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011"/>
  <workbookPr hidePivotFieldList="1"/>
  <mc:AlternateContent xmlns:mc="http://schemas.openxmlformats.org/markup-compatibility/2006">
    <mc:Choice Requires="x15">
      <x15ac:absPath xmlns:x15ac="http://schemas.microsoft.com/office/spreadsheetml/2010/11/ac" url="/Users/inchararaj/Desktop/Sentimental analysis results/"/>
    </mc:Choice>
  </mc:AlternateContent>
  <bookViews>
    <workbookView xWindow="0" yWindow="500" windowWidth="25600" windowHeight="14640" tabRatio="500"/>
  </bookViews>
  <sheets>
    <sheet name="Sheet1" sheetId="1" r:id="rId1"/>
    <sheet name="Sheet3" sheetId="3" r:id="rId2"/>
    <sheet name="Sheet4" sheetId="5" r:id="rId3"/>
    <sheet name="Sheet2" sheetId="4" r:id="rId4"/>
  </sheets>
  <calcPr calcId="150000" concurrentCalc="0"/>
  <pivotCaches>
    <pivotCache cacheId="0" r:id="rId5"/>
    <pivotCache cacheId="1" r:id="rId6"/>
    <pivotCache cacheId="2" r:id="rId7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3" i="4" l="1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2" i="4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2" i="5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3" i="1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J2" i="4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J2250" i="5"/>
  <c r="J2251" i="5"/>
  <c r="J2252" i="5"/>
  <c r="J2253" i="5"/>
  <c r="J2254" i="5"/>
  <c r="J2255" i="5"/>
  <c r="J2256" i="5"/>
  <c r="J2257" i="5"/>
  <c r="J2258" i="5"/>
  <c r="J2259" i="5"/>
  <c r="J2260" i="5"/>
  <c r="J2261" i="5"/>
  <c r="J2262" i="5"/>
  <c r="J2263" i="5"/>
  <c r="J2264" i="5"/>
  <c r="J2265" i="5"/>
  <c r="J2266" i="5"/>
  <c r="J2267" i="5"/>
  <c r="J2268" i="5"/>
  <c r="J2269" i="5"/>
  <c r="J2270" i="5"/>
  <c r="J2271" i="5"/>
  <c r="J2272" i="5"/>
  <c r="J2273" i="5"/>
  <c r="J2274" i="5"/>
  <c r="J2275" i="5"/>
  <c r="J2276" i="5"/>
  <c r="J2277" i="5"/>
  <c r="J2278" i="5"/>
  <c r="J2279" i="5"/>
  <c r="J2280" i="5"/>
  <c r="J2281" i="5"/>
  <c r="J2282" i="5"/>
  <c r="J2283" i="5"/>
  <c r="J2284" i="5"/>
  <c r="J2285" i="5"/>
  <c r="J2286" i="5"/>
  <c r="J2287" i="5"/>
  <c r="J2288" i="5"/>
  <c r="J2289" i="5"/>
  <c r="J2290" i="5"/>
  <c r="J2291" i="5"/>
  <c r="J2292" i="5"/>
  <c r="J2293" i="5"/>
  <c r="J2294" i="5"/>
  <c r="J2295" i="5"/>
  <c r="J2296" i="5"/>
  <c r="J2297" i="5"/>
  <c r="J2298" i="5"/>
  <c r="J2299" i="5"/>
  <c r="J2300" i="5"/>
  <c r="J2301" i="5"/>
  <c r="J2302" i="5"/>
  <c r="J2303" i="5"/>
  <c r="J2304" i="5"/>
  <c r="J2305" i="5"/>
  <c r="J2306" i="5"/>
  <c r="J2307" i="5"/>
  <c r="J2308" i="5"/>
  <c r="J2309" i="5"/>
  <c r="J2310" i="5"/>
  <c r="J2311" i="5"/>
  <c r="J2312" i="5"/>
  <c r="J2313" i="5"/>
  <c r="J2314" i="5"/>
  <c r="J2315" i="5"/>
  <c r="J2316" i="5"/>
  <c r="J2317" i="5"/>
  <c r="J2318" i="5"/>
  <c r="J2319" i="5"/>
  <c r="J2320" i="5"/>
  <c r="J2321" i="5"/>
  <c r="J2322" i="5"/>
  <c r="J2323" i="5"/>
  <c r="J2324" i="5"/>
  <c r="J2325" i="5"/>
  <c r="J2326" i="5"/>
  <c r="J2327" i="5"/>
  <c r="J2328" i="5"/>
  <c r="J2329" i="5"/>
  <c r="J2330" i="5"/>
  <c r="J2331" i="5"/>
  <c r="J2332" i="5"/>
  <c r="J2333" i="5"/>
  <c r="J2334" i="5"/>
  <c r="J2335" i="5"/>
  <c r="J2336" i="5"/>
  <c r="J2337" i="5"/>
  <c r="J2338" i="5"/>
  <c r="J2339" i="5"/>
  <c r="J2340" i="5"/>
  <c r="J2341" i="5"/>
  <c r="J2342" i="5"/>
  <c r="J2343" i="5"/>
  <c r="J2344" i="5"/>
  <c r="J2345" i="5"/>
  <c r="J2346" i="5"/>
  <c r="J2347" i="5"/>
  <c r="J2348" i="5"/>
  <c r="J2349" i="5"/>
  <c r="J2350" i="5"/>
  <c r="J2351" i="5"/>
  <c r="J2352" i="5"/>
  <c r="J2353" i="5"/>
  <c r="J2354" i="5"/>
  <c r="J2355" i="5"/>
  <c r="J2356" i="5"/>
  <c r="J2357" i="5"/>
  <c r="J2358" i="5"/>
  <c r="J2359" i="5"/>
  <c r="J2360" i="5"/>
  <c r="J2361" i="5"/>
  <c r="J2362" i="5"/>
  <c r="J2363" i="5"/>
  <c r="J2364" i="5"/>
  <c r="J2365" i="5"/>
  <c r="J2366" i="5"/>
  <c r="J2367" i="5"/>
  <c r="J2368" i="5"/>
  <c r="J2369" i="5"/>
  <c r="J2370" i="5"/>
  <c r="J2371" i="5"/>
  <c r="J2372" i="5"/>
  <c r="J2373" i="5"/>
  <c r="J2374" i="5"/>
  <c r="J2375" i="5"/>
  <c r="J2376" i="5"/>
  <c r="J2377" i="5"/>
  <c r="J2378" i="5"/>
  <c r="J2379" i="5"/>
  <c r="J2380" i="5"/>
  <c r="J2381" i="5"/>
  <c r="J2382" i="5"/>
  <c r="J2383" i="5"/>
  <c r="J2384" i="5"/>
  <c r="J2385" i="5"/>
  <c r="J2386" i="5"/>
  <c r="J2387" i="5"/>
  <c r="J2388" i="5"/>
  <c r="J2389" i="5"/>
  <c r="J2390" i="5"/>
  <c r="J2391" i="5"/>
  <c r="J2392" i="5"/>
  <c r="J2393" i="5"/>
  <c r="J2394" i="5"/>
  <c r="J2395" i="5"/>
  <c r="J2396" i="5"/>
  <c r="J2397" i="5"/>
  <c r="J2398" i="5"/>
  <c r="J2399" i="5"/>
  <c r="J2400" i="5"/>
  <c r="J2401" i="5"/>
  <c r="J2402" i="5"/>
  <c r="J2403" i="5"/>
  <c r="J2404" i="5"/>
  <c r="J2405" i="5"/>
  <c r="J2406" i="5"/>
  <c r="J2407" i="5"/>
  <c r="J2408" i="5"/>
  <c r="J2409" i="5"/>
  <c r="J2410" i="5"/>
  <c r="J2411" i="5"/>
  <c r="J2412" i="5"/>
  <c r="J2413" i="5"/>
  <c r="J2414" i="5"/>
  <c r="J2415" i="5"/>
  <c r="J2416" i="5"/>
  <c r="J2417" i="5"/>
  <c r="J2418" i="5"/>
  <c r="J2419" i="5"/>
  <c r="J2420" i="5"/>
  <c r="J2421" i="5"/>
  <c r="J2422" i="5"/>
  <c r="J2423" i="5"/>
  <c r="J2424" i="5"/>
  <c r="J2425" i="5"/>
  <c r="J2426" i="5"/>
  <c r="J2427" i="5"/>
  <c r="J2428" i="5"/>
  <c r="J2429" i="5"/>
  <c r="J2430" i="5"/>
  <c r="J2431" i="5"/>
  <c r="J2432" i="5"/>
  <c r="J2433" i="5"/>
  <c r="J2434" i="5"/>
  <c r="J2435" i="5"/>
  <c r="J2436" i="5"/>
  <c r="J2437" i="5"/>
  <c r="J2438" i="5"/>
  <c r="J2439" i="5"/>
  <c r="J2440" i="5"/>
  <c r="J2441" i="5"/>
  <c r="J2442" i="5"/>
  <c r="J2443" i="5"/>
  <c r="J2444" i="5"/>
  <c r="J2445" i="5"/>
  <c r="J2446" i="5"/>
  <c r="J2447" i="5"/>
  <c r="J2448" i="5"/>
  <c r="J2449" i="5"/>
  <c r="J2450" i="5"/>
  <c r="J2451" i="5"/>
  <c r="J2452" i="5"/>
  <c r="J2453" i="5"/>
  <c r="J2454" i="5"/>
  <c r="J2455" i="5"/>
  <c r="J2456" i="5"/>
  <c r="J2457" i="5"/>
  <c r="J2458" i="5"/>
  <c r="J2459" i="5"/>
  <c r="J2460" i="5"/>
  <c r="J2461" i="5"/>
  <c r="J2462" i="5"/>
  <c r="J2463" i="5"/>
  <c r="J2464" i="5"/>
  <c r="J2465" i="5"/>
  <c r="J2466" i="5"/>
  <c r="J2467" i="5"/>
  <c r="J2468" i="5"/>
  <c r="J2469" i="5"/>
  <c r="J2470" i="5"/>
  <c r="J2471" i="5"/>
  <c r="J2472" i="5"/>
  <c r="J2473" i="5"/>
  <c r="J2474" i="5"/>
  <c r="J2475" i="5"/>
  <c r="J2476" i="5"/>
  <c r="J2477" i="5"/>
  <c r="J2478" i="5"/>
  <c r="J2479" i="5"/>
  <c r="J2480" i="5"/>
  <c r="J2481" i="5"/>
  <c r="J2482" i="5"/>
  <c r="J2483" i="5"/>
  <c r="J2484" i="5"/>
  <c r="J2485" i="5"/>
  <c r="J2486" i="5"/>
  <c r="J2487" i="5"/>
  <c r="J2488" i="5"/>
  <c r="J2489" i="5"/>
  <c r="J2490" i="5"/>
  <c r="J2491" i="5"/>
  <c r="J2492" i="5"/>
  <c r="J2493" i="5"/>
  <c r="J2494" i="5"/>
  <c r="J2495" i="5"/>
  <c r="J2496" i="5"/>
  <c r="J2497" i="5"/>
  <c r="J2498" i="5"/>
  <c r="J2499" i="5"/>
  <c r="J2500" i="5"/>
  <c r="J2501" i="5"/>
  <c r="J2502" i="5"/>
  <c r="J2503" i="5"/>
  <c r="J2504" i="5"/>
  <c r="J2505" i="5"/>
  <c r="J2506" i="5"/>
  <c r="J2507" i="5"/>
  <c r="J2508" i="5"/>
  <c r="J2509" i="5"/>
  <c r="J2510" i="5"/>
  <c r="J2511" i="5"/>
  <c r="J2512" i="5"/>
  <c r="J2513" i="5"/>
  <c r="J2514" i="5"/>
  <c r="J2515" i="5"/>
  <c r="J2516" i="5"/>
  <c r="J2517" i="5"/>
  <c r="J2518" i="5"/>
  <c r="J2519" i="5"/>
  <c r="J2520" i="5"/>
  <c r="J2521" i="5"/>
  <c r="J2522" i="5"/>
  <c r="J2523" i="5"/>
  <c r="J2524" i="5"/>
  <c r="J2525" i="5"/>
  <c r="J2526" i="5"/>
  <c r="J2527" i="5"/>
  <c r="J2528" i="5"/>
  <c r="J2529" i="5"/>
  <c r="J2530" i="5"/>
  <c r="J2531" i="5"/>
  <c r="J2532" i="5"/>
  <c r="J2533" i="5"/>
  <c r="J2534" i="5"/>
  <c r="J2535" i="5"/>
  <c r="J2536" i="5"/>
  <c r="J2537" i="5"/>
  <c r="J2538" i="5"/>
  <c r="J2539" i="5"/>
  <c r="J2540" i="5"/>
  <c r="J2541" i="5"/>
  <c r="J2542" i="5"/>
  <c r="J2543" i="5"/>
  <c r="J2544" i="5"/>
  <c r="J2545" i="5"/>
  <c r="J2546" i="5"/>
  <c r="J2547" i="5"/>
  <c r="J2548" i="5"/>
  <c r="J2549" i="5"/>
  <c r="J2550" i="5"/>
  <c r="J2551" i="5"/>
  <c r="J2552" i="5"/>
  <c r="J2553" i="5"/>
  <c r="J2554" i="5"/>
  <c r="J2555" i="5"/>
  <c r="J2556" i="5"/>
  <c r="J2557" i="5"/>
  <c r="J2558" i="5"/>
  <c r="J2559" i="5"/>
  <c r="J2560" i="5"/>
  <c r="J2561" i="5"/>
  <c r="J2562" i="5"/>
  <c r="J2563" i="5"/>
  <c r="J2564" i="5"/>
  <c r="J2565" i="5"/>
  <c r="J2566" i="5"/>
  <c r="J2567" i="5"/>
  <c r="J2568" i="5"/>
  <c r="J2569" i="5"/>
  <c r="J2570" i="5"/>
  <c r="J2571" i="5"/>
  <c r="J2572" i="5"/>
  <c r="J2573" i="5"/>
  <c r="J2574" i="5"/>
  <c r="J2575" i="5"/>
  <c r="J2576" i="5"/>
  <c r="J2577" i="5"/>
  <c r="J2578" i="5"/>
  <c r="J2579" i="5"/>
  <c r="J2580" i="5"/>
  <c r="J2581" i="5"/>
  <c r="J2582" i="5"/>
  <c r="J2583" i="5"/>
  <c r="J2584" i="5"/>
  <c r="J2585" i="5"/>
  <c r="J2586" i="5"/>
  <c r="J2587" i="5"/>
  <c r="J2588" i="5"/>
  <c r="J2589" i="5"/>
  <c r="J2590" i="5"/>
  <c r="J2591" i="5"/>
  <c r="J2592" i="5"/>
  <c r="J2593" i="5"/>
  <c r="J2594" i="5"/>
  <c r="J2595" i="5"/>
  <c r="J2596" i="5"/>
  <c r="J2597" i="5"/>
  <c r="J2598" i="5"/>
  <c r="J2599" i="5"/>
  <c r="J2600" i="5"/>
  <c r="J2601" i="5"/>
  <c r="J2602" i="5"/>
  <c r="J2603" i="5"/>
  <c r="J2604" i="5"/>
  <c r="J2605" i="5"/>
  <c r="J2606" i="5"/>
  <c r="J2607" i="5"/>
  <c r="J2608" i="5"/>
  <c r="J2609" i="5"/>
  <c r="J2610" i="5"/>
  <c r="J2611" i="5"/>
  <c r="J2612" i="5"/>
  <c r="J2613" i="5"/>
  <c r="J2614" i="5"/>
  <c r="J2615" i="5"/>
  <c r="J2616" i="5"/>
  <c r="J2617" i="5"/>
  <c r="J2618" i="5"/>
  <c r="J2619" i="5"/>
  <c r="J2620" i="5"/>
  <c r="J2621" i="5"/>
  <c r="J2622" i="5"/>
  <c r="J2623" i="5"/>
  <c r="J2624" i="5"/>
  <c r="J2625" i="5"/>
  <c r="J2626" i="5"/>
  <c r="J2627" i="5"/>
  <c r="J2628" i="5"/>
  <c r="J2629" i="5"/>
  <c r="J2630" i="5"/>
  <c r="J2631" i="5"/>
  <c r="J2632" i="5"/>
  <c r="J2633" i="5"/>
  <c r="J2634" i="5"/>
  <c r="J2635" i="5"/>
  <c r="J2636" i="5"/>
  <c r="J2637" i="5"/>
  <c r="J2638" i="5"/>
  <c r="J2639" i="5"/>
  <c r="J2640" i="5"/>
  <c r="J2641" i="5"/>
  <c r="J2642" i="5"/>
  <c r="J2643" i="5"/>
  <c r="J2644" i="5"/>
  <c r="J2645" i="5"/>
  <c r="J2646" i="5"/>
  <c r="J2647" i="5"/>
  <c r="J2648" i="5"/>
  <c r="J2649" i="5"/>
  <c r="J2650" i="5"/>
  <c r="J2651" i="5"/>
  <c r="J2652" i="5"/>
  <c r="J2653" i="5"/>
  <c r="J2654" i="5"/>
  <c r="J2655" i="5"/>
  <c r="J2656" i="5"/>
  <c r="J2657" i="5"/>
  <c r="J2658" i="5"/>
  <c r="J2659" i="5"/>
  <c r="J2660" i="5"/>
  <c r="J2661" i="5"/>
  <c r="J2662" i="5"/>
  <c r="J2663" i="5"/>
  <c r="J2664" i="5"/>
  <c r="J2665" i="5"/>
  <c r="J2666" i="5"/>
  <c r="J2667" i="5"/>
  <c r="J2668" i="5"/>
  <c r="J2669" i="5"/>
  <c r="J2670" i="5"/>
  <c r="J2671" i="5"/>
  <c r="J2672" i="5"/>
  <c r="J2673" i="5"/>
  <c r="J2674" i="5"/>
  <c r="J2675" i="5"/>
  <c r="J2676" i="5"/>
  <c r="J2677" i="5"/>
  <c r="J2678" i="5"/>
  <c r="J2679" i="5"/>
  <c r="J2680" i="5"/>
  <c r="J2681" i="5"/>
  <c r="J2682" i="5"/>
  <c r="J2683" i="5"/>
  <c r="J2684" i="5"/>
  <c r="J2685" i="5"/>
  <c r="J2686" i="5"/>
  <c r="J2687" i="5"/>
  <c r="J2688" i="5"/>
  <c r="J2689" i="5"/>
  <c r="J2690" i="5"/>
  <c r="J2691" i="5"/>
  <c r="J2692" i="5"/>
  <c r="J2693" i="5"/>
  <c r="J2694" i="5"/>
  <c r="J2695" i="5"/>
  <c r="J2696" i="5"/>
  <c r="J2697" i="5"/>
  <c r="J2698" i="5"/>
  <c r="J2699" i="5"/>
  <c r="J2700" i="5"/>
  <c r="J2701" i="5"/>
  <c r="J2702" i="5"/>
  <c r="J2703" i="5"/>
  <c r="J2704" i="5"/>
  <c r="J2705" i="5"/>
  <c r="J2706" i="5"/>
  <c r="J2707" i="5"/>
  <c r="J2708" i="5"/>
  <c r="J2709" i="5"/>
  <c r="J2710" i="5"/>
  <c r="J2711" i="5"/>
  <c r="J2712" i="5"/>
  <c r="J2713" i="5"/>
  <c r="J2714" i="5"/>
  <c r="J2715" i="5"/>
  <c r="J2716" i="5"/>
  <c r="J2717" i="5"/>
  <c r="J2718" i="5"/>
  <c r="J2719" i="5"/>
  <c r="J2720" i="5"/>
  <c r="J2721" i="5"/>
  <c r="J2722" i="5"/>
  <c r="J2723" i="5"/>
  <c r="J2724" i="5"/>
  <c r="J2725" i="5"/>
  <c r="J2726" i="5"/>
  <c r="J2727" i="5"/>
  <c r="J2728" i="5"/>
  <c r="J2729" i="5"/>
  <c r="J2730" i="5"/>
  <c r="J2731" i="5"/>
  <c r="J2732" i="5"/>
  <c r="J2733" i="5"/>
  <c r="J2734" i="5"/>
  <c r="J2735" i="5"/>
  <c r="J2736" i="5"/>
  <c r="J2737" i="5"/>
  <c r="J2738" i="5"/>
  <c r="J2739" i="5"/>
  <c r="J2740" i="5"/>
  <c r="J2741" i="5"/>
  <c r="J2742" i="5"/>
  <c r="J2743" i="5"/>
  <c r="J2744" i="5"/>
  <c r="J2745" i="5"/>
  <c r="J2746" i="5"/>
  <c r="J2747" i="5"/>
  <c r="J2748" i="5"/>
  <c r="J2749" i="5"/>
  <c r="J2750" i="5"/>
  <c r="J2751" i="5"/>
  <c r="J2752" i="5"/>
  <c r="J2753" i="5"/>
  <c r="J2754" i="5"/>
  <c r="J2755" i="5"/>
  <c r="J2756" i="5"/>
  <c r="J2757" i="5"/>
  <c r="J2758" i="5"/>
  <c r="J2759" i="5"/>
  <c r="J2760" i="5"/>
  <c r="J2761" i="5"/>
  <c r="J2762" i="5"/>
  <c r="J2763" i="5"/>
  <c r="J2764" i="5"/>
  <c r="J2765" i="5"/>
  <c r="J2766" i="5"/>
  <c r="J2767" i="5"/>
  <c r="J2768" i="5"/>
  <c r="J2769" i="5"/>
  <c r="J2770" i="5"/>
  <c r="J2771" i="5"/>
  <c r="J2772" i="5"/>
  <c r="J2773" i="5"/>
  <c r="J2774" i="5"/>
  <c r="J2775" i="5"/>
  <c r="J2776" i="5"/>
  <c r="J2777" i="5"/>
  <c r="J2778" i="5"/>
  <c r="J2779" i="5"/>
  <c r="J2780" i="5"/>
  <c r="J2781" i="5"/>
  <c r="J2782" i="5"/>
  <c r="J2783" i="5"/>
  <c r="J2784" i="5"/>
  <c r="J2785" i="5"/>
  <c r="J2786" i="5"/>
  <c r="J2787" i="5"/>
  <c r="J2788" i="5"/>
  <c r="J2789" i="5"/>
  <c r="J2790" i="5"/>
  <c r="J2791" i="5"/>
  <c r="J2792" i="5"/>
  <c r="J2793" i="5"/>
  <c r="J2794" i="5"/>
  <c r="J2795" i="5"/>
  <c r="J2796" i="5"/>
  <c r="J2797" i="5"/>
  <c r="J2798" i="5"/>
  <c r="J2799" i="5"/>
  <c r="J2800" i="5"/>
  <c r="J2801" i="5"/>
  <c r="J2802" i="5"/>
  <c r="J2803" i="5"/>
  <c r="J2804" i="5"/>
  <c r="J2805" i="5"/>
  <c r="J2806" i="5"/>
  <c r="J2807" i="5"/>
  <c r="J2808" i="5"/>
  <c r="J2809" i="5"/>
  <c r="J2810" i="5"/>
  <c r="J2811" i="5"/>
  <c r="J2812" i="5"/>
  <c r="J2813" i="5"/>
  <c r="J2814" i="5"/>
  <c r="J2815" i="5"/>
  <c r="J2816" i="5"/>
  <c r="J2817" i="5"/>
  <c r="J2818" i="5"/>
  <c r="J2819" i="5"/>
  <c r="J2820" i="5"/>
  <c r="J2821" i="5"/>
  <c r="J2822" i="5"/>
  <c r="J2823" i="5"/>
  <c r="J2824" i="5"/>
  <c r="J2825" i="5"/>
  <c r="J2826" i="5"/>
  <c r="J2827" i="5"/>
  <c r="J2828" i="5"/>
  <c r="J2829" i="5"/>
  <c r="J2830" i="5"/>
  <c r="J2831" i="5"/>
  <c r="J2832" i="5"/>
  <c r="J2833" i="5"/>
  <c r="J2834" i="5"/>
  <c r="J2835" i="5"/>
  <c r="J2836" i="5"/>
  <c r="J2837" i="5"/>
  <c r="J2838" i="5"/>
  <c r="J2839" i="5"/>
  <c r="J2840" i="5"/>
  <c r="J2841" i="5"/>
  <c r="J2842" i="5"/>
  <c r="J2843" i="5"/>
  <c r="J2844" i="5"/>
  <c r="J2845" i="5"/>
  <c r="J2846" i="5"/>
  <c r="J2847" i="5"/>
  <c r="J2848" i="5"/>
  <c r="J2849" i="5"/>
  <c r="J2850" i="5"/>
  <c r="J2851" i="5"/>
  <c r="J2852" i="5"/>
  <c r="J2853" i="5"/>
  <c r="J2854" i="5"/>
  <c r="J2855" i="5"/>
  <c r="J2856" i="5"/>
  <c r="J2857" i="5"/>
  <c r="J2858" i="5"/>
  <c r="J2859" i="5"/>
  <c r="J2860" i="5"/>
  <c r="J2861" i="5"/>
  <c r="J2862" i="5"/>
  <c r="J2863" i="5"/>
  <c r="J2864" i="5"/>
  <c r="J2865" i="5"/>
  <c r="J2866" i="5"/>
  <c r="J2867" i="5"/>
  <c r="J2868" i="5"/>
  <c r="J2869" i="5"/>
  <c r="J2870" i="5"/>
  <c r="J2871" i="5"/>
  <c r="J2872" i="5"/>
  <c r="J2873" i="5"/>
  <c r="J2874" i="5"/>
  <c r="J2875" i="5"/>
  <c r="J2876" i="5"/>
  <c r="J2877" i="5"/>
  <c r="J2878" i="5"/>
  <c r="J2879" i="5"/>
  <c r="J2880" i="5"/>
  <c r="J2881" i="5"/>
  <c r="J2882" i="5"/>
  <c r="J2883" i="5"/>
  <c r="J2884" i="5"/>
  <c r="J2885" i="5"/>
  <c r="J2886" i="5"/>
  <c r="J2887" i="5"/>
  <c r="J2888" i="5"/>
  <c r="J2889" i="5"/>
  <c r="J2890" i="5"/>
  <c r="J2891" i="5"/>
  <c r="J2892" i="5"/>
  <c r="J2893" i="5"/>
  <c r="J2894" i="5"/>
  <c r="J2895" i="5"/>
  <c r="J2896" i="5"/>
  <c r="J2897" i="5"/>
  <c r="J2898" i="5"/>
  <c r="J2899" i="5"/>
  <c r="J2900" i="5"/>
  <c r="J2901" i="5"/>
  <c r="J2902" i="5"/>
  <c r="J2903" i="5"/>
  <c r="J2904" i="5"/>
  <c r="J2905" i="5"/>
  <c r="J2906" i="5"/>
  <c r="J2907" i="5"/>
  <c r="J2908" i="5"/>
  <c r="J2909" i="5"/>
  <c r="J2910" i="5"/>
  <c r="J2911" i="5"/>
  <c r="J2912" i="5"/>
  <c r="J2913" i="5"/>
  <c r="J2914" i="5"/>
  <c r="J2915" i="5"/>
  <c r="J2916" i="5"/>
  <c r="J2917" i="5"/>
  <c r="J2918" i="5"/>
  <c r="J2919" i="5"/>
  <c r="J2920" i="5"/>
  <c r="J2921" i="5"/>
  <c r="J2922" i="5"/>
  <c r="J2923" i="5"/>
  <c r="J2924" i="5"/>
  <c r="J2925" i="5"/>
  <c r="J2926" i="5"/>
  <c r="J2927" i="5"/>
  <c r="J2928" i="5"/>
  <c r="J2929" i="5"/>
  <c r="J2930" i="5"/>
  <c r="J2931" i="5"/>
  <c r="J2932" i="5"/>
  <c r="J2933" i="5"/>
  <c r="J2934" i="5"/>
  <c r="J2935" i="5"/>
  <c r="J2936" i="5"/>
  <c r="J2937" i="5"/>
  <c r="J2938" i="5"/>
  <c r="J2939" i="5"/>
  <c r="J2940" i="5"/>
  <c r="J2941" i="5"/>
  <c r="J2942" i="5"/>
  <c r="J2943" i="5"/>
  <c r="J2944" i="5"/>
  <c r="J2945" i="5"/>
  <c r="J2946" i="5"/>
  <c r="J2947" i="5"/>
  <c r="J2948" i="5"/>
  <c r="J2949" i="5"/>
  <c r="J2950" i="5"/>
  <c r="J2951" i="5"/>
  <c r="J2952" i="5"/>
  <c r="J2953" i="5"/>
  <c r="J2954" i="5"/>
  <c r="J2955" i="5"/>
  <c r="J2956" i="5"/>
  <c r="J2957" i="5"/>
  <c r="J2958" i="5"/>
  <c r="J2959" i="5"/>
  <c r="J2960" i="5"/>
  <c r="J2961" i="5"/>
  <c r="J2962" i="5"/>
  <c r="J2963" i="5"/>
  <c r="J2964" i="5"/>
  <c r="J2965" i="5"/>
  <c r="J2966" i="5"/>
  <c r="J2967" i="5"/>
  <c r="J2968" i="5"/>
  <c r="J2969" i="5"/>
  <c r="J2970" i="5"/>
  <c r="J2971" i="5"/>
  <c r="J2972" i="5"/>
  <c r="J2973" i="5"/>
  <c r="J2974" i="5"/>
  <c r="J2975" i="5"/>
  <c r="J2976" i="5"/>
  <c r="J2977" i="5"/>
  <c r="J2978" i="5"/>
  <c r="J2979" i="5"/>
  <c r="J2980" i="5"/>
  <c r="J2981" i="5"/>
  <c r="J2982" i="5"/>
  <c r="J2983" i="5"/>
  <c r="J2984" i="5"/>
  <c r="J2985" i="5"/>
  <c r="J2986" i="5"/>
  <c r="J2987" i="5"/>
  <c r="J2988" i="5"/>
  <c r="J2989" i="5"/>
  <c r="J2990" i="5"/>
  <c r="J2991" i="5"/>
  <c r="J2992" i="5"/>
  <c r="J2993" i="5"/>
  <c r="J2994" i="5"/>
  <c r="J2995" i="5"/>
  <c r="J2996" i="5"/>
  <c r="J2997" i="5"/>
  <c r="J2998" i="5"/>
  <c r="J2999" i="5"/>
  <c r="J3000" i="5"/>
  <c r="J3001" i="5"/>
  <c r="J3002" i="5"/>
  <c r="J3003" i="5"/>
  <c r="J3004" i="5"/>
  <c r="J3005" i="5"/>
  <c r="J3006" i="5"/>
  <c r="J3007" i="5"/>
  <c r="J3008" i="5"/>
  <c r="J3009" i="5"/>
  <c r="J3010" i="5"/>
  <c r="J3011" i="5"/>
  <c r="J3012" i="5"/>
  <c r="J3013" i="5"/>
  <c r="J3014" i="5"/>
  <c r="J3015" i="5"/>
  <c r="J3016" i="5"/>
  <c r="J3017" i="5"/>
  <c r="J3018" i="5"/>
  <c r="J3019" i="5"/>
  <c r="J3020" i="5"/>
  <c r="J3021" i="5"/>
  <c r="J3022" i="5"/>
  <c r="J3023" i="5"/>
  <c r="J3024" i="5"/>
  <c r="J3025" i="5"/>
  <c r="J3026" i="5"/>
  <c r="J3027" i="5"/>
  <c r="J3028" i="5"/>
  <c r="J3029" i="5"/>
  <c r="J3030" i="5"/>
  <c r="J3031" i="5"/>
  <c r="J3032" i="5"/>
  <c r="J3033" i="5"/>
  <c r="J3034" i="5"/>
  <c r="J3035" i="5"/>
  <c r="J3036" i="5"/>
  <c r="J3037" i="5"/>
  <c r="J3038" i="5"/>
  <c r="J3039" i="5"/>
  <c r="J3040" i="5"/>
  <c r="J3041" i="5"/>
  <c r="J3042" i="5"/>
  <c r="J3043" i="5"/>
  <c r="J3044" i="5"/>
  <c r="J3045" i="5"/>
  <c r="J3046" i="5"/>
  <c r="J3047" i="5"/>
  <c r="J3048" i="5"/>
  <c r="J3049" i="5"/>
  <c r="J3050" i="5"/>
  <c r="J3051" i="5"/>
  <c r="J3052" i="5"/>
  <c r="J3053" i="5"/>
  <c r="J3054" i="5"/>
  <c r="J3055" i="5"/>
  <c r="J3056" i="5"/>
  <c r="J3057" i="5"/>
  <c r="J3058" i="5"/>
  <c r="J3059" i="5"/>
  <c r="J3060" i="5"/>
  <c r="J3061" i="5"/>
  <c r="J3062" i="5"/>
  <c r="J3063" i="5"/>
  <c r="J3064" i="5"/>
  <c r="J3065" i="5"/>
  <c r="J3066" i="5"/>
  <c r="J3067" i="5"/>
  <c r="J3068" i="5"/>
  <c r="J3069" i="5"/>
  <c r="J3070" i="5"/>
  <c r="J3071" i="5"/>
  <c r="J3072" i="5"/>
  <c r="J3073" i="5"/>
  <c r="J3074" i="5"/>
  <c r="J3075" i="5"/>
  <c r="J3076" i="5"/>
  <c r="J3077" i="5"/>
  <c r="J3078" i="5"/>
  <c r="J3079" i="5"/>
  <c r="J3080" i="5"/>
  <c r="J3081" i="5"/>
  <c r="J3082" i="5"/>
  <c r="J3083" i="5"/>
  <c r="J3084" i="5"/>
  <c r="J3085" i="5"/>
  <c r="J3086" i="5"/>
  <c r="J3087" i="5"/>
  <c r="J3088" i="5"/>
  <c r="J3089" i="5"/>
  <c r="J3090" i="5"/>
  <c r="J3091" i="5"/>
  <c r="J3092" i="5"/>
  <c r="J3093" i="5"/>
  <c r="J3094" i="5"/>
  <c r="J3095" i="5"/>
  <c r="J3096" i="5"/>
  <c r="J3097" i="5"/>
  <c r="J3098" i="5"/>
  <c r="J3099" i="5"/>
  <c r="J3100" i="5"/>
  <c r="J3101" i="5"/>
  <c r="J3102" i="5"/>
  <c r="J3103" i="5"/>
  <c r="J3104" i="5"/>
  <c r="J3105" i="5"/>
  <c r="J3106" i="5"/>
  <c r="J3107" i="5"/>
  <c r="J3108" i="5"/>
  <c r="J3109" i="5"/>
  <c r="J3110" i="5"/>
  <c r="J3111" i="5"/>
  <c r="J3112" i="5"/>
  <c r="J3113" i="5"/>
  <c r="J3114" i="5"/>
  <c r="J3115" i="5"/>
  <c r="J3116" i="5"/>
  <c r="J3117" i="5"/>
  <c r="J3118" i="5"/>
  <c r="J3119" i="5"/>
  <c r="J3120" i="5"/>
  <c r="J3121" i="5"/>
  <c r="J3122" i="5"/>
  <c r="J3123" i="5"/>
  <c r="J3124" i="5"/>
  <c r="J3125" i="5"/>
  <c r="J3126" i="5"/>
  <c r="J3127" i="5"/>
  <c r="J3128" i="5"/>
  <c r="J3129" i="5"/>
  <c r="J3130" i="5"/>
  <c r="J3131" i="5"/>
  <c r="J3132" i="5"/>
  <c r="J3133" i="5"/>
  <c r="J3134" i="5"/>
  <c r="J3135" i="5"/>
  <c r="J3136" i="5"/>
  <c r="J3137" i="5"/>
  <c r="J3138" i="5"/>
  <c r="J3139" i="5"/>
  <c r="J3140" i="5"/>
  <c r="J3141" i="5"/>
  <c r="J3142" i="5"/>
  <c r="J3143" i="5"/>
  <c r="J3144" i="5"/>
  <c r="J3145" i="5"/>
  <c r="J3146" i="5"/>
  <c r="J3147" i="5"/>
  <c r="J3148" i="5"/>
  <c r="J3149" i="5"/>
  <c r="J3150" i="5"/>
  <c r="J3151" i="5"/>
  <c r="J3152" i="5"/>
  <c r="J3153" i="5"/>
  <c r="J3154" i="5"/>
  <c r="J3155" i="5"/>
  <c r="J3156" i="5"/>
  <c r="J3157" i="5"/>
  <c r="J3158" i="5"/>
  <c r="J3159" i="5"/>
  <c r="J3160" i="5"/>
  <c r="J3161" i="5"/>
  <c r="J3162" i="5"/>
  <c r="J3163" i="5"/>
  <c r="J3164" i="5"/>
  <c r="J3165" i="5"/>
  <c r="J3166" i="5"/>
  <c r="J3167" i="5"/>
  <c r="J3168" i="5"/>
  <c r="J3169" i="5"/>
  <c r="J3170" i="5"/>
  <c r="J3171" i="5"/>
  <c r="J3172" i="5"/>
  <c r="J3173" i="5"/>
  <c r="J3174" i="5"/>
  <c r="J3175" i="5"/>
  <c r="J3176" i="5"/>
  <c r="J3177" i="5"/>
  <c r="J3178" i="5"/>
  <c r="J3179" i="5"/>
  <c r="J3180" i="5"/>
  <c r="J3181" i="5"/>
  <c r="J3182" i="5"/>
  <c r="J3183" i="5"/>
  <c r="J3184" i="5"/>
  <c r="J3185" i="5"/>
  <c r="J3186" i="5"/>
  <c r="J3187" i="5"/>
  <c r="J3188" i="5"/>
  <c r="J3189" i="5"/>
  <c r="J3190" i="5"/>
  <c r="J3191" i="5"/>
  <c r="J3192" i="5"/>
  <c r="J3193" i="5"/>
  <c r="J3194" i="5"/>
  <c r="J3195" i="5"/>
  <c r="J3196" i="5"/>
  <c r="J3197" i="5"/>
  <c r="J3198" i="5"/>
  <c r="J3199" i="5"/>
  <c r="J3200" i="5"/>
  <c r="J3201" i="5"/>
  <c r="J3202" i="5"/>
  <c r="J3203" i="5"/>
  <c r="J3204" i="5"/>
  <c r="J3205" i="5"/>
  <c r="J3206" i="5"/>
  <c r="J3207" i="5"/>
  <c r="J3208" i="5"/>
  <c r="J3209" i="5"/>
  <c r="J3210" i="5"/>
  <c r="J3211" i="5"/>
  <c r="J3212" i="5"/>
  <c r="J3213" i="5"/>
  <c r="J3214" i="5"/>
  <c r="J3215" i="5"/>
  <c r="J3216" i="5"/>
  <c r="J3217" i="5"/>
  <c r="J3218" i="5"/>
  <c r="J3219" i="5"/>
  <c r="J3220" i="5"/>
  <c r="J3221" i="5"/>
  <c r="J3222" i="5"/>
  <c r="J3223" i="5"/>
  <c r="J3224" i="5"/>
  <c r="J3225" i="5"/>
  <c r="J3226" i="5"/>
  <c r="J3227" i="5"/>
  <c r="J3228" i="5"/>
  <c r="J3229" i="5"/>
  <c r="J3230" i="5"/>
  <c r="J3231" i="5"/>
  <c r="J3232" i="5"/>
  <c r="J3233" i="5"/>
  <c r="J3234" i="5"/>
  <c r="J3235" i="5"/>
  <c r="J3236" i="5"/>
  <c r="J3237" i="5"/>
  <c r="J3238" i="5"/>
  <c r="J3239" i="5"/>
  <c r="J3240" i="5"/>
  <c r="J3241" i="5"/>
  <c r="J3242" i="5"/>
  <c r="J3243" i="5"/>
  <c r="J3244" i="5"/>
  <c r="J3245" i="5"/>
  <c r="J3246" i="5"/>
  <c r="J3247" i="5"/>
  <c r="J3248" i="5"/>
  <c r="J3249" i="5"/>
  <c r="J3250" i="5"/>
  <c r="J3251" i="5"/>
  <c r="J3252" i="5"/>
  <c r="J3253" i="5"/>
  <c r="J3254" i="5"/>
  <c r="J3255" i="5"/>
  <c r="J3256" i="5"/>
  <c r="J3257" i="5"/>
  <c r="J3258" i="5"/>
  <c r="J3259" i="5"/>
  <c r="J3260" i="5"/>
  <c r="J3261" i="5"/>
  <c r="J3262" i="5"/>
  <c r="J3263" i="5"/>
  <c r="J3264" i="5"/>
  <c r="J3265" i="5"/>
  <c r="J3266" i="5"/>
  <c r="J3267" i="5"/>
  <c r="J3268" i="5"/>
  <c r="J3269" i="5"/>
  <c r="J3270" i="5"/>
  <c r="J3271" i="5"/>
  <c r="J3272" i="5"/>
  <c r="J3273" i="5"/>
  <c r="J3274" i="5"/>
  <c r="J3275" i="5"/>
  <c r="J3276" i="5"/>
  <c r="J3277" i="5"/>
  <c r="J3278" i="5"/>
  <c r="J3279" i="5"/>
  <c r="J3280" i="5"/>
  <c r="J3281" i="5"/>
  <c r="J3282" i="5"/>
  <c r="J3283" i="5"/>
  <c r="J3284" i="5"/>
  <c r="J3285" i="5"/>
  <c r="J3286" i="5"/>
  <c r="J3287" i="5"/>
  <c r="J3288" i="5"/>
  <c r="J3289" i="5"/>
  <c r="J3290" i="5"/>
  <c r="J3291" i="5"/>
  <c r="J3292" i="5"/>
  <c r="J3293" i="5"/>
  <c r="J3294" i="5"/>
  <c r="J3295" i="5"/>
  <c r="J3296" i="5"/>
  <c r="J3297" i="5"/>
  <c r="J3298" i="5"/>
  <c r="J3299" i="5"/>
  <c r="J3300" i="5"/>
  <c r="J3301" i="5"/>
  <c r="J3302" i="5"/>
  <c r="J3303" i="5"/>
  <c r="J3304" i="5"/>
  <c r="J3305" i="5"/>
  <c r="J3306" i="5"/>
  <c r="J3307" i="5"/>
  <c r="J3308" i="5"/>
  <c r="J3309" i="5"/>
  <c r="J3310" i="5"/>
  <c r="J3311" i="5"/>
  <c r="J3312" i="5"/>
  <c r="J3313" i="5"/>
  <c r="J3314" i="5"/>
  <c r="J3315" i="5"/>
  <c r="J3316" i="5"/>
  <c r="J3317" i="5"/>
  <c r="J3318" i="5"/>
  <c r="J3319" i="5"/>
  <c r="J3320" i="5"/>
  <c r="J3321" i="5"/>
  <c r="J3322" i="5"/>
  <c r="J3323" i="5"/>
  <c r="J3324" i="5"/>
  <c r="J3325" i="5"/>
  <c r="J3326" i="5"/>
  <c r="J3327" i="5"/>
  <c r="J3328" i="5"/>
  <c r="J3329" i="5"/>
  <c r="J3330" i="5"/>
  <c r="J3331" i="5"/>
  <c r="J3332" i="5"/>
  <c r="J3333" i="5"/>
  <c r="J3334" i="5"/>
  <c r="J3335" i="5"/>
  <c r="J3336" i="5"/>
  <c r="J3337" i="5"/>
  <c r="J3338" i="5"/>
  <c r="J3339" i="5"/>
  <c r="J3340" i="5"/>
  <c r="J3341" i="5"/>
  <c r="J3342" i="5"/>
  <c r="J3343" i="5"/>
  <c r="J3344" i="5"/>
  <c r="J3345" i="5"/>
  <c r="J3346" i="5"/>
  <c r="J3347" i="5"/>
  <c r="J3348" i="5"/>
  <c r="J3349" i="5"/>
  <c r="J3350" i="5"/>
  <c r="J3351" i="5"/>
  <c r="J3352" i="5"/>
  <c r="J3353" i="5"/>
  <c r="J3354" i="5"/>
  <c r="J3355" i="5"/>
  <c r="J3356" i="5"/>
  <c r="J3357" i="5"/>
  <c r="J3358" i="5"/>
  <c r="J3359" i="5"/>
  <c r="J3360" i="5"/>
  <c r="J3361" i="5"/>
  <c r="J3362" i="5"/>
  <c r="J3363" i="5"/>
  <c r="J3364" i="5"/>
  <c r="J3365" i="5"/>
  <c r="J3366" i="5"/>
  <c r="J3367" i="5"/>
  <c r="J3368" i="5"/>
  <c r="J3369" i="5"/>
  <c r="J3370" i="5"/>
  <c r="J3371" i="5"/>
  <c r="J3372" i="5"/>
  <c r="J3373" i="5"/>
  <c r="J3374" i="5"/>
  <c r="J3375" i="5"/>
  <c r="J3376" i="5"/>
  <c r="J3377" i="5"/>
  <c r="J3378" i="5"/>
  <c r="J3379" i="5"/>
  <c r="J3380" i="5"/>
  <c r="J3381" i="5"/>
  <c r="J3382" i="5"/>
  <c r="J3383" i="5"/>
  <c r="J3384" i="5"/>
  <c r="J3385" i="5"/>
  <c r="J3386" i="5"/>
  <c r="J3387" i="5"/>
  <c r="J3388" i="5"/>
  <c r="J3389" i="5"/>
  <c r="J3390" i="5"/>
  <c r="J3391" i="5"/>
  <c r="J3392" i="5"/>
  <c r="J3393" i="5"/>
  <c r="J3394" i="5"/>
  <c r="J3395" i="5"/>
  <c r="J3396" i="5"/>
  <c r="J3397" i="5"/>
  <c r="J3398" i="5"/>
  <c r="J3399" i="5"/>
  <c r="J3400" i="5"/>
  <c r="J3401" i="5"/>
  <c r="J3402" i="5"/>
  <c r="J3403" i="5"/>
  <c r="J3404" i="5"/>
  <c r="J3405" i="5"/>
  <c r="J3406" i="5"/>
  <c r="J3407" i="5"/>
  <c r="J3408" i="5"/>
  <c r="J3409" i="5"/>
  <c r="J3410" i="5"/>
  <c r="J3411" i="5"/>
  <c r="J3412" i="5"/>
  <c r="J3413" i="5"/>
  <c r="J3414" i="5"/>
  <c r="J3415" i="5"/>
  <c r="J3416" i="5"/>
  <c r="J3417" i="5"/>
  <c r="J3418" i="5"/>
  <c r="J3419" i="5"/>
  <c r="J3420" i="5"/>
  <c r="J3421" i="5"/>
  <c r="J3422" i="5"/>
  <c r="J3423" i="5"/>
  <c r="J3424" i="5"/>
  <c r="J3425" i="5"/>
  <c r="J3426" i="5"/>
  <c r="J3427" i="5"/>
  <c r="J3428" i="5"/>
  <c r="J3429" i="5"/>
  <c r="J3430" i="5"/>
  <c r="J3431" i="5"/>
  <c r="J3432" i="5"/>
  <c r="J3433" i="5"/>
  <c r="J3434" i="5"/>
  <c r="J3435" i="5"/>
  <c r="J3436" i="5"/>
  <c r="J3437" i="5"/>
  <c r="J3438" i="5"/>
  <c r="J3439" i="5"/>
  <c r="J3440" i="5"/>
  <c r="J3441" i="5"/>
  <c r="J3442" i="5"/>
  <c r="J3443" i="5"/>
  <c r="J3444" i="5"/>
  <c r="J3445" i="5"/>
  <c r="J3446" i="5"/>
  <c r="J3447" i="5"/>
  <c r="J3448" i="5"/>
  <c r="J3449" i="5"/>
  <c r="J3450" i="5"/>
  <c r="J3451" i="5"/>
  <c r="J3452" i="5"/>
  <c r="J3453" i="5"/>
  <c r="J3454" i="5"/>
  <c r="J3455" i="5"/>
  <c r="J3456" i="5"/>
  <c r="J3457" i="5"/>
  <c r="J3458" i="5"/>
  <c r="J3459" i="5"/>
  <c r="J3460" i="5"/>
  <c r="J3461" i="5"/>
  <c r="J3462" i="5"/>
  <c r="J3463" i="5"/>
  <c r="J3464" i="5"/>
  <c r="J3465" i="5"/>
  <c r="J3466" i="5"/>
  <c r="J3467" i="5"/>
  <c r="J3468" i="5"/>
  <c r="J3469" i="5"/>
  <c r="J3470" i="5"/>
  <c r="J3471" i="5"/>
  <c r="J3472" i="5"/>
  <c r="J3473" i="5"/>
  <c r="J3474" i="5"/>
  <c r="J3475" i="5"/>
  <c r="J3476" i="5"/>
  <c r="J3477" i="5"/>
  <c r="J3478" i="5"/>
  <c r="J3479" i="5"/>
  <c r="J3480" i="5"/>
  <c r="J3481" i="5"/>
  <c r="J3482" i="5"/>
  <c r="J3483" i="5"/>
  <c r="J3484" i="5"/>
  <c r="J3485" i="5"/>
  <c r="J3486" i="5"/>
  <c r="J3487" i="5"/>
  <c r="J3488" i="5"/>
  <c r="J3489" i="5"/>
  <c r="J3490" i="5"/>
  <c r="J3491" i="5"/>
  <c r="J3492" i="5"/>
  <c r="J3493" i="5"/>
  <c r="J3494" i="5"/>
  <c r="J3495" i="5"/>
  <c r="J3496" i="5"/>
  <c r="J3497" i="5"/>
  <c r="J3498" i="5"/>
  <c r="J3499" i="5"/>
  <c r="J3500" i="5"/>
  <c r="J3501" i="5"/>
  <c r="J3502" i="5"/>
  <c r="J3503" i="5"/>
  <c r="J3504" i="5"/>
  <c r="J3505" i="5"/>
  <c r="J3506" i="5"/>
  <c r="J3507" i="5"/>
  <c r="J3508" i="5"/>
  <c r="J3509" i="5"/>
  <c r="J3510" i="5"/>
  <c r="J3511" i="5"/>
  <c r="J3512" i="5"/>
  <c r="J3513" i="5"/>
  <c r="J3514" i="5"/>
  <c r="J3515" i="5"/>
  <c r="J3516" i="5"/>
  <c r="J3517" i="5"/>
  <c r="J3518" i="5"/>
  <c r="J3519" i="5"/>
  <c r="J3520" i="5"/>
  <c r="J3521" i="5"/>
  <c r="J3522" i="5"/>
  <c r="J3523" i="5"/>
  <c r="J3524" i="5"/>
  <c r="J3525" i="5"/>
  <c r="J3526" i="5"/>
  <c r="J3527" i="5"/>
  <c r="J3528" i="5"/>
  <c r="J3529" i="5"/>
  <c r="J3530" i="5"/>
  <c r="J3531" i="5"/>
  <c r="J3532" i="5"/>
  <c r="J3533" i="5"/>
  <c r="J3534" i="5"/>
  <c r="J3535" i="5"/>
  <c r="J3536" i="5"/>
  <c r="J3537" i="5"/>
  <c r="J3538" i="5"/>
  <c r="J3539" i="5"/>
  <c r="J3540" i="5"/>
  <c r="J3541" i="5"/>
  <c r="J3542" i="5"/>
  <c r="J3543" i="5"/>
  <c r="J3544" i="5"/>
  <c r="J3545" i="5"/>
  <c r="J3546" i="5"/>
  <c r="J3547" i="5"/>
  <c r="J3548" i="5"/>
  <c r="J3549" i="5"/>
  <c r="J3550" i="5"/>
  <c r="J3551" i="5"/>
  <c r="J3552" i="5"/>
  <c r="J3553" i="5"/>
  <c r="J3554" i="5"/>
  <c r="J3555" i="5"/>
  <c r="J3556" i="5"/>
  <c r="J3557" i="5"/>
  <c r="J3558" i="5"/>
  <c r="J3559" i="5"/>
  <c r="J3560" i="5"/>
  <c r="J3561" i="5"/>
  <c r="J3562" i="5"/>
  <c r="J3563" i="5"/>
  <c r="J3564" i="5"/>
  <c r="J3565" i="5"/>
  <c r="J3566" i="5"/>
  <c r="J3567" i="5"/>
  <c r="J3568" i="5"/>
  <c r="J3569" i="5"/>
  <c r="J3570" i="5"/>
  <c r="J3571" i="5"/>
  <c r="J3572" i="5"/>
  <c r="J3573" i="5"/>
  <c r="J3574" i="5"/>
  <c r="J3575" i="5"/>
  <c r="J3576" i="5"/>
  <c r="J3577" i="5"/>
  <c r="J3578" i="5"/>
  <c r="J3579" i="5"/>
  <c r="J3580" i="5"/>
  <c r="J3581" i="5"/>
  <c r="J3582" i="5"/>
  <c r="J3583" i="5"/>
  <c r="J3584" i="5"/>
  <c r="J3585" i="5"/>
  <c r="J3586" i="5"/>
  <c r="J3587" i="5"/>
  <c r="J3588" i="5"/>
  <c r="J3589" i="5"/>
  <c r="J3590" i="5"/>
  <c r="J3591" i="5"/>
  <c r="J3592" i="5"/>
  <c r="J3593" i="5"/>
  <c r="J3594" i="5"/>
  <c r="J3595" i="5"/>
  <c r="J3596" i="5"/>
  <c r="J3597" i="5"/>
  <c r="J3598" i="5"/>
  <c r="J3599" i="5"/>
  <c r="J3600" i="5"/>
  <c r="J3601" i="5"/>
  <c r="J3602" i="5"/>
  <c r="J3603" i="5"/>
  <c r="J3604" i="5"/>
  <c r="J3605" i="5"/>
  <c r="J3606" i="5"/>
  <c r="J3607" i="5"/>
  <c r="J3608" i="5"/>
  <c r="J3609" i="5"/>
  <c r="J3610" i="5"/>
  <c r="J3611" i="5"/>
  <c r="J3612" i="5"/>
  <c r="J3613" i="5"/>
  <c r="J3614" i="5"/>
  <c r="J3615" i="5"/>
  <c r="J3616" i="5"/>
  <c r="J3617" i="5"/>
  <c r="J3618" i="5"/>
  <c r="J3619" i="5"/>
  <c r="J3620" i="5"/>
  <c r="J3621" i="5"/>
  <c r="J3622" i="5"/>
  <c r="J3623" i="5"/>
  <c r="J3624" i="5"/>
  <c r="J3625" i="5"/>
  <c r="J3626" i="5"/>
  <c r="J3627" i="5"/>
  <c r="J3628" i="5"/>
  <c r="J3629" i="5"/>
  <c r="J3630" i="5"/>
  <c r="J3631" i="5"/>
  <c r="J3632" i="5"/>
  <c r="J3633" i="5"/>
  <c r="J3634" i="5"/>
  <c r="J3635" i="5"/>
  <c r="J3636" i="5"/>
  <c r="J3637" i="5"/>
  <c r="J3638" i="5"/>
  <c r="J3639" i="5"/>
  <c r="J3640" i="5"/>
  <c r="J3641" i="5"/>
  <c r="J3642" i="5"/>
  <c r="J3643" i="5"/>
  <c r="J3644" i="5"/>
  <c r="J3645" i="5"/>
  <c r="J3646" i="5"/>
  <c r="J3647" i="5"/>
  <c r="J3648" i="5"/>
  <c r="J3649" i="5"/>
  <c r="J3650" i="5"/>
  <c r="J3651" i="5"/>
  <c r="J3652" i="5"/>
  <c r="J3653" i="5"/>
  <c r="J3654" i="5"/>
  <c r="J3655" i="5"/>
  <c r="J3656" i="5"/>
  <c r="J3657" i="5"/>
  <c r="J3658" i="5"/>
  <c r="J3659" i="5"/>
  <c r="J3660" i="5"/>
  <c r="J3661" i="5"/>
  <c r="J3662" i="5"/>
  <c r="J3663" i="5"/>
  <c r="J3664" i="5"/>
  <c r="J3665" i="5"/>
  <c r="J3666" i="5"/>
  <c r="J3667" i="5"/>
  <c r="J3668" i="5"/>
  <c r="J3669" i="5"/>
  <c r="J3670" i="5"/>
  <c r="J3671" i="5"/>
  <c r="J3672" i="5"/>
  <c r="J3673" i="5"/>
  <c r="J3674" i="5"/>
  <c r="J3675" i="5"/>
  <c r="J3676" i="5"/>
  <c r="J3677" i="5"/>
  <c r="J3678" i="5"/>
  <c r="J3679" i="5"/>
  <c r="J3680" i="5"/>
  <c r="J3681" i="5"/>
  <c r="J3682" i="5"/>
  <c r="J3683" i="5"/>
  <c r="J3684" i="5"/>
  <c r="J3685" i="5"/>
  <c r="J3686" i="5"/>
  <c r="J3687" i="5"/>
  <c r="J3688" i="5"/>
  <c r="J3689" i="5"/>
  <c r="J3690" i="5"/>
  <c r="J3691" i="5"/>
  <c r="J3692" i="5"/>
  <c r="J3693" i="5"/>
  <c r="J3694" i="5"/>
  <c r="J3695" i="5"/>
  <c r="J3696" i="5"/>
  <c r="J3697" i="5"/>
  <c r="J3698" i="5"/>
  <c r="J3699" i="5"/>
  <c r="J3700" i="5"/>
  <c r="J3701" i="5"/>
  <c r="J3702" i="5"/>
  <c r="J3703" i="5"/>
  <c r="J3704" i="5"/>
  <c r="J3705" i="5"/>
  <c r="J3706" i="5"/>
  <c r="J3707" i="5"/>
  <c r="J3708" i="5"/>
  <c r="J3709" i="5"/>
  <c r="J3710" i="5"/>
  <c r="J3711" i="5"/>
  <c r="J3712" i="5"/>
  <c r="J3713" i="5"/>
  <c r="J3714" i="5"/>
  <c r="J3715" i="5"/>
  <c r="J3716" i="5"/>
  <c r="J3717" i="5"/>
  <c r="J3718" i="5"/>
  <c r="J3719" i="5"/>
  <c r="J3720" i="5"/>
  <c r="J3721" i="5"/>
  <c r="J3722" i="5"/>
  <c r="J3723" i="5"/>
  <c r="J3724" i="5"/>
  <c r="J3725" i="5"/>
  <c r="J3726" i="5"/>
  <c r="J3727" i="5"/>
  <c r="J3728" i="5"/>
  <c r="J3729" i="5"/>
  <c r="J3730" i="5"/>
  <c r="J3731" i="5"/>
  <c r="J3732" i="5"/>
  <c r="J3733" i="5"/>
  <c r="J3734" i="5"/>
  <c r="J3735" i="5"/>
  <c r="J3736" i="5"/>
  <c r="J3737" i="5"/>
  <c r="J3738" i="5"/>
  <c r="J3739" i="5"/>
  <c r="J3740" i="5"/>
  <c r="J3741" i="5"/>
  <c r="J3742" i="5"/>
  <c r="J3743" i="5"/>
  <c r="J3744" i="5"/>
  <c r="J3745" i="5"/>
  <c r="J3746" i="5"/>
  <c r="J3747" i="5"/>
  <c r="J3748" i="5"/>
  <c r="J3749" i="5"/>
  <c r="J3750" i="5"/>
  <c r="J3751" i="5"/>
  <c r="J3752" i="5"/>
  <c r="J3753" i="5"/>
  <c r="J3754" i="5"/>
  <c r="J3755" i="5"/>
  <c r="J3756" i="5"/>
  <c r="J3757" i="5"/>
  <c r="J3758" i="5"/>
  <c r="J3759" i="5"/>
  <c r="J3760" i="5"/>
  <c r="J3761" i="5"/>
  <c r="J3762" i="5"/>
  <c r="J3763" i="5"/>
  <c r="J3764" i="5"/>
  <c r="J3765" i="5"/>
  <c r="J3766" i="5"/>
  <c r="J3767" i="5"/>
  <c r="J3768" i="5"/>
  <c r="J3769" i="5"/>
  <c r="J3770" i="5"/>
  <c r="J3771" i="5"/>
  <c r="J3772" i="5"/>
  <c r="J3773" i="5"/>
  <c r="J3774" i="5"/>
  <c r="J3775" i="5"/>
  <c r="J3776" i="5"/>
  <c r="J3777" i="5"/>
  <c r="J3778" i="5"/>
  <c r="J3779" i="5"/>
  <c r="J3780" i="5"/>
  <c r="J3781" i="5"/>
  <c r="J3782" i="5"/>
  <c r="J3783" i="5"/>
  <c r="J3784" i="5"/>
  <c r="J3785" i="5"/>
  <c r="J3786" i="5"/>
  <c r="J3787" i="5"/>
  <c r="J3788" i="5"/>
  <c r="J3789" i="5"/>
  <c r="J3790" i="5"/>
  <c r="J3791" i="5"/>
  <c r="J3792" i="5"/>
  <c r="J3793" i="5"/>
  <c r="J3794" i="5"/>
  <c r="J3795" i="5"/>
  <c r="J3796" i="5"/>
  <c r="J3797" i="5"/>
  <c r="J3798" i="5"/>
  <c r="J3799" i="5"/>
  <c r="J3800" i="5"/>
  <c r="J3801" i="5"/>
  <c r="J3802" i="5"/>
  <c r="J3803" i="5"/>
  <c r="J3804" i="5"/>
  <c r="J3805" i="5"/>
  <c r="J3806" i="5"/>
  <c r="J3807" i="5"/>
  <c r="J3808" i="5"/>
  <c r="J3809" i="5"/>
  <c r="J3810" i="5"/>
  <c r="J3811" i="5"/>
  <c r="J3812" i="5"/>
  <c r="J3813" i="5"/>
  <c r="J3814" i="5"/>
  <c r="J3815" i="5"/>
  <c r="J3816" i="5"/>
  <c r="J3817" i="5"/>
  <c r="J3818" i="5"/>
  <c r="J3819" i="5"/>
  <c r="J3820" i="5"/>
  <c r="J3821" i="5"/>
  <c r="J3822" i="5"/>
  <c r="J3823" i="5"/>
  <c r="J3824" i="5"/>
  <c r="J3825" i="5"/>
  <c r="J3826" i="5"/>
  <c r="J3827" i="5"/>
  <c r="J3828" i="5"/>
  <c r="J3829" i="5"/>
  <c r="J3830" i="5"/>
  <c r="J3831" i="5"/>
  <c r="J3832" i="5"/>
  <c r="J3833" i="5"/>
  <c r="J3834" i="5"/>
  <c r="J3835" i="5"/>
  <c r="J3836" i="5"/>
  <c r="J3837" i="5"/>
  <c r="J3838" i="5"/>
  <c r="J3839" i="5"/>
  <c r="J3840" i="5"/>
  <c r="J3841" i="5"/>
  <c r="J3842" i="5"/>
  <c r="J3843" i="5"/>
  <c r="J3844" i="5"/>
  <c r="J3845" i="5"/>
  <c r="J3846" i="5"/>
  <c r="J3847" i="5"/>
  <c r="J3848" i="5"/>
  <c r="J3849" i="5"/>
  <c r="J3850" i="5"/>
  <c r="J3851" i="5"/>
  <c r="J3852" i="5"/>
  <c r="J3853" i="5"/>
  <c r="J3854" i="5"/>
  <c r="J3855" i="5"/>
  <c r="J3856" i="5"/>
  <c r="J3857" i="5"/>
  <c r="J3858" i="5"/>
  <c r="J3859" i="5"/>
  <c r="J3860" i="5"/>
  <c r="J3861" i="5"/>
  <c r="J3862" i="5"/>
  <c r="J3863" i="5"/>
  <c r="J3864" i="5"/>
  <c r="J3865" i="5"/>
  <c r="J3866" i="5"/>
  <c r="J3867" i="5"/>
  <c r="J3868" i="5"/>
  <c r="J3869" i="5"/>
  <c r="J3870" i="5"/>
  <c r="J3871" i="5"/>
  <c r="J3872" i="5"/>
  <c r="J3873" i="5"/>
  <c r="J3874" i="5"/>
  <c r="J3875" i="5"/>
  <c r="J3876" i="5"/>
  <c r="J3877" i="5"/>
  <c r="J3878" i="5"/>
  <c r="J3879" i="5"/>
  <c r="J3880" i="5"/>
  <c r="J3881" i="5"/>
  <c r="J3882" i="5"/>
  <c r="J3883" i="5"/>
  <c r="J3884" i="5"/>
  <c r="J3885" i="5"/>
  <c r="J3886" i="5"/>
  <c r="J3887" i="5"/>
  <c r="J3888" i="5"/>
  <c r="J3889" i="5"/>
  <c r="J3890" i="5"/>
  <c r="J3891" i="5"/>
  <c r="J3892" i="5"/>
  <c r="J3893" i="5"/>
  <c r="J3894" i="5"/>
  <c r="J3895" i="5"/>
  <c r="J3896" i="5"/>
  <c r="J3897" i="5"/>
  <c r="J3898" i="5"/>
  <c r="J3899" i="5"/>
  <c r="J3900" i="5"/>
  <c r="J3901" i="5"/>
  <c r="J3902" i="5"/>
  <c r="J3903" i="5"/>
  <c r="J3904" i="5"/>
  <c r="J3905" i="5"/>
  <c r="J3906" i="5"/>
  <c r="J3907" i="5"/>
  <c r="J3908" i="5"/>
  <c r="J3909" i="5"/>
  <c r="J3910" i="5"/>
  <c r="J3911" i="5"/>
  <c r="J3912" i="5"/>
  <c r="J3913" i="5"/>
  <c r="J3914" i="5"/>
  <c r="J3915" i="5"/>
  <c r="J3916" i="5"/>
  <c r="J3917" i="5"/>
  <c r="J3918" i="5"/>
  <c r="J3919" i="5"/>
  <c r="J3920" i="5"/>
  <c r="J3921" i="5"/>
  <c r="J3922" i="5"/>
  <c r="J3923" i="5"/>
  <c r="J3924" i="5"/>
  <c r="J3925" i="5"/>
  <c r="J3926" i="5"/>
  <c r="J3927" i="5"/>
  <c r="J3928" i="5"/>
  <c r="J3929" i="5"/>
  <c r="J3930" i="5"/>
  <c r="J3931" i="5"/>
  <c r="J3932" i="5"/>
  <c r="J3933" i="5"/>
  <c r="J3934" i="5"/>
  <c r="J3935" i="5"/>
  <c r="J3936" i="5"/>
  <c r="J3937" i="5"/>
  <c r="J3938" i="5"/>
  <c r="J3939" i="5"/>
  <c r="J3940" i="5"/>
  <c r="J3941" i="5"/>
  <c r="J3942" i="5"/>
  <c r="J3943" i="5"/>
  <c r="J3944" i="5"/>
  <c r="J3945" i="5"/>
  <c r="J3946" i="5"/>
  <c r="J3947" i="5"/>
  <c r="J3948" i="5"/>
  <c r="J3949" i="5"/>
  <c r="J3950" i="5"/>
  <c r="J3951" i="5"/>
  <c r="J3952" i="5"/>
  <c r="J3953" i="5"/>
  <c r="J3954" i="5"/>
  <c r="J3955" i="5"/>
  <c r="J3956" i="5"/>
  <c r="J3957" i="5"/>
  <c r="J3958" i="5"/>
  <c r="J3959" i="5"/>
  <c r="J3960" i="5"/>
  <c r="J3961" i="5"/>
  <c r="J3962" i="5"/>
  <c r="J3963" i="5"/>
  <c r="J3964" i="5"/>
  <c r="J3965" i="5"/>
  <c r="J3966" i="5"/>
  <c r="J3967" i="5"/>
  <c r="J3968" i="5"/>
  <c r="J3969" i="5"/>
  <c r="J3970" i="5"/>
  <c r="J3971" i="5"/>
  <c r="J3972" i="5"/>
  <c r="J3973" i="5"/>
  <c r="J3974" i="5"/>
  <c r="J3975" i="5"/>
  <c r="J3976" i="5"/>
  <c r="J3977" i="5"/>
  <c r="J3978" i="5"/>
  <c r="J3979" i="5"/>
  <c r="J3980" i="5"/>
  <c r="J3981" i="5"/>
  <c r="J3982" i="5"/>
  <c r="J3983" i="5"/>
  <c r="J3984" i="5"/>
  <c r="J3985" i="5"/>
  <c r="J3986" i="5"/>
  <c r="J3987" i="5"/>
  <c r="J3988" i="5"/>
  <c r="J3989" i="5"/>
  <c r="J3990" i="5"/>
  <c r="J3991" i="5"/>
  <c r="J3992" i="5"/>
  <c r="J3993" i="5"/>
  <c r="J3994" i="5"/>
  <c r="J3995" i="5"/>
  <c r="J3996" i="5"/>
  <c r="J3997" i="5"/>
  <c r="J3998" i="5"/>
  <c r="J3999" i="5"/>
  <c r="J4000" i="5"/>
  <c r="J4001" i="5"/>
  <c r="J4002" i="5"/>
  <c r="J4003" i="5"/>
  <c r="J4004" i="5"/>
  <c r="J4005" i="5"/>
  <c r="J4006" i="5"/>
  <c r="J4007" i="5"/>
  <c r="J4008" i="5"/>
  <c r="J4009" i="5"/>
  <c r="J4010" i="5"/>
  <c r="J4011" i="5"/>
  <c r="J4012" i="5"/>
  <c r="J4013" i="5"/>
  <c r="J4014" i="5"/>
  <c r="J4015" i="5"/>
  <c r="J4016" i="5"/>
  <c r="J4017" i="5"/>
  <c r="J4018" i="5"/>
  <c r="J4019" i="5"/>
  <c r="J4020" i="5"/>
  <c r="J4021" i="5"/>
  <c r="J4022" i="5"/>
  <c r="J4023" i="5"/>
  <c r="J4024" i="5"/>
  <c r="J4025" i="5"/>
  <c r="J4026" i="5"/>
  <c r="J4027" i="5"/>
  <c r="J4028" i="5"/>
  <c r="J4029" i="5"/>
  <c r="J4030" i="5"/>
  <c r="J4031" i="5"/>
  <c r="J4032" i="5"/>
  <c r="J4033" i="5"/>
  <c r="J4034" i="5"/>
  <c r="J4035" i="5"/>
  <c r="J4036" i="5"/>
  <c r="J4037" i="5"/>
  <c r="J4038" i="5"/>
  <c r="J4039" i="5"/>
  <c r="J4040" i="5"/>
  <c r="J4041" i="5"/>
  <c r="J4042" i="5"/>
  <c r="J4043" i="5"/>
  <c r="J4044" i="5"/>
  <c r="J4045" i="5"/>
  <c r="J4046" i="5"/>
  <c r="J4047" i="5"/>
  <c r="J4048" i="5"/>
  <c r="J4049" i="5"/>
  <c r="J4050" i="5"/>
  <c r="J4051" i="5"/>
  <c r="J4052" i="5"/>
  <c r="J4053" i="5"/>
  <c r="J4054" i="5"/>
  <c r="J4055" i="5"/>
  <c r="J4056" i="5"/>
  <c r="J4057" i="5"/>
  <c r="J4058" i="5"/>
  <c r="J4059" i="5"/>
  <c r="J4060" i="5"/>
  <c r="J4061" i="5"/>
  <c r="J4062" i="5"/>
  <c r="J4063" i="5"/>
  <c r="J4064" i="5"/>
  <c r="J4065" i="5"/>
  <c r="J4066" i="5"/>
  <c r="J4067" i="5"/>
  <c r="J4068" i="5"/>
  <c r="J4069" i="5"/>
  <c r="J4070" i="5"/>
  <c r="J4071" i="5"/>
  <c r="J4072" i="5"/>
  <c r="J4073" i="5"/>
  <c r="J4074" i="5"/>
  <c r="J4075" i="5"/>
  <c r="J4076" i="5"/>
  <c r="J4077" i="5"/>
  <c r="J4078" i="5"/>
  <c r="J4079" i="5"/>
  <c r="J4080" i="5"/>
  <c r="J4081" i="5"/>
  <c r="J4082" i="5"/>
  <c r="J4083" i="5"/>
  <c r="J4084" i="5"/>
  <c r="J4085" i="5"/>
  <c r="J4086" i="5"/>
  <c r="J4087" i="5"/>
  <c r="J4088" i="5"/>
  <c r="J4089" i="5"/>
  <c r="J4090" i="5"/>
  <c r="J4091" i="5"/>
  <c r="J4092" i="5"/>
  <c r="J4093" i="5"/>
  <c r="J4094" i="5"/>
  <c r="J4095" i="5"/>
  <c r="J4096" i="5"/>
  <c r="J4097" i="5"/>
  <c r="J4098" i="5"/>
  <c r="J4099" i="5"/>
  <c r="J4100" i="5"/>
  <c r="J4101" i="5"/>
  <c r="J4102" i="5"/>
  <c r="J4103" i="5"/>
  <c r="J4104" i="5"/>
  <c r="J4105" i="5"/>
  <c r="J4106" i="5"/>
  <c r="J4107" i="5"/>
  <c r="J4108" i="5"/>
  <c r="J4109" i="5"/>
  <c r="J4110" i="5"/>
  <c r="J4111" i="5"/>
  <c r="J4112" i="5"/>
  <c r="J4113" i="5"/>
  <c r="J4114" i="5"/>
  <c r="J4115" i="5"/>
  <c r="J4116" i="5"/>
  <c r="J4117" i="5"/>
  <c r="J4118" i="5"/>
  <c r="J4119" i="5"/>
  <c r="J4120" i="5"/>
  <c r="J4121" i="5"/>
  <c r="J4122" i="5"/>
  <c r="J4123" i="5"/>
  <c r="J4124" i="5"/>
  <c r="J4125" i="5"/>
  <c r="J4126" i="5"/>
  <c r="J4127" i="5"/>
  <c r="J4128" i="5"/>
  <c r="J4129" i="5"/>
  <c r="J4130" i="5"/>
  <c r="J4131" i="5"/>
  <c r="J4132" i="5"/>
  <c r="J4133" i="5"/>
  <c r="J4134" i="5"/>
  <c r="J4135" i="5"/>
  <c r="J4136" i="5"/>
  <c r="J4137" i="5"/>
  <c r="J4138" i="5"/>
  <c r="J4139" i="5"/>
  <c r="J4140" i="5"/>
  <c r="J4141" i="5"/>
  <c r="J4142" i="5"/>
  <c r="J4143" i="5"/>
  <c r="J4144" i="5"/>
  <c r="J4145" i="5"/>
  <c r="J4146" i="5"/>
  <c r="J4147" i="5"/>
  <c r="J4148" i="5"/>
  <c r="J4149" i="5"/>
  <c r="J4150" i="5"/>
  <c r="J4151" i="5"/>
  <c r="J4152" i="5"/>
  <c r="J4153" i="5"/>
  <c r="J4154" i="5"/>
  <c r="J4155" i="5"/>
  <c r="J4156" i="5"/>
  <c r="J4157" i="5"/>
  <c r="J4158" i="5"/>
  <c r="J4159" i="5"/>
  <c r="J4160" i="5"/>
  <c r="J4161" i="5"/>
  <c r="J4162" i="5"/>
  <c r="J4163" i="5"/>
  <c r="J4164" i="5"/>
  <c r="J4165" i="5"/>
  <c r="J4166" i="5"/>
  <c r="J4167" i="5"/>
  <c r="J4168" i="5"/>
  <c r="J4169" i="5"/>
  <c r="J4170" i="5"/>
  <c r="J4171" i="5"/>
  <c r="J4172" i="5"/>
  <c r="J4173" i="5"/>
  <c r="J4174" i="5"/>
  <c r="J4175" i="5"/>
  <c r="J4176" i="5"/>
  <c r="J4177" i="5"/>
  <c r="J4178" i="5"/>
  <c r="J4179" i="5"/>
  <c r="J4180" i="5"/>
  <c r="J4181" i="5"/>
  <c r="J4182" i="5"/>
  <c r="J4183" i="5"/>
  <c r="J4184" i="5"/>
  <c r="J4185" i="5"/>
  <c r="J4186" i="5"/>
  <c r="J4187" i="5"/>
  <c r="J4188" i="5"/>
  <c r="J4189" i="5"/>
  <c r="J4190" i="5"/>
  <c r="J4191" i="5"/>
  <c r="J4192" i="5"/>
  <c r="J4193" i="5"/>
  <c r="J4194" i="5"/>
  <c r="J4195" i="5"/>
  <c r="J4196" i="5"/>
  <c r="J4197" i="5"/>
  <c r="J4198" i="5"/>
  <c r="J4199" i="5"/>
  <c r="J4200" i="5"/>
  <c r="J4201" i="5"/>
  <c r="J4202" i="5"/>
  <c r="J4203" i="5"/>
  <c r="J4204" i="5"/>
  <c r="J4205" i="5"/>
  <c r="J4206" i="5"/>
  <c r="J4207" i="5"/>
  <c r="J4208" i="5"/>
  <c r="J4209" i="5"/>
  <c r="J4210" i="5"/>
  <c r="J4211" i="5"/>
  <c r="J4212" i="5"/>
  <c r="J4213" i="5"/>
  <c r="J4214" i="5"/>
  <c r="J4215" i="5"/>
  <c r="J4216" i="5"/>
  <c r="J4217" i="5"/>
  <c r="J4218" i="5"/>
  <c r="J4219" i="5"/>
  <c r="J4220" i="5"/>
  <c r="J4221" i="5"/>
  <c r="J4222" i="5"/>
  <c r="J4223" i="5"/>
  <c r="J4224" i="5"/>
  <c r="J4225" i="5"/>
  <c r="J4226" i="5"/>
  <c r="J4227" i="5"/>
  <c r="J4228" i="5"/>
  <c r="J4229" i="5"/>
  <c r="J4230" i="5"/>
  <c r="J4231" i="5"/>
  <c r="J4232" i="5"/>
  <c r="J4233" i="5"/>
  <c r="J4234" i="5"/>
  <c r="J4235" i="5"/>
  <c r="J4236" i="5"/>
  <c r="J4237" i="5"/>
  <c r="J4238" i="5"/>
  <c r="J4239" i="5"/>
  <c r="J4240" i="5"/>
  <c r="J4241" i="5"/>
  <c r="J4242" i="5"/>
  <c r="J4243" i="5"/>
  <c r="J4244" i="5"/>
  <c r="J4245" i="5"/>
  <c r="J4246" i="5"/>
  <c r="J4247" i="5"/>
  <c r="J4248" i="5"/>
  <c r="J4249" i="5"/>
  <c r="J4250" i="5"/>
  <c r="J4251" i="5"/>
  <c r="J4252" i="5"/>
  <c r="J4253" i="5"/>
  <c r="J4254" i="5"/>
  <c r="J4255" i="5"/>
  <c r="J4256" i="5"/>
  <c r="J4257" i="5"/>
  <c r="J4258" i="5"/>
  <c r="J4259" i="5"/>
  <c r="J4260" i="5"/>
  <c r="J4261" i="5"/>
  <c r="J4262" i="5"/>
  <c r="J4263" i="5"/>
  <c r="J4264" i="5"/>
  <c r="J4265" i="5"/>
  <c r="J4266" i="5"/>
  <c r="J4267" i="5"/>
  <c r="J4268" i="5"/>
  <c r="J4269" i="5"/>
  <c r="J4270" i="5"/>
  <c r="J4271" i="5"/>
  <c r="J4272" i="5"/>
  <c r="J4273" i="5"/>
  <c r="J4274" i="5"/>
  <c r="J4275" i="5"/>
  <c r="J4276" i="5"/>
  <c r="J4277" i="5"/>
  <c r="J4278" i="5"/>
  <c r="J4279" i="5"/>
  <c r="J4280" i="5"/>
  <c r="J4281" i="5"/>
  <c r="J4282" i="5"/>
  <c r="J4283" i="5"/>
  <c r="J4284" i="5"/>
  <c r="J4285" i="5"/>
  <c r="J4286" i="5"/>
  <c r="J4287" i="5"/>
  <c r="J4288" i="5"/>
  <c r="J4289" i="5"/>
  <c r="J4290" i="5"/>
  <c r="J4291" i="5"/>
  <c r="J4292" i="5"/>
  <c r="J4293" i="5"/>
  <c r="J4294" i="5"/>
  <c r="J4295" i="5"/>
  <c r="J4296" i="5"/>
  <c r="J4297" i="5"/>
  <c r="J4298" i="5"/>
  <c r="J4299" i="5"/>
  <c r="J4300" i="5"/>
  <c r="J4301" i="5"/>
  <c r="J4302" i="5"/>
  <c r="J4303" i="5"/>
  <c r="J4304" i="5"/>
  <c r="J4305" i="5"/>
  <c r="J4306" i="5"/>
  <c r="J4307" i="5"/>
  <c r="J4308" i="5"/>
  <c r="J4309" i="5"/>
  <c r="J4310" i="5"/>
  <c r="J4311" i="5"/>
  <c r="J4312" i="5"/>
  <c r="J4313" i="5"/>
  <c r="J4314" i="5"/>
  <c r="J4315" i="5"/>
  <c r="J4316" i="5"/>
  <c r="J4317" i="5"/>
  <c r="J4318" i="5"/>
  <c r="J4319" i="5"/>
  <c r="J4320" i="5"/>
  <c r="J4321" i="5"/>
  <c r="J4322" i="5"/>
  <c r="J4323" i="5"/>
  <c r="J4324" i="5"/>
  <c r="J4325" i="5"/>
  <c r="J4326" i="5"/>
  <c r="J4327" i="5"/>
  <c r="J4328" i="5"/>
  <c r="J4329" i="5"/>
  <c r="J4330" i="5"/>
  <c r="J4331" i="5"/>
  <c r="J4332" i="5"/>
  <c r="J4333" i="5"/>
  <c r="J4334" i="5"/>
  <c r="J4335" i="5"/>
  <c r="J4336" i="5"/>
  <c r="J4337" i="5"/>
  <c r="J4338" i="5"/>
  <c r="J4339" i="5"/>
  <c r="J4340" i="5"/>
  <c r="J4341" i="5"/>
  <c r="J4342" i="5"/>
  <c r="J4343" i="5"/>
  <c r="J4344" i="5"/>
  <c r="J4345" i="5"/>
  <c r="J4346" i="5"/>
  <c r="J4347" i="5"/>
  <c r="J4348" i="5"/>
  <c r="J4349" i="5"/>
  <c r="J4350" i="5"/>
  <c r="J4351" i="5"/>
  <c r="J4352" i="5"/>
  <c r="J4353" i="5"/>
  <c r="J4354" i="5"/>
  <c r="J4355" i="5"/>
  <c r="J4356" i="5"/>
  <c r="J4357" i="5"/>
  <c r="J4358" i="5"/>
  <c r="J4359" i="5"/>
  <c r="J4360" i="5"/>
  <c r="J4361" i="5"/>
  <c r="J4362" i="5"/>
  <c r="J4363" i="5"/>
  <c r="J4364" i="5"/>
  <c r="J4365" i="5"/>
  <c r="J4366" i="5"/>
  <c r="J4367" i="5"/>
  <c r="J4368" i="5"/>
  <c r="J4369" i="5"/>
  <c r="J4370" i="5"/>
  <c r="J4371" i="5"/>
  <c r="J4372" i="5"/>
  <c r="J4373" i="5"/>
  <c r="J4374" i="5"/>
  <c r="J4375" i="5"/>
  <c r="J4376" i="5"/>
  <c r="J4377" i="5"/>
  <c r="J4378" i="5"/>
  <c r="J4379" i="5"/>
  <c r="J4380" i="5"/>
  <c r="J4381" i="5"/>
  <c r="J4382" i="5"/>
  <c r="J4383" i="5"/>
  <c r="J4384" i="5"/>
  <c r="J4385" i="5"/>
  <c r="J4386" i="5"/>
  <c r="J4387" i="5"/>
  <c r="J4388" i="5"/>
  <c r="J4389" i="5"/>
  <c r="J4390" i="5"/>
  <c r="J4391" i="5"/>
  <c r="J4392" i="5"/>
  <c r="J4393" i="5"/>
  <c r="J4394" i="5"/>
  <c r="J4395" i="5"/>
  <c r="J4396" i="5"/>
  <c r="J4397" i="5"/>
  <c r="J4398" i="5"/>
  <c r="J4399" i="5"/>
  <c r="J4400" i="5"/>
  <c r="J4401" i="5"/>
  <c r="J4402" i="5"/>
  <c r="J4403" i="5"/>
  <c r="J4404" i="5"/>
  <c r="J4405" i="5"/>
  <c r="J4406" i="5"/>
  <c r="J4407" i="5"/>
  <c r="J4408" i="5"/>
  <c r="J4409" i="5"/>
  <c r="J4410" i="5"/>
  <c r="J4411" i="5"/>
  <c r="J4412" i="5"/>
  <c r="J4413" i="5"/>
  <c r="J4414" i="5"/>
  <c r="J4415" i="5"/>
  <c r="J4416" i="5"/>
  <c r="J4417" i="5"/>
  <c r="J4418" i="5"/>
  <c r="J4419" i="5"/>
  <c r="J4420" i="5"/>
  <c r="J4421" i="5"/>
  <c r="J4422" i="5"/>
  <c r="J4423" i="5"/>
  <c r="J4424" i="5"/>
  <c r="J4425" i="5"/>
  <c r="J4426" i="5"/>
  <c r="J4427" i="5"/>
  <c r="J4428" i="5"/>
  <c r="J4429" i="5"/>
  <c r="J4430" i="5"/>
  <c r="J4431" i="5"/>
  <c r="J4432" i="5"/>
  <c r="J4433" i="5"/>
  <c r="J4434" i="5"/>
  <c r="J4435" i="5"/>
  <c r="J4436" i="5"/>
  <c r="J4437" i="5"/>
  <c r="J4438" i="5"/>
  <c r="J4439" i="5"/>
  <c r="J4440" i="5"/>
  <c r="J4441" i="5"/>
  <c r="J4442" i="5"/>
  <c r="J4443" i="5"/>
  <c r="J4444" i="5"/>
  <c r="J4445" i="5"/>
  <c r="J4446" i="5"/>
  <c r="J4447" i="5"/>
  <c r="J4448" i="5"/>
  <c r="J4449" i="5"/>
  <c r="J4450" i="5"/>
  <c r="J4451" i="5"/>
  <c r="J4452" i="5"/>
  <c r="J4453" i="5"/>
  <c r="J4454" i="5"/>
  <c r="J4455" i="5"/>
  <c r="J4456" i="5"/>
  <c r="J4457" i="5"/>
  <c r="J4458" i="5"/>
  <c r="J4459" i="5"/>
  <c r="J4460" i="5"/>
  <c r="J4461" i="5"/>
  <c r="J4462" i="5"/>
  <c r="J4463" i="5"/>
  <c r="J4464" i="5"/>
  <c r="J4465" i="5"/>
  <c r="J4466" i="5"/>
  <c r="J4467" i="5"/>
  <c r="J4468" i="5"/>
  <c r="J4469" i="5"/>
  <c r="J4470" i="5"/>
  <c r="J4471" i="5"/>
  <c r="J4472" i="5"/>
  <c r="J4473" i="5"/>
  <c r="J4474" i="5"/>
  <c r="J4475" i="5"/>
  <c r="J4476" i="5"/>
  <c r="J4477" i="5"/>
  <c r="J4478" i="5"/>
  <c r="J4479" i="5"/>
  <c r="J4480" i="5"/>
  <c r="J4481" i="5"/>
  <c r="J4482" i="5"/>
  <c r="J4483" i="5"/>
  <c r="J4484" i="5"/>
  <c r="J4485" i="5"/>
  <c r="J4486" i="5"/>
  <c r="J4487" i="5"/>
  <c r="J4488" i="5"/>
  <c r="J4489" i="5"/>
  <c r="J4490" i="5"/>
  <c r="J4491" i="5"/>
  <c r="J4492" i="5"/>
  <c r="J4493" i="5"/>
  <c r="J4494" i="5"/>
  <c r="J4495" i="5"/>
  <c r="J4496" i="5"/>
  <c r="J4497" i="5"/>
  <c r="J4498" i="5"/>
  <c r="J4499" i="5"/>
  <c r="J4500" i="5"/>
  <c r="J4501" i="5"/>
  <c r="J4502" i="5"/>
  <c r="J4503" i="5"/>
  <c r="J4504" i="5"/>
  <c r="J4505" i="5"/>
  <c r="J4506" i="5"/>
  <c r="J4507" i="5"/>
  <c r="J4508" i="5"/>
  <c r="J4509" i="5"/>
  <c r="J4510" i="5"/>
  <c r="J4511" i="5"/>
  <c r="J4512" i="5"/>
  <c r="J4513" i="5"/>
  <c r="J4514" i="5"/>
  <c r="J4515" i="5"/>
  <c r="J4516" i="5"/>
  <c r="J4517" i="5"/>
  <c r="J4518" i="5"/>
  <c r="J4519" i="5"/>
  <c r="J4520" i="5"/>
  <c r="J4521" i="5"/>
  <c r="J4522" i="5"/>
  <c r="J4523" i="5"/>
  <c r="J4524" i="5"/>
  <c r="J4525" i="5"/>
  <c r="J4526" i="5"/>
  <c r="J4527" i="5"/>
  <c r="J4528" i="5"/>
  <c r="J4529" i="5"/>
  <c r="J4530" i="5"/>
  <c r="J4531" i="5"/>
  <c r="J4532" i="5"/>
  <c r="J4533" i="5"/>
  <c r="J4534" i="5"/>
  <c r="J4535" i="5"/>
  <c r="J4536" i="5"/>
  <c r="J4537" i="5"/>
  <c r="J4538" i="5"/>
  <c r="J4539" i="5"/>
  <c r="J4540" i="5"/>
  <c r="J4541" i="5"/>
  <c r="J4542" i="5"/>
  <c r="J4543" i="5"/>
  <c r="J4544" i="5"/>
  <c r="J4545" i="5"/>
  <c r="J4546" i="5"/>
  <c r="J4547" i="5"/>
  <c r="J4548" i="5"/>
  <c r="J4549" i="5"/>
  <c r="J4550" i="5"/>
  <c r="J4551" i="5"/>
  <c r="J4552" i="5"/>
  <c r="J4553" i="5"/>
  <c r="J4554" i="5"/>
  <c r="J4555" i="5"/>
  <c r="J4556" i="5"/>
  <c r="J4557" i="5"/>
  <c r="J4558" i="5"/>
  <c r="J4559" i="5"/>
  <c r="J4560" i="5"/>
  <c r="J4561" i="5"/>
  <c r="J4562" i="5"/>
  <c r="J4563" i="5"/>
  <c r="J4564" i="5"/>
  <c r="J4565" i="5"/>
  <c r="J4566" i="5"/>
  <c r="J4567" i="5"/>
  <c r="J4568" i="5"/>
  <c r="J4569" i="5"/>
  <c r="J4570" i="5"/>
  <c r="J4571" i="5"/>
  <c r="J4572" i="5"/>
  <c r="J4573" i="5"/>
  <c r="J4574" i="5"/>
  <c r="J4575" i="5"/>
  <c r="J4576" i="5"/>
  <c r="J4577" i="5"/>
  <c r="J4578" i="5"/>
  <c r="J4579" i="5"/>
  <c r="J4580" i="5"/>
  <c r="J4581" i="5"/>
  <c r="J4582" i="5"/>
  <c r="J4583" i="5"/>
  <c r="J4584" i="5"/>
  <c r="J4585" i="5"/>
  <c r="J4586" i="5"/>
  <c r="J4587" i="5"/>
  <c r="J4588" i="5"/>
  <c r="J4589" i="5"/>
  <c r="J4590" i="5"/>
  <c r="J4591" i="5"/>
  <c r="J4592" i="5"/>
  <c r="J4593" i="5"/>
  <c r="J4594" i="5"/>
  <c r="J4595" i="5"/>
  <c r="J4596" i="5"/>
  <c r="J4597" i="5"/>
  <c r="J4598" i="5"/>
  <c r="J4599" i="5"/>
  <c r="J4600" i="5"/>
  <c r="J4601" i="5"/>
  <c r="J4602" i="5"/>
  <c r="J4603" i="5"/>
  <c r="J4604" i="5"/>
  <c r="J4605" i="5"/>
  <c r="J4606" i="5"/>
  <c r="J4607" i="5"/>
  <c r="J4608" i="5"/>
  <c r="J4609" i="5"/>
  <c r="J4610" i="5"/>
  <c r="J4611" i="5"/>
  <c r="J4612" i="5"/>
  <c r="J4613" i="5"/>
  <c r="J4614" i="5"/>
  <c r="J4615" i="5"/>
  <c r="J4616" i="5"/>
  <c r="J4617" i="5"/>
  <c r="J4618" i="5"/>
  <c r="J4619" i="5"/>
  <c r="J4620" i="5"/>
  <c r="J4621" i="5"/>
  <c r="J4622" i="5"/>
  <c r="J4623" i="5"/>
  <c r="J4624" i="5"/>
  <c r="J4625" i="5"/>
  <c r="J4626" i="5"/>
  <c r="J4627" i="5"/>
  <c r="J4628" i="5"/>
  <c r="J4629" i="5"/>
  <c r="J4630" i="5"/>
  <c r="J4631" i="5"/>
  <c r="J4632" i="5"/>
  <c r="J4633" i="5"/>
  <c r="J4634" i="5"/>
  <c r="J4635" i="5"/>
  <c r="J4636" i="5"/>
  <c r="J4637" i="5"/>
  <c r="J4638" i="5"/>
  <c r="J4639" i="5"/>
  <c r="J4640" i="5"/>
  <c r="J4641" i="5"/>
  <c r="J4642" i="5"/>
  <c r="J4643" i="5"/>
  <c r="J4644" i="5"/>
  <c r="J4645" i="5"/>
  <c r="J4646" i="5"/>
  <c r="J4647" i="5"/>
  <c r="J4648" i="5"/>
  <c r="J4649" i="5"/>
  <c r="J4650" i="5"/>
  <c r="J4651" i="5"/>
  <c r="J4652" i="5"/>
  <c r="J4653" i="5"/>
  <c r="J4654" i="5"/>
  <c r="J4655" i="5"/>
  <c r="J4656" i="5"/>
  <c r="J4657" i="5"/>
  <c r="J4658" i="5"/>
  <c r="J4659" i="5"/>
  <c r="J4660" i="5"/>
  <c r="J4661" i="5"/>
  <c r="J4662" i="5"/>
  <c r="J4663" i="5"/>
  <c r="J4664" i="5"/>
  <c r="J4665" i="5"/>
  <c r="J4666" i="5"/>
  <c r="J4667" i="5"/>
  <c r="J4668" i="5"/>
  <c r="J4669" i="5"/>
  <c r="J4670" i="5"/>
  <c r="J4671" i="5"/>
  <c r="J4672" i="5"/>
  <c r="J4673" i="5"/>
  <c r="J4674" i="5"/>
  <c r="J4675" i="5"/>
  <c r="J4676" i="5"/>
  <c r="J4677" i="5"/>
  <c r="J4678" i="5"/>
  <c r="J4679" i="5"/>
  <c r="J4680" i="5"/>
  <c r="J4681" i="5"/>
  <c r="J4682" i="5"/>
  <c r="J4683" i="5"/>
  <c r="J4684" i="5"/>
  <c r="J4685" i="5"/>
  <c r="J4686" i="5"/>
  <c r="J4687" i="5"/>
  <c r="J4688" i="5"/>
  <c r="J4689" i="5"/>
  <c r="J4690" i="5"/>
  <c r="J4691" i="5"/>
  <c r="J4692" i="5"/>
  <c r="J4693" i="5"/>
  <c r="J4694" i="5"/>
  <c r="J4695" i="5"/>
  <c r="J4696" i="5"/>
  <c r="J4697" i="5"/>
  <c r="J4698" i="5"/>
  <c r="J4699" i="5"/>
  <c r="J4700" i="5"/>
  <c r="J4701" i="5"/>
  <c r="J4702" i="5"/>
  <c r="J4703" i="5"/>
  <c r="J4704" i="5"/>
  <c r="J4705" i="5"/>
  <c r="J4706" i="5"/>
  <c r="J4707" i="5"/>
  <c r="J4708" i="5"/>
  <c r="J4709" i="5"/>
  <c r="J4710" i="5"/>
  <c r="J4711" i="5"/>
  <c r="J4712" i="5"/>
  <c r="J4713" i="5"/>
  <c r="J4714" i="5"/>
  <c r="J4715" i="5"/>
  <c r="J4716" i="5"/>
  <c r="J4717" i="5"/>
  <c r="J4718" i="5"/>
  <c r="J4719" i="5"/>
  <c r="J4720" i="5"/>
  <c r="J4721" i="5"/>
  <c r="J4722" i="5"/>
  <c r="J4723" i="5"/>
  <c r="J4724" i="5"/>
  <c r="J4725" i="5"/>
  <c r="J4726" i="5"/>
  <c r="J4727" i="5"/>
  <c r="J4728" i="5"/>
  <c r="J4729" i="5"/>
  <c r="J4730" i="5"/>
  <c r="J4731" i="5"/>
  <c r="J4732" i="5"/>
  <c r="J4733" i="5"/>
  <c r="J4734" i="5"/>
  <c r="J4735" i="5"/>
  <c r="J4736" i="5"/>
  <c r="J4737" i="5"/>
  <c r="J4738" i="5"/>
  <c r="J4739" i="5"/>
  <c r="J4740" i="5"/>
  <c r="J4741" i="5"/>
  <c r="J4742" i="5"/>
  <c r="J4743" i="5"/>
  <c r="J4744" i="5"/>
  <c r="J4745" i="5"/>
  <c r="J4746" i="5"/>
  <c r="J4747" i="5"/>
  <c r="J4748" i="5"/>
  <c r="J4749" i="5"/>
  <c r="J4750" i="5"/>
  <c r="J4751" i="5"/>
  <c r="J4752" i="5"/>
  <c r="J4753" i="5"/>
  <c r="J4754" i="5"/>
  <c r="J4755" i="5"/>
  <c r="J4756" i="5"/>
  <c r="J4757" i="5"/>
  <c r="J4758" i="5"/>
  <c r="J4759" i="5"/>
  <c r="J4760" i="5"/>
  <c r="J4761" i="5"/>
  <c r="J4762" i="5"/>
  <c r="J4763" i="5"/>
  <c r="J4764" i="5"/>
  <c r="J4765" i="5"/>
  <c r="J4766" i="5"/>
  <c r="J4767" i="5"/>
  <c r="J4768" i="5"/>
  <c r="J4769" i="5"/>
  <c r="J4770" i="5"/>
  <c r="J4771" i="5"/>
  <c r="J4772" i="5"/>
  <c r="J4773" i="5"/>
  <c r="J4774" i="5"/>
  <c r="J4775" i="5"/>
  <c r="J4776" i="5"/>
  <c r="J4777" i="5"/>
  <c r="J4778" i="5"/>
  <c r="J4779" i="5"/>
  <c r="J4780" i="5"/>
  <c r="J4781" i="5"/>
  <c r="J4782" i="5"/>
  <c r="J4783" i="5"/>
  <c r="J4784" i="5"/>
  <c r="J4785" i="5"/>
  <c r="J4786" i="5"/>
  <c r="J4787" i="5"/>
  <c r="J4788" i="5"/>
  <c r="J4789" i="5"/>
  <c r="J4790" i="5"/>
  <c r="J4791" i="5"/>
  <c r="J4792" i="5"/>
  <c r="J4793" i="5"/>
  <c r="J4794" i="5"/>
  <c r="J4795" i="5"/>
  <c r="J4796" i="5"/>
  <c r="J4797" i="5"/>
  <c r="J4798" i="5"/>
  <c r="J4799" i="5"/>
  <c r="J4800" i="5"/>
  <c r="J4801" i="5"/>
  <c r="J4802" i="5"/>
  <c r="J4803" i="5"/>
  <c r="J4804" i="5"/>
  <c r="J4805" i="5"/>
  <c r="J4806" i="5"/>
  <c r="J4807" i="5"/>
  <c r="J4808" i="5"/>
  <c r="J4809" i="5"/>
  <c r="J4810" i="5"/>
  <c r="J4811" i="5"/>
  <c r="J4812" i="5"/>
  <c r="J4813" i="5"/>
  <c r="J4814" i="5"/>
  <c r="J4815" i="5"/>
  <c r="J4816" i="5"/>
  <c r="J4817" i="5"/>
  <c r="J4818" i="5"/>
  <c r="J4819" i="5"/>
  <c r="J4820" i="5"/>
  <c r="J4821" i="5"/>
  <c r="J4822" i="5"/>
  <c r="J4823" i="5"/>
  <c r="J4824" i="5"/>
  <c r="J4825" i="5"/>
  <c r="J4826" i="5"/>
  <c r="J4827" i="5"/>
  <c r="J4828" i="5"/>
  <c r="J4829" i="5"/>
  <c r="J4830" i="5"/>
  <c r="J4831" i="5"/>
  <c r="J4832" i="5"/>
  <c r="J4833" i="5"/>
  <c r="J4834" i="5"/>
  <c r="J4835" i="5"/>
  <c r="J4836" i="5"/>
  <c r="J4837" i="5"/>
  <c r="J4838" i="5"/>
  <c r="J4839" i="5"/>
  <c r="J4840" i="5"/>
  <c r="J4841" i="5"/>
  <c r="J4842" i="5"/>
  <c r="J4843" i="5"/>
  <c r="J4844" i="5"/>
  <c r="J4845" i="5"/>
  <c r="J4846" i="5"/>
  <c r="J4847" i="5"/>
  <c r="J4848" i="5"/>
  <c r="J4849" i="5"/>
  <c r="J4850" i="5"/>
  <c r="J4851" i="5"/>
  <c r="J4852" i="5"/>
  <c r="J4853" i="5"/>
  <c r="J4854" i="5"/>
  <c r="J4855" i="5"/>
  <c r="J4856" i="5"/>
  <c r="J4857" i="5"/>
  <c r="J4858" i="5"/>
  <c r="J4859" i="5"/>
  <c r="J4860" i="5"/>
  <c r="J4861" i="5"/>
  <c r="J4862" i="5"/>
  <c r="J4863" i="5"/>
  <c r="J4864" i="5"/>
  <c r="J4865" i="5"/>
  <c r="J4866" i="5"/>
  <c r="J4867" i="5"/>
  <c r="J4868" i="5"/>
  <c r="J4869" i="5"/>
  <c r="J4870" i="5"/>
  <c r="J4871" i="5"/>
  <c r="J4872" i="5"/>
  <c r="J4873" i="5"/>
  <c r="J4874" i="5"/>
  <c r="J4875" i="5"/>
  <c r="J4876" i="5"/>
  <c r="J4877" i="5"/>
  <c r="J4878" i="5"/>
  <c r="J4879" i="5"/>
  <c r="J4880" i="5"/>
  <c r="J4881" i="5"/>
  <c r="J4882" i="5"/>
  <c r="J4883" i="5"/>
  <c r="J4884" i="5"/>
  <c r="J4885" i="5"/>
  <c r="J4886" i="5"/>
  <c r="J4887" i="5"/>
  <c r="J4888" i="5"/>
  <c r="J4889" i="5"/>
  <c r="J4890" i="5"/>
  <c r="J4891" i="5"/>
  <c r="J4892" i="5"/>
  <c r="J4893" i="5"/>
  <c r="J4894" i="5"/>
  <c r="J4895" i="5"/>
  <c r="J4896" i="5"/>
  <c r="J4897" i="5"/>
  <c r="J4898" i="5"/>
  <c r="J4899" i="5"/>
  <c r="J4900" i="5"/>
  <c r="J4901" i="5"/>
  <c r="J4902" i="5"/>
  <c r="J4903" i="5"/>
  <c r="J4904" i="5"/>
  <c r="J4905" i="5"/>
  <c r="J4906" i="5"/>
  <c r="J4907" i="5"/>
  <c r="J4908" i="5"/>
  <c r="J4909" i="5"/>
  <c r="J4910" i="5"/>
  <c r="J4911" i="5"/>
  <c r="J4912" i="5"/>
  <c r="J4913" i="5"/>
  <c r="J4914" i="5"/>
  <c r="J4915" i="5"/>
  <c r="J4916" i="5"/>
  <c r="J4917" i="5"/>
  <c r="J4918" i="5"/>
  <c r="J4919" i="5"/>
  <c r="J4920" i="5"/>
  <c r="J4921" i="5"/>
  <c r="J4922" i="5"/>
  <c r="J4923" i="5"/>
  <c r="J4924" i="5"/>
  <c r="J4925" i="5"/>
  <c r="J4926" i="5"/>
  <c r="J4927" i="5"/>
  <c r="J4928" i="5"/>
  <c r="J4929" i="5"/>
  <c r="J4930" i="5"/>
  <c r="J4931" i="5"/>
  <c r="J4932" i="5"/>
  <c r="J4933" i="5"/>
  <c r="J4934" i="5"/>
  <c r="J4935" i="5"/>
  <c r="J4936" i="5"/>
  <c r="J4937" i="5"/>
  <c r="J4938" i="5"/>
  <c r="J4939" i="5"/>
  <c r="J4940" i="5"/>
  <c r="J4941" i="5"/>
  <c r="J4942" i="5"/>
  <c r="J4943" i="5"/>
  <c r="J4944" i="5"/>
  <c r="J4945" i="5"/>
  <c r="J4946" i="5"/>
  <c r="J4947" i="5"/>
  <c r="J4948" i="5"/>
  <c r="J4949" i="5"/>
  <c r="J4950" i="5"/>
  <c r="J4951" i="5"/>
  <c r="J4952" i="5"/>
  <c r="J4953" i="5"/>
  <c r="J4954" i="5"/>
  <c r="J4955" i="5"/>
  <c r="J4956" i="5"/>
  <c r="J4957" i="5"/>
  <c r="J4958" i="5"/>
  <c r="J4959" i="5"/>
  <c r="J4960" i="5"/>
  <c r="J4961" i="5"/>
  <c r="J4962" i="5"/>
  <c r="J4963" i="5"/>
  <c r="J4964" i="5"/>
  <c r="J4965" i="5"/>
  <c r="J4966" i="5"/>
  <c r="J4967" i="5"/>
  <c r="J4968" i="5"/>
  <c r="J4969" i="5"/>
  <c r="J4970" i="5"/>
  <c r="J4971" i="5"/>
  <c r="J4972" i="5"/>
  <c r="J4973" i="5"/>
  <c r="J4974" i="5"/>
  <c r="J4975" i="5"/>
  <c r="J4976" i="5"/>
  <c r="J4977" i="5"/>
  <c r="J4978" i="5"/>
  <c r="J4979" i="5"/>
  <c r="J4980" i="5"/>
  <c r="J4981" i="5"/>
  <c r="J4982" i="5"/>
  <c r="J4983" i="5"/>
  <c r="J4984" i="5"/>
  <c r="J4985" i="5"/>
  <c r="J4986" i="5"/>
  <c r="J4987" i="5"/>
  <c r="J4988" i="5"/>
  <c r="J4989" i="5"/>
  <c r="J4990" i="5"/>
  <c r="J4991" i="5"/>
  <c r="J4992" i="5"/>
  <c r="J4993" i="5"/>
  <c r="J4994" i="5"/>
  <c r="J4995" i="5"/>
  <c r="J4996" i="5"/>
  <c r="J4997" i="5"/>
  <c r="J4998" i="5"/>
  <c r="J4999" i="5"/>
  <c r="J5000" i="5"/>
  <c r="J5001" i="5"/>
  <c r="J5002" i="5"/>
  <c r="J5003" i="5"/>
  <c r="J5004" i="5"/>
  <c r="J5005" i="5"/>
  <c r="J5006" i="5"/>
  <c r="J5007" i="5"/>
  <c r="J5008" i="5"/>
  <c r="J5009" i="5"/>
  <c r="J5010" i="5"/>
  <c r="J5011" i="5"/>
  <c r="J5012" i="5"/>
  <c r="J5013" i="5"/>
  <c r="J5014" i="5"/>
  <c r="J5015" i="5"/>
  <c r="J5016" i="5"/>
  <c r="J5017" i="5"/>
  <c r="J5018" i="5"/>
  <c r="J5019" i="5"/>
  <c r="J5020" i="5"/>
  <c r="J5021" i="5"/>
  <c r="J5022" i="5"/>
  <c r="J5023" i="5"/>
  <c r="J5024" i="5"/>
  <c r="J5025" i="5"/>
  <c r="J5026" i="5"/>
  <c r="J5027" i="5"/>
  <c r="J5028" i="5"/>
  <c r="J5029" i="5"/>
  <c r="J5030" i="5"/>
  <c r="J5031" i="5"/>
  <c r="J5032" i="5"/>
  <c r="J5033" i="5"/>
  <c r="J5034" i="5"/>
  <c r="J5035" i="5"/>
  <c r="J5036" i="5"/>
  <c r="J5037" i="5"/>
  <c r="J5038" i="5"/>
  <c r="J5039" i="5"/>
  <c r="J5040" i="5"/>
  <c r="J5041" i="5"/>
  <c r="J5042" i="5"/>
  <c r="J5043" i="5"/>
  <c r="J5044" i="5"/>
  <c r="J5045" i="5"/>
  <c r="J5046" i="5"/>
  <c r="J5047" i="5"/>
  <c r="J5048" i="5"/>
  <c r="J5049" i="5"/>
  <c r="J5050" i="5"/>
  <c r="J5051" i="5"/>
  <c r="J5052" i="5"/>
  <c r="J5053" i="5"/>
  <c r="J5054" i="5"/>
  <c r="J5055" i="5"/>
  <c r="J5056" i="5"/>
  <c r="J5057" i="5"/>
  <c r="J5058" i="5"/>
  <c r="J5059" i="5"/>
  <c r="J5060" i="5"/>
  <c r="J5061" i="5"/>
  <c r="J5062" i="5"/>
  <c r="J5063" i="5"/>
  <c r="J5064" i="5"/>
  <c r="J5065" i="5"/>
  <c r="J5066" i="5"/>
  <c r="J5067" i="5"/>
  <c r="J5068" i="5"/>
  <c r="J5069" i="5"/>
  <c r="J5070" i="5"/>
  <c r="J5071" i="5"/>
  <c r="J5072" i="5"/>
  <c r="J5073" i="5"/>
  <c r="J5074" i="5"/>
  <c r="J5075" i="5"/>
  <c r="J5076" i="5"/>
  <c r="J5077" i="5"/>
  <c r="J5078" i="5"/>
  <c r="J5079" i="5"/>
  <c r="J5080" i="5"/>
  <c r="J5081" i="5"/>
  <c r="J5082" i="5"/>
  <c r="J5083" i="5"/>
  <c r="J5084" i="5"/>
  <c r="J5085" i="5"/>
  <c r="J5086" i="5"/>
  <c r="J5087" i="5"/>
  <c r="J5088" i="5"/>
  <c r="J5089" i="5"/>
  <c r="J5090" i="5"/>
  <c r="J5091" i="5"/>
  <c r="J5092" i="5"/>
  <c r="J5093" i="5"/>
  <c r="J5094" i="5"/>
  <c r="J5095" i="5"/>
  <c r="J5096" i="5"/>
  <c r="J5097" i="5"/>
  <c r="J5098" i="5"/>
  <c r="J5099" i="5"/>
  <c r="J5100" i="5"/>
  <c r="J5101" i="5"/>
  <c r="J5102" i="5"/>
  <c r="J5103" i="5"/>
  <c r="J5104" i="5"/>
  <c r="J5105" i="5"/>
  <c r="J5106" i="5"/>
  <c r="J5107" i="5"/>
  <c r="J5108" i="5"/>
  <c r="J5109" i="5"/>
  <c r="J5110" i="5"/>
  <c r="J5111" i="5"/>
  <c r="J5112" i="5"/>
  <c r="J5113" i="5"/>
  <c r="J5114" i="5"/>
  <c r="J5115" i="5"/>
  <c r="J5116" i="5"/>
  <c r="J5117" i="5"/>
  <c r="J5118" i="5"/>
  <c r="J5119" i="5"/>
  <c r="J5120" i="5"/>
  <c r="J5121" i="5"/>
  <c r="J5122" i="5"/>
  <c r="J5123" i="5"/>
  <c r="J5124" i="5"/>
  <c r="J5125" i="5"/>
  <c r="J5126" i="5"/>
  <c r="J5127" i="5"/>
  <c r="J5128" i="5"/>
  <c r="J5129" i="5"/>
  <c r="J5130" i="5"/>
  <c r="J5131" i="5"/>
  <c r="J5132" i="5"/>
  <c r="J5133" i="5"/>
  <c r="J5134" i="5"/>
  <c r="J5135" i="5"/>
  <c r="J5136" i="5"/>
  <c r="J5137" i="5"/>
  <c r="J5138" i="5"/>
  <c r="J5139" i="5"/>
  <c r="J5140" i="5"/>
  <c r="J5141" i="5"/>
  <c r="J5142" i="5"/>
  <c r="J5143" i="5"/>
  <c r="J5144" i="5"/>
  <c r="J5145" i="5"/>
  <c r="J5146" i="5"/>
  <c r="J5147" i="5"/>
  <c r="J5148" i="5"/>
  <c r="J5149" i="5"/>
  <c r="J5150" i="5"/>
  <c r="J5151" i="5"/>
  <c r="J5152" i="5"/>
  <c r="J5153" i="5"/>
  <c r="J5154" i="5"/>
  <c r="J5155" i="5"/>
  <c r="J5156" i="5"/>
  <c r="J5157" i="5"/>
  <c r="J5158" i="5"/>
  <c r="J5159" i="5"/>
  <c r="J5160" i="5"/>
  <c r="J5161" i="5"/>
  <c r="J5162" i="5"/>
  <c r="J5163" i="5"/>
  <c r="J5164" i="5"/>
  <c r="J5165" i="5"/>
  <c r="J5166" i="5"/>
  <c r="J5167" i="5"/>
  <c r="J5168" i="5"/>
  <c r="J5169" i="5"/>
  <c r="J5170" i="5"/>
  <c r="J5171" i="5"/>
  <c r="J5172" i="5"/>
  <c r="J5173" i="5"/>
  <c r="J5174" i="5"/>
  <c r="J5175" i="5"/>
  <c r="J5176" i="5"/>
  <c r="J5177" i="5"/>
  <c r="J5178" i="5"/>
  <c r="J5179" i="5"/>
  <c r="J5180" i="5"/>
  <c r="J5181" i="5"/>
  <c r="J5182" i="5"/>
  <c r="J5183" i="5"/>
  <c r="J5184" i="5"/>
  <c r="J5185" i="5"/>
  <c r="J5186" i="5"/>
  <c r="J5187" i="5"/>
  <c r="J5188" i="5"/>
  <c r="J5189" i="5"/>
  <c r="J5190" i="5"/>
  <c r="J5191" i="5"/>
  <c r="J5192" i="5"/>
  <c r="J5193" i="5"/>
  <c r="J5194" i="5"/>
  <c r="J5195" i="5"/>
  <c r="J5196" i="5"/>
  <c r="J5197" i="5"/>
  <c r="J5198" i="5"/>
  <c r="J5199" i="5"/>
  <c r="J5200" i="5"/>
  <c r="J5201" i="5"/>
  <c r="J5202" i="5"/>
  <c r="J5203" i="5"/>
  <c r="J5204" i="5"/>
  <c r="J5205" i="5"/>
  <c r="J5206" i="5"/>
  <c r="J5207" i="5"/>
  <c r="J5208" i="5"/>
  <c r="J5209" i="5"/>
  <c r="J5210" i="5"/>
  <c r="J5211" i="5"/>
  <c r="J5212" i="5"/>
  <c r="J5213" i="5"/>
  <c r="J5214" i="5"/>
  <c r="J5215" i="5"/>
  <c r="J5216" i="5"/>
  <c r="J5217" i="5"/>
  <c r="J5218" i="5"/>
  <c r="J5219" i="5"/>
  <c r="J5220" i="5"/>
  <c r="J5221" i="5"/>
  <c r="J5222" i="5"/>
  <c r="J5223" i="5"/>
  <c r="J5224" i="5"/>
  <c r="J5225" i="5"/>
  <c r="J5226" i="5"/>
  <c r="J5227" i="5"/>
  <c r="J5228" i="5"/>
  <c r="J5229" i="5"/>
  <c r="J5230" i="5"/>
  <c r="J5231" i="5"/>
  <c r="J5232" i="5"/>
  <c r="J5233" i="5"/>
  <c r="J5234" i="5"/>
  <c r="J5235" i="5"/>
  <c r="J5236" i="5"/>
  <c r="J5237" i="5"/>
  <c r="J5238" i="5"/>
  <c r="J5239" i="5"/>
  <c r="J5240" i="5"/>
  <c r="J5241" i="5"/>
  <c r="J5242" i="5"/>
  <c r="J5243" i="5"/>
  <c r="J5244" i="5"/>
  <c r="J5245" i="5"/>
  <c r="J5246" i="5"/>
  <c r="J5247" i="5"/>
  <c r="J5248" i="5"/>
  <c r="J5249" i="5"/>
  <c r="J5250" i="5"/>
  <c r="J5251" i="5"/>
  <c r="J5252" i="5"/>
  <c r="J5253" i="5"/>
  <c r="J5254" i="5"/>
  <c r="J5255" i="5"/>
  <c r="J5256" i="5"/>
  <c r="J5257" i="5"/>
  <c r="J5258" i="5"/>
  <c r="J5259" i="5"/>
  <c r="J5260" i="5"/>
  <c r="J5261" i="5"/>
  <c r="J5262" i="5"/>
  <c r="J5263" i="5"/>
  <c r="J5264" i="5"/>
  <c r="J5265" i="5"/>
  <c r="J5266" i="5"/>
  <c r="J5267" i="5"/>
  <c r="J5268" i="5"/>
  <c r="J5269" i="5"/>
  <c r="J5270" i="5"/>
  <c r="J5271" i="5"/>
  <c r="J5272" i="5"/>
  <c r="J5273" i="5"/>
  <c r="J5274" i="5"/>
  <c r="J5275" i="5"/>
  <c r="J5276" i="5"/>
  <c r="J5277" i="5"/>
  <c r="J5278" i="5"/>
  <c r="J5279" i="5"/>
  <c r="J5280" i="5"/>
  <c r="J5281" i="5"/>
  <c r="J5282" i="5"/>
  <c r="J5283" i="5"/>
  <c r="J5284" i="5"/>
  <c r="J5285" i="5"/>
  <c r="J5286" i="5"/>
  <c r="J5287" i="5"/>
  <c r="J5288" i="5"/>
  <c r="J5289" i="5"/>
  <c r="J5290" i="5"/>
  <c r="J5291" i="5"/>
  <c r="J5292" i="5"/>
  <c r="J5293" i="5"/>
  <c r="J5294" i="5"/>
  <c r="J5295" i="5"/>
  <c r="J5296" i="5"/>
  <c r="J5297" i="5"/>
  <c r="J5298" i="5"/>
  <c r="J5299" i="5"/>
  <c r="J5300" i="5"/>
  <c r="J5301" i="5"/>
  <c r="J5302" i="5"/>
  <c r="J5303" i="5"/>
  <c r="J5304" i="5"/>
  <c r="J5305" i="5"/>
  <c r="J5306" i="5"/>
  <c r="J5307" i="5"/>
  <c r="J5308" i="5"/>
  <c r="J5309" i="5"/>
  <c r="J5310" i="5"/>
  <c r="J5311" i="5"/>
  <c r="J5312" i="5"/>
  <c r="J5313" i="5"/>
  <c r="J5314" i="5"/>
  <c r="J5315" i="5"/>
  <c r="J5316" i="5"/>
  <c r="J5317" i="5"/>
  <c r="J5318" i="5"/>
  <c r="J5319" i="5"/>
  <c r="J5320" i="5"/>
  <c r="J5321" i="5"/>
  <c r="J5322" i="5"/>
  <c r="J5323" i="5"/>
  <c r="J5324" i="5"/>
  <c r="J5325" i="5"/>
  <c r="J5326" i="5"/>
  <c r="J5327" i="5"/>
  <c r="J5328" i="5"/>
  <c r="J5329" i="5"/>
  <c r="J5330" i="5"/>
  <c r="J5331" i="5"/>
  <c r="J5332" i="5"/>
  <c r="J5333" i="5"/>
  <c r="J5334" i="5"/>
  <c r="J5335" i="5"/>
  <c r="J5336" i="5"/>
  <c r="J5337" i="5"/>
  <c r="J5338" i="5"/>
  <c r="J5339" i="5"/>
  <c r="J5340" i="5"/>
  <c r="J5341" i="5"/>
  <c r="J5342" i="5"/>
  <c r="J5343" i="5"/>
  <c r="J5344" i="5"/>
  <c r="J5345" i="5"/>
  <c r="J5346" i="5"/>
  <c r="J5347" i="5"/>
  <c r="J5348" i="5"/>
  <c r="J5349" i="5"/>
  <c r="J5350" i="5"/>
  <c r="J5351" i="5"/>
  <c r="J5352" i="5"/>
  <c r="J5353" i="5"/>
  <c r="J5354" i="5"/>
  <c r="J5355" i="5"/>
  <c r="J5356" i="5"/>
  <c r="J5357" i="5"/>
  <c r="J5358" i="5"/>
  <c r="J5359" i="5"/>
  <c r="J5360" i="5"/>
  <c r="J5361" i="5"/>
  <c r="J5362" i="5"/>
  <c r="J5363" i="5"/>
  <c r="J5364" i="5"/>
  <c r="J5365" i="5"/>
  <c r="J5366" i="5"/>
  <c r="J5367" i="5"/>
  <c r="J5368" i="5"/>
  <c r="J5369" i="5"/>
  <c r="J5370" i="5"/>
  <c r="J5371" i="5"/>
  <c r="J5372" i="5"/>
  <c r="J5373" i="5"/>
  <c r="J5374" i="5"/>
  <c r="J5375" i="5"/>
  <c r="J5376" i="5"/>
  <c r="J5377" i="5"/>
  <c r="J5378" i="5"/>
  <c r="J5379" i="5"/>
  <c r="J5380" i="5"/>
  <c r="J5381" i="5"/>
  <c r="J5382" i="5"/>
  <c r="J5383" i="5"/>
  <c r="J5384" i="5"/>
  <c r="J5385" i="5"/>
  <c r="J5386" i="5"/>
  <c r="J5387" i="5"/>
  <c r="J5388" i="5"/>
  <c r="J5389" i="5"/>
  <c r="J5390" i="5"/>
  <c r="J5391" i="5"/>
  <c r="J5392" i="5"/>
  <c r="J5393" i="5"/>
  <c r="J5394" i="5"/>
  <c r="J5395" i="5"/>
  <c r="J5396" i="5"/>
  <c r="J5397" i="5"/>
  <c r="J5398" i="5"/>
  <c r="J5399" i="5"/>
  <c r="J5400" i="5"/>
  <c r="J5401" i="5"/>
  <c r="J5402" i="5"/>
  <c r="J5403" i="5"/>
  <c r="J5404" i="5"/>
  <c r="J5405" i="5"/>
  <c r="J5406" i="5"/>
  <c r="J5407" i="5"/>
  <c r="J5408" i="5"/>
  <c r="J5409" i="5"/>
  <c r="J5410" i="5"/>
  <c r="J5411" i="5"/>
  <c r="J5412" i="5"/>
  <c r="J5413" i="5"/>
  <c r="J5414" i="5"/>
  <c r="J5415" i="5"/>
  <c r="J5416" i="5"/>
  <c r="J5417" i="5"/>
  <c r="J5418" i="5"/>
  <c r="J5419" i="5"/>
  <c r="J5420" i="5"/>
  <c r="J5421" i="5"/>
  <c r="J5422" i="5"/>
  <c r="J5423" i="5"/>
  <c r="J5424" i="5"/>
  <c r="J5425" i="5"/>
  <c r="J5426" i="5"/>
  <c r="J5427" i="5"/>
  <c r="J5428" i="5"/>
  <c r="J5429" i="5"/>
  <c r="J5430" i="5"/>
  <c r="J5431" i="5"/>
  <c r="J5432" i="5"/>
  <c r="J5433" i="5"/>
  <c r="J5434" i="5"/>
  <c r="J5435" i="5"/>
  <c r="J5436" i="5"/>
  <c r="J5437" i="5"/>
  <c r="J5438" i="5"/>
  <c r="J5439" i="5"/>
  <c r="J5440" i="5"/>
  <c r="J5441" i="5"/>
  <c r="J5442" i="5"/>
  <c r="J5443" i="5"/>
  <c r="J5444" i="5"/>
  <c r="J5445" i="5"/>
  <c r="J5446" i="5"/>
  <c r="J5447" i="5"/>
  <c r="J5448" i="5"/>
  <c r="J5449" i="5"/>
  <c r="J5450" i="5"/>
  <c r="J5451" i="5"/>
  <c r="J5452" i="5"/>
  <c r="J5453" i="5"/>
  <c r="J5454" i="5"/>
  <c r="J5455" i="5"/>
  <c r="J5456" i="5"/>
  <c r="J5457" i="5"/>
  <c r="J5458" i="5"/>
  <c r="J5459" i="5"/>
  <c r="J5460" i="5"/>
  <c r="J5461" i="5"/>
  <c r="J5462" i="5"/>
  <c r="J5463" i="5"/>
  <c r="J5464" i="5"/>
  <c r="J5465" i="5"/>
  <c r="J5466" i="5"/>
  <c r="J5467" i="5"/>
  <c r="J5468" i="5"/>
  <c r="J5469" i="5"/>
  <c r="J5470" i="5"/>
  <c r="J5471" i="5"/>
  <c r="J5472" i="5"/>
  <c r="J5473" i="5"/>
  <c r="J5474" i="5"/>
  <c r="J5475" i="5"/>
  <c r="J5476" i="5"/>
  <c r="J5477" i="5"/>
  <c r="J5478" i="5"/>
  <c r="J5479" i="5"/>
  <c r="J5480" i="5"/>
  <c r="J5481" i="5"/>
  <c r="J5482" i="5"/>
  <c r="J5483" i="5"/>
  <c r="J5484" i="5"/>
  <c r="J5485" i="5"/>
  <c r="J5486" i="5"/>
  <c r="J5487" i="5"/>
  <c r="J5488" i="5"/>
  <c r="J5489" i="5"/>
  <c r="J5490" i="5"/>
  <c r="J5491" i="5"/>
  <c r="J5492" i="5"/>
  <c r="J5493" i="5"/>
  <c r="J5494" i="5"/>
  <c r="J5495" i="5"/>
  <c r="J5496" i="5"/>
  <c r="J5497" i="5"/>
  <c r="J5498" i="5"/>
  <c r="J5499" i="5"/>
  <c r="J5500" i="5"/>
  <c r="J5501" i="5"/>
  <c r="J5502" i="5"/>
  <c r="J5503" i="5"/>
  <c r="J5504" i="5"/>
  <c r="J5505" i="5"/>
  <c r="J5506" i="5"/>
  <c r="J5507" i="5"/>
  <c r="J5508" i="5"/>
  <c r="J5509" i="5"/>
  <c r="J5510" i="5"/>
  <c r="J5511" i="5"/>
  <c r="J5512" i="5"/>
  <c r="J5513" i="5"/>
  <c r="J5514" i="5"/>
  <c r="J5515" i="5"/>
  <c r="J5516" i="5"/>
  <c r="J5517" i="5"/>
  <c r="J5518" i="5"/>
  <c r="J5519" i="5"/>
  <c r="J5520" i="5"/>
  <c r="J5521" i="5"/>
  <c r="J5522" i="5"/>
  <c r="J5523" i="5"/>
  <c r="J5524" i="5"/>
  <c r="J5525" i="5"/>
  <c r="J5526" i="5"/>
  <c r="J5527" i="5"/>
  <c r="J5528" i="5"/>
  <c r="J5529" i="5"/>
  <c r="J5530" i="5"/>
  <c r="J5531" i="5"/>
  <c r="J5532" i="5"/>
  <c r="J5533" i="5"/>
  <c r="J5534" i="5"/>
  <c r="J5535" i="5"/>
  <c r="J5536" i="5"/>
  <c r="J5537" i="5"/>
  <c r="J5538" i="5"/>
  <c r="J5539" i="5"/>
  <c r="J5540" i="5"/>
  <c r="J5541" i="5"/>
  <c r="J5542" i="5"/>
  <c r="J5543" i="5"/>
  <c r="J5544" i="5"/>
  <c r="J5545" i="5"/>
  <c r="J5546" i="5"/>
  <c r="J2" i="5"/>
  <c r="I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250" i="5"/>
  <c r="I2251" i="5"/>
  <c r="I2252" i="5"/>
  <c r="I2253" i="5"/>
  <c r="I2254" i="5"/>
  <c r="I2255" i="5"/>
  <c r="I2256" i="5"/>
  <c r="I2257" i="5"/>
  <c r="I2258" i="5"/>
  <c r="I2259" i="5"/>
  <c r="I2260" i="5"/>
  <c r="I2261" i="5"/>
  <c r="I2262" i="5"/>
  <c r="I2263" i="5"/>
  <c r="I2264" i="5"/>
  <c r="I2265" i="5"/>
  <c r="I2266" i="5"/>
  <c r="I2267" i="5"/>
  <c r="I2268" i="5"/>
  <c r="I2269" i="5"/>
  <c r="I2270" i="5"/>
  <c r="I2271" i="5"/>
  <c r="I2272" i="5"/>
  <c r="I2273" i="5"/>
  <c r="I2274" i="5"/>
  <c r="I2275" i="5"/>
  <c r="I2276" i="5"/>
  <c r="I2277" i="5"/>
  <c r="I2278" i="5"/>
  <c r="I2279" i="5"/>
  <c r="I2280" i="5"/>
  <c r="I2281" i="5"/>
  <c r="I2282" i="5"/>
  <c r="I2283" i="5"/>
  <c r="I2284" i="5"/>
  <c r="I2285" i="5"/>
  <c r="I2286" i="5"/>
  <c r="I2287" i="5"/>
  <c r="I2288" i="5"/>
  <c r="I2289" i="5"/>
  <c r="I2290" i="5"/>
  <c r="I2291" i="5"/>
  <c r="I2292" i="5"/>
  <c r="I2293" i="5"/>
  <c r="I2294" i="5"/>
  <c r="I2295" i="5"/>
  <c r="I2296" i="5"/>
  <c r="I2297" i="5"/>
  <c r="I2298" i="5"/>
  <c r="I2299" i="5"/>
  <c r="I2300" i="5"/>
  <c r="I2301" i="5"/>
  <c r="I2302" i="5"/>
  <c r="I2303" i="5"/>
  <c r="I2304" i="5"/>
  <c r="I2305" i="5"/>
  <c r="I2306" i="5"/>
  <c r="I2307" i="5"/>
  <c r="I2308" i="5"/>
  <c r="I2309" i="5"/>
  <c r="I2310" i="5"/>
  <c r="I2311" i="5"/>
  <c r="I2312" i="5"/>
  <c r="I2313" i="5"/>
  <c r="I2314" i="5"/>
  <c r="I2315" i="5"/>
  <c r="I2316" i="5"/>
  <c r="I2317" i="5"/>
  <c r="I2318" i="5"/>
  <c r="I2319" i="5"/>
  <c r="I2320" i="5"/>
  <c r="I2321" i="5"/>
  <c r="I2322" i="5"/>
  <c r="I2323" i="5"/>
  <c r="I2324" i="5"/>
  <c r="I2325" i="5"/>
  <c r="I2326" i="5"/>
  <c r="I2327" i="5"/>
  <c r="I2328" i="5"/>
  <c r="I2329" i="5"/>
  <c r="I2330" i="5"/>
  <c r="I2331" i="5"/>
  <c r="I2332" i="5"/>
  <c r="I2333" i="5"/>
  <c r="I2334" i="5"/>
  <c r="I2335" i="5"/>
  <c r="I2336" i="5"/>
  <c r="I2337" i="5"/>
  <c r="I2338" i="5"/>
  <c r="I2339" i="5"/>
  <c r="I2340" i="5"/>
  <c r="I2341" i="5"/>
  <c r="I2342" i="5"/>
  <c r="I2343" i="5"/>
  <c r="I2344" i="5"/>
  <c r="I2345" i="5"/>
  <c r="I2346" i="5"/>
  <c r="I2347" i="5"/>
  <c r="I2348" i="5"/>
  <c r="I2349" i="5"/>
  <c r="I2350" i="5"/>
  <c r="I2351" i="5"/>
  <c r="I2352" i="5"/>
  <c r="I2353" i="5"/>
  <c r="I2354" i="5"/>
  <c r="I2355" i="5"/>
  <c r="I2356" i="5"/>
  <c r="I2357" i="5"/>
  <c r="I2358" i="5"/>
  <c r="I2359" i="5"/>
  <c r="I2360" i="5"/>
  <c r="I2361" i="5"/>
  <c r="I2362" i="5"/>
  <c r="I2363" i="5"/>
  <c r="I2364" i="5"/>
  <c r="I2365" i="5"/>
  <c r="I2366" i="5"/>
  <c r="I2367" i="5"/>
  <c r="I2368" i="5"/>
  <c r="I2369" i="5"/>
  <c r="I2370" i="5"/>
  <c r="I2371" i="5"/>
  <c r="I2372" i="5"/>
  <c r="I2373" i="5"/>
  <c r="I2374" i="5"/>
  <c r="I2375" i="5"/>
  <c r="I2376" i="5"/>
  <c r="I2377" i="5"/>
  <c r="I2378" i="5"/>
  <c r="I2379" i="5"/>
  <c r="I2380" i="5"/>
  <c r="I2381" i="5"/>
  <c r="I2382" i="5"/>
  <c r="I2383" i="5"/>
  <c r="I2384" i="5"/>
  <c r="I2385" i="5"/>
  <c r="I2386" i="5"/>
  <c r="I2387" i="5"/>
  <c r="I2388" i="5"/>
  <c r="I2389" i="5"/>
  <c r="I2390" i="5"/>
  <c r="I2391" i="5"/>
  <c r="I2392" i="5"/>
  <c r="I2393" i="5"/>
  <c r="I2394" i="5"/>
  <c r="I2395" i="5"/>
  <c r="I2396" i="5"/>
  <c r="I2397" i="5"/>
  <c r="I2398" i="5"/>
  <c r="I2399" i="5"/>
  <c r="I2400" i="5"/>
  <c r="I2401" i="5"/>
  <c r="I2402" i="5"/>
  <c r="I2403" i="5"/>
  <c r="I2404" i="5"/>
  <c r="I2405" i="5"/>
  <c r="I2406" i="5"/>
  <c r="I2407" i="5"/>
  <c r="I2408" i="5"/>
  <c r="I2409" i="5"/>
  <c r="I2410" i="5"/>
  <c r="I2411" i="5"/>
  <c r="I2412" i="5"/>
  <c r="I2413" i="5"/>
  <c r="I2414" i="5"/>
  <c r="I2415" i="5"/>
  <c r="I2416" i="5"/>
  <c r="I2417" i="5"/>
  <c r="I2418" i="5"/>
  <c r="I2419" i="5"/>
  <c r="I2420" i="5"/>
  <c r="I2421" i="5"/>
  <c r="I2422" i="5"/>
  <c r="I2423" i="5"/>
  <c r="I2424" i="5"/>
  <c r="I2425" i="5"/>
  <c r="I2426" i="5"/>
  <c r="I2427" i="5"/>
  <c r="I2428" i="5"/>
  <c r="I2429" i="5"/>
  <c r="I2430" i="5"/>
  <c r="I2431" i="5"/>
  <c r="I2432" i="5"/>
  <c r="I2433" i="5"/>
  <c r="I2434" i="5"/>
  <c r="I2435" i="5"/>
  <c r="I2436" i="5"/>
  <c r="I2437" i="5"/>
  <c r="I2438" i="5"/>
  <c r="I2439" i="5"/>
  <c r="I2440" i="5"/>
  <c r="I2441" i="5"/>
  <c r="I2442" i="5"/>
  <c r="I2443" i="5"/>
  <c r="I2444" i="5"/>
  <c r="I2445" i="5"/>
  <c r="I2446" i="5"/>
  <c r="I2447" i="5"/>
  <c r="I2448" i="5"/>
  <c r="I2449" i="5"/>
  <c r="I2450" i="5"/>
  <c r="I2451" i="5"/>
  <c r="I2452" i="5"/>
  <c r="I2453" i="5"/>
  <c r="I2454" i="5"/>
  <c r="I2455" i="5"/>
  <c r="I2456" i="5"/>
  <c r="I2457" i="5"/>
  <c r="I2458" i="5"/>
  <c r="I2459" i="5"/>
  <c r="I2460" i="5"/>
  <c r="I2461" i="5"/>
  <c r="I2462" i="5"/>
  <c r="I2463" i="5"/>
  <c r="I2464" i="5"/>
  <c r="I2465" i="5"/>
  <c r="I2466" i="5"/>
  <c r="I2467" i="5"/>
  <c r="I2468" i="5"/>
  <c r="I2469" i="5"/>
  <c r="I2470" i="5"/>
  <c r="I2471" i="5"/>
  <c r="I2472" i="5"/>
  <c r="I2473" i="5"/>
  <c r="I2474" i="5"/>
  <c r="I2475" i="5"/>
  <c r="I2476" i="5"/>
  <c r="I2477" i="5"/>
  <c r="I2478" i="5"/>
  <c r="I2479" i="5"/>
  <c r="I2480" i="5"/>
  <c r="I2481" i="5"/>
  <c r="I2482" i="5"/>
  <c r="I2483" i="5"/>
  <c r="I2484" i="5"/>
  <c r="I2485" i="5"/>
  <c r="I2486" i="5"/>
  <c r="I2487" i="5"/>
  <c r="I2488" i="5"/>
  <c r="I2489" i="5"/>
  <c r="I2490" i="5"/>
  <c r="I2491" i="5"/>
  <c r="I2492" i="5"/>
  <c r="I2493" i="5"/>
  <c r="I2494" i="5"/>
  <c r="I2495" i="5"/>
  <c r="I2496" i="5"/>
  <c r="I2497" i="5"/>
  <c r="I2498" i="5"/>
  <c r="I2499" i="5"/>
  <c r="I2500" i="5"/>
  <c r="I2501" i="5"/>
  <c r="I2502" i="5"/>
  <c r="I2503" i="5"/>
  <c r="I2504" i="5"/>
  <c r="I2505" i="5"/>
  <c r="I2506" i="5"/>
  <c r="I2507" i="5"/>
  <c r="I2508" i="5"/>
  <c r="I2509" i="5"/>
  <c r="I2510" i="5"/>
  <c r="I2511" i="5"/>
  <c r="I2512" i="5"/>
  <c r="I2513" i="5"/>
  <c r="I2514" i="5"/>
  <c r="I2515" i="5"/>
  <c r="I2516" i="5"/>
  <c r="I2517" i="5"/>
  <c r="I2518" i="5"/>
  <c r="I2519" i="5"/>
  <c r="I2520" i="5"/>
  <c r="I2521" i="5"/>
  <c r="I2522" i="5"/>
  <c r="I2523" i="5"/>
  <c r="I2524" i="5"/>
  <c r="I2525" i="5"/>
  <c r="I2526" i="5"/>
  <c r="I2527" i="5"/>
  <c r="I2528" i="5"/>
  <c r="I2529" i="5"/>
  <c r="I2530" i="5"/>
  <c r="I2531" i="5"/>
  <c r="I2532" i="5"/>
  <c r="I2533" i="5"/>
  <c r="I2534" i="5"/>
  <c r="I2535" i="5"/>
  <c r="I2536" i="5"/>
  <c r="I2537" i="5"/>
  <c r="I2538" i="5"/>
  <c r="I2539" i="5"/>
  <c r="I2540" i="5"/>
  <c r="I2541" i="5"/>
  <c r="I2542" i="5"/>
  <c r="I2543" i="5"/>
  <c r="I2544" i="5"/>
  <c r="I2545" i="5"/>
  <c r="I2546" i="5"/>
  <c r="I2547" i="5"/>
  <c r="I2548" i="5"/>
  <c r="I2549" i="5"/>
  <c r="I2550" i="5"/>
  <c r="I2551" i="5"/>
  <c r="I2552" i="5"/>
  <c r="I2553" i="5"/>
  <c r="I2554" i="5"/>
  <c r="I2555" i="5"/>
  <c r="I2556" i="5"/>
  <c r="I2557" i="5"/>
  <c r="I2558" i="5"/>
  <c r="I2559" i="5"/>
  <c r="I2560" i="5"/>
  <c r="I2561" i="5"/>
  <c r="I2562" i="5"/>
  <c r="I2563" i="5"/>
  <c r="I2564" i="5"/>
  <c r="I2565" i="5"/>
  <c r="I2566" i="5"/>
  <c r="I2567" i="5"/>
  <c r="I2568" i="5"/>
  <c r="I2569" i="5"/>
  <c r="I2570" i="5"/>
  <c r="I2571" i="5"/>
  <c r="I2572" i="5"/>
  <c r="I2573" i="5"/>
  <c r="I2574" i="5"/>
  <c r="I2575" i="5"/>
  <c r="I2576" i="5"/>
  <c r="I2577" i="5"/>
  <c r="I2578" i="5"/>
  <c r="I2579" i="5"/>
  <c r="I2580" i="5"/>
  <c r="I2581" i="5"/>
  <c r="I2582" i="5"/>
  <c r="I2583" i="5"/>
  <c r="I2584" i="5"/>
  <c r="I2585" i="5"/>
  <c r="I2586" i="5"/>
  <c r="I2587" i="5"/>
  <c r="I2588" i="5"/>
  <c r="I2589" i="5"/>
  <c r="I2590" i="5"/>
  <c r="I2591" i="5"/>
  <c r="I2592" i="5"/>
  <c r="I2593" i="5"/>
  <c r="I2594" i="5"/>
  <c r="I2595" i="5"/>
  <c r="I2596" i="5"/>
  <c r="I2597" i="5"/>
  <c r="I2598" i="5"/>
  <c r="I2599" i="5"/>
  <c r="I2600" i="5"/>
  <c r="I2601" i="5"/>
  <c r="I2602" i="5"/>
  <c r="I2603" i="5"/>
  <c r="I2604" i="5"/>
  <c r="I2605" i="5"/>
  <c r="I2606" i="5"/>
  <c r="I2607" i="5"/>
  <c r="I2608" i="5"/>
  <c r="I2609" i="5"/>
  <c r="I2610" i="5"/>
  <c r="I2611" i="5"/>
  <c r="I2612" i="5"/>
  <c r="I2613" i="5"/>
  <c r="I2614" i="5"/>
  <c r="I2615" i="5"/>
  <c r="I2616" i="5"/>
  <c r="I2617" i="5"/>
  <c r="I2618" i="5"/>
  <c r="I2619" i="5"/>
  <c r="I2620" i="5"/>
  <c r="I2621" i="5"/>
  <c r="I2622" i="5"/>
  <c r="I2623" i="5"/>
  <c r="I2624" i="5"/>
  <c r="I2625" i="5"/>
  <c r="I2626" i="5"/>
  <c r="I2627" i="5"/>
  <c r="I2628" i="5"/>
  <c r="I2629" i="5"/>
  <c r="I2630" i="5"/>
  <c r="I2631" i="5"/>
  <c r="I2632" i="5"/>
  <c r="I2633" i="5"/>
  <c r="I2634" i="5"/>
  <c r="I2635" i="5"/>
  <c r="I2636" i="5"/>
  <c r="I2637" i="5"/>
  <c r="I2638" i="5"/>
  <c r="I2639" i="5"/>
  <c r="I2640" i="5"/>
  <c r="I2641" i="5"/>
  <c r="I2642" i="5"/>
  <c r="I2643" i="5"/>
  <c r="I2644" i="5"/>
  <c r="I2645" i="5"/>
  <c r="I2646" i="5"/>
  <c r="I2647" i="5"/>
  <c r="I2648" i="5"/>
  <c r="I2649" i="5"/>
  <c r="I2650" i="5"/>
  <c r="I2651" i="5"/>
  <c r="I2652" i="5"/>
  <c r="I2653" i="5"/>
  <c r="I2654" i="5"/>
  <c r="I2655" i="5"/>
  <c r="I2656" i="5"/>
  <c r="I2657" i="5"/>
  <c r="I2658" i="5"/>
  <c r="I2659" i="5"/>
  <c r="I2660" i="5"/>
  <c r="I2661" i="5"/>
  <c r="I2662" i="5"/>
  <c r="I2663" i="5"/>
  <c r="I2664" i="5"/>
  <c r="I2665" i="5"/>
  <c r="I2666" i="5"/>
  <c r="I2667" i="5"/>
  <c r="I2668" i="5"/>
  <c r="I2669" i="5"/>
  <c r="I2670" i="5"/>
  <c r="I2671" i="5"/>
  <c r="I2672" i="5"/>
  <c r="I2673" i="5"/>
  <c r="I2674" i="5"/>
  <c r="I2675" i="5"/>
  <c r="I2676" i="5"/>
  <c r="I2677" i="5"/>
  <c r="I2678" i="5"/>
  <c r="I2679" i="5"/>
  <c r="I2680" i="5"/>
  <c r="I2681" i="5"/>
  <c r="I2682" i="5"/>
  <c r="I2683" i="5"/>
  <c r="I2684" i="5"/>
  <c r="I2685" i="5"/>
  <c r="I2686" i="5"/>
  <c r="I2687" i="5"/>
  <c r="I2688" i="5"/>
  <c r="I2689" i="5"/>
  <c r="I2690" i="5"/>
  <c r="I2691" i="5"/>
  <c r="I2692" i="5"/>
  <c r="I2693" i="5"/>
  <c r="I2694" i="5"/>
  <c r="I2695" i="5"/>
  <c r="I2696" i="5"/>
  <c r="I2697" i="5"/>
  <c r="I2698" i="5"/>
  <c r="I2699" i="5"/>
  <c r="I2700" i="5"/>
  <c r="I2701" i="5"/>
  <c r="I2702" i="5"/>
  <c r="I2703" i="5"/>
  <c r="I2704" i="5"/>
  <c r="I2705" i="5"/>
  <c r="I2706" i="5"/>
  <c r="I2707" i="5"/>
  <c r="I2708" i="5"/>
  <c r="I2709" i="5"/>
  <c r="I2710" i="5"/>
  <c r="I2711" i="5"/>
  <c r="I2712" i="5"/>
  <c r="I2713" i="5"/>
  <c r="I2714" i="5"/>
  <c r="I2715" i="5"/>
  <c r="I2716" i="5"/>
  <c r="I2717" i="5"/>
  <c r="I2718" i="5"/>
  <c r="I2719" i="5"/>
  <c r="I2720" i="5"/>
  <c r="I2721" i="5"/>
  <c r="I2722" i="5"/>
  <c r="I2723" i="5"/>
  <c r="I2724" i="5"/>
  <c r="I2725" i="5"/>
  <c r="I2726" i="5"/>
  <c r="I2727" i="5"/>
  <c r="I2728" i="5"/>
  <c r="I2729" i="5"/>
  <c r="I2730" i="5"/>
  <c r="I2731" i="5"/>
  <c r="I2732" i="5"/>
  <c r="I2733" i="5"/>
  <c r="I2734" i="5"/>
  <c r="I2735" i="5"/>
  <c r="I2736" i="5"/>
  <c r="I2737" i="5"/>
  <c r="I2738" i="5"/>
  <c r="I2739" i="5"/>
  <c r="I2740" i="5"/>
  <c r="I2741" i="5"/>
  <c r="I2742" i="5"/>
  <c r="I2743" i="5"/>
  <c r="I2744" i="5"/>
  <c r="I2745" i="5"/>
  <c r="I2746" i="5"/>
  <c r="I2747" i="5"/>
  <c r="I2748" i="5"/>
  <c r="I2749" i="5"/>
  <c r="I2750" i="5"/>
  <c r="I2751" i="5"/>
  <c r="I2752" i="5"/>
  <c r="I2753" i="5"/>
  <c r="I2754" i="5"/>
  <c r="I2755" i="5"/>
  <c r="I2756" i="5"/>
  <c r="I2757" i="5"/>
  <c r="I2758" i="5"/>
  <c r="I2759" i="5"/>
  <c r="I2760" i="5"/>
  <c r="I2761" i="5"/>
  <c r="I2762" i="5"/>
  <c r="I2763" i="5"/>
  <c r="I2764" i="5"/>
  <c r="I2765" i="5"/>
  <c r="I2766" i="5"/>
  <c r="I2767" i="5"/>
  <c r="I2768" i="5"/>
  <c r="I2769" i="5"/>
  <c r="I2770" i="5"/>
  <c r="I2771" i="5"/>
  <c r="I2772" i="5"/>
  <c r="I2773" i="5"/>
  <c r="I2774" i="5"/>
  <c r="I2775" i="5"/>
  <c r="I2776" i="5"/>
  <c r="I2777" i="5"/>
  <c r="I2778" i="5"/>
  <c r="I2779" i="5"/>
  <c r="I2780" i="5"/>
  <c r="I2781" i="5"/>
  <c r="I2782" i="5"/>
  <c r="I2783" i="5"/>
  <c r="I2784" i="5"/>
  <c r="I2785" i="5"/>
  <c r="I2786" i="5"/>
  <c r="I2787" i="5"/>
  <c r="I2788" i="5"/>
  <c r="I2789" i="5"/>
  <c r="I2790" i="5"/>
  <c r="I2791" i="5"/>
  <c r="I2792" i="5"/>
  <c r="I2793" i="5"/>
  <c r="I2794" i="5"/>
  <c r="I2795" i="5"/>
  <c r="I2796" i="5"/>
  <c r="I2797" i="5"/>
  <c r="I2798" i="5"/>
  <c r="I2799" i="5"/>
  <c r="I2800" i="5"/>
  <c r="I2801" i="5"/>
  <c r="I2802" i="5"/>
  <c r="I2803" i="5"/>
  <c r="I2804" i="5"/>
  <c r="I2805" i="5"/>
  <c r="I2806" i="5"/>
  <c r="I2807" i="5"/>
  <c r="I2808" i="5"/>
  <c r="I2809" i="5"/>
  <c r="I2810" i="5"/>
  <c r="I2811" i="5"/>
  <c r="I2812" i="5"/>
  <c r="I2813" i="5"/>
  <c r="I2814" i="5"/>
  <c r="I2815" i="5"/>
  <c r="I2816" i="5"/>
  <c r="I2817" i="5"/>
  <c r="I2818" i="5"/>
  <c r="I2819" i="5"/>
  <c r="I2820" i="5"/>
  <c r="I2821" i="5"/>
  <c r="I2822" i="5"/>
  <c r="I2823" i="5"/>
  <c r="I2824" i="5"/>
  <c r="I2825" i="5"/>
  <c r="I2826" i="5"/>
  <c r="I2827" i="5"/>
  <c r="I2828" i="5"/>
  <c r="I2829" i="5"/>
  <c r="I2830" i="5"/>
  <c r="I2831" i="5"/>
  <c r="I2832" i="5"/>
  <c r="I2833" i="5"/>
  <c r="I2834" i="5"/>
  <c r="I2835" i="5"/>
  <c r="I2836" i="5"/>
  <c r="I2837" i="5"/>
  <c r="I2838" i="5"/>
  <c r="I2839" i="5"/>
  <c r="I2840" i="5"/>
  <c r="I2841" i="5"/>
  <c r="I2842" i="5"/>
  <c r="I2843" i="5"/>
  <c r="I2844" i="5"/>
  <c r="I2845" i="5"/>
  <c r="I2846" i="5"/>
  <c r="I2847" i="5"/>
  <c r="I2848" i="5"/>
  <c r="I2849" i="5"/>
  <c r="I2850" i="5"/>
  <c r="I2851" i="5"/>
  <c r="I2852" i="5"/>
  <c r="I2853" i="5"/>
  <c r="I2854" i="5"/>
  <c r="I2855" i="5"/>
  <c r="I2856" i="5"/>
  <c r="I2857" i="5"/>
  <c r="I2858" i="5"/>
  <c r="I2859" i="5"/>
  <c r="I2860" i="5"/>
  <c r="I2861" i="5"/>
  <c r="I2862" i="5"/>
  <c r="I2863" i="5"/>
  <c r="I2864" i="5"/>
  <c r="I2865" i="5"/>
  <c r="I2866" i="5"/>
  <c r="I2867" i="5"/>
  <c r="I2868" i="5"/>
  <c r="I2869" i="5"/>
  <c r="I2870" i="5"/>
  <c r="I2871" i="5"/>
  <c r="I2872" i="5"/>
  <c r="I2873" i="5"/>
  <c r="I2874" i="5"/>
  <c r="I2875" i="5"/>
  <c r="I2876" i="5"/>
  <c r="I2877" i="5"/>
  <c r="I2878" i="5"/>
  <c r="I2879" i="5"/>
  <c r="I2880" i="5"/>
  <c r="I2881" i="5"/>
  <c r="I2882" i="5"/>
  <c r="I2883" i="5"/>
  <c r="I2884" i="5"/>
  <c r="I2885" i="5"/>
  <c r="I2886" i="5"/>
  <c r="I2887" i="5"/>
  <c r="I2888" i="5"/>
  <c r="I2889" i="5"/>
  <c r="I2890" i="5"/>
  <c r="I2891" i="5"/>
  <c r="I2892" i="5"/>
  <c r="I2893" i="5"/>
  <c r="I2894" i="5"/>
  <c r="I2895" i="5"/>
  <c r="I2896" i="5"/>
  <c r="I2897" i="5"/>
  <c r="I2898" i="5"/>
  <c r="I2899" i="5"/>
  <c r="I2900" i="5"/>
  <c r="I2901" i="5"/>
  <c r="I2902" i="5"/>
  <c r="I2903" i="5"/>
  <c r="I2904" i="5"/>
  <c r="I2905" i="5"/>
  <c r="I2906" i="5"/>
  <c r="I2907" i="5"/>
  <c r="I2908" i="5"/>
  <c r="I2909" i="5"/>
  <c r="I2910" i="5"/>
  <c r="I2911" i="5"/>
  <c r="I2912" i="5"/>
  <c r="I2913" i="5"/>
  <c r="I2914" i="5"/>
  <c r="I2915" i="5"/>
  <c r="I2916" i="5"/>
  <c r="I2917" i="5"/>
  <c r="I2918" i="5"/>
  <c r="I2919" i="5"/>
  <c r="I2920" i="5"/>
  <c r="I2921" i="5"/>
  <c r="I2922" i="5"/>
  <c r="I2923" i="5"/>
  <c r="I2924" i="5"/>
  <c r="I2925" i="5"/>
  <c r="I2926" i="5"/>
  <c r="I2927" i="5"/>
  <c r="I2928" i="5"/>
  <c r="I2929" i="5"/>
  <c r="I2930" i="5"/>
  <c r="I2931" i="5"/>
  <c r="I2932" i="5"/>
  <c r="I2933" i="5"/>
  <c r="I2934" i="5"/>
  <c r="I2935" i="5"/>
  <c r="I2936" i="5"/>
  <c r="I2937" i="5"/>
  <c r="I2938" i="5"/>
  <c r="I2939" i="5"/>
  <c r="I2940" i="5"/>
  <c r="I2941" i="5"/>
  <c r="I2942" i="5"/>
  <c r="I2943" i="5"/>
  <c r="I2944" i="5"/>
  <c r="I2945" i="5"/>
  <c r="I2946" i="5"/>
  <c r="I2947" i="5"/>
  <c r="I2948" i="5"/>
  <c r="I2949" i="5"/>
  <c r="I2950" i="5"/>
  <c r="I2951" i="5"/>
  <c r="I2952" i="5"/>
  <c r="I2953" i="5"/>
  <c r="I2954" i="5"/>
  <c r="I2955" i="5"/>
  <c r="I2956" i="5"/>
  <c r="I2957" i="5"/>
  <c r="I2958" i="5"/>
  <c r="I2959" i="5"/>
  <c r="I2960" i="5"/>
  <c r="I2961" i="5"/>
  <c r="I2962" i="5"/>
  <c r="I2963" i="5"/>
  <c r="I2964" i="5"/>
  <c r="I2965" i="5"/>
  <c r="I2966" i="5"/>
  <c r="I2967" i="5"/>
  <c r="I2968" i="5"/>
  <c r="I2969" i="5"/>
  <c r="I2970" i="5"/>
  <c r="I2971" i="5"/>
  <c r="I2972" i="5"/>
  <c r="I2973" i="5"/>
  <c r="I2974" i="5"/>
  <c r="I2975" i="5"/>
  <c r="I2976" i="5"/>
  <c r="I2977" i="5"/>
  <c r="I2978" i="5"/>
  <c r="I2979" i="5"/>
  <c r="I2980" i="5"/>
  <c r="I2981" i="5"/>
  <c r="I2982" i="5"/>
  <c r="I2983" i="5"/>
  <c r="I2984" i="5"/>
  <c r="I2985" i="5"/>
  <c r="I2986" i="5"/>
  <c r="I2987" i="5"/>
  <c r="I2988" i="5"/>
  <c r="I2989" i="5"/>
  <c r="I2990" i="5"/>
  <c r="I2991" i="5"/>
  <c r="I2992" i="5"/>
  <c r="I2993" i="5"/>
  <c r="I2994" i="5"/>
  <c r="I2995" i="5"/>
  <c r="I2996" i="5"/>
  <c r="I2997" i="5"/>
  <c r="I2998" i="5"/>
  <c r="I2999" i="5"/>
  <c r="I3000" i="5"/>
  <c r="I3001" i="5"/>
  <c r="I3002" i="5"/>
  <c r="I3003" i="5"/>
  <c r="I3004" i="5"/>
  <c r="I3005" i="5"/>
  <c r="I3006" i="5"/>
  <c r="I3007" i="5"/>
  <c r="I3008" i="5"/>
  <c r="I3009" i="5"/>
  <c r="I3010" i="5"/>
  <c r="I3011" i="5"/>
  <c r="I3012" i="5"/>
  <c r="I3013" i="5"/>
  <c r="I3014" i="5"/>
  <c r="I3015" i="5"/>
  <c r="I3016" i="5"/>
  <c r="I3017" i="5"/>
  <c r="I3018" i="5"/>
  <c r="I3019" i="5"/>
  <c r="I3020" i="5"/>
  <c r="I3021" i="5"/>
  <c r="I3022" i="5"/>
  <c r="I3023" i="5"/>
  <c r="I3024" i="5"/>
  <c r="I3025" i="5"/>
  <c r="I3026" i="5"/>
  <c r="I3027" i="5"/>
  <c r="I3028" i="5"/>
  <c r="I3029" i="5"/>
  <c r="I3030" i="5"/>
  <c r="I3031" i="5"/>
  <c r="I3032" i="5"/>
  <c r="I3033" i="5"/>
  <c r="I3034" i="5"/>
  <c r="I3035" i="5"/>
  <c r="I3036" i="5"/>
  <c r="I3037" i="5"/>
  <c r="I3038" i="5"/>
  <c r="I3039" i="5"/>
  <c r="I3040" i="5"/>
  <c r="I3041" i="5"/>
  <c r="I3042" i="5"/>
  <c r="I3043" i="5"/>
  <c r="I3044" i="5"/>
  <c r="I3045" i="5"/>
  <c r="I3046" i="5"/>
  <c r="I3047" i="5"/>
  <c r="I3048" i="5"/>
  <c r="I3049" i="5"/>
  <c r="I3050" i="5"/>
  <c r="I3051" i="5"/>
  <c r="I3052" i="5"/>
  <c r="I3053" i="5"/>
  <c r="I3054" i="5"/>
  <c r="I3055" i="5"/>
  <c r="I3056" i="5"/>
  <c r="I3057" i="5"/>
  <c r="I3058" i="5"/>
  <c r="I3059" i="5"/>
  <c r="I3060" i="5"/>
  <c r="I3061" i="5"/>
  <c r="I3062" i="5"/>
  <c r="I3063" i="5"/>
  <c r="I3064" i="5"/>
  <c r="I3065" i="5"/>
  <c r="I3066" i="5"/>
  <c r="I3067" i="5"/>
  <c r="I3068" i="5"/>
  <c r="I3069" i="5"/>
  <c r="I3070" i="5"/>
  <c r="I3071" i="5"/>
  <c r="I3072" i="5"/>
  <c r="I3073" i="5"/>
  <c r="I3074" i="5"/>
  <c r="I3075" i="5"/>
  <c r="I3076" i="5"/>
  <c r="I3077" i="5"/>
  <c r="I3078" i="5"/>
  <c r="I3079" i="5"/>
  <c r="I3080" i="5"/>
  <c r="I3081" i="5"/>
  <c r="I3082" i="5"/>
  <c r="I3083" i="5"/>
  <c r="I3084" i="5"/>
  <c r="I3085" i="5"/>
  <c r="I3086" i="5"/>
  <c r="I3087" i="5"/>
  <c r="I3088" i="5"/>
  <c r="I3089" i="5"/>
  <c r="I3090" i="5"/>
  <c r="I3091" i="5"/>
  <c r="I3092" i="5"/>
  <c r="I3093" i="5"/>
  <c r="I3094" i="5"/>
  <c r="I3095" i="5"/>
  <c r="I3096" i="5"/>
  <c r="I3097" i="5"/>
  <c r="I3098" i="5"/>
  <c r="I3099" i="5"/>
  <c r="I3100" i="5"/>
  <c r="I3101" i="5"/>
  <c r="I3102" i="5"/>
  <c r="I3103" i="5"/>
  <c r="I3104" i="5"/>
  <c r="I3105" i="5"/>
  <c r="I3106" i="5"/>
  <c r="I3107" i="5"/>
  <c r="I3108" i="5"/>
  <c r="I3109" i="5"/>
  <c r="I3110" i="5"/>
  <c r="I3111" i="5"/>
  <c r="I3112" i="5"/>
  <c r="I3113" i="5"/>
  <c r="I3114" i="5"/>
  <c r="I3115" i="5"/>
  <c r="I3116" i="5"/>
  <c r="I3117" i="5"/>
  <c r="I3118" i="5"/>
  <c r="I3119" i="5"/>
  <c r="I3120" i="5"/>
  <c r="I3121" i="5"/>
  <c r="I3122" i="5"/>
  <c r="I3123" i="5"/>
  <c r="I3124" i="5"/>
  <c r="I3125" i="5"/>
  <c r="I3126" i="5"/>
  <c r="I3127" i="5"/>
  <c r="I3128" i="5"/>
  <c r="I3129" i="5"/>
  <c r="I3130" i="5"/>
  <c r="I3131" i="5"/>
  <c r="I3132" i="5"/>
  <c r="I3133" i="5"/>
  <c r="I3134" i="5"/>
  <c r="I3135" i="5"/>
  <c r="I3136" i="5"/>
  <c r="I3137" i="5"/>
  <c r="I3138" i="5"/>
  <c r="I3139" i="5"/>
  <c r="I3140" i="5"/>
  <c r="I3141" i="5"/>
  <c r="I3142" i="5"/>
  <c r="I3143" i="5"/>
  <c r="I3144" i="5"/>
  <c r="I3145" i="5"/>
  <c r="I3146" i="5"/>
  <c r="I3147" i="5"/>
  <c r="I3148" i="5"/>
  <c r="I3149" i="5"/>
  <c r="I3150" i="5"/>
  <c r="I3151" i="5"/>
  <c r="I3152" i="5"/>
  <c r="I3153" i="5"/>
  <c r="I3154" i="5"/>
  <c r="I3155" i="5"/>
  <c r="I3156" i="5"/>
  <c r="I3157" i="5"/>
  <c r="I3158" i="5"/>
  <c r="I3159" i="5"/>
  <c r="I3160" i="5"/>
  <c r="I3161" i="5"/>
  <c r="I3162" i="5"/>
  <c r="I3163" i="5"/>
  <c r="I3164" i="5"/>
  <c r="I3165" i="5"/>
  <c r="I3166" i="5"/>
  <c r="I3167" i="5"/>
  <c r="I3168" i="5"/>
  <c r="I3169" i="5"/>
  <c r="I3170" i="5"/>
  <c r="I3171" i="5"/>
  <c r="I3172" i="5"/>
  <c r="I3173" i="5"/>
  <c r="I3174" i="5"/>
  <c r="I3175" i="5"/>
  <c r="I3176" i="5"/>
  <c r="I3177" i="5"/>
  <c r="I3178" i="5"/>
  <c r="I3179" i="5"/>
  <c r="I3180" i="5"/>
  <c r="I3181" i="5"/>
  <c r="I3182" i="5"/>
  <c r="I3183" i="5"/>
  <c r="I3184" i="5"/>
  <c r="I3185" i="5"/>
  <c r="I3186" i="5"/>
  <c r="I3187" i="5"/>
  <c r="I3188" i="5"/>
  <c r="I3189" i="5"/>
  <c r="I3190" i="5"/>
  <c r="I3191" i="5"/>
  <c r="I3192" i="5"/>
  <c r="I3193" i="5"/>
  <c r="I3194" i="5"/>
  <c r="I3195" i="5"/>
  <c r="I3196" i="5"/>
  <c r="I3197" i="5"/>
  <c r="I3198" i="5"/>
  <c r="I3199" i="5"/>
  <c r="I3200" i="5"/>
  <c r="I3201" i="5"/>
  <c r="I3202" i="5"/>
  <c r="I3203" i="5"/>
  <c r="I3204" i="5"/>
  <c r="I3205" i="5"/>
  <c r="I3206" i="5"/>
  <c r="I3207" i="5"/>
  <c r="I3208" i="5"/>
  <c r="I3209" i="5"/>
  <c r="I3210" i="5"/>
  <c r="I3211" i="5"/>
  <c r="I3212" i="5"/>
  <c r="I3213" i="5"/>
  <c r="I3214" i="5"/>
  <c r="I3215" i="5"/>
  <c r="I3216" i="5"/>
  <c r="I3217" i="5"/>
  <c r="I3218" i="5"/>
  <c r="I3219" i="5"/>
  <c r="I3220" i="5"/>
  <c r="I3221" i="5"/>
  <c r="I3222" i="5"/>
  <c r="I3223" i="5"/>
  <c r="I3224" i="5"/>
  <c r="I3225" i="5"/>
  <c r="I3226" i="5"/>
  <c r="I3227" i="5"/>
  <c r="I3228" i="5"/>
  <c r="I3229" i="5"/>
  <c r="I3230" i="5"/>
  <c r="I3231" i="5"/>
  <c r="I3232" i="5"/>
  <c r="I3233" i="5"/>
  <c r="I3234" i="5"/>
  <c r="I3235" i="5"/>
  <c r="I3236" i="5"/>
  <c r="I3237" i="5"/>
  <c r="I3238" i="5"/>
  <c r="I3239" i="5"/>
  <c r="I3240" i="5"/>
  <c r="I3241" i="5"/>
  <c r="I3242" i="5"/>
  <c r="I3243" i="5"/>
  <c r="I3244" i="5"/>
  <c r="I3245" i="5"/>
  <c r="I3246" i="5"/>
  <c r="I3247" i="5"/>
  <c r="I3248" i="5"/>
  <c r="I3249" i="5"/>
  <c r="I3250" i="5"/>
  <c r="I3251" i="5"/>
  <c r="I3252" i="5"/>
  <c r="I3253" i="5"/>
  <c r="I3254" i="5"/>
  <c r="I3255" i="5"/>
  <c r="I3256" i="5"/>
  <c r="I3257" i="5"/>
  <c r="I3258" i="5"/>
  <c r="I3259" i="5"/>
  <c r="I3260" i="5"/>
  <c r="I3261" i="5"/>
  <c r="I3262" i="5"/>
  <c r="I3263" i="5"/>
  <c r="I3264" i="5"/>
  <c r="I3265" i="5"/>
  <c r="I3266" i="5"/>
  <c r="I3267" i="5"/>
  <c r="I3268" i="5"/>
  <c r="I3269" i="5"/>
  <c r="I3270" i="5"/>
  <c r="I3271" i="5"/>
  <c r="I3272" i="5"/>
  <c r="I3273" i="5"/>
  <c r="I3274" i="5"/>
  <c r="I3275" i="5"/>
  <c r="I3276" i="5"/>
  <c r="I3277" i="5"/>
  <c r="I3278" i="5"/>
  <c r="I3279" i="5"/>
  <c r="I3280" i="5"/>
  <c r="I3281" i="5"/>
  <c r="I3282" i="5"/>
  <c r="I3283" i="5"/>
  <c r="I3284" i="5"/>
  <c r="I3285" i="5"/>
  <c r="I3286" i="5"/>
  <c r="I3287" i="5"/>
  <c r="I3288" i="5"/>
  <c r="I3289" i="5"/>
  <c r="I3290" i="5"/>
  <c r="I3291" i="5"/>
  <c r="I3292" i="5"/>
  <c r="I3293" i="5"/>
  <c r="I3294" i="5"/>
  <c r="I3295" i="5"/>
  <c r="I3296" i="5"/>
  <c r="I3297" i="5"/>
  <c r="I3298" i="5"/>
  <c r="I3299" i="5"/>
  <c r="I3300" i="5"/>
  <c r="I3301" i="5"/>
  <c r="I3302" i="5"/>
  <c r="I3303" i="5"/>
  <c r="I3304" i="5"/>
  <c r="I3305" i="5"/>
  <c r="I3306" i="5"/>
  <c r="I3307" i="5"/>
  <c r="I3308" i="5"/>
  <c r="I3309" i="5"/>
  <c r="I3310" i="5"/>
  <c r="I3311" i="5"/>
  <c r="I3312" i="5"/>
  <c r="I3313" i="5"/>
  <c r="I3314" i="5"/>
  <c r="I3315" i="5"/>
  <c r="I3316" i="5"/>
  <c r="I3317" i="5"/>
  <c r="I3318" i="5"/>
  <c r="I3319" i="5"/>
  <c r="I3320" i="5"/>
  <c r="I3321" i="5"/>
  <c r="I3322" i="5"/>
  <c r="I3323" i="5"/>
  <c r="I3324" i="5"/>
  <c r="I3325" i="5"/>
  <c r="I3326" i="5"/>
  <c r="I3327" i="5"/>
  <c r="I3328" i="5"/>
  <c r="I3329" i="5"/>
  <c r="I3330" i="5"/>
  <c r="I3331" i="5"/>
  <c r="I3332" i="5"/>
  <c r="I3333" i="5"/>
  <c r="I3334" i="5"/>
  <c r="I3335" i="5"/>
  <c r="I3336" i="5"/>
  <c r="I3337" i="5"/>
  <c r="I3338" i="5"/>
  <c r="I3339" i="5"/>
  <c r="I3340" i="5"/>
  <c r="I3341" i="5"/>
  <c r="I3342" i="5"/>
  <c r="I3343" i="5"/>
  <c r="I3344" i="5"/>
  <c r="I3345" i="5"/>
  <c r="I3346" i="5"/>
  <c r="I3347" i="5"/>
  <c r="I3348" i="5"/>
  <c r="I3349" i="5"/>
  <c r="I3350" i="5"/>
  <c r="I3351" i="5"/>
  <c r="I3352" i="5"/>
  <c r="I3353" i="5"/>
  <c r="I3354" i="5"/>
  <c r="I3355" i="5"/>
  <c r="I3356" i="5"/>
  <c r="I3357" i="5"/>
  <c r="I3358" i="5"/>
  <c r="I3359" i="5"/>
  <c r="I3360" i="5"/>
  <c r="I3361" i="5"/>
  <c r="I3362" i="5"/>
  <c r="I3363" i="5"/>
  <c r="I3364" i="5"/>
  <c r="I3365" i="5"/>
  <c r="I3366" i="5"/>
  <c r="I3367" i="5"/>
  <c r="I3368" i="5"/>
  <c r="I3369" i="5"/>
  <c r="I3370" i="5"/>
  <c r="I3371" i="5"/>
  <c r="I3372" i="5"/>
  <c r="I3373" i="5"/>
  <c r="I3374" i="5"/>
  <c r="I3375" i="5"/>
  <c r="I3376" i="5"/>
  <c r="I3377" i="5"/>
  <c r="I3378" i="5"/>
  <c r="I3379" i="5"/>
  <c r="I3380" i="5"/>
  <c r="I3381" i="5"/>
  <c r="I3382" i="5"/>
  <c r="I3383" i="5"/>
  <c r="I3384" i="5"/>
  <c r="I3385" i="5"/>
  <c r="I3386" i="5"/>
  <c r="I3387" i="5"/>
  <c r="I3388" i="5"/>
  <c r="I3389" i="5"/>
  <c r="I3390" i="5"/>
  <c r="I3391" i="5"/>
  <c r="I3392" i="5"/>
  <c r="I3393" i="5"/>
  <c r="I3394" i="5"/>
  <c r="I3395" i="5"/>
  <c r="I3396" i="5"/>
  <c r="I3397" i="5"/>
  <c r="I3398" i="5"/>
  <c r="I3399" i="5"/>
  <c r="I3400" i="5"/>
  <c r="I3401" i="5"/>
  <c r="I3402" i="5"/>
  <c r="I3403" i="5"/>
  <c r="I3404" i="5"/>
  <c r="I3405" i="5"/>
  <c r="I3406" i="5"/>
  <c r="I3407" i="5"/>
  <c r="I3408" i="5"/>
  <c r="I3409" i="5"/>
  <c r="I3410" i="5"/>
  <c r="I3411" i="5"/>
  <c r="I3412" i="5"/>
  <c r="I3413" i="5"/>
  <c r="I3414" i="5"/>
  <c r="I3415" i="5"/>
  <c r="I3416" i="5"/>
  <c r="I3417" i="5"/>
  <c r="I3418" i="5"/>
  <c r="I3419" i="5"/>
  <c r="I3420" i="5"/>
  <c r="I3421" i="5"/>
  <c r="I3422" i="5"/>
  <c r="I3423" i="5"/>
  <c r="I3424" i="5"/>
  <c r="I3425" i="5"/>
  <c r="I3426" i="5"/>
  <c r="I3427" i="5"/>
  <c r="I3428" i="5"/>
  <c r="I3429" i="5"/>
  <c r="I3430" i="5"/>
  <c r="I3431" i="5"/>
  <c r="I3432" i="5"/>
  <c r="I3433" i="5"/>
  <c r="I3434" i="5"/>
  <c r="I3435" i="5"/>
  <c r="I3436" i="5"/>
  <c r="I3437" i="5"/>
  <c r="I3438" i="5"/>
  <c r="I3439" i="5"/>
  <c r="I3440" i="5"/>
  <c r="I3441" i="5"/>
  <c r="I3442" i="5"/>
  <c r="I3443" i="5"/>
  <c r="I3444" i="5"/>
  <c r="I3445" i="5"/>
  <c r="I3446" i="5"/>
  <c r="I3447" i="5"/>
  <c r="I3448" i="5"/>
  <c r="I3449" i="5"/>
  <c r="I3450" i="5"/>
  <c r="I3451" i="5"/>
  <c r="I3452" i="5"/>
  <c r="I3453" i="5"/>
  <c r="I3454" i="5"/>
  <c r="I3455" i="5"/>
  <c r="I3456" i="5"/>
  <c r="I3457" i="5"/>
  <c r="I3458" i="5"/>
  <c r="I3459" i="5"/>
  <c r="I3460" i="5"/>
  <c r="I3461" i="5"/>
  <c r="I3462" i="5"/>
  <c r="I3463" i="5"/>
  <c r="I3464" i="5"/>
  <c r="I3465" i="5"/>
  <c r="I3466" i="5"/>
  <c r="I3467" i="5"/>
  <c r="I3468" i="5"/>
  <c r="I3469" i="5"/>
  <c r="I3470" i="5"/>
  <c r="I3471" i="5"/>
  <c r="I3472" i="5"/>
  <c r="I3473" i="5"/>
  <c r="I3474" i="5"/>
  <c r="I3475" i="5"/>
  <c r="I3476" i="5"/>
  <c r="I3477" i="5"/>
  <c r="I3478" i="5"/>
  <c r="I3479" i="5"/>
  <c r="I3480" i="5"/>
  <c r="I3481" i="5"/>
  <c r="I3482" i="5"/>
  <c r="I3483" i="5"/>
  <c r="I3484" i="5"/>
  <c r="I3485" i="5"/>
  <c r="I3486" i="5"/>
  <c r="I3487" i="5"/>
  <c r="I3488" i="5"/>
  <c r="I3489" i="5"/>
  <c r="I3490" i="5"/>
  <c r="I3491" i="5"/>
  <c r="I3492" i="5"/>
  <c r="I3493" i="5"/>
  <c r="I3494" i="5"/>
  <c r="I3495" i="5"/>
  <c r="I3496" i="5"/>
  <c r="I3497" i="5"/>
  <c r="I3498" i="5"/>
  <c r="I3499" i="5"/>
  <c r="I3500" i="5"/>
  <c r="I3501" i="5"/>
  <c r="I3502" i="5"/>
  <c r="I3503" i="5"/>
  <c r="I3504" i="5"/>
  <c r="I3505" i="5"/>
  <c r="I3506" i="5"/>
  <c r="I3507" i="5"/>
  <c r="I3508" i="5"/>
  <c r="I3509" i="5"/>
  <c r="I3510" i="5"/>
  <c r="I3511" i="5"/>
  <c r="I3512" i="5"/>
  <c r="I3513" i="5"/>
  <c r="I3514" i="5"/>
  <c r="I3515" i="5"/>
  <c r="I3516" i="5"/>
  <c r="I3517" i="5"/>
  <c r="I3518" i="5"/>
  <c r="I3519" i="5"/>
  <c r="I3520" i="5"/>
  <c r="I3521" i="5"/>
  <c r="I3522" i="5"/>
  <c r="I3523" i="5"/>
  <c r="I3524" i="5"/>
  <c r="I3525" i="5"/>
  <c r="I3526" i="5"/>
  <c r="I3527" i="5"/>
  <c r="I3528" i="5"/>
  <c r="I3529" i="5"/>
  <c r="I3530" i="5"/>
  <c r="I3531" i="5"/>
  <c r="I3532" i="5"/>
  <c r="I3533" i="5"/>
  <c r="I3534" i="5"/>
  <c r="I3535" i="5"/>
  <c r="I3536" i="5"/>
  <c r="I3537" i="5"/>
  <c r="I3538" i="5"/>
  <c r="I3539" i="5"/>
  <c r="I3540" i="5"/>
  <c r="I3541" i="5"/>
  <c r="I3542" i="5"/>
  <c r="I3543" i="5"/>
  <c r="I3544" i="5"/>
  <c r="I3545" i="5"/>
  <c r="I3546" i="5"/>
  <c r="I3547" i="5"/>
  <c r="I3548" i="5"/>
  <c r="I3549" i="5"/>
  <c r="I3550" i="5"/>
  <c r="I3551" i="5"/>
  <c r="I3552" i="5"/>
  <c r="I3553" i="5"/>
  <c r="I3554" i="5"/>
  <c r="I3555" i="5"/>
  <c r="I3556" i="5"/>
  <c r="I3557" i="5"/>
  <c r="I3558" i="5"/>
  <c r="I3559" i="5"/>
  <c r="I3560" i="5"/>
  <c r="I3561" i="5"/>
  <c r="I3562" i="5"/>
  <c r="I3563" i="5"/>
  <c r="I3564" i="5"/>
  <c r="I3565" i="5"/>
  <c r="I3566" i="5"/>
  <c r="I3567" i="5"/>
  <c r="I3568" i="5"/>
  <c r="I3569" i="5"/>
  <c r="I3570" i="5"/>
  <c r="I3571" i="5"/>
  <c r="I3572" i="5"/>
  <c r="I3573" i="5"/>
  <c r="I3574" i="5"/>
  <c r="I3575" i="5"/>
  <c r="I3576" i="5"/>
  <c r="I3577" i="5"/>
  <c r="I3578" i="5"/>
  <c r="I3579" i="5"/>
  <c r="I3580" i="5"/>
  <c r="I3581" i="5"/>
  <c r="I3582" i="5"/>
  <c r="I3583" i="5"/>
  <c r="I3584" i="5"/>
  <c r="I3585" i="5"/>
  <c r="I3586" i="5"/>
  <c r="I3587" i="5"/>
  <c r="I3588" i="5"/>
  <c r="I3589" i="5"/>
  <c r="I3590" i="5"/>
  <c r="I3591" i="5"/>
  <c r="I3592" i="5"/>
  <c r="I3593" i="5"/>
  <c r="I3594" i="5"/>
  <c r="I3595" i="5"/>
  <c r="I3596" i="5"/>
  <c r="I3597" i="5"/>
  <c r="I3598" i="5"/>
  <c r="I3599" i="5"/>
  <c r="I3600" i="5"/>
  <c r="I3601" i="5"/>
  <c r="I3602" i="5"/>
  <c r="I3603" i="5"/>
  <c r="I3604" i="5"/>
  <c r="I3605" i="5"/>
  <c r="I3606" i="5"/>
  <c r="I3607" i="5"/>
  <c r="I3608" i="5"/>
  <c r="I3609" i="5"/>
  <c r="I3610" i="5"/>
  <c r="I3611" i="5"/>
  <c r="I3612" i="5"/>
  <c r="I3613" i="5"/>
  <c r="I3614" i="5"/>
  <c r="I3615" i="5"/>
  <c r="I3616" i="5"/>
  <c r="I3617" i="5"/>
  <c r="I3618" i="5"/>
  <c r="I3619" i="5"/>
  <c r="I3620" i="5"/>
  <c r="I3621" i="5"/>
  <c r="I3622" i="5"/>
  <c r="I3623" i="5"/>
  <c r="I3624" i="5"/>
  <c r="I3625" i="5"/>
  <c r="I3626" i="5"/>
  <c r="I3627" i="5"/>
  <c r="I3628" i="5"/>
  <c r="I3629" i="5"/>
  <c r="I3630" i="5"/>
  <c r="I3631" i="5"/>
  <c r="I3632" i="5"/>
  <c r="I3633" i="5"/>
  <c r="I3634" i="5"/>
  <c r="I3635" i="5"/>
  <c r="I3636" i="5"/>
  <c r="I3637" i="5"/>
  <c r="I3638" i="5"/>
  <c r="I3639" i="5"/>
  <c r="I3640" i="5"/>
  <c r="I3641" i="5"/>
  <c r="I3642" i="5"/>
  <c r="I3643" i="5"/>
  <c r="I3644" i="5"/>
  <c r="I3645" i="5"/>
  <c r="I3646" i="5"/>
  <c r="I3647" i="5"/>
  <c r="I3648" i="5"/>
  <c r="I3649" i="5"/>
  <c r="I3650" i="5"/>
  <c r="I3651" i="5"/>
  <c r="I3652" i="5"/>
  <c r="I3653" i="5"/>
  <c r="I3654" i="5"/>
  <c r="I3655" i="5"/>
  <c r="I3656" i="5"/>
  <c r="I3657" i="5"/>
  <c r="I3658" i="5"/>
  <c r="I3659" i="5"/>
  <c r="I3660" i="5"/>
  <c r="I3661" i="5"/>
  <c r="I3662" i="5"/>
  <c r="I3663" i="5"/>
  <c r="I3664" i="5"/>
  <c r="I3665" i="5"/>
  <c r="I3666" i="5"/>
  <c r="I3667" i="5"/>
  <c r="I3668" i="5"/>
  <c r="I3669" i="5"/>
  <c r="I3670" i="5"/>
  <c r="I3671" i="5"/>
  <c r="I3672" i="5"/>
  <c r="I3673" i="5"/>
  <c r="I3674" i="5"/>
  <c r="I3675" i="5"/>
  <c r="I3676" i="5"/>
  <c r="I3677" i="5"/>
  <c r="I3678" i="5"/>
  <c r="I3679" i="5"/>
  <c r="I3680" i="5"/>
  <c r="I3681" i="5"/>
  <c r="I3682" i="5"/>
  <c r="I3683" i="5"/>
  <c r="I3684" i="5"/>
  <c r="I3685" i="5"/>
  <c r="I3686" i="5"/>
  <c r="I3687" i="5"/>
  <c r="I3688" i="5"/>
  <c r="I3689" i="5"/>
  <c r="I3690" i="5"/>
  <c r="I3691" i="5"/>
  <c r="I3692" i="5"/>
  <c r="I3693" i="5"/>
  <c r="I3694" i="5"/>
  <c r="I3695" i="5"/>
  <c r="I3696" i="5"/>
  <c r="I3697" i="5"/>
  <c r="I3698" i="5"/>
  <c r="I3699" i="5"/>
  <c r="I3700" i="5"/>
  <c r="I3701" i="5"/>
  <c r="I3702" i="5"/>
  <c r="I3703" i="5"/>
  <c r="I3704" i="5"/>
  <c r="I3705" i="5"/>
  <c r="I3706" i="5"/>
  <c r="I3707" i="5"/>
  <c r="I3708" i="5"/>
  <c r="I3709" i="5"/>
  <c r="I3710" i="5"/>
  <c r="I3711" i="5"/>
  <c r="I3712" i="5"/>
  <c r="I3713" i="5"/>
  <c r="I3714" i="5"/>
  <c r="I3715" i="5"/>
  <c r="I3716" i="5"/>
  <c r="I3717" i="5"/>
  <c r="I3718" i="5"/>
  <c r="I3719" i="5"/>
  <c r="I3720" i="5"/>
  <c r="I3721" i="5"/>
  <c r="I3722" i="5"/>
  <c r="I3723" i="5"/>
  <c r="I3724" i="5"/>
  <c r="I3725" i="5"/>
  <c r="I3726" i="5"/>
  <c r="I3727" i="5"/>
  <c r="I3728" i="5"/>
  <c r="I3729" i="5"/>
  <c r="I3730" i="5"/>
  <c r="I3731" i="5"/>
  <c r="I3732" i="5"/>
  <c r="I3733" i="5"/>
  <c r="I3734" i="5"/>
  <c r="I3735" i="5"/>
  <c r="I3736" i="5"/>
  <c r="I3737" i="5"/>
  <c r="I3738" i="5"/>
  <c r="I3739" i="5"/>
  <c r="I3740" i="5"/>
  <c r="I3741" i="5"/>
  <c r="I3742" i="5"/>
  <c r="I3743" i="5"/>
  <c r="I3744" i="5"/>
  <c r="I3745" i="5"/>
  <c r="I3746" i="5"/>
  <c r="I3747" i="5"/>
  <c r="I3748" i="5"/>
  <c r="I3749" i="5"/>
  <c r="I3750" i="5"/>
  <c r="I3751" i="5"/>
  <c r="I3752" i="5"/>
  <c r="I3753" i="5"/>
  <c r="I3754" i="5"/>
  <c r="I3755" i="5"/>
  <c r="I3756" i="5"/>
  <c r="I3757" i="5"/>
  <c r="I3758" i="5"/>
  <c r="I3759" i="5"/>
  <c r="I3760" i="5"/>
  <c r="I3761" i="5"/>
  <c r="I3762" i="5"/>
  <c r="I3763" i="5"/>
  <c r="I3764" i="5"/>
  <c r="I3765" i="5"/>
  <c r="I3766" i="5"/>
  <c r="I3767" i="5"/>
  <c r="I3768" i="5"/>
  <c r="I3769" i="5"/>
  <c r="I3770" i="5"/>
  <c r="I3771" i="5"/>
  <c r="I3772" i="5"/>
  <c r="I3773" i="5"/>
  <c r="I3774" i="5"/>
  <c r="I3775" i="5"/>
  <c r="I3776" i="5"/>
  <c r="I3777" i="5"/>
  <c r="I3778" i="5"/>
  <c r="I3779" i="5"/>
  <c r="I3780" i="5"/>
  <c r="I3781" i="5"/>
  <c r="I3782" i="5"/>
  <c r="I3783" i="5"/>
  <c r="I3784" i="5"/>
  <c r="I3785" i="5"/>
  <c r="I3786" i="5"/>
  <c r="I3787" i="5"/>
  <c r="I3788" i="5"/>
  <c r="I3789" i="5"/>
  <c r="I3790" i="5"/>
  <c r="I3791" i="5"/>
  <c r="I3792" i="5"/>
  <c r="I3793" i="5"/>
  <c r="I3794" i="5"/>
  <c r="I3795" i="5"/>
  <c r="I3796" i="5"/>
  <c r="I3797" i="5"/>
  <c r="I3798" i="5"/>
  <c r="I3799" i="5"/>
  <c r="I3800" i="5"/>
  <c r="I3801" i="5"/>
  <c r="I3802" i="5"/>
  <c r="I3803" i="5"/>
  <c r="I3804" i="5"/>
  <c r="I3805" i="5"/>
  <c r="I3806" i="5"/>
  <c r="I3807" i="5"/>
  <c r="I3808" i="5"/>
  <c r="I3809" i="5"/>
  <c r="I3810" i="5"/>
  <c r="I3811" i="5"/>
  <c r="I3812" i="5"/>
  <c r="I3813" i="5"/>
  <c r="I3814" i="5"/>
  <c r="I3815" i="5"/>
  <c r="I3816" i="5"/>
  <c r="I3817" i="5"/>
  <c r="I3818" i="5"/>
  <c r="I3819" i="5"/>
  <c r="I3820" i="5"/>
  <c r="I3821" i="5"/>
  <c r="I3822" i="5"/>
  <c r="I3823" i="5"/>
  <c r="I3824" i="5"/>
  <c r="I3825" i="5"/>
  <c r="I3826" i="5"/>
  <c r="I3827" i="5"/>
  <c r="I3828" i="5"/>
  <c r="I3829" i="5"/>
  <c r="I3830" i="5"/>
  <c r="I3831" i="5"/>
  <c r="I3832" i="5"/>
  <c r="I3833" i="5"/>
  <c r="I3834" i="5"/>
  <c r="I3835" i="5"/>
  <c r="I3836" i="5"/>
  <c r="I3837" i="5"/>
  <c r="I3838" i="5"/>
  <c r="I3839" i="5"/>
  <c r="I3840" i="5"/>
  <c r="I3841" i="5"/>
  <c r="I3842" i="5"/>
  <c r="I3843" i="5"/>
  <c r="I3844" i="5"/>
  <c r="I3845" i="5"/>
  <c r="I3846" i="5"/>
  <c r="I3847" i="5"/>
  <c r="I3848" i="5"/>
  <c r="I3849" i="5"/>
  <c r="I3850" i="5"/>
  <c r="I3851" i="5"/>
  <c r="I3852" i="5"/>
  <c r="I3853" i="5"/>
  <c r="I3854" i="5"/>
  <c r="I3855" i="5"/>
  <c r="I3856" i="5"/>
  <c r="I3857" i="5"/>
  <c r="I3858" i="5"/>
  <c r="I3859" i="5"/>
  <c r="I3860" i="5"/>
  <c r="I3861" i="5"/>
  <c r="I3862" i="5"/>
  <c r="I3863" i="5"/>
  <c r="I3864" i="5"/>
  <c r="I3865" i="5"/>
  <c r="I3866" i="5"/>
  <c r="I3867" i="5"/>
  <c r="I3868" i="5"/>
  <c r="I3869" i="5"/>
  <c r="I3870" i="5"/>
  <c r="I3871" i="5"/>
  <c r="I3872" i="5"/>
  <c r="I3873" i="5"/>
  <c r="I3874" i="5"/>
  <c r="I3875" i="5"/>
  <c r="I3876" i="5"/>
  <c r="I3877" i="5"/>
  <c r="I3878" i="5"/>
  <c r="I3879" i="5"/>
  <c r="I3880" i="5"/>
  <c r="I3881" i="5"/>
  <c r="I3882" i="5"/>
  <c r="I3883" i="5"/>
  <c r="I3884" i="5"/>
  <c r="I3885" i="5"/>
  <c r="I3886" i="5"/>
  <c r="I3887" i="5"/>
  <c r="I3888" i="5"/>
  <c r="I3889" i="5"/>
  <c r="I3890" i="5"/>
  <c r="I3891" i="5"/>
  <c r="I3892" i="5"/>
  <c r="I3893" i="5"/>
  <c r="I3894" i="5"/>
  <c r="I3895" i="5"/>
  <c r="I3896" i="5"/>
  <c r="I3897" i="5"/>
  <c r="I3898" i="5"/>
  <c r="I3899" i="5"/>
  <c r="I3900" i="5"/>
  <c r="I3901" i="5"/>
  <c r="I3902" i="5"/>
  <c r="I3903" i="5"/>
  <c r="I3904" i="5"/>
  <c r="I3905" i="5"/>
  <c r="I3906" i="5"/>
  <c r="I3907" i="5"/>
  <c r="I3908" i="5"/>
  <c r="I3909" i="5"/>
  <c r="I3910" i="5"/>
  <c r="I3911" i="5"/>
  <c r="I3912" i="5"/>
  <c r="I3913" i="5"/>
  <c r="I3914" i="5"/>
  <c r="I3915" i="5"/>
  <c r="I3916" i="5"/>
  <c r="I3917" i="5"/>
  <c r="I3918" i="5"/>
  <c r="I3919" i="5"/>
  <c r="I3920" i="5"/>
  <c r="I3921" i="5"/>
  <c r="I3922" i="5"/>
  <c r="I3923" i="5"/>
  <c r="I3924" i="5"/>
  <c r="I3925" i="5"/>
  <c r="I3926" i="5"/>
  <c r="I3927" i="5"/>
  <c r="I3928" i="5"/>
  <c r="I3929" i="5"/>
  <c r="I3930" i="5"/>
  <c r="I3931" i="5"/>
  <c r="I3932" i="5"/>
  <c r="I3933" i="5"/>
  <c r="I3934" i="5"/>
  <c r="I3935" i="5"/>
  <c r="I3936" i="5"/>
  <c r="I3937" i="5"/>
  <c r="I3938" i="5"/>
  <c r="I3939" i="5"/>
  <c r="I3940" i="5"/>
  <c r="I3941" i="5"/>
  <c r="I3942" i="5"/>
  <c r="I3943" i="5"/>
  <c r="I3944" i="5"/>
  <c r="I3945" i="5"/>
  <c r="I3946" i="5"/>
  <c r="I3947" i="5"/>
  <c r="I3948" i="5"/>
  <c r="I3949" i="5"/>
  <c r="I3950" i="5"/>
  <c r="I3951" i="5"/>
  <c r="I3952" i="5"/>
  <c r="I3953" i="5"/>
  <c r="I3954" i="5"/>
  <c r="I3955" i="5"/>
  <c r="I3956" i="5"/>
  <c r="I3957" i="5"/>
  <c r="I3958" i="5"/>
  <c r="I3959" i="5"/>
  <c r="I3960" i="5"/>
  <c r="I3961" i="5"/>
  <c r="I3962" i="5"/>
  <c r="I3963" i="5"/>
  <c r="I3964" i="5"/>
  <c r="I3965" i="5"/>
  <c r="I3966" i="5"/>
  <c r="I3967" i="5"/>
  <c r="I3968" i="5"/>
  <c r="I3969" i="5"/>
  <c r="I3970" i="5"/>
  <c r="I3971" i="5"/>
  <c r="I3972" i="5"/>
  <c r="I3973" i="5"/>
  <c r="I3974" i="5"/>
  <c r="I3975" i="5"/>
  <c r="I3976" i="5"/>
  <c r="I3977" i="5"/>
  <c r="I3978" i="5"/>
  <c r="I3979" i="5"/>
  <c r="I3980" i="5"/>
  <c r="I3981" i="5"/>
  <c r="I3982" i="5"/>
  <c r="I3983" i="5"/>
  <c r="I3984" i="5"/>
  <c r="I3985" i="5"/>
  <c r="I3986" i="5"/>
  <c r="I3987" i="5"/>
  <c r="I3988" i="5"/>
  <c r="I3989" i="5"/>
  <c r="I3990" i="5"/>
  <c r="I3991" i="5"/>
  <c r="I3992" i="5"/>
  <c r="I3993" i="5"/>
  <c r="I3994" i="5"/>
  <c r="I3995" i="5"/>
  <c r="I3996" i="5"/>
  <c r="I3997" i="5"/>
  <c r="I3998" i="5"/>
  <c r="I3999" i="5"/>
  <c r="I4000" i="5"/>
  <c r="I4001" i="5"/>
  <c r="I4002" i="5"/>
  <c r="I4003" i="5"/>
  <c r="I4004" i="5"/>
  <c r="I4005" i="5"/>
  <c r="I4006" i="5"/>
  <c r="I4007" i="5"/>
  <c r="I4008" i="5"/>
  <c r="I4009" i="5"/>
  <c r="I4010" i="5"/>
  <c r="I4011" i="5"/>
  <c r="I4012" i="5"/>
  <c r="I4013" i="5"/>
  <c r="I4014" i="5"/>
  <c r="I4015" i="5"/>
  <c r="I4016" i="5"/>
  <c r="I4017" i="5"/>
  <c r="I4018" i="5"/>
  <c r="I4019" i="5"/>
  <c r="I4020" i="5"/>
  <c r="I4021" i="5"/>
  <c r="I4022" i="5"/>
  <c r="I4023" i="5"/>
  <c r="I4024" i="5"/>
  <c r="I4025" i="5"/>
  <c r="I4026" i="5"/>
  <c r="I4027" i="5"/>
  <c r="I4028" i="5"/>
  <c r="I4029" i="5"/>
  <c r="I4030" i="5"/>
  <c r="I4031" i="5"/>
  <c r="I4032" i="5"/>
  <c r="I4033" i="5"/>
  <c r="I4034" i="5"/>
  <c r="I4035" i="5"/>
  <c r="I4036" i="5"/>
  <c r="I4037" i="5"/>
  <c r="I4038" i="5"/>
  <c r="I4039" i="5"/>
  <c r="I4040" i="5"/>
  <c r="I4041" i="5"/>
  <c r="I4042" i="5"/>
  <c r="I4043" i="5"/>
  <c r="I4044" i="5"/>
  <c r="I4045" i="5"/>
  <c r="I4046" i="5"/>
  <c r="I4047" i="5"/>
  <c r="I4048" i="5"/>
  <c r="I4049" i="5"/>
  <c r="I4050" i="5"/>
  <c r="I4051" i="5"/>
  <c r="I4052" i="5"/>
  <c r="I4053" i="5"/>
  <c r="I4054" i="5"/>
  <c r="I4055" i="5"/>
  <c r="I4056" i="5"/>
  <c r="I4057" i="5"/>
  <c r="I4058" i="5"/>
  <c r="I4059" i="5"/>
  <c r="I4060" i="5"/>
  <c r="I4061" i="5"/>
  <c r="I4062" i="5"/>
  <c r="I4063" i="5"/>
  <c r="I4064" i="5"/>
  <c r="I4065" i="5"/>
  <c r="I4066" i="5"/>
  <c r="I4067" i="5"/>
  <c r="I4068" i="5"/>
  <c r="I4069" i="5"/>
  <c r="I4070" i="5"/>
  <c r="I4071" i="5"/>
  <c r="I4072" i="5"/>
  <c r="I4073" i="5"/>
  <c r="I4074" i="5"/>
  <c r="I4075" i="5"/>
  <c r="I4076" i="5"/>
  <c r="I4077" i="5"/>
  <c r="I4078" i="5"/>
  <c r="I4079" i="5"/>
  <c r="I4080" i="5"/>
  <c r="I4081" i="5"/>
  <c r="I4082" i="5"/>
  <c r="I4083" i="5"/>
  <c r="I4084" i="5"/>
  <c r="I4085" i="5"/>
  <c r="I4086" i="5"/>
  <c r="I4087" i="5"/>
  <c r="I4088" i="5"/>
  <c r="I4089" i="5"/>
  <c r="I4090" i="5"/>
  <c r="I4091" i="5"/>
  <c r="I4092" i="5"/>
  <c r="I4093" i="5"/>
  <c r="I4094" i="5"/>
  <c r="I4095" i="5"/>
  <c r="I4096" i="5"/>
  <c r="I4097" i="5"/>
  <c r="I4098" i="5"/>
  <c r="I4099" i="5"/>
  <c r="I4100" i="5"/>
  <c r="I4101" i="5"/>
  <c r="I4102" i="5"/>
  <c r="I4103" i="5"/>
  <c r="I4104" i="5"/>
  <c r="I4105" i="5"/>
  <c r="I4106" i="5"/>
  <c r="I4107" i="5"/>
  <c r="I4108" i="5"/>
  <c r="I4109" i="5"/>
  <c r="I4110" i="5"/>
  <c r="I4111" i="5"/>
  <c r="I4112" i="5"/>
  <c r="I4113" i="5"/>
  <c r="I4114" i="5"/>
  <c r="I4115" i="5"/>
  <c r="I4116" i="5"/>
  <c r="I4117" i="5"/>
  <c r="I4118" i="5"/>
  <c r="I4119" i="5"/>
  <c r="I4120" i="5"/>
  <c r="I4121" i="5"/>
  <c r="I4122" i="5"/>
  <c r="I4123" i="5"/>
  <c r="I4124" i="5"/>
  <c r="I4125" i="5"/>
  <c r="I4126" i="5"/>
  <c r="I4127" i="5"/>
  <c r="I4128" i="5"/>
  <c r="I4129" i="5"/>
  <c r="I4130" i="5"/>
  <c r="I4131" i="5"/>
  <c r="I4132" i="5"/>
  <c r="I4133" i="5"/>
  <c r="I4134" i="5"/>
  <c r="I4135" i="5"/>
  <c r="I4136" i="5"/>
  <c r="I4137" i="5"/>
  <c r="I4138" i="5"/>
  <c r="I4139" i="5"/>
  <c r="I4140" i="5"/>
  <c r="I4141" i="5"/>
  <c r="I4142" i="5"/>
  <c r="I4143" i="5"/>
  <c r="I4144" i="5"/>
  <c r="I4145" i="5"/>
  <c r="I4146" i="5"/>
  <c r="I4147" i="5"/>
  <c r="I4148" i="5"/>
  <c r="I4149" i="5"/>
  <c r="I4150" i="5"/>
  <c r="I4151" i="5"/>
  <c r="I4152" i="5"/>
  <c r="I4153" i="5"/>
  <c r="I4154" i="5"/>
  <c r="I4155" i="5"/>
  <c r="I4156" i="5"/>
  <c r="I4157" i="5"/>
  <c r="I4158" i="5"/>
  <c r="I4159" i="5"/>
  <c r="I4160" i="5"/>
  <c r="I4161" i="5"/>
  <c r="I4162" i="5"/>
  <c r="I4163" i="5"/>
  <c r="I4164" i="5"/>
  <c r="I4165" i="5"/>
  <c r="I4166" i="5"/>
  <c r="I4167" i="5"/>
  <c r="I4168" i="5"/>
  <c r="I4169" i="5"/>
  <c r="I4170" i="5"/>
  <c r="I4171" i="5"/>
  <c r="I4172" i="5"/>
  <c r="I4173" i="5"/>
  <c r="I4174" i="5"/>
  <c r="I4175" i="5"/>
  <c r="I4176" i="5"/>
  <c r="I4177" i="5"/>
  <c r="I4178" i="5"/>
  <c r="I4179" i="5"/>
  <c r="I4180" i="5"/>
  <c r="I4181" i="5"/>
  <c r="I4182" i="5"/>
  <c r="I4183" i="5"/>
  <c r="I4184" i="5"/>
  <c r="I4185" i="5"/>
  <c r="I4186" i="5"/>
  <c r="I4187" i="5"/>
  <c r="I4188" i="5"/>
  <c r="I4189" i="5"/>
  <c r="I4190" i="5"/>
  <c r="I4191" i="5"/>
  <c r="I4192" i="5"/>
  <c r="I4193" i="5"/>
  <c r="I4194" i="5"/>
  <c r="I4195" i="5"/>
  <c r="I4196" i="5"/>
  <c r="I4197" i="5"/>
  <c r="I4198" i="5"/>
  <c r="I4199" i="5"/>
  <c r="I4200" i="5"/>
  <c r="I4201" i="5"/>
  <c r="I4202" i="5"/>
  <c r="I4203" i="5"/>
  <c r="I4204" i="5"/>
  <c r="I4205" i="5"/>
  <c r="I4206" i="5"/>
  <c r="I4207" i="5"/>
  <c r="I4208" i="5"/>
  <c r="I4209" i="5"/>
  <c r="I4210" i="5"/>
  <c r="I4211" i="5"/>
  <c r="I4212" i="5"/>
  <c r="I4213" i="5"/>
  <c r="I4214" i="5"/>
  <c r="I4215" i="5"/>
  <c r="I4216" i="5"/>
  <c r="I4217" i="5"/>
  <c r="I4218" i="5"/>
  <c r="I4219" i="5"/>
  <c r="I4220" i="5"/>
  <c r="I4221" i="5"/>
  <c r="I4222" i="5"/>
  <c r="I4223" i="5"/>
  <c r="I4224" i="5"/>
  <c r="I4225" i="5"/>
  <c r="I4226" i="5"/>
  <c r="I4227" i="5"/>
  <c r="I4228" i="5"/>
  <c r="I4229" i="5"/>
  <c r="I4230" i="5"/>
  <c r="I4231" i="5"/>
  <c r="I4232" i="5"/>
  <c r="I4233" i="5"/>
  <c r="I4234" i="5"/>
  <c r="I4235" i="5"/>
  <c r="I4236" i="5"/>
  <c r="I4237" i="5"/>
  <c r="I4238" i="5"/>
  <c r="I4239" i="5"/>
  <c r="I4240" i="5"/>
  <c r="I4241" i="5"/>
  <c r="I4242" i="5"/>
  <c r="I4243" i="5"/>
  <c r="I4244" i="5"/>
  <c r="I4245" i="5"/>
  <c r="I4246" i="5"/>
  <c r="I4247" i="5"/>
  <c r="I4248" i="5"/>
  <c r="I4249" i="5"/>
  <c r="I4250" i="5"/>
  <c r="I4251" i="5"/>
  <c r="I4252" i="5"/>
  <c r="I4253" i="5"/>
  <c r="I4254" i="5"/>
  <c r="I4255" i="5"/>
  <c r="I4256" i="5"/>
  <c r="I4257" i="5"/>
  <c r="I4258" i="5"/>
  <c r="I4259" i="5"/>
  <c r="I4260" i="5"/>
  <c r="I4261" i="5"/>
  <c r="I4262" i="5"/>
  <c r="I4263" i="5"/>
  <c r="I4264" i="5"/>
  <c r="I4265" i="5"/>
  <c r="I4266" i="5"/>
  <c r="I4267" i="5"/>
  <c r="I4268" i="5"/>
  <c r="I4269" i="5"/>
  <c r="I4270" i="5"/>
  <c r="I4271" i="5"/>
  <c r="I4272" i="5"/>
  <c r="I4273" i="5"/>
  <c r="I4274" i="5"/>
  <c r="I4275" i="5"/>
  <c r="I4276" i="5"/>
  <c r="I4277" i="5"/>
  <c r="I4278" i="5"/>
  <c r="I4279" i="5"/>
  <c r="I4280" i="5"/>
  <c r="I4281" i="5"/>
  <c r="I4282" i="5"/>
  <c r="I4283" i="5"/>
  <c r="I4284" i="5"/>
  <c r="I4285" i="5"/>
  <c r="I4286" i="5"/>
  <c r="I4287" i="5"/>
  <c r="I4288" i="5"/>
  <c r="I4289" i="5"/>
  <c r="I4290" i="5"/>
  <c r="I4291" i="5"/>
  <c r="I4292" i="5"/>
  <c r="I4293" i="5"/>
  <c r="I4294" i="5"/>
  <c r="I4295" i="5"/>
  <c r="I4296" i="5"/>
  <c r="I4297" i="5"/>
  <c r="I4298" i="5"/>
  <c r="I4299" i="5"/>
  <c r="I4300" i="5"/>
  <c r="I4301" i="5"/>
  <c r="I4302" i="5"/>
  <c r="I4303" i="5"/>
  <c r="I4304" i="5"/>
  <c r="I4305" i="5"/>
  <c r="I4306" i="5"/>
  <c r="I4307" i="5"/>
  <c r="I4308" i="5"/>
  <c r="I4309" i="5"/>
  <c r="I4310" i="5"/>
  <c r="I4311" i="5"/>
  <c r="I4312" i="5"/>
  <c r="I4313" i="5"/>
  <c r="I4314" i="5"/>
  <c r="I4315" i="5"/>
  <c r="I4316" i="5"/>
  <c r="I4317" i="5"/>
  <c r="I4318" i="5"/>
  <c r="I4319" i="5"/>
  <c r="I4320" i="5"/>
  <c r="I4321" i="5"/>
  <c r="I4322" i="5"/>
  <c r="I4323" i="5"/>
  <c r="I4324" i="5"/>
  <c r="I4325" i="5"/>
  <c r="I4326" i="5"/>
  <c r="I4327" i="5"/>
  <c r="I4328" i="5"/>
  <c r="I4329" i="5"/>
  <c r="I4330" i="5"/>
  <c r="I4331" i="5"/>
  <c r="I4332" i="5"/>
  <c r="I4333" i="5"/>
  <c r="I4334" i="5"/>
  <c r="I4335" i="5"/>
  <c r="I4336" i="5"/>
  <c r="I4337" i="5"/>
  <c r="I4338" i="5"/>
  <c r="I4339" i="5"/>
  <c r="I4340" i="5"/>
  <c r="I4341" i="5"/>
  <c r="I4342" i="5"/>
  <c r="I4343" i="5"/>
  <c r="I4344" i="5"/>
  <c r="I4345" i="5"/>
  <c r="I4346" i="5"/>
  <c r="I4347" i="5"/>
  <c r="I4348" i="5"/>
  <c r="I4349" i="5"/>
  <c r="I4350" i="5"/>
  <c r="I4351" i="5"/>
  <c r="I4352" i="5"/>
  <c r="I4353" i="5"/>
  <c r="I4354" i="5"/>
  <c r="I4355" i="5"/>
  <c r="I4356" i="5"/>
  <c r="I4357" i="5"/>
  <c r="I4358" i="5"/>
  <c r="I4359" i="5"/>
  <c r="I4360" i="5"/>
  <c r="I4361" i="5"/>
  <c r="I4362" i="5"/>
  <c r="I4363" i="5"/>
  <c r="I4364" i="5"/>
  <c r="I4365" i="5"/>
  <c r="I4366" i="5"/>
  <c r="I4367" i="5"/>
  <c r="I4368" i="5"/>
  <c r="I4369" i="5"/>
  <c r="I4370" i="5"/>
  <c r="I4371" i="5"/>
  <c r="I4372" i="5"/>
  <c r="I4373" i="5"/>
  <c r="I4374" i="5"/>
  <c r="I4375" i="5"/>
  <c r="I4376" i="5"/>
  <c r="I4377" i="5"/>
  <c r="I4378" i="5"/>
  <c r="I4379" i="5"/>
  <c r="I4380" i="5"/>
  <c r="I4381" i="5"/>
  <c r="I4382" i="5"/>
  <c r="I4383" i="5"/>
  <c r="I4384" i="5"/>
  <c r="I4385" i="5"/>
  <c r="I4386" i="5"/>
  <c r="I4387" i="5"/>
  <c r="I4388" i="5"/>
  <c r="I4389" i="5"/>
  <c r="I4390" i="5"/>
  <c r="I4391" i="5"/>
  <c r="I4392" i="5"/>
  <c r="I4393" i="5"/>
  <c r="I4394" i="5"/>
  <c r="I4395" i="5"/>
  <c r="I4396" i="5"/>
  <c r="I4397" i="5"/>
  <c r="I4398" i="5"/>
  <c r="I4399" i="5"/>
  <c r="I4400" i="5"/>
  <c r="I4401" i="5"/>
  <c r="I4402" i="5"/>
  <c r="I4403" i="5"/>
  <c r="I4404" i="5"/>
  <c r="I4405" i="5"/>
  <c r="I4406" i="5"/>
  <c r="I4407" i="5"/>
  <c r="I4408" i="5"/>
  <c r="I4409" i="5"/>
  <c r="I4410" i="5"/>
  <c r="I4411" i="5"/>
  <c r="I4412" i="5"/>
  <c r="I4413" i="5"/>
  <c r="I4414" i="5"/>
  <c r="I4415" i="5"/>
  <c r="I4416" i="5"/>
  <c r="I4417" i="5"/>
  <c r="I4418" i="5"/>
  <c r="I4419" i="5"/>
  <c r="I4420" i="5"/>
  <c r="I4421" i="5"/>
  <c r="I4422" i="5"/>
  <c r="I4423" i="5"/>
  <c r="I4424" i="5"/>
  <c r="I4425" i="5"/>
  <c r="I4426" i="5"/>
  <c r="I4427" i="5"/>
  <c r="I4428" i="5"/>
  <c r="I4429" i="5"/>
  <c r="I4430" i="5"/>
  <c r="I4431" i="5"/>
  <c r="I4432" i="5"/>
  <c r="I4433" i="5"/>
  <c r="I4434" i="5"/>
  <c r="I4435" i="5"/>
  <c r="I4436" i="5"/>
  <c r="I4437" i="5"/>
  <c r="I4438" i="5"/>
  <c r="I4439" i="5"/>
  <c r="I4440" i="5"/>
  <c r="I4441" i="5"/>
  <c r="I4442" i="5"/>
  <c r="I4443" i="5"/>
  <c r="I4444" i="5"/>
  <c r="I4445" i="5"/>
  <c r="I4446" i="5"/>
  <c r="I4447" i="5"/>
  <c r="I4448" i="5"/>
  <c r="I4449" i="5"/>
  <c r="I4450" i="5"/>
  <c r="I4451" i="5"/>
  <c r="I4452" i="5"/>
  <c r="I4453" i="5"/>
  <c r="I4454" i="5"/>
  <c r="I4455" i="5"/>
  <c r="I4456" i="5"/>
  <c r="I4457" i="5"/>
  <c r="I4458" i="5"/>
  <c r="I4459" i="5"/>
  <c r="I4460" i="5"/>
  <c r="I4461" i="5"/>
  <c r="I4462" i="5"/>
  <c r="I4463" i="5"/>
  <c r="I4464" i="5"/>
  <c r="I4465" i="5"/>
  <c r="I4466" i="5"/>
  <c r="I4467" i="5"/>
  <c r="I4468" i="5"/>
  <c r="I4469" i="5"/>
  <c r="I4470" i="5"/>
  <c r="I4471" i="5"/>
  <c r="I4472" i="5"/>
  <c r="I4473" i="5"/>
  <c r="I4474" i="5"/>
  <c r="I4475" i="5"/>
  <c r="I4476" i="5"/>
  <c r="I4477" i="5"/>
  <c r="I4478" i="5"/>
  <c r="I4479" i="5"/>
  <c r="I4480" i="5"/>
  <c r="I4481" i="5"/>
  <c r="I4482" i="5"/>
  <c r="I4483" i="5"/>
  <c r="I4484" i="5"/>
  <c r="I4485" i="5"/>
  <c r="I4486" i="5"/>
  <c r="I4487" i="5"/>
  <c r="I4488" i="5"/>
  <c r="I4489" i="5"/>
  <c r="I4490" i="5"/>
  <c r="I4491" i="5"/>
  <c r="I4492" i="5"/>
  <c r="I4493" i="5"/>
  <c r="I4494" i="5"/>
  <c r="I4495" i="5"/>
  <c r="I4496" i="5"/>
  <c r="I4497" i="5"/>
  <c r="I4498" i="5"/>
  <c r="I4499" i="5"/>
  <c r="I4500" i="5"/>
  <c r="I4501" i="5"/>
  <c r="I4502" i="5"/>
  <c r="I4503" i="5"/>
  <c r="I4504" i="5"/>
  <c r="I4505" i="5"/>
  <c r="I4506" i="5"/>
  <c r="I4507" i="5"/>
  <c r="I4508" i="5"/>
  <c r="I4509" i="5"/>
  <c r="I4510" i="5"/>
  <c r="I4511" i="5"/>
  <c r="I4512" i="5"/>
  <c r="I4513" i="5"/>
  <c r="I4514" i="5"/>
  <c r="I4515" i="5"/>
  <c r="I4516" i="5"/>
  <c r="I4517" i="5"/>
  <c r="I4518" i="5"/>
  <c r="I4519" i="5"/>
  <c r="I4520" i="5"/>
  <c r="I4521" i="5"/>
  <c r="I4522" i="5"/>
  <c r="I4523" i="5"/>
  <c r="I4524" i="5"/>
  <c r="I4525" i="5"/>
  <c r="I4526" i="5"/>
  <c r="I4527" i="5"/>
  <c r="I4528" i="5"/>
  <c r="I4529" i="5"/>
  <c r="I4530" i="5"/>
  <c r="I4531" i="5"/>
  <c r="I4532" i="5"/>
  <c r="I4533" i="5"/>
  <c r="I4534" i="5"/>
  <c r="I4535" i="5"/>
  <c r="I4536" i="5"/>
  <c r="I4537" i="5"/>
  <c r="I4538" i="5"/>
  <c r="I4539" i="5"/>
  <c r="I4540" i="5"/>
  <c r="I4541" i="5"/>
  <c r="I4542" i="5"/>
  <c r="I4543" i="5"/>
  <c r="I4544" i="5"/>
  <c r="I4545" i="5"/>
  <c r="I4546" i="5"/>
  <c r="I4547" i="5"/>
  <c r="I4548" i="5"/>
  <c r="I4549" i="5"/>
  <c r="I4550" i="5"/>
  <c r="I4551" i="5"/>
  <c r="I4552" i="5"/>
  <c r="I4553" i="5"/>
  <c r="I4554" i="5"/>
  <c r="I4555" i="5"/>
  <c r="I4556" i="5"/>
  <c r="I4557" i="5"/>
  <c r="I4558" i="5"/>
  <c r="I4559" i="5"/>
  <c r="I4560" i="5"/>
  <c r="I4561" i="5"/>
  <c r="I4562" i="5"/>
  <c r="I4563" i="5"/>
  <c r="I4564" i="5"/>
  <c r="I4565" i="5"/>
  <c r="I4566" i="5"/>
  <c r="I4567" i="5"/>
  <c r="I4568" i="5"/>
  <c r="I4569" i="5"/>
  <c r="I4570" i="5"/>
  <c r="I4571" i="5"/>
  <c r="I4572" i="5"/>
  <c r="I4573" i="5"/>
  <c r="I4574" i="5"/>
  <c r="I4575" i="5"/>
  <c r="I4576" i="5"/>
  <c r="I4577" i="5"/>
  <c r="I4578" i="5"/>
  <c r="I4579" i="5"/>
  <c r="I4580" i="5"/>
  <c r="I4581" i="5"/>
  <c r="I4582" i="5"/>
  <c r="I4583" i="5"/>
  <c r="I4584" i="5"/>
  <c r="I4585" i="5"/>
  <c r="I4586" i="5"/>
  <c r="I4587" i="5"/>
  <c r="I4588" i="5"/>
  <c r="I4589" i="5"/>
  <c r="I4590" i="5"/>
  <c r="I4591" i="5"/>
  <c r="I4592" i="5"/>
  <c r="I4593" i="5"/>
  <c r="I4594" i="5"/>
  <c r="I4595" i="5"/>
  <c r="I4596" i="5"/>
  <c r="I4597" i="5"/>
  <c r="I4598" i="5"/>
  <c r="I4599" i="5"/>
  <c r="I4600" i="5"/>
  <c r="I4601" i="5"/>
  <c r="I4602" i="5"/>
  <c r="I4603" i="5"/>
  <c r="I4604" i="5"/>
  <c r="I4605" i="5"/>
  <c r="I4606" i="5"/>
  <c r="I4607" i="5"/>
  <c r="I4608" i="5"/>
  <c r="I4609" i="5"/>
  <c r="I4610" i="5"/>
  <c r="I4611" i="5"/>
  <c r="I4612" i="5"/>
  <c r="I4613" i="5"/>
  <c r="I4614" i="5"/>
  <c r="I4615" i="5"/>
  <c r="I4616" i="5"/>
  <c r="I4617" i="5"/>
  <c r="I4618" i="5"/>
  <c r="I4619" i="5"/>
  <c r="I4620" i="5"/>
  <c r="I4621" i="5"/>
  <c r="I4622" i="5"/>
  <c r="I4623" i="5"/>
  <c r="I4624" i="5"/>
  <c r="I4625" i="5"/>
  <c r="I4626" i="5"/>
  <c r="I4627" i="5"/>
  <c r="I4628" i="5"/>
  <c r="I4629" i="5"/>
  <c r="I4630" i="5"/>
  <c r="I4631" i="5"/>
  <c r="I4632" i="5"/>
  <c r="I4633" i="5"/>
  <c r="I4634" i="5"/>
  <c r="I4635" i="5"/>
  <c r="I4636" i="5"/>
  <c r="I4637" i="5"/>
  <c r="I4638" i="5"/>
  <c r="I4639" i="5"/>
  <c r="I4640" i="5"/>
  <c r="I4641" i="5"/>
  <c r="I4642" i="5"/>
  <c r="I4643" i="5"/>
  <c r="I4644" i="5"/>
  <c r="I4645" i="5"/>
  <c r="I4646" i="5"/>
  <c r="I4647" i="5"/>
  <c r="I4648" i="5"/>
  <c r="I4649" i="5"/>
  <c r="I4650" i="5"/>
  <c r="I4651" i="5"/>
  <c r="I4652" i="5"/>
  <c r="I4653" i="5"/>
  <c r="I4654" i="5"/>
  <c r="I4655" i="5"/>
  <c r="I4656" i="5"/>
  <c r="I4657" i="5"/>
  <c r="I4658" i="5"/>
  <c r="I4659" i="5"/>
  <c r="I4660" i="5"/>
  <c r="I4661" i="5"/>
  <c r="I4662" i="5"/>
  <c r="I4663" i="5"/>
  <c r="I4664" i="5"/>
  <c r="I4665" i="5"/>
  <c r="I4666" i="5"/>
  <c r="I4667" i="5"/>
  <c r="I4668" i="5"/>
  <c r="I4669" i="5"/>
  <c r="I4670" i="5"/>
  <c r="I4671" i="5"/>
  <c r="I4672" i="5"/>
  <c r="I4673" i="5"/>
  <c r="I4674" i="5"/>
  <c r="I4675" i="5"/>
  <c r="I4676" i="5"/>
  <c r="I4677" i="5"/>
  <c r="I4678" i="5"/>
  <c r="I4679" i="5"/>
  <c r="I4680" i="5"/>
  <c r="I4681" i="5"/>
  <c r="I4682" i="5"/>
  <c r="I4683" i="5"/>
  <c r="I4684" i="5"/>
  <c r="I4685" i="5"/>
  <c r="I4686" i="5"/>
  <c r="I4687" i="5"/>
  <c r="I4688" i="5"/>
  <c r="I4689" i="5"/>
  <c r="I4690" i="5"/>
  <c r="I4691" i="5"/>
  <c r="I4692" i="5"/>
  <c r="I4693" i="5"/>
  <c r="I4694" i="5"/>
  <c r="I4695" i="5"/>
  <c r="I4696" i="5"/>
  <c r="I4697" i="5"/>
  <c r="I4698" i="5"/>
  <c r="I4699" i="5"/>
  <c r="I4700" i="5"/>
  <c r="I4701" i="5"/>
  <c r="I4702" i="5"/>
  <c r="I4703" i="5"/>
  <c r="I4704" i="5"/>
  <c r="I4705" i="5"/>
  <c r="I4706" i="5"/>
  <c r="I4707" i="5"/>
  <c r="I4708" i="5"/>
  <c r="I4709" i="5"/>
  <c r="I4710" i="5"/>
  <c r="I4711" i="5"/>
  <c r="I4712" i="5"/>
  <c r="I4713" i="5"/>
  <c r="I4714" i="5"/>
  <c r="I4715" i="5"/>
  <c r="I4716" i="5"/>
  <c r="I4717" i="5"/>
  <c r="I4718" i="5"/>
  <c r="I4719" i="5"/>
  <c r="I4720" i="5"/>
  <c r="I4721" i="5"/>
  <c r="I4722" i="5"/>
  <c r="I4723" i="5"/>
  <c r="I4724" i="5"/>
  <c r="I4725" i="5"/>
  <c r="I4726" i="5"/>
  <c r="I4727" i="5"/>
  <c r="I4728" i="5"/>
  <c r="I4729" i="5"/>
  <c r="I4730" i="5"/>
  <c r="I4731" i="5"/>
  <c r="I4732" i="5"/>
  <c r="I4733" i="5"/>
  <c r="I4734" i="5"/>
  <c r="I4735" i="5"/>
  <c r="I4736" i="5"/>
  <c r="I4737" i="5"/>
  <c r="I4738" i="5"/>
  <c r="I4739" i="5"/>
  <c r="I4740" i="5"/>
  <c r="I4741" i="5"/>
  <c r="I4742" i="5"/>
  <c r="I4743" i="5"/>
  <c r="I4744" i="5"/>
  <c r="I4745" i="5"/>
  <c r="I4746" i="5"/>
  <c r="I4747" i="5"/>
  <c r="I4748" i="5"/>
  <c r="I4749" i="5"/>
  <c r="I4750" i="5"/>
  <c r="I4751" i="5"/>
  <c r="I4752" i="5"/>
  <c r="I4753" i="5"/>
  <c r="I4754" i="5"/>
  <c r="I4755" i="5"/>
  <c r="I4756" i="5"/>
  <c r="I4757" i="5"/>
  <c r="I4758" i="5"/>
  <c r="I4759" i="5"/>
  <c r="I4760" i="5"/>
  <c r="I4761" i="5"/>
  <c r="I4762" i="5"/>
  <c r="I4763" i="5"/>
  <c r="I4764" i="5"/>
  <c r="I4765" i="5"/>
  <c r="I4766" i="5"/>
  <c r="I4767" i="5"/>
  <c r="I4768" i="5"/>
  <c r="I4769" i="5"/>
  <c r="I4770" i="5"/>
  <c r="I4771" i="5"/>
  <c r="I4772" i="5"/>
  <c r="I4773" i="5"/>
  <c r="I4774" i="5"/>
  <c r="I4775" i="5"/>
  <c r="I4776" i="5"/>
  <c r="I4777" i="5"/>
  <c r="I4778" i="5"/>
  <c r="I4779" i="5"/>
  <c r="I4780" i="5"/>
  <c r="I4781" i="5"/>
  <c r="I4782" i="5"/>
  <c r="I4783" i="5"/>
  <c r="I4784" i="5"/>
  <c r="I4785" i="5"/>
  <c r="I4786" i="5"/>
  <c r="I4787" i="5"/>
  <c r="I4788" i="5"/>
  <c r="I4789" i="5"/>
  <c r="I4790" i="5"/>
  <c r="I4791" i="5"/>
  <c r="I4792" i="5"/>
  <c r="I4793" i="5"/>
  <c r="I4794" i="5"/>
  <c r="I4795" i="5"/>
  <c r="I4796" i="5"/>
  <c r="I4797" i="5"/>
  <c r="I4798" i="5"/>
  <c r="I4799" i="5"/>
  <c r="I4800" i="5"/>
  <c r="I4801" i="5"/>
  <c r="I4802" i="5"/>
  <c r="I4803" i="5"/>
  <c r="I4804" i="5"/>
  <c r="I4805" i="5"/>
  <c r="I4806" i="5"/>
  <c r="I4807" i="5"/>
  <c r="I4808" i="5"/>
  <c r="I4809" i="5"/>
  <c r="I4810" i="5"/>
  <c r="I4811" i="5"/>
  <c r="I4812" i="5"/>
  <c r="I4813" i="5"/>
  <c r="I4814" i="5"/>
  <c r="I4815" i="5"/>
  <c r="I4816" i="5"/>
  <c r="I4817" i="5"/>
  <c r="I4818" i="5"/>
  <c r="I4819" i="5"/>
  <c r="I4820" i="5"/>
  <c r="I4821" i="5"/>
  <c r="I4822" i="5"/>
  <c r="I4823" i="5"/>
  <c r="I4824" i="5"/>
  <c r="I4825" i="5"/>
  <c r="I4826" i="5"/>
  <c r="I4827" i="5"/>
  <c r="I4828" i="5"/>
  <c r="I4829" i="5"/>
  <c r="I4830" i="5"/>
  <c r="I4831" i="5"/>
  <c r="I4832" i="5"/>
  <c r="I4833" i="5"/>
  <c r="I4834" i="5"/>
  <c r="I4835" i="5"/>
  <c r="I4836" i="5"/>
  <c r="I4837" i="5"/>
  <c r="I4838" i="5"/>
  <c r="I4839" i="5"/>
  <c r="I4840" i="5"/>
  <c r="I4841" i="5"/>
  <c r="I4842" i="5"/>
  <c r="I4843" i="5"/>
  <c r="I4844" i="5"/>
  <c r="I4845" i="5"/>
  <c r="I4846" i="5"/>
  <c r="I4847" i="5"/>
  <c r="I4848" i="5"/>
  <c r="I4849" i="5"/>
  <c r="I4850" i="5"/>
  <c r="I4851" i="5"/>
  <c r="I4852" i="5"/>
  <c r="I4853" i="5"/>
  <c r="I4854" i="5"/>
  <c r="I4855" i="5"/>
  <c r="I4856" i="5"/>
  <c r="I4857" i="5"/>
  <c r="I4858" i="5"/>
  <c r="I4859" i="5"/>
  <c r="I4860" i="5"/>
  <c r="I4861" i="5"/>
  <c r="I4862" i="5"/>
  <c r="I4863" i="5"/>
  <c r="I4864" i="5"/>
  <c r="I4865" i="5"/>
  <c r="I4866" i="5"/>
  <c r="I4867" i="5"/>
  <c r="I4868" i="5"/>
  <c r="I4869" i="5"/>
  <c r="I4870" i="5"/>
  <c r="I4871" i="5"/>
  <c r="I4872" i="5"/>
  <c r="I4873" i="5"/>
  <c r="I4874" i="5"/>
  <c r="I4875" i="5"/>
  <c r="I4876" i="5"/>
  <c r="I4877" i="5"/>
  <c r="I4878" i="5"/>
  <c r="I4879" i="5"/>
  <c r="I4880" i="5"/>
  <c r="I4881" i="5"/>
  <c r="I4882" i="5"/>
  <c r="I4883" i="5"/>
  <c r="I4884" i="5"/>
  <c r="I4885" i="5"/>
  <c r="I4886" i="5"/>
  <c r="I4887" i="5"/>
  <c r="I4888" i="5"/>
  <c r="I4889" i="5"/>
  <c r="I4890" i="5"/>
  <c r="I4891" i="5"/>
  <c r="I4892" i="5"/>
  <c r="I4893" i="5"/>
  <c r="I4894" i="5"/>
  <c r="I4895" i="5"/>
  <c r="I4896" i="5"/>
  <c r="I4897" i="5"/>
  <c r="I4898" i="5"/>
  <c r="I4899" i="5"/>
  <c r="I4900" i="5"/>
  <c r="I4901" i="5"/>
  <c r="I4902" i="5"/>
  <c r="I4903" i="5"/>
  <c r="I4904" i="5"/>
  <c r="I4905" i="5"/>
  <c r="I4906" i="5"/>
  <c r="I4907" i="5"/>
  <c r="I4908" i="5"/>
  <c r="I4909" i="5"/>
  <c r="I4910" i="5"/>
  <c r="I4911" i="5"/>
  <c r="I4912" i="5"/>
  <c r="I4913" i="5"/>
  <c r="I4914" i="5"/>
  <c r="I4915" i="5"/>
  <c r="I4916" i="5"/>
  <c r="I4917" i="5"/>
  <c r="I4918" i="5"/>
  <c r="I4919" i="5"/>
  <c r="I4920" i="5"/>
  <c r="I4921" i="5"/>
  <c r="I4922" i="5"/>
  <c r="I4923" i="5"/>
  <c r="I4924" i="5"/>
  <c r="I4925" i="5"/>
  <c r="I4926" i="5"/>
  <c r="I4927" i="5"/>
  <c r="I4928" i="5"/>
  <c r="I4929" i="5"/>
  <c r="I4930" i="5"/>
  <c r="I4931" i="5"/>
  <c r="I4932" i="5"/>
  <c r="I4933" i="5"/>
  <c r="I4934" i="5"/>
  <c r="I4935" i="5"/>
  <c r="I4936" i="5"/>
  <c r="I4937" i="5"/>
  <c r="I4938" i="5"/>
  <c r="I4939" i="5"/>
  <c r="I4940" i="5"/>
  <c r="I4941" i="5"/>
  <c r="I4942" i="5"/>
  <c r="I4943" i="5"/>
  <c r="I4944" i="5"/>
  <c r="I4945" i="5"/>
  <c r="I4946" i="5"/>
  <c r="I4947" i="5"/>
  <c r="I4948" i="5"/>
  <c r="I4949" i="5"/>
  <c r="I4950" i="5"/>
  <c r="I4951" i="5"/>
  <c r="I4952" i="5"/>
  <c r="I4953" i="5"/>
  <c r="I4954" i="5"/>
  <c r="I4955" i="5"/>
  <c r="I4956" i="5"/>
  <c r="I4957" i="5"/>
  <c r="I4958" i="5"/>
  <c r="I4959" i="5"/>
  <c r="I4960" i="5"/>
  <c r="I4961" i="5"/>
  <c r="I4962" i="5"/>
  <c r="I4963" i="5"/>
  <c r="I4964" i="5"/>
  <c r="I4965" i="5"/>
  <c r="I4966" i="5"/>
  <c r="I4967" i="5"/>
  <c r="I4968" i="5"/>
  <c r="I4969" i="5"/>
  <c r="I4970" i="5"/>
  <c r="I4971" i="5"/>
  <c r="I4972" i="5"/>
  <c r="I4973" i="5"/>
  <c r="I4974" i="5"/>
  <c r="I4975" i="5"/>
  <c r="I4976" i="5"/>
  <c r="I4977" i="5"/>
  <c r="I4978" i="5"/>
  <c r="I4979" i="5"/>
  <c r="I4980" i="5"/>
  <c r="I4981" i="5"/>
  <c r="I4982" i="5"/>
  <c r="I4983" i="5"/>
  <c r="I4984" i="5"/>
  <c r="I4985" i="5"/>
  <c r="I4986" i="5"/>
  <c r="I4987" i="5"/>
  <c r="I4988" i="5"/>
  <c r="I4989" i="5"/>
  <c r="I4990" i="5"/>
  <c r="I4991" i="5"/>
  <c r="I4992" i="5"/>
  <c r="I4993" i="5"/>
  <c r="I4994" i="5"/>
  <c r="I4995" i="5"/>
  <c r="I4996" i="5"/>
  <c r="I4997" i="5"/>
  <c r="I4998" i="5"/>
  <c r="I4999" i="5"/>
  <c r="I5000" i="5"/>
  <c r="I5001" i="5"/>
  <c r="I5002" i="5"/>
  <c r="I5003" i="5"/>
  <c r="I5004" i="5"/>
  <c r="I5005" i="5"/>
  <c r="I5006" i="5"/>
  <c r="I5007" i="5"/>
  <c r="I5008" i="5"/>
  <c r="I5009" i="5"/>
  <c r="I5010" i="5"/>
  <c r="I5011" i="5"/>
  <c r="I5012" i="5"/>
  <c r="I5013" i="5"/>
  <c r="I5014" i="5"/>
  <c r="I5015" i="5"/>
  <c r="I5016" i="5"/>
  <c r="I5017" i="5"/>
  <c r="I5018" i="5"/>
  <c r="I5019" i="5"/>
  <c r="I5020" i="5"/>
  <c r="I5021" i="5"/>
  <c r="I5022" i="5"/>
  <c r="I5023" i="5"/>
  <c r="I5024" i="5"/>
  <c r="I5025" i="5"/>
  <c r="I5026" i="5"/>
  <c r="I5027" i="5"/>
  <c r="I5028" i="5"/>
  <c r="I5029" i="5"/>
  <c r="I5030" i="5"/>
  <c r="I5031" i="5"/>
  <c r="I5032" i="5"/>
  <c r="I5033" i="5"/>
  <c r="I5034" i="5"/>
  <c r="I5035" i="5"/>
  <c r="I5036" i="5"/>
  <c r="I5037" i="5"/>
  <c r="I5038" i="5"/>
  <c r="I5039" i="5"/>
  <c r="I5040" i="5"/>
  <c r="I5041" i="5"/>
  <c r="I5042" i="5"/>
  <c r="I5043" i="5"/>
  <c r="I5044" i="5"/>
  <c r="I5045" i="5"/>
  <c r="I5046" i="5"/>
  <c r="I5047" i="5"/>
  <c r="I5048" i="5"/>
  <c r="I5049" i="5"/>
  <c r="I5050" i="5"/>
  <c r="I5051" i="5"/>
  <c r="I5052" i="5"/>
  <c r="I5053" i="5"/>
  <c r="I5054" i="5"/>
  <c r="I5055" i="5"/>
  <c r="I5056" i="5"/>
  <c r="I5057" i="5"/>
  <c r="I5058" i="5"/>
  <c r="I5059" i="5"/>
  <c r="I5060" i="5"/>
  <c r="I5061" i="5"/>
  <c r="I5062" i="5"/>
  <c r="I5063" i="5"/>
  <c r="I5064" i="5"/>
  <c r="I5065" i="5"/>
  <c r="I5066" i="5"/>
  <c r="I5067" i="5"/>
  <c r="I5068" i="5"/>
  <c r="I5069" i="5"/>
  <c r="I5070" i="5"/>
  <c r="I5071" i="5"/>
  <c r="I5072" i="5"/>
  <c r="I5073" i="5"/>
  <c r="I5074" i="5"/>
  <c r="I5075" i="5"/>
  <c r="I5076" i="5"/>
  <c r="I5077" i="5"/>
  <c r="I5078" i="5"/>
  <c r="I5079" i="5"/>
  <c r="I5080" i="5"/>
  <c r="I5081" i="5"/>
  <c r="I5082" i="5"/>
  <c r="I5083" i="5"/>
  <c r="I5084" i="5"/>
  <c r="I5085" i="5"/>
  <c r="I5086" i="5"/>
  <c r="I5087" i="5"/>
  <c r="I5088" i="5"/>
  <c r="I5089" i="5"/>
  <c r="I5090" i="5"/>
  <c r="I5091" i="5"/>
  <c r="I5092" i="5"/>
  <c r="I5093" i="5"/>
  <c r="I5094" i="5"/>
  <c r="I5095" i="5"/>
  <c r="I5096" i="5"/>
  <c r="I5097" i="5"/>
  <c r="I5098" i="5"/>
  <c r="I5099" i="5"/>
  <c r="I5100" i="5"/>
  <c r="I5101" i="5"/>
  <c r="I5102" i="5"/>
  <c r="I5103" i="5"/>
  <c r="I5104" i="5"/>
  <c r="I5105" i="5"/>
  <c r="I5106" i="5"/>
  <c r="I5107" i="5"/>
  <c r="I5108" i="5"/>
  <c r="I5109" i="5"/>
  <c r="I5110" i="5"/>
  <c r="I5111" i="5"/>
  <c r="I5112" i="5"/>
  <c r="I5113" i="5"/>
  <c r="I5114" i="5"/>
  <c r="I5115" i="5"/>
  <c r="I5116" i="5"/>
  <c r="I5117" i="5"/>
  <c r="I5118" i="5"/>
  <c r="I5119" i="5"/>
  <c r="I5120" i="5"/>
  <c r="I5121" i="5"/>
  <c r="I5122" i="5"/>
  <c r="I5123" i="5"/>
  <c r="I5124" i="5"/>
  <c r="I5125" i="5"/>
  <c r="I5126" i="5"/>
  <c r="I5127" i="5"/>
  <c r="I5128" i="5"/>
  <c r="I5129" i="5"/>
  <c r="I5130" i="5"/>
  <c r="I5131" i="5"/>
  <c r="I5132" i="5"/>
  <c r="I5133" i="5"/>
  <c r="I5134" i="5"/>
  <c r="I5135" i="5"/>
  <c r="I5136" i="5"/>
  <c r="I5137" i="5"/>
  <c r="I5138" i="5"/>
  <c r="I5139" i="5"/>
  <c r="I5140" i="5"/>
  <c r="I5141" i="5"/>
  <c r="I5142" i="5"/>
  <c r="I5143" i="5"/>
  <c r="I5144" i="5"/>
  <c r="I5145" i="5"/>
  <c r="I5146" i="5"/>
  <c r="I5147" i="5"/>
  <c r="I5148" i="5"/>
  <c r="I5149" i="5"/>
  <c r="I5150" i="5"/>
  <c r="I5151" i="5"/>
  <c r="I5152" i="5"/>
  <c r="I5153" i="5"/>
  <c r="I5154" i="5"/>
  <c r="I5155" i="5"/>
  <c r="I5156" i="5"/>
  <c r="I5157" i="5"/>
  <c r="I5158" i="5"/>
  <c r="I5159" i="5"/>
  <c r="I5160" i="5"/>
  <c r="I5161" i="5"/>
  <c r="I5162" i="5"/>
  <c r="I5163" i="5"/>
  <c r="I5164" i="5"/>
  <c r="I5165" i="5"/>
  <c r="I5166" i="5"/>
  <c r="I5167" i="5"/>
  <c r="I5168" i="5"/>
  <c r="I5169" i="5"/>
  <c r="I5170" i="5"/>
  <c r="I5171" i="5"/>
  <c r="I5172" i="5"/>
  <c r="I5173" i="5"/>
  <c r="I5174" i="5"/>
  <c r="I5175" i="5"/>
  <c r="I5176" i="5"/>
  <c r="I5177" i="5"/>
  <c r="I5178" i="5"/>
  <c r="I5179" i="5"/>
  <c r="I5180" i="5"/>
  <c r="I5181" i="5"/>
  <c r="I5182" i="5"/>
  <c r="I5183" i="5"/>
  <c r="I5184" i="5"/>
  <c r="I5185" i="5"/>
  <c r="I5186" i="5"/>
  <c r="I5187" i="5"/>
  <c r="I5188" i="5"/>
  <c r="I5189" i="5"/>
  <c r="I5190" i="5"/>
  <c r="I5191" i="5"/>
  <c r="I5192" i="5"/>
  <c r="I5193" i="5"/>
  <c r="I5194" i="5"/>
  <c r="I5195" i="5"/>
  <c r="I5196" i="5"/>
  <c r="I5197" i="5"/>
  <c r="I5198" i="5"/>
  <c r="I5199" i="5"/>
  <c r="I5200" i="5"/>
  <c r="I5201" i="5"/>
  <c r="I5202" i="5"/>
  <c r="I5203" i="5"/>
  <c r="I5204" i="5"/>
  <c r="I5205" i="5"/>
  <c r="I5206" i="5"/>
  <c r="I5207" i="5"/>
  <c r="I5208" i="5"/>
  <c r="I5209" i="5"/>
  <c r="I5210" i="5"/>
  <c r="I5211" i="5"/>
  <c r="I5212" i="5"/>
  <c r="I5213" i="5"/>
  <c r="I5214" i="5"/>
  <c r="I5215" i="5"/>
  <c r="I5216" i="5"/>
  <c r="I5217" i="5"/>
  <c r="I5218" i="5"/>
  <c r="I5219" i="5"/>
  <c r="I5220" i="5"/>
  <c r="I5221" i="5"/>
  <c r="I5222" i="5"/>
  <c r="I5223" i="5"/>
  <c r="I5224" i="5"/>
  <c r="I5225" i="5"/>
  <c r="I5226" i="5"/>
  <c r="I5227" i="5"/>
  <c r="I5228" i="5"/>
  <c r="I5229" i="5"/>
  <c r="I5230" i="5"/>
  <c r="I5231" i="5"/>
  <c r="I5232" i="5"/>
  <c r="I5233" i="5"/>
  <c r="I5234" i="5"/>
  <c r="I5235" i="5"/>
  <c r="I5236" i="5"/>
  <c r="I5237" i="5"/>
  <c r="I5238" i="5"/>
  <c r="I5239" i="5"/>
  <c r="I5240" i="5"/>
  <c r="I5241" i="5"/>
  <c r="I5242" i="5"/>
  <c r="I5243" i="5"/>
  <c r="I5244" i="5"/>
  <c r="I5245" i="5"/>
  <c r="I5246" i="5"/>
  <c r="I5247" i="5"/>
  <c r="I5248" i="5"/>
  <c r="I5249" i="5"/>
  <c r="I5250" i="5"/>
  <c r="I5251" i="5"/>
  <c r="I5252" i="5"/>
  <c r="I5253" i="5"/>
  <c r="I5254" i="5"/>
  <c r="I5255" i="5"/>
  <c r="I5256" i="5"/>
  <c r="I5257" i="5"/>
  <c r="I5258" i="5"/>
  <c r="I5259" i="5"/>
  <c r="I5260" i="5"/>
  <c r="I5261" i="5"/>
  <c r="I5262" i="5"/>
  <c r="I5263" i="5"/>
  <c r="I5264" i="5"/>
  <c r="I5265" i="5"/>
  <c r="I5266" i="5"/>
  <c r="I5267" i="5"/>
  <c r="I5268" i="5"/>
  <c r="I5269" i="5"/>
  <c r="I5270" i="5"/>
  <c r="I5271" i="5"/>
  <c r="I5272" i="5"/>
  <c r="I5273" i="5"/>
  <c r="I5274" i="5"/>
  <c r="I5275" i="5"/>
  <c r="I5276" i="5"/>
  <c r="I5277" i="5"/>
  <c r="I5278" i="5"/>
  <c r="I5279" i="5"/>
  <c r="I5280" i="5"/>
  <c r="I5281" i="5"/>
  <c r="I5282" i="5"/>
  <c r="I5283" i="5"/>
  <c r="I5284" i="5"/>
  <c r="I5285" i="5"/>
  <c r="I5286" i="5"/>
  <c r="I5287" i="5"/>
  <c r="I5288" i="5"/>
  <c r="I5289" i="5"/>
  <c r="I5290" i="5"/>
  <c r="I5291" i="5"/>
  <c r="I5292" i="5"/>
  <c r="I5293" i="5"/>
  <c r="I5294" i="5"/>
  <c r="I5295" i="5"/>
  <c r="I5296" i="5"/>
  <c r="I5297" i="5"/>
  <c r="I5298" i="5"/>
  <c r="I5299" i="5"/>
  <c r="I5300" i="5"/>
  <c r="I5301" i="5"/>
  <c r="I5302" i="5"/>
  <c r="I5303" i="5"/>
  <c r="I5304" i="5"/>
  <c r="I5305" i="5"/>
  <c r="I5306" i="5"/>
  <c r="I5307" i="5"/>
  <c r="I5308" i="5"/>
  <c r="I5309" i="5"/>
  <c r="I5310" i="5"/>
  <c r="I5311" i="5"/>
  <c r="I5312" i="5"/>
  <c r="I5313" i="5"/>
  <c r="I5314" i="5"/>
  <c r="I5315" i="5"/>
  <c r="I5316" i="5"/>
  <c r="I5317" i="5"/>
  <c r="I5318" i="5"/>
  <c r="I5319" i="5"/>
  <c r="I5320" i="5"/>
  <c r="I5321" i="5"/>
  <c r="I5322" i="5"/>
  <c r="I5323" i="5"/>
  <c r="I5324" i="5"/>
  <c r="I5325" i="5"/>
  <c r="I5326" i="5"/>
  <c r="I5327" i="5"/>
  <c r="I5328" i="5"/>
  <c r="I5329" i="5"/>
  <c r="I5330" i="5"/>
  <c r="I5331" i="5"/>
  <c r="I5332" i="5"/>
  <c r="I5333" i="5"/>
  <c r="I5334" i="5"/>
  <c r="I5335" i="5"/>
  <c r="I5336" i="5"/>
  <c r="I5337" i="5"/>
  <c r="I5338" i="5"/>
  <c r="I5339" i="5"/>
  <c r="I5340" i="5"/>
  <c r="I5341" i="5"/>
  <c r="I5342" i="5"/>
  <c r="I5343" i="5"/>
  <c r="I5344" i="5"/>
  <c r="I5345" i="5"/>
  <c r="I5346" i="5"/>
  <c r="I5347" i="5"/>
  <c r="I5348" i="5"/>
  <c r="I5349" i="5"/>
  <c r="I5350" i="5"/>
  <c r="I5351" i="5"/>
  <c r="I5352" i="5"/>
  <c r="I5353" i="5"/>
  <c r="I5354" i="5"/>
  <c r="I5355" i="5"/>
  <c r="I5356" i="5"/>
  <c r="I5357" i="5"/>
  <c r="I5358" i="5"/>
  <c r="I5359" i="5"/>
  <c r="I5360" i="5"/>
  <c r="I5361" i="5"/>
  <c r="I5362" i="5"/>
  <c r="I5363" i="5"/>
  <c r="I5364" i="5"/>
  <c r="I5365" i="5"/>
  <c r="I5366" i="5"/>
  <c r="I5367" i="5"/>
  <c r="I5368" i="5"/>
  <c r="I5369" i="5"/>
  <c r="I5370" i="5"/>
  <c r="I5371" i="5"/>
  <c r="I5372" i="5"/>
  <c r="I5373" i="5"/>
  <c r="I5374" i="5"/>
  <c r="I5375" i="5"/>
  <c r="I5376" i="5"/>
  <c r="I5377" i="5"/>
  <c r="I5378" i="5"/>
  <c r="I5379" i="5"/>
  <c r="I5380" i="5"/>
  <c r="I5381" i="5"/>
  <c r="I5382" i="5"/>
  <c r="I5383" i="5"/>
  <c r="I5384" i="5"/>
  <c r="I5385" i="5"/>
  <c r="I5386" i="5"/>
  <c r="I5387" i="5"/>
  <c r="I5388" i="5"/>
  <c r="I5389" i="5"/>
  <c r="I5390" i="5"/>
  <c r="I5391" i="5"/>
  <c r="I5392" i="5"/>
  <c r="I5393" i="5"/>
  <c r="I5394" i="5"/>
  <c r="I5395" i="5"/>
  <c r="I5396" i="5"/>
  <c r="I5397" i="5"/>
  <c r="I5398" i="5"/>
  <c r="I5399" i="5"/>
  <c r="I5400" i="5"/>
  <c r="I5401" i="5"/>
  <c r="I5402" i="5"/>
  <c r="I5403" i="5"/>
  <c r="I5404" i="5"/>
  <c r="I5405" i="5"/>
  <c r="I5406" i="5"/>
  <c r="I5407" i="5"/>
  <c r="I5408" i="5"/>
  <c r="I5409" i="5"/>
  <c r="I5410" i="5"/>
  <c r="I5411" i="5"/>
  <c r="I5412" i="5"/>
  <c r="I5413" i="5"/>
  <c r="I5414" i="5"/>
  <c r="I5415" i="5"/>
  <c r="I5416" i="5"/>
  <c r="I5417" i="5"/>
  <c r="I5418" i="5"/>
  <c r="I5419" i="5"/>
  <c r="I5420" i="5"/>
  <c r="I5421" i="5"/>
  <c r="I5422" i="5"/>
  <c r="I5423" i="5"/>
  <c r="I5424" i="5"/>
  <c r="I5425" i="5"/>
  <c r="I5426" i="5"/>
  <c r="I5427" i="5"/>
  <c r="I5428" i="5"/>
  <c r="I5429" i="5"/>
  <c r="I5430" i="5"/>
  <c r="I5431" i="5"/>
  <c r="I5432" i="5"/>
  <c r="I5433" i="5"/>
  <c r="I5434" i="5"/>
  <c r="I5435" i="5"/>
  <c r="I5436" i="5"/>
  <c r="I5437" i="5"/>
  <c r="I5438" i="5"/>
  <c r="I5439" i="5"/>
  <c r="I5440" i="5"/>
  <c r="I5441" i="5"/>
  <c r="I5442" i="5"/>
  <c r="I5443" i="5"/>
  <c r="I5444" i="5"/>
  <c r="I5445" i="5"/>
  <c r="I5446" i="5"/>
  <c r="I5447" i="5"/>
  <c r="I5448" i="5"/>
  <c r="I5449" i="5"/>
  <c r="I5450" i="5"/>
  <c r="I5451" i="5"/>
  <c r="I5452" i="5"/>
  <c r="I5453" i="5"/>
  <c r="I5454" i="5"/>
  <c r="I5455" i="5"/>
  <c r="I5456" i="5"/>
  <c r="I5457" i="5"/>
  <c r="I5458" i="5"/>
  <c r="I5459" i="5"/>
  <c r="I5460" i="5"/>
  <c r="I5461" i="5"/>
  <c r="I5462" i="5"/>
  <c r="I5463" i="5"/>
  <c r="I5464" i="5"/>
  <c r="I5465" i="5"/>
  <c r="I5466" i="5"/>
  <c r="I5467" i="5"/>
  <c r="I5468" i="5"/>
  <c r="I5469" i="5"/>
  <c r="I5470" i="5"/>
  <c r="I5471" i="5"/>
  <c r="I5472" i="5"/>
  <c r="I5473" i="5"/>
  <c r="I5474" i="5"/>
  <c r="I5475" i="5"/>
  <c r="I5476" i="5"/>
  <c r="I5477" i="5"/>
  <c r="I5478" i="5"/>
  <c r="I5479" i="5"/>
  <c r="I5480" i="5"/>
  <c r="I5481" i="5"/>
  <c r="I5482" i="5"/>
  <c r="I5483" i="5"/>
  <c r="I5484" i="5"/>
  <c r="I5485" i="5"/>
  <c r="I5486" i="5"/>
  <c r="I5487" i="5"/>
  <c r="I5488" i="5"/>
  <c r="I5489" i="5"/>
  <c r="I5490" i="5"/>
  <c r="I5491" i="5"/>
  <c r="I5492" i="5"/>
  <c r="I5493" i="5"/>
  <c r="I5494" i="5"/>
  <c r="I5495" i="5"/>
  <c r="I5496" i="5"/>
  <c r="I5497" i="5"/>
  <c r="I5498" i="5"/>
  <c r="I5499" i="5"/>
  <c r="I5500" i="5"/>
  <c r="I5501" i="5"/>
  <c r="I5502" i="5"/>
  <c r="I5503" i="5"/>
  <c r="I5504" i="5"/>
  <c r="I5505" i="5"/>
  <c r="I5506" i="5"/>
  <c r="I5507" i="5"/>
  <c r="I5508" i="5"/>
  <c r="I5509" i="5"/>
  <c r="I5510" i="5"/>
  <c r="I5511" i="5"/>
  <c r="I5512" i="5"/>
  <c r="I5513" i="5"/>
  <c r="I5514" i="5"/>
  <c r="I5515" i="5"/>
  <c r="I5516" i="5"/>
  <c r="I5517" i="5"/>
  <c r="I5518" i="5"/>
  <c r="I5519" i="5"/>
  <c r="I5520" i="5"/>
  <c r="I5521" i="5"/>
  <c r="I5522" i="5"/>
  <c r="I5523" i="5"/>
  <c r="I5524" i="5"/>
  <c r="I5525" i="5"/>
  <c r="I5526" i="5"/>
  <c r="I5527" i="5"/>
  <c r="I5528" i="5"/>
  <c r="I5529" i="5"/>
  <c r="I5530" i="5"/>
  <c r="I5531" i="5"/>
  <c r="I5532" i="5"/>
  <c r="I5533" i="5"/>
  <c r="I5534" i="5"/>
  <c r="I5535" i="5"/>
  <c r="I5536" i="5"/>
  <c r="I5537" i="5"/>
  <c r="I5538" i="5"/>
  <c r="I5539" i="5"/>
  <c r="I5540" i="5"/>
  <c r="I5541" i="5"/>
  <c r="I5542" i="5"/>
  <c r="I5543" i="5"/>
  <c r="I5544" i="5"/>
  <c r="I5545" i="5"/>
  <c r="I5546" i="5"/>
  <c r="N17" i="4"/>
  <c r="N18" i="4"/>
  <c r="N10" i="4"/>
  <c r="N9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" i="4"/>
  <c r="I2" i="4"/>
  <c r="N16" i="5"/>
  <c r="N15" i="5"/>
  <c r="N8" i="5"/>
  <c r="N7" i="5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H14" i="3"/>
  <c r="G14" i="3"/>
  <c r="G23" i="3"/>
  <c r="G22" i="3"/>
  <c r="G15" i="3"/>
  <c r="I3" i="1"/>
  <c r="J3" i="1"/>
  <c r="D1918" i="1"/>
</calcChain>
</file>

<file path=xl/sharedStrings.xml><?xml version="1.0" encoding="utf-8"?>
<sst xmlns="http://schemas.openxmlformats.org/spreadsheetml/2006/main" count="79406" uniqueCount="18102">
  <si>
    <t>tweet_text</t>
  </si>
  <si>
    <t>emotion_in_tweet_is_directed_at</t>
  </si>
  <si>
    <t>is_there_an_emotion_directed_at_a_brand_or_product</t>
  </si>
  <si>
    <t>Review</t>
  </si>
  <si>
    <t>Score</t>
  </si>
  <si>
    <t>Magnitude</t>
  </si>
  <si>
    <t>.@wesley83 I have a 3G iPhone. After 3 hrs tweeting at #RISE_Austin, it was dead!  I need to upgrade. Plugin stations at #SXSW.</t>
  </si>
  <si>
    <t>iPhone</t>
  </si>
  <si>
    <t>. I have aG iPhone. After hrs tweeting at , it was dead!  I need to upgrade. Plugin stations at .</t>
  </si>
  <si>
    <t>@jessedee Know about @fludapp ? Awesome iPad/iPhone app that you'll likely appreciate for its design. Also, they're giving free Ts at #SXSW</t>
  </si>
  <si>
    <t>iPad or iPhone App</t>
  </si>
  <si>
    <t xml:space="preserve"> Know about  ? Awesome iPad/iPhone app that you'll likely appreciate for its design. Also, they're giving free Ts at </t>
  </si>
  <si>
    <t>@swonderlin Can not wait for #iPad 2 also. They should sale them down at #SXSW.</t>
  </si>
  <si>
    <t>iPad</t>
  </si>
  <si>
    <t xml:space="preserve"> Can not wait for  also. They should sale them down at .</t>
  </si>
  <si>
    <t>@sxsw I hope this year's festival isn't as crashy as this year's iPhone app. #sxsw</t>
  </si>
  <si>
    <t xml:space="preserve"> I hope this year's festival isn't as crashy as this year's iPhone app. </t>
  </si>
  <si>
    <t>@sxtxstate great stuff on Fri #SXSW: Marissa Mayer (Google), Tim O'Reilly (tech books/conferences) &amp;amp; Matt Mullenweg (Wordpress)</t>
  </si>
  <si>
    <t>Google</t>
  </si>
  <si>
    <t xml:space="preserve"> great stuff on Fri  Marissa Mayer (Google), Tim O'Reilly (tech books/conferences) &amp;amp; Matt Mullenweg (Wordpress)</t>
  </si>
  <si>
    <t>@teachntech00 New iPad Apps For #SpeechTherapy And Communication Are Showcased At The #SXSW Conference http://ht.ly/49n4M #iear #edchat #asd</t>
  </si>
  <si>
    <t xml:space="preserve"> New iPad Apps For  And Communication Are Showcased At The  Conference    </t>
  </si>
  <si>
    <t>#SXSW is just starting, #CTIA is around the corner and #googleio is only a hop skip and a jump from there, good time to be an #android fan</t>
  </si>
  <si>
    <t>Android</t>
  </si>
  <si>
    <t xml:space="preserve"> is just starting,  is around the corner and  is only a hop skip and a jump from there, good time to be an  fan</t>
  </si>
  <si>
    <t>Beautifully smart and simple idea RT @madebymany @thenextweb wrote about our #hollergram iPad app for #sxsw! http://bit.ly/ieaVOB</t>
  </si>
  <si>
    <t xml:space="preserve">Beautifully smart and simple idea RT   wrote about our  iPad app for ! </t>
  </si>
  <si>
    <t>Counting down the days to #sxsw plus strong Canadian dollar means stock up on Apple gear</t>
  </si>
  <si>
    <t>Apple</t>
  </si>
  <si>
    <t>Counting down the days to  plus strong Canadian dollar means stock up on Apple gear</t>
  </si>
  <si>
    <t>Excited to meet the @samsungmobileus at #sxsw so I can show them my Sprint Galaxy S still running Android 2.1.   #fail</t>
  </si>
  <si>
    <t xml:space="preserve">Excited to meet the  at  so I can show them my Sprint Galaxy S still running Android.   </t>
  </si>
  <si>
    <t>Find &amp;amp; Start Impromptu Parties at #SXSW With @HurricaneParty http://bit.ly/gVLrIn I can't wait til the Android app comes out.</t>
  </si>
  <si>
    <t>Android App</t>
  </si>
  <si>
    <t>Find &amp;amp; Start Impromptu Parties at  With   I can't wait til the Android app comes out.</t>
  </si>
  <si>
    <t>Foursquare ups the game, just in time for #SXSW http://j.mp/grN7pK) - Still prefer @Gowalla by far, best looking Android app to date.</t>
  </si>
  <si>
    <t>Foursquare ups the game, just in time for  ) - Still prefer  by far, best looking Android app to date.</t>
  </si>
  <si>
    <t>Gotta love this #SXSW Google Calendar featuring top parties/ show cases to check out.  RT @hamsandwich via @ischafer =&amp;gt;http://bit.ly/aXZwxB</t>
  </si>
  <si>
    <t>Other Google product or service</t>
  </si>
  <si>
    <t>Gotta love this  Google Calendar featuring top parties/ show cases to check out.  RT  via  =&amp;gt;</t>
  </si>
  <si>
    <t>Great #sxsw ipad app from @madebymany: http://tinyurl.com/4nqv92l</t>
  </si>
  <si>
    <t xml:space="preserve">Great  ipad app from  </t>
  </si>
  <si>
    <t>haha, awesomely rad iPad app by @madebymany http://bit.ly/hTdFim #hollergram #sxsw</t>
  </si>
  <si>
    <t xml:space="preserve">haha, awesomely rad iPad app by    </t>
  </si>
  <si>
    <t>Holler Gram for iPad on the iTunes App Store -  http://t.co/kfN3f5Q (via @marc_is_ken) #sxsw</t>
  </si>
  <si>
    <t xml:space="preserve">Holler Gram for iPad on the iTunes App Store -   (via ) </t>
  </si>
  <si>
    <t>I just noticed DST is coming this weekend. How many iPhone users will be an hour late at SXSW come Sunday morning? #SXSW #iPhone</t>
  </si>
  <si>
    <t xml:space="preserve">I just noticed DST is coming this weekend. How many iPhone users will be an hour late at SW come Sunday morning?  </t>
  </si>
  <si>
    <t>Just added my #SXSW flights to @planely. Matching people on planes/airports. Also downloaded the @KLM iPhone app, nicely done.</t>
  </si>
  <si>
    <t>Just added my  flights to . Matching people on planes/airports. Also downloaded the  iPhone app, nicely done.</t>
  </si>
  <si>
    <t>Must have #SXSW app! RT @malbonster: Lovely review from Forbes for our SXSW iPad app Holler Gram - http://t.co/g4GZypV</t>
  </si>
  <si>
    <t xml:space="preserve">Must have  app! RT  Lovely review from Forbes for our SW iPad app Holler Gram - </t>
  </si>
  <si>
    <t>Need to buy an iPad2 while I'm in Austin at #sxsw. Not sure if I'll need to Q up at an Austin Apple store?</t>
  </si>
  <si>
    <t>Need to buy an iPad2 while I'm in Austin at . Not sure if I'll need to Q up at an Austin Apple store?</t>
  </si>
  <si>
    <t>Oh. My. God. The #SXSW app for iPad is pure, unadulterated awesome. It's easier to browse events on iPad than on the website!!!</t>
  </si>
  <si>
    <t>Oh. My. God. The  app for iPad is pure, unadulterated awesome. It's easier to browse events on iPad than on the website!!!</t>
  </si>
  <si>
    <t>Okay, this is really it: yay new @Foursquare for #Android app!!!!11 kthxbai. #sxsw</t>
  </si>
  <si>
    <t xml:space="preserve">Okay, this is really it yay new  for  app!!!!11 kthxbai. </t>
  </si>
  <si>
    <t>Photo: Just installed the #SXSW iPhone app, which is really nice! http://tumblr.com/x6t1pi6av7</t>
  </si>
  <si>
    <t xml:space="preserve">Photo Just installed the  iPhone app, which is really nice! </t>
  </si>
  <si>
    <t>Really enjoying the changes in Gowalla 3.0 for Android! Looking forward to seeing what else they &amp;amp; Foursquare have up their sleeves at #SXSW</t>
  </si>
  <si>
    <t xml:space="preserve">Really enjoying the changes in Gowalla for Android! Looking forward to seeing what else they &amp;amp; Foursquare have up their sleeves at </t>
  </si>
  <si>
    <t>RT @LaurieShook: I'm looking forward to the #SMCDallas pre #SXSW party Wed., and hoping I'll win an #iPad resulting from my shameless promotion.  #ChevySMC</t>
  </si>
  <si>
    <t xml:space="preserve">  I'm looking forward to the  pre  party Wed., and hoping I'll win an  resulting from my shameless promotion.  </t>
  </si>
  <si>
    <t>RT haha, awesomely rad iPad app by @madebymany http://bit.ly/hTdFim #hollergram #sxsw (via @michaelpiliero)</t>
  </si>
  <si>
    <t xml:space="preserve"> haha, awesomely rad iPad app by     (via )</t>
  </si>
  <si>
    <t>someone started an #austin @PartnerHub group in google groups, pre-#sxsw. great idea</t>
  </si>
  <si>
    <t>someone started an   group in google groups, pre-. great idea</t>
  </si>
  <si>
    <t>The new #4sq3 looks like it is going to rock. Update for iPhone and Android should push tonight http://bit.ly/etsbZk #SXSW #KeepAustinWeird</t>
  </si>
  <si>
    <t xml:space="preserve">The new  looks like it is going to rock. Update for iPhone and Android should push tonight   </t>
  </si>
  <si>
    <t>They were right, the @gowalla 3 app on #android is sweeeeet! Nice job by the team there. #sxsw</t>
  </si>
  <si>
    <t xml:space="preserve">They were right, the  app on  is sweeeeet! Nice job by the team there. </t>
  </si>
  <si>
    <t>Very smart from @madebymany #hollergram iPad app for #sxsw! http://t.co/A3xvWc6 (may leave my vuvuzela at home now)</t>
  </si>
  <si>
    <t>Very smart from   iPad app for !  (may leave my vuvuzela at home now)</t>
  </si>
  <si>
    <t>You must have this app for your iPad if you are going to #SXSW http://itunes.apple.com/us/app/holler-gram/id420666439?mt=8 #hollergram</t>
  </si>
  <si>
    <t xml:space="preserve">You must have this app for your iPad if you are going to  </t>
  </si>
  <si>
    <t>Attn: All  #SXSW frineds, @mention Register for #GDGTLive  and see Cobra iRadar for Android. {link}</t>
  </si>
  <si>
    <t>Attn All   frineds,  Register for   and see Cobra iRadar for Android. {link}</t>
  </si>
  <si>
    <t>Anyone at  #sxsw want to sell their old iPad?</t>
  </si>
  <si>
    <t>Anyone at   want to sell their old iPad?</t>
  </si>
  <si>
    <t>Anyone at  #SXSW who bought the new iPad want to sell their older iPad to me?</t>
  </si>
  <si>
    <t>Anyone at   who bought the new iPad want to sell their older iPad to me?</t>
  </si>
  <si>
    <t>At #sxsw.  Oooh. RT @mention Google to Launch Major New Social Network Called Circles, Possibly Today {link}</t>
  </si>
  <si>
    <t>At .  Oooh. RT  Google to Launch Major New Social Network Called Circles, Possibly Today {link}</t>
  </si>
  <si>
    <t>The best!  RT @mention Ha! First in line for #ipad2 at #sxsw &amp;quot;pop-up&amp;quot; Apple store was an event planner #eventprofs #pcma #engage365</t>
  </si>
  <si>
    <t xml:space="preserve">The best!  RT  Ha! First in line for  at  &amp;quot;pop-up&amp;quot; Apple store was an event planner   </t>
  </si>
  <si>
    <t>SPIN Play - a new concept in music discovery for your iPad from @mention &amp;amp; spin.com {link} #iTunes #sxsw @mention</t>
  </si>
  <si>
    <t xml:space="preserve">SPIN Play - a new concept in music discovery for your iPad from  &amp;amp; spin.com {link}   </t>
  </si>
  <si>
    <t>@mention  - False Alarm: Google Circles Not Coming NowŠ—–and Probably Not Ever? - {link} #Google #Circles #Social #SXSW</t>
  </si>
  <si>
    <t xml:space="preserve">  - False Alarm Google Circles Not Coming Now and Probably Not Ever? - {link}    </t>
  </si>
  <si>
    <t>VatorNews - Google And Apple Force Print Media to Evolve? {link} #sxsw</t>
  </si>
  <si>
    <t xml:space="preserve">VatorNews - Google And Apple Force Print Media to Evolve? {link} </t>
  </si>
  <si>
    <t>@mention  - Great weather to greet you for #sxsw! Still need a sweater at night..Apple putting up &amp;quot;flash store&amp;quot; downtown to sell iPad2</t>
  </si>
  <si>
    <t xml:space="preserve">  - Great weather to greet you for ! Still need a sweater at night..Apple putting up &amp;quot;flash store&amp;quot; downtown to sell iPad2</t>
  </si>
  <si>
    <t>HootSuite - HootSuite Mobile for #SXSW ~ Updates for iPhone, BlackBerry &amp;amp; Android: Whether youŠ—Ère getting friend... {link}</t>
  </si>
  <si>
    <t>HootSuite - HootSuite Mobile for  ~ Updates for iPhone, BlackBerry &amp;amp; Android Whether you re getting friend... {link}</t>
  </si>
  <si>
    <t>Hey #SXSW - How long do you think it takes us to make an iPhone case? answer @mention using #zazzlesxsw and weŠ—Èll make you one!</t>
  </si>
  <si>
    <t>Hey  - How long do you think it takes us to make an iPhone case? answer  using  and we ll make you one!</t>
  </si>
  <si>
    <t>Mashable! - The iPad 2 Takes Over SXSW [VIDEO] #ipad #sxsw #gadgets {link}</t>
  </si>
  <si>
    <t>Mashable! - The iPad Takes Over SW [VIDEO]    {link}</t>
  </si>
  <si>
    <t>For I-Pad ?RT @mention New #UberSocial for #iPhone now in the App Store includes UberGuide to #SXSW sponsored by ... {link}</t>
  </si>
  <si>
    <t>For I-Pad ?RT  New  for  now in the App Store includes UberGuide to  sponsored by ... {link}</t>
  </si>
  <si>
    <t>#IPad2 's Š—…#SmartCoverŠ—È Opens to Instant Access - I should have waited to get one! - {link} #apple #SXSW</t>
  </si>
  <si>
    <t xml:space="preserve"> 's   Opens to Instant Access - I should have waited to get one! - {link}  </t>
  </si>
  <si>
    <t>Hand-Held Š—…HoboŠ—È: Drafthouse launches Š—…Hobo With a ShotgunŠ—È iPhone app #SXSW {link}</t>
  </si>
  <si>
    <t>Hand-Held  Hobo  Drafthouse launches  Hobo With a Shotgun  iPhone app  {link}</t>
  </si>
  <si>
    <t>HOORAY RT Š—“@mention Apple Is Opening A Pop-Up Store In Austin For #SXSW | @mention {link}</t>
  </si>
  <si>
    <t>HOORAY RT   Apple Is Opening A Pop-Up Store In Austin For  |  {link}</t>
  </si>
  <si>
    <t>Orly....? Š—“@mention Google set to launch new social network #Circles today at #sxswŠ—</t>
  </si>
  <si>
    <t xml:space="preserve">Orly....?   Google set to launch new social network  today at  </t>
  </si>
  <si>
    <t>wooooo!!! Š—“@mention Apple store downtown Austin open til Midnight. #sxswŠ—</t>
  </si>
  <si>
    <t xml:space="preserve">wooooo!!!   Apple store downtown Austin open til Midnight.  </t>
  </si>
  <si>
    <t>Khoi Vinh (@mention says Conde Nast's headlong rush into iPad publishing was a &amp;quot;fundamental misunderstanding&amp;quot; of the platform #sxsw</t>
  </si>
  <si>
    <t xml:space="preserve">Khoi Vinh ( says Conde Nast's headlong rush into iPad publishing was a &amp;quot;fundamental misunderstanding&amp;quot; of the platform </t>
  </si>
  <si>
    <t>Š—“@mention {link} &amp;lt;-- HELP ME FORWARD THIS DOC to all Anonymous accounts, techies,&amp;amp; ppl who can help us JAM #libya #SXSW</t>
  </si>
  <si>
    <t xml:space="preserve">  {link} &amp;lt;-- HELP ME FORWARD THIS DOC to all Anonymous accounts, techies,&amp;amp; ppl who can help us JAM  </t>
  </si>
  <si>
    <t>Š…_ WHAT? Š…_ {link} ŠÜ_ #edchat #musedchat #sxsw #sxswi #classical #newTwitter</t>
  </si>
  <si>
    <t xml:space="preserve"> _ WHAT?  _ {link}  _      </t>
  </si>
  <si>
    <t>.@mention @mention on the location-based 'fast, fun and future' - {link} (via @mention #sxsw</t>
  </si>
  <si>
    <t xml:space="preserve">.  on the location-based 'fast, fun and future' - {link} (via  </t>
  </si>
  <si>
    <t>Š—“@mention @mention #Google Will Connect the Digital &amp;amp; Physical Worlds Through Mobile - {link} #sxswŠ— @mention</t>
  </si>
  <si>
    <t xml:space="preserve">    Will Connect the Digital &amp;amp; Physical Worlds Through Mobile - {link}   </t>
  </si>
  <si>
    <t>Š—“@mention @mention talking about {link} - Google's effort to allow users to have open systems #bettercloud #sxswŠ—</t>
  </si>
  <si>
    <t xml:space="preserve">   talking about {link} - Google's effort to allow users to have open systems   </t>
  </si>
  <si>
    <t>{link} RT @mention &amp;quot;Google before you tweet&amp;quot; is the new &amp;quot;think before you speak.&amp;quot; - Mark Belinsky, #911tweets panel at #SXSW.</t>
  </si>
  <si>
    <t>{link} RT  &amp;quot;Google before you tweet&amp;quot; is the new &amp;quot;think before you speak.&amp;quot; - Mark Belinsky,  panel at .</t>
  </si>
  <si>
    <t>{link} RT @mention 1st stop on the #SXSW #Chaos &amp;amp; @mention hunt: Austin Java. Get in the spy game 4 a chance 2 win an iPad!</t>
  </si>
  <si>
    <t>{link} RT st stop on the   &amp;amp;  hunt Austin Java. Get in the spy game a chance win an iPad!</t>
  </si>
  <si>
    <t>{link} RT @mention Those at #SXSW check out the Holler Gram ipad app from @mention  {link}</t>
  </si>
  <si>
    <t>{link} RT  Those at  check out the Holler Gram ipad app from   {link}</t>
  </si>
  <si>
    <t>@mention  @mention &amp;amp;  @mention having fun at #google [pic] #SXSW {link}</t>
  </si>
  <si>
    <t xml:space="preserve">   &amp;amp;   having fun at  [pic]  {link}</t>
  </si>
  <si>
    <t>&amp;quot;via @mention : {link} Guy Kawasaki talks 'Enchanted' at SXSW - HE knows his stuff! #books #internet #Apple #sxsw  &amp;quot;</t>
  </si>
  <si>
    <t>&amp;quot;via   {link} Guy Kawasaki talks 'Enchanted' at SW - HE knows his stuff!      &amp;quot;</t>
  </si>
  <si>
    <t>#futuremf @mention {link} spec for recipes on the web, now in google search: {link}  #sxsw</t>
  </si>
  <si>
    <t xml:space="preserve">  {link} spec for recipes on the web, now in google search {link}  </t>
  </si>
  <si>
    <t>#OMFG! RT @mention Heard about Apple's pop-up store in downtown Austin? Pics are already on Gowalla: {link} #sxsw #iPad2</t>
  </si>
  <si>
    <t xml:space="preserve">! RT  Heard about Apple's pop-up store in downtown Austin? Pics are already on Gowalla {link}  </t>
  </si>
  <si>
    <t>#Smile RT @mention I think Apple's &amp;quot;pop-up store&amp;quot; in Austin would be a lot more interesting if it actually, you know... popped up #sxsw</t>
  </si>
  <si>
    <t xml:space="preserve"> RT  I think Apple's &amp;quot;pop-up store&amp;quot; in Austin would be a lot more interesting if it actually, you know... popped up </t>
  </si>
  <si>
    <t>Again? RT @mention Line at the Apple store is insane.. #sxsw</t>
  </si>
  <si>
    <t xml:space="preserve">Again? RT  Line at the Apple store is insane.. </t>
  </si>
  <si>
    <t>Agree. RT @mention Wait. FIONA APPLE is in town??? Somebody kidnap her and put her in a recording studio until she records a new album. #sxsw</t>
  </si>
  <si>
    <t xml:space="preserve">Agree. RT  Wait. FIONA APPLE is in town??? Somebody kidnap her and put her in a recording studio until she records a new album. </t>
  </si>
  <si>
    <t>At #sxsw? @mention / @mention wanna buy you a drink. 7pm at Fado on 4th. {link} Join us!</t>
  </si>
  <si>
    <t>At ?  /  wanna buy you a drink.pm at Fado onth. {link} Join us!</t>
  </si>
  <si>
    <t>attending @mention iPad design headaches #sxsw {link}</t>
  </si>
  <si>
    <t>attending  iPad design headaches  {link}</t>
  </si>
  <si>
    <t>Boooo! RT @mention Flipboard is developing an iPhone version, not Android, says @mention #sxsw</t>
  </si>
  <si>
    <t xml:space="preserve">Boooo! RT  Flipboard is developing an iPhone version, not Android, says  </t>
  </si>
  <si>
    <t>Check out @mention @mention &amp;amp; @mention in line for their iPad 2 in Austin. Power to them! #sxswi #SXSW  {link}</t>
  </si>
  <si>
    <t>Check out   &amp;amp;  in line for their iPad in Austin. Power to them!    {link}</t>
  </si>
  <si>
    <t>Check! RT @mention giving added value to location based services needs to battle check-in fatigue #google #pnid #sxsw</t>
  </si>
  <si>
    <t xml:space="preserve">Check! RT  giving added value to location based services needs to battle check-in fatigue   </t>
  </si>
  <si>
    <t>Chilcott: @mention #SXSW stand talking with Blogger staff. Too late to win competition for best tweet mentioning @mention So no t-shirt.</t>
  </si>
  <si>
    <t>Chilcott   stand talking with Blogger staff. Too late to win competition for best tweet mentioning  So no t-shirt.</t>
  </si>
  <si>
    <t>Do it. RT @mention Come party w/ Google tonight at #sxsw! {link} - Bands, food, art, ice cream, nifty interactive maps!</t>
  </si>
  <si>
    <t>Do it. RT  Come party w/ Google tonight at ! {link} - Bands, food, art, ice cream, nifty interactive maps!</t>
  </si>
  <si>
    <t>Gowalla's @mention promises to launch Foursquare check-in + Groupon rewards-type service at #SXSW. Finger's crossed. {link}</t>
  </si>
  <si>
    <t>Gowalla's  promises to launch Foursquare check-in + Groupon rewards-type service at . Finger's crossed. {link}</t>
  </si>
  <si>
    <t>Ha.ha. RT @mention #SXSW News: Yahoo.com is loosing search traffic to new site, Google.com. Doubt it will last tho w/ that weird name.</t>
  </si>
  <si>
    <t>Ha.ha. RT   News Yahoo.com is loosing search traffic to new site, Google.com. Doubt it will last tho w/ that weird name.</t>
  </si>
  <si>
    <t>Holla! RT @mention At google party. Best ever! Get your butt over here. #sxsw</t>
  </si>
  <si>
    <t xml:space="preserve">Holla! RT  At google party. Best ever! Get your butt over here. </t>
  </si>
  <si>
    <t>I love my @mention iPhone case from #Sxsw but I can't get my phone out of it #fail</t>
  </si>
  <si>
    <t xml:space="preserve">I love my  iPhone case from  but I can't get my phone out of it </t>
  </si>
  <si>
    <t>I worship @mention {link} #SXSW</t>
  </si>
  <si>
    <t xml:space="preserve">I worship  {link} </t>
  </si>
  <si>
    <t>iPad2? RT @mention Droid &amp;amp; Mac here :) RT @mention My #agnerd confession, using laptop, iPad &amp;amp; blackberry to follow #SXSW</t>
  </si>
  <si>
    <t xml:space="preserve">iPad2? RT  Droid &amp;amp; Mac here  RT  My  confession, using laptop, iPad &amp;amp; blackberry to follow </t>
  </si>
  <si>
    <t>Launching @mention #SxSW? RT @mention @mention Denies Social Network Called Circles Will Debut Today, Despite Report {link}</t>
  </si>
  <si>
    <t>Launching  ? RT   Denies Social Network Called Circles Will Debut Today, Despite Report {link}</t>
  </si>
  <si>
    <t>New Post: @mention iPhone app makes it easy to connect on all social networks with people you meet  {link} #sxsw</t>
  </si>
  <si>
    <t xml:space="preserve">New Post  iPhone app makes it easy to connect on all social networks with people you meet  {link} </t>
  </si>
  <si>
    <t>Nice that @mention iPhone app is behaving today. Crashes yesterday were ridiculous. #sxsw</t>
  </si>
  <si>
    <t xml:space="preserve">Nice that  iPhone app is behaving today. Crashes yesterday were ridiculous. </t>
  </si>
  <si>
    <t>Nice!  RT @mention Apple opening popup store for iPad launch in downtown Austin during #SXSW {link} via @mention</t>
  </si>
  <si>
    <t xml:space="preserve">Nice!  RT  Apple opening popup store for iPad launch in downtown Austin during  {link} via </t>
  </si>
  <si>
    <t>Nice!! RT @mention Hey, Apple fans! Get a peek at the space that's slated to be a pop-up #SXSW Apple Store tomorrow: {link}</t>
  </si>
  <si>
    <t>Nice!! RT  Hey, Apple fans! Get a peek at the space that's slated to be a pop-up  Apple Store tomorrow {link}</t>
  </si>
  <si>
    <t>one thing @mention is doing so great is get a great, down to earth face to Google as a company - You can only love her #sxsw #sxwsi</t>
  </si>
  <si>
    <t xml:space="preserve">one thing  is doing so great is get a great, down to earth face to Google as a company - You can only love her  </t>
  </si>
  <si>
    <t>Stay tune @mention showcase #H4ckers {link} #SXSW</t>
  </si>
  <si>
    <t xml:space="preserve">Stay tune  showcase  {link} </t>
  </si>
  <si>
    <t>Thank you @mention @mention for the #touchingstories preso #SXSW . Here's their deck {link}</t>
  </si>
  <si>
    <t>Thank you   for the  preso  . Here's their deck {link}</t>
  </si>
  <si>
    <t>Thank you @mention for an awesome #sxsw party! {link}</t>
  </si>
  <si>
    <t>Thank you  for an awesome  party! {link}</t>
  </si>
  <si>
    <t>Thanks RT @mention If you're trying to contact friends or family in #Japan, @mention has created a person finder: {link} #SXSW</t>
  </si>
  <si>
    <t xml:space="preserve">Thanks RT  If you're trying to contact friends or family in ,  has created a person finder {link} </t>
  </si>
  <si>
    <t>Thanks to @mention for her mention of our new #Speech iPad apps being showcased at the #SXSW Conf. {link} #sxswh #sxsh</t>
  </si>
  <si>
    <t xml:space="preserve">Thanks to  for her mention of our new  iPad apps being showcased at the  Conf. {link}  </t>
  </si>
  <si>
    <t>Thanks to @mention for publishing the news of @mention new medical Apps at the #sxswi conf. blog {link} #sxsw #sxswh</t>
  </si>
  <si>
    <t xml:space="preserve">Thanks to  for publishing the news of  new medical Apps at the  conf. blog {link}  </t>
  </si>
  <si>
    <t>Thanks to @mention for publishing the news of our new medical Apps in the #sxswi conf. blog {link} #sxsw #sxswh #mhealth</t>
  </si>
  <si>
    <t xml:space="preserve">Thanks to  for publishing the news of our new medical Apps in the  conf. blog {link}   </t>
  </si>
  <si>
    <t>What !?!? @mention  #SXSW does not provide iPhone chargers?!?  I've changed my mind about going next year!</t>
  </si>
  <si>
    <t>What !?!?    does not provide iPhone chargers?!?  I've changed my mind about going next year!</t>
  </si>
  <si>
    <t>Wonder if @mention &amp;amp; @mention will be in the apple flashmob: tcrn.ch/fcs45j #SXSW #ipad2</t>
  </si>
  <si>
    <t xml:space="preserve">Wonder if  &amp;amp;  will be in the apple flashmob   </t>
  </si>
  <si>
    <t>Wonder if @mention is putting tips from the @mention API... #SxSW #SUxSW</t>
  </si>
  <si>
    <t xml:space="preserve">Wonder if  is putting tips from the  API...  </t>
  </si>
  <si>
    <t>XMAS!! RT @mention Shiny new @mention @mention @mention apps, a new @garyvee book, pop-up iPad 2 stores... #SXSW is Christmas for nerds.</t>
  </si>
  <si>
    <t>XMAS!! RT  Shiny new    apps, a new  book, pop-up iPad stores...  is Christmas for nerds.</t>
  </si>
  <si>
    <t>Yai!!! RT @mention New #UberSocial for #iPhone now in the App Store includes UberGuide to #SXSW sponsored by (cont) {link}</t>
  </si>
  <si>
    <t>Yai!!! RT  New  for  now in the App Store includes UberGuide to  sponsored by (cont) {link}</t>
  </si>
  <si>
    <t>Yes!!! RT @mention hey @mention , i've got another gem for you --&amp;gt; free @mention sxsw {link} #SXSW</t>
  </si>
  <si>
    <t xml:space="preserve">Yes!!! RT  hey  , i've got another gem for you --&amp;gt; free  sxsw {link} </t>
  </si>
  <si>
    <t>Fast, Fun &amp;amp; Future: @mention of Google presenting at #sxsw on search, local and mobile</t>
  </si>
  <si>
    <t>Fast, Fun &amp;amp; Future  of Google presenting at  on search, local and mobile</t>
  </si>
  <si>
    <t>GSD&amp;amp;M &amp;amp; Google's Industry Party Tonight @mention - See u there! {link} #SXSW #Austin #Welivehere #GSDM</t>
  </si>
  <si>
    <t xml:space="preserve">GSD&amp;amp;M &amp;amp; Google's Industry Party Tonight  - See u there! {link}    </t>
  </si>
  <si>
    <t>New buzz? &amp;quot;@mention Google to Launch Major New Social Network Called Circles, Possibly Today {link} rt @mention #sxsw&amp;quot;</t>
  </si>
  <si>
    <t>New buzz? &amp;quot; Google to Launch Major New Social Network Called Circles, Possibly Today {link} rt  &amp;quot;</t>
  </si>
  <si>
    <t>Headline: &amp;quot;#iPad 2 is the Must-Have Gadget at #SXSW&amp;quot; Hmm... I could have seen that one coming! {link} #gadget</t>
  </si>
  <si>
    <t xml:space="preserve">Headline &amp;quot; is the Must-Have Gadget at &amp;quot; Hmm... I could have seen that one coming! {link} </t>
  </si>
  <si>
    <t>Š—“@mention &amp;quot;Apple has opened a pop-up store in Austin so the nerds in town for #SXSW can get their new iPads. {link} #wow</t>
  </si>
  <si>
    <t xml:space="preserve">  &amp;quot;Apple has opened a pop-up store in Austin so the nerds in town for  can get their new iPads. {link} </t>
  </si>
  <si>
    <t>Know that &amp;quot;dataviz&amp;quot; translates to &amp;quot;satanic&amp;quot; on an iPhone. I'm just sayin'. #sxsw</t>
  </si>
  <si>
    <t xml:space="preserve">Know that &amp;quot;dataviz&amp;quot; translates to &amp;quot;satanic&amp;quot; on an iPhone. I'm just sayin'. </t>
  </si>
  <si>
    <t>.@mention &amp;quot;Google launched checkins a month ago.&amp;quot; Check ins are ok, but CHECK OUTS are the future. #sxsw #Bizzy</t>
  </si>
  <si>
    <t xml:space="preserve">. &amp;quot;Google launched checkins a month ago.&amp;quot; Check ins are ok, but CHECK OUTS are the future.  </t>
  </si>
  <si>
    <t>.@mention &amp;quot;Google launched checkins a month ago.&amp;quot; Check ins are ok, but CHECK OUTS are the future. #sxsw #Bizzy (via @mention</t>
  </si>
  <si>
    <t xml:space="preserve">. &amp;quot;Google launched checkins a month ago.&amp;quot; Check ins are ok, but CHECK OUTS are the future.   (via </t>
  </si>
  <si>
    <t>Š—“@mention &amp;quot;Google before you tweet&amp;quot; is the new &amp;quot;think before you speak.&amp;quot; - Mark Belinsky, #911tweets panel at #SXSW.Š—</t>
  </si>
  <si>
    <t xml:space="preserve">  &amp;quot;Google before you tweet&amp;quot; is the new &amp;quot;think before you speak.&amp;quot; - Mark Belinsky,  panel at . </t>
  </si>
  <si>
    <t>Attending &amp;quot;left brain search = Google, Right brain search = X&amp;quot;  #Bettersearch  -- talking about the future of search engines at #sxsw</t>
  </si>
  <si>
    <t xml:space="preserve">Attending &amp;quot;left brain search = Google, Right brain search = X&amp;quot;    -- talking about the future of search engines at </t>
  </si>
  <si>
    <t>#HP opens &amp;quot;Mobile Park&amp;quot;  &amp;amp; Content Incubator at #SXSW  {link}   #Apple  constructs  &amp;quot;pop-up&amp;quot; store  {link}</t>
  </si>
  <si>
    <t xml:space="preserve"> opens &amp;quot;Mobile Park&amp;quot;  &amp;amp; Content Incubator at   {link}     constructs  &amp;quot;pop-up&amp;quot; store  {link}</t>
  </si>
  <si>
    <t>Kawasaki: &amp;quot;Not C.S. Lewis level reasoning, but Apple's continued existence is evidence for the existence of God&amp;quot; #bawling #sxsw</t>
  </si>
  <si>
    <t xml:space="preserve">Kawasaki &amp;quot;Not C.S. Lewis level reasoning, but Apple's continued existence is evidence for the existence of God&amp;quot;  </t>
  </si>
  <si>
    <t>Kawasaki: &amp;quot;pagemaker saved Apple.&amp;quot; Oh those were the days. #sxsw #jwtatl #enchantment</t>
  </si>
  <si>
    <t xml:space="preserve">Kawasaki &amp;quot;pagemaker saved Apple.&amp;quot; Oh those were the days.   </t>
  </si>
  <si>
    <t>Kawasaki: &amp;quot;pagemaker saved Apple.&amp;quot; Oh those were the days. #sxsw #jwtatl #enchantment  via @mention</t>
  </si>
  <si>
    <t xml:space="preserve">Kawasaki &amp;quot;pagemaker saved Apple.&amp;quot; Oh those were the days.     via </t>
  </si>
  <si>
    <t>Spark for #android is up for a #teamandroid award at #SXSW read about it here: {link}</t>
  </si>
  <si>
    <t>Spark for  is up for a  award at  read about it here {link}</t>
  </si>
  <si>
    <t>Unboxing. #Apple #sxsw  @mention Apple Store, SXSW {link}</t>
  </si>
  <si>
    <t>Unboxing.     Apple Store, SW {link}</t>
  </si>
  <si>
    <t>#SXSW and #Apple iPad 2's are great, but thoughts are w/ Japan and APAC regions dealing w/ earthquake &amp;amp; tsunami trauma. #sxswi</t>
  </si>
  <si>
    <t xml:space="preserve"> and  iPad's are great, but thoughts are w/ Japan and APAC regions dealing w/ earthquake &amp;amp; tsunami trauma. </t>
  </si>
  <si>
    <t>At #SXSW, #Apple schools the #marketing experts | SXSW - CNET Blogs {link}</t>
  </si>
  <si>
    <t>At ,  schools the  experts | SW - CNET Blogs {link}</t>
  </si>
  <si>
    <t>At #SXSW, #Apple schools the marketing experts - {link}</t>
  </si>
  <si>
    <t>At ,  schools the marketing experts - {link}</t>
  </si>
  <si>
    <t>At #SXSW, #Apple schools the marketing experts {link}</t>
  </si>
  <si>
    <t>At ,  schools the marketing experts {link}</t>
  </si>
  <si>
    <t>Temporary #apple store is def not a tent, it's a powerhouse gym #SXSW  {link}</t>
  </si>
  <si>
    <t>Temporary  store is def not a tent, it's a powerhouse gym   {link}</t>
  </si>
  <si>
    <t>Temporary #Apple store on 6th and Congress for #sxsw, along with 10,000 very happy hipsters.</t>
  </si>
  <si>
    <t>Temporary  store onth and Congress for , along with,000 very happy hipsters.</t>
  </si>
  <si>
    <t>Š—“@mention #Apple wins #SXSW {link} Opening a temporary store in downtown Austin to support #iPad2 launch - That is good.</t>
  </si>
  <si>
    <t xml:space="preserve">   wins  {link} Opening a temporary store in downtown Austin to support  launch - That is good.</t>
  </si>
  <si>
    <t>#iPad and #Austin are trending today. Have fun at #sxsw all you nerdy nerds!!!</t>
  </si>
  <si>
    <t xml:space="preserve"> and  are trending today. Have fun at  all you nerdy nerds!!!</t>
  </si>
  <si>
    <t>Headed to #Austin for #SXSW? Check out my map for newbies {link} @mention @mention , @mention @mention Enjoy!</t>
  </si>
  <si>
    <t>Headed to  for ? Check out my map for newbies {link}   ,   Enjoy!</t>
  </si>
  <si>
    <t>Funny how #Austin is trending but not #SXSW. Only a matter of minutes at this point (at least according to Twitter for iPhone).</t>
  </si>
  <si>
    <t>Funny how  is trending but not . Only a matter of minutes at this point (at least according to Twitter for iPhone).</t>
  </si>
  <si>
    <t>Christian #iPad #iPhone devs I want to talk to u at #sxsw or after -maybe we can wk together on cool app! @mention me</t>
  </si>
  <si>
    <t>Christian   devs I want to talk to u at  or after -maybe we can wk together on cool app!  me</t>
  </si>
  <si>
    <t>#sxsw #ux #ipad #uxdes remember to ultimately be aware of the audience your app is targeted towards. An unexpected experience can be good.</t>
  </si>
  <si>
    <t xml:space="preserve">    remember to ultimately be aware of the audience your app is targeted towards. An unexpected experience can be good.</t>
  </si>
  <si>
    <t>The Apple #iPAD2  has taken #SxSW and #Austin by storm.. {link}  @mention excited to a be a part #mobile</t>
  </si>
  <si>
    <t xml:space="preserve">The Apple   has taken  and  by storm.. {link}   excited to a be a part </t>
  </si>
  <si>
    <t>I can haz #iPad2 ifrom #SxSW Gr8 {link}</t>
  </si>
  <si>
    <t>I can haz  ifrom  Gr8 {link}</t>
  </si>
  <si>
    <t>Stacks of #ipad2's waiting to be bought at #sxsw. I got mine, no hassle at all. Apple handled this perfectly {link}</t>
  </si>
  <si>
    <t>Stacks of 's waiting to be bought at . I got mine, no hassle at all. Apple handled this perfectly {link}</t>
  </si>
  <si>
    <t>#Google's #Mobile Future, and the Elusive 'Power of Here' - {link} (via @mention #eurorscg #sxsw #sxswi</t>
  </si>
  <si>
    <t xml:space="preserve">'s  Future, and the Elusive 'Power of Here' - {link} (via    </t>
  </si>
  <si>
    <t>For those #notatSXSW (or at #SXSW), here's {link} Free to download and meet nearby peps</t>
  </si>
  <si>
    <t>For those  (or at ), here's {link} Free to download and meet nearby peps</t>
  </si>
  <si>
    <t>Does your #SmallBiz need reviews to play on Google Places...We got an App for that..{link}  #seo #sxsw</t>
  </si>
  <si>
    <t xml:space="preserve">Does your  need reviews to play on Google Places...We got an App for that..{link}   </t>
  </si>
  <si>
    <t>Does your #SmallBiz need reviews to play on Google Places...We got an App for that..{link} #seo #sxsw</t>
  </si>
  <si>
    <t xml:space="preserve">Does your  need reviews to play on Google Places...We got an App for that..{link}  </t>
  </si>
  <si>
    <t>#Samsung, #Sony follow #Apple, #HP lead @mention {link} #Austin #atx #SXSW</t>
  </si>
  <si>
    <t xml:space="preserve">,  follow ,  lead  {link}   </t>
  </si>
  <si>
    <t>#Samsung, #Sony follow #Apple, #HP lead @mention {link} #Austin #atx #SXSW /via @mention ^rg</t>
  </si>
  <si>
    <t>,  follow ,  lead  {link}    /via  ^rg</t>
  </si>
  <si>
    <t>Take that #SXSW ! RT @mention Major South Korean director gets $130,000 to make a movie entirely with his iPhone. {link}</t>
  </si>
  <si>
    <t>Take that  ! RT  Major South Korean director gets $130,000 to make a movie entirely with his iPhone. {link}</t>
  </si>
  <si>
    <t>Beautiful #sxsw (@mention Apple Store, SXSW) [pic]: {link}</t>
  </si>
  <si>
    <t>Beautiful  ( Apple Store, SW) [pic] {link}</t>
  </si>
  <si>
    <t>Q1 Was at #sxsw #sxswi for prep. Amazing pre push locally. Focus on location based. Google owns 10% of the regions billboards. #pr20chat</t>
  </si>
  <si>
    <t xml:space="preserve">Q1 Was at   for prep. Amazing pre push locally. Focus on location based. Google owns% of the regions billboards. </t>
  </si>
  <si>
    <t>Any other #Sxsw accounts I need to follow or apps to download for iPhone?</t>
  </si>
  <si>
    <t>Any other  accounts I need to follow or apps to download for iPhone?</t>
  </si>
  <si>
    <t>Headed to #sxsw and want to share/gather contact info? {link} can turn your iphone into a business card broadcaster.</t>
  </si>
  <si>
    <t>Headed to  and want to share/gather contact info? {link} can turn your iphone into a business card broadcaster.</t>
  </si>
  <si>
    <t>Headed to #sxsw and want to share/gather contact info? {link} can turn your iphone into a... {link}</t>
  </si>
  <si>
    <t>Headed to  and want to share/gather contact info? {link} can turn your iphone into a... {link}</t>
  </si>
  <si>
    <t>BTW - The #sxsw Apple store is sold out of all 3G models (VZW &amp;amp; AT&amp;amp;T).</t>
  </si>
  <si>
    <t>BTW - The  Apple store is sold out of allG models (VZW &amp;amp; AT&amp;amp;T).</t>
  </si>
  <si>
    <t>Must have #SXSW app! RT @mention Lovely review from Forbes for our SXSW iPad app Holler Gram - {link}</t>
  </si>
  <si>
    <t>Must have  app! RT  Lovely review from Forbes for our SW iPad app Holler Gram - {link}</t>
  </si>
  <si>
    <t>Temporary #sxsw apple store. Apple being sneaky as usual  {link}</t>
  </si>
  <si>
    <t>Temporary  apple store. Apple being sneaky as usual  {link}</t>
  </si>
  <si>
    <t>Anyone at #sxsw been by the pop-up Apple store in Austin? That's gotta be a hopping place today.</t>
  </si>
  <si>
    <t>Anyone at  been by the pop-up Apple store in Austin? That's gotta be a hopping place today.</t>
  </si>
  <si>
    <t>Š—“@mention #sxsw beta testing interactive book for iPad app by Moonbot studios out of Louisiana.  Cool app.Š—</t>
  </si>
  <si>
    <t xml:space="preserve">   beta testing interactive book for iPad app by Moonbot studios out of Louisiana.  Cool app. </t>
  </si>
  <si>
    <t>Apple won #SxSW from day one. Seeing a TON of #iPad2</t>
  </si>
  <si>
    <t xml:space="preserve">Apple won  from day one. Seeing a TON of </t>
  </si>
  <si>
    <t>#fastball #sxsw Giving away two NEW Ipad2 wifi 32g black Apple cover tweet @mention fo more info #sxswi #attsxsw  Tonight @mention bo.lt house</t>
  </si>
  <si>
    <t xml:space="preserve">  Giving away two NEW Ipad2 wifig black Apple cover tweet  fo more info    Tonight  bo.lt house</t>
  </si>
  <si>
    <t>Anyone at #sxsw had a chance to check out the pop-up Apple store? Wondering if it is worth the trek from the convention center...</t>
  </si>
  <si>
    <t>Anyone at  had a chance to check out the pop-up Apple store? Wondering if it is worth the trek from the convention center...</t>
  </si>
  <si>
    <t>Š—“@mention #sxsw ipad store sold out of everything except 64gig wifi only whiteŠ— @mention Did you manage to get yours?</t>
  </si>
  <si>
    <t xml:space="preserve">   ipad store sold out of everything exceptgig wifi only white   Did you manage to get yours?</t>
  </si>
  <si>
    <t>Š—“@mention #sxsw ipad store sold out of everything except 64gig wifi only whiteŠ— also known as the white jeans configuration.</t>
  </si>
  <si>
    <t xml:space="preserve">   ipad store sold out of everything exceptgig wifi only white  also known as the white jeans configuration.</t>
  </si>
  <si>
    <t>Offered a #sxsw ipad promo to ninjafinder users and fans who are not here at #sxsw. Sucks to not be here. #sxsw</t>
  </si>
  <si>
    <t xml:space="preserve">Offered a  ipad promo to ninjafinder users and fans who are not here at . Sucks to not be here. </t>
  </si>
  <si>
    <t>@mention  #SXSW is an Austin conference. Do a google search - they have interactive / music / film.</t>
  </si>
  <si>
    <t xml:space="preserve">   is an Austin conference. Do a google search - they have interactive / music / film.</t>
  </si>
  <si>
    <t>Anyone at #sxsw know if apple will be (or is) selling ipad 2 there?</t>
  </si>
  <si>
    <t>Anyone at  know if apple will be (or is) selling ipad there?</t>
  </si>
  <si>
    <t>Anyone at #SXSW know if the apple store has had a new shipment of iPads yet?</t>
  </si>
  <si>
    <t>Anyone at  know if the apple store has had a new shipment of iPads yet?</t>
  </si>
  <si>
    <t>Marc Ecko #SXSW launches #iPhone app. to autodial political change! {link} #edreform #edtech #eduVC #FightThePaddle</t>
  </si>
  <si>
    <t xml:space="preserve">Marc Ecko  launches  app. to autodial political change! {link}    </t>
  </si>
  <si>
    <t>#POURsite #SXSW learning about the life-changing impact of the iPad on real people's actual lives - bravo!</t>
  </si>
  <si>
    <t xml:space="preserve">  learning about the life-changing impact of the iPad on real people's actual lives - bravo!</t>
  </si>
  <si>
    <t>@mention  #SXSW LonelyPlanet Austin guide for #iPhone is free for a limited time {link} #lp #travel</t>
  </si>
  <si>
    <t xml:space="preserve">   LonelyPlanet Austin guide for  is free for a limited time {link}  </t>
  </si>
  <si>
    <t>More free #SXSW mp3 downloads, this time from iTunes: {link}</t>
  </si>
  <si>
    <t>More free  mp3 downloads, this time from iTunes {link}</t>
  </si>
  <si>
    <t>Anyone at #sxsw or heading to aclu event seen owt to do with google circles then?</t>
  </si>
  <si>
    <t>Anyone at  or heading to aclu event seen owt to do with google circles then?</t>
  </si>
  <si>
    <t>@mention  #SXSW prompt for memory: go to Google map and describe a childhood walk</t>
  </si>
  <si>
    <t xml:space="preserve">   prompt for memory go to Google map and describe a childhood walk</t>
  </si>
  <si>
    <t>The Apple #SXSW store still has iPad 2's and short lines.</t>
  </si>
  <si>
    <t>The Apple  store still has iPad's and short lines.</t>
  </si>
  <si>
    <t>Essential #sxsw tools: {link}</t>
  </si>
  <si>
    <t>Essential  tools {link}</t>
  </si>
  <si>
    <t>Just left #sxsw tradeshow demo of @mention at the Google Theatre. Ok, I get it. I see why all the presenters here are using it.</t>
  </si>
  <si>
    <t>Just left  tradeshow demo of  at the Google Theatre. Ok, I get it. I see why all the presenters here are using it.</t>
  </si>
  <si>
    <t>Following #sxsw Tweets on Google Realtime, four platforms on Tweet Deck and listening to panel, realizing I'm spoken to no one here today.</t>
  </si>
  <si>
    <t>Following  Tweets on Google Realtime, four platforms on Tweet Deck and listening to panel, realizing I'm spoken to no one here today.</t>
  </si>
  <si>
    <t>Anyone at #sxsw want an iPad 2? I'm in line and will pick one up for someone willing to pay me 50 for me to grab 1 for you?</t>
  </si>
  <si>
    <t>Anyone at  want an iPad? I'm in line and will pick one up for someone willing to pay me for me to grab for you?</t>
  </si>
  <si>
    <t>Anyone at #sxsw want to make a quick hundred dollars? New #ipad2 from ad hoc apple store here gets hundred plus cost!</t>
  </si>
  <si>
    <t>Anyone at  want to make a quick hundred dollars? New  from ad hoc apple store here gets hundred plus cost!</t>
  </si>
  <si>
    <t>Solving a #SXSW-induced iPhone-in-toilet crisis at Apple Store with @mention (not my crisis for once)</t>
  </si>
  <si>
    <t>Solving a -induced iPhone-in-toilet crisis at Apple Store with  (not my crisis for once)</t>
  </si>
  <si>
    <t>Monday at #sxsw: barry diller, new york times, congress lunch, W Hotel party, Google party, six dirty martinis. How mondays should be.</t>
  </si>
  <si>
    <t>Monday at  barry diller, new york times, congress lunch, W Hotel party, Google party, six dirty martinis. How mondays should be.</t>
  </si>
  <si>
    <t>Attending #sxsw? Austin Guide by @mention is now free to download on iTunes - {link} #lp</t>
  </si>
  <si>
    <t xml:space="preserve">Attending ? Austin Guide by  is now free to download on iTunes - {link} </t>
  </si>
  <si>
    <t>Seriously #sxsw? Did you do any testing on the mobile apps? Constant iPad crashes causing lost schedules, and no sync for WP7.</t>
  </si>
  <si>
    <t>Seriously ? Did you do any testing on the mobile apps? Constant iPad crashes causing lost schedules, and no sync for WP7.</t>
  </si>
  <si>
    <t>Ready for #SXSW?! Here are some iPhone apps 2 make ur blogging easier | {link} #SXSW #SXSWi</t>
  </si>
  <si>
    <t xml:space="preserve">Ready for ?! Here are some iPhone apps make ur blogging easier | {link}  </t>
  </si>
  <si>
    <t>ipad2 and #sxsw...a conflagration of doofusness.  {link}</t>
  </si>
  <si>
    <t>ipad2 and ...a conflagration of doofusness.  {link}</t>
  </si>
  <si>
    <t>attention #sxsw'ers - {link} - rumored pop-up temporary Apple store for all your #sxsw iPad 2 launch needs.</t>
  </si>
  <si>
    <t>attention 'ers - {link} - rumored pop-up temporary Apple store for all your  iPad launch needs.</t>
  </si>
  <si>
    <t>I went to #sxswi and all I won was this lousy #iPad #sxsw :-) :-) {link}</t>
  </si>
  <si>
    <t>I went to  and all I won was this lousy     {link}</t>
  </si>
  <si>
    <t>Hey #sxsw #sxswi folks. If you want to learn about security come over to #bsidesaustin {link}</t>
  </si>
  <si>
    <t>Hey   folks. If you want to learn about security come over to  {link}</t>
  </si>
  <si>
    <t>Attending #SXSWi? Work in iPhone / iPad game development? Looking to hire an Austin-based iOS developer? I'm your man. Let's talk. #SXSW</t>
  </si>
  <si>
    <t xml:space="preserve">Attending ? Work in iPhone / iPad game development? Looking to hire an Austin-based iOS developer? I'm your man. Let's talk. </t>
  </si>
  <si>
    <t>This is a #WINNING picture #android #google #sxsw {link}</t>
  </si>
  <si>
    <t>This is a  picture    {link}</t>
  </si>
  <si>
    <t>GSD&amp;amp;M + Google 7-10. RT @mention What's the best party to hit tonight? #sxsw @mention @mention</t>
  </si>
  <si>
    <t xml:space="preserve">GSD&amp;amp;M + Google-10. RT  What's the best party to hit tonight?   </t>
  </si>
  <si>
    <t>GSD&amp;amp;M + Google Industry Party #SXSW @mention great to meet you  {link}</t>
  </si>
  <si>
    <t>GSD&amp;amp;M + Google Industry Party   great to meet you  {link}</t>
  </si>
  <si>
    <t>You spent $1,000+ to come to SXSW. 
You've already used iPad 1. 
The wait is a couple city blocks. 
Why? #ipad2 #SXSW {link}</t>
  </si>
  <si>
    <t>You spent $1,000+ to come to SW. 
You've already used iPad. 
The wait is a couple city blocks. 
Why?   {link}</t>
  </si>
  <si>
    <t>#sxsw day 1 - Marissa Mayer: Google Will Connect the Digital &amp;amp; Physical Worlds Through Mobile {link}</t>
  </si>
  <si>
    <t xml:space="preserve"> day - Marissa Mayer Google Will Connect the Digital &amp;amp; Physical Worlds Through Mobile {link}</t>
  </si>
  <si>
    <t>Behind on 100s of emails? Give them all 1 line iPhone composed replies. #SXSW #protip</t>
  </si>
  <si>
    <t xml:space="preserve">Behind ons of emails? Give them all line iPhone composed replies.  </t>
  </si>
  <si>
    <t>It's like 10pm at night and there is a line around the block at the popup apple stores selling iPad2s. #sxsw</t>
  </si>
  <si>
    <t xml:space="preserve">It's likepm at night and there is a line around the block at the popup apple stores selling iPad2s. </t>
  </si>
  <si>
    <t>.@mention 1154 free songs from #SXSW (this year alone!) {link}</t>
  </si>
  <si>
    <t>. free songs from  (this year alone!) {link}</t>
  </si>
  <si>
    <t>more than 150 million mobile users for Google Maps for Mobile #SXSW</t>
  </si>
  <si>
    <t xml:space="preserve">more than million mobile users for Google Maps for Mobile </t>
  </si>
  <si>
    <t>Currently 150 people in line at the &amp;quot;Pop Up Apple Store&amp;quot; #sxsw</t>
  </si>
  <si>
    <t xml:space="preserve">Currently people in line at the &amp;quotop Up Apple Store&amp;quot; </t>
  </si>
  <si>
    <t>Only iPad 2 available at #sxsw is the 64GB wifi-only model at $699, plus the optional (not!) leather smart cover at $69</t>
  </si>
  <si>
    <t>Only iPad available at  is theGB wifi-only model at $699, plus the optional (not!) leather smart cover at $69</t>
  </si>
  <si>
    <t>Š…_ We love 2 entertain youŠ—_Please donŠ—Èt be grateful! Š…_ {link} ŠÜ_ #edchat #musedchat #sxsw #sxswi #classical #newTwitter</t>
  </si>
  <si>
    <t xml:space="preserve"> _ We love entertain you _Please don t be grateful!  _ {link}  _      </t>
  </si>
  <si>
    <t>Less than 2 hours until we announce the details on the iPad 2 giveaway! #SXSW #SXSWi</t>
  </si>
  <si>
    <t xml:space="preserve">Less than hours until we announce the details on the iPad giveaway!  </t>
  </si>
  <si>
    <t>I'm up to 2 iPad 2s seen in the wild. Both people say it is fast, but the still pics are terrible. #sxsw</t>
  </si>
  <si>
    <t xml:space="preserve">I'm up to iPads seen in the wild. Both people say it is fast, but the still pics are terrible. </t>
  </si>
  <si>
    <t>(The iPad 2 queue at #sxsw of course</t>
  </si>
  <si>
    <t>(The iPad queue at  of course</t>
  </si>
  <si>
    <t>The #iPad 2 Takes Over #SXSW [VIDEO] /by @mention {link}</t>
  </si>
  <si>
    <t>The  Takes Over  [VIDEO] /by  {link}</t>
  </si>
  <si>
    <t>many iPad 2's snapping away at the keynote slides! #sxsw</t>
  </si>
  <si>
    <t xml:space="preserve">many iPad's snapping away at the keynote slides! </t>
  </si>
  <si>
    <t>Apple has 200M users' credit cards sync'd with iTunes for one click purchase. . #winning #sxsw</t>
  </si>
  <si>
    <t xml:space="preserve">Apple hasM users' credit cards sync'd with iTunes for one click purchase. .  </t>
  </si>
  <si>
    <t>Having my 2nd cocktail &amp;quot;Texas Snowflake&amp;quot;  ( @mention google it!!) at the #CNNGrill #SxSw</t>
  </si>
  <si>
    <t xml:space="preserve">Having mynd cocktail &amp;quot;Texas Snowflake&amp;quot;  (  google it!!) at the  </t>
  </si>
  <si>
    <t>New Post: 3 iPhone Apps We'll Be Using at South By Southwest Interactive {link} #SXSW #SXSWi</t>
  </si>
  <si>
    <t xml:space="preserve">New Post iPhone Apps We'll Be Using at South By Southwest Interactive {link}  </t>
  </si>
  <si>
    <t>New Post: 3 iPhone Apps We'll Be Using at South By Southwest Interactive #SXSW #SXSWi {link}</t>
  </si>
  <si>
    <t>New Post iPhone Apps We'll Be Using at South By Southwest Interactive   {link}</t>
  </si>
  <si>
    <t>sweet new 3-d google maps demo going on in ballroom D #SXSW</t>
  </si>
  <si>
    <t xml:space="preserve">sweet new-d google maps demo going on in ballroom D </t>
  </si>
  <si>
    <t>More than 35 million miles per day are driving with Google Maps Navigation! #SXSW</t>
  </si>
  <si>
    <t xml:space="preserve">More than million miles per day are driving with Google Maps Navigation! </t>
  </si>
  <si>
    <t>rt ' It's 4 p.m. and the #iPad2 line at the Apple store is longer and wider Š—– about 250 people! Only one more hour. ' #sxsw</t>
  </si>
  <si>
    <t xml:space="preserve">rt ' It's p.m. and the  line at the Apple store is longer and wider   about people! Only one more hour. ' </t>
  </si>
  <si>
    <t>U = smart 4 packing an extra :) RT @mention On my way to sunny Austin for #sxsw! Extra iPhone in stow, just in case. @mention @mention</t>
  </si>
  <si>
    <t xml:space="preserve">U = smart packing an extra  RT  On my way to sunny Austin for ! Extra iPhone in stow, just in case.  </t>
  </si>
  <si>
    <t>Wonder if 4sqwill attempt to block GoWalla cross-checkins, the way Facebook blocked Google's contacts connections.  #sxsw #lbsWars</t>
  </si>
  <si>
    <t xml:space="preserve">Wonder ifsqwill attempt to block GoWalla cross-checkins, the way Facebook blocked Google's contacts connections.   </t>
  </si>
  <si>
    <t>#SXSW day 5 at the #apple store and there's still a line...and growing {link}</t>
  </si>
  <si>
    <t xml:space="preserve"> day at the  store and there's still a line...and growing {link}</t>
  </si>
  <si>
    <t>Check out 5 Steps to Bulletproof UX Strategy at SXSW
{link} #SXSW #rhjr_ux5  {link}</t>
  </si>
  <si>
    <t>Check out Steps to Bulletproof UX Strategy at SW
{link}    {link}</t>
  </si>
  <si>
    <t>Wandering 6th street with the girls. Stopped for ceviche, mojitos, apple juice &amp;amp; ice cream. #sxsw</t>
  </si>
  <si>
    <t xml:space="preserve">Wanderingth street with the girls. Stopped for ceviche, mojitos, apple juice &amp;amp; ice cream. </t>
  </si>
  <si>
    <t>If you're a band at #SXSW and want to share a track with your Audience from stage, use FrostWire for Android if there's Wi-Fi available</t>
  </si>
  <si>
    <t>If you're a band at  and want to share a track with your Audience from stage, use FrostWire for Android if there's Wi-Fi available</t>
  </si>
  <si>
    <t>We've got a busy week ahead: Our new book on #Google Apps will be available on Amazon &amp;amp; we're attending #SXSW</t>
  </si>
  <si>
    <t xml:space="preserve">We've got a busy week ahead Our new book on  Apps will be available on Amazon &amp;amp; we're attending </t>
  </si>
  <si>
    <t>I believe a few went to Aussies at #sxsw RT @mention iPad 2 Sold Out, 70% Went to New Buyers [REPORT] - {link}</t>
  </si>
  <si>
    <t>I believe a few went to Aussies at  RT  iPad Sold Out,% Went to New Buyers [REPORT] - {link}</t>
  </si>
  <si>
    <t>Š—“@mention A Google Spreadsheet of over 270 parties at #SXSW this year O_O {link} @mention Plan on going to #SXSW Party on</t>
  </si>
  <si>
    <t xml:space="preserve">  A Google Spreadsheet of over parties at  this year O_O {link}  Plan on going to  Party on</t>
  </si>
  <si>
    <t>There was a guy in line for Apple's pop-up store on Sixth Street in Austin. &amp;quot;I'm that guy,&amp;quot; he told me. #sxsw</t>
  </si>
  <si>
    <t xml:space="preserve">There was a guy in line for Apple's pop-up store on Sixth Street in Austin. &amp;quot;I'm that guy,&amp;quot; he told me. </t>
  </si>
  <si>
    <t>if u have a iPhone you don't need a car'-use zimride etc to share rides #sxsw #shareable</t>
  </si>
  <si>
    <t xml:space="preserve">if u have a iPhone you don't need a car'-use zimride etc to share rides  </t>
  </si>
  <si>
    <t>I've seen a lot of tablets here, every single one of them is an iPad. #SXSW</t>
  </si>
  <si>
    <t xml:space="preserve">I've seen a lot of tablets here, every single one of them is an iPad. </t>
  </si>
  <si>
    <t>Receiving a lot of @mention messages telling me I'm sexy in response to my post looking to meet fellow Christian iPhone devs at #sxsw</t>
  </si>
  <si>
    <t xml:space="preserve">Receiving a lot of  messages telling me I'm sexy in response to my post looking to meet fellow Christian iPhone devs at </t>
  </si>
  <si>
    <t>Picked up a Mophie battery case 4 my iPhone in prep for #SXSW. Not lugging around a laptop &amp;amp; only using my phone was a huge win last year.</t>
  </si>
  <si>
    <t>Picked up a Mophie battery case my iPhone in prep for . Not lugging around a laptop &amp;amp; only using my phone was a huge win last year.</t>
  </si>
  <si>
    <t>Now thats a NEWS :P RT@mention Google to Launch Major New Social Network Called Circles, Possibly Today {link} #sxsw</t>
  </si>
  <si>
    <t xml:space="preserve">Now thats a NEWS  RT Google to Launch Major New Social Network Called Circles, Possibly Today {link} </t>
  </si>
  <si>
    <t>Just took a piss at the trade show, iPad in one hand, iPhone in the other. Pissing. I am KIIIIIILLING it right now. #sxsw</t>
  </si>
  <si>
    <t xml:space="preserve">Just took a piss at the trade show, iPad in one hand, iPhone in the other. Pissing. I am KIIIIIILLING it right now. </t>
  </si>
  <si>
    <t>Not to be a rumor monger, but this was a good read Î_ #Google #Circles preview @mention #sxsw {link} by @mention via @mention #socbiz #fb</t>
  </si>
  <si>
    <t xml:space="preserve">Not to be a rumor monger, but this was a good read  _   preview   {link} by  via   </t>
  </si>
  <si>
    <t>HOBO WITH A SHOTGUN iPhone game {link} #sxsw</t>
  </si>
  <si>
    <t xml:space="preserve">HOBO WITH A SHOTGUN iPhone game {link} </t>
  </si>
  <si>
    <t>Hobo with A Shotgun video game coming to iPad/iPhone users?! Yes please! {link} #SXSW</t>
  </si>
  <si>
    <t xml:space="preserve">Hobo with A Shotgun video game coming to iPad/iPhone users?! Yes please! {link} </t>
  </si>
  <si>
    <t>build out a store in less than 24 hours and have one of the biggest launches in this company's history?  we got this.  #apple #sxsw #ipad2</t>
  </si>
  <si>
    <t xml:space="preserve">build out a store in less than hours and have one of the biggest launches in this company's history?  we got this.    </t>
  </si>
  <si>
    <t>Just took a survey on iPhone while in Starbucks line. Got a free Starbucks gift card. Instant research. Instant gratification. #sxsw #gsdm</t>
  </si>
  <si>
    <t xml:space="preserve">Just took a survey on iPhone while in Starbucks line. Got a free Starbucks gift card. Instant research. Instant gratification.  </t>
  </si>
  <si>
    <t>Apple has a temporary Retail Store in Austin for the iPad 2 release today. Opens at 5pm. #SXSW #SXSWi #ipad2</t>
  </si>
  <si>
    <t xml:space="preserve">Apple has a temporary Retail Store in Austin for the iPad release today. Opens atpm.   </t>
  </si>
  <si>
    <t>Just read about #GroupMe at #SXSW...sounds like an incredible app. Is it available for Android phones yet?</t>
  </si>
  <si>
    <t>Just read about  at ...sounds like an incredible app. Is it available for Android phones yet?</t>
  </si>
  <si>
    <t>Wondering about Circles? &amp;gt; Google to reveal a new social network at #SXSW {link}</t>
  </si>
  <si>
    <t>Wondering about Circles? &amp;gt; Google to reveal a new social network at  {link}</t>
  </si>
  <si>
    <t>google is about search, but local' marissa mayer #sxsw</t>
  </si>
  <si>
    <t xml:space="preserve">google is about search, but local' marissa mayer </t>
  </si>
  <si>
    <t>Wondering about street closures during SXSW? We made a Google Map to show you: {link} #sxsw #austin</t>
  </si>
  <si>
    <t xml:space="preserve">Wondering about street closures during SW? We made a Google Map to show you {link}  </t>
  </si>
  <si>
    <t>Is Google about to have another go at social with &amp;quot;Google Circles&amp;quot;? #sxsw #google</t>
  </si>
  <si>
    <t xml:space="preserve">Is Google about to have another go at social with &amp;quot;Google Circles&amp;quot;?  </t>
  </si>
  <si>
    <t>Questions about what's inside the iPad 2? Fire them my way. #sxsw</t>
  </si>
  <si>
    <t xml:space="preserve">Questions about what's inside the iPad? Fire them my way. </t>
  </si>
  <si>
    <t>Paraormal activity: Sanctuary iphone game. Sketching your AR experience. Interactivity through &amp;quot;magic lense&amp;quot; #EduAR #sxsw</t>
  </si>
  <si>
    <t xml:space="preserve">Paraormal activity Sanctuary iphone game. Sketching your AR experience. Interactivity through &amp;quot;magic lense&amp;quot;  </t>
  </si>
  <si>
    <t>Apple IIe ad in the '85 SI swimsuit issue at a garage sale #sxsw {link}</t>
  </si>
  <si>
    <t>Apple IIe ad in the '85 SI swimsuit issue at a garage sale  {link}</t>
  </si>
  <si>
    <t>Flipboard Adds Instagram Photos and Social Search [Apps] {link} #Apple #SocialSearch #SXSW</t>
  </si>
  <si>
    <t xml:space="preserve">Flipboard Adds Instagram Photos and Social Search [Apps] {link}   </t>
  </si>
  <si>
    <t>Spent the aftrnoon on a frozen lake photographing my brother Scott &amp;amp; the @mention team. Catch them at #SXSW ths weeknd.  {link}</t>
  </si>
  <si>
    <t>Spent the aftrnoon on a frozen lake photographing my brother Scott &amp;amp; the  team. Catch them at  ths weeknd.  {link}</t>
  </si>
  <si>
    <t>If iPhone alarms botch the timechange, how many #SXSW'ers freak? Late to flights, missed panels, behind on bloody marys...</t>
  </si>
  <si>
    <t>If iPhone alarms botch the timechange, how many 'ers freak? Late to flights, missed panels, behind on bloody marys...</t>
  </si>
  <si>
    <t>Shouts to all the ladies holding up their iPad 2's at free #sxsw shows to take photos while sipping free beer. /cc: @mention</t>
  </si>
  <si>
    <t xml:space="preserve">Shouts to all the ladies holding up their iPad's at free  shows to take photos while sipping free beer. /cc </t>
  </si>
  <si>
    <t>Dj hoodie allen, with all due respect, you should probably make your way back to google #sxsw</t>
  </si>
  <si>
    <t xml:space="preserve">Dj hoodie allen, with all due respect, you should probably make your way back to google </t>
  </si>
  <si>
    <t>I meant I also wish I  at #SXSW #dyac stupid iPhone!</t>
  </si>
  <si>
    <t>I meant I also wish I  at   stupid iPhone!</t>
  </si>
  <si>
    <t>Just what America needs. RT @mention Google to Launch Major New Social Network Called Circles, Possibly Today {link} #sxsw</t>
  </si>
  <si>
    <t xml:space="preserve">Just what America needs. RT  Google to Launch Major New Social Network Called Circles, Possibly Today {link} </t>
  </si>
  <si>
    <t>Audioboo: American Dream or Bust {link} #iPad #sxsw #bum #begger #us #socialart #Documentally</t>
  </si>
  <si>
    <t xml:space="preserve">Audioboo American Dream or Bust {link}       </t>
  </si>
  <si>
    <t>Skifta is an app-based media shifting service that turns your Android phone into a ...  #sxsw #mashable #sxswi {link}</t>
  </si>
  <si>
    <t>Skifta is an app-based media shifting service that turns your Android phone into a ...     {link}</t>
  </si>
  <si>
    <t>Rumors of an Apple store opening for #SXSW at 6th &amp;amp; Congress. All signs point to yes! {link}</t>
  </si>
  <si>
    <t>Rumors of an Apple store opening for  atth &amp;amp; Congress. All signs point to yes! {link}</t>
  </si>
  <si>
    <t>What does an Apple security guy after he locks up the store..... #sxsw - {link}</t>
  </si>
  <si>
    <t>What does an Apple security guy after he locks up the store.....  - {link}</t>
  </si>
  <si>
    <t>What does an Apple security guy after he locks up the store..... #sxsw - The Realtime SXSW S... {link} curated by @mention</t>
  </si>
  <si>
    <t xml:space="preserve">What does an Apple security guy after he locks up the store.....  - The Realtime SW S... {link} curated by </t>
  </si>
  <si>
    <t>How I got an iPad 2 during #SXSW!  {link} cc @mention</t>
  </si>
  <si>
    <t xml:space="preserve">How I got an iPad during !  {link} cc </t>
  </si>
  <si>
    <t>picked up an ipad 2 at the #sxsw pop up  apple store! only 15 minute wait!</t>
  </si>
  <si>
    <t>picked up an ipad at the  pop up  apple store! only minute wait!</t>
  </si>
  <si>
    <t>Brilliant and enlightening game mechanics presentation by @mention from Google #SXSW</t>
  </si>
  <si>
    <t xml:space="preserve">Brilliant and enlightening game mechanics presentation by  from Google </t>
  </si>
  <si>
    <t>GSD&amp;amp;M and Google.....sitting in a tree {link} #sxsw #gsdm</t>
  </si>
  <si>
    <t xml:space="preserve">GSD&amp;amp;M and Google.....sitting in a tree {link}  </t>
  </si>
  <si>
    <t>@mention  and here's a pic of you winning your ipad! #unsix #sxsw cc @mention @mention  {link} (cont) {link}</t>
  </si>
  <si>
    <t xml:space="preserve">  and here's a pic of you winning your ipad!   cc    {link} (cont) {link}</t>
  </si>
  <si>
    <t>My iPhone and I are both VERY thirsty! #sxsw (@mention Chevy Volt Lounge w/ 16 others) {link}</t>
  </si>
  <si>
    <t>My iPhone and I are both VERY thirsty!  ( Chevy Volt Lounge w/ others) {link}</t>
  </si>
  <si>
    <t>My iPhone and I are both VERY thirsty! #sxsw (@mention Chevy Volt Lounge w/ 16 others) {link} {link}</t>
  </si>
  <si>
    <t>My iPhone and I are both VERY thirsty!  ( Chevy Volt Lounge w/ others) {link} {link}</t>
  </si>
  <si>
    <t>I came in and left #sxsw with my iPhone playing the same song, chosen at random: Skream's Listening to the Records on my wall. Appropriate.</t>
  </si>
  <si>
    <t>I came in and left  with my iPhone playing the same song, chosen at random Skream's Listening to the Records on my wall. Appropriate.</t>
  </si>
  <si>
    <t>marketing and sales GENIUS: {link} #Apple #SXSW</t>
  </si>
  <si>
    <t xml:space="preserve">marketing and sales GENIUS {link}  </t>
  </si>
  <si>
    <t>Arduino + android = Flaming skulls  {link} Refrigerator Speaks , Salon K, 3:30pm @mention @mention #sxsw #smartthings</t>
  </si>
  <si>
    <t xml:space="preserve">Arduino + android = Flaming skulls  {link} Refrigerator Speaks , Salon K,30pm    </t>
  </si>
  <si>
    <t>Reminder: Android and Chrome TTS talk @mention 1 PM today!  {link}  #sxsw</t>
  </si>
  <si>
    <t xml:space="preserve">Reminder Android and Chrome TTS talk  PM today!  {link}  </t>
  </si>
  <si>
    <t>iPad 2 vs Android vs The World : Panel at #SXSW today 3:30PM by @mention {link}</t>
  </si>
  <si>
    <t>iPad vs Android vs The World  Panel at  today30PM by  {link}</t>
  </si>
  <si>
    <t>Backupify Announces CloudSight Search, the First Searchable Archive Solution for Social Media and Google Apps #SXSW #SXSWi {link}</t>
  </si>
  <si>
    <t>Backupify Announces CloudSight Search, the First Searchable Archive Solution for Social Media and Google Apps   {link}</t>
  </si>
  <si>
    <t>Google is announcing a social network &amp;quot;Circles&amp;quot; (via #SXSW tweets). Interesting. Myopia will cause Buzz jokes. But this is interesting.</t>
  </si>
  <si>
    <t>Google is announcing a social network &amp;quot;Circles&amp;quot; (via  tweets). Interesting. Myopia will cause Buzz jokes. But this is interesting.</t>
  </si>
  <si>
    <t>Do I need any more for #sxsw! ipad, iphone, laptop, dictaphone, vid.camera.... Wow! Love to  meet the REAL 'cerebellum' charged people:)</t>
  </si>
  <si>
    <t>Do I need any more for ! ipad, iphone, laptop, dictaphone, vid.camera.... Wow! Love to  meet the REAL 'cerebellum' charged people</t>
  </si>
  <si>
    <t>Did u see anything on Google's Circles at the #sxsw? @mention @mention</t>
  </si>
  <si>
    <t xml:space="preserve">Did u see anything on Google's Circles at the ?  </t>
  </si>
  <si>
    <t>The #SXSW app for my iPhone is ridiculous. It's my personal planner for the next 5 days.</t>
  </si>
  <si>
    <t>The  app for my iPhone is ridiculous. It's my personal planner for the next days.</t>
  </si>
  <si>
    <t>Our #sxsw app is now on #android :D huge props to @mention @mention @mention &amp;amp; @mention Get it now: {link}</t>
  </si>
  <si>
    <t>Our  app is now on   huge props to    &amp;amp;  Get it now {link}</t>
  </si>
  <si>
    <t>Found the app kyping my iPhone's geolocation &amp;amp; not releasing when in background. Need a patch, @mention #batterykiller #SXSW</t>
  </si>
  <si>
    <t xml:space="preserve">Found the app kyping my iPhone's geolocation &amp;amp; not releasing when in background. Need a patch,   </t>
  </si>
  <si>
    <t>the #SXSW app on the iPhone is live. RSVP for events from your phone &amp;amp; check out sundayswagger.eventbrite.com 3/20 #scoremore</t>
  </si>
  <si>
    <t xml:space="preserve">the  app on the iPhone is live. RSVP for events from your phone &amp;amp; check out sundayswagger.eventbrite.com/20 </t>
  </si>
  <si>
    <t>My iPhone app screen for #sxsw what am I missing?   {link}</t>
  </si>
  <si>
    <t>My iPhone app screen for  what am I missing?   {link}</t>
  </si>
  <si>
    <t>Love this app! So awesome. RT @mention Must see #android app at #sxsw &amp;quot;Bizzy&amp;quot; {link}</t>
  </si>
  <si>
    <t>Love this app! So awesome. RT  Must see  app at  &amp;quot;Bizzy&amp;quot; {link}</t>
  </si>
  <si>
    <t>The #SXSW Apple &amp;quot;pop-up&amp;quot; store was nuts. Was still packed at 11:30. {link}</t>
  </si>
  <si>
    <t>The  Apple &amp;quot;pop-up&amp;quot; store was nuts. Was still packed at30. {link}</t>
  </si>
  <si>
    <t>Say what? Apple #sxsw popup store in Austin! {link} ~@mention @mention</t>
  </si>
  <si>
    <t xml:space="preserve">Say what? Apple  popup store in Austin! {link} ~ </t>
  </si>
  <si>
    <t>BREAKING: Apple announces partnership w/porn industry for new #ipad2 video chat app called, &amp;quot;O-FaceTime&amp;quot;. #sxsw</t>
  </si>
  <si>
    <t xml:space="preserve">BREAKING Apple announces partnership w/porn industry for new  video chat app called, &amp;quot-FaceTime&amp;quot;. </t>
  </si>
  <si>
    <t>Of course Apple built a temp store in Austin. It's Texas. They understand the concept of corralling cattle #SXSW #PickMeUpAniPad2</t>
  </si>
  <si>
    <t xml:space="preserve">Of course Apple built a temp store in Austin. It's Texas. They understand the concept of corralling cattle  </t>
  </si>
  <si>
    <t>Love that Apple didn't let something like not having a retail store near #SXSW keep them away by opening a pop-up store {link}</t>
  </si>
  <si>
    <t>Love that Apple didn't let something like not having a retail store near  keep them away by opening a pop-up store {link}</t>
  </si>
  <si>
    <t>Surprise! Apple has opened a pop-up store in Austin so that the nerds in town for #SXSW can get their new ... {link} #Cnet</t>
  </si>
  <si>
    <t xml:space="preserve">Surprise! Apple has opened a pop-up store in Austin so that the nerds in town for  can get their new ... {link} </t>
  </si>
  <si>
    <t>Surprise! Apple has opened a pop-up store in Austin so that the nerds in town for #SXSW can get their new iPads. {link} #cnet</t>
  </si>
  <si>
    <t xml:space="preserve">Surprise! Apple has opened a pop-up store in Austin so that the nerds in town for  can get their new iPads. {link} </t>
  </si>
  <si>
    <t>Surprise! Apple has opened a pop-up store in Austin so that the nerds in town for #SXSW can get their new iPads. http:/ {link}</t>
  </si>
  <si>
    <t>Surprise! Apple has opened a pop-up store in Austin so that the nerds in town for  can get their new iPads. http/ {link}</t>
  </si>
  <si>
    <t>Surprise! Apple has opened a pop-up store in Austin so that the nerds in town for #SXSW can get their new iPads.... {link}</t>
  </si>
  <si>
    <t>Surprise! Apple has opened a pop-up store in Austin so that the nerds in town for  can get their new iPads.... {link}</t>
  </si>
  <si>
    <t>#technews Apple heads to SXSW, sets up temporary store in Austin {link} #Tech_News #Apple #iPad_2 #Rance_Wilemon #SXSW #tech</t>
  </si>
  <si>
    <t xml:space="preserve"> Apple heads to SW, sets up temporary store in Austin {link}      </t>
  </si>
  <si>
    <t>Š—“@mention Apple is a great example of a retail store layed out for the future - no 'registers' no 'checkout line'  #sxsw</t>
  </si>
  <si>
    <t xml:space="preserve">  Apple is a great example of a retail store layed out for the future - no 'registers' no 'checkout line'  </t>
  </si>
  <si>
    <t>Š—“@mention Apple is opening up a temporary store in downtown Austin for #SXSW and the iPad 2 launch {link} #gswsxsw</t>
  </si>
  <si>
    <t xml:space="preserve">  Apple is opening up a temporary store in downtown Austin for  and the iPad launch {link} </t>
  </si>
  <si>
    <t>Š—“@mention Apple is opening up a temporary store in downtown Austin for #SXSW and the iPad 2 launch&amp;quot; oh YAY more traffic.</t>
  </si>
  <si>
    <t xml:space="preserve">  Apple is opening up a temporary store in downtown Austin for  and the iPad launch&amp;quot; oh YAY more traffic.</t>
  </si>
  <si>
    <t>#technews Apple Opening Pop-Up Store In Austin For SXSW {link} #Tech_News #American_Statesman #Apple #Apple_Apple #SXSW #tech</t>
  </si>
  <si>
    <t xml:space="preserve"> Apple Opening Pop-Up Store In Austin For SW {link}      </t>
  </si>
  <si>
    <t>#technews Apple Opening Pop-Up Store in Austin for SXSW Geekfest [Apple] {link} #Tech_News #Apple #Brian_Lam #iPad_2 #SXSW #tech</t>
  </si>
  <si>
    <t xml:space="preserve"> Apple Opening Pop-Up Store in Austin for SW Geekfest [Apple] {link}      </t>
  </si>
  <si>
    <t>The #sxsw Apple Popup Store is open at noon, has a fresh shipment of iPad 2's, and I'm pretty sure I'm going to get one. [fingers crossed]</t>
  </si>
  <si>
    <t>The  Apple Popup Store is open at noon, has a fresh shipment of iPad's, and I'm pretty sure I'm going to get one. [fingers crossed]</t>
  </si>
  <si>
    <t>#technews Apple saves SXSW, set to open pop-up store {link} #Tech_News #Apple #SXSW #tech</t>
  </si>
  <si>
    <t xml:space="preserve"> Apple saves SW, set to open pop-up store {link}    </t>
  </si>
  <si>
    <t>At #SXSW, Apple schools the marketing experts  {link}</t>
  </si>
  <si>
    <t>At , Apple schools the marketing experts  {link}</t>
  </si>
  <si>
    <t>At #SXSW, Apple schools the marketing experts {link}</t>
  </si>
  <si>
    <t>At , Apple schools the marketing experts {link}</t>
  </si>
  <si>
    <t>At #SXSW, Apple schools the marketing experts {link} via @mention</t>
  </si>
  <si>
    <t xml:space="preserve">At , Apple schools the marketing experts {link} via </t>
  </si>
  <si>
    <t>At #SXSW, Apple schools the marketing experts {link} via @mention &amp;lt;&amp;lt; True. Love or loathe them, no one does marketing like them.</t>
  </si>
  <si>
    <t>At , Apple schools the marketing experts {link} via  &amp;lt;&amp;lt; True. Love or loathe them, no one does marketing like them.</t>
  </si>
  <si>
    <t>At #SXSW, Apple schools the marketing experts | CNET - {link}</t>
  </si>
  <si>
    <t>At , Apple schools the marketing experts | CNET - {link}</t>
  </si>
  <si>
    <t>At #SXSW, Apple schools the marketing experts | CNET Blogs {link} #Austin #ATX #retail</t>
  </si>
  <si>
    <t xml:space="preserve">At , Apple schools the marketing experts | CNET Blogs {link}   </t>
  </si>
  <si>
    <t>Š—“@mention Apple store downtown Austin open til Midnight. #sxswŠ— @mention there's still time :)</t>
  </si>
  <si>
    <t xml:space="preserve">  Apple store downtown Austin open til Midnight.    there's still time </t>
  </si>
  <si>
    <t>Š—“@mention Apple store downtown Austin open til Midnight. #sxswŠ— any ipad2 left in stock?</t>
  </si>
  <si>
    <t xml:space="preserve">  Apple store downtown Austin open til Midnight.   any ipad2 left in stock?</t>
  </si>
  <si>
    <t>@mention  Apple Store on Congress  {link} #sxsw #austin</t>
  </si>
  <si>
    <t xml:space="preserve">  Apple Store on Congress  {link}  </t>
  </si>
  <si>
    <t>&amp;quot;The Apple store at the mall on Sunday is 10x as crowded as this. This line is fake. I just need a fucking dongle.&amp;quot; Genius let me in. #sxsw</t>
  </si>
  <si>
    <t xml:space="preserve">&amp;quot;The Apple store at the mall on Sunday isx as crowded as this. This line is fake. I just need a fucking dongle.&amp;quot; Genius let me in. </t>
  </si>
  <si>
    <t>2wks only Apple Store in 6th Austin street is now opened. #sxsw</t>
  </si>
  <si>
    <t xml:space="preserve">wks only Apple Store inth Austin street is now opened. </t>
  </si>
  <si>
    <t>A special Apple store: opening at 6th and Congress for SXSW &amp;amp; ipad 2 launch. www.apple.com/retail/thedomain/  #Apple #iPad2 #sxsw #fb</t>
  </si>
  <si>
    <t xml:space="preserve">A special Apple store opening atth and Congress for SW &amp;amp; ipad launch.      </t>
  </si>
  <si>
    <t>Makeshift apple store at 6th and congress. You're kidding me. Amazing #sxsw #apple</t>
  </si>
  <si>
    <t xml:space="preserve">Makeshift apple store atth and congress. You're kidding me. Amazing  </t>
  </si>
  <si>
    <t>Temporary Apple store at #sxsw - huge line. {link}</t>
  </si>
  <si>
    <t>Temporary Apple store at  - huge line. {link}</t>
  </si>
  <si>
    <t>Temporary Apple store at SXSW is really cool...as is the iPad 2 :) #apple #SXSW #fanboy</t>
  </si>
  <si>
    <t xml:space="preserve">Temporary Apple store at SW is really cool...as is the iPad    </t>
  </si>
  <si>
    <t>Temporary Apple Store being set up for #SXSW... shit now the temptation is going to be out of control.</t>
  </si>
  <si>
    <t>Temporary Apple Store being set up for ... shit now the temptation is going to be out of control.</t>
  </si>
  <si>
    <t>Temporary apple store for #sxsw, line goes around the block {link}</t>
  </si>
  <si>
    <t>Temporary apple store for , line goes around the block {link}</t>
  </si>
  <si>
    <t>Temporary Apple store opens @mention 6th &amp;amp; Congress tomorrow. #ipad2 #sxsw</t>
  </si>
  <si>
    <t xml:space="preserve">Temporary Apple store opens th &amp;amp; Congress tomorrow.  </t>
  </si>
  <si>
    <t>Temporary apple store opens at 5pm at 6th and congress. Line already growing. #iPad - view.io {link} via @mention #sxsw</t>
  </si>
  <si>
    <t xml:space="preserve">Temporary apple store opens atpm atth and congress. Line already growing.  - view.io {link} via  </t>
  </si>
  <si>
    <t>Temporary Apple Store will be a block from my office! Can't wait to see the line tomorrow. Photos to come... #sxsw #iPad2</t>
  </si>
  <si>
    <t xml:space="preserve">Temporary Apple Store will be a block from my office! Can't wait to see the line tomorrow. Photos to come...  </t>
  </si>
  <si>
    <t>The #sxsw Apple store opens at noon each day and closes when they run out of iPad2s. Why didn't I buy stock 10 years ago?</t>
  </si>
  <si>
    <t>The  Apple store opens at noon each day and closes when they run out of iPad2s. Why didn't I buy stock years ago?</t>
  </si>
  <si>
    <t>Base Camp Apple.  #SXSW {link}</t>
  </si>
  <si>
    <t>Base Camp Apple.   {link}</t>
  </si>
  <si>
    <t>iPad news apps 'so last year' at #SXSW {link}</t>
  </si>
  <si>
    <t>iPad news apps 'so last year' at  {link}</t>
  </si>
  <si>
    <t>10 iPhone Apps youŠ—Èll Probably Need and Use During #SXSW {link}</t>
  </si>
  <si>
    <t xml:space="preserve"> iPhone Apps you ll Probably Need and Use During  {link}</t>
  </si>
  <si>
    <t>Now there are 150 million mobile google maps users @mention #sxsw</t>
  </si>
  <si>
    <t xml:space="preserve">Now there are million mobile google maps users  </t>
  </si>
  <si>
    <t>The lines are already forming at Apple's pop-up store in Austin. Aren't these people here to see the festival? {link} #sxsw</t>
  </si>
  <si>
    <t xml:space="preserve">The lines are already forming at Apple's pop-up store in Austin. Aren't these people here to see the festival? {link} </t>
  </si>
  <si>
    <t>And a few are Android too RT @mention 10 New Mobile Apps IŠ—Èll Be Using atÎ¾#SXSW  {link}</t>
  </si>
  <si>
    <t>And a few are Android too RT  New Mobile Apps I ll Be Using at   {link}</t>
  </si>
  <si>
    <t>#Sxsw You are attending SXSW? report what you see with your Android phone, get Bannka app.</t>
  </si>
  <si>
    <t xml:space="preserve"> You are attending SW? report what you see with your Android phone, get Bannka app.</t>
  </si>
  <si>
    <t>iPad apps are just like software development in that once you release it, you have to start working on the update. #sxsw</t>
  </si>
  <si>
    <t xml:space="preserve">iPad apps are just like software development in that once you release it, you have to start working on the update. </t>
  </si>
  <si>
    <t>My tweets are stalled. Data sluggish. Come on AT&amp;amp;T, Verizon is embarrassing iPhone customers who haven't switched. #SXSW #iPhone</t>
  </si>
  <si>
    <t xml:space="preserve">My tweets are stalled. Data sluggish. Come on AT&amp;amp;T, Verizon is embarrassing iPhone customers who haven't switched.  </t>
  </si>
  <si>
    <t>Those who are tweeting that Google is coming out with Circles platform today are outside of the circle, keep up #itsnot #sxsw</t>
  </si>
  <si>
    <t xml:space="preserve">Those who are tweeting that Google is coming out with Circles platform today are outside of the circle, keep up  </t>
  </si>
  <si>
    <t>Š—“@mention Are you Stupid? Find it out at the #sxsw on your Mac {link} for a special price! #games #MacŠ—</t>
  </si>
  <si>
    <t xml:space="preserve">  Are you Stupid? Find it out at the  on your Mac {link} for a special price!   </t>
  </si>
  <si>
    <t>Slate see as much traffic to mobile safari as to their app on the iPad #sxsw #electricnews</t>
  </si>
  <si>
    <t xml:space="preserve">Slate see as much traffic to mobile safari as to their app on the iPad  </t>
  </si>
  <si>
    <t>Unloading at #apple store corner of 6th and congress in Austin. Temp store for #SXSW  {link}</t>
  </si>
  <si>
    <t>Unloading at  store corner ofth and congress in Austin. Temp store for   {link}</t>
  </si>
  <si>
    <t>Great day at #SXSW -BUT jaloux of @mention &amp;amp; HIS NEW iPad.Look at him on school bus on 1st day of school {link}</t>
  </si>
  <si>
    <t>Great day at  -BUT jaloux of  &amp;amp; HIS NEW iPad.Look at him on school bus onst day of school {link}</t>
  </si>
  <si>
    <t>I arrived at #sxsw and my @mention issue hasn't been resolved. Dying to use the iPhone app but cant login. RT@mention @mention we're on it</t>
  </si>
  <si>
    <t>I arrived at  and my  issue hasn't been resolved. Dying to use the iPhone app but cant login. RT  we're on it</t>
  </si>
  <si>
    <t>I will be at #sxsw for Screenburn @mention launch of my clients new iPhone game #travellerARlaunch find out more at {link}</t>
  </si>
  <si>
    <t>I will be at  for Screenburn  launch of my clients new iPhone game  find out more at {link}</t>
  </si>
  <si>
    <t>If anyone at #sxsw wants to see a demo of PicCraft or an ipad 2, find me</t>
  </si>
  <si>
    <t>If anyone at  wants to see a demo of PicCraft or an ipad, find me</t>
  </si>
  <si>
    <t>If I were at #SXSW I could spend it all at the @mention Teaching Theater alone; just look at that schedule: {link}</t>
  </si>
  <si>
    <t>If I were at  I could spend it all at the  Teaching Theater alone; just look at that schedule {link}</t>
  </si>
  <si>
    <t>If you're at #SXSW : meet us at Fado. We will give you wristbands that magically lead to beer. Come say hi! {link}</t>
  </si>
  <si>
    <t>If you're at   meet us at Fado. We will give you wristbands that magically lead to beer. Come say hi! {link}</t>
  </si>
  <si>
    <t>If you're at #SXSW and want an iPad 2, Apple's setting up a temporary store. Check it out! {link}</t>
  </si>
  <si>
    <t>If you're at  and want an iPad, Apple's setting up a temporary store. Check it out! {link}</t>
  </si>
  <si>
    <t>Overheard at #sxsw &amp;quot;the iPad is a relaxing computer&amp;quot;: agreed. #iPad #apple</t>
  </si>
  <si>
    <t xml:space="preserve">Overheard at  &amp;quot;the iPad is a relaxing computer&amp;quot; agreed.  </t>
  </si>
  <si>
    <t>Overheard at #sxsw interactive: &amp;quot;Arg! I hate the iphone! I want my blackberry back&amp;quot; #shocked</t>
  </si>
  <si>
    <t xml:space="preserve">Overheard at  interactive &amp;quot;Arg! I hate the iphone! I want my blackberry back&amp;quot; </t>
  </si>
  <si>
    <t>If you're at #sxsw, meet our author, and a host of Android devs, Sat. at 12:30pm, Hilton room 615AB.</t>
  </si>
  <si>
    <t>If you're at , meet our author, and a host of Android devs, Sat. at30pm, Hilton roomAB.</t>
  </si>
  <si>
    <t>Š—“@mention at #sxsw: &amp;quot;apple comes up with cool technology no one's ever heard of because they don't go to conferences&amp;quot;Š—</t>
  </si>
  <si>
    <t xml:space="preserve">  at  &amp;quot;apple comes up with cool technology no one's ever heard of because they don't go to conferences&amp;quot; </t>
  </si>
  <si>
    <t>For those at #SXSW: Apple sets up 5,000-square-foot temporary store at SXSW to sell new iPads, test potential traffic {link}</t>
  </si>
  <si>
    <t>For those at  Apple sets up,000-square-foot temporary store at SW to sell new iPads, test potential traffic {link}</t>
  </si>
  <si>
    <t>Overheard at #SXSW: &amp;quot;Google doesn't launch products at other people's events.&amp;quot;</t>
  </si>
  <si>
    <t>Overheard at  &amp;quot;Google doesn't launch products at other people's events.&amp;quot;</t>
  </si>
  <si>
    <t>Nerd bait at #SXSW! Apple set to open popup shop in core of SXSW action {link}</t>
  </si>
  <si>
    <t>Nerd bait at ! Apple set to open popup shop in core of SW action {link}</t>
  </si>
  <si>
    <t>Long line at #sxsw? What Else?  Apple Store {link}</t>
  </si>
  <si>
    <t>Long line at ? What Else?  Apple Store {link}</t>
  </si>
  <si>
    <t>Last year at #SXSWi everbody was talking about the iPad, this year it's social media driven revolutions. This year is better. #sxsw</t>
  </si>
  <si>
    <t xml:space="preserve">Last year at  everbody was talking about the iPad, this year it's social media driven revolutions. This year is better. </t>
  </si>
  <si>
    <t>Long line at Apple Pop up store for iPad 2. Great marketing, Apple. #SXSW</t>
  </si>
  <si>
    <t xml:space="preserve">Long line at Apple Pop up store for iPad. Great marketing, Apple. </t>
  </si>
  <si>
    <t>Š—“@mention At Google, 4 people do the work of 7 people rather than 7 people doing the work of 4. #agileagency #SXSWŠ—</t>
  </si>
  <si>
    <t xml:space="preserve">  At Google, people do the work of people rather than people doing the work of.   </t>
  </si>
  <si>
    <t>knackered at home playing with ipad and updating iphone. but timeline smashed with partytweets can't make me go to bed.. #sxsw</t>
  </si>
  <si>
    <t xml:space="preserve">knackered at home playing with ipad and updating iphone. but timeline smashed with partytweets can't make me go to bed.. </t>
  </si>
  <si>
    <t>overheard at MDW (and I'll second it) &amp;quot;halfway through my iPhone battery already and I haven't even boarded the plane to #sxsw&amp;quot; #amateurhour</t>
  </si>
  <si>
    <t xml:space="preserve">overheard at MDW (and I'll second it) &amp;quot;halfway through my iPhone battery already and I haven't even boarded the plane to &amp;quot; </t>
  </si>
  <si>
    <t>#technews At SXSW, Apple schools the marketing experts {link} #Tech_News #Apple #Jobs_Co #SXSW #tech</t>
  </si>
  <si>
    <t xml:space="preserve"> At SW, Apple schools the marketing experts {link}     </t>
  </si>
  <si>
    <t>First day at sxsw.  Fun final presentation on Google Doodles.  #GoogleDoodle #sxsw</t>
  </si>
  <si>
    <t xml:space="preserve">First day at sxsw.  Fun final presentation on Google Doodles.   </t>
  </si>
  <si>
    <t>Huge line at the #apple store in #austin - #sxsw crowd tripping over each other to get the new ipad</t>
  </si>
  <si>
    <t>Huge line at the  store in  -  crowd tripping over each other to get the new ipad</t>
  </si>
  <si>
    <t>If ur not at the #google #aclu 80's party....u should be! #sxsw</t>
  </si>
  <si>
    <t xml:space="preserve">If ur not at the  's party....u should be! </t>
  </si>
  <si>
    <t>The queue at the apple pop-up store #sxsw {link}</t>
  </si>
  <si>
    <t>The queue at the apple pop-up store  {link}</t>
  </si>
  <si>
    <t>The queue at the Apple Store in Austin is FOUR blocks long. Crazy stuff! #sxsw</t>
  </si>
  <si>
    <t xml:space="preserve">The queue at the Apple Store in Austin is FOUR blocks long. Crazy stuff! </t>
  </si>
  <si>
    <t>Posted up at the DMI House, Intimate Stranger on the stage, they got a restaurant crowd sitting down to deal wif  #sxsw {link}</t>
  </si>
  <si>
    <t>Posted up at the DMI House, Intimate Stranger on the stage, they got a restaurant crowd sitting down to deal wif   {link}</t>
  </si>
  <si>
    <t>The woman at the Google talk sounded JUST like Chelsea Handler! Lol #sxsw</t>
  </si>
  <si>
    <t xml:space="preserve">The woman at the Google talk sounded JUST like Chelsea Handler! Lol </t>
  </si>
  <si>
    <t>I laughed at the iPad until I spent this week hauling my macbook everywhere. Now I really want an iPad and a shoulder rub. #sxsw</t>
  </si>
  <si>
    <t xml:space="preserve">I laughed at the iPad until I spent this week hauling my macbook everywhere. Now I really want an iPad and a shoulder rub. </t>
  </si>
  <si>
    <t>Any #SXSW attendees need a QR code reader for their iPhone? Tweet us an image of you with your badge and the first 5 get Optiscan free!</t>
  </si>
  <si>
    <t>Any  attendees need a QR code reader for their iPhone? Tweet us an image of you with your badge and the first get Optiscan free!</t>
  </si>
  <si>
    <t>Hey #SXSW attendees...you should hop in line at the #Apple store now. Only four days til your new iPad2 comes in...</t>
  </si>
  <si>
    <t>Hey  attendees...you should hop in line at the  store now. Only four days til your new iPad2 comes in...</t>
  </si>
  <si>
    <t>is anyone attending to the google &amp;amp; aclu party @mention sxsw? if so could you plz up some pictures? thanks! #sxsw</t>
  </si>
  <si>
    <t xml:space="preserve">is anyone attending to the google &amp;amp; aclu party  sxsw? if so could you plz up some pictures? thanks! </t>
  </si>
  <si>
    <t>March 11. Austin, TX. Will people line up at the #SXSW registration or at the Apple Store? ^_^</t>
  </si>
  <si>
    <t>March. Austin, TX. Will people line up at the  registration or at the Apple Store? ^_^</t>
  </si>
  <si>
    <t>Landed in Austin. Spotted the Google Places Ads for #SxSW at the airport: &amp;quot;The Ultimate Austin Pocket Guide&amp;quot;. More like #Yelp than #iTourU</t>
  </si>
  <si>
    <t xml:space="preserve">Landed in Austin. Spotted the Google Places Ads for  at the airport &amp;quot;The Ultimate Austin Pocket Guide&amp;quot;. More like  than </t>
  </si>
  <si>
    <t>they took away the lego pit but replaced it with a recharging station ;) #sxsw and i might check prices for an iphone - crap samsung android</t>
  </si>
  <si>
    <t>they took away the lego pit but replaced it with a recharging station   and i might check prices for an iphone - crap samsung android</t>
  </si>
  <si>
    <t>Š—“@mention Awesome to meet @mention @mention and @mention standing in the Apple queue at #sxsw yesterday. On to Day 2.Š—&amp;lt;&amp;lt; so cute!</t>
  </si>
  <si>
    <t xml:space="preserve">  Awesome to meet   and  standing in the Apple queue at  yesterday. On to Day. &amp;lt;&amp;lt; so cute!</t>
  </si>
  <si>
    <t>.@mention Bad Apple: shows up late, Qs the process, poo-poos ideas, leaves early. Can even be &amp;quot;I'm too creative&amp;quot; or busy #gamestorming #sxsw</t>
  </si>
  <si>
    <t xml:space="preserve">. Bad Apple shows up late, Qs the process, poo-poos ideas, leaves early. Can even be &amp;quot;I'm too creative&amp;quot; or busy  </t>
  </si>
  <si>
    <t>.@mention Bahrain govt turned off Google Earth. As a result, more people learned about it and govt had to turn it back on. #sxsw</t>
  </si>
  <si>
    <t xml:space="preserve">. Bahrain govt turned off Google Earth. As a result, more people learned about it and govt had to turn it back on. </t>
  </si>
  <si>
    <t>Trying to balance the power of power needs on iPhone vs iPad at #sxsw. This 3G iPad sucks it out quick. Might have go airplane mode.</t>
  </si>
  <si>
    <t>Trying to balance the power of power needs on iPhone vs iPad at . ThisG iPad sucks it out quick. Might have go airplane mode.</t>
  </si>
  <si>
    <t>Racing to ballroom D to see @mention Marissa Mayer. #sxsw #sxswi</t>
  </si>
  <si>
    <t xml:space="preserve">Racing to ballroom D to see  Marissa Mayer.  </t>
  </si>
  <si>
    <t>My iPhone battery at 100%. #winning at #SXSW</t>
  </si>
  <si>
    <t xml:space="preserve">My iPhone battery at%.  at </t>
  </si>
  <si>
    <t>My iPhone battery can't keep up with my tweets! Thanks Apple.  #SXSW  #precommerce</t>
  </si>
  <si>
    <t xml:space="preserve">My iPhone battery can't keep up with my tweets! Thanks Apple.    </t>
  </si>
  <si>
    <t>will this be another google wave? RT @mention We interrupt your regularly scheduled #sxsw geek programming w/big #google news {link}</t>
  </si>
  <si>
    <t>will this be another google wave? RT  We interrupt your regularly scheduled  geek programming w/big  news {link}</t>
  </si>
  <si>
    <t>this will be fun to watch. #ipadmadness RT @mention Apple Opening Pop-Up Store In Austin For SXSW {link} #sxsw</t>
  </si>
  <si>
    <t xml:space="preserve">this will be fun to watch.  RT  Apple Opening Pop-Up Store In Austin For SW {link} </t>
  </si>
  <si>
    <t>This will be out of control: #Apple set to open popup shop in core of #SXSW action {link} via @mention  cc @mention</t>
  </si>
  <si>
    <t xml:space="preserve">This will be out of control  set to open popup shop in core of  action {link} via   cc </t>
  </si>
  <si>
    <t>Yeah I'll be there for sure! --&amp;gt;RT @mention @mention @mention check this: {link} #SXSW #google</t>
  </si>
  <si>
    <t xml:space="preserve">Yeah I'll be there for sure! --&amp;gt;RT    check this {link}  </t>
  </si>
  <si>
    <t>Celebrate Beauty of the Web @mention the MSFT #IE9 launch &amp;amp; play our new #html5 game to win an iPad2 {link} #sxsw</t>
  </si>
  <si>
    <t xml:space="preserve">Celebrate Beauty of the Web  the MSFT  launch &amp;amp; play our new  game to win an iPad2 {link} </t>
  </si>
  <si>
    <t>Texas has been amazing I've met so many influential people that work at twitter, foursquare, Microsoft and even Apple.  #SXSW #Winning</t>
  </si>
  <si>
    <t xml:space="preserve">Texas has been amazing I've met so many influential people that work at twitter, foursquare, Microsoft and even Apple.   </t>
  </si>
  <si>
    <t>I woke up before my iPhone finished recharging. That means I got enough sleep last night, right? #sxsw</t>
  </si>
  <si>
    <t xml:space="preserve">I woke up before my iPhone finished recharging. That means I got enough sleep last night, right? </t>
  </si>
  <si>
    <t>The quiet before the storm at #SXSW - Looking forward to seeing Google's Marissa Mayer</t>
  </si>
  <si>
    <t>The quiet before the storm at  - Looking forward to seeing Google's Marissa Mayer</t>
  </si>
  <si>
    <t>Companies believing in #NFC Google with the Nexus S, Nokia but also carriers, Verifone, and even Apple it seems #sxsw #sxswnfc</t>
  </si>
  <si>
    <t xml:space="preserve">Companies believing in  Google with the Nexus S, Nokia but also carriers, Verifone, and even Apple it seems  </t>
  </si>
  <si>
    <t>Š—“@mention Best thing I've heard this weekend at #SXSW &amp;quot;I gave my iPad 2 money to #Japan relief. I don't need an iPad 2.&amp;quot;  @mention</t>
  </si>
  <si>
    <t xml:space="preserve">  Best thing I've heard this weekend at  &amp;quot;I gave my iPad money to  relief. I don't need an iPad.&amp;quot;  </t>
  </si>
  <si>
    <t>Hope it's better than wave RT @mention Buzz is: Google's previewing a social networking platform at #SXSW: {link}</t>
  </si>
  <si>
    <t>Hope it's better than wave RT  Buzz is Google's previewing a social networking platform at  {link}</t>
  </si>
  <si>
    <t>IPad 2 is better..they have had time to improve #sxsw</t>
  </si>
  <si>
    <t xml:space="preserve">IPad is better..they have had time to improve </t>
  </si>
  <si>
    <t>Cus!
It's between pacman google, singularity or #sxsw noobs meetup</t>
  </si>
  <si>
    <t>Cus!
It's between pacman google, singularity or  noobs meetup</t>
  </si>
  <si>
    <t>{link} Go beyond Earth Hour this year by sharing positive actions with the world. Download the #EarthHour 60+ iPhone app. #SXSW</t>
  </si>
  <si>
    <t xml:space="preserve">{link} Go beyond Earth Hour this year by sharing positive actions with the world. Download the + iPhone app. </t>
  </si>
  <si>
    <t>So far my biggest #SXSW mistake is not bringing my iPhone/iPad charger</t>
  </si>
  <si>
    <t>So far my biggest  mistake is not bringing my iPhone/iPad charger</t>
  </si>
  <si>
    <t>Google vs Bing on #bettersearch. Bing has a shot at success w/ structured search.  Potentially higher margin CPA model vs #Google. #SXSW</t>
  </si>
  <si>
    <t xml:space="preserve">Google vs Bing on . Bing has a shot at success w/ structured search.  Potentially higher margin CPA model vs . </t>
  </si>
  <si>
    <t>Of course Bing results are good they are Google's:) #SEO #SXSW #qagb</t>
  </si>
  <si>
    <t xml:space="preserve">Of course Bing results are good they are Google's   </t>
  </si>
  <si>
    <t>Š—“@mention Black or white iPad?  #sxsw #iPad2Š— that is the question....</t>
  </si>
  <si>
    <t xml:space="preserve">  Black or white iPad?     that is the question....</t>
  </si>
  <si>
    <t>HootSuite blog Š—– Social Media Dashboard ÎŽ HootSuite Mobile for #SXSW ~ Updates for iPhone, BlackBerry &amp;amp; Android
{link}</t>
  </si>
  <si>
    <t>HootSuite blog   Social Media Dashboard   HootSuite Mobile for  ~ Updates for iPhone, BlackBerry &amp;amp; Android
{link}</t>
  </si>
  <si>
    <t>HootSuite blog Š—– Social Media Dashboard ÎŽ HootSuite Mobile for #SXSW ~ Updates for iPhone, BlackBerry &amp;amp; Android {link}</t>
  </si>
  <si>
    <t>HootSuite blog   Social Media Dashboard   HootSuite Mobile for  ~ Updates for iPhone, BlackBerry &amp;amp; Android {link}</t>
  </si>
  <si>
    <t>Hoot! New Blog post: HootSuite Mobile for #SXSW ~ Updates for iPhone, BlackBerry &amp;amp; Android {link}</t>
  </si>
  <si>
    <t>Hoot! New Blog post HootSuite Mobile for  ~ Updates for iPhone, BlackBerry &amp;amp; Android {link}</t>
  </si>
  <si>
    <t>Is anyone bringing their iPad vs. their computer to #sxsw?</t>
  </si>
  <si>
    <t>Is anyone bringing their iPad vs. their computer to ?</t>
  </si>
  <si>
    <t>impulsive buy = all your friends at #SXSW -&amp;gt; I now have one too. Selling my 1st gen 32gb 3g iPad now</t>
  </si>
  <si>
    <t>impulsive buy = all your friends at  -&amp;gt; I now have one too. Selling myst gengbg iPad now</t>
  </si>
  <si>
    <t>Š—“@mention Buying 2 new iPad's with @mention #geekdate #apple #sxsw #ipad2Š— :)</t>
  </si>
  <si>
    <t xml:space="preserve">  Buying new iPad's with       </t>
  </si>
  <si>
    <t>Someone's buying herself a present ;-) RT @mention Apple Is Opening A Pop-Up Store In Austin For #SXSW {link}</t>
  </si>
  <si>
    <t>Someone's buying herself a present  RT  Apple Is Opening A Pop-Up Store In Austin For  {link}</t>
  </si>
  <si>
    <t>Nice find by RSQ's @mention {link} #sxsw #iPad #app</t>
  </si>
  <si>
    <t xml:space="preserve">Nice find by RSQ's  {link}   </t>
  </si>
  <si>
    <t>The South By Southwest Panels, Illustrated [PICS]: Sometimes the best... {link} #News #Ogilvy #sxsw #trending #Cyber #iPhone</t>
  </si>
  <si>
    <t xml:space="preserve">The South By Southwest Panels, Illustrated [PICS] Sometimes the best... {link}      </t>
  </si>
  <si>
    <t>My Google calendar's Saturday night is a giant overlap of #sxsw parties.</t>
  </si>
  <si>
    <t>My Google calendar's Saturday night is a giant overlap of  parties.</t>
  </si>
  <si>
    <t>&amp;quot;You can Google Canadian Tuxedo and lose yourself for hours&amp;quot; #sxsw</t>
  </si>
  <si>
    <t xml:space="preserve">&amp;quot;You can Google Canadian Tuxedo and lose yourself for hours&amp;quot; </t>
  </si>
  <si>
    <t>If anyone can make it cooler, they can. RT @mention @mention to Launch &amp;quot;Groupon/ Living Social-type&amp;quot; Rewards #SXSW {link}</t>
  </si>
  <si>
    <t>If anyone can make it cooler, they can. RT   to Launch &amp;quot;Groupon/ Living Social-type&amp;quot; Rewards  {link}</t>
  </si>
  <si>
    <t>Exciting, canŠ—Èt wait! RT @mention Apple is opening up a temporary store in downtown Austin for #SXSW &amp;amp; the iPad 2 launch {link}</t>
  </si>
  <si>
    <t>Exciting, can t wait! RT  Apple is opening up a temporary store in downtown Austin for  &amp;amp; the iPad launch {link}</t>
  </si>
  <si>
    <t>Great for certain meetings. RT @mention Hello, Holler Gram, our new iPad app {link} #hollergram #sxsw</t>
  </si>
  <si>
    <t xml:space="preserve">Great for certain meetings. RT  Hello, Holler Gram, our new iPad app {link}  </t>
  </si>
  <si>
    <t>Dont miss Charles Chen for Android/ChromeOS  Access at SXSW: @mention the Google booth in Exhibit Hall 3 @mention 1PM #sxsw</t>
  </si>
  <si>
    <t xml:space="preserve">Dont miss Charles Chen for Android/ChromeOS  Access at SW  the Google booth in Exhibit Hall PM </t>
  </si>
  <si>
    <t>Reminder: Charles Chen will be talking about Android and ChromeOS access today @mention 1PM @mention the Google booth in Exhibit Hall 3. #sxsw</t>
  </si>
  <si>
    <t xml:space="preserve">Reminder Charles Chen will be talking about Android and ChromeOS access today PM  the Google booth in Exhibit Hall. </t>
  </si>
  <si>
    <t>Tomorrow, Charles Chen will be speaking about Android and ChromeOS access @mention the Google booth in Exhibit Hall 3 @mention 1PM #sxsw</t>
  </si>
  <si>
    <t xml:space="preserve">Tomorrow, Charles Chen will be speaking about Android and ChromeOS access  the Google booth in Exhibit Hall PM </t>
  </si>
  <si>
    <t>RE: group chat apps for #SXSW, now been told to d/l two more apps (not yet avail on Android). This point, I'll need phone JUST for apps.</t>
  </si>
  <si>
    <t>RE group chat apps for , now been told to d/l two more apps (not yet avail on Android). This point, I'll need phone JUST for apps.</t>
  </si>
  <si>
    <t>Remember, chime in with tweets about your #nasatweetup experience between 2:15pm - 3pm Central time for #sxsw session - {link}</t>
  </si>
  <si>
    <t>Remember, chime in with tweets about your  experience between15pm -pm Central time for  session - {link}</t>
  </si>
  <si>
    <t>The Daily Chord - Tuesday, March 8: 
Hackers discover Google's music serviceStory from Rollin... {link} #sxsw #music #news</t>
  </si>
  <si>
    <t xml:space="preserve">The Daily Chord - Tuesday, March 
Hackers discover Google's music serviceStory from Rollin... {link}   </t>
  </si>
  <si>
    <t>The Daily Chord - Tuesday, March 8: 
Hackers discover Google's music serviceStory from Rolling Stone.
Mo... {link} #SXSW</t>
  </si>
  <si>
    <t xml:space="preserve">The Daily Chord - Tuesday, March 
Hackers discover Google's music serviceStory from Rolling Stone.
Mo... {link} </t>
  </si>
  <si>
    <t>Google to Circle Austin? #sxsw {link}</t>
  </si>
  <si>
    <t>Google to Circle Austin?  {link}</t>
  </si>
  <si>
    <t>No Google Circles at #SxSW {link} (ht @mention ) (maybe they're reconsidering the shape?)</t>
  </si>
  <si>
    <t>No Google Circles at  {link} (ht  ) (maybe they're reconsidering the shape?)</t>
  </si>
  <si>
    <t>Is Google Circles just Buzz with the corners rounded off? Might we find out today? {link} #sxsw #google</t>
  </si>
  <si>
    <t xml:space="preserve">Is Google Circles just Buzz with the corners rounded off? Might we find out today? {link}  </t>
  </si>
  <si>
    <t>NO Google Circles! RT @mention We're not launching any products at #SXSW but we're doing plenty else.</t>
  </si>
  <si>
    <t>NO Google Circles! RT  We're not launching any products at  but we're doing plenty else.</t>
  </si>
  <si>
    <t>10 Austin Classics not to be missed at #SXSW. m4blog.com
Twitter for iPhone Š—¢ 3/12/11 12:40 PM</t>
  </si>
  <si>
    <t xml:space="preserve"> Austin Classics not to be missed at . m4blog.com
Twitter for iPhone  /12/1140 PM</t>
  </si>
  <si>
    <t>tools for collaboration across boundaries ~ google, webex, dropbox, whiteboarding, basecamp, join.me, ipad #sxsw #evolvingworkplace</t>
  </si>
  <si>
    <t xml:space="preserve">tools for collaboration across boundaries ~ google, webex, dropbox, whiteboarding, basecamp, join.me, ipad  </t>
  </si>
  <si>
    <t>Trying to collaborate on #sxsw events with a few friends. Google Calendar or Plancast?</t>
  </si>
  <si>
    <t>Trying to collaborate on  events with a few friends. Google Calendar or Plancast?</t>
  </si>
  <si>
    <t>At #SXSW? come hear me speak in 40 mins. Designing iPad Interfaces - New Navigation Schemas in Ballrm A, 11:00am #UXDes @mention</t>
  </si>
  <si>
    <t xml:space="preserve">At ? come hear me speak in mins. Designing iPad Interfaces - New Navigation Schemas in Ballrm A,00am  </t>
  </si>
  <si>
    <t>iPad 2 is coming out at #SXSW, guess Apple's pretty desperate to give it attention.</t>
  </si>
  <si>
    <t>iPad is coming out at , guess Apple's pretty desperate to give it attention.</t>
  </si>
  <si>
    <t>If you're coming to #SXSW be sure to download the SXSW Go app, it has all the schedules and locations of the events. {link}</t>
  </si>
  <si>
    <t>If you're coming to  be sure to download the SW Go app, it has all the schedules and locations of the events. {link}</t>
  </si>
  <si>
    <t>Seriously considering leaving my MacBook Pro at home and flying solo with the iPad for a week. Think I can make it work? #sxsw</t>
  </si>
  <si>
    <t xml:space="preserve">Seriously considering leaving my MacBook Pro at home and flying solo with the iPad for a week. Think I can make it work? </t>
  </si>
  <si>
    <t>Among the cool/goofy things I've spied at #SxSW today - iPad case made to look like an EtchnSketch; grown up game of tug o' war.</t>
  </si>
  <si>
    <t>Among the cool/goofy things I've spied at  today - iPad case made to look like an EtchnSketch; grown up game of tug o' war.</t>
  </si>
  <si>
    <t>wishes he could be at the @mention / @mention / @mention party at #sxsw instead of doing homework for tomorrow...</t>
  </si>
  <si>
    <t>wishes he could be at the  /  /  party at  instead of doing homework for tomorrow...</t>
  </si>
  <si>
    <t>If only I could find @mention at #SXSW. He's probably fitIng with his iPad.</t>
  </si>
  <si>
    <t>If only I could find  at . He's probably fitIng with his iPad.</t>
  </si>
  <si>
    <t>Check out Coyne PR updates from #sxsw {link} via @mention</t>
  </si>
  <si>
    <t xml:space="preserve">Check out Coyne PR updates from  {link} via </t>
  </si>
  <si>
    <t>It's just crazy to look around sxsw and realize last year no one had an iPad. #sxsw</t>
  </si>
  <si>
    <t xml:space="preserve">It's just crazy to look around sxsw and realize last year no one had an iPad. </t>
  </si>
  <si>
    <t>SYD #SXSW crew your iPhone extra juice pods have been procured.</t>
  </si>
  <si>
    <t>SYD  crew your iPhone extra juice pods have been procured.</t>
  </si>
  <si>
    <t>Crazy big crowds now. #SXSW @mention Apple Store, SXSW {link}</t>
  </si>
  <si>
    <t>Crazy big crowds now.   Apple Store, SW {link}</t>
  </si>
  <si>
    <t>If u read d article,google say it's a rumor Š—“@mention to Launch Major New Social Network Called Circles,{link} #sxswŠ—</t>
  </si>
  <si>
    <t xml:space="preserve">If u read d article,google say it's a rumor   to Launch Major New Social Network Called Circles,{link}  </t>
  </si>
  <si>
    <t>At #SXSW? D/L @mention 4 iPhone &amp;amp; come to the UJ* booth in ACC hall 2! Snap pics &amp;amp; send em to us! #FightThePaddle! {link}</t>
  </si>
  <si>
    <t>At ? D/L  iPhone &amp;amp; come to the UJ* booth in ACC hall! Snap pics &amp;amp; send em to us! ! {link}</t>
  </si>
  <si>
    <t>Shipments daily - follow @mention #AppleATXdt 4 updates RT @mention Pop-up Apple Store seems to be out of pop-up iPad2s. #SXSW</t>
  </si>
  <si>
    <t xml:space="preserve">Shipments daily - follow   updates RT  Pop-up Apple Store seems to be out of pop-up iPad2s. </t>
  </si>
  <si>
    <t>It's only day 3 and I'm too tired to hold up my iPad. This week will be the death of me. But it will be a happy death. #sxsw</t>
  </si>
  <si>
    <t xml:space="preserve">It's only day and I'm too tired to hold up my iPad. This week will be the death of me. But it will be a happy death. </t>
  </si>
  <si>
    <t>Beautiful day in #austin! Come by and grab a slice or two. If you check in on #google, you can get a deal. #sxswi #SXSW</t>
  </si>
  <si>
    <t xml:space="preserve">Beautiful day in ! Come by and grab a slice or two. If you check in on , you can get a deal.  </t>
  </si>
  <si>
    <t>Four more days! #ipad #sxsw #weekend #battlela</t>
  </si>
  <si>
    <t xml:space="preserve">Four more days!    </t>
  </si>
  <si>
    <t>IPhone is dead. Find me on the secret batphone #sxsw.</t>
  </si>
  <si>
    <t>IPhone is dead. Find me on the secret batphone .</t>
  </si>
  <si>
    <t>Google to debut new selective social network today at #sxsw ? @mention {link}  #google #circles</t>
  </si>
  <si>
    <t xml:space="preserve">Google to debut new selective social network today at  ?  {link}   </t>
  </si>
  <si>
    <t>Trying to decide what session to attend at #sxsw, but Marissa Meyer @mention later today is a given.</t>
  </si>
  <si>
    <t>Trying to decide what session to attend at , but Marissa Meyer  later today is a given.</t>
  </si>
  <si>
    <t>excellent deck there too RT @mention Nth time lucky: Google's new social network about to launch. Maybe. {link} #sxsw</t>
  </si>
  <si>
    <t xml:space="preserve">excellent deck there too RT  Nth time lucky Google's new social network about to launch. Maybe. {link} </t>
  </si>
  <si>
    <t>&amp;quot;the default state of users is more leisurely and contemplative&amp;quot; @mention #ipad #sxsw</t>
  </si>
  <si>
    <t xml:space="preserve">&amp;quot;the default state of users is more leisurely and contemplative&amp;quot;   </t>
  </si>
  <si>
    <t>Mobile is definitely the hot topic this year. Every session is standing room only. Next  - lessons learnt building Netflix iPhone app #sxsw</t>
  </si>
  <si>
    <t xml:space="preserve">Mobile is definitely the hot topic this year. Every session is standing room only. Next  - lessons learnt building Netflix iPhone app </t>
  </si>
  <si>
    <t>Did Apple deliberately chose March 11 for the iPad 2 availability knowing that a large chunk of their customer base will be at #SXSW?</t>
  </si>
  <si>
    <t>Did Apple deliberately chose March for the iPad availability knowing that a large chunk of their customer base will be at ?</t>
  </si>
  <si>
    <t>Google TV demo at the league for extraordinary hackers. Cool stuff! I like Web apps on TV. #google #sxsw #lxh</t>
  </si>
  <si>
    <t xml:space="preserve">Google TV demo at the league for extraordinary hackers. Cool stuff! I like Web apps on TV.   </t>
  </si>
  <si>
    <t>Best iPad design: Big chunky elements. Generous space. Clarity trumps density. Tap quality trumps tap quantity. #tapworthy #sxsw</t>
  </si>
  <si>
    <t xml:space="preserve">Best iPad design Big chunky elements. Generous space. Clarity trumps density. Tap quality trumps tap quantity.  </t>
  </si>
  <si>
    <t>Attending Designing iPad Interfaces - New Navigation Schemas w/ @mention Great stuff so far.  #sxsw</t>
  </si>
  <si>
    <t xml:space="preserve">Attending Designing iPad Interfaces - New Navigation Schemas w/  Great stuff so far.  </t>
  </si>
  <si>
    <t>Attending Designing iPad Interfaces - New Navigation Schemas. With AKQA's Lynn Teo. Ballroom A. And yes, we are hiring. #sxsw</t>
  </si>
  <si>
    <t xml:space="preserve">Attending Designing iPad Interfaces - New Navigation Schemas. With AKQA's Lynn Teo. Ballroom A. And yes, we are hiring. </t>
  </si>
  <si>
    <t>Check out Designing for Android at SXSW.
{link} #SXSW #UXAmandroid</t>
  </si>
  <si>
    <t xml:space="preserve">Check out Designing for Android at SW.
{link}  </t>
  </si>
  <si>
    <t>Check out Designing iPad Interfaces - New Navigation Schemas #SXSW #UXDes</t>
  </si>
  <si>
    <t xml:space="preserve">Check out Designing iPad Interfaces - New Navigation Schemas  </t>
  </si>
  <si>
    <t>Check out Designing iPad Interfaces - New Navigation Schemas at SXSW.
{link} #SXSW #UXDes</t>
  </si>
  <si>
    <t xml:space="preserve">Check out Designing iPad Interfaces - New Navigation Schemas at SW.
{link}  </t>
  </si>
  <si>
    <t>Headed to Designing iPad Interfaces - New Navigation Schemas at SXSW.
{link} #SXSW #UXDes</t>
  </si>
  <si>
    <t xml:space="preserve">Headed to Designing iPad Interfaces - New Navigation Schemas at SW.
{link}  </t>
  </si>
  <si>
    <t>Taking in Designing iPad Interfaces - New Navigation Schemas at SXSW.
{link} #SXSW #UXDes</t>
  </si>
  <si>
    <t xml:space="preserve">Taking in Designing iPad Interfaces - New Navigation Schemas at SW.
{link}  </t>
  </si>
  <si>
    <t>Adobe has developed an engine to essentially convert SWF files to jQuery/HTML5.  So existing flash files can be portable on your ipad. #sxsw</t>
  </si>
  <si>
    <t xml:space="preserve">Adobe has developed an engine to essentially convert SWF files to jQuery/HTML5.  So existing flash files can be portable on your ipad. </t>
  </si>
  <si>
    <t>I'm not a developer, but awesome name for the event! RT @mention Join the League of Extraordinary #H4ckers at #SXSW! {link}</t>
  </si>
  <si>
    <t>I'm not a developer, but awesome name for the event! RT  Join the League of Extraordinary  at ! {link}</t>
  </si>
  <si>
    <t>Behaviour diff. Lots of phone calls while using ipad/laptop. Notsomuch with the mobiles internets. #sxsw</t>
  </si>
  <si>
    <t xml:space="preserve">Behaviour diff. Lots of phone calls while using ipad/laptop. Notsomuch with the mobiles internets. </t>
  </si>
  <si>
    <t>Lovin the digital! @mention band sings into iPhone &amp;amp; plays guitar app as fans record vids on iPad2s #CNN Digital #cnngrill #sxsw #sxswi</t>
  </si>
  <si>
    <t xml:space="preserve">Lovin the digital!  band sings into iPhone &amp;amp; plays guitar app as fans record vids on iPad2s  Digital   </t>
  </si>
  <si>
    <t>Why Barry Diller thinks iPad only content is nuts @mention #SXSW {link}</t>
  </si>
  <si>
    <t>Why Barry Diller thinks iPad only content is nuts   {link}</t>
  </si>
  <si>
    <t>Why Barry Diller thinks iPad only content is nuts @mention #SXSW @mention {link} @mention</t>
  </si>
  <si>
    <t xml:space="preserve">Why Barry Diller thinks iPad only content is nuts    {link} </t>
  </si>
  <si>
    <t>We really DO need another big social network right now - thanks! #SXSW #Google {link}</t>
  </si>
  <si>
    <t>We really DO need another big social network right now - thanks!   {link}</t>
  </si>
  <si>
    <t>Q2 - What do u think of Google's check in offers? Testing at #sxsw {link} #smccolumbus</t>
  </si>
  <si>
    <t xml:space="preserve">Q2 - What do u think of Google's check in offers? Testing at  {link} </t>
  </si>
  <si>
    <t>In Japan: Docomo introduced mobile apps six years before Apple came out with app store. #jpmobilesummit #sxsw</t>
  </si>
  <si>
    <t xml:space="preserve">In Japan Docomo introduced mobile apps six years before Apple came out with app store.  </t>
  </si>
  <si>
    <t>What time does the #apple store at #sxsw open? Pulling the #ipad2 trigger.</t>
  </si>
  <si>
    <t>What time does the  store at  open? Pulling the  trigger.</t>
  </si>
  <si>
    <t>At #SXSW? Don't forget to come to the #privacybootcamp for startups with @mention @mention @mention and @mention in ... {link}</t>
  </si>
  <si>
    <t>At ? Don't forget to come to the  for startups with    and  in ... {link}</t>
  </si>
  <si>
    <t>At #SXSW? Don't forget to come to the #privacybootcamp for startups with @mention @mention @mention and @mention in ACC 9ABC at 3:30 CST!</t>
  </si>
  <si>
    <t>At ? Don't forget to come to the  for startups with    and  in ACCABC at30 CST!</t>
  </si>
  <si>
    <t>Too bad I don't have a Š_ button!
RT @mention I know its #SXSW time when I have an abnormal amount of app updates on my iPhone.</t>
  </si>
  <si>
    <t>Too bad I don't have a  _ button!
RT  I know its  time when I have an abnormal amount of app updates on my iPhone.</t>
  </si>
  <si>
    <t>Web Devs: Don't wait in line for iPad 2 at #sxsw signup for New Relic using promo SXSW2011 and be eligible to win one {link}</t>
  </si>
  <si>
    <t>Web Devs Don't wait in line for iPad at  signup for New Relic using promo SW2011 and be eligible to win one {link}</t>
  </si>
  <si>
    <t>Š—“@mention Download 20+ FREE tracks from the #SXSW Music Sampler available on @mention store today!  {link}</t>
  </si>
  <si>
    <t xml:space="preserve">  Download+ FREE tracks from the  Music Sampler available on  store today!  {link}</t>
  </si>
  <si>
    <t>Š—“@mention Download 20+ FREE tracks from the #SXSW Music Sampler available on the @mention store today!  {link}</t>
  </si>
  <si>
    <t xml:space="preserve">  Download+ FREE tracks from the  Music Sampler available on the  store today!  {link}</t>
  </si>
  <si>
    <t>Š—“@mention Download 20+ FREE tracks from the #SXSW Music Sampler available on the @mention store today!  {link} #fb</t>
  </si>
  <si>
    <t xml:space="preserve">  Download+ FREE tracks from the  Music Sampler available on the  store today!  {link} </t>
  </si>
  <si>
    <t>Š—“@mention DownloadFREE tracks from the #SXSW Music Sampler available @mention {link} - where are the green lady killers!</t>
  </si>
  <si>
    <t xml:space="preserve">  DownloadFREE tracks from the  Music Sampler available  {link} - where are the green lady killers!</t>
  </si>
  <si>
    <t>guess who drew a bigger crowd at #sxsw: @mention or a chimp that could work an #iPhone? Sorry, @mention</t>
  </si>
  <si>
    <t xml:space="preserve">guess who drew a bigger crowd at   or a chimp that could work an ? Sorry, </t>
  </si>
  <si>
    <t>Jeez guys dunno about an Apple pop-up over a Gold's Gym. Do u realize how un-Jobs-aesthetic that is? #SXSW #Apple</t>
  </si>
  <si>
    <t xml:space="preserve">Jeez guys dunno about an Apple pop-up over a Gold's Gym. Do u realize how un-Jobs-aesthetic that is?  </t>
  </si>
  <si>
    <t>Is anyone else using #hashable to network at #sxsw this week? Trying out the android version...</t>
  </si>
  <si>
    <t>Is anyone else using  to network at  this week? Trying out the android version...</t>
  </si>
  <si>
    <t>@mention  Enjoy #Sxsw and ride anywhere in Austin for $10 . download the #GroundLink app {link} booth 437</t>
  </si>
  <si>
    <t xml:space="preserve">  Enjoy  and ride anywhere in Austin for $10 . download the  app {link} booth</t>
  </si>
  <si>
    <t>@mention  Enjoy #Sxsw and ride anywhere in Austin for $10 . dwnld the #GroundLink app{link} booth 437</t>
  </si>
  <si>
    <t xml:space="preserve">  Enjoy  and ride anywhere in Austin for $10 . dwnld the  app{link} booth</t>
  </si>
  <si>
    <t>Before It Even Begins, #Apple #Winning #SXSW {link} via @mention @mention</t>
  </si>
  <si>
    <t xml:space="preserve">Before It Even Begins,    {link} via  </t>
  </si>
  <si>
    <t>Before It Even Begins, #Apple Wins #SXSW {link} #tc #apple</t>
  </si>
  <si>
    <t xml:space="preserve">Before It Even Begins,  Wins  {link}  </t>
  </si>
  <si>
    <t>Before It Even Begins, #Apple Wins #SXSW {link} by @mention</t>
  </si>
  <si>
    <t xml:space="preserve">Before It Even Begins,  Wins  {link} by </t>
  </si>
  <si>
    <t>Before it even begins, #Apple wins #SXSW {link} Opening a temporary store in downtown Austin to support #iPad2 launch #genius</t>
  </si>
  <si>
    <t xml:space="preserve">Before it even begins,  wins  {link} Opening a temporary store in downtown Austin to support  launch </t>
  </si>
  <si>
    <t>Before It Even Begins, #Apple Wins #SXSW: Over the past week, thereŠ—Ès been a major dilemma inŠ—_ {link}</t>
  </si>
  <si>
    <t>Before It Even Begins,  Wins  Over the past week, there s been a major dilemma in _ {link}</t>
  </si>
  <si>
    <t>Before It Even Begins, Apple Wins #SXSW - TechCrunch - {link} #ipad</t>
  </si>
  <si>
    <t xml:space="preserve">Before It Even Begins, Apple Wins  - TechCrunch - {link} </t>
  </si>
  <si>
    <t>Before It Even Begins, Apple Wins #SXSW {link}</t>
  </si>
  <si>
    <t>Before It Even Begins, Apple Wins  {link}</t>
  </si>
  <si>
    <t>Before it even begins, Apple wins #SXSW {link}</t>
  </si>
  <si>
    <t>Before it even begins, Apple wins  {link}</t>
  </si>
  <si>
    <t>Before It Even Begins, Apple Wins #SXSW {link} /by @mention for @mention</t>
  </si>
  <si>
    <t xml:space="preserve">Before It Even Begins, Apple Wins  {link} /by  for </t>
  </si>
  <si>
    <t>Before It Even Begins, Apple Wins #SXSW {link} /via @mention by @mention for @mention</t>
  </si>
  <si>
    <t xml:space="preserve">Before It Even Begins, Apple Wins  {link} /via  by  for </t>
  </si>
  <si>
    <t>Before It Even Begins, Apple Wins #SXSW {link} on @mention</t>
  </si>
  <si>
    <t xml:space="preserve">Before It Even Begins, Apple Wins  {link} on </t>
  </si>
  <si>
    <t>Before It Even Begins, Apple Wins #SXSW {link} via @mention</t>
  </si>
  <si>
    <t xml:space="preserve">Before It Even Begins, Apple Wins  {link} via </t>
  </si>
  <si>
    <t>Before It Even Begins, Apple WinsÎ¾#SxSW, {link} -&amp;gt; gonna get sum! via @mention</t>
  </si>
  <si>
    <t xml:space="preserve">Before It Even Begins, Apple Wins , {link} -&amp;gt; gonna get sum! via </t>
  </si>
  <si>
    <t>Before It Even Begins, Apple Wins SXSW - TechCrunch {link} #sxsw</t>
  </si>
  <si>
    <t xml:space="preserve">Before It Even Begins, Apple Wins SW - TechCrunch {link} </t>
  </si>
  <si>
    <t>Before It Even Begins, Apple Wins SXSW {link} &amp;lt;&amp;lt; who will win big at #SXSW ?</t>
  </si>
  <si>
    <t>Before It Even Begins, Apple Wins SW {link} &amp;lt;&amp;lt; who will win big at  ?</t>
  </si>
  <si>
    <t>Before It Even Begins, Apple Wins SXSW {link} #Apple #iPad2 #PM #SXSW</t>
  </si>
  <si>
    <t xml:space="preserve">Before It Even Begins, Apple Wins SW {link}    </t>
  </si>
  <si>
    <t>Before It Even Begins, Apple Wins SXSW {link} #apple #ipad2 #SXSW #TC</t>
  </si>
  <si>
    <t>Before It Even Begins, Apple WinsÎ¾SXSW {link} #apple #sxsw</t>
  </si>
  <si>
    <t xml:space="preserve">Before It Even Begins, Apple Wins SW {link}  </t>
  </si>
  <si>
    <t>Before It Even Begins, Apple Wins SXSW {link} #tc #apple #ipad2 #sxsw</t>
  </si>
  <si>
    <t>Before It Even Begins, Apple WinsÎ¾SXSW {link} via @mention #apple #sxsw</t>
  </si>
  <si>
    <t xml:space="preserve">Before It Even Begins, Apple Wins SW {link} via   </t>
  </si>
  <si>
    <t>Before It Even Begins, Apple Wins SXSW: {link} Via @mention @mention #Apple #SXSW</t>
  </si>
  <si>
    <t xml:space="preserve">Before It Even Begins, Apple Wins SW {link} Via    </t>
  </si>
  <si>
    <t>Badgeless event! Free Drinks! Š—“@mention Heading to free Google-sponsored happy hour for Semantic Web Austin @mention Fogo de Ch’o #sxswŠ—</t>
  </si>
  <si>
    <t xml:space="preserve">Badgeless event! Free Drinks!   Heading to free Google-sponsored happy hour for Semantic Web Austin  Fogo de Ch o  </t>
  </si>
  <si>
    <t>BEST SWAG EVER. Thanks @mention My charging iPhone thanks you, too. #SXSW {link}</t>
  </si>
  <si>
    <t>BEST SWAG EVER. Thanks  My charging iPhone thanks you, too.  {link}</t>
  </si>
  <si>
    <t>Thanks to everyone for making it a great day in the shop today. if you're in Austin, come by and see us tomorrow {link} #sxsw</t>
  </si>
  <si>
    <t xml:space="preserve">Thanks to everyone for making it a great day in the shop today. if you're in Austin, come by and see us tomorrow {link} </t>
  </si>
  <si>
    <t>Thanks to everyone who came by today. Good luck on winning the iPad. Stop by tomorrow for more chances to win. #sxsw</t>
  </si>
  <si>
    <t xml:space="preserve">Thanks to everyone who came by today. Good luck on winning the iPad. Stop by tomorrow for more chances to win. </t>
  </si>
  <si>
    <t>Timing is everything! iPad 2: Brand Winner at SXSW by @mention {link} #pnid #sxsw</t>
  </si>
  <si>
    <t xml:space="preserve">Timing is everything! iPad Brand Winner at SW by  {link}  </t>
  </si>
  <si>
    <t>Hey #sxsw exhibitors, why not capture your booth experience with a Retrollect disc? Most popular disc wins iPad 2! {link}</t>
  </si>
  <si>
    <t>Hey  exhibitors, why not capture your booth experience with a Retrollect disc? Most popular disc wins iPad! {link}</t>
  </si>
  <si>
    <t>Gave into extreme temptation at #SXSW and bought an iPad 2... #impulse</t>
  </si>
  <si>
    <t xml:space="preserve">Gave into extreme temptation at  and bought an iPad... </t>
  </si>
  <si>
    <t>#4sq sees Facebook and Google as competition via @mention #checkins #sxsw</t>
  </si>
  <si>
    <t xml:space="preserve"> sees Facebook and Google as competition via   </t>
  </si>
  <si>
    <t>#SXSW has fantastic schedule app for iphone! Bummer I am still crackberry!</t>
  </si>
  <si>
    <t xml:space="preserve"> has fantastic schedule app for iphone! Bummer I am still crackberry!</t>
  </si>
  <si>
    <t>Photo: By far, the best #sxsw accessory is an ipad. Followed closely by a margarita. ;-) {link}</t>
  </si>
  <si>
    <t>Photo By far, the best  accessory is an ipad. Followed closely by a margarita.  {link}</t>
  </si>
  <si>
    <t>One of my fav photos of #SXSW so far @mention &amp;amp;  @mention #google #SXSW {link}</t>
  </si>
  <si>
    <t>One of my fav photos of  so far  &amp;amp;     {link}</t>
  </si>
  <si>
    <t>Watch out FB 4 big brother RT@mention Google to Launch Major New Social Network Called Circles, Possibly Today {link} #sxsw</t>
  </si>
  <si>
    <t xml:space="preserve">Watch out FB big brother RT Google to Launch Major New Social Network Called Circles, Possibly Today {link} </t>
  </si>
  <si>
    <t>I think I fell a bit more in love with #google today. Thanks for throwing the nerd party at the speakeasy during #SxSW</t>
  </si>
  <si>
    <t xml:space="preserve">I think I fell a bit more in love with  today. Thanks for throwing the nerd party at the speakeasy during </t>
  </si>
  <si>
    <t>The way I figure, an iPad 2 is a good replacement for not making it to #SXSW this year.</t>
  </si>
  <si>
    <t>The way I figure, an iPad is a good replacement for not making it to  this year.</t>
  </si>
  <si>
    <t>At a DSLR film discussion moderated by Guy Kawasaki, of Apple fame. Packed house! #SXSW</t>
  </si>
  <si>
    <t xml:space="preserve">At a DSLR film discussion moderated by Guy Kawasaki, of Apple fame. Packed house! </t>
  </si>
  <si>
    <t>Get #SXSW film red carpet coverage from @mention CW Austin Star Mandy Dugan on Grouped{in}, get the app {link}</t>
  </si>
  <si>
    <t>Get  film red carpet coverage from  CW Austin Star Mandy Dugan on Grouped{in}, get the app {link}</t>
  </si>
  <si>
    <t>I need to find a better #SXSW stream to follow. The inane iPad 2 tweets are surely not what SouthBy is about</t>
  </si>
  <si>
    <t>I need to find a better  stream to follow. The inane iPad tweets are surely not what SouthBy is about</t>
  </si>
  <si>
    <t>Š—“@mention Find out if you are stupid with our Stupid Game for you #iPad currently on special #sxsw sale! {link}</t>
  </si>
  <si>
    <t xml:space="preserve">  Find out if you are stupid with our Stupid Game for you  currently on special  sale! {link}</t>
  </si>
  <si>
    <t>Do it! RT Find the hottest spots @mention w/ @mention Hot Spots #SXSW app on #WP7 {link} or iPhone {link}</t>
  </si>
  <si>
    <t>Do it! RT Find the hottest spots  w/  Hot Spots  app on  {link} or iPhone {link}</t>
  </si>
  <si>
    <t>Trying to find the apple pop up store #sxsw #widfy</t>
  </si>
  <si>
    <t xml:space="preserve">Trying to find the apple pop up store  </t>
  </si>
  <si>
    <t>Is he the first person in the queue at the new apple store in Austin? May we be #sxsw  {link}</t>
  </si>
  <si>
    <t>Is he the first person in the queue at the new apple store in Austin? May we be   {link}</t>
  </si>
  <si>
    <t>#technews Flipboard Adds Instagram Photos and Social Search [Apps] {link} #Tech_News #Apple #Social_Search #SXSW #tech</t>
  </si>
  <si>
    <t xml:space="preserve"> Flipboard Adds Instagram Photos and Social Search [Apps] {link}     </t>
  </si>
  <si>
    <t>il CEO di flipboard annuncia la versione iPhone Š—“@mention @mention next platform for Flipboard is the iPhone Team started working on it #SXSW</t>
  </si>
  <si>
    <t xml:space="preserve">il CEO di flipboard annuncia la versione iPhone    next platform for Flipboard is the iPhone Team started working on it </t>
  </si>
  <si>
    <t>Google is focusing on bridging the digital/physical divide. Eg. maps, streetview, hotpot &amp;amp; autonomous driving. #sxsw @mention</t>
  </si>
  <si>
    <t xml:space="preserve">Google is focusing on bridging the digital/physical divide. Eg. maps, streetview, hotpot &amp;amp; autonomous driving.  </t>
  </si>
  <si>
    <t>Hey #SXSW folks please keep us posted on Google #Circles. Hope you're all having a blast! {link}</t>
  </si>
  <si>
    <t>Hey  folks please keep us posted on Google . Hope you're all having a blast! {link}</t>
  </si>
  <si>
    <t>Hey #SXSW folks: free lunch from La Condesa at the Pepsi Max Lot! Map: {link}</t>
  </si>
  <si>
    <t>Hey  folks free lunch from La Condesa at the Pepsi Max Lot! Map {link}</t>
  </si>
  <si>
    <t>#Apple To Follow Its Customers To #SXSW - Forbes - {link} - Alcoholics call this Š—…enabling.Š—È The rest of us call it genius.</t>
  </si>
  <si>
    <t xml:space="preserve"> To Follow Its Customers To  - Forbes - {link} - Alcoholics call this  enabling.  The rest of us call it genius.</t>
  </si>
  <si>
    <t>Please RT Follow the next big #college social network @mention chance to win an #iPad at 7,000 followers #socialmedia #SXSW</t>
  </si>
  <si>
    <t xml:space="preserve">Please RT Follow the next big  social network  chance to win an  at,000 followers  </t>
  </si>
  <si>
    <t>Gear list for #SXSW music: iPhone (VZW), Blackberry (Sprint), iPad, Jambox, HP elitebook. Lacking good, portable headphones. Suggestions?</t>
  </si>
  <si>
    <t>Gear list for  music iPhone (VZW), Blackberry (Sprint), iPad, Jambox, HP elitebook. Lacking good, portable headphones. Suggestions?</t>
  </si>
  <si>
    <t>Preparing for #sxsw talk about #google doodles with @mention It will be fun! Friday, 5pm: {link}</t>
  </si>
  <si>
    <t>Preparing for  talk about  doodles with  It will be fun! Friday,pm {link}</t>
  </si>
  <si>
    <t>Good news for Austin-bound Apple fanboys: {link} #sxsw #ipad2</t>
  </si>
  <si>
    <t xml:space="preserve">Good news for Austin-bound Apple fanboys {link}  </t>
  </si>
  <si>
    <t>Saving up for iPad2 photo at Apple Store, #SXSW {link}  by @mention @mention @mention @mention @jerranalley @tbalinas</t>
  </si>
  <si>
    <t xml:space="preserve">Saving up for iPad2 photo at Apple Store,  {link}  by      </t>
  </si>
  <si>
    <t>Wish list for tech?  #NTN #SXSW Google Apps helps level the playing field for kids who may not have software at home</t>
  </si>
  <si>
    <t>Wish list for tech?    Google Apps helps level the playing field for kids who may not have software at home</t>
  </si>
  <si>
    <t>Designing for the iPad? Catch @mention Matt Carlson &amp;amp; @mention Matthew Davis at #SXSW (Mon. 9:30) at the Hilton. {link}</t>
  </si>
  <si>
    <t>Designing for the iPad? Catch  Matt Carlson &amp;amp;  Matthew Davis at  (Mon.30) at the Hilton. {link}</t>
  </si>
  <si>
    <t>Hitlantis for the iPad. Cool song explorer app. Hitlantis.com. #sxsw #musicviz</t>
  </si>
  <si>
    <t xml:space="preserve">Hitlantis for the iPad. Cool song explorer app. Hitlantis.com.  </t>
  </si>
  <si>
    <t>Searching for the temporary Apple Store at #sxsw.</t>
  </si>
  <si>
    <t>Searching for the temporary Apple Store at .</t>
  </si>
  <si>
    <t>Thank you for these! RT @mention Public notes for &amp;quot;5 steps to bulletproof UX strategy&amp;quot;: {link} #sxsw #rhjr_ux5. Via @mention</t>
  </si>
  <si>
    <t xml:space="preserve">Thank you for these! RT  Public notes for &amp;quot;5 steps to bulletproof UX strategy&amp;quot; {link}  . Via </t>
  </si>
  <si>
    <t>A queue's forming at the Austin #SXSW pop-up Apple store {link} The guy at the front's been there since 5am apparently!</t>
  </si>
  <si>
    <t>A queue's forming at the Austin  pop-up Apple store {link} The guy at the front's been there sinceam apparently!</t>
  </si>
  <si>
    <t>we're all frankenstein! the amalgamation of our fragmented digital identities, becoming anti-schizophrenic, google as AI. SM is sci-fi #sxsw</t>
  </si>
  <si>
    <t xml:space="preserve">we're all frankenstein! the amalgamation of our fragmented digital identities, becoming anti-schizophrenic, google as AI. SM is sci-fi </t>
  </si>
  <si>
    <t>Who wants free #music? Free #SXSW sampler album on #iTunes. Download it now. (Link opens iTunes) {link}</t>
  </si>
  <si>
    <t>Who wants free ? Free  sampler album on . Download it now. (Link opens iTunes) {link}</t>
  </si>
  <si>
    <t>There's a free 22-song sampler available for download on iTunes of artists playing at #SXSW - check it out here {link} #music</t>
  </si>
  <si>
    <t xml:space="preserve">There's a free-song sampler available for download on iTunes of artists playing at  - check it out here {link} </t>
  </si>
  <si>
    <t>&amp;quot;Win free iPad 2 from webdoc.com #SXSW RT&amp;quot;</t>
  </si>
  <si>
    <t>&amp;quot;Win free iPad from webdoc.com  RT&amp;quot;</t>
  </si>
  <si>
    <t>Grab some free music: SXSW 2011 Showcasing Artists MP3 Torrents are in the wild. {link} #sxsw</t>
  </si>
  <si>
    <t xml:space="preserve">Grab some free music SW Showcasing Artists MP3 Torrents are in the wild. {link} </t>
  </si>
  <si>
    <t>Hey #SXSW friends -- anyone have an iPhone charger that @mention can borrow TONIGHT? LMK.</t>
  </si>
  <si>
    <t>Hey  friends -- anyone have an iPhone charger that  can borrow TONIGHT? LMK.</t>
  </si>
  <si>
    <t>Any of my friends at SxSW willing to pick me up an iPad - will pay a premium. DM me #sxsw #atl {link}</t>
  </si>
  <si>
    <t>Any of my friends at SxSW willing to pick me up an iPad - will pay a premium. DM me   {link}</t>
  </si>
  <si>
    <t>Good talk from AKQAs @mention on iPad interface w/ callback to design principles. My wish: go beyond media/marketing examples. #fb #SxSW</t>
  </si>
  <si>
    <t xml:space="preserve">Good talk from AKQAs  on iPad interface w/ callback to design principles. My wish go beyond media/marketing examples.  </t>
  </si>
  <si>
    <t>Person in front of me just took a picture with his new iPad #sxsw</t>
  </si>
  <si>
    <t xml:space="preserve">Person in front of me just took a picture with his new iPad </t>
  </si>
  <si>
    <t>Tessie S, frontwoman for Intimate Stranger, has ink in the most painful places to get ink on. Respect.  Location: {link}  #sxsw</t>
  </si>
  <si>
    <t xml:space="preserve">Tessie S, frontwoman for Intimate Stranger, has ink in the most painful places to get ink on. Respect.  Location {link}  </t>
  </si>
  <si>
    <t>&amp;quot;the future of local is contextual discovery.&amp;quot; Google's Marissa Mayer argues 'where' is exceptionally valuable for any type of search. #SXSW</t>
  </si>
  <si>
    <t xml:space="preserve">&amp;quot;the future of local is contextual discovery.&amp;quot; Google's Marissa Mayer argues 'where' is exceptionally valuable for any type of search. </t>
  </si>
  <si>
    <t>&amp;quot;the future of touch user interface design&amp;quot; wondering if the presentation (by microsoft employees) will mention the ipad. #sxsw</t>
  </si>
  <si>
    <t xml:space="preserve">&amp;quot;the future of touch user interface design&amp;quot; wondering if the presentation (by microsoft employees) will mention the ipad. </t>
  </si>
  <si>
    <t>SXSW Geek Games: Compete To Gain VIP Status &amp;amp; Win Big Prizes: We all know... {link} #mashable #geek_games #sxsw #Cyber #iPhone</t>
  </si>
  <si>
    <t xml:space="preserve">SW Geek Games Compete To Gain VIP Status &amp;amp; Win Big Prizes We all know... {link}     </t>
  </si>
  <si>
    <t>Š—“@mention Gearing up to make a splash, @mention to Launch &amp;quot;Groupon or Living Social-type&amp;quot; Rewards at #SXSW {link} - Boom!</t>
  </si>
  <si>
    <t xml:space="preserve">  Gearing up to make a splash,  to Launch &amp;quot;Groupon or Living Social-type&amp;quot; Rewards at  {link} - Boom!</t>
  </si>
  <si>
    <t>Zazzle is gearing up to hit #SXSW! Look out for our tweets on where you can come by to create your own iPhone case! #zazzlesxsw</t>
  </si>
  <si>
    <t xml:space="preserve">Zazzle is gearing up to hit ! Look out for our tweets on where you can come by to create your own iPhone case! </t>
  </si>
  <si>
    <t>Marketing Genius: Apple opens pop up store outside of #SXSW {link}</t>
  </si>
  <si>
    <t>Marketing Genius Apple opens pop up store outside of  {link}</t>
  </si>
  <si>
    <t>Š—“@mention Get a look at #SXSW's rumored #Apple &amp;quot;pop-up&amp;quot; store in Austin: {link}</t>
  </si>
  <si>
    <t xml:space="preserve">  Get a look at 's rumored  &amp;quot;pop-up&amp;quot; store in Austin {link}</t>
  </si>
  <si>
    <t>Trying to get into the #Google 80's Retro Party at Maggie Mae's. Line is huge. Hope it is worth the wait #sxsw #sxsw2011</t>
  </si>
  <si>
    <t xml:space="preserve">Trying to get into the 's Retro Party at Maggie Mae's. Line is huge. Hope it is worth the wait  </t>
  </si>
  <si>
    <t>Š—“@mention Get ready for the word &amp;quot;Circles&amp;quot; to be trending #SXSWi #SXSW :)Š— #Google #Circles #social</t>
  </si>
  <si>
    <t xml:space="preserve">  Get ready for the word &amp;quot;Circles&amp;quot; to be trending       </t>
  </si>
  <si>
    <t>At #SXSW? Get the SoundCloud iPhone app {link} and start recording. Use 4sq geotagging to be on the map: {link}</t>
  </si>
  <si>
    <t>At ? Get the SoundCloud iPhone app {link} and start recording. Usesq geotagging to be on the map {link}</t>
  </si>
  <si>
    <t>After you get your food, don't forget to snap a photo to win a MacBook air, iPad 2, or Apple TV! #sxsw</t>
  </si>
  <si>
    <t xml:space="preserve">After you get your food, don't forget to snap a photo to win a MacBook air, iPad, or Apple TV! </t>
  </si>
  <si>
    <t>Austin is getting full, and #SXSW is underway.  I can tell because my iPhone is an intermittent brick. #crowded</t>
  </si>
  <si>
    <t xml:space="preserve">Austin is getting full, and  is underway.  I can tell because my iPhone is an intermittent brick. </t>
  </si>
  <si>
    <t>Google to give social networking another try with &amp;quot;Circles&amp;quot;: via @mention @mention  {link} #sxsw</t>
  </si>
  <si>
    <t xml:space="preserve">Google to give social networking another try with &amp;quot;Circles&amp;quot; via    {link} </t>
  </si>
  <si>
    <t>#at&amp;amp;t giving away amazing prizes..iPhone, Android, kindle, tablets...amazing. happening now at the Sheraton.#SXSW.</t>
  </si>
  <si>
    <t>&amp;amp;t giving away amazing prizes..iPhone, Android, kindle, tablets...amazing. happening now at the Sheraton..</t>
  </si>
  <si>
    <t>Zaarly is giving away an iPad 2 during #SxSW to the person with the most beta signup referrals {link} #craigslistkiller</t>
  </si>
  <si>
    <t xml:space="preserve">Zaarly is giving away an iPad during  to the person with the most beta signup referrals {link} </t>
  </si>
  <si>
    <t>Google is giving free Google Labs laptops to open source coders who r attending this meet-up. #sxsw I got a cupcake:-)</t>
  </si>
  <si>
    <t>Google is giving free Google Labs laptops to open source coders who r attending this meet-up.  I got a cupcake</t>
  </si>
  <si>
    <t>The #SXSW GO app no available for Blackberry and Windows 7 in addition to iPhone, iPad, and Android: {link}</t>
  </si>
  <si>
    <t>The  GO app no available for Blackberry and Windows in addition to iPhone, iPad, and Android {link}</t>
  </si>
  <si>
    <t>I need to go to #sxsw. but i have 7-mo. old. no sitter. know where to score apple-martin-like #babyheadphones ?</t>
  </si>
  <si>
    <t>I need to go to . but i have-mo. old. no sitter. know where to score apple-martin-like  ?</t>
  </si>
  <si>
    <t>I have to go to SXSW next year! RT @mention Apple to open temporary store at #SXSW {link}</t>
  </si>
  <si>
    <t>I have to go to SW next year! RT  Apple to open temporary store at  {link}</t>
  </si>
  <si>
    <t>I want to go to the Apple pop-up store, but I'm afraid I'll leave with a new iPad. #SXSW</t>
  </si>
  <si>
    <t xml:space="preserve">I want to go to the Apple pop-up store, but I'm afraid I'll leave with a new iPad. </t>
  </si>
  <si>
    <t>Hey #sxsw goers! I'm droppin survival tips all week to help you get you rock on!  Best hangover cure: Tamale House 3! {link}</t>
  </si>
  <si>
    <t>Hey  goers! I'm droppin survival tips all week to help you get you rock on!  Best hangover cure Tamale House! {link}</t>
  </si>
  <si>
    <t>If a bomb goes off in this convention center, Apple is going to lose a devastating share of it's customer base #sxsw</t>
  </si>
  <si>
    <t xml:space="preserve">If a bomb goes off in this convention center, Apple is going to lose a devastating share of it's customer base </t>
  </si>
  <si>
    <t>OMG...I'm going down to #SXSW With: MacBook Pro, iPad, iPhone4, iPod, and a Galaxy Tab... #TechGeek</t>
  </si>
  <si>
    <t xml:space="preserve">OMG...I'm going down to  With MacBook Pro, iPad, iPhone4, iPod, and a Galaxy Tab... </t>
  </si>
  <si>
    <t>If youŠ—Ère going to #SXSW and want to talk about HTML and CSS, catch @mention from the Google Webmaster Team.</t>
  </si>
  <si>
    <t>If you re going to  and want to talk about HTML and CSS, catch  from the Google Webmaster Team.</t>
  </si>
  <si>
    <t>So who is going to see @mention tonight?!?? {link} #SXSW</t>
  </si>
  <si>
    <t xml:space="preserve">So who is going to see  tonight?!?? {link} </t>
  </si>
  <si>
    <t>I have my golden tickets f 4sq party Day after the real party #Redbullbpm with Felix da Housecat playing on iPad! #SXSW  {link}</t>
  </si>
  <si>
    <t>I have my golden tickets fsq party Day after the real party  with Felix da Housecat playing on iPad!   {link}</t>
  </si>
  <si>
    <t>@mention  good morning 2 u!  Enjoy #Sxsw and ride anywhere in Austin for $10 .  dwnld the #GroundLink app{link} booth 437</t>
  </si>
  <si>
    <t xml:space="preserve">  good morning u!  Enjoy  and ride anywhere in Austin for $10 .  dwnld the  app{link} booth</t>
  </si>
  <si>
    <t>Queue for Google (and, er, Bing) talk on spam is ridiculous. Busiest I've seen. #SXSW</t>
  </si>
  <si>
    <t xml:space="preserve">Queue for Google (and, er, Bing) talk on spam is ridiculous. Busiest I've seen. </t>
  </si>
  <si>
    <t>haha. the google &amp;quot;Party like it's 1986&amp;quot; Party {link} #SXSW</t>
  </si>
  <si>
    <t xml:space="preserve">haha. the google &amp;quotarty like it's&amp;quot; Party {link} </t>
  </si>
  <si>
    <t>GSD&amp;amp;M Google #sxsw party with @mention is blowing my mind. So much amazing food, drink, music, &amp;amp; photo booth fun!</t>
  </si>
  <si>
    <t>GSD&amp;amp;M Google  party with  is blowing my mind. So much amazing food, drink, music, &amp;amp; photo booth fun!</t>
  </si>
  <si>
    <t>#SXSW the google authenticator app for mobile devices is a step ahead...</t>
  </si>
  <si>
    <t xml:space="preserve"> the google authenticator app for mobile devices is a step ahead...</t>
  </si>
  <si>
    <t>.@mention Google Circles will be the first real alternative to Facebook #sxsw</t>
  </si>
  <si>
    <t xml:space="preserve">. Google Circles will be the first real alternative to Facebook </t>
  </si>
  <si>
    <t>When will Google Circles launch? {link} &amp;quot;May have good timing given Twitter? #sxsw</t>
  </si>
  <si>
    <t xml:space="preserve">When will Google Circles launch? {link} &amp;quot;May have good timing given Twitter? </t>
  </si>
  <si>
    <t>Š—“@mention Google doesn't place any value on your domain extension. They are all equal. #SXSW #qagbŠ—</t>
  </si>
  <si>
    <t xml:space="preserve">  Google doesn't place any value on your domain extension. They are all equal.   </t>
  </si>
  <si>
    <t>Attending Google keynote. Seeing Google maps for mobile features.  #SXSW</t>
  </si>
  <si>
    <t xml:space="preserve">Attending Google keynote. Seeing Google maps for mobile features.  </t>
  </si>
  <si>
    <t>&amp;quot;The Google name was built on getting things out there and trying them out.&amp;quot; -Marissa Mayer #sxsw frm @mention</t>
  </si>
  <si>
    <t xml:space="preserve">&amp;quot;The Google name was built on getting things out there and trying them out.&amp;quot; -Marissa Mayer  frm </t>
  </si>
  <si>
    <t>Š—“@mention Google now lets you block sites you can't stand {link} How about #sxsw blocking that looks like what I need</t>
  </si>
  <si>
    <t xml:space="preserve">  Google now lets you block sites you can't stand {link} How about  blocking that looks like what I need</t>
  </si>
  <si>
    <t>Length of Google penalty based on severity of breach of webmaster guidelines. i.e.white text on white bgr might get 30 day pen. #sxsw #qagb</t>
  </si>
  <si>
    <t xml:space="preserve">Length of Google penalty based on severity of breach of webmaster guidelines. i.e.white text on white bgr might get day pen.  </t>
  </si>
  <si>
    <t>Š—“@mention Google set to launch new social network #Circles today at #sxswŠ— @mention  @mention</t>
  </si>
  <si>
    <t xml:space="preserve">  Google set to launch new social network  today at     </t>
  </si>
  <si>
    <t>I need to google that lonelyboy15 @mention talks about all the time ;) #sxsw #enchantment</t>
  </si>
  <si>
    <t xml:space="preserve">I need to google that lonelyboy15  talks about all the time   </t>
  </si>
  <si>
    <t>Š—“@mention Google to Launch Major New Social Network Called Circles, Possibly Today (Updated) - did it happen #sxsw {link}</t>
  </si>
  <si>
    <t xml:space="preserve">  Google to Launch Major New Social Network Called Circles, Possibly Today (Updated) - did it happen  {link}</t>
  </si>
  <si>
    <t>Š—“@mention Google to Launch Major New Social Network Called Circles, Possibly Today {link} #SXSW</t>
  </si>
  <si>
    <t xml:space="preserve">  Google to Launch Major New Social Network Called Circles, Possibly Today {link} </t>
  </si>
  <si>
    <t>Š—“@mention Google to Launch Major New Social Network Called Circles, Possibly Today {link} #sxswŠ— 
Something to keep watch</t>
  </si>
  <si>
    <t xml:space="preserve">  Google to Launch Major New Social Network Called Circles, Possibly Today {link}   
Something to keep watch</t>
  </si>
  <si>
    <t>Š—“@mention Google to Launch Major New Social Network Called Circles, Possibly Today {link} #sxswŠ— 
It'll never beat myspace.</t>
  </si>
  <si>
    <t xml:space="preserve">  Google to Launch Major New Social Network Called Circles, Possibly Today {link}   
It'll never beat myspace.</t>
  </si>
  <si>
    <t>Š—“@mention Google to Launch Major New Social Network Called Circles, Possibly Today {link} #sxswŠ— @mention</t>
  </si>
  <si>
    <t xml:space="preserve">  Google to Launch Major New Social Network Called Circles, Possibly Today {link}   </t>
  </si>
  <si>
    <t>Š—“@mention Google to Launch Major New Social Network Called Circles, Possibly Today {link} #sxswŠ— @mention  bigger than gaga</t>
  </si>
  <si>
    <t xml:space="preserve">  Google to Launch Major New Social Network Called Circles, Possibly Today {link}     bigger than gaga</t>
  </si>
  <si>
    <t>Š—“@mention Google to Launch Major New Social Network Called Circles, Possibly Today {link} #sxswŠ— #fb</t>
  </si>
  <si>
    <t>Š—“@mention Google to Launch Major New Social Network Called Circles, Possibly Today {link} #sxswŠ— #HNWSXSW</t>
  </si>
  <si>
    <t>Š—“@mention Google to Launch Major New Social Network Called Circles, Possibly Today {link} #sxswŠ— %GOOG</t>
  </si>
  <si>
    <t xml:space="preserve">  Google to Launch Major New Social Network Called Circles, Possibly Today {link}   %GOOG</t>
  </si>
  <si>
    <t>Š—“@mention Google to Launch Major New Social Network Called Circles, Possibly Today {link} #sxswŠ— Dejavu all over again.</t>
  </si>
  <si>
    <t xml:space="preserve">  Google to Launch Major New Social Network Called Circles, Possibly Today {link}   Dejavu all over again.</t>
  </si>
  <si>
    <t>Š—“@mention Google to Launch Major New Social Network Called Circles, Possibly Today {link} #sxswŠ— sta, nije im dosta GBuzz-a?</t>
  </si>
  <si>
    <t xml:space="preserve">  Google to Launch Major New Social Network Called Circles, Possibly Today {link}   sta, nije im dosta GBuzz-a?</t>
  </si>
  <si>
    <t>Š—“@mention Google to Launch Major New Social Network Called Circles, Possibly Today {link} #sxswŠ— te dije wey @mention</t>
  </si>
  <si>
    <t xml:space="preserve">  Google to Launch Major New Social Network Called Circles, Possibly Today {link}   te dije wey </t>
  </si>
  <si>
    <t>Š—“@mention Google to Launch Major New Social Network Called Circles, Possibly Today {link} #sxswŠ—. Super interesting...</t>
  </si>
  <si>
    <t xml:space="preserve">  Google to Launch Major New Social Network Called Circles, Possibly Today {link}  . Super interesting...</t>
  </si>
  <si>
    <t>Š—“@mention Google to Launch Major New Social Network Called Circles, Possibly Today {link} rt @mention #sxswŠ—</t>
  </si>
  <si>
    <t xml:space="preserve">  Google to Launch Major New Social Network Called Circles, Possibly Today {link} rt   </t>
  </si>
  <si>
    <t>Š—“@mention Google to launch major new social network called Circles, possibly today at SXSW: {link} #sxsw #nfusionŠ— #hmm</t>
  </si>
  <si>
    <t xml:space="preserve">  Google to launch major new social network called Circles, possibly today at SW {link}    </t>
  </si>
  <si>
    <t>Š—“@mention Google to Launch New Social Network Called Circles, Today? {link} #sxswŠ— Applause for a new privacy model attempt</t>
  </si>
  <si>
    <t xml:space="preserve">  Google to Launch New Social Network Called Circles, Today? {link}   Applause for a new privacy model attempt</t>
  </si>
  <si>
    <t>#technews Google to launch new social network at SXSW? {link} #Tech_News #ACLU #SXSW #tech</t>
  </si>
  <si>
    <t xml:space="preserve"> Google to launch new social network at SW? {link}    </t>
  </si>
  <si>
    <t>BREAKING: Google to Launch Major New Social Network Called Circles...Today? {link} via @mention #sxsw #socialmedia</t>
  </si>
  <si>
    <t xml:space="preserve">BREAKING Google to Launch Major New Social Network Called Circles...Today? {link} via   </t>
  </si>
  <si>
    <t>Diller on Google TV: &amp;quot;The first product wasn't good. It wasn't a consumer product, basically.&amp;quot; #sxsw #diller</t>
  </si>
  <si>
    <t xml:space="preserve">Diller on Google TV &amp;quot;The first product wasn't good. It wasn't a consumer product, basically.&amp;quot;  </t>
  </si>
  <si>
    <t>.@mention Google Will Connect the Digital &amp;amp; Physical Worlds Through Mobile - {link} #SXSW  | RT @mention</t>
  </si>
  <si>
    <t xml:space="preserve">. Google Will Connect the Digital &amp;amp; Physical Worlds Through Mobile - {link}   | RT </t>
  </si>
  <si>
    <t>.@mention Google Will Connect the Digital &amp;amp; Physical Worlds Through Mobile - {link} #SXSW RT @mention</t>
  </si>
  <si>
    <t xml:space="preserve">. Google Will Connect the Digital &amp;amp; Physical Worlds Through Mobile - {link}  RT </t>
  </si>
  <si>
    <t>#SXSW Why Google, Apple, EA Games, Zynga, Facebook, Microsoft and Intuit went gaga for The Go Game: {link}</t>
  </si>
  <si>
    <t xml:space="preserve"> Why Google, Apple, EA Games, Zynga, Facebook, Microsoft and Intuit went gaga for The Go Game {link}</t>
  </si>
  <si>
    <t>Future of Google: Contextual discovery. Location + context helps us go deeper than ever. Searches without search @mention #sxsw</t>
  </si>
  <si>
    <t xml:space="preserve">Future of Google Contextual discovery. Location + context helps us go deeper than ever. Searches without search  </t>
  </si>
  <si>
    <t>Š—“@mention Google's Cutts says reputation and topicality are the 2 keys that matter in site rankings. #qagb #sxswŠ— = saying trust &amp;amp; LDA</t>
  </si>
  <si>
    <t xml:space="preserve">  Google's Cutts says reputation and topicality are the keys that matter in site rankings.    = saying trust &amp;amp; LDA</t>
  </si>
  <si>
    <t>What will Google's Marissa Mayer talk about at 3.30? Worth going? #sxsw</t>
  </si>
  <si>
    <t xml:space="preserve">What will Google's Marissa Mayer talk about at0? Worth going? </t>
  </si>
  <si>
    <t>Ironic? I googled the directions to @mention party and ended up walked 6 blocks in the wrong direction. Time for bed I think. #SXSW</t>
  </si>
  <si>
    <t xml:space="preserve">Ironic? I googled the directions to  party and ended up walked blocks in the wrong direction. Time for bed I think. </t>
  </si>
  <si>
    <t>Check out GoogleTV to iPad Apps: The Connected TV Experience at SXSW.
{link} #SXSW #ConnectedTV</t>
  </si>
  <si>
    <t xml:space="preserve">Check out GoogleTV to iPad Apps The Connected TV Experience at SW.
{link}  </t>
  </si>
  <si>
    <t>Check out GoogleTV to iPad Apps: The Connected TV Experience at SXSW.
{link} #SXSW #ConnectedTV Fascinating!</t>
  </si>
  <si>
    <t>Check out GoogleTV to iPad Apps The Connected TV Experience at SW.
{link}   Fascinating!</t>
  </si>
  <si>
    <t>CNNMoney: Got a craving? #SXSW minds created an app for that - Foodspotting {link} #iPhone #apps</t>
  </si>
  <si>
    <t xml:space="preserve">CNNMoney Got a craving?  minds created an app for that - Foodspotting {link}  </t>
  </si>
  <si>
    <t>Microsoft got me so drunk I changed my iPhone default search to yahoo. #SXSW</t>
  </si>
  <si>
    <t xml:space="preserve">Microsoft got me so drunk I changed my iPhone default search to yahoo. </t>
  </si>
  <si>
    <t>/@mention Grab the latest @mention before #SXSW! {link} #saytextson!</t>
  </si>
  <si>
    <t>/ Grab the latest  before ! {link} !</t>
  </si>
  <si>
    <t>msc_page: Guy gets tattoo at SXSW so he could win a free iPad2 {link} #sxsw #tattoo #ipadŠ—_ {link} #allshare</t>
  </si>
  <si>
    <t xml:space="preserve">msc_page Guy gets tattoo at SW so he could win a free iPad2 {link}    _ {link} </t>
  </si>
  <si>
    <t>Bring it  guys! About to start  in Austin with @mention and @mention at #touchingstories ##SXSW  &amp;quot;Designing Digital Magazines for the iPad&amp;quot;</t>
  </si>
  <si>
    <t>Bring it  guys! About to start  in Austin with  and  at    &amp;quotesigning Digital Magazines for the iPad&amp;quot;</t>
  </si>
  <si>
    <t>Less than half an hour and we'll tell you how to win an iPad 2!  RT this now! #SXSW #SXSWi</t>
  </si>
  <si>
    <t xml:space="preserve">Less than half an hour and we'll tell you how to win an iPad!  RT this now!  </t>
  </si>
  <si>
    <t>iPad 2 in hand, awesome dude gave me cutsies on a 3 hour line. #austin #apple #sxsw #winning</t>
  </si>
  <si>
    <t xml:space="preserve">iPad in hand, awesome dude gave me cutsies on a hour line.    </t>
  </si>
  <si>
    <t>IPad 2 in hand.  #SXSW # thisisdare</t>
  </si>
  <si>
    <t>IPad in hand.    thisisdare</t>
  </si>
  <si>
    <t>I'm gonna hang my iPad and our hacked NOOK around my neck this week so I can become the Flava Flav of #sxsw! Top that, hipsters! #gsdm</t>
  </si>
  <si>
    <t xml:space="preserve">I'm gonna hang my iPad and our hacked NOOK around my neck this week so I can become the Flava Flav of ! Top that, hipsters! </t>
  </si>
  <si>
    <t>.@mention has an something called Google Places with HotPot that works as a recommendation engine. #SxSW</t>
  </si>
  <si>
    <t xml:space="preserve">. has an something called Google Places with HotPot that works as a recommendation engine. </t>
  </si>
  <si>
    <t>This Post Has Nothing to do with #SXSW {link}</t>
  </si>
  <si>
    <t>This Post Has Nothing to do with  {link}</t>
  </si>
  <si>
    <t>#smtravel hasn't heard - Google plans to launch a socnet in May - &amp;quot;Circles&amp;quot;. They have learned a lot in 5 years, lots has changed. via #sxsw</t>
  </si>
  <si>
    <t xml:space="preserve"> hasn't heard - Google plans to launch a socnet in May - &amp;quot;Circles&amp;quot;. They have learned a lot in years, lots has changed. via </t>
  </si>
  <si>
    <t>What if I have BB? Discriminatory! ;P RT @mention @mention We're officially at #SXSW! Come by the FC Grill...&amp;amp; make ur own iPhone case!</t>
  </si>
  <si>
    <t>What if I have BB? Discriminatory!  RT   We're officially at ! Come by the FC Grill...&amp;amp; make ur own iPhone case!</t>
  </si>
  <si>
    <t>I may not have invites to all the &amp;quot;cool&amp;quot; #sxsw #sxswi parties, but I do have two iPhone chargers in my pocket, so you'll be happy to see me!</t>
  </si>
  <si>
    <t>I may not have invites to all the &amp;quot;cool&amp;quot;   parties, but I do have two iPhone chargers in my pocket, so you'll be happy to see me!</t>
  </si>
  <si>
    <t>Who would have thunk it? RT @mention Agencies push Google in directions they never would have gone otherwise says @mention #SXSW</t>
  </si>
  <si>
    <t xml:space="preserve">Who would have thunk it? RT  Agencies push Google in directions they never would have gone otherwise says  </t>
  </si>
  <si>
    <t>Š—“@mention Have yet to see someone with a PC (Dell or otherwise) @mention SXSW - all Apple MacBook Pro or iPads...#sxswŠ— I'll b there soon!</t>
  </si>
  <si>
    <t xml:space="preserve">  Have yet to see someone with a PC (Dell or otherwise)  SW - all Apple MacBook Pro or iPads...  I'll b there soon!</t>
  </si>
  <si>
    <t>I've been having meetings while I'm in line at the #SXSW PopUp Apple Store for the iPad2. I love this place!</t>
  </si>
  <si>
    <t>I've been having meetings while I'm in line at the  PopUp Apple Store for the iPad2. I love this place!</t>
  </si>
  <si>
    <t>#Apple to Hawk iPad 2 at #SXSW Festival Popup Store!  {link}  by @mention</t>
  </si>
  <si>
    <t xml:space="preserve"> to Hawk iPad at  Festival Popup Store!  {link}  by </t>
  </si>
  <si>
    <t>I want to hear @mention tell a Google Love Story! #connectedbrands #SXSW #SXSWiC</t>
  </si>
  <si>
    <t xml:space="preserve">I want to hear  tell a Google Love Story!   </t>
  </si>
  <si>
    <t>Pumped to hear @mention dudes talk about logos over the years. Can I make one? #sxsw #Gsdm</t>
  </si>
  <si>
    <t xml:space="preserve">Pumped to hear  dudes talk about logos over the years. Can I make one?  </t>
  </si>
  <si>
    <t>Thanks to Heathcare Digital @mention for publishing the news about our new Medical Apps showcased at #SXSW {link} #sxswh</t>
  </si>
  <si>
    <t xml:space="preserve">Thanks to Heathcare Digital  for publishing the news about our new Medical Apps showcased at  {link} </t>
  </si>
  <si>
    <t>@mention  hello! Enjoy #Sxsw and ride anywhere in Austin for $10 . download the #GroundLink app, {link} booth 437</t>
  </si>
  <si>
    <t xml:space="preserve">  hello! Enjoy  and ride anywhere in Austin for $10 . download the  app, {link} booth</t>
  </si>
  <si>
    <t>Oh Lordy, here we go... RT @mention What time does the #apple store at #sxsw open? Pulling the #ipad2 trigger.</t>
  </si>
  <si>
    <t>Oh Lordy, here we go... RT  What time does the  store at  open? Pulling the  trigger.</t>
  </si>
  <si>
    <t>_ÑÒ@mention Hey Austin, know a little about #iPhone or #Android, love music &amp;amp; wanna make $20/hour during #SXSW?  Please let me know._Ñ</t>
  </si>
  <si>
    <t xml:space="preserve">_  Hey Austin, know a little about  or , love music &amp;amp; wanna make $20/hour during ?  Please let me know._ </t>
  </si>
  <si>
    <t>Loved the honesty in Google's Marissa Mayer keynote: we have too many products and need to step up customer service for locations #sxsw</t>
  </si>
  <si>
    <t xml:space="preserve">Loved the honesty in Google's Marissa Mayer keynote we have too many products and need to step up customer service for locations </t>
  </si>
  <si>
    <t>Google to Host Developer Day at SXSW {link} #sxsw @mention</t>
  </si>
  <si>
    <t xml:space="preserve">Google to Host Developer Day at SW {link}  </t>
  </si>
  <si>
    <t>T-minus 6 hours: social media mavens start performing degrading sex acts for an iPhone charge. #SXSW</t>
  </si>
  <si>
    <t xml:space="preserve">T-minus hours social media mavens start performing degrading sex acts for an iPhone charge. </t>
  </si>
  <si>
    <t>Hey #SXSW how bout donating all this $ your spending on the new #iPad to Japan. Do you REALLY need that thing?</t>
  </si>
  <si>
    <t>Hey  how bout donating all this $ your spending on the new  to Japan. Do you REALLY need that thing?</t>
  </si>
  <si>
    <t>Wondering how much revenue the Austin @mention store grossed on account of the ipad2, amid #sxsw ...what a strategic release...</t>
  </si>
  <si>
    <t>Wondering how much revenue the Austin  store grossed on account of the ipad2, amid  ...what a strategic release...</t>
  </si>
  <si>
    <t>#technews How To _ÑÒWin_Ñ SXSW: Hint _ÑÐ It_Ñés The Same Answer Every Year {link} #Tech_News #Bill_Murray #How_To #iPhone #SXSW #tech</t>
  </si>
  <si>
    <t xml:space="preserve"> How To _ Win_  SW Hint _  It_ s The Same Answer Every Year {link}      </t>
  </si>
  <si>
    <t>Apple and HP popups at #SXSW. Gee, I wonder which will get more traffic. -  {link}</t>
  </si>
  <si>
    <t>Apple and HP popups at . Gee, I wonder which will get more traffic. -  {link}</t>
  </si>
  <si>
    <t>Scavenger Hunt game for businesses released as app for the iPhone at #SXSW {link}</t>
  </si>
  <si>
    <t>Scavenger Hunt game for businesses released as app for the iPhone at  {link}</t>
  </si>
  <si>
    <t>Wonder if I can fit an iPad 2 in my luggage as I'm packing for Austin? Hmmm. #sxsw</t>
  </si>
  <si>
    <t xml:space="preserve">Wonder if I can fit an iPad in my luggage as I'm packing for Austin? Hmmm. </t>
  </si>
  <si>
    <t>Holy moly I can't believe the line out here #sxsw @mention Apple Store, SXSW {link}</t>
  </si>
  <si>
    <t>Holy moly I can't believe the line out here   Apple Store, SW {link}</t>
  </si>
  <si>
    <t>Only time I ever torrent (also this is legal). Also, also, so excited #sxsw  {link}</t>
  </si>
  <si>
    <t>Only time I ever torrent (also this is legal). Also, also, so excited   {link}</t>
  </si>
  <si>
    <t>How could I forget my cell phone today for #SXSW what a fail glad I have my iPad #lifelinetotheworld</t>
  </si>
  <si>
    <t xml:space="preserve">How could I forget my cell phone today for  what a fail glad I have my iPad </t>
  </si>
  <si>
    <t>.@mention I have a 3G iPhone. After 3 hrs tweeting at #RISE_Austin, it was dead!  I need to upgrade. Plugin stations at #SXSW.</t>
  </si>
  <si>
    <t>.@mention I have a feeling #SXSW will be the worst place to try &amp;amp; get an iPad 2- everyone there will be trying to get one. #techiesunite</t>
  </si>
  <si>
    <t xml:space="preserve">. I have a feeling  will be the worst place to try &amp;amp; get an iPad- everyone there will be trying to get one. </t>
  </si>
  <si>
    <t>Love that I have a MacBook, iPad, and iPhone with me at #sxsw this year. One runs out of juice, and I can jump to the next.</t>
  </si>
  <si>
    <t>Love that I have a MacBook, iPad, and iPhone with me at  this year. One runs out of juice, and I can jump to the next.</t>
  </si>
  <si>
    <t>Holy cow! I just got hooked by Paolo and Alex with a backup charger for my iPhone! facebook.com/powermat #powermatteam #sxsw #thanks</t>
  </si>
  <si>
    <t xml:space="preserve">Holy cow! I just got hooked by Paolo and Alex with a backup charger for my iPhone!    </t>
  </si>
  <si>
    <t>Holy cow! I just got hooked by Paolo and Alex with a backup charger for my iPhone! facebook.com/powermat #powermattteam #sxsw #thanks</t>
  </si>
  <si>
    <t>Catch 22_Ñ_ I mean iPad 2 at #SXSW - {link} #apple #ipad2</t>
  </si>
  <si>
    <t xml:space="preserve">Catch_ _ I mean iPad at  - {link}  </t>
  </si>
  <si>
    <t>Catch 22_Ñ_ I mean iPad 2 at #SXSW : {link}</t>
  </si>
  <si>
    <t>Catch_ _ I mean iPad at   {link}</t>
  </si>
  <si>
    <t>I knew if I plied @mention with beer and stogies last night I'd weasel my way into the Team Android party tonight. #success #SXSW.</t>
  </si>
  <si>
    <t>I knew if I plied  with beer and stogies last night I'd weasel my way into the Team Android party tonight.  .</t>
  </si>
  <si>
    <t>Honestly, I think everyone at #sxsw owns an @mention laptop! #truestory</t>
  </si>
  <si>
    <t xml:space="preserve">Honestly, I think everyone at  owns an  laptop! </t>
  </si>
  <si>
    <t>Ok nerds, I totally am Bateman. You want me to sign your iPad 2? #sxsw</t>
  </si>
  <si>
    <t xml:space="preserve">Ok nerds, I totally am Bateman. You want me to sign your iPad? </t>
  </si>
  <si>
    <t>Last year I traveled too heavy...this year too light. I'll get it right next year. Left my iPad at home. #sxsw</t>
  </si>
  <si>
    <t xml:space="preserve">Last year I traveled too heavy...this year too light. I'll get it right next year. Left my iPad at home. </t>
  </si>
  <si>
    <t>I thought I would use my iPad a lot during #SXSW, but I haven't even touched it once.  Hmmzies.</t>
  </si>
  <si>
    <t>I thought I would use my iPad a lot during , but I haven't even touched it once.  Hmmzies.</t>
  </si>
  <si>
    <t>_ÑÒ@mention I'll be at the Austin Convention Center today w/ my @mention fam... showing my new iPhone game. #SXSW_Ñ</t>
  </si>
  <si>
    <t xml:space="preserve">_  I'll be at the Austin Convention Center today w/ my  fam... showing my new iPhone game.  </t>
  </si>
  <si>
    <t>Cool one, I'll be there. RT @mention #SXSW Friday at 5pm Doodle Google session.  {link}</t>
  </si>
  <si>
    <t>Cool one, I'll be there. RT   Friday atpm Doodle Google session.  {link}</t>
  </si>
  <si>
    <t>@mention  I'm beyond frustrated w/ @mention after this Samsung Moment runaround &amp;amp; am leaving for ATT &amp;amp; iPhone so I can enjoy #sxsw.</t>
  </si>
  <si>
    <t xml:space="preserve">  I'm beyond frustrated w/  after this Samsung Moment runaround &amp;amp; am leaving for ATT &amp;amp; iPhone so I can enjoy .</t>
  </si>
  <si>
    <t>ev'ry day i'm hustlin'! working the @mention #sxsw event for @mention tonight- i've absolutely loved working... {link}</t>
  </si>
  <si>
    <t>ev'ry day i'm hustlin'! working the   event for  tonight- i've absolutely loved working... {link}</t>
  </si>
  <si>
    <t>Brilliant idea to have @mention and @mention search engine ranking session in small room. Only 75 people locked out. #sxsw</t>
  </si>
  <si>
    <t xml:space="preserve">Brilliant idea to have  and  search engine ranking session in small room. Only people locked out. </t>
  </si>
  <si>
    <t>I have no idea why this startupbus thing is so addictive: {link} #sxsw Also just added Android app.</t>
  </si>
  <si>
    <t>I have no idea why this startupbus thing is so addictive {link}  Also just added Android app.</t>
  </si>
  <si>
    <t>Practical ideas on android development - Bit.ly/androidhig - #sxsw</t>
  </si>
  <si>
    <t xml:space="preserve">Practical ideas on android development -  - </t>
  </si>
  <si>
    <t>Wondering if anyone at #SXSW will sell me a Verizon iPhone? Bueller?</t>
  </si>
  <si>
    <t>Wondering if anyone at  will sell me a Verizon iPhone? Bueller?</t>
  </si>
  <si>
    <t>_ÑÒ@mention If I show up at #sxsw with my 1st gen iPad, will they still let me in the door?_Ñ ( Too funny Tim!! )</t>
  </si>
  <si>
    <t>_  If I show up at  with myst gen iPad, will they still let me in the door?_  ( Too funny Tim!! )</t>
  </si>
  <si>
    <t>Hot-spot! If only @mention data speed could keep up RT @mention Also, thanks to Apple for releasing iOS 4.3 just in time for #SXSW</t>
  </si>
  <si>
    <t xml:space="preserve">Hot-spot! If only  data speed could keep up RT  Also, thanks to Apple for releasing iOS just in time for </t>
  </si>
  <si>
    <t>wondering if ppl in #sxsw on friday will queue at the convention centre or the apple store! xD i'm still figuring out wot i'll do!</t>
  </si>
  <si>
    <t>wondering if ppl in  on friday will queue at the convention centre or the apple store! xD i'm still figuring out wot i'll do!</t>
  </si>
  <si>
    <t>Wondering if the #sxsw crowd made lines at Apple stores elsewhere in the U.S. any shorter today...</t>
  </si>
  <si>
    <t>Wondering if the  crowd made lines at Apple stores elsewhere in the U.S. any shorter today...</t>
  </si>
  <si>
    <t>@mention  if there is another interview disaster like last year's Evan Woods one, you'll see alot of iPhone staring! #sxsw</t>
  </si>
  <si>
    <t xml:space="preserve">  if there is another interview disaster like last year's Evan Woods one, you'll see alot of iPhone staring! </t>
  </si>
  <si>
    <t>_ÑÒ@mention If you were able to afford to attend #sxsw or buy an iPad today, consider saving a few $$$ for Japan earthquake relief. &amp;quot;</t>
  </si>
  <si>
    <t>_  If you were able to afford to attend  or buy an iPad today, consider saving a few $$$ for Japan earthquake relief. &amp;quot;</t>
  </si>
  <si>
    <t>.@mention imagines a future where Google asks you &amp;quot;Why do you want to know that?&amp;quot; when you search. #sxsw #smscifi</t>
  </si>
  <si>
    <t xml:space="preserve">. imagines a future where Google asks you &amp;quot;Why do you want to know that?&amp;quot; when you search.  </t>
  </si>
  <si>
    <t>No launch imminent apparently, so Google Circles probably won't dÕ©but at #SXSW this evening.</t>
  </si>
  <si>
    <t>No launch imminent apparently, so Google Circles probably won't d but at  this evening.</t>
  </si>
  <si>
    <t>This Week in #iPad clip: @mention joins @mention to review the free #SXSW Go #App! {link} #iPad2 #SXSWGo</t>
  </si>
  <si>
    <t xml:space="preserve">This Week in  clip  joins  to review the free  Go ! {link}  </t>
  </si>
  <si>
    <t>If you're in a room full of people w/good Wi-Fi at #SXSW run #FrostWire on your Android {link} Share pics, apps, vids w/others</t>
  </si>
  <si>
    <t>If you're in a room full of people w/good Wi-Fi at  run  on your Android {link} Share pics, apps, vids w/others</t>
  </si>
  <si>
    <t>If you're in a room full of people w/good Wi-Fi at #SXSW run #FrostWire on your Android {link} share pics, apps, vids w/others</t>
  </si>
  <si>
    <t>If you're in a room full of people w/good Wi-Fi at  run  on your Android {link} share pics, apps, vids w/others</t>
  </si>
  <si>
    <t>Hot spots in Austin on Gowalla right now: convention cnt, the Ignite party n the Apple store. #sxsw #sxswi</t>
  </si>
  <si>
    <t xml:space="preserve">Hot spots in Austin on Gowalla right now convention cnt, the Ignite party n the Apple store.  </t>
  </si>
  <si>
    <t>I will be in Austin this weekend @mention #SXSW supporting Smarty Ears' launch of new iPad apps for Speech Therapy {link} #sxswh #sxsh</t>
  </si>
  <si>
    <t xml:space="preserve">I will be in Austin this weekend   supporting Smarty Ears' launch of new iPad apps for Speech Therapy {link}  </t>
  </si>
  <si>
    <t>If you're in Austin today, please join @mention @mention and myself talking iPad 2 and #SxSW  here: {link} :)</t>
  </si>
  <si>
    <t xml:space="preserve">If you're in Austin today, please join   and myself talking iPad and   here {link} </t>
  </si>
  <si>
    <t>#sxsw guy in front of me at this panel has an ipad in an etch-a-sketch case...device of wondeR? #iusxsw</t>
  </si>
  <si>
    <t xml:space="preserve"> guy in front of me at this panel has an ipad in an etch-a-sketch case...device of wondeR? </t>
  </si>
  <si>
    <t>For those in need of sweet Mac goodness at #SXSW, Apple has set up a temporary store downtown: {link}</t>
  </si>
  <si>
    <t>For those in need of sweet Mac goodness at , Apple has set up a temporary store downtown {link}</t>
  </si>
  <si>
    <t>Currently in route to a Truther Movement music festival at Spiderhouse. Google that. #SXSW</t>
  </si>
  <si>
    <t xml:space="preserve">Currently in route to a Truther Movement music festival at Spiderhouse. Google that. </t>
  </si>
  <si>
    <t>This just in: @mention to release new #socialmedia tool at #sxsw - {link}</t>
  </si>
  <si>
    <t>This just in  to release new  tool at  - {link}</t>
  </si>
  <si>
    <t>NFC to be included on iPhone 5? Maybe.... #sxsw</t>
  </si>
  <si>
    <t xml:space="preserve">NFC to be included on iPhone? Maybe.... </t>
  </si>
  <si>
    <t>The apple influence on ditto: one button login choice with facebook. #sxsw #UnderstandingHumans</t>
  </si>
  <si>
    <t xml:space="preserve">The apple influence on ditto one button login choice with facebook.  </t>
  </si>
  <si>
    <t>WABI-SABI inspiration lab is looking for a spanish-speaking trend scout based in Austin, Texas. #sxsw {link}</t>
  </si>
  <si>
    <t>WABI-SABI inspiration lab is looking for a spanish-speaking trend scout based in Austin, Texas.  {link}</t>
  </si>
  <si>
    <t>Zite, the Intelligent iPad Magazine: {link} &amp;lt;  Deliciousness. #sxsw #trending #youneedthis</t>
  </si>
  <si>
    <t xml:space="preserve">Zite, the Intelligent iPad Magazine {link} &amp;lt;  Deliciousness.   </t>
  </si>
  <si>
    <t>google is interested in location based tech for indoor venues - businesses, convention centers etc.  Tech needs to improve first.  #sxsw</t>
  </si>
  <si>
    <t xml:space="preserve">google is interested in location based tech for indoor venues - businesses, convention centers etc.  Tech needs to improve first.  </t>
  </si>
  <si>
    <t>Hmm. Very interesting. RT @mention Wonder if @mention is putting tips from the @mention API...  #SxSW #SUxSW</t>
  </si>
  <si>
    <t xml:space="preserve">Hmm. Very interesting. RT  Wonder if  is putting tips from the  API...   </t>
  </si>
  <si>
    <t>#TheKills interview now on @mention at #sxsw may be one of the most painfully vacuous interviews in history. {link}</t>
  </si>
  <si>
    <t xml:space="preserve"> interview now on  at  may be one of the most painfully vacuous interviews in history. {link}</t>
  </si>
  <si>
    <t>Can't get into my first panel today. Line looks like the Apple Store. #SXSW {link}</t>
  </si>
  <si>
    <t>Can't get into my first panel today. Line looks like the Apple Store.  {link}</t>
  </si>
  <si>
    <t>Tim Soo's invisible instruments are jaw dropping. iPhone+Wii controller. {link} #lovemusicapi #sxsw</t>
  </si>
  <si>
    <t xml:space="preserve">Tim Soo's invisible instruments are jaw dropping. iPhone+Wii controller. {link}  </t>
  </si>
  <si>
    <t>Rockin an iPad 2 from the downtown Apple #SXSW store. #apple</t>
  </si>
  <si>
    <t xml:space="preserve">Rockin an iPad from the downtown Apple  store. </t>
  </si>
  <si>
    <t>#technews iPad 2 Gets Temporary Apple Store for SXSW {link} #Tech_News #Apple #Apple_Store #iPad_2 #SXSW #tech</t>
  </si>
  <si>
    <t xml:space="preserve"> iPad Gets Temporary Apple Store for SW {link}      </t>
  </si>
  <si>
    <t>AWESOME!! ipad 2 jailbreak!! {link} Grateful Dead #fab5 #sxsw</t>
  </si>
  <si>
    <t xml:space="preserve">AWESOME!! ipad jailbreak!! {link} Grateful Dead  </t>
  </si>
  <si>
    <t>Heard the iPad 2 launch at #sxsw was pretty intense.</t>
  </si>
  <si>
    <t>Heard the iPad launch at  was pretty intense.</t>
  </si>
  <si>
    <t>New Post: iPad 2 Launches to Huge Lines at Apple Pop-Up Shop in Austin {link} #SXSW #SXSWi</t>
  </si>
  <si>
    <t xml:space="preserve">New Post iPad Launches to Huge Lines at Apple Pop-Up Shop in Austin {link}  </t>
  </si>
  <si>
    <t>_ÑÒ@mention iPad 2 Sold Out, 70% Went to New Buyers [REPORT] - {link} #sxsw #socialmedia #tech #ipad2 #media_Ñ</t>
  </si>
  <si>
    <t xml:space="preserve">_  iPad Sold Out,% Went to New Buyers [REPORT] - {link}      </t>
  </si>
  <si>
    <t>Remaining iPad 2 stock at #sxsw Apple store.. Come get one :-)  {link}</t>
  </si>
  <si>
    <t>Remaining iPad stock at  Apple store.. Come get one   {link}</t>
  </si>
  <si>
    <t>I won the iPad accessories bag! Thanks @mention #SXSW</t>
  </si>
  <si>
    <t xml:space="preserve">I won the iPad accessories bag! Thanks  </t>
  </si>
  <si>
    <t>The #sxsw iPad app is pure gold. @mention</t>
  </si>
  <si>
    <t xml:space="preserve">The  iPad app is pure gold. </t>
  </si>
  <si>
    <t>Check out iPad Design Headaches (2 Tablets, Call in the Morning) at SXSW.
{link} #SXSW #tapworthy</t>
  </si>
  <si>
    <t xml:space="preserve">Check out iPad Design Headaches (2 Tablets, Call in the Morning) at SW.
{link}  </t>
  </si>
  <si>
    <t>First up: iPad Design Headaches (2 Tablets, Call in the Morning). #SXSW #tapworthy</t>
  </si>
  <si>
    <t xml:space="preserve">First up iPad Design Headaches (2 Tablets, Call in the Morning).  </t>
  </si>
  <si>
    <t>the first iPad didn't even exist here last year and I already feel like I'm pulling out an antique everytime I use my iPad #sxsw #ipad2</t>
  </si>
  <si>
    <t xml:space="preserve">the first iPad didn't even exist here last year and I already feel like I'm pulling out an antique everytime I use my iPad  </t>
  </si>
  <si>
    <t>Designing iPad Interfaces - New Navigation Schemas.
#SXSW #UXDes</t>
  </si>
  <si>
    <t xml:space="preserve">Designing iPad Interfaces - New Navigation Schemas.
 </t>
  </si>
  <si>
    <t>Designing iPad interfaces with @mention #UXDes #SXSW  {link}</t>
  </si>
  <si>
    <t>Designing iPad interfaces with     {link}</t>
  </si>
  <si>
    <t>Turn your iPad into a 'physical messaging platform' with Holler Gram, a cheeky app we built for #SXSW. {link}</t>
  </si>
  <si>
    <t>Turn your iPad into a 'physical messaging platform' with Holler Gram, a cheeky app we built for . {link}</t>
  </si>
  <si>
    <t>Spin Play iPad launch Party. Hanging with @mention and @mention #sxsw (@mention Cedar Street Courtyard) {link}</t>
  </si>
  <si>
    <t>Spin Play iPad launch Party. Hanging with  and   ( Cedar Street Courtyard) {link}</t>
  </si>
  <si>
    <t>shoot, my ipad will not display any search results :( will have to go through questions later #osmpw #sxsw</t>
  </si>
  <si>
    <t xml:space="preserve">shoot, my ipad will not display any search results  will have to go through questions later  </t>
  </si>
  <si>
    <t>Pic of my iPad-winning performance: {link} #sxsw #accordion #toodamnlucky</t>
  </si>
  <si>
    <t xml:space="preserve">Pic of my iPad-winning performance {link}   </t>
  </si>
  <si>
    <t>I fear no iphone + #att 3gs slowpoke network during #sxsw &amp;amp; #sxswmusic.</t>
  </si>
  <si>
    <t>I fear no iphone + gs slowpoke network during  &amp;amp; .</t>
  </si>
  <si>
    <t>The #SXSW iPhone app is mocking me. Like I have the money to be there - COME ON.</t>
  </si>
  <si>
    <t>The  iPhone app is mocking me. Like I have the money to be there - COME ON.</t>
  </si>
  <si>
    <t>The #SXSW iPhone app is one of the worst I've had to use in a very long time.</t>
  </si>
  <si>
    <t>The  iPhone app is one of the worst I've had to use in a very long time.</t>
  </si>
  <si>
    <t>Very cool iphone app just launched at #sxsw FlyPost: community bulletin board w/ location. Learn more: {link} {link}</t>
  </si>
  <si>
    <t>Very cool iphone app just launched at  FlyPost community bulletin board w/ location. Learn more {link} {link}</t>
  </si>
  <si>
    <t>Pedicab + iPhone charger would be epic win. #SXSW</t>
  </si>
  <si>
    <t>Other Apple product or service</t>
  </si>
  <si>
    <t xml:space="preserve">Pedicab + iPhone charger would be epic win. </t>
  </si>
  <si>
    <t>Check out iPhone Developer Meet Up at SXSW.
{link} #SXSW</t>
  </si>
  <si>
    <t xml:space="preserve">Check out iPhone Developer Meet Up at SW.
{link} </t>
  </si>
  <si>
    <t>Forgot my iPhone for #sxsw. Android only. Knife to a gun fight</t>
  </si>
  <si>
    <t>Forgot my iPhone for . Android only. Knife to a gun fight</t>
  </si>
  <si>
    <t>&amp;quot;the iPhone is a transient device used in short bursts; the iPad is an 'after 8pm, on the couch' device.&amp;quot; @mention #sxsw</t>
  </si>
  <si>
    <t xml:space="preserve">&amp;quot;the iPhone is a transient device used in short bursts; the iPad is an 'afterpm, on the couch' device.&amp;quot;  </t>
  </si>
  <si>
    <t>Fret not, iPhone owners. Apple to open temporary store at #SXSW. {link} via @mention</t>
  </si>
  <si>
    <t xml:space="preserve">Fret not, iPhone owners. Apple to open temporary store at . {link} via </t>
  </si>
  <si>
    <t>Disliking iPhone twitter auto shortening links for me. #sxsw</t>
  </si>
  <si>
    <t xml:space="preserve">Disliking iPhone twitter auto shortening links for me. </t>
  </si>
  <si>
    <t>@mention  iPhone. Clearly. Positively. Happily. #SXSW</t>
  </si>
  <si>
    <t xml:space="preserve">  iPhone. Clearly. Positively. Happily. </t>
  </si>
  <si>
    <t>Clipboard is a carny #ipad #lowtech #sxsw</t>
  </si>
  <si>
    <t xml:space="preserve">Clipboard is a carny   </t>
  </si>
  <si>
    <t>.@mention is competing with @mention circles on the SocialFlow board for most resonant topic here. #sxsw  {link}</t>
  </si>
  <si>
    <t>. is competing with  circles on the SocialFlow board for most resonant topic here.   {link}</t>
  </si>
  <si>
    <t>Flipboard is developing an iPhone version, not Android, says @mention #sxsw</t>
  </si>
  <si>
    <t xml:space="preserve">Flipboard is developing an iPhone version, not Android, says  </t>
  </si>
  <si>
    <t>Microsoft is going to launch IE9 at #SXSW. Amid all those glowing Apple logos. #classicaudiencemisread</t>
  </si>
  <si>
    <t xml:space="preserve">Microsoft is going to launch IE9 at . Amid all those glowing Apple logos. </t>
  </si>
  <si>
    <t>my iPhone is overheating. why are there so many british sounding people in texas? #SXSW</t>
  </si>
  <si>
    <t xml:space="preserve">my iPhone is overheating. why are there so many british sounding people in texas? </t>
  </si>
  <si>
    <t>So {link} is part of my presentation at #SXSW so good thing it's crashing now instead of then. Works best on iPhone/Android</t>
  </si>
  <si>
    <t>So {link} is part of my presentation at  so good thing it's crashing now instead of then. Works best on iPhone/Android</t>
  </si>
  <si>
    <t>#hashable is rocking @mention #SXSW the new &amp;quot;cloud&amp;quot; of Business Cards. No for #iPhone and #Android too</t>
  </si>
  <si>
    <t xml:space="preserve"> is rocking   the new &amp;quot;cloud&amp;quot; of Business Cards. No for  and  too</t>
  </si>
  <si>
    <t>.@mention is super-friendly w google and isn't closed to acquisition &amp;amp; partnership. Answering very pointed ?s from @mention #sxsw</t>
  </si>
  <si>
    <t xml:space="preserve">. is super-friendly w google and isn't closed to acquisition &amp;amp; partnership. Answering very pointed ?s from  </t>
  </si>
  <si>
    <t>GameSalad is the topic of a Dutch podcast! {link} #gssxsw #sxsw #sxsw2011 #SXSWNL</t>
  </si>
  <si>
    <t xml:space="preserve">GameSalad is the topic of a Dutch podcast! {link}    </t>
  </si>
  <si>
    <t>Soo where is this Apple store at #SXSW ?</t>
  </si>
  <si>
    <t>Soo where is this Apple store at  ?</t>
  </si>
  <si>
    <t>my sister is throwing the Google sxsw party tonigh Come!! {link} Bands, food, art, ice cream, nifty interactive #sxsw</t>
  </si>
  <si>
    <t xml:space="preserve">my sister is throwing the Google sxsw party tonigh Come!! {link} Bands, food, art, ice cream, nifty interactive </t>
  </si>
  <si>
    <t>_ÑÒ@mention is walking around #SXSW while staring down at my iPhone 4... Just like everyone else._Ñ // ummmm...ditto that</t>
  </si>
  <si>
    <t>_  is walking around  while staring down at my iPhone... Just like everyone else._  // ummmm...ditto that</t>
  </si>
  <si>
    <t>My iPhone is wilting under the stress of being at #sxsw.</t>
  </si>
  <si>
    <t>My iPhone is wilting under the stress of being at .</t>
  </si>
  <si>
    <t>I believe it - I almost always use Google Maps on my iPhone RT @mention 40% of Google Maps use is Mobile says @mention #sxsw</t>
  </si>
  <si>
    <t xml:space="preserve">I believe it - I almost always use Google Maps on my iPhone RT % of Google Maps use is Mobile says  </t>
  </si>
  <si>
    <t>Of course it does! RT @mention #SXSW Gets Its Own Apple Store {link} #geeksrule</t>
  </si>
  <si>
    <t xml:space="preserve">Of course it does! RT   Gets Its Own Apple Store {link} </t>
  </si>
  <si>
    <t>Rumor has it that apple putting up pop-up store at congress/6th.  Strange activity on SW corner now.  Could that be it?  Shhh... #sxsw</t>
  </si>
  <si>
    <t xml:space="preserve">Rumor has it that apple putting up pop-up store at congress/6th.  Strange activity on SW corner now.  Could that be it?  Shhh... </t>
  </si>
  <si>
    <t>Gotta get it! RT @mention Hey Taariq, howdy from Texas, fav #sXsw app is: {link} &amp;lt;--android-or get Iphone #UsGuys</t>
  </si>
  <si>
    <t xml:space="preserve">Gotta get it! RT  Hey Taariq, howdy from Texas, fav  app is {link} &amp;lt;--android-or get Iphone </t>
  </si>
  <si>
    <t>.@mention It's not a rumor: Apple is opening up a temporary store in downtown Austin for #SXSW and the iPad 2 launch {link} #fb</t>
  </si>
  <si>
    <t xml:space="preserve">. It's not a rumor Apple is opening up a temporary store in downtown Austin for  and the iPad launch {link} </t>
  </si>
  <si>
    <t>_ÑÒ@mention It's not a rumor: Apple is opening up a temporary store in downtown Austin for #SXSW and the iPad 2 launch {link}</t>
  </si>
  <si>
    <t>_  It's not a rumor Apple is opening up a temporary store in downtown Austin for  and the iPad launch {link}</t>
  </si>
  <si>
    <t>@mention  It's not a rumor: Apple is opening up a temporary store in downtown Austin for #SXSW and the iPad 2 launch bit.ly/g03MZB</t>
  </si>
  <si>
    <t xml:space="preserve">  It's not a rumor Apple is opening up a temporary store in downtown Austin for  and the iPad launch </t>
  </si>
  <si>
    <t>@mention  Its bigger than an iphone and smaller than a PC, so good for big events like #SXSW and meeti? {link}</t>
  </si>
  <si>
    <t xml:space="preserve">  Its bigger than an iphone and smaller than a PC, so good for big events like  and meeti? {link}</t>
  </si>
  <si>
    <t>@mention  Its bigger than an iphone and smaller than a PC, so good for big events like #SXSW and meeting day? {link}</t>
  </si>
  <si>
    <t xml:space="preserve">  Its bigger than an iphone and smaller than a PC, so good for big events like  and meeting day? {link}</t>
  </si>
  <si>
    <t>SXSW Gets Its Own Apple Store {link} #atx</t>
  </si>
  <si>
    <t xml:space="preserve">SW Gets Its Own Apple Store {link} </t>
  </si>
  <si>
    <t>I'm a bit jealous seeing #SXSW attendees with #ipad2. My iPad seems so obsolete...</t>
  </si>
  <si>
    <t>I'm a bit jealous seeing  attendees with . My iPad seems so obsolete...</t>
  </si>
  <si>
    <t>At #sxsw? Join us for a drink (or 2) tonight at 7pm. Fado Irish Pub on 4th.  {link} We'd love to meet!</t>
  </si>
  <si>
    <t>At ? Join us for a drink (or) tonight atpm. Fado Irish Pub onth.  {link} We'd love to meet!</t>
  </si>
  <si>
    <t>Posterous Joins The SXSW Pile On With Posterous Events For iPhone - TechCrunch {link} #sxsw</t>
  </si>
  <si>
    <t xml:space="preserve">Posterous Joins The SW Pile On With Posterous Events For iPhone - TechCrunch {link} </t>
  </si>
  <si>
    <t>Posterous Joins The SXSW Pile On With Posterous Events For iPhone {link} #iPhone #RichPearson #SXSW</t>
  </si>
  <si>
    <t xml:space="preserve">Posterous Joins The SW Pile On With Posterous Events For iPhone {link}   </t>
  </si>
  <si>
    <t>buildings just &amp;quot;sprout up&amp;quot; in the new google maps for mobile #sxsw</t>
  </si>
  <si>
    <t xml:space="preserve">buildings just &amp;quot;sprout up&amp;quot; in the new google maps for mobile </t>
  </si>
  <si>
    <t>I think I just broke @mention [iPhone app]. #sxsw #sorry</t>
  </si>
  <si>
    <t xml:space="preserve">I think I just broke  [iPhone app].  </t>
  </si>
  <si>
    <t>#technews Just In Time For SXSW, Foursquare Ups The Game And... {link} #Tech_News #Friends_Offer #iPhone #SXSW #The_Game #tech</t>
  </si>
  <si>
    <t xml:space="preserve"> Just In Time For SW, Foursquare Ups The Game And... {link}      </t>
  </si>
  <si>
    <t>&amp;quot;I'm just learning all of these things from the screen.&amp;quot; A 4-year old's explanation of how she instantly knew how to use an iPad. #sxsw</t>
  </si>
  <si>
    <t xml:space="preserve">&amp;quot;I'm just learning all of these things from the screen.&amp;quot; A-year old's explanation of how she instantly knew how to use an iPad. </t>
  </si>
  <si>
    <t>more that just location, PixieEngine! RT @mention Google says the future is location, location, location: {link} #SXSW #CNN</t>
  </si>
  <si>
    <t xml:space="preserve">more that just location, PixieEngine! RT  Google says the future is location, location, location {link}  </t>
  </si>
  <si>
    <t>_ÑÒ@mention Just picked up my iPad 2, now back to #sxsw {link} .. So what cha think. Is it worth the upgrade?</t>
  </si>
  <si>
    <t>_  Just picked up my iPad, now back to  {link} .. So what cha think. Is it worth the upgrade?</t>
  </si>
  <si>
    <t>At #sxsw? Keep a tab on all the great #craftbeer you're drinking in Austin. Next Pint for iPhone. {link}</t>
  </si>
  <si>
    <t>At ? Keep a tab on all the great  you're drinking in Austin. Next Pint for iPhone. {link}</t>
  </si>
  <si>
    <t>This iPad keeps me awake. Thank god I bought it.... #SXSW</t>
  </si>
  <si>
    <t xml:space="preserve">This iPad keeps me awake. Thank god I bought it.... </t>
  </si>
  <si>
    <t>Kawasaki: key to enchantment = trustworthiness of Zappos + likeability of Richard Branson + product of Apple #sxsw #mccannsxsw #mrmworldwide</t>
  </si>
  <si>
    <t xml:space="preserve">Kawasaki key to enchantment = trustworthiness of Zappos + likeability of Richard Branson + product of Apple   </t>
  </si>
  <si>
    <t>At Google keynote by Marissa Mayer. #sxsw (@mention ACC - Ballroom D w/ 65 others) {link}</t>
  </si>
  <si>
    <t>At Google keynote by Marissa Mayer.  ( ACC - Ballroom D w/ others) {link}</t>
  </si>
  <si>
    <t>iPhone, I know this #SXSW week will be tough on your already-dwindling battery, but so help me Jeebus if you keep correcting my curse words.</t>
  </si>
  <si>
    <t>iPhone, I know this  week will be tough on your already-dwindling battery, but so help me Jeebus if you keep correcting my curse words.</t>
  </si>
  <si>
    <t>#sxsw Jon Kolko has had his coffee. He's from a venture accelerator. {link} looking critically at Apple's influence on edu.</t>
  </si>
  <si>
    <t xml:space="preserve"> Jon Kolko has had his coffee. He's from a venture accelerator. {link} looking critically at Apple's influence on edu.</t>
  </si>
  <si>
    <t>Google no lanzara ningun producto en South by SouthWest #sxsw 2011 {link}</t>
  </si>
  <si>
    <t>Google no lanzara ningun producto en South by SouthWest  {link}</t>
  </si>
  <si>
    <t>Google to launch a new social network Circles. Possibly today {link} #SXSW</t>
  </si>
  <si>
    <t xml:space="preserve">Google to launch a new social network Circles. Possibly today {link} </t>
  </si>
  <si>
    <t>google to launch a social network at #sxsw today?</t>
  </si>
  <si>
    <t>google to launch a social network at  today?</t>
  </si>
  <si>
    <t>Google to launch a social network, Circles, at #SxSW - {link} - Who's excited?</t>
  </si>
  <si>
    <t>Google to launch a social network, Circles, at  - {link} - Who's excited?</t>
  </si>
  <si>
    <t>Google to launch Circles social network at #sxsw? {link}</t>
  </si>
  <si>
    <t>Google to launch Circles social network at ? {link}</t>
  </si>
  <si>
    <t>Google to Launch Major New Social Network Called &amp;quot;Circles&amp;quot; - {link} #sxsw /via @mention @mention /cc @mention @mentionc</t>
  </si>
  <si>
    <t xml:space="preserve">Google to Launch Major New Social Network Called &amp;quot;Circles&amp;quot; - {link}  /via   /cc  </t>
  </si>
  <si>
    <t>Google to Launch Major New Social Network Called #Circles - {link} &amp;gt; Update: No preview planned at #SXSW</t>
  </si>
  <si>
    <t xml:space="preserve">Google to Launch Major New Social Network Called  - {link} &amp;gt; Update No preview planned at </t>
  </si>
  <si>
    <t>Google to Launch Major New Social Network Called Circles  {link} #sxsw (via @mention</t>
  </si>
  <si>
    <t xml:space="preserve">Google to Launch Major New Social Network Called Circles  {link}  (via </t>
  </si>
  <si>
    <t>Google to Launch Major New Social Network Called Circles --{link} #sxsw</t>
  </si>
  <si>
    <t xml:space="preserve">Google to Launch Major New Social Network Called Circles --{link} </t>
  </si>
  <si>
    <t>Google to Launch Major New Social Network Called Circles (Updated) {link} *Not launched at #SXSW, but soon. Should I care?</t>
  </si>
  <si>
    <t>Google to Launch Major New Social Network Called Circles (Updated) {link} *Not launched at , but soon. Should I care?</t>
  </si>
  <si>
    <t>Google to Launch Major New Social Network Called Circles {link} #sxsw</t>
  </si>
  <si>
    <t xml:space="preserve">Google to Launch Major New Social Network Called Circles {link} </t>
  </si>
  <si>
    <t>Google to Launch Major New Social Network Called Circles {link} #sxsw (RT @mention</t>
  </si>
  <si>
    <t xml:space="preserve">Google to Launch Major New Social Network Called Circles {link}  (RT </t>
  </si>
  <si>
    <t>Google to Launch Major New Social Network Called Circles, {link} #sxsw</t>
  </si>
  <si>
    <t xml:space="preserve">Google to Launch Major New Social Network Called Circles, {link} </t>
  </si>
  <si>
    <t>Google to Launch Major New Social Network Called Circles, {link} #sxsw - Brazil's orkut users have been waiting.</t>
  </si>
  <si>
    <t>Google to Launch Major New Social Network Called Circles, {link}  - Brazil's orkut users have been waiting.</t>
  </si>
  <si>
    <t>Google to Launch Major New Social Network Called Circles, but not at #SXSW by @mention {link} via @mention</t>
  </si>
  <si>
    <t xml:space="preserve">Google to Launch Major New Social Network Called Circles, but not at  by  {link} via </t>
  </si>
  <si>
    <t>Google to Launch Major New Social Network Called Circles, Possibly Today - {link} #sxsw</t>
  </si>
  <si>
    <t xml:space="preserve">Google to Launch Major New Social Network Called Circles, Possibly Today - {link} </t>
  </si>
  <si>
    <t>Google to Launch Major New Social Network Called Circles, Possibly Today ({link} #sxswi #SXSW via @mention</t>
  </si>
  <si>
    <t xml:space="preserve">Google to Launch Major New Social Network Called Circles, Possibly Today ({link}   via </t>
  </si>
  <si>
    <t>Google to Launch Major New Social Network Called Circles, Possibly Today (Updated - not today, not at #SXSW) {link} via @mention</t>
  </si>
  <si>
    <t xml:space="preserve">Google to Launch Major New Social Network Called Circles, Possibly Today (Updated - not today, not at ) {link} via </t>
  </si>
  <si>
    <t>Google to Launch Major New Social Network Called Circles, Possibly Today (Updated) - did it happen #sxsw {link}</t>
  </si>
  <si>
    <t>Google to Launch Major New Social Network Called Circles, Possibly Today (Updated) - did it happen  {link}</t>
  </si>
  <si>
    <t>Google to Launch Major New Social Network Called Circles, Possibly Today (Updated) at #SXSW {link}</t>
  </si>
  <si>
    <t>Google to Launch Major New Social Network Called Circles, Possibly Today (Updated) at  {link}</t>
  </si>
  <si>
    <t>Google to Launch Major New Social Network Called Circles, Possibly Today (Updated) by @mention {link} #sxsw</t>
  </si>
  <si>
    <t xml:space="preserve">Google to Launch Major New Social Network Called Circles, Possibly Today (Updated) by  {link} </t>
  </si>
  <si>
    <t>Google to Launch Major New Social Network Called Circles, Possibly Today {link}</t>
  </si>
  <si>
    <t>Google to Launch Major New Social Network Called Circles, Possibly Today {link} (via @mention #sxsw</t>
  </si>
  <si>
    <t xml:space="preserve">Google to Launch Major New Social Network Called Circles, Possibly Today {link} (via  </t>
  </si>
  <si>
    <t>Google to Launch Major New Social Network Called Circles, Possibly Today {link} #circles #sxsw</t>
  </si>
  <si>
    <t xml:space="preserve">Google to Launch Major New Social Network Called Circles, Possibly Today {link}  </t>
  </si>
  <si>
    <t>Google to Launch Major New Social Network Called Circles, Possibly Today {link} #google #circles #sxsw</t>
  </si>
  <si>
    <t xml:space="preserve">Google to Launch Major New Social Network Called Circles, Possibly Today {link}   </t>
  </si>
  <si>
    <t>Google to Launch Major New Social Network Called Circles, Possibly Today {link} #sxsw</t>
  </si>
  <si>
    <t xml:space="preserve">Google to Launch Major New Social Network Called Circles, Possibly Today {link} </t>
  </si>
  <si>
    <t>Google to Launch Major New Social Network Called Circles, Possibly Today {link} #SXSW</t>
  </si>
  <si>
    <t>Google to Launch Major New Social Network Called Circles, Possibly Today {link} #sxsw - this will surely be a threat to FB</t>
  </si>
  <si>
    <t>Google to Launch Major New Social Network Called Circles, Possibly Today {link}  - this will surely be a threat to FB</t>
  </si>
  <si>
    <t>Google to Launch Major New Social Network Called Circles, Possibly Today {link} #sxsw (via @mention #pcbuzz</t>
  </si>
  <si>
    <t xml:space="preserve">Google to Launch Major New Social Network Called Circles, Possibly Today {link}  (via  </t>
  </si>
  <si>
    <t>Google to Launch Major New Social Network Called Circles, Possibly Today {link} #sxsw {link}</t>
  </si>
  <si>
    <t>Google to Launch Major New Social Network Called Circles, Possibly Today {link}  {link}</t>
  </si>
  <si>
    <t>Google to Launch Major New Social Network Called Circles, Possibly Today {link} #sxsw @mention</t>
  </si>
  <si>
    <t>Google to Launch Major New Social Network Called Circles, Possibly Today {link} #sxsw #Pakistan #cwc2011</t>
  </si>
  <si>
    <t>Google to Launch Major New Social Network Called Circles, Possibly Today {link} #sxsw ~LB (via @mention</t>
  </si>
  <si>
    <t xml:space="preserve">Google to Launch Major New Social Network Called Circles, Possibly Today {link}  ~LB (via </t>
  </si>
  <si>
    <t>Google to Launch Major New Social Network Called Circles, Possibly Today {link} #sxsw rt @mention via @mention</t>
  </si>
  <si>
    <t xml:space="preserve">Google to Launch Major New Social Network Called Circles, Possibly Today {link}  rt  via </t>
  </si>
  <si>
    <t>Google to Launch Major New Social Network Called Circles, Possibly Today {link} #sxsw Via @mention</t>
  </si>
  <si>
    <t xml:space="preserve">Google to Launch Major New Social Network Called Circles, Possibly Today {link}  Via </t>
  </si>
  <si>
    <t>Google to Launch Major New Social Network Called Circles, Possibly Today {link} #sxsw via @mention @mention</t>
  </si>
  <si>
    <t xml:space="preserve">Google to Launch Major New Social Network Called Circles, Possibly Today {link}  via  </t>
  </si>
  <si>
    <t>Google to Launch Major New Social Network Called Circles, Possibly Today {link} #sxsw_Ñ</t>
  </si>
  <si>
    <t>Google to Launch Major New Social Network Called Circles, Possibly Today {link} #sxsw_Ñ @mention</t>
  </si>
  <si>
    <t>Google to Launch Major New Social Network Called Circles, Possibly Today {link} #sxsw_Ñ &amp;gt;&amp;gt; Should be good</t>
  </si>
  <si>
    <t>Google to Launch Major New Social Network Called Circles, Possibly Today {link}   &amp;gt;&amp;gt; Should be good</t>
  </si>
  <si>
    <t>Google to Launch Major New Social Network Called Circles, Possibly Today {link} #sxsw_Ñ of course, another social network</t>
  </si>
  <si>
    <t>Google to Launch Major New Social Network Called Circles, Possibly Today {link}   of course, another social network</t>
  </si>
  <si>
    <t>Google to Launch Major New Social Network Called Circles, Possibly Today {link} #sxsw&amp;quot;</t>
  </si>
  <si>
    <t>Google to Launch Major New Social Network Called Circles, Possibly Today {link} &amp;quot;</t>
  </si>
  <si>
    <t>Google to Launch Major New Social Network Called Circles, Possibly Today {link} rt @mention #sxsw</t>
  </si>
  <si>
    <t xml:space="preserve">Google to Launch Major New Social Network Called Circles, Possibly Today {link} rt  </t>
  </si>
  <si>
    <t>Google to Launch Major New Social Network Called Circles, Possibly Today {link} via @mention @mention #SxSW</t>
  </si>
  <si>
    <t xml:space="preserve">Google to Launch Major New Social Network Called Circles, Possibly Today {link} via   </t>
  </si>
  <si>
    <t>Google to Launch Major New Social Network Called Circles, Possibly Today {link} via @mention #sxsw</t>
  </si>
  <si>
    <t xml:space="preserve">Google to Launch Major New Social Network Called Circles, Possibly Today {link} via  </t>
  </si>
  <si>
    <t>Google to Launch Major New Social Network Called Circles, Possibly Today @mention {link} via @mention</t>
  </si>
  <si>
    <t xml:space="preserve">Google to Launch Major New Social Network Called Circles, Possibly Today  {link} via </t>
  </si>
  <si>
    <t>Google to Launch Major New Social Network Called Circles, Possibly Today @mention #SXSW {link} via @mention</t>
  </si>
  <si>
    <t xml:space="preserve">Google to Launch Major New Social Network Called Circles, Possibly Today   {link} via </t>
  </si>
  <si>
    <t>Google to Launch Major New Social Network Called Circles, Possibly Today @mention #sxsw #sxswi - {link} via @mention</t>
  </si>
  <si>
    <t xml:space="preserve">Google to Launch Major New Social Network Called Circles, Possibly Today    - {link} via </t>
  </si>
  <si>
    <t>Google to Launch Major New Social Network Called Circles, Possibly Today at #SXSW {link}</t>
  </si>
  <si>
    <t>Google to Launch Major New Social Network Called Circles, Possibly Today at  {link}</t>
  </si>
  <si>
    <t>Google to Launch Major New Social Network Called Circles, Possibly Today at #sxsw {link}</t>
  </si>
  <si>
    <t>Google to launch major new social network called Circles, possibly today at SXSW: {link} #sxsw #nfusion</t>
  </si>
  <si>
    <t xml:space="preserve">Google to launch major new social network called Circles, possibly today at SW {link}  </t>
  </si>
  <si>
    <t>Google to Launch Major New Social Network Called Circles, Possibly Today by {link} #SXSW</t>
  </si>
  <si>
    <t xml:space="preserve">Google to Launch Major New Social Network Called Circles, Possibly Today by {link} </t>
  </si>
  <si>
    <t>Google to Launch Major New Social Network Called Circles, Possibly Today by @mention {link} via @mention   #SXSW #ScreenFuture</t>
  </si>
  <si>
    <t xml:space="preserve">Google to Launch Major New Social Network Called Circles, Possibly Today by  {link} via     </t>
  </si>
  <si>
    <t>Google to Launch Major New Social Network Called Circles, Possibly Today by @mention {link} via @mention &amp;lt;-- at #SXSW? #Curious</t>
  </si>
  <si>
    <t xml:space="preserve">Google to Launch Major New Social Network Called Circles, Possibly Today by  {link} via  &amp;lt;-- at ? </t>
  </si>
  <si>
    <t>Google to Launch Major New Social Network Called Circles, Possibly Today by @mention {link} via @mention #SXSW</t>
  </si>
  <si>
    <t xml:space="preserve">Google to Launch Major New Social Network Called Circles, Possibly Today by  {link} via  </t>
  </si>
  <si>
    <t>Google to Launch Major New Social Network Called Circles, Possibly Today by @mention {link} via @mention #sxsw #22sxsw</t>
  </si>
  <si>
    <t xml:space="preserve">Google to Launch Major New Social Network Called Circles, Possibly Today by  {link} via   </t>
  </si>
  <si>
    <t>Google to Launch Major New Social Network Called Circles, Possibly Today by @mention {link} via @mention #SXSW #ScreenFuture</t>
  </si>
  <si>
    <t>Google to Launch Major New Social Network Called Circles, Possibly Today by @mention {link} via @mention #sxsw #sxswi</t>
  </si>
  <si>
    <t>Google to Launch Major New Social Network Called Circles, Possibly Today rww.to/f6BCEt #sxsw</t>
  </si>
  <si>
    <t xml:space="preserve">Google to Launch Major New Social Network Called Circles, Possibly Today  </t>
  </si>
  <si>
    <t>Google to Launch Major New Social Network Called Circles, Possibly Today rww.to/f6BCEt #sxsw #yam</t>
  </si>
  <si>
    <t xml:space="preserve">Google to Launch Major New Social Network Called Circles, Possibly Today   </t>
  </si>
  <si>
    <t>Google to Launch Major New Social Network Called Circles, Possibly Today. {link} #SXSW</t>
  </si>
  <si>
    <t xml:space="preserve">Google to Launch Major New Social Network Called Circles, Possibly Today. {link} </t>
  </si>
  <si>
    <t>Google to Launch Major New Social Network Called Circles, Possibly Today{link} #sxsw</t>
  </si>
  <si>
    <t xml:space="preserve">Google to Launch Major New Social Network Called Circles, Possibly Today{link} </t>
  </si>
  <si>
    <t>Google to launch Major New Social Network called Circles: {link} Possibly today #SXSW</t>
  </si>
  <si>
    <t xml:space="preserve">Google to launch Major New Social Network called Circles {link} Possibly today </t>
  </si>
  <si>
    <t>Google to Launch Major New Social Network Called Circles!!!  #google #circles #sxsw {link}</t>
  </si>
  <si>
    <t>Google to Launch Major New Social Network Called Circles!!!     {link}</t>
  </si>
  <si>
    <t>Google to Launch Major New Social Network Called Circles!!! #google #circles #sxsw {link}</t>
  </si>
  <si>
    <t>Google to Launch Major New Social Network Called Circles!!!    {link}</t>
  </si>
  <si>
    <t>Google to Launch Major New Social Network Called Circles.. {link} #sxsw v @mention @mention</t>
  </si>
  <si>
    <t xml:space="preserve">Google to Launch Major New Social Network Called Circles.. {link}  v  </t>
  </si>
  <si>
    <t>Google to launch new social network at SXSW?  {link} #google #SXSW</t>
  </si>
  <si>
    <t xml:space="preserve">Google to launch new social network at SW?  {link}  </t>
  </si>
  <si>
    <t>Google to launch new social network at SXSW? - CNET News {link} #sxsw</t>
  </si>
  <si>
    <t xml:space="preserve">Google to launch new social network at SW? - CNET News {link} </t>
  </si>
  <si>
    <t>Google to launch new social network at SXSW? {link} #ACLU #SXSW</t>
  </si>
  <si>
    <t xml:space="preserve">Google to launch new social network at SW? {link}  </t>
  </si>
  <si>
    <t>Google to Launch New Social Network Called Circles, Possibly Today {link} {link} #SXSW #in</t>
  </si>
  <si>
    <t xml:space="preserve">Google to Launch New Social Network Called Circles, Possibly Today {link} {link}  </t>
  </si>
  <si>
    <t>Google to launch new social network Circles, linking u more closely to peeps u connect w/most. possibly today @mention #sxsw!</t>
  </si>
  <si>
    <t>Google to launch new social network Circles, linking u more closely to peeps u connect w/most. possibly today  !</t>
  </si>
  <si>
    <t>Google to launch new social portal today at #SXSW?  {link}</t>
  </si>
  <si>
    <t>Google to launch new social portal today at ?  {link}</t>
  </si>
  <si>
    <t>Google to launch product! Wait, no launch, but product exists.  Wait, product does not exist! #sxsw {link}</t>
  </si>
  <si>
    <t>Google to launch product! Wait, no launch, but product exists.  Wait, product does not exist!  {link}</t>
  </si>
  <si>
    <t>Google to launch social network &amp;quot;Circles&amp;quot; - denies launch at #sxsw though. {link} #google #circles</t>
  </si>
  <si>
    <t xml:space="preserve">Google to launch social network &amp;quot;Circles&amp;quot; - denies launch at  though. {link}  </t>
  </si>
  <si>
    <t>Google to launch social network called circles #sxsw RT</t>
  </si>
  <si>
    <t>Google to launch social network called circles  RT</t>
  </si>
  <si>
    <t>Google to launch social network Google Circles  at some point - but not at SXSW today.  :-(   {link}   #sxsw</t>
  </si>
  <si>
    <t xml:space="preserve">Google to launch social network Google Circles  at some point - but not at SW today.     {link}   </t>
  </si>
  <si>
    <t>Google to launch their own social network today @mention #sxsw. Update status, share videos &amp;amp; photos with a Circle of friends. {link}</t>
  </si>
  <si>
    <t>Google to launch their own social network today  . Update status, share videos &amp;amp; photos with a Circle of friends. {link}</t>
  </si>
  <si>
    <t>Hootsuite launches new Analytics, integrates with facebook, google analytics. Looks good! #hootsuite #sxsw  {link} #HootStats</t>
  </si>
  <si>
    <t xml:space="preserve">Hootsuite launches new Analytics, integrates with facebook, google analytics. Looks good!    {link} </t>
  </si>
  <si>
    <t>Is Google launching a new social network (called Circles) today at #SXSW? {link}</t>
  </si>
  <si>
    <t>Is Google launching a new social network (called Circles) today at ? {link}</t>
  </si>
  <si>
    <t>Is Google launching its own social network? Definitely not at ##sxsw. But rumor still has it...{link}  #googlecircles</t>
  </si>
  <si>
    <t xml:space="preserve">Is Google launching its own social network? Definitely not at . But rumor still has it...{link}  </t>
  </si>
  <si>
    <t>We're not launching any products at #SXSW but we're doing plenty else. Join us for #H4ckers &amp;amp; 80s dancing today {link}</t>
  </si>
  <si>
    <t>We're not launching any products at  but we're doing plenty else. Join us for  &amp;amp;s dancing today {link}</t>
  </si>
  <si>
    <t>Wikitude, Layar, FLAR tools, Argon, and Google Goggles- augmented reality browsers, tools &amp;amp; apps to check out. #sxsw #eduar</t>
  </si>
  <si>
    <t xml:space="preserve">Wikitude, Layar, FLAR tools, Argon, and Google Goggles- augmented reality browsers, tools &amp;amp; apps to check out.  </t>
  </si>
  <si>
    <t>I was too lazy to google it. #SXSW</t>
  </si>
  <si>
    <t xml:space="preserve">I was too lazy to google it. </t>
  </si>
  <si>
    <t>Hope they leave it up after #SXSW RT @mention Apple Opening Pop-Up Store In Austin For SXSW {link} by @mention</t>
  </si>
  <si>
    <t xml:space="preserve">Hope they leave it up after  RT  Apple Opening Pop-Up Store In Austin For SW {link} by </t>
  </si>
  <si>
    <t>Check out Left Brain Search = Google. Right Brain Search = X at SXSW.
{link} #SXSW #BetterSearch</t>
  </si>
  <si>
    <t xml:space="preserve">Check out Left Brain Search = Google. Right Brain Search = X at SW.
{link}  </t>
  </si>
  <si>
    <t>Check out Lightbox.com at the Team Android Choice Awards finalists announced at #sxsw @mention and team rock!</t>
  </si>
  <si>
    <t>Check out Lightbox.com at the Team Android Choice Awards finalists announced at   and team rock!</t>
  </si>
  <si>
    <t>God, it's like being at #sxsw - have iMac, MacBook, iPhone and BlackBerry all staring at me. Enough! Time to read a book - remember those?</t>
  </si>
  <si>
    <t>God, it's like being at  - have iMac, MacBook, iPhone and BlackBerry all staring at me. Enough! Time to read a book - remember those?</t>
  </si>
  <si>
    <t>It smells like cheese sticks. RT @mention &amp;quot;She's the iPad DJ working the Etsy party.&amp;quot; #realtalk #sxsw</t>
  </si>
  <si>
    <t xml:space="preserve">It smells like cheese sticks. RT  &amp;quothe's the iPad DJ working the Etsy party.&amp;quot;  </t>
  </si>
  <si>
    <t>ha, seems like it --&amp;gt; _ÑÒ@mention The only news at SXSWi was Apple's temporary iPad store? #sxsw #wth?_Ñ</t>
  </si>
  <si>
    <t xml:space="preserve">ha, seems like it --&amp;gt; _  The only news at SWi was Apple's temporary iPad store?  ?_ </t>
  </si>
  <si>
    <t>how's the line at #sxsw Apple Store for the #ipad?</t>
  </si>
  <si>
    <t>how's the line at  Apple Store for the ?</t>
  </si>
  <si>
    <t>There's a line at #SXSW Apple Store on ipad Day 2! {link}</t>
  </si>
  <si>
    <t>There's a line at  Apple Store on ipad Day! {link}</t>
  </si>
  <si>
    <t>Anyone in line at the temporary Apple Store in Austin has any idea till how late they'll be open tonight? #sxsw</t>
  </si>
  <si>
    <t xml:space="preserve">Anyone in line at the temporary Apple Store in Austin has any idea till how late they'll be open tonight? </t>
  </si>
  <si>
    <t>People in line for iPad 2 passing time surfing on iPad 1. #sxsw</t>
  </si>
  <si>
    <t xml:space="preserve">People in line for iPad passing time surfing on iPad. </t>
  </si>
  <si>
    <t>Saw giant line, thought it was for movie premiere. It was at apple store for iPad 2. Heard more screams than at premiere! #SXSW</t>
  </si>
  <si>
    <t xml:space="preserve">Saw giant line, thought it was for movie premiere. It was at apple store for iPad. Heard more screams than at premiere! </t>
  </si>
  <si>
    <t>Are there lines at the temp Apple Store in Austin yet? #sxsw</t>
  </si>
  <si>
    <t xml:space="preserve">Are there lines at the temp Apple Store in Austin yet? </t>
  </si>
  <si>
    <t>Here is a list of all the music performers at #SXSW {link} .  I used jQuery to screen-scrape it :)</t>
  </si>
  <si>
    <t xml:space="preserve">Here is a list of all the music performers at  {link} .  I used jQuery to screen-scrape it </t>
  </si>
  <si>
    <t>My people listening to #google #sxsw @mention  {link}</t>
  </si>
  <si>
    <t>My people listening to     {link}</t>
  </si>
  <si>
    <t>Since I'm listening to Google's Marissa Mayer, but engaging on Twitter I'm wondering what the heck happened to Google Buzz. #SXSW</t>
  </si>
  <si>
    <t xml:space="preserve">Since I'm listening to Google's Marissa Mayer, but engaging on Twitter I'm wondering what the heck happened to Google Buzz. </t>
  </si>
  <si>
    <t>Location, location location ! {link} via @mention from #google during #sxsw</t>
  </si>
  <si>
    <t xml:space="preserve">Location, location location ! {link} via  from  during </t>
  </si>
  <si>
    <t>#tech One lone dude awaits #iPad_2 at #Apple_Ñés #SXSW store: Apple likely expected a bigger crowd forming... {link} #technology</t>
  </si>
  <si>
    <t xml:space="preserve"> One lone dude awaits  at  s  store Apple likely expected a bigger crowd forming... {link} </t>
  </si>
  <si>
    <t>I bet the longest iPad lines are gonna be in Austin. #sxsw</t>
  </si>
  <si>
    <t xml:space="preserve">I bet the longest iPad lines are gonna be in Austin. </t>
  </si>
  <si>
    <t>Getting a look at Google's Impact Dashboard for the first time. #sxsw</t>
  </si>
  <si>
    <t xml:space="preserve">Getting a look at Google's Impact Dashboard for the first time. </t>
  </si>
  <si>
    <t>Google is looking at social signals more and more for search results. #qagb #sxsw</t>
  </si>
  <si>
    <t xml:space="preserve">Google is looking at social signals more and more for search results.  </t>
  </si>
  <si>
    <t>For those looking for HIG-like guidelines when designing for android {link} by Adam Beckley #uxamandroid @mention #SXSW</t>
  </si>
  <si>
    <t xml:space="preserve">For those looking for HIG-like guidelines when designing for android {link} by Adam Beckley   </t>
  </si>
  <si>
    <t>I've been looking forward to the google/bing q/a on website ranking all week. #sxsw</t>
  </si>
  <si>
    <t xml:space="preserve">I've been looking forward to the google/bing q/a on website ranking all week. </t>
  </si>
  <si>
    <t>Radio 3.0 looking for new bands for our radio show. Listen: {link} {link} #nowplaying #newmusic #sxsw pls RT</t>
  </si>
  <si>
    <t>Radio looking for new bands for our radio show. Listen {link} {link}    pls RT</t>
  </si>
  <si>
    <t>If anyone lost an iPhone in a cab in downtown Austin last night please hit me up. #sxsw</t>
  </si>
  <si>
    <t xml:space="preserve">If anyone lost an iPhone in a cab in downtown Austin last night please hit me up. </t>
  </si>
  <si>
    <t>If anyone lost an iPhone in the back of a cab in downtown Austin around 10.30-11p tonight please hit me up #sxsw</t>
  </si>
  <si>
    <t xml:space="preserve">If anyone lost an iPhone in the back of a cab in downtown Austin around0-11p tonight please hit me up </t>
  </si>
  <si>
    <t>There's a lot of drinking &amp;amp; drawing at the Google SketchUp party #sxsw</t>
  </si>
  <si>
    <t xml:space="preserve">There's a lot of drinking &amp;amp; drawing at the Google SketchUp party </t>
  </si>
  <si>
    <t>There are lots of other Google efforts helping Japan! and many other global issues. :)  RT @mention RT @mention wtf is up w/people at #sxsw</t>
  </si>
  <si>
    <t xml:space="preserve">There are lots of other Google efforts helping Japan! and many other global issues.   RT  RT  wtf is up w/people at </t>
  </si>
  <si>
    <t>You gotta love @mention @mention unabashed Apple #fanboy &amp;gt;&amp;gt; Before It Even Begins, Apple Wins #SXSW :: {link}</t>
  </si>
  <si>
    <t>You gotta love   unabashed Apple  &amp;gt;&amp;gt; Before It Even Begins, Apple Wins   {link}</t>
  </si>
  <si>
    <t>So geeky! Love it! RT @mention Apple is opening up a temporary store in downtown Austin for #SXSW and the iPad 2 launch {link}</t>
  </si>
  <si>
    <t>So geeky! Love it! RT  Apple is opening up a temporary store in downtown Austin for  and the iPad launch {link}</t>
  </si>
  <si>
    <t>.@mention Love it. @mention @mention #sxsw: &amp;quot;apple comes up w/ cool technology no one's ever heard of because they don't go 2 conferences&amp;quot; me 2!</t>
  </si>
  <si>
    <t>. Love it.    &amp;quot;apple comes up w/ cool technology no one's ever heard of because they don't go conferences&amp;quot; me!</t>
  </si>
  <si>
    <t>_ÑÒ@mention Love it. @mention at #sxsw: &amp;quot;apple comes up with cool technology no one's ever heard of because they don't go to conferences&amp;quot;_Ñ</t>
  </si>
  <si>
    <t xml:space="preserve">_  Love it.  at  &amp;quot;apple comes up with cool technology no one's ever heard of because they don't go to conferences&amp;quot;_ </t>
  </si>
  <si>
    <t>N33: They Love Me in This Town  {link} [codes valid: 12:00-3:59:59p 03/14/11] #infektd #sxsw #necro</t>
  </si>
  <si>
    <t xml:space="preserve">N33 They Love Me in This Town  {link} [codes valid00-35959p/14/11]   </t>
  </si>
  <si>
    <t>Sketchily lurking @mention big boi #sxsw concert on iPhone business with 8am HARD (read: massive announcement) deadline. #lovemyjob @mention</t>
  </si>
  <si>
    <t xml:space="preserve">Sketchily lurking  big boi  concert on iPhone business witham HARD (read massive announcement) deadline.  </t>
  </si>
  <si>
    <t>trying to make a detailed, colour coded, google calendar for #SXSW is proving to be really tough. also, when did i get this organized?!</t>
  </si>
  <si>
    <t>trying to make a detailed, colour coded, google calendar for  is proving to be really tough. also, when did i get this organized?!</t>
  </si>
  <si>
    <t>#technews Man panhandling for an iPad 2 at SXSW. What_Ñés the world coming to? {link} #Tech_News #iPad_2 #SXSW #tech</t>
  </si>
  <si>
    <t xml:space="preserve"> Man panhandling for an iPad at SW. What_ s the world coming to? {link}    </t>
  </si>
  <si>
    <t>&amp;quot;How many people have iPads?&amp;quot; Whole room raises hand. &amp;quot;iPad 2's?&amp;quot; Half the room raises hand. #stillonamacbook #shame #sxsw #nfusion</t>
  </si>
  <si>
    <t xml:space="preserve">&amp;quot;How many people have iPads?&amp;quot; Whole room raises hand. &amp;quot;iPad's?&amp;quot; Half the room raises hand.    </t>
  </si>
  <si>
    <t>RT Hiring marketers, designers, creatives, social media pros... Come see #Aquent booth 1415 #SXSW trade show. Might win iPad 2</t>
  </si>
  <si>
    <t xml:space="preserve"> Hiring marketers, designers, creatives, social media pros... Come see  booth  trade show. Might win iPad</t>
  </si>
  <si>
    <t>I love it marketing genius.. #SXSW RT @mention Inside Apple's Temporary Store in Austin {link}</t>
  </si>
  <si>
    <t>I love it marketing genius..  RT  Inside Apple's Temporary Store in Austin {link}</t>
  </si>
  <si>
    <t>Great vid Marty! RT @mention #iPad2 Live Unboxing In Front Of The #SXSW Apple Store [VIDEO] {link}</t>
  </si>
  <si>
    <t>Great vid Marty! RT   Live Unboxing In Front Of The  Apple Store [VIDEO] {link}</t>
  </si>
  <si>
    <t>I think I may go iPad only -- no laptop -- today at #SXSWi.  Any #SXSW veterans have any reasons why I shouldn't?</t>
  </si>
  <si>
    <t>I think I may go iPad only -- no laptop -- today at .  Any  veterans have any reasons why I shouldn't?</t>
  </si>
  <si>
    <t>They made me a #soundcloud ambassador for #sxsw I upload music from shows &amp;amp; they reward me RT @mention This soundcloud android app is fresh</t>
  </si>
  <si>
    <t>They made me a  ambassador for  I upload music from shows &amp;amp; they reward me RT  This soundcloud android app is fresh</t>
  </si>
  <si>
    <t>Come find me at the @mention booth, I have 2 @mention #iPad cases left and we have 1 more @mention to win! #cbatsxsw #SXSW</t>
  </si>
  <si>
    <t xml:space="preserve">Come find me at the  booth, I have   cases left and we have more  to win!  </t>
  </si>
  <si>
    <t>It amazes me how many people don't tuck the flap in on their apple iPad case #sxsw</t>
  </si>
  <si>
    <t xml:space="preserve">It amazes me how many people don't tuck the flap in on their apple iPad case </t>
  </si>
  <si>
    <t>what omfg means please? {link} Webber iPad #sxsw Dionne Warwick</t>
  </si>
  <si>
    <t>what omfg means please? {link} Webber iPad  Dionne Warwick</t>
  </si>
  <si>
    <t>Alert the media.  I just saw the one and only Android tablet at #sxsw.  Like finding a needle in a haystack!  I also saw a Cr-48.</t>
  </si>
  <si>
    <t>Alert the media.  I just saw the one and only Android tablet at .  Like finding a needle in a haystack!  I also saw a Cr-48.</t>
  </si>
  <si>
    <t>N2: First Meetings {link} [codes valid: 12:00-3:59:59p 03/11/11] #infektd #sxsw #necro</t>
  </si>
  <si>
    <t xml:space="preserve">N2 First Meetings {link} [codes valid00-35959p/11/11]   </t>
  </si>
  <si>
    <t>great for meetings, haha! #hollergram {link} #sxsw</t>
  </si>
  <si>
    <t xml:space="preserve">great for meetings, haha!  {link} </t>
  </si>
  <si>
    <t>But great mental image. RT @mention People in this session are taking photos w/ their iPad 2s up in the air... #doingitwrong #sxsw</t>
  </si>
  <si>
    <t xml:space="preserve">But great mental image. RT  People in this session are taking photos w/ their iPads up in the air...  </t>
  </si>
  <si>
    <t>purchased Mexican Mavis by Boy &amp;amp; Bear... Sold! On first listen. Thanks #SXSW {link} #iTunes</t>
  </si>
  <si>
    <t xml:space="preserve">purchased Mexican Mavis by Boy &amp;amp; Bear... Sold! On first listen. Thanks  {link} </t>
  </si>
  <si>
    <t>purchased Mexican Mavis by Boy &amp;amp; Bear... Sold! On first listen. Thanks #SXSW #iTunes #Free {link} #iTunes</t>
  </si>
  <si>
    <t xml:space="preserve">purchased Mexican Mavis by Boy &amp;amp; Bear... Sold! On first listen. Thanks    {link} </t>
  </si>
  <si>
    <t>Comprando mi iPad 2 en el #SXSW (@mention Apple Store, SXSW w/ 62 others) {link}</t>
  </si>
  <si>
    <t>Comprando mi iPad en el  ( Apple Store, SW w/ others) {link}</t>
  </si>
  <si>
    <t>I think I might go all weekend without seeing the same iPad case twice... #sxsw</t>
  </si>
  <si>
    <t xml:space="preserve">I think I might go all weekend without seeing the same iPad case twice... </t>
  </si>
  <si>
    <t>For sure! Mine does via iPad RT @mention You know you are an #agnerd if your #dairy relies on evernote!  {link} #SXSW #agchat</t>
  </si>
  <si>
    <t xml:space="preserve">For sure! Mine does via iPad RT  You know you are an  if your  relies on evernote!  {link}  </t>
  </si>
  <si>
    <t>Bummed to miss #SXSW this year, but we're all quarantined with the same kiddie cold, and I have GarageBand on my iPad to comfort me. #fb</t>
  </si>
  <si>
    <t xml:space="preserve">Bummed to miss  this year, but we're all quarantined with the same kiddie cold, and I have GarageBand on my iPad to comfort me. </t>
  </si>
  <si>
    <t>How did I miss this?! I knew I spotted NFC enabled google places marker at birds! No wonder all the billboard near #sxsw {link}</t>
  </si>
  <si>
    <t>How did I miss this?! I knew I spotted NFC enabled google places marker at birds! No wonder all the billboard near  {link}</t>
  </si>
  <si>
    <t>At Red 7, Mist Giant dope! Interviewed Adi from The Mind of Adi a few minutes ago, compared cat pics!  #sxsw Location: {link}</t>
  </si>
  <si>
    <t>At Red, Mist Giant dope! Interviewed Adi from The Mind of Adi a few minutes ago, compared cat pics!   Location {link}</t>
  </si>
  <si>
    <t>HootSuite Mobile for #SXSW ~ Updates for iPhone, BlackBerry &amp;amp; Android {link}</t>
  </si>
  <si>
    <t>HootSuite Mobile for  ~ Updates for iPhone, BlackBerry &amp;amp; Android {link}</t>
  </si>
  <si>
    <t>HootSuite Mobile for #SXSW ~ Updates for iPhone, BlackBerry &amp;amp; Android {link} (via @mention</t>
  </si>
  <si>
    <t xml:space="preserve">HootSuite Mobile for  ~ Updates for iPhone, BlackBerry &amp;amp; Android {link} (via </t>
  </si>
  <si>
    <t>HootSuite Mobile for #SXSW ~ Updates for iPhone, BlackBerry &amp;amp; Android {link} #Android #BlackBerry #Keitai</t>
  </si>
  <si>
    <t xml:space="preserve">HootSuite Mobile for  ~ Updates for iPhone, BlackBerry &amp;amp; Android {link}   </t>
  </si>
  <si>
    <t>HootSuite Mobile for #SXSW ~ Updates for iPhone, BlackBerry &amp;amp; Android {link} #hootsuite</t>
  </si>
  <si>
    <t xml:space="preserve">HootSuite Mobile for  ~ Updates for iPhone, BlackBerry &amp;amp; Android {link} </t>
  </si>
  <si>
    <t>HootSuite Mobile for #SXSW ~ Updates for iPhone, BlackBerry &amp;amp; Android {link} via @mention</t>
  </si>
  <si>
    <t xml:space="preserve">HootSuite Mobile for  ~ Updates for iPhone, BlackBerry &amp;amp; Android {link} via </t>
  </si>
  <si>
    <t>HootSuite Mobile for #SXSW ~ Updates for iPhone, BlackBerry &amp;amp; Android: Shared by Paul_Ñ_ {link} #shared</t>
  </si>
  <si>
    <t xml:space="preserve">HootSuite Mobile for  ~ Updates for iPhone, BlackBerry &amp;amp; Android Shared by Paul_ _ {link} </t>
  </si>
  <si>
    <t>HootSuite Mobile for #SXSW ~ Updates for iPhone, BlackBerry &amp;amp; Android: Whether you_Ñére getting friendly down at S... {link}</t>
  </si>
  <si>
    <t>HootSuite Mobile for  ~ Updates for iPhone, BlackBerry &amp;amp; Android Whether you_ re getting friendly down at S... {link}</t>
  </si>
  <si>
    <t>mashup on mobile with contextual information in the future by #Google by Marissa Mayer #sxsw #thefutureismobile</t>
  </si>
  <si>
    <t xml:space="preserve">mashup on mobile with contextual information in the future by  by Marissa Mayer  </t>
  </si>
  <si>
    <t>There are more than a few PATs here at #sxsw. If you don't know what I'm talking about, please google Julia Sweeney and learn.</t>
  </si>
  <si>
    <t>There are more than a few PATs here at . If you don't know what I'm talking about, please google Julia Sweeney and learn.</t>
  </si>
  <si>
    <t>Well good morning #SxSWi day 4... I'm ready for another day of great panels, BC alumni &amp;amp; the Industry Party tonight! #sxsw #gsdm #google</t>
  </si>
  <si>
    <t xml:space="preserve">Well good morning  day... I'm ready for another day of great panels, BC alumni &amp;amp; the Industry Party tonight!   </t>
  </si>
  <si>
    <t>Loving my Morphie JuicePack today for a recharge of iPhone. So worth it. #sxsw</t>
  </si>
  <si>
    <t xml:space="preserve">Loving my Morphie JuicePack today for a recharge of iPhone. So worth it. </t>
  </si>
  <si>
    <t>Brilliant move by Apple: before it even begins, Apple wins #SXSW {link}</t>
  </si>
  <si>
    <t>Brilliant move by Apple before it even begins, Apple wins  {link}</t>
  </si>
  <si>
    <t>Hey #SXSW movers and shakers, @mention is publishing a &amp;quot;Poke the Box&amp;quot; eBook next week. Get involved: {link}</t>
  </si>
  <si>
    <t>Hey  movers and shakers,  is publishing a &amp;quotoke the Box&amp;quot; eBook next week. Get involved {link}</t>
  </si>
  <si>
    <t>Having so much fun handing out chances to win 2 Audi cars with @mention #SXSW  (@mention Apple Store SXSW) {link}</t>
  </si>
  <si>
    <t>Having so much fun handing out chances to win Audi cars with    ( Apple Store SW) {link}</t>
  </si>
  <si>
    <t>How could Murphy USA better serve you inside Google Maps on your phone? -Google is announcing great features in v5 #SXSW</t>
  </si>
  <si>
    <t xml:space="preserve">How could Murphy USA better serve you inside Google Maps on your phone? -Google is announcing great features in v5 </t>
  </si>
  <si>
    <t>Why can't my #iPad and I be intimate together? #tapworthy #designflaws #sxswi #sxsw</t>
  </si>
  <si>
    <t xml:space="preserve">Why can't my  and I be intimate together?    </t>
  </si>
  <si>
    <t>compiling my #sxsw list in one google doc is taking a lot longer than i thought... so many parties. so many good musicians.</t>
  </si>
  <si>
    <t>compiling my  list in one google doc is taking a lot longer than i thought... so many parties. so many good musicians.</t>
  </si>
  <si>
    <t>Day 1 and my charger kicked the bucket. Where the heck is the Apple store that's within walking distance? #sxsw</t>
  </si>
  <si>
    <t xml:space="preserve">Day and my charger kicked the bucket. Where the heck is the Apple store that's within walking distance? </t>
  </si>
  <si>
    <t>#sxsw did my good deed ... returned a lost iPhone</t>
  </si>
  <si>
    <t xml:space="preserve"> did my good deed ... returned a lost iPhone</t>
  </si>
  <si>
    <t>Thanks to my good friend, the great @mention for gifting me an Exogear iPhone backup battery case. Priceless at #sxsw</t>
  </si>
  <si>
    <t xml:space="preserve">Thanks to my good friend, the great  for gifting me an Exogear iPhone backup battery case. Priceless at </t>
  </si>
  <si>
    <t>Sent from my iPhone? RT @mention Behind on 100s of emails? Give them all 1 line iPhone composed replies. #SXSW #protip</t>
  </si>
  <si>
    <t xml:space="preserve">Sent from my iPhone? RT  Behind ons of emails? Give them all line iPhone composed replies.  </t>
  </si>
  <si>
    <t>With just my iPhone and iPad on me, I feel very unequipped compared to everyone else. Dang! #sxsw</t>
  </si>
  <si>
    <t xml:space="preserve">With just my iPhone and iPad on me, I feel very unequipped compared to everyone else. Dang! </t>
  </si>
  <si>
    <t>Headed to my sole #sxsw event, the ACLU dotRights/Google party</t>
  </si>
  <si>
    <t>Headed to my sole  event, the ACLU dotRights/Google party</t>
  </si>
  <si>
    <t>whats the name of the song? {link} #imthetype iPad #imthetype #sxsw</t>
  </si>
  <si>
    <t xml:space="preserve">whats the name of the song? {link}  iPad  </t>
  </si>
  <si>
    <t>Why do we need a &amp;quot;page flip effect&amp;quot; -_ÑÒlike having a fake needle on a cd-player_Ñ  #tapworthy #sxsw #iPad</t>
  </si>
  <si>
    <t xml:space="preserve">Why do we need a &amp;quot;page flip effect&amp;quot; -_ like having a fake needle on a cd-player_     </t>
  </si>
  <si>
    <t>Hm? Do we need another 1? RT @mention Google to Launch Major New Social Network Called Circles, Possibly Today {link} #sxsw</t>
  </si>
  <si>
    <t xml:space="preserve">Hm? Do we need another? RT  Google to Launch Major New Social Network Called Circles, Possibly Today {link} </t>
  </si>
  <si>
    <t>What do u need? @mention Groups challenged with coming up with iPhone app to solve parenting issues #sxsw #worklifeprogress</t>
  </si>
  <si>
    <t xml:space="preserve">What do u need?  Groups challenged with coming up with iPhone app to solve parenting issues  </t>
  </si>
  <si>
    <t>.@mention needs the help of a badass android developer right now for a debugging emergency. Know anyone? @mention him. #SXSW</t>
  </si>
  <si>
    <t xml:space="preserve">. needs the help of a badass android developer right now for a debugging emergency. Know anyone?  him. </t>
  </si>
  <si>
    <t>_ÑÒ@mention New #UberSocial for #iPhone now in the App Store includes UberGuide to #SXSW sponsored by #Mashable {link}</t>
  </si>
  <si>
    <t>_  New  for  now in the App Store includes UberGuide to  sponsored by  {link}</t>
  </si>
  <si>
    <t>_ÑÒ@mention New #UberSocial for #iPhone now in the App Store includes UberGuide to #SXSW sponsored by #Mashable {link} -fin'ly!</t>
  </si>
  <si>
    <t>_  New  for  now in the App Store includes UberGuide to  sponsored by  {link} -fin'ly!</t>
  </si>
  <si>
    <t>_ÑÒ@mention New #UberSocial for #iPhone now in the App Store includes UberGuide to #SXSW sponsored by #Mashable_Ñ @mention vamos a probar...</t>
  </si>
  <si>
    <t>_  New  for  now in the App Store includes UberGuide to  sponsored by    vamos a probar...</t>
  </si>
  <si>
    <t>Couple of new blogs: random tips on awesome iPhone app dev: {link} and the politics behind HTML5: {link} #SXSW</t>
  </si>
  <si>
    <t xml:space="preserve">Couple of new blogs random tips on awesome iPhone app dev {link} and the politics behind HTML5 {link} </t>
  </si>
  <si>
    <t>Why isn't news industry spending more R&amp;amp;D? Why wait for Apple to innovate for publishers (b/c print is subsidizing efforts.) #newsapps #sxsw</t>
  </si>
  <si>
    <t xml:space="preserve">Why isn't news industry spending more R&amp;amp? Why wait for Apple to innovate for publishers (b/c print is subsidizing efforts.)  </t>
  </si>
  <si>
    <t>HootSuite News: HootSuite Mobile for #SXSW ~ Updates for iPhone, BlackBerry &amp;amp; Android {link}</t>
  </si>
  <si>
    <t>HootSuite News HootSuite Mobile for  ~ Updates for iPhone, BlackBerry &amp;amp; Android {link}</t>
  </si>
  <si>
    <t>This dude next to me is holding and using an iPad 2 like it's a trophy. #sxsw #lookingforwardtothemusicfest</t>
  </si>
  <si>
    <t xml:space="preserve">This dude next to me is holding and using an iPad like it's a trophy.  </t>
  </si>
  <si>
    <t>@mention  Nice @mention store huh?  Any chance we can meet (face to face) while at #SXSW today or Sat?  Wanna talk #beer &amp;amp; #social.</t>
  </si>
  <si>
    <t xml:space="preserve">  Nice  store huh?  Any chance we can meet (face to face) while at  today or Sat?  Wanna talk  &amp;amp; .</t>
  </si>
  <si>
    <t>There are no hard feelings towards Google. @mention says they would make a great partner. #checkins #sxsw #pnid</t>
  </si>
  <si>
    <t xml:space="preserve">There are no hard feelings towards Google.  says they would make a great partner.   </t>
  </si>
  <si>
    <t>.@mention No. 1 hack they found: people jumping over the corporate firewall (e.g. using Google Docs etc.) #hackingwork #sxsw</t>
  </si>
  <si>
    <t xml:space="preserve">. No. hack they found people jumping over the corporate firewall (e.g. using Google Docs etc.)  </t>
  </si>
  <si>
    <t>Hope it's not a flop akaBuzz! @mention Google to Launch Major New Social Network Called Circles, Possibly Today {link} #sxsw</t>
  </si>
  <si>
    <t xml:space="preserve">Hope it's not a flop akaBuzz!  Google to Launch Major New Social Network Called Circles, Possibly Today {link} </t>
  </si>
  <si>
    <t>C34: It_Ñés Not a Retreat! {link} [codes valid: 12:00-3:59:59p 03/14/11] #infektd #sxsw #cvdc</t>
  </si>
  <si>
    <t xml:space="preserve">C34 It_ s Not a Retreat! {link} [codes valid00-35959p/14/11]   </t>
  </si>
  <si>
    <t>_ÑÒ@mention Not a rumor: Apple doing popup store in downtown Austin for #SXSW &amp;amp; iPad 2 launch {link} Smart move, 1of many #dfcbto</t>
  </si>
  <si>
    <t xml:space="preserve">_  Not a rumor Apple doing popup store in downtown Austin for  &amp;amp; iPad launch {link} Smart move,of many </t>
  </si>
  <si>
    <t>Is anyone NOT hopping on this groupon bandwagon?! _ÑÒ@mention to Launch &amp;quot;Groupon or Living Social-type&amp;quot; Rewards at #SXSW {link}</t>
  </si>
  <si>
    <t>Is anyone NOT hopping on this groupon bandwagon?! _  to Launch &amp;quot;Groupon or Living Social-type&amp;quot; Rewards at  {link}</t>
  </si>
  <si>
    <t>Google is NOT launching any products at #SXSW {link}</t>
  </si>
  <si>
    <t>Google is NOT launching any products at  {link}</t>
  </si>
  <si>
    <t>Google is not launching anything during #sxsw, just partying {link} #circles</t>
  </si>
  <si>
    <t xml:space="preserve">Google is not launching anything during , just partying {link} </t>
  </si>
  <si>
    <t>No Droid? Not surprised. RT @mention spotted at #sxsw: table of three people with 8 phones, an iPad and a MacBook out. #gadgetoverload</t>
  </si>
  <si>
    <t xml:space="preserve">No Droid? Not surprised. RT  spotted at  table of three people with phones, an iPad and a MacBook out. </t>
  </si>
  <si>
    <t>To buy or not to buy RT @mention Before It Even Begins, Apple Winsë_#SXSW {link}</t>
  </si>
  <si>
    <t>To buy or not to buy RT  Before It Even Begins, Apple Wins _ {link}</t>
  </si>
  <si>
    <t>Farooqui: Now about mobile. iOS, with Android catching up fast and will grow more once they allow in-app purchasing. #gamesfortv #sxsw</t>
  </si>
  <si>
    <t xml:space="preserve">Farooqui Now about mobile. iOS, with Android catching up fast and will grow more once they allow in-app purchasing.  </t>
  </si>
  <si>
    <t>Fear not! Now extended through Wed! --&amp;gt; RT @mention RT @mention Last day for Apple popup is Sunday 3/13 #SXSW #AppleATXdt</t>
  </si>
  <si>
    <t xml:space="preserve">Fear not! Now extended through Wed! --&amp;gt; RT  RT  Last day for Apple popup is Sunday/13  </t>
  </si>
  <si>
    <t>Calvin is now the Geek Charlie Sheen with his goddesses. @mention @mention @mention @mention #google #SXSW</t>
  </si>
  <si>
    <t xml:space="preserve">Calvin is now the Geek Charlie Sheen with his goddesses.      </t>
  </si>
  <si>
    <t>.@mention of @mention &amp;quot;We were getting feedback from #SXSW groups &amp;amp; we pushed out an Android fix at the grilled cheese stand yesterday.&amp;quot;</t>
  </si>
  <si>
    <t>. of  &amp;quot;We were getting feedback from  groups &amp;amp; we pushed out an Android fix at the grilled cheese stand yesterday.&amp;quot;</t>
  </si>
  <si>
    <t>.@mention of @mention on manufacturing serendipity- &amp;quot;Having access to more information makes us more curious, not less&amp;quot; #SXSW</t>
  </si>
  <si>
    <t xml:space="preserve">. of  on manufacturing serendipity- &amp;quot;Having access to more information makes us more curious, not less&amp;quot; </t>
  </si>
  <si>
    <t>&amp;quot;All of #SXSW is nothing but a teeming sea of iPhone addicts too busy Twittering to ever engage with one anoth_Ñ_ (cont) {link}</t>
  </si>
  <si>
    <t>&amp;quot;All of  is nothing but a teeming sea of iPhone addicts too busy Twittering to ever engage with one anoth_ _ (cont) {link}</t>
  </si>
  <si>
    <t>Not a fan of a new #sxsw trend - audience sharing opinions via holding up an iPad. Not here to listen to you. #annoying</t>
  </si>
  <si>
    <t xml:space="preserve">Not a fan of a new  trend - audience sharing opinions via holding up an iPad. Not here to listen to you. </t>
  </si>
  <si>
    <t>&amp;quot;40% of all Google Maps usage is on mobile&amp;quot; - Marissa Mayer #sxsw</t>
  </si>
  <si>
    <t xml:space="preserve">&amp;quot;40% of all Google Maps usage is on mobile&amp;quot; - Marissa Mayer </t>
  </si>
  <si>
    <t>The power of Apple: People who have spent hundreds of dollars to attend #SXSW are spending the day waiting in line for an iPad.</t>
  </si>
  <si>
    <t>The power of Apple People who have spent hundreds of dollars to attend  are spending the day waiting in line for an iPad.</t>
  </si>
  <si>
    <t>Continuum of attitudes on crowdsourcing: Gap is to &amp;quot;I hear you&amp;quot; as Apple is to &amp;quot;I'll tell you&amp;quot; #sxsw</t>
  </si>
  <si>
    <t xml:space="preserve">Continuum of attitudes on crowdsourcing Gap is to &amp;quot;I hear you&amp;quot; as Apple is to &amp;quot;I'll tell you&amp;quot; </t>
  </si>
  <si>
    <t>Google VP of consumer products Marissa Mayer says location is everything: {link} #sxsw</t>
  </si>
  <si>
    <t xml:space="preserve">Google VP of consumer products Marissa Mayer says location is everything {link} </t>
  </si>
  <si>
    <t>#SXSW 20% of Google searches are for local information: Marissa Mayer. 6 million places claimed by their owners and logged by #Google</t>
  </si>
  <si>
    <t xml:space="preserve">% of Google searches are for local information Marissa Mayer. million places claimed by their owners and logged by </t>
  </si>
  <si>
    <t>Third era of google logos = an interactive play space. Get ready. #GoogleDoodle #sxsw #gsdm</t>
  </si>
  <si>
    <t xml:space="preserve">Third era of google logos = an interactive play space. Get ready.   </t>
  </si>
  <si>
    <t>New batch of iPad 2's just delivered #sxsw #ipad2 @mention Apple Store, SXSW {link} #photo</t>
  </si>
  <si>
    <t xml:space="preserve">New batch of iPad's just delivered    Apple Store, SW {link} </t>
  </si>
  <si>
    <t>Highlight of my day was undoubtedly meeting @mention from Google for 30 seconds after her softball fancrazed preso at #SXSW</t>
  </si>
  <si>
    <t xml:space="preserve">Highlight of my day was undoubtedly meeting  from Google for seconds after her softball fancrazed preso at </t>
  </si>
  <si>
    <t>Cool team of startups came via siliconvalley bus hacking apps @mention  ex-Google Au now on stage w speakermeetup #sxsw at DogPatch Labs</t>
  </si>
  <si>
    <t>Cool team of startups came via siliconvalley bus hacking apps   ex-Google Au now on stage w speakermeetup  at DogPatch Labs</t>
  </si>
  <si>
    <t>Wow, lots of the #SXSW audience haven't seen the 3D vector panning in Google Maps for Mobile - gasps of appreciation</t>
  </si>
  <si>
    <t>Wow, lots of the  audience haven't seen theD vector panning in Google Maps for Mobile - gasps of appreciation</t>
  </si>
  <si>
    <t>#sxsw tip of the day (again ;-). turn your iphone screen brightness down. way down. #conservebatterylife #peace @mention</t>
  </si>
  <si>
    <t xml:space="preserve"> tip of the day (again . turn your iphone screen brightness down. way down.   </t>
  </si>
  <si>
    <t>first leg of the Mobile Social at #sxsw #fb {link}</t>
  </si>
  <si>
    <t>first leg of the Mobile Social at   {link}</t>
  </si>
  <si>
    <t>I14: Call of the Zombie {link} [codes valid: 4:00-7:59:59p 03/12/11] #infektd #sxsw #zomb</t>
  </si>
  <si>
    <t xml:space="preserve">I14 Call of the Zombie {link} [codes valid00-75959p/12/11]   </t>
  </si>
  <si>
    <t>I18: Call of the Zombie {link} [codes valid: 8:00-11:59:59p 03/12/11] #infektd #sxsw #zomb</t>
  </si>
  <si>
    <t xml:space="preserve">I18 Call of the Zombie {link} [codes valid00-115959p/12/11]   </t>
  </si>
  <si>
    <t>Tomlinson of TX Observer says Apple subscription data holding is biggest impediment to success. #newsapps #sxsw</t>
  </si>
  <si>
    <t xml:space="preserve">Tomlinson of TX Observer says Apple subscription data holding is biggest impediment to success.  </t>
  </si>
  <si>
    <t>Tip: Turn off push &amp;amp; set fetch to manual mode for email (mail,contacts &amp;amp; cal &amp;gt; fetch new data) - saves battery.  #iPhone #SXSW</t>
  </si>
  <si>
    <t xml:space="preserve">Tip Turn off push &amp;amp; set fetch to manual mode for email (mail,contacts &amp;amp; cal &amp;gt; fetch new data) - saves battery.   </t>
  </si>
  <si>
    <t>_ÑÒ@mention Official #SXSW App _ÑÉSXSW GO_Ñé {link} #android #iphone #ipad_Ñ &amp;lt;thanks!installed</t>
  </si>
  <si>
    <t>_  Official  App _ SW GO_  {link}     &amp;lt;thanks!installed</t>
  </si>
  <si>
    <t>Zazzle is officially at #SXSW! Come by the @mention Grille, mention us with #zazzlsxsw and you_Ñéll get to make your own iPhone case!</t>
  </si>
  <si>
    <t>Zazzle is officially at ! Come by the  Grille, mention us with  and you_ ll get to make your own iPhone case!</t>
  </si>
  <si>
    <t>#technews OMG/JK: A Kiss For iPad 2, A Slap For Xoom {link} #Tech_News #iPad_2 #JK #OMG #SXSW #tech</t>
  </si>
  <si>
    <t xml:space="preserve"> OMG/JK A Kiss For iPad, A Slap For Xoom {link}      </t>
  </si>
  <si>
    <t>.@mention on #sxsw with a Cr48. there's so much potential here! {link}</t>
  </si>
  <si>
    <t>. on  with a Cr48. there's so much potential here! {link}</t>
  </si>
  <si>
    <t>Idle time on a #SXSW Friday can be an expensive thing. (@mention Apple Store, SXSW w/ 80 others) [pic]: {link}</t>
  </si>
  <si>
    <t>Idle time on a  Friday can be an expensive thing. ( Apple Store, SW w/ others) [pic] {link}</t>
  </si>
  <si>
    <t>It's also on Android. :) RT @mention Foodspotting's hit iPhone app finds the foods you crave {link}  #cnnmoneysxsw #sxsw</t>
  </si>
  <si>
    <t xml:space="preserve">It's also on Android.  RT  Foodspotting's hit iPhone app finds the foods you crave {link}   </t>
  </si>
  <si>
    <t>USA Today on iPad: makes good use of digital shortcuts while still looking like a newspaper. @mention #tapworthy #sxsw</t>
  </si>
  <si>
    <t xml:space="preserve">USA Today on iPad makes good use of digital shortcuts while still looking like a newspaper.   </t>
  </si>
  <si>
    <t>iPhone in one hand, caramel macchiato in the other. Ouch-hiss-hot!  With apparently two pumps of lava. And so it begins... #sxsw #tmsxsw</t>
  </si>
  <si>
    <t xml:space="preserve">iPhone in one hand, caramel macchiato in the other. Ouch-hiss-hot!  With apparently two pumps of lava. And so it begins...  </t>
  </si>
  <si>
    <t>Thats the one i want to get when it hits canada.RT @mention #sxsw ipad store sold out of everything except 64gig wifi only white</t>
  </si>
  <si>
    <t>Thats the one i want to get when it hits canada.RT   ipad store sold out of everything exceptgig wifi only white</t>
  </si>
  <si>
    <t>#technews One lone dude awaits iPad 2 at Apple_Ñés SXSW store {link} #Tech_News #Apple #iPad_2 #SXSW #tablets #tech</t>
  </si>
  <si>
    <t xml:space="preserve"> One lone dude awaits iPad at Apple_ s SW store {link}      </t>
  </si>
  <si>
    <t>More than one million ratings per month on Google HotPot #SXSW ^pr</t>
  </si>
  <si>
    <t>More than one million ratings per month on Google HotPot  ^pr</t>
  </si>
  <si>
    <t>I can haz one? _ÑÒ@mention Just showed off @mention Charge Anywhere at a bar to charge my iPhone and the whole table wanted to buy one. #SXSW_Ñ</t>
  </si>
  <si>
    <t xml:space="preserve">I can haz one? _  Just showed off  Charge Anywhere at a bar to charge my iPhone and the whole table wanted to buy one.  </t>
  </si>
  <si>
    <t>&amp;quot;the only explanation for the continued success of Apple is the existence of God.&amp;quot; @mention #enchantment #sxsw</t>
  </si>
  <si>
    <t xml:space="preserve">&amp;quot;the only explanation for the continued success of Apple is the existence of God.&amp;quot;   </t>
  </si>
  <si>
    <t>#Apple to open a &amp;quot;pop-up&amp;quot; store across the street from #SXSW for two weeks? Umm, genius. If it isn't obvious... *cough (#iPad2) cough*</t>
  </si>
  <si>
    <t xml:space="preserve"> to open a &amp;quot;pop-up&amp;quot; store across the street from  for two weeks? Umm, genius. If it isn't obvious... *cough () cough*</t>
  </si>
  <si>
    <t>#Apple to open pop up store at #SXSW in time for #ipad2 sales {link}</t>
  </si>
  <si>
    <t xml:space="preserve"> to open pop up store at  in time for  sales {link}</t>
  </si>
  <si>
    <t>#Apple to Open Pop-Up Shop at #SXSW [REPORT] {link}</t>
  </si>
  <si>
    <t xml:space="preserve"> to Open Pop-Up Shop at  [REPORT] {link}</t>
  </si>
  <si>
    <t>#Apple to Open Pop-Up Shop at #SXSW [REPORT] {link} (via @mention</t>
  </si>
  <si>
    <t xml:space="preserve"> to Open Pop-Up Shop at  [REPORT] {link} (via </t>
  </si>
  <si>
    <t>#Apple to Open Pop-Up Shop at #SXSW [REPORT] {link} #property</t>
  </si>
  <si>
    <t xml:space="preserve"> to Open Pop-Up Shop at  [REPORT] {link} </t>
  </si>
  <si>
    <t>#Apple to Open Pop-Up Shop at #SXSW [REPORT]: Apple is set to open a temporary store in the_Ñ_ {link}</t>
  </si>
  <si>
    <t xml:space="preserve"> to Open Pop-Up Shop at  [REPORT] Apple is set to open a temporary store in the_ _ {link}</t>
  </si>
  <si>
    <t>#Apple to Open Pop-Up Shop at #SXSW [REPORT]: Apple is set to open a temporary store in the... {link} #realestate #tech</t>
  </si>
  <si>
    <t xml:space="preserve"> to Open Pop-Up Shop at  [REPORT] Apple is set to open a temporary store in the... {link}  </t>
  </si>
  <si>
    <t>#Apple to Open Pop-Up Shop at #SXSW {link} via @mention</t>
  </si>
  <si>
    <t xml:space="preserve"> to Open Pop-Up Shop at  {link} via </t>
  </si>
  <si>
    <t>#Apple to open pop-up shop at #SXSW:  {link}</t>
  </si>
  <si>
    <t xml:space="preserve"> to open pop-up shop at   {link}</t>
  </si>
  <si>
    <t>#Apple to Open Pop-Up Shop at SXSW {link} &amp;lt;---cool concept but I wouldn't spend my #SXSW waiting for the #iPad2</t>
  </si>
  <si>
    <t xml:space="preserve"> to Open Pop-Up Shop at SW {link} &amp;lt;---cool concept but I wouldn't spend my  waiting for the </t>
  </si>
  <si>
    <t>#Apple to open temporary store at #SXSW {link}</t>
  </si>
  <si>
    <t xml:space="preserve"> to open temporary store at  {link}</t>
  </si>
  <si>
    <t>Have some open time Tues &amp;amp; Wed if any news site managers want to chat about Google News. Let me know! #sxsw</t>
  </si>
  <si>
    <t xml:space="preserve">Have some open time Tues &amp;amp; Wed if any news site managers want to chat about Google News. Let me know! </t>
  </si>
  <si>
    <t>Wear your OpenBeta VIP Badge at #sxsw and you might win an iPad from QuiBids and a case from @mention #sxswbuffalo</t>
  </si>
  <si>
    <t xml:space="preserve">Wear your OpenBeta VIP Badge at  and you might win an iPad from QuiBids and a case from  </t>
  </si>
  <si>
    <t>Apple has opened a makeshift store for #sxsw, iPad2 will be available at 5pm today... #tempted</t>
  </si>
  <si>
    <t xml:space="preserve">Apple has opened a makeshift store for , iPad2 will be available atpm today... </t>
  </si>
  <si>
    <t>Launching our iPhone app soon and we're participating to the LaunchRock comp at #SXSW {link} get your invite now! :)</t>
  </si>
  <si>
    <t xml:space="preserve">Launching our iPhone app soon and we're participating to the LaunchRock comp at  {link} get your invite now! </t>
  </si>
  <si>
    <t>Hey #SXSW our new iPad app Dexteria is now available {link} like us on Facebook {link}</t>
  </si>
  <si>
    <t>Hey  our new iPad app Dexteria is now available {link} like us on Facebook {link}</t>
  </si>
  <si>
    <t>IPad 2 is out! Plenty of people at the store..and in line..scarfing them up. #SXSW (@mention Apple Store, SXSW w/ 65 others) {link}</t>
  </si>
  <si>
    <t>IPad is out! Plenty of people at the store..and in line..scarfing them up.  ( Apple Store, SW w/ others) {link}</t>
  </si>
  <si>
    <t>Nice line outside #sxsw #apple store! I guess people want some iPad2s!!!</t>
  </si>
  <si>
    <t>Nice line outside   store! I guess people want some iPad2s!!!</t>
  </si>
  <si>
    <t>Confusion over Google Circles. Google claim Circles is not being released at #sxsw and is not even in development. {link}</t>
  </si>
  <si>
    <t>Confusion over Google Circles. Google claim Circles is not being released at  and is not even in development. {link}</t>
  </si>
  <si>
    <t>@mention  packing a point by showing iphone fragmentation  #SXSW</t>
  </si>
  <si>
    <t xml:space="preserve">  packing a point by showing iphone fragmentation  </t>
  </si>
  <si>
    <t>Attending panel &amp;quot;better living through cloud computing &amp;quot; presented by Google's Jon Wiley. #sxsw</t>
  </si>
  <si>
    <t xml:space="preserve">Attending panel &amp;quot;better living through cloud computing &amp;quot; presented by Google's Jon Wiley. </t>
  </si>
  <si>
    <t>One #SXSW panel moderator who is from the Europe says he spent $3000 in roaming charges on his iPhone at SXSW 2010.</t>
  </si>
  <si>
    <t>One  panel moderator who is from the Europe says he spent $3000 in roaming charges on his iPhone at SW.</t>
  </si>
  <si>
    <t>The brown paper on the windows as the line grows at the #SXSW PopUp Apple Store by Gold's Gym at Sixth &amp;amp; Congress. {link}</t>
  </si>
  <si>
    <t>The brown paper on the windows as the line grows at the  PopUp Apple Store by Gold's Gym at Sixth &amp;amp; Congress. {link}</t>
  </si>
  <si>
    <t>#sxsw two parties down (Awesome Journalism, NPR/Google), one to go (PBS).</t>
  </si>
  <si>
    <t xml:space="preserve"> two parties down (Awesome Journalism, NPR/Google), one to go (PBS).</t>
  </si>
  <si>
    <t>At google party. Best ever! Get your butt over here. #sxsw</t>
  </si>
  <si>
    <t xml:space="preserve">At google party. Best ever! Get your butt over here. </t>
  </si>
  <si>
    <t>Hey #sxsw peeps! Our new IPhone app ON #Voicefeed just launched the US: {link} Check it out and let us know what you think!</t>
  </si>
  <si>
    <t>Hey  peeps! Our new IPhone app ON  just launched the US {link} Check it out and let us know what you think!</t>
  </si>
  <si>
    <t>Watch how people interact with information... it be different, bigger, smaller... #touchingstories #iPad and/or #tablet #SXSW</t>
  </si>
  <si>
    <t xml:space="preserve">Watch how people interact with information... it be different, bigger, smaller...   and/or  </t>
  </si>
  <si>
    <t>Hey #sxsw people! Survival tip no 2. Great vegitarian/vegan right in the think of the action. Mr Natural! {link} #sxswsurvival</t>
  </si>
  <si>
    <t xml:space="preserve">Hey  people! Survival tip no. Great vegitarian/vegan right in the think of the action. Mr Natural! {link} </t>
  </si>
  <si>
    <t>The #sxsw Pepsi Max Marketing Street Team has shown up to the PopUp Apple Store line handing out drinks &amp;amp; Tshirts. {link}</t>
  </si>
  <si>
    <t>The  Pepsi Max Marketing Street Team has shown up to the PopUp Apple Store line handing out drinks &amp;amp; Tshirts. {link}</t>
  </si>
  <si>
    <t>New post: Per this rumor, Google may preview its big social strategy at an '80s-themed costume party at #SXSW. Yep {link}</t>
  </si>
  <si>
    <t>New post Per this rumor, Google may preview its big social strategy at an '80s-themed costume party at . Yep {link}</t>
  </si>
  <si>
    <t>Instagram photo by iamtimbaker: Google's 1980's #SXSW Party with @mention {link}</t>
  </si>
  <si>
    <t>Instagram photo by iamtimbaker Google's's  Party with  {link}</t>
  </si>
  <si>
    <t>Trying to pick up on a theme at #SXSW this year.  I think it may be the opening of data from Google to government. #SXSW #bolinsxsw</t>
  </si>
  <si>
    <t xml:space="preserve">Trying to pick up on a theme at  this year.  I think it may be the opening of data from Google to government.  </t>
  </si>
  <si>
    <t>Google is planning to launch a major new Social Network called Circles. Previews so far have been super positive #SXSW {link}</t>
  </si>
  <si>
    <t>Google is planning to launch a major new Social Network called Circles. Previews so far have been super positive  {link}</t>
  </si>
  <si>
    <t>mashable: Platform for Concertgoers Launches Android App in Time for SXSW - {link} #sxsw {link}</t>
  </si>
  <si>
    <t>mashable Platform for Concertgoers Launches Android App in Time for SW - {link}  {link}</t>
  </si>
  <si>
    <t>A game to play at SWSX... spot non Apple electronics. #sxsw</t>
  </si>
  <si>
    <t xml:space="preserve">A game to play at SWSX... spot non Apple electronics. </t>
  </si>
  <si>
    <t>I need to play this game on my #android - #SXSW {link}</t>
  </si>
  <si>
    <t>I need to play this game on my  -  {link}</t>
  </si>
  <si>
    <t>Grown men playing legos... Google party #sxsw  @mention Speakeasy {link}</t>
  </si>
  <si>
    <t>Grown men playing legos... Google party    Speakeasy {link}</t>
  </si>
  <si>
    <t>I left my pocket guide at the hotel. I don't know how I'm going to cope. What does that say about the usability of iPad/iPhone app? #SXSW</t>
  </si>
  <si>
    <t xml:space="preserve">I left my pocket guide at the hotel. I don't know how I'm going to cope. What does that say about the usability of iPad/iPhone app? </t>
  </si>
  <si>
    <t>Check out Poked, Liked &amp;amp; Re-Tweeted: A Google Love Story at SXSW.
{link} #SXSW #sxsw15 #sxswiC</t>
  </si>
  <si>
    <t xml:space="preserve">Check out Poked, Liked &amp;amp; Re-Tweeted A Google Love Story at SW.
{link}   </t>
  </si>
  <si>
    <t>Check out Poked, Liked &amp;amp; Re-Tweeted: A Google Love Story at SXSW. #SXSW #sxsw15 #sxswiC</t>
  </si>
  <si>
    <t xml:space="preserve">Check out Poked, Liked &amp;amp; Re-Tweeted A Google Love Story at SW.   </t>
  </si>
  <si>
    <t>Temporary Pop Shop by #Apple at #SXSW and Nice Flipboard upgrade</t>
  </si>
  <si>
    <t>Temporary Pop Shop by  at  and Nice Flipboard upgrade</t>
  </si>
  <si>
    <t>The apple pop up store at #sxsw is no joke.</t>
  </si>
  <si>
    <t>The apple pop up store at  is no joke.</t>
  </si>
  <si>
    <t>Found the pop-up Apple store at #SXSW</t>
  </si>
  <si>
    <t xml:space="preserve">Found the pop-up Apple store at </t>
  </si>
  <si>
    <t>The Apple pop-up store is more attractive and impressive than many permanent retail stores. #sxsw</t>
  </si>
  <si>
    <t xml:space="preserve">The Apple pop-up store is more attractive and impressive than many permanent retail stores. </t>
  </si>
  <si>
    <t>The Apple pop-up store line finally dwindled. Time to check out iPad2. #sxsw</t>
  </si>
  <si>
    <t xml:space="preserve">The Apple pop-up store line finally dwindled. Time to check out iPad2. </t>
  </si>
  <si>
    <t>The apple popup store was off the hook last night at #sxsw - singing, dancing, high fives on new iPad purchase</t>
  </si>
  <si>
    <t>The apple popup store was off the hook last night at  - singing, dancing, high fives on new iPad purchase</t>
  </si>
  <si>
    <t>Wordpress powers 12% of websites (from #SXSW talk from WP founder).  WOW.  The other 88%?  russian spam bots, nigerian bankers, google</t>
  </si>
  <si>
    <t>Wordpress powers% of websites (from  talk from WP founder).  WOW.  The other%?  russian spam bots, nigerian bankers, google</t>
  </si>
  <si>
    <t>Brilliant PR stunt, business idea and customer service response in one: Apple sets up a pop-up store at #sxsw, draws crowds, media &amp;amp; revenue</t>
  </si>
  <si>
    <t>Brilliant PR stunt, business idea and customer service response in one Apple sets up a pop-up store at , draws crowds, media &amp;amp; revenue</t>
  </si>
  <si>
    <t>Panels on PR, cloud computing, Android design, iPhone design today. Hope to redeem my panel experience in one fell swoop #sxsw</t>
  </si>
  <si>
    <t xml:space="preserve">Panels on PR, cloud computing, Android design, iPhone design today. Hope to redeem my panel experience in one fell swoop </t>
  </si>
  <si>
    <t>Excellent presentation by @mention on &amp;quot;The untapped iPad Market, is your site POUR?&amp;quot; #sxsw #poursite #accessibility</t>
  </si>
  <si>
    <t xml:space="preserve">Excellent presentation by  on &amp;quot;The untapped iPad Market, is your site POUR?&amp;quot;   </t>
  </si>
  <si>
    <t>Excellent presentation on digital magazines {link} #touchingstories #SXSW</t>
  </si>
  <si>
    <t xml:space="preserve">Excellent presentation on digital magazines {link}  </t>
  </si>
  <si>
    <t>Hey #sxsw presenters &amp;amp; attendees! Here are tips on how to show presentations on the #iPad and #iPhone {link}</t>
  </si>
  <si>
    <t>Hey  presenters &amp;amp; attendees! Here are tips on how to show presentations on the  and  {link}</t>
  </si>
  <si>
    <t>iPad 2 is pretty sick! Almost makes me think I need one! #sxsw</t>
  </si>
  <si>
    <t xml:space="preserve">iPad is pretty sick! Almost makes me think I need one! </t>
  </si>
  <si>
    <t>Google to preview new social network called Circles at SXSW Interactive today - {link} #Google #Social #SXSW #Circles</t>
  </si>
  <si>
    <t xml:space="preserve">Google to preview new social network called Circles at SW Interactive today - {link}    </t>
  </si>
  <si>
    <t>Google To Preview Social Networking Platform At #SXSW Conference? {link}</t>
  </si>
  <si>
    <t>Google To Preview Social Networking Platform At  Conference? {link}</t>
  </si>
  <si>
    <t>#technews Privacy Could Headline Google Circles Social... {link} #Tech_News #ACLU #Google_Circles #Social_Network #SXSW #tech</t>
  </si>
  <si>
    <t xml:space="preserve"> Privacy Could Headline Google Circles Social... {link}      </t>
  </si>
  <si>
    <t>.@mention Problem with Google Living Stories was the process of creating content didn't change - was just an interface. #hacknews #SXSW</t>
  </si>
  <si>
    <t xml:space="preserve">. Problem with Google Living Stories was the process of creating content didn't change - was just an interface.  </t>
  </si>
  <si>
    <t>_É_ We have problems_Ñ_TIME TO STOP *******! _É_ {link} _†_ #edchat #musedchat #sxsw #sxswi #classical #newTwitter</t>
  </si>
  <si>
    <t xml:space="preserve">_ _ We have problems_ _TIME TO STOP *******! _ _ {link} _ _      </t>
  </si>
  <si>
    <t>Im in the Q at the Apple pop up store #sxsw with @mention and @mention !! :))  {link}</t>
  </si>
  <si>
    <t>Im in the Q at the Apple pop up store  with  and  !!   {link}</t>
  </si>
  <si>
    <t>Check out Q&amp;amp;A With Google &amp;amp; Bing On Website Ranking at SXSW.
{link} #SXSW #qagb</t>
  </si>
  <si>
    <t xml:space="preserve">Check out Q&amp;amp;A With Google &amp;amp; Bing On Website Ranking at SW.
{link}  </t>
  </si>
  <si>
    <t>Check out Q&amp;amp;A With Google &amp;amp; Bing On Website Ranking at SXSW. #SXSW #qagb #sxsma</t>
  </si>
  <si>
    <t xml:space="preserve">Check out Q&amp;amp;A With Google &amp;amp; Bing On Website Ranking at SW.   </t>
  </si>
  <si>
    <t>_ÑÒ@mention Qik Video Connect Plus launches today! Get live video chat, video mail, share live video to Twitter and more  #SXSW_Ñ make it for iPad</t>
  </si>
  <si>
    <t>_  Qik Video Connect Plus launches today! Get live video chat, video mail, share live video to Twitter and more    make it for iPad</t>
  </si>
  <si>
    <t>Ne sapete qualcosa? _ÑÒ@mention Google to Launch Major New Social Network Called Circles, Possibly Today {link} #sxsw_Ñ</t>
  </si>
  <si>
    <t xml:space="preserve">Ne sapete qualcosa? _  Google to Launch Major New Social Network Called Circles, Possibly Today {link}  </t>
  </si>
  <si>
    <t>if you're racing around #sxsw, you best be fueling up with great local fare
#eatshopaustinapp {link}</t>
  </si>
  <si>
    <t>if you're racing around , you best be fueling up with great local fare
 {link}</t>
  </si>
  <si>
    <t>Now on my radar: Google Circus. RT @mention Google to Launch New Social Network: Circles via @mention {link} #pr  #SXSW</t>
  </si>
  <si>
    <t xml:space="preserve">Now on my radar Google Circus. RT  Google to Launch New Social Network Circles via  {link}   </t>
  </si>
  <si>
    <t>BRILLIANT READ: Attention Marketers and Media Professionals: the iPad won't save you by @mention  {link} #usguys #SxSW</t>
  </si>
  <si>
    <t xml:space="preserve">BRILLIANT READ Attention Marketers and Media Professionals the iPad won't save you by   {link}  </t>
  </si>
  <si>
    <t>Augmented reality? Pah! Mayer (Google) calls it &amp;quot;contextual discovery&amp;quot; _ÑÐ doing searches without search, *with users' permission* #sxsw</t>
  </si>
  <si>
    <t xml:space="preserve">Augmented reality? Pah! Mayer (Google) calls it &amp;quot;contextual discovery&amp;quot; _  doing searches without search, *with users' permission* </t>
  </si>
  <si>
    <t>.@mention Rec: Give the Bad Apple a job in a mtg, such as taking notes. Make mtg voluntary =&amp;gt; willing participants. #gamestorming #sxsw</t>
  </si>
  <si>
    <t xml:space="preserve">. Rec Give the Bad Apple a job in a mtg, such as taking notes. Make mtg voluntary =&amp;gt; willing participants.  </t>
  </si>
  <si>
    <t>Google is reproducing digitally the way you organically consume information. Goggles is the best example of that. #SXSW #MarissaMeyer</t>
  </si>
  <si>
    <t xml:space="preserve">Google is reproducing digitally the way you organically consume information. Goggles is the best example of that.  </t>
  </si>
  <si>
    <t>Future of retail instore = party [goods] up front, biz [inventory ]in the back ala #apple mullet #sxsw #kiosks</t>
  </si>
  <si>
    <t xml:space="preserve">Future of retail instore = party [goods] up front, biz [inventory ]in the back ala  mullet  </t>
  </si>
  <si>
    <t>.@mention retiring from Wine Library TV, moving onto Daily Grape. Get the app on yr iPhone. #thankyouecon #SXSW</t>
  </si>
  <si>
    <t xml:space="preserve">. retiring from Wine Library TV, moving onto Daily Grape. Get the app on yr iPhone.  </t>
  </si>
  <si>
    <t>.@mention reveals average time users spent on NYT's Oscars iPad app was 16mins: &amp;quot;That blew my mind&amp;quot; #newsapps #sxsw</t>
  </si>
  <si>
    <t xml:space="preserve">. reveals average time users spent on NYT's Oscars iPad app wasmins &amp;quot;That blew my mind&amp;quot;  </t>
  </si>
  <si>
    <t>They were right, the @mention 3 app on #android is sweeeeet! Nice job by the team there. #sxsw</t>
  </si>
  <si>
    <t>_ÑÒ@mention RT @mention - Marissa Mayer: Google Will Connect the Digital &amp;amp; Physical Worlds Through Mobile - {link} #sxsw_Ñ</t>
  </si>
  <si>
    <t xml:space="preserve">_  RT  - Marissa Mayer Google Will Connect the Digital &amp;amp; Physical Worlds Through Mobile - {link}  </t>
  </si>
  <si>
    <t>_ÑÒ@mention RT @mention Google to Launch Major New Social Network Called Circles, Possibly Today {link} #sxsw_Ñ</t>
  </si>
  <si>
    <t xml:space="preserve">_  RT  Google to Launch Major New Social Network Called Circles, Possibly Today {link}  </t>
  </si>
  <si>
    <t>_ÑÒ@mention RT @mention Google to Launch New Social Network Called Circles, Possibly Today {link} #sxsw_Ñ Reported on Buzz?</t>
  </si>
  <si>
    <t>_  RT  Google to Launch New Social Network Called Circles, Possibly Today {link}   Reported on Buzz?</t>
  </si>
  <si>
    <t>_ÑÒ@mention RT @mention We interrupt your regularly scheduled #sxsw geek programming with big news {link}  #google #circles_Ñ</t>
  </si>
  <si>
    <t xml:space="preserve">_  RT  We interrupt your regularly scheduled  geek programming with big news {link}    </t>
  </si>
  <si>
    <t>@mention  RT @mention Apple store downtown Austin open til Midnight. #sxsw</t>
  </si>
  <si>
    <t xml:space="preserve">  RT  Apple store downtown Austin open til Midnight. </t>
  </si>
  <si>
    <t>@mention  RT @mention Mayer: 20% of Google searches are for local information #SXSW ^pr</t>
  </si>
  <si>
    <t xml:space="preserve">  RT  Mayer% of Google searches are for local information  ^pr</t>
  </si>
  <si>
    <t>B_social! RT @mention Google to Launch Major New Social Network Called Circles, Possibly Today {link} #sxsw #in</t>
  </si>
  <si>
    <t xml:space="preserve">B_social! RT  Google to Launch Major New Social Network Called Circles, Possibly Today {link}  </t>
  </si>
  <si>
    <t>Congrats! RT @mention Good News! Austin Eats: BBQ for iPhone is now available - {link} #iTunes #Austin #BBQ #SXSW #SXSWi</t>
  </si>
  <si>
    <t xml:space="preserve">Congrats! RT  Good News! Austin Eats BBQ for iPhone is now available - {link}     </t>
  </si>
  <si>
    <t>Congrats! RT @mention Just won an awesome iPad from @mention at the #sxswbuffalo lounge! My #sxsw experience is complete! #QuiBidsWin</t>
  </si>
  <si>
    <t xml:space="preserve">Congrats! RT  Just won an awesome iPad from  at the  lounge! My  experience is complete! </t>
  </si>
  <si>
    <t>Congrats! RT @mention Yes! Gowalla wins best Andoid app at the Team Android Choice Awards. Thanks all! #sxsw</t>
  </si>
  <si>
    <t xml:space="preserve">Congrats! RT  Yes! Gowalla wins best Andoid app at the Team Android Choice Awards. Thanks all! </t>
  </si>
  <si>
    <t>eh there? RT @mention Google to Launch Major New Social Network Called Circles, Possibly Today {link} #sxsw</t>
  </si>
  <si>
    <t xml:space="preserve">eh there? RT  Google to Launch Major New Social Network Called Circles, Possibly Today {link} </t>
  </si>
  <si>
    <t>I like it RT @mention @mention &amp;quot;Google before you tweet&amp;quot; is the new &amp;quot;think before you speak.&amp;quot; - Mark Belinsky #911tweets panel #SXSW.</t>
  </si>
  <si>
    <t>I like it RT   &amp;quot;Google before you tweet&amp;quot; is the new &amp;quot;think before you speak.&amp;quot; - Mark Belinsky  panel .</t>
  </si>
  <si>
    <t>L.A.M.E.  RT @mention &amp;quot;...by the law of averages, better than Buzz&amp;quot; RT @mention &amp;quot;Google Circles will be ______ &amp;quot;  #sxsw</t>
  </si>
  <si>
    <t xml:space="preserve">L.A.M.E.  RT  &amp;quot;...by the law of averages, better than Buzz&amp;quot; RT  &amp;quot;Google Circles will be ______ &amp;quot;  </t>
  </si>
  <si>
    <t>Love it . RT @mention From #Apple to Naomi Campbell: pop-up stores are all the rage: {link} #sxsw</t>
  </si>
  <si>
    <t xml:space="preserve">Love it . RT  From  to Naomi Campbell pop-up stores are all the rage {link} </t>
  </si>
  <si>
    <t>Love you! RT @mention en route to austin, tx for #sxsw accompanied by fedoras + instruments + weird haircuts + apple products</t>
  </si>
  <si>
    <t>Love you! RT  en route to austin, tx for  accompanied by fedoras + instruments + weird haircuts + apple products</t>
  </si>
  <si>
    <t>OOOOrkut? RT @mention RT @mention Google to Launch Major New Social Network Called Circles, Possibly Today {link} #sxsw</t>
  </si>
  <si>
    <t xml:space="preserve">OOOOrkut? RT  RT  Google to Launch Major New Social Network Called Circles, Possibly Today {link} </t>
  </si>
  <si>
    <t>Shut. Up. RT @mention It's not a rumor: Apple is opening a temp store in downtown Austin for #SXSW &amp;amp; the iPad 2 launch. {link}</t>
  </si>
  <si>
    <t>Shut. Up. RT  It's not a rumor Apple is opening a temp store in downtown Austin for  &amp;amp; the iPad launch. {link}</t>
  </si>
  <si>
    <t>Too late? RT @mention #google to launch a #socialnetwork at #sxsw today? #SocialMedia #fb</t>
  </si>
  <si>
    <t xml:space="preserve">Too late? RT   to launch a  at  today?  </t>
  </si>
  <si>
    <t>Yen only? RT @mention VERY IMPORTANT: Make sure you are donating to the JAPANESE Red Cross: {link} #sxswcares #sxsw #quake</t>
  </si>
  <si>
    <t xml:space="preserve">Yen only? RT  VERY IMPORTANT Make sure you are donating to the JAPANESE Red Cross {link}   </t>
  </si>
  <si>
    <t>New #SXSW rule: no more ooing and ahing over your new iPad. We get it. Its not a big deal. Everybody has one now... :-)</t>
  </si>
  <si>
    <t xml:space="preserve">New  rule no more ooing and ahing over your new iPad. We get it. Its not a big deal. Everybody has one now... </t>
  </si>
  <si>
    <t>#sxsw hot rumor about Google's new social network &amp;quot;Google Circles&amp;quot; {link} (photo, video, status sharing)</t>
  </si>
  <si>
    <t xml:space="preserve"> hot rumor about Google's new social network &amp;quot;Google Circles&amp;quot; {link} (photo, video, status sharing)</t>
  </si>
  <si>
    <t>Guess the rumors were wrong _ÑÒ@mention We're not launching any products at #SXSW but we're doing plenty else. {link}</t>
  </si>
  <si>
    <t>Guess the rumors were wrong _  We're not launching any products at  but we're doing plenty else. {link}</t>
  </si>
  <si>
    <t>google is saving users 2 years of time with gps navigation using alternate routes w traffic #sxsw</t>
  </si>
  <si>
    <t xml:space="preserve">google is saving users years of time with gps navigation using alternate routes w traffic </t>
  </si>
  <si>
    <t>Wow. Just saw someone using a computing device other than a Mac or an iPad here at #sxsw A rare sighting indeed.</t>
  </si>
  <si>
    <t>Wow. Just saw someone using a computing device other than a Mac or an iPad here at  A rare sighting indeed.</t>
  </si>
  <si>
    <t>@mention  Saw u r going to #SXSW. Dwnld #GroundLink app &amp;amp; ride for $10 in Austin during SXSW i{link} see us booth 437</t>
  </si>
  <si>
    <t xml:space="preserve">  Saw u r going to . Dwnld  app &amp;amp; ride for $10 in Austin during SW i{link} see us booth</t>
  </si>
  <si>
    <t>@mention  Saw u r going to #SXSW. Dwnld #GroundLink app &amp;amp; ride for $10 in Austin during SXSWi{link} see us booth 437</t>
  </si>
  <si>
    <t xml:space="preserve">  Saw u r going to . Dwnld  app &amp;amp; ride for $10 in Austin during SWi{link} see us booth</t>
  </si>
  <si>
    <t>I can now say that Google got me drunk #sxsw #h4ckers</t>
  </si>
  <si>
    <t xml:space="preserve">I can now say that Google got me drunk  </t>
  </si>
  <si>
    <t>My iPhone says it can't connect to the Internet even though #sxsw wifi works great on my computer. Any suggestions?</t>
  </si>
  <si>
    <t>My iPhone says it can't connect to the Internet even though  wifi works great on my computer. Any suggestions?</t>
  </si>
  <si>
    <t>#sxsw app schedule #fail try sched.org - google: sched sxsw 2011 click first link. All the unofficial parties and room counts. Genius.</t>
  </si>
  <si>
    <t xml:space="preserve"> app schedule  try sched.org - google sched sxsw click first link. All the unofficial parties and room counts. Genius.</t>
  </si>
  <si>
    <t>I current screen in my browser is &amp;quot;Upload an Application&amp;quot; #android #lmndst #startupbus #sxsw</t>
  </si>
  <si>
    <t xml:space="preserve">I current screen in my browser is &amp;quot;Upload an Application&amp;quot;    </t>
  </si>
  <si>
    <t>grabbed a seat in ballroom d to hear @mention from Google #SXSW</t>
  </si>
  <si>
    <t xml:space="preserve">grabbed a seat in ballroom d to hear  from Google </t>
  </si>
  <si>
    <t>Expect to see several NFC  trials this yr, Google &amp;amp; Android working w/ @mention #virtualwallet #digitalID #sxsw</t>
  </si>
  <si>
    <t xml:space="preserve">Expect to see several NFC  trials this yr, Google &amp;amp; Android working w/    </t>
  </si>
  <si>
    <t>Ok,I have seen two impressive lines since I'm at #SXSW  the one at the Apple Store yesterday. &amp;amp; the @mention party now cc @mention</t>
  </si>
  <si>
    <t xml:space="preserve">Ok,I have seen two impressive lines since I'm at   the one at the Apple Store yesterday. &amp;amp; the  party now cc </t>
  </si>
  <si>
    <t>*Spark is selected as a finalist in Team Android Choice awards! If you're in Austin 3/13, please come &amp;amp; support {link} #sxsw</t>
  </si>
  <si>
    <t xml:space="preserve">*Spark is selected as a finalist in Team Android Choice awards! If you're in Austin/13, please come &amp;amp; support {link} </t>
  </si>
  <si>
    <t>#Apple is setting up a pop-up store in downtown Austin (to sell bajillions of iPad2s to #sxsw attendees, of course!) {link}</t>
  </si>
  <si>
    <t xml:space="preserve"> is setting up a pop-up store in downtown Austin (to sell bajillions of iPad2s to  attendees, of course!) {link}</t>
  </si>
  <si>
    <t>Google is setting up a bunch of computers at their #SXSW trade show exhibit. Premiere of Google Circles? {link}</t>
  </si>
  <si>
    <t>Google is setting up a bunch of computers at their  trade show exhibit. Premiere of Google Circles? {link}</t>
  </si>
  <si>
    <t>I've seen several people working on iPad 2s at #SXSW today.</t>
  </si>
  <si>
    <t>I've seen several people working on iPads at  today.</t>
  </si>
  <si>
    <t>There's a short line building at the flash Apple store downtown. People want their new iPads. #SXSW</t>
  </si>
  <si>
    <t xml:space="preserve">There's a short line building at the flash Apple store downtown. People want their new iPads. </t>
  </si>
  <si>
    <t>C40: Nice Shot {link} [codes valid: 8:00-11:59:59p 03/14/11] #infektd #sxsw #cvdc</t>
  </si>
  <si>
    <t xml:space="preserve">C40 Nice Shot {link} [codes valid00-115959p/14/11]   </t>
  </si>
  <si>
    <t>exclusive shot of #SXSW popup Apple Store! {link}</t>
  </si>
  <si>
    <t>exclusive shot of  popup Apple Store! {link}</t>
  </si>
  <si>
    <t>I guess i should say I told you so!
Apple is opening up a temporary store in downtown Austin for #SXSW &amp;amp; iPad 2 launch {link}</t>
  </si>
  <si>
    <t>I guess i should say I told you so!
Apple is opening up a temporary store in downtown Austin for  &amp;amp; iPad launch {link}</t>
  </si>
  <si>
    <t>#ipad art show at @mention just in time for #sxsw check it out you interactive fools</t>
  </si>
  <si>
    <t xml:space="preserve"> art show at  just in time for  check it out you interactive fools</t>
  </si>
  <si>
    <t>Mayer now showcasing 'Google Places with Hotpot', a restaurants-rating tool. Hello, mobile advertising/check-ins push. #sxsw</t>
  </si>
  <si>
    <t xml:space="preserve">Mayer now showcasing 'Google Places with Hotpot', a restaurants-rating tool. Hello, mobile advertising/check-ins push. </t>
  </si>
  <si>
    <t>Danger of sitting on floor and charging your laptop, iPod, iPhone, etc is the dreaded &amp;quot;dead butt&amp;quot;. Damn those tingles. #sxsw #SXnewworlds</t>
  </si>
  <si>
    <t xml:space="preserve">Danger of sitting on floor and charging your laptop, iPod, iPhone, etc is the dreaded &amp;quot;dead butt&amp;quot;. Damn those tingles.  </t>
  </si>
  <si>
    <t>ipad is a slow resting heartrate  #tapworthy #sxsw #gsdm about leisure vs quick results on iphone</t>
  </si>
  <si>
    <t>ipad is a slow resting heartrate     about leisure vs quick results on iphone</t>
  </si>
  <si>
    <t>_ÑÒ@mention So @mention just spilled the beans: next platform for Flipboard is the iPhone. Team started working on it. #sxflip #SXSW #SXSWi_Ñ</t>
  </si>
  <si>
    <t xml:space="preserve">_  So  just spilled the beans next platform for Flipboard is the iPhone. Team started working on it.    </t>
  </si>
  <si>
    <t>_ÑÒ@mention So @mention just spilled the beans: next platform for Flipboard is the iPhone. Team started working on it. #sxflip #SXSW #SXSWi_Ñ Gr8!</t>
  </si>
  <si>
    <t>_  So  just spilled the beans next platform for Flipboard is the iPhone. Team started working on it.     Gr8!</t>
  </si>
  <si>
    <t>@mention  so #jealous of you. #sxsw &amp;amp; you have the new iPad?!</t>
  </si>
  <si>
    <t xml:space="preserve">  so  of you.  &amp;amp; you have the new iPad?!</t>
  </si>
  <si>
    <t>Impressed so far with the iPad 2's slim form and &amp;quot;instant on&amp;quot;-ness that I've seen. Haven't tried one myself yet. #sxsw #sxswi</t>
  </si>
  <si>
    <t xml:space="preserve">Impressed so far with the iPad's slim form and &amp;quot;instant on&amp;quot;-ness that I've seen. Haven't tried one myself yet.  </t>
  </si>
  <si>
    <t>There are so many ppl w/ Apple products at #SXSW - I think my head is about to explode! (this message brought to you via iPhone)</t>
  </si>
  <si>
    <t>There are so many ppl w/ Apple products at  - I think my head is about to explode! (this message brought to you via iPhone)</t>
  </si>
  <si>
    <t>#apple is so smart to open a Pop-Up store in #Austin while #sxsw crowd's there.</t>
  </si>
  <si>
    <t xml:space="preserve"> is so smart to open a Pop-Up store in  while  crowd's there.</t>
  </si>
  <si>
    <t>@mention  So u r coming #sxsw :)  Dwnld #GroundLink app &amp;amp; ride for $10 in Austin during SXSWi{link} see us booth 437</t>
  </si>
  <si>
    <t xml:space="preserve">  So u r coming    Dwnld  app &amp;amp; ride for $10 in Austin during SWi{link} see us booth</t>
  </si>
  <si>
    <t>Q: Why do social sites like Delicious often have better results than Google or Bing? #qagb #sxsw</t>
  </si>
  <si>
    <t xml:space="preserve">Q Why do social sites like Delicious often have better results than Google or Bing?  </t>
  </si>
  <si>
    <t>iPad 2 is sold-out and 70% were 1st time users #sxsw</t>
  </si>
  <si>
    <t xml:space="preserve">iPad is sold-out and% werest time users </t>
  </si>
  <si>
    <t>We've got some exciting things that we'll be showing off at #SXSW this year: including drag and drop store management on your iPhone</t>
  </si>
  <si>
    <t>We've got some exciting things that we'll be showing off at  this year including drag and drop store management on your iPhone</t>
  </si>
  <si>
    <t>Wonder if some geeks have Google's Marissa Mayer's poster on their walls? #SXSW</t>
  </si>
  <si>
    <t xml:space="preserve">Wonder if some geeks have Google's Marissa Mayer's poster on their walls? </t>
  </si>
  <si>
    <t>Talked to some great developers at the Android meetup. Looking forward to working with them. #sxsw #android #androidsxsw</t>
  </si>
  <si>
    <t xml:space="preserve">Talked to some great developers at the Android meetup. Looking forward to working with them.   </t>
  </si>
  <si>
    <t>so we had some information from @mention this morning that an apple store is getting build at #sxsw for two weeks.  ipad2 love? - jealous!</t>
  </si>
  <si>
    <t>so we had some information from  this morning that an apple store is getting build at  for two weeks.  ipad2 love? - jealous!</t>
  </si>
  <si>
    <t>I've seen some of the best iPad cases ever here at #sxsw - I'm starting to transfer a bit of my book fetishism to iPads slowly but surely.</t>
  </si>
  <si>
    <t>I've seen some of the best iPad cases ever here at  - I'm starting to transfer a bit of my book fetishism to iPads slowly but surely.</t>
  </si>
  <si>
    <t>the #iPad spambots are ramping up #ipad2 #apple #free #offers #sxsw #spammers #goaway</t>
  </si>
  <si>
    <t xml:space="preserve">the  spambots are ramping up       </t>
  </si>
  <si>
    <t>_ÑÒ@mention Spotted at #SXSW: Man in need of an iPad (2?) _ÑÐ {link} #sxswi_Ñ man in need should go to SXSW apple store</t>
  </si>
  <si>
    <t>_  Spotted at  Man in need of an iPad (2?) _  {link}   man in need should go to SW apple store</t>
  </si>
  <si>
    <t>I need to start downloading more apps on my iPad and play with them for inspiration. What are your favorites? #UXDes #sxsw</t>
  </si>
  <si>
    <t xml:space="preserve">I need to start downloading more apps on my iPad and play with them for inspiration. What are your favorites?  </t>
  </si>
  <si>
    <t>They just started bringing out the crowd baracades at the #sxsw PopUp Apple Store.  {link}</t>
  </si>
  <si>
    <t>They just started bringing out the crowd baracades at the  PopUp Apple Store.  {link}</t>
  </si>
  <si>
    <t>The queue starts early at the #sxsw Apple pop-up shop: {link}</t>
  </si>
  <si>
    <t>The queue starts early at the  Apple pop-up shop {link}</t>
  </si>
  <si>
    <t>Check out Staying Alive: Can Indie iPhone Game Development Survive? at #SXSW #StayingAlive</t>
  </si>
  <si>
    <t xml:space="preserve">Check out Staying Alive Can Indie iPhone Game Development Survive? at  </t>
  </si>
  <si>
    <t>There are still iPad 2s to be had, at least at the #sxsw pop-up Apple store. @mention just bought one.</t>
  </si>
  <si>
    <t>There are still iPads to be had, at least at the  pop-up Apple store.  just bought one.</t>
  </si>
  <si>
    <t>_ÑÒ@mention Stop by and let us make you a custom iPhone case! #zazzlesxsw #Sxsw #sxswi {link}  {link}</t>
  </si>
  <si>
    <t>_  Stop by and let us make you a custom iPhone case!    {link}  {link}</t>
  </si>
  <si>
    <t>the apple store at #sxsw is almost sell out...</t>
  </si>
  <si>
    <t>the apple store at  is almost sell out...</t>
  </si>
  <si>
    <t>The Apple store in austin and 100 people taking a pic of it. #ipad2 #sxsw {link}</t>
  </si>
  <si>
    <t>The Apple store in austin and people taking a pic of it.   {link}</t>
  </si>
  <si>
    <t>Oh, Apple Store...you look so at home here in downtown Austin #SXSW #sxtxstate @mention Apple Store, SXSW {link} #photo</t>
  </si>
  <si>
    <t xml:space="preserve">Oh, Apple Store...you look so at home here in downtown Austin    Apple Store, SW {link} </t>
  </si>
  <si>
    <t>They'd be stupid not to. // Apple is opening a temporary store in Austin for #SXSW &amp;amp; the iPad 2 launch {link} (via @mention</t>
  </si>
  <si>
    <t xml:space="preserve">They'd be stupid not to. // Apple is opening a temporary store in Austin for  &amp;amp; the iPad launch {link} (via </t>
  </si>
  <si>
    <t>Great new support for web fonts @mention here at #SXSW #google</t>
  </si>
  <si>
    <t xml:space="preserve">Great new support for web fonts  here at  </t>
  </si>
  <si>
    <t>So  #sxsw supposedly has a mobile apple store that will pop up and open at 3 ish?</t>
  </si>
  <si>
    <t>So   supposedly has a mobile apple store that will pop up and open at ish?</t>
  </si>
  <si>
    <t>Just what sxsw needed. More lines! Apple to open temporary store in downtown Austin for #SXSW and the iPad 2 launch bit.ly/g03MZB</t>
  </si>
  <si>
    <t xml:space="preserve">Just what sxsw needed. More lines! Apple to open temporary store in downtown Austin for  and the iPad launch </t>
  </si>
  <si>
    <t>_ÑÒ@mention SXSW official iPhone app here: {link}  Enjoy!  #SXSW</t>
  </si>
  <si>
    <t xml:space="preserve">_  SW official iPhone app here {link}  Enjoy!  </t>
  </si>
  <si>
    <t>{link} At SXSW, Apple schools the marketing experts #sxsw</t>
  </si>
  <si>
    <t xml:space="preserve">{link} At SW, Apple schools the marketing experts </t>
  </si>
  <si>
    <t>Can't get SXSW? Download 20+ FREE tracks from the  #SXSW Music Sampler available on the @mention store today! {link}</t>
  </si>
  <si>
    <t>Can't get SW? Download+ FREE tracks from the   Music Sampler available on the  store today! {link}</t>
  </si>
  <si>
    <t>The great talk of @mention must be the only one at #SXSW that didn't mention Apple!</t>
  </si>
  <si>
    <t>The great talk of  must be the only one at  that didn't mention Apple!</t>
  </si>
  <si>
    <t>Catch our talk on Text-To-Speech for Android &amp;amp; Chrome at The League of Extraordinary Hackers. {link} #SXSW</t>
  </si>
  <si>
    <t xml:space="preserve">Catch our talk on Text-To-Speech for Android &amp;amp; Chrome at The League of Extraordinary Hackers. {link} </t>
  </si>
  <si>
    <t>You guys, tall-tee iPad hoodies are IN at #sxsw  you heard it here first!  {link}</t>
  </si>
  <si>
    <t>You guys, tall-tee iPad hoodies are IN at   you heard it here first!  {link}</t>
  </si>
  <si>
    <t>.@mention Team Android at #SXSW party details {link} &amp;lt;---Note video of @mention showing how close Rainey St is to ACC</t>
  </si>
  <si>
    <t>. Team Android at  party details {link} &amp;lt;---Note video of  showing how close Rainey St is to ACC</t>
  </si>
  <si>
    <t>There's a temporary SXSW Apple store in Austin. True. Let it sink in. #corporate #hipster #SXSW</t>
  </si>
  <si>
    <t xml:space="preserve">There's a temporary SW Apple store in Austin. True. Let it sink in.   </t>
  </si>
  <si>
    <t>Just read that #apple will be at #SXSW selling iPad 2 on release day. Good lord, the vortex of smugness that day may be unbearable.</t>
  </si>
  <si>
    <t>Just read that  will be at  selling iPad on release day. Good lord, the vortex of smugness that day may be unbearable.</t>
  </si>
  <si>
    <t>need: app that alerts me of more #iPads in Palo Alto.  i'm convinced that #Apple shipped the majority of them to the pop-up store at #SXSW</t>
  </si>
  <si>
    <t xml:space="preserve">need app that alerts me of more  in Palo Alto.  i'm convinced that  shipped the majority of them to the pop-up store at </t>
  </si>
  <si>
    <t>For those that can't wait. 6th and Congress get ur iPad 2. RT @mention Apple Opening Pop-Up Store In Austin For #SXSW tcrn.ch/eB5fjs</t>
  </si>
  <si>
    <t xml:space="preserve">For those that can't wait.th and Congress get ur iPad. RT  Apple Opening Pop-Up Store In Austin For  </t>
  </si>
  <si>
    <t>Is it bad that I just want to go home and read my Google Reader feed? #geek #sxsw</t>
  </si>
  <si>
    <t xml:space="preserve">Is it bad that I just want to go home and read my Google Reader feed?  </t>
  </si>
  <si>
    <t>Actually, that's 150m of Google Maps on mobile _ÑÐ not including desktop #sxsw</t>
  </si>
  <si>
    <t xml:space="preserve">Actually, that'sm of Google Maps on mobile _  not including desktop </t>
  </si>
  <si>
    <t>hahahahah that's funny RT @mention Never seen so many heads turn at one point. Someone from #Apple asks a question to Reid Hoffman #SXSW</t>
  </si>
  <si>
    <t xml:space="preserve">hahahahah that's funny RT  Never seen so many heads turn at one point. Someone from  asks a question to Reid Hoffman </t>
  </si>
  <si>
    <t>Anyone at the @mention @mention show have an iPhone charger? Need to tweet jokes about beards/text ppl to make them jealous. #sxsw</t>
  </si>
  <si>
    <t xml:space="preserve">Anyone at the   show have an iPhone charger? Need to tweet jokes about beards/text ppl to make them jealous. </t>
  </si>
  <si>
    <t>Attending the @mention party at #SXSW with some very interested people!!!! #wiiings</t>
  </si>
  <si>
    <t xml:space="preserve">Attending the  party at  with some very interested people!!!! </t>
  </si>
  <si>
    <t>Check out the @mention Route {link} ; RSVP here -&amp;gt; https://www.facebook.com/event.php?eid=141164002609303 #sxswi #sxsw</t>
  </si>
  <si>
    <t xml:space="preserve">Check out the  Route {link} ; RSVP here -&amp;gt;   </t>
  </si>
  <si>
    <t>Following the @mention #leanUX panel from #sxsw on Realtime on Google Docs {link} thanks to @mention</t>
  </si>
  <si>
    <t xml:space="preserve">Following the   panel from  on Realtime on Google Docs {link} thanks to </t>
  </si>
  <si>
    <t>Pre-order the @mention 'Humorous To Bees' LP on @mention Catch them this month @mention {link} #sxsw</t>
  </si>
  <si>
    <t xml:space="preserve">Pre-order the  'Humorous To Bees' LP on  Catch them this month  {link} </t>
  </si>
  <si>
    <t>Pre-order the @mention 'Humorous To Bees' LP on @mention Catch them this month @mention &amp;amp; @mention {link} #sxsw</t>
  </si>
  <si>
    <t xml:space="preserve">Pre-order the  'Humorous To Bees' LP on  Catch them this month  &amp;amp;  {link} </t>
  </si>
  <si>
    <t>Unveiling the @mention pop-up store #sxsw {link}</t>
  </si>
  <si>
    <t>Unveiling the  pop-up store  {link}</t>
  </si>
  <si>
    <t>For being the &amp;quot;interactive&amp;quot; portion of #sxsw people sure aren't interacting much #iPhone #iStoned #tweetaholic #tech #tweetanonymous #addict</t>
  </si>
  <si>
    <t xml:space="preserve">For being the &amp;quot;interactive&amp;quot; portion of  people sure aren't interacting much      </t>
  </si>
  <si>
    <t>Pics from the #apple #ipad2 line at #SXSW #fb  {link} {link} http://t.co/26SVO3m</t>
  </si>
  <si>
    <t xml:space="preserve">Pics from the   line at    {link} {link} </t>
  </si>
  <si>
    <t>Check out the #dokobots game from @mention for iPhone and Android.  Seems pretty cool. #geogames #SXSW #tmsxsw</t>
  </si>
  <si>
    <t xml:space="preserve">Check out the  game from  for iPhone and Android.  Seems pretty cool.   </t>
  </si>
  <si>
    <t>Holy crap the #SXSW 2011 showcase torrents are up already &amp;lt;3 {link}</t>
  </si>
  <si>
    <t>Holy crap the  showcase torrents are up already &amp;lt;3 {link}</t>
  </si>
  <si>
    <t>_ÑÒ@mention The 10 most dangerous IPhone apps. {link}  @mention</t>
  </si>
  <si>
    <t xml:space="preserve">_  The most dangerous IPhone apps. {link}  </t>
  </si>
  <si>
    <t>_ÑÒ@mention The 10 most dangerous IPhone apps. #sxsw {link}</t>
  </si>
  <si>
    <t>_  The most dangerous IPhone apps.  {link}</t>
  </si>
  <si>
    <t>Word from the austin apple pop up store setup crew is 5pm tom open. Ill be there #sxsw</t>
  </si>
  <si>
    <t xml:space="preserve">Word from the austin apple pop up store setup crew ispm tom open. Ill be there </t>
  </si>
  <si>
    <t>View from the back of the line to get into League of Extraordinary Hackers #google event #SXSW {link}</t>
  </si>
  <si>
    <t>View from the back of the line to get into League of Extraordinary Hackers  event  {link}</t>
  </si>
  <si>
    <t>Hopefully the best thing that comes from #SXSW isn't the fact people flew to Austin to pick up an iPad.</t>
  </si>
  <si>
    <t>Hopefully the best thing that comes from  isn't the fact people flew to Austin to pick up an iPad.</t>
  </si>
  <si>
    <t>So what's the best #SXSW Mobile App (Android!) App to make the panel and party agenda. Offline use get a +</t>
  </si>
  <si>
    <t>So what's the best  Mobile App (Android!) App to make the panel and party agenda. Offline use get a +</t>
  </si>
  <si>
    <t>Following the Bing/Google SEO session #qagb at #SXSW and my buddy @mention #seo</t>
  </si>
  <si>
    <t xml:space="preserve">Following the Bing/Google SEO session  at  and my buddy  </t>
  </si>
  <si>
    <t>Following the buzz? (Hee hee) - Google drip feeding information about Facebook rival: #circles #sxsw</t>
  </si>
  <si>
    <t xml:space="preserve">Following the buzz? (Hee hee) - Google drip feeding information about Facebook rival  </t>
  </si>
  <si>
    <t>Phrase of the day iPhone ready android coming #sxsw</t>
  </si>
  <si>
    <t xml:space="preserve">Phrase of the day iPhone ready android coming </t>
  </si>
  <si>
    <t>Goals for the day:  Knock out Government talks, Install Android SDK,  &amp;amp; pray that the #Sencha/#PhoneGap workshop does #Android too #SXSW</t>
  </si>
  <si>
    <t xml:space="preserve">Goals for the day  Knock out Government talks, Install Android SDK,  &amp;amp; pray that the / workshop does  too </t>
  </si>
  <si>
    <t>First day the exhibit hall is open at #SXSW! Stop by the #EMC booth to enter to win an iPad 2! @mention @mention</t>
  </si>
  <si>
    <t xml:space="preserve">First day the exhibit hall is open at ! Stop by the  booth to enter to win an iPad!  </t>
  </si>
  <si>
    <t>Check out the FREE @mention Sampler on iTunes! {link} #SXSW</t>
  </si>
  <si>
    <t xml:space="preserve">Check out the FREE  Sampler on iTunes! {link} </t>
  </si>
  <si>
    <t>Check out the FREE SXSW Sampler on iTunes! {link} #SXSW</t>
  </si>
  <si>
    <t xml:space="preserve">Check out the FREE SW Sampler on iTunes! {link} </t>
  </si>
  <si>
    <t>Audioboo: The front of the Apple iPad 2 queue {link} #sxsw #sxswsa #apple #ipad2 #Austin #Texas</t>
  </si>
  <si>
    <t xml:space="preserve">Audioboo The front of the Apple iPad queue {link}      </t>
  </si>
  <si>
    <t>Following the Google/Bing QA session at #SXSW.  Great insights for webmasters #qagb</t>
  </si>
  <si>
    <t xml:space="preserve">Following the Google/Bing QA session at .  Great insights for webmasters </t>
  </si>
  <si>
    <t>Oh, 'ware the Ides of March.  Location: {link}  #sxsw</t>
  </si>
  <si>
    <t xml:space="preserve">Oh, 'ware the Ides of March.  Location {link}  </t>
  </si>
  <si>
    <t>.@mention the iPad DJ is setting up at @mention #sxsw</t>
  </si>
  <si>
    <t xml:space="preserve">. the iPad DJ is setting up at  </t>
  </si>
  <si>
    <t>_ÑÒ@mention The iPad 2 Takes Over #SXSW [VIDEO]: {link} via Mashable_Ñ</t>
  </si>
  <si>
    <t xml:space="preserve">_  The iPad Takes Over  [VIDEO] {link} via Mashable_ </t>
  </si>
  <si>
    <t>SXSW ppl: The iPad 3 will be released before you're home and have unpacked. #SXSW</t>
  </si>
  <si>
    <t xml:space="preserve">SW ppl The iPad will be released before you're home and have unpacked. </t>
  </si>
  <si>
    <t>Unloading the iPads  {link} #sxsw #apple #ipad2</t>
  </si>
  <si>
    <t xml:space="preserve">Unloading the iPads  {link}   </t>
  </si>
  <si>
    <t>It's like the Ipoo app for iphone!  @mention Ha! RT @mention 4chan is the Internet's bathroom wall. #sxswmoot #SXSW</t>
  </si>
  <si>
    <t xml:space="preserve">It's like the Ipoo app for iphone!   Ha! RT chan is the Internet's bathroom wall.  </t>
  </si>
  <si>
    <t>Z27: I Am the Law {link} [codes valid: 4:00-7:59:59p 03/13/11] #infektd #sxsw #zlf</t>
  </si>
  <si>
    <t xml:space="preserve">Z27 I Am the Law {link} [codes valid00-75959p/13/11]   </t>
  </si>
  <si>
    <t>Walked by the mobile Apple store in austin.  Line was insane. #sxsw</t>
  </si>
  <si>
    <t xml:space="preserve">Walked by the mobile Apple store in austin.  Line was insane. </t>
  </si>
  <si>
    <t>Picked up the mophie juice boost pack for iPhone today. This chick -and weekend- calls for ample juice #SXSW</t>
  </si>
  <si>
    <t xml:space="preserve">Picked up the mophie juice boost pack for iPhone today. This chick -and weekend- calls for ample juice </t>
  </si>
  <si>
    <t>PdaNet is the most awesome app yet for the android! #sxsw @mention likes!</t>
  </si>
  <si>
    <t>PdaNet is the most awesome app yet for the android!   likes!</t>
  </si>
  <si>
    <t>Check out the new @mention app {link} - this is gonna be HUGE next week at #sxsw and beyond.</t>
  </si>
  <si>
    <t>Check out the new  app {link} - this is gonna be HUGE next week at  and beyond.</t>
  </si>
  <si>
    <t>Check out the new app for Android launched at #SXSW, PLAY by Aol Music, essentially Instagram For Music. {link}</t>
  </si>
  <si>
    <t>Check out the new app for Android launched at , PLAY by Aol Music, essentially Instagram For Music. {link}</t>
  </si>
  <si>
    <t>_ÑÒ@mention The new Whrrl app is now live in the iPhone app store AND Android marketplace. Get it while it's hot! (Just in time for #SXSW!)_Ñ</t>
  </si>
  <si>
    <t xml:space="preserve">_  The new Whrrl app is now live in the iPhone app store AND Android marketplace. Get it while it's hot! (Just in time for !)_ </t>
  </si>
  <si>
    <t>Just used the ol' iPad to help some Brits find their hotel in Austin. #gooddeed #sxsw #winning</t>
  </si>
  <si>
    <t xml:space="preserve">Just used the ol' iPad to help some Brits find their hotel in Austin.   </t>
  </si>
  <si>
    <t>I must be the only one at #sxsw without an iPad2. Someone needs to make a case that makes my original iPad look like a new 2nd gen.</t>
  </si>
  <si>
    <t>I must be the only one at  without an iPad2. Someone needs to make a case that makes my original iPad look like a newnd gen.</t>
  </si>
  <si>
    <t>No longer the only one eating alone at a table for one with my iPhone and Facebook... It's the new normal #SxSW</t>
  </si>
  <si>
    <t xml:space="preserve">No longer the only one eating alone at a table for one with my iPhone and Facebook... It's the new normal </t>
  </si>
  <si>
    <t>Will I be the only one at #sxsw with a blackberry, a dell &amp;amp; no iPad? Feeling like a dork @mention a geek conference. Does that make sense? :(</t>
  </si>
  <si>
    <t xml:space="preserve">Will I be the only one at  with a blackberry, a dell &amp;amp; no iPad? Feeling like a dork  a geek conference. Does that make sense? </t>
  </si>
  <si>
    <t>Have both the phones in the @mention demo been the Google phones? Or are we going to see an iPhone? #SXSW</t>
  </si>
  <si>
    <t xml:space="preserve">Have both the phones in the  demo been the Google phones? Or are we going to see an iPhone? </t>
  </si>
  <si>
    <t>Unveiling the pop-up Apple store in the Scarborough Building! #SXSW  {link}</t>
  </si>
  <si>
    <t>Unveiling the pop-up Apple store in the Scarborough Building!   {link}</t>
  </si>
  <si>
    <t>Of course the seo Q&amp;amp;A w/ google and bing panel is packed..yet they put it in a tiny room. #sxsw</t>
  </si>
  <si>
    <t xml:space="preserve">Of course the seo Q&amp;amp;A w/ google and bing panel is packed..yet they put it in a tiny room. </t>
  </si>
  <si>
    <t>iPad 2 is the star gadget of SXSW: {link} #sxsw</t>
  </si>
  <si>
    <t xml:space="preserve">iPad is the star gadget of SW {link} </t>
  </si>
  <si>
    <t>So I went the whole day w/out my laptop &amp;amp; just used my iPad 1. Things I missed: FTP, cloudapp, fast typing, &amp;amp; skype. #iPad #sxsw</t>
  </si>
  <si>
    <t xml:space="preserve">So I went the whole day w/out my laptop &amp;amp; just used my iPad. Things I missed FTP, cloudapp, fast typing, &amp;amp; skype.  </t>
  </si>
  <si>
    <t>Exploring the World in 3D with XML combines Google Earth w/ location of individuals to show where you've been over time. So cool! #SxSW</t>
  </si>
  <si>
    <t xml:space="preserve">Exploring the World inD with XML combines Google Earth w/ location of individuals to show where you've been over time. So cool! </t>
  </si>
  <si>
    <t>Last year there was not a single iPad in public at #sxsw. Today, they're more common than laptops, and I haven't seen any android tablets.</t>
  </si>
  <si>
    <t>Last year there was not a single iPad in public at . Today, they're more common than laptops, and I haven't seen any android tablets.</t>
  </si>
  <si>
    <t>You think there would be a #sxsw app for blackberry. Just when I gave iPhone the finger! Guess I'll have to carry around an ipad. LAME</t>
  </si>
  <si>
    <t>You think there would be a  app for blackberry. Just when I gave iPhone the finger! Guess I'll have to carry around an ipad. LAME</t>
  </si>
  <si>
    <t>.@mention There's an expectation of engagement on the Ipad that is both visual and social, of delving into the experience #SXSW #SXFL</t>
  </si>
  <si>
    <t xml:space="preserve">. There's an expectation of engagement on the Ipad that is both visual and social, of delving into the experience  </t>
  </si>
  <si>
    <t>of course they are, ha RT @mention @mention Apple opening temporary store in Austin for #SXSW &amp;amp; iPad 2 launch {link}</t>
  </si>
  <si>
    <t>of course they are, ha RT   Apple opening temporary store in Austin for  &amp;amp; iPad launch {link}</t>
  </si>
  <si>
    <t>I bet you they sell out of their 100,000 new ipads in less than 3 days #sxsw #ipad (@mention Apple Store, SXSW w/ 70 others) {link}</t>
  </si>
  <si>
    <t>I bet you they sell out of their,000 new ipads in less than days   ( Apple Store, SW w/ others) {link}</t>
  </si>
  <si>
    <t>It's like they took the geeky 1% of every apple store line in the country and planted them all at #sxsw</t>
  </si>
  <si>
    <t xml:space="preserve">It's like they took the geeky% of every apple store line in the country and planted them all at </t>
  </si>
  <si>
    <t>Wow, this thing is insanely thin &amp;amp; light. Hold out for the iPad 2. Seriously. #sxsw #mosaicxm  {link}</t>
  </si>
  <si>
    <t>Wow, this thing is insanely thin &amp;amp; light. Hold out for the iPad. Seriously.    {link}</t>
  </si>
  <si>
    <t>Among the things I am missing at #sxsw: the Google-ACLU 80's dance party.</t>
  </si>
  <si>
    <t>Among the things I am missing at  the Google-ACLU's dance party.</t>
  </si>
  <si>
    <t>The Top 7 things I've loved about #SXSW so far- {link}  #outbrain, #ipad, #groupme,</t>
  </si>
  <si>
    <t>The Top things I've loved about  so far- {link}  , , ,</t>
  </si>
  <si>
    <t>I like to think Apple decided to sell their new iPad at #SXSW based on my suggestion - {link} Everyone... you are welcome.</t>
  </si>
  <si>
    <t>I like to think Apple decided to sell their new iPad at  based on my suggestion - {link} Everyone... you are welcome.</t>
  </si>
  <si>
    <t>If anyone thinks I'm going to be walking around at #sxsw with an old and inferior iPad 1 once the iPad 2 is released, well, they are wrong!</t>
  </si>
  <si>
    <t>If anyone thinks I'm going to be walking around at  with an old and inferior iPad once the iPad is released, well, they are wrong!</t>
  </si>
  <si>
    <t>People in this Apple store do not...smell great. #sxsw #hereforwork #nottheipad2</t>
  </si>
  <si>
    <t xml:space="preserve">People in this Apple store do not...smell great.   </t>
  </si>
  <si>
    <t>Check out this new #android app #bizzy, we're using it to check out #sxsw {link}</t>
  </si>
  <si>
    <t>Check out this new  app , we're using it to check out  {link}</t>
  </si>
  <si>
    <t>People in this session are taking photos with their iPad 2s up in the air... #doingitwrong #sxsw</t>
  </si>
  <si>
    <t xml:space="preserve">People in this session are taking photos with their iPads up in the air...  </t>
  </si>
  <si>
    <t>Check out this video to get a glimpse at what the action was like - The iPad 2 ...  #ipad #sxsw #gadgets {link}</t>
  </si>
  <si>
    <t>Check out this video to get a glimpse at what the action was like - The iPad ...     {link}</t>
  </si>
  <si>
    <t>Check out this video to get a glimpse at what the action was like -The iPad 2...#ipad #sxsw #gadgets {link} Could not resist.</t>
  </si>
  <si>
    <t>Check out this video to get a glimpse at what the action was like -The iPad...   {link} Could not resist.</t>
  </si>
  <si>
    <t>In Austin this wk&amp;amp; need your #iPhone or #iPad fixed,find the guy w/the sign on the Hilton cnr near conventionctr #sxsw {link}</t>
  </si>
  <si>
    <t>In Austin this wk&amp;amp; need your  or  fixed,find the guy w/the sign on the Hilton cnr near conventionctr  {link}</t>
  </si>
  <si>
    <t>We missed this, @mention Check out Google Doodles: Burning Man to Pac-Man and Beyond. 
{link} #SXSW</t>
  </si>
  <si>
    <t xml:space="preserve">We missed this,  Check out Google Doodles Burning Man to Pac-Man and Beyond. 
{link} </t>
  </si>
  <si>
    <t>I believe this, too. They're good. RT @mention My life would be so much better with an iPad. #brainwashed #lines #SXSW</t>
  </si>
  <si>
    <t xml:space="preserve">I believe this, too. They're good. RT  My life would be so much better with an iPad.   </t>
  </si>
  <si>
    <t>how about this: will be LATE RT @mention Google Circles will be ______    #sxsw</t>
  </si>
  <si>
    <t xml:space="preserve">how about this will be LATE RT  Google Circles will be ______    </t>
  </si>
  <si>
    <t>LISTEN TO THIS!! the brocast: episode #2 {link} #ios #apple #iphone #sxsw #music @mention @mention @mention</t>
  </si>
  <si>
    <t xml:space="preserve">LISTEN TO THIS!! the brocast episode  {link}        </t>
  </si>
  <si>
    <t>Some dude thought my buddy  figured out how to put keyboard on iPad.  Told him it was a netbook,: guy unconvinced.  obviously wasted. #sxsw</t>
  </si>
  <si>
    <t xml:space="preserve">Some dude thought my buddy  figured out how to put keyboard on iPad.  Told him it was a netbook, guy unconvinced.  obviously wasted. </t>
  </si>
  <si>
    <t>There are thousands of iPad 2's floating around Austin at #sxsw and I have not seen even one single Android tablet.  Not even one. Zero.</t>
  </si>
  <si>
    <t>There are thousands of iPad's floating around Austin at  and I have not seen even one single Android tablet.  Not even one. Zero.</t>
  </si>
  <si>
    <t>I spotted three iPad 2's in just the first 10 minutes here. Lots of iPad 1s. You'd think you were at MacWorld. #SXSW</t>
  </si>
  <si>
    <t xml:space="preserve">I spotted three iPad's in just the first minutes here. Lots of iPads. You'd think you were at MacWorld. </t>
  </si>
  <si>
    <t>.@mention Three types of people at work: The Ghost, The Bad Apple and The Kid. #gamestorming #sxsw</t>
  </si>
  <si>
    <t xml:space="preserve">. Three types of people at work The Ghost, The Bad Apple and The Kid.  </t>
  </si>
  <si>
    <t>Excellent tip from @mention Going to #SXSW? The new iPhone guide to #Austin by @mention is free March 9-15. Hard to beat free. #lp</t>
  </si>
  <si>
    <t xml:space="preserve">Excellent tip from  Going to ? The new iPhone guide to  by  is free March-15. Hard to beat free. </t>
  </si>
  <si>
    <t>#SXSW Pro Tip: Remove access to corporate twitter account from iPhone by 4pm each day.</t>
  </si>
  <si>
    <t xml:space="preserve"> Pro Tip Remove access to corporate twitter account from iPhone bypm each day.</t>
  </si>
  <si>
    <t>Head over to  {link} by 1pm CST today to win VIP access to my acoustic solo set at #SXSW tonight with #nokiaconnects</t>
  </si>
  <si>
    <t xml:space="preserve">Head over to  {link} bypm CST today to win VIP access to my acoustic solo set at  tonight with </t>
  </si>
  <si>
    <t>listening to @mention discuss new interaction paradigms in designing for the ipad #uxdes #sxsw</t>
  </si>
  <si>
    <t xml:space="preserve">listening to  discuss new interaction paradigms in designing for the ipad  </t>
  </si>
  <si>
    <t>Listening to @mention talk about iPad design #sxsw</t>
  </si>
  <si>
    <t xml:space="preserve">Listening to  talk about iPad design </t>
  </si>
  <si>
    <t>Thank you to @mention for letting me test drive a car to the Apple store. Now lets hope that they can fix my phone!! #sxsw</t>
  </si>
  <si>
    <t xml:space="preserve">Thank you to  for letting me test drive a car to the Apple store. Now lets hope that they can fix my phone!! </t>
  </si>
  <si>
    <t>On my way to &amp;quot;iPad Design Headaches.&amp;quot; Not sure it's bloggable, but I'm sure it will be interesting! #SXSW {link}</t>
  </si>
  <si>
    <t>On my way to &amp;quot;iPad Design Headaches.&amp;quot; Not sure it's bloggable, but I'm sure it will be interesting!  {link}</t>
  </si>
  <si>
    <t>Not going to #SXSW ? Doesnt matter, its not the only place giving away #Apple products :) {link}</t>
  </si>
  <si>
    <t>Not going to  ? Doesnt matter, its not the only place giving away  products  {link}</t>
  </si>
  <si>
    <t>On my way to #sxsw Has anyone seen any lines in the sxsw apple store? (still a bit early)</t>
  </si>
  <si>
    <t>On my way to  Has anyone seen any lines in the sxsw apple store? (still a bit early)</t>
  </si>
  <si>
    <t>Traveling to #sxsw with your ipad 1 is so 3/10/2011</t>
  </si>
  <si>
    <t>Traveling to  with your ipad is so/10/2011</t>
  </si>
  <si>
    <t>On my way to #sxsw. But I forgot my iPad! %^*%#!! (@mention Cleveland Hopkins Airport w/ 2 others) {link}</t>
  </si>
  <si>
    <t>On my way to . But I forgot my iPad! %^*%!! ( Cleveland Hopkins Airport w/ others) {link}</t>
  </si>
  <si>
    <t>Listening to a Furby Choir o.O #superhappydevhouse, #sxsw, #google</t>
  </si>
  <si>
    <t xml:space="preserve">Listening to a Furby Choir o.O , , </t>
  </si>
  <si>
    <t>So talked to a Googler &amp;amp; she said no, &amp;quot;no new products at #sxsw&amp;quot; but did point me at Google Social Search {link}</t>
  </si>
  <si>
    <t>So talked to a Googler &amp;amp; she said no, &amp;quot;no new products at &amp;quot; but did point me at Google Social Search {link}</t>
  </si>
  <si>
    <t>my metric to determine the engagement of a #SXSW session? ipad battery drained. using 9 % in session no. 1</t>
  </si>
  <si>
    <t>my metric to determine the engagement of a  session? ipad battery drained. using % in session no.</t>
  </si>
  <si>
    <t>WHO WANTS TO DO A SONG,LETS WORK. 
GOOGLE ME MR 285 #SXSW</t>
  </si>
  <si>
    <t xml:space="preserve">WHO WANTS TO DO A SONG,LETS WORK. 
GOOGLE ME MR </t>
  </si>
  <si>
    <t>Listening to folks around the world making iPhone music with Smule's Ocarina @mention played Zelda theme #sxsw-i</t>
  </si>
  <si>
    <t>Listening to folks around the world making iPhone music with Smule's Ocarina  played Zelda theme -i</t>
  </si>
  <si>
    <t>According to Google's Marissa Mayer, future of location: augmented reality, contextual discovery, making smartphones smarter. #sxsw #fb</t>
  </si>
  <si>
    <t xml:space="preserve">According to Google's Marissa Mayer, future of location augmented reality, contextual discovery, making smartphones smarter.  </t>
  </si>
  <si>
    <t>Listening to google q&amp;amp;a. With what she is saying I see yelp and other services going to die... #sxsw so far interesting</t>
  </si>
  <si>
    <t>Listening to google q&amp;amp;a. With what she is saying I see yelp and other services going to die...  so far interesting</t>
  </si>
  <si>
    <t>Listening to google's Marissa Mayer discuss new products including google hotpot - watch out yelp!  #SXSW</t>
  </si>
  <si>
    <t xml:space="preserve">Listening to google's Marissa Mayer discuss new products including google hotpot - watch out yelp!  </t>
  </si>
  <si>
    <t>Listening to Google's Nadya Direkova on using game mechanics to create user engagement in social web apps. {link} #SXSW</t>
  </si>
  <si>
    <t xml:space="preserve">Listening to Google's Nadya Direkova on using game mechanics to create user engagement in social web apps. {link} </t>
  </si>
  <si>
    <t>Reactions to Google Circles news so far range from &amp;quot;not again&amp;quot; to &amp;quot;please rescue me from the Facebook.&amp;quot;  #sxsw</t>
  </si>
  <si>
    <t xml:space="preserve">Reactions to Google Circles news so far range from &amp;quot;not again&amp;quot; to &amp;quot;please rescue me from the Facebook.&amp;quot;  </t>
  </si>
  <si>
    <t>Flipboard to launch iPhone app later this year {link} via @mention #sxsw</t>
  </si>
  <si>
    <t xml:space="preserve">Flipboard to launch iPhone app later this year {link} via  </t>
  </si>
  <si>
    <t>According to Marissa Mayer, 40% of Google Maps usage is mobile. #sxsw</t>
  </si>
  <si>
    <t xml:space="preserve">According to Marissa Mayer,% of Google Maps usage is mobile. </t>
  </si>
  <si>
    <t>Listening to Marissa Mayer's sales shpeal on google everything #hotwhat? #sxsw</t>
  </si>
  <si>
    <t xml:space="preserve">Listening to Marissa Mayer's sales shpeal on google everything ? </t>
  </si>
  <si>
    <t>Listening to marissa meyer, head of google social get grilled about JC Penney lol #sxsw</t>
  </si>
  <si>
    <t xml:space="preserve">Listening to marissa meyer, head of google social get grilled about JC Penney lol </t>
  </si>
  <si>
    <t>Apple Set to Open 'Popup Shop' in Austin for #SXSW. RIM/HP r going to lease stores next door,put up _ÑÒComing Soon_Ñ signs {link}</t>
  </si>
  <si>
    <t>Apple Set to Open 'Popup Shop' in Austin for . RIM/HP r going to lease stores next door,put up _ Coming Soon_  signs {link}</t>
  </si>
  <si>
    <t>Apple set to open 5000 sqft. Pop up Store on Congress Ave. during #SXSW {link}</t>
  </si>
  <si>
    <t>Apple set to open sqft. Pop up Store on Congress Ave. during  {link}</t>
  </si>
  <si>
    <t>Apple set to open a pop-up shop at the #SXSW Interactive Conference. {link} #apple #iPad2 #marketing #media</t>
  </si>
  <si>
    <t xml:space="preserve">Apple set to open a pop-up shop at the  Interactive Conference. {link}    </t>
  </si>
  <si>
    <t>Apple set to open popoup shop in Austin at #sxsw {link}</t>
  </si>
  <si>
    <t>Apple set to open popoup shop in Austin at  {link}</t>
  </si>
  <si>
    <t>Apple set to open popup shop in Austin (6th &amp;amp; Con) for SXSW {link} via @mention #sxsw #sxswprsa #prsa</t>
  </si>
  <si>
    <t xml:space="preserve">Apple set to open popup shop in Austin (6th &amp;amp; Con) for SW {link} via    </t>
  </si>
  <si>
    <t>Apple set to open popup shop in core of #SXSW action _ÑÓ {link} $AAPL</t>
  </si>
  <si>
    <t>Apple set to open popup shop in core of  action _  {link} $AAPL</t>
  </si>
  <si>
    <t>Apple set to open popup shop in core of #SXSW action {link}</t>
  </si>
  <si>
    <t>Apple set to open popup shop in core of  action {link}</t>
  </si>
  <si>
    <t>Google sentiment</t>
  </si>
  <si>
    <t>NEUTRAL</t>
  </si>
  <si>
    <t>POSITIVE</t>
  </si>
  <si>
    <t>NEGATIVE</t>
  </si>
  <si>
    <t>MIXED</t>
  </si>
  <si>
    <t>AWS Sentiment</t>
  </si>
  <si>
    <t>Apple set to open popup shop in core of #SXSW action {link} (iPad2 on the ground.)</t>
  </si>
  <si>
    <t>Apple set to open popup shop in core of  action {link} (iPad2 on the ground.)</t>
  </si>
  <si>
    <t>Apple set to open popup shop in core of #SXSW action {link} Geeks need #iPad2 love!</t>
  </si>
  <si>
    <t>Apple set to open popup shop in core of  action {link} Geeks need  love!</t>
  </si>
  <si>
    <t>Apple set to open popup shop in core of #SXSW action for #iPad2 unveiling {link}</t>
  </si>
  <si>
    <t>Apple set to open popup shop in core of  action for  unveiling {link}</t>
  </si>
  <si>
    <t>Apple set to open popup shop in core of SXSW action  - they're going to sell iPad2 at #SXSW! {link}</t>
  </si>
  <si>
    <t>Apple set to open popup shop in core of SW action  - they're going to sell iPad2 at ! {link}</t>
  </si>
  <si>
    <t>Apple set to open popup shop in core of SXSW action {link} #sxsw #app... {link} http://bit.ly/bvHD5s</t>
  </si>
  <si>
    <t xml:space="preserve">Apple set to open popup shop in core of SW action {link}  ... {link} </t>
  </si>
  <si>
    <t>Apple set to open popup shop in core of SXSW action {link} #sxsw #apple</t>
  </si>
  <si>
    <t xml:space="preserve">Apple set to open popup shop in core of SW action {link}  </t>
  </si>
  <si>
    <t>Apple set to open popup shop in core of SXSW action {link} #SXSW #Apple #ipad #retail</t>
  </si>
  <si>
    <t xml:space="preserve">Apple set to open popup shop in core of SW action {link}    </t>
  </si>
  <si>
    <t>Apple set to open popup shop in core of SXSW action {link} #sxsw #apple: Apple set to open popup sh... {link}</t>
  </si>
  <si>
    <t>Apple set to open popup shop in core of SW action {link}   Apple set to open popup sh... {link}</t>
  </si>
  <si>
    <t>Apple set to open popup shop in core of SXSW action {link} via @mention #SXSW</t>
  </si>
  <si>
    <t xml:space="preserve">Apple set to open popup shop in core of SW action {link} via  </t>
  </si>
  <si>
    <t>Apple set to open popup shop in core of SXSW action to sell iPad2 {link} #ipad2 #sxsw</t>
  </si>
  <si>
    <t xml:space="preserve">Apple set to open popup shop in core of SW action to sell iPad2 {link}  </t>
  </si>
  <si>
    <t>Apple set to open popup shop in core of SXSW action. Leases downtown space during festival {link} #SXSW #Apple #austin</t>
  </si>
  <si>
    <t xml:space="preserve">Apple set to open popup shop in core of SW action. Leases downtown space during festival {link}   </t>
  </si>
  <si>
    <t>Great way to prep! RT @mention Download 20+ FREE tracks from #SXSW Music Sampler available on @mention  {link}</t>
  </si>
  <si>
    <t>Great way to prep! RT  Download+ FREE tracks from  Music Sampler available on   {link}</t>
  </si>
  <si>
    <t>Expecting to see a flood of shiny new ipad2's today @mention Line at apple store was around the block #sxsw</t>
  </si>
  <si>
    <t xml:space="preserve">Expecting to see a flood of shiny new ipad2's today  Line at apple store was around the block </t>
  </si>
  <si>
    <t>So we get to see google fail at social on another day RT @mention Okay, no Google Circles debuting at #sxsw today</t>
  </si>
  <si>
    <t>So we get to see google fail at social on another day RT  Okay, no Google Circles debuting at  today</t>
  </si>
  <si>
    <t>Listening to some Australian knob (celebrity journalist) shoot (and re-shoot and re-shoot) his iPhone vid about meeting the celebs at #SXSW</t>
  </si>
  <si>
    <t xml:space="preserve">Listening to some Australian knob (celebrity journalist) shoot (and re-shoot and re-shoot) his iPhone vid about meeting the celebs at </t>
  </si>
  <si>
    <t>Listening to some Google marketers speak. Based on the crowd and what they're all holding, Steve Jobs is wealthier than I thought. #SXSW</t>
  </si>
  <si>
    <t xml:space="preserve">Listening to some Google marketers speak. Based on the crowd and what they're all holding, Steve Jobs is wealthier than I thought. </t>
  </si>
  <si>
    <t>Google vp to speak. The topic: 10 quick steps to owning everything in the world. #sxsw {link}</t>
  </si>
  <si>
    <t>Google vp to speak. The topic quick steps to owning everything in the world.  {link}</t>
  </si>
  <si>
    <t>It's easy to spot the iPad 2 here at #SXSW from a distance: the majority of them have white screen bezels.</t>
  </si>
  <si>
    <t>It's easy to spot the iPad here at  from a distance the majority of them have white screen bezels.</t>
  </si>
  <si>
    <t>On my way to the Apple Store to upgrade my pager. {link} #SXSW</t>
  </si>
  <si>
    <t xml:space="preserve">On my way to the Apple Store to upgrade my pager. {link} </t>
  </si>
  <si>
    <t>Listening to the developer of the Netflix app for iPhone talk about mistakes he made on the ap. Interesting stuff! #sxsw</t>
  </si>
  <si>
    <t xml:space="preserve">Listening to the developer of the Netflix app for iPhone talk about mistakes he made on the ap. Interesting stuff! </t>
  </si>
  <si>
    <t>I41: Slap to the Face  {link} [codes valid: 8:00-11:59:59a 03/15/11] #infektd #sxsw #zomb</t>
  </si>
  <si>
    <t xml:space="preserve">I41 Slap to the Face  {link} [codes valid00-115959a/15/11]   </t>
  </si>
  <si>
    <t>Listening to the official #sxsw mixtape: {link}</t>
  </si>
  <si>
    <t>Listening to the official  mixtape {link}</t>
  </si>
  <si>
    <t>Switching to the office iPad for this next session on FlipBoard: Gamechanger or Passing Fad (@mention should like this one) #sxsw</t>
  </si>
  <si>
    <t xml:space="preserve">Switching to the office iPad for this next session on FlipBoard Gamechanger or Passing Fad ( should like this one) </t>
  </si>
  <si>
    <t>Switching to the office iPad for this next session on FlipBoard: Gamechanger or Passing Fad? (@mention should like this one) #sxsw</t>
  </si>
  <si>
    <t xml:space="preserve">Switching to the office iPad for this next session on FlipBoard Gamechanger or Passing Fad? ( should like this one) </t>
  </si>
  <si>
    <t>come over to the Tech Cocktail event tonight to check out our Mobile Smackdown event! #sxsw #iphone #android #windowsphone</t>
  </si>
  <si>
    <t xml:space="preserve">come over to the Tech Cocktail event tonight to check out our Mobile Smackdown event!    </t>
  </si>
  <si>
    <t>Listening to TWiT live @mention #sxsw. Also went to boxee keg party, google robots event, saw tim ferris speak, checked out ebay hackathon!</t>
  </si>
  <si>
    <t>Listening to TWiT live  . Also went to boxee keg party, google robots event, saw tim ferris speak, checked out ebay hackathon!</t>
  </si>
  <si>
    <t>I'm going to wait for the #iPad 4. you KNOW its going to be better than the iPad 2. #SXSW</t>
  </si>
  <si>
    <t xml:space="preserve">I'm going to wait for the . you KNOW its going to be better than the iPad. </t>
  </si>
  <si>
    <t>Available today, @mention mobile apps for #iPhone #Android #Blackberry and #windowsmobile w/ Facebook. More info: {link} #SXSW</t>
  </si>
  <si>
    <t xml:space="preserve">Available today,  mobile apps for    and  w/ Facebook. More info {link} </t>
  </si>
  <si>
    <t>&amp;quot;I'm too fond of my iPad.&amp;quot; - @mention #sxswi #SXSW</t>
  </si>
  <si>
    <t xml:space="preserve">&amp;quot;I'm too fond of my iPad.&amp;quot; -   </t>
  </si>
  <si>
    <t>Social Is Too Important For #Google To Screw Up With A Big Launch Circus {link} #socialmedia #sxsw</t>
  </si>
  <si>
    <t xml:space="preserve">Social Is Too Important For  To Screw Up With A Big Launch Circus {link}  </t>
  </si>
  <si>
    <t>Social Is Too Important For Google To Screw Up With A Big Launch Circus. #sxsw Via @mention {link}</t>
  </si>
  <si>
    <t>Social Is Too Important For Google To Screw Up With A Big Launch Circus.  Via  {link}</t>
  </si>
  <si>
    <t>Check out Touching Stories: Designing Digital Magazines for the iPad at SXSW.
{link} #SXSW</t>
  </si>
  <si>
    <t xml:space="preserve">Check out Touching Stories Designing Digital Magazines for the iPad at SW.
{link} </t>
  </si>
  <si>
    <t>#futuremf Trajan: Google has destroyed the &amp;lt;title&amp;gt; tag - websites SEO them. Open Graph Protocol added a clean title tag instead #sxsw</t>
  </si>
  <si>
    <t xml:space="preserve"> Trajan Google has destroyed the &amp;lt;title&amp;gt; tag - websites SEO them. Open Graph Protocol added a clean title tag instead </t>
  </si>
  <si>
    <t>If you're trying to contact friends or family in #Japan, @mention has created a person finder: {link} #SXSW</t>
  </si>
  <si>
    <t xml:space="preserve">If you're trying to contact friends or family in ,  has created a person finder {link} </t>
  </si>
  <si>
    <t>Some free tunes from a few of this year's #SXSW artists _„î {link}</t>
  </si>
  <si>
    <t>Some free tunes from a few of this year's  artists _  {link}</t>
  </si>
  <si>
    <t>Attending TV + New Media = Formula for Success at #sxsw. Seeing a lot of iPad 2's around here.</t>
  </si>
  <si>
    <t>Attending TV + New Media = Formula for Success at . Seeing a lot of iPad's around here.</t>
  </si>
  <si>
    <t>There are two apple stores in ATX!! RT @mention The iPad 2 goes on sale next Friday...the Austin Apple Store is going to be busy! #SXSW_„</t>
  </si>
  <si>
    <t xml:space="preserve">There are two apple stores in ATX!! RT  The iPad goes on sale next Friday...the Austin Apple Store is going to be busy!  </t>
  </si>
  <si>
    <t>Apple has two Austin stores but until this week no downtown presence. That changes with an #sxsw popup store {link} #pcbuzz</t>
  </si>
  <si>
    <t xml:space="preserve">Apple has two Austin stores but until this week no downtown presence. That changes with an  popup store {link} </t>
  </si>
  <si>
    <t>Apple has two Austin stores but until this week no downtown presence. That changes with an #sxsw popup store {link} ~@mention</t>
  </si>
  <si>
    <t>Apple has two Austin stores but until this week no downtown presence. That changes with an  popup store {link} ~</t>
  </si>
  <si>
    <t>Apple has two Austin-area retail locations but in anticipation of all the gadget ...  #ipad #sxsw #gadgets {link}</t>
  </si>
  <si>
    <t>Apple has two Austin-area retail locations but in anticipation of all the gadget ...     {link}</t>
  </si>
  <si>
    <t>Please if u were able to [...] attend #sxsw or buy an iPad today, consider saving a few $$ for Japan earthquake relief (via @mention</t>
  </si>
  <si>
    <t xml:space="preserve">Please if u were able to [...] attend  or buy an iPad today, consider saving a few $$ for Japan earthquake relief (via </t>
  </si>
  <si>
    <t>Do i know u? Why u selling to me! Weve never talked. I now Hate your product! RT @mention check out Heyo 4 iPhone #SXSW #SXSWi</t>
  </si>
  <si>
    <t xml:space="preserve">Do i know u? Why u selling to me! Weve never talked. I now Hate your product! RT  check out Heyo iPhone  </t>
  </si>
  <si>
    <t>_„ñ@mention Unloading at #apple store corner of 6th and congress in Austin. Temp store for #SXSW  {link} / dis awesome!</t>
  </si>
  <si>
    <t>_  Unloading at  store corner ofth and congress in Austin. Temp store for   {link} / dis awesome!</t>
  </si>
  <si>
    <t>Google to unveil new social platform Circles that groups peeps by relevance #Sxsw</t>
  </si>
  <si>
    <t xml:space="preserve">Google to unveil new social platform Circles that groups peeps by relevance </t>
  </si>
  <si>
    <t>If I show up at #sxsw with my 1st gen iPad, will they still let me in the door?</t>
  </si>
  <si>
    <t>If I show up at  with myst gen iPad, will they still let me in the door?</t>
  </si>
  <si>
    <t>Apple Pop Up Store for #SXSW, Why not Pop Up Genius Bars - Everywhere?</t>
  </si>
  <si>
    <t>Apple Pop Up Store for , Why not Pop Up Genius Bars - Everywhere?</t>
  </si>
  <si>
    <t>Apple pop up store... line is ridic. #sxsw  {link}</t>
  </si>
  <si>
    <t>Apple pop up store... line is ridic.   {link}</t>
  </si>
  <si>
    <t>Trying to update software (4.0) on iPhone to download #sxsw app. But so far no luck - wonder if it's because phone is from Mexico.</t>
  </si>
  <si>
    <t>Trying to update software (4.0) on iPhone to download  app. But so far no luck - wonder if it's because phone is from Mexico.</t>
  </si>
  <si>
    <t>Def could use an iPad for  #SXSW today. Tweeting via iPhone sorta pretty much sux.</t>
  </si>
  <si>
    <t>Def could use an iPad for   today. Tweeting via iPhone sorta pretty much sux.</t>
  </si>
  <si>
    <t>Brilliant use case! #SXSW &amp;quot;@mention ...kik concierge service is great. Get @mention for android or iPhone and add the sxsw user &amp;amp; ask away&amp;quot;</t>
  </si>
  <si>
    <t>Brilliant use case!  &amp;quot; ...kik concierge service is great. Get  for android or iPhone and add the sxsw user &amp;amp; ask away&amp;quot;</t>
  </si>
  <si>
    <t>You won't use glasses? Lies. Lies. It's a phone on your face people. It's a handsfree connection. Think apple. #SXSW #ARSXSW</t>
  </si>
  <si>
    <t xml:space="preserve">You won't use glasses? Lies. Lies. It's a phone on your face people. It's a handsfree connection. Think apple.  </t>
  </si>
  <si>
    <t>I want to use this video in my #SXSW talk today, but need to be able to download it to my iPad. Do you know how? {link}</t>
  </si>
  <si>
    <t>I want to use this video in my  talk today, but need to be able to download it to my iPad. Do you know how? {link}</t>
  </si>
  <si>
    <t>.@mention used @mention 's @mention iPad app as an example of good navigation! #UXDes #sxsw {link}</t>
  </si>
  <si>
    <t>. used  's  iPad app as an example of good navigation!   {link}</t>
  </si>
  <si>
    <t>is anyone using google checkins thru latitude? #sxsw</t>
  </si>
  <si>
    <t xml:space="preserve">is anyone using google checkins thru latitude? </t>
  </si>
  <si>
    <t>Argh, the UX meet up is at the exact same time as the iPhone dev meetup. Where is my clone? #sxsw</t>
  </si>
  <si>
    <t xml:space="preserve">Argh, the UX meet up is at the exact same time as the iPhone dev meetup. Where is my clone? </t>
  </si>
  <si>
    <t>They have very little need for parents anymore [comment on child playing with iPad] _„î@mention #connectedbrands #SXSW</t>
  </si>
  <si>
    <t xml:space="preserve">They have very little need for parents anymore [comment on child playing with iPad] _   </t>
  </si>
  <si>
    <t>_„ñ@mention Video interview with @mention &amp;amp; @mention at #SXSW &amp;quot;Google deals&amp;quot; {link}</t>
  </si>
  <si>
    <t>_  Video interview with  &amp;amp;  at  &amp;quot;Google deals&amp;quot; {link}</t>
  </si>
  <si>
    <t>Took some video on iPad 2 on 6th street. The smart cover is rad. Filming on the huge display is nuts. Looks great on playback. #sxsw</t>
  </si>
  <si>
    <t xml:space="preserve">Took some video on iPad onth street. The smart cover is rad. Filming on the huge display is nuts. Looks great on playback. </t>
  </si>
  <si>
    <t>Sweet tea vodka out of a glowstick cup doesn't scream &amp;quot;Google&amp;quot; to me, but it is baller.  #SXSW</t>
  </si>
  <si>
    <t xml:space="preserve">Sweet tea vodka out of a glowstick cup doesn't scream &amp;quot;Google&amp;quot; to me, but it is baller.  </t>
  </si>
  <si>
    <t>My ipad 2 vs Android panel starts at 330 at Radisson. Bloody Mary starts now! #SXSW</t>
  </si>
  <si>
    <t xml:space="preserve">My ipad vs Android panel starts at at Radisson. Bloody Mary starts now! </t>
  </si>
  <si>
    <t>This Waze vs Google discussion is one of the best I have seen at #sxsw. We need more competitors going head to head here.</t>
  </si>
  <si>
    <t>This Waze vs Google discussion is one of the best I have seen at . We need more competitors going head to head here.</t>
  </si>
  <si>
    <t>Dense una vuelta por #socialfuel #sxsw para ver la gran diferencia..RT @mention &amp;quot;The revolution will be clumsily translated by Google.&amp;quot;</t>
  </si>
  <si>
    <t>Dense una vuelta por   para ver la gran diferencia..RT  &amp;quot;The revolution will be clumsily translated by Google.&amp;quot;</t>
  </si>
  <si>
    <t>Encounter w charming/intense @mention #TheThankYouEconomy, w bright @mention #localmind. Suffer @mention have fun @mention party #sxsw</t>
  </si>
  <si>
    <t xml:space="preserve">Encounter w charming/intense  , w bright  . Suffer  have fun  party </t>
  </si>
  <si>
    <t>The prob. w/ seeing @mention at a #SXSW Interactive show is that these nerds are more concerned with their iphone videos than the actual show</t>
  </si>
  <si>
    <t>The prob. w/ seeing  at a  Interactive show is that these nerds are more concerned with their iphone videos than the actual show</t>
  </si>
  <si>
    <t>.@mention was asked what her favorite non-Google product was. She said her Swiss watch. #SXSW</t>
  </si>
  <si>
    <t xml:space="preserve">. was asked what her favorite non-Google product was. She said her Swiss watch. </t>
  </si>
  <si>
    <t>Wishing I was at #sxsw to see the rumored demo of @mention new social network 'Circles' {link} (via @mention</t>
  </si>
  <si>
    <t xml:space="preserve">Wishing I was at  to see the rumored demo of  new social network 'Circles' {link} (via </t>
  </si>
  <si>
    <t>my iphone was stolen and I got it back !!!!!! #sxsw</t>
  </si>
  <si>
    <t xml:space="preserve">my iphone was stolen and I got it back !!!!!! </t>
  </si>
  <si>
    <t>Clearly I wasn't back on twitter during TIFF I don't think (not on my iPhone) this #SXSW is bigger than Sundance even, #Filmfestepic</t>
  </si>
  <si>
    <t xml:space="preserve">Clearly I wasn't back on twitter during TIFF I don't think (not on my iPhone) this  is bigger than Sundance even, </t>
  </si>
  <si>
    <t>New blog: Watch this @mention #sxsw {link}</t>
  </si>
  <si>
    <t>New blog Watch this   {link}</t>
  </si>
  <si>
    <t>_ƒ_ Why Are We Better Than #Google? _ƒ_ {link} _ _ #edchat #musedchat #sxsw #sxswi #classical #newTwitter</t>
  </si>
  <si>
    <t xml:space="preserve">_ _ Why Are We Better Than ? _ _ {link} _ _      </t>
  </si>
  <si>
    <t>_ƒ_ Why Are We Here? _ƒ_  {link} _ _ #edchat #musedchat #sxsw #sxswi #classical #newTwitter</t>
  </si>
  <si>
    <t xml:space="preserve">_ _ Why Are We Here? _ _  {link} _ _      </t>
  </si>
  <si>
    <t>_„ñ@mention We interrupt your regularly scheduled #sxsw geek programming with big news {link}  #google #circles_„</t>
  </si>
  <si>
    <t xml:space="preserve">_  We interrupt your regularly scheduled  geek programming with big news {link}    </t>
  </si>
  <si>
    <t>_„ñ@mention We interrupt your regularly scheduled #sxsw geek programming with big news {link}  #google #circles_„ sounds interesting</t>
  </si>
  <si>
    <t>_  We interrupt your regularly scheduled  geek programming with big news {link}     sounds interesting</t>
  </si>
  <si>
    <t>Yesterday we listened to Google's Marissa Mayer discuss mobile technologies and how over 40% of users use maps on their phones. #sxsw</t>
  </si>
  <si>
    <t xml:space="preserve">Yesterday we listened to Google's Marissa Mayer discuss mobile technologies and how over% of users use maps on their phones. </t>
  </si>
  <si>
    <t>_ƒ_ Why are we so fascinated by_„_ {link} ? #edchat #musedchat #sxsw #sxswi #classical #newTwitter _ƒ_</t>
  </si>
  <si>
    <t>_ _ Why are we so fascinated by_ _ {link} ?       _ _</t>
  </si>
  <si>
    <t>How about we...chase sweet &amp;amp; salty w/sweet tea vodka @mention the Google party? #SXSW (@mention GSD&amp;amp;M) [pic]: {link}</t>
  </si>
  <si>
    <t>How about we...chase sweet &amp;amp; salty w/sweet tea vodka  the Google party?  ( GSD&amp;amp;M) [pic] {link}</t>
  </si>
  <si>
    <t>_„ñ@mention We'll be spotlighting all our new #mobile apps @mention #sxsw &amp;amp; here's a peak at our iPad #jobsearch app (video) {link}</t>
  </si>
  <si>
    <t>_  We'll be spotlighting all our new  apps   &amp;amp; here's a peak at our iPad  app (video) {link}</t>
  </si>
  <si>
    <t>At #sxsw? We're giving away an iPad 2 to the creator of the most popular disc during interactive. Create a disc &amp;amp; share on Twitter!</t>
  </si>
  <si>
    <t>At ? We're giving away an iPad to the creator of the most popular disc during interactive. Create a disc &amp;amp; share on Twitter!</t>
  </si>
  <si>
    <t>_„ñ@mention We're not launching any products at #SXSW but we're doing plenty else. {link} / Ok aun no</t>
  </si>
  <si>
    <t>_  We're not launching any products at  but we're doing plenty else. {link} / Ok aun no</t>
  </si>
  <si>
    <t>SXSW this weekend and Ipad 2 release. Am I taking part in either? Sadly, no. #SXSW #AnybodyWantToBuyMeAnIpad2</t>
  </si>
  <si>
    <t xml:space="preserve">SW this weekend and Ipad release. Am I taking part in either? Sadly, no.  </t>
  </si>
  <si>
    <t>As far as welcome e-mails go, @mention is great, and makes it very easy to see how to use the service {link} #sxsw</t>
  </si>
  <si>
    <t xml:space="preserve">As far as welcome e-mails go,  is great, and makes it very easy to see how to use the service {link} </t>
  </si>
  <si>
    <t>@mention  Welcome! Enjoy #Sxsw and ride anywhere in Austin for $10 . dwnld the #GroundLink app{link} booth 437</t>
  </si>
  <si>
    <t xml:space="preserve">  Welcome! Enjoy  and ride anywhere in Austin for $10 . dwnld the  app{link} booth</t>
  </si>
  <si>
    <t>if #Apple weren't so cocky, perhaps a separate ipad2 store at #SXSW would have been a good idea. guess they don't need the extra marketing;)</t>
  </si>
  <si>
    <t>if  weren't so cocky, perhaps a separate ipad2 store at  would have been a good idea. guess they don't need the extra marketing</t>
  </si>
  <si>
    <t>_„ñ@mention What does an Apple security guy after he locks up the store..... #sxsw - {link} lol</t>
  </si>
  <si>
    <t>_  What does an Apple security guy after he locks up the store.....  - {link} lol</t>
  </si>
  <si>
    <t>_„ñ@mention Where is the apple store? #help_sxsw_„ use the command and it will give you the answer #sxsw #Rightnow</t>
  </si>
  <si>
    <t xml:space="preserve">_  Where is the apple store?   use the command and it will give you the answer  </t>
  </si>
  <si>
    <t>I left my WHITE iPhone 4G in a cab in Austin at #SXSW
Internet, please help.</t>
  </si>
  <si>
    <t>I left my WHITE iPhoneG in a cab in Austin at 
Internet, please help.</t>
  </si>
  <si>
    <t>Companies who are embracing NFC today: Google (NFC window decal &amp;amp; Nexus S), Nokia (willinclude in all smartphones  in 2011) #SXSW #mcommerce</t>
  </si>
  <si>
    <t xml:space="preserve">Companies who are embracing NFC today Google (NFC window decal &amp;amp; Nexus S), Nokia (willinclude in all smartphones  in)  </t>
  </si>
  <si>
    <t>Companies who are embracing NFC:  Isis (Verizon &amp;amp; TMobile), Verifone (include in all new payment systems)., Apple (iOS5) #SXSW #mcommerce</t>
  </si>
  <si>
    <t xml:space="preserve">Companies who are embracing NFC  Isis (Verizon &amp;amp; TMobile), Verifone (include in all new payment systems)., Apple (iOS5)  </t>
  </si>
  <si>
    <t>Flipboard will launch iPhone app before working on experiences for other tablets #sxsw</t>
  </si>
  <si>
    <t xml:space="preserve">Flipboard will launch iPhone app before working on experiences for other tablets </t>
  </si>
  <si>
    <t>Brilliant win-win!  #Austin, #SXSW and #iPad2:  {link}</t>
  </si>
  <si>
    <t>Brilliant win-win!  ,  and   {link}</t>
  </si>
  <si>
    <t>We have a winner? :) RT: @mention This is awesome.... How I got an iPad 2 during #SXSW! {link} via @mention @mention</t>
  </si>
  <si>
    <t xml:space="preserve">We have a winner?  RT  This is awesome.... How I got an iPad during ! {link} via  </t>
  </si>
  <si>
    <t>I sort of wish the pop-up Apple Store only sold actual apples. Just as a joke. #sxsw</t>
  </si>
  <si>
    <t xml:space="preserve">I sort of wish the pop-up Apple Store only sold actual apples. Just as a joke. </t>
  </si>
  <si>
    <t>Impressed with @mention from #Google. Articulate, relevant &amp;amp; fun. #SXSW @mention Austin Convention Center {link}</t>
  </si>
  <si>
    <t>Impressed with  from . Articulate, relevant &amp;amp; fun.   Austin Convention Center {link}</t>
  </si>
  <si>
    <t>A new app with a resourceful way to get connected: {link} #hashable #SXSW #iphone #droid</t>
  </si>
  <si>
    <t xml:space="preserve">A new app with a resourceful way to get connected {link}    </t>
  </si>
  <si>
    <t>#sxsw-ers with an Android jones: What are you doing Saturday, 1:30-2:30pm? How about attending an Android Developer meetup? Details to come.</t>
  </si>
  <si>
    <t>-ers with an Android jones What are you doing Saturday,30-230pm? How about attending an Android Developer meetup? Details to come.</t>
  </si>
  <si>
    <t>what's up with Google circles? #sxsw</t>
  </si>
  <si>
    <t xml:space="preserve">what's up with Google circles? </t>
  </si>
  <si>
    <t>Interview with Mike McCue - Co-Founder of Flipboard! - iPad Users tune in now - {link} #smc #SXSW</t>
  </si>
  <si>
    <t xml:space="preserve">Interview with Mike McCue - Co-Founder of Flipboard! - iPad Users tune in now - {link}  </t>
  </si>
  <si>
    <t>Interview with Mike McCue - Co-Founder of Flipboard! - iPad Users tune in now - {link} #smc #SXSW #fb</t>
  </si>
  <si>
    <t xml:space="preserve">Interview with Mike McCue - Co-Founder of Flipboard! - iPad Users tune in now - {link}   </t>
  </si>
  <si>
    <t>Disgusted with my iPhone's battery life. Already down to 11% at 3:30 pm while my blackberry is going strong. #Sxsw</t>
  </si>
  <si>
    <t xml:space="preserve">Disgusted with my iPhone's battery life. Already down to% at30 pm while my blackberry is going strong. </t>
  </si>
  <si>
    <t>What's up with this &amp;quot;pop-up Apple store&amp;quot; coming to 6th street and South Congress for #SXSW #ATX</t>
  </si>
  <si>
    <t xml:space="preserve">What's up with this &amp;quot;pop-up Apple store&amp;quot; coming toth street and South Congress for  </t>
  </si>
  <si>
    <t>Wow. Just witnessed a homeless guy giving detailed ipad 2 inventory info to a passerby at the Austin popup store. #SXSW</t>
  </si>
  <si>
    <t xml:space="preserve">Wow. Just witnessed a homeless guy giving detailed ipad inventory info to a passerby at the Austin popup store. </t>
  </si>
  <si>
    <t>Ouch! Who won Google v Bing? @mention with all the respect, the Bing guy was invited just because they had to fill the third chair?#sxsw</t>
  </si>
  <si>
    <t>Ouch! Who won Google v Bing?  with all the respect, the Bing guy was invited just because they had to fill the third chair?</t>
  </si>
  <si>
    <t>.@mention would like a data dashboard of what the govt knows about him (like credit score, Google data dashboard)  #sxsw</t>
  </si>
  <si>
    <t xml:space="preserve">. would like a data dashboard of what the govt knows about him (like credit score, Google data dashboard)  </t>
  </si>
  <si>
    <t>Cool! And yes, Happy B-day @mention ;-) RT @mention New post: Business cards are dead #SXSW {link}</t>
  </si>
  <si>
    <t>Cool! And yes, Happy B-day   RT  New post Business cards are dead  {link}</t>
  </si>
  <si>
    <t>_„ñ@mention Yes! Gowalla wins best Andoid app at the Team Android Choice Awards. Thanks all! #sxsw_„</t>
  </si>
  <si>
    <t xml:space="preserve">_  Yes! Gowalla wins best Andoid app at the Team Android Choice Awards. Thanks all!  </t>
  </si>
  <si>
    <t>SXSW Ppl: You are our last hope of finding the monkey fucker who created the iPad bot that stalks me on twitter everytime i type iPad #SXSW</t>
  </si>
  <si>
    <t xml:space="preserve">SW Ppl You are our last hope of finding the monkey fucker who created the iPad bot that stalks me on twitter everytime i type iPad </t>
  </si>
  <si>
    <t>&amp;quot;Are you bringing Flipboard to android? No, but we are bringing it to iPhone. We're still rounding over the corners for iOS&amp;quot; #cmsxsw #sxsw</t>
  </si>
  <si>
    <t xml:space="preserve">&amp;quot;Are you bringing Flipboard to android? No, but we are bringing it to iPhone. We're still rounding over the corners for iOS&amp;quot;  </t>
  </si>
  <si>
    <t>Make sure you bring your business card to the #nonprofit meetup at #sxsw. It's your ticket into our drawing for a $100 Apple gift card.</t>
  </si>
  <si>
    <t>Make sure you bring your business card to the  meetup at . It's your ticket into our drawing for a $100 Apple gift card.</t>
  </si>
  <si>
    <t>Make sure you see @mention &amp;amp; I at Gaslamp Strip tonight.  Unless you're at #sxsw, in which case bring me back a new iPad.</t>
  </si>
  <si>
    <t>Make sure you see  &amp;amp; I at Gaslamp Strip tonight.  Unless you're at , in which case bring me back a new iPad.</t>
  </si>
  <si>
    <t>Just when you thought &amp;quot;social&amp;quot; couldn't get more overblown at #sxsw, Google may be announcing &amp;quot;Circles&amp;quot; today: {link}</t>
  </si>
  <si>
    <t>Just when you thought &amp;quot;social&amp;quot; couldn't get more overblown at , Google may be announcing &amp;quot;Circles&amp;quot; today {link}</t>
  </si>
  <si>
    <t>Google is your friend &amp;quot;Salicornia&amp;quot; RT @mention what is the name of the bio diesel plant that grows in salt water? #agchat #SXSW</t>
  </si>
  <si>
    <t xml:space="preserve">Google is your friend &amp;quotalicornia&amp;quot; RT  what is the name of the bio diesel plant that grows in salt water?  </t>
  </si>
  <si>
    <t>And bring your laptop/iPad! RT @mention You should go to/ participate in this today; {link} #sxsw</t>
  </si>
  <si>
    <t xml:space="preserve">And bring your laptop/iPad! RT  You should go to/ participate in this today; {link} </t>
  </si>
  <si>
    <t>Check out Your Mom Has an iPad: Designing for Boomers at SXSW.
{link} #SXSW</t>
  </si>
  <si>
    <t xml:space="preserve">Check out Your Mom Has an iPad Designing for Boomers at SW.
{link} </t>
  </si>
  <si>
    <t>Improving your web design using engineering metrics or intuition? Google overuse metrics that cannot find the best solution. Use both! #sxsw</t>
  </si>
  <si>
    <t xml:space="preserve">Improving your web design using engineering metrics or intuition? Google overuse metrics that cannot find the best solution. Use both! </t>
  </si>
  <si>
    <t>Z8: First ZLF assignment! {link} [codes valid: 8:00-11:59:59a 03/12/11] #infektd #sxsw #zlf</t>
  </si>
  <si>
    <t xml:space="preserve">Z8 First ZLF assignment! {link} [codes valid00-115959a/12/11]   </t>
  </si>
  <si>
    <t>__†„†—___™ ___  _____‰_µ... &amp;gt;&amp;gt; @mention Google to Launch Major New Social Network Called Circles, Possibly Today {link} #sxsw</t>
  </si>
  <si>
    <t xml:space="preserve">__ ___  ___   _____ _ ... &amp;gt;&amp;gt;  Google to Launch Major New Social Network Called Circles, Possibly Today {link} </t>
  </si>
  <si>
    <t>I _really_ feel bad for the Apple employees in Austin this Friday.  #winning #sxsw #iPad2</t>
  </si>
  <si>
    <t xml:space="preserve">I _really_ feel bad for the Apple employees in Austin this Friday.    </t>
  </si>
  <si>
    <t>@mention -  Look guys its simple. Personal clouds can't exist without you.... Unless I wanna pay 50% for a static IP... #IPad2 #iPad  #SXSW</t>
  </si>
  <si>
    <t xml:space="preserve"> -  Look guys its simple. Personal clouds can't exist without you.... Unless I wanna pay% for a static IP...    </t>
  </si>
  <si>
    <t>@mention - #Apple is the classiest fascist company in America. Really elegant. #sxsw #rji</t>
  </si>
  <si>
    <t xml:space="preserve"> -  is the classiest fascist company in America. Really elegant.  </t>
  </si>
  <si>
    <t>Mint.com - confines of coding for iPhone app 'a luxury' didn't have to worry about learning diff phone versions #SXSW #GSDM #sxswmobileapps</t>
  </si>
  <si>
    <t xml:space="preserve">Mint.com - confines of coding for iPhone app 'a luxury' didn't have to worry about learning diff phone versions   </t>
  </si>
  <si>
    <t>Hey #SXSW- ers RT @mention RT @mention Last day to get the #LP Austin iPhone app for free {link} #travel</t>
  </si>
  <si>
    <t xml:space="preserve">Hey - ers RT  RT  Last day to get the  Austin iPhone app for free {link} </t>
  </si>
  <si>
    <t>@mention - False Alarm: Google Circles Not Coming Now_„_and Probably Not Ever? - {link} #Google #Circles #Social #SXSW</t>
  </si>
  <si>
    <t xml:space="preserve"> - False Alarm Google Circles Not Coming Now_ _and Probably Not Ever? - {link}    </t>
  </si>
  <si>
    <t>#winning - Free #SXSW music sampler on iTunes! 22 tracks from &amp;quot;industry favorites &amp;amp; breakout artists&amp;quot; Link: {link}</t>
  </si>
  <si>
    <t xml:space="preserve"> - Free  music sampler on iTunes! tracks from &amp;quot;industry favorites &amp;amp; breakout artists&amp;quot; Link {link}</t>
  </si>
  <si>
    <t>#Awesome - Google Maps 5.22 at #SXSW.  Great Job #Google.</t>
  </si>
  <si>
    <t xml:space="preserve"> - Google Maps2 at .  Great Job .</t>
  </si>
  <si>
    <t>@mention - got my copy of #Enchantment #ipad #kindle today. So excited. thx for keeping the world enchanted. glad you're at #sxsw again.</t>
  </si>
  <si>
    <t xml:space="preserve"> - got my copy of    today. So excited. thx for keeping the world enchanted. glad you're at  again.</t>
  </si>
  <si>
    <t>SXSW ppl - I didn't see you bargain at the Apple booth, why you tryna bargain with the call-girl on backpages?  #SXSW</t>
  </si>
  <si>
    <t xml:space="preserve">SW ppl - I didn't see you bargain at the Apple booth, why you tryna bargain with the call-girl on backpages?  </t>
  </si>
  <si>
    <t>Lynn Teo - New Nav Schemas for iPad {link} #SXSW #UXDes</t>
  </si>
  <si>
    <t xml:space="preserve">Lynn Teo - New Nav Schemas for iPad {link}  </t>
  </si>
  <si>
    <t>Overcome - Provide Social Proof. Apple White earbuds. (via @mention #sxsw</t>
  </si>
  <si>
    <t xml:space="preserve">Overcome - Provide Social Proof. Apple White earbuds. (via  </t>
  </si>
  <si>
    <t>@mention - re: &amp;quot;lack of #SXSW newsworthy announcements&amp;quot;. Unless you count Google Circles. :) #googlecircles</t>
  </si>
  <si>
    <t xml:space="preserve"> - re &amp;quot;lack of  newsworthy announcements&amp;quot;. Unless you count Google Circles.  </t>
  </si>
  <si>
    <t>@mention - spread the word, our #SXSW festival explorer App is live and free {link}</t>
  </si>
  <si>
    <t xml:space="preserve"> - spread the word, our  festival explorer App is live and free {link}</t>
  </si>
  <si>
    <t>N7: Here - Time is Always Against Us {link} [codes valid: 4:00-7:59:59p 03/11/11] #infektd #sxsw #necro</t>
  </si>
  <si>
    <t xml:space="preserve">N7 Here - Time is Always Against Us {link} [codes valid00-75959p/11/11]   </t>
  </si>
  <si>
    <t>Print ------&amp;gt; Tablets ------&amp;gt; Web : Tablets were what we needed to bridge the gap. #touchingstories #SXSW  #iPad</t>
  </si>
  <si>
    <t xml:space="preserve">Print ------&amp;gt; Tablets ------&amp;gt; Web  Tablets were what we needed to bridge the gap.    </t>
  </si>
  <si>
    <t>@mention --&amp;gt; RT @mention New #UberSocial for #iPhone now in the App Store includes UberGuide to #SXSW ... {link}</t>
  </si>
  <si>
    <t xml:space="preserve"> --&amp;gt; RT  New  for  now in the App Store includes UberGuide to  ... {link}</t>
  </si>
  <si>
    <t>@mention -&amp;gt; RT @mention New #UberSocial for #iPhone now in the App Store includes UberGuide to #SXSW (cont) {link}</t>
  </si>
  <si>
    <t xml:space="preserve"> -&amp;gt; RT  New  for  now in the App Store includes UberGuide to  (cont) {link}</t>
  </si>
  <si>
    <t>Hey #SXSW-ers - coming in now. How long is the #Apple pop-up store line?</t>
  </si>
  <si>
    <t>Hey -ers - coming in now. How long is the  pop-up store line?</t>
  </si>
  <si>
    <t>Apple out-markets all comers at #sxsw {link}</t>
  </si>
  <si>
    <t>Apple out-markets all comers at  {link}</t>
  </si>
  <si>
    <t>&amp;quot;P-A-R-T-Y-I-N-G&amp;quot;  RT @mention 
GSD&amp;amp;M and Google.....sitting in a tree {link} #sxsw #gsdm</t>
  </si>
  <si>
    <t xml:space="preserve">&amp;quot-A-R-T-Y-I-N-G&amp;quot;  RT  
GSD&amp;amp;M and Google.....sitting in a tree {link}  </t>
  </si>
  <si>
    <t>Apple pop-up at #SXSW!? Ordinance on the front line! (Admission is the first step to recovery) {link}</t>
  </si>
  <si>
    <t>Apple pop-up at !? Ordinance on the front line! (Admission is the first step to recovery) {link}</t>
  </si>
  <si>
    <t>Apple pop-up shop #sxsw {link}</t>
  </si>
  <si>
    <t>Apple pop-up shop  {link}</t>
  </si>
  <si>
    <t>Apple pop-up shop for #SXSW. How cool is that? {link}</t>
  </si>
  <si>
    <t>Apple pop-up shop for . How cool is that? {link}</t>
  </si>
  <si>
    <t>Apple pop-up store has popped up next to my hotel. To iPad 2 or not to iPad 2 - that is the question... #sxsw</t>
  </si>
  <si>
    <t xml:space="preserve">Apple pop-up store has popped up next to my hotel. To iPad or not to iPad - that is the question... </t>
  </si>
  <si>
    <t>Apple pop-up store in Austin for #SXSW {link} By @mention (via @mention &amp;lt;&amp;lt; #Brilliant #popupstore #experiential</t>
  </si>
  <si>
    <t xml:space="preserve">Apple pop-up store in Austin for  {link} By  (via  &amp;lt;&amp;lt;   </t>
  </si>
  <si>
    <t>At Google, 4 people do the work of 7 people rather than 7 people doing the work of 4. #agileagency #SXSW</t>
  </si>
  <si>
    <t xml:space="preserve">At Google, people do the work of people rather than people doing the work of.  </t>
  </si>
  <si>
    <t>Flipboard, a &amp;quot;social magazine&amp;quot; for the iPad teams up with DuranDuran in Flipboard's &amp;quot;live magazine&amp;quot; for an interview during #sxsw</t>
  </si>
  <si>
    <t xml:space="preserve">Flipboard, a &amp;quot;social magazine&amp;quot; for the iPad teams up with DuranDuran in Flipboard's &amp;quot;live magazine&amp;quot; for an interview during </t>
  </si>
  <si>
    <t>Well damn, Apple setting up a &amp;quot;pop-up&amp;quot; shop at #SXSW {link}</t>
  </si>
  <si>
    <t>Well damn, Apple setting up a &amp;quot;pop-up&amp;quot; shop at  {link}</t>
  </si>
  <si>
    <t>Tristan H, apture: being fast &amp;amp; iterative w your news content means google finds you first. #sxsw #hacknews #drumbeat #MoJo</t>
  </si>
  <si>
    <t xml:space="preserve">Tristan H, apture being fast &amp;amp; iterative w your news content means google finds you first.    </t>
  </si>
  <si>
    <t>Hopefully, AT&amp;amp;T and Verizon will have Pop Up Cell Sites to go along with Apple's Pop Up Store at #SXSW</t>
  </si>
  <si>
    <t xml:space="preserve">Hopefully, AT&amp;amp;T and Verizon will have Pop Up Cell Sites to go along with Apple's Pop Up Store at </t>
  </si>
  <si>
    <t>May be so, but I still have a few RT @mention New post: Business cards are dead: Send me your card via Hashable at #SXSW {link}</t>
  </si>
  <si>
    <t>May be so, but I still have a few RT  New post Business cards are dead Send me your card via Hashable at  {link}</t>
  </si>
  <si>
    <t>Conan doc, CDR Radio, Android party, NPR shindig, general raging. Pretty sure I'm doing #SXSW proper. It is a sprint, not a marathon, right?</t>
  </si>
  <si>
    <t>Conan doc, CDR Radio, Android party, NPR shindig, general raging. Pretty sure I'm doing  proper. It is a sprint, not a marathon, right?</t>
  </si>
  <si>
    <t>New kicks, Clif bars &amp;amp; 3G iPad #SXSW {link}</t>
  </si>
  <si>
    <t>New kicks, Clif bars &amp;amp;G iPad  {link}</t>
  </si>
  <si>
    <t>Lost iPad, corrupted iPhone, and crazy hotels. Good times. #SXSW @mention AUS Austin-Bergstrom {link}</t>
  </si>
  <si>
    <t>Lost iPad, corrupted iPhone, and crazy hotels. Good times.   AUS Austin-Bergstrom {link}</t>
  </si>
  <si>
    <t>Yesterday, I left the house without my phone. Then I forgot to charge iPad overnight. #mobilefail #sxsw</t>
  </si>
  <si>
    <t xml:space="preserve">Yesterday, I left the house without my phone. Then I forgot to charge iPad overnight.  </t>
  </si>
  <si>
    <t>Next year, i'm going to set up a bootleg sidewalk cart in Austin and sell MacBook power adapters and iPhone cables. Oh, and Red Bull. #sxsw</t>
  </si>
  <si>
    <t xml:space="preserve">Next year, i'm going to set up a bootleg sidewalk cart in Austin and sell MacBook power adapters and iPhone cables. Oh, and Red Bull. </t>
  </si>
  <si>
    <t>At midday, iPhone at mid-battery. This outlet, blocked by an immobile booth, serves no purpose but to taunt me. #SXSW {link}</t>
  </si>
  <si>
    <t>At midday, iPhone at mid-battery. This outlet, blocked by an immobile booth, serves no purpose but to taunt me.  {link}</t>
  </si>
  <si>
    <t>Wow folks, make sure that iPhone ringer is turned ALL the way up when u have to be up pre-sunrise for a flight. #internalalarmclockFTW #sxsw</t>
  </si>
  <si>
    <t xml:space="preserve">Wow folks, make sure that iPhone ringer is turned ALL the way up when u have to be up pre-sunrise for a flight.  </t>
  </si>
  <si>
    <t>Who knows, maybe @mention will do it! RT @mention  Are you going to Gary's talk? Wish I could be there - iphone me a clip if you go #SXSW</t>
  </si>
  <si>
    <t xml:space="preserve">Who knows, maybe  will do it! RT   Are you going to Gary's talk? Wish I could be there - iphone me a clip if you go </t>
  </si>
  <si>
    <t>_ƒ_ No fear, no envy, no meanness, no lies, no hypocrisy_„__ƒ_ {link} _ _ #edchat #musedchat #sxsw #sxswi #classical #newTwitter</t>
  </si>
  <si>
    <t xml:space="preserve">_ _ No fear, no envy, no meanness, no lies, no hypocrisy_ __ _ {link} _ _      </t>
  </si>
  <si>
    <t>I'm sorry, NOT going to the @mention party at #SxSw. ;) iPhone forever!  ;)</t>
  </si>
  <si>
    <t xml:space="preserve">I'm sorry, NOT going to the  party at .  iPhone forever!  </t>
  </si>
  <si>
    <t>SXSW Tips, Prince, NPR Videos, Toy Shopping With Zuckerberg.
{link}  #sxsw  #ipad</t>
  </si>
  <si>
    <t xml:space="preserve">SW Tips, Prince, NPR Videos, Toy Shopping With Zuckerberg.
{link}    </t>
  </si>
  <si>
    <t>Great job, Siva! RT @mention A brief account of my #SXSW talk &amp;quot;Be Evil&amp;quot; #beevil {link} #ucpress #google</t>
  </si>
  <si>
    <t xml:space="preserve">Great job, Siva! RT  A brief account of my  talk &amp;quot;Be Evil&amp;quot;  {link}  </t>
  </si>
  <si>
    <t>Booth 313, There is still time for the power challenge. Ride the bike. Get a bottle, enter to win an iPad. #sxsw #thisiscrazyfun</t>
  </si>
  <si>
    <t xml:space="preserve">Booth, There is still time for the power challenge. Ride the bike. Get a bottle, enter to win an iPad.  </t>
  </si>
  <si>
    <t>Hey #sxsw, there's some offers out there for ya {link}</t>
  </si>
  <si>
    <t>Hey , there's some offers out there for ya {link}</t>
  </si>
  <si>
    <t>SKORE &amp;gt; @mention Heard about Apple's pop-up store in downtown Austin? Pics are already on Gowalla: {link} #sxsw #iPad2</t>
  </si>
  <si>
    <t xml:space="preserve">SKORE &amp;gt;  Heard about Apple's pop-up store in downtown Austin? Pics are already on Gowalla {link}  </t>
  </si>
  <si>
    <t>Done &amp;amp; done! @mention Behind on 100s of emails? Give them all 1 line iPhone composed replies. #SXSW #protip #in</t>
  </si>
  <si>
    <t xml:space="preserve">Done &amp;amp; done!  Behind ons of emails? Give them all line iPhone composed replies.   </t>
  </si>
  <si>
    <t>Ning &amp;amp; Mobile Roadie are thrilled to offer the Unofficial #SXSW Insider's Guide for iPhone. Have fun in Austin! {link}</t>
  </si>
  <si>
    <t>Ning &amp;amp; Mobile Roadie are thrilled to offer the Unofficial  Insider's Guide for iPhone. Have fun in Austin! {link}</t>
  </si>
  <si>
    <t>This -&amp;gt; RT @mention At Google, 4 people do the work of 7 people rather than 7 people doing the work of 4. #agileagency #SXSW</t>
  </si>
  <si>
    <t xml:space="preserve">This -&amp;gt; RT  At Google, people do the work of people rather than people doing the work of.  </t>
  </si>
  <si>
    <t>Neck &amp;amp; shoulders are *killing* me thanks to the 8 hours a day I spend heads-down w/my iPhone at #SXSW. Where 2 get it fixed in Austin?</t>
  </si>
  <si>
    <t>Neck &amp;amp; shoulders are *killing* me thanks to the hours a day I spend heads-down w/my iPhone at . Where get it fixed in Austin?</t>
  </si>
  <si>
    <t>Find &amp;amp; Start Impromptu Parties at #SXSW With @mention {link} I can't wait til the Android app comes out.</t>
  </si>
  <si>
    <t>Find &amp;amp; Start Impromptu Parties at  With  {link} I can't wait til the Android app comes out.</t>
  </si>
  <si>
    <t>The &amp;quot;Austin Guide -Lonely Planet&amp;quot; is currently FREE in the #iPhone app store #SXSW</t>
  </si>
  <si>
    <t xml:space="preserve">The &amp;quot;Austin Guide -Lonely Planet&amp;quot; is currently FREE in the  app store </t>
  </si>
  <si>
    <t>OH: &amp;quot;like I can't believe I've had three boyfriends since the first iPad ..&amp;quot; #sxsw</t>
  </si>
  <si>
    <t xml:space="preserve">OH &amp;quot;like I can't believe I've had three boyfriends since the first iPad ..&amp;quot; </t>
  </si>
  <si>
    <t>The &amp;quot;pop up&amp;quot; Apple Store is packed! #sxsw</t>
  </si>
  <si>
    <t xml:space="preserve">The &amp;quot;pop up&amp;quot; Apple Store is packed! </t>
  </si>
  <si>
    <t>As AT&amp;amp;T iPhone are failing everywhere, my Verizon iPhone is doing just great. #verizonFTW #SXSW</t>
  </si>
  <si>
    <t xml:space="preserve">As AT&amp;amp;T iPhone are failing everywhere, my Verizon iPhone is doing just great.  </t>
  </si>
  <si>
    <t>OH: &amp;quot;While we're here we should check out this new iPad 2 'thing'.&amp;quot; #SXSW #strangeproblems</t>
  </si>
  <si>
    <t xml:space="preserve">OH &amp;quot;While we're here we should check out this new iPad 'thing'.&amp;quot;  </t>
  </si>
  <si>
    <t>OH: &amp;quot;You can download our free iPhone app. It's sort of a social networking kind of thing.&amp;quot; #sxsw #fail</t>
  </si>
  <si>
    <t xml:space="preserve">OH &amp;quot;You can download our free iPhone app. It's sort of a social networking kind of thing.&amp;quot;  </t>
  </si>
  <si>
    <t>Ideas? RT: @mention Groups were challenged with coming up with an iPhone app to solve their parenting/start-up issues #sxsw</t>
  </si>
  <si>
    <t xml:space="preserve">Ideas? RT  Groups were challenged with coming up with an iPhone app to solve their parenting/start-up issues </t>
  </si>
  <si>
    <t>Sweet! RT: @mention RT @mention Google to Launch Major New Social Network Called Circles, Possibly Today {link} #sxsw</t>
  </si>
  <si>
    <t xml:space="preserve">Sweet! RT  RT  Google to Launch Major New Social Network Called Circles, Possibly Today {link} </t>
  </si>
  <si>
    <t>#SXSW (2): #gamification, #iPad #design, mobile #banking &amp;amp; #marketing 2.0 {link} #artikelen #dossiers #events #mediapers</t>
  </si>
  <si>
    <t xml:space="preserve"> (2) ,  , mobile  &amp;amp;  {link}    </t>
  </si>
  <si>
    <t>#brandnew: #Google tries the social network again. This time it's #Circles to be launched @mention #SXSW. Perhaps wha_„_ (cont) {link}</t>
  </si>
  <si>
    <t xml:space="preserve">  tries the social network again. This time it's  to be launched  . Perhaps wha_ _ (cont) {link}</t>
  </si>
  <si>
    <t>Nice Move: Apple set to open popup shop in core of #SXSW action {link}</t>
  </si>
  <si>
    <t>Nice Move Apple set to open popup shop in core of  action {link}</t>
  </si>
  <si>
    <t>Announced: as of today, @mention is no longer Wine Library TV. New app for iPhone is Daily Grape. #SXSW</t>
  </si>
  <si>
    <t xml:space="preserve">Announced as of today,  is no longer Wine Library TV. New app for iPhone is Daily Grape. </t>
  </si>
  <si>
    <t>Dear SXSW: bad planning room wise for the Q&amp;amp;A With Google &amp;amp; Bing at Hilton Salon J. Way too small a room. Long line outside. #SXSW #SXSWi</t>
  </si>
  <si>
    <t xml:space="preserve">Dear SW bad planning room wise for the Q&amp;amp;A With Google &amp;amp; Bing at Hilton Salon J. Way too small a room. Long line outside.  </t>
  </si>
  <si>
    <t>Big night: Come party down with @mention and Google tonight at #sxsw: {link} Bands, food, art, interactive maps! cc: @mention</t>
  </si>
  <si>
    <t xml:space="preserve">Big night Come party down with  and Google tonight at  {link} Bands, food, art, interactive maps! cc </t>
  </si>
  <si>
    <t>Game plan: Free food at Pepsi, Convention Center, Burner Party, Android party at Luster Pearl .. and all that happens between #sxsw</t>
  </si>
  <si>
    <t xml:space="preserve">Game plan Free food at Pepsi, Convention Center, Burner Party, Android party at Luster Pearl .. and all that happens between </t>
  </si>
  <si>
    <t>#Startups: Free Premium Service on your 1st Job Post {link} #Lean #LeanUX #LeanStartup #SXSW #SXSWi #Launch #Startup #Founders</t>
  </si>
  <si>
    <t xml:space="preserve"> Free Premium Service on yourst Job Post {link}        </t>
  </si>
  <si>
    <t>#Startups: Free Premium Service on your 1st job post if you answer our 2 min survey {link} #sxsw #sxswi #startup #launch</t>
  </si>
  <si>
    <t xml:space="preserve"> Free Premium Service on yourst job post if you answer our min survey {link}    </t>
  </si>
  <si>
    <t>Let's see: Google announcing Circles, Obama in Austin, #SXSW donates proceeds to Japan. Ho hum</t>
  </si>
  <si>
    <t>Let's see Google announcing Circles, Obama in Austin,  donates proceeds to Japan. Ho hum</t>
  </si>
  <si>
    <t>Confirmed: Google Circles to be launched later today #sxsw #sxswi</t>
  </si>
  <si>
    <t xml:space="preserve">Confirmed Google Circles to be launched later today  </t>
  </si>
  <si>
    <t>Good news: I didn't break my iPhone, bad news: 1 screw just wouldn't budge, so I couldn't replace my battery. Hope it can stand up to #sxsw.</t>
  </si>
  <si>
    <t>Good news I didn't break my iPhone, bad news screw just wouldn't budge, so I couldn't replace my battery. Hope it can stand up to .</t>
  </si>
  <si>
    <t>Reason 19: Keep Parakeets employed! {link} Keep track of where the ladies are at #SXSW {link} @mention</t>
  </si>
  <si>
    <t xml:space="preserve">Reason Keep Parakeets employed! {link} Keep track of where the ladies are at  {link} </t>
  </si>
  <si>
    <t>IMPORTANT: Make sure you are donating to the JAPANESE Red Cross for #japan: {link} #sxswcares #sxsw #quake (Please RT)</t>
  </si>
  <si>
    <t>IMPORTANT Make sure you are donating to the JAPANESE Red Cross for  {link}    (Please RT)</t>
  </si>
  <si>
    <t>SimpleGeo: Mobile phone ubiquity is creating a huge sensor network. iPhone has 6 diff sensors. #SXSW #bemyneighbor</t>
  </si>
  <si>
    <t xml:space="preserve">SimpleGeo Mobile phone ubiquity is creating a huge sensor network. iPhone has diff sensors.  </t>
  </si>
  <si>
    <t>In Austin: not surprising, most popular accessory seems to be the ipad. closely followed up by BBQ pork waffle cone. #sxsw</t>
  </si>
  <si>
    <t xml:space="preserve">In Austin not surprising, most popular accessory seems to be the ipad. closely followed up by BBQ pork waffle cone. </t>
  </si>
  <si>
    <t>SXSW 2011: Novelty of iPad news apps fades fast among digital delegates {link} via @mention #SXSW XIPAD</t>
  </si>
  <si>
    <t>SW Novelty of iPad news apps fades fast among digital delegates {link} via   XIPAD</t>
  </si>
  <si>
    <t>Challenge: Rethink Reading! #touchingstories #iPad and/or #tablet #SXSW</t>
  </si>
  <si>
    <t xml:space="preserve">Challenge Rethink Reading!   and/or  </t>
  </si>
  <si>
    <t>toptweets: RT @mention It's not a rumor: Apple is opening up a temporary store in downtown Austin for #SXSW and the iPad 2 launch {link}</t>
  </si>
  <si>
    <t>toptweets RT  It's not a rumor Apple is opening up a temporary store in downtown Austin for  and the iPad launch {link}</t>
  </si>
  <si>
    <t>toptweets: RT @mention It's not a rumor: Apple is opening up a temporary store in downtown Austin for #SXSW and the... {link}</t>
  </si>
  <si>
    <t>toptweets RT  It's not a rumor Apple is opening up a temporary store in downtown Austin for  and the... {link}</t>
  </si>
  <si>
    <t>SXSW 2011: The Google and Bing smackdown in all its bloody banality (Guardian) {link} #SXSW</t>
  </si>
  <si>
    <t xml:space="preserve">SW The Google and Bing smackdown in all its bloody banality (Guardian) {link} </t>
  </si>
  <si>
    <t>Dear SXSW: when you have Matt Cutts from Google you may want to provide a larger room that salon J at Hilton. Just sayin' #SXSW #SXSWi</t>
  </si>
  <si>
    <t xml:space="preserve">Dear SW when you have Matt Cutts from Google you may want to provide a larger room that salon J at Hilton. Just sayin'  </t>
  </si>
  <si>
    <t>Anonymity: Zuckerberg &amp;quot;wrong&amp;quot; says 4chan's Moot #SXSW {link}</t>
  </si>
  <si>
    <t>Anonymity Zuckerberg &amp;quot;wrong&amp;quot; sayschan's Moot  {link}</t>
  </si>
  <si>
    <t>Anonymity: Zuckerberg &amp;quot;wrong&amp;quot; says 4chan's Moot #SXSW {link} VIA @mention Google circles opportunity with profiles?</t>
  </si>
  <si>
    <t>Anonymity Zuckerberg &amp;quot;wrong&amp;quot; sayschan's Moot  {link} VIA  Google circles opportunity with profiles?</t>
  </si>
  <si>
    <t>@mention :) Maybe not *entirely* HD (Flip? iPhone? Other XL2 footage?) -- but certainly your concerts at #SXSW. It's gonna be grand.</t>
  </si>
  <si>
    <t xml:space="preserve">  Maybe not *entirely* HD (Flip? iPhone? Other XL2 footage?) -- but certainly your concerts at . It's gonna be grand.</t>
  </si>
  <si>
    <t>@mention :New #UberSocial for #iPhone now in the App Store includes UberGuide to #SXSW sponsored by #Mashable {link}</t>
  </si>
  <si>
    <t xml:space="preserve"> New  for  now in the App Store includes UberGuide to  sponsored by  {link}</t>
  </si>
  <si>
    <t>Thank you! :) RT @mention Just picked up @mention book: Killer Photoes with your IPhone! #SXSW #sxswchi  {link} #SXSWi</t>
  </si>
  <si>
    <t xml:space="preserve">Thank you!  RT  Just picked up  book Killer Photoes with your IPhone!    {link} </t>
  </si>
  <si>
    <t>Good Work! _„ñ@mention @mention Check the latest stream at Apple's store at #SXSW {link} . ipad2 here I come. #PLAYSXSW_„</t>
  </si>
  <si>
    <t xml:space="preserve">Good Work! _   Check the latest stream at Apple's store at  {link} . ipad2 here I come.  </t>
  </si>
  <si>
    <t>Confirmed! Apple store 2 week popup in Austin for #SXSW Now with picture!  {link} ( via @mention who gave us no credit! )</t>
  </si>
  <si>
    <t>Confirmed! Apple store week popup in Austin for  Now with picture!  {link} ( via  who gave us no credit! )</t>
  </si>
  <si>
    <t>Good News! Austin Eats: BBQ for iPhone is now available - {link} #iTunes #Austin #BBQ #SXSW #SXSWi</t>
  </si>
  <si>
    <t xml:space="preserve">Good News! Austin Eats BBQ for iPhone is now available - {link}     </t>
  </si>
  <si>
    <t>Good News! Austin Eats: BBQ for iPhone is now available - {link} #iTunes #Austin #BBQ #SXSW #SXSWi /via @mention</t>
  </si>
  <si>
    <t xml:space="preserve">Good News! Austin Eats BBQ for iPhone is now available - {link}      /via </t>
  </si>
  <si>
    <t>Hey #SXSW! Free copy of our Halftone app to the first person to redeem this code: P7E9EME7KYLJ {link}</t>
  </si>
  <si>
    <t>Hey ! Free copy of our Halftone app to the first person to redeem this code P7E9EME7KYLJ {link}</t>
  </si>
  <si>
    <t>Get on it! Join actsofsharing.com starting tonight, the person with the most friends in their city by end of #SXSW wins an iPad 2! #local</t>
  </si>
  <si>
    <t xml:space="preserve">Get on it! Join actsofsharing.com starting tonight, the person with the most friends in their city by end of  wins an iPad! </t>
  </si>
  <si>
    <t>Beautiful! RT @mention knitted staircase in attendance at #sxsw party tomo 7pm hosted by @mention &amp;amp; @mention {link}</t>
  </si>
  <si>
    <t>Beautiful! RT  knitted staircase in attendance at  party tomopm hosted by  &amp;amp;  {link}</t>
  </si>
  <si>
    <t>Bout time! RT @mention New #UberSocial for #iPhone now in the App Store includes UberGuide to #SXSW sponsored (cont) {link}</t>
  </si>
  <si>
    <t>Bout time! RT  New  for  now in the App Store includes UberGuide to  sponsored (cont) {link}</t>
  </si>
  <si>
    <t>Good info! RT @mention How to improve website rankings: Advice from Google &amp;amp; Bing at #SXSW {link}</t>
  </si>
  <si>
    <t>Good info! RT  How to improve website rankings Advice from Google &amp;amp; Bing at  {link}</t>
  </si>
  <si>
    <t>I KNEW IT! RT @mention Apple set to open popup shop in core of SXSW action {link} via @mention #SXSW</t>
  </si>
  <si>
    <t xml:space="preserve">I KNEW IT! RT  Apple set to open popup shop in core of SW action {link} via  </t>
  </si>
  <si>
    <t>iron mike! RT @mention I'll be at the Austin Convention Center today w/ my @mention fam... showing my new iPhone game. #SXSW</t>
  </si>
  <si>
    <t xml:space="preserve">iron mike! RT  I'll be at the Austin Convention Center today w/ my  fam... showing my new iPhone game. </t>
  </si>
  <si>
    <t>Of course! RT @mention #sxsw ipad store sold out of everything except 64gig wifi only white</t>
  </si>
  <si>
    <t>Of course! RT   ipad store sold out of everything exceptgig wifi only white</t>
  </si>
  <si>
    <t>Oh My God! RT @mention It's not a rumor: Apple opening up a temporary store in downtown Austin for #SXSW &amp;amp;iPad 2 launch {link}</t>
  </si>
  <si>
    <t>Oh My God! RT  It's not a rumor Apple opening up a temporary store in downtown Austin for  &amp;amp;iPad launch {link}</t>
  </si>
  <si>
    <t>So true!!! RT @mention 'Google lost its way by caring too much for the business vs. the users' - @mention #psych #sxsw</t>
  </si>
  <si>
    <t xml:space="preserve">So true!!! RT  'Google lost its way by caring too much for the business vs. the users' -   </t>
  </si>
  <si>
    <t>Thank you! RT @mention #sxsw #touchingstories great presentation on future of digital magazines {link} (@mention</t>
  </si>
  <si>
    <t>Thank you! RT    great presentation on future of digital magazines {link} (</t>
  </si>
  <si>
    <t>Very cool! RT @mention Download the free #SXSW: Featured Artists sampler today! {link}</t>
  </si>
  <si>
    <t>Very cool! RT  Download the free  Featured Artists sampler today! {link}</t>
  </si>
  <si>
    <t>Very cool! RT @mention RT @mention Not a rumor: Apple to open temporary store in dt ATX for #SXSW &amp;amp; iPad 2 launch {link}</t>
  </si>
  <si>
    <t>Very cool! RT  RT  Not a rumor Apple to open temporary store in dt ATX for  &amp;amp; iPad launch {link}</t>
  </si>
  <si>
    <t>free jams! why not? {link} #sxsw @mention @mention</t>
  </si>
  <si>
    <t xml:space="preserve">free jams! why not? {link}   </t>
  </si>
  <si>
    <t>OH SNAP!!!!  At an 80s party hosted by Google! #sxsw</t>
  </si>
  <si>
    <t xml:space="preserve">OH SNAP!!!!  At ans party hosted by Google! </t>
  </si>
  <si>
    <t>brilliant!! marketing!  &amp;quot;Apple will be opening a temporary store in downtown Austin&amp;quot; next to #sxsw
and the world buy it.</t>
  </si>
  <si>
    <t>brilliant!! marketing!  &amp;quot;Apple will be opening a temporary store in downtown Austin&amp;quot; next to 
and the world buy it.</t>
  </si>
  <si>
    <t>Brilliant!! RT @mention I've been having meetings while I'm in line at the #SXSW PopUp Apple Store for the iPad2. I love this place!</t>
  </si>
  <si>
    <t>Brilliant!! RT  I've been having meetings while I'm in line at the  PopUp Apple Store for the iPad2. I love this place!</t>
  </si>
  <si>
    <t>Congrats!!! RT @mention Yes! Gowalla wins best Andoid app at the Team Android Choice Awards. Thanks all! #sxsw</t>
  </si>
  <si>
    <t xml:space="preserve">Congrats!!! RT  Yes! Gowalla wins best Andoid app at the Team Android Choice Awards. Thanks all! </t>
  </si>
  <si>
    <t>Love this!!!! RT @mention  RT @mention Not a rumor: Apple to open temporary store in dt ATX for #SXSW &amp;amp; iPad 2 launch</t>
  </si>
  <si>
    <t>Love this!!!! RT   RT  Not a rumor Apple to open temporary store in dt ATX for  &amp;amp; iPad launch</t>
  </si>
  <si>
    <t>Ê_Ê—_Ê„Ê_ÊæÊ__Ê_ ÊŽÊ Ç_Ê__Ê—_Ê__Ê—_Ê_£Ê—_ÊäïÊÊ»Ê ÊÎ_„Ê_Ê_Ê Ê´Ê©Ê„_RT @mention Get a look at #SXSW's rumored #Apple &amp;quot;pop-up&amp;quot; store in Austin: {link}</t>
  </si>
  <si>
    <t xml:space="preserve"> _ _ _ __ _ _ __ _ __ _ _ _ _ _ _ _RT  Get a look at 's rumored  &amp;quot;pop-up&amp;quot; store in Austin {link}</t>
  </si>
  <si>
    <t>Got Green? Check out @mention LIVE in Austin during #SXSW ..check out his show schedule here -&amp;gt; {link}</t>
  </si>
  <si>
    <t>Got Green? Check out  LIVE in Austin during  ..check out his show schedule here -&amp;gt; {link}</t>
  </si>
  <si>
    <t>What time? I'm in. RT @mention I'll be at the Austin Convention Center today w/ my @mention fam... showing my new iPhone game. #SXSW</t>
  </si>
  <si>
    <t xml:space="preserve">What time? I'm in. RT  I'll be at the Austin Convention Center today w/ my  fam... showing my new iPhone game. </t>
  </si>
  <si>
    <t>At #sxsw ? Join us and @mention for a drink (or 2) at Fado on 4th at 7pm. {link}</t>
  </si>
  <si>
    <t>At  ? Join us and  for a drink (or) at Fado onth atpm. {link}</t>
  </si>
  <si>
    <t>At #SXSW?? MindTouchers @mention @mention @mention are there giving iPad demos of MindTouch TCS! Tweet them to check it out!</t>
  </si>
  <si>
    <t>At ?? MindTouchers    are there giving iPad demos of MindTouch TCS! Tweet them to check it out!</t>
  </si>
  <si>
    <t>Apaan nih? RT @mention @mention RT New #UberSocial for #iPhone now in the App Store includes UberGuide to #SXSW</t>
  </si>
  <si>
    <t xml:space="preserve">Apaan nih? RT   RT New  for  now in the App Store includes UberGuide to </t>
  </si>
  <si>
    <t>_ƒ_ ????????? _ƒ_ {link} _ _ #edchat #musedchat #sxsw #sxswi #classical #newTwitter</t>
  </si>
  <si>
    <t xml:space="preserve">_ _ ????????? _ _ {link} _ _      </t>
  </si>
  <si>
    <t>_ƒ_ ????????? _ƒ_ {link} _ _ #edchat #musedchat #sxsw #sxswi #classical #newTwitter  RT @mention</t>
  </si>
  <si>
    <t xml:space="preserve">_ _ ????????? _ _ {link} _ _        RT </t>
  </si>
  <si>
    <t>Confirmed.  Apple pop-up store on @mention 6th/Congress in Austin.  Line not too bad right now...#sxsw {link}</t>
  </si>
  <si>
    <t>Confirmed.  Apple pop-up store on th/Congress in Austin.  Line not too bad right now... {link}</t>
  </si>
  <si>
    <t>Well yeah.  Music &amp;gt; iPhone nerds RT @mention my god, cute girls everywhere...I love when interactive ends and music begins #sxsw</t>
  </si>
  <si>
    <t xml:space="preserve">Well yeah.  Music &amp;gt; iPhone nerds RT  my god, cute girls everywhere...I love when interactive ends and music begins </t>
  </si>
  <si>
    <t>SHITE APP. :( RT @mention New #UberSocial for #iPhone now in the App Store includes UberGuide to #SXSW sponso_„_ (cont) {link}</t>
  </si>
  <si>
    <t>SHITE APP.  RT  New  for  now in the App Store includes UberGuide to  sponso_ _ (cont) {link}</t>
  </si>
  <si>
    <t>Brilliant. #Apple is setting up a pop-up store in downtown Austin (to sell tons of iPad2s to #sxsw attendees, of course!) {link}</t>
  </si>
  <si>
    <t>Brilliant.  is setting up a pop-up store in downtown Austin (to sell tons of iPad2s to  attendees, of course!) {link}</t>
  </si>
  <si>
    <t>It begins. Happy Friday everyone!!! #SXSW starting, Spring Break, iPad 2 releasing today, Pre-order @mention music {link}</t>
  </si>
  <si>
    <t>It begins. Happy Friday everyone!!!  starting, Spring Break, iPad releasing today, Pre-order  music {link}</t>
  </si>
  <si>
    <t>brilliant. RT @mention Apple set to open popup shop in core of SXSW action  - they're going to sell iPad2 at #SXSW! {link}</t>
  </si>
  <si>
    <t>brilliant. RT  Apple set to open popup shop in core of SW action  - they're going to sell iPad2 at ! {link}</t>
  </si>
  <si>
    <t>Hilarious. RT @mention Look for me at sxsw. I'm the bearded guy in plaid on an iPhone.  #sxsw</t>
  </si>
  <si>
    <t xml:space="preserve">Hilarious. RT  Look for me at sxsw. I'm the bearded guy in plaid on an iPhone.  </t>
  </si>
  <si>
    <t>Hmmmm..... RT @mention Google to Launch Major New Social Network, &amp;quot;Circles&amp;quot; -possibly Today {link} #sxsw</t>
  </si>
  <si>
    <t xml:space="preserve">Hmmmm..... RT  Google to Launch Major New Social Network, &amp;quot;Circles&amp;quot; -possibly Today {link} </t>
  </si>
  <si>
    <t>Very true. RT @mention @mention Dude there's earthquakes,  tsunamis, iPad 2 and #SXSW. Get with it.</t>
  </si>
  <si>
    <t>Very true. RT   Dude there's earthquakes,  tsunamis, iPad and . Get with it.</t>
  </si>
  <si>
    <t>Well done. See you tonight RT @mention w00t! @mention wrote about our #hollergram iPad app for #sxsw! {link}</t>
  </si>
  <si>
    <t>Well done. See you tonight RT  w00t!  wrote about our  iPad app for ! {link}</t>
  </si>
  <si>
    <t>Finally... Yeaayyy RT @mention New #UberSocial for #iPhone now in the App Store includes UberGuide to #SXSW sponsored by #Mashable</t>
  </si>
  <si>
    <t xml:space="preserve">Finally... Yeaayyy RT  New  for  now in the App Store includes UberGuide to  sponsored by </t>
  </si>
  <si>
    <t>Akhirnya... _„ñ@mention New #UberSocial for #iPhone now in the App Store includes UberGuide to #SXSW sponsored by  {link}</t>
  </si>
  <si>
    <t>Akhirnya... _  New  for  now in the App Store includes UberGuide to  sponsored by  {link}</t>
  </si>
  <si>
    <t>no no no... my bad its lady XD {link} #sxsw iPad Rebecca Black Jurassic Park</t>
  </si>
  <si>
    <t>no no no... my bad its lady  {link}  iPad Rebecca Black Jurassic Park</t>
  </si>
  <si>
    <t>Craziness... #iPad2 #SXSW @mention Apple Store, SXSW {link}</t>
  </si>
  <si>
    <t>Craziness...    Apple Store, SW {link}</t>
  </si>
  <si>
    <t>It begins... on a story about a cool SXSW app and also Apple is launching the iPad 2 from a temp store. Stay tuned... I love you! #sxsw</t>
  </si>
  <si>
    <t xml:space="preserve">It begins... on a story about a cool SW app and also Apple is launching the iPad from a temp store. Stay tuned... I love you! </t>
  </si>
  <si>
    <t>Very wise... RT @mention Apple is opening up a temp store in Austin for #SXSW {link} via @mention #iPad2</t>
  </si>
  <si>
    <t xml:space="preserve">Very wise... RT  Apple is opening up a temp store in Austin for  {link} via  </t>
  </si>
  <si>
    <t>[Just FYI...] BREAKING: Google to Launch Major New Social Network Called Circles...Today? {link} via @mention #sxsw #socialmedia</t>
  </si>
  <si>
    <t xml:space="preserve">[Just FYI...] BREAKING Google to Launch Major New Social Network Called Circles...Today? {link} via   </t>
  </si>
  <si>
    <t>Brilliant...i hope they have plenty of iPads...RT @mention Apple to Open Pop-Up Shop at SXSW [REPORT] - {link} #sxsw</t>
  </si>
  <si>
    <t xml:space="preserve">Brilliant...i hope they have plenty of iPads...RT  Apple to Open Pop-Up Shop at SW [REPORT] - {link} </t>
  </si>
  <si>
    <t>If I had .10 for each iPhone picture of the registration queue taken in the past 10 mins, I could hire someone to wait in my place. #sxsw</t>
  </si>
  <si>
    <t xml:space="preserve">If I had .10 for each iPhone picture of the registration queue taken in the past mins, I could hire someone to wait in my place. </t>
  </si>
  <si>
    <t>((Ragtube.com)) My Way {link} #japan #sxsw #earthquake REDCROSS Chuck Greenberg Tokyo Hurricane Katrina Crescent City iPad</t>
  </si>
  <si>
    <t>((Ragtube.com)) My Way {link}    REDCROSS Chuck Greenberg Tokyo Hurricane Katrina Crescent City iPad</t>
  </si>
  <si>
    <t>*NEW* WWW.DIVASANDDORKS.COM: Apple iPad 2 Invades #SXSW {link}</t>
  </si>
  <si>
    <t>*NEW*  Apple iPad Invades  {link}</t>
  </si>
  <si>
    <t>*NEW* WWW.DIVASANDDORKS.COM: Best Of Both Worlds: Apple Pop Up Store Invades SXSW {link} #sxsw</t>
  </si>
  <si>
    <t xml:space="preserve">*NEW*  Best Of Both Worlds Apple Pop Up Store Invades SW {link} </t>
  </si>
  <si>
    <t>Hurrah!...the #sxswi festivities have begun. Met some Mozilla and Google folks tonight at @mention event. #sxsw</t>
  </si>
  <si>
    <t xml:space="preserve">Hurrah!...the  festivities have begun. Met some Mozilla and Google folks tonight at  event. </t>
  </si>
  <si>
    <t>@mention 'GoodGuide' iphone app scans barcode to rank environmental responsibility of the company-nice pressure!#smmnextgen #sxsw</t>
  </si>
  <si>
    <t xml:space="preserve"> 'GoodGuide' iphone app scans barcode to rank environmental responsibility of the company-nice pressure! </t>
  </si>
  <si>
    <t>i think i'm getting ready to order an iPad 2 with the $$ i would have had to spend to attend #SXSW</t>
  </si>
  <si>
    <t xml:space="preserve">i think i'm getting ready to order an iPad with the $$ i would have had to spend to attend </t>
  </si>
  <si>
    <t>I think I'm going to get a second iPhone just to view Push Notifications. #sxsw</t>
  </si>
  <si>
    <t xml:space="preserve">I think I'm going to get a second iPhone just to view Push Notifications. </t>
  </si>
  <si>
    <t>In fact I'm going to assume a priori everyone sitting in this departure terminal playing with an Apple product is going to #SXSW</t>
  </si>
  <si>
    <t xml:space="preserve">In fact I'm going to assume a priori everyone sitting in this departure terminal playing with an Apple product is going to </t>
  </si>
  <si>
    <t>reasons i'm sad i'm not at #sxsw 1. @mention in the form of {link}</t>
  </si>
  <si>
    <t>reasons i'm sad i'm not at .  in the form of {link}</t>
  </si>
  <si>
    <t>I think I'm the only one @mention #SxSW with an iPhone 3</t>
  </si>
  <si>
    <t>I think I'm the only one   with an iPhone</t>
  </si>
  <si>
    <t>Dude, you're at an Outkast concert and you're tweeting from an iPad. RT @mention Old school players to new school fools. #SXSW</t>
  </si>
  <si>
    <t xml:space="preserve">Dude, you're at an Outkast concert and you're tweeting from an iPad. RT  Old school players to new school fools. </t>
  </si>
  <si>
    <t>Signs you're on a plane to #sxsw ? Two iPhone users have Arcade Fire rings. #letsdothis</t>
  </si>
  <si>
    <t xml:space="preserve">Signs you're on a plane to  ? Two iPhone users have Arcade Fire rings. </t>
  </si>
  <si>
    <t>&amp;quot;You're probably using your iPad on the go.&amp;quot; #disagree #SXSW #uxdes</t>
  </si>
  <si>
    <t xml:space="preserve">&amp;quot;You're probably using your iPad on the go.&amp;quot;   </t>
  </si>
  <si>
    <t>Wow. They're really trying to tempt me to pick up an iPad 2 tomorrow. {link} #apple #sxsw #austintx</t>
  </si>
  <si>
    <t xml:space="preserve">Wow. They're really trying to tempt me to pick up an iPad tomorrow. {link}   </t>
  </si>
  <si>
    <t>I know it's #SXSW because my iPhone has started lying to me about its signal strength.</t>
  </si>
  <si>
    <t>I know it's  because my iPhone has started lying to me about its signal strength.</t>
  </si>
  <si>
    <t>like that's bad RT @mention Sitting at a bar listening to music w 3 ppl who r all nose down on iPhone. Waitress looks confused. #sxsw</t>
  </si>
  <si>
    <t xml:space="preserve">like that's bad RT  Sitting at a bar listening to music w ppl who r all nose down on iPhone. Waitress looks confused. </t>
  </si>
  <si>
    <t>Ok, so it's come to building custom MAPS on Google Maps for each night of #SxSW to organize party itineraries. #Productive.</t>
  </si>
  <si>
    <t>Ok, so it's come to building custom MAPS on Google Maps for each night of  to organize party itineraries. .</t>
  </si>
  <si>
    <t>Wow. That's dedication RT @mention Well.. I'm first in line. 10.5 hours to go.  #iPad #Apple #SXSW #sleepy</t>
  </si>
  <si>
    <t xml:space="preserve">Wow. That's dedication RT  Well.. I'm first in line. hours to go.     </t>
  </si>
  <si>
    <t>The world's largest iPad. #sxsw {link}</t>
  </si>
  <si>
    <t>The world's largest iPad.  {link}</t>
  </si>
  <si>
    <t>Any iPAD2's left at the Apple store at #SXSW? Anyone know? :)</t>
  </si>
  <si>
    <t xml:space="preserve">Any iPAD2's left at the Apple store at ? Anyone know? </t>
  </si>
  <si>
    <t>Flipboard's next platform will be the iPhone, CEO @mention says #sxsw</t>
  </si>
  <si>
    <t xml:space="preserve">Flipboard's next platform will be the iPhone, CEO  says </t>
  </si>
  <si>
    <t>@mention 's nexus s on t-mobile is 10x more useful than my iphone4 on AT&amp;amp;T at #sxsw. Is it because too many ppl have iPhone?</t>
  </si>
  <si>
    <t xml:space="preserve"> 's nexus s on t-mobile isx more useful than my iphone4 on AT&amp;amp;T at . Is it because too many ppl have iPhone?</t>
  </si>
  <si>
    <t>omarg: It's not a rumor: Apple is opening up a temporary store in downtown Austin for #SXSW and the iPad 2 launch {link}</t>
  </si>
  <si>
    <t>omarg It's not a rumor Apple is opening up a temporary store in downtown Austin for  and the iPad launch {link}</t>
  </si>
  <si>
    <t>omarg: It's not a rumor: Apple is opening up a temporary store in downtown Austin for #SXSW and the iPad 2 launch... {link}</t>
  </si>
  <si>
    <t>omarg It's not a rumor Apple is opening up a temporary store in downtown Austin for  and the iPad launch... {link}</t>
  </si>
  <si>
    <t>Google 80's party at Maggie Maes #Sxsw... Got some free glow in the dark shades</t>
  </si>
  <si>
    <t>Google's party at Maggie Maes ... Got some free glow in the dark shades</t>
  </si>
  <si>
    <t>Google 80's Party! #SXSW (@mention Maggie Mae's w/ 64 others) {link}</t>
  </si>
  <si>
    <t>Google's Party!  ( Maggie Mae's w/ others) {link}</t>
  </si>
  <si>
    <t>At Google's scale, tiny changes (even in colors of blue) can be meaningful. There's an optimum shade of blue for links. #sxsw @mention</t>
  </si>
  <si>
    <t xml:space="preserve">At Google's scale, tiny changes (even in colors of blue) can be meaningful. There's an optimum shade of blue for links.  </t>
  </si>
  <si>
    <t>&amp;quot;She's the iPad DJ working the Etsy party.&amp;quot; #realtalk #sxsw</t>
  </si>
  <si>
    <t xml:space="preserve">&amp;quothe's the iPad DJ working the Etsy party.&amp;quot;  </t>
  </si>
  <si>
    <t>Google 80's throw down. May be the last stop of the night #SXSW</t>
  </si>
  <si>
    <t xml:space="preserve">Google's throw down. May be the last stop of the night </t>
  </si>
  <si>
    <t>Hey, that's us!! &amp;gt;&amp;gt; The Go Game launches do-it-yourself iPhone scavenger hunts {link} (via @mention see you at #SXSW</t>
  </si>
  <si>
    <t xml:space="preserve">Hey, that's us!! &amp;gt;&amp;gt; The Go Game launches do-it-yourself iPhone scavenger hunts {link} (via  see you at </t>
  </si>
  <si>
    <t>Hmm...can't get Twitter searches to update in Hootsuite or Tweetdeck on iPad. #SXSW</t>
  </si>
  <si>
    <t xml:space="preserve">Hmm...can't get Twitter searches to update in Hootsuite or Tweetdeck on iPad. </t>
  </si>
  <si>
    <t>i think i've seen maybe 2 non-apple notebooks my entire time here... mostly macbook pros, some macbooks, and many, many ipad2's #sxsw</t>
  </si>
  <si>
    <t xml:space="preserve">i think i've seen maybe non-apple notebooks my entire time here... mostly macbook pros, some macbooks, and many, many ipad2's </t>
  </si>
  <si>
    <t>Filmaster_„Žs iPhone app is Foursquare for cinemagoers {link} #API #GetGlue #iPhone #SXSW</t>
  </si>
  <si>
    <t xml:space="preserve">Filmaster_ s iPhone app is Foursquare for cinemagoers {link}    </t>
  </si>
  <si>
    <t>@mention _„ñ@mention Does the pop up Apple store in Austin still have iPad2 in stock? #lazyweb #SXSW_„</t>
  </si>
  <si>
    <t xml:space="preserve"> _  Does the pop up Apple store in Austin still have iPad2 in stock?   </t>
  </si>
  <si>
    <t>@mention _„ñ@mention Google is NOT launching any products at #SXSW {link}</t>
  </si>
  <si>
    <t xml:space="preserve"> _  Google is NOT launching any products at  {link}</t>
  </si>
  <si>
    <t>@mention _„ñ@mention Last day to get the #LP Austin iPhone app for free {link} #travel #sxsw&amp;quot;</t>
  </si>
  <si>
    <t xml:space="preserve"> _  Last day to get the  Austin iPhone app for free {link}  &amp;quot;</t>
  </si>
  <si>
    <t>@mention _„ñ@mention not a rumor: Apple opening up temporary store in downtown Austin for #SXSW and the iPad 2 launch {link}</t>
  </si>
  <si>
    <t xml:space="preserve"> _  not a rumor Apple opening up temporary store in downtown Austin for  and the iPad launch {link}</t>
  </si>
  <si>
    <t>@mention ‘_ RT UberSoc: New #UberSocial for #iPhone now in the App Store includes UberGuide to #SXSW (cont) {link}</t>
  </si>
  <si>
    <t xml:space="preserve">  _ RT UberSoc New  for  now in the App Store includes UberGuide to  (cont) {link}</t>
  </si>
  <si>
    <t>@mention (CEO Gowalla) tells his journey of Blinksale to iconbuffet to Packrat. Then the #iPhone was born and the lightbulb turned on...#sxsw</t>
  </si>
  <si>
    <t xml:space="preserve"> (CEO Gowalla) tells his journey of Blinksale to iconbuffet to Packrat. Then the  was born and the lightbulb turned on...</t>
  </si>
  <si>
    <t>@mention (or anyone who knows @mention found your deaddd iPhone outside the Blogger Lounge...contact me so i can reunite you with it! :) #SXSW</t>
  </si>
  <si>
    <t xml:space="preserve"> (or anyone who knows  found your deaddd iPhone outside the Blogger Lounge...contact me so i can reunite you with it!  </t>
  </si>
  <si>
    <t>@mention (via @mention #sxsw ipad store sold out of everything except 64gig wifi only white</t>
  </si>
  <si>
    <t xml:space="preserve"> (via   ipad store sold out of everything exceptgig wifi only white</t>
  </si>
  <si>
    <t>(CNNMoney) For #SXSW 2011, any computing device bigger than an iPad is passÍ©. The mobile space has all the buzz {link} #wssxsw</t>
  </si>
  <si>
    <t xml:space="preserve">(CNNMoney) For , any computing device bigger than an iPad is pass . The mobile space has all the buzz {link} </t>
  </si>
  <si>
    <t>me too :-) RT @mention Look everyone! Zomg @mention got an iPad 2 on the first day! #sxsw {link}</t>
  </si>
  <si>
    <t>me too  RT  Look everyone! Zomg  got an iPad on the first day!  {link}</t>
  </si>
  <si>
    <t>Get (down)loaded Hoot! - RT #HootSuite Mobile for #SXSW ~ Updates for iPhone, BlackBerry &amp;amp; Android {link}</t>
  </si>
  <si>
    <t>Get (down)loaded Hoot! - RT  Mobile for  ~ Updates for iPhone, BlackBerry &amp;amp; Android {link}</t>
  </si>
  <si>
    <t>I'm sure {link} is having a Double Rainbow kind of day right now. #google #sxsw</t>
  </si>
  <si>
    <t xml:space="preserve">I'm sure {link} is having a Double Rainbow kind of day right now.  </t>
  </si>
  <si>
    <t>@mention {link} you get the #sxsw app yet? Android version has the schedule.</t>
  </si>
  <si>
    <t xml:space="preserve"> {link} you get the  app yet? Android version has the schedule.</t>
  </si>
  <si>
    <t>@mention @mention  @mention #sxsw just tried out the new ipad app and it's BEAUTIFUL!!! Ps thanks for the TVontheradio TIX!!! Yall rock!!!</t>
  </si>
  <si>
    <t xml:space="preserve">     just tried out the new ipad app and it's BEAUTIFUL!!! Ps thanks for the TVontheradio TIX!!! Yall rock!!!</t>
  </si>
  <si>
    <t>@mention @mention  Google Circles will be their new social media site? Wow. #SXSW</t>
  </si>
  <si>
    <t xml:space="preserve">   Google Circles will be their new social media site? Wow. </t>
  </si>
  <si>
    <t>@mention @mention  In our studies players tell us, &amp;quot;Petting my iPhone makes me happy.&amp;quot; #tapworthy #sxsw</t>
  </si>
  <si>
    <t xml:space="preserve">   In our studies players tell us, &amp;quotetting my iPhone makes me happy.&amp;quot;  </t>
  </si>
  <si>
    <t>@mention @mention _„ñ@mention Apple is opening up a temporary store in downtown Austin for #SXSW and the iPad 2 launch {link}</t>
  </si>
  <si>
    <t xml:space="preserve">  _  Apple is opening up a temporary store in downtown Austin for  and the iPad launch {link}</t>
  </si>
  <si>
    <t>@mention @mention {link} #SXSW Thanks for signing my ipad!</t>
  </si>
  <si>
    <t xml:space="preserve">  {link}  Thanks for signing my ipad!</t>
  </si>
  <si>
    <t>NICE! RT @mention {link} Killer shot I got last night of @mention at the #nokiaconnects concert for #SXSW</t>
  </si>
  <si>
    <t xml:space="preserve">NICE! RT  {link} Killer shot I got last night of  at the  concert for </t>
  </si>
  <si>
    <t>@mention @mention @mention @mention Google to Launch Major New Social Network Called Circles, Possibly Today @ #sxsw {link}</t>
  </si>
  <si>
    <t xml:space="preserve">    Google to Launch Major New Social Network Called Circles, Possibly Today   {link}</t>
  </si>
  <si>
    <t>@mention @mention @mention @mention Paper phones?  Means an iPad will likely be useless at #sxsw as well. #fail</t>
  </si>
  <si>
    <t xml:space="preserve">    Paper phones?  Means an iPad will likely be useless at  as well. </t>
  </si>
  <si>
    <t>@mention @mention @mention &amp;quot;@mention Google to Launch Major New Social Network: Circles, Possibly Today {link}  #sxsw&amp;quot;</t>
  </si>
  <si>
    <t xml:space="preserve">   &amp;quot; Google to Launch Major New Social Network Circles, Possibly Today {link}  &amp;quot;</t>
  </si>
  <si>
    <t>@mention @mention @mention #Platformer CI di venues #SXSW pake 3 app 4sq API,D cnth : Tweetdeck etc (via : iPhone, Android, iPad and PC)</t>
  </si>
  <si>
    <t xml:space="preserve">    CI di venues  pake appsq API,D cnth  Tweetdeck etc (via  iPhone, Android, iPad and PC)</t>
  </si>
  <si>
    <t>@mention @mention @mention Among Companies Trying to Make Impression at #SXSW Interactive {link} #sxswi</t>
  </si>
  <si>
    <t xml:space="preserve">   Among Companies Trying to Make Impression at  Interactive {link} </t>
  </si>
  <si>
    <t>@mention @mention @mention Can hear them workin hard in there #apple must be payin them plenty #sxsw {link}</t>
  </si>
  <si>
    <t xml:space="preserve">   Can hear them workin hard in there  must be payin them plenty  {link}</t>
  </si>
  <si>
    <t>@mention @mention @mention Google Circles, indeed. But not going to be at #SXSW. They will likely release at Google I/O in May.</t>
  </si>
  <si>
    <t xml:space="preserve">   Google Circles, indeed. But not going to be at . They will likely release at Google I/O in May.</t>
  </si>
  <si>
    <t>@mention @mention @mention Google to Launch Major New Social Network Called Circles,rww.to/f6BCEt #sxsw</t>
  </si>
  <si>
    <t xml:space="preserve">   Google to Launch Major New Social Network Called Circles, </t>
  </si>
  <si>
    <t>@mention @mention @mention Hmmm....how fast can #apple build a new store in time for #sxsw  {link}</t>
  </si>
  <si>
    <t xml:space="preserve">   Hmmm....how fast can  build a new store in time for   {link}</t>
  </si>
  <si>
    <t>@mention @mention @mention hope #Apple visits #Art from the iPad, 8th &amp;amp; Congress since #SXSW Gets Own Apple Store {link}</t>
  </si>
  <si>
    <t xml:space="preserve">   hope  visits  from the iPad,th &amp;amp; Congress since  Gets Own Apple Store {link}</t>
  </si>
  <si>
    <t>@mention @mention @mention RT @mention Google to Launch Major New Social NetworkCircles, posbly Today {link} #sxsw</t>
  </si>
  <si>
    <t xml:space="preserve">   RT  Google to Launch Major New Social NetworkCircles, posbly Today {link} </t>
  </si>
  <si>
    <t>@mention @mention @mention Thanks for making great products!
Great for making #SXSW party podcasts {link}</t>
  </si>
  <si>
    <t xml:space="preserve">   Thanks for making great products!
Great for making  party podcasts {link}</t>
  </si>
  <si>
    <t>@mention @mention @mention There's talk that Apple's thinking of a downtown AUS location, and this temp #SXSW store might be a test.</t>
  </si>
  <si>
    <t xml:space="preserve">   There's talk that Apple's thinking of a downtown AUS location, and this temp  store might be a test.</t>
  </si>
  <si>
    <t>@mention @mention @mention This is the press release for the iPad apps I am helping launch at #SXSW {link} #sxswi</t>
  </si>
  <si>
    <t xml:space="preserve">   This is the press release for the iPad apps I am helping launch at  {link} </t>
  </si>
  <si>
    <t>@mention @mention @mention This is the press release of the iPad apps I am helping launch at #SXSWi {link} #sxsw</t>
  </si>
  <si>
    <t xml:space="preserve">   This is the press release of the iPad apps I am helping launch at  {link} </t>
  </si>
  <si>
    <t>#Awesome @mention &amp;amp; @mention on ranking: There are no normal results, quit ranking. Page views, unique visitors - these analytics matter #sxsw</t>
  </si>
  <si>
    <t xml:space="preserve">  &amp;amp;  on ranking There are no normal results, quit ranking. Page views, unique visitors - these analytics matter </t>
  </si>
  <si>
    <t>Google's @mention &amp;quot;credit card cos. know with 98% accuracy 2 yrs before that you're going to get divorced&amp;quot; {link} #sxsw</t>
  </si>
  <si>
    <t xml:space="preserve">Google's  &amp;quot;credit card cos. know with% accuracy yrs before that you're going to get divorced&amp;quot; {link} </t>
  </si>
  <si>
    <t>google's @mention &amp;quot;thinking by making&amp;quot; key to agility. drawn out strategic planning can slow unnecessarily. #SXSW #agileagency</t>
  </si>
  <si>
    <t xml:space="preserve">google's  &amp;quot;thinking by making&amp;quot; key to agility. drawn out strategic planning can slow unnecessarily.  </t>
  </si>
  <si>
    <t>All this @mention #sxsw buzz makes me wish I had an Android or I-Phone.  #beforetwitter I wouldn't have had such envy.</t>
  </si>
  <si>
    <t>All this   buzz makes me wish I had an Android or I-Phone.   I wouldn't have had such envy.</t>
  </si>
  <si>
    <t>@mention @mention $ #tweethouse #ipad #sxsw #dotco</t>
  </si>
  <si>
    <t xml:space="preserve">  $    </t>
  </si>
  <si>
    <t>@mention @mention according to @mention Google has confirmed it is not launching at #SXSW, if at all.</t>
  </si>
  <si>
    <t xml:space="preserve">  according to  Google has confirmed it is not launching at , if at all.</t>
  </si>
  <si>
    <t>@mention @mention Apple is opening temp. 3rd-store at  #SXSW selling new iPad-2 to handle xtra sales  {link}</t>
  </si>
  <si>
    <t xml:space="preserve">  Apple is opening temp.rd-store at   selling new iPad-2 to handle xtra sales  {link}</t>
  </si>
  <si>
    <t>@mention @mention Apple set to open popup shop in core of #SXSW action {link} #ipad2</t>
  </si>
  <si>
    <t xml:space="preserve">  Apple set to open popup shop in core of  action {link} </t>
  </si>
  <si>
    <t>@mention @mention Apple sets up temporary store at #SXSW; iPad anyone? {link} cc @mention</t>
  </si>
  <si>
    <t xml:space="preserve">  Apple sets up temporary store at ; iPad anyone? {link} cc </t>
  </si>
  <si>
    <t>@mention @mention Apple to open temporary store Friday in the Scarbrough Building at 6th and Congress #SxSW {link}</t>
  </si>
  <si>
    <t xml:space="preserve">  Apple to open temporary store Friday in the Scarbrough Building atth and Congress  {link}</t>
  </si>
  <si>
    <t>@mention @mention apple's gotta take advantage of all the hipsters that head out to #SXSW somehow.</t>
  </si>
  <si>
    <t xml:space="preserve">  apple's gotta take advantage of all the hipsters that head out to  somehow.</t>
  </si>
  <si>
    <t>Cool! RT @mention Apple has opened a makeshift store for #sxsw, iPad2 will be available at 5pm today... #tempted</t>
  </si>
  <si>
    <t xml:space="preserve">Cool! RT  Apple has opened a makeshift store for , iPad2 will be available atpm today... </t>
  </si>
  <si>
    <t>Download @mention and let's do one in SF this is sweet! @mention @mention @mention {link}  love the vid! (via @LenaShaw) #SxSW</t>
  </si>
  <si>
    <t xml:space="preserve">Download  and let's do one in SF this is sweet!    {link}  love the vid! (via ) </t>
  </si>
  <si>
    <t>just met @mention at Q&amp;amp;A with bing and google panel...interesting to hear about what NASDAQ is doing in social media #sxsw</t>
  </si>
  <si>
    <t xml:space="preserve">just met  at Q&amp;amp;A with bing and google panel...interesting to hear about what NASDAQ is doing in social media </t>
  </si>
  <si>
    <t>Love it. @mention at #sxsw: &amp;quot;apple comes up with cool technology no one's ever heard of because they don't go to conferences&amp;quot;</t>
  </si>
  <si>
    <t>Love it.  at  &amp;quot;apple comes up with cool technology no one's ever heard of because they don't go to conferences&amp;quot;</t>
  </si>
  <si>
    <t>Love it. @mention at #sxsw: &amp;quot;apple comes up with cool technology no one's ever heard of because they don't go to... {link}</t>
  </si>
  <si>
    <t>Love it.  at  &amp;quot;apple comes up with cool technology no one's ever heard of because they don't go to... {link}</t>
  </si>
  <si>
    <t>Love. RT @mention Anyone at the show have an iPhone charger? Need to tweet jokes about beards/text ppl to make them jealous. #sxsw</t>
  </si>
  <si>
    <t xml:space="preserve">Love. RT  Anyone at the show have an iPhone charger? Need to tweet jokes about beards/text ppl to make them jealous. </t>
  </si>
  <si>
    <t>Ran into @mention at the temporary Apple Store with @mention @mention and Amy #sxsw</t>
  </si>
  <si>
    <t xml:space="preserve">Ran into  at the temporary Apple Store with   and Amy </t>
  </si>
  <si>
    <t>@mention @mention be sure to check out the @mention jukebox app running party music for #SXSW. With the @mention API.  {link}</t>
  </si>
  <si>
    <t xml:space="preserve">  be sure to check out the  jukebox app running party music for . With the  API.  {link}</t>
  </si>
  <si>
    <t>I agree, @mention but they're all so great!  &amp;quot;iPhone Apps For Mealtime&amp;quot; {link} (via @mention #bizzy #sxsw</t>
  </si>
  <si>
    <t xml:space="preserve">I agree,  but they're all so great!  &amp;quot;iPhone Apps For Mealtime&amp;quot; {link} (via   </t>
  </si>
  <si>
    <t>@mention @mention check this: {link} #SXSW #google</t>
  </si>
  <si>
    <t xml:space="preserve">  check this {link}  </t>
  </si>
  <si>
    <t>Watching @mention covering the iPad 2 launch live at the Apple pop-up store in Austin at #SXSW {link}</t>
  </si>
  <si>
    <t>Watching  covering the iPad launch live at the Apple pop-up store in Austin at  {link}</t>
  </si>
  <si>
    <t>[LOL] RT @mention Don't worry you guys, found an iPhone charger. WHAT'S THE DEAL WITH HIPSTERS AND BEARDS, RIGHT?!?! #sxsw</t>
  </si>
  <si>
    <t xml:space="preserve">[LOL] RT  Don't worry you guys, found an iPhone charger. WHAT'S THE DEAL WITH HIPSTERS AND BEARDS, RIGHT?!?! </t>
  </si>
  <si>
    <t>Haha the @mention drinking game --&amp;gt; &amp;quot;Drink every time Seth says Game Layer OR Google Ventures&amp;quot; #sxsw cc @mention @mention</t>
  </si>
  <si>
    <t xml:space="preserve">Haha the  drinking game --&amp;gt; &amp;quotrink every time Seth says Game Layer OR Google Ventures&amp;quot;  cc  </t>
  </si>
  <si>
    <t>Nice! RT @mention don't forget! come to our Q&amp;amp;A With Google's @mention &amp;amp; Bing's @mention On Ranking panel Mon 12:30pm #sxsw</t>
  </si>
  <si>
    <t xml:space="preserve">Nice! RT  don't forget! come to our Q&amp;amp;A With Google's  &amp;amp; Bing's  On Ranking panel Mon30pm </t>
  </si>
  <si>
    <t>Yeah! RT @mention Details for the iPad 2 giveaway coming tonight, RT this! #SXSW #sxswi</t>
  </si>
  <si>
    <t xml:space="preserve">Yeah! RT  Details for the iPad giveaway coming tonight, RT this!  </t>
  </si>
  <si>
    <t>Google's @mention envisions location-based future {link} #SXSW #location</t>
  </si>
  <si>
    <t xml:space="preserve">Google's  envisions location-based future {link}  </t>
  </si>
  <si>
    <t>Google's @mention envisions location-based future {link} #SXSW #location {link}</t>
  </si>
  <si>
    <t>Google's  envisions location-based future {link}   {link}</t>
  </si>
  <si>
    <t>@mention @mention finishing up beta on Android &amp;amp; iPhone Sunday; couple guys at #SXSW showing off; got about 20 beta moms ready 2 beta</t>
  </si>
  <si>
    <t xml:space="preserve">  finishing up beta on Android &amp;amp; iPhone Sunday; couple guys at  showing off; got about beta moms ready beta</t>
  </si>
  <si>
    <t>Remember @mention from our last campaign &amp;amp; upcoming #SXSW event? {link} His new album dropped! {link}</t>
  </si>
  <si>
    <t>Remember  from our last campaign &amp;amp; upcoming  event? {link} His new album dropped! {link}</t>
  </si>
  <si>
    <t>Woot! RT @mention First Android @mention disc {link} ... Market version coming soon! #SXSW</t>
  </si>
  <si>
    <t xml:space="preserve">Woot! RT  First Android  disc {link} ... Market version coming soon! </t>
  </si>
  <si>
    <t>Yay! RT _„ñ@mention Flipboard's next platform will be the iPhone, CEO @mention says #sxsw_„</t>
  </si>
  <si>
    <t xml:space="preserve">Yay! RT _  Flipboard's next platform will be the iPhone, CEO  says  </t>
  </si>
  <si>
    <t>@mention @mention Get GO to work yet? I've been trying for days. #sxsw #android #evo</t>
  </si>
  <si>
    <t xml:space="preserve">  Get GO to work yet? I've been trying for days.   </t>
  </si>
  <si>
    <t>@mention @mention Great to meet you @mention meetup! This is the post about our new #sxsw medical apps {link} #sxswh #hcsm</t>
  </si>
  <si>
    <t xml:space="preserve">  Great to meet you  meetup! This is the post about our new  medical apps {link}  </t>
  </si>
  <si>
    <t>Nice! RT @mention Getting ready for my iPad 2 vs Android panel at #SXSW come check it out at 230!</t>
  </si>
  <si>
    <t>Nice! RT  Getting ready for my iPad vs Android panel at  come check it out at!</t>
  </si>
  <si>
    <t>Score! RT@mention Google handing out free pi for pi day! #SXSW #win</t>
  </si>
  <si>
    <t xml:space="preserve">Score! RT Google handing out free pi for pi day!  </t>
  </si>
  <si>
    <t>Whoa. RT @mention Google to Launch Major New Social Network Called Circles, Possibly Today {link} #sxsw</t>
  </si>
  <si>
    <t xml:space="preserve">Whoa. RT  Google to Launch Major New Social Network Called Circles, Possibly Today {link} </t>
  </si>
  <si>
    <t>Cool! RT @mention Heard about Apple's pop-up store in downtown Austin? Pics are already on Gowalla: {link} #sxsw #iPad2</t>
  </si>
  <si>
    <t xml:space="preserve">Cool! RT  Heard about Apple's pop-up store in downtown Austin? Pics are already on Gowalla {link}  </t>
  </si>
  <si>
    <t>Nice. RT @mention Hey, Apple fans! Get a peek at the space that's slated to be a pop-up #SXSW Apple Store tomorrow: {link}</t>
  </si>
  <si>
    <t>Nice. RT  Hey, Apple fans! Get a peek at the space that's slated to be a pop-up  Apple Store tomorrow {link}</t>
  </si>
  <si>
    <t>@mention @mention I'm reading your book on my flight to #SXSW and the guy next to me is reading it on the iPad. BOOM!</t>
  </si>
  <si>
    <t xml:space="preserve">  I'm reading your book on my flight to  and the guy next to me is reading it on the iPad. BOOM!</t>
  </si>
  <si>
    <t>@mention @mention is here at The Industry Party presented by  #GSDM &amp;amp; #Google in Austin, TX for #SXSW.</t>
  </si>
  <si>
    <t xml:space="preserve">  is here at The Industry Party presented by   &amp;amp;  in Austin, TX for .</t>
  </si>
  <si>
    <t>Haha! RT @mention If you haven't waited in line for an Apple product you're missing out on an important rite of passage. #sxsw</t>
  </si>
  <si>
    <t xml:space="preserve">Haha! RT  If you haven't waited in line for an Apple product you're missing out on an important rite of passage. </t>
  </si>
  <si>
    <t>Hijacked @mention iPhone since mine is DOA. Muahahahahhaahahaa. #SXSW partay time. Thx @mention for dinner</t>
  </si>
  <si>
    <t>Hijacked  iPhone since mine is DOA. Muahahahahhaahahaa.  partay time. Thx  for dinner</t>
  </si>
  <si>
    <t>Just met @mention in line at the apple store at #SXSW !!</t>
  </si>
  <si>
    <t>Just met  in line at the apple store at  !!</t>
  </si>
  <si>
    <t>Tonight, @mention is checking out The Kills and @mention is checking out the GSD&amp;amp;M/Google party. Come say hi. #sxsw #sxswi #music</t>
  </si>
  <si>
    <t xml:space="preserve">Tonight,  is checking out The Kills and  is checking out the GSD&amp;amp;M/Google party. Come say hi.   </t>
  </si>
  <si>
    <t>True? RT @mention It's not a rumor: Apple opening temporary store in downtown Austin 4 #SXSW &amp;amp; iPad 2 launch: {link}</t>
  </si>
  <si>
    <t>True? RT  It's not a rumor Apple opening temporary store in downtown Austin  &amp;amp; iPad launch {link}</t>
  </si>
  <si>
    <t>True. RT @mention I bet the longest iPad lines are gonna be in Austin. #sxsw</t>
  </si>
  <si>
    <t xml:space="preserve">True. RT  I bet the longest iPad lines are gonna be in Austin. </t>
  </si>
  <si>
    <t>Woo hoo! @mention is finally back on the iPhone. {link} #sxsw #il</t>
  </si>
  <si>
    <t xml:space="preserve">Woo hoo!  is finally back on the iPhone. {link}  </t>
  </si>
  <si>
    <t>#sxsw RT @mention Just crashed a segway into google #technology</t>
  </si>
  <si>
    <t xml:space="preserve"> RT  Just crashed a segway into google </t>
  </si>
  <si>
    <t>Austin. _„ñ@mention Just witnessed a homeless guy giving detailed ipad 2 inventory info to a passerby at the Austin popup store. #SXSW_„</t>
  </si>
  <si>
    <t xml:space="preserve">Austin. _  Just witnessed a homeless guy giving detailed ipad inventory info to a passerby at the Austin popup store.  </t>
  </si>
  <si>
    <t>It's on, @mention just walked in to The Industry Party by #GSDM &amp;amp; #Google Austin, TX. #SXSW</t>
  </si>
  <si>
    <t xml:space="preserve">It's on,  just walked in to The Industry Party by  &amp;amp;  Austin, TX. </t>
  </si>
  <si>
    <t>Agree RT @mention Khoi Vinh says Conde Nast's rush into iPad publishing was a &amp;quot;fundamental misunderstanding&amp;quot; of the platform #sxsw</t>
  </si>
  <si>
    <t xml:space="preserve">Agree RT  Khoi Vinh says Conde Nast's rush into iPad publishing was a &amp;quot;fundamental misunderstanding&amp;quot; of the platform </t>
  </si>
  <si>
    <t>Nice! RT @mention knitted staircase in attendance at #sxsw party tomo 7pm hosted by @mention &amp;amp; @mention {link}</t>
  </si>
  <si>
    <t>Nice! RT  knitted staircase in attendance at  party tomopm hosted by  &amp;amp;  {link}</t>
  </si>
  <si>
    <t>{link} _Ž_ @mention Longest line at #sxsw? The Apple Store, of course.  {link}</t>
  </si>
  <si>
    <t>{link} _ _  Longest line at ? The Apple Store, of course.  {link}</t>
  </si>
  <si>
    <t>@mention @mention lots of iPad 2's here in Austin! Bigger than I thought it would be. #SXSW</t>
  </si>
  <si>
    <t xml:space="preserve">  lots of iPad's here in Austin! Bigger than I thought it would be. </t>
  </si>
  <si>
    <t>@mention @mention NC is buzzing #iPad2 but geekdom in Austin #SXSW will elevate, smart # Apple.</t>
  </si>
  <si>
    <t xml:space="preserve">  NC is buzzing  but geekdom in Austin  will elevate, smart  Apple.</t>
  </si>
  <si>
    <t>@mention @mention New #UberSocial for #iPhone now in the App Store includes UberGuide to #SXSW #Mashable {link}</t>
  </si>
  <si>
    <t xml:space="preserve">  New  for  now in the App Store includes UberGuide to   {link}</t>
  </si>
  <si>
    <t>@mention @mention not letting interactive in to film closing/music opening party??  #badform #youareinteractive #peopleflowingout #sxsw</t>
  </si>
  <si>
    <t xml:space="preserve">  not letting interactive in to film closing/music opening party??     </t>
  </si>
  <si>
    <t>Download @mention new Austin iPhone app for free during SXSW {link} (thanks for the tip @mention #sxsw</t>
  </si>
  <si>
    <t xml:space="preserve">Download  new Austin iPhone app for free during SW {link} (thanks for the tip  </t>
  </si>
  <si>
    <t>Hoot! RT @mention New Blog post: HootSuite Mobile for #SXSW ~ Updates for iPhone, B...</t>
  </si>
  <si>
    <t>Hoot! RT  New Blog post HootSuite Mobile for  ~ Updates for iPhone, B...</t>
  </si>
  <si>
    <t>Just got @mention new iPhone app, The Dialy Grape: {link} #sxsw #thankyou</t>
  </si>
  <si>
    <t xml:space="preserve">Just got  new iPhone app, The Dialy Grape {link}  </t>
  </si>
  <si>
    <t>Yeay! RT @mention New #UberSocial for #iPhone now in the App Store includes UberGuide to #SXSW sponsored by #Masha {link}</t>
  </si>
  <si>
    <t>Yeay! RT  New  for  now in the App Store includes UberGuide to  sponsored by  {link}</t>
  </si>
  <si>
    <t>Cute! RT @mention One of my fav photos of #SXSW so far @mention &amp;amp;  @mention #google #SXSW {link}</t>
  </si>
  <si>
    <t>Cute! RT  One of my fav photos of  so far  &amp;amp;     {link}</t>
  </si>
  <si>
    <t>Damn you @mention party, for walking me past the Apple Store last night. #sxsw</t>
  </si>
  <si>
    <t xml:space="preserve">Damn you  party, for walking me past the Apple Store last night. </t>
  </si>
  <si>
    <t>@mention @mention Really? What phone? Can't log in w/ #evo. #android #sxsw</t>
  </si>
  <si>
    <t xml:space="preserve">  Really? What phone? Can't log in w/ .  </t>
  </si>
  <si>
    <t>@mention @mention RT @mention New #UberSocial for #iPhone now in the App Store includes UberGuide to #SXSW {link}</t>
  </si>
  <si>
    <t xml:space="preserve">  RT  New  for  now in the App Store includes UberGuide to  {link}</t>
  </si>
  <si>
    <t>@mention @mention RT @mention Not a rumor: Apple to open temporary store in dt ATX for #SXSW &amp;amp; iPad 2 launch {link}</t>
  </si>
  <si>
    <t xml:space="preserve">  RT  Not a rumor Apple to open temporary store in dt ATX for  &amp;amp; iPad launch {link}</t>
  </si>
  <si>
    <t>Shame on @mention RT @mention Confirmed! Apple store 2 week popup in Austin for #SXSW t.co/v7jWeKN /v @mention who gave us no credit!</t>
  </si>
  <si>
    <t>Shame on  RT  Confirmed! Apple store week popup in Austin for   /v  who gave us no credit!</t>
  </si>
  <si>
    <t>Want! RT @mention Radioshack giving away portable iPhone and laptop chargers on 1st floor of acc. #sxsw</t>
  </si>
  <si>
    <t xml:space="preserve">Want! RT  Radioshack giving away portable iPhone and laptop chargers onst floor of acc. </t>
  </si>
  <si>
    <t>@mention @mention saw this morning that Google Circles would start rollout at #sxsw - not holding breath but open-minded</t>
  </si>
  <si>
    <t xml:space="preserve">  saw this morning that Google Circles would start rollout at  - not holding breath but open-minded</t>
  </si>
  <si>
    <t>@mention @mention send over early app access for iOS or Android, be glad to be on the QA team to help out #sxsw</t>
  </si>
  <si>
    <t xml:space="preserve">  send over early app access for iOS or Android, be glad to be on the QA team to help out </t>
  </si>
  <si>
    <t>@mention @mention Similarily, Tweetcaster for Android lets you zip tweets w annoying hash tags, like #sxsw</t>
  </si>
  <si>
    <t xml:space="preserve">  Similarily, Tweetcaster for Android lets you zip tweets w annoying hash tags, like </t>
  </si>
  <si>
    <t>I want a @mention SO bad for #sxsw, would make our live blogging from the iPad so much more efficient. Beautiful case!! Beats my leather 1</t>
  </si>
  <si>
    <t>I want a  SO bad for , would make our live blogging from the iPad so much more efficient. Beautiful case!! Beats my leather</t>
  </si>
  <si>
    <t>Watch as @mention scores the @mention search showdown at #SXSW: {link}</t>
  </si>
  <si>
    <t>Watch as  scores the  search showdown at  {link}</t>
  </si>
  <si>
    <t>Woohoo! _„ñ@mention Standing in line. For the 6th time. #ipad2 #apple #sxsw #popupstore_„</t>
  </si>
  <si>
    <t xml:space="preserve">Woohoo! _  Standing in line. For theth time.     </t>
  </si>
  <si>
    <t>Woot! RT @mention So @mention just spilled the beans: next platform for Flipboard is the iPhone. Team started working on it. #sxflip #SXSW</t>
  </si>
  <si>
    <t xml:space="preserve">Woot! RT  So  just spilled the beans next platform for Flipboard is the iPhone. Team started working on it.  </t>
  </si>
  <si>
    <t>@mention @mention taking a google tour tomorrow then staying in the bay area Tom night then flying to AUS first thing for #SXSW</t>
  </si>
  <si>
    <t xml:space="preserve">  taking a google tour tomorrow then staying in the bay area Tom night then flying to AUS first thing for </t>
  </si>
  <si>
    <t>@mention @mention Thank you all for retweeting @mention @mention &amp;amp; me about the link re #sxsw &amp;amp; the popup Apple Store.</t>
  </si>
  <si>
    <t xml:space="preserve">  Thank you all for retweeting   &amp;amp; me about the link re  &amp;amp; the popup Apple Store.</t>
  </si>
  <si>
    <t>@mention @mention Thanks for the love! Show us your iPhone via twitpic and we'll share the love ;] #zazzlesxsw #sxsw</t>
  </si>
  <si>
    <t xml:space="preserve">  Thanks for the love! Show us your iPhone via twitpic and we'll share the love ;]  </t>
  </si>
  <si>
    <t>@mention @mention They're growing by 130,000+ users a week. Let's hope they make an android app for @mention 's sake. #sxsw</t>
  </si>
  <si>
    <t xml:space="preserve">  They're growing by,000+ users a week. Let's hope they make an android app for  's sake. </t>
  </si>
  <si>
    <t>Google's @mention takes stage to talk on location, future, maps #sxsw</t>
  </si>
  <si>
    <t xml:space="preserve">Google's  takes stage to talk on location, future, maps </t>
  </si>
  <si>
    <t>@mention @mention well looks to be true, the #apple store has been revealed #sxsw {link}</t>
  </si>
  <si>
    <t xml:space="preserve">  well looks to be true, the  store has been revealed  {link}</t>
  </si>
  <si>
    <t>@mention @mention will be in the new update for android in a week or so..debuting at #sxsw..go @mention</t>
  </si>
  <si>
    <t xml:space="preserve">  will be in the new update for android in a week or so..debuting at ..go </t>
  </si>
  <si>
    <t>@mention @mention Will bring great toys and demos, thanks for including us.  And look for the #SXSW booth - right next to Google!</t>
  </si>
  <si>
    <t xml:space="preserve">  Will bring great toys and demos, thanks for including us.  And look for the  booth - right next to Google!</t>
  </si>
  <si>
    <t>@mention @mention will have some apple v android things going on tomorrow during the @mention #SXSW</t>
  </si>
  <si>
    <t xml:space="preserve">  will have some apple v android things going on tomorrow during the  </t>
  </si>
  <si>
    <t>@mention @mention Wishing you a most excellent day at #sxsw today! I've got iPad envy!</t>
  </si>
  <si>
    <t xml:space="preserve">  Wishing you a most excellent day at  today! I've got iPad envy!</t>
  </si>
  <si>
    <t>#justmet @mention who worked for Apple for 25 years! #SXSW</t>
  </si>
  <si>
    <t xml:space="preserve">  who worked for Apple for years! </t>
  </si>
  <si>
    <t>#SXSW RT @mention WOW, Apple does the right thing in Japan, a must read: {link}</t>
  </si>
  <si>
    <t xml:space="preserve"> RT  WOW, Apple does the right thing in Japan, a must read {link}</t>
  </si>
  <si>
    <t>Cool! RT @mention We interrupt your regularly scheduled #sxsw geek programming with big news {link}  #google #circles</t>
  </si>
  <si>
    <t xml:space="preserve">Cool! RT  We interrupt your regularly scheduled  geek programming with big news {link}   </t>
  </si>
  <si>
    <t>Nice! RT @mention Wiebe walking through conceptual graphing {link} #sxsw</t>
  </si>
  <si>
    <t xml:space="preserve">Nice! RT  Wiebe walking through conceptual graphing {link} </t>
  </si>
  <si>
    <t>@mention @mention you probably know this, but #Apple is opening a Pop-Up store in Austin For #SXSW. You can et the #iPad2  there!</t>
  </si>
  <si>
    <t xml:space="preserve">  you probably know this, but  is opening a Pop-Up store in Austin For . You can et the   there!</t>
  </si>
  <si>
    <t>Funny RT @mention Yes, there's a line in front of the all-but-confirmed pop-up Apple Store at #SXSW. {link}</t>
  </si>
  <si>
    <t>Funny RT  Yes, there's a line in front of the all-but-confirmed pop-up Apple Store at . {link}</t>
  </si>
  <si>
    <t>Nice! RT @mention Yes! Gowalla wins best Andoid app at the Team Android Choice Awards. Thanks all! #sxsw</t>
  </si>
  <si>
    <t xml:space="preserve">Nice! RT  Yes! Gowalla wins best Andoid app at the Team Android Choice Awards. Thanks all! </t>
  </si>
  <si>
    <t>Now *that* is customer service _„î &amp;quot;Apple opens temporary store near #SXSW&amp;quot; {link}</t>
  </si>
  <si>
    <t>Now *that* is customer service _  &amp;quot;Apple opens temporary store near &amp;quot; {link}</t>
  </si>
  <si>
    <t>*APPLAUDS*' {link} Holler Gram is the most fun iPad app!! It's for #sxsw but fun for anyone to play with!!</t>
  </si>
  <si>
    <t>*APPLAUDS*' {link} Holler Gram is the most fun iPad app!! It's for  but fun for anyone to play with!!</t>
  </si>
  <si>
    <t>Dealing w/ @mention white freeze screen far too much, while at #SXSW everyone has an iPhone...making conversion a possibility #Efficient</t>
  </si>
  <si>
    <t xml:space="preserve">Dealing w/  white freeze screen far too much, while at  everyone has an iPhone...making conversion a possibility </t>
  </si>
  <si>
    <t>Uh oh. :-\ RT @mention I left my WHITE iPhone 4 in a cab in Austin at #SXSW  Internet, please help.</t>
  </si>
  <si>
    <t>Uh oh. -\ RT  I left my WHITE iPhone in a cab in Austin at   Internet, please help.</t>
  </si>
  <si>
    <t>@mention &amp;amp; @mention are becoming competitors 4 @mention now that they're starting to realize #checkins are cool. #sxsw #sxswi</t>
  </si>
  <si>
    <t xml:space="preserve"> &amp;amp;  are becoming competitors  now that they're starting to realize  are cool.  </t>
  </si>
  <si>
    <t>@mention &amp;amp; @mention are becoming competitors for @mention now that they're starting to realize #checkins are cool. #sxsw</t>
  </si>
  <si>
    <t xml:space="preserve"> &amp;amp;  are becoming competitors for  now that they're starting to realize  are cool. </t>
  </si>
  <si>
    <t>@mention &amp;amp; @mention are wearing what I have been up to all day at #SXSW for @mention #iPhone #iosdevices {link}</t>
  </si>
  <si>
    <t xml:space="preserve"> &amp;amp;  are wearing what I have been up to all day at  for    {link}</t>
  </si>
  <si>
    <t>@mention &amp;amp; @mention were quick to encourage SEO practitioners to avoid dwelling on page rank (focus on content) #sxsw</t>
  </si>
  <si>
    <t xml:space="preserve"> &amp;amp;  were quick to encourage SEO practitioners to avoid dwelling on page rank (focus on content) </t>
  </si>
  <si>
    <t>@mention &amp;amp; @mention Who needs to go to #SXSW when you can download a SXSW sampler for free? #BallinOnABudget {link}</t>
  </si>
  <si>
    <t xml:space="preserve"> &amp;amp;  Who needs to go to  when you can download a SW sampler for free?  {link}</t>
  </si>
  <si>
    <t>@mention &amp;amp; I just finished a mad dash to complete an iPad-formatted web app for a client that'll be showing it off at #SXSW. It's been fun.</t>
  </si>
  <si>
    <t xml:space="preserve"> &amp;amp; I just finished a mad dash to complete an iPad-formatted web app for a client that'll be showing it off at . It's been fun.</t>
  </si>
  <si>
    <t>At #SXSW &amp;amp; looking to sell your iPad 1?</t>
  </si>
  <si>
    <t>At  &amp;amp; looking to sell your iPad?</t>
  </si>
  <si>
    <t>80s hair &amp;amp; Makeup station at @mention @mention #sxsw #partylikeits1986 {link}</t>
  </si>
  <si>
    <t>s hair &amp;amp; Makeup station at     {link}</t>
  </si>
  <si>
    <t>At #sxsw &amp;amp; want to drink free? Get the Ask Around IPhone App to find out where we are &amp;amp; join us for drinks in #Austin.</t>
  </si>
  <si>
    <t>At  &amp;amp; want to drink free? Get the Ask Around IPhone App to find out where we are &amp;amp; join us for drinks in .</t>
  </si>
  <si>
    <t>Wanna 5'6&amp;quot; chinese dude as your bff? Bring me an effen iPhone charger #sxsw</t>
  </si>
  <si>
    <t xml:space="preserve">Wanna'6&amp;quot; chinese dude as your bff? Bring me an effen iPhone charger </t>
  </si>
  <si>
    <t>Estoy en &amp;quot;Designing iPad Interfaces - New Navigation Schemas at SXSW.&amp;quot;
{link} #SXSW #UXDes</t>
  </si>
  <si>
    <t xml:space="preserve">Estoy en &amp;quotesigning iPad Interfaces - New Navigation Schemas at SW.&amp;quot;
{link}  </t>
  </si>
  <si>
    <t>Ideally, &amp;quot;Google logos bring people together socially.&amp;quot; @mention (creative lead for the google doodle team) #gsdm #googledoodle #sxsw</t>
  </si>
  <si>
    <t xml:space="preserve">Ideally, &amp;quot;Google logos bring people together socially.&amp;quot;  (creative lead for the google doodle team)   </t>
  </si>
  <si>
    <t>@mention &amp;quot;I've only seen one iPad 2 at #SXSW so far.&amp;quot; Then 30+ audience members raise their iPad 2's.</t>
  </si>
  <si>
    <t xml:space="preserve"> &amp;quot;I've only seen one iPad at  so far.&amp;quot; Then+ audience members raise their iPad's.</t>
  </si>
  <si>
    <t>@mention &amp;quot;I've worked at Google for over 11 years, so I've seen a lot of evil.&amp;quot; #qagb #sxsw</t>
  </si>
  <si>
    <t xml:space="preserve"> &amp;quot;I've worked at Google for over years, so I've seen a lot of evil.&amp;quot;  </t>
  </si>
  <si>
    <t>@mention &amp;quot;OMG I'm gonna miss 2 panels at #sxsw standing in line for and 1 panel playing with my new iPad, but it'll be worth it. #ponies&amp;quot;</t>
  </si>
  <si>
    <t xml:space="preserve"> &amp;quotMG I'm gonna miss panels at  standing in line for and panel playing with my new iPad, but it'll be worth it. &amp;quot;</t>
  </si>
  <si>
    <t>#sxsw -- &amp;quot;The shape of city will expand/contract with real time data&amp;quot;.  Google developer encourages audience to google &amp;quot;mapping Japan&amp;quot;.</t>
  </si>
  <si>
    <t xml:space="preserve"> -- &amp;quot;The shape of city will expand/contract with real time data&amp;quot;.  Google developer encourages audience to google &amp;quot;mapping Japan&amp;quot;.</t>
  </si>
  <si>
    <t>Apple is &amp;quot;the classiest, fascist company in America,&amp;quot; says @mention #sxsw</t>
  </si>
  <si>
    <t xml:space="preserve">Apple is &amp;quot;the classiest, fascist company in America,&amp;quot; says  </t>
  </si>
  <si>
    <t>Re: iPad &amp;quot;The arm is a giant meat-pointer&amp;quot; hilarious. @mention #sxsw</t>
  </si>
  <si>
    <t xml:space="preserve">Re iPad &amp;quot;The arm is a giant meat-pointer&amp;quot; hilarious.  </t>
  </si>
  <si>
    <t>I asked, &amp;quot;Why should(n't) I get an iPad 2?,&amp;quot; earlier today. So far I have 3 people against me getting on and 2 for. Thoughts? #SXSW #SXSWI</t>
  </si>
  <si>
    <t xml:space="preserve">I asked, &amp;quot;Why should(n't) I get an iPad?,&amp;quot; earlier today. So far I have people against me getting on and for. Thoughts?  </t>
  </si>
  <si>
    <t>@mention #@mention android dev meetup you say?? #SXSW #SXSW</t>
  </si>
  <si>
    <t xml:space="preserve">  android dev meetup you say??  </t>
  </si>
  <si>
    <t>&amp;quot;Oh #@mention There goes search!.&amp;quot; Watch out Google, @mention seems to be coming after you
#launch #sxsw</t>
  </si>
  <si>
    <t xml:space="preserve">&amp;quoth  There goes search!.&amp;quot; Watch out Google,  seems to be coming after you
 </t>
  </si>
  <si>
    <t>#SXSW Tip#2 Use your smartphone's Google Maps App when you land in Austin to find the next $1 bus downtown. :) {link}</t>
  </si>
  <si>
    <t xml:space="preserve"> Tip Use your smartphone's Google Maps App when you land in Austin to find the next $1 bus downtown.  {link}</t>
  </si>
  <si>
    <t>The only #airline to be mentioned by Guy Kawasaki as delightful like Apple (drumroll)... @mention (!!) Congrats! #sxsw</t>
  </si>
  <si>
    <t xml:space="preserve">The only  to be mentioned by Guy Kawasaki as delightful like Apple (drumroll)...  (!!) Congrats! </t>
  </si>
  <si>
    <t>Must see #android app at #sxsw &amp;quot;Bizzy&amp;quot; {link}</t>
  </si>
  <si>
    <t>Must see  app at  &amp;quot;Bizzy&amp;quot; {link}</t>
  </si>
  <si>
    <t>@mention #Apple is setting up a special temp store just for us at #sxsw in Downtown #Austin ;) #ipad2 {link}</t>
  </si>
  <si>
    <t xml:space="preserve">  is setting up a special temp store just for us at  in Downtown    {link}</t>
  </si>
  <si>
    <t>hoping a #blackberry or #sprint popup store opens up so i can get an xtra battery.  Yes, I still have sprint and a blackberry #sxsw #apple</t>
  </si>
  <si>
    <t xml:space="preserve">hoping a  or  popup store opens up so i can get an xtra battery.  Yes, I still have sprint and a blackberry  </t>
  </si>
  <si>
    <t>@mention #BT #SXSW &amp;quot;Having a really GREAT social search is probably a very good idea for #google&amp;quot; @mention</t>
  </si>
  <si>
    <t xml:space="preserve">   &amp;quot;Having a really GREAT social search is probably a very good idea for &amp;quot; </t>
  </si>
  <si>
    <t>@mention #discovr now available on #iPhone and killing it at #sxsw - GET IT!! - {link}</t>
  </si>
  <si>
    <t xml:space="preserve">  now available on  and killing it at  - GET IT!! - {link}</t>
  </si>
  <si>
    <t>Google's #geosocial Offers platform goes live at #SXSW {link}</t>
  </si>
  <si>
    <t>Google's  Offers platform goes live at  {link}</t>
  </si>
  <si>
    <t>Updated: #HBS #StartupTribe meets at #SXSW Sat 3/12 4pm info--&amp;gt; {link} - Drinks + @mention + students. Check back 4 changes</t>
  </si>
  <si>
    <t>Updated   meets at  Sat/12pm info--&amp;gt; {link} - Drinks +  + students. Check back changes</t>
  </si>
  <si>
    <t>@mention #hollergram app is killing it at #sxsw {link}</t>
  </si>
  <si>
    <t xml:space="preserve">  app is killing it at  {link}</t>
  </si>
  <si>
    <t>#Monster #ipad #jobsearch app video for #SXSW video wall {link}</t>
  </si>
  <si>
    <t xml:space="preserve">   app video for  video wall {link}</t>
  </si>
  <si>
    <t>@mention #iPad Lounge at @mention - Free daily for #sxsw - free coffee, #iPad #Art. Recharge. Austin Details {link}</t>
  </si>
  <si>
    <t xml:space="preserve">  Lounge at  - Free daily for  - free coffee,  . Recharge. Austin Details {link}</t>
  </si>
  <si>
    <t>@mention #iPad Lounge: Recharge while you see #Art From the #iPad show, daily for #SXSW ‘ä Austin Details {link}</t>
  </si>
  <si>
    <t xml:space="preserve">  Lounge Recharge while you see  From the  show, daily for    Austin Details {link}</t>
  </si>
  <si>
    <t>Why not? #iPad2 #SXSW #popup @mention Apple Store, SXSW {link}</t>
  </si>
  <si>
    <t>Why not?     Apple Store, SW {link}</t>
  </si>
  <si>
    <t>#android #iphone: Chris Sacca Tweets Out A Fake #SXSW Beta Invite, Follower Swarm Ensues: 
@mention {link} #androidcrunch</t>
  </si>
  <si>
    <t xml:space="preserve">  Chris Sacca Tweets Out A Fake  Beta Invite, Follower Swarm Ensues 
 {link} </t>
  </si>
  <si>
    <t>#pubcamp #kirkus #sxsw   download Qrank on your ipad/iphone before you come to pubcamp sxsw 2011 - prizes!</t>
  </si>
  <si>
    <t xml:space="preserve">     download Qrank on your ipad/iphone before you come to pubcamp sxsw - prizes!</t>
  </si>
  <si>
    <t>#pubcamp #kirkus #sxsw download Qrank on your ipad/iphone before you come to pubcamp sxsw 2011 - prizes!</t>
  </si>
  <si>
    <t xml:space="preserve">   download Qrank on your ipad/iphone before you come to pubcamp sxsw - prizes!</t>
  </si>
  <si>
    <t>Scored a #mophie juice pack at the #tradeshow #sxsw. Double your iPhone battery!</t>
  </si>
  <si>
    <t>Scored a  juice pack at the  . Double your iPhone battery!</t>
  </si>
  <si>
    <t>Lightbox #Photos Wants To Be Your New #Android #Camera #App (#SXSW) {link}</t>
  </si>
  <si>
    <t>Lightbox  Wants To Be Your New    () {link}</t>
  </si>
  <si>
    <t>@mention #qagb with @mention Listening to @mention and @mention talk about website ranking with Google and Bing #sxswi #sxsw #google #bing</t>
  </si>
  <si>
    <t xml:space="preserve">  with  Listening to  and  talk about website ranking with Google and Bing    </t>
  </si>
  <si>
    <t>Oh yeah! #saysshewithoutanipad RT @mention Flipboard's next platform will be the iPhone, CEO @mention says #sxsw (via @mention</t>
  </si>
  <si>
    <t xml:space="preserve">Oh yeah!  RT  Flipboard's next platform will be the iPhone, CEO  says  (via </t>
  </si>
  <si>
    <t>#sxsw At #smileyparty and really want to win sn iPad!!!!!</t>
  </si>
  <si>
    <t xml:space="preserve"> At  and really want to win sn iPad!!!!!</t>
  </si>
  <si>
    <t>@mention #sxsw - free tunage on iTunes {link}</t>
  </si>
  <si>
    <t xml:space="preserve">  - free tunage on iTunes {link}</t>
  </si>
  <si>
    <t>#killing #sxsw &amp;quot;you can google a canadian tuxedo and lose yourself for hours&amp;quot;</t>
  </si>
  <si>
    <t xml:space="preserve">  &amp;quot;you can google a canadian tuxedo and lose yourself for hours&amp;quot;</t>
  </si>
  <si>
    <t>Heard at #sxsw #Android is now the leading market share of smart phones in US. #getjarsxsw</t>
  </si>
  <si>
    <t xml:space="preserve">Heard at   is now the leading market share of smart phones in US. </t>
  </si>
  <si>
    <t>@mention #SXSW #Apple #iPad2 {link}</t>
  </si>
  <si>
    <t xml:space="preserve">    {link}</t>
  </si>
  <si>
    <t>#sxswnui #sxsw #apple defining language of touch with different dialects becoming smaller</t>
  </si>
  <si>
    <t xml:space="preserve">   defining language of touch with different dialects becoming smaller</t>
  </si>
  <si>
    <t>#checkin #sxsw #crowley - Who are Foursquare's competitors? Google. Facebook.</t>
  </si>
  <si>
    <t xml:space="preserve">   - Who are Foursquare's competitors? Google. Facebook.</t>
  </si>
  <si>
    <t>#checkin #SXSW #crowley ~ #Google in the social space...don't know when, or what it's going to look like.</t>
  </si>
  <si>
    <t xml:space="preserve">   ~  in the social space...don't know when, or what it's going to look like.</t>
  </si>
  <si>
    <t>@mention #sxsw #google tv - thanks to Google TV, I can watch Guy live in my own living_„_ {link}</t>
  </si>
  <si>
    <t xml:space="preserve">   tv - thanks to Google TV, I can watch Guy live in my own living_ _ {link}</t>
  </si>
  <si>
    <t>@mention #sxsw #ipad fans get really excited for the unique design of  the klick #sleeves. Do you have any models with straps?</t>
  </si>
  <si>
    <t xml:space="preserve">   fans get really excited for the unique design of  the klick . Do you have any models with straps?</t>
  </si>
  <si>
    <t>#sxswnui #sxsw #xwave control #iPhone with your brain</t>
  </si>
  <si>
    <t xml:space="preserve">   control  with your brain</t>
  </si>
  <si>
    <t>Day 5 of #sxsw already! What are you doing? Share photos, video with iReport: {link} or through CNN iPhone app!</t>
  </si>
  <si>
    <t>Day of  already! What are you doing? Share photos, video with iReport {link} or through CNN iPhone app!</t>
  </si>
  <si>
    <t>Official #SXSW App _„ƒSXSW GO_„Ž {link} #android #iphone #ipad</t>
  </si>
  <si>
    <t xml:space="preserve">Official  App _ SW GO_  {link}   </t>
  </si>
  <si>
    <t>With the #sxsw app and Google Maps, I'm pretty sure that the schwag bag is just a waste of paper.</t>
  </si>
  <si>
    <t>With the  app and Google Maps, I'm pretty sure that the schwag bag is just a waste of paper.</t>
  </si>
  <si>
    <t>@mention #sxsw blogger is orange, wodpress is blue, Google owns the market, so what do you do #winning</t>
  </si>
  <si>
    <t xml:space="preserve">  blogger is orange, wodpress is blue, Google owns the market, so what do you do </t>
  </si>
  <si>
    <t>My first #SXSW blog post for the @mention Grand opening of the Apple popup store {link}</t>
  </si>
  <si>
    <t>My first  blog post for the  Grand opening of the Apple popup store {link}</t>
  </si>
  <si>
    <t>Those at #SXSW check out the Holler Gram ipad app from @mention  {link} &amp;lt; tis covered in awesome sauce!</t>
  </si>
  <si>
    <t>Those at  check out the Holler Gram ipad app from   {link} &amp;lt; tis covered in awesome sauce!</t>
  </si>
  <si>
    <t>@mention #SXSW don't forget @mention to plan your schedule. Plus our free iphone app {link}</t>
  </si>
  <si>
    <t xml:space="preserve">  don't forget  to plan your schedule. Plus our free iphone app {link}</t>
  </si>
  <si>
    <t>Engaging #sxsw filter on my @mention iPhone/iPod Twitter app. #youkidshavefun</t>
  </si>
  <si>
    <t xml:space="preserve">Engaging  filter on my  iPhone/iPod Twitter app. </t>
  </si>
  <si>
    <t>All this #sxsw gadget lust is rubbing off on me, I think I want an iPad 2... must escape soon!</t>
  </si>
  <si>
    <t>All this  gadget lust is rubbing off on me, I think I want an iPad... must escape soon!</t>
  </si>
  <si>
    <t>I'd take #sxsw hashtags over scheen, ipad/ipad2, tv or sports tweets any day, but for those needing a filter_„_ {link}</t>
  </si>
  <si>
    <t>I'd take  hashtags over scheen, ipad/ipad2, tv or sports tweets any day, but for those needing a filter_ _ {link}</t>
  </si>
  <si>
    <t>Now that #SXSW Interactive is over, can #Apple redirect those daily #iPad2 shipments from their Austin pop-up store to the SF Bay Area?!</t>
  </si>
  <si>
    <t>Now that  Interactive is over, can  redirect those daily  shipments from their Austin pop-up store to the SF Bay Area?!</t>
  </si>
  <si>
    <t>@mention #SXSW iPad rocks</t>
  </si>
  <si>
    <t xml:space="preserve">  iPad rocks</t>
  </si>
  <si>
    <t>Official #SXSW IPhone/iPad/iOS meetup is almost all employers looking for developers.  {link}</t>
  </si>
  <si>
    <t>Official  IPhone/iPad/iOS meetup is almost all employers looking for developers.  {link}</t>
  </si>
  <si>
    <t>@mention #sxsw is going to be alot better when u have iPad 5 to carry around ;)</t>
  </si>
  <si>
    <t xml:space="preserve">  is going to be alot better when u have iPad to carry around </t>
  </si>
  <si>
    <t>#sxswnui #sxsw laptop denotes work, #iPad denotes fun</t>
  </si>
  <si>
    <t xml:space="preserve">  laptop denotes work,  denotes fun</t>
  </si>
  <si>
    <t>In Apple #SXSW line for iPad 2. Staff just cleared us as good to go for 32g. Only 16gb white and 64g At&amp;amp;t black out of stock.</t>
  </si>
  <si>
    <t>In Apple  line for iPad. Staff just cleared us as good to go forg. Onlygb white andg At&amp;amp;t black out of stock.</t>
  </si>
  <si>
    <t>Google's #SxSW party theme is &amp;quot;Party like it's 1986&amp;quot; :) (@mention Maggie Mae's) [pic]: {link}</t>
  </si>
  <si>
    <t>Google's  party theme is &amp;quotarty like it's&amp;quot;  ( Maggie Mae's) [pic] {link}</t>
  </si>
  <si>
    <t>Any nice #sxsw people want to suggest where I can get a pre-paid microsim for iPad in downtown Austin?</t>
  </si>
  <si>
    <t>Any nice  people want to suggest where I can get a pre-paid microsim for iPad in downtown Austin?</t>
  </si>
  <si>
    <t>Enjoying #SXSW Radio Station {link} If you have an iphone use link {link} &amp;amp; plug it into your sound system.</t>
  </si>
  <si>
    <t>Enjoying  Radio Station {link} If you have an iphone use link {link} &amp;amp; plug it into your sound system.</t>
  </si>
  <si>
    <t>Me too!! #sxsw RT @mention Hanging out with @mention at the @mention #google Industry Party...good crowd!  #sxsw</t>
  </si>
  <si>
    <t xml:space="preserve">Me too!!  RT  Hanging out with  at the   Industry Party...good crowd!  </t>
  </si>
  <si>
    <t>Starting #sxsw session &amp;quot;Steve Jobs and the Rise of the Techno Priests&amp;quot; #apple</t>
  </si>
  <si>
    <t xml:space="preserve">Starting  session &amp;quotteve Jobs and the Rise of the Techno Priests&amp;quot; </t>
  </si>
  <si>
    <t>@mention #SXSW so far: partied w/ google, twilio, Lego, milyoni (sick taco party), now big boi concert by 4sq and instagram.</t>
  </si>
  <si>
    <t xml:space="preserve">  so far partied w/ google, twilio, Lego, milyoni (sick taco party), now big boi concert bysq and instagram.</t>
  </si>
  <si>
    <t>My first #SXSW survival kit. iPhone not in the shot because I'm using it to take the picture.  {link} I might be ready.</t>
  </si>
  <si>
    <t>My first  survival kit. iPhone not in the shot because I'm using it to take the picture.  {link} I might be ready.</t>
  </si>
  <si>
    <t>Rumor at #SXSW that Google will launch a new social network called &amp;quot;Circles&amp;quot;. {link} @mention</t>
  </si>
  <si>
    <t xml:space="preserve">Rumor at  that Google will launch a new social network called &amp;quot;Circles&amp;quot;. {link} </t>
  </si>
  <si>
    <t>Who's at #sxsw that can a 64gb iPad 2 with 3G? I'll Paypal right now! ;)</t>
  </si>
  <si>
    <t xml:space="preserve">Who's at  that can agb iPad withG? I'll Paypal right now! </t>
  </si>
  <si>
    <t>I am not #SXSW worthy since I don't know what UX is. RT @mention 
So, @mention product on the iPhone. Period. The UX is...</t>
  </si>
  <si>
    <t>I am not  worthy since I don't know what UX is. RT  
So,  product on the iPhone. Period. The UX is...</t>
  </si>
  <si>
    <t>Fear not #SXSW-ers! RT @mention Confirmed! Apple store 2 week popup in Austin for #SXSW {link}</t>
  </si>
  <si>
    <t>Fear not -ers! RT  Confirmed! Apple store week popup in Austin for  {link}</t>
  </si>
  <si>
    <t>#tech At #SXSW, #Apple schools the marketing experts {link} #technology</t>
  </si>
  <si>
    <t xml:space="preserve"> At ,  schools the marketing experts {link} </t>
  </si>
  <si>
    <t>#tech At #SXSW, #Apple schools the marketing experts: Thousands are in town to demonstrate their social... {link} #technology</t>
  </si>
  <si>
    <t xml:space="preserve"> At ,  schools the marketing experts Thousands are in town to demonstrate their social... {link} </t>
  </si>
  <si>
    <t>&amp;quot;At #SXSW, Apple schools the marketing experts&amp;quot;  {link}</t>
  </si>
  <si>
    <t>&amp;quot;At , Apple schools the marketing experts&amp;quot;  {link}</t>
  </si>
  <si>
    <t>#tech At #SXSW, Apple schools the marketing experts {link}</t>
  </si>
  <si>
    <t xml:space="preserve"> At , Apple schools the marketing experts {link}</t>
  </si>
  <si>
    <t>bored at #SxSW, try this iphone app: {link}</t>
  </si>
  <si>
    <t>bored at , try this iphone app {link}</t>
  </si>
  <si>
    <t>Today at #SXSW: Bulletproof UX strategy, games &amp;amp; design patterns with Google, and the anatomy of a design decision.</t>
  </si>
  <si>
    <t>Today at  Bulletproof UX strategy, games &amp;amp; design patterns with Google, and the anatomy of a design decision.</t>
  </si>
  <si>
    <t>Free for #SXSW: fluffertraX Radio #iPhone app--{link}</t>
  </si>
  <si>
    <t>Free for  fluffertraX Radio  app--{link}</t>
  </si>
  <si>
    <t>Going to #SXSW?  Check out our new Rhapsody/Echo Nest app to help figure out what shows to see: {link}</t>
  </si>
  <si>
    <t>Going to ?  Check out our new Rhapsody/Echo Nest app to help figure out what shows to see {link}</t>
  </si>
  <si>
    <t>Going to #SXSW? Come by the #EMC Consulting booth for your chance to win an iPad 2! @mention @mention</t>
  </si>
  <si>
    <t xml:space="preserve">Going to ? Come by the  Consulting booth for your chance to win an iPad!  </t>
  </si>
  <si>
    <t>Going to #SXSW? Here's a google map of free wi-fi hotspots: {link} (warning: it's from 2009)</t>
  </si>
  <si>
    <t>Going to ? Here's a google map of free wi-fi hotspots {link} (warning it's from)</t>
  </si>
  <si>
    <t>Going to #SXSW? Join Google &amp;amp; YouTube for special events &amp;amp; more: {link} #googlesxsw</t>
  </si>
  <si>
    <t xml:space="preserve">Going to ? Join Google &amp;amp; YouTube for special events &amp;amp; more {link} </t>
  </si>
  <si>
    <t>Going to #sxsw? Need a lift from the airport? Register for the FREE @mention shuttle! {link}</t>
  </si>
  <si>
    <t>Going to ? Need a lift from the airport? Register for the FREE  shuttle! {link}</t>
  </si>
  <si>
    <t>Going to #SXSW? Plan to visit the #EMC booth for your chance to win an iPad! @mention @mention</t>
  </si>
  <si>
    <t xml:space="preserve">Going to ? Plan to visit the  booth for your chance to win an iPad!  </t>
  </si>
  <si>
    <t>Going to #SXSW? Sign up for Filmaster iPhone app with code &amp;quot;SXSW&amp;quot; to get a cool t-shirt on site: {link}</t>
  </si>
  <si>
    <t>Going to ? Sign up for Filmaster iPhone app with code &amp;quotW&amp;quot; to get a cool t-shirt on site {link}</t>
  </si>
  <si>
    <t>Going to #SXSW? The new iPhone guide to #Austin by @mention is free March 9-15. Hard to beat free. #lp</t>
  </si>
  <si>
    <t xml:space="preserve">Going to ? The new iPhone guide to  by  is free March-15. Hard to beat free. </t>
  </si>
  <si>
    <t>At #sxsw #tapworthy iPad Design Headaches - avoiding the pitfalls of the new design challenges</t>
  </si>
  <si>
    <t>At   iPad Design Headaches - avoiding the pitfalls of the new design challenges</t>
  </si>
  <si>
    <t>@mention #webmobile talking about #mVideo. Talked about iPhone and Android video but what about the other 85% of phones? #SXSW</t>
  </si>
  <si>
    <t xml:space="preserve">  talking about . Talked about iPhone and Android video but what about the other% of phones? </t>
  </si>
  <si>
    <t>#winning #winning - just gave away 5 red mophie juice pack air's to fans with #Tigerblood at #SXSW No more dead iPhone batteries 4 them!</t>
  </si>
  <si>
    <t xml:space="preserve">  - just gave away red mophie juice pack air's to fans with  at  No more dead iPhone batteries them!</t>
  </si>
  <si>
    <t>Mayer: 20% of Google searches are for local information #SXSW ^pr</t>
  </si>
  <si>
    <t>Mayer% of Google searches are for local information  ^pr</t>
  </si>
  <si>
    <t>Hashable + American Psycho woot! RT @mention New post: Business cards are dead: Send me your card via Hashable at #SXSW {link}</t>
  </si>
  <si>
    <t>Hashable + American Psycho woot! RT  New post Business cards are dead Send me your card via Hashable at  {link}</t>
  </si>
  <si>
    <t>Evernote + iPhone is awesome for #sxsw notes/photos #taccsxsw</t>
  </si>
  <si>
    <t xml:space="preserve">Evernote + iPhone is awesome for  notes/photos </t>
  </si>
  <si>
    <t>Disaster = iPhone died in middle of #sxsw ... can't function. heading to apple store.</t>
  </si>
  <si>
    <t>Disaster = iPhone died in middle of  ... can't function. heading to apple store.</t>
  </si>
  <si>
    <t>Quadroid = Qualcomm + Android just called the platform of the next decade vs Wintel #sxsw #cloud</t>
  </si>
  <si>
    <t xml:space="preserve">Quadroid = Qualcomm + Android just called the platform of the next decade vs Wintel  </t>
  </si>
  <si>
    <t>If I had $1 for every person holding his iPhone above his head to take a pic of this crowd....I would have several dollars. #SXSW</t>
  </si>
  <si>
    <t xml:space="preserve">If I had $1 for every person holding his iPhone above his head to take a pic of this crowd....I would have several dollars. </t>
  </si>
  <si>
    <t>I'll pay $681.00 for a New, Unopened iPad 2 16GB with 3G for Verizon - Black. Visit www.Zaarly.com to claim the cash. #willpay #sxsw</t>
  </si>
  <si>
    <t xml:space="preserve">I'll pay $681.00 for a New, Unopened iPadGB withG for Verizon - Black. Visit  to claim the cash.  </t>
  </si>
  <si>
    <t>I'll pay $900 for a new iPad 2, white, 32 GB, 3G in the next 20 hours. {link} #willpay #sxsw #zaarly</t>
  </si>
  <si>
    <t xml:space="preserve">I'll pay $900 for a new iPad, white, GB,G in the next hours. {link}   </t>
  </si>
  <si>
    <t>@mention $AAPL should've just put the iPad pop-up store right after the badge pickup line for #SXSW in the convention center</t>
  </si>
  <si>
    <t xml:space="preserve"> $AAPL should've just put the iPad pop-up store right after the badge pickup line for  in the convention center</t>
  </si>
  <si>
    <t>#google 80's party @mention maggie's! Hair did makeup did and rockin out with @mention #sxsw</t>
  </si>
  <si>
    <t xml:space="preserve">'s party  maggie's! Hair did makeup did and rockin out with  </t>
  </si>
  <si>
    <t>Google: 40% of map usage is mobile. Seeing a demo of new version of mobile maps. Nice! #SXSW</t>
  </si>
  <si>
    <t xml:space="preserve">Google% of map usage is mobile. Seeing a demo of new version of mobile maps. Nice! </t>
  </si>
  <si>
    <t>Head to 605 for a chance to win RT @mention Almost time to enter to win an iPad 2 at the #EMC booth in the #SXSW exhibit hall! @mention</t>
  </si>
  <si>
    <t xml:space="preserve">Head to for a chance to win RT  Almost time to enter to win an iPad at the  booth in the  exhibit hall! </t>
  </si>
  <si>
    <t>The iPad 1 is so March 11, 2011 4:59PM PST. #sxsw</t>
  </si>
  <si>
    <t xml:space="preserve">The iPad is so March,59PM PST. </t>
  </si>
  <si>
    <t>#SXSW 2011 Trends:
Out: Google
In: Twitter
Next: Angry Birds</t>
  </si>
  <si>
    <t xml:space="preserve"> Trends
Out Google
In Twitter
Next Angry Birds</t>
  </si>
  <si>
    <t>#SXSW 2011: Demo Of Samsung TV Controlled By #Android Phone {link}</t>
  </si>
  <si>
    <t xml:space="preserve"> Demo Of Samsung TV Controlled By  Phone {link}</t>
  </si>
  <si>
    <t>#SXSW 2011: HeyWire launches group chat with Facebook, Google and Twitter {link}</t>
  </si>
  <si>
    <t xml:space="preserve"> HeyWire launches group chat with Facebook, Google and Twitter {link}</t>
  </si>
  <si>
    <t>#SXSW 2011: Novelty of #iPad news apps fades fast among digital delegates {link}</t>
  </si>
  <si>
    <t xml:space="preserve"> Novelty of  news apps fades fast among digital delegates {link}</t>
  </si>
  <si>
    <t>#SXSW 2011: Novelty of #iPad news apps fades fast among digital delegates {link} via @mention</t>
  </si>
  <si>
    <t xml:space="preserve"> Novelty of  news apps fades fast among digital delegates {link} via </t>
  </si>
  <si>
    <t>#SXSW 2011: Novelty of iPad news apps fades fast among digital delegates {link}</t>
  </si>
  <si>
    <t xml:space="preserve"> Novelty of iPad news apps fades fast among digital delegates {link}</t>
  </si>
  <si>
    <t>#SXSW 2011: The #Google and #Bing smackdown in all its bloody banality {link}</t>
  </si>
  <si>
    <t xml:space="preserve"> The  and  smackdown in all its bloody banality {link}</t>
  </si>
  <si>
    <t>#SXSW 2011: The #Google and #Bing smackdown in all its bloody banality {link} via @mention @mention</t>
  </si>
  <si>
    <t xml:space="preserve"> The  and  smackdown in all its bloody banality {link} via  </t>
  </si>
  <si>
    <t>#SXSW 2011: The Google and Bing smackdown in all its bloody banality (Guardian) {link} via @mention</t>
  </si>
  <si>
    <t xml:space="preserve"> The Google and Bing smackdown in all its bloody banality (Guardian) {link} via </t>
  </si>
  <si>
    <t>Not even 10am here in Austin and my iPhone batt is at 54% - shit #SXSW #notevenstartedyet</t>
  </si>
  <si>
    <t xml:space="preserve">Not evenam here in Austin and my iPhone batt is at% - shit  </t>
  </si>
  <si>
    <t>Google's 1986 themed party at #sxsw  @mention Maggie Mae's {link}</t>
  </si>
  <si>
    <t>Google's themed party at    Maggie Mae's {link}</t>
  </si>
  <si>
    <t>AOS iPad 2 giveaway is picking up steam! #SXSWi #SXSW @mention Mashable MashBash SXSWi {link} #photo</t>
  </si>
  <si>
    <t xml:space="preserve">AOS iPad giveaway is picking up steam!    Mashable MashBash SWi {link} </t>
  </si>
  <si>
    <t>Our iPad 2 giveaway for #SXSW closes today! All you need to do is sign up at {link}  to be entered automatically. (pls RT!)</t>
  </si>
  <si>
    <t>Our iPad giveaway for  closes today! All you need to do is sign up at {link}  to be entered automatically. (pls RT!)</t>
  </si>
  <si>
    <t>The iPad 2 goes on sale next Friday...the Austin Apple Store is going to be busy! #SXSW</t>
  </si>
  <si>
    <t xml:space="preserve">The iPad goes on sale next Friday...the Austin Apple Store is going to be busy! </t>
  </si>
  <si>
    <t>@mention 2 heck w/being sick, #Apple is supposedly setting up mini-store at #sxsw - I so have to go now!! &amp;amp; I'm feeling 95%, so plan 2 go</t>
  </si>
  <si>
    <t xml:space="preserve"> heck w/being sick,  is supposedly setting up mini-store at  - I so have to go now!! &amp;amp; I'm feeling%, so plan go</t>
  </si>
  <si>
    <t>The iPad 2 is just a better product... They have had time to make worthwhile improvements... @mention Diller #SXSW</t>
  </si>
  <si>
    <t xml:space="preserve">The iPad is just a better product... They have had time to make worthwhile improvements...  Diller </t>
  </si>
  <si>
    <t>The iPad 2 is the also a cartoonishly large digital camera. #SXSW #CStejas {link}</t>
  </si>
  <si>
    <t>The iPad is the also a cartoonishly large digital camera.   {link}</t>
  </si>
  <si>
    <t>The iPad 2 launch is all the buzz at #SXSW 2011 {link} via @mention @mention #apple #tablet #marketing #advertising #ipod</t>
  </si>
  <si>
    <t xml:space="preserve">The iPad launch is all the buzz at  {link} via       </t>
  </si>
  <si>
    <t>The iPad 2 launch is really at *South By* in Austin?  That is so inde.    _„î  #sxsw #mac #ipad @mention</t>
  </si>
  <si>
    <t xml:space="preserve">The iPad launch is really at *South By* in Austin?  That is so inde.    _      </t>
  </si>
  <si>
    <t>The iPad 2 line #SXSW {link}</t>
  </si>
  <si>
    <t>The iPad line  {link}</t>
  </si>
  <si>
    <t>The iPad 2 line is only about 20 minutes long #sxsw</t>
  </si>
  <si>
    <t xml:space="preserve">The iPad line is only about minutes long </t>
  </si>
  <si>
    <t>The iPad 2 Takes Over #SXSW [#VIDEO] {link} #channels #gadgets #news #uncategorized</t>
  </si>
  <si>
    <t xml:space="preserve">The iPad Takes Over  [] {link}    </t>
  </si>
  <si>
    <t>The iPad 2 Takes Over #SXSW [#VIDEO]: One of the biggest events the first day of SXSW 2011_„_ {link}</t>
  </si>
  <si>
    <t>The iPad Takes Over  [] One of the biggest events the first day of SW_ _ {link}</t>
  </si>
  <si>
    <t>The iPad 2 Takes Over #SXSW [VIDEO] {link}</t>
  </si>
  <si>
    <t>The iPad Takes Over  [VIDEO] {link}</t>
  </si>
  <si>
    <t>The iPad 2 Takes Over #SXSW [VIDEO] {link} via @mention @mention</t>
  </si>
  <si>
    <t xml:space="preserve">The iPad Takes Over  [VIDEO] {link} via  </t>
  </si>
  <si>
    <t>The iPad 2 Takes Over #SXSW [VIDEO]: {link}</t>
  </si>
  <si>
    <t>The iPad 2 Takes Over #SXSW [VIDEO]: {link} via Mashable</t>
  </si>
  <si>
    <t>The iPad Takes Over  [VIDEO] {link} via Mashable</t>
  </si>
  <si>
    <t>The iPad 2 Takes Over SXSW [VIDEO] {link} #apple #iPad #SXSW</t>
  </si>
  <si>
    <t xml:space="preserve">The iPad Takes Over SW [VIDEO] {link}   </t>
  </si>
  <si>
    <t>The iPad 2 Takes Over SXSW [VIDEO] {link} #ipad2 #SXSW</t>
  </si>
  <si>
    <t xml:space="preserve">The iPad Takes Over SW [VIDEO] {link}  </t>
  </si>
  <si>
    <t>Get over 20 free tracks from the @mention Music Sampler! @mention has a track on there! Check it out @mention {link} #SXSW</t>
  </si>
  <si>
    <t xml:space="preserve">Get over free tracks from the  Music Sampler!  has a track on there! Check it out  {link} </t>
  </si>
  <si>
    <t>Download 20+ free tracks from the @mention Music Sampler on @mention including @mention {link} #SXSW</t>
  </si>
  <si>
    <t xml:space="preserve">Download+ free tracks from the  Music Sampler on  including  {link} </t>
  </si>
  <si>
    <t>Download 20+ free tracks from the @mention Music Sampler on @mention including #glove! {link} #SXSW</t>
  </si>
  <si>
    <t xml:space="preserve">Download+ free tracks from the  Music Sampler on  including ! {link} </t>
  </si>
  <si>
    <t>Download 20+ free tracks from the #SXSW Music Sampler on @mention including @mention {link}</t>
  </si>
  <si>
    <t>Download+ free tracks from the  Music Sampler on  including  {link}</t>
  </si>
  <si>
    <t>My #sxsw 2011 new iPhone app page. What's missing? See any breakouts? {link}</t>
  </si>
  <si>
    <t>My  new iPhone app page. What's missing? See any breakouts? {link}</t>
  </si>
  <si>
    <t>Stoked.  22 free #SXSW songs from iTunes: {link}  My personal favorite = Barton Hollow by @mention #sundaymorning</t>
  </si>
  <si>
    <t xml:space="preserve">Stoked.  free  songs from iTunes {link}  My personal favorite = Barton Hollow by  </t>
  </si>
  <si>
    <t>We're at 2nd and congress #SXSW #RewardsWagon with @mention bookbook iPad cases. Get here fast. :)</t>
  </si>
  <si>
    <t xml:space="preserve">We're atnd and congress   with  bookbook iPad cases. Get here fast. </t>
  </si>
  <si>
    <t>@mention 3 &amp;amp; @mention  VS @mention &amp;amp; &amp;quot;Groupon or Living Social-type&amp;quot; Rewards - {link} Battle for #SXSW begins!</t>
  </si>
  <si>
    <t xml:space="preserve"> &amp;amp;   VS  &amp;amp; &amp;quot;Groupon or Living Social-type&amp;quot; Rewards - {link} Battle for  begins!</t>
  </si>
  <si>
    <t>Google #h4ckers audience 95% male- devs are smart (&amp;amp; easy when there's free alcohol) ;) #SXSW  @mention Speakeasy {link}</t>
  </si>
  <si>
    <t>Google  audience% male- devs are smart (&amp;amp; easy when there's free alcohol)     Speakeasy {link}</t>
  </si>
  <si>
    <t>The new #4sq3 looks like it is going to rock. Update for iPhone and Android should push tonight {link} #SXSW #KeepAustinWeird</t>
  </si>
  <si>
    <t xml:space="preserve">The new  looks like it is going to rock. Update for iPhone and Android should push tonight {link}  </t>
  </si>
  <si>
    <t>I'd say 75% of booths at this tradeshow are waffling off an iPad 2. About the same portion have reps dressed up as crazy characters. #SxSW</t>
  </si>
  <si>
    <t xml:space="preserve">I'd say% of booths at this tradeshow are waffling off an iPad. About the same portion have reps dressed up as crazy characters. </t>
  </si>
  <si>
    <t>#sxsw: #15slides: Gruber: keeps on desk Apple Extended Keyboard 2 (discontinued in 1991, $169). Loud. But feels like he writes better.</t>
  </si>
  <si>
    <t xml:space="preserve">  Gruber keeps on desk Apple Extended Keyboard (discontinued in, $169). Loud. But feels like he writes better.</t>
  </si>
  <si>
    <t>#wjchat Q7A: I'm going iPhone/iPad only. Bought a Zagg keyboard. I have high hopes this plan will work. #SXSW</t>
  </si>
  <si>
    <t xml:space="preserve"> Q7A I'm going iPhone/iPad only. Bought a Zagg keyboard. I have high hopes this plan will work. </t>
  </si>
  <si>
    <t>{link} via @mention pretty neat database I must say.  does it work on my #android we shall see. #sxsw #party #free</t>
  </si>
  <si>
    <t xml:space="preserve">{link} via  pretty neat database I must say.  does it work on my  we shall see.   </t>
  </si>
  <si>
    <t>Just won a @mention #sxsw mystery prize! I hope it's an iPad 2:) Thanks for a great panel and the gift. #DiscoTalk</t>
  </si>
  <si>
    <t xml:space="preserve">Just won a   mystery prize! I hope it's an iPad Thanks for a great panel and the gift. </t>
  </si>
  <si>
    <t>$15k for a &amp;quot;high-quality PDF&amp;quot; iPad app is a good investment for small mags, says Chris Tomlinson, formerly Texas Obs (now AP) #sxsw</t>
  </si>
  <si>
    <t xml:space="preserve">$15k for a &amp;quot;high-quality PDF&amp;quot; iPad app is a good investment for small mags, says Chris Tomlinson, formerly Texas Obs (now AP) </t>
  </si>
  <si>
    <t>We setup a #SXSW demo restaurant page. Sign up or download our iPhone app to check it out {link} &amp;amp; say hi to @mention at #SXSWi</t>
  </si>
  <si>
    <t xml:space="preserve">We setup a  demo restaurant page. Sign up or download our iPhone app to check it out {link} &amp;amp; say hi to  at </t>
  </si>
  <si>
    <t>Just got a back door invite to the Google party. goona network my ass off! #SXSW</t>
  </si>
  <si>
    <t xml:space="preserve">Just got a back door invite to the Google party. goona network my ass off! </t>
  </si>
  <si>
    <t>Great idea behind #circles RT @mention &amp;amp; @mention Google Launching Secret New Social Network Called Circles {link} #sxsw</t>
  </si>
  <si>
    <t xml:space="preserve">Great idea behind  RT  &amp;amp;  Google Launching Secret New Social Network Called Circles {link} </t>
  </si>
  <si>
    <t>3rd time a charm? All about privacy! RT @mention Google to Launch New Social Network, Circles, maybe today? {link} #sxsw</t>
  </si>
  <si>
    <t xml:space="preserve">rd time a charm? All about privacy! RT  Google to Launch New Social Network, Circles, maybe today? {link} </t>
  </si>
  <si>
    <t>Building a custom Android home screen for #sxsw #SXSWi stuff. Any other must haves? {link}</t>
  </si>
  <si>
    <t>Building a custom Android home screen for   stuff. Any other must haves? {link}</t>
  </si>
  <si>
    <t>Just got a free iPhone charger. Someone came up to me and gave me one randomly. I love #sxsw!</t>
  </si>
  <si>
    <t>Just got a free iPhone charger. Someone came up to me and gave me one randomly. I love !</t>
  </si>
  <si>
    <t>Just got a free iPhone-charger from Alex on the #Powermatteam. Wow. Makes life at #SXSW so much easier! Thanks!  {link}</t>
  </si>
  <si>
    <t>Just got a free iPhone-charger from Alex on the . Wow. Makes life at  so much easier! Thanks!  {link}</t>
  </si>
  <si>
    <t>&amp;quot;...a full service web app (MAC)...&amp;quot; - I can only assume that this is something like an iPhone app for Internet Explorer. #sxsw</t>
  </si>
  <si>
    <t xml:space="preserve">&amp;quot;...a full service web app (MAC)...&amp;quot; - I can only assume that this is something like an iPhone app for Internet Explorer. </t>
  </si>
  <si>
    <t>Enjoying a Google ice cream sandwich at the GSD&amp;amp;M party...with an edible wrapper! #welivehere #gsdm #SXSW  {link}</t>
  </si>
  <si>
    <t>Enjoying a Google ice cream sandwich at the GSD&amp;amp;M party...with an edible wrapper!     {link}</t>
  </si>
  <si>
    <t>There is a great festival #app for #sxsw featured on the app store works with google maps and plan schedule, and it's #free</t>
  </si>
  <si>
    <t xml:space="preserve">There is a great festival  for  featured on the app store works with google maps and plan schedule, and it's </t>
  </si>
  <si>
    <t>Watching a guy simultaneously use a laptop and an iPad. The Force is strong with this one, mmm. #sxsw</t>
  </si>
  <si>
    <t xml:space="preserve">Watching a guy simultaneously use a laptop and an iPad. The Force is strong with this one, mmm. </t>
  </si>
  <si>
    <t>Just saw a guy tweeting on his iPad while peeing... This is #sxsw</t>
  </si>
  <si>
    <t xml:space="preserve">Just saw a guy tweeting on his iPad while peeing... This is </t>
  </si>
  <si>
    <t>That was a hoax then. RT @mention &amp;quot;We're not launching any products at #SXSW but we're doing plenty else.  {link}</t>
  </si>
  <si>
    <t>That was a hoax then. RT  &amp;quot;We're not launching any products at  but we're doing plenty else.  {link}</t>
  </si>
  <si>
    <t>The Beluga iPhone app is the highlight of this #SXSW. Excellent way to coordinate the #sxsw4japan relief effort.</t>
  </si>
  <si>
    <t>The Beluga iPhone app is the highlight of this . Excellent way to coordinate the  relief effort.</t>
  </si>
  <si>
    <t>Gettiing a last minute visit from @mention and @mention  I'd like to think it's for me, but it's all about the iPad.  #sxsw</t>
  </si>
  <si>
    <t xml:space="preserve">Gettiing a last minute visit from  and   I'd like to think it's for me, but it's all about the iPad.  </t>
  </si>
  <si>
    <t>there is a line in front of the &amp;quot;secret&amp;quot; apple ipad store on congress ave but it's not very long. the line at sbux is longer. #sxsw</t>
  </si>
  <si>
    <t xml:space="preserve">there is a line in front of the &amp;quot;secret&amp;quot; apple ipad store on congress ave but it's not very long. the line at sbux is longer. </t>
  </si>
  <si>
    <t>Apple is a more selfish brand than Microsoft but it has served its brand well.#sxsw</t>
  </si>
  <si>
    <t>Apple is a more selfish brand than Microsoft but it has served its brand well.</t>
  </si>
  <si>
    <t>Just got a new #iPad case from @mention #SXSW - check out the female alien {link}</t>
  </si>
  <si>
    <t>Just got a new  case from   - check out the female alien {link}</t>
  </si>
  <si>
    <t>Go Game, a new #LBS scavenger hunt , launches at #SXSW.  Service creates customized games for events. via @mention {link}</t>
  </si>
  <si>
    <t>Go Game, a new  scavenger hunt , launches at .  Service creates customized games for events. via  {link}</t>
  </si>
  <si>
    <t>Awww yeaaa new music from @mention just in time for #sxsw {link}</t>
  </si>
  <si>
    <t>Awww yeaaa new music from  just in time for  {link}</t>
  </si>
  <si>
    <t>Just saw a preview of the new @mention iPad app. Awesome. #sxsw</t>
  </si>
  <si>
    <t xml:space="preserve">Just saw a preview of the new  iPad app. Awesome. </t>
  </si>
  <si>
    <t>Watching a promo for Google earth engine at 'Techies can save the world, why don't they?'. Harnessing collective power for good. #sxsw</t>
  </si>
  <si>
    <t xml:space="preserve">Watching a promo for Google earth engine at 'Techies can save the world, why don't they?'. Harnessing collective power for good. </t>
  </si>
  <si>
    <t>If I was a really bad person I could have just stolen this guys ipad... Just saying. #sxsw</t>
  </si>
  <si>
    <t xml:space="preserve">If I was a really bad person I could have just stolen this guys ipad... Just saying. </t>
  </si>
  <si>
    <t>Just had a really great #mophie experience at #sxsw -a user for over 3 months I highly recommend their iPhone 4 battery #goodcustomerservice</t>
  </si>
  <si>
    <t xml:space="preserve">Just had a really great  experience at  -a user for over months I highly recommend their iPhone battery </t>
  </si>
  <si>
    <t>It's not a rumor: #Apple is opening up a pop-up store in downtown Austin for #SXSW &amp;amp; iPad 2 launch (via @mention {link}</t>
  </si>
  <si>
    <t>It's not a rumor  is opening up a pop-up store in downtown Austin for  &amp;amp; iPad launch (via  {link}</t>
  </si>
  <si>
    <t>It's not a rumor: Apple is opening up a popup store for #SXSW + the #iPad2 launch {link} via @mention @mention @mention</t>
  </si>
  <si>
    <t xml:space="preserve">It's not a rumor Apple is opening up a popup store for  + the  launch {link} via   </t>
  </si>
  <si>
    <t>It's not a rumor: Apple is opening up a temporary store in downtown Austin for #SXSW and the iPad 2 launch {link}</t>
  </si>
  <si>
    <t>It's not a rumor Apple is opening up a temporary store in downtown Austin for  and the iPad launch {link}</t>
  </si>
  <si>
    <t>It's not a rumor: Apple is opening up a temporary store in downtown Austin for #SXSW and the iPad 2 launch {link} #rgv</t>
  </si>
  <si>
    <t xml:space="preserve">It's not a rumor Apple is opening up a temporary store in downtown Austin for  and the iPad launch {link} </t>
  </si>
  <si>
    <t>It's not a rumor: Apple is opening up a temporary store in downtown Austin for #SXSW and the iPad 2 launch {link} via @mention</t>
  </si>
  <si>
    <t xml:space="preserve">It's not a rumor Apple is opening up a temporary store in downtown Austin for  and the iPad launch {link} via </t>
  </si>
  <si>
    <t>It's not a rumor: Apple is opening up a temporary store in downtown Austin for #SXSW and the iPad 2 launch bit.ly/g03MZB</t>
  </si>
  <si>
    <t xml:space="preserve">It's not a rumor Apple is opening up a temporary store in downtown Austin for  and the iPad launch </t>
  </si>
  <si>
    <t>It's not a rumor: Apple is opening up a temporary store in downtown Austin for #SXSW and the iPad 2 launch: It'... {link}</t>
  </si>
  <si>
    <t>It's not a rumor Apple is opening up a temporary store in downtown Austin for  and the iPad launch It'... {link}</t>
  </si>
  <si>
    <t>It's not a rumor: Apple opening up a temporary store in downtown Austin for #SXSW &amp;amp;iPad 2 launch {link}</t>
  </si>
  <si>
    <t>It's not a rumor Apple opening up a temporary store in downtown Austin for  &amp;amp;iPad launch {link}</t>
  </si>
  <si>
    <t>Google Match</t>
  </si>
  <si>
    <t>Not just a rumor: the pop-up Apple Store at #SXSW exists...and they're still selling iPads.  {link}</t>
  </si>
  <si>
    <t>Not just a rumor the pop-up Apple Store at  exists...and they're still selling iPads.  {link}</t>
  </si>
  <si>
    <t>&amp;lt;just a rumor...&amp;gt; RT @mention Google to Launch Major New Social Network Called Circles, Possibly Today {link} #sxsw</t>
  </si>
  <si>
    <t xml:space="preserve">&amp;lt;just a rumor...&amp;gt; RT  Google to Launch Major New Social Network Called Circles, Possibly Today {link} </t>
  </si>
  <si>
    <t>Just got a shiny new #iPad2 at #SXSW ? Discover new music with {link} (built in HTML5, not Flash - looks great on iPad)</t>
  </si>
  <si>
    <t>Just got a shiny new  at  ? Discover new music with {link} (built in HTML5, not Flash - looks great on iPad)</t>
  </si>
  <si>
    <t>Watching a talk by the guy who hired Jony Ive into Apple. #SXSW #industrialdesign</t>
  </si>
  <si>
    <t xml:space="preserve">Watching a talk by the guy who hired Jony Ive into Apple.  </t>
  </si>
  <si>
    <t>There is a tech bro posed as a homeless person outside the apple pop up with a sign asking for $$$ for an iPad #SXSW</t>
  </si>
  <si>
    <t xml:space="preserve">There is a tech bro posed as a homeless person outside the apple pop up with a sign asking for $$$ for an iPad </t>
  </si>
  <si>
    <t>#sxsw beta testing interactive book for iPad app by Moonbot studios out of Louisiana.  Cool app.</t>
  </si>
  <si>
    <t xml:space="preserve"> beta testing interactive book for iPad app by Moonbot studios out of Louisiana.  Cool app.</t>
  </si>
  <si>
    <t>At Q&amp;amp;A with Google and Bing on website rankings. Fun. #sxsw</t>
  </si>
  <si>
    <t xml:space="preserve">At Q&amp;amp;A with Google and Bing on website rankings. Fun. </t>
  </si>
  <si>
    <t>At Q&amp;amp;A with google and bing panel. #sxsw (@mention Hilton, Salon J w/ 59 others) {link}</t>
  </si>
  <si>
    <t>At Q&amp;amp;A with google and bing panel.  ( Hilton, Salon J w/ others) {link}</t>
  </si>
  <si>
    <t>Is Marissa@mention #SXSW wearing a Missoni top????</t>
  </si>
  <si>
    <t>Is Marissa  wearing a Missoni top????</t>
  </si>
  <si>
    <t>Learning ab Google doodles! All doodles should be light, funny &amp;amp; innovative, with exceptions for significant occasions. #GoogleDoodle #sxsw</t>
  </si>
  <si>
    <t xml:space="preserve">Learning ab Google doodles! All doodles should be light, funny &amp;amp; innovative, with exceptions for significant occasions.  </t>
  </si>
  <si>
    <t>3/5 available for Android. &amp;gt;&amp;gt; 5 Absolute, Must-Have Apps to Rock #SXSW Interactive by @mention {link} via @mention</t>
  </si>
  <si>
    <t xml:space="preserve">/5 available for Android. &amp;gt;&amp;gt; Absolute, Must-Have Apps to Rock  Interactive by  {link} via </t>
  </si>
  <si>
    <t>Free portable iPhone charger from @mention I'm about to use the heck out of this at #SXSW. {link}</t>
  </si>
  <si>
    <t>Free portable iPhone charger from  I'm about to use the heck out of this at . {link}</t>
  </si>
  <si>
    <t>saw #Hashable pushed out an update to its iPhone app - looks ready to use as the paperless biz card solution for  #SXSW</t>
  </si>
  <si>
    <t xml:space="preserve">saw  pushed out an update to its iPhone app - looks ready to use as the paperless biz card solution for  </t>
  </si>
  <si>
    <t>Quick, enable the bubble barriers over #PAXEast, #SXSW and all Apple stores. Protect your new #nerdking.</t>
  </si>
  <si>
    <t>Quick, enable the bubble barriers over ,  and all Apple stores. Protect your new .</t>
  </si>
  <si>
    <t>SXSW Quotables are giving away an iPad 2 today - all you need to do is sign up at {link} to be entered automatically. #sxsw</t>
  </si>
  <si>
    <t xml:space="preserve">SW Quotables are giving away an iPad today - all you need to do is sign up at {link} to be entered automatically. </t>
  </si>
  <si>
    <t>It's probably best to keep me away from any Apple pop up stores - the temptation to get a White 3G iPad for #SXSW is insanely tempting.</t>
  </si>
  <si>
    <t>It's probably best to keep me away from any Apple pop up stores - the temptation to get a WhiteG iPad for  is insanely tempting.</t>
  </si>
  <si>
    <t>Learning about all the latest food related apps.  Half the people in this rm make apps #sxsw #gsdm check out lovefresh, coming soon  iphone</t>
  </si>
  <si>
    <t>Learning about all the latest food related apps.  Half the people in this rm make apps   check out lovefresh, coming soon  iphone</t>
  </si>
  <si>
    <t>Not just about pretty content. Nat Geo has pretty article on iPad. Cooler is twitter list of current Arctic explorers. #flipboard #SXSW</t>
  </si>
  <si>
    <t xml:space="preserve">Not just about pretty content. Nat Geo has pretty article on iPad. Cooler is twitter list of current Arctic explorers.  </t>
  </si>
  <si>
    <t>Thinking about standing outside the Austin Apple Store on 3/11 with $200 cash to snatch iPad 1 from those upgrading. #SXSW</t>
  </si>
  <si>
    <t xml:space="preserve">Thinking about standing outside the Austin Apple Store on/11 with $200 cash to snatch iPad from those upgrading. </t>
  </si>
  <si>
    <t>Learning about the future of search from @mention &amp;amp; @mention Creepily social and awesome. #SXSW</t>
  </si>
  <si>
    <t xml:space="preserve">Learning about the future of search from  &amp;amp;  Creepily social and awesome. </t>
  </si>
  <si>
    <t>@mention about to talk at #sxsw on mistakes building #Netflix #iphone app</t>
  </si>
  <si>
    <t xml:space="preserve"> about to talk at  on mistakes building   app</t>
  </si>
  <si>
    <t>Learning about using HTML5 across multiple devices by looking at freebeernear.me on the Web, Android, OSX and iPhone #hack5 #sxsw #donline</t>
  </si>
  <si>
    <t xml:space="preserve">Learning about using HTML5 across multiple devices by looking at freebeernear.me on the Web, Android, OSX and iPhone   </t>
  </si>
  <si>
    <t>Keeping tabs on #sxsw via  @mention Awesome iPad app</t>
  </si>
  <si>
    <t>Keeping tabs on  via   Awesome iPad app</t>
  </si>
  <si>
    <t>fucking mac users..... {link} #sxsw CWebb iPad Grant Hill</t>
  </si>
  <si>
    <t>fucking mac users..... {link}  CWebb iPad Grant Hill</t>
  </si>
  <si>
    <t>Talking #accessibility and found this from a google engineer. {link} #sxsw #iQlab</t>
  </si>
  <si>
    <t xml:space="preserve">Talking  and found this from a google engineer. {link}  </t>
  </si>
  <si>
    <t>Google Places with Hotpot personalized &amp;quot;friend&amp;quot; recommendations are pulled from... Facebook??? #SXSW</t>
  </si>
  <si>
    <t xml:space="preserve">Google Places with Hotpot personalized &amp;quot;friend&amp;quot; recommendations are pulled from... Facebook??? </t>
  </si>
  <si>
    <t>Yikes, reached a new level of Apple-fanboyism last night: literally fell asleep with a MacBook Pro, iPad 2, &amp;amp; iPhone 4 on top of me. #SXSW</t>
  </si>
  <si>
    <t xml:space="preserve">Yikes, reached a new level of Apple-fanboyism last night literally fell asleep with a MacBook Pro, iPad, &amp;amp; iPhone on top of me. </t>
  </si>
  <si>
    <t>looking back at some of my tweets from #sxsw and holy wow, so many typos! ughhhhh. autocorrect and my inability to type on ipad. goo</t>
  </si>
  <si>
    <t>looking back at some of my tweets from  and holy wow, so many typos! ughhhhh. autocorrect and my inability to type on ipad. goo</t>
  </si>
  <si>
    <t>Touch: trackpads first, iPhone, iPad - positives- more natural, don't have to sit, mobile, more relaxed #SXSW #sxswnui</t>
  </si>
  <si>
    <t xml:space="preserve">Touch trackpads first, iPhone, iPad - positives- more natural, don't have to sit, mobile, more relaxed  </t>
  </si>
  <si>
    <t>#SXSW _ã_ Rackspace Startup Program, Cloud 2.0 #iPad App Launched {link} via @mention</t>
  </si>
  <si>
    <t xml:space="preserve"> _ _ Rackspace Startup Program, Cloud  App Launched {link} via </t>
  </si>
  <si>
    <t>Has an iPad 2 !!! Wohooo! Tnx Apple for the popup shop at #sxsw!</t>
  </si>
  <si>
    <t>Has an iPad !!! Wohooo! Tnx Apple for the popup shop at !</t>
  </si>
  <si>
    <t>My 2nd iPad 2 (wi-fi only) has been sold. Used Craigslist and avoided those pesky eBay fees. #ThankGod. #SXSW.</t>
  </si>
  <si>
    <t>Mynd iPad (wi-fi only) has been sold. Used Craigslist and avoided those pesky eBay fees. . .</t>
  </si>
  <si>
    <t>Win an iPad 2 ~ BizGym Video ClipCon! See intro reel at {link} #sxsw #suasxsw #sxswaccel #ceokidschat #entrepreneur #smallbiz</t>
  </si>
  <si>
    <t xml:space="preserve">Win an iPad ~ BizGym Video ClipCon! See intro reel at {link}      </t>
  </si>
  <si>
    <t>Got my ipad 2 and gave to red cross for japan what a first day at #sxsw</t>
  </si>
  <si>
    <t xml:space="preserve">Got my ipad and gave to red cross for japan what a first day at </t>
  </si>
  <si>
    <t>Win an iPad 2 at SXSW via @mention ! #sxsw {link}</t>
  </si>
  <si>
    <t>Win an iPad at SW via  !  {link}</t>
  </si>
  <si>
    <t>Win an iPad 2 from @mention - just submit &amp;amp; vote up your favorite quotes from #SXSW at {link} {link}</t>
  </si>
  <si>
    <t>Win an iPad from  - just submit &amp;amp; vote up your favorite quotes from  at {link} {link}</t>
  </si>
  <si>
    <t>has an ipad 2 in his hands, and it is exquisite. #sxsw</t>
  </si>
  <si>
    <t xml:space="preserve">has an ipad in his hands, and it is exquisite. </t>
  </si>
  <si>
    <t>Video: iPad 2 Line Walk: Austin Texas. Did you get one today? - #SXSW {link}</t>
  </si>
  <si>
    <t>Video iPad Line Walk Austin Texas. Did you get one today? -  {link}</t>
  </si>
  <si>
    <t>Is the iPad 2 out yet in USA? Or will it be during #SxSW?</t>
  </si>
  <si>
    <t>Is the iPad out yet in USA? Or will it be during ?</t>
  </si>
  <si>
    <t>Win an iPad 2! via @mention Video ClipCon! See intro reel at {link} #sxsw #suasxsw #sxswaccel #entrepreneur #smallbiz #ceokidschat</t>
  </si>
  <si>
    <t xml:space="preserve">Win an iPad! via  Video ClipCon! See intro reel at {link}      </t>
  </si>
  <si>
    <t>RT Download 20+ FREE tracks from the #SXSW Music Sampler available on the @mention store today! {link}</t>
  </si>
  <si>
    <t xml:space="preserve"> Download+ FREE tracks from the  Music Sampler available on the  store today! {link}</t>
  </si>
  <si>
    <t>writer iPad app {link} saved my ass on flight &amp;amp; each bigger #SXSW panel - good job @mention @mention :) {link}</t>
  </si>
  <si>
    <t>writer iPad app {link} saved my ass on flight &amp;amp; each bigger  panel - good job    {link}</t>
  </si>
  <si>
    <t>Dawn's iPad App of the Week is up early to help you prep for #SXSW: {link}</t>
  </si>
  <si>
    <t>Dawn's iPad App of the Week is up early to help you prep for  {link}</t>
  </si>
  <si>
    <t>Win an iPad at SXSW via @mention #sxsw {link}</t>
  </si>
  <si>
    <t>Win an iPad at SW via   {link}</t>
  </si>
  <si>
    <t>Won an iPad case at @mention talking about search research at #SXSW!</t>
  </si>
  <si>
    <t>Won an iPad case at  talking about search research at !</t>
  </si>
  <si>
    <t>#SXSW: iPad Design Headaches (Take Two Tablet and Call Me in the Morning) {link}</t>
  </si>
  <si>
    <t xml:space="preserve"> iPad Design Headaches (Take Two Tablet and Call Me in the Morning) {link}</t>
  </si>
  <si>
    <t>Double iPad DJ Full On Across the Sky #SXSW #tweethouse  {link}</t>
  </si>
  <si>
    <t>Double iPad DJ Full On Across the Sky    {link}</t>
  </si>
  <si>
    <t>_Ä_ Not a bad idea! _Ä_ {link} _Ê_ #edchat #musedchat #sxsw #sxswi #classical #newTwitter</t>
  </si>
  <si>
    <t xml:space="preserve">_ _ Not a bad idea! _ _ {link} _ _      </t>
  </si>
  <si>
    <t>Already had my first Google Circle search result. {link} cc @mention @mention #sxsw</t>
  </si>
  <si>
    <t xml:space="preserve">Already had my first Google Circle search result. {link} cc   </t>
  </si>
  <si>
    <t>so the iPad will be available while I'm in Austin for #sxsw -- this is major #GeekDilemma</t>
  </si>
  <si>
    <t xml:space="preserve">so the iPad will be available while I'm in Austin for  -- this is major </t>
  </si>
  <si>
    <t>#tech #iPad_2 Gets Temporary ##Apple_Store for #SXSW: Apple is setting up a temporary store in Austin,... {link} #technology</t>
  </si>
  <si>
    <t xml:space="preserve">  Gets Temporary  for  Apple is setting up a temporary store in Austin,... {link} </t>
  </si>
  <si>
    <t>Win an iPad2 by signing up here: {link} #sxsw #wantlet</t>
  </si>
  <si>
    <t xml:space="preserve">Win an iPad2 by signing up here {link}  </t>
  </si>
  <si>
    <t>#sxsw #ipad2 Ipad 2 well is dry at the pop up store...</t>
  </si>
  <si>
    <t xml:space="preserve">  Ipad well is dry at the pop up store...</t>
  </si>
  <si>
    <t>#sxsw: ipad2 is coming for you! Will you buy? RT @mention Apple to open a store near SXSW for ipad 2 release. {link}</t>
  </si>
  <si>
    <t xml:space="preserve"> ipad2 is coming for you! Will you buy? RT  Apple to open a store near SW for ipad release. {link}</t>
  </si>
  <si>
    <t>Buying iPad2? Turn in ur iPad1, Apple store wipes it clean, donates to schools. Mrs. Jobs idea. #Apple #iPad2 #SXSW</t>
  </si>
  <si>
    <t xml:space="preserve">Buying iPad2? Turn in ur iPad1, Apple store wipes it clean, donates to schools. Mrs. Jobs idea.   </t>
  </si>
  <si>
    <t>beyondbroadcast: #sxsw #evaporation @mention @mention Business model is the platform; iPhone app makes tools... {link}</t>
  </si>
  <si>
    <t>beyondbroadcast     Business model is the platform; iPhone app makes tools... {link}</t>
  </si>
  <si>
    <t>I just loaded up the GroupMe app for the iPhone. Load me up #sxsw brethren. ;) {link}</t>
  </si>
  <si>
    <t>I just loaded up the GroupMe app for the iPhone. Load me up  brethren.  {link}</t>
  </si>
  <si>
    <t>Monday's Adfonic Daily is Out! Read about #iphone white release #Google social #sxsw and all things #mobile here __ª {link}</t>
  </si>
  <si>
    <t>Monday's Adfonic Daily is Out! Read about  white release  social  and all things  here __  {link}</t>
  </si>
  <si>
    <t>LoL U r gadgetzilla! Have fun! @mention It's #SXSW Festival time. OMG I'm scared! Got my netbook, #iPad &amp;amp; my droid!</t>
  </si>
  <si>
    <t>LoL U r gadgetzilla! Have fun!  It's  Festival time. OMG I'm scared! Got my netbook,  &amp;amp; my droid!</t>
  </si>
  <si>
    <t>#Apple heads to SXSW, sets up temporary store in #Austin {link} #news #sxsw</t>
  </si>
  <si>
    <t xml:space="preserve"> heads to SW, sets up temporary store in  {link}  </t>
  </si>
  <si>
    <t>gettin ready for #sxsw  @mention Apple Store {link}</t>
  </si>
  <si>
    <t>gettin ready for    Apple Store {link}</t>
  </si>
  <si>
    <t>@mention After #SXSW I will never again take a fully charged IPhone for granted; 24/7 pics edit tweet 4square apps =zap! &amp;lt;Good 2 kno!</t>
  </si>
  <si>
    <t xml:space="preserve"> After  I will never again take a fully charged IPhone for granted;/7 pics edit tweetsquare apps =zap! &amp;lt;Good kno!</t>
  </si>
  <si>
    <t>@mention after a few days of #sxsw you still thinking of skipping an iPad? #lightnessofbeing</t>
  </si>
  <si>
    <t xml:space="preserve"> after a few days of  you still thinking of skipping an iPad? </t>
  </si>
  <si>
    <t>Snotty Dbag at #sxsw &amp;quot;actually, its android. Droid is a brand name. There's a difference&amp;quot; die.</t>
  </si>
  <si>
    <t>Snotty Dbag at  &amp;quot;actually, its android. Droid is a brand name. There's a difference&amp;quot; die.</t>
  </si>
  <si>
    <t>packing bag for #sxsw,not taking DELL laptop (sorry richard)...at the mercy of bb torch and iphone, webmail too i suppose...cheers</t>
  </si>
  <si>
    <t>packing bag for ,not taking DELL laptop (sorry richard)...at the mercy of bb torch and iphone, webmail too i suppose...cheers</t>
  </si>
  <si>
    <t>Best schwag I've seen at #SXSW is the @mention battery charger for your iPhone. How do I get one?!?!</t>
  </si>
  <si>
    <t>Best schwag I've seen at  is the  battery charger for your iPhone. How do I get one?!?!</t>
  </si>
  <si>
    <t>O no,not again {link} Google Circles Juwan Howard #sxsw</t>
  </si>
  <si>
    <t xml:space="preserve">O no,not again {link} Google Circles Juwan Howard </t>
  </si>
  <si>
    <t>Evidence against NFC in the iPhone 5 via @mention {link} #checkins #sxsw cc: @mention</t>
  </si>
  <si>
    <t xml:space="preserve">Evidence against NFC in the iPhone via  {link}   cc </t>
  </si>
  <si>
    <t>Waiting eagerly for Google to launch their secret new Social Network called Circles today at #SXSW &amp;gt;&amp;gt; Any new updates ?</t>
  </si>
  <si>
    <t>Waiting eagerly for Google to launch their secret new Social Network called Circles today at  &amp;gt;&amp;gt; Any new updates ?</t>
  </si>
  <si>
    <t>@mention ahoy! let your readers know we'll keep em updated #sxsw parties w/ #eventseekr. Android: {link} iPhone app on way</t>
  </si>
  <si>
    <t xml:space="preserve"> ahoy! let your readers know we'll keep em updated  parties w/ . Android {link} iPhone app on way</t>
  </si>
  <si>
    <t>Mission failure - dried up roast beef sandwich with soggy tomato, $6.25.  Oh well, sat in chevy lounge and charged iphone on power mat #sxsw</t>
  </si>
  <si>
    <t xml:space="preserve">Mission failure - dried up roast beef sandwich with soggy tomato, $6.25.  Oh well, sat in chevy lounge and charged iphone on power mat </t>
  </si>
  <si>
    <t>Google Brain apologies for randy ads popping up with search results; algorithm skewed over weekend by randy queries from #SXSW attendees.</t>
  </si>
  <si>
    <t>Google Brain apologies for randy ads popping up with search results; algorithm skewed over weekend by randy queries from  attendees.</t>
  </si>
  <si>
    <t>Google Brain spent weekend answering search queries for #SXSW attendees. Don't worry. What you search for on Google, stays with Google.  ;-)</t>
  </si>
  <si>
    <t xml:space="preserve">Google Brain spent weekend answering search queries for  attendees. Don't worry. What you search for on Google, stays with Google.  </t>
  </si>
  <si>
    <t>2+ hour wait at the makeshift Apple store for iPad 2. #fail #sxsw</t>
  </si>
  <si>
    <t>I can't wait to see what @mention 's been up to! @mention big news {link}  #google #circles #sxsw</t>
  </si>
  <si>
    <t xml:space="preserve">I can't wait to see what  's been up to!  big news {link}    </t>
  </si>
  <si>
    <t>Today I waited in line to buy the iPad 2 from the #sxsw pop-up store. And then I roamed Austin for hours without getting mugged. #superlucky</t>
  </si>
  <si>
    <t xml:space="preserve">Today I waited in line to buy the iPad from the  pop-up store. And then I roamed Austin for hours without getting mugged. </t>
  </si>
  <si>
    <t>Want to make #SXSW Film more fun? Download #filmaster app {link} check-in to screenings &amp;amp; get private recommendations!</t>
  </si>
  <si>
    <t>Want to make  Film more fun? Download  app {link} check-in to screenings &amp;amp; get private recommendations!</t>
  </si>
  <si>
    <t>Can you make it to this spot tonight before 11:30?  {link}   #sxsw #flashmob #kickball #6thstreet</t>
  </si>
  <si>
    <t xml:space="preserve">Can you make it to this spot tonight before30?  {link}      </t>
  </si>
  <si>
    <t>Doesn't make sense to limit content to a specific platform, if it's on the iPad it should be on the web @mention interview w/ @mention #sxsw</t>
  </si>
  <si>
    <t xml:space="preserve">Doesn't make sense to limit content to a specific platform, if it's on the iPad it should be on the web  interview w/  </t>
  </si>
  <si>
    <t>biggest takeaway from #UXDes thus far -- bring physical world into your iPad design &amp;amp; recreate already learned experiences. #sxsw</t>
  </si>
  <si>
    <t xml:space="preserve">biggest takeaway from  thus far -- bring physical world into your iPad design &amp;amp; recreate already learned experiences. </t>
  </si>
  <si>
    <t>The big takeaway from #SXSW interactive - I need an iphone.</t>
  </si>
  <si>
    <t>The big takeaway from  interactive - I need an iphone.</t>
  </si>
  <si>
    <t>Guy Kawasaki &amp;quot;I believe in God because there is no other explanation for the continuous survival of Apple over the years.&amp;quot;. LOL #SXSW</t>
  </si>
  <si>
    <t xml:space="preserve">Guy Kawasaki &amp;quot;I believe in God because there is no other explanation for the continuous survival of Apple over the years.&amp;quot;. LOL </t>
  </si>
  <si>
    <t>Guy Kawasaki ex Apple Evangelist talking eloquently about the art of enchantment - changing, hearts, minds and actions #sxsw</t>
  </si>
  <si>
    <t xml:space="preserve">Guy Kawasaki ex Apple Evangelist talking eloquently about the art of enchantment - changing, hearts, minds and actions </t>
  </si>
  <si>
    <t>Google: taking about new product called Hotpot. Review/recommendations engine that is also a social tool. #sxsw</t>
  </si>
  <si>
    <t xml:space="preserve">Google taking about new product called Hotpot. Review/recommendations engine that is also a social tool. </t>
  </si>
  <si>
    <t>Apple's taking old iPads for Teach For America (user gets a tax write-off) when you buy a new iPad. Kinda cool. #sxsw</t>
  </si>
  <si>
    <t xml:space="preserve">Apple's taking old iPads for Teach For America (user gets a tax write-off) when you buy a new iPad. Kinda cool. </t>
  </si>
  <si>
    <t>9 Essential Apps for #SXSW and Beyond | Underwire | Wired.com {link} #SocialMedia #iPhone #Android</t>
  </si>
  <si>
    <t xml:space="preserve"> Essential Apps for  and Beyond | Underwire | Wired.com {link}   </t>
  </si>
  <si>
    <t>5 Essential Business #Collaboration Apps for #iPad {link} #BPM #SXSW #SXSWi</t>
  </si>
  <si>
    <t xml:space="preserve"> Essential Business  Apps for  {link}   </t>
  </si>
  <si>
    <t>Existential Google. MT @mention _ã–Contextual Discovery_ã Demo: where you are, your history, time of search to refine results. #SXSW</t>
  </si>
  <si>
    <t xml:space="preserve">Existential Google. MT  _ Contextual Discovery_  Demo where you are, your history, time of search to refine results. </t>
  </si>
  <si>
    <t>My informal unscientific observation is that #Apple is by far the computer of choice at #SXSW. Hands down.  No contest.</t>
  </si>
  <si>
    <t>My informal unscientific observation is that  is by far the computer of choice at . Hands down.  No contest.</t>
  </si>
  <si>
    <t>#sxsw Haralambous &amp;quot;iPhone is 1% of Africa market&amp;quot;</t>
  </si>
  <si>
    <t xml:space="preserve"> Haralambous &amp;quot;iPhone is% of Africa market&amp;quot;</t>
  </si>
  <si>
    <t>Samsung Galaxy S II Appears At FCC And Team Android #SXSW Party Ô_ Android Phones, Android Tablets, News, Tech, Gad.. 
{link}</t>
  </si>
  <si>
    <t>Samsung Galaxy S II Appears At FCC And Team Android  Party  _ Android Phones, Android Tablets, News, Tech, Gad.. 
{link}</t>
  </si>
  <si>
    <t>Samsung Galaxy S II Appears At FCC And Team Android #SXSW Party {link} via @mention</t>
  </si>
  <si>
    <t xml:space="preserve">Samsung Galaxy S II Appears At FCC And Team Android  Party {link} via </t>
  </si>
  <si>
    <t>@mention Alive and loving it! Great talks from Jonathan Dahl #minimalistprogramming and Google's Marissa Mayer #MarissaGoogle - #sxsw</t>
  </si>
  <si>
    <t xml:space="preserve"> Alive and loving it! Great talks from Jonathan Dahl  and Google's Marissa Mayer  - </t>
  </si>
  <si>
    <t>Sudden realization in session news publishers have the same questions about iPad design &amp;amp; only share ideas via the App Store #sxsw #sxswi</t>
  </si>
  <si>
    <t xml:space="preserve">Sudden realization in session news publishers have the same questions about iPad design &amp;amp; only share ideas via the App Store  </t>
  </si>
  <si>
    <t>I just realized my iPhone's gonna go nuts with Foursquare and Gowalla updates. #SXSW</t>
  </si>
  <si>
    <t xml:space="preserve">I just realized my iPhone's gonna go nuts with Foursquare and Gowalla updates. </t>
  </si>
  <si>
    <t>I just realized that I havnt used my laptop since Thursday. Pure #iPhone with a sprinkle of the #iPad2 on top. #Apple #SXSW</t>
  </si>
  <si>
    <t xml:space="preserve">I just realized that I havnt used my laptop since Thursday. Pure  with a sprinkle of the  on top.  </t>
  </si>
  <si>
    <t>GroupMe talks about Apple App Store approval woes - there would be a big group of people that would agree with that! #whowillrise #sxsw</t>
  </si>
  <si>
    <t xml:space="preserve">GroupMe talks about Apple App Store approval woes - there would be a big group of people that would agree with that!  </t>
  </si>
  <si>
    <t>It's not all Apple love here at #sxsw. Heard quite a bit of grumbling about holding back features on iPad 1 so people would have to buy v2.</t>
  </si>
  <si>
    <t>It's not all Apple love here at . Heard quite a bit of grumbling about holding back features on iPad so people would have to buy v2.</t>
  </si>
  <si>
    <t>Why does all the #Android meetups here in #Austin are when I'm at work. Well at least there is the PS meetup #sxsw</t>
  </si>
  <si>
    <t xml:space="preserve">Why does all the  meetups here in  are when I'm at work. Well at least there is the PS meetup </t>
  </si>
  <si>
    <t>Server Challenge is a huge hit at #sxsw! Come by booth 400 to try your hand. Win an iPhone 4 bottle opener case by beating 2 mins.</t>
  </si>
  <si>
    <t>Server Challenge is a huge hit at ! Come by booth to try your hand. Win an iPhone bottle opener case by beating mins.</t>
  </si>
  <si>
    <t>Google challenges Facebook with surprise announcement at #sxsw this weekend. @mention has the inside scoop: {link}</t>
  </si>
  <si>
    <t>Google challenges Facebook with surprise announcement at  this weekend.  has the inside scoop {link}</t>
  </si>
  <si>
    <t>#virtualwallet #sxsw #paypal we get physical goods cut #apple gets their 30% on software and virtual goods</t>
  </si>
  <si>
    <t xml:space="preserve">   we get physical goods cut  gets their% on software and virtual goods</t>
  </si>
  <si>
    <t>#virtualwallet #sxsw no NFC in #iphone5 bc of standardization while #android will have it #confusion</t>
  </si>
  <si>
    <t xml:space="preserve">  no NFC in  bc of standardization while  will have it </t>
  </si>
  <si>
    <t>@mention allows you to volunteer on your iPad, #SXSW</t>
  </si>
  <si>
    <t xml:space="preserve"> allows you to volunteer on your iPad, </t>
  </si>
  <si>
    <t>I was finally forced to google #sxsw. Why can't people tweet with better #contextclues like on #jeopardy?</t>
  </si>
  <si>
    <t>I was finally forced to google . Why can't people tweet with better  like on ?</t>
  </si>
  <si>
    <t>Apple. Really? You need brand recognition? I prefer the Red Delicious Variety! :-) {link} #sxsw #popupstores</t>
  </si>
  <si>
    <t xml:space="preserve">Apple. Really? You need brand recognition? I prefer the Red Delicious Variety!  {link}  </t>
  </si>
  <si>
    <t>New #socialnetwork for #Google? #Facebook #Twitter #SXSW {link} via @mention</t>
  </si>
  <si>
    <t xml:space="preserve">New  for ?    {link} via </t>
  </si>
  <si>
    <t>{link} - Alright #SXSW iPad 2 line time. Line is reasonable. 1/4 block + 1 block + 1/2 block</t>
  </si>
  <si>
    <t>{link} - Alright  iPad line time. Line is reasonable./4 block + block +/2 block</t>
  </si>
  <si>
    <t>@mention also check out @mention for #Android &amp;amp; web. Has group chat, whiteboarding, location &amp;amp; image sharing, and more. #app #SXSW</t>
  </si>
  <si>
    <t xml:space="preserve"> also check out  for  &amp;amp; web. Has group chat, whiteboarding, location &amp;amp; image sharing, and more.  </t>
  </si>
  <si>
    <t>And. I'm also gonna Google #SXSW so I will finally know what that means. Been seeing it pass by on Twitter enough times now. Gotta find out.</t>
  </si>
  <si>
    <t>And. I'm also gonna Google  so I will finally know what that means. Been seeing it pass by on Twitter enough times now. Gotta find out.</t>
  </si>
  <si>
    <t>@mention also if your at #sxsw and have an iphone you can use the @mention site to check in.</t>
  </si>
  <si>
    <t xml:space="preserve"> also if your at  and have an iphone you can use the  site to check in.</t>
  </si>
  <si>
    <t>#sxsw #health2dev Zeiger &amp;quot;Health is moving so much slower than we could be.&amp;quot; #Google</t>
  </si>
  <si>
    <t xml:space="preserve">  Zeiger &amp;quot;Health is moving so much slower than we could be.&amp;quot; </t>
  </si>
  <si>
    <t>Monthly value of user iOS $9.50. Android $7.20. Utility apps most valuable. #sxswEisner #sxsw</t>
  </si>
  <si>
    <t xml:space="preserve">Monthly value of user iOS $9.50. Android $7.20. Utility apps most valuable.  </t>
  </si>
  <si>
    <t>DL the #Calyp App to get into #Calyp Casa at #SXSW the free mobile app is available in iTunes App Store &amp;amp; Android Market. See u there!</t>
  </si>
  <si>
    <t>DL the  App to get into  Casa at  the free mobile app is available in iTunes App Store &amp;amp; Android Market. See u there!</t>
  </si>
  <si>
    <t>DL the #Calyp App today! Avail in the iTunes App Store &amp;amp; Android Market! #Calyp Look for us at #SXSW</t>
  </si>
  <si>
    <t xml:space="preserve">DL the  App today! Avail in the iTunes App Store &amp;amp; Android Market!  Look for us at </t>
  </si>
  <si>
    <t>DL the #Calyp app today! Avail in the iTunes App Store &amp;amp; Android Market. Special perks for #Endorsers at #SXSW #Calyp Casa</t>
  </si>
  <si>
    <t>DL the  app today! Avail in the iTunes App Store &amp;amp; Android Market. Special perks for  at   Casa</t>
  </si>
  <si>
    <t>Google analytics can track offsite links as virtual page views using JavaScript. #moreknowledge #sxsw #mitharvard</t>
  </si>
  <si>
    <t xml:space="preserve">Google analytics can track offsite links as virtual page views using JavaScript.   </t>
  </si>
  <si>
    <t>Google analytics rocks #VIEW512 #SXSW</t>
  </si>
  <si>
    <t xml:space="preserve">Google analytics rocks  </t>
  </si>
  <si>
    <t>Google team and panel say agencies have attitudes. You think?#agileagency #SXSW</t>
  </si>
  <si>
    <t xml:space="preserve">Google team and panel say agencies have attitudes. You think? </t>
  </si>
  <si>
    <t>At the Team Android party. Can't find it on Gowalla or Foursquare, so um, there you go. #sxsw</t>
  </si>
  <si>
    <t xml:space="preserve">At the Team Android party. Can't find it on Gowalla or Foursquare, so um, there you go. </t>
  </si>
  <si>
    <t>Holler Gram for iPad on the iTunes App Store -  {link} (via @mention #sxsw</t>
  </si>
  <si>
    <t xml:space="preserve">Holler Gram for iPad on the iTunes App Store -  {link} (via  </t>
  </si>
  <si>
    <t>Holler Gram for iPad on the iTunes App Store: {link} via @mention all you #SXSW-sters great App from #MadebyMany - Free</t>
  </si>
  <si>
    <t>Holler Gram for iPad on the iTunes App Store {link} via  all you -sters great App from  - Free</t>
  </si>
  <si>
    <t>UMSHINI WAM/NIGHT FISHING are both weird as shit, but as @mention said they work well together. I liked both, esp the iPhone footage. #SXSW</t>
  </si>
  <si>
    <t xml:space="preserve">UMSHINI WAM/NIGHT FISHING are both weird as shit, but as  said they work well together. I liked both, esp the iPhone footage. </t>
  </si>
  <si>
    <t>Could a game improve ecodriving habits? RT @mention _ã–35 million miles a day are driven while being Google Maps Navigation assisted.&amp;quot;#sxsw</t>
  </si>
  <si>
    <t>Could a game improve ecodriving habits? RT  _ 35 million miles a day are driven while being Google Maps Navigation assisted.&amp;quot;</t>
  </si>
  <si>
    <t>Style X &amp;amp; @mention - brethren #SXSW pop-ups! ://m.theatlantic.com/technology/archive/2011/03/apple-sets-up-temporary-megastore-at-sxsw/72296/</t>
  </si>
  <si>
    <t>Style X &amp;amp;  - brethren  pop-ups! //</t>
  </si>
  <si>
    <t>Marissa &amp;amp; the Google crew recommend Amy's Ice Cream in Austin  #SxSW</t>
  </si>
  <si>
    <t xml:space="preserve">Marissa &amp;amp; the Google crew recommend Amy's Ice Cream in Austin  </t>
  </si>
  <si>
    <t>Watching an 8 year old report on #sxsw via his iPhone shows that technology isn't going anywhere...until the robots revolt, that is.</t>
  </si>
  <si>
    <t>Watching an year old report on  via his iPhone shows that technology isn't going anywhere...until the robots revolt, that is.</t>
  </si>
  <si>
    <t>Now You Can Actually Use Q&amp;amp;A Site Hipster, If You_ã_re At SXSW That Is {link} #CO #iPhone #online #SXSW</t>
  </si>
  <si>
    <t xml:space="preserve">Now You Can Actually Use Q&amp;amp;A Site Hipster, If You_ _re At SW That Is {link}    </t>
  </si>
  <si>
    <t>We built an app to map driving directions to polling places before Google Maps. #SXSW ^PR</t>
  </si>
  <si>
    <t>We built an app to map driving directions to polling places before Google Maps.  ^PR</t>
  </si>
  <si>
    <t>There is an art to advertising, not just statistics, says @mention to Google Admob guy who asked a question.  #SXSW #sxflip #SXSWi</t>
  </si>
  <si>
    <t xml:space="preserve">There is an art to advertising, not just statistics, says  to Google Admob guy who asked a question.    </t>
  </si>
  <si>
    <t>Just won an awesome iPad from @mention at the #sxswbuffalo lounge! My #sxsw experience is complete!</t>
  </si>
  <si>
    <t>Just won an awesome iPad from  at the  lounge! My  experience is complete!</t>
  </si>
  <si>
    <t>#SXSW Vegan Guide Google Map (Austin, TX) ~ {link} ~ Based on the Lazy Smurf's info ~ {link}</t>
  </si>
  <si>
    <t xml:space="preserve"> Vegan Guide Google Map (Austin, T ~ {link} ~ Based on the Lazy Smurf's info ~ {link}</t>
  </si>
  <si>
    <t>Don't by an ipad 2 for the rear-facing camera, here is what you get: {link} #sxsw</t>
  </si>
  <si>
    <t xml:space="preserve">Don't by an ipad for the rear-facing camera, here is what you get {link} </t>
  </si>
  <si>
    <t>I'll use an iPad 2 if someone gives it to me. Otherwise, iPhone is actually more than up to task #sxsw</t>
  </si>
  <si>
    <t xml:space="preserve">I'll use an iPad if someone gives it to me. Otherwise, iPhone is actually more than up to task </t>
  </si>
  <si>
    <t>Just buy an iPad 2 at #SXSW? Give it the finger. Better yet, give it four of 'em :: {link}</t>
  </si>
  <si>
    <t>Just buy an iPad at ? Give it the finger. Better yet, give it four of 'em  {link}</t>
  </si>
  <si>
    <t>Just won an iPad 2 at #sxsw thanks to @mention #fxsw</t>
  </si>
  <si>
    <t xml:space="preserve">Just won an iPad at  thanks to  </t>
  </si>
  <si>
    <t>Just got an iPad courtesy of a random stranger on the street...an Apple investor at #sxsw ... THANK YOU!!!! Utter... {link}</t>
  </si>
  <si>
    <t>Just got an iPad courtesy of a random stranger on the street...an Apple investor at  ... THANK YOU!!!! Utter... {link}</t>
  </si>
  <si>
    <t>@mention An iPad is cheaper than most laptops. #newsapps #sxsw</t>
  </si>
  <si>
    <t xml:space="preserve"> An iPad is cheaper than most laptops.  </t>
  </si>
  <si>
    <t>Is there an iPhone app that people use for #SXSW scheduling? This @mention is awesome but there isn't an app! #flummoxed</t>
  </si>
  <si>
    <t xml:space="preserve">Is there an iPhone app that people use for  scheduling? This  is awesome but there isn't an app! </t>
  </si>
  <si>
    <t>Just saw an iPhone #periscope move w/ 2nd camera @mention  gowalla talk @mention #sxsw. Snoring guy busted &amp;amp; documented. Get a cpap, homie!</t>
  </si>
  <si>
    <t>Just saw an iPhone  move w/nd camera   gowalla talk  . Snoring guy busted &amp;amp; documented. Get a cpap, homie!</t>
  </si>
  <si>
    <t>Want a chance to win an iPad 2 while you're at #SXSW? Visit Aquent Booth 1413 {link}</t>
  </si>
  <si>
    <t>Want a chance to win an iPad while you're at ? Visit Aquent Booth {link}</t>
  </si>
  <si>
    <t>@mention and @mention #SXSW Industry Party (@mention GSD&amp;amp;M w/ 64 others) {link}</t>
  </si>
  <si>
    <t xml:space="preserve"> and   Industry Party ( GSD&amp;amp;M w/ others) {link}</t>
  </si>
  <si>
    <t>@mention and @mention open up a 64GB 3G iPad 2 - Unboxing and first look - @mention #ipad2 #ipad #apple {link} via @mention #sxsw</t>
  </si>
  <si>
    <t xml:space="preserve"> and  open up aGBG iPad - Unboxing and first look -     {link} via  </t>
  </si>
  <si>
    <t>@mention and @mention saying hi at #sxsw with their new iPhone cases! #zazzlesxsw {link}</t>
  </si>
  <si>
    <t xml:space="preserve"> and  saying hi at  with their new iPhone cases!  {link}</t>
  </si>
  <si>
    <t>@mention and @mention shooting some videos at #sxsw. PS - that is a pic from an iPad 2. {link}</t>
  </si>
  <si>
    <t xml:space="preserve"> and  shooting some videos at . PS - that is a pic from an iPad. {link}</t>
  </si>
  <si>
    <t>Computer and Droid here RT @mention My #agnerd confession, using laptop, iPad and blackberry to follow #SXSW from afar to see #agchat</t>
  </si>
  <si>
    <t xml:space="preserve">Computer and Droid here RT  My  confession, using laptop, iPad and blackberry to follow  from afar to see </t>
  </si>
  <si>
    <t>At #SXSW and having 10 times better luck with my Verizon air card than my AT&amp;amp;T iPhone.</t>
  </si>
  <si>
    <t>At  and having times better luck with my Verizon air card than my AT&amp;amp;T iPhone.</t>
  </si>
  <si>
    <t>@mention and I did a &amp;quot;south by&amp;quot; drive-by for this baby!! What an adventure!! #sxsw #iPad #fb  {link}</t>
  </si>
  <si>
    <t xml:space="preserve"> and I did a &amp;quot;south by&amp;quot; drive-by for this baby!! What an adventure!!     {link}</t>
  </si>
  <si>
    <t>oh sure, and I don't arrive till tomorrow ........ _ã–@mention RT @mention Google set to launch new social network #Circles today at #sxsw_ã</t>
  </si>
  <si>
    <t xml:space="preserve">oh sure, and I don't arrive till tomorrow ........ _  RT  Google set to launch new social network  today at  </t>
  </si>
  <si>
    <t>All tech and interaction events have their own ipad apps, right?    {link} #sxsw</t>
  </si>
  <si>
    <t xml:space="preserve">All tech and interaction events have their own ipad apps, right?    {link} </t>
  </si>
  <si>
    <t>At #SXSW and need to get your iPad 2 right away? Apple is opening a pop-up store for you at West 6th &amp;amp; Congress: {link}</t>
  </si>
  <si>
    <t>At  and need to get your iPad right away? Apple is opening a pop-up store for you at Westth &amp;amp; Congress {link}</t>
  </si>
  <si>
    <t>Check in and offers through Google, cool. {link} #SXSW</t>
  </si>
  <si>
    <t xml:space="preserve">Check in and offers through Google, cool. {link} </t>
  </si>
  <si>
    <t>At #SXSW and want to win an iPad? Get on the case with @mention @mention and @mention</t>
  </si>
  <si>
    <t xml:space="preserve">At  and want to win an iPad? Get on the case with   and </t>
  </si>
  <si>
    <t>Was he standing? Talented... RT @mention eww &amp;amp; LOL. RT @mention Just saw a guy tweeting on his iPad while peeing...This is #sxsw</t>
  </si>
  <si>
    <t xml:space="preserve">Was he standing? Talented... RT  eww &amp;amp; LOL. RT  Just saw a guy tweeting on his iPad while peeing...This is </t>
  </si>
  <si>
    <t>@mention android dev #sxsw @mention {link}</t>
  </si>
  <si>
    <t xml:space="preserve"> android dev   {link}</t>
  </si>
  <si>
    <t>Complete Android Guide (print) on sale at #sxsw bookstore today: $15. Include 99-cent upgrade to 2.4/3.0-ready ebook. Signing at 4:30!</t>
  </si>
  <si>
    <t>Complete Android Guide (print) on sale at  bookstore today $15. Include-cent upgrade to/3.0-ready ebook. Signing at30!</t>
  </si>
  <si>
    <t>@mention Android just got a big call out at #sxsw in they #gamelayer opening keynote. I knew you'd appreciate.</t>
  </si>
  <si>
    <t xml:space="preserve"> Android just got a big call out at  in they  opening keynote. I knew you'd appreciate.</t>
  </si>
  <si>
    <t>@mention Android needs a way to group apps like you can now do with iPad/iPod. #SXSW #hhrs</t>
  </si>
  <si>
    <t xml:space="preserve"> Android needs a way to group apps like you can now do with iPad/iPod.  </t>
  </si>
  <si>
    <t>Building Android or iOS applications? We've got a tool that can do both - #SXSW Ballroom A at 11:00</t>
  </si>
  <si>
    <t>Building Android or iOS applications? We've got a tool that can do both -  Ballroom A at00</t>
  </si>
  <si>
    <t>iPad2 vs Android vs the World. With a title like this, I have a near hockey-fan esque desire for a fight to break out. #gsdm #sxsw #platform</t>
  </si>
  <si>
    <t xml:space="preserve">iPad2 vs Android vs the World. With a title like this, I have a near hockey-fan esque desire for a fight to break out.   </t>
  </si>
  <si>
    <t>Awesome hands on review of the iPad 2 coming tomorrow on @mention , guest post by @mention - he's at #SXSW</t>
  </si>
  <si>
    <t xml:space="preserve">Awesome hands on review of the iPad coming tomorrow on  , guest post by  - he's at </t>
  </si>
  <si>
    <t>Woke up sandwiched between my iPhone and iPad. I forgot how much #SXSW was like geek spring break</t>
  </si>
  <si>
    <t>Woke up sandwiched between my iPhone and iPad. I forgot how much  was like geek spring break</t>
  </si>
  <si>
    <t>Paywall panel: Daniel Bernard WSJ:
In app (game) purchases are frictionless like apple. &amp;quot;the new free&amp;quot; #sxsw</t>
  </si>
  <si>
    <t xml:space="preserve">Paywall panel Daniel Bernard WSJ
In app (game) purchases are frictionless like apple. &amp;quot;the new free&amp;quot; </t>
  </si>
  <si>
    <t>#LonelyPlanet #Austin iPhone app is a (free!) godsend. GPS-aware map of the city without the need for 3G or WiFi! #sxsw</t>
  </si>
  <si>
    <t xml:space="preserve">  iPhone app is a (free!) godsend. GPS-aware map of the city without the need forG or WiFi! </t>
  </si>
  <si>
    <t>lonely planet austin guide on the iphone free download for a limited period {link} #sxsw</t>
  </si>
  <si>
    <t xml:space="preserve">lonely planet austin guide on the iphone free download for a limited period {link} </t>
  </si>
  <si>
    <t>Lonely Planet has made the Austin Guide free for #sxsw grab it, you never know when you will need it. {link}</t>
  </si>
  <si>
    <t>Lonely Planet has made the Austin Guide free for  grab it, you never know when you will need it. {link}</t>
  </si>
  <si>
    <t>Lonely Planet releases free Austin city guide iPhone app for #SXSW. Like there aren't enough apps cluttering up your handset.</t>
  </si>
  <si>
    <t>Lonely Planet releases free Austin city guide iPhone app for . Like there aren't enough apps cluttering up your handset.</t>
  </si>
  <si>
    <t>Lonely Planet's free guide to Austin: {link} iPhone #sxsw</t>
  </si>
  <si>
    <t xml:space="preserve">Lonely Planet's free guide to Austin {link} iPhone </t>
  </si>
  <si>
    <t>Lonely Planet's new iPhone Austin city guide is free March 9-15 for those going to #SXSW! {link} #travel</t>
  </si>
  <si>
    <t xml:space="preserve">Lonely Planet's new iPhone Austin city guide is free March-15 for those going to ! {link} </t>
  </si>
  <si>
    <t>Game mechanics talk with google at sxsw is so packed there's a long line still waiting to get in. #sxsw</t>
  </si>
  <si>
    <t xml:space="preserve">Game mechanics talk with google at sxsw is so packed there's a long line still waiting to get in. </t>
  </si>
  <si>
    <t>Has spontaniety in life been replaced by technology? When your iPhone battery dies you go home. Great ? At #busy #sxsw</t>
  </si>
  <si>
    <t xml:space="preserve">Has spontaniety in life been replaced by technology? When your iPhone battery dies you go home. Great ? At  </t>
  </si>
  <si>
    <t>The day Bank of America launched their iPhone app they got 250k new customers #bankinnovation #SXSW</t>
  </si>
  <si>
    <t xml:space="preserve">The day Bank of America launched their iPhone app they gotk new customers  </t>
  </si>
  <si>
    <t>A huge THANK U to the nice person who found my iPhone (blue, white stripes) on the 4th floor of the ConventionCenter &amp;amp; brought it back #sxsw</t>
  </si>
  <si>
    <t xml:space="preserve">A huge THANK U to the nice person who found my iPhone (blue, white stripes) on theth floor of the ConventionCenter &amp;amp; brought it back </t>
  </si>
  <si>
    <t>#sxsw  thanks for the ever present iPhone barging tables...</t>
  </si>
  <si>
    <t xml:space="preserve">  thanks for the ever present iPhone barging tables...</t>
  </si>
  <si>
    <t>@mention announces #windowsphone app today #sxsw {link} #wp7</t>
  </si>
  <si>
    <t xml:space="preserve"> announces  app today  {link} </t>
  </si>
  <si>
    <t>@mention another google social failure? #sxsw</t>
  </si>
  <si>
    <t xml:space="preserve"> another google social failure? </t>
  </si>
  <si>
    <t>Google plans to bring &amp;quot;The Power of Here&amp;quot; to life in the future by linking the digital and the physical worlds. {link} #sxsw</t>
  </si>
  <si>
    <t xml:space="preserve">Google plans to bring &amp;quot;The Power of Here&amp;quot; to life in the future by linking the digital and the physical worlds. {link} </t>
  </si>
  <si>
    <t>Google plans to Launch Major New Social Network Called Circles, Possibly Today {link} #sxsw</t>
  </si>
  <si>
    <t xml:space="preserve">Google plans to Launch Major New Social Network Called Circles, Possibly Today {link} </t>
  </si>
  <si>
    <t>Austinl fans: RT @mention Head over to {link} by 1pm CST today to win VIP access to my acoustic solo set at #SXSW tonight</t>
  </si>
  <si>
    <t>Austinl fans RT  Head over to {link} bypm CST today to win VIP access to my acoustic solo set at  tonight</t>
  </si>
  <si>
    <t>mom...I want my ipad 2 back! {link} #thingsthatdontgotogether #sxsw Lisa Rinna</t>
  </si>
  <si>
    <t>mom...I want my ipad back! {link}   Lisa Rinna</t>
  </si>
  <si>
    <t>I don't want to lose your love #google #SXSW</t>
  </si>
  <si>
    <t xml:space="preserve">I don't want to lose your love  </t>
  </si>
  <si>
    <t>So brilliant. Rosso used a google  doc to paste in a recipe to make mothers think they generated a recipe for her. #leanstartup #sxsw</t>
  </si>
  <si>
    <t xml:space="preserve">So brilliant. Rosso used a google  doc to paste in a recipe to make mothers think they generated a recipe for her.  </t>
  </si>
  <si>
    <t>Hello gigantic line outside Google v Bing SEO session. #sxsw #sxswi</t>
  </si>
  <si>
    <t xml:space="preserve">Hello gigantic line outside Google v Bing SEO session.  </t>
  </si>
  <si>
    <t>what company company has the best supply chain? Walmart and Apple #behance #sxsw</t>
  </si>
  <si>
    <t xml:space="preserve">what company company has the best supply chain? Walmart and Apple  </t>
  </si>
  <si>
    <t>@mention Any idea what time the apple store at #sxsw closes tonight?</t>
  </si>
  <si>
    <t xml:space="preserve"> Any idea what time the apple store at  closes tonight?</t>
  </si>
  <si>
    <t>Is there any way of deleting an app that won't stop loading on the iPhone? Draining my power, but no 'x' to cancel. Help me, #SXSW.</t>
  </si>
  <si>
    <t>Is there any way of deleting an app that won't stop loading on the iPhone? Draining my power, but no 'x' to cancel. Help me, .</t>
  </si>
  <si>
    <t>Fast Company: #SXSW Why Google, Apple, EA Games, Zynga, Facebook, Microsoft and Intuit went gaga for The Go Game... {link}</t>
  </si>
  <si>
    <t>Fast Company  Why Google, Apple, EA Games, Zynga, Facebook, Microsoft and Intuit went gaga for The Go Game... {link}</t>
  </si>
  <si>
    <t>Why does anyone do a product just for one thing - just an iPad, just a droid, just a IPhone? Won't ultimately work. @mention Diller #SXSW</t>
  </si>
  <si>
    <t xml:space="preserve">Why does anyone do a product just for one thing - just an iPad, just a droid, just a IPhone? Won't ultimately work.  Diller </t>
  </si>
  <si>
    <t>Great recap of a seemingly great #sxsw session: RT @mention Relive the wonder that was the Google v Bing panel: {link}</t>
  </si>
  <si>
    <t>Great recap of a seemingly great  session RT  Relive the wonder that was the Google v Bing panel {link}</t>
  </si>
  <si>
    <t>Great recap of Google/Bing Q/A session on website ranking #SXSW #qagb {link} (via @mention cc: @mention</t>
  </si>
  <si>
    <t xml:space="preserve">Great recap of Google/Bing Q/A session on website ranking   {link} (via  cc </t>
  </si>
  <si>
    <t>iPad 2 Graphics Much Faster Than iPad 1, Motorola Xoom {link} @mention #tech #SXSW</t>
  </si>
  <si>
    <t xml:space="preserve">iPad Graphics Much Faster Than iPad, Motorola Xoom {link}   </t>
  </si>
  <si>
    <t>#sxsw #evaporation @mention @mention Business model is the platform; iPhone app makes tools available to developers</t>
  </si>
  <si>
    <t xml:space="preserve">    Business model is the platform; iPhone app makes tools available to developers</t>
  </si>
  <si>
    <t>#android app Bizzy challenges us to &amp;quot;Check Out&amp;quot; #Sxsw {link}</t>
  </si>
  <si>
    <t xml:space="preserve"> app Bizzy challenges us to &amp;quot;Check Out&amp;quot;  {link}</t>
  </si>
  <si>
    <t>#Android App Review: #SXSW Go. | {link} pls ___</t>
  </si>
  <si>
    <t xml:space="preserve"> App Review  Go. | {link} pls ___</t>
  </si>
  <si>
    <t>I hope  #apple approves iRelay social network for mobile photo sharing app before #SXSW. Easier to share with people of they can download</t>
  </si>
  <si>
    <t>I hope   approves iRelay social network for mobile photo sharing app before . Easier to share with people of they can download</t>
  </si>
  <si>
    <t>At #sxsw apple has 99% marketshare, not seeing much linux.</t>
  </si>
  <si>
    <t>At  apple has% marketshare, not seeing much linux.</t>
  </si>
  <si>
    <t>A major #Apple iOS update the day before #SXSW? What genius project manager came up with that brilliant idea? #NoWhammies</t>
  </si>
  <si>
    <t xml:space="preserve">A major  iOS update the day before ? What genius project manager came up with that brilliant idea? </t>
  </si>
  <si>
    <t>@mention Apple is great at turning the new into the old  #SXSW</t>
  </si>
  <si>
    <t xml:space="preserve"> Apple is great at turning the new into the old  </t>
  </si>
  <si>
    <t>Sweet... Apple listened to us!  A temp Apple Store near #SXSW for iPad2 launch!  {link}</t>
  </si>
  <si>
    <t>Sweet... Apple listened to us!  A temp Apple Store near  for iPad2 launch!  {link}</t>
  </si>
  <si>
    <t>@mention Apple pop-up store at #sxsw was 5 blocks long! #BetterThingsToDo</t>
  </si>
  <si>
    <t xml:space="preserve"> Apple pop-up store at  was blocks long! </t>
  </si>
  <si>
    <t>Does the apple pop-up store still have iPads? #sxsw #sxswi</t>
  </si>
  <si>
    <t xml:space="preserve">Does the apple pop-up store still have iPads?  </t>
  </si>
  <si>
    <t>Love the Apple pop-up store at #SXSW. So freaking smart. Now, one question. Will AT&amp;amp;T bring trucks for signal again? Please say yes.</t>
  </si>
  <si>
    <t>Love the Apple pop-up store at . So freaking smart. Now, one question. Will AT&amp;amp;T bring trucks for signal again? Please say yes.</t>
  </si>
  <si>
    <t>Queue at Apple Pop-Up Store at #sxsw still long!</t>
  </si>
  <si>
    <t>Queue at Apple Pop-Up Store at  still long!</t>
  </si>
  <si>
    <t>At SXSW, Apple schools the marketing experts - CNET {link} #sxsw</t>
  </si>
  <si>
    <t xml:space="preserve">At SW, Apple schools the marketing experts - CNET {link} </t>
  </si>
  <si>
    <t>At SXSW, Apple schools the marketing experts {link}  #SXSW</t>
  </si>
  <si>
    <t xml:space="preserve">At SW, Apple schools the marketing experts {link}  </t>
  </si>
  <si>
    <t>At SXSW, Apple schools the marketing experts {link} /via @mention #SXSW #Apple</t>
  </si>
  <si>
    <t xml:space="preserve">At SW, Apple schools the marketing experts {link} /via   </t>
  </si>
  <si>
    <t>At SXSW, Apple schools the marketing experts {link} #Apple #JobsCo #SXSW</t>
  </si>
  <si>
    <t xml:space="preserve">At SW, Apple schools the marketing experts {link}   </t>
  </si>
  <si>
    <t>At SXSW, Apple schools the marketing experts {link} #SXSW #essdub</t>
  </si>
  <si>
    <t>At SXSW, Apple schools the marketing experts | #SXSW. {link}</t>
  </si>
  <si>
    <t>At SW, Apple schools the marketing experts | . {link}</t>
  </si>
  <si>
    <t>At SXSW, Apple schools the marketing experts: {link} via @mention #sxsw #apple #marketing</t>
  </si>
  <si>
    <t xml:space="preserve">At SW, Apple schools the marketing experts {link} via    </t>
  </si>
  <si>
    <t>clever - Apple set to open popup shop in core of #SXSW action {link}</t>
  </si>
  <si>
    <t>clever - Apple set to open popup shop in core of  action {link}</t>
  </si>
  <si>
    <t>Watched #Apple staff at the temp #sxsw store just high five entire long line and facepalmed. Ugh.</t>
  </si>
  <si>
    <t>Watched  staff at the temp  store just high five entire long line and facepalmed. Ugh.</t>
  </si>
  <si>
    <t>@mention Apple store NYC one day? #SXSW</t>
  </si>
  <si>
    <t xml:space="preserve"> Apple store NYC one day? </t>
  </si>
  <si>
    <t>RE: temp Apple store--great move, they really need help with brand recognition :) In all seriousness, pretty cool. #SXSW</t>
  </si>
  <si>
    <t xml:space="preserve">RE temp Apple store--great move, they really need help with brand recognition  In all seriousness, pretty cool. </t>
  </si>
  <si>
    <t>Well The Apple Store website says iPads will only be available at 5 PM on Friday Wonder how that will affect #SxSW</t>
  </si>
  <si>
    <t xml:space="preserve">Well The Apple Store website says iPads will only be available at PM on Friday Wonder how that will affect </t>
  </si>
  <si>
    <t>@mention Apple to open a pop-up store downtown Austin (6th &amp;amp; congress) for #SXSW and the iPad 2 launch</t>
  </si>
  <si>
    <t xml:space="preserve"> Apple to open a pop-up store downtown Austin (6th &amp;amp; congress) for  and the iPad launch</t>
  </si>
  <si>
    <t>Come on #Apple! Why cant I have spell-checking without auto-correct? Must it be all or nothing? #Grrr #sxsw</t>
  </si>
  <si>
    <t xml:space="preserve">Come on ! Why cant I have spell-checking without auto-correct? Must it be all or nothing?  </t>
  </si>
  <si>
    <t>Line for Apple's iPad 2 popup store is already wrapping around the block. #SXSW  {link}</t>
  </si>
  <si>
    <t>Line for Apple's iPad popup store is already wrapping around the block.   {link}</t>
  </si>
  <si>
    <t>@mention apple's making a temp store for #SXSW 2011 for u to get an iPad 2 !! {link}</t>
  </si>
  <si>
    <t xml:space="preserve"> apple's making a temp store for  for u to get an iPad !! {link}</t>
  </si>
  <si>
    <t>New iPad Apps for #Speech Therapy and Communication Are Showcased at the #SXSW Conference {link}</t>
  </si>
  <si>
    <t>New iPad Apps for  Therapy and Communication Are Showcased at the  Conference {link}</t>
  </si>
  <si>
    <t>New iPad Apps for Speech Therapy and Communication Are Showcased at #SXSW | @mention {link}</t>
  </si>
  <si>
    <t>New iPad Apps for Speech Therapy and Communication Are Showcased at  |  {link}</t>
  </si>
  <si>
    <t>New iPad Apps For Speech Therapy And Communication Are Showcased At The #SXSW Conference {link} #sxswi #SXSH #SXSWh #hcsm #slp</t>
  </si>
  <si>
    <t xml:space="preserve">New iPad Apps For Speech Therapy And Communication Are Showcased At The  Conference {link}     </t>
  </si>
  <si>
    <t>New iPad Apps for Speech Therapy and Communication Are Showcased at the #SXSW Conference {link} cc @mention @mention #sxswi</t>
  </si>
  <si>
    <t xml:space="preserve">New iPad Apps for Speech Therapy and Communication Are Showcased at the  Conference {link} cc   </t>
  </si>
  <si>
    <t>First 19 Apps To Download For Your #iPad 2 {link} #SXSW #in via @mention @mention</t>
  </si>
  <si>
    <t xml:space="preserve">First Apps To Download For Your  {link}   via  </t>
  </si>
  <si>
    <t>#SXSW is Apptastic! {link} #android #apps #developers #ios #iphone #smartphones</t>
  </si>
  <si>
    <t xml:space="preserve"> is Apptastic! {link}      </t>
  </si>
  <si>
    <t>#SXSW ##tapworthy Check out iPad Design Headaches (2 Tablets, Call in the Morning) at SXSW.
{link}</t>
  </si>
  <si>
    <t xml:space="preserve">  Check out iPad Design Headaches (2 Tablets, Call in the Morning) at SW.
{link}</t>
  </si>
  <si>
    <t>Vai comeê_ar a palestra do  @mention ex-chief evangelist of Apple #sxsw</t>
  </si>
  <si>
    <t xml:space="preserve">Vai come _ar a palestra do   ex-chief evangelist of Apple </t>
  </si>
  <si>
    <t>Seen so far at #SxSW: pop-up Apple Store, pillow fight, mechanical bull, girls wearing jetpacks.</t>
  </si>
  <si>
    <t>Seen so far at  pop-up Apple Store, pillow fight, mechanical bull, girls wearing jetpacks.</t>
  </si>
  <si>
    <t>150 mm usar of Google maps ate mobile. #sxsw</t>
  </si>
  <si>
    <t xml:space="preserve"> mm usar of Google maps ate mobile. </t>
  </si>
  <si>
    <t>Not to fear, #SXSW attendees... you can pick up your iPad 2s from Apple's Austin pop-up shop! {link} via @mention</t>
  </si>
  <si>
    <t xml:space="preserve">Not to fear,  attendees... you can pick up your iPads from Apple's Austin pop-up shop! {link} via </t>
  </si>
  <si>
    <t>#bettersearch #sxsw Does Google weight Hotpot reviews heavier than other review sites when collecting data for local search results?</t>
  </si>
  <si>
    <t xml:space="preserve">  Does Google weight Hotpot reviews heavier than other review sites when collecting data for local search results?</t>
  </si>
  <si>
    <t>#bettersearch #sxsw Google Hotpot--looks like a streamlined Yelp. Not as in-depth, though. Wondering if there is any game theory built in.</t>
  </si>
  <si>
    <t xml:space="preserve">  Google Hotpot--looks like a streamlined Yelp. Not as in-depth, though. Wondering if there is any game theory built in.</t>
  </si>
  <si>
    <t>as the search from sxsw via twitter does not work, check out google's real time search, at least you get some results #sxsw</t>
  </si>
  <si>
    <t xml:space="preserve">as the search from sxsw via twitter does not work, check out google's real time search, at least you get some results </t>
  </si>
  <si>
    <t>20% of searches on Google are local searches #SXSW</t>
  </si>
  <si>
    <t xml:space="preserve">% of searches on Google are local searches </t>
  </si>
  <si>
    <t>Another hard call this morning: Designing for the iPad or From reading to writing the genetic code. Going with the latter. #sxsw</t>
  </si>
  <si>
    <t xml:space="preserve">Another hard call this morning Designing for the iPad or From reading to writing the genetic code. Going with the latter. </t>
  </si>
  <si>
    <t>Police guard iPad 2's at Apple Store #sxsw #iPad {link}</t>
  </si>
  <si>
    <t>Police guard iPad's at Apple Store   {link}</t>
  </si>
  <si>
    <t>I just heard that iPads are sold out (except for a few) at Apple pop-up store #sxsw True?</t>
  </si>
  <si>
    <t>I just heard that iPads are sold out (except for a few) at Apple pop-up store  True?</t>
  </si>
  <si>
    <t>Share, share and share some more. #Posterous Joins The #SXSW Pile On With Posterous Events For iPhone {link} #socmedia</t>
  </si>
  <si>
    <t xml:space="preserve">Share, share and share some more.  Joins The  Pile On With Posterous Events For iPhone {link} </t>
  </si>
  <si>
    <t>Checkins are fun, but we need to extend beyond just being fun and make checkins useful #sxsw #google</t>
  </si>
  <si>
    <t xml:space="preserve">Checkins are fun, but we need to extend beyond just being fun and make checkins useful  </t>
  </si>
  <si>
    <t>Startups are talking to the captive audience here in the Apple store line. Very smart idea. Why aren't more doing it? #SXSW</t>
  </si>
  <si>
    <t xml:space="preserve">Startups are talking to the captive audience here in the Apple store line. Very smart idea. Why aren't more doing it? </t>
  </si>
  <si>
    <t>@mention are you around #sxsw? Need a US sim for my iphone 3GS for the next 10. Wanna bring one in? #please</t>
  </si>
  <si>
    <t xml:space="preserve"> are you around ? Need a US sim for my iphoneGS for the next. Wanna bring one in? </t>
  </si>
  <si>
    <t>@mention Are you at #sxsw ?  || No, just watching from afar.  Couldn't help noticing buzz generated by  a shirt + arduino + android !</t>
  </si>
  <si>
    <t xml:space="preserve"> Are you at  ?  || No, just watching from afar.  Couldn't help noticing buzz generated by  a shirt + arduino + android !</t>
  </si>
  <si>
    <t>@mention are you in Texas? HOW IS IT?  #Apple #SXSW</t>
  </si>
  <si>
    <t xml:space="preserve"> are you in Texas? HOW IS IT?   </t>
  </si>
  <si>
    <t>@mention are you really coming to the Team Android Party? #sxsw</t>
  </si>
  <si>
    <t xml:space="preserve"> are you really coming to the Team Android Party? </t>
  </si>
  <si>
    <t>Tried Square?? It's a credit card reader for iPhone and Android. Amazingly simple. #SXSW impressed. {link}</t>
  </si>
  <si>
    <t>Tried Square?? It's a credit card reader for iPhone and Android. Amazingly simple.  impressed. {link}</t>
  </si>
  <si>
    <t>@mention arg. It won't load on me iPhone. Not via the app store or the site. Just trying to #sxsw it and am feelin so out of touch.</t>
  </si>
  <si>
    <t xml:space="preserve"> arg. It won't load on me iPhone. Not via the app store or the site. Just trying to  it and am feelin so out of touch.</t>
  </si>
  <si>
    <t>had to charge the #iphone every 6hours here on #sxsw. running it on lowest possible screen brightness. apple, fix your basics!</t>
  </si>
  <si>
    <t>had to charge the  everyhours here on . running it on lowest possible screen brightness. apple, fix your basics!</t>
  </si>
  <si>
    <t>iPhone charging at #SXSW  {link}</t>
  </si>
  <si>
    <t>iPhone charging at   {link}</t>
  </si>
  <si>
    <t>iPhone charging party in the hallway. UX and IA professionals unite! #sxsw</t>
  </si>
  <si>
    <t xml:space="preserve">iPhone charging party in the hallway. UX and IA professionals unite! </t>
  </si>
  <si>
    <t>We are gearing up for the #SXSW interactive trade show! We are across from Google:  {link}</t>
  </si>
  <si>
    <t>We are gearing up for the  interactive trade show! We are across from Google  {link}</t>
  </si>
  <si>
    <t>iPhone sharing???? #sxsw #shareable</t>
  </si>
  <si>
    <t xml:space="preserve">iPhone sharing????  </t>
  </si>
  <si>
    <t>Arrived early to get prime seats for presentation by Google's Marissa Mayer #SXSW -KEK</t>
  </si>
  <si>
    <t>Arrived early to get prime seats for presentation by Google's Marissa Mayer  -KEK</t>
  </si>
  <si>
    <t>The line around the Austin Apple pop-up store? Unbelievable. #SXSW #technology #junkies</t>
  </si>
  <si>
    <t xml:space="preserve">The line around the Austin Apple pop-up store? Unbelievable.   </t>
  </si>
  <si>
    <t>Man gets arrested at #sxsw for not having an iPhone.  {link}</t>
  </si>
  <si>
    <t>Man gets arrested at  for not having an iPhone.  {link}</t>
  </si>
  <si>
    <t>Rachael Harris! That's who I saw. That was driving me nuts. Thank you, Google. #sxsw</t>
  </si>
  <si>
    <t xml:space="preserve">Rachael Harris! That's who I saw. That was driving me nuts. Thank you, Google. </t>
  </si>
  <si>
    <t>I go to bars and get free drinks because I have an iPhone. #doesdroid #SXSW</t>
  </si>
  <si>
    <t xml:space="preserve">I go to bars and get free drinks because I have an iPhone.  </t>
  </si>
  <si>
    <t>Thanks, Marshall Jones for the heads-up! Apple to open temporary store for #SXSW at 6th and Congress... {link}</t>
  </si>
  <si>
    <t>Thanks, Marshall Jones for the heads-up! Apple to open temporary store for  atth and Congress... {link}</t>
  </si>
  <si>
    <t>Such a smart idea RT @mention w00t! @mention wrote about our #hollergram iPad app for #sxsw!  {link}</t>
  </si>
  <si>
    <t>Such a smart idea RT  w00t!  wrote about our  iPad app for !  {link}</t>
  </si>
  <si>
    <t>Google's Art Project puts famous artworks into 7 billion pixels- allowing you to zoom in &amp;amp; get an entirely different view of art. #SxSW</t>
  </si>
  <si>
    <t xml:space="preserve">Google's Art Project puts famous artworks into billion pixels- allowing you to zoom in &amp;amp; get an entirely different view of art. </t>
  </si>
  <si>
    <t>Google's art project would be a great virtual field trip for kids! Museums around the world! #edtech #sxsw</t>
  </si>
  <si>
    <t xml:space="preserve">Google's art project would be a great virtual field trip for kids! Museums around the world!  </t>
  </si>
  <si>
    <t>Good CNN article on why #SXSW is important to social web innovators. {link} This is why I'm bringing Griddler iPad app there.</t>
  </si>
  <si>
    <t>Good CNN article on why  is important to social web innovators. {link} This is why I'm bringing Griddler iPad app there.</t>
  </si>
  <si>
    <t>Android party ... #SxSW (@mention Lustre Pearl Bar w/ 63 others) {link}</t>
  </si>
  <si>
    <t>Android party ...  ( Lustre Pearl Bar w/ others) {link}</t>
  </si>
  <si>
    <t>Android party #sxsw (@mention Lustre Pearl Bar w/ 19 others) {link}</t>
  </si>
  <si>
    <t>Android party  ( Lustre Pearl Bar w/ others) {link}</t>
  </si>
  <si>
    <t>Android party #sxsw (@mention Lustre Pearl Bar w/ 36 others) {link}</t>
  </si>
  <si>
    <t>Day 3 - Party hangover, time confused, stumbling into &amp;quot;iPad Interfaces &amp;amp; New Navigation Structures.&amp;quot; Bliss. #SXSW #fb</t>
  </si>
  <si>
    <t xml:space="preserve">Day - Party hangover, time confused, stumbling into &amp;quot;iPad Interfaces &amp;amp; New Navigation Structures.&amp;quot; Bliss.  </t>
  </si>
  <si>
    <t>Chimpit party, plutopia, google, maybe a movie. #sxsw starts today for me :)</t>
  </si>
  <si>
    <t xml:space="preserve">Chimpit party, plutopia, google, maybe a movie.  starts today for me </t>
  </si>
  <si>
    <t>I'm lazy as F. Is there a feed for listening to #SXSW bands on iPhone? I'm woefully unprepared for music @mention spreadsheet notwithstanding</t>
  </si>
  <si>
    <t>I'm lazy as F. Is there a feed for listening to  bands on iPhone? I'm woefully unprepared for music  spreadsheet notwithstanding</t>
  </si>
  <si>
    <t>&amp;quot;ideas not objects&amp;quot; Robert burner hired Ives at apple. #sxsw</t>
  </si>
  <si>
    <t xml:space="preserve">&amp;quot;ideas not objects&amp;quot; Robert burner hired Ives at apple. </t>
  </si>
  <si>
    <t>OH at Texas Social Media Awards: 'You don't need to ask your mother anymore. Just Google it.' #sxswi #sxsw</t>
  </si>
  <si>
    <t xml:space="preserve">OH at Texas Social Media Awards 'You don't need to ask your mother anymore. Just Google it.'  </t>
  </si>
  <si>
    <t>#sxsw Kawasaki says key to enchantment is likability of @mention trustworthiness of @mention &amp;amp; product of @mention</t>
  </si>
  <si>
    <t xml:space="preserve"> Kawasaki says key to enchantment is likability of  trustworthiness of  &amp;amp; product of </t>
  </si>
  <si>
    <t>Apple = case study of great #mktg. At #SXSW they just showed everyone up again with buzz about the &amp;quot;pop-up store&amp;quot;: {link}</t>
  </si>
  <si>
    <t>Apple = case study of great . At  they just showed everyone up again with buzz about the &amp;quot;pop-up store&amp;quot; {link}</t>
  </si>
  <si>
    <t>RT SteveCase: Google to Launch Major New Social Network Called Circles {link} #sxsw</t>
  </si>
  <si>
    <t xml:space="preserve"> SteveCase Google to Launch Major New Social Network Called Circles {link} </t>
  </si>
  <si>
    <t>Google quash Circles rumours RT @mention We're not launching any products at #SXSW but we're doing plenty else {link}</t>
  </si>
  <si>
    <t>Google quash Circles rumours RT  We're not launching any products at  but we're doing plenty else {link}</t>
  </si>
  <si>
    <t>Is the Flash discussion still relevant? #SXSW #tapworthy iPad design headaches</t>
  </si>
  <si>
    <t>Is the Flash discussion still relevant?   iPad design headaches</t>
  </si>
  <si>
    <t>iPhone crashed in front of #sxsw Apple pop-up. #bestworstthingever</t>
  </si>
  <si>
    <t xml:space="preserve">iPhone crashed in front of  Apple pop-up. </t>
  </si>
  <si>
    <t>Got my flask &amp;amp; my iPad . Yes,  I'm sitting on 9th st waiting for AICN screening. #sxsw #prepared # ILoveaSurprise {link}</t>
  </si>
  <si>
    <t>Got my flask &amp;amp; my iPad . Yes,  I'm sitting onth st waiting for AICN screening.    ILoveaSurprise {link}</t>
  </si>
  <si>
    <t>Guy just asked Google's Mayer: it can take a year to remove deadly routes from Google Maps, such as through Death Valley #SXSW</t>
  </si>
  <si>
    <t xml:space="preserve">Guy just asked Google's Mayer it can take a year to remove deadly routes from Google Maps, such as through Death Valley </t>
  </si>
  <si>
    <t>Like you asserted, corporate is the new indie. RT @mention Well damn, Apple setting up a &amp;quot;pop-up&amp;quot; shop at #SXSW {link}</t>
  </si>
  <si>
    <t>Like you asserted, corporate is the new indie. RT  Well damn, Apple setting up a &amp;quot;pop-up&amp;quot; shop at  {link}</t>
  </si>
  <si>
    <t>Can't be at  #SXSW ? well this is a nice (free) booby prize... Featured Artists - {link} #iTunes #free via  @mention</t>
  </si>
  <si>
    <t xml:space="preserve">Can't be at   ? well this is a nice (free) booby prize... Featured Artists - {link}   via  </t>
  </si>
  <si>
    <t>@mention at #cnngrill #sxsw rockin the #iphone couldn't be cooler {link}</t>
  </si>
  <si>
    <t xml:space="preserve"> at   rockin the  couldn't be cooler {link}</t>
  </si>
  <si>
    <t>@mention at #SXSW also known as hershel by my iPhone autocorrect. {link}</t>
  </si>
  <si>
    <t xml:space="preserve"> at  also known as hershel by my iPhone autocorrect. {link}</t>
  </si>
  <si>
    <t>NYT, WSJ at #SXSW ask: Is there a future for branded, native news apps on the iPad? {link} / no there is NOT!!</t>
  </si>
  <si>
    <t>NYT, WSJ at  ask Is there a future for branded, native news apps on the iPad? {link} / no there is NOT!!</t>
  </si>
  <si>
    <t>@mention at #SXSW, 9 out of 10 attendees have MAC or iPad.</t>
  </si>
  <si>
    <t xml:space="preserve"> at , out of attendees have MAC or iPad.</t>
  </si>
  <si>
    <t>Startups at #SXSW, @mention is giving away free hosting. Fill out this and @mention me for a chance to win. {link}</t>
  </si>
  <si>
    <t>Startups at ,  is giving away free hosting. Fill out this and  me for a chance to win. {link}</t>
  </si>
  <si>
    <t>@mention at #sxsw: &amp;quot;apple comes up with cool technology no one's ever heard of because they don't go to conferences&amp;quot; (via @mention</t>
  </si>
  <si>
    <t xml:space="preserve"> at  &amp;quot;apple comes up with cool technology no one's ever heard of because they don't go to conferences&amp;quot; (via </t>
  </si>
  <si>
    <t>@mention at #sxsw: &amp;quot;apple comes up with cool technology no one's ever heard of because they don't go to conferences&amp;quot; /via @mention</t>
  </si>
  <si>
    <t xml:space="preserve"> at  &amp;quot;apple comes up with cool technology no one's ever heard of because they don't go to conferences&amp;quot; /via </t>
  </si>
  <si>
    <t>@mention at #sxsw: &amp;quot;apple comes up with cool technology no one's ever heard of because they don't go to conferences&amp;quot;_ã</t>
  </si>
  <si>
    <t xml:space="preserve"> at  &amp;quot;apple comes up with cool technology no one's ever heard of because they don't go to conferences&amp;quot;_ </t>
  </si>
  <si>
    <t>@mention at #sxsw: Google Will Connect the Digital &amp;amp; Physical Worlds Through Mobile {link} and {link}</t>
  </si>
  <si>
    <t xml:space="preserve"> at  Google Will Connect the Digital &amp;amp; Physical Worlds Through Mobile {link} and {link}</t>
  </si>
  <si>
    <t>Verbs OH at #SXSW: bump, google, facebook, ping, hashable, fuck, meet, hire...(me) any more?</t>
  </si>
  <si>
    <t>Verbs OH at  bump, google, facebook, ping, hashable, fuck, meet, hire...(me) any more?</t>
  </si>
  <si>
    <t>@mention at #SXSW! Be the first to send us a pic of @mention and get a free download of our game! #Android #videogame #smartphone</t>
  </si>
  <si>
    <t xml:space="preserve"> at ! Be the first to send us a pic of  and get a free download of our game!   </t>
  </si>
  <si>
    <t>Can't be at #sxsw? download their free music mix on itunes {link}</t>
  </si>
  <si>
    <t>Can't be at ? download their free music mix on itunes {link}</t>
  </si>
  <si>
    <t>The line at 6th &amp;amp; Congress to enter the new Apple store wraps around 2 blocks  #SXSW</t>
  </si>
  <si>
    <t xml:space="preserve">The line atth &amp;amp; Congress to enter the new Apple store wraps around blocks  </t>
  </si>
  <si>
    <t>I just shat a tear. RT @mention Good news for Austin-bound Apple fanboys: {link} #sxsw #ipad2</t>
  </si>
  <si>
    <t xml:space="preserve">I just shat a tear. RT  Good news for Austin-bound Apple fanboys {link}  </t>
  </si>
  <si>
    <t>I hear that Apple is opening a pop-up store downtown in the Scarborough building for SXSW and the iPad2. Cool. #SXSW #newapplestoreaustin</t>
  </si>
  <si>
    <t xml:space="preserve">I hear that Apple is opening a pop-up store downtown in the Scarborough building for SW and the iPad2. Cool.  </t>
  </si>
  <si>
    <t>I love that Apple was smart enough to have a popup #SXSW store. Story (+ map!) {link} tip @mention</t>
  </si>
  <si>
    <t xml:space="preserve">I love that Apple was smart enough to have a popup  store. Story (+ map!) {link} tip </t>
  </si>
  <si>
    <t>No, up that count to 48 as I pass charging station. #fools #sxsw @mention</t>
  </si>
  <si>
    <t xml:space="preserve">No, up that count to as I pass charging station.   </t>
  </si>
  <si>
    <t>Arriving at Google party at #SXSW. Small queue. 1986 here we come. Wittingly some of our group weren't born then. {link}</t>
  </si>
  <si>
    <t>Arriving at Google party at . Small queue. here we come. Wittingly some of our group weren't born then. {link}</t>
  </si>
  <si>
    <t>80s band at google/ACLU 1986 party rocks  #SXSW  {link}</t>
  </si>
  <si>
    <t>s band at google/ACLU party rocks    {link}</t>
  </si>
  <si>
    <t>Hoping that it will be easier to get an iPad 2 today, since 50% of the target audience is busy at #sxsw #awesometiming</t>
  </si>
  <si>
    <t xml:space="preserve">Hoping that it will be easier to get an iPad today, since% of the target audience is busy at  </t>
  </si>
  <si>
    <t>A free heat map app of 4sq check-ins at #SXSW see @mention Hot Spots @mention SXSW. Now on WP7 &amp;amp; iPhone #wedig</t>
  </si>
  <si>
    <t xml:space="preserve">A free heat map app ofsq check-ins at  see  Hot Spots  SW. Now on WP7 &amp;amp; iPhone </t>
  </si>
  <si>
    <t>Google heat map for global searches. #SXSW #Hotpot {link}</t>
  </si>
  <si>
    <t>Google heat map for global searches.   {link}</t>
  </si>
  <si>
    <t>Oh, is that my excuse:? RT @mention RT @mention at #sxsw: &amp;quot;apple comes up with cool technology ... because they don't go to conferences&amp;quot;</t>
  </si>
  <si>
    <t>Oh, is that my excuse? RT  RT  at  &amp;quot;apple comes up with cool technology ... because they don't go to conferences&amp;quot;</t>
  </si>
  <si>
    <t>Did... what my mom might call The Big at #SXSW. Power plant, CNN, Google, and offchain set by Trombone Shorty at PBS. So sad missed Rye Rey</t>
  </si>
  <si>
    <t>Did... what my mom might call The Big at . Power plant, CNN, Google, and offchain set by Trombone Shorty at PBS. So sad missed Rye Rey</t>
  </si>
  <si>
    <t>Wonder what percentage of #SXSW interactive participants have an iPhone. It's gotta be high</t>
  </si>
  <si>
    <t>Wonder what percentage of  interactive participants have an iPhone. It's gotta be high</t>
  </si>
  <si>
    <t>Hungover At SXSW? Use Zaarly To Get Your Gatorade And Advil {link} #BillLee #HTML #iPhone #SXSW</t>
  </si>
  <si>
    <t xml:space="preserve">Hungover At SW? Use Zaarly To Get Your Gatorade And Advil {link}    </t>
  </si>
  <si>
    <t>@mention at Team Android party. @mention @mention just walked in. DL Appolicious app &amp;amp; enter to win free Nexus S! #androidsxsw #sxsw</t>
  </si>
  <si>
    <t xml:space="preserve"> at Team Android party.   just walked in. DL Appolicious app &amp;amp; enter to win free Nexus S!  </t>
  </si>
  <si>
    <t>Geek out at the #sxsw interactive panels with this iPad Holler Gram app. Use your iPad to display messages to others. {link}</t>
  </si>
  <si>
    <t>Geek out at the  interactive panels with this iPad Holler Gram app. Use your iPad to display messages to others. {link}</t>
  </si>
  <si>
    <t>The line at the #sxsw Apple Popup Store was shorter than the line at the Starbucks across the street. So, I really had no choice_ã_</t>
  </si>
  <si>
    <t>The line at the  Apple Popup Store was shorter than the line at the Starbucks across the street. So, I really had no choice_ _</t>
  </si>
  <si>
    <t>The line at the #sxsw pop-up Apple store is already around the block.  5 hrs b4 ipad2 goes on sale. {link}</t>
  </si>
  <si>
    <t>The line at the  pop-up Apple store is already around the block.  hrs b4 ipad2 goes on sale. {link}</t>
  </si>
  <si>
    <t>The line at the apple store goes around the block. Oh, that's right, iPad 2! Also, #sxsw.</t>
  </si>
  <si>
    <t>The line at the apple store goes around the block. Oh, that's right, iPad! Also, .</t>
  </si>
  <si>
    <t>The band at the Google party is the most entertaining band I have ever seen #sxsw</t>
  </si>
  <si>
    <t xml:space="preserve">The band at the Google party is the most entertaining band I have ever seen </t>
  </si>
  <si>
    <t>Blackout at the hotel. In true #SXSW form, showering by the light of my iPad.</t>
  </si>
  <si>
    <t>Blackout at the hotel. In true  form, showering by the light of my iPad.</t>
  </si>
  <si>
    <t>The line at the popup Apple Store is phenomenal. #sxsw #apple #ipad2  {link}</t>
  </si>
  <si>
    <t>The line at the popup Apple Store is phenomenal.     {link}</t>
  </si>
  <si>
    <t>Standing at the top of the steps (right side coming out onto patio). Come and say, &amp;quot;What's up, Android?&amp;quot; #TeamAndroid #sxsw</t>
  </si>
  <si>
    <t xml:space="preserve">Standing at the top of the steps (right side coming out onto patio). Come and say, &amp;quot;What's up, Android?&amp;quot;  </t>
  </si>
  <si>
    <t>Wonder what they'll have up their sleeves RT @mention #Google Launch New #Social #Network Called #Circles {link} #sxsw</t>
  </si>
  <si>
    <t xml:space="preserve">Wonder what they'll have up their sleeves RT   Launch New   Called  {link} </t>
  </si>
  <si>
    <t>VentureBeat: RT @mention On its second day in business, the Apple pop-up store appears to be trending. #sxsw #vb (@mention  {link}</t>
  </si>
  <si>
    <t>VentureBeat RT  On its second day in business, the Apple pop-up store appears to be trending.   (  {link}</t>
  </si>
  <si>
    <t>thats great! RT @mention Official #SXSW IPhone/iPad/iOS meetup is almost all employers looking for developers. {link}</t>
  </si>
  <si>
    <t>thats great! RT  Official  IPhone/iPad/iOS meetup is almost all employers looking for developers. {link}</t>
  </si>
  <si>
    <t>_Ä_ WHO? WHAT? WHERE? WHEN? WHY? _Ä_ {link} _Ê_ #edchat #musedchat #sxsw #sxswi #classical #newTwitter</t>
  </si>
  <si>
    <t xml:space="preserve">_ _ WHO? WHAT? WHERE? WHEN? WHY? _ _ {link} _ _      </t>
  </si>
  <si>
    <t>bout to watch the @mention live at #SXSW Apple Store for iPad 2 w/ @mention and @mention Living vicariously through all those that buy one.</t>
  </si>
  <si>
    <t>bout to watch the  live at  Apple Store for iPad w/  and  Living vicariously through all those that buy one.</t>
  </si>
  <si>
    <t>Another late start at #sxsw #sxswi damn you google and your rocking 80's party</t>
  </si>
  <si>
    <t>Another late start at   damn you google and your rocking's party</t>
  </si>
  <si>
    <t>The Spasmatics are rockin' it at the ACLU / Google party. #sxsw</t>
  </si>
  <si>
    <t xml:space="preserve">The Spasmatics are rockin' it at the ACLU / Google party. </t>
  </si>
  <si>
    <t>Why has latin America not produced the next @mention or @mention ? #Latism #latam #sxsw</t>
  </si>
  <si>
    <t xml:space="preserve">Why has latin America not produced the next  or  ?   </t>
  </si>
  <si>
    <t>Great location choice, and nice timing for iPad2 launch: #Apple, #HP 'popping' in for #SXSW {link}</t>
  </si>
  <si>
    <t>Great location choice, and nice timing for iPad2 launch ,  'popping' in for  {link}</t>
  </si>
  <si>
    <t>Congratulation! RT @mention Yes! Gowalla wins best Andoid app at the Team Android Choice Awards. Thanks all! #sxsw</t>
  </si>
  <si>
    <t xml:space="preserve">Congratulation! RT  Yes! Gowalla wins best Andoid app at the Team Android Choice Awards. Thanks all! </t>
  </si>
  <si>
    <t>@mention atleast you are at #sxsw. I'm not there AND I have no Ipad. #doubleloser</t>
  </si>
  <si>
    <t xml:space="preserve"> atleast you are at . I'm not there AND I have no Ipad. </t>
  </si>
  <si>
    <t>William Patry, google, says most authors dont care about copyright, they care about income. #sxsw but what models?</t>
  </si>
  <si>
    <t>William Patry, google, says most authors dont care about copyright, they care about income.  but what models?</t>
  </si>
  <si>
    <t>No way!'Matt fricking Damon at Google party at Maggie mae's. #Sxsw @mention {link}</t>
  </si>
  <si>
    <t>No way!'Matt fricking Damon at Google party at Maggie mae's.   {link}</t>
  </si>
  <si>
    <t>#iPhone battery doesn't last long under #sxsw usage</t>
  </si>
  <si>
    <t xml:space="preserve"> battery doesn't last long under  usage</t>
  </si>
  <si>
    <t>We're creatures of habit. Google found that CTRs for blue links far outpaced green. The darker the link, the more clicks it got. #sxsw</t>
  </si>
  <si>
    <t xml:space="preserve">We're creatures of habit. Google found that CTRs for blue links far outpaced green. The darker the link, the more clicks it got. </t>
  </si>
  <si>
    <t>No way! #atx #sxsw RT @mention Just found out the Apple pop-up store is scheduled to close on Sunday, let's hope it is only a rumor!</t>
  </si>
  <si>
    <t>No way!   RT  Just found out the Apple pop-up store is scheduled to close on Sunday, let's hope it is only a rumor!</t>
  </si>
  <si>
    <t>#CNN to launch &amp;quot;TV everywhere&amp;quot; service for mobile, Google TV &amp;amp; computers: {link} by @mention  #SXSW #google</t>
  </si>
  <si>
    <t xml:space="preserve"> to launch &amp;quot;TV everywhere&amp;quot; service for mobile, Google TV &amp;amp; computers {link} by    </t>
  </si>
  <si>
    <t>We just launched our iPad app at #SXSW! Get all the details + the first edition FREE: {link}</t>
  </si>
  <si>
    <t>We just launched our iPad app at ! Get all the details + the first edition FREE {link}</t>
  </si>
  <si>
    <t>We just launched SPIN's iPad app at #SXSW. Tons of #music #photos #videos and more! Whatcha think? {link}</t>
  </si>
  <si>
    <t>We just launched SPIN's iPad app at . Tons of    and more! Whatcha think? {link}</t>
  </si>
  <si>
    <t>HeyWire launches group chat with Facebook, Google and Twitter #sxsw {link}</t>
  </si>
  <si>
    <t>HeyWire launches group chat with Facebook, Google and Twitter  {link}</t>
  </si>
  <si>
    <t>#Google launching a &amp;quot;major&amp;quot; new social network at #sxsw</t>
  </si>
  <si>
    <t xml:space="preserve"> launching a &amp;quot;major&amp;quot; new social network at </t>
  </si>
  <si>
    <t>#Google launching a &amp;quot;major&amp;quot; new social network at #sxsw ... Wonder what that can be...</t>
  </si>
  <si>
    <t xml:space="preserve"> launching a &amp;quot;major&amp;quot; new social network at  ... Wonder what that can be...</t>
  </si>
  <si>
    <t>Ran the gauntlet to get a seat in ipad design talk, expect it'll be overflowing #sxsw</t>
  </si>
  <si>
    <t xml:space="preserve">Ran the gauntlet to get a seat in ipad design talk, expect it'll be overflowing </t>
  </si>
  <si>
    <t>5th Ave, Austin #sxsw #ipad2 lines. {link}</t>
  </si>
  <si>
    <t>th Ave, Austin   lines. {link}</t>
  </si>
  <si>
    <t>You #GDGTAustin attendees are havin FUN! Happy #SXSW! Stop by on your way out. Last chance to win an iPad 2!</t>
  </si>
  <si>
    <t>You  attendees are havin FUN! Happy ! Stop by on your way out. Last chance to win an iPad!</t>
  </si>
  <si>
    <t>Going to Austin for #SXSW? The @mention Austin guide for #iPhone is free from Mar 9-15, {link} #lp</t>
  </si>
  <si>
    <t xml:space="preserve">Going to Austin for ? The  Austin guide for  is free from Mar-15, {link} </t>
  </si>
  <si>
    <t>Austinjs autocorrects to Sisyphus on the iPhone. Just sayin'. #sxsw</t>
  </si>
  <si>
    <t xml:space="preserve">Austinjs autocorrects to Sisyphus on the iPhone. Just sayin'. </t>
  </si>
  <si>
    <t>I don't have a television, but still have a two-screen expierence: iPhone and iPad. #psych #SXSW</t>
  </si>
  <si>
    <t xml:space="preserve">I don't have a television, but still have a two-screen expierence iPhone and iPad.  </t>
  </si>
  <si>
    <t>&amp;quot;I have my iPhone and @mention - Paul Reubens #sxsw</t>
  </si>
  <si>
    <t xml:space="preserve">&amp;quot;I have my iPhone and  - Paul Reubens </t>
  </si>
  <si>
    <t>The ppl have spoken &amp;quot;great #SXSW session w/ Bing, Google and Danny Sullivan. Bring it back next year with a LARGER room!&amp;quot;: #qagb #sxswi</t>
  </si>
  <si>
    <t xml:space="preserve">The ppl have spoken &amp;quot;great  session w/ Bing, Google and Danny Sullivan. Bring it back next year with a LARGER room!&amp;quot;  </t>
  </si>
  <si>
    <t>Anyone leaving #sxsw with an iPhone/iPad and time to kill in airports or on flights, download Tiny Wings. You're welcome, and I'm sorry.</t>
  </si>
  <si>
    <t>Anyone leaving  with an iPhone/iPad and time to kill in airports or on flights, download Tiny Wings. You're welcome, and I'm sorry.</t>
  </si>
  <si>
    <t>#Google Saving Drivers Time and Fuel {link} #seo #sem #googlemaps #mobile #topnews #sxsw</t>
  </si>
  <si>
    <t xml:space="preserve"> Saving Drivers Time and Fuel {link}      </t>
  </si>
  <si>
    <t>Matthew Davis/Designing for iPad- &amp;quot;the web has been like a strip mall of content...&amp;quot; #sxsw</t>
  </si>
  <si>
    <t xml:space="preserve">Matthew Davis/Designing for iPad- &amp;quot;the web has been like a strip mall of content...&amp;quot; </t>
  </si>
  <si>
    <t>Think I saw @mention or a lookalike in line for iPad 2 @mention Apple pop-up shop at #SXSW. He's got an awesome (&amp;amp; very profitable) YouTube channel</t>
  </si>
  <si>
    <t>Think I saw  or a lookalike in line for iPad  Apple pop-up shop at . He's got an awesome (&amp;amp; very profitable) YouTube channel</t>
  </si>
  <si>
    <t>iPad giveaway for using @mention at #sxsw {link}</t>
  </si>
  <si>
    <t>iPad giveaway for using  at  {link}</t>
  </si>
  <si>
    <t>Stepping away from the computer, leaving my iPhone in the den.  #disconnectedSundays  #booya.  Have a good avro #SXSW</t>
  </si>
  <si>
    <t xml:space="preserve">Stepping away from the computer, leaving my iPhone in the den.    .  Have a good avro </t>
  </si>
  <si>
    <t>Win this awesome iPad from QuiBids and custom @mention case if we catch you at #SXSW wearing an openbeta VIP badge!</t>
  </si>
  <si>
    <t>Win this awesome iPad from QuiBids and custom  case if we catch you at  wearing an openbeta VIP badge!</t>
  </si>
  <si>
    <t>@mention awesome. I traded in #sxsw last year for the iPad 1.</t>
  </si>
  <si>
    <t xml:space="preserve"> awesome. I traded in  last year for the iPad.</t>
  </si>
  <si>
    <t>RT haha, awesomely rad iPad app by @mention {link} #hollergram #sxsw (via @mention</t>
  </si>
  <si>
    <t xml:space="preserve"> haha, awesomely rad iPad app by  {link}   (via </t>
  </si>
  <si>
    <t>RT haha, awesomely rad iPad app by @mention {link} #hollergram #sxsw (via @mention @mention</t>
  </si>
  <si>
    <t xml:space="preserve"> haha, awesomely rad iPad app by  {link}   (via  </t>
  </si>
  <si>
    <t>Piece of awesomeness: Arduino + android = Flaming skulls  {link} @mention @mention #sxsw #smartthings</t>
  </si>
  <si>
    <t xml:space="preserve">Piece of awesomeness Arduino + android = Flaming skulls  {link}    </t>
  </si>
  <si>
    <t>#sxsw today = @mention &amp;amp; his iphone game and @mention &amp;amp; @mention More and more a celeb/brand destination. #marketing</t>
  </si>
  <si>
    <t xml:space="preserve"> today =  &amp;amp; his iphone game and  &amp;amp;  More and more a celeb/brand destination. </t>
  </si>
  <si>
    <t>Dude, I may actually buy an iPad 2 tomorrow. Apple will have a temporary store in downtown Austin for #SXSW! {link}</t>
  </si>
  <si>
    <t>Dude, I may actually buy an iPad tomorrow. Apple will have a temporary store in downtown Austin for ! {link}</t>
  </si>
  <si>
    <t>Giving away an iPad 2 at this panel. Wish me luck! #sxsw</t>
  </si>
  <si>
    <t xml:space="preserve">Giving away an iPad at this panel. Wish me luck! </t>
  </si>
  <si>
    <t>Giving away an iPad to sharers who invite the most friends to join AOS this #SXSW @mention The Ginger Man {link}</t>
  </si>
  <si>
    <t>Giving away an iPad to sharers who invite the most friends to join AOS this   The Ginger Man {link}</t>
  </si>
  <si>
    <t>Giving away Apple gift cards in exchange 4 serious style. Find us on 6th or by the conv cntr. U look hot, we'll do the rest. #SXSW fashion</t>
  </si>
  <si>
    <t>Giving away Apple gift cards in exchange serious style. Find us onth or by the conv cntr. U look hot, we'll do the rest.  fashion</t>
  </si>
  <si>
    <t>Android may be gaining market share, but you'd never know it at #sxsw. Apparently our industry movers and shakers are Apple loyalists.</t>
  </si>
  <si>
    <t>Android may be gaining market share, but you'd never know it at . Apparently our industry movers and shakers are Apple loyalists.</t>
  </si>
  <si>
    <t>Have to say, pretty smart timing for #Apple to drop the #ipad2 right on top of #SXSW. it's nearly all that anyones talking about.</t>
  </si>
  <si>
    <t>Have to say, pretty smart timing for  to drop the  right on top of . it's nearly all that anyones talking about.</t>
  </si>
  <si>
    <t>Have to say, when I heard &amp;quot;pop up Apple store&amp;quot; I pictured something more along the lines of a inflatable bouncy castle. #SXSW</t>
  </si>
  <si>
    <t xml:space="preserve">Have to say, when I heard &amp;quot;pop up Apple store&amp;quot; I pictured something more along the lines of a inflatable bouncy castle. </t>
  </si>
  <si>
    <t>Marissa Mayer @mention : Google Will Connect the Digital &amp;amp; Physical Worlds Through Mobile {link} #sxsw via @mention</t>
  </si>
  <si>
    <t xml:space="preserve">Marissa Mayer   Google Will Connect the Digital &amp;amp; Physical Worlds Through Mobile {link}  via </t>
  </si>
  <si>
    <t>Marissa Mayer @mention future: not AR but &amp;quot;contextual discovery&amp;quot;-- image+location+personalized context+recommendations #SXSW</t>
  </si>
  <si>
    <t xml:space="preserve">Marissa Mayer  future not AR but &amp;quot;contextual discovery&amp;quot;-- image+location+personalized context+recommendations </t>
  </si>
  <si>
    <t>Marissa Mayer #sxsw Google &amp;quot;making smart phones smarter&amp;quot; &amp;amp; life more efficient: knowing your sched --&amp;gt; suggest flights, maps, weather &amp;amp; more</t>
  </si>
  <si>
    <t>Marissa Mayer  Google &amp;quot;making smart phones smarter&amp;quot; &amp;amp; life more efficient knowing your sched --&amp;gt; suggest flights, maps, weather &amp;amp; more</t>
  </si>
  <si>
    <t>Marissa Mayer at #SXSW: 150 M users of Google Maps for mobile. For 1st time ever, an app born for web has more use as a mobile app.</t>
  </si>
  <si>
    <t>Marissa Mayer at  M users of Google Maps for mobile. Forst time ever, an app born for web has more use as a mobile app.</t>
  </si>
  <si>
    <t>Marissa Mayer at #sxsw: 150 Million people use Google Maps on mobile devices. That's up 50% since Aug 2010 - {link} #in</t>
  </si>
  <si>
    <t xml:space="preserve">Marissa Mayer at  Million people use Google Maps on mobile devices. That's up% since Aug - {link} </t>
  </si>
  <si>
    <t>Marissa Mayer demonstrating the google art project. Take a museum tour  without leaving home. Art for the masses. #sxsw</t>
  </si>
  <si>
    <t xml:space="preserve">Marissa Mayer demonstrating the google art project. Take a museum tour  without leaving home. Art for the masses. </t>
  </si>
  <si>
    <t>Marissa Mayer from @mention &amp;quot;mobile is a cursor&amp;quot; #SXSW ... Demo of next gen google maps is really impressive btw</t>
  </si>
  <si>
    <t>Marissa Mayer from  &amp;quot;mobile is a cursor&amp;quot;  ... Demo of next gen google maps is really impressive btw</t>
  </si>
  <si>
    <t>Marissa Mayer of Google speaking at #SXSW mobile phone usage of google maps surpassed online use in the past couple months</t>
  </si>
  <si>
    <t>Marissa Mayer of Google speaking at  mobile phone usage of google maps surpassed online use in the past couple months</t>
  </si>
  <si>
    <t>Melissa Mayer of Google says credit card companies can predict a divorce with 98% accuracy based on spending patterns alone. #SXSW #guardian</t>
  </si>
  <si>
    <t xml:space="preserve">Melissa Mayer of Google says credit card companies can predict a divorce with% accuracy based on spending patterns alone.  </t>
  </si>
  <si>
    <t>Merissa Mayer of Google - study of mail-order purchases led to 98% accuracy in predicting divorces two years in advance. #SXSW</t>
  </si>
  <si>
    <t xml:space="preserve">Merissa Mayer of Google - study of mail-order purchases led to% accuracy in predicting divorces two years in advance. </t>
  </si>
  <si>
    <t>Marissa Mayer rechristening augmented reality as &amp;quot;contextual discovery at #sxsw #sxswi #google #tcs_dw</t>
  </si>
  <si>
    <t xml:space="preserve">Marissa Mayer rechristening augmented reality as &amp;quot;contextual discovery at    </t>
  </si>
  <si>
    <t>Marissa Mayer talks the future of Google maps and discusses Hotpot, its answer to location-based ratings and recommendations #SXSW -KEK</t>
  </si>
  <si>
    <t>Marissa Mayer talks the future of Google maps and discusses Hotpot, its answer to location-based ratings and recommendations  -KEK</t>
  </si>
  <si>
    <t>Marissa Mayer-taking phone location data from a ski hill and laying the elapsed movement of skiiers onto Google maps. #sxsw</t>
  </si>
  <si>
    <t xml:space="preserve">Marissa Mayer-taking phone location data from a ski hill and laying the elapsed movement of skiiers onto Google maps. </t>
  </si>
  <si>
    <t>Marissa Mayer, Google, says 40% of Google Maps usage is local. Google Maps has more than 150m users a day. #sxsw</t>
  </si>
  <si>
    <t xml:space="preserve">Marissa Mayer, Google, says% of Google Maps usage is local. Google Maps has more thanm users a day. </t>
  </si>
  <si>
    <t>Marissa Mayer, VP Consumer Products for Google, doing great job at #SXSW. Audience has tons of respect for what Google is doing w/ location.</t>
  </si>
  <si>
    <t>Marissa Mayer, VP Consumer Products for Google, doing great job at . Audience has tons of respect for what Google is doing w/ location.</t>
  </si>
  <si>
    <t>Marissa Mayer, VP of Search at Google is on live from #sxsw in just a few moments {link}</t>
  </si>
  <si>
    <t>Marissa Mayer, VP of Search at Google is on live from  in just a few moments {link}</t>
  </si>
  <si>
    <t>Marissa Mayer: &amp;quot;Our focus is on location based services.&amp;quot; Demoed Hotpot, Google Maps, vector maps, augmented reality. #sxsw #webvisions</t>
  </si>
  <si>
    <t xml:space="preserve">Marissa Mayer &amp;quotur focus is on location based services.&amp;quot; Demoed Hotpot, Google Maps, vector maps, augmented reality.  </t>
  </si>
  <si>
    <t>Marissa Mayer: #Google wil connect the digital &amp;amp; physical worlds through mobile  {link}  #SXSW</t>
  </si>
  <si>
    <t xml:space="preserve">Marissa Mayer  wil connect the digital &amp;amp; physical worlds through mobile  {link}  </t>
  </si>
  <si>
    <t>Marissa Mayer: #Google Will Connect the #Digital &amp;amp; Physical Worlds Through #Mobile {link} #SXSW</t>
  </si>
  <si>
    <t xml:space="preserve">Marissa Mayer  Will Connect the  &amp;amp; Physical Worlds Through  {link} </t>
  </si>
  <si>
    <t>Marissa Mayer: #Google Will Connect the Digital &amp;amp; Physical Worlds Through Mobile {link} #SXSW #SXSWi</t>
  </si>
  <si>
    <t xml:space="preserve">Marissa Mayer  Will Connect the Digital &amp;amp; Physical Worlds Through Mobile {link}  </t>
  </si>
  <si>
    <t>Marissa Mayer: 40% Of Google Maps Usage Is Mobile (And There Are 150 Million Mobile Users) {link} #google #SXSW #TC</t>
  </si>
  <si>
    <t xml:space="preserve">Marissa Mayer% Of Google Maps Usage Is Mobile (And There Are Million Mobile Users) {link}   </t>
  </si>
  <si>
    <t>Marissa Mayer: 40% Of Google Maps Usage Is Mobile (And There Are 150 Million MobileÔ_Users) {link} via @mention #SXSW $GOOG</t>
  </si>
  <si>
    <t>Marissa Mayer% Of Google Maps Usage Is Mobile (And There Are Million Mobile _Users) {link} via   $GOOG</t>
  </si>
  <si>
    <t>Marissa Mayer: 40% Of Google Maps Usage Is Mobile. Surprised it isn't way north of 50% #sxsw {link}</t>
  </si>
  <si>
    <t>Marissa Mayer% Of Google Maps Usage Is Mobile. Surprised it isn't way north of%  {link}</t>
  </si>
  <si>
    <t>Marissa Mayer: Check-ins are fun but what do you get from them?  Thats why google is testing loyalty offers.  Watch out foursquare. #sxsw</t>
  </si>
  <si>
    <t xml:space="preserve">Marissa Mayer Check-ins are fun but what do you get from them?  Thats why google is testing loyalty offers.  Watch out foursquare. </t>
  </si>
  <si>
    <t>Marissa Mayer: Google maps should have better customer service, quicker responses. #sxsw #FH</t>
  </si>
  <si>
    <t xml:space="preserve">Marissa Mayer Google maps should have better customer service, quicker responses.  </t>
  </si>
  <si>
    <t>Marissa Mayer: Google Will Connect the Digital &amp;amp; Physical Worlds Through Mobile - {link} #sxsw</t>
  </si>
  <si>
    <t xml:space="preserve">Marissa Mayer Google Will Connect the Digital &amp;amp; Physical Worlds Through Mobile - {link} </t>
  </si>
  <si>
    <t>Marissa Mayer: Google Will Connect the Digital &amp;amp; Physical Worlds Through Mobile - {link} #SXSW</t>
  </si>
  <si>
    <t>Marissa Mayer: Google Will Connect the Digital &amp;amp; Physical Worlds Through Mobile - {link} #sxsw (via @mention</t>
  </si>
  <si>
    <t xml:space="preserve">Marissa Mayer Google Will Connect the Digital &amp;amp; Physical Worlds Through Mobile - {link}  (via </t>
  </si>
  <si>
    <t>Marissa Mayer: Google Will Connect the Digital &amp;amp; Physical Worlds Through Mobile - {link} #sxsw {link}</t>
  </si>
  <si>
    <t>Marissa Mayer Google Will Connect the Digital &amp;amp; Physical Worlds Through Mobile - {link}  {link}</t>
  </si>
  <si>
    <t>Marissa Mayer: Google Will Connect the Digital &amp;amp; Physical Worlds Through Mobile - on.mash.to/fHDCfn #sxsw</t>
  </si>
  <si>
    <t xml:space="preserve">Marissa Mayer Google Will Connect the Digital &amp;amp; Physical Worlds Through Mobile -  </t>
  </si>
  <si>
    <t>Marissa Mayer: Google Will Connect the Digital &amp;amp; Physical Worlds Through Mobile {link} #mobile #sxsw</t>
  </si>
  <si>
    <t xml:space="preserve">Marissa Mayer Google Will Connect the Digital &amp;amp; Physical Worlds Through Mobile {link}  </t>
  </si>
  <si>
    <t>Marissa Mayer: Google Will Connect the Digital &amp;amp; Physical Worlds Through Mobile: {link} #google #sxsw #mobile #hotpot</t>
  </si>
  <si>
    <t xml:space="preserve">Marissa Mayer Google Will Connect the Digital &amp;amp; Physical Worlds Through Mobile {link}    </t>
  </si>
  <si>
    <t>Marissa Mayer: Location and contextual discovery will enable mobile devices to make us more efficient.  e.g. Google Places w/Hotpot #sxsw</t>
  </si>
  <si>
    <t xml:space="preserve">Marissa Mayer Location and contextual discovery will enable mobile devices to make us more efficient.  e.g. Google Places w/Hotpot </t>
  </si>
  <si>
    <t>Marissa Mayer's preso at #sxsw was good. Big ad for Google, which is fine. She was good. I expected more. Other attendees' thoughts?</t>
  </si>
  <si>
    <t>Marissa Mayer's preso at  was good. Big ad for Google, which is fine. She was good. I expected more. Other attendees' thoughts?</t>
  </si>
  <si>
    <t>Nothing says DOUCHE CAKE like walking around with a IPAD like it's an Iphone #sxsw</t>
  </si>
  <si>
    <t xml:space="preserve">Nothing says DOUCHE CAKE like walking around with a IPAD like it's an Iphone </t>
  </si>
  <si>
    <t>Google plays down social network Circles at #SxSW {link} - FB needs a rival, even if it's just to keep them on their toes</t>
  </si>
  <si>
    <t>Google plays down social network Circles at  {link} - FB needs a rival, even if it's just to keep them on their toes</t>
  </si>
  <si>
    <t>Crowley says no hard feelings towards Google after Dodgeball experience. Says they would be good partner. #SXSW #checkins</t>
  </si>
  <si>
    <t xml:space="preserve">Crowley says no hard feelings towards Google after Dodgeball experience. Says they would be good partner.  </t>
  </si>
  <si>
    <t>really amazing to see so many people putting up with Apple's Notes app on the iPad at #SXSW</t>
  </si>
  <si>
    <t xml:space="preserve">really amazing to see so many people putting up with Apple's Notes app on the iPad at </t>
  </si>
  <si>
    <t>really amazing to see so many people putting up with Apple's Notes app on the iPad at #SXSW:  {link}</t>
  </si>
  <si>
    <t>really amazing to see so many people putting up with Apple's Notes app on the iPad at   {link}</t>
  </si>
  <si>
    <t>Google web fonts...pretty... #sxsw #tradeshow {link}</t>
  </si>
  <si>
    <t>Google web fonts...pretty...   {link}</t>
  </si>
  <si>
    <t>Expect mob scenes on W 6th St &amp;amp; Congress {link} #sxsw #ipad2</t>
  </si>
  <si>
    <t xml:space="preserve">Expect mob scenes on Wth St &amp;amp; Congress {link}  </t>
  </si>
  <si>
    <t>Chrome Web Store: Google calls it the HTML5 Hot Tub #sxsw #steamy #hot #nerds</t>
  </si>
  <si>
    <t xml:space="preserve">Chrome Web Store Google calls it the HTML5 Hot Tub    </t>
  </si>
  <si>
    <t>In #SXSW Ballroom D for @mention from @mention 
one seat reserved in the fourth row if anyone wants to join #HTXSW</t>
  </si>
  <si>
    <t xml:space="preserve">In  Ballroom D for  from  
one seat reserved in the fourth row if anyone wants to join </t>
  </si>
  <si>
    <t>Cool new band alert at #SXSW. Check out A House A Home. Google them now! {link}</t>
  </si>
  <si>
    <t>Cool new band alert at . Check out A House A Home. Google them now! {link}</t>
  </si>
  <si>
    <t>Miss the Battelle Interview About IPad 2 &amp;amp;Social Media last week? Find it here [video] {link} #sxsw</t>
  </si>
  <si>
    <t xml:space="preserve">Miss the Battelle Interview About IPad &amp;ampocial Media last week? Find it here [video] {link} </t>
  </si>
  <si>
    <t>Apple grabbed the tablet mindshare at #sxsw but RIM owns one of the most popular events. #foodspotting   {link} ~@mention</t>
  </si>
  <si>
    <t>Apple grabbed the tablet mindshare at  but RIM owns one of the most popular events.    {link} ~</t>
  </si>
  <si>
    <t>Apple grabbed the tablet mindshare at #sxsw but RIM owns one of the most popular events. #foodspotting #mnbuzz  {link}</t>
  </si>
  <si>
    <t>Apple grabbed the tablet mindshare at  but RIM owns one of the most popular events.    {link}</t>
  </si>
  <si>
    <t>Just got BBQ on my iPhone #sxsw</t>
  </si>
  <si>
    <t xml:space="preserve">Just got BBQ on my iPhone </t>
  </si>
  <si>
    <t>Funny to be at the PSFK session sponsored by Microsoft. All they do is to talk about Apple. #SXSW</t>
  </si>
  <si>
    <t xml:space="preserve">Funny to be at the PSFK session sponsored by Microsoft. All they do is to talk about Apple. </t>
  </si>
  <si>
    <t>Going to be awesome! RT @mention Gallery of original Daniel Johnston art going up at tomorrow's #GSDM + #Google industry party.  #sxsw</t>
  </si>
  <si>
    <t xml:space="preserve">Going to be awesome! RT  Gallery of original Daniel Johnston art going up at tomorrow's  +  industry party.  </t>
  </si>
  <si>
    <t>Going to be big if Google gets it: Using Q&amp;amp;A Site Hipster If You_ã_re At SXSW  {link} #sxsw #tech #social</t>
  </si>
  <si>
    <t xml:space="preserve">Going to be big if Google gets it Using Q&amp;amp;A Site Hipster If You_ _re At SW  {link}   </t>
  </si>
  <si>
    <t>About to be interviewed by Mashable while waiting in line at the popup Apple Store at #SxSW.</t>
  </si>
  <si>
    <t>About to be interviewed by Mashable while waiting in line at the popup Apple Store at .</t>
  </si>
  <si>
    <t>@mention be sure to use our FREE App for checking out the bands at #SXSW! {link}</t>
  </si>
  <si>
    <t xml:space="preserve"> be sure to use our FREE App for checking out the bands at ! {link}</t>
  </si>
  <si>
    <t>Line has been wrapped around the block all day #apple #ipad2 #sxsw</t>
  </si>
  <si>
    <t xml:space="preserve">Line has been wrapped around the block all day   </t>
  </si>
  <si>
    <t>See a member of our team carrying one of these bags at #SXSW, show them your Wolfram|App &amp;amp; get a W|A iPhone case! {link}</t>
  </si>
  <si>
    <t>See a member of our team carrying one of these bags at , show them your Wolfram|App &amp;amp; get a W|A iPhone case! {link}</t>
  </si>
  <si>
    <t>See a member of our team with this bag at #sxsw, show them your Wolfram App &amp;amp; get a W|A case for your iPhone!  {link}</t>
  </si>
  <si>
    <t>See a member of our team with this bag at , show them your Wolfram App &amp;amp; get a W|A case for your iPhone!  {link}</t>
  </si>
  <si>
    <t>Enjoying Berkowitz talk about RFID and NCF...impact on mobile, retail. Would you carry a NFC phone? Google bullish #sxsw ballroom E</t>
  </si>
  <si>
    <t>Enjoying Berkowitz talk about RFID and NCF...impact on mobile, retail. Would you carry a NFC phone? Google bullish  ballroom E</t>
  </si>
  <si>
    <t>Any blackberry apps for #sxsw ?? Pls let @mention and I know...cheers...will have iphone too...:-)</t>
  </si>
  <si>
    <t>Any blackberry apps for  ?? Pls let  and I know...cheers...will have iphone too...</t>
  </si>
  <si>
    <t>@mention Best thing I've heard at #SXSW &amp;quot;I gave my iPad 2 money to #Japan relief. I don't need an iPad 2.(@mention @mention #SXSWGOOD</t>
  </si>
  <si>
    <t xml:space="preserve"> Best thing I've heard at  &amp;quot;I gave my iPad money to  relief. I don't need an iPad.(  </t>
  </si>
  <si>
    <t>RT globalbestaward Holler Gram for iPad on iTunes Store: {link} via @mention all you #SXSW-sters great App from #MadebyMany</t>
  </si>
  <si>
    <t xml:space="preserve"> globalbestaward Holler Gram for iPad on iTunes Store {link} via  all you -sters great App from </t>
  </si>
  <si>
    <t>The next big thing? Hmmm. RT @mention Google to Launch Major New Social Network Called Circles, Possibly Today {link} #sxsw</t>
  </si>
  <si>
    <t xml:space="preserve">The next big thing? Hmmm. RT  Google to Launch Major New Social Network Called Circles, Possibly Today {link} </t>
  </si>
  <si>
    <t>Could be big&amp;gt;&amp;gt;#Google to Launch Major New #Social Network Called #Circles, Possibly Today - {link} #tech #sxsw</t>
  </si>
  <si>
    <t xml:space="preserve">Could be big&amp;gt;&amp;gt; to Launch Major New  Network Called , Possibly Today - {link}  </t>
  </si>
  <si>
    <t>70% of mobile hits on Texas Tribune come from apple devices. Cor. Via Niran Babalola #sxsw</t>
  </si>
  <si>
    <t xml:space="preserve">% of mobile hits on Texas Tribune come from apple devices. Cor. Via Niran Babalola </t>
  </si>
  <si>
    <t>AOL, T-Mobile Launch 'Play' Android App {link} via @mention #sxsw</t>
  </si>
  <si>
    <t xml:space="preserve">AOL, T-Mobile Launch 'Play' Android App {link} via  </t>
  </si>
  <si>
    <t>Hey #nerdbird crew - grab our app and snap some freak pics! {link} #SXSW</t>
  </si>
  <si>
    <t xml:space="preserve">Hey  crew - grab our app and snap some freak pics! {link} </t>
  </si>
  <si>
    <t>Success! Blah panel but found an open outlet to charge up the old iPad. #SxSW #fb</t>
  </si>
  <si>
    <t xml:space="preserve">Success! Blah panel but found an open outlet to charge up the old iPad.  </t>
  </si>
  <si>
    <t>Too quotable --&amp;gt; RT _ã–@mention &amp;quot;Apple is the most elegant fascist company in America.&amp;quot; #flip-board #SXSW</t>
  </si>
  <si>
    <t xml:space="preserve">Too quotable --&amp;gt; RT _  &amp;quot;Apple is the most elegant fascist company in America.&amp;quot; -board </t>
  </si>
  <si>
    <t>(-: Mashable! - The iPad 2 Takes Over SXSW [VIDEO] #ipad #sxsw #gadgets {link} {link}</t>
  </si>
  <si>
    <t>(- Mashable! - The iPad Takes Over SW [VIDEO]    {link} {link}</t>
  </si>
  <si>
    <t>@mention blogging from your iPad notes the next step. Hope you are having a great time. #SXSW</t>
  </si>
  <si>
    <t xml:space="preserve"> blogging from your iPad notes the next step. Hope you are having a great time. </t>
  </si>
  <si>
    <t>Will somebody write an app that lets me consistently type &amp;quot;SHIT&amp;quot; on my goddamn iphone? Hey #sxsw ... jump on that.</t>
  </si>
  <si>
    <t>Will somebody write an app that lets me consistently type &amp;quotHIT&amp;quot; on my goddamn iphone? Hey  ... jump on that.</t>
  </si>
  <si>
    <t>Post-Facebook Deal, #Beluga Gets A Final #SXSW Tune-Up {link} #tc #facebook #iphone</t>
  </si>
  <si>
    <t xml:space="preserve">Post-Facebook Deal,  Gets A Final  Tune-Up {link}   </t>
  </si>
  <si>
    <t>Post-Facebook Deal, Beluga Gets A Final SXSW Tune-Up {link} #beluga #Facebook #iphone #SXSW</t>
  </si>
  <si>
    <t xml:space="preserve">Post-Facebook Deal, Beluga Gets A Final SW Tune-Up {link}    </t>
  </si>
  <si>
    <t>Post-Facebook Deal, Beluga Gets A Final SXSW Tune-Up {link} #ButFacebook #FastSociety #iPhone #SXSW</t>
  </si>
  <si>
    <t>Post-Facebook Deal, Beluga Gets A Final SXSW Tune-Up {link} #tc #beluga #facebook #iphone #sxsw</t>
  </si>
  <si>
    <t xml:space="preserve">Post-Facebook Deal, Beluga Gets A Final SW Tune-Up {link}     </t>
  </si>
  <si>
    <t>@mention Booth 1406-1408 at #sxsw &amp;amp; we have some great deals going on there to buy a juice pack and extend your iPhone battery life!</t>
  </si>
  <si>
    <t xml:space="preserve"> Booth-1408 at  &amp;amp; we have some great deals going on there to buy a juice pack and extend your iPhone battery life!</t>
  </si>
  <si>
    <t>My wish, both for myself &amp;amp; for boomers: stop disabling zoom on iPhone &amp;amp; iPad apps! #sxsw yourmom</t>
  </si>
  <si>
    <t>My wish, both for myself &amp;amp; for boomers stop disabling zoom on iPhone &amp;amp; iPad apps!  yourmom</t>
  </si>
  <si>
    <t>Excited about #sxsw tomorrow! Leaving for Austin at 8am. Will see Google's @mention at 3:30pm. Still working my schedule.</t>
  </si>
  <si>
    <t>Excited about  tomorrow! Leaving for Austin atam. Will see Google's  at30pm. Still working my schedule.</t>
  </si>
  <si>
    <t>Talking about bar codes and their use.  Google has an open source bar code API  that can be used for other devices. #SXSW #mobile</t>
  </si>
  <si>
    <t xml:space="preserve">Talking about bar codes and their use.  Google has an open source bar code API  that can be used for other devices.  </t>
  </si>
  <si>
    <t>Talking about iPad's usefulness for developers. We're not nerds at all. #sxsw</t>
  </si>
  <si>
    <t xml:space="preserve">Talking about iPad's usefulness for developers. We're not nerds at all. </t>
  </si>
  <si>
    <t>We read about the Google Circles rumors today at #SXSW. What are your thoughts on it? Let us know! #LiptonSXSW {link} 18+</t>
  </si>
  <si>
    <t>We read about the Google Circles rumors today at . What are your thoughts on it? Let us know!  {link}+</t>
  </si>
  <si>
    <t>#iPad2 Unboxing Outside the #SXSW #Apple Store {link}</t>
  </si>
  <si>
    <t xml:space="preserve"> Unboxing Outside the   Store {link}</t>
  </si>
  <si>
    <t>#redbull bpm DJ iPad app is powering this party. #sxsw #DTas   @mention Republic Live {link}</t>
  </si>
  <si>
    <t xml:space="preserve"> bpm DJ iPad app is powering this party.      Republic Live {link}</t>
  </si>
  <si>
    <t>At: Left Brain Search = Google. Right Brain Search = X at SXSW.
{link} #SXSW #BetterSearch</t>
  </si>
  <si>
    <t xml:space="preserve">At Left Brain Search = Google. Right Brain Search = X at SW.
{link}  </t>
  </si>
  <si>
    <t>Come Celebrate Austin with Google and GSD&amp;amp;M at SXSW - Hotpot Blog {link} #fb #sxsw</t>
  </si>
  <si>
    <t xml:space="preserve">Come Celebrate Austin with Google and GSD&amp;amp;M at SW - Hotpot Blog {link}  </t>
  </si>
  <si>
    <t>Come celebrate w/ Charity Water tonight! (Google is throwin the party). Jump start your #sxsw week off right! studentsforcleanwater.org/rsvp</t>
  </si>
  <si>
    <t xml:space="preserve">Come celebrate w/ Charity Water tonight! (Google is throwin the party). Jump start your  week off right! </t>
  </si>
  <si>
    <t>@mention Brian - Actually Austin doesn't have an Apple store but there is a rumor they built a pop up one {link}  for #SXSW</t>
  </si>
  <si>
    <t xml:space="preserve"> Brian - Actually Austin doesn't have an Apple store but there is a rumor they built a pop up one {link}  for </t>
  </si>
  <si>
    <t>Should I bring my iPad and MacBook Air OR just my Air on the #startupbus to #sxsw? #NYC</t>
  </si>
  <si>
    <t xml:space="preserve">Should I bring my iPad and MacBook Air OR just my Air on the  to ? </t>
  </si>
  <si>
    <t>The last broadcast OR Your mom has an iPad. #SXSW</t>
  </si>
  <si>
    <t xml:space="preserve">The last broadcast OR Your mom has an iPad. </t>
  </si>
  <si>
    <t>want Gun Bros for Android? want to play it on #XperiaPlay? Find me @mention for a download card #SXSW  {link}</t>
  </si>
  <si>
    <t>want Gun Bros for Android? want to play it on ? Find me  for a download card   {link}</t>
  </si>
  <si>
    <t>Play Gun Bros on an xperia play at Google League event and parking lot of #teamandroid event on #xperiaplay Sunday #sxsw @mention</t>
  </si>
  <si>
    <t xml:space="preserve">Play Gun Bros on an xperia play at Google League event and parking lot of  event on  Sunday  </t>
  </si>
  <si>
    <t>Google Labs' Fusion Tables made Election Day Foursquare visualization possible #SXSW ^PR</t>
  </si>
  <si>
    <t>Google Labs' Fusion Tables made Election Day Foursquare visualization possible  ^PR</t>
  </si>
  <si>
    <t>pubsubhubbub is an interesting way to cache some load off your web server {link} via @mention #fsw #sxsw</t>
  </si>
  <si>
    <t xml:space="preserve">pubsubhubbub is an interesting way to cache some load off your web server {link} via   </t>
  </si>
  <si>
    <t>I'm late but finally here at #gsdm #google #SXSW great surprise to b greeted by the lovely Lindsay stillman. Gonna b a good night.</t>
  </si>
  <si>
    <t>I'm late but finally here at    great surprise to b greeted by the lovely Lindsay stillman. Gonna b a good night.</t>
  </si>
  <si>
    <t>Everyone buy @mention an app for his new iPad on this day of his birth. Happy, happy. #SXSW #gsdm</t>
  </si>
  <si>
    <t xml:space="preserve">Everyone buy  an app for his new iPad on this day of his birth. Happy, happy.  </t>
  </si>
  <si>
    <t>Should I buy an iPad for @mention at the makeshift #sxsw Apple Store on launch day? Fuck no, I respect him too much... #wwsxsw</t>
  </si>
  <si>
    <t xml:space="preserve">Should I buy an iPad for  at the makeshift  Apple Store on launch day? Fuck no, I respect him too much... </t>
  </si>
  <si>
    <t>Everyone buying iPad 2's! I feel like a dinosaur with version, my blackberry and pc. Sxsw is like an Apple convention #sxsw</t>
  </si>
  <si>
    <t xml:space="preserve">Everyone buying iPad's! I feel like a dinosaur with version, my blackberry and pc. Sxsw is like an Apple convention </t>
  </si>
  <si>
    <t>Reminded by @mention abt the value of Google Zeitgeist {link} #sxsw</t>
  </si>
  <si>
    <t xml:space="preserve">Reminded by  abt the value of Google Zeitgeist {link} </t>
  </si>
  <si>
    <t>The walk by Lady Bird Lake was lovely, but Google Maps travel times are not to be trusted. #SXSW</t>
  </si>
  <si>
    <t xml:space="preserve">The walk by Lady Bird Lake was lovely, but Google Maps travel times are not to be trusted. </t>
  </si>
  <si>
    <t>&amp;quot;...by the law of averages, better than Buzz&amp;quot; RT @mention &amp;quot;Google Circles will be ______ &amp;quot;  #sxsw</t>
  </si>
  <si>
    <t xml:space="preserve">&amp;quot;...by the law of averages, better than Buzz&amp;quot; RT  &amp;quot;Google Circles will be ______ &amp;quot;  </t>
  </si>
  <si>
    <t>#inspiredbyprint #sxsw Oh burn. Comparing iPad's skeumorpism to magic cap and Bob.</t>
  </si>
  <si>
    <t xml:space="preserve">  Oh burn. Comparing iPad's skeumorpism to magic cap and Bob.</t>
  </si>
  <si>
    <t>{link} #TC #google #sxsw Marissa Mayer: 40% Of Google Maps Usage Is Mobile (And There Are 150 Million... {link}</t>
  </si>
  <si>
    <t>{link}    Marissa Mayer% Of Google Maps Usage Is Mobile (And There Are Million... {link}</t>
  </si>
  <si>
    <t>Optimistic #Ohio #SXSW. Google pay per click management.   {link}</t>
  </si>
  <si>
    <t>Optimistic  . Google pay per click management.   {link}</t>
  </si>
  <si>
    <t>Wicked pic I got of @mention (Duncan Jones) before I got to shake his hand. #SXSW - {link}</t>
  </si>
  <si>
    <t>Wicked pic I got of  (Duncan Jones) before I got to shake his hand.  - {link}</t>
  </si>
  <si>
    <t>Free music on iTunes! SXSW: Featured Artists - {link} #iTunes #SXSW</t>
  </si>
  <si>
    <t xml:space="preserve">Free music on iTunes! SW Featured Artists - {link}  </t>
  </si>
  <si>
    <t>Awkward JC Penneys question asked to Marissa Mayer, apparently JC Penney locations are being re-routed to Macys in Google maps? #SXSW</t>
  </si>
  <si>
    <t xml:space="preserve">Awkward JC Penneys question asked to Marissa Mayer, apparently JC Penney locations are being re-routed to Macys in Google maps? </t>
  </si>
  <si>
    <t>The ironic tee has been usurped by the iPad 2 as the hipster/geek/start-up chic fashion item at this year's #SXSW</t>
  </si>
  <si>
    <t xml:space="preserve">The ironic tee has been usurped by the iPad as the hipster/geek/start-up chic fashion item at this year's </t>
  </si>
  <si>
    <t>#Cloud #VC This Post Has Nothing to do with #SXSW: 2x startup Founder &amp;amp; CEO who has gone to the Dark Side o... {link} #TCN</t>
  </si>
  <si>
    <t xml:space="preserve">  This Post Has Nothing to do with x startup Founder &amp;amp; CEO who has gone to the Dark Side o... {link} </t>
  </si>
  <si>
    <t>woohoo! cc: @mention @mention RT @mention Apple to Open Pop-Up Shop at #SXSW [REPORT] - {link}</t>
  </si>
  <si>
    <t>woohoo! cc   RT  Apple to Open Pop-Up Shop at  [REPORT] - {link}</t>
  </si>
  <si>
    <t>Game logic! Agency behaviour! Monkey mind control! The Ogilvy #AUSXSW podcast from #SXSW Day One {link}</t>
  </si>
  <si>
    <t>Game logic! Agency behaviour! Monkey mind control! The Ogilvy  podcast from  Day One {link}</t>
  </si>
  <si>
    <t>Chris Sacca Tweets Out A Fake #SXSW Beta Invite, Follower Swarm Ensues - TechCrunch: Chris Sacca Tweets O... {link} #apple</t>
  </si>
  <si>
    <t xml:space="preserve">Chris Sacca Tweets Out A Fake  Beta Invite, Follower Swarm Ensues - TechCrunch Chris Sacca Tweets O... {link} </t>
  </si>
  <si>
    <t>Chris Sacca Tweets Out A Fake #SXSW Beta Invite, Follower Swarm Ensues {link}</t>
  </si>
  <si>
    <t>Chris Sacca Tweets Out A Fake  Beta Invite, Follower Swarm Ensues {link}</t>
  </si>
  <si>
    <t>Chris Sacca Tweets Out A Fake #SXSW Beta Invite, Follower Swarm Ensues {link} #ipad</t>
  </si>
  <si>
    <t xml:space="preserve">Chris Sacca Tweets Out A Fake  Beta Invite, Follower Swarm Ensues {link} </t>
  </si>
  <si>
    <t xml:space="preserve"> Apple to Open Pop-Up Shop at Austin #SXSW {link} via @mention @mention</t>
  </si>
  <si>
    <t xml:space="preserve"> Apple to Open Pop-Up Shop at Austin  {link} via  </t>
  </si>
  <si>
    <t>The iPad calendar = The Frankeninterface. Designed as one interface metaphor but uses another. #tapworthy #sxsw</t>
  </si>
  <si>
    <t xml:space="preserve">The iPad calendar = The Frankeninterface. Designed as one interface metaphor but uses another.  </t>
  </si>
  <si>
    <t>#SXSW #macallan A formula for a successful day at SXSW - good sessions, my iPad, and a glass of MacAllan single malt. {link}</t>
  </si>
  <si>
    <t xml:space="preserve">  A formula for a successful day at SW - good sessions, my iPad, and a glass of MacAllan single malt. {link}</t>
  </si>
  <si>
    <t>I knew Localmind by @mention was a hit. It's getting huge press at #SXSW. We reviewed it earlier here: {link} #localmind</t>
  </si>
  <si>
    <t xml:space="preserve">I knew Localmind by  was a hit. It's getting huge press at . We reviewed it earlier here {link} </t>
  </si>
  <si>
    <t>@mention Can not wait for #iPad 2 also. They should sale them down at #SXSW.</t>
  </si>
  <si>
    <t>@mention can one of your shirts say #winning?! Rofl!!
#angrybirds #iPhone #iPad #SXSW</t>
  </si>
  <si>
    <t xml:space="preserve"> can one of your shirts say ?! Rofl!!
   </t>
  </si>
  <si>
    <t>@mention Can we make you an iPhone case with TTYE on it just in time for #sxsw? We want to show our support!</t>
  </si>
  <si>
    <t xml:space="preserve"> Can we make you an iPhone case with TTYE on it just in time for ? We want to show our support!</t>
  </si>
  <si>
    <t>Bisot__¢ location @mention 06:10, 3/16 
Austin, TX, USA 
{link} 
#SXSW platform 2011 is killing... {link}</t>
  </si>
  <si>
    <t>Bisot__  location 10,/16 
Austin, TX, USA 
{link} 
 platform is killing... {link}</t>
  </si>
  <si>
    <t>Music: Location, mobile recording, meet @mention - #ios and #android updates in time for #sxsw. {link}</t>
  </si>
  <si>
    <t>Music Location, mobile recording, meet  -  and  updates in time for . {link}</t>
  </si>
  <si>
    <t>RT NicoRiccelli: Google to Launch Major New Social Network Called Circles. {link}  #sxsw // Google denies this.</t>
  </si>
  <si>
    <t xml:space="preserve"> NicoRiccelli Google to Launch Major New Social Network Called Circles. {link}   // Google denies this.</t>
  </si>
  <si>
    <t>Clear +succinct visions make for great UX (think Apple, Google, Intuit)-we've seemed to forget the 'heart' of caring/purpose #sxsw #rhjr_ux5</t>
  </si>
  <si>
    <t xml:space="preserve">Clear +succinct visions make for great UX (think Apple, Google, Intuit)-we've seemed to forget the 'heart' of caring/purpose  </t>
  </si>
  <si>
    <t>Open-source geo-hashing coming soon from @mention being used by @mention developers called S2 #SXSW</t>
  </si>
  <si>
    <t xml:space="preserve">Open-source geo-hashing coming soon from  being used by  developers called S2 </t>
  </si>
  <si>
    <t>LiquidSpace Launches iPhone App, Mobile Marketplace for Workspace #sxsw | @mention {link}</t>
  </si>
  <si>
    <t>LiquidSpace Launches iPhone App, Mobile Marketplace for Workspace  |  {link}</t>
  </si>
  <si>
    <t>#techcrunch #google Chris Sacca Tweets Out A Fake #SXSW Beta Invite, Follower Swarm Ensues: 
... {link} #facebook @mention</t>
  </si>
  <si>
    <t xml:space="preserve">  Chris Sacca Tweets Out A Fake  Beta Invite, Follower Swarm Ensues 
... {link}  </t>
  </si>
  <si>
    <t>#techcrunch #google LaunchRock And Vencorps Want To Give $30K To The _†_Best_† Startups #SXSW: L... {link} #facebook @mention</t>
  </si>
  <si>
    <t xml:space="preserve">  LaunchRock And Vencorps Want To Give $30K To The _ _Best_  Startups  L... {link}  </t>
  </si>
  <si>
    <t>#techcrunch #google This Post Has Nothing to do with #SXSW: Editor_†_s Note: This is a guest po... {link} #facebook @mention</t>
  </si>
  <si>
    <t xml:space="preserve">  This Post Has Nothing to do with  Editor_ _s Note This is a guest po... {link}  </t>
  </si>
  <si>
    <t>Saw a bunch of security guards playing with iPads at the apple store after hours last night #sxsw {link}</t>
  </si>
  <si>
    <t>Saw a bunch of security guards playing with iPads at the apple store after hours last night  {link}</t>
  </si>
  <si>
    <t>The lawn chair: perfect for keyboards. That's Dan's, drummer for Mist Giant #sxsw Location: {link}    {link}</t>
  </si>
  <si>
    <t>The lawn chair perfect for keyboards. That's Dan's, drummer for Mist Giant  Location {link}    {link}</t>
  </si>
  <si>
    <t>#sxsw #enchantment: @mention &amp;quot;Bright spot for Apple: Pagemaker saved Apple. I believe in God b/c no other explanation of Apple survival</t>
  </si>
  <si>
    <t xml:space="preserve">   &amp;quot;Bright spot for Apple Pagemaker saved Apple. I believe in God b/c no other explanation of Apple survival</t>
  </si>
  <si>
    <t>#sxsw #enchantment: @mention &amp;quot;Do I get special treatment by Apple? No, I'm standing in line at Apple Store right with you.&amp;quot;</t>
  </si>
  <si>
    <t xml:space="preserve">   &amp;quoto I get special treatment by Apple? No, I'm standing in line at Apple Store right with you.&amp;quot;</t>
  </si>
  <si>
    <t>#sxsw #enchantment: @mention &amp;quot;Early Apple days: Any flight over 2h qualifies for 1st class.&amp;quot; &amp;quot;When does 2h start? When leaving apt&amp;quot;</t>
  </si>
  <si>
    <t xml:space="preserve">   &amp;quot;Early Apple days Any flight overh qualifies forst class.&amp;quot; &amp;quot;When doesh start? When leaving apt&amp;quot;</t>
  </si>
  <si>
    <t>#sxsw #enchantment: @mention &amp;quot;It's like saying, please don't register. Just go to Google.&amp;quot;  Hahah</t>
  </si>
  <si>
    <t xml:space="preserve">   &amp;quot;It's like saying, please don't register. Just go to Google.&amp;quot;  Hahah</t>
  </si>
  <si>
    <t>#sxsw #enchantment: @mention &amp;quot;No one uses Windows voluntarily.&amp;quot; &amp;quot;Apple is greatest collection of egomaniacs in history.&amp;quot; haha</t>
  </si>
  <si>
    <t xml:space="preserve">   &amp;quot;No one uses Windows voluntarily.&amp;quot; &amp;quot;Apple is greatest collection of egomaniacs in history.&amp;quot; haha</t>
  </si>
  <si>
    <t>#sxsw #enchantment: @mention &amp;quot;Sell your dream. Steve Jobs doesn't say: iPhone is $188 of parts+AT&amp;amp;T, made by ppl in suicidal Chinese</t>
  </si>
  <si>
    <t xml:space="preserve">   &amp;quotell your dream. Steve Jobs doesn't say iPhone is $188 of parts+AT&amp;amp;T, made by ppl in suicidal Chinese</t>
  </si>
  <si>
    <t>#sxsw #enchantment: @mention &amp;quot;Wouldn't let Apple II people in our building [where they were building Macs]&amp;quot;</t>
  </si>
  <si>
    <t xml:space="preserve">   &amp;quot;Wouldn't let Apple II people in our building [where they were building Macs]&amp;quot;</t>
  </si>
  <si>
    <t>My Apple Charger Lanyard hack is getting rave reviews! :-) #MonksOfInvention #SxSW {link}</t>
  </si>
  <si>
    <t>My Apple Charger Lanyard hack is getting rave reviews!    {link}</t>
  </si>
  <si>
    <t>@mention check into some of the new chatting/texting startups that are coming out of #SXSW {link} (re:iphone chat client)</t>
  </si>
  <si>
    <t xml:space="preserve"> check into some of the new chatting/texting startups that are coming out of  {link} (reiphone chat client)</t>
  </si>
  <si>
    <t>@mention check it. RT @mention #SXSW FREE App Festival Explorer: find the bands you want to see from your music tastes {link}</t>
  </si>
  <si>
    <t xml:space="preserve"> check it. RT   FREE App Festival Explorer find the bands you want to see from your music tastes {link}</t>
  </si>
  <si>
    <t>@mention check out @mention awesome dj skills on the iPad while u are at #SXSW</t>
  </si>
  <si>
    <t xml:space="preserve"> check out  awesome dj skills on the iPad while u are at </t>
  </si>
  <si>
    <t>@mention Check out 2011 South by Southwest Interactive iPhone/iPad Must-have Apps, sites and tools by @mention {link} #SXSW</t>
  </si>
  <si>
    <t xml:space="preserve"> Check out South by Southwest Interactive iPhone/iPad Must-have Apps, sites and tools by  {link} </t>
  </si>
  <si>
    <t>@mention Check out a bunch of #free #atx on the @mention Unofficial #SXSW events list, here or for iPhone/Android: {link}</t>
  </si>
  <si>
    <t xml:space="preserve"> Check out a bunch of   on the  Unofficial  events list, here or for iPhone/Android {link}</t>
  </si>
  <si>
    <t>@mention check out GoogleTV to iPad Apps: The Connected TV Experience
{link} #SXSW #ConnectedTV</t>
  </si>
  <si>
    <t xml:space="preserve"> check out GoogleTV to iPad Apps The Connected TV Experience
{link}  </t>
  </si>
  <si>
    <t>@mention check out our #eventseekr app launching at #sxsw keep updated on parties. Android: {link} iPhone app on its way</t>
  </si>
  <si>
    <t xml:space="preserve"> check out our  app launching at  keep updated on parties. Android {link} iPhone app on its way</t>
  </si>
  <si>
    <t>@mention check out Smyle (for #Android and the web). Has group chat, shared location and media, and whiteboarding. Thanks. #SXSW #app</t>
  </si>
  <si>
    <t xml:space="preserve"> check out Smyle (for  and the web). Has group chat, shared location and media, and whiteboarding. Thanks.  </t>
  </si>
  <si>
    <t>About to check out &amp;quot;mistakes I made building Netflix for iPhone.&amp;quot; this is going to be cool -you should always learn from mistakes. #sxsw</t>
  </si>
  <si>
    <t xml:space="preserve">About to check out &amp;quot;mistakes I made building Netflix for iPhone.&amp;quot; this is going to be cool -you should always learn from mistakes. </t>
  </si>
  <si>
    <t>@mention Check the latest stream at Apple's store at #SXSW {link} . ipad2 here I come. #PLAYSXSW</t>
  </si>
  <si>
    <t xml:space="preserve"> Check the latest stream at Apple's store at  {link} . ipad2 here I come. </t>
  </si>
  <si>
    <t>@mention Check the latest stream at Apple's store at #SXSW {link} . iPad2 wait for me  #PLAYSXSW</t>
  </si>
  <si>
    <t xml:space="preserve"> Check the latest stream at Apple's store at  {link} . iPad2 wait for me  </t>
  </si>
  <si>
    <t>@mention check the photo feed from Apple store #SXSW  {link} thanks to @mention @mention @mention.</t>
  </si>
  <si>
    <t xml:space="preserve"> check the photo feed from Apple store   {link} thanks to   .</t>
  </si>
  <si>
    <t>Just launched the pop-up Apple Store at #SXSW. It's our &amp;quot;vintage&amp;quot; store format: Mostly iPods and snarky employees. Ah, the good old days.</t>
  </si>
  <si>
    <t>Just launched the pop-up Apple Store at . It's our &amp;quot;vintage&amp;quot; store format Mostly iPods and snarky employees. Ah, the good old days.</t>
  </si>
  <si>
    <t>#saveustechies panel at #sxsw getting off to a great start with a video on the surui carbon project by google {link}</t>
  </si>
  <si>
    <t xml:space="preserve"> panel at  getting off to a great start with a video on the surui carbon project by google {link}</t>
  </si>
  <si>
    <t>Apple's Schiller: White iPhone will debut in spring: Don't they also try to sell you faster speed cable? #SXSW m... {link}</t>
  </si>
  <si>
    <t>Apple's Schiller White iPhone will debut in spring Don't they also try to sell you faster speed cable?  m... {link}</t>
  </si>
  <si>
    <t>Best tsotchke at #SxSW so far_†”my iPhone was almost out of power and PowerMat gave me a free, fully charged battery: {link}</t>
  </si>
  <si>
    <t>Best tsotchke at  so far_ my iPhone was almost out of power and PowerMat gave me a free, fully charged battery {link}</t>
  </si>
  <si>
    <t>Stupid technology! You always fail at important times! At #SXSW w/ an iPhone, laptop AND Blackberry and the only thing working is my pen.</t>
  </si>
  <si>
    <t>Stupid technology! You always fail at important times! At  w/ an iPhone, laptop AND Blackberry and the only thing working is my pen.</t>
  </si>
  <si>
    <t>congrats chris! RT @mention #SXSW Interactive Award: Music Category to &amp;quot;Wilderness Downtown&amp;quot; @mention @mention @mentione</t>
  </si>
  <si>
    <t xml:space="preserve">congrats chris! RT   Interactive Award Music Category to &amp;quot;Wilderness Downtown&amp;quot;   </t>
  </si>
  <si>
    <t>Anna's Social Media Picks of the Week (03/11/11) {link} covering social media and Japan, The iPad 2, #SXSW and more...</t>
  </si>
  <si>
    <t>Anna's Social Media Picks of the Week (03/11/11) {link} covering social media and Japan, The iPad,  and more...</t>
  </si>
  <si>
    <t>Google Social Media RT @mention We interrupt your regularly scheduled #sxsw geek programming with big news {link}</t>
  </si>
  <si>
    <t>Google Social Media RT  We interrupt your regularly scheduled  geek programming with big news {link}</t>
  </si>
  <si>
    <t>Google Social Network: Circles   coming today at #sxsw? {link}</t>
  </si>
  <si>
    <t>Google Social Network Circles   coming today at ? {link}</t>
  </si>
  <si>
    <t>It's official: everyone at #sxsw uses an iphone.</t>
  </si>
  <si>
    <t>It's official everyone at  uses an iphone.</t>
  </si>
  <si>
    <t>It's official: people using the iPad 2 to take photos just look weird. #SXSW</t>
  </si>
  <si>
    <t xml:space="preserve">It's official people using the iPad to take photos just look weird. </t>
  </si>
  <si>
    <t>It's official: We'll be presenting #Filmaster for #iPhone in the contest of world's best mobile apps at #SXSW !!! {link}</t>
  </si>
  <si>
    <t>It's official We'll be presenting  for  in the contest of world's best mobile apps at  !!! {link}</t>
  </si>
  <si>
    <t>It's Official! An Apple Store has popped up at #SXSW  {link}</t>
  </si>
  <si>
    <t>It's Official! An Apple Store has popped up at   {link}</t>
  </si>
  <si>
    <t>It's official! I'm buying an iPad. #SXSW #elevate</t>
  </si>
  <si>
    <t xml:space="preserve">It's official! I'm buying an iPad.  </t>
  </si>
  <si>
    <t>#google #circles #sxsw #shice /via @mention {link}</t>
  </si>
  <si>
    <t xml:space="preserve">    /via  {link}</t>
  </si>
  <si>
    <t>#Google #Circles reveal at that joint session with ACLU tonight? This video doesn't make me think so. {link} #sxsw @mention</t>
  </si>
  <si>
    <t xml:space="preserve">  reveal at that joint session with ACLU tonight? This video doesn't make me think so. {link}  </t>
  </si>
  <si>
    <t>#Google #Circles.. Google's latest Social venture Google Circles reportedly won't be launched at #SXSW today - {link}</t>
  </si>
  <si>
    <t xml:space="preserve"> .. Google's latest Social venture Google Circles reportedly won't be launched at  today - {link}</t>
  </si>
  <si>
    <t>&amp;quot;Narcissism &amp;amp; challenge of FB Pages&amp;quot; {link} coupled w/ &amp;quot;Google's Spam Problem&amp;quot; {link} explain Circles &amp;quot;a bit&amp;quot;. #sxsw</t>
  </si>
  <si>
    <t xml:space="preserve">&amp;quot;Narcissism &amp;amp; challenge of FB Pages&amp;quot; {link} coupled w/ &amp;quot;Google's Spam Problem&amp;quot; {link} explain Circles &amp;quot;a bit&amp;quot;. </t>
  </si>
  <si>
    <t>Pretty excited about the Apple Pop Up Store coming to #SXSW {link}</t>
  </si>
  <si>
    <t>Pretty excited about the Apple Pop Up Store coming to  {link}</t>
  </si>
  <si>
    <t>Pretty excited for @mention iPad session #uxdes #sxsw</t>
  </si>
  <si>
    <t xml:space="preserve">Pretty excited for  iPad session  </t>
  </si>
  <si>
    <t>Pretty excited for my iPhone to stop working #sxsw #AT&amp;amp;T</t>
  </si>
  <si>
    <t>Pretty excited for my iPhone to stop working  &amp;amp;T</t>
  </si>
  <si>
    <t>really excited for my first panel!  #tapworthy iPad Design Headaches  Should be awesome.  the book is!  #sxsw #gsdm</t>
  </si>
  <si>
    <t xml:space="preserve">really excited for my first panel!   iPad Design Headaches  Should be awesome.  the book is!   </t>
  </si>
  <si>
    <t>Really excited to see the documentary Something Ventured at #sxsw today. About the rise of Intel, Apple, Genentech, Cisco, &amp;amp; Atari.</t>
  </si>
  <si>
    <t>Really excited to see the documentary Something Ventured at  today. About the rise of Intel, Apple, Genentech, Cisco, &amp;amp; Atari.</t>
  </si>
  <si>
    <t>We are excited to see HLS Dynamic Video Ad Insertion for TV Everywhere working on the #iPad2 later today at the #SXSW PopUp Apple Store</t>
  </si>
  <si>
    <t>We are excited to see HLS Dynamic Video Ad Insertion for TV Everywhere working on the  later today at the  PopUp Apple Store</t>
  </si>
  <si>
    <t>FedEx truck unloading outside Apple popup store. #sxsw #ipad2</t>
  </si>
  <si>
    <t xml:space="preserve">FedEx truck unloading outside Apple popup store.  </t>
  </si>
  <si>
    <t>#iPad2 rocks #SXSW (@mention Apple POP UP Store) {link}</t>
  </si>
  <si>
    <t xml:space="preserve"> rocks  ( Apple POP UP Store) {link}</t>
  </si>
  <si>
    <t>FedEx Trucks keep arriving as TV crews interview people in line for first iPad2 at #SXSW PopUp Apple Store.  {link}</t>
  </si>
  <si>
    <t>FedEx Trucks keep arriving as TV crews interview people in line for first iPad2 at  PopUp Apple Store.  {link}</t>
  </si>
  <si>
    <t>#SXSW #Rackspace Startup Program, Cloud 2.0 iPad App Launched {link} #seo #sem #cloudcomputing #topnews</t>
  </si>
  <si>
    <t xml:space="preserve">  Startup Program, Cloud iPad App Launched {link}    </t>
  </si>
  <si>
    <t>SXSW _†_ Rackspace Startup Program, Cloud 2.0 iPad App Launched {link} #Rackspace #sxsw #Top_News</t>
  </si>
  <si>
    <t xml:space="preserve">SW _ _ Rackspace Startup Program, Cloud iPad App Launched {link}   </t>
  </si>
  <si>
    <t>This is ackward. Sitting in the back of Ballroom F at the ACC, looking to my left and right: I'm the only non-Macbook / iPad here. Oh. #sxsw</t>
  </si>
  <si>
    <t xml:space="preserve">This is ackward. Sitting in the back of Ballroom F at the ACC, looking to my left and right I'm the only non-Macbook / iPad here. Oh. </t>
  </si>
  <si>
    <t>Theres a class war forming here at #sxsw. iPad 2 owners vs. first gen owners.</t>
  </si>
  <si>
    <t>Theres a class war forming here at . iPad owners vs. first gen owners.</t>
  </si>
  <si>
    <t>Time for coffee, muffins and news reading with leNewz at #SXSW trade show (booth #1422 just behind Google's)</t>
  </si>
  <si>
    <t>Time for coffee, muffins and news reading with leNewz at  trade show (booth  just behind Google's)</t>
  </si>
  <si>
    <t>@mention come by tomorrow to get your iPhone case! #zazzlesxsw #Sxsw #Zazzle #sxswi {link}</t>
  </si>
  <si>
    <t xml:space="preserve"> come by tomorrow to get your iPhone case!     {link}</t>
  </si>
  <si>
    <t>After... Come visit Milyoni we are at Booth, 1223 right under the big Google sign at #SXSW {link}</t>
  </si>
  <si>
    <t>After... Come visit Milyoni we are at Booth, right under the big Google sign at  {link}</t>
  </si>
  <si>
    <t>My first computer as a kid was an Atari 800; my kids first computer will be an iPad.  What will they be able to do that I couldn't? #sxsw</t>
  </si>
  <si>
    <t xml:space="preserve">My first computer as a kid was an Atari; my kids first computer will be an iPad.  What will they be able to do that I couldn't? </t>
  </si>
  <si>
    <t>.crowdbeacon has put together a guide to #sxsw at {link} The latest update to their iPhone app is going to be sick.</t>
  </si>
  <si>
    <t>.crowdbeacon has put together a guide to  at {link} The latest update to their iPhone app is going to be sick.</t>
  </si>
  <si>
    <t>On its second day in business, the Apple pop-up store appears to be trending. #sxsw #vb (@mention Apple Store, SXSW) [pic]: {link}</t>
  </si>
  <si>
    <t>On its second day in business, the Apple pop-up store appears to be trending.   ( Apple Store, SW) [pic] {link}</t>
  </si>
  <si>
    <t>At #SXSW conf and 1 out of every 200 people have a Mac or Ipad (including me).  What happened to the PC? Is it becoming obsolete?</t>
  </si>
  <si>
    <t>At  conf and out of every people have a Mac or Ipad (including me).  What happened to the PC? Is it becoming obsolete?</t>
  </si>
  <si>
    <t>At #SXSW conf and EVERYONE has a Mac or Ipad (including me). What happened to the PC? Is it becoming obsolete?</t>
  </si>
  <si>
    <t>At  conf and EVERYONE has a Mac or Ipad (including me). What happened to the PC? Is it becoming obsolete?</t>
  </si>
  <si>
    <t>@mention congrats on the first iPad 2 at #sxsw</t>
  </si>
  <si>
    <t xml:space="preserve"> congrats on the first iPad at </t>
  </si>
  <si>
    <t>@mention Congrats on your iPhone app being featured at #SXSW!</t>
  </si>
  <si>
    <t xml:space="preserve"> Congrats on your iPhone app being featured at !</t>
  </si>
  <si>
    <t>@mention Congratulations on winning the Android award! :) #sxsw</t>
  </si>
  <si>
    <t xml:space="preserve"> Congratulations on winning the Android award!  </t>
  </si>
  <si>
    <t>@mention congratulations, sent from Seesmic on my Android phone, at #SXSW!</t>
  </si>
  <si>
    <t xml:space="preserve"> congratulations, sent from Seesmic on my Android phone, at !</t>
  </si>
  <si>
    <t>Apple on Congress. Nice. RT @mention Apple set to open popup shop in core of SXSW action {link} #SXSW #Apple</t>
  </si>
  <si>
    <t xml:space="preserve">Apple on Congress. Nice. RT  Apple set to open popup shop in core of SW action {link}  </t>
  </si>
  <si>
    <t>Egyptian content flood. &amp;quot;Google had to put up two more servers after web came back up.&amp;quot; #SxSW #sxswsa</t>
  </si>
  <si>
    <t xml:space="preserve">Egyptian content flood. &amp;quot;Google had to put up two more servers after web came back up.&amp;quot;  </t>
  </si>
  <si>
    <t>iPad app content needs to be shallow but engaging #sxsw</t>
  </si>
  <si>
    <t xml:space="preserve">iPad app content needs to be shallow but engaging </t>
  </si>
  <si>
    <t>Trying 2 convince @mention 2 watch the launch of google Social network at #SXSW . I didn't know there was going to be comedy?!</t>
  </si>
  <si>
    <t>Trying convince  watch the launch of google Social network at  . I didn't know there was going to be comedy?!</t>
  </si>
  <si>
    <t>@mention Cool! That means we can watch Ustream in Skyfire browser on iPhone :-)
(Safari doesn't work) 
Have fun!  #sxsw</t>
  </si>
  <si>
    <t xml:space="preserve"> Cool! That means we can watch Ustream in Skyfire browser on iPhone 
(Safari doesn't work) 
Have fun!  </t>
  </si>
  <si>
    <t>Could be cool. RT @mention Google to Launch Major New Social Network Called Circles, Possibly Today {link} #sxsw</t>
  </si>
  <si>
    <t xml:space="preserve">Could be cool. RT  Google to Launch Major New Social Network Called Circles, Possibly Today {link} </t>
  </si>
  <si>
    <t>Eating a coolhaus ice cream sandwich at the Google party. Hmmm, happy. #sxsw</t>
  </si>
  <si>
    <t xml:space="preserve">Eating a coolhaus ice cream sandwich at the Google party. Hmmm, happy. </t>
  </si>
  <si>
    <t>I really could use one of those tiny MacBook Airs. Did I read that Apple set up a temporary store at SXSW? Where is it? #SXSW</t>
  </si>
  <si>
    <t xml:space="preserve">I really could use one of those tiny MacBook Airs. Did I read that Apple set up a temporary store at SW? Where is it? </t>
  </si>
  <si>
    <t>It's the couple from that Evo vs. iPhone video! #sxsw {link}</t>
  </si>
  <si>
    <t>It's the couple from that Evo vs. iPhone video!  {link}</t>
  </si>
  <si>
    <t>I have a couple of iPad paintings being exhibited for #sxsw at the Austin Details Gallery. Show opens this Friday - {link}</t>
  </si>
  <si>
    <t>I have a couple of iPad paintings being exhibited for  at the Austin Details Gallery. Show opens this Friday - {link}</t>
  </si>
  <si>
    <t>Google recreated the code for Pac-Man for their doodle, original bugs included. #sxsw #googledoodles</t>
  </si>
  <si>
    <t xml:space="preserve">Google recreated the code for Pac-Man for their doodle, original bugs included.  </t>
  </si>
  <si>
    <t>@mention crew ripped up Android party - thanks for having us Droid! {link} #sxsw</t>
  </si>
  <si>
    <t xml:space="preserve"> crew ripped up Android party - thanks for having us Droid! {link} </t>
  </si>
  <si>
    <t>#Want: Micro USB charger for Samsung Android or Kindle at #SXSW starting 3/11. Will pay $10 for 7 days: {link} #snapgoods</t>
  </si>
  <si>
    <t xml:space="preserve"> Micro USB charger for Samsung Android or Kindle at  starting/11. Will pay $10 for days {link} </t>
  </si>
  <si>
    <t>The data crunch at #SXSW is crippling Google Voice. Back to regular texting we go...</t>
  </si>
  <si>
    <t>The data crunch at  is crippling Google Voice. Back to regular texting we go...</t>
  </si>
  <si>
    <t>new product idea: pants with a built in iphone charging dock built into the pocket! #sxsw</t>
  </si>
  <si>
    <t xml:space="preserve">new product idea pants with a built in iphone charging dock built into the pocket! </t>
  </si>
  <si>
    <t>True,expect more insidious approaches, like Apple subscriptions. RT @mention {link} . Disgraceful.  #libraries #sxsw</t>
  </si>
  <si>
    <t xml:space="preserve">True,expect more insidious approaches, like Apple subscriptions. RT  {link} . Disgraceful.   </t>
  </si>
  <si>
    <t>#bjdproductions #Apple heads to #SXSW, sets up temporary store in Austin {link} #tech</t>
  </si>
  <si>
    <t xml:space="preserve">  heads to , sets up temporary store in Austin {link} </t>
  </si>
  <si>
    <t>#bjdproductions #Apple Opening Pop-Up Store In Austin For #SXSW {link} #tech</t>
  </si>
  <si>
    <t xml:space="preserve">  Opening Pop-Up Store In Austin For  {link} </t>
  </si>
  <si>
    <t>#bjdproductions #Apple Opening Pop-Up Store in Austin for #SXSW Geekfest [Apple] {link} #tech</t>
  </si>
  <si>
    <t xml:space="preserve">  Opening Pop-Up Store in Austin for  Geekfest [Apple] {link} </t>
  </si>
  <si>
    <t>#bjdproductions #Apple saves #SXSW, set to open pop-up store {link} #tech</t>
  </si>
  <si>
    <t xml:space="preserve">  saves , set to open pop-up store {link} </t>
  </si>
  <si>
    <t>#bjdproductions #Lightbox_Photos Wants To Be Your New #Android Camera App (#SXSW) {link} #tech</t>
  </si>
  <si>
    <t xml:space="preserve">  Wants To Be Your New  Camera App () {link} </t>
  </si>
  <si>
    <t>#bjdproductions At #SXSW, #Apple schools the marketing experts {link} #tech</t>
  </si>
  <si>
    <t>#bjdproductions Before It Even Begins, #Apple Wins #SXSW {link} #tech</t>
  </si>
  <si>
    <t xml:space="preserve"> Before It Even Begins,  Wins  {link} </t>
  </si>
  <si>
    <t>#bjdproductions Google to launch new social network at #SXSW? {link} #tech</t>
  </si>
  <si>
    <t xml:space="preserve"> Google to launch new social network at ? {link} </t>
  </si>
  <si>
    <t>{link} Security guard enjoying the iPad2 at the Apple Store in Austin... #sxsw</t>
  </si>
  <si>
    <t xml:space="preserve">{link} Security guard enjoying the iPad2 at the Apple Store in Austin... </t>
  </si>
  <si>
    <t>Media Circus: Guy walks out of Apple's popup store at #SXSW with 1st #iPad2 now. In Austin at 6th &amp;amp; Congress. {link}</t>
  </si>
  <si>
    <t>Media Circus Guy walks out of Apple's popup store at  withst  now. In Austin atth &amp;amp; Congress. {link}</t>
  </si>
  <si>
    <t>Sosososo cuteeeeee {link} #thingsthatdontgotogether Jalen Rose #sxsw iPad</t>
  </si>
  <si>
    <t>Sosososo cuteeeeee {link}  Jalen Rose  iPad</t>
  </si>
  <si>
    <t>Google's Cutts says reputation and topicality are the 2 keys that matter in site rankings. #qagb #sxsw</t>
  </si>
  <si>
    <t xml:space="preserve">Google's Cutts says reputation and topicality are the keys that matter in site rankings.  </t>
  </si>
  <si>
    <t>Unimitated - Fingerprint Security Scan - {link} #iTunes #ipad2 #1990style #SXSW</t>
  </si>
  <si>
    <t xml:space="preserve">Unimitated - Fingerprint Security Scan - {link}    </t>
  </si>
  <si>
    <t>#flipboard - when bldg app for AppStore, need wholistic mktg awareness, p.r. strategy to drive adoption Don't just rely on Apple. #rji #sxsw</t>
  </si>
  <si>
    <t xml:space="preserve"> - when bldg app for AppStore, need wholistic mktg awareness, p.r. strategy to drive adoption Don't just rely on Apple.  </t>
  </si>
  <si>
    <t>What would #copyright look like if created today? w/ @mention CEO/Pres Floor64 Inc &amp;amp; William Patry Sr Copyright counsel Google #sxsw</t>
  </si>
  <si>
    <t xml:space="preserve">What would  look like if created today? w/  CEO/Pres Floor64 Inc &amp;amp; William Patry Sr Copyright counsel Google </t>
  </si>
  <si>
    <t>#Apple and #HP are 'popping in' for #SXSW; both setting up temp sites: {link} #Austin #Atx #Austinbusiness</t>
  </si>
  <si>
    <t xml:space="preserve"> and  are 'popping in' for ; both setting up temp sites {link}   </t>
  </si>
  <si>
    <t>Extra iPad 2 for sale in Austin convention center who wants one? {link}</t>
  </si>
  <si>
    <t>Extra iPad for sale in Austin convention center who wants one? {link}</t>
  </si>
  <si>
    <t>#tech iPad 2 Gets Temporary #Apple_Store for #SXSW {link}</t>
  </si>
  <si>
    <t xml:space="preserve"> iPad Gets Temporary  for  {link}</t>
  </si>
  <si>
    <t>Also, iPad 2 ordered. Now I don't have to stand in line, wasting valuable fellowship time. #sxsw</t>
  </si>
  <si>
    <t xml:space="preserve">Also, iPad ordered. Now I don't have to stand in line, wasting valuable fellowship time. </t>
  </si>
  <si>
    <t>Discovered a new conversation icebreaker: &amp;quot;Hey, is that the new iPad 2? Why yes it is...&amp;quot; #SXSW #social</t>
  </si>
  <si>
    <t xml:space="preserve">Discovered a new conversation icebreaker &amp;quot;Hey, is that the new iPad? Why yes it is...&amp;quot;  </t>
  </si>
  <si>
    <t>I composed a tweet so acerbic and cynical about ipad users that my phone crashed and dumped all my apps. #twitterpower #sxsw #imthatgood</t>
  </si>
  <si>
    <t xml:space="preserve">I composed a tweet so acerbic and cynical about ipad users that my phone crashed and dumped all my apps.   </t>
  </si>
  <si>
    <t>Google and ACLU are buddies?_†_@mention Google to Launch Major New Social Network Called Circles, Possibly Today {link} #sxsw_†</t>
  </si>
  <si>
    <t xml:space="preserve">Google and ACLU are buddies?_ _ Google to Launch Major New Social Network Called Circles, Possibly Today {link}  </t>
  </si>
  <si>
    <t>Wish I had an iPad right now. Lasts longer than the phone and not as awkward as the laptop. #SXSW</t>
  </si>
  <si>
    <t xml:space="preserve">Wish I had an iPad right now. Lasts longer than the phone and not as awkward as the laptop. </t>
  </si>
  <si>
    <t>That could be dangerous RT @mention Sweet...Apple listened to us!  A temp Apple Store near #SXSW for iPad2 launch!  {link}</t>
  </si>
  <si>
    <t>That could be dangerous RT  Sweet...Apple listened to us!  A temp Apple Store near  for iPad2 launch!  {link}</t>
  </si>
  <si>
    <t>that would be me (via @mention Apple's opened a pop-up store in Austin so the nerds @mention #SXSW can get new iPads. {link} #cnet</t>
  </si>
  <si>
    <t xml:space="preserve">that would be me (via  Apple's opened a pop-up store in Austin so the nerds   can get new iPads. {link} </t>
  </si>
  <si>
    <t>This could be the first big news out of #sxsw... {link}  Google building new social framework.</t>
  </si>
  <si>
    <t>This could be the first big news out of ... {link}  Google building new social framework.</t>
  </si>
  <si>
    <t>Google and Bing meet at #SXSW after their lovers tiff last month but it seems to have been disappointingly friendly {link}</t>
  </si>
  <si>
    <t>Google and Bing meet at  after their lovers tiff last month but it seems to have been disappointingly friendly {link}</t>
  </si>
  <si>
    <t>Google and Bing page rank panel is ridiculously crowded. Is Al Franken or Justin Timberlake here? #sxsw {link}</t>
  </si>
  <si>
    <t>Google and Bing page rank panel is ridiculously crowded. Is Al Franken or Justin Timberlake here?  {link}</t>
  </si>
  <si>
    <t>Google and Bing sitting on the same panel. They don't look like they want to punch each other in the face. Cc: @mention #sxsw</t>
  </si>
  <si>
    <t xml:space="preserve">Google and Bing sitting on the same panel. They don't look like they want to punch each other in the face. Cc  </t>
  </si>
  <si>
    <t>Unexpected bonus of waking up at 4am to make #SXSW flight: being up to order iPad 2 right as it's released</t>
  </si>
  <si>
    <t>Unexpected bonus of waking up atam to make  flight being up to order iPad right as it's released</t>
  </si>
  <si>
    <t>Surrounded by tats, piercings, live music, gadgets galore -- yep,  hipster heaven! #Google, #gsdm #welivehere #wepartyhere #sxsw</t>
  </si>
  <si>
    <t xml:space="preserve">Surrounded by tats, piercings, live music, gadgets galore -- yep,  hipster heaven! ,    </t>
  </si>
  <si>
    <t>&amp;quot;iPad cleaner&amp;quot; takes on two very different terms at #sxsw</t>
  </si>
  <si>
    <t xml:space="preserve">&amp;quot;iPad cleaner&amp;quot; takes on two very different terms at </t>
  </si>
  <si>
    <t>Near Field Communication already here on android phones. #SXSW #bemyneighbor</t>
  </si>
  <si>
    <t xml:space="preserve">Near Field Communication already here on android phones.  </t>
  </si>
  <si>
    <t>My #agnerd confession, using laptop, iPad and blackberry to follow #SXSW from afar to see #agchat rock it</t>
  </si>
  <si>
    <t>My  confession, using laptop, iPad and blackberry to follow  from afar to see  rock it</t>
  </si>
  <si>
    <t>Major iPad design flaw: the SXSW Go iPad app. It doesn't stay open when you switch apps! #ipaddesignheadaches #sxsw</t>
  </si>
  <si>
    <t xml:space="preserve">Major iPad design flaw the SW Go iPad app. It doesn't stay open when you switch apps!  </t>
  </si>
  <si>
    <t>&amp;quot;iPad Design Headaches (2 Tablets, Call in the Morning)&amp;quot; at #SXSW is packed!</t>
  </si>
  <si>
    <t>&amp;quot;iPad Design Headaches (2 Tablets, Call in the Morning)&amp;quot; at  is packed!</t>
  </si>
  <si>
    <t>I'm headed down to #SXSW to hear a talk on integrated social network dynamics and team synergy.  I've got my iPad ready to go.</t>
  </si>
  <si>
    <t>I'm headed down to  to hear a talk on integrated social network dynamics and team synergy.  I've got my iPad ready to go.</t>
  </si>
  <si>
    <t>When bored during a keynote #sxsw, use your iPad to draw a picture - even if you are not a good artist!  {link} #sxswi</t>
  </si>
  <si>
    <t xml:space="preserve">When bored during a keynote , use your iPad to draw a picture - even if you are not a good artist!  {link} </t>
  </si>
  <si>
    <t>SXSW Crowd Earns $10K for Charity by Playing a Game [PICS]: In an unusual keynote speech... {link} #News #sxsw #Cyber #iPhone</t>
  </si>
  <si>
    <t xml:space="preserve">SW Crowd Earns $10K for Charity by Playing a Game [PICS] In an unusual keynote speech... {link}    </t>
  </si>
  <si>
    <t>Your brand focus? RT @mention 'Trust of Zappos + Likability of Virgin + Product of Apple' - recipe for success @mention #SXSW</t>
  </si>
  <si>
    <t xml:space="preserve">Your brand focus? RT  'Trust of Zappos + Likability of Virgin + Product of Apple' - recipe for success  </t>
  </si>
  <si>
    <t>When brand focuses on purpose, not object, they survive &amp;amp; succeed. Google: not search, useful info. Nike: not sneakers, performance. #sxsw</t>
  </si>
  <si>
    <t xml:space="preserve">When brand focuses on purpose, not object, they survive &amp;amp; succeed. Google not search, useful info. Nike not sneakers, performance. </t>
  </si>
  <si>
    <t>Unexpected geekout moment of #sxsw so far: talked with the guys who are bringing the Traveller RPG to the iPhone.</t>
  </si>
  <si>
    <t>Unexpected geekout moment of  so far talked with the guys who are bringing the Traveller RPG to the iPhone.</t>
  </si>
  <si>
    <t>Ladies and gentlemen - Mr. Street  RT @mention I've been having meetings while I'm in line at the #SXSW PopUp Apple Store for the iPad2.</t>
  </si>
  <si>
    <t>Ladies and gentlemen - Mr. Street  RT  I've been having meetings while I'm in line at the  PopUp Apple Store for the iPad2.</t>
  </si>
  <si>
    <t>Only stood in line for 30 minutes to buy 2 iPads at the Apple pop-up store. #apple #sxsw #ipad #austin #fuckyeah</t>
  </si>
  <si>
    <t xml:space="preserve">Only stood in line for minutes to buy iPads at the Apple pop-up store.     </t>
  </si>
  <si>
    <t>Sam licked it, so it's his! RT: @mention How I got an iPad 2 during #SXSW! {link} cc @mention</t>
  </si>
  <si>
    <t xml:space="preserve">Sam licked it, so it's his! RT  How I got an iPad during ! {link} cc </t>
  </si>
  <si>
    <t>iPad 2 and Its Rivals: How They Stack Up {link} #bnet #biz #ipad2 #apple #sxsw #ipad #tablet #xoom #tech #laptop #pics #sale</t>
  </si>
  <si>
    <t xml:space="preserve">iPad and Its Rivals How They Stack Up {link}            </t>
  </si>
  <si>
    <t>free #iPad Lounge open daily for #SXSW serving art made on iPads, and local art, free coffee, @mention Austin Details {link} #photo</t>
  </si>
  <si>
    <t xml:space="preserve">free  Lounge open daily for  serving art made on iPads, and local art, free coffee,  Austin Details {link} </t>
  </si>
  <si>
    <t>Best Brand Marketing at #SXSW: GE @mention solar powered carousel, @mention Rock 'n Roll Trailer Park, Apple's iPad2 pop-up shop</t>
  </si>
  <si>
    <t>Best Brand Marketing at  GE  solar powered carousel,  Rock 'n Roll Trailer Park, Apple's iPad2 pop-up shop</t>
  </si>
  <si>
    <t>Just added my #SXSW flights to @mention Matching people on planes/airports. Also downloaded the @mention iPhone app, nicely done.</t>
  </si>
  <si>
    <t>Just added my  flights to  Matching people on planes/airports. Also downloaded the  iPhone app, nicely done.</t>
  </si>
  <si>
    <t>Just found out new mapquest iPhone app has turn-by-turn gps for free... Time to check it out and get reacquainted with mq #sxsw</t>
  </si>
  <si>
    <t xml:space="preserve">Just found out new mapquest iPhone app has turn-by-turn gps for free... Time to check it out and get reacquainted with mq </t>
  </si>
  <si>
    <t>You should probably put that away... RT @mention at the Android party and kinda embarrassed by my iPhone #SXSW</t>
  </si>
  <si>
    <t xml:space="preserve">You should probably put that away... RT  at the Android party and kinda embarrassed by my iPhone </t>
  </si>
  <si>
    <t>Aha! Found proof of lactation room, excuse me, &amp;quot;Mother's Room,&amp;quot; brought to you by Google, at last year's #SXSW. {link}</t>
  </si>
  <si>
    <t>Aha! Found proof of lactation room, excuse me, &amp;quot;Mother's Room,&amp;quot; brought to you by Google, at last year's . {link}</t>
  </si>
  <si>
    <t>makes good sense RT @mention Apple set to open popup shop in core of SXSW action {link} via @mention #SXSW</t>
  </si>
  <si>
    <t xml:space="preserve">makes good sense RT  Apple set to open popup shop in core of SW action {link} via  </t>
  </si>
  <si>
    <t>UBER BRAND SMART: Gonna move a ton of iPad2 - #Apple opening a popup shop in Austin for #SxSW  {link} via@mention @mention</t>
  </si>
  <si>
    <t xml:space="preserve">UBER BRAND SMART Gonna move a ton of iPad2 -  opening a popup shop in Austin for   {link} via </t>
  </si>
  <si>
    <t>#localmind sounds awesome.. location based Q&amp;amp;A could be incredibly useful. {link} #iphone #sxsw</t>
  </si>
  <si>
    <t xml:space="preserve"> sounds awesome.. location based Q&amp;amp;A could be incredibly useful. {link}  </t>
  </si>
  <si>
    <t>#sxsw ipad store sold out of everything except 64gig wifi only white</t>
  </si>
  <si>
    <t xml:space="preserve"> ipad store sold out of everything exceptgig wifi only white</t>
  </si>
  <si>
    <t>Just heard that Apple is opening a store in downtown Austin tomorrow to sell iPads to #SXSW attendees.</t>
  </si>
  <si>
    <t>Just heard that Apple is opening a store in downtown Austin tomorrow to sell iPads to  attendees.</t>
  </si>
  <si>
    <t>I'm bummed that I missed the Team Android party at #SXSW... Oh well, CTIA is right around the corner... Boom, roasted...</t>
  </si>
  <si>
    <t>I'm bummed that I missed the Team Android party at ... Oh well, CTIA is right around the corner... Boom, roasted...</t>
  </si>
  <si>
    <t>Hah! Found the &amp;quot;popup&amp;quot; Apple store where the iPad 2 will be on sale 2moro - gold's gym at 6th and Congress:  {link} #sxsw</t>
  </si>
  <si>
    <t xml:space="preserve">Hah! Found the &amp;quot;popup&amp;quot; Apple store where the iPad will be on salemoro - gold's gym atth and Congress  {link} </t>
  </si>
  <si>
    <t>Just saved the #sxsw 'I'm so productive I don't get anything done' with my iPad dongle. Get get'm #sxswbusy</t>
  </si>
  <si>
    <t xml:space="preserve">Just saved the  'I'm so productive I don't get anything done' with my iPad dongle. Get get'm </t>
  </si>
  <si>
    <t>Just found the back door into the #sxsw apple store. #ip2 ftw!</t>
  </si>
  <si>
    <t>Just found the back door into the  apple store.  ftw!</t>
  </si>
  <si>
    <t>Almost had the worst #sxsw FAIL... Left my iPhone on the kitchen counter. Realized it after 5 min of driving to the airport...</t>
  </si>
  <si>
    <t>Almost had the worst  FAIL... Left my iPhone on the kitchen counter. Realized it after min of driving to the airport...</t>
  </si>
  <si>
    <t>Don't need to charge at #sxsw if you're talking in the sun with your iphone: {link} boom!</t>
  </si>
  <si>
    <t>Don't need to charge at  if you're talking in the sun with your iphone {link} boom!</t>
  </si>
  <si>
    <t>Interested to hear how it's different from Google Buzz. RT @mention Get ready for the word &amp;quot;Circles&amp;quot; to be trending #SXSWi #SXSW :)</t>
  </si>
  <si>
    <t xml:space="preserve">Interested to hear how it's different from Google Buzz. RT  Get ready for the word &amp;quot;Circles&amp;quot; to be trending   </t>
  </si>
  <si>
    <t>I just had to read TV recaps online to keep up with my shows. I have 600 unread posts in Google Reader. I'm completely detached. #sxsw</t>
  </si>
  <si>
    <t xml:space="preserve">I just had to read TV recaps online to keep up with my shows. I have unread posts in Google Reader. I'm completely detached. </t>
  </si>
  <si>
    <t>Interested to see what Google will have to show off when they unveil #Circles at #sxsw.</t>
  </si>
  <si>
    <t>Interested to see what Google will have to show off when they unveil  at .</t>
  </si>
  <si>
    <t>No Android version? RT @mention @mention Download the @mention for iPhone to reserve your space during #sxsw!</t>
  </si>
  <si>
    <t>No Android version? RT   Download the  for iPhone to reserve your space during !</t>
  </si>
  <si>
    <t>So Annoyed with #SXSW schedule app that has bad #ui for iPad. My fingers ain't THAT fat, y'all.</t>
  </si>
  <si>
    <t>So Annoyed with  schedule app that has bad  for iPad. My fingers ain't THAT fat, y'all.</t>
  </si>
  <si>
    <t>{link} Did you hear? Apple_†_s opening a temporary store just for #SXSW! (via @mention</t>
  </si>
  <si>
    <t xml:space="preserve">{link} Did you hear? Apple_ _s opening a temporary store just for ! (via </t>
  </si>
  <si>
    <t>HTML 5 and you. At the google booth. #sxsw  {link}</t>
  </si>
  <si>
    <t>HTML and you. At the google booth.   {link}</t>
  </si>
  <si>
    <t>Don't hold your breath about Google Circles (at least during #SXSW): {link}</t>
  </si>
  <si>
    <t>Don't hold your breath about Google Circles (at least during ) {link}</t>
  </si>
  <si>
    <t>Stay tuned, @mention up next on the emergency iPad station at #sxsw, facebook bullying and online privacy: {link}</t>
  </si>
  <si>
    <t>Stay tuned,  up next on the emergency iPad station at , facebook bullying and online privacy {link}</t>
  </si>
  <si>
    <t>Now: Poked, Liked and Re-tweeted - a Google Love Story - Alisa (iCrossing). #sxsw #futurefifteen</t>
  </si>
  <si>
    <t xml:space="preserve">Now Poked, Liked and Re-tweeted - a Google Love Story - Alisa (iCrossing).  </t>
  </si>
  <si>
    <t>ballroom d: #marissagoogle talking about some cool projects (obv). love the Google Art Project. #sxsw</t>
  </si>
  <si>
    <t xml:space="preserve">ballroom d  talking about some cool projects (obv). love the Google Art Project. </t>
  </si>
  <si>
    <t>All packed! Charging the ipad for a busy day/weekend ahead. Also need to download the #SXSW apps for iphone/ipad!</t>
  </si>
  <si>
    <t>All packed! Charging the ipad for a busy day/weekend ahead. Also need to download the  apps for iphone/ipad!</t>
  </si>
  <si>
    <t>IPAD FOUND!!! My friend Jeff has it!!!! #SXSW thanks to everyone who helped, especially @mention</t>
  </si>
  <si>
    <t xml:space="preserve">IPAD FOUND!!! My friend Jeff has it!!!!  thanks to everyone who helped, especially </t>
  </si>
  <si>
    <t>All Packed. A few too many #Apple devices. Alarm set for 5:15am. See ya'll at #SXSW. Psyched to meet (finally) many of you guys!</t>
  </si>
  <si>
    <t>All Packed. A few too many  devices. Alarm set for15am. See ya'll at . Psyched to meet (finally) many of you guys!</t>
  </si>
  <si>
    <t>Why should/shouldn't I get an iPad 2? Discuss :-) #SXSW</t>
  </si>
  <si>
    <t xml:space="preserve">Why should/shouldn't I get an iPad? Discuss  </t>
  </si>
  <si>
    <t>First ipad2 sighting at #SXSW interactive - infact everyone has at least 1 Apple product in use at all times</t>
  </si>
  <si>
    <t>First ipad2 sighting at  interactive - infact everyone has at least Apple product in use at all times</t>
  </si>
  <si>
    <t>#want ipad2? Win it here: {link} #sxsw</t>
  </si>
  <si>
    <t xml:space="preserve"> ipad2? Win it here {link} </t>
  </si>
  <si>
    <t>Download Daily Grape  - a new app from @mention for the iPhone.  You can take him with you to the wine shop. #sxsw</t>
  </si>
  <si>
    <t xml:space="preserve">Download Daily Grape  - a new app from  for the iPhone.  You can take him with you to the wine shop. </t>
  </si>
  <si>
    <t xml:space="preserve">  :P RT @mention #sxsw ipad store sold out of everything except 64gig wifi only white</t>
  </si>
  <si>
    <t xml:space="preserve">   RT   ipad store sold out of everything exceptgig wifi only white</t>
  </si>
  <si>
    <t>The MoST Dangerous ipad in my life.. {link} Jaqueline Bojan #sxsw</t>
  </si>
  <si>
    <t xml:space="preserve">The MoST Dangerous ipad in my life.. {link} Jaqueline Bojan </t>
  </si>
  <si>
    <t>Cobra iRadar detection system coming to Android next month {link} #Android #GPS #iPhone #SXSW</t>
  </si>
  <si>
    <t xml:space="preserve">Cobra iRadar detection system coming to Android next month {link}    </t>
  </si>
  <si>
    <t>iPad 2 Update: ONLINE sales start at 12:01am PST | 3am EST on 3/11/11 | 2-day Free Shipping |FYI: #SXSW - Popup store downtown Austin #apple</t>
  </si>
  <si>
    <t xml:space="preserve">iPad Update ONLINE sales start at01am PST |am EST on/11/11 |-day Free Shipping |FYI  - Popup store downtown Austin </t>
  </si>
  <si>
    <t>Mobile updates RT @mention Hoot! New Blog post: HootSuite Mobile for #SXSW ~ Updates for iPhone, BlackBerry &amp;amp; Android {link}</t>
  </si>
  <si>
    <t>Mobile updates RT  Hoot! New Blog post HootSuite Mobile for  ~ Updates for iPhone, BlackBerry &amp;amp; Android {link}</t>
  </si>
  <si>
    <t>#JustMet David from Beyond. We both had stories of guys making drunken ipad purchases at the Apple pop up store. #SXSW #whattechnerdsdodrunk</t>
  </si>
  <si>
    <t xml:space="preserve"> David from Beyond. We both had stories of guys making drunken ipad purchases at the Apple pop up store.  </t>
  </si>
  <si>
    <t>Exciting day at #sxsw to day. Now Tim Ferriss, and rumors about launch of Google Circles later...</t>
  </si>
  <si>
    <t>Exciting day at  to day. Now Tim Ferriss, and rumors about launch of Google Circles later...</t>
  </si>
  <si>
    <t>It's pie day at the google booth at #sxsw #mylunch</t>
  </si>
  <si>
    <t xml:space="preserve">It's pie day at the google booth at  </t>
  </si>
  <si>
    <t>#MusicMonday have a great time #SXSW I played there with the White Stripes &amp;amp; 60SecondCrush @mention Detroit Showcase in LUCYS! {link}</t>
  </si>
  <si>
    <t xml:space="preserve"> have a great time  I played there with the White Stripes &amp;amp;SecondCrush  Detroit Showcase in LUCYS! {link}</t>
  </si>
  <si>
    <t>Happy Pi Day!  (If google doesn't launch Circles on Pi day, it doesn't exist) #sxsw</t>
  </si>
  <si>
    <t xml:space="preserve">Happy Pi Day!  (If google doesn't launch Circles on Pi day, it doesn't exist) </t>
  </si>
  <si>
    <t>The forbidden apple has been spoiled! Long live #samsung! They are rocking the #sxsw &amp;amp; #sxswi's world.</t>
  </si>
  <si>
    <t>The forbidden apple has been spoiled! Long live ! They are rocking the  &amp;amp; 's world.</t>
  </si>
  <si>
    <t>dumb blonde {link} Evelyn #sxsw Juwan Howard iPad</t>
  </si>
  <si>
    <t>dumb blonde {link} Evelyn  Juwan Howard iPad</t>
  </si>
  <si>
    <t>Woah.  Dude at #sxsw gets branded tattoo in exchange for iPad.  No really. {link} @mention</t>
  </si>
  <si>
    <t xml:space="preserve">Woah.  Dude at  gets branded tattoo in exchange for iPad.  No really. {link} </t>
  </si>
  <si>
    <t>To the dude propping his ipad on the urinal, your time isn't THAT valuable #sxsw #ewww</t>
  </si>
  <si>
    <t xml:space="preserve">To the dude propping his ipad on the urinal, your time isn't THAT valuable  </t>
  </si>
  <si>
    <t>I just made the decision: Id like to purchase an iPad.  It would be perfect for me at #SXSW.</t>
  </si>
  <si>
    <t>I just made the decision Id like to purchase an iPad.  It would be perfect for me at .</t>
  </si>
  <si>
    <t>The Big Idea: Google leaves nothing left to discover {link} #SXSW #SXSWi</t>
  </si>
  <si>
    <t xml:space="preserve">The Big Idea Google leaves nothing left to discover {link}  </t>
  </si>
  <si>
    <t>Getting ideas at #SXSW? Save them on your iPad using Action Lists. True to GTD, syncs w/ iPhone &amp;amp; web.
{link}</t>
  </si>
  <si>
    <t>Getting ideas at ? Save them on your iPad using Action Lists. True to GTD, syncs w/ iPhone &amp;amp; web.
{link}</t>
  </si>
  <si>
    <t>bands needed for sx podcast {link} #sxsw</t>
  </si>
  <si>
    <t xml:space="preserve">bands needed for sx podcast {link} </t>
  </si>
  <si>
    <t>Have decided I need an ipad. #usguys #sxsw</t>
  </si>
  <si>
    <t xml:space="preserve">Have decided I need an ipad.  </t>
  </si>
  <si>
    <t>giving added value to location based services needs to battle check-in fatigue #google #pnid #sxsw</t>
  </si>
  <si>
    <t xml:space="preserve">giving added value to location based services needs to battle check-in fatigue   </t>
  </si>
  <si>
    <t>@mention Definitely Yobongo. Real time chat at #SXSW is going to be killer. {link}</t>
  </si>
  <si>
    <t xml:space="preserve"> Definitely Yobongo. Real time chat at  is going to be killer. {link}</t>
  </si>
  <si>
    <t>It's a model for one, not for all. RT @mention #sxsw &amp;quot;apple comes up with cool tech no one's ever heard of cuz they don't go to conferences&amp;quot;</t>
  </si>
  <si>
    <t>It's a model for one, not for all. RT   &amp;quot;apple comes up with cool tech no one's ever heard of cuz they don't go to conferences&amp;quot;</t>
  </si>
  <si>
    <t>Great UI demo of @mention on @mention {link} #xoom #sxsw #android #tech #tablet</t>
  </si>
  <si>
    <t xml:space="preserve">Great UI demo of  on  {link}     </t>
  </si>
  <si>
    <t>Watching demo of google hotpot ... People using this? #sxsw</t>
  </si>
  <si>
    <t xml:space="preserve">Watching demo of google hotpot ... People using this? </t>
  </si>
  <si>
    <t>We're wondering how many @mention will come back from #sxsw with iPad 2's. Maybe everyone?</t>
  </si>
  <si>
    <t>We're wondering how many  will come back from  with iPad's. Maybe everyone?</t>
  </si>
  <si>
    <t>Dudes! Dudes! Check it out: Tweet anything w/ 'iPad' in it &amp;amp; naked lady response bots will tell you how they 'simply gaimed one free' #sxsw</t>
  </si>
  <si>
    <t xml:space="preserve">Dudes! Dudes! Check it out Tweet anything w/ 'iPad' in it &amp;amp; naked lady response bots will tell you how they 'simply gaimed one free' </t>
  </si>
  <si>
    <t>#SXSW Tradeshow floor: Engage w/ our multi-touch interactive wall, take part in an Augmented Reality in 3D and enter to win an iPad.</t>
  </si>
  <si>
    <t xml:space="preserve"> Tradeshow floor Engage w/ our multi-touch interactive wall, take part in an Augmented Reality inD and enter to win an iPad.</t>
  </si>
  <si>
    <t>The iPad design panel in Hilton Salon J is filling up quickly. No surprises there. #tapworthy #sxsw</t>
  </si>
  <si>
    <t xml:space="preserve">The iPad design panel in Hilton Salon J is filling up quickly. No surprises there.  </t>
  </si>
  <si>
    <t>The iPad design panel in Hilton Salon J is filling up quickly. No surprises there. #tapworthy #sxsw it's more fun with the iPad2</t>
  </si>
  <si>
    <t>The iPad design panel in Hilton Salon J is filling up quickly. No surprises there.   it's more fun with the iPad2</t>
  </si>
  <si>
    <t>Next up: designing interfaces for iPad. Or should I hit up &amp;quot;Your Brand is Obsolete&amp;quot;? #SXSW</t>
  </si>
  <si>
    <t xml:space="preserve">Next up designing interfaces for iPad. Or should I hit up &amp;quot;Your Brand is Obsolete&amp;quot;? </t>
  </si>
  <si>
    <t>#android dev meetup was mostly ppl looking for devs. Good skill to learn if you havent already. #SXSW #mccannsxsw</t>
  </si>
  <si>
    <t xml:space="preserve"> dev meetup was mostly ppl looking for devs. Good skill to learn if you havent already.  </t>
  </si>
  <si>
    <t>Possible d©voilement au #SXSW RT @mention Google to Launch Major New Social Network Called Circles, Possibly Today {link}</t>
  </si>
  <si>
    <t>Possible d voilement au  RT  Google to Launch Major New Social Network Called Circles, Possibly Today {link}</t>
  </si>
  <si>
    <t>#SXSW predicts Group-Texting to be next-big thing, Fast Society Comes to Android &amp;amp; Updates iPhone App - {link} - via @mention</t>
  </si>
  <si>
    <t xml:space="preserve"> predicts Group-Texting to be next-big thing, Fast Society Comes to Android &amp;amp; Updates iPhone App - {link} - via </t>
  </si>
  <si>
    <t>@mention Did you do this in Austin at @mention #SXSW? {link}</t>
  </si>
  <si>
    <t xml:space="preserve"> Did you do this in Austin at  ? {link}</t>
  </si>
  <si>
    <t>@mention Did you find out the hours of the apple store? I'm curious too... #sxsw</t>
  </si>
  <si>
    <t xml:space="preserve"> Did you find out the hours of the apple store? I'm curious too... </t>
  </si>
  <si>
    <t>@mention did you hear the rumor there might be a special apple pop-up store at #sxsw specifically for the ipad2 launch?</t>
  </si>
  <si>
    <t xml:space="preserve"> did you hear the rumor there might be a special apple pop-up store at  specifically for the ipad2 launch?</t>
  </si>
  <si>
    <t>@mention did you see my tweet from before re:ipad 2 being sold at #sxsw ?</t>
  </si>
  <si>
    <t xml:space="preserve"> did you see my tweet from before reipad being sold at  ?</t>
  </si>
  <si>
    <t>@mention did you see that #apple is opening up a temporary store at #SXSW for the iPad 2 launch? maybe we can transfer...</t>
  </si>
  <si>
    <t xml:space="preserve"> did you see that  is opening up a temporary store at  for the iPad launch? maybe we can transfer...</t>
  </si>
  <si>
    <t>@mention did you snag an iPad 2 yesterday? thoughts so far? #SXSW</t>
  </si>
  <si>
    <t xml:space="preserve"> did you snag an iPad yesterday? thoughts so far? </t>
  </si>
  <si>
    <t>N5: Spreading the Disease  {link} [codes valid: 4:00-7:59:59p 03/11/11] #infektd #sxsw #necro</t>
  </si>
  <si>
    <t xml:space="preserve">N5 Spreading the Disease  {link} [codes valid00-75959p/11/11]   </t>
  </si>
  <si>
    <t>Was intending to bring my trusty backpack for this upcoming trip to #SXSW. With the number of iPad 2s I'm helping buy back, no es posible.</t>
  </si>
  <si>
    <t>Was intending to bring my trusty backpack for this upcoming trip to . With the number of iPads I'm helping buy back, no es posible.</t>
  </si>
  <si>
    <t>Who's heading to the pop-up Apple store today? Anyone know what time the sale starts? #SXSW #SXSWK</t>
  </si>
  <si>
    <t xml:space="preserve">Who's heading to the pop-up Apple store today? Anyone know what time the sale starts?  </t>
  </si>
  <si>
    <t>@mention direct shot @mention offering rewards for check-ins on Latitude, starting in Austin for #SXSW. {link}</t>
  </si>
  <si>
    <t xml:space="preserve"> direct shot  offering rewards for check-ins on Latitude, starting in Austin for . {link}</t>
  </si>
  <si>
    <t>is a bit disappointed that the two iPad talks had so many overlapping examples #sxsw</t>
  </si>
  <si>
    <t xml:space="preserve">is a bit disappointed that the two iPad talks had so many overlapping examples </t>
  </si>
  <si>
    <t>@mention discussing salsa ingredients @mention - @mention Industry party #sxsw #welivehere #gsdm</t>
  </si>
  <si>
    <t xml:space="preserve"> discussing salsa ingredients  -  Industry party   </t>
  </si>
  <si>
    <t>@mention discussing salsa ingredients @mention - @mention Industry party #sxsw #welivehere #gsdm  {link}</t>
  </si>
  <si>
    <t xml:space="preserve"> discussing salsa ingredients  -  Industry party     {link}</t>
  </si>
  <si>
    <t>&amp;quot;credit card companies know with 98% accuracy 2 yrs before that you're going to get divorced&amp;quot;  @mention at #sxsw {link}</t>
  </si>
  <si>
    <t>&amp;quot;credit card companies know with% accuracy yrs before that you're going to get divorced&amp;quot;   at  {link}</t>
  </si>
  <si>
    <t>So every DJ at #SXSW now spins with an iPad as part of their arsenal. The future is coming. No wait, it's here.</t>
  </si>
  <si>
    <t>So every DJ at  now spins with an iPad as part of their arsenal. The future is coming. No wait, it's here.</t>
  </si>
  <si>
    <t>Any iPad djs here? Need one for 3am Tuesday- Douche bags need not apply- #sxsw</t>
  </si>
  <si>
    <t xml:space="preserve">Any iPad djs here? Need one foram Tuesday- Douche bags need not apply- </t>
  </si>
  <si>
    <t>Almost didn't bring my #iPad to #SXSW b/c it's a 1st gen. Having lunch wondering what the SXSW hipster uniform will be this year. #FB</t>
  </si>
  <si>
    <t xml:space="preserve">Almost didn't bring my  to  b/c it's ast gen. Having lunch wondering what the SW hipster uniform will be this year. </t>
  </si>
  <si>
    <t>hope u didn't jinx it. :) @mention Nice that @mention iPhone app is behaving today. Crashes yesterday were ridiculous. #sxsw</t>
  </si>
  <si>
    <t xml:space="preserve">hope u didn't jinx it.   Nice that  iPhone app is behaving today. Crashes yesterday were ridiculous. </t>
  </si>
  <si>
    <t>Thank goodness for these two hour breaks where I have turn off my iPhone, or my battery would be TOAST!  #sxsw</t>
  </si>
  <si>
    <t xml:space="preserve">Thank goodness for these two hour breaks where I have turn off my iPhone, or my battery would be TOAST!  </t>
  </si>
  <si>
    <t>Thank goodness they ran out of iPad 2s. Now I don't have to worry about giving in and just buying one at the popup Apple store. #SXSW</t>
  </si>
  <si>
    <t xml:space="preserve">Thank goodness they ran out of iPads. Now I don't have to worry about giving in and just buying one at the popup Apple store. </t>
  </si>
  <si>
    <t>@mention do I get bonus points if I collect all colors of glow in the dark google cups #googlekillsit #sxsw</t>
  </si>
  <si>
    <t xml:space="preserve"> do I get bonus points if I collect all colors of glow in the dark google cups  </t>
  </si>
  <si>
    <t>&amp;quot;we do not want your undivided attention, so please take out your mobile phones and iPad 2s&amp;quot; - @mention  #SXSW #LeanStartup</t>
  </si>
  <si>
    <t xml:space="preserve">&amp;quot;we do not want your undivided attention, so please take out your mobile phones and iPads&amp;quot; -    </t>
  </si>
  <si>
    <t>Just how do you improve your website rankings? Advice from both Google and Bing at #SXSW. {link}</t>
  </si>
  <si>
    <t>Just how do you improve your website rankings? Advice from both Google and Bing at . {link}</t>
  </si>
  <si>
    <t>@mention does the #iphone at the price point of $49.99 make that even more of an explosion? How do carriers work on plans?  #SXSW #bolinsxsw</t>
  </si>
  <si>
    <t xml:space="preserve"> does the  at the price point of $49.99 make that even more of an explosion? How do carriers work on plans?   </t>
  </si>
  <si>
    <t>@mention Doh! I can share a pic of the update on my iPad since I'm not at #SXSW - if you'll mail me a shirt. ;)</t>
  </si>
  <si>
    <t xml:space="preserve"> Doh! I can share a pic of the update on my iPad since I'm not at  - if you'll mail me a shirt. </t>
  </si>
  <si>
    <t>@mention Doing better now. Boys in bed &amp;amp; I am downloading some realty tv to iPad for trip to #sxsw on Thurs. Thanks! :)</t>
  </si>
  <si>
    <t xml:space="preserve"> Doing better now. Boys in bed &amp;amp; I am downloading some realty tv to iPad for trip to  on Thurs. Thanks! </t>
  </si>
  <si>
    <t>Fest tip-don't be an iPhone douche.Put away your phone and talk to your fellow festgoers in lines, etc.All good people who love film. #sxsw</t>
  </si>
  <si>
    <t xml:space="preserve">Fest tip-don't be an iPhone douche.Put away your phone and talk to your fellow festgoers in lines, etc.All good people who love film. </t>
  </si>
  <si>
    <t>Z7: Lead Don't Follow {link} [codes valid: 4:00-7:59:59p 03/11/11] #infektd #sxsw #zlf</t>
  </si>
  <si>
    <t xml:space="preserve">Z7 Lead Don't Follow {link} [codes valid00-75959p/11/11]   </t>
  </si>
  <si>
    <t>@mention dont miss the Q&amp;amp;A With Google's @mention &amp;amp; Bing's @mention On Ranking - #SXSW sessi Mon 12:30pm-Part 1 was at #SMX</t>
  </si>
  <si>
    <t xml:space="preserve"> dont miss the Q&amp;amp;A With Google's  &amp;amp; Bing's  On Ranking -  sessi Mon30pm-Part was at </t>
  </si>
  <si>
    <t>Just got down at the Android Party for #sxsw #AndroidSXSW here's the painting, time to blahzay! {link}</t>
  </si>
  <si>
    <t>Just got down at the Android Party for   here's the painting, time to blahzay! {link}</t>
  </si>
  <si>
    <t>The countdown to #SXSW has begun! @mention will be there_†_ Pick up &amp;quot;Fried Speakers&amp;quot; on iTunes {link}</t>
  </si>
  <si>
    <t>The countdown to  has begun!  will be there_ _ Pick up &amp;quot;Fried Speakers&amp;quot; on iTunes {link}</t>
  </si>
  <si>
    <t>@mention Download the @mention for iPhone to reserve your space to #meet, #mingle or #escape during #sxsw! Go to:sxsw.myturnstone.com</t>
  </si>
  <si>
    <t xml:space="preserve"> Download the  for iPhone to reserve your space to ,  or  during ! Go tosxsw.myturnstone.com</t>
  </si>
  <si>
    <t>Having a drink called an Alan Turing and making a Lego robot. Oh, Google :) #sxsw  @mention Speakeasy {link}</t>
  </si>
  <si>
    <t>Having a drink called an Alan Turing and making a Lego robot. Oh, Google     Speakeasy {link}</t>
  </si>
  <si>
    <t>Apple is driving the &amp;quot;consumerization&amp;quot; of IT.  #empowered  #SXSW</t>
  </si>
  <si>
    <t xml:space="preserve">Apple is driving the &amp;quot;consumerization&amp;quot; of IT.    </t>
  </si>
  <si>
    <t>Native Android and iOS dev in newest version of @mention Flash #sxswadobemobile #sxsw</t>
  </si>
  <si>
    <t xml:space="preserve">Native Android and iOS dev in newest version of  Flash  </t>
  </si>
  <si>
    <t>at the Android party and kinda embarrassed by my iPhone #SXSW</t>
  </si>
  <si>
    <t xml:space="preserve">at the Android party and kinda embarrassed by my iPhone </t>
  </si>
  <si>
    <t>Our friends at @mention finally &amp;quot;put out&amp;quot; for Android. Get their app &amp;amp; get your disc on during #sxsw ^KH</t>
  </si>
  <si>
    <t>Our friends at  finally &amp;quot;put out&amp;quot; for Android. Get their app &amp;amp; get your disc on during  ^KH</t>
  </si>
  <si>
    <t>For friends at #SXSWi - New Blog post: HootSuite Mobile for #SXSW ~ Updates for iPhone, BlackBerry &amp;amp; Android {link}</t>
  </si>
  <si>
    <t>For friends at  - New Blog post HootSuite Mobile for  ~ Updates for iPhone, BlackBerry &amp;amp; Android {link}</t>
  </si>
  <si>
    <t>Picplz Adds Photo Collections And Borders {link} #Android #Apple #iPhone #iTunes #SXSW</t>
  </si>
  <si>
    <t xml:space="preserve">Picplz Adds Photo Collections And Borders {link}     </t>
  </si>
  <si>
    <t>Apple heads to #SXSW, sets up temporary store in Austin {link}</t>
  </si>
  <si>
    <t>Apple heads to , sets up temporary store in Austin {link}</t>
  </si>
  <si>
    <t>Apple heads to SXSW, sets up temporary store in #Austin {link} #news #sxsw</t>
  </si>
  <si>
    <t xml:space="preserve">Apple heads to SW, sets up temporary store in  {link}  </t>
  </si>
  <si>
    <t>Apple heads to SXSW, sets up temporary store in Austin {link} #Apple #iPad2 #RanceWilemon #SXSW #WhetherApple</t>
  </si>
  <si>
    <t xml:space="preserve">Apple heads to SW, sets up temporary store in Austin {link}     </t>
  </si>
  <si>
    <t>That sounds...fantastic. RT @mention At the Google party...awesome. #SXSW</t>
  </si>
  <si>
    <t xml:space="preserve">That sounds...fantastic. RT  At the Google party...awesome. </t>
  </si>
  <si>
    <t>One lone dude awaits iPad 2 at Apple_†_s #SXSW store: Apple likely expected a bigger crowd forming at its South by ... {link}</t>
  </si>
  <si>
    <t>One lone dude awaits iPad at Apple_ _s  store Apple likely expected a bigger crowd forming at its South by ... {link}</t>
  </si>
  <si>
    <t>One lone dude awaits iPad 2 at Apple_†_s #SXSW store: Apple likely expected a bigger crowd_†_ {link}</t>
  </si>
  <si>
    <t>One lone dude awaits iPad at Apple_ _s  store Apple likely expected a bigger crowd_ _ {link}</t>
  </si>
  <si>
    <t>One lone dude awaits iPad 2 at Apple_†_s SXSW store {link} #Apple #iPad2 #SXSW #tablets</t>
  </si>
  <si>
    <t xml:space="preserve">One lone dude awaits iPad at Apple_ _s SW store {link}    </t>
  </si>
  <si>
    <t>@mention Dude there's earthquakes,  tsunamis, iPad 2 and #SXSW. Get with it.</t>
  </si>
  <si>
    <t xml:space="preserve"> Dude there's earthquakes,  tsunamis, iPad and . Get with it.</t>
  </si>
  <si>
    <t>This schedule is heavier than my laptop. Where's my ipad already? #sxsw</t>
  </si>
  <si>
    <t xml:space="preserve">This schedule is heavier than my laptop. Where's my ipad already? </t>
  </si>
  <si>
    <t>#sxsw hardware. iPad #rickshaw bag, #lunatik, #incase iPhone4 battery pak, flip, Nike+, Bose buds, sprint mifi, _†_ {link}</t>
  </si>
  <si>
    <t xml:space="preserve"> hardware. iPad  bag, ,  iPhone4 battery pak, flip, Nike+, Bose buds, sprint mifi, _ _ {link}</t>
  </si>
  <si>
    <t>Kinda giddy about #TheIndustryParty with #Google (&amp;amp; more) at #GSDM. Finally, the fun comes to us non #SWSurrogates. #sxsw #notpouting</t>
  </si>
  <si>
    <t xml:space="preserve">Kinda giddy about  with  (&amp;amp; more) at . Finally, the fun comes to us non .  </t>
  </si>
  <si>
    <t>Google body beta uber  #SXSW #health2dev #cool</t>
  </si>
  <si>
    <t xml:space="preserve">Google body beta uber    </t>
  </si>
  <si>
    <t>We're ready for you @mention ! This is where the magic happens- @mention us, use the #zazzlesxsw hashtag and create your own iPhone case! #sxsw</t>
  </si>
  <si>
    <t xml:space="preserve">We're ready for you  ! This is where the magic happens-  us, use the  hashtag and create your own iPhone case! </t>
  </si>
  <si>
    <t>Can anybody get the #SXSW mobile apps to work? I've downloaded Android, iPhone and BlackBerry and they all get stuck downloading on startup.</t>
  </si>
  <si>
    <t>Can anybody get the  mobile apps to work? I've downloaded Android, iPhone and BlackBerry and they all get stuck downloading on startup.</t>
  </si>
  <si>
    <t>i'm already jealous // @mention Apple does a popup store just for #sxsw {link} #gonnagetanipad2</t>
  </si>
  <si>
    <t xml:space="preserve">i'm already jealous //  Apple does a popup store just for  {link} </t>
  </si>
  <si>
    <t>Can already tell i should have brought as ass pillow and iPhone backup charger to #sxsw #numbassonfloor</t>
  </si>
  <si>
    <t xml:space="preserve">Can already tell i should have brought as ass pillow and iPhone backup charger to  </t>
  </si>
  <si>
    <t>Can anybody tell me if Apple store at #SXSW has White 16GB iPad Verizon in stock?  They were out on Saturday.</t>
  </si>
  <si>
    <t>Can anybody tell me if Apple store at  has WhiteGB iPad Verizon in stock?  They were out on Saturday.</t>
  </si>
  <si>
    <t>Google Body. @mention shares how patients &amp;amp; physicians can wow each other by sharing data &amp;amp; interactive anatomy #sxswh #hcinno #sxsw #sxswi</t>
  </si>
  <si>
    <t xml:space="preserve">Google Body.  shares how patients &amp;amp; physicians can wow each other by sharing data &amp;amp; interactive anatomy    </t>
  </si>
  <si>
    <t>Taking the  #iPad 2 plunge at the  #SXSW pop-up store on Congress. #keepingupwithDKM</t>
  </si>
  <si>
    <t xml:space="preserve">Taking the   plunge at the   pop-up store on Congress. </t>
  </si>
  <si>
    <t>#sxsw WAZE {link} is duking it out with google re: personalized mapping experience. Friendly &amp;quot;panel crashing&amp;quot;</t>
  </si>
  <si>
    <t xml:space="preserve"> WAZE {link} is duking it out with google re personalized mapping experience. Friendly &amp;quot;panel crashing&amp;quot;</t>
  </si>
  <si>
    <t>Find where @mention is playing at #SXSW on the #eventseekr app for Android. We got u! {link}</t>
  </si>
  <si>
    <t>Find where  is playing at  on the  app for Android. We got u! {link}</t>
  </si>
  <si>
    <t>Off to see @mention in &amp;quot;Left Brain Search = Google. Right Brain Search = X&amp;quot; panel at #SXSW #BetterSearch</t>
  </si>
  <si>
    <t xml:space="preserve">Off to see  in &amp;quot;Left Brain Search = Google. Right Brain Search = X&amp;quot; panel at  </t>
  </si>
  <si>
    <t>Srsly love @mention @mention promo @mention Srsly hate that it excludes @mention Esp. since my iPad insists I'm at Disney #sxsw</t>
  </si>
  <si>
    <t xml:space="preserve">Srsly love   promo  Srsly hate that it excludes  Esp. since my iPad insists I'm at Disney </t>
  </si>
  <si>
    <t>The Google / ACLU party tonight at #sxsw is the best thing ever. (And apparently, the Spazmatics are a franchised band. But they rock.)</t>
  </si>
  <si>
    <t>The Google / ACLU party tonight at  is the best thing ever. (And apparently, the Spazmatics are a franchised band. But they rock.)</t>
  </si>
  <si>
    <t>Really the &amp;quot;google me&amp;quot; is now going to be called &amp;quot;Circle&amp;quot; hmm we will see later today at #sxsw</t>
  </si>
  <si>
    <t xml:space="preserve">Really the &amp;quot;google me&amp;quot; is now going to be called &amp;quot;Circle&amp;quot; hmm we will see later today at </t>
  </si>
  <si>
    <t>What's the #Buzz: #Billings entrepreneurs win tech award at #SXSW for @mention {link} via @mention #technology</t>
  </si>
  <si>
    <t xml:space="preserve">What's the   entrepreneurs win tech award at  for  {link} via  </t>
  </si>
  <si>
    <t>New Google #Circles Would Have More Nuanced Sharing, But#Google Says No Launch Imminent {link} -- later today at #SXSW ?</t>
  </si>
  <si>
    <t>New Google  Would Have More Nuanced Sharing, But Says No Launch Imminent {link} -- later today at  ?</t>
  </si>
  <si>
    <t>Only white #ipad2 64gig wifi available at #Austin #SXSW #Apple popup store right now, but no wait!</t>
  </si>
  <si>
    <t>Only white gig wifi available at    popup store right now, but no wait!</t>
  </si>
  <si>
    <t>Temp store #sxsw  @mention Apple Store, SXSW {link}</t>
  </si>
  <si>
    <t>Temp store    Apple Store, SW {link}</t>
  </si>
  <si>
    <t>#dgtltribe #sxsw #openbeta6 iPad give-away, fantastic! now how are we going to squeeze that in...</t>
  </si>
  <si>
    <t xml:space="preserve">   iPad give-away, fantastic! now how are we going to squeeze that in...</t>
  </si>
  <si>
    <t>To service #SxSW attendees, #Apple opens popup #iPad store in Austin at Scarbrough Building on Congress Avenue</t>
  </si>
  <si>
    <t>To service  attendees,  opens popup  store in Austin at Scarbrough Building on Congress Avenue</t>
  </si>
  <si>
    <t>Loving the 80s music at aclu google party!!! #sxsw</t>
  </si>
  <si>
    <t xml:space="preserve">Loving thes music at aclu google party!!! </t>
  </si>
  <si>
    <t>sure to be a total scene! RT @mention Just spoke with the Austin Apple store. They are cautiously optimistic. #nerd #sxsw</t>
  </si>
  <si>
    <t xml:space="preserve">sure to be a total scene! RT  Just spoke with the Austin Apple store. They are cautiously optimistic.  </t>
  </si>
  <si>
    <t>Or all the above? RT @mention setting up temp store at #SXSW 2 sell #iPad2- Crazy?Brilliant?Convenient? {link} #SXSWi</t>
  </si>
  <si>
    <t xml:space="preserve">Or all the above? RT  setting up temp store at  sell - Crazy?Brilliant?Convenient? {link} </t>
  </si>
  <si>
    <t>One minute ago, the guy I spoke outside Apple's pop-up Austin store would have got his hands on an iPad 2. He waited since 6.30am... #sxsw</t>
  </si>
  <si>
    <t xml:space="preserve">One minute ago, the guy I spoke outside Apple's pop-up Austin store would have got his hands on an iPad. He waited since0am... </t>
  </si>
  <si>
    <t>Add google alerts to your project, and amazing things happen...#sxsw</t>
  </si>
  <si>
    <t>Add google alerts to your project, and amazing things happen...</t>
  </si>
  <si>
    <t>HBD! If we all donated a dime... RT @mention everyone coming to #SXSW, a friendly reminder that iPad 2 out Friday &amp;amp; my birthday is Saturday</t>
  </si>
  <si>
    <t>HBD! If we all donated a dime... RT  everyone coming to , a friendly reminder that iPad out Friday &amp;amp; my birthday is Saturday</t>
  </si>
  <si>
    <t>Looks like all the apps for #SXSW are for the #iPhone. What about the #blackberry? The blackberry??? {link} (rt @mention</t>
  </si>
  <si>
    <t xml:space="preserve">Looks like all the apps for  are for the . What about the ? The blackberry??? {link} (rt </t>
  </si>
  <si>
    <t>Even I use an iPhone now. RT @mention From evidence at #SxSW they might as well call this country the United States of Apple. #sxswsa</t>
  </si>
  <si>
    <t xml:space="preserve">Even I use an iPhone now. RT  From evidence at  they might as well call this country the United States of Apple. </t>
  </si>
  <si>
    <t>Test Drive an Xperia Play with @mention and @mention  details here: {link} (at least some of them) #Android #sxsw</t>
  </si>
  <si>
    <t xml:space="preserve">Test Drive an Xperia Play with  and   details here {link} (at least some of them)  </t>
  </si>
  <si>
    <t>Any Google Analytics and DFP experts at #SXSW? Would love some insight on managing DFP campaigns, ad management/measurement. DM me! #HISXSW</t>
  </si>
  <si>
    <t xml:space="preserve">Any Google Analytics and DFP experts at ? Would love some insight on managing DFP campaigns, ad management/measurement. DM me! </t>
  </si>
  <si>
    <t>#SXSW FREE App Festival Explorer helps you find the bands you want to see based on your music tastes {link}</t>
  </si>
  <si>
    <t xml:space="preserve"> FREE App Festival Explorer helps you find the bands you want to see based on your music tastes {link}</t>
  </si>
  <si>
    <t>New iPhone app from @mention called DailyGrape - replacing WineLibrary TV with mobile content &amp;amp; videos. Help to make wine choices #sxsw</t>
  </si>
  <si>
    <t xml:space="preserve">New iPhone app from  called DailyGrape - replacing WineLibrary TV with mobile content &amp;amp; videos. Help to make wine choices </t>
  </si>
  <si>
    <t>Ellen Page appearance reduced to @mention iphone call. Hearts. Broken. #sxsw #super</t>
  </si>
  <si>
    <t xml:space="preserve">Ellen Page appearance reduced to  iphone call. Hearts. Broken.  </t>
  </si>
  <si>
    <t>Liking the Apple pop-up store at Sixth Street and Congress Avenue @mention #SXSW</t>
  </si>
  <si>
    <t xml:space="preserve">Liking the Apple pop-up store at Sixth Street and Congress Avenue  </t>
  </si>
  <si>
    <t>I wish the apple store employees cheering for all the people in line at the pop up apple store would cheer me on while I do timesheets #SXSW</t>
  </si>
  <si>
    <t xml:space="preserve">I wish the apple store employees cheering for all the people in line at the pop up apple store would cheer me on while I do timesheets </t>
  </si>
  <si>
    <t>OMG, There are probably 100 people in this session who already have an iPad 2 #sxsw</t>
  </si>
  <si>
    <t xml:space="preserve">OMG, There are probably people in this session who already have an iPad </t>
  </si>
  <si>
    <t>Fail Whale artist @mention living through the iPad 2 #sxsw {link}</t>
  </si>
  <si>
    <t>Fail Whale artist  living through the iPad  {link}</t>
  </si>
  <si>
    <t>I won't be at #sxsw and I won't be in line to buy iPad 2.0 tomorrow. #notwinning.</t>
  </si>
  <si>
    <t>I won't be at  and I won't be in line to buy iPad tomorrow. .</t>
  </si>
  <si>
    <t>I'm unique at #SXSW because I'm the only one w/ an iPhone 3GS. All the others followers have the iPhone 4. #winning</t>
  </si>
  <si>
    <t xml:space="preserve">I'm unique at  because I'm the only one w/ an iPhoneGS. All the others followers have the iPhone. </t>
  </si>
  <si>
    <t>If you are at #SXSW stop by the Austin Details Gallery to check out some #iPad art
{link} #Art</t>
  </si>
  <si>
    <t xml:space="preserve">If you are at  stop by the Austin Details Gallery to check out some  art
{link} </t>
  </si>
  <si>
    <t>If you are at #SXSW, you'll need a QR Code app on your #iPhone that can read #vCards. Get Qrafter -&amp;gt; {link} #QRCode</t>
  </si>
  <si>
    <t xml:space="preserve">If you are at , you'll need a QR Code app on your  that can read . Get Qrafter -&amp;gt; {link} </t>
  </si>
  <si>
    <t>Which line at #SXSW will be longer? 3/11 at the temp Apple store for the iPad2? Or 3/14 at the Microsoft booth for IE9? [Yeah, right!] :D</t>
  </si>
  <si>
    <t xml:space="preserve">Which line at  will be longer?/11 at the temp Apple store for the iPad2? Or/14 at the Microsoft booth for IE9? [Yeah, right!] </t>
  </si>
  <si>
    <t>Short line at the Apple pop up store in Austin. 50-60 people. #ipad2  #sxsw {link}</t>
  </si>
  <si>
    <t>Short line at the Apple pop up store in Austin.-60 people.    {link}</t>
  </si>
  <si>
    <t>Whoa! line at the pop up apple store in downtown austin. iPad midnight madness.  #sxsw  {link}</t>
  </si>
  <si>
    <t>Whoa! line at the pop up apple store in downtown austin. iPad midnight madness.    {link}</t>
  </si>
  <si>
    <t>If you are attending #SXSW, please bring your old mobile phones for the Hope Phones project {link}  @mention</t>
  </si>
  <si>
    <t xml:space="preserve">If you are attending , please bring your old mobile phones for the Hope Phones project {link}  </t>
  </si>
  <si>
    <t>New Iphone autocorrect already tried to change &amp;quot;coworkers&amp;quot; to &amp;quot;visigoths.&amp;quot; Its going to be a long five days of #sxsw</t>
  </si>
  <si>
    <t xml:space="preserve">New Iphone autocorrect already tried to change &amp;quot;coworkers&amp;quot; to &amp;quot;visigoths.&amp;quot; Its going to be a long five days of </t>
  </si>
  <si>
    <t>Slides are available on the @mention site for @mention #touchingstories preso {link} #sxsw</t>
  </si>
  <si>
    <t xml:space="preserve">Slides are available on the  site for   preso {link} </t>
  </si>
  <si>
    <t>I'm at the Barton Creek Apple Store.The pop-up store will how open until Friday w/a new shipment of iPad 2. #sxsw</t>
  </si>
  <si>
    <t xml:space="preserve">I'm at the Barton Creek Apple Store.The pop-up store will how open until Friday w/a new shipment of iPad. </t>
  </si>
  <si>
    <t>Ah! iPhone battery fully recharged courtesy of @mention Charge Anywhere. Find @mention or I at #SXSW &amp;amp; charge up on the fly!</t>
  </si>
  <si>
    <t>Ah! iPhone battery fully recharged courtesy of  Charge Anywhere. Find  or I at  &amp;amp; charge up on the fly!</t>
  </si>
  <si>
    <t>The iPhone battery was not made for @mention #sxsw</t>
  </si>
  <si>
    <t xml:space="preserve">The iPhone battery was not made for  </t>
  </si>
  <si>
    <t>There have been two days in the last 6 months when mobile usage of google maps was higher than desktop. - Marissa Mayer #sxsw</t>
  </si>
  <si>
    <t xml:space="preserve">There have been two days in the last months when mobile usage of google maps was higher than desktop. - Marissa Mayer </t>
  </si>
  <si>
    <t>What's the best iPad app for (offline) viewing of the #sxsw program?</t>
  </si>
  <si>
    <t>What's the best iPad app for (offline) viewing of the  program?</t>
  </si>
  <si>
    <t>One of the best photo apps for the iPhone _†” Hipstamatic _†” is getting ...  #apps #sxsw #hipstamatic {link}</t>
  </si>
  <si>
    <t>One of the best photo apps for the iPhone _  Hipstamatic _  is getting ...     {link}</t>
  </si>
  <si>
    <t>What's the best site for registering/viewing unofficial #SXSW events? Want to publicize this non-#SXSWi #archives event {link}</t>
  </si>
  <si>
    <t>What's the best site for registering/viewing unofficial  events? Want to publicize this non-  event {link}</t>
  </si>
  <si>
    <t>Now at the better living through cloud computing #SXSW session with John Wiley from Google #bettercloud</t>
  </si>
  <si>
    <t xml:space="preserve">Now at the better living through cloud computing  session with John Wiley from Google </t>
  </si>
  <si>
    <t>Now at the better living through cloud computing #SXSW session with John Wiley from Google #bettercloud{link} {link}</t>
  </si>
  <si>
    <t>Now at the better living through cloud computing  session with John Wiley from Google {link} {link}</t>
  </si>
  <si>
    <t>Smartphone breakdown at #sxsw (unofficial) - 98.5% iPhones, 1% Android, .03% Blackberry, .02% Symbian / Windows / Other</t>
  </si>
  <si>
    <t>Smartphone breakdown at  (unofficial) -% iPhones,% Android, .03% Blackberry, .02% Symbian / Windows / Other</t>
  </si>
  <si>
    <t>Smart move by Apple opening popup store for #iPad2 launch in downtown Austin during #SXSW. {link}</t>
  </si>
  <si>
    <t>Smart move by Apple opening popup store for  launch in downtown Austin during . {link}</t>
  </si>
  <si>
    <t>FourSquare CEO @mention sounded open-minded to a big partnership with Google  (i.e. acquisition)  #sxsw #wallstreet</t>
  </si>
  <si>
    <t xml:space="preserve">FourSquare CEO  sounded open-minded to a big partnership with Google  (i.e. acquisition)   </t>
  </si>
  <si>
    <t>SXSW
500 E Cesar Chavez St, Austin, Texas
{link} #sxsw</t>
  </si>
  <si>
    <t xml:space="preserve">SW E Cesar Chavez St, Austin, Texas
{link} </t>
  </si>
  <si>
    <t>Sweet! The convore iPhone app is ready for #sxsw : {link}</t>
  </si>
  <si>
    <t>Sweet! The convore iPhone app is ready for   {link}</t>
  </si>
  <si>
    <t>Guy on the couch playing with his white iPad 2 while MashBash parties around him is making a statement, dammit. #sxsw</t>
  </si>
  <si>
    <t xml:space="preserve">Guy on the couch playing with his white iPad while MashBash parties around him is making a statement, dammit. </t>
  </si>
  <si>
    <t>Yes! apple design wins again! RT @mention The new iSack is SOO Cool! #sxsw  {link}</t>
  </si>
  <si>
    <t>Yes! apple design wins again! RT  The new iSack is SOO Cool!   {link}</t>
  </si>
  <si>
    <t>The iPhone developer meetup was packed! #SXSW</t>
  </si>
  <si>
    <t xml:space="preserve">The iPhone developer meetup was packed! </t>
  </si>
  <si>
    <t>Can Google do social? We may shortly find out RT @mention Google to Launch Major New Social Network Called Circles at #SXSW {link}</t>
  </si>
  <si>
    <t>Can Google do social? We may shortly find out RT  Google to Launch Major New Social Network Called Circles at  {link}</t>
  </si>
  <si>
    <t>#sxsw five faces buried in iphone social apps while standing at a bar...yet having a great time.  I wouldn't believe it if I hadnt lived it.</t>
  </si>
  <si>
    <t xml:space="preserve"> five faces buried in iphone social apps while standing at a bar...yet having a great time.  I wouldn't believe it if I hadnt lived it.</t>
  </si>
  <si>
    <t>This Apple Fanboy just bought an iPad 2 - sweeeet! At #SXSW special Apple pop-up store</t>
  </si>
  <si>
    <t>This Apple Fanboy just bought an iPad - sweeeet! At  special Apple pop-up store</t>
  </si>
  <si>
    <t>Hey, Apple fans! Get a peek at the space that's slated to be a pop-up #SXSW Apple Store tomorrow: {link}</t>
  </si>
  <si>
    <t>Hey, Apple fans! Get a peek at the space that's slated to be a pop-up  Apple Store tomorrow {link}</t>
  </si>
  <si>
    <t>New circle game? RT @mention  @mention Google (tries again) to launch new social network called Circles: {link} #sxsw</t>
  </si>
  <si>
    <t xml:space="preserve">New circle game? RT    Google (tries again) to launch new social network called Circles {link} </t>
  </si>
  <si>
    <t>Can Google get social in Texas?  {link} #SXSW #google</t>
  </si>
  <si>
    <t xml:space="preserve">Can Google get social in Texas?  {link}  </t>
  </si>
  <si>
    <t>Can Google get social in Texas? {link} #ChrisMessina #facebook #google #GoogleCircles #SXSW #TWITTER</t>
  </si>
  <si>
    <t xml:space="preserve">Can Google get social in Texas? {link}      </t>
  </si>
  <si>
    <t>For anyone going to #SXSW for the first time, free Lonely Planet Austin guide for iphone tinyurl.com/6gjmypj</t>
  </si>
  <si>
    <t xml:space="preserve">For anyone going to  for the first time, free Lonely Planet Austin guide for iphone </t>
  </si>
  <si>
    <t>If you are going to #SXSW, you'll need a QR Code app on your #iPhone that can read #vCards. Get Qrafter -&amp;gt; {link} #QRCode</t>
  </si>
  <si>
    <t xml:space="preserve">If you are going to , you'll need a QR Code app on your  that can read . Get Qrafter -&amp;gt; {link} </t>
  </si>
  <si>
    <t>If you are going to be on foot at #SXSW, don't forget to stop by the newest Apple store in Austin: {link}</t>
  </si>
  <si>
    <t>If you are going to be on foot at , don't forget to stop by the newest Apple store in Austin {link}</t>
  </si>
  <si>
    <t>One of the Google Doodle guys has a wacky powerglove thing that I want to play with. #SXSW  {link}</t>
  </si>
  <si>
    <t>One of the Google Doodle guys has a wacky powerglove thing that I want to play with.   {link}</t>
  </si>
  <si>
    <t>looks like google is publicly denying that &amp;quot;circles&amp;quot; will be presented at #sxsw today.</t>
  </si>
  <si>
    <t>looks like google is publicly denying that &amp;quot;circles&amp;quot; will be presented at  today.</t>
  </si>
  <si>
    <t>On average Google Maps sees 40% of its users come from mobile devices. We are becoming more connected (@mention #SXSW #donline ^DK</t>
  </si>
  <si>
    <t>On average Google Maps sees% of its users come from mobile devices. We are becoming more connected (   ^DK</t>
  </si>
  <si>
    <t>Got in the Google party not before being interviewed by Twit TV, finally ran into @mention #sxsw</t>
  </si>
  <si>
    <t xml:space="preserve">Got in the Google party not before being interviewed by Twit TV, finally ran into  </t>
  </si>
  <si>
    <t>I'm at the google party. @mention Rocks! #sxsw</t>
  </si>
  <si>
    <t xml:space="preserve">I'm at the google party.  Rocks! </t>
  </si>
  <si>
    <t>Here's the guy who bought the first #iPad2 at the #SXSW popup store (hope he registers for his Thoora beta!) {link}</t>
  </si>
  <si>
    <t>Here's the guy who bought the first  at the  popup store (hope he registers for his Thoora beta!) {link}</t>
  </si>
  <si>
    <t>If you are heading to #sxsw make sure you have the @mention holler gram  {link}</t>
  </si>
  <si>
    <t>If you are heading to  make sure you have the  holler gram  {link}</t>
  </si>
  <si>
    <t>With XWave headsets, we can actually control iPhone apps with our brain!? #SxSWNUI #gsdm #sxsw</t>
  </si>
  <si>
    <t xml:space="preserve">With XWave headsets, we can actually control iPhone apps with our brain!?   </t>
  </si>
  <si>
    <t>Man, these hipsters are getting crazy at the Google party #SXSW  {link}</t>
  </si>
  <si>
    <t>Man, these hipsters are getting crazy at the Google party   {link}</t>
  </si>
  <si>
    <t>New update HootSuite Mobile for #SXSW ~ Updates for iPhone, BlackBerry &amp;amp; Android {link}</t>
  </si>
  <si>
    <t>New update HootSuite Mobile for  ~ Updates for iPhone, BlackBerry &amp;amp; Android {link}</t>
  </si>
  <si>
    <t>What Apple hopes you didn't notice about iPad 2 {link} #sxsw #sxswi #technology #mobile #prodmktg</t>
  </si>
  <si>
    <t xml:space="preserve">What Apple hopes you didn't notice about iPad {link}     </t>
  </si>
  <si>
    <t>Inevitable huge lines for iPads at Austin Apple store #sxsw {link}</t>
  </si>
  <si>
    <t>Inevitable huge lines for iPads at Austin Apple store  {link}</t>
  </si>
  <si>
    <t>Looks like I was an hour late for getting an ipad. #SXSW #sadpanda</t>
  </si>
  <si>
    <t xml:space="preserve">Looks like I was an hour late for getting an ipad.  </t>
  </si>
  <si>
    <t>If someone in Austin will let me borrow their iPhone charger for a short time, I will heart you for a long time. #sxsw</t>
  </si>
  <si>
    <t xml:space="preserve">If someone in Austin will let me borrow their iPhone charger for a short time, I will heart you for a long time. </t>
  </si>
  <si>
    <t>Sorry some in Austin are taking advantage. _†_@mention @mention we paid $30 to the apple popup from the pepsi stand_† #SXSW #pedicabs</t>
  </si>
  <si>
    <t xml:space="preserve">Sorry some in Austin are taking advantage. _ _  we paid $30 to the apple popup from the pepsi stand_   </t>
  </si>
  <si>
    <t>200 people in line at pop up Apple store at #sxsw</t>
  </si>
  <si>
    <t xml:space="preserve"> people in line at pop up Apple store at </t>
  </si>
  <si>
    <t>I would be interested to hear recomds RT @mention recommends using google voice to separate work from life #evolvingworkplace #sxsw</t>
  </si>
  <si>
    <t xml:space="preserve">I would be interested to hear recomds RT  recommends using google voice to separate work from life  </t>
  </si>
  <si>
    <t>And for de Ipad :D?? RT @mention New #UberSocial for #iPhone now in the App Store includes UberGuide to #SXSW  {link}</t>
  </si>
  <si>
    <t>And for de Ipad ?? RT  New  for  now in the App Store includes UberGuide to   {link}</t>
  </si>
  <si>
    <t>Win a free iPad 2 from webdoc.com #sxsw RT</t>
  </si>
  <si>
    <t>Win a free iPad from webdoc.com  RT</t>
  </si>
  <si>
    <t>Win a free ipad 2 from webdoc.com #sxsw RT (awesome tech right here)</t>
  </si>
  <si>
    <t>Win a free ipad from webdoc.com  RT (awesome tech right here)</t>
  </si>
  <si>
    <t>Inside the iPad 2: chip brings 50% browsing boost: RT @mention Best Hungry at #sxsw Tip: Mekong River, g... {link}</t>
  </si>
  <si>
    <t>Inside the iPad chip brings% browsing boost RT  Best Hungry at  Tip Mekong River, g... {link}</t>
  </si>
  <si>
    <t>OMG...free iPad 2s in Salon H! One am! #SXSW!</t>
  </si>
  <si>
    <t>OMG...free iPads in Salon H! One am! !</t>
  </si>
  <si>
    <t>Would love ipad2 and to be at #sxsw RT @mention After you get your food, don't forget to snap a photo to win a MacBook air, iPad 2</t>
  </si>
  <si>
    <t>Would love ipad2 and to be at  RT  After you get your food, don't forget to snap a photo to win a MacBook air, iPad</t>
  </si>
  <si>
    <t>the future is about networks, not just data. that's why google may not win long term #SXSW #web3 #SaatchiNY</t>
  </si>
  <si>
    <t xml:space="preserve">the future is about networks, not just data. that's why google may not win long term   </t>
  </si>
  <si>
    <t>So #google is going to try #socialnetworking again with #googlecircles to be announced today at #sxsw  We shall see...</t>
  </si>
  <si>
    <t>So  is going to try  again with  to be announced today at   We shall see...</t>
  </si>
  <si>
    <t>Then there is hope I too may someday keynote SWSX! RT @mention Bored during keynote #sxsw, but have an iPad  {link}</t>
  </si>
  <si>
    <t>Then there is hope I too may someday keynote SWSX! RT  Bored during keynote , but have an iPad  {link}</t>
  </si>
  <si>
    <t>The volume is overwhelming but the market will self-police. That's why users picked Google over Bing.  #curatedebate #SXSW</t>
  </si>
  <si>
    <t xml:space="preserve">The volume is overwhelming but the market will self-police. That's why users picked Google over Bing.   </t>
  </si>
  <si>
    <t>seems like just about every iphone app has a new update this week, guess its the #SXSW Factor</t>
  </si>
  <si>
    <t>seems like just about every iphone app has a new update this week, guess its the  Factor</t>
  </si>
  <si>
    <t>Did Google just buy Foursquare? &amp;quot;I don't know...that's an interesting question,&amp;quot; said Foursquare CEO Crowley.  ?????????? #sxsw</t>
  </si>
  <si>
    <t xml:space="preserve">Did Google just buy Foursquare? &amp;quot;I don't know...that's an interesting question,&amp;quot; said Foursquare CEO Crowley.  ?????????? </t>
  </si>
  <si>
    <t>Is #Google launching a new social network today? #SXSW #socialmedia {link}</t>
  </si>
  <si>
    <t>Is  launching a new social network today?   {link}</t>
  </si>
  <si>
    <t>Why are we leaning on web conventions like small buttons on the iPad? #UXDes #sxsw</t>
  </si>
  <si>
    <t xml:space="preserve">Why are we leaning on web conventions like small buttons on the iPad?  </t>
  </si>
  <si>
    <t>BTW, these live-tweets are coming from Marissa Mayer's presentation at #SXSW.  Mayer is the VP of Consumer Products at @mention ^JR</t>
  </si>
  <si>
    <t>BTW, these live-tweets are coming from Marissa Mayer's presentation at .  Mayer is the VP of Consumer Products at  ^JR</t>
  </si>
  <si>
    <t>So far the longest line at #sxsw has been at the Apple store.</t>
  </si>
  <si>
    <t>So far the longest line at  has been at the Apple store.</t>
  </si>
  <si>
    <t>The Google map app saves my life on a regular basis RT @mention maps has 150 million users. 40% of users are mobile #sxsw</t>
  </si>
  <si>
    <t xml:space="preserve">The Google map app saves my life on a regular basis RT  maps has million users.% of users are mobile </t>
  </si>
  <si>
    <t>Think i've messed up my Mexican IPhone by trying to update software for #sxsw app. Fittingly, the screen is stuck in 911 mode.</t>
  </si>
  <si>
    <t>Think i've messed up my Mexican IPhone by trying to update software for  app. Fittingly, the screen is stuck in mode.</t>
  </si>
  <si>
    <t>one of the most in-your-face ex. of stealing the show in yrs RT @mention &amp;quot;At #SXSW, Apple schools the mkt experts&amp;quot;  {link}</t>
  </si>
  <si>
    <t>one of the most in-your-face ex. of stealing the show in yrs RT  &amp;quot;At , Apple schools the mkt experts&amp;quot;  {link}</t>
  </si>
  <si>
    <t>Get to the nav schemes I am done with the iPad shape lesson #sxsw</t>
  </si>
  <si>
    <t xml:space="preserve">Get to the nav schemes I am done with the iPad shape lesson </t>
  </si>
  <si>
    <t>loving the new iphone #app suggestions coming from @mention #SXSW</t>
  </si>
  <si>
    <t xml:space="preserve">loving the new iphone  suggestions coming from  </t>
  </si>
  <si>
    <t>OMG. Table next to us is passing around the iPad 2. #hipstermuch #SXSW</t>
  </si>
  <si>
    <t xml:space="preserve">OMG. Table next to us is passing around the iPad.  </t>
  </si>
  <si>
    <t>The League of Extraordinary H4ckers presented by @mention Lightning talks on technology. #sxsw (@mention Speakeasy) {link}</t>
  </si>
  <si>
    <t>The League of Extraordinary H4ckers presented by  Lightning talks on technology.  ( Speakeasy) {link}</t>
  </si>
  <si>
    <t>The Future of Google mapped out at #SXSW, Kia recalls 70,000 #Optimas and more Top Advertising News {link}</t>
  </si>
  <si>
    <t>The Future of Google mapped out at , Kia recalls,000  and more Top Advertising News {link}</t>
  </si>
  <si>
    <t>Z33: Ounce of Prevention {link} [codes valid: 12:00-3:59:59p 03/14/11] #infektd #sxsw #zlf</t>
  </si>
  <si>
    <t xml:space="preserve">Z33 Ounce of Prevention {link} [codes valid00-35959p/14/11]   </t>
  </si>
  <si>
    <t>The Future of Reading Online Is Customization &amp;amp; Sharing, Not Tablets {link} #SXSW</t>
  </si>
  <si>
    <t xml:space="preserve">The Future of Reading Online Is Customization &amp;amp; Sharing, Not Tablets {link} </t>
  </si>
  <si>
    <t>tim get me one!  RT @mention Apple employees just showed up in force to the #SXSW PopUp Apple Store. #iPad2</t>
  </si>
  <si>
    <t xml:space="preserve">tim get me one!  RT  Apple employees just showed up in force to the  PopUp Apple Store. </t>
  </si>
  <si>
    <t>hehe apple opens a temporary apple retail store in austin, just for the ipad2 launch for all the #sxsw geeks {link}</t>
  </si>
  <si>
    <t>hehe apple opens a temporary apple retail store in austin, just for the ipad2 launch for all the  geeks {link}</t>
  </si>
  <si>
    <t>Every game or app ad in the #SXSW Interactive guide shows either an iPhone or iPad. AT&amp;amp;T &amp;amp; SXSW's two promos show WP7 &amp;amp; Android.</t>
  </si>
  <si>
    <t>Every game or app ad in the  Interactive guide shows either an iPhone or iPad. AT&amp;amp;T &amp;amp; SW's two promos show WP7 &amp;amp; Android.</t>
  </si>
  <si>
    <t>Buy online or wait in line? RT@mention Apple Sets Up Temporary Store for #SXSW {link}</t>
  </si>
  <si>
    <t>Buy online or wait in line? RT Apple Sets Up Temporary Store for  {link}</t>
  </si>
  <si>
    <t>The Google party line starts behind me. Ha! The Germ has put her towel down early... #sxsw</t>
  </si>
  <si>
    <t xml:space="preserve">The Google party line starts behind me. Ha! The Germ has put her towel down early... </t>
  </si>
  <si>
    <t>1/4 of the people in line for the iP*d 2 #SXSW (@mention Apple Store, SXSW) {link}</t>
  </si>
  <si>
    <t>/4 of the people in line for the iP*d  ( Apple Store, SW) {link}</t>
  </si>
  <si>
    <t>Looks like pop up Apple store is opening...apple store employees emerging into the queue #sxsw</t>
  </si>
  <si>
    <t xml:space="preserve">Looks like pop up Apple store is opening...apple store employees emerging into the queue </t>
  </si>
  <si>
    <t>WOW! Apple pop up store downtown #Austin projecting 1/4 million+ profits this weekend alone! They may stay past this weekend #SXSW</t>
  </si>
  <si>
    <t xml:space="preserve">WOW! Apple pop up store downtown  projecting/4 million+ profits this weekend alone! They may stay past this weekend </t>
  </si>
  <si>
    <t>OMG. Apple pop-up retail at #sxsw? Please let them have a full palette of iPad2's and a truck parked out back</t>
  </si>
  <si>
    <t>OMG. Apple pop-up retail at ? Please let them have a full palette of iPad2's and a truck parked out back</t>
  </si>
  <si>
    <t>Use Google profile or FB as  entry point? FB too personal? Try Digg or Google Reader to draw people in. #hireme #sxsw</t>
  </si>
  <si>
    <t xml:space="preserve">Use Google profile or FB as  entry point? FB too personal? Try Digg or Google Reader to draw people in.  </t>
  </si>
  <si>
    <t>#SXSW hire qualified and talented women consciously early on in #startups to achieve success - Google did!</t>
  </si>
  <si>
    <t xml:space="preserve"> hire qualified and talented women consciously early on in  to achieve success - Google did!</t>
  </si>
  <si>
    <t>Has anyone read or heard anything about Google Circles? #sxsw</t>
  </si>
  <si>
    <t xml:space="preserve">Has anyone read or heard anything about Google Circles? </t>
  </si>
  <si>
    <t>if you are ready to take your tech geekdom to a whole new level at #sxsw you will need the Twitter or Google hi-tops {link}</t>
  </si>
  <si>
    <t>if you are ready to take your tech geekdom to a whole new level at  you will need the Twitter or Google hi-tops {link}</t>
  </si>
  <si>
    <t>wow, apple really thought about it and #SXSW - {link}</t>
  </si>
  <si>
    <t>wow, apple really thought about it and  - {link}</t>
  </si>
  <si>
    <t>LOL 2 true RT @mention It's official: people using the iPad 2 to take photos just look weird. #SXSW</t>
  </si>
  <si>
    <t xml:space="preserve">LOL true RT  It's official people using the iPad to take photos just look weird. </t>
  </si>
  <si>
    <t>YES PLEASE RT@mention At #SXSW and want to win an iPad? Get on the case with @mention @mention and @mentionR</t>
  </si>
  <si>
    <t xml:space="preserve">YES PLEASE RT At  and want to win an iPad? Get on the case with   and </t>
  </si>
  <si>
    <t>Get in the season with Clover Touch:
{link} #Games #STPATRICK</t>
  </si>
  <si>
    <t xml:space="preserve">Get in the season with Clover Touch
{link}  </t>
  </si>
  <si>
    <t>#SXSW Come see Bitbop in Austin #gdgtaustin at the PureVolume House
504 Trinity on Monday, March 14th {link}</t>
  </si>
  <si>
    <t xml:space="preserve"> Come see Bitbop in Austin  at the PureVolume House Trinity on Monday, Marchth {link}</t>
  </si>
  <si>
    <t>Did anyone see/visit  the temporary Apple Store at #SXSW ?</t>
  </si>
  <si>
    <t>Did anyone see/visit  the temporary Apple Store at  ?</t>
  </si>
  <si>
    <t>Has anyone seen the pop up stores in Austin like CNN restaurant and Apple plus all the food trucks? #sxsw #apple</t>
  </si>
  <si>
    <t xml:space="preserve">Has anyone seen the pop up stores in Austin like CNN restaurant and Apple plus all the food trucks?  </t>
  </si>
  <si>
    <t>Ah, a nice simple idea. RT @mention Hello, Holler Gram! Get to know @mention new iPad app {link} #hollergram #sxsw</t>
  </si>
  <si>
    <t xml:space="preserve">Ah, a nice simple idea. RT  Hello, Holler Gram! Get to know  new iPad app {link}  </t>
  </si>
  <si>
    <t>Does apple stay in downtown Austin? I think yes. @mention Apple's popup #SXSW store - Detail belies 2wk lifespan {link}</t>
  </si>
  <si>
    <t>Does apple stay in downtown Austin? I think yes.  Apple's popup  store - Detail belieswk lifespan {link}</t>
  </si>
  <si>
    <t>Trying the Steve Wozniak drink free thanks to Google #H4ckers #SXSW   @mention Speakeasy {link}</t>
  </si>
  <si>
    <t>Trying the Steve Wozniak drink free thanks to Google      Speakeasy {link}</t>
  </si>
  <si>
    <t>Temp Apple Store 6th St  Austin #sxsw closed for night &amp;quot;they're out of stuff' says Austin cops barring the door!</t>
  </si>
  <si>
    <t>Temp Apple Storeth St  Austin  closed for night &amp;quot;they're out of stuff' says Austin cops barring the door!</t>
  </si>
  <si>
    <t>Temp Apple store in Austin has quite a few #iPAD2 left... #SXSW</t>
  </si>
  <si>
    <t xml:space="preserve">Temp Apple store in Austin has quite a few  left... </t>
  </si>
  <si>
    <t>Temp Apple store is killing it in Austin. Selling out early EVERY day. #sxsw</t>
  </si>
  <si>
    <t xml:space="preserve">Temp Apple store is killing it in Austin. Selling out early EVERY day. </t>
  </si>
  <si>
    <t>The #apple store popped up at #sxsw with a huge crowd waiting for the geek dreams to come true.  {link}</t>
  </si>
  <si>
    <t>The  store popped up at  with a huge crowd waiting for the geek dreams to come true.  {link}</t>
  </si>
  <si>
    <t>Temp Apple store set up in downtown #Austin. via _†_@mention Before It Even Begins, Apple Wins #SXSW {link} dtph.com_†</t>
  </si>
  <si>
    <t xml:space="preserve">Temp Apple store set up in downtown . via _ _ Before It Even Begins, Apple Wins  {link} dtph.com_ </t>
  </si>
  <si>
    <t>#sxsw live stream not working on iPad #fail {link}</t>
  </si>
  <si>
    <t xml:space="preserve"> live stream not working on iPad  {link}</t>
  </si>
  <si>
    <t>SXSW Apple Survival Kit - I_†_m taking more apple stuff with me to #sxsw than I am clothes {link}</t>
  </si>
  <si>
    <t>SW Apple Survival Kit - I_ _m taking more apple stuff with me to  than I am clothes {link}</t>
  </si>
  <si>
    <t>Hmm... the sxsw.com/interactive/live stream isn't ipad/mobile compatible. Maybe next year. #sxsw</t>
  </si>
  <si>
    <t xml:space="preserve">Hmm... the  stream isn't ipad/mobile compatible. Maybe next year. </t>
  </si>
  <si>
    <t>Let's make that a temp-to-hire position RT @mention Apple to open temporary store for #SXSW at 6th and Congress {link}</t>
  </si>
  <si>
    <t>Let's make that a temp-to-hire position RT  Apple to open temporary store for  atth and Congress {link}</t>
  </si>
  <si>
    <t>Used to be that only the small upstarts (Twitter) played at SXSW. Not the big guys making moves: Apple, Google. #sxsw</t>
  </si>
  <si>
    <t xml:space="preserve">Used to be that only the small upstarts (Twitter) played at SW. Not the big guys making moves Apple, Google. </t>
  </si>
  <si>
    <t>Third time the charm?&amp;gt;&amp;gt;&amp;gt; #Google to launch new social network at #SXSW? - CNET News {link}</t>
  </si>
  <si>
    <t>Third time the charm?&amp;gt;&amp;gt;&amp;gt;  to launch new social network at ? - CNET News {link}</t>
  </si>
  <si>
    <t>Yay!  Love the iPad 2!  Perfectly portable for all of the travel we've been doing!  Thanks #sxsw pop-up store!</t>
  </si>
  <si>
    <t>Yay!  Love the iPad!  Perfectly portable for all of the travel we've been doing!  Thanks  pop-up store!</t>
  </si>
  <si>
    <t>Looks like the line for the Apple pop-up store on Congress Ave is already down to the end of the block..  #SXSW #SteveJobsWins</t>
  </si>
  <si>
    <t xml:space="preserve">Looks like the line for the Apple pop-up store on Congress Ave is already down to the end of the block..   </t>
  </si>
  <si>
    <t>C43: Quite the Specimen {link} [codes valid: 8:00-11:59:59a 03/15/11] #infektd #sxsw #cvdc</t>
  </si>
  <si>
    <t xml:space="preserve">C43 Quite the Specimen {link} [codes valid00-115959a/15/11]   </t>
  </si>
  <si>
    <t>Gotta love this #SXSW Google Calendar featuring top parties/ show cases to check out.  RT @mention via @mention =&amp;gt;{link}</t>
  </si>
  <si>
    <t>Gotta love this  Google Calendar featuring top parties/ show cases to check out.  RT  via  =&amp;gt;{link}</t>
  </si>
  <si>
    <t>Looks like this was a fun session at #SXSW: &amp;quot;Mistakes Made Building Nextflix for iPhone&amp;quot;: {link}</t>
  </si>
  <si>
    <t>Looks like this was a fun session at  &amp;quot;Mistakes Made Building Nextflix for iPhone&amp;quot; {link}</t>
  </si>
  <si>
    <t>Front Gate Tickets Present The Morning After Party 3/18 https://sites.google.com/site/frontgatesxsw11/ #SXSW Music</t>
  </si>
  <si>
    <t>Front Gate Tickets Present The Morning After Party/18   Music</t>
  </si>
  <si>
    <t>I may have to hide all #SXSW tweets. I think the Apple pop-up store was the final straw. Yes, I'm jealous.</t>
  </si>
  <si>
    <t>I may have to hide all  tweets. I think the Apple pop-up store was the final straw. Yes, I'm jealous.</t>
  </si>
  <si>
    <t>Would like to know which LBS app I downloaded has commandeered my iPhone's geolocation setting &amp;amp; won't relinquish. #batterykiller #SXSW</t>
  </si>
  <si>
    <t xml:space="preserve">Would like to know which LBS app I downloaded has commandeered my iPhone's geolocation setting &amp;amp; won't relinquish.  </t>
  </si>
  <si>
    <t>Good place to test it. Will it be edgy enough? @mention Q2 - Google's check in offers? Testing at #sxsw {link} #smccolumbus</t>
  </si>
  <si>
    <t xml:space="preserve">Good place to test it. Will it be edgy enough?  Q2 - Google's check in offers? Testing at  {link} </t>
  </si>
  <si>
    <t>#SXSW come to the #privacybootcamp for startups with @mention @mention Google, Facebook in ACC 9ABC. Starting now. #sxswi</t>
  </si>
  <si>
    <t xml:space="preserve"> come to the  for startups with   Google, Facebook in ACCABC. Starting now. </t>
  </si>
  <si>
    <t>Brains are to zombies like content is to google - @mention quoted by @mention #contentrules #sxsw</t>
  </si>
  <si>
    <t xml:space="preserve">Brains are to zombies like content is to google -  quoted by   </t>
  </si>
  <si>
    <t>Brains are to zombies like content is to Google - &amp;quot;Content Rules&amp;quot; @mention #SXSW</t>
  </si>
  <si>
    <t xml:space="preserve">Brains are to zombies like content is to Google - &amp;quot;Content Rules&amp;quot;  </t>
  </si>
  <si>
    <t>The Google Tv to IPad App: the connected tv experience talk was super rad! #sxsw #sxsw11</t>
  </si>
  <si>
    <t xml:space="preserve">The Google Tv to IPad App the connected tv experience talk was super rad!  </t>
  </si>
  <si>
    <t>every time u hold yur ipad 2 up in the air to snap a pic it reminds me of a priest holding up a bible. except designed in california. #sxsw</t>
  </si>
  <si>
    <t xml:space="preserve">every time u hold yur ipad up in the air to snap a pic it reminds me of a priest holding up a bible. except designed in california. </t>
  </si>
  <si>
    <t>Great! See u there  RT @mention I'll be at the Austin Convention Center today w/ my @mention fam... showing my new iPhone game. #SXSW</t>
  </si>
  <si>
    <t xml:space="preserve">Great! See u there  RT  I'll be at the Austin Convention Center today w/ my  fam... showing my new iPhone game. </t>
  </si>
  <si>
    <t>Foursquare ups the game, just in time for #SXSW {link} - Still prefer @mention by far, best looking Android app to date.</t>
  </si>
  <si>
    <t>Foursquare ups the game, just in time for  {link} - Still prefer  by far, best looking Android app to date.</t>
  </si>
  <si>
    <t>All iphone users kill yo self if u hated on ubertwitter New #UberSocial for #iPhone now in the App Store includes UberGuide to #SXSW</t>
  </si>
  <si>
    <t xml:space="preserve">All iphone users kill yo self if u hated on ubertwitter New  for  now in the App Store includes UberGuide to </t>
  </si>
  <si>
    <t>Are iPhone users really this clueless about the Android OS / UI? Or does this presentation seem basic for everyone else too? #sxsw</t>
  </si>
  <si>
    <t xml:space="preserve">Are iPhone users really this clueless about the Android OS / UI? Or does this presentation seem basic for everyone else too? </t>
  </si>
  <si>
    <t>Hey iPhone users: if you have both Instagram and Hipstamatic, which do you enjoy using more? #SXSW week is sure making things interesting.</t>
  </si>
  <si>
    <t>Hey iPhone users if you have both Instagram and Hipstamatic, which do you enjoy using more?  week is sure making things interesting.</t>
  </si>
  <si>
    <t>Attn: dude using new iPad as a camera in the middle of an overcrowded #sxsw presentation. You rock. #fail</t>
  </si>
  <si>
    <t xml:space="preserve">Attn dude using new iPad as a camera in the middle of an overcrowded  presentation. You rock. </t>
  </si>
  <si>
    <t>The iPhone version of Flipboard is being totally redesigned for that platform, @mention says #sxsw</t>
  </si>
  <si>
    <t xml:space="preserve">The iPhone version of Flipboard is being totally redesigned for that platform,  says </t>
  </si>
  <si>
    <t>Loving the video of Google Geo geeks skiing at  Lake Tahoe.  #marissagoogle #SXSW</t>
  </si>
  <si>
    <t xml:space="preserve">Loving the video of Google Geo geeks skiing at  Lake Tahoe.   </t>
  </si>
  <si>
    <t>I love the waves!!!!!! {link} iPad Webber #japan #sxsw</t>
  </si>
  <si>
    <t xml:space="preserve">I love the waves!!!!!! {link} iPad Webber  </t>
  </si>
  <si>
    <t>N14: There will be Blood {link} [codes valid: 4:00-7:59:59p 03/12/11] #infektd #sxsw #necro</t>
  </si>
  <si>
    <t xml:space="preserve">N14 There will be Blood {link} [codes valid00-75959p/12/11]   </t>
  </si>
  <si>
    <t>Just spoke with google about how they are using semantic tech to make searching user reviews better #sxsw #cmswire #web30</t>
  </si>
  <si>
    <t xml:space="preserve">Just spoke with google about how they are using semantic tech to make searching user reviews better   </t>
  </si>
  <si>
    <t>traded the Xoom I won at the JS party for the iPad 2 @mention won #sxsw #winwin #winning #tigerblood</t>
  </si>
  <si>
    <t xml:space="preserve">traded the Xoom I won at the JS party for the iPad  won    </t>
  </si>
  <si>
    <t>Looks like you may be able to fork over the cash for a new #ipad2 at ##sxsw {link}</t>
  </si>
  <si>
    <t>Looks like you may be able to fork over the cash for a new  at  {link}</t>
  </si>
  <si>
    <t>Doing an e-mail interview with @mention who is in Japan with just an iPhone. This week has been nothing if not surprising. #SXSW</t>
  </si>
  <si>
    <t xml:space="preserve">Doing an e-mail interview with  who is in Japan with just an iPhone. This week has been nothing if not surprising. </t>
  </si>
  <si>
    <t>Mr. Google, @mention : Do you recommend submitting to article banks as an SEO strategy? {link} (I'm not a big fan.) #sxsw</t>
  </si>
  <si>
    <t xml:space="preserve">Mr. Google,   Do you recommend submitting to article banks as an SEO strategy? {link} (I'm not a big fan.) </t>
  </si>
  <si>
    <t>Dear Apple, could you roll a hot dog cart full of iPad 2's down to the Austin Convention center. (And bring hot dogs?) #sxsw</t>
  </si>
  <si>
    <t xml:space="preserve">Dear Apple, could you roll a hot dog cart full of iPad's down to the Austin Convention center. (And bring hot dogs?) </t>
  </si>
  <si>
    <t>So strange, mixed tweets of #ipad spammers, #sxsw, and regular life together w/Pacific Rim rocking near nuclear disaster. Does not compute</t>
  </si>
  <si>
    <t>So strange, mixed tweets of  spammers, , and regular life together w/Pacific Rim rocking near nuclear disaster. Does not compute</t>
  </si>
  <si>
    <t>[On iPhone, mute tags, people, conversations_†_] &amp;quot;so does @mention for those on mobile #SXSW #notatSXSW &amp;quot; [RT @mention</t>
  </si>
  <si>
    <t xml:space="preserve">[On iPhone, mute tags, people, conversations_ _] &amp;quot;so does  for those on mobile   &amp;quot; [RT </t>
  </si>
  <si>
    <t>New iPhone, new iPad 2, and they come running as fast as they can, cuz every girl crazy about a sharp Mac man... *strums guitar*  #SXSW</t>
  </si>
  <si>
    <t xml:space="preserve">New iPhone, new iPad, and they come running as fast as they can, cuz every girl crazy about a sharp Mac man... *strums guitar*  </t>
  </si>
  <si>
    <t>pdparticle: @mention Who said you won't be able to get the iPad 2 at #SXSW? Apple is opening a pop-up store i... {link}</t>
  </si>
  <si>
    <t>pdparticle  Who said you won't be able to get the iPad at ? Apple is opening a pop-up store i... {link}</t>
  </si>
  <si>
    <t>Now online: First iPad 2 in the Wild at #SXSW {link}</t>
  </si>
  <si>
    <t>Now online First iPad in the Wild at  {link}</t>
  </si>
  <si>
    <t>Cover time! #sxsw (@mention Apple Store, SXSW w/ 9 others) {link}</t>
  </si>
  <si>
    <t>Cover time!  ( Apple Store, SW w/ others) {link}</t>
  </si>
  <si>
    <t>Hey People! Down here at #sxsw and we are about to launch @mention  Follow for all the details and a chance for a free iPad 2 !</t>
  </si>
  <si>
    <t>Hey People! Down here at  and we are about to launch   Follow for all the details and a chance for a free iPad !</t>
  </si>
  <si>
    <t>so awesome! RT @mention knitted staircase in attendance at #sxsw party tomo 7pm hosted by @mention &amp;amp; @mention {link}</t>
  </si>
  <si>
    <t>so awesome! RT  knitted staircase in attendance at  party tomopm hosted by  &amp;amp;  {link}</t>
  </si>
  <si>
    <t>I want one!! It's not a rumor: Apple is opening up a temporary store in downtown Austin for #SXSW and the iPad 2 launch {link}</t>
  </si>
  <si>
    <t>I want one!! It's not a rumor Apple is opening up a temporary store in downtown Austin for  and the iPad launch {link}</t>
  </si>
  <si>
    <t>Oh, #Apple... you are ridiculous: Before It Even Begins, Apple Wins¥_#SXSW {link} via @mention</t>
  </si>
  <si>
    <t xml:space="preserve">Oh, ... you are ridiculous Before It Even Begins, Apple Wins _ {link} via </t>
  </si>
  <si>
    <t>Yes, there's a line in front of the all-but-confirmed pop-up Apple Store at #SXSW. {link}</t>
  </si>
  <si>
    <t>Yes, there's a line in front of the all-but-confirmed pop-up Apple Store at . {link}</t>
  </si>
  <si>
    <t>Yes, there's a line in front of the all-but-confirmed pop-up Apple Store at #SXSW. {link} /via @mention</t>
  </si>
  <si>
    <t xml:space="preserve">Yes, there's a line in front of the all-but-confirmed pop-up Apple Store at . {link} /via </t>
  </si>
  <si>
    <t>it's apple's decision though to not partake in the discussion and be open / dev friendly #browserwars #sxsw /cc @mention</t>
  </si>
  <si>
    <t xml:space="preserve">it's apple's decision though to not partake in the discussion and be open / dev friendly   /cc </t>
  </si>
  <si>
    <t>Hope there's time left for Poked Liked and retweeted and Google love story (social vs search). #sxsw</t>
  </si>
  <si>
    <t xml:space="preserve">Hope there's time left for Poked Liked and retweeted and Google love story (social vs search). </t>
  </si>
  <si>
    <t>Foursquare_†_s Extra Special: A Revamped, Fully Automated Merchant Platform {link} #DennisCrowley #iPhone #SXSW</t>
  </si>
  <si>
    <t xml:space="preserve">Foursquare_ _s Extra Special A Revamped, Fully Automated Merchant Platform {link}   </t>
  </si>
  <si>
    <t>Genius idea RT @mention Apple Popup Store at #SXSW {link}</t>
  </si>
  <si>
    <t>Genius idea RT  Apple Popup Store at  {link}</t>
  </si>
  <si>
    <t>Had no idea that @mention quietly launched its Hotpot review product last fall #outoftheloop #sxsw.  Look into it.</t>
  </si>
  <si>
    <t>Had no idea that  quietly launched its Hotpot review product last fall  .  Look into it.</t>
  </si>
  <si>
    <t>Update: heading to the apple store so I can buy an iPad. #sxsw</t>
  </si>
  <si>
    <t xml:space="preserve">Update heading to the apple store so I can buy an iPad. </t>
  </si>
  <si>
    <t>C'mon already - @mention to Launch Major New Social Network Called Circles, Possibly Today by @mention {link} via @mention #SxSW</t>
  </si>
  <si>
    <t xml:space="preserve">C'mon already -  to Launch Major New Social Network Called Circles, Possibly Today by  {link} via  </t>
  </si>
  <si>
    <t>Getting ready for &amp;quot;iPad design headaches&amp;quot; #sxsw</t>
  </si>
  <si>
    <t xml:space="preserve">Getting ready for &amp;quot;iPad design headaches&amp;quot; </t>
  </si>
  <si>
    <t>Getting ready for #sxsw by installing @mention on my iPhone. Woot! {link}</t>
  </si>
  <si>
    <t>Getting ready for  by installing  on my iPhone. Woot! {link}</t>
  </si>
  <si>
    <t>Getting ready for a session on Designing iPad Interfaces by Lynn Teo. Ballroom A, Austin Convention Center. #sxsw</t>
  </si>
  <si>
    <t xml:space="preserve">Getting ready for a session on Designing iPad Interfaces by Lynn Teo. Ballroom A, Austin Convention Center. </t>
  </si>
  <si>
    <t>Getting ready for Designing iPad Interfaces #SXSW (@mention ACC - Ballroom A w/ 39 others) [pic]: {link}</t>
  </si>
  <si>
    <t>Getting ready for Designing iPad Interfaces  ( ACC - Ballroom A w/ others) [pic] {link}</t>
  </si>
  <si>
    <t>Getting ready for my iPad 2 vs Android panel at #SXSW come check it out at 230!</t>
  </si>
  <si>
    <t>Getting ready for my iPad vs Android panel at  come check it out at!</t>
  </si>
  <si>
    <t>Getting ready for Your Mom Has An IPad: Designing For Boomers.
{link} #SXSW</t>
  </si>
  <si>
    <t xml:space="preserve">Getting ready for Your Mom Has An IPad Designing For Boomers.
{link} </t>
  </si>
  <si>
    <t>#sxsw already paying dividends, discovered a couple of cool apps for iPhone and Android.</t>
  </si>
  <si>
    <t xml:space="preserve"> already paying dividends, discovered a couple of cool apps for iPhone and Android.</t>
  </si>
  <si>
    <t>#AAPL already the big winner at #sxsw {link} #in</t>
  </si>
  <si>
    <t xml:space="preserve"> already the big winner at  {link} </t>
  </si>
  <si>
    <t>Getting ready to hear about the @mention road map from VP Product Marissa Mayer.  Pls tell me you're going to focus on search.... #SXSW</t>
  </si>
  <si>
    <t xml:space="preserve">Getting ready to hear about the  road map from VP Product Marissa Mayer.  Pls tell me you're going to focus on search.... </t>
  </si>
  <si>
    <t>#google real time location data as a layer on google earth gives breathtaking visual data #SxSW</t>
  </si>
  <si>
    <t xml:space="preserve"> real time location data as a layer on google earth gives breathtaking visual data </t>
  </si>
  <si>
    <t>I never realized how shitty by iphone battery was until #sxsw I'm charging every few hours</t>
  </si>
  <si>
    <t>I never realized how shitty by iphone battery was until  I'm charging every few hours</t>
  </si>
  <si>
    <t>...This really puts the whole #iPad release, and #sxsw in perspective, doesn't it?</t>
  </si>
  <si>
    <t>...This really puts the whole  release, and  in perspective, doesn't it?</t>
  </si>
  <si>
    <t>I am so jealous of @mention because she's at #SxSW that I am not sending her tweets to my iPhone until it's over. #bitter</t>
  </si>
  <si>
    <t xml:space="preserve">I am so jealous of  because she's at  that I am not sending her tweets to my iPhone until it's over. </t>
  </si>
  <si>
    <t>#Apple steals the show (again), with pop-up #marketing at #SXSW--&amp;gt; {link}</t>
  </si>
  <si>
    <t xml:space="preserve"> steals the show (again), with pop-up  at --&amp;gt; {link}</t>
  </si>
  <si>
    <t>I can stream #SXSW  on my iPad on SXSW Go</t>
  </si>
  <si>
    <t>I can stream   on my iPad on SW Go</t>
  </si>
  <si>
    <t>Met the team that set up the #sxsw Apple store - set up whole place from nothing in 3 days. Great work!</t>
  </si>
  <si>
    <t>Met the team that set up the  Apple store - set up whole place from nothing in days. Great work!</t>
  </si>
  <si>
    <t>Nice to hear that mint.com is working on an iPad app! #FTW #SXSWi #SXSW</t>
  </si>
  <si>
    <t xml:space="preserve">Nice to hear that mint.com is working on an iPad app!   </t>
  </si>
  <si>
    <t>Enjoyed learning about @mention experimentation product strategy fr @mention #sxtxstate #sxsw {link}</t>
  </si>
  <si>
    <t>Enjoyed learning about  experimentation product strategy fr    {link}</t>
  </si>
  <si>
    <t>So it appears Apple is opening a pop up store in Austin for #sxsw - the employees were trying to hide it. The Beechwood tables gave it away.</t>
  </si>
  <si>
    <t>So it appears Apple is opening a pop up store in Austin for  - the employees were trying to hide it. The Beechwood tables gave it away.</t>
  </si>
  <si>
    <t>Several years too late? I think the trend of social apps is over... @mention  #sxsw #google #circles #conversation @mention</t>
  </si>
  <si>
    <t xml:space="preserve">Several years too late? I think the trend of social apps is over...       </t>
  </si>
  <si>
    <t>itune released free #SXSW featured music! download them today {link}</t>
  </si>
  <si>
    <t>itune released free  featured music! download them today {link}</t>
  </si>
  <si>
    <t>Another reason to go to Austin: #Apple to open a #SXSW popup store {link}</t>
  </si>
  <si>
    <t>Another reason to go to Austin  to open a  popup store {link}</t>
  </si>
  <si>
    <t>What a great blog on the latest news of #SXSW ... like the opening of an #Apple store? {link} #sxsw2011 @mention</t>
  </si>
  <si>
    <t xml:space="preserve">What a great blog on the latest news of  ... like the opening of an  store? {link}  </t>
  </si>
  <si>
    <t>That's great! RT @mention I'm unique at #SXSW because I'm the only one w/ an iPhone 3GS. All the others followers have the iPhone 4. #winning</t>
  </si>
  <si>
    <t xml:space="preserve">That's great! RT  I'm unique at  because I'm the only one w/ an iPhoneGS. All the others followers have the iPhone. </t>
  </si>
  <si>
    <t>#SxSW Giveaway! Free QR codes for your business cards and convention badges! Get them at booth #1315 by @mention {link}</t>
  </si>
  <si>
    <t xml:space="preserve"> Giveaway! Free QR codes for your business cards and convention badges! Get them at booth  by  {link}</t>
  </si>
  <si>
    <t>&amp;quot;Facebook and Google are our biggest competitors.&amp;quot; Said #4sq's Crowley #sxsw #eurosxsw</t>
  </si>
  <si>
    <t xml:space="preserve">&amp;quot;Facebook and Google are our biggest competitors.&amp;quot; Said 's Crowley  </t>
  </si>
  <si>
    <t>Update #Recco! {link} Which #SXSW panels/parties are def good times? Follow friends who've been there b4 if you're a newbie.</t>
  </si>
  <si>
    <t>Update ! {link} Which  panels/parties are def good times? Follow friends who've been there b4 if you're a newbie.</t>
  </si>
  <si>
    <t>Today's Tech Tidbit: The iPad 2 Takes Over SXSW [VIDEO] {link} via @mention @mention #ipad2 #sxsw #tech</t>
  </si>
  <si>
    <t xml:space="preserve">Today's Tech Tidbit The iPad Takes Over SW [VIDEO] {link} via     </t>
  </si>
  <si>
    <t>@mention Echofon for iPhone &amp;amp; Mac now both have _†_mute_† functions, where you can block #sxsw &amp;amp; #sxswi. I_†_m about to do it. Can_†_t wait.</t>
  </si>
  <si>
    <t xml:space="preserve"> Echofon for iPhone &amp;amp; Mac now both have _ _mute_  functions, where you can block  &amp;amp; . I_ _m about to do it. Can_ _t wait.</t>
  </si>
  <si>
    <t>Help me decide which panel to go to next: Future of Social Photography or Google Doodles: Burning Man to Pac-Man and Beyond. #sxsw</t>
  </si>
  <si>
    <t xml:space="preserve">Help me decide which panel to go to next Future of Social Photography or Google Doodles Burning Man to Pac-Man and Beyond. </t>
  </si>
  <si>
    <t>why the heck doesn't google maps use browser geo-location? am I missing it somehow? using chrome. @mention #sxsw #startupbus</t>
  </si>
  <si>
    <t xml:space="preserve">why the heck doesn't google maps use browser geo-location? am I missing it somehow? using chrome.   </t>
  </si>
  <si>
    <t>Off to check out the not-so-secret popup Apple store for tomorrow's iPad2 release in Austin. Somebody RE w/ the address... #sxsw</t>
  </si>
  <si>
    <t xml:space="preserve">Off to check out the not-so-secret popup Apple store for tomorrow's iPad2 release in Austin. Somebody RE w/ the address... </t>
  </si>
  <si>
    <t>Why the heck would anyone want Mozilla to switch to CrapKit (WebKit) when Gecko is good? Stupid Apple/Google bandwaggoners. #sxsw</t>
  </si>
  <si>
    <t xml:space="preserve">Why the heck would anyone want Mozilla to switch to CrapKit (WebKit) when Gecko is good? Stupid Apple/Google bandwaggoners. </t>
  </si>
  <si>
    <t>woah. expect Google Circles today at #sxsw during Google's League of Extraordinary Hackers events today. big!</t>
  </si>
  <si>
    <t>woah. expect Google Circles today at  during Google's League of Extraordinary Hackers events today. big!</t>
  </si>
  <si>
    <t>Z17: Protect the Innocent {link} eN6P2E [codes valid: 8:00-11:59:59p 03/12/11] #infektd #sxsw #zlf</t>
  </si>
  <si>
    <t xml:space="preserve">Z17 Protect the Innocent {link} eN6P2E [codes valid00-115959p/12/11]   </t>
  </si>
  <si>
    <t>Just passed a beat up pick up track with a dirty ass atv ona flatbead large driver is on an iphone...#sxsw @mention @mention</t>
  </si>
  <si>
    <t xml:space="preserve">Just passed a beat up pick up track with a dirty ass atv ona flatbead large driver is on an iphone...  </t>
  </si>
  <si>
    <t>Just passed a homeless w a sign: 'Saving for Ipad 2' #sxsw</t>
  </si>
  <si>
    <t xml:space="preserve">Just passed a homeless w a sign 'Saving for Ipad' </t>
  </si>
  <si>
    <t>If you need access to ATX Hackerspace during #sxsw, hit up our Google group: {link}</t>
  </si>
  <si>
    <t>If you need access to ATX Hackerspace during , hit up our Google group {link}</t>
  </si>
  <si>
    <t>Apple cited as the opposite of crowdsourcing - proprietary, Steve Jobs tells you what you want #csuitecsourcing #sxsw</t>
  </si>
  <si>
    <t xml:space="preserve">Apple cited as the opposite of crowdsourcing - proprietary, Steve Jobs tells you what you want  </t>
  </si>
  <si>
    <t>I am amused at the Apple Pop-up store at #SXSW this year. Brilliant idea... just brilliant. :D {link}</t>
  </si>
  <si>
    <t>I am amused at the Apple Pop-up store at  this year. Brilliant idea... just brilliant.  {link}</t>
  </si>
  <si>
    <t>just walked by the line for the iPad 2. Bahahahaha! at least 5 blocks long. #fail #SXSW</t>
  </si>
  <si>
    <t xml:space="preserve">just walked by the line for the iPad. Bahahahaha! at least blocks long.  </t>
  </si>
  <si>
    <t>4.  We need experts coming together.  #sxsw brings experts from Google to Foursquare together to meet, greet, and present!</t>
  </si>
  <si>
    <t>.  We need experts coming together.   brings experts from Google to Foursquare together to meet, greet, and present!</t>
  </si>
  <si>
    <t>It's called HOT SPOTS  -- Mobile Heatmap iPhone App (leveraging 4sq) for #SXSW Helps You Find Hot, or Quiet, Places</t>
  </si>
  <si>
    <t>It's called HOT SPOTS  -- Mobile Heatmap iPhone App (leveragingsq) for  Helps You Find Hot, or Quiet, Places</t>
  </si>
  <si>
    <t>Just bumped into @mention here in Austin for SXSWi and Accelerater  {link}  #tech #SXSW</t>
  </si>
  <si>
    <t xml:space="preserve">Just bumped into  here in Austin for SWi and Accelerater  {link}   </t>
  </si>
  <si>
    <t>Our updated iPhone app has song info for select streams (incl. @mention 24/7) &amp;amp; live video streaming in time for #SXSW {link}</t>
  </si>
  <si>
    <t>Our updated iPhone app has song info for select streams (incl. /7) &amp;amp; live video streaming in time for  {link}</t>
  </si>
  <si>
    <t>Yes! nailed it - Google Circles: to allow our online communication to respect the same boundaries that our offline social lives do. #sxsw</t>
  </si>
  <si>
    <t xml:space="preserve">Yes! nailed it - Google Circles to allow our online communication to respect the same boundaries that our offline social lives do. </t>
  </si>
  <si>
    <t>I connected my bluetooth keyboard to my iPhone! Hello fast blogging while I'm at #SXSW</t>
  </si>
  <si>
    <t xml:space="preserve">I connected my bluetooth keyboard to my iPhone! Hello fast blogging while I'm at </t>
  </si>
  <si>
    <t>Just posted my interview with @mention about the @mention story. That was really fun! {link} #AppSavvy #sxsw</t>
  </si>
  <si>
    <t xml:space="preserve">Just posted my interview with  about the  story. That was really fun! {link}  </t>
  </si>
  <si>
    <t>I convinced myself not to upgrade to iPad 2. But then I just held one at the #SxSW trade show... and failed my willpower check.</t>
  </si>
  <si>
    <t>I convinced myself not to upgrade to iPad. But then I just held one at the  trade show... and failed my willpower check.</t>
  </si>
  <si>
    <t>Just showed off @mention Charge Anywhere at a bar to charge my iPhone and the whole table wanted to buy one. #SXSW</t>
  </si>
  <si>
    <t xml:space="preserve">Just showed off  Charge Anywhere at a bar to charge my iPhone and the whole table wanted to buy one. </t>
  </si>
  <si>
    <t>Just walked past the supposed #Apple #SxSW temp store downstairs @mention and the apple cult was outside taking photos on iphones.</t>
  </si>
  <si>
    <t>Just walked past the supposed   temp store downstairs  and the apple cult was outside taking photos on iphones.</t>
  </si>
  <si>
    <t>Just passed pop-up Apple store at 6th. 5 blocks later?  Naked bicycle guy. Keep Austin weird. #atx #sxsw</t>
  </si>
  <si>
    <t xml:space="preserve">Just passed pop-up Apple store atth. blocks later?  Naked bicycle guy. Keep Austin weird.  </t>
  </si>
  <si>
    <t>Just passed the Apple store.. On 6th.. Easily 150 folks in line #SXSW  {link}</t>
  </si>
  <si>
    <t>Just passed the Apple store.. Onth.. Easily folks in line   {link}</t>
  </si>
  <si>
    <t>Just joined the heaving river flow into see Marissa Mayer (Google) #sxsw</t>
  </si>
  <si>
    <t xml:space="preserve">Just joined the heaving river flow into see Marissa Mayer (Google) </t>
  </si>
  <si>
    <t>Just talked to Mike Tyson #SXSW about his new iPhone game, which lets you fight Pauly D and other celebs. More soon {link}</t>
  </si>
  <si>
    <t>Just talked to Mike Tyson  about his new iPhone game, which lets you fight Pauly D and other celebs. More soon {link}</t>
  </si>
  <si>
    <t>Was shocked to see Google showcasing Blogger at #SXSW - thought they completely forgot about that service - or is that just me?</t>
  </si>
  <si>
    <t>Was shocked to see Google showcasing Blogger at  - thought they completely forgot about that service - or is that just me?</t>
  </si>
  <si>
    <t>Just picked up @mention book: Killer Photoes with your IPhone! #SXSW #sxswchi  {link}</t>
  </si>
  <si>
    <t>Just picked up  book Killer Photoes with your IPhone!    {link}</t>
  </si>
  <si>
    <t>Just picked up a @mention carry-on in soho for my #SXSW! trip tomorrow... huge #iPad line @mention</t>
  </si>
  <si>
    <t xml:space="preserve">Just picked up a  carry-on in soho for my ! trip tomorrow... huge  line </t>
  </si>
  <si>
    <t>Just picked up a backup iPhone battery charger at the airport. Also got 2 pairs of shoes yesterday - hello #sxsw</t>
  </si>
  <si>
    <t xml:space="preserve">Just picked up a backup iPhone battery charger at the airport. Also got pairs of shoes yesterday - hello </t>
  </si>
  <si>
    <t>Just picked up my iPad 2, now back to #sxsw {link}</t>
  </si>
  <si>
    <t>Just picked up my iPad, now back to  {link}</t>
  </si>
  <si>
    <t>Just picked up the #LeanStartup Bundle for #SXSW from @mention -- {link}   #startups #reading #ipad</t>
  </si>
  <si>
    <t xml:space="preserve">Just picked up the  Bundle for  from  -- {link}     </t>
  </si>
  <si>
    <t>Just picked up white iPad 2 Pop up Apple Store #SXSW</t>
  </si>
  <si>
    <t xml:space="preserve">Just picked up white iPad Pop up Apple Store </t>
  </si>
  <si>
    <t>Finally fed up with #AngryBirds, Julian screamed &amp;quot;I got your no-fly zone right here, pigfucker!&amp;quot; and threw his iPad at some kid. #sxsw</t>
  </si>
  <si>
    <t xml:space="preserve">Finally fed up with , Julian screamed &amp;quot;I got your no-fly zone right here, pigfucker!&amp;quot; and threw his iPad at some kid. </t>
  </si>
  <si>
    <t>Good to see @mention in line at the #SXSW PopUp Apple Store.</t>
  </si>
  <si>
    <t>Good to see  in line at the  PopUp Apple Store.</t>
  </si>
  <si>
    <t>My must see #SXSW speakers: Marissa Mayer @mention Pete Cashmore @mention and Dennis Crowley @mention #gsdm #austin</t>
  </si>
  <si>
    <t xml:space="preserve">My must see  speakers Marissa Mayer  Pete Cashmore  and Dennis Crowley   </t>
  </si>
  <si>
    <t>Cool to see and compliment @mention and @mention at the Apple store this evening. I'll buy if you guys want to grab drinks at #SXSW.</t>
  </si>
  <si>
    <t>Cool to see and compliment  and  at the Apple store this evening. I'll buy if you guys want to grab drinks at .</t>
  </si>
  <si>
    <t>Free coffee by company a, free drinks on company b, free food at company c. All money saved goes to Apple. Life at #SXSW. ;)</t>
  </si>
  <si>
    <t xml:space="preserve">Free coffee by company a, free drinks on company b, free food at company c. All money saved goes to Apple. Life at . </t>
  </si>
  <si>
    <t>Will we see Google's new Social Network &amp;quot;Circles&amp;quot; today? {link} #SxSW #SxSWi</t>
  </si>
  <si>
    <t xml:space="preserve">Will we see Google's new Social Network &amp;quot;Circles&amp;quot; today? {link}  </t>
  </si>
  <si>
    <t>Want a free juice pack air for iphone 4? At #SXSW? We_†_ll be giving away 5 at a to-be-announced location. Stay tuned!</t>
  </si>
  <si>
    <t>Want a free juice pack air for iphone? At ? We_ _ll be giving away at a to-be-announced location. Stay tuned!</t>
  </si>
  <si>
    <t>Nice to see the speaker sneak in an irrelevant snarky comment about Apple. Class!  #sxsw #authenticationdesign</t>
  </si>
  <si>
    <t xml:space="preserve">Nice to see the speaker sneak in an irrelevant snarky comment about Apple. Class!   </t>
  </si>
  <si>
    <t>Save a tree- go cardless! Just signed up for @mention a cardless contact tool for #SXSW. {link} #environmental #Android #iphone</t>
  </si>
  <si>
    <t xml:space="preserve">Save a tree- go cardless! Just signed up for  a cardless contact tool for . {link}   </t>
  </si>
  <si>
    <t>#SXSW I need the best android dev here.  Html5/JS issue need solving quickly.  Handsome reward and love for grabs.</t>
  </si>
  <si>
    <t xml:space="preserve"> I need the best android dev here.  Html5/JS issue need solving quickly.  Handsome reward and love for grabs.</t>
  </si>
  <si>
    <t>&amp;quot;i need to confess: my mom doesn't have an ipad.&amp;quot; #mymom #sxsw</t>
  </si>
  <si>
    <t xml:space="preserve">&amp;quot;i need to confess my mom doesn't have an ipad.&amp;quot;  </t>
  </si>
  <si>
    <t>Guess I need to figure out what sessions. iPad app is killer. Selection overwhelming #sxsw</t>
  </si>
  <si>
    <t xml:space="preserve">Guess I need to figure out what sessions. iPad app is killer. Selection overwhelming </t>
  </si>
  <si>
    <t>Already seeing a heavy iPad 2 presence at #sxsw #duh</t>
  </si>
  <si>
    <t xml:space="preserve">Already seeing a heavy iPad presence at  </t>
  </si>
  <si>
    <t>Already seeing iPad 2s all over the place at #sxsw</t>
  </si>
  <si>
    <t xml:space="preserve">Already seeing iPads all over the place at </t>
  </si>
  <si>
    <t>After a week of #sxsw I have total iPad envy.  :)   #fb</t>
  </si>
  <si>
    <t xml:space="preserve">After a week of  I have total iPad envy.     </t>
  </si>
  <si>
    <t>Anybody seen if the 6th St Apple store is up yet? #sxsw</t>
  </si>
  <si>
    <t xml:space="preserve">Anybody seen if theth St Apple store is up yet? </t>
  </si>
  <si>
    <t>Hard to keep up on all the #SXSW back channels   Used to be just Twitter.  Need a priority alerts feature ala Google in-box.</t>
  </si>
  <si>
    <t>Hard to keep up on all the  back channels   Used to be just Twitter.  Need a priority alerts feature ala Google in-box.</t>
  </si>
  <si>
    <t>I can't keep up with this stuff: @mention to Launch @mention like rewards at #SXSW {link} via @mention</t>
  </si>
  <si>
    <t xml:space="preserve">I can't keep up with this stuff  to Launch  like rewards at  {link} via </t>
  </si>
  <si>
    <t>#google sees itself not as a search engine, but an organizer of information, giving them a path to innovate new products #savebrands #sxsw</t>
  </si>
  <si>
    <t xml:space="preserve"> sees itself not as a search engine, but an organizer of information, giving them a path to innovate new products  </t>
  </si>
  <si>
    <t>#google sees the future evolving as mobile, social, and local converge to yield even more relevant results #sxsw</t>
  </si>
  <si>
    <t xml:space="preserve"> sees the future evolving as mobile, social, and local converge to yield even more relevant results </t>
  </si>
  <si>
    <t>Good to meet and see all @mention Don't forget: #mindjet giving away an #iPad for best MindManager map of  #SXSWi details: {link}</t>
  </si>
  <si>
    <t>Good to meet and see all  Don't forget  giving away an  for best MindManager map of   details {link}</t>
  </si>
  <si>
    <t>By the tweets of it, friends are boarding planes around the world heading for #SXSW . Have a great festival. Bring me an iPad.</t>
  </si>
  <si>
    <t>By the tweets of it, friends are boarding planes around the world heading for  . Have a great festival. Bring me an iPad.</t>
  </si>
  <si>
    <t>If you prefer your news on iPhone, iPad or Droid, @mention has apps for that. @mention @mention &amp;amp; @mention all on mobile apps now. #SXSW</t>
  </si>
  <si>
    <t xml:space="preserve">If you prefer your news on iPhone, iPad or Droid,  has apps for that.   &amp;amp;  all on mobile apps now. </t>
  </si>
  <si>
    <t>Google prefers to launch hyped new Social features with meh, not bang? via TC {link} #SXSW</t>
  </si>
  <si>
    <t xml:space="preserve">Google prefers to launch hyped new Social features with meh, not bang? via TC {link} </t>
  </si>
  <si>
    <t>Like in Vegas during #CES, the iPhone is best used as a hand warmer at #SXSW.</t>
  </si>
  <si>
    <t>Like in Vegas during , the iPhone is best used as a hand warmer at .</t>
  </si>
  <si>
    <t>Sitting behind a dude with a barcode tattoo on his neck. Controlling the urge to scan it with my iPhone #SXSW</t>
  </si>
  <si>
    <t xml:space="preserve">Sitting behind a dude with a barcode tattoo on his neck. Controlling the urge to scan it with my iPhone </t>
  </si>
  <si>
    <t>Apple unveils iCarRadio at South by Southwest: {link} #apple #sxsw {link}</t>
  </si>
  <si>
    <t>Apple unveils iCarRadio at South by Southwest {link}   {link}</t>
  </si>
  <si>
    <t>Nadya Direkova, @mention riffs on sid meier - user engagement w/ game mechanics - you can_†_t over reward the user in first 10 minutes  #sxsw</t>
  </si>
  <si>
    <t xml:space="preserve">Nadya Direkova,  riffs on sid meier - user engagement w/ game mechanics - you can_ _t over reward the user in first minutes  </t>
  </si>
  <si>
    <t>As the geeks leave Austin and the music people hit town, the look and feel becomes more unique, less apple branded. #SXSW</t>
  </si>
  <si>
    <t xml:space="preserve">As the geeks leave Austin and the music people hit town, the look and feel becomes more unique, less apple branded. </t>
  </si>
  <si>
    <t>#SXSW Panel Delayed As Speakers Wait For Next Apple Product Release! #notatsxsw</t>
  </si>
  <si>
    <t xml:space="preserve"> Panel Delayed As Speakers Wait For Next Apple Product Release! </t>
  </si>
  <si>
    <t>Great panel on iPad magazine design. Pulling articles from different mags sounds awesome. So who's going to build it? #touchingstories #SXSW</t>
  </si>
  <si>
    <t xml:space="preserve">Great panel on iPad magazine design. Pulling articles from different mags sounds awesome. So who's going to build it?  </t>
  </si>
  <si>
    <t>First panel up: Marissa Mayer of google presents.. #sxsw #MarissaGoogle</t>
  </si>
  <si>
    <t xml:space="preserve">First panel up Marissa Mayer of google presents..  </t>
  </si>
  <si>
    <t>Great panel w/guys fr @mention @mention @mention &amp;amp; google hotpot! Social recs def not the end for recs. #discotalk #sxsw #sloanxsw</t>
  </si>
  <si>
    <t xml:space="preserve">Great panel w/guys fr    &amp;amp; google hotpot! Social recs def not the end for recs.   </t>
  </si>
  <si>
    <t>#SXSW panel: &amp;quot;Staying Alive: Can indie iPhone game development survive?&amp;quot; Kind of a downer... They should try #CoronaSDK! @mention</t>
  </si>
  <si>
    <t xml:space="preserve"> panel &amp;quottaying Alive Can indie iPhone game development survive?&amp;quot; Kind of a downer... They should try ! </t>
  </si>
  <si>
    <t>Airport delay to #sxsw. Just introduced @mention to #CatPhysics. I feel like a drug pusher: First ipad play is free but after that...</t>
  </si>
  <si>
    <t>Airport delay to . Just introduced  to . I feel like a drug pusher First ipad play is free but after that...</t>
  </si>
  <si>
    <t>We have release Android App for Cluster -&amp;gt; {link} #sxsw</t>
  </si>
  <si>
    <t xml:space="preserve">We have release Android App for Cluster -&amp;gt; {link} </t>
  </si>
  <si>
    <t>Apple's release of the iPad 2 during #sxsw is a huge win especially for international attendees in town for the show.</t>
  </si>
  <si>
    <t>Apple's release of the iPad during  is a huge win especially for international attendees in town for the show.</t>
  </si>
  <si>
    <t>Lots of telecommuters &amp;amp; co-workers in the room here.  Ppl using Skype &amp;amp; Google docs a lot. #sxsw #looseorganizations</t>
  </si>
  <si>
    <t xml:space="preserve">Lots of telecommuters &amp;amp; co-workers in the room here.  Ppl using Skype &amp;amp; Google docs a lot.  </t>
  </si>
  <si>
    <t>Note to self: downside of tweeting on an white iPad 2 expect to be mocked. @mention #sxsw</t>
  </si>
  <si>
    <t xml:space="preserve">Note to self downside of tweeting on an white iPad expect to be mocked.  </t>
  </si>
  <si>
    <t>&amp;quot;I believe in God because there is no other explanation for Apple's continued existence.&amp;quot; Guy Kawasaki #enchantment #sxsw</t>
  </si>
  <si>
    <t xml:space="preserve">&amp;quot;I believe in God because there is no other explanation for Apple's continued existence.&amp;quot; Guy Kawasaki  </t>
  </si>
  <si>
    <t>I can't believe they built that #SXSW #Apple Store in, what, 2 days? {link}</t>
  </si>
  <si>
    <t>I can't believe they built that   Store in, what, days? {link}</t>
  </si>
  <si>
    <t>I can't believe what google just announced at Maggie Maes. Game changer for sure. #sxsw</t>
  </si>
  <si>
    <t xml:space="preserve">I can't believe what google just announced at Maggie Maes. Game changer for sure. </t>
  </si>
  <si>
    <t>Googles Melissa Mayer speaks about augmented reality and contextual discovery at #sxsw, our lives will change with google and melissa!</t>
  </si>
  <si>
    <t>Googles Melissa Mayer speaks about augmented reality and contextual discovery at , our lives will change with google and melissa!</t>
  </si>
  <si>
    <t>you can tell #sxsw is happening when 15 of your few iphone apps all have updates at the same day.</t>
  </si>
  <si>
    <t>you can tell  is happening when of your few iphone apps all have updates at the same day.</t>
  </si>
  <si>
    <t>How the hell am I supposed to get the new IPad when I am stumbling around Austin during #SXSW #notwinning</t>
  </si>
  <si>
    <t xml:space="preserve">How the hell am I supposed to get the new IPad when I am stumbling around Austin during  </t>
  </si>
  <si>
    <t>I can't help but wonder if Apple sent extra iPad 2's to Austin-area stores?  #SXSW</t>
  </si>
  <si>
    <t xml:space="preserve">I can't help but wonder if Apple sent extra iPad's to Austin-area stores?  </t>
  </si>
  <si>
    <t>I'll be helping @mention at 12:30 for the Twitter for Good at #sxsw at Icenhaur's. Come and join us  {link}</t>
  </si>
  <si>
    <t>I'll be helping  at30 for the Twitter for Good at  at Icenhaur's. Come and join us  {link}</t>
  </si>
  <si>
    <t>Goal funnels in Google Analytics to track registrations. #srsly #sxsw #mitharvard</t>
  </si>
  <si>
    <t xml:space="preserve">Goal funnels in Google Analytics to track registrations.   </t>
  </si>
  <si>
    <t>Safe travels, everyone. Make sure to get your free Gogo inflight wifi and sign up for the Freshbooks shuttle!  {link} #sxsw</t>
  </si>
  <si>
    <t xml:space="preserve">Safe travels, everyone. Make sure to get your free Gogo inflight wifi and sign up for the Freshbooks shuttle!  {link} </t>
  </si>
  <si>
    <t>I'm insanely jealous of everyone with an iPad here at #SXSW. Seems like a great way to interact with the panels. ... next year?? :P</t>
  </si>
  <si>
    <t xml:space="preserve">I'm insanely jealous of everyone with an iPad here at . Seems like a great way to interact with the panels. ... next year?? </t>
  </si>
  <si>
    <t>@mention email me so I can dd you to google document.  I need english speaking Twitter advocates - #sxsw worldwide event @mention</t>
  </si>
  <si>
    <t xml:space="preserve"> email me so I can dd you to google document.  I need english speaking Twitter advocates -  worldwide event </t>
  </si>
  <si>
    <t>[#SXSW] Temporary apple store is just like a real store... by zbowling {link}</t>
  </si>
  <si>
    <t>[] Temporary apple store is just like a real store... by zbowling {link}</t>
  </si>
  <si>
    <t>Apple's temporary megastore at #SXSW could be model for future conferences/events: {link}</t>
  </si>
  <si>
    <t>Apple's temporary megastore at  could be model for future conferences/events {link}</t>
  </si>
  <si>
    <t>Google seems to have sabotaged my YouTube account - WTF? Are they trying to OWN the entire online ecosystem?  VERY BAD FORM #SXSW</t>
  </si>
  <si>
    <t xml:space="preserve">Google seems to have sabotaged my YouTube account - WTF? Are they trying to OWN the entire online ecosystem?  VERY BAD FORM </t>
  </si>
  <si>
    <t>Apple2 Open 'Pop Up' Temporary Store @mention #SXSW 4 iPad 2 Launch: Apple2 Open 'Pop Up' Temporary Store @mention SXSW 4 iPad 2 L #: {link}</t>
  </si>
  <si>
    <t>Apple2 Open 'Pop Up' Temporary Store   iPad Launch Apple2 Open 'Pop Up' Temporary Store  SW iPad L  {link}</t>
  </si>
  <si>
    <t>Sweet siren call of #gsdm #google party starting downstairs, but I am wrapping #sxsw work at desk. Help me, Obi-Wan, you're my only hope!</t>
  </si>
  <si>
    <t>Sweet siren call of   party starting downstairs, but I am wrapping  work at desk. Help me, Obi-Wan, you're my only hope!</t>
  </si>
  <si>
    <t>Wonder when Google's #impactdashboard (being demoed now) will become part of Google Analytics #bavcid #SXSW</t>
  </si>
  <si>
    <t xml:space="preserve">Wonder when Google's  (being demoed now) will become part of Google Analytics  </t>
  </si>
  <si>
    <t>Pretty even split between Android and iPhone at #sxsw this year.</t>
  </si>
  <si>
    <t>Pretty even split between Android and iPhone at  this year.</t>
  </si>
  <si>
    <t>#Smmnextgen Tools on the cheap: google analytics+excel+buzzmetrics.  Also Radian6 and Altimeter.  #sxsw #sloansxsw</t>
  </si>
  <si>
    <t xml:space="preserve"> Tools on the cheap google analytics+excel+buzzmetrics.  Also Radian6 and Altimeter.   </t>
  </si>
  <si>
    <t>If you aren't at google you just missed the dance party of a lifetime #SXSW</t>
  </si>
  <si>
    <t xml:space="preserve">If you aren't at google you just missed the dance party of a lifetime </t>
  </si>
  <si>
    <t>#SXSW haven't trend this time because of the tsunami..the iPad 2 did though.</t>
  </si>
  <si>
    <t xml:space="preserve"> haven't trend this time because of the tsunami..the iPad did though.</t>
  </si>
  <si>
    <t>Rocking pen&amp;amp;paper for the Google doodle talk at #sxsw</t>
  </si>
  <si>
    <t xml:space="preserve">Rocking pen&amp;amp;paper for the Google doodle talk at </t>
  </si>
  <si>
    <t>#SXSW attendees - need one of the best QR scanner/creators on your iPhone? Send us a pic of a QR code you found for a free copy of Optiscan</t>
  </si>
  <si>
    <t xml:space="preserve"> attendees - need one of the best QR scanner/creators on your iPhone? Send us a pic of a QR code you found for a free copy of Optiscan</t>
  </si>
  <si>
    <t>#sxsw attendees trade &amp;quot;happy hour&amp;quot; for appy hours waiting on line for iPad2 (video)- {link} Sheer madness or love?</t>
  </si>
  <si>
    <t xml:space="preserve"> attendees trade &amp;quot;happy hour&amp;quot; for appy hours waiting on line for iPad2 (video)- {link} Sheer madness or love?</t>
  </si>
  <si>
    <t>#SXSW attendees, Qrafter can both read QR Codes and tweet. Download it! {link} #iPhone #QRCode</t>
  </si>
  <si>
    <t xml:space="preserve"> attendees, Qrafter can both read QR Codes and tweet. Download it! {link}  </t>
  </si>
  <si>
    <t>#SXSW attendees! Need a QR code reader for ur iPhone? Tweet us an image of you there and the first 5 get Optiscan free! #qrcode</t>
  </si>
  <si>
    <t xml:space="preserve"> attendees! Need a QR code reader for ur iPhone? Tweet us an image of you there and the first get Optiscan free! </t>
  </si>
  <si>
    <t>Night is ending in fireside Pictionary at the W. On an iPad. #sxsw #werdorks</t>
  </si>
  <si>
    <t xml:space="preserve">Night is ending in fireside Pictionary at the W. On an iPad.  </t>
  </si>
  <si>
    <t>Perhaps vending machines 4 novels? RT@mention 2 iPad pop-up stores open in Austin for #SXSW details here: {link}</t>
  </si>
  <si>
    <t>Perhaps vending machines novels? RT iPad pop-up stores open in Austin for  details here {link}</t>
  </si>
  <si>
    <t>#SXSW friends - do u have an iPhone charger that @mention can borrow TONIGHT? cc: @mention @mention @mention @anniemal @maura</t>
  </si>
  <si>
    <t xml:space="preserve"> friends - do u have an iPhone charger that  can borrow TONIGHT? cc     </t>
  </si>
  <si>
    <t>To my friends at #SXSW who think I abandoned you, in reality I just didn't have any means of communication, my iPhone stopped working. #fail</t>
  </si>
  <si>
    <t xml:space="preserve">To my friends at  who think I abandoned you, in reality I just didn't have any means of communication, my iPhone stopped working. </t>
  </si>
  <si>
    <t>Normal scene at #SXSW - an iPad in the lap and an iphone in the hand.  {link}</t>
  </si>
  <si>
    <t>Normal scene at  - an iPad in the lap and an iphone in the hand.  {link}</t>
  </si>
  <si>
    <t>What happened to the Taxi Magic iPhone app? Now all I can do is call the cabs via it #sxsw</t>
  </si>
  <si>
    <t xml:space="preserve">What happened to the Taxi Magic iPhone app? Now all I can do is call the cabs via it </t>
  </si>
  <si>
    <t>#Google denies rumors about launching #Circles at #SXSW {link}</t>
  </si>
  <si>
    <t xml:space="preserve"> denies rumors about launching  at  {link}</t>
  </si>
  <si>
    <t>#Apple opening a popup shop in downtown Austin for #SXSW  {link}</t>
  </si>
  <si>
    <t xml:space="preserve"> opening a popup shop in downtown Austin for   {link}</t>
  </si>
  <si>
    <t>#Apple opening a popup shop in downtown Austin for #SXSW  {link} (RT @mention</t>
  </si>
  <si>
    <t xml:space="preserve"> opening a popup shop in downtown Austin for   {link} (RT </t>
  </si>
  <si>
    <t>#Apple Opening Pop-Up Store in Austin for #SXSW Geekfest [Apple] {link} #applesxsw #southbysouthwest</t>
  </si>
  <si>
    <t xml:space="preserve"> Opening Pop-Up Store in Austin for  Geekfest [Apple] {link}  </t>
  </si>
  <si>
    <t>#Apple Opening Pop-Up Store in Austin for #SXSW Geekfest [Apple]: Our Brian Lam, and the_†_ {link}</t>
  </si>
  <si>
    <t xml:space="preserve"> Opening Pop-Up Store in Austin for  Geekfest [Apple] Our Brian Lam, and the_ _ {link}</t>
  </si>
  <si>
    <t>#Apple Opening Temporary #iPad2 Store to Handle #SXSW Demand {link}</t>
  </si>
  <si>
    <t xml:space="preserve"> Opening Temporary  Store to Handle  Demand {link}</t>
  </si>
  <si>
    <t>#Apple opening up a pop up shop in #Austin during #SXSW!? Man they are everywhere!</t>
  </si>
  <si>
    <t xml:space="preserve"> opening up a pop up shop in  during !? Man they are everywhere!</t>
  </si>
  <si>
    <t>@mention Enjoy #Sxsw and ride anywhere in Austin for $10 . download the #GroundLink app {link}  booth 437</t>
  </si>
  <si>
    <t xml:space="preserve"> Enjoy  and ride anywhere in Austin for $10 . download the  app {link}  booth</t>
  </si>
  <si>
    <t>spotted Dennis Crowley aka @mention - co founder of 4sq talking to @mention (VP of Google) at #sxsw. Location heavyweights!</t>
  </si>
  <si>
    <t>spotted Dennis Crowley aka  - co founder ofsq talking to  (VP of Google) at . Location heavyweights!</t>
  </si>
  <si>
    <t>What happens at the google party, doesn't stay at the google party.... It's waiting in your inbox when you wakeup #sxsw</t>
  </si>
  <si>
    <t xml:space="preserve">What happens at the google party, doesn't stay at the google party.... It's waiting in your inbox when you wakeup </t>
  </si>
  <si>
    <t>What happens when #Apple hires security at #SXSW #Austin  {link}</t>
  </si>
  <si>
    <t>What happens when  hires security at    {link}</t>
  </si>
  <si>
    <t>Such suspense! RT @mention Google to Launch Major New Social Network Called Circles, Possibly Today {link} #sxsw</t>
  </si>
  <si>
    <t xml:space="preserve">Such suspense! RT  Google to Launch Major New Social Network Called Circles, Possibly Today {link} </t>
  </si>
  <si>
    <t>Funny moment at #sxsw panel when Dennis Crowley gets iPad 2 owners to hold up their new iPad 2. It looked like lighters at a rock concert.</t>
  </si>
  <si>
    <t>Funny moment at  panel when Dennis Crowley gets iPad owners to hold up their new iPad. It looked like lighters at a rock concert.</t>
  </si>
  <si>
    <t>Google event: one drink tricket, small amount of food. @mention event: open bar, open taco truck #JustSaying #SXSW</t>
  </si>
  <si>
    <t xml:space="preserve">Google event one drink tricket, small amount of food.  event open bar, open taco truck  </t>
  </si>
  <si>
    <t>Next presentation - Google's Marissa Mayer. Should be great! #sxsw (@mention Austin Convention Center w/ @mention {link}</t>
  </si>
  <si>
    <t>Next presentation - Google's Marissa Mayer. Should be great!  ( Austin Convention Center w/  {link}</t>
  </si>
  <si>
    <t>#SXSW essentials: iPad iPod BlackBerry laptop plus the iPhone th  @mention Toronto Pearson International Airport (YYZ) ___ {link}</t>
  </si>
  <si>
    <t xml:space="preserve"> essentials iPad iPod BlackBerry laptop plus the iPhone th   Toronto Pearson International Airport (YYZ) ___ {link}</t>
  </si>
  <si>
    <t>#SXSW Essentials: Water/Energy Bars, Smart Phone, Camera, Map of DT, Sunglasses, Rainjacket, Laptop/IPad, MP3 Player/IPod, Earplugs -...</t>
  </si>
  <si>
    <t xml:space="preserve"> Essentials Water/Energy Bars, Smart Phone, Camera, Map of DT, Sunglasses, Rainjacket, Laptop/IPad, MP3 Player/IPod, Earplugs -...</t>
  </si>
  <si>
    <t>*g* rt @mention  Love the Apple pop-up store at #SXSW. ... Now, one question. Will AT&amp;amp;T bring trucks for signal again? Please say yes.</t>
  </si>
  <si>
    <t>*g* rt   Love the Apple pop-up store at . ... Now, one question. Will AT&amp;amp;T bring trucks for signal again? Please say yes.</t>
  </si>
  <si>
    <t>HA! RT @mention _†_@mention at #sxsw: &amp;quot;apple comes up with cool technology no one's ever heard of because they don't go to conferences&amp;quot;_†</t>
  </si>
  <si>
    <t xml:space="preserve">HA! RT  _ _ at  &amp;quot;apple comes up with cool technology no one's ever heard of because they don't go to conferences&amp;quot;_ </t>
  </si>
  <si>
    <t>;-) RT @mention @mention The geeks need somewhere downtown to line up to get the iPad 2. I'll be dropping by. #SXSW</t>
  </si>
  <si>
    <t xml:space="preserve"> RT   The geeks need somewhere downtown to line up to get the iPad. I'll be dropping by. </t>
  </si>
  <si>
    <t>thanks @mention @mention for the fun party @mention for #sxsw last night: {link}</t>
  </si>
  <si>
    <t>thanks   for the fun party  for  last night {link}</t>
  </si>
  <si>
    <t>I wish @mention &amp;amp; @mention would make WhisperGram - HollerGram for iPhone size screen. #sxsw</t>
  </si>
  <si>
    <t xml:space="preserve">I wish  &amp;amp;  would make WhisperGram - HollerGram for iPhone size screen. </t>
  </si>
  <si>
    <t>Wew RT @mention #android app Bizzy challenges us to &amp;quot;Check Out&amp;quot; #Sxsw {link}</t>
  </si>
  <si>
    <t>Wew RT   app Bizzy challenges us to &amp;quot;Check Out&amp;quot;  {link}</t>
  </si>
  <si>
    <t>#iPad2 @mention Apple Store #SXSW Photos thanks to @mention @mention @mention @GapPacker @flavugm @MarcusRoss  @JordanBell {link}</t>
  </si>
  <si>
    <t xml:space="preserve">  Apple Store  Photos thanks to         {link}</t>
  </si>
  <si>
    <t>Lol RT @mention at #sxsw: &amp;quot;apple comes up with cool technology no one's ever heard of because they don't go to conferences&amp;quot;</t>
  </si>
  <si>
    <t>Lol RT  at  &amp;quot;apple comes up with cool technology no one's ever heard of because they don't go to conferences&amp;quot;</t>
  </si>
  <si>
    <t>Lol RT @mention at #sxsw: &amp;quot;apple comes up with cool technology no one's ever heard of because they don't go to conferences&amp;quot; (via @mention</t>
  </si>
  <si>
    <t xml:space="preserve">Lol RT  at  &amp;quot;apple comes up with cool technology no one's ever heard of because they don't go to conferences&amp;quot; (via </t>
  </si>
  <si>
    <t>Lol RT @mention at #sxsw: &amp;quot;apple comes up with cool technology no one's ever heard of because they don't go to conferences&amp;quot; #AUSxSW</t>
  </si>
  <si>
    <t xml:space="preserve">Lol RT  at  &amp;quot;apple comes up with cool technology no one's ever heard of because they don't go to conferences&amp;quot; </t>
  </si>
  <si>
    <t>+2: RT @mention Best thing I've heard this weekend at #SXSW &amp;quot;I gave my iPad 2 money to #Japan relief. I don't need an iPad 2.&amp;quot;</t>
  </si>
  <si>
    <t>+2 RT  Best thing I've heard this weekend at  &amp;quot;I gave my iPad money to  relief. I don't need an iPad.&amp;quot;</t>
  </si>
  <si>
    <t>{link} @mention chatting it up via iPhone. Hilarious. #sxsw</t>
  </si>
  <si>
    <t xml:space="preserve">{link}  chatting it up via iPhone. Hilarious. </t>
  </si>
  <si>
    <t>#sxsw  @mention Designing iPad Interfaces - New Navigation Schemas {link}</t>
  </si>
  <si>
    <t xml:space="preserve">   Designing iPad Interfaces - New Navigation Schemas {link}</t>
  </si>
  <si>
    <t>Thanks @mention for giving me new top cover for my banged up juicepack iphone case. You and your products rock! #tradeshow #sxsw</t>
  </si>
  <si>
    <t xml:space="preserve">Thanks  for giving me new top cover for my banged up juicepack iphone case. You and your products rock!  </t>
  </si>
  <si>
    <t>Thanks @mention for hosting this event #sxsw #sxswi #iwantacr48 {link}</t>
  </si>
  <si>
    <t>Thanks  for hosting this event    {link}</t>
  </si>
  <si>
    <t>Ha! RT @mention Google guy at #sxsw talk is explaining how he made realistic Twitter bots as an experiment. Gee, thanks for doing that.</t>
  </si>
  <si>
    <t>Ha! RT  Google guy at  talk is explaining how he made realistic Twitter bots as an experiment. Gee, thanks for doing that.</t>
  </si>
  <si>
    <t>Ugh RT @mention Google to Launch Major New Social Network Called Circles, Possibly Today at #SXSW {link}</t>
  </si>
  <si>
    <t>Ugh RT  Google to Launch Major New Social Network Called Circles, Possibly Today at  {link}</t>
  </si>
  <si>
    <t>!!! RT @mention Got a craving? #SXSW minds created an app for that - Foodspotting {link} #iPhone #apps</t>
  </si>
  <si>
    <t xml:space="preserve">!!! RT  Got a craving?  minds created an app for that - Foodspotting {link}  </t>
  </si>
  <si>
    <t>rad RT @mention Hey dudes @mention is giving away a sampler of bands at #SXSW w/ a free GLASSER track.. Pick it up! {link}</t>
  </si>
  <si>
    <t>rad RT  Hey dudes  is giving away a sampler of bands at  w/ a free GLASSER track.. Pick it up! {link}</t>
  </si>
  <si>
    <t>cool} _†_@mention Hoot! HootSuite #Mobile for #SXSW ~ Updates for #iPhone, #BlackBerry #Android {link}</t>
  </si>
  <si>
    <t>cool} _ _ Hoot! HootSuite  for  ~ Updates for ,   {link}</t>
  </si>
  <si>
    <t>#sxsw: @mention intrvw @mention &amp;quot;Govt is not a vending machine [put in $, get svcs], it's a platform; iPhone was a teaching moment&amp;quot;</t>
  </si>
  <si>
    <t xml:space="preserve">  intrvw  &amp;quot;Govt is not a vending machine [put in $, get svcs], it's a platform; iPhone was a teaching moment&amp;quot;</t>
  </si>
  <si>
    <t>#sxsw: @mention intrvw @mention &amp;quot;Schmidt [Google CEO] told me: u'r good at telling stories; go talk to lots of ppl, tell us what u hear&amp;quot;</t>
  </si>
  <si>
    <t xml:space="preserve">  intrvw  &amp;quotchmidt [Google CEO] told me u'r good at telling stories; go talk to lots of ppl, tell us what u hear&amp;quot;</t>
  </si>
  <si>
    <t>Is the @mention iphone app sync functionality working yet? #sxsw</t>
  </si>
  <si>
    <t xml:space="preserve">Is the  iphone app sync functionality working yet? </t>
  </si>
  <si>
    <t>#UXdes @mention is glad there are no standard #iPad navigation tools. She might be the only one! #SXSW</t>
  </si>
  <si>
    <t xml:space="preserve">  is glad there are no standard  navigation tools. She might be the only one! </t>
  </si>
  <si>
    <t>Ha! RT @mention It's not a rumor: Apple is opening up a temporary store in downtown Austin for #SXSW &amp;amp; the iPad 2 launch {link}</t>
  </si>
  <si>
    <t>Ha! RT  It's not a rumor Apple is opening up a temporary store in downtown Austin for  &amp;amp; the iPad launch {link}</t>
  </si>
  <si>
    <t>Woot! _†_@mention It's not a rumor: Apple is opening a temporary store in downtown Austin for #SXSW and the iPad 2 launch {link}</t>
  </si>
  <si>
    <t>Woot! _ _ It's not a rumor Apple is opening a temporary store in downtown Austin for  and the iPad launch {link}</t>
  </si>
  <si>
    <t>YES RT @mention LoL U r gadgetzilla! Have fun! @mention It's #SXSW Festival time. OMG I'm scared! Got my netbook, #iPad &amp;amp; my droid!</t>
  </si>
  <si>
    <t>YES RT  LoL U r gadgetzilla! Have fun!  It's  Festival time. OMG I'm scared! Got my netbook,  &amp;amp; my droid!</t>
  </si>
  <si>
    <t>{link} @mention new mobile app. Your store circulars via Android Blackberry iOS Even Austin &amp;amp; #SXSW {link}</t>
  </si>
  <si>
    <t>{link}  new mobile app. Your store circulars via Android Blackberry iOS Even Austin &amp;amp;  {link}</t>
  </si>
  <si>
    <t>Wew RT @mention New #UberSocial for #iPhone now in the App Store includes UberGuide to #SXSW sponsored by (cont) {link}</t>
  </si>
  <si>
    <t>Wew RT  New  for  now in the App Store includes UberGuide to  sponsored by (cont) {link}</t>
  </si>
  <si>
    <t>Badger @mention on Angel News #sxsw {link} - nice one. Also we're giving away a free iPad 2 - {link} #contest</t>
  </si>
  <si>
    <t xml:space="preserve">Badger  on Angel News  {link} - nice one. Also we're giving away a free iPad - {link} </t>
  </si>
  <si>
    <t>Video: @mention Playbook in action at #SXSW - {link} iPad still wins.</t>
  </si>
  <si>
    <t>Video  Playbook in action at  - {link} iPad still wins.</t>
  </si>
  <si>
    <t>#sxsw: @mention Rather, in Web 2.0: large data sets became valuable: Amazon, Google AdWords, Netflix</t>
  </si>
  <si>
    <t xml:space="preserve">  Rather, in Web large data sets became valuable Amazon, Google AdWords, Netflix</t>
  </si>
  <si>
    <t>I hope @mention realizes already 100 people are in line at their pop up  #sxsw store downtown and stocked appropriately #ipad2</t>
  </si>
  <si>
    <t xml:space="preserve">I hope  realizes already people are in line at their pop up   store downtown and stocked appropriately </t>
  </si>
  <si>
    <t>...and @mention seems to be holding up well. Surprisingly. Big event! #sxsw #lxh #google</t>
  </si>
  <si>
    <t xml:space="preserve">...and  seems to be holding up well. Surprisingly. Big event!   </t>
  </si>
  <si>
    <t>Fluffy @mention seen @mention party last night with @mention &amp;amp; @mention camera  {link} #sxsw #sxsi</t>
  </si>
  <si>
    <t xml:space="preserve">Fluffy  seen  party last night with  &amp;amp;  camera  {link}  </t>
  </si>
  <si>
    <t>And... @mention starts new show and app for iPhone... Daily Grape #sxsw.</t>
  </si>
  <si>
    <t>And...  starts new show and app for iPhone... Daily Grape .</t>
  </si>
  <si>
    <t>Pop up @mention store in Austin.   Brilliant. Long lines even at 9:30 at night #SXSW  {link}</t>
  </si>
  <si>
    <t>Pop up  store in Austin.   Brilliant. Long lines even at30 at night   {link}</t>
  </si>
  <si>
    <t>#sxsw: @mention that's already kind of happening as Google tries to refine your searches and protect you from smut</t>
  </si>
  <si>
    <t xml:space="preserve">  that's already kind of happening as Google tries to refine your searches and protect you from smut</t>
  </si>
  <si>
    <t>#sxsw (@mention The League of Extraordinary H4ckers Presented By Google w/ 4 others) {link}</t>
  </si>
  <si>
    <t xml:space="preserve"> ( The League of Extraordinary H4ckers Presented By Google w/ others) {link}</t>
  </si>
  <si>
    <t>Inline @mention the Apple popup waiting for iPad2 action #sxsw</t>
  </si>
  <si>
    <t xml:space="preserve">Inline  the Apple popup waiting for iPad2 action </t>
  </si>
  <si>
    <t>Lol RT @mention The Google party line starts behind me. Ha! The Germ has put her towel down early... #sxsw</t>
  </si>
  <si>
    <t xml:space="preserve">Lol RT  The Google party line starts behind me. Ha! The Germ has put her towel down early... </t>
  </si>
  <si>
    <t>#sxsw: @mention Thinks Larry's elevation at Google is great: &amp;quot;lost their way, caring too much about the biz, not enough about the world&amp;quot;</t>
  </si>
  <si>
    <t xml:space="preserve">  Thinks Larry's elevation at Google is great &amp;quot;lost their way, caring too much about the biz, not enough about the world&amp;quot;</t>
  </si>
  <si>
    <t>Fan up @mention To kick off #SXSWi @mention is giving away an iPad 2... Just visit the FB page to enter: {link} #SXSW</t>
  </si>
  <si>
    <t xml:space="preserve">Fan up  To kick off   is giving away an iPad... Just visit the FB page to enter {link} </t>
  </si>
  <si>
    <t>#sxsw: @mention We think we control our identities on Facebook, but as Google becomes an AI our profile will be built of what we do</t>
  </si>
  <si>
    <t xml:space="preserve">  We think we control our identities on Facebook, but as Google becomes an AI our profile will be built of what we do</t>
  </si>
  <si>
    <t>Wow! RT@mention We interrupt your regularly scheduled #sxsw geek programming with big news {link}  #google #circles</t>
  </si>
  <si>
    <t xml:space="preserve">Wow! RT We interrupt your regularly scheduled  geek programming with big news {link}   </t>
  </si>
  <si>
    <t>#sxsw: @mention What if Google asks you &amp;quot;why do you want to know that&amp;quot;?</t>
  </si>
  <si>
    <t xml:space="preserve">  What if Google asks you &amp;quot;why do you want to know that&amp;quot;?</t>
  </si>
  <si>
    <t>HahaRT @mention Woke up on a pile of iPad 2's &amp;amp; empty 4 Loko cans. Think I might have Yobongoed someone last night #SXSW #Stratlandia</t>
  </si>
  <si>
    <t xml:space="preserve">HahaRT  Woke up on a pile of iPad's &amp;amp; empty Loko cans. Think I might have Yobongoed someone last night  </t>
  </si>
  <si>
    <t>Wow RT @mention Yes! Gowalla wins best Andoid app at the Team Android Choice Awards. Thanks all! #sxsw</t>
  </si>
  <si>
    <t xml:space="preserve">Wow RT  Yes! Gowalla wins best Andoid app at the Team Android Choice Awards. Thanks all! </t>
  </si>
  <si>
    <t>Google smentisce novit_ in arrivo RT @mention We're not launching any products at #SXSW but we're doing plenty else {link}</t>
  </si>
  <si>
    <t>Google smentisce novit _ in arrivo RT  We're not launching any products at  but we're doing plenty else {link}</t>
  </si>
  <si>
    <t>Scoping venue 4 @mention #CloudCamp #Austin: Valhalla Lounge. great whiskey &amp;amp; beer PLUS Demolition Man Pinball! {link} #sxsw</t>
  </si>
  <si>
    <t xml:space="preserve">Scoping venue    Valhalla Lounge. great whiskey &amp;amp; beer PLUS Demolition Man Pinball! {link} </t>
  </si>
  <si>
    <t>My #iPad envy is through. the. roof. Thanks every other person at #SXSW</t>
  </si>
  <si>
    <t xml:space="preserve">My  envy is through. the. roof. Thanks every other person at </t>
  </si>
  <si>
    <t>Watch Someone 'Hack' Times Square TV Screens with an iPhone (via @mention {link} #SXSW #tech #amazing #winning</t>
  </si>
  <si>
    <t xml:space="preserve">Watch Someone 'Hack' Times Square TV Screens with an iPhone (via  {link}    </t>
  </si>
  <si>
    <t>Maybe someone that gets the #ipad2 at #SXSW will hand me their old iPad instead of throwing it away</t>
  </si>
  <si>
    <t>Maybe someone that gets the  at  will hand me their old iPad instead of throwing it away</t>
  </si>
  <si>
    <t>What do people think of the rumored &amp;quot;social networking&amp;quot; program from #Google called #Circles. Are they too late to the game? #SXSW</t>
  </si>
  <si>
    <t xml:space="preserve">What do people think of the rumored &amp;quot;social networking&amp;quot; program from  called . Are they too late to the game? </t>
  </si>
  <si>
    <t>Google+Deep Eddy Sweet Tea vodka+ GSDM cool factor #SXSW (@mention GSD&amp;amp;M w/ 120 others) {link}</t>
  </si>
  <si>
    <t>Google+Deep Eddy Sweet Tea vodka+ GSDM cool factor  ( GSD&amp;amp;M w/ others) {link}</t>
  </si>
  <si>
    <t>#SXSW. Peep the awesome product video - @mention can't compete with these games. - {link} - CC @mention  @mention</t>
  </si>
  <si>
    <t xml:space="preserve">. Peep the awesome product video -  can't compete with these games. - {link} - CC   </t>
  </si>
  <si>
    <t>Oh no utter @mention #sxsw fail. Can't see the letter of the ballroom in the iPhone app as it is too long and doesn't wrap /cc @mention</t>
  </si>
  <si>
    <t xml:space="preserve">Oh no utter   fail. Can't see the letter of the ballroom in the iPhone app as it is too long and doesn't wrap /cc </t>
  </si>
  <si>
    <t>iPad2 owner already punched Android user. Sweet! Seriously, excited for this session. #platform #sxsw #gsdm</t>
  </si>
  <si>
    <t xml:space="preserve">iPad2 owner already punched Android user. Sweet! Seriously, excited for this session.   </t>
  </si>
  <si>
    <t>Time Warner Cable to roll iPad app with live TV on March 15 {link} #entry #friends #house #sxsw</t>
  </si>
  <si>
    <t xml:space="preserve">Time Warner Cable to roll iPad app with live TV on March {link}    </t>
  </si>
  <si>
    <t>Life Hacker debuts Steampunk iPad: 37 ft reclaimed copper piping, one mini-maglight, and &amp;quot;kinda thin&amp;quot; etch-a-sketch interface. #sxsw</t>
  </si>
  <si>
    <t xml:space="preserve">Life Hacker debuts Steampunk iPad ft reclaimed copper piping, one mini-maglight, and &amp;quot;kinda thin&amp;quot; etch-a-sketch interface. </t>
  </si>
  <si>
    <t>New Twitter friend @mention about to take on Google's @mention &amp;amp; Bing's @mention on (what else) SEO #qagb #sxsw</t>
  </si>
  <si>
    <t xml:space="preserve">New Twitter friend  about to take on Google's  &amp;amp; Bing's  on (what else) SEO  </t>
  </si>
  <si>
    <t>An engineer from Google Chrome just came up to correct some misstatements about the browser. Awesome! #payingwithdata #sxsw</t>
  </si>
  <si>
    <t xml:space="preserve">An engineer from Google Chrome just came up to correct some misstatements about the browser. Awesome!  </t>
  </si>
  <si>
    <t>Ever wonder how Google Maps captures those street views? #SXSW {link}</t>
  </si>
  <si>
    <t>Ever wonder how Google Maps captures those street views?  {link}</t>
  </si>
  <si>
    <t>Mega tether iPhone/Android party with @mention and @mention . #chargin2diffphonesatonce #dorkinout #sxsw</t>
  </si>
  <si>
    <t xml:space="preserve">Mega tether iPhone/Android party with  and  .   </t>
  </si>
  <si>
    <t>Brown Paper is coming down on the windows of the #SXSW PopUp Apple Store.  {link}</t>
  </si>
  <si>
    <t>Brown Paper is coming down on the windows of the  PopUp Apple Store.  {link}</t>
  </si>
  <si>
    <t>Gamechanger like Wave and Buzz no doubt RT @mention Google to Launch Major New Social Network Called Circles {link} #sxsw</t>
  </si>
  <si>
    <t xml:space="preserve">Gamechanger like Wave and Buzz no doubt RT  Google to Launch Major New Social Network Called Circles {link} </t>
  </si>
  <si>
    <t>Ha! Another mention for Apple Store: {link} - RT @mention Temporary #Apple store on 6th and Congress for #sxsw, along w...</t>
  </si>
  <si>
    <t>Ha! Another mention for Apple Store {link} - RT  Temporary  store onth and Congress for , along w...</t>
  </si>
  <si>
    <t>It is never more apparent than at #sxsw how nice it would be if apple made stuff w/ removable batteries. #alwayshavingtoplugin #gsdm</t>
  </si>
  <si>
    <t xml:space="preserve">It is never more apparent than at  how nice it would be if apple made stuff w/ removable batteries.  </t>
  </si>
  <si>
    <t>2 read l8er RT _†_@mention Marissa Mayer: Google Will Connect the Digital &amp;amp; Physical Worlds Through Mobile - {link} #sxsw_†</t>
  </si>
  <si>
    <t xml:space="preserve"> read l8er RT _ _ Marissa Mayer Google Will Connect the Digital &amp;amp; Physical Worlds Through Mobile - {link}  </t>
  </si>
  <si>
    <t>RT to enter the contest and maybe win an iPad 2 from @mention #sxsw</t>
  </si>
  <si>
    <t xml:space="preserve"> to enter the contest and maybe win an iPad from  </t>
  </si>
  <si>
    <t>Days closer to becoming an owner of an iPad 2. So so so so stoked.
Only thing getting me through finals and not being at #SXSW</t>
  </si>
  <si>
    <t xml:space="preserve">Days closer to becoming an owner of an iPad. So so so so stoked.
Only thing getting me through finals and not being at </t>
  </si>
  <si>
    <t>#SXSW Interactive Award: Music Category goes to &amp;quot;Wilderness Downtown&amp;quot;. Congrats shared with @mention @mention @mention #winning</t>
  </si>
  <si>
    <t xml:space="preserve"> Interactive Award Music Category goes to &amp;quot;Wilderness Downtown&amp;quot;. Congrats shared with    </t>
  </si>
  <si>
    <t>#SXSW Interactive: Google's Mobile Future, and the Elusive 'Power of¥_Here' {link} via @mention</t>
  </si>
  <si>
    <t xml:space="preserve"> Interactive Google's Mobile Future, and the Elusive 'Power of _Here' {link} via </t>
  </si>
  <si>
    <t>#SXSW Interactive: Google_†_s Mobile Future, and the Elusive _†óPower of Here' | @mention {link}</t>
  </si>
  <si>
    <t xml:space="preserve"> Interactive Google_ _s Mobile Future, and the Elusive _ Power of Here' |  {link}</t>
  </si>
  <si>
    <t>I am desperate to charge my iPad as I lost my charger, does anyone know where I can connect to a charger? #SXSW thanks :)</t>
  </si>
  <si>
    <t xml:space="preserve">I am desperate to charge my iPad as I lost my charger, does anyone know where I can connect to a charger?  thanks </t>
  </si>
  <si>
    <t>Gary Vaynerchuck #thankyoueconomy #sxsw #swesxsw</t>
  </si>
  <si>
    <t xml:space="preserve">Gary Vaynerchuck   </t>
  </si>
  <si>
    <t>Why is there a line waiting for temp Apple store to open at #sxsw? Did I miss a product launch?</t>
  </si>
  <si>
    <t>Why is there a line waiting for temp Apple store to open at ? Did I miss a product launch?</t>
  </si>
  <si>
    <t>Sitting here at the #Flipboard panel, wishing I had my #iPad with me. Alas, my two year old has completely overtaken it. #SXSW #Flipboard</t>
  </si>
  <si>
    <t xml:space="preserve">Sitting here at the  panel, wishing I had my  with me. Alas, my two year old has completely overtaken it.  </t>
  </si>
  <si>
    <t>Almost there! #SXSW #Austin #apple  {link}</t>
  </si>
  <si>
    <t>Almost there!     {link}</t>
  </si>
  <si>
    <t>Day 3 -There's still a long line at Apple store in Austin. #apple #ipad2 #sxsw</t>
  </si>
  <si>
    <t xml:space="preserve">Day -There's still a long line at Apple store in Austin.   </t>
  </si>
  <si>
    <t>#iPad interface/controls should be at the top, mobile controls at the bottom. #tapworthy #sxsw</t>
  </si>
  <si>
    <t xml:space="preserve"> interface/controls should be at the top, mobile controls at the bottom.  </t>
  </si>
  <si>
    <t>Ahh. Wonderful news! RT @mention iPad 2 - is now available for online ordering. Go get urs. :-) #Sxsw</t>
  </si>
  <si>
    <t xml:space="preserve">Ahh. Wonderful news! RT  iPad - is now available for online ordering. Go get urs.  </t>
  </si>
  <si>
    <t>We're experimenting and tinkering again like in the nineties: &amp;quot;Best viewed on iPad is the new best viewed on Internet Explorer 6&amp;quot; #sxsw</t>
  </si>
  <si>
    <t xml:space="preserve">We're experimenting and tinkering again like in the nineties &amp;quot;Best viewed on iPad is the new best viewed on Internet Explorer&amp;quot; </t>
  </si>
  <si>
    <t>I am suffering from iPad envy. #sxsw</t>
  </si>
  <si>
    <t xml:space="preserve">I am suffering from iPad envy. </t>
  </si>
  <si>
    <t>MyPOV: #verizon wins hands down for network.  Hard to use new services like #beluga with a crappy #att #iphone network #sxsw</t>
  </si>
  <si>
    <t xml:space="preserve">MyPOV  wins hands down for network.  Hard to use new services like  with a crappy   network </t>
  </si>
  <si>
    <t>Device overload here at #SXSW. Ratio of Apple devices to people nearing 3.</t>
  </si>
  <si>
    <t>Device overload here at . Ratio of Apple devices to people nearing.</t>
  </si>
  <si>
    <t>#SXSW movers &amp;amp; shakers, @mention is publishing a &amp;quot;Poke the Box&amp;quot; eBook. Get involved: {link} (RT @mention #in</t>
  </si>
  <si>
    <t xml:space="preserve"> movers &amp;amp; shakers,  is publishing a &amp;quotoke the Box&amp;quot; eBook. Get involved {link} (RT  </t>
  </si>
  <si>
    <t>iPhone users at #SXSW - any of you have your GPS stuck on? Is one of the new geo app updates doing it? FourSquare/gowalla?</t>
  </si>
  <si>
    <t>iPhone users at  - any of you have your GPS stuck on? Is one of the new geo app updates doing it? FourSquare/gowalla?</t>
  </si>
  <si>
    <t>What matters most: {link} It's all in the title!!! #touchingstories #iPad and/or #tablet #SXSW</t>
  </si>
  <si>
    <t xml:space="preserve">What matters most {link} It's all in the title!!!   and/or  </t>
  </si>
  <si>
    <t>Apple offers original iPad donation program {link} #entry #friends #house #sxsw</t>
  </si>
  <si>
    <t xml:space="preserve">Apple offers original iPad donation program {link}    </t>
  </si>
  <si>
    <t>Apple Offers Up Free iTunes Sampler Ahead of #SXSW to feature new artists {link} via @mention #music</t>
  </si>
  <si>
    <t xml:space="preserve">Apple Offers Up Free iTunes Sampler Ahead of  to feature new artists {link} via  </t>
  </si>
  <si>
    <t>More farmers use BlackBerry than iPhone, but iPad is catching on because of bigger screen. #mobilefarm #sxsw</t>
  </si>
  <si>
    <t xml:space="preserve">More farmers use BlackBerry than iPhone, but iPad is catching on because of bigger screen.  </t>
  </si>
  <si>
    <t>Don't understand people who paid and travelled all the way to #sxsw would wait for hours to get ipad2, esp. when they already have an ipad.</t>
  </si>
  <si>
    <t>Don't understand people who paid and travelled all the way to  would wait for hours to get ipad2, esp. when they already have an ipad.</t>
  </si>
  <si>
    <t>Texas Observer Tomlinson says they would double revenue per issue with iPad subscriptions. #newsapps #sxsw</t>
  </si>
  <si>
    <t xml:space="preserve">Texas Observer Tomlinson says they would double revenue per issue with iPad subscriptions.  </t>
  </si>
  <si>
    <t>Great interview to @mention on Bloomberg TV about #Ipad2 to kick off #SxSW.#apple {link}</t>
  </si>
  <si>
    <t>Great interview to  on Bloomberg TV about  to kick off . {link}</t>
  </si>
  <si>
    <t>Video interview with @mention &amp;amp; @mention at #SXSW &amp;quot;Google deals&amp;quot; {link}</t>
  </si>
  <si>
    <t>Video interview with  &amp;amp;  at  &amp;quot;Google deals&amp;quot; {link}</t>
  </si>
  <si>
    <t>Almost every &amp;quot;how do you _______?&amp;quot; is answered w Google Docs in this session.  #sxsw #looseorganizations</t>
  </si>
  <si>
    <t xml:space="preserve">Almost every &amp;quot;how do you _______?&amp;quot; is answered w Google Docs in this session.   </t>
  </si>
  <si>
    <t>This is very cool, Google is basically foing their version of an Apple event and showing a ton of new product features. #sxsw</t>
  </si>
  <si>
    <t xml:space="preserve">This is very cool, Google is basically foing their version of an Apple event and showing a ton of new product features. </t>
  </si>
  <si>
    <t>This is very cool. Potential of non-text applications on iPhone. Awesome. #sxsw</t>
  </si>
  <si>
    <t xml:space="preserve">This is very cool. Potential of non-text applications on iPhone. Awesome. </t>
  </si>
  <si>
    <t>Pair of very nice back to back talks this morning on interface design for iPad and the future of touch in general #sxsw ...</t>
  </si>
  <si>
    <t>Pair of very nice back to back talks this morning on interface design for iPad and the future of touch in general  ...</t>
  </si>
  <si>
    <t>I hope everyone has an awesome weekend at #SXSW! I know @mention is giving away some great Apple prizes.</t>
  </si>
  <si>
    <t>I hope everyone has an awesome weekend at ! I know  is giving away some great Apple prizes.</t>
  </si>
  <si>
    <t>I hope everyone RSVP'd for the temporary downtown Austin Apple store for #SXSW.</t>
  </si>
  <si>
    <t>I hope everyone RSVP'd for the temporary downtown Austin Apple store for .</t>
  </si>
  <si>
    <t>#austinites #sxsw and check it out on #iphone {link}</t>
  </si>
  <si>
    <t xml:space="preserve">  and check it out on  {link}</t>
  </si>
  <si>
    <t>Free iTunes Album, #SXSW Featured Artists, grab it if you missed it: {link}</t>
  </si>
  <si>
    <t>Free iTunes Album,  Featured Artists, grab it if you missed it {link}</t>
  </si>
  <si>
    <t>Apple takes bruises from panelists. Not well regarded in sustainability space.  Corporate Sustainability Reporting and Transparency.  #SXSW</t>
  </si>
  <si>
    <t xml:space="preserve">Apple takes bruises from panelists. Not well regarded in sustainability space.  Corporate Sustainability Reporting and Transparency.  </t>
  </si>
  <si>
    <t>At Mistakes I Made Building Netflix for the iPhone at SXSW.
{link} #SXSW #netflixiphone</t>
  </si>
  <si>
    <t xml:space="preserve">At Mistakes I Made Building Netflix for the iPhone at SW.
{link}  </t>
  </si>
  <si>
    <t>Apple likes it if you pay them. That's what Apple likes. - Barry Diller #SXSW</t>
  </si>
  <si>
    <t xml:space="preserve">Apple likes it if you pay them. That's what Apple likes. - Barry Diller </t>
  </si>
  <si>
    <t>Apple likes it when you pay them. As long as the gadget will be liked by many, this closed system will work. #pnid #sxsw</t>
  </si>
  <si>
    <t xml:space="preserve">Apple likes it when you pay them. As long as the gadget will be liked by many, this closed system will work.  </t>
  </si>
  <si>
    <t>#SXSW makes me feel like a kid. A drunk kid with an iPhone.</t>
  </si>
  <si>
    <t xml:space="preserve"> makes me feel like a kid. A drunk kid with an iPhone.</t>
  </si>
  <si>
    <t>The dailies on iPad are going to evolve...they're still impossible to download (20 MB and up downloads) #sxsw</t>
  </si>
  <si>
    <t xml:space="preserve">The dailies on iPad are going to evolve...they're still impossible to download (20 MB and up downloads) </t>
  </si>
  <si>
    <t>iPad 2 goes on sale at 3 pm at #sxsw - I'm looking at you @mention ;) (32 gig no color preference) :)</t>
  </si>
  <si>
    <t xml:space="preserve">iPad goes on sale at pm at  - I'm looking at you   (32 gig no color preference) </t>
  </si>
  <si>
    <t>Mayer comes out sans intro, still gets cheers. #techrockstar Launches into Google's priority on location - Fast, Fun &amp;amp; Future #sxsw</t>
  </si>
  <si>
    <t xml:space="preserve">Mayer comes out sans intro, still gets cheers.  Launches into Google's priority on location - Fast, Fun &amp;amp; Future </t>
  </si>
  <si>
    <t>Free iTunes SXSW &amp;quot;Featured Artists&amp;quot; sampler: {link} #free #music #SXSW</t>
  </si>
  <si>
    <t xml:space="preserve">Free iTunes SW &amp;quot;Featured Artists&amp;quot; sampler {link}   </t>
  </si>
  <si>
    <t>Apple saves SXSW, set to open pop-up store - CNET News {link} #sxsw</t>
  </si>
  <si>
    <t xml:space="preserve">Apple saves SW, set to open pop-up store - CNET News {link} </t>
  </si>
  <si>
    <t>Apple saves SXSW, set to open pop-up store {link} #Apple #SXSW</t>
  </si>
  <si>
    <t xml:space="preserve">Apple saves SW, set to open pop-up store {link}  </t>
  </si>
  <si>
    <t>#ux  #uxdes talk is really about an exploration of the wild wild west of #iPad design. #sxsw</t>
  </si>
  <si>
    <t xml:space="preserve">   talk is really about an exploration of the wild wild west of  design. </t>
  </si>
  <si>
    <t>SXSW ladies with STDs: the iPad bot on twitter creator is the persistent guy who chased you all last night. #TakeOneForTheTeam #SXSW</t>
  </si>
  <si>
    <t xml:space="preserve">SW ladies with STDs the iPad bot on twitter creator is the persistent guy who chased you all last night.  </t>
  </si>
  <si>
    <t>holy smokes, ipad2 replacing my flip cam as default video capture device. beautiful. elegant. apple. #sxsw</t>
  </si>
  <si>
    <t xml:space="preserve">holy smokes, ipad2 replacing my flip cam as default video capture device. beautiful. elegant. apple. </t>
  </si>
  <si>
    <t>Hey foodies: if you're in Austin for SXSW download the new ARW iphone/android app and use it as a guide to dine while you're in town! #SXSW</t>
  </si>
  <si>
    <t xml:space="preserve">Hey foodies if you're in Austin for SW download the new ARW iphone/android app and use it as a guide to dine while you're in town! </t>
  </si>
  <si>
    <t>SXSW ladies: the iPad bot on twitter creator is the persistent guy who chased you all last night. #HopeYouDidntGiveHimNone #SXSW</t>
  </si>
  <si>
    <t xml:space="preserve">SW ladies the iPad bot on twitter creator is the persistent guy who chased you all last night.  </t>
  </si>
  <si>
    <t>google presentation by Mayer is a sales pitch #fail #sxsw</t>
  </si>
  <si>
    <t xml:space="preserve">google presentation by Mayer is a sales pitch  </t>
  </si>
  <si>
    <t>Google presentations during the #SXSW trade show - busy trade show but nice to be on the other side this time! :)  {link}</t>
  </si>
  <si>
    <t>Google presentations during the  trade show - busy trade show but nice to be on the other side this time!   {link}</t>
  </si>
  <si>
    <t>Google presenting Hotpot. #SXSW #SXSWI (@mention Austin Convention Center w/ @mention {link}</t>
  </si>
  <si>
    <t>Google presenting Hotpot.   ( Austin Convention Center w/  {link}</t>
  </si>
  <si>
    <t>Omgz. Makeshift #SXSW apple store is in a Golds Gym! {link}</t>
  </si>
  <si>
    <t>Omgz. Makeshift  apple store is in a Golds Gym! {link}</t>
  </si>
  <si>
    <t>Sooo... Design for iPads session is just an hour long ad for me to buy and iPad and apps? #amismarternow? #sxsw</t>
  </si>
  <si>
    <t xml:space="preserve">Sooo... Design for iPads session is just an hour long ad for me to buy and iPad and apps? ? </t>
  </si>
  <si>
    <t>In iPad Design Headaches: Take Two Tablets, Call Me in the AM panel - excited to hear @mention live! #sxsw</t>
  </si>
  <si>
    <t xml:space="preserve">In iPad Design Headaches Take Two Tablets, Call Me in the AM panel - excited to hear  live! </t>
  </si>
  <si>
    <t>The Web Designer_Ê_s Guide to iOS (and Android) Apps, today @mention 10 a.m! {link} #sxsw</t>
  </si>
  <si>
    <t xml:space="preserve">The Web Designer_ _s Guide to iOS (and Android) Apps, today  a.m! {link} </t>
  </si>
  <si>
    <t>Google doesn't place any value on your domain extension. They are all equal. #SXSW #qagb</t>
  </si>
  <si>
    <t xml:space="preserve">Google doesn't place any value on your domain extension. They are all equal.  </t>
  </si>
  <si>
    <t>Diller doesn't think Daily was ready for market, doesn't know why anyone would do iPad-only anything #sxsw #sxswi</t>
  </si>
  <si>
    <t xml:space="preserve">Diller doesn't think Daily was ready for market, doesn't know why anyone would do iPad-only anything  </t>
  </si>
  <si>
    <t>That's awesome RT @mention RT @mention It's not a rumor: Apple is opening up a temporary store in downtown Austin {link} #SXSW</t>
  </si>
  <si>
    <t xml:space="preserve">That's awesome RT  RT  It's not a rumor Apple is opening up a temporary store in downtown Austin {link} </t>
  </si>
  <si>
    <t>It was awesome to hear Marissa Mayer acknowledge that Google Maps needs to increase support for its product b/c of incorrect routes. #SXSW</t>
  </si>
  <si>
    <t xml:space="preserve">It was awesome to hear Marissa Mayer acknowledge that Google Maps needs to increase support for its product b/c of incorrect routes. </t>
  </si>
  <si>
    <t>Wow. Shakespeare's Pub on 6th St. Here's to the delete button on the iPhone video camera. #SXSW</t>
  </si>
  <si>
    <t xml:space="preserve">Wow. Shakespeare's Pub onth St. Here's to the delete button on the iPhone video camera. </t>
  </si>
  <si>
    <t>It's madness already downtown and it's only the 1st day of #sxsw. apple popup store seems to be doing brisk biz</t>
  </si>
  <si>
    <t>It's madness already downtown and it's only thest day of . apple popup store seems to be doing brisk biz</t>
  </si>
  <si>
    <t>iPad success at the apple popup store in Austin! #apple #sxsw  {link}</t>
  </si>
  <si>
    <t>iPad success at the apple popup store in Austin!    {link}</t>
  </si>
  <si>
    <t>The SXXpress line is almost as long as the Apple line. #sxsw {link}</t>
  </si>
  <si>
    <t>The SXXpress line is almost as long as the Apple line.  {link}</t>
  </si>
  <si>
    <t>In the press lounge of #SXSW, someone is getting a tutorial on how to use a touchpad on an Apple laptop. #honest</t>
  </si>
  <si>
    <t xml:space="preserve">In the press lounge of , someone is getting a tutorial on how to use a touchpad on an Apple laptop. </t>
  </si>
  <si>
    <t>A Group Messaging Roundup To Help You Stay In Touch At SXSW {link} #Android #FastSociety #iPhone #SMS #SXSW</t>
  </si>
  <si>
    <t xml:space="preserve">A Group Messaging Roundup To Help You Stay In Touch At SW {link}     </t>
  </si>
  <si>
    <t>Today's sessions (1 of 2) at #sxsw -- Print design as future: {link} | Your Mom/iPad: {link}</t>
  </si>
  <si>
    <t>Today's sessions (1 of) at  -- Print design as future {link} | Your Mom/iPad {link}</t>
  </si>
  <si>
    <t>I21: No Rest for the Wicked {link} [codes valid: 12:00-3:59:59p 03/13/11] #infektd #sxsw #zomb</t>
  </si>
  <si>
    <t xml:space="preserve">I21 No Rest for the Wicked {link} [codes valid00-35959p/13/11]   </t>
  </si>
  <si>
    <t>The simplest gesture on the ipad should be used for core interactions. #SXSW #touchingstories</t>
  </si>
  <si>
    <t xml:space="preserve">The simplest gesture on the ipad should be used for core interactions.  </t>
  </si>
  <si>
    <t>Awesome Restaurant Week app for #iphone - {link} #austinites #sxsw</t>
  </si>
  <si>
    <t xml:space="preserve">Awesome Restaurant Week app for  - {link}  </t>
  </si>
  <si>
    <t>... Interesting if in fact it takes into consideration the preso by Paul Adams! RT @mention Google Circles will be ______    #sxsw</t>
  </si>
  <si>
    <t xml:space="preserve">... Interesting if in fact it takes into consideration the preso by Paul Adams! RT  Google Circles will be ______    </t>
  </si>
  <si>
    <t>Brutal question served up to Marissa Mayer about JC Penney mapping getting rerouted to Macy's?  Uncomfortable for @mention #SXSW</t>
  </si>
  <si>
    <t xml:space="preserve">Brutal question served up to Marissa Mayer about JC Penney mapping getting rerouted to Macy's?  Uncomfortable for  </t>
  </si>
  <si>
    <t>There's yet *another line* at the Austin Apple store for IPad 2! Going well around the block! #SXSW</t>
  </si>
  <si>
    <t xml:space="preserve">There's yet *another line* at the Austin Apple store for IPad! Going well around the block! </t>
  </si>
  <si>
    <t>First tweet from a plane: Feedback for #Gogo. No registration via FB Connect or Twitter? No PayPal or Google integration to pay you? #SXSW</t>
  </si>
  <si>
    <t xml:space="preserve">First tweet from a plane Feedback for . No registration via FB Connect or Twitter? No PayPal or Google integration to pay you? </t>
  </si>
  <si>
    <t>Fun to meet the @mention folks at #SXSW #couch #couchfan ... This app made the iPad #lovesit  {link}</t>
  </si>
  <si>
    <t>Fun to meet the  folks at    ... This app made the iPad   {link}</t>
  </si>
  <si>
    <t>I don't get the obsession with chasing open bars. Everyone here can afford a drink; and If you can't go pawn your iPad. #sxsw</t>
  </si>
  <si>
    <t xml:space="preserve">I don't get the obsession with chasing open bars. Everyone here can afford a drink; and If you can't go pawn your iPad. </t>
  </si>
  <si>
    <t>Anybody get their iPad 2 from the downtown Apple pop-up store yet? Any tramplings? #letushopenot #SXSW #popPOP</t>
  </si>
  <si>
    <t xml:space="preserve">Anybody get their iPad from the downtown Apple pop-up store yet? Any tramplings?   </t>
  </si>
  <si>
    <t>Can I tweet this if I only use APPLE :) RT @mention Microsoft's DPE will b SXSWi &amp;amp; Tweeting @mention #microsoft &amp;amp; #sxsw</t>
  </si>
  <si>
    <t xml:space="preserve">Can I tweet this if I only use APPLE  RT  Microsoft's DPE will b SWi &amp;amp; Tweeting   &amp;amp; </t>
  </si>
  <si>
    <t>Killer meet ups with new and old friends today from Apple and Microsoft to solo killers and many in between #letschangetheworld #sxsw</t>
  </si>
  <si>
    <t xml:space="preserve">Killer meet ups with new and old friends today from Apple and Microsoft to solo killers and many in between  </t>
  </si>
  <si>
    <t>Say _Ê_Forget You_Ê 2 ur red bar! 1st 5 to meet us in front of Hall 3 in 4 minutes win a dual compatible juice pack air for iphone 4 #SXSW</t>
  </si>
  <si>
    <t xml:space="preserve">Say _ _Forget You_  ur red bar!st to meet us in front of Hall in minutes win a dual compatible juice pack air for iphone </t>
  </si>
  <si>
    <t>For any retailers headed to SXSW this month, check out @mention - Google's SXSW Twitter presence. #sxsw</t>
  </si>
  <si>
    <t xml:space="preserve">For any retailers headed to SW this month, check out  - Google's SW Twitter presence. </t>
  </si>
  <si>
    <t>Google Sketch Up artists live at Google Blogger party at Six Lounge. thought they were live blogging at first. #sxsw  {link}</t>
  </si>
  <si>
    <t>Google Sketch Up artists live at Google Blogger party at Six Lounge. thought they were live blogging at first.   {link}</t>
  </si>
  <si>
    <t>The complete iOS dominance at #SXSW compels Apple to open a frickin' temporary Apple Store in downtown Austin this week.</t>
  </si>
  <si>
    <t>The complete iOS dominance at  compels Apple to open a frickin' temporary Apple Store in downtown Austin this week.</t>
  </si>
  <si>
    <t>Hmmm, something seems amiss at the #apple store #gsdm #SXSW #welivehere  @mention Apple Store, SXSW {link}</t>
  </si>
  <si>
    <t>Hmmm, something seems amiss at the  store      Apple Store, SW {link}</t>
  </si>
  <si>
    <t>&amp;quot;Something Ventured&amp;quot; is great. It has some great stories in it including Genentech, Apple, and Cisco. #sxsw</t>
  </si>
  <si>
    <t xml:space="preserve">&amp;quotomething Ventured&amp;quot; is great. It has some great stories in it including Genentech, Apple, and Cisco. </t>
  </si>
  <si>
    <t>WOW! *Something Ventured* was a kick ass film... Google or blekko it for details. Good choice @mention #sxsw #startups #VC #movie #awesome</t>
  </si>
  <si>
    <t xml:space="preserve">WOW! *Something Ventured* was a kick ass film... Google or blekko it for details. Good choice      </t>
  </si>
  <si>
    <t>YouTube gets 2B views/day, 10% are mobile. 35 hours of video uploaded every minute. @mention Google League of Extraordinary Hackers #sxsw</t>
  </si>
  <si>
    <t xml:space="preserve">YouTube getsB views/day,% are mobile. hours of video uploaded every minute.  Google League of Extraordinary Hackers </t>
  </si>
  <si>
    <t>#SXSW tweets, who is
 Android user and attendong SXSW? please report scenes with Bannka app. {link}</t>
  </si>
  <si>
    <t xml:space="preserve"> tweets, who is
 Android user and attendong SW? please report scenes with Bannka app. {link}</t>
  </si>
  <si>
    <t>Is SXSW getting its own Apple store? - SXSW Baby! {link} #sxsw</t>
  </si>
  <si>
    <t xml:space="preserve">Is SW getting its own Apple store? - SW Baby! {link} </t>
  </si>
  <si>
    <t>Are you getting one? RT @mention Line for the iPad 2, at the Apple Store. No demo units until 5pm. #sxsw #fb {link}</t>
  </si>
  <si>
    <t>Are you getting one? RT  Line for the iPad, at the Apple Store. No demo units untilpm.   {link}</t>
  </si>
  <si>
    <t>Fast Society Is Ready To Party At SXSW (Exclusive Demo Video) {link} #FastSociety #iPhone #SMS #SXSW</t>
  </si>
  <si>
    <t xml:space="preserve">Fast Society Is Ready To Party At SW (Exclusive Demo Video) {link}    </t>
  </si>
  <si>
    <t>Forget queue for the Mashable and Google parties - the best option at 11pm is definitely the RedLaser party with Chromeo! #sxsw</t>
  </si>
  <si>
    <t xml:space="preserve">Forget queue for the Mashable and Google parties - the best option atpm is definitely the RedLaser party with Chromeo! </t>
  </si>
  <si>
    <t>iPad 2 queue is epic. #sxsw {link}</t>
  </si>
  <si>
    <t>iPad queue is epic.  {link}</t>
  </si>
  <si>
    <t>Quoi de neuf sur #Blogger ? | What_Ê_s new with Blogger | Official #Google Blog {link} #SXSW</t>
  </si>
  <si>
    <t xml:space="preserve">Quoi de neuf sur  ? | What_ _s new with Blogger | Official  Blog {link} </t>
  </si>
  <si>
    <t>Android developers and friends: let's hang out 12:30p Saturday at #sxsw: {link} RT for your fellow Andro-nerds.</t>
  </si>
  <si>
    <t>Android developers and friends let's hang out30p Saturday at  {link} RT for your fellow Andro-nerds.</t>
  </si>
  <si>
    <t>Android Developers Meetup #SXSW @mention The Hilton {link}</t>
  </si>
  <si>
    <t>Android Developers Meetup   The Hilton {link}</t>
  </si>
  <si>
    <t>Should I even bother buying a month's worth of 3G for my iPad for my #sxsw trip?  Everywhere I'll be will probably have free WiFi.</t>
  </si>
  <si>
    <t>Should I even bother buying a month's worth ofG for my iPad for my  trip?  Everywhere I'll be will probably have free WiFi.</t>
  </si>
  <si>
    <t>At #sxsw even the cabbies are tech savvy. That's his iPhone streaming twitter. @mention  {link}</t>
  </si>
  <si>
    <t>At  even the cabbies are tech savvy. That's his iPhone streaming twitter.   {link}</t>
  </si>
  <si>
    <t>Have you ever seen someone pay to have a guy wait in line for them for an Apple device? Yeah, I just did that. #Lame #sxsw</t>
  </si>
  <si>
    <t xml:space="preserve">Have you ever seen someone pay to have a guy wait in line for them for an Apple device? Yeah, I just did that.  </t>
  </si>
  <si>
    <t>@mention Everybody r #sxsw! Grounlink  2. Dwnld #GroundLink app &amp;amp; ride in limo for $10 in Austin {link} see us booth 437</t>
  </si>
  <si>
    <t xml:space="preserve"> Everybody r ! Grounlink . Dwnld  app &amp;amp; ride in limo for $10 in Austin {link} see us booth</t>
  </si>
  <si>
    <t>Freaking everyone has an ipad or iPhone 4 or Mac here. Wow. #sxsw</t>
  </si>
  <si>
    <t xml:space="preserve">Freaking everyone has an ipad or iPhone or Mac here. Wow. </t>
  </si>
  <si>
    <t>They are EVERYWHERE: Apple Opening Pop-Up Store in Austin for #SXSW {link}</t>
  </si>
  <si>
    <t>They are EVERYWHERE Apple Opening Pop-Up Store in Austin for  {link}</t>
  </si>
  <si>
    <t>If 2.68 devices is not enough for you, go to Apple pop-up store at #sxsw for a new iPad2. {link}</t>
  </si>
  <si>
    <t>If8 devices is not enough for you, go to Apple pop-up store at  for a new iPad2. {link}</t>
  </si>
  <si>
    <t>#iPad 2 reviews from #SXSW seem to range from 'wait until 2012/3/4/5/' and 'I-just-shat-my-fan-boy-knickers'.</t>
  </si>
  <si>
    <t xml:space="preserve"> reviews from  seem to range from 'wait until/3/4/5/' and 'I-just-shat-my-fan-boy-knickers'.</t>
  </si>
  <si>
    <t>Google previews updated Blogger interface at #SXSW {link}</t>
  </si>
  <si>
    <t>Google previews updated Blogger interface at  {link}</t>
  </si>
  <si>
    <t>Amazing new app for mobil workers! {link} @mention #iphone #app #telework #SxSW</t>
  </si>
  <si>
    <t xml:space="preserve">Amazing new app for mobil workers! {link}     </t>
  </si>
  <si>
    <t>Z28: Curfew be Damned  {link} [codes valid: 8:00-11:59:59p 03/13/11] #infektd #sxsw #zlf</t>
  </si>
  <si>
    <t xml:space="preserve">Z28 Curfew be Damned  {link} [codes valid00-115959p/13/11]   </t>
  </si>
  <si>
    <t>There's new competition {link} @mention Q2 - Google check in offers? at #sxsw #smccolumbus</t>
  </si>
  <si>
    <t xml:space="preserve">There's new competition {link}  Q2 - Google check in offers? at  </t>
  </si>
  <si>
    <t>Tyson's new game for the iphone. (This one can't be as good as the original Mike Tyson's Punchout).  {link} #sxsw</t>
  </si>
  <si>
    <t xml:space="preserve">Tyson's new game for the iphone. (This one can't be as good as the original Mike Tyson's Punchout).  {link} </t>
  </si>
  <si>
    <t>Love my new iPad 2-Seems much faster and more fluid then original and it's seems more natural to hold. Excited to use during #sxsw this week</t>
  </si>
  <si>
    <t>Love my new iPad-Seems much faster and more fluid then original and it's seems more natural to hold. Excited to use during  this week</t>
  </si>
  <si>
    <t>LOVE my new iPhone case, featuring @mention RT @mention - @mention So glad you got case! #zazzlesxsw #SXSW {link}</t>
  </si>
  <si>
    <t>LOVE my new iPhone case, featuring  RT  -  So glad you got case!   {link}</t>
  </si>
  <si>
    <t>See the new Texas Observer iPad app at #SXSWI 3:30, Sheraton #SXSW</t>
  </si>
  <si>
    <t xml:space="preserve">See the new Texas Observer iPad app at 30, Sheraton </t>
  </si>
  <si>
    <t>Awesome new version of @mention for iPhone and new web site coming after #sxsw. Want a demo? Meet with @mention at #sxsw. Pls RT</t>
  </si>
  <si>
    <t>Awesome new version of  for iPhone and new web site coming after . Want a demo? Meet with  at . Pls RT</t>
  </si>
  <si>
    <t>(FRESH BREW) Google Circles Not Launched at #SXSW {link}</t>
  </si>
  <si>
    <t>(FRESH BREW) Google Circles Not Launched at  {link}</t>
  </si>
  <si>
    <t>Easy Reviews for your Small Business. Drive Google Places, #SEO  {link}   #sxsw #smm</t>
  </si>
  <si>
    <t xml:space="preserve">Easy Reviews for your Small Business. Drive Google Places,   {link}    </t>
  </si>
  <si>
    <t>I32: No News is Good News {link} [codes valid: 12:00-3:59:59p 03/14/11] #infektd #sxsw #zomb</t>
  </si>
  <si>
    <t xml:space="preserve">I32 No News is Good News {link} [codes valid00-35959p/14/11]   </t>
  </si>
  <si>
    <t>Hey user experience people at #SXSW, @mention manager of UX for ads at @mention is at the AT&amp;amp;T booth in front of Ballroom D until 1:15 #jobs</t>
  </si>
  <si>
    <t xml:space="preserve">Hey user experience people at ,  manager of UX for ads at  is at the AT&amp;amp;T booth in front of Ballroom D until15 </t>
  </si>
  <si>
    <t>@mention explaining using ChartBeat _and_ Google Analytics #sxsw #mitharvard</t>
  </si>
  <si>
    <t xml:space="preserve"> explaining using ChartBeat _and_ Google Analytics  </t>
  </si>
  <si>
    <t>Festival Explorer Austin Edition helps keep track of SXSW bands you want to see &amp;amp; makes recommendations too: {link} #fb #sxsw</t>
  </si>
  <si>
    <t xml:space="preserve">Festival Explorer Austin Edition helps keep track of SW bands you want to see &amp;amp; makes recommendations too {link}  </t>
  </si>
  <si>
    <t>#sxsw is exposing my iphone's horrendous battery life.</t>
  </si>
  <si>
    <t xml:space="preserve"> is exposing my iphone's horrendous battery life.</t>
  </si>
  <si>
    <t>Session next - Designing iPad Interfaces - New Navigation Schemas
 #SXSW #UXDes</t>
  </si>
  <si>
    <t xml:space="preserve">Session next - Designing iPad Interfaces - New Navigation Schemas
  </t>
  </si>
  <si>
    <t>#marissameyer #google going to be able to get content back out,  not sure if I heard that right? #sxsw</t>
  </si>
  <si>
    <t xml:space="preserve">  going to be able to get content back out,  not sure if I heard that right? </t>
  </si>
  <si>
    <t>Marissa Meyer about Google New concept &amp;quot;The Power of Here&amp;quot; {link} #SXSW #Google</t>
  </si>
  <si>
    <t xml:space="preserve">Marissa Meyer about Google New concept &amp;quot;The Power of Here&amp;quot; {link}  </t>
  </si>
  <si>
    <t>Marissa Meyer demoing Google augmented reality at #SXSW  {link}</t>
  </si>
  <si>
    <t>Marissa Meyer demoing Google augmented reality at   {link}</t>
  </si>
  <si>
    <t>Marissa Meyer showing hot location visuals at ski slopes and art galleries powered by Google. #SXSW</t>
  </si>
  <si>
    <t xml:space="preserve">Marissa Meyer showing hot location visuals at ski slopes and art galleries powered by Google. </t>
  </si>
  <si>
    <t>Aaron P of @mention apps don't feel like the web. So much you can do in the browser. IPad is neither the web nor print. #newsapps #sxsw</t>
  </si>
  <si>
    <t xml:space="preserve">Aaron P of  apps don't feel like the web. So much you can do in the browser. IPad is neither the web nor print.  </t>
  </si>
  <si>
    <t>Reports of @mention introducing a new social media platform at #SXSW were premature, but hopefully not overly optimistic {link}</t>
  </si>
  <si>
    <t>Reports of  introducing a new social media platform at  were premature, but hopefully not overly optimistic {link}</t>
  </si>
  <si>
    <t>Novelty of #iPad news #apps fades fast among digital delegates - Aron Pilhofer of the NYT &amp;amp; Khoi Vinh {link}  #media #SXSW</t>
  </si>
  <si>
    <t xml:space="preserve">Novelty of  news  fades fast among digital delegates - Aron Pilhofer of the NYT &amp;amp; Khoi Vinh {link}   </t>
  </si>
  <si>
    <t>My kind of #sxsw - iPhone plugged into a tree.  @mention The Salt Lick {link}</t>
  </si>
  <si>
    <t>My kind of  - iPhone plugged into a tree.   The Salt Lick {link}</t>
  </si>
  <si>
    <t>Day one of #sxsw coming to a close. Lots of good stuff. Looking fwd to tomorrow. Coolest so far? Google location/map plans and features.</t>
  </si>
  <si>
    <t>Day one of  coming to a close. Lots of good stuff. Looking fwd to tomorrow. Coolest so far? Google location/map plans and features.</t>
  </si>
  <si>
    <t>Outside of 9:30 panels which 75% of people skip I can barely get anything to work on my iPhone. #sxsw needs to shrink by 10k people.</t>
  </si>
  <si>
    <t>Outside of30 panels which% of people skip I can barely get anything to work on my iPhone.  needs to shrink byk people.</t>
  </si>
  <si>
    <t>Free stuff alert! Download @mention new #Austin guide for free this week: {link} #sxsw</t>
  </si>
  <si>
    <t xml:space="preserve">Free stuff alert! Download  new  guide for free this week {link} </t>
  </si>
  <si>
    <t>Imagine if every company had the 20% concept like Google. #bavcID #SXSW</t>
  </si>
  <si>
    <t xml:space="preserve">Imagine if every company had the% concept like Google.  </t>
  </si>
  <si>
    <t>In need of ipad charger! Any suggestions/kind offers from peeps at #sxsw ?</t>
  </si>
  <si>
    <t>In need of ipad charger! Any suggestions/kind offers from peeps at  ?</t>
  </si>
  <si>
    <t>Novelty of iPad news apps fades fast among #SXSW delegates - by @mention {link}</t>
  </si>
  <si>
    <t>Novelty of iPad news apps fades fast among  delegates - by  {link}</t>
  </si>
  <si>
    <t>This stuff is great. Love seeing how these guys think outside the box with Google Doodles. #googledoodle #sxsw</t>
  </si>
  <si>
    <t xml:space="preserve">This stuff is great. Love seeing how these guys think outside the box with Google Doodles.  </t>
  </si>
  <si>
    <t>Example of microformat is the recipe finder in google some weeks ago. Google adapting microformats. #sxsw #microformats</t>
  </si>
  <si>
    <t xml:space="preserve">Example of microformat is the recipe finder in google some weeks ago. Google adapting microformats.  </t>
  </si>
  <si>
    <t>Picture of my team's #lego robot created at the #google hackerspace party at #sxsw {link} #startupbus #cle</t>
  </si>
  <si>
    <t xml:space="preserve">Picture of my team's  robot created at the  hackerspace party at  {link}  </t>
  </si>
  <si>
    <t>Summary of my Twitter stream right now: Japan OMG! / #Android / #SXSW / Engadget :-( / effing Republicans! / iPad2 / alcohol</t>
  </si>
  <si>
    <t>Summary of my Twitter stream right now Japan OMG! /  /  / Engadget  / effing Republicans! / iPad2 / alcohol</t>
  </si>
  <si>
    <t>The end of the line is one block away from the Apple pop up #sxsw</t>
  </si>
  <si>
    <t xml:space="preserve">The end of the line is one block away from the Apple pop up </t>
  </si>
  <si>
    <t>For all of those at SXSW RT @mention Last day to get the #LP Austin iPhone app for free {link} #travel #sxsw</t>
  </si>
  <si>
    <t xml:space="preserve">For all of those at SW RT  Last day to get the  Austin iPhone app for free {link}  </t>
  </si>
  <si>
    <t>2 years of time saved every day by people qho use google maps &amp;quot;route around&amp;quot; feature #sxsw</t>
  </si>
  <si>
    <t xml:space="preserve"> years of time saved every day by people qho use google maps &amp;quot;route around&amp;quot; feature </t>
  </si>
  <si>
    <t>Pollak, if you're having so much trouble the don't sell through apple...duh #sxswbigbrands #sxsw</t>
  </si>
  <si>
    <t xml:space="preserve">Pollak, if you're having so much trouble the don't sell through apple...duh  </t>
  </si>
  <si>
    <t>Google's Facebook-killer &amp;quot;Circles&amp;quot; to be unveiled today at #SXSW? {link}</t>
  </si>
  <si>
    <t>Google's Facebook-killer &amp;quot;Circles&amp;quot; to be unveiled today at ? {link}</t>
  </si>
  <si>
    <t>@mention Feature @mention for the iPhone. We will be all over #SXSW this week!</t>
  </si>
  <si>
    <t xml:space="preserve"> Feature  for the iPhone. We will be all over  this week!</t>
  </si>
  <si>
    <t>Google offering rewards and titles for check-ins, starting at #SXSW.  #Foursquare's response is....?  via @mention #lbs</t>
  </si>
  <si>
    <t xml:space="preserve">Google offering rewards and titles for check-ins, starting at .  's response is....?  via  </t>
  </si>
  <si>
    <t>Google offering rewards for #SXSW check-ins {link}</t>
  </si>
  <si>
    <t>Google offering rewards for  check-ins {link}</t>
  </si>
  <si>
    <t>Google offers being tested in latitude? M Mayer says just a test at #SXSW</t>
  </si>
  <si>
    <t xml:space="preserve">Google offers being tested in latitude? M Mayer says just a test at </t>
  </si>
  <si>
    <t>iTunes offers up a free SXSW sampler featuring a selection of 22 of this year's performers - {link} #iTunes #SXSW</t>
  </si>
  <si>
    <t xml:space="preserve">iTunes offers up a free SW sampler featuring a selection of of this year's performers - {link}  </t>
  </si>
  <si>
    <t>To kick off #SXSWi @mention is giving away an iPad 2... Just visit the FB page to enter: {link} #SXSW</t>
  </si>
  <si>
    <t xml:space="preserve">To kick off   is giving away an iPad... Just visit the FB page to enter {link} </t>
  </si>
  <si>
    <t>showing off an iPad 2 at #sxsw is pretty much like showing off a puppy anywhere else. gets the same fawning attention. and no, i dont ha ...</t>
  </si>
  <si>
    <t>showing off an iPad at  is pretty much like showing off a puppy anywhere else. gets the same fawning attention. and no, i dont ha ...</t>
  </si>
  <si>
    <t>Kicking off iPad design headaches with Josh Clark (@mention Very crowded room for first session - standing room only #sxsw</t>
  </si>
  <si>
    <t xml:space="preserve">Kicking off iPad design headaches with Josh Clark ( Very crowded room for first session - standing room only </t>
  </si>
  <si>
    <t>Kicking off Mingly #SXSW Apple TV a Day Giveaway! Register to win {link} #Winning</t>
  </si>
  <si>
    <t xml:space="preserve">Kicking off Mingly  Apple TV a Day Giveaway! Register to win {link} </t>
  </si>
  <si>
    <t>Kicking off the day by checking out the Apple pop up store. #sxsw</t>
  </si>
  <si>
    <t xml:space="preserve">Kicking off the day by checking out the Apple pop up store. </t>
  </si>
  <si>
    <t>Turning off Twitter until #sxsw is over and #ipad is forgotten.</t>
  </si>
  <si>
    <t>Turning off Twitter until  is over and  is forgotten.</t>
  </si>
  <si>
    <t>Showing off Uzu iPad app. #tapworthy #sxsw</t>
  </si>
  <si>
    <t xml:space="preserve">Showing off Uzu iPad app.  </t>
  </si>
  <si>
    <t>kicking off w/ @mention talking iPad design headaches #sxsw</t>
  </si>
  <si>
    <t xml:space="preserve">kicking off w/  talking iPad design headaches </t>
  </si>
  <si>
    <t>Why is wifi working on my laptop but neither that nor 3g on my iphone? grrr. #sxsw</t>
  </si>
  <si>
    <t xml:space="preserve">Why is wifi working on my laptop but neither that norg on my iphone? grrr. </t>
  </si>
  <si>
    <t>Z20: Verification {link} [codes valid: 8:00-11:59:59a 03/13/11] #infektd #sxsw #zlf</t>
  </si>
  <si>
    <t xml:space="preserve">Z20 Verification {link} [codes valid00-115959a/13/11]   </t>
  </si>
  <si>
    <t>Hope its filtering will be intuitive (via @mention Google to Launch Major New Social Network Called Circles... {link} #sxsw</t>
  </si>
  <si>
    <t xml:space="preserve">Hope its filtering will be intuitive (via  Google to Launch Major New Social Network Called Circles... {link} </t>
  </si>
  <si>
    <t>The next fin serv battle is vs Apple, GOOG, Mobile operators. They have consumer loyalty and tons of cash (vs. Banks) #bankinnovate #SXSW</t>
  </si>
  <si>
    <t xml:space="preserve">The next fin serv battle is vs Apple, GOOG, Mobile operators. They have consumer loyalty and tons of cash (vs. Banks)  </t>
  </si>
  <si>
    <t>u should find @mention ask 4 eric RT @mention Looking fwd  iPad DJ @mention @mention After Dark 2nite #SXSW {link}</t>
  </si>
  <si>
    <t>u should find  ask eric RT  Looking fwd  iPad DJ   After Darknite  {link}</t>
  </si>
  <si>
    <t>Crossing fingers! Today seems hopeful #sxsw (@mention Apple Store, SXSW w/ 23 others) {link}</t>
  </si>
  <si>
    <t>Crossing fingers! Today seems hopeful  ( Apple Store, SW w/ others) {link}</t>
  </si>
  <si>
    <t>@mention fires a shot at @mention with check-in rewards and titles starting in Austin #SXSW {link} #in</t>
  </si>
  <si>
    <t xml:space="preserve"> fires a shot at  with check-in rewards and titles starting in Austin  {link} </t>
  </si>
  <si>
    <t>Awesome! First day of #SXSW and #Apple just approved our new app!!! Go and download it now and check our blog for &amp;quot;Big Stereo&amp;quot; #ipad2</t>
  </si>
  <si>
    <t xml:space="preserve">Awesome! First day of  and  just approved our new app!!! Go and download it now and check our blog for &amp;quot;Big Stereo&amp;quot; </t>
  </si>
  <si>
    <t>@mention flight is delayed to Austin, so networking with google and the webby awards #sxsw</t>
  </si>
  <si>
    <t xml:space="preserve"> flight is delayed to Austin, so networking with google and the webby awards </t>
  </si>
  <si>
    <t>iPad. In flight wifi. Sitting behind @mention Ready for some shiner. #sxsw</t>
  </si>
  <si>
    <t xml:space="preserve">iPad. In flight wifi. Sitting behind  Ready for some shiner. </t>
  </si>
  <si>
    <t>Yet more fodder for our #snubor panel at #SXSW: &amp;quot;Right to Forget&amp;quot; gains traction in Europe, causing issues for Google {link}</t>
  </si>
  <si>
    <t>Yet more fodder for our  panel at  &amp;quot;Right to Forget&amp;quot; gains traction in Europe, causing issues for Google {link}</t>
  </si>
  <si>
    <t>Good app for &amp;quot;party people/party crasher&amp;quot; ! RT @mention We have release Android App for Cluster -&amp;gt; {link} #sxsw</t>
  </si>
  <si>
    <t xml:space="preserve">Good app for &amp;quot;party people/party crasher&amp;quot; ! RT  We have release Android App for Cluster -&amp;gt; {link} </t>
  </si>
  <si>
    <t>Prepping for and attending #SXSW without an iPhone is a dehumanizing experience.</t>
  </si>
  <si>
    <t>Prepping for and attending  without an iPhone is a dehumanizing experience.</t>
  </si>
  <si>
    <t>Platform for Concertgoers Launches #Android #App in Time for #SXSW {link} via @mention #music #events #liveshows</t>
  </si>
  <si>
    <t xml:space="preserve">Platform for Concertgoers Launches   in Time for  {link} via    </t>
  </si>
  <si>
    <t>Platform for Concertgoers Launches Android App in Time for SXSW - {link} #sxsw</t>
  </si>
  <si>
    <t xml:space="preserve">Platform for Concertgoers Launches Android App in Time for SW - {link} </t>
  </si>
  <si>
    <t>Platform for Concertgoers Launches Android App in Time for SXSW - {link} #sxsw {link}</t>
  </si>
  <si>
    <t>Platform for Concertgoers Launches Android App in Time for SW - {link}  {link}</t>
  </si>
  <si>
    <t>Platform for Concertgoers Launches Android App in Time for SXSW - Mashable! {link} #sxsw</t>
  </si>
  <si>
    <t xml:space="preserve">Platform for Concertgoers Launches Android App in Time for SW - Mashable! {link} </t>
  </si>
  <si>
    <t>Schedule for day and night both printed and synched on iPhone. #music #geek #notmycollegesxsw #sxsw</t>
  </si>
  <si>
    <t xml:space="preserve">Schedule for day and night both printed and synched on iPhone.    </t>
  </si>
  <si>
    <t>At #sxsw for demoing feedly at tomorrow's Android party. Special thanks to the team for working around the clock to get the beta out in time</t>
  </si>
  <si>
    <t>At  for demoing feedly at tomorrow's Android party. Special thanks to the team for working around the clock to get the beta out in time</t>
  </si>
  <si>
    <t>Queueing for ipads instead of partying. Honestly, geeks, get a grip! RT @mention The iPad 2 Takes Over #SXSW [VIDEO] - {link}</t>
  </si>
  <si>
    <t>Queueing for ipads instead of partying. Honestly, geeks, get a grip! RT  The iPad Takes Over  [VIDEO] - {link}</t>
  </si>
  <si>
    <t>No ipad2 for me. Now I have 3 weeks w no iPad since I gave to @mention for #sxsw!! Withdrawal!!!</t>
  </si>
  <si>
    <t>No ipad2 for me. Now I have weeks w no iPad since I gave to  for !! Withdrawal!!!</t>
  </si>
  <si>
    <t>Grateful for my ACLU/google earplugs right about now #sxsw</t>
  </si>
  <si>
    <t xml:space="preserve">Grateful for my ACLU/google earplugs right about now </t>
  </si>
  <si>
    <t>Grab one for my twin-girls? #sxswnl RT @mention #sxsw ipad store sold out of everything except 64gig wifi only white</t>
  </si>
  <si>
    <t>Grab one for my twin-girls?  RT   ipad store sold out of everything exceptgig wifi only white</t>
  </si>
  <si>
    <t>Register for our private beta and to win an Apple TV during #SXSW! Visit {link} for details</t>
  </si>
  <si>
    <t>Register for our private beta and to win an Apple TV during ! Visit {link} for details</t>
  </si>
  <si>
    <t>The line for the #sxsw Apple Store is oddly *not* obnoxiously long. #hesayswithtwohoursleft</t>
  </si>
  <si>
    <t xml:space="preserve">The line for the  Apple Store is oddly *not* obnoxiously long. </t>
  </si>
  <si>
    <t>The line for the Apple popup store at #SXSW stretches around the block...guess I won't be getting the iPad2 today!</t>
  </si>
  <si>
    <t>The line for the Apple popup store at  stretches around the block...guess I won't be getting the iPad2 today!</t>
  </si>
  <si>
    <t>Big line for the Google/Bing session and people in line saying it should have been in one of the ballrooms #SXSW</t>
  </si>
  <si>
    <t xml:space="preserve">Big line for the Google/Bing session and people in line saying it should have been in one of the ballrooms </t>
  </si>
  <si>
    <t>The line for the iPad 2 at #sxsw.  {link}</t>
  </si>
  <si>
    <t>The line for the iPad at .  {link}</t>
  </si>
  <si>
    <t>The line for the iPad2 at the pop up Apple store has been outlandish the entire week.  #sxsw</t>
  </si>
  <si>
    <t xml:space="preserve">The line for the iPad2 at the pop up Apple store has been outlandish the entire week.  </t>
  </si>
  <si>
    <t>@mention for the life of me, I can't get my iPad to sync all the sessions, only partial. iPhone is fine, iPad is deciding what it wants. #sxsw</t>
  </si>
  <si>
    <t xml:space="preserve"> for the life of me, I can't get my iPad to sync all the sessions, only partial. iPhone is fine, iPad is deciding what it wants. </t>
  </si>
  <si>
    <t>Google before you tweet? RT @mention This might be a stupid question, but what exactly is at this #SXSW?</t>
  </si>
  <si>
    <t>Google before you tweet? RT  This might be a stupid question, but what exactly is at this ?</t>
  </si>
  <si>
    <t>@mention founder confirms new iPhone to be out in summer. #SXSW</t>
  </si>
  <si>
    <t xml:space="preserve"> founder confirms new iPhone to be out in summer. </t>
  </si>
  <si>
    <t>@mention FourSquare is pushing their 3.0 iPhone/Android app heavily here at #sxsw. Wish they gave your webOS client equal billing.</t>
  </si>
  <si>
    <t xml:space="preserve"> FourSquare is pushing their iPhone/Android app heavily here at . Wish they gave your webOS client equal billing.</t>
  </si>
  <si>
    <t>#sxsw Ze Frank I missed the Childhood Walk project, with google street view, enables stunning revelations {link}</t>
  </si>
  <si>
    <t xml:space="preserve"> Ze Frank I missed the Childhood Walk project, with google street view, enables stunning revelations {link}</t>
  </si>
  <si>
    <t>@mention Free #SXSW Featured Artists sampler on iTunes: {link}</t>
  </si>
  <si>
    <t xml:space="preserve"> Free  Featured Artists sampler on iTunes {link}</t>
  </si>
  <si>
    <t>@mention Friend told me you were talking about smart bikes at #SXSW check out  bit.ly/awA50 . We will be at google I/o with prototype</t>
  </si>
  <si>
    <t xml:space="preserve"> Friend told me you were talking about smart bikes at  check out  . We will be at google I/o with prototype</t>
  </si>
  <si>
    <t>While my friends are in Austin @mention #SXSW, I'll be in Buffalo for the new #ipad ... so there!</t>
  </si>
  <si>
    <t>While my friends are in Austin  , I'll be in Buffalo for the new  ... so there!</t>
  </si>
  <si>
    <t>@mention from @mention Apple plans to Keep Austin Wired, opening a pop-up Apple store just for #SXSW«_{link}</t>
  </si>
  <si>
    <t xml:space="preserve"> from  Apple plans to Keep Austin Wired, opening a pop-up Apple store just for  _{link}</t>
  </si>
  <si>
    <t>Liveblog from #SXSW: Can indie #iPhone game development survive? {link} #games</t>
  </si>
  <si>
    <t xml:space="preserve">Liveblog from  Can indie  game development survive? {link} </t>
  </si>
  <si>
    <t>@mention from Google has stood for 30 miins answering questions directly including two passes at her lol. #sxsw</t>
  </si>
  <si>
    <t xml:space="preserve"> from Google has stood for miins answering questions directly including two passes at her lol. </t>
  </si>
  <si>
    <t>@mention from Google taking the mic  #health2dev  #SXSW</t>
  </si>
  <si>
    <t xml:space="preserve"> from Google taking the mic    </t>
  </si>
  <si>
    <t>Learning from Google this afternoon. Woot! #sxsw  {link}</t>
  </si>
  <si>
    <t>Learning from Google this afternoon. Woot!   {link}</t>
  </si>
  <si>
    <t>Cab ride from hell to get to Apple store at mall. They were sold out. Getting dinner then have to figure how how to get back to hotel. #sxsw</t>
  </si>
  <si>
    <t xml:space="preserve">Cab ride from hell to get to Apple store at mall. They were sold out. Getting dinner then have to figure how how to get back to hotel. </t>
  </si>
  <si>
    <t>Saw juan from juan in a million at google hotpot party...he was getting an ice cream sandwich...awesome #sxsw</t>
  </si>
  <si>
    <t xml:space="preserve">Saw juan from juan in a million at google hotpot party...he was getting an ice cream sandwich...awesome </t>
  </si>
  <si>
    <t>Two guys from the google doodle team talk about the fun they have making the homepage pretty #sxsw {link}</t>
  </si>
  <si>
    <t>Two guys from the google doodle team talk about the fun they have making the homepage pretty  {link}</t>
  </si>
  <si>
    <t>@mention From:UberSocial for iPhone now in the App Store includes UberGuide to #SXSW sponsored by Mashable {link}</t>
  </si>
  <si>
    <t xml:space="preserve"> FromUberSocial for iPhone now in the App Store includes UberGuide to  sponsored by Mashable {link}</t>
  </si>
  <si>
    <t>Close to front of #iPad2 line at #SXSW Apple popup store.</t>
  </si>
  <si>
    <t>Close to front of  line at  Apple popup store.</t>
  </si>
  <si>
    <t>Woman in front of me has etch-a-sketch housing for her iPad. Awesome! #SXSW</t>
  </si>
  <si>
    <t xml:space="preserve">Woman in front of me has etch-a-sketch housing for her iPad. Awesome! </t>
  </si>
  <si>
    <t>I'm in a frontend dev talk at #SXSW, by the way. I just turned my head as far as I could, and I couldn't see a single non-Apple device. Cor.</t>
  </si>
  <si>
    <t>I'm in a frontend dev talk at , by the way. I just turned my head as far as I could, and I couldn't see a single non-Apple device. Cor.</t>
  </si>
  <si>
    <t>A delightful reprieve from #sxsw I spot something plugged in. Not an ipad. A flat iron. Bless you lady friend. Bless you.</t>
  </si>
  <si>
    <t>A delightful reprieve from  I spot something plugged in. Not an ipad. A flat iron. Bless you lady friend. Bless you.</t>
  </si>
  <si>
    <t>Could be fun to provide some #SXSW mis-direction w/ fictitious parties &amp;amp; giveaways? WTF? Apple is giving away IPad2's at IHOP!</t>
  </si>
  <si>
    <t>Could be fun to provide some  mis-direction w/ fictitious parties &amp;amp; giveaways? WTF? Apple is giving away IPad2's at IHOP!</t>
  </si>
  <si>
    <t>@mention fyi  RT @mention I'll be at the Austin Convention Center today w/ my @mention fam... showing my new iPhone game. #SXSW</t>
  </si>
  <si>
    <t xml:space="preserve"> fyi  RT  I'll be at the Austin Convention Center today w/ my  fam... showing my new iPhone game. </t>
  </si>
  <si>
    <t xml:space="preserve"> ;) &amp;quot;@mention Google is NOT launching any products at  #SXSW {link}</t>
  </si>
  <si>
    <t xml:space="preserve">  &amp;quot; Google is NOT launching any products at   {link}</t>
  </si>
  <si>
    <t>Installing @mention on my android so I can get the VIP pedicab treatment at #sxsw =)</t>
  </si>
  <si>
    <t xml:space="preserve">Installing  on my android so I can get the VIP pedicab treatment at  </t>
  </si>
  <si>
    <t>I'm giving $100 to the next person who comes up to me at #SXSW and tells me how cool Android is -- look around for me!  Look hard.</t>
  </si>
  <si>
    <t>I'm giving $100 to the next person who comes up to me at  and tells me how cool Android is -- look around for me!  Look hard.</t>
  </si>
  <si>
    <t>Navigating a crowded party sucks. But its way worse when everyone walks around with their face in their iPhone. #sxsw #adpeopleproblems</t>
  </si>
  <si>
    <t xml:space="preserve">Navigating a crowded party sucks. But its way worse when everyone walks around with their face in their iPhone.  </t>
  </si>
  <si>
    <t>nice being able to use just the USB charging cord with out plug to add more juice to my iPhone. #DFW #SXSW</t>
  </si>
  <si>
    <t xml:space="preserve">nice being able to use just the USB charging cord with out plug to add more juice to my iPhone.  </t>
  </si>
  <si>
    <t>best thing abt @mention for #SXSW?  $1 sherry on the patio &amp;amp; plenty of free parking | 5-10 min N of &amp;quot;the mess&amp;quot; {link}</t>
  </si>
  <si>
    <t>best thing abt  for ?  $1 sherry on the patio &amp;amp; plenty of free parking |-10 min N of &amp;quot;the mess&amp;quot; {link}</t>
  </si>
  <si>
    <t>best thing abt @mention for #SXSW?  bad ass brunch w/patio &amp;amp; plenty of free parking | 5-10 min N of &amp;quot;the mess&amp;quot; {link}</t>
  </si>
  <si>
    <t>best thing abt  for ?  bad ass brunch w/patio &amp;amp; plenty of free parking |-10 min N of &amp;quot;the mess&amp;quot; {link}</t>
  </si>
  <si>
    <t>best thing abt @mention for #SXSW?  great food &amp;amp; drink w/patio &amp;amp; plenty of free parking | 5-10 min N of &amp;quot;the mess&amp;quot; {link}</t>
  </si>
  <si>
    <t>best thing abt  for ?  great food &amp;amp; drink w/patio &amp;amp; plenty of free parking |-10 min N of &amp;quot;the mess&amp;quot; {link}</t>
  </si>
  <si>
    <t>best thing abt @mention for #SXSW?  proper cocktails w/patio &amp;amp; plenty of free parking | 5-10 min N of &amp;quot;the mess&amp;quot; {link}</t>
  </si>
  <si>
    <t>best thing abt  for ?  proper cocktails w/patio &amp;amp; plenty of free parking |-10 min N of &amp;quot;the mess&amp;quot; {link}</t>
  </si>
  <si>
    <t>#Mullenweg admits that iPhone app for Wordpress is not very good yet. Which is very true. Respect his honesty and awareness #sxsw</t>
  </si>
  <si>
    <t xml:space="preserve"> admits that iPhone app for Wordpress is not very good yet. Which is very true. Respect his honesty and awareness </t>
  </si>
  <si>
    <t>is walking around #SXSW while staring down at my iPhone 4... Just like everyone else.</t>
  </si>
  <si>
    <t>is walking around  while staring down at my iPhone... Just like everyone else.</t>
  </si>
  <si>
    <t>By looking around at SXSWi, you would think Apple was the only tech company in existence. #SXSW</t>
  </si>
  <si>
    <t xml:space="preserve">By looking around at SWi, you would think Apple was the only tech company in existence. </t>
  </si>
  <si>
    <t>Notetaking bingo. Will they pull out an iPad 2 or a moleskin? #SXSW</t>
  </si>
  <si>
    <t xml:space="preserve">Notetaking bingo. Will they pull out an iPad or a moleskin? </t>
  </si>
  <si>
    <t>So the big buzz this year at #SXSW, iPad 2, of course, and Group chat/text services like Group Me or Yobongo. Now you know. #fb</t>
  </si>
  <si>
    <t xml:space="preserve">So the big buzz this year at , iPad, of course, and Group chat/text services like Group Me or Yobongo. Now you know. </t>
  </si>
  <si>
    <t>Installing GeoLoqi for Android to track my #sxsw movement {link}</t>
  </si>
  <si>
    <t>Installing GeoLoqi for Android to track my  movement {link}</t>
  </si>
  <si>
    <t>Best thing I've heard in a long while actually! &amp;quot;I gave iPad 2 money to #Japan relief.&amp;quot; #sxsw @mention @mention @mention</t>
  </si>
  <si>
    <t xml:space="preserve">Best thing I've heard in a long while actually! &amp;quot;I gave iPad money to  relief.&amp;quot;    </t>
  </si>
  <si>
    <t>Best thing I've heard this weekend at #SXSW &amp;quot;I gave my iPad 2 money to #Japan relief. I don't need an #iPad 2.&amp;quot; @mention @mention</t>
  </si>
  <si>
    <t xml:space="preserve">Best thing I've heard this weekend at  &amp;quot;I gave my iPad money to  relief. I don't need an .&amp;quot;  </t>
  </si>
  <si>
    <t>Best thing I've heard this weekend at #SXSW &amp;quot;I gave my iPad 2 money to #Japan relief. I don't need an iPad 2.&amp;quot; (@mention @mention</t>
  </si>
  <si>
    <t xml:space="preserve">Best thing I've heard this weekend at  &amp;quot;I gave my iPad money to  relief. I don't need an iPad.&amp;quot; ( </t>
  </si>
  <si>
    <t>Whoa. Hang on. I just saw someone without an iPhone!! #SXSW</t>
  </si>
  <si>
    <t xml:space="preserve">Whoa. Hang on. I just saw someone without an iPhone!! </t>
  </si>
  <si>
    <t>Surprising or not surprising that you can type #sxsw on your iPhone perfectly? No autocorrect, no nothin'.</t>
  </si>
  <si>
    <t>Surprising or not surprising that you can type  on your iPhone perfectly? No autocorrect, no nothin'.</t>
  </si>
  <si>
    <t>but PC mag says don't hold your breath, #Circles launching slowly {link} #Google #sxsw #socialmedia</t>
  </si>
  <si>
    <t xml:space="preserve">but PC mag says don't hold your breath,  launching slowly {link}   </t>
  </si>
  <si>
    <t>Announcing SXSW Quotables, a crowd-curated feed of the hottest quotes from #SXSW. Sign up to win an iPad 2! - {link} #ipad2</t>
  </si>
  <si>
    <t xml:space="preserve">Announcing SW Quotables, a crowd-curated feed of the hottest quotes from . Sign up to win an iPad! - {link} </t>
  </si>
  <si>
    <t>Regretting that I didn't bring my iPad to #sxsw. Seeing lots of times it would be useful, especially for it's battery life. #woops</t>
  </si>
  <si>
    <t xml:space="preserve">Regretting that I didn't bring my iPad to . Seeing lots of times it would be useful, especially for it's battery life. </t>
  </si>
  <si>
    <t>I'm loving the Apple pop-up in downtown office. But how long will it last after #SXSW for us locals? {link} {link}</t>
  </si>
  <si>
    <t>I'm loving the Apple pop-up in downtown office. But how long will it last after  for us locals? {link} {link}</t>
  </si>
  <si>
    <t>I'm eyeing the grilled cheese stand for after this session. Your mom has an iPad: designing for boomers.  #SXSW #4hb #cheatday</t>
  </si>
  <si>
    <t xml:space="preserve">I'm eyeing the grilled cheese stand for after this session. Your mom has an iPad designing for boomers.    </t>
  </si>
  <si>
    <t>Was hoping to pull the family card for some @mention @mention @mention love tonight. Think I tried too late #SXSW</t>
  </si>
  <si>
    <t xml:space="preserve">Was hoping to pull the family card for some    love tonight. Think I tried too late </t>
  </si>
  <si>
    <t>Publishing to your website from #sxsw try the Mpact app on your iphone</t>
  </si>
  <si>
    <t>Publishing to your website from  try the Mpact app on your iphone</t>
  </si>
  <si>
    <t>Navigating trade show difficult. A lot of jackasses walking while playing with new iPad. They're nasty when you ask 'em to move. #sxsw</t>
  </si>
  <si>
    <t xml:space="preserve">Navigating trade show difficult. A lot of jackasses walking while playing with new iPad. They're nasty when you ask 'em to move. </t>
  </si>
  <si>
    <t>Now lining up to get an iPad 2 at the Apple pop up store, not much of a long line up #sxsw</t>
  </si>
  <si>
    <t xml:space="preserve">Now lining up to get an iPad at the Apple pop up store, not much of a long line up </t>
  </si>
  <si>
    <t>Collecting value from the user who uses software &amp;amp; hardware: Amazon, google #sxsw #timoreilly</t>
  </si>
  <si>
    <t xml:space="preserve">Collecting value from the user who uses software &amp;amp; hardware Amazon, google  </t>
  </si>
  <si>
    <t>Refreshing, liveley and informative talk on game design mechanics by @mention @mention #sxswi #sxsw</t>
  </si>
  <si>
    <t xml:space="preserve">Refreshing, liveley and informative talk on game design mechanics by    </t>
  </si>
  <si>
    <t>Will the gadget-addicted Apple Fanboy manage to come home from #SXSW without an IPad 2? The suspense is intense! It's intense suspense!</t>
  </si>
  <si>
    <t>Will the gadget-addicted Apple Fanboy manage to come home from  without an IPad? The suspense is intense! It's intense suspense!</t>
  </si>
  <si>
    <t>#Samsung Galaxy S II shows up in the woods of the #Teamandroid #SXSW event more here: {link}</t>
  </si>
  <si>
    <t xml:space="preserve"> Galaxy S II shows up in the woods of the   event more here {link}</t>
  </si>
  <si>
    <t>Childish Gambino was at the DMI House too, but he was eating, so we didn't bother him. Looked good too.  Location {link}  #sxsw</t>
  </si>
  <si>
    <t xml:space="preserve">Childish Gambino was at the DMI House too, but he was eating, so we didn't bother him. Looked good too.  Location {link}  </t>
  </si>
  <si>
    <t>#SXSW #qagb an extremely packed house at this panel: Q&amp;amp;A Google &amp;amp; Bing on Website Ranking</t>
  </si>
  <si>
    <t xml:space="preserve">  an extremely packed house at this panel Q&amp;amp;A Google &amp;amp; Bing on Website Ranking</t>
  </si>
  <si>
    <t>Stay charged @mention #SXSW.  Visit the mophie booth #1406-08 for great deals on juice packs for ur iPhone or stay tuned for &amp;quot;flash&amp;quot; giveaways</t>
  </si>
  <si>
    <t>Stay charged  .  Visit the mophie booth for great deals on juice packs for ur iPhone or stay tuned for &amp;quot;flash&amp;quot; giveaways</t>
  </si>
  <si>
    <t>No I changed my mind. I need an IPAD! #infektd I need a wider screen to detect the zombies. #sxsw</t>
  </si>
  <si>
    <t xml:space="preserve">No I changed my mind. I need an IPAD!  I need a wider screen to detect the zombies. </t>
  </si>
  <si>
    <t>Nieuwe regel?  &amp;quot;Google before you tweet&amp;quot; is the new &amp;quot;think before you speak.&amp;quot; - Mark Belinsky, #911tweets panel at #SXSW.</t>
  </si>
  <si>
    <t>Nieuwe regel?  &amp;quot;Google before you tweet&amp;quot; is the new &amp;quot;think before you speak.&amp;quot; - Mark Belinsky,  panel at .</t>
  </si>
  <si>
    <t>Apple is genius (no pun intended) Check out what they are doing for #SXSW {link}</t>
  </si>
  <si>
    <t>Apple is genius (no pun intended) Check out what they are doing for  {link}</t>
  </si>
  <si>
    <t>They are geniuses. RT @mention I may actually buy an iPad 2 tomorrow. Apple will have a temporary store in downtown Austin for #SXSW!</t>
  </si>
  <si>
    <t>They are geniuses. RT  I may actually buy an iPad tomorrow. Apple will have a temporary store in downtown Austin for !</t>
  </si>
  <si>
    <t>@mention get some Amy's Ice Cream and get comfortable #apple #ipad2 #SXSW #fb</t>
  </si>
  <si>
    <t xml:space="preserve"> get some Amy's Ice Cream and get comfortable    </t>
  </si>
  <si>
    <t>Well. Forget the #NFL #lockout right now. Gonna focus on getting my shinmy new iPad here in 40min #SXSW. Apple makes me happy. NFL does not</t>
  </si>
  <si>
    <t>Well. Forget the   right now. Gonna focus on getting my shinmy new iPad here inmin . Apple makes me happy. NFL does not</t>
  </si>
  <si>
    <t>Don't forget tomorrow is the music tech category. Download our android or iPhone app before you show up. #sxswaccel #sxsw</t>
  </si>
  <si>
    <t xml:space="preserve">Don't forget tomorrow is the music tech category. Download our android or iPhone app before you show up.  </t>
  </si>
  <si>
    <t>Don't forget, #sxsw is about the music! {link}</t>
  </si>
  <si>
    <t>Don't forget,  is about the music! {link}</t>
  </si>
  <si>
    <t>don't forget! come to our Q&amp;amp;A With Google's @mention &amp;amp; Bing's @mention On Ranking panel Mon 12:30pm at #sxsw {link}</t>
  </si>
  <si>
    <t>don't forget! come to our Q&amp;amp;A With Google's  &amp;amp; Bing's  On Ranking panel Mon30pm at  {link}</t>
  </si>
  <si>
    <t>@mention gets a tattoo for a free ipad 2 {link} ...I heard for a mini cooper he would let go a kidney :) #sxsw</t>
  </si>
  <si>
    <t xml:space="preserve"> gets a tattoo for a free ipad {link} ...I heard for a mini cooper he would let go a kidney  </t>
  </si>
  <si>
    <t>@mention getting his new iPad at the #sxsw flash apple store  {link}</t>
  </si>
  <si>
    <t xml:space="preserve"> getting his new iPad at the  flash apple store  {link}</t>
  </si>
  <si>
    <t>@mention getting ready listening to the  #SXSW party podcasts {link}</t>
  </si>
  <si>
    <t xml:space="preserve"> getting ready listening to the   party podcasts {link}</t>
  </si>
  <si>
    <t>really digging austin -- especially the east side. stopped by @mention for an apple the size of my head and some great buzz. #sxsw</t>
  </si>
  <si>
    <t xml:space="preserve">really digging austin -- especially the east side. stopped by  for an apple the size of my head and some great buzz. </t>
  </si>
  <si>
    <t>Google goggles + location could tell you, for example, the history of a building you are looking at.  #AugmentedReality #SxSW</t>
  </si>
  <si>
    <t xml:space="preserve">Google goggles + location could tell you, for example, the history of a building you are looking at.   </t>
  </si>
  <si>
    <t>Google goggles may just be my new fave thing! #sxsw</t>
  </si>
  <si>
    <t xml:space="preserve">Google goggles may just be my new fave thing! </t>
  </si>
  <si>
    <t>By my rough calculation, the beard to iPad ratio at SxSW is 1:1. #sxsw</t>
  </si>
  <si>
    <t xml:space="preserve">By my rough calculation, the beard to iPad ratio at SxSW is1. </t>
  </si>
  <si>
    <t>Monday night #sxsw #sxswbuffalo Win an iPad {link}</t>
  </si>
  <si>
    <t>Monday night   Win an iPad {link}</t>
  </si>
  <si>
    <t>Google might launch Circles today at #sxsw - {link}  #mobile491</t>
  </si>
  <si>
    <t xml:space="preserve">Google might launch Circles today at  - {link}  </t>
  </si>
  <si>
    <t>Google might launching a social network called Circles at #SXSW ... of course {link}</t>
  </si>
  <si>
    <t>Google might launching a social network called Circles at  ... of course {link}</t>
  </si>
  <si>
    <t>You're right, wow! RT @mention Wiebe walking through conceptual graphing {link} #sxsw / @mention you'd be loving this</t>
  </si>
  <si>
    <t>You're right, wow! RT  Wiebe walking through conceptual graphing {link}  /  you'd be loving this</t>
  </si>
  <si>
    <t>Food4Thought...juxtaposed on my iPad #SXSW is rocking; Lybian rebels are thwarted; it's a GORGEOUS day in LA &amp;amp; Japan is reeling</t>
  </si>
  <si>
    <t>Food4Thought...juxtaposed on my iPad  is rocking; Lybian rebels are thwarted; it's a GORGEOUS day in LA &amp;amp; Japan is reeling</t>
  </si>
  <si>
    <t>#tech #Lightbox_Photos Wants To Be Your New #Android Camera App (#SXSW) {link} #technology</t>
  </si>
  <si>
    <t>#tech #Lightbox_Photos Wants To Be Your New #Android Camera App (#SXSW): Although Android adoption is... {link} #technology</t>
  </si>
  <si>
    <t xml:space="preserve">  Wants To Be Your New  Camera App () Although Android adoption is... {link} </t>
  </si>
  <si>
    <t>I quit fighting. #sxsw #ipad2 (@mention Apple Store, SXSW w/ 59 others) {link}</t>
  </si>
  <si>
    <t>I quit fighting.   ( Apple Store, SW w/ others) {link}</t>
  </si>
  <si>
    <t>Google engineer said..for search personalizing experience not scary..but making it relevant for people. #sxsw #mktgmoment</t>
  </si>
  <si>
    <t xml:space="preserve">Google engineer said..for search personalizing experience not scary..but making it relevant for people.  </t>
  </si>
  <si>
    <t>I have a girl crush on google's Marissa Mayer. But who doesn't? #sxsw</t>
  </si>
  <si>
    <t xml:space="preserve">I have a girl crush on google's Marissa Mayer. But who doesn't? </t>
  </si>
  <si>
    <t>TM litle girl wants an iPad. Guess I got to get her one. #SXSW  (just checked into Apple POP UP Store) {link}</t>
  </si>
  <si>
    <t>TM litle girl wants an iPad. Guess I got to get her one.   (just checked into Apple POP UP Store) {link}</t>
  </si>
  <si>
    <t>Just got given a free portable iPhone charger. Sweet! Thx #powermat #sxsw</t>
  </si>
  <si>
    <t xml:space="preserve">Just got given a free portable iPhone charger. Sweet! Thx  </t>
  </si>
  <si>
    <t>@mention glad I've not got a faulty iPhone then. That'll go down well for #sxsw everyone's battery dies 5 times quicker. Hope @mention knows.</t>
  </si>
  <si>
    <t xml:space="preserve"> glad I've not got a faulty iPhone then. That'll go down well for  everyone's battery dies times quicker. Hope  knows.</t>
  </si>
  <si>
    <t>@mention Glad to hear it. Have you had a chance to create your own iPhone case with us yet? Let's make it happen! #zazzlesxsw #sxsw</t>
  </si>
  <si>
    <t xml:space="preserve"> Glad to hear it. Have you had a chance to create your own iPhone case with us yet? Let's make it happen!  </t>
  </si>
  <si>
    <t>At a #Google #SXSW party and I don't have a badge suckas!!!</t>
  </si>
  <si>
    <t>At a   party and I don't have a badge suckas!!!</t>
  </si>
  <si>
    <t>#sxsw Google and Wired parties were fun. good info from the conference.  Aristotle developers could have taught developers sessions-nxt year</t>
  </si>
  <si>
    <t xml:space="preserve"> Google and Wired parties were fun. good info from the conference.  Aristotle developers could have taught developers sessions-nxt year</t>
  </si>
  <si>
    <t>Will #google announce its own competitor to #fb? Exciting launches abound at #sxsw but mobile steals the show. {link}</t>
  </si>
  <si>
    <t>Will  announce its own competitor to ? Exciting launches abound at  but mobile steals the show. {link}</t>
  </si>
  <si>
    <t>&amp;quot;Google before you tweet is the new think before you speak&amp;quot; -- Belinsky of Digital Democracy #sxsw /via @mention</t>
  </si>
  <si>
    <t xml:space="preserve">&amp;quot;Google before you tweet is the new think before you speak&amp;quot; -- Belinsky of Digital Democracy  /via </t>
  </si>
  <si>
    <t>&amp;quot;Google before you tweet is the new think before you speak&amp;quot; -- Belinsky of Digital Democracy #sxsw #911tweets</t>
  </si>
  <si>
    <t xml:space="preserve">&amp;quot;Google before you tweet is the new think before you speak&amp;quot; -- Belinsky of Digital Democracy  </t>
  </si>
  <si>
    <t>&amp;quot;Google before you tweet&amp;quot; is the new &amp;quot;think before you speak.&amp;quot; - Mark Belinsky, #911tweets panel at #SXSW #sxswi</t>
  </si>
  <si>
    <t xml:space="preserve">&amp;quot;Google before you tweet&amp;quot; is the new &amp;quot;think before you speak.&amp;quot; - Mark Belinsky,  panel at  </t>
  </si>
  <si>
    <t>&amp;quot;Google before you tweet&amp;quot; is the new &amp;quot;think before you speak.&amp;quot; - Mark Belinsky, #911tweets panel at #SXSW.</t>
  </si>
  <si>
    <t>&amp;quot;Google before you tweet&amp;quot; is the new &amp;quot;think before you speak.&amp;quot; - Mark Belinsky,  panel at .</t>
  </si>
  <si>
    <t>Asked Google Chrome team about IE9. Feeback: Anything that raises the bar on browser performance is a good thing #telling #ie9 #fast #sxsw</t>
  </si>
  <si>
    <t xml:space="preserve">Asked Google Chrome team about IE9. Feeback Anything that raises the bar on browser performance is a good thing    </t>
  </si>
  <si>
    <t>&amp;quot;Google Circles&amp;quot; social network idea sound like a plan - {link} #sxsw</t>
  </si>
  <si>
    <t xml:space="preserve">&amp;quot;Google Circles&amp;quot; social network idea sound like a plan - {link} </t>
  </si>
  <si>
    <t>Ok so Google Circles is not officially going to launch at #SXSW but no denial that it exists.</t>
  </si>
  <si>
    <t>Ok so Google Circles is not officially going to launch at  but no denial that it exists.</t>
  </si>
  <si>
    <t>This #Google Circles has everyone going around in Circles! {link} #SXSW</t>
  </si>
  <si>
    <t xml:space="preserve">This  Circles has everyone going around in Circles! {link} </t>
  </si>
  <si>
    <t>Trend Google Circles: Google Circles, a new social site in the works. Will not debut @mention #sxsw #sxswi, but @mention does not deny the ex...</t>
  </si>
  <si>
    <t>Trend Google Circles Google Circles, a new social site in the works. Will not debut   , but  does not deny the ex...</t>
  </si>
  <si>
    <t>&amp;quot;google has too many products, and needs to condense them&amp;quot; #sxsw  (FYI - they have NINE mobile products)</t>
  </si>
  <si>
    <t>&amp;quot;google has too many products, and needs to condense them&amp;quot;   (FYI - they have NINE mobile products)</t>
  </si>
  <si>
    <t>&amp;quot;Google in a few years, as an AI, will ask us 'why do you want to know that?'&amp;quot; #smscifi #SXSW</t>
  </si>
  <si>
    <t xml:space="preserve">&amp;quot;Google in a few years, as an AI, will ask us 'why do you want to know that?'&amp;quot;  </t>
  </si>
  <si>
    <t>Could Google just buy #4sq? ?  That_æ_s one way we could work together says @mention Our APIs are another. #checkins #sxsw</t>
  </si>
  <si>
    <t xml:space="preserve">Could Google just buy ? ?  That_ _s one way we could work together says  Our APIs are another.  </t>
  </si>
  <si>
    <t>&amp;quot;Google looks for technical solutions, which why they're not great at community because it's a human solution.&amp;quot; #SXSW</t>
  </si>
  <si>
    <t xml:space="preserve">&amp;quot;Google looks for technical solutions, which why they're not great at community because it's a human solution.&amp;quot; </t>
  </si>
  <si>
    <t>&amp;quot;Google maps is the best. True dat. (Double true!)&amp;quot; {link} @mention #SXSW #Google</t>
  </si>
  <si>
    <t xml:space="preserve">&amp;quot;Google maps is the best. True dat. (Double true!)&amp;quot; {link}   </t>
  </si>
  <si>
    <t>#SXSW Google maps is even cooler than I thought</t>
  </si>
  <si>
    <t xml:space="preserve"> Google maps is even cooler than I thought</t>
  </si>
  <si>
    <t>&amp;quot;Google maps: Route around traffic is saving our user 2 years every day.&amp;quot; Marissa Mayer #sxsw</t>
  </si>
  <si>
    <t xml:space="preserve">&amp;quot;Google maps Route around traffic is saving our user years every day.&amp;quot; Marissa Mayer </t>
  </si>
  <si>
    <t>#sxsw Google party in Austin Texas, on entry received anti privacy law petition, sunglasses and free beer. {link}</t>
  </si>
  <si>
    <t xml:space="preserve"> Google party in Austin Texas, on entry received anti privacy law petition, sunglasses and free beer. {link}</t>
  </si>
  <si>
    <t>#SXSW Google party: League of Extraordinary H4ackers promoting txt Redcross to 90999 to help Japan @mention Speakeasy {link} #photo</t>
  </si>
  <si>
    <t xml:space="preserve"> Google party League of Extraordinary H4ackers promoting txt Redcross to to help Japan  Speakeasy {link} </t>
  </si>
  <si>
    <t>&amp;quot;Google products need to be condensed&amp;quot;,  #Merissa #Mayor at #SXSW Conference 2011 {link}</t>
  </si>
  <si>
    <t>&amp;quot;Google products need to be condensed&amp;quot;,    at  Conference {link}</t>
  </si>
  <si>
    <t>&amp;quot;Google products need to be condensed&amp;quot;, #Merissa #Mayor at #SXSW Conference 2011 {link}</t>
  </si>
  <si>
    <t>&amp;quot;Google products need to be condensed&amp;quot;,   at  Conference {link}</t>
  </si>
  <si>
    <t>Will #Google reveal a new social network called Circles? #socialmedia  #Facebook #Twitter #SXSW {link} via @mention</t>
  </si>
  <si>
    <t xml:space="preserve">Will  reveal a new social network called Circles?      {link} via </t>
  </si>
  <si>
    <t>haha, Google serving pies at the #sxsw booth at 3/14 1:59 pm.</t>
  </si>
  <si>
    <t>haha, Google serving pies at the  booth at/1459 pm.</t>
  </si>
  <si>
    <t>&amp;quot;Google Tests _æ_#Checkin #Offers_æ At #SXSW&amp;quot; @mention {link} S.a. {link} #coupons #4sq</t>
  </si>
  <si>
    <t xml:space="preserve">&amp;quot;Google Tests _ _   At &amp;quot;  {link} S.a. {link}  </t>
  </si>
  <si>
    <t>&amp;quot;Google to Launch Major New Social Network Called Circles, Possibly Today {link} #sxsw_æ @mention Creo que sers el primero</t>
  </si>
  <si>
    <t>&amp;quot;Google to Launch Major New Social Network Called Circles, Possibly Today {link}    Creo que ser s el primero</t>
  </si>
  <si>
    <t>&amp;quot;Google to Launch Major New Social Network.&amp;quot; really dont need another social network...{link} #sxsw</t>
  </si>
  <si>
    <t xml:space="preserve">&amp;quot;Google to Launch Major New Social Network.&amp;quot; really dont need another social network...{link} </t>
  </si>
  <si>
    <t>#SXSW Google to Launch Major New Social Network Called Circles, Possibly Today by @mention {link} via @mention</t>
  </si>
  <si>
    <t xml:space="preserve"> Google to Launch Major New Social Network Called Circles, Possibly Today by  {link} via </t>
  </si>
  <si>
    <t>#SXSW-Google to Launch Major New Social Network Called Circles, Possibly Today by @mention {link} via @mention</t>
  </si>
  <si>
    <t xml:space="preserve">-Google to Launch Major New Social Network Called Circles, Possibly Today by  {link} via </t>
  </si>
  <si>
    <t>#tech Google to launch new social network at #SXSW?: A report claims Google might use a SXSW event this... {link} #technology</t>
  </si>
  <si>
    <t xml:space="preserve"> Google to launch new social network at ? A report claims Google might use a SW event this... {link} </t>
  </si>
  <si>
    <t>ipad design &amp;quot;know the value of white space&amp;quot;.  #tapworthy #sxsw #gsdm</t>
  </si>
  <si>
    <t xml:space="preserve">ipad design &amp;quot;know the value of white space&amp;quot;.    </t>
  </si>
  <si>
    <t>iPad design headaches with Josh Clark #tapworthy #SXSW  {link}</t>
  </si>
  <si>
    <t>iPad design headaches with Josh Clark    {link}</t>
  </si>
  <si>
    <t>IPad Design Headaches. interface metaphor. Looks like a book, make it behave like a book. Simple stuff, but often forgotten. #SXSW</t>
  </si>
  <si>
    <t xml:space="preserve">IPad Design Headaches. interface metaphor. Looks like a book, make it behave like a book. Simple stuff, but often forgotten. </t>
  </si>
  <si>
    <t>iPad design malady: iPad Elbow - I hate the iPad's back button with the heat of a million suns. #tapworthy #sxsw</t>
  </si>
  <si>
    <t xml:space="preserve">iPad design malady iPad Elbow - I hate the iPad's back button with the heat of a million suns.  </t>
  </si>
  <si>
    <t>Good design means getting simple. @mention talk/text are ways to impact healthcare in Africa now. Forget the iPhone? #amhealth #sxsw</t>
  </si>
  <si>
    <t xml:space="preserve">Good design means getting simple.  talk/text are ways to impact healthcare in Africa now. Forget the iPhone?  </t>
  </si>
  <si>
    <t>Ipad design panel is very good. #SXSW</t>
  </si>
  <si>
    <t xml:space="preserve">Ipad design panel is very good. </t>
  </si>
  <si>
    <t>iPad design session at #sxsw is packed! (@mention Hilton, Salon J w/ 21 others) {link}</t>
  </si>
  <si>
    <t>iPad design session at  is packed! ( Hilton, Salon J w/ others) {link}</t>
  </si>
  <si>
    <t>IPad design talk was great, but ran late, had to haul ass to get to Ballroom A Innovative Design through Biomimicry #sxsw</t>
  </si>
  <si>
    <t xml:space="preserve">IPad design talk was great, but ran late, had to haul ass to get to Ballroom A Innovative Design through Biomimicry </t>
  </si>
  <si>
    <t>iPad design, also checkout Project magazine, Guardian Eyewitness, + Zinio is interesting concept ref iPad magazines #sxsw</t>
  </si>
  <si>
    <t xml:space="preserve">iPad design, also checkout Project magazine, Guardian Eyewitness, + Zinio is interesting concept ref iPad magazines </t>
  </si>
  <si>
    <t>@mention Go #Android program: {link} (by @mention / @mention Speak to me at #SXSW or #CTIA if you want to learn more.</t>
  </si>
  <si>
    <t xml:space="preserve"> Go  program {link} (by  /  Speak to me at  or  if you want to learn more.</t>
  </si>
  <si>
    <t>@mention Go beyond the hour &amp;amp; share positive actions with the world. Download the #EarthHour iPhone app: {link} #SXSW</t>
  </si>
  <si>
    <t xml:space="preserve"> Go beyond the hour &amp;amp; share positive actions with the world. Download the  iPhone app {link} </t>
  </si>
  <si>
    <t>I didn't go to #sxsw because I'm still using an iPhone 3G. #oldschool #novideo #veryslow</t>
  </si>
  <si>
    <t xml:space="preserve">I didn't go to  because I'm still using an iPhoneG.   </t>
  </si>
  <si>
    <t>@mention go.  &amp;quot;@mention I'll be at the Austin Convention Center today w/ my @mention fam... showing my new iPhone game.  #SXSW&amp;quot;</t>
  </si>
  <si>
    <t xml:space="preserve"> go.  &amp;quot; I'll be at the Austin Convention Center today w/ my  fam... showing my new iPhone game.  &amp;quot;</t>
  </si>
  <si>
    <t>@mention God I sure hope so! Content Farms and Bing copy of Google serps! #sxsw #qagb</t>
  </si>
  <si>
    <t xml:space="preserve"> God I sure hope so! Content Farms and Bing copy of Google serps!  </t>
  </si>
  <si>
    <t>so who's gonna be getting an ipad2 from the apple store today? - bet the que is getting bigger? #sxsw #ipad2 bet @mention will! :)</t>
  </si>
  <si>
    <t xml:space="preserve">so who's gonna be getting an ipad2 from the apple store today? - bet the que is getting bigger?   bet  will! </t>
  </si>
  <si>
    <t>@mention good job @mention #sxsw! went home &amp;amp; watched season 1 of the guild =D. sucks that your tweet abt the iphone hijack is a top tweet lol</t>
  </si>
  <si>
    <t xml:space="preserve"> good job  ! went home &amp;amp; watched season of the guild . sucks that your tweet abt the iphone hijack is a top tweet lol</t>
  </si>
  <si>
    <t>@mention good thing there's a mobile apple store at #sxsw :)</t>
  </si>
  <si>
    <t xml:space="preserve"> good thing there's a mobile apple store at  </t>
  </si>
  <si>
    <t>@mention good to know, and smart. Sure many people who will need Apple producs t.{link} #sxsw #sxswi</t>
  </si>
  <si>
    <t xml:space="preserve"> good to know, and smart. Sure many people who will need Apple producs t.{link}  </t>
  </si>
  <si>
    <t>Keynote: Google #SXSW (@mention Austin Convention Center w/ 812 others) [pic]: {link}</t>
  </si>
  <si>
    <t>Keynote Google  ( Austin Convention Center w/ others) [pic] {link}</t>
  </si>
  <si>
    <t>@mention Google and Lego teamed up 4 showdown at #SXSW w/ 14 teams of developers making #bots w/ mindstorm. 2nite they fight 12am #gsdm</t>
  </si>
  <si>
    <t xml:space="preserve"> Google and Lego teamed up showdown at  w/ teams of developers making  w/ mindstorm.nite they fightam </t>
  </si>
  <si>
    <t>All your Google belong to us? #sxsw {link}</t>
  </si>
  <si>
    <t>All your Google belong to us?  {link}</t>
  </si>
  <si>
    <t>My #sxsw Google calendar is getting a little out of control</t>
  </si>
  <si>
    <t>My  Google calendar is getting a little out of control</t>
  </si>
  <si>
    <t>@mention Google Circles by @mention stresses context, not sharing with everyone. #sxsw</t>
  </si>
  <si>
    <t xml:space="preserve"> Google Circles by  stresses context, not sharing with everyone. </t>
  </si>
  <si>
    <t>@mention Google Circles will be Lame. #sxsw &amp;lt;3</t>
  </si>
  <si>
    <t xml:space="preserve"> Google Circles will be Lame.  &amp;lt;3</t>
  </si>
  <si>
    <t>@mention Google Circles will be widely publicized as the next Facebook and then be completely forgotten about by the end of next week. #sxsw</t>
  </si>
  <si>
    <t xml:space="preserve"> Google Circles will be widely publicized as the next Facebook and then be completely forgotten about by the end of next week. </t>
  </si>
  <si>
    <t>Okay, no Google Circles debuting at #sxsw today</t>
  </si>
  <si>
    <t>Okay, no Google Circles debuting at  today</t>
  </si>
  <si>
    <t>@mention google didn't deny that they are working on such a project. They just didn't release it at #SXSW</t>
  </si>
  <si>
    <t xml:space="preserve"> google didn't deny that they are working on such a project. They just didn't release it at </t>
  </si>
  <si>
    <t>I have a Google doc spreadsheet of my #SXSW schedule ready to view. If you want it, let me know.</t>
  </si>
  <si>
    <t>I have a Google doc spreadsheet of my  schedule ready to view. If you want it, let me know.</t>
  </si>
  <si>
    <t>The name Google Goggles reminds me of rubber baby buggy bumpers. #sxsw</t>
  </si>
  <si>
    <t xml:space="preserve">The name Google Goggles reminds me of rubber baby buggy bumpers. </t>
  </si>
  <si>
    <t>When is #Google going to launch #GoogleCircles social network? {link} #sxsw #socialemedia</t>
  </si>
  <si>
    <t xml:space="preserve">When is  going to launch  social network? {link}  </t>
  </si>
  <si>
    <t>Rumor of Google launching their new social network called #Circles today at #sxswi #sxsw {link}</t>
  </si>
  <si>
    <t>Rumor of Google launching their new social network called  today at   {link}</t>
  </si>
  <si>
    <t>Rumor of Google launching their new social network called #Circles today at #sxswi #sxsw #t3sxsw {link}</t>
  </si>
  <si>
    <t>Rumor of Google launching their new social network called  today at    {link}</t>
  </si>
  <si>
    <t>I think #Google lost their way by caring too much about their business (instead of their users) Tim O'Reilly #sxsw #pnid</t>
  </si>
  <si>
    <t xml:space="preserve">I think  lost their way by caring too much about their business (instead of their users) Tim O'Reilly  </t>
  </si>
  <si>
    <t>Each day google maps is saving two years of user's lives! #sxsw</t>
  </si>
  <si>
    <t xml:space="preserve">Each day google maps is saving two years of user's lives! </t>
  </si>
  <si>
    <t>Spotted: Google Maps Street View car! I wonder if I'll be able to find myself on the maps one day. #sxsw {link}</t>
  </si>
  <si>
    <t>Spotted Google Maps Street View car! I wonder if I'll be able to find myself on the maps one day.  {link}</t>
  </si>
  <si>
    <t>@mention Google plze Tammi.  I'm in middle of #SXSW craziness and everything is soooooo busy!</t>
  </si>
  <si>
    <t xml:space="preserve"> Google plze Tammi.  I'm in middle of  craziness and everything is soooooo busy!</t>
  </si>
  <si>
    <t>Possible Google social network to preview at #sxsw. {link}</t>
  </si>
  <si>
    <t>Possible Google social network to preview at . {link}</t>
  </si>
  <si>
    <t>Just saw google speak, creating search engines tht can recognize pictures. Artificial intelligence is here! #SXSW</t>
  </si>
  <si>
    <t xml:space="preserve">Just saw google speak, creating search engines tht can recognize pictures. Artificial intelligence is here! </t>
  </si>
  <si>
    <t>&amp;gt;&amp;gt; Google Tests _æ_Check-in Offers_æ At SXSW: {link}  #SXSW</t>
  </si>
  <si>
    <t xml:space="preserve">&amp;gt;&amp;gt; Google Tests _ _Check-in Offers_  At SW {link}  </t>
  </si>
  <si>
    <t>&amp;gt;&amp;gt; Google Tests _æ_Check-in Offers_æ At SXSW: {link} #fb #in #SXSW</t>
  </si>
  <si>
    <t xml:space="preserve">&amp;gt;&amp;gt; Google Tests _ _Check-in Offers_  At SW {link}   </t>
  </si>
  <si>
    <t>Who uses Google TV in this room? Nobody raises a hand in a packed room at the #socialviewing session at #sxsw</t>
  </si>
  <si>
    <t xml:space="preserve">Who uses Google TV in this room? Nobody raises a hand in a packed room at the  session at </t>
  </si>
  <si>
    <t>@mention Google was advertising the check-in-thing at #AUS #SXSW  {link}</t>
  </si>
  <si>
    <t xml:space="preserve"> Google was advertising the check-in-thing at    {link}</t>
  </si>
  <si>
    <t>@mention Google, @mention Among Companies Trying to Make Impression at #SXSW Interactive {link} #ipad2 #sxswi</t>
  </si>
  <si>
    <t xml:space="preserve"> Google,  Among Companies Trying to Make Impression at  Interactive {link}  </t>
  </si>
  <si>
    <t>#Apple, #Google, #Intel and Others Go Gaga for the Go Game | Fast Company {link} #SXSW #SocialMedia #createyourownadventure</t>
  </si>
  <si>
    <t xml:space="preserve">, ,  and Others Go Gaga for the Go Game | Fast Company {link}   </t>
  </si>
  <si>
    <t>Bet on a GoogleBuzz-like #fail. People don't care about privacy, else they'd quitted FB/TW already RT @mention Google Circles will be __ #sxsw</t>
  </si>
  <si>
    <t xml:space="preserve">Bet on a GoogleBuzz-like . People don't care about privacy, else they'd quitted FB/TW already RT  Google Circles will be __ </t>
  </si>
  <si>
    <t>Whoohoo! Got it! ;) RT @mention New #UberSocial for #iPhone now in the App Store includes UberGuide to #SXSW (cont) {link}</t>
  </si>
  <si>
    <t>Whoohoo! Got it!  RT  New  for  now in the App Store includes UberGuide to  (cont) {link}</t>
  </si>
  <si>
    <t>Sweet! I got the iPad too! That's a nerd joke!  #SXSW</t>
  </si>
  <si>
    <t xml:space="preserve">Sweet! I got the iPad too! That's a nerd joke!  </t>
  </si>
  <si>
    <t>Abba has gotten dissed at 2 #sxsw panels in a row: Love, Music &amp;amp; APIs and GoogleTV to iPad Apps: The Connected TV Experience. Poor Abba.</t>
  </si>
  <si>
    <t>Abba has gotten dissed at  panels in a row Love, Music &amp;amp; APIs and GoogleTV to iPad Apps The Connected TV Experience. Poor Abba.</t>
  </si>
  <si>
    <t>Download Gowalla 3 for Android. Just in time for #SXSW huh? @mention Foliot International HQ {link}</t>
  </si>
  <si>
    <t>Download Gowalla for Android. Just in time for  huh?  Foliot International HQ {link}</t>
  </si>
  <si>
    <t>CBS, SCVNGR Launch Spy Game at SXSW: If you have some downtime during this... {link} #News #cbs #scvngr #sxsw #Cyber #iPhone</t>
  </si>
  <si>
    <t xml:space="preserve">CBS, SCVNGR Launch Spy Game at SW If you have some downtime during this... {link}      </t>
  </si>
  <si>
    <t>@mention Gr8 meeting u IRL after the book signing today! Really enjoyed your iPad prez &amp;amp; mahalo for the autograph! #SXSW #HISXSW</t>
  </si>
  <si>
    <t xml:space="preserve"> Gr8 meeting u IRL after the book signing today! Really enjoyed your iPad prez &amp;amp; mahalo for the autograph!  </t>
  </si>
  <si>
    <t>A really great comparison review of the iPad 2 and iPad 1 by @mention at #sxsw #GermanVersion -&amp;gt; {link}</t>
  </si>
  <si>
    <t>A really great comparison review of the iPad and iPad by  at   -&amp;gt; {link}</t>
  </si>
  <si>
    <t>Had some great conversations at the UX meet-up and iPhone dev meet-up this afternoon. Onto the Phoenix for happy hour. #sxsw</t>
  </si>
  <si>
    <t xml:space="preserve">Had some great conversations at the UX meet-up and iPhone dev meet-up this afternoon. Onto the Phoenix for happy hour. </t>
  </si>
  <si>
    <t>@mention great news for u and @mention and the TWiT crew. Apple is building a temporary Store for #SXSW 2011 so u can get ur ipad 2s !!</t>
  </si>
  <si>
    <t xml:space="preserve"> great news for u and  and the TWiT crew. Apple is building a temporary Store for  so u can get ur ipads !!</t>
  </si>
  <si>
    <t>@mention great stuff on Fri #SXSW: Marissa Mayer (Google), Tim O'Reilly (tech books/conferences) &amp;amp; Matt Mullenweg (Wordpress)</t>
  </si>
  <si>
    <t>Having a great time at the Google Party #sxswi #sxsw</t>
  </si>
  <si>
    <t xml:space="preserve">Having a great time at the Google Party  </t>
  </si>
  <si>
    <t>Totally agree @mention Check out GoogleTV to iPad Apps: The Connected TV
{link} #SXSW #ConnectedTV Fascinating!</t>
  </si>
  <si>
    <t>Totally agree  Check out GoogleTV to iPad Apps The Connected TV
{link}   Fascinating!</t>
  </si>
  <si>
    <t>Props to GSDM and the big G. (google) at #SXSW. Great crowd and agency space but Bluezoom can give them a run ;) {link}</t>
  </si>
  <si>
    <t>Props to GSDM and the big G. (google) at . Great crowd and agency space but Bluezoom can give them a run  {link}</t>
  </si>
  <si>
    <t>Security guard enjoying the iPad2 at the Apple Store in Austin... #sxsw #ipad2 
 {link}</t>
  </si>
  <si>
    <t>Security guard enjoying the iPad2 at the Apple Store in Austin...   
 {link}</t>
  </si>
  <si>
    <t>My colleague @mention on a culinary adventure in Austin at #SXSW: {link}  Chicken waffle tacos anyone?</t>
  </si>
  <si>
    <t>My colleague  on a culinary adventure in Austin at  {link}  Chicken waffle tacos anyone?</t>
  </si>
  <si>
    <t>&amp;lt;---- Guess who won an iPad at the #unsix tweetup? Thanks to @mention &amp;amp; @mention #sxsw #happydance</t>
  </si>
  <si>
    <t xml:space="preserve">&amp;lt;---- Guess who won an iPad at the  tweetup? Thanks to  &amp;amp;   </t>
  </si>
  <si>
    <t>A busdev guy come to #Ipad2 line and ask where wr from, what we feel about ipad2, have o good discussion about iads #apple #crazyco #sxsw</t>
  </si>
  <si>
    <t xml:space="preserve">A busdev guy come to  line and ask where wr from, what we feel about ipad2, have o good discussion about iads   </t>
  </si>
  <si>
    <t>Homeless guy in front of Apple pop-up store here at #sxsw is holding a sign that says, &amp;quot;Need money for iPad 2&amp;quot;</t>
  </si>
  <si>
    <t>Homeless guy in front of Apple pop-up store here at  is holding a sign that says, &amp;quot;Need money for iPad&amp;quot;</t>
  </si>
  <si>
    <t>@mention guy next to me is buying your book during your keynote on his ipad #sxsw #thankyouecon {link}</t>
  </si>
  <si>
    <t xml:space="preserve"> guy next to me is buying your book during your keynote on his ipad   {link}</t>
  </si>
  <si>
    <t>omg, the guy next to me has a brand-new iPad and is trying to understand Twitter. Never used it before. It's painful #SXSW</t>
  </si>
  <si>
    <t xml:space="preserve">omg, the guy next to me has a brand-new iPad and is trying to understand Twitter. Never used it before. It's painful </t>
  </si>
  <si>
    <t>Homeless guy outside pop-up #SXSW Apple store holding sign: &amp;quot;saving up for ipad 2&amp;quot; (don't ask for a photo)</t>
  </si>
  <si>
    <t>Homeless guy outside pop-up  Apple store holding sign &amp;quot;saving up for ipad&amp;quot; (don't ask for a photo)</t>
  </si>
  <si>
    <t>Meet The Guy Who Bought The First #iPad 2 At The #SXSW #Apple Pop-UpÇ_Store {link} via @mention</t>
  </si>
  <si>
    <t xml:space="preserve">Meet The Guy Who Bought The First  At The   Pop-Up _Store {link} via </t>
  </si>
  <si>
    <t>Meet The Guy Who Bought The First iPad 2 At The #SXSW Apple Pop-Up Store {link}</t>
  </si>
  <si>
    <t>Meet The Guy Who Bought The First iPad At The  Apple Pop-Up Store {link}</t>
  </si>
  <si>
    <t>Meet The Guy Who Bought The First iPad 2 At The #SXSW Apple Pop-Up Store {link} /by @mention</t>
  </si>
  <si>
    <t xml:space="preserve">Meet The Guy Who Bought The First iPad At The  Apple Pop-Up Store {link} /by </t>
  </si>
  <si>
    <t>Meet The Guy Who Bought The First iPad 2 At The SXSW Apple Pop-Up Store - TechCrunch {link} #sxsw</t>
  </si>
  <si>
    <t xml:space="preserve">Meet The Guy Who Bought The First iPad At The SW Apple Pop-Up Store - TechCrunch {link} </t>
  </si>
  <si>
    <t>Meet The Guy Who Bought The First iPad 2 At The SXSW Apple Pop-Up Store {link} #Apple #iPad2 #SXSW</t>
  </si>
  <si>
    <t xml:space="preserve">Meet The Guy Who Bought The First iPad At The SW Apple Pop-Up Store {link}   </t>
  </si>
  <si>
    <t>#technology #Apple heads to #SXSW, sets up temporary store in Austin: Apple is going to be at SXSW this year,... {link} #tech</t>
  </si>
  <si>
    <t xml:space="preserve">  heads to , sets up temporary store in Austin Apple is going to be at SW this year,... {link} </t>
  </si>
  <si>
    <t>#technology #Apple Opening Pop-Up Store in Austin for #SXSW Geekfest [Apple]: Our #Brian_Lam, and the thousands... {link} #tech</t>
  </si>
  <si>
    <t xml:space="preserve">  Opening Pop-Up Store in Austin for  Geekfest [Apple] Our , and the thousands... {link} </t>
  </si>
  <si>
    <t>#technology #Apple Opening Pop-Up Store In Austin For #SXSW: Apple is setting up a pop-up store at West Sixth... {link} #tech</t>
  </si>
  <si>
    <t xml:space="preserve">  Opening Pop-Up Store In Austin For  Apple is setting up a pop-up store at West Sixth... {link} </t>
  </si>
  <si>
    <t>#technology #Apple saves #SXSW, set to open pop-up store: Despite having two other Austin, Texas, locations,... {link} #tech</t>
  </si>
  <si>
    <t xml:space="preserve">  saves , set to open pop-up store Despite having two other Austin, Texas, locations,... {link} </t>
  </si>
  <si>
    <t>#technology #iPad_2 Gets Temporary ##Apple_Store for #SXSW: Apple is setting up a temporary store in Austin,... {link} #tech</t>
  </si>
  <si>
    <t>#technology #Lightbox_Photos Wants To Be Your New #Android Camera App (#SXSW): Although Android adoption is... {link} #tech</t>
  </si>
  <si>
    <t>#technology At #SXSW, #Apple schools the marketing experts: Thousands are in town to demonstrate their social... {link} #tech</t>
  </si>
  <si>
    <t>#technology Before It Even Begins, #Apple Wins #SXSW: Over the past week, there's been a major dilemma in... {link} #tech</t>
  </si>
  <si>
    <t xml:space="preserve"> Before It Even Begins,  Wins  Over the past week, there's been a major dilemma in... {link} </t>
  </si>
  <si>
    <t>#technology Google to launch new social network at #SXSW?: A report claims Google might use a SXSW event this... {link} #tech</t>
  </si>
  <si>
    <t>TechCrunch - Apple Opening Pop-Up Store In Austin For SXSW #store #sxsw #apple {link}</t>
  </si>
  <si>
    <t>TechCrunch - Apple Opening Pop-Up Store In Austin For SW    {link}</t>
  </si>
  <si>
    <t>Lunch with @mention at #CNNGrill. View from the HTML5 dev trenches: Android is painful, iOS is sleek (for what @mention is doing) #sxsw</t>
  </si>
  <si>
    <t xml:space="preserve">Lunch with  at . View from the HTML5 dev trenches Android is painful, iOS is sleek (for what  is doing) </t>
  </si>
  <si>
    <t>Taken with an iPhone #SXSW  {link}</t>
  </si>
  <si>
    <t>Taken with an iPhone   {link}</t>
  </si>
  <si>
    <t>Open graph did repair the damage google did to the title tag. #sxsw #microformats</t>
  </si>
  <si>
    <t xml:space="preserve">Open graph did repair the damage google did to the title tag.  </t>
  </si>
  <si>
    <t>Party with DJ Do Jo playing with Red Bull BPM on iPad! #SXSW #courtyard @mention  {link}</t>
  </si>
  <si>
    <t>Party with DJ Do Jo playing with Red Bull BPM on iPad!     {link}</t>
  </si>
  <si>
    <t>wow!! much hirer than I expected RT @mention 40% of google maps use is mobile #sxsw</t>
  </si>
  <si>
    <t xml:space="preserve">wow!! much hirer than I expected RT % of google maps use is mobile </t>
  </si>
  <si>
    <t>Last month it was Discovr for iPad at #midem. This time it's Discovr for iPhone at #sxsw. Climbing the App Store charts! {link}</t>
  </si>
  <si>
    <t>Last month it was Discovr for iPad at . This time it's Discovr for iPhone at . Climbing the App Store charts! {link}</t>
  </si>
  <si>
    <t>{link} Ohh marrisa, people are hating on you, huh? #Google #sxsw</t>
  </si>
  <si>
    <t xml:space="preserve">{link} Ohh marrisa, people are hating on you, huh?  </t>
  </si>
  <si>
    <t>Come watch me make an ass of myself at the iPad 2 v Android v World panel. Radisson. 330pm. #SXSW</t>
  </si>
  <si>
    <t xml:space="preserve">Come watch me make an ass of myself at the iPad v Android v World panel. Radisson.pm. </t>
  </si>
  <si>
    <t>I10: March of the Pigs {link} [codes valid: 12:00-3:59:59p 03/12/11] #infektd #sxsw #zomb</t>
  </si>
  <si>
    <t xml:space="preserve">I10 March of the Pigs {link} [codes valid00-35959p/12/11]   </t>
  </si>
  <si>
    <t>Photo: Ooh, a triple: MacBook, iPad, and iPhone simultaneously #SXSW (Taken with Instagram at Hyatt Regency... {link}</t>
  </si>
  <si>
    <t>Photo Ooh, a triple MacBook, iPad, and iPhone simultaneously  (Taken with Instagram at Hyatt Regency... {link}</t>
  </si>
  <si>
    <t>gross. ugh, white people. // RT @mention #SXSW a line of about 100 outside Apple pop-up store at Sixth &amp;amp; Congress #ipad2</t>
  </si>
  <si>
    <t xml:space="preserve">gross. ugh, white people. // RT   a line of about outside Apple pop-up store at Sixth &amp;amp; Congress </t>
  </si>
  <si>
    <t>#SXSW math: if my flight leaves at 6:45 AM and the clocks go ahead at 2 and my iphone alarm will not go off what time do i miss my flight?</t>
  </si>
  <si>
    <t xml:space="preserve"> math if my flight leaves at45 AM and the clocks go ahead at and my iphone alarm will not go off what time do i miss my flight?</t>
  </si>
  <si>
    <t>Awwww yeah!!! RT @mention Congrats to @mention on winning the last @mention #iPad case for her boyfriend aw :) #SXSW #cbatsxsw</t>
  </si>
  <si>
    <t xml:space="preserve">Awwww yeah!!! RT  Congrats to  on winning the last   case for her boyfriend aw   </t>
  </si>
  <si>
    <t>@mention Ha! I feel like the only person at #sxsw with a non-Mac/iPad!</t>
  </si>
  <si>
    <t xml:space="preserve"> Ha! I feel like the only person at  with a non-Mac/iPad!</t>
  </si>
  <si>
    <t>Everyone had an iPhone and a beer. Everyone. #sxswi #sxsw</t>
  </si>
  <si>
    <t xml:space="preserve">Everyone had an iPhone and a beer. Everyone.  </t>
  </si>
  <si>
    <t>@mention haha for which? The iPhone or #sxsw?</t>
  </si>
  <si>
    <t xml:space="preserve"> haha for which? The iPhone or ?</t>
  </si>
  <si>
    <t>@mention Haha yeah it's called Google Circles.. I just learned of this tonight #SXSW</t>
  </si>
  <si>
    <t xml:space="preserve"> Haha yeah it's called Google Circles.. I just learned of this tonight </t>
  </si>
  <si>
    <t>In less than 24 hours, this will be an Apple Store: {link} (And this will be the line in: {link} #sxsw #ipad2</t>
  </si>
  <si>
    <t xml:space="preserve">In less than hours, this will be an Apple Store {link} (And this will be the line in {link}  </t>
  </si>
  <si>
    <t>iPad2 in hand thanks to the Popup Apple Store at #SXSW. First impression: I may have a lemon. Backlight has some bleed thru at the bottom.</t>
  </si>
  <si>
    <t>iPad2 in hand thanks to the Popup Apple Store at . First impression I may have a lemon. Backlight has some bleed thru at the bottom.</t>
  </si>
  <si>
    <t>Weather changed today at #sxsw, get exclusive weather updates from KXAN Austin's Jim Spencer on @mention {link}</t>
  </si>
  <si>
    <t>Weather changed today at , get exclusive weather updates from KXAN Austin's Jim Spencer on  {link}</t>
  </si>
  <si>
    <t>To be enchanting, offer the likeability of Virgin Air, the trustworthiness of Zappos &amp;amp; the great products of Apple. @mention #sxsw</t>
  </si>
  <si>
    <t xml:space="preserve">To be enchanting, offer the likeability of Virgin Air, the trustworthiness of Zappos &amp;amp; the great products of Apple.  </t>
  </si>
  <si>
    <t>To be enchanting, offer the likeability of Virgin Airlines, the trustworthiness of Zappos &amp;amp; great products of Apple. @mention #sxsw</t>
  </si>
  <si>
    <t xml:space="preserve">To be enchanting, offer the likeability of Virgin Airlines, the trustworthiness of Zappos &amp;amp; great products of Apple.  </t>
  </si>
  <si>
    <t>Is music happening at #SXSW or is it just a lamewad promo fest for #zappos #Apple #Samsung etc. ????</t>
  </si>
  <si>
    <t>Is music happening at  or is it just a lamewad promo fest for    etc. ????</t>
  </si>
  <si>
    <t>Having a hard time tweeting and using iPhone here at #SXSW. Using iPad and it's much better. #HISXSW</t>
  </si>
  <si>
    <t xml:space="preserve">Having a hard time tweeting and using iPhone here at . Using iPad and it's much better. </t>
  </si>
  <si>
    <t>thx for sharing! RT @mention 21 free tracks on iTunes from #SXSW featured artists: {link} (via @mention</t>
  </si>
  <si>
    <t xml:space="preserve">thx for sharing! RT  free tracks on iTunes from  featured artists {link} (via </t>
  </si>
  <si>
    <t>nuanced sharing' --&amp;gt; RT @mention Google to Launch Major New Social Network Called Circles, Possibly Today {link} #sxsw</t>
  </si>
  <si>
    <t xml:space="preserve">nuanced sharing' --&amp;gt; RT  Google to Launch Major New Social Network Called Circles, Possibly Today {link} </t>
  </si>
  <si>
    <t>Your Mom has an iPad - designing for Boomers #yourmom #sxsw (@mention Austin Convention Center w/ 779 others) {link}</t>
  </si>
  <si>
    <t>Your Mom has an iPad - designing for Boomers   ( Austin Convention Center w/ others) {link}</t>
  </si>
  <si>
    <t>Your Mom Has an iPad: Designing for Boomers at SXSW.
{link} #SXSW</t>
  </si>
  <si>
    <t xml:space="preserve">Your Mom Has an iPad Designing for Boomers at SW.
{link} </t>
  </si>
  <si>
    <t>@mention has arrived at the #GSDM &amp;amp; #Google #SXSW industry party.</t>
  </si>
  <si>
    <t xml:space="preserve"> has arrived at the  &amp;amp;   industry party.</t>
  </si>
  <si>
    <t>@mention has evolved from novelty game to essential utility. What now @mention @mention {link} via @mention @IndySaha #sxsw</t>
  </si>
  <si>
    <t xml:space="preserve"> has evolved from novelty game to essential utility. What now   {link} via   </t>
  </si>
  <si>
    <t>@mention has his face as his iPad 2 background image. !!! #sxsw  {link}</t>
  </si>
  <si>
    <t xml:space="preserve"> has his face as his iPad background image. !!!   {link}</t>
  </si>
  <si>
    <t>@mention has interesting presentation on how iPad has helped those with disabilities. Very insightful. #POURsite #SXSW</t>
  </si>
  <si>
    <t xml:space="preserve"> has interesting presentation on how iPad has helped those with disabilities. Very insightful.  </t>
  </si>
  <si>
    <t>Bing/icanhas is on fire. Still going to keep searching with google, though. #sxsw #thanksforthebrandedshades</t>
  </si>
  <si>
    <t xml:space="preserve">Bing/icanhas is on fire. Still going to keep searching with google, though.  </t>
  </si>
  <si>
    <t>@mention has their Google Analytics up - 58,967 visits, ipad and iphone are ranked in top 5 ways people access it. #newsapps #sxsw</t>
  </si>
  <si>
    <t xml:space="preserve"> has their Google Analytics up -,967 visits, ipad and iphone are ranked in top ways people access it.  </t>
  </si>
  <si>
    <t>Hey Jen what do you hear about Google Circles at #SXSW? {link}</t>
  </si>
  <si>
    <t>Hey Jen what do you hear about Google Circles at ? {link}</t>
  </si>
  <si>
    <t>Hearing that google may launch a social network at an event tonight.  #sxsw</t>
  </si>
  <si>
    <t xml:space="preserve">Hearing that google may launch a social network at an event tonight.  </t>
  </si>
  <si>
    <t>a trend that Tomlinson is seeing is that age of iPad owners is higher than expected (says 55+ is their demo) #SXSW #in #newsapp</t>
  </si>
  <si>
    <t xml:space="preserve">a trend that Tomlinson is seeing is that age of iPad owners is higher than expected (says+ is their demo)   </t>
  </si>
  <si>
    <t>Lots of chatter around Google's new social network, Circles #SXSW -KEK</t>
  </si>
  <si>
    <t>Lots of chatter around Google's new social network, Circles  -KEK</t>
  </si>
  <si>
    <t>Apple to have a pop-up store at South by South West: {link} #sxsw</t>
  </si>
  <si>
    <t xml:space="preserve">Apple to have a pop-up store at South by South West {link} </t>
  </si>
  <si>
    <t>Apple to have pop-up store in Austin. Smart. {link} #sxsw</t>
  </si>
  <si>
    <t xml:space="preserve">Apple to have pop-up store in Austin. Smart. {link} </t>
  </si>
  <si>
    <t>@mention Have they provided any stats on Tablets? Or by specific platform (iPhone vs. Android)? #sxsw #cnngrill</t>
  </si>
  <si>
    <t xml:space="preserve"> Have they provided any stats on Tablets? Or by specific platform (iPhone vs. Android)?  </t>
  </si>
  <si>
    <t>You must have this app for your iPad if you are going to #SXSW {link} #hollergram</t>
  </si>
  <si>
    <t xml:space="preserve">You must have this app for your iPad if you are going to  {link} </t>
  </si>
  <si>
    <t>@mention Have y'all seen this? Temp Apple Store going up downtown for #SXSW. Would y'all stream from there instead? {link}</t>
  </si>
  <si>
    <t xml:space="preserve"> Have y'all seen this? Temp Apple Store going up downtown for . Would y'all stream from there instead? {link}</t>
  </si>
  <si>
    <t>&amp;quot;We haven't done tablet stuff yet. It's hard enough for us to keep up with the android, iphone and bberry!&amp;quot;  @mention #swswi #checkins #sxsw</t>
  </si>
  <si>
    <t xml:space="preserve">&amp;quot;We haven't done tablet stuff yet. It's hard enough for us to keep up with the android, iphone and bberry!&amp;quot;     </t>
  </si>
  <si>
    <t>Mike (TechDirt) &amp;amp; Bill (google) have refused to sit at the panel because it's &amp;quot;too hierarchical.&amp;quot; I can't see. #copyright #SXSW</t>
  </si>
  <si>
    <t xml:space="preserve">Mike (TechDirt) &amp;amp; Bill (google) have refused to sit at the panel because it's &amp;quot;too hierarchical.&amp;quot; I can't see.  </t>
  </si>
  <si>
    <t>Wow, so the #apple popup store in downtown #Austin is real. Let's do this #sxsw!</t>
  </si>
  <si>
    <t>Wow, so the  popup store in downtown  is real. Let's do this !</t>
  </si>
  <si>
    <t>Free on the #iTunes store, 22 tracks from #SXSW featured artists.. {link} Grab it before its gone.. Thanks #Apple !</t>
  </si>
  <si>
    <t>Free on the  store, tracks from  featured artists.. {link} Grab it before its gone.. Thanks  !</t>
  </si>
  <si>
    <t>Checked the #SXSW Apple store line on the way here. Man, that line is long. :) #toolongforme</t>
  </si>
  <si>
    <t xml:space="preserve">Checked the  Apple store line on the way here. Man, that line is long.  </t>
  </si>
  <si>
    <t>Despite the #SXSW rumours flying around yesterday, no launch of Google Circles planned this week {link}</t>
  </si>
  <si>
    <t>Despite the  rumours flying around yesterday, no launch of Google Circles planned this week {link}</t>
  </si>
  <si>
    <t>Come to the 365PlusMedia booth at #SXSW (across from Google) -- like us on Twitter at the booth and get a free @mention body scrub!!</t>
  </si>
  <si>
    <t>Come to thePlusMedia booth at  (across from Google) -- like us on Twitter at the booth and get a free  body scrub!!</t>
  </si>
  <si>
    <t>amazing the amount of app updates on my ipad today for the kick off of #sxsw</t>
  </si>
  <si>
    <t xml:space="preserve">amazing the amount of app updates on my ipad today for the kick off of </t>
  </si>
  <si>
    <t>Beware, the android #sxsw app for schedules is completely innacurate. Just walked to the hyatt for no reason #sxswfail</t>
  </si>
  <si>
    <t xml:space="preserve">Beware, the android  app for schedules is completely innacurate. Just walked to the hyatt for no reason </t>
  </si>
  <si>
    <t>Line at the Apple store is insane.. #sxsw</t>
  </si>
  <si>
    <t xml:space="preserve">Line at the Apple store is insane.. </t>
  </si>
  <si>
    <t>Back in the big apple!  Need to wean off my new foursquare addiction thanks to #sxsw and @mention Do people really care where I am? Nah</t>
  </si>
  <si>
    <t>Back in the big apple!  Need to wean off my new foursquare addiction thanks to  and  Do people really care where I am? Nah</t>
  </si>
  <si>
    <t>Today's the day - join the Mobile Social ride at #SXSW {link} Need the app for the ride? {link}</t>
  </si>
  <si>
    <t>Today's the day - join the Mobile Social ride at  {link} Need the app for the ride? {link}</t>
  </si>
  <si>
    <t>#google the future is &amp;quot;the power of here&amp;quot; paired with augmented reality and contextual reality #pnid #SxSW</t>
  </si>
  <si>
    <t xml:space="preserve"> the future is &amp;quot;the power of here&amp;quot; paired with augmented reality and contextual reality  </t>
  </si>
  <si>
    <t>Google: the future is AR, Contextual Discovery and &amp;quot;smarter&amp;quot;, more efficient mobile devices. #SXSW</t>
  </si>
  <si>
    <t xml:space="preserve">Google the future is AR, Contextual Discovery and &amp;quot;smarter&amp;quot;, more efficient mobile devices. </t>
  </si>
  <si>
    <t>@mention He has a lot going on in the next few months &amp;amp; will be in Austin Saturday at #SXSW to promote his new iPhone game with @mention</t>
  </si>
  <si>
    <t xml:space="preserve"> He has a lot going on in the next few months &amp;amp; will be in Austin Saturday at  to promote his new iPhone game with </t>
  </si>
  <si>
    <t>Deep in the heart of texas...with my iPad and a margarita in hand...#SXSW {link}</t>
  </si>
  <si>
    <t>Deep in the heart of texas...with my iPad and a margarita in hand... {link}</t>
  </si>
  <si>
    <t>Data is the new oil. (Companies like Google and Facebook have monopoly and terms of service to be wary of) - @mention #sxsw</t>
  </si>
  <si>
    <t xml:space="preserve">Data is the new oil. (Companies like Google and Facebook have monopoly and terms of service to be wary of) -  </t>
  </si>
  <si>
    <t>Just in the nick of time! Get your #iphone #eventseekr app for #SXSW!! {link}</t>
  </si>
  <si>
    <t>Just in the nick of time! Get your   app for !! {link}</t>
  </si>
  <si>
    <t>#SXSWI: The only place where its not considered rude to text, tweet or look at your phone/iPad during a meal or conversation. #sxsw</t>
  </si>
  <si>
    <t xml:space="preserve"> The only place where its not considered rude to text, tweet or look at your phone/iPad during a meal or conversation. </t>
  </si>
  <si>
    <t>Line at the pop up @mention store @mention 6thst./ congress ave. for ipad 2 goes around the block and then some. #sxswinfo #sxsw</t>
  </si>
  <si>
    <t xml:space="preserve">Line at the pop up  store thst./ congress ave. for ipad goes around the block and then some.  </t>
  </si>
  <si>
    <t>N37: On the Scent {link} [codes valid: 4:00-7:59:59p 03/14/11] #infektd #sxsw #necro</t>
  </si>
  <si>
    <t xml:space="preserve">N37 On the Scent {link} [codes valid00-75959p/14/11]   </t>
  </si>
  <si>
    <t>Here is the video I took with my iPhone of @mention in Super #SXSW  {link}</t>
  </si>
  <si>
    <t>Here is the video I took with my iPhone of  in Super   {link}</t>
  </si>
  <si>
    <t>2011 is the year of the Pop Up, if these dueling offerings at #SXSW are any indication. Apple: {link} HP: {link}</t>
  </si>
  <si>
    <t xml:space="preserve"> is the year of the Pop Up, if these dueling offerings at  are any indication. Apple {link} HP {link}</t>
  </si>
  <si>
    <t>@mention Heading to Austin for #SXSW? The @mention Austin guide for iPhone is free for a limited time {link} #lp #travel</t>
  </si>
  <si>
    <t xml:space="preserve"> Heading to Austin for ? The  Austin guide for iPhone is free for a limited time {link}  </t>
  </si>
  <si>
    <t>Nice, im heading to barton creek to get a mackbook pro :) RT @mention Waiting outside the #SXSW Apple store for my #iPad2
#woohoo</t>
  </si>
  <si>
    <t xml:space="preserve">Nice, im heading to barton creek to get a mackbook pro  RT  Waiting outside the  Apple store for my 
</t>
  </si>
  <si>
    <t>About to hear &amp;quot;Designing iPad Interfaces - New Navigation Schemas&amp;quot; at #SXSW.
{link} #UXDes</t>
  </si>
  <si>
    <t xml:space="preserve">About to hear &amp;quotesigning iPad Interfaces - New Navigation Schemas&amp;quot; at .
{link} </t>
  </si>
  <si>
    <t>About to hear Marissa Mayer from Google speak. 3 rows back. So cool! #SXSW #Google</t>
  </si>
  <si>
    <t xml:space="preserve">About to hear Marissa Mayer from Google speak. rows back. So cool!  </t>
  </si>
  <si>
    <t>Have you heard about the #android app Bizzy? They've challenged TDG to Check Out #sxsw read more: {link}</t>
  </si>
  <si>
    <t>Have you heard about the  app Bizzy? They've challenged TDG to Check Out  read more {link}</t>
  </si>
  <si>
    <t>@mention heard rumors Google Circles was supposed to have a preview at #SXSW</t>
  </si>
  <si>
    <t xml:space="preserve"> heard rumors Google Circles was supposed to have a preview at </t>
  </si>
  <si>
    <t>@mention heard that apple's going to open a special store, they're expecting a lot of customers from #sxsw</t>
  </si>
  <si>
    <t xml:space="preserve"> heard that apple's going to open a special store, they're expecting a lot of customers from </t>
  </si>
  <si>
    <t>@mention Heard you_æ_re at #sxsw, what do you think abt making an iPhone case of your kids? Your blog? Stop by, we_æ_re at the @mention grille</t>
  </si>
  <si>
    <t xml:space="preserve"> Heard you_ _re at , what do you think abt making an iPhone case of your kids? Your blog? Stop by, we_ _re at the  grille</t>
  </si>
  <si>
    <t>Able to check into @mention using @mention while 4sq iPhone app is down #SXSW</t>
  </si>
  <si>
    <t xml:space="preserve">Able to check into  using  whilesq iPhone app is down </t>
  </si>
  <si>
    <t>@mention helaas... &amp;quot;@mention Google is NOT launching any products at  #SXSW {link}</t>
  </si>
  <si>
    <t xml:space="preserve"> helaas... &amp;quot; Google is NOT launching any products at   {link}</t>
  </si>
  <si>
    <t>@mention hello! Enjoy #Sxsw and ride anywhere in Austin for $10 . download the #GroundLink app, {link} booth 437</t>
  </si>
  <si>
    <t xml:space="preserve"> hello! Enjoy  and ride anywhere in Austin for $10 . download the  app, {link} booth</t>
  </si>
  <si>
    <t>Me love them long time... Catherine &amp;amp; Lori, the girls who found my lost iPhone at the #sxsw info desk #ftw {link}</t>
  </si>
  <si>
    <t>Me love them long time... Catherine &amp;amp; Lori, the girls who found my lost iPhone at the  info desk  {link}</t>
  </si>
  <si>
    <t>I am neither at #SXSW nor buying an iPad 2 today. I feel like my geek cred is basically gone.</t>
  </si>
  <si>
    <t>I am neither at  nor buying an iPad today. I feel like my geek cred is basically gone.</t>
  </si>
  <si>
    <t>Kara Swisher: Apple is the most stylish fascist company in America #sxsw</t>
  </si>
  <si>
    <t xml:space="preserve">Kara Swisher Apple is the most stylish fascist company in America </t>
  </si>
  <si>
    <t>Does anywhere at #SXSW have iPhone chargers I can use for a bit??</t>
  </si>
  <si>
    <t>Does anywhere at  have iPhone chargers I can use for a bit??</t>
  </si>
  <si>
    <t>@mention here's your personal guide to austin for #sxsw {link}</t>
  </si>
  <si>
    <t xml:space="preserve"> here's your personal guide to austin for  {link}</t>
  </si>
  <si>
    <t>@mention Hey Eric, it was at a pop-up Apple store here at #SXSW -- nice long line of tech-savvy folks ready to spend hard-earned $</t>
  </si>
  <si>
    <t xml:space="preserve"> Hey Eric, it was at a pop-up Apple store here at  -- nice long line of tech-savvy folks ready to spend hard-earned $</t>
  </si>
  <si>
    <t>@mention Hey Jen what do you hear about Google Circles at #SXSW?</t>
  </si>
  <si>
    <t xml:space="preserve"> Hey Jen what do you hear about Google Circles at ?</t>
  </si>
  <si>
    <t>@mention Hey Mark, no sleep for you at #sxsw! Bring me home a shiny new iPad, would ya? :) @mention</t>
  </si>
  <si>
    <t xml:space="preserve"> Hey Mark, no sleep for you at ! Bring me home a shiny new iPad, would ya?  </t>
  </si>
  <si>
    <t>@mention Hey Taariq, howdy from Texas, fav #sXsw app so far is the official one {link} &amp;lt;--android-or get Iphone #UsGuys</t>
  </si>
  <si>
    <t xml:space="preserve"> Hey Taariq, howdy from Texas, fav  app so far is the official one {link} &amp;lt;--android-or get Iphone </t>
  </si>
  <si>
    <t>@mention hey, I'm in that line! #sxsw #apple</t>
  </si>
  <si>
    <t xml:space="preserve"> hey, I'm in that line!  </t>
  </si>
  <si>
    <t>@mention hey, you are at #sxsw - if life gives you food poisoning, pitch a food poisoning iPhone app to a passing venture capitalist</t>
  </si>
  <si>
    <t xml:space="preserve"> hey, you are at  - if life gives you food poisoning, pitch a food poisoning iPhone app to a passing venture capitalist</t>
  </si>
  <si>
    <t>@mention Hey! Come by the Fast Company Grille if you're hungry! Mention #zazzlesxsw and get a customizable iPhone case too! #sxsw</t>
  </si>
  <si>
    <t xml:space="preserve"> Hey! Come by the Fast Company Grille if you're hungry! Mention  and get a customizable iPhone case too! </t>
  </si>
  <si>
    <t>@mention Hey! Y'all have anyway to get text updates?? I don't have a cool pocket google machine phone #sxsw</t>
  </si>
  <si>
    <t xml:space="preserve"> Hey! Y'all have anyway to get text updates?? I don't have a cool pocket google machine phone </t>
  </si>
  <si>
    <t>@mention Hi Josh. Do yo have an iPhone. Do you have Beluga? Do you get text for DMs? :D #sxsw #sxswi contact plans</t>
  </si>
  <si>
    <t xml:space="preserve"> Hi Josh. Do yo have an iPhone. Do you have Beluga? Do you get text for DMs?    contact plans</t>
  </si>
  <si>
    <t>12:30pm, Hilton 615AB, at #sxsw: RT @mention Who is going to the Android Developers Meetup? I'm looking forward to meeting @mention</t>
  </si>
  <si>
    <t xml:space="preserve">30pm, HiltonAB, at  RT  Who is going to the Android Developers Meetup? I'm looking forward to meeting </t>
  </si>
  <si>
    <t>What's behind #Android's race to No. 1? {link} #smartphones #technology #mobile #sxsw #sxswi</t>
  </si>
  <si>
    <t xml:space="preserve">What's behind 's race to No.? {link}     </t>
  </si>
  <si>
    <t>GENIUS behind Google Circles.
___â________Š____‚_______
Real Life Social Graph Network v2 
View documents by Paul Adams {link}</t>
  </si>
  <si>
    <t>GENIUS behind Google Circles.
 ___ __ _____ _ __ __ __ _____
Real Life Social Graph Network v2 
View documents by Paul Adams {link}</t>
  </si>
  <si>
    <t>not launching today. dev w @mention input rt @mention Google to Launch Major New Social Network - Circles {link} #sxsw</t>
  </si>
  <si>
    <t xml:space="preserve">not launching today. dev w  input rt  Google to Launch Major New Social Network - Circles {link} </t>
  </si>
  <si>
    <t>#Sxsw fashion essential #13:  photo on iPhone with @mention @mention or @mention</t>
  </si>
  <si>
    <t xml:space="preserve"> fashion essential   photo on iPhone with   or </t>
  </si>
  <si>
    <t>#sxsw fashion essential #2:  iPad plus 2 mobile phones for chronicling witty tweets, unlocking Mayor badges, taking photos of Hootsuite owl</t>
  </si>
  <si>
    <t xml:space="preserve"> fashion essential   iPad plus mobile phones for chronicling witty tweets, unlocking Mayor badges, taking photos of Hootsuite owl</t>
  </si>
  <si>
    <t>I found this 'Emily White: On #SXSW' in the Music Business 101 iPhone App {link}</t>
  </si>
  <si>
    <t>I found this 'Emily White On ' in the Music Business iPhone App {link}</t>
  </si>
  <si>
    <t>Conan to his Asst: 'Lots of hipsters here..She's looking for a man w/ a fedora and an Ipad 2' lol! #SXSW</t>
  </si>
  <si>
    <t xml:space="preserve">Conan to his Asst 'Lots of hipsters here..She's looking for a man w/ a fedora and an Ipad' lol! </t>
  </si>
  <si>
    <t>it holds his iPhone, which he uses for changing visuals RT @mention #GoogleDoodle #sxsw fun panel.  Intrigued by Marcin's powerglove?</t>
  </si>
  <si>
    <t>it holds his iPhone, which he uses for changing visuals RT    fun panel.  Intrigued by Marcin's powerglove?</t>
  </si>
  <si>
    <t>Imagine this is only sight ok during #SXSW... RT @mention Homeless guy panhandling for an iPad 2 america is fucked  {link}</t>
  </si>
  <si>
    <t>Imagine this is only sight ok during ... RT  Homeless guy panhandling for an iPad america is fucked  {link}</t>
  </si>
  <si>
    <t>Waiting this line has been awesome because of the South African Contingent.  #sxswsa #SXSW #Apple {link}</t>
  </si>
  <si>
    <t>Waiting this line has been awesome because of the South African Contingent.     {link}</t>
  </si>
  <si>
    <t>I threw this together to keep on my iPad to attempt to keep up with all the after hours stuff this weekend. #sxsw  {link}</t>
  </si>
  <si>
    <t>I threw this together to keep on my iPad to attempt to keep up with all the after hours stuff this weekend.   {link}</t>
  </si>
  <si>
    <t>Apple's white earbuds - good symbol of our need for social proof, when the iPod launched, we all knew who had a new toy #guykawasaki #SXSW</t>
  </si>
  <si>
    <t xml:space="preserve">Apple's white earbuds - good symbol of our need for social proof, when the iPod launched, we all knew who had a new toy  </t>
  </si>
  <si>
    <t>EightBit Hits The Street Running With HTML5 Power; SXSW Just Got A Lot More Fun {link} #iPhone #NES #SXSW #TheStreet</t>
  </si>
  <si>
    <t xml:space="preserve">EightBit Hits The Street Running With HTML5 Power; SW Just Got A Lot More Fun {link}    </t>
  </si>
  <si>
    <t>@mention Hmmm... thinking about borrowing an iPad from work for taking notes at #SXSW. Works well enough that I don't have to lug the MBP?</t>
  </si>
  <si>
    <t xml:space="preserve"> Hmmm... thinking about borrowing an iPad from work for taking notes at . Works well enough that I don't have to lug the MBP?</t>
  </si>
  <si>
    <t>@mention Hmmmm {link} #SXSW #Apple</t>
  </si>
  <si>
    <t xml:space="preserve"> Hmmmm {link}  </t>
  </si>
  <si>
    <t>Well, Cashmore just gave the new iPad a crushing non-endorsement. #sxsw #checkins #ouch</t>
  </si>
  <si>
    <t xml:space="preserve">Well, Cashmore just gave the new iPad a crushing non-endorsement.   </t>
  </si>
  <si>
    <t>Cue the choir music #SXSW  @mention Apple Store, SXSW {link}</t>
  </si>
  <si>
    <t>Cue the choir music    Apple Store, SW {link}</t>
  </si>
  <si>
    <t>these #iphone #android apps will keep you grooving at #SXSW {link}</t>
  </si>
  <si>
    <t>these   apps will keep you grooving at  {link}</t>
  </si>
  <si>
    <t>RIP my iPhone 4: June 2010 -  #SXSW. You survived a severe drop, but could not evade drowning. {link}</t>
  </si>
  <si>
    <t>RIP my iPhone June -  . You survived a severe drop, but could not evade drowning. {link}</t>
  </si>
  <si>
    <t>95% of iPhone and Droid apps have less than 1,000 downloads total. #SXSW</t>
  </si>
  <si>
    <t xml:space="preserve">% of iPhone and Droid apps have less than,000 downloads total. </t>
  </si>
  <si>
    <t>funny! iphone correction? RT @mention Dashing off to learn a thing or two about longhorn journalism #SXSW</t>
  </si>
  <si>
    <t xml:space="preserve">funny! iphone correction? RT  Dashing off to learn a thing or two about longhorn journalism </t>
  </si>
  <si>
    <t>At the iPhone dev meetup #SXSW</t>
  </si>
  <si>
    <t xml:space="preserve">At the iPhone dev meetup </t>
  </si>
  <si>
    <t>#SXSWi iPhone gone. Yellow cab minivan 350 if anyone at #SXSW happens to get in a yellow minivan cab.</t>
  </si>
  <si>
    <t xml:space="preserve"> iPhone gone. Yellow cab minivan if anyone at  happens to get in a yellow minivan cab.</t>
  </si>
  <si>
    <t>Got an iPhone or Android app? Come see me at the Microsoft booth and I'll give you a token for free entry into our marketplace. ($99) #sxsw</t>
  </si>
  <si>
    <t xml:space="preserve">Got an iPhone or Android app? Come see me at the Microsoft booth and I'll give you a token for free entry into our marketplace. ($99) </t>
  </si>
  <si>
    <t>Got an iPhone or Android app? Im in  back of the Phone Gap session.  Show me your app and get into the Windows Phone marketplace free. #sxsw</t>
  </si>
  <si>
    <t xml:space="preserve">Got an iPhone or Android app? Im in  back of the Phone Gap session.  Show me your app and get into the Windows Phone marketplace free. </t>
  </si>
  <si>
    <t>Saw my iPhone switch to the Edge network at badge pickup. #att, you ready for #sxsw?</t>
  </si>
  <si>
    <t>Saw my iPhone switch to the Edge network at badge pickup. , you ready for ?</t>
  </si>
  <si>
    <t>Apple ehPhone. Now available. Only in Canada. #SXSW #Apple #aPhone #Canada</t>
  </si>
  <si>
    <t xml:space="preserve">Apple ehPhone. Now available. Only in Canada.    </t>
  </si>
  <si>
    <t>I17: Symphony of Destruction {link} [codes valid: 8:00-11:59:59p 03/12/11] #infektd #sxsw #zomb</t>
  </si>
  <si>
    <t xml:space="preserve">I17 Symphony of Destruction {link} [codes valid00-115959p/12/11]   </t>
  </si>
  <si>
    <t>@mention hope you can come to the ACLU &amp;amp; Google #PartyLikeIts1986 on sunday at maggie mae's! #sxsw #sxswi</t>
  </si>
  <si>
    <t xml:space="preserve"> hope you can come to the ACLU &amp;amp; Google  on sunday at maggie mae's!  </t>
  </si>
  <si>
    <t>For all those wanting to buy an #iPad2, a temporary #Apple store will open in Austin for #SXSW - {link}</t>
  </si>
  <si>
    <t>For all those wanting to buy an , a temporary  store will open in Austin for  - {link}</t>
  </si>
  <si>
    <t>At #tweethouse watching #ipad dj @mention rock out at #sxsw! Check out www.rana.co! #dotco</t>
  </si>
  <si>
    <t xml:space="preserve">At  watching  dj  rock out at ! Check out ! </t>
  </si>
  <si>
    <t>Geeks Without Bounds #sxsw #meetup Geeks Without Bounds Sun, March 13, 6pm _æ_ 7pm
Meet @mention the Turnstone Bus {link}</t>
  </si>
  <si>
    <t>Geeks Without Bounds   Geeks Without Bounds Sun, March,pm _ _pm
Meet  the Turnstone Bus {link}</t>
  </si>
  <si>
    <t>Why the shout-out to Ukraine? {link} @mention @mention HTML validation needed for ranking? {link}  #sxsw</t>
  </si>
  <si>
    <t xml:space="preserve">Why the shout-out to Ukraine? {link}   HTML validation needed for ranking? {link}  </t>
  </si>
  <si>
    <t>I wonder how #google Places and Hotpot will impact the usage of things like #Yelp. #MarissaGoogle #sxsw</t>
  </si>
  <si>
    <t xml:space="preserve">I wonder how  Places and Hotpot will impact the usage of things like .  </t>
  </si>
  <si>
    <t>@mention How can any self-respecting Apple fanboy attend THE interactive event of the year without an #iPad2? #SXSWi #SXSW</t>
  </si>
  <si>
    <t xml:space="preserve"> How can any self-respecting Apple fanboy attend THE interactive event of the year without an ?  </t>
  </si>
  <si>
    <t>#sxsw q: how does Google reconcile h264 omission from &amp;lt;video&amp;gt; but including Flash? #browserwars</t>
  </si>
  <si>
    <t xml:space="preserve"> q how does Google reconcile h264 omission from &amp;lt;video&amp;gt; but including Flash? </t>
  </si>
  <si>
    <t>I wonder how many #iPad2's #Apple will sell at #SXSW. {link}</t>
  </si>
  <si>
    <t>I wonder how many 's  will sell at . {link}</t>
  </si>
  <si>
    <t>I wonder how many iPad 2's will be purchased in Austin this Friday?! #SXSW</t>
  </si>
  <si>
    <t xml:space="preserve">I wonder how many iPad's will be purchased in Austin this Friday?! </t>
  </si>
  <si>
    <t>I wonder how many people attending #SXSW will be at the Austin Apple store on FRI at 5 for the new iPad 2?</t>
  </si>
  <si>
    <t>I wonder how many people attending  will be at the Austin Apple store on FRI at for the new iPad?</t>
  </si>
  <si>
    <t>Learning how to get personalized recommendations using Google Hotpot {link} #sxsw</t>
  </si>
  <si>
    <t xml:space="preserve">Learning how to get personalized recommendations using Google Hotpot {link} </t>
  </si>
  <si>
    <t>@mention How was Fri dinner and are you enjoying #sxsw? Twitter is abuzz with possible news re: Google Circles launch that may happen there</t>
  </si>
  <si>
    <t xml:space="preserve"> How was Fri dinner and are you enjoying ? Twitter is abuzz with possible news re Google Circles launch that may happen there</t>
  </si>
  <si>
    <t>#google shows super-fast Google Maps for mobile with 3D rendering. #sxsw</t>
  </si>
  <si>
    <t xml:space="preserve"> shows super-fast Google Maps for mobile withD rendering. </t>
  </si>
  <si>
    <t>Walking through the trade show at #sxsw is basically swapping 10 business cards for chances to win 10 different iPad 2s.</t>
  </si>
  <si>
    <t>Walking through the trade show at  is basically swapping business cards for chances to win different iPads.</t>
  </si>
  <si>
    <t>The new Whrrl app is now live in the iPhone app store AND Android marketplace. Get it while it's hot! (Just in time for #SXSW!)</t>
  </si>
  <si>
    <t>The new Whrrl app is now live in the iPhone app store AND Android marketplace. Get it while it's hot! (Just in time for !)</t>
  </si>
  <si>
    <t>The new Whrrl app is now live in the iPhone app store AND Android marketplace. Get it while it's hot! (Just in time for #SXSW!) via @mention</t>
  </si>
  <si>
    <t xml:space="preserve">The new Whrrl app is now live in the iPhone app store AND Android marketplace. Get it while it's hot! (Just in time for !) via </t>
  </si>
  <si>
    <t>Just bought a #mophie juice pack for my iPhone! Solely because the cool kids were doing it. @mention @mention #sxsw</t>
  </si>
  <si>
    <t xml:space="preserve">Just bought a  juice pack for my iPhone! Solely because the cool kids were doing it.   </t>
  </si>
  <si>
    <t>Just bought a mophie juice pack air rechargeable battery case for my iPhone - this would have come in handy this week #sxsw</t>
  </si>
  <si>
    <t xml:space="preserve">Just bought a mophie juice pack air rechargeable battery case for my iPhone - this would have come in handy this week </t>
  </si>
  <si>
    <t>Just bought an #iPad2 at the downtown Austin Apple store. 5 min wait in line to get in. Salesperson Darryl was excellent. #sxsw</t>
  </si>
  <si>
    <t xml:space="preserve">Just bought an  at the downtown Austin Apple store. min wait in line to get in. Salesperson Darryl was excellent. </t>
  </si>
  <si>
    <t>So I bought an iPad on impulse! Must be something in the water at #sxsw!</t>
  </si>
  <si>
    <t>So I bought an iPad on impulse! Must be something in the water at !</t>
  </si>
  <si>
    <t>Just bought iPad 2. In and out in 15 minutes #SXSW (@mention Apple Store, SXSW w/ 23 others) {link}</t>
  </si>
  <si>
    <t>Just bought iPad. In and out in minutes  ( Apple Store, SW w/ others) {link}</t>
  </si>
  <si>
    <t>Crap, might need to bring the AMEX now. RT @mention Apple to Open Pop-Up Shop at SXSW [REPORT] - {link} #sxsw</t>
  </si>
  <si>
    <t xml:space="preserve">Crap, might need to bring the AMEX now. RT  Apple to Open Pop-Up Shop at SW [REPORT] - {link} </t>
  </si>
  <si>
    <t>apple might not be joining the nfc bandwagon:{link} RT @mention slides for my NFC/RFID talk at #sxsw {link}</t>
  </si>
  <si>
    <t>apple might not be joining the nfc bandwagon{link} RT  slides for my NFC/RFID talk at  {link}</t>
  </si>
  <si>
    <t>Great night of Interactive parties. And Congress Ave is amazing with the Apple store! #sxsw #apple</t>
  </si>
  <si>
    <t xml:space="preserve">Great night of Interactive parties. And Congress Ave is amazing with the Apple store!  </t>
  </si>
  <si>
    <t>Just bought one of the last few iPads at the Apple Store in downtown Austin at #SXSW. They sold out before I was done purchasing.</t>
  </si>
  <si>
    <t>Just bought one of the last few iPads at the Apple Store in downtown Austin at . They sold out before I was done purchasing.</t>
  </si>
  <si>
    <t>Just bought the last iPad 2 3G 64MB at the Apple pop-up store at #SxSW {link}</t>
  </si>
  <si>
    <t>Just bought the last iPadGMB at the Apple pop-up store at  {link}</t>
  </si>
  <si>
    <t>Any thoughts on the Path iphone photo app? #sxsw #iphoneography #mobilephotography</t>
  </si>
  <si>
    <t xml:space="preserve">Any thoughts on the Path iphone photo app?   </t>
  </si>
  <si>
    <t>Passed a huge queue for iPad design for boomers on the way to what mobile apps can learn from comic books (also full). #SXSW</t>
  </si>
  <si>
    <t xml:space="preserve">Passed a huge queue for iPad design for boomers on the way to what mobile apps can learn from comic books (also full). </t>
  </si>
  <si>
    <t>This is why social technology is amazing: Google has set up a Person Finder in both English and Japanese: {link} #SXSW</t>
  </si>
  <si>
    <t xml:space="preserve">This is why social technology is amazing Google has set up a Person Finder in both English and Japanese {link} </t>
  </si>
  <si>
    <t>Diller: Why would you do product only for the iPad or any one form factor in today's multichannel, multi platform world? #SXSW #KetchSX</t>
  </si>
  <si>
    <t xml:space="preserve">Diller Why would you do product only for the iPad or any one form factor in today's multichannel, multi platform world?  </t>
  </si>
  <si>
    <t>@mention I agree _æ” Apple stole what little part of the show there was. For me, @mention was the most exciting new biz concept #sxsw</t>
  </si>
  <si>
    <t xml:space="preserve"> I agree _  Apple stole what little part of the show there was. For me,  was the most exciting new biz concept </t>
  </si>
  <si>
    <t>@mention I attended #beevil to hear criticism of Google or ways for us to improve. Even at #sxsw I'm on duty. Sounds like yr panel rocked</t>
  </si>
  <si>
    <t xml:space="preserve"> I attended  to hear criticism of Google or ways for us to improve. Even at  I'm on duty. Sounds like yr panel rocked</t>
  </si>
  <si>
    <t>@mention I can't see you in this picture... RT @mention 10:30 AM line at Apple pop-up store in Austin. It opens at 5 PM. #sxsw {link}</t>
  </si>
  <si>
    <t xml:space="preserve"> I can't see you in this picture... RT 30 AM line at Apple pop-up store in Austin. It opens at PM.  {link}</t>
  </si>
  <si>
    <t>@mention I did not know Lightbox was an android app until #SXSW #hhrs</t>
  </si>
  <si>
    <t xml:space="preserve"> I did not know Lightbox was an android app until  </t>
  </si>
  <si>
    <t>@mention I didn't even know WTF #sxsw was till I google! Lol</t>
  </si>
  <si>
    <t xml:space="preserve"> I didn't even know WTF  was till I google! Lol</t>
  </si>
  <si>
    <t>@mention I fully expect to be &amp;quot;iPad shamed&amp;quot; by all the 2's at #SXSW</t>
  </si>
  <si>
    <t xml:space="preserve"> I fully expect to be &amp;quot;iPad shamed&amp;quot; by all the's at </t>
  </si>
  <si>
    <t>Tomorrow I go back to the Apple store... *sigh* #sxsw</t>
  </si>
  <si>
    <t xml:space="preserve">Tomorrow I go back to the Apple store... *sigh* </t>
  </si>
  <si>
    <t>@mention I got that about impression #sxsw too. I plan to stand in a line for an iPad 2 on March 25th though :)</t>
  </si>
  <si>
    <t xml:space="preserve"> I got that about impression  too. I plan to stand in a line for an iPad on Marchth though </t>
  </si>
  <si>
    <t>@mention I hate typing on an iPad. So, yeah, THE Ken Calhoun is this man, the real deal! And I am bringing my laptop to #sxsw Sun.</t>
  </si>
  <si>
    <t xml:space="preserve"> I hate typing on an iPad. So, yeah, THE Ken Calhoun is this man, the real deal! And I am bringing my laptop to  Sun.</t>
  </si>
  <si>
    <t>@mention I have a feeling there will be many shiny new iPad 2s at #sxsw!</t>
  </si>
  <si>
    <t xml:space="preserve"> I have a feeling there will be many shiny new iPads at !</t>
  </si>
  <si>
    <t>@mention i heard the downtown location sold $1m in merchandise last night #sxsw #apple #ipad2</t>
  </si>
  <si>
    <t xml:space="preserve"> i heard the downtown location sold $1m in merchandise last night   </t>
  </si>
  <si>
    <t>@mention I heard you got the first IPad 2 at @mention #10.5hrs? #Austin #sxsw {link}</t>
  </si>
  <si>
    <t xml:space="preserve"> I heard you got the first IPad at  .5hrs?   {link}</t>
  </si>
  <si>
    <t>@mention I hope this year's festival isn't as crashy as this year's iPhone app. #sxsw</t>
  </si>
  <si>
    <t>@mention I just mean the percentage of iOS vs Android vs Blackberry, etc. #SXSW / @mention</t>
  </si>
  <si>
    <t xml:space="preserve"> I just mean the percentage of iOS vs Android vs Blackberry, etc.  / </t>
  </si>
  <si>
    <t>@mention i know this is a premature tweet, but i'd love to see pics of the apple pop up store at #sxsw :)</t>
  </si>
  <si>
    <t xml:space="preserve"> i know this is a premature tweet, but i'd love to see pics of the apple pop up store at  </t>
  </si>
  <si>
    <t>Mistakes I Made Building Netflix for the iPhone #netflixiphone @mention #sxsw</t>
  </si>
  <si>
    <t xml:space="preserve">Mistakes I Made Building Netflix for the iPhone   </t>
  </si>
  <si>
    <t>Mistakes I Made Building Netflix for the iPhone at SXSW. #SXSW #netflixiphone</t>
  </si>
  <si>
    <t xml:space="preserve">Mistakes I Made Building Netflix for the iPhone at SW.  </t>
  </si>
  <si>
    <t>Mistakes I made building Netflix for the iPhone. #sxsw @mention The Hilton {link}</t>
  </si>
  <si>
    <t>Mistakes I made building Netflix for the iPhone.   The Hilton {link}</t>
  </si>
  <si>
    <t>@mention I meant iTunes doesn't work for me (IE: Don't run Apple software, even if it would run on my Ubuntu desktop).  Not just #SXSW dl</t>
  </si>
  <si>
    <t xml:space="preserve"> I meant iTunes doesn't work for me (IE Don't run Apple software, even if it would run on my Ubuntu desktop).  Not just  dl</t>
  </si>
  <si>
    <t>@mention I outdid myself this time with the tech #FAIL. iPhone=broken. Might be the worst thing that can ever happen at #sxsw</t>
  </si>
  <si>
    <t xml:space="preserve"> I outdid myself this time with the tech . iPhone=broken. Might be the worst thing that can ever happen at </t>
  </si>
  <si>
    <t>I38: Can I Play With Madness {link} [codes valid: 4:00-7:59:59p 03/14/11] #infektd #sxsw #zomb</t>
  </si>
  <si>
    <t xml:space="preserve">I38 Can I Play With Madness {link} [codes valid00-75959p/14/11]   </t>
  </si>
  <si>
    <t>Crowley: i really want a new iPad. Just haven't had time to get over there. #checkins #SXSW #KetchSX</t>
  </si>
  <si>
    <t xml:space="preserve">Crowley i really want a new iPad. Just haven't had time to get over there.   </t>
  </si>
  <si>
    <t>@mention I saw that yesterday! Hoping that it won't b too crowded ;) #apple #ipad2 #sxsw</t>
  </si>
  <si>
    <t xml:space="preserve"> I saw that yesterday! Hoping that it won't b too crowded    </t>
  </si>
  <si>
    <t>@mention I think I got it because I bought something at apple - and it assumes that I'm at the apple popup store at #sxsw</t>
  </si>
  <si>
    <t xml:space="preserve"> I think I got it because I bought something at apple - and it assumes that I'm at the apple popup store at </t>
  </si>
  <si>
    <t>@mention i think i might quit and resume tonight. ipad/iphone tethering couldn't have happened at a better time. #sxsw</t>
  </si>
  <si>
    <t xml:space="preserve"> i think i might quit and resume tonight. ipad/iphone tethering couldn't have happened at a better time. </t>
  </si>
  <si>
    <t>@mention I think it's also that if I can't find an iPhone charger at #sxsw, I'm doing something very, very wrong.</t>
  </si>
  <si>
    <t xml:space="preserve"> I think it's also that if I can't find an iPhone charger at , I'm doing something very, very wrong.</t>
  </si>
  <si>
    <t>@mention I thought that was the point of having an iPad - carrying it around at #sxsw</t>
  </si>
  <si>
    <t xml:space="preserve"> I thought that was the point of having an iPad - carrying it around at </t>
  </si>
  <si>
    <t>@mention I try to stay awake! :D I'm trying to get Ustream working on iPhone, see your badge/picture now is dat right? #kickoffparty  #sxsw</t>
  </si>
  <si>
    <t xml:space="preserve"> I try to stay awake!  I'm trying to get Ustream working on iPhone, see your badge/picture now is dat right?   </t>
  </si>
  <si>
    <t>@mention I used to think that and then they started making great apps. Official #SXSW app on iPad blows the other versions (and site) away.</t>
  </si>
  <si>
    <t xml:space="preserve"> I used to think that and then they started making great apps. Official  app on iPad blows the other versions (and site) away.</t>
  </si>
  <si>
    <t>@mention I want that iPad case! #sxswbuffalo #sxsw</t>
  </si>
  <si>
    <t xml:space="preserve"> I want that iPad case!  </t>
  </si>
  <si>
    <t>@mention I was there ~5:30 and the line was around the block. Decided to forgo iPad 2 goodness for food. #sxsw #apple</t>
  </si>
  <si>
    <t xml:space="preserve"> I was there ~530 and the line was around the block. Decided to forgo iPad goodness for food.  </t>
  </si>
  <si>
    <t>@mention I wish we had our LiveBlog iPhone app &amp;amp; #wordpress plugin ready for #SXSW. Not quite.</t>
  </si>
  <si>
    <t xml:space="preserve"> I wish we had our LiveBlog iPhone app &amp;amp;  plugin ready for . Not quite.</t>
  </si>
  <si>
    <t>@mention I would have been a #SXSW ambassador since I'm going to be everywhere but you only have iphone &amp;amp; Android listed for mobile. :(</t>
  </si>
  <si>
    <t xml:space="preserve"> I would have been a  ambassador since I'm going to be everywhere but you only have iphone &amp;amp; Android listed for mobile. </t>
  </si>
  <si>
    <t>@mention I would love to chk out #ie9 at #sxsw but @mention has no handsets and the 1 thats upcoming will not seduce me away from @mention</t>
  </si>
  <si>
    <t xml:space="preserve"> I would love to chk out  at  but  has no handsets and the thats upcoming will not seduce me away from </t>
  </si>
  <si>
    <t>Being anti-social IRL, typing this on my iPad, in the Social TV session. Filling up fast. But I am being social, right? #sxsw #ironic</t>
  </si>
  <si>
    <t xml:space="preserve">Being anti-social IRL, typing this on my iPad, in the Social TV session. Filling up fast. But I am being social, right?  </t>
  </si>
  <si>
    <t>@mention I'd have broken my thumbs or iPhone if I had tried to OH many more of @mention at #sxsw than I did</t>
  </si>
  <si>
    <t xml:space="preserve"> I'd have broken my thumbs or iPhone if I had tried to OH many more of  at  than I did</t>
  </si>
  <si>
    <t>@mention I'd say yes. Facebook and Google are implementing it which brightens the future. Good impact I'm search too. #sxsw</t>
  </si>
  <si>
    <t xml:space="preserve"> I'd say yes. Facebook and Google are implementing it which brightens the future. Good impact I'm search too. </t>
  </si>
  <si>
    <t>@mention I'm experimenting doing #SXSW with just a paper notebook, iPad and iPhone. No &amp;quot;traditional&amp;quot; laptop.</t>
  </si>
  <si>
    <t xml:space="preserve"> I'm experimenting doing  with just a paper notebook, iPad and iPhone. No &amp;quot;traditional&amp;quot; laptop.</t>
  </si>
  <si>
    <t>@mention I'm glad I don't have an iPad 2 ... I think. #sxsw</t>
  </si>
  <si>
    <t xml:space="preserve"> I'm glad I don't have an iPad ... I think. </t>
  </si>
  <si>
    <t>@mention I'm going to #SXSW let's meet up! I can't use @mention yet because I have an Android phone but show me how it works!</t>
  </si>
  <si>
    <t xml:space="preserve"> I'm going to  let's meet up! I can't use  yet because I have an Android phone but show me how it works!</t>
  </si>
  <si>
    <t>I'm know I'm going to Austin tomorrow but my iPhone is definitely trying to convince me I'm going to Autism. #sxsw</t>
  </si>
  <si>
    <t xml:space="preserve">I'm know I'm going to Austin tomorrow but my iPhone is definitely trying to convince me I'm going to Autism. </t>
  </si>
  <si>
    <t>@mention I'm guessing there will not be an #Android app in time for #SXSW?</t>
  </si>
  <si>
    <t xml:space="preserve"> I'm guessing there will not be an  app in time for ?</t>
  </si>
  <si>
    <t>@mention I'm in the #touchingstories #iPad and/or #tablet #SXSW  workshop. Would LOVE to chat afteward!</t>
  </si>
  <si>
    <t xml:space="preserve"> I'm in the   and/or    workshop. Would LOVE to chat afteward!</t>
  </si>
  <si>
    <t>@mention I'm not going to #sxsw this year, not geeky enough. Instead @mention &amp;amp; I are challenging each other in Boggle on the iPad</t>
  </si>
  <si>
    <t xml:space="preserve"> I'm not going to  this year, not geeky enough. Instead  &amp;amp; I are challenging each other in Boggle on the iPad</t>
  </si>
  <si>
    <t>@mention I'm on the list for the Google LEH event but I'm not going to be at #SXSW. I'd be more upset if I didn't already have a Cr48.</t>
  </si>
  <si>
    <t xml:space="preserve"> I'm on the list for the Google LEH event but I'm not going to be at . I'd be more upset if I didn't already have a Cr48.</t>
  </si>
  <si>
    <t>@mention I'm ready for both:) Not sure the interoperability problem between iPhone &amp;amp; Android has been solved:) #SXSW</t>
  </si>
  <si>
    <t xml:space="preserve"> I'm ready for both Not sure the interoperability problem between iPhone &amp;amp; Android has been solved </t>
  </si>
  <si>
    <t>Dang it. I've touched an iPad 2. I WANT!  *sigh* #SXSW</t>
  </si>
  <si>
    <t xml:space="preserve">Dang it. I've touched an iPad. I WANT!  *sigh* </t>
  </si>
  <si>
    <t>#iPad menia at #SXSW . Check the live feed of photos at  Apple Store, SXSW. {link} #PLAYSXSW</t>
  </si>
  <si>
    <t xml:space="preserve"> menia at  . Check the live feed of photos at  Apple Store, SW. {link} </t>
  </si>
  <si>
    <t>A new social network? &amp;gt; RT @mention We interrupt your regularly scheduled #sxsw geek programming with big news {link}  #google</t>
  </si>
  <si>
    <t xml:space="preserve">A new social network? &amp;gt; RT  We interrupt your regularly scheduled  geek programming with big news {link}  </t>
  </si>
  <si>
    <t>Josh Williams @mention said Farmville success was a wakeup call about games. &amp;quot;What can we build now?&amp;quot; iPhone was were things were going. #sxsw</t>
  </si>
  <si>
    <t xml:space="preserve">Josh Williams  said Farmville success was a wakeup call about games. &amp;quot;What can we build now?&amp;quot; iPhone was were things were going. </t>
  </si>
  <si>
    <t>Totalitarian thought in action: People worldwide come to Austin, TX for #SXSW and decide to spend their time in line at an Apple Store.</t>
  </si>
  <si>
    <t>Totalitarian thought in action People worldwide come to Austin, TX for  and decide to spend their time in line at an Apple Store.</t>
  </si>
  <si>
    <t>HIPSTAMATIC free SXSW Pack March 11-20. #sxsw #austin #iPhone #photo {link}</t>
  </si>
  <si>
    <t>HIPSTAMATIC free SW Pack March-20.     {link}</t>
  </si>
  <si>
    <t>Free #music sampler from #SXSW - {link} #iTunes</t>
  </si>
  <si>
    <t xml:space="preserve">Free  sampler from  - {link} </t>
  </si>
  <si>
    <t>[FREE MUSIC]  Compilation - SXSW: Featured Artists  -  {link}   #iTunes  #AmplifiedLife #SXSW</t>
  </si>
  <si>
    <t xml:space="preserve">[FREE MUSIC]  Compilation - SW Featured Artists  -  {link}      </t>
  </si>
  <si>
    <t>1 Lady Alice Apple + Siggi's Skyr = epic #sxsw snack</t>
  </si>
  <si>
    <t xml:space="preserve"> Lady Alice Apple + Siggi's Skyr = epic  snack</t>
  </si>
  <si>
    <t>the unofficial SXSW App Showcase: {link}  #mobile #iphone #SXSW</t>
  </si>
  <si>
    <t xml:space="preserve">the unofficial SW App Showcase {link}    </t>
  </si>
  <si>
    <t>great article on possible future social media #boston #apple #sxsw @mention The next Twitter? {link}</t>
  </si>
  <si>
    <t>great article on possible future social media     The next Twitter? {link}</t>
  </si>
  <si>
    <t>#sxsw rediculous overflow line for iPad session now at #sxswsmall interesting talk like what's being said don't miss iPad talk</t>
  </si>
  <si>
    <t xml:space="preserve"> rediculous overflow line for iPad session now at  interesting talk like what's being said don't miss iPad talk</t>
  </si>
  <si>
    <t>It is ridiculous to see someone taking a photo during a session with their iPad. Cannot wait to see concert use. #SXSW #Silly</t>
  </si>
  <si>
    <t xml:space="preserve">It is ridiculous to see someone taking a photo during a session with their iPad. Cannot wait to see concert use.  </t>
  </si>
  <si>
    <t>Any Android developers going to #sxsw?  @mention me</t>
  </si>
  <si>
    <t>Any Android developers going to ?   me</t>
  </si>
  <si>
    <t>Wooooo! Did I mention that we just released Discovr for IPHONE :)  It's out now, just in time for #sxsw. New features! {link}</t>
  </si>
  <si>
    <t>Wooooo! Did I mention that we just released Discovr for IPHONE   It's out now, just in time for . New features! {link}</t>
  </si>
  <si>
    <t>@mention id love to know how many non-iPhone users are at #SXSW really... i mean cmon :)</t>
  </si>
  <si>
    <t xml:space="preserve"> id love to know how many non-iPhone users are at  really... i mean cmon </t>
  </si>
  <si>
    <t>#Apple said to open temporary store at #SXSW {link} via @mention</t>
  </si>
  <si>
    <t xml:space="preserve"> said to open temporary store at  {link} via </t>
  </si>
  <si>
    <t>Like I said, peeps taking pictures with iPad 2 looking ridculous! Still want one. #SXSW  {link}</t>
  </si>
  <si>
    <t>Like I said, peeps taking pictures with iPad looking ridculous! Still want one.   {link}</t>
  </si>
  <si>
    <t>Line outside the Apple store in Austin waiting for the new iPad #SXSW  {link}</t>
  </si>
  <si>
    <t>Line outside the Apple store in Austin waiting for the new iPad   {link}</t>
  </si>
  <si>
    <t>Ceder Rapids Andy, ping me, I want to interview you in the livestream #suasxsw #sxsw, Am in front row w iphone, flip and Mac in my hand :)</t>
  </si>
  <si>
    <t xml:space="preserve">Ceder Rapids Andy, ping me, I want to interview you in the livestream  , Am in front row w iphone, flip and Mac in my hand </t>
  </si>
  <si>
    <t>I won't lie - I've had a chance to watch people actually using the iPad at #sxsw and it makes me want one. :-/</t>
  </si>
  <si>
    <t>I won't lie - I've had a chance to watch people actually using the iPad at  and it makes me want one. -/</t>
  </si>
  <si>
    <t>#SXSW Movie stars and moody directors are all well and fine, but the guy who's really attracting a crowd is the one showing off his iPad 2.</t>
  </si>
  <si>
    <t xml:space="preserve"> Movie stars and moody directors are all well and fine, but the guy who's really attracting a crowd is the one showing off his iPad.</t>
  </si>
  <si>
    <t>Japan relief help from #SXSW on Twitter: @mention Also, check out the Google Maps evacuation map: {link}</t>
  </si>
  <si>
    <t>Japan relief help from  on Twitter  Also, check out the Google Maps evacuation map {link}</t>
  </si>
  <si>
    <t>Just a friendly reminder for #SXSW attendees: If you talk or text during a film I will slap you in the mouth &amp;amp; steal your iPad. That is all.</t>
  </si>
  <si>
    <t>Just a friendly reminder for  attendees If you talk or text during a film I will slap you in the mouth &amp;amp; steal your iPad. That is all.</t>
  </si>
  <si>
    <t>Google tries to give doodles a whimsical, fun spirit. #sxsw #GoogleDoodles</t>
  </si>
  <si>
    <t xml:space="preserve">Google tries to give doodles a whimsical, fun spirit.  </t>
  </si>
  <si>
    <t>Can't believe I got in AND got a seat! &amp;quot;Google &amp;amp; Bing On Website Ranking at SXSW.&amp;quot; #SXSW #qagb (@mention Hilton, Salon J) {link}</t>
  </si>
  <si>
    <t>Can't believe I got in AND got a seat! &amp;quot;Google &amp;amp; Bing On Website Ranking at SW.&amp;quot;   ( Hilton, Salon J) {link}</t>
  </si>
  <si>
    <t>Panel believes daily deals will ultimately go self-serve, w/caveats. Kelt likened to Google Adwords. Interesting. #dailydeals #sxsw #fh</t>
  </si>
  <si>
    <t xml:space="preserve">Panel believes daily deals will ultimately go self-serve, w/caveats. Kelt likened to Google Adwords. Interesting.   </t>
  </si>
  <si>
    <t>An interview with the artists behind #OgilvyNotes: The #Ogilvy #Sydney #SXSW #podcast Ep4 #AUSXSW {link}</t>
  </si>
  <si>
    <t>An interview with the artists behind  The     Ep4  {link}</t>
  </si>
  <si>
    <t>On Interviewing, show your portfolio &amp;amp; examples of your work on an iPad &amp;amp; walk them through the pieces. borrow if you must @mention #SXSW</t>
  </si>
  <si>
    <t xml:space="preserve">On Interviewing, show your portfolio &amp;amp; examples of your work on an iPad &amp;amp; walk them through the pieces. borrow if you must  </t>
  </si>
  <si>
    <t>over 1k views! RT @mention What does an Apple security guy after he locks up the store..... #sxsw - {link}</t>
  </si>
  <si>
    <t>overk views! RT  What does an Apple security guy after he locks up the store.....  - {link}</t>
  </si>
  <si>
    <t>I wonder if @mention released {link} on a Friday and when #sxsw started in order to fly under the radar</t>
  </si>
  <si>
    <t>I wonder if  released {link} on a Friday and when  started in order to fly under the radar</t>
  </si>
  <si>
    <t>I wonder if Apple intentionally scheduled the #iPad2 release to coincide with #SXSW. Steve Jobs, you crafty genius, you_æ_</t>
  </si>
  <si>
    <t>I wonder if Apple intentionally scheduled the  release to coincide with . Steve Jobs, you crafty genius, you_ _</t>
  </si>
  <si>
    <t>I wonder if Apple is setting up a makeshift shop at #SXSW to sell iPad2's tomorrow!?</t>
  </si>
  <si>
    <t>I wonder if Apple is setting up a makeshift shop at  to sell iPad2's tomorrow!?</t>
  </si>
  <si>
    <t>Lets see if google gets sm right this time RT @mention Google to Launch Major New Social Network Called Circles {link} #sxsw</t>
  </si>
  <si>
    <t xml:space="preserve">Lets see if google gets sm right this time RT  Google to Launch Major New Social Network Called Circles {link} </t>
  </si>
  <si>
    <t>@mention If I don't plan now, I'll just end up somewhere random :) You coming to the Google session 3:30? #sxsw</t>
  </si>
  <si>
    <t xml:space="preserve"> If I don't plan now, I'll just end up somewhere random  You coming to the Google session30? </t>
  </si>
  <si>
    <t>@mention If I were you, I'd stay away from the Apple Store tomorrow #sxsw</t>
  </si>
  <si>
    <t xml:space="preserve"> If I were you, I'd stay away from the Apple Store tomorrow </t>
  </si>
  <si>
    <t>I wonder if I'll get kicked out of #sxsw for not having an iPhone. Or iPod. Or iPad. Or iAnything.</t>
  </si>
  <si>
    <t>I wonder if I'll get kicked out of  for not having an iPhone. Or iPod. Or iPad. Or iAnything.</t>
  </si>
  <si>
    <t>@mention if it makes you feel better google-wannabe fanbois were acting like giggling schoolgirls in front of Marissa Mayer y'day #SXSW</t>
  </si>
  <si>
    <t xml:space="preserve"> if it makes you feel better google-wannabe fanbois were acting like giggling schoolgirls in front of Marissa Mayer y'day </t>
  </si>
  <si>
    <t>@mention If someones using @mention right now at an Apple store , it better be the #SXSW pop up.</t>
  </si>
  <si>
    <t xml:space="preserve"> If someones using  right now at an Apple store , it better be the  pop up.</t>
  </si>
  <si>
    <t>I wonder if the front camera to back camera use ratio will be very different btwn the iPad and iPhone #SXSW</t>
  </si>
  <si>
    <t xml:space="preserve">I wonder if the front camera to back camera use ratio will be very different btwn the iPad and iPhone </t>
  </si>
  <si>
    <t>I wonder if there's anyone here who's snagged an iPad 2... Supposedly there's an Apple store somewhere on campus. #SXSW</t>
  </si>
  <si>
    <t xml:space="preserve">I wonder if there's anyone here who's snagged an iPad... Supposedly there's an Apple store somewhere on campus. </t>
  </si>
  <si>
    <t>Related: if u have Verizon, u will do better. #SXSW bandwidth issue. My BlackBerry always tweeted when my iPhone dawdled. #wjchat</t>
  </si>
  <si>
    <t xml:space="preserve">Related if u have Verizon, u will do better.  bandwidth issue. My BlackBerry always tweeted when my iPhone dawdled. </t>
  </si>
  <si>
    <t>Find out if you are stupid with our Stupid Game for you #iPad currently on special #sxsw sale! {link}</t>
  </si>
  <si>
    <t>Find out if you are stupid with our Stupid Game for you  currently on special  sale! {link}</t>
  </si>
  <si>
    <t>@mention if you can't find an iPhone charger at #sxsw something has gone VERY, VERY wrong...</t>
  </si>
  <si>
    <t xml:space="preserve"> if you can't find an iPhone charger at  something has gone VERY, VERY wrong...</t>
  </si>
  <si>
    <t>@mention If you didn't know about this: Google Developer Day at SXSW {link} #austin #sxsw @mention</t>
  </si>
  <si>
    <t xml:space="preserve"> If you didn't know about this Google Developer Day at SW {link}   </t>
  </si>
  <si>
    <t>&amp;quot;So if you Google &amp;quot;refrigerator magnet game...&amp;quot; // *everyone at the #SXSW keynote stops listening and does it*</t>
  </si>
  <si>
    <t>&amp;quoto if you Google &amp;quot;refrigerator magnet game...&amp;quot; // *everyone at the  keynote stops listening and does it*</t>
  </si>
  <si>
    <t>@mention If you have an Android or iPhone, @mention  hooks you up with a list of all #sxsw events that you can push to your calendar!</t>
  </si>
  <si>
    <t xml:space="preserve"> If you have an Android or iPhone,   hooks you up with a list of all  events that you can push to your calendar!</t>
  </si>
  <si>
    <t>@mention if you have an iPhone get the #SXSW Go app.</t>
  </si>
  <si>
    <t xml:space="preserve"> if you have an iPhone get the  Go app.</t>
  </si>
  <si>
    <t>@mention if you have WiFi + Android Geeks nearby #SXSW please try sharing with FrostWire {link} (just issued update)</t>
  </si>
  <si>
    <t xml:space="preserve"> if you have WiFi + Android Geeks nearby  please try sharing with FrostWire {link} (just issued update)</t>
  </si>
  <si>
    <t>@mention If you pull my name in the @mention contest and I win an iPad, iPad2, cash, suckling pig or dandy T-shirt, hold it 4 me! #sxsw</t>
  </si>
  <si>
    <t xml:space="preserve"> If you pull my name in the  contest and I win an iPad, iPad2, cash, suckling pig or dandy T-shirt, hold it me! </t>
  </si>
  <si>
    <t>@mention If you're looking for a space to #escape at #sxsw, why don't you stop by Arthaus! {link}</t>
  </si>
  <si>
    <t xml:space="preserve"> If you're looking for a space to  at , why don't you stop by Arthaus! {link}</t>
  </si>
  <si>
    <t>@mention If you're looking for a space to network and mingle at #sxsw, why don't you stop by Arthaus! Check it out: {link}</t>
  </si>
  <si>
    <t xml:space="preserve"> If you're looking for a space to network and mingle at , why don't you stop by Arthaus! Check it out {link}</t>
  </si>
  <si>
    <t>@mention If you're looking for a space to set up meetings at #sxsw, why don't you stop by Arthaus! Check it out: {link}</t>
  </si>
  <si>
    <t xml:space="preserve"> If you're looking for a space to set up meetings at , why don't you stop by Arthaus! Check it out {link}</t>
  </si>
  <si>
    <t>@mention If you're near Zen on Guadalupe 3/19 1pm or at Trailer Space that night, I'm playing #iPhone (Maurice, friend of @mention #SXSW</t>
  </si>
  <si>
    <t xml:space="preserve"> If you're near Zen on Guadalupe/19pm or at Trailer Space that night, I'm playing  (Maurice, friend of  </t>
  </si>
  <si>
    <t>Still a big line outside of Apple's pop-up shop, 3 days after iPad's debut. #sxsw</t>
  </si>
  <si>
    <t xml:space="preserve">Still a big line outside of Apple's pop-up shop, days after iPad's debut. </t>
  </si>
  <si>
    <t>See? So big my links smooshed. Here's Google Realtime for #SXSW {link}</t>
  </si>
  <si>
    <t>See? So big my links smooshed. Here's Google Realtime for  {link}</t>
  </si>
  <si>
    <t>And the biggest line at #sxsw?  To buy an iPad 2.  Every other compan has an open bar.</t>
  </si>
  <si>
    <t>And the biggest line at ?  To buy an iPad.  Every other compan has an open bar.</t>
  </si>
  <si>
    <t>Opening Night at the #SXSW iPad 2 Pop-up Store {link}</t>
  </si>
  <si>
    <t>Opening Night at the  iPad Pop-up Store {link}</t>
  </si>
  <si>
    <t>Taking Flight Away from Big Apple's NYC Nest: Barely hatched, startups take flight at SXSW  {link} #SXSW #Startups</t>
  </si>
  <si>
    <t xml:space="preserve">Taking Flight Away from Big Apple's NYC Nest Barely hatched, startups take flight at SW  {link}  </t>
  </si>
  <si>
    <t>U gotta fight for yr right to party &amp;amp; to privacy ACLU/google #sxsw #partylikeits1986</t>
  </si>
  <si>
    <t xml:space="preserve">U gotta fight for yr right to party &amp;amp; to privacy ACLU/google  </t>
  </si>
  <si>
    <t>Pinoy insights at the SXSW Conf- the conf mobile and IPad app is great you can use this to even plan your day with friends #SXSW</t>
  </si>
  <si>
    <t xml:space="preserve">Pinoy insights at the SW Conf- the conf mobile and IPad app is great you can use this to even plan your day with friends </t>
  </si>
  <si>
    <t>#iPad design tip: if it looks like a physical object ppl will interact with it like it_æ_s one&amp;quot; #sxsw #tapworthy</t>
  </si>
  <si>
    <t xml:space="preserve"> design tip if it looks like a physical object ppl will interact with it like it_ _s one&amp;quot;  </t>
  </si>
  <si>
    <t>#iPad design/UI tip: _æ_buttons are a hack -approach them with skepticism _æ_ #tapworthy #sxsw</t>
  </si>
  <si>
    <t xml:space="preserve"> design/UI tip _ _buttons are a hack -approach them with skepticism _ _  </t>
  </si>
  <si>
    <t>&amp;quot;designing digital magazines for the #iPad&amp;quot; keynote at #sxsw - about to start</t>
  </si>
  <si>
    <t>&amp;quot;designing digital magazines for the &amp;quot; keynote at  - about to start</t>
  </si>
  <si>
    <t>iPhone amigos.  If you don't have the @mention app, change that now. #broadcastr #bestappever #sxsw</t>
  </si>
  <si>
    <t xml:space="preserve">iPhone amigos.  If you don't have the  app, change that now.   </t>
  </si>
  <si>
    <t>Farmers like Blackberry smart phones because iPhone's &amp;quot;don't last long on the farm&amp;quot;. #mobilefarm #sxsw</t>
  </si>
  <si>
    <t xml:space="preserve">Farmers like Blackberry smart phones because iPhone's &amp;quot;don't last long on the farm&amp;quot;.  </t>
  </si>
  <si>
    <t>View Is Like Foursquare Tips, But Visual And In Realtime #SXSW: The iPhone app will be available for people in S... {link}</t>
  </si>
  <si>
    <t>View Is Like Foursquare Tips, But Visual And In Realtime  The iPhone app will be available for people in S... {link}</t>
  </si>
  <si>
    <t>is that like googling google? RT @mention *giggle* someone checked into me today on Gowalla  #SXSW #SXSWi</t>
  </si>
  <si>
    <t xml:space="preserve">is that like googling google? RT  *giggle* someone checked into me today on Gowalla   </t>
  </si>
  <si>
    <t>Tablets like the iPad and Xoom where touch emulates a mouse-click/keyboard input means we're not there yet. #sxsw #gswsxsw #futureoftouch</t>
  </si>
  <si>
    <t xml:space="preserve">Tablets like the iPad and Xoom where touch emulates a mouse-click/keyboard input means we're not there yet.   </t>
  </si>
  <si>
    <t>Techie Fail RT @mention One #SXSW panel moderator who is from Europe says he spent $3000 in roaming charges on his iPhone at SXSW 2010.</t>
  </si>
  <si>
    <t>Techie Fail RT  One  panel moderator who is from Europe says he spent $3000 in roaming charges on his iPhone at SW.</t>
  </si>
  <si>
    <t>Google building real time @mention engine to monitor illegal deforestation in real time #tech4good #sxsw</t>
  </si>
  <si>
    <t xml:space="preserve">Google building real time  engine to monitor illegal deforestation in real time  </t>
  </si>
  <si>
    <t>Donate while at #sxsw - Apple Allowing Donations via iTunes for Japanese Earthquake Victims {link}</t>
  </si>
  <si>
    <t>Donate while at  - Apple Allowing Donations via iTunes for Japanese Earthquake Victims {link}</t>
  </si>
  <si>
    <t>AOL_æ_s Mobile-First Group Steps To The Stage With Play, An Instagram For Music {link} #Android #AOL #iPhone #SolLipman #SXSW</t>
  </si>
  <si>
    <t xml:space="preserve">AOL_ _s Mobile-First Group Steps To The Stage With Play, An Instagram For Music {link}     </t>
  </si>
  <si>
    <t>Photo: Still a lineup around the block at the #sxsw apple store. {link}</t>
  </si>
  <si>
    <t>Photo Still a lineup around the block at the  apple store. {link}</t>
  </si>
  <si>
    <t>Circles will be circus RT @mention Google Circles will be ______    #sxsw</t>
  </si>
  <si>
    <t xml:space="preserve">Circles will be circus RT  Google Circles will be ______    </t>
  </si>
  <si>
    <t>#Google Will Connect the #Digital &amp;amp; Physical Worlds Through #Mobile {link} via @mention  #sxsw</t>
  </si>
  <si>
    <t xml:space="preserve"> Will Connect the  &amp;amp; Physical Worlds Through  {link} via   </t>
  </si>
  <si>
    <t>Content will move back to the browser. Why replicate the work on an iPad when u can press one button? @mention @mention #sxsw</t>
  </si>
  <si>
    <t xml:space="preserve">Content will move back to the browser. Why replicate the work on an iPad when u can press one button?   </t>
  </si>
  <si>
    <t>My 1st #Billboard article: Apple, Spotify, Pandora: Tech Invades Austin @mention SXSWi 2011 {link} #SxSW</t>
  </si>
  <si>
    <t xml:space="preserve">Myst  article Apple, Spotify, Pandora Tech Invades Austin  SWi {link} </t>
  </si>
  <si>
    <t>Marissa Miller of Google makes shout out to the  Khan Academy and the great things they're doing for education. #fmsignal #sxsw (cc @mention</t>
  </si>
  <si>
    <t xml:space="preserve">Marissa Miller of Google makes shout out to the  Khan Academy and the great things they're doing for education.   (cc </t>
  </si>
  <si>
    <t>Just in time @mention wrote an @mention article about us dubbing Filmaster &amp;quot;foursquare for cinemaphiles&amp;quot; {link}  #SXSW</t>
  </si>
  <si>
    <t xml:space="preserve">Just in time  wrote an  article about us dubbing Filmaster &amp;quot;foursquare for cinemaphiles&amp;quot; {link}  </t>
  </si>
  <si>
    <t>Just in time for #SXSW in #ATX, #Apple to open a pop-up store, @mention debuts cool #Amex partnership.  #SXSW doesn't even start till Fri</t>
  </si>
  <si>
    <t>Just in time for  in ,  to open a pop-up store,  debuts cool  partnership.   doesn't even start till Fri</t>
  </si>
  <si>
    <t>Just in time for #SXSW, @mention has it's own NFC enabled google places door sticker!  {link}</t>
  </si>
  <si>
    <t>Just in time for ,  has it's own NFC enabled google places door sticker!  {link}</t>
  </si>
  <si>
    <t>Juts in time for #SXSW =&amp;gt; Group-Texting War Heats Up: Fast Society Launches New Android App, Updates iPhone App {link}</t>
  </si>
  <si>
    <t>Juts in time for  =&amp;gt; Group-Texting War Heats Up Fast Society Launches New Android App, Updates iPhone App {link}</t>
  </si>
  <si>
    <t>Just In Time For SXSW, Foursquare Ups The Game And Adds Recommendations {link} #FriendsOffer #iPhone #SXSW #TheGame</t>
  </si>
  <si>
    <t xml:space="preserve">Just In Time For SW, Foursquare Ups The Game And Adds Recommendations {link}    </t>
  </si>
  <si>
    <t>Just in time: @mention launch Unofficial #SXSW Insider's Guide for iPhone. Nice. {link} #bynd</t>
  </si>
  <si>
    <t xml:space="preserve">Just in time  launch Unofficial  Insider's Guide for iPhone. Nice. {link} </t>
  </si>
  <si>
    <t>Want to win a ticket (1) to the #SXSW party? Rules are simple! {link} | Android Unite - Android News To The Masses #Android</t>
  </si>
  <si>
    <t xml:space="preserve">Want to win a ticket (1) to the  party? Rules are simple! {link} | Android Unite - Android News To The Masses </t>
  </si>
  <si>
    <t>Help me win an iPad 2 - click like on the following picture from the @mention party @mention {link} - thanks #sxsw</t>
  </si>
  <si>
    <t xml:space="preserve">Help me win an iPad - click like on the following picture from the  party  {link} - thanks </t>
  </si>
  <si>
    <t>standing in back of rm, iPhone plugged in, laptop won't connect but ready for if everything's so great why's no one happy #gsdm #SXSW</t>
  </si>
  <si>
    <t xml:space="preserve">standing in back of rm, iPhone plugged in, laptop won't connect but ready for if everything's so great why's no one happy  </t>
  </si>
  <si>
    <t>{link} - in case you can't get your Google on, check out Star Wars Uncut. It's well worth your time. #sxsw</t>
  </si>
  <si>
    <t xml:space="preserve">{link} - in case you can't get your Google on, check out Star Wars Uncut. It's well worth your time. </t>
  </si>
  <si>
    <t>Stopping in for a quick iPhone charge
{link} #SXSW #Macallan</t>
  </si>
  <si>
    <t xml:space="preserve">Stopping in for a quick iPhone charge
{link}  </t>
  </si>
  <si>
    <t>Over 100 in line at Apple pop-up store; everyone waiting for iPads. First guy arrived at 6:30am (36 degrees then). Badges everywhere #sxsw</t>
  </si>
  <si>
    <t xml:space="preserve">Over in line at Apple pop-up store; everyone waiting for iPads. First guy arrived at30am (36 degrees then). Badges everywhere </t>
  </si>
  <si>
    <t>Standing in line. For the 6th time. #ipad2 #apple #sxsw #popupstore</t>
  </si>
  <si>
    <t xml:space="preserve">Standing in line. For theth time.    </t>
  </si>
  <si>
    <t>Please join me on #FACEBOOK  Hear from my great guests --&amp;gt; @mention @mention @mention     {link} &amp;lt;---- HERE #SXSW</t>
  </si>
  <si>
    <t xml:space="preserve">Please join me on   Hear from my great guests --&amp;gt;        {link} &amp;lt;---- HERE </t>
  </si>
  <si>
    <t>Wandered in on Google Doodles presentation to see @mention presenting! Fun! #sxsw</t>
  </si>
  <si>
    <t xml:space="preserve">Wandered in on Google Doodles presentation to see  presenting! Fun! </t>
  </si>
  <si>
    <t>Arriving in the US on Wednesday for #sxsw, will be looking for a MicroSIM for using data in my iPhone - anyone know what my options are?</t>
  </si>
  <si>
    <t>Arriving in the US on Wednesday for , will be looking for a MicroSIM for using data in my iPhone - anyone know what my options are?</t>
  </si>
  <si>
    <t>Poor Austin. RT @mention iPad 2 launch coincides with Fri afternoon of #SXSW. Apple store employees in Austin may begin weeping now.</t>
  </si>
  <si>
    <t>Poor Austin. RT  iPad launch coincides with Fri afternoon of . Apple store employees in Austin may begin weeping now.</t>
  </si>
  <si>
    <t>How To _æ_Win_æ SXSW: Hint _æ_ It_æ_s The Same Answer Every Year {link} #BillMurray #HowTo #iPhone #SXSW #TakingBack</t>
  </si>
  <si>
    <t xml:space="preserve">How To _ _Win_  SW Hint _ _ It_ _s The Same Answer Every Year {link}     </t>
  </si>
  <si>
    <t>Cameron Sinclair @mention Spearheads Japan Disaster Relief From #SXSW Via Twitter &amp;amp; iPhone {link}</t>
  </si>
  <si>
    <t>Cameron Sinclair  Spearheads Japan Disaster Relief From  Via Twitter &amp;amp; iPhone {link}</t>
  </si>
  <si>
    <t>Cameron Sinclair rallies #jpquake relief effort via Twitter &amp;amp; iPhone from #SXSW. Details in our #sxswi stream: {link}</t>
  </si>
  <si>
    <t>Cameron Sinclair rallies  relief effort via Twitter &amp;amp; iPhone from . Details in our  stream {link}</t>
  </si>
  <si>
    <t>Cameron Sinclair Spearheads #Japan Disaster Relief From #SXSW Via #Twitter &amp;amp; #iPhone {link} #socialmedia #philanthropy</t>
  </si>
  <si>
    <t xml:space="preserve">Cameron Sinclair Spearheads  Disaster Relief From  Via  &amp;amp;  {link}  </t>
  </si>
  <si>
    <t>Cameron Sinclair Spearheads Japan Disaster Relief From #SXSW Via Twitter &amp;amp; iPhone  {link} #sxsw4jp #archforhumanity</t>
  </si>
  <si>
    <t xml:space="preserve">Cameron Sinclair Spearheads Japan Disaster Relief From  Via Twitter &amp;amp; iPhone  {link}  </t>
  </si>
  <si>
    <t>a #sxsw find... love @mention #sxswi {link} #iTunes</t>
  </si>
  <si>
    <t xml:space="preserve">a  find... love   {link} </t>
  </si>
  <si>
    <t>Longest line at #sxsw? The Apple Store, of course.  {link}</t>
  </si>
  <si>
    <t>Longest line at ? The Apple Store, of course.  {link}</t>
  </si>
  <si>
    <t>Wait in line at #SXSW apple store for iPad 2</t>
  </si>
  <si>
    <t>Wait in line at  apple store for iPad</t>
  </si>
  <si>
    <t>#120 in line at temp 5000 sq. ft #Apple store for new #iPAD in Austin #SXSW</t>
  </si>
  <si>
    <t xml:space="preserve"> in line at temp sq. ft  store for new  in Austin </t>
  </si>
  <si>
    <t>Still a line at the #SXSW iPad 2 factory {link}</t>
  </si>
  <si>
    <t>Still a line at the  iPad factory {link}</t>
  </si>
  <si>
    <t>Omg the line for the ipad2 at austins apple store is LONG. Alot of #sxsw badges {link}</t>
  </si>
  <si>
    <t>Omg the line for the ipad2 at austins apple store is LONG. Alot of  badges {link}</t>
  </si>
  <si>
    <t>#SXSW a line of about 100 outside Apple pop- up store at Sixth &amp;amp; Congress</t>
  </si>
  <si>
    <t xml:space="preserve"> a line of about outside Apple pop- up store at Sixth &amp;amp; Congress</t>
  </si>
  <si>
    <t>Why you line people be so dull? Get off your iphone and talk to the person next to you #sxsw</t>
  </si>
  <si>
    <t xml:space="preserve">Why you line people be so dull? Get off your iphone and talk to the person next to you </t>
  </si>
  <si>
    <t>And the line starts for the @mention pop up store at #SXSW #ipad @mention  {link}</t>
  </si>
  <si>
    <t>And the line starts for the  pop up store at     {link}</t>
  </si>
  <si>
    <t>Mad mad lines still at the #SXSW Apple pop up store here in Austin #ipad2</t>
  </si>
  <si>
    <t xml:space="preserve">Mad mad lines still at the  Apple pop up store here in Austin </t>
  </si>
  <si>
    <t>3 block lineup for iPad 2 #sxsw</t>
  </si>
  <si>
    <t xml:space="preserve"> block lineup for iPad </t>
  </si>
  <si>
    <t>The geek influence hit new highs yesterday, when Apple opened a pop-up store at #SXSW for the sale of the iPad 2. {link}</t>
  </si>
  <si>
    <t>The geek influence hit new highs yesterday, when Apple opened a pop-up store at  for the sale of the iPad. {link}</t>
  </si>
  <si>
    <t>I'm watching &amp;quot;Designing iPad Interfaces - New Navigation Schemas&amp;quot; at #SXSW. #UXDes</t>
  </si>
  <si>
    <t xml:space="preserve">I'm watching &amp;quotesigning iPad Interfaces - New Navigation Schemas&amp;quot; at . </t>
  </si>
  <si>
    <t>Foodspotting #iPhone App a success at #SxSW.  Finding food you crave for. {link}</t>
  </si>
  <si>
    <t>Foodspotting  App a success at .  Finding food you crave for. {link}</t>
  </si>
  <si>
    <t>Spearheading #Japan Disaster Relief From #SXSW Via #Twitter &amp;amp; #iPhone (#socialgood #philanthropy)
{link}</t>
  </si>
  <si>
    <t>Spearheading  Disaster Relief From  Via  &amp;amp;  ( )
{link}</t>
  </si>
  <si>
    <t>good morning #sxsw, I am in the corner of a starbucks smearing banana all over an iphone like a retarded ape. and how was your evening?</t>
  </si>
  <si>
    <t>good morning , I am in the corner of a starbucks smearing banana all over an iphone like a retarded ape. and how was your evening?</t>
  </si>
  <si>
    <t>transferring a bunch of music to the new iphone for #sxsw</t>
  </si>
  <si>
    <t xml:space="preserve">transferring a bunch of music to the new iphone for </t>
  </si>
  <si>
    <t>CNN is doing a Demo of their TV Everywhere iPhone App with HTML5 Adaptive Bitrate Streaming #SXSW</t>
  </si>
  <si>
    <t xml:space="preserve">CNN is doing a Demo of their TV Everywhere iPhone App with HTML5 Adaptive Bitrate Streaming </t>
  </si>
  <si>
    <t>I'm spotting a lot of #iPad 2's in the wild here at #SXSW. They only started selling them at 5pm yesterday...</t>
  </si>
  <si>
    <t>I'm spotting a lot of 's in the wild here at . They only started selling them atpm yesterday...</t>
  </si>
  <si>
    <t>Afraid being at #SXSW would make you miss out on buying the new iPad? No worries - Apple is opening a pop up shop there {link}</t>
  </si>
  <si>
    <t>Afraid being at  would make you miss out on buying the new iPad? No worries - Apple is opening a pop up shop there {link}</t>
  </si>
  <si>
    <t>This morning at #SXSW: the resurgence of print design, iPad design for boomers, &amp;amp; the NYT on grid layouts. Also, gatorade. #vom</t>
  </si>
  <si>
    <t xml:space="preserve">This morning at  the resurgence of print design, iPad design for boomers, &amp;amp; the NYT on grid layouts. Also, gatorade. </t>
  </si>
  <si>
    <t>Line forming at popup Apple Store, no sign of Apple yet. #sxsw {link}</t>
  </si>
  <si>
    <t>Line forming at popup Apple Store, no sign of Apple yet.  {link}</t>
  </si>
  <si>
    <t>We_æ_re giving away 5 dual compatible juice pack airs for iphone 4 NOW! First come, first serve in front of Hall 3 #winning #SXSW</t>
  </si>
  <si>
    <t xml:space="preserve">We_ _re giving away dual compatible juice pack airs for iphone NOW! First come, first serve in front of Hall  </t>
  </si>
  <si>
    <t>We're giving away a shiny iPad 2 at SXSW Quotables, simply sign up to be entered automatically! &amp;gt;&amp;gt; {link}  #ipad2 #sxsw</t>
  </si>
  <si>
    <t xml:space="preserve">We're giving away a shiny iPad at SW Quotables, simply sign up to be entered automatically! &amp;gt;&amp;gt; {link}   </t>
  </si>
  <si>
    <t>Good morning everybody
 The #iPad 2 Takes Over #SXSW [VIDEO]: {link} via Mashable
#apple</t>
  </si>
  <si>
    <t xml:space="preserve">Good morning everybody
 The  Takes Over  [VIDEO] {link} via Mashable
</t>
  </si>
  <si>
    <t>_æ_line moving fast! Rt @mention have seen two impressive lines since I'm at #SXSW  the one at the Apple Store &amp;amp; @mention party now</t>
  </si>
  <si>
    <t>_ _line moving fast! Rt  have seen two impressive lines since I'm at   the one at the Apple Store &amp;amp;  party now</t>
  </si>
  <si>
    <t>Volunteering for #sxsw has been a lot more boring than expected. My thumbs are already getting tired from such extreme #iPhone usage</t>
  </si>
  <si>
    <t>Volunteering for  has been a lot more boring than expected. My thumbs are already getting tired from such extreme  usage</t>
  </si>
  <si>
    <t>After typing for 4 days on the iPad, fingers feel seriously weird on a real keyboard. #sxsw #uselessobservations</t>
  </si>
  <si>
    <t xml:space="preserve">After typing for days on the iPad, fingers feel seriously weird on a real keyboard.  </t>
  </si>
  <si>
    <t>Line waiting for new Apple store to open. It will be open for a few days for iPad2 sales only during #SXSW. null</t>
  </si>
  <si>
    <t>Line waiting for new Apple store to open. It will be open for a few days for iPad2 sales only during . null</t>
  </si>
  <si>
    <t>Good morning from #SXSW. Who is standing in line for the iPad 2 today? I still have my iPad 1 for sale. 64GB WiFi only $450. #fb</t>
  </si>
  <si>
    <t xml:space="preserve">Good morning from . Who is standing in line for the iPad today? I still have my iPad for sale.GB WiFi only $450. </t>
  </si>
  <si>
    <t>nice! having fun? RT @mention At #SXSW with a thirsty gadget? Using @mention Charge Anywhere for my iPhone, happy to share some juice.</t>
  </si>
  <si>
    <t>nice! having fun? RT  At  with a thirsty gadget? Using  Charge Anywhere for my iPhone, happy to share some juice.</t>
  </si>
  <si>
    <t>Google going in Circles about SNS RT @mention We're not launching any products at #SXSW but we're doing plenty else {link}</t>
  </si>
  <si>
    <t>Google going in Circles about SNS RT  We're not launching any products at  but we're doing plenty else {link}</t>
  </si>
  <si>
    <t>At Designing IPad Interfaces - New Navigation Schemas at SXSW.
{link} #SXSW #UXDes</t>
  </si>
  <si>
    <t xml:space="preserve">At Designing IPad Interfaces - New Navigation Schemas at SW.
{link}  </t>
  </si>
  <si>
    <t>Mayer making it clear that Google are going straight after foursquare &amp;amp; gowalla with Google Hotpot. #sxsw</t>
  </si>
  <si>
    <t xml:space="preserve">Mayer making it clear that Google are going straight after foursquare &amp;amp; gowalla with Google Hotpot. </t>
  </si>
  <si>
    <t>Bored during keynote #sxsw, but have an iPad  {link}</t>
  </si>
  <si>
    <t>Bored during keynote , but have an iPad  {link}</t>
  </si>
  <si>
    <t>I'm debuting my new iPhone &amp;amp; Droid app at #sxsw next year. It makes your phone waterproof &amp;amp; will light your cigarettes for you.</t>
  </si>
  <si>
    <t>I'm debuting my new iPhone &amp;amp; Droid app at  next year. It makes your phone waterproof &amp;amp; will light your cigarettes for you.</t>
  </si>
  <si>
    <t>#sxsw adding my schedule into the android sxsw go app.  Handy.</t>
  </si>
  <si>
    <t xml:space="preserve"> adding my schedule into the android sxsw go app.  Handy.</t>
  </si>
  <si>
    <t>What's going on at #sxsw today? Share photos, video with iReport: {link} or through CNN iPhone app!</t>
  </si>
  <si>
    <t>What's going on at  today? Share photos, video with iReport {link} or through CNN iPhone app!</t>
  </si>
  <si>
    <t>Google using Starry Night to demo their streetview-like art project. It's like they're inside my brain. #sxsw</t>
  </si>
  <si>
    <t xml:space="preserve">Google using Starry Night to demo their streetview-like art project. It's like they're inside my brain. </t>
  </si>
  <si>
    <t>I'm thinking that I may actually have to take my laptop to #sxsw. The iPad alone may not be enough on this trip.</t>
  </si>
  <si>
    <t>I'm thinking that I may actually have to take my laptop to . The iPad alone may not be enough on this trip.</t>
  </si>
  <si>
    <t>It's amazing that the Apple Pop-Up Austin Store was executed so quickly. 1 week {link} via @mention #SXSW</t>
  </si>
  <si>
    <t xml:space="preserve">It's amazing that the Apple Pop-Up Austin Store was executed so quickly. week {link} via  </t>
  </si>
  <si>
    <t>Been reading the coverage of Apple's pop-up shop at #SXSW. My takeaway? No one can figure out/agree how to punctuate pop-up shop.</t>
  </si>
  <si>
    <t>Been reading the coverage of Apple's pop-up shop at . My takeaway? No one can figure out/agree how to punctuate pop-up shop.</t>
  </si>
  <si>
    <t>I'm sporting the new @mention 3 for iOS/iPhone - get it &amp;amp; install it just in time for what ever it is your doing. #4sq #SXSW</t>
  </si>
  <si>
    <t xml:space="preserve">I'm sporting the new  for iOS/iPhone - get it &amp;amp; install it just in time for what ever it is your doing.  </t>
  </si>
  <si>
    <t>Who is going to be first to sport a new #iPad2 at #SXSW? Apple opened a pop up store right by the convention.</t>
  </si>
  <si>
    <t>Who is going to be first to sport a new  at ? Apple opened a pop up store right by the convention.</t>
  </si>
  <si>
    <t>Team heading to Big Boi show, thanks to @mention crew.  RT and find the owl for free tattoo {link} #sxsw</t>
  </si>
  <si>
    <t xml:space="preserve">Team heading to Big Boi show, thanks to  crew.  RT and find the owl for free tattoo {link} </t>
  </si>
  <si>
    <t>Stop killing trees! RT @mention New post: Business cards are dead: Send me your card via Hashable at #SXSW {link}</t>
  </si>
  <si>
    <t>Stop killing trees! RT  New post Business cards are dead Send me your card via Hashable at  {link}</t>
  </si>
  <si>
    <t>Cops playing w/ iPad 2 at closed Apple store Austin Congress st. #sxsw {link}</t>
  </si>
  <si>
    <t>Cops playing w/ iPad at closed Apple store Austin Congress st.  {link}</t>
  </si>
  <si>
    <t>Been playing w/ the Windows7 phone here at #SXSW.The animation is better than an iphone&amp;amp; it does look very interesting!</t>
  </si>
  <si>
    <t>Been playing w/ the Windows7 phone here at .The animation is better than an iphone&amp;amp; it does look very interesting!</t>
  </si>
  <si>
    <t>Good morning, #SXSW. What r u talking abt on Twitter now according to @mention @mention ipad design, geogames and design headaches</t>
  </si>
  <si>
    <t>Good morning, . What r u talking abt on Twitter now according to   ipad design, geogames and design headaches</t>
  </si>
  <si>
    <t>Come to Singapore Roar's Party. The 512 at 6th Street. {link} #sgroars #sxswi #sxsw</t>
  </si>
  <si>
    <t xml:space="preserve">Come to Singapore Roar's Party. The atth Street. {link}   </t>
  </si>
  <si>
    <t>Come to Singapore Roar's Party. The 512 at 6th Street. {link} #sgroars #sxswi #sxsw #sgrocks @mention</t>
  </si>
  <si>
    <t xml:space="preserve">Come to Singapore Roar's Party. The atth Street. {link}     </t>
  </si>
  <si>
    <t>OK, I definitely need an iPad 2 #SXSW #gadgetenvy</t>
  </si>
  <si>
    <t xml:space="preserve">OK, I definitely need an iPad  </t>
  </si>
  <si>
    <t>Tried to initiate carpooling in ridonkulous taxi line, geeks all silent. I bet everyone would do it if there was an iPhone app for it. #sxsw</t>
  </si>
  <si>
    <t xml:space="preserve">Tried to initiate carpooling in ridonkulous taxi line, geeks all silent. I bet everyone would do it if there was an iPhone app for it. </t>
  </si>
  <si>
    <t>{link} think I can get my boss to buy our new ipads this weekend? #sxsw</t>
  </si>
  <si>
    <t xml:space="preserve">{link} think I can get my boss to buy our new ipads this weekend? </t>
  </si>
  <si>
    <t>Wow, I think I'm the only person at #SXSW that didn't go buy the new iPad yesterday. The new one is THIN!</t>
  </si>
  <si>
    <t>Wow, I think I'm the only person at  that didn't go buy the new iPad yesterday. The new one is THIN!</t>
  </si>
  <si>
    <t>Do you think it will be sucessful? @mention Google Possibly Launching New Social Network. #SXSW {link} ...</t>
  </si>
  <si>
    <t>Do you think it will be sucessful?  Google Possibly Launching New Social Network.  {link} ...</t>
  </si>
  <si>
    <t>I Added Linkedin =) -  HootSuite Mobile for #SXSW ~ Updates for iPhone, BlackBerry &amp;amp; Android {link}</t>
  </si>
  <si>
    <t>I Added Linkedin  -  HootSuite Mobile for  ~ Updates for iPhone, BlackBerry &amp;amp; Android {link}</t>
  </si>
  <si>
    <t>&amp;quot;brains are to zombies what content is to google, they can't get enough&amp;quot; #sxsw #contentrules</t>
  </si>
  <si>
    <t xml:space="preserve">&amp;quot;brains are to zombies what content is to google, they can't get enough&amp;quot;  </t>
  </si>
  <si>
    <t>GroupMe Wins Best Group Messaging App at SXSWi {link} #FastSociety #iPhone #iPhone4 #SXSW #TexasEvery</t>
  </si>
  <si>
    <t xml:space="preserve">GroupMe Wins Best Group Messaging App at SWi {link}     </t>
  </si>
  <si>
    <t>#sxsw begins w/an ADD panel: hyperactivity &amp;amp; distraction-I've used my iPad, iPhone, and BB multiple times in the last 5min #workinprogress</t>
  </si>
  <si>
    <t xml:space="preserve"> begins w/an ADD panel hyperactivity &amp;amp; distraction-I've used my iPad, iPhone, and BB multiple times in the lastmin </t>
  </si>
  <si>
    <t>{link} Coinsidence? Sounds like a good strategy to me. Wish I could go to #SXSW</t>
  </si>
  <si>
    <t xml:space="preserve">{link} Coinsidence? Sounds like a good strategy to me. Wish I could go to </t>
  </si>
  <si>
    <t>@mention Instagram, but it's iPhone only at the moment mister &amp;quot;Has to be cool and different and get an EVO&amp;quot; that SUCKS. #sxsw</t>
  </si>
  <si>
    <t xml:space="preserve"> Instagram, but it's iPhone only at the moment mister &amp;quot;Has to be cool and different and get an EVO&amp;quot; that SUCKS. </t>
  </si>
  <si>
    <t>A good point! RT @mention Love it. @mention at #sxsw: &amp;quot;apple comes up with cool technology because they don't go to conferences&amp;quot;</t>
  </si>
  <si>
    <t>A good point! RT  Love it.  at  &amp;quot;apple comes up with cool technology because they don't go to conferences&amp;quot;</t>
  </si>
  <si>
    <t>Fun with interactive maps at the @mention and Google party: {link} #sxsw</t>
  </si>
  <si>
    <t xml:space="preserve">Fun with interactive maps at the  and Google party {link} </t>
  </si>
  <si>
    <t>LOL very interesting! _æ_@mention _æ_@mention @mention next platform for Flipboard is the iPhone Team started working on it #SXSW_æ</t>
  </si>
  <si>
    <t xml:space="preserve">LOL very interesting! _ _ _ _  next platform for Flipboard is the iPhone Team started working on it  </t>
  </si>
  <si>
    <t>Hmm iPad Interface talk, UX Research? hmm I like the sound of The Politics Behind HTML5! #sxsw</t>
  </si>
  <si>
    <t xml:space="preserve">Hmm iPad Interface talk, UX Research? hmm I like the sound of The Politics Behind HTML5! </t>
  </si>
  <si>
    <t>@mention interviewed by @mention about #SXSW so far... Cat: totally agree with ur comms re #Apple brand - LOVE - no other word for it!</t>
  </si>
  <si>
    <t xml:space="preserve"> interviewed by  about  so far... Cat totally agree with ur comms re  brand - LOVE - no other word for it!</t>
  </si>
  <si>
    <t>Just ran into @mention and apparently @mention didn't tell him there's a Bizzy android app :) remedied #sxsw cc: @mention</t>
  </si>
  <si>
    <t xml:space="preserve">Just ran into  and apparently  didn't tell him there's a Bizzy android app  remedied  cc </t>
  </si>
  <si>
    <t>Settling into first #SXSW session: #battledecks which I missed last year. This would be perfect time for #hollergram iPad app!</t>
  </si>
  <si>
    <t>Settling into first  session  which I missed last year. This would be perfect time for  iPad app!</t>
  </si>
  <si>
    <t>Does the intro of iPhone on Verizon change the drama of #SXSW mobile service? Somebody needs to capture the stats. #checkinfrenzy #scaletest</t>
  </si>
  <si>
    <t xml:space="preserve">Does the intro of iPhone on Verizon change the drama of  mobile service? Somebody needs to capture the stats.  </t>
  </si>
  <si>
    <t>via @mention - #Apple set to open temp store in downtown #Austin during #SXSW - {link}  #iPad2</t>
  </si>
  <si>
    <t xml:space="preserve">via  -  set to open temp store in downtown  during  - {link}  </t>
  </si>
  <si>
    <t>hey @mention , i've got another gem for you --&amp;gt; free @mention sxsw {link} #SXSW</t>
  </si>
  <si>
    <t xml:space="preserve">hey  , i've got another gem for you --&amp;gt; free  sxsw {link} </t>
  </si>
  <si>
    <t>The @mention / @mention party was without a doubt the best party I've ever been to in #SXSW. Well done!</t>
  </si>
  <si>
    <t>The  /  party was without a doubt the best party I've ever been to in . Well done!</t>
  </si>
  <si>
    <t>The @mention &amp;quot;Future&amp;quot; of Contextual Discovery is a nice way of articulating the intersection of social, mobile and search. #SXSW</t>
  </si>
  <si>
    <t xml:space="preserve">The  &amp;quot;Future&amp;quot; of Contextual Discovery is a nice way of articulating the intersection of social, mobile and search. </t>
  </si>
  <si>
    <t>Presentation #touchingstories (Zinio) online: {link} #sxsw</t>
  </si>
  <si>
    <t xml:space="preserve">Presentation  (Zinio) online {link} </t>
  </si>
  <si>
    <t>+1 _æ_@mention +1 RT @mention Petricone says Google TV is just a browser. I don't think that's correct. #SXSW_æ</t>
  </si>
  <si>
    <t xml:space="preserve">+1 _ _ +1 RT  Petricone says Google TV is just a browser. I don't think that's correct.  </t>
  </si>
  <si>
    <t>MT _æ_@mention Agencies push Google in directions they never would have gone says Creative Lab Strategy Director @mention #SXSW_æ</t>
  </si>
  <si>
    <t xml:space="preserve">MT _ _ Agencies push Google in directions they never would have gone says Creative Lab Strategy Director   </t>
  </si>
  <si>
    <t>our @mention AMI sampler is live on #iTunes! Just in time for #CMW and #SXSW. Check it here {link} #musicindustry #USA</t>
  </si>
  <si>
    <t xml:space="preserve">our  AMI sampler is live on ! Just in time for  and . Check it here {link}  </t>
  </si>
  <si>
    <t>Hey @mention ask Dennis why no iPad app?  #SXSW #checkins</t>
  </si>
  <si>
    <t xml:space="preserve">Hey  ask Dennis why no iPad app?   </t>
  </si>
  <si>
    <t>the @mention booth is up and ready for the #sxsw tradeshow tmr! Off to the Android party...</t>
  </si>
  <si>
    <t>the  booth is up and ready for the  tradeshow tmr! Off to the Android party...</t>
  </si>
  <si>
    <t>Hey @mention cool iPhone cases! #zazzlesxsw #Sxsw #sxswi #fastcompanygrill  {link}</t>
  </si>
  <si>
    <t>Hey  cool iPhone cases!      {link}</t>
  </si>
  <si>
    <t>Hey @mention do you have an iPhone? We'd love to turn your art into a iPhone case. Let us know! #zazzlesxsw #sxsw</t>
  </si>
  <si>
    <t xml:space="preserve">Hey  do you have an iPhone? We'd love to turn your art into a iPhone case. Let us know!  </t>
  </si>
  <si>
    <t>New @mention for iPhone+Android.. No more service fees! Booyah #SXSW #GitChoCocktailOn</t>
  </si>
  <si>
    <t xml:space="preserve">New  for iPhone+Android.. No more service fees! Booyah  </t>
  </si>
  <si>
    <t>iPad session full. Loved the energy with the formation of the Hyatt hall way overflow session #rebelTV #SXSW</t>
  </si>
  <si>
    <t xml:space="preserve">iPad session full. Loved the energy with the formation of the Hyatt hall way overflow session  </t>
  </si>
  <si>
    <t>RT _æ_@mention Going to / at #SXSW? Check-in w/friends while you_æ_re in #Austin w/these location-based apps! {link} #lbs</t>
  </si>
  <si>
    <t xml:space="preserve"> _ _ Going to / at ? Check-in w/friends while you_ _re in  w/these location-based apps! {link} </t>
  </si>
  <si>
    <t>RT _æ_@mention Google to Launch Major New Social Network Called Circles, Possibly Today {link} #sxsw_æ</t>
  </si>
  <si>
    <t xml:space="preserve"> _ _ Google to Launch Major New Social Network Called Circles, Possibly Today {link}  </t>
  </si>
  <si>
    <t>via @mention Google to Launch Major New Social Network Called Circles, Possibly Today {link} #sxsw</t>
  </si>
  <si>
    <t xml:space="preserve">via  Google to Launch Major New Social Network Called Circles, Possibly Today {link} </t>
  </si>
  <si>
    <t>Hey @mention got invited to a new group at #SXSW and your Android app keeps crashing when I try to join! WTF? #sxswfail</t>
  </si>
  <si>
    <t xml:space="preserve">Hey  got invited to a new group at  and your Android app keeps crashing when I try to join! WTF? </t>
  </si>
  <si>
    <t>hey @mention great SF coffee at {link} and {link} (nice to meet you at #sxsw)</t>
  </si>
  <si>
    <t>hey  great SF coffee at {link} and {link} (nice to meet you at )</t>
  </si>
  <si>
    <t>hey @mention heard you're at #sxsw. Come by to the @mention grille and make your comic into a iPhone case? What do you say? :]</t>
  </si>
  <si>
    <t>hey  heard you're at . Come by to the  grille and make your comic into a iPhone case? What do you say? ]</t>
  </si>
  <si>
    <t>RT _æ_@mention Hoot!! *New Blog Post:* #HootSuite Mobile for #SXSW ~ Updates for iPhone, #BlackBerry &amp;amp; #Android - {link}</t>
  </si>
  <si>
    <t xml:space="preserve"> _ _ Hoot!! *New Blog Post*  Mobile for  ~ Updates for iPhone,  &amp;amp;  - {link}</t>
  </si>
  <si>
    <t>Hey @mention if you were to design any image onto an iPhone case...what would it be? We might have a surprise for you at #sxsw ;]</t>
  </si>
  <si>
    <t>Hey  if you were to design any image onto an iPhone case...what would it be? We might have a surprise for you at  ;]</t>
  </si>
  <si>
    <t>The @mention iPhone app is unreal. Just clicked on the location of #LeanStartup &amp;amp; had a person there tell me there are still seats. #sxsw</t>
  </si>
  <si>
    <t xml:space="preserve">The  iPhone app is unreal. Just clicked on the location of  &amp;amp; had a person there tell me there are still seats. </t>
  </si>
  <si>
    <t>FYI @mention is working on an iPhone app, looking to release it this summer, hopefully. #SXSW #flipboard</t>
  </si>
  <si>
    <t xml:space="preserve">FYI  is working on an iPhone app, looking to release it this summer, hopefully.  </t>
  </si>
  <si>
    <t>did @mention just effectively kill their 3rd party developer base? {link} #sxsw #ismparty</t>
  </si>
  <si>
    <t xml:space="preserve">did  just effectively kill theirrd party developer base? {link}  </t>
  </si>
  <si>
    <t>RT: @mention Now online: First iPad 2 in the Wild at #SXSW {link}</t>
  </si>
  <si>
    <t xml:space="preserve">  Now online First iPad in the Wild at  {link}</t>
  </si>
  <si>
    <t>Monetization of @mention - access to the fire hose of all tweets. Individual business deals - google yahoo microsoft #smaroi #SXSW #donline</t>
  </si>
  <si>
    <t xml:space="preserve">Monetization of  - access to the fire hose of all tweets. Individual business deals - google yahoo microsoft   </t>
  </si>
  <si>
    <t>Last session of #sxsw for me - HTML5 with reps from google, ms, opera and mozilla.</t>
  </si>
  <si>
    <t>Last session of  for me - HTML5 with reps from google, ms, opera and mozilla.</t>
  </si>
  <si>
    <t>And @mention opens with some tech talk on the Apple store and whore PCs. right crowd, they dig! -carrie #sxsw</t>
  </si>
  <si>
    <t xml:space="preserve">And  opens with some tech talk on the Apple store and whore PCs. right crowd, they dig! -carrie </t>
  </si>
  <si>
    <t>Cc: @mention RT @mention New #UberSocial for #iPhone now in the App Store includes UberGuide to #SXSW  {link}</t>
  </si>
  <si>
    <t>Cc  RT  New  for  now in the App Store includes UberGuide to   {link}</t>
  </si>
  <si>
    <t>RT: @mention RT @mention Traveling to #sxsw with your ipad 1 is so 3/10/2011</t>
  </si>
  <si>
    <t xml:space="preserve">  RT  Traveling to  with your ipad is so/10/2011</t>
  </si>
  <si>
    <t>RT: @mention RT @mention Traveling to #sxsw with your ipad 1 is so 3/10/2011 (via @mention</t>
  </si>
  <si>
    <t xml:space="preserve">  RT  Traveling to  with your ipad is so/10/2011 (via </t>
  </si>
  <si>
    <t>Tuh @mention RT @mention New #UberSocial for #iPhone now in the App Store includes UberGuide to #SXSW sponsored by {link}</t>
  </si>
  <si>
    <t>Tuh  RT  New  for  now in the App Store includes UberGuide to  sponsored by {link}</t>
  </si>
  <si>
    <t>VIP @mention the apple store! #sxsw #nerdheaven</t>
  </si>
  <si>
    <t xml:space="preserve">VIP  the apple store!  </t>
  </si>
  <si>
    <t>RT _æ_@mention The only news at SXSWi was Apple's temporary iPad store? #sxsw #wth?_æ YES. Think of it as the ultimate offsite trade show &amp;quot;booth.&amp;quot;</t>
  </si>
  <si>
    <t xml:space="preserve"> _ _ The only news at SWi was Apple's temporary iPad store?  ?_  YES. Think of it as the ultimate offsite trade show &amp;quot;booth.&amp;quot;</t>
  </si>
  <si>
    <t>Registration to Android market has been approved! #lmndst #sxsw #startupbus</t>
  </si>
  <si>
    <t xml:space="preserve">Registration to Android market has been approved!   </t>
  </si>
  <si>
    <t>Last session today. Left Brain Search = Google. Right Brain Search = X 
#SXSW #BetterSearch</t>
  </si>
  <si>
    <t xml:space="preserve">Last session today. Left Brain Search = Google. Right Brain Search = X 
 </t>
  </si>
  <si>
    <t>hey @mention twitter needs a way for us in disaster areas to filter out things like #sxsw and #ipad too because right now we really don't care</t>
  </si>
  <si>
    <t>hey  twitter needs a way for us in disaster areas to filter out things like  and  too because right now we really don't care</t>
  </si>
  <si>
    <t>Hey @mention we're at the @mention grill too!! Why don't you come by? You can create a customizable iPhone cases for a tweet! #sxsw</t>
  </si>
  <si>
    <t xml:space="preserve">Hey  we're at the  grill too!! Why don't you come by? You can create a customizable iPhone cases for a tweet! </t>
  </si>
  <si>
    <t>Hey @mention why not roll a tractor trailer or 2, full of iPads into #SXSW, I bet you would sell the entire inventory out! #justsaying</t>
  </si>
  <si>
    <t xml:space="preserve">Hey  why not roll a tractor trailer or, full of iPads into , I bet you would sell the entire inventory out! </t>
  </si>
  <si>
    <t>RT: @mention With 150 million mobile users on Google maps, 40% of all Google Maps usage is from mobile devices. #maps #sxsw</t>
  </si>
  <si>
    <t xml:space="preserve">  With million mobile users on Google maps,% of all Google Maps usage is from mobile devices.  </t>
  </si>
  <si>
    <t>RT: @mention Woman on plane next to me has a Nook, Blackberry Curve, Android and iPad in her purse. #sxsw!</t>
  </si>
  <si>
    <t xml:space="preserve">  Woman on plane next to me has a Nook, Blackberry Curve, Android and iPad in her purse. !</t>
  </si>
  <si>
    <t>Hey @mention you_æ_re a Lakers fan and you're at #sxsw. What do you think about a Lakers iPhone case? #zazzlesxsw</t>
  </si>
  <si>
    <t xml:space="preserve">Hey  you_ _re a Lakers fan and you're at . What do you think about a Lakers iPhone case? </t>
  </si>
  <si>
    <t>Hey @mention your app won't download from the Android app market. Just a heads up #SXSW</t>
  </si>
  <si>
    <t xml:space="preserve">Hey  your app won't download from the Android app market. Just a heads up </t>
  </si>
  <si>
    <t>Good session! RT @mention 2 years of time saved every day by people qho use google maps &amp;quot;route around&amp;quot; feature #sxsw</t>
  </si>
  <si>
    <t xml:space="preserve">Good session! RT  years of time saved every day by people qho use google maps &amp;quot;route around&amp;quot; feature </t>
  </si>
  <si>
    <t>Use question/answer, ask/receive kind of model in iPad app design. Give and take. Entice them to ask more. @mention #tapworthy #sxsw</t>
  </si>
  <si>
    <t xml:space="preserve">Use question/answer, ask/receive kind of model in iPad app design. Give and take. Entice them to ask more.   </t>
  </si>
  <si>
    <t>Best sessions I've seen so far at #SXSW have been this morning. Music of Ixd and Designing iPad Interfaces #winning</t>
  </si>
  <si>
    <t xml:space="preserve">Best sessions I've seen so far at  have been this morning. Music of Ixd and Designing iPad Interfaces </t>
  </si>
  <si>
    <t>Domo for iOS and Android just got released! @mention #domo #tonchidot #boom #sxsw</t>
  </si>
  <si>
    <t xml:space="preserve">Domo for iOS and Android just got released!     </t>
  </si>
  <si>
    <t>Getting hip to new Android apps in preparation for #Hangover3, also known as #SXSW. @mention @mention and @mention apps rock my socks :)</t>
  </si>
  <si>
    <t xml:space="preserve">Getting hip to new Android apps in preparation for , also known as .   and  apps rock my socks </t>
  </si>
  <si>
    <t>Packing #iPad &amp;amp; #Android phone 2 fly from UK 2 Austin, TX for #sxsw Especially interested in the health track #sxswi #sxswh #hcsm #hcsmeu</t>
  </si>
  <si>
    <t xml:space="preserve">Packing  &amp;amp;  phone fly from UK Austin, TX for  Especially interested in the health track    </t>
  </si>
  <si>
    <t>@mention iPad #apple #fanboy line at #sxsw on 6th &amp;amp; Congress drinking @mention wearing @mention &amp;amp; @mention #corporatewhore #dmad #what</t>
  </si>
  <si>
    <t xml:space="preserve"> iPad   line at  onth &amp;amp; Congress drinking  wearing  &amp;amp;    </t>
  </si>
  <si>
    <t>ZOMG its iPad 2 :p RT @mention Look everyone! Zomg @mention got an iPad 2 on the first day! #sxsw {link}</t>
  </si>
  <si>
    <t>ZOMG its iPad p RT  Look everyone! Zomg  got an iPad on the first day!  {link}</t>
  </si>
  <si>
    <t>win free iPad 2 from webdoc.com #sxsw RT</t>
  </si>
  <si>
    <t>win free iPad from webdoc.com  RT</t>
  </si>
  <si>
    <t>Win free IPad 2 from webdoc.com #sxsw RT</t>
  </si>
  <si>
    <t>Win free IPad from webdoc.com  RT</t>
  </si>
  <si>
    <t>Win free ipad 2 from webdoc.com #sxsw RT</t>
  </si>
  <si>
    <t>Win free ipad from webdoc.com  RT</t>
  </si>
  <si>
    <t>Win free iPad 2 from webdoc.com #sxsw RT</t>
  </si>
  <si>
    <t>Win free iPad from webdoc.com  RT</t>
  </si>
  <si>
    <t>Git yer #iPad 2 here! Before It Even Begins, Apple WinsÇ_#SXSW {link} via @mention</t>
  </si>
  <si>
    <t xml:space="preserve">Git yer  here! Before It Even Begins, Apple Wins _ {link} via </t>
  </si>
  <si>
    <t>Line for iPad 2 is longer today than yesterday. #SXSW #fb</t>
  </si>
  <si>
    <t xml:space="preserve">Line for iPad is longer today than yesterday.  </t>
  </si>
  <si>
    <t>Guy with iPad 2 taking photos of @mention slides. Awkward! #sxsw</t>
  </si>
  <si>
    <t xml:space="preserve">Guy with iPad taking photos of  slides. Awkward! </t>
  </si>
  <si>
    <t>I heart #iPad 2. {link} #SXSW</t>
  </si>
  <si>
    <t xml:space="preserve">I heart . {link} </t>
  </si>
  <si>
    <t>@mention iPad app getting panned for design trumping content, and rightfully so. #SXSW</t>
  </si>
  <si>
    <t xml:space="preserve"> iPad app getting panned for design trumping content, and rightfully so. </t>
  </si>
  <si>
    <t>I won an iPad at #SXSW! Nah I'm lying, I bought this shit myself :( {link}</t>
  </si>
  <si>
    <t>I won an iPad at ! Nah I'm lying, I bought this shit myself  {link}</t>
  </si>
  <si>
    <t>Left the ipad back at the hotel...only one here on a blackberry #bigmistake #SXSW</t>
  </si>
  <si>
    <t xml:space="preserve">Left the ipad back at the hotel...only one here on a blackberry  </t>
  </si>
  <si>
    <t>Using an IPad for a set list #SXSW band</t>
  </si>
  <si>
    <t>Using an IPad for a set list  band</t>
  </si>
  <si>
    <t>Using an IPad for a set list! #SXSW band</t>
  </si>
  <si>
    <t>Using an IPad for a set list!  band</t>
  </si>
  <si>
    <t>Who said IPAD photos? Apple Store, #SXSW @mention @mention @mention @mention}</t>
  </si>
  <si>
    <t>Who said IPAD photos? Apple Store,     }</t>
  </si>
  <si>
    <t>Apple's #iPad pop-up shop at #SXSW {link}</t>
  </si>
  <si>
    <t>Apple's  pop-up shop at  {link}</t>
  </si>
  <si>
    <t>Who said iPad? at Apple Store #SXSW photos by  @mention @mention @mention @mention @sheltongreen @EricSchu_Ras  {link}</t>
  </si>
  <si>
    <t>Who said iPad? at Apple Store  photos by         {link}</t>
  </si>
  <si>
    <t>What? no iPad? RT @mention Decision not 2 lug laptop 2 #Sxsw I feel like I'm missing my right arm. Or left arm, since I'm a southpaw</t>
  </si>
  <si>
    <t>What? no iPad? RT  Decision not lug laptop  I feel like I'm missing my right arm. Or left arm, since I'm a southpaw</t>
  </si>
  <si>
    <t>Line for ipad2 at temporary Apple store @mention 6th &amp;amp; congress #sxsw {link}</t>
  </si>
  <si>
    <t>Line for ipad2 at temporary Apple store th &amp;amp; congress  {link}</t>
  </si>
  <si>
    <t>How many iPad2's do you think Apple could sell to sxsw attendees if they set up a pop-up store at the convention center? #sxsw</t>
  </si>
  <si>
    <t xml:space="preserve">How many iPad2's do you think Apple could sell to sxsw attendees if they set up a pop-up store at the convention center? </t>
  </si>
  <si>
    <t>Line for iPads at #SXSW. Doesn't look too bad! (I waited 6.5 hours for an iPhone 4).</t>
  </si>
  <si>
    <t>Line for iPads at . Doesn't look too bad! (I waited hours for an iPhone).</t>
  </si>
  <si>
    <t>Line for iPads at #SXSW. Doesn't look too bad! (I waited 6.5 hours for an iPhone 4). {link}</t>
  </si>
  <si>
    <t>Line for iPads at . Doesn't look too bad! (I waited hours for an iPhone). {link}</t>
  </si>
  <si>
    <t>@mention iPhone + Android has to be 75-80% #SXSW</t>
  </si>
  <si>
    <t xml:space="preserve"> iPhone + Android has to be-80% </t>
  </si>
  <si>
    <t>@mention iPhone app = awesome! Lineup = amazing! Really looking forward to hanging out with you guys at #SXSW for @mention</t>
  </si>
  <si>
    <t xml:space="preserve"> iPhone app = awesome! Lineup = amazing! Really looking forward to hanging out with you guys at  for </t>
  </si>
  <si>
    <t>@mention iPhone app is leading the pack, but android (blue) users #s are growing #sxswmobileapps #sxsw {link}</t>
  </si>
  <si>
    <t xml:space="preserve"> iPhone app is leading the pack, but android (blue) users  are growing   {link}</t>
  </si>
  <si>
    <t>Breaking iPhone news Chris Sacca Tweets Out A Fake #SXSW Beta Invite, Follower Swarm Ensues {link}</t>
  </si>
  <si>
    <t>Breaking iPhone news Chris Sacca Tweets Out A Fake  Beta Invite, Follower Swarm Ensues {link}</t>
  </si>
  <si>
    <t>Get your iPhone photography app ready at #SXSW. Watch a demo what we about to make with you &amp;amp; everyone else's photos: {link}</t>
  </si>
  <si>
    <t>Get your iPhone photography app ready at . Watch a demo what we about to make with you &amp;amp; everyone else's photos {link}</t>
  </si>
  <si>
    <t>My #sxsw iPhone screen.</t>
  </si>
  <si>
    <t>My  iPhone screen.</t>
  </si>
  <si>
    <t>Fuck the iphone! RT @mention New #UberSocial for #iPhone now in the App Store includes UberGuide to #SXSW ... {link}</t>
  </si>
  <si>
    <t>Fuck the iphone! RT  New  for  now in the App Store includes UberGuide to  ... {link}</t>
  </si>
  <si>
    <t>awesome: iphones etc on at&amp;amp;t and wifi frozen at #sxsw but  #tmobile teathering on my Android G2 works like a charm</t>
  </si>
  <si>
    <t>awesome iphones etc on at&amp;amp;t and wifi frozen at  but   teathering on my Android G2 works like a charm</t>
  </si>
  <si>
    <t>Chips, chips &amp;amp; more chips; appears to be the official meal of #SXSW &amp;amp; what I've lived on for 4 days (tons of Miller Light &amp;amp; iPhone apps too)</t>
  </si>
  <si>
    <t>Chips, chips &amp;amp; more chips; appears to be the official meal of  &amp;amp; what I've lived on for days (tons of Miller Light &amp;amp; iPhone apps too)</t>
  </si>
  <si>
    <t>#Google Circles - the search engine's social network to be released soon? #SXSW seem to think so. My blog: {link} #socialmedia</t>
  </si>
  <si>
    <t xml:space="preserve"> Circles - the search engine's social network to be released soon?  seem to think so. My blog {link} </t>
  </si>
  <si>
    <t>#Google Circles &amp;amp; crop circles: the anatomy of a #SXSW rumor -{link} by @mention</t>
  </si>
  <si>
    <t xml:space="preserve"> Circles &amp;amp; crop circles the anatomy of a  rumor -{link} by </t>
  </si>
  <si>
    <t>most inspiring and down to heart session about iphone app design so far! Thanks @mention #sxsw</t>
  </si>
  <si>
    <t xml:space="preserve">most inspiring and down to heart session about iphone app design so far! Thanks  </t>
  </si>
  <si>
    <t>Some inspiring stories coming out of #SXSW RT @mention @mention &amp;quot;I gave my iPad 2 money to #Japan relief. I don't need an iPad 2.&amp;quot;</t>
  </si>
  <si>
    <t>Some inspiring stories coming out of  RT   &amp;quot;I gave my iPad money to  relief. I don't need an iPad.&amp;quot;</t>
  </si>
  <si>
    <t>AKQA is hiring. Find me up front after Designing iPad Interfaces - New Navigation Schemas in Ballroom A. #sxsw</t>
  </si>
  <si>
    <t xml:space="preserve">AKQA is hiring. Find me up front after Designing iPad Interfaces - New Navigation Schemas in Ballroom A. </t>
  </si>
  <si>
    <t>C9: The First Cut {link} [codes valid: 8:00-11:59:59a 03/12/11] #infektd #sxsw #cvdc</t>
  </si>
  <si>
    <t xml:space="preserve">C9 The First Cut {link} [codes valid00-115959a/12/11]   </t>
  </si>
  <si>
    <t>Ha! The first guy in line for #ipad2 at #sxsw &amp;quot;pop-up&amp;quot; Apple store was an event planner #eventprofs</t>
  </si>
  <si>
    <t xml:space="preserve">Ha! The first guy in line for  at  &amp;quot;pop-up&amp;quot; Apple store was an event planner </t>
  </si>
  <si>
    <t>Hoping this &amp;quot;photobooth&amp;quot; makes it to the #Google #gsdm Industry Party with @mention on Monday night. #sxsw</t>
  </si>
  <si>
    <t xml:space="preserve">Hoping this &amp;quot;photobooth&amp;quot; makes it to the   Industry Party with  on Monday night. </t>
  </si>
  <si>
    <t>@mention is #android app known battery killer? #sxsw</t>
  </si>
  <si>
    <t xml:space="preserve"> is  app known battery killer? </t>
  </si>
  <si>
    <t>@mention is about to talk about the mistakes he made building Netflix for the iPhone. #SXSW #netflixiphone</t>
  </si>
  <si>
    <t xml:space="preserve"> is about to talk about the mistakes he made building Netflix for the iPhone.  </t>
  </si>
  <si>
    <t>The line is already forming at the temp Austin Apple store...and it doesn't open until 5. #sxsw #insanity</t>
  </si>
  <si>
    <t xml:space="preserve">The line is already forming at the temp Austin Apple store...and it doesn't open until.  </t>
  </si>
  <si>
    <t>@mention is an out-of-town douchebag selling his new ipad 2 above sticker price. {link} #sxsw</t>
  </si>
  <si>
    <t xml:space="preserve"> is an out-of-town douchebag selling his new ipad above sticker price. {link} </t>
  </si>
  <si>
    <t>Go get this app @mention fast :) RT @mention New #UberSocial for #iPhone now in the App Store includes UberGuide to #SXSW</t>
  </si>
  <si>
    <t xml:space="preserve">Go get this app  fast  RT  New  for  now in the App Store includes UberGuide to </t>
  </si>
  <si>
    <t>#SXSW GO is available on 5 platforms - iPhone, iPad, Android, Windows Phone 7, and Blackberry.  Download it at {link}</t>
  </si>
  <si>
    <t xml:space="preserve"> GO is available on platforms - iPhone, iPad, Android, Windows Phone, and Blackberry.  Download it at {link}</t>
  </si>
  <si>
    <t>@mention is biyt.ly for email, like google voice for email #loveit #sxsw #startupbus</t>
  </si>
  <si>
    <t xml:space="preserve"> is biyt.ly for email, like google voice for email   </t>
  </si>
  <si>
    <t>So #SXSW is cool. I strike up a conversation with a bloke who happens to work for The Guardian &amp;amp; a few hours later... {link}</t>
  </si>
  <si>
    <t>So  is cool. I strike up a conversation with a bloke who happens to work for The Guardian &amp;amp; a few hours later... {link}</t>
  </si>
  <si>
    <t>@mention is currently at #SXSW - learning stuff about iPad design, it would seem: {link}</t>
  </si>
  <si>
    <t xml:space="preserve"> is currently at  - learning stuff about iPad design, it would seem {link}</t>
  </si>
  <si>
    <t>Who else is excited for #SXSW and the possibility of Google Circles? Is anybody in Austin who can give us an update? $GOOG</t>
  </si>
  <si>
    <t>Who else is excited for  and the possibility of Google Circles? Is anybody in Austin who can give us an update? $GOOG</t>
  </si>
  <si>
    <t>@mention is here at The Industry Party presented by  #GSDM &amp;amp; #Google in Austin, TX for #SXSW.</t>
  </si>
  <si>
    <t xml:space="preserve"> is here at The Industry Party presented by   &amp;amp;  in Austin, TX for .</t>
  </si>
  <si>
    <t>{link} This is insane... Even more of a reason to go to SXSW #SXSW #Appletogo</t>
  </si>
  <si>
    <t xml:space="preserve">{link} This is insane... Even more of a reason to go to SW  </t>
  </si>
  <si>
    <t>Bad news is it costs $1,000? RT @mention Louis Vuitton has an iPhone app. Called Amble #digitalluxury #sxsw</t>
  </si>
  <si>
    <t xml:space="preserve">Bad news is it costs $1,000? RT  Louis Vuitton has an iPhone app. Called Amble  </t>
  </si>
  <si>
    <t>Z9: What is it? {link} [codes valid: 8:00-11:59:59a 03/12/11] #infektd #sxsw #zlf</t>
  </si>
  <si>
    <t xml:space="preserve">Z9 What is it? {link} [codes valid00-115959a/12/11]   </t>
  </si>
  <si>
    <t>Quantter is launching an iPhone app soon. We're participating in the LaunchRock comp at #sxsw {link}</t>
  </si>
  <si>
    <t>Quantter is launching an iPhone app soon. We're participating in the LaunchRock comp at  {link}</t>
  </si>
  <si>
    <t>@mention is looking a lot better on the iPhone now. Good to see the occasional tweet from #SXSW too</t>
  </si>
  <si>
    <t xml:space="preserve"> is looking a lot better on the iPhone now. Good to see the occasional tweet from  too</t>
  </si>
  <si>
    <t>My row this morning two people hand writing notes, one person on a Blackberry and me on a #pc - proof Apple isn't a monopoly at #sxsw</t>
  </si>
  <si>
    <t xml:space="preserve">My row this morning two people hand writing notes, one person on a Blackberry and me on a  - proof Apple isn't a monopoly at </t>
  </si>
  <si>
    <t>@mention is my favorite iphone app at the moment-it makes me feel creative!  I'm planning on using it at #SXSW! {link}</t>
  </si>
  <si>
    <t xml:space="preserve"> is my favorite iphone app at the moment-it makes me feel creative!  I'm planning on using it at ! {link}</t>
  </si>
  <si>
    <t>#Discovr is now available on iPhone. Thanks #SXSW!</t>
  </si>
  <si>
    <t xml:space="preserve"> is now available on iPhone. Thanks !</t>
  </si>
  <si>
    <t>iPad 2 - is now available for online ordering. Go get urs. :-) #Sxsw</t>
  </si>
  <si>
    <t xml:space="preserve">iPad - is now available for online ordering. Go get urs.  </t>
  </si>
  <si>
    <t>@mention is now the Geek Charlie Sheen with his goddesses @mention @mention @mention #google #SXSW (via @PeterApokotos)</t>
  </si>
  <si>
    <t xml:space="preserve"> is now the Geek Charlie Sheen with his goddesses      (via )</t>
  </si>
  <si>
    <t>This kid is ready for #SXSW.  Backpack and iPad... What more does one need?  &amp;quot;Come on mommy let's go to Austin!&amp;quot;</t>
  </si>
  <si>
    <t>This kid is ready for .  Backpack and iPad... What more does one need?  &amp;quot;Come on mommy let's go to Austin!&amp;quot;</t>
  </si>
  <si>
    <t>@mention is right next to @mention on the #SXSW trade show floor! {link}</t>
  </si>
  <si>
    <t xml:space="preserve"> is right next to  on the  trade show floor! {link}</t>
  </si>
  <si>
    <t>@mention is setting up for the Team Android event at #SXSW</t>
  </si>
  <si>
    <t xml:space="preserve"> is setting up for the Team Android event at </t>
  </si>
  <si>
    <t>Thinking is still good though :) RT @mention &amp;quot;Google before you tweet is the new think before you speak&amp;quot; -- Belinsky #sxsw /via @mention</t>
  </si>
  <si>
    <t xml:space="preserve">Thinking is still good though  RT  &amp;quot;Google before you tweet is the new think before you speak&amp;quot; -- Belinsky  /via </t>
  </si>
  <si>
    <t>@mention is talking about how mobile phones, Google Earth, FB is empowering people to fight back against Middle East dictators... #SXSW</t>
  </si>
  <si>
    <t xml:space="preserve"> is talking about how mobile phones, Google Earth, FB is empowering people to fight back against Middle East dictators... </t>
  </si>
  <si>
    <t>@mention is that #google circles rumour ???  @mention says We're not launching any products at #SXSW</t>
  </si>
  <si>
    <t xml:space="preserve"> is that  circles rumour ???   says We're not launching any products at </t>
  </si>
  <si>
    <t>@mention is that u? &amp;quot;Google to Launch Major New Social Network Called Circles, Possibly Today&amp;quot; {link} #sxsw</t>
  </si>
  <si>
    <t xml:space="preserve"> is that u? &amp;quot;Google to Launch Major New Social Network Called Circles, Possibly Today&amp;quot; {link} </t>
  </si>
  <si>
    <t>The iPad is the device of the moment, wireless power is the next essential technology, and the API is king. #sxsw</t>
  </si>
  <si>
    <t xml:space="preserve">The iPad is the device of the moment, wireless power is the next essential technology, and the API is king. </t>
  </si>
  <si>
    <t>How long is the line at the #SXSW Apple Store downtown?</t>
  </si>
  <si>
    <t>How long is the line at the  Apple Store downtown?</t>
  </si>
  <si>
    <t>How long is the line at the apple store? #SXSW</t>
  </si>
  <si>
    <t xml:space="preserve">How long is the line at the apple store? </t>
  </si>
  <si>
    <t>@mention Is there already a line for the iPad 2's that just arrived? #SXSW</t>
  </si>
  <si>
    <t xml:space="preserve"> Is there already a line for the iPad's that just arrived? </t>
  </si>
  <si>
    <t>So where is this temporary apple store setup? #sxsw</t>
  </si>
  <si>
    <t xml:space="preserve">So where is this temporary apple store setup? </t>
  </si>
  <si>
    <t>How Cool is this! #Apple opening a temporary store for the #iPad2 launch and #SXSW {link}</t>
  </si>
  <si>
    <t>How Cool is this!  opening a temporary store for the  launch and  {link}</t>
  </si>
  <si>
    <t>@mention is working on an tablet/iPad app! No demo yet, but they are excited. #sxsw #sxswmobileapps #AccessSXSW</t>
  </si>
  <si>
    <t xml:space="preserve"> is working on an tablet/iPad app! No demo yet, but they are excited.   </t>
  </si>
  <si>
    <t>Loving this! Hello, Holler Gram for iPad {link} via @mention #SXSW</t>
  </si>
  <si>
    <t xml:space="preserve">Loving this! Hello, Holler Gram for iPad {link} via  </t>
  </si>
  <si>
    <t>#notsurprised lots of Geosocial news today w/ #sxsw beginning - Google fires a shot at Foursquare with check in rewards {link}</t>
  </si>
  <si>
    <t xml:space="preserve"> lots of Geosocial news today w/  beginning - Google fires a shot at Foursquare with check in rewards {link}</t>
  </si>
  <si>
    <t>I'm surprised the local news in Austin hasn't mentioned the traffic implications of the Apple pop-up store that launches today at #SXSW.</t>
  </si>
  <si>
    <t>I'm surprised the local news in Austin hasn't mentioned the traffic implications of the Apple pop-up store that launches today at .</t>
  </si>
  <si>
    <t>Many publishers' iPad content enhancements are like th worst David Foster Wallace footnotes- kinda interesting but mostly irrelevant. #sxsw</t>
  </si>
  <si>
    <t xml:space="preserve">Many publishers' iPad content enhancements are like th worst David Foster Wallace footnotes- kinda interesting but mostly irrelevant. </t>
  </si>
  <si>
    <t>The fiendishly clever pop up Apple Store, now selling iPad 2s! #sxsw @mention Apple Store, SXSW {link} #photo</t>
  </si>
  <si>
    <t xml:space="preserve">The fiendishly clever pop up Apple Store, now selling iPads!   Apple Store, SW {link} </t>
  </si>
  <si>
    <t>iPhone crisis at #sxsw Phone is stuck on silver logo screen. Has been for last 15 minutes. Help?</t>
  </si>
  <si>
    <t>iPhone crisis at  Phone is stuck on silver logo screen. Has been for last minutes. Help?</t>
  </si>
  <si>
    <t>Playing Risk on iPad at Microsoft booth while rep talks with BBC reporter about Kinect and trans-device connectivity... #SXSW</t>
  </si>
  <si>
    <t xml:space="preserve">Playing Risk on iPad at Microsoft booth while rep talks with BBC reporter about Kinect and trans-device connectivity... </t>
  </si>
  <si>
    <t>Did you miss Google's VP of Search, Marissa Mayer last week? Listen to the interview here  {link} #SXSW</t>
  </si>
  <si>
    <t xml:space="preserve">Did you miss Google's VP of Search, Marissa Mayer last week? Listen to the interview here  {link} </t>
  </si>
  <si>
    <t>Loved Marissa Mayer's answer to question about her favorite not Google product: 1. another Amy's Ice Cream ref. And 2. her Swiss watch #SXSW</t>
  </si>
  <si>
    <t xml:space="preserve">Loved Marissa Mayer's answer to question about her favorite not Google product. another Amy's Ice Cream ref. And. her Swiss watch </t>
  </si>
  <si>
    <t>#sxsw - Missed Marissa Mayer @mention yesterday - is presentation available anywhere? Not sure if was streamed.</t>
  </si>
  <si>
    <t xml:space="preserve"> - Missed Marissa Mayer  yesterday - is presentation available anywhere? Not sure if was streamed.</t>
  </si>
  <si>
    <t>the panelist from Texas Observer called the iPad a lean back device #SXSW #in #newsapp #i'mconfused</t>
  </si>
  <si>
    <t>the panelist from Texas Observer called the iPad a lean back device    'mconfused</t>
  </si>
  <si>
    <t>Must. Resist. Buying a iPad2 @mention #SXSW. Really want a #notionink #adam instead... but apple have a store for the launch in #SXSW :/</t>
  </si>
  <si>
    <t>Must. Resist. Buying a iPad2  . Really want a   instead... but apple have a store for the launch in  /</t>
  </si>
  <si>
    <t>Someone mistakenly walked off with my iPad from the #pepsicostage. @mention the screen looks like this. #SXSW {link}</t>
  </si>
  <si>
    <t>Someone mistakenly walked off with my iPad from the .  the screen looks like this.  {link}</t>
  </si>
  <si>
    <t>#SXSW : Mistakes Made Building Netflix for iPhone (Plus, How to See Its Source Code!)
 {link}</t>
  </si>
  <si>
    <t xml:space="preserve">  Mistakes Made Building Netflix for iPhone (Plus, How to See Its Source Code!)
 {link}</t>
  </si>
  <si>
    <t>#sxsw #twit #geekbeat Free Idea: a hooded snuggie with a tummy pocket for an iPad facing out, so you look like a #TeleTubbie. I'm old</t>
  </si>
  <si>
    <t xml:space="preserve">   Free Idea a hooded snuggie with a tummy pocket for an iPad facing out, so you look like a . I'm old</t>
  </si>
  <si>
    <t>The exhibit hall is open at #SXSW! Visit #EMC for a chance to win an iPad 2! @mention</t>
  </si>
  <si>
    <t xml:space="preserve">The exhibit hall is open at ! Visit  for a chance to win an iPad! </t>
  </si>
  <si>
    <t>I'd love it if Google said, &amp;quot;Why do you want to know?&amp;quot; #sxsw</t>
  </si>
  <si>
    <t xml:space="preserve">I'd love it if Google said, &amp;quot;Why do you want to know?&amp;quot; </t>
  </si>
  <si>
    <t>Has made it into the press room got the swag and registered for an iPad 2. Hopefully get to meet mike tyson and @mention #sxsw</t>
  </si>
  <si>
    <t xml:space="preserve">Has made it into the press room got the swag and registered for an iPad. Hopefully get to meet mike tyson and  </t>
  </si>
  <si>
    <t>You know it is #SXSW season when there are 10 app updates whenever you open up the iPhone app store</t>
  </si>
  <si>
    <t>You know it is  season when there are app updates whenever you open up the iPhone app store</t>
  </si>
  <si>
    <t>@mention it is a good question &amp;amp; for most brands, the answer is probably no! Except apple of course..maybe Netflix too?. #SxSW</t>
  </si>
  <si>
    <t xml:space="preserve"> it is a good question &amp;amp; for most brands, the answer is probably no! Except apple of course..maybe Netflix too?. </t>
  </si>
  <si>
    <t>Both? If it made sense financially I would have both. RT @mention Android vs IPhone at  #SXSW which side are you on?</t>
  </si>
  <si>
    <t>Both? If it made sense financially I would have both. RT  Android vs IPhone at   which side are you on?</t>
  </si>
  <si>
    <t>@mention It sounds like you were hired by Apple to pitch their products at #SXSW</t>
  </si>
  <si>
    <t xml:space="preserve"> It sounds like you were hired by Apple to pitch their products at </t>
  </si>
  <si>
    <t>Gotta admit this Apple Pop-up shop thing at #sxsw is pretty brilliant. So someone at AAPL knows what they're doing</t>
  </si>
  <si>
    <t>Gotta admit this Apple Pop-up shop thing at  is pretty brilliant. So someone at AAPL knows what they're doing</t>
  </si>
  <si>
    <t>I cant wait to give the SAMSUNG people a demo of my horrible, terrible Google Nexus S phone at #sxsw</t>
  </si>
  <si>
    <t xml:space="preserve">I cant wait to give the SAMSUNG people a demo of my horrible, terrible Google Nexus S phone at </t>
  </si>
  <si>
    <t>And now, it won't pull from website to iPhone. Awesome. Glad I wasted that time. #festivalgenius #notsomuch #sxsw</t>
  </si>
  <si>
    <t xml:space="preserve">And now, it won't pull from website to iPhone. Awesome. Glad I wasted that time.   </t>
  </si>
  <si>
    <t>You said it!  Even better 2 have iPhone w/Verizon! Revenge 4 yrs of ridicule! RT @mention Very glad to be a #verizon customer! #sxsw</t>
  </si>
  <si>
    <t xml:space="preserve">You said it!  Even better have iPhone w/Verizon! Revenge yrs of ridicule! RT  Very glad to be a  customer! </t>
  </si>
  <si>
    <t>They did it! Unlisted Apple Store suddenly appears on the corner of 6th &amp;amp; Congress! #apple #iPad #SXSW {link}</t>
  </si>
  <si>
    <t>They did it! Unlisted Apple Store suddenly appears on the corner ofth &amp;amp; Congress!    {link}</t>
  </si>
  <si>
    <t>@mention It's actually true! Apple is opening up a temporary store in downtown Austin for #SXSW &amp;amp;iPad2 launch {link}</t>
  </si>
  <si>
    <t xml:space="preserve"> It's actually true! Apple is opening up a temporary store in downtown Austin for  &amp;amp;iPad2 launch {link}</t>
  </si>
  <si>
    <t>You know it's bad with you have to un-RSVP just to see/use your calendar.  #iphone #sxsw #FML</t>
  </si>
  <si>
    <t xml:space="preserve">You know it's bad with you have to un-RSVP just to see/use your calendar.    </t>
  </si>
  <si>
    <t>@mention It's crazy here! Loving it. Never seen so many Apple products &amp;amp; thick rimmed glasses in one place. #sxsw</t>
  </si>
  <si>
    <t xml:space="preserve"> It's crazy here! Loving it. Never seen so many Apple products &amp;amp; thick rimmed glasses in one place. </t>
  </si>
  <si>
    <t>@mention It's the next step of Google becoming Skynet. #SXSW</t>
  </si>
  <si>
    <t xml:space="preserve"> It's the next step of Google becoming Skynet. </t>
  </si>
  <si>
    <t>#sxsw digital innovators the new rock stars like @mention awesome talk. Insight into @mention future #musicconnex</t>
  </si>
  <si>
    <t xml:space="preserve"> digital innovators the new rock stars like  awesome talk. Insight into  future </t>
  </si>
  <si>
    <t>We're excited to be at #sxsw and giddy to announce that Music WithMe for Android is now available in Android Market. {link}</t>
  </si>
  <si>
    <t>We're excited to be at  and giddy to announce that Music WithMe for Android is now available in Android Market. {link}</t>
  </si>
  <si>
    <t>I think literally everyone here has an iPhone. A guy just dropped his iPhone on my foot. #sxsw</t>
  </si>
  <si>
    <t xml:space="preserve">I think literally everyone here has an iPhone. A guy just dropped his iPhone on my foot. </t>
  </si>
  <si>
    <t>Playing with {link}  New service rolled out at #SXSW  Web or iphone version.  Android and webos?</t>
  </si>
  <si>
    <t>Playing with {link}  New service rolled out at   Web or iphone version.  Android and webos?</t>
  </si>
  <si>
    <t>Hanging with @mention checking out her awesome new iPhone app Ask Around #SXSW (@mention Six Lounge w/ 10 others) {link}</t>
  </si>
  <si>
    <t>Hanging with  checking out her awesome new iPhone app Ask Around  ( Six Lounge w/ others) {link}</t>
  </si>
  <si>
    <t>Hanging with @mention for last night of #SXSW at @mention party. #blast</t>
  </si>
  <si>
    <t xml:space="preserve">Hanging with  for last night of  at  party. </t>
  </si>
  <si>
    <t>I agree with @mention on their @mention concerns, but your #sxsw #microformats panelist is just condescending and rude.</t>
  </si>
  <si>
    <t>I agree with  on their  concerns, but your   panelist is just condescending and rude.</t>
  </si>
  <si>
    <t>In line with @mention and Rob ... #apple #iPad2 #sxsw</t>
  </si>
  <si>
    <t xml:space="preserve">In line with  and Rob ...   </t>
  </si>
  <si>
    <t>Q&amp;amp;A with #bing &amp;amp; #google. Let the games begin #qagb #sxsw</t>
  </si>
  <si>
    <t xml:space="preserve">Q&amp;amp;A with  &amp;amp; . Let the games begin  </t>
  </si>
  <si>
    <t>Finally with a picture! RT @mention Apple to Open Pop-Up Shop at SXSW [REPORT] - {link} #sxsw</t>
  </si>
  <si>
    <t xml:space="preserve">Finally with a picture! RT  Apple to Open Pop-Up Shop at SW [REPORT] - {link} </t>
  </si>
  <si>
    <t>Q&amp;amp;A With Google &amp;amp; Bing On Website Ranking at #SXSW rockstar panel lineup</t>
  </si>
  <si>
    <t>Q&amp;amp;A With Google &amp;amp; Bing On Website Ranking at  rockstar panel lineup</t>
  </si>
  <si>
    <t>Q&amp;amp;A With Google's @mention &amp;amp; Bing's @mention On Ranking - my #SXSW session this Mon 12:30pm {link}</t>
  </si>
  <si>
    <t>Q&amp;amp;A With Google's  &amp;amp; Bing's  On Ranking - my  session this Mon30pm {link}</t>
  </si>
  <si>
    <t>Playing with my fave new iPhone app, @mention Wow, this will rock at #SXSW next week!</t>
  </si>
  <si>
    <t>Playing with my fave new iPhone app,  Wow, this will rock at  next week!</t>
  </si>
  <si>
    <t>dancing with myself at google 80s party.... ain't that the truth! need my girl @mention up in this joint #SXSW {link}</t>
  </si>
  <si>
    <t>dancing with myself at googles party.... ain't that the truth! need my girl  up in this joint  {link}</t>
  </si>
  <si>
    <t>keep up with new on #Japan quake from iPhone at #SXSW - NHK World TV Live  {link}</t>
  </si>
  <si>
    <t>keep up with new on  quake from iPhone at  - NHK World TV Live  {link}</t>
  </si>
  <si>
    <t>Filming with the iPad is so much cooler than a lame iPhone... #sxsw (at @mention live show)  {link}</t>
  </si>
  <si>
    <t>Filming with the iPad is so much cooler than a lame iPhone...  (at  live show)  {link}</t>
  </si>
  <si>
    <t>Playing with the iPad 2. In black and white. #sxsw {link}</t>
  </si>
  <si>
    <t>Playing with the iPad. In black and white.  {link}</t>
  </si>
  <si>
    <t>One Day Without Shoes (Thoms Shoes) New App for the iPhone and Android {link} #sxsw</t>
  </si>
  <si>
    <t xml:space="preserve">One Day Without Shoes (Thoms Shoes) New App for the iPhone and Android {link} </t>
  </si>
  <si>
    <t>Mayer admits that Google needs to &amp;quot;consolidate&amp;quot; some of its products _¾_ namely Latitude and Hotpot _¾_ into &amp;quot;features of products&amp;quot; #sxsw</t>
  </si>
  <si>
    <t xml:space="preserve">Mayer admits that Google needs to &amp;quot;consolidate&amp;quot; some of its products _ _ namely Latitude and Hotpot _ _ into &amp;quot;features of products&amp;quot; </t>
  </si>
  <si>
    <t>Mayer admits that Google needs to step up one-to-one customer service. Would set an amazing precedent! #sxsw #fh</t>
  </si>
  <si>
    <t xml:space="preserve">Mayer admits that Google needs to step up one-to-one customer service. Would set an amazing precedent!  </t>
  </si>
  <si>
    <t>Maybe a little too excited about seeing the bear-creatures from that iPhone vs Evo video. Er. Priorities: I has them. #sxsw</t>
  </si>
  <si>
    <t xml:space="preserve">Maybe a little too excited about seeing the bear-creatures from that iPhone vs Evo video. Er. Priorities I has them. </t>
  </si>
  <si>
    <t>LAX security had a few questions about my suitcase packed entirely with energy drinks and Apple wires. #SXSW #BlowingUp</t>
  </si>
  <si>
    <t xml:space="preserve">LAX security had a few questions about my suitcase packed entirely with energy drinks and Apple wires.  </t>
  </si>
  <si>
    <t>Productivity is lost as no hookup to put iPad on the screen. #busy #sxsw</t>
  </si>
  <si>
    <t xml:space="preserve">Productivity is lost as no hookup to put iPad on the screen.  </t>
  </si>
  <si>
    <t>My exclusive Apple iPad 2 Review: More of the Same, but Still Better Than the Rest {link} #bnet #biz #ipad2 #apple #sxsw #ipad</t>
  </si>
  <si>
    <t xml:space="preserve">My exclusive Apple iPad Review More of the Same, but Still Better Than the Rest {link}      </t>
  </si>
  <si>
    <t>I would give my Apple stock to be more like @mention {link} #SXSW</t>
  </si>
  <si>
    <t xml:space="preserve">I would give my Apple stock to be more like  {link} </t>
  </si>
  <si>
    <t>I would give my Apple stock to be more like @mention slim. {link} #SXSW</t>
  </si>
  <si>
    <t xml:space="preserve">I would give my Apple stock to be more like  slim. {link} </t>
  </si>
  <si>
    <t>need to give my iPhone &amp;amp; liver a rest. #SXSW</t>
  </si>
  <si>
    <t xml:space="preserve">need to give my iPhone &amp;amp; liver a rest. </t>
  </si>
  <si>
    <t>the creative process illustrated.  check out the book {link} #sxsw</t>
  </si>
  <si>
    <t xml:space="preserve">the creative process illustrated.  check out the book {link} </t>
  </si>
  <si>
    <t>I'll be live-tweeting the #SxSW panel &amp;quot;Google's Marissa Mayer presents&amp;quot; starting at 3:30. Follow along using the #SUxSW hashtag!</t>
  </si>
  <si>
    <t>I'll be live-tweeting the  panel &amp;quot;Google's Marissa Mayer presents&amp;quot; starting at30. Follow along using the  hashtag!</t>
  </si>
  <si>
    <t>They're giving away iPad 2's, x boxes and books at @mention #sxsw #techenvy</t>
  </si>
  <si>
    <t xml:space="preserve">They're giving away iPad's, x boxes and books at   </t>
  </si>
  <si>
    <t>The Netflix iPhone app was built to a &amp;quot;ridiculous deadline&amp;quot;. Big mistake on the tech's part to agree to it #sxsw</t>
  </si>
  <si>
    <t xml:space="preserve">The Netflix iPhone app was built to a &amp;quot;ridiculous deadline&amp;quot;. Big mistake on the tech's part to agree to it </t>
  </si>
  <si>
    <t>Just realized you can really talk to the dog using IPad FaceTime #sxsw</t>
  </si>
  <si>
    <t xml:space="preserve">Just realized you can really talk to the dog using IPad FaceTime </t>
  </si>
  <si>
    <t>Just met Jared at the Android meetup #sxsw. Big Android fan!  {link}</t>
  </si>
  <si>
    <t>Just met Jared at the Android meetup . Big Android fan!  {link}</t>
  </si>
  <si>
    <t>That was JC Penney locations in Google Maps... now point to stuff other than stores, guy claims #sxsw</t>
  </si>
  <si>
    <t xml:space="preserve">That was JC Penney locations in Google Maps... now point to stuff other than stores, guy claims </t>
  </si>
  <si>
    <t>@mention jealous! I love both apple stores and #sxsw!</t>
  </si>
  <si>
    <t xml:space="preserve"> jealous! I love both apple stores and !</t>
  </si>
  <si>
    <t>Google's JS implementation of PAC-Man's game logic is really cool to see-really neat that the original game code was recreated in JS #sxsw</t>
  </si>
  <si>
    <t xml:space="preserve">Google's JS implementation of PAC-Man's game logic is really cool to see-really neat that the original game code was recreated in JS </t>
  </si>
  <si>
    <t>@mention just arrived at the #GSDM &amp;amp; #Google #SXSW Industry Party Austin, TX.</t>
  </si>
  <si>
    <t xml:space="preserve"> just arrived at the  &amp;amp;   Industry Party Austin, TX.</t>
  </si>
  <si>
    <t>@mention just blogged our meeting earlier! {link} - thanks for the interesting insight! #SXSW</t>
  </si>
  <si>
    <t xml:space="preserve"> just blogged our meeting earlier! {link} - thanks for the interesting insight! </t>
  </si>
  <si>
    <t>@mention just checking out the  #iPhone app. Very nice - Check it out at {link} have fun at #sxsw</t>
  </si>
  <si>
    <t xml:space="preserve"> just checking out the   app. Very nice - Check it out at {link} have fun at </t>
  </si>
  <si>
    <t>@mention Just found out apple is opening a pop-up shop in DT Austin. Hoping I don't have to camp out w @mention #SXSW</t>
  </si>
  <si>
    <t xml:space="preserve"> Just found out apple is opening a pop-up shop in DT Austin. Hoping I don't have to camp out w  </t>
  </si>
  <si>
    <t>@mention just gave a great 15 minute preso on designing for #android! #mccannsxsw #SXSW</t>
  </si>
  <si>
    <t xml:space="preserve"> just gave a great minute preso on designing for !  </t>
  </si>
  <si>
    <t>@mention just google &amp;quot;Google Circle.&amp;quot; new social network concept originally rumored 2 b released at #sxsw 2 day but now just &amp;quot;soon.&amp;quot;</t>
  </si>
  <si>
    <t xml:space="preserve"> just google &amp;quot;Google Circle.&amp;quot; new social network concept originally rumored b released at  day but now just &amp;quot;soon.&amp;quot;</t>
  </si>
  <si>
    <t>@mention just got me an iPad from #SXSW Apple Store.  Thank you SO much!!!!</t>
  </si>
  <si>
    <t xml:space="preserve"> just got me an iPad from  Apple Store.  Thank you SO much!!!!</t>
  </si>
  <si>
    <t>@mention Just got my #SXSW Go iphone App! {link}</t>
  </si>
  <si>
    <t xml:space="preserve"> Just got my  Go iphone App! {link}</t>
  </si>
  <si>
    <t>@mention just saw you at lax I'm heading to #Sxsw  If you or your wife have an iPhone or iPad download my app #Freespeech @mention</t>
  </si>
  <si>
    <t xml:space="preserve"> just saw you at lax I'm heading to   If you or your wife have an iPhone or iPad download my app  </t>
  </si>
  <si>
    <t>@mention Just started using the Android app. Totally killer service and I think you'll be huge at #SXSW! Hope your servers are ready. ;)</t>
  </si>
  <si>
    <t xml:space="preserve"> Just started using the Android app. Totally killer service and I think you'll be huge at ! Hope your servers are ready. </t>
  </si>
  <si>
    <t>@mention Just synced my #iPad2 and full of Apple joy #SXSW ;)</t>
  </si>
  <si>
    <t xml:space="preserve"> Just synced my  and full of Apple joy  </t>
  </si>
  <si>
    <t>@mention Just won an HTML5 t-shirt from google for saying that EaselJS is my favorite canvas library at #sxsw. Thanks brah!</t>
  </si>
  <si>
    <t xml:space="preserve"> Just won an HTML5 t-shirt from google for saying that EaselJS is my favorite canvas library at . Thanks brah!</t>
  </si>
  <si>
    <t>Great link &amp;gt;&amp;gt; RT @mention  WHAT? _ã_ {link} ___ #edchat #musedchat #sxsw #sxswi #classical #newTwitter</t>
  </si>
  <si>
    <t xml:space="preserve">Great link &amp;gt;&amp;gt; RT   WHAT? _ _ {link} ___      </t>
  </si>
  <si>
    <t>great talk about the Google Doodles and in the end they hand out printed signed doodles #SXSW  {link}</t>
  </si>
  <si>
    <t>great talk about the Google Doodles and in the end they hand out printed signed doodles   {link}</t>
  </si>
  <si>
    <t>LaunchRock And Vencorps Want To Give $30K To The _¾_Best_¾ Startups #SXSW {link}</t>
  </si>
  <si>
    <t>LaunchRock And Vencorps Want To Give $30K To The _ _Best_  Startups  {link}</t>
  </si>
  <si>
    <t>Weinschenk at #bankinnovation: next battle for this is going to happen with apple, google, verizon, att. Great point. Totally agree. #sxsw</t>
  </si>
  <si>
    <t xml:space="preserve">Weinschenk at  next battle for this is going to happen with apple, google, verizon, att. Great point. Totally agree. </t>
  </si>
  <si>
    <t>Get a look at #SXSW's rumored #Apple &amp;quot;pop-up&amp;quot; store in Austin: {link}</t>
  </si>
  <si>
    <t>Get a look at 's rumored  &amp;quot;pop-up&amp;quot; store in Austin {link}</t>
  </si>
  <si>
    <t>Get a look at #SXSW's rumored #Apple &amp;quot;pop-up&amp;quot; store in Austin: {link} via @mention</t>
  </si>
  <si>
    <t xml:space="preserve">Get a look at 's rumored  &amp;quot;pop-up&amp;quot; store in Austin {link} via </t>
  </si>
  <si>
    <t>Get a look at SXSW's rumored Apple pop-up store {link} #Apple #AppleStore #iPad2 #SXSW</t>
  </si>
  <si>
    <t xml:space="preserve">Get a look at SW's rumored Apple pop-up store {link}    </t>
  </si>
  <si>
    <t>Get a look at SXSW's rumored Apple pop-up store {link} #sxsw #apple</t>
  </si>
  <si>
    <t xml:space="preserve">Get a look at SW's rumored Apple pop-up store {link}  </t>
  </si>
  <si>
    <t>32gb black at&amp;amp;t in stock!! Yes!! #SXSW #iPad2 #Austin #apple</t>
  </si>
  <si>
    <t xml:space="preserve">gb black at&amp;amp;t in stock!! Yes!!    </t>
  </si>
  <si>
    <t>#sxsw talk by @mention on iPad design had great examples and insights picking up my copy of his book now {link}</t>
  </si>
  <si>
    <t xml:space="preserve"> talk by  on iPad design had great examples and insights picking up my copy of his book now {link}</t>
  </si>
  <si>
    <t>Great talk by @mention from @mention about game mechanics. &amp;quot;If u cant make it good, make it red.  If u cant make it red, make it big.&amp;quot; #sxsw</t>
  </si>
  <si>
    <t xml:space="preserve">Great talk by  from  about game mechanics. &amp;quot;If u cant make it good, make it red.  If u cant make it red, make it big.&amp;quot; </t>
  </si>
  <si>
    <t>#sxsw look for the blue hair. I've got your free android phone info stickers from @mention #allhat3</t>
  </si>
  <si>
    <t xml:space="preserve"> look for the blue hair. I've got your free android phone info stickers from  </t>
  </si>
  <si>
    <t>Great talk from @mention on designing good #tapworthy iPad apps. I may actually pick up the book #sxsw</t>
  </si>
  <si>
    <t xml:space="preserve">Great talk from  on designing good  iPad apps. I may actually pick up the book </t>
  </si>
  <si>
    <t>#Hollrback is being released at #SXSW! iPhone users can grab the app at Hollrback.com @mention</t>
  </si>
  <si>
    <t xml:space="preserve"> is being released at ! iPhone users can grab the app at Hollrback.com </t>
  </si>
  <si>
    <t>LaunchRock is launching an iPad in the sky 4 grabs @mention #SXSW! Click 2 find the location! #launch {link} via @mention</t>
  </si>
  <si>
    <t xml:space="preserve">LaunchRock is launching an iPad in the sky grabs  ! Click find the location!  {link} via </t>
  </si>
  <si>
    <t>LaunchRock is launching iPods iPad in the sky for grabs @mention #SXSW! Join me 2 find the location! #launch {link} via @mention</t>
  </si>
  <si>
    <t xml:space="preserve">LaunchRock is launching iPods iPad in the sky for grabs  ! Join me find the location!  {link} via </t>
  </si>
  <si>
    <t>First talk of the day : iPad design headaches. #SXSW</t>
  </si>
  <si>
    <t xml:space="preserve">First talk of the day  iPad design headaches. </t>
  </si>
  <si>
    <t>Sneak peak of the Google exhibit at the #SXSW trade show  {link}</t>
  </si>
  <si>
    <t>Sneak peak of the Google exhibit at the  trade show  {link}</t>
  </si>
  <si>
    <t>Great talk on using game mechanics to get user engagement @mention from google rocked it. #sxsw</t>
  </si>
  <si>
    <t xml:space="preserve">Great talk on using game mechanics to get user engagement  from google rocked it. </t>
  </si>
  <si>
    <t>Come check out @mention iPad App demos at #ARM's #SXSWparty on Mon! {link} #SXSW #SXSW2011</t>
  </si>
  <si>
    <t xml:space="preserve">Come check out  iPad App demos at 's  on Mon! {link}  </t>
  </si>
  <si>
    <t>Tech Check podcast -- #SxSW #Android passes #BlackBerry, a big Twitter #fail! -- {link} by @mention #sxsw #cnn</t>
  </si>
  <si>
    <t xml:space="preserve">Tech Check podcast --   passes , a big Twitter ! -- {link} by   </t>
  </si>
  <si>
    <t>Tech Check podcast -- South By Southwest, Android passes BlackBerry, a big Twitter fail -- {link} #sxsw #cnn</t>
  </si>
  <si>
    <t xml:space="preserve">Tech Check podcast -- South By Southwest, Android passes BlackBerry, a big Twitter fail -- {link}  </t>
  </si>
  <si>
    <t>A two-week pop-up #Apple store in downtown Austin, just in time for #SXSW and iPad2. Very cool.</t>
  </si>
  <si>
    <t>A two-week pop-up  store in downtown Austin, just in time for  and iPad2. Very cool.</t>
  </si>
  <si>
    <t>First book purchased for the new iPad? @mention &amp;quot;Thank You Economy.&amp;quot; Can't wait for him to #crushit this afternoon! #sxsw #tye</t>
  </si>
  <si>
    <t xml:space="preserve">First book purchased for the new iPad?  &amp;quot;Thank You Economy.&amp;quot; Can't wait for him to  this afternoon!  </t>
  </si>
  <si>
    <t>C23: Check the Head  {link} [codes valid: 12:00-3:59:59p 03/13/11] #infektd #sxsw #cvdc</t>
  </si>
  <si>
    <t xml:space="preserve">C23 Check the Head  {link} [codes valid00-35959p/13/11]   </t>
  </si>
  <si>
    <t>Josh Clark:  I hate the iPad's back button with the heat of a million suns.  #tapworthy #SXSW</t>
  </si>
  <si>
    <t xml:space="preserve">Josh Clark  I hate the iPad's back button with the heat of a million suns.   </t>
  </si>
  <si>
    <t>Josh Clark's (@mention iPad UI talk is fabulous. Full of objective critiques and insightful suggestions. {link} #sxsw</t>
  </si>
  <si>
    <t xml:space="preserve">Josh Clark's ( iPad UI talk is fabulous. Full of objective critiques and insightful suggestions. {link} </t>
  </si>
  <si>
    <t>Join {link} and starting tonight the person with the most friends in their city by end of #SXSW Festival wins an iPad 2!!!</t>
  </si>
  <si>
    <t>Join {link} and starting tonight the person with the most friends in their city by end of  Festival wins an iPad!!!</t>
  </si>
  <si>
    <t>Join {link} Most friends in ur city @mention end of #SXSW wins an iPad 2! C'mon @mention Help our @mention chng the world!</t>
  </si>
  <si>
    <t>Join {link} Most friends in ur city  end of  wins an iPad! C'mon  Help our  chng the world!</t>
  </si>
  <si>
    <t>The hannukah miracle of the morning: uncharged iPhone still at 55% battery #sxsw</t>
  </si>
  <si>
    <t xml:space="preserve">The hannukah miracle of the morning uncharged iPhone still at% battery </t>
  </si>
  <si>
    <t>Google take 3. Google Circles may be announced today at #SXSW. Their third try at #SocialNetworking. {link}</t>
  </si>
  <si>
    <t>Google take. Google Circles may be announced today at . Their third try at . {link}</t>
  </si>
  <si>
    <t>I feel like a Badass. @mention gave me a free drink. #SXSW</t>
  </si>
  <si>
    <t xml:space="preserve">I feel like a Badass.  gave me a free drink. </t>
  </si>
  <si>
    <t>sounds like a job for #sxsw RT @mention Some detail about the new Bomb It iPhone App would love some early adopters! {link}</t>
  </si>
  <si>
    <t>sounds like a job for  RT  Some detail about the new Bomb It iPhone App would love some early adopters! {link}</t>
  </si>
  <si>
    <t>sounds like a job for #sxsw Some detail about the new Bomb It iPhone App would love some early ado... {link}</t>
  </si>
  <si>
    <t>sounds like a job for  Some detail about the new Bomb It iPhone App would love some early ado... {link}</t>
  </si>
  <si>
    <t>Sounds like Buzz rebranded w/an inner circle  RT @mention Google to Launch New Social Network: &amp;quot;Circles&amp;quot; {link} #sxsw</t>
  </si>
  <si>
    <t xml:space="preserve">Sounds like Buzz rebranded w/an inner circle  RT  Google to Launch New Social Network &amp;quot;Circles&amp;quot; {link} </t>
  </si>
  <si>
    <t>I feel like Harry in #dumbanddumber in this #SXSW panel with all these google peeps #understandinghumans</t>
  </si>
  <si>
    <t xml:space="preserve">I feel like Harry in  in this  panel with all these google peeps </t>
  </si>
  <si>
    <t>I feel like I'm in an apple commercial waiting in line to fly to #sxsw</t>
  </si>
  <si>
    <t xml:space="preserve">I feel like I'm in an apple commercial waiting in line to fly to </t>
  </si>
  <si>
    <t>I feel like my iPhone: Always on, always doing something, running out of battery fast. #sxsw</t>
  </si>
  <si>
    <t xml:space="preserve">I feel like my iPhone Always on, always doing something, running out of battery fast. </t>
  </si>
  <si>
    <t>Can't. Take. Hands. Off. iPhone.  Even when it's charging and I have zero juice left. #appleaddiction #SXSW</t>
  </si>
  <si>
    <t xml:space="preserve">Can't. Take. Hands. Off. iPhone.  Even when it's charging and I have zero juice left.  </t>
  </si>
  <si>
    <t>Just checked into the #SXSW trade show. @mention is right across from Google!</t>
  </si>
  <si>
    <t>Just checked into the  trade show.  is right across from Google!</t>
  </si>
  <si>
    <t>@mention Kenya asked me to blog about it. I may do so tomorrow. Apple has a pop-up store coming to #SXSW</t>
  </si>
  <si>
    <t xml:space="preserve"> Kenya asked me to blog about it. I may do so tomorrow. Apple has a pop-up store coming to </t>
  </si>
  <si>
    <t>i hope u kept tha NXDC app RT @mention There's an app for #SXSW on the iPhone.. #downloaded</t>
  </si>
  <si>
    <t xml:space="preserve">i hope u kept tha NC app RT  There's an app for  on the iPhone.. </t>
  </si>
  <si>
    <t>Heartbreaker #Sxsw #apple #ipad2 RT @mention @mention just asked. Sadly no :(</t>
  </si>
  <si>
    <t xml:space="preserve">Heartbreaker    RT   just asked. Sadly no </t>
  </si>
  <si>
    <t>Heat Tracker is a cool heatmap iPhone app overlay for Foursquare, but everything is on fire here #SXSW</t>
  </si>
  <si>
    <t xml:space="preserve">Heat Tracker is a cool heatmap iPhone app overlay for Foursquare, but everything is on fire here </t>
  </si>
  <si>
    <t>iPad2 seekers still waiting at Austin Apple pop-up #SXSW {link}</t>
  </si>
  <si>
    <t>iPad2 seekers still waiting at Austin Apple pop-up  {link}</t>
  </si>
  <si>
    <t>#iPad2 takes over #sxsw. The line was already halfway down the block around noon. Craziness (via @mention  {link}</t>
  </si>
  <si>
    <t xml:space="preserve"> takes over . The line was already halfway down the block around noon. Craziness (via   {link}</t>
  </si>
  <si>
    <t>Google takes the mantra of 'Dont be evil' to heart, yet their pride in their products make them guilty of the 7th deadly sin, Superbia #sxsw</t>
  </si>
  <si>
    <t xml:space="preserve">Google takes the mantra of 'Dont be evil' to heart, yet their pride in their products make them guilty of theth deadly sin, Superbia </t>
  </si>
  <si>
    <t>Apple marketing is still impressive at #SXSW RT@mention {link}</t>
  </si>
  <si>
    <t>Apple marketing is still impressive at  RT {link}</t>
  </si>
  <si>
    <t>Jesus hockey mask?! I'm worse than I thought... #SXSW @mention Apple Store, SXSW {link}</t>
  </si>
  <si>
    <t>Jesus hockey mask?! I'm worse than I thought...   Apple Store, SW {link}</t>
  </si>
  <si>
    <t>I got turkey! RT @mention Random Apple Fan just bought lunch for everyone in line at #SXSW Popup Apple Store #ipad2 cc/ @mention</t>
  </si>
  <si>
    <t xml:space="preserve">I got turkey! RT  Random Apple Fan just bought lunch for everyone in line at  Popup Apple Store  cc/ </t>
  </si>
  <si>
    <t>Awaiting Keynote speaker Chris Poole. #SXSW #iPhone  #TwitPict {link}</t>
  </si>
  <si>
    <t>Awaiting Keynote speaker Chris Poole.     {link}</t>
  </si>
  <si>
    <t>Facebook Killers - Google Circles to be Announced at SXSW Interactive Festival {link} #google #sxsw</t>
  </si>
  <si>
    <t xml:space="preserve">Facebook Killers - Google Circles to be Announced at SW Interactive Festival {link}  </t>
  </si>
  <si>
    <t>Really liking the #sxsw iPhone app... Thanks for making an event app. that appears to work well!!!</t>
  </si>
  <si>
    <t>Really liking the  iPhone app... Thanks for making an event app. that appears to work well!!!</t>
  </si>
  <si>
    <t>Wiebe walking through conceptual graphing {link} #sxsw / @mention you'd be loving this</t>
  </si>
  <si>
    <t>Wiebe walking through conceptual graphing {link}  /  you'd be loving this</t>
  </si>
  <si>
    <t>Survival kit provided to folks in line at the #SxSW apple store this morning... Genius!  {link}</t>
  </si>
  <si>
    <t>Survival kit provided to folks in line at the  apple store this morning... Genius!  {link}</t>
  </si>
  <si>
    <t>Eating a kitkat the size of half an iPad... Gotta love Americans for their sense of measure #sxsw</t>
  </si>
  <si>
    <t xml:space="preserve">Eating a kitkat the size of half an iPad... Gotta love Americans for their sense of measure </t>
  </si>
  <si>
    <t>@mention Know about @mention ? Awesome iPad/iPhone app that you'll likely appreciate for its design. Also, they're giving free Ts at #SXSW</t>
  </si>
  <si>
    <t>#playhopskoch is in the apple app store (as well as the android market) getting ready to rock #sxsw</t>
  </si>
  <si>
    <t xml:space="preserve"> is in the apple app store (as well as the android market) getting ready to rock </t>
  </si>
  <si>
    <t>#SXSW folks, the Lonely Planet iPhone guide to Austin is free this week. {link}</t>
  </si>
  <si>
    <t xml:space="preserve"> folks, the Lonely Planet iPhone guide to Austin is free this week. {link}</t>
  </si>
  <si>
    <t>#SXSW folks, what's the best new iPhone/iPad app you've come across so far?</t>
  </si>
  <si>
    <t xml:space="preserve"> folks, what's the best new iPhone/iPad app you've come across so far?</t>
  </si>
  <si>
    <t>#SXSW folks: anybody going to the iPad/Android panel at 3:30?</t>
  </si>
  <si>
    <t xml:space="preserve"> folks anybody going to the iPad/Android panel at30?</t>
  </si>
  <si>
    <t>&amp;quot;Desktop publishing saved Apple. Pagemaker was a gift from God.&amp;quot; @mention #sxsw</t>
  </si>
  <si>
    <t xml:space="preserve">&amp;quotesktop publishing saved Apple. Pagemaker was a gift from God.&amp;quot;  </t>
  </si>
  <si>
    <t>Inofficial #SXSW torrents are available here: {link}</t>
  </si>
  <si>
    <t>Inofficial  torrents are available here {link}</t>
  </si>
  <si>
    <t>Successful #sxsw trip. Learned a ton. Lots of new insights / knowledge. New reading list / playlists. Wrote &amp;amp; submitted a new iPhone app.</t>
  </si>
  <si>
    <t>Successful  trip. Learned a ton. Lots of new insights / knowledge. New reading list / playlists. Wrote &amp;amp; submitted a new iPhone app.</t>
  </si>
  <si>
    <t>Apple will be opening a temporary Apple Store at 6th and Congress, tomorrow March 11 for iPad sales, so you don't have to miss SXSW! #sxsw</t>
  </si>
  <si>
    <t xml:space="preserve">Apple will be opening a temporary Apple Store atth and Congress, tomorrow March for iPad sales, so you don't have to miss SW! </t>
  </si>
  <si>
    <t>Apple will be setting up shop @mention #SXSW this year. {link} The Whole of Geekdom can now take a collective shy of relief.</t>
  </si>
  <si>
    <t>Apple will be setting up shop   this year. {link} The Whole of Geekdom can now take a collective shy of relief.</t>
  </si>
  <si>
    <t>now I feel better (#106 1st day) @mention #sxsw ipad store sold out of everything except 64gig wifi only white</t>
  </si>
  <si>
    <t>now I feel better (st day)   ipad store sold out of everything exceptgig wifi only white</t>
  </si>
  <si>
    <t>contextual discovery &amp;amp; search will combine calendars, weather,flight,traffic data to create personalized trip advising. m.mayer google #sxsw</t>
  </si>
  <si>
    <t xml:space="preserve">contextual discovery &amp;amp; search will combine calendars, weather,flight,traffic data to create personalized trip advising. m.mayer google </t>
  </si>
  <si>
    <t>Contextual discovery is a part of the future according to Google #SXSW</t>
  </si>
  <si>
    <t xml:space="preserve">Contextual discovery is a part of the future according to Google </t>
  </si>
  <si>
    <t>contextual discovery, how to find answers to your questions #google #SxSW</t>
  </si>
  <si>
    <t xml:space="preserve">contextual discovery, how to find answers to your questions  </t>
  </si>
  <si>
    <t>#mint goal for iPhone app: top 3 finance app. #sxsw</t>
  </si>
  <si>
    <t xml:space="preserve"> goal for iPhone app top finance app. </t>
  </si>
  <si>
    <t>It is well known steve jobs hates #sxsw RT @mention iPhone just autocorrected &amp;quot;sxsw&amp;quot; to &amp;quot;ass's&amp;quot;.</t>
  </si>
  <si>
    <t>It is well known steve jobs hates  RT  iPhone just autocorrected &amp;quot;sxsw&amp;quot; to &amp;quot;ass's&amp;quot;.</t>
  </si>
  <si>
    <t>New Social Media Tool! RT @mention Google to Launch Major New Social Network, &amp;quot;Circles&amp;quot; -possibly Today {link} #sxsw</t>
  </si>
  <si>
    <t xml:space="preserve">New Social Media Tool! RT  Google to Launch Major New Social Network, &amp;quot;Circles&amp;quot; -possibly Today {link} </t>
  </si>
  <si>
    <t>Out of all my devices the iPad is the only one that can hang an entire day at #sxsw... 37% remaining, the others died hours ago.</t>
  </si>
  <si>
    <t>Out of all my devices the iPad is the only one that can hang an entire day at ...% remaining, the others died hours ago.</t>
  </si>
  <si>
    <t>won't call myself 'major' yet :p RT @mention Google to Launch Major New Social Network Called Circles {link} #sxsw</t>
  </si>
  <si>
    <t xml:space="preserve">won't call myself 'major' yet p RT  Google to Launch Major New Social Network Called Circles {link} </t>
  </si>
  <si>
    <t>New social network from Google? News abuzz about the launch of #GoogleCircles at #SXSW</t>
  </si>
  <si>
    <t xml:space="preserve">New social network from Google? News abuzz about the launch of  at </t>
  </si>
  <si>
    <t>New social network may debut at #SXSW Google Circles {link} #EatDrinkTweet  Not done with you yet!</t>
  </si>
  <si>
    <t>New social network may debut at  Google Circles {link}   Not done with you yet!</t>
  </si>
  <si>
    <t>New Social Network may launch 2day! &amp;quot;Google to Launch Major New Social Network Called Circles, Possibly Today {link} #sxsw_¾</t>
  </si>
  <si>
    <t xml:space="preserve">New Social Network may launchday! &amp;quot;Google to Launch Major New Social Network Called Circles, Possibly Today {link}  </t>
  </si>
  <si>
    <t>Msft panel on touch interfaces shows a bunch of tablets, but no iPad #sxsw #DontBeHatin</t>
  </si>
  <si>
    <t xml:space="preserve">Msft panel on touch interfaces shows a bunch of tablets, but no iPad  </t>
  </si>
  <si>
    <t>Apple will open a popup store Friday at 6th and Congress. #SXSW via satesman.com</t>
  </si>
  <si>
    <t>Apple will open a popup store Friday atth and Congress.  via satesman.com</t>
  </si>
  <si>
    <t>Historical photo mashup with Google maps at {link} #SXSW</t>
  </si>
  <si>
    <t xml:space="preserve">Historical photo mashup with Google maps at {link} </t>
  </si>
  <si>
    <t>Things ppl say about/to @mention make me laugh.  You want free turn-by-turn gps, but wait - don't take pics of the sidewalk #cmon #SXSW</t>
  </si>
  <si>
    <t xml:space="preserve">Things ppl say about/to  make me laugh.  You want free turn-by-turn gps, but wait - don't take pics of the sidewalk  </t>
  </si>
  <si>
    <t>&amp;quot;Will take time for others to catch up to iPad.&amp;quot; @mention #tapworthy #sxsw</t>
  </si>
  <si>
    <t xml:space="preserve">&amp;quot;Will take time for others to catch up to iPad.&amp;quot;   </t>
  </si>
  <si>
    <t>Super cool that #Apple's pop up store for #SXSW will be in our office building! {link} @mention #SXSWi #Austin</t>
  </si>
  <si>
    <t xml:space="preserve">Super cool that 's pop up store for  will be in our office building! {link}   </t>
  </si>
  <si>
    <t>Took until the 8th row on the plane to spot an iPad! I thought we were going to #SXSW? #elonsxsw</t>
  </si>
  <si>
    <t xml:space="preserve">Took until theth row on the plane to spot an iPad! I thought we were going to ? </t>
  </si>
  <si>
    <t>S/O TO ALL THE PEOPLE WHO HAD TO GOOGLE #SXSW.... I DIN KNOW EITHER... (i'm hip now though!!!)</t>
  </si>
  <si>
    <t>S/O TO ALL THE PEOPLE WHO HAD TO GOOGLE .... I DIN KNOW EITHER... (i'm hip now though!!!)</t>
  </si>
  <si>
    <t>Why is all the prizes at #SXSW apple products? Sigh</t>
  </si>
  <si>
    <t>Why is all the prizes at  apple products? Sigh</t>
  </si>
  <si>
    <t>SXSW panel: Google envisions search without searches: {link} #sxsw #sxswi</t>
  </si>
  <si>
    <t xml:space="preserve">SW panel Google envisions search without searches {link}  </t>
  </si>
  <si>
    <t>A _¾_special_¾_ Apple Store in 6th and Congress opens today in Austin. #sxsw attendees will be able to buy their iPad2 starting at 5pm.</t>
  </si>
  <si>
    <t>A _ _special_ _ Apple Store inth and Congress opens today in Austin.  attendees will be able to buy their iPad2 starting atpm.</t>
  </si>
  <si>
    <t>#sxsw html5 Apple/Microsoft will likely be doing javascript integration. @mention Browsers compete, not collaborate. System is amoral.</t>
  </si>
  <si>
    <t xml:space="preserve"> html5 Apple/Microsoft will likely be doing javascript integration.  Browsers compete, not collaborate. System is amoral.</t>
  </si>
  <si>
    <t>no umbrella when you have &amp;quot;the list&amp;quot; via @mention _ã_ Are you all set? _ã_ {link} _ã_ #edchat #musedchat #sxsw #sxswi #newTwitter</t>
  </si>
  <si>
    <t xml:space="preserve">no umbrella when you have &amp;quot;the list&amp;quot; via  _ _ Are you all set? _ _ {link} _ _     </t>
  </si>
  <si>
    <t>Won 2nd place in Fandango karaoke. 1st prize was 1 yr Fandango tkts - useless in Canada. 2nd prize *is* more useful: an iPad! #sxsw</t>
  </si>
  <si>
    <t xml:space="preserve">Wonnd place in Fandango karaoke.st prize was yr Fandango tkts - useless in Canada.nd prize *is* more useful an iPad! </t>
  </si>
  <si>
    <t>iPhone, BlackBerry &amp;amp; Android HootSuite App Updated for #SXSW - {link} via HootSuite</t>
  </si>
  <si>
    <t>iPhone, BlackBerry &amp;amp; Android HootSuite App Updated for  - {link} via HootSuite</t>
  </si>
  <si>
    <t>Lol. So glad Chris Poole is showing some #memes. &amp;quot;Why you no text me no more?&amp;quot; is pretty funny. Google it. #sxswmoot #sxswi #sxsw</t>
  </si>
  <si>
    <t xml:space="preserve">Lol. So glad Chris Poole is showing some . &amp;quot;Why you no text me no more?&amp;quot; is pretty funny. Google it.   </t>
  </si>
  <si>
    <t>This one lady is shopping on Bluefly during the iPad nav design panel. Boots. #sxsw</t>
  </si>
  <si>
    <t xml:space="preserve">This one lady is shopping on Bluefly during the iPad nav design panel. Boots. </t>
  </si>
  <si>
    <t>What's a laptop? RT @mention I think I may go iPad only -- no laptop -- today at #SXSWi.  Any #SXSW (cont) {link}</t>
  </si>
  <si>
    <t>What's a laptop? RT  I think I may go iPad only -- no laptop -- today at .  Any  (cont) {link}</t>
  </si>
  <si>
    <t>At Josh Clark's #sxsw session on iPad/tablet development. First note, iPad more of a leisure/planning/restful device. #tapworthy #webvisions</t>
  </si>
  <si>
    <t xml:space="preserve">At Josh Clark's  session on iPad/tablet development. First note, iPad more of a leisure/planning/restful device.  </t>
  </si>
  <si>
    <t>@mention Last but not least  get a copy of Stupid Game Plus for your iPhone {link} also for a special #sxsw price!</t>
  </si>
  <si>
    <t xml:space="preserve"> Last but not least  get a copy of Stupid Game Plus for your iPhone {link} also for a special  price!</t>
  </si>
  <si>
    <t>It's our last day here at the #fastcompanygrille -- come by for the last day of iPhone makery! #zazzlesxsw #sxsw</t>
  </si>
  <si>
    <t xml:space="preserve">It's our last day here at the  -- come by for the last day of iPhone makery!  </t>
  </si>
  <si>
    <t>Next and last panel for today: &amp;quot;Google Doodles: Burning Man to Pac-Man and Beyond&amp;quot; #SXSW #SXSWi #GoogleDoodles</t>
  </si>
  <si>
    <t xml:space="preserve">Next and last panel for today &amp;quot;Google Doodles Burning Man to Pac-Man and Beyond&amp;quot;   </t>
  </si>
  <si>
    <t>24 hours later, we retreat back to our hotel, bushwhacked. Ringo Deathstarr'd, never seen so many effects pedals  #sxsw {link}</t>
  </si>
  <si>
    <t xml:space="preserve"> hours later, we retreat back to our hotel, bushwhacked. Ringo Deathstarr'd, never seen so many effects pedals   {link}</t>
  </si>
  <si>
    <t>Grab the latest @mention before #SXSW! {link}</t>
  </si>
  <si>
    <t>Grab the latest  before ! {link}</t>
  </si>
  <si>
    <t>@mention latest iPhone, are you at #SxSW? How long would it take to fix and how much.</t>
  </si>
  <si>
    <t xml:space="preserve"> latest iPhone, are you at ? How long would it take to fix and how much.</t>
  </si>
  <si>
    <t>SO COOL: latest version of google maps mobile has 3D buildings. Not sure if they've mapped Aus to that detail yet ;-) #sxsw</t>
  </si>
  <si>
    <t xml:space="preserve">SO COOL latest version of google maps mobile hasD buildings. Not sure if they've mapped Aus to that detail yet  </t>
  </si>
  <si>
    <t>@mention launched there 1st iPad app at #SXSW! Get all the details + the first edition FREE</t>
  </si>
  <si>
    <t xml:space="preserve"> launched therest iPad app at ! Get all the details + the first edition FREE</t>
  </si>
  <si>
    <t>@mention launching Gowalla 3 for Droid at #SxSW - should push 4square and Groupon {link}</t>
  </si>
  <si>
    <t xml:space="preserve"> launching Gowalla for Droid at  - should pushsquare and Groupon {link}</t>
  </si>
  <si>
    <t>iPad 2 sold out in all retail stores...except for #sxsw pop up store in Austin? #igottagetit</t>
  </si>
  <si>
    <t xml:space="preserve">iPad sold out in all retail stores...except for  pop up store in Austin? </t>
  </si>
  <si>
    <t>#iPad2 Sold Out, 70% Went to New Buyers - WOW!  {link} via @mention @mention #sxsw</t>
  </si>
  <si>
    <t xml:space="preserve"> Sold Out,% Went to New Buyers - WOW!  {link} via   </t>
  </si>
  <si>
    <t>iPad 2 Sold Out, 70% Went to New Buyers [REPORT] - {link} #sxsw #socialmedia #tech #ipad2 #media</t>
  </si>
  <si>
    <t xml:space="preserve">iPad Sold Out,% Went to New Buyers [REPORT] - {link}     </t>
  </si>
  <si>
    <t>They should stock up on Mophie juice packs: Apple temp store opens in Austin for #SXSW &amp;amp; iPad 2 launch {link} via @mention</t>
  </si>
  <si>
    <t xml:space="preserve">They should stock up on Mophie juice packs Apple temp store opens in Austin for  &amp;amp; iPad launch {link} via </t>
  </si>
  <si>
    <t>I just held the new iPad, I have envy, but my baby is still working so well at #sxsw.</t>
  </si>
  <si>
    <t>I just held the new iPad, I have envy, but my baby is still working so well at .</t>
  </si>
  <si>
    <t>Man, Google *should* launch Circles at #SXSW. Talk about striking while the iron is hot. | @mention @mention</t>
  </si>
  <si>
    <t xml:space="preserve">Man, Google *should* launch Circles at . Talk about striking while the iron is hot. |  </t>
  </si>
  <si>
    <t>Lovin apple &amp;amp; ipad2
#apple #austin #SXSW</t>
  </si>
  <si>
    <t xml:space="preserve">Lovin apple &amp;amp; ipad2
  </t>
  </si>
  <si>
    <t>#sxsw Apple #iPad2 line took less than 10 minutes.</t>
  </si>
  <si>
    <t xml:space="preserve"> Apple  line took less than minutes.</t>
  </si>
  <si>
    <t>Cant handle #SxSW traffic? RT @mention Dear @mention your own app for iPhone has sucked all day. #crashing</t>
  </si>
  <si>
    <t xml:space="preserve">Cant handle  traffic? RT  Dear  your own app for iPhone has sucked all day. </t>
  </si>
  <si>
    <t>Love Google Analytics! Thanks to the followers at #SXSW who took the time to check out my new post!</t>
  </si>
  <si>
    <t>Love Google Analytics! Thanks to the followers at  who took the time to check out my new post!</t>
  </si>
  <si>
    <t>Hope people ask the tough questions. RT @mention Reminder: Android and Chrome TTS talk @mention 1 PM today!  {link}  #sxsw</t>
  </si>
  <si>
    <t xml:space="preserve">Hope people ask the tough questions. RT  Reminder Android and Chrome TTS talk  PM today!  {link}  </t>
  </si>
  <si>
    <t>This double buzzing issue with iPhone iOS 4.3 is getting annoying. In other news, an iPhone may fly across the room at #GR2L2 #SXSW</t>
  </si>
  <si>
    <t xml:space="preserve">This double buzzing issue with iPhone iOS is getting annoying. In other news, an iPhone may fly across the room at  </t>
  </si>
  <si>
    <t>Geen Google Circles vandaag! RT @mention We're not launching any products at #SXSW but we're doing plenty else.</t>
  </si>
  <si>
    <t>Geen Google Circles vandaag! RT  We're not launching any products at  but we're doing plenty else.</t>
  </si>
  <si>
    <t>Will Google Circles take on Facebook?  {link} #circles #sxsw</t>
  </si>
  <si>
    <t xml:space="preserve">Will Google Circles take on Facebook?  {link}  </t>
  </si>
  <si>
    <t>Will Google Circles take on Facebook. {link} #circles #sxsw</t>
  </si>
  <si>
    <t xml:space="preserve">Will Google Circles take on Facebook. {link}  </t>
  </si>
  <si>
    <t>LOL. #Apple erects temporary Apple Store in #Austin for #SXSW to sell #iPad 2. {link}</t>
  </si>
  <si>
    <t>LOL.  erects temporary Apple Store in  for  to sell . {link}</t>
  </si>
  <si>
    <t>Any #Google fans in town for #SXSW? Stop by the Austin GTUG meeting Wednesday the 7th at 7:00pm. map link: {link}</t>
  </si>
  <si>
    <t>Any  fans in town for ? Stop by the Austin GTUG meeting Wednesday theth at00pm. map link {link}</t>
  </si>
  <si>
    <t>Next battle for banks are mobile phone operators and Google &amp;amp; Apple. #bankinnovation #sxsw</t>
  </si>
  <si>
    <t xml:space="preserve">Next battle for banks are mobile phone operators and Google &amp;amp; Apple.  </t>
  </si>
  <si>
    <t>Chris Poole from 4chan recommends you Google: refrigerator magnet game. Very cute shared experience game. #sxswmoot #sxsw #sxswi</t>
  </si>
  <si>
    <t xml:space="preserve">Chris Poole fromchan recommends you Google refrigerator magnet game. Very cute shared experience game.   </t>
  </si>
  <si>
    <t>#tech Apple heads to #SXSW, sets up temporary store in Austin {link}</t>
  </si>
  <si>
    <t xml:space="preserve"> Apple heads to , sets up temporary store in Austin {link}</t>
  </si>
  <si>
    <t>More #apple iPads per capital at #sxsw then anywhere else in the world except for Foxconn</t>
  </si>
  <si>
    <t>More  iPads per capital at  then anywhere else in the world except for Foxconn</t>
  </si>
  <si>
    <t>&amp;quot;Apple is the most elegant fascist company in America.&amp;quot; #flipboard #SXSW</t>
  </si>
  <si>
    <t xml:space="preserve">&amp;quot;Apple is the most elegant fascist company in America.&amp;quot;  </t>
  </si>
  <si>
    <t>Will Google launch a new social network called 'Circles' at South by Southwest today?  {link}  #SXSW #Circles #Google</t>
  </si>
  <si>
    <t xml:space="preserve">Will Google launch a new social network called 'Circles' at South by Southwest today?  {link}    </t>
  </si>
  <si>
    <t>Have Google launched their next social media flop yet? #sxsw</t>
  </si>
  <si>
    <t xml:space="preserve">Have Google launched their next social media flop yet? </t>
  </si>
  <si>
    <t>&amp;quot;Apple likes it if you pay them. That's what Apple likes.&amp;quot; - Barry Diller #SXSW (@mention ACC - Ballroom D) [pic]: {link}</t>
  </si>
  <si>
    <t>&amp;quot;Apple likes it if you pay them. That's what Apple likes.&amp;quot; - Barry Diller  ( ACC - Ballroom D) [pic] {link}</t>
  </si>
  <si>
    <t>Line a mile long outside. Lucky to get in just to sit on the floor -Your Mom Has An iPad. I miss the old days at #sxsw before 40% + growth!</t>
  </si>
  <si>
    <t>Line a mile long outside. Lucky to get in just to sit on the floor -Your Mom Has An iPad. I miss the old days at  before% + growth!</t>
  </si>
  <si>
    <t>That Google Maps for Mobile demonstration just rocked my world. #SXSW #UOsxsw #marissamayer</t>
  </si>
  <si>
    <t xml:space="preserve">That Google Maps for Mobile demonstration just rocked my world.   </t>
  </si>
  <si>
    <t>Wow! Google maps for mobile v5 demo at #sxsw. Very nice.</t>
  </si>
  <si>
    <t>Wow! Google maps for mobile v5 demo at . Very nice.</t>
  </si>
  <si>
    <t>The #google name was built on gettinng stuff out there and trying it with users to see what works. #marissagoogle #sxsw</t>
  </si>
  <si>
    <t xml:space="preserve">The  name was built on gettinng stuff out there and trying it with users to see what works.  </t>
  </si>
  <si>
    <t>&amp;quot;Apple opening a temporary store in Austin for SXSW and the iPad 2 launch:&amp;quot; {link} #SXSW</t>
  </si>
  <si>
    <t xml:space="preserve">&amp;quot;Apple opening a temporary store in Austin for SW and the iPad launch&amp;quot; {link} </t>
  </si>
  <si>
    <t>#tech Apple Opening Pop-Up Store In Austin For #SXSW {link}</t>
  </si>
  <si>
    <t xml:space="preserve"> Apple Opening Pop-Up Store In Austin For  {link}</t>
  </si>
  <si>
    <t>GSDM Google party is off the hook! #SXSW  {link}</t>
  </si>
  <si>
    <t>GSDM Google party is off the hook!   {link}</t>
  </si>
  <si>
    <t>#SXSW Apple picked a great venue to launch the new Ipads.</t>
  </si>
  <si>
    <t xml:space="preserve"> Apple picked a great venue to launch the new Ipads.</t>
  </si>
  <si>
    <t>#SXSW Apple Pop Up Store still has iPads in stock, we are waiting on line {link} via @mention #apple #ipad2_¾</t>
  </si>
  <si>
    <t xml:space="preserve"> Apple Pop Up Store still has iPads in stock, we are waiting on line {link} via    </t>
  </si>
  <si>
    <t>Will Google preview a major new social service called Google Circles today at #SXSW {link}</t>
  </si>
  <si>
    <t>Will Google preview a major new social service called Google Circles today at  {link}</t>
  </si>
  <si>
    <t>Will Google reveal a new social network called Circles?  {link} #Google #Facebook #SXSW</t>
  </si>
  <si>
    <t xml:space="preserve">Will Google reveal a new social network called Circles?  {link}   </t>
  </si>
  <si>
    <t>Will Google reveal a new social network called Circles? #Google #Facebook #Twitter #SXSW {link}</t>
  </si>
  <si>
    <t>Will Google reveal a new social network called Circles?     {link}</t>
  </si>
  <si>
    <t>will Google reveal a new social network called Circles? #Google #Facebook #Twitter #SXSW {link} (via @mention</t>
  </si>
  <si>
    <t xml:space="preserve">will Google reveal a new social network called Circles?     {link} (via </t>
  </si>
  <si>
    <t>Will Google reveal a new social network called Circles? #Google #Facebook #Twitter #SXSW {link} via @mention</t>
  </si>
  <si>
    <t xml:space="preserve">Will Google reveal a new social network called Circles?     {link} via </t>
  </si>
  <si>
    <t>#tech Apple saves #SXSW, set to open pop-up store {link}</t>
  </si>
  <si>
    <t xml:space="preserve"> Apple saves , set to open pop-up store {link}</t>
  </si>
  <si>
    <t>Cool. Apple sets up 5,000 sq. ft. temporary store at #SXSW to sell iPad 2's. {link}</t>
  </si>
  <si>
    <t>Cool. Apple sets up,000 sq. ft. temporary store at  to sell iPad's. {link}</t>
  </si>
  <si>
    <t>Popup Apple Store crew has been giving out water to the people in line but they are in street clothes. No Apple logos anywhere yet. #SXSW</t>
  </si>
  <si>
    <t xml:space="preserve">Popup Apple Store crew has been giving out water to the people in line but they are in street clothes. No Apple logos anywhere yet. </t>
  </si>
  <si>
    <t>Popup Apple Store opens up for #SXSW. Love that this is going to be right in the middle of the action. {link} via @mention</t>
  </si>
  <si>
    <t xml:space="preserve">Popup Apple Store opens up for . Love that this is going to be right in the middle of the action. {link} via </t>
  </si>
  <si>
    <t>#sxsw apple store run out for the day :( boo apple.</t>
  </si>
  <si>
    <t xml:space="preserve"> apple store run out for the day  boo apple.</t>
  </si>
  <si>
    <t>Japan Apple Stores serve as rallying point after massive quake {link} #entry #friends #house #sxsw</t>
  </si>
  <si>
    <t xml:space="preserve">Japan Apple Stores serve as rallying point after massive quake {link}    </t>
  </si>
  <si>
    <t>love google street maps. Getting an idea of where everything is, in relation to the Austin Convention Center. Alamo Drafthouse Cinema #sxsw</t>
  </si>
  <si>
    <t xml:space="preserve">love google street maps. Getting an idea of where everything is, in relation to the Austin Convention Center. Alamo Drafthouse Cinema </t>
  </si>
  <si>
    <t>Make people think they've arrived @mention wrong website. Make them go to Google to search for your site again #killcommunity  via @mention #sxsw</t>
  </si>
  <si>
    <t xml:space="preserve">Make people think they've arrived  wrong website. Make them go to Google to search for your site again   via  </t>
  </si>
  <si>
    <t>From #Apple to #Naomi Campbell: pop-up stores are all the rage: {link} #sxsw</t>
  </si>
  <si>
    <t xml:space="preserve">From  to  Campbell pop-up stores are all the rage {link} </t>
  </si>
  <si>
    <t>From #Apple to Naomi Campbell: pop-up stores are all the rage: {link} #sxsw</t>
  </si>
  <si>
    <t xml:space="preserve">From  to Naomi Campbell pop-up stores are all the rage {link} </t>
  </si>
  <si>
    <t>From #Apple to Naomi Campbell: pop-up stores are all the rage: {link} #sxsw: From #Apple to Naomi Ca... {link}</t>
  </si>
  <si>
    <t>From  to Naomi Campbell pop-up stores are all the rage {link}  From  to Naomi Ca... {link}</t>
  </si>
  <si>
    <t>Cool! Apple to open temporary store at SXSW {link} #sxsw</t>
  </si>
  <si>
    <t xml:space="preserve">Cool! Apple to open temporary store at SW {link} </t>
  </si>
  <si>
    <t>nice! Apple to open pop-up store during #sxsw across from my office. {link}</t>
  </si>
  <si>
    <t>nice! Apple to open pop-up store during  across from my office. {link}</t>
  </si>
  <si>
    <t>Will Google TV v 2 be too late, overrun by XBox, PS3, Wii, Netflix and the like; all ready now? #SXSW Barry Diller QA</t>
  </si>
  <si>
    <t>Will Google TV v be too late, overrun by XBox, PS3, Wii, Netflix and the like; all ready now?  Barry Diller QA</t>
  </si>
  <si>
    <t>When Google were talking about &amp;quot;topicality and reputation&amp;quot; in search ranking I'm sure I saw Bing writing down notes... #qagb #sxsw</t>
  </si>
  <si>
    <t xml:space="preserve">When Google were talking about &amp;quot;topicality and reputation&amp;quot; in search ranking I'm sure I saw Bing writing down notes...  </t>
  </si>
  <si>
    <t>Dear google, your photobooth sucks. #sxsw</t>
  </si>
  <si>
    <t xml:space="preserve">Dear google, your photobooth sucks. </t>
  </si>
  <si>
    <t>&amp;quot;Apple: the most elegant fascist corporation in America today.&amp;quot; -- Kara Swisher #sxsw #flipboard</t>
  </si>
  <si>
    <t xml:space="preserve">&amp;quot;Apple the most elegant fascist corporation in America today.&amp;quot; -- Kara Swisher  </t>
  </si>
  <si>
    <t>SXSW people: There is no Hacky Sack app on the iPAD - so stop asking.  #SXSW</t>
  </si>
  <si>
    <t xml:space="preserve">SW people There is no Hacky Sack app on the iPAD - so stop asking.  </t>
  </si>
  <si>
    <t>This Google/Bing Q&amp;amp;A panel is like the world's most expensive SEO consultation. #SXSW</t>
  </si>
  <si>
    <t xml:space="preserve">This Google/Bing Q&amp;amp;A panel is like the world's most expensive SEO consultation. </t>
  </si>
  <si>
    <t>Temp #Apple$tore set up for #SXSW YAY! {link} #Austin #tech</t>
  </si>
  <si>
    <t xml:space="preserve">Temp $tore set up for  YAY! {link}  </t>
  </si>
  <si>
    <t>Rumours cleared &amp;gt;&amp;gt; RT @mention We're not launching any products at #SXSW but we're doing plenty else. Join us {link}</t>
  </si>
  <si>
    <t>Rumours cleared &amp;gt;&amp;gt; RT  We're not launching any products at  but we're doing plenty else. Join us {link}</t>
  </si>
  <si>
    <t>About to learn all about design headaches for iPad #sxsw</t>
  </si>
  <si>
    <t xml:space="preserve">About to learn all about design headaches for iPad </t>
  </si>
  <si>
    <t>Ready to learn! &amp;quot;Designing iPad Interfaces - New Navigation Schemas&amp;quot; #SXSW #UXDes</t>
  </si>
  <si>
    <t xml:space="preserve">Ready to learn! &amp;quotesigning iPad Interfaces - New Navigation Schemas&amp;quot;  </t>
  </si>
  <si>
    <t>On plane leaving for #sxsw.... I have never seen so many #apple devices on one plane! ;-)</t>
  </si>
  <si>
    <t xml:space="preserve">On plane leaving for .... I have never seen so many  devices on one plane! </t>
  </si>
  <si>
    <t>Google celebrating Pi Day in style at #SXSW -  {link}</t>
  </si>
  <si>
    <t>Google celebrating Pi Day in style at  -  {link}</t>
  </si>
  <si>
    <t>*Spark selected as a finalist in Team Android Choice awards! If you're in Austin 3/13, please come &amp;amp; support {link} #sxsw</t>
  </si>
  <si>
    <t xml:space="preserve">*Spark selected as a finalist in Team Android Choice awards! If you're in Austin/13, please come &amp;amp; support {link} </t>
  </si>
  <si>
    <t>Yeah Googlegays! Get your SxSWSex on! @mention Popular Gay Dating App Grindr Now on Android - {link} #Grindr #SxSW</t>
  </si>
  <si>
    <t xml:space="preserve">Yeah Googlegays! Get your SxSWSex on!  Popular Gay Dating App Grindr Now on Android - {link}  </t>
  </si>
  <si>
    <t>At #SxSW Leo Laporte pledges a fan's wife 1 &amp;quot;GB Wifi White iPad&amp;quot;. How about!? And, no, Leo was not drunk.</t>
  </si>
  <si>
    <t>At  Leo Laporte pledges a fan's wife &amp;quot;GB Wifi White iPad&amp;quot;. How about!? And, no, Leo was not drunk.</t>
  </si>
  <si>
    <t>Barry Diller interview at #SXSW was pretty high level. Does not understand the Daily on iPad. All company valuations are high.</t>
  </si>
  <si>
    <t>Barry Diller interview at  was pretty high level. Does not understand the Daily on iPad. All company valuations are high.</t>
  </si>
  <si>
    <t>Barry Diller says iPad-only magazines like The Daily don't make sense, {link} #sxsw</t>
  </si>
  <si>
    <t xml:space="preserve">Barry Diller says iPad-only magazines like The Daily don't make sense, {link} </t>
  </si>
  <si>
    <t>Barry Diller says that you're silly if you write content for one form factor only. Apple like it because they get money #SXSW</t>
  </si>
  <si>
    <t xml:space="preserve">Barry Diller says that you're silly if you write content for one form factor only. Apple like it because they get money </t>
  </si>
  <si>
    <t>Barry Diller Talks Daily Beast/Newsweek, The Daily, and the #iPad at #SXSW {link} #seo #sem #thedaily #barrydiller #topnews</t>
  </si>
  <si>
    <t xml:space="preserve">Barry Diller Talks Daily Beast/Newsweek, The Daily, and the  at  {link}     </t>
  </si>
  <si>
    <t>Barry Diller: I have a truly emotional thing about the iPad. Harlow: iPad2? Diller: &amp;quot;It's better.&amp;quot; #sxsw</t>
  </si>
  <si>
    <t xml:space="preserve">Barry Diller I have a truly emotional thing about the iPad. Harlow iPad2? Diller &amp;quot;It's better.&amp;quot; </t>
  </si>
  <si>
    <t>Barry Diller: Newsbeast Merger Might Not Work: Barry Diller... {link} #News #Barry_Diller #iac #Newsweek #sxsw #Cyber #iPhone</t>
  </si>
  <si>
    <t xml:space="preserve">Barry Diller Newsbeast Merger Might Not Work Barry Diller... {link}       </t>
  </si>
  <si>
    <t>Barry Diller: will not do an iPad-only newspaper app. &amp;quot;iPad will be superseded.&amp;quot; #SXSW</t>
  </si>
  <si>
    <t xml:space="preserve">Barry Diller will not do an iPad-only newspaper app. &amp;quot;iPad will be superseded.&amp;quot; </t>
  </si>
  <si>
    <t>Barry Diller's pragmatic and straight forward which is nice. Looks like he wants us to grab pitchforks vs. Apple #SXSW</t>
  </si>
  <si>
    <t xml:space="preserve">Barry Diller's pragmatic and straight forward which is nice. Looks like he wants us to grab pitchforks vs. Apple </t>
  </si>
  <si>
    <t>Every outlet in this bar has an iPhone charger in it. #sxsw (@mention The Driskill Hotel Bar w/ 16 others) [pic]: {link}</t>
  </si>
  <si>
    <t>Every outlet in this bar has an iPhone charger in it.  ( The Driskill Hotel Bar w/ others) [pic] {link}</t>
  </si>
  <si>
    <t>@mention Let me know if you don't get an Apple TV from #sxsw. I have a colleague who'll fly to Vegas for a short trip in a few days.</t>
  </si>
  <si>
    <t xml:space="preserve"> Let me know if you don't get an Apple TV from . I have a colleague who'll fly to Vegas for a short trip in a few days.</t>
  </si>
  <si>
    <t>IPad, tablet, etc are aiding in greater adoption of mobile devices because screen size is larger #mobilefarm #SXSW</t>
  </si>
  <si>
    <t xml:space="preserve">IPad, tablet, etc are aiding in greater adoption of mobile devices because screen size is larger  </t>
  </si>
  <si>
    <t>@mention let's go to the apple store and score an ipad. #sxsw #widfy</t>
  </si>
  <si>
    <t xml:space="preserve"> let's go to the apple store and score an ipad.  </t>
  </si>
  <si>
    <t>#SXSW Go let's you rate &amp;amp; review sessions (although the experience on the iPhone is a bit torturous).</t>
  </si>
  <si>
    <t xml:space="preserve"> Go let's you rate &amp;amp; review sessions (although the experience on the iPhone is a bit torturous).</t>
  </si>
  <si>
    <t>And how clever that the iPad2 comes out the first day of #SXSW with a pop up apple store right indoor town Austin. Clever!</t>
  </si>
  <si>
    <t>And how clever that the iPad2 comes out the first day of  with a pop up apple store right indoor town Austin. Clever!</t>
  </si>
  <si>
    <t>: Aron Pilhofer from The New York Times just endorsed HTML over iPad at the #NewsApps #sxsw and asked us not to tweet what he actually said!</t>
  </si>
  <si>
    <t xml:space="preserve"> Aron Pilhofer from The New York Times just endorsed HTML over iPad at the   and asked us not to tweet what he actually said!</t>
  </si>
  <si>
    <t>Austin police hard at work guarding the Apple store. #sxsw {link}</t>
  </si>
  <si>
    <t>Austin police hard at work guarding the Apple store.  {link}</t>
  </si>
  <si>
    <t>I mean, sliced bread is great. But google bread is going to be revolutionary. #sxsw</t>
  </si>
  <si>
    <t xml:space="preserve">I mean, sliced bread is great. But google bread is going to be revolutionary. </t>
  </si>
  <si>
    <t>My sis Julie and I are in a life and death Rockaroke struggle to win her an iPad at the #Fandango #SXSW party. Hole and Bad Religion so far</t>
  </si>
  <si>
    <t>My sis Julie and I are in a life and death Rockaroke struggle to win her an iPad at the   party. Hole and Bad Religion so far</t>
  </si>
  <si>
    <t>You want likability of Virgin, trustworthiness of Zappos and product of Apple. @mention #pnid #sxsw #enchantment</t>
  </si>
  <si>
    <t xml:space="preserve">You want likability of Virgin, trustworthiness of Zappos and product of Apple.    </t>
  </si>
  <si>
    <t>It looks like a laptop, but it's a dock for the Motorola Atrix, an Android phone from #ATT. It is awesome. #SXSW {link}</t>
  </si>
  <si>
    <t>It looks like a laptop, but it's a dock for the Motorola Atrix, an Android phone from . It is awesome.  {link}</t>
  </si>
  <si>
    <t>Partying like it's 1986 (last time privacy law updated) with Google and the ACLU #sxsw (@mention Maggie Mae's) [pic]: {link}</t>
  </si>
  <si>
    <t>Partying like it's (last time privacy law updated) with Google and the ACLU  ( Maggie Mae's) [pic] {link}</t>
  </si>
  <si>
    <t>&amp;lt;Nice lil sizzle reel&amp;gt; #SXSW: By the numbers (VIDEO) {link} #music #socialmedia</t>
  </si>
  <si>
    <t xml:space="preserve">&amp;lt;Nice lil sizzle reel&amp;gt;  By the numbers (VIDEO) {link}  </t>
  </si>
  <si>
    <t>First in line @mention #sxsw @mention store for the #ipad2!! (@mention Apple Store, SXSW) [pic]: {link}</t>
  </si>
  <si>
    <t>First in line    store for the !! ( Apple Store, SW) [pic] {link}</t>
  </si>
  <si>
    <t>10:30 AM line at Apple pop-up store in Austin. It opens at 5 PM. #sxsw {link}</t>
  </si>
  <si>
    <t>30 AM line at Apple pop-up store in Austin. It opens at PM.  {link}</t>
  </si>
  <si>
    <t>The long line at the Ginger Man's bathroom just saved me $829. The #SXSW pop-up Apple store closed right at midnight (as I walked up).</t>
  </si>
  <si>
    <t>The long line at the Ginger Man's bathroom just saved me $829. The  pop-up Apple store closed right at midnight (as I walked up).</t>
  </si>
  <si>
    <t>141st in line for #ipad2 at #SXSW (@mention Apple Store, SXSW w/ 38 others) {link}</t>
  </si>
  <si>
    <t>st in line for  at  ( Apple Store, SW w/ others) {link}</t>
  </si>
  <si>
    <t>Mad long line for Google party at Maggie Mae's. Hope it's worth it.. but with 80s theme I am very optimistic #sxsw</t>
  </si>
  <si>
    <t xml:space="preserve">Mad long line for Google party at Maggie Mae's. Hope it's worth it.. but withs theme I am very optimistic </t>
  </si>
  <si>
    <t>First in line this morning at the Apple pop-up store in Austin, @mention caught the @mention this morning {link} #sxsw</t>
  </si>
  <si>
    <t xml:space="preserve">First in line this morning at the Apple pop-up store in Austin,  caught the  this morning {link} </t>
  </si>
  <si>
    <t>Apple declines to be at the html5 browser wars IV panel #SXSW</t>
  </si>
  <si>
    <t xml:space="preserve">Apple declines to be at the html5 browser wars IV panel </t>
  </si>
  <si>
    <t>Apple selling iPad 2 at #sxsw. California is great at building cult followings. {link}</t>
  </si>
  <si>
    <t>Apple selling iPad at . California is great at building cult followings. {link}</t>
  </si>
  <si>
    <t>Who's killing it at #chevytweethouse ? @mention - the iPad DJ! #sxsw {link}</t>
  </si>
  <si>
    <t>Who's killing it at  ?  - the iPad DJ!  {link}</t>
  </si>
  <si>
    <t>Still feeling pukey and jet blue terminal was smelling like farts. Managed to buy apple slices for $5 too. #notwinning #sxsw</t>
  </si>
  <si>
    <t xml:space="preserve">Still feeling pukey and jet blue terminal was smelling like farts. Managed to buy apple slices for $5 too.  </t>
  </si>
  <si>
    <t>Apple selling the new Terp2it album? RT @mention Now more than 200 lined up for #SXSW Apple pop up store</t>
  </si>
  <si>
    <t>Apple selling the new Terp2it album? RT  Now more than lined up for  Apple pop up store</t>
  </si>
  <si>
    <t>@mention link to google story doesn't work. ??  thx! #SXSW</t>
  </si>
  <si>
    <t xml:space="preserve"> link to google story doesn't work. ??  thx! </t>
  </si>
  <si>
    <t>@mention link? or I have to google it huh?  see u in austin for #SXSW? let me buy you a drink if you'll be there!</t>
  </si>
  <si>
    <t xml:space="preserve"> link? or I have to google it huh?  see u in austin for ? let me buy you a drink if you'll be there!</t>
  </si>
  <si>
    <t>about to listen to a talk from @mention Marissa Mayer at #sxsw</t>
  </si>
  <si>
    <t xml:space="preserve">about to listen to a talk from  Marissa Mayer at </t>
  </si>
  <si>
    <t>Going to listen to former @mention coworker speak about his &amp;quot;trip&amp;quot; to Mars with NASA then iPad time! #sxsw</t>
  </si>
  <si>
    <t xml:space="preserve">Going to listen to former  coworker speak about his &amp;quot;trip&amp;quot; to Mars with NASA then iPad time! </t>
  </si>
  <si>
    <t>Staying Alive: Can Indie iPhone Game Development Survive?  #sxsw (@mention ACC - Room 12AB w/ 22 others) {link}</t>
  </si>
  <si>
    <t>Staying Alive Can Indie iPhone Game Development Survive?   ( ACC - RoomAB w/ others) {link}</t>
  </si>
  <si>
    <t>watching live. Not the tsunami. Apple iPad line at Austin #sxsw. Mostly @mention oh and that sexy @mention</t>
  </si>
  <si>
    <t xml:space="preserve">watching live. Not the tsunami. Apple iPad line at Austin . Mostly  oh and that sexy </t>
  </si>
  <si>
    <t>#ipad2 delivery at the pop up @mention store @mention Quite possible! #sxsw #sxswi {link}</t>
  </si>
  <si>
    <t xml:space="preserve"> delivery at the pop up  store  Quite possible!   {link}</t>
  </si>
  <si>
    <t>Never realized that there was a story/meaning behind every Google logo. So cool. Loving hearing from the #GoogleDoodle Team! #gsdm #sxsw</t>
  </si>
  <si>
    <t xml:space="preserve">Never realized that there was a story/meaning behind every Google logo. So cool. Loving hearing from the  Team!  </t>
  </si>
  <si>
    <t>Austin folks: Any stores that carry Apple accessories (keyboard/mouse) near Alamo Lake Creek? Mine didn't make the trip #sxsw</t>
  </si>
  <si>
    <t xml:space="preserve">Austin folks Any stores that carry Apple accessories (keyboard/mouse) near Alamo Lake Creek? Mine didn't make the trip </t>
  </si>
  <si>
    <t>calling all android &amp;amp; iphone app devs you need to follow @mention NOW &amp;amp; find him at #sxsw screenburn for cool swag</t>
  </si>
  <si>
    <t>calling all android &amp;amp; iphone app devs you need to follow  NOW &amp;amp; find him at  screenburn for cool swag</t>
  </si>
  <si>
    <t>I just fell asleep for 2 hours with my eyes open, staring into the #SXSW stream on my iPad 2. {link}</t>
  </si>
  <si>
    <t>I just fell asleep for hours with my eyes open, staring into the  stream on my iPad. {link}</t>
  </si>
  <si>
    <t>iPad 2 will be taking over #SXSW. I'm prepared for this to be the most fun weekend of my career.</t>
  </si>
  <si>
    <t>iPad will be taking over . I'm prepared for this to be the most fun weekend of my career.</t>
  </si>
  <si>
    <t>Google Will Connect the Digital &amp;amp; Physical Worlds Through Mobile -{link} #sxsw</t>
  </si>
  <si>
    <t xml:space="preserve">Google Will Connect the Digital &amp;amp; Physical Worlds Through Mobile -{link} </t>
  </si>
  <si>
    <t>Google Will Connect the Digital &amp;amp; Physical Worlds Through Mobile {link} #sxsw #mobile #mcommerce</t>
  </si>
  <si>
    <t xml:space="preserve">Google Will Connect the Digital &amp;amp; Physical Worlds Through Mobile {link}   </t>
  </si>
  <si>
    <t>Google will eat itself #rhizome #sxswk #sxsw  @mention Hilton {link}</t>
  </si>
  <si>
    <t>Google will eat itself      Hilton {link}</t>
  </si>
  <si>
    <t>Omg.. Still in line for the new iPad n dieing of hunger! #sxsw who else is in line?</t>
  </si>
  <si>
    <t>Omg.. Still in line for the new iPad n dieing of hunger!  who else is in line?</t>
  </si>
  <si>
    <t>Welcome all iPad 2 owners and new used iPad owners. There's room for everyone at this party. #SXSW #postPC</t>
  </si>
  <si>
    <t xml:space="preserve">Welcome all iPad owners and new used iPad owners. There's room for everyone at this party.  </t>
  </si>
  <si>
    <t>Google will launch a new Social Network called #CIRCLES {link} Focused on increased privacy &amp;amp; relevance....announced at #SXSW</t>
  </si>
  <si>
    <t xml:space="preserve">Google will launch a new Social Network called  {link} Focused on increased privacy &amp;amp; relevance....announced at </t>
  </si>
  <si>
    <t>Google will launch major new social network called Circles. #SXSW</t>
  </si>
  <si>
    <t xml:space="preserve">Google will launch major new social network called Circles. </t>
  </si>
  <si>
    <t>Google soll noch heute Social Network #Google #Circles starten. {link} #SXSW (via @mention @mention</t>
  </si>
  <si>
    <t xml:space="preserve">Google soll noch heute Social Network   starten. {link}  (via  </t>
  </si>
  <si>
    <t>Google will not launch Facebook competitor Circles @mention #sxsw today as thought, creeper half-friends the world over disappointed.</t>
  </si>
  <si>
    <t>Google will not launch Facebook competitor Circles   today as thought, creeper half-friends the world over disappointed.</t>
  </si>
  <si>
    <t>Google will preview major new social service, Circles, at #sxsw today, says @mention {link}  (ht @mention</t>
  </si>
  <si>
    <t xml:space="preserve">Google will preview major new social service, Circles, at  today, says  {link}  (ht </t>
  </si>
  <si>
    <t>Hearing all sorts of conflicting reports about Google launching Circles/GoogleMe/+1 at #SXSW. Any real word in Austin? {link}</t>
  </si>
  <si>
    <t>Hearing all sorts of conflicting reports about Google launching Circles/GoogleMe/+1 at . Any real word in Austin? {link}</t>
  </si>
  <si>
    <t>And it will suck. RT @mention RT @mention Google will preview major new social service, Circles, at #sxsw today {link}</t>
  </si>
  <si>
    <t>And it will suck. RT  RT  Google will preview major new social service, Circles, at  today {link}</t>
  </si>
  <si>
    <t>Google will take over the world #SXSW (@mention ACC - Ballroom D w/ 97 others) {link}</t>
  </si>
  <si>
    <t>Google will take over the world  ( ACC - Ballroom D w/ others) {link}</t>
  </si>
  <si>
    <t>Look at all these people at #sxsw with iPad 1's. No shame.</t>
  </si>
  <si>
    <t>Look at all these people at  with iPad's. No shame.</t>
  </si>
  <si>
    <t>I want yall to know Apple built a pop up store in 3 days, only selling the iPad2, wow #sxsw {link}</t>
  </si>
  <si>
    <t>I want yall to know Apple built a pop up store in days, only selling the iPad2, wow  {link}</t>
  </si>
  <si>
    <t>Morning all, so will we be hearing about Google Circles Today? {link} #sxsw</t>
  </si>
  <si>
    <t xml:space="preserve">Morning all, so will we be hearing about Google Circles Today? {link} </t>
  </si>
  <si>
    <t>Yes! Gowalla wins best Andoid app at the Team Android Choice Awards. Thanks all! #sxsw</t>
  </si>
  <si>
    <t xml:space="preserve">Yes! Gowalla wins best Andoid app at the Team Android Choice Awards. Thanks all! </t>
  </si>
  <si>
    <t>App is called 'your hands' #sxsw RT @mention Need an app to turn my iPhone into a wifi mouse for my iPad. Exist?</t>
  </si>
  <si>
    <t>App is called 'your hands'  RT  Need an app to turn my iPhone into a wifi mouse for my iPad. Exist?</t>
  </si>
  <si>
    <t>Hello, Holler Gram! Come take a look at our new (and first!) iPad app {link} #hollergram #sxsw</t>
  </si>
  <si>
    <t xml:space="preserve">Hello, Holler Gram! Come take a look at our new (and first!) iPad app {link}  </t>
  </si>
  <si>
    <t>Hello, Holler Gram! Get to know @mention new iPad app {link} #hollergram #sxsw</t>
  </si>
  <si>
    <t xml:space="preserve">Hello, Holler Gram! Get to know  new iPad app {link}  </t>
  </si>
  <si>
    <t>{link} Killer shot I got last night of @mention at the #nokiaconnects concert for #SXSW</t>
  </si>
  <si>
    <t xml:space="preserve">{link} Killer shot I got last night of  at the  concert for </t>
  </si>
  <si>
    <t>I realllllllly need to upgrade my phone haha RT @mention 10 iPhone Apps you_¾_ll Probably Need and Use During #SXSW {link}</t>
  </si>
  <si>
    <t>I realllllllly need to upgrade my phone haha RT  iPhone Apps you_ _ll Probably Need and Use During  {link}</t>
  </si>
  <si>
    <t>Barton Hollow is a free song download &amp;amp; featured album on @mention @mention 2011 Featured Mix! {link} #iTunes #sxsw</t>
  </si>
  <si>
    <t xml:space="preserve">Barton Hollow is a free song download &amp;amp; featured album on   Featured Mix! {link}  </t>
  </si>
  <si>
    <t>I feel silly but cannot figure out how to update the #sxsw mobile app on android. It doesn't seem to have &amp;quot;options&amp;quot; (bottom left button)?</t>
  </si>
  <si>
    <t>I feel silly but cannot figure out how to update the  mobile app on android. It doesn't seem to have &amp;quot;options&amp;quot; (bottom left button)?</t>
  </si>
  <si>
    <t>Had a really good look at IE9 today @mention #sxsw and as an Apple #fanboy I was very impressed</t>
  </si>
  <si>
    <t>Had a really good look at IE9 today   and as an Apple  I was very impressed</t>
  </si>
  <si>
    <t>Tim O'Reilly his Web 2.0 definition - companies that survived built value from consumer-generated data. eBay, Amazon, Google. #sxsw</t>
  </si>
  <si>
    <t xml:space="preserve">Tim O'Reilly his Web definition - companies that survived built value from consumer-generated data. eBay, Amazon, Google. </t>
  </si>
  <si>
    <t>I was really hoping #SXSW would bring an Android version of @mention Oh well, maybe someday...a long time from now.</t>
  </si>
  <si>
    <t>I was really hoping  would bring an Android version of  Oh well, maybe someday...a long time from now.</t>
  </si>
  <si>
    <t>Will overload of info delivered by Google kill discovery? Google says ppl won't lose curiosity, but I wonder...We need serendipity. #SXSW</t>
  </si>
  <si>
    <t xml:space="preserve">Will overload of info delivered by Google kill discovery? Google says ppl won't lose curiosity, but I wonder...We need serendipity. </t>
  </si>
  <si>
    <t>Data overload? EVERY month: 45bil pieces of #Facebook content, 3bil tweets &amp;amp; 11bil #Google searches. #SXSW</t>
  </si>
  <si>
    <t xml:space="preserve">Data overload? EVERY monthbil pieces of  content,bil tweets &amp;amp;bil  searches. </t>
  </si>
  <si>
    <t>Just downloaded an ipad app for countering jetlag in Austin. #sxsw</t>
  </si>
  <si>
    <t xml:space="preserve">Just downloaded an ipad app for countering jetlag in Austin. </t>
  </si>
  <si>
    <t>Just downloaded the #sxsw go app off the android market... let's get ittttt</t>
  </si>
  <si>
    <t>Just downloaded the  go app off the android market... let's get ittttt</t>
  </si>
  <si>
    <t>Just downloaded the Asddieu app in preparation for #sxsw.  Pumped.  You need to check it out  {link} #app #events #networking</t>
  </si>
  <si>
    <t xml:space="preserve">Just downloaded the Asddieu app in preparation for .  Pumped.  You need to check it out  {link}   </t>
  </si>
  <si>
    <t>Woman in lobby: &amp;quot;there's a website called, like, stupid iPhone speller, and it's ppl taking pics of funny autocorrected words.&amp;quot; #sxsw</t>
  </si>
  <si>
    <t xml:space="preserve">Woman in lobby &amp;quot;there's a website called, like, stupid iPhone speller, and it's ppl taking pics of funny autocorrected words.&amp;quot; </t>
  </si>
  <si>
    <t>Rumoured location of apple pop up store iun austin texas #sxsw...cheers {link}</t>
  </si>
  <si>
    <t>Rumoured location of apple pop up store iun austin texas ...cheers {link}</t>
  </si>
  <si>
    <t>Guy Gets Logo Tattoo For iPad {link} at #sxsw #austin</t>
  </si>
  <si>
    <t xml:space="preserve">Guy Gets Logo Tattoo For iPad {link} at  </t>
  </si>
  <si>
    <t>@mention Lol. Here at #sxsw Apple have a pop up store. iPad 2's are flying off the shelves. It's a hipster feeding frenzy!</t>
  </si>
  <si>
    <t xml:space="preserve"> Lol. Here at  Apple have a pop up store. iPad's are flying off the shelves. It's a hipster feeding frenzy!</t>
  </si>
  <si>
    <t>Wow very long queue of people at apple pop up store now, some have bought 3 iPads! #sxsw@mention Room#NokiaConnects</t>
  </si>
  <si>
    <t>Wow very long queue of people at apple pop up store now, some have bought iPads!  Room</t>
  </si>
  <si>
    <t>@mention look! RT @mention New #UberSocial for #iPhone now in the App Store includes UberGuide to #SXSW ... {link}</t>
  </si>
  <si>
    <t xml:space="preserve"> look! RT  New  for  now in the App Store includes UberGuide to  ... {link}</t>
  </si>
  <si>
    <t>@mention Looks like you could get your iPad2 here {link} #apple #sxsw</t>
  </si>
  <si>
    <t xml:space="preserve"> Looks like you could get your iPad2 here {link}  </t>
  </si>
  <si>
    <t>Awesome. Lost colleague. Left iphone in car. #fail #sxsw</t>
  </si>
  <si>
    <t xml:space="preserve">Awesome. Lost colleague. Left iphone in car.  </t>
  </si>
  <si>
    <t>@mention lost its way by caring too much about its business.  - tim o'reilly #SXSW</t>
  </si>
  <si>
    <t xml:space="preserve"> lost its way by caring too much about its business.  - tim o'reilly </t>
  </si>
  <si>
    <t>I expect lots of buzz about iPad 2 at #sxsw since it comes out tomorrow. But will it support Flash? Maybe so: {link} #elonsxsw</t>
  </si>
  <si>
    <t xml:space="preserve">I expect lots of buzz about iPad at  since it comes out tomorrow. But will it support Flash? Maybe so {link} </t>
  </si>
  <si>
    <t>kinda jealous of the ubiquity of ipad's here...#sxsw</t>
  </si>
  <si>
    <t>kinda jealous of the ubiquity of ipad's here...</t>
  </si>
  <si>
    <t>A lot of love for Google APIs in session on visualizing government data @mention #sxsw, including My Maps, Maps API, Fusion Tables and Refine.</t>
  </si>
  <si>
    <t>A lot of love for Google APIs in session on visualizing government data  , including My Maps, Maps API, Fusion Tables and Refine.</t>
  </si>
  <si>
    <t>@mention love the #ipad2.  Got one at the pop-up Apple Store for #sxsw attendees.</t>
  </si>
  <si>
    <t xml:space="preserve"> love the .  Got one at the pop-up Apple Store for  attendees.</t>
  </si>
  <si>
    <t>@mention love what y'all do at #SXSW. How come I'm getting login authorization error almost every time I open my app on iPhone?</t>
  </si>
  <si>
    <t xml:space="preserve"> love what y'all do at . How come I'm getting login authorization error almost every time I open my app on iPhone?</t>
  </si>
  <si>
    <t>Apple employee psyches up line at pop up shop at #SXSW moments before iPad 2 goes on sale!  {link}</t>
  </si>
  <si>
    <t>Apple employee psyches up line at pop up shop at  moments before iPad goes on sale!  {link}</t>
  </si>
  <si>
    <t>Apple employees just showed up in force to the #SXSW PopUp Apple Store. #iPad2</t>
  </si>
  <si>
    <t xml:space="preserve">Apple employees just showed up in force to the  PopUp Apple Store. </t>
  </si>
  <si>
    <t>#SxSW #HELP Request: Where's the downtown Austin Apple Store? I've walked past it but now can't find it &amp;amp; doesn't show in a map search. #Thx</t>
  </si>
  <si>
    <t xml:space="preserve">  Request Where's the downtown Austin Apple Store? I've walked past it but now can't find it &amp;amp; doesn't show in a map search. </t>
  </si>
  <si>
    <t>Whrrl girls handing out chances to win 2 Audi cars! Come find us! #SXSW (@mention Apple Store SXSW) {link}</t>
  </si>
  <si>
    <t>Whrrl girls handing out chances to win Audi cars! Come find us!  ( Apple Store SW) {link}</t>
  </si>
  <si>
    <t>Apple built a pop up store in 3 days for #SXSW. Open 24/7 only selling iPad 2's</t>
  </si>
  <si>
    <t>Apple built a pop up store in days for . Open/7 only selling iPad's</t>
  </si>
  <si>
    <t>Apple built an experience ecosystem with the iPod. The MP3 player is just an app.  #critthink #sxsw</t>
  </si>
  <si>
    <t xml:space="preserve">Apple built an experience ecosystem with the iPod. The MP3 player is just an app.   </t>
  </si>
  <si>
    <t>RT #LOVE&amp;lt;=&amp;gt; Hey Austin, know a little about #iPhone or #Android, love music &amp;amp; wanna make $20/hour during #SXSW? Please let me know.: Hey...</t>
  </si>
  <si>
    <t xml:space="preserve"> &amp;lt;=&amp;gt; Hey Austin, know a little about  or , love music &amp;amp; wanna make $20/hour during ? Please let me know. Hey...</t>
  </si>
  <si>
    <t>4 Most Valuable Apple iPad Apps; Top Critical Tasks Managed | uber.la &amp;lt; all ipad all day #sxsw {link}</t>
  </si>
  <si>
    <t xml:space="preserve"> Most Valuable Apple iPad Apps; Top Critical Tasks Managed | uber.la &amp;lt; all ipad all day  {link}</t>
  </si>
  <si>
    <t>@mention Luckily @mention has a pop up store at #SXSW!</t>
  </si>
  <si>
    <t xml:space="preserve"> Luckily  has a pop up store at !</t>
  </si>
  <si>
    <t>Hey, you lucky dogs at #SXSW with iPads -- check out the Holler Gram app: {link}</t>
  </si>
  <si>
    <t>Hey, you lucky dogs at  with iPads -- check out the Holler Gram app {link}</t>
  </si>
  <si>
    <t>After failure of Google buzz, Google Latitude, now Google Circle! Seriously Google needs to concentrate more on search! #FAIL #google #sxsw</t>
  </si>
  <si>
    <t xml:space="preserve">After failure of Google buzz, Google Latitude, now Google Circle! Seriously Google needs to concentrate more on search!   </t>
  </si>
  <si>
    <t>We're at Lustre Pearl for #teamandroidsxsw cause we love our Android geeks! #sxsw {link}</t>
  </si>
  <si>
    <t>We're at Lustre Pearl for  cause we love our Android geeks!  {link}</t>
  </si>
  <si>
    <t>Mr Heavenly (aka the band w/ Michael Cera) ready to rock the Bat Bar at #sxsw. iPhone cameras de rigeur.</t>
  </si>
  <si>
    <t>Mr Heavenly (aka the band w/ Michael Cera) ready to rock the Bat Bar at . iPhone cameras de rigeur.</t>
  </si>
  <si>
    <t>Very timely #SXSW RT @mention Bing's search engine share continues to rise, up to 13.6%. Google still tops at 65.4% {link}</t>
  </si>
  <si>
    <t>Very timely  RT  Bing's search engine share continues to rise, up to%. Google still tops at% {link}</t>
  </si>
  <si>
    <t>Hmm....only 9? #SXSW right-brain #mwrc11 left-brain?? :) RT @mention @mention at #SXSW 9 out of 10 attendees have Mac or iPad</t>
  </si>
  <si>
    <t>Hmm....only?  right-brain  left-brain??  RT   at  out of attendees have Mac or iPad</t>
  </si>
  <si>
    <t>It was only a matter of time -Googleto launch a social network May called Google Circles? {link} via @mention #sxsw</t>
  </si>
  <si>
    <t xml:space="preserve">It was only a matter of time -Googleto launch a social network May called Google Circles? {link} via  </t>
  </si>
  <si>
    <t>You finally get everyone to buy in to Facebook and then Google introduces Circle. No fair. Stop with all the innovation, people #sxsw</t>
  </si>
  <si>
    <t xml:space="preserve">You finally get everyone to buy in to Facebook and then Google introduces Circle. No fair. Stop with all the innovation, people </t>
  </si>
  <si>
    <t>You finally get everyone to buy in to Facebook and then Google introduces Circles. No fair. Stop with all the innovation, people #sxsw</t>
  </si>
  <si>
    <t xml:space="preserve">You finally get everyone to buy in to Facebook and then Google introduces Circles. No fair. Stop with all the innovation, people </t>
  </si>
  <si>
    <t>DELICIOUSLY IRONIC GOOGLE PRIVACY PARTY MADE WHOLE BY &amp;quot;BANKING CARTEL, MILITARY-SCIENTIFIC DICTATORSHIP TAKEOVER&amp;quot; CAB RANT! #SXSW</t>
  </si>
  <si>
    <t xml:space="preserve">DELICIOUSLY IRONIC GOOGLE PRIVACY PARTY MADE WHOLE BY &amp;quot;BANKING CARTEL, MILITARY-SCIENTIFIC DICTATORSHIP TAKEOVER&amp;quot; CAB RANT! </t>
  </si>
  <si>
    <t>In a really long line to get into the ACLU/Google party. Not sure I can wait this out. #sxsw</t>
  </si>
  <si>
    <t xml:space="preserve">In a really long line to get into the ACLU/Google party. Not sure I can wait this out. </t>
  </si>
  <si>
    <t>Desperately need a charging station! Any spots out there for a dying iPhone? #SXSW</t>
  </si>
  <si>
    <t xml:space="preserve">Desperately need a charging station! Any spots out there for a dying iPhone? </t>
  </si>
  <si>
    <t>Do I really need to get vaccines before #sxsw? iPhone-onset prostate cancer, chortler's cough, mustachepox. Are these real things?</t>
  </si>
  <si>
    <t>Do I really need to get vaccines before ? iPhone-onset prostate cancer, chortler's cough, mustachepox. Are these real things?</t>
  </si>
  <si>
    <t>Beautifully smart and simple idea RT @mention @mention wrote about our #hollergram iPad app for #sxsw! {link}</t>
  </si>
  <si>
    <t>Beautifully smart and simple idea RT   wrote about our  iPad app for ! {link}</t>
  </si>
  <si>
    <t>Tim OReilly: Saying that the value what made Web 2.0 is large databases of user contribution. Google, Craigs List, Amazon...#sxsw.</t>
  </si>
  <si>
    <t>Tim OReilly Saying that the value what made Web is large databases of user contribution. Google, Craigs List, Amazon....</t>
  </si>
  <si>
    <t>#sxsw #crm #scrm Join me @mention SXSW next Sunday 3/13 at noon at Hilton Austin 4 coffee &amp;amp; chat. Old ACT! users &amp;amp; now can show VIPorbit 4 iPhone</t>
  </si>
  <si>
    <t xml:space="preserve">   Join me  SW next Sunday/13 at noon at Hilton Austin coffee &amp;amp; chat. Old ACT! users &amp;amp; now can show VIPorbit iPhone</t>
  </si>
  <si>
    <t>Funny poem at 'your mom has a ipad' session. #SXSW</t>
  </si>
  <si>
    <t xml:space="preserve">Funny poem at 'your mom has a ipad' session. </t>
  </si>
  <si>
    <t>Scepticism expressed about iPad newspapers at #SXSW {link}</t>
  </si>
  <si>
    <t>Scepticism expressed about iPad newspapers at  {link}</t>
  </si>
  <si>
    <t>Well.. I'm first in line. 10.5 hours to go.  #iPad #Apple #SXSW #sleepy</t>
  </si>
  <si>
    <t xml:space="preserve">Well.. I'm first in line. hours to go.     </t>
  </si>
  <si>
    <t>My kingdom for a way to filter Tweets that include the words &amp;quot;I just unlocked&amp;quot; on the Twitter iPhone app during #sxsw.</t>
  </si>
  <si>
    <t>My kingdom for a way to filter Tweets that include the words &amp;quot;I just unlocked&amp;quot; on the Twitter iPhone app during .</t>
  </si>
  <si>
    <t>I know I'm late to the game here, but I REALLY dig #flipboard for iPad #SXSW</t>
  </si>
  <si>
    <t xml:space="preserve">I know I'm late to the game here, but I REALLY dig  for iPad </t>
  </si>
  <si>
    <t>So sad I'm missing the iPad 2 launch at *South By.*  That sounds so chill!!!!  #sxsw #ipad #jk</t>
  </si>
  <si>
    <t xml:space="preserve">So sad I'm missing the iPad launch at *South By.*  That sounds so chill!!!!    </t>
  </si>
  <si>
    <t>Atomic Tom rocked at the CNN Grill Party. They're from Brooklyn. Google them. Also: the food and drinks are fantastic. #sxsw #sxswi</t>
  </si>
  <si>
    <t xml:space="preserve">Atomic Tom rocked at the CNN Grill Party. They're from Brooklyn. Google them. Also the food and drinks are fantastic.  </t>
  </si>
  <si>
    <t>video from the popup Apple store: {link} #sxsw #sxswi</t>
  </si>
  <si>
    <t xml:space="preserve">video from the popup Apple store {link}  </t>
  </si>
  <si>
    <t>Video: Tim Wu explains to me #netneutrality, information empires and himself: {link} thanks @mention @mention #sxsw</t>
  </si>
  <si>
    <t xml:space="preserve">Video Tim Wu explains to me , information empires and himself {link} thanks   </t>
  </si>
  <si>
    <t>Photo: I made it to Austin. I made it to #SXSW. I made it into some party hosted by Google and the ACLU or... {link}</t>
  </si>
  <si>
    <t>Photo I made it to Austin. I made it to . I made it into some party hosted by Google and the ACLU or... {link}</t>
  </si>
  <si>
    <t>@mention Making new fans and friends, I hope? RT @mention Hanging at six lounge rooftop for google/blogger party - gr8 dj #sxsw</t>
  </si>
  <si>
    <t xml:space="preserve"> Making new fans and friends, I hope? RT  Hanging at six lounge rooftop for google/blogger party - gr8 dj </t>
  </si>
  <si>
    <t>At Gingerman. There's a gent in a kilt playing with an iPad. #NNNNEEERRRRDDDDSSS #sxsw</t>
  </si>
  <si>
    <t xml:space="preserve">At Gingerman. There's a gent in a kilt playing with an iPad.  </t>
  </si>
  <si>
    <t>First of many at #sxsw. &amp;quot;@mention Google to Launch Major New Social Network Called Circles, Possibly Today {link} #sxsw&amp;quot;</t>
  </si>
  <si>
    <t>First of many at . &amp;quot; Google to Launch Major New Social Network Called Circles, Possibly Today {link} &amp;quot;</t>
  </si>
  <si>
    <t>I got so many cool things from #sxsw.. headsets, usb drives, iphone chargers galore, earphones... must have 1k in products! #rad</t>
  </si>
  <si>
    <t xml:space="preserve">I got so many cool things from .. headsets, usb drives, iphone chargers galore, earphones... must havek in products! </t>
  </si>
  <si>
    <t>Google's Marissa Mayer - she is awesome! #SXSW #MarissaGoogle  {link}</t>
  </si>
  <si>
    <t>Google's Marissa Mayer - she is awesome!    {link}</t>
  </si>
  <si>
    <t>Google's Marissa Mayer demo'ing &amp;quot;contextual discovery&amp;quot; - using where you are, your history, time of search to refine results. #sxsw</t>
  </si>
  <si>
    <t xml:space="preserve">Google's Marissa Mayer demo'ing &amp;quot;contextual discovery&amp;quot; - using where you are, your history, time of search to refine results. </t>
  </si>
  <si>
    <t>Google's Marissa Mayer extolling coolness of Google Mobile Maps v 5.2 &amp;quot;Mobile surpassed desktop usage 4 1st time this year.&amp;quot; #sxsw #sxswi</t>
  </si>
  <si>
    <t xml:space="preserve">Google's Marissa Mayer extolling coolness of Google Mobile Maps v &amp;quot;Mobile surpassed desktop usagest time this year.&amp;quot;  </t>
  </si>
  <si>
    <t>Google's Marissa Mayer is presenting about location. The nerds (read: me) swoon. #SXSW</t>
  </si>
  <si>
    <t xml:space="preserve">Google's Marissa Mayer is presenting about location. The nerds (read me) swoon. </t>
  </si>
  <si>
    <t>Google's Marissa Mayer on mobile, contextual discovery and &amp;quot;the power of here.&amp;quot; #sxsw {link}</t>
  </si>
  <si>
    <t>Google's Marissa Mayer on mobile, contextual discovery and &amp;quot;the power of here.&amp;quot;  {link}</t>
  </si>
  <si>
    <t>Google's Marissa Mayer on the location-based 'fast, fun and future' {link} #SXSW</t>
  </si>
  <si>
    <t xml:space="preserve">Google's Marissa Mayer on the location-based 'fast, fun and future' {link} </t>
  </si>
  <si>
    <t>Google's Marissa Mayer on the location-based 'fast, fun and future' {link} #SXSW #SXSWi</t>
  </si>
  <si>
    <t xml:space="preserve">Google's Marissa Mayer on the location-based 'fast, fun and future' {link}  </t>
  </si>
  <si>
    <t>Google's Marissa Mayer on the location-based 'fast, fun and future' {link} #SXSW #SXSWi {link}</t>
  </si>
  <si>
    <t>Google's Marissa Mayer on the location-based 'fast, fun and future' {link}   {link}</t>
  </si>
  <si>
    <t>Google's Marissa Mayer rechristening augmented reality as &amp;quot;contextual discovery.&amp;quot; Definitely less Phillip K Dickish. #SXSW ^@mention</t>
  </si>
  <si>
    <t>Google's Marissa Mayer rechristening augmented reality as &amp;quot;contextual discovery.&amp;quot; Definitely less Phillip K Dickish.  ^</t>
  </si>
  <si>
    <t>Google's Marissa Mayer Says Location Is Everything   {link} via @mention #SXSW</t>
  </si>
  <si>
    <t xml:space="preserve">Google's Marissa Mayer Says Location Is Everything   {link} via  </t>
  </si>
  <si>
    <t>Google's Marissa Mayer up next at #SXSW - looking forward to this.</t>
  </si>
  <si>
    <t>Google's Marissa Mayer up next at  - looking forward to this.</t>
  </si>
  <si>
    <t>Google's Marissa Mayer: &amp;quot;The mobile phone is a cursor that connects the physical and digital worlds.&amp;quot; #sxsw</t>
  </si>
  <si>
    <t xml:space="preserve">Google's Marissa Mayer &amp;quot;The mobile phone is a cursor that connects the physical and digital worlds.&amp;quot; </t>
  </si>
  <si>
    <t>Google's Marissa Mayer: &amp;quot;The mobile phone is a cursor that connects the physical and digital worlds.&amp;quot; #sxsw {link}</t>
  </si>
  <si>
    <t>Google's Marissa Mayer &amp;quot;The mobile phone is a cursor that connects the physical and digital worlds.&amp;quot;  {link}</t>
  </si>
  <si>
    <t>Watching Marissa Mayer talk about advanced / future Google location-based &amp;amp; augmented reality projects, very cool! #SXSW #SXSWi</t>
  </si>
  <si>
    <t xml:space="preserve">Watching Marissa Mayer talk about advanced / future Google location-based &amp;amp; augmented reality projects, very cool!  </t>
  </si>
  <si>
    <t>Google's Marissa Meyers: &amp;quot;Some of our products should just be features.&amp;quot; Me: Agree #SXSW</t>
  </si>
  <si>
    <t xml:space="preserve">Google's Marissa Meyers &amp;quotome of our products should just be features.&amp;quot; Me Agree </t>
  </si>
  <si>
    <t>Great summary from #SXSW Marissa Mayer talks of Layar, Hotpot, Maps and more {link}</t>
  </si>
  <si>
    <t>Great summary from  Marissa Mayer talks of Layar, Hotpot, Maps and more {link}</t>
  </si>
  <si>
    <t>@mention massive lines at #sxsw apple store...agree, I can wait. Perhaps late early adopter?</t>
  </si>
  <si>
    <t xml:space="preserve"> massive lines at  apple store...agree, I can wait. Perhaps late early adopter?</t>
  </si>
  <si>
    <t>Google's Matt Cuts drops a convoluted analogy about &amp;quot;America's Funniest Home Videos&amp;quot; to explain high-volumes Web-page automation. #sxsw</t>
  </si>
  <si>
    <t xml:space="preserve">Google's Matt Cuts drops a convoluted analogy about &amp;quot;America's Funniest Home Videos&amp;quot; to explain high-volumes Web-page automation. </t>
  </si>
  <si>
    <t>Google's Mayer: Google Map's Route Around feature saves 2 yrs of drive time every day.  I missed the amount of gas that saves. Anyone? #sxsw</t>
  </si>
  <si>
    <t xml:space="preserve">Google's Mayer Google Map's Route Around feature saves yrs of drive time every day.  I missed the amount of gas that saves. Anyone? </t>
  </si>
  <si>
    <t>@mention Mayer's great theme during Q &amp;amp; A: Simplicity, something all businesses should always keep in mind when developing. #sxsw</t>
  </si>
  <si>
    <t xml:space="preserve"> Mayer's great theme during Q &amp;amp; A Simplicity, something all businesses should always keep in mind when developing. </t>
  </si>
  <si>
    <t>Look for me at sxsw. I'm the bearded guy in plaid on an iPhone.  #sxsw  #nfusion</t>
  </si>
  <si>
    <t xml:space="preserve">Look for me at sxsw. I'm the bearded guy in plaid on an iPhone.    </t>
  </si>
  <si>
    <t>The Go Game Launches Do-It-Yourself iPhone Scavenger Hunts {link} (via @mention @mention #LI #FB #SXSW</t>
  </si>
  <si>
    <t xml:space="preserve">The Go Game Launches Do-It-Yourself iPhone Scavenger Hunts {link} (via     </t>
  </si>
  <si>
    <t>Hi, if came out here for #sxsw and in line at the temp apple store to buy an ipad2 for the fuck home. #douchebloggers</t>
  </si>
  <si>
    <t xml:space="preserve">Hi, if came out here for  and in line at the temp apple store to buy an ipad2 for the fuck home. </t>
  </si>
  <si>
    <t>I want some time with this said iPad! RT @mention This schedule is heavier than my laptop. Where's my ipad already? #sxsw</t>
  </si>
  <si>
    <t xml:space="preserve">I want some time with this said iPad! RT  This schedule is heavier than my laptop. Where's my ipad already? </t>
  </si>
  <si>
    <t>Almost time to enter to win an iPad 2 at the #EMC booth in the #SXSW exhibit hall! @mention @mention</t>
  </si>
  <si>
    <t xml:space="preserve">Almost time to enter to win an iPad at the  booth in the  exhibit hall!  </t>
  </si>
  <si>
    <t>Hey pick me up one too will ya? RT @mention Omg.. Still in line for the new iPad n dieing of hunger! #sxsw who else is in line?</t>
  </si>
  <si>
    <t>Hey pick me up one too will ya? RT  Omg.. Still in line for the new iPad n dieing of hunger!  who else is in line?</t>
  </si>
  <si>
    <t>OMG SIGN ME UP! Until when? RT @mention We're officially at #SXSW! Come by the @mention Grill &amp;amp; you_¾_ll get to make your own iPhone case!</t>
  </si>
  <si>
    <t>OMG SIGN ME UP! Until when? RT  We're officially at ! Come by the  Grill &amp;amp; you_ _ll get to make your own iPhone case!</t>
  </si>
  <si>
    <t>Bah! I somehow lost my little @mention iPad wipe- between sessions at #sxsw.</t>
  </si>
  <si>
    <t>Bah! I somehow lost my little  iPad wipe- between sessions at .</t>
  </si>
  <si>
    <t>Stop by @mention 's booth #206 at #SXSW to win an iPad2 ! {link}</t>
  </si>
  <si>
    <t>Stop by  's booth  at  to win an iPad2 ! {link}</t>
  </si>
  <si>
    <t>Nuts.  _¾_@mention @mention (via @mention #sxsw ipad store sold out of everything except 64gig wifi only white_¾</t>
  </si>
  <si>
    <t xml:space="preserve">Nuts.  _ _  (via   ipad store sold out of everything exceptgig wifi only white_ </t>
  </si>
  <si>
    <t>yup. RT @mention @mention at #sxsw: &amp;quot;apple comes up with cool technology no one's ever heard of because they don't go to conferences&amp;quot;</t>
  </si>
  <si>
    <t>yup. RT   at  &amp;quot;apple comes up with cool technology no one's ever heard of because they don't go to conferences&amp;quot;</t>
  </si>
  <si>
    <t>Next up @mention #sxswi: Your Mom Had An #iPad, Designing For Boomers #SXSW #sxswi</t>
  </si>
  <si>
    <t xml:space="preserve">Next up   Your Mom Had An , Designing For Boomers  </t>
  </si>
  <si>
    <t>iPad DJ @mention about to rock #estyaustin #SXSW (@mention Venue 222 w/ 36 others) [pic]: {link}</t>
  </si>
  <si>
    <t>iPad DJ  about to rock   ( Venue w/ others) [pic] {link}</t>
  </si>
  <si>
    <t>Cool RT @mention Apple set to open popup shop in core of #SXSW action {link}</t>
  </si>
  <si>
    <t>Cool RT  Apple set to open popup shop in core of  action {link}</t>
  </si>
  <si>
    <t>heh. RT @mention Apple opening temporary store in downtown Austin for #SXSW and the iPad 2 launch {link}</t>
  </si>
  <si>
    <t>heh. RT  Apple opening temporary store in downtown Austin for  and the iPad launch {link}</t>
  </si>
  <si>
    <t>Nice RT @mention Apple to open pop-up store at SXSW Festival {link} #SXSW #ipad #mac</t>
  </si>
  <si>
    <t xml:space="preserve">Nice RT  Apple to open pop-up store at SW Festival {link}   </t>
  </si>
  <si>
    <t>yawn RT @mention Apple set to open a pop-up shop at the #SXSW Interactive Conference. {link} #apple #iPad2</t>
  </si>
  <si>
    <t xml:space="preserve">yawn RT  Apple set to open a pop-up shop at the  Interactive Conference. {link}  </t>
  </si>
  <si>
    <t>Yay! RT @mention Apple is opening up a temp store in Austin for #SXSW {link} via @mention #iPad2_¾</t>
  </si>
  <si>
    <t xml:space="preserve">Yay! RT  Apple is opening up a temp store in Austin for  {link} via   </t>
  </si>
  <si>
    <t>LUV! RT @mention Best thing I heard this wknd at #SXSW &amp;quot;I gave my iPad 2 money to #Japan relief Don't need iPad 2&amp;quot; (@mention @mention</t>
  </si>
  <si>
    <t xml:space="preserve">LUV! RT  Best thing I heard this wknd at  &amp;quot;I gave my iPad money to  relief Don't need iPad&amp;quot; ( </t>
  </si>
  <si>
    <t>Talk by @mention beginning now. First met her in summer of '99 when she started at @mention Always enjoy seeing her speak. #sxsw</t>
  </si>
  <si>
    <t xml:space="preserve">Talk by  beginning now. First met her in summer of '99 when she started at  Always enjoy seeing her speak. </t>
  </si>
  <si>
    <t>If only @mention brought up the Google Whitelists again at #sxsw #qagb {link}</t>
  </si>
  <si>
    <t>If only  brought up the Google Whitelists again at   {link}</t>
  </si>
  <si>
    <t>Awesome @mention By my rough calculation, the beard to iPad ratio at SxSW is 1:1. #sxsw</t>
  </si>
  <si>
    <t xml:space="preserve">Awesome  By my rough calculation, the beard to iPad ratio at SxSW is1. </t>
  </si>
  <si>
    <t>DANG RT @mention Confirmed! Apple store 2 week popup in Austin for #SXSW {link} (via @mention who gave us no credit! )</t>
  </si>
  <si>
    <t>DANG RT  Confirmed! Apple store week popup in Austin for  {link} (via  who gave us no credit! )</t>
  </si>
  <si>
    <t>Rocking @mention for notes at #sxsw. Working out awesome on MBP or iPhone app. And they sync transparently.</t>
  </si>
  <si>
    <t>Rocking  for notes at . Working out awesome on MBP or iPhone app. And they sync transparently.</t>
  </si>
  <si>
    <t>The New @mention for the Android 3.0 is so great, can't wait to use it during #sxsw !</t>
  </si>
  <si>
    <t>The New  for the Android is so great, can't wait to use it during  !</t>
  </si>
  <si>
    <t>True RT @mention From tablet/phone/laptop evidence at #SxSW they might as well call this country the United States of Apple. #sxswsa</t>
  </si>
  <si>
    <t xml:space="preserve">True RT  From tablet/phone/laptop evidence at  they might as well call this country the United States of Apple. </t>
  </si>
  <si>
    <t>RT &amp;gt; @mention Guy gets tattoo at SXSW so he could win a free iPad2 {link} #sxsw #tattoo #ipad #internet</t>
  </si>
  <si>
    <t xml:space="preserve"> &amp;gt;  Guy gets tattoo at SW so he could win a free iPad2 {link}    </t>
  </si>
  <si>
    <t>I guess @mention has no excuse not to get an iPad 2: {link} #sxsw</t>
  </si>
  <si>
    <t xml:space="preserve">I guess  has no excuse not to get an iPad {link} </t>
  </si>
  <si>
    <t>YES. RT @mention Haha the @mention drinking game: Drink every time Seth says Game Layer OR Google Ventures #sxsw cc @mention</t>
  </si>
  <si>
    <t xml:space="preserve">YES. RT  Haha the  drinking game Drink every time Seth says Game Layer OR Google Ventures  cc </t>
  </si>
  <si>
    <t>Haha RT @mention How many of you don't use apple? Cause no one uses windows voluntarily. #Kawasaki #thisisdare #SXSW</t>
  </si>
  <si>
    <t xml:space="preserve">Haha RT  How many of you don't use apple? Cause no one uses windows voluntarily.   </t>
  </si>
  <si>
    <t>Yay! RT @mention Hoot! New Blog post: HootSuite Mobile for #SXSW ~ Updates for iPhone, BlackBerry &amp;amp; Android {link}</t>
  </si>
  <si>
    <t>Yay! RT  Hoot! New Blog post HootSuite Mobile for  ~ Updates for iPhone, BlackBerry &amp;amp; Android {link}</t>
  </si>
  <si>
    <t>Yup. RT @mention I woke up before my iPhone finished recharging. That means I got enough sleep last night, right? #sxsw</t>
  </si>
  <si>
    <t xml:space="preserve">Yup. RT  I woke up before my iPhone finished recharging. That means I got enough sleep last night, right? </t>
  </si>
  <si>
    <t>Haha RT @mention I'll bet there's a lot of nerds at #SXSW using the #iPhone Light Saber app in barroom brawls instead of their fists.</t>
  </si>
  <si>
    <t>Haha RT  I'll bet there's a lot of nerds at  using the  Light Saber app in barroom brawls instead of their fists.</t>
  </si>
  <si>
    <t>LOL! RT @mention I'll bet there's a lot of nerds at #SXSW using the #iPhone Light Saber app in barroom brawls instead of their fists.</t>
  </si>
  <si>
    <t>LOL! RT  I'll bet there's a lot of nerds at  using the  Light Saber app in barroom brawls instead of their fists.</t>
  </si>
  <si>
    <t>Cool RT @mention It's not a rumor: Apple is opening up a temporary store in downtown Austin for #SXSW and the iPad 2 .. {link}</t>
  </si>
  <si>
    <t>Cool RT  It's not a rumor Apple is opening up a temporary store in downtown Austin for  and the iPad .. {link}</t>
  </si>
  <si>
    <t>Srsly? _¾_@mention It's not a rumor: Apple is  up a temporary store in downtown Austin for #SXSW and the iPad 2 launch {link}</t>
  </si>
  <si>
    <t>Srsly? _ _ It's not a rumor Apple is  up a temporary store in downtown Austin for  and the iPad launch {link}</t>
  </si>
  <si>
    <t>Hehe RT_¾_@mention March 11. Austin, TX. Will people line up at the #SXSW registration or at the Apple Store? ^_^_¾ #mobile</t>
  </si>
  <si>
    <t xml:space="preserve">Hehe RT_ _ March. Austin, TX. Will people line up at the  registration or at the Apple Store? ^_^_  </t>
  </si>
  <si>
    <t>RT &amp;gt; @mention msc_page: Guy gets tattoo at SXSW so he could win a free iPad2 {link} #sxsw #tattoo #ipad_¾_ {link}</t>
  </si>
  <si>
    <t xml:space="preserve"> &amp;gt;  msc_page Guy gets tattoo at SW so he could win a free iPad2 {link}    _ {link}</t>
  </si>
  <si>
    <t>Yup. RT @mention My #iPad envy is through. the. roof. Thanks every other person at #SXSW</t>
  </si>
  <si>
    <t xml:space="preserve">Yup. RT  My  envy is through. the. roof. Thanks every other person at </t>
  </si>
  <si>
    <t>iPad DJ @mention on the decks @mention for @mention KILLING!! #sxsw</t>
  </si>
  <si>
    <t xml:space="preserve">iPad DJ  on the decks  for  KILLING!! </t>
  </si>
  <si>
    <t>iPad DJ @mention on the decks @mention for @mention KILLING!! #sxsw /via @mentionm</t>
  </si>
  <si>
    <t xml:space="preserve">iPad DJ  on the decks  for  KILLING!!  /via </t>
  </si>
  <si>
    <t>WOW! RT @mention Pop-up Apple Store seems to be out of pop-up iPad2s. #SXSW</t>
  </si>
  <si>
    <t xml:space="preserve">WOW! RT  Pop-up Apple Store seems to be out of pop-up iPad2s. </t>
  </si>
  <si>
    <t>Fab! RT @mention RT @mention So @mention just spilled the beans: next platform 4 #Flipboard is the iPhone.workin on it. #sxflip #SXSW #SXSWi</t>
  </si>
  <si>
    <t xml:space="preserve">Fab! RT  RT  So  just spilled the beans next platform  is the iPhone.workin on it.   </t>
  </si>
  <si>
    <t>Hmmm RT @mention RT @mention Google to Launch Major New Social Network Called Circles, Possibly Today {link} #sxsw</t>
  </si>
  <si>
    <t xml:space="preserve">Hmmm RT  RT  Google to Launch Major New Social Network Called Circles, Possibly Today {link} </t>
  </si>
  <si>
    <t>Lucky! _¾_@mention RT @mention Scored a #mophie juice pack at the #tradeshow #sxsw. Double your iPhone battery!_¾</t>
  </si>
  <si>
    <t xml:space="preserve">Lucky! _ _ RT  Scored a  juice pack at the  . Double your iPhone battery!_ </t>
  </si>
  <si>
    <t>Sweet ! @mention RT @mention is opening up a temporary store in downtown Austin for #SXSW and the iPad 2 launch {link}</t>
  </si>
  <si>
    <t>Sweet !  RT  is opening up a temporary store in downtown Austin for  and the iPad launch {link}</t>
  </si>
  <si>
    <t>Wow. RT @mention RT @mention Google to Launch Major New Social Network Called Circles, Possibly Today {link} #sxsw</t>
  </si>
  <si>
    <t xml:space="preserve">Wow. RT  RT  Google to Launch Major New Social Network Called Circles, Possibly Today {link} </t>
  </si>
  <si>
    <t>joining @mention soon: 12:30pm, Hilton 615AB, at #sxsw: RT @mention Who is going to the Android Developers Meetup?</t>
  </si>
  <si>
    <t>joining  soon30pm, HiltonAB, at  RT  Who is going to the Android Developers Meetup?</t>
  </si>
  <si>
    <t>ZOMG RT @mention Special Apple store at #sxsw just for ipad. Line is a block long. plixi.com/p/83323324 plixi.com/p/83323414</t>
  </si>
  <si>
    <t xml:space="preserve">ZOMG RT  Special Apple store at  just for ipad. Line is a block long.  </t>
  </si>
  <si>
    <t>Good Q _¾_@mention To those that purchased iPad 2 at #SXSW, I see more ppl buying white one. Why? Nice frame for presentations? Reading?_¾</t>
  </si>
  <si>
    <t xml:space="preserve">Good Q _ _ To those that purchased iPad at , I see more ppl buying white one. Why? Nice frame for presentations? Reading?_ </t>
  </si>
  <si>
    <t>Hearing @mention travels across US through social connections, people wandering around with iPad 2s and t-shirts with QR codes. #sxsw</t>
  </si>
  <si>
    <t xml:space="preserve">Hearing  travels across US through social connections, people wandering around with iPads and t-shirts with QR codes. </t>
  </si>
  <si>
    <t>#Thanks @mention we're lovin' the @mention app update on my iPhone. Be sure to download &amp;amp; familiarize yourself w/ it before #SXSW #usguys</t>
  </si>
  <si>
    <t xml:space="preserve">  we're lovin' the  app update on my iPhone. Be sure to download &amp;amp; familiarize yourself w/ it before  </t>
  </si>
  <si>
    <t>Hmm. RT @mention We interrupt your regularly scheduled  #sxsw geek programming with big news {link} #google #circles</t>
  </si>
  <si>
    <t xml:space="preserve">Hmm. RT  We interrupt your regularly scheduled   geek programming with big news {link}  </t>
  </si>
  <si>
    <t>Casually mentioned: you can forecast the DOW six days ahead based on Google mood analysis of Twitter data. #sxsw #smvis #imrich</t>
  </si>
  <si>
    <t xml:space="preserve">Casually mentioned you can forecast the DOW six days ahead based on Google mood analysis of Twitter data.   </t>
  </si>
  <si>
    <t>marcelosomers: New version of Google Maps for Mobile is pretty amazing - vector based &amp;amp; FAST! #sxsw: marcelosomers:... {link}</t>
  </si>
  <si>
    <t>marcelosomers New version of Google Maps for Mobile is pretty amazing - vector based &amp;amp; FAST!  marcelosomers... {link}</t>
  </si>
  <si>
    <t>The line might have started off a bit slow but by 4:45PM it easily wrapped around ...  #ipad #sxsw #gadgets {link}</t>
  </si>
  <si>
    <t>The line might have started off a bit slow but by45PM it easily wrapped around ...     {link}</t>
  </si>
  <si>
    <t>@mention Might need to go to Apple today. I think my &amp;quot;S&amp;quot; &amp;quot;X&amp;quot; and &amp;quot;W&amp;quot; keys are worn out. #SXSW</t>
  </si>
  <si>
    <t xml:space="preserve"> Might need to go to Apple today. I think my &amp;quot&amp;quot; &amp;quot;X&amp;quot; and &amp;quot;W&amp;quot; keys are worn out. </t>
  </si>
  <si>
    <t>Watching Mike Tyson demo his new iPhone app. #sxsw</t>
  </si>
  <si>
    <t xml:space="preserve">Watching Mike Tyson demo his new iPhone app. </t>
  </si>
  <si>
    <t>With 150 million mobile users on Google maps, 40% of all Google Maps usage is from mobile devices. #maps #sxsw</t>
  </si>
  <si>
    <t xml:space="preserve">With million mobile users on Google maps,% of all Google Maps usage is from mobile devices.  </t>
  </si>
  <si>
    <t>just got mine &amp;amp; i disagree RT  @mention Peter Cashmore on iPad 2 it's only a minor improvement Not worth it unless you've $ 2 burn #SXSW</t>
  </si>
  <si>
    <t xml:space="preserve">just got mine &amp;amp; i disagree RT   Peter Cashmore on iPad it's only a minor improvement Not worth it unless you've $ burn </t>
  </si>
  <si>
    <t>Ready to mingle with my fellow #sxsurrogates #sxsw #gsdm @mention GSD&amp;amp;M + Google Present: THE INDUSTRY PARTY {link}</t>
  </si>
  <si>
    <t>Ready to mingle with my fellow     GSD&amp;amp;M + Google Present THE INDUSTRY PARTY {link}</t>
  </si>
  <si>
    <t>Spent 45 mins @mention the Foursquare lot charging the iPhone. Got it from 29% back up to 75% before getting in line for the Digg party. #SXSW</t>
  </si>
  <si>
    <t xml:space="preserve">Spent mins  the Foursquare lot charging the iPhone. Got it from% back up to% before getting in line for the Digg party. </t>
  </si>
  <si>
    <t>@mention mission round table #sxsw #sxbrits with twitter, google, dell, microsoft and icm</t>
  </si>
  <si>
    <t xml:space="preserve"> mission round table   with twitter, google, dell, microsoft and icm</t>
  </si>
  <si>
    <t>I just commented: Where is the bus here at #SXSW? in the John Lennon Educational Tour Bus iPhone App {link}</t>
  </si>
  <si>
    <t>I just commented Where is the bus here at ? in the John Lennon Educational Tour Bus iPhone App {link}</t>
  </si>
  <si>
    <t>seeing demo of Google Maps for Mobile 5 vector graphics #SXSW</t>
  </si>
  <si>
    <t xml:space="preserve">seeing demo of Google Maps for Mobile vector graphics </t>
  </si>
  <si>
    <t>Google's Mobile Future, and the Elusive 'Power of Here&amp;quot; #SXSW Interactive @mention</t>
  </si>
  <si>
    <t xml:space="preserve">Google's Mobile Future, and the Elusive 'Power of Here&amp;quot;  Interactive </t>
  </si>
  <si>
    <t>My #sxsw moment - walking while looking down at iPhone and nearly ran into @mention and @mention at the ACC.</t>
  </si>
  <si>
    <t>My  moment - walking while looking down at iPhone and nearly ran into  and  at the ACC.</t>
  </si>
  <si>
    <t>Within a month of having iPad, severely autistic 9 year old had mastered puzzles and games. #sxsw #poursite</t>
  </si>
  <si>
    <t xml:space="preserve">Within a month of having iPad, severely autistic year old had mastered puzzles and games.  </t>
  </si>
  <si>
    <t>New from Moose Tracker - Google discusses the importance of location with mobile. {link} #SXSW</t>
  </si>
  <si>
    <t xml:space="preserve">New from Moose Tracker - Google discusses the importance of location with mobile. {link} </t>
  </si>
  <si>
    <t>The only more fitting than @mention having his birthday during #SXSW is if Apple released a new product today too. Happy Birthday!</t>
  </si>
  <si>
    <t>The only more fitting than  having his birthday during  is if Apple released a new product today too. Happy Birthday!</t>
  </si>
  <si>
    <t>Indeed - more info @mention + #AppleATXdt RT @mention Witness the Spectacle of the Apple Popup Store [#SXSW] {link}</t>
  </si>
  <si>
    <t>Indeed - more info  +  RT  Witness the Spectacle of the Apple Popup Store [] {link}</t>
  </si>
  <si>
    <t>Hmmmm... more oppty to get an iPad 2 while at #SXSW? {link}  - stop tempting me!!!  :)</t>
  </si>
  <si>
    <t xml:space="preserve">Hmmmm... more oppty to get an iPad while at ? {link}  - stop tempting me!!!  </t>
  </si>
  <si>
    <t>Google rumored to launch new Social service called Circles. You would think they would do that @mention #SXSW</t>
  </si>
  <si>
    <t xml:space="preserve">Google rumored to launch new Social service called Circles. You would think they would do that  </t>
  </si>
  <si>
    <t>1 of the most important things needed when designing for the iPad: gesturing -the ability to talk with your hands. That and listening #sxsw</t>
  </si>
  <si>
    <t xml:space="preserve"> of the most important things needed when designing for the iPad gesturing -the ability to talk with your hands. That and listening </t>
  </si>
  <si>
    <t>Strong rumours abt Google unveiling a new social network called 'Circles' at  #sxsw  Does look interesting: {link}</t>
  </si>
  <si>
    <t>Strong rumours abt Google unveiling a new social network called 'Circles' at    Does look interesting {link}</t>
  </si>
  <si>
    <t>I made a movie about the iPad 2 launch at #SXSW {link}</t>
  </si>
  <si>
    <t>I made a movie about the iPad launch at  {link}</t>
  </si>
  <si>
    <t>Google &amp;amp; BAVC launch Impact Dashboard at #SXSW - web app to collect, host and visualize data in real time: bavc.org/impact</t>
  </si>
  <si>
    <t xml:space="preserve">Google &amp;amp; BAVC launch Impact Dashboard at  - web app to collect, host and visualize data in real time </t>
  </si>
  <si>
    <t>Google &amp;amp; Bing- Website Ranking, with Danny Sullivan, Duane Forrester and Matt Cutts {link} #vizthink #sxsw #ogilvynotes</t>
  </si>
  <si>
    <t xml:space="preserve">Google &amp;amp; Bing- Website Ranking, with Danny Sullivan, Duane Forrester and Matt Cutts {link}   </t>
  </si>
  <si>
    <t>google &amp;amp; facebook have an official death policies. But vast majority of digi companies don't #digitaldeath #sxsw</t>
  </si>
  <si>
    <t xml:space="preserve">google &amp;amp; facebook have an official death policies. But vast majority of digi companies don't  </t>
  </si>
  <si>
    <t>An iPad, mp3 recorder, flipcam, iPod, laptop ... yup, I'm going to #SXSW with team #MSUSXSW {link}</t>
  </si>
  <si>
    <t>An iPad, mp3 recorder, flipcam, iPod, laptop ... yup, I'm going to  with team  {link}</t>
  </si>
  <si>
    <t>#bavcID Impact Dashboard code will be available at &amp;quot;Google Code, Github, or other popular sites&amp;quot; #sxsw</t>
  </si>
  <si>
    <t xml:space="preserve"> Impact Dashboard code will be available at &amp;quot;Google Code, Github, or other popular sites&amp;quot; </t>
  </si>
  <si>
    <t>Doodle competition: invite kids to create own doodles. Winners are put on Google.com to celebrate their awesomeness!  #GoogleDoodle #sxsw</t>
  </si>
  <si>
    <t xml:space="preserve">Doodle competition invite kids to create own doodles. Winners are put on Google.com to celebrate their awesomeness!   </t>
  </si>
  <si>
    <t>Forget samplers. Download the unofficial #SXSW torrent: {link}</t>
  </si>
  <si>
    <t>Forget samplers. Download the unofficial  torrent {link}</t>
  </si>
  <si>
    <t>Charity implications? RT @mention Google to Launch Major New Social Network Called Circles, Possibly Today {link} #sxsw</t>
  </si>
  <si>
    <t xml:space="preserve">Charity implications? RT  Google to Launch Major New Social Network Called Circles, Possibly Today {link} </t>
  </si>
  <si>
    <t>Initial impressions: White iPad 2 = awesome, seems so much quicker at web browsing ...even on the shitty wifi here at #sxsw</t>
  </si>
  <si>
    <t xml:space="preserve">Initial impressions White iPad = awesome, seems so much quicker at web browsing ...even on the shitty wifi here at </t>
  </si>
  <si>
    <t>Apple trumps Nvidia in tablet gaming {link} #entry #friends #house #sxsw</t>
  </si>
  <si>
    <t xml:space="preserve">Apple trumps Nvidia in tablet gaming {link}    </t>
  </si>
  <si>
    <t>Really tempted to get the iPad 2 #sxsw</t>
  </si>
  <si>
    <t xml:space="preserve">Really tempted to get the iPad </t>
  </si>
  <si>
    <t>Do the Humpty hump!  Google ACLU Party like its 1986! #SXSW</t>
  </si>
  <si>
    <t xml:space="preserve">Do the Humpty hump!  Google ACLU Party like its! </t>
  </si>
  <si>
    <t>Nope, seems no Google Circles launch today: {link} #sxsw</t>
  </si>
  <si>
    <t xml:space="preserve">Nope, seems no Google Circles launch today {link} </t>
  </si>
  <si>
    <t>Apple seems to be winning in the app world. #sxsw</t>
  </si>
  <si>
    <t xml:space="preserve">Apple seems to be winning in the app world. </t>
  </si>
  <si>
    <t>{link} Samsung Galaxy S II Appears At FCC And Team Android #SXSW Party {link} #android #followback</t>
  </si>
  <si>
    <t xml:space="preserve">{link} Samsung Galaxy S II Appears At FCC And Team Android  Party {link}  </t>
  </si>
  <si>
    <t>65&amp;quot; multi-touch Google maps at the #hotpot event at #sxsw. {link}</t>
  </si>
  <si>
    <t>&amp;quot; multi-touch Google maps at the  event at . {link}</t>
  </si>
  <si>
    <t>@mention multiple ipad 2's?? while at #sxsw? you crazy!</t>
  </si>
  <si>
    <t xml:space="preserve"> multiple ipad's?? while at ? you crazy!</t>
  </si>
  <si>
    <t>&amp;quot;Community is a place where the web is your friend and the app is not.&amp;quot; {link} #sxsw #grauniad</t>
  </si>
  <si>
    <t xml:space="preserve">&amp;quot;Community is a place where the web is your friend and the app is not.&amp;quot; {link}  </t>
  </si>
  <si>
    <t>What are my #Seattle #SXSW peeps up to today? Replacement iPhone in hand - I'm back in action!</t>
  </si>
  <si>
    <t>What are my   peeps up to today? Replacement iPhone in hand - I'm back in action!</t>
  </si>
  <si>
    <t>@mention my #twitter iPhone app has been down for a few days. Heading to #SXSW and want to tweet a lot - can you help?</t>
  </si>
  <si>
    <t xml:space="preserve"> my  iPhone app has been down for a few days. Heading to  and want to tweet a lot - can you help?</t>
  </si>
  <si>
    <t>Just had my 1st 27&amp;quot; LCD cinema display FaceTime to IPad 2 FaceTime with @mention ... #sxsw bar in my living room lol!</t>
  </si>
  <si>
    <t>Just had myst&amp;quot; LCD cinema display FaceTime to IPad FaceTime with  ...  bar in my living room lol!</t>
  </si>
  <si>
    <t>Restored my Apple made smart phone, because I'm about to unleash hell on it at #SXSW.</t>
  </si>
  <si>
    <t>Restored my Apple made smart phone, because I'm about to unleash hell on it at .</t>
  </si>
  <si>
    <t>Just saw my first iPad 2 user too_¾Ócan tell because he has the white one. #sxsw #apple #iminfanboycentral</t>
  </si>
  <si>
    <t xml:space="preserve">Just saw my first iPad user too_ can tell because he has the white one.   </t>
  </si>
  <si>
    <t>Just put my first sticker on my mac after signing up for the @mention iPhone beta at  #sxsw  {link}</t>
  </si>
  <si>
    <t>Just put my first sticker on my mac after signing up for the  iPhone beta at    {link}</t>
  </si>
  <si>
    <t>Just got my hand on the ipad 2 at #sxsw. Mixed feelings on the magnetic cover, but overall, a great improvemnt.</t>
  </si>
  <si>
    <t>Just got my hand on the ipad at . Mixed feelings on the magnetic cover, but overall, a great improvemnt.</t>
  </si>
  <si>
    <t>Just got my iPad 2 courtesy of the pop up store in Austin!! Yay for #sxsw allowing the amount of available iPads to rise!</t>
  </si>
  <si>
    <t>Just got my iPad courtesy of the pop up store in Austin!! Yay for  allowing the amount of available iPads to rise!</t>
  </si>
  <si>
    <t>Just got my iPad 2 white 64gb wifi blue cover. That is the only thing they sell in #SXSW apple store.  {link}</t>
  </si>
  <si>
    <t>Just got my iPad whitegb wifi blue cover. That is the only thing they sell in  apple store.  {link}</t>
  </si>
  <si>
    <t>Bringing my iPad in for surgery. Your prayers will be repaid in #SXSW Tweets. (@mention Apple Store w/ 4 others) {link}</t>
  </si>
  <si>
    <t>Bringing my iPad in for surgery. Your prayers will be repaid in  Tweets. ( Apple Store w/ others) {link}</t>
  </si>
  <si>
    <t>@mention my iPhone crashed &amp;amp; I had to do a fresh restore &amp;amp; lost my fave Dali/canvas pak? Can I ever get it back? Also are you @mention #sxsw?</t>
  </si>
  <si>
    <t xml:space="preserve"> my iPhone crashed &amp;amp; I had to do a fresh restore &amp;amp; lost my fave Dali/canvas pak? Can I ever get it back? Also are you  ?</t>
  </si>
  <si>
    <t>Charging my iPhone and iPad. Also water and gummy bears!!! #sxsw #hhonorsrecharge (@mention Hilton Charging Station) {link}</t>
  </si>
  <si>
    <t>Charging my iPhone and iPad. Also water and gummy bears!!!   ( Hilton Charging Station) {link}</t>
  </si>
  <si>
    <t>Today is my last day at the Apple pop-up for #SXSW. Vacation starts tomorrow. It's been such a great experience to be here.</t>
  </si>
  <si>
    <t>Today is my last day at the Apple pop-up for . Vacation starts tomorrow. It's been such a great experience to be here.</t>
  </si>
  <si>
    <t>Time for my late night iPad2 purchase! #SXSW (@mention Apple Store, SXSW w/ 75 others) {link}</t>
  </si>
  <si>
    <t>Time for my late night iPad2 purchase!  ( Apple Store, SW w/ others) {link}</t>
  </si>
  <si>
    <t>bringing my macbook, ipad, and iphone to #sxsw doesn't seem really practical</t>
  </si>
  <si>
    <t>bringing my macbook, ipad, and iphone to  doesn't seem really practical</t>
  </si>
  <si>
    <t>Just got my Mophie Juice Pack plus for my iPhone 4! Now I'm ready for #sxsw. More than double the battery life #FTW</t>
  </si>
  <si>
    <t xml:space="preserve">Just got my Mophie Juice Pack plus for my iPhone! Now I'm ready for . More than double the battery life </t>
  </si>
  <si>
    <t>Sound of My Voice was shot exploiting Apple &amp;amp; Best Buy's 14-day return policy on iMacs. Brilliant. #sxsw</t>
  </si>
  <si>
    <t xml:space="preserve">Sound of My Voice was shot exploiting Apple &amp;amp; Best Buy's-day return policy on iMacs. Brilliant. </t>
  </si>
  <si>
    <t>Sound of My Voice was shot exploiting Apple &amp;amp; Best Buy's 14-day return policy on iMacs. Brilliant. #sxsw:  {link}</t>
  </si>
  <si>
    <t>Sound of My Voice was shot exploiting Apple &amp;amp; Best Buy's-day return policy on iMacs. Brilliant.   {link}</t>
  </si>
  <si>
    <t>I was on my way here for the android party but hewlitt packard has a badass thing goiing with free food and booze and music. I love #sxsw</t>
  </si>
  <si>
    <t xml:space="preserve">I was on my way here for the android party but hewlitt packard has a badass thing goiing with free food and booze and music. I love </t>
  </si>
  <si>
    <t>Ahhh, darn :( RT @mention @mention @mention according to @mention Google has confirmed it is not launching at #SXSW, if at all.</t>
  </si>
  <si>
    <t>Ahhh, darn  RT    according to  Google has confirmed it is not launching at , if at all.</t>
  </si>
  <si>
    <t>. @mention @mention yes, and you know I was Using a little &amp;quot;Jazz Hands&amp;quot; while I said that! #pushio #iPad #winning #sxsw #sxswi</t>
  </si>
  <si>
    <t xml:space="preserve">.   yes, and you know I was Using a little &amp;quot;Jazz Hands&amp;quot; while I said that!     </t>
  </si>
  <si>
    <t>So between @mention @mention google places, and @mention which one do I check in to? I need a check-in aggregator! #SXSW #sxswedu</t>
  </si>
  <si>
    <t xml:space="preserve">So between   google places, and  which one do I check in to? I need a check-in aggregator!  </t>
  </si>
  <si>
    <t>Innovation &amp;amp; creativity keeps @mention moving. 90+ jobs available via #SXSW Hiring Hub: {link} #SXSWMonster</t>
  </si>
  <si>
    <t xml:space="preserve">Innovation &amp;amp; creativity keeps  moving.+ jobs available via  Hiring Hub {link} </t>
  </si>
  <si>
    <t>_¾_More than 35 million miles a day are driven while being Google Maps Navigation assisted.&amp;quot; --Marissa Mayer #sxsw  [The GPS biz is so toast.]</t>
  </si>
  <si>
    <t>_ _More than million miles a day are driven while being Google Maps Navigation assisted.&amp;quot; --Marissa Mayer   [The GPS biz is so toast.]</t>
  </si>
  <si>
    <t>Up next in 5: GoogleTV to iPad Apps: The Connected TV Experience
{link} #SXSW #ConnectedTV</t>
  </si>
  <si>
    <t xml:space="preserve">Up next in GoogleTV to iPad Apps The Connected TV Experience
{link}  </t>
  </si>
  <si>
    <t>At Houston airport to #sxsw and the number of peeps texting away is hysterical. more than one #iPhone user coveting electric outlet lol</t>
  </si>
  <si>
    <t>At Houston airport to  and the number of peeps texting away is hysterical. more than one  user coveting electric outlet lol</t>
  </si>
  <si>
    <t>Kid at San Antonio Apple Store just told me that iPad 2 stock was down throughout Texas cause they had all been shipped to #SXSW</t>
  </si>
  <si>
    <t xml:space="preserve">Kid at San Antonio Apple Store just told me that iPad stock was down throughout Texas cause they had all been shipped to </t>
  </si>
  <si>
    <t>There's an app for that - What you think of the goings-ons at #SXSW through an iPad - Hollergram {link}</t>
  </si>
  <si>
    <t>There's an app for that - What you think of the goings-ons at  through an iPad - Hollergram {link}</t>
  </si>
  <si>
    <t>Mike Tyson Appears at #SXSW to Promote iPhone/iPad Game {link} #seo #sem #games #miketyson #topnews</t>
  </si>
  <si>
    <t xml:space="preserve">Mike Tyson Appears at  to Promote iPhone/iPad Game {link}     </t>
  </si>
  <si>
    <t>iReport on Austin Apple store, via @mention highlight from co-founder Josh Williams: {link} #sxsw</t>
  </si>
  <si>
    <t xml:space="preserve">iReport on Austin Apple store, via  highlight from co-founder Josh Williams {link} </t>
  </si>
  <si>
    <t>Arrived in Austin for #SXSW. Our hotel room is B.Y.O.A.P. (bring your own Apple products). My MBP, wife's iMac, iPad.</t>
  </si>
  <si>
    <t>Arrived in Austin for . Our hotel room is B.Y.O.A.P. (bring your own Apple products). My MBP, wife's iMac, iPad.</t>
  </si>
  <si>
    <t>Australian business &amp;amp; not-for-profits may be interested in these SEO insights from Google &amp;amp; Bing at #sxsw {link} #digibiz</t>
  </si>
  <si>
    <t xml:space="preserve">Australian business &amp;amp; not-for-profits may be interested in these SEO insights from Google &amp;amp; Bing at  {link} </t>
  </si>
  <si>
    <t>RT@mention by parabolico_bh MARAVILHA, APROVEITEM!
{link} ___ #edchat #musedchat #sxsw #sxswi #classical</t>
  </si>
  <si>
    <t xml:space="preserve"> by parabolico_bh MARAVILHA, APROVEITEM!
{link} ___     </t>
  </si>
  <si>
    <t>Mike Tyson coming to a phone near you - {link} #iPhone #SXSW #VideoGames #Tyson #art  #cartoon</t>
  </si>
  <si>
    <t xml:space="preserve">Mike Tyson coming to a phone near you - {link}       </t>
  </si>
  <si>
    <t>Having fun creating a dynamic Google doc with @mention from opposite sides of the #killcommunity room #sxsw</t>
  </si>
  <si>
    <t xml:space="preserve">Having fun creating a dynamic Google doc with  from opposite sides of the  room </t>
  </si>
  <si>
    <t>RT@mention Crowley and Cashmore think iPad 2 is a minor step up. Tell that to the people standing in line at #SXSW Apple pop-up store</t>
  </si>
  <si>
    <t xml:space="preserve"> Crowley and Cashmore think iPad is a minor step up. Tell that to the people standing in line at  Apple pop-up store</t>
  </si>
  <si>
    <t>RT@mention Don't worry you guys, found an iPhone charger. WHAT'S THE DEAL WITH HIPSTERS AND BEARDS, RIGHT?!?! #sxsw</t>
  </si>
  <si>
    <t xml:space="preserve"> Don't worry you guys, found an iPhone charger. WHAT'S THE DEAL WITH HIPSTERS AND BEARDS, RIGHT?!?! </t>
  </si>
  <si>
    <t>. @mention double fisting at the keynote #sxsw #apple {link}</t>
  </si>
  <si>
    <t>.  double fisting at the keynote   {link}</t>
  </si>
  <si>
    <t>Despite an evening of back alley burlesque with @mention and @mention I made to a 930a panel on iPad design #sxsw #saatchiny</t>
  </si>
  <si>
    <t xml:space="preserve">Despite an evening of back alley burlesque with  and  I made to aa panel on iPad design  </t>
  </si>
  <si>
    <t>RT@mention First 19 Apps To Download For Your #iPad 2 {link} #SXSW #in via @mention @mention</t>
  </si>
  <si>
    <t xml:space="preserve"> First Apps To Download For Your  {link}   via  </t>
  </si>
  <si>
    <t>The lesson from Google One Pass: In this digital environment, users want to purchase across every platform with one tool. #sxsw #elonsxsw</t>
  </si>
  <si>
    <t xml:space="preserve">The lesson from Google One Pass In this digital environment, users want to purchase across every platform with one tool.  </t>
  </si>
  <si>
    <t>RT@mention Google to Launch Major New Social Network Called Circles, Possibly Today {link} #sxsw #twnp #socmedia</t>
  </si>
  <si>
    <t xml:space="preserve"> Google to Launch Major New Social Network Called Circles, Possibly Today {link}   </t>
  </si>
  <si>
    <t>RT@mention Google will preview major new social service, Circles, at #sxsw today, says @mention {link} (ht @mention #tech</t>
  </si>
  <si>
    <t xml:space="preserve"> Google will preview major new social service, Circles, at  today, says  {link} (ht  </t>
  </si>
  <si>
    <t>My post on Google/Bing Q/A with @mention @mention @mention on website ranking #SXSW #qagb {link}</t>
  </si>
  <si>
    <t>My post on Google/Bing Q/A with    on website ranking   {link}</t>
  </si>
  <si>
    <t>We lose an hour tonight. #SxSW attendees will blame Microsoft, Apple will get credit for fixing it before Christmas.</t>
  </si>
  <si>
    <t>We lose an hour tonight.  attendees will blame Microsoft, Apple will get credit for fixing it before Christmas.</t>
  </si>
  <si>
    <t>Please can I hear more people talk about the iPad 2, preferrably with more #sxsw hashtags -  I really have a deficit of this in my life!</t>
  </si>
  <si>
    <t>Please can I hear more people talk about the iPad, preferrably with more  hashtags -  I really have a deficit of this in my life!</t>
  </si>
  <si>
    <t>&amp;quot;When I want to buy a new Apple device I stand in the line behind you, cause Steve doesn't FedEx me every new product :)&amp;quot; by Kawasaki #SXSW</t>
  </si>
  <si>
    <t xml:space="preserve">&amp;quot;When I want to buy a new Apple device I stand in the line behind you, cause Steve doesn't FedEx me every new product &amp;quot; by Kawasaki </t>
  </si>
  <si>
    <t>Innovation in banking is coming from mobile. The innovators are Apple, Google and Verizon #sxsw #bankinnovation</t>
  </si>
  <si>
    <t xml:space="preserve">Innovation in banking is coming from mobile. The innovators are Apple, Google and Verizon  </t>
  </si>
  <si>
    <t>I'd pay an iPad 2 to the person who gets the most Zaarly referrals by March 12th. #zaarlyiscoming #winning #sxsw {link}</t>
  </si>
  <si>
    <t>I'd pay an iPad to the person who gets the most Zaarly referrals by Marchth.    {link}</t>
  </si>
  <si>
    <t>#sxsw tron iPad app is very swish - behind the scenes footage &amp;amp; directors notes that syncs to blueray playing film</t>
  </si>
  <si>
    <t xml:space="preserve"> tron iPad app is very swish - behind the scenes footage &amp;amp; directors notes that syncs to blueray playing film</t>
  </si>
  <si>
    <t>I think an iPad is eminent. Typing thoughtful notes on a phone not working,  mac book to big, handwriting is ridic. #sxsw day 2 conquered.</t>
  </si>
  <si>
    <t>I think an iPad is eminent. Typing thoughtful notes on a phone not working,  mac book to big, handwriting is ridic.  day conquered.</t>
  </si>
  <si>
    <t>My Verizon iPhone is kicking hairy butts at SXSW.  How's your AT&amp;amp;T phone doing?  :-D  #SXSW</t>
  </si>
  <si>
    <t xml:space="preserve">My Verizon iPhone is kicking hairy butts at SW.  How's your AT&amp;amp;T phone doing?    </t>
  </si>
  <si>
    <t>My Verizon iPhone is kicking hairy butts at SXSW. How's your AT&amp;amp;T phone doing? :-D #SXSW {link}</t>
  </si>
  <si>
    <t>My Verizon iPhone is kicking hairy butts at SW. How's your AT&amp;amp;T phone doing?   {link}</t>
  </si>
  <si>
    <t>this woman is great - fessing up to issues, admitting google could do better #sxsw</t>
  </si>
  <si>
    <t xml:space="preserve">this woman is great - fessing up to issues, admitting google could do better </t>
  </si>
  <si>
    <t>Mike Tyson is signing autographs to promote an iphone boxing game. Oh how the mighty have fallen #SXSWi #SXSW #:-(</t>
  </si>
  <si>
    <t xml:space="preserve">Mike Tyson is signing autographs to promote an iphone boxing game. Oh how the mighty have fallen   </t>
  </si>
  <si>
    <t>Lisa Cohen just announced that @mention will have an iphone app out this month. Sweet! #comCom #SXSW</t>
  </si>
  <si>
    <t xml:space="preserve">Lisa Cohen just announced that  will have an iphone app out this month. Sweet!  </t>
  </si>
  <si>
    <t>Mike Tyson launched iPhone game @mention #SXSW {link} #tech #news {link}</t>
  </si>
  <si>
    <t>Mike Tyson launched iPhone game   {link}   {link}</t>
  </si>
  <si>
    <t>Wanting in line at the unconfirmed Apple pop-up store for an iPad 2. #sxsw</t>
  </si>
  <si>
    <t xml:space="preserve">Wanting in line at the unconfirmed Apple pop-up store for an iPad. </t>
  </si>
  <si>
    <t>Waiting in line for the iPad 2. They said they may have some left...crossing my fingers. #sxsw</t>
  </si>
  <si>
    <t xml:space="preserve">Waiting in line for the iPad. They said they may have some left...crossing my fingers. </t>
  </si>
  <si>
    <t>RT@mention Love it. @mention at #sxsw: &amp;quot;apple comes up with cool technology no one's ever heard of because they don't go to conferences&amp;quot;</t>
  </si>
  <si>
    <t xml:space="preserve"> Love it.  at  &amp;quot;apple comes up with cool technology no one's ever heard of because they don't go to conferences&amp;quot;</t>
  </si>
  <si>
    <t>12 billion miles a year driven with Google Navigation for mobile #SXSW</t>
  </si>
  <si>
    <t xml:space="preserve"> billion miles a year driven with Google Navigation for mobile </t>
  </si>
  <si>
    <t>Definition of Meeping:  Google Messaging {link} #techi #sxsw</t>
  </si>
  <si>
    <t xml:space="preserve">Definition of Meeping  Google Messaging {link}  </t>
  </si>
  <si>
    <t>Ours is on order! (2 week wait) RT @mention Have decided I need an ipad. #usguys #sxsw</t>
  </si>
  <si>
    <t xml:space="preserve">Ours is on order! (2 week wait) RT  Have decided I need an ipad.  </t>
  </si>
  <si>
    <t>. @mention party has good college party feel #SXSW</t>
  </si>
  <si>
    <t xml:space="preserve">.  party has good college party feel </t>
  </si>
  <si>
    <t>30 million people go to Google every month to get doctor information. #vitalscom #sxsw</t>
  </si>
  <si>
    <t xml:space="preserve"> million people go to Google every month to get doctor information.  </t>
  </si>
  <si>
    <t>Mike Tyson punchout today....feels like 1985 just with iPhone and facial tattoo  #sxsw time machine @mention  {link}</t>
  </si>
  <si>
    <t>Mike Tyson punchout today....feels like just with iPhone and facial tattoo   time machine   {link}</t>
  </si>
  <si>
    <t>Left brain search = google. Right brain search = X. Best session today covering semantic web and recommendations #sxsw {link}</t>
  </si>
  <si>
    <t>Left brain search = google. Right brain search = X. Best session today covering semantic web and recommendations  {link}</t>
  </si>
  <si>
    <t>Never seen so many apple products in my life #sxsw</t>
  </si>
  <si>
    <t xml:space="preserve">Never seen so many apple products in my life </t>
  </si>
  <si>
    <t>Never seen so many heads turn at one point. Someone from #Apple asks a question to Reid Hoffman #SXSW</t>
  </si>
  <si>
    <t xml:space="preserve">Never seen so many heads turn at one point. Someone from  asks a question to Reid Hoffman </t>
  </si>
  <si>
    <t>Podcast on Social Business Summit 2011 AUSTIN {link} @mention @mention #sxsw , listened to it on my new Iphone ... delight !</t>
  </si>
  <si>
    <t>Podcast on Social Business Summit AUSTIN {link}    , listened to it on my new Iphone ... delight !</t>
  </si>
  <si>
    <t>RT@mention t's not a rumor: Apple is opening up a temporary store in downtown Austin for #SXSW and the iPad 2 launch {link}</t>
  </si>
  <si>
    <t xml:space="preserve"> t's not a rumor Apple is opening up a temporary store in downtown Austin for  and the iPad launch {link}</t>
  </si>
  <si>
    <t>Sitting on the floor at Hyatt next to an outlet, topping off my iPhone charge like some kind of tech junkie... #SXSW #SXSW11</t>
  </si>
  <si>
    <t xml:space="preserve">Sitting on the floor at Hyatt next to an outlet, topping off my iPhone charge like some kind of tech junkie...  </t>
  </si>
  <si>
    <t>Sitting on the floor behind a guy who's fondling his new iPad 2 in a very disturbing way. #sxsw</t>
  </si>
  <si>
    <t xml:space="preserve">Sitting on the floor behind a guy who's fondling his new iPad in a very disturbing way. </t>
  </si>
  <si>
    <t>Sitting on the ground waiting for my iPad at the Austin #apple popup store at #SXSW. What a geek I am.  {link}</t>
  </si>
  <si>
    <t>Sitting on the ground waiting for my iPad at the Austin  popup store at . What a geek I am.  {link}</t>
  </si>
  <si>
    <t>Windows in the Scarborough building on corner of 6th &amp;amp; Congress blacked out... an Apple pop-up store is being born! #sxsw #WeLiveHere</t>
  </si>
  <si>
    <t xml:space="preserve">Windows in the Scarborough building on corner ofth &amp;amp; Congress blacked out... an Apple pop-up store is being born!  </t>
  </si>
  <si>
    <t>I've taken the SXSW iPhone and iPad apps for granted. Realizing just how amazing these apps are. Big applause to designers/devs. #SXSW</t>
  </si>
  <si>
    <t xml:space="preserve">I've taken the SW iPhone and iPad apps for granted. Realizing just how amazing these apps are. Big applause to designers/devs. </t>
  </si>
  <si>
    <t>Made it in time for the @mention podcast! Strange that my iPhone corrects @mention to &amp;quot;nostalgic.&amp;quot; #SXSW</t>
  </si>
  <si>
    <t xml:space="preserve">Made it in time for the  podcast! Strange that my iPhone corrects  to &amp;quot;nostalgic.&amp;quot; </t>
  </si>
  <si>
    <t>Never been to #sxsw, but this is the first year I don't want to go.  Jumped the shark rt @mention It's not a rumor: Apple is opening up a temp</t>
  </si>
  <si>
    <t>Never been to , but this is the first year I don't want to go.  Jumped the shark rt  It's not a rumor Apple is opening up a temp</t>
  </si>
  <si>
    <t>Are you in town for #SXSW? Be sure to check in with us using Google Places and Foursquare for some kick ass deals! #foursquare #googleplaces</t>
  </si>
  <si>
    <t xml:space="preserve">Are you in town for ? Be sure to check in with us using Google Places and Foursquare for some kick ass deals!  </t>
  </si>
  <si>
    <t>Having fun w/ @mention new Check-In's feature on iPhone | See @mention latest article &amp;quot;Roll your own 4square&amp;quot; {link} #SXSW</t>
  </si>
  <si>
    <t xml:space="preserve">Having fun w/  new Check-In's feature on iPhone | See  latest article &amp;quot;Roll your ownsquare&amp;quot; {link} </t>
  </si>
  <si>
    <t>Mike Tyson wants to be an iPhone knockout | #SXSW - CNET Blogs {link}</t>
  </si>
  <si>
    <t>Mike Tyson wants to be an iPhone knockout |  - CNET Blogs {link}</t>
  </si>
  <si>
    <t>| @mention We interrupt your regularly scheduled #sxsw geek programming with big news {link} #google #circles | via @mention</t>
  </si>
  <si>
    <t xml:space="preserve">|  We interrupt your regularly scheduled  geek programming with big news {link}   | via </t>
  </si>
  <si>
    <t>RT@mention What's going on at #sxsw today? Share photos, video with iReport: {link} or through #CNN iPhone app!</t>
  </si>
  <si>
    <t xml:space="preserve"> What's going on at  today? Share photos, video with iReport {link} or through  iPhone app!</t>
  </si>
  <si>
    <t>RT@mention What's going on at #sxsw today? Share photos, video with iReport: {link} or through CNN iPhone app!</t>
  </si>
  <si>
    <t xml:space="preserve"> What's going on at  today? Share photos, video with iReport {link} or through CNN iPhone app!</t>
  </si>
  <si>
    <t>Having fun with Google Analytics in our Berklee Topspin class !  If you haven't used it before, great info for marketing your music ! #SXSW</t>
  </si>
  <si>
    <t xml:space="preserve">Having fun with Google Analytics in our Berklee Topspin class !  If you haven't used it before, great info for marketing your music ! </t>
  </si>
  <si>
    <t>Go here on your iphone to get txts of the 5 best #SXSW apps: {link}</t>
  </si>
  <si>
    <t>Go here on your iphone to get txts of the best  apps {link}</t>
  </si>
  <si>
    <t>Hey Austin, know a little about #iPhone or #Android, love music &amp;amp; wanna make $20/hour during #SXSW?  Please let me know.</t>
  </si>
  <si>
    <t>Hey Austin, know a little about  or , love music &amp;amp; wanna make $20/hour during ?  Please let me know.</t>
  </si>
  <si>
    <t>Correction: Our cab driver is well prepared for #sxsw - he's got a laptop, a Blackberry and iPhone by his dashboard. He got a regular cell 2</t>
  </si>
  <si>
    <t>Correction Our cab driver is well prepared for  - he's got a laptop, a Blackberry and iPhone by his dashboard. He got a regular cell</t>
  </si>
  <si>
    <t>Those aren't apples! RT @mention Woke up sandwiched between my iPhone and iPad. I forgot how much #SXSW was like geek spring break</t>
  </si>
  <si>
    <t>Those aren't apples! RT  Woke up sandwiched between my iPhone and iPad. I forgot how much  was like geek spring break</t>
  </si>
  <si>
    <t>TLDs haven't been a factor in Google rankings. (I remember from #SMX that you shouldn't get wrapped up in .edu or .org domains.) #SXSW</t>
  </si>
  <si>
    <t xml:space="preserve">TLDs haven't been a factor in Google rankings. (I remember from  that you shouldn't get wrapped up in .edu or .org domains.) </t>
  </si>
  <si>
    <t>Most weren't even born yet RT @mention Google's #SxSW party theme is &amp;quot;Party like it's 1986&amp;quot;(@mention Maggie Mae's) [pic]: {link}</t>
  </si>
  <si>
    <t>Most weren't even born yet RT  Google's  party theme is &amp;quotarty like it's&amp;quot Maggie Mae's) [pic] {link}</t>
  </si>
  <si>
    <t>No, I didn't get an iPad 2 :( No, I'm not at #sxsw :( Yes, I am depressed :(</t>
  </si>
  <si>
    <t xml:space="preserve">No, I didn't get an iPad  No, I'm not at   Yes, I am depressed </t>
  </si>
  <si>
    <t>if you don't have web pages, why should you appear on google? #qagb #sxsw</t>
  </si>
  <si>
    <t xml:space="preserve">if you don't have web pages, why should you appear on google?  </t>
  </si>
  <si>
    <t>LOL, I don't see a single PC user around me__îjust Macbooks and iPads. Web devs are definitely Apple folks. #sxsw #apple</t>
  </si>
  <si>
    <t xml:space="preserve">LOL, I don't see a single PC user around me__ just Macbooks and iPads. Web devs are definitely Apple folks.  </t>
  </si>
  <si>
    <t>Grouped{in} guy: &amp;quot;Do you have an iPhone, iPad, or iPod touch?&amp;quot; Me: &amp;quot;All of those.&amp;quot; (I had the decency to blush, at least.) #sxsw</t>
  </si>
  <si>
    <t xml:space="preserve">Grouped{in} guy &amp;quoto you have an iPhone, iPad, or iPod touch?&amp;quot; Me &amp;quot;All of those.&amp;quot; (I had the decency to blush, at least.) </t>
  </si>
  <si>
    <t>Grouped{in} nice app for groups, aber leider nur f_r iPhone.  {link} #sxsw</t>
  </si>
  <si>
    <t xml:space="preserve">Grouped{in} nice app for groups, aber leider nur f _r iPhone.  {link} </t>
  </si>
  <si>
    <t>Wait. FIONA APPLE is in town??? Somebody kidnap her and put her in a recording studio until she records a new album. #sxsw</t>
  </si>
  <si>
    <t xml:space="preserve">Wait. FIONA APPLE is in town??? Somebody kidnap her and put her in a recording studio until she records a new album. </t>
  </si>
  <si>
    <t>Who's gonna get an iPad2 today or this weekend? #ipad2 I bet the lines at the Apple pop up store in Austin for #SXSW will be huge.</t>
  </si>
  <si>
    <t>Who's gonna get an iPad2 today or this weekend?  I bet the lines at the Apple pop up store in Austin for  will be huge.</t>
  </si>
  <si>
    <t>Now I wanna have their babies RT @mention platform for Flipboard is the iPhone. Team started working on it. #sxflip #SXSW #SXSWi</t>
  </si>
  <si>
    <t xml:space="preserve">Now I wanna have their babies RT  platform for Flipboard is the iPhone. Team started working on it.   </t>
  </si>
  <si>
    <t>Who's gonna leave #SXSW tomorrow at 5pm to go purchase #iPad2? Map to Store: {link}</t>
  </si>
  <si>
    <t>Who's gonna leave  tomorrow atpm to go purchase ? Map to Store {link}</t>
  </si>
  <si>
    <t>@mention Nah, I'm traveling to #sxsw but I called my Apple guy.</t>
  </si>
  <si>
    <t xml:space="preserve"> Nah, I'm traveling to  but I called my Apple guy.</t>
  </si>
  <si>
    <t>Google renames 'augmented reality' to 'contextual discovery' -  Why? #sxsw</t>
  </si>
  <si>
    <t xml:space="preserve">Google renames 'augmented reality' to 'contextual discovery' -  Why? </t>
  </si>
  <si>
    <t>iPad 2 sync complete! I'm live! #livingthedream #sxsw</t>
  </si>
  <si>
    <t xml:space="preserve">iPad sync complete! I'm live!  </t>
  </si>
  <si>
    <t>Testing #NCAA MMOD iPad app during an #sxsw session. Flawless livesteam of bracket show. AT&amp;amp;T ad for Atrix makes no sense on mute, though.</t>
  </si>
  <si>
    <t>Testing  MMOD iPad app during an  session. Flawless livesteam of bracket show. AT&amp;amp;T ad for Atrix makes no sense on mute, though.</t>
  </si>
  <si>
    <t>Grrr..plancast stuff exported to Google calendar in San Diego/pacific time did not shift to central tme #wack #sxsw</t>
  </si>
  <si>
    <t xml:space="preserve">Grrr..plancast stuff exported to Google calendar in San Diego/pacific time did not shift to central tme  </t>
  </si>
  <si>
    <t>Had to cancel my trip to Austin #SXSW today/I'm under the weather. Found a great iTunes mix of SXSW artists &amp;amp; it's FREE!{link}</t>
  </si>
  <si>
    <t>Had to cancel my trip to Austin  today/I'm under the weather. Found a great iTunes mix of SW artists &amp;amp; it's FREE!{link}</t>
  </si>
  <si>
    <t>iPad2 launch at Apple pop-up store in Austin, Texas for #sxsw {link}</t>
  </si>
  <si>
    <t>iPad2 launch at Apple pop-up store in Austin, Texas for  {link}</t>
  </si>
  <si>
    <t>We all, including me, have this emotional thing with iPad. #barrydiller #sxsw #pnid</t>
  </si>
  <si>
    <t xml:space="preserve">We all, including me, have this emotional thing with iPad.   </t>
  </si>
  <si>
    <t>James Franco is going over notes for his #SXSW speech iPad 2 vs Android Vs World. He got an iPad days ago but feels like an expert already.</t>
  </si>
  <si>
    <t>James Franco is going over notes for his  speech iPad vs Android Vs World. He got an iPad days ago but feels like an expert already.</t>
  </si>
  <si>
    <t>I also function as an iPad. ___@mention There sure are a lot of ipads on this flight. And @mention #NerdsUnite #sxsw__</t>
  </si>
  <si>
    <t xml:space="preserve">I also function as an iPad. ___ There sure are a lot of ipads on this flight. And    </t>
  </si>
  <si>
    <t>_‹_ GO BEYOND BORDERS! _‹_ {link} ___ #edchat #musedchat #sxsw #sxswi #classical #newTwitter</t>
  </si>
  <si>
    <t xml:space="preserve">_ _ GO BEYOND BORDERS! _ _ {link} ___      </t>
  </si>
  <si>
    <t>Crowley and Cashmore think iPad 2 is a minor step up. Tell that to the people standing in line at #SXSW Apple pop-up store! #checkins</t>
  </si>
  <si>
    <t xml:space="preserve">Crowley and Cashmore think iPad is a minor step up. Tell that to the people standing in line at  Apple pop-up store! </t>
  </si>
  <si>
    <t>Wow, demand for the iPad 2 is insatiable, seems to be sold out everywhere in Austin, Texas. I suppose #SXSW being in town isn't helping.</t>
  </si>
  <si>
    <t>Wow, demand for the iPad is insatiable, seems to be sold out everywhere in Austin, Texas. I suppose  being in town isn't helping.</t>
  </si>
  <si>
    <t>3:45 am and I just put the word &amp;quot;food&amp;quot; into a google maps search off my phone.
so yeah #SXSW</t>
  </si>
  <si>
    <t xml:space="preserve">45 am and I just put the word &amp;quot;food&amp;quot; into a google maps search off my phone.
so yeah </t>
  </si>
  <si>
    <t>Stop by and let us make you a custom iPhone case! #zazzlesxsw #Sxsw #sxswi {link}  {link}</t>
  </si>
  <si>
    <t>Stop by and let us make you a custom iPhone case!    {link}  {link}</t>
  </si>
  <si>
    <t>Swisher and McCue see clear flow from Netscape to Yahoo to Google in terms of learning from the mistakes of prior #sxflip #SXSW</t>
  </si>
  <si>
    <t xml:space="preserve">Swisher and McCue see clear flow from Netscape to Yahoo to Google in terms of learning from the mistakes of prior  </t>
  </si>
  <si>
    <t>So true-and rare! RT @mention Have yet to see someone with PC (Dell or otherwise) at SXSW - all Apple MacBook Pro or iPads...#sxsw</t>
  </si>
  <si>
    <t>So true-and rare! RT  Have yet to see someone with PC (Dell or otherwise) at SW - all Apple MacBook Pro or iPads...</t>
  </si>
  <si>
    <t>Chillin and talkin UX design from the perspective of a used to be programmer at #superhappydevhouse, #google, #SXSW, #h4cker</t>
  </si>
  <si>
    <t xml:space="preserve">Chillin and talkin UX design from the perspective of a used to be programmer at , , , </t>
  </si>
  <si>
    <t>Line around the block at the #sxsw pop-up Apple store. @mention Apple Store, SXSW {link} #photo</t>
  </si>
  <si>
    <t xml:space="preserve">Line around the block at the  pop-up Apple store.  Apple Store, SW {link} </t>
  </si>
  <si>
    <t>line around the corner for #iPad2 at #sxsw, i say wait on it. I've already got two cameras on my #iPhone sorry #apple</t>
  </si>
  <si>
    <t xml:space="preserve">line around the corner for  at , i say wait on it. I've already got two cameras on my  sorry </t>
  </si>
  <si>
    <t>Anyone find the makeshift #Apple store at #SXSW yet?</t>
  </si>
  <si>
    <t>Anyone find the makeshift  store at  yet?</t>
  </si>
  <si>
    <t>#sxsw bound! Keep an eye out I may give away an @mention #iPhone case at ATX after we land!</t>
  </si>
  <si>
    <t xml:space="preserve"> bound! Keep an eye out I may give away an   case at ATX after we land!</t>
  </si>
  <si>
    <t>is surrounded by lots of iPad 2 boxes #SXSW</t>
  </si>
  <si>
    <t xml:space="preserve">is surrounded by lots of iPad boxes </t>
  </si>
  <si>
    <t>SXSW attendees! Come see #Aquent booth 1415 #SXSW trade show. You might win iPad 2!</t>
  </si>
  <si>
    <t>SW attendees! Come see  booth  trade show. You might win iPad!</t>
  </si>
  <si>
    <t>Gee, I wonder why so many of my Android apps are updating... #sxsw</t>
  </si>
  <si>
    <t xml:space="preserve">Gee, I wonder why so many of my Android apps are updating... </t>
  </si>
  <si>
    <t>Bereft wanderer. White cord, limp. Lifeless. There is no outlet for your iPhone here. #sxsw #poetry</t>
  </si>
  <si>
    <t xml:space="preserve">Bereft wanderer. White cord, limp. Lifeless. There is no outlet for your iPhone here.  </t>
  </si>
  <si>
    <t>Hey #vufinders, awesome new update for @mention #iphone app {link} 3X speedup for object tagging (outside #sxsw conf hours :-)</t>
  </si>
  <si>
    <t xml:space="preserve">Hey , awesome new update for   app {link}X speedup for object tagging (outside  conf hours </t>
  </si>
  <si>
    <t>#sxsw: #indieauthors: Sanders: &amp;quot;One author talked about technology in their stories. Why isn't Facebook/iPhone showing up in stories?&amp;quot;</t>
  </si>
  <si>
    <t xml:space="preserve">  Sanders &amp;quotne author talked about technology in their stories. Why isn't Facebook/iPhone showing up in stories?&amp;quot;</t>
  </si>
  <si>
    <t>Really finding myself enjoying the ipad design principles. Well done. #tapworthy Very useful and clear points throughout. #sxsw</t>
  </si>
  <si>
    <t xml:space="preserve">Really finding myself enjoying the ipad design principles. Well done.  Very useful and clear points throughout. </t>
  </si>
  <si>
    <t>Google finding new ways to help small business say more on their Place Page #sxsw [Here's our overview {link}</t>
  </si>
  <si>
    <t>Google finding new ways to help small business say more on their Place Page  [Here's our overview {link}</t>
  </si>
  <si>
    <t>Google handing out free pi for pi day! #SXSW #win</t>
  </si>
  <si>
    <t xml:space="preserve">Google handing out free pi for pi day!  </t>
  </si>
  <si>
    <t>I cant handle everyone's tweets about the new Flipboard. #Jealous Thinking about taking the plunge and buying an iPad at #SXSW</t>
  </si>
  <si>
    <t xml:space="preserve">I cant handle everyone's tweets about the new Flipboard.  Thinking about taking the plunge and buying an iPad at </t>
  </si>
  <si>
    <t>Man panhandling for an iPad 2 at #SXSW!  What's the world coming to? &amp;lt;Seriously!&amp;gt; {link} by @mention on @mention @mention</t>
  </si>
  <si>
    <t xml:space="preserve">Man panhandling for an iPad at !  What's the world coming to? &amp;lteriously!&amp;gt; {link} by  on  </t>
  </si>
  <si>
    <t>Man panhandling for an iPad 2 at SXSW. What___s the world coming to? {link} #iPad2 #SXSW</t>
  </si>
  <si>
    <t xml:space="preserve">Man panhandling for an iPad at SW. What___s the world coming to? {link}  </t>
  </si>
  <si>
    <t>Man panhandling for an iPad 2 at SXSW. What___s the world coming to? #iPad #apple #tablet #SXSW</t>
  </si>
  <si>
    <t xml:space="preserve">Man panhandling for an iPad at SW. What___s the world coming to?    </t>
  </si>
  <si>
    <t>Global #Android Activations Mapped and Animated {link} #smartphones #technology #wireless #mobile #tech #sxsw #sxswi #eidt</t>
  </si>
  <si>
    <t xml:space="preserve">Global  Activations Mapped and Animated {link}        </t>
  </si>
  <si>
    <t>At Team Android party, come by @mention table &amp;amp; show us Appolicious app on yr phone to enter to win Nexus S! {link} #sxsw</t>
  </si>
  <si>
    <t xml:space="preserve">At Team Android party, come by  table &amp;amp; show us Appolicious app on yr phone to enter to win Nexus S! {link} </t>
  </si>
  <si>
    <t>My free android tshirt #SXSW  {link}</t>
  </si>
  <si>
    <t>My free android tshirt   {link}</t>
  </si>
  <si>
    <t>#sxsw q:Android webkit lags safari webkit @mention we want acceleration to be pervasive #browserwars</t>
  </si>
  <si>
    <t xml:space="preserve"> qAndroid webkit lags safari webkit  we want acceleration to be pervasive </t>
  </si>
  <si>
    <t>Dear friends secret Michael Cera/Barbarian Group show at 5 pm here: {link} @mention @mention @mention @mention #sxsw #sxswi</t>
  </si>
  <si>
    <t xml:space="preserve">Dear friends secret Michael Cera/Barbarian Group show at pm here {link}      </t>
  </si>
  <si>
    <t>Dear friends: would anyone lend me their iPad, Wed-Mon Mar 9-14 for #sxsw? Let me drop my data on it? (my back would thank you) #fb</t>
  </si>
  <si>
    <t xml:space="preserve">Dear friends would anyone lend me their iPad, Wed-Mon Mar-14 for ? Let me drop my data on it? (my back would thank you) </t>
  </si>
  <si>
    <t>Is the Tandy 100 the Great Grandfather of the iPad?  U tell me? {link} #SXSWi #SXSW</t>
  </si>
  <si>
    <t xml:space="preserve">Is the Tandy the Great Grandfather of the iPad?  U tell me? {link}  </t>
  </si>
  <si>
    <t>Domo iPhone &amp;amp; Android App: Share with Facebook Strangers {link} via @mention #DOMO #SXSW</t>
  </si>
  <si>
    <t xml:space="preserve">Domo iPhone &amp;amp; Android App Share with Facebook Strangers {link} via   </t>
  </si>
  <si>
    <t>This iPhone #SXSW app would b pretty awesome if it didn't crash every 10mins during extended browsing. #Fuckit #Illmakeitwork</t>
  </si>
  <si>
    <t xml:space="preserve">This iPhone  app would b pretty awesome if it didn't crash everymins during extended browsing.  </t>
  </si>
  <si>
    <t>Best iPhone accessory of #sxsw {link} #rockstache #techsmith #istache /via @mention</t>
  </si>
  <si>
    <t xml:space="preserve">Best iPhone accessory of  {link}    /via </t>
  </si>
  <si>
    <t>Hey #iPhone and #android #developers what is your favorite online development resource and why? #sxsw</t>
  </si>
  <si>
    <t xml:space="preserve">Hey  and   what is your favorite online development resource and why? </t>
  </si>
  <si>
    <t>SXSW iPhone app is awesome, but iPad app crashes every time. #sxsw</t>
  </si>
  <si>
    <t xml:space="preserve">SW iPhone app is awesome, but iPad app crashes every time. </t>
  </si>
  <si>
    <t>What iPhone apps do I put on screen 1 for #SXSW ? Making my new UI now for the next 7 days!</t>
  </si>
  <si>
    <t>What iPhone apps do I put on screen for  ? Making my new UI now for the next days!</t>
  </si>
  <si>
    <t>Some iPhone art I accidentally made {link} #sxsw</t>
  </si>
  <si>
    <t xml:space="preserve">Some iPhone art I accidentally made {link} </t>
  </si>
  <si>
    <t>Is everyone at #sxsw going to have the New iPad 2 ?</t>
  </si>
  <si>
    <t>Is everyone at  going to have the New iPad ?</t>
  </si>
  <si>
    <t>Free iPhone chargers at Austin Music Hall / Ignite Party #sxsw</t>
  </si>
  <si>
    <t xml:space="preserve">Free iPhone chargers at Austin Music Hall / Ignite Party </t>
  </si>
  <si>
    <t>Does anyone else at #sxsw know where #Google is showing off Circles today?</t>
  </si>
  <si>
    <t>Does anyone else at  know where  is showing off Circles today?</t>
  </si>
  <si>
    <t>Does anyone else think that Google's Marissa Mayer looks like Laura Linney? :) @mention #SXSW</t>
  </si>
  <si>
    <t xml:space="preserve">Does anyone else think that Google's Marissa Mayer looks like Laura Linney?   </t>
  </si>
  <si>
    <t>I'm in line for an #iPad 2 @mention @mention #SxSW</t>
  </si>
  <si>
    <t xml:space="preserve">I'm in line for an    </t>
  </si>
  <si>
    <t>Whoa - line for ipad2 is 3blks long!!! #apple #Austin #SXSW</t>
  </si>
  <si>
    <t xml:space="preserve">Whoa - line for ipad2 isblks long!!!   </t>
  </si>
  <si>
    <t>{link} line for the ipad 2 at temp apple store in austin texas #sxsw</t>
  </si>
  <si>
    <t xml:space="preserve">{link} line for the ipad at temp apple store in austin texas </t>
  </si>
  <si>
    <t>This iphone game presentation is being delivered on a windows laptop.  #amusing #sxsw</t>
  </si>
  <si>
    <t xml:space="preserve">This iphone game presentation is being delivered on a windows laptop.   </t>
  </si>
  <si>
    <t>Does anyone have a dongle for an Apple Air at SXSW?  Just found out I can use slides -  would be a huge help!  Crowdsourced Dongle? #SXSW</t>
  </si>
  <si>
    <t xml:space="preserve">Does anyone have a dongle for an Apple Air at SW?  Just found out I can use slides -  would be a huge help!  Crowdsourced Dongle? </t>
  </si>
  <si>
    <t>Does anyone have a picture of #apple 's pop up store at #sxsw Austin???  I wanna see!</t>
  </si>
  <si>
    <t>Does anyone have a picture of  's pop up store at  Austin???  I wanna see!</t>
  </si>
  <si>
    <t>Does anyone have an address for the yeasayer concert tonight? Google maps is failing. #sxsw</t>
  </si>
  <si>
    <t xml:space="preserve">Does anyone have an address for the yeasayer concert tonight? Google maps is failing. </t>
  </si>
  <si>
    <t>Does anyone have news from #SXSW? Other than the #iPad 2 is a must-have of course. {link}</t>
  </si>
  <si>
    <t>Does anyone have news from ? Other than the  is a must-have of course. {link}</t>
  </si>
  <si>
    <t>iPad 2 line is easily 300 deep! #sxsw  {link}</t>
  </si>
  <si>
    <t>iPad line is easily deep!   {link}</t>
  </si>
  <si>
    <t>does anyone know if google did talk about #circles at #SXSW ?</t>
  </si>
  <si>
    <t>does anyone know if google did talk about  at  ?</t>
  </si>
  <si>
    <t>Does anyone know if the @mention store at #sxsw still has ipad 2's in stock?</t>
  </si>
  <si>
    <t>Does anyone know if the  store at  still has ipad's in stock?</t>
  </si>
  <si>
    <t>Does anyone know if the #SXSW pop up Apple Store has any #iPad2 's left?</t>
  </si>
  <si>
    <t>Does anyone know if the  pop up Apple Store has any  's left?</t>
  </si>
  <si>
    <t>Does anyone know if the Apple popup store at #SXSW still has stock?</t>
  </si>
  <si>
    <t>Does anyone know if the Apple popup store at  still has stock?</t>
  </si>
  <si>
    <t>does anyone know of a way to watch @mention announcement @mention #sxsw?</t>
  </si>
  <si>
    <t>does anyone know of a way to watch  announcement  ?</t>
  </si>
  <si>
    <t>Does anyone know the name of the tv experience sharing iphone app mentioned at &amp;quot;the last broadcast&amp;quot; panel? #sxsw thanks!</t>
  </si>
  <si>
    <t>Does anyone know the name of the tv experience sharing iphone app mentioned at &amp;quot;the last broadcast&amp;quot; panel?  thanks!</t>
  </si>
  <si>
    <t>Best iphone mobile readable #SXSW interactive and film schedule site is...?</t>
  </si>
  <si>
    <t>Best iphone mobile readable  interactive and film schedule site is...?</t>
  </si>
  <si>
    <t>I asked one of the booth people if #apple paid every single booth here to show their product on iPad2s. She said no. #idontbelieve #sxsw</t>
  </si>
  <si>
    <t xml:space="preserve">I asked one of the booth people if  paid every single booth here to show their product on iPad2s. She said no.  </t>
  </si>
  <si>
    <t>This is one of the least helpful sessions at #sxsw.  Leave this session &amp;amp; read these iPad Design notes instead.  {link} #UXDes</t>
  </si>
  <si>
    <t xml:space="preserve">This is one of the least helpful sessions at .  Leave this session &amp;amp; read these iPad Design notes instead.  {link} </t>
  </si>
  <si>
    <t>This is one of the three best apps we've seen at #SXSW {link}</t>
  </si>
  <si>
    <t>This is one of the three best apps we've seen at  {link}</t>
  </si>
  <si>
    <t>Life Online Podcast w/ @mention @mention @mention on Android security, #SXSW, #DickBar, IE6, &amp;amp; iPad 2 {link} #LolShow</t>
  </si>
  <si>
    <t xml:space="preserve">Life Online Podcast w/    on Android security, , , IE6, &amp;amp; iPad {link} </t>
  </si>
  <si>
    <t>iPad 2 line stretching around the block #sxsw</t>
  </si>
  <si>
    <t xml:space="preserve">iPad line stretching around the block </t>
  </si>
  <si>
    <t>is EVERYONE that works at google this genius??!?  Seriously smart AND artistic. #SXSW</t>
  </si>
  <si>
    <t xml:space="preserve">is EVERYONE that works at google this genius??!?  Seriously smart AND artistic. </t>
  </si>
  <si>
    <t>Turn iPhone to landscape on the @mention web app for details on the #SXSW cartridge contest!</t>
  </si>
  <si>
    <t>Turn iPhone to landscape on the  web app for details on the  cartridge contest!</t>
  </si>
  <si>
    <t>Get in line! Things will probably get crazy at the temp #Apple store in a bit. {link} #sxsw</t>
  </si>
  <si>
    <t xml:space="preserve">Get in line! Things will probably get crazy at the temp  store in a bit. {link} </t>
  </si>
  <si>
    <t>Your iPhone? ;-) RT @mention Can you find the one gadget NOT going in my bag for #SXSW?  {link}</t>
  </si>
  <si>
    <t>Your iPhone?  RT  Can you find the one gadget NOT going in my bag for ?  {link}</t>
  </si>
  <si>
    <t>another one? holy social fragmentation&amp;gt;Google to Launch New Social Network Called Circles, Possibly 2day at #sxsw {link} @mention</t>
  </si>
  <si>
    <t xml:space="preserve">another one? holy social fragmentation&amp;gt;Google to Launch New Social Network Called Circles, Possiblyday at  {link} </t>
  </si>
  <si>
    <t>Ok. Someone's trying to tell me something: For the 2nd day in a row I got to the #sxsw Apple store right as it closed.</t>
  </si>
  <si>
    <t>Ok. Someone's trying to tell me something For thend day in a row I got to the  Apple store right as it closed.</t>
  </si>
  <si>
    <t>Apple opened a pop-up store at #SXSW for the release of the iPad 2, and it was quite a scene. GEEK POWER! {link}</t>
  </si>
  <si>
    <t>Apple opened a pop-up store at  for the release of the iPad, and it was quite a scene. GEEK POWER! {link}</t>
  </si>
  <si>
    <t>apple opened a temp store at 6 &amp;amp; congress for #sxsw. Dope</t>
  </si>
  <si>
    <t>apple opened a temp store at &amp;amp; congress for . Dope</t>
  </si>
  <si>
    <t>People lined up around the block outside the temporary Apple Store set up downtown for #sxsw to buy iPads. #get_a_lyfe</t>
  </si>
  <si>
    <t xml:space="preserve">People lined up around the block outside the temporary Apple Store set up downtown for  to buy iPads. </t>
  </si>
  <si>
    <t>@mention needs a driving buddy for 30 hours from #Albany to #SXSW -&amp;gt; {link}</t>
  </si>
  <si>
    <t xml:space="preserve"> needs a driving buddy for hours from  to  -&amp;gt; {link}</t>
  </si>
  <si>
    <t>At the panel: &amp;quot;Your mom has an ipad, designing for boomers&amp;quot; #sxsw</t>
  </si>
  <si>
    <t xml:space="preserve">At the panel &amp;quot;Your mom has an ipad, designing for boomers&amp;quot; </t>
  </si>
  <si>
    <t>LinkedIn Nelson Medina HootSuite News: HootSuite Mobile for #SXSW ~ Updates for iPhone, BlackBerry &amp;amp; Android h... {link}</t>
  </si>
  <si>
    <t>LinkedIn Nelson Medina HootSuite News HootSuite Mobile for  ~ Updates for iPhone, BlackBerry &amp;amp; Android h... {link}</t>
  </si>
  <si>
    <t>It's a lonely job protecting the iPad 2 but someones gotta do it.  {link}  #sxsw</t>
  </si>
  <si>
    <t xml:space="preserve">It's a lonely job protecting the iPad but someones gotta do it.  {link}  </t>
  </si>
  <si>
    <t>FREE #iTunes #SXSW ... link takes you to @mention #iTunes store  {link}</t>
  </si>
  <si>
    <t>FREE   ... link takes you to   store  {link}</t>
  </si>
  <si>
    <t>iPad 2 Lines 1 and a half blocks at #sxsw popup store  {link}</t>
  </si>
  <si>
    <t>iPad Lines and a half blocks at  popup store  {link}</t>
  </si>
  <si>
    <t>Thewildernessdowntown.com Best of Show at SXSW. Google's Thomas Gayno:  &amp;quot;it is like a choreography of browser windows&amp;quot; #SXSW</t>
  </si>
  <si>
    <t xml:space="preserve">Thewildernessdowntown.com Best of Show at SW. Google's Thomas Gayno  &amp;quot;it is like a choreography of browser windows&amp;quot; </t>
  </si>
  <si>
    <t>the internet blurs, {link} the iPad fades, {link} ___ @mention at #SXSW</t>
  </si>
  <si>
    <t xml:space="preserve">the internet blurs, {link} the iPad fades, {link} ___  at </t>
  </si>
  <si>
    <t>Google's new &amp;quot;route-around&amp;quot; feature gives 3 alternate routes to avoid traffic - collectively saving drivers 2 yrs/day #SXSW</t>
  </si>
  <si>
    <t xml:space="preserve">Google's new &amp;quot;route-around&amp;quot; feature gives alternate routes to avoid traffic - collectively saving drivers yrs/day </t>
  </si>
  <si>
    <t>@mention New #UberSocial 4 #iPhone now in App Store includes UberGuide to #SXSW sponsored by #Mashable {link}</t>
  </si>
  <si>
    <t xml:space="preserve"> New   now in App Store includes UberGuide to  sponsored by  {link}</t>
  </si>
  <si>
    <t>@mention New iPad Apps For #SpeechTherapy And Communication Are Showcased At The #SXSW Conference {link} #iear #edchat #asd</t>
  </si>
  <si>
    <t xml:space="preserve"> New iPad Apps For  And Communication Are Showcased At The  Conference {link}   </t>
  </si>
  <si>
    <t>@mention New iPad Apps For Speech Therapy And Communication Are Showcased @mention #SXSW Conference {link} #sxswi #assistivetech</t>
  </si>
  <si>
    <t xml:space="preserve"> New iPad Apps For Speech Therapy And Communication Are Showcased   Conference {link}  </t>
  </si>
  <si>
    <t>@mention New iPad Apps For Speech Therapy And Communication Are Showcased @mention The #SXSW Conference {link} #sxswi #sxswh #edapps</t>
  </si>
  <si>
    <t xml:space="preserve"> New iPad Apps For Speech Therapy And Communication Are Showcased  The  Conference {link}   </t>
  </si>
  <si>
    <t>@mention New iPad Apps For Speech Therapy And Communication Are Showcased At #SXSW Conference {link} #sxswi #hcsm #sxswh</t>
  </si>
  <si>
    <t xml:space="preserve"> New iPad Apps For Speech Therapy And Communication Are Showcased At  Conference {link}   </t>
  </si>
  <si>
    <t>@mention New iPad Apps For Speech Therapy And Communication Are Showcased At The #SXSW Conference {link} #apraxia #sxswi #sped</t>
  </si>
  <si>
    <t xml:space="preserve"> New iPad Apps For Speech Therapy And Communication Are Showcased At The  Conference {link}   </t>
  </si>
  <si>
    <t>@mention New iPad Apps For Speech Therapy And Communication Are Showcased At The #SXSW Conference {link} #augcomm #hcsm #mhealth</t>
  </si>
  <si>
    <t>I covet #New IPad. {link} #SXSW</t>
  </si>
  <si>
    <t xml:space="preserve">I covet  IPad. {link} </t>
  </si>
  <si>
    <t>Buying 2 new iPad's with @mention #geekdate #apple #sxsw #ipad2</t>
  </si>
  <si>
    <t xml:space="preserve">Buying new iPad's with     </t>
  </si>
  <si>
    <t>Google's new social network &amp;quot;Circles&amp;quot; being announced today?? #sxsw</t>
  </si>
  <si>
    <t xml:space="preserve">Google's new social network &amp;quot;Circles&amp;quot; being announced today?? </t>
  </si>
  <si>
    <t>#sxsw I knew this would happen when the iPad 2 launched. Actually really funny when IRL... {link}</t>
  </si>
  <si>
    <t xml:space="preserve"> I knew this would happen when the iPad launched. Actually really funny when IRL... {link}</t>
  </si>
  <si>
    <t>My fancy new Verizon 4g BB card keeps dropping.  AT&amp;amp;T iPhone has been rock-steady at #SXSW.  #gofigure</t>
  </si>
  <si>
    <t xml:space="preserve">My fancy new Verizong BB card keeps dropping.  AT&amp;amp;T iPhone has been rock-steady at .  </t>
  </si>
  <si>
    <t>Google's new version of Maps has already saved pp 2yrs in time spent locating places, since launch earlier this week. #SxSW</t>
  </si>
  <si>
    <t xml:space="preserve">Google's new version of Maps has already saved ppyrs in time spent locating places, since launch earlier this week. </t>
  </si>
  <si>
    <t>Get Your New WordPress Blog Indexed In 24 Hours [checklist] {link} #SXSW</t>
  </si>
  <si>
    <t xml:space="preserve">Get Your New WordPress Blog Indexed In Hours [checklist] {link} </t>
  </si>
  <si>
    <t>#random #news #tech exclusive shot of #SXSW popup Apple Store! {link} #TT #FF</t>
  </si>
  <si>
    <t xml:space="preserve">   exclusive shot of  popup Apple Store! {link}  </t>
  </si>
  <si>
    <t>The only news at SXSWi was Apple's temporary iPad store? #sxsw #wth?</t>
  </si>
  <si>
    <t>The only news at SWi was Apple's temporary iPad store?  ?</t>
  </si>
  <si>
    <t>@mention news from #sxsw lots of iPad bashing but everyone wants one. Even @mention consistent with theme</t>
  </si>
  <si>
    <t xml:space="preserve"> news from  lots of iPad bashing but everyone wants one. Even  consistent with theme</t>
  </si>
  <si>
    <t>Wowwwwww next google maps is amazing! #sxsw</t>
  </si>
  <si>
    <t xml:space="preserve">Wowwwwww next google maps is amazing! </t>
  </si>
  <si>
    <t>This guy next to me is using his ipad 2 as a periscope. #sxsw</t>
  </si>
  <si>
    <t xml:space="preserve">This guy next to me is using his ipad as a periscope. </t>
  </si>
  <si>
    <t>Note for next year: skinny tie, skinny jeans, wayfarers &amp;amp; an iPad. Must have accessories for #sxsw</t>
  </si>
  <si>
    <t xml:space="preserve">Note for next year skinny tie, skinny jeans, wayfarers &amp;amp; an iPad. Must have accessories for </t>
  </si>
  <si>
    <t>money, money, money ....#Apple heads to #SXSW, sets up temporary store in Austin {link} via @mention</t>
  </si>
  <si>
    <t xml:space="preserve">money, money, money .... heads to , sets up temporary store in Austin {link} via </t>
  </si>
  <si>
    <t>@mention NFC chips will be one of the big technology enablers of 2011. Nexus S already has it, and iPhone 5 probably will too. #sxsw</t>
  </si>
  <si>
    <t xml:space="preserve"> NFC chips will be one of the big technology enablers of. Nexus S already has it, and iPhone probably will too. </t>
  </si>
  <si>
    <t>Sweet. Danfung Dennis will be demoing the immersive video rig and iPad platform used in To Hell and Back Again at our #SXSW party.</t>
  </si>
  <si>
    <t>Sweet. Danfung Dennis will be demoing the immersive video rig and iPad platform used in To Hell and Back Again at our  party.</t>
  </si>
  <si>
    <t>Interesting --&amp;gt;&amp;gt; RT @mention Google to Launch Major New Social Network Called Circles, Possibly Today {link} #sxsw</t>
  </si>
  <si>
    <t xml:space="preserve">Interesting --&amp;gt;&amp;gt; RT  Google to Launch Major New Social Network Called Circles, Possibly Today {link} </t>
  </si>
  <si>
    <t>interesting &amp;quot;@mention &amp;quot;Google looks for technical solutions which why they're not great @mention community because its a human solution #SXSW__</t>
  </si>
  <si>
    <t xml:space="preserve">interesting &amp;quot; &amp;quot;Google looks for technical solutions which why they're not great  community because its a human solution  </t>
  </si>
  <si>
    <t>Backpacking #SXSW today, we'll see what kind of conversations my Google Cr-48 brings.</t>
  </si>
  <si>
    <t>Backpacking  today, we'll see what kind of conversations my Google Cr-48 brings.</t>
  </si>
  <si>
    <t>Downloading #SXSW: Featured Artists - {link} #iTunes</t>
  </si>
  <si>
    <t xml:space="preserve">Downloading  Featured Artists - {link} </t>
  </si>
  <si>
    <t>DownLoading #TheRocksReport and the new iPhone Software b4 we hit the road to #SxSW</t>
  </si>
  <si>
    <t xml:space="preserve">DownLoading  and the new iPhone Software b4 we hit the road to </t>
  </si>
  <si>
    <t>At debating brands role as publishers #sxsw.  Enjoyed what I heard from the google doodle guys too.</t>
  </si>
  <si>
    <t>At debating brands role as publishers .  Enjoyed what I heard from the google doodle guys too.</t>
  </si>
  <si>
    <t>Interesting debate on jcpenney tactics on site showing for irrelevant keywords on google/bing &amp;amp; punishment #sxsw #ranking #searchengineland</t>
  </si>
  <si>
    <t xml:space="preserve">Interesting debate on jcpenney tactics on site showing for irrelevant keywords on google/bing &amp;amp; punishment   </t>
  </si>
  <si>
    <t>I'm looking forward to our panel tomorrow (5pm) at #SXSW: Left Brain Search = Google. Right Brain Search = X {link}</t>
  </si>
  <si>
    <t>I'm looking forward to our panel tomorrow (5pm) at  Left Brain Search = Google. Right Brain Search = X {link}</t>
  </si>
  <si>
    <t>I'm looking forward to the #SMCDallas pre #SXSW party Wed., and hoping I'll win an #iPad resulting from my shameless promotion.  #ChevySMC</t>
  </si>
  <si>
    <t xml:space="preserve">I'm looking forward to the  pre  party Wed., and hoping I'll win an  resulting from my shameless promotion.  </t>
  </si>
  <si>
    <t>My tweeting from #sxsw been pretty non existent today thanks to the @mention iPhone app #fail - Hootsuite is the epic replacement! #owllove</t>
  </si>
  <si>
    <t xml:space="preserve">My tweeting from  been pretty non existent today thanks to the  iPhone app  - Hootsuite is the epic replacement! </t>
  </si>
  <si>
    <t>Interesting Google Mobile Stats at #SXSW - 40% of all Google Maps users (150 million) come from #mobile {link}</t>
  </si>
  <si>
    <t>Interesting Google Mobile Stats at  -% of all Google Maps users (150 million) come from  {link}</t>
  </si>
  <si>
    <t>Z16: Saving Grace {link} [codes valid: 4:00-7:59:59p 03/12/11] #infektd #sxsw #zlf</t>
  </si>
  <si>
    <t xml:space="preserve">Z16 Saving Grace {link} [codes valid00-75959p/12/11]   </t>
  </si>
  <si>
    <t>Like seeing how @mention is applying technology to Art Project. #sxsw</t>
  </si>
  <si>
    <t xml:space="preserve">Like seeing how  is applying technology to Art Project. </t>
  </si>
  <si>
    <t>Downloading innovative immersive history lesson &amp;quot;Operation Ajax&amp;quot; at #SXSW - take a look @mention (if got ipad)</t>
  </si>
  <si>
    <t>Downloading innovative immersive history lesson &amp;quotperation Ajax&amp;quot; at  - take a look  (if got ipad)</t>
  </si>
  <si>
    <t>Child using ipad for first time. {link} #UXDes #SXSW</t>
  </si>
  <si>
    <t xml:space="preserve">Child using ipad for first time. {link}  </t>
  </si>
  <si>
    <t>Interesting news ___@mention We interrupt your regularly scheduled #sxsw geek programming with big news {link}  #google #circles__</t>
  </si>
  <si>
    <t xml:space="preserve">Interesting news ___ We interrupt your regularly scheduled  geek programming with big news {link}    </t>
  </si>
  <si>
    <t>I'm missing out! Apple's even opened a temporary store in downtown Austin for it, says @mention Hope @mention got his passport? #SXSW</t>
  </si>
  <si>
    <t xml:space="preserve">I'm missing out! Apple's even opened a temporary store in downtown Austin for it, says  Hope  got his passport? </t>
  </si>
  <si>
    <t>Interesting post re #seo RT @mention How to improve website rankings: Advice from Google &amp;amp; Bing at #SXSW {link} ^SE</t>
  </si>
  <si>
    <t>Interesting post re  RT  How to improve website rankings Advice from Google &amp;amp; Bing at  {link} ^SE</t>
  </si>
  <si>
    <t>Interesting presentation on the building of #Netflix iphone App at #sxsw {link}</t>
  </si>
  <si>
    <t>Interesting presentation on the building of  iphone App at  {link}</t>
  </si>
  <si>
    <t>Interesting RT @mention @mention to Launch Major New Social Network Called Circles, Possibly Today {link} #sxsw</t>
  </si>
  <si>
    <t xml:space="preserve">Interesting RT   to Launch Major New Social Network Called Circles, Possibly Today {link} </t>
  </si>
  <si>
    <t>Interesting RT @mention Google analytics can track offsite links as virtual pg views using Script. #moreknowledge #sxsw #mitharvard</t>
  </si>
  <si>
    <t xml:space="preserve">Interesting RT  Google analytics can track offsite links as virtual pg views using Script.   </t>
  </si>
  <si>
    <t>Google/Bing search smackdown panel is in a giant room with not enough chairs. Hope you have a search for &amp;quot;floor-sitting!&amp;quot; #SXSW</t>
  </si>
  <si>
    <t xml:space="preserve">Google/Bing search smackdown panel is in a giant room with not enough chairs. Hope you have a search for &amp;quot;floor-sitting!&amp;quot; </t>
  </si>
  <si>
    <t>Fascinating talk on health data - from gov't to private. On the verge of something good. (see patientslikeme.com &amp;amp; Google Body). #sxsw #fb</t>
  </si>
  <si>
    <t xml:space="preserve">Fascinating talk on health data - from gov't to private. On the verge of something good. (see patientslikeme.com &amp;amp; Google Body).  </t>
  </si>
  <si>
    <t>Interesting talk on web fonts by Google guy #sxsw</t>
  </si>
  <si>
    <t xml:space="preserve">Interesting talk on web fonts by Google guy </t>
  </si>
  <si>
    <t>OK visiting that! @mention Apple is opening up a temporary store in downtown Austin for #SXSW and the iPad 2 launch {link}</t>
  </si>
  <si>
    <t>OK visiting that!  Apple is opening up a temporary store in downtown Austin for  and the iPad launch {link}</t>
  </si>
  <si>
    <t>Downloading the #SXSW app for my Iphone.</t>
  </si>
  <si>
    <t>Downloading the  app for my Iphone.</t>
  </si>
  <si>
    <t>Well having the iPad has really been the perfect device for #SXSW.</t>
  </si>
  <si>
    <t>Well having the iPad has really been the perfect device for .</t>
  </si>
  <si>
    <t>Still using the original first-generation iPhone. Wondering if this will get me kicked out of #SXSW</t>
  </si>
  <si>
    <t xml:space="preserve">Still using the original first-generation iPhone. Wondering if this will get me kicked out of </t>
  </si>
  <si>
    <t>Interesting tidbit:  apple designed the iPad 2 case before designing the actual device.  #sxsw</t>
  </si>
  <si>
    <t xml:space="preserve">Interesting tidbit  apple designed the iPad case before designing the actual device.  </t>
  </si>
  <si>
    <t>Who's going to #SXSW?   Apple will have it's own store there....{link}  #AAPL</t>
  </si>
  <si>
    <t xml:space="preserve">Who's going to ?   Apple will have it's own store there....{link}  </t>
  </si>
  <si>
    <t>I was going to mock the tech-nerds for coming to #sxsw only to stand in a 4-hour line for an iPad 2. Then I remembered me and horror movies.</t>
  </si>
  <si>
    <t>I was going to mock the tech-nerds for coming to  only to stand in a-hour line for an iPad. Then I remembered me and horror movies.</t>
  </si>
  <si>
    <t>We're going to need a bigger battery. #sxsw #iphone</t>
  </si>
  <si>
    <t xml:space="preserve">We're going to need a bigger battery.  </t>
  </si>
  <si>
    <t>Interesting to see Yellow Pages #iPad app come up as example of good practice #sxsw</t>
  </si>
  <si>
    <t xml:space="preserve">Interesting to see Yellow Pages  app come up as example of good practice </t>
  </si>
  <si>
    <t>Who's going to the Apple pop-up shop on Congress Avenue on Friday? #SXSW</t>
  </si>
  <si>
    <t xml:space="preserve">Who's going to the Apple pop-up shop on Congress Avenue on Friday? </t>
  </si>
  <si>
    <t>Is starting to think my #blackberry is more like the #abacus of phones. Damn u #iphone. #sxsw (I just wanted # abacus)</t>
  </si>
  <si>
    <t>Is starting to think my  is more like the  of phones. Damn u .  (I just wanted  abacus)</t>
  </si>
  <si>
    <t>Interesting Tweet Stream from #SXSW #qabg (Follow this one) Q.A. Google &amp;amp; Bing - with @mention &amp;amp; @mention + someone from msn(lol)</t>
  </si>
  <si>
    <t>Interesting Tweet Stream from   (Follow this one) Q.A. Google &amp;amp; Bing - with  &amp;amp;  + someone from msn(lol)</t>
  </si>
  <si>
    <t>#iPad being unloaded at #sxsw popup store. Awesome! {link}</t>
  </si>
  <si>
    <t xml:space="preserve"> being unloaded at  popup store. Awesome! {link}</t>
  </si>
  <si>
    <t>Interesting: 13 apps to watch out for in SXSW this year {link} #startups #sxsw #apps #iphone @mention @mention @mention</t>
  </si>
  <si>
    <t xml:space="preserve">Interesting apps to watch out for in SW this year {link}       </t>
  </si>
  <si>
    <t>Interesting! RT @mention Google to Launch Major New Social Network Called Circles, Possibly Today {link} #sxsw</t>
  </si>
  <si>
    <t xml:space="preserve">Interesting! RT  Google to Launch Major New Social Network Called Circles, Possibly Today {link} </t>
  </si>
  <si>
    <t>Interesting. Google will launch circles later today where context is added to search #sxsw {link}</t>
  </si>
  <si>
    <t>Interesting. Google will launch circles later today where context is added to search  {link}</t>
  </si>
  <si>
    <t>Interesting. RT @mention RT @mention Google Circles might launch today at #sxsw, a new social network: {link}</t>
  </si>
  <si>
    <t>Interesting. RT  RT  Google Circles might launch today at , a new social network {link}</t>
  </si>
  <si>
    <t>Interesting.....RT @mention Google Launching Secret New Social Network Called &amp;quot;Circles&amp;quot; {link} #sxsw</t>
  </si>
  <si>
    <t xml:space="preserve">Interesting.....RT  Google Launching Secret New Social Network Called &amp;quot;Circles&amp;quot; {link} </t>
  </si>
  <si>
    <t>#iPad Lounge at @mention - Free daily for #sxsw - free coffee, #iPad #Art. Recharge. Refresh â_ Austin Details {link}</t>
  </si>
  <si>
    <t xml:space="preserve"> Lounge at  - Free daily for  - free coffee,  . Recharge. Refresh  _ Austin Details {link}</t>
  </si>
  <si>
    <t>#iPad Lounge: Free daily for #SXSW. Recharge your devices, see  #Art Made on the #iPad show â_ Austin Details {link}</t>
  </si>
  <si>
    <t xml:space="preserve"> Lounge Free daily for . Recharge your devices, see   Made on the  show  _ Austin Details {link}</t>
  </si>
  <si>
    <t>#iPad Lounge: Recharge, coffee, H2O, iPad Art Show-free, daily for #sxsw 106 E 8th at Congress â_ Austin Details {link}</t>
  </si>
  <si>
    <t xml:space="preserve"> Lounge Recharge, coffee, H2O, iPad Art Show-free, daily for  Eth at Congress  _ Austin Details {link}</t>
  </si>
  <si>
    <t>Great #longform panel. @mention much web content geared toward workplace reading. IPad/Kindle changed that. #sxsw</t>
  </si>
  <si>
    <t xml:space="preserve">Great  panel.  much web content geared toward workplace reading. IPad/Kindle changed that. </t>
  </si>
  <si>
    <t>@mention nice @mention  article on @mention  Android/iphone app #sxsw  launch: {link} Coming to VIP launch party?</t>
  </si>
  <si>
    <t xml:space="preserve"> nice   article on   Android/iphone app   launch {link} Coming to VIP launch party?</t>
  </si>
  <si>
    <t>@mention Nice #SXSW song @mention  Don___t hack, Write Rails. Under deliver, over sell. Work for Google. {link}</t>
  </si>
  <si>
    <t xml:space="preserve"> Nice  song   Don___t hack, Write Rails. Under deliver, over sell. Work for Google. {link}</t>
  </si>
  <si>
    <t>@mention Nice meeting you last night! Confession: I just installed @mention on my iPad &amp;amp; really like it. :-) #SXSW</t>
  </si>
  <si>
    <t xml:space="preserve"> Nice meeting you last night! Confession I just installed  on my iPad &amp;amp; really like it.  </t>
  </si>
  <si>
    <t>@mention Nice move on Apple #SXSW will be center of Apple fanboy-dom for the next week.</t>
  </si>
  <si>
    <t xml:space="preserve"> Nice move on Apple  will be center of Apple fanboy-dom for the next week.</t>
  </si>
  <si>
    <t>@mention nice vid on ipad 2 from #sxsw. Hope it was @mention behind the camera! {link}</t>
  </si>
  <si>
    <t xml:space="preserve"> nice vid on ipad from . Hope it was  behind the camera! {link}</t>
  </si>
  <si>
    <t>@mention nice work on organizing the apple pop-up store - but wish you were here in #austin for #sxsw!</t>
  </si>
  <si>
    <t xml:space="preserve"> nice work on organizing the apple pop-up store - but wish you were here in  for !</t>
  </si>
  <si>
    <t>The most niche product party I've been to yet! Google SketchUp. #SXSW {link}</t>
  </si>
  <si>
    <t>The most niche product party I've been to yet! Google SketchUp.  {link}</t>
  </si>
  <si>
    <t>Google denies it will launch major new social network, Circles, at #sxsw. But some, including Tim O'Reily, say it exists and is, awesome!</t>
  </si>
  <si>
    <t>Google denies it will launch major new social network, Circles, at . But some, including Tim O'Reily, say it exists and is, awesome!</t>
  </si>
  <si>
    <t>Google denies rumors about launching Circles at SXSW {link} #Facebook #Google #SXSW</t>
  </si>
  <si>
    <t xml:space="preserve">Google denies rumors about launching Circles at SW {link}   </t>
  </si>
  <si>
    <t>Apple opening a pop up store in downtown Austin for #SXSW and iPad 2 launch {link}</t>
  </si>
  <si>
    <t>Apple opening a pop up store in downtown Austin for  and iPad launch {link}</t>
  </si>
  <si>
    <t>Apple opening a pop up store in downtown Austin for #SXSW and iPad 2 launch {link} via @mention</t>
  </si>
  <si>
    <t xml:space="preserve">Apple opening a pop up store in downtown Austin for  and iPad launch {link} via </t>
  </si>
  <si>
    <t>Apple opening a pop-up store for #SXSW. Cool, and another reason I'm #pissedimnotgoingtosxsw. {link}</t>
  </si>
  <si>
    <t>Apple opening a pop-up store for . Cool, and another reason I'm . {link}</t>
  </si>
  <si>
    <t>Apple opening a store in downtown ATX for this wknd ONLY.. same time as #SXSW so ppl can buy iPad 2. ___@mention {link}</t>
  </si>
  <si>
    <t>Apple opening a store in downtown ATX for this wknd ONLY.. same time as  so ppl can buy iPad. ___ {link}</t>
  </si>
  <si>
    <t>Apple opening a temp store on 6th and Congress in Downtown Austin for iPad 2 release and SXSW #SXSW</t>
  </si>
  <si>
    <t xml:space="preserve">Apple opening a temp store onth and Congress in Downtown Austin for iPad release and SW </t>
  </si>
  <si>
    <t>Apple opening a temporary 2-week store at #SxSW just to make it easier to get iPad2 for geeks attending the conference {link}</t>
  </si>
  <si>
    <t>Apple opening a temporary-week store at  just to make it easier to get iPad2 for geeks attending the conference {link}</t>
  </si>
  <si>
    <t>Apple opening downtown Austin pop up store for #SXSW. RT @mention Before It Even Begins, Apple Wins SXSW {link}</t>
  </si>
  <si>
    <t>Apple opening downtown Austin pop up store for . RT  Before It Even Begins, Apple Wins SW {link}</t>
  </si>
  <si>
    <t>Apple Opening Pop-Up Store in Austin (Sixth &amp;amp; Congress) for #SXSW {link} #iPad2</t>
  </si>
  <si>
    <t xml:space="preserve">Apple Opening Pop-Up Store in Austin (Sixth &amp;amp; Congress) for  {link} </t>
  </si>
  <si>
    <t>Apple opening pop-up store in Austin at Congress and 6th to sell new iPads.  #sxsw  {link}</t>
  </si>
  <si>
    <t>Apple opening pop-up store in Austin at Congress andth to sell new iPads.    {link}</t>
  </si>
  <si>
    <t>Apple Opening Pop-Up Store In Austin Forâ_@mention ___ via @mention ___ {link} #SXSW</t>
  </si>
  <si>
    <t xml:space="preserve">Apple Opening Pop-Up Store In Austin For _ ___ via  ___ {link} </t>
  </si>
  <si>
    <t>Apple Opening Pop-Up Store In Austin For #SXSW {link} (via @mention</t>
  </si>
  <si>
    <t xml:space="preserve">Apple Opening Pop-Up Store In Austin For  {link} (via </t>
  </si>
  <si>
    <t>Apple Opening Pop-Up Store In Austin For SXSW {link} - phew, I was beginning to panic, thanks Steve #SXSW</t>
  </si>
  <si>
    <t xml:space="preserve">Apple Opening Pop-Up Store In Austin For SW {link} - phew, I was beginning to panic, thanks Steve </t>
  </si>
  <si>
    <t>Apple Opening Pop-Up Store In Austin For SXSW {link} #Apple #AppleApple #SXSW</t>
  </si>
  <si>
    <t xml:space="preserve">Apple Opening Pop-Up Store In Austin For SW {link}   </t>
  </si>
  <si>
    <t>Apple Opening Pop-Up Store In Austin For SXSW {link} #sxsw</t>
  </si>
  <si>
    <t xml:space="preserve">Apple Opening Pop-Up Store In Austin For SW {link} </t>
  </si>
  <si>
    <t>Apple Opening Pop-Up Store In Austin For SXSW ~ {link} &amp;lt;- Ya gotta hand it to Apple... always innovating #apple #sxsw</t>
  </si>
  <si>
    <t xml:space="preserve">Apple Opening Pop-Up Store In Austin For SW ~ {link} &amp;lt;- Ya gotta hand it to Apple... always innovating  </t>
  </si>
  <si>
    <t>Apple Opening Pop-Up Store in Austin for SXSW Geekfest [Apple] {link} #Apple #BrianLam #iPad2 #SXSW</t>
  </si>
  <si>
    <t xml:space="preserve">Apple Opening Pop-Up Store in Austin for SW Geekfest [Apple] {link}    </t>
  </si>
  <si>
    <t>Apple opening temp store Friday at 6th &amp;amp; Congress during #sxsw {link}</t>
  </si>
  <si>
    <t>Apple opening temp store Friday atth &amp;amp; Congress during  {link}</t>
  </si>
  <si>
    <t>Apple Opening Temporary iPad 2 Store to Handle #SXSW Demand {link}</t>
  </si>
  <si>
    <t>Apple Opening Temporary iPad Store to Handle  Demand {link}</t>
  </si>
  <si>
    <t>apple opening temporary pop-up store in Austin for #SXSW and iPad 2 launch {link}</t>
  </si>
  <si>
    <t>apple opening temporary pop-up store in Austin for  and iPad launch {link}</t>
  </si>
  <si>
    <t>I'm listening to 'Congo' by Os Ipanemas via the Discovr app on my iPhone {link} Live from #sxsw</t>
  </si>
  <si>
    <t xml:space="preserve">I'm listening to 'Congo' by Os Ipanemas via the Discovr app on my iPhone {link} Live from </t>
  </si>
  <si>
    <t>I'm listening to 'Get By' by Talib Kweli via the Discovr app on my iPhone while I'm on a plane to #sxsw. Love Gogo.  {link}</t>
  </si>
  <si>
    <t>I'm listening to 'Get By' by Talib Kweli via the Discovr app on my iPhone while I'm on a plane to . Love Gogo.  {link}</t>
  </si>
  <si>
    <t>People lining up for Team Android Awards #sxsw {link}</t>
  </si>
  <si>
    <t>People lining up for Team Android Awards  {link}</t>
  </si>
  <si>
    <t>Apple opening up temporary store in downtown Austin for #sxsw and the iPad 2 launch {link}</t>
  </si>
  <si>
    <t>Apple opening up temporary store in downtown Austin for  and the iPad launch {link}</t>
  </si>
  <si>
    <t>Great evening w/ @mention + @mention Into Karateka, Castle Wolfenstein, ChopLifter and other Apple // classics. #SXSW #OldSko0l</t>
  </si>
  <si>
    <t xml:space="preserve">Great evening w/  +  Into Karateka, Castle Wolfenstein, ChopLifter and other Apple // classics.  </t>
  </si>
  <si>
    <t>You'd think #att would do a better job w/ #sxsw coverage.  Glad i have #veriphone #vzw #iphone</t>
  </si>
  <si>
    <t xml:space="preserve">You'd think  would do a better job w/  coverage.  Glad i have   </t>
  </si>
  <si>
    <t>UGH I think I've effectively broken my #SXSW parties google calendar. TOO MUCH GOING ON #psychedthough</t>
  </si>
  <si>
    <t xml:space="preserve">UGH I think I've effectively broken my  parties google calendar. TOO MUCH GOING ON </t>
  </si>
  <si>
    <t>Still thinking about how awesome the  #smileyparty was at #SXSW and how they are going to give me an iPad! #please</t>
  </si>
  <si>
    <t xml:space="preserve">Still thinking about how awesome the   was at  and how they are going to give me an iPad! </t>
  </si>
  <si>
    <t>Also, thanks to Apple for releasing iOS 4.3 just in time for #SXSW. Installed it just before leaving home!</t>
  </si>
  <si>
    <t>Also, thanks to Apple for releasing iOS just in time for . Installed it just before leaving home!</t>
  </si>
  <si>
    <t>30mio downloads of #angrybirds on android #sxsw #nokiaconnects</t>
  </si>
  <si>
    <t xml:space="preserve">mio downloads of  on android  </t>
  </si>
  <si>
    <t>Sam has unlocked the TightAssTraveler achievement at #sxsw using Google Maps with Transit instructions.</t>
  </si>
  <si>
    <t>Sam has unlocked the TightAssTraveler achievement at  using Google Maps with Transit instructions.</t>
  </si>
  <si>
    <t>I'm the only one at #sxsw without any apple products</t>
  </si>
  <si>
    <t>I'm the only one at  without any apple products</t>
  </si>
  <si>
    <t>Like a venn diagram ? &amp;quot;@mention Google to Launch Major New Social Network Called Circles, Possibly Today {link} #sxsw&amp;quot;</t>
  </si>
  <si>
    <t>Like a venn diagram ? &amp;quot; Google to Launch Major New Social Network Called Circles, Possibly Today {link} &amp;quot;</t>
  </si>
  <si>
    <t>Dan Neumann just announced the launch of Organic's first consumer-facing iPad app, Broadfeed at #SXSW 
check it out!!</t>
  </si>
  <si>
    <t>Dan Neumann just announced the launch of Organic's first consumer-facing iPad app, Broadfeed at  
check it out!!</t>
  </si>
  <si>
    <t>You're gonna want these iPhone apps if you're heading to #SXSW today. 10 hot ones. Download away! {link}</t>
  </si>
  <si>
    <t>You're gonna want these iPhone apps if you're heading to  today. hot ones. Download away! {link}</t>
  </si>
  <si>
    <t>MyPOV: Winner: popup Apple Store, Chevy Cruze  Losers: Investors propping up frothy startups w/ no enterprise strategy. #sxsw</t>
  </si>
  <si>
    <t xml:space="preserve">MyPOV Winner popup Apple Store, Chevy Cruze  Losers Investors propping up frothy startups w/ no enterprise strategy. </t>
  </si>
  <si>
    <t>Who's #winning #SXSW the day before it even begins? Apple - {link} /@mention</t>
  </si>
  <si>
    <t>Who's   the day before it even begins? Apple - {link} /</t>
  </si>
  <si>
    <t>I keep winning shit! Thanks @mention for the killer iPad case. #sxsw</t>
  </si>
  <si>
    <t xml:space="preserve">I keep winning shit! Thanks  for the killer iPad case. </t>
  </si>
  <si>
    <t>That's funny. Think I see you everywhere RT @mention Look for me at sxsw. I'm the bearded guy in plaid on an iPhone.  #sxsw  #nfusion</t>
  </si>
  <si>
    <t xml:space="preserve">That's funny. Think I see you everywhere RT  Look for me at sxsw. I'm the bearded guy in plaid on an iPhone.    </t>
  </si>
  <si>
    <t>There is no bigger gathering of web-browsing, app-downloading, iPhone-toting geeks ...  #pepsi #sxsw #at038t {link}</t>
  </si>
  <si>
    <t>There is no bigger gathering of web-browsing, app-downloading, iPhone-toting geeks ...     {link}</t>
  </si>
  <si>
    <t>@mention No iPhone? No worries. Drop into one of our venues and talk to a concierge. We'll take care of you! #SXSW #SXSWi</t>
  </si>
  <si>
    <t xml:space="preserve"> No iPhone? No worries. Drop into one of our venues and talk to a concierge. We'll take care of you!  </t>
  </si>
  <si>
    <t>@mention no need there is an apple popup store walking distance from #sxsw now!</t>
  </si>
  <si>
    <t xml:space="preserve"> no need there is an apple popup store walking distance from  now!</t>
  </si>
  <si>
    <t>@mention No worries man! Just glad I got to run into ya in the iPad line. #sxsw</t>
  </si>
  <si>
    <t xml:space="preserve"> No worries man! Just glad I got to run into ya in the iPad line. </t>
  </si>
  <si>
    <t>@mention no, apple set up shop downtown for #sxsw</t>
  </si>
  <si>
    <t xml:space="preserve"> no, apple set up shop downtown for </t>
  </si>
  <si>
    <t>@mention No, no, no .. I wouldn't buy an iPad 2. I'd wait for the iPad 3 with teleporting capabilities. #sxsw</t>
  </si>
  <si>
    <t xml:space="preserve"> No, no, no .. I wouldn't buy an iPad. I'd wait for the iPad with teleporting capabilities. </t>
  </si>
  <si>
    <t>This technology couldn't happen on an iPhone' - Nokia #pushsnowboarding #sxsw</t>
  </si>
  <si>
    <t xml:space="preserve">This technology couldn't happen on an iPhone' - Nokia  </t>
  </si>
  <si>
    <t>#NFC technology:  Google's testing using stickers in store windows that you can tap to get info. #sxsw</t>
  </si>
  <si>
    <t xml:space="preserve"> technology  Google's testing using stickers in store windows that you can tap to get info. </t>
  </si>
  <si>
    <t>RT: It's not a rumor: Apple is opening up a temporary store in downtown Austin for #SXSW and the iPad 2 launch {link}</t>
  </si>
  <si>
    <t xml:space="preserve"> It's not a rumor Apple is opening up a temporary store in downtown Austin for  and the iPad launch {link}</t>
  </si>
  <si>
    <t>There at not even words for how much the wireless at #SXSW sucks.  Thank goodness for my iPhone.</t>
  </si>
  <si>
    <t>There at not even words for how much the wireless at  sucks.  Thank goodness for my iPhone.</t>
  </si>
  <si>
    <t>@mention not launching any products at #SXSW but they are doing plenty else. Join them for #H4ckers &amp;amp; 80s dancing.{link}</t>
  </si>
  <si>
    <t xml:space="preserve"> not launching any products at  but they are doing plenty else. Join them for  &amp;amp;s dancing.{link}</t>
  </si>
  <si>
    <t>Last but not least you can also get a copy of Stupid Game Plus for your iPhone {link} also for a special #sxsw price!</t>
  </si>
  <si>
    <t>Last but not least you can also get a copy of Stupid Game Plus for your iPhone {link} also for a special  price!</t>
  </si>
  <si>
    <t>@mention not my choice, believe me! Wore out three Apple 'Genius's' in the process. All better now and on the ground at #sxsw</t>
  </si>
  <si>
    <t xml:space="preserve"> not my choice, believe me! Wore out three Apple 'Genius's' in the process. All better now and on the ground at </t>
  </si>
  <si>
    <t>@mention Not only at Cedar Street Courtyard but also at Apple Store #SXSW {link} from a small fan :-)</t>
  </si>
  <si>
    <t xml:space="preserve"> Not only at Cedar Street Courtyard but also at Apple Store  {link} from a small fan </t>
  </si>
  <si>
    <t>Wow. I'm not spending a minute more at #SXSW in line than I have to. RT @mention Apple Popup Store at #SXSW {link}</t>
  </si>
  <si>
    <t>Wow. I'm not spending a minute more at  in line than I have to. RT  Apple Popup Store at  {link}</t>
  </si>
  <si>
    <t>@mention Not sure why you @mention me 4this. I don't have an iPhone or recommend apps. #SXSW Oh, &amp;amp; you don't follow me, either? WTH..?</t>
  </si>
  <si>
    <t xml:space="preserve"> Not sure why you  methis. I don't have an iPhone or recommend apps.  Oh, &amp;amp; you don't follow me, either? WTH..?</t>
  </si>
  <si>
    <t>Probably not the right time but surely on the way RT VentureBeat: Can @mention get social in Texas? {link} #sxsw #google #tech</t>
  </si>
  <si>
    <t xml:space="preserve">Probably not the right time but surely on the way RT VentureBeat Can  get social in Texas? {link}   </t>
  </si>
  <si>
    <t>@mention Not to shill for the iPad but don't underestimate its appeal. {link} #newsapps #sxsw</t>
  </si>
  <si>
    <t xml:space="preserve"> Not to shill for the iPad but don't underestimate its appeal. {link}  </t>
  </si>
  <si>
    <t>#SXSW keynote Marissa Mayers: 12 billion miles driven w/ Google maps navigation / yr, route around traffic saving users 2 yrs total. Wow.</t>
  </si>
  <si>
    <t xml:space="preserve"> keynote Marissa Mayers billion miles driven w/ Google maps navigation / yr, route around traffic saving users yrs total. Wow.</t>
  </si>
  <si>
    <t>Hmmm... another one? RT @mention Google to Launch Major New Social Network Called Circles, Possibly Today {link} #sxsw</t>
  </si>
  <si>
    <t xml:space="preserve">Hmmm... another one? RT  Google to Launch Major New Social Network Called Circles, Possibly Today {link} </t>
  </si>
  <si>
    <t>iPad 2. Another reason I'd love to be @mention #sxsw</t>
  </si>
  <si>
    <t xml:space="preserve">iPad. Another reason I'd love to be  </t>
  </si>
  <si>
    <t>There is nothing quite like #SXSW to make you want an iPad. Desperately. Am almost drooling on the guy's next to me.</t>
  </si>
  <si>
    <t>There is nothing quite like  to make you want an iPad. Desperately. Am almost drooling on the guy's next to me.</t>
  </si>
  <si>
    <t>There is nothing sillier than watching people record video with an ipad. #SXSW</t>
  </si>
  <si>
    <t xml:space="preserve">There is nothing sillier than watching people record video with an ipad. </t>
  </si>
  <si>
    <t>Google Announces Check-ins: SXSW Location-Based Geo-Fencing Applications - {link} #ireport #WSsxsw #sxsw #SCRM #SM #marketing</t>
  </si>
  <si>
    <t xml:space="preserve">Google Announces Check-ins SW Location-Based Geo-Fencing Applications - {link}      </t>
  </si>
  <si>
    <t>Agreed __î Novelty of #iPad news #apps fades fast among digital delegates __î {link}  #media #SXSW (via @mention</t>
  </si>
  <si>
    <t xml:space="preserve">Agreed __  Novelty of  news  fades fast among digital delegates __  {link}    (via </t>
  </si>
  <si>
    <t>Did you know each year the SXSW conference showcases tons of new music? Download it for free: {link} #sxsw #free #music #fb</t>
  </si>
  <si>
    <t xml:space="preserve">Did you know each year the SW conference showcases tons of new music? Download it for free {link}    </t>
  </si>
  <si>
    <t>I don't know how I ended up here, but the Google party is going off!!! Robot ninja wars!!! #sxsw</t>
  </si>
  <si>
    <t xml:space="preserve">I don't know how I ended up here, but the Google party is going off!!! Robot ninja wars!!! </t>
  </si>
  <si>
    <t>&amp;quot;I know I'm right, I own an Apple&amp;quot; #sxsw</t>
  </si>
  <si>
    <t xml:space="preserve">&amp;quot;I know I'm right, I own an Apple&amp;quot; </t>
  </si>
  <si>
    <t>Thinking now that I shoulda gone to SXSW this year ...first year of the iPad.. Could be some interesting sessions. #sxsw</t>
  </si>
  <si>
    <t xml:space="preserve">Thinking now that I shoulda gone to SW this year ...first year of the iPad.. Could be some interesting sessions. </t>
  </si>
  <si>
    <t>I wanna know too RT @mention One of our producers is going to #SXSW. What (hopefully free) #iPhone apps should she DL?</t>
  </si>
  <si>
    <t>I wanna know too RT  One of our producers is going to . What (hopefully free)  apps should she DL?</t>
  </si>
  <si>
    <t>I don't know what time it is! iPhone, blackberry, camera, hotel clock, TV all say different times. Austin, Texas #SXSW -- what time is it?</t>
  </si>
  <si>
    <t>I don't know what time it is! iPhone, blackberry, camera, hotel clock, TV all say different times. Austin, Texas  -- what time is it?</t>
  </si>
  <si>
    <t>Anybody know whether I can nab white, 3G, 64GB #iPad2 at #Austin #SXSW #Apple #PopUpStore?</t>
  </si>
  <si>
    <t>Anybody know whether I can nab white,G,GB  at    ?</t>
  </si>
  <si>
    <t>I don't know why you would do original content ONLY for anything in today's world.(And the iPad 2 is better.)  Barry Diller #SXSW</t>
  </si>
  <si>
    <t xml:space="preserve">I don't know why you would do original content ONLY for anything in today's world.(And the iPad is better.)  Barry Diller </t>
  </si>
  <si>
    <t>Queue up now... #Apple set to open popup shop in core of #SXSW action for #iPad2 {link}</t>
  </si>
  <si>
    <t>Queue up now...  set to open popup shop in core of  action for  {link}</t>
  </si>
  <si>
    <t>Apple opens &amp;quot;Pop-up&amp;quot; store for #SXSW RT @mention Smart. Very well played Fruit Co. {link} /via @mention</t>
  </si>
  <si>
    <t xml:space="preserve">Apple opens &amp;quotop-up&amp;quot; store for  RT  Smart. Very well played Fruit Co. {link} /via </t>
  </si>
  <si>
    <t>Apple opens #popup shop at #SXSW. {link} via @mention #in  #brand #values #design #innovation</t>
  </si>
  <si>
    <t xml:space="preserve">Apple opens  shop at . {link} via       </t>
  </si>
  <si>
    <t>Apple opens #sxsw pop-up store in Austin, TX - {link}</t>
  </si>
  <si>
    <t>Apple opens  pop-up store in Austin, TX - {link}</t>
  </si>
  <si>
    <t>Apple opens iPad 2 pop-up store in Austin for #SXSW; could the strategy work for bookselling? {link}</t>
  </si>
  <si>
    <t>Apple opens iPad pop-up store in Austin for ; could the strategy work for bookselling? {link}</t>
  </si>
  <si>
    <t>Mayer opens it up to questions. Brave girl. More &amp;quot;Google should...&amp;quot; than actual ?s. At least she's accessible. #sxsw</t>
  </si>
  <si>
    <t xml:space="preserve">Mayer opens it up to questions. Brave girl. More &amp;quot;Google should...&amp;quot; than actual ?s. At least she's accessible. </t>
  </si>
  <si>
    <t>Seeing tons of iPad2s around. Guess it just took that long to get through the #SXSW apple store line (@mention</t>
  </si>
  <si>
    <t>Seeing tons of iPad2s around. Guess it just took that long to get through the  apple store line (</t>
  </si>
  <si>
    <t>Apple Opens Pop Up Store at SXSW {link} via @mention #apple #iPad2 #technology #iTunes #SXSW</t>
  </si>
  <si>
    <t xml:space="preserve">Apple Opens Pop Up Store at SW {link} via      </t>
  </si>
  <si>
    <t>#SXSW plans shaping up... Wed: playing at @mention then #MEGABLAAG fo sho
Twitter for iPhone __¢ 3/10/11 3:39 PM</t>
  </si>
  <si>
    <t xml:space="preserve"> plans shaping up... Wed playing at  then  fo sho
Twitter for iPhone __ /10/1139 PM</t>
  </si>
  <si>
    <t>Apple opens temporary store for #SXSW to sell iPad 2. {link} #TNW</t>
  </si>
  <si>
    <t xml:space="preserve">Apple opens temporary store for  to sell iPad. {link} </t>
  </si>
  <si>
    <t>Apple plans to Keep Austin Wired, opening a pop-up Apple store just for #SXSW {link}</t>
  </si>
  <si>
    <t>Apple plans to Keep Austin Wired, opening a pop-up Apple store just for  {link}</t>
  </si>
  <si>
    <t>#SXSW Plans: Google party, blackberry party and then IE 8 party. Good times.</t>
  </si>
  <si>
    <t xml:space="preserve"> Plans Google party, blackberry party and then IE party. Good times.</t>
  </si>
  <si>
    <t>#SXSW sponsored by Apple, plaid, and boys I'm attracted to.</t>
  </si>
  <si>
    <t xml:space="preserve"> sponsored by Apple, plaid, and boys I'm attracted to.</t>
  </si>
  <si>
    <t>&amp;quot;Transparency, choice and control are what define Google products.&amp;quot; -Mayer. Thereby defining the Google brand with the same values #SXSW</t>
  </si>
  <si>
    <t xml:space="preserve">&amp;quot;Transparency, choice and control are what define Google products.&amp;quot; -Mayer. Thereby defining the Google brand with the same values </t>
  </si>
  <si>
    <t>In the Consumerist's &amp;quot;Worst Company in America 2011&amp;quot; tournament bracket - apple is pitted against microsoft in the first round #sxsw</t>
  </si>
  <si>
    <t xml:space="preserve">In the Consumerist's &amp;quot;Worst Company in America&amp;quot; tournament bracket - apple is pitted against microsoft in the first round </t>
  </si>
  <si>
    <t>Check event #sxsw via Google Maps. Lot of buzz overthere..</t>
  </si>
  <si>
    <t>Check event  via Google Maps. Lot of buzz overthere..</t>
  </si>
  <si>
    <t>Really want a braille @mention shirt. I've seen a few people at #SXSW wear them. Maybe I'll ask the guys at the booth next door.</t>
  </si>
  <si>
    <t>Really want a braille  shirt. I've seen a few people at  wear them. Maybe I'll ask the guys at the booth next door.</t>
  </si>
  <si>
    <t>The current Google Doodle is in tribute to Will Eisner whose birthday is March 6.  My #sxsw hashtag (#sxswEisner) is also a tribute to him!</t>
  </si>
  <si>
    <t>The current Google Doodle is in tribute to Will Eisner whose birthday is March.  My  hashtag () is also a tribute to him!</t>
  </si>
  <si>
    <t>I just lent Marc Ecko my Apple remote! #beprepared #SXSW #fb</t>
  </si>
  <si>
    <t xml:space="preserve">I just lent Marc Ecko my Apple remote!   </t>
  </si>
  <si>
    <t>Ten percent of the crowd at &amp;quot;Designing iPad Interfaces&amp;quot; already have the ipad2. #SXSW</t>
  </si>
  <si>
    <t xml:space="preserve">Ten percent of the crowd at &amp;quotesigning iPad Interfaces&amp;quot; already have the ipad2. </t>
  </si>
  <si>
    <t>#SXSW: Mint Talks Mobile App Development Challenges, Teases New iPad App {link}</t>
  </si>
  <si>
    <t xml:space="preserve"> Mint Talks Mobile App Development Challenges, Teases New iPad App {link}</t>
  </si>
  <si>
    <t>Enchantment: get a trustworthiness of #zappos likeability of #virgin and a product of #apple @mention #sxsw</t>
  </si>
  <si>
    <t xml:space="preserve">Enchantment get a trustworthiness of  likeability of  and a product of   </t>
  </si>
  <si>
    <t>Always wanted this! RT @mention Sound of My Voice was shot exploiting Apple &amp;amp; Best Buy's 14-day return policy on iMacs. Brilliant. #sxsw</t>
  </si>
  <si>
    <t xml:space="preserve">Always wanted this! RT  Sound of My Voice was shot exploiting Apple &amp;amp; Best Buy's-day return policy on iMacs. Brilliant. </t>
  </si>
  <si>
    <t>Ok, I'm interested. RT @mention Google to Launch Major New Social Network Called Circles, Possibly Today {link} #sxsw</t>
  </si>
  <si>
    <t xml:space="preserve">Ok, I'm interested. RT  Google to Launch Major New Social Network Called Circles, Possibly Today {link} </t>
  </si>
  <si>
    <t>iPad 2 contest in full-swing!!  Great seeing so many of you on actsofsharing.com.  Still plenty of time to join the fun! #SXSW</t>
  </si>
  <si>
    <t xml:space="preserve">iPad contest in full-swing!!  Great seeing so many of you on actsofsharing.com.  Still plenty of time to join the fun! </t>
  </si>
  <si>
    <t>iPad 2 Contest- Join actsofsharing.com and start getting your friends connected. User with most friends in their city by end of #SXSW wins!</t>
  </si>
  <si>
    <t>iPad Contest- Join actsofsharing.com and start getting your friends connected. User with most friends in their city by end of  wins!</t>
  </si>
  <si>
    <t>I fully anticipate that every geek-douche will be toting an iPad 2 at #SXSW. These people are also why it's not worth going.</t>
  </si>
  <si>
    <t>I fully anticipate that every geek-douche will be toting an iPad at . These people are also why it's not worth going.</t>
  </si>
  <si>
    <t>I am inventing a &amp;quot;dislike&amp;quot; button for #iPad 2 lines. {link} #SXSW</t>
  </si>
  <si>
    <t xml:space="preserve">I am inventing a &amp;quot;dislike&amp;quot; button for  lines. {link} </t>
  </si>
  <si>
    <t>Google continues to innovate.  I don't think we can fathom what the future will be like.  #SxSW</t>
  </si>
  <si>
    <t xml:space="preserve">Google continues to innovate.  I don't think we can fathom what the future will be like.  </t>
  </si>
  <si>
    <t>&amp;quot;@mention  #SXSW-Google to Launch Major New Social Network Called Circles, Possibly Today by @mention {link} via @mention</t>
  </si>
  <si>
    <t xml:space="preserve">&amp;quot;  -Google to Launch Major New Social Network Called Circles, Possibly Today by  {link} via </t>
  </si>
  <si>
    <t>Tx RT @mention {link}  RT___@mention Google will launch major new social network called Circles. #SXSW__</t>
  </si>
  <si>
    <t xml:space="preserve">Tx RT  {link}  RT___ Google will launch major new social network called Circles.  </t>
  </si>
  <si>
    <t>:) RT @mention &amp;quot;Google before you tweet&amp;quot; is the new &amp;quot;think before you speak.&amp;quot; - Mark Belinsky, #911tweets panel at #SXSW.</t>
  </si>
  <si>
    <t xml:space="preserve"> RT  &amp;quot;Google before you tweet&amp;quot; is the new &amp;quot;think before you speak.&amp;quot; - Mark Belinsky,  panel at .</t>
  </si>
  <si>
    <t>Amen. @mention &amp;quot;Google before you tweet&amp;quot; is the new &amp;quot;think before you speak.&amp;quot; - Mark Belinsky, #911tweets panel at #SXSW.</t>
  </si>
  <si>
    <t>Amen.  &amp;quot;Google before you tweet&amp;quot; is the new &amp;quot;think before you speak.&amp;quot; - Mark Belinsky,  panel at .</t>
  </si>
  <si>
    <t>Using @mention &amp;quot;Pulse&amp;quot; tools to see how the Verizon iPhone daylight saving glitch impacted #sxsw chatter.</t>
  </si>
  <si>
    <t>Using  &amp;quotulse&amp;quot; tools to see how the Verizon iPhone daylight saving glitch impacted  chatter.</t>
  </si>
  <si>
    <t>#sxsw @mention #1443 schwag giveaway screen cleaner and 2g flash drive, apple tv iPod shuffle raffle eod f 3/18 {link}</t>
  </si>
  <si>
    <t xml:space="preserve">   schwag giveaway screen cleaner andg flash drive, apple tv iPod shuffle raffle eod f/18 {link}</t>
  </si>
  <si>
    <t>#sxsw @mention #devops: @mention (umm. Meant, go Google &amp;quot;why complex systems fail&amp;quot;, written by doctor. reads like IT guy. :)</t>
  </si>
  <si>
    <t xml:space="preserve">    (umm. Meant, go Google &amp;quot;why complex systems fail&amp;quot;, written by doctor. reads like IT guy. </t>
  </si>
  <si>
    <t>#sxsw @mention #devops: @mention &amp;quot;Our providers: Cloudkick (monitor), PagerDuty (paging), DNSMadeEasy, Postmark, EC2, Azure, Google</t>
  </si>
  <si>
    <t xml:space="preserve">    &amp;quotur providers Cloudkick (monitor), PagerDuty (paging), DNSMadeEasy, Postmark, EC2, Azure, Google</t>
  </si>
  <si>
    <t>#sxsw @mention #devops: @mention &amp;quot;The Internets is Mean/Our Systems Are Complex; go Google 'How complex systems fail by doctor&amp;quot;</t>
  </si>
  <si>
    <t xml:space="preserve">    &amp;quot;The Internets is Mean/Our Systems Are Complex; go Google 'How complex systems fail by doctor&amp;quot;</t>
  </si>
  <si>
    <t>#sxsw @mention #devops: @mention &amp;quot;There's a Google Group on this. {link}</t>
  </si>
  <si>
    <t xml:space="preserve">    &amp;quot;There's a Google Group on this. {link}</t>
  </si>
  <si>
    <t>Being @mention #SXSW is making it impossible not 2 succumb 2 upgrading my #iPad. It's a year old &amp;amp; I feel like I'm walking around w a bag phone...</t>
  </si>
  <si>
    <t>Being   is making it impossible not succumb upgrading my . It's a year old &amp;amp; I feel like I'm walking around w a bag phone...</t>
  </si>
  <si>
    <t>Nice! @mention #sxsw highlights thus far: made friends w/ istock UX developer :) #singularity blows my mind: oy! GOOGLE OWNS IT!</t>
  </si>
  <si>
    <t>Nice!   highlights thus far made friends w/ istock UX developer   blows my mind oy! GOOGLE OWNS IT!</t>
  </si>
  <si>
    <t>#Help @mention advance in the @mention @mention {link} #getoutthevote #sxsw #ipad #iphone #startup #cbus #cbustech</t>
  </si>
  <si>
    <t xml:space="preserve">  advance in the   {link}       </t>
  </si>
  <si>
    <t>#SxSW @mention and @mention Present: THE INDUSTRY PARTY (@mention GSD&amp;amp;M w/ 165 others) {link}</t>
  </si>
  <si>
    <t xml:space="preserve">  and  Present THE INDUSTRY PARTY ( GSD&amp;amp;M w/ others) {link}</t>
  </si>
  <si>
    <t>Also, @mention and @mention will be in Austin at #SXSW this weekend. Feel free to ping them if you want to talk iPad.</t>
  </si>
  <si>
    <t>Also,  and  will be in Austin at  this weekend. Feel free to ping them if you want to talk iPad.</t>
  </si>
  <si>
    <t>&amp;quot;@mention Apple Store has had a line down the block all week long at #sxsw amazing&amp;quot; @mention I have footage @mention</t>
  </si>
  <si>
    <t xml:space="preserve">&amp;quot; Apple Store has had a line down the block all week long at  amazing&amp;quot;  I have footage </t>
  </si>
  <si>
    <t>Using @mention at #SXSW to get updates on the temp Apple store line up. Super impressed by the potential of this app. Nice work, Yobongo!</t>
  </si>
  <si>
    <t>Using  at  to get updates on the temp Apple store line up. Super impressed by the potential of this app. Nice work, Yobongo!</t>
  </si>
  <si>
    <t>#sxsw @mention das Verpixelungsrecht__îthe right for your house to be pixelated in Google Street View__î is a theft from the public</t>
  </si>
  <si>
    <t xml:space="preserve">  das Verpixelungsrecht__ the right for your house to be pixelated in Google Street View__  is a theft from the public</t>
  </si>
  <si>
    <t>#SXSW @mention downloaded the torrent, need to put it on my iPhone</t>
  </si>
  <si>
    <t xml:space="preserve">  downloaded the torrent, need to put it on my iPhone</t>
  </si>
  <si>
    <t>&amp;quot;@mention Google to Launch Major New Social Network Called Circles, Possibly Today {link}  #sxsw Googlebook or Twitgle?&amp;quot;</t>
  </si>
  <si>
    <t>&amp;quot; Google to Launch Major New Social Network Called Circles, Possibly Today {link}   Googlebook or Twitgle?&amp;quot;</t>
  </si>
  <si>
    <t>&amp;quot;@mention Google to Launch Major New Social Network Called Circles, Possibly Today {link}  #sxsw&amp;quot;</t>
  </si>
  <si>
    <t>&amp;quot; Google to Launch Major New Social Network Called Circles, Possibly Today {link}  &amp;quot;</t>
  </si>
  <si>
    <t>&amp;quot;@mention Google to Launch Major New Social Network Called Circles, Possibly Today {link}  #sxsw&amp;quot; @mention</t>
  </si>
  <si>
    <t xml:space="preserve">&amp;quot; Google to Launch Major New Social Network Called Circles, Possibly Today {link}  &amp;quot; </t>
  </si>
  <si>
    <t>&amp;quot;@mention Google to Launch Major New Social Network Called Circles, Possibly Today {link}  #sxsw&amp;quot; @mention for you...</t>
  </si>
  <si>
    <t>&amp;quot; Google to Launch Major New Social Network Called Circles, Possibly Today {link}  &amp;quot;  for you...</t>
  </si>
  <si>
    <t>&amp;quot;@mention Google to Launch Major New Social Network Called Circles, Possibly Today {link} #sxsw&amp;quot;</t>
  </si>
  <si>
    <t>&amp;quot; Google to Launch Major New Social Network Called Circles, Possibly Today {link} &amp;quot;</t>
  </si>
  <si>
    <t>Loved @mention Hangover Breakfast. Awesome swag, yummy food &amp;amp; rockin tunes! Stoked about my Griffin cordless iphone charger! #SXSW</t>
  </si>
  <si>
    <t xml:space="preserve">Loved  Hangover Breakfast. Awesome swag, yummy food &amp;amp; rockin tunes! Stoked about my Griffin cordless iphone charger! </t>
  </si>
  <si>
    <t>&amp;quot;@mention Hoot New Blog post:HootSuite Mobile for #SXSW~Updates for iPhone,BBerry,Android {link} @mention</t>
  </si>
  <si>
    <t xml:space="preserve">&amp;quot; Hoot New Blog postHootSuite Mobile for ~Updates for iPhone,BBerry,Android {link} </t>
  </si>
  <si>
    <t>+1 RT @mention I've now seen most of Austin in Google Streetview checking out apartments for #sxsw. Austin is not easy on the click.</t>
  </si>
  <si>
    <t>+1 RT  I've now seen most of Austin in Google Streetview checking out apartments for . Austin is not easy on the click.</t>
  </si>
  <si>
    <t>#sxsw @mention in her 80s splendor dancin to the spazzmatics at ACLU google #partylikeits1986 !  {link}</t>
  </si>
  <si>
    <t xml:space="preserve">  in hers splendor dancin to the spazzmatics at ACLU google  !  {link}</t>
  </si>
  <si>
    <t>#SXSW @mention Interactive session. Your Mom has an iPad: Designing for Boomers</t>
  </si>
  <si>
    <t xml:space="preserve">  Interactive session. Your Mom has an iPad Designing for Boomers</t>
  </si>
  <si>
    <t>Nope, @mention Is NOT Launching Its Own Social Network at #SXSW {link}</t>
  </si>
  <si>
    <t>Nope,  Is NOT Launching Its Own Social Network at  {link}</t>
  </si>
  <si>
    <t>Maybe @mention is trying to calculate how much money Mahalo is losing from the Google Farmer update #sxsw</t>
  </si>
  <si>
    <t xml:space="preserve">Maybe  is trying to calculate how much money Mahalo is losing from the Google Farmer update </t>
  </si>
  <si>
    <t>Nice! @mention just told me @mention was just used as a brief case study in iPad Design Paradigms panel at #SXSW.</t>
  </si>
  <si>
    <t>Nice!  just told me  was just used as a brief case study in iPad Design Paradigms panel at .</t>
  </si>
  <si>
    <t>:) RT @mention Love it. @mention at #sxsw: &amp;quot;apple comes up w/ cool technology no one's ever heard of because they don't go to conferences&amp;quot;</t>
  </si>
  <si>
    <t xml:space="preserve"> RT  Love it.  at  &amp;quot;apple comes up w/ cool technology no one's ever heard of because they don't go to conferences&amp;quot;</t>
  </si>
  <si>
    <t>+1 RT @mention Love it. @mention #sxsw: &amp;quot;apple comes up with cool technology no one's ever heard of because they don't go to conferences&amp;quot;</t>
  </si>
  <si>
    <t>+1 RT  Love it.   &amp;quot;apple comes up with cool technology no one's ever heard of because they don't go to conferences&amp;quot;</t>
  </si>
  <si>
    <t>:) RT @mention Most not even born yet RT @mention Google's #SxSW party: &amp;quot;Party like it's 1986&amp;quot; [pic]: {link}</t>
  </si>
  <si>
    <t xml:space="preserve"> RT  Most not even born yet RT  Google's  party &amp;quotarty like it's&amp;quot; [pic] {link}</t>
  </si>
  <si>
    <t>(Y)RT @mention New  #UberSocial for #iPhone now in the App Store includes UberGuide to #SXSW sponsored by #Mashable {link}</t>
  </si>
  <si>
    <t>(Y)RT  New   for  now in the App Store includes UberGuide to  sponsored by  {link}</t>
  </si>
  <si>
    <t>&amp;quot;@mention New  #UberSocial for #iPhone now in the App Store includes UberGuide to #SXSW sponsored by #Mashable {link}</t>
  </si>
  <si>
    <t>&amp;quot; New   for  now in the App Store includes UberGuide to  sponsored by  {link}</t>
  </si>
  <si>
    <t>&amp;quot;@mention New #UberSocial for #iPhone now in the App Store includes UberGuide to #SXSW sponsored by #Mashable {link}</t>
  </si>
  <si>
    <t>&amp;quot; New  for  now in the App Store includes UberGuide to  sponsored by  {link}</t>
  </si>
  <si>
    <t>YayRT @mention New #UberSocial for #iPhone now in the App Store includes UberGuide to #SXSW sponsored by #Mashable {link}</t>
  </si>
  <si>
    <t>YayRT  New  for  now in the App Store includes UberGuide to  sponsored by  {link}</t>
  </si>
  <si>
    <t>Grrrr @mention not muting #sxsw as thought on web or iphone :(</t>
  </si>
  <si>
    <t xml:space="preserve">Grrrr  not muting  as thought on web or iphone </t>
  </si>
  <si>
    <t>#sxsw @mention omitting Flash on Apple seems effective, even though they have h264 - maybe we do need to break old things #browserwars</t>
  </si>
  <si>
    <t xml:space="preserve">  omitting Flash on Apple seems effective, even though they have h264 - maybe we do need to break old things </t>
  </si>
  <si>
    <t>#SXSW @mention party (@mention Lustre Pearl Bar for Team Android at SXSW w/ @mention @mention {link}</t>
  </si>
  <si>
    <t xml:space="preserve">  party ( Lustre Pearl Bar for Team Android at SW w/   {link}</t>
  </si>
  <si>
    <t>+1 RT @mention Petricone says Google TV is just a browser. I don't think that's correct. #SXSW</t>
  </si>
  <si>
    <t xml:space="preserve">+1 RT  Petricone says Google TV is just a browser. I don't think that's correct. </t>
  </si>
  <si>
    <t>#todo @mention Q&amp;amp;A With Google's @mention &amp;amp; Bing's @mention On Ranking - #SXSW Mon 12:30pm {link}</t>
  </si>
  <si>
    <t xml:space="preserve">  Q&amp;amp;A With Google's  &amp;amp; Bing's  On Ranking -  Mon30pm {link}</t>
  </si>
  <si>
    <t>:) RT @mention Quantter is launching an iPhone app soon. We're participating to LaunchRock comp at #sxsw {link}</t>
  </si>
  <si>
    <t xml:space="preserve"> RT  Quantter is launching an iPhone app soon. We're participating to LaunchRock comp at  {link}</t>
  </si>
  <si>
    <t>&amp;quot;@mention Register for our private beta and to win an Apple TV during  #SXSW! Visit {link} for details&amp;quot;</t>
  </si>
  <si>
    <t>&amp;quot; Register for our private beta and to win an Apple TV during  ! Visit {link} for details&amp;quot;</t>
  </si>
  <si>
    <t>#sxsw @mention rocks the casbah at @mention @mention #partylikeits1986 for digital rights  {link}</t>
  </si>
  <si>
    <t xml:space="preserve">  rocks the casbah at    for digital rights  {link}</t>
  </si>
  <si>
    <t>#SXSW @mention talk - demo'ing Google Places w/ Hotpot! Integrated rating/recommendation system for Android/iPhone - cool stuff!!!</t>
  </si>
  <si>
    <t xml:space="preserve">  talk - demo'ing Google Places w/ Hotpot! Integrated rating/recommendation system for Android/iPhone - cool stuff!!!</t>
  </si>
  <si>
    <t>RT RT @mention The iPad 2 Takes Over #SXSW [VIDEO] {link} RT @mention The iP... {link} #Vegas #News</t>
  </si>
  <si>
    <t xml:space="preserve"> RT  The iPad Takes Over  [VIDEO] {link} RT  The iP... {link}  </t>
  </si>
  <si>
    <t>Hhaha @mention was too intimidated by the iPhone app developers meetup that we had to leave. #sxsw</t>
  </si>
  <si>
    <t xml:space="preserve">Hhaha  was too intimidated by the iPhone app developers meetup that we had to leave. </t>
  </si>
  <si>
    <t>w00t! @mention wrote about our #hollergram iPad app for #sxsw! {link}</t>
  </si>
  <si>
    <t>w00t!  wrote about our  iPad app for ! {link}</t>
  </si>
  <si>
    <t>Walking into Google party. #SXSW</t>
  </si>
  <si>
    <t xml:space="preserve">Walking into Google party. </t>
  </si>
  <si>
    <t>If your into iPhone photography check out this @mention printer at #sxsw #instaprint {link}</t>
  </si>
  <si>
    <t>If your into iPhone photography check out this  printer at   {link}</t>
  </si>
  <si>
    <t>Walking into the pop-up Apple store is like walking into a future where the iPad is the only type of computer. #sxsw</t>
  </si>
  <si>
    <t xml:space="preserve">Walking into the pop-up Apple store is like walking into a future where the iPad is the only type of computer. </t>
  </si>
  <si>
    <t>A smart entrepreneur would set up an on-line consignment shop to help sell off all those outdated iPad1 units at #SxSW {link}</t>
  </si>
  <si>
    <t>A smart entrepreneur would set up an on-line consignment shop to help sell off all those outdated iPad1 units at  {link}</t>
  </si>
  <si>
    <t>Wait.  Control speed of vibrator via iPhone?  #sxsw #awkward. How do you monetize that? Heh.</t>
  </si>
  <si>
    <t>Wait.  Control speed of vibrator via iPhone?   . How do you monetize that? Heh.</t>
  </si>
  <si>
    <t>Z37: Cleanup on Aisle 3! {link} [codes valid: 4:00-7:59:59p 03/14/11] #infektd #sxsw #zlf</t>
  </si>
  <si>
    <t xml:space="preserve">Z37 Cleanup on Aisle! {link} [codes valid00-75959p/14/11]   </t>
  </si>
  <si>
    <t>&amp;lt;10 minute line for ipad 2 at the temporary apple store #sxsw</t>
  </si>
  <si>
    <t xml:space="preserve">&amp;lt;10 minute line for ipad at the temporary apple store </t>
  </si>
  <si>
    <t>Organic unveils BroadFeed, social news app for ipad. Audience gets up and heads for the door. #sxsw</t>
  </si>
  <si>
    <t xml:space="preserve">Organic unveils BroadFeed, social news app for ipad. Audience gets up and heads for the door. </t>
  </si>
  <si>
    <t>At the convention center and waiting for google's marissa mayer to take the stage! #sxsw ^AE</t>
  </si>
  <si>
    <t>At the convention center and waiting for google's marissa mayer to take the stage!  ^AE</t>
  </si>
  <si>
    <t>At the convention center, getting stuff ready for #SXSW. Thank god for the iPhone!</t>
  </si>
  <si>
    <t>At the convention center, getting stuff ready for . Thank god for the iPhone!</t>
  </si>
  <si>
    <t>Almost convinced it's time for an iphone courtesy of being only one w/a blackberry in Austin  #sxsw</t>
  </si>
  <si>
    <t xml:space="preserve">Almost convinced it's time for an iphone courtesy of being only one w/a blackberry in Austin  </t>
  </si>
  <si>
    <t>My ipad envy couldn't be any greater. Waaaaaa. #sxsw</t>
  </si>
  <si>
    <t xml:space="preserve">My ipad envy couldn't be any greater. Waaaaaa. </t>
  </si>
  <si>
    <t>At the sony area at buffalo billards tweeting from a google tv. #sxsw</t>
  </si>
  <si>
    <t xml:space="preserve">At the sony area at buffalo billards tweeting from a google tv. </t>
  </si>
  <si>
    <t>Win a #sony Xperia Play #android phone at #SXSW (tuesday 3/15) details here: {link}</t>
  </si>
  <si>
    <t>Win a  Xperia Play  phone at  (tuesday/15) details here {link}</t>
  </si>
  <si>
    <t>Pengen jdnya RT @mention New #UberSocial for #iPhone now in the App Store includes UberGuide to #SXSW sponsored (cont) {link}</t>
  </si>
  <si>
    <t>Pengen jdnya RT  New  for  now in the App Store includes UberGuide to  sponsored (cont) {link}</t>
  </si>
  <si>
    <t>Google denying the appearance of Circles in crop fields at #sxsw but not their existence.... Next in #SocialMedia</t>
  </si>
  <si>
    <t xml:space="preserve">Google denying the appearance of Circles in crop fields at  but not their existence.... Next in </t>
  </si>
  <si>
    <t>Big ups to @mention for his AWESOME #Austin for newbies map: {link} #SXSW</t>
  </si>
  <si>
    <t xml:space="preserve">Big ups to  for his AWESOME  for newbies map {link} </t>
  </si>
  <si>
    <t>heading to @mention #pvhouse? first 2 snackers to tweet us &amp;amp; find one of our popchicks will #win an iPhone 4 case! #sxsw</t>
  </si>
  <si>
    <t xml:space="preserve">heading to  ? first snackers to tweet us &amp;amp; find one of our popchicks will  an iPhone case! </t>
  </si>
  <si>
    <t>Heading to &amp;quot;your mom has an iPad: designing for boomers&amp;quot;.  Hope it's fun.  #sxsw</t>
  </si>
  <si>
    <t xml:space="preserve">Heading to &amp;quot;your mom has an iPad designing for boomers&amp;quot;.  Hope it's fun.  </t>
  </si>
  <si>
    <t>Heading to #SXSW Austin TX. Staying with @mention __î long-time mac developer, SmartFriend(tm), and developer of iPad app Cha@mention</t>
  </si>
  <si>
    <t>Heading to  Austin TX. Staying with  __  long-time mac developer, SmartFriend(tm), and developer of iPad app Cha</t>
  </si>
  <si>
    <t>Heading to #sxsw later this week? Be sure to download #heattracker for the iPhone and iPod Touch to know what's hot and what's not in Austin</t>
  </si>
  <si>
    <t>Heading to  later this week? Be sure to download  for the iPhone and iPod Touch to know what's hot and what's not in Austin</t>
  </si>
  <si>
    <t>Heading to #sxsw this weekend? Our author is hosting an Android Dev Meetup. You should stop by! {link}</t>
  </si>
  <si>
    <t>Heading to  this weekend? Our author is hosting an Android Dev Meetup. You should stop by! {link}</t>
  </si>
  <si>
    <t>Heading to #sxsw? We're hosting an Android dev meetup, 1:30-2:30pm. Details to follow, but let's plan on geeking out.</t>
  </si>
  <si>
    <t>Heading to ? We're hosting an Android dev meetup,30-230pm. Details to follow, but let's plan on geeking out.</t>
  </si>
  <si>
    <t>Talking to a 15 year old iPhone developer genius who came to SXSW with his proud dad. #SXSW @mention BD Riley's Irish Pub {link}</t>
  </si>
  <si>
    <t>Talking to a year old iPhone developer genius who came to SW with his proud dad.   BD Riley's Irish Pub {link}</t>
  </si>
  <si>
    <t>Willing to admit I'm a tiny bit jealous to not being #SXSW-bound. Temperatures in the high 20s, Apple pop up for iPad 2, what's not to love?</t>
  </si>
  <si>
    <t>Willing to admit I'm a tiny bit jealous to not being -bound. Temperatures in the highs, Apple pop up for iPad, what's not to love?</t>
  </si>
  <si>
    <t>Mayer also admits that Google needs to &amp;quot;step up&amp;quot; its customer support for Google Maps. #sxsw</t>
  </si>
  <si>
    <t xml:space="preserve">Mayer also admits that Google needs to &amp;quot;step up&amp;quot; its customer support for Google Maps. </t>
  </si>
  <si>
    <t>Here we go again! RT @mention Google to Launch Major New Social Network Called Circles, Possibly Today {link} #sxsw</t>
  </si>
  <si>
    <t xml:space="preserve">Here we go again! RT  Google to Launch Major New Social Network Called Circles, Possibly Today {link} </t>
  </si>
  <si>
    <t>#Google to Announce Google Circles Social Network at #SXSW {link} #seo #sem #googlecircles #topnews</t>
  </si>
  <si>
    <t xml:space="preserve"> to Announce Google Circles Social Network at  {link}    </t>
  </si>
  <si>
    <t>1 hour ago apple didn't have a store in downtown austin and now there is a store with hundreds of people there! #iPad2 #SXSW</t>
  </si>
  <si>
    <t xml:space="preserve"> hour ago apple didn't have a store in downtown austin and now there is a store with hundreds of people there!  </t>
  </si>
  <si>
    <t>Heading to Austin #SXSW on wkend. Love that @mention set up a pop-up store (6th &amp;amp; Congress) to deal with mass geek influx during ipad2 release</t>
  </si>
  <si>
    <t>Heading to Austin  on wkend. Love that  set up a pop-up store (6th &amp;amp; Congress) to deal with mass geek influx during ipad2 release</t>
  </si>
  <si>
    <t>Heading to Austin for #SXSW? The @mention Austin guide for #iPhone is free for a limited time {link} #lp #travel</t>
  </si>
  <si>
    <t xml:space="preserve">Heading to Austin for ? The  Austin guide for  is free for a limited time {link}  </t>
  </si>
  <si>
    <t>Heading to Austin? check out EVR's #sxsw preview show: {link} Also available under 'shows' via #evrmobile for iPhone &amp;amp; Android</t>
  </si>
  <si>
    <t>Heading to Austin? check out EVR's  preview show {link} Also available under 'shows' via  for iPhone &amp;amp; Android</t>
  </si>
  <si>
    <t>This is SO awesome. RT @mention Headed to #Austin for #SXSW? Check out my map for newbies {link} @mention Enjoy!</t>
  </si>
  <si>
    <t>This is SO awesome. RT  Headed to  for ? Check out my map for newbies {link}  Enjoy!</t>
  </si>
  <si>
    <t>Heading to Ballroom D to see google's marissa Mayer with @mention #sxsw</t>
  </si>
  <si>
    <t xml:space="preserve">Heading to Ballroom D to see google's marissa Mayer with  </t>
  </si>
  <si>
    <t>Excited to be part of the @mention twitter family!  Stop by the PepsiCo Playground at #SXSW to learn how you can win an ipad!</t>
  </si>
  <si>
    <t>Excited to be part of the  twitter family!  Stop by the PepsiCo Playground at  to learn how you can win an ipad!</t>
  </si>
  <si>
    <t>Best photo booth so far at Google's League of Extraordinary H4ckers! #sxsw  {link}</t>
  </si>
  <si>
    <t>Best photo booth so far at Google's League of Extraordinary H4ckers!   {link}</t>
  </si>
  <si>
    <t>I tried to buy an iPad this week at the #SxSw Apple store, but every time I go, they are sold out of the one I want.</t>
  </si>
  <si>
    <t>I tried to buy an iPad this week at the  Apple store, but every time I go, they are sold out of the one I want.</t>
  </si>
  <si>
    <t>Idea is to combine Google analytics with other tools so you know your website or program is doing something. #sxsw #bavcid</t>
  </si>
  <si>
    <t xml:space="preserve">Idea is to combine Google analytics with other tools so you know your website or program is doing something.  </t>
  </si>
  <si>
    <t>Warning to Dictators: You can no longer hide your stinkin' F1 racetrack in your backyard ...say hello to Google Earth. #sxsw</t>
  </si>
  <si>
    <t xml:space="preserve">Warning to Dictators You can no longer hide your stinkin' F1 racetrack in your backyard ...say hello to Google Earth. </t>
  </si>
  <si>
    <t>#google to expensive mobile data plans are killing the flavor of contextual discovery abroad #SxSW #pnid</t>
  </si>
  <si>
    <t xml:space="preserve"> to expensive mobile data plans are killing the flavor of contextual discovery abroad  </t>
  </si>
  <si>
    <t>4G will do for connectivity what the iPhone did for smart phones - Joe Berry #SXSW #connectedcar</t>
  </si>
  <si>
    <t xml:space="preserve">G will do for connectivity what the iPhone did for smart phones - Joe Berry  </t>
  </si>
  <si>
    <t>Heading to free Google-sponsored happy hour for Semantic Web Austin @mention Fogo de Cho #sxsw</t>
  </si>
  <si>
    <t xml:space="preserve">Heading to free Google-sponsored happy hour for Semantic Web Austin  Fogo de Ch o </t>
  </si>
  <si>
    <t>{link} Two friendly Austin police guarding the Apple store with ipad in hand #sxsw</t>
  </si>
  <si>
    <t xml:space="preserve">{link} Two friendly Austin police guarding the Apple store with ipad in hand </t>
  </si>
  <si>
    <t>we need to get ipad 2! @mention Apple opening up temp. store in downtown Austin for #SXSW  iPad 2 launch bit.ly/g03MZB via @mention</t>
  </si>
  <si>
    <t xml:space="preserve">we need to get ipad!  Apple opening up temp. store in downtown Austin for   iPad launch  via </t>
  </si>
  <si>
    <t>One way to go about the job search at #SXSW - &amp;quot;are you guys hiring&amp;quot; - man in audience to Google's @mention during Q&amp;amp;A</t>
  </si>
  <si>
    <t>One way to go about the job search at  - &amp;quot;are you guys hiring&amp;quot; - man in audience to Google's  during Q&amp;amp;A</t>
  </si>
  <si>
    <t>Decided to go to LA instead of #SXSW, because my AT&amp;amp;T iPhone would be about as useful as a brick in Austin.</t>
  </si>
  <si>
    <t>Decided to go to LA instead of , because my AT&amp;amp;T iPhone would be about as useful as a brick in Austin.</t>
  </si>
  <si>
    <t>I guess no Google social network just yet. But soon? #socialmedia #sxsw #facebook #monopoly #integration {link}</t>
  </si>
  <si>
    <t>I guess no Google social network just yet. But soon?      {link}</t>
  </si>
  <si>
    <t>Heading to hear @mention but detouring to the pop up apple store #sxsw</t>
  </si>
  <si>
    <t xml:space="preserve">Heading to hear  but detouring to the pop up apple store </t>
  </si>
  <si>
    <t>Feeling so inspired coming out of #SXSW that I just Apple TV'ed The Social Network. #justinjustinjustin</t>
  </si>
  <si>
    <t xml:space="preserve">Feeling so inspired coming out of  that I just Apple TV'ed The Social Network. </t>
  </si>
  <si>
    <t>Heading to iPad Design Headaches in Hilton - Salon J #sxsw</t>
  </si>
  <si>
    <t xml:space="preserve">Heading to iPad Design Headaches in Hilton - Salon J </t>
  </si>
  <si>
    <t>Excited to know more about Google Circles. Lucky folks at SXSW to be the first to see? Possible launch today: {link} #sxsw</t>
  </si>
  <si>
    <t xml:space="preserve">Excited to know more about Google Circles. Lucky folks at SW to be the first to see? Possible launch today {link} </t>
  </si>
  <si>
    <t>Curious to know what devs are thinking ref. iPhone vs Android development at #sxsw Buzz still seems to favour iPhone this year.</t>
  </si>
  <si>
    <t>Curious to know what devs are thinking ref. iPhone vs Android development at  Buzz still seems to favour iPhone this year.</t>
  </si>
  <si>
    <t>#Google to Launch Major New Social Network Called #Circles, Possibly Today {link} #sxsw</t>
  </si>
  <si>
    <t xml:space="preserve"> to Launch Major New Social Network Called , Possibly Today {link} </t>
  </si>
  <si>
    <t>#Google to Launch Major New Social Network Called #Circles, Possibly Today {link} RT @mention #SXSW</t>
  </si>
  <si>
    <t xml:space="preserve"> to Launch Major New Social Network Called , Possibly Today {link} RT  </t>
  </si>
  <si>
    <t>#Google to Launch Major New Social Network Called #Circles, Possibly Today #sxsw {link}</t>
  </si>
  <si>
    <t xml:space="preserve"> to Launch Major New Social Network Called , Possibly Today  {link}</t>
  </si>
  <si>
    <t>#Google to Launch Major New Social Network Called Circles, Possibly Today {link} #socailmedia #facebook #networks #sxsw #tech</t>
  </si>
  <si>
    <t xml:space="preserve"> to Launch Major New Social Network Called Circles, Possibly Today {link}     </t>
  </si>
  <si>
    <t>#Google to Launch Major New Social Network Called Circles, Possibly Today by @mention {link} via @mention #sm #sxsw</t>
  </si>
  <si>
    <t xml:space="preserve"> to Launch Major New Social Network Called Circles, Possibly Today by  {link} via   </t>
  </si>
  <si>
    <t>GOOGLE  to Launch Major New Social Network Called Circles, Possibly Today {link} #sxsw</t>
  </si>
  <si>
    <t xml:space="preserve">GOOGLE  to Launch Major New Social Network Called Circles, Possibly Today {link} </t>
  </si>
  <si>
    <t>Google 'to launch social network in May' - Independent.ie {link} #sxsw</t>
  </si>
  <si>
    <t xml:space="preserve">Google 'to launch social network in May' - Independent.ie {link} </t>
  </si>
  <si>
    <t>It is also limited in its abilities. Its a balance. RT @mention @mention An iPad is cheaper than most laptops. #newsapps #sxsw</t>
  </si>
  <si>
    <t xml:space="preserve">It is also limited in its abilities. Its a balance. RT   An iPad is cheaper than most laptops.  </t>
  </si>
  <si>
    <t>Heading to lunch @mention B.D. Ridley's {link} for a Refresh Austin Welcome Lunch / #SxSW event.</t>
  </si>
  <si>
    <t>Heading to lunch  B.D. Ridley's {link} for a Refresh Austin Welcome Lunch /  event.</t>
  </si>
  <si>
    <t>Awesome to meet @mention @mention and @mention standing in the Apple queue at #sxsw yesterday. On to Day 2.</t>
  </si>
  <si>
    <t>Awesome to meet   and  standing in the Apple queue at  yesterday. On to Day.</t>
  </si>
  <si>
    <t>Excited to meet the @mention at #sxsw so I can show them my Sprint Galaxy S still running Android 2.1.   #fail</t>
  </si>
  <si>
    <t>Excited to meet the @mention team on the way to the apple store. Go download their app if you're in #sxsw!  {link}</t>
  </si>
  <si>
    <t>Excited to meet the  team on the way to the apple store. Go download their app if you're in !  {link}</t>
  </si>
  <si>
    <t>He came to my school last Thursday, on Febuary the {link} iPad #sxsw</t>
  </si>
  <si>
    <t xml:space="preserve">He came to my school last Thursday, on Febuary the {link} iPad </t>
  </si>
  <si>
    <t>Great demo of #google maps from marissa Mayer. 3D views are amazing. More than 150m mobile users. #sxsw</t>
  </si>
  <si>
    <t xml:space="preserve">Great demo of  maps from marissa Mayer.D views are amazing. More thanm mobile users. </t>
  </si>
  <si>
    <t>iPhone too old for #SXSW schedule app. Oh noes.  #rejection</t>
  </si>
  <si>
    <t xml:space="preserve">iPhone too old for  schedule app. Oh noes.  </t>
  </si>
  <si>
    <t>Excited to say that I haven't used Foursquare, Gowalla, or Google Places since I've gotten to #SXSW...and I've survived. Amazing.</t>
  </si>
  <si>
    <t>Excited to say that I haven't used Foursquare, Gowalla, or Google Places since I've gotten to ...and I've survived. Amazing.</t>
  </si>
  <si>
    <t>Pleased to see Josh Clark has featured a few @mention clients in his ipad design presentation.  #sxsw</t>
  </si>
  <si>
    <t xml:space="preserve">Pleased to see Josh Clark has featured a few  clients in his ipad design presentation.  </t>
  </si>
  <si>
    <t>Excited to see this! RT @mention Google to Launch Major New Social Network Called Circles, Possibly Today {link} #sxsw</t>
  </si>
  <si>
    <t xml:space="preserve">Excited to see this! RT  Google to Launch Major New Social Network Called Circles, Possibly Today {link} </t>
  </si>
  <si>
    <t>Anxious to see what Google has in store for #SXSW today.</t>
  </si>
  <si>
    <t>Anxious to see what Google has in store for  today.</t>
  </si>
  <si>
    <t>Be sure to stop by our SXSW booth today. Show me one of our games running on your iPad 2, you could get a free gift! #sxsw  #sxsw11</t>
  </si>
  <si>
    <t xml:space="preserve">Be sure to stop by our SW booth today. Show me one of our games running on your iPad, you could get a free gift!   </t>
  </si>
  <si>
    <t>heading to talk by @mention #searchengineland #sxsw on a q&amp;amp;a session with @mention &amp;amp; bing</t>
  </si>
  <si>
    <t>heading to talk by    on a q&amp;amp;a session with  &amp;amp; bing</t>
  </si>
  <si>
    <t>Excited to tell y'all about the wonders of android today at #sxsw! See you soon.</t>
  </si>
  <si>
    <t>Excited to tell y'all about the wonders of android today at ! See you soon.</t>
  </si>
  <si>
    <t>Heading to the Apple pop-up store at #SXSW</t>
  </si>
  <si>
    <t xml:space="preserve">Heading to the Apple pop-up store at </t>
  </si>
  <si>
    <t>So went to the Apple Store (Kingston) as friends at #sxsw have new iPad's ... so got something to cheer myself up :) {link}</t>
  </si>
  <si>
    <t>So went to the Apple Store (Kingston) as friends at  have new iPad's ... so got something to cheer myself up  {link}</t>
  </si>
  <si>
    <t>Made it to the front of the line at the Apple Store at #SXSW #iPad2</t>
  </si>
  <si>
    <t xml:space="preserve">Made it to the front of the line at the Apple Store at  </t>
  </si>
  <si>
    <t>Strange to think that last year there was no iPad and the IE9 preview was just released. #sxsw</t>
  </si>
  <si>
    <t xml:space="preserve">Strange to think that last year there was no iPad and the IE9 preview was just released. </t>
  </si>
  <si>
    <t>Welcome to TX. Make friends, spend lotsa money &amp;amp; most importantly, look up from ur iphone occasionally if u expect not 2 get run over #sxsw</t>
  </si>
  <si>
    <t xml:space="preserve">Welcome to TX. Make friends, spend lotsa money &amp;amp; most importantly, look up from ur iphone occasionally if u expect not get run over </t>
  </si>
  <si>
    <t>Anyone who was going to buy a new iPad should donate to #Japan #tsunami victims instead. #sxsw</t>
  </si>
  <si>
    <t xml:space="preserve">Anyone who was going to buy a new iPad should donate to   victims instead. </t>
  </si>
  <si>
    <t>There's no way that you an call the iPad count at #sxsw reasonable. I think there's one for every 2 people.</t>
  </si>
  <si>
    <t>There's no way that you an call the iPad count at  reasonable. I think there's one for every people.</t>
  </si>
  <si>
    <t>Google two-factor auth is AWESOME when you're using public computers. Just used it at #SXSW {link}</t>
  </si>
  <si>
    <t>Google two-factor auth is AWESOME when you're using public computers. Just used it at  {link}</t>
  </si>
  <si>
    <t>Well hello, #SXSW! Here's a free @mention sampler, to celebrate the festival this year, including Barton Hollow: {link}</t>
  </si>
  <si>
    <t>Well hello, ! Here's a free  sampler, to celebrate the festival this year, including Barton Hollow {link}</t>
  </si>
  <si>
    <t>Really? So, no Google Me or Circles for now? RT @mention We're not launching any products at #SXSW but we're doing plenty else.</t>
  </si>
  <si>
    <t>Really? So, no Google Me or Circles for now? RT  We're not launching any products at  but we're doing plenty else.</t>
  </si>
  <si>
    <t>Fantastico! RT @mention Marissa Mayer: Google Will Connect the Digital &amp;amp; Physical Worlds Through Mobile - {link} #sxsw</t>
  </si>
  <si>
    <t xml:space="preserve">Fantastico! RT  Marissa Mayer Google Will Connect the Digital &amp;amp; Physical Worlds Through Mobile - {link} </t>
  </si>
  <si>
    <t>Mine toooo! RT @mention My #iPad envy is through. the. roof. Thanks every other person at #SXSW</t>
  </si>
  <si>
    <t xml:space="preserve">Mine toooo! RT  My  envy is through. the. roof. Thanks every other person at </t>
  </si>
  <si>
    <t>Umm. Hello!! What about Android?! RT @mention Awesome new version of @mention for iPhone and new web site coming after #sxsw.</t>
  </si>
  <si>
    <t>Umm. Hello!! What about Android?! RT  Awesome new version of  for iPhone and new web site coming after .</t>
  </si>
  <si>
    <t>Found a road dawg to check out this iPad store #sxsw @mention</t>
  </si>
  <si>
    <t xml:space="preserve">Found a road dawg to check out this iPad store  </t>
  </si>
  <si>
    <t>Two iPad observations at #sxsw. Vast majority of people using them. Seen lots of 2s today. Looks nice. #appletakingoverworld</t>
  </si>
  <si>
    <t xml:space="preserve">Two iPad observations at . Vast majority of people using them. Seen lots ofs today. Looks nice. </t>
  </si>
  <si>
    <t>Talking local search. No surprises. // Does Google Hotpot weight those reviews heavier than other sites' in results? cc @mention #SXSW</t>
  </si>
  <si>
    <t xml:space="preserve">Talking local search. No surprises. // Does Google Hotpot weight those reviews heavier than other sites' in results? cc  </t>
  </si>
  <si>
    <t>Talking social media monitoring platforms; SM2 vs Radian6 vs Google Analytics #smmnextgen #sxsw -- right in line w/ a convo I had last night</t>
  </si>
  <si>
    <t>Talking social media monitoring platforms; SM2 vs Radian6 vs Google Analytics   -- right in line w/ a convo I had last night</t>
  </si>
  <si>
    <t>the 35 #socialmedia and #music stories you may have missed this weekend {link} via @mention #sxsw #ipad2 #iphone</t>
  </si>
  <si>
    <t xml:space="preserve">the  and  stories you may have missed this weekend {link} via    </t>
  </si>
  <si>
    <t>Apple autocorrect is so weird. Ogilvy autocorrects to idiocy. #ogilvynotes #sxsw :)</t>
  </si>
  <si>
    <t xml:space="preserve">Apple autocorrect is so weird. Ogilvy autocorrects to idiocy.   </t>
  </si>
  <si>
    <t>Sweet, good for you! @mention I have my #iPad 2 for Verizon. My life has just peaked. #SXSW</t>
  </si>
  <si>
    <t xml:space="preserve">Sweet, good for you!  I have my  for Verizon. My life has just peaked. </t>
  </si>
  <si>
    <t>Earlier today: A story about a guy named Shawn Blanc {link} #mac #apple #sxsw cc: @mention</t>
  </si>
  <si>
    <t xml:space="preserve">Earlier today A story about a guy named Shawn Blanc {link}    cc </t>
  </si>
  <si>
    <t>At home today. @mention at #sxsw: &amp;quot;apple comes up with cool technology no one's ever heard of because they don't go to conferences&amp;quot;</t>
  </si>
  <si>
    <t>At home today.  at  &amp;quot;apple comes up with cool technology no one's ever heard of because they don't go to conferences&amp;quot;</t>
  </si>
  <si>
    <t>#GoogleDoodle #sxsw Google Doodles, simple on the surface, complex and intricate underneath.</t>
  </si>
  <si>
    <t xml:space="preserve">  Google Doodles, simple on the surface, complex and intricate underneath.</t>
  </si>
  <si>
    <t>Google doodle is kind of social agenda, reminding us of facts and events that belong to all of us. #sxsw #googledoodle</t>
  </si>
  <si>
    <t xml:space="preserve">Google doodle is kind of social agenda, reminding us of facts and events that belong to all of us.  </t>
  </si>
  <si>
    <t>Google doodles aim to bring people together socially, promote communal experience. #sxsw #GoogleDoodles</t>
  </si>
  <si>
    <t xml:space="preserve">Google doodles aim to bring people together socially, promote communal experience.  </t>
  </si>
  <si>
    <t>Google doodles always strive to respect and complement the original artwork. #GoogleDoodle #sxsw</t>
  </si>
  <si>
    <t xml:space="preserve">Google doodles always strive to respect and complement the original artwork.  </t>
  </si>
  <si>
    <t>Google product showcases never feel that cool. No price tag, brand equity, wow factor attached. #sxsw marissa mayer</t>
  </si>
  <si>
    <t>Google product showcases never feel that cool. No price tag, brand equity, wow factor attached.  marissa mayer</t>
  </si>
  <si>
    <t>Does anybody know where the apple pop-up store is? #SXSW</t>
  </si>
  <si>
    <t xml:space="preserve">Does anybody know where the apple pop-up store is? </t>
  </si>
  <si>
    <t>#Google doesn't view itself as the final end but rather a tool pointing users to sources to make their decisions. #marissagoogle #sxsw</t>
  </si>
  <si>
    <t xml:space="preserve"> doesn't view itself as the final end but rather a tool pointing users to sources to make their decisions.  </t>
  </si>
  <si>
    <t>In front of @mention popup store at #SXSW last night {link}</t>
  </si>
  <si>
    <t>In front of  popup store at  last night {link}</t>
  </si>
  <si>
    <t>In light of #SXSW &amp;amp; #iPad2 launch, #Tech cannot forget #quake victims in #Japan. Do good tech: #Google #peoplefinder. {link}</t>
  </si>
  <si>
    <t>In light of  &amp;amp;  launch,  cannot forget  victims in . Do good tech  . {link}</t>
  </si>
  <si>
    <t>speaking of #sxsw,  almost done w/this MASSIVE schedule.  anyone going next wk, check it! {link}</t>
  </si>
  <si>
    <t>speaking of ,  almost done w/this MASSIVE schedule.  anyone going next wk, check it! {link}</t>
  </si>
  <si>
    <t>Speaking of #sxsw: how about that #apple store on 6th and congress? Wouldn't it be great if it were permanent....? ;)</t>
  </si>
  <si>
    <t xml:space="preserve">Speaking of  how about that  store onth and congress? Wouldn't it be great if it were permanent....? </t>
  </si>
  <si>
    <t>The cult of Apple: emotional responses, experiences, magical, works of art, control of the ecosystem. #SXSW #technopriest</t>
  </si>
  <si>
    <t xml:space="preserve">The cult of Apple emotional responses, experiences, magical, works of art, control of the ecosystem.  </t>
  </si>
  <si>
    <t>In honor of Apple's #SXSW pop-up shop, here are some thoughts on how landlords &amp;amp; leasing agents can utilize pop-up shops. {link}</t>
  </si>
  <si>
    <t>In honor of Apple's  pop-up shop, here are some thoughts on how landlords &amp;amp; leasing agents can utilize pop-up shops. {link}</t>
  </si>
  <si>
    <t>millions of dollars have been saved at one company through the adoption of google docs. incenticize your IT teams #evolvingworkplace #sxsw</t>
  </si>
  <si>
    <t xml:space="preserve">millions of dollars have been saved at one company through the adoption of google docs. incenticize your IT teams  </t>
  </si>
  <si>
    <t>+1- lots of fun. RT @mention @mention #hollergram app is killing it at #sxsw {link}</t>
  </si>
  <si>
    <t>+1- lots of fun. RT    app is killing it at  {link}</t>
  </si>
  <si>
    <t>The hive of innovation but yet every booth at the #SXSW trade show had the exact same promotional idea: iPad 2 Raffle!</t>
  </si>
  <si>
    <t>The hive of innovation but yet every booth at the  trade show had the exact same promotional idea iPad Raffle!</t>
  </si>
  <si>
    <t>millions of iPhone cases at #SXSW trade show but can any of them double as shuffleboard wax sprinklers? I think not. #fail (CC @mention</t>
  </si>
  <si>
    <t xml:space="preserve">millions of iPhone cases at  trade show but can any of them double as shuffleboard wax sprinklers? I think not.  (CC </t>
  </si>
  <si>
    <t>Speaking of mapping @mention #sxsw #mindjet will give away an iPad 2 for the best  of show. Entering is ez, see details: {link}</t>
  </si>
  <si>
    <t>Speaking of mapping    will give away an iPad for the best  of show. Entering is ez, see details {link}</t>
  </si>
  <si>
    <t>Cashmere of Mashable: Thinks the iPad 2 is not a huge step up. Now waiting for the Apple PR team to parachute into the #SXSW session.</t>
  </si>
  <si>
    <t>Cashmere of Mashable Thinks the iPad is not a huge step up. Now waiting for the Apple PR team to parachute into the  session.</t>
  </si>
  <si>
    <t>Andrew K of PRX equates the homogeneity of the Apple ecosystem w predictability, vs Android's wild west. #imaconf #sxsw #drumbeat #MoJo</t>
  </si>
  <si>
    <t xml:space="preserve">Andrew K of PRX equates the homogeneity of the Apple ecosystem w predictability, vs Android's wild west.    </t>
  </si>
  <si>
    <t>Download of the Day: Lonely Planet Austin, Free For a Limited Time {link} #iPhone</t>
  </si>
  <si>
    <t xml:space="preserve">Download of the Day Lonely Planet Austin, Free For a Limited Time {link} </t>
  </si>
  <si>
    <t>Z1: Dawn of the Dead {link} [codes valid: 12:00-3:59:59p 03/11/11] #infektd #sxsw #zlf</t>
  </si>
  <si>
    <t xml:space="preserve">Z1 Dawn of the Dead {link} [codes valid00-35959p/11/11]   </t>
  </si>
  <si>
    <t>N31: Out of the Frying Pan {link} [codes valid: 8:00-11:59:59a 03/14/11] #infektd #sxsw #necro</t>
  </si>
  <si>
    <t xml:space="preserve">N31 Out of the Frying Pan {link} [codes valid00-115959a/14/11]   </t>
  </si>
  <si>
    <t>Z40: Eye of the Storm {link} [codes valid: 8:00-11:59:59p 03/14/11] #infektd #sxsw #zlf</t>
  </si>
  <si>
    <t xml:space="preserve">Z40 Eye of the Storm {link} [codes valid00-115959p/14/11]   </t>
  </si>
  <si>
    <t>This app of themostist.com is made for mobile (iOS / Android). It will also work in Safari or Google Chrome. #SXSW</t>
  </si>
  <si>
    <t xml:space="preserve">This app of themostist.com is made for mobile (iOS / Android). It will also work in Safari or Google Chrome. </t>
  </si>
  <si>
    <t>I used 2 of those RT @mention My #agnerd confession, using laptop, iPad &amp;amp; blackberry to follow #SXSW from afar to see #agchat rock it</t>
  </si>
  <si>
    <t>I used of those RT  My  confession, using laptop, iPad &amp;amp; blackberry to follow  from afar to see  rock it</t>
  </si>
  <si>
    <t>How many of you are in Austin? Follow @mention to find out what our Googlers are up to at #sxsw {link}</t>
  </si>
  <si>
    <t>How many of you are in Austin? Follow  to find out what our Googlers are up to at  {link}</t>
  </si>
  <si>
    <t>How many of you don't use apple? Cause no one uses windows voluntarily.  #Kawasaki #thisisdare #SXSW</t>
  </si>
  <si>
    <t xml:space="preserve">How many of you don't use apple? Cause no one uses windows voluntarily.    </t>
  </si>
  <si>
    <t>For many of you that asked last night about the free Android phone... Sign up for urthots.com, then visit urthots.com/promo #sxswi #sxsw</t>
  </si>
  <si>
    <t xml:space="preserve">For many of you that asked last night about the free Android phone... Sign up for urthots.com, then visit   </t>
  </si>
  <si>
    <t>Aron Pilhofer of the New York Times and design guru Khoi Vinh express scepticism about iPad news apps at #SXSW {link}</t>
  </si>
  <si>
    <t>Aron Pilhofer of the New York Times and design guru Khoi Vinh express scepticism about iPad news apps at  {link}</t>
  </si>
  <si>
    <t>Bandcamp Offering More Than One Day of Free Streaming Music... {link} #Music #bandcamp #music #sxsw #sxsw_2011 #Cyber #iPhone</t>
  </si>
  <si>
    <t xml:space="preserve">Bandcamp Offering More Than One Day of Free Streaming Music... {link}       </t>
  </si>
  <si>
    <t>Join actsofsharing.com tonight.  the person with the most friends in their city by end of #SXSW wins an iPad 2!!!</t>
  </si>
  <si>
    <t>Join actsofsharing.com tonight.  the person with the most friends in their city by end of  wins an iPad!!!</t>
  </si>
  <si>
    <t>At Microsoft lounge 4th floor. First 5 iPhone / Android developers to stop by before 2:45 get free entry into Windows Phone MP ($99) #sxsw</t>
  </si>
  <si>
    <t xml:space="preserve">At Microsoft loungeth floor. First iPhone / Android developers to stop by before45 get free entry into Windows Phone MP ($99) </t>
  </si>
  <si>
    <t>Google rooftop hacking party! With Lego Mindstorms. #SXSW @mention Speakeasy Rooftop {link} #photo</t>
  </si>
  <si>
    <t xml:space="preserve">Google rooftop hacking party! With Lego Mindstorms.   Speakeasy Rooftop {link} </t>
  </si>
  <si>
    <t>At the Google / ACLU 1980s party with a college friend I haven't seen in 18 years. #sxsw is magic. @mention</t>
  </si>
  <si>
    <t xml:space="preserve">At the Google / ACLUs party with a college friend I haven't seen in years.  is magic. </t>
  </si>
  <si>
    <t>Unlike Google Analytics, this is meant to show to others and has sharing capabilities. #sxsw #bavcid</t>
  </si>
  <si>
    <t xml:space="preserve">Unlike Google Analytics, this is meant to show to others and has sharing capabilities.  </t>
  </si>
  <si>
    <t>Apple, Google AT&amp;amp;T have a surplus of cash, brand loyalty/mobile leash and will make mobile payments easy #bankinnovation #sxsw</t>
  </si>
  <si>
    <t xml:space="preserve">Apple, Google AT&amp;amp;T have a surplus of cash, brand loyalty/mobile leash and will make mobile payments easy  </t>
  </si>
  <si>
    <t>I have Google Circles invites! Follow me if you are interested! #google #circles #sxsw</t>
  </si>
  <si>
    <t xml:space="preserve">I have Google Circles invites! Follow me if you are interested!   </t>
  </si>
  <si>
    <t>At the google dev event surrounded by people much smarter than me. Rock on! #sxsw</t>
  </si>
  <si>
    <t xml:space="preserve">At the google dev event surrounded by people much smarter than me. Rock on! </t>
  </si>
  <si>
    <t>At the Google Doodles session at #SXSW Ballroom B. Come say hello!</t>
  </si>
  <si>
    <t>At the Google Doodles session at  Ballroom B. Come say hello!</t>
  </si>
  <si>
    <t>All in google era @mention Google looks to the future with mobile, location-based devices | {link}  #SXSW</t>
  </si>
  <si>
    <t xml:space="preserve">All in google era  Google looks to the future with mobile, location-based devices | {link}  </t>
  </si>
  <si>
    <t>Seeing Google Impact Dashboard panel at #sxsw but I want more tech details. View source.</t>
  </si>
  <si>
    <t>Seeing Google Impact Dashboard panel at  but I want more tech details. View source.</t>
  </si>
  <si>
    <t>Yikes. Google is launching 'Circles' today at #sxsw? {link}</t>
  </si>
  <si>
    <t>Yikes. Google is launching 'Circles' today at ? {link}</t>
  </si>
  <si>
    <t>Great, Google just presented @mention #marissagoogle #sxsw</t>
  </si>
  <si>
    <t xml:space="preserve">Great, Google just presented   </t>
  </si>
  <si>
    <t>In the Google keynote, Marissa Meyer and some other guy are demoing some new mobile products.  #sxsw</t>
  </si>
  <si>
    <t xml:space="preserve">In the Google keynote, Marissa Meyer and some other guy are demoing some new mobile products.  </t>
  </si>
  <si>
    <t>Rumour Google launching Circles social network, but RT @mention We're not launching any products at #SXSW but we're doing plenty else.</t>
  </si>
  <si>
    <t>Rumour Google launching Circles social network, but RT  We're not launching any products at  but we're doing plenty else.</t>
  </si>
  <si>
    <t>40% of google map search is mobile #sxsw (@mention ACC - Ballroom D w/ 78 others) {link}</t>
  </si>
  <si>
    <t>% of google map search is mobile  ( ACC - Ballroom D w/ others) {link}</t>
  </si>
  <si>
    <t>40% of Google map usage is mobile! Yowza #sxsw</t>
  </si>
  <si>
    <t xml:space="preserve">% of Google map usage is mobile! Yowza </t>
  </si>
  <si>
    <t>40% of google maps usage is mobile #sxsw -</t>
  </si>
  <si>
    <t>% of google maps usage is mobile  -</t>
  </si>
  <si>
    <t>40% of google maps usage is mobile, 150M users using google maps mobile and users drive 128+ miles a year with Google maps navigation #sxsw</t>
  </si>
  <si>
    <t xml:space="preserve">% of google maps usage is mobile,M users using google maps mobile and users drive+ miles a year with Google maps navigation </t>
  </si>
  <si>
    <t>40% of Google Maps usage is mobile, now has 150 million mobile users. #sxsw (via @mention</t>
  </si>
  <si>
    <t xml:space="preserve">% of Google Maps usage is mobile, now has million mobile users.  (via </t>
  </si>
  <si>
    <t>40% of Google Maps usage is Mobile.  wow. @mention #sxsw  via @mention</t>
  </si>
  <si>
    <t xml:space="preserve">% of Google Maps usage is Mobile.  wow.    via </t>
  </si>
  <si>
    <t>40% of Google Maps usage is Mobile.  wow. @mention #sxsw #myegc</t>
  </si>
  <si>
    <t xml:space="preserve">% of Google Maps usage is Mobile.  wow.   </t>
  </si>
  <si>
    <t>40% of google maps use is mobile #sxsw</t>
  </si>
  <si>
    <t xml:space="preserve">% of google maps use is mobile </t>
  </si>
  <si>
    <t>40% of Google maps use is mobile #sxsw</t>
  </si>
  <si>
    <t xml:space="preserve">% of Google maps use is mobile </t>
  </si>
  <si>
    <t>40% of Google Maps use is mobile marissamayer #sxsw</t>
  </si>
  <si>
    <t xml:space="preserve">% of Google Maps use is mobile marissamayer </t>
  </si>
  <si>
    <t>40% of Google Maps use is Mobile says @mention #sxsw</t>
  </si>
  <si>
    <t xml:space="preserve">% of Google Maps use is Mobile says  </t>
  </si>
  <si>
    <t>40% of google maps users are on mobile. #SXSW</t>
  </si>
  <si>
    <t xml:space="preserve">% of google maps users are on mobile. </t>
  </si>
  <si>
    <t>Latest Google maps mobile app demo #sxsw lots of stats. Drink the coolaid.</t>
  </si>
  <si>
    <t>Latest Google maps mobile app demo  lots of stats. Drink the coolaid.</t>
  </si>
  <si>
    <t>Q from Google on Hulu Barry Diller: &amp;quot;i don't know how it will end up. Good intentions...now what do we do?...tremendous conflict&amp;quot; #sxsw</t>
  </si>
  <si>
    <t xml:space="preserve">Q from Google on Hulu Barry Diller &amp;quot;i don't know how it will end up. Good intentions...now what do we do?...tremendous conflict&amp;quot; </t>
  </si>
  <si>
    <t>At the Google party at GSD&amp;amp;M {link} #SXSW</t>
  </si>
  <si>
    <t xml:space="preserve">At the Google party at GSD&amp;amp;M {link} </t>
  </si>
  <si>
    <t>At the Google party...awesome.  #SXSW</t>
  </si>
  <si>
    <t xml:space="preserve">At the Google party...awesome.  </t>
  </si>
  <si>
    <t>Off to Google party with @mention then @mention @mention @mention at www.getdown.com #msusxsw #sxsw Tweet me if you're there! (@jeremie)</t>
  </si>
  <si>
    <t>Off to Google party with  then    at    Tweet me if you're there! ()</t>
  </si>
  <si>
    <t>Here's Google Realtime for #SXSW {link} via @mention</t>
  </si>
  <si>
    <t xml:space="preserve">Here's Google Realtime for  {link} via </t>
  </si>
  <si>
    <t>#SXSW #Google Saving Drivers Time and Fuel {link} #seo #sem #googlemaps #mobile #topnews</t>
  </si>
  <si>
    <t xml:space="preserve">  Saving Drivers Time and Fuel {link}     </t>
  </si>
  <si>
    <t>20% of Google searches are for local information - Google trying to fill that need with its Places and Hotpot services #SXSW</t>
  </si>
  <si>
    <t xml:space="preserve">% of Google searches are for local information - Google trying to fill that need with its Places and Hotpot services </t>
  </si>
  <si>
    <t>At the Google session, waiting for Marissa Mayer #SXSW</t>
  </si>
  <si>
    <t xml:space="preserve">At the Google session, waiting for Marissa Mayer </t>
  </si>
  <si>
    <t>Wow! - Google to launch new social network at SXSW? {link} #sxsw #google</t>
  </si>
  <si>
    <t xml:space="preserve">Wow! - Google to launch new social network at SW? {link}  </t>
  </si>
  <si>
    <t>Mayer: Google will hire 6,000 people this year in response to audience question of &amp;quot;Are you hiring?&amp;quot; #SXSW ^JR</t>
  </si>
  <si>
    <t>Mayer Google will hire,000 people this year in response to audience question of &amp;quot;Are you hiring?&amp;quot;  ^JR</t>
  </si>
  <si>
    <t>A mass google-zation (ranking /indexing of educational assets) vs. the lost sea of uncatalogued materials at present #futureofed #gsdm #sxsw</t>
  </si>
  <si>
    <t xml:space="preserve">A mass google-zation (ranking /indexing of educational assets) vs. the lost sea of uncatalogued materials at present   </t>
  </si>
  <si>
    <t>Apple, Google, Intel ... Go Gaga for The Go Game by @mention @mention  {link} (cc @mention @mention #LI #SXSW</t>
  </si>
  <si>
    <t xml:space="preserve">Apple, Google, Intel ... Go Gaga for The Go Game by    {link} (cc    </t>
  </si>
  <si>
    <t>Apple, Google, Intel &amp;amp; Others Get Going Gold for the Go Game  {link} #TheGoGame #SXSW</t>
  </si>
  <si>
    <t xml:space="preserve">Apple, Google, Intel &amp;amp; Others Get Going Gold for the Go Game  {link}  </t>
  </si>
  <si>
    <t>VIDEO: Google: &amp;quot;It Gets Better&amp;quot;  // One of them is featured in the It Gets Better Book due out 3/22! #sxsw #sxswhomo {link}</t>
  </si>
  <si>
    <t>VIDEO Google &amp;quot;It Gets Better&amp;quot;  // One of them is featured in the It Gets Better Book due out/22!   {link}</t>
  </si>
  <si>
    <t>Ben at Google: Think while making as fast as you can - aim to have a product on day one: #agileagency #sxsw</t>
  </si>
  <si>
    <t xml:space="preserve">Ben at Google Think while making as fast as you can - aim to have a product on day one  </t>
  </si>
  <si>
    <t>Seeing Google's new maps for mobile with 3D buildings and super fast rendering over network. #sxsw</t>
  </si>
  <si>
    <t xml:space="preserve">Seeing Google's new maps for mobile withD buildings and super fast rendering over network. </t>
  </si>
  <si>
    <t>@mention oh hey i remember that :) didn't even bring my laptop to #SXSW panels. iPad 4 life</t>
  </si>
  <si>
    <t xml:space="preserve"> oh hey i remember that  didn't even bring my laptop to  panels. iPad life</t>
  </si>
  <si>
    <t>@mention Oh, oh, oh! Does the iPad come with my #sxsw badge? @mention</t>
  </si>
  <si>
    <t xml:space="preserve"> Oh, oh, oh! Does the iPad come with my  badge? </t>
  </si>
  <si>
    <t>Digging John McRee's talk about designing for Boomers? Maybe you'll like this research: {link} #sxsw #yourmom #olderadults</t>
  </si>
  <si>
    <t xml:space="preserve">Digging John McRee's talk about designing for Boomers? Maybe you'll like this research {link}   </t>
  </si>
  <si>
    <t>Team Android at #SXSW ___ full party details revealed! {link} #news #austin #teamandroid</t>
  </si>
  <si>
    <t xml:space="preserve">Team Android at  ___ full party details revealed! {link}   </t>
  </si>
  <si>
    <t>Team Android at SXSW ___ full party details revealed! {link} #News #austin #sxsw #team_android</t>
  </si>
  <si>
    <t xml:space="preserve">Team Android at SW ___ full party details revealed! {link}    </t>
  </si>
  <si>
    <t>Team Android at SXSW ___ full party details revealed! {link} #sxsw</t>
  </si>
  <si>
    <t xml:space="preserve">Team Android at SW ___ full party details revealed! {link} </t>
  </si>
  <si>
    <t>Team Android Choice Awards finalists announced! {link} #sxsw</t>
  </si>
  <si>
    <t xml:space="preserve">Team Android Choice Awards finalists announced! {link} </t>
  </si>
  <si>
    <t>OH: Quadroid is the new Wintel - Qualcomm + Android #sxsw #cloud</t>
  </si>
  <si>
    <t xml:space="preserve">OH Quadroid is the new Wintel - Qualcomm + Android  </t>
  </si>
  <si>
    <t>Team Android party 3/13 at 7-10! If u show us @mention app on your mobile, u enter to win free Nexus S! {link} #sxsw</t>
  </si>
  <si>
    <t xml:space="preserve">Team Android party/13 at-10! If u show us  app on your mobile, u enter to win free Nexus S! {link} </t>
  </si>
  <si>
    <t>Team Android party at Lustre Pearl; so nice to be among my people!! #SXSW</t>
  </si>
  <si>
    <t xml:space="preserve">Team Android party at Lustre Pearl; so nice to be among my people!! </t>
  </si>
  <si>
    <t>Apple's doing a #sxsw pop up store for iPad2 sayeth @mention {link}</t>
  </si>
  <si>
    <t>Apple's doing a  pop up store for iPad2 sayeth  {link}</t>
  </si>
  <si>
    <t>Are you going to #SXSW in Austin and want to win an iPad. Mindjet is giving one away. Here are the details: {link}</t>
  </si>
  <si>
    <t>Are you going to  in Austin and want to win an iPad. Mindjet is giving one away. Here are the details {link}</t>
  </si>
  <si>
    <t>Are you going to be at #SXSW and wish you could purchase an iPad 2?
Not to worry! - {link} 
Well played Apple. Well played.</t>
  </si>
  <si>
    <t>Are you going to be at  and wish you could purchase an iPad?
Not to worry! - {link} 
Well played Apple. Well played.</t>
  </si>
  <si>
    <t>are you going to check out the #Apple pop-up shop during #sxsw #sxswi? let us know! {link} #ipad2</t>
  </si>
  <si>
    <t xml:space="preserve">are you going to check out the  pop-up shop during  ? let us know! {link} </t>
  </si>
  <si>
    <t>Will be going to the WordPress #sxsw BBQ instead of standing in line for an ipad. Wondering if apple.com will deliver to non-billing addr?</t>
  </si>
  <si>
    <t>Will be going to the WordPress  BBQ instead of standing in line for an ipad. Wondering if apple.com will deliver to non-billing addr?</t>
  </si>
  <si>
    <t>Bing's project euphoria and social recommendations looks very ipad centric - interface could be real advantage against google. #sxsw</t>
  </si>
  <si>
    <t xml:space="preserve">Bing's project euphoria and social recommendations looks very ipad centric - interface could be real advantage against google. </t>
  </si>
  <si>
    <t>When I look at crowd at #SXSW everyone has head down looking at iPad or phone. Only place where socially awkward is &amp;quot;cool&amp;quot;. :-/</t>
  </si>
  <si>
    <t>When I look at crowd at  everyone has head down looking at iPad or phone. Only place where socially awkward is &amp;quot;cool&amp;quot;. -/</t>
  </si>
  <si>
    <t>Amazing joke on bad teeth picture... Just google British teeth on google, it's the first hit. @mention dude is killing it! #SXSW</t>
  </si>
  <si>
    <t xml:space="preserve">Amazing joke on bad teeth picture... Just google British teeth on google, it's the first hit.  dude is killing it! </t>
  </si>
  <si>
    <t>Austin Hookers:  please do not accept apple products for the coochie.  #SXSW</t>
  </si>
  <si>
    <t xml:space="preserve">Austin Hookers  please do not accept apple products for the coochie.  </t>
  </si>
  <si>
    <t>Google spokewoman Nadja Blagojevic e-mail about Google Circle: &amp;quot;We are not announcing anything like this at #SXSW, this is an untrue rumor.&amp;quot;</t>
  </si>
  <si>
    <t>Google spokewoman Nadja Blagojevic e-mail about Google Circle &amp;quot;We are not announcing anything like this at , this is an untrue rumor.&amp;quot;</t>
  </si>
  <si>
    <t>Google looking to launch new social {link} #sxsw #in</t>
  </si>
  <si>
    <t xml:space="preserve">Google looking to launch new social {link}  </t>
  </si>
  <si>
    <t>Google looks to the future with mobile, location-based devices | {link}  #SXSW</t>
  </si>
  <si>
    <t xml:space="preserve">Google looks to the future with mobile, location-based devices | {link}  </t>
  </si>
  <si>
    <t>Really cool shit #google is working on. #Google web fonts look hawt. #sxsw @mention</t>
  </si>
  <si>
    <t xml:space="preserve">Really cool shit  is working on.  web fonts look hawt.  </t>
  </si>
  <si>
    <t>Really COOL! RT @mention Stop by and let us make you a custom iPhone case! #zazzlesxsw #Sxsw #sxswi {link} {link}</t>
  </si>
  <si>
    <t>Really COOL! RT  Stop by and let us make you a custom iPhone case!    {link} {link}</t>
  </si>
  <si>
    <t>eww and LOL. RT @mention Just saw a guy tweeting on his iPad while peeing... This is #sxsw</t>
  </si>
  <si>
    <t xml:space="preserve">eww and LOL. RT  Just saw a guy tweeting on his iPad while peeing... This is </t>
  </si>
  <si>
    <t>Put that old gen 1 iPad down! #sxsw</t>
  </si>
  <si>
    <t xml:space="preserve">Put that old gen iPad down! </t>
  </si>
  <si>
    <t>Two year old shows us howmto use iPad #USDes #sxsw</t>
  </si>
  <si>
    <t xml:space="preserve">Two year old shows us howmto use iPad  </t>
  </si>
  <si>
    <t>RT The coolest iPhone 4 &amp;amp; iPad cases at #Sxsw, check them out here at #fastcompanygrill #zazzlesxsw #sxswi  http... {link}</t>
  </si>
  <si>
    <t xml:space="preserve"> The coolest iPhone &amp;amp; iPad cases at , check them out here at     http... {link}</t>
  </si>
  <si>
    <t>Lack of collaboration &amp;amp; opportunism RT @mention Why has latin America not produced the next @mention or @mention ? #Latism #latam #sxsw</t>
  </si>
  <si>
    <t xml:space="preserve">Lack of collaboration &amp;amp; opportunism RT  Why has latin America not produced the next  or  ?   </t>
  </si>
  <si>
    <t>Any technologist who thinks &amp;quot;search is history should see the 125 person line to get into &amp;quot;Google and Bing Speak on Ranking&amp;quot; at #sxsw</t>
  </si>
  <si>
    <t xml:space="preserve">Any technologist who thinks &amp;quot;search is history should see the person line to get into &amp;quot;Google and Bing Speak on Ranking&amp;quot; at </t>
  </si>
  <si>
    <t>Learnt from @mention that there are more Google searches for Jesus than Star Wars but not by much #sxsw #allhat</t>
  </si>
  <si>
    <t xml:space="preserve">Learnt from  that there are more Google searches for Jesus than Star Wars but not by much  </t>
  </si>
  <si>
    <t>Report from @mention that Google may announce #Circles, a new group-aware social network at #SXSW tonight - {link}</t>
  </si>
  <si>
    <t>Report from  that Google may announce , a new group-aware social network at  tonight - {link}</t>
  </si>
  <si>
    <t>Rumors from #SXSW--could this be true?  - Google Launching Secret New Social Network Called &amp;quot;Circles&amp;quot; {link}</t>
  </si>
  <si>
    <t>Rumors from --could this be true?  - Google Launching Secret New Social Network Called &amp;quot;Circles&amp;quot; {link}</t>
  </si>
  <si>
    <t>In ballroom A for a couple of sessions: music and ixd, then iPad design #sxsw</t>
  </si>
  <si>
    <t xml:space="preserve">In ballroom A for a couple of sessions music and ixd, then iPad design </t>
  </si>
  <si>
    <t>urThots.com Announces Android Promotion Available to First 25,000 New Users ....  {link} #SXSW #SXSWI</t>
  </si>
  <si>
    <t xml:space="preserve">urThots.com Announces Android Promotion Available to First,000 New Users ....  {link}  </t>
  </si>
  <si>
    <t>In Ballroom D for #marissagoogle (Google VP of Consumer Products). Should be interesting. #sxsw</t>
  </si>
  <si>
    <t xml:space="preserve">In Ballroom D for  (Google VP of Consumer Products). Should be interesting. </t>
  </si>
  <si>
    <t>At Your Mom Has an iPad: Designing for Boomers at SXSW.
{link} #SXSW</t>
  </si>
  <si>
    <t xml:space="preserve">At Your Mom Has an iPad Designing for Boomers at SW.
{link} </t>
  </si>
  <si>
    <t>Latest from Moose Tracker - Apple creates a pop-up store in downtown Austin to showcase the new iPad 2. {link} #SXSW</t>
  </si>
  <si>
    <t xml:space="preserve">Latest from Moose Tracker - Apple creates a pop-up store in downtown Austin to showcase the new iPad. {link} </t>
  </si>
  <si>
    <t>Scenes from the Austin SXSW iPad 2 pop-up shop -- here they are arriving! {link} #sxsw #cnnmoneysxsw</t>
  </si>
  <si>
    <t xml:space="preserve">Scenes from the Austin SW iPad pop-up shop -- here they are arriving! {link}  </t>
  </si>
  <si>
    <t>_‹_ Happy Woman's Day! Make love, not fuss! _‹_ {link} ___ #edchat #musedchat #sxsw #sxswi #classical #newTwitter</t>
  </si>
  <si>
    <t xml:space="preserve">_ _ Happy Woman's Day! Make love, not fuss! _ _ {link} ___      </t>
  </si>
  <si>
    <t>save me some cash! TechCrunch Giveaway: An iPad 2â_#TechCrunch {link} via @mention #winning! #ipad2 #sxsw #apple</t>
  </si>
  <si>
    <t xml:space="preserve">save me some cash! TechCrunch Giveaway An iPad _ {link} via  !   </t>
  </si>
  <si>
    <t>C10: Welcome to the Machine {link} [codes valid: 12:00-3:59:59p 03/12/11] #infektd #sxsw #cvdc</t>
  </si>
  <si>
    <t xml:space="preserve">C10 Welcome to the Machine {link} [codes valid00-35959p/12/11]   </t>
  </si>
  <si>
    <t>When is someone going to ask why Bing is copying Google's search results? #qagb #SXSW #SEO</t>
  </si>
  <si>
    <t xml:space="preserve">When is someone going to ask why Bing is copying Google's search results?   </t>
  </si>
  <si>
    <t>I think someone will be making a lot of money this week in iPhone international roaming charges #SXSW</t>
  </si>
  <si>
    <t xml:space="preserve">I think someone will be making a lot of money this week in iPhone international roaming charges </t>
  </si>
  <si>
    <t>Here he comes ladies! @mention  @mention  RT @mention I'll be at Austin Convention Center w/  @mention showing my  iPhone game. #SXSW</t>
  </si>
  <si>
    <t xml:space="preserve">Here he comes ladies!     RT  I'll be at Austin Convention Center w/   showing my  iPhone game. </t>
  </si>
  <si>
    <t>There's something 2 b said that here at #SXSW, the gadgets of choice in every session r an iPad, MacbookPro, or a Blackberry. Nothing else.</t>
  </si>
  <si>
    <t>There's something b said that here at , the gadgets of choice in every session r an iPad, MacbookPro, or a Blackberry. Nothing else.</t>
  </si>
  <si>
    <t>Spotted something rare a few minutes ago...a phone not made by Apple (besides mine). #SXSW</t>
  </si>
  <si>
    <t xml:space="preserve">Spotted something rare a few minutes ago...a phone not made by Apple (besides mine). </t>
  </si>
  <si>
    <t>@mention omg. Only the best conference of all time ever. Google it. #sxsw #4sqchat</t>
  </si>
  <si>
    <t xml:space="preserve"> omg. Only the best conference of all time ever. Google it.  </t>
  </si>
  <si>
    <t>#sxsw Recommendation Engine Session was  fantastic!  Thanks #google #pandora #YouTube #stumbledupon.</t>
  </si>
  <si>
    <t xml:space="preserve"> Recommendation Engine Session was  fantastic!  Thanks    .</t>
  </si>
  <si>
    <t>Google: competition for task management solutions? Paper. @mention #sxsw #sxswdad</t>
  </si>
  <si>
    <t xml:space="preserve">Google competition for task management solutions? Paper.   </t>
  </si>
  <si>
    <t>RT @mention</t>
  </si>
  <si>
    <t xml:space="preserve"> </t>
  </si>
  <si>
    <t>RT @mention 
The iPad 2 Takes Over #SXSW {link}</t>
  </si>
  <si>
    <t xml:space="preserve">  
The iPad Takes Over  {link}</t>
  </si>
  <si>
    <t>RT @mention 
An Apple pop-uitp store at #SXSW? There goes my impulse control. j.mp/i41H53 &amp;lt;- See, this is why it's good I'm not there #ooc</t>
  </si>
  <si>
    <t xml:space="preserve">  
An Apple pop-uitp store at ? There goes my impulse control.  &amp;lt;- See, this is why it's good I'm not there </t>
  </si>
  <si>
    <t>RT @mention 
Google to Launch Major New Social Network Called Circles, Possibly Today {link} #sxsw</t>
  </si>
  <si>
    <t xml:space="preserve">  
Google to Launch Major New Social Network Called Circles, Possibly Today {link} </t>
  </si>
  <si>
    <t>RT @mention   
Google to Launch Major New Social Network Called Circles, Possibly Today {link} #sxsw #twnp #socmedia</t>
  </si>
  <si>
    <t xml:space="preserve">    
Google to Launch Major New Social Network Called Circles, Possibly Today {link}   </t>
  </si>
  <si>
    <t>RT @mention    Google (tries again) to launch a new social network called Circles: {link} #sxsw</t>
  </si>
  <si>
    <t xml:space="preserve">     Google (tries again) to launch a new social network called Circles {link} </t>
  </si>
  <si>
    <t>RT @mention    Google to Launch Major New Social Network Called Circles, Possibly Today {link} #sxsw #twnp #socmedia</t>
  </si>
  <si>
    <t xml:space="preserve">     Google to Launch Major New Social Network Called Circles, Possibly Today {link}   </t>
  </si>
  <si>
    <t>RT @mention  @mention to Launch Major New Social Network Called #Circles, Possibly Today! {link} #sxsw #SMM &amp;gt;&amp;gt;Really Google? Now?</t>
  </si>
  <si>
    <t xml:space="preserve">    to Launch Major New Social Network Called , Possibly Today! {link}   &amp;gt;&amp;gt;Really Google? Now?</t>
  </si>
  <si>
    <t>RT @mention  Apple Is Opening A Pop-Up Store In Austin For #SXSW {link}</t>
  </si>
  <si>
    <t xml:space="preserve">   Apple Is Opening A Pop-Up Store In Austin For  {link}</t>
  </si>
  <si>
    <t>RT @mention  In our studies players tell us, &amp;quot;Petting my iPhone makes me happy.&amp;quot; #tapworthy #sxsw</t>
  </si>
  <si>
    <t>RT @mention  It's not a rumor: Apple is opening up a temporary store in downtown Austin for #SXSW and the iPad 2 launch {link}</t>
  </si>
  <si>
    <t xml:space="preserve">   It's not a rumor Apple is opening up a temporary store in downtown Austin for  and the iPad launch {link}</t>
  </si>
  <si>
    <t>RT @mention - Marissa Mayer: Google Will Connect the Digital &amp;amp; Physical Worlds Through Mobile - {link} #sxsw</t>
  </si>
  <si>
    <t xml:space="preserve">  - Marissa Mayer Google Will Connect the Digital &amp;amp; Physical Worlds Through Mobile - {link} </t>
  </si>
  <si>
    <t>RT @mention : Aron Pilhofer from The New York Times just endorsed HTML over iPad at the #NewsApps #sxsw an___ (cont) {link}</t>
  </si>
  <si>
    <t xml:space="preserve">   Aron Pilhofer from The New York Times just endorsed HTML over iPad at the   an___ (cont) {link}</t>
  </si>
  <si>
    <t>RT @mention : Aron Pilhofer from The New York Times just endorsed HTML over iPad at the #NewsApps #sxsw and asked us not to tweet what he actually said!</t>
  </si>
  <si>
    <t xml:space="preserve">   Aron Pilhofer from The New York Times just endorsed HTML over iPad at the   and asked us not to tweet what he actually said!</t>
  </si>
  <si>
    <t>RT @mention : Aron Pilhofer from The New York Times just endorsed HTML over iPad at the #NewsApps #sxsw and asked us not to tweet...</t>
  </si>
  <si>
    <t xml:space="preserve">   Aron Pilhofer from The New York Times just endorsed HTML over iPad at the   and asked us not to tweet...</t>
  </si>
  <si>
    <t>RT @mention : We interrupt your regularly scheduled #sxsw geek programming with big news {link} #google #circles</t>
  </si>
  <si>
    <t xml:space="preserve">   We interrupt your regularly scheduled  geek programming with big news {link}  </t>
  </si>
  <si>
    <t>RT @mention :) RT @mention &amp;quot;Google before you tweet&amp;quot; is the new &amp;quot;think before you speak.&amp;quot; - Mark Belinsky, #911tweets panel at #SXSW.</t>
  </si>
  <si>
    <t xml:space="preserve">   RT  &amp;quot;Google before you tweet&amp;quot; is the new &amp;quot;think before you speak.&amp;quot; - Mark Belinsky,  panel at .</t>
  </si>
  <si>
    <t>RT @mention :) RT @mention Love it. @mention at #sxsw: &amp;quot;apple comes up w/ cool technology no one's ever heard of because they don't go to conferences&amp;quot;</t>
  </si>
  <si>
    <t xml:space="preserve">   RT  Love it.  at  &amp;quot;apple comes up w/ cool technology no one's ever heard of because they don't go to conferences&amp;quot;</t>
  </si>
  <si>
    <t>RT @mention :) RT @mention Quantter is launching an iPhone app soon. We're participating to LaunchRock comp at #sxsw {link}</t>
  </si>
  <si>
    <t xml:space="preserve">   RT  Quantter is launching an iPhone app soon. We're participating to LaunchRock comp at  {link}</t>
  </si>
  <si>
    <t>RT @mention . @mention double fisting at the keynote #sxsw #apple {link}</t>
  </si>
  <si>
    <t xml:space="preserve">  .  double fisting at the keynote   {link}</t>
  </si>
  <si>
    <t>RT @mention . @mention yes, and you know I was Using a little &amp;quot;Jazz Hands&amp;quot; while I said that! #pushio #iPad #winning #sxsw #sxswi</t>
  </si>
  <si>
    <t xml:space="preserve">  .  yes, and you know I was Using a little &amp;quot;Jazz Hands&amp;quot; while I said that!     </t>
  </si>
  <si>
    <t>RT @mention ..only 9? #SXSW right-brain #mwrc11 left-brain?? :) RT @mention @mention at #SXSW 9 out of 10 attendees have Mac or iPad</t>
  </si>
  <si>
    <t xml:space="preserve">  ..only?  right-brain  left-brain??  RT   at  out of attendees have Mac or iPad</t>
  </si>
  <si>
    <t>RT @mention .@mention &amp;quot;Google launched checkins a month ago.&amp;quot; Check ins are ok, but CHECK OUTS are the future. #sxsw #Bizzy</t>
  </si>
  <si>
    <t xml:space="preserve">  . &amp;quot;Google launched checkins a month ago.&amp;quot; Check ins are ok, but CHECK OUTS are the future.  </t>
  </si>
  <si>
    <t>RT @mention .@mention Bahrain govt turned off Google Earth. As a result, more people learned about it and govt had to turn it back on. #sxsw</t>
  </si>
  <si>
    <t xml:space="preserve">  . Bahrain govt turned off Google Earth. As a result, more people learned about it and govt had to turn it back on. </t>
  </si>
  <si>
    <t>RT @mention .@mention imagines a future where Google asks you &amp;quot;Why do you want to know that?&amp;quot; when you search. #sxsw #smscifi</t>
  </si>
  <si>
    <t xml:space="preserve">  . imagines a future where Google asks you &amp;quot;Why do you want to know that?&amp;quot; when you search.  </t>
  </si>
  <si>
    <t>RT @mention .@mention is competing with @mention circles on the SocialFlow board for most resonant topic here. #sxsw  {link}</t>
  </si>
  <si>
    <t xml:space="preserve">  . is competing with  circles on the SocialFlow board for most resonant topic here.   {link}</t>
  </si>
  <si>
    <t>RT @mention .@mention Love it. @mention @mention #sxsw: &amp;quot;apple comes up w/ cool technology no one's ever heard of because they don't go 2 conferences&amp;quot; me 2!</t>
  </si>
  <si>
    <t xml:space="preserve">  . Love it.    &amp;quot;apple comes up w/ cool technology no one's ever heard of because they don't go conferences&amp;quot; me!</t>
  </si>
  <si>
    <t>RT @mention .@mention needs the help of a badass android developer right now for a debugging emergency. Know anyone? @mention him. #SXSW</t>
  </si>
  <si>
    <t xml:space="preserve">  . needs the help of a badass android developer right now for a debugging emergency. Know anyone?  him. </t>
  </si>
  <si>
    <t>RT @mention .@mention of @mention on manufacturing serendipity- &amp;quot;Having access to more information makes us more curious, not less&amp;quot; #SXSW</t>
  </si>
  <si>
    <t xml:space="preserve">  . of  on manufacturing serendipity- &amp;quot;Having access to more information makes us more curious, not less&amp;quot; </t>
  </si>
  <si>
    <t>RT @mention .@mention Rec: Give the Bad Apple a job in a mtg, such as taking notes. Make mtg voluntary =&amp;gt; willing participants. #gamestorming #sxsw</t>
  </si>
  <si>
    <t xml:space="preserve">  . Rec Give the Bad Apple a job in a mtg, such as taking notes. Make mtg voluntary =&amp;gt; willing participants.  </t>
  </si>
  <si>
    <t>RT @mention .@mention retiring from Wine Library TV, moving onto Daily Grape. Get the app on yr iPhone. #thankyouecon #SXSW</t>
  </si>
  <si>
    <t xml:space="preserve">  . retiring from Wine Library TV, moving onto Daily Grape. Get the app on yr iPhone.  </t>
  </si>
  <si>
    <t>RT @mention .@mention reveals average time users spent on NYT's Oscars iPad app was 16mins: &amp;quot;That blew my mind&amp;quot; #newsapps #sxsw</t>
  </si>
  <si>
    <t xml:space="preserve">  . reveals average time users spent on NYT's Oscars iPad app wasmins &amp;quot;That blew my mind&amp;quot;  </t>
  </si>
  <si>
    <t>RT @mention .@mention would like a data dashboard of what the govt knows about him (like credit score, Google data dashboard)  #sxsw</t>
  </si>
  <si>
    <t xml:space="preserve">  . would like a data dashboard of what the govt knows about him (like credit score, Google data dashboard)  </t>
  </si>
  <si>
    <t>RT @mention 'Google lost its way by caring too much for the business vs. the users' - @mention #psych #sxsw</t>
  </si>
  <si>
    <t xml:space="preserve">  'Google lost its way by caring too much for the business vs. the users' -   </t>
  </si>
  <si>
    <t>RT @mention 'Route around traffic' google maps feature is saving their users 2 years in time. Every day. #SXSW #holytrafficjams</t>
  </si>
  <si>
    <t xml:space="preserve">  'Route around traffic' google maps feature is saving their users years in time. Every day.  </t>
  </si>
  <si>
    <t>RT @mention 'This technology couldn't happen on an iPhone' - Nokia #pushsnowboarding #sxsw</t>
  </si>
  <si>
    <t xml:space="preserve">  'This technology couldn't happen on an iPhone' - Nokia  </t>
  </si>
  <si>
    <t>RT @mention ___@mention {link} &amp;lt;-- HELP ME FORWARD THIS DOC to all Anonymous accounts, techies,&amp;amp; ppl who can help us JAM #libya #SXSW</t>
  </si>
  <si>
    <t xml:space="preserve">  ___ {link} &amp;lt;-- HELP ME FORWARD THIS DOC to all Anonymous accounts, techies,&amp;amp; ppl who can help us JAM  </t>
  </si>
  <si>
    <t>RT @mention ___@mention &amp;quot;Google before you tweet&amp;quot; is the new &amp;quot;think before you speak.&amp;quot; - Mark Belinsky, #911tweets panel at #SXSW.__</t>
  </si>
  <si>
    <t xml:space="preserve">  ___ &amp;quot;Google before you tweet&amp;quot; is the new &amp;quot;think before you speak.&amp;quot; - Mark Belinsky,  panel at .__ </t>
  </si>
  <si>
    <t>RT @mention ___@mention #sxsw beta testing interactive book for iPad app by Moonbot studios out of Louisiana.  Cool app.__</t>
  </si>
  <si>
    <t xml:space="preserve">  ___  beta testing interactive book for iPad app by Moonbot studios out of Louisiana.  Cool app.__ </t>
  </si>
  <si>
    <t>RT @mention ___@mention Apple is a great example of a retail store layed out for the future - no 'registers' no 'checkout line'  #sxsw</t>
  </si>
  <si>
    <t xml:space="preserve">  ___ Apple is a great example of a retail store layed out for the future - no 'registers' no 'checkout line'  </t>
  </si>
  <si>
    <t>RT @mention ___@mention Apple is opening up a temporary store in downtown Austin for #SXSW and the iPad 2 launch&amp;quot; oh YAY more traffic.</t>
  </si>
  <si>
    <t xml:space="preserve">  ___ Apple is opening up a temporary store in downtown Austin for  and the iPad launch&amp;quot; oh YAY more traffic.</t>
  </si>
  <si>
    <t>RT @mention ___@mention Get a look at #SXSW's rumored #Apple &amp;quot;pop-up&amp;quot; store in Austin: {link}</t>
  </si>
  <si>
    <t xml:space="preserve">  ___ Get a look at 's rumored  &amp;quot;pop-up&amp;quot; store in Austin {link}</t>
  </si>
  <si>
    <t>RT @mention ___@mention Google to Launch Major New Social Network Called Circles, Possibly Today {link} #SXSW</t>
  </si>
  <si>
    <t xml:space="preserve">  ___ Google to Launch Major New Social Network Called Circles, Possibly Today {link} </t>
  </si>
  <si>
    <t>RT @mention ___@mention Google to Launch Major New Social Network Called Circles, Possibly Today {link} #sxsw__ Circles are 'closed' #weak</t>
  </si>
  <si>
    <t xml:space="preserve">  ___ Google to Launch Major New Social Network Called Circles, Possibly Today {link}   Circles are 'closed' </t>
  </si>
  <si>
    <t>RT @mention ___@mention If you were able to afford to attend #sxsw or buy an iPad today, consider saving a few $$$ for Japan earthquake relief. &amp;quot;</t>
  </si>
  <si>
    <t xml:space="preserve">  ___ If you were able to afford to attend  or buy an iPad today, consider saving a few $$$ for Japan earthquake relief. &amp;quot;</t>
  </si>
  <si>
    <t>RT @mention ___@mention It's not a rumor: Apple is opening up a temporary store in downtown Austin for #SXSW and the iPad 2 launch {link}</t>
  </si>
  <si>
    <t xml:space="preserve">  ___ It's not a rumor Apple is opening up a temporary store in downtown Austin for  and the iPad launch {link}</t>
  </si>
  <si>
    <t>RT @mention ___@mention SXSW official iPhone app here: {link}  Enjoy!  #SXSW</t>
  </si>
  <si>
    <t xml:space="preserve">  ___ SW official iPhone app here {link}  Enjoy!  </t>
  </si>
  <si>
    <t>RT @mention ___@mention We interrupt your regularly scheduled #sxsw geek programming with big news {link}  #google #circles__ sounds interesting</t>
  </si>
  <si>
    <t xml:space="preserve">  ___ We interrupt your regularly scheduled  geek programming with big news {link}     sounds interesting</t>
  </si>
  <si>
    <t>RT @mention ___line moving fast! Rt @mention have seen two impressive lines since I'm at #SXSW  the one at the Apple Store &amp;amp; @mention party now</t>
  </si>
  <si>
    <t xml:space="preserve">  ___line moving fast! Rt  have seen two impressive lines since I'm at   the one at the Apple Store &amp;amp;  party now</t>
  </si>
  <si>
    <t>RT @mention ___More than 35 million miles a day are driven while being Google Maps Navigation assisted.&amp;quot; --Marissa Mayer #sxsw  [The GPS biz is so toast.]</t>
  </si>
  <si>
    <t xml:space="preserve">  ___More than million miles a day are driven while being Google Maps Navigation assisted.&amp;quot; --Marissa Mayer   [The GPS biz is so toast.]</t>
  </si>
  <si>
    <t>RT @mention ___The classiest fascist company in existence__ - Kara Swisher #sxsw #apple</t>
  </si>
  <si>
    <t xml:space="preserve">  ___The classiest fascist company in existence__  - Kara Swisher  </t>
  </si>
  <si>
    <t>RT @mention (CNNMoney) For #SXSW 2011, any computing device bigger than an iPad is pass©. The mobile space has all the buzz {link} #wssxsw</t>
  </si>
  <si>
    <t xml:space="preserve">  (CNNMoney) For , any computing device bigger than an iPad is pass . The mobile space has all the buzz {link} </t>
  </si>
  <si>
    <t>MT @mention (Swisher calls Apple &amp;quot;the classiest fascist company in America&amp;quot; #sxflip #sxsw</t>
  </si>
  <si>
    <t xml:space="preserve">MT  (Swisher calls Apple &amp;quot;the classiest fascist company in America&amp;quot;  </t>
  </si>
  <si>
    <t>RT @mention [FREE MUSIC]  Compilation - SXSW: Featured Artists  -  {link}   #iTunes  #AmplifiedLife #SXSW</t>
  </si>
  <si>
    <t xml:space="preserve">  [FREE MUSIC]  Compilation - SW Featured Artists  -  {link}      </t>
  </si>
  <si>
    <t>RT @mention [Just FYI...] BREAKING: Google to Launch Major New Social Network Called Circles...Today? {link} via @mention #sxsw #socialmedia</t>
  </si>
  <si>
    <t xml:space="preserve">  [Just FYI...] BREAKING Google to Launch Major New Social Network Called Circles...Today? {link} via   </t>
  </si>
  <si>
    <t>RT @mention {link} @mention new mobile app. Your store circulars via Android Blackberry iOS Even Austin &amp;amp; #SXSW {link}</t>
  </si>
  <si>
    <t xml:space="preserve">  {link}  new mobile app. Your store circulars via Android Blackberry iOS Even Austin &amp;amp;  {link}</t>
  </si>
  <si>
    <t>RT @mention {link} &amp;lt;- 'Google Circles' Looms, But do Google's Nerds 'Get' Social, via @mention #SXSW #socialmedia</t>
  </si>
  <si>
    <t xml:space="preserve">  {link} &amp;lt;- 'Google Circles' Looms, But do Google's Nerds 'Get' Social, via   </t>
  </si>
  <si>
    <t>RT @mention {link} #sxsw Google going Social again?</t>
  </si>
  <si>
    <t xml:space="preserve">  {link}  Google going Social again?</t>
  </si>
  <si>
    <t>RT @mention {link} Did you hear? Apple___s opening a temporary store just for #SXSW! (via @mention</t>
  </si>
  <si>
    <t xml:space="preserve">  {link} Did you hear? Apple___s opening a temporary store just for ! (via </t>
  </si>
  <si>
    <t>RT @mention {link} Just wrote a post on the Possible #SXSW blog on iPad design piece I went to yesterday.</t>
  </si>
  <si>
    <t xml:space="preserve">  {link} Just wrote a post on the Possible  blog on iPad design piece I went to yesterday.</t>
  </si>
  <si>
    <t>RT @mention {link} Killer shot I got last night of @mention at the #nokiaconnects concert for #SXSW</t>
  </si>
  <si>
    <t xml:space="preserve">  {link} Killer shot I got last night of  at the  concert for </t>
  </si>
  <si>
    <t>RT @mention {link} Samsung Galaxy S II Appears At FCC And Team Android #SXSW Party {link} #android #followback</t>
  </si>
  <si>
    <t xml:space="preserve">  {link} Samsung Galaxy S II Appears At FCC And Team Android  Party {link}  </t>
  </si>
  <si>
    <t>RT @mention {link} This is insane... Even more of a reason to go to SXSW #SXSW #Appletogo</t>
  </si>
  <si>
    <t xml:space="preserve">  {link} This is insane... Even more of a reason to go to SW  </t>
  </si>
  <si>
    <t>@mention on @mention apple iPad2 popup store @mention #sxsw is like red cross emergency tent for hipsters. Lol. &amp;lt;3 #publicradio</t>
  </si>
  <si>
    <t xml:space="preserve"> on  apple iPad2 popup store   is like red cross emergency tent for hipsters. Lol. &amp;lt;3 </t>
  </si>
  <si>
    <t>RT @mention @mention  - False Alarm: Google Circles Not Coming Now___and Probably Not Ever? - {link} #Google #Circles #Social #SXSW</t>
  </si>
  <si>
    <t xml:space="preserve">    - False Alarm Google Circles Not Coming Now___and Probably Not Ever? - {link}    </t>
  </si>
  <si>
    <t>RT @mention @mention  @mention &amp;amp;  @mention having fun at #google [pic] #SXSW {link}</t>
  </si>
  <si>
    <t xml:space="preserve">     &amp;amp;   having fun at  [pic]  {link}</t>
  </si>
  <si>
    <t>RT @mention @mention  of Google: Think while making as fast as you can - aim to have a product on day one: #agileagency #sxsw</t>
  </si>
  <si>
    <t xml:space="preserve">    of Google Think while making as fast as you can - aim to have a product on day one  </t>
  </si>
  <si>
    <t>RT @mention @mention - spread the word, our #SXSW festival explorer App is live and free {link}</t>
  </si>
  <si>
    <t xml:space="preserve">   - spread the word, our  festival explorer App is live and free {link}</t>
  </si>
  <si>
    <t>RT @mention @mention (or anyone who knows @mention found your deaddd iPhone outside the Blogger Lounge...contact me so i can reunite you with it! :) #SXSW</t>
  </si>
  <si>
    <t xml:space="preserve">   (or anyone who knows  found your deaddd iPhone outside the Blogger Lounge...contact me so i can reunite you with it!  </t>
  </si>
  <si>
    <t>RT @mention @mention @mention &amp;amp; @mention having fun at #google [pic] #SXSW {link}</t>
  </si>
  <si>
    <t xml:space="preserve">    &amp;amp;  having fun at  [pic]  {link}</t>
  </si>
  <si>
    <t>RT @mention @mention @mention Apple set to open popup shop in core of #SXSW action {link} #ipad2</t>
  </si>
  <si>
    <t xml:space="preserve">    Apple set to open popup shop in core of  action {link} </t>
  </si>
  <si>
    <t>RT @mention @mention @mention Apple to open temporary store Friday in the Scarbrough Building at 6th and Congress #SxSW {link}</t>
  </si>
  <si>
    <t xml:space="preserve">    Apple to open temporary store Friday in the Scarbrough Building atth and Congress  {link}</t>
  </si>
  <si>
    <t>RT @mention @mention @mention at #sxsw: &amp;quot;apple comes up w/ cool technology no one's ever heard of because they don't go to conferences&amp;quot;</t>
  </si>
  <si>
    <t xml:space="preserve">    at  &amp;quot;apple comes up w/ cool technology no one's ever heard of because they don't go to conferences&amp;quot;</t>
  </si>
  <si>
    <t>RT @mention @mention @mention at #sxsw: &amp;quot;apple comes up with cool technology no one's ever heard of because they don't go to conferences&amp;quot;</t>
  </si>
  <si>
    <t xml:space="preserve">    at  &amp;quot;apple comes up with cool technology no one's ever heard of because they don't go to conferences&amp;quot;</t>
  </si>
  <si>
    <t>RT @mention @mention @mention Austin street closures during SXSW in Google Map form: {link} #sxsw #austin</t>
  </si>
  <si>
    <t xml:space="preserve">    Austin street closures during SW in Google Map form {link}  </t>
  </si>
  <si>
    <t>RT @mention @mention @mention check this: {link} #SXSW #google</t>
  </si>
  <si>
    <t xml:space="preserve">    check this {link}  </t>
  </si>
  <si>
    <t>RT @mention @mention @mention Google to launch social networking site called Circles - soon but not officially at #sxsw {link}</t>
  </si>
  <si>
    <t xml:space="preserve">    Google to launch social networking site called Circles - soon but not officially at  {link}</t>
  </si>
  <si>
    <t>RT @mention @mention @mention Great to meet you @mention meetup! This is the post about our new #sxsw medical apps {link} #sxswh #hcsm</t>
  </si>
  <si>
    <t xml:space="preserve">    Great to meet you  meetup! This is the post about our new  medical apps {link}  </t>
  </si>
  <si>
    <t>RT @mention @mention @mention taking a google tour tomorrow... in the bay area Tom night...flying 2 AUS 4 #SXSW &amp;lt;&amp;lt;lucky you!</t>
  </si>
  <si>
    <t xml:space="preserve">    taking a google tour tomorrow... in the bay area Tom night...flying AUS  &amp;lt;&amp;lt;lucky you!</t>
  </si>
  <si>
    <t>RT @mention @mention @mention Will bring great toys and demos, thanks for including us.  And look for the #SXSW booth - right next to Google!</t>
  </si>
  <si>
    <t xml:space="preserve">    Will bring great toys and demos, thanks for including us.  And look for the  booth - right next to Google!</t>
  </si>
  <si>
    <t>RT @mention @mention @mention will have some apple v android things going on tomorrow during the @mention #SXSW</t>
  </si>
  <si>
    <t xml:space="preserve">    will have some apple v android things going on tomorrow during the  </t>
  </si>
  <si>
    <t>RT @mention @mention &amp;amp; @mention are becoming competitors 4 @mention now that they're starting to realize #checkins are cool. #sxsw</t>
  </si>
  <si>
    <t xml:space="preserve">   &amp;amp;  are becoming competitors  now that they're starting to realize  are cool. </t>
  </si>
  <si>
    <t>RT @mention @mention &amp;amp; @mention were quick to encourage SEO practitioners to avoid dwelling on page rank (focus on content) #sxsw</t>
  </si>
  <si>
    <t xml:space="preserve">   &amp;amp;  were quick to encourage SEO practitioners to avoid dwelling on page rank (focus on content) </t>
  </si>
  <si>
    <t>RT @mention @mention #BT #SXSW &amp;quot;Having a really GREAT social search is probably a very good idea for #google&amp;quot; @mention</t>
  </si>
  <si>
    <t xml:space="preserve">     &amp;quot;Having a really GREAT social search is probably a very good idea for &amp;quot; </t>
  </si>
  <si>
    <t>RT @mention @mention 2 at #SXSW? Apple is opening a pop-up store in Austin for SXSW {link}</t>
  </si>
  <si>
    <t xml:space="preserve">   at ? Apple is opening a pop-up store in Austin for SW {link}</t>
  </si>
  <si>
    <t>RT @mention @mention 3 iPhone Apps We'll Be Using at South By Southwest Interactive {link} #SXSW #SXSWi</t>
  </si>
  <si>
    <t xml:space="preserve">   iPhone Apps We'll Be Using at South By Southwest Interactive {link}  </t>
  </si>
  <si>
    <t>RT @mention @mention Alive and loving it! Great talks from Jonathan Dahl #minimalistprogramming and Google's Marissa Mayer #MarissaGoogle - #sxsw</t>
  </si>
  <si>
    <t xml:space="preserve">   Alive and loving it! Great talks from Jonathan Dahl  and Google's Marissa Mayer  - </t>
  </si>
  <si>
    <t>RT @mention @mention and @mention open up a 64GB 3G iPad 2 - Unboxing and first look - @mention #ipad2 #ipad #apple {link} via @webdoc #sxsw</t>
  </si>
  <si>
    <t xml:space="preserve">   and  open up aGBG iPad - Unboxing and first look -     {link} via  </t>
  </si>
  <si>
    <t>RT @mention @mention announces #windowsphone app today #sxsw {link} #wp7</t>
  </si>
  <si>
    <t xml:space="preserve">   announces  app today  {link} </t>
  </si>
  <si>
    <t>RT @mention @mention are you around #sxsw? Need a US sim for my iphone 3GS for the next 10. Wanna bring one in? #please</t>
  </si>
  <si>
    <t xml:space="preserve">   are you around ? Need a US sim for my iphoneGS for the next. Wanna bring one in? </t>
  </si>
  <si>
    <t>RT @mention @mention at #sxsw: Google Will Connect the Digital &amp;amp; Physical Worlds Through Mobile {link} and {link}</t>
  </si>
  <si>
    <t xml:space="preserve">   at  Google Will Connect the Digital &amp;amp; Physical Worlds Through Mobile {link} and {link}</t>
  </si>
  <si>
    <t>RT @mention @mention at Team Android party. @mention @mention just walked in. DL Appolicious app &amp;amp; enter to win free Nexus S! #androidsxsw #sxsw</t>
  </si>
  <si>
    <t xml:space="preserve">   at Team Android party.   just walked in. DL Appolicious app &amp;amp; enter to win free Nexus S!  </t>
  </si>
  <si>
    <t>RT @mention @mention Best thing I've heard at #SXSW &amp;quot;I gave my iPad 2 money to #Japan relief. I don't need an iPad 2.(@mention @mention #SXSWGOOD</t>
  </si>
  <si>
    <t xml:space="preserve">   Best thing I've heard at  &amp;quot;I gave my iPad money to  relief. I don't need an iPad.(  </t>
  </si>
  <si>
    <t>RT @mention @mention Congrats on your iPhone app being featured at #SXSW!</t>
  </si>
  <si>
    <t xml:space="preserve">   Congrats on your iPhone app being featured at !</t>
  </si>
  <si>
    <t>RT @mention @mention Cool! That means we can watch Ustream in Skyfire browser on iPhone :-)
(Safari doesn't work) 
Have fun!  #sxsw</t>
  </si>
  <si>
    <t xml:space="preserve">   Cool! That means we can watch Ustream in Skyfire browser on iPhone 
(Safari doesn't work) 
Have fun!  </t>
  </si>
  <si>
    <t>RT @mention @mention dont miss the Q&amp;amp;A With Google's @mention &amp;amp; Bing's @mention On Ranking - #SXSW sessi Mon 12:30pm-Part 1 was at #SMX</t>
  </si>
  <si>
    <t xml:space="preserve">   dont miss the Q&amp;amp;A With Google's  &amp;amp; Bing's  On Ranking -  sessi Mon30pm-Part was at </t>
  </si>
  <si>
    <t>RT @mention @mention Dude there's earthquakes,  tsunamis, iPad 2 and #SXSW. Get with it.</t>
  </si>
  <si>
    <t xml:space="preserve">   Dude there's earthquakes,  tsunamis, iPad and . Get with it.</t>
  </si>
  <si>
    <t>RT @mention @mention Enchantment: get a trustworthiness of #zappos likeability of #virgin and a product of #apple @mention #sxsw</t>
  </si>
  <si>
    <t xml:space="preserve">   Enchantment get a trustworthiness of  likeability of  and a product of   </t>
  </si>
  <si>
    <t>RT @mention @mention from Google taking the mic  #health2dev  #SXSW</t>
  </si>
  <si>
    <t xml:space="preserve">   from Google taking the mic    </t>
  </si>
  <si>
    <t>RT @mention @mention Go beyond the hour &amp;amp; share positive actions with the world. Download the #EarthHour iPhone app: {link} #SXSW</t>
  </si>
  <si>
    <t xml:space="preserve">   Go beyond the hour &amp;amp; share positive actions with the world. Download the  iPhone app {link} </t>
  </si>
  <si>
    <t>RT @mention @mention Google is looking at social signals more and more for search results. #qagb #sxsw</t>
  </si>
  <si>
    <t xml:space="preserve">   Google is looking at social signals more and more for search results.  </t>
  </si>
  <si>
    <t>RT @mention @mention Google to Launch Major New Social Network Called Circles, Possibly Today {link} #sxsw</t>
  </si>
  <si>
    <t xml:space="preserve">   Google to Launch Major New Social Network Called Circles, Possibly Today {link} </t>
  </si>
  <si>
    <t>RT @mention @mention has their Google Analytics up - 58,967 visits, ipad and iphone are ranked in top 5 ways people access it. #newsapps #sxsw</t>
  </si>
  <si>
    <t xml:space="preserve">   has their Google Analytics up -,967 visits, ipad and iphone are ranked in top ways people access it.  </t>
  </si>
  <si>
    <t>RT @mention @mention Have y'all seen this? Temp Apple Store going up downtown for #SXSW. Would y'all stream from there instead? {link}</t>
  </si>
  <si>
    <t xml:space="preserve">   Have y'all seen this? Temp Apple Store going up downtown for . Would y'all stream from there instead? {link}</t>
  </si>
  <si>
    <t>RT @mention @mention Help us get the word out about our #sxsw party featuring @mention and our iPad2 giveaway? {link}</t>
  </si>
  <si>
    <t xml:space="preserve">   Help us get the word out about our  party featuring  and our iPad2 giveaway? {link}</t>
  </si>
  <si>
    <t>RT @mention @mention hey Rudy, are Belgiums and Dutch taking over #sxsw? We launched www.skylines.net and {link} today</t>
  </si>
  <si>
    <t xml:space="preserve">   hey Rudy, are Belgiums and Dutch taking over ? We launched  and {link} today</t>
  </si>
  <si>
    <t>RT @mention @mention I agree __” Apple stole what little part of the show there was. For me, @mention was the most exciting new biz concept #sxsw</t>
  </si>
  <si>
    <t xml:space="preserve">   I agree __  Apple stole what little part of the show there was. For me,  was the most exciting new biz concept </t>
  </si>
  <si>
    <t>RT @mention @mention iPad app getting panned for design trumping content, and rightfully so. #SXSW</t>
  </si>
  <si>
    <t xml:space="preserve">   iPad app getting panned for design trumping content, and rightfully so. </t>
  </si>
  <si>
    <t>RT @mention @mention is biyt.ly for email, like google voice for email #loveit #sxsw #startupbus</t>
  </si>
  <si>
    <t xml:space="preserve">   is biyt.ly for email, like google voice for email   </t>
  </si>
  <si>
    <t>RT @mention @mention is now the Geek Charlie Sheen with his goddesses @mention @mention @Schmittastic #google #SXSW</t>
  </si>
  <si>
    <t xml:space="preserve">   is now the Geek Charlie Sheen with his goddesses     </t>
  </si>
  <si>
    <t>RT @mention @mention is talking about how mobile phones, Google Earth, FB is empowering people to fight back against  dictators... #SXSW</t>
  </si>
  <si>
    <t xml:space="preserve">   is talking about how mobile phones, Google Earth, FB is empowering people to fight back against  dictators... </t>
  </si>
  <si>
    <t>RT @mention @mention just saw you at lax I'm heading to #Sxsw  If you or your wife have an iPhone or iPad download my app #Freespeech @mention</t>
  </si>
  <si>
    <t xml:space="preserve">   just saw you at lax I'm heading to   If you or your wife have an iPhone or iPad download my app  </t>
  </si>
  <si>
    <t>RT @mention @mention Just won an HTML5 t-shirt from google for saying that EaselJS is my favorite canvas library at #sxsw.</t>
  </si>
  <si>
    <t xml:space="preserve">   Just won an HTML5 t-shirt from google for saying that EaselJS is my favorite canvas library at .</t>
  </si>
  <si>
    <t>RT @mention @mention New iPad Apps For #SpeechTherapy And Communication Are Showcased At The #SXSW Conference {link} #iear #edchat #asd</t>
  </si>
  <si>
    <t xml:space="preserve">   New iPad Apps For  And Communication Are Showcased At The  Conference {link}   </t>
  </si>
  <si>
    <t>RT @mention @mention New iPad Apps For Speech Therapy And Communication Are Showcased @mention #SXSW Conference {link} #sxswi #assistivetech</t>
  </si>
  <si>
    <t xml:space="preserve">   New iPad Apps For Speech Therapy And Communication Are Showcased   Conference {link}  </t>
  </si>
  <si>
    <t>RT @mention @mention New iPad Apps For Speech Therapy And Communication Are Showcased At #SXSW Conference {link} #sxswi #hcsm #sxswh</t>
  </si>
  <si>
    <t xml:space="preserve">   New iPad Apps For Speech Therapy And Communication Are Showcased At  Conference {link}   </t>
  </si>
  <si>
    <t>RT @mention @mention New iPad Apps For Speech Therapy And Communication Are Showcased At The #SXSW Conference {link} #augcomm #hcsm #mhealth</t>
  </si>
  <si>
    <t xml:space="preserve">   New iPad Apps For Speech Therapy And Communication Are Showcased At The  Conference {link}   </t>
  </si>
  <si>
    <t>RT @mention @mention No. 1 hack they found: people jumping over the corporate firewall (e.g. using Google Docs etc.) #sxsw</t>
  </si>
  <si>
    <t xml:space="preserve">   No. hack they found people jumping over the corporate firewall (e.g. using Google Docs etc.) </t>
  </si>
  <si>
    <t>RT @mention @mention Not only at Cedar Street Courtyard but also at Apple Store #SXSW {link} from a small fan :-)</t>
  </si>
  <si>
    <t xml:space="preserve">   Not only at Cedar Street Courtyard but also at Apple Store  {link} from a small fan </t>
  </si>
  <si>
    <t>RT @mention @mention one of the must have apps to survive #SXSW {link}  Join our #SXSWbarcrawl during #SXSWi</t>
  </si>
  <si>
    <t xml:space="preserve">   one of the must have apps to survive  {link}  Join our  during </t>
  </si>
  <si>
    <t>RT @mention @mention Peter Cashmore on the iPad 2: it's only a minor improvement. Not worth it unless you have money to burn. #SXSW</t>
  </si>
  <si>
    <t xml:space="preserve">   Peter Cashmore on the iPad it's only a minor improvement. Not worth it unless you have money to burn. </t>
  </si>
  <si>
    <t>RT @mention @mention putting a gun to @mention head. Give me your iPhone! #SXSW {link}</t>
  </si>
  <si>
    <t xml:space="preserve">   putting a gun to  head. Give me your iPhone!  {link}</t>
  </si>
  <si>
    <t>RT @mention @mention Rainey Street is a nice alternative to 6th street #sxsw parties. Walking directions from convention center {link}</t>
  </si>
  <si>
    <t xml:space="preserve">   Rainey Street is a nice alternative toth street  parties. Walking directions from convention center {link}</t>
  </si>
  <si>
    <t>RT @mention @mention recounts the batshit insanity doubling as &amp;quot;creativity&amp;quot; that ensures they &amp;quot;don't suck&amp;quot;. Google 'michaels room groupon' #sxsw</t>
  </si>
  <si>
    <t xml:space="preserve">   recounts the batshit insanity doubling as &amp;quot;creativity&amp;quot; that ensures they &amp;quot;don't suck&amp;quot;. Google 'michaels room groupon' </t>
  </si>
  <si>
    <t>RT @mention @mention RT @mention New #UberSocial for #iPhone now in the App Store includes UberGuide to #SXSW (cont) {link}</t>
  </si>
  <si>
    <t xml:space="preserve">   RT  New  for  now in the App Store includes UberGuide to  (cont) {link}</t>
  </si>
  <si>
    <t>RT @mention @mention shows #Apple 's position in the tablet wars. #tapworthy #sxsw  {link}</t>
  </si>
  <si>
    <t xml:space="preserve">   shows  's position in the tablet wars.    {link}</t>
  </si>
  <si>
    <t>RT @mention @mention to Launch Major New Social Network Called Circles.. {link} #sxsw v @mention @mentionc</t>
  </si>
  <si>
    <t xml:space="preserve">   to Launch Major New Social Network Called Circles.. {link}  v  </t>
  </si>
  <si>
    <t>RT @mention @mention to Launch Social Network Called Circles, Possibly Today {link} #sxsw via: @mention - This should be interesting ^ JL</t>
  </si>
  <si>
    <t xml:space="preserve">   to Launch Social Network Called Circles, Possibly Today {link}  via  - This should be interesting ^ JL</t>
  </si>
  <si>
    <t>RT @mention @mention Wanna sign up for the beta: {link} #SXSW #hhrs ---&amp;gt;&amp;gt; did it!</t>
  </si>
  <si>
    <t xml:space="preserve">   Wanna sign up for the beta {link}   ---&amp;gt;&amp;gt; did it!</t>
  </si>
  <si>
    <t>RT @mention @mention we are actually giving away 10 #FREE #Taplynx #iPhone and #iPad app licences away for #SXSW! bit.ly/pushsxsw11. Check us out!</t>
  </si>
  <si>
    <t xml:space="preserve">   we are actually giving away    and  app licences away for !. Check us out!</t>
  </si>
  <si>
    <t>RT @mention @mention Who said you won't be able to get the iPad 2 at #SXSW? 
Apple is opening a pop-u___ (cont) {link}</t>
  </si>
  <si>
    <t xml:space="preserve">   Who said you won't be able to get the iPad at ? 
Apple is opening a pop-u___ (cont) {link}</t>
  </si>
  <si>
    <t>RT @mention @mention Who said you won't be able to get the iPad 2 at #SXSW? 
Apple is opening a pop-up store in Austin for SXSW {link}</t>
  </si>
  <si>
    <t xml:space="preserve">   Who said you won't be able to get the iPad at ? 
Apple is opening a pop-up store in Austin for SW {link}</t>
  </si>
  <si>
    <t>RT @mention @mention worked with @mention to create open-source s2 to fill the gap needed by location-based applications that use nosql db model #sxsw</t>
  </si>
  <si>
    <t xml:space="preserve">   worked with  to create open-source s2 to fill the gap needed by location-based applications that use nosql db model </t>
  </si>
  <si>
    <t>RT @mention @mention wow - a gold's gym underneath an Apple store. Kind of you in a nutshell, right? #SXSW</t>
  </si>
  <si>
    <t xml:space="preserve">   wow - a gold's gym underneath an Apple store. Kind of you in a nutshell, right? </t>
  </si>
  <si>
    <t>RT @mention @mention Yes, that's why I favorited it! I want to win. I need to win. doo dah doo dah. :D #pushio #sxsw #ipad</t>
  </si>
  <si>
    <t xml:space="preserve">   Yes, that's why I favorited it! I want to win. I need to win. doo dah doo dah.    </t>
  </si>
  <si>
    <t>RT @mention @mention your iPhone 4 cases are Rad and Ready! Stop by tomorrow to get them! #Sxsw #zazzlesxsw #sxswi {link}</t>
  </si>
  <si>
    <t xml:space="preserve">   your iPhone cases are Rad and Ready! Stop by tomorrow to get them!    {link}</t>
  </si>
  <si>
    <t>RT @mention /@mention Grab the latest @mention before #SXSW! {link} #saytextson!</t>
  </si>
  <si>
    <t xml:space="preserve">  / Grab the latest  before ! {link} !</t>
  </si>
  <si>
    <t>RT @mention &amp;lt;10 minute line for ipad 2 at the temporary apple store #sxsw</t>
  </si>
  <si>
    <t xml:space="preserve">  &amp;lt;10 minute line for ipad at the temporary apple store </t>
  </si>
  <si>
    <t>RT @mention &amp;lt;10 minute line for ipad 2 at the temporary apple store #sxsw (9:35 CST)</t>
  </si>
  <si>
    <t xml:space="preserve">  &amp;lt;10 minute line for ipad at the temporary apple store  (935 CST)</t>
  </si>
  <si>
    <t>RT @mention &amp;quot;@mention - #Apple is the classiest fascist company in America. Really elegant.&amp;quot; #sxsw #rji</t>
  </si>
  <si>
    <t xml:space="preserve">  &amp;quot; -  is the classiest fascist company in America. Really elegant.&amp;quot;  </t>
  </si>
  <si>
    <t>RT @mention &amp;quot;40% of all Google Maps usage is on mobile&amp;quot; - Marissa Mayer #sxsw</t>
  </si>
  <si>
    <t xml:space="preserve">  &amp;quot;40% of all Google Maps usage is on mobile&amp;quot; - Marissa Mayer </t>
  </si>
  <si>
    <t>RT @mention &amp;quot;Ain't It Cool&amp;quot; came from Travolta's line in &amp;quot;Broken Arrow.&amp;quot; #sxsw  &amp;lt;Here I thought it was the 2 Steve's on the first Apple!</t>
  </si>
  <si>
    <t xml:space="preserve">  &amp;quot;Ain't It Cool&amp;quot; came from Travolta's line in &amp;quot;Broken Arrow.&amp;quot;   &amp;lt;Here I thought it was the Steve's on the first Apple!</t>
  </si>
  <si>
    <t>RT @mention &amp;quot;apple comes up with cool technology no one's ever heard of because they don't go to conferences&amp;quot; #sxsw #pseudoretweet</t>
  </si>
  <si>
    <t xml:space="preserve">  &amp;quot;apple comes up with cool technology no one's ever heard of because they don't go to conferences&amp;quot;  </t>
  </si>
  <si>
    <t>RT @mention &amp;quot;Apple is the most elegant fascist company in America.&amp;quot; #flipboard #SXSW</t>
  </si>
  <si>
    <t xml:space="preserve">  &amp;quot;Apple is the most elegant fascist company in America.&amp;quot;  </t>
  </si>
  <si>
    <t>RT @mention &amp;quot;Apple likes it if you pay them. That's what Apple likes.&amp;quot; - Barry Diller #SXSW (@mention ACC - Ballroom D) [pic]: {link}</t>
  </si>
  <si>
    <t xml:space="preserve">  &amp;quot;Apple likes it if you pay them. That's what Apple likes.&amp;quot; - Barry Diller  ( ACC - Ballroom D) [pic] {link}</t>
  </si>
  <si>
    <t>RT @mention &amp;quot;Apple: the most elegant fascist corporation in America today.&amp;quot; -- Kara Swisher #sxsw #flipboard</t>
  </si>
  <si>
    <t xml:space="preserve">  &amp;quot;Apple the most elegant fascist corporation in America today.&amp;quot; -- Kara Swisher  </t>
  </si>
  <si>
    <t>RT @mention &amp;quot;At #SXSW, Apple schools the marketing experts&amp;quot;  {link}</t>
  </si>
  <si>
    <t xml:space="preserve">  &amp;quot;At , Apple schools the marketing experts&amp;quot;  {link}</t>
  </si>
  <si>
    <t>RT @mention &amp;quot;Community is a place where the web is your friend and the app is not.&amp;quot; {link} #sxsw #grauniad</t>
  </si>
  <si>
    <t xml:space="preserve">  &amp;quot;Community is a place where the web is your friend and the app is not.&amp;quot; {link}  </t>
  </si>
  <si>
    <t>RT @mention &amp;quot;credit card companies know with 98% accuracy 2 yrs before that you're going to get divorced&amp;quot;  @mention at #sxsw {link}</t>
  </si>
  <si>
    <t xml:space="preserve">  &amp;quot;credit card companies know with% accuracy yrs before that you're going to get divorced&amp;quot;   at  {link}</t>
  </si>
  <si>
    <t>RT @mention &amp;quot;Everyone here already has one.&amp;quot; is not anti-theft protection when you leave your laptop or iPad to go get your latte. #sxsw @mention</t>
  </si>
  <si>
    <t xml:space="preserve">  &amp;quot;Everyone here already has one.&amp;quot; is not anti-theft protection when you leave your laptop or iPad to go get your latte.  </t>
  </si>
  <si>
    <t>RT @mention &amp;quot;Google &amp;quot;product gatekeeper&amp;quot; Marissa Mayer on the location-based &amp;quot;fast, fun and future&amp;quot; {link} (HT @mention #SXSW&amp;quot;</t>
  </si>
  <si>
    <t xml:space="preserve">  &amp;quot;Google &amp;quot;product gatekeeper&amp;quot; Marissa Mayer on the location-based &amp;quot;fast, fun and future&amp;quot; {link} (HT  &amp;quot;</t>
  </si>
  <si>
    <t>RT @mention &amp;quot;Google before you tweet is the new think before you speak&amp;quot; -- Belinsky of Digital Democracy #sxsw /via @mention</t>
  </si>
  <si>
    <t xml:space="preserve">  &amp;quot;Google before you tweet is the new think before you speak&amp;quot; -- Belinsky of Digital Democracy  /via </t>
  </si>
  <si>
    <t>RT @mention &amp;quot;Google before you tweet is the new think before you speak&amp;quot; -- Belinsky of Digital Democracy #sxsw #911tweets</t>
  </si>
  <si>
    <t xml:space="preserve">  &amp;quot;Google before you tweet is the new think before you speak&amp;quot; -- Belinsky of Digital Democracy  </t>
  </si>
  <si>
    <t>RT @mention &amp;quot;Google before you tweet&amp;quot; is the new &amp;quot;think before you speak.&amp;quot; - Mark Belinsky,  #SXSW.</t>
  </si>
  <si>
    <t xml:space="preserve">  &amp;quot;Google before you tweet&amp;quot; is the new &amp;quot;think before you speak.&amp;quot; - Mark Belinsky,  .</t>
  </si>
  <si>
    <t>RT @mention &amp;quot;Google before you tweet&amp;quot; is the new &amp;quot;think before you speak.&amp;quot; - Mark Belinsky, #911tweets panel at #SXSW.</t>
  </si>
  <si>
    <t xml:space="preserve">  &amp;quot;Google before you tweet&amp;quot; is the new &amp;quot;think before you speak.&amp;quot; - Mark Belinsky,  panel at .</t>
  </si>
  <si>
    <t>RT @mention &amp;quot;Google looks for technical solutions, which why they're not great at community because it's a human solution.&amp;quot; #SXSW</t>
  </si>
  <si>
    <t xml:space="preserve">  &amp;quot;Google looks for technical solutions, which why they're not great at community because it's a human solution.&amp;quot; </t>
  </si>
  <si>
    <t>RT @mention &amp;quot;Google maps: Route around traffic is saving our user 2 years every day.&amp;quot; Marissa Mayer #sxsw</t>
  </si>
  <si>
    <t xml:space="preserve">  &amp;quot;Google maps Route around traffic is saving our user years every day.&amp;quot; Marissa Mayer </t>
  </si>
  <si>
    <t>RT @mention &amp;quot;I believe in God because there is no other explanation for Apple's continued existence.&amp;quot; Guy Kawasaki #enchantment #sxsw</t>
  </si>
  <si>
    <t xml:space="preserve">  &amp;quot;I believe in God because there is no other explanation for Apple's continued existence.&amp;quot; Guy Kawasaki  </t>
  </si>
  <si>
    <t>RT @mention &amp;quot;I'm just learning all of these things from the screen.&amp;quot; A 4-year old's explanation of how she instantly knew how to use an iPad. #sxsw</t>
  </si>
  <si>
    <t xml:space="preserve">  &amp;quot;I'm just learning all of these things from the screen.&amp;quot; A-year old's explanation of how she instantly knew how to use an iPad. </t>
  </si>
  <si>
    <t>RT @mention &amp;quot;IAVA wants to be the Google of nonprofits.&amp;quot; / yes, we do b/c our #vets deserve nothing less! #sxsw #letshookup</t>
  </si>
  <si>
    <t xml:space="preserve">  &amp;quot;IAVA wants to be the Google of nonprofits.&amp;quot; / yes, we do b/c our  deserve nothing less!  </t>
  </si>
  <si>
    <t>RT @mention &amp;quot;If there's one thing SXSW is good for, it's flash mobs and hive-think.&amp;quot; Apple Wins. Again. @mention #sxsw #ipad2 {link}</t>
  </si>
  <si>
    <t xml:space="preserve">  &amp;quot;If there's one thing SW is good for, it's flash mobs and hive-think.&amp;quot; Apple Wins. Again.    {link}</t>
  </si>
  <si>
    <t>RT @mention &amp;quot;it's not about affirmative action; having women on product team [at Google] literally made the product better&amp;quot; #SXSW #nptech</t>
  </si>
  <si>
    <t xml:space="preserve">  &amp;quot;it's not about affirmative action; having women on product team [at Google] literally made the product better&amp;quot;  </t>
  </si>
  <si>
    <t>RT @mention &amp;quot;it's not about affirmative action; having women on the product team [at Google] literally made the product better&amp;quot; @mention #SXSW</t>
  </si>
  <si>
    <t xml:space="preserve">  &amp;quot;it's not about affirmative action; having women on the product team [at Google] literally made the product better&amp;quot;  </t>
  </si>
  <si>
    <t>RT @mention &amp;quot;multiple approaches to monetization&amp;quot; re: iPhone game dev &amp;quot;but ads would cheapen our product&amp;quot; ok, good luck with that #sxsw</t>
  </si>
  <si>
    <t xml:space="preserve">  &amp;quot;multiple approaches to monetization&amp;quot; re iPhone game dev &amp;quot;but ads would cheapen our product&amp;quot; ok, good luck with that </t>
  </si>
  <si>
    <t>RT @mention &amp;quot;my kids will not grow up thinking the New York Times and Google are in separate industries&amp;quot; @mention #bvj #SXSW</t>
  </si>
  <si>
    <t xml:space="preserve">  &amp;quot;my kids will not grow up thinking the New York Times and Google are in separate industries&amp;quot;   </t>
  </si>
  <si>
    <t>RT @mention &amp;quot;She's the iPad DJ working the Etsy party.&amp;quot; #realtalk #sxsw</t>
  </si>
  <si>
    <t xml:space="preserve">  &amp;quothe's the iPad DJ working the Etsy party.&amp;quot;  </t>
  </si>
  <si>
    <t>RT @mention &amp;quot;So if you Google &amp;quot;refrigerator magnet game...&amp;quot; // *everyone at the #SXSW keynote stops listening and does it*</t>
  </si>
  <si>
    <t xml:space="preserve">  &amp;quoto if you Google &amp;quot;refrigerator magnet game...&amp;quot; // *everyone at the  keynote stops listening and does it*</t>
  </si>
  <si>
    <t>RT @mention &amp;quot;the future of local is contextual discovery.&amp;quot; Google's Marissa Mayer argues 'where' is exceptionally valuable for any type of search. #SXSW</t>
  </si>
  <si>
    <t xml:space="preserve">  &amp;quot;the future of local is contextual discovery.&amp;quot; Google's Marissa Mayer argues 'where' is exceptionally valuable for any type of search. </t>
  </si>
  <si>
    <t>RT @mention &amp;quot;the future of local is contextual discovery&amp;quot; Google's Mayer argues 'where' is exceptionally valuable for any search #SXSW</t>
  </si>
  <si>
    <t xml:space="preserve">  &amp;quot;the future of local is contextual discovery&amp;quot; Google's Mayer argues 'where' is exceptionally valuable for any search </t>
  </si>
  <si>
    <t>RT @mention &amp;quot;The Google name was built on getting things out there and trying them out.&amp;quot; -Marissa Mayer #sxsw frm @mention</t>
  </si>
  <si>
    <t xml:space="preserve">  &amp;quot;The Google name was built on getting things out there and trying them out.&amp;quot; -Marissa Mayer  frm </t>
  </si>
  <si>
    <t>RT @mention &amp;quot;The mobile phone is the cursor that connects the physical and digital world&amp;quot; Google's Marissa Mayer #sxsw</t>
  </si>
  <si>
    <t xml:space="preserve">  &amp;quot;The mobile phone is the cursor that connects the physical and digital world&amp;quot; Google's Marissa Mayer </t>
  </si>
  <si>
    <t>RT @mention &amp;quot;the only explanation for the continued success of Apple is the existence of God.&amp;quot; @mention #enchantment #sxsw</t>
  </si>
  <si>
    <t xml:space="preserve">  &amp;quot;the only explanation for the continued success of Apple is the existence of God.&amp;quot;   </t>
  </si>
  <si>
    <t>RT @mention &amp;quot;There is no other explanation for Apple's continued survival than the existence of God&amp;quot; #GuyKawasaki #sxsw</t>
  </si>
  <si>
    <t xml:space="preserve">  &amp;quot;There is no other explanation for Apple's continued survival than the existence of God&amp;quot;  </t>
  </si>
  <si>
    <t>RT @mention &amp;quot;There's a reason why Google isn't in social -- they are too technical.&amp;quot; #sxsw #comments</t>
  </si>
  <si>
    <t xml:space="preserve">  &amp;quot;There's a reason why Google isn't in social -- they are too technical.&amp;quot;  </t>
  </si>
  <si>
    <t>RT @mention &amp;quot;Transparency, choice and control are what define Google products.&amp;quot; -Mayer. Thereby defining the Google brand with the same values #SXSW</t>
  </si>
  <si>
    <t xml:space="preserve">  &amp;quot;Transparency, choice and control are what define Google products.&amp;quot; -Mayer. Thereby defining the Google brand with the same values </t>
  </si>
  <si>
    <t>RT @mention &amp;quot;we do not want your undivided attention, so please take out your mobile phones and iPad 2s&amp;quot; - @mention  #SXSW #LeanStartup</t>
  </si>
  <si>
    <t xml:space="preserve">  &amp;quot;we do not want your undivided attention, so please take out your mobile phones and iPads&amp;quot; -    </t>
  </si>
  <si>
    <t>RT @mention &amp;quot;You can Google Canadian Tuxedo and lose yourself for hours&amp;quot; #sxsw</t>
  </si>
  <si>
    <t xml:space="preserve">  &amp;quot;You can Google Canadian Tuxedo and lose yourself for hours&amp;quot; </t>
  </si>
  <si>
    <t>RT @mention #android app Bizzy challenges us to &amp;quot;Check Out&amp;quot; #Sxsw {link}</t>
  </si>
  <si>
    <t xml:space="preserve">   app Bizzy challenges us to &amp;quot;Check Out&amp;quot;  {link}</t>
  </si>
  <si>
    <t>RT @mention #Android App Review: #SXSW Go. | {link} pls ___</t>
  </si>
  <si>
    <t xml:space="preserve">   App Review  Go. | {link} pls ___</t>
  </si>
  <si>
    <t>RT @mention #Apple and #HP are 'popping in' for #SXSW; both setting up temp sites: {link} #Austin #Atx #Austinbusiness</t>
  </si>
  <si>
    <t xml:space="preserve">   and  are 'popping in' for ; both setting up temp sites {link}   </t>
  </si>
  <si>
    <t>RT @mention #Apple finagles way to earn brand awareness at #SXSW: {link} #harhar</t>
  </si>
  <si>
    <t xml:space="preserve">   finagles way to earn brand awareness at  {link} </t>
  </si>
  <si>
    <t>RT @mention #Apple guys screaming and running by line to open the shop #austin #sxsw #ipad2 #crazyco {link}</t>
  </si>
  <si>
    <t xml:space="preserve">   guys screaming and running by line to open the shop     {link}</t>
  </si>
  <si>
    <t>RT @mention #Apple heads to SXSW, sets up temporary store in #Austin {link} #news #sxsw - Bastards bringing the temptation</t>
  </si>
  <si>
    <t xml:space="preserve">   heads to SW, sets up temporary store in  {link}   - Bastards bringing the temptation</t>
  </si>
  <si>
    <t>RT @mention #Apple is setting up a pop-up store in downtown Austin (to sell bajillions of iPad2s to #sxsw attendees, of course!) {link}</t>
  </si>
  <si>
    <t xml:space="preserve">   is setting up a pop-up store in downtown Austin (to sell bajillions of iPad2s to  attendees, of course!) {link}</t>
  </si>
  <si>
    <t>RT @mention #Apple opening a popup shop in downtown Austin for #SXSW  {link} RT @mention @mention</t>
  </si>
  <si>
    <t xml:space="preserve">   opening a popup shop in downtown Austin for   {link} RT  </t>
  </si>
  <si>
    <t>RT @mention #Apple pop up store at #sxsw selling the new iPad. {link}</t>
  </si>
  <si>
    <t xml:space="preserve">   pop up store at  selling the new iPad. {link}</t>
  </si>
  <si>
    <t>RT @mention #Apple Pop-Up Store Selling #iPad2 At #SXSW {link} via @mention #Tech #Retail</t>
  </si>
  <si>
    <t xml:space="preserve">   Pop-Up Store Selling  At  {link} via   </t>
  </si>
  <si>
    <t>RT @mention #Apple saves #SXSW, set to open pop-up store {link}</t>
  </si>
  <si>
    <t xml:space="preserve">   saves , set to open pop-up store {link}</t>
  </si>
  <si>
    <t>RT @mention #Apple set to open popup shop in core of #SXSW action {link} via @mention</t>
  </si>
  <si>
    <t xml:space="preserve">   set to open popup shop in core of  action {link} via </t>
  </si>
  <si>
    <t>RT @mention #Apple setting up pop-up store Austin (to sell bajillions of iPad2s to #sxsw attendees) {link} [brilliant]</t>
  </si>
  <si>
    <t xml:space="preserve">   setting up pop-up store Austin (to sell bajillions of iPad2s to  attendees) {link} [brilliant]</t>
  </si>
  <si>
    <t>RT @mention #Apple to Hawk iPad 2 at #SXSW Festival Popup Store!  {link}  by @mention</t>
  </si>
  <si>
    <t xml:space="preserve">   to Hawk iPad at  Festival Popup Store!  {link}  by </t>
  </si>
  <si>
    <t>RT @mention #Apple to open pop up store at #SXSW in time for #ipad2 sales {link}</t>
  </si>
  <si>
    <t xml:space="preserve">   to open pop up store at  in time for  sales {link}</t>
  </si>
  <si>
    <t>RT @mention #Apple to Open Pop-Up Shop at #SXSW {link} via @mention</t>
  </si>
  <si>
    <t xml:space="preserve">   to Open Pop-Up Shop at  {link} via </t>
  </si>
  <si>
    <t>RT @mention #austinites #sxsw and check it out on #iphone {link}</t>
  </si>
  <si>
    <t xml:space="preserve">    and check it out on  {link}</t>
  </si>
  <si>
    <t>RT @mention #Awesome @mention &amp;amp; @mention on ranking: There are no normal results, quit ranking. Page views, unique visitors - these analytics matter #sxsw</t>
  </si>
  <si>
    <t xml:space="preserve">    &amp;amp;  on ranking There are no normal results, quit ranking. Page views, unique visitors - these analytics matter </t>
  </si>
  <si>
    <t>RT @mention #bettersearch #sxsw Google Hotpot--looks like a streamlined Yelp. Not as in-depth, though. Wondering if there is any game theory built in.</t>
  </si>
  <si>
    <t xml:space="preserve">    Google Hotpot--looks like a streamlined Yelp. Not as in-depth, though. Wondering if there is any game theory built in.</t>
  </si>
  <si>
    <t>RT @mention #blackberry users must feel like such losers here at #sxsw. clearly. #iphone crowd, baby.</t>
  </si>
  <si>
    <t xml:space="preserve">   users must feel like such losers here at . clearly.  crowd, baby.</t>
  </si>
  <si>
    <t>The session #designingforkids is changing my mind about my future kid's relationship with the iPhone. #sapient #sxsw</t>
  </si>
  <si>
    <t xml:space="preserve">The session  is changing my mind about my future kid's relationship with the iPhone.  </t>
  </si>
  <si>
    <t>RT @mention #fsw #sxsw for those of you who wanted to know about the spec for parsing Ajax Links {link}</t>
  </si>
  <si>
    <t xml:space="preserve">    for those of you who wanted to know about the spec for parsing Ajax Links {link}</t>
  </si>
  <si>
    <t>RT @mention #futuremf @mention {link} spec for recipes on the web, now in google search: {link}  #sxsw</t>
  </si>
  <si>
    <t xml:space="preserve">    {link} spec for recipes on the web, now in google search {link}  </t>
  </si>
  <si>
    <t>RT @mention #futuremf Trajan: Google has destroyed the &amp;lt;title&amp;gt; tag - websites SEO them. Open Graph Protocol added a clean title tag instead #sxsw</t>
  </si>
  <si>
    <t xml:space="preserve">   Trajan Google has destroyed the &amp;lt;title&amp;gt; tag - websites SEO them. Open Graph Protocol added a clean title tag instead </t>
  </si>
  <si>
    <t>RT @mention #Google #Circles.. Google's latest Social venture Google Circles reportedly won't be launched at #SXSW today - {link}</t>
  </si>
  <si>
    <t xml:space="preserve">   .. Google's latest Social venture Google Circles reportedly won't be launched at  today - {link}</t>
  </si>
  <si>
    <t>RT @mention #Google Circles &amp;amp; crop circles: the anatomy of a #SXSW rumor -{link} by @mention</t>
  </si>
  <si>
    <t xml:space="preserve">   Circles &amp;amp; crop circles the anatomy of a  rumor -{link} by </t>
  </si>
  <si>
    <t>RT @mention #Google could launch a 'major' new social network called Circles, possibly today: {link} #SXSW Remake of Wave?</t>
  </si>
  <si>
    <t xml:space="preserve">   could launch a 'major' new social network called Circles, possibly today {link}  Remake of Wave?</t>
  </si>
  <si>
    <t>RT @mention #Google denies rumors about launching #Circles at #SXSW {link}</t>
  </si>
  <si>
    <t xml:space="preserve">   denies rumors about launching  at  {link}</t>
  </si>
  <si>
    <t>RT @mention #google the future is &amp;quot;the power of here&amp;quot; paired with augmented reality and contextual reality #pnid #SxSW</t>
  </si>
  <si>
    <t xml:space="preserve">   the future is &amp;quot;the power of here&amp;quot; paired with augmented reality and contextual reality  </t>
  </si>
  <si>
    <t>RT @mention #Google to launch major new social network called #Circles, possibly today {link} #sxsw</t>
  </si>
  <si>
    <t xml:space="preserve">   to launch major new social network called , possibly today {link} </t>
  </si>
  <si>
    <t>RT @mention #Google to Launch Major New Social Network Called Circles, Possibly Today {link} #sxsw @mention</t>
  </si>
  <si>
    <t xml:space="preserve">   to Launch Major New Social Network Called Circles, Possibly Today {link}  </t>
  </si>
  <si>
    <t>RT @mention #Google Will Connect the #Digital &amp;amp; Physical Worlds Through #Mobile {link} via @mention  #sxsw</t>
  </si>
  <si>
    <t xml:space="preserve">   Will Connect the  &amp;amp; Physical Worlds Through  {link} via   </t>
  </si>
  <si>
    <t>RT @mention #Google's #Mobile Future, and the Elusive 'Power of Here' - {link} (via @mention #eurorscg #sxsw #sxswi</t>
  </si>
  <si>
    <t xml:space="preserve">  's  Future, and the Elusive 'Power of Here' - {link} (via    </t>
  </si>
  <si>
    <t>RT @mention #GSDM &amp;amp; #Google The Industry Party for #SXSW is on. And @mention is in the house.</t>
  </si>
  <si>
    <t xml:space="preserve">   &amp;amp;  The Industry Party for  is on. And  is in the house.</t>
  </si>
  <si>
    <t>RT @mention #hashable is rocking @mention #SXSW the new &amp;quot;cloud&amp;quot; of Business Cards. No for #iPhone and #Android too</t>
  </si>
  <si>
    <t xml:space="preserve">   is rocking   the new &amp;quot;cloud&amp;quot; of Business Cards. No for  and  too</t>
  </si>
  <si>
    <t>RT @mention #iPad design tip: if it looks like a physical object ppl will interact with it like it___s one&amp;quot; #sxsw #tapworthy #gsdm</t>
  </si>
  <si>
    <t xml:space="preserve">   design tip if it looks like a physical object ppl will interact with it like it___s one&amp;quot;   </t>
  </si>
  <si>
    <t>RT @mention #iPad Lounge: Recharge, coffee, H2O, iPad Art Show-free, daily for #sxsw 106 E 8th at Congress ‰_ Austin Details {link}</t>
  </si>
  <si>
    <t xml:space="preserve">   Lounge Recharge, coffee, H2O, iPad Art Show-free, daily for  Eth at Congress  _ Austin Details {link}</t>
  </si>
  <si>
    <t>RT @mention #iPad2 Live Unboxing In Front Of The #SXSW Apple Store [VIDEO] {link}</t>
  </si>
  <si>
    <t xml:space="preserve">   Live Unboxing In Front Of The  Apple Store [VIDEO] {link}</t>
  </si>
  <si>
    <t>RT @mention #iPad2 Unboxing Outside the #SXSW #Apple Store {link}</t>
  </si>
  <si>
    <t xml:space="preserve">   Unboxing Outside the   Store {link}</t>
  </si>
  <si>
    <t>RT @mention #killing #sxsw &amp;quot;you can google a canadian tuxedo and lose yourself for hours&amp;quot;</t>
  </si>
  <si>
    <t xml:space="preserve">    &amp;quot;you can google a canadian tuxedo and lose yourself for hours&amp;quot;</t>
  </si>
  <si>
    <t>RT @mention #LolShow Podcast w/ @mention @mention @mention on Android security, #SXSW, #DickBar, IE6, &amp;amp; iPad2 {link}</t>
  </si>
  <si>
    <t xml:space="preserve">   Podcast w/    on Android security, , , IE6, &amp;amp; iPad2 {link}</t>
  </si>
  <si>
    <t>RT @mention #NFC technology:  Google's testing using stickers in store windows that you can tap to get info. #sxsw</t>
  </si>
  <si>
    <t xml:space="preserve">   technology  Google's testing using stickers in store windows that you can tap to get info. </t>
  </si>
  <si>
    <t>RT @mention #playhopskoch is in the apple app store (as well as the android market) getting ready to rock #sxsw</t>
  </si>
  <si>
    <t xml:space="preserve">   is in the apple app store (as well as the android market) getting ready to rock </t>
  </si>
  <si>
    <t>RT @mention #protip don't show your google analytics page in a #sxsw presentation</t>
  </si>
  <si>
    <t xml:space="preserve">   don't show your google analytics page in a  presentation</t>
  </si>
  <si>
    <t>RT @mention #pubcamp #kirkus #sxsw   download Qrank on your ipad/iphone before you come to pubcamp sxsw 2011 - prizes!</t>
  </si>
  <si>
    <t xml:space="preserve">       download Qrank on your ipad/iphone before you come to pubcamp sxsw - prizes!</t>
  </si>
  <si>
    <t>RT @mention #qagb #sxsw Timely! RT @mention Bing's search engine share continues to rise, up to 13.6%. Google still tops at 65.4% {link}</t>
  </si>
  <si>
    <t xml:space="preserve">    Timely! RT  Bing's search engine share continues to rise, up to%. Google still tops at% {link}</t>
  </si>
  <si>
    <t>RT @mention #Samsung Galaxy S II shows up in the woods of the #Teamandroid #SXSW event more here: {link}</t>
  </si>
  <si>
    <t xml:space="preserve">   Galaxy S II shows up in the woods of the   event more here {link}</t>
  </si>
  <si>
    <t>RT @mention #Samsung, #Sony follow #Apple, #HP lead @mention {link} #Austin #atx #SXSW</t>
  </si>
  <si>
    <t xml:space="preserve">  ,  follow ,  lead  {link}   </t>
  </si>
  <si>
    <t>RT @mention #seenatsxsw2011 Best thing seen at #sxsw so far...a man begging on a street corner for the money for iPad 2 in front of the apple store. Sad</t>
  </si>
  <si>
    <t xml:space="preserve">   Best thing seen at  so far...a man begging on a street corner for the money for iPad in front of the apple store. Sad</t>
  </si>
  <si>
    <t>RT @mention #Smmnextgen Tools on the cheap: google analytics+excel+buzzmetrics.  Also Radian6 and Altimeter.  #sxsw #sloansxsw</t>
  </si>
  <si>
    <t xml:space="preserve">   Tools on the cheap google analytics+excel+buzzmetrics.  Also Radian6 and Altimeter.   </t>
  </si>
  <si>
    <t>RT @mention #Social Is Too Important For #Google To Screw Up With A Big Launch Circus {link} via @mention #SXSW</t>
  </si>
  <si>
    <t xml:space="preserve">   Is Too Important For  To Screw Up With A Big Launch Circus {link} via  </t>
  </si>
  <si>
    <t>RT @mention #Startups: Free Premium Service on your 1st Job Post {link} #Lean #LeanUX #LeanStartup #SXSW #SXSWi #Launch #Startup #Founders</t>
  </si>
  <si>
    <t xml:space="preserve">   Free Premium Service on yourst Job Post {link}        </t>
  </si>
  <si>
    <t>RT @mention #SxSW - &amp;quot;Pre and Post iPad - The Death of Flash&amp;quot; - {link}</t>
  </si>
  <si>
    <t xml:space="preserve">   - &amp;quotre and Post iPad - The Death of Flash&amp;quot; - {link}</t>
  </si>
  <si>
    <t>RT @mention #SXSW - Google Maps on Mobile devices from the VP - {link}</t>
  </si>
  <si>
    <t xml:space="preserve">   - Google Maps on Mobile devices from the VP - {link}</t>
  </si>
  <si>
    <t>RT @mention #sxsw @mention #devops: @mention (umm. Meant, go Google &amp;quot;why complex systems fail&amp;quot;, written by doctor. reads like IT guy. :)</t>
  </si>
  <si>
    <t xml:space="preserve">      (umm. Meant, go Google &amp;quot;why complex systems fail&amp;quot;, written by doctor. reads like IT guy. </t>
  </si>
  <si>
    <t>RT @mention #sxsw @mention #devops: @mention &amp;quot;Our providers: Cloudkick (monitor), PagerDuty (paging), DNSMadeEasy, Postmark, EC2, Azure, Google</t>
  </si>
  <si>
    <t xml:space="preserve">      &amp;quotur providers Cloudkick (monitor), PagerDuty (paging), DNSMadeEasy, Postmark, EC2, Azure, Google</t>
  </si>
  <si>
    <t>RT @mention #sxsw @mention #devops: @mention &amp;quot;The Internets is Mean/Our Systems Are Complex; go Google 'How complex systems fail by doctor&amp;quot;</t>
  </si>
  <si>
    <t xml:space="preserve">      &amp;quot;The Internets is Mean/Our Systems Are Complex; go Google 'How complex systems fail by doctor&amp;quot;</t>
  </si>
  <si>
    <t>RT @mention #sxsw @mention das Verpixelungsrecht__”the right for your house to be pixelated in Google Street View__” is a theft from the public</t>
  </si>
  <si>
    <t xml:space="preserve">    das Verpixelungsrecht__ the right for your house to be pixelated in Google Street View__  is a theft from the public</t>
  </si>
  <si>
    <t>RT @mention #sxsw @mention in her 80s splendor dancin to the spazzmatics at ACLU google #partylikeits1986 !  {link}</t>
  </si>
  <si>
    <t xml:space="preserve">    in hers splendor dancin to the spazzmatics at ACLU google  !  {link}</t>
  </si>
  <si>
    <t>RT @mention #SXSW @mention Interactive session. Your Mom has an iPad: Designing for Boomers</t>
  </si>
  <si>
    <t xml:space="preserve">    Interactive session. Your Mom has an iPad Designing for Boomers</t>
  </si>
  <si>
    <t>RT @mention #sxsw @mention omitting Flash on Apple seems effective, even though they have h264 - maybe we do need to break old things #browserwars</t>
  </si>
  <si>
    <t xml:space="preserve">    omitting Flash on Apple seems effective, even though they have h264 - maybe we do need to break old things </t>
  </si>
  <si>
    <t>RT @mention #sxsw @mention rocks the casbah at @mention @mention #partylikeits1986 for digital rights  {link}</t>
  </si>
  <si>
    <t xml:space="preserve">    rocks the casbah at    for digital rights  {link}</t>
  </si>
  <si>
    <t>RT @mention #SXSW @mention talk - demo'ing Google Places w/ Hotpot! Integrated rating/recommendation system for Android/iPhone - cool stuff!!!</t>
  </si>
  <si>
    <t xml:space="preserve">    talk - demo'ing Google Places w/ Hotpot! Integrated rating/recommendation system for Android/iPhone - cool stuff!!!</t>
  </si>
  <si>
    <t>RT @mention #SXSW ##UXDes Check out Designing iPad Interfaces - New Navigation Schemas at SXSW.
{link}</t>
  </si>
  <si>
    <t xml:space="preserve">    Check out Designing iPad Interfaces - New Navigation Schemas at SW.
{link}</t>
  </si>
  <si>
    <t>RT @mention #SXSW #apple store just sold their last #ipad</t>
  </si>
  <si>
    <t xml:space="preserve">    store just sold their last </t>
  </si>
  <si>
    <t>RT @mention #SXSW #beyondwc Analytics 101: Google Analytics is a standard to use.</t>
  </si>
  <si>
    <t xml:space="preserve">    Analytics Google Analytics is a standard to use.</t>
  </si>
  <si>
    <t>RT @mention #sxsw #crm #scrm Join me @mention SXSW next Sunday 3/13 at noon at Hilton Austin 4 coffee &amp;amp; chat. Old ACT! users &amp;amp; now can show VIPorbit 4 iPhone</t>
  </si>
  <si>
    <t xml:space="preserve">     Join me  SW next Sunday/13 at noon at Hilton Austin coffee &amp;amp; chat. Old ACT! users &amp;amp; now can show VIPorbit iPhone</t>
  </si>
  <si>
    <t>RT @mention #sxsw #csr reporting: Janecek: Microsoft gives $ to charity. Apple gives nothing. Everyone in room has iPhone. What drives that decision?</t>
  </si>
  <si>
    <t xml:space="preserve">    reporting Janecek Microsoft gives $ to charity. Apple gives nothing. Everyone in room has iPhone. What drives that decision?</t>
  </si>
  <si>
    <t>RT @mention #sxsw #dvsg &amp;quot;Best chance to disrupt Visa &amp;amp; Master Card are Facebook, Apple (via customers) &amp;amp; mobile carriers (via NFC).&amp;quot;</t>
  </si>
  <si>
    <t xml:space="preserve">    &amp;quot;Best chance to disrupt Visa &amp;amp; Master Card are Facebook, Apple (via customers) &amp;amp; mobile carriers (via NFC).&amp;quot;</t>
  </si>
  <si>
    <t>RT @mention #sxsw #enchantment: @mention &amp;quot;Bright spot for Apple: Pagemaker saved Apple. I believe in God b/c no other explanation of Apple survival</t>
  </si>
  <si>
    <t xml:space="preserve">     &amp;quot;Bright spot for Apple Pagemaker saved Apple. I believe in God b/c no other explanation of Apple survival</t>
  </si>
  <si>
    <t>RT @mention #sxsw #enchantment: @mention &amp;quot;No one uses Windows voluntarily.&amp;quot; &amp;quot;Apple is greatest collection of egomaniacs in history.&amp;quot; haha</t>
  </si>
  <si>
    <t xml:space="preserve">     &amp;quot;No one uses Windows voluntarily.&amp;quot; &amp;quot;Apple is greatest collection of egomaniacs in history.&amp;quot; haha</t>
  </si>
  <si>
    <t>RT @mention #sxsw #geogames #android if you develop geo-games tweet us. We'd love to talk...free beer or coffee for a couple minutes of your time.</t>
  </si>
  <si>
    <t xml:space="preserve">     if you develop geo-games tweet us. We'd love to talk...free beer or coffee for a couple minutes of your time.</t>
  </si>
  <si>
    <t>RT @mention #SXSW #Hootsuite #Chilltab #Tablet Stand rocks! Canadian Social Media for #ipad at its best @mention {link}</t>
  </si>
  <si>
    <t xml:space="preserve">      Stand rocks! Canadian Social Media for  at its best  {link}</t>
  </si>
  <si>
    <t>RT @mention #sxsw #LBSeverywhere Finkelstein &amp;quot;~206k location aware apps (iOS &amp;amp; Android)&amp;quot;</t>
  </si>
  <si>
    <t xml:space="preserve">    Finkelstein &amp;quot;~206k location aware apps (iOS &amp;amp; Android)&amp;quot;</t>
  </si>
  <si>
    <t>RT @mention #sxsw #letshookup @mention &amp;quot;We want to be the Google of nonprofits.&amp;quot;</t>
  </si>
  <si>
    <t xml:space="preserve">     &amp;quot;We want to be the Google of nonprofits.&amp;quot;</t>
  </si>
  <si>
    <t>RT @mention #sxsw #lost #reward 4 finding an #iPhone 4G (black case) in the back of Austin Yellow #Cab - dropped off @mention 3:30 today - call 512-457-8800</t>
  </si>
  <si>
    <t xml:space="preserve">     finding an G (black case) in the back of Austin Yellow  - dropped off 30 today - call-457-8800</t>
  </si>
  <si>
    <t>RT @mention #SXSW #sxswparty Matt Damon upstairs at the Google party Maggie Maes 6th st</t>
  </si>
  <si>
    <t xml:space="preserve">    Matt Damon upstairs at the Google party Maggie Maesth st</t>
  </si>
  <si>
    <t>RT @mention #SXSW 20% of Google searches are for local info: Marissa Mayer. 6 million places claimed by owners and logged by #Google</t>
  </si>
  <si>
    <t xml:space="preserve">  % of Google searches are for local info Marissa Mayer. million places claimed by owners and logged by </t>
  </si>
  <si>
    <t>RT @mention #SXSW 20% of Google searches are for local information: Marissa Mayer. 6 million places claimed by their owners and logged by #Google</t>
  </si>
  <si>
    <t xml:space="preserve">  % of Google searches are for local information Marissa Mayer. million places claimed by their owners and logged by </t>
  </si>
  <si>
    <t>RT @mention #SXSW 2011: The Google and Bing smackdown in all its bloody banality (Guardian) {link} via @mention</t>
  </si>
  <si>
    <t xml:space="preserve">   The Google and Bing smackdown in all its bloody banality (Guardian) {link} via </t>
  </si>
  <si>
    <t>RT @mention #SXSW a line of about 100 outside Apple pop- up store at Sixth &amp;amp; Congress</t>
  </si>
  <si>
    <t xml:space="preserve">   a line of about outside Apple pop- up store at Sixth &amp;amp; Congress</t>
  </si>
  <si>
    <t>RT @mention #sxsw app schedule #fail try sched.org - google: sched sxsw 2011 click first link. All the unofficial parties and room counts. Genius.</t>
  </si>
  <si>
    <t xml:space="preserve">   app schedule  try sched.org - google sched sxsw click first link. All the unofficial parties and room counts. Genius.</t>
  </si>
  <si>
    <t>RT @mention #sxsw beta testing interactive book for iPad app by Moonbot studios out of Louisiana.  Cool app.</t>
  </si>
  <si>
    <t xml:space="preserve">   beta testing interactive book for iPad app by Moonbot studios out of Louisiana.  Cool app.</t>
  </si>
  <si>
    <t>RT @mention #sxsw bound! Keep an eye out I may give away an @mention #iPhone case at ATX after we land!</t>
  </si>
  <si>
    <t xml:space="preserve">   bound! Keep an eye out I may give away an   case at ATX after we land!</t>
  </si>
  <si>
    <t>RT @mention #SXSW Come see Bitbop in Austin #gdgtaustin at the PureVolume House
504 Trinity on Monday, March 14th {link}</t>
  </si>
  <si>
    <t xml:space="preserve">   Come see Bitbop in Austin  at the PureVolume House Trinity on Monday, Marchth {link}</t>
  </si>
  <si>
    <t>RT @mention #SXSW crowd swarms for #iPad2 launch {link} via @mention #SXSW2011 #apple</t>
  </si>
  <si>
    <t xml:space="preserve">   crowd swarms for  launch {link} via   </t>
  </si>
  <si>
    <t>RT @mention #SXSW crowd swarms for iPad 2 launch {link} via @mention</t>
  </si>
  <si>
    <t xml:space="preserve">   crowd swarms for iPad launch {link} via </t>
  </si>
  <si>
    <t>RT @mention #SXSW FREE App Festival Explorer helps you find the bands you want to see based on your music tastes {link}</t>
  </si>
  <si>
    <t xml:space="preserve">   FREE App Festival Explorer helps you find the bands you want to see based on your music tastes {link}</t>
  </si>
  <si>
    <t>RT @mention #SXSW gear bag: iPad 2, iPhone, Mophie. Traveling light this year! {link}</t>
  </si>
  <si>
    <t xml:space="preserve">   gear bag iPad, iPhone, Mophie. Traveling light this year! {link}</t>
  </si>
  <si>
    <t>RT @mention #SXSW Go 1.1 for Android is LIVE in the Android Marketplace! New features, including SD card storage and more.  {link} via @mention</t>
  </si>
  <si>
    <t xml:space="preserve">   Go for Android is LIVE in the Android Marketplace! New features, including SD card storage and more.  {link} via </t>
  </si>
  <si>
    <t>RT @mention #SXSW GO is available on 5 platforms - iPhone, iPad, Android, Windows Phone 7, and Blackberry.  Download it at {link}</t>
  </si>
  <si>
    <t xml:space="preserve">   GO is available on platforms - iPhone, iPad, Android, Windows Phone, and Blackberry.  Download it at {link}</t>
  </si>
  <si>
    <t>RT @mention #SXSW Google party: League of Extraordinary H4ackers promoting txt Redcross to 90999 to help #Japan {link}</t>
  </si>
  <si>
    <t xml:space="preserve">   Google party League of Extraordinary H4ackers promoting txt Redcross to to help  {link}</t>
  </si>
  <si>
    <t>RT @mention #SXSW Google party: League of Extraordinary H4ackers promoting txt Redcross to 90999 to help Japan @mention Speakeasy {link} #photo</t>
  </si>
  <si>
    <t xml:space="preserve">   Google party League of Extraordinary H4ackers promoting txt Redcross to to help Japan  Speakeasy {link} </t>
  </si>
  <si>
    <t>RT @mention #SXSW Google to Launch Major New Social Network Called Circles, Possibly Today by @mention {link}</t>
  </si>
  <si>
    <t xml:space="preserve">   Google to Launch Major New Social Network Called Circles, Possibly Today by  {link}</t>
  </si>
  <si>
    <t>RT @mention #SXSW Google to Launch Major New Social Network Called Circles, Possibly Today by @mention {link} via @mention</t>
  </si>
  <si>
    <t xml:space="preserve">   Google to Launch Major New Social Network Called Circles, Possibly Today by  {link} via </t>
  </si>
  <si>
    <t>RT @mention #sxsw guy in front of me at this panel has an ipad in an etch-a-sketch case...device of wondeR? #iusxsw</t>
  </si>
  <si>
    <t xml:space="preserve">   guy in front of me at this panel has an ipad in an etch-a-sketch case...device of wondeR? </t>
  </si>
  <si>
    <t>RT @mention #SXSW hire qualified and talented women consciously early on in #startups to achieve success - Google did!</t>
  </si>
  <si>
    <t xml:space="preserve">   hire qualified and talented women consciously early on in  to achieve success - Google did!</t>
  </si>
  <si>
    <t>RT @mention #SXSW I need the best android dev here.  Html5/JS issue need solving quickly.  Handsome reward and love for grabs.</t>
  </si>
  <si>
    <t xml:space="preserve">   I need the best android dev here.  Html5/JS issue need solving quickly.  Handsome reward and love for grabs.</t>
  </si>
  <si>
    <t>RT @mention #SXSW I need the best android dev here.  Html5/JS issue need solving quickly.  Handsome reward and love for grabs. #in</t>
  </si>
  <si>
    <t xml:space="preserve">   I need the best android dev here.  Html5/JS issue need solving quickly.  Handsome reward and love for grabs. </t>
  </si>
  <si>
    <t>RT @mention #SXSW Interactive Award: Music Category goes to &amp;quot;Wilderness Downtown&amp;quot;. Congrats shared with @mention @mention @mention #winning</t>
  </si>
  <si>
    <t xml:space="preserve">   Interactive Award Music Category goes to &amp;quot;Wilderness Downtown&amp;quot;. Congrats shared with    </t>
  </si>
  <si>
    <t>RT @mention #SXSW Interactive: Google___s Mobile Future, and the Elusive __ÜPower of Here' | @mention {link}</t>
  </si>
  <si>
    <t xml:space="preserve">   Interactive Google___s Mobile Future, and the Elusive __ Power of Here' |  {link}</t>
  </si>
  <si>
    <t>RT @mention #sxsw ipad store sold out of everything except 64gig wifi only white</t>
  </si>
  <si>
    <t xml:space="preserve">   ipad store sold out of everything exceptgig wifi only white</t>
  </si>
  <si>
    <t>RT @mention #sxsw Is SXSW getting its own Apple store?: The geeks cried.
Yes the iPad 2 is coming, but it___s coming this Frid... {link}</t>
  </si>
  <si>
    <t xml:space="preserve">   Is SW getting its own Apple store? The geeks cried.
Yes the iPad is coming, but it___s coming this Frid... {link}</t>
  </si>
  <si>
    <t>RT @mention #sxsw look for the blue hair. I've got your free android phone info stickers from @mention #allhat3</t>
  </si>
  <si>
    <t xml:space="preserve">   look for the blue hair. I've got your free android phone info stickers from  </t>
  </si>
  <si>
    <t>RT @mention #SXSW makes me feel like a kid. A drunk kid with an iPhone.</t>
  </si>
  <si>
    <t xml:space="preserve">   makes me feel like a kid. A drunk kid with an iPhone.</t>
  </si>
  <si>
    <t>RT @mention #SXSW News: Apple is getting into the music business? New device called an &amp;quot;iPod&amp;quot;. Like a compact disc player without the disk.</t>
  </si>
  <si>
    <t xml:space="preserve">   News Apple is getting into the music business? New device called an &amp;quot;iPod&amp;quot;. Like a compact disc player without the disk.</t>
  </si>
  <si>
    <t>RT @mention #sxsw news: Google to Launch Major New Social Network Called Circles, Possibly Today {link}</t>
  </si>
  <si>
    <t xml:space="preserve">   news Google to Launch Major New Social Network Called Circles, Possibly Today {link}</t>
  </si>
  <si>
    <t>RT @mention #SXSW Party Calendar on gCal: {link}</t>
  </si>
  <si>
    <t xml:space="preserve">   Party Calendar on gCal {link}</t>
  </si>
  <si>
    <t>RT @mention #SXSW party podcasts {link} @mention @mention @mention @DesignerDrugs @iAmPaintedFace @H0U5T0N</t>
  </si>
  <si>
    <t xml:space="preserve">   party podcasts {link}      </t>
  </si>
  <si>
    <t>RT @mention #SXSW Plans: Google party, blackberry party and then IE 8 party. Good times. where is this party lol</t>
  </si>
  <si>
    <t xml:space="preserve">   Plans Google party, blackberry party and then IE party. Good times. where is this party lol</t>
  </si>
  <si>
    <t>RT @mention #SXSW Pro Tip: Remove access to corporate twitter account from iPhone by 4pm each day.</t>
  </si>
  <si>
    <t xml:space="preserve">   Pro Tip Remove access to corporate twitter account from iPhone bypm each day.</t>
  </si>
  <si>
    <t>RT @mention #SXSW quote of the day on iPad interface design: &amp;quot;...If not relatable, discoverable.&amp;quot; #iPad #digital</t>
  </si>
  <si>
    <t xml:space="preserve">   quote of the day on iPad interface design &amp;quot;...If not relatable, discoverable.&amp;quot;  </t>
  </si>
  <si>
    <t>RT @mention #SXSW RT @mention WOW, Apple does the right thing in Japan, a must read: {link}</t>
  </si>
  <si>
    <t xml:space="preserve">   RT  WOW, Apple does the right thing in Japan, a must read {link}</t>
  </si>
  <si>
    <t>RT @mention #sxsw rumor mill: iPad 3 will have between 6 and 15 cameras, slightly thinner rare earths case, and &amp;quot;different&amp;quot; but still smudgy screen.</t>
  </si>
  <si>
    <t xml:space="preserve">   rumor mill iPad will have between and cameras, slightly thinner rare earths case, and &amp;quot;different&amp;quot; but still smudgy screen.</t>
  </si>
  <si>
    <t>RT @mention #SXSW sponsored by Apple, plaid, and boys I'm attracted to.</t>
  </si>
  <si>
    <t xml:space="preserve">   sponsored by Apple, plaid, and boys I'm attracted to.</t>
  </si>
  <si>
    <t>RT @mention #sxsw that is so cool #apple has a pop up fundraising kiosk for #japan at #sxsw just kidding but a good idea...</t>
  </si>
  <si>
    <t xml:space="preserve">   that is so cool  has a pop up fundraising kiosk for  at  just kidding but a good idea...</t>
  </si>
  <si>
    <t>RT @mention #sxsw tip of the day (again ;-). turn your iphone screen brightness down. way down. #conservebatterylife #peace @mention</t>
  </si>
  <si>
    <t xml:space="preserve">   tip of the day (again . turn your iphone screen brightness down. way down.   </t>
  </si>
  <si>
    <t>RT @mention #sxsw today = @mention &amp;amp; his iphone game and @mention &amp;amp; @mention More and more a celeb/brand destination. #marketing</t>
  </si>
  <si>
    <t xml:space="preserve">   today =  &amp;amp; his iphone game and  &amp;amp;  More and more a celeb/brand destination. </t>
  </si>
  <si>
    <t>RT @mention #SXSW Tradeshow floor: Engage w/ our multi-touch interactive wall, take part in an Augmented Reality in 3D and enter to win an iPad.</t>
  </si>
  <si>
    <t xml:space="preserve">   Tradeshow floor Engage w/ our multi-touch interactive wall, take part in an Augmented Reality inD and enter to win an iPad.</t>
  </si>
  <si>
    <t>RT @mention #sxsw WAZE {link} is duking it out with google re: personalized mapping experience. Friendly &amp;quot;panel crashing&amp;quot;</t>
  </si>
  <si>
    <t xml:space="preserve">   WAZE {link} is duking it out with google re personalized mapping experience. Friendly &amp;quot;panel crashing&amp;quot;</t>
  </si>
  <si>
    <t>RT @mention #SXSW what did you buy at the #AppleATXdt popup store? Do they have anything other than just iPad 2?</t>
  </si>
  <si>
    <t xml:space="preserve">   what did you buy at the  popup store? Do they have anything other than just iPad?</t>
  </si>
  <si>
    <t>RT @mention #SXSW Why Google, Apple, EA Games, Zynga, Facebook, Microsoft and Intuit went gaga for The Go Game: {link}</t>
  </si>
  <si>
    <t xml:space="preserve">   Why Google, Apple, EA Games, Zynga, Facebook, Microsoft and Intuit went gaga for The Go Game {link}</t>
  </si>
  <si>
    <t>RT @mention #sxsw: @mention We think we control our identities on Facebook, but as Google becomes an AI our profile will be built of what we do</t>
  </si>
  <si>
    <t xml:space="preserve">    We think we control our identities on Facebook, but as Google becomes an AI our profile will be built of what we do</t>
  </si>
  <si>
    <t>RT @mention #sxsw: #15slides: Gruber: keeps on desk Apple Extended Keyboard 2 (discontinued in 1991, $169). Loud. But feels like he writes better.</t>
  </si>
  <si>
    <t xml:space="preserve">    Gruber keeps on desk Apple Extended Keyboard (discontinued in, $169). Loud. But feels like he writes better.</t>
  </si>
  <si>
    <t>RT @mention #SXSW: iPad Design Headaches (Take Two Tablet and Call Me in the Morning) {link}</t>
  </si>
  <si>
    <t xml:space="preserve">   iPad Design Headaches (Take Two Tablet and Call Me in the Morning) {link}</t>
  </si>
  <si>
    <t>RT @mention #ux  #uxdes talk is really about an exploration of the wild wild west of #iPad design. #sxsw</t>
  </si>
  <si>
    <t xml:space="preserve">     talk is really about an exploration of the wild wild west of  design. </t>
  </si>
  <si>
    <t>RT @mention #UXdes @mention is glad there are no standard #iPad navigation tools. She might be the only one! #SXSW</t>
  </si>
  <si>
    <t xml:space="preserve">    is glad there are no standard  navigation tools. She might be the only one! </t>
  </si>
  <si>
    <t>RT @mention #Wahoos #sxsw party free beers, tacos, and ritas Thurs.
{link}</t>
  </si>
  <si>
    <t xml:space="preserve">    party free beers, tacos, and ritas Thurs.
{link}</t>
  </si>
  <si>
    <t>RT @mention #Want: Micro USB charger for Samsung Android or Kindle at #SXSW starting 3/11. Will pay $10 for 7 days: {link} #snapgoods</t>
  </si>
  <si>
    <t xml:space="preserve">   Micro USB charger for Samsung Android or Kindle at  starting/11. Will pay $10 for days {link} </t>
  </si>
  <si>
    <t>RT @mention +1 RT @mention Love it. @mention #sxsw: &amp;quot;apple comes up with cool technology no one's ever heard of because they don't go to conferences&amp;quot;</t>
  </si>
  <si>
    <t xml:space="preserve">  +1 RT  Love it.   &amp;quot;apple comes up with cool technology no one's ever heard of because they don't go to conferences&amp;quot;</t>
  </si>
  <si>
    <t>RT @mention _Ü_ ????????? _Ü_ {link} ___ #edchat #musedchat #sxsw #sxswi #classical #newTwitter</t>
  </si>
  <si>
    <t xml:space="preserve">  _ _ ????????? _ _ {link} ___      </t>
  </si>
  <si>
    <t>RT @mention _Ü_ ????????? _Ü_ {link} ___ #edchat #musedchat #sxsw #sxswi #classical #newTwitter  RT @mention</t>
  </si>
  <si>
    <t xml:space="preserve">  _ _ ????????? _ _ {link} ___        RT </t>
  </si>
  <si>
    <t>RT @mention _Ü_ Are you all set? _Ü_ {link} _Ü_ #edchat #musedchat #sxsw #sxswi #newTwitter</t>
  </si>
  <si>
    <t xml:space="preserve">  _ _ Are you all set? _ _ {link} _ _     </t>
  </si>
  <si>
    <t>RT @mention _Ü_ As right as rain! _Ü_ {link} ___ #edchat #musedchat #sxsw #sxswi
#classical #newTwitter</t>
  </si>
  <si>
    <t xml:space="preserve">  _ _ As right as rain! _ _ {link} ___    
 </t>
  </si>
  <si>
    <t>RT @mention _Ü_ GO BEYOND BORDERS! _Ü_ {link} ___ #edchat #musedchat #sxsw #sxswi #classical #newTwitter</t>
  </si>
  <si>
    <t xml:space="preserve">  _ _ GO BEYOND BORDERS! _ _ {link} ___      </t>
  </si>
  <si>
    <t>RT @mention _Ü_ GO BEYOND BORDERS! _Ü_ {link} _© #edchat #musedchat #sxsw #sxswi #classical #newTwitter</t>
  </si>
  <si>
    <t xml:space="preserve">  _ _ GO BEYOND BORDERS! _ _ {link} _       </t>
  </si>
  <si>
    <t>RT @mention _Ü_ Happy Woman's Day! Make love, not fuss! _Ü_ {link} ___ #edchat #musedchat #sxsw #sxswi #classical #newTwitter</t>
  </si>
  <si>
    <t xml:space="preserve">  _ _ Happy Woman's Day! Make love, not fuss! _ _ {link} ___      </t>
  </si>
  <si>
    <t>RT @mention _Ü_ Happy Woman's Day! Make love, not fuss! _Ü_ {link} _© #edchat #musedchat #sxsw #sxswi #classical #newTwitter</t>
  </si>
  <si>
    <t xml:space="preserve">  _ _ Happy Woman's Day! Make love, not fuss! _ _ {link} _       </t>
  </si>
  <si>
    <t>RT @mention _Ü_ No fear, no envy, no meanness, no lies, no hypocrisy____Ü_ {link} ___ #edchat #musedchat #sxsw #sxswi #classical #newTwitter</t>
  </si>
  <si>
    <t xml:space="preserve">  _ _ No fear, no envy, no meanness, no lies, no hypocrisy____ _ {link} ___      </t>
  </si>
  <si>
    <t>RT @mention _Ü_ Not a bad idea! _Ü_ {link} ___ #edchat #musedchat #sxsw #sxswi #classical #newTwitter</t>
  </si>
  <si>
    <t xml:space="preserve">  _ _ Not a bad idea! _ _ {link} ___      </t>
  </si>
  <si>
    <t>RT @mention _Ü_ We have problems___TIME TO STOP *******! _Ü_ {link} ___ #edchat #musedchat #sxsw #sxswi #classical #newTwitter</t>
  </si>
  <si>
    <t xml:space="preserve">  _ _ We have problems___TIME TO STOP *******! _ _ {link} ___      </t>
  </si>
  <si>
    <t>RT @mention _Ü_ We love 2 entertain you___Please don___t be grateful! _Ü_ {link} ___ #edchat #musedchat #sxsw #sxswi #classical #newTwitter</t>
  </si>
  <si>
    <t xml:space="preserve">  _ _ We love entertain you___Please don___t be grateful! _ _ {link} ___      </t>
  </si>
  <si>
    <t>RT @mention 1 hour ago apple didn't have a store in downtown austin and now there is a store with hundreds of people there! #iPad2 #SXSW</t>
  </si>
  <si>
    <t xml:space="preserve">  hour ago apple didn't have a store in downtown austin and now there is a store with hundreds of people there!  </t>
  </si>
  <si>
    <t>RT @mention 10:30 AM line at Apple pop-up store in Austin. It opens at 5 PM. #sxsw {link}</t>
  </si>
  <si>
    <t xml:space="preserve"> 30 AM line at Apple pop-up store in Austin. It opens at PM.  {link}</t>
  </si>
  <si>
    <t>RT @mention 1100 miles to go. Roughly. 4 tanks of gas or 19 hours. Per the google. #sxsw</t>
  </si>
  <si>
    <t xml:space="preserve">  miles to go. Roughly. tanks of gas or hours. Per the google. </t>
  </si>
  <si>
    <t>RT @mention 12:30pm, Hilton 615AB, at #sxsw: RT @mention Who is going to the Android Developers Meetup? I'm looking forward to meeting @mention</t>
  </si>
  <si>
    <t xml:space="preserve"> 30pm, HiltonAB, at  RT  Who is going to the Android Developers Meetup? I'm looking forward to meeting </t>
  </si>
  <si>
    <t>RT @mention 20 Percent of Google Searches are for local information. #SXSW</t>
  </si>
  <si>
    <t xml:space="preserve">  Percent of Google Searches are for local information. </t>
  </si>
  <si>
    <t>RT @mention 2100+ #SXSW artists categorized alphabetically in an easy access Google spreadsheet: {link} via {link}</t>
  </si>
  <si>
    <t xml:space="preserve"> +  artists categorized alphabetically in an easy access Google spreadsheet {link} via {link}</t>
  </si>
  <si>
    <t>RT @mention 2nd stringer #Gowalla aims for relevance by creating &amp;quot;Groupon or Living Social-type&amp;quot; Rewards at #SXSW {link}</t>
  </si>
  <si>
    <t xml:space="preserve"> nd stringer  aims for relevance by creating &amp;quot;Groupon or Living Social-type&amp;quot; Rewards at  {link}</t>
  </si>
  <si>
    <t>RT @mention 30 million people go to Google every month to get doctor information. #vitalscom #sxsw</t>
  </si>
  <si>
    <t xml:space="preserve">  million people go to Google every month to get doctor information.  </t>
  </si>
  <si>
    <t>RT @mention 40 minutes til the @mention #SXSW Party. Free Beer, Free Maudies Tacos, Free iPad 2, Android Tablet &amp;amp; Kindle giveaway bit.ly/ajs2011</t>
  </si>
  <si>
    <t xml:space="preserve">  minutes til the   Party. Free Beer, Free Maudies Tacos, Free iPad, Android Tablet &amp;amp; Kindle giveaway</t>
  </si>
  <si>
    <t>RT @mention 40% of google maps usage is mobile, 150M users using google maps mobile and users drive 128+ miles a year with Google maps navigation #sxsw</t>
  </si>
  <si>
    <t xml:space="preserve"> % of google maps usage is mobile,M users using google maps mobile and users drive+ miles a year with Google maps navigation </t>
  </si>
  <si>
    <t>RT @mention 40% of Google maps use is mobile #sxsw</t>
  </si>
  <si>
    <t xml:space="preserve"> % of Google maps use is mobile </t>
  </si>
  <si>
    <t>RT @mention 4G will do for connectivity what the iPhone did for smart phones - Joe Berry #SXSW #connectedcar</t>
  </si>
  <si>
    <t xml:space="preserve"> G will do for connectivity what the iPhone did for smart phones - Joe Berry  </t>
  </si>
  <si>
    <t>RT @mention 5 Social Apps That Will Make SXSW More Intimate - {link} #SXSW #SXSWi #apps #iphone</t>
  </si>
  <si>
    <t xml:space="preserve">  Social Apps That Will Make SW More Intimate - {link}    </t>
  </si>
  <si>
    <t>RT @mention 6 bucks for an apple and a banana. Same price as the Super Extra Double Cheese Grilled Triple Pork Sandwich. This country is doomed. #SXSW</t>
  </si>
  <si>
    <t xml:space="preserve">  bucks for an apple and a banana. Same price as the Super Extra Double Cheese Grilled Triple Pork Sandwich. This country is doomed. </t>
  </si>
  <si>
    <t>RT @mention 65&amp;quot; multi-touch Google maps at the #hotpot event at #sxsw. {link}</t>
  </si>
  <si>
    <t xml:space="preserve"> &amp;quot; multi-touch Google maps at the  event at . {link}</t>
  </si>
  <si>
    <t>RT @mention 6th and Congress in the Scarborough bldg. RT @mention So where is this temporary apple store setup? #sxsw</t>
  </si>
  <si>
    <t xml:space="preserve"> th and Congress in the Scarborough bldg. RT  So where is this temporary apple store setup? </t>
  </si>
  <si>
    <t>RT @mention 80s hair &amp;amp; Makeup station at @mention @mention #sxsw #partylikeits1986 {link}</t>
  </si>
  <si>
    <t xml:space="preserve"> s hair &amp;amp; Makeup station at     {link}</t>
  </si>
  <si>
    <t>RT @mention 95% of iPhone and Droid apps have less than 1,000 downloads total. #SXSW</t>
  </si>
  <si>
    <t xml:space="preserve"> % of iPhone and Droid apps have less than,000 downloads total. </t>
  </si>
  <si>
    <t>RT @mention 97% of farmers own mobile phone, 43% of those own a smartphone. Marketshare - BB - 33% 18%  Android, 10% iPhone. #mobilefarm #sxsw</t>
  </si>
  <si>
    <t xml:space="preserve"> % of farmers own mobile phone,% of those own a smartphone. Marketshare - BB -%%  Android,% iPhone.  </t>
  </si>
  <si>
    <t>RT @mention A #browserwars panel without Apple is like a #sxsw without parties.</t>
  </si>
  <si>
    <t xml:space="preserve">  A  panel without Apple is like a  without parties.</t>
  </si>
  <si>
    <t>RT @mention A free heat map app of 4sq check-ins at #SXSW see @mention Hot Spots @mention SXSW. Now on WP7 &amp;amp; iPhone #wedig</t>
  </si>
  <si>
    <t xml:space="preserve">  A free heat map app ofsq check-ins at  see  Hot Spots  SW. Now on WP7 &amp;amp; iPhone </t>
  </si>
  <si>
    <t>RT @mention A free heat map app of 4sq check-ins at #SXSW see @mention Hot Spots @mention SXSW. Now on WP7 &amp;amp; iPhone.</t>
  </si>
  <si>
    <t xml:space="preserve">  A free heat map app ofsq check-ins at  see  Hot Spots  SW. Now on WP7 &amp;amp; iPhone.</t>
  </si>
  <si>
    <t>standing on a long line surrounded by unemployed techies from brooklyn!  am i at #sxsw or at the apple store on 5th ave waiting for ipad?!</t>
  </si>
  <si>
    <t>standing on a long line surrounded by unemployed techies from brooklyn!  am i at  or at the apple store onth ave waiting for ipad?!</t>
  </si>
  <si>
    <t>Diabetes on a plate. Thanks Google, already have that covered. {link} #sxsw</t>
  </si>
  <si>
    <t xml:space="preserve">Diabetes on a plate. Thanks Google, already have that covered. {link} </t>
  </si>
  <si>
    <t>RT @mention A special Apple store: opening at 6th and Congress for SXSW &amp;amp; ipad 2 launch. www.apple.com/retail/thedomain/  #Apple #iPad2 #sxsw #fb</t>
  </si>
  <si>
    <t xml:space="preserve">  A special Apple store opening atth and Congress for SW &amp;amp; ipad launch.      </t>
  </si>
  <si>
    <t>RT @mention About to see how indie game development for the iPhone is going /cc @mention #sxsw</t>
  </si>
  <si>
    <t xml:space="preserve">  About to see how indie game development for the iPhone is going /cc  </t>
  </si>
  <si>
    <t>RT @mention Absolutely!  RT @mention Timely good schtuff from Google (People Finder 4 japan quake) {link} #iQlab #sxsw</t>
  </si>
  <si>
    <t xml:space="preserve">  Absolutely!  RT  Timely good schtuff from Google (People Finder japan quake) {link}  </t>
  </si>
  <si>
    <t>RT @mention Abt to surprise customer waiting in line at Apple store in Austin for #iPad 2 with an @mention ! #SXSW #cbatsxsw / Awesome</t>
  </si>
  <si>
    <t xml:space="preserve">  Abt to surprise customer waiting in line at Apple store in Austin for  with an  !   / Awesome</t>
  </si>
  <si>
    <t>RT @mention According to Google's Marissa Mayer, future of location: augmented reality, contextual discovery, making smartphones smarter. #sxsw #fb</t>
  </si>
  <si>
    <t xml:space="preserve">  According to Google's Marissa Mayer, future of location augmented reality, contextual discovery, making smartphones smarter.  </t>
  </si>
  <si>
    <t>RT @mention Agencies push Google in directions they never would have gone otherwise says Creative Lab Strategy Dir  @mention #SXSW</t>
  </si>
  <si>
    <t xml:space="preserve">  Agencies push Google in directions they never would have gone otherwise says Creative Lab Strategy Dir   </t>
  </si>
  <si>
    <t>RT @mention Agencies push Google in directions they never would have gone otherwise says Creative Lab Strategy Director @mention #SXSW</t>
  </si>
  <si>
    <t xml:space="preserve">  Agencies push Google in directions they never would have gone otherwise says Creative Lab Strategy Director  </t>
  </si>
  <si>
    <t>RT @mention Agreed __” Novelty of #iPad news #apps fades fast among digital delegates __” {link}  #media #SXSW (via @mention</t>
  </si>
  <si>
    <t xml:space="preserve">  Agreed __  Novelty of  news  fades fast among digital delegates __  {link}    (via </t>
  </si>
  <si>
    <t>RT @mention Aha! Found proof of lactation room, excuse me, &amp;quot;Mother's Room,&amp;quot; brought to you by Google, at last year's #SXSW. {link}</t>
  </si>
  <si>
    <t xml:space="preserve">  Aha! Found proof of lactation room, excuse me, &amp;quot;Mother's Room,&amp;quot; brought to you by Google, at last year's . {link}</t>
  </si>
  <si>
    <t>RT @mention AKQA is hiring. Find me up front after Designing iPad Interfaces - New Navigation Schemas in Ballroom A. #sxsw</t>
  </si>
  <si>
    <t xml:space="preserve">  AKQA is hiring. Find me up front after Designing iPad Interfaces - New Navigation Schemas in Ballroom A. </t>
  </si>
  <si>
    <t>RT @mention Alarms should go off if you allow users to generate content! - says Google's Richard Salgado #privacybootcamp #sxsw</t>
  </si>
  <si>
    <t xml:space="preserve">  Alarms should go off if you allow users to generate content! - says Google's Richard Salgado  </t>
  </si>
  <si>
    <t>RT @mention All tech and interaction events have their own ipad apps, right?    {link} #sxsw</t>
  </si>
  <si>
    <t xml:space="preserve">  All tech and interaction events have their own ipad apps, right?    {link} </t>
  </si>
  <si>
    <t>RT @mention All you #SXSW tweeps, Check out our homies @mention this Thursday. {link}</t>
  </si>
  <si>
    <t xml:space="preserve">  All you  tweeps, Check out our homies  this Thursday. {link}</t>
  </si>
  <si>
    <t>RT @mention all: @mention recorded a cover exclusively for #ApartMovie, produced by Dan Auerbach. Now you can buy it: {link} #SXSW</t>
  </si>
  <si>
    <t xml:space="preserve">  all  recorded a cover exclusively for , produced by Dan Auerbach. Now you can buy it {link} </t>
  </si>
  <si>
    <t>RT @mention Almost every &amp;quot;how do you _______?&amp;quot; is answered w Google Docs in this session.  #sxsw #looseorganizations</t>
  </si>
  <si>
    <t xml:space="preserve">  Almost every &amp;quot;how do you _______?&amp;quot; is answered w Google Docs in this session.   </t>
  </si>
  <si>
    <t>RT @mention An awesome FREE iPhone app for keeping track of friends and meeting up and finding people for #SXSW {link}</t>
  </si>
  <si>
    <t xml:space="preserve">  An awesome FREE iPhone app for keeping track of friends and meeting up and finding people for  {link}</t>
  </si>
  <si>
    <t>Cpmpetition and difference of prespective #sxsw #google #microsoft {link}</t>
  </si>
  <si>
    <t>Cpmpetition and difference of prespective    {link}</t>
  </si>
  <si>
    <t>RT @mention And it will suck. RT @mention RT @mention Google will preview major new social service, Circles, at #sxsw today {link}</t>
  </si>
  <si>
    <t xml:space="preserve">  And it will suck. RT  RT  Google will preview major new social service, Circles, at  today {link}</t>
  </si>
  <si>
    <t>RT @mention And we're live! Come get your Android and check us out! {link} #SXSW #android</t>
  </si>
  <si>
    <t xml:space="preserve">  And we're live! Come get your Android and check us out! {link}  </t>
  </si>
  <si>
    <t>RT @mention Android apps to survive SXSW 2011: {link} (by @mention #sxsw</t>
  </si>
  <si>
    <t xml:space="preserve">  Android apps to survive SW {link} (by  </t>
  </si>
  <si>
    <t>RT @mention Android developers and friends: let's hang out 12:30p Saturday at #sxsw: {link} RT for your fellow Andro-nerds.</t>
  </si>
  <si>
    <t xml:space="preserve">  Android developers and friends let's hang out30p Saturday at  {link} RT for your fellow Andro-nerds.</t>
  </si>
  <si>
    <t>RT @mention Android may be gaining market share, but you'd never know it at #sxsw. Apparently our industry movers and shakers are Apple loyalists.</t>
  </si>
  <si>
    <t xml:space="preserve">  Android may be gaining market share, but you'd never know it at . Apparently our industry movers and shakers are Apple loyalists.</t>
  </si>
  <si>
    <t>RT @mention Anna's Social Media Picks of the Week {link} covering social media and Japan, The iPad 2, #SXSW &amp;amp; more...</t>
  </si>
  <si>
    <t xml:space="preserve">  Anna's Social Media Picks of the Week {link} covering social media and Japan, The iPad,  &amp;amp; more...</t>
  </si>
  <si>
    <t>RT @mention Announcing SXSW Quotables, a crowd-curated feed of the hottest quotes from #SXSW. Sign up to win an iPad 2! - {link} #ipad2</t>
  </si>
  <si>
    <t xml:space="preserve">  Announcing SW Quotables, a crowd-curated feed of the hottest quotes from . Sign up to win an iPad! - {link} </t>
  </si>
  <si>
    <t>RT @mention Another great panel at 5 pm at the Hilton - Austin's own @mention Left Brain Search = Google, Right Brain Search = X #sxsw</t>
  </si>
  <si>
    <t xml:space="preserve">  Another great panel at pm at the Hilton - Austin's own  Left Brain Search = Google, Right Brain Search = X </t>
  </si>
  <si>
    <t>RT @mention Another great spreadsheet of all the #SXSW parties - {link}</t>
  </si>
  <si>
    <t xml:space="preserve">  Another great spreadsheet of all the  parties - {link}</t>
  </si>
  <si>
    <t>RT @mention another one? holy social fragmentation&amp;gt;Google to Launch New Social Network Called Circles, Possibly 2day at #sxsw {link} @mention</t>
  </si>
  <si>
    <t xml:space="preserve">  another one? holy social fragmentation&amp;gt;Google to Launch New Social Network Called Circles, Possiblyday at  {link} </t>
  </si>
  <si>
    <t>RT @mention Any #Google fans in town for #SXSW? Stop by the Austin GTUG meeting Wednesday the 7th at 7:00pm. map link: {link}</t>
  </si>
  <si>
    <t xml:space="preserve">  Any  fans in town for ? Stop by the Austin GTUG meeting Wednesday theth at00pm. map link {link}</t>
  </si>
  <si>
    <t>RT @mention Any iPad djs here? Need one for 3am Tuesday- Douche bags need not apply- #sxsw</t>
  </si>
  <si>
    <t xml:space="preserve">  Any iPad djs here? Need one foram Tuesday- Douche bags need not apply- </t>
  </si>
  <si>
    <t>RT @mention Any iPAD2's left at the Apple store at #SXSW? Anyone know? :)</t>
  </si>
  <si>
    <t xml:space="preserve">  Any iPAD2's left at the Apple store at ? Anyone know? </t>
  </si>
  <si>
    <t>RT @mention Anybody seen if the 6th St Apple store is up yet? #sxsw</t>
  </si>
  <si>
    <t xml:space="preserve">  Anybody seen if theth St Apple store is up yet? </t>
  </si>
  <si>
    <t>RT @mention Anyone at #sxsw want to make a quick hundred dollars? New #ipad2 from ad hoc apple store here gets hundred plus cost!</t>
  </si>
  <si>
    <t xml:space="preserve">  Anyone at  want to make a quick hundred dollars? New  from ad hoc apple store here gets hundred plus cost!</t>
  </si>
  <si>
    <t>RT @mention Anyone at the @mention @mention show have an iPhone charger? Need to tweet jokes about beards/text ppl to make them jealous. #sxsw</t>
  </si>
  <si>
    <t xml:space="preserve">  Anyone at the   show have an iPhone charger? Need to tweet jokes about beards/text ppl to make them jealous. </t>
  </si>
  <si>
    <t>RT @mention Anyone know if #SXSW Apple Store still has iPads?</t>
  </si>
  <si>
    <t xml:space="preserve">  Anyone know if  Apple Store still has iPads?</t>
  </si>
  <si>
    <t>RT @mention Anyone know what time Apple popup store in Austin closes tonite? #SXSW #sxtxstate #iPad apple</t>
  </si>
  <si>
    <t xml:space="preserve">  Anyone know what time Apple popup store in Austin closes tonite?    apple</t>
  </si>
  <si>
    <t>RT @mention Anyone know what time Apple popup store in Austin closes tonite? #SXSW #sxtxstate #iPad apple // someone said midnight</t>
  </si>
  <si>
    <t xml:space="preserve">  Anyone know what time Apple popup store in Austin closes tonite?    apple // someone said midnight</t>
  </si>
  <si>
    <t>RT @mention Anyone who was going to buy a new iPad should donate to #Japan #tsunami victims instead. #sxsw</t>
  </si>
  <si>
    <t xml:space="preserve">  Anyone who was going to buy a new iPad should donate to   victims instead. </t>
  </si>
  <si>
    <t>RT @mention App is called 'your hands' #sxsw RT @mention Need an app to turn my iPhone into a wifi mouse for my iPad. Exist?</t>
  </si>
  <si>
    <t xml:space="preserve">  App is called 'your hands'  RT  Need an app to turn my iPhone into a wifi mouse for my iPad. Exist?</t>
  </si>
  <si>
    <t>RT @mention apparently the line to get an iPad at the #sxsw store grew by 2 blocks to 5 blocks in the past 30 mins. WUT.</t>
  </si>
  <si>
    <t xml:space="preserve">  apparently the line to get an iPad at the  store grew by blocks to blocks in the past mins. WUT.</t>
  </si>
  <si>
    <t>RT @mention Apparently, if you Google &amp;quot;ad preferences&amp;quot; and you'll see what Google thinks you'll like. #seenocreepy #sxsw</t>
  </si>
  <si>
    <t xml:space="preserve">  Apparently, if you Google &amp;quot;ad preferences&amp;quot; and you'll see what Google thinks you'll like.  </t>
  </si>
  <si>
    <t>RT @mention Apparently, if you Google &amp;quot;ad preferences&amp;quot; and you'll see what Google thinks you'll like. #seenocreepy #sxsw #PNID</t>
  </si>
  <si>
    <t xml:space="preserve">  Apparently, if you Google &amp;quot;ad preferences&amp;quot; and you'll see what Google thinks you'll like.   </t>
  </si>
  <si>
    <t>RT @mention Apple &amp;quot;Pops Up&amp;quot; Store for SXSW Event {link} via @mention #sxsw</t>
  </si>
  <si>
    <t xml:space="preserve">  Apple &amp;quotops Up&amp;quot; Store for SW Event {link} via  </t>
  </si>
  <si>
    <t>RT @mention Apple #sxsw pop-store has iPads again. 16gb wifi and 64gb wifi &amp;amp; wifi/ 3G.</t>
  </si>
  <si>
    <t xml:space="preserve">  Apple  pop-store has iPads again.gb wifi andgb wifi &amp;amp; wifi/G.</t>
  </si>
  <si>
    <t>RT @mention Apple aligned to big tech events these days. First CES and GDC now #SXSW (with a popup shop and iPad2): {link}</t>
  </si>
  <si>
    <t xml:space="preserve">  Apple aligned to big tech events these days. First CES and GDC now  (with a popup shop and iPad2) {link}</t>
  </si>
  <si>
    <t>RT @mention Apple announces pop-up store at #SXSW. See our take on the future of pop-up stores here: {link}</t>
  </si>
  <si>
    <t xml:space="preserve">  Apple announces pop-up store at . See our take on the future of pop-up stores here {link}</t>
  </si>
  <si>
    <t>RT @mention Apple announces pop-up store at #SXSW. See our take on the future of pop-up stores here: {link} (client)</t>
  </si>
  <si>
    <t xml:space="preserve">  Apple announces pop-up store at . See our take on the future of pop-up stores here {link} (client)</t>
  </si>
  <si>
    <t>RT @mention Apple autocorrect is so weird. Ogilvy autocorrects to idiocy. #ogilvynotes #sxsw :)</t>
  </si>
  <si>
    <t xml:space="preserve">  Apple autocorrect is so weird. Ogilvy autocorrects to idiocy.   </t>
  </si>
  <si>
    <t>RT @mention Apple built a pop up store in 3 days for #SXSW. Open 24/7 only selling iPad 2's</t>
  </si>
  <si>
    <t xml:space="preserve">  Apple built a pop up store in days for . Open/7 only selling iPad's</t>
  </si>
  <si>
    <t>RT @mention Apple built an experience ecosystem with the iPod. The MP3 player is just an app.  #critthink #sxsw</t>
  </si>
  <si>
    <t xml:space="preserve">  Apple built an experience ecosystem with the iPod. The MP3 player is just an app.   </t>
  </si>
  <si>
    <t>RT @mention Apple does pop up store at #sxsw. {link}</t>
  </si>
  <si>
    <t xml:space="preserve">  Apple does pop up store at . {link}</t>
  </si>
  <si>
    <t>RT @mention Apple employees just showed up in force to the #SXSW PopUp Apple Store. #iPad2</t>
  </si>
  <si>
    <t xml:space="preserve">  Apple employees just showed up in force to the  PopUp Apple Store. </t>
  </si>
  <si>
    <t>RT @mention Apple fans. It looks like there will be a 3rd Apple store opening up in Austin for #SxSW if those are full, u can go2 1 of 4 in San Antonio.</t>
  </si>
  <si>
    <t xml:space="preserve">  Apple fans. It looks like there will be ard Apple store opening up in Austin for  if those are full, u can go2 of in San Antonio.</t>
  </si>
  <si>
    <t>RT @mention Apple gets kudos on how marketing should be done! #SXSW iPad 2 release. Pop up store in Austin TX  {link}</t>
  </si>
  <si>
    <t xml:space="preserve">  Apple gets kudos on how marketing should be done!  iPad release. Pop up store in Austin TX  {link}</t>
  </si>
  <si>
    <t>RT @mention Apple has opened a pop-up store in Austin so that the nerds in town for #SXSW can get their new iPads. {link}</t>
  </si>
  <si>
    <t xml:space="preserve">  Apple has opened a pop-up store in Austin so that the nerds in town for  can get their new iPads. {link}</t>
  </si>
  <si>
    <t>RT @mention Apple has two Austin stores but until this week no downtown presence. That changes with an #sxsw popup store {link} ~@mention</t>
  </si>
  <si>
    <t xml:space="preserve">  Apple has two Austin stores but until this week no downtown presence. That changes with an  popup store {link} ~</t>
  </si>
  <si>
    <t>RT @mention Apple has two Austin-area retail locations but in anticipation of all the gadget ...  #ipad #sxsw #gadgets {link} ...</t>
  </si>
  <si>
    <t xml:space="preserve">  Apple has two Austin-area retail locations but in anticipation of all the gadget ...     {link} ...</t>
  </si>
  <si>
    <t>RT @mention Apple heads to #SXSW, sets up temporary store in Austin {link}</t>
  </si>
  <si>
    <t xml:space="preserve">  Apple heads to , sets up temporary store in Austin {link}</t>
  </si>
  <si>
    <t>RT @mention Apple heads to SXSW, sets up temporary store in Austin - {link} &amp;lt;&amp;lt; can anyone confirm this? #nisxsw #sxsw #ipad2</t>
  </si>
  <si>
    <t xml:space="preserve">  Apple heads to SW, sets up temporary store in Austin - {link} &amp;lt;&amp;lt; can anyone confirm this?   </t>
  </si>
  <si>
    <t>RT @mention Apple is &amp;quot;the classiest, fascist company in America,&amp;quot; says @mention #sxsw</t>
  </si>
  <si>
    <t xml:space="preserve">  Apple is &amp;quot;the classiest, fascist company in America,&amp;quot; says  </t>
  </si>
  <si>
    <t>RT @mention Apple Is Opening A Pop-Up Store In Austin For #SXSW (AAPL) {link}</t>
  </si>
  <si>
    <t xml:space="preserve">  Apple Is Opening A Pop-Up Store In Austin For  (AAPL) {link}</t>
  </si>
  <si>
    <t>RT @mention Apple is opening a store at #SXSW.   {link}</t>
  </si>
  <si>
    <t xml:space="preserve">  Apple is opening a store at .   {link}</t>
  </si>
  <si>
    <t>RT @mention Apple is opening a store at #SXSW.  {link} #events #news #inagist</t>
  </si>
  <si>
    <t xml:space="preserve">  Apple is opening a store at .  {link}   </t>
  </si>
  <si>
    <t>RT @mention Apple is opening up a pop-up store in downtown Austin for the iPad 2 launch at #SXSW {link}</t>
  </si>
  <si>
    <t xml:space="preserve">  Apple is opening up a pop-up store in downtown Austin for the iPad launch at  {link}</t>
  </si>
  <si>
    <t>RT @mention Apple is opening up a temp store in Austin for #SXSW {link} via @mention @mention #awesome</t>
  </si>
  <si>
    <t xml:space="preserve">  Apple is opening up a temp store in Austin for  {link} via   </t>
  </si>
  <si>
    <t>RT @mention Apple is opening up a temp store in Austin for #SXSW {link} via @mention #iPad2</t>
  </si>
  <si>
    <t xml:space="preserve">  Apple is opening up a temp store in Austin for  {link} via  </t>
  </si>
  <si>
    <t>RT @mention Apple is opening up a temporary store in downtown Austin for #SXSW and the iPad 2 launch  {link}</t>
  </si>
  <si>
    <t xml:space="preserve">  Apple is opening up a temporary store in downtown Austin for  and the iPad launch  {link}</t>
  </si>
  <si>
    <t>RT @mention Apple is opening up a temporary store in downtown Austin for #SXSW and the iPad 2 launch {link}</t>
  </si>
  <si>
    <t xml:space="preserve">  Apple is opening up a temporary store in downtown Austin for  and the iPad launch {link}</t>
  </si>
  <si>
    <t>RT @mention Apple is opening up a temporary store in downtown Austin for #SXSW and the iPad 2 launch {link} /cc @mention</t>
  </si>
  <si>
    <t xml:space="preserve">  Apple is opening up a temporary store in downtown Austin for  and the iPad launch {link} /cc </t>
  </si>
  <si>
    <t>RT @mention Apple is quarter of the music industry and 70% of all digital sales #touchingstories #tbwasxsw #sxsw</t>
  </si>
  <si>
    <t xml:space="preserve">  Apple is quarter of the music industry and% of all digital sales   </t>
  </si>
  <si>
    <t>RT @mention Apple knows what game they're in at #sxsw. Bring the iPad2 to the people! {link}</t>
  </si>
  <si>
    <t xml:space="preserve">  Apple knows what game they're in at . Bring the iPad2 to the people! {link}</t>
  </si>
  <si>
    <t>RT @mention Apple likes it if you pay them. That's what Apple likes. - Barry Diller #SXSW</t>
  </si>
  <si>
    <t xml:space="preserve">  Apple likes it if you pay them. That's what Apple likes. - Barry Diller </t>
  </si>
  <si>
    <t>RT @mention Apple likes it when you pay them. As long as the gadget will be liked by many, this closed system will work. #pnid #sxsw</t>
  </si>
  <si>
    <t xml:space="preserve">  Apple likes it when you pay them. As long as the gadget will be liked by many, this closed system will work.  </t>
  </si>
  <si>
    <t>RT @mention Apple on Congress. Nice. RT @mention Apple set to open popup shop in core of SXSW action {link} #SXSW #Apple</t>
  </si>
  <si>
    <t xml:space="preserve">  Apple on Congress. Nice. RT  Apple set to open popup shop in core of SW action {link}  </t>
  </si>
  <si>
    <t>RT @mention Apple opened a pop-up store at #SXSW for the release of the iPad 2, &amp;amp; it was quite a scene. GEEK POWER! {link}</t>
  </si>
  <si>
    <t xml:space="preserve">  Apple opened a pop-up store at  for the release of the iPad, &amp;amp; it was quite a scene. GEEK POWER! {link}</t>
  </si>
  <si>
    <t>RT @mention Apple opened a pop-up store at #SXSW for the release of the iPad 2, and it was quite a scene. GEEK POWER! {link}</t>
  </si>
  <si>
    <t xml:space="preserve">  Apple opened a pop-up store at  for the release of the iPad, and it was quite a scene. GEEK POWER! {link}</t>
  </si>
  <si>
    <t>RT @mention Apple opening a pop up store in downtown Austin for #SXSW and iPad 2 launch {link}</t>
  </si>
  <si>
    <t xml:space="preserve">  Apple opening a pop up store in downtown Austin for  and iPad launch {link}</t>
  </si>
  <si>
    <t>RT @mention Apple opening a pop up store in downtown Austin for #SXSW and iPad 2 launch {link} via @mention</t>
  </si>
  <si>
    <t xml:space="preserve">  Apple opening a pop up store in downtown Austin for  and iPad launch {link} via </t>
  </si>
  <si>
    <t>RT @mention Apple opening downtown Austin pop up store for #SXSW. RT @mention Before It Even Begins, Apple Wins SXSW {link}</t>
  </si>
  <si>
    <t xml:space="preserve">  Apple opening downtown Austin pop up store for . RT  Before It Even Begins, Apple Wins SW {link}</t>
  </si>
  <si>
    <t>RT @mention Apple Opening Pop-Up Store in Austin (Sixth &amp;amp; Congress) for #SXSW {link} #iPad2</t>
  </si>
  <si>
    <t xml:space="preserve">  Apple Opening Pop-Up Store in Austin (Sixth &amp;amp; Congress) for  {link} </t>
  </si>
  <si>
    <t>RT @mention Apple opening popup store for iPad launch in downtown Austin during #SXSW {link} via @mention</t>
  </si>
  <si>
    <t xml:space="preserve">  Apple opening popup store for iPad launch in downtown Austin during  {link} via </t>
  </si>
  <si>
    <t>RT @mention Apple Opening Temporary iPad 2 Store to Handle #SXSW Demand {link}</t>
  </si>
  <si>
    <t xml:space="preserve">  Apple Opening Temporary iPad Store to Handle  Demand {link}</t>
  </si>
  <si>
    <t>RT @mention Apple opening up temporary store in downtown Austin for #sxsw and the iPad 2 launch {link}</t>
  </si>
  <si>
    <t xml:space="preserve">  Apple opening up temporary store in downtown Austin for  and the iPad launch {link}</t>
  </si>
  <si>
    <t>RT @mention Apple opens &amp;quot;Pop-up&amp;quot; store for #SXSW RT @mention Smart. Very well played Fruit Co. {link} /via @mention</t>
  </si>
  <si>
    <t xml:space="preserve">  Apple opens &amp;quotop-up&amp;quot; store for  RT  Smart. Very well played Fruit Co. {link} /via </t>
  </si>
  <si>
    <t>RT @mention Apple opens iPad 2 pop-up store in Austin for #SXSW; could the strategy work for bookselling? {link}</t>
  </si>
  <si>
    <t xml:space="preserve">  Apple opens iPad pop-up store in Austin for ; could the strategy work for bookselling? {link}</t>
  </si>
  <si>
    <t>RT @mention Apple plans to Keep Austin Wired, opening a pop-up Apple store just for #SXSW {link}</t>
  </si>
  <si>
    <t xml:space="preserve">  Apple plans to Keep Austin Wired, opening a pop-up Apple store just for  {link}</t>
  </si>
  <si>
    <t>RT @mention Apple Pop Up Store for #SXSW, Why not Pop Up Genius Bars - Everywhere?</t>
  </si>
  <si>
    <t xml:space="preserve">  Apple Pop Up Store for , Why not Pop Up Genius Bars - Everywhere?</t>
  </si>
  <si>
    <t>RT @mention Apple pop-up shop for #SXSW. How cool is that? {link}</t>
  </si>
  <si>
    <t xml:space="preserve">  Apple pop-up shop for . How cool is that? {link}</t>
  </si>
  <si>
    <t>RT @mention Apple Popup Store at #SXSW {link}</t>
  </si>
  <si>
    <t xml:space="preserve">  Apple Popup Store at  {link}</t>
  </si>
  <si>
    <t>RT @mention Apple Popup Store at #SXSW {link} (Sat AM at opening)</t>
  </si>
  <si>
    <t xml:space="preserve">  Apple Popup Store at  {link} (Sat AM at opening)</t>
  </si>
  <si>
    <t>RT @mention Apple puts popup store at #SXSW to hawk iPad 2.  Think they'll sell one or two?  {link}</t>
  </si>
  <si>
    <t xml:space="preserve">  Apple puts popup store at  to hawk iPad.  Think they'll sell one or two?  {link}</t>
  </si>
  <si>
    <t>RT @mention Apple selling iPad 2 at #sxsw. California is great at building cult followings. {link}</t>
  </si>
  <si>
    <t xml:space="preserve">  Apple selling iPad at . California is great at building cult followings. {link}</t>
  </si>
  <si>
    <t>RT @mention Apple set to open popup shop in Austin (6th &amp;amp; Con) for SXSW {link} via @mention #sxsw #sxswprsa #prsa</t>
  </si>
  <si>
    <t xml:space="preserve">  Apple set to open popup shop in Austin (6th &amp;amp; Con) for SW {link} via    </t>
  </si>
  <si>
    <t>RT @mention Apple set to open popup shop in core of #SXSW action {link}</t>
  </si>
  <si>
    <t xml:space="preserve">  Apple set to open popup shop in core of  action {link}</t>
  </si>
  <si>
    <t>RT @mention Apple set to open popup shop in core of #SXSW action {link} (iPad2 on the ground.)</t>
  </si>
  <si>
    <t xml:space="preserve">  Apple set to open popup shop in core of  action {link} (iPad2 on the ground.)</t>
  </si>
  <si>
    <t>RT @mention Apple set to open popup shop in core of SXSW action  - they're going to sell iPad2 at #SXSW! {link} // danger</t>
  </si>
  <si>
    <t xml:space="preserve">  Apple set to open popup shop in core of SW action  - they're going to sell iPad2 at ! {link} // danger</t>
  </si>
  <si>
    <t>RT @mention Apple set to open popup shop in core of SXSW action {link} #SXSW #Apple #ipad #retail</t>
  </si>
  <si>
    <t xml:space="preserve">  Apple set to open popup shop in core of SW action {link}    </t>
  </si>
  <si>
    <t>RT @mention Apple set to open popup shop in core of SXSW action {link} via @mention #SXSW</t>
  </si>
  <si>
    <t xml:space="preserve">  Apple set to open popup shop in core of SW action {link} via  </t>
  </si>
  <si>
    <t>RT @mention Apple sets up 5,000-square-foot temporary store at #SXSW to sell new iPads, test potential traffic {link}</t>
  </si>
  <si>
    <t xml:space="preserve">  Apple sets up,000-square-foot temporary store at  to sell new iPads, test potential traffic {link}</t>
  </si>
  <si>
    <t>RT @mention Apple sets up 5,000-square-foot temporary store at #SXSW to sell new iPads, test potential___ {link} #socialmedia #ipad</t>
  </si>
  <si>
    <t xml:space="preserve">  Apple sets up,000-square-foot temporary store at  to sell new iPads, test potential___ {link}  </t>
  </si>
  <si>
    <t>RT @mention Apple sets up temporary Austin store to serve the hordes of iPad 2 purchasers at #sxsw {link}</t>
  </si>
  <si>
    <t xml:space="preserve">  Apple sets up temporary Austin store to serve the hordes of iPad purchasers at  {link}</t>
  </si>
  <si>
    <t>RT @mention Apple setting up temp store at #SXSW to sell the #iPad2. Crazy? Brilliant? Convenient? {link}</t>
  </si>
  <si>
    <t xml:space="preserve">  Apple setting up temp store at  to sell the . Crazy? Brilliant? Convenient? {link}</t>
  </si>
  <si>
    <t>RT @mention Apple store downtown Austin open til Midnight. #sxsw</t>
  </si>
  <si>
    <t xml:space="preserve">  Apple store downtown Austin open til Midnight. </t>
  </si>
  <si>
    <t>RT @mention Apple Store has had a line down the block all week long at #sxsw amazing</t>
  </si>
  <si>
    <t xml:space="preserve">  Apple Store has had a line down the block all week long at  amazing</t>
  </si>
  <si>
    <t>RT @mention Apple to have a pop-up store at South by South West: {link} #sxsw</t>
  </si>
  <si>
    <t xml:space="preserve">  Apple to have a pop-up store at South by South West {link} </t>
  </si>
  <si>
    <t>RT @mention Apple to open a pop-up store downtown Austin (1st floor of my bldg at 6th &amp;amp; congress) for #SXSW and the iPad 2 launch #morefunpeoplewatching</t>
  </si>
  <si>
    <t xml:space="preserve">  Apple to open a pop-up store downtown Austin (1st floor of my bldg atth &amp;amp; congress) for  and the iPad launch </t>
  </si>
  <si>
    <t>RT @mention Apple to Open Pop-Up Shop at SXSW [REPORT] - {link} #Apple #sxsw</t>
  </si>
  <si>
    <t xml:space="preserve">  Apple to Open Pop-Up Shop at SW [REPORT] - {link}  </t>
  </si>
  <si>
    <t>RT @mention Apple to Open Pop-Up Shop at SXSW [REPORT] - {link} #sxsw</t>
  </si>
  <si>
    <t xml:space="preserve">  Apple to Open Pop-Up Shop at SW [REPORT] - {link} </t>
  </si>
  <si>
    <t>RT @mention Apple to open temporary store for #SXSW at 6th and Congress {link}</t>
  </si>
  <si>
    <t xml:space="preserve">  Apple to open temporary store for  atth and Congress {link}</t>
  </si>
  <si>
    <t>RT @mention Apple to open temporary store for #SXSW at 6th and Congress {link} #atx</t>
  </si>
  <si>
    <t xml:space="preserve">  Apple to open temporary store for  atth and Congress {link} </t>
  </si>
  <si>
    <t>RT @mention Apple to open temporary store for #SXSW. Interesting.  {link}</t>
  </si>
  <si>
    <t xml:space="preserve">  Apple to open temporary store for . Interesting.  {link}</t>
  </si>
  <si>
    <t>RT @mention Apple, Google, Intel ... Go Gaga for The Go Game by @mention @mention  {link} (cc @mention @iangogame) #LI #SXSW</t>
  </si>
  <si>
    <t xml:space="preserve">  Apple, Google, Intel ... Go Gaga for The Go Game by    {link} (cc  )  </t>
  </si>
  <si>
    <t>RT @mention Apple. Intel. Genentech. Atari. Cisco...&amp;quot;Something Ventured,&amp;quot; traces the risk takers who wrote checks: {link} #SXSW</t>
  </si>
  <si>
    <t xml:space="preserve">  Apple. Intel. Genentech. Atari. Cisco...&amp;quotomething Ventured,&amp;quot; traces the risk takers who wrote checks {link} </t>
  </si>
  <si>
    <t>RT @mention Apple...&amp;quot;the classiest fascist company in America&amp;quot; Kara Swisher #sxsw</t>
  </si>
  <si>
    <t xml:space="preserve">  Apple...&amp;quot;the classiest fascist company in America&amp;quot; Kara Swisher </t>
  </si>
  <si>
    <t>RT @mention Apple's doing a #sxsw pop up store for iPad2 sayeth @mention {link}</t>
  </si>
  <si>
    <t xml:space="preserve">  Apple's doing a  pop up store for iPad2 sayeth  {link}</t>
  </si>
  <si>
    <t>RT @mention Apple's pop up shop on Lavaca and 6th #sxsw yes, the line wraps around the block (@mention Apple Store, SXSW) {link}</t>
  </si>
  <si>
    <t xml:space="preserve">  Apple's pop up shop on Lavaca andth  yes, the line wraps around the block ( Apple Store, SW) {link}</t>
  </si>
  <si>
    <t>RT @mention Apple's taking old iPads for Teach For America (user gets a tax write-off) when you buy a new iPad. Kinda cool. #sxsw</t>
  </si>
  <si>
    <t xml:space="preserve">  Apple's taking old iPads for Teach For America (user gets a tax write-off) when you buy a new iPad. Kinda cool. </t>
  </si>
  <si>
    <t>RT @mention Arduino + android = Flaming skulls  {link} Refrigerator Speaks , Salon K, 3:30pm @mention @mention #sxsw #smartthings</t>
  </si>
  <si>
    <t xml:space="preserve">  Arduino + android = Flaming skulls  {link} Refrigerator Speaks , Salon K,30pm    </t>
  </si>
  <si>
    <t>RT @mention Arduino + android = Flaming skulls {link} The Refrigerator Speaks , Salon K, 3:30pm  @mention @mention  #sxsw #smartthings</t>
  </si>
  <si>
    <t xml:space="preserve">  Arduino + android = Flaming skulls {link} The Refrigerator Speaks , Salon K,30pm      </t>
  </si>
  <si>
    <t>RT @mention Are you at #sxsw? Check out #Tokii in the the Maple Leaf Digital Lounge {link} www.tokii.com</t>
  </si>
  <si>
    <t xml:space="preserve">  Are you at ? Check out  in the the Maple Leaf Digital Lounge {link} </t>
  </si>
  <si>
    <t>RT @mention Are you attending the #SXSW and want to explore #Austin ? Check out @mention for Austin {link}</t>
  </si>
  <si>
    <t xml:space="preserve">  Are you attending the  and want to explore  ? Check out  for Austin {link}</t>
  </si>
  <si>
    <t>RT @mention Are you going to be at #SXSW and wish you could purchase an iPad 2?
Not to worry! - {link} 
Well played Apple. Well played.</t>
  </si>
  <si>
    <t xml:space="preserve">  Are you going to be at  and wish you could purchase an iPad?
Not to worry! - {link} 
Well played Apple. Well played.</t>
  </si>
  <si>
    <t>RT @mention are you going to check out the #Apple pop-up shop during #sxsw #sxswi? let us know! {link} #ipad2</t>
  </si>
  <si>
    <t xml:space="preserve">  are you going to check out the  pop-up shop during  ? let us know! {link} </t>
  </si>
  <si>
    <t>RT @mention Are you stupid at #sxsw ? Find it out with your #Mac and our game {link} or via your #iPad 1&amp;amp;2 {link}</t>
  </si>
  <si>
    <t xml:space="preserve">  Are you stupid at  ? Find it out with your  and our game {link} or via your &amp;amp;2 {link}</t>
  </si>
  <si>
    <t>RT @mention Aron Pilhofer from NY Times just endorsed HTML over iPad at #NewsApps #sxsw and asked us not to tweet what he actually said!</t>
  </si>
  <si>
    <t xml:space="preserve">  Aron Pilhofer from NY Times just endorsed HTML over iPad at   and asked us not to tweet what he actually said!</t>
  </si>
  <si>
    <t>RT @mention Arriving in the US for #sxsw, will be looking for a MicroSIM for data in my iPhone // recommendations @mention</t>
  </si>
  <si>
    <t xml:space="preserve">  Arriving in the US for , will be looking for a MicroSIM for data in my iPhone // recommendations </t>
  </si>
  <si>
    <t>RT @mention as the search from sxsw via twitter does not work, check out google's real time search, at least you get some results #sxsw</t>
  </si>
  <si>
    <t xml:space="preserve">  as the search from sxsw via twitter does not work, check out google's real time search, at least you get some results </t>
  </si>
  <si>
    <t>RT @mention At #sxsw &amp;amp; want to drink free? Get the Ask Around IPhone App to find out where we are &amp;amp; join us for drinks in #Austin.</t>
  </si>
  <si>
    <t xml:space="preserve">  At  &amp;amp; want to drink free? Get the Ask Around IPhone App to find out where we are &amp;amp; join us for drinks in .</t>
  </si>
  <si>
    <t>RT @mention At #SXSW and want to win an iPad? Get on the case with @mention @mention and @mentionR</t>
  </si>
  <si>
    <t xml:space="preserve">  At  and want to win an iPad? Get on the case with   and </t>
  </si>
  <si>
    <t>RT @mention At #SXSW and want to win an iPad? Get on the case with #CHAOS, @mention and @mention {link}</t>
  </si>
  <si>
    <t xml:space="preserve">  At  and want to win an iPad? Get on the case with ,  and  {link}</t>
  </si>
  <si>
    <t>RT @mention At #sxsw apple has 99% marketshare, not seeing much linux.</t>
  </si>
  <si>
    <t xml:space="preserve">  At  apple has% marketshare, not seeing much linux.</t>
  </si>
  <si>
    <t>RT @mention At #SXSW conf and 1 out of every 200 people have a Mac or Ipad (including me).  What happened to the PC? Is it becoming obsolete?</t>
  </si>
  <si>
    <t xml:space="preserve">  At  conf and out of every people have a Mac or Ipad (including me).  What happened to the PC? Is it becoming obsolete?</t>
  </si>
  <si>
    <t>RT @mention At #sxsw even the cabbies are tech savvy. That's his iPhone streaming twitter. @mention  {link}</t>
  </si>
  <si>
    <t xml:space="preserve">  At  even the cabbies are tech savvy. That's his iPhone streaming twitter.   {link}</t>
  </si>
  <si>
    <t>RT @mention At #SXSW presentation, @mention demonstrates how you can pause a video on new video player and pick up in same spot on iPad app</t>
  </si>
  <si>
    <t xml:space="preserve">  At  presentation,  demonstrates how you can pause a video on new video player and pick up in same spot on iPad app</t>
  </si>
  <si>
    <t>RT @mention At #SXSW presentation, @mention demonstrates how you can pause a video on new video player and pick up in same spot on iPad app. #tveverywhere</t>
  </si>
  <si>
    <t xml:space="preserve">  At  presentation,  demonstrates how you can pause a video on new video player and pick up in same spot on iPad app. </t>
  </si>
  <si>
    <t>RT @mention At #SXSW preso @mention demonstrates how u can pause a video on new video player &amp;amp; pick up in same spot on iPad app. #tveverywhere</t>
  </si>
  <si>
    <t xml:space="preserve">  At  preso  demonstrates how u can pause a video on new video player &amp;amp; pick up in same spot on iPad app. </t>
  </si>
  <si>
    <t>RT @mention At #SXSW Social Hackathon session with Google, Bing, Webtrends and Chzbrgr. Going to figure out how to do this in Mpls/St Paul #bolinsxsw</t>
  </si>
  <si>
    <t xml:space="preserve">  At  Social Hackathon session with Google, Bing, Webtrends and Chzbrgr. Going to figure out how to do this in Mpls/St Paul </t>
  </si>
  <si>
    <t>RT @mention At #sxsw with an iPhone? Use FREE iSpyArt App to send your photos of the #artallaround to @mention {link}</t>
  </si>
  <si>
    <t xml:space="preserve">  At  with an iPhone? Use FREE iSpyArt App to send your photos of the  to  {link}</t>
  </si>
  <si>
    <t>RT @mention At #SXSW your iphone charger is your best friend.</t>
  </si>
  <si>
    <t xml:space="preserve">  At  your iphone charger is your best friend.</t>
  </si>
  <si>
    <t>RT @mention At #SXSW, Apple schools the marketing experts {link} via @mention</t>
  </si>
  <si>
    <t xml:space="preserve">  At , Apple schools the marketing experts {link} via </t>
  </si>
  <si>
    <t>RT @mention At #SXSW, Apple schools the marketing experts | CNET - {link}</t>
  </si>
  <si>
    <t xml:space="preserve">  At , Apple schools the marketing experts | CNET - {link}</t>
  </si>
  <si>
    <t>RT @mention at #sxsw: &amp;quot;apple comes up with cool technology no one's ever heard of because they don't go to conferences&amp;quot;</t>
  </si>
  <si>
    <t xml:space="preserve">  at  &amp;quot;apple comes up with cool technology no one's ever heard of because they don't go to conferences&amp;quot;</t>
  </si>
  <si>
    <t>RT @mention At #sxsw? @mention / @mention wanna buy you a drink. 7pm at Fado on 4th. {link} Join us!</t>
  </si>
  <si>
    <t xml:space="preserve">  At ?  /  wanna buy you a drink.pm at Fado onth. {link} Join us!</t>
  </si>
  <si>
    <t>RT @mention At #SXSW? come hear me speak in 40 mins. Designing iPad Interfaces - New Navigation Schemas in Ballrm A, 11:00am #UXDes @mention</t>
  </si>
  <si>
    <t xml:space="preserve">  At ? come hear me speak in mins. Designing iPad Interfaces - New Navigation Schemas in Ballrm A,00am  </t>
  </si>
  <si>
    <t>RT @mention At #SXSW? Don't forget to come to the #privacybootcamp for startups with @mention @mention @mention and @ACLU in ACC 9ABC at 3:30 CST!</t>
  </si>
  <si>
    <t xml:space="preserve">  At ? Don't forget to come to the  for startups with    and  in ACCABC at30 CST!</t>
  </si>
  <si>
    <t>RT @mention At #SXSW? Don't forget to come to the #privacybootcamp for startups with @mention @mention @mention and @ACLU in ACC 9ABC at 3:30!</t>
  </si>
  <si>
    <t xml:space="preserve">  At ? Don't forget to come to the  for startups with    and  in ACCABC at30!</t>
  </si>
  <si>
    <t>RT @mention At #SXSW? Get the SoundCloud iPhone app {link} and start recording. Use 4sq geotagging to be on the map: {link}</t>
  </si>
  <si>
    <t xml:space="preserve">  At ? Get the SoundCloud iPhone app {link} and start recording. Usesq geotagging to be on the map {link}</t>
  </si>
  <si>
    <t>RT @mention At #sxsw? Join us for a drink (or 2) tonight at 7pm. Fado Irish Pub on 4th.  {link} We'd love to meet!</t>
  </si>
  <si>
    <t xml:space="preserve">  At ? Join us for a drink (or) tonight atpm. Fado Irish Pub onth.  {link} We'd love to meet!</t>
  </si>
  <si>
    <t>RT @mention At #sxsw? We're giving away an iPad 2 to the creator of the most popular disc during interactive. Create a disc &amp;amp; share on Twitter!</t>
  </si>
  <si>
    <t xml:space="preserve">  At ? We're giving away an iPad to the creator of the most popular disc during interactive. Create a disc &amp;amp; share on Twitter!</t>
  </si>
  <si>
    <t>RT @mention At #SXSW? Your #Chaos mission is to download @mention app, check-in &amp;amp; start playing to redeem prizes @mention Austin hot spots! {link}</t>
  </si>
  <si>
    <t xml:space="preserve">  At ? Your  mission is to download  app, check-in &amp;amp; start playing to redeem prizes  Austin hot spots! {link}</t>
  </si>
  <si>
    <t>RT @mention At #SXSW? Your mission is to download @mention app, check-in &amp;amp; play to redeem prizes @mention Austin hot spots! {link}</t>
  </si>
  <si>
    <t xml:space="preserve">  At ? Your mission is to download  app, check-in &amp;amp; play to redeem prizes  Austin hot spots! {link}</t>
  </si>
  <si>
    <t>RT @mention At #SXSW?? MindTouchers @mention @mention @mention are there giving iPad demos of MindTouch TCS! Tweet them to check it out!</t>
  </si>
  <si>
    <t xml:space="preserve">  At ?? MindTouchers    are there giving iPad demos of MindTouch TCS! Tweet them to check it out!</t>
  </si>
  <si>
    <t>RT @mention At #tweethouse watching #ipad dj @mention rock out at #sxsw! Check out www.rana.co! #dotco</t>
  </si>
  <si>
    <t xml:space="preserve">  At  watching  dj  rock out at ! Check out ! </t>
  </si>
  <si>
    <t>RT @mention At Google, 4 people do the work of 7 people rather than 7 people doing the work of 4. #agileagency #SXSW</t>
  </si>
  <si>
    <t xml:space="preserve">  At Google, people do the work of people rather than people doing the work of.  </t>
  </si>
  <si>
    <t>RT @mention At SXSW, Apple schools the marketing experts {link}  #SXSW</t>
  </si>
  <si>
    <t xml:space="preserve">  At SW, Apple schools the marketing experts {link}  </t>
  </si>
  <si>
    <t>RT @mention At SXSW, Apple schools the marketing experts: {link} via @mention #sxsw #apple #marketing</t>
  </si>
  <si>
    <t xml:space="preserve">  At SW, Apple schools the marketing experts {link} via    </t>
  </si>
  <si>
    <t>RT @mention At the airport playing my fav game:  &amp;quot;Are You Going to #SXSW?&amp;quot; Wearing denim on denim? You're going.  Charging 3+ Apple products? You too.</t>
  </si>
  <si>
    <t xml:space="preserve">  At the airport playing my fav game  &amp;quot;Are You Going to ?&amp;quot; Wearing denim on denim? You're going.  Charging+ Apple products? You too.</t>
  </si>
  <si>
    <t>RT @mention At the panel: &amp;quot;Your mom has an ipad, designing for boomers&amp;quot; #sxsw</t>
  </si>
  <si>
    <t xml:space="preserve">  At the panel &amp;quot;Your mom has an ipad, designing for boomers&amp;quot; </t>
  </si>
  <si>
    <t>RT @mention Attending #sxsw? Austin Guide by @mention is now free to download on iTunes - {link} #lp</t>
  </si>
  <si>
    <t xml:space="preserve">  Attending ? Austin Guide by  is now free to download on iTunes - {link} </t>
  </si>
  <si>
    <t>RT @mention Attending Designing iPad Interfaces - New Navigation Schemas. With AKQA's Lynn Teo. Ballroom A. And yes, we are hiring. #sxsw</t>
  </si>
  <si>
    <t xml:space="preserve">  Attending Designing iPad Interfaces - New Navigation Schemas. With AKQA's Lynn Teo. Ballroom A. And yes, we are hiring. </t>
  </si>
  <si>
    <t>RT @mention Audience Q: What prototyping tools do you use? Sketchbooks/sharpie pens, photoshop, Balsamic, Google docs, Axsure, etc. #myprototype #sxsw</t>
  </si>
  <si>
    <t xml:space="preserve">  Audience Q What prototyping tools do you use? Sketchbooks/sharpie pens, photoshop, Balsamic, Google docs, Axsure, etc.  </t>
  </si>
  <si>
    <t>RT @mention Audioboo: The front of the Apple iPad 2 queue {link} #sxsw #sxswsa #apple #ipad2 #Austin #Texas</t>
  </si>
  <si>
    <t xml:space="preserve">  Audioboo The front of the Apple iPad queue {link}      </t>
  </si>
  <si>
    <t>RT @mention Austin, my pal @mention lost her phone, please help RT @mention I left my WHITE iPhone 4G in a cab in Austin at #SXSW Internet, please help.</t>
  </si>
  <si>
    <t xml:space="preserve">  Austin, my pal  lost her phone, please help RT  I left my WHITE iPhoneG in a cab in Austin at  Internet, please help.</t>
  </si>
  <si>
    <t>RT @mention Australian business &amp;amp; not-for-profits may be interested in these SEO insights from Google &amp;amp; Bing at #sxsw {link} #digibiz</t>
  </si>
  <si>
    <t xml:space="preserve">  Australian business &amp;amp; not-for-profits may be interested in these SEO insights from Google &amp;amp; Bing at  {link} </t>
  </si>
  <si>
    <t>RT @mention Available today, @mention mobile apps for #iPhone #Android #Blackberry and #windowsmobile w/ Facebook. More info: {link} #SXSW</t>
  </si>
  <si>
    <t xml:space="preserve">  Available today,  mobile apps for    and  w/ Facebook. More info {link} </t>
  </si>
  <si>
    <t>RT @mention Awesome hands on review of the iPad 2 coming tomorrow on @mention , guest post by @mention - he's at #SXSW</t>
  </si>
  <si>
    <t xml:space="preserve">  Awesome hands on review of the iPad coming tomorrow on  , guest post by  - he's at </t>
  </si>
  <si>
    <t>RT @mention Awesome new version of @mention for iPhone &amp;amp; new web site coming after #sxsw. Want a demo? Meet with @mention at #sxsw.</t>
  </si>
  <si>
    <t xml:space="preserve">  Awesome new version of  for iPhone &amp;amp; new web site coming after . Want a demo? Meet with  at .</t>
  </si>
  <si>
    <t>RT @mention Awesome new version of @mention for iPhone and new web site coming after #sxsw. Want a demo? Meet with @mention at #sxsw.</t>
  </si>
  <si>
    <t xml:space="preserve">  Awesome new version of  for iPhone and new web site coming after . Want a demo? Meet with  at .</t>
  </si>
  <si>
    <t>RT @mention Awesome new version of @mention for iPhone and new web site coming after #sxsw. Want a demo? Meet with @mention at #sxsw. Pls RT</t>
  </si>
  <si>
    <t xml:space="preserve">  Awesome new version of  for iPhone and new web site coming after . Want a demo? Meet with  at . Pls RT</t>
  </si>
  <si>
    <t>RT @mention Awesome presentation on digital magazines {link} #touchingstories #SXSW #gsdm</t>
  </si>
  <si>
    <t xml:space="preserve">  Awesome presentation on digital magazines {link}   </t>
  </si>
  <si>
    <t>RT @mention Awesome! First day of #SXSW and #Apple just approved our new app!!! Go and download it now and check our blog for &amp;quot;Big Stereo&amp;quot; #ipad2</t>
  </si>
  <si>
    <t xml:space="preserve">  Awesome! First day of  and  just approved our new app!!! Go and download it now and check our blog for &amp;quot;Big Stereo&amp;quot; </t>
  </si>
  <si>
    <t>RT @mention Backupify Announces CloudSight Search, the First Searchable Archive Solution for Social Media and Google Apps #SXSW #SXSWi {link}</t>
  </si>
  <si>
    <t xml:space="preserve">  Backupify Announces CloudSight Search, the First Searchable Archive Solution for Social Media and Google Apps   {link}</t>
  </si>
  <si>
    <t>RT @mention Bad news update: the pop-up Apple Store is out of iPads! Not sure if they will have more by tomorrow. #SXSW</t>
  </si>
  <si>
    <t xml:space="preserve">  Bad news update the pop-up Apple Store is out of iPads! Not sure if they will have more by tomorrow. </t>
  </si>
  <si>
    <t>RT @mention Badgeless event! Free Drinks! ___@mention Heading to free Google-sponsored happy hour for Semantic Web Austin @mention Fogo de Cho #sxsw__</t>
  </si>
  <si>
    <t xml:space="preserve">  Badgeless event! Free Drinks! ___ Heading to free Google-sponsored happy hour for Semantic Web Austin  Fogo de Ch o  </t>
  </si>
  <si>
    <t>RT @mention Badger @mention on Angel News #sxsw {link} - nice one. Also we're giving away a free iPad 2 - {link} #contest</t>
  </si>
  <si>
    <t xml:space="preserve">  Badger  on Angel News  {link} - nice one. Also we're giving away a free iPad - {link} </t>
  </si>
  <si>
    <t>RT @mention Barton Hollow is a free song download &amp;amp; featured album on @mention @mention 2011 Featured Mix! {link} #iTunes #sxsw</t>
  </si>
  <si>
    <t xml:space="preserve">  Barton Hollow is a free song download &amp;amp; featured album on   Featured Mix! {link}  </t>
  </si>
  <si>
    <t>RT @mention Beautiful day in #austin! Come by and grab a slice or two. If you check in on #google, you can get a deal. #sxswi #SXSW</t>
  </si>
  <si>
    <t xml:space="preserve">  Beautiful day in ! Come by and grab a slice or two. If you check in on , you can get a deal.  </t>
  </si>
  <si>
    <t>RT @mention Before It Even Begins, #Apple Wins #SXSW {link} by @mention</t>
  </si>
  <si>
    <t xml:space="preserve">  Before It Even Begins,  Wins  {link} by </t>
  </si>
  <si>
    <t>RT @mention Before it even begins, Apple wins #SXSW {link}</t>
  </si>
  <si>
    <t xml:space="preserve">  Before it even begins, Apple wins  {link}</t>
  </si>
  <si>
    <t>RT @mention Before It Even Begins, Apple Wins #SXSW {link} /by @mention for @mention</t>
  </si>
  <si>
    <t xml:space="preserve">  Before It Even Begins, Apple Wins  {link} /by  for </t>
  </si>
  <si>
    <t>RT @mention Before It Even Begins, Apple Wins #SXSW {link} on @mention</t>
  </si>
  <si>
    <t xml:space="preserve">  Before It Even Begins, Apple Wins  {link} on </t>
  </si>
  <si>
    <t>RT @mention Before It Even Begins, Apple Wins‰_#SxSW, {link} -&amp;gt; gonna get sum! via @mention</t>
  </si>
  <si>
    <t xml:space="preserve">  Before It Even Begins, Apple Wins _, {link} -&amp;gt; gonna get sum! via </t>
  </si>
  <si>
    <t>RT @mention Behaviour diff. Lots of phone calls while using ipad/laptop. Notsomuch with the mobiles internets. #sxsw</t>
  </si>
  <si>
    <t xml:space="preserve">  Behaviour diff. Lots of phone calls while using ipad/laptop. Notsomuch with the mobiles internets. </t>
  </si>
  <si>
    <t>RT @mention Behind on 100s of emails? Give them all 1 line iPhone composed replies. #SXSW #protip</t>
  </si>
  <si>
    <t xml:space="preserve">  Behind ons of emails? Give them all line iPhone composed replies.  </t>
  </si>
  <si>
    <t>RT @mention Ben benieuwd! RT @mention We interrupt your regularly scheduled #sxsw geek programming with big news {link}  #google #circles</t>
  </si>
  <si>
    <t xml:space="preserve">  Ben benieuwd! RT  We interrupt your regularly scheduled  geek programming with big news {link}   </t>
  </si>
  <si>
    <t>RT @mention Best Brand Marketing at #SXSW: GE @mention solar powered carousel, @mention Rock 'n Roll Trailer Park, Apple's iPad2 pop-up shop</t>
  </si>
  <si>
    <t xml:space="preserve">  Best Brand Marketing at  GE  solar powered carousel,  Rock 'n Roll Trailer Park, Apple's iPad2 pop-up shop</t>
  </si>
  <si>
    <t>RT @mention Best iPad design: Big chunky elements. Generous space. Clarity trumps density. Tap quality trumps tap quantity. #tapworthy #sxsw</t>
  </si>
  <si>
    <t xml:space="preserve">  Best iPad design Big chunky elements. Generous space. Clarity trumps density. Tap quality trumps tap quantity.  </t>
  </si>
  <si>
    <t>RT @mention Best pickup-line at #SXSW: Do you have an iPhone charger?</t>
  </si>
  <si>
    <t xml:space="preserve">  Best pickup-line at  Do you have an iPhone charger?</t>
  </si>
  <si>
    <t>RT @mention BEST SWAG EVER. Thanks @mention My charging iPhone thanks you, too. #SXSW {link}</t>
  </si>
  <si>
    <t xml:space="preserve">  BEST SWAG EVER. Thanks  My charging iPhone thanks you, too.  {link}</t>
  </si>
  <si>
    <t>RT @mention best thing abt @mention for #SXSW?  great food &amp;amp; drink w/patio &amp;amp; plenty of free parking | 5-10 min N of &amp;quot;the mess&amp;quot; {link}</t>
  </si>
  <si>
    <t xml:space="preserve">  best thing abt  for ?  great food &amp;amp; drink w/patio &amp;amp; plenty of free parking |-10 min N of &amp;quot;the mess&amp;quot; {link}</t>
  </si>
  <si>
    <t>RT @mention Best thing heard at #SXSW &amp;quot;I gave my iPad 2 money to #Japan relief. I don't need an iPad 2.&amp;quot; (@mention @mention</t>
  </si>
  <si>
    <t xml:space="preserve">  Best thing heard at  &amp;quot;I gave my iPad money to  relief. I don't need an iPad.&amp;quot; ( </t>
  </si>
  <si>
    <t>RT @mention Best thing I've heard at #SXSW &amp;quot;I gave my iPad 2 money to #Japan relief. I don't need an iPad 2.&amp;quot; (@mention @mention</t>
  </si>
  <si>
    <t xml:space="preserve">  Best thing I've heard at  &amp;quot;I gave my iPad money to  relief. I don't need an iPad.&amp;quot; ( </t>
  </si>
  <si>
    <t>RT @mention Best thing I've heard this weekend at #SXSW &amp;quot;I gave my #iPad 2 money to #Japan relief. I don't need an iPad 2.&amp;quot;</t>
  </si>
  <si>
    <t xml:space="preserve">  Best thing I've heard this weekend at  &amp;quot;I gave my  money to  relief. I don't need an iPad.&amp;quot;</t>
  </si>
  <si>
    <t>RT @mention Best thing I've heard this weekend at #SXSW &amp;quot;I gave my iPad 2 money to #Japan relief. I don'___ (cont) {link}</t>
  </si>
  <si>
    <t xml:space="preserve">  Best thing I've heard this weekend at  &amp;quot;I gave my iPad money to  relief. I don'___ (cont) {link}</t>
  </si>
  <si>
    <t>RT @mention Best thing I've heard this weekend at #SXSW &amp;quot;I gave my iPad 2 money to #Japan relief. I don't ne... {link}</t>
  </si>
  <si>
    <t xml:space="preserve">  Best thing I've heard this weekend at  &amp;quot;I gave my iPad money to  relief. I don't ne... {link}</t>
  </si>
  <si>
    <t>RT @mention Best thing I've heard this weekend at #SXSW &amp;quot;I gave my iPad 2 money to #Japan relief. I don't need an iPad 2.&amp;quot;</t>
  </si>
  <si>
    <t xml:space="preserve">  Best thing I've heard this weekend at  &amp;quot;I gave my iPad money to  relief. I don't need an iPad.&amp;quot;</t>
  </si>
  <si>
    <t>RT @mention Best thing I've heard this weekend at #SXSW &amp;quot;I gave my iPad 2 money to #Japan relief. I don't need an iPad 2.&amp;quot; (@mention</t>
  </si>
  <si>
    <t xml:space="preserve">  Best thing I've heard this weekend at  &amp;quot;I gave my iPad money to  relief. I don't need an iPad.&amp;quot; (</t>
  </si>
  <si>
    <t>RT @mention Best thing I've heard this weekend at #SXSW &amp;quot;I gave my iPad 2 money to #Japan relief. I don't need an iPad 2.&amp;quot; (@mention @mention</t>
  </si>
  <si>
    <t xml:space="preserve">  Best thing I've heard this weekend at  &amp;quot;I gave my iPad money to  relief. I don't need an iPad.&amp;quot; ( </t>
  </si>
  <si>
    <t>RT @mention Best thing I've heard this weekend at #SXSW &amp;quot;I gave my iPad 2 money to #Japan relief. I don't need an iPad 2.&amp;quot; @mention</t>
  </si>
  <si>
    <t xml:space="preserve">  Best thing I've heard this weekend at  &amp;quot;I gave my iPad money to  relief. I don't need an iPad.&amp;quot; </t>
  </si>
  <si>
    <t>RT @mention Best thing I've heard this weekend at #SXSW &amp;quot;I gave my iPad 2 money to #Japan relief. I don't need an iPad 2.&amp;quot; &amp;lt;Amen!&amp;gt;</t>
  </si>
  <si>
    <t xml:space="preserve">  Best thing I've heard this weekend at  &amp;quot;I gave my iPad money to  relief. I don't need an iPad.&amp;quot; &amp;lt;Amen!&amp;gt;</t>
  </si>
  <si>
    <t>RT @mention Best thing I've heard this wknd @mention #SXSW &amp;quot;I gave my iPad 2 money 2 #Japan relief. I don't need iPad 2&amp;quot;(@mention @mention)</t>
  </si>
  <si>
    <t xml:space="preserve">  Best thing I've heard this wknd   &amp;quot;I gave my iPad money  relief. I don't need iPad&amp;quot )</t>
  </si>
  <si>
    <t>RT @mention Best thing I've heard this wknd at #SXSW &amp;quot;Gave my iPad 2 $ to #Japan relief. I don't need an iPad 2.&amp;quot; (@mention @mention</t>
  </si>
  <si>
    <t xml:space="preserve">  Best thing I've heard this wknd at  &amp;quot;Gave my iPad $ to  relief. I don't need an iPad.&amp;quot; ( </t>
  </si>
  <si>
    <t>RT @mention Best thing I've heard this wknd at #SXSW &amp;quot;I gave my iPad 2 money to #Japan relief. I don't need an iPad 2.&amp;quot;</t>
  </si>
  <si>
    <t xml:space="preserve">  Best thing I've heard this wknd at  &amp;quot;I gave my iPad money to  relief. I don't need an iPad.&amp;quot;</t>
  </si>
  <si>
    <t>RT @mention Better get in line now. RT @mention Apple is opening up a temp store in downtown Austin for #SXSW &amp;amp; iPad 2 launch {link}</t>
  </si>
  <si>
    <t xml:space="preserve">  Better get in line now. RT  Apple is opening up a temp store in downtown Austin for  &amp;amp; iPad launch {link}</t>
  </si>
  <si>
    <t>RT @mention Big night: Come party down with @mention and Google tonight at #sxsw: {link} Bands, food, art, interactive maps! cc: @mention</t>
  </si>
  <si>
    <t xml:space="preserve">  Big night Come party down with  and Google tonight at  {link} Bands, food, art, interactive maps! cc </t>
  </si>
  <si>
    <t>RT @mention biggest takeaway from #UXDes thus far -- bring physical world into your iPad design &amp;amp; recreate already learned experiences. #sxsw</t>
  </si>
  <si>
    <t xml:space="preserve">  biggest takeaway from  thus far -- bring physical world into your iPad design &amp;amp; recreate already learned experiences. </t>
  </si>
  <si>
    <t>RT @mention Biomimicry as the basis of design and problem solving. Google studying flocking and swarming behavior to understand collab. Brilliant. #sxsw</t>
  </si>
  <si>
    <t xml:space="preserve">  Biomimicry as the basis of design and problem solving. Google studying flocking and swarming behavior to understand collab. Brilliant. </t>
  </si>
  <si>
    <t>RT @mention Black or white iPad?  #sxsw #iPad2</t>
  </si>
  <si>
    <t xml:space="preserve">  Black or white iPad?   </t>
  </si>
  <si>
    <t>RT @mention Blogger is about due for an update... Google takes action and will showcase the new design at #SXSW {link}</t>
  </si>
  <si>
    <t xml:space="preserve">  Blogger is about due for an update... Google takes action and will showcase the new design at  {link}</t>
  </si>
  <si>
    <t>RT @mention Boooo! RT @mention Flipboard is developing an iPhone version, not Android, says @mention #sxsw</t>
  </si>
  <si>
    <t xml:space="preserve">  Boooo! RT  Flipboard is developing an iPhone version, not Android, says  </t>
  </si>
  <si>
    <t>RT @mention Booth 313, There is still time for the power challenge. Ride the bike. Get a bottle, enter to win an iPad. #sxsw #thisiscrazyfun</t>
  </si>
  <si>
    <t xml:space="preserve">  Booth, There is still time for the power challenge. Ride the bike. Get a bottle, enter to win an iPad.  </t>
  </si>
  <si>
    <t>iPad 2's on both sides of me. I just want to hold them. Please? Pretty please? #geekout #sxsw</t>
  </si>
  <si>
    <t xml:space="preserve">iPad's on both sides of me. I just want to hold them. Please? Pretty please?  </t>
  </si>
  <si>
    <t>RT @mention Bounced over to catch Google's Marissa Mayer speak. Always admired her - intelligent, classy, successful. #sxsw</t>
  </si>
  <si>
    <t xml:space="preserve">  Bounced over to catch Google's Marissa Mayer speak. Always admired her - intelligent, classy, successful. </t>
  </si>
  <si>
    <t>RT @mention Brilliant move by Apple: before it even begins, Apple wins #SXSW {link}</t>
  </si>
  <si>
    <t xml:space="preserve">  Brilliant move by Apple before it even begins, Apple wins  {link}</t>
  </si>
  <si>
    <t>RT @mention Brought up how Google Maps had rerouted all images of JCPenney to images of Macys or trashy restraunts. They had no comment #uosxsw #sxsw</t>
  </si>
  <si>
    <t xml:space="preserve">  Brought up how Google Maps had rerouted all images of JCPenney to images of Macys or trashy restraunts. They had no comment  </t>
  </si>
  <si>
    <t>RT @mention Brown Paper is coming down on the windows of the #SXSW PopUp Apple Store.  {link}</t>
  </si>
  <si>
    <t xml:space="preserve">  Brown Paper is coming down on the windows of the  PopUp Apple Store.  {link}</t>
  </si>
  <si>
    <t>RT @mention Building a custom Android home screen for #sxsw #SXSWi stuff. Any other must haves? {link}</t>
  </si>
  <si>
    <t xml:space="preserve">  Building a custom Android home screen for   stuff. Any other must haves? {link}</t>
  </si>
  <si>
    <t>RT @mention Buying iPad2? Turn in ur iPad1, Apple store wipes it clean, donates to schools. Mrs. Jobs idea. #Apple #iPad2 #SXSW</t>
  </si>
  <si>
    <t xml:space="preserve">  Buying iPad2? Turn in ur iPad1, Apple store wipes it clean, donates to schools. Mrs. Jobs idea.   </t>
  </si>
  <si>
    <t>RT @mention By looking around at SXSWi, you would think Apple was the only tech company in existence. #SXSW</t>
  </si>
  <si>
    <t xml:space="preserve">  By looking around at SWi, you would think Apple was the only tech company in existence. </t>
  </si>
  <si>
    <t>RT @mention Calvin is now the Geek Charlie Sheen with his goddesses. @mention @mention @mention @Schmittastic #google #SXSW</t>
  </si>
  <si>
    <t xml:space="preserve">  Calvin is now the Geek Charlie Sheen with his goddesses.      </t>
  </si>
  <si>
    <t>RT @mention Calvin is now the Geek Charlie Sheen with his goddesses. @mention @mention @mention #google #SXSW</t>
  </si>
  <si>
    <t xml:space="preserve">  Calvin is now the Geek Charlie Sheen with his goddesses.     </t>
  </si>
  <si>
    <t>RT @mention Cameron Sinclair @mention Spearheads Japan Disaster Relief From #SXSW Via Twitter &amp;amp; iPhone {link}</t>
  </si>
  <si>
    <t xml:space="preserve">  Cameron Sinclair  Spearheads Japan Disaster Relief From  Via Twitter &amp;amp; iPhone {link}</t>
  </si>
  <si>
    <t>RT @mention Cameron Sinclair @mention Spearheads Japan Disaster Relief From #SXSW Via Twitter &amp;amp; iPhone {link}  -retweet this</t>
  </si>
  <si>
    <t xml:space="preserve">  Cameron Sinclair  Spearheads Japan Disaster Relief From  Via Twitter &amp;amp; iPhone {link}  -retweet this</t>
  </si>
  <si>
    <t>RT @mention Cameron Sinclair @mention Spearheads Japan Disaster Relief From #SXSW Via Twitter &amp;amp; iPhone {link} //</t>
  </si>
  <si>
    <t xml:space="preserve">  Cameron Sinclair  Spearheads Japan Disaster Relief From  Via Twitter &amp;amp; iPhone {link} //</t>
  </si>
  <si>
    <t>RT @mention Cameron Sinclair Spearheads Japan Disaster Relief From #SXSW Via Twitter &amp;amp; iPhone  {link} #sxsw4jp #archforhumanity</t>
  </si>
  <si>
    <t xml:space="preserve">  Cameron Sinclair Spearheads Japan Disaster Relief From  Via Twitter &amp;amp; iPhone  {link}  </t>
  </si>
  <si>
    <t>RT @mention Can Google do social? We may shortly find out RT @mention Google to Launch Major New Social Network Called Circles at #SXSW {link}</t>
  </si>
  <si>
    <t xml:space="preserve">  Can Google do social? We may shortly find out RT  Google to Launch Major New Social Network Called Circles at  {link}</t>
  </si>
  <si>
    <t>RT @mention Can't be at #sxsw? download their free music mix on itunes {link}</t>
  </si>
  <si>
    <t xml:space="preserve">  Can't be at ? download their free music mix on itunes {link}</t>
  </si>
  <si>
    <t>RT @mention Can't be at #sxsw? download their free music mix on itunes {link} cc: @mention</t>
  </si>
  <si>
    <t xml:space="preserve">  Can't be at ? download their free music mix on itunes {link} cc </t>
  </si>
  <si>
    <t>RT @mention Can't wait anymore!!! :)) &amp;quot;Google to Launch Major New Social Network Called Circles&amp;quot; (via @mention {link} #google #circles #sxsw</t>
  </si>
  <si>
    <t xml:space="preserve">  Can't wait anymore!!!  &amp;quot;Google to Launch Major New Social Network Called Circles&amp;quot; (via  {link}   </t>
  </si>
  <si>
    <t>RT @mention Can't wait to see the internet implode in Austin on Friday when everyone stops all normal activity to order an iPad 2 #sxsw</t>
  </si>
  <si>
    <t xml:space="preserve">  Can't wait to see the internet implode in Austin on Friday when everyone stops all normal activity to order an iPad </t>
  </si>
  <si>
    <t>RT @mention Catch Charles Chen @mention SXSW &amp;amp; ask him for a demo of ChromeOS &amp;amp; Android access. Hint: He's wearing a Google Braille shirt. #sxsw</t>
  </si>
  <si>
    <t xml:space="preserve">  Catch Charles Chen  SW &amp;amp; ask him for a demo of ChromeOS &amp;amp; Android access. Hint He's wearing a Google Braille shirt. </t>
  </si>
  <si>
    <t>RT @mention Catch our talk on Text-To-Speech for Android &amp;amp; Chrome @mention The League of Extraordinary Hackers. {link} #SXSW</t>
  </si>
  <si>
    <t xml:space="preserve">  Catch our talk on Text-To-Speech for Android &amp;amp; Chrome  The League of Extraordinary Hackers. {link} </t>
  </si>
  <si>
    <t>RT @mention Catch our talk on Text-To-Speech for Android &amp;amp; Chrome at The League of Extraordinary Hackers. {link} #SXSW</t>
  </si>
  <si>
    <t xml:space="preserve">  Catch our talk on Text-To-Speech for Android &amp;amp; Chrome at The League of Extraordinary Hackers. {link} </t>
  </si>
  <si>
    <t>RT @mention Celebrate Beauty of the Web @mention the MSFT #IE9 launch &amp;amp; play our new #html5 game to win an iPad2 {link} #sxsw</t>
  </si>
  <si>
    <t xml:space="preserve">  Celebrate Beauty of the Web  the MSFT  launch &amp;amp; play our new  game to win an iPad2 {link} </t>
  </si>
  <si>
    <t>RT @mention Check out Designing iPad Interfaces - New Navigation Schemas at SXSW.
{link} #SXSW #UXDes</t>
  </si>
  <si>
    <t xml:space="preserve">  Check out Designing iPad Interfaces - New Navigation Schemas at SW.
{link}  </t>
  </si>
  <si>
    <t>RT @mention Check out Left Brain Search = Google. Right Brain Search = X at SXSW.
{link} #SXSW #BetterSearch</t>
  </si>
  <si>
    <t xml:space="preserve">  Check out Left Brain Search = Google. Right Brain Search = X at SW.
{link}  </t>
  </si>
  <si>
    <t>RT @mention Check out Lightbox.com at the Team Android Choice Awards finalists announced at #sxsw @mention and team rock!</t>
  </si>
  <si>
    <t xml:space="preserve">  Check out Lightbox.com at the Team Android Choice Awards finalists announced at   and team rock!</t>
  </si>
  <si>
    <t>RT @mention Check out our daily #SXSW reports (Dutch): DAY1 {link}  DAY2 {link} More to follow!</t>
  </si>
  <si>
    <t xml:space="preserve">  Check out our daily  reports (Dutch) DAY1 {link}  DAY2 {link} More to follow!</t>
  </si>
  <si>
    <t>RT @mention Check out the {link} site - download the iPhone app and get ready for SXSW (special Q&amp;amp;A stream) #SXSW</t>
  </si>
  <si>
    <t xml:space="preserve">  Check out the {link} site - download the iPhone app and get ready for SW (special Q&amp;amp;A stream) </t>
  </si>
  <si>
    <t>RT @mention Check out the @mention Route {link} ; RSVP here -&amp;gt; https://www.facebook.com/event.php?eid=141164002609303 #sxswi #sxsw</t>
  </si>
  <si>
    <t xml:space="preserve">  Check out the  Route {link} ; RSVP here -&amp;gt;   </t>
  </si>
  <si>
    <t>RT @mention Check out the #dokobots game from @mention for iPhone and Android.  Seems pretty cool. #geogames #SXSW #tmsxsw</t>
  </si>
  <si>
    <t xml:space="preserve">  Check out the  game from  for iPhone and Android.  Seems pretty cool.   </t>
  </si>
  <si>
    <t>RT @mention Check out the daily recaps of #sxsw by @mention &amp;amp; @mention at the @mention hotspot: {link}</t>
  </si>
  <si>
    <t xml:space="preserve">  Check out the daily recaps of  by  &amp;amp;  at the  hotspot {link}</t>
  </si>
  <si>
    <t>RT @mention Check out the FREE @mention Sampler on iTunes! {link} #SXSW</t>
  </si>
  <si>
    <t xml:space="preserve">  Check out the FREE  Sampler on iTunes! {link} </t>
  </si>
  <si>
    <t>RT @mention Check out the FREE SXSW Sampler on iTunes! {link} #SXSW</t>
  </si>
  <si>
    <t xml:space="preserve">  Check out the FREE SW Sampler on iTunes! {link} </t>
  </si>
  <si>
    <t>RT @mention Check out the new @mention app {link} - this is gonna be HUGE next week at #sxsw and beyond.</t>
  </si>
  <si>
    <t xml:space="preserve">  Check out the new  app {link} - this is gonna be HUGE next week at  and beyond.</t>
  </si>
  <si>
    <t>RT @mention Check out this new #android app #bizzy, we're using it to check out #sxsw {link}</t>
  </si>
  <si>
    <t xml:space="preserve">  Check out this new  app , we're using it to check out  {link}</t>
  </si>
  <si>
    <t>RT @mention Check out Your Mom Has an iPad: Designing for Boomers at SXSW.{link} #SXSW</t>
  </si>
  <si>
    <t xml:space="preserve">  Check out Your Mom Has an iPad Designing for Boomers at SW.{link} </t>
  </si>
  <si>
    <t>RT @mention Checking out the Apple pop up store. Looking fwd to checking out the iPad 2. #sxsw #mosaicxm MK {link}</t>
  </si>
  <si>
    <t xml:space="preserve">  Checking out the Apple pop up store. Looking fwd to checking out the iPad.   MK {link}</t>
  </si>
  <si>
    <t>RT @mention Checkins are fun, but we need to extend beyond just being fun and make checkins useful #sxsw #google</t>
  </si>
  <si>
    <t xml:space="preserve">  Checkins are fun, but we need to extend beyond just being fun and make checkins useful  </t>
  </si>
  <si>
    <t>RT @mention Checkout the #TronLoungeSXSW to see Disney 2nd screen, FREE iPad app &amp;amp; TronLegacy R3CONF1GUR3D Soundtrax #SXSW</t>
  </si>
  <si>
    <t xml:space="preserve">  Checkout the  to see Disneynd screen, FREE iPad app &amp;amp; TronLegacy R3CONF1GUR3D Soundtrax </t>
  </si>
  <si>
    <t>RT @mention Checkout the League of Extraordinary Hackers at #SXSW by #LEGO and #GOOGLE - {link}</t>
  </si>
  <si>
    <t xml:space="preserve">  Checkout the League of Extraordinary Hackers at  by  and  - {link}</t>
  </si>
  <si>
    <t>So @mention claims Android phones were everywhere at last year's #SXSW. Dude, the iOS to Android ratio is like 15-to-1. iPhone 4 is everywhere</t>
  </si>
  <si>
    <t>So  claims Android phones were everywhere at last year's . Dude, the iOS to Android ratio is like-to-1. iPhone is everywhere</t>
  </si>
  <si>
    <t>RT @mention Clearly #wp7dev won the mobile smackdown v iPhone and Android at Iron Dev #sxsw. Kudos @mention</t>
  </si>
  <si>
    <t xml:space="preserve">  Clearly  won the mobile smackdown v iPhone and Android at Iron Dev . Kudos </t>
  </si>
  <si>
    <t>RT @mention CNN to launch &amp;quot;TV everywhere&amp;quot; service for mobile, Google TV and computers: {link} #SXSW</t>
  </si>
  <si>
    <t xml:space="preserve">  CNN to launch &amp;quot;TV everywhere&amp;quot; service for mobile, Google TV and computers {link} </t>
  </si>
  <si>
    <t>RT @mention CNN to launch &amp;quot;TV everywhere&amp;quot; service for mobile, Google TV and computers: {link} #SXSW @mention</t>
  </si>
  <si>
    <t xml:space="preserve">  CNN to launch &amp;quot;TV everywhere&amp;quot; service for mobile, Google TV and computers {link}  </t>
  </si>
  <si>
    <t>RT @mention Co Founder of Google Teacher Academy is bringing HS students from Austin to show how they use tech:  #SxSW #education</t>
  </si>
  <si>
    <t xml:space="preserve">  Co Founder of Google Teacher Academy is bringing HS students from Austin to show how they use tech   </t>
  </si>
  <si>
    <t>RT @mention Co Founder of Google Teacher Academy is bringing HS students from Austin to show how they use tech: {link} #SxSW #education</t>
  </si>
  <si>
    <t xml:space="preserve">  Co Founder of Google Teacher Academy is bringing HS students from Austin to show how they use tech {link}  </t>
  </si>
  <si>
    <t>RT @mention Come by Aquent Booth 1413 at #SXSW to learn about internetonlinewebsite.com, meet us &amp;amp; enter to win an iPad 2!</t>
  </si>
  <si>
    <t xml:space="preserve">  Come by Aquent Booth at  to learn about internetonlinewebsite.com, meet us &amp;amp; enter to win an iPad!</t>
  </si>
  <si>
    <t>RT @mention Come by Google's zone at #SXSW, they've set up a dodgeball court</t>
  </si>
  <si>
    <t xml:space="preserve">  Come by Google's zone at , they've set up a dodgeball court</t>
  </si>
  <si>
    <t>RT @mention Come celebrate w/ Charity Water tonight! (Google is throwin the party). Jump start your #sxsw week off right! studentsforcleanwater.org/rsvp</t>
  </si>
  <si>
    <t xml:space="preserve">  Come celebrate w/ Charity Water tonight! (Google is throwin the party). Jump start your  week off right! </t>
  </si>
  <si>
    <t>RT @mention Come check out @mention iPad App demos at #ARM's #SXSWparty on Mon! {link} #SXSW #SXSW2011</t>
  </si>
  <si>
    <t xml:space="preserve">  Come check out  iPad App demos at 's  on Mon! {link}  </t>
  </si>
  <si>
    <t>RT @mention Come get your morning cup of joe from the Evri booth 206 - and sign up to win an iPad 2! #SXSW #sxswi</t>
  </si>
  <si>
    <t xml:space="preserve">  Come get your morning cup of joe from the Evri booth - and sign up to win an iPad!  </t>
  </si>
  <si>
    <t>RT @mention come over to the Tech Cocktail event tonight to check out our Mobile Smackdown event! #sxsw #iphone #android #windowsphone</t>
  </si>
  <si>
    <t xml:space="preserve">  come over to the Tech Cocktail event tonight to check out our Mobile Smackdown event!    </t>
  </si>
  <si>
    <t>RT @mention Come party down with @mention &amp;amp; Google tonight at #sxsw: {link} Bands, food, art, interactive maps!</t>
  </si>
  <si>
    <t xml:space="preserve">  Come party down with  &amp;amp; Google tonight at  {link} Bands, food, art, interactive maps!</t>
  </si>
  <si>
    <t>RT @mention Come party w/ @mention and Google tonight at #sxsw: {link} Bands, food, art, ice cream, nifty interactive maps!</t>
  </si>
  <si>
    <t xml:space="preserve">  Come party w/  and Google tonight at  {link} Bands, food, art, ice cream, nifty interactive maps!</t>
  </si>
  <si>
    <t>RT @mention Come to Singapore Roar's Party. The 512 at 6th Street. {link} #sgroars #sxswi #sxsw</t>
  </si>
  <si>
    <t xml:space="preserve">  Come to Singapore Roar's Party. The atth Street. {link}   </t>
  </si>
  <si>
    <t>RT @mention Come to the 365PlusMedia booth at #SXSW (across from Google) -- like us on Twitter at the booth and get a free @mention body scrub!!</t>
  </si>
  <si>
    <t xml:space="preserve">  Come to thePlusMedia booth at  (across from Google) -- like us on Twitter at the booth and get a free  body scrub!!</t>
  </si>
  <si>
    <t>RT @mention Complete Android Guide (print) on sale at #sxsw bookstore today: $15. Include 99-cent upgrade to 2.4/3.0-ready ebook. Signing at 4:30!</t>
  </si>
  <si>
    <t xml:space="preserve">  Complete Android Guide (print) on sale at  bookstore today $15. Include-cent upgrade to/3.0-ready ebook. Signing at30!</t>
  </si>
  <si>
    <t>RT @mention Conan to his Asst: 'Lots of hipsters here..She's looking for a man w/ a fedora and an Ipad 2' lol! #SXSW</t>
  </si>
  <si>
    <t xml:space="preserve">  Conan to his Asst 'Lots of hipsters here..She's looking for a man w/ a fedora and an Ipad' lol! </t>
  </si>
  <si>
    <t>RT @mention Confirmed! Apple store 2 week popup in Austin for #SXSW Now with picture!  {link}</t>
  </si>
  <si>
    <t xml:space="preserve">  Confirmed! Apple store week popup in Austin for  Now with picture!  {link}</t>
  </si>
  <si>
    <t>RT @mention Confirmed! Apple store 2 week popup in Austin for #SXSW Now with picture!  {link} ( via @mention who gave us no credit! )</t>
  </si>
  <si>
    <t xml:space="preserve">  Confirmed! Apple store week popup in Austin for  Now with picture!  {link} ( via  who gave us no credit! )</t>
  </si>
  <si>
    <t>RT @mention Confusion over Google Circles. Google claim Circles is not being released at #sxsw and is not even in development. {link}</t>
  </si>
  <si>
    <t xml:space="preserve">  Confusion over Google Circles. Google claim Circles is not being released at  and is not even in development. {link}</t>
  </si>
  <si>
    <t>RT @mention Congrats to @mention for winning the Ipad 2 raffled at the #SmileyParty. Check your inbox for details! #sxsw</t>
  </si>
  <si>
    <t xml:space="preserve">  Congrats to  for winning the Ipad raffled at the . Check your inbox for details! </t>
  </si>
  <si>
    <t>RT @mention Contactless iPhone payment system being trialled by Visa &amp;amp; ANZ Bank, due to Apple boycotting existing NFC {link} #SXSW</t>
  </si>
  <si>
    <t xml:space="preserve">  Contactless iPhone payment system being trialled by Visa &amp;amp; ANZ Bank, due to Apple boycotting existing NFC {link} </t>
  </si>
  <si>
    <t>RT @mention Cool! Apple to open temporary store at SXSW {link} #sxsw</t>
  </si>
  <si>
    <t xml:space="preserve">  Cool! Apple to open temporary store at SW {link} </t>
  </si>
  <si>
    <t>RT @mention Cool! Apple to open temporary store at SXSW {link} #sxsw now peer pressure will make me buy iPad2</t>
  </si>
  <si>
    <t xml:space="preserve">  Cool! Apple to open temporary store at SW {link}  now peer pressure will make me buy iPad2</t>
  </si>
  <si>
    <t>RT @mention Cool. Apple sets up 5,000 sq. ft. temporary store at #SXSW to sell iPad 2's. {link}</t>
  </si>
  <si>
    <t xml:space="preserve">  Cool. Apple sets up,000 sq. ft. temporary store at  to sell iPad's. {link}</t>
  </si>
  <si>
    <t>RT @mention Could a game improve ecodriving habits? RT @mention ___35 million miles a day are driven while being Google Maps Navigation assisted.&amp;quot;#sxsw</t>
  </si>
  <si>
    <t xml:space="preserve">  Could a game improve ecodriving habits? RT  ___35 million miles a day are driven while being Google Maps Navigation assisted.&amp;quot;</t>
  </si>
  <si>
    <t>RT @mention Couple of new blogs: random tips on awesome iPhone app dev: {link} and the politics behind HTML5: {link} #SXSW</t>
  </si>
  <si>
    <t xml:space="preserve">  Couple of new blogs random tips on awesome iPhone app dev {link} and the politics behind HTML5 {link} </t>
  </si>
  <si>
    <t>RT @mention Coyne___s very own @mention and @mention are #sxsw. Here___s how to keep up with them while they're on the road {link}</t>
  </si>
  <si>
    <t xml:space="preserve">  Coyne___s very own  and  are . Here___s how to keep up with them while they're on the road {link}</t>
  </si>
  <si>
    <t>RT @mention CrisisCommons: Monitoring and Collection of Datasets  - call for volunteers issued - {link} #sxsw #JapanQuake</t>
  </si>
  <si>
    <t xml:space="preserve">  CrisisCommons Monitoring and Collection of Datasets  - call for volunteers issued - {link}  </t>
  </si>
  <si>
    <t>RT @mention Cunning Apple, keeping the #iPad2 popup store open late next to #sxsw parties for impulsive lat___ (cont) {link}</t>
  </si>
  <si>
    <t xml:space="preserve">  Cunning Apple, keeping the  popup store open late next to  parties for impulsive lat___ (cont) {link}</t>
  </si>
  <si>
    <t>RT @mention D/L @mention come to the UJ* booth in ACC hall 2! Snap pics &amp;amp; send em to us #FightThePaddle! {link} #SXSW</t>
  </si>
  <si>
    <t xml:space="preserve">  D/L  come to the UJ* booth in ACC hall! Snap pics &amp;amp; send em to us ! {link} </t>
  </si>
  <si>
    <t>RT @mention dancing with myself at google 80s party.... ain't that the truth! need my girl @mention up in this joint #SXSW {link}</t>
  </si>
  <si>
    <t xml:space="preserve">  dancing with myself at googles party.... ain't that the truth! need my girl  up in this joint  {link}</t>
  </si>
  <si>
    <t>RT @mention Danfung Dennis will be demoing the immersive video rig and iPad platform used in To Hell &amp;amp; Back Again at our #SXSW party</t>
  </si>
  <si>
    <t xml:space="preserve">  Danfung Dennis will be demoing the immersive video rig and iPad platform used in To Hell &amp;amp; Back Again at our  party</t>
  </si>
  <si>
    <t>RT @mention Data is the new oil. (Companies like Google and Facebook have monopoly and terms of service to be wary of) - @mention #sxsw</t>
  </si>
  <si>
    <t xml:space="preserve">  Data is the new oil. (Companies like Google and Facebook have monopoly and terms of service to be wary of) -  </t>
  </si>
  <si>
    <t>RT @mention Dawn's iPad App of the Week is up early to help you prep for #SXSW: {link}</t>
  </si>
  <si>
    <t xml:space="preserve">  Dawn's iPad App of the Week is up early to help you prep for  {link}</t>
  </si>
  <si>
    <t>RT @mention DAY 4: SXSWi WRAP-UP with Tracy Shea @mention and Rick and Bobby Liebling @mention - {link} #sxsw #HOTSHEET</t>
  </si>
  <si>
    <t xml:space="preserve">  DAY SWi WRAP-UP with Tracy Shea  and Rick and Bobby Liebling  - {link}  </t>
  </si>
  <si>
    <t>RT @mention Day 5 of #sxsw already! What are you doing? Share photos, video with iReport: {link} or through CNN iPhone app!</t>
  </si>
  <si>
    <t xml:space="preserve">  Day of  already! What are you doing? Share photos, video with iReport {link} or through CNN iPhone app!</t>
  </si>
  <si>
    <t>RT @mention Dear folks at #SXSW. Got lost? Can use a FREE compass with map built-in? Here's one: {link}</t>
  </si>
  <si>
    <t xml:space="preserve">  Dear folks at . Got lost? Can use a FREE compass with map built-in? Here's one {link}</t>
  </si>
  <si>
    <t>RT @mention Decided to go to LA instead of #SXSW, because my AT&amp;amp;T iPhone would be about as useful as a brick in Austin.</t>
  </si>
  <si>
    <t xml:space="preserve">  Decided to go to LA instead of , because my AT&amp;amp;T iPhone would be about as useful as a brick in Austin.</t>
  </si>
  <si>
    <t>RT @mention Deleting the #sxsw iPhone app!  {link}</t>
  </si>
  <si>
    <t xml:space="preserve">  Deleting the  iPhone app!  {link}</t>
  </si>
  <si>
    <t>RT @mention DELICIOUSLY IRONIC GOOGLE PRIVACY PARTY MADE WHOLE BY &amp;quot;BANKING CARTEL, MILITARY-SCIENTIFIC DICTATORSHIP TAKEOVER&amp;quot; CAB RANT! #SXSW</t>
  </si>
  <si>
    <t xml:space="preserve">  DELICIOUSLY IRONIC GOOGLE PRIVACY PARTY MADE WHOLE BY &amp;quot;BANKING CARTEL, MILITARY-SCIENTIFIC DICTATORSHIP TAKEOVER&amp;quot; CAB RANT! </t>
  </si>
  <si>
    <t>RT @mention Demo of Google Hotpot at #bettersearch panel: still pull search, but personalized. Not yet serendipitous? #SXSW</t>
  </si>
  <si>
    <t xml:space="preserve">  Demo of Google Hotpot at  panel still pull search, but personalized. Not yet serendipitous? </t>
  </si>
  <si>
    <t>RT @mention Design for iPad is like a design 101 class. Will someone give a talk and assume that we didn't all ditch our previous experience #sxsw</t>
  </si>
  <si>
    <t xml:space="preserve">  Design for iPad is like a design class. Will someone give a talk and assume that we didn't all ditch our previous experience </t>
  </si>
  <si>
    <t>RT @mention Design for iPad is like design 101. Will someone give a talk and assume that we didn't all ditch our prev experience #sxsw</t>
  </si>
  <si>
    <t xml:space="preserve">  Design for iPad is like design. Will someone give a talk and assume that we didn't all ditch our prev experience </t>
  </si>
  <si>
    <t>RT @mention Designing for the iPad? Catch @mention Matt Carlson &amp;amp; @mention Matthew Davis at #SXSW (Mon. 9:30) at the Hilton. {link}</t>
  </si>
  <si>
    <t xml:space="preserve">  Designing for the iPad? Catch  Matt Carlson &amp;amp;  Matthew Davis at  (Mon.30) at the Hilton. {link}</t>
  </si>
  <si>
    <t>RT @mention Details for the iPad 2 giveaway coming tonight, RT this! #SXSW #sxswi</t>
  </si>
  <si>
    <t xml:space="preserve">  Details for the iPad giveaway coming tonight, RT this!  </t>
  </si>
  <si>
    <t>RT @mention Details for the iPad 2 giveaway coming tonight, RT this! #SXSW #sxswi - What about folks NOT at SXSW?</t>
  </si>
  <si>
    <t xml:space="preserve">  Details for the iPad giveaway coming tonight, RT this!   - What about folks NOT at SW?</t>
  </si>
  <si>
    <t>RT @mention Developers Learn About Mobile Accessibility #sxsw, Android 3.0 to Include Browser Access {link}</t>
  </si>
  <si>
    <t xml:space="preserve">  Developers Learn About Mobile Accessibility , Android to Include Browser Access {link}</t>
  </si>
  <si>
    <t>RT @mention Developers Learn About Mobile Accessibility at #sxsw, Android 3.0 to Include Browser Access #a11y2go {link}</t>
  </si>
  <si>
    <t xml:space="preserve">  Developers Learn About Mobile Accessibility at , Android to Include Browser Access  {link}</t>
  </si>
  <si>
    <t>RT @mention deviantART buys 3 iPad 2's in Austin, tests Muro drawing, it's super fast!! #deviantART #SXSW {link}</t>
  </si>
  <si>
    <t xml:space="preserve">  deviantART buys iPad's in Austin, tests Muro drawing, it's super fast!!   {link}</t>
  </si>
  <si>
    <t>RT @mention deviantART buys 3 iPad 2's in Austin, tests Muro drawing, it's super fast!! #deviantART #SXSW htt___ (cont) {link}</t>
  </si>
  <si>
    <t xml:space="preserve">  deviantART buys iPad's in Austin, tests Muro drawing, it's super fast!!   htt___ (cont) {link}</t>
  </si>
  <si>
    <t>RT @mention Did some one say free music? Did someone say free @mention music!? Yes, yes they did. {link} #SXSW #FreeMusic</t>
  </si>
  <si>
    <t xml:space="preserve">  Did some one say free music? Did someone say free  music!? Yes, yes they did. {link}  </t>
  </si>
  <si>
    <t>RT @mention Did you miss Google's VP of Search, Marissa Mayer last week? Listen to the interview here  {link} #SXSW</t>
  </si>
  <si>
    <t xml:space="preserve">  Did you miss Google's VP of Search, Marissa Mayer last week? Listen to the interview here  {link} </t>
  </si>
  <si>
    <t>RT @mention Did... what my mom might call The Big at #SXSW. Power plant, CNN, Google, and offchain set by Trombone Shorty at PBS.</t>
  </si>
  <si>
    <t xml:space="preserve">  Did... what my mom might call The Big at . Power plant, CNN, Google, and offchain set by Trombone Shorty at PBS.</t>
  </si>
  <si>
    <t>RT @mention Digging John McRee's talk about designing for Boomers? Maybe you'll like this research: {link} #sxsw</t>
  </si>
  <si>
    <t xml:space="preserve">  Digging John McRee's talk about designing for Boomers? Maybe you'll like this research {link} </t>
  </si>
  <si>
    <t>RT @mention Digging John McRee's talk about designing for Boomers? Maybe you'll like this research: {link} #sxsw #yourmom #olderadults</t>
  </si>
  <si>
    <t xml:space="preserve">  Digging John McRee's talk about designing for Boomers? Maybe you'll like this research {link}   </t>
  </si>
  <si>
    <t>RT @mention Diller on Google TV: &amp;quot;The first product wasn't good. It wasn't a consumer product, basically.&amp;quot; #sxsw #diller</t>
  </si>
  <si>
    <t xml:space="preserve">  Diller on Google TV &amp;quot;The first product wasn't good. It wasn't a consumer product, basically.&amp;quot;  </t>
  </si>
  <si>
    <t>RT @mention Diller: Why would you do product only for the iPad or any one form factor in today's multichannel, multi platform world? #SXSW #KetchSX</t>
  </si>
  <si>
    <t xml:space="preserve">  Diller Why would you do product only for the iPad or any one form factor in today's multichannel, multi platform world?  </t>
  </si>
  <si>
    <t>RT @mention Dispatches from the #iPad 2 front lines {link} #aspengrove #aspengrove #austin #line #sxsw #tx</t>
  </si>
  <si>
    <t xml:space="preserve">  Dispatches from the  front lines {link}      </t>
  </si>
  <si>
    <t>RT @mention Do I really need to get vaccines before #sxsw? iPhone-onset prostate cancer, chortler's cough, mustachepox. Are these real things?</t>
  </si>
  <si>
    <t xml:space="preserve">  Do I really need to get vaccines before ? iPhone-onset prostate cancer, chortler's cough, mustachepox. Are these real things?</t>
  </si>
  <si>
    <t>RT @mention Domo for iOS and Android just got released! @mention #domo #tonchidot #boom #sxsw</t>
  </si>
  <si>
    <t xml:space="preserve">  Domo for iOS and Android just got released!     </t>
  </si>
  <si>
    <t>RT @mention Don't forget tomorrow is the music tech category. Download our android or iPhone app before you show up. #sxswaccel #sxsw</t>
  </si>
  <si>
    <t xml:space="preserve">  Don't forget tomorrow is the music tech category. Download our android or iPhone app before you show up.  </t>
  </si>
  <si>
    <t>RT @mention don't forget! come to our Q&amp;amp;A With Google's @mention &amp;amp; Bing's @mention On Ranking panel Mon 12:30pm at #sxsw {link}</t>
  </si>
  <si>
    <t xml:space="preserve">  don't forget! come to our Q&amp;amp;A With Google's  &amp;amp; Bing's  On Ranking panel Mon30pm at  {link}</t>
  </si>
  <si>
    <t>RT @mention Don't just create something new on iPad, create comfort. Ex. NYTimes looks like a newspaper. #tapworthy #sxsw</t>
  </si>
  <si>
    <t xml:space="preserve">  Don't just create something new on iPad, create comfort. Ex. NYTimes looks like a newspaper.  </t>
  </si>
  <si>
    <t>RT @mention Don't worry you guys, found an iPhone charger. WHAT'S THE DEAL WITH HIPSTERS AND BEARDS, RIGHT?!?! #sxsw</t>
  </si>
  <si>
    <t xml:space="preserve">  Don't worry you guys, found an iPhone charger. WHAT'S THE DEAL WITH HIPSTERS AND BEARDS, RIGHT?!?! </t>
  </si>
  <si>
    <t>RT @mention Dont miss Charles Chen for Android/ChromeOS  Access at SXSW: @mention the Google booth in Exhibit Hall 3 @mention 1PM #sxsw</t>
  </si>
  <si>
    <t xml:space="preserve">  Dont miss Charles Chen for Android/ChromeOS  Access at SW  the Google booth in Exhibit Hall PM </t>
  </si>
  <si>
    <t>RT @mention Download @mention new Austin iPhone app for free during SXSW {link} (thanks for the tip @mention #sxsw</t>
  </si>
  <si>
    <t xml:space="preserve">  Download  new Austin iPhone app for free during SW {link} (thanks for the tip  </t>
  </si>
  <si>
    <t>RT @mention Download 20+ free tracks from the @mention Music Sampler on @mention including @mention {link} #SXSW</t>
  </si>
  <si>
    <t xml:space="preserve">  Download+ free tracks from the  Music Sampler on  including  {link} </t>
  </si>
  <si>
    <t>RT @mention Download 20+ FREE tracks from the #SXSW Music Sampler available on the @mention store today!  {link}</t>
  </si>
  <si>
    <t>RT @mention Download 20+ FREE tracks from the #SXSW Music Sampler available on the @mention store today!  {link} #dtsxsw #fb</t>
  </si>
  <si>
    <t xml:space="preserve">  Download+ FREE tracks from the  Music Sampler available on the  store today!  {link}  </t>
  </si>
  <si>
    <t>RT @mention Download the official Featured Artists of #SXSW playlist via iTunes - 22 songs for absolutley #free - {link}</t>
  </si>
  <si>
    <t xml:space="preserve">  Download the official Featured Artists of  playlist via iTunes - songs for absolutley  - {link}</t>
  </si>
  <si>
    <t>RT @mention driving around austin on google street view scoping out locations. from my desk. #sxsw</t>
  </si>
  <si>
    <t xml:space="preserve">  driving around austin on google street view scoping out locations. from my desk. </t>
  </si>
  <si>
    <t>RT @mention Dude, you're at an Outkast concert and you're tweeting from an iPad. RT @mention Old school players to new school fools. #SXSW</t>
  </si>
  <si>
    <t xml:space="preserve">  Dude, you're at an Outkast concert and you're tweeting from an iPad. RT  Old school players to new school fools. </t>
  </si>
  <si>
    <t>RT @mention Dudes! Dudes! Check it out: Tweet anything w/ 'iPad' in it &amp;amp; naked lady response bots will tell you how they 'simply gaimed one free' #sxsw</t>
  </si>
  <si>
    <t xml:space="preserve">  Dudes! Dudes! Check it out Tweet anything w/ 'iPad' in it &amp;amp; naked lady response bots will tell you how they 'simply gaimed one free' </t>
  </si>
  <si>
    <t>RT @mention Egyptian content flood. &amp;quot;Google had to put up two more servers after web came back up.&amp;quot; #SxSW #sxswsa</t>
  </si>
  <si>
    <t xml:space="preserve">  Egyptian content flood. &amp;quot;Google had to put up two more servers after web came back up.&amp;quot;  </t>
  </si>
  <si>
    <t>RT @mention Ellen Page appearance reduced to @mention iphone call. Hearts. Broken. #sxsw #super</t>
  </si>
  <si>
    <t xml:space="preserve">  Ellen Page appearance reduced to  iphone call. Hearts. Broken.  </t>
  </si>
  <si>
    <t>RT @mention Enchantment: get a trustworthiness of #zappos likeability of #virgin and a product of #apple @mention #sxsw</t>
  </si>
  <si>
    <t xml:space="preserve">  Enchantment get a trustworthiness of  likeability of  and a product of   </t>
  </si>
  <si>
    <t>RT @mention Engaging #sxsw filter on my @mention iPhone/iPod Twitter app. #youkidshavefun</t>
  </si>
  <si>
    <t xml:space="preserve">  Engaging  filter on my  iPhone/iPod Twitter app. </t>
  </si>
  <si>
    <t>RT @mention Enjoying the #sxsw California (Hollywood + Silicon Valley) meets NYC in sunny Austin by-the-pool with cowboy boots + iPad vibe. #sxswi</t>
  </si>
  <si>
    <t xml:space="preserve">  Enjoying the  California (Hollywood + Silicon Valley) meets NYC in sunny Austin by-the-pool with cowboy boots + iPad vibe. </t>
  </si>
  <si>
    <t>RT @mention Epic. There's just one guy waiting in line for the iPad 2 in Austin at SXSW. {link} #sxsw #ipad #ipad2</t>
  </si>
  <si>
    <t xml:space="preserve">  Epic. There's just one guy waiting in line for the iPad in Austin at SW. {link}   </t>
  </si>
  <si>
    <t>RT @mention Epicurious, flipboard, CNN, wired, and MOMA as examples of good iPad design #SXSW  {link}</t>
  </si>
  <si>
    <t xml:space="preserve">  Epicurious, flipboard, CNN, wired, and MOMA as examples of good iPad design   {link}</t>
  </si>
  <si>
    <t>RT @mention Even security guards in Austin enjoy iPad time. #SXSW (cc @mention {link}</t>
  </si>
  <si>
    <t xml:space="preserve">  Even security guards in Austin enjoy iPad time.  (cc  {link}</t>
  </si>
  <si>
    <t>RT @mention every time u hold yur ipad 2 up in the air to snap a pic it reminds me of a priest holding up a bible. except designed in california. #sxsw</t>
  </si>
  <si>
    <t xml:space="preserve">  every time u hold yur ipad up in the air to snap a pic it reminds me of a priest holding up a bible. except designed in california. </t>
  </si>
  <si>
    <t>RT @mention Evidence against NFC in the iPhone 5 via @mention {link} #checkins #sxsw cc: @mention</t>
  </si>
  <si>
    <t xml:space="preserve">  Evidence against NFC in the iPhone via  {link}   cc </t>
  </si>
  <si>
    <t>RT @mention eww and LOL. RT @mention Just saw a guy tweeting on his iPad while peeing... This is #sxsw</t>
  </si>
  <si>
    <t xml:space="preserve">  eww and LOL. RT  Just saw a guy tweeting on his iPad while peeing... This is </t>
  </si>
  <si>
    <t>RT @mention Excellent @mention and @mention presentation on digital magazines {link} #touchingstories #SXSW</t>
  </si>
  <si>
    <t xml:space="preserve">  Excellent  and  presentation on digital magazines {link}  </t>
  </si>
  <si>
    <t>RT @mention Excited to know more about Google Circles. Lucky folks at SXSW to be the first to see? Possible launch today: {link} #sxsw</t>
  </si>
  <si>
    <t xml:space="preserve">  Excited to know more about Google Circles. Lucky folks at SW to be the first to see? Possible launch today {link} </t>
  </si>
  <si>
    <t>RT @mention Excited to see this! RT @mention Google to Launch Major New Social Network Called Circles, Possibly Today {link} #sxsw</t>
  </si>
  <si>
    <t xml:space="preserve">  Excited to see this! RT  Google to Launch Major New Social Network Called Circles, Possibly Today {link} </t>
  </si>
  <si>
    <t>RT @mention Facebook Killers - Google Circles to be Announced at SXSW Interactive Festival {link} #google #sxsw</t>
  </si>
  <si>
    <t xml:space="preserve">  Facebook Killers - Google Circles to be Announced at SW Interactive Festival {link}  </t>
  </si>
  <si>
    <t>RT @mention Fail Whale artist @mention living through the iPad 2 #sxsw {link}</t>
  </si>
  <si>
    <t xml:space="preserve">  Fail Whale artist  living through the iPad  {link}</t>
  </si>
  <si>
    <t>RT @mention False Alarm: Google Circles Not Coming Now, And Probably Not Ever {link} - so much for reports that it would unveil at #sxsw</t>
  </si>
  <si>
    <t xml:space="preserve">  False Alarm Google Circles Not Coming Now, And Probably Not Ever {link} - so much for reports that it would unveil at </t>
  </si>
  <si>
    <t>RT @mention Fantasy Bracket Challenge &amp;amp; iPad 2 GiveAway {link} via #constantcontact #SXSW #MarchMadness #SelectionSunday</t>
  </si>
  <si>
    <t xml:space="preserve">  Fantasy Bracket Challenge &amp;amp; iPad GiveAway {link} via    </t>
  </si>
  <si>
    <t>RT @mention FedEx Trucks keep arriving as TV crews interview people in line for first iPad2 at #SXSW PopUp Apple Store.  {link}</t>
  </si>
  <si>
    <t xml:space="preserve">  FedEx Trucks keep arriving as TV crews interview people in line for first iPad2 at  PopUp Apple Store.  {link}</t>
  </si>
  <si>
    <t>RT @mention Fellow @mention is a #SXSW panelist for the &amp;quot;iPad 2 vs Android vs the World&amp;quot; session today at 3:30. {link}</t>
  </si>
  <si>
    <t xml:space="preserve">  Fellow  is a  panelist for the &amp;quot;iPad vs Android vs the World&amp;quot; session today at30. {link}</t>
  </si>
  <si>
    <t>RT @mention Fest tip-don't be an iPhone douche.Put away your phone and talk to your fellow festgoers in lines, etc.All good people who love film. #sxsw</t>
  </si>
  <si>
    <t xml:space="preserve">  Fest tip-don't be an iPhone douche.Put away your phone and talk to your fellow festgoers in lines, etc.All good people who love film. </t>
  </si>
  <si>
    <t>RT @mention Festival Explorer Austin Edition helps keep track of SXSW bands you want to see &amp;amp; makes recommendations too: {link} #fb #sxsw</t>
  </si>
  <si>
    <t xml:space="preserve">  Festival Explorer Austin Edition helps keep track of SW bands you want to see &amp;amp; makes recommendations too {link}  </t>
  </si>
  <si>
    <t>RT @mention Filming with the iPad is so much cooler than a lame iPhone... #sxsw (at @mention live show)  {link}</t>
  </si>
  <si>
    <t xml:space="preserve">  Filming with the iPad is so much cooler than a lame iPhone...  (at  live show)  {link}</t>
  </si>
  <si>
    <t>RT @mention Finally fed up with #AngryBirds, Julian screamed &amp;quot;I got your no-fly zone right here, pigfucker!&amp;quot; and threw his iPad at some kid. #sxsw</t>
  </si>
  <si>
    <t xml:space="preserve">  Finally fed up with , Julian screamed &amp;quot;I got your no-fly zone right here, pigfucker!&amp;quot; and threw his iPad at some kid. </t>
  </si>
  <si>
    <t>RT @mention Find where @mention is playing at #SXSW on the #eventseekr app for Android. We got u! {link}</t>
  </si>
  <si>
    <t xml:space="preserve">  Find where  is playing at  on the  app for Android. We got u! {link}</t>
  </si>
  <si>
    <t>RT @mention First day the exhibit hall is open at #SXSW! Stop by the #EMC booth to enter to win an iPad 2! @mention</t>
  </si>
  <si>
    <t xml:space="preserve">  First day the exhibit hall is open at ! Stop by the  booth to enter to win an iPad! </t>
  </si>
  <si>
    <t>RT @mention First in line this morning at the Apple pop-up store in Austin, @mention caught the @mention this morning {link} #sxsw</t>
  </si>
  <si>
    <t xml:space="preserve">  First in line this morning at the Apple pop-up store in Austin,  caught the  this morning {link} </t>
  </si>
  <si>
    <t>RT @mention First person to stop by our booth at SXSW &amp;amp; show me their iPad 2 running one if our apps wins a free SnakeHeead Tee Shirt #SXSW</t>
  </si>
  <si>
    <t xml:space="preserve">  First person to stop by our booth at SW &amp;amp; show me their iPad running one if our apps wins a free SnakeHeead Tee Shirt </t>
  </si>
  <si>
    <t>RT @mention First shots w/iPad 2 from #sxsw {link}</t>
  </si>
  <si>
    <t xml:space="preserve">  First shots w/iPad from  {link}</t>
  </si>
  <si>
    <t>RT @mention First stop on the #SXSW @mention &amp;amp; @mention hunt: Austin Java. Get in the spy game now for a chance to win an iPad!</t>
  </si>
  <si>
    <t xml:space="preserve">  First stop on the   &amp;amp;  hunt Austin Java. Get in the spy game now for a chance to win an iPad!</t>
  </si>
  <si>
    <t>RT @mention Flipboard is developing an iPhone version, not Android, says @mention #sxsw</t>
  </si>
  <si>
    <t xml:space="preserve">  Flipboard is developing an iPhone version, not Android, says  </t>
  </si>
  <si>
    <t>RT @mention Flipboard is developing an iPhone version, not Android, says @mention #sxswi #sxsw</t>
  </si>
  <si>
    <t xml:space="preserve">  Flipboard is developing an iPhone version, not Android, says   </t>
  </si>
  <si>
    <t>RT @mention Flipboard's next platform will be the iPhone, CEO @mention says #sxsw</t>
  </si>
  <si>
    <t xml:space="preserve">  Flipboard's next platform will be the iPhone, CEO  says </t>
  </si>
  <si>
    <t>RT @mention Fodder for #snubor panel at #SXSW: &amp;quot;Right to Forget&amp;quot; gains traction in Europe, causing issues for Google {link}</t>
  </si>
  <si>
    <t xml:space="preserve">  Fodder for  panel at  &amp;quot;Right to Forget&amp;quot; gains traction in Europe, causing issues for Google {link}</t>
  </si>
  <si>
    <t>RT @mention Follow our #SXSW coverage at {link} on mobile at {link} or with our iPhone app http://bit.ly/guardianapp</t>
  </si>
  <si>
    <t xml:space="preserve">  Follow our  coverage at {link} on mobile at {link} or with our iPhone app </t>
  </si>
  <si>
    <t>RT @mention Following the @mention #leanUX panel from #sxsw on Realtime on Google Docs {link} thanks to @mention</t>
  </si>
  <si>
    <t xml:space="preserve">  Following the   panel from  on Realtime on Google Docs {link} thanks to </t>
  </si>
  <si>
    <t>RT @mention Following the Bing/Google SEO session #qagb at #SXSW and my buddy @mention #seo</t>
  </si>
  <si>
    <t xml:space="preserve">  Following the Bing/Google SEO session  at  and my buddy  </t>
  </si>
  <si>
    <t>RT @mention For any retailers headed to SXSW this month, check out @mention - Google's SXSW Twitter presence. #sxsw</t>
  </si>
  <si>
    <t xml:space="preserve">  For any retailers headed to SW this month, check out  - Google's SW Twitter presence. </t>
  </si>
  <si>
    <t>RT @mention For everyone at #SXSW here is a map of my favorite places in Austin {link} @mention @mention</t>
  </si>
  <si>
    <t xml:space="preserve">  For everyone at  here is a map of my favorite places in Austin {link}  </t>
  </si>
  <si>
    <t>RT @mention For many of you that asked last night about the free Android phone... Sign up for urthots.com, then visit urthots.com/promo #sxswi #sxsw</t>
  </si>
  <si>
    <t xml:space="preserve">  For many of you that asked last night about the free Android phone... Sign up for urthots.com, then visit   </t>
  </si>
  <si>
    <t>RT @mention For those #notatSXSW (or at #SXSW), here's {link} Free to download and meet nearby peps</t>
  </si>
  <si>
    <t xml:space="preserve">  For those  (or at ), here's {link} Free to download and meet nearby peps</t>
  </si>
  <si>
    <t>RT @mention Forgot my iPhone for #sxsw. Android only. Knife to a gun fight</t>
  </si>
  <si>
    <t xml:space="preserve">  Forgot my iPhone for . Android only. Knife to a gun fight</t>
  </si>
  <si>
    <t>RT @mention forward to delicious T-Mobile 4G here in Austin while iPhone users struggle to do anything. #SXSW</t>
  </si>
  <si>
    <t xml:space="preserve">  forward to delicious T-MobileG here in Austin while iPhone users struggle to do anything. </t>
  </si>
  <si>
    <t>RT @mention Found a road dawg to check out this iPad store #sxsw @mention</t>
  </si>
  <si>
    <t xml:space="preserve">  Found a road dawg to check out this iPad store  </t>
  </si>
  <si>
    <t>RT @mention Found the app kyping my iPhone's geolocation &amp;amp; not releasing when in background. Need a patch, @mention #batterykiller #SXSW</t>
  </si>
  <si>
    <t xml:space="preserve">  Found the app kyping my iPhone's geolocation &amp;amp; not releasing when in background. Need a patch,   </t>
  </si>
  <si>
    <t>RT @mention foursquare 3.0 just in time for #sxsw. Wonder what the iphone and android guys will get this time.</t>
  </si>
  <si>
    <t xml:space="preserve">  foursquare just in time for . Wonder what the iphone and android guys will get this time.</t>
  </si>
  <si>
    <t>RT @mention Free &amp;quot;Payments on the #Android Platform&amp;quot; Webinar on March 30th - register today! {link} #sxsw  ^MR</t>
  </si>
  <si>
    <t xml:space="preserve">  Free &amp;quotayments on the  Platform&amp;quot; Webinar on Marchth - register today! {link}   ^MR</t>
  </si>
  <si>
    <t>RT @mention Free &amp;quot;Payments on the #Android Platform&amp;quot; Webinar on March 30th - register today! {link} #sxsw ^MR</t>
  </si>
  <si>
    <t xml:space="preserve">  Free &amp;quotayments on the  Platform&amp;quot; Webinar on Marchth - register today! {link}  ^MR</t>
  </si>
  <si>
    <t>RT @mention free #iPad Lounge open daily for #SXSW serving art made on iPads, and local art, free coffee, @mention Austin Details {link} #photo</t>
  </si>
  <si>
    <t xml:space="preserve">  free  Lounge open daily for  serving art made on iPads, and local art, free coffee,  Austin Details {link} </t>
  </si>
  <si>
    <t>RT @mention FREE #iTunes #SXSW ... link takes you to @mention #iTunes store  {link}</t>
  </si>
  <si>
    <t xml:space="preserve">  FREE   ... link takes you to   store  {link}</t>
  </si>
  <si>
    <t>RT @mention Free #sxsw Lemonade Stand. iPhone, Android, and WP7 in two days on #startupbus. {link} {link}</t>
  </si>
  <si>
    <t xml:space="preserve">  Free  Lemonade Stand. iPhone, Android, and WP7 in two days on . {link} {link}</t>
  </si>
  <si>
    <t>RT @mention Free iTunes Album, #SXSW Featured Artists, grab it if you missed it: {link}</t>
  </si>
  <si>
    <t xml:space="preserve">  Free iTunes Album,  Featured Artists, grab it if you missed it {link}</t>
  </si>
  <si>
    <t>RT @mention free jams! why not? {link} #sxsw @mention @mention</t>
  </si>
  <si>
    <t xml:space="preserve">  free jams! why not? {link}   </t>
  </si>
  <si>
    <t>RT @mention Free stuff alert! Download @mention new #Austin guide for free this week: {link} #sxsw</t>
  </si>
  <si>
    <t xml:space="preserve">  Free stuff alert! Download  new  guide for free this week {link} </t>
  </si>
  <si>
    <t>RT___@mention Fret not, iPhone owners. Apple to open temporary store at #SXSW. {link} via @mention</t>
  </si>
  <si>
    <t xml:space="preserve">___ Fret not, iPhone owners. Apple to open temporary store at . {link} via </t>
  </si>
  <si>
    <t>RT @mention From #Apple to Naomi Campbell: pop-up stores are all the rage: {link} #sxsw</t>
  </si>
  <si>
    <t xml:space="preserve">  From  to Naomi Campbell pop-up stores are all the rage {link} </t>
  </si>
  <si>
    <t>RT @mention From #SXSW: @mention says @mention playing with NFC for next gen devices. Nexus S now, iPhone 5 next?</t>
  </si>
  <si>
    <t xml:space="preserve">  From   says  playing with NFC for next gen devices. Nexus S now, iPhone next?</t>
  </si>
  <si>
    <t>RT @mention From a poster he saw RT @mention &amp;quot;Google before you tweet&amp;quot; is the new &amp;quot;think before you speak.&amp;quot; - Mark Belinsky, #911tweets panel at #SXSW.</t>
  </si>
  <si>
    <t xml:space="preserve">  From a poster he saw RT  &amp;quot;Google before you tweet&amp;quot; is the new &amp;quot;think before you speak.&amp;quot; - Mark Belinsky,  panel at .</t>
  </si>
  <si>
    <t>RT @mention Front Gate Tickets Present The Morning After Party 3/18 https://sites.google.com/site/frontgatesxsw11/ #SXSW Music</t>
  </si>
  <si>
    <t xml:space="preserve">  Front Gate Tickets Present The Morning After Party/18   Music</t>
  </si>
  <si>
    <t>RT @mention Full #SXSW #touchingstories presentation:  {link}</t>
  </si>
  <si>
    <t xml:space="preserve">  Full   presentation  {link}</t>
  </si>
  <si>
    <t>RT @mention Full #SXSW #touchingstories presentation: {link}</t>
  </si>
  <si>
    <t xml:space="preserve">  Full   presentation {link}</t>
  </si>
  <si>
    <t>RT @mention Fun with interactive maps at the @mention and Google party: {link} #sxsw</t>
  </si>
  <si>
    <t xml:space="preserve">  Fun with interactive maps at the  and Google party {link} </t>
  </si>
  <si>
    <t>RT @mention Funny moment at #sxsw panel when Dennis Crowley gets iPad 2 owners to hold up their new iPad 2. It looked like lighters at a rock concert.</t>
  </si>
  <si>
    <t xml:space="preserve">  Funny moment at  panel when Dennis Crowley gets iPad owners to hold up their new iPad. It looked like lighters at a rock concert.</t>
  </si>
  <si>
    <t>RT @mention Funny that even CNN is saying to stay clear of Austin Apple store on Friday (iPad 2 launch) cuz of #sxsw. {link}</t>
  </si>
  <si>
    <t xml:space="preserve">  Funny that even CNN is saying to stay clear of Austin Apple store on Friday (iPad launch) cuz of . {link}</t>
  </si>
  <si>
    <t>RT @mention Funny to be at the PSFK session sponsored by Microsoft. All they do is to talk about Apple. #SXSW</t>
  </si>
  <si>
    <t xml:space="preserve">  Funny to be at the PSFK session sponsored by Microsoft. All they do is to talk about Apple. </t>
  </si>
  <si>
    <t>RT @mention gabacustweets: iPad 2 Sold Out, 70% Went to New Buyers [REPORT] - {link} #sxsw #s... {link} #SocialMedia #BRK</t>
  </si>
  <si>
    <t xml:space="preserve">  gabacustweets iPad Sold Out,% Went to New Buyers [REPORT] - {link}  ... {link}  </t>
  </si>
  <si>
    <t>RT @mention GameSalad is the topic of a Dutch podcast! {link} #gssxsw #sxsw #sxsw2011 #SXSWNL</t>
  </si>
  <si>
    <t xml:space="preserve">  GameSalad is the topic of a Dutch podcast! {link}    </t>
  </si>
  <si>
    <t>don’t know</t>
  </si>
  <si>
    <t>RT @mention Gearing up to make a splash, @mention to Launch &amp;quot;@mention or Living Social-type&amp;quot; Rewards at #SXSW {link}</t>
  </si>
  <si>
    <t xml:space="preserve">  Gearing up to make a splash,  to Launch &amp;quot; or Living Social-type&amp;quot; Rewards at  {link}</t>
  </si>
  <si>
    <t>RT @mention Gearing up to make a splash, @mention to Launch &amp;quot;Groupon or Living Social-type&amp;quot; Rewards at #SXSW - {link}</t>
  </si>
  <si>
    <t xml:space="preserve">  Gearing up to make a splash,  to Launch &amp;quot;Groupon or Living Social-type&amp;quot; Rewards at  - {link}</t>
  </si>
  <si>
    <t>RT @mention Gearing up to make a splash, @mention to Launch &amp;quot;Groupon or Living Social-type&amp;quot; Rewards at #SXSW {link}</t>
  </si>
  <si>
    <t xml:space="preserve">  Gearing up to make a splash,  to Launch &amp;quot;Groupon or Living Social-type&amp;quot; Rewards at  {link}</t>
  </si>
  <si>
    <t>RT @mention Geeking out on YouTube APIs #SXSW @mention Google Teaching Theatre {link}</t>
  </si>
  <si>
    <t xml:space="preserve">  Geeking out on YouTube APIs   Google Teaching Theatre {link}</t>
  </si>
  <si>
    <t>RT @mention Genius move by Apple to open a temp. store in downtown Austin for #SXSW: {link} /via @mention #ipad2</t>
  </si>
  <si>
    <t xml:space="preserve">  Genius move by Apple to open a temp. store in downtown Austin for  {link} /via  </t>
  </si>
  <si>
    <t>RT @mention Get (down)loaded Hoot! - RT #HootSuite Mobile for #SXSW ~ Updates for iPhone, BlackBerry &amp;amp; Android {link}</t>
  </si>
  <si>
    <t xml:space="preserve">  Get (down)loaded Hoot! - RT  Mobile for  ~ Updates for iPhone, BlackBerry &amp;amp; Android {link}</t>
  </si>
  <si>
    <t>RT @mention Get #SXSW film red carpet coverage from @mention CW Austin Star Mandy Dugan on Grouped{in}, get the app {link}</t>
  </si>
  <si>
    <t xml:space="preserve">  Get  film red carpet coverage from  CW Austin Star Mandy Dugan on Grouped{in}, get the app {link}</t>
  </si>
  <si>
    <t>RT @mention Get a look at #SXSW's rumored #Apple &amp;quot;pop-up&amp;quot; store in Austin: {link}</t>
  </si>
  <si>
    <t>RT @mention Get a look at #SXSW's rumored #Apple &amp;quot;pop-up&amp;quot; store in Austin: {link} via @mention</t>
  </si>
  <si>
    <t xml:space="preserve">  Get a look at 's rumored  &amp;quot;pop-up&amp;quot; store in Austin {link} via </t>
  </si>
  <si>
    <t>RT @mention Get it while it's hot! Latest version of Whrrl is available 2day 4Android, iPhone &amp;amp; BB! @mention FOR BLACKBERRY! :-) #SXSW</t>
  </si>
  <si>
    <t xml:space="preserve">  Get it while it's hot! Latest version of Whrrl is availabledayAndroid, iPhone &amp;amp; BB!  FOR BLACKBERRY!  </t>
  </si>
  <si>
    <t>RT @mention Get it while it's hot! The latest version of Whrrl is available today for Android, iPhone - and Blackberry! WHRRL FOR BLACKBERRY! :-) #SXSW</t>
  </si>
  <si>
    <t xml:space="preserve">  Get it while it's hot! The latest version of Whrrl is available today for Android, iPhone - and Blackberry! WHRRL FOR BLACKBERRY!  </t>
  </si>
  <si>
    <t>RT @mention Get our #SXSW iPhone app! Thanks to @mention for the awesome integration! {link}</t>
  </si>
  <si>
    <t xml:space="preserve">  Get our  iPhone app! Thanks to  for the awesome integration! {link}</t>
  </si>
  <si>
    <t>RT @mention Get the FREE Coverage:SXSW app! Know where in Austin you'll get the best cellular data connection. #SXSW {link}</t>
  </si>
  <si>
    <t xml:space="preserve">  Get the FREE CoverageW app! Know where in Austin you'll get the best cellular data connection.  {link}</t>
  </si>
  <si>
    <t>RT @mention Get the OWLE Bubo for iPhone with a $20 off coupon use code SBSW2011  #sxsw #SXSWFilm #SXSWi #almedia</t>
  </si>
  <si>
    <t xml:space="preserve">  Get the OWLE Bubo for iPhone with a $20 off coupon use code SBSW2011     </t>
  </si>
  <si>
    <t>RT @mention Get your Android photo app ready #SXSW Your public videos &amp;amp; photos will be a live stream #PLAYSXSW {link}</t>
  </si>
  <si>
    <t xml:space="preserve">  Get your Android photo app ready  Your public videos &amp;amp; photos will be a live stream  {link}</t>
  </si>
  <si>
    <t>RT @mention Getting ready for #sxsw by installing @mention on my iPhone. Woot! {link}</t>
  </si>
  <si>
    <t xml:space="preserve">  Getting ready for  by installing  on my iPhone. Woot! {link}</t>
  </si>
  <si>
    <t>RT @mention giving added value to location based services needs to battle check-in fatigue #google #pnid #sxsw</t>
  </si>
  <si>
    <t xml:space="preserve">  giving added value to location based services needs to battle check-in fatigue   </t>
  </si>
  <si>
    <t>RT @mention Giving away an #iPad at #SXSW for all you mappers out there. Entry is amazingly easy, here are details: {link}</t>
  </si>
  <si>
    <t xml:space="preserve">  Giving away an  at  for all you mappers out there. Entry is amazingly easy, here are details {link}</t>
  </si>
  <si>
    <t>RT @mention Going to #SXSW? Checkin with friends while you___re in Austin with these location-based apps. {link} #iPhone</t>
  </si>
  <si>
    <t xml:space="preserve">  Going to ? Checkin with friends while you___re in Austin with these location-based apps. {link} </t>
  </si>
  <si>
    <t>RT @mention Going to #SXSW? Come by the @mention onsulting booth for chance to win an iPad 2! &amp;lt;&amp;amp; stimulating conversation no doubt!</t>
  </si>
  <si>
    <t xml:space="preserve">  Going to ? Come by the  onsulting booth for chance to win an iPad! &amp;lt;&amp;amp; stimulating conversation no doubt!</t>
  </si>
  <si>
    <t>RT @mention Going to #SXSW? Find me &amp;amp; @mention and you could win some tech prizes such as @mention  #iPad &amp;amp; #iPhone cases!</t>
  </si>
  <si>
    <t xml:space="preserve">  Going to ? Find me &amp;amp;  and you could win some tech prizes such as    &amp;amp;  cases!</t>
  </si>
  <si>
    <t>RT @mention Going to #SXSW? Join Google &amp;amp; YouTube for special events &amp;amp; more: {link} #google ...</t>
  </si>
  <si>
    <t xml:space="preserve">  Going to ? Join Google &amp;amp; YouTube for special events &amp;amp; more {link}  ...</t>
  </si>
  <si>
    <t>RT @mention Going to #sxsw? Need a lift from the airport? Register for the FREE @mention shuttle! {link}</t>
  </si>
  <si>
    <t xml:space="preserve">  Going to ? Need a lift from the airport? Register for the FREE  shuttle! {link}</t>
  </si>
  <si>
    <t>RT @mention Going to #SXSW? The new iPhone guide to #Austin by @mention is free March 9-15. Hard to beat free. #lp</t>
  </si>
  <si>
    <t xml:space="preserve">  Going to ? The new iPhone guide to  by  is free March-15. Hard to beat free. </t>
  </si>
  <si>
    <t>RT @mention Going to #SXSW? The new iPhone guide to #Austin by @mention is free March 9-15. Hard to beat free. #lp #mobile</t>
  </si>
  <si>
    <t xml:space="preserve">  Going to ? The new iPhone guide to  by  is free March-15. Hard to beat free.  </t>
  </si>
  <si>
    <t>RT @mention Going to #SXSW? We compiled a list of the top 6 smartphone apps to have while in Austin. {link} #iPhone #Droid</t>
  </si>
  <si>
    <t xml:space="preserve">  Going to ? We compiled a list of the top smartphone apps to have while in Austin. {link}  </t>
  </si>
  <si>
    <t>RT @mention Going to Austin for #SXSW? The @mention Austin guide for #iPhone is free from Mar 9-15, {link} #lp</t>
  </si>
  <si>
    <t xml:space="preserve">  Going to Austin for ? The  Austin guide for  is free from Mar-15, {link} </t>
  </si>
  <si>
    <t>RT @mention Going to be awesome! RT @mention Gallery of original Daniel Johnston art going up at tomorrow's #GSDM + #Google industry party.  #sxsw</t>
  </si>
  <si>
    <t xml:space="preserve">  Going to be awesome! RT  Gallery of original Daniel Johnston art going up at tomorrow's  +  industry party.  </t>
  </si>
  <si>
    <t>RT @mention Good CNN article on why #SXSW is important to social web innovators. {link} This is why I'm bringing Griddler iPad app there.</t>
  </si>
  <si>
    <t xml:space="preserve">  Good CNN article on why  is important to social web innovators. {link} This is why I'm bringing Griddler iPad app there.</t>
  </si>
  <si>
    <t>RT @mention Good morning, #SXSW. What r u talking abt on Twitter now according to @mention @mention ipad design, geogames and design headaches</t>
  </si>
  <si>
    <t xml:space="preserve">  Good morning, . What r u talking abt on Twitter now according to   ipad design, geogames and design headaches</t>
  </si>
  <si>
    <t>RT @mention Good news for Austin-bound Apple fanboys: {link} #sxsw #ipad2</t>
  </si>
  <si>
    <t xml:space="preserve">  Good news for Austin-bound Apple fanboys {link}  </t>
  </si>
  <si>
    <t>RT @mention Good News! Austin Eats: BBQ for iPhone is now available - {link} #iTunes #Austin #BBQ #SXSW #SXSWi</t>
  </si>
  <si>
    <t xml:space="preserve">  Good News! Austin Eats BBQ for iPhone is now available - {link}     </t>
  </si>
  <si>
    <t>RT @mention Good News! Austin Eats: BBQ for iPhone is now available - {link} #iTunes #Austin #BBQ #SXSW #SXSWi /via @mention</t>
  </si>
  <si>
    <t xml:space="preserve">  Good News! Austin Eats BBQ for iPhone is now available - {link}      /via </t>
  </si>
  <si>
    <t>RT @mention Good talk from AKQAs @mention on iPad interface w/ callback to design principles. My wish: go beyond media/marketing examples. #fb #SxSW</t>
  </si>
  <si>
    <t xml:space="preserve">  Good talk from AKQAs  on iPad interface w/ callback to design principles. My wish go beyond media/marketing examples.  </t>
  </si>
  <si>
    <t>HT @mention Google launching &amp;quot;Circles.&amp;quot;  I'm intrigued but wary.  {link} #sxsw</t>
  </si>
  <si>
    <t xml:space="preserve">HT  Google launching &amp;quot;Circles.&amp;quot;  I'm intrigued but wary.  {link} </t>
  </si>
  <si>
    <t>RT @mention Google (tries again) to launch a new social network called Circles: {link} #sxsw</t>
  </si>
  <si>
    <t xml:space="preserve">  Google (tries again) to launch a new social network called Circles {link} </t>
  </si>
  <si>
    <t>RT @mention google &amp;amp; facebook have an official death policies. But vast majority of digi companies don't #digitaldeath #sxsw</t>
  </si>
  <si>
    <t xml:space="preserve">  google &amp;amp; facebook have an official death policies. But vast majority of digi companies don't  </t>
  </si>
  <si>
    <t>RT @mention Google &amp;quot;ad preferences&amp;quot; and you can view (and edit) what Google thinks you like. #seenocreepy #SXSW</t>
  </si>
  <si>
    <t xml:space="preserve">  Google &amp;quot;ad preferences&amp;quot; and you can view (and edit) what Google thinks you like.  </t>
  </si>
  <si>
    <t>RT @mention Google &amp;quot;product gatekeeper&amp;quot; Marissa Mayer on the location-based &amp;quot;fast, fun and future&amp;quot; {link} (HT @mention #SXSW</t>
  </si>
  <si>
    <t xml:space="preserve">  Google &amp;quot;product gatekeeper&amp;quot; Marissa Mayer on the location-based &amp;quot;fast, fun and future&amp;quot; {link} (HT  </t>
  </si>
  <si>
    <t>RT @mention Google 80's Party! #SXSW (@mention Maggie Mae's w/ 64 others) {link}</t>
  </si>
  <si>
    <t xml:space="preserve">  Google's Party!  ( Maggie Mae's w/ others) {link}</t>
  </si>
  <si>
    <t>RT @mention Google analytics can track offsite links as virtual page views using JavaScript. #moreknowledge #sxsw #mitharvard</t>
  </si>
  <si>
    <t xml:space="preserve">  Google analytics can track offsite links as virtual page views using JavaScript.   </t>
  </si>
  <si>
    <t>RT @mention Google and Bing meet at #SXSW after their lovers tiff last month but it seems to have been disappointingly friendly {link}</t>
  </si>
  <si>
    <t xml:space="preserve">  Google and Bing meet at  after their lovers tiff last month but it seems to have been disappointingly friendly {link}</t>
  </si>
  <si>
    <t>RT @mention Google announces Check-ins, coupons, deals @mention {link}  #SXSW</t>
  </si>
  <si>
    <t xml:space="preserve">  Google announces Check-ins, coupons, deals  {link}  </t>
  </si>
  <si>
    <t>RT @mention Google Announces Check-ins: SXSW Location-Based Geo-Fencing Applications - {link} #ireport #WSsxsw #sxsw #SCRM #SM #marketing</t>
  </si>
  <si>
    <t xml:space="preserve">  Google Announces Check-ins SW Location-Based Geo-Fencing Applications - {link}      </t>
  </si>
  <si>
    <t>RT @mention Google Art Project - like street view, except in art museums around the world. Incl. 7 BILLION pixel image of Starry Night. Dang! #sxsw</t>
  </si>
  <si>
    <t xml:space="preserve">  Google Art Project - like street view, except in art museums around the world. Incl. BILLION pixel image of Starry Night. Dang! </t>
  </si>
  <si>
    <t>RT @mention Google building real time @mention engine to monitor illegal deforestation in real time #tech4good #sxsw</t>
  </si>
  <si>
    <t xml:space="preserve">  Google building real time  engine to monitor illegal deforestation in real time  </t>
  </si>
  <si>
    <t>RT @mention Google Circles is (not) a real thing and will (not) be launched today at #sxsw {link}</t>
  </si>
  <si>
    <t xml:space="preserve">  Google Circles is (not) a real thing and will (not) be launched today at  {link}</t>
  </si>
  <si>
    <t>RT @mention Google Circles launching today at #SXSW? New #Facebook killer???? {link}</t>
  </si>
  <si>
    <t xml:space="preserve">  Google Circles launching today at ? New  killer???? {link}</t>
  </si>
  <si>
    <t>RT @mention Google Circles might launch today at #sxsw, a new social network: {link}</t>
  </si>
  <si>
    <t xml:space="preserve">  Google Circles might launch today at , a new social network {link}</t>
  </si>
  <si>
    <t>RT @mention Google Circles will be ______    #sxsw</t>
  </si>
  <si>
    <t xml:space="preserve">  Google Circles will be ______    </t>
  </si>
  <si>
    <t>RT @mention Google Circles will be toast if it can't convince facebook users to start an account (or interface with FB)   #sxsw</t>
  </si>
  <si>
    <t xml:space="preserve">  Google Circles will be toast if it can't convince facebook users to start an account (or interface with FB)   </t>
  </si>
  <si>
    <t>RT @mention Google could = search engines. Google instead = useful information. #savebrands #sxsw</t>
  </si>
  <si>
    <t xml:space="preserve">  Google could = search engines. Google instead = useful information.  </t>
  </si>
  <si>
    <t>RT @mention Google denies it will launch major new social network, Circles, at #sxsw. But some, including Tim O'Reily, say it exists and is, awesome!</t>
  </si>
  <si>
    <t xml:space="preserve">  Google denies it will launch major new social network, Circles, at . But some, including Tim O'Reily, say it exists and is, awesome!</t>
  </si>
  <si>
    <t>RT @mention Google denies rumors about launching Circles at SXSW {link} #Facebook #Google #SXSW</t>
  </si>
  <si>
    <t xml:space="preserve">  Google denies rumors about launching Circles at SW {link}   </t>
  </si>
  <si>
    <t>RT @mention Google desmiente el lanzamiento hoy de Circles RT @mention  We're not launching any products at #SXSW but we're doing plenty else.</t>
  </si>
  <si>
    <t xml:space="preserve">  Google desmiente el lanzamiento hoy de Circles RT   We're not launching any products at  but we're doing plenty else.</t>
  </si>
  <si>
    <t>RT @mention Google developer hackathon at @mention  discussion web fonts. #google gets 32000 font request a day.  #sxsw #gsdm google.com/webfonts</t>
  </si>
  <si>
    <t xml:space="preserve">  Google developer hackathon at   discussion web fonts.  gets font request a day.    </t>
  </si>
  <si>
    <t>RT @mention Google doodles aim to bring people together socially, promote communal experience. #sxsw #GoogleDoodles</t>
  </si>
  <si>
    <t xml:space="preserve">  Google doodles aim to bring people together socially, promote communal experience.  </t>
  </si>
  <si>
    <t>RT @mention Google Earth to headline #Cleantech panel at #SXSW tues @mention 3:30pm. Follow #saveustechies. {link}</t>
  </si>
  <si>
    <t xml:space="preserve">  Google Earth to headline  panel at  tues 30pm. Follow . {link}</t>
  </si>
  <si>
    <t>RT @mention Google fires a shot at Foursquare with check-in rewards and titles {link} by @mention #SXSW</t>
  </si>
  <si>
    <t xml:space="preserve">  Google fires a shot at Foursquare with check-in rewards and titles {link} by  </t>
  </si>
  <si>
    <t>RT @mention Google focusing on bridging the digital/physical divide... maps, streetview, hotpot &amp;amp; autonomous driving. #sxsw @mention</t>
  </si>
  <si>
    <t xml:space="preserve">  Google focusing on bridging the digital/physical divide... maps, streetview, hotpot &amp;amp; autonomous driving.  </t>
  </si>
  <si>
    <t>RT @mention Google has &amp;quot;got a lot better&amp;quot; at protecting users' privacy with location-based tools over past 12 months, says Mayer #sxsw</t>
  </si>
  <si>
    <t xml:space="preserve">  Google has &amp;quot;got a lot better&amp;quot; at protecting users' privacy with location-based tools over past months, says Mayer </t>
  </si>
  <si>
    <t>RT @mention Google Hotpot activity map for this week in Austin, TX before #SxSW #SUxSW {link}</t>
  </si>
  <si>
    <t xml:space="preserve">  Google Hotpot activity map for this week in Austin, TX before   {link}</t>
  </si>
  <si>
    <t>RT @mention Google hotpot- rate restaurants and get personalized recos on where to eat. Um, think foursquare, yelp, etc have this covered already. #SXSW</t>
  </si>
  <si>
    <t xml:space="preserve">  Google hotpot- rate restaurants and get personalized recos on where to eat. Um, think foursquare, yelp, etc have this covered already. </t>
  </si>
  <si>
    <t>RT @mention google hotpot= yelp killer?  Very impressive integration, personalized recommendations, and really fast @mention #SXSW</t>
  </si>
  <si>
    <t xml:space="preserve">  google hotpot= yelp killer?  Very impressive integration, personalized recommendations, and really fast  </t>
  </si>
  <si>
    <t>RT @mention Google is announcing a social network &amp;quot;Circles&amp;quot; (via #SXSW tweets). Interesting. Myopia will cause Buzz jokes. But...</t>
  </si>
  <si>
    <t xml:space="preserve">  Google is announcing a social network &amp;quot;Circles&amp;quot; (via  tweets). Interesting. Myopia will cause Buzz jokes. But...</t>
  </si>
  <si>
    <t>RT @mention Google is focusing on bridging the digital/physical divide. Eg. maps, streetview, hotpot &amp;amp; autonomous driving. #sxsw @mention</t>
  </si>
  <si>
    <t xml:space="preserve">  Google is focusing on bridging the digital/physical divide. Eg. maps, streetview, hotpot &amp;amp; autonomous driving.  </t>
  </si>
  <si>
    <t>RT @mention google is interested in location based tech for indoor venues - businesses, convention centers etc.  Tech needs to improve first.  #sxsw</t>
  </si>
  <si>
    <t xml:space="preserve">  google is interested in location based tech for indoor venues - businesses, convention centers etc.  Tech needs to improve first.  </t>
  </si>
  <si>
    <t>RT @mention Google is looking at social signals more and more for search results. #qagb #sxsw</t>
  </si>
  <si>
    <t xml:space="preserve">  Google is looking at social signals more and more for search results.  </t>
  </si>
  <si>
    <t>RT @mention Google is NOT launching any products at #SXSW {link}</t>
  </si>
  <si>
    <t xml:space="preserve">  Google is NOT launching any products at  {link}</t>
  </si>
  <si>
    <t>RT @mention Google is planning to launch a major new Social Network called Circles. Previews so far have been super positive #SXSW {link}</t>
  </si>
  <si>
    <t xml:space="preserve">  Google is planning to launch a major new Social Network called Circles. Previews so far have been super positive  {link}</t>
  </si>
  <si>
    <t>RT @mention google is saving users 2 years of time with gps navigation using alternate routes w traffic #sxsw</t>
  </si>
  <si>
    <t xml:space="preserve">  google is saving users years of time with gps navigation using alternate routes w traffic </t>
  </si>
  <si>
    <t>RT @mention Google is showing skiers' geolocation overlaid on 3d mountain model. Would love this for finding empty runs. #sxsw</t>
  </si>
  <si>
    <t xml:space="preserve">  Google is showing skiers' geolocation overlaid ond mountain model. Would love this for finding empty runs. </t>
  </si>
  <si>
    <t>RT @mention Google is smart positioning brand. They're not just a search engine. They're organizing world's info. Higher purpose. #savebrands #sxsw</t>
  </si>
  <si>
    <t xml:space="preserve">  Google is smart positioning brand. They're not just a search engine. They're organizing world's info. Higher purpose.  </t>
  </si>
  <si>
    <t>RT @mention Google Latina and see what you find? Porn...this is the first impression that people get about us? #latism #sxsw #sxswLatAm #LatinasInTech__</t>
  </si>
  <si>
    <t xml:space="preserve">  Google Latina and see what you find? Porn...this is the first impression that people get about us?     </t>
  </si>
  <si>
    <t>RT @mention Google Latitude Check-ins Follow Foursquare Rewards at SXSW {link} #free #GoogleLa #GoogleMarch #SXSW</t>
  </si>
  <si>
    <t xml:space="preserve">  Google Latitude Check-ins Follow Foursquare Rewards at SW {link}    </t>
  </si>
  <si>
    <t>RT @mention Google Launches Geo-Social 'Offers' at #SXSW {link} #DeferoMobile</t>
  </si>
  <si>
    <t xml:space="preserve">  Google Launches Geo-Social 'Offers' at  {link} </t>
  </si>
  <si>
    <t>RT @mention Google launches people finder service after Japan earthquake / tsunami {link} [Tnooz] #WSsxsw #sxsw #scrm</t>
  </si>
  <si>
    <t xml:space="preserve">  Google launches people finder service after Japan earthquake / tsunami {link} [Tnooz]   </t>
  </si>
  <si>
    <t>RT @mention Google launching check in service at #sxsw and providing deals #fmsignal #SXSWi</t>
  </si>
  <si>
    <t xml:space="preserve">  Google launching check in service at  and providing deals  </t>
  </si>
  <si>
    <t>RT @mention Google Launching Secret New Social Network Called &amp;quot;Circles&amp;quot; {link} #SXSW</t>
  </si>
  <si>
    <t xml:space="preserve">  Google Launching Secret New Social Network Called &amp;quot;Circles&amp;quot; {link} </t>
  </si>
  <si>
    <t>RT @mention Google Launching Secret New Social Network Called &amp;quot;Circles&amp;quot; {link} #sxsw</t>
  </si>
  <si>
    <t>RT @mention Google Launching Secret New Social Network Called &amp;quot;Circles&amp;quot; #SXSW</t>
  </si>
  <si>
    <t xml:space="preserve">  Google Launching Secret New Social Network Called &amp;quot;Circles&amp;quot; </t>
  </si>
  <si>
    <t>RT @mention Google looks to the future with mobile, location-based devices | {link}  #SXSW</t>
  </si>
  <si>
    <t xml:space="preserve">  Google looks to the future with mobile, location-based devices | {link}  </t>
  </si>
  <si>
    <t>RT @mention Google maps for mobile 5.2 looks awesome.#sxsw</t>
  </si>
  <si>
    <t xml:space="preserve">  Google maps for mobile looks awesome.</t>
  </si>
  <si>
    <t>RT @mention Google maps has 150 million users. 40 percent of Google Maps users are mobile #sxsw</t>
  </si>
  <si>
    <t xml:space="preserve">  Google maps has million users. percent of Google Maps users are mobile </t>
  </si>
  <si>
    <t>RT @mention Google maps usage on mobile exceeded desktop usage on xmas and new years day for the first time __” Marissa Mayer at #sxsw.</t>
  </si>
  <si>
    <t xml:space="preserve">  Google maps usage on mobile exceeded desktop usage on xmas and new years day for the first time __  Marissa Mayer at .</t>
  </si>
  <si>
    <t>RT @mention Google maps used to provide common reference points and printed for fast paced on the ground reactions #arabspring #SXSW</t>
  </si>
  <si>
    <t xml:space="preserve">  Google maps used to provide common reference points and printed for fast paced on the ground reactions  </t>
  </si>
  <si>
    <t>RT @mention Google Marissa Mayer, future of location: augmented reality, contextual discovery, make smartphones smarter. #sxsw</t>
  </si>
  <si>
    <t xml:space="preserve">  Google Marissa Mayer, future of location augmented reality, contextual discovery, make smartphones smarter. </t>
  </si>
  <si>
    <t>RT @mention Google party broke up. At the Tumblr / Funny or Die party. Fun! #sxsw</t>
  </si>
  <si>
    <t xml:space="preserve">  Google party broke up. At the Tumblr / Funny or Die party. Fun! </t>
  </si>
  <si>
    <t>RT @mention Google Party is at GSD&amp;amp;M (Google Map it). #SXSW badge gets u in. Free food, drinks, music. Big place. No line. Great party. Come!</t>
  </si>
  <si>
    <t xml:space="preserve">  Google Party is at GSD&amp;amp;M (Google Map it).  badge gets u in. Free food, drinks, music. Big place. No line. Great party. Come!</t>
  </si>
  <si>
    <t>RT @mention google presentation by Mayer is a sales pitch #fail #sxsw</t>
  </si>
  <si>
    <t xml:space="preserve">  google presentation by Mayer is a sales pitch  </t>
  </si>
  <si>
    <t>RT @mention Google previews updated Blogger interface at #SXSW {link}</t>
  </si>
  <si>
    <t xml:space="preserve">  Google previews updated Blogger interface at  {link}</t>
  </si>
  <si>
    <t>RT @mention Google quash Circles rumours RT @mention We're not launching any products at #SXSW but we're doing plenty else ht</t>
  </si>
  <si>
    <t xml:space="preserve">  Google quash Circles rumours RT  We're not launching any products at  but we're doing plenty else ht</t>
  </si>
  <si>
    <t>RT @mention Google route around traffic saving drivers 2 years of time per day by finding best route. #sxsw</t>
  </si>
  <si>
    <t xml:space="preserve">  Google route around traffic saving drivers years of time per day by finding best route. </t>
  </si>
  <si>
    <t>RT @mention Google says reports about launch of Circles social network at #sxsw are incorrect {link} No launch today at any rate.</t>
  </si>
  <si>
    <t xml:space="preserve">  Google says reports about launch of Circles social network at  are incorrect {link} No launch today at any rate.</t>
  </si>
  <si>
    <t>RT @mention Google says the future is location, location, location: {link} #SXSW #CNN</t>
  </si>
  <si>
    <t xml:space="preserve">  Google says the future is location, location, location {link}  </t>
  </si>
  <si>
    <t>RT @mention Google set to launch new social network #Circles today at #sxsw</t>
  </si>
  <si>
    <t xml:space="preserve">  Google set to launch new social network  today at </t>
  </si>
  <si>
    <t>RT @mention Google showing preview of next-gen Blogger interface at #SXSW  {link} #cnet</t>
  </si>
  <si>
    <t xml:space="preserve">  Google showing preview of next-gen Blogger interface at   {link} </t>
  </si>
  <si>
    <t>RT @mention Google smentisce novit_ in arrivo RT @mention We're not launching any products at #SXSW but we're doing plenty else {link}</t>
  </si>
  <si>
    <t xml:space="preserve">  Google smentisce novit _ in arrivo RT  We're not launching any products at  but we're doing plenty else {link}</t>
  </si>
  <si>
    <t>RT @mention Google spokewoman Nadja Blagojevic e-mail about Google Circle: &amp;quot;We are not announcing anything like this at #SXSW, this is an untrue rumor.&amp;quot;</t>
  </si>
  <si>
    <t xml:space="preserve">  Google spokewoman Nadja Blagojevic e-mail about Google Circle &amp;quot;We are not announcing anything like this at , this is an untrue rumor.&amp;quot;</t>
  </si>
  <si>
    <t>RT @mention Google tested 41 shades of blue for link colors AND it made a difference. At scale the nuances really matter. #SXSW</t>
  </si>
  <si>
    <t xml:space="preserve">  Google tested shades of blue for link colors AND it made a difference. At scale the nuances really matter. </t>
  </si>
  <si>
    <t>RT @mention Google Tests ___Check-in Offers__ At SXSW {link} via #google #sxsw #check-in</t>
  </si>
  <si>
    <t xml:space="preserve">  Google Tests ___Check-in Offers__  At SW {link} via   -in</t>
  </si>
  <si>
    <t>RT @mention Google to Host Developer Day at SXSW {link} #sxsw @mention</t>
  </si>
  <si>
    <t xml:space="preserve">  Google to Host Developer Day at SW {link}  </t>
  </si>
  <si>
    <t>RT @mention Google to launch a new social network Circles. Possibly today {link} #SXSW</t>
  </si>
  <si>
    <t xml:space="preserve">  Google to launch a new social network Circles. Possibly today {link} </t>
  </si>
  <si>
    <t>RT @mention google to launch a social network at #sxsw today?</t>
  </si>
  <si>
    <t xml:space="preserve">  google to launch a social network at  today?</t>
  </si>
  <si>
    <t>RT @mention Google to launch a social network, Circles, at #SxSW - {link} - Who's excited?</t>
  </si>
  <si>
    <t xml:space="preserve">  Google to launch a social network, Circles, at  - {link} - Who's excited?</t>
  </si>
  <si>
    <t>RT @mention Google to Launch Major New Social Network Called #Circles - {link} &amp;gt; Update: No preview planned at #SXSW</t>
  </si>
  <si>
    <t xml:space="preserve">  Google to Launch Major New Social Network Called  - {link} &amp;gt; Update No preview planned at </t>
  </si>
  <si>
    <t>RT @mention Google to Launch Major New Social Network Called Circles {link} #sxsw / cc @mention @mention</t>
  </si>
  <si>
    <t xml:space="preserve">  Google to Launch Major New Social Network Called Circles {link}  / cc  </t>
  </si>
  <si>
    <t>RT @mention Google to Launch Major New Social Network Called Circles, {link} #sxsw - Brazil's orkut users have been waiting.</t>
  </si>
  <si>
    <t xml:space="preserve">  Google to Launch Major New Social Network Called Circles, {link}  - Brazil's orkut users have been waiting.</t>
  </si>
  <si>
    <t>RT @mention Google to Launch Major New Social Network Called Circles, {link} #sxsw #nptech</t>
  </si>
  <si>
    <t xml:space="preserve">  Google to Launch Major New Social Network Called Circles, {link}  </t>
  </si>
  <si>
    <t>RT @mention Google to Launch Major New Social Network Called Circles, Possibly Today  at #SXSW {link}</t>
  </si>
  <si>
    <t xml:space="preserve">  Google to Launch Major New Social Network Called Circles, Possibly Today  at  {link}</t>
  </si>
  <si>
    <t>RT @mention Google to Launch Major New Social Network Called Circles, Possibly Today - {link} #sxsw</t>
  </si>
  <si>
    <t xml:space="preserve">  Google to Launch Major New Social Network Called Circles, Possibly Today - {link} </t>
  </si>
  <si>
    <t>RT @mention Google to Launch Major New Social Network Called Circles, Possibly Today ({link} #sxswi #SXSW &amp;gt; sounds fabulous!</t>
  </si>
  <si>
    <t xml:space="preserve">  Google to Launch Major New Social Network Called Circles, Possibly Today ({link}   &amp;gt; sounds fabulous!</t>
  </si>
  <si>
    <t>RT @mention Google to Launch Major New Social Network Called Circles, Possibly Today ({link} #sxswi #SXSW via @mention</t>
  </si>
  <si>
    <t xml:space="preserve">  Google to Launch Major New Social Network Called Circles, Possibly Today ({link}   via </t>
  </si>
  <si>
    <t>RT @mention Google to Launch Major New Social Network Called Circles, Possibly Today (Updated - not today, not at #SXSW) {link} via @mention</t>
  </si>
  <si>
    <t xml:space="preserve">  Google to Launch Major New Social Network Called Circles, Possibly Today (Updated - not today, not at ) {link} via </t>
  </si>
  <si>
    <t>RT @mention Google to Launch Major New Social Network Called Circles, Possibly Today (Updated) at #SXSW {link}</t>
  </si>
  <si>
    <t xml:space="preserve">  Google to Launch Major New Social Network Called Circles, Possibly Today (Updated) at  {link}</t>
  </si>
  <si>
    <t>RT @mention Google to Launch Major New Social Network Called Circles, Possibly Today {link}  #sxsw</t>
  </si>
  <si>
    <t xml:space="preserve">  Google to Launch Major New Social Network Called Circles, Possibly Today {link}  </t>
  </si>
  <si>
    <t>RT @mention Google to Launch Major New Social Network Called Circles, Possibly Today {link} #sxsw</t>
  </si>
  <si>
    <t>RT @mention Google to Launch Major New Social Network Called Circles, Possibly Today {link} #SXSW</t>
  </si>
  <si>
    <t>RT @mention Google to Launch Major New Social Network Called Circles, Possibly Today {link} #sxsw
Buzz 2.0?  Lol</t>
  </si>
  <si>
    <t xml:space="preserve">  Google to Launch Major New Social Network Called Circles, Possibly Today {link} 
Buzz?  Lol</t>
  </si>
  <si>
    <t>RT @mention Google to Launch Major New Social Network Called Circles, Possibly Today {link} #sxsw (via @mention</t>
  </si>
  <si>
    <t xml:space="preserve">  Google to Launch Major New Social Network Called Circles, Possibly Today {link}  (via </t>
  </si>
  <si>
    <t>RT @mention Google to Launch Major New Social Network Called Circles, Possibly Today {link} #sxsw (via @mention #pcbuzz</t>
  </si>
  <si>
    <t xml:space="preserve">  Google to Launch Major New Social Network Called Circles, Possibly Today {link}  (via  </t>
  </si>
  <si>
    <t>RT @mention Google to Launch Major New Social Network Called Circles, Possibly Today {link} #sxsw {link}</t>
  </si>
  <si>
    <t xml:space="preserve">  Google to Launch Major New Social Network Called Circles, Possibly Today {link}  {link}</t>
  </si>
  <si>
    <t>RT @mention Google to Launch Major New Social Network Called Circles, Possibly Today {link} #sxsw @mention</t>
  </si>
  <si>
    <t>RT @mention Google to Launch Major New Social Network Called Circles, Possibly Today {link} #sxsw @mention #SocialMedia</t>
  </si>
  <si>
    <t>RT @mention Google to Launch Major New Social Network Called Circles, Possibly Today {link} #sxsw // :O</t>
  </si>
  <si>
    <t xml:space="preserve">  Google to Launch Major New Social Network Called Circles, Possibly Today {link}  // </t>
  </si>
  <si>
    <t>RT @mention Google to Launch Major New Social Network Called Circles, Possibly Today {link} #sxsw #sxswi</t>
  </si>
  <si>
    <t>RT @mention Google to Launch Major New Social Network Called Circles, Possibly Today {link} #sxsw via @mention</t>
  </si>
  <si>
    <t xml:space="preserve">  Google to Launch Major New Social Network Called Circles, Possibly Today {link}  via </t>
  </si>
  <si>
    <t>RT @mention Google to Launch Major New Social Network Called Circles, Possibly Today {link} #sxsw via @mention @mention</t>
  </si>
  <si>
    <t xml:space="preserve">  Google to Launch Major New Social Network Called Circles, Possibly Today {link}  via  </t>
  </si>
  <si>
    <t>RT @mention Google to Launch Major New Social Network Called Circles, Possibly Today {link} #sxsw__</t>
  </si>
  <si>
    <t>RT @mention Google to Launch Major New Social Network Called Circles, Possibly Today {link} #sxsw__ &amp;gt;&amp;gt; Should be good</t>
  </si>
  <si>
    <t xml:space="preserve">  Google to Launch Major New Social Network Called Circles, Possibly Today {link}   &amp;gt;&amp;gt; Should be good</t>
  </si>
  <si>
    <t>RT @mention Google to Launch Major New Social Network Called Circles, Possibly Today {link} rt @mention #sxsw</t>
  </si>
  <si>
    <t xml:space="preserve">  Google to Launch Major New Social Network Called Circles, Possibly Today {link} rt  </t>
  </si>
  <si>
    <t>RT @mention Google to Launch Major New Social Network Called Circles, Possibly Today {link} via @mention @mention #SxSW #w2p</t>
  </si>
  <si>
    <t xml:space="preserve">  Google to Launch Major New Social Network Called Circles, Possibly Today {link} via    </t>
  </si>
  <si>
    <t>RT @mention Google to Launch Major New Social Network Called Circles, Possibly Today @mention #SXSW {link} #privacy ?</t>
  </si>
  <si>
    <t xml:space="preserve">  Google to Launch Major New Social Network Called Circles, Possibly Today   {link}  ?</t>
  </si>
  <si>
    <t>RT @mention Google to Launch Major New Social Network Called Circles, Possibly Today @mention #SXSW {link} via @mention</t>
  </si>
  <si>
    <t xml:space="preserve">  Google to Launch Major New Social Network Called Circles, Possibly Today   {link} via </t>
  </si>
  <si>
    <t>RT @mention Google to Launch Major New Social Network Called Circles, Possibly Today @mention #SXSW {link} via @mention #socialmedia</t>
  </si>
  <si>
    <t xml:space="preserve">  Google to Launch Major New Social Network Called Circles, Possibly Today   {link} via  </t>
  </si>
  <si>
    <t>RT @mention Google to Launch Major New Social Network Called Circles, Possibly Today @mention #sxsw #sxswi - {link}</t>
  </si>
  <si>
    <t xml:space="preserve">  Google to Launch Major New Social Network Called Circles, Possibly Today    - {link}</t>
  </si>
  <si>
    <t>RT @mention Google to Launch Major New Social Network Called Circles, Possibly Today @mention #sxsw #sxswi - {link} via @mention</t>
  </si>
  <si>
    <t xml:space="preserve">  Google to Launch Major New Social Network Called Circles, Possibly Today    - {link} via </t>
  </si>
  <si>
    <t>RT @mention Google to Launch Major New Social Network Called Circles, Possibly Today #sxsw {link}</t>
  </si>
  <si>
    <t xml:space="preserve">  Google to Launch Major New Social Network Called Circles, Possibly Today  {link}</t>
  </si>
  <si>
    <t>RT @mention Google to Launch Major New Social Network Called Circles, Possibly Today at #SXSW {link}</t>
  </si>
  <si>
    <t xml:space="preserve">  Google to Launch Major New Social Network Called Circles, Possibly Today at  {link}</t>
  </si>
  <si>
    <t>RT @mention Google to Launch Major New Social Network Called Circles, Possibly Today at #sxsw rww.to/f6BCEt | O'goody more overload</t>
  </si>
  <si>
    <t xml:space="preserve">  Google to Launch Major New Social Network Called Circles, Possibly Today at   | O'goody more overload</t>
  </si>
  <si>
    <t>RT @mention Google to launch major new social network called Circles, possibly today at SXSW: {link} #sxsw #nfusion</t>
  </si>
  <si>
    <t xml:space="preserve">  Google to launch major new social network called Circles, possibly today at SW {link}  </t>
  </si>
  <si>
    <t>RT @mention Google to Launch Major New Social Network Called Circles, Possibly Today by @mention {link} via @mention #SXSW</t>
  </si>
  <si>
    <t xml:space="preserve">  Google to Launch Major New Social Network Called Circles, Possibly Today by  {link} via  </t>
  </si>
  <si>
    <t>RT @mention Google to Launch Major New Social Network Called Circles, Possibly Today by @mention {link} via @mention #sxsw #22sxsw</t>
  </si>
  <si>
    <t xml:space="preserve">  Google to Launch Major New Social Network Called Circles, Possibly Today by  {link} via   </t>
  </si>
  <si>
    <t>RT @mention Google to Launch Major New Social Network Called Circles!!! #google #circles #sxsw {link}</t>
  </si>
  <si>
    <t xml:space="preserve">  Google to Launch Major New Social Network Called Circles!!!    {link}</t>
  </si>
  <si>
    <t>RT @mention Google to launch new social network at SXSW? - CNET News {link} #sxsw</t>
  </si>
  <si>
    <t xml:space="preserve">  Google to launch new social network at SW? - CNET News {link} </t>
  </si>
  <si>
    <t>RT @mention Google to Launch New Social Network Called Circles, Possibly Today {link} {link} #SXSW</t>
  </si>
  <si>
    <t xml:space="preserve">  Google to Launch New Social Network Called Circles, Possibly Today {link} {link} </t>
  </si>
  <si>
    <t>RT @mention Google to Launch New Social Network Called Circles, Possibly Today {link} {link} #SXSW #sxswi</t>
  </si>
  <si>
    <t xml:space="preserve">  Google to Launch New Social Network Called Circles, Possibly Today {link} {link}  </t>
  </si>
  <si>
    <t>RT @mention Google to launch new social network Circles, linking u more closely to peeps u connect w/most. possibly today @mention #sxsw!</t>
  </si>
  <si>
    <t xml:space="preserve">  Google to launch new social network Circles, linking u more closely to peeps u connect w/most. possibly today  !</t>
  </si>
  <si>
    <t>RT @mention Google to launch social network Google Circles  at some point - but not at SXSW today.  :-(   {link}   #sxsw</t>
  </si>
  <si>
    <t xml:space="preserve">  Google to launch social network Google Circles  at some point - but not at SW today.     {link}   </t>
  </si>
  <si>
    <t>RT @mention Google trying to fill void for local information with hotpot. If you own a biz, claim it and provide photos and more info. #sxsw</t>
  </si>
  <si>
    <t xml:space="preserve">  Google trying to fill void for local information with hotpot. If you own a biz, claim it and provide photos and more info. </t>
  </si>
  <si>
    <t>RT @mention Google TV demo at the league for extraordinary hackers. Cool stuff! I like Web apps on TV. #google #sxsw #lxh</t>
  </si>
  <si>
    <t xml:space="preserve">  Google TV demo at the league for extraordinary hackers. Cool stuff! I like Web apps on TV.   </t>
  </si>
  <si>
    <t>RT @mention Google TV v 2 be too late, overrun by XBox, PS3, Wii, Netflix and the like; all ready now? #SXSW Barry Diller QA</t>
  </si>
  <si>
    <t xml:space="preserve">  Google TV v be too late, overrun by XBox, PS3, Wii, Netflix and the like; all ready now?  Barry Diller QA</t>
  </si>
  <si>
    <t>RT @mention Google unveiled new data visualization tool, open source - is it based on gapminder? #bavcID #sxsw [pic]: {link}</t>
  </si>
  <si>
    <t xml:space="preserve">  Google unveiled new data visualization tool, open source - is it based on gapminder?   [pic] {link}</t>
  </si>
  <si>
    <t>RT @mention Google VP of consumer products Marissa Mayer says location is everything: {link} #sxsw</t>
  </si>
  <si>
    <t xml:space="preserve">  Google VP of consumer products Marissa Mayer says location is everything {link} </t>
  </si>
  <si>
    <t>RT @mention Google vs Bing on #bettersearch. Bing has a shot at success w/ structured search.  Potentially higher margin CPA model vs #Google. #SXSW</t>
  </si>
  <si>
    <t xml:space="preserve">  Google vs Bing on . Bing has a shot at success w/ structured search.  Potentially higher margin CPA model vs . </t>
  </si>
  <si>
    <t>RT @mention Google was incapable of doing disruptive innovation- and acquired 89 startups over the last few years @mention #leanstartup #sxsw</t>
  </si>
  <si>
    <t xml:space="preserve">  Google was incapable of doing disruptive innovation- and acquired startups over the last few years   </t>
  </si>
  <si>
    <t>RT @mention Google will launch major new social network called Circles. #SXSW</t>
  </si>
  <si>
    <t xml:space="preserve">  Google will launch major new social network called Circles. </t>
  </si>
  <si>
    <t>RT @mention Google will preview major new social service, Circles, at #sxsw today, says @mention {link}  (ht @mention</t>
  </si>
  <si>
    <t xml:space="preserve">  Google will preview major new social service, Circles, at  today, says  {link}  (ht </t>
  </si>
  <si>
    <t>TR @mention Google (tries again) to launch a new social network called Circles: {link} #sxsw {link}</t>
  </si>
  <si>
    <t>TR  Google (tries again) to launch a new social network called Circles {link}  {link}</t>
  </si>
  <si>
    <t>RT @mention Google's art project would be a great virtual field trip for kids! Museums around the world! #edtech #sxsw</t>
  </si>
  <si>
    <t xml:space="preserve">  Google's art project would be a great virtual field trip for kids! Museums around the world!  </t>
  </si>
  <si>
    <t>RT @mention Google's Cutts says reputation and topicality are the 2 keys that matter in site rankings. #qagb #sxsw</t>
  </si>
  <si>
    <t xml:space="preserve">  Google's Cutts says reputation and topicality are the keys that matter in site rankings.  </t>
  </si>
  <si>
    <t>RT @mention Google's Marissa Mayer demo'ing &amp;quot;contextual discovery&amp;quot; - using where you are, your history, time of search to refine results. #sxsw</t>
  </si>
  <si>
    <t xml:space="preserve">  Google's Marissa Mayer demo'ing &amp;quot;contextual discovery&amp;quot; - using where you are, your history, time of search to refine results. </t>
  </si>
  <si>
    <t>RT @mention Google's Marissa Mayer extolling coolness of Google Mobile Maps v 5.2 &amp;quot;Mobile surpassed desktop usage 4 1st time this year.&amp;quot; #sxsw #sxswi</t>
  </si>
  <si>
    <t xml:space="preserve">  Google's Marissa Mayer extolling coolness of Google Mobile Maps v &amp;quot;Mobile surpassed desktop usagest time this year.&amp;quot;  </t>
  </si>
  <si>
    <t>RT @mention Google's Marissa Mayer on the location-based 'fast, fun and future' {link} #SXSW #SXSWi</t>
  </si>
  <si>
    <t xml:space="preserve">  Google's Marissa Mayer on the location-based 'fast, fun and future' {link}  </t>
  </si>
  <si>
    <t>RT @mention Google's Marissa Mayer on the location-based 'fast, fun and future' via @mention {link} #sxswi #sxsw</t>
  </si>
  <si>
    <t xml:space="preserve">  Google's Marissa Mayer on the location-based 'fast, fun and future' via  {link}  </t>
  </si>
  <si>
    <t>RT @mention Google's Marissa Mayer: &amp;quot;The mobile phone is a cursor that connects the physical and digital worlds.&amp;quot; #sxsw</t>
  </si>
  <si>
    <t xml:space="preserve">  Google's Marissa Mayer &amp;quot;The mobile phone is a cursor that connects the physical and digital worlds.&amp;quot; </t>
  </si>
  <si>
    <t>RT @mention Google's Mobile Future, and the Elusive 'Power of Here&amp;quot; #SXSW Interactive @mention</t>
  </si>
  <si>
    <t xml:space="preserve">  Google's Mobile Future, and the Elusive 'Power of Here&amp;quot;  Interactive </t>
  </si>
  <si>
    <t>RT @mention Google's new &amp;quot;route-around&amp;quot; feature gives 3 alternate routes to avoid traffic - collectively saving drivers 2 yrs/day #SXSW</t>
  </si>
  <si>
    <t xml:space="preserve">  Google's new &amp;quot;route-around&amp;quot; feature gives alternate routes to avoid traffic - collectively saving drivers yrs/day </t>
  </si>
  <si>
    <t>RT @mention Google's new &amp;quot;route-around&amp;quot; feature gives 3 alternate routes to avoid traffic -collectively saving drivers 2 yrs/day #SXSW</t>
  </si>
  <si>
    <t xml:space="preserve">  Google's new &amp;quot;route-around&amp;quot; feature gives alternate routes to avoid traffic -collectively saving drivers yrs/day </t>
  </si>
  <si>
    <t>RT @mention Google's route around traffic function saves users 2 years EVERY DAY. - Marissa Mayer at #sxsw</t>
  </si>
  <si>
    <t xml:space="preserve">  Google's route around traffic function saves users years EVERY DAY. - Marissa Mayer at </t>
  </si>
  <si>
    <t>RT @mention Google's route around traffic function saves users 2 years EVERY DAY. Good for future? __” Marissa Mayer at #sxsw</t>
  </si>
  <si>
    <t xml:space="preserve">  Google's route around traffic function saves users years EVERY DAY. Good for future? __  Marissa Mayer at </t>
  </si>
  <si>
    <t>RT @mention Got a band you want to promote? Come say hi to the @mention team at the #google party at #maggiemaes! #sxsw</t>
  </si>
  <si>
    <t xml:space="preserve">  Got a band you want to promote? Come say hi to the  team at the  party at ! </t>
  </si>
  <si>
    <t>RT @mention Got a craving? #SXSW minds created an app for that - Foodspotting {link} #iPhone #apps</t>
  </si>
  <si>
    <t xml:space="preserve">  Got a craving?  minds created an app for that - Foodspotting {link}  </t>
  </si>
  <si>
    <t>RT @mention Got good content, but no Google/Bing love? on SEO, ranking #SXSW {link}</t>
  </si>
  <si>
    <t xml:space="preserve">  Got good content, but no Google/Bing love? on SEO, ranking  {link}</t>
  </si>
  <si>
    <t>RT @mention Got the #VMware Talent Community iPad app rockin and signing up talented professionals tonight! #sxsw {link}</t>
  </si>
  <si>
    <t xml:space="preserve">  Got the  Talent Community iPad app rockin and signing up talented professionals tonight!  {link}</t>
  </si>
  <si>
    <t>RT @mention Gowalla expected to launch Groupon-like rewards at #SXSW {link} (via @mention</t>
  </si>
  <si>
    <t xml:space="preserve">  Gowalla expected to launch Groupon-like rewards at  {link} (via </t>
  </si>
  <si>
    <t>RT @mention Great #longform panel. @mention much web content geared toward workplace reading. IPad/Kindle changed that. #sxsw  #jmc322</t>
  </si>
  <si>
    <t xml:space="preserve">  Great  panel.  much web content geared toward workplace reading. IPad/Kindle changed that.   </t>
  </si>
  <si>
    <t>RT @mention Great day at #SXSW -BUT jaloux of @mention &amp;amp; HIS NEW iPad.Look at him on school bus on 1st day of school {link}</t>
  </si>
  <si>
    <t xml:space="preserve">  Great day at  -BUT jaloux of  &amp;amp; HIS NEW iPad.Look at him on school bus onst day of school {link}</t>
  </si>
  <si>
    <t>RT @mention Great evening w/ @mention + @mention Into Karateka, Castle Wolfenstein, ChopLifter: Apple // classics. #SXSW #OldSko0l</t>
  </si>
  <si>
    <t xml:space="preserve">  Great evening w/  +  Into Karateka, Castle Wolfenstein, ChopLifter Apple // classics.  </t>
  </si>
  <si>
    <t>RT @mention great for meetings, haha! #hollergram {link} #sxsw</t>
  </si>
  <si>
    <t xml:space="preserve">  great for meetings, haha!  {link} </t>
  </si>
  <si>
    <t>RT @mention Great link &amp;gt;&amp;gt; RT @mention  WHAT? _Ê_ {link} ___ #edchat #musedchat #sxsw #sxswi #classical #newTwitter</t>
  </si>
  <si>
    <t xml:space="preserve">  Great link &amp;gt;&amp;gt; RT   WHAT? _ _ {link} ___      </t>
  </si>
  <si>
    <t>RT @mention Great panel w/guys fr @mention @mention @mention &amp;amp; google hotpot! Social recs def not the end for recs. #discotalk #sxsw #sloanxsw</t>
  </si>
  <si>
    <t xml:space="preserve">  Great panel w/guys fr    &amp;amp; google hotpot! Social recs def not the end for recs.   </t>
  </si>
  <si>
    <t>RT @mention Great session by @mention on iPad design. Good UI insights. #tapworthy #HISXSW #SXSW</t>
  </si>
  <si>
    <t xml:space="preserve">  Great session by  on iPad design. Good UI insights.   </t>
  </si>
  <si>
    <t>RT @mention Great UI demo of @mention on @mention {link} #xoom #sxsw #android #tech #tablet</t>
  </si>
  <si>
    <t xml:space="preserve">  Great UI demo of  on  {link}     </t>
  </si>
  <si>
    <t>RT @mention Groups were challenged with coming up with an iPhone app to solve their parenting/start-up issues #sxsw</t>
  </si>
  <si>
    <t xml:space="preserve">  Groups were challenged with coming up with an iPhone app to solve their parenting/start-up issues </t>
  </si>
  <si>
    <t>RT @mention GSD&amp;amp;M &amp;amp; Google's Industry Party Tonight @mention - See u there! {link} #SXSW #Austin #Welivehere #GSDM</t>
  </si>
  <si>
    <t xml:space="preserve">  GSD&amp;amp;M &amp;amp; Google's Industry Party Tonight  - See u there! {link}    </t>
  </si>
  <si>
    <t>RT @mention GSD&amp;amp;M and Google.....sitting in a tree {link} #sxsw #gsdm</t>
  </si>
  <si>
    <t xml:space="preserve">  GSD&amp;amp;M and Google.....sitting in a tree {link}  </t>
  </si>
  <si>
    <t>RT @mention Guy on the couch playing with his white iPad 2 while MashBash parties around him is making a statement, dammit. #sxsw</t>
  </si>
  <si>
    <t xml:space="preserve">  Guy on the couch playing with his white iPad while MashBash parties around him is making a statement, dammit. </t>
  </si>
  <si>
    <t>RT @mention Guys, if you ever plan on attending #SXSW, you need 4 things, skinny jeans, flannel shirt, beard and an iPad #imanoutcast...</t>
  </si>
  <si>
    <t xml:space="preserve">  Guys, if you ever plan on attending , you need things, skinny jeans, flannel shirt, beard and an iPad ...</t>
  </si>
  <si>
    <t>RT @mention Hah! Found the &amp;quot;popup&amp;quot; Apple store where the iPad 2 will be on sale 2moro - gold's gym at 6th and Congress:  {link} #sxsw</t>
  </si>
  <si>
    <t xml:space="preserve">  Hah! Found the &amp;quot;popup&amp;quot; Apple store where the iPad will be on salemoro - gold's gym atth and Congress  {link} </t>
  </si>
  <si>
    <t>RT @mention haha, Google serving pies at the #sxsw booth at 3/14 1:59 pm.</t>
  </si>
  <si>
    <t xml:space="preserve">  haha, Google serving pies at the  booth at/1459 pm.</t>
  </si>
  <si>
    <t>RT @mention Hand-Held __ÊHobo___: Drafthouse launches __ÊHobo With a Shotgun___ iPhone app #SXSW {link}</t>
  </si>
  <si>
    <t xml:space="preserve">  Hand-Held __ Hobo___ Drafthouse launches __ Hobo With a Shotgun___ iPhone app  {link}</t>
  </si>
  <si>
    <t>RT @mention Happy #SXSW! Can't make it to Austin? Download the free featured artists of SXSW playlist on @mention {link}</t>
  </si>
  <si>
    <t xml:space="preserve">  Happy ! Can't make it to Austin? Download the free featured artists of SW playlist on  {link}</t>
  </si>
  <si>
    <t>RT @mention Has spontaniety in life been replaced by technology? When your iPhone battery dies you go home. Great ? At #busy #sxsw</t>
  </si>
  <si>
    <t xml:space="preserve">  Has spontaniety in life been replaced by technology? When your iPhone battery dies you go home. Great ? At  </t>
  </si>
  <si>
    <t>RT @mention Have decided I need an ipad. #usguys #sxsw - I agree, you do!</t>
  </si>
  <si>
    <t xml:space="preserve">  Have decided I need an ipad.   - I agree, you do!</t>
  </si>
  <si>
    <t>RT @mention Having a hard time tweeting and using iPhone here at #SXSW. Using iPad and it's much better. #HISXSW</t>
  </si>
  <si>
    <t xml:space="preserve">  Having a hard time tweeting and using iPhone here at . Using iPad and it's much better. </t>
  </si>
  <si>
    <t>RT @mention Having fun creating a dynamic Google doc with @mention from opposite sides of the #killcommunity room #sxsw</t>
  </si>
  <si>
    <t xml:space="preserve">  Having fun creating a dynamic Google doc with  from opposite sides of the  room </t>
  </si>
  <si>
    <t>RT @mention Having fun w/ @mention new Check-In's feature on iPhone | See @mention latest article &amp;quot;Roll your own 4square&amp;quot; {link} #SXSW</t>
  </si>
  <si>
    <t xml:space="preserve">  Having fun w/  new Check-In's feature on iPhone | See  latest article &amp;quot;Roll your ownsquare&amp;quot; {link} </t>
  </si>
  <si>
    <t>RT @mention Having so much fun handing out chances to win 2 Audi cars with @mention #SXSW  (@mention Apple Store SXSW) {link}</t>
  </si>
  <si>
    <t xml:space="preserve">  Having so much fun handing out chances to win Audi cars with    ( Apple Store SW) {link}</t>
  </si>
  <si>
    <t>RT @mention HBD! If we all donated a dime... RT @mention everyone coming to #SXSW, a friendly reminder that iPad 2 out Friday &amp;amp; my birthday is Saturday</t>
  </si>
  <si>
    <t xml:space="preserve">  HBD! If we all donated a dime... RT  everyone coming to , a friendly reminder that iPad out Friday &amp;amp; my birthday is Saturday</t>
  </si>
  <si>
    <t>RT @mention Head over to  {link} by 1pm CST today to win VIP access to my acoustic solo set at #SXSW tonight</t>
  </si>
  <si>
    <t xml:space="preserve">  Head over to  {link} bypm CST today to win VIP access to my acoustic solo set at  tonight</t>
  </si>
  <si>
    <t>RT @mention Head over to  {link} by 1pm CST today to win VIP access to my acoustic solo set at #SXSW tonight with #nokiaconnects</t>
  </si>
  <si>
    <t xml:space="preserve">  Head over to  {link} bypm CST today to win VIP access to my acoustic solo set at  tonight with </t>
  </si>
  <si>
    <t>RT @mention Head over to {link} by 1pm CST today to win VIP access to my acoustic solo set at #SXSW tonight alguien ahi?</t>
  </si>
  <si>
    <t xml:space="preserve">  Head over to {link} bypm CST today to win VIP access to my acoustic solo set at  tonight alguien ahi?</t>
  </si>
  <si>
    <t>RT @mention heading to @mention #pvhouse? first 2 snackers to tweet us &amp;amp; find one of our popchicks will #win an iPhone 4 case! #sxsw</t>
  </si>
  <si>
    <t xml:space="preserve">  heading to  ? first snackers to tweet us &amp;amp; find one of our popchicks will  an iPhone case! </t>
  </si>
  <si>
    <t>RT @mention Heading to Austin for #SXSW? The @mention Austin guide for #iPhone is free for a limited time {link}</t>
  </si>
  <si>
    <t xml:space="preserve">  Heading to Austin for ? The  Austin guide for  is free for a limited time {link}</t>
  </si>
  <si>
    <t>RT @mention Heading to Austin for #SXSW? The @mention Austin guide for #iPhone is free for a limited time {link} #lp</t>
  </si>
  <si>
    <t xml:space="preserve">  Heading to Austin for ? The  Austin guide for  is free for a limited time {link} </t>
  </si>
  <si>
    <t>RT @mention Heading to Austin for #SXSW? The @mention Austin guide for #iPhone is free for a limited time {link} #lp #travel</t>
  </si>
  <si>
    <t xml:space="preserve">  Heading to Austin for ? The  Austin guide for  is free for a limited time {link}  </t>
  </si>
  <si>
    <t>RT @mention Heading to Austin for #SXSW? The #LP Austin guide for #iPhone is free for a limited time {link} #travel</t>
  </si>
  <si>
    <t>RT @mention Heading to free Google-sponsored happy hour for Semantic Web Austin @mention Fogo de Cho #sxsw</t>
  </si>
  <si>
    <t xml:space="preserve">  Heading to free Google-sponsored happy hour for Semantic Web Austin  Fogo de Ch o </t>
  </si>
  <si>
    <t>RT @mention Heads up! RT @mention Come and see the new awesome FlairBuilder release. {link} Great tool #sxsw #ux</t>
  </si>
  <si>
    <t xml:space="preserve">  Heads up! RT  Come and see the new awesome FlairBuilder release. {link} Great tool  </t>
  </si>
  <si>
    <t>RT @mention Heard about Apple's pop-up store in downtown Austin? Pics are already on Gowalla: {link} #sxsw [Pop-POP!]</t>
  </si>
  <si>
    <t xml:space="preserve">  Heard about Apple's pop-up store in downtown Austin? Pics are already on Gowalla {link}  [Pop-POP!]</t>
  </si>
  <si>
    <t>RT @mention Heard about Apple's pop-up store in downtown Austin? Pics are already on Gowalla: {link} #sxsw #iPad2</t>
  </si>
  <si>
    <t xml:space="preserve">  Heard about Apple's pop-up store in downtown Austin? Pics are already on Gowalla {link}  </t>
  </si>
  <si>
    <t>RT @mention Heard at #sxsw #Android is now the leading market share of smart phones in US. #getjarsxsw</t>
  </si>
  <si>
    <t xml:space="preserve">  Heard at   is now the leading market share of smart phones in US. </t>
  </si>
  <si>
    <t>RT @mention Hearing @mention travels across US through social connections, people wandering around with iPad 2s and t-shirts with QR codes. #sxsw</t>
  </si>
  <si>
    <t xml:space="preserve">  Hearing  travels across US through social connections, people wandering around with iPads and t-shirts with QR codes. </t>
  </si>
  <si>
    <t>RT @mention Hearing that google may launch a social network at an event tonight.  #sxsw</t>
  </si>
  <si>
    <t xml:space="preserve">  Hearing that google may launch a social network at an event tonight.  </t>
  </si>
  <si>
    <t>RT @mention Heat Tracker is a cool heatmap iPhone app overlay for Foursquare, but everything is on fire here #SXSW</t>
  </si>
  <si>
    <t xml:space="preserve">  Heat Tracker is a cool heatmap iPhone app overlay for Foursquare, but everything is on fire here </t>
  </si>
  <si>
    <t>RT @mention heh. RT @mention Apple opening temporary store in downtown Austin for #SXSW and the iPad 2 launch {link}</t>
  </si>
  <si>
    <t xml:space="preserve">  heh. RT  Apple opening temporary store in downtown Austin for  and the iPad launch {link}</t>
  </si>
  <si>
    <t>RT @mention Hello #sxsw ppl if U wnt 2 share mobile vid @mention the show download {link} share 2 mobile friends, tweet, etc #client</t>
  </si>
  <si>
    <t xml:space="preserve">  Hello  ppl if U wnt share mobile vid  the show download {link} share mobile friends, tweet, etc </t>
  </si>
  <si>
    <t>RT @mention Hello, Holler Gram! Come take a look at our new (and first!) iPad app {link} #hollergram #sxsw</t>
  </si>
  <si>
    <t xml:space="preserve">  Hello, Holler Gram! Come take a look at our new (and first!) iPad app {link}  </t>
  </si>
  <si>
    <t>RT @mention Helping you clean up and organize all of your news/content, @mention does a great job for you #iPad owners. #sxsw #SXSWi</t>
  </si>
  <si>
    <t xml:space="preserve">  Helping you clean up and organize all of your news/content,  does a great job for you  owners.  </t>
  </si>
  <si>
    <t>RT @mention Here is a list of all the music performers at #SXSW {link} .  I used jQuery to screen-scrape it :)</t>
  </si>
  <si>
    <t xml:space="preserve">  Here is a list of all the music performers at  {link} .  I used jQuery to screen-scrape it </t>
  </si>
  <si>
    <t>RT @mention Here it is! Join actsofsharing.com and starting tonight the person with the most friends in their city by end of #SXSW wins an iPad 2!!!</t>
  </si>
  <si>
    <t xml:space="preserve">  Here it is! Join actsofsharing.com and starting tonight the person with the most friends in their city by end of  wins an iPad!!!</t>
  </si>
  <si>
    <t>RT @mention Here it is! My #sxsw itinerary. All of these events are free and don't require band/badge. {link} Enjoy the fest :)</t>
  </si>
  <si>
    <t xml:space="preserve">  Here it is! My  itinerary. All of these events are free and don't require band/badge. {link} Enjoy the fest </t>
  </si>
  <si>
    <t>RT @mention Here's a free @mention sampler, to celebrate #SXSW this year, including Barton Hollow: {link} / nice!</t>
  </si>
  <si>
    <t xml:space="preserve">  Here's a free  sampler, to celebrate  this year, including Barton Hollow {link} / nice!</t>
  </si>
  <si>
    <t>RT @mention Here's Google Realtime for #SXSW {link} via @mention</t>
  </si>
  <si>
    <t xml:space="preserve">  Here's Google Realtime for  {link} via </t>
  </si>
  <si>
    <t>RT @mention Hey @mention do you have an iPhone? We'd love to turn your art into a iPhone case. Let us know! #zazzlesxsw #sxsw</t>
  </si>
  <si>
    <t xml:space="preserve">  Hey  do you have an iPhone? We'd love to turn your art into a iPhone case. Let us know!  </t>
  </si>
  <si>
    <t>RT @mention Hey @mention why not roll a tractor trailer or 2, full of iPads into #SXSW, I bet you would sell the entire inventory out! #justsaying</t>
  </si>
  <si>
    <t xml:space="preserve">  Hey  why not roll a tractor trailer or, full of iPads into , I bet you would sell the entire inventory out! </t>
  </si>
  <si>
    <t>RT @mention Hey #Austin, know a little about #iPhone or #Android, love music &amp;amp; wanna make $20/hour during #SXSW?  Please let me know.</t>
  </si>
  <si>
    <t xml:space="preserve">  Hey , know a little about  or , love music &amp;amp; wanna make $20/hour during ?  Please let me know.</t>
  </si>
  <si>
    <t>RT @mention Hey #nerdbird crew - grab our app and snap some freak pics! {link} #SXSW</t>
  </si>
  <si>
    <t xml:space="preserve">  Hey  crew - grab our app and snap some freak pics! {link} </t>
  </si>
  <si>
    <t>RT @mention Hey #sxsw #sxswi folks. If you want to learn about security come over to #bsidesaustin {link}</t>
  </si>
  <si>
    <t xml:space="preserve">  Hey   folks. If you want to learn about security come over to  {link}</t>
  </si>
  <si>
    <t>RT @mention Hey #sxsw exhibitors, why not capture your booth experience with a Retrollect disc? Most popular disc wins iPad 2! {link}</t>
  </si>
  <si>
    <t xml:space="preserve">  Hey  exhibitors, why not capture your booth experience with a Retrollect disc? Most popular disc wins iPad! {link}</t>
  </si>
  <si>
    <t>RT @mention Hey #SXSW folks: free lunch from La Condesa at the Pepsi Max Lot! Map: {link}</t>
  </si>
  <si>
    <t xml:space="preserve">  Hey  folks free lunch from La Condesa at the Pepsi Max Lot! Map {link}</t>
  </si>
  <si>
    <t>RT @mention Hey #SXSW how bout donating all this $ your spending on the new #iPad to Japan. Do you REALLY need that thing?</t>
  </si>
  <si>
    <t xml:space="preserve">  Hey  how bout donating all this $ your spending on the new  to Japan. Do you REALLY need that thing?</t>
  </si>
  <si>
    <t>RT @mention Hey #SXSW movers and shakers, @mention is publishing a &amp;quot;Poke the Box&amp;quot; eBook next week. Get involved: {link}</t>
  </si>
  <si>
    <t xml:space="preserve">  Hey  movers and shakers,  is publishing a &amp;quotoke the Box&amp;quot; eBook next week. Get involved {link}</t>
  </si>
  <si>
    <t>RT @mention Hey #sxsw presenters &amp;amp; attendees! Here are tips on how to show presentations on the #iPad and #iPhone {link}</t>
  </si>
  <si>
    <t xml:space="preserve">  Hey  presenters &amp;amp; attendees! Here are tips on how to show presentations on the  and  {link}</t>
  </si>
  <si>
    <t>RT @mention Hey #SXSW- ers RT @mention RT @mention Last day to get the #LP Austin iPhone app for free {link} #travel</t>
  </si>
  <si>
    <t xml:space="preserve">  Hey - ers RT  RT  Last day to get the  Austin iPhone app for free {link} </t>
  </si>
  <si>
    <t>RT @mention Hey #sxsw, there's some offers out there for ya {link}</t>
  </si>
  <si>
    <t xml:space="preserve">  Hey , there's some offers out there for ya {link}</t>
  </si>
  <si>
    <t>RT @mention Hey #vufinders, awesome new update for @mention #iphone app {link} 3X speedup for object tagging (outside #sxsw conf hours :-)</t>
  </si>
  <si>
    <t xml:space="preserve">  Hey , awesome new update for   app {link}X speedup for object tagging (outside  conf hours </t>
  </si>
  <si>
    <t>RT @mention Hey all you lucky ducks headed to #SXSW want to win an iPad? @mention (client) is giving one away. Details here: {link} #SXSWi</t>
  </si>
  <si>
    <t xml:space="preserve">  Hey all you lucky ducks headed to  want to win an iPad?  (client) is giving one away. Details here {link} </t>
  </si>
  <si>
    <t>RT @mention Hey Austin, know a little about #iPhone or #Android, love music &amp;amp; wanna make $20/hour during #SXSW?  (Sure...)</t>
  </si>
  <si>
    <t xml:space="preserve">  Hey Austin, know a little about  or , love music &amp;amp; wanna make $20/hour during ?  (Sure...)</t>
  </si>
  <si>
    <t>RT @mention Hey Austin, know a little about #iPhone or #Android, love music &amp;amp; wanna make $20/hour during #SXSW?  Please let me know.</t>
  </si>
  <si>
    <t xml:space="preserve">  Hey Austin, know a little about  or , love music &amp;amp; wanna make $20/hour during ?  Please let me know.</t>
  </si>
  <si>
    <t>RT @mention Hey foodies: if you're in Austin for SXSW download the new ARW iphone/android app and use it as a guide to dine while you're in town! #SXSW</t>
  </si>
  <si>
    <t xml:space="preserve">  Hey foodies if you're in Austin for SW download the new ARW iphone/android app and use it as a guide to dine while you're in town! </t>
  </si>
  <si>
    <t>RT @mention Hey if you're at #sxsw, try out the early iPhone/android beta of Hitchery and let us know what you think! {link}</t>
  </si>
  <si>
    <t xml:space="preserve">  Hey if you're at , try out the early iPhone/android beta of Hitchery and let us know what you think! {link}</t>
  </si>
  <si>
    <t>RT @mention Hey, #SxSW attendees. Summon your own town car when party hopping with an iPhone and @mention Nothin___ (cont) {link}</t>
  </si>
  <si>
    <t xml:space="preserve">  Hey,  attendees. Summon your own town car when party hopping with an iPhone and  Nothin___ (cont) {link}</t>
  </si>
  <si>
    <t>RT @mention Hey, Apple fans! Get a peek at the space that's slated to be a pop-up #SXSW Apple Store tomorrow: {link}</t>
  </si>
  <si>
    <t xml:space="preserve">  Hey, Apple fans! Get a peek at the space that's slated to be a pop-up  Apple Store tomorrow {link}</t>
  </si>
  <si>
    <t>RT @mention Hey, if you're at #SXSW check out my pals @mention They're crucial dudes.Just fuckin' google to see when they're playing or whatever</t>
  </si>
  <si>
    <t xml:space="preserve">  Hey, if you're at  check out my pals  They're crucial dudes.Just fuckin' google to see when they're playing or whatever</t>
  </si>
  <si>
    <t>RT @mention Hey, you lucky dogs at #SXSW with iPads -- check out the Holler Gram app: {link}</t>
  </si>
  <si>
    <t xml:space="preserve">  Hey, you lucky dogs at  with iPads -- check out the Holler Gram app {link}</t>
  </si>
  <si>
    <t>RT @mention Hi! If you accidentally took my iPad from the #techi set #pepsicostage, 
would you please return it to me? #sxsw</t>
  </si>
  <si>
    <t xml:space="preserve">  Hi! If you accidentally took my iPad from the  set , 
would you please return it to me? </t>
  </si>
  <si>
    <t>RT @mention Hi! If you accidentally took my iPad from the #techi set #pepsicostage, 
would you please return it to me? #sxsw {link}</t>
  </si>
  <si>
    <t xml:space="preserve">  Hi! If you accidentally took my iPad from the  set , 
would you please return it to me?  {link}</t>
  </si>
  <si>
    <t>RT @mention Hipster or hobo? Only way to tell is the iPhone. #sxsw</t>
  </si>
  <si>
    <t xml:space="preserve">  Hipster or hobo? Only way to tell is the iPhone. </t>
  </si>
  <si>
    <t>RT @mention Hipsters w/ oversized earphones pluged into the new IPAD make me happy that Texas has such loose gun laws #SXSW</t>
  </si>
  <si>
    <t xml:space="preserve">  Hipsters w/ oversized earphones pluged into the new IPAD make me happy that Texas has such loose gun laws </t>
  </si>
  <si>
    <t>RT @mention Hiring marketers, designers, creatives, social media pros... Come see #Aquent booth 1415 #SXSW trade show. You might win iPad 2</t>
  </si>
  <si>
    <t xml:space="preserve">  Hiring marketers, designers, creatives, social media pros... Come see  booth  trade show. You might win iPad</t>
  </si>
  <si>
    <t>RT @mention Historical photo mashup with Google maps at {link} #SXSW</t>
  </si>
  <si>
    <t xml:space="preserve">  Historical photo mashup with Google maps at {link} </t>
  </si>
  <si>
    <t>RT @mention Hitlantis for the iPad. Cool song explorer app. Hitlantis.com. #sxsw #musicviz</t>
  </si>
  <si>
    <t xml:space="preserve">  Hitlantis for the iPad. Cool song explorer app. Hitlantis.com.  </t>
  </si>
  <si>
    <t>RT @mention Hm? Do we need another 1? RT @mention Google to Launch Major New Social Network Called Circles, Possibly Today {link} #sxsw</t>
  </si>
  <si>
    <t xml:space="preserve">  Hm? Do we need another? RT  Google to Launch Major New Social Network Called Circles, Possibly Today {link} </t>
  </si>
  <si>
    <t>RT @mention Hmm... the sxsw.com/interactive/live stream isn't ipad/mobile compatible. Maybe next year. #sxsw</t>
  </si>
  <si>
    <t xml:space="preserve">  Hmm... the  stream isn't ipad/mobile compatible. Maybe next year. </t>
  </si>
  <si>
    <t>RT @mention Hmm....only 9? #SXSW right-brain #mwrc11 left-brain?? :) RT @mention @mention at #SXSW 9 out of 10 attendees have Mac or iPad</t>
  </si>
  <si>
    <t xml:space="preserve">  Hmm....only?  right-brain  left-brain??  RT   at  out of attendees have Mac or iPad</t>
  </si>
  <si>
    <t>RT @mention Hmmmm..... RT @mention Google to Launch Major New Social Network, &amp;quot;Circles&amp;quot; -possibly Today {link} #sxsw</t>
  </si>
  <si>
    <t xml:space="preserve">  Hmmmm..... RT  Google to Launch Major New Social Network, &amp;quot;Circles&amp;quot; -possibly Today {link} </t>
  </si>
  <si>
    <t>RT @mention HOBO WITH A SHOTGUN iPhone game {link} #sxsw</t>
  </si>
  <si>
    <t xml:space="preserve">  HOBO WITH A SHOTGUN iPhone game {link} </t>
  </si>
  <si>
    <t>RT @mention Holla! RT @mention At google party. Best ever! Get your butt over here. #sxsw</t>
  </si>
  <si>
    <t xml:space="preserve">  Holla! RT  At google party. Best ever! Get your butt over here. </t>
  </si>
  <si>
    <t>RT @mention holy smokes, ipad2 replacing my flip cam as default video capture device. beautiful. elegant. apple. #sxsw</t>
  </si>
  <si>
    <t xml:space="preserve">  holy smokes, ipad2 replacing my flip cam as default video capture device. beautiful. elegant. apple. </t>
  </si>
  <si>
    <t>RT @mention Homeless guy in front of Apple pop-up store here at #sxsw is holding a sign that says, &amp;quot;Need money for iPad 2&amp;quot;</t>
  </si>
  <si>
    <t xml:space="preserve">  Homeless guy in front of Apple pop-up store here at  is holding a sign that says, &amp;quot;Need money for iPad&amp;quot;</t>
  </si>
  <si>
    <t>RT @mention Hoot New Blog post:HootSuite Mobile for #SXSW~Updates for iPhone,BlackBerry,Android {link}</t>
  </si>
  <si>
    <t xml:space="preserve">  Hoot New Blog postHootSuite Mobile for ~Updates for iPhone,BlackBerry,Android {link}</t>
  </si>
  <si>
    <t>RT @mention Hoot! New Blog post: HootSuite Mobile for #SXSW ~ Updates for iPhone, BlackBerry &amp;amp; Android {link}</t>
  </si>
  <si>
    <t xml:space="preserve">  Hoot! New Blog post HootSuite Mobile for  ~ Updates for iPhone, BlackBerry &amp;amp; Android {link}</t>
  </si>
  <si>
    <t>RT @mention HootSuite Mobile for #SXSW ~ Updates for iPhone, BlackBerry &amp;amp; Android {link} via @mention</t>
  </si>
  <si>
    <t xml:space="preserve">  HootSuite Mobile for  ~ Updates for iPhone, BlackBerry &amp;amp; Android {link} via </t>
  </si>
  <si>
    <t>RT @mention Hope they leave it up after #SXSW RT @mention Apple Opening Pop-Up Store In Austin For SXSW {link} by @mention</t>
  </si>
  <si>
    <t xml:space="preserve">  Hope they leave it up after  RT  Apple Opening Pop-Up Store In Austin For SW {link} by </t>
  </si>
  <si>
    <t>RT @mention Horror stories from women in tech: {link} #sxsw #9to5</t>
  </si>
  <si>
    <t xml:space="preserve">  Horror stories from women in tech {link}  </t>
  </si>
  <si>
    <t>RT @mention Hot Pot from Google for mobile maps is a 'very' interesting new app. #sxsw #sxswi</t>
  </si>
  <si>
    <t xml:space="preserve">  Hot Pot from Google for mobile maps is a 'very' interesting new app.  </t>
  </si>
  <si>
    <t>RT @mention Hotpot #google #marissameyer what is next #Clevelandsteamer. #sxsw</t>
  </si>
  <si>
    <t xml:space="preserve">  Hotpot   what is next . </t>
  </si>
  <si>
    <t>RT @mention How Cool is this! #Apple opening a temporary store for the #iPad2 launch and #SXSW {link} #sxswh</t>
  </si>
  <si>
    <t xml:space="preserve">  How Cool is this!  opening a temporary store for the  launch and  {link} </t>
  </si>
  <si>
    <t>RT @mention How could Murphy USA better serve you inside Google Maps on your phone? -Google is announcing great features in v5 #SXSW</t>
  </si>
  <si>
    <t xml:space="preserve">  How could Murphy USA better serve you inside Google Maps on your phone? -Google is announcing great features in v5 </t>
  </si>
  <si>
    <t>RT @mention How many of you are in Austin? Follow @mention to find out what our Googlers are up to at #sxsw {link}</t>
  </si>
  <si>
    <t xml:space="preserve">  How many of you are in Austin? Follow  to find out what our Googlers are up to at  {link}</t>
  </si>
  <si>
    <t>RT @mention How the hell am I supposed to get the new IPad when I am stumbling around Austin during #SXSW #notwinning</t>
  </si>
  <si>
    <t xml:space="preserve">  How the hell am I supposed to get the new IPad when I am stumbling around Austin during  </t>
  </si>
  <si>
    <t>RT @mention How to design for baby boomers: DON'T. John McRee on #iPad design #sxsw #yourmom</t>
  </si>
  <si>
    <t xml:space="preserve">  How to design for baby boomers DON'T. John McRee on  design  </t>
  </si>
  <si>
    <t>RT @mention How to improve website rankings: Advice from Google &amp;amp; Bing at #SXSW {link}</t>
  </si>
  <si>
    <t xml:space="preserve">  How to improve website rankings Advice from Google &amp;amp; Bing at  {link}</t>
  </si>
  <si>
    <t>RT @mention How to improve website rankings: Advice from Google &amp;amp; Bing at #SXSW {link} via @mention</t>
  </si>
  <si>
    <t xml:space="preserve">  How to improve website rankings Advice from Google &amp;amp; Bing at  {link} via </t>
  </si>
  <si>
    <t>RT @mention HUZZAH!  RT @mention &amp;quot;Google before you tweet&amp;quot; is the new &amp;quot;think before you speak.&amp;quot; - Mark Belinsky, #911tweets panel at #SXSW. #umassjour</t>
  </si>
  <si>
    <t xml:space="preserve">  HUZZAH!  RT  &amp;quot;Google before you tweet&amp;quot; is the new &amp;quot;think before you speak.&amp;quot; - Mark Belinsky,  panel at . </t>
  </si>
  <si>
    <t>RT @mention I Added Linkedin =) -  HootSuite Mobile for #SXSW ~ Updates for iPhone, BlackBerry &amp;amp; Android {link}</t>
  </si>
  <si>
    <t xml:space="preserve">  I Added Linkedin  -  HootSuite Mobile for  ~ Updates for iPhone, BlackBerry &amp;amp; Android {link}</t>
  </si>
  <si>
    <t>RT @mention I also function as an iPad. ___@mention There sure are a lot of ipads on this flight. And @mention #NerdsUnite #sxsw__</t>
  </si>
  <si>
    <t xml:space="preserve">  I also function as an iPad. ___ There sure are a lot of ipads on this flight. And    </t>
  </si>
  <si>
    <t>RT @mention I can't wait to see what @mention 's been up to! @mention big news {link}  #google #circles #sxsw</t>
  </si>
  <si>
    <t xml:space="preserve">  I can't wait to see what  's been up to!  big news {link}    </t>
  </si>
  <si>
    <t>RT @mention I cant wait to give the SAMSUNG people a demo of my horrible, terrible Google Nexus S phone at #sxsw</t>
  </si>
  <si>
    <t xml:space="preserve">  I cant wait to give the SAMSUNG people a demo of my horrible, terrible Google Nexus S phone at </t>
  </si>
  <si>
    <t>RT @mention I convinced myself not to upgrade to iPad 2. But then I just held one at the #SxSW trade show... and failed my willpower check.</t>
  </si>
  <si>
    <t xml:space="preserve">  I convinced myself not to upgrade to iPad. But then I just held one at the  trade show... and failed my willpower check.</t>
  </si>
  <si>
    <t>RT @mention I don't know why you would do original content ONLY for anything in today's world.(And the iPad 2 is better.)  Barry Diller #SXSW</t>
  </si>
  <si>
    <t xml:space="preserve">  I don't know why you would do original content ONLY for anything in today's world.(And the iPad is better.)  Barry Diller </t>
  </si>
  <si>
    <t>RT @mention I feel like my iPhone: Always on, always doing something, running out of battery fast. #sxsw</t>
  </si>
  <si>
    <t xml:space="preserve">  I feel like my iPhone Always on, always doing something, running out of battery fast. </t>
  </si>
  <si>
    <t>RT @mention I got turkey! RT @mention Random Apple Fan just bought lunch for everyone in line at #SXSW Popup Apple Store #ipad2 cc/ @mention</t>
  </si>
  <si>
    <t xml:space="preserve">  I got turkey! RT  Random Apple Fan just bought lunch for everyone in line at  Popup Apple Store  cc/ </t>
  </si>
  <si>
    <t>RT @mention I had to pull out my iPhone and look busy to fit in at the sxsw badge line today. 400 people shuffling along staring at their phones. #sxsw</t>
  </si>
  <si>
    <t xml:space="preserve">  I had to pull out my iPhone and look busy to fit in at the sxsw badge line today. people shuffling along staring at their phones. </t>
  </si>
  <si>
    <t>RT @mention I have yet to walk into a conference room where it doesn't look like an Apple ad. You'd think there was nothing else. #SXSW</t>
  </si>
  <si>
    <t xml:space="preserve">  I have yet to walk into a conference room where it doesn't look like an Apple ad. You'd think there was nothing else. </t>
  </si>
  <si>
    <t>RT @mention I hope everyone has an awesome weekend at #SXSW! I know @mention is giving away some great Apple prizes.</t>
  </si>
  <si>
    <t xml:space="preserve">  I hope everyone has an awesome weekend at ! I know  is giving away some great Apple prizes.</t>
  </si>
  <si>
    <t>RT @mention I hope everyone RSVP'd for the temporary downtown Austin Apple store for #SXSW.</t>
  </si>
  <si>
    <t xml:space="preserve">  I hope everyone RSVP'd for the temporary downtown Austin Apple store for .</t>
  </si>
  <si>
    <t>RT @mention I just fell asleep for 2 hours with my eyes open, staring into the #SXSW stream on my iPad 2. {link}</t>
  </si>
  <si>
    <t xml:space="preserve">  I just fell asleep for hours with my eyes open, staring into the  stream on my iPad. {link}</t>
  </si>
  <si>
    <t>RT @mention I just found BBQ sauce on my iPad - tech and Texas really do come together here!  #SXSW</t>
  </si>
  <si>
    <t xml:space="preserve">  I just found BBQ sauce on my iPad - tech and Texas really do come together here!  </t>
  </si>
  <si>
    <t>RT @mention I know it's #SXSW because my iPhone has started lying to me about its signal strength.</t>
  </si>
  <si>
    <t xml:space="preserve">  I know it's  because my iPhone has started lying to me about its signal strength.</t>
  </si>
  <si>
    <t>RT @mention I left my WHITE iPhone 4G in a cab in Austin at #SXSW
Internet, please help.</t>
  </si>
  <si>
    <t xml:space="preserve">  I left my WHITE iPhoneG in a cab in Austin at 
Internet, please help.</t>
  </si>
  <si>
    <t>RT @mention I may not have invites to all the &amp;quot;cool&amp;quot; #sxsw #sxswi parties, but I do have two iPhone chargers in my pocket, so you'll be happy to see me!</t>
  </si>
  <si>
    <t xml:space="preserve">  I may not have invites to all the &amp;quot;cool&amp;quot;   parties, but I do have two iPhone chargers in my pocket, so you'll be happy to see me!</t>
  </si>
  <si>
    <t>RT @mention I mean, sliced bread is great. But google bread is going to be revolutionary. #sxsw</t>
  </si>
  <si>
    <t xml:space="preserve">  I mean, sliced bread is great. But google bread is going to be revolutionary. </t>
  </si>
  <si>
    <t>RT @mention I think #Google lost their way by caring too much about their business (instead of their users) Tim O'Reilly #sxsw #pnid</t>
  </si>
  <si>
    <t xml:space="preserve">  I think  lost their way by caring too much about their business (instead of their users) Tim O'Reilly  </t>
  </si>
  <si>
    <t>RT @mention I think my effing hubby is in line for an #iPad 2. Can someone point him towards the line-up for wife number #2. #sxswi #sxsw</t>
  </si>
  <si>
    <t xml:space="preserve">  I think my effing hubby is in line for an . Can someone point him towards the line-up for wife number .  </t>
  </si>
  <si>
    <t>RT @mention I was going to mock the tech-nerds for coming to #sxsw only to stand in a 4-hour line for an iPad 2. Then I remembered me and horror movies.</t>
  </si>
  <si>
    <t xml:space="preserve">  I was going to mock the tech-nerds for coming to  only to stand in a-hour line for an iPad. Then I remembered me and horror movies.</t>
  </si>
  <si>
    <t>RT @mention I will be in Austin this weekend @mention #SXSW supporting Smarty Ears' launch of new iPad apps for Speech Therapy {link} #sxswh #sxsh</t>
  </si>
  <si>
    <t xml:space="preserve">  I will be in Austin this weekend   supporting Smarty Ears' launch of new iPad apps for Speech Therapy {link}  </t>
  </si>
  <si>
    <t>RT @mention I wish @mention &amp;amp; @mention would make WhisperGram - HollerGram for iPhone size screen. #sxsw</t>
  </si>
  <si>
    <t xml:space="preserve">  I wish  &amp;amp;  would make WhisperGram - HollerGram for iPhone size screen. </t>
  </si>
  <si>
    <t>RT @mention I wish the apple store employees cheering for all the people in line at the pop up apple store would cheer me on while I do timesheets #SXSW</t>
  </si>
  <si>
    <t xml:space="preserve">  I wish the apple store employees cheering for all the people in line at the pop up apple store would cheer me on while I do timesheets </t>
  </si>
  <si>
    <t>RT @mention I wonder if Apple intentionally scheduled the #iPad2 release to coincide with #SXSW. Steve Jobs, you crafty genius, you___</t>
  </si>
  <si>
    <t xml:space="preserve">  I wonder if Apple intentionally scheduled the  release to coincide with . Steve Jobs, you crafty genius, you___</t>
  </si>
  <si>
    <t>RT @mention I'd pay an iPad 2 to the person who gets the most Zaarly referrals by March 12th.  #winning #sxsw {link}</t>
  </si>
  <si>
    <t xml:space="preserve">  I'd pay an iPad to the person who gets the most Zaarly referrals by Marchth.    {link}</t>
  </si>
  <si>
    <t>RT @mention I'd pay an iPad 2 to the person who gets the most Zaarly referrals by March 12th. #zaarlyiscoming #winning #sxsw {link}</t>
  </si>
  <si>
    <t>RT @mention I'd say 75% of booths at this tradeshow are waffling off an iPad 2. About the same portion have reps dressed up as crazy characters. #SxSW</t>
  </si>
  <si>
    <t xml:space="preserve">  I'd say% of booths at this tradeshow are waffling off an iPad. About the same portion have reps dressed up as crazy characters. </t>
  </si>
  <si>
    <t>RT @mention I'll be at the #SXSW Apple Store tonight handing out stickers &amp;amp; coupons for @mention DoDo Cases #iPad2</t>
  </si>
  <si>
    <t xml:space="preserve">  I'll be at the  Apple Store tonight handing out stickers &amp;amp; coupons for  DoDo Cases </t>
  </si>
  <si>
    <t>RT @mention I'll be at the Austin Convention Center today w/ my @mention fam... showing my new iPhone game. #SXSW</t>
  </si>
  <si>
    <t xml:space="preserve">  I'll be at the Austin Convention Center today w/ my  fam... showing my new iPhone game. </t>
  </si>
  <si>
    <t>RT @mention I'll be helping @mention at 12:30 for the Twitter for Good at #sxsw at Icenhaur's. Come and join us  {link}</t>
  </si>
  <si>
    <t xml:space="preserve">  I'll be helping  at30 for the Twitter for Good at  at Icenhaur's. Come and join us  {link}</t>
  </si>
  <si>
    <t>RT @mention I'll never forget this March 2011 weekend: Japan earthquake, iPad 2 and my first South by Southwest #SxSW. Memolane that y'all!</t>
  </si>
  <si>
    <t xml:space="preserve">  I'll never forget this March weekend Japan earthquake, iPad and my first South by Southwest . Memolane that y'all!</t>
  </si>
  <si>
    <t>RT @mention I'll use an iPad 2 if someone gives it to me. Otherwise, iPhone is actually more than up to task #sxsw</t>
  </si>
  <si>
    <t xml:space="preserve">  I'll use an iPad if someone gives it to me. Otherwise, iPhone is actually more than up to task </t>
  </si>
  <si>
    <t>RT @mention I'm debuting my new iPhone &amp;amp; Droid app at #sxsw next year. It makes your phone waterproof &amp;amp; will light your cigarettes for you.</t>
  </si>
  <si>
    <t xml:space="preserve">  I'm debuting my new iPhone &amp;amp; Droid app at  next year. It makes your phone waterproof &amp;amp; will light your cigarettes for you.</t>
  </si>
  <si>
    <t>RT @mention I'm headed down to #SXSW to hear a talk on integrated social network dynamics and team synergy.  I've got my iPad ready to go.</t>
  </si>
  <si>
    <t xml:space="preserve">  I'm headed down to  to hear a talk on integrated social network dynamics and team synergy.  I've got my iPad ready to go.</t>
  </si>
  <si>
    <t>RT @mention I'm live-tweeting #SXSW now at @mention RT @mention Users drive 12B+ miles a year with Google Maps Navigation ^JR</t>
  </si>
  <si>
    <t xml:space="preserve">  I'm live-tweeting  now at  RT  Users driveB+ miles a year with Google Maps Navigation ^JR</t>
  </si>
  <si>
    <t>RT @mention I'm looking forward to the #SMCDallas pre #SXSW party Wed., and hoping I'll win an #iPad resulting from my shameless promotion.  #ChevySMC</t>
  </si>
  <si>
    <t>RT @mention I'm not really at #sxsw. Just messing with you. I'm making money instead. // I bet someone left the iPad queue</t>
  </si>
  <si>
    <t xml:space="preserve">  I'm not really at . Just messing with you. I'm making money instead. // I bet someone left the iPad queue</t>
  </si>
  <si>
    <t>RT @mention I'm so happy this exist! Going to try and do the whole #sxsw trip w/o a laptop. iPhone &amp;amp; iPad only.  {link}</t>
  </si>
  <si>
    <t xml:space="preserve">  I'm so happy this exist! Going to try and do the whole  trip w/o a laptop. iPhone &amp;amp; iPad only.  {link}</t>
  </si>
  <si>
    <t>RT @mention I've seen a lot of tablets here, every single one of them is an iPad.  #SXSW #digisxsw</t>
  </si>
  <si>
    <t xml:space="preserve">  I've seen a lot of tablets here, every single one of them is an iPad.   </t>
  </si>
  <si>
    <t>RT @mention I've seen some of the best iPad cases ever here at #sxsw - I'm starting to transfer a bit of my book fetishism to iPads slowly but surely.</t>
  </si>
  <si>
    <t xml:space="preserve">  I've seen some of the best iPad cases ever here at  - I'm starting to transfer a bit of my book fetishism to iPads slowly but surely.</t>
  </si>
  <si>
    <t>RT @mention Idea is to combine Google analytics with other tools so you know your website or program is doing something. #sxsw #bavcid</t>
  </si>
  <si>
    <t xml:space="preserve">  Idea is to combine Google analytics with other tools so you know your website or program is doing something.  </t>
  </si>
  <si>
    <t>RT @mention If #sxsw taught me anything, its that I want an iPad 2 and I dont know why.</t>
  </si>
  <si>
    <t xml:space="preserve">  If  taught me anything, its that I want an iPad and I dont know why.</t>
  </si>
  <si>
    <t>RT @mention If anyone lost an iPhone in the back of a cab in downtown Austin around 10.30-11p tonight please hit me up #sxsw</t>
  </si>
  <si>
    <t xml:space="preserve">  If anyone lost an iPhone in the back of a cab in downtown Austin around0-11p tonight please hit me up </t>
  </si>
  <si>
    <t>RT @mention If I were at #SXSW I could spend it all at the @mention Teaching Theater alone; just look at that schedule: {link}</t>
  </si>
  <si>
    <t xml:space="preserve">  If I were at  I could spend it all at the  Teaching Theater alone; just look at that schedule {link}</t>
  </si>
  <si>
    <t>RT @mention If someone in Austin will let me borrow their iPhone charger for a short time, I will heart you for a long time. #sxsw</t>
  </si>
  <si>
    <t xml:space="preserve">  If someone in Austin will let me borrow their iPhone charger for a short time, I will heart you for a long time. </t>
  </si>
  <si>
    <t>RT @mention If u just think of all the people who have a stroke each yr, ur website needs to be iPad ready now. #POURsite #SXSW (boom)</t>
  </si>
  <si>
    <t xml:space="preserve">  If u just think of all the people who have a stroke each yr, ur website needs to be iPad ready now.   (boom)</t>
  </si>
  <si>
    <t>RT @mention If U prefer yr news on iPhone, iPad or Droid, @mention has apps 4 that. @mention @mention &amp;amp; @AARPbulletin on mobile apps now. #SXSW</t>
  </si>
  <si>
    <t xml:space="preserve">  If U prefer yr news on iPhone, iPad or Droid,  has apps that.   &amp;amp;  on mobile apps now. </t>
  </si>
  <si>
    <t>MT @mention If you were able to attend #sxsw or buy an iPad today, consider saving a few $$$ for earthquake relief. Just sayin.</t>
  </si>
  <si>
    <t>MT  If you were able to attend  or buy an iPad today, consider saving a few $$$ for earthquake relief. Just sayin.</t>
  </si>
  <si>
    <t>RT @mention If you are at #SXSW, you'll need a QR Code app on your #iPhone that can read #vCards. Get Qrafter -&amp;gt; {link} #QRCode</t>
  </si>
  <si>
    <t xml:space="preserve">  If you are at , you'll need a QR Code app on your  that can read . Get Qrafter -&amp;gt; {link} </t>
  </si>
  <si>
    <t>RT @mention If you are attending #SXSW, please bring your old mobile phones for the Hope Phones project {link}  @mention</t>
  </si>
  <si>
    <t xml:space="preserve">  If you are attending , please bring your old mobile phones for the Hope Phones project {link}  </t>
  </si>
  <si>
    <t>RT @mention If you are going to #SXSW, you'll need a QR Code app on your #iPhone that can read #vCards. Get Qrafter -&amp;gt; {link} #QRCode</t>
  </si>
  <si>
    <t xml:space="preserve">  If you are going to , you'll need a QR Code app on your  that can read . Get Qrafter -&amp;gt; {link} </t>
  </si>
  <si>
    <t>RT @mention If you attended Mobile Accessibility panel at #sxsw Would be interested in what you learned, esp. about access for the blind, Android, etc.</t>
  </si>
  <si>
    <t xml:space="preserve">  If you attended Mobile Accessibility panel at  Would be interested in what you learned, esp. about access for the blind, Android, etc.</t>
  </si>
  <si>
    <t>RT @mention If you have an iPad DO NOT upgrade to the newest iOS yet, TweetDeck is very unstable on it #nten #11ntc #sxsw #sxswi</t>
  </si>
  <si>
    <t xml:space="preserve">  If you have an iPad DO NOT upgrade to the newest iOS yet, TweetDeck is very unstable on it    </t>
  </si>
  <si>
    <t>RT @mention If you prefer your news on iPhone, iPad or Droid, @mention has apps for that. @mention @mention &amp;amp; @AARPbulletin all on mobile apps now. #SXSW</t>
  </si>
  <si>
    <t xml:space="preserve">  If you prefer your news on iPhone, iPad or Droid,  has apps for that.   &amp;amp;  all on mobile apps now. </t>
  </si>
  <si>
    <t>RT @mention If you thought people spent a lot of time staring at their iPhone last year at #sxsw ...just wait.</t>
  </si>
  <si>
    <t xml:space="preserve">  If you thought people spent a lot of time staring at their iPhone last year at  ...just wait.</t>
  </si>
  <si>
    <t>RT @mention If you were able to afford to attend #sxsw or buy an iPad today, consider saving a few $$___ (cont) {link}</t>
  </si>
  <si>
    <t xml:space="preserve">  If you were able to afford to attend  or buy an iPad today, consider saving a few $$___ (cont) {link}</t>
  </si>
  <si>
    <t>RT @mention If you were able to afford to attend #sxsw or buy an iPad today, consider saving a few $$$ for ... {link}</t>
  </si>
  <si>
    <t xml:space="preserve">  If you were able to afford to attend  or buy an iPad today, consider saving a few $$$ for ... {link}</t>
  </si>
  <si>
    <t>RT @mention If you were able to afford to attend #sxsw or buy an iPad today, consider saving a few $$$ for Japan earthquake relief</t>
  </si>
  <si>
    <t xml:space="preserve">  If you were able to afford to attend  or buy an iPad today, consider saving a few $$$ for Japan earthquake relief</t>
  </si>
  <si>
    <t>RT @mention If you were able to afford to attend #sxsw or buy an iPad today, consider saving a few $$$ for Japan earthquake relief.</t>
  </si>
  <si>
    <t xml:space="preserve">  If you were able to afford to attend  or buy an iPad today, consider saving a few $$$ for Japan earthquake relief.</t>
  </si>
  <si>
    <t>RT @mention If you were able to afford to attend #sxsw or buy an iPad today, consider saving a few $$$ for Japan earthquake relief. Just sayin.</t>
  </si>
  <si>
    <t xml:space="preserve">  If you were able to afford to attend  or buy an iPad today, consider saving a few $$$ for Japan earthquake relief. Just sayin.</t>
  </si>
  <si>
    <t>RT @mention If you were able to afford to attend #sxsw or buy an iPad today, consider saving a few $$$ for Japan earthquake...</t>
  </si>
  <si>
    <t xml:space="preserve">  If you were able to afford to attend  or buy an iPad today, consider saving a few $$$ for Japan earthquake...</t>
  </si>
  <si>
    <t>RT @mention If you were able to attend #sxsw or buy an iPad today, consider saving few $$$ for earthquake relief. #guilttrip ??</t>
  </si>
  <si>
    <t xml:space="preserve">  If you were able to attend  or buy an iPad today, consider saving few $$$ for earthquake relief.  ??</t>
  </si>
  <si>
    <t>RT @mention if you were at the #pepsicostage yesterday, check your bag. You may have my iPad. The screen will tell you it's mine #sxsw</t>
  </si>
  <si>
    <t xml:space="preserve">  if you were at the  yesterday, check your bag. You may have my iPad. The screen will tell you it's mine </t>
  </si>
  <si>
    <t>RT @mention if you were at the #pepsicostage yesterday, please check your bag. You may have my iPad. The lock screen will tell you it's mine. #sxsw</t>
  </si>
  <si>
    <t xml:space="preserve">  if you were at the  yesterday, please check your bag. You may have my iPad. The lock screen will tell you it's mine. </t>
  </si>
  <si>
    <t>RT @mention If you're at #SXSW : meet us at Fado. We will give you wristbands that magically lead to beer. Come say hi! {link}</t>
  </si>
  <si>
    <t xml:space="preserve">  If you're at   meet us at Fado. We will give you wristbands that magically lead to beer. Come say hi! {link}</t>
  </si>
  <si>
    <t>RT @mention If you're at #sxsw, meet our author, and a host of Android devs, Sat. at 12:30pm, Hilton room 615AB.</t>
  </si>
  <si>
    <t xml:space="preserve">  If you're at , meet our author, and a host of Android devs, Sat. at30pm, Hilton roomAB.</t>
  </si>
  <si>
    <t>RT @mention If you're in a room full of people w/good Wi-Fi at #SXSW run #FrostWire on your Android {link} Share pics, apps, vids w/others</t>
  </si>
  <si>
    <t xml:space="preserve">  If you're in a room full of people w/good Wi-Fi at  run  on your Android {link} Share pics, apps, vids w/others</t>
  </si>
  <si>
    <t>RT @mention If you're in Austin today, please join @mention @mention and myself talking iPad 2 and #SxSW  here: {link} :)</t>
  </si>
  <si>
    <t xml:space="preserve">  If you're in Austin today, please join   and myself talking iPad and   here {link} </t>
  </si>
  <si>
    <t>RT @mention if you're racing around #sxsw, you best be fueling up with great local fare
#eatshopaustinapp {link}</t>
  </si>
  <si>
    <t xml:space="preserve">  if you're racing around , you best be fueling up with great local fare
 {link}</t>
  </si>
  <si>
    <t>RT @mention If you're trying to contact friends or family in #Japan, @mention has created a person finder: {link} #SXSW</t>
  </si>
  <si>
    <t xml:space="preserve">  If you're trying to contact friends or family in ,  has created a person finder {link} </t>
  </si>
  <si>
    <t>RT @mention If you___re going to #SXSW and want to talk about HTML and CSS, catch @mention from the Google Webmaster Team.</t>
  </si>
  <si>
    <t xml:space="preserve">  If you___re going to  and want to talk about HTML and CSS, catch  from the Google Webmaster Team.</t>
  </si>
  <si>
    <t>RT @mention il CEO di flipboard annuncia la versione iPhone ___@mention @mention next platform for Flipboard is the iPhone Team started working on it #SXSW</t>
  </si>
  <si>
    <t xml:space="preserve">  il CEO di flipboard annuncia la versione iPhone ___  next platform for Flipboard is the iPhone Team started working on it </t>
  </si>
  <si>
    <t>RT @mention Im in the Q at the Apple pop up store #sxsw with @mention and @mention !! :))  {link}</t>
  </si>
  <si>
    <t xml:space="preserve">  Im in the Q at the Apple pop up store  with  and  !!   {link}</t>
  </si>
  <si>
    <t>RT @mention Imagine if every company had the 20% concept like Google. #bavcID #SXSW</t>
  </si>
  <si>
    <t xml:space="preserve">  Imagine if every company had the% concept like Google.  </t>
  </si>
  <si>
    <t>RT @mention IMPORTANT: Make sure you're donating to the JAPANESE Red Cross for #japan: {link} #sxswcares #sxsw #quake (Pls RT)</t>
  </si>
  <si>
    <t xml:space="preserve">  IMPORTANT Make sure you're donating to the JAPANESE Red Cross for  {link}    (Pls RT)</t>
  </si>
  <si>
    <t>RT @mention impulsive buy = all your friends at #SXSW -&amp;gt; I now have one too. Selling my 1st gen 32gb 3g iPad now</t>
  </si>
  <si>
    <t xml:space="preserve">  impulsive buy = all your friends at  -&amp;gt; I now have one too. Selling myst gengbg iPad now</t>
  </si>
  <si>
    <t>RT @mention In a room full of geeks talking TV, @mention just asked, &amp;quot;Who uses Google TV?&amp;quot; No one raised hand. #socialviewing #sxsw</t>
  </si>
  <si>
    <t xml:space="preserve">  In a room full of geeks talking TV,  just asked, &amp;quot;Who uses Google TV?&amp;quot; No one raised hand.  </t>
  </si>
  <si>
    <t>RT @mention In case our rabbits forgot theirs at home! Apple Opening Pop-Up Store In Austin For #SXSW {link}</t>
  </si>
  <si>
    <t xml:space="preserve">  In case our rabbits forgot theirs at home! Apple Opening Pop-Up Store In Austin For  {link}</t>
  </si>
  <si>
    <t>RT @mention In case you missed #SxSW news coverage, we were featured in today's Fast Company:  {link}</t>
  </si>
  <si>
    <t xml:space="preserve">  In case you missed  news coverage, we were featured in today's Fast Company  {link}</t>
  </si>
  <si>
    <t>RT @mention In front of @mention popup store at #SXSW last night {link}</t>
  </si>
  <si>
    <t xml:space="preserve">  In front of  popup store at  last night {link}</t>
  </si>
  <si>
    <t>RT @mention In honor of Apple's #SXSW pop-up shop, here are some thoughts on how landlords &amp;amp; leasing agents can utilize pop-up shops. {link}</t>
  </si>
  <si>
    <t xml:space="preserve">  In honor of Apple's  pop-up shop, here are some thoughts on how landlords &amp;amp; leasing agents can utilize pop-up shops. {link}</t>
  </si>
  <si>
    <t>RT @mention In iPad Design Headaches: Take Two Tablets, Call Me in the AM panel - excited to hear @mention live! #sxsw</t>
  </si>
  <si>
    <t xml:space="preserve">  In iPad Design Headaches Take Two Tablets, Call Me in the AM panel - excited to hear  live! </t>
  </si>
  <si>
    <t>RT @mention In line at the temp apple store at #sxsw!! Gotto get the #iPad2 !!</t>
  </si>
  <si>
    <t xml:space="preserve">  In line at the temp apple store at !! Gotto get the  !!</t>
  </si>
  <si>
    <t>RT @mention In line at what might very well be the popup Apple store in Austin #SXSW #ipad2</t>
  </si>
  <si>
    <t xml:space="preserve">  In line at what might very well be the popup Apple store in Austin  </t>
  </si>
  <si>
    <t>RT @mention In line with @mention and Rob ... #apple #iPad2 #sxsw</t>
  </si>
  <si>
    <t xml:space="preserve">  In line with  and Rob ...   </t>
  </si>
  <si>
    <t>RT @mention In my next life I'm coming back as an iPad 2. Women can't keep their hands off this thing. #SXSW</t>
  </si>
  <si>
    <t xml:space="preserve">  In my next life I'm coming back as an iPad. Women can't keep their hands off this thing. </t>
  </si>
  <si>
    <t>RT @mention Innovation in banking is coming from mobile. The innovators are Apple, Google and Verizon #sxsw #bankinnovation</t>
  </si>
  <si>
    <t xml:space="preserve">  Innovation in banking is coming from mobile. The innovators are Apple, Google and Verizon  </t>
  </si>
  <si>
    <t>RT @mention Interesting --&amp;gt;&amp;gt; RT @mention Google to Launch Major New Social Network Called Circles, Possibly Today {link} #sxsw</t>
  </si>
  <si>
    <t xml:space="preserve">  Interesting --&amp;gt;&amp;gt; RT  Google to Launch Major New Social Network Called Circles, Possibly Today {link} </t>
  </si>
  <si>
    <t>RT @mention Interesting Google Mobile Stats at #SXSW - 40% of all Google Maps users (~150MM) come from mobile {link}</t>
  </si>
  <si>
    <t xml:space="preserve">  Interesting Google Mobile Stats at  -% of all Google Maps users (~150MM) come from mobile {link}</t>
  </si>
  <si>
    <t>RT @mention Interesting Google Mobile Stats at #SXSW - 40% of all Google Maps users (150 million) come from #mobile {link}</t>
  </si>
  <si>
    <t xml:space="preserve">  Interesting Google Mobile Stats at  -% of all Google Maps users (150 million) come from  {link}</t>
  </si>
  <si>
    <t>RT @mention Interesting presentation on the building of #Netflix iphone App at #sxsw {link}</t>
  </si>
  <si>
    <t xml:space="preserve">  Interesting presentation on the building of  iphone App at  {link}</t>
  </si>
  <si>
    <t>RT @mention Interesting RT @mention @mention to Launch Major New Social Network Called Circles, Possibly Today {link} #sxsw</t>
  </si>
  <si>
    <t xml:space="preserve">  Interesting RT   to Launch Major New Social Network Called Circles, Possibly Today {link} </t>
  </si>
  <si>
    <t>RT @mention Interesting. Google will launch circles later today where context is added to search #sxsw {link}</t>
  </si>
  <si>
    <t xml:space="preserve">  Interesting. Google will launch circles later today where context is added to search  {link}</t>
  </si>
  <si>
    <t>Toddlers on iPad *get* direct interaction of content. Don't get trapped in metaphors &amp;amp; hacks. @mention #tapworthy #sxsw</t>
  </si>
  <si>
    <t xml:space="preserve">Toddlers on iPad *get* direct interaction of content. Don't get trapped in metaphors &amp;amp; hacks.   </t>
  </si>
  <si>
    <t>RT @mention iPAD / #SXSW PEOPLE: @mention brilliant Spider: The Secret of Bryce Manor is only 99 cents right now. BUY IT: {link}</t>
  </si>
  <si>
    <t xml:space="preserve">  iPAD /  PEOPLE  brilliant Spider The Secret of Bryce Manor is only cents right now. BUY IT {link}</t>
  </si>
  <si>
    <t>RT @mention iPad 2 and Its Rivals: How They Stack Up {link} #bnet #biz #ipad2 #apple #sxsw #ipad #tablet #xoom #tech #laptop #pics #sale</t>
  </si>
  <si>
    <t xml:space="preserve">  iPad and Its Rivals How They Stack Up {link}            </t>
  </si>
  <si>
    <t>RT @mention iPad 2 Contest- Join actsofsharing.com and start getting your friends connected. User with most friends in their city by end of #SXSW wins!</t>
  </si>
  <si>
    <t xml:space="preserve">  iPad Contest- Join actsofsharing.com and start getting your friends connected. User with most friends in their city by end of  wins!</t>
  </si>
  <si>
    <t>RT @mention iPad 2 for sale (cc #SXSW #SXSWi #TheInternet)
{link}</t>
  </si>
  <si>
    <t xml:space="preserve">  iPad for sale (cc   )
{link}</t>
  </si>
  <si>
    <t>RT @mention iPad 2 Gets Temporary @mention Store for #SXSW {link}</t>
  </si>
  <si>
    <t xml:space="preserve">  iPad Gets Temporary  Store for  {link}</t>
  </si>
  <si>
    <t>RT @mention iPad 2 is sold-out and 70% were 1st time users #sxsw</t>
  </si>
  <si>
    <t xml:space="preserve">  iPad is sold-out and% werest time users </t>
  </si>
  <si>
    <t>RT @mention iPad 2 line is easily 300 deep! #sxsw  {link}</t>
  </si>
  <si>
    <t xml:space="preserve">  iPad line is easily deep!   {link}</t>
  </si>
  <si>
    <t>RT @mention iPad 2 queue is epic. #sxsw {link}</t>
  </si>
  <si>
    <t xml:space="preserve">  iPad queue is epic.  {link}</t>
  </si>
  <si>
    <t>RT @mention iPad 2 sold out in all retail stores...except for #sxsw pop up store in Austin? #igottagetit</t>
  </si>
  <si>
    <t xml:space="preserve">  iPad sold out in all retail stores...except for  pop up store in Austin? </t>
  </si>
  <si>
    <t>RT @mention iPad 2 Sold Out, 70% Went to New Buyers [REPORT] - {link} #sxsw #socialmedia #tech #ipad2 #media</t>
  </si>
  <si>
    <t xml:space="preserve">  iPad Sold Out,% Went to New Buyers [REPORT] - {link}     </t>
  </si>
  <si>
    <t>RT @mention iPad 2 vs Android vs The World : Panel at #SXSW today 3:30PM by @mention {link}</t>
  </si>
  <si>
    <t xml:space="preserve">  iPad vs Android vs The World  Panel at  today30PM by  {link}</t>
  </si>
  <si>
    <t>RT @mention iPad 2's stacked up like pizza boxes at the #SXSW Apple store. {link}</t>
  </si>
  <si>
    <t xml:space="preserve">  iPad's stacked up like pizza boxes at the  Apple store. {link}</t>
  </si>
  <si>
    <t>RT @mention iPad 32 GB GIVEAWAY! Follow @mention and Retweet THIS message to be Entered. #sxswi #sxsw #samsungsxsw</t>
  </si>
  <si>
    <t xml:space="preserve">  iPad GB GIVEAWAY! Follow  and Retweet THIS message to be Entered.   </t>
  </si>
  <si>
    <t>RT @mention iPad app content needs to be shallow but engaging #sxsw</t>
  </si>
  <si>
    <t xml:space="preserve">  iPad app content needs to be shallow but engaging </t>
  </si>
  <si>
    <t>RT @mention iPad design headaches with Josh Clark #tapworthy #SXSW  {link}</t>
  </si>
  <si>
    <t xml:space="preserve">  iPad design headaches with Josh Clark    {link}</t>
  </si>
  <si>
    <t>RT @mention iPad design malady: iPad Elbow - I hate the iPad's back button with the heat of a million suns. #tapworthy #sxsw</t>
  </si>
  <si>
    <t xml:space="preserve">  iPad design malady iPad Elbow - I hate the iPad's back button with the heat of a million suns.  </t>
  </si>
  <si>
    <t>RT @mention iPad DJ @mention on the decks @mention for @mention KILLING!! #sxsw</t>
  </si>
  <si>
    <t xml:space="preserve">  iPad DJ  on the decks  for  KILLING!! </t>
  </si>
  <si>
    <t>RT @mention iPad hipster #AustinCrowd #SXSW {link}</t>
  </si>
  <si>
    <t xml:space="preserve">  iPad hipster   {link}</t>
  </si>
  <si>
    <t>RT @mention iPad is its own thing - in addition to, not in place of print - @mention cuts through the #sxsw b.s. at #newsapps panel</t>
  </si>
  <si>
    <t xml:space="preserve">  iPad is its own thing - in addition to, not in place of print -  cuts through the  b.s. at  panel</t>
  </si>
  <si>
    <t>RT @mention IPad, tablet, etc are aiding in greater adoption of mobile devices because screen size is larger #mobilefarm #SXSW</t>
  </si>
  <si>
    <t xml:space="preserve">  IPad, tablet, etc are aiding in greater adoption of mobile devices because screen size is larger  </t>
  </si>
  <si>
    <t>RT @mention iPhone amigos.  If you don't have the @mention app, change that now. #broadcastr #bestappever #sxsw</t>
  </si>
  <si>
    <t xml:space="preserve">  iPhone amigos.  If you don't have the  app, change that now.   </t>
  </si>
  <si>
    <t>RT @mention iPhone autocorrects &amp;quot;sxsw&amp;quot; to &amp;quot;scar&amp;quot; -- foreshadowing? #sxsw</t>
  </si>
  <si>
    <t xml:space="preserve">  iPhone autocorrects &amp;quot;sxsw&amp;quot; to &amp;quot;scar&amp;quot; -- foreshadowing? </t>
  </si>
  <si>
    <t>RT @mention iPhone just auto-corrected &amp;quot;merrier&amp;quot; to &amp;quot;nerdier.&amp;quot; I must be at #sxsw</t>
  </si>
  <si>
    <t xml:space="preserve">  iPhone just auto-corrected &amp;quot;merrier&amp;quot; to &amp;quot;nerdier.&amp;quot; I must be at </t>
  </si>
  <si>
    <t>RT @mention iReport on Austin Apple store, via @mention highlight from co-founder Josh Williams: {link} #sxsw</t>
  </si>
  <si>
    <t xml:space="preserve">  iReport on Austin Apple store, via  highlight from co-founder Josh Williams {link} </t>
  </si>
  <si>
    <t>RT @mention Ironic? I googled the directions to @mention party and ended up walked 6 blocks in the wrong direction. Time for bed I think. #SXSW</t>
  </si>
  <si>
    <t xml:space="preserve">  Ironic? I googled the directions to  party and ended up walked blocks in the wrong direction. Time for bed I think. </t>
  </si>
  <si>
    <t>RT @mention Is #Google launching a new social network today? #SXSW #socialmedia {link}</t>
  </si>
  <si>
    <t xml:space="preserve">  Is  launching a new social network today?   {link}</t>
  </si>
  <si>
    <t>So @mention is back from #sxsw and he's brought an iPad 2 *slips it into his bag* Jammy bugger</t>
  </si>
  <si>
    <t>So  is back from  and he's brought an iPad *slips it into his bag* Jammy bugger</t>
  </si>
  <si>
    <t>RT @mention Is Google launching a new social network (called Circles) today at #SXSW? {link}</t>
  </si>
  <si>
    <t xml:space="preserve">  Is Google launching a new social network (called Circles) today at ? {link}</t>
  </si>
  <si>
    <t>RT @mention Is it bad that I just want to go home and read my Google Reader feed? #geek #sxsw</t>
  </si>
  <si>
    <t xml:space="preserve">  Is it bad that I just want to go home and read my Google Reader feed?  </t>
  </si>
  <si>
    <t>RT @mention It is ridiculous to see someone taking a photo during a session with their iPad. Cannot wait to see concert use. #SXSW #Silly</t>
  </si>
  <si>
    <t xml:space="preserve">  It is ridiculous to see someone taking a photo during a session with their iPad. Cannot wait to see concert use.  </t>
  </si>
  <si>
    <t>RT @mention It's a lonely job protecting the iPad 2 but someones gotta do it.  {link}  #sxsw</t>
  </si>
  <si>
    <t xml:space="preserve">  It's a lonely job protecting the iPad but someones gotta do it.  {link}  </t>
  </si>
  <si>
    <t>RT @mention It's a model for one, not for all. RT @mention #sxsw &amp;quot;apple comes up with cool tech no one's ever heard of cuz they don't go to conferences&amp;quot;</t>
  </si>
  <si>
    <t xml:space="preserve">  It's a model for one, not for all. RT   &amp;quot;apple comes up with cool tech no one's ever heard of cuz they don't go to conferences&amp;quot;</t>
  </si>
  <si>
    <t>RT @mention It's crazy here at #Apple's temporary #Austin store. Post coming up with pics. #SXSW</t>
  </si>
  <si>
    <t xml:space="preserve">  It's crazy here at 's temporary  store. Post coming up with pics. </t>
  </si>
  <si>
    <t>RT @mention It's just crazy to look around sxsw and realize last year no one had an iPad. #sxsw</t>
  </si>
  <si>
    <t xml:space="preserve">  It's just crazy to look around sxsw and realize last year no one had an iPad. </t>
  </si>
  <si>
    <t>RT @mention It's not a rumor: Apple is opening up a temp store in Austin for #SXSW {link} // via @mention cc: @mention</t>
  </si>
  <si>
    <t xml:space="preserve">  It's not a rumor Apple is opening up a temp store in Austin for  {link} // via  cc </t>
  </si>
  <si>
    <t>RT @mention It's not a rumor: Apple is opening up a temp store in downtown #Austin for #SXSW &amp;amp; iPad 2 launch {link}</t>
  </si>
  <si>
    <t xml:space="preserve">  It's not a rumor Apple is opening up a temp store in downtown  for  &amp;amp; iPad launch {link}</t>
  </si>
  <si>
    <t>RT @mention It's not a rumor: Apple is opening up a temporary store in downtown Austin {link} #SXSW</t>
  </si>
  <si>
    <t xml:space="preserve">  It's not a rumor Apple is opening up a temporary store in downtown Austin {link} </t>
  </si>
  <si>
    <t>RT @mention It's not a rumor: Apple is opening up a temporary store in downtown Austin 4 #SXSW &amp;amp; the iPad 2 launch {link}</t>
  </si>
  <si>
    <t xml:space="preserve">  It's not a rumor Apple is opening up a temporary store in downtown Austin  &amp;amp; the iPad launch {link}</t>
  </si>
  <si>
    <t>RT @mention It's not a rumor: Apple is opening up a temporary store in downtown Austin for #SXSW + #iPad2 launch {link}</t>
  </si>
  <si>
    <t xml:space="preserve">  It's not a rumor Apple is opening up a temporary store in downtown Austin for  +  launch {link}</t>
  </si>
  <si>
    <t>RT @mention It's not a rumor: Apple is opening up a temporary store in downtown Austin for #SXSW + the #iPad2 launch {link}</t>
  </si>
  <si>
    <t xml:space="preserve">  It's not a rumor Apple is opening up a temporary store in downtown Austin for  + the  launch {link}</t>
  </si>
  <si>
    <t>RT @mention It's not a rumor: Apple is opening up a temporary store in downtown Austin for #SXSW and iPad 2 launch {link}</t>
  </si>
  <si>
    <t xml:space="preserve">  It's not a rumor Apple is opening up a temporary store in downtown Austin for  and iPad launch {link}</t>
  </si>
  <si>
    <t>RT @mention It's not a rumor: Apple is opening up a temporary store in downtown Austin for #SXSW and the #iPad2 launch - {link}</t>
  </si>
  <si>
    <t xml:space="preserve">  It's not a rumor Apple is opening up a temporary store in downtown Austin for  and the  launch - {link}</t>
  </si>
  <si>
    <t>RT @mention It's not a rumor: Apple is opening up a temporary store in downtown Austin for #SXSW and the #iPad2 launch {link}</t>
  </si>
  <si>
    <t xml:space="preserve">  It's not a rumor Apple is opening up a temporary store in downtown Austin for  and the  launch {link}</t>
  </si>
  <si>
    <t>RT @mention It's not a rumor: Apple is opening up a temporary store in downtown Austin for #SXSW and the iPad 2 l... {link}</t>
  </si>
  <si>
    <t xml:space="preserve">  It's not a rumor Apple is opening up a temporary store in downtown Austin for  and the iPad l... {link}</t>
  </si>
  <si>
    <t>RT @mention It's not a rumor: Apple is opening up a temporary store in downtown Austin for #SXSW and the iPad 2 launch {link}</t>
  </si>
  <si>
    <t xml:space="preserve">  It's not a rumor Apple is opening up a temporary store in downtown Austin for  and the iPad launch {link}</t>
  </si>
  <si>
    <t>Rt @mention It's not a rumor: Apple is opening up a temporary store in downtown Austin for #SXSW and the iPad 2 launch {link}</t>
  </si>
  <si>
    <t>Rt  It's not a rumor Apple is opening up a temporary store in downtown Austin for  and the iPad launch {link}</t>
  </si>
  <si>
    <t>RT @mention It's not a rumor: Apple is opening up a temporary store in downtown Austin for #SXSW and the iPad 2 launch {link} via @mention</t>
  </si>
  <si>
    <t xml:space="preserve">  It's not a rumor Apple is opening up a temporary store in downtown Austin for  and the iPad launch {link} via </t>
  </si>
  <si>
    <t>RT @mention It's not a rumor: Apple is opening up a temporary store in downtown Austin for #SXSW and the iPad 2 launch bit.ly/g03MZB</t>
  </si>
  <si>
    <t>RT @mention It's not a rumor: Apple is opening up a temporary store in DT Austin for #SXSW &amp;amp; the iPad 2 launch {link}</t>
  </si>
  <si>
    <t xml:space="preserve">  It's not a rumor Apple is opening up a temporary store in DT Austin for  &amp;amp; the iPad launch {link}</t>
  </si>
  <si>
    <t>RT @mention It's official: people using the iPad 2 to take photos just look weird. #SXSW</t>
  </si>
  <si>
    <t xml:space="preserve">  It's official people using the iPad to take photos just look weird. </t>
  </si>
  <si>
    <t>RT @mention It's Official! An Apple Store has popped up at #SXSW  {link}</t>
  </si>
  <si>
    <t xml:space="preserve">  It's Official! An Apple Store has popped up at   {link}</t>
  </si>
  <si>
    <t>RT @mention It's our last day here at the #fastcompanygrille -- come by for the last day of iPhone makery! #zazzlesxsw #sxsw</t>
  </si>
  <si>
    <t xml:space="preserve">  It's our last day here at the  -- come by for the last day of iPhone makery!  </t>
  </si>
  <si>
    <t>RT @mention iTunes has a #free #SXSW sampler featuring a selection of 23 of this year's performers.  {link}</t>
  </si>
  <si>
    <t xml:space="preserve">  iTunes has a   sampler featuring a selection of of this year's performers.  {link}</t>
  </si>
  <si>
    <t>RT @mention Join {link} and starting tonight the person with the most friends in their city by end of #SXSW Festival wins an iPad 2!!!</t>
  </si>
  <si>
    <t xml:space="preserve">  Join {link} and starting tonight the person with the most friends in their city by end of  Festival wins an iPad!!!</t>
  </si>
  <si>
    <t>RT @mention Join actsofsharing.com &amp;amp; starting tonight the person with the most friends in their city by end of #SXSW wins an iPad 2!</t>
  </si>
  <si>
    <t xml:space="preserve">  Join actsofsharing.com &amp;amp; starting tonight the person with the most friends in their city by end of  wins an iPad!</t>
  </si>
  <si>
    <t>RT @mention Join actsofsharing.com tonight.  the person with the most friends in their city by end of #SXSW wins an iPad 2!!!</t>
  </si>
  <si>
    <t xml:space="preserve">  Join actsofsharing.com tonight.  the person with the most friends in their city by end of  wins an iPad!!!</t>
  </si>
  <si>
    <t>RT @mention Join leNewz fo free donuts and massage at #SXSW Trade Show (booth #1422 just behind Google's)</t>
  </si>
  <si>
    <t xml:space="preserve">  Join leNewz fo free donuts and massage at  Trade Show (booth  just behind Google's)</t>
  </si>
  <si>
    <t>RT @mention Jonathan with Zaggle showed us a cool free texting app for iPhone called ZMS @mention #SXSW</t>
  </si>
  <si>
    <t xml:space="preserve">  Jonathan with Zaggle showed us a cool free texting app for iPhone called ZMS  </t>
  </si>
  <si>
    <t>RT @mention Josh Clark:  I hate the iPad's back button with the heat of a million suns.  #tapworthy #SXSW</t>
  </si>
  <si>
    <t xml:space="preserve">  Josh Clark  I hate the iPad's back button with the heat of a million suns.   </t>
  </si>
  <si>
    <t>RT @mention Just a friendly reminder for #SXSW attendees: If you talk or text during a film I will slap you &amp;amp; steal your iPad.</t>
  </si>
  <si>
    <t xml:space="preserve">  Just a friendly reminder for  attendees If you talk or text during a film I will slap you &amp;amp; steal your iPad.</t>
  </si>
  <si>
    <t>RT @mention Just a friendly reminder for #SXSW attendees: If you talk or text during a film I will slap you in the mouth &amp;amp; steal your iPad. That is all.</t>
  </si>
  <si>
    <t xml:space="preserve">  Just a friendly reminder for  attendees If you talk or text during a film I will slap you in the mouth &amp;amp; steal your iPad. That is all.</t>
  </si>
  <si>
    <t>RT @mention just a tip for @mention iphone users. turn down your screen brightness (way down) to conserve battery power. huge difference! #sxsw</t>
  </si>
  <si>
    <t xml:space="preserve">  just a tip for  iphone users. turn down your screen brightness (way down) to conserve battery power. huge difference! </t>
  </si>
  <si>
    <t>So @mention just arrived. Its iphone breaking time. #lamesauce (cc @mention and @mention #sxsw</t>
  </si>
  <si>
    <t xml:space="preserve">So  just arrived. Its iphone breaking time.  (cc  and  </t>
  </si>
  <si>
    <t>RT @mention Just bought the last iPad 2 3G 64MB at the Apple pop-up store at #SxSW {link} &amp;lt;-- lucky you!</t>
  </si>
  <si>
    <t xml:space="preserve">  Just bought the last iPadGMB at the Apple pop-up store at  {link} &amp;lt;-- lucky you!</t>
  </si>
  <si>
    <t>RT @mention Just bumped into @mention here in Austin for SXSWi and Accelerater  {link}  #tech #SXSW</t>
  </si>
  <si>
    <t xml:space="preserve">  Just bumped into  here in Austin for SWi and Accelerater  {link}   </t>
  </si>
  <si>
    <t>RT @mention Just finished taking photos in the #Google photobooth! You know I heart you! #SXSW (@mention Maggie Mae's w/ 101 others) {link}</t>
  </si>
  <si>
    <t xml:space="preserve">  Just finished taking photos in the  photobooth! You know I heart you!  ( Maggie Mae's w/ others) {link}</t>
  </si>
  <si>
    <t>RT @mention Just found out new mapquest iPhone app has turn-by-turn gps for free... Time to check it out and get reacquainted with mq #sxsw</t>
  </si>
  <si>
    <t xml:space="preserve">  Just found out new mapquest iPhone app has turn-by-turn gps for free... Time to check it out and get reacquainted with mq </t>
  </si>
  <si>
    <t>RT @mention Just got a shiny new #iPad2 at #SXSW ? Discover new music with {link} (built in HTML5, not Flash - looks great on iPad)</t>
  </si>
  <si>
    <t xml:space="preserve">  Just got a shiny new  at  ? Discover new music with {link} (built in HTML5, not Flash - looks great on iPad)</t>
  </si>
  <si>
    <t>RT @mention Just had my 1st 27&amp;quot; LCD cinema display FaceTime to IPad 2 FaceTime with @mention ... #sxsw bar in my living room lol!</t>
  </si>
  <si>
    <t xml:space="preserve">  Just had myst&amp;quot; LCD cinema display FaceTime to IPad FaceTime with  ...  bar in my living room lol!</t>
  </si>
  <si>
    <t>RT @mention Just in time for #SXSW, @mention has it's own NFC enabled google places door sticker!  {link}</t>
  </si>
  <si>
    <t xml:space="preserve">  Just in time for ,  has it's own NFC enabled google places door sticker!  {link}</t>
  </si>
  <si>
    <t>RT @mention Just left #sxsw tradeshow demo of @mention at the Google Theatre. Ok, I get it. I see why all the presenters here are using it.</t>
  </si>
  <si>
    <t xml:space="preserve">  Just left  tradeshow demo of  at the Google Theatre. Ok, I get it. I see why all the presenters here are using it.</t>
  </si>
  <si>
    <t>RT @mention Just met three girls from the Apple iTunes Connect team @mention the iPhone developer meetup. Got 2 talk about how I would change iTC. #SXSW</t>
  </si>
  <si>
    <t xml:space="preserve">  Just met three girls from the Apple iTunes Connect team  the iPhone developer meetup. Got talk about how I would change iTC. </t>
  </si>
  <si>
    <t>RT @mention just ordered my ipad 2 and am excited to be at #SXSW, but it all seems silly with what's happening in japan right now.</t>
  </si>
  <si>
    <t xml:space="preserve">  just ordered my ipad and am excited to be at , but it all seems silly with what's happening in japan right now.</t>
  </si>
  <si>
    <t>RT @mention Just passed a homeless w a sign: 'Saving for Ipad 2' #sxsw</t>
  </si>
  <si>
    <t xml:space="preserve">  Just passed a homeless w a sign 'Saving for Ipad' </t>
  </si>
  <si>
    <t>RT @mention Just picked up my iPad 2, now back to #sxsw {link}</t>
  </si>
  <si>
    <t xml:space="preserve">  Just picked up my iPad, now back to  {link}</t>
  </si>
  <si>
    <t>RT @mention Just posted my interview with @mention about the @mention story. That was really fun! {link} #AppSavvy #sxsw</t>
  </si>
  <si>
    <t xml:space="preserve">  Just posted my interview with  about the  story. That was really fun! {link}  </t>
  </si>
  <si>
    <t>RT @mention Just read that #apple will be at #SXSW selling iPad 2 on release day. Good lord, the vortex of smugness that day may be unbearable.</t>
  </si>
  <si>
    <t xml:space="preserve">  Just read that  will be at  selling iPad on release day. Good lord, the vortex of smugness that day may be unbearable.</t>
  </si>
  <si>
    <t>RT @mention Just saw a preview of the new @mention iPad app. Awesome. #sxsw</t>
  </si>
  <si>
    <t xml:space="preserve">  Just saw a preview of the new  iPad app. Awesome. </t>
  </si>
  <si>
    <t>RT @mention Just saw someone take a picture with an iPad 2 for the first time. Looks as ridiculous as you'd expect. #sxsw #sightings</t>
  </si>
  <si>
    <t xml:space="preserve">  Just saw someone take a picture with an iPad for the first time. Looks as ridiculous as you'd expect.  </t>
  </si>
  <si>
    <t>so @mention just saved my iPhone - thanks guys! #sxsw</t>
  </si>
  <si>
    <t xml:space="preserve">so  just saved my iPhone - thanks guys! </t>
  </si>
  <si>
    <t>So @mention just spilled the beans: next platform for Flipboard is the iPhone. Team started working on it. #sxflip #SXSW #SXSWi</t>
  </si>
  <si>
    <t xml:space="preserve">So  just spilled the beans next platform for Flipboard is the iPhone. Team started working on it.   </t>
  </si>
  <si>
    <t>RT @mention Just talked to Mike Tyson #SXSW about his new iPhone game, which lets you fight Pauly D and other celebs. {link}</t>
  </si>
  <si>
    <t xml:space="preserve">  Just talked to Mike Tyson  about his new iPhone game, which lets you fight Pauly D and other celebs. {link}</t>
  </si>
  <si>
    <t>RT @mention Just talked to Mike Tyson #SXSW about his new iPhone game, which lets you fight Pauly D and other celebs. More soon {link}</t>
  </si>
  <si>
    <t xml:space="preserve">  Just talked to Mike Tyson  about his new iPhone game, which lets you fight Pauly D and other celebs. More soon {link}</t>
  </si>
  <si>
    <t>RT @mention Just took a piss at the trade show, iPad in one hand, iPhone in the other. Pissing. I am KIIIIIILLING it right now. #sxsw</t>
  </si>
  <si>
    <t xml:space="preserve">  Just took a piss at the trade show, iPad in one hand, iPhone in the other. Pissing. I am KIIIIIILLING it right now. </t>
  </si>
  <si>
    <t>RT @mention Just took a survey on iPhone while in Starbucks line. Got a free Starbucks gift card. Instant research. Instant gratification. #sxsw #gsdm</t>
  </si>
  <si>
    <t xml:space="preserve">  Just took a survey on iPhone while in Starbucks line. Got a free Starbucks gift card. Instant research. Instant gratification.  </t>
  </si>
  <si>
    <t>RT @mention Just took a survey on iPhone while in Starbucks line. Got free Sbux gift card. Instant research. Instant gratification. #sxsw</t>
  </si>
  <si>
    <t xml:space="preserve">  Just took a survey on iPhone while in Starbucks line. Got free Sbux gift card. Instant research. Instant gratification. </t>
  </si>
  <si>
    <t>RT @mention Just won an iPad 2 at #sxsw thanks to @mention #fxsw</t>
  </si>
  <si>
    <t xml:space="preserve">  Just won an iPad at  thanks to  </t>
  </si>
  <si>
    <t>RT @mention Kawasaki: &amp;quot;pagemaker saved Apple.&amp;quot; Oh those were the days. #sxsw #jwtatl #enchantment</t>
  </si>
  <si>
    <t xml:space="preserve">  Kawasaki &amp;quot;pagemaker saved Apple.&amp;quot; Oh those were the days.   </t>
  </si>
  <si>
    <t>RT @mention keep up with new on #Japan quake from iPhone at #SXSW - NHK World TV Live  {link}</t>
  </si>
  <si>
    <t xml:space="preserve">  keep up with new on  quake from iPhone at  - NHK World TV Live  {link}</t>
  </si>
  <si>
    <t>RT @mention Khoi Vinh (@mention says Conde Nast's headlong rush into iPad publishing was a &amp;quot;fundamental misunderstanding&amp;quot; of the platform #sxsw</t>
  </si>
  <si>
    <t xml:space="preserve">  Khoi Vinh ( says Conde Nast's headlong rush into iPad publishing was a &amp;quot;fundamental misunderstanding&amp;quot; of the platform </t>
  </si>
  <si>
    <t>RT @mention Khoi Vinh (@mention says Conde Nast's rush into iPad publishing was a &amp;quot;fundamental misunderstanding&amp;quot; of the platform #sxsw</t>
  </si>
  <si>
    <t xml:space="preserve">  Khoi Vinh ( says Conde Nast's rush into iPad publishing was a &amp;quot;fundamental misunderstanding&amp;quot; of the platform </t>
  </si>
  <si>
    <t>RT @mention Kicking it 80's style at the @mention party with @mention and @mention #SXSW
 {link} {link}</t>
  </si>
  <si>
    <t xml:space="preserve">  Kicking it's style at the  party with  and  
 {link} {link}</t>
  </si>
  <si>
    <t>RT @mention Kicking off Mingly #SXSW Apple TV a Day Giveaway! Register to win {link} #Winning</t>
  </si>
  <si>
    <t xml:space="preserve">  Kicking off Mingly  Apple TV a Day Giveaway! Register to win {link} </t>
  </si>
  <si>
    <t>RT @mention Killer thought from @mention - if you are not paying for a service, it's probably you that is being sold (ref Google, TV ads etc)#sxsw #psfk</t>
  </si>
  <si>
    <t xml:space="preserve">  Killer thought from  - if you are not paying for a service, it's probably you that is being sold (ref Google, TV ads etc) </t>
  </si>
  <si>
    <t>RT @mention knitted staircase in attendance at #sxsw party tomo 7pm hosted by @mention &amp;amp; @mention {link}</t>
  </si>
  <si>
    <t xml:space="preserve">  knitted staircase in attendance at  party tomopm hosted by  &amp;amp;  {link}</t>
  </si>
  <si>
    <t>RT @mention Lack of collaboration &amp;amp; opportunism RT @mention Why has latin America not produced the next @mention or @mention ? #Latism #latam #sxsw</t>
  </si>
  <si>
    <t xml:space="preserve">  Lack of collaboration &amp;amp; opportunism RT  Why has latin America not produced the next  or  ?   </t>
  </si>
  <si>
    <t>RT @mention Last day to get the #LP Austin iPhone app for free {link} #travel #sxsw</t>
  </si>
  <si>
    <t xml:space="preserve">  Last day to get the  Austin iPhone app for free {link}  </t>
  </si>
  <si>
    <t>RT @mention Last month it was Discovr for iPad at #midem. This time it's Discovr for iPhone at #sxsw. Climbing the App Store charts! {link}</t>
  </si>
  <si>
    <t xml:space="preserve">  Last month it was Discovr for iPad at . This time it's Discovr for iPhone at . Climbing the App Store charts! {link}</t>
  </si>
  <si>
    <t>RT @mention Last year there was not a single iPad in public at #sxsw. Today, they're more common than laptops, and I haven't seen any android tablets.</t>
  </si>
  <si>
    <t xml:space="preserve">  Last year there was not a single iPad in public at . Today, they're more common than laptops, and I haven't seen any android tablets.</t>
  </si>
  <si>
    <t>RT @mention Late night security guard at #sxsw popup Apple store {link}</t>
  </si>
  <si>
    <t xml:space="preserve">  Late night security guard at  popup Apple store {link}</t>
  </si>
  <si>
    <t>RT @mention LAX security had a few questions about my suitcase packed entirely with energy drinks and Apple wires. #SXSW #BlowingUp</t>
  </si>
  <si>
    <t xml:space="preserve">  LAX security had a few questions about my suitcase packed entirely with energy drinks and Apple wires.  </t>
  </si>
  <si>
    <t>RT @mention Learnt from @mention that there are more Google searches for Jesus than Star Wars but not by much #sxsw #allhat</t>
  </si>
  <si>
    <t xml:space="preserve">  Learnt from  that there are more Google searches for Jesus than Star Wars but not by much  </t>
  </si>
  <si>
    <t>RT @mention Leaving Austin and I sort of want to cry. I will always remember this week. My Adele/Fiona Apple mix is my only solace.
#StartupBus #SXSW</t>
  </si>
  <si>
    <t xml:space="preserve">  Leaving Austin and I sort of want to cry. I will always remember this week. My Adele/Fiona Apple mix is my only solace.
 </t>
  </si>
  <si>
    <t>RT @mention left my WHITE iPhone 4G in a cab in Austin at #SXSW Internet, please help.</t>
  </si>
  <si>
    <t xml:space="preserve">  left my WHITE iPhoneG in a cab in Austin at  Internet, please help.</t>
  </si>
  <si>
    <t>RT @mention Length of Google penalty based on severity of breach of webmaster guidelines. i.e.white text on white bgr might get 30 day pen. #sxsw #qagb</t>
  </si>
  <si>
    <t xml:space="preserve">  Length of Google penalty based on severity of breach of webmaster guidelines. i.e.white text on white bgr might get day pen.  </t>
  </si>
  <si>
    <t>RT @mention Less than 2 hours until we announce the details on the iPad 2 giveaway! #SXSW #SXSWi</t>
  </si>
  <si>
    <t xml:space="preserve">  Less than hours until we announce the details on the iPad giveaway!  </t>
  </si>
  <si>
    <t>RT @mention Less than half an hour and we'll tell you how to win an iPad 2!  RT this now! #SXSW #SXSWi</t>
  </si>
  <si>
    <t xml:space="preserve">  Less than half an hour and we'll tell you how to win an iPad!  RT this now!  </t>
  </si>
  <si>
    <t>RT @mention Less than half an hour and we'll tell you how to win an iPad 2!  RT this now! #SXSW #SXSWi - you're not the boss of me!</t>
  </si>
  <si>
    <t xml:space="preserve">  Less than half an hour and we'll tell you how to win an iPad!  RT this now!   - you're not the boss of me!</t>
  </si>
  <si>
    <t>RT @mention Let's see: Google announcing Circles, Obama in Austin, #SXSW donates proceeds to Japan. Ho hum</t>
  </si>
  <si>
    <t xml:space="preserve">  Let's see Google announcing Circles, Obama in Austin,  donates proceeds to Japan. Ho hum</t>
  </si>
  <si>
    <t>RT @mention Life Online Podcast w/ @mention @mention @mention on Android security, #SXSW, #DickBar, IE6, &amp;amp; iPad 2 {link} #LolShow</t>
  </si>
  <si>
    <t xml:space="preserve">  Life Online Podcast w/    on Android security, , , IE6, &amp;amp; iPad {link} </t>
  </si>
  <si>
    <t>RT @mention Line @mention pop up? About 30 deep. Line @mention crossroads? Closer to 300. Big demand 4 Liz phair Sorry ipad2 #SXSW</t>
  </si>
  <si>
    <t xml:space="preserve">  Line  pop up? About deep. Line  crossroads? Closer to. Big demand Liz phair Sorry ipad2 </t>
  </si>
  <si>
    <t>RT @mention Line at pop up Apple store in Austin. First person was here at 6 a.m.they have to wait until 5 p.m. #SXSW #ipad2  {link}</t>
  </si>
  <si>
    <t xml:space="preserve">  Line at pop up Apple store in Austin. First person was here at a.m.they have to wait until p.m.    {link}</t>
  </si>
  <si>
    <t>RT @mention Line at popup Apple Store at 6th &amp;amp; Congress still over a block long. #sxsw</t>
  </si>
  <si>
    <t xml:space="preserve">  Line at popup Apple Store atth &amp;amp; Congress still over a block long. </t>
  </si>
  <si>
    <t>RT @mention Line at popup Apple Store at 6th &amp;amp; Congress still over a block long. #sxsw // fucking Californians.</t>
  </si>
  <si>
    <t xml:space="preserve">  Line at popup Apple Store atth &amp;amp; Congress still over a block long.  // fucking Californians.</t>
  </si>
  <si>
    <t>RT @mention Line for iPad 2 is longer today than yesterday. #SXSW  // are you getting in line again today just for fun?</t>
  </si>
  <si>
    <t xml:space="preserve">  Line for iPad is longer today than yesterday.   // are you getting in line again today just for fun?</t>
  </si>
  <si>
    <t>RT @mention Line for Source Code is even longer than for iPad 2. Take that, Apple. #sxsw</t>
  </si>
  <si>
    <t xml:space="preserve">  Line for Source Code is even longer than for iPad. Take that, Apple. </t>
  </si>
  <si>
    <t>RT @mention Line is wrapping around the block for an iPad 2 again for a second day at #sxsw! {link}</t>
  </si>
  <si>
    <t xml:space="preserve">  Line is wrapping around the block for an iPad again for a second day at ! {link}</t>
  </si>
  <si>
    <t>RT @mention Line of ppl around the block. #sxsw party? No, Apple store! Insane!  {link}</t>
  </si>
  <si>
    <t xml:space="preserve">  Line of ppl around the block.  party? No, Apple store! Insane!  {link}</t>
  </si>
  <si>
    <t>RT @mention listening to @mention discuss new interaction paradigms in designing for the ipad #uxdes #sxsw</t>
  </si>
  <si>
    <t xml:space="preserve">  listening to  discuss new interaction paradigms in designing for the ipad  </t>
  </si>
  <si>
    <t>RT @mention Listening to marissa meyer, head of google social get grilled about JC Penney lol #sxsw</t>
  </si>
  <si>
    <t xml:space="preserve">  Listening to marissa meyer, head of google social get grilled about JC Penney lol </t>
  </si>
  <si>
    <t>RT @mention Live @mention the sxsw mobile accessibility session in room 8A: surprise guest Charles Chen is there answering questions about Android access.#sxsw</t>
  </si>
  <si>
    <t xml:space="preserve">  Live  the sxsw mobile accessibility session in roomA surprise guest Charles Chen is there answering questions about Android access.</t>
  </si>
  <si>
    <t>RT @mention Livetapp will be raffling off an iPad 2 at #SXSW - check-in (and tweet it) at any sxsw show and you'll be entered to win! #music #rewards</t>
  </si>
  <si>
    <t xml:space="preserve">  Livetapp will be raffling off an iPad at  - check-in (and tweet it) at any sxsw show and you'll be entered to win!  </t>
  </si>
  <si>
    <t>RT @mention Location, location location ! {link} via @mention from #google during #sxsw</t>
  </si>
  <si>
    <t xml:space="preserve">  Location, location location ! {link} via  from  during </t>
  </si>
  <si>
    <t>RT @mention Location, location location ! {link} via @mention from #google during #sxsw #yam</t>
  </si>
  <si>
    <t xml:space="preserve">  Location, location location ! {link} via  from  during  </t>
  </si>
  <si>
    <t>RT @mention Location, location, location! Listening to Melissa Mayer of Google. #SXSW #uosxsw</t>
  </si>
  <si>
    <t xml:space="preserve">  Location, location, location! Listening to Melissa Mayer of Google.  </t>
  </si>
  <si>
    <t>RT @mention Lonely Planet releases free Austin city guide iPhone app for #SXSW. Like there aren't enough apps cluttering up your handset.</t>
  </si>
  <si>
    <t xml:space="preserve">  Lonely Planet releases free Austin city guide iPhone app for . Like there aren't enough apps cluttering up your handset.</t>
  </si>
  <si>
    <t>RT @mention Lonely Planet's free guide to Austin: {link} iPhone #sxsw</t>
  </si>
  <si>
    <t xml:space="preserve">  Lonely Planet's free guide to Austin {link} iPhone </t>
  </si>
  <si>
    <t>RT @mention Longest line at #sxsw? The Apple Store, of course.  {link}</t>
  </si>
  <si>
    <t xml:space="preserve">  Longest line at ? The Apple Store, of course.  {link}</t>
  </si>
  <si>
    <t>RT @mention Look everyone! Zomg @mention got an iPad 2 on the first day! #sxsw {link}</t>
  </si>
  <si>
    <t xml:space="preserve">  Look everyone! Zomg  got an iPad on the first day!  {link}</t>
  </si>
  <si>
    <t>RT @mention Look for me at sxsw. I'm the bearded guy in plaid on an iPhone.  #sxsw  #nfusion</t>
  </si>
  <si>
    <t xml:space="preserve">  Look for me at sxsw. I'm the bearded guy in plaid on an iPhone.    </t>
  </si>
  <si>
    <t>RT @mention Looking for a cool new #iPhone twitter app to track the action at #sxsw this week, check out {link} #tweetignite</t>
  </si>
  <si>
    <t xml:space="preserve">  Looking for a cool new  twitter app to track the action at  this week, check out {link} </t>
  </si>
  <si>
    <t>RT @mention Looking for tech/mobile bloggers &amp;amp; others to join iPad 2 panelist line up for #SXSW (Tues, 3:30) LMK!</t>
  </si>
  <si>
    <t xml:space="preserve">  Looking for tech/mobile bloggers &amp;amp; others to join iPad panelist line up for  (Tues,30) LMK!</t>
  </si>
  <si>
    <t>RT @mention Looking fwd to iPad DJ @mention at our @mention After Dark party tonight. Great first day #SXSW! {link}</t>
  </si>
  <si>
    <t xml:space="preserve">  Looking fwd to iPad DJ  at our  After Dark party tonight. Great first day ! {link}</t>
  </si>
  <si>
    <t>RT @mention looks like google is publicly denying that &amp;quot;circles&amp;quot; will be presented at #sxsw today.</t>
  </si>
  <si>
    <t xml:space="preserve">  looks like google is publicly denying that &amp;quot;circles&amp;quot; will be presented at  today.</t>
  </si>
  <si>
    <t>RT @mention Looks like this was a fun session at #SXSW: &amp;quot;Mistakes Made Building Nextflix for iPhone&amp;quot;: {link}</t>
  </si>
  <si>
    <t xml:space="preserve">  Looks like this was a fun session at  &amp;quot;Mistakes Made Building Nextflix for iPhone&amp;quot; {link}</t>
  </si>
  <si>
    <t>RT @mention Looks very interesting RT@mention Google to Launch Major New Social Network Called Circles, Possibly Today {link} #sxsw</t>
  </si>
  <si>
    <t xml:space="preserve">  Looks very interesting RT Google to Launch Major New Social Network Called Circles, Possibly Today {link} </t>
  </si>
  <si>
    <t>RT @mention Lots of chatter around Google's new social network, Circles #SXSW -KEK</t>
  </si>
  <si>
    <t xml:space="preserve">  Lots of chatter around Google's new social network, Circles  -KEK</t>
  </si>
  <si>
    <t>RT @mention Lots of telecommuters &amp;amp; co-workers in the room here.  Ppl using Skype &amp;amp; Google docs a lot. #sxsw #looseorganizations</t>
  </si>
  <si>
    <t xml:space="preserve">  Lots of telecommuters &amp;amp; co-workers in the room here.  Ppl using Skype &amp;amp; Google docs a lot.  </t>
  </si>
  <si>
    <t>RT @mention Love it. @mention #sxsw: &amp;quot;apple comes up with cool technology no one's ever heard of because they don't go to conferences&amp;quot;</t>
  </si>
  <si>
    <t xml:space="preserve">  Love it.   &amp;quot;apple comes up with cool technology no one's ever heard of because they don't go to conferences&amp;quot;</t>
  </si>
  <si>
    <t>RT @mention Love it. @mention at #sxsw: &amp;quot;apple comes up with cool technology no one's ever heard of because t... {link}</t>
  </si>
  <si>
    <t xml:space="preserve">  Love it.  at  &amp;quot;apple comes up with cool technology no one's ever heard of because t... {link}</t>
  </si>
  <si>
    <t>RT @mention Love it. @mention at #sxsw: &amp;quot;apple comes up with cool technology no one's ever heard of because they don't go to conferences&amp;quot;</t>
  </si>
  <si>
    <t xml:space="preserve">  Love it.  at  &amp;quot;apple comes up with cool technology no one's ever heard of because they don't go to conferences&amp;quot;</t>
  </si>
  <si>
    <t>RT @mention Love it. at #sxsw: &amp;quot;apple comes up with cool technology no one's ever heard of because they don't go to conferences&amp;quot;</t>
  </si>
  <si>
    <t xml:space="preserve">  Love it. at  &amp;quot;apple comes up with cool technology no one's ever heard of because they don't go to conferences&amp;quot;</t>
  </si>
  <si>
    <t>RT @mention Love that @mention set up a pop-up store (6th &amp;amp; Congress) to deal with mass geek influx during ipad2 release #sxsw</t>
  </si>
  <si>
    <t xml:space="preserve">  Love that  set up a pop-up store (6th &amp;amp; Congress) to deal with mass geek influx during ipad2 release </t>
  </si>
  <si>
    <t>RT @mention Machines are an extension of ourselves eg google goggles #sxwonderful #22sxsw #sxsw</t>
  </si>
  <si>
    <t xml:space="preserve">  Machines are an extension of ourselves eg google goggles   </t>
  </si>
  <si>
    <t>RT @mention make sure to stop by the smilebooth! RT @mention #GSDM &amp;amp; #Google The Industry Party for #SXSW is on. And @mention is in the house.</t>
  </si>
  <si>
    <t xml:space="preserve">  make sure to stop by the smilebooth! RT   &amp;amp;  The Industry Party for  is on. And  is in the house.</t>
  </si>
  <si>
    <t>RT @mention Make sure you are donating to the JAPANESE Red Cross for #japan: {link} #sxswcares #sxsw #quake | thank YOU!</t>
  </si>
  <si>
    <t xml:space="preserve">  Make sure you are donating to the JAPANESE Red Cross for  {link}    | thank YOU!</t>
  </si>
  <si>
    <t>RT @mention Man, Google *should* launch Circles at #SXSW. Talk about striking while the iron is hot. | @mention @mention</t>
  </si>
  <si>
    <t xml:space="preserve">  Man, Google *should* launch Circles at . Talk about striking while the iron is hot. |  </t>
  </si>
  <si>
    <t>RT @mention Marc Ecko #SXSW launches #iPhone app. to autodial political change! {link} #edreform #edtech #eduVC #FightThePaddle</t>
  </si>
  <si>
    <t xml:space="preserve">  Marc Ecko  launches  app. to autodial political change! {link}    </t>
  </si>
  <si>
    <t>RT @mention March 11. Austin, TX. Will people line up at the #SXSW registration or at the Apple Store? ^_^</t>
  </si>
  <si>
    <t xml:space="preserve">  March. Austin, TX. Will people line up at the  registration or at the Apple Store? ^_^</t>
  </si>
  <si>
    <t>RT @mention Marissa Mayer talks the future of Google maps and discusses Hotpot, its answer to location-based ratings and recommendations #SXSW -KEK</t>
  </si>
  <si>
    <t xml:space="preserve">  Marissa Mayer talks the future of Google maps and discusses Hotpot, its answer to location-based ratings and recommendations  -KEK</t>
  </si>
  <si>
    <t>RT @mention Marissa Mayer: #Google Will Connect the Digital &amp;amp; Physical Worlds Through Mobile {link} #SXSW #SXSWi</t>
  </si>
  <si>
    <t xml:space="preserve">  Marissa Mayer  Will Connect the Digital &amp;amp; Physical Worlds Through Mobile {link}  </t>
  </si>
  <si>
    <t>RT @mention Marissa Mayer: 40% Of Google Maps Usage Is Mobile (And There Are 150 Million Mobile__Users) {link} #SXSW</t>
  </si>
  <si>
    <t xml:space="preserve">  Marissa Mayer% Of Google Maps Usage Is Mobile (And There Are Million Mobile__Users) {link} </t>
  </si>
  <si>
    <t>RT @mention Marissa Mayer: Google Will Connect the Digital &amp;amp; Physical Worlds Through Mobile - {link} #sxsw</t>
  </si>
  <si>
    <t xml:space="preserve">  Marissa Mayer Google Will Connect the Digital &amp;amp; Physical Worlds Through Mobile - {link} </t>
  </si>
  <si>
    <t>RT @mention Marissa Mayer: Google Will Connect the Digital &amp;amp; Physical Worlds Through Mobile - {link} #SXSW</t>
  </si>
  <si>
    <t>RT @mention Marissa Mayer: Google Will Connect the Digital &amp;amp; Physical Worlds Through Mobile - {link} #sxsw #cm48</t>
  </si>
  <si>
    <t xml:space="preserve">  Marissa Mayer Google Will Connect the Digital &amp;amp; Physical Worlds Through Mobile - {link}  </t>
  </si>
  <si>
    <t>RT @mention Marissa Meyer about Google New concept &amp;quot;The Power of Here&amp;quot; {link} #SXSW #Google</t>
  </si>
  <si>
    <t xml:space="preserve">  Marissa Meyer about Google New concept &amp;quot;The Power of Here&amp;quot; {link}  </t>
  </si>
  <si>
    <t>RT @mention Mashable Weekend Recap: 19 Stories You May Have Missed - Twitter, android and #SXSW {link}</t>
  </si>
  <si>
    <t xml:space="preserve">  Mashable Weekend Recap Stories You May Have Missed - Twitter, android and  {link}</t>
  </si>
  <si>
    <t>RT @mention mashup on mobile with contextual information in the future by #Google by Marissa Mayer #sxsw #thefutureismobile #sxsw</t>
  </si>
  <si>
    <t xml:space="preserve">  mashup on mobile with contextual information in the future by  by Marissa Mayer   </t>
  </si>
  <si>
    <t>RT @mention Mayer making it clear that Google are going straight after foursquare &amp;amp; gowalla with Google Hotpot. #sxsw</t>
  </si>
  <si>
    <t xml:space="preserve">  Mayer making it clear that Google are going straight after foursquare &amp;amp; gowalla with Google Hotpot. </t>
  </si>
  <si>
    <t>RT @mention Mayer: 20% of Google searches are for local information #SXSW ^pr</t>
  </si>
  <si>
    <t xml:space="preserve">  Mayer% of Google searches are for local information  ^pr</t>
  </si>
  <si>
    <t>RT @mention Mayer: I think about simplicity a lot at Google in developing products. #sxsw ^JR</t>
  </si>
  <si>
    <t xml:space="preserve">  Mayer I think about simplicity a lot at Google in developing products.  ^JR</t>
  </si>
  <si>
    <t>RT @mention Me too. RT @mention Love it. #sxsw: &amp;quot;apple comes up with cool technology no one's ever heard of because they don't go to conferences&amp;quot;</t>
  </si>
  <si>
    <t xml:space="preserve">  Me too. RT  Love it.  &amp;quot;apple comes up with cool technology no one's ever heard of because they don't go to conferences&amp;quot;</t>
  </si>
  <si>
    <t>RT @mention Media Circus: Guy walks out of Apple's popup store at #SXSW with 1st #iPad2 now. {link}</t>
  </si>
  <si>
    <t xml:space="preserve">  Media Circus Guy walks out of Apple's popup store at  withst  now. {link}</t>
  </si>
  <si>
    <t>RT @mention Media Circus: Guy walks out of Apple's popup store at #SXSW with 1st #iPad2 now. In Austin at 6th &amp;amp; Congress. {link}</t>
  </si>
  <si>
    <t xml:space="preserve">  Media Circus Guy walks out of Apple's popup store at  withst  now. In Austin atth &amp;amp; Congress. {link}</t>
  </si>
  <si>
    <t>RT @mention Meet The Guy Who Bought The First iPad 2 At The #SXSW Apple Pop-Up Store {link} /by @mention</t>
  </si>
  <si>
    <t xml:space="preserve">  Meet The Guy Who Bought The First iPad At The  Apple Pop-Up Store {link} /by </t>
  </si>
  <si>
    <t>RT @mention MeetingWave iphone app's new version 1.5 {link} Submitting Android this week just before #SXSW Free downloads Please Retweet</t>
  </si>
  <si>
    <t xml:space="preserve">  MeetingWave iphone app's new version {link} Submitting Android this week just before  Free downloads Please Retweet</t>
  </si>
  <si>
    <t>RT @mention Melissa Mayer of Google says credit card companies can predict a divorce with 98% accuracy based on spending patterns alone. #SXSW #guardian</t>
  </si>
  <si>
    <t xml:space="preserve">  Melissa Mayer of Google says credit card companies can predict a divorce with% accuracy based on spending patterns alone.  </t>
  </si>
  <si>
    <t>RT @mention Microsoft to launch IE9 at #SXSW: {link} Here you go @mention Maybe you can get MS to install on the  ipad :P</t>
  </si>
  <si>
    <t xml:space="preserve">  Microsoft to launch IE9 at  {link} Here you go  Maybe you can get MS to install on the  ipad </t>
  </si>
  <si>
    <t>RT @mention Might need to go to Apple today.  I think my &amp;quot;S&amp;quot; &amp;quot;X&amp;quot; and &amp;quot;W&amp;quot; keys are worn out. #sxsw</t>
  </si>
  <si>
    <t xml:space="preserve">  Might need to go to Apple today.  I think my &amp;quot&amp;quot; &amp;quot;X&amp;quot; and &amp;quot;W&amp;quot; keys are worn out. </t>
  </si>
  <si>
    <t>12 trillion miles driven every year using @mention maps  - each day saving users 2 years in time wasted in traffic jams #SXSW</t>
  </si>
  <si>
    <t xml:space="preserve"> trillion miles driven every year using  maps  - each day saving users years in time wasted in traffic jams </t>
  </si>
  <si>
    <t>RT @mention millions of dollars have been saved at one company through the adoption of google docs. incenticize your IT teams #evolvingworkplace #sxsw</t>
  </si>
  <si>
    <t xml:space="preserve">  millions of dollars have been saved at one company through the adoption of google docs. incenticize your IT teams  </t>
  </si>
  <si>
    <t>RT @mention Mindjet is going to #SXSW and to celebrate we are giving away an iPad 2! Find out how to enter here: {link}</t>
  </si>
  <si>
    <t xml:space="preserve">  Mindjet is going to  and to celebrate we are giving away an iPad! Find out how to enter here {link}</t>
  </si>
  <si>
    <t>RT @mention Mingly Apple TV a Day Giveaway! Register to win at #SXSW #Winning {link}</t>
  </si>
  <si>
    <t xml:space="preserve">  Mingly Apple TV a Day Giveaway! Register to win at   {link}</t>
  </si>
  <si>
    <t>RT @mention Miss the Battelle Interview About IPad 2 &amp;amp;Social Media last week? Find it here [video] {link} #sxsw</t>
  </si>
  <si>
    <t xml:space="preserve">  Miss the Battelle Interview About IPad &amp;ampocial Media last week? Find it here [video] {link} </t>
  </si>
  <si>
    <t>RT @mention Monthly value of user iOS $9.50. Android $7.20. Utility apps most valuable. #sxswEisner #sxsw</t>
  </si>
  <si>
    <t xml:space="preserve">  Monthly value of user iOS $9.50. Android $7.20. Utility apps most valuable.  </t>
  </si>
  <si>
    <t>RT @mention More #SXSW Awesomeness! Apple is opening up a temporary store in downtown Austin for #SXSW and the iPad 2 launch {link}</t>
  </si>
  <si>
    <t xml:space="preserve">  More  Awesomeness! Apple is opening up a temporary store in downtown Austin for  and the iPad launch {link}</t>
  </si>
  <si>
    <t>RT @mention More free #SXSW mp3 downloads, this time from iTunes: {link} #NPAC</t>
  </si>
  <si>
    <t xml:space="preserve">  More free  mp3 downloads, this time from iTunes {link} </t>
  </si>
  <si>
    <t>RT @mention Morning everyone! Our iPad 2 giveaway for #sxsw closes v shortly! You just need to sign up at {link} to enter - go for it!</t>
  </si>
  <si>
    <t xml:space="preserve">  Morning everyone! Our iPad giveaway for  closes v shortly! You just need to sign up at {link} to enter - go for it!</t>
  </si>
  <si>
    <t>RT @mention Mr Heavenly (aka the band w/ Michael Cera) ready to rock the Bat Bar at #sxsw. iPhone cameras de rigeur.</t>
  </si>
  <si>
    <t xml:space="preserve">  Mr Heavenly (aka the band w/ Michael Cera) ready to rock the Bat Bar at . iPhone cameras de rigeur.</t>
  </si>
  <si>
    <t>RT @mention MT @mention If you were able to attend #sxsw or buy an iPad today, consider saving a few $$$ for earthquake relief. Just sayin.</t>
  </si>
  <si>
    <t xml:space="preserve">  MT  If you were able to attend  or buy an iPad today, consider saving a few $$$ for earthquake relief. Just sayin.</t>
  </si>
  <si>
    <t>RT @mention Must see #android app at #sxsw &amp;quot;Bizzy&amp;quot; {link}</t>
  </si>
  <si>
    <t xml:space="preserve">  Must see  app at  &amp;quot;Bizzy&amp;quot; {link}</t>
  </si>
  <si>
    <t>RT @mention My #agnerd confession, using laptop, iPad and blackberry to follow #SXSW from afar to see #agchat rock it</t>
  </si>
  <si>
    <t xml:space="preserve">  My  confession, using laptop, iPad and blackberry to follow  from afar to see  rock it</t>
  </si>
  <si>
    <t>RT @mention My #agnerd confession, using laptop, iPad and blackberry to follow #SXSW from afar to see #agchat rock it #agnerd</t>
  </si>
  <si>
    <t xml:space="preserve">  My  confession, using laptop, iPad and blackberry to follow  from afar to see  rock it </t>
  </si>
  <si>
    <t>RT @mention My 1st #Billboard article: Apple, Spotify, Pandora: Tech Invades Austin @mention SXSWi 2011 {link} #SxSW</t>
  </si>
  <si>
    <t xml:space="preserve">  Myst  article Apple, Spotify, Pandora Tech Invades Austin  SWi {link} </t>
  </si>
  <si>
    <t>RT @mention my biggest mistake since South By Southwest last year? writin a book bout iPhone photography instead of makin a photography iPhone app #SXSW</t>
  </si>
  <si>
    <t xml:space="preserve">  my biggest mistake since South By Southwest last year? writin a book bout iPhone photography instead of makin a photography iPhone app </t>
  </si>
  <si>
    <t>RT @mention My exclusive Apple iPad 2 Review: More of the Same, but Still Better Than the Rest {link} #bnet #biz #ipad2 #apple #sxsw #ipad</t>
  </si>
  <si>
    <t xml:space="preserve">  My exclusive Apple iPad Review More of the Same, but Still Better Than the Rest {link}      </t>
  </si>
  <si>
    <t>RT @mention My first #SXSW blog post for the @mention Grand opening of the Apple popup store {link}</t>
  </si>
  <si>
    <t xml:space="preserve">  My first  blog post for the  Grand opening of the Apple popup store {link}</t>
  </si>
  <si>
    <t>RT @mention My informal unscientific observation is that #Apple is by far the computer of choice at #SXSW. Hands ... {link}</t>
  </si>
  <si>
    <t xml:space="preserve">  My informal unscientific observation is that  is by far the computer of choice at . Hands ... {link}</t>
  </si>
  <si>
    <t>RT @mention My informal unscientific observation is that #Apple is by far the computer of choice at #SXSW. Hands down.  No contest.</t>
  </si>
  <si>
    <t xml:space="preserve">  My informal unscientific observation is that  is by far the computer of choice at . Hands down.  No contest.</t>
  </si>
  <si>
    <t>RT @mention My post on Google/Bing Q/A with @mention @mention @mention on website ranking #SXSW #qagb {link}</t>
  </si>
  <si>
    <t xml:space="preserve">  My post on Google/Bing Q/A with    on website ranking   {link}</t>
  </si>
  <si>
    <t>RT @mention My Twitter is full of people who are at #sxsw, buying the iPad 2, or doing both. At least my pity party is keeping me busy, I suppose...</t>
  </si>
  <si>
    <t xml:space="preserve">  My Twitter is full of people who are at , buying the iPad, or doing both. At least my pity party is keeping me busy, I suppose...</t>
  </si>
  <si>
    <t>RT @mention MyPOV: Winner: popup Apple Store, Chevy Cruze  Losers: Investors propping up frothy startups w/ no enterprise strategy. #sxsw</t>
  </si>
  <si>
    <t xml:space="preserve">  MyPOV Winner popup Apple Store, Chevy Cruze  Losers Investors propping up frothy startups w/ no enterprise strategy. </t>
  </si>
  <si>
    <t>RT @mention Ne sapete qualcosa? ___@mention Google to Launch Major New Social Network Called Circles {link} #sxsw__</t>
  </si>
  <si>
    <t xml:space="preserve">  Ne sapete qualcosa? ___ Google to Launch Major New Social Network Called Circles {link}  </t>
  </si>
  <si>
    <t>RT @mention Need a Late Night Snack? @mention discovered some filling options at SXSWi RECAP DAY 3! {link} #sxsw #yum</t>
  </si>
  <si>
    <t xml:space="preserve">  Need a Late Night Snack?  discovered some filling options at SWi RECAP DAY! {link}  </t>
  </si>
  <si>
    <t>RT @mention Need a Workspace?  Book it from your #iPhone {link} @mention #app #SXSW #virtualoffice</t>
  </si>
  <si>
    <t xml:space="preserve">  Need a Workspace?  Book it from your  {link}    </t>
  </si>
  <si>
    <t>RT @mention Need help finding friends and meeting up at #SXSW? Check out the FREE Where U At? Install it to save a kitten! j/k {link}</t>
  </si>
  <si>
    <t xml:space="preserve">  Need help finding friends and meeting up at ? Check out the FREE Where U At? Install it to save a kitten! j/k {link}</t>
  </si>
  <si>
    <t>RT @mention New  #UberSocial for #iPhone now in the App Store includes UberGuide to #SXSW sponsored by #Mashable {link}</t>
  </si>
  <si>
    <t xml:space="preserve">  New   for  now in the App Store includes UberGuide to  sponsored by  {link}</t>
  </si>
  <si>
    <t>RT @mention New #SXSW rule: no more ooing and ahing over your new iPad. We get it. Its not a big deal. Everybody has one now... :-)</t>
  </si>
  <si>
    <t xml:space="preserve">  New  rule no more ooing and ahing over your new iPad. We get it. Its not a big deal. Everybody has one now... </t>
  </si>
  <si>
    <t>RT @mention New #UberSocial 4 #iPhone now in the App Store includes UberGuide 2 #SXSW sponsored by #Mashable (cont) {link}</t>
  </si>
  <si>
    <t xml:space="preserve">  New   now in the App Store includes UberGuide  sponsored by  (cont) {link}</t>
  </si>
  <si>
    <t>RT @mention New #UberSocial for #iPhone now in App Store.  Includes UberGuide to #SXSW sponsored by #Mashabl___ (cont) {link}</t>
  </si>
  <si>
    <t xml:space="preserve">  New  for  now in App Store.  Includes UberGuide to  sponsored by  (cont) {link}</t>
  </si>
  <si>
    <t>RT @mention New #UberSocial for #iPhone now in the App Store inclds UberGuide to #SXSW sponsored by #Mashable {link}</t>
  </si>
  <si>
    <t xml:space="preserve">  New  for  now in the App Store inclds UberGuide to  sponsored by  {link}</t>
  </si>
  <si>
    <t>RT @mention New #UberSocial for #iPhone now in the App Store includes UberGuide to #SXSW  {link}</t>
  </si>
  <si>
    <t>RT @mention New #UberSocial for #iPhone now in the App Store includes UberGuide to #SXSW {link} Got it now</t>
  </si>
  <si>
    <t xml:space="preserve">  New  for  now in the App Store includes UberGuide to  {link} Got it now</t>
  </si>
  <si>
    <t>RT @mention New #UberSocial for #iPhone now in the App Store includes UberGuide to #SXSW sponsored by ... {link}</t>
  </si>
  <si>
    <t xml:space="preserve">  New  for  now in the App Store includes UberGuide to  sponsored by ... {link}</t>
  </si>
  <si>
    <t>RT @mention New #UberSocial for #iPhone now in the App Store includes UberGuide to #SXSW sponsored by #Mashable ... {link}</t>
  </si>
  <si>
    <t xml:space="preserve">  New  for  now in the App Store includes UberGuide to  sponsored by  ... {link}</t>
  </si>
  <si>
    <t>RT @mention New #UberSocial for #iPhone now in the App Store includes UberGuide to #SXSW sponsored by #Mashable (cont) {link}</t>
  </si>
  <si>
    <t xml:space="preserve">  New  for  now in the App Store includes UberGuide to  sponsored by  (cont) {link}</t>
  </si>
  <si>
    <t>RT @mention New #UberSocial for #iPhone now in the App Store includes UberGuide to #SXSW sponsored by #Mashable {link}</t>
  </si>
  <si>
    <t xml:space="preserve">  New  for  now in the App Store includes UberGuide to  sponsored by  {link}</t>
  </si>
  <si>
    <t>RT @mention New #UberSocial for #iPhone now in the App Store includes UberGuide to #SXSW sponsored by #Mashable __¢ JOEPIEEE</t>
  </si>
  <si>
    <t xml:space="preserve">  New  for  now in the App Store includes UberGuide to  sponsored by  __  JOEPIEEE</t>
  </si>
  <si>
    <t>RT @mention New #UberSocial for #iPhone out. Includes UberGuide to #SXSW sponsored by #Mashable {link} &amp;lt; v nicely done</t>
  </si>
  <si>
    <t xml:space="preserve">  New  for  out. Includes UberGuide to  sponsored by  {link} &amp;lt; v nicely done</t>
  </si>
  <si>
    <t>RT @mention New blog: Watch this @mention #sxsw {link}</t>
  </si>
  <si>
    <t xml:space="preserve">  New blog Watch this   {link}</t>
  </si>
  <si>
    <t>RT @mention new Google tool for measuring everything and displaying it in one place almost makes me cry I'm so happy. Thank you. #bavcid #sxsw</t>
  </si>
  <si>
    <t xml:space="preserve">  new Google tool for measuring everything and displaying it in one place almost makes me cry I'm so happy. Thank you.  </t>
  </si>
  <si>
    <t>RT @mention New iPad Apps for Speech Therapy and Communication Are Showcased at #SXSW | @mention {link}</t>
  </si>
  <si>
    <t xml:space="preserve">  New iPad Apps for Speech Therapy and Communication Are Showcased at  |  {link}</t>
  </si>
  <si>
    <t>RT @mention New iPad Apps For Speech Therapy And Communication Are Showcased At The #SXSW Conference {link} #sxswi #SXSH #SXSWh #hcsm #slp</t>
  </si>
  <si>
    <t xml:space="preserve">  New iPad Apps For Speech Therapy And Communication Are Showcased At The  Conference {link}     </t>
  </si>
  <si>
    <t>RT @mention New Iphone autocorrect already tried to change &amp;quot;coworkers&amp;quot; to &amp;quot;visigoths.&amp;quot; Its going to be a long five days of #sxsw</t>
  </si>
  <si>
    <t xml:space="preserve">  New Iphone autocorrect already tried to change &amp;quot;coworkers&amp;quot; to &amp;quot;visigoths.&amp;quot; Its going to be a long five days of </t>
  </si>
  <si>
    <t>RT @mention New Mike Tyson game coming to the iPhone - {link} #iPhone #SXSW #VideoGames #Tyson #art #cartoon</t>
  </si>
  <si>
    <t xml:space="preserve">  New Mike Tyson game coming to the iPhone - {link}      </t>
  </si>
  <si>
    <t>RT @mention New Post: @mention iPhone app makes it easy to connect on all social networks with people you meet  {link} #sxsw</t>
  </si>
  <si>
    <t xml:space="preserve">  New Post  iPhone app makes it easy to connect on all social networks with people you meet  {link} </t>
  </si>
  <si>
    <t>RT @mention New Post: 3 iPhone Apps We'll Be Using at South By Southwest Interactive {link} #SXSW #SXSWi</t>
  </si>
  <si>
    <t xml:space="preserve">  New Post iPhone Apps We'll Be Using at South By Southwest Interactive {link}  </t>
  </si>
  <si>
    <t>RT @mention New post: Business cards are dead: Send me your card via Hashable at #SXSW {link}</t>
  </si>
  <si>
    <t xml:space="preserve">  New post Business cards are dead Send me your card via Hashable at  {link}</t>
  </si>
  <si>
    <t>RT @mention New Social Media Tool! RT @mention Google to Launch Major New Social Network, &amp;quot;Circles&amp;quot; -possibly Today {link} #sxsw</t>
  </si>
  <si>
    <t xml:space="preserve">  New Social Media Tool! RT  Google to Launch Major New Social Network, &amp;quot;Circles&amp;quot; -possibly Today {link} </t>
  </si>
  <si>
    <t>RT @mention New social network may debut at #SXSW Google Circles {link} #EatDrinkTweet  Not done with you yet!</t>
  </si>
  <si>
    <t xml:space="preserve">  New social network may debut at  Google Circles {link}   Not done with you yet!</t>
  </si>
  <si>
    <t>RT @mention News: iPad goes enterprise, @mention says (first look at its new ___View__ app) {link} tip @mention #sxsw</t>
  </si>
  <si>
    <t xml:space="preserve">  News iPad goes enterprise,  says (first look at its new ___View__  app) {link} tip  </t>
  </si>
  <si>
    <t>RT @mention Newspapers always chasing young readers. At #SXSW, young developers pack panel on iPad design for boomers. #yourmom</t>
  </si>
  <si>
    <t xml:space="preserve">  Newspapers always chasing young readers. At , young developers pack panel on iPad design for boomers. </t>
  </si>
  <si>
    <t>RT @mention Next #SXSW we're heading to is about designing iPad apps for baby boomers. What do you wish apps did that they don't yet? ^TG</t>
  </si>
  <si>
    <t xml:space="preserve">  Next  we're heading to is about designing iPad apps for baby boomers. What do you wish apps did that they don't yet? ^TG</t>
  </si>
  <si>
    <t>RT @mention Next year, i'm going to set up a bootleg sidewalk cart in Austin and sell MacBook power adapters and iPhone cables. Oh, and Red Bull. #sxsw</t>
  </si>
  <si>
    <t xml:space="preserve">  Next year, i'm going to set up a bootleg sidewalk cart in Austin and sell MacBook power adapters and iPhone cables. Oh, and Red Bull. </t>
  </si>
  <si>
    <t>RT @mention Nice! @mention just told me @mention was just used as a brief case study in iPad Design Paradigms panel at #SXSW.</t>
  </si>
  <si>
    <t xml:space="preserve">  Nice!  just told me  was just used as a brief case study in iPad Design Paradigms panel at .</t>
  </si>
  <si>
    <t>RT @mention Nieuwe regel?  &amp;quot;Google before you tweet&amp;quot; is the new &amp;quot;think before you speak.&amp;quot; - Mark Belinsky, #911tweets panel at #SXSW.</t>
  </si>
  <si>
    <t xml:space="preserve">  Nieuwe regel?  &amp;quot;Google before you tweet&amp;quot; is the new &amp;quot;think before you speak.&amp;quot; - Mark Belinsky,  panel at .</t>
  </si>
  <si>
    <t>RT @mention Ning &amp;amp; Mobile Roadie are thrilled to offer the Unofficial #SXSW Insider's Guide for iPhone. Have fun in Austin! {link}</t>
  </si>
  <si>
    <t xml:space="preserve">  Ning &amp;amp; Mobile Roadie are thrilled to offer the Unofficial  Insider's Guide for iPhone. Have fun in Austin! {link}</t>
  </si>
  <si>
    <t>RT @mention No more stumbling around lost @mention #SXSW! Stay in contact with your group - @mention #iPhone app  {link} #Idealab #IL</t>
  </si>
  <si>
    <t xml:space="preserve">  No more stumbling around lost  ! Stay in contact with your group -   app  {link}  </t>
  </si>
  <si>
    <t>RT @mention No more stumbling around lost at #SXSW! Stay in contact w/ your group w/ @mention #iPhone application {link}</t>
  </si>
  <si>
    <t xml:space="preserve">  No more stumbling around lost at ! Stay in contact w/ your group w/   application {link}</t>
  </si>
  <si>
    <t>RT @mention No more stumbling around lost at #SXSW! Stay in contact with your group with the @mention #iPhone application {link}</t>
  </si>
  <si>
    <t xml:space="preserve">  No more stumbling around lost at ! Stay in contact with your group with the   application {link}</t>
  </si>
  <si>
    <t>RT @mention No surprise, consumerization of IT makes its way into conversation of cloud adoption - and Apple's UI influence on enterprise #cloud #sxsw</t>
  </si>
  <si>
    <t xml:space="preserve">  No surprise, consumerization of IT makes its way into conversation of cloud adoption - and Apple's UI influence on enterprise  </t>
  </si>
  <si>
    <t>RT @mention no umbrella when you have &amp;quot;the list&amp;quot; via @mention _æ_ Are you all set? _æ_ {link} _æ_ #edchat #musedchat #sxsw #sxswi #newTwitter</t>
  </si>
  <si>
    <t xml:space="preserve">  no umbrella when you have &amp;quot;the list&amp;quot; via  _ _ Are you all set? _ _ {link} _ _     </t>
  </si>
  <si>
    <t>RT @mention No way!'Matt fricking Damon at Google party at Maggie mae's. #Sxsw @mention {link}</t>
  </si>
  <si>
    <t xml:space="preserve">  No way!'Matt fricking Damon at Google party at Maggie mae's.   {link}</t>
  </si>
  <si>
    <t>RT @mention Not a fan of a new #sxsw trend - audience sharing opinions via holding up an iPad. Not here to listen to you. #annoying</t>
  </si>
  <si>
    <t xml:space="preserve">  Not a fan of a new  trend - audience sharing opinions via holding up an iPad. Not here to listen to you. </t>
  </si>
  <si>
    <t>RT @mention not a rumor: Apple is opening temporary store in downtown Austin for #SXSW and iPad 2 launch {link} (hardcore!)</t>
  </si>
  <si>
    <t xml:space="preserve">  not a rumor Apple is opening temporary store in downtown Austin for  and iPad launch {link} (hardcore!)</t>
  </si>
  <si>
    <t>RT @mention Not a rumor: Apple is opening up a temporary store in downtown #Austin for #SXSW and the iPad 2 launch {link} #fb</t>
  </si>
  <si>
    <t xml:space="preserve">  Not a rumor Apple is opening up a temporary store in downtown  for  and the iPad launch {link} </t>
  </si>
  <si>
    <t>RT @mention not a rumor: Apple opening up a temp store in Austin for #SXSW/iPad 2 launch {link} (Well THIS just got interesting)</t>
  </si>
  <si>
    <t xml:space="preserve">  not a rumor Apple opening up a temp store in Austin for /iPad launch {link} (Well THIS just got interesting)</t>
  </si>
  <si>
    <t>RT @mention not launching any products at #SXSW but we're doing plenty else.  {link}</t>
  </si>
  <si>
    <t xml:space="preserve">  not launching any products at  but we're doing plenty else.  {link}</t>
  </si>
  <si>
    <t>RT @mention Note to self: downside of tweeting on an white iPad 2 expect to be mocked. @mention #sxsw</t>
  </si>
  <si>
    <t xml:space="preserve">  Note to self downside of tweeting on an white iPad expect to be mocked.  </t>
  </si>
  <si>
    <t>RT @mention Note to self: never try to convince a person how useful Twitter is on a day featuring both #SXSW &amp;amp; Apple product release.</t>
  </si>
  <si>
    <t xml:space="preserve">  Note to self never try to convince a person how useful Twitter is on a day featuring both  &amp;amp; Apple product release.</t>
  </si>
  <si>
    <t>RT @mention Notetaking bingo. Will they pull out an iPad 2 or a moleskin? #SXSW</t>
  </si>
  <si>
    <t xml:space="preserve">  Notetaking bingo. Will they pull out an iPad or a moleskin? </t>
  </si>
  <si>
    <t>RT @mention Nothing says DOUCHE CAKE like walking around with a IPAD like it's an Iphone #sxsw</t>
  </si>
  <si>
    <t xml:space="preserve">  Nothing says DOUCHE CAKE like walking around with a IPAD like it's an Iphone </t>
  </si>
  <si>
    <t>RT @mention Novelty of iPad news apps fades fast among #SXSW delegates - by @mention {link}</t>
  </si>
  <si>
    <t xml:space="preserve">  Novelty of iPad news apps fades fast among  delegates - by  {link}</t>
  </si>
  <si>
    <t>RT @mention now discussing PubSubHubbub: {link} #fsw #sxsw</t>
  </si>
  <si>
    <t xml:space="preserve">  now discussing PubSubHubbub {link}  </t>
  </si>
  <si>
    <t>RT @mention Now more than 200 lined up for #SXSW Apple pop up store</t>
  </si>
  <si>
    <t xml:space="preserve">  Now more than lined up for  Apple pop up store</t>
  </si>
  <si>
    <t>RT @mention Now there are 150 million mobile google maps users @mention #sxsw #science</t>
  </si>
  <si>
    <t xml:space="preserve">  Now there are million mobile google maps users   </t>
  </si>
  <si>
    <t>RT @mention NYT app for iPad: not &amp;quot;here's an amazing way to serve our readership,&amp;quot; more &amp;quot;here's a market opportunity we can't ignore.&amp;quot; #sxsw #newsapps</t>
  </si>
  <si>
    <t xml:space="preserve">  NYT app for iPad not &amp;quot;here's an amazing way to serve our readership,&amp;quot; more &amp;quot;here's a market opportunity we can't ignore.&amp;quot;  </t>
  </si>
  <si>
    <t>RT @mention Of course Bing results are good they are Google's:) #SEO #SXSW #qagb</t>
  </si>
  <si>
    <t xml:space="preserve">  Of course Bing results are good they are Google's   </t>
  </si>
  <si>
    <t>New version of Google Maps for Mobile is pretty amazing - vector based &amp;amp; FAST! #sxsw</t>
  </si>
  <si>
    <t xml:space="preserve">New version of Google Maps for Mobile is pretty amazing - vector based &amp;amp; FAST! </t>
  </si>
  <si>
    <t>RT @mention Offered a #sxsw ipad promo to ninjafinder users and fans who are not here at #sxsw. Sucks to not be here. #sxsw</t>
  </si>
  <si>
    <t xml:space="preserve">  Offered a  ipad promo to ninjafinder users and fans who are not here at . Sucks to not be here. </t>
  </si>
  <si>
    <t>RT @mention Official #SXSW App __æSXSW GO___ {link} #android #iphone #ipad</t>
  </si>
  <si>
    <t xml:space="preserve">  Official  App __ SW GO___ {link}   </t>
  </si>
  <si>
    <t>RT @mention Official #SXSW App __æSXSW GO___ bit.ly/hmiiGa #android #iphone #ipad</t>
  </si>
  <si>
    <t xml:space="preserve">  Official  App __ SW GO___    </t>
  </si>
  <si>
    <t>RT @mention Official #SXSW IPhone/iPad/iOS meetup is almost all employers looking for developers.  {link}</t>
  </si>
  <si>
    <t xml:space="preserve">  Official  IPhone/iPad/iOS meetup is almost all employers looking for developers.  {link}</t>
  </si>
  <si>
    <t>RT @mention OH .. #vimeo: iPhone app submitted to store, will have smart upload to continue where left if service drops. #li #sxsw #video</t>
  </si>
  <si>
    <t xml:space="preserve">  OH ..  iPhone app submitted to store, will have smart upload to continue where left if service drops.   </t>
  </si>
  <si>
    <t>RT @mention OH at Texas Social Media Awards: 'You don't need to ask your mother anymore. Just Google it.' #sxswi #sxsw</t>
  </si>
  <si>
    <t xml:space="preserve">  OH at Texas Social Media Awards 'You don't need to ask your mother anymore. Just Google it.'  </t>
  </si>
  <si>
    <t>RT @mention Oh My God! RT @mention It's not a rumor: Apple opening up a temp store in Austin for #SXSW &amp;amp;iPad 2 launch {link}</t>
  </si>
  <si>
    <t xml:space="preserve">  Oh My God! RT  It's not a rumor Apple opening up a temp store in Austin for  &amp;amp;iPad launch {link}</t>
  </si>
  <si>
    <t>RT @mention Oh My God! RT @mention It's not a rumor: Apple opening up a temporary store in downtown Austin for #SXSW &amp;amp;iPad 2 launch {link}</t>
  </si>
  <si>
    <t xml:space="preserve">  Oh My God! RT  It's not a rumor Apple opening up a temporary store in downtown Austin for  &amp;amp;iPad launch {link}</t>
  </si>
  <si>
    <t>RT @mention OH: &amp;quot;like I can't believe I've had three boyfriends since the first iPad ..&amp;quot; #sxsw</t>
  </si>
  <si>
    <t xml:space="preserve">  OH &amp;quot;like I can't believe I've had three boyfriends since the first iPad ..&amp;quot; </t>
  </si>
  <si>
    <t>RT @mention Ok so Google Circles is not officially going to launch at #SXSW but no denial that it exists.</t>
  </si>
  <si>
    <t xml:space="preserve">  Ok so Google Circles is not officially going to launch at  but no denial that it exists.</t>
  </si>
  <si>
    <t>RT @mention Ok, so it's come to building custom MAPS on Google Maps for each night of #SxSW to organize party itineraries. #Productive.</t>
  </si>
  <si>
    <t xml:space="preserve">  Ok, so it's come to building custom MAPS on Google Maps for each night of  to organize party itineraries. .</t>
  </si>
  <si>
    <t>RT @mention Ok,I have seen two impressive lines since I'm at #SXSW  the one at the Apple Store yesterday. &amp;amp; the @mention party now cc @mention</t>
  </si>
  <si>
    <t xml:space="preserve">  Ok,I have seen two impressive lines since I'm at   the one at the Apple Store yesterday. &amp;amp; the  party now cc </t>
  </si>
  <si>
    <t>RT @mention On average Google Maps sees 40% of its users come from mobile devices. We are becoming more connected (@mention #SXSW #donline ^DK</t>
  </si>
  <si>
    <t xml:space="preserve">  On average Google Maps sees% of its users come from mobile devices. We are becoming more connected (   ^DK</t>
  </si>
  <si>
    <t>RT @mention On its second day in business, the Apple pop-up store appears to be trending. #sxsw #vb (@mention Apple Store, SXSW) [pic]: {link}</t>
  </si>
  <si>
    <t xml:space="preserve">  On its second day in business, the Apple pop-up store appears to be trending.   ( Apple Store, SW) [pic] {link}</t>
  </si>
  <si>
    <t>RT @mention On the Early #nerdbird to #SXSW - get @mention iPhone app. Share photos of airport people. Like people of Wal-Mart, but at airports!</t>
  </si>
  <si>
    <t xml:space="preserve">  On the Early  to  - get  iPhone app. Share photos of airport people. Like people of Wal-Mart, but at airports!</t>
  </si>
  <si>
    <t>Only person on they plane without an iPad II  #sxsw</t>
  </si>
  <si>
    <t xml:space="preserve">Only person on they plane without an iPad II  </t>
  </si>
  <si>
    <t>RT @mention One minute ago, the guy I spoke outside Apple's pop-up Austin store would have got his hands on an iPad 2. He waited since 6.30am... #sxsw</t>
  </si>
  <si>
    <t xml:space="preserve">  One minute ago, the guy I spoke outside Apple's pop-up Austin store would have got his hands on an iPad. He waited since0am... </t>
  </si>
  <si>
    <t>RT @mention One more time, with feeling: Android Developer Meetup Saturday at #sxsw! 12:30pm Sat, Hilton 615AB. All welcome! RT, if you might.</t>
  </si>
  <si>
    <t xml:space="preserve">  One more time, with feeling Android Developer Meetup Saturday at !30pm Sat, HiltonAB. All welcome! RT, if you might.</t>
  </si>
  <si>
    <t>RT @mention One of my fav photos of #SXSW so far @mention &amp;amp;  @mention #google #SXSW {link}</t>
  </si>
  <si>
    <t xml:space="preserve">  One of my fav photos of  so far  &amp;amp;     {link}</t>
  </si>
  <si>
    <t>RT @mention One of my fav photos of #SXSW so far @mention &amp;amp;  @mention #google #SXSW plixi.com/p/83881586</t>
  </si>
  <si>
    <t xml:space="preserve">  One of my fav photos of  so far  &amp;amp;     </t>
  </si>
  <si>
    <t>RT @mention only #airline to be mentioned by Guy Kawasaki as delightful like Apple (drumroll)... @mention (!!) Congrats! #sxsw</t>
  </si>
  <si>
    <t xml:space="preserve">  only  to be mentioned by Guy Kawasaki as delightful like Apple (drumroll)...  (!!) Congrats! </t>
  </si>
  <si>
    <t>RT @mention Only at #SxSW: &amp;quot;My iPhone will tell me. You know what that means? #winning&amp;quot; - @mention</t>
  </si>
  <si>
    <t xml:space="preserve">  Only at  &amp;quot;My iPhone will tell me. You know what that means? &amp;quot; - </t>
  </si>
  <si>
    <t>RT @mention Ooooo #Apple rumored to be opening a temporary store at #SXSW {link}</t>
  </si>
  <si>
    <t xml:space="preserve">  Ooooo  rumored to be opening a temporary store at  {link}</t>
  </si>
  <si>
    <t>RT @mention OOOOrkut? RT @mention RT @mention Google to Launch Major New Social Network Called Circles, Possibly Today {link} #sxsw</t>
  </si>
  <si>
    <t xml:space="preserve">  OOOOrkut? RT  RT  Google to Launch Major New Social Network Called Circles, Possibly Today {link} </t>
  </si>
  <si>
    <t>RT @mention our @mention AMI sampler is live on #iTunes! Just in time for #CMW and #SXSW. Check it here {link} #musicindustry #USA</t>
  </si>
  <si>
    <t xml:space="preserve">  our  AMI sampler is live on ! Just in time for  and . Check it here {link}  </t>
  </si>
  <si>
    <t>RT @mention Our #sxsw app is now on #android :D huge props to @mention @mention @mention &amp;amp; @mobileroadie Get it now: {link}</t>
  </si>
  <si>
    <t xml:space="preserve">  Our  app is now on   huge props to    &amp;amp;  Get it now {link}</t>
  </si>
  <si>
    <t>RT @mention Our iPad 2 giveaway for #SXSW closes today! All you need to do is sign up at {link}  to be entered automatically. (pls RT!)</t>
  </si>
  <si>
    <t xml:space="preserve">  Our iPad giveaway for  closes today! All you need to do is sign up at {link}  to be entered automatically. (pls RT!)</t>
  </si>
  <si>
    <t>2rd stop on our most excellent meat adventure, city-market in lulling! Good, but no smittys! {link} #sxsw #MeatXMeatWest #BxBQ</t>
  </si>
  <si>
    <t xml:space="preserve">rd stop on our most excellent meat adventure, city-market in lulling! Good, but no smittys! {link}   </t>
  </si>
  <si>
    <t>RT @mention Our NFB Films app for Android is now available for download: {link} {link} Just in time for #SXSW!</t>
  </si>
  <si>
    <t xml:space="preserve">  Our NFB Films app for Android is now available for download {link} {link} Just in time for !</t>
  </si>
  <si>
    <t>RT @mention Our updated iPhone app has song info for select streams (incl. @mention 24/7) &amp;amp; live video streaming in time for #SXSW {link}</t>
  </si>
  <si>
    <t xml:space="preserve">  Our updated iPhone app has song info for select streams (incl. /7) &amp;amp; live video streaming in time for  {link}</t>
  </si>
  <si>
    <t>RT @mention Out of a room of 50+ people, only 1 other person than I makes accessible apps...And he works for Google Android #SXSW #donline</t>
  </si>
  <si>
    <t xml:space="preserve">  Out of a room of+ people, only other person than I makes accessible apps...And he works for Google Android  </t>
  </si>
  <si>
    <t>RT @mention Over 100 in line at Apple pop-up store; everyone waiting for iPads. First guy arrived at 6:30am (36 degrees then). Badges everywhere #sxsw</t>
  </si>
  <si>
    <t xml:space="preserve">  Over in line at Apple pop-up store; everyone waiting for iPads. First guy arrived at30am (36 degrees then). Badges everywhere </t>
  </si>
  <si>
    <t>RT @mention Over 300 people in line at Apple store in downtown Austin! #iPad2 #sxsw</t>
  </si>
  <si>
    <t xml:space="preserve">  Over people in line at Apple store in downtown Austin!  </t>
  </si>
  <si>
    <t>RT @mention Over 40% use of google maps is mobile -marissa mayer #sxsw &amp;lt;--- I use it all the time #SUxSW</t>
  </si>
  <si>
    <t xml:space="preserve">  Over% use of google maps is mobile -marissa mayer  &amp;lt;--- I use it all the time </t>
  </si>
  <si>
    <t>RT @mention Overheard at #SXSW: &amp;quot;Google doesn't launch products at other people's events.&amp;quot;</t>
  </si>
  <si>
    <t xml:space="preserve">  Overheard at  &amp;quot;Google doesn't launch products at other people's events.&amp;quot;</t>
  </si>
  <si>
    <t>RT @mention P.S. @mention and Google throw a b!tchin' party. Shout out to The Spazmatics #sxsw</t>
  </si>
  <si>
    <t xml:space="preserve">  P.S.  and Google throw a b!tchin' party. Shout out to The Spazmatics </t>
  </si>
  <si>
    <t>RT @mention Packed house-go Lynn!  Designing iPad Interfaces - New Navigation Schemas at #SXSW #UXDes
{link}</t>
  </si>
  <si>
    <t xml:space="preserve">  Packed house-go Lynn!  Designing iPad Interfaces - New Navigation Schemas at  
{link}</t>
  </si>
  <si>
    <t>RT @mention Panel at #SxSW called What? Those Guys Are Canadian?  Featuring: The CEOs of HootSuite, Kiip and Syncapse. {link}</t>
  </si>
  <si>
    <t xml:space="preserve">  Panel at  called What? Those Guys Are Canadian?  Featuring The CEOs of HootSuite, Kiip and Syncapse. {link}</t>
  </si>
  <si>
    <t>RT @mention Panel just got my head out of my iPad by saying &amp;quot;{link} out loud. #newsapps #sxsw</t>
  </si>
  <si>
    <t xml:space="preserve">  Panel just got my head out of my iPad by saying &amp;quot;{link} out loud.  </t>
  </si>
  <si>
    <t>RT @mention Papa Sangre, an immersive audio game for IPhone, is free today. Highly recommended. #PapaSangre #SxSW</t>
  </si>
  <si>
    <t xml:space="preserve">  Papa Sangre, an immersive audio game for IPhone, is free today. Highly recommended.  </t>
  </si>
  <si>
    <t>RT @mention Part of Journalsim is the support of democracy, yes? Informed populous, yes? iPad, as a focus, does not support that #newsapps #sxsw</t>
  </si>
  <si>
    <t xml:space="preserve">  Part of Journalsim is the support of democracy, yes? Informed populous, yes? iPad, as a focus, does not support that  </t>
  </si>
  <si>
    <t>RT @mention Partying with #Android and @mention #sxsw @mention Lustre Pearl {link}</t>
  </si>
  <si>
    <t xml:space="preserve">  Partying with  and    Lustre Pearl {link}</t>
  </si>
  <si>
    <t>RT @mention People in this session are taking photos with their iPad 2s up in the air... #doingitwrong #sxsw</t>
  </si>
  <si>
    <t xml:space="preserve">  People in this session are taking photos with their iPads up in the air...  </t>
  </si>
  <si>
    <t>RT @mention Per this rumor, Google may preview its big social strategy @mention '80s-themed costume party at #SXSW. Yep. {link} #cnet</t>
  </si>
  <si>
    <t xml:space="preserve">  Per this rumor, Google may preview its big social strategy  '80s-themed costume party at . Yep. {link} </t>
  </si>
  <si>
    <t>RT @mention Per this rumor, Google may preview its big social strategy at '80s-themed costume party at #SXSW. Yep. {link} #cnet</t>
  </si>
  <si>
    <t xml:space="preserve">  Per this rumor, Google may preview its big social strategy at '80s-themed costume party at . Yep. {link} </t>
  </si>
  <si>
    <t>RT @mention Per this rumor, Google may preview its big social strategy at an '80s-themed costume party at #SXSW. Yep. {link} #cn</t>
  </si>
  <si>
    <t xml:space="preserve">  Per this rumor, Google may preview its big social strategy at an '80s-themed costume party at . Yep. {link} </t>
  </si>
  <si>
    <t>RT @mention Per this rumor, Google may preview its big social strategy at an '80s-themed costume party at #SXSW. Yep. {link} #cnet</t>
  </si>
  <si>
    <t>RT @mention Perfect #SXSW iPhone app home screen organization: {link} (I like it)</t>
  </si>
  <si>
    <t xml:space="preserve">  Perfect  iPhone app home screen organization {link} (I like it)</t>
  </si>
  <si>
    <t>RT @mention Photo: How I___m spending my Sat night at #SXSW. Chatting with my husband over skype on my iphone at a coffee... {link}</t>
  </si>
  <si>
    <t xml:space="preserve">  Photo How I___m spending my Sat night at . Chatting with my husband over skype on my iphone at a coffee... {link}</t>
  </si>
  <si>
    <t>RT @mention Pic of my iPad-winning performance: {link} #sxsw #accordion #toodamnlucky</t>
  </si>
  <si>
    <t xml:space="preserve">  Pic of my iPad-winning performance {link}   </t>
  </si>
  <si>
    <t>RT @mention Platform for Concertgoers Launches Android App in Time for SXSW - {link} #sxsw</t>
  </si>
  <si>
    <t xml:space="preserve">  Platform for Concertgoers Launches Android App in Time for SW - {link} </t>
  </si>
  <si>
    <t>RT @mention Playing with my fave new iPhone app, @mention Wow, this will rock at #SXSW next week!</t>
  </si>
  <si>
    <t xml:space="preserve">  Playing with my fave new iPhone app,  Wow, this will rock at  next week!</t>
  </si>
  <si>
    <t>RT @mention Poor Austin. RT @mention iPad 2 launch coincides with Fri afternoon of #SXSW. Apple store employees in Austin may begin weeping now.</t>
  </si>
  <si>
    <t xml:space="preserve">  Poor Austin. RT  iPad launch coincides with Fri afternoon of . Apple store employees in Austin may begin weeping now.</t>
  </si>
  <si>
    <t>RT @mention Pop-up Apple Store to sell ipad2 at #SxSW. The line is insane!  {link}</t>
  </si>
  <si>
    <t xml:space="preserve">  Pop-up Apple Store to sell ipad2 at . The line is insane!  {link}</t>
  </si>
  <si>
    <t>RT @mention Post: SXSWi 2011. Day 1. #BPM @mention #SXSW {link} - surprised to run into two other BPM folks!  and a pop-up Apple store</t>
  </si>
  <si>
    <t xml:space="preserve">  Post SWi. Day.    {link} - surprised to run into two other BPM folks!  and a pop-up Apple store</t>
  </si>
  <si>
    <t>RT @mention Post: SXSWi 2011. Day 1. #BPM @mention #SXSW {link} -surprised to run into 2 other BPM folks! &amp;amp; a pop-up Apple store</t>
  </si>
  <si>
    <t xml:space="preserve">  Post SWi. Day.    {link} -surprised to run into other BPM folks! &amp;amp; a pop-up Apple store</t>
  </si>
  <si>
    <t>RT @mention Pre-order the @mention 'Humorous To Bees' LP on @mention Catch them this month @mention {link} #sxsw</t>
  </si>
  <si>
    <t xml:space="preserve">  Pre-order the  'Humorous To Bees' LP on  Catch them this month  {link} </t>
  </si>
  <si>
    <t>RT @mention Preparing for #sxsw talk about #google doodles with @mention It will be fun! Friday, 5pm: {link}</t>
  </si>
  <si>
    <t xml:space="preserve">  Preparing for  talk about  doodles with  It will be fun! Friday,pm {link}</t>
  </si>
  <si>
    <t>RT @mention Presentation #touchingstories (Zinio) online: {link} #sxsw</t>
  </si>
  <si>
    <t xml:space="preserve">  Presentation  (Zinio) online {link} </t>
  </si>
  <si>
    <t>RT @mention Public notes for &amp;quot;5 steps to bulletproof UX strategy&amp;quot;: {link} #sxsw #rhjr_ux5</t>
  </si>
  <si>
    <t xml:space="preserve">  Public notes for &amp;quot;5 steps to bulletproof UX strategy&amp;quot; {link}  </t>
  </si>
  <si>
    <t>RT @mention Public Service Announcement: The @mention Grill is amazing! Drinks and food for free, great company, and zazzle ipad cases! #SXSW</t>
  </si>
  <si>
    <t xml:space="preserve">  Public Service Announcement The  Grill is amazing! Drinks and food for free, great company, and zazzle ipad cases! </t>
  </si>
  <si>
    <t>RT @mention Q&amp;amp;A with #bing &amp;amp; #google. Let the games begin #qagb #sxsw</t>
  </si>
  <si>
    <t xml:space="preserve">  Q&amp;amp;A with  &amp;amp; . Let the games begin  </t>
  </si>
  <si>
    <t>RT @mention Q&amp;amp;A With Google's @mention &amp;amp; Bing's @mention On Ranking - my #SXSW session this Mon 12:30pm {link}</t>
  </si>
  <si>
    <t xml:space="preserve">  Q&amp;amp;A With Google's  &amp;amp; Bing's  On Ranking - my  session this Mon30pm {link}</t>
  </si>
  <si>
    <t>RT @mention Qrafter is better than all paid or free QR Code apps, because it can not only scan #vCards, it can also download them! #QRCode #iPhone #SXSW</t>
  </si>
  <si>
    <t xml:space="preserve">  Qrafter is better than all paid or free QR Code apps, because it can not only scan , it can also download them!   </t>
  </si>
  <si>
    <t>RT @mention Quantter is launching an iPhone app soon. We're participating in the LaunchRock comp at #sxsw {link}</t>
  </si>
  <si>
    <t xml:space="preserve">  Quantter is launching an iPhone app soon. We're participating in the LaunchRock comp at  {link}</t>
  </si>
  <si>
    <t>RT @mention Questioner at #sxsw just said &amp;quot;Thanks and I'm a big fan&amp;quot; to Google's @mention which caused her to giggle and audience to laugh.</t>
  </si>
  <si>
    <t xml:space="preserve">  Questioner at  just said &amp;quot;Thanks and I'm a big fan&amp;quot; to Google's  which caused her to giggle and audience to laugh.</t>
  </si>
  <si>
    <t>RT @mention Questions about what's inside the iPad 2? Fire them my way. #sxsw</t>
  </si>
  <si>
    <t xml:space="preserve">  Questions about what's inside the iPad? Fire them my way. </t>
  </si>
  <si>
    <t>RT @mention Random Apple Fan just bought lunch for everyone in line at #SXSW Popup Apple Store #ipad2 #randomactofkindness  {link}</t>
  </si>
  <si>
    <t xml:space="preserve">  Random Apple Fan just bought lunch for everyone in line at  Popup Apple Store    {link}</t>
  </si>
  <si>
    <t>RT @mention Re: iPad &amp;quot;The arm is a giant meat-pointer&amp;quot; hilarious. @mention #sxsw</t>
  </si>
  <si>
    <t xml:space="preserve">  Re iPad &amp;quot;The arm is a giant meat-pointer&amp;quot; hilarious.  </t>
  </si>
  <si>
    <t>RT @mention Reactions to Google Circles news so far range from &amp;quot;not again&amp;quot; to &amp;quot;please rescue me from the Facebook.&amp;quot;  #sxsw</t>
  </si>
  <si>
    <t xml:space="preserve">  Reactions to Google Circles news so far range from &amp;quot;not again&amp;quot; to &amp;quot;please rescue me from the Facebook.&amp;quot;  </t>
  </si>
  <si>
    <t>RT @mention Reactions to Google Circles news so far range from &amp;quot;not again&amp;quot; to &amp;quot;please rescue me from the Facebook.&amp;quot; #sxsw</t>
  </si>
  <si>
    <t xml:space="preserve">  Reactions to Google Circles news so far range from &amp;quot;not again&amp;quot; to &amp;quot;please rescue me from the Facebook.&amp;quot; </t>
  </si>
  <si>
    <t>RT @mention ReadWriteWeb is reporting Google might launch its new social network at #SXSW today -- {link}</t>
  </si>
  <si>
    <t xml:space="preserve">  ReadWriteWeb is reporting Google might launch its new social network at  today -- {link}</t>
  </si>
  <si>
    <t>RT @mention really digging austin -- especially the east side. stopped by @mention for an apple the size of my head and some great buzz. #sxsw</t>
  </si>
  <si>
    <t xml:space="preserve">  really digging austin -- especially the east side. stopped by  for an apple the size of my head and some great buzz. </t>
  </si>
  <si>
    <t>RT @mention Really excited to see the documentary Something Ventured at #sxsw today. About the rise of Intel, Apple, Genentech, Cisco, &amp;amp; Atari.</t>
  </si>
  <si>
    <t xml:space="preserve">  Really excited to see the documentary Something Ventured at  today. About the rise of Intel, Apple, Genentech, Cisco, &amp;amp; Atari.</t>
  </si>
  <si>
    <t>RT @mention Really finding myself enjoying the ipad design principles. Well done. #tapworthy Very useful and clear points throughout. #sxsw</t>
  </si>
  <si>
    <t xml:space="preserve">  Really finding myself enjoying the ipad design principles. Well done.  Very useful and clear points throughout. </t>
  </si>
  <si>
    <t>RT @mention Really? So, no Google Me or Circles for now? RT @mention We're not launching any products at #SXSW but we're doing plenty else.</t>
  </si>
  <si>
    <t xml:space="preserve">  Really? So, no Google Me or Circles for now? RT  We're not launching any products at  but we're doing plenty else.</t>
  </si>
  <si>
    <t>RT @mention Reason 19: Keep Parakeets employed! {link} Keep track of where the ladies are at #SXSW {link} @mention</t>
  </si>
  <si>
    <t xml:space="preserve">  Reason Keep Parakeets employed! {link} Keep track of where the ladies are at  {link} </t>
  </si>
  <si>
    <t>RT @mention Register for our private beta and to win an Apple TV during #SXSW! Visit {link} for details</t>
  </si>
  <si>
    <t xml:space="preserve">  Register for our private beta and to win an Apple TV during ! Visit {link} for details</t>
  </si>
  <si>
    <t>RT @mention REKS ( @mention ) Album In Stores and Online NOW!!! {link} {link} #SXSW</t>
  </si>
  <si>
    <t xml:space="preserve">  REKS (  ) Album In Stores and Online NOW!!! {link} {link} </t>
  </si>
  <si>
    <t>RT @mention Remember @mention from our last campaign &amp;amp; upcoming #SXSW event? {link} His new album dropped! {link}</t>
  </si>
  <si>
    <t xml:space="preserve">  Remember  from our last campaign &amp;amp; upcoming  event? {link} His new album dropped! {link}</t>
  </si>
  <si>
    <t>RT @mention Remember, chime in with tweets about your #nasatweetup experience between 2:15pm - 3pm Central time for #sxsw session - {link}</t>
  </si>
  <si>
    <t xml:space="preserve">  Remember, chime in with tweets about your  experience between15pm -pm Central time for  session - {link}</t>
  </si>
  <si>
    <t>RT @mention Reminder: Charles Chen will be talking about Android and ChromeOS access today @mention 1PM @mention the Google booth in Exhibit Hall 3. #sxsw</t>
  </si>
  <si>
    <t xml:space="preserve">  Reminder Charles Chen will be talking about Android and ChromeOS access today PM  the Google booth in Exhibit Hall. </t>
  </si>
  <si>
    <t>RT @mention Retrollect is now also in Android Market! #SxSW https://market.android.com/details?id=com.borderstylo.retrollect</t>
  </si>
  <si>
    <t xml:space="preserve">  Retrollect is now also in Android Market!  </t>
  </si>
  <si>
    <t>RT @mention Robot wars. Steampunk time machines. Mystery boxes of electronics. Awesome Austin tacos. Super Happy Dev House + Google win #sxsw.</t>
  </si>
  <si>
    <t xml:space="preserve">  Robot wars. Steampunk time machines. Mystery boxes of electronics. Awesome Austin tacos. Super Happy Dev House + Google win .</t>
  </si>
  <si>
    <t>RT @mention RT ___@mention Going to / at #SXSW? Check-in w/friends while you___re in #Austin w/these location-based apps! {link} #lbs</t>
  </si>
  <si>
    <t xml:space="preserve">  RT ___ Going to / at ? Check-in w/friends while you___re in  w/these location-based apps! {link} </t>
  </si>
  <si>
    <t>RT @mention RT ___@mention Google to Launch Major New Social Network Called Circles, Possibly Today {link} #sxsw__</t>
  </si>
  <si>
    <t xml:space="preserve">  RT ___ Google to Launch Major New Social Network Called Circles, Possibly Today {link}  </t>
  </si>
  <si>
    <t>Cc @mention RT @mention New #UberSocial for #iPhone now in the App Store includes UberGuide to #SXSW (cont) {link}</t>
  </si>
  <si>
    <t>Cc  RT  New  for  now in the App Store includes UberGuide to  (cont) {link}</t>
  </si>
  <si>
    <t>RT @mention RT @mention  @mention to Launch Major New Social Network Called #Circles, Possibly Today! {link} #sxsw #SMM &amp;gt;&amp;gt;Really Google? Now?</t>
  </si>
  <si>
    <t xml:space="preserve">  RT    to Launch Major New Social Network Called , Possibly Today! {link}   &amp;gt;&amp;gt;Really Google? Now?</t>
  </si>
  <si>
    <t>RT @mention RT @mention  Apple Is Opening A Pop-Up Store In Austin For #SXSW {link} // Exactly what I wanted!</t>
  </si>
  <si>
    <t xml:space="preserve">  RT   Apple Is Opening A Pop-Up Store In Austin For  {link} // Exactly what I wanted!</t>
  </si>
  <si>
    <t>RT @mention RT @mention :) RT @mention &amp;quot;Google before you tweet&amp;quot; is the new &amp;quot;think before you speak.&amp;quot; - Mark Belinsky, #911tweets panel at #SXSW.</t>
  </si>
  <si>
    <t xml:space="preserve">  RT   RT  &amp;quot;Google before you tweet&amp;quot; is the new &amp;quot;think before you speak.&amp;quot; - Mark Belinsky,  panel at .</t>
  </si>
  <si>
    <t>RT @mention RT @mention @mention @mention Austin street closures during SXSW in Google Map form: {link} #sxsw #austin</t>
  </si>
  <si>
    <t xml:space="preserve">  RT    Austin street closures during SW in Google Map form {link}  </t>
  </si>
  <si>
    <t>RT @mention RT @mention @mention 3 iPhone Apps We'll Be Using at South By Southwest Interactive {link} #SXSW #SXSWi</t>
  </si>
  <si>
    <t xml:space="preserve">  RT   iPhone Apps We'll Be Using at South By Southwest Interactive {link}  </t>
  </si>
  <si>
    <t>RT @mention RT @mention @mention putting a gun to @mention head. Give me your iPhone! #SXSW {link}</t>
  </si>
  <si>
    <t xml:space="preserve">  RT   putting a gun to  head. Give me your iPhone!  {link}</t>
  </si>
  <si>
    <t>RT @mention RT @mention @mention to Launch Major New Social Network Called Circles.. {link} #sxsw v @mention @NJdoc</t>
  </si>
  <si>
    <t xml:space="preserve">  RT   to Launch Major New Social Network Called Circles.. {link}  v  </t>
  </si>
  <si>
    <t>RT @mention RT @mention &amp;quot;Google before you tweet&amp;quot; is the new &amp;quot;think before you speak.&amp;quot; - Mark Belinsky, #911tweets panel at #SXSW.</t>
  </si>
  <si>
    <t xml:space="preserve">  RT  &amp;quot;Google before you tweet&amp;quot; is the new &amp;quot;think before you speak.&amp;quot; - Mark Belinsky,  panel at .</t>
  </si>
  <si>
    <t>RT @mention RT @mention &amp;quot;IAVA wants to be the Google of nonprofits.&amp;quot; / yes, we do b/c our #vets deserve nothing less! #sxsw #letshookup</t>
  </si>
  <si>
    <t xml:space="preserve">  RT  &amp;quot;IAVA wants to be the Google of nonprofits.&amp;quot; / yes, we do b/c our  deserve nothing less!  </t>
  </si>
  <si>
    <t>RT @mention RT @mention #Apple set to open popup shop in core of #SXSW action {link} via @mention</t>
  </si>
  <si>
    <t xml:space="preserve">  RT   set to open popup shop in core of  action {link} via </t>
  </si>
  <si>
    <t>RT @mention RT @mention #Google to Launch Major New Social Network Called Circles, Possibly Today {link} #sxsw @mention</t>
  </si>
  <si>
    <t xml:space="preserve">  RT   to Launch Major New Social Network Called Circles, Possibly Today {link}  </t>
  </si>
  <si>
    <t>RT @mention RT @mention #iPad Lounge: Recharge, coffee, H2O, iPad Art Show-free, daily for #sxsw 106 E (cont) {link}</t>
  </si>
  <si>
    <t xml:space="preserve">  RT   Lounge Recharge, coffee, H2O, iPad Art Show-free, daily for  E (cont) {link}</t>
  </si>
  <si>
    <t>RT @mention RT @mention #NFC technology:  Google's testing using stickers in store windows that you can tap to get info. #sxsw</t>
  </si>
  <si>
    <t xml:space="preserve">  RT   technology  Google's testing using stickers in store windows that you can tap to get info. </t>
  </si>
  <si>
    <t>RT @mention RT @mention #Social Is Too Important For #Google To Screw Up With A Big Launch Circus {link} via @mention #SXSW</t>
  </si>
  <si>
    <t xml:space="preserve">  RT   Is Too Important For  To Screw Up With A Big Launch Circus {link} via  </t>
  </si>
  <si>
    <t>RT @mention RT @mention #SXSW a line of about 100 outside Apple pop- up store at Sixth &amp;amp; Congress</t>
  </si>
  <si>
    <t xml:space="preserve">  RT   a line of about outside Apple pop- up store at Sixth &amp;amp; Congress</t>
  </si>
  <si>
    <t>RT @mention RT @mention #SXSW Google to Launch Major New Social Network Called Circles, Possibly Today by @mention {link}</t>
  </si>
  <si>
    <t xml:space="preserve">  RT   Google to Launch Major New Social Network Called Circles, Possibly Today by  {link}</t>
  </si>
  <si>
    <t>RT @mention RT @mention #sxsw ipad store sold out of everything except 64gig wifi only white #moneytoburn</t>
  </si>
  <si>
    <t xml:space="preserve">  RT   ipad store sold out of everything exceptgig wifi only white </t>
  </si>
  <si>
    <t>RT @mention RT @mention #SXSW Why Google, Apple, EA Games, Zynga, Facebook, Microsoft and Intuit went gaga for The Go Game: {link}</t>
  </si>
  <si>
    <t xml:space="preserve">  RT   Why Google, Apple, EA Games, Zynga, Facebook, Microsoft and Intuit went gaga for The Go Game {link}</t>
  </si>
  <si>
    <t>RT @mention RT @mention _æ_ GO BEYOND BORDERS! _æ_ {link} _© #edchat #musedchat #sxsw #sxswi #classical #newTwitter</t>
  </si>
  <si>
    <t xml:space="preserve">  RT  _ _ GO BEYOND BORDERS! _ _ {link} _       </t>
  </si>
  <si>
    <t>RT @mention RT @mention _æ_ Happy Woman's Day! Make love, not fuss! _æ_ {link} _© #edchat #musedchat #sxsw #sxswi #classical #newTwitter</t>
  </si>
  <si>
    <t xml:space="preserve">  RT  _ _ Happy Woman's Day! Make love, not fuss! _ _ {link} _       </t>
  </si>
  <si>
    <t>RT @mention RT @mention Another great panel at 5 pm at the Hilton - Austin's own @mention Left Brain Search = Google, Right Brain Search = X #sxsw</t>
  </si>
  <si>
    <t xml:space="preserve">  RT  Another great panel at pm at the Hilton - Austin's own  Left Brain Search = Google, Right Brain Search = X </t>
  </si>
  <si>
    <t>RT @mention RT @mention Apparently, if you Google &amp;quot;ad preferences&amp;quot; and you'll see what Google thinks you'll like. #seenocreepy #sxsw #PNID</t>
  </si>
  <si>
    <t xml:space="preserve">  RT  Apparently, if you Google &amp;quot;ad preferences&amp;quot; and you'll see what Google thinks you'll like.   </t>
  </si>
  <si>
    <t>RT @mention RT @mention Apple alignd 2 big tech events ths days. 1st CES &amp;amp; GDC now #SXSW (with popup shop &amp;amp; iPad2) {link}</t>
  </si>
  <si>
    <t xml:space="preserve">  RT  Apple alignd big tech events ths days.st CES &amp;amp; GDC now  (with popup shop &amp;amp; iPad2) {link}</t>
  </si>
  <si>
    <t>RT @mention RT @mention Apple heads to #SXSW, sets up temporary store in Austin {link}</t>
  </si>
  <si>
    <t xml:space="preserve">  RT  Apple heads to , sets up temporary store in Austin {link}</t>
  </si>
  <si>
    <t>RT @mention RT @mention Apple is &amp;quot;the classiest, fascist company in America,&amp;quot; says @mention #sxsw</t>
  </si>
  <si>
    <t xml:space="preserve">  RT  Apple is &amp;quot;the classiest, fascist company in America,&amp;quot; says  </t>
  </si>
  <si>
    <t>RT @mention RT @mention Apple is opening up a pop-up store in downtown Austin for the iPad 2 launch at #SXSW {link}</t>
  </si>
  <si>
    <t xml:space="preserve">  RT  Apple is opening up a pop-up store in downtown Austin for the iPad launch at  {link}</t>
  </si>
  <si>
    <t>RT @mention RT @mention Apple opening a pop up store in downtown Austin for #SXSW and iPad 2 launch {link}</t>
  </si>
  <si>
    <t xml:space="preserve">  RT  Apple opening a pop up store in downtown Austin for  and iPad launch {link}</t>
  </si>
  <si>
    <t>RT @mention RT @mention Apple opening a pop-up store downtown Austin for #SXSW and iPad 2 launch {link}</t>
  </si>
  <si>
    <t xml:space="preserve">  RT  Apple opening a pop-up store downtown Austin for  and iPad launch {link}</t>
  </si>
  <si>
    <t>RT @mention RT @mention Apple Opening Temporary iPad 2 Store to Handle #SXSW Demand {link}</t>
  </si>
  <si>
    <t xml:space="preserve">  RT  Apple Opening Temporary iPad Store to Handle  Demand {link}</t>
  </si>
  <si>
    <t>RT @mention RT @mention Apple sets up temporary Austin store to serve hordes of iPad 2 purchasers at #sxsw {link}</t>
  </si>
  <si>
    <t xml:space="preserve">  RT  Apple sets up temporary Austin store to serve hordes of iPad purchasers at  {link}</t>
  </si>
  <si>
    <t>RT @mention RT @mention Arriving in the US for #sxsw, will be looking for a MicroSIM for data in my iPhone // recommendations @mention</t>
  </si>
  <si>
    <t xml:space="preserve">  RT  Arriving in the US for , will be looking for a MicroSIM for data in my iPhone // recommendations </t>
  </si>
  <si>
    <t>RT @mention RT @mention Beautiful day in #austin! Come by and grab a slice or two. If you check in on #google, you can get a deal. #sxswi #SXSW</t>
  </si>
  <si>
    <t xml:space="preserve">  RT  Beautiful day in ! Come by and grab a slice or two. If you check in on , you can get a deal.  </t>
  </si>
  <si>
    <t>RT @mention RT @mention Best thing I've heard this weekend at #SXSW &amp;quot;I gave my iPad 2 money to #Japan relief. I don't need an iPad</t>
  </si>
  <si>
    <t xml:space="preserve">  RT  Best thing I've heard this weekend at  &amp;quot;I gave my iPad money to  relief. I don't need an iPad</t>
  </si>
  <si>
    <t>RT @mention RT @mention Best thing I've heard this weekend at #SXSW &amp;quot;I gave my iPad 2 money to #Japan relief. I don't need an iPad 2.&amp;quot;</t>
  </si>
  <si>
    <t xml:space="preserve">  RT  Best thing I've heard this weekend at  &amp;quot;I gave my iPad money to  relief. I don't need an iPad.&amp;quot;</t>
  </si>
  <si>
    <t>RT @mention RT @mention Best thing I've heard this weekend at #SXSW &amp;quot;I gave my iPad 2 money to #Japan relief. I don't need an iPad 2.&amp;quot; (@mention</t>
  </si>
  <si>
    <t xml:space="preserve">  RT  Best thing I've heard this weekend at  &amp;quot;I gave my iPad money to  relief. I don't need an iPad.&amp;quot; (</t>
  </si>
  <si>
    <t>RT @mention RT @mention Best thing I've heard this weekend at #SXSW &amp;quot;I gave my iPad 2 money to #Japan relief. I don't need an iPad 2.&amp;quot; @mention</t>
  </si>
  <si>
    <t xml:space="preserve">  RT  Best thing I've heard this weekend at  &amp;quot;I gave my iPad money to  relief. I don't need an iPad.&amp;quot; </t>
  </si>
  <si>
    <t>RT @mention RT @mention Calvin is now the Geek Charlie Sheen with his goddesses. @mention @mention @Schmittastic #google #SXSW</t>
  </si>
  <si>
    <t xml:space="preserve">  RT  Calvin is now the Geek Charlie Sheen with his goddesses.     </t>
  </si>
  <si>
    <t>RT @mention RT @mention Can't be at #sxsw? download their free music mix on itunes {link} cc: @mention</t>
  </si>
  <si>
    <t xml:space="preserve">  RT  Can't be at ? download their free music mix on itunes {link} cc </t>
  </si>
  <si>
    <t>RT @mention RT @mention CHART OF THE DAY: #iPad Competition Is Toast @mention {link} #mobile #hcmktg #gpp #sxsw</t>
  </si>
  <si>
    <t xml:space="preserve">  RT  CHART OF THE DAY  Competition Is Toast  {link}    </t>
  </si>
  <si>
    <t>RT @mention RT @mention Checkout the League of Extraordinary Hackers at #SXSW by #LEGO and #GOOGLE - {link}</t>
  </si>
  <si>
    <t xml:space="preserve">  RT  Checkout the League of Extraordinary Hackers at  by  and  - {link}</t>
  </si>
  <si>
    <t>RT @mention RT @mention CNN to launch &amp;quot;TV everywhere&amp;quot; service for mobile, Google TV and computers: {link} #SXSW</t>
  </si>
  <si>
    <t xml:space="preserve">  RT  CNN to launch &amp;quot;TV everywhere&amp;quot; service for mobile, Google TV and computers {link} </t>
  </si>
  <si>
    <t>RT @mention RT @mention Come check out @mention iPad App demos at #ARM's #SXSWparty on Mon! {link} #SXSW #SXSW2011</t>
  </si>
  <si>
    <t xml:space="preserve">  RT  Come check out  iPad App demos at 's  on Mon! {link}  </t>
  </si>
  <si>
    <t>RT @mention RT @mention Come party down with @mention &amp;amp; Google tonight at #sxsw: {link} Bands, food, art, interactive maps!</t>
  </si>
  <si>
    <t xml:space="preserve">  RT  Come party down with  &amp;amp; Google tonight at  {link} Bands, food, art, interactive maps!</t>
  </si>
  <si>
    <t>RT @mention RT @mention Download 20+ free tracks from @mention Music Sampler @mention including @glove! {link} #SXSW</t>
  </si>
  <si>
    <t xml:space="preserve">  RT  Download+ free tracks from  Music Sampler  including ! {link} </t>
  </si>
  <si>
    <t>RT @mention RT @mention Flipboard is developing an iPhone version, not Android, says @mention #sxswi #sxsw</t>
  </si>
  <si>
    <t xml:space="preserve">  RT  Flipboard is developing an iPhone version, not Android, says   </t>
  </si>
  <si>
    <t>RT @mention RT @mention For everyone at #SXSW here is a map of my favorite places in Austin {link} @mention @mentione</t>
  </si>
  <si>
    <t xml:space="preserve">  RT  For everyone at  here is a map of my favorite places in Austin {link}  </t>
  </si>
  <si>
    <t>RT @mention RT @mention forward to delicious T-Mobile 4G here in Austin while iPhone users struggle to do anything. #SXSW</t>
  </si>
  <si>
    <t xml:space="preserve">  RT  forward to delicious T-MobileG here in Austin while iPhone users struggle to do anything. </t>
  </si>
  <si>
    <t>RT @mention RT @mention Free iTunes Album, #SXSW Featured Artists, grab it if you missed it: {link}</t>
  </si>
  <si>
    <t xml:space="preserve">  RT  Free iTunes Album,  Featured Artists, grab it if you missed it {link}</t>
  </si>
  <si>
    <t>RT @mention RT @mention Gearing up to make a splash, @mention to Launch &amp;quot;Groupon or Living Social-type&amp;quot; Rewards at #SXSW {link}</t>
  </si>
  <si>
    <t xml:space="preserve">  RT  Gearing up to make a splash,  to Launch &amp;quot;Groupon or Living Social-type&amp;quot; Rewards at  {link}</t>
  </si>
  <si>
    <t>RT @mention RT @mention Giving away an #iPad at #SXSW for all you mappers out there. Entry is amazingly easy, here are details: {link}</t>
  </si>
  <si>
    <t xml:space="preserve">  RT  Giving away an  at  for all you mappers out there. Entry is amazingly easy, here are details {link}</t>
  </si>
  <si>
    <t>RT @mention RT @mention Going to #SXSW? Find me &amp;amp; @mention and you could win some tech prizes such as @mention  #iPad &amp;amp; #iPhone cases!</t>
  </si>
  <si>
    <t xml:space="preserve">  RT  Going to ? Find me &amp;amp;  and you could win some tech prizes such as    &amp;amp;  cases!</t>
  </si>
  <si>
    <t>RT @mention RT @mention Google 2 Launch Major New Social Network Called Circles, Possibly Today {link} #sxsw</t>
  </si>
  <si>
    <t xml:space="preserve">  RT  Google Launch Major New Social Network Called Circles, Possibly Today {link} </t>
  </si>
  <si>
    <t>RT @mention RT @mention Google Earth to headline #Cleantech panel at #SXSW tues @mention 3:30pm. Follow #saveustechies. {link}</t>
  </si>
  <si>
    <t xml:space="preserve">  RT  Google Earth to headline  panel at  tues 30pm. Follow . {link}</t>
  </si>
  <si>
    <t>RT @mention RT @mention Google is looking at social signals more and more for search results. #qagb #sxsw</t>
  </si>
  <si>
    <t xml:space="preserve">  RT  Google is looking at social signals more and more for search results.  </t>
  </si>
  <si>
    <t>RT @mention RT @mention Google launches people finder service after Japan earthquake / tsunami {link} [Tnooz] #WSsxsw #sxsw #scrm</t>
  </si>
  <si>
    <t xml:space="preserve">  RT  Google launches people finder service after Japan earthquake / tsunami {link} [Tnooz]   </t>
  </si>
  <si>
    <t>RT @mention RT @mention Google launching check in service at #sxsw and providing deals #fmsignal #SXSWi</t>
  </si>
  <si>
    <t xml:space="preserve">  RT  Google launching check in service at  and providing deals  </t>
  </si>
  <si>
    <t>RT @mention RT @mention Google looks to the future with mobile, location-based devices | {link}  #SXSW</t>
  </si>
  <si>
    <t xml:space="preserve">  RT  Google looks to the future with mobile, location-based devices | {link}  </t>
  </si>
  <si>
    <t>RT @mention RT @mention Google says the future is location, location, location: {link} #SXSW #CNN</t>
  </si>
  <si>
    <t xml:space="preserve">  RT  Google says the future is location, location, location {link}  </t>
  </si>
  <si>
    <t>RT @mention RT @mention Google set to launch new social network #Circles today at #sxsw</t>
  </si>
  <si>
    <t xml:space="preserve">  RT  Google set to launch new social network  today at </t>
  </si>
  <si>
    <t>RT @mention RT @mention Google to launch a social network, Circles, at #SxSW - {link} - Who's excited?</t>
  </si>
  <si>
    <t xml:space="preserve">  RT  Google to launch a social network, Circles, at  - {link} - Who's excited?</t>
  </si>
  <si>
    <t>RT @mention RT @mention Google to Launch Major New Social Network Called Circles, {link} #sxsw #nptech</t>
  </si>
  <si>
    <t xml:space="preserve">  RT  Google to Launch Major New Social Network Called Circles, {link}  </t>
  </si>
  <si>
    <t>RT @mention RT @mention Google to Launch Major New Social Network Called Circles, Possibly Today {link} #sxsw</t>
  </si>
  <si>
    <t xml:space="preserve">  RT  Google to Launch Major New Social Network Called Circles, Possibly Today {link} </t>
  </si>
  <si>
    <t>RT @mention RT @mention Google to Launch Major New Social Network Called Circles, Possibly Today {link} #SXSW</t>
  </si>
  <si>
    <t>RT @mention RT @mention Google to Launch Major New Social Network Called Circles, Possibly Today {link} #sxsw (Cool)</t>
  </si>
  <si>
    <t xml:space="preserve">  RT  Google to Launch Major New Social Network Called Circles, Possibly Today {link}  (Cool)</t>
  </si>
  <si>
    <t>RT @mention RT @mention Google to Launch Major New Social Network Called Circles, Possibly Today {link} #sxsw (via @mention #pcbuzz</t>
  </si>
  <si>
    <t xml:space="preserve">  RT  Google to Launch Major New Social Network Called Circles, Possibly Today {link}  (via  </t>
  </si>
  <si>
    <t>RT @mention RT @mention Google to Launch Major New Social Network Called Circles, Possibly Today {link} #sxsw #sxswi</t>
  </si>
  <si>
    <t xml:space="preserve">  RT  Google to Launch Major New Social Network Called Circles, Possibly Today {link}  </t>
  </si>
  <si>
    <t>RT @mention RT @mention Google to Launch Major New Social Network Called Circles, Possibly Today {link} #sxsw/ intrestin!</t>
  </si>
  <si>
    <t xml:space="preserve">  RT  Google to Launch Major New Social Network Called Circles, Possibly Today {link} / intrestin!</t>
  </si>
  <si>
    <t>RT @mention RT @mention Google to Launch Major New Social Network Called Circles, Possibly Today @mention #SXSW {link} #privacy ?</t>
  </si>
  <si>
    <t xml:space="preserve">  RT  Google to Launch Major New Social Network Called Circles, Possibly Today   {link}  ?</t>
  </si>
  <si>
    <t>RT @mention RT @mention Google to Launch Major New Social Network Called Circles, Possibly Today @mention #SXSW {link} via @mentionW</t>
  </si>
  <si>
    <t xml:space="preserve">  RT  Google to Launch Major New Social Network Called Circles, Possibly Today   {link} via </t>
  </si>
  <si>
    <t>RT @mention RT @mention Google to Launch Major New Social Network Called Circles, Possibly Today by @mention {link} via @mention #SXSW</t>
  </si>
  <si>
    <t xml:space="preserve">  RT  Google to Launch Major New Social Network Called Circles, Possibly Today by  {link} via  </t>
  </si>
  <si>
    <t>RT @mention RT @mention Google to Launch New Social Network Called Circles, Possibly Today {link} {link} #SXSW #sxswi</t>
  </si>
  <si>
    <t xml:space="preserve">  RT  Google to Launch New Social Network Called Circles, Possibly Today {link} {link}  </t>
  </si>
  <si>
    <t>RT @mention RT @mention Google will launch major new social network called Circles. #SXSW</t>
  </si>
  <si>
    <t xml:space="preserve">  RT  Google will launch major new social network called Circles. </t>
  </si>
  <si>
    <t>RT @mention RT @mention Hanging out with @mention at the @mention #google Industry Party...good crowd! #sxsw</t>
  </si>
  <si>
    <t xml:space="preserve">  RT  Hanging out with  at the   Industry Party...good crowd! </t>
  </si>
  <si>
    <t>RT @mention RT @mention Heading to Austin for #SXSW? The #LP Austin guide for #iPhone is free for a limited time {link} #travel</t>
  </si>
  <si>
    <t xml:space="preserve">  RT  Heading to Austin for ? The  Austin guide for  is free for a limited time {link} </t>
  </si>
  <si>
    <t>RT @mention RT @mention Heard about Apple's pop-up store in downtown Austin? Pics are already on Gowalla: {link} #sxsw [Pop-POP!]</t>
  </si>
  <si>
    <t xml:space="preserve">  RT  Heard about Apple's pop-up store in downtown Austin? Pics are already on Gowalla {link}  [Pop-POP!]</t>
  </si>
  <si>
    <t>RT @mention RT @mention Heard about Apple's pop-up store in downtown Austin? Pics are already on Gowalla: {link} #sxsw #iPad2</t>
  </si>
  <si>
    <t xml:space="preserve">  RT  Heard about Apple's pop-up store in downtown Austin? Pics are already on Gowalla {link}  </t>
  </si>
  <si>
    <t>RT @mention RT @mention Heard about Apple's pop-up store in dtwn Austin? Pics are already on Gowalla: {link} #sxsw [Pop-POP!]</t>
  </si>
  <si>
    <t xml:space="preserve">  RT  Heard about Apple's pop-up store in dtwn Austin? Pics are already on Gowalla {link}  [Pop-POP!]</t>
  </si>
  <si>
    <t>RT @mention RT @mention Hey Austin, know a little about #iPhone or #Android, love music &amp;amp; wanna make $20/hour during #SXSW?  Please let me know.</t>
  </si>
  <si>
    <t xml:space="preserve">  RT  Hey Austin, know a little about  or , love music &amp;amp; wanna make $20/hour during ?  Please let me know.</t>
  </si>
  <si>
    <t>RT @mention RT @mention I'll be at the Austin Convention Center today w/ my @mention fam... showing my new iPhone game. #SXSW</t>
  </si>
  <si>
    <t xml:space="preserve">  RT  I'll be at the Austin Convention Center today w/ my  fam... showing my new iPhone game. </t>
  </si>
  <si>
    <t>RT @mention RT @mention If you were able to afford to attend #sxsw or buy an iPad today, consider saving a few $$$ for Japan earthquake relief.</t>
  </si>
  <si>
    <t xml:space="preserve">  RT  If you were able to afford to attend  or buy an iPad today, consider saving a few $$$ for Japan earthquake relief.</t>
  </si>
  <si>
    <t>RT @mention RT @mention In my next life I'm coming back as an iPad 2. Women can't keep their hands off this thing. #SXSW</t>
  </si>
  <si>
    <t xml:space="preserve">  RT  In my next life I'm coming back as an iPad. Women can't keep their hands off this thing. </t>
  </si>
  <si>
    <t>RT @mention RT @mention Interesting Google #Mobile Stats at #SXSW - 40% of all Google Maps users (~150___ (cont) {link}</t>
  </si>
  <si>
    <t xml:space="preserve">  RT  Interesting Google  Stats at  -% of all Google Maps users (~150___ (cont) {link}</t>
  </si>
  <si>
    <t>RT @mention RT @mention Interesting Google #Mobile Stats at #SXSW - 40% of all Google Maps users (~150MM___ (cont) {link}</t>
  </si>
  <si>
    <t xml:space="preserve">  RT  Interesting Google  Stats at  -% of all Google Maps users (~150MM___ (cont) {link}</t>
  </si>
  <si>
    <t>RT @mention RT @mention It's just crazy to look around sxsw and realize last year no one had an iPad. #sxsw</t>
  </si>
  <si>
    <t xml:space="preserve">  RT  It's just crazy to look around sxsw and realize last year no one had an iPad. </t>
  </si>
  <si>
    <t>RT @mention RT @mention It's not a rumor: Apple is opening up a temporary store in Austin for #SXSW &amp;amp; iPad 2 launch {link}</t>
  </si>
  <si>
    <t xml:space="preserve">  RT  It's not a rumor Apple is opening up a temporary store in Austin for  &amp;amp; iPad launch {link}</t>
  </si>
  <si>
    <t>RT @mention RT @mention It's not a rumor: Apple is opening up a temporary store in downtown Austin {link} #SXSW</t>
  </si>
  <si>
    <t xml:space="preserve">  RT  It's not a rumor Apple is opening up a temporary store in downtown Austin {link} </t>
  </si>
  <si>
    <t>RT @mention RT @mention It's not a rumor: Apple is opening up a temporary store in downtown Austin for #SXSW + #iPad2 launch {link}</t>
  </si>
  <si>
    <t xml:space="preserve">  RT  It's not a rumor Apple is opening up a temporary store in downtown Austin for  +  launch {link}</t>
  </si>
  <si>
    <t>RT @mention RT @mention It's not a rumor: Apple is opening up a temporary store in downtown Austin for #SXSW + the #iPad2 launch {link}</t>
  </si>
  <si>
    <t xml:space="preserve">  RT  It's not a rumor Apple is opening up a temporary store in downtown Austin for  + the  launch {link}</t>
  </si>
  <si>
    <t>RT @mention RT @mention It's not a rumor: Apple is opening up a temporary store in downtown Austin for #SXSW and (cont) {link}</t>
  </si>
  <si>
    <t xml:space="preserve">  RT  It's not a rumor Apple is opening up a temporary store in downtown Austin for  and (cont) {link}</t>
  </si>
  <si>
    <t>RT @mention RT @mention It's not a rumor: Apple is opening up a temporary store in downtown Austin for #SXSW and the #iPad2 launch - {link}</t>
  </si>
  <si>
    <t xml:space="preserve">  RT  It's not a rumor Apple is opening up a temporary store in downtown Austin for  and the  launch - {link}</t>
  </si>
  <si>
    <t>RT @mention RT @mention It's not a rumor: Apple is opening up a temporary store in downtown Austin for #SXSW and the iPad 2 launch {link}</t>
  </si>
  <si>
    <t xml:space="preserve">  RT  It's not a rumor Apple is opening up a temporary store in downtown Austin for  and the iPad launch {link}</t>
  </si>
  <si>
    <t>RT @mention Rt @mention It's not a rumor: Apple is opening up a temporary store in downtown Austin for #SXSW and the iPad 2 launch {link}</t>
  </si>
  <si>
    <t xml:space="preserve">  Rt  It's not a rumor Apple is opening up a temporary store in downtown Austin for  and the iPad launch {link}</t>
  </si>
  <si>
    <t>RT @mention RT @mention It's not a rumor: Apple is opening up a temporary store in downtown Austin for #SXSW and the iPad 2 launch bit.ly/g03MZB</t>
  </si>
  <si>
    <t xml:space="preserve">  RT  It's not a rumor Apple is opening up a temporary store in downtown Austin for  and the iPad launch </t>
  </si>
  <si>
    <t>RT @mention RT @mention It's not a rumor: Apple opening up a temporary store in Austin for #SXSW &amp;amp; #iPad2 launch {link}</t>
  </si>
  <si>
    <t xml:space="preserve">  RT  It's not a rumor Apple opening up a temporary store in Austin for  &amp;amp;  launch {link}</t>
  </si>
  <si>
    <t>RT @mention RT @mention Join actsofsharing.com &amp;amp; starting tonight the person with the most friends in their city by end of #SXSW wins an iPad 2!</t>
  </si>
  <si>
    <t xml:space="preserve">  RT  Join actsofsharing.com &amp;amp; starting tonight the person with the most friends in their city by end of  wins an iPad!</t>
  </si>
  <si>
    <t>RT @mention RT @mention Just talked to Mike Tyson #SXSW about his new iPhone game, which lets you fight Pauly D and other celebs. {link}</t>
  </si>
  <si>
    <t xml:space="preserve">  RT  Just talked to Mike Tyson  about his new iPhone game, which lets you fight Pauly D and other celebs. {link}</t>
  </si>
  <si>
    <t>RT @mention RT @mention Line @mention pop up? About 30 deep. Line @mention crossroads? Closer to 300. Big demand 4 Liz phair Sorry ipad2 #SXSW</t>
  </si>
  <si>
    <t xml:space="preserve">  RT  Line  pop up? About deep. Line  crossroads? Closer to. Big demand Liz phair Sorry ipad2 </t>
  </si>
  <si>
    <t>RT @mention RT @mention Location, location location ! {link} via @mention from #google during #sxsw #yam</t>
  </si>
  <si>
    <t xml:space="preserve">  RT  Location, location location ! {link} via  from  during  </t>
  </si>
  <si>
    <t>RT @mention RT @mention Love it. @mention #sxsw: &amp;quot;apple comes up with cool technology no one's ever heard of because they don't go to conferences&amp;quot;</t>
  </si>
  <si>
    <t xml:space="preserve">  RT  Love it.   &amp;quot;apple comes up with cool technology no one's ever heard of because they don't go to conferences&amp;quot;</t>
  </si>
  <si>
    <t>RT @mention RT @mention Love it. @mention at #sxsw: &amp;quot;apple comes up with cool technology no one's ever heard of because they don't go to conferences&amp;quot;</t>
  </si>
  <si>
    <t xml:space="preserve">  RT  Love it.  at  &amp;quot;apple comes up with cool technology no one's ever heard of because they don't go to conferences&amp;quot;</t>
  </si>
  <si>
    <t>RT @mention RT @mention Marissa Mayer: #Google Will Connect Digital &amp;amp; Physical Worlds Through #Mobile {link} #sxsw</t>
  </si>
  <si>
    <t xml:space="preserve">  RT  Marissa Mayer  Will Connect Digital &amp;amp; Physical Worlds Through  {link} </t>
  </si>
  <si>
    <t>RT @mention RT @mention Marissa Mayer: Google Will Connect the Digital &amp;amp; Physical Worlds Through Mobile - {link} #sxsw</t>
  </si>
  <si>
    <t xml:space="preserve">  RT  Marissa Mayer Google Will Connect the Digital &amp;amp; Physical Worlds Through Mobile - {link} </t>
  </si>
  <si>
    <t>RT @mention RT @mention Mayer: I think about simplicity a lot at Google in developing products. #sxsw ^JR</t>
  </si>
  <si>
    <t xml:space="preserve">  RT  Mayer I think about simplicity a lot at Google in developing products.  ^JR</t>
  </si>
  <si>
    <t>RT @mention RT @mention Miss the Battelle Interview About IPad 2 &amp;amp;Social Media last week? Find it here [video] {link} #sxsw</t>
  </si>
  <si>
    <t xml:space="preserve">  RT  Miss the Battelle Interview About IPad &amp;ampocial Media last week? Find it here [video] {link} </t>
  </si>
  <si>
    <t>RT @mention RT @mention Monthly value of user iOS $9.50. Android $7.20. Utility apps most valuable. #sxswEisner #sxsw</t>
  </si>
  <si>
    <t xml:space="preserve">  RT  Monthly value of user iOS $9.50. Android $7.20. Utility apps most valuable.  </t>
  </si>
  <si>
    <t>RT @mention RT @mention New @mention Platform for Concertgoers Launches #Android App in Time for #SXSW {link}</t>
  </si>
  <si>
    <t xml:space="preserve">  RT  New  Platform for Concertgoers Launches  App in Time for  {link}</t>
  </si>
  <si>
    <t>RT @mention RT @mention New #UberSocial 4 #iPhone now in the App Store includes UberGuide 2 #SXSW sponsored by #Mashable (cont) {link}</t>
  </si>
  <si>
    <t xml:space="preserve">  RT  New   now in the App Store includes UberGuide  sponsored by  (cont) {link}</t>
  </si>
  <si>
    <t>RT @mention RT @mention New #UberSocial for #iPhone now in the App Store includes UberGuide to #SXSW sponsored by #Mashable {link}</t>
  </si>
  <si>
    <t xml:space="preserve">  RT  New  for  now in the App Store includes UberGuide to  sponsored by  {link}</t>
  </si>
  <si>
    <t>RT @mention RT @mention new Google tool for measuring everything and displaying it in one place almost makes me cry I'm so happy. Thank you. #bavcid #sxsw</t>
  </si>
  <si>
    <t xml:space="preserve">  RT  new Google tool for measuring everything and displaying it in one place almost makes me cry I'm so happy. Thank you.  </t>
  </si>
  <si>
    <t>RT @mention RT @mention news Google may launch &amp;quot;social circles&amp;quot; social network today {link} #soccomp #sxsw</t>
  </si>
  <si>
    <t xml:space="preserve">  RT  news Google may launch &amp;quot;social circles&amp;quot; social network today {link}  </t>
  </si>
  <si>
    <t>RT @mention RT @mention Our NFB Films app for Android is now available for download: {link} {link} Just in time for #SXSW!</t>
  </si>
  <si>
    <t xml:space="preserve">  RT  Our NFB Films app for Android is now available for download {link} {link} Just in time for !</t>
  </si>
  <si>
    <t>RT @mention RT @mention Per this rumor, Google may preview its big social strategy @mention '80s-themed costume party at #SXSW. Yep. {link} #cnet</t>
  </si>
  <si>
    <t xml:space="preserve">  RT  Per this rumor, Google may preview its big social strategy  '80s-themed costume party at . Yep. {link} </t>
  </si>
  <si>
    <t>RT @mention RT @mention Per this rumor, Google may preview its big social strategy at an '80s-themed costume party at #SXSW. Yep. {link} #cn</t>
  </si>
  <si>
    <t xml:space="preserve">  RT  Per this rumor, Google may preview its big social strategy at an '80s-themed costume party at . Yep. {link} </t>
  </si>
  <si>
    <t>RT @mention RT @mention Public notes for &amp;quot;5 steps to bulletproof UX strategy&amp;quot;: {link} #sxsw #rhjr_ux5</t>
  </si>
  <si>
    <t xml:space="preserve">  RT  Public notes for &amp;quot;5 steps to bulletproof UX strategy&amp;quot; {link}  </t>
  </si>
  <si>
    <t>RT @mention RT @mention Q&amp;amp;A With Google's @mention &amp;amp; Bing's @mention On Ranking - my #SXSW session this Mon 12:30pm {link}</t>
  </si>
  <si>
    <t xml:space="preserve">  RT  Q&amp;amp;A With Google's  &amp;amp; Bing's  On Ranking - my  session this Mon30pm {link}</t>
  </si>
  <si>
    <t>RT @mention RT @mention Reactions to Google Circles news so far range from &amp;quot;not again&amp;quot; to &amp;quot;please rescue me from the Facebook.&amp;quot;  #sxsw</t>
  </si>
  <si>
    <t xml:space="preserve">  RT  Reactions to Google Circles news so far range from &amp;quot;not again&amp;quot; to &amp;quot;please rescue me from the Facebook.&amp;quot;  </t>
  </si>
  <si>
    <t>RT @mention RT @mention RT @mention #SXSW a line of about 100 outside Apple pop- up store at Sixth &amp;amp; Congress</t>
  </si>
  <si>
    <t xml:space="preserve">  RT  RT   a line of about outside Apple pop- up store at Sixth &amp;amp; Congress</t>
  </si>
  <si>
    <t>RT @mention RT @mention RT @mention Google set to launch new social network #Circles today at #sxsw</t>
  </si>
  <si>
    <t xml:space="preserve">  RT  RT  Google set to launch new social network  today at </t>
  </si>
  <si>
    <t>RT @mention RT @mention RT @mention Google to Launch Major New Social Network Called Circles, Possibly Today {link} #sxsw</t>
  </si>
  <si>
    <t xml:space="preserve">  RT  RT  Google to Launch Major New Social Network Called Circles, Possibly Today {link} </t>
  </si>
  <si>
    <t>RT @mention RT @mention RT @mention Google to Launch Major New Social Network Called Circles, Possibly Today {link} #sxsw (Cool)</t>
  </si>
  <si>
    <t xml:space="preserve">  RT  RT  Google to Launch Major New Social Network Called Circles, Possibly Today {link}  (Cool)</t>
  </si>
  <si>
    <t>RT @mention RT @mention RT @mention news Google may launch &amp;quot;social circles&amp;quot; social network today {link} #soccomp #sxsw</t>
  </si>
  <si>
    <t xml:space="preserve">  RT  RT  news Google may launch &amp;quot;social circles&amp;quot; social network today {link}  </t>
  </si>
  <si>
    <t>RT @mention RT @mention Shiny new @mention @mention @eightbit apps, a new @garyvee book, pop-up iPad 2 stores... #SXSW is Christmas for nerds.</t>
  </si>
  <si>
    <t xml:space="preserve">  RT  Shiny new    apps, a new  book, pop-up iPad stores...  is Christmas for nerds.</t>
  </si>
  <si>
    <t>RT @mention RT @mention So @mention just spilled the beans: next platform for Flipboard is the iPhone. Team started working on it. #sxflip #SXSW #SXSWi</t>
  </si>
  <si>
    <t xml:space="preserve">  RT  So  just spilled the beans next platform for Flipboard is the iPhone. Team started working on it.   </t>
  </si>
  <si>
    <t>RT @mention RT @mention Sound of My Voice was shot exploiting Apple &amp;amp; Best Buy's 14-day return policy on iMacs. Brilliant. #sxsw</t>
  </si>
  <si>
    <t xml:space="preserve">  RT  Sound of My Voice was shot exploiting Apple &amp;amp; Best Buy's-day return policy on iMacs. Brilliant. </t>
  </si>
  <si>
    <t>RT @mention RT @mention Texas Observer Tomlinson says they would double revenue per issue with iPad subscriptions. #newsapps #sxsw</t>
  </si>
  <si>
    <t xml:space="preserve">  RT  Texas Observer Tomlinson says they would double revenue per issue with iPad subscriptions.  </t>
  </si>
  <si>
    <t>RT @mention RT @mention The #iPad 2 Takes Over #SXSW [VIDEO] - {link} #sxswi</t>
  </si>
  <si>
    <t xml:space="preserve">  RT  The  Takes Over  [VIDEO] - {link} </t>
  </si>
  <si>
    <t>RT @mention RT @mention The day Bank of America launched their iPhone app they got 250k new customers #bankinnovation #SXSW</t>
  </si>
  <si>
    <t xml:space="preserve">  RT  The day Bank of America launched their iPhone app they gotk new customers  </t>
  </si>
  <si>
    <t>RT @mention RT @mention The iPad 2 Takes Over #SXSW [VIDEO] {link}</t>
  </si>
  <si>
    <t xml:space="preserve">  RT  The iPad Takes Over  [VIDEO] {link}</t>
  </si>
  <si>
    <t>RT @mention RT @mention The iPhone version of Flipboard is being totally redesigned for that platform, @mention says #sxsw</t>
  </si>
  <si>
    <t xml:space="preserve">  RT  The iPhone version of Flipboard is being totally redesigned for that platform,  says </t>
  </si>
  <si>
    <t>RT @mention RT @mention Traveling to #sxsw with your ipad 1 is so 3/10/2011</t>
  </si>
  <si>
    <t>RT @mention RT @mention Tweet this to register for exclusive passes to events, parties + iPad 2 during #SXSW me liberty and/or a free #sxswpass</t>
  </si>
  <si>
    <t xml:space="preserve">  RT  Tweet this to register for exclusive passes to events, parties + iPad during  me liberty and/or a free </t>
  </si>
  <si>
    <t>RT @mention RT @mention video from the popup Apple store: {link} #sxsw #sxswi</t>
  </si>
  <si>
    <t xml:space="preserve">  RT  video from the popup Apple store {link}  </t>
  </si>
  <si>
    <t>RT @mention RT @mention Walking into the pop-up Apple store is like walking into a future where the iPad is the only type of computer. #sxsw</t>
  </si>
  <si>
    <t xml:space="preserve">  RT  Walking into the pop-up Apple store is like walking into a future where the iPad is the only type of computer. </t>
  </si>
  <si>
    <t>RT @mention RT @mention We are giving away an iPad 2 to kick off our time down at #sxsw. Just visit our FB page for more info: {link}</t>
  </si>
  <si>
    <t xml:space="preserve">  RT  We are giving away an iPad to kick off our time down at . Just visit our FB page for more info {link}</t>
  </si>
  <si>
    <t>RT @mention RT @mention We interrupt your regularly scheduled #sxsw geek programming with big news {link}  #google #circles</t>
  </si>
  <si>
    <t xml:space="preserve">  RT  We interrupt your regularly scheduled  geek programming with big news {link}   </t>
  </si>
  <si>
    <t>RT @mention RT @mention We interrupt your regularly scheduled #sxsw geek programming with big news {link} #google #circles</t>
  </si>
  <si>
    <t xml:space="preserve">  RT  We interrupt your regularly scheduled  geek programming with big news {link}  </t>
  </si>
  <si>
    <t>RT @mention RT @mention We lose an hour tonight. #SxSW attendees will blame Microsoft, Apple will get credit for fixing it before Christmas.</t>
  </si>
  <si>
    <t xml:space="preserve">  RT  We lose an hour tonight.  attendees will blame Microsoft, Apple will get credit for fixing it before Christmas.</t>
  </si>
  <si>
    <t>RT @mention RT @mention We're co-hosting a cmty mngr meetup w/ @mention @mention @CMmeetup at Etsy Austin space on 6th. 6-8p. Google schwag. Come! #sxsw</t>
  </si>
  <si>
    <t xml:space="preserve">  RT  We're co-hosting a cmty mngr meetup w/    at Etsy Austin space onth.-8p. Google schwag. Come! </t>
  </si>
  <si>
    <t>RT @mention RT @mention We're not launching any products at #SXSW but doing plenty else. Join us for #H4ckers today {link}</t>
  </si>
  <si>
    <t xml:space="preserve">  RT  We're not launching any products at  but doing plenty else. Join us for  today {link}</t>
  </si>
  <si>
    <t>RT @mention RT @mention We're officially at #SXSW! Come by the @mention Grill, mention us w/ #zazzlsxsw and you___ll get to make your own iPhone case!</t>
  </si>
  <si>
    <t xml:space="preserve">  RT  We're officially at ! Come by the  Grill, mention us w/  and you___ll get to make your own iPhone case!</t>
  </si>
  <si>
    <t>RT @mention RT @mention What Digital Tribes can Learn from Native Americans #DgtlTribe #SXSW Oh, and you can Win an iPad too... 11am at the Hyatt.</t>
  </si>
  <si>
    <t xml:space="preserve">  RT  What Digital Tribes can Learn from Native Americans   Oh, and you can Win an iPad too...am at the Hyatt.</t>
  </si>
  <si>
    <t>RT @mention RT @mention Win an iPad2 by signing up here: {link} #sxsw #wantlet</t>
  </si>
  <si>
    <t xml:space="preserve">  RT  Win an iPad2 by signing up here {link}  </t>
  </si>
  <si>
    <t>RT @mention RT @mention Wonder how many iPads they'll sell there? RT @mention Opening a Pop Up Store at #SXSW {link}</t>
  </si>
  <si>
    <t xml:space="preserve">  RT  Wonder how many iPads they'll sell there? RT  Opening a Pop Up Store at  {link}</t>
  </si>
  <si>
    <t>RT @mention RT @mention Wondering about street closures during SXSW? We made a Google Map to show you: {link} #sxsw #austin</t>
  </si>
  <si>
    <t xml:space="preserve">  RT  Wondering about street closures during SW? We made a Google Map to show you {link}  </t>
  </si>
  <si>
    <t>RT @mention RT @mention Yes, the rumors are true. Come play with @mention on iPad at our booth at #SXSW, exhibit hall 3. #iPad #iPad2 (Under the giant &amp;quot;O&amp;quot;)</t>
  </si>
  <si>
    <t xml:space="preserve">  RT  Yes, the rumors are true. Come play with  on iPad at our booth at , exhibit hall.   (Under the giant &amp;quot&amp;quot</t>
  </si>
  <si>
    <t>RT @mention RT @mention YES! updated iPhone app has song info @mention 24/7 stream +others also live video streaming for #SXSW {link}</t>
  </si>
  <si>
    <t xml:space="preserve">  RT  YES! updated iPhone app has song info /7 stream +others also live video streaming for  {link}</t>
  </si>
  <si>
    <t>RT @mention RT haha, awesomely rad iPad app by @mention {link} #hollergram #sxsw (via @mention @mention)</t>
  </si>
  <si>
    <t xml:space="preserve">  RT haha, awesomely rad iPad app by  {link}   (via  )</t>
  </si>
  <si>
    <t>RT @mention RT: @mention With 150 million mobile users on Google maps, 40% of all Google Maps usage is from mobile devices. #maps #sxsw</t>
  </si>
  <si>
    <t xml:space="preserve">  RT  With million mobile users on Google maps,% of all Google Maps usage is from mobile devices.  </t>
  </si>
  <si>
    <t>RT @mention RT: It's not a rumor: Apple is opening up a temporary store in downtown Austin for #SXSW and the iPad 2 launch {link}</t>
  </si>
  <si>
    <t xml:space="preserve">  RT It's not a rumor Apple is opening up a temporary store in downtown Austin for  and the iPad launch {link}</t>
  </si>
  <si>
    <t>RT @mention RT@mention Love it. @mention at #sxsw: &amp;quot;apple comes up with cool technology no one's ever heard of because they don't go to conferences&amp;quot;</t>
  </si>
  <si>
    <t xml:space="preserve">  RT Love it.  at  &amp;quot;apple comes up with cool technology no one's ever heard of because they don't go to conferences&amp;quot;</t>
  </si>
  <si>
    <t>RT @mention Rumor at #SXSW that Google will launch a new social network called &amp;quot;Circles&amp;quot;. {link} @mention</t>
  </si>
  <si>
    <t xml:space="preserve">  Rumor at  that Google will launch a new social network called &amp;quot;Circles&amp;quot;. {link} </t>
  </si>
  <si>
    <t>RT @mention Rumor of Google launching their new social network called #Circles today at #sxswi #sxsw {link}</t>
  </si>
  <si>
    <t xml:space="preserve">  Rumor of Google launching their new social network called  today at   {link}</t>
  </si>
  <si>
    <t>RT @mention Rumor of Google launching their new social network called #Circles today at #sxswi #sxsw #t3sxsw {link}</t>
  </si>
  <si>
    <t xml:space="preserve">  Rumor of Google launching their new social network called  today at    {link}</t>
  </si>
  <si>
    <t>RT @mention Rumors of an Apple store opening for #SXSW at 6th &amp;amp; Congress. All signs point to yes! {link}</t>
  </si>
  <si>
    <t xml:space="preserve">  Rumors of an Apple store opening for  atth &amp;amp; Congress. All signs point to yes! {link}</t>
  </si>
  <si>
    <t>RT @mention Rumours cleared &amp;gt;&amp;gt; RT @mention We're not launching any products at #SXSW but we're doing plenty else. Join us {link}</t>
  </si>
  <si>
    <t xml:space="preserve">  Rumours cleared &amp;gt;&amp;gt; RT  We're not launching any products at  but we're doing plenty else. Join us {link}</t>
  </si>
  <si>
    <t>RT @mention Sam has unlocked the TightAssTraveler achievement at #sxsw using Google Maps with Transit instructions.</t>
  </si>
  <si>
    <t xml:space="preserve">  Sam has unlocked the TightAssTraveler achievement at  using Google Maps with Transit instructions.</t>
  </si>
  <si>
    <t>RT @mention Saving up for iPad2 photo at Apple Store, #SXSW {link}  by @mention @mention @mention @Dr_Black @jerranalley @tbalinas</t>
  </si>
  <si>
    <t xml:space="preserve">  Saving up for iPad2 photo at Apple Store,  {link}  by      </t>
  </si>
  <si>
    <t>RT @mention Scenes from the Austin SXSW iPad 2 pop-up shop -- here they are arriving! {link} #sxsw #cnnmoneysxsw</t>
  </si>
  <si>
    <t xml:space="preserve">  Scenes from the Austin SW iPad pop-up shop -- here they are arriving! {link}  </t>
  </si>
  <si>
    <t>RT @mention Scoping venue 4 @mention #CloudCamp #Austin: Valhalla Lounge. great whiskey &amp;amp; beer PLUS Demolition Man Pinball! {link} #sxsw</t>
  </si>
  <si>
    <t xml:space="preserve">  Scoping venue    Valhalla Lounge. great whiskey &amp;amp; beer PLUS Demolition Man Pinball! {link} </t>
  </si>
  <si>
    <t>RT @mention Scored a #mophie juice pack at the #tradeshow #sxsw. Double your iPhone battery!</t>
  </si>
  <si>
    <t xml:space="preserve">  Scored a  juice pack at the  . Double your iPhone battery!</t>
  </si>
  <si>
    <t>RT @mention See a member of our team carrying one of these bags at #SXSW, show them your Wolfram|App &amp;amp; get a W|A iPhone case! {link}</t>
  </si>
  <si>
    <t xml:space="preserve">  See a member of our team carrying one of these bags at , show them your Wolfram|App &amp;amp; get a W|A iPhone case! {link}</t>
  </si>
  <si>
    <t>RT @mention See a member of our team with this bag at #sxsw, show them your Wolfram App &amp;amp; get a W|A case for your iPhone!  {link}</t>
  </si>
  <si>
    <t xml:space="preserve">  See a member of our team with this bag at , show them your Wolfram App &amp;amp; get a W|A case for your iPhone!  {link}</t>
  </si>
  <si>
    <t>RT @mention See the new Texas Observer iPad app at #SXSWI 3:30, Sheraton #SXSW</t>
  </si>
  <si>
    <t xml:space="preserve">  See the new Texas Observer iPad app at 30, Sheraton </t>
  </si>
  <si>
    <t>RT @mention See? So big my links smooshed. Here's Google Realtime for #SXSW {link}</t>
  </si>
  <si>
    <t xml:space="preserve">  See? So big my links smooshed. Here's Google Realtime for  {link}</t>
  </si>
  <si>
    <t>RT @mention Selfishness as seen through brands: Mac versus Apple. Apple wins: they are masters at being self-referential  #sxsw</t>
  </si>
  <si>
    <t xml:space="preserve">  Selfishness as seen through brands Mac versus Apple. Apple wins they are masters at being self-referential  </t>
  </si>
  <si>
    <t>RT @mention Send the waaaambulance RT @mention No, I didn't get an iPad 2 :( No, I'm not at #sxsw :( Yes, I am depressed :(</t>
  </si>
  <si>
    <t xml:space="preserve">  Send the waaaambulance RT  No, I didn't get an iPad  No, I'm not at   Yes, I am depressed </t>
  </si>
  <si>
    <t>RT @mention Ser cierto? RT @mention Google to Launch Major New Social Network Called Circles, Possibly Today rww.to/f6BCEt #sxsw</t>
  </si>
  <si>
    <t xml:space="preserve">  Ser  cierto? RT  Google to Launch Major New Social Network Called Circles, Possibly Today  </t>
  </si>
  <si>
    <t>RT @mention Server Challenge is a huge hit at #sxsw! Come by booth 400 to try your hand. Win an iPhone 4 bottle opener case by beating 2 mins.</t>
  </si>
  <si>
    <t xml:space="preserve">  Server Challenge is a huge hit at ! Come by booth to try your hand. Win an iPhone bottle opener case by beating mins.</t>
  </si>
  <si>
    <t>RT @mention Setting up a pop up shop @mention #SXSW was the smartest move for the iPad IMHO  | Developers Matter the Most for iPad 2 -  {link}</t>
  </si>
  <si>
    <t xml:space="preserve">  Setting up a pop up shop   was the smartest move for the iPad IMHO  | Developers Matter the Most for iPad -  {link}</t>
  </si>
  <si>
    <t>RT @mention Shhhh... the Promo Code for the iPad 2 Giveaway is SXSW2011 #SXSW Web Developers can be #winning too!... {link}</t>
  </si>
  <si>
    <t xml:space="preserve">  Shhhh... the Promo Code for the iPad Giveaway is SW2011  Web Developers can be  too!... {link}</t>
  </si>
  <si>
    <t>RT @mention Shiny new @mention @mention @mention apps, a new @garyvee book, pop-up iPad 2 stores... #SXSW is Christmas for nerds.</t>
  </si>
  <si>
    <t xml:space="preserve">  Shiny new    apps, a new  book, pop-up iPad stores...  is Christmas for nerds.</t>
  </si>
  <si>
    <t>RT @mention Shoe on other foot. Newspapers always chasing young readers. At #SXSW, young developers pack panel on iPad design for boomers. #yourmom</t>
  </si>
  <si>
    <t xml:space="preserve">  Shoe on other foot. Newspapers always chasing young readers. At , young developers pack panel on iPad design for boomers. </t>
  </si>
  <si>
    <t>RT @mention Shut. Up. RT @mention It's not a rumor: Apple is opening a temp store in downtown Austin for #SXSW &amp;amp; the iPad 2 launch. {link}</t>
  </si>
  <si>
    <t xml:space="preserve">  Shut. Up. RT  It's not a rumor Apple is opening a temp store in downtown Austin for  &amp;amp; the iPad launch. {link}</t>
  </si>
  <si>
    <t>RT @mention Sketchily lurking @mention big boi #sxsw concert on iPhone business with 8am HARD (read: massive announcement) deadline. #lovemyjob @mention</t>
  </si>
  <si>
    <t xml:space="preserve">  Sketchily lurking  big boi  concert on iPhone business witham HARD (read massive announcement) deadline.  </t>
  </si>
  <si>
    <t>RT @mention Slides from #SXSW talk, &amp;quot;iPad Design Headaches &amp;quot; {link} #tapworthy . Really interesting for designers as well.</t>
  </si>
  <si>
    <t xml:space="preserve">  Slides from  talk, &amp;quot;iPad Design Headaches &amp;quot; {link}  . Really interesting for designers as well.</t>
  </si>
  <si>
    <t>RT @mention Smart company. RT @mention It's not a rumor: Apple opening up a temporary store in downtown Austin for #SXSW &amp;amp;iPad 2 launch bit.ly/g03MZB</t>
  </si>
  <si>
    <t xml:space="preserve">  Smart company. RT  It's not a rumor Apple opening up a temporary store in downtown Austin for  &amp;amp;iPad launch </t>
  </si>
  <si>
    <t>RT @mention smart! Apple opens a pop-up store in Austin so people in for #SXSW can get new iPads. bit.ly/i41H53 (via @mention @mention</t>
  </si>
  <si>
    <t xml:space="preserve">  smart! Apple opens a pop-up store in Austin so people in for  can get new iPads.  (via  </t>
  </si>
  <si>
    <t>RT @mention Smartphone breakdown at #sxsw (unofficial) - 98.5% iPhones, 1% Android, .03% Blackberry, .02% Symbian / Windows / Other</t>
  </si>
  <si>
    <t xml:space="preserve">  Smartphone breakdown at  (unofficial) -% iPhones,% Android, .03% Blackberry, .02% Symbian / Windows / Other</t>
  </si>
  <si>
    <t>RT @mention Sneak peak of the Google exhibit at the #SXSW trade show  {link}</t>
  </si>
  <si>
    <t xml:space="preserve">  Sneak peak of the Google exhibit at the  trade show  {link}</t>
  </si>
  <si>
    <t>RT @mention Snotty Dbag at #sxsw &amp;quot;actually, its android. Droid is a brand name. There's a difference&amp;quot; die.</t>
  </si>
  <si>
    <t xml:space="preserve">  Snotty Dbag at  &amp;quot;actually, its android. Droid is a brand name. There's a difference&amp;quot; die.</t>
  </si>
  <si>
    <t>RT @mention So @mention just spilled the beans: next platform for Flipboard is the iPhone. Team started working on it. #sxflip #SXSW #SXSWi</t>
  </si>
  <si>
    <t xml:space="preserve">  So  just spilled the beans next platform for Flipboard is the iPhone. Team started working on it.   </t>
  </si>
  <si>
    <t>RT @mention So @mention just spilled the beans: next platform for Flipboard is the iPhone. Team started working on it. #SXSW</t>
  </si>
  <si>
    <t xml:space="preserve">  So  just spilled the beans next platform for Flipboard is the iPhone. Team started working on it. </t>
  </si>
  <si>
    <t>RT @mention So #SXSW is cool. I strike up a conversation with a bloke who happens to work for The Guardian &amp;amp; a few hours later... {link}</t>
  </si>
  <si>
    <t xml:space="preserve">  So  is cool. I strike up a conversation with a bloke who happens to work for The Guardian &amp;amp; a few hours later... {link}</t>
  </si>
  <si>
    <t>RT @mention so awesome! RT @mention knitted staircase in attendance at #sxsw party tomo 7pm hosted by @mention &amp;amp; @mention {link}</t>
  </si>
  <si>
    <t xml:space="preserve">  so awesome! RT  knitted staircase in attendance at  party tomopm hosted by  &amp;amp;  {link}</t>
  </si>
  <si>
    <t>RT @mention So it appears Apple is opening a pop up store in Austin for #sxsw - the employees were trying to hide it. The Beechwood tables gave it away.</t>
  </si>
  <si>
    <t xml:space="preserve">  So it appears Apple is opening a pop up store in Austin for  - the employees were trying to hide it. The Beechwood tables gave it away.</t>
  </si>
  <si>
    <t>RT @mention So many Google products. isn't it time to  transition them down the chain and into  features? But features of what product? #SXSW</t>
  </si>
  <si>
    <t xml:space="preserve">  So many Google products. isn't it time to  transition them down the chain and into  features? But features of what product? </t>
  </si>
  <si>
    <t>RT @mention So the big buzz this year at #SXSW, iPad 2, of course, and Group chat/text services like Group Me or Yobongo. Now you know. #fb</t>
  </si>
  <si>
    <t xml:space="preserve">  So the big buzz this year at , iPad, of course, and Group chat/text services like Group Me or Yobongo. Now you know. </t>
  </si>
  <si>
    <t>RT @mention So where's the apple store in Austin for #SXSW?</t>
  </si>
  <si>
    <t xml:space="preserve">  So where's the apple store in Austin for ?</t>
  </si>
  <si>
    <t>RT @mention So, are you a kickass #iPhone developer? Are you at #SxSW. Want to do something cool? Follow me and shoot me a note.</t>
  </si>
  <si>
    <t xml:space="preserve">  So, are you a kickass  developer? Are you at . Want to do something cool? Follow me and shoot me a note.</t>
  </si>
  <si>
    <t>RT @mention Someone at #SXSW needs to host a race between the SMS apps for iPhone pink slips. Or probably something much cooler th ...</t>
  </si>
  <si>
    <t xml:space="preserve">  Someone at  needs to host a race between the SMS apps for iPhone pink slips. Or probably something much cooler th ...</t>
  </si>
  <si>
    <t>RT @mention Sound of My Voice was shot exploiting Apple &amp;amp; Best Buy's 14-day return policy on iMacs. Brilliant. #sxsw</t>
  </si>
  <si>
    <t xml:space="preserve">  Sound of My Voice was shot exploiting Apple &amp;amp; Best Buy's-day return policy on iMacs. Brilliant. </t>
  </si>
  <si>
    <t>RT @mention Soundtrckr featured by @mention @mention as a Must-have for #SXSW {link}</t>
  </si>
  <si>
    <t xml:space="preserve">  Soundtrckr featured by   as a Must-have for  {link}</t>
  </si>
  <si>
    <t>RT @mention South by Southwest 2011 #Android app released {link} #SXSW #SXSWi #SXSWedu</t>
  </si>
  <si>
    <t xml:space="preserve">  South by Southwest  app released {link}   </t>
  </si>
  <si>
    <t>RT @mention Spark for #android is up for a #teamandroid award at #SXSW read about it here: {link}</t>
  </si>
  <si>
    <t xml:space="preserve">  Spark for  is up for a  award at  read about it here {link}</t>
  </si>
  <si>
    <t>RT @mention speaks truth: Watched #Apple staff at the temp #sxsw store just high five entire long line and facepalmed. Ugh. #LongLinesBadUX</t>
  </si>
  <si>
    <t xml:space="preserve">  speaks truth Watched  staff at the temp  store just high five entire long line and facepalmed. Ugh. </t>
  </si>
  <si>
    <t>RT @mention Spearheading #Japan Disaster Relief From #SXSW Via #Twitter &amp;amp; #iPhone (#socialgood #philanthropy)
{link}</t>
  </si>
  <si>
    <t xml:space="preserve">  Spearheading  Disaster Relief From  Via  &amp;amp;  ( )
{link}</t>
  </si>
  <si>
    <t>RT @mention Spent the aftrnoon on a frozen lake photographing my brother Scott &amp;amp; the @mention team. Catch them at #SXSW ths weeknd.  {link}</t>
  </si>
  <si>
    <t xml:space="preserve">  Spent the aftrnoon on a frozen lake photographing my brother Scott &amp;amp; the  team. Catch them at  ths weeknd.  {link}</t>
  </si>
  <si>
    <t>RT @mention SPIN Play - a new concept in music discovery for your iPad from @mention &amp;amp; spin.com {link} #iTunes #sxsw @mention</t>
  </si>
  <si>
    <t xml:space="preserve">  SPIN Play - a new concept in music discovery for your iPad from  &amp;amp; spin.com {link}   </t>
  </si>
  <si>
    <t>RT @mention Spotted at #SXSW: Man in need of an iPad (2?) ___ {link} #sxswi</t>
  </si>
  <si>
    <t xml:space="preserve">  Spotted at  Man in need of an iPad (2?) ___ {link} </t>
  </si>
  <si>
    <t>RT @mention Standing at the top of the steps (right side coming out onto patio). Come and say, &amp;quot;What's up, Android?&amp;quot; #TeamAndroid #sxsw</t>
  </si>
  <si>
    <t xml:space="preserve">  Standing at the top of the steps (right side coming out onto patio). Come and say, &amp;quot;What's up, Android?&amp;quot;  </t>
  </si>
  <si>
    <t>RT @mention standing on a long line surrounded by unemployed techies from brooklyn!  am i at #sxsw or at the apple store on 5th ave waiting for ipad?!</t>
  </si>
  <si>
    <t xml:space="preserve">  standing on a long line surrounded by unemployed techies from brooklyn!  am i at  or at the apple store onth ave waiting for ipad?!</t>
  </si>
  <si>
    <t>RT @mention Startups at #SXSW, @mention is giving away free hosting. Fill out this and @mention me for a chance to win. {link}</t>
  </si>
  <si>
    <t xml:space="preserve">  Startups at ,  is giving away free hosting. Fill out this and  me for a chance to win. {link}</t>
  </si>
  <si>
    <t>RT @mention Still thinking about how awesome the  #smileyparty was at #SXSW and how they are going to give me an iPad! #please</t>
  </si>
  <si>
    <t xml:space="preserve">  Still thinking about how awesome the   was at  and how they are going to give me an iPad! </t>
  </si>
  <si>
    <t>RT @mention Stop by and let us make you a custom iPhone case! #zazzlesxsw #Sxsw #sxswi {link}  {link}</t>
  </si>
  <si>
    <t xml:space="preserve">  Stop by and let us make you a custom iPhone case!    {link}  {link}</t>
  </si>
  <si>
    <t>RT @mention Stop killing trees! RT @mention New post: Business cards are dead: Send me your card via Hashable at #SXSW {link}</t>
  </si>
  <si>
    <t xml:space="preserve">  Stop killing trees! RT  New post Business cards are dead Send me your card via Hashable at  {link}</t>
  </si>
  <si>
    <t>RT @mention Strange how little Japan news penetrates #SXSW bubble. Only bar TVs on CNN suggest anything .. than iPad 2 is going on.</t>
  </si>
  <si>
    <t xml:space="preserve">  Strange how little Japan news penetrates  bubble. Only bar TVs on CNN suggest anything .. than iPad is going on.</t>
  </si>
  <si>
    <t>RT @mention Strange how little Japan news penetrates #SXSW bubble. Only bar TVs on CNN suggest anything more important than iPad 2 is going on. #fb</t>
  </si>
  <si>
    <t xml:space="preserve">  Strange how little Japan news penetrates  bubble. Only bar TVs on CNN suggest anything more important than iPad is going on. </t>
  </si>
  <si>
    <t>RT @mention Strong rumours abt Google unveiling a new social network called 'Circles' at  #sxsw  Does look interesting: {link}</t>
  </si>
  <si>
    <t xml:space="preserve">  Strong rumours abt Google unveiling a new social network called 'Circles' at    Does look interesting {link}</t>
  </si>
  <si>
    <t>RT @mention Style X &amp;amp; @mention - brethren #SXSW pop-ups! ://m.theatlantic.com/technology/archive/2011/03/apple-sets-up-temporary-megastore-at-sxsw/72296/</t>
  </si>
  <si>
    <t xml:space="preserve">  Style X &amp;amp;  - brethren  pop-ups! //</t>
  </si>
  <si>
    <t>RT @mention sure to be a total scene! RT @mention Just spoke with the Austin Apple store. They are cautiously optimistic. #nerd #sxsw</t>
  </si>
  <si>
    <t xml:space="preserve">  sure to be a total scene! RT  Just spoke with the Austin Apple store. They are cautiously optimistic.  </t>
  </si>
  <si>
    <t>RT @mention Surprise! Apple has opened a pop-up store in Austin so that the nerds in town for #SXSW can get their new iPads. {link} #cnet</t>
  </si>
  <si>
    <t xml:space="preserve">  Surprise! Apple has opened a pop-up store in Austin so that the nerds in town for  can get their new iPads. {link} </t>
  </si>
  <si>
    <t>RT @mention Surprise! Apple opened a pop-up store in Austin so that the nerds in town for #SXSW can get new iPads. {link} #cnet</t>
  </si>
  <si>
    <t xml:space="preserve">  Surprise! Apple opened a pop-up store in Austin so that the nerds in town for  can get new iPads. {link} </t>
  </si>
  <si>
    <t>RT @mention Surprised local news in Austin hasn't mentioned traffic implications of the Apple pop-up store that launches today at #SXSW</t>
  </si>
  <si>
    <t xml:space="preserve">  Surprised local news in Austin hasn't mentioned traffic implications of the Apple pop-up store that launches today at </t>
  </si>
  <si>
    <t>RT @mention Survive #SXSW with @mention Live Music App for iPhone and Android {link}</t>
  </si>
  <si>
    <t xml:space="preserve">  Survive  with  Live Music App for iPhone and Android {link}</t>
  </si>
  <si>
    <t>RT @mention Sweet, Apple's opening a pop-up shop in the Scarbrough Building on Congress for the iPad 2 - {link} /via @mention #sxsw</t>
  </si>
  <si>
    <t xml:space="preserve">  Sweet, Apple's opening a pop-up shop in the Scarbrough Building on Congress for the iPad - {link} /via  </t>
  </si>
  <si>
    <t>RT @mention Sweet! I got the iPad too! That's a nerd joke!  #SXSW</t>
  </si>
  <si>
    <t xml:space="preserve">  Sweet! I got the iPad too! That's a nerd joke!  </t>
  </si>
  <si>
    <t>RT @mention SXSW 2011: Novelty of iPad news apps fades fast among digital delegates {link} #SXSW</t>
  </si>
  <si>
    <t xml:space="preserve">  SW Novelty of iPad news apps fades fast among digital delegates {link} </t>
  </si>
  <si>
    <t>RT @mention SXSW attendees! Come see #Aquent booth 1415 #SXSW trade show. You might win iPad 2!</t>
  </si>
  <si>
    <t xml:space="preserve">  SW attendees! Come see  booth  trade show. You might win iPad!</t>
  </si>
  <si>
    <t>RT @mention SXSW Gets Its Own Apple Store {link} #atx</t>
  </si>
  <si>
    <t xml:space="preserve">  SW Gets Its Own Apple Store {link} </t>
  </si>
  <si>
    <t>RT @mention SXSW Quotables are giving away an iPad 2 today - all you need to do is sign up at {link} to be entered automatically. #sxsw</t>
  </si>
  <si>
    <t xml:space="preserve">  SW Quotables are giving away an iPad today - all you need to do is sign up at {link} to be entered automatically. </t>
  </si>
  <si>
    <t>RT @mention SXSW Recap Day 4 It's Greaaat? Exploring Brand Mascots in the Digital Age - {link} #sxsw #HOTSHEET</t>
  </si>
  <si>
    <t xml:space="preserve">  SW Recap Day It's Greaaat? Exploring Brand Mascots in the Digital Age - {link}  </t>
  </si>
  <si>
    <t>RT @mention Team heading to Big Boi show, thanks to @mention crew.  RT and find the owl for free tattoo {link} #sxsw</t>
  </si>
  <si>
    <t xml:space="preserve">  Team heading to Big Boi show, thanks to  crew.  RT and find the owl for free tattoo {link} </t>
  </si>
  <si>
    <t>RT @mention Team heading to Big Boi show, thanks to @mention crew. RT and find the owl for free tattoo {link} #sxsw</t>
  </si>
  <si>
    <t xml:space="preserve">  Team heading to Big Boi show, thanks to  crew. RT and find the owl for free tattoo {link} </t>
  </si>
  <si>
    <t>RT @mention Temp Apple Store 6th St  Austin #sxsw closed for night &amp;quot;they're out of stuff' says Austin cops barring the door!</t>
  </si>
  <si>
    <t xml:space="preserve">  Temp Apple Storeth St  Austin  closed for night &amp;quot;they're out of stuff' says Austin cops barring the door!</t>
  </si>
  <si>
    <t>RT @mention Temp Apple store is killing it in Austin. Selling out early EVERY day. #sxsw</t>
  </si>
  <si>
    <t xml:space="preserve">  Temp Apple store is killing it in Austin. Selling out early EVERY day. </t>
  </si>
  <si>
    <t>RT @mention Temporary #apple store is def not a tent, it's a powerhouse gym #SXSW  {link}</t>
  </si>
  <si>
    <t xml:space="preserve">  Temporary  store is def not a tent, it's a powerhouse gym   {link}</t>
  </si>
  <si>
    <t>RT @mention Temporary #sxsw apple store. Apple being sneaky as usual  {link}</t>
  </si>
  <si>
    <t xml:space="preserve">  Temporary  apple store. Apple being sneaky as usual  {link}</t>
  </si>
  <si>
    <t>RT @mention Test Drive an Xperia Play with @mention and @mention  details here: {link} (at least some of them) #Android #sxsw</t>
  </si>
  <si>
    <t xml:space="preserve">  Test Drive an Xperia Play with  and   details here {link} (at least some of them)  </t>
  </si>
  <si>
    <t>RT @mention Texas Observer Tomlinson says they would double revenue per issue with iPad subscriptions. #newsapps #sxsw</t>
  </si>
  <si>
    <t xml:space="preserve">  Texas Observer Tomlinson says they would double revenue per issue with iPad subscriptions.  </t>
  </si>
  <si>
    <t>RT @mention Text &amp;quot;SXSW&amp;quot; to 24587 for chance to win iPad! Drawing 3/17 at Friends #SXSW. Must be present to win! See ya there! {link}</t>
  </si>
  <si>
    <t xml:space="preserve">  Text &amp;quotW&amp;quot; to for chance to win iPad! Drawing/17 at Friends . Must be present to win! See ya there! {link}</t>
  </si>
  <si>
    <t>RT @mention Thank you for these! RT @mention Public notes for &amp;quot;5 steps to bulletproof UX strategy&amp;quot;: {link} #sxsw #rhjr_ux5. Via @mention</t>
  </si>
  <si>
    <t xml:space="preserve">  Thank you for these! RT  Public notes for &amp;quot;5 steps to bulletproof UX strategy&amp;quot; {link}  . Via </t>
  </si>
  <si>
    <t>RT @mention Thank you to @mention for letting me test drive a car to the Apple store. Now lets hope that they can fix my phone!! #sxsw</t>
  </si>
  <si>
    <t xml:space="preserve">  Thank you to  for letting me test drive a car to the Apple store. Now lets hope that they can fix my phone!! </t>
  </si>
  <si>
    <t>RT @mention Thank you! :) RT @mention Just picked up @mention book: Killer Photoes with your IPhone! #SXSW #sxswchi  {link} #SXSWi</t>
  </si>
  <si>
    <t xml:space="preserve">  Thank you!  RT  Just picked up  book Killer Photoes with your IPhone!    {link} </t>
  </si>
  <si>
    <t>RT @mention Thanks for the free #SXSW mix :) RT @mention ... 20+ artists you have to hear, free sampler {link}</t>
  </si>
  <si>
    <t xml:space="preserve">  Thanks for the free  mix  RT  ...+ artists you have to hear, free sampler {link}</t>
  </si>
  <si>
    <t>RT @mention Thanks RT @mention If you're trying to contact friends or family in #Japan, @mention has created a person finder: {link} #SXSW</t>
  </si>
  <si>
    <t xml:space="preserve">  Thanks RT  If you're trying to contact friends or family in ,  has created a person finder {link} </t>
  </si>
  <si>
    <t>RT @mention Thanks to @mention for publishing the news of our new medical Apps in the #sxswi conf. blog {link} #sxsw #sxswh #mhealth</t>
  </si>
  <si>
    <t xml:space="preserve">  Thanks to  for publishing the news of our new medical Apps in the  conf. blog {link}   </t>
  </si>
  <si>
    <t>RT @mention Thanks to everyone for making it a great day in the shop today. if you're in Austin, come by and see us tomorrow {link} #sxsw</t>
  </si>
  <si>
    <t xml:space="preserve">  Thanks to everyone for making it a great day in the shop today. if you're in Austin, come by and see us tomorrow {link} </t>
  </si>
  <si>
    <t>RT @mention Thanks to Heathcare Digital @mention for publishing the news about our new Medical Apps showcased at #SXSW {link} #sxswh</t>
  </si>
  <si>
    <t xml:space="preserve">  Thanks to Heathcare Digital  for publishing the news about our new Medical Apps showcased at  {link} </t>
  </si>
  <si>
    <t>RT @mention The @mention / @mention party was without a doubt the best party I've ever been to in #SXSW. Well done!</t>
  </si>
  <si>
    <t xml:space="preserve">  The  /  party was without a doubt the best party I've ever been to in . Well done!</t>
  </si>
  <si>
    <t>RT @mention The @mention iPhone app is unreal. Just clicked on the location of #LeanStartup &amp;amp; had a person there tell me there are still seats. #sxsw</t>
  </si>
  <si>
    <t xml:space="preserve">  The  iPhone app is unreal. Just clicked on the location of  &amp;amp; had a person there tell me there are still seats. </t>
  </si>
  <si>
    <t>RT @mention The #CNNGrill is celebrating #piday with pecan, apple and strawberry rhubarb pies. Let the circumferences begin! #SXSW #SXSWI</t>
  </si>
  <si>
    <t xml:space="preserve">  The  is celebrating  with pecan, apple and strawberry rhubarb pies. Let the circumferences begin!  </t>
  </si>
  <si>
    <t>RT @mention The #iPad 2 Takes Over #SXSW [VIDEO] - {link} #sxswi</t>
  </si>
  <si>
    <t xml:space="preserve">  The  Takes Over  [VIDEO] - {link} </t>
  </si>
  <si>
    <t>RT @mention The #iPad 2 Takes Over #SXSW [VIDEO] /by @mention {link}</t>
  </si>
  <si>
    <t xml:space="preserve">  The  Takes Over  [VIDEO] /by  {link}</t>
  </si>
  <si>
    <t>RT @mention The #iPad 2 Takes Over #SXSW [VIDEO]: {link} via Mashable
#apple</t>
  </si>
  <si>
    <t xml:space="preserve">  The  Takes Over  [VIDEO] {link} via Mashable
</t>
  </si>
  <si>
    <t>RT @mention The #Ogilvy #Sydney #SXSW #podcast Ep3 is #up, with too many #hashtags #AUSXSW {link}</t>
  </si>
  <si>
    <t xml:space="preserve">  The     Ep3 is , with too many   {link}</t>
  </si>
  <si>
    <t>RT @mention The #SXSW Apple &amp;quot;pop-up&amp;quot; store was nuts. Was still packed at 11:30. {link}</t>
  </si>
  <si>
    <t xml:space="preserve">  The  Apple &amp;quot;pop-up&amp;quot; store was nuts. Was still packed at30. {link}</t>
  </si>
  <si>
    <t>RT @mention The #SXSW iPhone app is mocking me. Like I have the money to be there - COME ON.</t>
  </si>
  <si>
    <t xml:space="preserve">  The  iPhone app is mocking me. Like I have the money to be there - COME ON.</t>
  </si>
  <si>
    <t>OH @mention the Apple Pop-Up Store: &amp;quot;Oh... you have the old one.&amp;quot; #crazytimes #sxsw</t>
  </si>
  <si>
    <t xml:space="preserve">OH  the Apple Pop-Up Store &amp;quoth... you have the old one.&amp;quot;  </t>
  </si>
  <si>
    <t>RT @mention The Apple pop-up store line finally dwindled. Time to check out iPad2. #sxsw</t>
  </si>
  <si>
    <t xml:space="preserve">  The Apple pop-up store line finally dwindled. Time to check out iPad2. </t>
  </si>
  <si>
    <t>RT @mention The Beluga iPhone app is the highlight of this #SXSW. Excellent way to coordinate the #sxsw4japan relief effort.</t>
  </si>
  <si>
    <t xml:space="preserve">  The Beluga iPhone app is the highlight of this . Excellent way to coordinate the  relief effort.</t>
  </si>
  <si>
    <t>RT @mention THE BIG #SXSW RUMOR: Google to launch ludicon based &amp;quot;Circles&amp;quot; facebook killer. Supposedly @mention already saw it and it's ossum.</t>
  </si>
  <si>
    <t xml:space="preserve">  THE BIG  RUMOR Google to launch ludicon based &amp;quot;Circles&amp;quot; facebook killer. Supposedly  already saw it and it's ossum.</t>
  </si>
  <si>
    <t>RT @mention The Big Idea: Google leaves nothing left to discover {link} #SXSW #SXSWi</t>
  </si>
  <si>
    <t xml:space="preserve">  The Big Idea Google leaves nothing left to discover {link}  </t>
  </si>
  <si>
    <t>RT @mention The countdown to #SXSW has begun! @mention will be there___ Pick up &amp;quot;Fried Speakers&amp;quot; on iTunes {link}</t>
  </si>
  <si>
    <t xml:space="preserve">  The countdown to  has begun!  will be there___ Pick up &amp;quot;Fried Speakers&amp;quot; on iTunes {link}</t>
  </si>
  <si>
    <t>RT @mention The day Bank of America launched their iPhone app they got 250k new customers #bankinnovation #SXSW</t>
  </si>
  <si>
    <t xml:space="preserve">  The day Bank of America launched their iPhone app they gotk new customers  </t>
  </si>
  <si>
    <t>RT @mention the future is about networks, not just data. that's why google may not win long term #SXSW #web3 #SaatchiNY</t>
  </si>
  <si>
    <t xml:space="preserve">  the future is about networks, not just data. that's why google may not win long term   </t>
  </si>
  <si>
    <t>RT @mention The Google / ACLU party tonight at #sxsw is the best thing ever. (And apparently, the Spazmatics are a franchised band. But they rock.)</t>
  </si>
  <si>
    <t xml:space="preserve">  The Google / ACLU party tonight at  is the best thing ever. (And apparently, the Spazmatics are a franchised band. But they rock.)</t>
  </si>
  <si>
    <t>RT @mention the internet blurs, {link} the iPad fades, {link} ___ @mention at #SXSW</t>
  </si>
  <si>
    <t xml:space="preserve">  the internet blurs, {link} the iPad fades, {link} ___  at </t>
  </si>
  <si>
    <t>RT @mention The iPad 1 is so March 11, 2011 4:59PM PST. #sxsw</t>
  </si>
  <si>
    <t xml:space="preserve">  The iPad is so March,59PM PST. </t>
  </si>
  <si>
    <t>RT @mention The iPad 2 goes on sale next Friday...the Austin Apple Store is going to be busy! #SXSW</t>
  </si>
  <si>
    <t xml:space="preserve">  The iPad goes on sale next Friday...the Austin Apple Store is going to be busy! </t>
  </si>
  <si>
    <t>RT @mention The iPad 2 is so thin, I could use it to cut lines of cocaine and then FaceTime with Mel Gibson. #Winning. #IPad2 #sxsw</t>
  </si>
  <si>
    <t xml:space="preserve">  The iPad is so thin, I could use it to cut lines of cocaine and then FaceTime with Mel Gibson. .  </t>
  </si>
  <si>
    <t>RT @mention The iPad 2 is the also a cartoonishly large digital camera. #SXSW #CStejas {link}</t>
  </si>
  <si>
    <t xml:space="preserve">  The iPad is the also a cartoonishly large digital camera.   {link}</t>
  </si>
  <si>
    <t>RT @mention The iPad 2 Takes Over #SXSW [#VIDEO]: One of the biggest events the first day of SXSW 2011___ {link}</t>
  </si>
  <si>
    <t xml:space="preserve">  The iPad Takes Over  [] One of the biggest events the first day of SW___ {link}</t>
  </si>
  <si>
    <t>RT @mention The iPad 2 Takes Over #SXSW [VIDEO] {link}</t>
  </si>
  <si>
    <t xml:space="preserve">  The iPad Takes Over  [VIDEO] {link}</t>
  </si>
  <si>
    <t>RT @mention The iPad 2 Takes Over #SXSW One of the biggest events 1st day of SXSW 2011 wasn___t even an offic... {link}</t>
  </si>
  <si>
    <t xml:space="preserve">  The iPad Takes Over  One of the biggest eventsst day of SW wasn___t even an offic... {link}</t>
  </si>
  <si>
    <t>RT @mention The iPad 2 Takes Over SXSW [VIDEO] {link} #apple #iPad #SXSW</t>
  </si>
  <si>
    <t xml:space="preserve">  The iPad Takes Over SW [VIDEO] {link}   </t>
  </si>
  <si>
    <t>Blogging on the iPhone. Check out a taste of my whirlwind travels to #sxsw {link} #springbreak continues #notenoughplaid</t>
  </si>
  <si>
    <t xml:space="preserve">Blogging on the iPhone. Check out a taste of my whirlwind travels to  {link}  continues </t>
  </si>
  <si>
    <t>RT @mention The iPhone version of Flipboard is being totally redesigned for that platform, @mention says #sxsw</t>
  </si>
  <si>
    <t xml:space="preserve">  The iPhone version of Flipboard is being totally redesigned for that platform,  says </t>
  </si>
  <si>
    <t>RT @mention The iPhone version of Flipboard is being totally redesigned for that platform, @mention says #sxsw #sxflip</t>
  </si>
  <si>
    <t xml:space="preserve">  The iPhone version of Flipboard is being totally redesigned for that platform,  says  </t>
  </si>
  <si>
    <t>RT @mention The ironic tee has been usurped by the iPad 2 as the hipster/geek/start-up chic fashion item at this year's #SXSW</t>
  </si>
  <si>
    <t xml:space="preserve">  The ironic tee has been usurped by the iPad as the hipster/geek/start-up chic fashion item at this year's </t>
  </si>
  <si>
    <t>RT @mention The kid ducked, exposing a 4chan4eva tattoo on the small of his back. The iPad flew right over him. #sxsw</t>
  </si>
  <si>
    <t xml:space="preserve">  The kid ducked, exposing achan4eva tattoo on the small of his back. The iPad flew right over him. </t>
  </si>
  <si>
    <t>RT @mention The line at the popup Apple Store is phenomenal. #sxsw #apple #ipad2  {link}</t>
  </si>
  <si>
    <t xml:space="preserve">  The line at the popup Apple Store is phenomenal.     {link}</t>
  </si>
  <si>
    <t>RT @mention The lines are already forming at Apple's pop-up store in Austin. Aren't these people here to see the festival? {link} #sxsw</t>
  </si>
  <si>
    <t xml:space="preserve">  The lines are already forming at Apple's pop-up store in Austin. Aren't these people here to see the festival? {link} </t>
  </si>
  <si>
    <t>RT @mention The Lonely Planet iPhone app guide to Austin is free this week. #sxsw</t>
  </si>
  <si>
    <t xml:space="preserve">  The Lonely Planet iPhone app guide to Austin is free this week. </t>
  </si>
  <si>
    <t>RT @mention The most valuable device at #sxsw so far is the #apple #iPod #iPhone charger.</t>
  </si>
  <si>
    <t xml:space="preserve">  The most valuable device at  so far is the    charger.</t>
  </si>
  <si>
    <t>RT @mention The new Whrrl app is now live in the iPhone app store AND Android marketplace. Get it while it's hot! (Just in time for #SXSW!)</t>
  </si>
  <si>
    <t xml:space="preserve">  The new Whrrl app is now live in the iPhone app store AND Android marketplace. Get it while it's hot! (Just in time for !)</t>
  </si>
  <si>
    <t>RT @mention The next big thing? Hmmm. RT @mention Google to Launch Major New Social Network Called Circles, Possibly Today {link} #sxsw</t>
  </si>
  <si>
    <t xml:space="preserve">  The next big thing? Hmmm. RT  Google to Launch Major New Social Network Called Circles, Possibly Today {link} </t>
  </si>
  <si>
    <t>RT @mention The next fin serv battle is vs Apple, GOOG, Mobile operators. They have consumer loyalty and tons of cash (vs. Banks) #bankinnovate #SXSW</t>
  </si>
  <si>
    <t xml:space="preserve">  The next fin serv battle is vs Apple, GOOG, Mobile operators. They have consumer loyalty and tons of cash (vs. Banks)  </t>
  </si>
  <si>
    <t>RT @mention The only news at SXSWi was Apple's temporary iPad store? #sxsw #wth?</t>
  </si>
  <si>
    <t xml:space="preserve">  The only news at SWi was Apple's temporary iPad store?  ?</t>
  </si>
  <si>
    <t>RT @mention The only ppl authoritzed to scrape and republish pages r Google on Bing and Bing on Google: @mention #qagb #sxsw</t>
  </si>
  <si>
    <t xml:space="preserve">  The only ppl authoritzed to scrape and republish pages r Google on Bing and Bing on Google   </t>
  </si>
  <si>
    <t>@mention on the other hand, judging by the pop-up store constant line, Apple and the iPad2 are clearly breaking out at #SXSW</t>
  </si>
  <si>
    <t xml:space="preserve"> on the other hand, judging by the pop-up store constant line, Apple and the iPad2 are clearly breaking out at </t>
  </si>
  <si>
    <t>Everyone on the plane to Austin looks like they are going to #SXSW. And that means - Apple products and hipster clothes.</t>
  </si>
  <si>
    <t>Everyone on the plane to Austin looks like they are going to . And that means - Apple products and hipster clothes.</t>
  </si>
  <si>
    <t>RT @mention The secret search sauce.  Google and Bing spill the beans. #google #bing #sxsw
{link}</t>
  </si>
  <si>
    <t xml:space="preserve">  The secret search sauce.  Google and Bing spill the beans.   
{link}</t>
  </si>
  <si>
    <t>RT @mention The session #designingforkids is changing my mind about my future kid's relationship with the iPhone. #sapient #sxsw</t>
  </si>
  <si>
    <t xml:space="preserve">  The session  is changing my mind about my future kid's relationship with the iPhone.  </t>
  </si>
  <si>
    <t>RT @mention The simplest gesture on the ipad should be used for core interactions. #SXSW #touchingstories</t>
  </si>
  <si>
    <t xml:space="preserve">  The simplest gesture on the ipad should be used for core interactions.  </t>
  </si>
  <si>
    <t>building on the success of Google Buzz no doubt ;) RT @mention Google to launch Circles social network at #sxsw? {link}</t>
  </si>
  <si>
    <t>building on the success of Google Buzz no doubt  RT  Google to launch Circles social network at ? {link}</t>
  </si>
  <si>
    <t>RT @mention The Top 7 things I've loved about #SXSW so far- {link}  #outbrain, #ipad, #groupme,</t>
  </si>
  <si>
    <t xml:space="preserve">  The Top things I've loved about  so far- {link}  , , ,</t>
  </si>
  <si>
    <t>@mention On the upside.... #SXSW does start today and the iPad 2 releases...</t>
  </si>
  <si>
    <t xml:space="preserve"> On the upside....  does start today and the iPad releases...</t>
  </si>
  <si>
    <t>RT @mention The Web Designer___s Guide to iOS (and Android) Apps, today @mention 10 a.m! {link} #sxsw</t>
  </si>
  <si>
    <t xml:space="preserve">  The Web Designer___s Guide to iOS (and Android) Apps, today  a.m! {link} </t>
  </si>
  <si>
    <t>RT @mention There are more than a few PATs here at #sxsw. If you don't know what I'm talking about, please google Julia Sweeney and learn.</t>
  </si>
  <si>
    <t xml:space="preserve">  There are more than a few PATs here at . If you don't know what I'm talking about, please google Julia Sweeney and learn.</t>
  </si>
  <si>
    <t>RT @mention There are still iPad 2s to be had, at least at the #sxsw pop-up Apple store. @mention just bought one.</t>
  </si>
  <si>
    <t xml:space="preserve">  There are still iPads to be had, at least at the  pop-up Apple store.  just bought one.</t>
  </si>
  <si>
    <t>RT @mention There have been two days in the last 6 months when mobile usage of google maps was higher than desktop. - Marissa Mayer #sxsw</t>
  </si>
  <si>
    <t xml:space="preserve">  There have been two days in the last months when mobile usage of google maps was higher than desktop. - Marissa Mayer </t>
  </si>
  <si>
    <t>RT @mention There is an art to advertising, not just statistics, says @mention to Google Admob guy who asked a question.  #SXSW #sxflip #SXSWi</t>
  </si>
  <si>
    <t xml:space="preserve">  There is an art to advertising, not just statistics, says  to Google Admob guy who asked a question.    </t>
  </si>
  <si>
    <t>RT @mention There's an app for that - What you think of the goings-ons at #SXSW through an iPad - Hollergram {link}</t>
  </si>
  <si>
    <t xml:space="preserve">  There's an app for that - What you think of the goings-ons at  through an iPad - Hollergram {link}</t>
  </si>
  <si>
    <t>RT @mention There's yet *another line* at the Austin Apple store for IPad 2! Going well around the block! #SXSW</t>
  </si>
  <si>
    <t xml:space="preserve">  There's yet *another line* at the Austin Apple store for IPad! Going well around the block! </t>
  </si>
  <si>
    <t>RT @mention Theres a class war forming here at #sxsw. iPad 2 owners vs. first gen owners.</t>
  </si>
  <si>
    <t xml:space="preserve">  Theres a class war forming here at . iPad owners vs. first gen owners.</t>
  </si>
  <si>
    <t>RT @mention These iPhone apps will keep you grooving at #SXSW 2011 | @mention {link}</t>
  </si>
  <si>
    <t xml:space="preserve">  These iPhone apps will keep you grooving at  |  {link}</t>
  </si>
  <si>
    <t>RT @mention They are everywhere: It's just crazy to look around sxsw and realize last year no one had an iPad. #sxsw</t>
  </si>
  <si>
    <t xml:space="preserve">  They are everywhere It's just crazy to look around sxsw and realize last year no one had an iPad. </t>
  </si>
  <si>
    <t>RT @mention They have very little need for parents anymore [comment on child playing with iPad] __Ó@mention #connectedbrands #SXSW</t>
  </si>
  <si>
    <t xml:space="preserve">  They have very little need for parents anymore [comment on child playing with iPad] __   </t>
  </si>
  <si>
    <t>So @mention thinks I may have coined a new term: &amp;quot;apptrophy.&amp;quot; It's what happens to unused iPhone apps. They have disuse apptrophy. #SXSW</t>
  </si>
  <si>
    <t xml:space="preserve">So  thinks I may have coined a new term &amp;quot;apptrophy.&amp;quot; It's what happens to unused iPhone apps. They have disuse apptrophy. </t>
  </si>
  <si>
    <t>RT @mention This -&amp;gt; RT @mention At Google, 4 people do the work of 7 people rather than 7 people doing the work of 4. #agileagency #SXSW</t>
  </si>
  <si>
    <t xml:space="preserve">  This -&amp;gt; RT  At Google, people do the work of people rather than people doing the work of.  </t>
  </si>
  <si>
    <t>RT @mention This @mention article about #SXSW is so good I'm linking to it on an iPhone on a train: {link}</t>
  </si>
  <si>
    <t xml:space="preserve">  This  article about  is so good I'm linking to it on an iPhone on a train {link}</t>
  </si>
  <si>
    <t>RT @mention This could be the first big news out of #sxsw... {link}  Google building new social framework.</t>
  </si>
  <si>
    <t xml:space="preserve">  This could be the first big news out of ... {link}  Google building new social framework.</t>
  </si>
  <si>
    <t>RT @mention This Google/Bing Q&amp;amp;A panel is like the world's most expensive SEO consultation. #SXSW</t>
  </si>
  <si>
    <t xml:space="preserve">  This Google/Bing Q&amp;amp;A panel is like the world's most expensive SEO consultation. </t>
  </si>
  <si>
    <t>RT @mention This group next to me has 6 ppl @mention the table. Everyone is using thier phone/ipad instead of taking to each other. #SXSW</t>
  </si>
  <si>
    <t xml:space="preserve">  This group next to me has ppl  the table. Everyone is using thier phone/ipad instead of taking to each other. </t>
  </si>
  <si>
    <t>RT @mention This guy next to me is using his ipad 2 as a periscope. #sxsw</t>
  </si>
  <si>
    <t xml:space="preserve">  This guy next to me is using his ipad as a periscope. </t>
  </si>
  <si>
    <t>RT @mention This is a #WINNING picture #android #google #sxsw {link}</t>
  </si>
  <si>
    <t xml:space="preserve">  This is a  picture    {link}</t>
  </si>
  <si>
    <t>RT @mention This is awesome....   How I got an iPad 2 during #SXSW! {link} @mention via @mention</t>
  </si>
  <si>
    <t xml:space="preserve">  This is awesome....   How I got an iPad during ! {link}  via </t>
  </si>
  <si>
    <t>RT @mention This is one of the three best apps we've seen at #SXSW {link}</t>
  </si>
  <si>
    <t xml:space="preserve">  This is one of the three best apps we've seen at  {link}</t>
  </si>
  <si>
    <t>RT @mention This is why social technology is amazing: Google has set up a Person Finder in both English and Japanese: {link} #SXSW</t>
  </si>
  <si>
    <t xml:space="preserve">  This is why social technology is amazing Google has set up a Person Finder in both English and Japanese {link} </t>
  </si>
  <si>
    <t>RT @mention This morning at #SXSW: the resurgence of print design, iPad design for boomers, &amp;amp; the NYT on grid layouts. Also, gatorade. #vom</t>
  </si>
  <si>
    <t xml:space="preserve">  This morning at  the resurgence of print design, iPad design for boomers, &amp;amp; the NYT on grid layouts. Also, gatorade. </t>
  </si>
  <si>
    <t>RT @mention THIS was the best thing I saw at #SXSW tonight. RT @mention Security guards protecting iPad 2. Awesome. {link}</t>
  </si>
  <si>
    <t xml:space="preserve">  THIS was the best thing I saw at  tonight. RT  Security guards protecting iPad. Awesome. {link}</t>
  </si>
  <si>
    <t>RT @mention This Week in #iPad clip: @mention joins @mention to review the free #SXSW Go #App! {link} #iPad2 #SXSWGo</t>
  </si>
  <si>
    <t xml:space="preserve">  This Week in  clip  joins  to review the free  Go ! {link}  </t>
  </si>
  <si>
    <t>RT @mention Thrilled to have former Chief Talent Officer of Apple and Gap on @mention Advisory Board {link} #sxsw #sxswi #innotribe</t>
  </si>
  <si>
    <t xml:space="preserve">  Thrilled to have former Chief Talent Officer of Apple and Gap on  Advisory Board {link}   </t>
  </si>
  <si>
    <t>RT @mention Tim O'Reilly his Web 2.0 definition - companies that survived built value from consumer-generated data. eBay, Amazon, Google. #sxsw</t>
  </si>
  <si>
    <t xml:space="preserve">  Tim O'Reilly his Web definition - companies that survived built value from consumer-generated data. eBay, Amazon, Google. </t>
  </si>
  <si>
    <t>RT @mention Tim O'Reilly his Web 2.0 definition -firms tht survived built value frm consumer-generated data. eBay,Amazon,Google. #sxsw</t>
  </si>
  <si>
    <t xml:space="preserve">  Tim O'Reilly his Web definition -firms tht survived built value frm consumer-generated data. eBay,Amazon,Google. </t>
  </si>
  <si>
    <t>RT @mention Tim O'Reilly Web 2.0 definition -companies that survived built value from consumer-generated data. eBay, Amazon, Google #sxsw</t>
  </si>
  <si>
    <t xml:space="preserve">  Tim O'Reilly Web definition -companies that survived built value from consumer-generated data. eBay, Amazon, Google </t>
  </si>
  <si>
    <t>RT @mention Tim Soo's invisible instruments are jaw dropping. iPhone+Wii controller. {link} #openexhibits #sxsw</t>
  </si>
  <si>
    <t xml:space="preserve">  Tim Soo's invisible instruments are jaw dropping. iPhone+Wii controller. {link}  </t>
  </si>
  <si>
    <t>RT @mention Time to #wakeuplaughing @mention for #iPhone is on the #AppStore! iTun.es/iFR3Dw #sxsw</t>
  </si>
  <si>
    <t xml:space="preserve">  Time to   for  is on the !  </t>
  </si>
  <si>
    <t>RT @mention tip: if your #SXSW hashtag search is being throttled by @mention dumb 420 errors, use google eg {link} for #fsw</t>
  </si>
  <si>
    <t xml:space="preserve">  tip if your  hashtag search is being throttled by  dumb errors, use google eg {link} for </t>
  </si>
  <si>
    <t>RT @mention Tips from Google's @mention fewer people on teams, and think by making. Prototyping is key. #agileagency #sxsw</t>
  </si>
  <si>
    <t xml:space="preserve">  Tips from Google's  fewer people on teams, and think by making. Prototyping is key.  </t>
  </si>
  <si>
    <t>RT @mention To all our #SXSW friends, don't forget to download the #SXSWGO iPhone/iPad app. {link}</t>
  </si>
  <si>
    <t xml:space="preserve">  To all our  friends, don't forget to download the  iPhone/iPad app. {link}</t>
  </si>
  <si>
    <t>RT @mention To kick off #SXSWi @mention is giving away an iPad 2... Just visit the FB page to enter: {link} #SXSW</t>
  </si>
  <si>
    <t xml:space="preserve">  To kick off   is giving away an iPad... Just visit the FB page to enter {link} </t>
  </si>
  <si>
    <t>RT @mention To the dude propping his ipad on the urinal, your time isn't THAT valuable #sxsw #ewww</t>
  </si>
  <si>
    <t xml:space="preserve">  To the dude propping his ipad on the urinal, your time isn't THAT valuable  </t>
  </si>
  <si>
    <t>RT @mention Today at #SXSW: Bulletproof UX strategy, games &amp;amp; design patterns with Google, and the anatomy of a design decision.</t>
  </si>
  <si>
    <t xml:space="preserve">  Today at  Bulletproof UX strategy, games &amp;amp; design patterns with Google, and the anatomy of a design decision.</t>
  </si>
  <si>
    <t>RT @mention Tomlinson of TX Observer says Apple subscription data holding is biggest impediment to success. #newsapps #sxsw</t>
  </si>
  <si>
    <t xml:space="preserve">  Tomlinson of TX Observer says Apple subscription data holding is biggest impediment to success.  </t>
  </si>
  <si>
    <t>RT @mention Tomorrow, Charles Chen will be speaking about Android and ChromeOS access @mention the Google booth in Exhibit Hall 3 @mention 1PM #sxsw</t>
  </si>
  <si>
    <t xml:space="preserve">  Tomorrow, Charles Chen will be speaking about Android and ChromeOS access  the Google booth in Exhibit Hall PM </t>
  </si>
  <si>
    <t>RT @mention Tomorrow's panel on #CSS features folks from Opera, Chrome, IE, Mozilla &amp;amp; W3C. Apple is downstairs selling iPads #sxsw</t>
  </si>
  <si>
    <t xml:space="preserve">  Tomorrow's panel on  features folks from Opera, Chrome, IE, Mozilla &amp;amp; W3C. Apple is downstairs selling iPads </t>
  </si>
  <si>
    <t>RT @mention Tomorrow's panel on #CSS panel features folks from Opera, Chrome, IE, Mozilla and W3C. Apple is downstairs selling iPads. Ahem. #sxsw #apple</t>
  </si>
  <si>
    <t xml:space="preserve">  Tomorrow's panel on  panel features folks from Opera, Chrome, IE, Mozilla and W3C. Apple is downstairs selling iPads. Ahem.  </t>
  </si>
  <si>
    <t>RT @mention Tonight, @mention is checking out The Kills &amp;amp; @mention is checking out the GSD&amp;amp;M/Google party. Come say hi. #sxsw #sxswi</t>
  </si>
  <si>
    <t xml:space="preserve">  Tonight,  is checking out The Kills &amp;amp;  is checking out the GSD&amp;amp;M/Google party. Come say hi.  </t>
  </si>
  <si>
    <t>RT @mention Tonight, @mention is checking out The Kills and @mention is checking out the GSD&amp;amp;M/Google party. Come say hi. #sxsw #sxswi #music</t>
  </si>
  <si>
    <t xml:space="preserve">  Tonight,  is checking out The Kills and  is checking out the GSD&amp;amp;M/Google party. Come say hi.   </t>
  </si>
  <si>
    <t>RT @mention toptweets: RT @mention It's not a rumor: Apple is opening up a temporary store in downtown Austin for #SXSW and the... {link}</t>
  </si>
  <si>
    <t xml:space="preserve">  toptweets RT  It's not a rumor Apple is opening up a temporary store in downtown Austin for  and the... {link}</t>
  </si>
  <si>
    <t>RT @mention Traveling to #sxsw with your ipad 1 is so 3/10/2011</t>
  </si>
  <si>
    <t xml:space="preserve">  Traveling to  with your ipad is so/10/2011</t>
  </si>
  <si>
    <t>RT @mention TRON has an amazing idea for their blue ray release. 2nd screen ipad app that syncs with the movie to follow additional content. #SXSW</t>
  </si>
  <si>
    <t xml:space="preserve">  TRON has an amazing idea for their blue ray release.nd screen ipad app that syncs with the movie to follow additional content. </t>
  </si>
  <si>
    <t>RT @mention True? RT @mention It's not a rumor: Apple opening temporary store in downtown Austin 4 #SXSW &amp;amp; iPad 2 launch: {link}</t>
  </si>
  <si>
    <t xml:space="preserve">  True? RT  It's not a rumor Apple opening temporary store in downtown Austin  &amp;amp; iPad launch {link}</t>
  </si>
  <si>
    <t>RT @mention Trying the Steve Wozniak drink free thanks to Google #H4ckers #SXSW   @mention Speakeasy {link}</t>
  </si>
  <si>
    <t xml:space="preserve">  Trying the Steve Wozniak drink free thanks to Google      Speakeasy {link}</t>
  </si>
  <si>
    <t>RT @mention Turn your iPad into a 'physical messaging platform' with Holler Gram, a cheeky app we built for #SXSW. {link}</t>
  </si>
  <si>
    <t xml:space="preserve">  Turn your iPad into a 'physical messaging platform' with Holler Gram, a cheeky app we built for . {link}</t>
  </si>
  <si>
    <t>RT @mention Tweet this to register for exclusive passes to events, parties + iPad 2 during #SXSW - &amp;quot;Give m___ (cont) {link}</t>
  </si>
  <si>
    <t xml:space="preserve">  Tweet this to register for exclusive passes to events, parties + iPad during  - &amp;quot;Give m___ (cont) {link}</t>
  </si>
  <si>
    <t>RT @mention Tweet this to register for exclusive passes to events, parties + iPad 2 during #SXSW - &amp;quot;Give me ... {link}</t>
  </si>
  <si>
    <t xml:space="preserve">  Tweet this to register for exclusive passes to events, parties + iPad during  - &amp;quot;Give me ... {link}</t>
  </si>
  <si>
    <t>RT @mention Tweet this to register for exclusive passes to events, parties + iPad 2 during #SXSW - &amp;quot;Give me liberty and/or a free #sxswpass - please RT&amp;quot;</t>
  </si>
  <si>
    <t xml:space="preserve">  Tweet this to register for exclusive passes to events, parties + iPad during  - &amp;quot;Give me liberty and/or a free  - please RT&amp;quot;</t>
  </si>
  <si>
    <t>RT @mention Tweet this to register for exclusive passes to events, parties + iPad 2 during #SXSW me liberty and/or a free #sxswpass</t>
  </si>
  <si>
    <t xml:space="preserve">  Tweet this to register for exclusive passes to events, parties + iPad during  me liberty and/or a free </t>
  </si>
  <si>
    <t>RT @mention Tweet to register for exclusive passes to events, parties + iPad 2 during #SXSW - &amp;quot;Give me liberty and/or a free #sxswpass&amp;quot;</t>
  </si>
  <si>
    <t xml:space="preserve">  Tweet to register for exclusive passes to events, parties + iPad during  - &amp;quot;Give me liberty and/or a free &amp;quot;</t>
  </si>
  <si>
    <t>RT @mention U gotta fight for yr right to party &amp;amp; to privacy ACLU/google #sxsw #partylikeits1986</t>
  </si>
  <si>
    <t xml:space="preserve">  U gotta fight for yr right to party &amp;amp; to privacy ACLU/google  </t>
  </si>
  <si>
    <t>RT @mention UBER BRAND SMART: Gonna move a ton of iPad2 - #Apple opening a popup shop in Austin for #SxSW  {link} via@mention @mention</t>
  </si>
  <si>
    <t xml:space="preserve">  UBER BRAND SMART Gonna move a ton of iPad2 -  opening a popup shop in Austin for   {link} via </t>
  </si>
  <si>
    <t>RT @mention Uh oh. :-\ RT @mention I left my WHITE iPhone 4 in a cab in Austin at #SXSW  Internet, please help.</t>
  </si>
  <si>
    <t xml:space="preserve">  Uh oh. -\ RT  I left my WHITE iPhone in a cab in Austin at   Internet, please help.</t>
  </si>
  <si>
    <t>RT @mention umm that would be @mention ___@mention I keep winning shit! Thanks @mention for the killer iPad case. #sxsw__</t>
  </si>
  <si>
    <t xml:space="preserve">  umm that would be  ___ I keep winning shit! Thanks  for the killer iPad case.  </t>
  </si>
  <si>
    <t>RT @mention Unloading the iPads  {link} #sxsw #apple #ipad2</t>
  </si>
  <si>
    <t xml:space="preserve">  Unloading the iPads  {link}   </t>
  </si>
  <si>
    <t>RT @mention Update #Recco! {link} Which #SXSW panels/parties are def good times? Follow friends who've been there b4 if you're a newbie.</t>
  </si>
  <si>
    <t xml:space="preserve">  Update ! {link} Which  panels/parties are def good times? Follow friends who've been there b4 if you're a newbie.</t>
  </si>
  <si>
    <t>RT @mention Updated NPR Music iPhone app has song info for All Songs 24/7 &amp;amp; live video streaming just in time for #SXSW {link}</t>
  </si>
  <si>
    <t xml:space="preserve">  Updated NPR Music iPhone app has song info for All Songs/7 &amp;amp; live video streaming just in time for  {link}</t>
  </si>
  <si>
    <t>RT @mention Updated: #HBS StartupTribe meets at #SXSW Sat 3/12 4pm {link} Drinks + alumni + students. Check back 4 changes</t>
  </si>
  <si>
    <t xml:space="preserve">  Updated  StartupTribe meets at  Sat/12pm {link} Drinks + alumni + students. Check back changes</t>
  </si>
  <si>
    <t>RT @mention Use Google profile or FB as  entry point? FB too personal? Try Digg or Google Reader to draw people in. #hireme #sxsw</t>
  </si>
  <si>
    <t xml:space="preserve">  Use Google profile or FB as  entry point? FB too personal? Try Digg or Google Reader to draw people in.  </t>
  </si>
  <si>
    <t>RT @mention Use question/answer, ask/receive kind of model in iPad app design. Give and take. Entice them to ask more. @mention #tapworthy #sxsw</t>
  </si>
  <si>
    <t xml:space="preserve">  Use question/answer, ask/receive kind of model in iPad app design. Give and take. Entice them to ask more.   </t>
  </si>
  <si>
    <t>RT @mention Used to be that only the small upstarts (Twitter) played at SXSW. Not the big guys making moves: Apple, Google. #sxsw</t>
  </si>
  <si>
    <t xml:space="preserve">  Used to be that only the small upstarts (Twitter) played at SW. Not the big guys making moves Apple, Google. </t>
  </si>
  <si>
    <t>RT @mention V.Interesting... RT @mention Google to Launch Major New Social Network Called Circles, Possibly Today {link} #sxsw</t>
  </si>
  <si>
    <t xml:space="preserve">  V.Interesting... RT  Google to Launch Major New Social Network Called Circles, Possibly Today {link} </t>
  </si>
  <si>
    <t>RT @mention Very happy that Discovr has been named as one of the top ten must-have apps for iPad 2 :) I just have to fight my way thru the queue! #sxsw</t>
  </si>
  <si>
    <t xml:space="preserve">  Very happy that Discovr has been named as one of the top ten must-have apps for iPad  I just have to fight my way thru the queue! </t>
  </si>
  <si>
    <t>RT @mention VERY IMPORTANT: Make sure you are donating to the JAPANESE Red Cross #japan: {link} #sxswcares #sxsw  (Pls RT)</t>
  </si>
  <si>
    <t xml:space="preserve">  VERY IMPORTANT Make sure you are donating to the JAPANESE Red Cross  {link}    (Pls RT)</t>
  </si>
  <si>
    <t>RT @mention VERY IMPORTANT: Make sure you are donating to the JAPANESE Red Cross for #japan: {link} #sxsw #quake</t>
  </si>
  <si>
    <t xml:space="preserve">  VERY IMPORTANT Make sure you are donating to the JAPANESE Red Cross for  {link}  </t>
  </si>
  <si>
    <t>RT @mention VERY IMPORTANT: Make sure you are donating to the JAPANESE Red Cross for #japan: {link} #sxswcares #sxsw #quake</t>
  </si>
  <si>
    <t xml:space="preserve">  VERY IMPORTANT Make sure you are donating to the JAPANESE Red Cross for  {link}   </t>
  </si>
  <si>
    <t>RT @mention VERY IMPORTANT: Make sure you are donating to the JAPANESE Red Cross for #japan: {link} #sxswcares #sxsw #quake (Please RT)</t>
  </si>
  <si>
    <t xml:space="preserve">  VERY IMPORTANT Make sure you are donating to the JAPANESE Red Cross for  {link}    (Please RT)</t>
  </si>
  <si>
    <t>RT @mention Very smart from @mention #hollergram iPad app for #sxsw! {link} (may leave my vuvuzela at home now)</t>
  </si>
  <si>
    <t xml:space="preserve">  Very smart from   iPad app for ! {link} (may leave my vuvuzela at home now)</t>
  </si>
  <si>
    <t>RT @mention Very smart move by Apple. A pop-up store during #SXSW (iPad 2's come out at 5pm tomorrow): {link}</t>
  </si>
  <si>
    <t xml:space="preserve">  Very smart move by Apple. A pop-up store during  (iPad's come out atpm tomorrow) {link}</t>
  </si>
  <si>
    <t>RT @mention Very smart of them. &amp;quot;Apple set to open popup shop in core of SXSW action&amp;quot; - {link} #sxsw #apple</t>
  </si>
  <si>
    <t xml:space="preserve">  Very smart of them. &amp;quot;Apple set to open popup shop in core of SW action&amp;quot; - {link}  </t>
  </si>
  <si>
    <t>RT @mention Very smart. RT @mention $AAPL to open pop up store for iPad 2 sales at #SXSW {link}</t>
  </si>
  <si>
    <t xml:space="preserve">  Very smart. RT  $AAPL to open pop up store for iPad sales at  {link}</t>
  </si>
  <si>
    <t>RT @mention via @mention - #Apple set to open temp store in downtown #Austin during #SXSW - {link}  #iPad2</t>
  </si>
  <si>
    <t xml:space="preserve">  via  -  set to open temp store in downtown  during  - {link}  </t>
  </si>
  <si>
    <t>RT @mention via @mention Still a big line outside of Apple's pop-up shop, 3 days after iPad's debut. #sxsw</t>
  </si>
  <si>
    <t xml:space="preserve">  via  Still a big line outside of Apple's pop-up shop, days after iPad's debut. </t>
  </si>
  <si>
    <t>RT @mention video from the popup Apple store: {link} #sxsw #sxswi</t>
  </si>
  <si>
    <t xml:space="preserve">  video from the popup Apple store {link}  </t>
  </si>
  <si>
    <t>RT @mention Video interview with @mention &amp;amp; @mention at #SXSW &amp;quot;Google deals&amp;quot; {link}</t>
  </si>
  <si>
    <t xml:space="preserve">  Video interview with  &amp;amp;  at  &amp;quot;Google deals&amp;quot; {link}</t>
  </si>
  <si>
    <t>RT @mention Video of the first #iPad2 unboxing outside the #Apple Store at #SXSW coming up as soon as I can find decent WiFi</t>
  </si>
  <si>
    <t xml:space="preserve">  Video of the first  unboxing outside the  Store at  coming up as soon as I can find decent WiFi</t>
  </si>
  <si>
    <t>RT @mention VIDEO: Google: &amp;quot;It Gets Better&amp;quot;  // featured in the It Gets Better Book due out 3/22! #sxsw #sxswhomo {link}</t>
  </si>
  <si>
    <t xml:space="preserve">  VIDEO Google &amp;quot;It Gets Better&amp;quot;  // featured in the It Gets Better Book due out/22!   {link}</t>
  </si>
  <si>
    <t>RT @mention VIDEO: Google: &amp;quot;It Gets Better&amp;quot;  // One of them is featured in the It Gets Better Book due out 3/22! #sxsw #sxswhomo {link}</t>
  </si>
  <si>
    <t xml:space="preserve">  VIDEO Google &amp;quot;It Gets Better&amp;quot;  // One of them is featured in the It Gets Better Book due out/22!   {link}</t>
  </si>
  <si>
    <t>RT @mention Vinh: Flipboard is a step forward for iPad mags, those that get it right will go down this path - not the Wired path #sxsw</t>
  </si>
  <si>
    <t xml:space="preserve">  Vinh Flipboard is a step forward for iPad mags, those that get it right will go down this path - not the Wired path </t>
  </si>
  <si>
    <t>Debating on visiting the Apple pop-up store... #byebyemoney #sxsw</t>
  </si>
  <si>
    <t xml:space="preserve">Debating on visiting the Apple pop-up store...  </t>
  </si>
  <si>
    <t>So @mention vs @mention vs @mention at #SXSW. Things are heating up! &amp;quot;Google offers check-in rewards &amp;amp; titles&amp;quot; {link} - #lbs</t>
  </si>
  <si>
    <t xml:space="preserve">So  vs  vs  at . Things are heating up! &amp;quot;Google offers check-in rewards &amp;amp; titles&amp;quot; {link} - </t>
  </si>
  <si>
    <t>RT @mention W/ the core week of data still to come, @mention searches for #SXSW are up +23% vs. '10. (Source: Trends) #measure   {link}</t>
  </si>
  <si>
    <t xml:space="preserve">  W/ the core week of data still to come,  searches for  are up +23% vs. '10. (Source Trends)    {link}</t>
  </si>
  <si>
    <t>RT @mention w00t! @mention wrote about our #hollergram iPad app for #sxsw! {link}</t>
  </si>
  <si>
    <t xml:space="preserve">  w00t!  wrote about our  iPad app for ! {link}</t>
  </si>
  <si>
    <t>RT @mention Wait. FIONA APPLE is in town??? Somebody kidnap her and put her in a recording studio until she records a new album. #sxsw</t>
  </si>
  <si>
    <t xml:space="preserve">  Wait. FIONA APPLE is in town??? Somebody kidnap her and put her in a recording studio until she records a new album. </t>
  </si>
  <si>
    <t>RT @mention Waiting this line has been awesome because of the South African Contingent.  #sxswsa #SXSW #Apple {link}</t>
  </si>
  <si>
    <t xml:space="preserve">  Waiting this line has been awesome because of the South African Contingent.     {link}</t>
  </si>
  <si>
    <t>RT @mention Walkin down the street @mention is navigating via Google, I'm tweeting and random guy is yelping!! Welcome to #SXSW!! #usguys</t>
  </si>
  <si>
    <t xml:space="preserve">  Walkin down the street  is navigating via Google, I'm tweeting and random guy is yelping!! Welcome to !! </t>
  </si>
  <si>
    <t>RT @mention Walking into the pop-up Apple store is like walking into a future where the iPad is the only type of computer. #sxsw</t>
  </si>
  <si>
    <t xml:space="preserve">  Walking into the pop-up Apple store is like walking into a future where the iPad is the only type of computer. </t>
  </si>
  <si>
    <t>RT @mention Walking through the trade show at #sxsw is basically swapping 10 business cards for chances to win 10 different iPad 2s.</t>
  </si>
  <si>
    <t xml:space="preserve">  Walking through the trade show at  is basically swapping business cards for chances to win different iPads.</t>
  </si>
  <si>
    <t>RT @mention Wanna know where the fast cellular signal is at #SXSW? Get Coverage: Austin for iOS (FREE) for detailed maps - {link}</t>
  </si>
  <si>
    <t xml:space="preserve">  Wanna know where the fast cellular signal is at ? Get Coverage Austin for iOS (FREE) for detailed maps - {link}</t>
  </si>
  <si>
    <t>RT @mention Want a free juice pack air for iphone 4? At #SXSW? We___ll be giving away 5 at a to-be-announced location. Stay tuned!</t>
  </si>
  <si>
    <t xml:space="preserve">  Want a free juice pack air for iphone? At ? We___ll be giving away at a to-be-announced location. Stay tuned!</t>
  </si>
  <si>
    <t>RT @mention Want a taste of the artists at this year's #sxsw? Here's a free mix put out by iTunes: {link}</t>
  </si>
  <si>
    <t xml:space="preserve">  Want a taste of the artists at this year's ? Here's a free mix put out by iTunes {link}</t>
  </si>
  <si>
    <t>RT @mention want an ipad 2? here is your chance: Apple opening up a temporary store for #SXSW {link}  via @mention</t>
  </si>
  <si>
    <t xml:space="preserve">  want an ipad? here is your chance Apple opening up a temporary store for  {link}  via </t>
  </si>
  <si>
    <t>RT @mention Want to win a free #iPad 2? Are you at or attending #SXSW? Details are here: {link}</t>
  </si>
  <si>
    <t xml:space="preserve">  Want to win a free ? Are you at or attending ? Details are here {link}</t>
  </si>
  <si>
    <t>RT @mention Want to win a ticket (1) to the #SXSW party? Rules are simple! {link} | Android Unite - Android News To The Masses #Android</t>
  </si>
  <si>
    <t xml:space="preserve">  Want to win a ticket (1) to the  party? Rules are simple! {link} | Android Unite - Android News To The Masses </t>
  </si>
  <si>
    <t>RT @mention Was intending to bring my trusty backpack for this upcoming trip to #SXSW. With the number of iPad 2s I'm helping b ...</t>
  </si>
  <si>
    <t xml:space="preserve">  Was intending to bring my trusty backpack for this upcoming trip to . With the number of iPads I'm helping b ...</t>
  </si>
  <si>
    <t>RT @mention Watch this @mention #sxsw {link}</t>
  </si>
  <si>
    <t xml:space="preserve">  Watch this   {link}</t>
  </si>
  <si>
    <t>RT @mention Watching a guy simultaneously use a laptop and an iPad. The Force is strong with this one, mmm. #sxsw</t>
  </si>
  <si>
    <t xml:space="preserve">  Watching a guy simultaneously use a laptop and an iPad. The Force is strong with this one, mmm. </t>
  </si>
  <si>
    <t>RT @mention Watching the iPad-made movie at #busy makes me wish I was at whatever party they were at when they made it instead of... here. #SXSW</t>
  </si>
  <si>
    <t xml:space="preserve">  Watching the iPad-made movie at  makes me wish I was at whatever party they were at when they made it instead of... here. </t>
  </si>
  <si>
    <t>RT @mention We all, including me, have this emotional thing with iPad. #barrydiller #sxsw #pnid</t>
  </si>
  <si>
    <t xml:space="preserve">  We all, including me, have this emotional thing with iPad.   </t>
  </si>
  <si>
    <t>RT @mention We are excited to see HLS Dynamic Video Ad Insertion for TV Everywhere working on the #iPad2 later today at the #SXSW PopUp Apple Store</t>
  </si>
  <si>
    <t xml:space="preserve">  We are excited to see HLS Dynamic Video Ad Insertion for TV Everywhere working on the  later today at the  PopUp Apple Store</t>
  </si>
  <si>
    <t>RT @mention We are gearing up for the #SXSW interactive trade show! We are across from Google:  {link}</t>
  </si>
  <si>
    <t xml:space="preserve">  We are gearing up for the  interactive trade show! We are across from Google  {link}</t>
  </si>
  <si>
    <t>RT @mention We are giving away an iPad 2 to kick off our time down at #sxsw. Just visit our FB page for more info: {link}</t>
  </si>
  <si>
    <t xml:space="preserve">  We are giving away an iPad to kick off our time down at . Just visit our FB page for more info {link}</t>
  </si>
  <si>
    <t>RT @mention We can't talk about liquid exp. without talking about the Kindle. Showing examples of web, kindle and iPhone versions. #liquidux #SXSW</t>
  </si>
  <si>
    <t xml:space="preserve">  We can't talk about liquid exp. without talking about the Kindle. Showing examples of web, kindle and iPhone versions.  </t>
  </si>
  <si>
    <t>RT @mention We can't wait to give an iPad to someone at #sxsw. Want in? Just head to www.pep.jobs/upc to enter. (must be present to win</t>
  </si>
  <si>
    <t xml:space="preserve">  We can't wait to give an iPad to someone at . Want in? Just head to c to enter. (must be present to win</t>
  </si>
  <si>
    <t>RT @mention We have release Android App for Cluster -&amp;gt; {link} #sxsw</t>
  </si>
  <si>
    <t xml:space="preserve">  We have release Android App for Cluster -&amp;gt; {link} </t>
  </si>
  <si>
    <t>RT @mention We interrupt your regularly scheduled #sxsw geek programming with big news {link}  #google #circles</t>
  </si>
  <si>
    <t xml:space="preserve">  We interrupt your regularly scheduled  geek programming with big news {link}   </t>
  </si>
  <si>
    <t>RT @mention We interrupt your regularly scheduled #sxsw geek programming with big news {link}  #google #circles // this is HUGE!</t>
  </si>
  <si>
    <t xml:space="preserve">  We interrupt your regularly scheduled  geek programming with big news {link}    // this is HUGE!</t>
  </si>
  <si>
    <t>RT @mention We interrupt your regularly scheduled #sxsw geek programming with big news {link}  #google #circles #socbiz</t>
  </si>
  <si>
    <t xml:space="preserve">  We interrupt your regularly scheduled  geek programming with big news {link}    </t>
  </si>
  <si>
    <t>RT @mention We interrupt your regularly scheduled #sxsw geek programming with big news {link} #google #circles</t>
  </si>
  <si>
    <t xml:space="preserve">  We interrupt your regularly scheduled  geek programming with big news {link}  </t>
  </si>
  <si>
    <t>RT @mention We just launched our iPad app at #SXSW! Get all the details + the first edition FREE: {link}</t>
  </si>
  <si>
    <t xml:space="preserve">  We just launched our iPad app at ! Get all the details + the first edition FREE {link}</t>
  </si>
  <si>
    <t>RT @mention We just launched SPIN's iPad app at #SXSW. Tons of #music #photos #videos and more! Whatcha think? {link}</t>
  </si>
  <si>
    <t xml:space="preserve">  We just launched SPIN's iPad app at . Tons of    and more! Whatcha think? {link}</t>
  </si>
  <si>
    <t>RT @mention We lose an hour tonight. #SxSW attendees will blame Microsoft, Apple will get credit for fixing it before Christmas.</t>
  </si>
  <si>
    <t xml:space="preserve">  We lose an hour tonight.  attendees will blame Microsoft, Apple will get credit for fixing it before Christmas.</t>
  </si>
  <si>
    <t>RT @mention We lose hour 2nite. #SxSW attendees will blame Microsoft, Apple will get credit 4 fixing it b4 Christmas.</t>
  </si>
  <si>
    <t xml:space="preserve">  We lose hournite.  attendees will blame Microsoft, Apple will get credit fixing it b4 Christmas.</t>
  </si>
  <si>
    <t>RT @mention We will connect to it too! RT @mention Google to Launch Major New Social Network Called Circles, Possibly Today {link} #sxsw</t>
  </si>
  <si>
    <t xml:space="preserve">  We will connect to it too! RT  Google to Launch Major New Social Network Called Circles, Possibly Today {link} </t>
  </si>
  <si>
    <t>RT @mention We're at Lustre Pearl for #teamandroidsxsw cause we love our Android geeks! #sxsw {link}</t>
  </si>
  <si>
    <t xml:space="preserve">  We're at Lustre Pearl for  cause we love our Android geeks!  {link}</t>
  </si>
  <si>
    <t>RT @mention We're at the Lustre Pearl getting ready for our presentation at the Team Android Awards #sxsw</t>
  </si>
  <si>
    <t xml:space="preserve">  We're at the Lustre Pearl getting ready for our presentation at the Team Android Awards </t>
  </si>
  <si>
    <t>RT @mention We're co-hosting a cmty mngr meetup w/ @mention @mention @mention at Etsy Austin space on 6th. 6-8p. Google schwag. Come! #sxsw</t>
  </si>
  <si>
    <t xml:space="preserve">  We're co-hosting a cmty mngr meetup w/    at Etsy Austin space onth.-8p. Google schwag. Come! </t>
  </si>
  <si>
    <t>RT @mention We're excited to be at #sxsw and giddy to announce that Music WithMe for Android is now available in Android Market. {link}</t>
  </si>
  <si>
    <t xml:space="preserve">  We're excited to be at  and giddy to announce that Music WithMe for Android is now available in Android Market. {link}</t>
  </si>
  <si>
    <t>RT @mention We're experimenting and tinkering again like in the nineties: &amp;quot;Best viewed on iPad is the new best viewed on Internet Explorer 6&amp;quot; #sxsw</t>
  </si>
  <si>
    <t xml:space="preserve">  We're experimenting and tinkering again like in the nineties &amp;quot;Best viewed on iPad is the new best viewed on Internet Explorer&amp;quot; </t>
  </si>
  <si>
    <t>RT @mention We're giving away a shiny iPad 2 at SXSW Quotables, simply sign up to be entered automatically! &amp;gt;&amp;gt; {link}  #ipad2 #sxsw</t>
  </si>
  <si>
    <t xml:space="preserve">  We're giving away a shiny iPad at SW Quotables, simply sign up to be entered automatically! &amp;gt;&amp;gt; {link}   </t>
  </si>
  <si>
    <t>RT @mention We're not launching any products @mention #SXSW. We're doing plenty else. Join us 4 #H4ckers &amp;amp; 80s dancing 2day {link}</t>
  </si>
  <si>
    <t xml:space="preserve">  We're not launching any products  . We're doing plenty else. Join us  &amp;amp;s dancingday {link}</t>
  </si>
  <si>
    <t>RT @mention We're not launching any products at #SXSW but ....Join us for #H4ckers &amp;amp; 80s dancing today {link}</t>
  </si>
  <si>
    <t xml:space="preserve">  We're not launching any products at  but ....Join us for  &amp;amp;s dancing today {link}</t>
  </si>
  <si>
    <t>RT @mention We're not launching any products at #SXSW but doing plenty else. Join us for #H4ckers today {link}</t>
  </si>
  <si>
    <t xml:space="preserve">  We're not launching any products at  but doing plenty else. Join us for  today {link}</t>
  </si>
  <si>
    <t>RT @mention We're not launching any products at #SXSW but we're doing plenty else. [...] {link}</t>
  </si>
  <si>
    <t xml:space="preserve">  We're not launching any products at  but we're doing plenty else. [...] {link}</t>
  </si>
  <si>
    <t>RT @mention We're not launching any products at #SXSW but we're doing plenty else. [...]//Pensei que iriam lan_ar o Google Circles</t>
  </si>
  <si>
    <t xml:space="preserve">  We're not launching any products at  but we're doing plenty else. [...]//Pensei que iriam lan _ar o Google Circles</t>
  </si>
  <si>
    <t>RT @mention We're not launching any products at #SXSW but we're doing plenty else. {link} &amp;lt;&amp;lt; no circles or new apps ftrs?</t>
  </si>
  <si>
    <t xml:space="preserve">  We're not launching any products at  but we're doing plenty else. {link} &amp;lt;&amp;lt; no circles or new apps ftrs?</t>
  </si>
  <si>
    <t>RT @mention We're not launching any products at #SXSW but we're doing plenty else. {link} #googlecircle</t>
  </si>
  <si>
    <t xml:space="preserve">  We're not launching any products at  but we're doing plenty else. {link} </t>
  </si>
  <si>
    <t>RT @mention We're not launching any products at #SXSW but we're doing plenty else. Join us 4 #H4ckers &amp;amp; 80s dancing {link}</t>
  </si>
  <si>
    <t xml:space="preserve">  We're not launching any products at  but we're doing plenty else. Join us  &amp;amp;s dancing {link}</t>
  </si>
  <si>
    <t>RT @mention We're not launching any products at #SXSW but we're doing plenty else. Join us for #H4ckers &amp;amp; 80s dan... {link}</t>
  </si>
  <si>
    <t xml:space="preserve">  We're not launching any products at  but we're doing plenty else. Join us for  &amp;amp;s dan... {link}</t>
  </si>
  <si>
    <t>RT @mention We're not launching any products at #SXSW but we're doing plenty else. Join us for #H4ckers &amp;amp; 80s dancing {link}</t>
  </si>
  <si>
    <t xml:space="preserve">  We're not launching any products at  but we're doing plenty else. Join us for  &amp;amp;s dancing {link}</t>
  </si>
  <si>
    <t>RT @mention We're not launching any products at #SXSW but we're doing plenty else. Join us for #H4ckers &amp;amp; 80s dancing today {link}</t>
  </si>
  <si>
    <t xml:space="preserve">  We're not launching any products at  but we're doing plenty else. Join us for  &amp;amp;s dancing today {link}</t>
  </si>
  <si>
    <t>RT @mention We're not launching any products at #SXSW but we're doing plenty else... {link} cc. @mention</t>
  </si>
  <si>
    <t xml:space="preserve">  We're not launching any products at  but we're doing plenty else... {link} cc. </t>
  </si>
  <si>
    <t>RT @mention We're not launching any products at #SXSW we're doing plenty else. Join us for #H4ckers &amp;amp; 80s dancing {link}</t>
  </si>
  <si>
    <t xml:space="preserve">  We're not launching any products at  we're doing plenty else. Join us for  &amp;amp;s dancing {link}</t>
  </si>
  <si>
    <t>RT @mention We're officially at #SXSW! Come by the @mention Grill, mention us w/ #zazzlsxsw and you___ll get to make your own iPhone case!</t>
  </si>
  <si>
    <t xml:space="preserve">  We're officially at ! Come by the  Grill, mention us w/  and you___ll get to make your own iPhone case!</t>
  </si>
  <si>
    <t>RT @mention We're wondering how many @mention will come back from #sxsw with iPad 2's. Maybe everyone?</t>
  </si>
  <si>
    <t xml:space="preserve">  We're wondering how many  will come back from  with iPad's. Maybe everyone?</t>
  </si>
  <si>
    <t>TR @mention We're wondering how many @mention will come back from #sxsw with iPad 2's. Maybe everyone? {link}</t>
  </si>
  <si>
    <t>TR  We're wondering how many  will come back from  with iPad's. Maybe everyone? {link}</t>
  </si>
  <si>
    <t>RT @mention We've got some exciting things that we'll be showing off at #SXSW this year: including drag and drop store management on your iPhone</t>
  </si>
  <si>
    <t xml:space="preserve">  We've got some exciting things that we'll be showing off at  this year including drag and drop store management on your iPhone</t>
  </si>
  <si>
    <t>RT @mention Weather changed today at #sxsw, get exclusive weather updates from KXAN Austin's Jim Spencer on @mention {link}</t>
  </si>
  <si>
    <t xml:space="preserve">  Weather changed today at , get exclusive weather updates from KXAN Austin's Jim Spencer on  {link}</t>
  </si>
  <si>
    <t>RT @mention Web Developers: If you haven___t tried New Relic, sign up during #SXSW and enter to win an iPad 2! Come by booth 13 {link}</t>
  </si>
  <si>
    <t xml:space="preserve">  Web Developers If you haven___t tried New Relic, sign up during  and enter to win an iPad! Come by booth {link}</t>
  </si>
  <si>
    <t>RT @mention Well damn, Apple setting up a &amp;quot;pop-up&amp;quot; shop at #SXSW {link}</t>
  </si>
  <si>
    <t xml:space="preserve">  Well damn, Apple setting up a &amp;quot;pop-up&amp;quot; shop at  {link}</t>
  </si>
  <si>
    <t>RT @mention Well hello, #SXSW! Here's a free @mention sampler, to celebrate the festival this year, including Barton Hollow: {link}</t>
  </si>
  <si>
    <t xml:space="preserve">  Well hello, ! Here's a free  sampler, to celebrate the festival this year, including Barton Hollow {link}</t>
  </si>
  <si>
    <t>RT @mention Well hello, #SXSW! Here's a free iTunes sampler, to celebrate the festival this year: {link}</t>
  </si>
  <si>
    <t xml:space="preserve">  Well hello, ! Here's a free iTunes sampler, to celebrate the festival this year {link}</t>
  </si>
  <si>
    <t>RT @mention Well. Forget the #NFL #lockout right now. Gonna focus on getting my shinmy new iPad here in 40min #SXSW. Apple makes me happy. NFL does not</t>
  </si>
  <si>
    <t xml:space="preserve">  Well. Forget the   right now. Gonna focus on getting my shinmy new iPad here inmin . Apple makes me happy. NFL does not</t>
  </si>
  <si>
    <t>RT @mention Well.. I'm first in line. 10.5 hours to go.  #iPad #Apple #SXSW #sleepy</t>
  </si>
  <si>
    <t xml:space="preserve">  Well.. I'm first in line. hours to go.     </t>
  </si>
  <si>
    <t>RT @mention What Digital Tribes can Learn from Native Americans #DgtlTribe #SXSW Oh, and you can Win an iPad too... 11am at the Hyatt.</t>
  </si>
  <si>
    <t xml:space="preserve">  What Digital Tribes can Learn from Native Americans   Oh, and you can Win an iPad too...am at the Hyatt.</t>
  </si>
  <si>
    <t>RT @mention What does an Apple security guy after he locks up the store..... #sxsw - {link}</t>
  </si>
  <si>
    <t xml:space="preserve">  What does an Apple security guy after he locks up the store.....  - {link}</t>
  </si>
  <si>
    <t>RT @mention What___s new with Blogger {link} #blogging #blogger #google #sxsw</t>
  </si>
  <si>
    <t xml:space="preserve">  What___s new with Blogger {link}    </t>
  </si>
  <si>
    <t>RT @mention When bored during a keynote #sxsw, use your iPad to draw a picture - even if you are not a good artist!  {link} #sxswi</t>
  </si>
  <si>
    <t xml:space="preserve">  When bored during a keynote , use your iPad to draw a picture - even if you are not a good artist!  {link} </t>
  </si>
  <si>
    <t>RT @mention When brand focuses on purpose, not object, they survive &amp;amp; succeed. Google: not search, useful info. Nike: not sneakers, performance. #sxsw</t>
  </si>
  <si>
    <t xml:space="preserve">  When brand focuses on purpose, not object, they survive &amp;amp; succeed. Google not search, useful info. Nike not sneakers, performance. </t>
  </si>
  <si>
    <t>RT @mention When Google were talking about &amp;quot;topicality and reputation&amp;quot; in search ranking I'm sure I saw Bing writing down notes... #qagb #sxsw</t>
  </si>
  <si>
    <t xml:space="preserve">  When Google were talking about &amp;quot;topicality and reputation&amp;quot; in search ranking I'm sure I saw Bing writing down notes...  </t>
  </si>
  <si>
    <t>RT @mention When is someone going to ask why Bing is copying Google's search results? #qagb #SXSW #SEO</t>
  </si>
  <si>
    <t xml:space="preserve">  When is someone going to ask why Bing is copying Google's search results?   </t>
  </si>
  <si>
    <t>RT @mention When will Google Circles launch? {link} &amp;quot;May have good timing given Twitter? #sxsw</t>
  </si>
  <si>
    <t xml:space="preserve">  When will Google Circles launch? {link} &amp;quot;May have good timing given Twitter? </t>
  </si>
  <si>
    <t>RT @mention Which smartphone rules #sxsw?  Definitely the iPhone 4.  96% of Apple smartphone I've eyeballed are the iP4</t>
  </si>
  <si>
    <t xml:space="preserve">  Which smartphone rules ?  Definitely the iPhone. % of Apple smartphone I've eyeballed are the iP4</t>
  </si>
  <si>
    <t>RT @mention Who is flying to #SXSW and wants some @mention free miles! DM me..i'll shoot you a code. (currently iPhone only)</t>
  </si>
  <si>
    <t xml:space="preserve">  Who is flying to  and wants some  free miles! DM me..i'll shoot you a code. (currently iPhone only)</t>
  </si>
  <si>
    <t>RT @mention Who said IPAD photos? Apple Store, #SXSW @mention @mention @mention @lepanele
{link}</t>
  </si>
  <si>
    <t xml:space="preserve">  Who said IPAD photos? Apple Store,     
{link}</t>
  </si>
  <si>
    <t>RT @mention Who uses Google TV in this room? Nobody raises a hand in a packed room at the #socialviewing session at #sxsw</t>
  </si>
  <si>
    <t xml:space="preserve">  Who uses Google TV in this room? Nobody raises a hand in a packed room at the  session at </t>
  </si>
  <si>
    <t>RT @mention Whoa. Hang on. I just saw someone without an iPhone!! #SXSW</t>
  </si>
  <si>
    <t xml:space="preserve">  Whoa. Hang on. I just saw someone without an iPhone!! </t>
  </si>
  <si>
    <t>RT @mention Whrrl girls handing out chances to win 2 Audi cars! Come find us! #SXSW (@mention Apple Store SXSW) {link}</t>
  </si>
  <si>
    <t xml:space="preserve">  Whrrl girls handing out chances to win Audi cars! Come find us!  ( Apple Store SW) {link}</t>
  </si>
  <si>
    <t>RT @mention Why Barry Diller thinks iPad only content is nuts @mention #SXSW @mention {link} @mentionW</t>
  </si>
  <si>
    <t xml:space="preserve">  Why Barry Diller thinks iPad only content is nuts    {link} </t>
  </si>
  <si>
    <t>RT @mention Will Google Announce Its Own Facebook Clone? - Will #SXSW include an announcement of a product now code... {link}</t>
  </si>
  <si>
    <t xml:space="preserve">  Will Google Announce Its Own Facebook Clone? - Will  include an announcement of a product now code... {link}</t>
  </si>
  <si>
    <t>RT @mention Will Google Circles take on Facebook?  {link} #circles #sxsw</t>
  </si>
  <si>
    <t xml:space="preserve">  Will Google Circles take on Facebook?  {link}  </t>
  </si>
  <si>
    <t>RT @mention Will Google Circles take on Facebook. {link} #circles #sxsw</t>
  </si>
  <si>
    <t xml:space="preserve">  Will Google Circles take on Facebook. {link}  </t>
  </si>
  <si>
    <t>RT @mention Will Google launch a new social network called 'Circles' at South by Southwest today?  {link}  #SXSW #Circles #Google</t>
  </si>
  <si>
    <t xml:space="preserve">  Will Google launch a new social network called 'Circles' at South by Southwest today?  {link}    </t>
  </si>
  <si>
    <t>RT @mention Will Google preview a major new social service called Google Circles today at #SXSW {link}</t>
  </si>
  <si>
    <t xml:space="preserve">  Will Google preview a major new social service called Google Circles today at  {link}</t>
  </si>
  <si>
    <t>RT @mention Will Google preview a major new social service called Google Circles today at #SXSW {link} cc. @mention</t>
  </si>
  <si>
    <t xml:space="preserve">  Will Google preview a major new social service called Google Circles today at  {link} cc. </t>
  </si>
  <si>
    <t>RT @mention Will Google reveal a new social network called Circles? #Google #Facebook #Twitter #SXSW {link} via @mention</t>
  </si>
  <si>
    <t xml:space="preserve">  Will Google reveal a new social network called Circles?     {link} via </t>
  </si>
  <si>
    <t>RT @mention Will overload of info delivered by Google kill discovery? Google says ppl won't lose curiosity, but I wonder...We need serendipity. #SXSW</t>
  </si>
  <si>
    <t xml:space="preserve">  Will overload of info delivered by Google kill discovery? Google says ppl won't lose curiosity, but I wonder...We need serendipity. </t>
  </si>
  <si>
    <t>RT @mention Will we see Google's new Social Network &amp;quot;Circles&amp;quot; today? {link} #SxSW #SxSWi</t>
  </si>
  <si>
    <t xml:space="preserve">  Will we see Google's new Social Network &amp;quot;Circles&amp;quot; today? {link}  </t>
  </si>
  <si>
    <t>RT @mention William Patry, google, says most authors dont care about copyright, they care about income. #sxsw but what models?</t>
  </si>
  <si>
    <t xml:space="preserve">  William Patry, google, says most authors dont care about copyright, they care about income.  but what models?</t>
  </si>
  <si>
    <t>RT @mention Win a #sony Xperia Play #android phone at #SXSW (tuesday 3/15) details here: {link}</t>
  </si>
  <si>
    <t xml:space="preserve">  Win a  Xperia Play  phone at  (tuesday/15) details here {link}</t>
  </si>
  <si>
    <t>RT @mention Win an #iPad 2! Come meet Aquent Talent Agents and drop your name in at #SXSW Booth 1413 {link}</t>
  </si>
  <si>
    <t xml:space="preserve">  Win an ! Come meet Aquent Talent Agents and drop your name in at  Booth {link}</t>
  </si>
  <si>
    <t>RT @mention Win an #OpenBeta6 iPad @mention this #sxsw panel {link}  today @mention 11! #usguys cc @mention  #DgtlTribe #sxswbuffalo</t>
  </si>
  <si>
    <t xml:space="preserve">  Win an  iPad  this  panel {link}  today !  cc    </t>
  </si>
  <si>
    <t>RT @mention Win an iPad 2 ~ BizGym Video ClipCon! See intro reel at {link} #sxsw #suasxsw #sxswaccel #ceokidschat #entrepreneur #smallbiz</t>
  </si>
  <si>
    <t xml:space="preserve">  Win an iPad ~ BizGym Video ClipCon! See intro reel at {link}      </t>
  </si>
  <si>
    <t>RT @mention Win an iPad 2 at SXSW via @mention ! #sxsw {link}</t>
  </si>
  <si>
    <t xml:space="preserve">  Win an iPad at SW via  !  {link}</t>
  </si>
  <si>
    <t>RT @mention Win an iPad2 by signing up here: {link} #sxsw #wantlet</t>
  </si>
  <si>
    <t xml:space="preserve">  Win an iPad2 by signing up here {link}  </t>
  </si>
  <si>
    <t>RT @mention Win free ipad 2 from webdoc.com #sxsw RT</t>
  </si>
  <si>
    <t xml:space="preserve">  Win free ipad from webdoc.com  RT</t>
  </si>
  <si>
    <t>RT @mention Win free iPad 2 from webdoc.com #sxsw RT</t>
  </si>
  <si>
    <t xml:space="preserve">  Win free iPad from webdoc.com  RT</t>
  </si>
  <si>
    <t>RT @mention Win iPad here: RT @mention What #DgtlTribe can Learn from Native Amer TX Ballroom 5-7, 11:00am {link} #sxsw</t>
  </si>
  <si>
    <t xml:space="preserve">  Win iPad here RT  What  can Learn from Native Amer TX Ballroom-7,00am {link} </t>
  </si>
  <si>
    <t>RT @mention Win this awesome iPad from QuiBids and custom @mention case if we catch you at #SXSW wearing an openbeta VIP badge!</t>
  </si>
  <si>
    <t xml:space="preserve">  Win this awesome iPad from QuiBids and custom  case if we catch you at  wearing an openbeta VIP badge!</t>
  </si>
  <si>
    <t>RT @mention Wish you went to #sxsw? We got you covered! Day 1 Recap {link} from Coyne's @mention and @mention</t>
  </si>
  <si>
    <t xml:space="preserve">  Wish you went to ? We got you covered! Day Recap {link} from Coyne's  and </t>
  </si>
  <si>
    <t>RT @mention With 150 million mobile users on Google maps, 40% of all Google Maps usage is from mobile devices. #maps #sxsw</t>
  </si>
  <si>
    <t>RT @mention With XWave headsets, we can actually control iPhone apps with our brain!? #SxSWNUI #gsdm #sxsw</t>
  </si>
  <si>
    <t xml:space="preserve">  With XWave headsets, we can actually control iPhone apps with our brain!?   </t>
  </si>
  <si>
    <t>RT @mention Within hours of buying an iPad, Glenda Watson Hyatt (with cerebral palsy) was able to communicate with strangers in public. #sxsw #poursite</t>
  </si>
  <si>
    <t xml:space="preserve">  Within hours of buying an iPad, Glenda Watson Hyatt (with cerebral palsy) was able to communicate with strangers in public.  </t>
  </si>
  <si>
    <t>RT @mention Woah.  Dude at #sxsw gets branded tattoo in exchange for iPad.  No really. {link} @mention What do YOU think?</t>
  </si>
  <si>
    <t xml:space="preserve">  Woah.  Dude at  gets branded tattoo in exchange for iPad.  No really. {link}  What do YOU think?</t>
  </si>
  <si>
    <t>RT @mention woah. expect Google Circles today at #sxsw during Google's League of Extraordinary Hackers events today. big!</t>
  </si>
  <si>
    <t xml:space="preserve">  woah. expect Google Circles today at  during Google's League of Extraordinary Hackers events today. big!</t>
  </si>
  <si>
    <t>RT @mention Woke up sandwiched between my iPhone and iPad. I forgot how much #SXSW was like geek spring break</t>
  </si>
  <si>
    <t xml:space="preserve">  Woke up sandwiched between my iPhone and iPad. I forgot how much  was like geek spring break</t>
  </si>
  <si>
    <t>RT @mention Woman in lobby: &amp;quot;there's a website called, like, stupid iPhone speller, and it's ppl taking pics of funny autocorrected words.&amp;quot; #sxsw</t>
  </si>
  <si>
    <t xml:space="preserve">  Woman in lobby &amp;quot;there's a website called, like, stupid iPhone speller, and it's ppl taking pics of funny autocorrected words.&amp;quot; </t>
  </si>
  <si>
    <t>RT @mention Won 2nd place in Fandango karaoke. 1st prize was 1 yr Fandango tkts - useless in Canada. 2nd prize *is* more useful: an iPad! #sxsw</t>
  </si>
  <si>
    <t xml:space="preserve">  Wonnd place in Fandango karaoke.st prize was yr Fandango tkts - useless in Canada.nd prize *is* more useful an iPad! </t>
  </si>
  <si>
    <t>RT @mention Wonder how many iPads they'll sell there tomorrow? RT @mention Apple Opening a Pop Up Store at #SXSW {link}</t>
  </si>
  <si>
    <t xml:space="preserve">  Wonder how many iPads they'll sell there tomorrow? RT  Apple Opening a Pop Up Store at  {link}</t>
  </si>
  <si>
    <t>RT @mention Wonder how many iPads they'll sell there? RT @mention Opening a Pop Up Store at #SXSW {link}</t>
  </si>
  <si>
    <t xml:space="preserve">  Wonder how many iPads they'll sell there? RT  Opening a Pop Up Store at  {link}</t>
  </si>
  <si>
    <t>RT @mention Wonder when Google's #impactdashboard (being demoed now) will become part of Google Analytics #bavcid #SXSW</t>
  </si>
  <si>
    <t xml:space="preserve">  Wonder when Google's  (being demoed now) will become part of Google Analytics  </t>
  </si>
  <si>
    <t>RT @mention Wondering about street closures during SXSW? We made a Google Map to show you: {link} #sxsw #austin</t>
  </si>
  <si>
    <t xml:space="preserve">  Wondering about street closures during SW? We made a Google Map to show you {link}  </t>
  </si>
  <si>
    <t>RT @mention Woo hoo! @mention is finally back on the iPhone. {link} #sxsw #il</t>
  </si>
  <si>
    <t xml:space="preserve">  Woo hoo!  is finally back on the iPhone. {link}  </t>
  </si>
  <si>
    <t>RT @mention Woohoo! RT @mention The Go Game launches do-it-yourself iPhone scavenger hunts {link} (via @mention see you at #SXSW</t>
  </si>
  <si>
    <t xml:space="preserve">  Woohoo! RT  The Go Game launches do-it-yourself iPhone scavenger hunts {link} (via  see you at </t>
  </si>
  <si>
    <t>RT @mention Wooooo! Did I mention that we just released Discovr for IPHONE :)  It's out now, just in time for #sxsw. New features! {link}</t>
  </si>
  <si>
    <t xml:space="preserve">  Wooooo! Did I mention that we just released Discovr for IPHONE   It's out now, just in time for . New features! {link}</t>
  </si>
  <si>
    <t>RT @mention Woot!! Just won the #google #lego hackathon competition. #SXSW #startupbus #cle</t>
  </si>
  <si>
    <t xml:space="preserve">  Woot!! Just won the   hackathon competition.   </t>
  </si>
  <si>
    <t>RT @mention Word to your motherboard. RT @mention You'll want these iPhone apps if you're heading to #SXSW today. 10 hot ones. {link}</t>
  </si>
  <si>
    <t xml:space="preserve">  Word to your motherboard. RT  You'll want these iPhone apps if you're heading to  today. hot ones. {link}</t>
  </si>
  <si>
    <t>RT @mention Wow, @mention developed it's iPad app for just $15k #newsapps #sxsw</t>
  </si>
  <si>
    <t xml:space="preserve">  Wow,  developed it's iPad app for just $15k  </t>
  </si>
  <si>
    <t>RT @mention Wow, this thing is insanely thin &amp;amp; light. Hold out for the iPad 2. Seriously. #sxsw #mosaicxm  {link}</t>
  </si>
  <si>
    <t xml:space="preserve">  Wow, this thing is insanely thin &amp;amp; light. Hold out for the iPad. Seriously.    {link}</t>
  </si>
  <si>
    <t>RT @mention Wow. Leo just told a random person on the street he would send her an iPad 2. #TWiT #SXSW</t>
  </si>
  <si>
    <t xml:space="preserve">  Wow. Leo just told a random person on the street he would send her an iPad.  </t>
  </si>
  <si>
    <t>RT @mention Wow. Shakespeare's Pub on 6th St. Here's to the delete button on the iPhone video camera. #SXSW</t>
  </si>
  <si>
    <t xml:space="preserve">  Wow. Shakespeare's Pub onth St. Here's to the delete button on the iPhone video camera. </t>
  </si>
  <si>
    <t>RT @mention Written in #GWT: the new Blogger interface being shown this week at #SXSW {link}</t>
  </si>
  <si>
    <t xml:space="preserve">  Written in  the new Blogger interface being shown this week at  {link}</t>
  </si>
  <si>
    <t>RT @mention YayRT @mention New #UberSocial for #iPhone now in the App Store includes UberGuide to #SXSW sponsored by #Mashable {link}</t>
  </si>
  <si>
    <t xml:space="preserve">  YayRT  New  for  now in the App Store includes UberGuide to  sponsored by  {link}</t>
  </si>
  <si>
    <t>RT @mention Yeah! Love the Google! Cheese w/ @mention @mention Maggie Mae's [pic] {link} #SXSW</t>
  </si>
  <si>
    <t xml:space="preserve">  Yeah! Love the Google! Cheese w/   Maggie Mae's [pic] {link} </t>
  </si>
  <si>
    <t>RT @mention yes, i hate the fanboys. still valid tho- to those that waited for the iPad2 instead of enjoying #sxsw: {link}</t>
  </si>
  <si>
    <t xml:space="preserve">  yes, i hate the fanboys. still valid tho- to those that waited for the iPad2 instead of enjoying  {link}</t>
  </si>
  <si>
    <t>RT @mention Yes, the rumors are true. Come play with @mention on iPad at our booth at #SXSW, exhibit hall 3. #iPad #iPad2  #sxswi</t>
  </si>
  <si>
    <t xml:space="preserve">  Yes, the rumors are true. Come play with  on iPad at our booth at , exhibit hall.    </t>
  </si>
  <si>
    <t>RT @mention Yes, the rumors are true. Come play with @mention on iPad at our booth at #SXSW, exhibit hall 3. #iPad #iPad2 (Under the giant &amp;quot;O&amp;quot;)</t>
  </si>
  <si>
    <t xml:space="preserve">  Yes, the rumors are true. Come play with  on iPad at our booth at , exhibit hall.   (Under the giant &amp;quot&amp;quot</t>
  </si>
  <si>
    <t>RT @mention Yes, there's a line in front of the all-but-confirmed pop-up Apple Store at #SXSW. {link}</t>
  </si>
  <si>
    <t xml:space="preserve">  Yes, there's a line in front of the all-but-confirmed pop-up Apple Store at . {link}</t>
  </si>
  <si>
    <t>RT @mention Yes! Gowalla wins best Andoid app at the Team Android Choice Awards. Thanks all! #sxsw</t>
  </si>
  <si>
    <t xml:space="preserve">  Yes! Gowalla wins best Andoid app at the Team Android Choice Awards. Thanks all! </t>
  </si>
  <si>
    <t>RT @mention YES! updated #iPhone app has song info @mention 24/7 stream +others also live video streaming for #SXSW {link}</t>
  </si>
  <si>
    <t xml:space="preserve">  YES! updated  app has song info /7 stream +others also live video streaming for  {link}</t>
  </si>
  <si>
    <t>RT @mention YES! updated iPhone app has song info  @mention 24/7 stream +others also live video streaming for #SXSW {link}</t>
  </si>
  <si>
    <t xml:space="preserve">  YES! updated iPhone app has song info  /7 stream +others also live video streaming for  {link}</t>
  </si>
  <si>
    <t>RT @mention YES! updated iPhone app has song info @mention 24/7 stream +others also live video streaming for #SXSW {link}</t>
  </si>
  <si>
    <t xml:space="preserve">  YES! updated iPhone app has song info /7 stream +others also live video streaming for  {link}</t>
  </si>
  <si>
    <t>RT @mention Yesterday was fantastic @mention #SXSW &amp;amp;Apple iPad 2 launch. But let's all take a moment 2honor those who have suffered in Japan.</t>
  </si>
  <si>
    <t xml:space="preserve">  Yesterday was fantastic   &amp;amp;Apple iPad launch. But let's all take a momenthonor those who have suffered in Japan.</t>
  </si>
  <si>
    <t>RT @mention Yikes. Google is launching 'Circles' today at #sxsw? {link}</t>
  </si>
  <si>
    <t xml:space="preserve">  Yikes. Google is launching 'Circles' today at ? {link}</t>
  </si>
  <si>
    <t>RT @mention You can download a free @mention sampler of some of the bands playing at #SXSW here: {link}</t>
  </si>
  <si>
    <t xml:space="preserve">  You can download a free  sampler of some of the bands playing at  here {link}</t>
  </si>
  <si>
    <t>RT @mention you know you are on the plane to #SXSW when u become Facebook friends with your seatmate. He added me on his iPad, I added him on my laptop</t>
  </si>
  <si>
    <t xml:space="preserve">  you know you are on the plane to  when u become Facebook friends with your seatmate. He added me on his iPad, I added him on my laptop</t>
  </si>
  <si>
    <t>Don't be on your iPhone up to going to sleep. Prepare for sleep for 30-45 minutes before #SXSW ^PR</t>
  </si>
  <si>
    <t>Don't be on your iPhone up to going to sleep. Prepare for sleep for-45 minutes before  ^PR</t>
  </si>
  <si>
    <t>Get them on your pop-up Apple Store iPad 2! RT @mention RT @mention __ A complete #SXSW 2011 foursquare badge list {link}</t>
  </si>
  <si>
    <t>Get them on your pop-up Apple Store iPad! RT  RT  __ A complete  foursquare badge list {link}</t>
  </si>
  <si>
    <t>RT @mention Zazzle is gearing up to hit #SXSW! Look out for our tweets on where you can come by to create your own iPhone case! #zazzlesxsw</t>
  </si>
  <si>
    <t xml:space="preserve">  Zazzle is gearing up to hit ! Look out for our tweets on where you can come by to create your own iPhone case! </t>
  </si>
  <si>
    <t>RT @mention Zazzle is officially at #SXSW! Come by the @mention Grille, mention #zazzlsxsw and you___ll get to make your own iPhone case!</t>
  </si>
  <si>
    <t xml:space="preserve">  Zazzle is officially at ! Come by the  Grille, mention  and you___ll get to make your own iPhone case!</t>
  </si>
  <si>
    <t>RT @mention Zazzle is officially at #SXSW! Come by the @mention Grille, mention us with #zazzlsxsw and you___ll get to make your own iPhone case!</t>
  </si>
  <si>
    <t xml:space="preserve">  Zazzle is officially at ! Come by the  Grille, mention us with  and you___ll get to make your own iPhone case!</t>
  </si>
  <si>
    <t>1st session, Designing iPad Interfaces {link} #SXSW #UXDes</t>
  </si>
  <si>
    <t xml:space="preserve">st session, Designing iPad Interfaces {link}  </t>
  </si>
  <si>
    <t>#protip don't show your google analytics page in a #sxsw presentation</t>
  </si>
  <si>
    <t xml:space="preserve"> don't show your google analytics page in a  presentation</t>
  </si>
  <si>
    <t>#sxsw iPhone app: control mania! Half of the screen used for buttons and filters, other half for content. #ui-fail</t>
  </si>
  <si>
    <t xml:space="preserve"> iPhone app control mania! Half of the screen used for buttons and filters, other half for content. -fail</t>
  </si>
  <si>
    <t>These iPhone apps will keep you grooving at #SXSW 2011 | @mention {link}</t>
  </si>
  <si>
    <t>These iPhone apps will keep you grooving at  |  {link}</t>
  </si>
  <si>
    <t>These iPhone apps will keep you grooving at #SXSW 2011 | @mention {link} via  @mention</t>
  </si>
  <si>
    <t xml:space="preserve">These iPhone apps will keep you grooving at  |  {link} via  </t>
  </si>
  <si>
    <t>For everyone at #SXSW here is a map of my favorite places in Austin {link} @mention @mention @mention</t>
  </si>
  <si>
    <t xml:space="preserve">For everyone at  here is a map of my favorite places in Austin {link}   </t>
  </si>
  <si>
    <t>Will someone buy my iPad v1 while I wait in line to get v2 tomorrow? #SXSW</t>
  </si>
  <si>
    <t xml:space="preserve">Will someone buy my iPad v1 while I wait in line to get v2 tomorrow? </t>
  </si>
  <si>
    <t>Fuck. iPhone crapped out, will not charge at all. Says it is charging, but at 5% after all night. What are my options in Austin? #sxsw</t>
  </si>
  <si>
    <t xml:space="preserve">Fuck. iPhone crapped out, will not charge at all. Says it is charging, but at% after all night. What are my options in Austin? </t>
  </si>
  <si>
    <t>#SXSW iPhone developers meet up is crazy packed!!!!!!</t>
  </si>
  <si>
    <t xml:space="preserve"> iPhone developers meet up is crazy packed!!!!!!</t>
  </si>
  <si>
    <t>#sxsw anyone here need an iPhone cable I have extras -  tweet me ;)</t>
  </si>
  <si>
    <t xml:space="preserve"> anyone here need an iPhone cable I have extras -  tweet me </t>
  </si>
  <si>
    <t>#SXSW anyone know where the apple pop-up store is?</t>
  </si>
  <si>
    <t xml:space="preserve"> anyone know where the apple pop-up store is?</t>
  </si>
  <si>
    <t>@mention one of the must have apps to survive #SXSW {link}  Join our #SXSWbarcrawl during #SXSWi</t>
  </si>
  <si>
    <t xml:space="preserve"> one of the must have apps to survive  {link}  Join our  during </t>
  </si>
  <si>
    <t>Fuzzy iphone picture of Jake Gyllenhaal and Duncan Jones more pictures soon BigDplace.com #sxsw {link}</t>
  </si>
  <si>
    <t>Fuzzy iphone picture of Jake Gyllenhaal and Duncan Jones more pictures soon BigDplace.com  {link}</t>
  </si>
  <si>
    <t>Did some one say free music? Did someone say free @mention music!? Yes, yes they did. {link} #SXSW #FreeMusic</t>
  </si>
  <si>
    <t xml:space="preserve">Did some one say free music? Did someone say free  music!? Yes, yes they did. {link}  </t>
  </si>
  <si>
    <t>&amp;quot;No one says 'I'm Apple' or 'I'm Drupal' - in my tribe I know people will care for my children &amp;amp; that is powerful&amp;quot; @mention #DgtlTribe #SXSW</t>
  </si>
  <si>
    <t xml:space="preserve">&amp;quot;No one says 'I'm Apple' or 'I'm Drupal' - in my tribe I know people will care for my children &amp;amp; that is powerful&amp;quot;   </t>
  </si>
  <si>
    <t>#SXSW iPhone tip, turn off 3G to get good service/data</t>
  </si>
  <si>
    <t xml:space="preserve"> iPhone tip, turn offG to get good service/data</t>
  </si>
  <si>
    <t>FOUND iPHONE: Ballroom D just now. Volunteer at door has it. #sxsw #sxswi</t>
  </si>
  <si>
    <t xml:space="preserve">FOUND iPHONE Ballroom D just now. Volunteer at door has it.  </t>
  </si>
  <si>
    <t>Just got one! RT @mention Waiting in line at an Apple Store? Check in and you just might find a new item :) #SXSW {link}</t>
  </si>
  <si>
    <t>Just got one! RT  Waiting in line at an Apple Store? Check in and you just might find a new item   {link}</t>
  </si>
  <si>
    <t>So the phones around me are Blackberry, iphone and android a distant third. #sxsw</t>
  </si>
  <si>
    <t xml:space="preserve">So the phones around me are Blackberry, iphone and android a distant third. </t>
  </si>
  <si>
    <t>Tip for conference goers everywhere: bring iPad, leave laptop at hotel. I've had no battery and a sore shoulder all week! #sxsw</t>
  </si>
  <si>
    <t xml:space="preserve">Tip for conference goers everywhere bring iPad, leave laptop at hotel. I've had no battery and a sore shoulder all week! </t>
  </si>
  <si>
    <t>Free 22 song #SXSW iTunes playlist! #BrightEyes, #TheCivilWars, #Glove and many others: {link}</t>
  </si>
  <si>
    <t>Free song  iTunes playlist! , ,  and many others {link}</t>
  </si>
  <si>
    <t>amusing long lines at the temp apple store, the starbu cks acrosse the street is where most people seem to unpack theirs ;) #sxsw</t>
  </si>
  <si>
    <t xml:space="preserve">amusing long lines at the temp apple store, the starbu cks acrosse the street is where most people seem to unpack theirs  </t>
  </si>
  <si>
    <t>6th and Congress in the Scarborough bldg. RT @mention So where is this temporary apple store setup? #sxsw</t>
  </si>
  <si>
    <t xml:space="preserve">th and Congress in the Scarborough bldg. RT  So where is this temporary apple store setup? </t>
  </si>
  <si>
    <t>6th and Congress. Dude is creatively saving up for an iPad 2!  Www.socialmediabum.tumblr.com #sxsw {link}</t>
  </si>
  <si>
    <t>th and Congress. Dude is creatively saving up for an iPad!    {link}</t>
  </si>
  <si>
    <t>@mention Only Google's disavowal of its planned launch at #sxsw.</t>
  </si>
  <si>
    <t xml:space="preserve"> Only Google's disavowal of its planned launch at .</t>
  </si>
  <si>
    <t>Am I the only one left with an iPad 1 #sxsw</t>
  </si>
  <si>
    <t xml:space="preserve">Am I the only one left with an iPad </t>
  </si>
  <si>
    <t>We will connect to it too! RT @mention Google to Launch Major New Social Network Called Circles, Possibly Today {link} #sxsw</t>
  </si>
  <si>
    <t xml:space="preserve">We will connect to it too! RT  Google to Launch Major New Social Network Called Circles, Possibly Today {link} </t>
  </si>
  <si>
    <t>#google honors users privacy by letting them see what info of theirs is in the system and allowing them to delete it #marissagoogle #sxsw</t>
  </si>
  <si>
    <t xml:space="preserve"> honors users privacy by letting them see what info of theirs is in the system and allowing them to delete it  </t>
  </si>
  <si>
    <t>Guy in front of the Apple store in Austin is reading from the bible.  Wondering when someone would give him an iPAD with a bible app #sxsw</t>
  </si>
  <si>
    <t xml:space="preserve">Guy in front of the Apple store in Austin is reading from the bible.  Wondering when someone would give him an iPAD with a bible app </t>
  </si>
  <si>
    <t>Awesome conversations and networking while on line at #SXSW Apple Store.</t>
  </si>
  <si>
    <t>Awesome conversations and networking while on line at  Apple Store.</t>
  </si>
  <si>
    <t>Is iPad too big for it? RT @mention My takeaway from #sxsw? Mobile is absolutely necessary now for brand relevancy {link}</t>
  </si>
  <si>
    <t>Is iPad too big for it? RT  My takeaway from ? Mobile is absolutely necessary now for brand relevancy {link}</t>
  </si>
  <si>
    <t>Tons of good music from @mention and more on this FREE #SXSW sampler via @mention {link}</t>
  </si>
  <si>
    <t>Tons of good music from  and more on this FREE  sampler via  {link}</t>
  </si>
  <si>
    <t>This is good news...Google's route around traffic function saves users 2 years EVERY DAY.from Marissa Mayer at #sxsw
via @mention</t>
  </si>
  <si>
    <t xml:space="preserve">This is good news...Google's route around traffic function saves users years EVERY DAY.from Marissa Mayer at 
via </t>
  </si>
  <si>
    <t>So many good places in here RT @mention if you're racing around #sxsw you best be fueling up with great local fare {link}</t>
  </si>
  <si>
    <t>So many good places in here RT  if you're racing around  you best be fueling up with great local fare {link}</t>
  </si>
  <si>
    <t>Social proof is a powerful marketing motivator -- you see white earbud headphones and cables and you know: Apple is here. @mention #sxsw</t>
  </si>
  <si>
    <t xml:space="preserve">Social proof is a powerful marketing motivator -- you see white earbud headphones and cables and you know Apple is here.  </t>
  </si>
  <si>
    <t>Hotpot #google #marissameyer what is next #Clevelandsteamer. #sxsw</t>
  </si>
  <si>
    <t xml:space="preserve">Hotpot   what is next . </t>
  </si>
  <si>
    <t>#marissagoogle #Sxsw google art project is like street view - awesome - like being at the museum with a magnifying glass</t>
  </si>
  <si>
    <t xml:space="preserve">  google art project is like street view - awesome - like being at the museum with a magnifying glass</t>
  </si>
  <si>
    <t>#marissagoogle #Sxsw google maps for mobile using vectors is fast and three dimensional</t>
  </si>
  <si>
    <t xml:space="preserve">  google maps for mobile using vectors is fast and three dimensional</t>
  </si>
  <si>
    <t>Apple + Google + Zappos are corporations always founded with this different and important ideas. #rhjr_ux5 #sxsw</t>
  </si>
  <si>
    <t xml:space="preserve">Apple + Google + Zappos are corporations always founded with this different and important ideas.  </t>
  </si>
  <si>
    <t>I think google circles was an effect of crop `circle` #SXSW #randomly</t>
  </si>
  <si>
    <t xml:space="preserve">I think google circles was an effect of crop `circle`  </t>
  </si>
  <si>
    <t>Is this Google Circles? {link} #Google #SXSW</t>
  </si>
  <si>
    <t xml:space="preserve">Is this Google Circles? {link}  </t>
  </si>
  <si>
    <t>What is google circles?? ___@mention Google to Launch Major New Social Network Called Circles, Possibly Today {link} #sxsw__</t>
  </si>
  <si>
    <t xml:space="preserve">What is google circles?? ___ Google to Launch Major New Social Network Called Circles, Possibly Today {link}  </t>
  </si>
  <si>
    <t>#MarissaGoogle Getting ready for the next panel: Google's Marissa Meyer Presents (VP Consumer Prods) #SXSW</t>
  </si>
  <si>
    <t xml:space="preserve"> Getting ready for the next panel Google's Marissa Meyer Presents (VP Consumer Prods) </t>
  </si>
  <si>
    <t>At the #google hacker party at #sxsw. Good times with #cle #startupbus.</t>
  </si>
  <si>
    <t>At the  hacker party at . Good times with  .</t>
  </si>
  <si>
    <t>Demo of Google Hotpot at #bettersearch panel: still pull search, but personalized. Not yet serendipitous? #SXSW</t>
  </si>
  <si>
    <t xml:space="preserve">Demo of Google Hotpot at  panel still pull search, but personalized. Not yet serendipitous? </t>
  </si>
  <si>
    <t>After a Google image search Jayden Boy recognized @mention as the man from the Nikon camera commercials. #SXSW #SXSWNikon #HISXSW</t>
  </si>
  <si>
    <t xml:space="preserve">After a Google image search Jayden Boy recognized  as the man from the Nikon camera commercials.   </t>
  </si>
  <si>
    <t>How can google load those maps so fast, yet I can barely post a tweet haha #sxsw</t>
  </si>
  <si>
    <t xml:space="preserve">How can google load those maps so fast, yet I can barely post a tweet haha </t>
  </si>
  <si>
    <t>#SXSW - Google Maps on Mobile devices from the VP - {link}</t>
  </si>
  <si>
    <t xml:space="preserve"> - Google Maps on Mobile devices from the VP - {link}</t>
  </si>
  <si>
    <t>40% of #Google Maps usage from mobile devices, said @mention at #SXSW. {link} /via @mention #gmaps</t>
  </si>
  <si>
    <t xml:space="preserve">% of  Maps usage from mobile devices, said  at . {link} /via  </t>
  </si>
  <si>
    <t>Buzz to Google Me to Google Circles... Is there a social media shakedown brewing? If anything go hear The Head and The Heart at #SXSW!</t>
  </si>
  <si>
    <t>Buzz to Google Me to Google Circles... Is there a social media shakedown brewing? If anything go hear The Head and The Heart at !</t>
  </si>
  <si>
    <t>So many Google products. isn't it time to  transition them down the chain and into  features? But features of what product? #SXSW</t>
  </si>
  <si>
    <t xml:space="preserve">So many Google products. isn't it time to  transition them down the chain and into  features? But features of what product? </t>
  </si>
  <si>
    <t>#MarissaGoogle says that Google is testing for small business software #inpdx - Any examples out there Portlanders? #sxsw</t>
  </si>
  <si>
    <t xml:space="preserve"> says that Google is testing for small business software  - Any examples out there Portlanders? </t>
  </si>
  <si>
    <t>20% of #google searches are for local information. #Mayer #sxsw</t>
  </si>
  <si>
    <t xml:space="preserve">% of  searches are for local information.  </t>
  </si>
  <si>
    <t>{link} #Google to launch major new social network called 'Circles'! #Social Networking back to basics. #SXSW</t>
  </si>
  <si>
    <t xml:space="preserve">{link}  to launch major new social network called 'Circles'!  Networking back to basics. </t>
  </si>
  <si>
    <t>Damn it Google! Your glow-in-the-dark cup leaked glow-in-the-dark goo in my camera bag! #SXSW</t>
  </si>
  <si>
    <t xml:space="preserve">Damn it Google! Your glow-in-the-dark cup leaked glow-in-the-dark goo in my camera bag! </t>
  </si>
  <si>
    <t>Leaving Google's Marissa Mayer Keynote. Interesting details on user adoption of location-aware services. #sxsw</t>
  </si>
  <si>
    <t xml:space="preserve">Leaving Google's Marissa Mayer Keynote. Interesting details on user adoption of location-aware services. </t>
  </si>
  <si>
    <t>Rt #facebook hit an adoption tipping point...low chance of success&amp;quot;@mention Google 2 Launch New Social Network Called  #sxsw</t>
  </si>
  <si>
    <t xml:space="preserve">Rt  hit an adoption tipping point...low chance of success&amp;quot; Google Launch New Social Network Called  </t>
  </si>
  <si>
    <t>jqTouch looks amazing. It has an Apple theme that makes web pages look just like native iPhone apps. #sxsw #geekery</t>
  </si>
  <si>
    <t xml:space="preserve">jqTouch looks amazing. It has an Apple theme that makes web pages look just like native iPhone apps.  </t>
  </si>
  <si>
    <t>It just looks stupid to take pix with an iPad 2 - believe me guys  #sxsw</t>
  </si>
  <si>
    <t xml:space="preserve">It just looks stupid to take pix with an iPad - believe me guys  </t>
  </si>
  <si>
    <t>all the cool apps coming out at #SXSW are making me miss my iPhone 4 in a big way</t>
  </si>
  <si>
    <t>all the cool apps coming out at  are making me miss my iPhone in a big way</t>
  </si>
  <si>
    <t>Kind of cool: someone is trying to do screen mirroring of an iPad via a camera - there is an HDMI cable for that gents #sxsw</t>
  </si>
  <si>
    <t xml:space="preserve">Kind of cool someone is trying to do screen mirroring of an iPad via a camera - there is an HDMI cable for that gents </t>
  </si>
  <si>
    <t>That is cool! RT @mention Coolest iPad case ever!  It's an etch-a-sketch #sxsw  {link} via @mention</t>
  </si>
  <si>
    <t xml:space="preserve">That is cool! RT  Coolest iPad case ever!  It's an etch-a-sketch   {link} via </t>
  </si>
  <si>
    <t>Line at pop up Apple store in Austin. First person was here at 6 a.m.they have to wait until 5 p.m. #SXSW #ipad2  {link}</t>
  </si>
  <si>
    <t>Line at pop up Apple store in Austin. First person was here at a.m.they have to wait until p.m.    {link}</t>
  </si>
  <si>
    <t>Apple's pop up shop on Lavaca and 6th #sxsw yes, the line wraps around the block (@mention Apple Store, SXSW) {link}</t>
  </si>
  <si>
    <t>Apple's pop up shop on Lavaca andth  yes, the line wraps around the block ( Apple Store, SW) {link}</t>
  </si>
  <si>
    <t>Apple's pop up store in Austin just took shape this week. Now that's what I call a pop-up. #sxsw</t>
  </si>
  <si>
    <t xml:space="preserve">Apple's pop up store in Austin just took shape this week. Now that's what I call a pop-up. </t>
  </si>
  <si>
    <t>Apple's pop up store on sixth street STILL has a giant line in front of it, people waiting for their iPad 2 #apple #sxsw #insanity</t>
  </si>
  <si>
    <t xml:space="preserve">Apple's pop up store on sixth street STILL has a giant line in front of it, people waiting for their iPad   </t>
  </si>
  <si>
    <t>After a pop-up Apple Store, #sxsw should have a pop-up bar called #dickbar</t>
  </si>
  <si>
    <t xml:space="preserve">After a pop-up Apple Store,  should have a pop-up bar called </t>
  </si>
  <si>
    <t>#iPad 2 Pop-up Store. #SXSW {link}</t>
  </si>
  <si>
    <t xml:space="preserve"> Pop-up Store.  {link}</t>
  </si>
  <si>
    <t>Apple's pop-up store at #SXSW on the day of the iPad2 release could be the most genius move in marketing history.</t>
  </si>
  <si>
    <t>Apple's pop-up store at  on the day of the iPad2 release could be the most genius move in marketing history.</t>
  </si>
  <si>
    <t>Apple's pop-up store for #SXSW is just like what girl scouts do by planting themselves next to bank ATMS. CA$H MONEY #thinmints</t>
  </si>
  <si>
    <t xml:space="preserve">Apple's pop-up store for  is just like what girl scouts do by planting themselves next to bank ATMS. CA$H MONEY </t>
  </si>
  <si>
    <t>Apple's pop-up store plans for #SXSW in Austin {link}</t>
  </si>
  <si>
    <t>Apple's pop-up store plans for  in Austin {link}</t>
  </si>
  <si>
    <t>Apple to Open 'Pop Up' Temporary Store at #SXSW for iPad 2 Launch {link} via @mention</t>
  </si>
  <si>
    <t xml:space="preserve">Apple to Open 'Pop Up' Temporary Store at  for iPad Launch {link} via </t>
  </si>
  <si>
    <t>Apple to open &amp;quot;popup&amp;quot; guerrilla store on 6th and Congress for #SXSW in Austin. Wonder what they're selling? {link}</t>
  </si>
  <si>
    <t>Apple to open &amp;quot;popup&amp;quot; guerrilla store onth and Congress for  in Austin. Wonder what they're selling? {link}</t>
  </si>
  <si>
    <t>Apple to open a pop-up store at #SXSW so wannabe-hipsters can feel at home being near their fav store {link}</t>
  </si>
  <si>
    <t>Apple to open a pop-up store at  so wannabe-hipsters can feel at home being near their fav store {link}</t>
  </si>
  <si>
    <t>Apple to open a pop-up store downtown Austin (1st floor of my bldg at 6th &amp;amp; congress) for #SXSW and the iPad 2 launch #morefunpeoplewatching</t>
  </si>
  <si>
    <t xml:space="preserve">Apple to open a pop-up store downtown Austin (1st floor of my bldg atth &amp;amp; congress) for  and the iPad launch </t>
  </si>
  <si>
    <t>Apple to open iPad2 popup shop @mention core of SXSW action. Brilliant to bring hot shiny new toy to #SXSW peeps {link}</t>
  </si>
  <si>
    <t>Apple to open iPad2 popup shop  core of SW action. Brilliant to bring hot shiny new toy to  peeps {link}</t>
  </si>
  <si>
    <t>apple to open pop-up shop at #sxsw (6th and congress) on ipad2 launch day... {link}</t>
  </si>
  <si>
    <t>apple to open pop-up shop at  (6th and congress) on ipad2 launch day... {link}</t>
  </si>
  <si>
    <t>Apple to Open Pop-Up Shop at #SXSW [REPORT] {link}</t>
  </si>
  <si>
    <t>Apple to Open Pop-Up Shop at  [REPORT] {link}</t>
  </si>
  <si>
    <t>Apple to Open Pop-Up Shop at #SXSW {link}</t>
  </si>
  <si>
    <t>Apple to Open Pop-Up Shop at  {link}</t>
  </si>
  <si>
    <t>Apple to Open Pop-Up Shop at SXSW [REPORT] - {link} #sxsw</t>
  </si>
  <si>
    <t xml:space="preserve">Apple to Open Pop-Up Shop at SW [REPORT] - {link} </t>
  </si>
  <si>
    <t>Apple to Open Pop-Up Shop at SXSW [REPORT]: {link} #sxsw</t>
  </si>
  <si>
    <t xml:space="preserve">Apple to Open Pop-Up Shop at SW [REPORT] {link} </t>
  </si>
  <si>
    <t>Apple to open pop-up shop in Austin for #SXSW, iPad 2 release - {link}</t>
  </si>
  <si>
    <t>Apple to open pop-up shop in Austin for , iPad release - {link}</t>
  </si>
  <si>
    <t>Apple to open pop-up shop in Austin for SXSW, iPad 2 release {link} via @mention  #sxsw #ipad2</t>
  </si>
  <si>
    <t xml:space="preserve">Apple to open pop-up shop in Austin for SW, iPad release {link} via    </t>
  </si>
  <si>
    <t>Apple to open pop-up shop in Austin for SXSW, iPad 2 release. {link} #sxsw #apple #ipad2 #popupshop</t>
  </si>
  <si>
    <t xml:space="preserve">Apple to open pop-up shop in Austin for SW, iPad release. {link}    </t>
  </si>
  <si>
    <t>Apple to open popup store at #sxsw just for iPad launch. You genius bastards. {link}</t>
  </si>
  <si>
    <t>Apple to open popup store at  just for iPad launch. You genius bastards. {link}</t>
  </si>
  <si>
    <t>Apple to open temporary store at #SXSW {link}</t>
  </si>
  <si>
    <t>Apple to open temporary store at  {link}</t>
  </si>
  <si>
    <t>Apple to open temporary store at SXSW | TiPb {link} via @mention #SXSW</t>
  </si>
  <si>
    <t xml:space="preserve">Apple to open temporary store at SW | TiPb {link} via  </t>
  </si>
  <si>
    <t>Apple to open temporary store for #SXSW at 6th and Congress {link}</t>
  </si>
  <si>
    <t>Apple to open temporary store for  atth and Congress {link}</t>
  </si>
  <si>
    <t>Apple to open temporary store for #SXSW. Interesting.  {link}</t>
  </si>
  <si>
    <t>Apple to open temporary store for . Interesting.  {link}</t>
  </si>
  <si>
    <t>Apple is opening a new store in downtown Austin Friday to make sure everyone at #SXSW can buy a new iPad 2: {link}</t>
  </si>
  <si>
    <t>Apple is opening a new store in downtown Austin Friday to make sure everyone at  can buy a new iPad {link}</t>
  </si>
  <si>
    <t>Apple Is Opening A Pop-Up Store In Austin For #SXSW {link}</t>
  </si>
  <si>
    <t>Apple Is Opening A Pop-Up Store In Austin For  {link}</t>
  </si>
  <si>
    <t>Apple Is Opening A Pop-Up Store In Austin For #SXSW | @mention {link}</t>
  </si>
  <si>
    <t>Apple Is Opening A Pop-Up Store In Austin For  |  {link}</t>
  </si>
  <si>
    <t>Apple Is Opening A Pop-Up Store In Austin For #SXSW | @mention {link}  via@mention</t>
  </si>
  <si>
    <t>Apple Is Opening A Pop-Up Store In Austin For  |  {link}  via</t>
  </si>
  <si>
    <t>Apple Is Opening A Pop-Up Store In Austin For SXSW {link} #SXSW #apps #mobile</t>
  </si>
  <si>
    <t xml:space="preserve">Apple Is Opening A Pop-Up Store In Austin For SW {link}   </t>
  </si>
  <si>
    <t>Apple is opening a temporary store in Austin for #SXSW. Because people obviously want to shell out $1500 for a MacBook while visiting Austin</t>
  </si>
  <si>
    <t>Apple is opening a temporary store in Austin for . Because people obviously want to shell out $1500 for a MacBook while visiting Austin</t>
  </si>
  <si>
    <t>Apple is opening a temporary store in Austin for #SXSW. Because people obviously want to shell out $1500 for a MacBook.</t>
  </si>
  <si>
    <t>Apple is opening a temporary store in Austin for . Because people obviously want to shell out $1500 for a MacBook.</t>
  </si>
  <si>
    <t>Apple is opening a temporary store in downtown Austin for March 11 to accommodate #SXSW attendees. God they are so fucking smart.</t>
  </si>
  <si>
    <t>Apple is opening a temporary store in downtown Austin for March to accommodate  attendees. God they are so fucking smart.</t>
  </si>
  <si>
    <t>Apple is opening temp retail store in Austin to sell iPads to #SXSW attendees.  I am once again tempted.</t>
  </si>
  <si>
    <t>Apple is opening temp retail store in Austin to sell iPads to  attendees.  I am once again tempted.</t>
  </si>
  <si>
    <t>Apple is opening temporary store close to #SXSW to sell #iPad2. They get the influencers concept! {link} @mention</t>
  </si>
  <si>
    <t xml:space="preserve">Apple is opening temporary store close to  to sell . They get the influencers concept! {link} </t>
  </si>
  <si>
    <t>Apple is opening up a pop-up store in downtown Austin for the iPod 2 launch at #SXSW {link}</t>
  </si>
  <si>
    <t>Apple is opening up a pop-up store in downtown Austin for the iPod launch at  {link}</t>
  </si>
  <si>
    <t>Apple is opening up a temp store in Austin for #SXSW {link} #iPad2 (via @mention @mention @mention</t>
  </si>
  <si>
    <t xml:space="preserve">Apple is opening up a temp store in Austin for  {link}  (via   </t>
  </si>
  <si>
    <t>Apple is opening up a temp store in Austin for #SXSW {link} via @mention @mention #awesome</t>
  </si>
  <si>
    <t xml:space="preserve">Apple is opening up a temp store in Austin for  {link} via   </t>
  </si>
  <si>
    <t>Apple is opening up a temp store in Austin for #SXSW {link} via @mention #iPad2</t>
  </si>
  <si>
    <t xml:space="preserve">Apple is opening up a temp store in Austin for  {link} via  </t>
  </si>
  <si>
    <t>Apple is opening up a temporary store in downtown #Austin for #SXSW &amp;amp; iPad 2 launch {link}</t>
  </si>
  <si>
    <t>Apple is opening up a temporary store in downtown  for  &amp;amp; iPad launch {link}</t>
  </si>
  <si>
    <t>Apple is opening up a temporary store in downtown Austin for #SXSW  {link} iPad 2 anyone? #fb</t>
  </si>
  <si>
    <t xml:space="preserve">Apple is opening up a temporary store in downtown Austin for   {link} iPad anyone? </t>
  </si>
  <si>
    <t>Apple is opening up a temporary store in downtown Austin for #SXSW &amp;amp; iPad 2 launch. {link}  Source: Statesman.com</t>
  </si>
  <si>
    <t>Apple is opening up a temporary store in downtown Austin for  &amp;amp; iPad launch. {link}  Source Statesman.com</t>
  </si>
  <si>
    <t>Apple is opening up a temporary store in downtown Austin for #SXSW and the iPad 2 launch  {link} cc: @mention</t>
  </si>
  <si>
    <t xml:space="preserve">Apple is opening up a temporary store in downtown Austin for  and the iPad launch  {link} cc </t>
  </si>
  <si>
    <t>Apple is opening up a temporary store in downtown Austin for #SXSW and the iPad 2 launch {link}</t>
  </si>
  <si>
    <t>Apple is opening up a temporary store in downtown Austin for  and the iPad launch {link}</t>
  </si>
  <si>
    <t>Apple is opening up a temporary store in downtown Austin for #SXSW and the iPad 2 launch bit.ly/g03MZB</t>
  </si>
  <si>
    <t xml:space="preserve">Apple is opening up a temporary store in downtown Austin for  and the iPad launch </t>
  </si>
  <si>
    <t>Apple is opening up a temporary store in downtown Austin for #SXSW and the iPad 2 launch bit.ly/g03MZB CC. @mention @mention</t>
  </si>
  <si>
    <t xml:space="preserve">Apple is opening up a temporary store in downtown Austin for  and the iPad launch  CC.  </t>
  </si>
  <si>
    <t>Apple is opening up a temporary store just for the #sxsw conference and the iPad 2 launch. Might have to make a stop.</t>
  </si>
  <si>
    <t>Apple is opening up a temporary store just for the  conference and the iPad launch. Might have to make a stop.</t>
  </si>
  <si>
    <t>Web Developers: If you haven___t tried New Relic, sign up during #SXSW and enter to win an iPad 2! Come by booth 13 {link}</t>
  </si>
  <si>
    <t>Web Developers If you haven___t tried New Relic, sign up during  and enter to win an iPad! Come by booth {link}</t>
  </si>
  <si>
    <t>Agency people at #sxsw?  This queue if for a pop up ipad store! #savesxsw {link}</t>
  </si>
  <si>
    <t>Agency people at ?  This queue if for a pop up ipad store!  {link}</t>
  </si>
  <si>
    <t>Why do people at #sxswi insist on sharing footage of the Japanese tragedy? Do they not think other people at #SXSW know how to google?</t>
  </si>
  <si>
    <t>Why do people at  insist on sharing footage of the Japanese tragedy? Do they not think other people at  know how to google?</t>
  </si>
  <si>
    <t>so for people back home - seems that #sxsw is putting together a pop-up apple store for people to get the ipad2 today ;)</t>
  </si>
  <si>
    <t xml:space="preserve">so for people back home - seems that  is putting together a pop-up apple store for people to get the ipad2 today </t>
  </si>
  <si>
    <t>Mayer: People drive 12bn+ miles a year using Google Maps Navigation. Whither, Sat Nav? #sxsw</t>
  </si>
  <si>
    <t xml:space="preserve">Mayer People drivebn+ miles a year using Google Maps Navigation. Whither, Sat Nav? </t>
  </si>
  <si>
    <t>{link} people waiting for the new iPad outside Apple's temporary store on 6th street. Doors open at 5pm #sxsw</t>
  </si>
  <si>
    <t xml:space="preserve">{link} people waiting for the new iPad outside Apple's temporary store onth street. Doors open atpm </t>
  </si>
  <si>
    <t>Google dropped real estate search b/c to do it right, they'd need to invest much more than they're willing to at the moment. #SXSW</t>
  </si>
  <si>
    <t xml:space="preserve">Google dropped real estate search b/c to do it right, they'd need to invest much more than they're willing to at the moment. </t>
  </si>
  <si>
    <t>Apple's popup #SXSW #retail store in #Austin. Detail belies its short 2 wk lifespan {link} {link}</t>
  </si>
  <si>
    <t>Apple's popup   store in . Detail belies its short wk lifespan {link} {link}</t>
  </si>
  <si>
    <t>Line at popup Apple Store at 6th &amp;amp; Congress still over a block long. #sxsw</t>
  </si>
  <si>
    <t xml:space="preserve">Line at popup Apple Store atth &amp;amp; Congress still over a block long. </t>
  </si>
  <si>
    <t>#apple #popupstore #sxsw.  Get your #ipad here  0310apple {link}</t>
  </si>
  <si>
    <t xml:space="preserve">  .  Get your  here apple {link}</t>
  </si>
  <si>
    <t>Waiting for @mention and a #trollfoot appearance at the #SXSW Apple store. C'mon! :D</t>
  </si>
  <si>
    <t xml:space="preserve">Waiting for  and a  appearance at the  Apple store. C'mon! </t>
  </si>
  <si>
    <t>packing for #sxsw = iPad, iPhone, BlackBerry, laptop, and video camera. Need a stylish belt-clip-gadget-holster. Or is that an oxymoron? #in</t>
  </si>
  <si>
    <t xml:space="preserve">packing for  = iPad, iPhone, BlackBerry, laptop, and video camera. Need a stylish belt-clip-gadget-holster. Or is that an oxymoron? </t>
  </si>
  <si>
    <t>Packing for #SXSW need a geek/batman like utility belt for my gadgets --iPhone, iPad, MBA, Apple TV, Overdrive Hotspot, Headphones etc.</t>
  </si>
  <si>
    <t>Packing for  need a geek/batman like utility belt for my gadgets --iPhone, iPad, MBA, Apple TV, Overdrive Hotspot, Headphones etc.</t>
  </si>
  <si>
    <t>Packing for #SXSW. Literally going w/ 2 tshirts + ipad. Dont plan on doing much but enjoying the sun &amp;amp; conversing with dorks.</t>
  </si>
  <si>
    <t>Packing for . Literally going w/ tshirts + ipad. Dont plan on doing much but enjoying the sun &amp;amp; conversing with dorks.</t>
  </si>
  <si>
    <t>Packing for #SXSW. MacBook, iPad or both? Ahhh, can't decide!</t>
  </si>
  <si>
    <t>Packing for . MacBook, iPad or both? Ahhh, can't decide!</t>
  </si>
  <si>
    <t>Waiting for a #SXSW session to start: Touching Stories - Designing Digital Magazines for the iPad</t>
  </si>
  <si>
    <t>Waiting for a  session to start Touching Stories - Designing Digital Magazines for the iPad</t>
  </si>
  <si>
    <t>Looking for a cool new #iPhone twitter app to track the action at #sxsw this week, check out {link} #tweetignite</t>
  </si>
  <si>
    <t xml:space="preserve">Looking for a cool new  twitter app to track the action at  this week, check out {link} </t>
  </si>
  <si>
    <t>Waiting for an iPad 2 - #SXSW Day #1 {link}</t>
  </si>
  <si>
    <t>Waiting for an iPad -  Day  {link}</t>
  </si>
  <si>
    <t>Looking for an iPhone app that manages multiple accounts, allowing
You to select which you follow from. AND lists! Suggestions?  #sxsw</t>
  </si>
  <si>
    <t xml:space="preserve">Looking for an iPhone app that manages multiple accounts, allowing
You to select which you follow from. AND lists! Suggestions?  </t>
  </si>
  <si>
    <t>Looking for an iphone battery solution for next week at #SXSW. Any suggestions?</t>
  </si>
  <si>
    <t>Looking for an iphone battery solution for next week at . Any suggestions?</t>
  </si>
  <si>
    <t>Not a rumor any longer, Apple to open up a pop up store on Congress for the iPad2 launch during #SXSW. {link} #GeeksRejoice</t>
  </si>
  <si>
    <t xml:space="preserve">Not a rumor any longer, Apple to open up a pop up store on Congress for the iPad2 launch during . {link} </t>
  </si>
  <si>
    <t>@mention or anyone heading to #sxsw If you have Android/iPhone, install &amp;quot;cab4me&amp;quot;. 
{link}</t>
  </si>
  <si>
    <t xml:space="preserve"> or anyone heading to  If you have Android/iPhone, install &amp;quot;cab4me&amp;quot;. 
{link}</t>
  </si>
  <si>
    <t>Waiting for bestie to come out of @mention popup store with our iPad 2's:) #SXSW #apple #iPad2</t>
  </si>
  <si>
    <t xml:space="preserve">Waiting for bestie to come out of  popup store with our iPad's   </t>
  </si>
  <si>
    <t>SXSW GO for Blackberry and Windows Phone 7: 
SXSW GO is now available  on iPhone, iPad, Andro... {link} #sxsw #music #news</t>
  </si>
  <si>
    <t xml:space="preserve">SW GO for Blackberry and Windows Phone 
SW GO is now available  on iPhone, iPad, Andro... {link}   </t>
  </si>
  <si>
    <t>SXSW GO for Blackberry and Windows Phone 7: 
SXSW GO is now available  on iPhone, iPad, Android, Blackberr... {link} #SXSW</t>
  </si>
  <si>
    <t xml:space="preserve">SW GO for Blackberry and Windows Phone 
SW GO is now available  on iPhone, iPad, Android, Blackberr... {link} </t>
  </si>
  <si>
    <t>Waiting for google keynote to start #sxsw</t>
  </si>
  <si>
    <t xml:space="preserve">Waiting for google keynote to start </t>
  </si>
  <si>
    <t>NYT app for iPad: not &amp;quot;here's an amazing way to serve our readership,&amp;quot; more &amp;quot;here's a market opportunity we can't ignore.&amp;quot; #sxsw #newsapps</t>
  </si>
  <si>
    <t xml:space="preserve">NYT app for iPad not &amp;quot;here's an amazing way to serve our readership,&amp;quot; more &amp;quot;here's a market opportunity we can't ignore.&amp;quot;  </t>
  </si>
  <si>
    <t>@mention or like the iPad 2 line at #sxsw you could sell your space at the exercise class for $900...</t>
  </si>
  <si>
    <t xml:space="preserve"> or like the iPad line at  you could sell your space at the exercise class for $900...</t>
  </si>
  <si>
    <t>Perfect for me! A session about Google Recipes search ( among other things). #SXSW</t>
  </si>
  <si>
    <t xml:space="preserve">Perfect for me! A session about Google Recipes search ( among other things). </t>
  </si>
  <si>
    <t>#sxsw rumor mill: iPad 3 will have between 6 and 15 cameras, slightly thinner rare earths case, and &amp;quot;different&amp;quot; but still smudgy screen.</t>
  </si>
  <si>
    <t xml:space="preserve"> rumor mill iPad will have between and cameras, slightly thinner rare earths case, and &amp;quot;different&amp;quot; but still smudgy screen.</t>
  </si>
  <si>
    <t>Looking for tech/mobile bloggers &amp;amp; others to join iPad 2 panelist line up for #SXSW (Tues, 3:30) LMK!</t>
  </si>
  <si>
    <t>Looking for tech/mobile bloggers &amp;amp; others to join iPad panelist line up for  (Tues,30) LMK!</t>
  </si>
  <si>
    <t>Looking for the best disc created at #SXSW. The winner gets an iPad 2.</t>
  </si>
  <si>
    <t>Looking for the best disc created at . The winner gets an iPad.</t>
  </si>
  <si>
    <t>Looking for the best iphone app to hail a cab in Austin? (free if possible) #austin #sxsw #iphoneapp</t>
  </si>
  <si>
    <t xml:space="preserve">Looking for the best iphone app to hail a cab in Austin? (free if possible)   </t>
  </si>
  <si>
    <t>In line for the Google and Bing pagerank session. Hope there's a smack down! #sxsw (@mention Hilton, Salon J w/ 44 others) {link}</t>
  </si>
  <si>
    <t>In line for the Google and Bing pagerank session. Hope there's a smack down!  ( Hilton, Salon J w/ others) {link}</t>
  </si>
  <si>
    <t>Details for the iPad 2 giveaway coming tonight, RT this! #SXSW #sxswi</t>
  </si>
  <si>
    <t xml:space="preserve">Details for the iPad giveaway coming tonight, RT this!  </t>
  </si>
  <si>
    <t>in line for the ipad2 - why not!! Apple hype team just made the high-five run by #sxsw</t>
  </si>
  <si>
    <t xml:space="preserve">in line for the ipad2 - why not!! Apple hype team just made the high-five run by </t>
  </si>
  <si>
    <t>Waiting for the video  RT @mention Pic of my iPad-winning performance: {link} #sxsw #accordion #toodamnlucky</t>
  </si>
  <si>
    <t xml:space="preserve">Waiting for the video  RT  Pic of my iPad-winning performance {link}   </t>
  </si>
  <si>
    <t>__¾Viagra for your communications___ @mention launches Android app at #SXSW {link} Happy to see expansion beyond Outlook plugin.</t>
  </si>
  <si>
    <t>__ Viagra for your communications___  launches Android app at  {link} Happy to see expansion beyond Outlook plugin.</t>
  </si>
  <si>
    <t>#SXSW Rumor: Google employees are given a travel budget per city. If they use less they can bank the diff for future trips.</t>
  </si>
  <si>
    <t xml:space="preserve"> Rumor Google employees are given a travel budget per city. If they use less they can bank the diff for future trips.</t>
  </si>
  <si>
    <t>Die Antwoord was awesome in Umshini Wam from Korine. And Park's NIGHT FISHING was amazing, especially for being shot on iPhone 4 #SXSW</t>
  </si>
  <si>
    <t xml:space="preserve">Die Antwoord was awesome in Umshini Wam from Korine. And Park's NIGHT FISHING was amazing, especially for being shot on iPhone </t>
  </si>
  <si>
    <t>#apple store #atx  {link} #SXSW</t>
  </si>
  <si>
    <t xml:space="preserve"> store   {link} </t>
  </si>
  <si>
    <t>&amp;quot;Before It Even Begins, Apple Wins #SXSW&amp;quot;: Apple to setup temporary store in Austin for iPad 2 launch March 11th {link}</t>
  </si>
  <si>
    <t>&amp;quot;Before It Even Begins, Apple Wins &amp;quot; Apple to setup temporary store in Austin for iPad launch Marchth {link}</t>
  </si>
  <si>
    <t>#tech Before It Even Begins, #Apple Wins #SXSW {link} #technology</t>
  </si>
  <si>
    <t>#tech Before It Even Begins, #Apple Wins #SXSW: Over the past week, there's been a major dilemma in... {link} #technology</t>
  </si>
  <si>
    <t>#tech Before It Even Begins, Apple Wins #SXSW {link}</t>
  </si>
  <si>
    <t xml:space="preserve"> Before It Even Begins, Apple Wins  {link}</t>
  </si>
  <si>
    <t>Hooray! More long lines! RT @mention Apple is opening temporary store in downtown Austin for #SXSW &amp;amp; the iPad 2 launch {link}</t>
  </si>
  <si>
    <t>Hooray! More long lines! RT  Apple is opening temporary store in downtown Austin for  &amp;amp; the iPad launch {link}</t>
  </si>
  <si>
    <t>Pop up stores R popping up everywhere. RT @mention Confirmed! Apple store 2 week popup in Austin 4 #SXSW No___ (cont) {link}</t>
  </si>
  <si>
    <t>Pop up stores R popping up everywhere. RT  Confirmed! Apple store week popup in Austin  No___ (cont) {link}</t>
  </si>
  <si>
    <t>Que???? Porque?!?!
#Google to Launch Major New Social Network Called Circles, Possibly Today {link}  #SXSW #socialmedia</t>
  </si>
  <si>
    <t xml:space="preserve">Que???? Porque?!?!
 to Launch Major New Social Network Called Circles, Possibly Today {link}   </t>
  </si>
  <si>
    <t>I was a worried when this guy stated w/ &amp;quot;ppl. spend a lot of time inside&amp;quot; but what IS Google doing to help navigate indoor spaces? #SXSW</t>
  </si>
  <si>
    <t xml:space="preserve">I was a worried when this guy stated w/ &amp;quot;ppl. spend a lot of time inside&amp;quot; but what IS Google doing to help navigate indoor spaces? </t>
  </si>
  <si>
    <t>Need support for private content.  RT @mention now discussing PubSubHubbub: {link} #fsw #sxsw</t>
  </si>
  <si>
    <t xml:space="preserve">Need support for private content.  RT  now discussing PubSubHubbub {link}  </t>
  </si>
  <si>
    <t>Looking forward to delicious T-Mobile 4G here in Austin while iPhone users struggle to do anything.  #SXSW</t>
  </si>
  <si>
    <t xml:space="preserve">Looking forward to delicious T-MobileG here in Austin while iPhone users struggle to do anything.  </t>
  </si>
  <si>
    <t>looking forward to hearing  google's @mention present today at #sxsw</t>
  </si>
  <si>
    <t xml:space="preserve">looking forward to hearing  google's  present today at </t>
  </si>
  <si>
    <t>Looking forward to hearing Lynn Teo tell me nice things I probably should already know about iPad navigation #UXDes #sxsw</t>
  </si>
  <si>
    <t xml:space="preserve">Looking forward to hearing Lynn Teo tell me nice things I probably should already know about iPad navigation  </t>
  </si>
  <si>
    <t>Looking forward to J Roddy Walston &amp;amp; the Business at #SXSW Google party. Here's them [vid] {link}</t>
  </si>
  <si>
    <t>Looking forward to J Roddy Walston &amp;amp; the Business at  Google party. Here's them [vid] {link}</t>
  </si>
  <si>
    <t>Looking forward to learning about #iPad #design at #SxSW.</t>
  </si>
  <si>
    <t>Looking forward to learning about   at .</t>
  </si>
  <si>
    <t>Looking forward to seeing iPad 2 at the site of the AlphaGraphics where I bought $1 laser prints in 1986 (Scarborough Building).  #sxsw</t>
  </si>
  <si>
    <t xml:space="preserve">Looking forward to seeing iPad at the site of the AlphaGraphics where I bought $1 laser prints in (Scarborough Building).  </t>
  </si>
  <si>
    <t>Looking forward to the day when @mention and @mention release native Android 3.0 tablet-optimized clients! Google Latitude sucks! #sxsw</t>
  </si>
  <si>
    <t xml:space="preserve">Looking forward to the day when  and  release native Android tablet-optimized clients! Google Latitude sucks! </t>
  </si>
  <si>
    <t>Looking forward to the iPhone and Android design sessions at #SXSW. Can't wait to drink and give away stuff and get paid for doing it too.</t>
  </si>
  <si>
    <t>Looking forward to the iPhone and Android design sessions at . Can't wait to drink and give away stuff and get paid for doing it too.</t>
  </si>
  <si>
    <t>Looking forward to visiting the #Apple store  that has come up on Congress Ave for #SxSW #apple Sell more iPAD</t>
  </si>
  <si>
    <t>Looking forward to visiting the  store  that has come up on Congress Ave for   Sell more iPAD</t>
  </si>
  <si>
    <t>Live photos at Apple Store #SXSW 10x2 @mention @mention @mention @mention @sehugg @kshepherd @juntao @WuChangTX #iPad {link}</t>
  </si>
  <si>
    <t>Live photos at Apple Store x2          {link}</t>
  </si>
  <si>
    <t>Hey tweegos..Google to Launch Major New Social Network Called Circles, Possibly Today {link}  #sxsw</t>
  </si>
  <si>
    <t xml:space="preserve">Hey tweegos..Google to Launch Major New Social Network Called Circles, Possibly Today {link}  </t>
  </si>
  <si>
    <t>Google Close to Launching New Social Network - Circles {link} #google #sxsw</t>
  </si>
  <si>
    <t xml:space="preserve">Google Close to Launching New Social Network - Circles {link}  </t>
  </si>
  <si>
    <t>Both Microsoft and Google are ripping us off too {link} :( @mention a Joomla! wannabe logo #sxsw {link}</t>
  </si>
  <si>
    <t>Both Microsoft and Google are ripping us off too {link}   a Joomla! wannabe logo  {link}</t>
  </si>
  <si>
    <t>New blogpost Google Announces 60 Checkins in Austin, Texas #SXSW {link} + my iCNNreport post: {link} #sxsw #SCRM</t>
  </si>
  <si>
    <t xml:space="preserve">New blogpost Google Announces Checkins in Austin, Texas  {link} + my iCNNreport post {link}  </t>
  </si>
  <si>
    <t>All the posts from #sxsw are making me jealous.  BTW #sxsw auto corrects as ass's on the iPad. No joke, check it.</t>
  </si>
  <si>
    <t>All the posts from  are making me jealous.  BTW  auto corrects as ass's on the iPad. No joke, check it.</t>
  </si>
  <si>
    <t>ipad is not a game changer just a new game, its a about multiplicity and options not either or, but someone has to p[ay for content! #sxsw</t>
  </si>
  <si>
    <t xml:space="preserve">ipad is not a game changer just a new game, its a about multiplicity and options not either or, but someone has to p[ay for content! </t>
  </si>
  <si>
    <t>Finally got a new iPhone 4 so I can tweet from my phone again! Just in time for #SXSW Gah, this has been torture. #addictedtotheinterwebs</t>
  </si>
  <si>
    <t xml:space="preserve">Finally got a new iPhone so I can tweet from my phone again! Just in time for  Gah, this has been torture. </t>
  </si>
  <si>
    <t>this is not how I want 2 B spending my  time during #sxsw :( (@mention Apple Store w/ 2 others) {link}</t>
  </si>
  <si>
    <t>this is not how I want B spending my  time during   ( Apple Store w/ others) {link}</t>
  </si>
  <si>
    <t>Finally got my #SXSW schedule on my #google calendar. #coudbeeasier</t>
  </si>
  <si>
    <t xml:space="preserve">Finally got my  schedule on my  calendar. </t>
  </si>
  <si>
    <t>It just got real. Apple Store #SXSW {link}</t>
  </si>
  <si>
    <t>It just got real. Apple Store  {link}</t>
  </si>
  <si>
    <t>Sad I'm not there!! ___@mention Head over to  {link} by 1pm CST today to win VIP access to my acoustic solo set at #SXSW</t>
  </si>
  <si>
    <t xml:space="preserve">Sad I'm not there!! ___ Head over to  {link} bypm CST today to win VIP access to my acoustic solo set at </t>
  </si>
  <si>
    <t>True or not True?___@mention  Google to Launch Major New Social Network Called Circles, Possibly Today {link} #sxsw__</t>
  </si>
  <si>
    <t xml:space="preserve">True or not True?___  Google to Launch Major New Social Network Called Circles, Possibly Today {link}  </t>
  </si>
  <si>
    <t>Jenny I got your number. #SXSW #google</t>
  </si>
  <si>
    <t xml:space="preserve">Jenny I got your number.  </t>
  </si>
  <si>
    <t>Come! &amp;quot;@mention Google Party is at GSD&amp;amp;M  #SXSW badge gets u in. Free food, drinks, music. Big place. No line. Great party. Come!&amp;quot;</t>
  </si>
  <si>
    <t>Come! &amp;quot; Google Party is at GSD&amp;amp;M   badge gets u in. Free food, drinks, music. Big place. No line. Great party. Come!&amp;quot;</t>
  </si>
  <si>
    <t>Panel &amp;quot;iPad 2 vs Android vs the World&amp;quot; #platform met @mention #sxsw #sxswNL - {link}</t>
  </si>
  <si>
    <t>Panel &amp;quot;iPad vs Android vs the World&amp;quot;  met    - {link}</t>
  </si>
  <si>
    <t>Apple &amp;quot;Pops Up&amp;quot; Store for SXSW Event {link} via @mention #sxsw</t>
  </si>
  <si>
    <t xml:space="preserve">Apple &amp;quotops Up&amp;quot; Store for SW Event {link} via  </t>
  </si>
  <si>
    <t>{link} another example of the marketing beast that is #apple at #sxsw</t>
  </si>
  <si>
    <t xml:space="preserve">{link} another example of the marketing beast that is  at </t>
  </si>
  <si>
    <t>Yea!!! Another Google product that isn't available for Google Apps yet: Google Hotpot. #sxsw</t>
  </si>
  <si>
    <t xml:space="preserve">Yea!!! Another Google product that isn't available for Google Apps yet Google Hotpot. </t>
  </si>
  <si>
    <t>&amp;quot;No other reason for Apple's continued survival than the existence of God&amp;quot; - @mention #enchantment  #SXSW #sxswi</t>
  </si>
  <si>
    <t xml:space="preserve">&amp;quot;No other reason for Apple's continued survival than the existence of God&amp;quot; -     </t>
  </si>
  <si>
    <t>Google photo booth @mention at the Six Lounge. Check IT! #sxsw {link}</t>
  </si>
  <si>
    <t>Google photo booth  at the Six Lounge. Check IT!  {link}</t>
  </si>
  <si>
    <t>No from hotpot RT @mention Google Places with Hotpot personalized &amp;quot;friend&amp;quot; recommendations are pulled from... Facebook??? #SXSW</t>
  </si>
  <si>
    <t xml:space="preserve">No from hotpot RT  Google Places with Hotpot personalized &amp;quot;friend&amp;quot; recommendations are pulled from... Facebook??? </t>
  </si>
  <si>
    <t>#SXSW #Hootsuite #Chilltab #Tablet Stand rocks! Canadian Social Media for #ipad at its best @mention {link}</t>
  </si>
  <si>
    <t xml:space="preserve">    Stand rocks! Canadian Social Media for  at its best  {link}</t>
  </si>
  <si>
    <t>For all you #sxsw folks taking notes on your iPad be sure to download Dan Bricklin's app Notetaker. Really sweet.  Thanks @mention</t>
  </si>
  <si>
    <t xml:space="preserve">For all you  folks taking notes on your iPad be sure to download Dan Bricklin's app Notetaker. Really sweet.  Thanks </t>
  </si>
  <si>
    <t>Helping you clean up and organize all of your news/content, @mention does a great job for you #iPad owners. #sxsw #SXSWi</t>
  </si>
  <si>
    <t xml:space="preserve">Helping you clean up and organize all of your news/content,  does a great job for you  owners.  </t>
  </si>
  <si>
    <t>how did you guys like our presentation at @mention #SXSW wanna try Filmaster on your iPhone now?</t>
  </si>
  <si>
    <t>how did you guys like our presentation at   wanna try Filmaster on your iPhone now?</t>
  </si>
  <si>
    <t>Twitter you have failed me for the last time *force chokes iPhone* #sxsw</t>
  </si>
  <si>
    <t xml:space="preserve">Twitter you have failed me for the last time *force chokes iPhone* </t>
  </si>
  <si>
    <t>Hey all you lucky ducks headed to #SXSW want to win an iPad? @mention (client) is giving one away. Details here: {link} #SXSWi</t>
  </si>
  <si>
    <t xml:space="preserve">Hey all you lucky ducks headed to  want to win an iPad?  (client) is giving one away. Details here {link} </t>
  </si>
  <si>
    <t>In case you missed #SxSW news coverage, we were featured in today's Fast Company:  {link}</t>
  </si>
  <si>
    <t>In case you missed  news coverage, we were featured in today's Fast Company  {link}</t>
  </si>
  <si>
    <t>I28: If you Want Blood - You Got It {link} [codes valid: 8:00-11:59:59p 03/13/11] #infektd #sxsw #zomb</t>
  </si>
  <si>
    <t xml:space="preserve">I28 If you Want Blood - You Got It {link} [codes valid00-115959p/13/11]   </t>
  </si>
  <si>
    <t>Hey, if you're at #SXSW check out my pals @mention They're crucial dudes.Just fuckin' google to see when they're playing or whatever</t>
  </si>
  <si>
    <t>Hey, if you're at  check out my pals  They're crucial dudes.Just fuckin' google to see when they're playing or whatever</t>
  </si>
  <si>
    <t>@mention ouch. Looks like I might be able to grab one at the #SXSW temp Apple store</t>
  </si>
  <si>
    <t xml:space="preserve"> ouch. Looks like I might be able to grab one at the  temp Apple store</t>
  </si>
  <si>
    <t>Missed #TouchingStories at #SXSW? Catch it at Web 2.0 - Touching Stories: Designing Digital Magazines for the iPad {link}</t>
  </si>
  <si>
    <t>Missed  at ? Catch it at Web - Touching Stories Designing Digital Magazines for the iPad {link}</t>
  </si>
  <si>
    <t>#bettercloud #SXSW presenter &amp;amp; Austin native John Wiley happens to be chief engineer behind Google search</t>
  </si>
  <si>
    <t xml:space="preserve">  presenter &amp;amp; Austin native John Wiley happens to be chief engineer behind Google search</t>
  </si>
  <si>
    <t>#SXSW a tougher crowd than Colin Quinn RT @mention Hey Marissa Mayer Please tell us something new Not about products Google launched months ago</t>
  </si>
  <si>
    <t xml:space="preserve"> a tougher crowd than Colin Quinn RT  Hey Marissa Mayer Please tell us something new Not about products Google launched months ago</t>
  </si>
  <si>
    <t>Killer thought from @mention - if you are not paying for a service, it's probably you that is being sold (ref Google, TV ads etc)#sxsw #psfk</t>
  </si>
  <si>
    <t xml:space="preserve">Killer thought from  - if you are not paying for a service, it's probably you that is being sold (ref Google, TV ads etc) </t>
  </si>
  <si>
    <t>Glad I brought my #Mac to #SXSW! PC clearly not cool in this environment. May walk around with #thePlatform iPad</t>
  </si>
  <si>
    <t>Glad I brought my  to ! PC clearly not cool in this environment. May walk around with  iPad</t>
  </si>
  <si>
    <t>If you thought people spent a lot of time staring at their iPhone last year at #sxsw ...just wait.</t>
  </si>
  <si>
    <t>If you thought people spent a lot of time staring at their iPhone last year at  ...just wait.</t>
  </si>
  <si>
    <t>Haven't bought your #iPad 2 yet? Going to #SXSW? Check out Apple's pop-up store. {link}</t>
  </si>
  <si>
    <t>Haven't bought your  yet? Going to ? Check out Apple's pop-up store. {link}</t>
  </si>
  <si>
    <t>My life would be so much better with an iPad. #brainwashed #lines #SXSW</t>
  </si>
  <si>
    <t xml:space="preserve">My life would be so much better with an iPad.   </t>
  </si>
  <si>
    <t>Google should do a Doodle for #SXSW.</t>
  </si>
  <si>
    <t>Google should do a Doodle for .</t>
  </si>
  <si>
    <t>Alarms should go off if you allow users to generate content! - says Google's Richard Salgado #privacybootcamp #sxsw</t>
  </si>
  <si>
    <t xml:space="preserve">Alarms should go off if you allow users to generate content! - says Google's Richard Salgado  </t>
  </si>
  <si>
    <t>And it should go without saying.... google bread is going to be AMAZING!!!! #sxsw #googlebread</t>
  </si>
  <si>
    <t xml:space="preserve">And it should go without saying.... google bread is going to be AMAZING!!!!  </t>
  </si>
  <si>
    <t>Privacy Could Headline Google Circles Social Network Reveal Later Today [Social Networks] {link} #ACLU #GoogleCircles #SXSW</t>
  </si>
  <si>
    <t xml:space="preserve">Privacy Could Headline Google Circles Social Network Reveal Later Today [Social Networks] {link}   </t>
  </si>
  <si>
    <t>#Google could launch a 'major' new social network called Circles, possibly today: {link} #SXSW Remake of Wave?</t>
  </si>
  <si>
    <t xml:space="preserve"> could launch a 'major' new social network called Circles, possibly today {link}  Remake of Wave?</t>
  </si>
  <si>
    <t>Google should put those engineers formerly behind real estate listings into renewing the Google Checkout project. #SXSW</t>
  </si>
  <si>
    <t xml:space="preserve">Google should put those engineers formerly behind real estate listings into renewing the Google Checkout project. </t>
  </si>
  <si>
    <t>Apple announces pop-up store at #SXSW. See our take on the future of pop-up stores here: {link}</t>
  </si>
  <si>
    <t>Apple announces pop-up store at . See our take on the future of pop-up stores here {link}</t>
  </si>
  <si>
    <t>Already found our song of #sxsw thanks to  @mention &amp;quot;Iphone, blackberry, iphone, blackberry. Iphone, blackberry, iphone, blackberry!&amp;quot;</t>
  </si>
  <si>
    <t>Already found our song of  thanks to   &amp;quot;Iphone, blackberry, iphone, blackberry. Iphone, blackberry, iphone, blackberry!&amp;quot;</t>
  </si>
  <si>
    <t>Gowalla founder started with sketches of what passport stamps would look like on the newly released iPhone #sxsw @mention</t>
  </si>
  <si>
    <t xml:space="preserve">Gowalla founder started with sketches of what passport stamps would look like on the newly released iPhone  </t>
  </si>
  <si>
    <t>tip: if your #SXSW hashtag search is being throttled by @mention dumb 420 errors, use google eg {link} for #fsw</t>
  </si>
  <si>
    <t xml:space="preserve">tip if your  hashtag search is being throttled by  dumb errors, use google eg {link} for </t>
  </si>
  <si>
    <t>@mention our Android &amp;amp; iPhone app launches at #sxsw also. keep your handy lil device updated w/event info {link} #eventseekr</t>
  </si>
  <si>
    <t xml:space="preserve"> our Android &amp;amp; iPhone app launches at  also. keep your handy lil device updated w/event info {link} </t>
  </si>
  <si>
    <t>Promote your film, band or app with @mention iPhone game! {link} shout me out #sxswi #sxsw #ncbshow</t>
  </si>
  <si>
    <t xml:space="preserve">Promote your film, band or app with  iPhone game! {link} shout me out   </t>
  </si>
  <si>
    <t>Half an hour into #futureoftouch  first mention of ipad by our Microsoft speakers #sxsw</t>
  </si>
  <si>
    <t xml:space="preserve">Half an hour into   first mention of ipad by our Microsoft speakers </t>
  </si>
  <si>
    <t>Word to your motherboard. RT @mention You'll want these iPhone apps if you're heading to #SXSW today. 10 hot ones. {link}</t>
  </si>
  <si>
    <t>Word to your motherboard. RT  You'll want these iPhone apps if you're heading to  today. hot ones. {link}</t>
  </si>
  <si>
    <t>Show me your mustache and monocle.  #google #freedrinks #sxsw #hipsters</t>
  </si>
  <si>
    <t xml:space="preserve">Show me your mustache and monocle.     </t>
  </si>
  <si>
    <t>But are your phones staying charged? My crappy #iPhone would never handle #SXSW! RT @mention @mention @mention no sleep crazyfest!!!!!!</t>
  </si>
  <si>
    <t>But are your phones staying charged? My crappy  would never handle ! RT    no sleep crazyfest!!!!!!</t>
  </si>
  <si>
    <t>@mention Our social calendar app just rolled out with some special #SXSW functionality for iPhone AND android =D {link}</t>
  </si>
  <si>
    <t xml:space="preserve"> Our social calendar app just rolled out with some special  functionality for iPhone AND android  {link}</t>
  </si>
  <si>
    <t>What??? four South Africans, who capped off a 35-hour plane trip to #SXSW with a nine-hour wait in the iPad line...{link}</t>
  </si>
  <si>
    <t>What??? four South Africans, who capped off a-hour plane trip to  with a nine-hour wait in the iPad line...{link}</t>
  </si>
  <si>
    <t>At the #yourmom iPad design talk. #SXSW</t>
  </si>
  <si>
    <t xml:space="preserve">At the  iPad design talk. </t>
  </si>
  <si>
    <t>Part of Journalsim is the support of democracy, yes? Informed populous, yes? iPad, as a focus, does not support that #newsapps #sxsw</t>
  </si>
  <si>
    <t xml:space="preserve">Part of Journalsim is the support of democracy, yes? Informed populous, yes? iPad, as a focus, does not support that  </t>
  </si>
  <si>
    <t>I am curious about #Google Circle, their rumored new take on the next social network. Have to stay tuned for news from #SxSW.</t>
  </si>
  <si>
    <t>I am curious about  Circle, their rumored new take on the next social network. Have to stay tuned for news from .</t>
  </si>
  <si>
    <t>I am jealous to see people with the iPad 2 take photos with it. #IwantaCameraonmyiPad #SXSW</t>
  </si>
  <si>
    <t xml:space="preserve">I am jealous to see people with the iPad take photos with it.  </t>
  </si>
  <si>
    <t>Checking out -- Designing iPad Interfaces - New Navigation Schemas at SXSW.
{link} #SXSW #UXDes</t>
  </si>
  <si>
    <t xml:space="preserve">Checking out -- Designing iPad Interfaces - New Navigation Schemas at SW.
{link}  </t>
  </si>
  <si>
    <t>Checking out @mention - iPhone app for finding a car service. #sxsw</t>
  </si>
  <si>
    <t xml:space="preserve">Checking out  - iPhone app for finding a car service. </t>
  </si>
  <si>
    <t>Checking-out Designing for Android session at SXSW.#SXSW #UXAmandroid</t>
  </si>
  <si>
    <t xml:space="preserve">Checking-out Designing for Android session at SW. </t>
  </si>
  <si>
    <t>Checking out Google's @mention keynote at #sxsw #mkesxsw who is from Wisconsin!</t>
  </si>
  <si>
    <t>Checking out Google's  keynote at   who is from Wisconsin!</t>
  </si>
  <si>
    <t>checking out iPad 2 @mention the #sxsw pop-up store (@mention Apple Store, SXSW w/ 17 others) {link}</t>
  </si>
  <si>
    <t>checking out iPad  the  pop-up store ( Apple Store, SW w/ others) {link}</t>
  </si>
  <si>
    <t>Checking out iPad Design Headaches
schedule.sxsw.com/events/event_IAP5507 #SXSW #tapworthy</t>
  </si>
  <si>
    <t xml:space="preserve">Checking out iPad Design Headaches
  </t>
  </si>
  <si>
    <t>Checking out iPad Design Headaches (2 Tablets, Call in the Morning).
{link} #SXSW #tapworthy #fb</t>
  </si>
  <si>
    <t xml:space="preserve">Checking out iPad Design Headaches (2 Tablets, Call in the Morning).
{link}   </t>
  </si>
  <si>
    <t>Checking out iPad Design Headaches (author Josh Clark) #Tapworthy #SXSW</t>
  </si>
  <si>
    <t xml:space="preserve">Checking out iPad Design Headaches (author Josh Clark)  </t>
  </si>
  <si>
    <t>Checking out Mistakes I Made Building Netflix for the iPhone at #SXSW.
{link} #netflixiphone</t>
  </si>
  <si>
    <t xml:space="preserve">Checking out Mistakes I Made Building Netflix for the iPhone at .
{link} </t>
  </si>
  <si>
    <t>It was about pen and ink and #miamibeach for me. But for now it's all iPhone and #sxsw for the next week.</t>
  </si>
  <si>
    <t>It was about pen and ink and  for me. But for now it's all iPhone and  for the next week.</t>
  </si>
  <si>
    <t>Checking out Poked, Liked &amp;amp; Re-Tweeted: A Google Love Story at SXSW.  #SXSW #sxsw15 #sxswiC</t>
  </si>
  <si>
    <t xml:space="preserve">Checking out Poked, Liked &amp;amp; Re-Tweeted A Google Love Story at SW.    </t>
  </si>
  <si>
    <t>Checking out Q&amp;amp;A W/ Google, Bing On Website Ranking at #SXSW.
{link} #qagb</t>
  </si>
  <si>
    <t xml:space="preserve">Checking out Q&amp;amp;A W/ Google, Bing On Website Ranking at .
{link} </t>
  </si>
  <si>
    <t>Checking out Q&amp;amp;A With Google &amp;amp; Bing On Website Ranking at #SXSW #qagb</t>
  </si>
  <si>
    <t xml:space="preserve">Checking out Q&amp;amp;A With Google &amp;amp; Bing On Website Ranking at  </t>
  </si>
  <si>
    <t>Checking out Q&amp;amp;A With Google &amp;amp; Bing On Website Ranking at #SXSW #qagb #raidsxsw</t>
  </si>
  <si>
    <t xml:space="preserve">Checking out Q&amp;amp;A With Google &amp;amp; Bing On Website Ranking at   </t>
  </si>
  <si>
    <t>Checking out Staying Alive: Can Indie iPhone Game Development Survive? at #SXSW #StayingAlive</t>
  </si>
  <si>
    <t xml:space="preserve">Checking out Staying Alive Can Indie iPhone Game Development Survive? at  </t>
  </si>
  <si>
    <t>Checking out the Apple pop up store. Looking fwd to checking out the iPad 2. #sxsw #mosaicxm MK {link}</t>
  </si>
  <si>
    <t>Checking out the Apple pop up store. Looking fwd to checking out the iPad.   MK {link}</t>
  </si>
  <si>
    <t>Checking out the new Fast Society app. for iPhone ... Kinda like a group FourSquare, nice for #sxsw. Thanks to @mention for sharing!</t>
  </si>
  <si>
    <t>Checking out the new Fast Society app. for iPhone ... Kinda like a group FourSquare, nice for . Thanks to  for sharing!</t>
  </si>
  <si>
    <t>Checking out the pop up Apple Store at #SXSW</t>
  </si>
  <si>
    <t xml:space="preserve">Checking out the pop up Apple Store at </t>
  </si>
  <si>
    <t>Z4: Come Out, Come Out! {link} [codes valid: 4:00-7:59:59p 03/11/11] #infektd #sxsw #zlf</t>
  </si>
  <si>
    <t xml:space="preserve">Z4 Come Out, Come Out! {link} [codes valid00-75959p/11/11]   </t>
  </si>
  <si>
    <t>Check it out! Great &amp;amp; v. effective enviro app by @mention : Which Bin - {link} (iPhone 3gs+) #sxsw #sxswi #greatergood</t>
  </si>
  <si>
    <t xml:space="preserve">Check it out! Great &amp;amp; v. effective enviro app by   Which Bin - {link} (iPhonegs+)   </t>
  </si>
  <si>
    <t>Traffic routing feature of Google Maps saves 2 years per day in terms of wasted time in traffic #SXSW</t>
  </si>
  <si>
    <t xml:space="preserve">Traffic routing feature of Google Maps saves years per day in terms of wasted time in traffic </t>
  </si>
  <si>
    <t>The line outside the #SXSW Apple pop-up store. #wasteoftimeatsxsw {link}</t>
  </si>
  <si>
    <t>The line outside the  Apple pop-up store.  {link}</t>
  </si>
  <si>
    <t>The line outside the pop-up Apple store was crazy-long. This festival gets more entertaining every day. #sxsw</t>
  </si>
  <si>
    <t xml:space="preserve">The line outside the pop-up Apple store was crazy-long. This festival gets more entertaining every day. </t>
  </si>
  <si>
    <t>Another POV from #SXSW: &amp;quot;The Future of Reading Online Is Customization &amp;amp; Sharing, Not Tablets (Yet)&amp;quot; | Fast Company - {link}</t>
  </si>
  <si>
    <t>Another POV from  &amp;quot;The Future of Reading Online Is Customization &amp;amp; Sharing, Not Tablets (Yet)&amp;quot; | Fast Company - {link}</t>
  </si>
  <si>
    <t>Banks innovate or die is a great session. &amp;quot;250k customers joined bank of america when they were 1st to release an iPhone app&amp;quot; #sxsw</t>
  </si>
  <si>
    <t xml:space="preserve">Banks innovate or die is a great session. &amp;quot;250k customers joined bank of america when they werest to release an iPhone app&amp;quot; </t>
  </si>
  <si>
    <t>For the love of god, I need a macbook pro charger. The apple store on congress is closed. Where in Austin can I get one? #sxsw</t>
  </si>
  <si>
    <t xml:space="preserve">For the love of god, I need a macbook pro charger. The apple store on congress is closed. Where in Austin can I get one? </t>
  </si>
  <si>
    <t>Totally love the copia cocoon messenger iPad bag I picked up for attending the redbox/gilt group/graphic.ly sesh this morning! #sxsw</t>
  </si>
  <si>
    <t xml:space="preserve">Totally love the copia cocoon messenger iPad bag I picked up for attending the redbox/gilt group/graphic.ly sesh this morning! </t>
  </si>
  <si>
    <t>I would love to meet u!! RT @mention I'll be at the Austin Convention Center today w/ my @mention fam. showing my new iPhone game. #SXSW</t>
  </si>
  <si>
    <t xml:space="preserve">I would love to meet u!! RT  I'll be at the Austin Convention Center today w/ my  fam. showing my new iPhone game. </t>
  </si>
  <si>
    <t>Let me know also RT @mention Anyone know if #SXSW Apple Store still has iPads?</t>
  </si>
  <si>
    <t>Let me know also RT  Anyone know if  Apple Store still has iPads?</t>
  </si>
  <si>
    <t>Anyone know an iPhone twitter app that will search for hashtags only from those that you follow? I don't always want all #SXSW, only some.</t>
  </si>
  <si>
    <t>Anyone know an iPhone twitter app that will search for hashtags only from those that you follow? I don't always want all , only some.</t>
  </si>
  <si>
    <t>Anyone know any android devs at #sxsw? let me know - there's a startup in need of help.</t>
  </si>
  <si>
    <t>Anyone know any android devs at ? let me know - there's a startup in need of help.</t>
  </si>
  <si>
    <t>It only now dawned on me that the iPad 2 launch was timed to coincide with #SXSW to gain maximum #tech #hipster attention. #genius #apple</t>
  </si>
  <si>
    <t xml:space="preserve">It only now dawned on me that the iPad launch was timed to coincide with  to gain maximum   attention.  </t>
  </si>
  <si>
    <t>Anyone know how long the line is at the  #sxsw #apple store on Congress?</t>
  </si>
  <si>
    <t>Anyone know how long the line is at the    store on Congress?</t>
  </si>
  <si>
    <t>Anyone know if #SXSW Apple Store still has iPads?</t>
  </si>
  <si>
    <t>Anyone know if  Apple Store still has iPads?</t>
  </si>
  <si>
    <t>Anyone know if the #SXSW @mention store has crazy lines still today?</t>
  </si>
  <si>
    <t>Anyone know if the   store has crazy lines still today?</t>
  </si>
  <si>
    <t>Anyone know if the #sxsw Apple store sells MacBook batteries? #sxswi</t>
  </si>
  <si>
    <t xml:space="preserve">Anyone know if the  Apple store sells MacBook batteries? </t>
  </si>
  <si>
    <t>anyone know if the apple store at #sxsw still has ipads? or is likely to run out today?</t>
  </si>
  <si>
    <t>anyone know if the apple store at  still has ipads? or is likely to run out today?</t>
  </si>
  <si>
    <t>Anyone know if the pop-up Apple store on 6th &amp;amp; Congress is sold out of 3G iPads yet?  #SxSw #Apple #SxSwi</t>
  </si>
  <si>
    <t xml:space="preserve">Anyone know if the pop-up Apple store onth &amp;amp; Congress is sold out ofG iPads yet?    </t>
  </si>
  <si>
    <t>curious how iPad 2 sales went in Austin, TX where a lot of potential iPad 2 buyers are attending #SXSW</t>
  </si>
  <si>
    <t xml:space="preserve">curious how iPad sales went in Austin, TX where a lot of potential iPad buyers are attending </t>
  </si>
  <si>
    <t>Strange how little Japan news penetrates #SXSW bubble. Only bar TVs on CNN suggest anything more important than iPad 2 is going on. #fb</t>
  </si>
  <si>
    <t xml:space="preserve">Strange how little Japan news penetrates  bubble. Only bar TVs on CNN suggest anything more important than iPad is going on. </t>
  </si>
  <si>
    <t>Anyone know location of apple pop up store at #sxsw?</t>
  </si>
  <si>
    <t>Anyone know location of apple pop up store at ?</t>
  </si>
  <si>
    <t>Anyone know of iPhone developers that will be attending #sxsw?  Please let me know. I have someone that would like to chat with you!</t>
  </si>
  <si>
    <t>Anyone know of iPhone developers that will be attending ?  Please let me know. I have someone that would like to chat with you!</t>
  </si>
  <si>
    <t>Anyone know status of iPad 2s in Austin pop-up store? Sold out? Getting more? #ipad2 #sxsw</t>
  </si>
  <si>
    <t xml:space="preserve">Anyone know status of iPads in Austin pop-up store? Sold out? Getting more?  </t>
  </si>
  <si>
    <t>Anyone know the hours of the Apple pop-up store in Austin? #SxSW</t>
  </si>
  <si>
    <t xml:space="preserve">Anyone know the hours of the Apple pop-up store in Austin? </t>
  </si>
  <si>
    <t>Anyone know the hours on the #sxsw Apple store? Kinda' hoping it's open 24 hours...</t>
  </si>
  <si>
    <t>Anyone know the hours on the  Apple store? Kinda' hoping it's open hours...</t>
  </si>
  <si>
    <t>Wonders how this #SXSW creeps up every year and I still manage to not know about it! Stop, please, I'll #google.</t>
  </si>
  <si>
    <t>Wonders how this  creeps up every year and I still manage to not know about it! Stop, please, I'll .</t>
  </si>
  <si>
    <t>Anyone Know what the hours are for the Apple store at #SXSW?</t>
  </si>
  <si>
    <t>Anyone Know what the hours are for the Apple store at ?</t>
  </si>
  <si>
    <t>Anyone know what the ipad situation is at the Apple popup store? What do they have in stock? #sxsw #sxswi</t>
  </si>
  <si>
    <t xml:space="preserve">Anyone know what the ipad situation is at the Apple popup store? What do they have in stock?  </t>
  </si>
  <si>
    <t>Anyone know what the line is like at the popup Apple store? #SXSW #ipad2</t>
  </si>
  <si>
    <t xml:space="preserve">Anyone know what the line is like at the popup Apple store?  </t>
  </si>
  <si>
    <t>Anyone know what the line's like now at the 6th &amp;amp; congress temp Apple store? I hear they're open 'til midnight #iPad2 #sxsw #latenightgeeks</t>
  </si>
  <si>
    <t xml:space="preserve">Anyone know what the line's like now at theth &amp;amp; congress temp Apple store? I hear they're open 'til midnight   </t>
  </si>
  <si>
    <t>Anyone know what time Apple popup store in Austin closes tonite? #SXSW #sxtxstate #iPad apple</t>
  </si>
  <si>
    <t>Anyone know what time Apple popup store in Austin closes tonite?    apple</t>
  </si>
  <si>
    <t>Anyone know what time the iPad/apple store opens on 6th and congress? #sxsw</t>
  </si>
  <si>
    <t xml:space="preserve">Anyone know what time the iPad/apple store opens onth and congress? </t>
  </si>
  <si>
    <t>Anyone know where I can buy a waterproof ipad case/pouch in Austin? #sxsw</t>
  </si>
  <si>
    <t xml:space="preserve">Anyone know where I can buy a waterproof ipad case/pouch in Austin? </t>
  </si>
  <si>
    <t>Anyone know where I'll be able to find a video of Marissa Mayer's #SXSW presentation? #Google</t>
  </si>
  <si>
    <t xml:space="preserve">Anyone know where I'll be able to find a video of Marissa Mayer's  presentation? </t>
  </si>
  <si>
    <t>How to know you're a geek #16162: when you cross the road to take a picture of an Apple pop-up store #sxsw  {link}</t>
  </si>
  <si>
    <t>How to know you're a geek  when you cross the road to take a picture of an Apple pop-up store   {link}</t>
  </si>
  <si>
    <t>Google showcase peak view of new Google Maps (vector-based maps) at #sxsw #marissagoogle</t>
  </si>
  <si>
    <t xml:space="preserve">Google showcase peak view of new Google Maps (vector-based maps) at  </t>
  </si>
  <si>
    <t>Google showing off google places with hotpot allows u to post review of place, goes in search results, maps for friends to see, others #sxsw</t>
  </si>
  <si>
    <t xml:space="preserve">Google showing off google places with hotpot allows u to post review of place, goes in search results, maps for friends to see, others </t>
  </si>
  <si>
    <t>Google showing preview of next-gen Blogger interface at #SXSW  {link} #cnet</t>
  </si>
  <si>
    <t xml:space="preserve">Google showing preview of next-gen Blogger interface at   {link} </t>
  </si>
  <si>
    <t>Dennis Crowley @mention we'd love to work with google. They could benefit from working with us too. We're doing social well #checkins #sxsw</t>
  </si>
  <si>
    <t xml:space="preserve">Dennis Crowley  we'd love to work with google. They could benefit from working with us too. We're doing social well  </t>
  </si>
  <si>
    <t>Dennis Crowley on competitors: I think we're starting to compete against the bigger guys, facebook, google #checkins  #sxsw</t>
  </si>
  <si>
    <t xml:space="preserve">Dennis Crowley on competitors I think we're starting to compete against the bigger guys, facebook, google   </t>
  </si>
  <si>
    <t>The Linkdown (non-#SXSW edition): iPad art show, RISE Austin, World Poopin' Day, social media events, more: {link}</t>
  </si>
  <si>
    <t>The Linkdown (non- edition) iPad art show, RISE Austin, World Poopin' Day, social media events, more {link}</t>
  </si>
  <si>
    <t>Rolling down Congress past the Apple popup store for #SXSW (@mention Social Shuttle (Austin), from Social Media Club) [pic]: {link}</t>
  </si>
  <si>
    <t>Rolling down Congress past the Apple popup store for  ( Social Shuttle (Austin), from Social Media Club) [pic] {link}</t>
  </si>
  <si>
    <t>Sitting down in the indie iPhone dev session. #Sxsw let's see what this is like...</t>
  </si>
  <si>
    <t>Sitting down in the indie iPhone dev session.  let's see what this is like...</t>
  </si>
  <si>
    <t>Sitting down to accessibility and disabilities and iPad. #sxsw</t>
  </si>
  <si>
    <t xml:space="preserve">Sitting down to accessibility and disabilities and iPad. </t>
  </si>
  <si>
    <t>You can download a free @mention sampler of some of the bands playing at #SXSW here: {link}</t>
  </si>
  <si>
    <t>You can download a free  sampler of some of the bands playing at  here {link}</t>
  </si>
  <si>
    <t>#SxSW - Downtown Austin Apple Store: Congress &amp;amp; West 6th Street. (answered my own question the old fashion way... I googled it).</t>
  </si>
  <si>
    <t xml:space="preserve"> - Downtown Austin Apple Store Congress &amp;amp; Westth Street. (answered my own question the old fashion way... I googled it).</t>
  </si>
  <si>
    <t>Google knows everything!! Map of people traffic around the world #sxtxstate #sxsw {link}</t>
  </si>
  <si>
    <t>Google knows everything!! Map of people traffic around the world   {link}</t>
  </si>
  <si>
    <t>Setting up a pop up shop @mention #SXSW was the smartest move for the iPad IMHO  | Developers Matter the Most for iPad 2 -  {link}</t>
  </si>
  <si>
    <t>Setting up a pop up shop   was the smartest move for the iPad IMHO  | Developers Matter the Most for iPad -  {link}</t>
  </si>
  <si>
    <t>The Pop-up Apple Store at #sxsw  got a shipment of iPad 2's. Go get em #iPad2</t>
  </si>
  <si>
    <t xml:space="preserve">The Pop-up Apple Store at   got a shipment of iPad's. Go get em </t>
  </si>
  <si>
    <t>RIM and HP are going to lease stores next door, and put up ___Coming Soon__ signs' {link} &amp;lt;@mention on Apple at #SxSW</t>
  </si>
  <si>
    <t xml:space="preserve">RIM and HP are going to lease stores next door, and put up ___Coming Soon__  signs' {link} &amp;lt; on Apple at </t>
  </si>
  <si>
    <t>The lineup at the #sxsw Apple pop up store.  {link}</t>
  </si>
  <si>
    <t>The lineup at the  Apple pop up store.  {link}</t>
  </si>
  <si>
    <t>SXSW Recap Day 4 It's Greaaat? Exploring Brand Mascots in the Digital Age - {link} #sxsw #HOTSHEET</t>
  </si>
  <si>
    <t xml:space="preserve">SW Recap Day It's Greaaat? Exploring Brand Mascots in the Digital Age - {link}  </t>
  </si>
  <si>
    <t>just a tip for @mention iphone users. turn down your screen brightness (way down) to conserve battery power. huge difference! #sxsw</t>
  </si>
  <si>
    <t xml:space="preserve">just a tip for  iphone users. turn down your screen brightness (way down) to conserve battery power. huge difference! </t>
  </si>
  <si>
    <t>Setting up for the Google #gsdm  #sxsw party. It's going to be a-ma-zing. Check out events at sxsurrogates.com and come on out.</t>
  </si>
  <si>
    <t>Setting up for the Google    party. It's going to be a-ma-zing. Check out events at sxsurrogates.com and come on out.</t>
  </si>
  <si>
    <t>Brought up how Google Maps had rerouted all images of JCPenney to images of Macys or trashy restraunts. They had no comment #uosxsw #sxsw</t>
  </si>
  <si>
    <t xml:space="preserve">Brought up how Google Maps had rerouted all images of JCPenney to images of Macys or trashy restraunts. They had no comment  </t>
  </si>
  <si>
    <t>N3: A Slap in the Face {link} [codes valid: 12:00-3:59:59p 03/11/11] #infektd #sxsw #necro</t>
  </si>
  <si>
    <t xml:space="preserve">N3 A Slap in the Face {link} [codes valid00-35959p/11/11]   </t>
  </si>
  <si>
    <t>The #atzip iPhone app has been released in time for #sxsw. No waiting in line for Bar 96  Bands if you have the app.    {link}</t>
  </si>
  <si>
    <t>The  iPhone app has been released in time for . No waiting in line for Bar  Bands if you have the app.    {link}</t>
  </si>
  <si>
    <t>Setting up my iPad2 - very swift and upbeat service this morning at the #SXSW Apple pop-up store.</t>
  </si>
  <si>
    <t>Setting up my iPad2 - very swift and upbeat service this morning at the  Apple pop-up store.</t>
  </si>
  <si>
    <t>Juicing up my iPhone. Thanks chevy volt boothe! #sxsw</t>
  </si>
  <si>
    <t xml:space="preserve">Juicing up my iPhone. Thanks chevy volt boothe! </t>
  </si>
  <si>
    <t>Loading up my iPhone w/ apps in prep for #sxsw. I'm curious to see what rises to the top.</t>
  </si>
  <si>
    <t>Loading up my iPhone w/ apps in prep for . I'm curious to see what rises to the top.</t>
  </si>
  <si>
    <t>This group next to me has 6 ppl @mention the table. Everyone is using thier phone/ipad instead of taking to each other. #SXSW</t>
  </si>
  <si>
    <t xml:space="preserve">This group next to me has ppl  the table. Everyone is using thier phone/ipad instead of taking to each other. </t>
  </si>
  <si>
    <t>First stop on the #SXSW @mention &amp;amp; @mention hunt: Austin Java. Get in the spy game now for a chance to win an iPad!</t>
  </si>
  <si>
    <t>First stop on the   &amp;amp;  hunt Austin Java. Get in the spy game now for a chance to win an iPad!</t>
  </si>
  <si>
    <t>Gearing up to make a splash, @mention to Launch &amp;quot;Groupon or Living Social-type&amp;quot; Rewards at #SXSW - {link}</t>
  </si>
  <si>
    <t>Gearing up to make a splash,  to Launch &amp;quot;Groupon or Living Social-type&amp;quot; Rewards at  - {link}</t>
  </si>
  <si>
    <t>Gearing up to make a splash, @mention to Launch &amp;quot;Groupon or Living Social-type&amp;quot; Rewards at #SXSW {link}</t>
  </si>
  <si>
    <t>Gearing up to make a splash,  to Launch &amp;quot;Groupon or Living Social-type&amp;quot; Rewards at  {link}</t>
  </si>
  <si>
    <t>Gearing up to make a splash, @mention to Launch &amp;quot;Groupon or Living Social-type&amp;quot; Rewards at #SXSW {link} via @mention</t>
  </si>
  <si>
    <t xml:space="preserve">Gearing up to make a splash,  to Launch &amp;quot;Groupon or Living Social-type&amp;quot; Rewards at  {link} via </t>
  </si>
  <si>
    <t>N12: Sheep to the slaughter {link} [codes valid: 12:00-3:59:59p 03/12/11] #infektd #sxsw #necro</t>
  </si>
  <si>
    <t xml:space="preserve">N12 Sheep to the slaughter {link} [codes valid00-35959p/12/11]   </t>
  </si>
  <si>
    <t>#Apple Pop up store at #SXSW is like dangling red meat in front of lions.  Irresistible &amp;amp; a little unfair.  They can't help themselves!</t>
  </si>
  <si>
    <t xml:space="preserve"> Pop up store at  is like dangling red meat in front of lions.  Irresistible &amp;amp; a little unfair.  They can't help themselves!</t>
  </si>
  <si>
    <t>#Apple pop up store at #sxsw selling the new iPad. {link}</t>
  </si>
  <si>
    <t xml:space="preserve"> pop up store at  selling the new iPad. {link}</t>
  </si>
  <si>
    <t>#Apple pop up store at #SXSW? {link} #tech</t>
  </si>
  <si>
    <t xml:space="preserve"> pop up store at ? {link} </t>
  </si>
  <si>
    <t>#apple pop up store making an appearance for #austin and #sxsw. {link}</t>
  </si>
  <si>
    <t xml:space="preserve"> pop up store making an appearance for  and . {link}</t>
  </si>
  <si>
    <t>#apple pop-up store in #austin for #sxsw and #ipad2 launch! @mention thought you'd appreciate :-) {link} {link}</t>
  </si>
  <si>
    <t xml:space="preserve"> pop-up store in  for  and  launch!  thought you'd appreciate  {link} {link}</t>
  </si>
  <si>
    <t>#Apple Pop-Up Store Selling #iPad2 At #SXSW {link} via @mention #Tech #Retail</t>
  </si>
  <si>
    <t xml:space="preserve"> Pop-Up Store Selling  At  {link} via   </t>
  </si>
  <si>
    <t>#GSDM &amp;amp; #Google The Industry Party for #SXSW is on. And @mention is in the house.</t>
  </si>
  <si>
    <t xml:space="preserve"> &amp;amp;  The Industry Party for  is on. And  is in the house.</t>
  </si>
  <si>
    <t>Geeks &amp;amp; gadgets are today's superstars. People lined up for 3 hrs at the sxswpopup shop to buy ipad 2 &amp;amp; girls begging 2 hug d crowley. #sxsw</t>
  </si>
  <si>
    <t xml:space="preserve">Geeks &amp;amp; gadgets are today's superstars. People lined up for hrs at the sxswpopup shop to buy ipad &amp;amp; girls begging hug d crowley. </t>
  </si>
  <si>
    <t>Sugar &amp;amp; Gold play Fitzgerald's in Houston tonight on their way to #SXSW. Free Show! Bodyaches Remix EP now... {link}</t>
  </si>
  <si>
    <t>Sugar &amp;amp; Gold play Fitzgerald's in Houston tonight on their way to . Free Show! Bodyaches Remix EP now... {link}</t>
  </si>
  <si>
    <t>Droid &amp;amp; Mac here :) RT @mention My #agnerd confession, using laptop, iPad &amp;amp; blackberry to follow #SXSW from afar to see #agchat rock</t>
  </si>
  <si>
    <t>Droid &amp;amp; Mac here  RT  My  confession, using laptop, iPad &amp;amp; blackberry to follow  from afar to see  rock</t>
  </si>
  <si>
    <t>My #AT&amp;amp;T iPhone user friends keep borrowing my #Verizon iPhone to chk their #sxsw schedules...their networks are ridiculously slow! :-)</t>
  </si>
  <si>
    <t xml:space="preserve">My &amp;amp;T iPhone user friends keep borrowing my  iPhone to chk their  schedules...their networks are ridiculously slow! </t>
  </si>
  <si>
    <t>#SXSW #tip10 Make sure to bring your iPhone charger with you. You can recharge while you are at a party. #cnnsxsw {link}</t>
  </si>
  <si>
    <t xml:space="preserve">  Make sure to bring your iPhone charger with you. You can recharge while you are at a party.  {link}</t>
  </si>
  <si>
    <t>Google Impact to be available in &amp;quot;the next months&amp;quot;. Sign up at bavc.org/impact #swesxsw #SXSW #yam #bavcid</t>
  </si>
  <si>
    <t xml:space="preserve">Google Impact to be available in &amp;quot;the next months&amp;quot;. Sign up at     </t>
  </si>
  <si>
    <t>Got the iPad 2 at Apple's pop-up store in downtown Austin! #SXSW {link}</t>
  </si>
  <si>
    <t>Got the iPad at Apple's pop-up store in downtown Austin!  {link}</t>
  </si>
  <si>
    <t>want an ipad 2? here is your chance: Apple opening up a temporary store for #SXSW {link}  via @mention</t>
  </si>
  <si>
    <t xml:space="preserve">want an ipad? here is your chance Apple opening up a temporary store for  {link}  via </t>
  </si>
  <si>
    <t>So many iPad 2's at  #SxSW. I used to be cool.</t>
  </si>
  <si>
    <t>So many iPad's at  . I used to be cool.</t>
  </si>
  <si>
    <t>Lots of iPad 2s here, but no Motorola XOOMs #sxsw #tabletwars</t>
  </si>
  <si>
    <t xml:space="preserve">Lots of iPads here, but no Motorola Ms  </t>
  </si>
  <si>
    <t>Lost an iPad at the Sterling #SXSW keynote? Found one and just turned it into lost and found.</t>
  </si>
  <si>
    <t>Lost an iPad at the Sterling  keynote? Found one and just turned it into lost and found.</t>
  </si>
  <si>
    <t>Coolest iPad case ever!  It's an etch-a-sketch #sxsw  {link}</t>
  </si>
  <si>
    <t>Coolest iPad case ever!  It's an etch-a-sketch   {link}</t>
  </si>
  <si>
    <t>Coolest iPad case ever!  It's an etch-a-sketch #sxsw  {link} via @mention</t>
  </si>
  <si>
    <t xml:space="preserve">Coolest iPad case ever!  It's an etch-a-sketch   {link} via </t>
  </si>
  <si>
    <t>Put the iPad down idiot! #SMComedyFyeah #SxSW</t>
  </si>
  <si>
    <t xml:space="preserve">Put the iPad down idiot!  </t>
  </si>
  <si>
    <t>Getting ipad envy on this flight to #sxsw</t>
  </si>
  <si>
    <t xml:space="preserve">Getting ipad envy on this flight to </t>
  </si>
  <si>
    <t>Serious iPad envy. Toting around one's Macbook Pro + cord will do that to a girl. #sxsw :(</t>
  </si>
  <si>
    <t xml:space="preserve">Serious iPad envy. Toting around one's Macbook Pro + cord will do that to a girl.  </t>
  </si>
  <si>
    <t>Took an ipad from work for #SXSW - now i have to figure out what i'm gonna need on it while i'm there.</t>
  </si>
  <si>
    <t>Took an ipad from work for  - now i have to figure out what i'm gonna need on it while i'm there.</t>
  </si>
  <si>
    <t>The new iPad is like fight club, you don't talk about fight club   #SXSW</t>
  </si>
  <si>
    <t xml:space="preserve">The new iPad is like fight club, you don't talk about fight club   </t>
  </si>
  <si>
    <t>Hmm the iPad only charged to 81% last night.  Am I worried about making it through a full day of #sxsw? No.</t>
  </si>
  <si>
    <t>Hmm the iPad only charged to% last night.  Am I worried about making it through a full day of ? No.</t>
  </si>
  <si>
    <t>Friday.
Ipad ordered.
Midway toured.
Shaping up to be a great day
Almost forgot I am not going to #SXSW ...
#toocoolforsxswanyway</t>
  </si>
  <si>
    <t xml:space="preserve">Friday.
Ipad ordered.
Midway toured.
Shaping up to be a great day
Almost forgot I am not going to  ...
</t>
  </si>
  <si>
    <t>Apple's iPad pop-up shop - {link} #sxsw</t>
  </si>
  <si>
    <t xml:space="preserve">Apple's iPad pop-up shop - {link} </t>
  </si>
  <si>
    <t>iphone, ipad, mac Oh my! #agchat,#sxsw</t>
  </si>
  <si>
    <t>iphone, ipad, mac Oh my! ,</t>
  </si>
  <si>
    <t>Have an iPad? Download the BroadFeed app for better content delivery: {link} #SXSW</t>
  </si>
  <si>
    <t xml:space="preserve">Have an iPad? Download the BroadFeed app for better content delivery {link} </t>
  </si>
  <si>
    <t>Need an iPad? You can get one at the #Apple pop-up store at #SXSW! {link}</t>
  </si>
  <si>
    <t>Need an iPad? You can get one at the  pop-up store at ! {link}</t>
  </si>
  <si>
    <t>#sxsw #japan #sendai #prayforjapan #beforetwitter #iPad #tiesto #hotel #airplane #food</t>
  </si>
  <si>
    <t xml:space="preserve">         </t>
  </si>
  <si>
    <t>I'm at a panel about flipboard - one of my fave iPad apps #SXSW</t>
  </si>
  <si>
    <t xml:space="preserve">I'm at a panel about flipboard - one of my fave iPad apps </t>
  </si>
  <si>
    <t>@mention panel hashtag for your mom has an iPad: #yourmom #sxsw #winning</t>
  </si>
  <si>
    <t xml:space="preserve"> panel hashtag for your mom has an iPad   </t>
  </si>
  <si>
    <t>My first panel of #sxsw day2 Indie iPhone development #gaming #iphone</t>
  </si>
  <si>
    <t xml:space="preserve">My first panel of  day2 Indie iPhone development  </t>
  </si>
  <si>
    <t>Saw a company today ready to launch, sounds a lot like Google Circles, but with actual personal privacy www.mycube.com #sxsw</t>
  </si>
  <si>
    <t xml:space="preserve">Saw a company today ready to launch, sounds a lot like Google Circles, but with actual personal privacy  </t>
  </si>
  <si>
    <t>Smart company. RT @mention It's not a rumor: Apple opening up a temporary store in downtown Austin for #SXSW &amp;amp;iPad 2 launch bit.ly/g03MZB</t>
  </si>
  <si>
    <t xml:space="preserve">Smart company. RT  It's not a rumor Apple opening up a temporary store in downtown Austin for  &amp;amp;iPad launch </t>
  </si>
  <si>
    <t>Smart company...Apple to set to open pop-up shop in core of #SXSW action...  {link} #apple</t>
  </si>
  <si>
    <t xml:space="preserve">Smart company...Apple to set to open pop-up shop in core of  action...  {link} </t>
  </si>
  <si>
    <t>Final preparations for launch underway. Join up tomorrow - 03/10 - we've got a special Android promotion starting then! #SXSW</t>
  </si>
  <si>
    <t xml:space="preserve">Final preparations for launch underway. Join up tomorrow -/10 - we've got a special Android promotion starting then! </t>
  </si>
  <si>
    <t>No beach parties. But Apple, Apps and Analytics! #GeekSpringBreak #SXSW Style ;) ___@mention Time to start packing&amp;quot;</t>
  </si>
  <si>
    <t>No beach parties. But Apple, Apps and Analytics!   Style  ___ Time to start packing&amp;quot;</t>
  </si>
  <si>
    <t>Google's party at #SXSW is a huge antigov lobbying initiative invoking privacy #puregenius  {link}</t>
  </si>
  <si>
    <t>Google's party at  is a huge antigov lobbying initiative invoking privacy   {link}</t>
  </si>
  <si>
    <t>Ain't no party like a Google party, cause a Google party got tacos n ice cream #SXSW</t>
  </si>
  <si>
    <t xml:space="preserve">Ain't no party like a Google party, cause a Google party got tacos n ice cream </t>
  </si>
  <si>
    <t>@mention Party photobooth #sxsw #donthate {link} @mention</t>
  </si>
  <si>
    <t xml:space="preserve"> Party photobooth   {link} </t>
  </si>
  <si>
    <t>Vinh: Flipboard is a step forward for iPad mags, those that get it right will go down this path - not the Wired path #sxsw</t>
  </si>
  <si>
    <t xml:space="preserve">Vinh Flipboard is a step forward for iPad mags, those that get it right will go down this path - not the Wired path </t>
  </si>
  <si>
    <t>Kindda expected &amp;quot;@mention apparently the line to get an iPad at the  #sxsw store grew by 2 blocks to 5 blocks in the past 30 mins. WUT.&amp;quot;</t>
  </si>
  <si>
    <t>Kindda expected &amp;quot; apparently the line to get an iPad at the   store grew by blocks to blocks in the past mins. WUT.&amp;quot;</t>
  </si>
  <si>
    <t>Google expected to release new uber social sharing at #sxsw : Circles. your thoughts? {link}</t>
  </si>
  <si>
    <t>Google expected to release new uber social sharing at   Circles. your thoughts? {link}</t>
  </si>
  <si>
    <t>Just stopped at the pop up Apple store.....lame!z!  Come on Apple you can still cut the weight in half. #sxsw</t>
  </si>
  <si>
    <t xml:space="preserve">Just stopped at the pop up Apple store.....lame!z!  Come on Apple you can still cut the weight in half. </t>
  </si>
  <si>
    <t>I have a pen and paper, an iPhone, &amp;amp;  iPad at my immediate use for this session on media analytics. Now just need to not hit the #sxsw wall.</t>
  </si>
  <si>
    <t>I have a pen and paper, an iPhone, &amp;amp;  iPad at my immediate use for this session on media analytics. Now just need to not hit the  wall.</t>
  </si>
  <si>
    <t>Win an #OpenBeta6 iPad @mention this #sxsw panel {link}  today @mention 11! #usguys cc @mention  #DgtlTribe #sxswbuffalo</t>
  </si>
  <si>
    <t xml:space="preserve">Win an  iPad  this  panel {link}  today !  cc    </t>
  </si>
  <si>
    <t>Apple's opening a temporary store in downtown Austin to sell iPads during #sxsw {link} via @mention</t>
  </si>
  <si>
    <t xml:space="preserve">Apple's opening a temporary store in downtown Austin to sell iPads during  {link} via </t>
  </si>
  <si>
    <t>The good people at @mention are covering the iPad 2 launch live at the Apple pop-up store in Austin at #SXSW {link}</t>
  </si>
  <si>
    <t>The good people at  are covering the iPad launch live at the Apple pop-up store in Austin at  {link}</t>
  </si>
  <si>
    <t>Over 300 people in line at Apple store in downtown Austin! #iPad2 #sxsw</t>
  </si>
  <si>
    <t xml:space="preserve">Over people in line at Apple store in downtown Austin!  </t>
  </si>
  <si>
    <t>@mention Peter Cashmore on the iPad 2: it's only a minor improvement. Not worth it unless you have money to burn. #SXSW</t>
  </si>
  <si>
    <t xml:space="preserve"> Peter Cashmore on the iPad it's only a minor improvement. Not worth it unless you have money to burn. </t>
  </si>
  <si>
    <t>Need to upgrade to the iPhone 4 asap. This taking pics without a flash blows on the 3GS. #EhTeam #SXSW</t>
  </si>
  <si>
    <t xml:space="preserve">Need to upgrade to the iPhone asap. This taking pics without a flash blows on theGS.  </t>
  </si>
  <si>
    <t>{link} #iphone #kneejockey #ftw #sxsw</t>
  </si>
  <si>
    <t xml:space="preserve">{link}    </t>
  </si>
  <si>
    <t>Verizon IPhone at #SXSW = 5 bars, baby.  Suck on that, AT&amp;amp;T!</t>
  </si>
  <si>
    <t>Verizon IPhone at  = bars, baby.  Suck on that, AT&amp;amp;T!</t>
  </si>
  <si>
    <t>Awesome iPhone cases for @mention here at #sxsw!</t>
  </si>
  <si>
    <t>Awesome iPhone cases for  here at !</t>
  </si>
  <si>
    <t>Awesome iPhone charging lockers at the registrant's lounge  #sxsw {link}</t>
  </si>
  <si>
    <t>Awesome iPhone charging lockers at the registrant's lounge   {link}</t>
  </si>
  <si>
    <t>Getting iPhone juiced by the #Sonos team at #sxsw next to Apple store in Austin gotta love it {link}</t>
  </si>
  <si>
    <t>Getting iPhone juiced by the  team at  next to Apple store in Austin gotta love it {link}</t>
  </si>
  <si>
    <t>Wow. My iPhone just dropped off the side of the Iron Cactus balcony AND THE SCREEN DIDN'T SHATTER! Amazing. #SXSW #fb</t>
  </si>
  <si>
    <t xml:space="preserve">Wow. My iPhone just dropped off the side of the Iron Cactus balcony AND THE SCREEN DIDN'T SHATTER! Amazing.  </t>
  </si>
  <si>
    <t>Another iPhone related dream: I invented an app that dispenses chili-cheese waffle fries.  #sxsw #allcomfortfooddiet</t>
  </si>
  <si>
    <t xml:space="preserve">Another iPhone related dream I invented an app that dispenses chili-cheese waffle fries.   </t>
  </si>
  <si>
    <t>Verizon iPhones Fell Back an Hour Instead of Springing Ahead {link} #sxsw #tech</t>
  </si>
  <si>
    <t xml:space="preserve">Verizon iPhones Fell Back an Hour Instead of Springing Ahead {link}  </t>
  </si>
  <si>
    <t>#SXSW + #PHOTOGRAPHY + #ANDROID = many live photos.  Watch this live feed here:  {link}</t>
  </si>
  <si>
    <t xml:space="preserve"> +  +  = many live photos.  Watch this live feed here  {link}</t>
  </si>
  <si>
    <t>#SXSW + #PHOTOGRAPHY + #iPhone = many live photos &amp;amp; vids.  Watch this live feed here:  {link}</t>
  </si>
  <si>
    <t xml:space="preserve"> +  +  = many live photos &amp;amp; vids.  Watch this live feed here  {link}</t>
  </si>
  <si>
    <t>Lightbox Photos Wants To Be Your New #Android Camera App ( #SXSW) {link}</t>
  </si>
  <si>
    <t>Lightbox Photos Wants To Be Your New  Camera App ( ) {link}</t>
  </si>
  <si>
    <t>Lightbox Photos Wants To Be Your New Android Camera App (SXSW) [TechCrunch] {link} #Sxsw #Android</t>
  </si>
  <si>
    <t xml:space="preserve">Lightbox Photos Wants To Be Your New Android Camera App (SW) [TechCrunch] {link}  </t>
  </si>
  <si>
    <t>Lightbox Photos Wants To Be Your New Android Camera App (SXSW) {link} #Android #iPhone #NewAndroid #SXSW</t>
  </si>
  <si>
    <t xml:space="preserve">Lightbox Photos Wants To Be Your New Android Camera App (SW) {link}    </t>
  </si>
  <si>
    <t>Lightbox Photos Wants To Be Your New Android Camera App {link} #SXSW</t>
  </si>
  <si>
    <t xml:space="preserve">Lightbox Photos Wants To Be Your New Android Camera App {link} </t>
  </si>
  <si>
    <t>@mention Picked up mophie juice boost pack for iPhone. This chick -and wknd- calls for ample juice #SXSW // 'hight-tech energy drink'</t>
  </si>
  <si>
    <t xml:space="preserve"> Picked up mophie juice boost pack for iPhone. This chick -and wknd- calls for ample juice  // 'hight-tech energy drink'</t>
  </si>
  <si>
    <t>Line of ppl around the block. #sxsw party? No, Apple store! Insane!  {link}</t>
  </si>
  <si>
    <t>Line of ppl around the block.  party? No, Apple store! Insane!  {link}</t>
  </si>
  <si>
    <t>It was a plane full of Gogglers! And it was Google marketer who told a friend he liked community reading newspapers brings!  #sxsw</t>
  </si>
  <si>
    <t xml:space="preserve">It was a plane full of Gogglers! And it was Google marketer who told a friend he liked community reading newspapers brings!  </t>
  </si>
  <si>
    <t>Woman on plane next to me has a Nook, Blackberry Curve, Android and iPad in her purse. #sxsw!</t>
  </si>
  <si>
    <t>Woman on plane next to me has a Nook, Blackberry Curve, Android and iPad in her purse. !</t>
  </si>
  <si>
    <t>#SXSW: Apple doing 'i' business at key music event {link} (via @mention</t>
  </si>
  <si>
    <t xml:space="preserve"> Apple doing 'i' business at key music event {link} (via </t>
  </si>
  <si>
    <t>Random Apple Fan just bought lunch for everyone in line at #SXSW Popup Apple Store #ipad2</t>
  </si>
  <si>
    <t xml:space="preserve">Random Apple Fan just bought lunch for everyone in line at  Popup Apple Store </t>
  </si>
  <si>
    <t>Random Apple Fan just bought lunch for everyone in line at #SXSW Popup Apple Store #ipad2 #randomactofkindness  {link}</t>
  </si>
  <si>
    <t>Random Apple Fan just bought lunch for everyone in line at  Popup Apple Store    {link}</t>
  </si>
  <si>
    <t>I hope Apple had enough foresight to overstock the Austin stores with iPad 2's tomorrow #SXSW</t>
  </si>
  <si>
    <t xml:space="preserve">I hope Apple had enough foresight to overstock the Austin stores with iPad's tomorrow </t>
  </si>
  <si>
    <t>#tech #Apple heads to #SXSW, sets up temporary store in Austin {link} #technology</t>
  </si>
  <si>
    <t>#tech #Apple heads to #SXSW, sets up temporary store in Austin: Apple is going to be at SXSW this year,... {link} #technology</t>
  </si>
  <si>
    <t>while #apple is preparing to release #ipad2 in #japan nuclear power plant heats up 1,000 ties as usual - #sxsw heats up for first party nite</t>
  </si>
  <si>
    <t>while  is preparing to release  in  nuclear power plant heats up,000 ties as usual -  heats up for first party nite</t>
  </si>
  <si>
    <t>Damn!  Apple knows how to do it like no other:  Before It Even Begins, Apple Wins__SXSW {link} via @mention #SXSW</t>
  </si>
  <si>
    <t xml:space="preserve">Damn!  Apple knows how to do it like no other  Before It Even Begins, Apple Wins__SW {link} via  </t>
  </si>
  <si>
    <t>#tech #Apple Opening Pop-Up Store In Austin For #SXSW {link} #technology</t>
  </si>
  <si>
    <t>#tech #Apple Opening Pop-Up Store in Austin for #SXSW Geekfest [Apple] {link} #technology</t>
  </si>
  <si>
    <t>#tech #Apple Opening Pop-Up Store in Austin for #SXSW Geekfest [Apple]: Our #Brian_Lam, and the thousands... {link} #technology</t>
  </si>
  <si>
    <t>#tech #Apple Opening Pop-Up Store In Austin For #SXSW: Apple is setting up a pop-up store at West Sixth... {link} #technology</t>
  </si>
  <si>
    <t>Smart. Apple opening pop-up in Austin for #SXSW {link}  Hope they stock up on extra battery chargers.  thx @mention</t>
  </si>
  <si>
    <t xml:space="preserve">Smart. Apple opening pop-up in Austin for  {link}  Hope they stock up on extra battery chargers.  thx </t>
  </si>
  <si>
    <t>smart! Apple opens a pop-up store in Austin so people in for #SXSW can get new iPads. bit.ly/i41H53 (via @mention @mention</t>
  </si>
  <si>
    <t xml:space="preserve">smart! Apple opens a pop-up store in Austin so people in for  can get new iPads.  (via  </t>
  </si>
  <si>
    <t>About #Apple pop up store in #Austin for #sxsw.  When you can get peeps to line up at a store before it is finished, you have Brand Power.</t>
  </si>
  <si>
    <t>About  pop up store in  for .  When you can get peeps to line up at a store before it is finished, you have Brand Power.</t>
  </si>
  <si>
    <t>At the Apple pop up store on congress. iPad 2s everywhere. #sxsw #mosaicxm</t>
  </si>
  <si>
    <t xml:space="preserve">At the Apple pop up store on congress. iPads everywhere.  </t>
  </si>
  <si>
    <t>#SXSW -Apple Pop-Up Store being set up right now on 6th St.  My fellow truck driver is delivering the furniture NOW.</t>
  </si>
  <si>
    <t xml:space="preserve"> -Apple Pop-Up Store being set up right now onth St.  My fellow truck driver is delivering the furniture NOW.</t>
  </si>
  <si>
    <t>At the Apple Pop-Up Store in Austin #iPad2 #SXSW</t>
  </si>
  <si>
    <t xml:space="preserve">At the Apple Pop-Up Store in Austin  </t>
  </si>
  <si>
    <t>Ooooo #Apple rumored to be opening a temporary store at #SXSW {link}</t>
  </si>
  <si>
    <t>Ooooo  rumored to be opening a temporary store at  {link}</t>
  </si>
  <si>
    <t>#tech #Apple saves #SXSW, set to open pop-up store {link} #technology</t>
  </si>
  <si>
    <t>#tech #Apple saves #SXSW, set to open pop-up store: Despite having two other Austin, Texas, locations,... {link} #technology</t>
  </si>
  <si>
    <t>Smart! Apple sets up 5,000-square-foot temporary store at #SXSW to sell new iPads, test potential traffic {link} $AAPL</t>
  </si>
  <si>
    <t>Smart! Apple sets up,000-square-foot temporary store at  to sell new iPads, test potential traffic {link} $AAPL</t>
  </si>
  <si>
    <t>#SXSW #apple store just sold their last #ipad</t>
  </si>
  <si>
    <t xml:space="preserve">  store just sold their last </t>
  </si>
  <si>
    <t>At the Apple Store downtown. Apple should really keep this store open permanently. Convience and location. #sxsw</t>
  </si>
  <si>
    <t xml:space="preserve">At the Apple Store downtown. Apple should really keep this store open permanently. Convience and location. </t>
  </si>
  <si>
    <t>At the Apple store that they literally built in just for the #SXSW conference!  @mention Apple Store, SXSW {link} #photo</t>
  </si>
  <si>
    <t xml:space="preserve">At the Apple store that they literally built in just for the  conference!   Apple Store, SW {link} </t>
  </si>
  <si>
    <t>At the apple store with @mention he's buying an iPad...I guess this is what geeks do when they're drunk hahaha #sxsw</t>
  </si>
  <si>
    <t xml:space="preserve">At the apple store with  he's buying an iPad...I guess this is what geeks do when they're drunk hahaha </t>
  </si>
  <si>
    <t>Pop up apple store in Austin @mention the #sxsw - LIVE at {link}</t>
  </si>
  <si>
    <t>Pop up apple store in Austin  the  - LIVE at {link}</t>
  </si>
  <si>
    <t>Pop-up Apple Store crew has been giving out water to the people wearing street clothes. No Apple logos until just a few minutes ago.  #SXSW</t>
  </si>
  <si>
    <t xml:space="preserve">Pop-up Apple Store crew has been giving out water to the people wearing street clothes. No Apple logos until just a few minutes ago.  </t>
  </si>
  <si>
    <t>Pop-up Apple Store for #SXSW. (@mention Apple Store, SXSW w/ 86 others) [pic]: {link}</t>
  </si>
  <si>
    <t>Pop-up Apple Store for . ( Apple Store, SW w/ others) [pic] {link}</t>
  </si>
  <si>
    <t>Pop-up Apple store in Austin for 2 weeks during #sxsw - during time iPad2 ships. Great timing! {link}</t>
  </si>
  <si>
    <t>Pop-up Apple store in Austin for weeks during  - during time iPad2 ships. Great timing! {link}</t>
  </si>
  <si>
    <t>Pop-up Apple Store seems to be out of pop-up iPad2s. #SXSW</t>
  </si>
  <si>
    <t xml:space="preserve">Pop-up Apple Store seems to be out of pop-up iPad2s. </t>
  </si>
  <si>
    <t>Pop-up Apple store still has a line around the block #sxsw</t>
  </si>
  <si>
    <t xml:space="preserve">Pop-up Apple store still has a line around the block </t>
  </si>
  <si>
    <t>Pop-up Apple Store to sell ipad2 at #SxSW. The line is insane!  {link}</t>
  </si>
  <si>
    <t>Pop-up Apple Store to sell ipad2 at . The line is insane!  {link}</t>
  </si>
  <si>
    <t>So the Apple store is a huge success already! Methinks the Live Music Capitol could use one fulltime, eh? #nudgenudge #appleATXdt #SXSW</t>
  </si>
  <si>
    <t xml:space="preserve">So the Apple store is a huge success already! Methinks the Live Music Capitol could use one fulltime, eh?   </t>
  </si>
  <si>
    <t>Pop-up Apple store, lengthy line presumably for iPad 2. #sxsw  {link}</t>
  </si>
  <si>
    <t>Pop-up Apple store, lengthy line presumably for iPad.   {link}</t>
  </si>
  <si>
    <t>Rumor: Apple to set up temporary Store for ipad2 release near sxsw convention center in downtown Austin {link} #sxsw #ipad2</t>
  </si>
  <si>
    <t xml:space="preserve">Rumor Apple to set up temporary Store for ipad2 release near sxsw convention center in downtown Austin {link}  </t>
  </si>
  <si>
    <t>Mingly Apple TV a Day Giveaway! Register to win at #SXSW #Winning {link}</t>
  </si>
  <si>
    <t>Mingly Apple TV a Day Giveaway! Register to win at   {link}</t>
  </si>
  <si>
    <t>Sweet, Apple's opening a pop-up shop in the Scarbrough Building on Congress for the iPad 2 - {link} /via @mention #sxsw</t>
  </si>
  <si>
    <t xml:space="preserve">Sweet, Apple's opening a pop-up shop in the Scarbrough Building on Congress for the iPad - {link} /via  </t>
  </si>
  <si>
    <t>#SXSW #AppleStore  @mention Apple Store, SXSW {link}</t>
  </si>
  <si>
    <t xml:space="preserve">    Apple Store, SW {link}</t>
  </si>
  <si>
    <t>@mention plus Jackie was on the iPhone occasionally at #SXSW  {link} #UsGuys</t>
  </si>
  <si>
    <t xml:space="preserve"> plus Jackie was on the iPhone occasionally at   {link} </t>
  </si>
  <si>
    <t>Next up! Poked, Liked &amp;amp; Re-Tweeted: A Google Love Story at SXSW.
{link} #SXSW #sxsw15 #sxswiC</t>
  </si>
  <si>
    <t xml:space="preserve">Next up! Poked, Liked &amp;amp; Re-Tweeted A Google Love Story at SW.
{link}   </t>
  </si>
  <si>
    <t>Does the pop up Apple store in Austin still have iPad2 in stock? #lazyweb #SXSW</t>
  </si>
  <si>
    <t xml:space="preserve">Does the pop up Apple store in Austin still have iPad2 in stock?  </t>
  </si>
  <si>
    <t>An Apple pop-up store at #SXSW?  There goes my impulse control. j.mp/i41H53</t>
  </si>
  <si>
    <t xml:space="preserve">An Apple pop-up store at ?  There goes my impulse control. </t>
  </si>
  <si>
    <t>If Apple pops up a store for an event like SXSW, u think AT&amp;amp;T could at least put up an extra friggen tower? #sxsw</t>
  </si>
  <si>
    <t xml:space="preserve">If Apple pops up a store for an event like SW, u think AT&amp;amp;T could at least put up an extra friggen tower? </t>
  </si>
  <si>
    <t>Apple temporarily opening store in Austin for #sxsw.</t>
  </si>
  <si>
    <t>Apple temporarily opening store in Austin for .</t>
  </si>
  <si>
    <t>{link} Report: Apple to Open Pop-Up Store at #SXSW</t>
  </si>
  <si>
    <t xml:space="preserve">{link} Report Apple to Open Pop-Up Store at </t>
  </si>
  <si>
    <t>Google reportedly to unveil new social network called Circles, likely to launch in May {link} #GoogleCircles #GoogleMe #SXSW</t>
  </si>
  <si>
    <t xml:space="preserve">Google reportedly to unveil new social network called Circles, likely to launch in May {link}   </t>
  </si>
  <si>
    <t>Google's possible release of new social network, #Circles, looks to be endorsed by the ACLU {link} #sxsw #22sxsw</t>
  </si>
  <si>
    <t xml:space="preserve">Google's possible release of new social network, , looks to be endorsed by the ACLU {link}  </t>
  </si>
  <si>
    <t>New blog post: ipad2 giveaway: {link} #actors #diet #sxsw</t>
  </si>
  <si>
    <t xml:space="preserve">New blog post ipad2 giveaway {link}   </t>
  </si>
  <si>
    <t>Can you spot @mention iPhone? #SXSW {link}</t>
  </si>
  <si>
    <t>Can you spot  iPhone?  {link}</t>
  </si>
  <si>
    <t>@mention power struggles in the internet industry boil down to &amp;quot;who is the platform &amp;amp; who is the app?&amp;quot; see Facebook on iPad. #sxsw</t>
  </si>
  <si>
    <t xml:space="preserve"> power struggles in the internet industry boil down to &amp;quot;who is the platform &amp;amp; who is the app?&amp;quot; see Facebook on iPad. </t>
  </si>
  <si>
    <t>Folks at PowerPad gave me free Dual 1850 contraption 2 charge my iPhone. Which was fortuitous as my phone was nearly dead. #SXSW #ignitesxsw</t>
  </si>
  <si>
    <t xml:space="preserve">Folks at PowerPad gave me free Dual contraption charge my iPhone. Which was fortuitous as my phone was nearly dead.  </t>
  </si>
  <si>
    <t>Planzai app featuring the official British Music schedule now on android market! {link} #sxsw</t>
  </si>
  <si>
    <t xml:space="preserve">Planzai app featuring the official British Music schedule now on android market! {link} </t>
  </si>
  <si>
    <t>Google tipped to launch social network today at #sxsw called Circles {link}</t>
  </si>
  <si>
    <t>Google tipped to launch social network today at  called Circles {link}</t>
  </si>
  <si>
    <t>The only ppl authoritzed to scrape and republish pages r Google on Bing and Bing on Google: @mention #qagb #sxsw</t>
  </si>
  <si>
    <t xml:space="preserve">The only ppl authoritzed to scrape and republish pages r Google on Bing and Bing on Google   </t>
  </si>
  <si>
    <t>Smart. #Apple creates pop-up store at #SXSW to peddle the iPad 2. - The #iPad 2 Takes Over SXSW [VIDEO] {link}</t>
  </si>
  <si>
    <t>Smart.  creates pop-up store at  to peddle the iPad. - The  Takes Over SW [VIDEO] {link}</t>
  </si>
  <si>
    <t>All the apple employees just ran down the line high giving everyone #sxsw</t>
  </si>
  <si>
    <t xml:space="preserve">All the apple employees just ran down the line high giving everyone </t>
  </si>
  <si>
    <t>Clearly Apple has another daylight savings time bug with the iPhone 4 alarm. Also need to remember to fix my room's clocks. Whoops. #SXSW</t>
  </si>
  <si>
    <t xml:space="preserve">Clearly Apple has another daylight savings time bug with the iPhone alarm. Also need to remember to fix my room's clocks. Whoops. </t>
  </si>
  <si>
    <t>Nice... Apple made a lots of sells, I am sure! - RT @mention Apple Popup Store at #SXSW {link}</t>
  </si>
  <si>
    <t>Nice... Apple made a lots of sells, I am sure! - RT  Apple Popup Store at  {link}</t>
  </si>
  <si>
    <t>{link}  Apple opens up a Temp store #SXSW just because both the events start on the same day, good work Apple !</t>
  </si>
  <si>
    <t>{link}  Apple opens up a Temp store  just because both the events start on the same day, good work Apple !</t>
  </si>
  <si>
    <t>Add the Apple Pop-up Shop to your #SXSW @mention To-Do list -&amp;gt; {link}</t>
  </si>
  <si>
    <t>Add the Apple Pop-up Shop to your   To-Do list -&amp;gt; {link}</t>
  </si>
  <si>
    <t>Why the Apple pop-up shop at #SxSW sucks: {link}</t>
  </si>
  <si>
    <t>Why the Apple pop-up shop at  sucks {link}</t>
  </si>
  <si>
    <t>The bad apple shows up late shoots down ideas and leaves early - meeting personality #2 #gamestorming #sxsw</t>
  </si>
  <si>
    <t xml:space="preserve">The bad apple shows up late shoots down ideas and leaves early - meeting personality   </t>
  </si>
  <si>
    <t>Busiest Apple store in the country? #ipad2 #sxsw  {link} (@mention Apple Store, SXSW w/ 98 others) {link}</t>
  </si>
  <si>
    <t>Busiest Apple store in the country?    {link} ( Apple Store, SW w/ others) {link}</t>
  </si>
  <si>
    <t>pop up #apple store at #sxsw = pure genius.  international crowd will stock up before they go home..</t>
  </si>
  <si>
    <t>pop up  store at  = pure genius.  international crowd will stock up before they go home..</t>
  </si>
  <si>
    <t>Special Apple store at #sxsw just for ipad. Line is a block long. {link}  {link}</t>
  </si>
  <si>
    <t>Special Apple store at  just for ipad. Line is a block long. {link}  {link}</t>
  </si>
  <si>
    <t>Ughhh...Apple Store Austin at the Domain rain out of 3G iPads in first 25 minutes right before I got in #iPad2 #SXSW</t>
  </si>
  <si>
    <t xml:space="preserve">Ughhh...Apple Store Austin at the Domain rain out ofG iPads in first minutes right before I got in  </t>
  </si>
  <si>
    <t>Report: Apple to Open Pop-Up Store at #SXSW</t>
  </si>
  <si>
    <t xml:space="preserve">Report Apple to Open Pop-Up Store at </t>
  </si>
  <si>
    <t>I think apple us winning #sxsw. Just a sea of silver white and glass</t>
  </si>
  <si>
    <t>I think apple us winning . Just a sea of silver white and glass</t>
  </si>
  <si>
    <t>Cunning Apple, keeping the #iPad2 popup store open late next to #sxsw parties for impulsive late night purchases. No regrets here...</t>
  </si>
  <si>
    <t>Cunning Apple, keeping the  popup store open late next to  parties for impulsive late night purchases. No regrets here...</t>
  </si>
  <si>
    <t>I &amp;lt;3 Apple! RT @mention Apple opened a pop-up store in Austin so nerds in town for #SXSW can get new iPads {link}</t>
  </si>
  <si>
    <t>I &amp;lt;3 Apple! RT  Apple opened a pop-up store in Austin so nerds in town for  can get new iPads {link}</t>
  </si>
  <si>
    <t>Google supposedly announcing new Social Networking service called &amp;quot;circles&amp;quot; today at #sxsw {link}</t>
  </si>
  <si>
    <t>Google supposedly announcing new Social Networking service called &amp;quot;circles&amp;quot; today at  {link}</t>
  </si>
  <si>
    <t>iOS app approval disrupts the continuous dev flow.  Android has been the preferred platform to fine tune and experiment #sxsw #groupchatapps</t>
  </si>
  <si>
    <t xml:space="preserve">iOS app approval disrupts the continuous dev flow.  Android has been the preferred platform to fine tune and experiment  </t>
  </si>
  <si>
    <t>All LBS apps on my iPhone think I am in Orlando :)) ! I guess I have 2 check in at Disney vs #SXSW :))</t>
  </si>
  <si>
    <t xml:space="preserve">All LBS apps on my iPhone think I am in Orlando  ! I guess I have check in at Disney vs  </t>
  </si>
  <si>
    <t>Android apps to survive SXSW 2011: {link} (by @mention #sxsw</t>
  </si>
  <si>
    <t xml:space="preserve">Android apps to survive SW {link} (by  </t>
  </si>
  <si>
    <t>I'm so happy this exist! Going to try and do the whole #sxsw trip w/o a laptop. iPhone &amp;amp; iPad only.  {link}</t>
  </si>
  <si>
    <t>I'm so happy this exist! Going to try and do the whole  trip w/o a laptop. iPhone &amp;amp; iPad only.  {link}</t>
  </si>
  <si>
    <t>Updated NPR Music iPhone app has song info for All Songs 24/7 &amp;amp; live video streaming just in time for #SXSW {link}</t>
  </si>
  <si>
    <t>Updated NPR Music iPhone app has song info for All Songs/7 &amp;amp; live video streaming just in time for  {link}</t>
  </si>
  <si>
    <t>At #SXSW presentation, @mention demonstrates how you can pause a video on new video player and pick up in same spot on iPad app. #tveverywhere</t>
  </si>
  <si>
    <t xml:space="preserve">At  presentation,  demonstrates how you can pause a video on new video player and pick up in same spot on iPad app. </t>
  </si>
  <si>
    <t>Attended preso on living simply #100tc at #sxswi #sxsw and felt a bit guilty taking notes on a new #iPad</t>
  </si>
  <si>
    <t xml:space="preserve">Attended preso on living simply  at   and felt a bit guilty taking notes on a new </t>
  </si>
  <si>
    <t>@mention Prob going to hit the temp Apple Store they are setting up near #SxSW...nice of Apple to do that: {link}</t>
  </si>
  <si>
    <t xml:space="preserve"> Prob going to hit the temp Apple Store they are setting up near ...nice of Apple to do that {link}</t>
  </si>
  <si>
    <t>@mention Probably be even more on the way back since Apple is opening a temp extra store just for #sxsw</t>
  </si>
  <si>
    <t xml:space="preserve"> Probably be even more on the way back since Apple is opening a temp extra store just for </t>
  </si>
  <si>
    <t>@mention Probably needed at #SXSW! See iPad line here: {link}</t>
  </si>
  <si>
    <t xml:space="preserve"> Probably needed at ! See iPad line here {link}</t>
  </si>
  <si>
    <t>Original products for 1 device is nuts. #sxsw. Eg the iPad</t>
  </si>
  <si>
    <t>Original products for device is nuts. . Eg the iPad</t>
  </si>
  <si>
    <t>Ze Frank project: walk down Google streetview down a street u've walked many times b4, and revelations pop up. #sxsw</t>
  </si>
  <si>
    <t xml:space="preserve">Ze Frank project walk down Google streetview down a street u've walked many times b4, and revelations pop up. </t>
  </si>
  <si>
    <t>#sxsw #sxprotect  {link} is the Google Doc to get all the relevant links from this panel</t>
  </si>
  <si>
    <t xml:space="preserve">   {link} is the Google Doc to get all the relevant links from this panel</t>
  </si>
  <si>
    <t>How to improve website rankings: #Google #Bing advice at #SXSW - {link} Get .COM or .PK but be content rich/deep</t>
  </si>
  <si>
    <t>How to improve website rankings   advice at  - {link} Get .COM or .PK but be content rich/deep</t>
  </si>
  <si>
    <t>How to improve website rankings: Advice from #Google and #Bing at #SXSW | Poynter. {link}</t>
  </si>
  <si>
    <t>How to improve website rankings Advice from  and  at  | Poynter. {link}</t>
  </si>
  <si>
    <t>How to improve website rankings: Advice from Google &amp;amp; Bing at #SXSW {link}</t>
  </si>
  <si>
    <t>How to improve website rankings Advice from Google &amp;amp; Bing at  {link}</t>
  </si>
  <si>
    <t>How to improve website rankings: Advice from Google &amp;amp; Bing at #SXSW {link} via @mention</t>
  </si>
  <si>
    <t xml:space="preserve">How to improve website rankings Advice from Google &amp;amp; Bing at  {link} via </t>
  </si>
  <si>
    <t>How to improve website rankings: Advice from Google and Bing at #SXSW | Poynter. {link}</t>
  </si>
  <si>
    <t>How to improve website rankings Advice from Google and Bing at  | Poynter. {link}</t>
  </si>
  <si>
    <t>#SXSW peeps - you can now checkin with @mention latitude to unlock deals! {link} built by @mention and team!</t>
  </si>
  <si>
    <t xml:space="preserve"> peeps - you can now checkin with  latitude to unlock deals! {link} built by  and team!</t>
  </si>
  <si>
    <t>google maps 5.0 - guys, this will be huge!!!! google and marissa mayer #sxsw</t>
  </si>
  <si>
    <t xml:space="preserve">google maps - guys, this will be huge!!!! google and marissa mayer </t>
  </si>
  <si>
    <t>Google Maps 5.2 demo Renders very quickly, 3D buildings and landscapes included in the basic maps. #MarissaGoogle #sxsw</t>
  </si>
  <si>
    <t xml:space="preserve">Google Maps demo Renders very quickly,D buildings and landscapes included in the basic maps.  </t>
  </si>
  <si>
    <t>Google Maps are so useful, how can it get any better? #sxsw</t>
  </si>
  <si>
    <t xml:space="preserve">Google Maps are so useful, how can it get any better? </t>
  </si>
  <si>
    <t>Google Maps car just drove by. Might leave a distorted view of Austin. #sxsw</t>
  </si>
  <si>
    <t xml:space="preserve">Google Maps car just drove by. Might leave a distorted view of Austin. </t>
  </si>
  <si>
    <t>Native apps for iPad, etc., now have their own accessibility design guidelines. WCAG still applies. #POURSite #SXSW</t>
  </si>
  <si>
    <t xml:space="preserve">Native apps for iPad, etc., now have their own accessibility design guidelines. WCAG still applies.  </t>
  </si>
  <si>
    <t>Google maps for mobile 5.2 looks awesome.#sxsw</t>
  </si>
  <si>
    <t>Google maps for mobile looks awesome.</t>
  </si>
  <si>
    <t>Google Maps Has 150 Million Mobile Users? THat's what Marissa Mayer claims at  #SXSW - {link}</t>
  </si>
  <si>
    <t>Google Maps Has Million Mobile Users? THat's what Marissa Mayer claims at   - {link}</t>
  </si>
  <si>
    <t>Google maps has 150 million users. 40 percent of Google Maps users are mobile #sxsw</t>
  </si>
  <si>
    <t xml:space="preserve">Google maps has million users. percent of Google Maps users are mobile </t>
  </si>
  <si>
    <t>Google Maps mobile is going 3D in the next release, looks awesome.  #sxsw</t>
  </si>
  <si>
    <t xml:space="preserve">Google Maps mobile is goingD in the next release, looks awesome.  </t>
  </si>
  <si>
    <t>Google Maps Mobile Route Around Traffic feature reduces fuel consumption and time spent in traffic. {link} #sxsw</t>
  </si>
  <si>
    <t xml:space="preserve">Google Maps Mobile Route Around Traffic feature reduces fuel consumption and time spent in traffic. {link} </t>
  </si>
  <si>
    <t>Google maps mobile route options saves users 2 yrs of time. Every day. #SXSW</t>
  </si>
  <si>
    <t xml:space="preserve">Google maps mobile route options saves users yrs of time. Every day. </t>
  </si>
  <si>
    <t>Google maps navigation + street view and 3d buildings is awesome #MarissaGoogle #sxsw</t>
  </si>
  <si>
    <t xml:space="preserve">Google maps navigation + street view andd buildings is awesome  </t>
  </si>
  <si>
    <t>Google Maps now has 150 million users on mobile #sxsw (via @mention</t>
  </si>
  <si>
    <t xml:space="preserve">Google Maps now has million users on mobile  (via </t>
  </si>
  <si>
    <t>Google maps route around traffic is saving users 2 years of time every day @mention #sxsw</t>
  </si>
  <si>
    <t xml:space="preserve">Google maps route around traffic is saving users years of time every day  </t>
  </si>
  <si>
    <t>Google Maps Street View car sighting!!! #SXSW   {link}</t>
  </si>
  <si>
    <t>Google Maps Street View car sighting!!!    {link}</t>
  </si>
  <si>
    <t>Google Maps Street View car sighting!!! #SXSW  {link}</t>
  </si>
  <si>
    <t>Google Maps Street View car sighting!!!   {link}</t>
  </si>
  <si>
    <t>Google maps usage on mobile exceeded desktop usage on xmas and new years day for the first time __î Marissa Mayer at #sxsw.</t>
  </si>
  <si>
    <t>Google maps usage on mobile exceeded desktop usage on xmas and new years day for the first time __  Marissa Mayer at .</t>
  </si>
  <si>
    <t>Google maps used to provide common reference points and printed for fast paced on the ground reactions #arabspring #SXSW</t>
  </si>
  <si>
    <t xml:space="preserve">Google maps used to provide common reference points and printed for fast paced on the ground reactions  </t>
  </si>
  <si>
    <t>#sxsw peeps who want an iPad2: {link}  Brilliant.  Real?</t>
  </si>
  <si>
    <t xml:space="preserve"> peeps who want an iPad2 {link}  Brilliant.  Real?</t>
  </si>
  <si>
    <t>#SXSW peeps: Where is the #iPad store?</t>
  </si>
  <si>
    <t xml:space="preserve"> peeps Where is the  store?</t>
  </si>
  <si>
    <t>Google maps/traffic view has saved people 2-years of time. #sxsw</t>
  </si>
  <si>
    <t xml:space="preserve">Google maps/traffic view has saved people-years of time. </t>
  </si>
  <si>
    <t>Thanks Pepsi Max and Smart water in line at apple pop up store #sxsw</t>
  </si>
  <si>
    <t xml:space="preserve">Thanks Pepsi Max and Smart water in line at apple pop up store </t>
  </si>
  <si>
    <t>I had to pull out my iPhone and look busy to fit in at the sxsw badge line today. 400 people shuffling along staring at their phones. #sxsw</t>
  </si>
  <si>
    <t xml:space="preserve">I had to pull out my iPhone and look busy to fit in at the sxsw badge line today. people shuffling along staring at their phones. </t>
  </si>
  <si>
    <t>At the popup apple store at #sxsw. Line is all the way down the block.  {link}</t>
  </si>
  <si>
    <t>At the popup apple store at . Line is all the way down the block.  {link}</t>
  </si>
  <si>
    <t>Agencies push Google in directions they never would have gone otherwise says Creative Lab Strategy Director @mention #SXSW</t>
  </si>
  <si>
    <t xml:space="preserve">Agencies push Google in directions they never would have gone otherwise says Creative Lab Strategy Director  </t>
  </si>
  <si>
    <t>@mention putting a gun to @mention head. Give me your iPhone! #SXSW {link}</t>
  </si>
  <si>
    <t xml:space="preserve"> putting a gun to  head. Give me your iPhone!  {link}</t>
  </si>
  <si>
    <t>@mention Putting an pop up apple store at #sxsw is so smart, talk about understanding your demo's needs!</t>
  </si>
  <si>
    <t xml:space="preserve"> Putting an pop up apple store at  is so smart, talk about understanding your demo's needs!</t>
  </si>
  <si>
    <t>OOPS!  copy/paste malfunction on the last tweet for @mention free #SXSW shuttle.  Correct link {link}</t>
  </si>
  <si>
    <t>OOPS!  copy/paste malfunction on the last tweet for  free  shuttle.  Correct link {link}</t>
  </si>
  <si>
    <t>Audience Q: What prototyping tools do you use? Sketchbooks/sharpie pens, photoshop, Balsamic, Google docs, Axsure, etc. #myprototype #sxsw</t>
  </si>
  <si>
    <t xml:space="preserve">Audience Q What prototyping tools do you use? Sketchbooks/sharpie pens, photoshop, Balsamic, Google docs, Axsure, etc.  </t>
  </si>
  <si>
    <t>Apple is quarter of the music industry and 70% of all digital sales #touchingstories #tbwasxsw #sxsw</t>
  </si>
  <si>
    <t xml:space="preserve">Apple is quarter of the music industry and% of all digital sales   </t>
  </si>
  <si>
    <t>Come by Aquent Booth 1413 at #SXSW to learn about internetonlinewebsite.com, meet us &amp;amp; enter to win an iPad 2!</t>
  </si>
  <si>
    <t>Come by Aquent Booth at  to learn about internetonlinewebsite.com, meet us &amp;amp; enter to win an iPad!</t>
  </si>
  <si>
    <t>Funniest question at Google's Marissa Mayer's talk at #sxsw &amp;quot;Hi Marissa...um...are you guys hiring?&amp;quot;</t>
  </si>
  <si>
    <t>Funniest question at Google's Marissa Mayer's talk at  &amp;quot;Hi Marissa...um...are you guys hiring?&amp;quot;</t>
  </si>
  <si>
    <t>@mention Question of the day: Is &amp;quot;Google Circles&amp;quot; the newest social network on the horizon? #SXSW</t>
  </si>
  <si>
    <t xml:space="preserve"> Question of the day Is &amp;quot;Google Circles&amp;quot; the newest social network on the horizon? </t>
  </si>
  <si>
    <t>#sxsw etiquette: don't talk, and turn off your keyboard clicking iPad owners.</t>
  </si>
  <si>
    <t xml:space="preserve"> etiquette don't talk, and turn off your keyboard clicking iPad owners.</t>
  </si>
  <si>
    <t>Ipad 2 acquired thanks to @mention perserverance. 1 vote for husband of the year. Check #sxsw</t>
  </si>
  <si>
    <t xml:space="preserve">Ipad acquired thanks to  perserverance. vote for husband of the year. Check </t>
  </si>
  <si>
    <t>Playing &amp;quot;People Are People&amp;quot; at the Google #SXSW party!!! Depeche Mode FTW!!!</t>
  </si>
  <si>
    <t>Playing &amp;quoteople Are People&amp;quot; at the Google  party!!! Depeche Mode FTW!!!</t>
  </si>
  <si>
    <t>#SxSW - &amp;quot;Pre and Post iPad - The Death of Flash&amp;quot; - {link}</t>
  </si>
  <si>
    <t xml:space="preserve"> - &amp;quotre and Post iPad - The Death of Flash&amp;quot; - {link}</t>
  </si>
  <si>
    <t>#Google &amp;quot;product gatekeeper&amp;quot; Marissa Mayer on the location-based &amp;quot;fast, fun &amp;amp; future&amp;quot; {link} (HT @mention #SXSW @mention #lbs</t>
  </si>
  <si>
    <t xml:space="preserve"> &amp;quot;product gatekeeper&amp;quot; Marissa Mayer on the location-based &amp;quot;fast, fun &amp;amp; future&amp;quot; {link} (HT    </t>
  </si>
  <si>
    <t>Apple...&amp;quot;the classiest fascist company in America&amp;quot; Kara Swisher #sxsw</t>
  </si>
  <si>
    <t xml:space="preserve">Apple...&amp;quot;the classiest fascist company in America&amp;quot; Kara Swisher </t>
  </si>
  <si>
    <t>Now on for 'designing ipad interfaces - new navigation schemes' #sxsw</t>
  </si>
  <si>
    <t xml:space="preserve">Now on for 'designing ipad interfaces - new navigation schemes' </t>
  </si>
  <si>
    <t>David Carr (NYT) is in Austin giving a drunken interview on CNN. He wants an app to transport him around NYC while he sits on his iPad #sxsw</t>
  </si>
  <si>
    <t xml:space="preserve">David Carr (NYT) is in Austin giving a drunken interview on CNN. He wants an app to transport him around NYC while he sits on his iPad </t>
  </si>
  <si>
    <t>Get it for #sxsw , folks. It's #prettycool #chevysxsw RT @mention Update for iPhone Retrollect users is available. Now with more awesome!</t>
  </si>
  <si>
    <t>Get it for  , folks. It's   RT  Update for iPhone Retrollect users is available. Now with more awesome!</t>
  </si>
  <si>
    <t>Protip for #sxsw : Kill your iPhone/iPad tasks to save battery</t>
  </si>
  <si>
    <t>Protip for   Kill your iPhone/iPad tasks to save battery</t>
  </si>
  <si>
    <t>Follow our #SXSW coverage at {link} on mobile at {link} or with our iPhone app http://bit.ly/guardianapp</t>
  </si>
  <si>
    <t xml:space="preserve">Follow our  coverage at {link} on mobile at {link} or with our iPhone app </t>
  </si>
  <si>
    <t>To all our #SXSW friends, don't forget to download the #SXSWGO iPhone/iPad app. {link}</t>
  </si>
  <si>
    <t>To all our  friends, don't forget to download the  iPhone/iPad app. {link}</t>
  </si>
  <si>
    <t>Thanks for all the info on the Apple Store closing time! Heading there after finishing this Iron Works BBQ! #sxsw #sxtxstate</t>
  </si>
  <si>
    <t xml:space="preserve">Thanks for all the info on the Apple Store closing time! Heading there after finishing this Iron Works BBQ!  </t>
  </si>
  <si>
    <t>Questioner at #sxsw just said &amp;quot;Thanks and I'm a big fan&amp;quot; to Google's @mention which caused her to giggle and audience to laugh.</t>
  </si>
  <si>
    <t>Questioner at  just said &amp;quot;Thanks and I'm a big fan&amp;quot; to Google's  which caused her to giggle and audience to laugh.</t>
  </si>
  <si>
    <t>#SXSW gear bag: iPad 2, iPhone, Mophie. Traveling light this year! {link}</t>
  </si>
  <si>
    <t xml:space="preserve"> gear bag iPad, iPhone, Mophie. Traveling light this year! {link}</t>
  </si>
  <si>
    <t>I've never been surrounded by so many #iPhone users! I keep think it's my phone that's ringing! #sxsw</t>
  </si>
  <si>
    <t xml:space="preserve">I've never been surrounded by so many  users! I keep think it's my phone that's ringing! </t>
  </si>
  <si>
    <t>[SoftLayer Blog] SoftLayer #SxSW Server Challenge - Video - {link} __ Have you tried it yet? An iPad 2 could be yours!</t>
  </si>
  <si>
    <t>[SoftLayer Blog] SoftLayer  Server Challenge - Video - {link} __  Have you tried it yet? An iPad could be yours!</t>
  </si>
  <si>
    <t>Is twitter broken? Or is it my iPad. Can't follow the SXSW hash right now. Wow, that might be my nerdiest tweet yet. #tmsxsw #SXSW.</t>
  </si>
  <si>
    <t>Is twitter broken? Or is it my iPad. Can't follow the SW hash right now. Wow, that might be my nerdiest tweet yet.  .</t>
  </si>
  <si>
    <t>Our sister co. @mention new #iPad app reviewed @mention {link} Are curated playlists the future of #music pubs? #sxsw</t>
  </si>
  <si>
    <t xml:space="preserve">Our sister co.  new  app reviewed  {link} Are curated playlists the future of  pubs? </t>
  </si>
  <si>
    <t>#spiltbeer consequences of drunk techies #sxsw let's see what android has to offer compared to this.</t>
  </si>
  <si>
    <t xml:space="preserve"> consequences of drunk techies  let's see what android has to offer compared to this.</t>
  </si>
  <si>
    <t>Watch your ears! RT @mention I'll be at the Austin Convention Center today w/ my @mention fam... showing my new iPhone game. #SXSW</t>
  </si>
  <si>
    <t xml:space="preserve">Watch your ears! RT  I'll be at the Austin Convention Center today w/ my  fam... showing my new iPhone game. </t>
  </si>
  <si>
    <t>Okay, fair enough lining up for new tech, but not at the cost of #sxsw... It is so much better than a new iPad... {link}</t>
  </si>
  <si>
    <t>Okay, fair enough lining up for new tech, but not at the cost of ... It is so much better than a new iPad... {link}</t>
  </si>
  <si>
    <t>New on our FB page: Summary of Google VP Marissa Mayer's talk on Location {link} #MarissaGoogle #sxsw</t>
  </si>
  <si>
    <t xml:space="preserve">New on our FB page Summary of Google VP Marissa Mayer's talk on Location {link}  </t>
  </si>
  <si>
    <t>Soundtrckr featured by @mention @mention as a Must-have for #SXSW {link}</t>
  </si>
  <si>
    <t>Soundtrckr featured by   as a Must-have for  {link}</t>
  </si>
  <si>
    <t>We set our flatulence to wake ourselves up. You might need a bit more help. #wakeuplaughing {link} #epictweets #sxsw</t>
  </si>
  <si>
    <t xml:space="preserve">We set our flatulence to wake ourselves up. You might need a bit more help.  {link}  </t>
  </si>
  <si>
    <t>IceBreaker for iPhone presenting at #sxsw #leanstartup: {link} - unfortunate domain name</t>
  </si>
  <si>
    <t>IceBreaker for iPhone presenting at   {link} - unfortunate domain name</t>
  </si>
  <si>
    <t>I'll never forget this March 2011 weekend: Japan earthquake, iPad 2 and my first South by Southwest #SxSW. Memolane that y'all!</t>
  </si>
  <si>
    <t>I'll never forget this March weekend Japan earthquake, iPad and my first South by Southwest . Memolane that y'all!</t>
  </si>
  <si>
    <t>Hipster or hobo? Only way to tell is the iPhone. #sxsw</t>
  </si>
  <si>
    <t xml:space="preserve">Hipster or hobo? Only way to tell is the iPhone. </t>
  </si>
  <si>
    <t>It's clear I will never be cool at #SXSW because I am without an iPad. And I'm generally not cool. Doubly handicapped</t>
  </si>
  <si>
    <t>It's clear I will never be cool at  because I am without an iPad. And I'm generally not cool. Doubly handicapped</t>
  </si>
  <si>
    <t>Headed for iPad Design Headaches (2 Tablets, Call in the Morning) #SXSW {link}</t>
  </si>
  <si>
    <t>Headed for iPad Design Headaches (2 Tablets, Call in the Morning)  {link}</t>
  </si>
  <si>
    <t>Design for iPad is like a design 101 class. Will someone give a talk and assume that we didn't all ditch our previous experience #sxsw</t>
  </si>
  <si>
    <t xml:space="preserve">Design for iPad is like a design class. Will someone give a talk and assume that we didn't all ditch our previous experience </t>
  </si>
  <si>
    <t>My Twitter is full of people who are at #sxsw, buying the iPad 2, or doing both. At least my pity party is keeping me busy, I suppose...</t>
  </si>
  <si>
    <t>My Twitter is full of people who are at , buying the iPad, or doing both. At least my pity party is keeping me busy, I suppose...</t>
  </si>
  <si>
    <t>&amp;quot;Your Mom Has an iPad: Designing for Boomers&amp;quot; is full house. Where is #RebelTV spirit?
{link} #SXSW</t>
  </si>
  <si>
    <t xml:space="preserve">&amp;quot;Your Mom Has an iPad Designing for Boomers&amp;quot; is full house. Where is  spirit?
{link} </t>
  </si>
  <si>
    <t>The winner of best in show for #sxsw the wilderness downtown, arcade fire, google, Sony, radical media, milk and koblin</t>
  </si>
  <si>
    <t>The winner of best in show for  the wilderness downtown, arcade fire, google, Sony, radical media, milk and koblin</t>
  </si>
  <si>
    <t>Co Founder of Google Teacher Academy is bringing HS students from Austin to show how they use tech: {link} #SxSW #education</t>
  </si>
  <si>
    <t xml:space="preserve">Co Founder of Google Teacher Academy is bringing HS students from Austin to show how they use tech {link}  </t>
  </si>
  <si>
    <t>Co Founder of Google Teacher Academy is bringing HS students from Austin to show how they use tech: {link} #SxSW #eeducation</t>
  </si>
  <si>
    <t>One of our producers is going to #SXSW. What (hopefully free) iPhone apps should she DL?</t>
  </si>
  <si>
    <t>One of our producers is going to . What (hopefully free) iPhone apps should she DL?</t>
  </si>
  <si>
    <t>#sxsw #csr reporting: Janecek: Microsoft gives $ to charity. Apple gives nothing. Everyone in room has iPhone. What drives that decision?</t>
  </si>
  <si>
    <t xml:space="preserve">  reporting Janecek Microsoft gives $ to charity. Apple gives nothing. Everyone in room has iPhone. What drives that decision?</t>
  </si>
  <si>
    <t>iPad 2 for sale (cc #SXSW #SXSWi #TheInternet)
{link}</t>
  </si>
  <si>
    <t>iPad for sale (cc   )
{link}</t>
  </si>
  <si>
    <t>Thanks for the free drinks Google!  #sxsw (@mention Speakeasy w/ 47 others) {link}</t>
  </si>
  <si>
    <t>Thanks for the free drinks Google!   ( Speakeasy w/ others) {link}</t>
  </si>
  <si>
    <t>Days later there's still a line out the door at the #SXSW apple store for the iPad2.  {link}</t>
  </si>
  <si>
    <t>Days later there's still a line out the door at the  apple store for the iPad2.  {link}</t>
  </si>
  <si>
    <t>I can hear those ipad 2 nutters ipading away even now. Such is life in the techno hipster Mecca. #SXSW</t>
  </si>
  <si>
    <t xml:space="preserve">I can hear those ipad nutters ipading away even now. Such is life in the techno hipster Mecca. </t>
  </si>
  <si>
    <t>Seated for Turkey Bowl; Armadillo &amp;amp; Kill List Sxxpress passes acquired; now if I could only buy an iPad. #SXSW</t>
  </si>
  <si>
    <t xml:space="preserve">Seated for Turkey Bowl; Armadillo &amp;amp; Kill List Sxxpress passes acquired; now if I could only buy an iPad. </t>
  </si>
  <si>
    <t>wow! major win for you! ___@mention traded the Xoom I won at the JS party for the iPad 2 @mention won #sxsw #winwin #winning #tigerblood__</t>
  </si>
  <si>
    <t xml:space="preserve">wow! major win for you! ___ traded the Xoom I won at the JS party for the iPad  won     </t>
  </si>
  <si>
    <t>&amp;quot;O frabjous day ! Callooh ! Callay !___[Baaah!?]&amp;quot;__îLewis
 Carroll _¾_ crowd swarms for iPad 2 launch {link} via @mention #SXSW</t>
  </si>
  <si>
    <t xml:space="preserve">&amp;quot frabjous day ! Callooh ! Callay !___[Baaah!?]&amp;quot;__ Lewis
 Carroll _ _ crowd swarms for iPad launch {link} via  </t>
  </si>
  <si>
    <t>Free 22 track #sxsw sampler album on iTunes. #music #discovery {link}</t>
  </si>
  <si>
    <t>Free track  sampler album on iTunes.   {link}</t>
  </si>
  <si>
    <t>Free 23-track #SXSW sampler on iTunes: {link}</t>
  </si>
  <si>
    <t>Free-track  sampler on iTunes {link}</t>
  </si>
  <si>
    <t>Fantasy Bracket Challenge &amp;amp; iPad 2 GiveAway {link} via #constantcontact #SXSW #MarchMadness #SelectionSunday</t>
  </si>
  <si>
    <t xml:space="preserve">Fantasy Bracket Challenge &amp;amp; iPad GiveAway {link} via    </t>
  </si>
  <si>
    <t>Preview tracks of showcasing artists/musicians at #SXSW, downloadable as torrents {link}</t>
  </si>
  <si>
    <t>Preview tracks of showcasing artists/musicians at , downloadable as torrents {link}</t>
  </si>
  <si>
    <t>21 free tracks on iTunes from #SXSW featured artists: {link} (via @mention</t>
  </si>
  <si>
    <t xml:space="preserve"> free tracks on iTunes from  featured artists {link} (via </t>
  </si>
  <si>
    <t>Apps distract pubs, sez Khoi Vinh. Instead of focusing on reader exp, they're delivering same content 3 ways. #SXSW  {link}</t>
  </si>
  <si>
    <t>Apps distract pubs, sez Khoi Vinh. Instead of focusing on reader exp, they're delivering same content ways.   {link}</t>
  </si>
  <si>
    <t>SXSW Interactive: Google___s Mobile Future, &amp;amp; Elusive __¾Power of Here___ - @mention @mention - #sxsw #google #mobile - {link}</t>
  </si>
  <si>
    <t>SW Interactive Google___s Mobile Future, &amp;amp; Elusive __ Power of Here___ -   -    - {link}</t>
  </si>
  <si>
    <t>Congrats Radical Media, Google, Arcade Fire for #sxsw best in show: Wilderness Downtown!</t>
  </si>
  <si>
    <t>Congrats Radical Media, Google, Arcade Fire for  best in show Wilderness Downtown!</t>
  </si>
  <si>
    <t>@mention Rainey Street is a nice alternative to 6th street #sxsw parties. Walking directions from convention center {link}</t>
  </si>
  <si>
    <t xml:space="preserve"> Rainey Street is a nice alternative toth street  parties. Walking directions from convention center {link}</t>
  </si>
  <si>
    <t>Line is wrapping around the block for an iPad 2 again for a second day at #sxsw! {link}</t>
  </si>
  <si>
    <t>Line is wrapping around the block for an iPad again for a second day at ! {link}</t>
  </si>
  <si>
    <t>How frustrating is it that Zeldman autocorrects to Zelda on the iPhone? #jzsxsw #sxsw</t>
  </si>
  <si>
    <t xml:space="preserve">How frustrating is it that Zeldman autocorrects to Zelda on the iPhone?  </t>
  </si>
  <si>
    <t>Despite drawing giant crowd, Google-Bing Q&amp;amp;A discussion is very inside baseball. #sxsw</t>
  </si>
  <si>
    <t xml:space="preserve">Despite drawing giant crowd, Google-Bing Q&amp;amp;A discussion is very inside baseball. </t>
  </si>
  <si>
    <t>Line is crazy long at #sxsw Apple store for #iPad2</t>
  </si>
  <si>
    <t xml:space="preserve">Line is crazy long at  Apple store for </t>
  </si>
  <si>
    <t>Google Circles - is this real or fake, contradicting blog post and statements from Chris Messina at #SXSW {link} via @mention</t>
  </si>
  <si>
    <t xml:space="preserve">Google Circles - is this real or fake, contradicting blog post and statements from Chris Messina at  {link} via </t>
  </si>
  <si>
    <t>Google Circles - looking forward to this. sadly no launch at #SXSW</t>
  </si>
  <si>
    <t xml:space="preserve">Google Circles - looking forward to this. sadly no launch at </t>
  </si>
  <si>
    <t>Google Circles : won't be launched at #SXSW. Google even denies working on such a project : {link} #Facebook</t>
  </si>
  <si>
    <t xml:space="preserve">Google Circles  won't be launched at . Google even denies working on such a project  {link} </t>
  </si>
  <si>
    <t>Google Circles at #sxsw whoooooo {link}</t>
  </si>
  <si>
    <t>Google Circles at  whoooooo {link}</t>
  </si>
  <si>
    <t>Google Circles coming soon- new social network will have photo/video/status updates and more #SXSWi #SXSW {link}</t>
  </si>
  <si>
    <t>Google Circles coming soon- new social network will have photo/video/status updates and more   {link}</t>
  </si>
  <si>
    <t>Google Circles could potentially be unveiled today at #SXSW. Could Google get 'social' right this time? Your opinion? {link}</t>
  </si>
  <si>
    <t>Google Circles could potentially be unveiled today at . Could Google get 'social' right this time? Your opinion? {link}</t>
  </si>
  <si>
    <t>Google Circles is (not) a real thing and will (not) be launched today at #sxsw {link}</t>
  </si>
  <si>
    <t>Google Circles is (not) a real thing and will (not) be launched today at  {link}</t>
  </si>
  <si>
    <t>Google Circles launching today at #SXSW? New #Facebook killer???? {link}</t>
  </si>
  <si>
    <t>Google Circles launching today at ? New  killer???? {link}</t>
  </si>
  <si>
    <t>Google Circles might launch today at #sxsw, a new social network: {link}</t>
  </si>
  <si>
    <t>Google Circles might launch today at , a new social network {link}</t>
  </si>
  <si>
    <t>Google Circles NOT being launched @mention #SXSW Interactive today {link} #bummer</t>
  </si>
  <si>
    <t xml:space="preserve">Google Circles NOT being launched   Interactive today {link} </t>
  </si>
  <si>
    <t>Google Circles Not Launched at #SXSW {link}</t>
  </si>
  <si>
    <t>Google Circles Not Launched at  {link}</t>
  </si>
  <si>
    <t>Google Circles preview {link} #sxsw</t>
  </si>
  <si>
    <t xml:space="preserve">Google Circles preview {link} </t>
  </si>
  <si>
    <t>Google Circles social network? {link} #SXSW</t>
  </si>
  <si>
    <t xml:space="preserve">Google Circles social network? {link} </t>
  </si>
  <si>
    <t>Google Circles will be ______    #sxsw</t>
  </si>
  <si>
    <t xml:space="preserve">Google Circles will be ______    </t>
  </si>
  <si>
    <t>Google Circles will be 'Boolean' (?) #sxsw @mention</t>
  </si>
  <si>
    <t xml:space="preserve">Google Circles will be 'Boolean' (?)  </t>
  </si>
  <si>
    <t>Google Circles will be [a true competitor in the social realm?] [cc: @mention #sxsw</t>
  </si>
  <si>
    <t xml:space="preserve">Google Circles will be [a true competitor in the social realm?] [cc  </t>
  </si>
  <si>
    <t>Google Circles will not launch at #SXSW - {link}</t>
  </si>
  <si>
    <t>Google Circles will not launch at  - {link}</t>
  </si>
  <si>
    <t>Google Circles, #Google's major #SocialNetwork will premier at #SXSW today. #Tech #Geek #SocialMedia #GoogleCircles</t>
  </si>
  <si>
    <t xml:space="preserve">Google Circles, 's major  will premier at  today.    </t>
  </si>
  <si>
    <t>Google Circles, a new social network? No #SXSW.  {link}</t>
  </si>
  <si>
    <t>Google Circles, a new social network? No .  {link}</t>
  </si>
  <si>
    <t>Google Circles, google's social network, rumored to be launching today at #sxsw</t>
  </si>
  <si>
    <t xml:space="preserve">Google Circles, google's social network, rumored to be launching today at </t>
  </si>
  <si>
    <t>Google Circles, if as described another good move as a product but too late?{link} #sxsw (via @mention</t>
  </si>
  <si>
    <t xml:space="preserve">Google Circles, if as described another good move as a product but too late?{link}  (via </t>
  </si>
  <si>
    <t>Google Circles, what is it and will it ever arrive? {link} #google #circles #social #search #sxsw</t>
  </si>
  <si>
    <t xml:space="preserve">Google Circles, what is it and will it ever arrive? {link}     </t>
  </si>
  <si>
    <t>Google Circles?  #sxsw #orly?</t>
  </si>
  <si>
    <t>Google Circles?   ?</t>
  </si>
  <si>
    <t>Google Circles.  Big rumor from what I can tell.  {link} #sxsw #wellplayed</t>
  </si>
  <si>
    <t xml:space="preserve">Google Circles.  Big rumor from what I can tell.  {link}  </t>
  </si>
  <si>
    <t>Google Circles. A new social networking platform. {link} So this is the new Facebook? #SXSW</t>
  </si>
  <si>
    <t xml:space="preserve">Google Circles. A new social networking platform. {link} So this is the new Facebook? </t>
  </si>
  <si>
    <t>Google Circles.. 10x for sharing ___@mention RT @mention Google to Launch Major New Social Network {link} #sxsw__</t>
  </si>
  <si>
    <t xml:space="preserve">Google Circles..x for sharing ___ RT  Google to Launch Major New Social Network {link}  </t>
  </si>
  <si>
    <t>Google Circles... is it happening? So lost.  #SXSW</t>
  </si>
  <si>
    <t xml:space="preserve">Google Circles... is it happening? So lost.  </t>
  </si>
  <si>
    <t>Google Circles' Looms, But do Google's Nerds 'Get' Social? {link} #socialmedia #sxsw</t>
  </si>
  <si>
    <t xml:space="preserve">Google Circles' Looms, But do Google's Nerds 'Get' Social? {link}  </t>
  </si>
  <si>
    <t>Google Circles' Looms, But do Google's Nerds 'Get' Social? #SxSW | @mention {link}</t>
  </si>
  <si>
    <t>Google Circles' Looms, But do Google's Nerds 'Get' Social?  |  {link}</t>
  </si>
  <si>
    <t>Google Circles' Looms, But Do Google's Nerds 'Get' Social? #SxSW | @mention {link}</t>
  </si>
  <si>
    <t>Google Circles' Looms, But Do Google's Nerds 'Get' Social?  |  {link}</t>
  </si>
  <si>
    <t>Google Circles' Looms, But do Google's Nerds 'Get' Social? #SxSW | @mention {link} via @mention</t>
  </si>
  <si>
    <t xml:space="preserve">Google Circles' Looms, But do Google's Nerds 'Get' Social?  |  {link} via </t>
  </si>
  <si>
    <t>Google Circles' Looms, But Do Google's Nerds 'Get' Social? #SxSW | @mention {link} via @mention</t>
  </si>
  <si>
    <t xml:space="preserve">Google Circles' Looms, But Do Google's Nerds 'Get' Social?  |  {link} via </t>
  </si>
  <si>
    <t>Dear Lanyrd -- you're site is awesome to use for #sxsw, but i wish you had an iphone app!</t>
  </si>
  <si>
    <t>Dear Lanyrd -- you're site is awesome to use for , but i wish you had an iphone app!</t>
  </si>
  <si>
    <t>Credit Card companies know 2 years before you do that you're likely to get a divorce @mention (Google) #sxsw #urbanmyth</t>
  </si>
  <si>
    <t xml:space="preserve">Credit Card companies know years before you do that you're likely to get a divorce  (Google)  </t>
  </si>
  <si>
    <t>No biz cards! Bump on iphone or google me RT @mention #SXSW is when I basically become automatic business card dispenser for a week</t>
  </si>
  <si>
    <t>No biz cards! Bump on iphone or google me RT   is when I basically become automatic business card dispenser for a week</t>
  </si>
  <si>
    <t>apple store #sxsw line is moving at the front. these fruit basket imacs better be worth it!</t>
  </si>
  <si>
    <t>apple store  line is moving at the front. these fruit basket imacs better be worth it!</t>
  </si>
  <si>
    <t>#Foursquare + #Gowalla updating to V3.0; just in time for #SXSW.  Gowalla def stepped it up w/ their new #Android UI.</t>
  </si>
  <si>
    <t xml:space="preserve"> +  updating to V3.0; just in time for .  Gowalla def stepped it up w/ their new  UI.</t>
  </si>
  <si>
    <t>Buttons are a hack around direct interaction. Use the medium. #tapworthy #iPad #sxsw</t>
  </si>
  <si>
    <t xml:space="preserve">Buttons are a hack around direct interaction. Use the medium.   </t>
  </si>
  <si>
    <t>If you were able to afford to attend #sxsw or buy an iPad today, consider saving a few $$$ for Japan earthquake relief. Just sayin.</t>
  </si>
  <si>
    <t>If you were able to afford to attend  or buy an iPad today, consider saving a few $$$ for Japan earthquake relief. Just sayin.</t>
  </si>
  <si>
    <t>If you were able to afford to attend #sxsw or buy an iPad today, consider saving a few $$$ for Japan earthquake relief. Just sayin. #fb</t>
  </si>
  <si>
    <t>&amp;quot;We're about to pass you up Opera.&amp;quot; -@mention (Google) to @mention (Opera Dev Rel.) #sxsw #zing</t>
  </si>
  <si>
    <t xml:space="preserve">&amp;quot;We're about to pass you up Opera.&amp;quot; - (Google) to  (Opera Dev Rel.)  </t>
  </si>
  <si>
    <t>#foursquare and @mention now sees #google as their competition not just location-based or game apps. #SXSW #checkins</t>
  </si>
  <si>
    <t xml:space="preserve"> and  now sees  as their competition not just location-based or game apps.  </t>
  </si>
  <si>
    <t>Anyone here at #SXSW know where the &amp;quot;PopUp&amp;quot; Apple Store will be in Downtown Austin? :) #Apple #ipad2 #purchase :)</t>
  </si>
  <si>
    <t xml:space="preserve">Anyone here at  know where the &amp;quotopUp&amp;quot; Apple Store will be in Downtown Austin?     </t>
  </si>
  <si>
    <t>if you were at the #pepsicostage yesterday, please check your bag. You may have my iPad. The lock screen will tell you it's mine. #sxsw</t>
  </si>
  <si>
    <t xml:space="preserve">if you were at the  yesterday, please check your bag. You may have my iPad. The lock screen will tell you it's mine. </t>
  </si>
  <si>
    <t>Groups were challenged with coming up with an iPhone app to solve their parenting/start-up issues #sxsw</t>
  </si>
  <si>
    <t xml:space="preserve">Groups were challenged with coming up with an iPhone app to solve their parenting/start-up issues </t>
  </si>
  <si>
    <t>Apple store coming 2 Austin for SXSW.   RT: &amp;quot;@mention Before It Even Begins, Apple Wins #SXSW {link} on @mention</t>
  </si>
  <si>
    <t xml:space="preserve">Apple store coming Austin for SW.   RT &amp;quot; Before It Even Begins, Apple Wins  {link} on </t>
  </si>
  <si>
    <t>Apple store craziness at #sxsw - 360 view: {link} {link}</t>
  </si>
  <si>
    <t>Apple store craziness at  - view {link} {link}</t>
  </si>
  <si>
    <t>Popup store de gadgets da Apple no #SXSW {link}</t>
  </si>
  <si>
    <t>Popup store de gadgets da Apple no  {link}</t>
  </si>
  <si>
    <t>@mention re do not track. What are yr thoughts on Google's incognito browsing? #sxsw #payingwithdata</t>
  </si>
  <si>
    <t xml:space="preserve"> re do not track. What are yr thoughts on Google's incognito browsing?  </t>
  </si>
  <si>
    <t>&amp;quot;Where does search stop and discovery stop? It's a revolution&amp;quot; by Google #DiscoveryTalk #SXSW</t>
  </si>
  <si>
    <t xml:space="preserve">&amp;quot;Where does search stop and discovery stop? It's a revolution&amp;quot; by Google  </t>
  </si>
  <si>
    <t>Apple store downtown Austin open til Midnight. #sxsw</t>
  </si>
  <si>
    <t xml:space="preserve">Apple store downtown Austin open til Midnight. </t>
  </si>
  <si>
    <t>___Foursquare for bands&amp;quot; just in time for #SXSW {link}</t>
  </si>
  <si>
    <t>___Foursquare for bands&amp;quot; just in time for  {link}</t>
  </si>
  <si>
    <t>Apple Store gets another mention: {link} - RT @mention #SxSW - Downtown Austin Apple Store: Congress &amp;amp; West 6th Street...</t>
  </si>
  <si>
    <t>Apple Store gets another mention {link} - RT   - Downtown Austin Apple Store Congress &amp;amp; Westth Street...</t>
  </si>
  <si>
    <t>Temperature going up :) RT @mention @mention  @mention &amp;amp;  @mention having fun at #google [pic] #SXSW {link}</t>
  </si>
  <si>
    <t>Temperature going up  RT     &amp;amp;   having fun at  [pic]  {link}</t>
  </si>
  <si>
    <t>Apple store had wifi 64 gig ipad 2's only. #sxsw</t>
  </si>
  <si>
    <t xml:space="preserve">Apple store had wifi gig ipad's only. </t>
  </si>
  <si>
    <t>Apple Store has had a line down the block all week long at #sxsw amazing</t>
  </si>
  <si>
    <t>Apple Store has had a line down the block all week long at  amazing</t>
  </si>
  <si>
    <t>Making sure I packed everything I need for #sxsw. iPhone. iPad. Chargers. Business cards. Pants. Missing anything?</t>
  </si>
  <si>
    <t>Making sure I packed everything I need for . iPhone. iPad. Chargers. Business cards. Pants. Missing anything?</t>
  </si>
  <si>
    <t>#papasangre I would be so grateful if you made an audio game for Android, please. #sxsw</t>
  </si>
  <si>
    <t xml:space="preserve"> I would be so grateful if you made an audio game for Android, please. </t>
  </si>
  <si>
    <t>I dont care if people use android or iphones, but when see a browsering in #IE and takeing notes in word then I need to comment :-| #SXSW</t>
  </si>
  <si>
    <t xml:space="preserve">I dont care if people use android or iphones, but when see a browsering in  and takeing notes in word then I need to comment -| </t>
  </si>
  <si>
    <t>Apple Store is buzzing: {link} - RT @mention Speaking of #sxsw: how about that #apple store on 6th and congress? Would...</t>
  </si>
  <si>
    <t>Apple Store is buzzing {link} - RT  Speaking of  how about that  store onth and congress? Would...</t>
  </si>
  <si>
    <t>&amp;quot;There is no other explanation for Apple's continued survival than the existence of God&amp;quot; #GuyKawasaki #sxsw</t>
  </si>
  <si>
    <t xml:space="preserve">&amp;quot;There is no other explanation for Apple's continued survival than the existence of God&amp;quot;  </t>
  </si>
  <si>
    <t>apple store line at #sxsw {link}</t>
  </si>
  <si>
    <t>apple store line at  {link}</t>
  </si>
  <si>
    <t>Apple store peeps come running, high-fiving all in line. Open any sec? Enuf for all us chumps? #SXSW #ipad2 {link}</t>
  </si>
  <si>
    <t>Apple store peeps come running, high-fiving all in line. Open any sec? Enuf for all us chumps?   {link}</t>
  </si>
  <si>
    <t>iPad 2s are popping up everywhere here at #SXSW. Are there a glut of iPads on sale on Craigslist now?</t>
  </si>
  <si>
    <t>iPads are popping up everywhere here at . Are there a glut of iPads on sale on Craigslist now?</t>
  </si>
  <si>
    <t>#papasangre producers new audio experience iPhone awesomeness #nightjar looks (or rather sounds) amazing. #sxsw</t>
  </si>
  <si>
    <t xml:space="preserve"> producers new audio experience iPhone awesomeness  looks (or rather sounds) amazing. </t>
  </si>
  <si>
    <t>Yes we were RT @mention Apple store downtown Austin open til Midnight. #sxsw</t>
  </si>
  <si>
    <t xml:space="preserve">Yes we were RT  Apple store downtown Austin open til Midnight. </t>
  </si>
  <si>
    <t>W/ the core week of data still to come, @mention searches for #SXSW are up +23% vs. '10. (Source: Trends) #measure   {link}</t>
  </si>
  <si>
    <t>W/ the core week of data still to come,  searches for  are up +23% vs. '10. (Source Trends)    {link}</t>
  </si>
  <si>
    <t>Can I share what a great time I has tonight at the @mention privacy it's 1986 party.   Great job Brian R.  #sxsw</t>
  </si>
  <si>
    <t xml:space="preserve">Can I share what a great time I has tonight at the  privacy it's party.   Great job Brian R.  </t>
  </si>
  <si>
    <t>Papa Sangre, an immersive audio game for IPhone, is free today. Highly recommended. #PapaSangre #SxSW</t>
  </si>
  <si>
    <t xml:space="preserve">Papa Sangre, an immersive audio game for IPhone, is free today. Highly recommended.  </t>
  </si>
  <si>
    <t>@mention re:new features of google maps,ex:ability to see inside amazing museums and be able to zoom to the brushstroke #SXSW #LoveHer</t>
  </si>
  <si>
    <t xml:space="preserve"> renew features of google maps,exability to see inside amazing museums and be able to zoom to the brushstroke  </t>
  </si>
  <si>
    <t>I was there. It was nuts. RT @mention iPad 2 in hand, awesome dude gave me cutsies on a 3 hour line. #austin #apple #sxsw #winning</t>
  </si>
  <si>
    <t xml:space="preserve">I was there. It was nuts. RT  iPad in hand, awesome dude gave me cutsies on a hour line.    </t>
  </si>
  <si>
    <t>Whoa! There's a dude in front of me using Google Wave! #sxsw #xplat</t>
  </si>
  <si>
    <t xml:space="preserve">Whoa! There's a dude in front of me using Google Wave!  </t>
  </si>
  <si>
    <t>&amp;quot;There's a reason why Google isn't in social -- they are too technical.&amp;quot; #sxsw #comments</t>
  </si>
  <si>
    <t xml:space="preserve">&amp;quot;There's a reason why Google isn't in social -- they are too technical.&amp;quot;  </t>
  </si>
  <si>
    <t>Epic. There's just one guy waiting in line for the iPad 2 in Austin at SXSW. {link} #sxsw #ipad #ipad2</t>
  </si>
  <si>
    <t xml:space="preserve">Epic. There's just one guy waiting in line for the iPad in Austin at SW. {link}   </t>
  </si>
  <si>
    <t>aight, here's my wed + thurs list of #sxsw possibilities: {link} i hope to see all my twitter buds out + about atx this week!</t>
  </si>
  <si>
    <t>aight, here's my wed + thurs list of  possibilities {link} i hope to see all my twitter buds out + about atx this week!</t>
  </si>
  <si>
    <t>Enough already .... ___@mention Google to Launch Major New Social Network Called Circles, Possibly Today {link} #sxsw__</t>
  </si>
  <si>
    <t xml:space="preserve">Enough already .... ___ Google to Launch Major New Social Network Called Circles, Possibly Today {link}  </t>
  </si>
  <si>
    <t>people already lining up on the #sxsw #apple store at 6th and Congress. Festival promises to be much more attracting than that!</t>
  </si>
  <si>
    <t>people already lining up on the   store atth and Congress. Festival promises to be much more attracting than that!</t>
  </si>
  <si>
    <t>#sxflip breaking(?) iPhone version of Flipboard is ther next product #sxsw yay!</t>
  </si>
  <si>
    <t xml:space="preserve"> breaking(?) iPhone version of Flipboard is ther next product  yay!</t>
  </si>
  <si>
    <t>@mention really disappointed with the iPad app - lots of error messages have to switch to tweet deck for the rest of #sxsw</t>
  </si>
  <si>
    <t xml:space="preserve"> really disappointed with the iPad app - lots of error messages have to switch to tweet deck for the rest of </t>
  </si>
  <si>
    <t>@mention Reason 19: Keep Parakeets employed! {link} Keep track of where the ladies are at #SXSW {link}</t>
  </si>
  <si>
    <t xml:space="preserve"> Reason Keep Parakeets employed! {link} Keep track of where the ladies are at  {link}</t>
  </si>
  <si>
    <t>For some reason Cisco networking gear at #SXSW doesn't like working with iPhones, known issue so why use Cisco for mostly iPhone crowed?</t>
  </si>
  <si>
    <t>For some reason Cisco networking gear at  doesn't like working with iPhones, known issue so why use Cisco for mostly iPhone crowed?</t>
  </si>
  <si>
    <t>Another great panel at 5 pm at the Hilton - Austin's own @mention Nik Daftary:  Left Brain Search = Google, Right Brain Search = X #sxsw</t>
  </si>
  <si>
    <t xml:space="preserve">Another great panel at pm at the Hilton - Austin's own  Nik Daftary  Left Brain Search = Google, Right Brain Search = X </t>
  </si>
  <si>
    <t>Another great review of Super Kaiju Hero Force: &amp;quot;The jokes are a little childish but who am I to judge since I'm 13.&amp;quot; LOL! #iphone #sxsw</t>
  </si>
  <si>
    <t xml:space="preserve">Another great review of Super Kaiju Hero Force &amp;quot;The jokes are a little childish but who am I to judge since I'm.&amp;quot; LOL!  </t>
  </si>
  <si>
    <t>Another great spreadsheet of all the #SXSW parties - {link}</t>
  </si>
  <si>
    <t>Another great spreadsheet of all the  parties - {link}</t>
  </si>
  <si>
    <t>Pick Up Great Unlockable Deals by Checking Into Places on Google Latitude [Apps] {link} #GoogleBlog #SXSW #VIP</t>
  </si>
  <si>
    <t xml:space="preserve">Pick Up Great Unlockable Deals by Checking Into Places on Google Latitude [Apps] {link}   </t>
  </si>
  <si>
    <t>Just met Rebecca Moore fr google @mention - amazing #womenintech come see her room6ab Austin conf ctr #sxswi #sxsw</t>
  </si>
  <si>
    <t xml:space="preserve">Just met Rebecca Moore fr google  - amazing  come see her room6ab Austin conf ctr  </t>
  </si>
  <si>
    <t>#sxsw=appreciation for Twitter. My account has never seen such action (from me). iPhone battery now dead. Found an outlet. #backinbusiness</t>
  </si>
  <si>
    <t xml:space="preserve">=appreciation for Twitter. My account has never seen such action (from me). iPhone battery now dead. Found an outlet. </t>
  </si>
  <si>
    <t>@mention recounts the batshit insanity doubling as &amp;quot;creativity&amp;quot; that ensures they &amp;quot;don't suck&amp;quot;. Google 'michaels room groupon' #sxsw</t>
  </si>
  <si>
    <t xml:space="preserve"> recounts the batshit insanity doubling as &amp;quot;creativity&amp;quot; that ensures they &amp;quot;don't suck&amp;quot;. Google 'michaels room groupon' </t>
  </si>
  <si>
    <t>just ordered my ipad 2 and am excited to be at #SXSW, but it all seems silly with what's happening in japan right now.</t>
  </si>
  <si>
    <t>just ordered my ipad and am excited to be at , but it all seems silly with what's happening in japan right now.</t>
  </si>
  <si>
    <t>Score a free imo tshirt outside the SXSW Apple store today at 2:15 PM &amp;amp; check out imo's app for the iPad 2  {link}  #sxsw #ipad2</t>
  </si>
  <si>
    <t xml:space="preserve">Score a free imo tshirt outside the SW Apple store today at15 PM &amp;amp; check out imo's app for the iPad  {link}   </t>
  </si>
  <si>
    <t>Score a free imo tshirt outside the SXSW Apple store today at 2:15 PM &amp;amp; check out imo's app for the iPad 2  {link} #sxsw #ipad2</t>
  </si>
  <si>
    <t xml:space="preserve">Score a free imo tshirt outside the SW Apple store today at15 PM &amp;amp; check out imo's app for the iPad  {link}  </t>
  </si>
  <si>
    <t>Lots o' free music from #SXSW bands: {link} and {link}</t>
  </si>
  <si>
    <t>Lots o' free music from  bands {link} and {link}</t>
  </si>
  <si>
    <t>Google street car at #SXSW.   @mention Brush Square Park {link}</t>
  </si>
  <si>
    <t>Google street car at .    Brush Square Park {link}</t>
  </si>
  <si>
    <t>Google Street View car on 6th and Brazos. Timing is everything.  #SXSW</t>
  </si>
  <si>
    <t xml:space="preserve">Google Street View car onth and Brazos. Timing is everything.  </t>
  </si>
  <si>
    <t>Farmers prefer Balckberries over iPhones and Andriod devices. More durable? Anti-Apple feelings?  #mobilefarm #sxsw</t>
  </si>
  <si>
    <t xml:space="preserve">Farmers prefer Balckberries over iPhones and Andriod devices. More durable? Anti-Apple feelings?   </t>
  </si>
  <si>
    <t>#iPad therefore I am.  What is the line like at the #Apple Store near #SXSW in Austin?  send pics!</t>
  </si>
  <si>
    <t xml:space="preserve"> therefore I am.  What is the line like at the  Store near  in Austin?  send pics!</t>
  </si>
  <si>
    <t>#Google Preparing To Launch #SocialMedia ___Circles__ at #sxsw __” Or Maybe Not {link} via @mention</t>
  </si>
  <si>
    <t xml:space="preserve"> Preparing To Launch  ___Circles__  at  __  Or Maybe Not {link} via </t>
  </si>
  <si>
    <t>@mention reporting the #SXSW Apple Store for TWIT. #Sonoma  {link}</t>
  </si>
  <si>
    <t xml:space="preserve"> reporting the  Apple Store for TWIT.   {link}</t>
  </si>
  <si>
    <t>Horrible repressed memories of the Apple spinning beach ball coming back at the #progressbar talk. #sxsw</t>
  </si>
  <si>
    <t xml:space="preserve">Horrible repressed memories of the Apple spinning beach ball coming back at the  talk. </t>
  </si>
  <si>
    <t>Google fires a shot at Foursquare with check-in rewards and titles {link} #Android #EastSidePies #GoogleMaps #SXSW #ToyJoyBuy</t>
  </si>
  <si>
    <t xml:space="preserve">Google fires a shot at Foursquare with check-in rewards and titles {link}     </t>
  </si>
  <si>
    <t>Google fires a shot at Foursquare with check-in rewards and titles {link} #sxsw</t>
  </si>
  <si>
    <t xml:space="preserve">Google fires a shot at Foursquare with check-in rewards and titles {link} </t>
  </si>
  <si>
    <t>Awesome presentation on digital magazines {link} #touchingstories #SXSW #gsdm</t>
  </si>
  <si>
    <t xml:space="preserve">Awesome presentation on digital magazines {link}   </t>
  </si>
  <si>
    <t>@mention Respectfully disagree about the iphone. Battery life is a problem and it isn't as ubiquitous as it seems. #project314 #sxsw</t>
  </si>
  <si>
    <t xml:space="preserve"> Respectfully disagree about the iphone. Battery life is a problem and it isn't as ubiquitous as it seems.  </t>
  </si>
  <si>
    <t>Very Interesting --&amp;gt;&amp;gt; RT @mention Google to Launch Major New Social Network Called Circles, Possibly Today {link} #sxsw</t>
  </si>
  <si>
    <t xml:space="preserve">Very Interesting --&amp;gt;&amp;gt; RT  Google to Launch Major New Social Network Called Circles, Possibly Today {link} </t>
  </si>
  <si>
    <t>Most interesting question at #SXSW so far, at Google talk: &amp;quot;What happens to us if we lose this ability to discover and need to discover?&amp;quot;</t>
  </si>
  <si>
    <t>Most interesting question at  so far, at Google talk &amp;quot;What happens to us if we lose this ability to discover and need to discover?&amp;quot;</t>
  </si>
  <si>
    <t>Very interesting. RT @mention Apple to Open Pop-Up Shop at SXSW {link} #sxsw #sxswi #popupshop #apple</t>
  </si>
  <si>
    <t xml:space="preserve">Very interesting. RT  Apple to Open Pop-Up Shop at SW {link}    </t>
  </si>
  <si>
    <t>adaptive retail -- apple to open pop-up shop at #sxsw. skillfully done, cupertino: {link}</t>
  </si>
  <si>
    <t>adaptive retail -- apple to open pop-up shop at . skillfully done, cupertino {link}</t>
  </si>
  <si>
    <t>while charging my iPhone battery, I've downloaded a .#hipstamatic pack #sxsw edition.  {link}</t>
  </si>
  <si>
    <t>while charging my iPhone battery, I've downloaded a . pack  edition.  {link}</t>
  </si>
  <si>
    <t>#sxsw   Tried 2 days with iPAD, w/o MacBook Pro.  the experiment is over. I heart a real keyboard.</t>
  </si>
  <si>
    <t xml:space="preserve">   Tried days with iPAD, w/o MacBook Pro.  the experiment is over. I heart a real keyboard.</t>
  </si>
  <si>
    <t>For any friends coming to Austin for SXSW: {link} #Austin #sxsw</t>
  </si>
  <si>
    <t xml:space="preserve">For any friends coming to Austin for SW {link}  </t>
  </si>
  <si>
    <t>Google (tries again) to launch a new social network called Circles: {link} #sxsw</t>
  </si>
  <si>
    <t xml:space="preserve">Google (tries again) to launch a new social network called Circles {link} </t>
  </si>
  <si>
    <t>Google (tries again) to launch a new social network called Circles: {link} #sxsw @mention #310409H2011</t>
  </si>
  <si>
    <t xml:space="preserve">Google (tries again) to launch a new social network called Circles {link}   </t>
  </si>
  <si>
    <t>Google (tries again) to launch a new social network called Circles: {link} #sxsw RT @mention @mention</t>
  </si>
  <si>
    <t xml:space="preserve">Google (tries again) to launch a new social network called Circles {link}  RT  </t>
  </si>
  <si>
    <t>The #CNNGrill is celebrating #piday with pecan, apple and strawberry rhubarb pies. Let the circumferences begin! #SXSW #SXSWI</t>
  </si>
  <si>
    <t xml:space="preserve">The  is celebrating  with pecan, apple and strawberry rhubarb pies. Let the circumferences begin!  </t>
  </si>
  <si>
    <t>&amp;quot;Gearing up to make a splash, @mention to Launch &amp;quot;Groupon or Living Social-type&amp;quot; Rewards at #SXSW&amp;quot; (@mention {link}</t>
  </si>
  <si>
    <t>&amp;quot;Gearing up to make a splash,  to Launch &amp;quot;Groupon or Living Social-type&amp;quot; Rewards at &amp;quot; ( {link}</t>
  </si>
  <si>
    <t>#Google Crisis Response has a site up w/ good info on Japanese earthquake/tsunami: {link} #SXSW #SXSWi</t>
  </si>
  <si>
    <t xml:space="preserve"> Crisis Response has a site up w/ good info on Japanese earthquake/tsunami {link}  </t>
  </si>
  <si>
    <t>#SXSW: Marissa Mayer keynote- 40% Of Google Maps Usage Is Mobile (And There Are 150 Million Mobile Users)</t>
  </si>
  <si>
    <t xml:space="preserve"> Marissa Mayer keynote-% Of Google Maps Usage Is Mobile (And There Are Million Mobile Users)</t>
  </si>
  <si>
    <t>#SXSW: Marissa Mayer's favorite non-Google product: her Swiss watch, bought as intern 12 years ago. Brings that simplicity to Goog.</t>
  </si>
  <si>
    <t xml:space="preserve"> Marissa Mayer's favorite non-Google product her Swiss watch, bought as intern years ago. Brings that simplicity to Goog.</t>
  </si>
  <si>
    <t>During Marissa Mayer's presentation at #SXSW they did  a demo of Google maps version 5.2 on mobile and it was pretty impressive.</t>
  </si>
  <si>
    <t>During Marissa Mayer's presentation at  they did  a demo of Google maps version on mobile and it was pretty impressive.</t>
  </si>
  <si>
    <t>Google Marissa Mayer: mobile phone as a cursor of physical location - new version of map fast and more real life like   #sxsw</t>
  </si>
  <si>
    <t xml:space="preserve">Google Marissa Mayer mobile phone as a cursor of physical location - new version of map fast and more real life like   </t>
  </si>
  <si>
    <t>Even security guards in Austin enjoy iPad time. #SXSW (cc @mention {link}</t>
  </si>
  <si>
    <t>Even security guards in Austin enjoy iPad time.  (cc  {link}</t>
  </si>
  <si>
    <t>&amp;quot;Clarity trumps density, tap quality trumps tap quantity___&amp;quot; recap of @mention iPad #sxsw talk {link}</t>
  </si>
  <si>
    <t>&amp;quot;Clarity trumps density, tap quality trumps tap quantity___&amp;quot; recap of  iPad  talk {link}</t>
  </si>
  <si>
    <t>Our cab driver is well prepared for #sxsw - he's got a laptop, a Blackberry and iPhone by his dashboard.</t>
  </si>
  <si>
    <t>Our cab driver is well prepared for  - he's got a laptop, a Blackberry and iPhone by his dashboard.</t>
  </si>
  <si>
    <t>Go to emarketer &amp;amp; some Google PDF snooping for marketing stats. #SXSW #elevate</t>
  </si>
  <si>
    <t xml:space="preserve">Go to emarketer &amp;amp; some Google PDF snooping for marketing stats.  </t>
  </si>
  <si>
    <t>Hiring marketers, designers, creatives, social media pros... Come see #Aquent booth 1415 #SXSW trade show. You might win iPad 2</t>
  </si>
  <si>
    <t>Hiring marketers, designers, creatives, social media pros... Come see  booth  trade show. You might win iPad</t>
  </si>
  <si>
    <t>Social marketing experts at #SXSW: Everyone has to face facts &amp;amp; admit that Apple again showed everyone how marketing is done. #CNET</t>
  </si>
  <si>
    <t xml:space="preserve">Social marketing experts at  Everyone has to face facts &amp;amp; admit that Apple again showed everyone how marketing is done. </t>
  </si>
  <si>
    <t>Need a Workspace?  Book it from your #iPhone {link} @mention #app #SXSW #virtualoffice</t>
  </si>
  <si>
    <t xml:space="preserve">Need a Workspace?  Book it from your  {link}    </t>
  </si>
  <si>
    <t>Thanks girl! RT @mention Congrats to @mention on winning the last @mention #iPad case for her boyfriend aw :) #SXSW #cbatsxsw</t>
  </si>
  <si>
    <t xml:space="preserve">Thanks girl! RT  Congrats to  on winning the last   case for her boyfriend aw   </t>
  </si>
  <si>
    <t>Catch Charles Chen @mention SXSW &amp;amp; ask him for a demo of ChromeOS &amp;amp; Android access. Hint: He's wearing a Google Braille shirt. #sxsw</t>
  </si>
  <si>
    <t xml:space="preserve">Catch Charles Chen  SW &amp;amp; ask him for a demo of ChromeOS &amp;amp; Android access. Hint He's wearing a Google Braille shirt. </t>
  </si>
  <si>
    <t>On the Early #nerdbird to #SXSW - get @mention iPhone app. Share photos of airport people. Like people of Wal-Mart, but at airports!</t>
  </si>
  <si>
    <t>On the Early  to  - get  iPhone app. Share photos of airport people. Like people of Wal-Mart, but at airports!</t>
  </si>
  <si>
    <t>False alarm but could Google be blushing? RT @mention Google to Launch Major New Social Network Called Circles {link} #sxsw</t>
  </si>
  <si>
    <t xml:space="preserve">False alarm but could Google be blushing? RT  Google to Launch Major New Social Network Called Circles {link} </t>
  </si>
  <si>
    <t>False Alarm: Google Circles Not Coming Now___and Probably Not Ever {link} more {link} #SXSW #SXSWi</t>
  </si>
  <si>
    <t xml:space="preserve">False Alarm Google Circles Not Coming Now___and Probably Not Ever {link} more {link}  </t>
  </si>
  <si>
    <t>False Alarm: Google Circles Not Coming Now___and Probably Not Ever? - {link} #Google #Circles #Social #SXSW</t>
  </si>
  <si>
    <t xml:space="preserve">False Alarm Google Circles Not Coming Now___and Probably Not Ever? - {link}    </t>
  </si>
  <si>
    <t>False Alarm: Google Circles Not Coming Now, And Probably Not Ever {link} - so much for reports that it would unveil at #sxsw</t>
  </si>
  <si>
    <t xml:space="preserve">False Alarm Google Circles Not Coming Now, And Probably Not Ever {link} - so much for reports that it would unveil at </t>
  </si>
  <si>
    <t>False Alarm: Google Circles Not Coming Now, And Probably Not Ever #sxsw {link}</t>
  </si>
  <si>
    <t>False Alarm Google Circles Not Coming Now, And Probably Not Ever  {link}</t>
  </si>
  <si>
    <t>No. Confirmed RT @mention Google to Launch Major New Social Network Called Circles, Possibly Today {link} #sxsw</t>
  </si>
  <si>
    <t xml:space="preserve">No. Confirmed RT  Google to Launch Major New Social Network Called Circles, Possibly Today {link} </t>
  </si>
  <si>
    <t>Just informed you have to take your iPad out when you have a &amp;quot;cluttered bag.&amp;quot; Apparently X-Ray technology can't see through books. WTF #sxsw</t>
  </si>
  <si>
    <t xml:space="preserve">Just informed you have to take your iPad out when you have a &amp;quot;cluttered bag.&amp;quot; Apparently X-Ray technology can't see through books. WTF </t>
  </si>
  <si>
    <t>97% of farmers own mobile phone, 43% of those own a smartphone. Marketshare - BB - 33% 18%  Android, 10% iPhone. #mobilefarm #sxsw</t>
  </si>
  <si>
    <t xml:space="preserve">% of farmers own mobile phone,% of those own a smartphone. Marketshare - BB -%%  Android,% iPhone.  </t>
  </si>
  <si>
    <t>I'm concerned about #Adobe; #Mint migrating #Flex to #HTML5 for #iOS and #Android mobile apps. #sxsw</t>
  </si>
  <si>
    <t xml:space="preserve">I'm concerned about ;  migrating  to  for  and  mobile apps. </t>
  </si>
  <si>
    <t>iPad 2 turned into giant camera looks plain stupid #sxsw</t>
  </si>
  <si>
    <t xml:space="preserve">iPad turned into giant camera looks plain stupid </t>
  </si>
  <si>
    <t>Cool Internet art: Google will eat itself. Google ads revenue used  to buy google stock. #sxsw</t>
  </si>
  <si>
    <t xml:space="preserve">Cool Internet art Google will eat itself. Google ads revenue used  to buy google stock. </t>
  </si>
  <si>
    <t>#SXSW learning how Google is about to get all &amp;quot;Contextual&amp;quot; with our &amp;quot;Discovery&amp;quot;... (@mention Austin Convention Center) {link}</t>
  </si>
  <si>
    <t xml:space="preserve"> learning how Google is about to get all &amp;quot;Contextual&amp;quot; with our &amp;quotiscovery&amp;quot;... ( Austin Convention Center) {link}</t>
  </si>
  <si>
    <t>Great Intro to #saveustechies #sxsw: VIDEO: the Surui Carbon Project from Google Earth Engine {link}</t>
  </si>
  <si>
    <t>Great Intro to   VIDEO the Surui Carbon Project from Google Earth Engine {link}</t>
  </si>
  <si>
    <t>#SxSW approaching &amp;amp; so are our soft launch plans.#Android demo running,flyers printed and T-shirts packed for #Austin.</t>
  </si>
  <si>
    <t xml:space="preserve"> approaching &amp;amp; so are our soft launch plans. demo running,flyers printed and T-shirts packed for .</t>
  </si>
  <si>
    <t>&amp;quot;Android users are not iPhone users. (They use the Options menu, and Contextual menu)&amp;quot; ~@mention #sxsw</t>
  </si>
  <si>
    <t xml:space="preserve">&amp;quot;Android users are not iPhone users. (They use the Options menu, and Contextual menu)&amp;quot; ~ </t>
  </si>
  <si>
    <t>#sxsw Android users: we're proud of you.</t>
  </si>
  <si>
    <t xml:space="preserve"> Android users we're proud of you.</t>
  </si>
  <si>
    <t>Hearing from ex-Apple, ex-Pentagram industrial designer. Really cool perspective. #sxsw #gsdm</t>
  </si>
  <si>
    <t xml:space="preserve">Hearing from ex-Apple, ex-Pentagram industrial designer. Really cool perspective.  </t>
  </si>
  <si>
    <t>Hot Pot from Google for mobile maps is a 'very' interesting new app. #sxsw #sxswi</t>
  </si>
  <si>
    <t xml:space="preserve">Hot Pot from Google for mobile maps is a 'very' interesting new app.  </t>
  </si>
  <si>
    <t>Learned from sponsored #sxsw software: 1) Austin = nice walking city; 2) Mapquest = piece of shit mapping software. (go Google Maps!) #fb</t>
  </si>
  <si>
    <t xml:space="preserve">Learned from sponsored  software) Austin = nice walking city;) Mapquest = piece of shit mapping software. (go Google Maps!) </t>
  </si>
  <si>
    <t>Special promo for #sxsw attendees! {link} Meetchu, quick-contact capture LYKWXHPYTERH TT66H9TJN4YE RT6N79XP37FF TYP63MMAM7W3</t>
  </si>
  <si>
    <t>Special promo for  attendees! {link} Meetchu, quick-contact capture LYKWXHPYTERH TT66H9TJN4YE RT6N7937FF TYP63MMAM7W3</t>
  </si>
  <si>
    <t>#SXSW impromptu Apple store line is about 2 blocks long!  {link}</t>
  </si>
  <si>
    <t xml:space="preserve"> impromptu Apple store line is about blocks long!  {link}</t>
  </si>
  <si>
    <t>Out of a room of 50+ people, only 1 other person than I makes accessible apps... And he works for Google Android #SXSW #donline</t>
  </si>
  <si>
    <t xml:space="preserve">Out of a room of+ people, only other person than I makes accessible apps... And he works for Google Android  </t>
  </si>
  <si>
    <t>miami horror, tacos and bloody marys. i'm there. https://sites.google.com/site/frontgatesxsw11/ #sxsw</t>
  </si>
  <si>
    <t xml:space="preserve">miami horror, tacos and bloody marys. i'm there.  </t>
  </si>
  <si>
    <t>Find me around #sxsw today, grab a @mention slap bracelet and ask me how you can win an iPad 2 from @mention</t>
  </si>
  <si>
    <t xml:space="preserve">Find me around  today, grab a  slap bracelet and ask me how you can win an iPad from </t>
  </si>
  <si>
    <t>driving around austin on google street view scoping out locations. from my desk. #sxsw</t>
  </si>
  <si>
    <t xml:space="preserve">driving around austin on google street view scoping out locations. from my desk. </t>
  </si>
  <si>
    <t>Rumours around Google Circles have been proven to be untrue. There was no announcement at #SXSW in Austin Texas. There must be something!</t>
  </si>
  <si>
    <t>Rumours around Google Circles have been proven to be untrue. There was no announcement at  in Austin Texas. There must be something!</t>
  </si>
  <si>
    <t>Playing around with the @mention #iPhone #app.  It's awesome.  Will be using it a lot at #SXSW</t>
  </si>
  <si>
    <t xml:space="preserve">Playing around with the   .  It's awesome.  Will be using it a lot at </t>
  </si>
  <si>
    <t>Why is #GroupMe not available in Canada for iPhone users? #SXSW - Would love to check it out.</t>
  </si>
  <si>
    <t>Why is  not available in Canada for iPhone users?  - Would love to check it out.</t>
  </si>
  <si>
    <t>@mention Route around traffic is saving Google Maps users 2 years everyday #sxsw</t>
  </si>
  <si>
    <t xml:space="preserve"> Route around traffic is saving Google Maps users years everyday </t>
  </si>
  <si>
    <t>Google's route around traffic function saves users 2 years EVERY DAY. Good for future? __” Marissa Mayer at #sxsw</t>
  </si>
  <si>
    <t xml:space="preserve">Google's route around traffic function saves users years EVERY DAY. Good for future? __  Marissa Mayer at </t>
  </si>
  <si>
    <t>#ACLU Approved? WT? RT @mention Google to Launch Major New Social Network Called Circles, Possibly Today {link} #sxsw</t>
  </si>
  <si>
    <t xml:space="preserve"> Approved? WT? RT  Google to Launch Major New Social Network Called Circles, Possibly Today {link} </t>
  </si>
  <si>
    <t>Android growing super fast. At Lustre Pearl - Team Android party for @mention @mention @mention just walked in. #androidsxsw #sxsw</t>
  </si>
  <si>
    <t xml:space="preserve">Android growing super fast. At Lustre Pearl - Team Android party for    just walked in.  </t>
  </si>
  <si>
    <t>Happily drowning in a sea of apple macs and monster energy drink #SXSW</t>
  </si>
  <si>
    <t xml:space="preserve">Happily drowning in a sea of apple macs and monster energy drink </t>
  </si>
  <si>
    <t>Got my morphie iphone case in time for #SXSW! Good news =  &amp;gt;power  + &amp;lt;anxiety. Bad news = barely fits in my hand.</t>
  </si>
  <si>
    <t>Got my morphie iphone case in time for ! Good news =  &amp;gt;power  + &amp;lt;anxiety. Bad news = barely fits in my hand.</t>
  </si>
  <si>
    <t>At the airport playing my fav game:  &amp;quot;Are You Going to #SXSW?&amp;quot; Wearing denim on denim? You're going.  Charging 3+ Apple products? You too.</t>
  </si>
  <si>
    <t>At the airport playing my fav game  &amp;quot;Are You Going to ?&amp;quot; Wearing denim on denim? You're going.  Charging+ Apple products? You too.</t>
  </si>
  <si>
    <t>{link} harrymccracken: There are still iPad 2s to be had, at least at the #sxsw pop-up ... {link} @mention</t>
  </si>
  <si>
    <t xml:space="preserve">{link} harrymccracken There are still iPads to be had, at least at the  pop-up ... {link} </t>
  </si>
  <si>
    <t>After hours in the #sxsw popup #apple store, a lone security guard enjoys the #ipad2 {link}</t>
  </si>
  <si>
    <t>After hours in the  popup  store, a lone security guard enjoys the  {link}</t>
  </si>
  <si>
    <t>#SXSW goers wait for Apple #ipad2 in #Austin  {link} {link}</t>
  </si>
  <si>
    <t xml:space="preserve"> goers wait for Apple  in   {link} {link}</t>
  </si>
  <si>
    <t>#SXSW goers want to sell your iPad so you can buy a new one? Give me a shout. #iPad</t>
  </si>
  <si>
    <t xml:space="preserve"> goers want to sell your iPad so you can buy a new one? Give me a shout. </t>
  </si>
  <si>
    <t>brace yourselves for the audio onslaught of #SXSW and enjoy this free music sampler from itunes: {link} #featuredartists</t>
  </si>
  <si>
    <t xml:space="preserve">brace yourselves for the audio onslaught of  and enjoy this free music sampler from itunes {link} </t>
  </si>
  <si>
    <t>iPhone version of flipboard hopefully out this summer #sxflip #sxsw</t>
  </si>
  <si>
    <t xml:space="preserve">iPhone version of flipboard hopefully out this summer  </t>
  </si>
  <si>
    <t>#SXSW #personalcloud Google 'create great design principles' for great tips</t>
  </si>
  <si>
    <t xml:space="preserve">  Google 'create great design principles' for great tips</t>
  </si>
  <si>
    <t>SXSW: Foursquare updates its merchant platform with new ___Specials__ {link} #Android #FlashSpecial #free #iPhone #SXSW</t>
  </si>
  <si>
    <t xml:space="preserve">SW Foursquare updates its merchant platform with new ___Specials__  {link}     </t>
  </si>
  <si>
    <t>On the first day of #SXSW, the #iPad2 launch stole a lot of the thunder. {link}</t>
  </si>
  <si>
    <t>On the first day of , the  launch stole a lot of the thunder. {link}</t>
  </si>
  <si>
    <t>Saw my first google maps street view car! #sxsw  {link}</t>
  </si>
  <si>
    <t>Saw my first google maps street view car!   {link}</t>
  </si>
  <si>
    <t>As I understand, this is buzzing from #SXSW : group texting, groupme, iPad 2, Apple, Denis Crowley...More ?</t>
  </si>
  <si>
    <t>As I understand, this is buzzing from   group texting, groupme, iPad, Apple, Denis Crowley...More ?</t>
  </si>
  <si>
    <t>@mention RT @mention Apple is opening up a temporary store in downtown Austin for #SXSW and the iPad 2 launch {link}</t>
  </si>
  <si>
    <t xml:space="preserve"> RT  Apple is opening up a temporary store in downtown Austin for  and the iPad launch {link}</t>
  </si>
  <si>
    <t>@mention RT @mention Come party down @mention &amp;amp; Google tonight #sxsw: {link} Bands, food, art, interactive maps</t>
  </si>
  <si>
    <t xml:space="preserve"> RT  Come party down  &amp;amp; Google tonight  {link} Bands, food, art, interactive maps</t>
  </si>
  <si>
    <t>@mention RT @mention Confirmed! Apple store 2 week popup in Austin for #SXSW Now with picture!  {link} {link}</t>
  </si>
  <si>
    <t xml:space="preserve"> RT  Confirmed! Apple store week popup in Austin for  Now with picture!  {link} {link}</t>
  </si>
  <si>
    <t>@mention RT @mention Gary is starting a new show &amp;quot;Daily Grape&amp;quot; for #iPhone only @mention #thankyouecon #SXSW__</t>
  </si>
  <si>
    <t xml:space="preserve"> RT  Gary is starting a new show &amp;quotaily Grape&amp;quot; for  only    </t>
  </si>
  <si>
    <t>@mention RT @mention Head over to {link} by 1pm CST today to win VIP access to my acoustic solo set at #SXSW tonight</t>
  </si>
  <si>
    <t xml:space="preserve"> RT  Head over to {link} bypm CST today to win VIP access to my acoustic solo set at  tonight</t>
  </si>
  <si>
    <t>@mention RT @mention Heading to  #SXSW? The @mention Austin guide for #iPhone is free for a limited time {link}</t>
  </si>
  <si>
    <t xml:space="preserve"> RT  Heading to  ? The  Austin guide for  is free for a limited time {link}</t>
  </si>
  <si>
    <t>@mention RT @mention Hoot! New Blog post: HootSuite Mobile for #SXSW ~ Updates for iPhone, BlackBerry &amp;amp; Android {link}</t>
  </si>
  <si>
    <t xml:space="preserve"> RT  Hoot! New Blog post HootSuite Mobile for  ~ Updates for iPhone, BlackBerry &amp;amp; Android {link}</t>
  </si>
  <si>
    <t>@mention RT @mention It's not a rumor: Apple is opening up a temporary store in downtown Austin for #SXSW and the iPad 2 launch</t>
  </si>
  <si>
    <t xml:space="preserve"> RT  It's not a rumor Apple is opening up a temporary store in downtown Austin for  and the iPad launch</t>
  </si>
  <si>
    <t>@mention RT @mention New #UberSocial for #iPhone now in the App Store includes UberGuide to #SXSW  {link}</t>
  </si>
  <si>
    <t xml:space="preserve"> RT  New  for  now in the App Store includes UberGuide to   {link}</t>
  </si>
  <si>
    <t>@mention RT @mention New #UberSocial for #iPhone now in the App Store includes UberGuide to #SXSW (cont) {link}</t>
  </si>
  <si>
    <t xml:space="preserve"> RT  New  for  now in the App Store includes UberGuide to  (cont) {link}</t>
  </si>
  <si>
    <t>@mention RT @mention New #UberSocial for #iPhone now in the App Store includes UberGuide to #SXSW sponsored (cont) {link}</t>
  </si>
  <si>
    <t xml:space="preserve"> RT  New  for  now in the App Store includes UberGuide to  sponsored (cont) {link}</t>
  </si>
  <si>
    <t>@mention RT @mention New #UberSocial for #iPhone now in the App Store includes UberGuide to #SXSW sponsored by ... {link}</t>
  </si>
  <si>
    <t xml:space="preserve"> RT  New  for  now in the App Store includes UberGuide to  sponsored by ... {link}</t>
  </si>
  <si>
    <t>@mention RT @mention New #UberSocial for #iPhone now in the App Store includes UberGuide to #SXSW sponsored by (cont) {link}</t>
  </si>
  <si>
    <t xml:space="preserve"> RT  New  for  now in the App Store includes UberGuide to  sponsored by (cont) {link}</t>
  </si>
  <si>
    <t>@mention RT @mention Platform for Concertgoers Launches Android App in Time for SXSW - {link} #sxsw</t>
  </si>
  <si>
    <t xml:space="preserve"> RT  Platform for Concertgoers Launches Android App in Time for SW - {link} </t>
  </si>
  <si>
    <t>@mention RT @mention Want a free juice pack air for iphone 4? At #SXSW? We___ll be giving away 5 at a 2b-announced location. Stay tuned!</t>
  </si>
  <si>
    <t xml:space="preserve"> RT  Want a free juice pack air for iphone? At ? We___ll be giving away at ab-announced location. Stay tuned!</t>
  </si>
  <si>
    <t>@mention RT @mention Who said you won't be able to get iPad 2 at #SXSW? Apple is opening pop-up store in Austin. {link}</t>
  </si>
  <si>
    <t xml:space="preserve"> RT  Who said you won't be able to get iPad at ? Apple is opening pop-up store in Austin. {link}</t>
  </si>
  <si>
    <t>#BooYah! RT @mention @mention Just synced my #iPad2 and full of Apple joy #SXSW ;)</t>
  </si>
  <si>
    <t xml:space="preserve">! RT   Just synced my  and full of Apple joy  </t>
  </si>
  <si>
    <t>#BooYah! RT @mention &amp;lt;---- Guess who won an iPad at the #unsix tweetup? Thanks to @mention &amp;amp; @mention #sxsw #happydance</t>
  </si>
  <si>
    <t xml:space="preserve">! RT  &amp;lt;---- Guess who won an iPad at the  tweetup? Thanks to  &amp;amp;   </t>
  </si>
  <si>
    <t>#jealous RT @mention Line for Apple's iPad 2 popup store is already wrapping around the block. #SXSW  {link}</t>
  </si>
  <si>
    <t xml:space="preserve"> RT  Line for Apple's iPad popup store is already wrapping around the block.   {link}</t>
  </si>
  <si>
    <t>#SXSW ?? RT @mention Google to Launch Major New Social Network Called Circles, Possibly Today {link}</t>
  </si>
  <si>
    <t xml:space="preserve"> ?? RT  Google to Launch Major New Social Network Called Circles, Possibly Today {link}</t>
  </si>
  <si>
    <t>Awesome! RT @mention #sxsw with @mention Come check out @mention and get your FREE custom iphone case @mention grill</t>
  </si>
  <si>
    <t>Awesome! RT   with  Come check out  and get your FREE custom iphone case  grill</t>
  </si>
  <si>
    <t>Awesome! RT @mention Apple's temporary megastore at #SXSW could be model for future conferences/events: {link}</t>
  </si>
  <si>
    <t>Awesome! RT  Apple's temporary megastore at  could be model for future conferences/events {link}</t>
  </si>
  <si>
    <t>Awesome! RT @mention Best thing I've heard this wknd #SXSW &amp;quot;I gave my iPad 2 money to #Japan relief. Don't need an iPad 2.&amp;quot; (@mention</t>
  </si>
  <si>
    <t>Awesome! RT  Best thing I've heard this wknd  &amp;quot;I gave my iPad money to  relief. Don't need an iPad.&amp;quot; (</t>
  </si>
  <si>
    <t>Awesome! RT @mention Download 20+ FREE tracks from the #SXSW Music Sampler available on the @mention store today!  {link}</t>
  </si>
  <si>
    <t>Awesome! RT  Download+ FREE tracks from the  Music Sampler available on the  store today!  {link}</t>
  </si>
  <si>
    <t>Awesome! RT @mention Heading to Austin for #SXSW? The Austin LP guide for #iPhone is free for a limited time {link}</t>
  </si>
  <si>
    <t>Awesome! RT  Heading to Austin for ? The Austin LP guide for  is free for a limited time {link}</t>
  </si>
  <si>
    <t>Awesome! RT @mention What happens when #Apple hires security at #SXSW #Austin  {link}</t>
  </si>
  <si>
    <t>Awesome! RT  What happens when  hires security at    {link}</t>
  </si>
  <si>
    <t>Awesome! RT @mention Yes! Gowalla wins best Andoid app at the Team Android Choice Awards. Thanks all! #sxsw</t>
  </si>
  <si>
    <t xml:space="preserve">Awesome! RT  Yes! Gowalla wins best Andoid app at the Team Android Choice Awards. Thanks all! </t>
  </si>
  <si>
    <t>Fanbois. RT @mention Audioboo: The front of the Apple iPad 2 queue {link} #sxsw #sxswsa #apple #ipad2 #Austin #Texas</t>
  </si>
  <si>
    <t xml:space="preserve">Fanbois. RT  Audioboo The front of the Apple iPad queue {link}      </t>
  </si>
  <si>
    <t>How true RT @mention The only way you truly understand a material is by making things with it. Jonathan Ive , Apple VP Design #SXSW</t>
  </si>
  <si>
    <t xml:space="preserve">How true RT  The only way you truly understand a material is by making things with it. Jonathan Ive , Apple VP Design </t>
  </si>
  <si>
    <t>HUZZAH!  RT @mention &amp;quot;Google before you tweet&amp;quot; is the new &amp;quot;think before you speak.&amp;quot; - Mark Belinsky, #911tweets panel at #SXSW. #umassjour</t>
  </si>
  <si>
    <t xml:space="preserve">HUZZAH!  RT  &amp;quot;Google before you tweet&amp;quot; is the new &amp;quot;think before you speak.&amp;quot; - Mark Belinsky,  panel at . </t>
  </si>
  <si>
    <t>Niceness RT @mention Less than 2 hours until we announce the details on the iPad 2 giveaway! #SXSW #SXSWi</t>
  </si>
  <si>
    <t xml:space="preserve">Niceness RT  Less than hours until we announce the details on the iPad giveaway!  </t>
  </si>
  <si>
    <t>Oh no... RT @mention CONFIRMED: New iPad 3 coming this September - {link} #Apple #iPhone #iPad #sxsw</t>
  </si>
  <si>
    <t xml:space="preserve">Oh no... RT  CONFIRMED New iPad coming this September - {link}    </t>
  </si>
  <si>
    <t>Or Droid RT @mention Has spontaniety in life been replaced by technology? When your iPhone battery dies you go home. Great ?  #sxsw</t>
  </si>
  <si>
    <t xml:space="preserve">Or Droid RT  Has spontaniety in life been replaced by technology? When your iPhone battery dies you go home. Great ?  </t>
  </si>
  <si>
    <t>Really?? RT @mention Google is launching new social media site at #SXSW?? Has anyone else heard this??</t>
  </si>
  <si>
    <t>Really?? RT  Google is launching new social media site at ?? Has anyone else heard this??</t>
  </si>
  <si>
    <t>sad face RT @mention We're not launching any products at #SXSW but Join us for #H4ckers &amp;amp; 80s dancing today {link}</t>
  </si>
  <si>
    <t>sad face RT  We're not launching any products at  but Join us for  &amp;amp;s dancing today {link}</t>
  </si>
  <si>
    <t>So cool! RT @mention Updated NPR Music iPhone app song info 4 All Songs 24/7 &amp;amp; live video streaming in time 4 #SXSW {link}</t>
  </si>
  <si>
    <t>So cool! RT  Updated NPR Music iPhone app song info All Songs/7 &amp;amp; live video streaming in time  {link}</t>
  </si>
  <si>
    <t>So true: RT @mention &amp;amp; @mention &amp;quot;Google before you tweet&amp;quot; is the new &amp;quot;think before you speak.&amp;quot; - Mark Belinsky, #911tweets panel at #SXSW.</t>
  </si>
  <si>
    <t>So true RT  &amp;amp;  &amp;quot;Google before you tweet&amp;quot; is the new &amp;quot;think before you speak.&amp;quot; - Mark Belinsky,  panel at .</t>
  </si>
  <si>
    <t>So true! RT @mention Best Hungry at #sxsw Tip: Mekong River, great Vietnamese {link} 6th St. till 11pm via @mention</t>
  </si>
  <si>
    <t xml:space="preserve">So true! RT  Best Hungry at  Tip Mekong River, great Vietnamese {link}th St. tillpm via </t>
  </si>
  <si>
    <t>So True. RT @mention New post: Business cards are dead: Send me your card via Hashable at #SXSW {link} cc: @mention</t>
  </si>
  <si>
    <t xml:space="preserve">So True. RT  New post Business cards are dead Send me your card via Hashable at  {link} cc </t>
  </si>
  <si>
    <t>Sweet :) RT @mention Bday pressie for myself: iPhone 4. @mention got a matching one. Now we can fit in with hipsters #sxsw this wkd ;)</t>
  </si>
  <si>
    <t xml:space="preserve">Sweet  RT  Bday pressie for myself iPhone.  got a matching one. Now we can fit in with hipsters  this wkd </t>
  </si>
  <si>
    <t>@mention RT: New #UberSocial for #iPhone now in the App Store includes UberGuide to #SXSW sponsored by #Mashable {link}</t>
  </si>
  <si>
    <t xml:space="preserve"> RT New  for  now in the App Store includes UberGuide to  sponsored by  {link}</t>
  </si>
  <si>
    <t>@mention RT@mention Apple is opening up a temporary store in downtown Austin for #SXSW and the iPad 2 launch {link}</t>
  </si>
  <si>
    <t xml:space="preserve"> RT Apple is opening up a temporary store in downtown Austin for  and the iPad launch {link}</t>
  </si>
  <si>
    <t>VERY IMPORTANT: Make sure you are donating to the JAPANESE Red Cross for #japan: {link} #sxswcares #sxsw #quake (Please RT)</t>
  </si>
  <si>
    <t>VERY IMPORTANT Make sure you are donating to the JAPANESE Red Cross for  {link}    (Please RT)</t>
  </si>
  <si>
    <t>Google earth engine are providing tech to indigenous tribes to report on statuses of forests. This is more like it #saveustechies #sxsw</t>
  </si>
  <si>
    <t xml:space="preserve">Google earth engine are providing tech to indigenous tribes to report on statuses of forests. This is more like it  </t>
  </si>
  <si>
    <t>Which smartphone rules #sxsw?  Definitely the iPhone 4.  96% of Apple smartphone I've eyeballed are the iP4</t>
  </si>
  <si>
    <t>Which smartphone rules ?  Definitely the iPhone. % of Apple smartphone I've eyeballed are the iP4</t>
  </si>
  <si>
    <t>Class starts now. #SXSW @mention Designing iPad Interfaces - New Navigation Schemas {link}</t>
  </si>
  <si>
    <t>Class starts now.   Designing iPad Interfaces - New Navigation Schemas {link}</t>
  </si>
  <si>
    <t>#sxsw starts today and the Apple ipad2 comes out tomorrow. I wonder if more ipad2's will be in austin apple stores for sale?</t>
  </si>
  <si>
    <t xml:space="preserve"> starts today and the Apple ipad2 comes out tomorrow. I wonder if more ipad2's will be in austin apple stores for sale?</t>
  </si>
  <si>
    <t>N22: Opportunity Knocks {link} [codes valid: 12:00-3:59:59p 03/13/11] #infektd #sxsw #necro</t>
  </si>
  <si>
    <t xml:space="preserve">N22 Opportunity Knocks {link} [codes valid00-35959p/13/11]   </t>
  </si>
  <si>
    <t>Google party @mention maggie maes rocks like it's 1986. #sxsw</t>
  </si>
  <si>
    <t xml:space="preserve">Google party  maggie maes rocks like it's. </t>
  </si>
  <si>
    <t>Google party broke up. At the Tumblr / Funny or Die party. Fun! #sxsw</t>
  </si>
  <si>
    <t xml:space="preserve">Google party broke up. At the Tumblr / Funny or Die party. Fun! </t>
  </si>
  <si>
    <t>Google Party is at GSD&amp;amp;M (Google Map it). #SXSW badge gets u in. Free food, drinks, music. Big place. No line. Great party. Come!</t>
  </si>
  <si>
    <t>Google Party is at GSD&amp;amp;M (Google Map it).  badge gets u in. Free food, drinks, music. Big place. No line. Great party. Come!</t>
  </si>
  <si>
    <t>Google party, don't think they are checking for badges if you say your on list. Free food and booze. #frood #sxsw CC @mention</t>
  </si>
  <si>
    <t xml:space="preserve">Google party, don't think they are checking for badges if you say your on list. Free food and booze.   CC </t>
  </si>
  <si>
    <t>Google party! #sxsw (@mention GSD&amp;amp;M w/ 157 others) {link}</t>
  </si>
  <si>
    <t>Google party!  ( GSD&amp;amp;M w/ others) {link}</t>
  </si>
  <si>
    <t>Google party. Photo booth fun. #SXSW {link}</t>
  </si>
  <si>
    <t>Google party. Photo booth fun.  {link}</t>
  </si>
  <si>
    <t>Per this rumor, Google may preview its big social strategy at an '80s-themed costume party at #SXSW. Yep. ... {link} #Cnet</t>
  </si>
  <si>
    <t xml:space="preserve">Per this rumor, Google may preview its big social strategy at an '80s-themed costume party at . Yep. ... {link} </t>
  </si>
  <si>
    <t>Per this rumor, Google may preview its big social strategy at an '80s-themed costume party at #SXSW. Yep. {link} {link}</t>
  </si>
  <si>
    <t>Per this rumor, Google may preview its big social strategy at an '80s-themed costume party at . Yep. {link} {link}</t>
  </si>
  <si>
    <t>Per this rumor, Google may preview its big social strategy at an '80s-themed costume party at #SXSW. Yep. {link} #cnet</t>
  </si>
  <si>
    <t xml:space="preserve">Per this rumor, Google may preview its big social strategy at an '80s-themed costume party at . Yep. {link} </t>
  </si>
  <si>
    <t>Per this rumor, Google may preview its big social strategy at an '80s-themed costume party at #SXSW. Yep. http:/... {link}</t>
  </si>
  <si>
    <t>Per this rumor, Google may preview its big social strategy at an '80s-themed costume party at . Yep. http/... {link}</t>
  </si>
  <si>
    <t>Yes, the rumors are true. Come play with @mention on iPad at our booth at #SXSW, exhibit hall 3. #iPad #iPad2  /via @mention</t>
  </si>
  <si>
    <t xml:space="preserve">Yes, the rumors are true. Come play with  on iPad at our booth at , exhibit hall.    /via </t>
  </si>
  <si>
    <t>Yes, the rumors are true. Come play with @mention on iPad at our booth at #SXSW, exhibit hall 3. #iPad #iPad2 (Under the giant &amp;quot;O&amp;quot;)</t>
  </si>
  <si>
    <t>Yes, the rumors are true. Come play with  on iPad at our booth at , exhibit hall.   (Under the giant &amp;quot&amp;quot</t>
  </si>
  <si>
    <t>Google Serves Up Mobile Location Data #SXSW by Wireless Week  {link}</t>
  </si>
  <si>
    <t>Google Serves Up Mobile Location Data  by Wireless Week  {link}</t>
  </si>
  <si>
    <t>Public Service Announcement: The @mention Grill is amazing! Drinks and food for free, great company, and zazzle ipad cases! #SXSW</t>
  </si>
  <si>
    <t xml:space="preserve">Public Service Announcement The  Grill is amazing! Drinks and food for free, great company, and zazzle ipad cases! </t>
  </si>
  <si>
    <t>Just interviewed Mike Tyson in a makeshift boxing ring #SXSW about his upcoming iPhone game that will let you fight Pauly D and other celebs</t>
  </si>
  <si>
    <t>Just interviewed Mike Tyson in a makeshift boxing ring  about his upcoming iPhone game that will let you fight Pauly D and other celebs</t>
  </si>
  <si>
    <t>Dude interviewing a donkey about an iPhone app. #hpsxsw #SXSW  {link}</t>
  </si>
  <si>
    <t>Dude interviewing a donkey about an iPhone app.    {link}</t>
  </si>
  <si>
    <t>Will I survive #SXSW will only 1.6 gigs of space left on my iPhone? We shall see.</t>
  </si>
  <si>
    <t>Will I survive  will only gigs of space left on my iPhone? We shall see.</t>
  </si>
  <si>
    <t>A #browserwars panel without Apple is like a #sxsw without parties.</t>
  </si>
  <si>
    <t>A  panel without Apple is like a  without parties.</t>
  </si>
  <si>
    <t>@mention RWW: Google Circles will be ______    #sxsw {link}</t>
  </si>
  <si>
    <t xml:space="preserve"> RWW Google Circles will be ______     {link}</t>
  </si>
  <si>
    <t>Best Hungry at #sxsw Tip: Mekong River, great Vietnamese {link} 6th btw Brazos &amp;amp; San Jacinto till 11pm via @mention</t>
  </si>
  <si>
    <t xml:space="preserve">Best Hungry at  Tip Mekong River, great Vietnamese {link}th btw Brazos &amp;amp; San Jacinto tillpm via </t>
  </si>
  <si>
    <t>60% battery life on my iPhone and the conference is only just starting #sxsw</t>
  </si>
  <si>
    <t xml:space="preserve">% battery life on my iPhone and the conference is only just starting </t>
  </si>
  <si>
    <t>#blackberry users must feel like such losers here at #sxsw. clearly. #iphone crowd, baby.</t>
  </si>
  <si>
    <t xml:space="preserve"> users must feel like such losers here at . clearly.  crowd, baby.</t>
  </si>
  <si>
    <t>Don't worry you guys, found an iPhone charger. WHAT'S THE DEAL WITH HIPSTERS AND BEARDS, RIGHT?!?! #sxsw</t>
  </si>
  <si>
    <t xml:space="preserve">Don't worry you guys, found an iPhone charger. WHAT'S THE DEAL WITH HIPSTERS AND BEARDS, RIGHT?!?! </t>
  </si>
  <si>
    <t>thanks, Bryan RT @mention Official #SXSW App ___SXSW GO___ {link} #android #iphone #ipad</t>
  </si>
  <si>
    <t xml:space="preserve">thanks, Bryan RT  Official  App ___SW GO___ {link}   </t>
  </si>
  <si>
    <t>&amp;quot;Everyone here already has one.&amp;quot; is not anti-theft protection when you leave your laptop or iPad to go get your latte. #sxsw @mention</t>
  </si>
  <si>
    <t xml:space="preserve">&amp;quot;Everyone here already has one.&amp;quot; is not anti-theft protection when you leave your laptop or iPad to go get your latte.  </t>
  </si>
  <si>
    <t>Guess everyone wanted to design ipad apps for their mom #sxsw</t>
  </si>
  <si>
    <t xml:space="preserve">Guess everyone wanted to design ipad apps for their mom </t>
  </si>
  <si>
    <t>#SXSW #garyvee today download on iPhone daily grape</t>
  </si>
  <si>
    <t xml:space="preserve">  today download on iPhone daily grape</t>
  </si>
  <si>
    <t>10 minutes 'til Marissa Mayer from google takes the stage #sxsw</t>
  </si>
  <si>
    <t xml:space="preserve"> minutes 'til Marissa Mayer from google takes the stage </t>
  </si>
  <si>
    <t>Check this @mention RT @mention 10:30 AM line at Apple pop-up store in Austin. It opens at 5 PM. #sxsw {link}</t>
  </si>
  <si>
    <t>Check this  RT 30 AM line at Apple pop-up store in Austin. It opens at PM.  {link}</t>
  </si>
  <si>
    <t>Don't miss @mention iPad app design talk this morning at 9:30 #SXSW</t>
  </si>
  <si>
    <t xml:space="preserve">Don't miss  iPad app design talk this morning at30 </t>
  </si>
  <si>
    <t>Don't miss @mention presentation in #CircusMash at 2 PM! Filmaster Mobile for iPhone is to be officially launched! #SXSW</t>
  </si>
  <si>
    <t xml:space="preserve">Don't miss  presentation in  at PM! Filmaster Mobile for iPhone is to be officially launched! </t>
  </si>
  <si>
    <t>Watch this @mention #sxsw - #ecademy @mention {link}</t>
  </si>
  <si>
    <t>Watch this   -   {link}</t>
  </si>
  <si>
    <t>Watch this @mention #sxsw - #ecademy @mention {link} &amp;gt;&amp;gt; fascinating &amp;amp; so true about maps saving itme - lots of it</t>
  </si>
  <si>
    <t>Watch this   -   {link} &amp;gt;&amp;gt; fascinating &amp;amp; so true about maps saving itme - lots of it</t>
  </si>
  <si>
    <t>Watch this @mention #sxsw {link}</t>
  </si>
  <si>
    <t>Watch this   {link}</t>
  </si>
  <si>
    <t>#Google is / isn___t launching a social network at #SXSW  {link}</t>
  </si>
  <si>
    <t xml:space="preserve"> is / isn___t launching a social network at   {link}</t>
  </si>
  <si>
    <t>Free brats &amp;amp; cheesesteaks and iPad 2 giveaways at #squarespace at #sxsw! So much to do. So little time and stomach space {link}</t>
  </si>
  <si>
    <t>Free brats &amp;amp; cheesesteaks and iPad giveaways at  at ! So much to do. So little time and stomach space {link}</t>
  </si>
  <si>
    <t>Apple'd :s &amp;gt; #sxsw #ipad2 @mention @mention @mention and Austin from Austin's pop up Apple store :))) {link}</t>
  </si>
  <si>
    <t>Apple'd s &amp;gt;      and Austin from Austin's pop up Apple store  {link}</t>
  </si>
  <si>
    <t>Google has &amp;quot;got a lot better&amp;quot; at protecting users' privacy with location-based tools over past 12 months, says Mayer #sxsw</t>
  </si>
  <si>
    <t xml:space="preserve">Google has &amp;quot;got a lot better&amp;quot; at protecting users' privacy with location-based tools over past months, says Mayer </t>
  </si>
  <si>
    <t>Up next is &amp;quot;Left Brain Search = Google. Right Brain Search = X&amp;quot;. (Thx to @mention for the vote. :) ) {link} #SXSW</t>
  </si>
  <si>
    <t xml:space="preserve">Up next is &amp;quot;Left Brain Search = Google. Right Brain Search = X&amp;quot;. (Thx to  for the vote.  ) {link} </t>
  </si>
  <si>
    <t>iTunes has #sxsw music sampler as a free download  {link}  @mention not just about tech! @mention  @mention</t>
  </si>
  <si>
    <t xml:space="preserve">iTunes has  music sampler as a free download  {link}   not just about tech!   </t>
  </si>
  <si>
    <t>I know its #SXSW time when I have an abnormal amount of app updates on my iPhone.</t>
  </si>
  <si>
    <t>I know its  time when I have an abnormal amount of app updates on my iPhone.</t>
  </si>
  <si>
    <t>Google has 9 different location services. Will they be merged? #SXSW</t>
  </si>
  <si>
    <t xml:space="preserve">Google has different location services. Will they be merged? </t>
  </si>
  <si>
    <t>iTunes has a #free #SXSW sampler featuring a selection of 23 of this year's performers.  {link}</t>
  </si>
  <si>
    <t>iTunes has a   sampler featuring a selection of of this year's performers.  {link}</t>
  </si>
  <si>
    <t>Apple does a popup store just for #sxsw {link} #gonnagetanipad2</t>
  </si>
  <si>
    <t xml:space="preserve">Apple does a popup store just for  {link} </t>
  </si>
  <si>
    <t>#Apple has a temporary retail store at #SXSW - sweet! #iPad2</t>
  </si>
  <si>
    <t xml:space="preserve"> has a temporary retail store at  - sweet! </t>
  </si>
  <si>
    <t>Blogger is about due for an update... Google finally takes action and will showcase the new design at #SXSW {link}</t>
  </si>
  <si>
    <t>Blogger is about due for an update... Google finally takes action and will showcase the new design at  {link}</t>
  </si>
  <si>
    <t>#sxsw it's absolutely hysterical watching people take photos w an iPad!!</t>
  </si>
  <si>
    <t xml:space="preserve"> it's absolutely hysterical watching people take photos w an iPad!!</t>
  </si>
  <si>
    <t>2 iPad 2's acquired. In line at 9:30a, store opened at 10. Had iPads within 20 min. Not bad. Way to go Apple #SXSW team!!</t>
  </si>
  <si>
    <t xml:space="preserve"> iPad's acquired. In line at30a, store opened at. Had iPads within min. Not bad. Way to go Apple  team!!</t>
  </si>
  <si>
    <t>No way. Is Apple really manhandling #sxsw like that? RT @mention Smartphone breakdown at #sxsw (unoffic___ (cont) {link}</t>
  </si>
  <si>
    <t>No way. Is Apple really manhandling  like that? RT  Smartphone breakdown at  (unoffic___ (cont) {link}</t>
  </si>
  <si>
    <t>Line wraps around the block and down the street for ipad2s at #SXSW apple popup store. {link}</t>
  </si>
  <si>
    <t>Line wraps around the block and down the street for ipad2s at  apple popup store. {link}</t>
  </si>
  <si>
    <t>Dear folks at #SXSW. Got lost? Can use a FREE compass with map built-in? Here's one: {link}</t>
  </si>
  <si>
    <t>Dear folks at . Got lost? Can use a FREE compass with map built-in? Here's one {link}</t>
  </si>
  <si>
    <t>Wish I was at #SXSW meeting with everyone in #TeamAndroid and the rest of the Android community. I will be there next year.</t>
  </si>
  <si>
    <t>Wish I was at  meeting with everyone in  and the rest of the Android community. I will be there next year.</t>
  </si>
  <si>
    <t>NOV.US was at the Google Party at #SXSW {link}</t>
  </si>
  <si>
    <t>NOV.US was at the Google Party at  {link}</t>
  </si>
  <si>
    <t>Google has been collecting data on the types of requests they've been receiving from governments globally - #privacybootcamp #sxsw</t>
  </si>
  <si>
    <t xml:space="preserve">Google has been collecting data on the types of requests they've been receiving from governments globally -  </t>
  </si>
  <si>
    <t>iPad 2 has been purchased. It's 90 and sunny.  Tan. 4square. So far so good at #SXSW.</t>
  </si>
  <si>
    <t>iPad has been purchased. It's and sunny.  Tan.square. So far so good at .</t>
  </si>
  <si>
    <t>Qrafter is better than all paid or free QR Code apps, because it can not only scan #vCards, it can also download them! #QRCode #iPhone #SXSW</t>
  </si>
  <si>
    <t xml:space="preserve">Qrafter is better than all paid or free QR Code apps, because it can not only scan , it can also download them!   </t>
  </si>
  <si>
    <t>#Google 's Coming Location Dominance at #SXSW | PCMag.com {link}</t>
  </si>
  <si>
    <t xml:space="preserve"> 's Coming Location Dominance at  | PCMag.com {link}</t>
  </si>
  <si>
    <t>Most press coverage I've had in my life? Standing in the Apple line... #sxsw</t>
  </si>
  <si>
    <t xml:space="preserve">Most press coverage I've had in my life? Standing in the Apple line... </t>
  </si>
  <si>
    <t>Steve Jobs doesn't position the iPhone as a device made in China where suicide rates are high He sells dreams #Kawasaki #thisisdare #SXSW</t>
  </si>
  <si>
    <t xml:space="preserve">Steve Jobs doesn't position the iPhone as a device made in China where suicide rates are high He sells dreams   </t>
  </si>
  <si>
    <t>Four hours down. Six and a half to go. But the adventure has been worth it.  #apple #SXSW</t>
  </si>
  <si>
    <t xml:space="preserve">Four hours down. Six and a half to go. But the adventure has been worth it.   </t>
  </si>
  <si>
    <t>Context is everything: Hollrback rolls out Android app on eve of #SXSW | @mention {link}</t>
  </si>
  <si>
    <t>Context is everything Hollrback rolls out Android app on eve of  |  {link}</t>
  </si>
  <si>
    <t>Context is everything: Hollrback rolls out Android app on eve of #SXSW | @mention {link} via @mention</t>
  </si>
  <si>
    <t xml:space="preserve">Context is everything Hollrback rolls out Android app on eve of  |  {link} via </t>
  </si>
  <si>
    <t>Matt Cutts from Google &amp;amp; Duane Forrester from Bing can't stop talking about original quality content. #sxsw #raidsxsw</t>
  </si>
  <si>
    <t xml:space="preserve">Matt Cutts from Google &amp;amp; Duane Forrester from Bing can't stop talking about original quality content.  </t>
  </si>
  <si>
    <t>Dispatches from the #iPad 2 front lines {link} #aspengrove #aspengrove #austin #line #sxsw #tx</t>
  </si>
  <si>
    <t xml:space="preserve">Dispatches from the  front lines {link}      </t>
  </si>
  <si>
    <t>This looks fun. Party Like It's 1986 hosted by Google and the ACLUs of N California and Texas #SXSW</t>
  </si>
  <si>
    <t xml:space="preserve">This looks fun. Party Like It's hosted by Google and the ACLUs of N California and Texas </t>
  </si>
  <si>
    <t>Mindjet is going to #SXSW and to celebrate we are giving away an iPad 2! Find out how to enter here: {link}</t>
  </si>
  <si>
    <t>Mindjet is going to  and to celebrate we are giving away an iPad! Find out how to enter here {link}</t>
  </si>
  <si>
    <t>Mindjet is going to #SXSW and we are giving away a bunch of stuff, including an iPad 2. Here's the details: {link}</t>
  </si>
  <si>
    <t>Mindjet is going to  and we are giving away a bunch of stuff, including an iPad. Here's the details {link}</t>
  </si>
  <si>
    <t>Reid cites Google's Route Around as a good start to realtime/near realtime data {link} @mention #sxsw</t>
  </si>
  <si>
    <t xml:space="preserve">Reid cites Google's Route Around as a good start to realtime/near realtime data {link}  </t>
  </si>
  <si>
    <t>&amp;quot;This Google/Bing Q&amp;amp;A panel is like the world's most expensive SEO consultation.&amp;quot; -@mention  #SXSW</t>
  </si>
  <si>
    <t xml:space="preserve">&amp;quot;This Google/Bing Q&amp;amp;A panel is like the world's most expensive SEO consultation.&amp;quot; -  </t>
  </si>
  <si>
    <t>iPad users have a slow, resting heart rate. Its a more leisurely use than desktops or phones. #tapworthy #sxsw</t>
  </si>
  <si>
    <t xml:space="preserve">iPad users have a slow, resting heart rate. Its a more leisurely use than desktops or phones.  </t>
  </si>
  <si>
    <t>Many folks have asked about my iPhone battery case. Here's the link {link} #sxsw #fb #Li</t>
  </si>
  <si>
    <t xml:space="preserve">Many folks have asked about my iPhone battery case. Here's the link {link}   </t>
  </si>
  <si>
    <t>iPad users have slower and more leisurely usage than iPhone users. @mention #tapworthy #sxsw</t>
  </si>
  <si>
    <t xml:space="preserve">iPad users have slower and more leisurely usage than iPhone users.   </t>
  </si>
  <si>
    <t>Wish I was in #SXSW right now. Lots of action taking place. I am sure it will be fun. Nevertheless google it and you will find tons of news.</t>
  </si>
  <si>
    <t>Wish I was in  right now. Lots of action taking place. I am sure it will be fun. Nevertheless google it and you will find tons of news.</t>
  </si>
  <si>
    <t>Google was incapable of doing disruptive innovation- and acquired 89 startups over the last few years @mention #leanstartup #sxsw</t>
  </si>
  <si>
    <t xml:space="preserve">Google was incapable of doing disruptive innovation- and acquired startups over the last few years   </t>
  </si>
  <si>
    <t>Android vs IPhone at  #SXSW which side are you on?</t>
  </si>
  <si>
    <t>Android vs IPhone at   which side are you on?</t>
  </si>
  <si>
    <t>My friends iphone changed BACK an hour instead of forward. Its AT&amp;amp;T. Any hints on how to fix it?! #SXSW #iphone #help</t>
  </si>
  <si>
    <t xml:space="preserve">My friends iphone changed BACK an hour instead of forward. Its AT&amp;amp;T. Any hints on how to fix it?!   </t>
  </si>
  <si>
    <t>iPhone GPS is messed up. Thinks I'm in Yonkers. Almost as good as #SXSW. {link}</t>
  </si>
  <si>
    <t>iPhone GPS is messed up. Thinks I'm in Yonkers. Almost as good as . {link}</t>
  </si>
  <si>
    <t>Okay, this is really it: yay new @mention for #Android app!!!!11 kthxbai. #sxsw</t>
  </si>
  <si>
    <t>&amp;quot;This is the first of 11 shows this week,&amp;quot; says Elliott Frazier of Ringo Deathstarr at Red 7 just now.  Location: {link}  #sxsw</t>
  </si>
  <si>
    <t xml:space="preserve">&amp;quot;This is the first of shows this week,&amp;quot; says Elliott Frazier of Ringo Deathstarr at Red just now.  Location {link}  </t>
  </si>
  <si>
    <t>Mayer says it makes sense to condense Google's location products &amp;amp; features now that experiments show which ones are successful #SxSW #SUxSW</t>
  </si>
  <si>
    <t xml:space="preserve">Mayer says it makes sense to condense Google's location products &amp;amp; features now that experiments show which ones are successful  </t>
  </si>
  <si>
    <t>#SXSW Gets Its Own Apple Store -  {link}</t>
  </si>
  <si>
    <t xml:space="preserve"> Gets Its Own Apple Store -  {link}</t>
  </si>
  <si>
    <t>#Posterous Joins The #SXSW Pile On With #PosterousEvents For__iPhone {link} via @mention -&amp;gt; #tools #photos #apps</t>
  </si>
  <si>
    <t xml:space="preserve"> Joins The  Pile On With  For__iPhone {link} via  -&amp;gt;   </t>
  </si>
  <si>
    <t>#Posterous Joins The #SXSW Pile On With Posterous Events For #iPhone {link}</t>
  </si>
  <si>
    <t xml:space="preserve"> Joins The  Pile On With Posterous Events For  {link}</t>
  </si>
  <si>
    <t>#Posterous Joins The #SXSW Pile On With Posterous Events For__#iPhone {link} via @mention</t>
  </si>
  <si>
    <t xml:space="preserve"> Joins The  Pile On With Posterous Events For__ {link} via </t>
  </si>
  <si>
    <t>Ming.ly is launching soon and celebrating by giving away an Apple TV each day! #sxsw #launch {link} via @mention</t>
  </si>
  <si>
    <t xml:space="preserve">Ming.ly is launching soon and celebrating by giving away an Apple TV each day!   {link} via </t>
  </si>
  <si>
    <t>Developers Learn About Mobile Accessibility at #sxsw, Android 3.0 to Include Browser Access #a11y2go {link}</t>
  </si>
  <si>
    <t>Developers Learn About Mobile Accessibility at , Android to Include Browser Access  {link}</t>
  </si>
  <si>
    <t>The Bus is leaving the Google party and headed to the Power Plant party at 214 w Ave. #SXSW</t>
  </si>
  <si>
    <t xml:space="preserve">The Bus is leaving the Google party and headed to the Power Plant party at w Ave. </t>
  </si>
  <si>
    <t>15 minutes left in line for the ipad at #sxsw. think i'm gonna bail, my butt's asleep. #notreally</t>
  </si>
  <si>
    <t xml:space="preserve"> minutes left in line for the ipad at . think i'm gonna bail, my butt's asleep. </t>
  </si>
  <si>
    <t>With moves like this, it's no wonder Apple stays on top. {link} #sxsw</t>
  </si>
  <si>
    <t xml:space="preserve">With moves like this, it's no wonder Apple stays on top. {link} </t>
  </si>
  <si>
    <t>Theophilus London mixing the party from his iPhone. #swag #sxsw</t>
  </si>
  <si>
    <t xml:space="preserve">Theophilus London mixing the party from his iPhone.  </t>
  </si>
  <si>
    <t>This makes missing #SXSW hurt more. ___@mention Apple Blog: Apple Opening Temporary iPad 2 Store to Handle SXSW Demand {link}</t>
  </si>
  <si>
    <t>This makes missing  hurt more. ___ Apple Blog Apple Opening Temporary iPad Store to Handle SW Demand {link}</t>
  </si>
  <si>
    <t>WELL, it's not a #SXSW App, but I did just create an Android bookmark so that I can review my onerous schedule with 1 click</t>
  </si>
  <si>
    <t>WELL, it's not a  App, but I did just create an Android bookmark so that I can review my onerous schedule with click</t>
  </si>
  <si>
    <t>&amp;quot;it's not about affirmative action; having women on the product team [at Google] literally made the product better&amp;quot; @mention #SXSW</t>
  </si>
  <si>
    <t xml:space="preserve">&amp;quot;it's not about affirmative action; having women on the product team [at Google] literally made the product better&amp;quot;  </t>
  </si>
  <si>
    <t>#Google is not coming out with a social network at #SXSW. Doesn't mean they're not working on something, though. #technews</t>
  </si>
  <si>
    <t xml:space="preserve"> is not coming out with a social network at . Doesn't mean they're not working on something, though. </t>
  </si>
  <si>
    <t>Google has now officially denied that Circles will launch at #SXSW, but not that it exists! {link} (cont) {link}</t>
  </si>
  <si>
    <t>Google has now officially denied that Circles will launch at , but not that it exists! {link} (cont) {link}</t>
  </si>
  <si>
    <t>So jealous of @mention who is at the team #android event at #sxsw #androidsxsw. Get some swag, girl!!!!!</t>
  </si>
  <si>
    <t>So jealous of  who is at the team  event at  . Get some swag, girl!!!!!</t>
  </si>
  <si>
    <t>Regardless of keyword - Google thinks local. #mobilesearch #SXSW #SXSWi</t>
  </si>
  <si>
    <t xml:space="preserve">Regardless of keyword - Google thinks local.   </t>
  </si>
  <si>
    <t>#iPad goes on sale Friday -- same day #SXSW starts. Wonder how many SXSW attendees will spend Friday AM standing in line. #gsdm</t>
  </si>
  <si>
    <t xml:space="preserve"> goes on sale Friday -- same day  starts. Wonder how many SW attendees will spend Friday AM standing in line. </t>
  </si>
  <si>
    <t>iPad2 goes on sale on first day of #sxsw in #atx tomorrow; is Apple sending a lorry load to Austin? Riots may ensue.</t>
  </si>
  <si>
    <t>iPad2 goes on sale on first day of  in  tomorrow; is Apple sending a lorry load to Austin? Riots may ensue.</t>
  </si>
  <si>
    <t>Any movies one recommends to put on my iPad for the flight(s) home tomorrow? #lazyweb #sxsw</t>
  </si>
  <si>
    <t xml:space="preserve">Any movies one recommends to put on my iPad for the flight(s) home tomorrow?  </t>
  </si>
  <si>
    <t>ha, that's one way to track your contacts RT @mention W @mention and john android #sxsw @mention {link}</t>
  </si>
  <si>
    <t>ha, that's one way to track your contacts RT  W  and john android   {link}</t>
  </si>
  <si>
    <t>check this out {link} - cool geo-location app for #iPhone, mixing music and parties at #SXSW with #maps I'm going next year...</t>
  </si>
  <si>
    <t>check this out {link} - cool geo-location app for , mixing music and parties at  with  I'm going next year...</t>
  </si>
  <si>
    <t>Mayer Maps Out Google's Coming Location Dominance at #SXSW {link} via @mention</t>
  </si>
  <si>
    <t xml:space="preserve">Mayer Maps Out Google's Coming Location Dominance at  {link} via </t>
  </si>
  <si>
    <t>Mayer Maps Out Google's Coming Location Dominance at #SXSW | @mention {link}</t>
  </si>
  <si>
    <t>Mayer Maps Out Google's Coming Location Dominance at  |  {link}</t>
  </si>
  <si>
    <t>Mayer Maps Out Google's Coming Location Dominance at #SXSW | @mention {link} via @mention</t>
  </si>
  <si>
    <t xml:space="preserve">Mayer Maps Out Google's Coming Location Dominance at  |  {link} via </t>
  </si>
  <si>
    <t>Tomorrow's panel on #CSS panel features folks from Opera, Chrome, IE, Mozilla and W3C. Apple is downstairs selling iPads. Ahem. #sxsw #apple</t>
  </si>
  <si>
    <t xml:space="preserve">Tomorrow's panel on  panel features folks from Opera, Chrome, IE, Mozilla and W3C. Apple is downstairs selling iPads. Ahem.  </t>
  </si>
  <si>
    <t>Apple does pop up store at #sxsw. {link}</t>
  </si>
  <si>
    <t>Apple does pop up store at . {link}</t>
  </si>
  <si>
    <t>Apple puts popup store at #SXSW to hawk iPad 2.  Think they'll sell one or two?  {link}</t>
  </si>
  <si>
    <t>Apple puts popup store at  to hawk iPad.  Think they'll sell one or two?  {link}</t>
  </si>
  <si>
    <t>YouTube is second largest search engine (globally) after Google says @mention #discotalk #sxsw</t>
  </si>
  <si>
    <t xml:space="preserve">YouTube is second largest search engine (globally) after Google says   </t>
  </si>
  <si>
    <t>#Apple has set up a temporary Apple Store in #Austin, TX for #SXSW {link} #applestore #applestore</t>
  </si>
  <si>
    <t xml:space="preserve"> has set up a temporary Apple Store in , TX for  {link}  </t>
  </si>
  <si>
    <t>Wish I was still there. SXSW: Featured Artists - {link} #iTunes #sxsw #free</t>
  </si>
  <si>
    <t xml:space="preserve">Wish I was still there. SW Featured Artists - {link}   </t>
  </si>
  <si>
    <t>Maybe this strange Google logo from last autumn was an obscure hint about Google Circles {link} #sxsw</t>
  </si>
  <si>
    <t xml:space="preserve">Maybe this strange Google logo from last autumn was an obscure hint about Google Circles {link} </t>
  </si>
  <si>
    <t>So where's the apple store in Austin for #SXSW?</t>
  </si>
  <si>
    <t>So where's the apple store in Austin for ?</t>
  </si>
  <si>
    <t>Who thinks the Apple Store in downtown Austin for #sxsw outsold all other Apple stores this week?</t>
  </si>
  <si>
    <t>Who thinks the Apple Store in downtown Austin for  outsold all other Apple stores this week?</t>
  </si>
  <si>
    <t>Groupon is the darling child of #SXSW - Google, Facebook, Loopt, SCVNGR all want a piece. {link} Is imitation still flattery?</t>
  </si>
  <si>
    <t>Groupon is the darling child of  - Google, Facebook, Loopt, SCVNGR all want a piece. {link} Is imitation still flattery?</t>
  </si>
  <si>
    <t>So, here's the latest game I worked on for iPhone/iPod - {link} - Hobo with a Shotgun! Made w/@mention #sxsw @mention</t>
  </si>
  <si>
    <t xml:space="preserve">So, here's the latest game I worked on for iPhone/iPod - {link} - Hobo with a Shotgun! Made w/  </t>
  </si>
  <si>
    <t>How bad is the line @mention the temporary apple store at #sxsw? #ipad2</t>
  </si>
  <si>
    <t xml:space="preserve">How bad is the line  the temporary apple store at ? </t>
  </si>
  <si>
    <t>This marks the third time someone had asked me to watch their iPad at #SxSW while they hit the restroomi. Guess I look trustworhy.</t>
  </si>
  <si>
    <t>This marks the third time someone had asked me to watch their iPad at  while they hit the restroomi. Guess I look trustworhy.</t>
  </si>
  <si>
    <t>#SXSW does the world really needs Google Circles, Fb will just implement it eventually</t>
  </si>
  <si>
    <t xml:space="preserve"> does the world really needs Google Circles, Fb will just implement it eventually</t>
  </si>
  <si>
    <t>At an 80's theem Google party and Spazmatic is kill'n the stage!! HOOOOOOOoOoOOOo!!!! #SXSW</t>
  </si>
  <si>
    <t xml:space="preserve">At an's theem Google party and Spazmatic is kill'n the stage!! HOOOOOOOoOoOOOo!!!! </t>
  </si>
  <si>
    <t>Big thanks to @mention for fast tracking a #SXSW app. From idea, to design, code, test, submit &amp;amp; release in 3 days :)</t>
  </si>
  <si>
    <t xml:space="preserve">Big thanks to  for fast tracking a  app. From idea, to design, code, test, submit &amp;amp; release in days </t>
  </si>
  <si>
    <t>Tweet this to register for exclusive passes to events, parties + iPad 2 during #SXSW - &amp;quot;Give me liberty and/or a free #sxswpass - please RT</t>
  </si>
  <si>
    <t>Tweet this to register for exclusive passes to events, parties + iPad during  - &amp;quot;Give me liberty and/or a free  - please RT</t>
  </si>
  <si>
    <t>Tweet this to register for exclusive passes to events, parties + iPad 2 during #SXSW - &amp;quot;Give me liberty and/or a free #sxswpass - please RT&amp;quot;</t>
  </si>
  <si>
    <t>Tweet this to register for exclusive passes to events, parties + iPad during  - &amp;quot;Give me liberty and/or a free  - please RT&amp;quot;</t>
  </si>
  <si>
    <t>Apple gets to the core of #SXSW with it's pop up experiential shops #XM #Events {link}</t>
  </si>
  <si>
    <t>Apple gets to the core of  with it's pop up experiential shops   {link}</t>
  </si>
  <si>
    <t>#Companies to watch, from the #SXSW trade show floor {link} #apps #features #hardware #ipad #iphone</t>
  </si>
  <si>
    <t xml:space="preserve"> to watch, from the  trade show floor {link}     </t>
  </si>
  <si>
    <t>#Social Is Too Important For #Google To Screw Up With A Big Launch Circus {link} via @mention #SXSW</t>
  </si>
  <si>
    <t xml:space="preserve"> Is Too Important For  To Screw Up With A Big Launch Circus {link} via  </t>
  </si>
  <si>
    <t>Austin has two Apple Stores, actually. RT @mention @mention Brian - Austin doesn't have an Apple store but they built a pop up one for #SXSW</t>
  </si>
  <si>
    <t xml:space="preserve">Austin has two Apple Stores, actually. RT   Brian - Austin doesn't have an Apple store but they built a pop up one for </t>
  </si>
  <si>
    <t>Apple sets up 5,000-square-foot temporary store at #SXSW to sell new iPads, test potential___ {link} #socialmedia #ipad</t>
  </si>
  <si>
    <t xml:space="preserve">Apple sets up,000-square-foot temporary store at  to sell new iPads, test potential___ {link}  </t>
  </si>
  <si>
    <t>Apple sets up 5000 sqft store at #SXSW to sell #iPad2 {link}</t>
  </si>
  <si>
    <t>Apple sets up sqft store at  to sell  {link}</t>
  </si>
  <si>
    <t>Apple puts up a pop up store for #SXSW folks - awesome marketing {link} now where their audience is....</t>
  </si>
  <si>
    <t>Apple puts up a pop up store for  folks - awesome marketing {link} now where their audience is....</t>
  </si>
  <si>
    <t>Apple sets up a temporary store for South by Southwest on iPad2 launch day. {link} #sxsw</t>
  </si>
  <si>
    <t xml:space="preserve">Apple sets up a temporary store for South by Southwest on iPad2 launch day. {link} </t>
  </si>
  <si>
    <t>Two thumbs up for #Popplet. Nice mind mapping app for the ipad and great for taking notes at #sxsw.</t>
  </si>
  <si>
    <t>Two thumbs up for . Nice mind mapping app for the ipad and great for taking notes at .</t>
  </si>
  <si>
    <t>Apple sets up temporary Austin store to serve the hordes of iPad 2 purchasers at #sxsw {link}</t>
  </si>
  <si>
    <t>Apple sets up temporary Austin store to serve the hordes of iPad purchasers at  {link}</t>
  </si>
  <si>
    <t>Apple Sets Up Temporary Megastore at SXSW by Nicholas Jackson - The Atlantic (blog) {link} #SXSW</t>
  </si>
  <si>
    <t xml:space="preserve">Apple Sets Up Temporary Megastore at SW by Nicholas Jackson - The Atlantic (blog) {link} </t>
  </si>
  <si>
    <t>AmEx Teams Up With Foursquare {link} #GPS #SXSW #Social #commerce #credit #app #android #iphone #blackberry #viral #media</t>
  </si>
  <si>
    <t xml:space="preserve">AmEx Teams Up With Foursquare {link}           </t>
  </si>
  <si>
    <t>recommends using google voice to separate work from life #evolvingworkplace #sxsw</t>
  </si>
  <si>
    <t xml:space="preserve">recommends using google voice to separate work from life  </t>
  </si>
  <si>
    <t>wish I was with @mention listening to google's Marissa Mayer discuss new products including google hotpot - watch out yelp! #SXSW</t>
  </si>
  <si>
    <t xml:space="preserve">wish I was with  listening to google's Marissa Mayer discuss new products including google hotpot - watch out yelp! </t>
  </si>
  <si>
    <t>Good times with mashable  and the with google and the ACLU. Awesome #sxsw</t>
  </si>
  <si>
    <t xml:space="preserve">Good times with mashable  and the with google and the ACLU. Awesome </t>
  </si>
  <si>
    <t>&amp;quot;This year's attendance exceeds last year's 13,000, the Apple pop-up store is 'flooded ...&amp;quot; {link} via @mention #sxsw</t>
  </si>
  <si>
    <t xml:space="preserve">&amp;quot;This year's attendance exceeds last year's,000, the Apple pop-up store is 'flooded ...&amp;quot; {link} via  </t>
  </si>
  <si>
    <t>Don't miss your chance to win RT @mention Going to #SXSW? Come by the #EMC Consulting booth for your chance to win an iPad 2! @mention</t>
  </si>
  <si>
    <t xml:space="preserve">Don't miss your chance to win RT  Going to ? Come by the  Consulting booth for your chance to win an iPad! </t>
  </si>
  <si>
    <t>Epicurious, flipboard, CNN, wired, and MOMA as examples of good iPad design #SXSW  {link}</t>
  </si>
  <si>
    <t>Epicurious, flipboard, CNN, wired, and MOMA as examples of good iPad design   {link}</t>
  </si>
  <si>
    <t>Developers, investors the market segment for iPad apps for those with disabilities is huge $220 billion in spending power #POURsite #sxsw</t>
  </si>
  <si>
    <t xml:space="preserve">Developers, investors the market segment for iPad apps for those with disabilities is huge $220 billion in spending power  </t>
  </si>
  <si>
    <t>#SXSW News: Apple is getting into the music business? New device called an &amp;quot;iPod&amp;quot;. Like a compact disc player without the disk.</t>
  </si>
  <si>
    <t xml:space="preserve"> News Apple is getting into the music business? New device called an &amp;quot;iPod&amp;quot;. Like a compact disc player without the disk.</t>
  </si>
  <si>
    <t>#sxsw news: Google to Launch Major New Social Network Called Circles, Possibly Today {link}</t>
  </si>
  <si>
    <t xml:space="preserve"> news Google to Launch Major New Social Network Called Circles, Possibly Today {link}</t>
  </si>
  <si>
    <t>UberGenius: Uber Is Taking Control of SXSW Pedicabs {link} #iPhone #LIVESTRONG #NewYorkCity #SanFrancisco #SXSW</t>
  </si>
  <si>
    <t xml:space="preserve">UberGenius Uber Is Taking Control of SW Pedicabs {link}     </t>
  </si>
  <si>
    <t>#SXSW News: Yahoo.com is loosing search traffic to new site, Google.com. Doubt it will last tho w/ that weird name.</t>
  </si>
  <si>
    <t xml:space="preserve"> News Yahoo.com is loosing search traffic to new site, Google.com. Doubt it will last tho w/ that weird name.</t>
  </si>
  <si>
    <t>Egads guys:get ahold of yourselves.Seems like a lot of men in BallroomD have a crush on @mention or was your ?really about Google?#SXSW</t>
  </si>
  <si>
    <t>Egads guysget ahold of yourselves.Seems like a lot of men in BallroomD have a crush on  or was your ?really about Google?</t>
  </si>
  <si>
    <t>hey tweeps! {link} -- a web industry party calendar u can put on ur iphone or ical &amp;amp; keep track of what's goin on at #SXSW</t>
  </si>
  <si>
    <t xml:space="preserve">hey tweeps! {link} -- a web industry party calendar u can put on ur iphone or ical &amp;amp; keep track of what's goin on at </t>
  </si>
  <si>
    <t>hey tweeps! a web industry party calendar u can put on ur iphone or ical &amp;amp; keep track of what's goin on at #SXSW {link}</t>
  </si>
  <si>
    <t>hey tweeps! a web industry party calendar u can put on ur iphone or ical &amp;amp; keep track of what's goin on at  {link}</t>
  </si>
  <si>
    <t>Here it is! Join actsofsharing.com and starting tonight the person with the most friends in their city by end of #SXSW wins an iPad 2!!!</t>
  </si>
  <si>
    <t>Here it is! Join actsofsharing.com and starting tonight the person with the most friends in their city by end of  wins an iPad!!!</t>
  </si>
  <si>
    <t>Here it is! My #sxsw itinerary. All of these events are free and don't require band/badge. {link} Enjoy the fest :)</t>
  </si>
  <si>
    <t xml:space="preserve">Here it is! My  itinerary. All of these events are free and don't require band/badge. {link} Enjoy the fest </t>
  </si>
  <si>
    <t>So jealous! RT @mention Met the team that set up the #sxsw Apple store - set up whole place from nothing in 3 days. Great work!</t>
  </si>
  <si>
    <t>So jealous! RT  Met the team that set up the  Apple store - set up whole place from nothing in days. Great work!</t>
  </si>
  <si>
    <t>Thank Zeus. He promises not to say gamification: Steve Krug (iPad user) Explains It All for You.
{link} #SXSW #skrugSXSW</t>
  </si>
  <si>
    <t xml:space="preserve">Thank Zeus. He promises not to say gamification Steve Krug (iPad user) Explains It All for You.
{link}  </t>
  </si>
  <si>
    <t>Apple fans. It looks like there will be a 3rd Apple store opening up in Austin for #SxSW if those are full, u can go2 1 of 4 in San Antonio.</t>
  </si>
  <si>
    <t>Apple fans. It looks like there will be ard Apple store opening up in Austin for  if those are full, u can go2 of in San Antonio.</t>
  </si>
  <si>
    <t>Robot wars. Steampunk time machines. Mystery boxes of electronics. Awesome Austin tacos. Super Happy Dev House + Google win #sxsw.</t>
  </si>
  <si>
    <t>Robot wars. Steampunk time machines. Mystery boxes of electronics. Awesome Austin tacos. Super Happy Dev House + Google win .</t>
  </si>
  <si>
    <t>#SXSW News... ___@mention Social Is Too Important For Google To Screw Up A Big Launch Circus {link} by @mention #in</t>
  </si>
  <si>
    <t xml:space="preserve"> News... ___ Social Is Too Important For Google To Screw Up A Big Launch Circus {link} by  </t>
  </si>
  <si>
    <t>See Vanessa at the Mophie booth 1406 for iPad/iPhone backup battery. Life saver! #SXSW</t>
  </si>
  <si>
    <t xml:space="preserve">See Vanessa at the Mophie booth for iPad/iPhone backup battery. Life saver! </t>
  </si>
  <si>
    <t>Hey Marissa Mayer. Please tell us something new. Not about products Google launched months ago. #sxsw</t>
  </si>
  <si>
    <t xml:space="preserve">Hey Marissa Mayer. Please tell us something new. Not about products Google launched months ago. </t>
  </si>
  <si>
    <t>Hey Marissa, Bill Cosby called. He wants his sweater back. #sxsw #google {link}</t>
  </si>
  <si>
    <t>Hey Marissa, Bill Cosby called. He wants his sweater back.   {link}</t>
  </si>
  <si>
    <t>@mention safe travels, friend. And let me know what you think of the temporary Apple store at #sxsw</t>
  </si>
  <si>
    <t xml:space="preserve"> safe travels, friend. And let me know what you think of the temporary Apple store at </t>
  </si>
  <si>
    <t>Group messaging is hot right now - lots of buzz bc of #SXSW. Grt articles on @mention abt HeyWire {link} &amp;amp; {link}</t>
  </si>
  <si>
    <t>Group messaging is hot right now - lots of buzz bc of . Grt articles on  abt HeyWire {link} &amp;amp; {link}</t>
  </si>
  <si>
    <t>@mention san, listen in to what others are saying as it happens with #iHearNetwork for Android at #sxsw. yoroshiku onegai itashimasu!</t>
  </si>
  <si>
    <t xml:space="preserve"> san, listen in to what others are saying as it happens with  for Android at . yoroshiku onegai itashimasu!</t>
  </si>
  <si>
    <t>Jadi penasaran RT @mention Google to Launch Major New Social Network Called Circles, Possibly Today {link} #sxsw</t>
  </si>
  <si>
    <t xml:space="preserve">Jadi penasaran RT  Google to Launch Major New Social Network Called Circles, Possibly Today {link} </t>
  </si>
  <si>
    <t>@mention saw a dude taking pictures with an iPad 2. Not gonna lie, it was seta amazing to see a &amp;quot;camera&amp;quot; w/ a screen that size. #sxsw</t>
  </si>
  <si>
    <t xml:space="preserve"> saw a dude taking pictures with an iPad. Not gonna lie, it was seta amazing to see a &amp;quot;camera&amp;quot; w/ a screen that size. </t>
  </si>
  <si>
    <t>@mention saw a man drop his iphone in a gutter last year. #SXSW</t>
  </si>
  <si>
    <t xml:space="preserve"> saw a man drop his iphone in a gutter last year. </t>
  </si>
  <si>
    <t>@mention Saw u r going to #SXSW? Download #GroundLink app &amp;amp; ride in limo for $10 in Austin {link} see us booth 437</t>
  </si>
  <si>
    <t xml:space="preserve"> Saw u r going to ? Download  app &amp;amp; ride in limo for $10 in Austin {link} see us booth</t>
  </si>
  <si>
    <t>@mention Saw u r going to #SXSW. Dwnld #GroundLink app &amp;amp; ride for $10 from Austin airport i{link} see us booth 437</t>
  </si>
  <si>
    <t xml:space="preserve"> Saw u r going to . Dwnld  app &amp;amp; ride for $10 from Austin airport i{link} see us booth</t>
  </si>
  <si>
    <t>@mention Saw u r going to #SXSW. Dwnld #GroundLink app &amp;amp; ride for $10 in Austin during SXSWi {link} see us booth 437</t>
  </si>
  <si>
    <t xml:space="preserve"> Saw u r going to . Dwnld  app &amp;amp; ride for $10 in Austin during SWi {link} see us booth</t>
  </si>
  <si>
    <t>@mention Saw u r going to #SXSW. Dwnld #GroundLink app &amp;amp; ride for $10 in Austin during SXSWi{link} see us booth 437</t>
  </si>
  <si>
    <t xml:space="preserve"> Saw u r going to . Dwnld  app &amp;amp; ride for $10 in Austin during SWi{link} see us booth</t>
  </si>
  <si>
    <t>@mention saw ur article about Group Texting. Check out Smyle. Both Android and web #apps. Features Group chat, whiteboard, and more. #SXSW</t>
  </si>
  <si>
    <t xml:space="preserve"> saw ur article about Group Texting. Check out Smyle. Both Android and web . Features Group chat, whiteboard, and more. </t>
  </si>
  <si>
    <t>@mention Saw you awesome educational iPhone music app tunehopper.  Good
Luck. #sxsw</t>
  </si>
  <si>
    <t xml:space="preserve"> Saw you awesome educational iPhone music app tunehopper.  Good
Luck. </t>
  </si>
  <si>
    <t>@mention says Google likely launching new social site today called Circles. will make influencers harder to distinguish. #sxswi #sxsw</t>
  </si>
  <si>
    <t xml:space="preserve"> says Google likely launching new social site today called Circles. will make influencers harder to distinguish.  </t>
  </si>
  <si>
    <t>@mention says she feels sexier when she uses an @mention product:-) #sxsw-influence</t>
  </si>
  <si>
    <t xml:space="preserve"> says she feels sexier when she uses an  product -influence</t>
  </si>
  <si>
    <t>@mention says that foursquare is moving FullSteam ahead being a Recommendation Engine, to compete with Google and FB. #checkins #sxsw #sxswi</t>
  </si>
  <si>
    <t xml:space="preserve"> says that foursquare is moving FullSteam ahead being a Recommendation Engine, to compete with Google and FB.   </t>
  </si>
  <si>
    <t>My #SXSW schedule so far: {link}</t>
  </si>
  <si>
    <t>My  schedule so far {link}</t>
  </si>
  <si>
    <t>My small screen debut. #Monster #ipad #jobsearch app video for #SXSW video wall {link}</t>
  </si>
  <si>
    <t>My small screen debut.    app video for  video wall {link}</t>
  </si>
  <si>
    <t>Anyone else having issues with gmail and using google services? #SXSW.</t>
  </si>
  <si>
    <t>Anyone else having issues with gmail and using google services? .</t>
  </si>
  <si>
    <t>Anyone else having trouble synching your schedule with the android sxsw go app? #sxsw</t>
  </si>
  <si>
    <t xml:space="preserve">Anyone else having trouble synching your schedule with the android sxsw go app? </t>
  </si>
  <si>
    <t>Anyone else headed to Austin for #SXSW for the popup-store launch by Apple of the #iPad2 THIS Friday? Gonna miss @mention this year.</t>
  </si>
  <si>
    <t>Anyone else headed to Austin for  for the popup-store launch by Apple of the  THIS Friday? Gonna miss  this year.</t>
  </si>
  <si>
    <t>#socialmuse only on #Android available, genius lookalike, no music listening #appcircus #sxsw</t>
  </si>
  <si>
    <t xml:space="preserve"> only on  available, genius lookalike, no music listening  </t>
  </si>
  <si>
    <t>In response to Apple's #sxsw pop-up store, I'm hearing rumors of a @mention or @mention pop-up near Perimeter Mall #knowyouraudience</t>
  </si>
  <si>
    <t xml:space="preserve">In response to Apple's  pop-up store, I'm hearing rumors of a  or  pop-up near Perimeter Mall </t>
  </si>
  <si>
    <t>I still use Tweetie for Mac &amp;amp; I'm running Leopard. I'll be a pariah at #SXSW! I wish I at least had an Android! SOMETHING TO MAKE ME COOL.</t>
  </si>
  <si>
    <t>I still use Tweetie for Mac &amp;amp; I'm running Leopard. I'll be a pariah at ! I wish I at least had an Android! SOMETHING TO MAKE ME COOL.</t>
  </si>
  <si>
    <t>&amp;quot;Those who are use to strict designing rules for the iPhone, you need to relax when designing for the Android&amp;quot;- @mention #uxamandroid #SXSW</t>
  </si>
  <si>
    <t xml:space="preserve">&amp;quot;Those who are use to strict designing rules for the iPhone, you need to relax when designing for the Android&amp;quot;-   </t>
  </si>
  <si>
    <t>Anyone else with an iPhone getting the &amp;quot;could not activate cellular data network&amp;quot; error message? Is this a warning of #sxsw things to come?</t>
  </si>
  <si>
    <t>Anyone else with an iPhone getting the &amp;quot;could not activate cellular data network&amp;quot; error message? Is this a warning of  things to come?</t>
  </si>
  <si>
    <t>No surprise, consumerization of IT makes its way into conversation of cloud adoption - and Apple's UI influence on enterprise #cloud #sxsw</t>
  </si>
  <si>
    <t xml:space="preserve">No surprise, consumerization of IT makes its way into conversation of cloud adoption - and Apple's UI influence on enterprise  </t>
  </si>
  <si>
    <t>No surprise, the line for the Google &amp;amp; Bing Q&amp;amp;A is wrapped through the Austin Hilton. What would you ask, @mention #SXSW</t>
  </si>
  <si>
    <t xml:space="preserve">No surprise, the line for the Google &amp;amp; Bing Q&amp;amp;A is wrapped through the Austin Hilton. What would you ask,  </t>
  </si>
  <si>
    <t>No surprise... ___@mention Google to Launch Major New Social Network Called Circles, Possibly Today {link} #sxsw__</t>
  </si>
  <si>
    <t xml:space="preserve">No surprise... ___ Google to Launch Major New Social Network Called Circles, Possibly Today {link}  </t>
  </si>
  <si>
    <t>Even the security guard at the popup apple store in Austin loves the new iPad #sxsw  {link}</t>
  </si>
  <si>
    <t>Even the security guard at the popup apple store in Austin loves the new iPad   {link}</t>
  </si>
  <si>
    <t>I'm obsessed with this #sxsw go iphone app. Feckin genius. Crazy long list of sessions less scary.</t>
  </si>
  <si>
    <t>I'm obsessed with this  go iphone app. Feckin genius. Crazy long list of sessions less scary.</t>
  </si>
  <si>
    <t>Gonna go see about rockin the Google party like a boss. #sxsw</t>
  </si>
  <si>
    <t xml:space="preserve">Gonna go see about rockin the Google party like a boss. </t>
  </si>
  <si>
    <t>Great to see banks/money startups recognizing the future relevance of corps like Apple and Google #bankinnovation #sxsw</t>
  </si>
  <si>
    <t xml:space="preserve">Great to see banks/money startups recognizing the future relevance of corps like Apple and Google  </t>
  </si>
  <si>
    <t>Syked to see Google's @mention talk about stuff.  #SXSW</t>
  </si>
  <si>
    <t xml:space="preserve">Syked to see Google's  talk about stuff.  </t>
  </si>
  <si>
    <t>About to see how indie game development for the iPhone is going /cc @mention #sxsw</t>
  </si>
  <si>
    <t xml:space="preserve">About to see how indie game development for the iPhone is going /cc  </t>
  </si>
  <si>
    <t>@mention See how many apple men walking around delicious, golden apple, gala, etc. #sxsw</t>
  </si>
  <si>
    <t xml:space="preserve"> See how many apple men walking around delicious, golden apple, gala, etc. </t>
  </si>
  <si>
    <t>Great to see topics avoiding the sexy/hot iPad conversation and hit the heart and soul (accessibility and the developing world) #sxsw</t>
  </si>
  <si>
    <t xml:space="preserve">Great to see topics avoiding the sexy/hot iPad conversation and hit the heart and soul (accessibility and the developing world) </t>
  </si>
  <si>
    <t>At #SXSW seeing a demo of #Google maps for mobile 5.2. 3D rotational viewing is very cool</t>
  </si>
  <si>
    <t>At  seeing a demo of  maps for mobile.D rotational viewing is very cool</t>
  </si>
  <si>
    <t>@mention seems like most #sxsw design talks focus on iPad/mobile.  I need to take @mention advice and go to talks outside my domain.</t>
  </si>
  <si>
    <t xml:space="preserve"> seems like most  design talks focus on iPad/mobile.  I need to take  advice and go to talks outside my domain.</t>
  </si>
  <si>
    <t>Apple to sell iPads in &amp;quot;pop-up&amp;quot; Apple store at #SXSW {link}</t>
  </si>
  <si>
    <t>Apple to sell iPads in &amp;quot;pop-up&amp;quot; Apple store at  {link}</t>
  </si>
  <si>
    <t>Going to send my ipad on the mail before being to the office to finish @mention before #sxsw</t>
  </si>
  <si>
    <t xml:space="preserve">Going to send my ipad on the mail before being to the office to finish  before </t>
  </si>
  <si>
    <t>At SXSW? Send Your Best Photos &amp;amp; Videos to... {link} #citizen_journalism #cnn #ireport #photography #sxsw #Cyber #iPhone</t>
  </si>
  <si>
    <t xml:space="preserve">At SW? Send Your Best Photos &amp;amp; Videos to... {link}       </t>
  </si>
  <si>
    <t>Great presentation on iPad Headaches. Great thinking on UX for the wundertablet. @mention #SXSW</t>
  </si>
  <si>
    <t xml:space="preserve">Great presentation on iPad Headaches. Great thinking on UX for the wundertablet.  </t>
  </si>
  <si>
    <t>Great presentation: Touching Stories: Designing Digital Magazines for the iPad {link} #sxsw</t>
  </si>
  <si>
    <t xml:space="preserve">Great presentation Touching Stories Designing Digital Magazines for the iPad {link} </t>
  </si>
  <si>
    <t>No iPad users getting 3g data. I'm going to download a 'world's smallest violin' app over the working 4G. #sxsw</t>
  </si>
  <si>
    <t xml:space="preserve">No iPad users gettingg data. I'm going to download a 'world's smallest violin' app over the workingG. </t>
  </si>
  <si>
    <t>#sxsw in session - Guy Kawasaki, the Former chief evangelist of Apple.</t>
  </si>
  <si>
    <t xml:space="preserve"> in session - Guy Kawasaki, the Former chief evangelist of Apple.</t>
  </si>
  <si>
    <t>#Circles set to fail for being too complicated by June. RT @mention Google set to launch new social network #Circles today at #sxsw</t>
  </si>
  <si>
    <t xml:space="preserve"> set to fail for being too complicated by June. RT  Google set to launch new social network  today at </t>
  </si>
  <si>
    <t>At&amp;amp;t set to launch 12 new android phones in 2011. #gsdm #sxsw</t>
  </si>
  <si>
    <t xml:space="preserve">At&amp;amp;t set to launch new android phones in.  </t>
  </si>
  <si>
    <t>Apple to set up temporary store at #SXSW for selling Ipad2 {link}</t>
  </si>
  <si>
    <t>Apple to set up temporary store at  for selling Ipad2 {link}</t>
  </si>
  <si>
    <t>Great  museum naive presentation Google Art Project . Funny but cool. #sxsw</t>
  </si>
  <si>
    <t xml:space="preserve">Great  museum naive presentation Google Art Project . Funny but cool. </t>
  </si>
  <si>
    <t>@mention several people/events/sessions on iPhone Apps #SXSW?</t>
  </si>
  <si>
    <t xml:space="preserve"> several people/events/sessions on iPhone Apps ?</t>
  </si>
  <si>
    <t>Wishful: Several semis filled with Apple's iPad2, each surrounded by tech geek masses. Grab a box &amp;amp; bump pay. Synching and joy ensues. #SXSW</t>
  </si>
  <si>
    <t xml:space="preserve">Wishful Several semis filled with Apple's iPad2, each surrounded by tech geek masses. Grab a box &amp;amp; bump pay. Synching and joy ensues. </t>
  </si>
  <si>
    <t>#sxsw #LBSeverywhere Finkelstein &amp;quot;~206k location aware apps (iOS &amp;amp; Android)&amp;quot;</t>
  </si>
  <si>
    <t xml:space="preserve">  Finkelstein &amp;quot;~206k location aware apps (iOS &amp;amp; Android)&amp;quot;</t>
  </si>
  <si>
    <t>#sxsw #dvsg &amp;quot;Best chance to disrupt Visa &amp;amp; Master Card are Facebook, Apple (via customers) &amp;amp; mobile carriers (via NFC).&amp;quot;</t>
  </si>
  <si>
    <t xml:space="preserve">  &amp;quot;Best chance to disrupt Visa &amp;amp; Master Card are Facebook, Apple (via customers) &amp;amp; mobile carriers (via NFC).&amp;quot;</t>
  </si>
  <si>
    <t>#SXSW 41 shades of blue test @mention  {link}</t>
  </si>
  <si>
    <t xml:space="preserve"> shades of blue test   {link}</t>
  </si>
  <si>
    <t>Pic - 41 shades of blue google test #sxsw #metricsdrivendesign {link}</t>
  </si>
  <si>
    <t>Pic - shades of blue google test   {link}</t>
  </si>
  <si>
    <t>Just finished taking photos in the #Google photobooth! You know I heart you! #SXSW (@mention Maggie Mae's w/ 101 others) {link}</t>
  </si>
  <si>
    <t>Just finished taking photos in the  photobooth! You know I heart you!  ( Maggie Mae's w/ others) {link}</t>
  </si>
  <si>
    <t>Just finished up a long day... and, ready to do it again tomorrow! Starting with @mention event and ending with the #cupcake #social #sxsw</t>
  </si>
  <si>
    <t xml:space="preserve">Just finished up a long day... and, ready to do it again tomorrow! Starting with  event and ending with the   </t>
  </si>
  <si>
    <t>Really wishing I was in my hometown, helping to keep Austin weird at #sxsw. Instead, in bed with a cough, an apple, @mention and #WordPress.</t>
  </si>
  <si>
    <t>Really wishing I was in my hometown, helping to keep Austin weird at . Instead, in bed with a cough, an apple,  and .</t>
  </si>
  <si>
    <t>Wow. You should see the line to buy iPad 2 @mention #sxsw</t>
  </si>
  <si>
    <t xml:space="preserve">Wow. You should see the line to buy iPad  </t>
  </si>
  <si>
    <t>@mention Should: if you didn't get iPad 1. Shouldn't: iPad2 3G 64GB + cover + $100 = MacBook Air. #SXSW</t>
  </si>
  <si>
    <t xml:space="preserve"> Should if you didn't get iPad. Shouldn't iPad2GGB + cover + $100 = MacBook Air. </t>
  </si>
  <si>
    <t>@mention shows #Apple 's position in the tablet wars. #tapworthy #sxsw  {link}</t>
  </si>
  <si>
    <t xml:space="preserve"> shows  's position in the tablet wars.    {link}</t>
  </si>
  <si>
    <t>iTunes Music Store has a free SXSW music sampler - SXSW: Featured Artists - {link} #iTunes #sxsw</t>
  </si>
  <si>
    <t xml:space="preserve">iTunes Music Store has a free SW music sampler - SW Featured Artists - {link}  </t>
  </si>
  <si>
    <t>___The classiest fascist company in existence__ - Kara Swisher #sxsw #apple</t>
  </si>
  <si>
    <t xml:space="preserve">___The classiest fascist company in existence__  - Kara Swisher  </t>
  </si>
  <si>
    <t>How to design for baby boomers: DON'T. John McRee on #iPad design #sxsw #yourmom</t>
  </si>
  <si>
    <t xml:space="preserve">How to design for baby boomers DON'T. John McRee on  design  </t>
  </si>
  <si>
    <t>#SXSW #fmsignal Marissa Mayer from #Google announces Check ins in interview with John Battelle. {link}</t>
  </si>
  <si>
    <t xml:space="preserve">  Marissa Mayer from  announces Check ins in interview with John Battelle. {link}</t>
  </si>
  <si>
    <t>Scored a signed print of the Jules Verne Google Doodle. Thanks @mention #sxsw #googledoodle {link}</t>
  </si>
  <si>
    <t>Scored a signed print of the Jules Verne Google Doodle. Thanks    {link}</t>
  </si>
  <si>
    <t>Now at designing iPad interfaces from AKQA's @mention  great HTML5 session earlier from @mention #sxsw</t>
  </si>
  <si>
    <t xml:space="preserve">Now at designing iPad interfaces from AKQA's   great HTML5 session earlier from  </t>
  </si>
  <si>
    <t>Chris Messina from Google dropping knowledge about web identity. Coming to the Hyatt was the right move. #sxsw</t>
  </si>
  <si>
    <t xml:space="preserve">Chris Messina from Google dropping knowledge about web identity. Coming to the Hyatt was the right move. </t>
  </si>
  <si>
    <t>Chris Messina from Google thinks a scope search is the key to web
Identity management. #SXSW</t>
  </si>
  <si>
    <t xml:space="preserve">Chris Messina from Google thinks a scope search is the key to web
Identity management. </t>
  </si>
  <si>
    <t>I7: Releasing the Demons {link} [codes valid: 4:00-7:59:59p 03/11/11] #infektd #sxsw #zomb</t>
  </si>
  <si>
    <t xml:space="preserve">I7 Releasing the Demons {link} [codes valid00-75959p/11/11]   </t>
  </si>
  <si>
    <t>Great session by @mention on iPad design. Good UI insights. #tapworthy #HISXSW #SXSW</t>
  </si>
  <si>
    <t xml:space="preserve">Great session by  on iPad design. Good UI insights.   </t>
  </si>
  <si>
    <t>Final session today. Left Brain Search = Google. Right Brain Search = X 
#SXSW #BetterSearch</t>
  </si>
  <si>
    <t xml:space="preserve">Final session today. Left Brain Search = Google. Right Brain Search = X 
 </t>
  </si>
  <si>
    <t>Anyone onsite @mention #SXSW do iPhone repair?  I took my 3g apart 2 clean, &amp;amp; can't reassemble.  Help would b appreciated. Simply need it together</t>
  </si>
  <si>
    <t>Anyone onsite   do iPhone repair?  I took myg apart clean, &amp;amp; can't reassemble.  Help would b appreciated. Simply need it together</t>
  </si>
  <si>
    <t>Someone asks Leo about an iPad 2 at #SXSW, he says 'Email me, I'll send you one free'. O.o</t>
  </si>
  <si>
    <t>Someone asks Leo about an iPad at , he says 'Email me, I'll send you one free'. O.o</t>
  </si>
  <si>
    <t>If you dislike those people who are constantly looking at their iPhone or iPad, you would have a lot to dislike at #sxsw</t>
  </si>
  <si>
    <t xml:space="preserve">If you dislike those people who are constantly looking at their iPhone or iPad, you would have a lot to dislike at </t>
  </si>
  <si>
    <t>@mention smartypants I am getting iPad in couple minutes thanks to @mention #WIDFY #SXSW</t>
  </si>
  <si>
    <t xml:space="preserve"> smartypants I am getting iPad in couple minutes thanks to   </t>
  </si>
  <si>
    <t>Google desmiente el lanzamiento hoy de Circles RT @mention  We're not launching any products at #SXSW but we're doing plenty else.</t>
  </si>
  <si>
    <t>Google desmiente el lanzamiento hoy de Circles RT   We're not launching any products at  but we're doing plenty else.</t>
  </si>
  <si>
    <t>Yeah I wasn't doing it, but I got couldn't resist. I am wearing blue jeans, black shirt, and sneakers standing in line for my new iPad #SXSW</t>
  </si>
  <si>
    <t xml:space="preserve">Yeah I wasn't doing it, but I got couldn't resist. I am wearing blue jeans, black shirt, and sneakers standing in line for my new iPad </t>
  </si>
  <si>
    <t>Forget disneyland... the apple pop-up store in austin is the happiest place on earth #SXSW</t>
  </si>
  <si>
    <t xml:space="preserve">Forget disneyland... the apple pop-up store in austin is the happiest place on earth </t>
  </si>
  <si>
    <t>Today is so big, me and my stomach flu can hardly handle it. @mention (live) {link} #SXSW {link}</t>
  </si>
  <si>
    <t>Today is so big, me and my stomach flu can hardly handle it.  (live) {link}  {link}</t>
  </si>
  <si>
    <t>@mention So convenient! RT @mention Apple is opening a temp store in downtown Austin for #SXSW &amp;amp; iPad2 launch {link}</t>
  </si>
  <si>
    <t xml:space="preserve"> So convenient! RT  Apple is opening a temp store in downtown Austin for  &amp;amp; iPad2 launch {link}</t>
  </si>
  <si>
    <t>@mention So did u make it to the Google party at #SXSW  :-)</t>
  </si>
  <si>
    <t xml:space="preserve"> So did u make it to the Google party at   </t>
  </si>
  <si>
    <t>@mention So excited for the Flipboard #sxsw swag. Can you also rig the iPad giveaway at work?</t>
  </si>
  <si>
    <t xml:space="preserve"> So excited for the Flipboard  swag. Can you also rig the iPad giveaway at work?</t>
  </si>
  <si>
    <t>Cause we so need another one RT @mention Google to Launch Major New Social Network Called Circles, Poss today {link} #SXSW</t>
  </si>
  <si>
    <t xml:space="preserve">Cause we so need another one RT  Google to Launch Major New Social Network Called Circles, Poss today {link} </t>
  </si>
  <si>
    <t>Great preso on ipad design by @mention I learned some stuff I can actually use now! #tapworthy #sxsw</t>
  </si>
  <si>
    <t xml:space="preserve">Great preso on ipad design by  I learned some stuff I can actually use now!  </t>
  </si>
  <si>
    <t>Apple is so smart: The iPad 2 Takes Over #SXSW [video] {link} #sxswi</t>
  </si>
  <si>
    <t xml:space="preserve">Apple is so smart The iPad Takes Over  [video] {link} </t>
  </si>
  <si>
    <t>@mention so then you price discriminate against Android users? and YOU contacted ME! #doingsocialmediawrong #sxsw</t>
  </si>
  <si>
    <t xml:space="preserve"> so then you price discriminate against Android users? and YOU contacted ME!  </t>
  </si>
  <si>
    <t>@mention so... when is the Apple &amp;quot;pop-up&amp;quot; store opening? and since when is a 5,000 sq feet is considered a &amp;quot;pop-up&amp;quot;? #sxsw</t>
  </si>
  <si>
    <t xml:space="preserve"> so... when is the Apple &amp;quot;pop-up&amp;quot; store opening? and since when is a,000 sq feet is considered a &amp;quot;pop-up&amp;quot;? </t>
  </si>
  <si>
    <t>Google's social feature, CIRCLES, to be presented today at #SXSW today. Privacy and Open Source Focus rumor says - {link}</t>
  </si>
  <si>
    <t>Google's social feature, CIRCLES, to be presented today at  today. Privacy and Open Source Focus rumor says - {link}</t>
  </si>
  <si>
    <t>New #UberSocial for #iPhone now in App Store.  Includes UberGuide to #SXSW sponsored by #Mashable {link} @mention #IL</t>
  </si>
  <si>
    <t xml:space="preserve">New  for  now in App Store.  Includes UberGuide to  sponsored by  {link}  </t>
  </si>
  <si>
    <t>New #UberSocial for #iPhone now in the App Store includes UberGuide to #SXSW sponsored by #Mashable {link}</t>
  </si>
  <si>
    <t>New  for  now in the App Store includes UberGuide to  sponsored by  {link}</t>
  </si>
  <si>
    <t>New #UberSocial for #iPhone now in the App Store includes UberGuide to #SXSW sponsored by #Mashable {link} @mention</t>
  </si>
  <si>
    <t xml:space="preserve">New  for  now in the App Store includes UberGuide to  sponsored by  {link} </t>
  </si>
  <si>
    <t>New #UberSocial for #iPhone now in the App Store includes UberGuide to #SXSW sponsored by #Mashable {link} #apple</t>
  </si>
  <si>
    <t>New #UberSocial for #iPhone now in the App Store includes UberGuide to #SXSW sponsored by #Mashable {link} by @mention #app</t>
  </si>
  <si>
    <t xml:space="preserve">New  for  now in the App Store includes UberGuide to  sponsored by  {link} by  </t>
  </si>
  <si>
    <t>At #SXSW Social Hackathon session with Google, Bing, Webtrends and Chzbrgr. Going to figure out how to do this in Mpls/St Paul #bolinsxsw</t>
  </si>
  <si>
    <t xml:space="preserve">At  Social Hackathon session with Google, Bing, Webtrends and Chzbrgr. Going to figure out how to do this in Mpls/St Paul </t>
  </si>
  <si>
    <t>Adloopz: Social Media Advertising done the easy way. Visit www.adloopz.com  #SXSW #sxswi #ipad</t>
  </si>
  <si>
    <t xml:space="preserve">Adloopz Social Media Advertising done the easy way. Visit     </t>
  </si>
  <si>
    <t>Google's Social Network launch? Parcelgenie.com at SxSWi and hears rumours that Google's 'Google Circles' will launch today ... #sxsw</t>
  </si>
  <si>
    <t xml:space="preserve">Google's Social Network launch? Parcelgenie.com at SxSWi and hears rumours that Google's 'Google Circles' will launch today ... </t>
  </si>
  <si>
    <t>Google's social network rumored to launch soon. #GoogleCircles #gsdm #sxsw {link}</t>
  </si>
  <si>
    <t>Google's social network rumored to launch soon.    {link}</t>
  </si>
  <si>
    <t>N32: The Social Network {link} [codes valid: 12:00-3:59:59p 03/14/11] #infektd #sxsw #necro</t>
  </si>
  <si>
    <t xml:space="preserve">N32 The Social Network {link} [codes valid00-35959p/14/11]   </t>
  </si>
  <si>
    <t>iPad 2's sold out at temporary Apple store on Congress.  #sxsw</t>
  </si>
  <si>
    <t xml:space="preserve">iPad's sold out at temporary Apple store on Congress.  </t>
  </si>
  <si>
    <t>What are some good #SXSW iPhone apps that people recommend?</t>
  </si>
  <si>
    <t>What are some good  iPhone apps that people recommend?</t>
  </si>
  <si>
    <t>Spending some time this morning resetting my android phone.  First day of #sxsw was too much for it.</t>
  </si>
  <si>
    <t>Spending some time this morning resetting my android phone.  First day of  was too much for it.</t>
  </si>
  <si>
    <t>haha, awesomely rad iPad app by @mention {link} #hollergram #sxsw</t>
  </si>
  <si>
    <t xml:space="preserve">haha, awesomely rad iPad app by  {link}  </t>
  </si>
  <si>
    <t>Just saw someone take a picture with an iPad 2 for the first time. Looks as ridiculous as you'd expect. #sxsw #sightings</t>
  </si>
  <si>
    <t xml:space="preserve">Just saw someone take a picture with an iPad for the first time. Looks as ridiculous as you'd expect.  </t>
  </si>
  <si>
    <t>Come see something new about Google SketchUp Pro at #SXSW {link} via @mention Google SketchUp Blog</t>
  </si>
  <si>
    <t>Come see something new about Google SketchUp Pro at  {link} via  Google SketchUp Blog</t>
  </si>
  <si>
    <t>Every person I see with a ipad looks crazy ,looks like they have a 80's cell phone in their hand  #sxsw</t>
  </si>
  <si>
    <t xml:space="preserve">Every person I see with a ipad looks crazy ,looks like they have a's cell phone in their hand  </t>
  </si>
  <si>
    <t>First person to stop by our booth at SXSW &amp;amp; show me their iPad 2 running one if our apps wins a free SnakeHeead Tee Shirt #SXSW</t>
  </si>
  <si>
    <t xml:space="preserve">First person to stop by our booth at SW &amp;amp; show me their iPad running one if our apps wins a free SnakeHeead Tee Shirt </t>
  </si>
  <si>
    <t>Get a Personalized SXSW Show Schedule via App From... {link} #Mobile_Apps #Music #Echo_Nest #rhapsody #sxsw #Cyber #iPhone</t>
  </si>
  <si>
    <t xml:space="preserve">Get a Personalized SW Show Schedule via App From... {link}       </t>
  </si>
  <si>
    <t>25 indie songs that rock: Various Artists #SXSW: Featured Artists - {link} #iTunes</t>
  </si>
  <si>
    <t xml:space="preserve"> indie songs that rock Various Artists  Featured Artists - {link} </t>
  </si>
  <si>
    <t>@mention Soon, in fact, at #SXSW you can play with it on an iPad (at our booth). Are you at the convention?</t>
  </si>
  <si>
    <t xml:space="preserve"> Soon, in fact, at  you can play with it on an iPad (at our booth). Are you at the convention?</t>
  </si>
  <si>
    <t>I11: The Sound of Madness {link} [codes valid: 12:00-3:59:59p 03/12/11] #infektd #sxsw #zomb</t>
  </si>
  <si>
    <t xml:space="preserve">I11 The Sound of Madness {link} [codes valid00-35959p/12/11]   </t>
  </si>
  <si>
    <t>@mention sounds good.I look forward to learning more.My quick google to learn more also produced: {link} #sxsw</t>
  </si>
  <si>
    <t xml:space="preserve"> sounds good.I look forward to learning more.My quick google to learn more also produced {link} </t>
  </si>
  <si>
    <t>Line for Source Code is even longer than for iPad 2. Take that, Apple. #sxsw</t>
  </si>
  <si>
    <t xml:space="preserve">Line for Source Code is even longer than for iPad. Take that, Apple. </t>
  </si>
  <si>
    <t>South By Southwest: Google Looks to a Mobile Future {link} #sxsw</t>
  </si>
  <si>
    <t xml:space="preserve">South By Southwest Google Looks to a Mobile Future {link} </t>
  </si>
  <si>
    <t>NERDS!!! Spazzmatics at the &amp;quot;Party Like It's 1986&amp;quot; party hosted by Google. {link} #sxsw</t>
  </si>
  <si>
    <t xml:space="preserve">NERDS!!! Spazzmatics at the &amp;quotarty Like It's&amp;quot; party hosted by Google. {link} </t>
  </si>
  <si>
    <t>We'll be spotlighting all our new mobile apps at #sxsw but here's a peak at our iPad #jobsearch app (video): {link}</t>
  </si>
  <si>
    <t>We'll be spotlighting all our new mobile apps at  but here's a peak at our iPad  app (video) {link}</t>
  </si>
  <si>
    <t>#sxsw hotspots by Klout score? Score! Cluster, a @mention @mention  mashup from @mention and @mention {link}</t>
  </si>
  <si>
    <t xml:space="preserve"> hotspots by Klout score? Score! Cluster, a    mashup from  and  {link}</t>
  </si>
  <si>
    <t>A Google Spreadsheet of over 270 parties at #SXSW this year O_O {link}</t>
  </si>
  <si>
    <t>A Google Spreadsheet of over parties at  this year O_O {link}</t>
  </si>
  <si>
    <t>Both Foursquare and Twitter launched slick new iPhone apps this week, conveniently in time for tech fest #SXSW {link} ^RF</t>
  </si>
  <si>
    <t>Both Foursquare and Twitter launched slick new iPhone apps this week, conveniently in time for tech fest  {link} ^RF</t>
  </si>
  <si>
    <t>Contactless iPhone payment system being trialled by Visa &amp;amp; ANZ Bank, due to Apple boycotting existing NFC {link} #SXSW</t>
  </si>
  <si>
    <t xml:space="preserve">Contactless iPhone payment system being trialled by Visa &amp;amp; ANZ Bank, due to Apple boycotting existing NFC {link} </t>
  </si>
  <si>
    <t>What a dissapointment!!! RT @mention New #UberSocial for #iPhone now in the App Store includes UberGuide to #SXSW sponsored by (cont___</t>
  </si>
  <si>
    <t>What a dissapointment!!! RT  New  for  now in the App Store includes UberGuide to  sponsored by (cont___</t>
  </si>
  <si>
    <t>Google possibly  launching a social media service - again... #sxsw {link}</t>
  </si>
  <si>
    <t>Google possibly  launching a social media service - again...  {link}</t>
  </si>
  <si>
    <t>LOL!! Classic! RT @mention This Google/Bing Q&amp;amp;A panel is like the world's most expensive SEO consultation. #SXSW</t>
  </si>
  <si>
    <t xml:space="preserve">LOL!! Classic! RT  This Google/Bing Q&amp;amp;A panel is like the world's most expensive SEO consultation. </t>
  </si>
  <si>
    <t>now discussing PubSubHubbub: {link} #fsw #sxsw</t>
  </si>
  <si>
    <t xml:space="preserve">now discussing PubSubHubbub {link}  </t>
  </si>
  <si>
    <t>In the session: Google's Marissa Mayer Presents: #SXSW
{link} #SXSW #MarissaGoogle</t>
  </si>
  <si>
    <t xml:space="preserve">In the session Google's Marissa Mayer Presents 
{link}  </t>
  </si>
  <si>
    <t>Health sessions at #sxsw (via @mention {link}</t>
  </si>
  <si>
    <t>Health sessions at  (via  {link}</t>
  </si>
  <si>
    <t>&amp;quot;Foosspotting&amp;quot; Ap for iPhone looks pretty good.  There are some food guides for #SXSW that will be useful later.</t>
  </si>
  <si>
    <t>&amp;quot;Foosspotting&amp;quot; Ap for iPhone looks pretty good.  There are some food guides for  that will be useful later.</t>
  </si>
  <si>
    <t>biggest issue selling through @mention is not having ability to sell direct (&amp;amp; hv relationship with customer) #SXSW #in #newsapp</t>
  </si>
  <si>
    <t xml:space="preserve">biggest issue selling through  is not having ability to sell direct (&amp;amp; hv relationship with customer)   </t>
  </si>
  <si>
    <t>{link} - SSxSW Showcasing Artists Torrent. 1300 songs for 2011, preview at {link} #fb #sxsw #npr</t>
  </si>
  <si>
    <t xml:space="preserve">{link} - SSxSW Showcasing Artists Torrent. songs for, preview at {link}   </t>
  </si>
  <si>
    <t>#sxsw #lost #reward 4 finding an #iPhone 4G (black case) in the back of Austin Yellow #Cab - dropped off @mention 3:30 today - call 512-457-8800</t>
  </si>
  <si>
    <t xml:space="preserve">   finding an G (black case) in the back of Austin Yellow  - dropped off 30 today - call-457-8800</t>
  </si>
  <si>
    <t>In the past 15 minutes I won an iPad and literally bumped into @mention on the street. Thinking I should buy a lottery ticket. #sxsw</t>
  </si>
  <si>
    <t xml:space="preserve">In the past minutes I won an iPad and literally bumped into  on the street. Thinking I should buy a lottery ticket. </t>
  </si>
  <si>
    <t>iPhone just auto-corrected &amp;quot;merrier&amp;quot; to &amp;quot;nerdier.&amp;quot; I must be at #sxsw</t>
  </si>
  <si>
    <t xml:space="preserve">iPhone just auto-corrected &amp;quot;merrier&amp;quot; to &amp;quot;nerdier.&amp;quot; I must be at </t>
  </si>
  <si>
    <t>Top 10 must have #SXSW iPhone apps {link} #mobile</t>
  </si>
  <si>
    <t xml:space="preserve">Top must have  iPhone apps {link} </t>
  </si>
  <si>
    <t>What's most important is simplicity, fast, easy to use &amp;amp; readability when designing products at #Google says @mention #SXSW</t>
  </si>
  <si>
    <t xml:space="preserve">What's most important is simplicity, fast, easy to use &amp;amp; readability when designing products at  says  </t>
  </si>
  <si>
    <t>Photo: Just installed the #SXSW iPhone app, which is really nice! {link}</t>
  </si>
  <si>
    <t>Photo Just installed the  iPhone app, which is really nice! {link}</t>
  </si>
  <si>
    <t>The coolest iPhone 4 &amp;amp; iPad cases at #Sxsw, check them out here at #fastcompanygrill #zazzlesxsw #sxswi  {link}</t>
  </si>
  <si>
    <t>The coolest iPhone &amp;amp; iPad cases at , check them out here at     {link}</t>
  </si>
  <si>
    <t>Google lost its way by caring too much for the business vs. the users' - @mention #psych #sxsw</t>
  </si>
  <si>
    <t xml:space="preserve">Google lost its way by caring too much for the business vs. the users' -   </t>
  </si>
  <si>
    <t>the longest line at #sxsw is at the apple pop up store. {link}</t>
  </si>
  <si>
    <t>the longest line at  is at the apple pop up store. {link}</t>
  </si>
  <si>
    <t>Video: cast of characters,  standing in line in Austin during #SXSW buying an #IPad 2 - {link}</t>
  </si>
  <si>
    <t>Video cast of characters,  standing in line in Austin during  buying an  - {link}</t>
  </si>
  <si>
    <t>My pen just ran out of ink. Maybe it's a sign to go buy an iPad. #SXSW @mention</t>
  </si>
  <si>
    <t xml:space="preserve">My pen just ran out of ink. Maybe it's a sign to go buy an iPad.  </t>
  </si>
  <si>
    <t>Locals must shop there too--prove the mkt RT @mention Apple to open temporary store for #SXSW at 6th and Congress {link}</t>
  </si>
  <si>
    <t>Locals must shop there too--prove the mkt RT  Apple to open temporary store for  atth and Congress {link}</t>
  </si>
  <si>
    <t>If you just think of all the people who have a stroke each year, your website needs to be iPad ready now. #POURsite #SXSW</t>
  </si>
  <si>
    <t xml:space="preserve">If you just think of all the people who have a stroke each year, your website needs to be iPad ready now.  </t>
  </si>
  <si>
    <t>Woot!! Just won the #google #lego hackathon competition. #SXSW #startupbus #cle</t>
  </si>
  <si>
    <t xml:space="preserve">Woot!! Just won the   hackathon competition.   </t>
  </si>
  <si>
    <t>must.resist.Mac.temptation RT @mention Apple is opening up a temp store in downtown Austin for #SXSW   iPad 2 anyone?</t>
  </si>
  <si>
    <t>must.resist.Mac.temptation RT  Apple is opening up a temp store in downtown Austin for    iPad anyone?</t>
  </si>
  <si>
    <t>#SXSW: Mistakes Made Building @mention for iPhone (Plus, How to See Its Source Code!) {link}</t>
  </si>
  <si>
    <t xml:space="preserve"> Mistakes Made Building  for iPhone (Plus, How to See Its Source Code!) {link}</t>
  </si>
  <si>
    <t>#SXSW: Mistakes Made Building Netflix for iPhone (Plus, How to See Its Source Code!) {link}</t>
  </si>
  <si>
    <t xml:space="preserve"> Mistakes Made Building Netflix for iPhone (Plus, How to See Its Source Code!) {link}</t>
  </si>
  <si>
    <t>#SXSW: Mistakes Made Building Netflix for iPhone (Plus, How to See Its Source Code!) {link} via @mention</t>
  </si>
  <si>
    <t xml:space="preserve"> Mistakes Made Building Netflix for iPhone (Plus, How to See Its Source Code!) {link} via </t>
  </si>
  <si>
    <t>about to start - Google Doodles: Burning Man to Pac-Man and Beyond, let's ser if i get new ideas for sapo #SXSW</t>
  </si>
  <si>
    <t xml:space="preserve">about to start - Google Doodles Burning Man to Pac-Man and Beyond, let's ser if i get new ideas for sapo </t>
  </si>
  <si>
    <t>&amp;quot;We started google doc to crowdsource/ Arab voices, Egyptians from all over world took shifts to help translate&amp;quot; @mention #Arabspring #sxsw</t>
  </si>
  <si>
    <t xml:space="preserve">&amp;quot;We started google doc to crowdsource/ Arab voices, Egyptians from all over world took shifts to help translate&amp;quot;   </t>
  </si>
  <si>
    <t>12 #SXSW startup's elevator pitches in 12 minutes: #Ogilvy #Sydney #SXSW #podcast Ep5 #AUSXSW {link}</t>
  </si>
  <si>
    <t xml:space="preserve">  startup's elevator pitches in minutes     Ep5  {link}</t>
  </si>
  <si>
    <t>At &amp;quot;Staying Alive - can indie iPhone game development survive?&amp;quot; #SXSW</t>
  </si>
  <si>
    <t xml:space="preserve">At &amp;quottaying Alive - can indie iPhone game development survive?&amp;quot; </t>
  </si>
  <si>
    <t>Google tested 41 shades of blue for link colors AND it made a difference. At scale the nuances really matter. #SXSW</t>
  </si>
  <si>
    <t xml:space="preserve">Google tested shades of blue for link colors AND it made a difference. At scale the nuances really matter. </t>
  </si>
  <si>
    <t>From a poster he saw RT @mention &amp;quot;Google before you tweet&amp;quot; is the new &amp;quot;think before you speak.&amp;quot; - Mark Belinsky, #911tweets panel at #SXSW.</t>
  </si>
  <si>
    <t>From a poster he saw RT  &amp;quot;Google before you tweet&amp;quot; is the new &amp;quot;think before you speak.&amp;quot; - Mark Belinsky,  panel at .</t>
  </si>
  <si>
    <t>#sxsw monster mash iPad and plush giveaway {link}</t>
  </si>
  <si>
    <t xml:space="preserve"> monster mash iPad and plush giveaway {link}</t>
  </si>
  <si>
    <t>Opened yesterday. Line too long to wait in just to look. #SXSW #sxswi @mention Apple Store, SXSW {link}</t>
  </si>
  <si>
    <t>Opened yesterday. Line too long to wait in just to look.    Apple Store, SW {link}</t>
  </si>
  <si>
    <t>At the vestibule of the temp-apple store (20 min wait) for iPad2 AT&amp;amp;T 64g -- they've replenished the supply! #sxsw</t>
  </si>
  <si>
    <t xml:space="preserve">At the vestibule of the temp-apple store (20 min wait) for iPad2 AT&amp;amp;Tg -- they've replenished the supply! </t>
  </si>
  <si>
    <t>Apples Austin popup store. Line are the corner. #SXSW  #iPad  {link}</t>
  </si>
  <si>
    <t>Apples Austin popup store. Line are the corner.     {link}</t>
  </si>
  <si>
    <t>google testing a &amp;quot;check-in&amp;quot; thing-a-ma-jig in austin #sxsw</t>
  </si>
  <si>
    <t xml:space="preserve">google testing a &amp;quot;check-in&amp;quot; thing-a-ma-jig in austin </t>
  </si>
  <si>
    <t>any suggestions on iphone extended battery packs for #sxsw?</t>
  </si>
  <si>
    <t>any suggestions on iphone extended battery packs for ?</t>
  </si>
  <si>
    <t>@mention stop by Austin Details Gallery to check out iPad art (including some of mine) {link} #SXSW interactive #Art</t>
  </si>
  <si>
    <t xml:space="preserve"> stop by Austin Details Gallery to check out iPad art (including some of mine) {link}  interactive </t>
  </si>
  <si>
    <t>At Apple store at #sxsw</t>
  </si>
  <si>
    <t xml:space="preserve">At Apple store at </t>
  </si>
  <si>
    <t>#touchingstories &amp;quot;Comparing magazine jargon to interactive jargon to translate to the #iPad app.&amp;quot; #SXSW</t>
  </si>
  <si>
    <t xml:space="preserve"> &amp;quot;Comparing magazine jargon to interactive jargon to translate to the  app.&amp;quot; </t>
  </si>
  <si>
    <t>#touchingstories giving us the background to STARTING. Great to hear after yesterday's presos on #uncertainty #iPad and/or #tablet #SXSW</t>
  </si>
  <si>
    <t xml:space="preserve"> giving us the background to STARTING. Great to hear after yesterday's presos on   and/or  </t>
  </si>
  <si>
    <t>Touching Stories: Designing Digital Magazines for the iPad at SXSW.
{link} #SXSW</t>
  </si>
  <si>
    <t xml:space="preserve">Touching Stories Designing Digital Magazines for the iPad at SW.
{link} </t>
  </si>
  <si>
    <t>Lego Mindstorm Battle of the Bots at the Google superhappydevhouse #sxsw  {link}</t>
  </si>
  <si>
    <t>Lego Mindstorm Battle of the Bots at the Google superhappydevhouse   {link}</t>
  </si>
  <si>
    <t>@mention strikes a pose &amp;amp; hopes to win an  iPad. #sxsw {link}</t>
  </si>
  <si>
    <t xml:space="preserve"> strikes a pose &amp;amp; hopes to win an  iPad.  {link}</t>
  </si>
  <si>
    <t>Google Tests ___Check-in Offers__ At #SXSW {link}</t>
  </si>
  <si>
    <t>Google Tests ___Check-in Offers__  At  {link}</t>
  </si>
  <si>
    <t>Google Tests ___Check-in Offers__ At #SXSW {link} -&amp;gt; is Google turning into a follower instead of a leader now? (via @mention</t>
  </si>
  <si>
    <t xml:space="preserve">Google Tests ___Check-in Offers__  At  {link} -&amp;gt; is Google turning into a follower instead of a leader now? (via </t>
  </si>
  <si>
    <t>Google Tests ___Check-in Offers__ At SXSW {link} via @mention #google #sxsw #app</t>
  </si>
  <si>
    <t xml:space="preserve">Google Tests ___Check-in Offers__  At SW {link} via    </t>
  </si>
  <si>
    <t>Google Tests ___Check-in Offers__ At SXSW {link} via #google #sxsw #check-in</t>
  </si>
  <si>
    <t>Google Tests ___Check-in Offers__  At SW {link} via   -in</t>
  </si>
  <si>
    <t>Sony, Samsung follow Apple, HP lead at #SXSW
{link}</t>
  </si>
  <si>
    <t>Sony, Samsung follow Apple, HP lead at 
{link}</t>
  </si>
  <si>
    <t>Sony, Samsung follow Apple, HP lead at #SXSW {link} #tech</t>
  </si>
  <si>
    <t xml:space="preserve">Sony, Samsung follow Apple, HP lead at  {link} </t>
  </si>
  <si>
    <t>I was so sure that @mention could fix my broken Iphone! To bad he dosen't have the magic hands to heal dead technology. #sxsw</t>
  </si>
  <si>
    <t xml:space="preserve">I was so sure that  could fix my broken Iphone! To bad he dosen't have the magic hands to heal dead technology. </t>
  </si>
  <si>
    <t>About to surprise a customer waiting in line at the Apple store in Austin for the #iPad 2 with an @mention ! #SXSW #cbatsxsw</t>
  </si>
  <si>
    <t xml:space="preserve">About to surprise a customer waiting in line at the Apple store in Austin for the  with an  !  </t>
  </si>
  <si>
    <t>Can you rsvp w/o an iPhone? RT @mention RSVP HERE -&amp;gt; {link} Perfect Attendance at #SXSW! 3/18 | LIGHT BAR! &amp;lt;- PLEASE RT</t>
  </si>
  <si>
    <t>Can you rsvp w/o an iPhone? RT  RSVP HERE -&amp;gt; {link} Perfect Attendance at !/18 | LIGHT BAR! &amp;lt;- PLEASE RT</t>
  </si>
  <si>
    <t>iPad2 #sxsw (@mention Apple POP UP Store) {link}</t>
  </si>
  <si>
    <t>iPad2  ( Apple POP UP Store) {link}</t>
  </si>
  <si>
    <t>&amp;quot;#SXSW #privacybootcamp for startups with @mention @mention @mention and @mention sounds like a fight waiting to happen. Can we add Orin Hatch?</t>
  </si>
  <si>
    <t>&amp;quot;  for startups with    and  sounds like a fight waiting to happen. Can we add Orin Hatch?</t>
  </si>
  <si>
    <t>2100+ #SXSW artists categorized alphabetically in an easy access Google spreadsheet: {link} via {link}</t>
  </si>
  <si>
    <t>+  artists categorized alphabetically in an easy access Google spreadsheet {link} via {link}</t>
  </si>
  <si>
    <t>is at #sxsw celebrating the Beauty of the Web at the #IE9 launch and giving away a free iPad2 to one lucky... {link}</t>
  </si>
  <si>
    <t>is at  celebrating the Beauty of the Web at the  launch and giving away a free iPad2 to one lucky... {link}</t>
  </si>
  <si>
    <t>After #SXSW I will never again take a fully charged IPhone for granted; 24/7 pics edit tweet 4square apps =zap!</t>
  </si>
  <si>
    <t>After  I will never again take a fully charged IPhone for granted;/7 pics edit tweetsquare apps =zap!</t>
  </si>
  <si>
    <t>Great #sxsw ipad app from @mention {link}</t>
  </si>
  <si>
    <t>Great  ipad app from  {link}</t>
  </si>
  <si>
    <t>Apple #SXSW iPad2 line in Austin {link}</t>
  </si>
  <si>
    <t>Apple  iPad2 line in Austin {link}</t>
  </si>
  <si>
    <t>So if #sxsw is only a few days, why would u spend the entire day and night in line at the #apple store?</t>
  </si>
  <si>
    <t>So if  is only a few days, why would u spend the entire day and night in line at the  store?</t>
  </si>
  <si>
    <t>Apple #sxsw pop-store has iPads again. 16gb wifi and 64gb wifi &amp;amp; wifi/ 3G.</t>
  </si>
  <si>
    <t>Apple  pop-store has iPads again.gb wifi andgb wifi &amp;amp; wifi/G.</t>
  </si>
  <si>
    <t>Great #SXSW session by Google's Marissa Mayer on their local strategies: Hotpot, 3D Maps, mobile AR #marissagoogle</t>
  </si>
  <si>
    <t xml:space="preserve">Great  session by Google's Marissa Mayer on their local strategies Hotpot,D Maps, mobile AR </t>
  </si>
  <si>
    <t>#qagb #sxsw Timely! RT @mention Bing's search engine share continues to rise, up to 13.6%. Google still tops at 65.4% {link}</t>
  </si>
  <si>
    <t xml:space="preserve">  Timely! RT  Bing's search engine share continues to rise, up to%. Google still tops at% {link}</t>
  </si>
  <si>
    <t>Happy #SXSW! Can't make it to Austin? Download the free featured artists of SXSW playlist on @mention {link}</t>
  </si>
  <si>
    <t>Happy ! Can't make it to Austin? Download the free featured artists of SW playlist on  {link}</t>
  </si>
  <si>
    <t>OH at #sxsw. Oh, that's just an iPad 1, I thought he was #winning.</t>
  </si>
  <si>
    <t>OH at . Oh, that's just an iPad, I thought he was .</t>
  </si>
  <si>
    <t>#seenatsxsw2011 Best thing seen at #sxsw so far...a man begging on a street corner for the money for iPad 2 in front of the apple store. Sad</t>
  </si>
  <si>
    <t xml:space="preserve"> Best thing seen at  so far...a man begging on a street corner for the money for iPad in front of the apple store. Sad</t>
  </si>
  <si>
    <t>@mention Sweet 8-bit pic. Are you an artist? www.zaggle.org is having an #art contest for our #iPhone app Check it out We'll be at #SXSW</t>
  </si>
  <si>
    <t xml:space="preserve"> Sweet-bit pic. Are you an artist?  is having an  contest for our  app Check it out We'll be at </t>
  </si>
  <si>
    <t>#sxsw #sxswi @mention is holding a secret show ft. Mister Heavenly+Michael Cera at 5. Free beer at 4. Location: {link}</t>
  </si>
  <si>
    <t xml:space="preserve">   is holding a secret show ft. Mister Heavenly+Michael Cera at. Free beer at. Location {link}</t>
  </si>
  <si>
    <t>#qagb #sxswi RT @mention Despite drawing giant crowd, Google-Bing Q&amp;amp;A discussion is very inside baseball. #sxsw</t>
  </si>
  <si>
    <t xml:space="preserve">  RT  Despite drawing giant crowd, Google-Bing Q&amp;amp;A discussion is very inside baseball. </t>
  </si>
  <si>
    <t>DAY 4: SXSWi WRAP-UP with Tracy Shea @mention and Rick and Bobby Liebling @mention - {link} #sxsw #HOTSHEET</t>
  </si>
  <si>
    <t xml:space="preserve">DAY SWi WRAP-UP with Tracy Shea  and Rick and Bobby Liebling  - {link}  </t>
  </si>
  <si>
    <t>@mention Swing by the @mention trade show booth tomorrow so we can meet in person. We're right across from Google. #SXSW</t>
  </si>
  <si>
    <t xml:space="preserve"> Swing by the  trade show booth tomorrow so we can meet in person. We're right across from Google. </t>
  </si>
  <si>
    <t>#SXSW #sxswparty Matt Damon upstairs at the Google party Maggie Maes 6th st</t>
  </si>
  <si>
    <t xml:space="preserve">  Matt Damon upstairs at the Google party Maggie Maesth st</t>
  </si>
  <si>
    <t>Yet the #SXSW #iPad Pop-up store was flawless. RT @mention Apple iPad 2 Launch: Poor Planning On Apple___s Part {link}</t>
  </si>
  <si>
    <t>Yet the   Pop-up store was flawless. RT  Apple iPad Launch Poor Planning On Apple___s Part {link}</t>
  </si>
  <si>
    <t>#iPad2: #SXSW attendees queue at #Apple's pop-up #store for #iPad2 - Telegraph {link} via @mention</t>
  </si>
  <si>
    <t xml:space="preserve">  attendees queue at 's pop-up  for  - Telegraph {link} via </t>
  </si>
  <si>
    <t>Massive #sxsw fail to run out of #iPad2 @mention Should have had a semi full parked out front! #justsayin {link}</t>
  </si>
  <si>
    <t>Massive  fail to run out of   Should have had a semi full parked out front!  {link}</t>
  </si>
  <si>
    <t>For any #SXSW folk looking for iPad 2's: The pop-up Apple store still has some in stock (a colleague just picked one up) #protip</t>
  </si>
  <si>
    <t xml:space="preserve">For any  folk looking for iPad's The pop-up Apple store still has some in stock (a colleague just picked one up) </t>
  </si>
  <si>
    <t>#sxsw Is SXSW getting its own Apple store?: The geeks cried.
Yes the iPad 2 is coming, but it___s coming this Frid... {link}</t>
  </si>
  <si>
    <t xml:space="preserve"> Is SW getting its own Apple store? The geeks cried.
Yes the iPad is coming, but it___s coming this Frid... {link}</t>
  </si>
  <si>
    <t>Download SXSW GO Mobile App for Blackberry, Android, iPhone, iPad and Windows Phone 7 - {link} #SXSW2011 #SXSW #android</t>
  </si>
  <si>
    <t xml:space="preserve">Download SW GO Mobile App for Blackberry, Android, iPhone, iPad and Windows Phone - {link}   </t>
  </si>
  <si>
    <t>I think #SXSW has taken it upon itself to make it clear to me that a Gen 1 iPhone ain't gonna cut it anymore.</t>
  </si>
  <si>
    <t>I think  has taken it upon itself to make it clear to me that a Gen iPhone ain't gonna cut it anymore.</t>
  </si>
  <si>
    <t>Helpful #sxsw hint : charge your iPhone with your iPad charger to charge in 3/4 the time</t>
  </si>
  <si>
    <t>Helpful  hint  charge your iPhone with your iPad charger to charge in/4 the time</t>
  </si>
  <si>
    <t>Yo this #SXSW iPhone app is illa-def! Go!</t>
  </si>
  <si>
    <t>Yo this  iPhone app is illa-def! Go!</t>
  </si>
  <si>
    <t>#Wahoos #sxsw party free beers, tacos, and ritas Thurs.
{link}</t>
  </si>
  <si>
    <t xml:space="preserve">  party free beers, tacos, and ritas Thurs.
{link}</t>
  </si>
  <si>
    <t>Current #SXSW plan= paper notepad (#viztalk), iPhone and iPad. No keyboard computer (netbook or laptop). Going ultralite.</t>
  </si>
  <si>
    <t>Current  plan= paper notepad (), iPhone and iPad. No keyboard computer (netbook or laptop). Going ultralite.</t>
  </si>
  <si>
    <t>THE BIG #SXSW RUMOR: Google to launch ludicon based &amp;quot;Circles&amp;quot; facebook killer. Supposedly @mention already saw it and it's ossum.</t>
  </si>
  <si>
    <t>THE BIG  RUMOR Google to launch ludicon based &amp;quot;Circles&amp;quot; facebook killer. Supposedly  already saw it and it's ossum.</t>
  </si>
  <si>
    <t>Alright #SXSW someone needs to buy my iPad: {link}</t>
  </si>
  <si>
    <t>Alright  someone needs to buy my iPad {link}</t>
  </si>
  <si>
    <t>All you #SXSW tweeps, Check out our homies @mention this Thursday. {link}</t>
  </si>
  <si>
    <t>All you  tweeps, Check out our homies  this Thursday. {link}</t>
  </si>
  <si>
    <t>Survive #SXSW with @mention Live Music App for iPhone and Android {link}</t>
  </si>
  <si>
    <t>Survive  with  Live Music App for iPhone and Android {link}</t>
  </si>
  <si>
    <t>&amp;quot;At SXSW, Apple schools the marketing experts&amp;quot; {link} #sxsw</t>
  </si>
  <si>
    <t xml:space="preserve">&amp;quot;At SW, Apple schools the marketing experts&amp;quot; {link} </t>
  </si>
  <si>
    <t>Only at #SxSW: &amp;quot;My iPhone will tell me. You know what that means? #winning&amp;quot; - @mention</t>
  </si>
  <si>
    <t xml:space="preserve">Only at  &amp;quot;My iPhone will tell me. You know what that means? &amp;quot; - </t>
  </si>
  <si>
    <t>@mention SXSW.  First lecture: Why my phone should turn off the stove. Http://bit.ly/reword_app
#SXSW #reword #AppStore</t>
  </si>
  <si>
    <t xml:space="preserve"> SW.  First lecture Why my phone should turn off the stove. 
  </t>
  </si>
  <si>
    <t>Lifters at {link} Google's League of Extraordinary H4ckers @mention #sxsw</t>
  </si>
  <si>
    <t xml:space="preserve">Lifters at {link} Google's League of Extraordinary H4ckers  </t>
  </si>
  <si>
    <t>\(_____`)/ RT @mention New #UberSocial for #iPhone now in the App Store includes UberGuide to #SXSW sponsored by #Mashable</t>
  </si>
  <si>
    <t xml:space="preserve">\(_____`)/ RT  New  for  now in the App Store includes UberGuide to  sponsored by </t>
  </si>
  <si>
    <t>#madmen RT @mention Hanging out with @mention at the @mention #google Industry Party...good crowd!  #sxsw</t>
  </si>
  <si>
    <t xml:space="preserve"> RT  Hanging out with  at the   Industry Party...good crowd!  </t>
  </si>
  <si>
    <t>AGREED! RT @mention If u could afford to attend #SXSW or buy an iPad today, consider saving a few $$$ for Japan earthquake relief.</t>
  </si>
  <si>
    <t>AGREED! RT  If u could afford to attend  or buy an iPad today, consider saving a few $$$ for Japan earthquake relief.</t>
  </si>
  <si>
    <t>Come visit @mention on Aisle 1300 across from Google. #SXSW (@mention SXSW Trade Show w/ @mention {link}</t>
  </si>
  <si>
    <t>Come visit  on Aisle across from Google.  ( SW Trade Show w/  {link}</t>
  </si>
  <si>
    <t>crazy!  RT @mention Woah.  Dude at #sxsw gets branded tattoo in exchange for iPad.  No really. {link} @mention</t>
  </si>
  <si>
    <t xml:space="preserve">crazy!  RT  Woah.  Dude at  gets branded tattoo in exchange for iPad.  No really. {link} </t>
  </si>
  <si>
    <t>gd idea RT @mention &amp;quot;Google before you tweet&amp;quot; is the new &amp;quot;think before you speak.&amp;quot; - Mark Belinsky, #911tweets panel at #SXSW.</t>
  </si>
  <si>
    <t>gd idea RT  &amp;quot;Google before you tweet&amp;quot; is the new &amp;quot;think before you speak.&amp;quot; - Mark Belinsky,  panel at .</t>
  </si>
  <si>
    <t>ha, wow RT @mention Apple Opening Temporary iPad 2 Store to Handle #SXSW Demand {link}</t>
  </si>
  <si>
    <t>ha, wow RT  Apple Opening Temporary iPad Store to Handle  Demand {link}</t>
  </si>
  <si>
    <t>Hmmm... RT @mention Google to Launch Major New Social Network Called Circles, Possibly Today {link} #sxsw</t>
  </si>
  <si>
    <t xml:space="preserve">Hmmm... RT  Google to Launch Major New Social Network Called Circles, Possibly Today {link} </t>
  </si>
  <si>
    <t>huuray! RT @mention In Japan: Docomo introduced mobile apps six years before Apple came out with app store. #jpmobilesummit #sxsw</t>
  </si>
  <si>
    <t xml:space="preserve">huuray! RT  In Japan Docomo introduced mobile apps six years before Apple came out with app store.  </t>
  </si>
  <si>
    <t>Huzzah! RT @mention Yes! Gowalla wins best Andoid app at the Team Android Choice Awards. Thanks all! #sxsw</t>
  </si>
  <si>
    <t xml:space="preserve">Huzzah! RT  Yes! Gowalla wins best Andoid app at the Team Android Choice Awards. Thanks all! </t>
  </si>
  <si>
    <t>I'm in! RT @mention RT @mention Google to Launch Major New Social Network Called Circles, Possibly Today {link} #sxsw</t>
  </si>
  <si>
    <t xml:space="preserve">I'm in! RT  RT  Google to Launch Major New Social Network Called Circles, Possibly Today {link} </t>
  </si>
  <si>
    <t>Jaysis! RT @mention RT @mention Whoa! line at the pop up apple store in downtown #sxsw  {link}</t>
  </si>
  <si>
    <t>Jaysis! RT  RT  Whoa! line at the pop up apple store in downtown   {link}</t>
  </si>
  <si>
    <t>Lazers! RT @mention on display tonite: {link} #gsdm #google Industry Party: {link} #sxsw</t>
  </si>
  <si>
    <t xml:space="preserve">Lazers! RT  on display tonite {link}   Industry Party {link} </t>
  </si>
  <si>
    <t>Me too! RT @mention My #agnerd confession, using laptop, iPad and blackberry to follow #SXSW from afar to see #agchat</t>
  </si>
  <si>
    <t xml:space="preserve">Me too! RT  My  confession, using laptop, iPad and blackberry to follow  from afar to see </t>
  </si>
  <si>
    <t>Me too. RT @mention Love it. #sxsw: &amp;quot;apple comes up with cool technology no one's ever heard of because they don't go to conferences&amp;quot;</t>
  </si>
  <si>
    <t>Me too. RT  Love it.  &amp;quot;apple comes up with cool technology no one's ever heard of because they don't go to conferences&amp;quot;</t>
  </si>
  <si>
    <t>Noh donlot @mention @mention New #UberSocial for #iPhone now in the App Store includes UberGuide to #SXSW (cont) {link}</t>
  </si>
  <si>
    <t>Noh donlot   New  for  now in the App Store includes UberGuide to  (cont) {link}</t>
  </si>
  <si>
    <t>NU user RT @mention New #UberSocial for #iPhone now in the App Store includes UberGuide to #SXSW sponsored by #Mashable</t>
  </si>
  <si>
    <t xml:space="preserve">NU user RT  New  for  now in the App Store includes UberGuide to  sponsored by </t>
  </si>
  <si>
    <t>sketchy RT @mention Apple to open temporary store for #SXSW at 6th and Congress {link}</t>
  </si>
  <si>
    <t>sketchy RT  Apple to open temporary store for  atth and Congress {link}</t>
  </si>
  <si>
    <t>So true RT @mention If there was a popup store in Austin that sold nothing but iPhone battery extenders, it would make so much money. #sxsw</t>
  </si>
  <si>
    <t xml:space="preserve">So true RT  If there was a popup store in Austin that sold nothing but iPhone battery extenders, it would make so much money. </t>
  </si>
  <si>
    <t>Thanks! RT @mention #sxsw #touchingstories great presentation on future of digital magazines {link} (@mention</t>
  </si>
  <si>
    <t>Thanks! RT    great presentation on future of digital magazines {link} (</t>
  </si>
  <si>
    <t>Thanks! RT @mention Awesome presentation on digital magazines {link} #touchingstories #SXSW #gsdm</t>
  </si>
  <si>
    <t xml:space="preserve">Thanks! RT  Awesome presentation on digital magazines {link}   </t>
  </si>
  <si>
    <t>Thx for RT @mention RT @mention Is it bad that I just want to go home and read my Google Reader feed? #geek #sxsw</t>
  </si>
  <si>
    <t xml:space="preserve">Thx for RT  RT  Is it bad that I just want to go home and read my Google Reader feed?  </t>
  </si>
  <si>
    <t>What? | RT @mention Google to Launch Major New Social Network Called Circles, Possibly Today {link} #sxsw</t>
  </si>
  <si>
    <t xml:space="preserve">What? | RT  Google to Launch Major New Social Network Called Circles, Possibly Today {link} </t>
  </si>
  <si>
    <t>Woohoo! RT @mention @mention #hollergram app is killing it at #sxsw {link}</t>
  </si>
  <si>
    <t>Woohoo! RT    app is killing it at  {link}</t>
  </si>
  <si>
    <t>Woohoo! RT @mention Details for the iPad 2 giveaway coming tonight, RT this! #SXSW #sxswi</t>
  </si>
  <si>
    <t xml:space="preserve">Woohoo! RT  Details for the iPad giveaway coming tonight, RT this!  </t>
  </si>
  <si>
    <t>Woohoo! RT @mention The Go Game launches do-it-yourself iPhone scavenger hunts {link} (via @mention see you at #SXSW</t>
  </si>
  <si>
    <t xml:space="preserve">Woohoo! RT  The Go Game launches do-it-yourself iPhone scavenger hunts {link} (via  see you at </t>
  </si>
  <si>
    <t>Xcitng: RT @mention #SxSW approaching &amp;amp; so are our soft launch plans.#Android demo running,flyers printed and T-shirts packed for #Austin</t>
  </si>
  <si>
    <t xml:space="preserve">Xcitng RT   approaching &amp;amp; so are our soft launch plans. demo running,flyers printed and T-shirts packed for </t>
  </si>
  <si>
    <t>If u're at #sxsw don't u have cooler things to do? RT @mention 10:30 AM line at Apple pop-up store. It opens at 5 PM. #sxsw {link}</t>
  </si>
  <si>
    <t>If u're at  don't u have cooler things to do? RT 30 AM line at Apple pop-up store. It opens at PM.  {link}</t>
  </si>
  <si>
    <t>Someone at #SXSW needs to host a race between the SMS apps for iPhone pink slips. Or probably something much cooler than that.</t>
  </si>
  <si>
    <t>Someone at  needs to host a race between the SMS apps for iPhone pink slips. Or probably something much cooler than that.</t>
  </si>
  <si>
    <t>Someone at #sxsw stole my ipad from mtg room 9abc, and it wasn't even a new one. Talk about lame.</t>
  </si>
  <si>
    <t>Someone at  stole my ipad from mtg roomabc, and it wasn't even a new one. Talk about lame.</t>
  </si>
  <si>
    <t>Friends at #sxsw, can you take some 360 views with 360 Panorama - {link} - so I feel like I'm there? I'll gift you the app =)!</t>
  </si>
  <si>
    <t>Friends at , can you take some views with Panorama - {link} - so I feel like I'm there? I'll gift you the app !</t>
  </si>
  <si>
    <t>Next up at #sxsw, ding dong with Google and Bing over search listings: {link} Who's here?</t>
  </si>
  <si>
    <t>Next up at , ding dong with Google and Bing over search listings {link} Who's here?</t>
  </si>
  <si>
    <t>Spotted at #SXSW: Man in need of an iPad (2?) ___ {link} #sxswi</t>
  </si>
  <si>
    <t xml:space="preserve">Spotted at  Man in need of an iPad (2?) ___ {link} </t>
  </si>
  <si>
    <t>spotted at #sxsw: table of three people with 8 phones, an iPad and a MacBook out. #gadgetoverload</t>
  </si>
  <si>
    <t xml:space="preserve">spotted at  table of three people with phones, an iPad and a MacBook out. </t>
  </si>
  <si>
    <t>g*d dammit #sxsw! Last year, you stole my #bike. This year, my #iPhone!</t>
  </si>
  <si>
    <t>g*d dammit ! Last year, you stole my . This year, my !</t>
  </si>
  <si>
    <t>Are you at #sxsw? Check out #Tokii in the the Maple Leaf Digital Lounge {link} www.tokii.com</t>
  </si>
  <si>
    <t xml:space="preserve">Are you at ? Check out  in the the Maple Leaf Digital Lounge {link} </t>
  </si>
  <si>
    <t>Arrived at #SXSW.  Never seen so much free advertising for @mention products  {link}</t>
  </si>
  <si>
    <t>Arrived at .  Never seen so much free advertising for  products  {link}</t>
  </si>
  <si>
    <t>Find me at #SXSWi for info on how to get your FREE Android phone from @mention #sxsw</t>
  </si>
  <si>
    <t xml:space="preserve">Find me at  for info on how to get your FREE Android phone from  </t>
  </si>
  <si>
    <t>Kicking it 80's style at the @mention party with @mention and @mention #SXSW
 {link} {link}</t>
  </si>
  <si>
    <t>Kicking it's style at the  party with  and  
 {link} {link}</t>
  </si>
  <si>
    <t>Sitting at a bar listening to music w 3 ppl who r all nose down on iPhone. Waitress looks confused. #sxsw</t>
  </si>
  <si>
    <t xml:space="preserve">Sitting at a bar listening to music w ppl who r all nose down on iPhone. Waitress looks confused. </t>
  </si>
  <si>
    <t>Hmmm is it a bit weird that #sxsw is not tending but Google Circle is?</t>
  </si>
  <si>
    <t>Hmmm is it a bit weird that  is not tending but Google Circle is?</t>
  </si>
  <si>
    <t>If you got a view master last night, we can't wait to see your discs! Most popular wins an iPad 2! #sxsw</t>
  </si>
  <si>
    <t xml:space="preserve">If you got a view master last night, we can't wait to see your discs! Most popular wins an iPad! </t>
  </si>
  <si>
    <t>In line at an impromptu &amp;quot;pop-up&amp;quot;
Apple Store at #SXSW__”Lots of social media folk promoting apps including @mention Also saw @mention in line</t>
  </si>
  <si>
    <t>In line at an impromptu &amp;quot;pop-up&amp;quot;
Apple Store at  Lots of social media folk promoting apps including  Also saw  in line</t>
  </si>
  <si>
    <t>Anyone got any news on the #Google Circles social networking announcement at #sxsw ?</t>
  </si>
  <si>
    <t>Anyone got any news on the  Circles social networking announcement at  ?</t>
  </si>
  <si>
    <t>Can't wait anymore!!! :)) &amp;quot;Google to Launch Major New Social Network Called Circles&amp;quot; (via @mention {link} #google #circles #sxsw</t>
  </si>
  <si>
    <t xml:space="preserve">Can't wait anymore!!!  &amp;quot;Google to Launch Major New Social Network Called Circles&amp;quot; (via  {link}   </t>
  </si>
  <si>
    <t>Some great app interface examples - moma, target, flipboard, CNN, NBA courtside @mention iPad interfaces session #sxsw</t>
  </si>
  <si>
    <t xml:space="preserve">Some great app interface examples - moma, target, flipboard, CNN, NBA courtside  iPad interfaces session </t>
  </si>
  <si>
    <t>Crazy that Apple is opening a temporary store in Austin tomorrow to handle the rabid #sxsw eye pad too seekers.</t>
  </si>
  <si>
    <t>Crazy that Apple is opening a temporary store in Austin tomorrow to handle the rabid  eye pad too seekers.</t>
  </si>
  <si>
    <t>new job at Apple? ___@mention Met the team that set up the #sxsw Apple store - set up whole place from nothing in 3 days. Great work!__</t>
  </si>
  <si>
    <t xml:space="preserve">new job at Apple? ___ Met the team that set up the  Apple store - set up whole place from nothing in days. Great work!__ </t>
  </si>
  <si>
    <t>___ As right as rain! ___ {link} ___ #edchat #musedchat #sxsw #sxswi
#classical #newTwitter</t>
  </si>
  <si>
    <t xml:space="preserve">___ As right as rain! ___ {link} ___    
 </t>
  </si>
  <si>
    <t>Leo laport At apple popup store for #sxsw.  He is taping for # {link} ipadtoday</t>
  </si>
  <si>
    <t>Leo laport At apple popup store for .  He is taping for  {link} ipadtoday</t>
  </si>
  <si>
    <t>Rockin out at the Party Lake It's 1986 Party! #google #ACLU #SXSW  @mention Maggie Mae's {link}</t>
  </si>
  <si>
    <t>Rockin out at the Party Lake It's Party!      Maggie Mae's {link}</t>
  </si>
  <si>
    <t>You cannot be #winning at #SXSW without getting the new iPad. Just ask @mention #itwillbemine {link}</t>
  </si>
  <si>
    <t>You cannot be  at  without getting the new iPad. Just ask   {link}</t>
  </si>
  <si>
    <t>&amp;quot;just because somebody patented something, doesn't meant they're using it&amp;quot; - @mention google #SXSW</t>
  </si>
  <si>
    <t xml:space="preserve">&amp;quot;just because somebody patented something, doesn't meant they're using it&amp;quot; -  google </t>
  </si>
  <si>
    <t>Apple just brought is water in the iPad line #SXSW</t>
  </si>
  <si>
    <t xml:space="preserve">Apple just brought is water in the iPad line </t>
  </si>
  <si>
    <t>deviantART buys 3 iPad 2's in Austin, tests Muro drawing, it's super fast!! #deviantART #SXSW {link}</t>
  </si>
  <si>
    <t>deviantART buys iPad's in Austin, tests Muro drawing, it's super fast!!   {link}</t>
  </si>
  <si>
    <t>Won a gift certificate to Apple at the Nonprofit Meetup! Hooray for nonprofits and Apple! #sxsw #iPad2time</t>
  </si>
  <si>
    <t xml:space="preserve">Won a gift certificate to Apple at the Nonprofit Meetup! Hooray for nonprofits and Apple!  </t>
  </si>
  <si>
    <t>Don't just create something new on iPad, create comfort. Ex. NYTimes looks like a newspaper. #tapworthy #sxsw</t>
  </si>
  <si>
    <t xml:space="preserve">Don't just create something new on iPad, create comfort. Ex. NYTimes looks like a newspaper.  </t>
  </si>
  <si>
    <t>Is content curation publishing? Is aggregated content effective with Google-savvy audiences? #sxsw @mention</t>
  </si>
  <si>
    <t xml:space="preserve">Is content curation publishing? Is aggregated content effective with Google-savvy audiences?  </t>
  </si>
  <si>
    <t>On exhibit daily during #SXSW #Art From the #iPad __ Austin Details {link}</t>
  </si>
  <si>
    <t>On exhibit daily during   From the  __ Austin Details {link}</t>
  </si>
  <si>
    <t>&amp;quot;What design decisions do you make based on Google Analytics?&amp;quot; *crickets*.  If you're gonna use metrics, they have to be actionable. #sxsw</t>
  </si>
  <si>
    <t xml:space="preserve">&amp;quot;What design decisions do you make based on Google Analytics?&amp;quot; *crickets*.  If you're gonna use metrics, they have to be actionable. </t>
  </si>
  <si>
    <t>#SXSW what did you buy at the #AppleATXdt popup store? Do they have anything other than just iPad 2?</t>
  </si>
  <si>
    <t xml:space="preserve"> what did you buy at the  popup store? Do they have anything other than just iPad?</t>
  </si>
  <si>
    <t>Didn't get enough hacking on #startupbus? RSVP for SuperHappyDevHouse on Sunday in Austin at #sxsw. {link}</t>
  </si>
  <si>
    <t>Didn't get enough hacking on ? RSVP for SuperHappyDevHouse on Sunday in Austin at . {link}</t>
  </si>
  <si>
    <t>Funny that even CNN is saying to stay clear of Austin Apple store on Friday (iPad 2 launch) cuz of #sxsw. {link}</t>
  </si>
  <si>
    <t>Funny that even CNN is saying to stay clear of Austin Apple store on Friday (iPad launch) cuz of . {link}</t>
  </si>
  <si>
    <t>I can just feel the buzz!RT @mention Google to Launch Major New Social Network Called Circles, Possibly Today {link} #sxsw</t>
  </si>
  <si>
    <t xml:space="preserve">I can just feel the buzz!RT  Google to Launch Major New Social Network Called Circles, Possibly Today {link} </t>
  </si>
  <si>
    <t>Some great free music! -- 
20+ FREE tracks- #SXSW Music Sampler available on @mention @mention ) #fb</t>
  </si>
  <si>
    <t xml:space="preserve">Some great free music! -- + FREE tracks-  Music Sampler available on   ) </t>
  </si>
  <si>
    <t>Very smart from @mention #hollergram iPad app for #sxsw! {link} (may leave my vuvuzela at home now)</t>
  </si>
  <si>
    <t>Very smart from   iPad app for ! {link} (may leave my vuvuzela at home now)</t>
  </si>
  <si>
    <t>The flight from SF to Austin is filled with Google tshirts and YouTube fleeces. #sxsw</t>
  </si>
  <si>
    <t xml:space="preserve">The flight from SF to Austin is filled with Google tshirts and YouTube fleeces. </t>
  </si>
  <si>
    <t>My biggest frustration with #SXSW so far is no one looks where they're going because glued to iPhone.</t>
  </si>
  <si>
    <t>My biggest frustration with  so far is no one looks where they're going because glued to iPhone.</t>
  </si>
  <si>
    <t>___ We can___t get no frustration______ {link} ___ #edchat #musedchat #sxsw #sxswi #classical #newTwitter</t>
  </si>
  <si>
    <t xml:space="preserve">___ We can___t get no frustration______ {link} ___      </t>
  </si>
  <si>
    <t>Arrived at Google and @mention #SXSW party. Awesome.</t>
  </si>
  <si>
    <t>Arrived at Google and   party. Awesome.</t>
  </si>
  <si>
    <t>Staring at Google Calendar prepping for #SXSW is giving me a headache. But... must... set Interactive/Film schedule soon!</t>
  </si>
  <si>
    <t>Staring at Google Calendar prepping for  is giving me a headache. But... must... set Interactive/Film schedule soon!</t>
  </si>
  <si>
    <t>#sxsw Just got a Samsung Focus (windows 7) phone at the android dev meetup. We're excited to try it out and build something.</t>
  </si>
  <si>
    <t xml:space="preserve"> Just got a Samsung Focus (windows) phone at the android dev meetup. We're excited to try it out and build something.</t>
  </si>
  <si>
    <t>Panel just got my head out of my iPad by saying &amp;quot;{link} out loud. #newsapps #sxsw</t>
  </si>
  <si>
    <t xml:space="preserve">Panel just got my head out of my iPad by saying &amp;quot;{link} out loud.  </t>
  </si>
  <si>
    <t>&amp;amp; What happened? :) RT @mention @mention putting a gun 2 @mention head.Give me your iPhone! #SXSW {link}</t>
  </si>
  <si>
    <t>&amp;amp; What happened?  RT   putting a gun  head.Give me your iPhone!  {link}</t>
  </si>
  <si>
    <t>Terms that have high resonance right now #sxsw: Marisa Mater, Google maps and places hotspot.</t>
  </si>
  <si>
    <t>Terms that have high resonance right now  Marisa Mater, Google maps and places hotspot.</t>
  </si>
  <si>
    <t>If I don't have my iPhone back by #SXSW idk what I'll do..follow the masses I guess..</t>
  </si>
  <si>
    <t>If I don't have my iPhone back by  idk what I'll do..follow the masses I guess..</t>
  </si>
  <si>
    <t>#sxsw just helped @mention charge her iPhone with my NewTrent IMP1000 battery pack. I love this thing! #unpaid #endorsement</t>
  </si>
  <si>
    <t xml:space="preserve"> just helped  charge her iPhone with my NewTrent IMP1000 battery pack. I love this thing!  </t>
  </si>
  <si>
    <t>Happy that I won an iPad 2 at #drupalcon, but wishing I had it in hand. Should I buy one and return it? #firstworldproblems #sxsw</t>
  </si>
  <si>
    <t xml:space="preserve">Happy that I won an iPad at , but wishing I had it in hand. Should I buy one and return it?  </t>
  </si>
  <si>
    <t>Sitting at ihop drooling over the @mention iPhone app. it does everything I would want it to. Awesome! #sxsw</t>
  </si>
  <si>
    <t xml:space="preserve">Sitting at ihop drooling over the  iPhone app. it does everything I would want it to. Awesome! </t>
  </si>
  <si>
    <t>Better get in line now. RT @mention Apple is opening up a temp store in downtown Austin for #SXSW &amp;amp; iPad 2 launch {link}</t>
  </si>
  <si>
    <t>Better get in line now. RT  Apple is opening up a temp store in downtown Austin for  &amp;amp; iPad launch {link}</t>
  </si>
  <si>
    <t>Excitement in the social network space with Google's circles {link} #sxsw</t>
  </si>
  <si>
    <t xml:space="preserve">Excitement in the social network space with Google's circles {link} </t>
  </si>
  <si>
    <t>#SXSW lost iPhone in black Parra hard case. Has pink clouds and thunderbolts on back. Email deshi80227@mention Thanks!</t>
  </si>
  <si>
    <t xml:space="preserve"> lost iPhone in black Parra hard case. Has pink clouds and thunderbolts on back. Email deshi80227 Thanks!</t>
  </si>
  <si>
    <t>found lost iphone in Ballroom D, Austin #, last four digits 7322 #sxsw</t>
  </si>
  <si>
    <t xml:space="preserve">found lost iphone in Ballroom D, Austin , last four digits </t>
  </si>
  <si>
    <t>Ad jg buat iphone RT @mention New #UberSocial for #iPhone now in the App Store includes UberGuide to #SXSW (cont) {link}</t>
  </si>
  <si>
    <t>Ad jg buat iphone RT  New  for  now in the App Store includes UberGuide to  (cont) {link}</t>
  </si>
  <si>
    <t>Retrollect is now also in Android Market! #SxSW https://market.android.com/details?id=com.borderstylo.retrollect</t>
  </si>
  <si>
    <t xml:space="preserve">Retrollect is now also in Android Market!  </t>
  </si>
  <si>
    <t>#sxsw that is so cool #apple has a pop up fundraising kiosk for #japan at #sxsw just kidding but a good idea...</t>
  </si>
  <si>
    <t xml:space="preserve"> that is so cool  has a pop up fundraising kiosk for  at  just kidding but a good idea...</t>
  </si>
  <si>
    <t>Best Wurst late night decision ever  RT @mention Whoa! line at the pop up apple store in downtown #sxsw  {link}</t>
  </si>
  <si>
    <t>Best Wurst late night decision ever  RT  Whoa! line at the pop up apple store in downtown   {link}</t>
  </si>
  <si>
    <t>Google Not Launching A Social Network as reported at #SXSW, contrary to rumors | {link}</t>
  </si>
  <si>
    <t>Google Not Launching A Social Network as reported at , contrary to rumors | {link}</t>
  </si>
  <si>
    <t>Google not launching Google Circles Social Network today at #SXSW, maybe preview. #WebProNews {link}</t>
  </si>
  <si>
    <t>Google not launching Google Circles Social Network today at , maybe preview.  {link}</t>
  </si>
  <si>
    <t>At a great Legal panel about internet privacy, security, free speech issues. W/ google, facebook, aclu attys. #sxsw</t>
  </si>
  <si>
    <t xml:space="preserve">At a great Legal panel about internet privacy, security, free speech issues. W/ google, facebook, aclu attys. </t>
  </si>
  <si>
    <t>In my next life I'm coming back as an iPad 2. Women can't keep their hands off this thing. #SXSW</t>
  </si>
  <si>
    <t xml:space="preserve">In my next life I'm coming back as an iPad. Women can't keep their hands off this thing. </t>
  </si>
  <si>
    <t>Is it just me or are @mention jokes on his #sxsw keynote trying to hard but kind of flat?  Android, spitzer, etc.?</t>
  </si>
  <si>
    <t>Is it just me or are  jokes on his  keynote trying to hard but kind of flat?  Android, spitzer, etc.?</t>
  </si>
  <si>
    <t>Is it just me or has the @mention client for Android gotten really buggy lately? #SXSW to blame?</t>
  </si>
  <si>
    <t>Is it just me or has the  client for Android gotten really buggy lately?  to blame?</t>
  </si>
  <si>
    <t>my biggest mistake since South By Southwest last year? writin a book bout iPhone photography instead of makin a photography iPhone app #SXSW</t>
  </si>
  <si>
    <t xml:space="preserve">my biggest mistake since South By Southwest last year? writin a book bout iPhone photography instead of makin a photography iPhone app </t>
  </si>
  <si>
    <t>Very smart move by Apple. A pop-up store during #SXSW (iPad 2's come out at 5pm tomorrow): {link}</t>
  </si>
  <si>
    <t>Very smart move by Apple. A pop-up store during  (iPad's come out atpm tomorrow) {link}</t>
  </si>
  <si>
    <t>Just don't move here! @mention RT Last day to get the #LP Austin iPhone app for free {link} #travel #sxsw</t>
  </si>
  <si>
    <t xml:space="preserve">Just don't move here!  RT Last day to get the  Austin iPhone app for free {link}  </t>
  </si>
  <si>
    <t>Off to get my badge. Then to find food and drink. Then figure out why my @mention iPhone is NOT roaming at #sxsw. Then unpack. Priorities</t>
  </si>
  <si>
    <t>Off to get my badge. Then to find food and drink. Then figure out why my  iPhone is NOT roaming at . Then unpack. Priorities</t>
  </si>
  <si>
    <t>I just got my custome iphone 4 case from @mention #sxsw - the artwork is my favorite blackbook piece by @mention  {link}</t>
  </si>
  <si>
    <t>I just got my custome iphone case from   - the artwork is my favorite blackbook piece by   {link}</t>
  </si>
  <si>
    <t>The advent of accessible ebooks [on the iPad] will be viewed by future generations as a landmark for the blind #sxsw #poursite</t>
  </si>
  <si>
    <t xml:space="preserve">The advent of accessible ebooks [on the iPad] will be viewed by future generations as a landmark for the blind  </t>
  </si>
  <si>
    <t>20 Percent of Google Searches are for local information. #SXSW</t>
  </si>
  <si>
    <t xml:space="preserve"> Percent of Google Searches are for local information. </t>
  </si>
  <si>
    <t>N25: Night of the Living Dead {link} [codes valid: 4:00-7:59:59p 03/13/11] #infektd #sxsw #necro</t>
  </si>
  <si>
    <t xml:space="preserve">N25 Night of the Living Dead {link} [codes valid00-75959p/13/11]   </t>
  </si>
  <si>
    <t>Very smart of them. &amp;quot;Apple set to open popup shop in core of SXSW action&amp;quot; - {link} #sxsw #apple</t>
  </si>
  <si>
    <t xml:space="preserve">Very smart of them. &amp;quot;Apple set to open popup shop in core of SW action&amp;quot; - {link}  </t>
  </si>
  <si>
    <t>Huge shout out to GSDM &amp;amp; Google for the kick ass party tonight! We had an unbelievable time. #SXSW</t>
  </si>
  <si>
    <t xml:space="preserve">Huge shout out to GSDM &amp;amp; Google for the kick ass party tonight! We had an unbelievable time. </t>
  </si>
  <si>
    <t>First, get Papa Sangre on the iPhone. Their panel was amazing and the game is totally awesome. #sxsw #sxswi</t>
  </si>
  <si>
    <t xml:space="preserve">First, get Papa Sangre on the iPhone. Their panel was amazing and the game is totally awesome.  </t>
  </si>
  <si>
    <t>Almost got plowed over by a stampede of wooing apple employees running to open the store. #SXSW</t>
  </si>
  <si>
    <t xml:space="preserve">Almost got plowed over by a stampede of wooing apple employees running to open the store. </t>
  </si>
  <si>
    <t>Google Hot Pot - what the whattt pot....#SXSW</t>
  </si>
  <si>
    <t>Google Hot Pot - what the whattt pot....</t>
  </si>
  <si>
    <t>Google Hot Pot = Google + Yelp-style functionality, combining map directions with user recommendations #SXSW</t>
  </si>
  <si>
    <t xml:space="preserve">Google Hot Pot = Google + Yelp-style functionality, combining map directions with user recommendations </t>
  </si>
  <si>
    <t>Google Art Project - like street view, except in art museums around the world. Incl. 7 BILLION pixel image of Starry Night. Dang! #sxsw</t>
  </si>
  <si>
    <t xml:space="preserve">Google Art Project - like street view, except in art museums around the world. Incl. BILLION pixel image of Starry Night. Dang! </t>
  </si>
  <si>
    <t>Free Smart Recorder for this weekend only {link} via @mention #iphone #ipad #sxsw</t>
  </si>
  <si>
    <t xml:space="preserve">Free Smart Recorder for this weekend only {link} via    </t>
  </si>
  <si>
    <t>The secret search sauce.  Google and Bing spill the beans. #google #bing #sxsw
{link}</t>
  </si>
  <si>
    <t>The secret search sauce.  Google and Bing spill the beans.   
{link}</t>
  </si>
  <si>
    <t>Late night security guard at #sxsw popup Apple store {link}</t>
  </si>
  <si>
    <t>Late night security guard at  popup Apple store {link}</t>
  </si>
  <si>
    <t>Talk about STEM  #google and #Lego hooking up for robot  showdown tonight --  donating robots to area schools after the showdown #gsdm #sxsw</t>
  </si>
  <si>
    <t xml:space="preserve">Talk about STEM   and  hooking up for robot  showdown tonight --  donating robots to area schools after the showdown  </t>
  </si>
  <si>
    <t>See you at SXSW 2011!  Doing two talks @mention {link} on Android+Chrome TextToSpeech, and another on Cellbots!  #sxsw</t>
  </si>
  <si>
    <t xml:space="preserve">See you at SW!  Doing two talks  {link} on Android+Chrome TextToSpeech, and another on Cellbots!  </t>
  </si>
  <si>
    <t>SXSW: Mint Talks Mobile App Development Challenges, Teases New iPad App {link} #SXSW #mobile</t>
  </si>
  <si>
    <t xml:space="preserve">SW Mint Talks Mobile App Development Challenges, Teases New iPad App {link}  </t>
  </si>
  <si>
    <t>Got a text that @mention hit the reddit front page. From Moonshine I signed up for a data plan and checked it via my iPad. #sxsw #nerds</t>
  </si>
  <si>
    <t xml:space="preserve">Got a text that  hit the reddit front page. From Moonshine I signed up for a data plan and checked it via my iPad.  </t>
  </si>
  <si>
    <t>It's about that time. Time to restock business cards, charge the iPad/cell phone/camera, set alarms, &amp;amp; sleep off the day's #SXSW overload.</t>
  </si>
  <si>
    <t>It's about that time. Time to restock business cards, charge the iPad/cell phone/camera, set alarms, &amp;amp; sleep off the day's  overload.</t>
  </si>
  <si>
    <t>In line at the #apple #SXSW pop up store in Austin. Hot and sunny? Apple employees just delivered Smart Water to line. #wow 1 hr to go...</t>
  </si>
  <si>
    <t>In line at the   pop up store in Austin. Hot and sunny? Apple employees just delivered Smart Water to line.  hr to go...</t>
  </si>
  <si>
    <t>I'll be at the #SXSW Apple Store tonight handing out stickers &amp;amp; coupons for @mention DoDo Cases #iPad2</t>
  </si>
  <si>
    <t xml:space="preserve">I'll be at the  Apple Store tonight handing out stickers &amp;amp; coupons for  DoDo Cases </t>
  </si>
  <si>
    <t>In line at the Apple pop up store at #sxsw. Squeal. {link}</t>
  </si>
  <si>
    <t>In line at the Apple pop up store at . Squeal. {link}</t>
  </si>
  <si>
    <t>In line at the Apple store - about to loose my iPad virginity.  #sxsw #iPad2</t>
  </si>
  <si>
    <t xml:space="preserve">In line at the Apple store - about to loose my iPad virginity.   </t>
  </si>
  <si>
    <t>I'll be at the Austin Convention Center today w/ my @mention fam... showing my new iPhone game. #SXSW</t>
  </si>
  <si>
    <t xml:space="preserve">I'll be at the Austin Convention Center today w/ my  fam... showing my new iPhone game. </t>
  </si>
  <si>
    <t>I'll be at the Austin Convention Center today w/ my @mention fam... showing my new iPhone game. #SXSW&amp;quot; __what's sxsw? @mention</t>
  </si>
  <si>
    <t xml:space="preserve">I'll be at the Austin Convention Center today w/ my  fam... showing my new iPhone game. &amp;quot; __what's sxsw? </t>
  </si>
  <si>
    <t>#tech Meet The Guy Who Bought The First iPad 2 At The #SXSW Apple Pop-Up Store {link}</t>
  </si>
  <si>
    <t xml:space="preserve"> Meet The Guy Who Bought The First iPad At The  Apple Pop-Up Store {link}</t>
  </si>
  <si>
    <t>Proof that the iPad 2 turns you into a douchebag #SXSW {link}</t>
  </si>
  <si>
    <t>Proof that the iPad turns you into a douchebag  {link}</t>
  </si>
  <si>
    <t>Looking at the line for the pop up #sxsw apple store...I can't think of a single object I want that much.</t>
  </si>
  <si>
    <t>Looking at the line for the pop up  apple store...I can't think of a single object I want that much.</t>
  </si>
  <si>
    <t>Gawking at the makeshift Apple store. #sxsw #sxswi @mention Apple Store, SXSW {link} #photo</t>
  </si>
  <si>
    <t xml:space="preserve">Gawking at the makeshift Apple store.    Apple Store, SW {link} </t>
  </si>
  <si>
    <t>talk about the power of peer pressure marketing at #SXSW !  I confess, it's making me think about it {link}</t>
  </si>
  <si>
    <t>talk about the power of peer pressure marketing at  !  I confess, it's making me think about it {link}</t>
  </si>
  <si>
    <t>In line at the temp apple store at #sxsw!! Gotto get the #iPad2 !!</t>
  </si>
  <si>
    <t>In line at the temp apple store at !! Gotto get the  !!</t>
  </si>
  <si>
    <t>Funny that they are handing out earplugs at the #SXSW Google/ACLU party. Are they going to announce some bad news they don't want Tweeted?</t>
  </si>
  <si>
    <t>Funny that they are handing out earplugs at the  Google/ACLU party. Are they going to announce some bad news they don't want Tweeted?</t>
  </si>
  <si>
    <t>I wouldn't think of watching a big game or event without Twitter and my iPad anymore #futurecast #sxsw</t>
  </si>
  <si>
    <t xml:space="preserve">I wouldn't think of watching a big game or event without Twitter and my iPad anymore  </t>
  </si>
  <si>
    <t>Guess what this crowd is lined up for ab iPad or #mashhash party? #Sxsw {link}</t>
  </si>
  <si>
    <t>Guess what this crowd is lined up for ab iPad or  party?  {link}</t>
  </si>
  <si>
    <t>Google set to launch new social network #Circles today at #sxsw</t>
  </si>
  <si>
    <t xml:space="preserve">Google set to launch new social network  today at </t>
  </si>
  <si>
    <t>#Apple set to open popup shop in core of #SXSW action {link}</t>
  </si>
  <si>
    <t xml:space="preserve"> set to open popup shop in core of  action {link}</t>
  </si>
  <si>
    <t>#Apple set to open popup shop in core of #SXSW action {link} via @mention</t>
  </si>
  <si>
    <t xml:space="preserve"> set to open popup shop in core of  action {link} via </t>
  </si>
  <si>
    <t>#Apple set to open popup shop in core of #SXSW action in downtown  #Austin. {link} #ipad</t>
  </si>
  <si>
    <t xml:space="preserve"> set to open popup shop in core of  action in downtown  . {link} </t>
  </si>
  <si>
    <t>#Apple set to open popup shop in core of #SXSW action in downtown #Austin {link} #ipad</t>
  </si>
  <si>
    <t xml:space="preserve"> set to open popup shop in core of  action in downtown  {link} </t>
  </si>
  <si>
    <t>can't wait to see @mention on Friday at the #sxsw Morning After Party! {link}</t>
  </si>
  <si>
    <t>can't wait to see  on Friday at the  Morning After Party! {link}</t>
  </si>
  <si>
    <t>Can't wait to see the internet implode in Austin on Friday when everyone stops all normal activity to order an iPad 2 #sxsw</t>
  </si>
  <si>
    <t xml:space="preserve">Can't wait to see the internet implode in Austin on Friday when everyone stops all normal activity to order an iPad </t>
  </si>
  <si>
    <t>can't wait to see you champ! RT @mention I'll be at the Austin Conv Center today w/my @mention fam showing my new iPhone game. #SXSW</t>
  </si>
  <si>
    <t xml:space="preserve">can't wait to see you champ! RT  I'll be at the Austin Conv Center today w/my  fam showing my new iPhone game. </t>
  </si>
  <si>
    <t>Right next to the Google building! #SXSW (@mention Hyatt Place __î Arboretum) {link}</t>
  </si>
  <si>
    <t>Right next to the Google building!  ( Hyatt Place __  Arboretum) {link}</t>
  </si>
  <si>
    <t>#imanidiot to wait in line for an #ipad2 during #SxSW. But will have one! @mention Apple Store, SXSW {link}</t>
  </si>
  <si>
    <t xml:space="preserve"> to wait in line for an  during . But will have one!  Apple Store, SW {link}</t>
  </si>
  <si>
    <t>I have yet to walk into a conference room where it doesn't look like an Apple ad. You'd think there was nothing else. #SXSW</t>
  </si>
  <si>
    <t xml:space="preserve">I have yet to walk into a conference room where it doesn't look like an Apple ad. You'd think there was nothing else. </t>
  </si>
  <si>
    <t>Talk about trying to steal the show... RT @mention Apple pop-up store popping up in Austin for SXSW {link} #SXSW #Apple #iPad2</t>
  </si>
  <si>
    <t xml:space="preserve">Talk about trying to steal the show... RT  Apple pop-up store popping up in Austin for SW {link}   </t>
  </si>
  <si>
    <t>This tweet was sent from the popup Apple store at 6th and Congress #sxsw Austin</t>
  </si>
  <si>
    <t>This tweet was sent from the popup Apple store atth and Congress  Austin</t>
  </si>
  <si>
    <t>In line at what might very well be the popup Apple store in Austin #SXSW #ipad2</t>
  </si>
  <si>
    <t xml:space="preserve">In line at what might very well be the popup Apple store in Austin  </t>
  </si>
  <si>
    <t>At Protect your privacy like it's 2011 @mention party w/ @mention &amp;amp; @mention #sxsw</t>
  </si>
  <si>
    <t xml:space="preserve">At Protect your privacy like it's  party w/  &amp;amp;  </t>
  </si>
  <si>
    <t>#SXSW Post-Mobile Social Party by @mention {link} (via @mention you could win photography gear &amp;amp; an iPad 2</t>
  </si>
  <si>
    <t xml:space="preserve"> Post-Mobile Social Party by  {link} (via  you could win photography gear &amp;amp; an iPad</t>
  </si>
  <si>
    <t>{link} &amp;lt;- 'Google Circles' Looms, But do Google's Nerds 'Get' Social, via @mention #SXSW #socialmedia</t>
  </si>
  <si>
    <t xml:space="preserve">{link} &amp;lt;- 'Google Circles' Looms, But do Google's Nerds 'Get' Social, via   </t>
  </si>
  <si>
    <t>Wow&amp;lt;&amp;lt;___@mention Google to Launch Major New Social Network Called Circles, Possibly Today {link} #sxsw__</t>
  </si>
  <si>
    <t xml:space="preserve">Wow&amp;lt;&amp;lt;___ Google to Launch Major New Social Network Called Circles, Possibly Today {link}  </t>
  </si>
  <si>
    <t>Free &amp;quot;Payments on the #Android Platform&amp;quot; Webinar on March 30th - register today! {link} #sxsw  ^MR</t>
  </si>
  <si>
    <t>Free &amp;quotayments on the  Platform&amp;quot; Webinar on Marchth - register today! {link}   ^MR</t>
  </si>
  <si>
    <t>Free &amp;quot;Payments on the #Android Platform&amp;quot; Webinar on March 30th - register today! {link} #sxsw ^MR</t>
  </si>
  <si>
    <t>Free &amp;quotayments on the  Platform&amp;quot; Webinar on Marchth - register today! {link}  ^MR</t>
  </si>
  <si>
    <t>Text &amp;quot;SXSW&amp;quot; to 24587 for chance to win iPad! Drawing 3/17 at Friends #SXSW. Must be present to win! See ya there! {link}</t>
  </si>
  <si>
    <t>Text &amp;quotW&amp;quot; to for chance to win iPad! Drawing/17 at Friends . Must be present to win! See ya there! {link}</t>
  </si>
  <si>
    <t>Experiment: spending the last day of #sxsw without my iPhone. #overtweeting</t>
  </si>
  <si>
    <t xml:space="preserve">Experiment spending the last day of  without my iPhone. </t>
  </si>
  <si>
    <t>#SXSW LOST! IPhone 3GS in black hard case with pink clouds and multicolor thunderbolts. Email deshi80227@mention reward!</t>
  </si>
  <si>
    <t xml:space="preserve"> LOST! IPhoneGS in black hard case with pink clouds and multicolor thunderbolts. Email deshi80227 reward!</t>
  </si>
  <si>
    <t>Wait. What? Seriously? RT @mention Google doesn't place any value on your domain extension. They are all equal. #SXSW #qagb</t>
  </si>
  <si>
    <t xml:space="preserve">Wait. What? Seriously? RT  Google doesn't place any value on your domain extension. They are all equal.  </t>
  </si>
  <si>
    <t>Nerd alert. (Sent from my BlackBerry) RT @mention Apple  opening up a temporary store for #SXSW and the iPad 2 launch {link}</t>
  </si>
  <si>
    <t>Nerd alert. (Sent from my BlackBerry) RT  Apple  opening up a temporary store for  and the iPad launch {link}</t>
  </si>
  <si>
    <t>Entrapment. Layer upon layer RT: @mention Google Circles will be ______ #sxsw&amp;quot;</t>
  </si>
  <si>
    <t>Entrapment. Layer upon layer RT  Google Circles will be ______ &amp;quot;</t>
  </si>
  <si>
    <t>Oooh. Want. RT @mention #Recap From recycled skateboards, these iPhone cases {link} #sxsw</t>
  </si>
  <si>
    <t xml:space="preserve">Oooh. Want. RT   From recycled skateboards, these iPhone cases {link} </t>
  </si>
  <si>
    <t>Very smart. RT @mention $AAPL to open pop up store for iPad 2 sales at #SXSW {link}</t>
  </si>
  <si>
    <t>Very smart. RT  $AAPL to open pop up store for iPad sales at  {link}</t>
  </si>
  <si>
    <t>damm smart.. RT @mention RT @mention Apple is opening up a temp store in Austin for #SXSW {link} via @mention #iPad2</t>
  </si>
  <si>
    <t xml:space="preserve">damm smart.. RT  RT  Apple is opening up a temp store in Austin for  {link} via  </t>
  </si>
  <si>
    <t>Last night's fun! RT @mention Chilling with @mention @mention big hair station @mention the google party @ Maggie Mays. #sxsw {link}</t>
  </si>
  <si>
    <t>Last night's fun! RT  Chilling with   big hair station  the google party  Maggie Mays.  {link}</t>
  </si>
  <si>
    <t>#sxsw what's up with the sxsw go app? #android faulty. :(</t>
  </si>
  <si>
    <t xml:space="preserve"> what's up with the sxsw go app?  faulty. </t>
  </si>
  <si>
    <t>{link}  RT___@mention Google will launch major new social network called Circles. #SXSW__</t>
  </si>
  <si>
    <t xml:space="preserve">{link}  RT___ Google will launch major new social network called Circles.  </t>
  </si>
  <si>
    <t>so true RT@mention at #sxsw: &amp;quot;apple comes up with cool technology no one's ever heard of because they don't go to conferences&amp;quot;</t>
  </si>
  <si>
    <t>so true RT at  &amp;quot;apple comes up with cool technology no one's ever heard of because they don't go to conferences&amp;quot;</t>
  </si>
  <si>
    <t>&amp;quot;Lotta hipsters here. You could meet a guy in a fedora with an iPad 2.&amp;quot; @mention to his assistant on the stage at #sxsw</t>
  </si>
  <si>
    <t xml:space="preserve">&amp;quot;Lotta hipsters here. You could meet a guy in a fedora with an iPad.&amp;quot;  to his assistant on the stage at </t>
  </si>
  <si>
    <t>Who I gotta sleep with at #SXSW to score an iPad 2?  The damn things are everywhere down here in Austin!!!</t>
  </si>
  <si>
    <t>Who I gotta sleep with at  to score an iPad?  The damn things are everywhere down here in Austin!!!</t>
  </si>
  <si>
    <t>From the tablet/phone/laptop evidence at #SxSW they might as well call this country the United States of Apple. #sxswsa</t>
  </si>
  <si>
    <t xml:space="preserve">From the tablet/phone/laptop evidence at  they might as well call this country the United States of Apple. </t>
  </si>
  <si>
    <t>I'm a captain penguin now! RT @mention congrats to @mention for getting to the next level in his fave iPad game PengAirborne #SXSW__</t>
  </si>
  <si>
    <t xml:space="preserve">I'm a captain penguin now! RT  congrats to  for getting to the next level in his fave iPad game PengAirborne  </t>
  </si>
  <si>
    <t>knitted staircase in attendance at #sxsw party tomo 7pm hosted by @mention &amp;amp; @mention {link}</t>
  </si>
  <si>
    <t>knitted staircase in attendance at  party tomopm hosted by  &amp;amp;  {link}</t>
  </si>
  <si>
    <t>#franken takes a shot at apple app process cc: @mention #stribpol #sxsw calls audience &amp;quot;job creators&amp;quot;</t>
  </si>
  <si>
    <t xml:space="preserve"> takes a shot at apple app process cc    calls audience &amp;quot;job creators&amp;quot;</t>
  </si>
  <si>
    <t>&amp;quot;Mistakes I Made Building Netflix for the iPhone&amp;quot; incredible detail, code wankery, needs to give away hard copy. #sxsw #netflixiphone</t>
  </si>
  <si>
    <t xml:space="preserve">&amp;quot;Mistakes I Made Building Netflix for the iPhone&amp;quot; incredible detail, code wankery, needs to give away hard copy.  </t>
  </si>
  <si>
    <t>One guy stakes out the Austin Apple popup shop at #SXSW for his #iPad 2 {link} #SXSWi</t>
  </si>
  <si>
    <t xml:space="preserve">One guy stakes out the Austin Apple popup shop at  for his  {link} </t>
  </si>
  <si>
    <t>@mention takin' #galaxys4g  4 test drive @mention #sxsw n c how #tmobile #4g holds up in packed downtown #atx #austintx #samsunggalaxys #android</t>
  </si>
  <si>
    <t xml:space="preserve"> takin'   test drive   n c how   holds up in packed downtown    </t>
  </si>
  <si>
    <t>@mention Takin' the mic at #touchingstories #iPad and/or #tablet #SXSW . &amp;quot;What does iPad do for a changing industry?&amp;quot; Rock and roll, brother!</t>
  </si>
  <si>
    <t xml:space="preserve"> Takin' the mic at   and/or   . &amp;quot;What does iPad do for a changing industry?&amp;quot; Rock and roll, brother!</t>
  </si>
  <si>
    <t>@mention taking #sxsw notes on Noteshelf 4 iPad, recently downloaded NotesPlus (typing and shape recognition) and Brushes (animation)</t>
  </si>
  <si>
    <t xml:space="preserve"> taking  notes on Noteshelf iPad, recently downloaded NotesPlus (typing and shape recognition) and Brushes (animation)</t>
  </si>
  <si>
    <t>@mention talk about #sxsw and iPad is acceptable. Sun and warmth are not acceptable conversation topics, sorry.</t>
  </si>
  <si>
    <t xml:space="preserve"> talk about  and iPad is acceptable. Sun and warmth are not acceptable conversation topics, sorry.</t>
  </si>
  <si>
    <t>We can't talk about liquid exp. without talking about the Kindle. Showing examples of web, kindle and iPhone versions. #liquidux #SXSW</t>
  </si>
  <si>
    <t xml:space="preserve">We can't talk about liquid exp. without talking about the Kindle. Showing examples of web, kindle and iPhone versions.  </t>
  </si>
  <si>
    <t>@mention talking about {link} - Google's effort to allow users to have open systems #bettercloud #sxsw</t>
  </si>
  <si>
    <t xml:space="preserve"> talking about {link} - Google's effort to allow users to have open systems  </t>
  </si>
  <si>
    <t>Everyone talking about #SXSW is somehow making me upset I'm in Europe and not America. I wanna see the makeshift #Apple store. #ipad2</t>
  </si>
  <si>
    <t xml:space="preserve">Everyone talking about  is somehow making me upset I'm in Europe and not America. I wanna see the makeshift  store. </t>
  </si>
  <si>
    <t>@mention talking at #sxsw from Google. It's about Location and Fast, Fun &amp;amp; Future</t>
  </si>
  <si>
    <t xml:space="preserve"> talking at  from Google. It's about Location and Fast, Fun &amp;amp; Future</t>
  </si>
  <si>
    <t>Mint.com Talks Mobile App Development Challenges, Teases New iPad App {link} via @mention #SXSW</t>
  </si>
  <si>
    <t xml:space="preserve">Mint.com Talks Mobile App Development Challenges, Teases New iPad App {link} via  </t>
  </si>
  <si>
    <t>tried installing @mention on my iphone but it crashes every time i open it. #sxsw</t>
  </si>
  <si>
    <t xml:space="preserve">tried installing  on my iphone but it crashes every time i open it. </t>
  </si>
  <si>
    <t>Apple Installs Pop-Up Shop At #SXSW: Apple is setting up a special pop-up shop for visitors___ {link}</t>
  </si>
  <si>
    <t>Apple Installs Pop-Up Shop At  Apple is setting up a special pop-up shop for visitors___ {link}</t>
  </si>
  <si>
    <t>someone started an #austin @mention group in google groups, pre-#sxsw. great idea</t>
  </si>
  <si>
    <t>Gary is starting a new show &amp;quot;Daily Grape&amp;quot; for #iPhone only @mention  #thankyouecon #SXSW</t>
  </si>
  <si>
    <t xml:space="preserve">Gary is starting a new show &amp;quotaily Grape&amp;quot; for  only    </t>
  </si>
  <si>
    <t>Guy gets tattoo at SXSW so he could win a free iPad2 {link} #sxsw #tattoo #ipad #internet</t>
  </si>
  <si>
    <t xml:space="preserve">Guy gets tattoo at SW so he could win a free iPad2 {link}    </t>
  </si>
  <si>
    <t>Guy Gets Tattooed with Company #Logo to Win an iPad ... {link} #SXSW</t>
  </si>
  <si>
    <t xml:space="preserve">Guy Gets Tattooed with Company  to Win an iPad ... {link} </t>
  </si>
  <si>
    <t>If #sxsw taught me anything, its that I want an iPad 2 and I dont know why.</t>
  </si>
  <si>
    <t>If  taught me anything, its that I want an iPad and I dont know why.</t>
  </si>
  <si>
    <t>RecycleMatch; Google Earth to headline #Cleantech panel at #SXSW - on 3/15/11 @mention 3:30pm. Follow hashtag #saveustechies. {link}</t>
  </si>
  <si>
    <t>RecycleMatch; Google Earth to headline  panel at  - on/15/11 30pm. Follow hashtag . {link}</t>
  </si>
  <si>
    <t>One to watch... RT @mention @mention to Launch Major New Social Network Called Circles, Possibly Today {link} #SXSW</t>
  </si>
  <si>
    <t xml:space="preserve">One to watch... RT   to Launch Major New Social Network Called Circles, Possibly Today {link} </t>
  </si>
  <si>
    <t>I just watched &amp;quot;iPad Design Headaches&amp;quot; at #SXSW. Buttons are a hack.  #tapworthy</t>
  </si>
  <si>
    <t xml:space="preserve">I just watched &amp;quot;iPad Design Headaches&amp;quot; at . Buttons are a hack.  </t>
  </si>
  <si>
    <t>3G is sketchy in Austin for #sxsw, yet @mention still works on my iPhone. Don't know why, not sure if I need to, but I love it.</t>
  </si>
  <si>
    <t>G is sketchy in Austin for , yet  still works on my iPhone. Don't know why, not sure if I need to, but I love it.</t>
  </si>
  <si>
    <t>--Dont bite any ears! RT @mention I'll be at the Austin Convention Center today w/ my @mention fam... showing my new iPhone game. #SXSW</t>
  </si>
  <si>
    <t xml:space="preserve">--Dont bite any ears! RT  I'll be at the Austin Convention Center today w/ my  fam... showing my new iPhone game. </t>
  </si>
  <si>
    <t>Last minute flight change to #sxsw means I can pick up an iPad 2 before I leave! #fb</t>
  </si>
  <si>
    <t xml:space="preserve">Last minute flight change to  means I can pick up an iPad before I leave! </t>
  </si>
  <si>
    <t>Warm tonite inside @mention for free #sxsw happy hour showing #Art from the #iPad hosted by @mention @mention</t>
  </si>
  <si>
    <t xml:space="preserve">Warm tonite inside  for free  happy hour showing  from the  hosted by  </t>
  </si>
  <si>
    <t>Need a Late Night Snack? @mention discovered some filling options at SXSWi RECAP DAY 3! {link} #sxsw #yum</t>
  </si>
  <si>
    <t xml:space="preserve">Need a Late Night Snack?  discovered some filling options at SWi RECAP DAY! {link}  </t>
  </si>
  <si>
    <t>#SXSW quote of the day on iPad interface design: &amp;quot;...If not relatable, discoverable.&amp;quot; #iPad #digital</t>
  </si>
  <si>
    <t xml:space="preserve"> quote of the day on iPad interface design &amp;quot;...If not relatable, discoverable.&amp;quot;  </t>
  </si>
  <si>
    <t>Not to hate on the iPad, but fleets of nerds armed with iPads navigating through crowds is as far from cool as I've EVER seen #sxsw</t>
  </si>
  <si>
    <t xml:space="preserve">Not to hate on the iPad, but fleets of nerds armed with iPads navigating through crowds is as far from cool as I've EVER seen </t>
  </si>
  <si>
    <t>SEO Webiste Ranking Q&amp;amp;A session with Google and Bing starring @mention @mention @mention follow #qagb if you are not at #SXSW</t>
  </si>
  <si>
    <t xml:space="preserve">SEO Webiste Ranking Q&amp;amp;A session with Google and Bing starring    follow  if you are not at </t>
  </si>
  <si>
    <t>yes, i hate the fanboys. still valid tho- to those that waited for the iPad2 instead of enjoying #sxsw: {link} via @mention</t>
  </si>
  <si>
    <t xml:space="preserve">yes, i hate the fanboys. still valid tho- to those that waited for the iPad2 instead of enjoying  {link} via </t>
  </si>
  <si>
    <t>last minute venue change for #eecms #sxsw meetup at noon: Pecan St. Cafe: {link} Trinity and 6thish</t>
  </si>
  <si>
    <t>last minute venue change for   meetup at noon Pecan St. Cafe {link} Trinity andthish</t>
  </si>
  <si>
    <t>Day 2: Late-night parties, packed 9:30 session on designing for the iPad :swoon: #nerdcore #SXSW #fb</t>
  </si>
  <si>
    <t xml:space="preserve">Day Late-night parties, packed30 session on designing for the iPad swoon   </t>
  </si>
  <si>
    <t>GoogleWebTeam: If you___re going to #SXSW and want to talk about HTML and CSS, catch @mention from the Google Webmaster Team.</t>
  </si>
  <si>
    <t>GoogleWebTeam If you___re going to  and want to talk about HTML and CSS, catch  from the Google Webmaster Team.</t>
  </si>
  <si>
    <t>She's my tech idol. Send highlights! RT @mention Watching Google's Marissa Mayer speak.  #marissagoogle #sxsw</t>
  </si>
  <si>
    <t xml:space="preserve">She's my tech idol. Send highlights! RT  Watching Google's Marissa Mayer speak.   </t>
  </si>
  <si>
    <t>@mention TechCrunch: This Post Has Nothing to do with #SXSW {link}</t>
  </si>
  <si>
    <t xml:space="preserve"> TechCrunch This Post Has Nothing to do with  {link}</t>
  </si>
  <si>
    <t>@mention techs use ipad to find appointments, directions, other nearby customers #sxsw</t>
  </si>
  <si>
    <t xml:space="preserve"> techs use ipad to find appointments, directions, other nearby customers </t>
  </si>
  <si>
    <t>Very excited about this. Marissa Mayer of Google. #SXSW #sxtxstate  {link}</t>
  </si>
  <si>
    <t>Very excited about this. Marissa Mayer of Google.    {link}</t>
  </si>
  <si>
    <t>I just rated GSD&amp;amp;M Idea City LLC 5 stars. @mention &amp;quot;Hotspot #sxsw party... Epic&amp;quot; {link}</t>
  </si>
  <si>
    <t>I just rated GSD&amp;amp;M Idea City LLC stars.  &amp;quot;Hotspot  party... Epic&amp;quot; {link}</t>
  </si>
  <si>
    <t>YES! updated iPhone app has song info  @mention 24/7 stream +others also live video streaming for #SXSW {link}</t>
  </si>
  <si>
    <t>YES! updated iPhone app has song info  /7 stream +others also live video streaming for  {link}</t>
  </si>
  <si>
    <t>iPad updated to 4.3, iPhone currently chugging down the update. Getting prepped for #SXSW Both cameras charged and ready.</t>
  </si>
  <si>
    <t>iPad updated to, iPhone currently chugging down the update. Getting prepped for  Both cameras charged and ready.</t>
  </si>
  <si>
    <t>#sxsw wanted to get this right #dokobots really ingenious #iPhone game.</t>
  </si>
  <si>
    <t xml:space="preserve"> wanted to get this right  really ingenious  game.</t>
  </si>
  <si>
    <t>Apple. Intel. Genentech. Atari. Cisco...&amp;quot;Something Ventured,&amp;quot; traces the risk takers who wrote checks: {link} #SXSW</t>
  </si>
  <si>
    <t xml:space="preserve">Apple. Intel. Genentech. Atari. Cisco...&amp;quotomething Ventured,&amp;quot; traces the risk takers who wrote checks {link} </t>
  </si>
  <si>
    <t>@mention tell @mention to give out gummy worms, ya know, early bird gets the worm! Or free iPad 2s.. that'll work. #sxsw</t>
  </si>
  <si>
    <t xml:space="preserve"> tell  to give out gummy worms, ya know, early bird gets the worm! Or free iPads.. that'll work. </t>
  </si>
  <si>
    <t>@mention Tell your #sxsw friends to send iReports today! Even if just a fun photo. They can use the CNN app to upload from iPhone.</t>
  </si>
  <si>
    <t xml:space="preserve"> Tell your  friends to send iReports today! Even if just a fun photo. They can use the CNN app to upload from iPhone.</t>
  </si>
  <si>
    <t>@mention tell your followers to keep updated on all #sxsw parties w/ #eventseekr. Android: {link} iPhone app on its way</t>
  </si>
  <si>
    <t xml:space="preserve"> tell your followers to keep updated on all  parties w/ . Android {link} iPhone app on its way</t>
  </si>
  <si>
    <t>#Apple's temporary Austin outlet for #SXSW is another example of their marketing brilliance. {link} via @mention</t>
  </si>
  <si>
    <t xml:space="preserve">'s temporary Austin outlet for  is another example of their marketing brilliance. {link} via </t>
  </si>
  <si>
    <t>@mention Tempted? RT @mention Come party down @mention &amp;amp; Google tonight #sxsw: {link} Bands, food, art, interactive maps</t>
  </si>
  <si>
    <t xml:space="preserve"> Tempted? RT  Come party down  &amp;amp; Google tonight  {link} Bands, food, art, interactive maps</t>
  </si>
  <si>
    <t>it's too tempting walking by Apple store Austin that's selling iPad2 #sxsw</t>
  </si>
  <si>
    <t xml:space="preserve">it's too tempting walking by Apple store Austin that's selling iPad2 </t>
  </si>
  <si>
    <t>If you attended Mobile Accessibility panel at #sxsw Would be interested in what you learned, esp. about access for the blind, Android, etc.</t>
  </si>
  <si>
    <t>If you attended Mobile Accessibility panel at  Would be interested in what you learned, esp. about access for the blind, Android, etc.</t>
  </si>
  <si>
    <t>#SXSW: Potential Breakout Gadgets, Apps &amp;amp; #Apple #iPad2 Pop-Up Store. Festival begins tomorrow: {link}</t>
  </si>
  <si>
    <t xml:space="preserve"> Potential Breakout Gadgets, Apps &amp;amp;   Pop-Up Store. Festival begins tomorrow {link}</t>
  </si>
  <si>
    <t>iPad hipster #AustinCrowd #SXSW {link}</t>
  </si>
  <si>
    <t>iPad hipster   {link}</t>
  </si>
  <si>
    <t>So, #twitter for iPhone: anyway to remove/burn hashtags? Eg #sxsw? V v bored already, already</t>
  </si>
  <si>
    <t>So,  for iPhone anyway to remove/burn hashtags? Eg ? V v bored already, already</t>
  </si>
  <si>
    <t>In the Internet age, Google's @mention favorite thing is her Swiss-made watch she bought 12 years ago. #SXSW</t>
  </si>
  <si>
    <t xml:space="preserve">In the Internet age, Google's  favorite thing is her Swiss-made watch she bought years ago. </t>
  </si>
  <si>
    <t>#tech Posterous Joins The #SXSW Pile On With #Posterous_Events For iPhone {link}</t>
  </si>
  <si>
    <t xml:space="preserve"> Posterous Joins The  Pile On With  For iPhone {link}</t>
  </si>
  <si>
    <t>Apple to Test Pop-Up iPad Shop at SXSW {link} via @mention #SXSW</t>
  </si>
  <si>
    <t xml:space="preserve">Apple to Test Pop-Up iPad Shop at SW {link} via  </t>
  </si>
  <si>
    <t>Apple to Test Pop-Up iPad Shop at SXSW | Cult of Mac {link} #sxsw #apple</t>
  </si>
  <si>
    <t xml:space="preserve">Apple to Test Pop-Up iPad Shop at SW | Cult of Mac {link}  </t>
  </si>
  <si>
    <t>Photo booth action at the @mention and Google party! Who doesn't love a good photo booth #sxsw  {link}</t>
  </si>
  <si>
    <t>Photo booth action at the  and Google party! Who doesn't love a good photo booth   {link}</t>
  </si>
  <si>
    <t>Report: 5th Avenue Apple Store sold 7,200 iPad 2s on launch {link} #entry #friends #house #sxsw</t>
  </si>
  <si>
    <t xml:space="preserve">Reportth Avenue Apple Store sold,200 iPads on launch {link}    </t>
  </si>
  <si>
    <t>Aaron Forth mint.com: Pick platform carefully. (iPhone) Device adoption. Direct to consumers. 
#SXSW #sxswmobileapps @mention</t>
  </si>
  <si>
    <t xml:space="preserve">Aaron Forth mint.com Pick platform carefully. (iPhone) Device adoption. Direct to consumers. 
  </t>
  </si>
  <si>
    <t>Now more than 200 lined up for #SXSW Apple pop up store</t>
  </si>
  <si>
    <t>Now more than lined up for  Apple pop up store</t>
  </si>
  <si>
    <t>@mention thank u for ur tweet about japan and #SXSW ..trying to get a donation booth there but I'm over here with only an iPhone so plz help</t>
  </si>
  <si>
    <t xml:space="preserve"> thank u for ur tweet about japan and  ..trying to get a donation booth there but I'm over here with only an iPhone so plz help</t>
  </si>
  <si>
    <t>@mention Thank you Bart for retweeting my iPad 2 &amp;amp; Startup #SXSW Tweets. Are you excited for an iPad 2?</t>
  </si>
  <si>
    <t xml:space="preserve"> Thank you Bart for retweeting my iPad &amp;amp; Startup  Tweets. Are you excited for an iPad?</t>
  </si>
  <si>
    <t>@mention Thank you for retweeting @mention RT of my Apple Store #sxsw info.</t>
  </si>
  <si>
    <t xml:space="preserve"> Thank you for retweeting  RT of my Apple Store  info.</t>
  </si>
  <si>
    <t>@mention Thank you for your insight during the #sxsw Japan panels - have Google Translate in another tab to read some of them!</t>
  </si>
  <si>
    <t xml:space="preserve"> Thank you for your insight during the  Japan panels - have Google Translate in another tab to read some of them!</t>
  </si>
  <si>
    <t>@mention Thank you Jeanne for the #sxsw retweet. Opening a pop-up store is a great way to get people even more excited for Apple tech.</t>
  </si>
  <si>
    <t xml:space="preserve"> Thank you Jeanne for the  retweet. Opening a pop-up store is a great way to get people even more excited for Apple tech.</t>
  </si>
  <si>
    <t>@mention thanks for letting us know!  Have you heard about the iPad 2 giveaway we're doing during #SXSW?</t>
  </si>
  <si>
    <t xml:space="preserve"> thanks for letting us know!  Have you heard about the iPad giveaway we're doing during ?</t>
  </si>
  <si>
    <t>@mention thanks for sharing news on @mention Thoughts on this news from @mention {link} #SXSW</t>
  </si>
  <si>
    <t xml:space="preserve"> thanks for sharing news on  Thoughts on this news from  {link} </t>
  </si>
  <si>
    <t>@mention thanks for stopping by for your iPad case! #zazzlesxsw #SXSW {link}</t>
  </si>
  <si>
    <t xml:space="preserve"> thanks for stopping by for your iPad case!   {link}</t>
  </si>
  <si>
    <t>@mention Thanks for the Apple Store #sxsw retweet.</t>
  </si>
  <si>
    <t xml:space="preserve"> Thanks for the Apple Store  retweet.</t>
  </si>
  <si>
    <t>@mention thanks for the RT, iPad 2 giveaway details to come!  #SXSW #sxswi</t>
  </si>
  <si>
    <t xml:space="preserve"> thanks for the RT, iPad giveaway details to come!   </t>
  </si>
  <si>
    <t>@mention Thanks Omar, we've updated our story. {link} #sxsw #google</t>
  </si>
  <si>
    <t xml:space="preserve"> Thanks Omar, we've updated our story. {link}  </t>
  </si>
  <si>
    <t>@mention Thanks re: #SXSW android app. checking it out {link}</t>
  </si>
  <si>
    <t xml:space="preserve"> Thanks re  android app. checking it out {link}</t>
  </si>
  <si>
    <t>@mention Thanks! Good tidbit on the I/O conference, too, thanks for sharing that. #sxsw #google</t>
  </si>
  <si>
    <t xml:space="preserve"> Thanks! Good tidbit on the I/O conference, too, thanks for sharing that.  </t>
  </si>
  <si>
    <t>@mention thanx 4 the follow!, nice meetin' u @mention #sxsw party i'll let peeps know about @mention #iphonedev #androiddev #iphone</t>
  </si>
  <si>
    <t xml:space="preserve"> thanx the follow!, nice meetin' u   party i'll let peeps know about    </t>
  </si>
  <si>
    <t>To those that have purchased an iPad 2 at #SXSW, I see more people buying the white one. Why? Nicer frame for presentations? Reading?</t>
  </si>
  <si>
    <t>To those that have purchased an iPad at , I see more people buying the white one. Why? Nicer frame for presentations? Reading?</t>
  </si>
  <si>
    <t>@mention That RT makes me want 1) an iPhone (to use Uppward) 2) a tshirt (clever design!) 3) to be at #SXSW. Jerk.</t>
  </si>
  <si>
    <t xml:space="preserve"> That RT makes me want) an iPhone (to use Uppward)) a tshirt (clever design!)) to be at . Jerk.</t>
  </si>
  <si>
    <t>@mention That's exactly what I've been sayin! RT If you're able to attend #sxsw buy an iPad today, consider a few $ for Japan relief.</t>
  </si>
  <si>
    <t xml:space="preserve"> That's exactly what I've been sayin! RT If you're able to attend  buy an iPad today, consider a few $ for Japan relief.</t>
  </si>
  <si>
    <t>@mention That's impressive for a &amp;quot;popup&amp;quot; store. You must have purchased yourself an iPad 2. Enjoy #SXSW.</t>
  </si>
  <si>
    <t xml:space="preserve"> That's impressive for a &amp;quot;popup&amp;quot; store. You must have purchased yourself an iPad. Enjoy .</t>
  </si>
  <si>
    <t>Art From the #iPad on view daily for #sxsw + free coffee, iDevice recharging at @mention __ Austin Details {link}</t>
  </si>
  <si>
    <t>Art From the  on view daily for  + free coffee, iDevice recharging at  __ Austin Details {link}</t>
  </si>
  <si>
    <t>@mention The #sxsw folks are a pretty Kool-Aid-drinking bunch. I think a few Android tablets from the hardcore Linux nerds. Will let you know</t>
  </si>
  <si>
    <t xml:space="preserve"> The  folks are a pretty Kool-Aid-drinking bunch. I think a few Android tablets from the hardcore Linux nerds. Will let you know</t>
  </si>
  <si>
    <t>Deleting the #sxsw iPhone app!  {link}</t>
  </si>
  <si>
    <t>Deleting the  iPhone app!  {link}</t>
  </si>
  <si>
    <t>Download the #SXSW app on your Iphone and do this: {link}</t>
  </si>
  <si>
    <t>Download the  app on your Iphone and do this {link}</t>
  </si>
  <si>
    <t>Enjoying the #sxsw California (Hollywood + Silicon Valley) meets NYC in sunny Austin by-the-pool with cowboy boots + iPad vibe. #sxswi</t>
  </si>
  <si>
    <t xml:space="preserve">Enjoying the  California (Hollywood + Silicon Valley) meets NYC in sunny Austin by-the-pool with cowboy boots + iPad vibe. </t>
  </si>
  <si>
    <t>jamin to the #SXSW itunes album {link}</t>
  </si>
  <si>
    <t>jamin to the  itunes album {link}</t>
  </si>
  <si>
    <t>Checkout the #TronLoungeSXSW to see Disney 2nd screen, FREE iPad app &amp;amp; TronLegacy R3CONF1GUR3D Soundtrax #SXSW</t>
  </si>
  <si>
    <t xml:space="preserve">Checkout the  to see Disneynd screen, FREE iPad app &amp;amp; TronLegacy R3CONF1GUR3D Soundtrax </t>
  </si>
  <si>
    <t>Watching the 3D rendering that the #google team put together is awe inspiring. Its like we're the Jetsons. #MarissaGoogle #sxsw</t>
  </si>
  <si>
    <t xml:space="preserve">Watching theD rendering that the  team put together is awe inspiring. Its like we're the Jetsons.  </t>
  </si>
  <si>
    <t>@mention the apple #sxsw #popupstore is like a crack house for mac addicts</t>
  </si>
  <si>
    <t xml:space="preserve"> the apple   is like a crack house for mac addicts</t>
  </si>
  <si>
    <t>#SXSW at The Apple popup store in Austin (see Map) waiting for ipad2 Who wants me to buy one for him? @mention @mention @mention ?</t>
  </si>
  <si>
    <t xml:space="preserve"> at The Apple popup store in Austin (see Map) waiting for ipad2 Who wants me to buy one for him?    ?</t>
  </si>
  <si>
    <t>THIS was the best thing I saw at #SXSW tonight. RT @mention Security guards protecting iPad 2. Awesome. {link}</t>
  </si>
  <si>
    <t>THIS was the best thing I saw at  tonight. RT  Security guards protecting iPad. Awesome. {link}</t>
  </si>
  <si>
    <t>Z43: Let the Bodies Hit the Floor {link} [codes valid: 8:00-11:59:59a 03/15/11] #infektd #sxsw #zlf</t>
  </si>
  <si>
    <t xml:space="preserve">Z43 Let the Bodies Hit the Floor {link} [codes valid00-115959a/15/11]   </t>
  </si>
  <si>
    <t>What are the chances that @mention will NOT buy an iPad 2 at #sxsw (unless he already got one on the way)?</t>
  </si>
  <si>
    <t>What are the chances that  will NOT buy an iPad at  (unless he already got one on the way)?</t>
  </si>
  <si>
    <t>Apple is the classiest facist company in America. - Kara Swisher #sxsw</t>
  </si>
  <si>
    <t xml:space="preserve">Apple is the classiest facist company in America. - Kara Swisher </t>
  </si>
  <si>
    <t>@mention the constant iPad to iPhone switches I've been making at #sxsw is making me feel like a giant!</t>
  </si>
  <si>
    <t xml:space="preserve"> the constant iPad to iPhone switches I've been making at  is making me feel like a giant!</t>
  </si>
  <si>
    <t>Video of the first #iPad2 unboxing outside the #Apple Store at #SXSW coming up as soon as I can find decent WiFi</t>
  </si>
  <si>
    <t>Video of the first  unboxing outside the  Store at  coming up as soon as I can find decent WiFi</t>
  </si>
  <si>
    <t>@mention The geeks need somewhere downtown to line up to get the iPad 2. I'll be dropping by. #SXSW</t>
  </si>
  <si>
    <t xml:space="preserve"> The geeks need somewhere downtown to line up to get the iPad. I'll be dropping by. </t>
  </si>
  <si>
    <t>Just saw the Google Streetvview car. #sxsw</t>
  </si>
  <si>
    <t xml:space="preserve">Just saw the Google Streetvview car. </t>
  </si>
  <si>
    <t>Line for the Google and Bing pagerank session #crazy #sxsw</t>
  </si>
  <si>
    <t xml:space="preserve">Line for the Google and Bing pagerank session  </t>
  </si>
  <si>
    <t>Why yes, the google party *does* have glowing cups! #sxsw  {link}</t>
  </si>
  <si>
    <t>Why yes, the google party *does* have glowing cups!   {link}</t>
  </si>
  <si>
    <t>Bringing the heat: ___If you show me the content quality, I___m much more likely to rank you__ From #sxsw (via @mention &amp;amp; @mention on ranking</t>
  </si>
  <si>
    <t>Bringing the heat ___If you show me the content quality, I___m much more likely to rank you__  From  (via  &amp;amp;  on ranking</t>
  </si>
  <si>
    <t>Awaiting the high priestess of #google, Marissa Mayer. #sxsw</t>
  </si>
  <si>
    <t xml:space="preserve">Awaiting the high priestess of , Marissa Mayer. </t>
  </si>
  <si>
    <t>Just saw the huge iPad 2 line at the popup Apple Store. People really really want it. #SXSW</t>
  </si>
  <si>
    <t xml:space="preserve">Just saw the huge iPad line at the popup Apple Store. People really really want it. </t>
  </si>
  <si>
    <t>Just saw the iPad 2 up close or the first time at #sxsw.  It's shiny.</t>
  </si>
  <si>
    <t>Just saw the iPad up close or the first time at .  It's shiny.</t>
  </si>
  <si>
    <t>Line for the iPad 2, at the Apple Store. No demo units until 5pm. #sxsw #fb {link} {link}</t>
  </si>
  <si>
    <t>Line for the iPad, at the Apple Store. No demo units untilpm.   {link} {link}</t>
  </si>
  <si>
    <t>Watching the iPad-made movie at #busy makes me wish I was at whatever party they were at when they made it instead of... here. #SXSW</t>
  </si>
  <si>
    <t xml:space="preserve">Watching the iPad-made movie at  makes me wish I was at whatever party they were at when they made it instead of... here. </t>
  </si>
  <si>
    <t>@mention The League of Extraordinary Hackers Event organised by Google to Build Robots for Good - {link} #SXSW Hmmmm!</t>
  </si>
  <si>
    <t xml:space="preserve"> The League of Extraordinary Hackers Event organised by Google to Build Robots for Good - {link}  Hmmmm!</t>
  </si>
  <si>
    <t>Checkout the League of Extraordinary Hackers at #SXSW by #LEGO and #GOOGLE - {link}</t>
  </si>
  <si>
    <t>Checkout the League of Extraordinary Hackers at  by  and  - {link}</t>
  </si>
  <si>
    <t>@mention the line at the temporary apple store here at #sxsw was unreal. Just walked by on my way to the convention center. #ipad2</t>
  </si>
  <si>
    <t xml:space="preserve"> the line at the temporary apple store here at  was unreal. Just walked by on my way to the convention center. </t>
  </si>
  <si>
    <t>We're at the Lustre Pearl getting ready for our presentation at the Team Android Awards #sxsw</t>
  </si>
  <si>
    <t xml:space="preserve">We're at the Lustre Pearl getting ready for our presentation at the Team Android Awards </t>
  </si>
  <si>
    <t>Watching the Man U game at the Radisson while waiting for the next talk about the iPad vs android #sxsw</t>
  </si>
  <si>
    <t xml:space="preserve">Watching the Man U game at the Radisson while waiting for the next talk about the iPad vs android </t>
  </si>
  <si>
    <t>Download the official Featured Artists of #SXSW playlist via iTunes - 22 songs for absolutley #free - {link}</t>
  </si>
  <si>
    <t>Download the official Featured Artists of  playlist via iTunes - songs for absolutley  - {link}</t>
  </si>
  <si>
    <t>I may be the only man at #SXSW without an iPhone.</t>
  </si>
  <si>
    <t>I may be the only man at  without an iPhone.</t>
  </si>
  <si>
    <t>Shhhh... the Promo Code for the iPad 2 Giveaway is SXSW2011 #SXSW Web Developers can be #winning too!... {link}</t>
  </si>
  <si>
    <t>Shhhh... the Promo Code for the iPad Giveaway is SW2011  Web Developers can be  too!... {link}</t>
  </si>
  <si>
    <t>Just for the record, I am not/was not in an iPad 2 line. I merely passed by while making some minor #sxsw rounds. Home now.</t>
  </si>
  <si>
    <t>Just for the record, I am not/was not in an iPad line. I merely passed by while making some minor  rounds. Home now.</t>
  </si>
  <si>
    <t>Enjoying the resurgence ___@mention I'll be at the Austin Convention Center today w/ my @mention fam... showing my new iPhone game. #SXSW__</t>
  </si>
  <si>
    <t xml:space="preserve">Enjoying the resurgence ___ I'll be at the Austin Convention Center today w/ my  fam... showing my new iPhone game.  </t>
  </si>
  <si>
    <t>Enjoying the rooftop terrace at the speakeasy. Reassured that by 'extraordinary hacking' Google meant soft couches and bar #sxsw</t>
  </si>
  <si>
    <t xml:space="preserve">Enjoying the rooftop terrace at the speakeasy. Reassured that by 'extraordinary hacking' Google meant soft couches and bar </t>
  </si>
  <si>
    <t>N26: Set the Terror Level to Red {link} [codes valid: 4:00-7:59:59p 03/13/11] #infektd #sxsw #necro</t>
  </si>
  <si>
    <t xml:space="preserve">N26 Set the Terror Level to Red {link} [codes valid00-75959p/13/11]   </t>
  </si>
  <si>
    <t>@mention The unofficial #SXSW torrents are a great way to hear what you can expect this year {link}</t>
  </si>
  <si>
    <t xml:space="preserve"> The unofficial  torrents are a great way to hear what you can expect this year {link}</t>
  </si>
  <si>
    <t>Going to the urinal while holding ur ipad and tweeting about it is tough! #sxsw</t>
  </si>
  <si>
    <t xml:space="preserve">Going to the urinal while holding ur ipad and tweeting about it is tough! </t>
  </si>
  <si>
    <t>Phone on the way out battery wise and I believe this week is the only week I'd be comfortable typing on an iPad on sixth st. #SXSW</t>
  </si>
  <si>
    <t xml:space="preserve">Phone on the way out battery wise and I believe this week is the only week I'd be comfortable typing on an iPad on sixth st. </t>
  </si>
  <si>
    <t>@mention Theory: using google mood index on social media posts can predict movement of dow jones 6 days in advance #sxsw #smvis</t>
  </si>
  <si>
    <t xml:space="preserve"> Theory using google mood index on social media posts can predict movement of dow jones days in advance  </t>
  </si>
  <si>
    <t>Shoe on other foot. Newspapers always chasing young readers. At #SXSW, young developers pack panel on iPad design for boomers. #yourmom</t>
  </si>
  <si>
    <t xml:space="preserve">Shoe on other foot. Newspapers always chasing young readers. At , young developers pack panel on iPad design for boomers. </t>
  </si>
  <si>
    <t>It was either go to #SXSW or wait in line and buy a tricked out iPad for my mom's birthday. Guess who isn't in Austin. ___</t>
  </si>
  <si>
    <t>It was either go to  or wait in line and buy a tricked out iPad for my mom's birthday. Guess who isn't in Austin. ___</t>
  </si>
  <si>
    <t>After further review, it's probably my downloading of the #SXSW torrents making things slow {link}</t>
  </si>
  <si>
    <t>After further review, it's probably my downloading of the  torrents making things slow {link}</t>
  </si>
  <si>
    <t>Oh no another way to talk shit on the net Google to Launch Major New Social Network Called Circles Possibly Today {link} #sxsw</t>
  </si>
  <si>
    <t xml:space="preserve">Oh no another way to talk shit on the net Google to Launch Major New Social Network Called Circles Possibly Today {link} </t>
  </si>
  <si>
    <t>@mention There was a flap loose and we all peeked. Looks like an Apple Store. Built in a day.  #sxsw</t>
  </si>
  <si>
    <t xml:space="preserve"> There was a flap loose and we all peeked. Looks like an Apple Store. Built in a day.  </t>
  </si>
  <si>
    <t>I'll bet there's a lot of nerds at #SXSW using the #iPhone Light Saber app in barroom brawls instead of their fists.</t>
  </si>
  <si>
    <t>I'll bet there's a lot of nerds at  using the  Light Saber app in barroom brawls instead of their fists.</t>
  </si>
  <si>
    <t>&amp;quot;If there's one thing SXSW is good for, it's flash mobs and hive-think.&amp;quot; Apple Wins. Again. @mention #sxsw #ipad2 {link}</t>
  </si>
  <si>
    <t>&amp;quot;If there's one thing SW is good for, it's flash mobs and hive-think.&amp;quot; Apple Wins. Again.    {link}</t>
  </si>
  <si>
    <t>@mention they did?? Oh Apple you are so smart.  #sxsw</t>
  </si>
  <si>
    <t xml:space="preserve"> they did?? Oh Apple you are so smart.  </t>
  </si>
  <si>
    <t>@mention they're flowing like water at the pop up Apple store in downtown Austin near #sxsw. Know anyone still there?</t>
  </si>
  <si>
    <t xml:space="preserve"> they're flowing like water at the pop up Apple store in downtown Austin near . Know anyone still there?</t>
  </si>
  <si>
    <t>@mention They're journalists. They just spent all their money on #sxsw passes. Who can afford Google TV?</t>
  </si>
  <si>
    <t xml:space="preserve"> They're journalists. They just spent all their money on  passes. Who can afford Google TV?</t>
  </si>
  <si>
    <t>@mention They're setting up a temporary store at #SXSW today. Why bother with the Apple store when it's coming to us?</t>
  </si>
  <si>
    <t xml:space="preserve"> They're setting up a temporary store at  today. Why bother with the Apple store when it's coming to us?</t>
  </si>
  <si>
    <t>The only thing I got from this smarmcake #sxsw writeup was that #Google has #ontologists. {link} #ontologyshoutoutwut</t>
  </si>
  <si>
    <t xml:space="preserve">The only thing I got from this smarmcake  writeup was that  has . {link} </t>
  </si>
  <si>
    <t>Well something is happening at my bus stop, prob something with #sxsw or #apple, dunno {link}</t>
  </si>
  <si>
    <t>Well something is happening at my bus stop, prob something with  or , dunno {link}</t>
  </si>
  <si>
    <t>Mayer: I think about simplicity a lot at Google in developing products. #sxsw ^JR</t>
  </si>
  <si>
    <t>Mayer I think about simplicity a lot at Google in developing products.  ^JR</t>
  </si>
  <si>
    <t>I really think that most of the iPad 2 stock went down to #SXSW.</t>
  </si>
  <si>
    <t>I really think that most of the iPad stock went down to .</t>
  </si>
  <si>
    <t>Where is this #apple truck? I need the #ipad #sxsw</t>
  </si>
  <si>
    <t xml:space="preserve">Where is this  truck? I need the  </t>
  </si>
  <si>
    <t>Where is this ipad pop up store? #sxsw #caniexpenseanipad</t>
  </si>
  <si>
    <t xml:space="preserve">Where is this ipad pop up store?  </t>
  </si>
  <si>
    <t>@mention this is for android too! RT @mention #SXSW GO for Blackberry is now available! {link}</t>
  </si>
  <si>
    <t xml:space="preserve"> this is for android too! RT   GO for Blackberry is now available! {link}</t>
  </si>
  <si>
    <t>@mention this time next week Google party at #SXSW!</t>
  </si>
  <si>
    <t xml:space="preserve"> this time next week Google party at !</t>
  </si>
  <si>
    <t>@mention thought you may be interested in this #sxsw session &amp;quot;Your Mom Has an iPad: Designing for Boomers&amp;quot;</t>
  </si>
  <si>
    <t xml:space="preserve"> thought you may be interested in this  session &amp;quot;Your Mom Has an iPad Designing for Boomers&amp;quot;</t>
  </si>
  <si>
    <t>Food for thought: I prefer #SXSW app to website scheduler. iPhone changed my life. Interesting how smart phones have changed communications.</t>
  </si>
  <si>
    <t>Food for thought I prefer  app to website scheduler. iPhone changed my life. Interesting how smart phones have changed communications.</t>
  </si>
  <si>
    <t>Just met three girls from the Apple iTunes Connect team @mention the iPhone developer meetup. Got 2 talk about how I would change iTC. #SXSW</t>
  </si>
  <si>
    <t xml:space="preserve">Just met three girls from the Apple iTunes Connect team  the iPhone developer meetup. Got talk about how I would change iTC. </t>
  </si>
  <si>
    <t>i've run through 270% of my iphone battery in 8 hours. #sxsw</t>
  </si>
  <si>
    <t xml:space="preserve">i've run through% of my iphone battery in hours. </t>
  </si>
  <si>
    <t>Google maths of the day: wave + buzz = circles! #google #circles #fail #sxsw</t>
  </si>
  <si>
    <t xml:space="preserve">Google maths of the day wave + buzz = circles!    </t>
  </si>
  <si>
    <t>Ringo Deathstarr be flooding ear canals at Red 7 right about now, Mind of Adi showcase  Location: {link}  #sxsw</t>
  </si>
  <si>
    <t xml:space="preserve">Ringo Deathstarr be flooding ear canals at Red right about now, Mind of Adi showcase  Location {link}  </t>
  </si>
  <si>
    <t>#Apple enthusiasts lining up for #iPad2 outside pop-up Apple store in Austin for #SXSW. 6th/Congress, opens 5pm {link}</t>
  </si>
  <si>
    <t xml:space="preserve"> enthusiasts lining up for  outside pop-up Apple store in Austin for .th/Congress, openspm {link}</t>
  </si>
  <si>
    <t>#Hipstamatic Giving Away #SXSW HipstaPaks {link} #channels #news #apps #ios #iphone</t>
  </si>
  <si>
    <t xml:space="preserve"> Giving Away  HipstaPaks {link}     </t>
  </si>
  <si>
    <t>One more time, with feeling: Android Developer Meetup Saturday at #sxsw! 12:30pm Sat, Hilton 615AB. All welcome! RT, if you might.</t>
  </si>
  <si>
    <t>One more time, with feeling Android Developer Meetup Saturday at !30pm Sat, HiltonAB. All welcome! RT, if you might.</t>
  </si>
  <si>
    <t>#sxsw
Austin Apple store security guard enjoying the new ipad2</t>
  </si>
  <si>
    <t xml:space="preserve">
Austin Apple store security guard enjoying the new ipad2</t>
  </si>
  <si>
    <t>Nice! Austin Apple pop up shop in time for #SXSW RT @mention The i P a d s have arrived! #SXSW {link}</t>
  </si>
  <si>
    <t>Nice! Austin Apple pop up shop in time for  RT  The i P a d s have arrived!  {link}</t>
  </si>
  <si>
    <t>Well, Austin's the only place in the US to get an ipad 2 apparently. #austinwins #sxsw</t>
  </si>
  <si>
    <t xml:space="preserve">Well, Austin's the only place in the US to get an ipad apparently.  </t>
  </si>
  <si>
    <t>Google Latina and see what you find? Porn...this is the first impression that people get about us? #latism #sxsw #sxswLatAm #LatinasInTech</t>
  </si>
  <si>
    <t xml:space="preserve">Google Latina and see what you find? Porn...this is the first impression that people get about us?    </t>
  </si>
  <si>
    <t>Google Latina and see what you find? Porn...this is the first impression that people get about us? #latism #sxsw #sxswLatAm #LatinasInTech__</t>
  </si>
  <si>
    <t xml:space="preserve">Google Latina and see what you find? Porn...this is the first impression that people get about us?     </t>
  </si>
  <si>
    <t>Still waiting for someone to stop by with the new iPad 2 and my game on it. The prize is waiting for you!  #SXSW</t>
  </si>
  <si>
    <t xml:space="preserve">Still waiting for someone to stop by with the new iPad and my game on it. The prize is waiting for you!  </t>
  </si>
  <si>
    <t>Just tweeting from my new iPad 2. #jealous #sxsw #wssxsw</t>
  </si>
  <si>
    <t xml:space="preserve">Just tweeting from my new iPad.   </t>
  </si>
  <si>
    <t>who's sitting in the lobby of her hotel after 2am for free wifi so she can set up her new iPad?  yeah, that's me.  #sxsw</t>
  </si>
  <si>
    <t xml:space="preserve">who's sitting in the lobby of her hotel afteram for free wifi so she can set up her new iPad?  yeah, that's me.  </t>
  </si>
  <si>
    <t>Experimenting is crucial to the Google brand says Marissa Mayer  #marissagoogle #sxsw</t>
  </si>
  <si>
    <t xml:space="preserve">Experimenting is crucial to the Google brand says Marissa Mayer   </t>
  </si>
  <si>
    <t>Live tweeting of &amp;quot;Google and Bing Speak on Rankings begins in 10 min. Doubt they'll say anything useful, it may be interesting :) #sxsw</t>
  </si>
  <si>
    <t xml:space="preserve">Live tweeting of &amp;quot;Google and Bing Speak on Rankings begins in min. Doubt they'll say anything useful, it may be interesting  </t>
  </si>
  <si>
    <t>Apple putting up a store in downtown austin for #sxsw. ipad 2 and a tablet app will disrupt - can't wait.</t>
  </si>
  <si>
    <t>Apple putting up a store in downtown austin for . ipad and a tablet app will disrupt - can't wait.</t>
  </si>
  <si>
    <t>Apple setting up a temporary store at #SXSW to sell the #iPad2. Crazy? Brilliant? Convenient? {link}  #apple #news #SXSWi</t>
  </si>
  <si>
    <t xml:space="preserve">Apple setting up a temporary store at  to sell the . Crazy? Brilliant? Convenient? {link}    </t>
  </si>
  <si>
    <t>Apple setting up temporary store in Austin for #SXSW attendees to get their iPad2 fix: {link}</t>
  </si>
  <si>
    <t>Apple setting up temporary store in Austin for  attendees to get their iPad2 fix {link}</t>
  </si>
  <si>
    <t>Group Texting War Heats Up: Fast Society Launches New Android App, Updates iPhone App {link} #sxsw #mobilenews</t>
  </si>
  <si>
    <t xml:space="preserve">Group Texting War Heats Up Fast Society Launches New Android App, Updates iPhone App {link}  </t>
  </si>
  <si>
    <t>Group-texting war heats up: Fast Society launches new Android App, updates iPhone App #sxsw {link}</t>
  </si>
  <si>
    <t>Group-texting war heats up Fast Society launches new Android App, updates iPhone App  {link}</t>
  </si>
  <si>
    <t>#sxsw sitting with @mention @mention and eric from google getting ready for {link}</t>
  </si>
  <si>
    <t xml:space="preserve"> sitting with   and eric from google getting ready for {link}</t>
  </si>
  <si>
    <t>IPad tweeting, riding thru the 210! #sxsw</t>
  </si>
  <si>
    <t xml:space="preserve">IPad tweeting, riding thru the! </t>
  </si>
  <si>
    <t>ATTN @mention  RT @mention Apple is opening up a temporary store in downtown Austin for #SXSW and the iPad 2 launch {link}</t>
  </si>
  <si>
    <t>ATTN   RT  Apple is opening up a temporary store in downtown Austin for  and the iPad launch {link}</t>
  </si>
  <si>
    <t>Dear @mention , please tell us soon about Google Circles, as unveiled at #SxSW. Thanks!</t>
  </si>
  <si>
    <t>Dear  , please tell us soon about Google Circles, as unveiled at . Thanks!</t>
  </si>
  <si>
    <t>Askd @mention (he's at #sxsw) No answr! RT @mention Google Latina &amp;amp; u find porn. this is 1st impression people get about us? #latism</t>
  </si>
  <si>
    <t xml:space="preserve">Askd  (he's at ) No answr! RT  Google Latina &amp;amp; u find porn. this isst impression people get about us? </t>
  </si>
  <si>
    <t>Well @mention @mention Apple is opening up a temporary store in downtown Austin for #SXSW and the iPad 2 launch {link}</t>
  </si>
  <si>
    <t>Well   Apple is opening up a temporary store in downtown Austin for  and the iPad launch {link}</t>
  </si>
  <si>
    <t>(via @mention #SXSW 2011: The #Google and #Bing smackdown in all its bloody banality {link}</t>
  </si>
  <si>
    <t>(via   The  and  smackdown in all its bloody banality {link}</t>
  </si>
  <si>
    <t>Help @mention advance in the TechStars @mention {link} | #getoutthevote #sxsw #ipad #iphone #startup</t>
  </si>
  <si>
    <t xml:space="preserve">Help  advance in the TechStars  {link} |     </t>
  </si>
  <si>
    <t>P.S. @mention and Google throw a b!tchin' party. Shout out to The Spazmatics #sxsw</t>
  </si>
  <si>
    <t xml:space="preserve">P.S.  and Google throw a b!tchin' party. Shout out to The Spazmatics </t>
  </si>
  <si>
    <t>This @mention article about #SXSW is so good I'm linking to it on an iPhone on a train, which is the opposite of easy: {link}</t>
  </si>
  <si>
    <t>This  article about  is so good I'm linking to it on an iPhone on a train, which is the opposite of easy {link}</t>
  </si>
  <si>
    <t>hmm. @mention broke 'Google Circles' story this morning. @mention pointing us to the article now {link} #scinfluence #sxsw</t>
  </si>
  <si>
    <t xml:space="preserve">hmm.  broke 'Google Circles' story this morning.  pointing us to the article now {link}  </t>
  </si>
  <si>
    <t>Wow, @mention developed it's iPad app for just $15k #newsapps #sxsw</t>
  </si>
  <si>
    <t xml:space="preserve">Wow,  developed it's iPad app for just $15k  </t>
  </si>
  <si>
    <t>Like @mention Download 'Freak Jet' on your iPhone. Hilarious. See I'm learning new stuff at #SXSW</t>
  </si>
  <si>
    <t xml:space="preserve">Like  Download 'Freak Jet' on your iPhone. Hilarious. See I'm learning new stuff at </t>
  </si>
  <si>
    <t>Grab @mention for #betainvites #sxsw! @mention new Android camera, raises $1.1M from Valley players bit.ly/eA1zgD /via @mention</t>
  </si>
  <si>
    <t xml:space="preserve">Grab  for  !  new Android camera, raises $1.1M from Valley players D /via </t>
  </si>
  <si>
    <t>Like @mention I've now seen most of Austin in Google Streetview checking out apartments for #sxsw. Austin is not easy on the click.</t>
  </si>
  <si>
    <t>Like  I've now seen most of Austin in Google Streetview checking out apartments for . Austin is not easy on the click.</t>
  </si>
  <si>
    <t>omg ___@mention It's not a rumor: Apple is opening up a temporary store in downtown Austin for #SXSW and the iPad 2 launch {link}</t>
  </si>
  <si>
    <t>omg ___ It's not a rumor Apple is opening up a temporary store in downtown Austin for  and the iPad launch {link}</t>
  </si>
  <si>
    <t>From @mention Marissa Mayer: 40% Of Google Maps Use Mobile #sxsw {link}</t>
  </si>
  <si>
    <t>From  Marissa Mayer% Of Google Maps Use Mobile  {link}</t>
  </si>
  <si>
    <t>(y) ___@mention New #UberSocial for #iPhone now in the App Store includes UberGuide to #SXSW sponsored by #Mashable {link}</t>
  </si>
  <si>
    <t>(y) ___ New  for  now in the App Store includes UberGuide to  sponsored by  {link}</t>
  </si>
  <si>
    <t>On perception of Google Street View as ___Big Brother__ - trying to be transparent about data we have, give users control - @mention #SXSW</t>
  </si>
  <si>
    <t xml:space="preserve">On perception of Google Street View as ___Big Brother__  - trying to be transparent about data we have, give users control -  </t>
  </si>
  <si>
    <t>Line @mention pop up? About 30 deep. Line @mention crossroads? Closer to 300. Big demand 4 Liz phair w/ freecreditscore band? Sorry ipad2 #SXSW</t>
  </si>
  <si>
    <t xml:space="preserve">Line  pop up? About deep. Line  crossroads? Closer to. Big demand Liz phair w/ freecreditscore band? Sorry ipad2 </t>
  </si>
  <si>
    <t>Mom (@mention quick - apply for a job @mention they need help identifying this bird through search!  #SXSW  {link}</t>
  </si>
  <si>
    <t>Mom ( quick - apply for a job  they need help identifying this bird through search!    {link}</t>
  </si>
  <si>
    <t>Cc : @mention RT @mention New #UberSocial for #iPhone now in the App Store includes UberGuide to #SXSW (cont) {link}</t>
  </si>
  <si>
    <t>Cc   RT  New  for  now in the App Store includes UberGuide to  (cont) {link}</t>
  </si>
  <si>
    <t>Now, @mention tells how the iPad is making more accessible for all people is your site ready? #poursite #sxsw {link}</t>
  </si>
  <si>
    <t>Now,  tells how the iPad is making more accessible for all people is your site ready?   {link}</t>
  </si>
  <si>
    <t>Live @mention the sxsw mobile accessibility session in room 8A: surprise guest Charles Chen is there answering questions about Android access.#sxsw</t>
  </si>
  <si>
    <t>Live  the sxsw mobile accessibility session in roomA surprise guest Charles Chen is there answering questions about Android access.</t>
  </si>
  <si>
    <t>#SXSW protip: if your iPhone keeps saying it has no internet connection but you have a good signal, turn off 3G. Edge works perfectly.</t>
  </si>
  <si>
    <t xml:space="preserve"> protip if your iPhone keeps saying it has no internet connection but you have a good signal, turn offG. Edge works perfectly.</t>
  </si>
  <si>
    <t>&amp;quot;multiple approaches to monetization&amp;quot; re: iPhone game dev &amp;quot;but ads would cheapen our product&amp;quot; ok, good luck with that #sxsw</t>
  </si>
  <si>
    <t xml:space="preserve">&amp;quot;multiple approaches to monetization&amp;quot; re iPhone game dev &amp;quot;but ads would cheapen our product&amp;quot; ok, good luck with that </t>
  </si>
  <si>
    <t>Music: Artist: duckett Song name: Another girl Instrumental Source: Creative Commons, via ...  #ipad #sxsw #gadgets {link}</t>
  </si>
  <si>
    <t>Music Artist duckett Song name Another girl Instrumental Source Creative Commons, via ...     {link}</t>
  </si>
  <si>
    <t>Google Latitude Check-ins Follow Foursquare Rewards at SXSW {link} #free #GoogleLa #GoogleMarch #SXSW</t>
  </si>
  <si>
    <t xml:space="preserve">Google Latitude Check-ins Follow Foursquare Rewards at SW {link}    </t>
  </si>
  <si>
    <t>Google Latitude to make a big push at #SXSW..will they breakthrough this year? {link}</t>
  </si>
  <si>
    <t>Google Latitude to make a big push at ..will they breakthrough this year? {link}</t>
  </si>
  <si>
    <t>Mobile activations of @mention up 200% in 9 months with android taking huge market share #SXSWMobileApps #SXSW #AccessSXSW</t>
  </si>
  <si>
    <t xml:space="preserve">Mobile activations of  up% in months with android taking huge market share   </t>
  </si>
  <si>
    <t>Robot battles hosted by Google and LEGO are about to start. #sxsw {link}</t>
  </si>
  <si>
    <t>Robot battles hosted by Google and LEGO are about to start.  {link}</t>
  </si>
  <si>
    <t>Congrats to @mention another @mention winner of an #iPad case, it's going on a mission trip with his sister in Haiti! #SXSW #cbatsxsw</t>
  </si>
  <si>
    <t xml:space="preserve">Congrats to  another  winner of an  case, it's going on a mission trip with his sister in Haiti!  </t>
  </si>
  <si>
    <t>Congrats to @mention for executing the @mention event guide! Have it loaded on my iPhone #sxsw #sxsw11 {link}</t>
  </si>
  <si>
    <t>Congrats to  for executing the  event guide! Have it loaded on my iPhone   {link}</t>
  </si>
  <si>
    <t>congrats to @mention for getting to the next level in his fave iPad game PengAirborne #dowtimebetweensessions #iamagameshater #SXSW</t>
  </si>
  <si>
    <t xml:space="preserve">congrats to  for getting to the next level in his fave iPad game PengAirborne   </t>
  </si>
  <si>
    <t>Congrats to @mention for winning the Ipad 2 raffled at the #SmileyParty. Check your inbox for details! #sxsw</t>
  </si>
  <si>
    <t xml:space="preserve">Congrats to  for winning the Ipad raffled at the . Check your inbox for details! </t>
  </si>
  <si>
    <t>Congrats to @mention on winning the last @mention #iPad case for her boyfriend aw :) #SXSW #cbatsxsw</t>
  </si>
  <si>
    <t xml:space="preserve">Congrats to  on winning the last   case for her boyfriend aw   </t>
  </si>
  <si>
    <t>REDCROSS to 90999 RT @mention If you can afford to attend #sxsw or buy an iPad today, consider a few $$$ for Japan earthquake relief.</t>
  </si>
  <si>
    <t>REDCROSS to RT  If you can afford to attend  or buy an iPad today, consider a few $$$ for Japan earthquake relief.</t>
  </si>
  <si>
    <t>En route to austin for #sxsw - I'll bet a new iphone 5 that's 90% of the flight</t>
  </si>
  <si>
    <t>En route to austin for  - I'll bet a new iphone that's% of the flight</t>
  </si>
  <si>
    <t>en route to austin, tx for #sxsw accompanied by fedoras + instruments + weird haircuts + apple products</t>
  </si>
  <si>
    <t>en route to austin, tx for  accompanied by fedoras + instruments + weird haircuts + apple products</t>
  </si>
  <si>
    <t>San Jose to Austin.  I am surrounded by Apple and Google peeps, every tech nerds dream. Time turn up the charm and find a new bff #sxsw</t>
  </si>
  <si>
    <t xml:space="preserve">San Jose to Austin.  I am surrounded by Apple and Google peeps, every tech nerds dream. Time turn up the charm and find a new bff </t>
  </si>
  <si>
    <t>this has to be the first Apple product launch that *hasn't* plagued my twitter stream #sxsw</t>
  </si>
  <si>
    <t xml:space="preserve">this has to be the first Apple product launch that *hasn't* plagued my twitter stream </t>
  </si>
  <si>
    <t>Congrats to Bernd, Florian and @mention on the launch of the Guguchu Ticket Terminal iPhone app ahead of #sxsw {link}</t>
  </si>
  <si>
    <t>Congrats to Bernd, Florian and  on the launch of the Guguchu Ticket Terminal iPhone app ahead of  {link}</t>
  </si>
  <si>
    <t>The line to buy an iPad 2 stretches 2 blocks. Not getting one today. :) #SXSW</t>
  </si>
  <si>
    <t xml:space="preserve">The line to buy an iPad stretches blocks. Not getting one today.  </t>
  </si>
  <si>
    <t>We start to compete with the bigger guys now, like Google. #checkins #pnid #sxsw</t>
  </si>
  <si>
    <t xml:space="preserve">We start to compete with the bigger guys now, like Google.   </t>
  </si>
  <si>
    <t>I'd love to get my #ipad2 at the #apple store that's popping up downtown tomorrow, but lack the patience for #SXSW douchebaggery.</t>
  </si>
  <si>
    <t>I'd love to get my  at the  store that's popping up downtown tomorrow, but lack the patience for  douchebaggery.</t>
  </si>
  <si>
    <t>Last day to get the #LP Austin iPhone app for free {link} #travel #sxsw</t>
  </si>
  <si>
    <t xml:space="preserve">Last day to get the  Austin iPhone app for free {link}  </t>
  </si>
  <si>
    <t>Thrilled to have former Chief Talent Officer of Apple and Gap on @mention Advisory Board {link} #sxsw #sxswi #innotribe</t>
  </si>
  <si>
    <t xml:space="preserve">Thrilled to have former Chief Talent Officer of Apple and Gap on  Advisory Board {link}   </t>
  </si>
  <si>
    <t>@mention to have temp store at 6th &amp;amp; congress during #sxsw now attendees have no excuse to not be walking around with an #iPad 2! #Austin</t>
  </si>
  <si>
    <t xml:space="preserve"> to have temp store atth &amp;amp; congress during  now attendees have no excuse to not be walking around with an ! </t>
  </si>
  <si>
    <t>The Memento iOS app is on sale for 99_¢ for #SXSW ___ Wait Just One Momento___ Let Social Media Create Your Diary {link} #iPhone</t>
  </si>
  <si>
    <t xml:space="preserve">The Memento iOS app is on sale for_  for  ___ Wait Just One Momento___ Let Social Media Create Your Diary {link} </t>
  </si>
  <si>
    <t>Contests to Juan on winning our last @mention commuter case for #iPhone 4 ! 2 $50 gift cards left! #cbatsxsw #SXSW</t>
  </si>
  <si>
    <t xml:space="preserve">Contests to Juan on winning our last  commuter case for  ! $50 gift cards left!  </t>
  </si>
  <si>
    <t>Congrats to Kenny, who now enjoys a spanking new @mention case for his iPad!  Look how happy he is!  :-D #SXSW # {link}</t>
  </si>
  <si>
    <t>Congrats to Kenny, who now enjoys a spanking new  case for his iPad!  Look how happy he is!     {link}</t>
  </si>
  <si>
    <t>Congrats to Kenny, who now enjoys a spanking new @mention case for his iPad!  Look how happy he is!  :D #SXSW #CBatSXSW {link}</t>
  </si>
  <si>
    <t>@mention to launch 'Circles' later today at #SXSW?? gotta love #SXSW - one platform for everything from Independent film to Innovative Tech</t>
  </si>
  <si>
    <t xml:space="preserve"> to launch 'Circles' later today at ?? gotta love  - one platform for everything from Independent film to Innovative Tech</t>
  </si>
  <si>
    <t>@mention to Launch &amp;quot;Groupon or Living Social-type&amp;quot; Rewards at #SXSW - {link} (via @mention</t>
  </si>
  <si>
    <t xml:space="preserve"> to Launch &amp;quot;Groupon or Living Social-type&amp;quot; Rewards at  - {link} (via </t>
  </si>
  <si>
    <t>@mention to Launch &amp;quot;Groupon or Living Social-type&amp;quot; Rewards at #SXSW {link} | @mention</t>
  </si>
  <si>
    <t xml:space="preserve"> to Launch &amp;quot;Groupon or Living Social-type&amp;quot; Rewards at  {link} | </t>
  </si>
  <si>
    <t>@mention to Launch Social Network Called Circles, Possibly Today {link} #sxsw via: @mention - This should be interesting ^ JL</t>
  </si>
  <si>
    <t xml:space="preserve"> to Launch Social Network Called Circles, Possibly Today {link}  via  - This should be interesting ^ JL</t>
  </si>
  <si>
    <t>#Gowalla to Launch &amp;quot;Groupon or Living Social-type&amp;quot; Rewards at #SXSW {link}</t>
  </si>
  <si>
    <t xml:space="preserve"> to Launch &amp;quot;Groupon or Living Social-type&amp;quot; Rewards at  {link}</t>
  </si>
  <si>
    <t>starting to make my google cal for #sxsw. really excited to see @mention  @mention @mention @mentions</t>
  </si>
  <si>
    <t xml:space="preserve">starting to make my google cal for . really excited to see     </t>
  </si>
  <si>
    <t>Guy next to me in the bathroom props his iPad above the urinal and keeps using it while going. These people are serious. #SXSW</t>
  </si>
  <si>
    <t xml:space="preserve">Guy next to me in the bathroom props his iPad above the urinal and keeps using it while going. These people are serious. </t>
  </si>
  <si>
    <t>Guy next to me is carefully studying the &amp;quot;best parties at #SXSW 11&amp;quot; spreadsheet he made on on his iPad. But it's an iPad 1. N00B!</t>
  </si>
  <si>
    <t>Guy next to me is carefully studying the &amp;quot;best parties at &amp;quot; spreadsheet he made on on his iPad. But it's an iPad. N00B!</t>
  </si>
  <si>
    <t>@mention to open temporary store at SXSW {link} They should use @mention too #sxsw</t>
  </si>
  <si>
    <t xml:space="preserve"> to open temporary store at SW {link} They should use  too </t>
  </si>
  <si>
    <t>Up early to purchase the #iPad 2 for our awesome sweepstakes giveaway and game at #SXSW! Details coming soon!</t>
  </si>
  <si>
    <t>Up early to purchase the  for our awesome sweepstakes giveaway and game at ! Details coming soon!</t>
  </si>
  <si>
    <t>Have yet to see someone with a PC (Dell or otherwise) at SXSW - all Apple MacBook Pro or iPads...#sxsw</t>
  </si>
  <si>
    <t>Have yet to see someone with a PC (Dell or otherwise) at SW - all Apple MacBook Pro or iPads...</t>
  </si>
  <si>
    <t>@mention To sell iPad 2s to #SXSW attendees. It worked. They sold out.</t>
  </si>
  <si>
    <t xml:space="preserve"> To sell iPads to  attendees. It worked. They sold out.</t>
  </si>
  <si>
    <t>The line to the #apple #ipad2 popup store on 6th &amp;amp; Congress warps around to 5th st. #SXSW  {link}</t>
  </si>
  <si>
    <t>The line to the   popup store onth &amp;amp; Congress warps around toth st.   {link}</t>
  </si>
  <si>
    <t>Just got to the google party at speakeasy. Free drinks and food coming out! #sxsw</t>
  </si>
  <si>
    <t xml:space="preserve">Just got to the google party at speakeasy. Free drinks and food coming out! </t>
  </si>
  <si>
    <t>Congrats to VA client Discovr, kicking a** and taking names: {link}  Hottest music app at #SXSW? {link}</t>
  </si>
  <si>
    <t>Congrats to VA client Discovr, kicking a** and taking names {link}  Hottest music app at ? {link}</t>
  </si>
  <si>
    <t>Planning to wait for the iPad2 at the #sxsw Apple Store, get #infeKTD. Might be players in the crowd.  {link}</t>
  </si>
  <si>
    <t>Planning to wait for the iPad2 at the  Apple Store, get . Might be players in the crowd.  {link}</t>
  </si>
  <si>
    <t>Ser cierto? RT @mention Google to Launch Major New Social Network Called Circles, Possibly Today rww.to/f6BCEt #sxsw</t>
  </si>
  <si>
    <t xml:space="preserve">Ser  cierto? RT  Google to Launch Major New Social Network Called Circles, Possibly Today  </t>
  </si>
  <si>
    <t>iPhone autocorrects &amp;quot;sxsw&amp;quot; to &amp;quot;scar&amp;quot; -- foreshadowing? #sxsw</t>
  </si>
  <si>
    <t xml:space="preserve">iPhone autocorrects &amp;quot;sxsw&amp;quot; to &amp;quot;scar&amp;quot; -- foreshadowing? </t>
  </si>
  <si>
    <t>Released today by @mention Spin Play: Spin Magazine's iPad app, download it now! (1st issue free) {link} #sxsw</t>
  </si>
  <si>
    <t xml:space="preserve">Released today by  Spin Play Spin Magazine's iPad app, download it now! (1st issue free) {link} </t>
  </si>
  <si>
    <t>&amp;quot;Tattoo for an iPad&amp;quot; chalked on the pavement. What can it mean? #sxsw #applefanatic</t>
  </si>
  <si>
    <t xml:space="preserve">&amp;quot;Tattoo for an iPad&amp;quot; chalked on the pavement. What can it mean?  </t>
  </si>
  <si>
    <t>I'm here too!  RT @mention #bettercloud #SXSW presenter &amp;amp; Austin native John Wiley happens to be chief engineer behind Google search</t>
  </si>
  <si>
    <t>I'm here too!  RT    presenter &amp;amp; Austin native John Wiley happens to be chief engineer behind Google search</t>
  </si>
  <si>
    <t>For iPod too? RT @mention New #UberSocial for #iPhone now in the App Store includes UberGuide to #SXSW (cont) {link}</t>
  </si>
  <si>
    <t>For iPod too? RT  New  for  now in the App Store includes UberGuide to  (cont) {link}</t>
  </si>
  <si>
    <t>My #SXSW toolkit:  laptop+charger, iPhone, H2O, bike, &amp;amp; shades:  I'm a walking Apple ad with a touch of REI.  What's in your #sxswtoolkit?</t>
  </si>
  <si>
    <t>My  toolkit  laptop+charger, iPhone, H2O, bike, &amp;amp; shades  I'm a walking Apple ad with a touch of REI.  What's in your ?</t>
  </si>
  <si>
    <t>My CNET story on Apple's schooling the social marketing execs at #SXSW with its pop-up #iPad2  launch {link}</t>
  </si>
  <si>
    <t>My CNET story on Apple's schooling the social marketing execs at  with its pop-up   launch {link}</t>
  </si>
  <si>
    <t>There is totally a make-shift Apple store downtown. #sxsw</t>
  </si>
  <si>
    <t xml:space="preserve">There is totally a make-shift Apple store downtown. </t>
  </si>
  <si>
    <t>@mention totally digging the new foursquare on iPhone. Just in time for #sxsw. Craps rematch in Austin from big Omaha?</t>
  </si>
  <si>
    <t xml:space="preserve"> totally digging the new foursquare on iPhone. Just in time for . Craps rematch in Austin from big Omaha?</t>
  </si>
  <si>
    <t>@mention Totally! I mean, the number of companies that seemed to be offering the same thing at #sxsw was sad. Apple beat you, give up guys.</t>
  </si>
  <si>
    <t xml:space="preserve"> Totally! I mean, the number of companies that seemed to be offering the same thing at  was sad. Apple beat you, give up guys.</t>
  </si>
  <si>
    <t>At &amp;quot;Touching Stories: Designing Magazines for the iPad #touchingstories #tbwasxsw #sxsw</t>
  </si>
  <si>
    <t xml:space="preserve">At &amp;quot;Touching Stories Designing Magazines for the iPad   </t>
  </si>
  <si>
    <t>Google Hotpot - &amp;quot;Not as good as other services, but we will force it on you anyways.&amp;quot; #SXSW</t>
  </si>
  <si>
    <t xml:space="preserve">Google Hotpot - &amp;quot;Not as good as other services, but we will force it on you anyways.&amp;quot; </t>
  </si>
  <si>
    <t>Google Hotpot activity map for this week in Austin, TX before #SxSW #SUxSW {link}</t>
  </si>
  <si>
    <t>Google Hotpot activity map for this week in Austin, TX before   {link}</t>
  </si>
  <si>
    <t>Google Hotpot at #sxsw - instant rating &amp;amp; review via Places, social sharing, etc. Yelp killer?</t>
  </si>
  <si>
    <t>Google Hotpot at  - instant rating &amp;amp; review via Places, social sharing, etc. Yelp killer?</t>
  </si>
  <si>
    <t>Google hotpot brings Netflix-style functionality to Places. Result is Yelp with no personality. #bettersearch #SXSW</t>
  </si>
  <si>
    <t xml:space="preserve">Google hotpot brings Netflix-style functionality to Places. Result is Yelp with no personality.  </t>
  </si>
  <si>
    <t>Google Hotpot demo at #SXSW Seems a whole lot like #yelp to me- innovate or not be left outa game? They show heat maps2 {link}</t>
  </si>
  <si>
    <t>Google Hotpot demo at  Seems a whole lot like  to me- innovate or not be left outa game? They show heat maps2 {link}</t>
  </si>
  <si>
    <t>Google hotpot has anyone used it? #sxsw</t>
  </si>
  <si>
    <t xml:space="preserve">Google hotpot has anyone used it? </t>
  </si>
  <si>
    <t>Google Hotpot is a new app that let's people rate where they are. I guess its a logical business progression for them #MarissaGoogle #sxsw</t>
  </si>
  <si>
    <t xml:space="preserve">Google Hotpot is a new app that let's people rate where they are. I guess its a logical business progression for them  </t>
  </si>
  <si>
    <t>Google hotpot- rate restaurants and get personalized recos on where to eat. Um, think foursquare, yelp, etc have this covered already. #SXSW</t>
  </si>
  <si>
    <t xml:space="preserve">Google hotpot- rate restaurants and get personalized recos on where to eat. Um, think foursquare, yelp, etc have this covered already. </t>
  </si>
  <si>
    <t>google hotpot= yelp killer?  Very impressive integration, personalized recommendations, and really fast @mention #SXSW</t>
  </si>
  <si>
    <t xml:space="preserve">google hotpot= yelp killer?  Very impressive integration, personalized recommendations, and really fast  </t>
  </si>
  <si>
    <t>After 5 straight days on my iPad at #sxsw it's such a welcome change to flip through a fashion mag #printisnotdead #digitalblasphemy</t>
  </si>
  <si>
    <t xml:space="preserve">After straight days on my iPad at  it's such a welcome change to flip through a fashion mag  </t>
  </si>
  <si>
    <t>Look for transit info for US and Canada at GTFS, city-go-round, Transit Developer Google group #sxsw #transitapps</t>
  </si>
  <si>
    <t xml:space="preserve">Look for transit info for US and Canada at GTFS, city-go-round, Transit Developer Google group  </t>
  </si>
  <si>
    <t>#sxsw #metricsdrivendesign.  Wrote a response exactly in regards to the speakers google reference Uidesignguide.com search blog response</t>
  </si>
  <si>
    <t xml:space="preserve"> .  Wrote a response exactly in regards to the speakers google reference Uidesignguide.com search blog response</t>
  </si>
  <si>
    <t>Sounds intriguing... RT @mention Lots of chatter around Google's new social network, Circles #SXSW -KEK</t>
  </si>
  <si>
    <t>Sounds intriguing... RT  Lots of chatter around Google's new social network, Circles  -KEK</t>
  </si>
  <si>
    <t>Google introducing check-in status and rewards at #sxsw - mobile is where it's at. {link}</t>
  </si>
  <si>
    <t>Google introducing check-in status and rewards at  - mobile is where it's at. {link}</t>
  </si>
  <si>
    <t>Crowd control at the Apple pop up #sxsw  {link}</t>
  </si>
  <si>
    <t>Crowd control at the Apple pop up   {link}</t>
  </si>
  <si>
    <t>don't distrub my circles - RT @mention We're not launching any products at #SXSW - dancing today {link}</t>
  </si>
  <si>
    <t>don't distrub my circles - RT  We're not launching any products at  - dancing today {link}</t>
  </si>
  <si>
    <t>The Industry Party #GSDM #Google was a grand affair.
#SXSW</t>
  </si>
  <si>
    <t xml:space="preserve">The Industry Party   was a grand affair.
</t>
  </si>
  <si>
    <t>Got lost trying to fond the apple store in Austin so @mention instead!! #sxsw</t>
  </si>
  <si>
    <t xml:space="preserve">Got lost trying to fond the apple store in Austin so  instead!! </t>
  </si>
  <si>
    <t>iPad is its own thing - in addition to, not in place of print - @mention cuts through the #sxsw b.s. at #newsapps panel</t>
  </si>
  <si>
    <t>iPad is its own thing - in addition to, not in place of print -  cuts through the  b.s. at  panel</t>
  </si>
  <si>
    <t>Apple rents retail space downtown Austin for #SXSW {link} Must avoid 3-block radius tomorrow (via @mention</t>
  </si>
  <si>
    <t xml:space="preserve">Apple rents retail space downtown Austin for  {link} Must avoid-block radius tomorrow (via </t>
  </si>
  <si>
    <t>iPad 2 Gets Temporary Apple Store for SXSW {link} #Apple #AppleStore #iPad2 #SXSW #Verizon</t>
  </si>
  <si>
    <t xml:space="preserve">iPad Gets Temporary Apple Store for SW {link}     </t>
  </si>
  <si>
    <t>#apple sets up temporary store for #ipad2?  {link}  Im a lil jealous #sxsw @mention @mention @mention</t>
  </si>
  <si>
    <t xml:space="preserve"> sets up temporary store for ?  {link}  Im a lil jealous    </t>
  </si>
  <si>
    <t>First shots w/iPad 2 from #sxsw {link}</t>
  </si>
  <si>
    <t>First shots w/iPad from  {link}</t>
  </si>
  <si>
    <t>#sxsw #letshookup @mention &amp;quot;We want to be the Google of nonprofits.&amp;quot;</t>
  </si>
  <si>
    <t xml:space="preserve">   &amp;quot;We want to be the Google of nonprofits.&amp;quot;</t>
  </si>
  <si>
    <t>Are you attending the #SXSW and want to explore #Austin ? Check out @mention for Austin {link} (via @mention</t>
  </si>
  <si>
    <t xml:space="preserve">Are you attending the  and want to explore  ? Check out  for Austin {link} (via </t>
  </si>
  <si>
    <t>Perfect attention to detail RT @mention Google recreated the code for Pac-Man for their doodle, original bugs included. #sxsw #googledoodles</t>
  </si>
  <si>
    <t xml:space="preserve">Perfect attention to detail RT  Google recreated the code for Pac-Man for their doodle, original bugs included.  </t>
  </si>
  <si>
    <t>What's better than sweets? A new iPad just in time for #sxsw</t>
  </si>
  <si>
    <t xml:space="preserve">What's better than sweets? A new iPad just in time for </t>
  </si>
  <si>
    <t>#SXSW #bettercloud computing insight: Google's @mention &amp;quot;we will benefit from data centers' economies of scale continual improvements&amp;quot; #PGi</t>
  </si>
  <si>
    <t xml:space="preserve">  computing insight Google's  &amp;quot;we will benefit from data centers' economies of scale continual improvements&amp;quot; </t>
  </si>
  <si>
    <t>Design Patterns For User Engagement at SXSW. I'm interested to hear what google has to say on the subject... #SXSW #makinggamesbetter</t>
  </si>
  <si>
    <t xml:space="preserve">Design Patterns For User Engagement at SW. I'm interested to hear what google has to say on the subject...  </t>
  </si>
  <si>
    <t>iPhone battery about to die. Nooooooooooooooo. #sxsw</t>
  </si>
  <si>
    <t xml:space="preserve">iPhone battery about to die. Nooooooooooooooo. </t>
  </si>
  <si>
    <t>iPhone battery is going quickly. Guy behind me let me borrow his portable charger. I want one! {link} #SXSW</t>
  </si>
  <si>
    <t xml:space="preserve">iPhone battery is going quickly. Guy behind me let me borrow his portable charger. I want one! {link} </t>
  </si>
  <si>
    <t>iPhone battery maintenance is a fine art at #sxsw</t>
  </si>
  <si>
    <t xml:space="preserve">iPhone battery maintenance is a fine art at </t>
  </si>
  <si>
    <t>Louis Vuitton has an iPhone app. Called Amble #digitalluxury #sxsw</t>
  </si>
  <si>
    <t xml:space="preserve">Louis Vuitton has an iPhone app. Called Amble  </t>
  </si>
  <si>
    <t>Google actually does have an official death policy. One of only a few. via @mention #digitaldeath #sxsw</t>
  </si>
  <si>
    <t xml:space="preserve">Google actually does have an official death policy. One of only a few. via   </t>
  </si>
  <si>
    <t>Are you stuck inthat long a$$ line at the Apple store? Come check us out! We are in the next block across from Driskill! #Apple #SXSW  #WAM</t>
  </si>
  <si>
    <t xml:space="preserve">Are you stuck inthat long a$$ line at the Apple store? Come check us out! We are in the next block across from Driskill!    </t>
  </si>
  <si>
    <t>No more stumbling around lost at #SXSW! Stay in contact with your group with the @mention #iPhone application {link}</t>
  </si>
  <si>
    <t>No more stumbling around lost at ! Stay in contact with your group with the   application {link}</t>
  </si>
  <si>
    <t>Are you stupid at #sxsw ? Find it out with your #Mac and our game {link} or via your #iPad 1&amp;amp;2 {link}</t>
  </si>
  <si>
    <t>Are you stupid at  ? Find it out with your  and our game {link} or via your &amp;amp;2 {link}</t>
  </si>
  <si>
    <t>Are you Stupid? Find it out at the #sxsw on your Mac {link} for a special price! #games #Mac</t>
  </si>
  <si>
    <t xml:space="preserve">Are you Stupid? Find it out at the  on your Mac {link} for a special price!  </t>
  </si>
  <si>
    <t>Any #startups need an #android developer for #SXSW?</t>
  </si>
  <si>
    <t>Any  need an  developer for ?</t>
  </si>
  <si>
    <t>82% of future tablet buyers say they'll choose Apple's iPad See pop-up store at #SXSW {link}</t>
  </si>
  <si>
    <t>% of future tablet buyers say they'll choose Apple's iPad See pop-up store at  {link}</t>
  </si>
  <si>
    <t>#SXSW Featured artist playlist available for free {link} via @mention #free #music</t>
  </si>
  <si>
    <t xml:space="preserve"> Featured artist playlist available for free {link} via   </t>
  </si>
  <si>
    <t>Internet tv is coming. Google tv, dvrs, xbox. This train isn't stopping. Barry Diller #sxsw</t>
  </si>
  <si>
    <t xml:space="preserve">Internet tv is coming. Google tv, dvrs, xbox. This train isn't stopping. Barry Diller </t>
  </si>
  <si>
    <t>OK #Sxsw tweeps on my flight, no one freak out... I'm going to be reading a book. A real one. No iPad, no kindle - just paper. ;) #analog</t>
  </si>
  <si>
    <t xml:space="preserve">OK  tweeps on my flight, no one freak out... I'm going to be reading a book. A real one. No iPad, no kindle - just paper.  </t>
  </si>
  <si>
    <t>@mention tweeted: RT @mention Best thing I've heard this weekend at #SXSW &amp;quot;I gave my iPad 2 money to #Japan relief. I don't need ...</t>
  </si>
  <si>
    <t xml:space="preserve"> tweeted RT  Best thing I've heard this weekend at  &amp;quot;I gave my iPad money to  relief. I don't need ...</t>
  </si>
  <si>
    <t>I'm live-tweeting #SXSW now at @mention RT @mention Users drive 12B+ miles a year with Google Maps Navigation ^JR</t>
  </si>
  <si>
    <t>I'm live-tweeting  now at  RT  Users driveB+ miles a year with Google Maps Navigation ^JR</t>
  </si>
  <si>
    <t>If I'm retweeting it, chances are it's being added to my spreadsheet #sxsw {link}</t>
  </si>
  <si>
    <t>If I'm retweeting it, chances are it's being added to my spreadsheet  {link}</t>
  </si>
  <si>
    <t>Watching Twit Live #SXSW, want to go next year now. Also want an ipad, but I'm content to wait awhile. I always buy technology late anyway.</t>
  </si>
  <si>
    <t>Watching Twit Live , want to go next year now. Also want an ipad, but I'm content to wait awhile. I always buy technology late anyway.</t>
  </si>
  <si>
    <t>I need a Twitter app recommendation for my new iPad 2. Thoughts? #SXSW</t>
  </si>
  <si>
    <t xml:space="preserve">I need a Twitter app recommendation for my new iPad. Thoughts? </t>
  </si>
  <si>
    <t>Nice of #Twitter to lwr boom on #API devs undr covr of #japan #tsunami #earthquake #sxsw #wisconsin #libya {link}</t>
  </si>
  <si>
    <t>Nice of  to lwr boom on  devs undr covr of       {link}</t>
  </si>
  <si>
    <t>Wow, The Twitter. Can look it up on The Google :). RT @mention In honor of @mention How is everyone on The Twitter doing? #SXSW</t>
  </si>
  <si>
    <t xml:space="preserve">Wow, The Twitter. Can look it up on The Google . RT  In honor of  How is everyone on The Twitter doing? </t>
  </si>
  <si>
    <t>Google's two main #seo factors: Topicality and site authority from via @mention at #sxsw</t>
  </si>
  <si>
    <t xml:space="preserve">Google's two main  factors Topicality and site authority from via  at </t>
  </si>
  <si>
    <t>#SocialNetworks: #Google noch heute mit #Circles? #Facebook-Konkurrent! {link} via @mention und {link} #SXSW</t>
  </si>
  <si>
    <t xml:space="preserve">  noch heute mit ? -Konkurrent! {link} via  und {link} </t>
  </si>
  <si>
    <t>#SXSW Party Calendar on gCal: {link}</t>
  </si>
  <si>
    <t xml:space="preserve"> Party Calendar on gCal {link}</t>
  </si>
  <si>
    <t>Block party capitalism ballroom f #sxsw
Just went to google thing last session but only because first choice was full</t>
  </si>
  <si>
    <t>Block party capitalism ballroom f 
Just went to google thing last session but only because first choice was full</t>
  </si>
  <si>
    <t>#SXSW party podcasts {link} @mention @mention @mention @mention @iAmPaintedFace @H0U5T0N</t>
  </si>
  <si>
    <t xml:space="preserve"> party podcasts {link}      </t>
  </si>
  <si>
    <t>#SXSW Party Rule: Don't slip on piss and drop your iPhone in the urinal. True story. Not me either. Promise...</t>
  </si>
  <si>
    <t xml:space="preserve"> Party Rule Don't slip on piss and drop your iPhone in the urinal. True story. Not me either. Promise...</t>
  </si>
  <si>
    <t>#SXSW party time with @mention and @mention thanks @mention</t>
  </si>
  <si>
    <t xml:space="preserve"> party time with  and  thanks </t>
  </si>
  <si>
    <t>New Mike Tyson game coming to the iPhone - {link} #iPhone #SXSW #VideoGames #Tyson #art #cartoon</t>
  </si>
  <si>
    <t xml:space="preserve">New Mike Tyson game coming to the iPhone - {link}      </t>
  </si>
  <si>
    <t>Hi! If you accidentally took my iPad from the #techi set #pepsicostage, 
would you please return it to me? #sxsw {link}</t>
  </si>
  <si>
    <t>Hi! If you accidentally took my iPad from the  set , 
would you please return it to me?  {link}</t>
  </si>
  <si>
    <t>@mention U in this line? RT @mention 10:30 AM line at Apple pop-up store in Austin. It opens at 5 PM. #sxsw {link}</t>
  </si>
  <si>
    <t xml:space="preserve"> U in this line? RT 30 AM line at Apple pop-up store in Austin. It opens at PM.  {link}</t>
  </si>
  <si>
    <t>How do you know when you are at a Google party? You find the only Samsung galaxy tab at #sxsw... {link}</t>
  </si>
  <si>
    <t>How do you know when you are at a Google party? You find the only Samsung galaxy tab at ... {link}</t>
  </si>
  <si>
    <t>To all you nice people going to #SXSW have fun. check in with  #TWIT #TWIG @mention  @mention @mention . Any #android #podcasters?</t>
  </si>
  <si>
    <t>To all you nice people going to  have fun. check in with        . Any  ?</t>
  </si>
  <si>
    <t>How do you use maps? Mayer: 40% Of Google Maps Usage Is Mobile (There r 150 Million Mobile Users) {link} via @mention #sxsw</t>
  </si>
  <si>
    <t xml:space="preserve">How do you use maps? Mayer% Of Google Maps Usage Is Mobile (There r Million Mobile Users) {link} via  </t>
  </si>
  <si>
    <t>Hey if you're at #sxsw, try out the early iPhone/android beta of Hitchery and let us know what you think! {link}</t>
  </si>
  <si>
    <t>Hey if you're at , try out the early iPhone/android beta of Hitchery and let us know what you think! {link}</t>
  </si>
  <si>
    <t>Great visualisation of the ghost movement logic in PacMan during the Google Doodles session @mention #sxsw. More details here. {link}</t>
  </si>
  <si>
    <t>Great visualisation of the ghost movement logic in PacMan during the Google Doodles session  . More details here. {link}</t>
  </si>
  <si>
    <t>Highly doubt @mention will announce new social effort at #sxsw today...does not seem their style, but I greatly look forward to seeing it.</t>
  </si>
  <si>
    <t>Highly doubt  will announce new social effort at  today...does not seem their style, but I greatly look forward to seeing it.</t>
  </si>
  <si>
    <t>#casualeducationgames #sxsw proposal to download an update to your textbook - more good news for apple</t>
  </si>
  <si>
    <t xml:space="preserve">  proposal to download an update to your textbook - more good news for apple</t>
  </si>
  <si>
    <t>On the couch with iPad propped on my gut full of breakfast tacos. A dangerous position for inertia. What's happening tonight, #SXSW friends?</t>
  </si>
  <si>
    <t>On the couch with iPad propped on my gut full of breakfast tacos. A dangerous position for inertia. What's happening tonight,  friends?</t>
  </si>
  <si>
    <t>#sxsw #touchingstories great presentation on future of digital magazines {link}</t>
  </si>
  <si>
    <t xml:space="preserve">  great presentation on future of digital magazines {link}</t>
  </si>
  <si>
    <t>wow you suck {link} iPad #sxsw Rebecca Black #fab5</t>
  </si>
  <si>
    <t xml:space="preserve">wow you suck {link} iPad  Rebecca Black </t>
  </si>
  <si>
    <t>The kid ducked, exposing a 4chan4eva tattoo on the small of his back. The iPad flew right over him. #sxsw</t>
  </si>
  <si>
    <t xml:space="preserve">The kid ducked, exposing achan4eva tattoo on the small of his back. The iPad flew right over him. </t>
  </si>
  <si>
    <t>?? from audience asks @mention what her favorite non-Google product is &amp;amp; why - she says, I really love my Swiss Omega watch #SXSW</t>
  </si>
  <si>
    <t xml:space="preserve">?? from audience asks  what her favorite non-Google product is &amp;amp; why - she says, I really love my Swiss Omega watch </t>
  </si>
  <si>
    <t>Never thought I'd be sitting on the floor of the Austin Convention Center, but that's the best place to plug in my iPhone charger. #sxsw</t>
  </si>
  <si>
    <t xml:space="preserve">Never thought I'd be sitting on the floor of the Austin Convention Center, but that's the best place to plug in my iPhone charger. </t>
  </si>
  <si>
    <t>Apple brought in 5 employees from each store in Texas to staff the popup store. #SXSW</t>
  </si>
  <si>
    <t xml:space="preserve">Apple brought in employees from each store in Texas to staff the popup store. </t>
  </si>
  <si>
    <t>Apple brought touch UI to the masses and I'm listening to 2 Microsoft guys talk about it. #sxsw</t>
  </si>
  <si>
    <t xml:space="preserve">Apple brought touch UI to the masses and I'm listening to Microsoft guys talk about it. </t>
  </si>
  <si>
    <t>Npr fan built first iPhone app, not affiliated with npr he was firefighter and coder #sxsw</t>
  </si>
  <si>
    <t xml:space="preserve">Npr fan built first iPhone app, not affiliated with npr he was firefighter and coder </t>
  </si>
  <si>
    <t>So grateful my Twitterstream is mostly full of empathy and concern for events other than iPad 2 and #sxsw.</t>
  </si>
  <si>
    <t>So grateful my Twitterstream is mostly full of empathy and concern for events other than iPad and .</t>
  </si>
  <si>
    <t>Google could = search engines. Google instead = useful information. #savebrands #sxsw</t>
  </si>
  <si>
    <t xml:space="preserve">Google could = search engines. Google instead = useful information.  </t>
  </si>
  <si>
    <t>Google would be a great partner for us, says @mention Looking for more distribution and better products. #sxsw</t>
  </si>
  <si>
    <t xml:space="preserve">Google would be a great partner for us, says  Looking for more distribution and better products. </t>
  </si>
  <si>
    <t>wish i could go @mention Head over to {link} by 1pm CST today to win VIP access to my acoustic solo set at #SXSW tonight</t>
  </si>
  <si>
    <t>wish i could go  Head over to {link} bypm CST today to win VIP access to my acoustic solo set at  tonight</t>
  </si>
  <si>
    <t>Room is full here at re iPad design headaches talk. #sxsw</t>
  </si>
  <si>
    <t xml:space="preserve">Room is full here at re iPad design headaches talk. </t>
  </si>
  <si>
    <t>@mention ummm - are u a dinosaur?   #SXSW question are u a dinosaur, shark, ninja or pirate.   #google party like it's 1986.</t>
  </si>
  <si>
    <t xml:space="preserve"> ummm - are u a dinosaur?    question are u a dinosaur, shark, ninja or pirate.    party like it's.</t>
  </si>
  <si>
    <t>#Google rumored to unveil new social network Circles today at #SXSW {link}</t>
  </si>
  <si>
    <t xml:space="preserve"> rumored to unveil new social network Circles today at  {link}</t>
  </si>
  <si>
    <t>CNN to launch &amp;quot;TV everywhere&amp;quot; service for mobile, Google TV and computers: {link} #SXSW</t>
  </si>
  <si>
    <t xml:space="preserve">CNN to launch &amp;quot;TV everywhere&amp;quot; service for mobile, Google TV and computers {link} </t>
  </si>
  <si>
    <t>CNN to launch &amp;quot;TV everywhere&amp;quot; service for mobile, Google TV and computers: {link} #SXSW via @mention</t>
  </si>
  <si>
    <t xml:space="preserve">CNN to launch &amp;quot;TV everywhere&amp;quot; service for mobile, Google TV and computers {link}  via </t>
  </si>
  <si>
    <t>Google launches Route Around Traffic - offers 3 options to keep you out of traffic. Saves 2yrs worth of time...every day. #sxsw</t>
  </si>
  <si>
    <t xml:space="preserve">Google launches Route Around Traffic - offers options to keep you out of traffic. Savesyrs worth of time...every day. </t>
  </si>
  <si>
    <t>Google launching  a new social network today? #sxsw {link}</t>
  </si>
  <si>
    <t>Google launching  a new social network today?  {link}</t>
  </si>
  <si>
    <t>Google launching new social network called Cicles at #sxsw today {link}</t>
  </si>
  <si>
    <t>Google launching new social network called Cicles at  today {link}</t>
  </si>
  <si>
    <t>Google Launching Secret New Social Network Called &amp;quot;Circles&amp;quot; {link} #sxsw</t>
  </si>
  <si>
    <t xml:space="preserve">Google Launching Secret New Social Network Called &amp;quot;Circles&amp;quot; {link} </t>
  </si>
  <si>
    <t>Google Launching Secret New Social Network Called &amp;quot;Circles&amp;quot; #SXSW</t>
  </si>
  <si>
    <t xml:space="preserve">Google Launching Secret New Social Network Called &amp;quot;Circles&amp;quot; </t>
  </si>
  <si>
    <t>Google launching social network &amp;quot;google circles&amp;quot; @mention  #sxsw ?????</t>
  </si>
  <si>
    <t>Google launching social network &amp;quot;google circles&amp;quot;    ?????</t>
  </si>
  <si>
    <t>I just found BBQ sauce on my iPad - tech and Texas really do come together here!  #SXSW</t>
  </si>
  <si>
    <t xml:space="preserve">I just found BBQ sauce on my iPad - tech and Texas really do come together here!  </t>
  </si>
  <si>
    <t>Lines around the block for the new iPad 2 in Austin #sxsw. This is one lucky recipient.  {link}</t>
  </si>
  <si>
    <t>Lines around the block for the new iPad in Austin . This is one lucky recipient.  {link}</t>
  </si>
  <si>
    <t>Route around traffic from google maps saves users 2 years worth of time...everyday #sxsw</t>
  </si>
  <si>
    <t xml:space="preserve">Route around traffic from google maps saves users years worth of time...everyday </t>
  </si>
  <si>
    <t>Route around traffic' google maps feature is saving their users 2 years in time. Every day. #SXSW #holytrafficjams</t>
  </si>
  <si>
    <t xml:space="preserve">Route around traffic' google maps feature is saving their users years in time. Every day.  </t>
  </si>
  <si>
    <t>We're so ungrateful bc we have too much shit to play with. So turn off some of your shit (iPhone) now and then. #sxsw</t>
  </si>
  <si>
    <t xml:space="preserve">We're so ungrateful bc we have too much shit to play with. So turn off some of your shit (iPhone) now and then. </t>
  </si>
  <si>
    <t>Kind of funny/sad that the iPad release line was longer than any party lines (i saw) at #sxsw last night. #sheeple</t>
  </si>
  <si>
    <t xml:space="preserve">Kind of funny/sad that the iPad release line was longer than any party lines (i saw) at  last night. </t>
  </si>
  <si>
    <t>Google &amp;quot;ad preferences&amp;quot; and you can view (and edit) what Google thinks you like. #seenocreepy #SXSW</t>
  </si>
  <si>
    <t xml:space="preserve">Google &amp;quot;ad preferences&amp;quot; and you can view (and edit) what Google thinks you like.  </t>
  </si>
  <si>
    <t>GOOGLE &amp;quot;challenge is 2 stay true 2 what originally built this big &amp;amp; successful brand experimentation &amp;amp; moving fast__ #SXSW {link}</t>
  </si>
  <si>
    <t>GOOGLE &amp;quot;challenge is stay true what originally built this big &amp;amp; successful brand experimentation &amp;amp; moving fast__   {link}</t>
  </si>
  <si>
    <t>Google &amp;quot;china is not the middle east&amp;quot; @mention #SXSW</t>
  </si>
  <si>
    <t xml:space="preserve">Google &amp;quot;china is not the middle east&amp;quot;  </t>
  </si>
  <si>
    <t>I'm at &amp;quot;Designing iPad interfaces: new navigation schema&amp;quot; at ACC, heading to a &amp;quot;future of touch&amp;quot; panel after. 1 track mind. #SXSW #sxswlib11</t>
  </si>
  <si>
    <t xml:space="preserve">I'm at &amp;quotesigning iPad interfaces new navigation schema&amp;quot; at ACC, heading to a &amp;quot;future of touch&amp;quot; panel after. track mind.  </t>
  </si>
  <si>
    <t>Google &amp;quot;product gatekeeper&amp;quot; Marissa Mayer on the location-based &amp;quot;fast, fun and future&amp;quot; {link} (HT @mention #SXSW</t>
  </si>
  <si>
    <t xml:space="preserve">Google &amp;quot;product gatekeeper&amp;quot; Marissa Mayer on the location-based &amp;quot;fast, fun and future&amp;quot; {link} (HT  </t>
  </si>
  <si>
    <t>nu bij &amp;quot;Touching Stories: Designing Digital Magazines for the iPad&amp;quot; #sxsw #sxswnl</t>
  </si>
  <si>
    <t xml:space="preserve">nu bij &amp;quot;Touching Stories Designing Digital Magazines for the iPad&amp;quot;  </t>
  </si>
  <si>
    <t>I picked up a &amp;quot;mophie&amp;quot; iPhone charge case at the #sxsw tradeshow. Doubt I'll use it all the time but it's great for long days out.</t>
  </si>
  <si>
    <t>I picked up a &amp;quot;mophie&amp;quot; iPhone charge case at the  tradeshow. Doubt I'll use it all the time but it's great for long days out.</t>
  </si>
  <si>
    <t>I picked up a white #ipad2 today at the Apple Store, #SXSW!</t>
  </si>
  <si>
    <t>I picked up a white  today at the Apple Store, !</t>
  </si>
  <si>
    <t>I messed up and didn't bring iPhone charger. Anyone got one I could borrow for 10 mins? #sxsw</t>
  </si>
  <si>
    <t xml:space="preserve">I messed up and didn't bring iPhone charger. Anyone got one I could borrow for mins? </t>
  </si>
  <si>
    <t>prepping up for #sxsw aka &amp;quot;Nerds Gone Wild&amp;quot; - here's a list of all the parties thanks @mention {link}</t>
  </si>
  <si>
    <t>prepping up for  aka &amp;quot;Nerds Gone Wild&amp;quot; - here's a list of all the parties thanks  {link}</t>
  </si>
  <si>
    <t>Apple Popup Store at #SXSW {link}</t>
  </si>
  <si>
    <t>Apple Popup Store at  {link}</t>
  </si>
  <si>
    <t>Apple popup store in Austin? {link} #SXSW</t>
  </si>
  <si>
    <t xml:space="preserve">Apple popup store in Austin? {link} </t>
  </si>
  <si>
    <t>Apple popup store is still under constuction! That's not keeping a 50+ line of people standing in line for it. #SXSW</t>
  </si>
  <si>
    <t xml:space="preserve">Apple popup store is still under constuction! That's not keeping a+ line of people standing in line for it. </t>
  </si>
  <si>
    <t>Apple popup store line still circles the block. #sxsw</t>
  </si>
  <si>
    <t xml:space="preserve">Apple popup store line still circles the block. </t>
  </si>
  <si>
    <t>Apple popup store! #SXSW  @mention Apple Store, SXSW {link} #photo</t>
  </si>
  <si>
    <t xml:space="preserve">Apple popup store!    Apple Store, SW {link} </t>
  </si>
  <si>
    <t>ipad pop up was the longest line for #sxswi &amp;amp; Kanye's Vevo show @mention #sxsw should be the same {link} {link}</t>
  </si>
  <si>
    <t>ipad pop up was the longest line for  &amp;amp; Kanye's Vevo show   should be the same {link} {link}</t>
  </si>
  <si>
    <t>Catching up with @mention in our hotel room after day 1 of #sxsw. Also, tweeting this from my new iPad.</t>
  </si>
  <si>
    <t>Catching up with  in our hotel room after day of . Also, tweeting this from my new iPad.</t>
  </si>
  <si>
    <t>Best pickup-line at #SXSW: Do you have an iPhone charger?</t>
  </si>
  <si>
    <t>Best pickup-line at  Do you have an iPhone charger?</t>
  </si>
  <si>
    <t>Bad news update: the pop-up Apple Store is out of iPads! Not sure if they will have more by tomorrow. #SXSW</t>
  </si>
  <si>
    <t xml:space="preserve">Bad news update the pop-up Apple Store is out of iPads! Not sure if they will have more by tomorrow. </t>
  </si>
  <si>
    <t>Another super smart move by apple  {link} Temporary store at SXSW #apple #sxsw</t>
  </si>
  <si>
    <t xml:space="preserve">Another super smart move by apple  {link} Temporary store at SW  </t>
  </si>
  <si>
    <t>SXSW: GroupMe says it___s going global. First, it adds new social features. {link} #Android #iPhone #SMS #SteveMartocci #SXSW</t>
  </si>
  <si>
    <t xml:space="preserve">SW GroupMe says it___s going global. First, it adds new social features. {link}     </t>
  </si>
  <si>
    <t>Stumbled upon #sxswAPIs when the google/bing session was full. Terrific so far! #sxsw</t>
  </si>
  <si>
    <t xml:space="preserve">Stumbled upon  when the google/bing session was full. Terrific so far! </t>
  </si>
  <si>
    <t>We interrupt your regularly scheduled #sxsw geek programming with big news {link}  #google #circles</t>
  </si>
  <si>
    <t xml:space="preserve">We interrupt your regularly scheduled  geek programming with big news {link}   </t>
  </si>
  <si>
    <t>We interrupt your regularly-scheduled #sxsw geek programming with Big news!  {link} by @mention  #google #circles</t>
  </si>
  <si>
    <t xml:space="preserve">We interrupt your regularly-scheduled  geek programming with Big news!  {link} by    </t>
  </si>
  <si>
    <t>Record your #sxsw experience with your iPhone.
{link}</t>
  </si>
  <si>
    <t>Record your  experience with your iPhone.
{link}</t>
  </si>
  <si>
    <t>In case our rabbits forgot theirs at home! Apple Opening Pop-Up Store In Austin For #SXSW {link}</t>
  </si>
  <si>
    <t>In case our rabbits forgot theirs at home! Apple Opening Pop-Up Store In Austin For  {link}</t>
  </si>
  <si>
    <t>What's your take on iPad? @mention I really want it! #checkins #sxsw</t>
  </si>
  <si>
    <t xml:space="preserve">What's your take on iPad?  I really want it!  </t>
  </si>
  <si>
    <t>Nice gesture - #Lonely-Planet makes #Austin guide on iPhone free for #SXSW {link}</t>
  </si>
  <si>
    <t>Nice gesture - -Planet makes  guide on iPhone free for  {link}</t>
  </si>
  <si>
    <t>The pressure (ahem... excuse) to buy mounts RT: @mention iPad 2 is the Must-Have Gadget at #SXSW {link} via @mention</t>
  </si>
  <si>
    <t xml:space="preserve">The pressure (ahem... excuse) to buy mounts RT  iPad is the Must-Have Gadget at  {link} via </t>
  </si>
  <si>
    <t>#SXSW Future 15 Program:  Google TV to iPad Apps - The Connected TV Experience - {link}</t>
  </si>
  <si>
    <t xml:space="preserve"> Future Program  Google TV to iPad Apps - The Connected TV Experience - {link}</t>
  </si>
  <si>
    <t>I'm not sure that I care about the first guy to get an iPad 2 at #sxsw unless he is about to post it to me...</t>
  </si>
  <si>
    <t>I'm not sure that I care about the first guy to get an iPad at  unless he is about to post it to me...</t>
  </si>
  <si>
    <t>What I journal with on my iPhone: RT @mention ** Momento is on SALE for #SXSW ** - Grab it now for just 59p / 99_¢! {link}</t>
  </si>
  <si>
    <t>What I journal with on my iPhone RT  ** Momento is on SALE for  ** - Grab it now for justp /_ ! {link}</t>
  </si>
  <si>
    <t>Within hours of buying an iPad, Glenda Watson Hyatt (with cerebral palsy) was able to communicate with strangers in public. #sxsw #poursite</t>
  </si>
  <si>
    <t xml:space="preserve">Within hours of buying an iPad, Glenda Watson Hyatt (with cerebral palsy) was able to communicate with strangers in public.  </t>
  </si>
  <si>
    <t>Packed house for #SXSW session - &amp;quot;Q&amp;amp;A w/ Google &amp;amp; Bing on Website Ranking&amp;quot; (w/ @mention (@mention Hilton, Salon J) {link}</t>
  </si>
  <si>
    <t>Packed house for  session - &amp;quot;Q&amp;amp;A w/ Google &amp;amp; Bing on Website Ranking&amp;quot; (w/  ( Hilton, Salon J) {link}</t>
  </si>
  <si>
    <t>Packed house for Google/Bing Q&amp;amp;A on search rankings. OH: &amp;quot;I'm hope it's a catfight.&amp;quot; #sxsw #qagb</t>
  </si>
  <si>
    <t xml:space="preserve">Packed house for Google/Bing Q&amp;amp;A on search rankings. OH &amp;quot;I'm hope it's a catfight.&amp;quot;  </t>
  </si>
  <si>
    <t>Just because google patented something i.e. (Age of domain in rankings algorithm) doesn't mean they use it #qagb #SXSW</t>
  </si>
  <si>
    <t xml:space="preserve">Just because google patented something i.e. (Age of domain in rankings algorithm) doesn't mean they use it  </t>
  </si>
  <si>
    <t>RT never use mine on the go RT @mention &amp;quot;You're probably using your iPad on the go.&amp;quot; #disagree #SXSW #uxdes</t>
  </si>
  <si>
    <t xml:space="preserve"> never use mine on the go RT  &amp;quot;You're probably using your iPad on the go.&amp;quot;   </t>
  </si>
  <si>
    <t>Over 40% use of google maps is mobile -marissa mayer #sxsw</t>
  </si>
  <si>
    <t xml:space="preserve">Over% use of google maps is mobile -marissa mayer </t>
  </si>
  <si>
    <t>Packed house-go Lynn!  Designing iPad Interfaces - New Navigation Schemas at #SXSW #UXDes
{link}</t>
  </si>
  <si>
    <t>Packed house-go Lynn!  Designing iPad Interfaces - New Navigation Schemas at  
{link}</t>
  </si>
  <si>
    <t>A full house. Apparently more people care about their Google rankings than synthetic life. Tsk, tsk people. #qagb #sxsw</t>
  </si>
  <si>
    <t xml:space="preserve">A full house. Apparently more people care about their Google rankings than synthetic life. Tsk, tsk people.  </t>
  </si>
  <si>
    <t>@mention used @mention 's @mention iPad app as an example of good navigation! #sxsw {link} via @mentionn</t>
  </si>
  <si>
    <t xml:space="preserve"> used  's  iPad app as an example of good navigation!  {link} via </t>
  </si>
  <si>
    <t>#Android users: what your favorite #mobile app? Something new + snazzy out of #SXSW? Let me know, thanks!</t>
  </si>
  <si>
    <t xml:space="preserve"> users what your favorite  app? Something new + snazzy out of ? Let me know, thanks!</t>
  </si>
  <si>
    <t>@mention uses the google chrome developer tool on itself. Points out javascript console has extensive API  #killerhack #sxsw</t>
  </si>
  <si>
    <t xml:space="preserve"> uses the google chrome developer tool on itself. Points out javascript console has extensive API   </t>
  </si>
  <si>
    <t>Next discussion  #cellbots unofficial google platform that controls the brain of our cellphones #gsdm #sxsw connect to the #cloud</t>
  </si>
  <si>
    <t xml:space="preserve">Next discussion   unofficial google platform that controls the brain of our cellphones   connect to the </t>
  </si>
  <si>
    <t>Someone just held up iPad with giant LIKE on it. Love #SXSW.</t>
  </si>
  <si>
    <t>Someone just held up iPad with giant LIKE on it. Love .</t>
  </si>
  <si>
    <t>my wife just tried to call my ATT iphone, only 2 have ATT say my number was not working. is #sxsw taking down all ATT networks nationwide?</t>
  </si>
  <si>
    <t>my wife just tried to call my ATT iphone, only have ATT say my number was not working. is  taking down all ATT networks nationwide?</t>
  </si>
  <si>
    <t>Leaving Austin and I sort of want to cry. I will always remember this week. My Adele/Fiona Apple mix is my only solace.
#StartupBus #SXSW</t>
  </si>
  <si>
    <t xml:space="preserve">Leaving Austin and I sort of want to cry. I will always remember this week. My Adele/Fiona Apple mix is my only solace.
 </t>
  </si>
  <si>
    <t>Helpful Austin relay user imparted useful recon info on the #SXSW Apple Store location. Thanks, Phil! {link}</t>
  </si>
  <si>
    <t>Helpful Austin relay user imparted useful recon info on the  Apple Store location. Thanks, Phil! {link}</t>
  </si>
  <si>
    <t>Cruisin Austin, checked out the venue for tomorrow night, and saw the looong Apple iPad line #sxsw</t>
  </si>
  <si>
    <t xml:space="preserve">Cruisin Austin, checked out the venue for tomorrow night, and saw the looong Apple iPad line </t>
  </si>
  <si>
    <t>Apple's customer service is top notch. They've even got guys hanging out with the line giving inventory updates and just being nice #sxsw</t>
  </si>
  <si>
    <t xml:space="preserve">Apple's customer service is top notch. They've even got guys hanging out with the line giving inventory updates and just being nice </t>
  </si>
  <si>
    <t>Stellar customer service at the #apple store. Wish every purchase was that smooth. :) #sxsw</t>
  </si>
  <si>
    <t xml:space="preserve">Stellar customer service at the  store. Wish every purchase was that smooth.  </t>
  </si>
  <si>
    <t>Yup #showusyouricrazy RT @mention Apple's pop-up store @mention #SXSW on the day of iPad2 release could b the most genius move in mktg history</t>
  </si>
  <si>
    <t>Yup  RT  Apple's pop-up store   on the day of iPad2 release could b the most genius move in mktg history</t>
  </si>
  <si>
    <t>Heard about Apple's pop-up store in downtown Austin? Pics are already on Gowalla: {link} #sxsw #iPad2</t>
  </si>
  <si>
    <t xml:space="preserve">Heard about Apple's pop-up store in downtown Austin? Pics are already on Gowalla {link}  </t>
  </si>
  <si>
    <t>Hanging out at the convention center with @mention and @mention Find us and win a free iPad 2!!!!! #Beiber #SXSW</t>
  </si>
  <si>
    <t xml:space="preserve">Hanging out at the convention center with  and  Find us and win a free iPad!!!!!  </t>
  </si>
  <si>
    <t>Hanging out in the Hilton lobby in downtown Austin. Stop by and say hi and check out the Android controller for #Sonos. #SXSW</t>
  </si>
  <si>
    <t xml:space="preserve">Hanging out in the Hilton lobby in downtown Austin. Stop by and say hi and check out the Android controller for . </t>
  </si>
  <si>
    <t>Best to put iPad controls at top of screen - on bottom they may sink into a belly! #tapworthy #sxsw</t>
  </si>
  <si>
    <t xml:space="preserve">Best to put iPad controls at top of screen - on bottom they may sink into a belly!  </t>
  </si>
  <si>
    <t>Plucked out of the very end of the taxi line by a stranger from @mention for lift to airport in rental car #payitforward #sxsw</t>
  </si>
  <si>
    <t xml:space="preserve">Plucked out of the very end of the taxi line by a stranger from  for lift to airport in rental car  </t>
  </si>
  <si>
    <t>Missing out on #SXSW? Catch a piece of the action with our street cam: {link}  #sxswi and stream to your #ipad 2</t>
  </si>
  <si>
    <t xml:space="preserve">Missing out on ? Catch a piece of the action with our street cam {link}   and stream to your </t>
  </si>
  <si>
    <t>Geeking out on YouTube APIs #SXSW @mention Google Teaching Theatre {link}</t>
  </si>
  <si>
    <t>Geeking out on YouTube APIs   Google Teaching Theatre {link}</t>
  </si>
  <si>
    <t>Heading out to the Google/ACLU/EFF party. Yep. Me and Google. Throwing them back. Reliving old times. Should be fun. ##sxsw</t>
  </si>
  <si>
    <t xml:space="preserve">Heading out to the Google/ACLU/EFF party. Yep. Me and Google. Throwing them back. Reliving old times. Should be fun. </t>
  </si>
  <si>
    <t>Hanging out with @mention at the @mention #google Industry Party...good crowd!  #sxsw</t>
  </si>
  <si>
    <t xml:space="preserve">Hanging out with  at the   Industry Party...good crowd!  </t>
  </si>
  <si>
    <t>Hanging out with @mention connecting @mention IN1102 to the iPad 2. #sxsw {link}</t>
  </si>
  <si>
    <t>Hanging out with  connecting  IN1102 to the iPad.  {link}</t>
  </si>
  <si>
    <t>geeking out? RT @mention If you haven't waited in line for an Apple product you're missing out on an important rite of passage. #sxsw</t>
  </si>
  <si>
    <t xml:space="preserve">geeking out? RT  If you haven't waited in line for an Apple product you're missing out on an important rite of passage. </t>
  </si>
  <si>
    <t>Google route around traffic saving drivers 2 years of time per day by finding best route. #sxsw</t>
  </si>
  <si>
    <t xml:space="preserve">Google route around traffic saving drivers years of time per day by finding best route. </t>
  </si>
  <si>
    <t>Google Route-Around Traffic is pretty sweet. Route-Around is saving users 2 years each day! Efficient for time and the environment. #SXSW</t>
  </si>
  <si>
    <t xml:space="preserve">Google Route-Around Traffic is pretty sweet. Route-Around is saving users years each day! Efficient for time and the environment. </t>
  </si>
  <si>
    <t>C5: Precautions {link} [codes valid: 4:00-7:59:59p 03/11/11] #infektd #sxsw #cvdc</t>
  </si>
  <si>
    <t xml:space="preserve">C5 Precautions {link} [codes valid00-75959p/11/11]   </t>
  </si>
  <si>
    <t>My ipad auto completes Kawasaki's name from the first four letters #sxsw</t>
  </si>
  <si>
    <t xml:space="preserve">My ipad auto completes Kawasaki's name from the first four letters </t>
  </si>
  <si>
    <t>Waiting outside the #SXSW Apple store for my #iPad2
#woohoo</t>
  </si>
  <si>
    <t xml:space="preserve">Waiting outside the  Apple store for my 
</t>
  </si>
  <si>
    <t>Ben benieuwd! RT @mention We interrupt your regularly scheduled #sxsw geek programming with big news {link}  #google #circles</t>
  </si>
  <si>
    <t xml:space="preserve">Ben benieuwd! RT  We interrupt your regularly scheduled  geek programming with big news {link}   </t>
  </si>
  <si>
    <t>Re: iPad UX.  &amp;quot;The message is the medium.&amp;quot;  #globalmoxie #SXSW</t>
  </si>
  <si>
    <t xml:space="preserve">Re iPad UX.  &amp;quot;The message is the medium.&amp;quot;   </t>
  </si>
  <si>
    <t>Haha, a guy is asking #marissagoogle Google interview questions! #sxsw</t>
  </si>
  <si>
    <t xml:space="preserve">Haha, a guy is asking  Google interview questions! </t>
  </si>
  <si>
    <t>Hey, #usguys at #sxsw, let us know what you think of the new Google Circles social media platform :) #usxsw</t>
  </si>
  <si>
    <t xml:space="preserve">Hey,  at , let us know what you think of the new Google Circles social media platform  </t>
  </si>
  <si>
    <t>Twitter buzz for Apple Store: {link} - RT @mention Temporary Apple store opens @mention 6th &amp;amp; Congress tomorrow. #ipad2 #sxsw</t>
  </si>
  <si>
    <t xml:space="preserve">Twitter buzz for Apple Store {link} - RT  Temporary Apple store opens th &amp;amp; Congress tomorrow.  </t>
  </si>
  <si>
    <t>Google dev at the panel indicates that Android now has a Screen Reader that works with widgets, native ui, web views and the browser #SXSW</t>
  </si>
  <si>
    <t xml:space="preserve">Google dev at the panel indicates that Android now has a Screen Reader that works with widgets, native ui, web views and the browser </t>
  </si>
  <si>
    <t>@mention V1.2 of #SXSW GO iPhone/iPad app is now live. Better updates &amp;amp; My Schedule sync. Would love to know what you think {link}</t>
  </si>
  <si>
    <t xml:space="preserve"> V1.2 of  GO iPhone/iPad app is now live. Better updates &amp;amp; My Schedule sync. Would love to know what you think {link}</t>
  </si>
  <si>
    <t>The most valuable device at #sxsw so far is the #apple #iPod #iPhone charger.</t>
  </si>
  <si>
    <t>The most valuable device at  so far is the    charger.</t>
  </si>
  <si>
    <t>OH in elevator from #vimeo: iPhone app submitted to store, will have smart upload to continue where left if service drops. #li #sxsw #video</t>
  </si>
  <si>
    <t xml:space="preserve">OH in elevator from  iPhone app submitted to store, will have smart upload to continue where left if service drops.   </t>
  </si>
  <si>
    <t>Users drive 12 billion miles a year with Google Maps Navigation... {link} via @mention #sxsw</t>
  </si>
  <si>
    <t xml:space="preserve">Users drive billion miles a year with Google Maps Navigation... {link} via  </t>
  </si>
  <si>
    <t>Users drive 12B+ miles a year with Google Maps Navigation ^JR #sxsw</t>
  </si>
  <si>
    <t xml:space="preserve">Users driveB+ miles a year with Google Maps Navigation ^JR </t>
  </si>
  <si>
    <t>If you have an iPad DO NOT upgrade to the newest iOS yet, TweetDeck is very unstable on it #nten #11ntc #sxsw #sxswi</t>
  </si>
  <si>
    <t xml:space="preserve">If you have an iPad DO NOT upgrade to the newest iOS yet, TweetDeck is very unstable on it    </t>
  </si>
  <si>
    <t>Anyone have any suggestions on getting T-mobile prepaid data to work on my iPhone? Only phone/txt is working. #SXSW</t>
  </si>
  <si>
    <t xml:space="preserve">Anyone have any suggestions on getting T-mobile prepaid data to work on my iPhone? Only phone/txt is working. </t>
  </si>
  <si>
    <t>fuck I love Austin. Just left the Youtube Google party at Maggie Maes. Fun times! Got some Youtube Tube Socks. LOL #sxsw #austin</t>
  </si>
  <si>
    <t xml:space="preserve">fuck I love Austin. Just left the Youtube Google party at Maggie Maes. Fun times! Got some Youtube Tube Socks. LOL  </t>
  </si>
  <si>
    <t>Genius move by Apple to open a temp. store in downtown Austin for #SXSW: {link} /via @mention #ipad2</t>
  </si>
  <si>
    <t xml:space="preserve">Genius move by Apple to open a temp. store in downtown Austin for  {link} /via  </t>
  </si>
  <si>
    <t>MeetingWave iphone app's new version 1.5 {link} Submitting Android this week just before #SXSW Free downloads Please Retweet</t>
  </si>
  <si>
    <t>MeetingWave iphone app's new version {link} Submitting Android this week just before  Free downloads Please Retweet</t>
  </si>
  <si>
    <t>You'll have to wait 4-5 weeks for an iPad 2, but not at the #AppleATXdt pop-up! Shipments daily (via @mention #SXSW</t>
  </si>
  <si>
    <t xml:space="preserve">You'll have to wait-5 weeks for an iPad, but not at the  pop-up! Shipments daily (via  </t>
  </si>
  <si>
    <t>#iPad2 Live Unboxing In Front Of The #SXSW Apple Store [VIDEO] {link}</t>
  </si>
  <si>
    <t xml:space="preserve"> Live Unboxing In Front Of The  Apple Store [VIDEO] {link}</t>
  </si>
  <si>
    <t>iPad 2 giveaway in full-force!  Person with most friends in his/her city by end of #SXSW wins! Hint, a strong email list works well! #sxswi</t>
  </si>
  <si>
    <t xml:space="preserve">iPad giveaway in full-force!  Person with most friends in his/her city by end of  wins! Hint, a strong email list works well! </t>
  </si>
  <si>
    <t>Just arrived and haven't seen a single person without an iPhone. ATT better be ready! #SXSW</t>
  </si>
  <si>
    <t xml:space="preserve">Just arrived and haven't seen a single person without an iPhone. ATT better be ready! </t>
  </si>
  <si>
    <t>Google unveiled new data visualization tool, open source - is it based on gapminder? #bavcID #sxsw [pic]: {link}</t>
  </si>
  <si>
    <t>Google unveiled new data visualization tool, open source - is it based on gapminder?   [pic] {link}</t>
  </si>
  <si>
    <t>Google developer hackathon at @mention  discussion web fonts. #google gets 32000 font request a day.  #sxsw #gsdm google.com/webfonts</t>
  </si>
  <si>
    <t xml:space="preserve">Google developer hackathon at   discussion web fonts.  gets font request a day.    </t>
  </si>
  <si>
    <t>Can you even get in to #SXSW without an iPhone?</t>
  </si>
  <si>
    <t>Can you even get in to  without an iPhone?</t>
  </si>
  <si>
    <t>If you haven't already, download the (free) #SXSW music sampler from iTunes {link} (iTunes link). It's good!</t>
  </si>
  <si>
    <t>If you haven't already, download the (free)  music sampler from iTunes {link} (iTunes link). It's good!</t>
  </si>
  <si>
    <t>If you haven't waited in line for an Apple product you're missing out on an important rite of passage.  #sxsw</t>
  </si>
  <si>
    <t xml:space="preserve">If you haven't waited in line for an Apple product you're missing out on an important rite of passage.  </t>
  </si>
  <si>
    <t>Thank heavens for nice travelers. Got a iPhone charger from another delayed @mention passenger. #sxsw</t>
  </si>
  <si>
    <t xml:space="preserve">Thank heavens for nice travelers. Got a iPhone charger from another delayed  passenger. </t>
  </si>
  <si>
    <t>Such an eventful day,earthquake, tsunami and #iPad 2 plus #SXSW.. {link}</t>
  </si>
  <si>
    <t>Such an eventful day,earthquake, tsunami and  plus .. {link}</t>
  </si>
  <si>
    <t>Did you ever got a high5 when you were buying a product probably not but by #apple in the queue line that's normal #SXSW {link}</t>
  </si>
  <si>
    <t>Did you ever got a high5 when you were buying a product probably not but by  in the queue line that's normal  {link}</t>
  </si>
  <si>
    <t>Ok, I'm over not being at SXSW, I'm too into garage band for iPad to notice. #stunned #SXSW</t>
  </si>
  <si>
    <t xml:space="preserve">Ok, I'm over not being at SW, I'm too into garage band for iPad to notice.  </t>
  </si>
  <si>
    <t>Heading over to ballroom b 'your mom has an ipad-designing for boomers' #sxsw</t>
  </si>
  <si>
    <t xml:space="preserve">Heading over to ballroom b 'your mom has an ipad-designing for boomers' </t>
  </si>
  <si>
    <t>Bounced over to catch Google's Marissa Mayer speak. Always admired her - intelligent, classy, successful. #girlcrush #sxsw</t>
  </si>
  <si>
    <t xml:space="preserve">Bounced over to catch Google's Marissa Mayer speak. Always admired her - intelligent, classy, successful.  </t>
  </si>
  <si>
    <t>heading over with @mention shortly to record some video at the popup apple store at southby - expecting big ipad2 sales! #sxsw</t>
  </si>
  <si>
    <t xml:space="preserve">heading over with  shortly to record some video at the popup apple store at southby - expecting big ipad2 sales! </t>
  </si>
  <si>
    <t>Network Overload: Google to Launch Major New Social Network Called Circles, Today? {link} #sxsw (via @mention @mention</t>
  </si>
  <si>
    <t xml:space="preserve">Network Overload Google to Launch Major New Social Network Called Circles, Today? {link}  (via  </t>
  </si>
  <si>
    <t>Totally overshadowing #sxsw. Apple wins again. RT @mention iPad 2 Arrives Tomorrow at 5 p.m.</t>
  </si>
  <si>
    <t>Totally overshadowing . Apple wins again. RT  iPad Arrives Tomorrow at p.m.</t>
  </si>
  <si>
    <t>funny xD very funny xD {link} Rebecca Black Dionne Warwick #sxsw iPad</t>
  </si>
  <si>
    <t>funny xD very funny xD {link} Rebecca Black Dionne Warwick  iPad</t>
  </si>
  <si>
    <t>What is everyone using to keep track of what they plan to do at #sxsw? Your regular Google Calendar? I need guidance!</t>
  </si>
  <si>
    <t>What is everyone using to keep track of what they plan to do at ? Your regular Google Calendar? I need guidance!</t>
  </si>
  <si>
    <t>Morning everyone! Our iPad 2 giveaway for #sxsw closes v shortly! You just need to sign up at {link} to enter - go for it!</t>
  </si>
  <si>
    <t>Morning everyone! Our iPad giveaway for  closes v shortly! You just need to sign up at {link} to enter - go for it!</t>
  </si>
  <si>
    <t>Porting everything to my new Ipad2 before I head off to #SxSW on Sunday. Syncing over 3K songs takes a while. #apple</t>
  </si>
  <si>
    <t xml:space="preserve">Porting everything to my new Ipad2 before I head off to  on Sunday. Syncing overK songs takes a while. </t>
  </si>
  <si>
    <t>@mention via @mention Apple store downtown Austin open til Midnight. #sxsw</t>
  </si>
  <si>
    <t xml:space="preserve"> via  Apple store downtown Austin open til Midnight. </t>
  </si>
  <si>
    <t>#google (via @mention denies it will be launching #circles at #SXSW  -hope it fares better than #wave and #buzz when it comes</t>
  </si>
  <si>
    <t xml:space="preserve"> (via  denies it will be launching  at   -hope it fares better than  and  when it comes</t>
  </si>
  <si>
    <t>Here's a view inside - {link} RT @mention Apple Popup Store at #SXSW {link}</t>
  </si>
  <si>
    <t>Here's a view inside - {link} RT  Apple Popup Store at  {link}</t>
  </si>
  <si>
    <t>Our interview w Marissa Mayer from #SXSW on Google 3.0, how working for Larry will be different than working for Eric {link}</t>
  </si>
  <si>
    <t>Our interview w Marissa Mayer from  on Google, how working for Larry will be different than working for Eric {link}</t>
  </si>
  <si>
    <t>Had to navigate for the cabbie with Google Maps. Natives: 0, Geeks: 1. #SXSW</t>
  </si>
  <si>
    <t xml:space="preserve">Had to navigate for the cabbie with Google Maps. Natives, Geeks. </t>
  </si>
  <si>
    <t>We are giving away an #iPad at #SXSW for all you mappers out there. Entry is amazingly easy, here are details: {link}</t>
  </si>
  <si>
    <t>We are giving away an  at  for all you mappers out there. Entry is amazingly easy, here are details {link}</t>
  </si>
  <si>
    <t>We are giving away an iPad 2 to kick off our time down at #sxsw. Just visit our blog for more info: {link}</t>
  </si>
  <si>
    <t>We are giving away an iPad to kick off our time down at . Just visit our blog for more info {link}</t>
  </si>
  <si>
    <t>We are giving away an iPad 2 to kick off our time down at #sxsw. Just visit our FB page for more info: {link}</t>
  </si>
  <si>
    <t>We are giving away an iPad to kick off our time down at . Just visit our FB page for more info {link}</t>
  </si>
  <si>
    <t>Really loving marissa mayer's presentation on mobile #google #sxsw</t>
  </si>
  <si>
    <t xml:space="preserve">Really loving marissa mayer's presentation on mobile  </t>
  </si>
  <si>
    <t>Google giving Social another go? {link} Google Circles, let's see what the guys at #SXSW make of it</t>
  </si>
  <si>
    <t>Google giving Social another go? {link} Google Circles, let's see what the guys at  make of it</t>
  </si>
  <si>
    <t>Photo: Saving up for an iPad 2 #SXSW style! #HPSXSW (Taken with instagram) {link}</t>
  </si>
  <si>
    <t>Photo Saving up for an iPad  style!  (Taken with instagram) {link}</t>
  </si>
  <si>
    <t>Got a craving? #SXSW minds created an app for that - Foodspotting {link} #iPhone #apps</t>
  </si>
  <si>
    <t xml:space="preserve">Got a craving?  minds created an app for that - Foodspotting {link}  </t>
  </si>
  <si>
    <t>Rescuing virtual robots in your daily life with your iPhone. Envisioning the day of the last tv broadcast. And that's just the morning #sxsw</t>
  </si>
  <si>
    <t xml:space="preserve">Rescuing virtual robots in your daily life with your iPhone. Envisioning the day of the last tv broadcast. And that's just the morning </t>
  </si>
  <si>
    <t>Websites visited: 73% Google, 66.7% Microsoft, 50.6% Facebook, 48% Yahoo, 31%, Wikimedia - @mention #diversity #sxsw</t>
  </si>
  <si>
    <t xml:space="preserve">Websites visited% Google,% Microsoft,% Facebook,% Yahoo,%, Wikimedia -   </t>
  </si>
  <si>
    <t>Got the #VMware Talent Community iPad app rockin and signing up talented professionals tonight! Find me! #sxsw {link}</t>
  </si>
  <si>
    <t>Got the  Talent Community iPad app rockin and signing up talented professionals tonight! Find me!  {link}</t>
  </si>
  <si>
    <t>How you avoid long lines &amp;amp; jam packed parties at #SXSW with #Hurricane #Party the new #iPhone #App {link} #smm #geo #marketing</t>
  </si>
  <si>
    <t xml:space="preserve">How you avoid long lines &amp;amp; jam packed parties at  with   the new   {link}   </t>
  </si>
  <si>
    <t>ProTip: Avoid the Austin-area Apple stores on Friday #SXSW</t>
  </si>
  <si>
    <t xml:space="preserve">ProTip Avoid the Austin-area Apple stores on Friday </t>
  </si>
  <si>
    <t>Auntie's voxpop of  popular #sxsw apps is worth a watch: {link} Not many Android phones on view.</t>
  </si>
  <si>
    <t>Auntie's voxpop of  popular  apps is worth a watch {link} Not many Android phones on view.</t>
  </si>
  <si>
    <t>The #Ogilvy #Sydney #SXSW #podcast Ep3 is #up, with too many #hashtags #AUSXSW {link}</t>
  </si>
  <si>
    <t>The     Ep3 is , with too many   {link}</t>
  </si>
  <si>
    <t>The #Ogilvy AU #SXSW podcast channel is now open for bizness in iTunes. Subscribe for daily updates {link}</t>
  </si>
  <si>
    <t>The  AU  podcast channel is now open for bizness in iTunes. Subscribe for daily updates {link}</t>
  </si>
  <si>
    <t>CHEESE FTW !!! {link} UNLV Pearl Harbor #sxsw iPad</t>
  </si>
  <si>
    <t>CHEESE FTW !!! {link} UNLV Pearl Harbor  iPad</t>
  </si>
  <si>
    <t>Loving new @mention for iPhone w #SXSW channel by @mention</t>
  </si>
  <si>
    <t xml:space="preserve">Loving new  for iPhone w  channel by </t>
  </si>
  <si>
    <t>Need a few #android loving volunteers from 10:45am-3 at #sxsw</t>
  </si>
  <si>
    <t xml:space="preserve">Need a few  loving volunteers from45am-3 at </t>
  </si>
  <si>
    <t>I love how #sxsw is an alt universe where everyone uses Apple products and @mention is the fastest way to reach someone</t>
  </si>
  <si>
    <t>I love how  is an alt universe where everyone uses Apple products and  is the fastest way to reach someone</t>
  </si>
  <si>
    <t>Full #SXSW #touchingstories presentation:  {link}</t>
  </si>
  <si>
    <t>Full   presentation  {link}</t>
  </si>
  <si>
    <t>Don't know 1 user RT @mention Who uses Google TV in this room? Nobody raises a hand in a packed room at the #socialviewing session at #sxsw</t>
  </si>
  <si>
    <t xml:space="preserve">Don't know user RT  Who uses Google TV in this room? Nobody raises a hand in a packed room at the  session at </t>
  </si>
  <si>
    <t>I just saw a blind guy with an iPhone. Only at #SXSW</t>
  </si>
  <si>
    <t xml:space="preserve">I just saw a blind guy with an iPhone. Only at </t>
  </si>
  <si>
    <t>This #sxsw app by #MxM is made of AWESOME! --  {link}   --{link}</t>
  </si>
  <si>
    <t>This  app by  is made of AWESOME! --  {link}   --{link}</t>
  </si>
  <si>
    <t>Hey, #SxSW attendees. Summon your own town car when party hopping with an iPhone and @mention Nothing short of magic. {link}</t>
  </si>
  <si>
    <t>Hey,  attendees. Summon your own town car when party hopping with an iPhone and  Nothing short of magic. {link}</t>
  </si>
  <si>
    <t>More #SXSW Awesomeness! Apple is opening up a temporary store in downtown Austin for #SXSW and the iPad 2 launch {link}</t>
  </si>
  <si>
    <t>More  Awesomeness! Apple is opening up a temporary store in downtown Austin for  and the iPad launch {link}</t>
  </si>
  <si>
    <t>Free #SXSW CD download. Various Artists - SXSW: Featured Artists - {link} #iTunes</t>
  </si>
  <si>
    <t xml:space="preserve">Free  CD download. Various Artists - SW Featured Artists - {link} </t>
  </si>
  <si>
    <t>Took a few days off (unplugged) to visit family. Anyone have #sxsw highlights? My Google reader is bursting at the seams!</t>
  </si>
  <si>
    <t>Took a few days off (unplugged) to visit family. Anyone have  highlights? My Google reader is bursting at the seams!</t>
  </si>
  <si>
    <t>It's #SXSW Festival time... OMG I'm scared! Got my netbook, Firm's iPad and my droid!</t>
  </si>
  <si>
    <t>It's  Festival time... OMG I'm scared! Got my netbook, Firm's iPad and my droid!</t>
  </si>
  <si>
    <t>#fsw #sxsw for those of you who wanted to know about the spec for parsing Ajax Links {link}</t>
  </si>
  <si>
    <t xml:space="preserve">  for those of you who wanted to know about the spec for parsing Ajax Links {link}</t>
  </si>
  <si>
    <t>&amp;quot;SXSW GO is now available iPhone, iPad, Android, Blackberry, and coming soon for Windows Phone 7&amp;quot; presented by HP. wait what?! #sxsw #webos</t>
  </si>
  <si>
    <t xml:space="preserve">&amp;quotW GO is now available iPhone, iPad, Android, Blackberry, and coming soon for Windows Phone&amp;quot; presented by HP. wait what?!  </t>
  </si>
  <si>
    <t>Dear #SXSW goer... Please look up from your fucking iPhone when walking the halls. Thanks Hipsters. Hilarious!</t>
  </si>
  <si>
    <t>Dear  goer... Please look up from your fucking iPhone when walking the halls. Thanks Hipsters. Hilarious!</t>
  </si>
  <si>
    <t>This #SXSW I am grateful for: my bicycle, having a back-up Twitter app. Cursing: losing an hour of zzzs, iPhone battery life.</t>
  </si>
  <si>
    <t>This  I am grateful for my bicycle, having a back-up Twitter app. Cursing losing an hour of zzzs, iPhone battery life.</t>
  </si>
  <si>
    <t>Photo: How I___m spending my Sat night at #SXSW. Chatting with my husband over skype on my iphone at a coffee... {link}</t>
  </si>
  <si>
    <t>Photo How I___m spending my Sat night at . Chatting with my husband over skype on my iphone at a coffee... {link}</t>
  </si>
  <si>
    <t>Dear #sxsw iPhone app: you suck again this year! (sitby.us is great but doesn't include film sessions)</t>
  </si>
  <si>
    <t>Dear  iPhone app you suck again this year! (sitby.us is great but doesn't include film sessions)</t>
  </si>
  <si>
    <t>Wow, #SXSW is so big that Apple is not just attending, their bringing along a temporary store! {link}</t>
  </si>
  <si>
    <t>Wow,  is so big that Apple is not just attending, their bringing along a temporary store! {link}</t>
  </si>
  <si>
    <t>Woah #SXSW is the buzz word i wake up to!  I had to Google it to work out what it was!! #ImAnAussie</t>
  </si>
  <si>
    <t xml:space="preserve">Woah  is the buzz word i wake up to!  I had to Google it to work out what it was!! </t>
  </si>
  <si>
    <t>Free #sxsw Lemonade Stand. iPhone, Android, and WP7 in two days on #startupbus. {link} {link}</t>
  </si>
  <si>
    <t>Free  Lemonade Stand. iPhone, Android, and WP7 in two days on . {link} {link}</t>
  </si>
  <si>
    <t>Wonder how many iPads they'll sell there tomorrow? RT @mention Apple Opening a Pop Up Store at #SXSW {link}</t>
  </si>
  <si>
    <t>Wonder how many iPads they'll sell there tomorrow? RT  Apple Opening a Pop Up Store at  {link}</t>
  </si>
  <si>
    <t>Wonder how many sold at #SXSW? iPad 2 Sold Out, 70% Went to New Buyers [REPORT] {link}</t>
  </si>
  <si>
    <t>Wonder how many sold at ? iPad Sold Out,% Went to New Buyers [REPORT] {link}</t>
  </si>
  <si>
    <t>Free #SXSW music sampler on #itunes. Includes @mention Barton Hollow. (opens itunes) {link}</t>
  </si>
  <si>
    <t>Free  music sampler on . Includes  Barton Hollow. (opens itunes) {link}</t>
  </si>
  <si>
    <t>Hmm___a slew of iPhone app updates (inc. #4sq3) the past few days? Can only mean one thing: it's #SXSW soon.</t>
  </si>
  <si>
    <t>Hmm___a slew of iPhone app updates (inc. ) the past few days? Can only mean one thing it's  soon.</t>
  </si>
  <si>
    <t>Hey, #SXSW peeps: Go hang out w/ Burners now! {link} Burn-B-Q at Pan-American Park 5-8pm: {link} cc @mention</t>
  </si>
  <si>
    <t xml:space="preserve">Hey,  peeps Go hang out w/ Burners now! {link} Burn-B-Q at Pan-American Park-8pm {link} cc </t>
  </si>
  <si>
    <t>Geez #sxsw people are eating this up. Another line outside the apple store for iPad 2 in austin {link}</t>
  </si>
  <si>
    <t>Geez  people are eating this up. Another line outside the apple store for iPad in austin {link}</t>
  </si>
  <si>
    <t>free #sxsw playlist.. enjoy {link}</t>
  </si>
  <si>
    <t>free  playlist.. enjoy {link}</t>
  </si>
  <si>
    <t>Dear #SXSW re new rule of 'Google b4 twtng..' also add re #film &amp;gt; replace '..locatn, locatn..' w/ '..contxt, cntxt, cntxt..'</t>
  </si>
  <si>
    <t>Dear  re new rule of 'Google b4 twtng..' also add re  &amp;gt; replace '..locatn, locatn..' w/ '..contxt, cntxt, cntxt..'</t>
  </si>
  <si>
    <t>Dang #sxsw rumors RT @mention False Alarm: Google Circles Not Coming Now, And Probably Not Ever (AllThingsD): {link}</t>
  </si>
  <si>
    <t>Dang  rumors RT  False Alarm Google Circles Not Coming Now, And Probably Not Ever (AllThingsD) {link}</t>
  </si>
  <si>
    <t>Free #SXSW sampler on iTunes {link} #FreeMusic</t>
  </si>
  <si>
    <t xml:space="preserve">Free  sampler on iTunes {link} </t>
  </si>
  <si>
    <t>Next #SXSW session - do agencies need to think like software companies? Panel with google &amp;amp; barbarian group.</t>
  </si>
  <si>
    <t>Next  session - do agencies need to think like software companies? Panel with google &amp;amp; barbarian group.</t>
  </si>
  <si>
    <t>I just saw someone filming the #sxsw trade show floor w a teeny hand held steady cam for his iPhone. #jealous</t>
  </si>
  <si>
    <t xml:space="preserve">I just saw someone filming the  trade show floor w a teeny hand held steady cam for his iPhone. </t>
  </si>
  <si>
    <t>Free #SXSW streams/downloads via new free Winamp app in Android market, direct link to app download in market {link}</t>
  </si>
  <si>
    <t>Free  streams/downloads via new free Winamp app in Android market, direct link to app download in market {link}</t>
  </si>
  <si>
    <t>I love how the Mac:PC ratio is like 25 to 1 and the iPad:Person ratio is like three-quarters to one #sxsw (Seriously. Ton of iPads)</t>
  </si>
  <si>
    <t>I love how the MacC ratio is like to and the iPaderson ratio is like three-quarters to one  (Seriously. Ton of iPads)</t>
  </si>
  <si>
    <t>Apple know their target audience. Pop-up shop @mention SxSW to sell iPad 2 on launch day. #SxSW #Apple</t>
  </si>
  <si>
    <t xml:space="preserve">Apple know their target audience. Pop-up shop  SxSW to sell iPad on launch day.  </t>
  </si>
  <si>
    <t>Next #SXSW we're heading to is about designing iPad apps for baby boomers. What do you wish apps did that they don't yet? ^TG</t>
  </si>
  <si>
    <t>Next  we're heading to is about designing iPad apps for baby boomers. What do you wish apps did that they don't yet? ^TG</t>
  </si>
  <si>
    <t>Don't know what bands to see at #SXSW?  The Festival Explorer Austin Edition will help you decide!  {link}</t>
  </si>
  <si>
    <t>Don't know what bands to see at ?  The Festival Explorer Austin Edition will help you decide!  {link}</t>
  </si>
  <si>
    <t>Wanna know where the fast cellular signal is at #SXSW? Get Coverage: Austin for iOS (FREE) for detailed maps - {link}</t>
  </si>
  <si>
    <t>Wanna know where the fast cellular signal is at ? Get Coverage Austin for iOS (FREE) for detailed maps - {link}</t>
  </si>
  <si>
    <t>Wanna know where to get lunch during #sxsw without waiting 30min?  Ask Around. I did.  Saved me lots of time.  {link}</t>
  </si>
  <si>
    <t>Wanna know where to get lunch during  without waitingmin?  Ask Around. I did.  Saved me lots of time.  {link}</t>
  </si>
  <si>
    <t>What___s new with Blogger {link} #blogging #blogger #google #sxsw</t>
  </si>
  <si>
    <t xml:space="preserve">What___s new with Blogger {link}    </t>
  </si>
  <si>
    <t>From #SXSW: @mention says @mention playing with NFC for next gen devices. Nexus S now, iPhone 5 next?</t>
  </si>
  <si>
    <t>From   says  playing with NFC for next gen devices. Nexus S now, iPhone next?</t>
  </si>
  <si>
    <t>Free #SXSW: Featured Artists playlist on #iTunes: {link} #freemusic</t>
  </si>
  <si>
    <t xml:space="preserve">Free  Featured Artists playlist on  {link} </t>
  </si>
  <si>
    <t>Hipsters w/ oversized earphones pluged into the new IPAD make me happy that Texas has such loose gun laws #SXSW</t>
  </si>
  <si>
    <t xml:space="preserve">Hipsters w/ oversized earphones pluged into the new IPAD make me happy that Texas has such loose gun laws </t>
  </si>
  <si>
    <t>We can't wait to give an iPad to someone at #sxsw. Want in? Just head to www.pep.jobs/upc to enter. (must be present to win)</t>
  </si>
  <si>
    <t>We can't wait to give an iPad to someone at . Want in? Just head to c to enter. (must be present to win)</t>
  </si>
  <si>
    <t>Tired of waiting in line @mention stores? Best buy in Austin announces ipad2 on sale today. #sxswinfo #sxsw</t>
  </si>
  <si>
    <t xml:space="preserve">Tired of waiting in line  stores? Best buy in Austin announces ipad2 on sale today.  </t>
  </si>
  <si>
    <t>@mention Wanna sign up for the beta: {link} #SXSW #hhrs</t>
  </si>
  <si>
    <t xml:space="preserve"> Wanna sign up for the beta {link}  </t>
  </si>
  <si>
    <t>Case you wanna stalk me: Google, AustinJS, Rocksauce, then Shang. I will accomplish ALL OF THESE THINGS. #sxsw</t>
  </si>
  <si>
    <t xml:space="preserve">Case you wanna stalk me Google, AustinJS, Rocksauce, then Shang. I will accomplish ALL OF THESE THINGS. </t>
  </si>
  <si>
    <t>Lightbox wants to be Android's new camera, raises $1.1 million from Valley players bit.ly/eA1zgD #sxsw #betainvites</t>
  </si>
  <si>
    <t xml:space="preserve">Lightbox wants to be Android's new camera, raises $1.1 million from Valley players D  </t>
  </si>
  <si>
    <t>Location wars are heating up in Austin. Google Latitude launching Check-in offers, &amp;quot;mayorships&amp;quot;, ... {link} #SXSW</t>
  </si>
  <si>
    <t xml:space="preserve">Location wars are heating up in Austin. Google Latitude launching Check-in offers, &amp;quot;mayorships&amp;quot;, ... {link} </t>
  </si>
  <si>
    <t>If there was a popup store in Austin that sold nothing but iPhone battery extenders, it would make so much money. #sxsw</t>
  </si>
  <si>
    <t xml:space="preserve">If there was a popup store in Austin that sold nothing but iPhone battery extenders, it would make so much money. </t>
  </si>
  <si>
    <t>If there was ever any doubt on the influence of Apple on the innovation community just have a look a #sxsw iPads and iPhone4's EVERYWHERE..</t>
  </si>
  <si>
    <t>If there was ever any doubt on the influence of Apple on the innovation community just have a look a  iPads and iPhone4's EVERYWHERE..</t>
  </si>
  <si>
    <t>I wish I was in Austin, if only for the free iPad 2s. #sxsw</t>
  </si>
  <si>
    <t xml:space="preserve">I wish I was in Austin, if only for the free iPads. </t>
  </si>
  <si>
    <t>@mention Was just chatting with someone about the proliferation of iPad 2 at #SxSW - like an iPad reunion.</t>
  </si>
  <si>
    <t xml:space="preserve"> Was just chatting with someone about the proliferation of iPad at  - like an iPad reunion.</t>
  </si>
  <si>
    <t>Mashable was there to talk to line takers, many of whom spent the better part of the ...  #ipad #sxsw #gadgets {link}</t>
  </si>
  <si>
    <t>Mashable was there to talk to line takers, many of whom spent the better part of the ...     {link}</t>
  </si>
  <si>
    <t>The line was too long the other day... but I'm just curious anyway :P #sxsw (@mention Apple Store, SXSW w/ 4 others) {link}</t>
  </si>
  <si>
    <t>The line was too long the other day... but I'm just curious anyway   ( Apple Store, SW w/ others) {link}</t>
  </si>
  <si>
    <t>@mention Was your #SXSW iPad talk along the same lines as your iPad talk at 360iDev? Or is it basically different content?</t>
  </si>
  <si>
    <t xml:space="preserve"> Was your  iPad talk along the same lines as your iPad talk atiDev? Or is it basically different content?</t>
  </si>
  <si>
    <t>About to watch &amp;quot;Something Ventured&amp;quot;, a documentary about the entrepreneurs behind Apple, Intel, Cisco &amp;amp; Atari. Filmakers in attendence #SXSW</t>
  </si>
  <si>
    <t xml:space="preserve">About to watch &amp;quotomething Ventured&amp;quot;, a documentary about the entrepreneurs behind Apple, Intel, Cisco &amp;amp; Atari. Filmakers in attendence </t>
  </si>
  <si>
    <t>The only way you truly understand a material is by making things with it.  Jonathan Ive , Apple VP Design   #SXSW</t>
  </si>
  <si>
    <t xml:space="preserve">The only way you truly understand a material is by making things with it.  Jonathan Ive , Apple VP Design   </t>
  </si>
  <si>
    <t>#SXSW crowd in Austin swarms for iPad 2 launch {link} via @mention - sadly I wasn't one of them :-(</t>
  </si>
  <si>
    <t xml:space="preserve"> crowd in Austin swarms for iPad launch {link} via  - sadly I wasn't one of them </t>
  </si>
  <si>
    <t>#SXSW crowd in Austin swarms for iPad 2 launch {link} via @mention - sadly I wasn't one of them :-( (via @mention</t>
  </si>
  <si>
    <t xml:space="preserve"> crowd in Austin swarms for iPad launch {link} via  - sadly I wasn't one of them  (via </t>
  </si>
  <si>
    <t>#SXSW crowd swarms for #iPad2 launch {link} via @mention #SXSW2011 #apple</t>
  </si>
  <si>
    <t xml:space="preserve"> crowd swarms for  launch {link} via   </t>
  </si>
  <si>
    <t>#SXSW crowd swarms for iPad 2 launch  | @mention {link}</t>
  </si>
  <si>
    <t xml:space="preserve"> crowd swarms for iPad launch  |  {link}</t>
  </si>
  <si>
    <t>#SXSW crowd swarms for iPad 2 launch - {link} (via @mention</t>
  </si>
  <si>
    <t xml:space="preserve"> crowd swarms for iPad launch - {link} (via </t>
  </si>
  <si>
    <t>#SXSW crowd swarms for iPad 2 launch {link} via @mention</t>
  </si>
  <si>
    <t xml:space="preserve"> crowd swarms for iPad launch {link} via </t>
  </si>
  <si>
    <t>Looking fwd to iPad DJ @mention at our @mention After Dark party tonight. Great first day #SXSW! {link}</t>
  </si>
  <si>
    <t>Looking fwd to iPad DJ  at our  After Dark party tonight. Great first day ! {link}</t>
  </si>
  <si>
    <t>SXSW: Crowds for iPad 2 launch - CNN {link} #sxsw</t>
  </si>
  <si>
    <t xml:space="preserve">SW Crowds for iPad launch - CNN {link} </t>
  </si>
  <si>
    <t>@mention we are actually giving away 10 #FREE #Taplynx #iPhone and #iPad app licences away for #SXSW! bit.ly/pushsxsw11. Check us out!</t>
  </si>
  <si>
    <t xml:space="preserve"> we are actually giving away    and  app licences away for !. Check us out!</t>
  </si>
  <si>
    <t>@mention We are in line at the Apple pop-up store at #SXSW. Less than 50 people in line at 1pm! #score</t>
  </si>
  <si>
    <t xml:space="preserve"> We are in line at the Apple pop-up store at . Less than people in line atpm! </t>
  </si>
  <si>
    <t>@mention We are working towards Android but it won't be ready by #sxsw. Thanks for the interest!</t>
  </si>
  <si>
    <t xml:space="preserve"> We are working towards Android but it won't be ready by . Thanks for the interest!</t>
  </si>
  <si>
    <t>@mention We can offer an apple and some tinfoil. #sxsw?</t>
  </si>
  <si>
    <t xml:space="preserve"> We can offer an apple and some tinfoil. ?</t>
  </si>
  <si>
    <t>@mention we were on the right track RT @mention clever - Apple set to open popup shop in core of #SXSW action {link}</t>
  </si>
  <si>
    <t xml:space="preserve"> we were on the right track RT  clever - Apple set to open popup shop in core of  action {link}</t>
  </si>
  <si>
    <t>Crowley: We're growing up. FourSquare  competitors are now Facebook &amp;amp; Google. #checkins #SXSW #KetchSX</t>
  </si>
  <si>
    <t xml:space="preserve">Crowley We're growing up. FourSquare  competitors are now Facebook &amp;amp; Google.   </t>
  </si>
  <si>
    <t>@mention We're tight w/ Google. Lot of my friends work there, employees used to work there. We're tight w/ them, tight w/ Twitter. #sxsw</t>
  </si>
  <si>
    <t xml:space="preserve"> We're tight w/ Google. Lot of my friends work there, employees used to work there. We're tight w/ them, tight w/ Twitter. </t>
  </si>
  <si>
    <t>ReadWriteWeb is reporting Google might launch its new social network at #SXSW today -- {link}</t>
  </si>
  <si>
    <t>ReadWriteWeb is reporting Google might launch its new social network at  today -- {link}</t>
  </si>
  <si>
    <t>#SXSW I tweeted too fast it appears Google may do a preview today of Circles their new Social endeavor.</t>
  </si>
  <si>
    <t xml:space="preserve"> I tweeted too fast it appears Google may do a preview today of Circles their new Social endeavor.</t>
  </si>
  <si>
    <t>I'll be tweeting out #SXSW sessions I'm going to.  Up first: Young entrepreneurs, Marissa Mayer of Google and @mention of Wordpress</t>
  </si>
  <si>
    <t>I'll be tweeting out  sessions I'm going to.  Up first Young entrepreneurs, Marissa Mayer of Google and  of Wordpress</t>
  </si>
  <si>
    <t>@mention Welcome! Enjoy #Sxsw and ride anywhere in Austin for $10 . dwnld the #GroundLink app{link} booth 437</t>
  </si>
  <si>
    <t xml:space="preserve"> Welcome! Enjoy  and ride anywhere in Austin for $10 . dwnld the  app{link} booth</t>
  </si>
  <si>
    <t>@mention well #SXSW is an iPad commercial ... But I want to minimize the wear and tear of my laptop.</t>
  </si>
  <si>
    <t xml:space="preserve"> well  is an iPad commercial ... But I want to minimize the wear and tear of my laptop.</t>
  </si>
  <si>
    <t>@mention Well I did hear that someone was gonna setup a pop up apple store during #SXSW .  Oh wait...that wasnt about the fruit?</t>
  </si>
  <si>
    <t xml:space="preserve"> Well I did hear that someone was gonna setup a pop up apple store during  .  Oh wait...that wasnt about the fruit?</t>
  </si>
  <si>
    <t>@mention well put. totally agree! #apple #sxsw</t>
  </si>
  <si>
    <t xml:space="preserve"> well put. totally agree!  </t>
  </si>
  <si>
    <t>@mention Well, I hope you make it easier for me to FIND you. I have a little Android who wants to say HI! #sxsw#</t>
  </si>
  <si>
    <t xml:space="preserve"> Well, I hope you make it easier for me to FIND you. I have a little Android who wants to say HI! </t>
  </si>
  <si>
    <t>Wish you went to #sxsw? We got you covered! Day 1 Recap {link} from Coyne's @mention and @mention</t>
  </si>
  <si>
    <t xml:space="preserve">Wish you went to ? We got you covered! Day Recap {link} from Coyne's  and </t>
  </si>
  <si>
    <t>I wish I were at #sxsw. I wish I had an iPad 2. There, I said it.</t>
  </si>
  <si>
    <t>I wish I were at . I wish I had an iPad. There, I said it.</t>
  </si>
  <si>
    <t>Ummmm...awesome? Party? RT djroe Apple store downtown Austin open til Midnight. #sxsw</t>
  </si>
  <si>
    <t xml:space="preserve">Ummmm...awesome? Party? RT djroe Apple store downtown Austin open til Midnight. </t>
  </si>
  <si>
    <t>This is awesome....   How I got an iPad 2 during #SXSW! {link} via @mention</t>
  </si>
  <si>
    <t xml:space="preserve">This is awesome....   How I got an iPad during ! {link} via </t>
  </si>
  <si>
    <t>@mention What are the chances they'll have a booth selling new iPad 2s? #SXSW</t>
  </si>
  <si>
    <t xml:space="preserve"> What are the chances they'll have a booth selling new iPads? </t>
  </si>
  <si>
    <t>@mention what did you think of google presentation? Nice to see more retail peeps at #sxsw</t>
  </si>
  <si>
    <t xml:space="preserve"> what did you think of google presentation? Nice to see more retail peeps at </t>
  </si>
  <si>
    <t>@mention What is the most optimal way to access my Lanyrd account on my iPhone while at #SXSW?</t>
  </si>
  <si>
    <t xml:space="preserve"> What is the most optimal way to access my Lanyrd account on my iPhone while at ?</t>
  </si>
  <si>
    <t>@mention what size did you get? Did you got the apple pop store they opened up at #sxsw</t>
  </si>
  <si>
    <t xml:space="preserve"> what size did you get? Did you got the apple pop store they opened up at </t>
  </si>
  <si>
    <t>@mention What, *the* Guy Kawasaki? Former Apple evangelist? WANW! #SXSW</t>
  </si>
  <si>
    <t xml:space="preserve"> What, *the* Guy Kawasaki? Former Apple evangelist? WANW! </t>
  </si>
  <si>
    <t>@mention What's going on at #sxsw today? Share photos, video with iReport: {link} or through CNN iPhone app!</t>
  </si>
  <si>
    <t>FRIENDS: What's going on at #sxsw today? Share photos, video with @mention {link} or through CNN iPhone app!</t>
  </si>
  <si>
    <t>FRIENDS What's going on at  today? Share photos, video with  {link} or through CNN iPhone app!</t>
  </si>
  <si>
    <t>@mention What's the wait time lookin like? The Apple Store up north is already sold out, any word on the #SXSW inventory?</t>
  </si>
  <si>
    <t xml:space="preserve"> What's the wait time lookin like? The Apple Store up north is already sold out, any word on the  inventory?</t>
  </si>
  <si>
    <t>Deciding when to release a product is an art, not a science - @mention at @mention #sxsw</t>
  </si>
  <si>
    <t xml:space="preserve">Deciding when to release a product is an art, not a science -  at  </t>
  </si>
  <si>
    <t>@mention Where is the temp #apple store at #sxsw?</t>
  </si>
  <si>
    <t xml:space="preserve"> Where is the temp  store at ?</t>
  </si>
  <si>
    <t>@mention where's the apple #sxsw set-up? Can anyone get in?</t>
  </si>
  <si>
    <t xml:space="preserve"> where's the apple  set-up? Can anyone get in?</t>
  </si>
  <si>
    <t>@mention Which is to say iPad is going to be ubiquitous a lot faster than anyone expected a year or even 6 mo. ago. #newsapps #sxsw</t>
  </si>
  <si>
    <t xml:space="preserve"> Which is to say iPad is going to be ubiquitous a lot faster than anyone expected a year or even mo. ago.  </t>
  </si>
  <si>
    <t>Debating which laptop to take to #SXSW when I'd rather be taking an iPad 2. #firstworldproblems</t>
  </si>
  <si>
    <t xml:space="preserve">Debating which laptop to take to  when I'd rather be taking an iPad. </t>
  </si>
  <si>
    <t>Black or white iPad?  #sxsw #iPad2</t>
  </si>
  <si>
    <t xml:space="preserve">Black or white iPad?   </t>
  </si>
  <si>
    <t>We see a WHITE IPAD 2! RT @mention Now you know what @mention apartment at #sxsw looks like... NEEDS MORE WIRES {link}</t>
  </si>
  <si>
    <t>We see a WHITE IPAD! RT  Now you know what  apartment at  looks like... NEEDS MORE WIRES {link}</t>
  </si>
  <si>
    <t>@mention Who said you won't be able to get the iPad 2 at #SXSW? 
Apple is opening a pop-up store in Austin for SXSW {link}</t>
  </si>
  <si>
    <t xml:space="preserve"> Who said you won't be able to get the iPad at ? 
Apple is opening a pop-up store in Austin for SW {link}</t>
  </si>
  <si>
    <t>Curious. Why was Google surprised by the usage of the delete button in the Gmail mobile app? #sxswdad #sxsw</t>
  </si>
  <si>
    <t xml:space="preserve">Curious. Why was Google surprised by the usage of the delete button in the Gmail mobile app?  </t>
  </si>
  <si>
    <t>@mention Why? Google #SXSW Austin, Texas 2011! That's why!</t>
  </si>
  <si>
    <t xml:space="preserve"> Why? Google  Austin, Texas! That's why!</t>
  </si>
  <si>
    <t>Post: SXSWi 2011. Day 1. #BPM @mention #SXSW {link} - surprised to run into two other BPM folks!  and a pop-up Apple store</t>
  </si>
  <si>
    <t>Post SWi. Day.    {link} - surprised to run into two other BPM folks!  and a pop-up Apple store</t>
  </si>
  <si>
    <t>From #SXSWi... RT @mention Google says the future is location, location, location: {link} #SXSW #CNN</t>
  </si>
  <si>
    <t xml:space="preserve">From ... RT  Google says the future is location, location, location {link}  </t>
  </si>
  <si>
    <t>Livetapp will be raffling off an iPad 2 at #SXSW - check-in (and tweet it) at any sxsw show and you'll be entered to win! #music #rewards</t>
  </si>
  <si>
    <t xml:space="preserve">Livetapp will be raffling off an iPad at  - check-in (and tweet it) at any sxsw show and you'll be entered to win!  </t>
  </si>
  <si>
    <t>@mention will we get the #android update by/for #sxsw? at least an alpha? need testers?</t>
  </si>
  <si>
    <t xml:space="preserve"> will we get the  update by/for ? at least an alpha? need testers?</t>
  </si>
  <si>
    <t>Time to switch to @mention on my iPhone so I can ZIP all the #sxsw chatter.</t>
  </si>
  <si>
    <t>Time to switch to  on my iPhone so I can ZIP all the  chatter.</t>
  </si>
  <si>
    <t>Chilling with @mention at the big hair station at the google party at Maggie mays. #sxsw {link}</t>
  </si>
  <si>
    <t>Chilling with  at the big hair station at the google party at Maggie mays.  {link}</t>
  </si>
  <si>
    <t>Partying with #Android and @mention #sxsw @mention Lustre Pearl {link}</t>
  </si>
  <si>
    <t>Partying with  and    Lustre Pearl {link}</t>
  </si>
  <si>
    <t>At #SXSW with a thirsty gadget? Using @mention Charge Anywhere for my iPhone, happy to share some juice.</t>
  </si>
  <si>
    <t>At  with a thirsty gadget? Using  Charge Anywhere for my iPhone, happy to share some juice.</t>
  </si>
  <si>
    <t>At #sxsw with an iPhone? Use FREE iSpyArt App to send your photos of the #artallaround to @mention {link}</t>
  </si>
  <si>
    <t>At  with an iPhone? Use FREE iSpyArt App to send your photos of the  to  {link}</t>
  </si>
  <si>
    <t>Jonathan with Zaggle showed us a cool free texting app for iPhone called ZMS @mention #SXSW</t>
  </si>
  <si>
    <t xml:space="preserve">Jonathan with Zaggle showed us a cool free texting app for iPhone called ZMS  </t>
  </si>
  <si>
    <t>Current Twitter feed: devastation in Japan, parties/panels at #sxsw, iPad 2 and @mention artifacts and recollections from five years ago.</t>
  </si>
  <si>
    <t>Current Twitter feed devastation in Japan, parties/panels at , iPad and  artifacts and recollections from five years ago.</t>
  </si>
  <si>
    <t>Get the OWLE Bubo for iPhone with a $20 off coupon use code SBSW2011  #sxsw #SXSWFilm #SXSWi #almedia</t>
  </si>
  <si>
    <t xml:space="preserve">Get the OWLE Bubo for iPhone with a $20 off coupon use code SBSW2011     </t>
  </si>
  <si>
    <t>Anyone down at #SXSW wanna bring me back a Windows Foam 7? {link} #microsoft</t>
  </si>
  <si>
    <t xml:space="preserve">Anyone down at  wanna bring me back a Windows Foam? {link} </t>
  </si>
  <si>
    <t>Walkin down the street @mention is navigating via Google, I'm tweeting and random guy is yelping!! Welcome to #SXSW!!</t>
  </si>
  <si>
    <t>Walkin down the street  is navigating via Google, I'm tweeting and random guy is yelping!! Welcome to !!</t>
  </si>
  <si>
    <t>Google ARwords, ARsense anyone? #ARSXSW #SXSW #DARKNET</t>
  </si>
  <si>
    <t xml:space="preserve">Google ARwords, ARsense anyone?   </t>
  </si>
  <si>
    <t>@mention worked with @mention to create open-source s2 to fill the gap needed by location-based applications that use nosql db model #sxsw</t>
  </si>
  <si>
    <t xml:space="preserve"> worked with  to create open-source s2 to fill the gap needed by location-based applications that use nosql db model </t>
  </si>
  <si>
    <t>umm that would be @mention ___@mention I keep winning shit! Thanks @mention for the killer iPad case. #sxsw__</t>
  </si>
  <si>
    <t xml:space="preserve">umm that would be  ___ I keep winning shit! Thanks  for the killer iPad case.  </t>
  </si>
  <si>
    <t>#YourMom would prob have more to say about designing ipad apps than u do. #sxsw</t>
  </si>
  <si>
    <t xml:space="preserve"> would prob have more to say about designing ipad apps than u do. </t>
  </si>
  <si>
    <t>@mention wow - a gold's gym underneath an Apple store. Kind of you in a nutshell, right? #SXSW</t>
  </si>
  <si>
    <t xml:space="preserve"> wow - a gold's gym underneath an Apple store. Kind of you in a nutshell, right? </t>
  </si>
  <si>
    <t>@mention wow! You just came up in my Google results for PERMA!! #WS #sxsw</t>
  </si>
  <si>
    <t xml:space="preserve"> wow! You just came up in my Google results for PERMA!!  </t>
  </si>
  <si>
    <t>Clearly #wp7dev won the mobile smackdown v iPhone and Android at Iron Dev #sxsw. Kudos @mention</t>
  </si>
  <si>
    <t xml:space="preserve">Clearly  won the mobile smackdown v iPhone and Android at Iron Dev . Kudos </t>
  </si>
  <si>
    <t>#iPad #news #apps not popular with the #kids. {link} #the_daily is a terrible concept anyway #sxsw</t>
  </si>
  <si>
    <t xml:space="preserve">   not popular with the . {link}  is a terrible concept anyway </t>
  </si>
  <si>
    <t>Video shows a guy hacking Times Sq billboards w/ his iPhone. Real or Not? {link} #sxsw</t>
  </si>
  <si>
    <t xml:space="preserve">Video shows a guy hacking Times Sq billboards w/ his iPhone. Real or Not? {link} </t>
  </si>
  <si>
    <t>Z6: No News is Good News {link} [codes valid: 4:00-7:59:59p 03/11/11] #infektd #sxsw #zlf</t>
  </si>
  <si>
    <t xml:space="preserve">Z6 No News is Good News {link} [codes valid00-75959p/11/11]   </t>
  </si>
  <si>
    <t>#Socialnews RT @mention Facebook can breathe a sigh of relief- Google kills plans 4 'Google Circles' {link} #sxsw</t>
  </si>
  <si>
    <t xml:space="preserve"> RT  Facebook can breathe a sigh of relief- Google kills plans 'Google Circles' {link} </t>
  </si>
  <si>
    <t>Apple knows what game they're in at #sxsw. Bring the iPad2 to the people! {link}</t>
  </si>
  <si>
    <t>Apple knows what game they're in at . Bring the iPad2 to the people! {link}</t>
  </si>
  <si>
    <t>Apple knows where the influencers will be: Apple set to open popup shop in core of SXSW action to sell iPad2 at #SXSW! {link}</t>
  </si>
  <si>
    <t>Apple knows where the influencers will be Apple set to open popup shop in core of SW action to sell iPad2 at ! {link}</t>
  </si>
  <si>
    <t>CLIENT NEWS! @mention Releases &amp;quot;Dope Melodies &amp;amp; Heavy Bass&amp;quot; &amp;amp; Invades #SXSW -&amp;gt; {link}</t>
  </si>
  <si>
    <t>CLIENT NEWS!  Releases &amp;quotope Melodies &amp;amp; Heavy Bass&amp;quot; &amp;amp; Invades  -&amp;gt; {link}</t>
  </si>
  <si>
    <t>which browser do u prefer? Internet Explorer 9 OR Google Chrome SWAY IN:  {link} via @mention #ie9 #sxsw</t>
  </si>
  <si>
    <t xml:space="preserve">which browser do u prefer? Internet Explorer OR Google Chrome SWAY IN  {link} via   </t>
  </si>
  <si>
    <t>Join leNewz fo free donuts and massage at #SXSW Trade Show (booth #1422 just behind Google's)</t>
  </si>
  <si>
    <t>Join leNewz fo free donuts and massage at  Trade Show (booth  just behind Google's)</t>
  </si>
  <si>
    <t>{link} thx to @mention and @mention for this portable charger, we are now ready for #sxsw #swag #android</t>
  </si>
  <si>
    <t xml:space="preserve">{link} thx to  and  for this portable charger, we are now ready for   </t>
  </si>
  <si>
    <t>Leaving excellent panel from @mention on Writing Compelling Content. On to the Android Dev. Meetup! #SXSW</t>
  </si>
  <si>
    <t xml:space="preserve">Leaving excellent panel from  on Writing Compelling Content. On to the Android Dev. Meetup! </t>
  </si>
  <si>
    <t>Getting excited to present *Spark at Team android choice awards #sxsw doors open in 20 min @mention lustre pearl. If you're here, come cheer us on!</t>
  </si>
  <si>
    <t>Getting excited to present *Spark at Team android choice awards  doors open in min  lustre pearl. If you're here, come cheer us on!</t>
  </si>
  <si>
    <t>#SXSW ##UXDes Check out Designing iPad Interfaces - New Navigation Schemas at SXSW.
{link}</t>
  </si>
  <si>
    <t xml:space="preserve">  Check out Designing iPad Interfaces - New Navigation Schemas at SW.
{link}</t>
  </si>
  <si>
    <t>Hmmm...Taxi Magic on iPhone does not appear to be so magic any more in Austin #sxsw</t>
  </si>
  <si>
    <t xml:space="preserve">Hmmm...Taxi Magic on iPhone does not appear to be so magic any more in Austin </t>
  </si>
  <si>
    <t>Great 3D XML visualization of skiers using Google location data. #sxsw</t>
  </si>
  <si>
    <t xml:space="preserve">GreatD XML visualization of skiers using Google location data. </t>
  </si>
  <si>
    <t>FestivalExplorer iPhone App Finally Solves SXSW {link} #music #musica #musiek #musique #musik #app #sxsw #______ #______ #_____</t>
  </si>
  <si>
    <t>FestivalExplorer iPhone App Finally Solves SW {link}           ____</t>
  </si>
  <si>
    <t>Preso l'express pass per The City Dark e Road to Nowhere, visto il primo iPad 2 &amp;quot;in the wild&amp;quot; e ora panel con il cast di Source Code #SXSW</t>
  </si>
  <si>
    <t xml:space="preserve">Preso l'express pass per The City Dark e Road to Nowhere, visto il primo iPad &amp;quot;in the wild&amp;quot; e ora panel con il cast di Source Code </t>
  </si>
  <si>
    <t>#Apple #SXSW &amp;quot;pop-up&amp;quot; store is smart marketing. {link}</t>
  </si>
  <si>
    <t xml:space="preserve">  &amp;quot;pop-up&amp;quot; store is smart marketing. {link}</t>
  </si>
  <si>
    <t>At the #SXSW #Android meet up in the Hilton</t>
  </si>
  <si>
    <t>At the   meet up in the Hilton</t>
  </si>
  <si>
    <t>At the #SXSW #apple store in #ATX  {link}</t>
  </si>
  <si>
    <t>At the   store in   {link}</t>
  </si>
  <si>
    <t>Before #sxsw even starts, Apple has captured the attention of the whole show. They win again.  Must have been taking lessons from Sheen. #fb</t>
  </si>
  <si>
    <t xml:space="preserve">Before  even starts, Apple has captured the attention of the whole show. They win again.  Must have been taking lessons from Sheen. </t>
  </si>
  <si>
    <t>New at #sxsw film this year: folks sitting in line reading scripts on their #ipad</t>
  </si>
  <si>
    <t xml:space="preserve">New at  film this year folks sitting in line reading scripts on their </t>
  </si>
  <si>
    <t>{link} #sxsw Google going Social again?</t>
  </si>
  <si>
    <t>{link}  Google going Social again?</t>
  </si>
  <si>
    <t>At the #sxsw Google Blogger/Sketchup party with @mention ... it's unexpectedly quiet compared to last night...</t>
  </si>
  <si>
    <t>At the  Google Blogger/Sketchup party with  ... it's unexpectedly quiet compared to last night...</t>
  </si>
  <si>
    <t>Austin #SXSW iPad 2 line now 1.75 blocks long (not in line, just enjoying the spectacle) {link}</t>
  </si>
  <si>
    <t>Austin  iPad line now5 blocks long (not in line, just enjoying the spectacle) {link}</t>
  </si>
  <si>
    <t>#cloud #sxsw keep personal stuff on corp iPad - that way people will take care of the asset</t>
  </si>
  <si>
    <t xml:space="preserve">  keep personal stuff on corp iPad - that way people will take care of the asset</t>
  </si>
  <si>
    <t>Follow #SXSW on My Taptu:&amp;quot;Apple iPad 2 lines from SXSW 2011 [HD Video]&amp;quot; - {link} - shared from My Taptu</t>
  </si>
  <si>
    <t>Follow  on My Taptu&amp;quot;Apple iPad lines from SW [HD Video]&amp;quot; - {link} - shared from My Taptu</t>
  </si>
  <si>
    <t>Not at #sxsw or in line for an #iPad I feel like I am a disgrace to geeks everywhere. At home working in @mention instead. #startup</t>
  </si>
  <si>
    <t xml:space="preserve">Not at  or in line for an  I feel like I am a disgrace to geeks everywhere. At home working in  instead. </t>
  </si>
  <si>
    <t>iPAD / #SXSW PEOPLE: @mention brilliant Spider: The Secret of Bryce Manor is only 99 cents right now. BUY IT: {link}</t>
  </si>
  <si>
    <t>iPAD /  PEOPLE  brilliant Spider The Secret of Bryce Manor is only cents right now. BUY IT {link}</t>
  </si>
  <si>
    <t>iPad 2 #sxsw pop-up store (@mention Apple Store, SXSW w/ @mention [pic]: {link}</t>
  </si>
  <si>
    <t>iPad  pop-up store ( Apple Store, SW w/  [pic] {link}</t>
  </si>
  <si>
    <t>#japan #SXSW put you collective entrepreneurial and social minds and iPad 2s together and do something for Japan</t>
  </si>
  <si>
    <t xml:space="preserve">  put you collective entrepreneurial and social minds and iPads together and do something for Japan</t>
  </si>
  <si>
    <t>PDX to #sxsw tomorrow. Drop me a note if you'll be there too. #tmsxsw -- Apple pop-up retail store should be the epicenter of the madness.</t>
  </si>
  <si>
    <t>PDX to  tomorrow. Drop me a note if you'll be there too.  -- Apple pop-up retail store should be the epicenter of the madness.</t>
  </si>
  <si>
    <t>I love #sxsw. I opened the @mention app on my iPad at @mention party to settle an argument about parentheses use.  #wordnerd</t>
  </si>
  <si>
    <t xml:space="preserve">I love . I opened the  app on my iPad at  party to settle an argument about parentheses use.  </t>
  </si>
  <si>
    <t>Group #Texting War Heats Up: Fast Society Launches New Android App, Updates iPhone App: #SXSW___ {link}</t>
  </si>
  <si>
    <t>Group  War Heats Up Fast Society Launches New Android App, Updates iPhone App  {link}</t>
  </si>
  <si>
    <t>So far, my @mention iPhone and MiFi have been rock solid here at #SXSW (cc @mention @mention</t>
  </si>
  <si>
    <t xml:space="preserve">So far, my  iPhone and MiFi have been rock solid here at  (cc  </t>
  </si>
  <si>
    <t>Apparently #Apple has cornered the live demo market. It's not as easy as it looks. #MarissaGoogle #sxsw</t>
  </si>
  <si>
    <t xml:space="preserve">Apparently  has cornered the live demo market. It's not as easy as it looks.  </t>
  </si>
  <si>
    <t>Our lovely #SXSW iPhone app is UP! get it now!!! Thanks to @mention for the awesome integration! :D {link}</t>
  </si>
  <si>
    <t>Our lovely  iPhone app is UP! get it now!!! Thanks to  for the awesome integration!  {link}</t>
  </si>
  <si>
    <t>Started my #sxsw planning last night with the official iPad app...It's a solid resource, but still comes up short for scheduling.</t>
  </si>
  <si>
    <t>Started my  planning last night with the official iPad app...It's a solid resource, but still comes up short for scheduling.</t>
  </si>
  <si>
    <t>#tapworthy #winning #tigerblood the tenets of iPad design? #sxsw</t>
  </si>
  <si>
    <t xml:space="preserve">   the tenets of iPad design? </t>
  </si>
  <si>
    <t>#SXSW: Day 1. As expected, everyone is glued to their iPhone/iPad, myself included.</t>
  </si>
  <si>
    <t xml:space="preserve"> Day. As expected, everyone is glued to their iPhone/iPad, myself included.</t>
  </si>
  <si>
    <t>This is my 5th year downloading the #sxsw Music Torrent {link} ALL FREE and LEGAL! Great Music.</t>
  </si>
  <si>
    <t>This is myth year downloading the  Music Torrent {link} ALL FREE and LEGAL! Great Music.</t>
  </si>
  <si>
    <t>BEST newly added iPhone app goes to @mention awesome!! #SXSW 2011 here I come for one day and one amazing day it will be!!</t>
  </si>
  <si>
    <t>BEST newly added iPhone app goes to  awesome!!  here I come for one day and one amazing day it will be!!</t>
  </si>
  <si>
    <t>Biomimicry as the basis of design and problem solving. Google studying flocking and swarming behavior to understand collab. Brilliant. #sxsw</t>
  </si>
  <si>
    <t xml:space="preserve">Biomimicry as the basis of design and problem solving. Google studying flocking and swarming behavior to understand collab. Brilliant. </t>
  </si>
  <si>
    <t>Google guy at #sxsw talk is explaining how he made realistic Twitter bots as an experiment. Gee, thanks for doing that.</t>
  </si>
  <si>
    <t>Google guy at  talk is explaining how he made realistic Twitter bots as an experiment. Gee, thanks for doing that.</t>
  </si>
  <si>
    <t>GG new try at social? RT We interrupt your regularly scheduled #sxsw geek programming with big news {link}  #google (via @mention</t>
  </si>
  <si>
    <t xml:space="preserve">GG new try at social? RT We interrupt your regularly scheduled  geek programming with big news {link}   (via </t>
  </si>
  <si>
    <t>Its #PiDay at the #google #sxsw booth! {link}</t>
  </si>
  <si>
    <t>Its  at the   booth! {link}</t>
  </si>
  <si>
    <t>Leaving my bag at home today; traveling light with just my iPad in hand. I really don't need to lug around all that impedimenta. #sxsw</t>
  </si>
  <si>
    <t xml:space="preserve">Leaving my bag at home today; traveling light with just my iPad in hand. I really don't need to lug around all that impedimenta. </t>
  </si>
  <si>
    <t>Google may be launching a new social network called Circles today at #sxsw {link}</t>
  </si>
  <si>
    <t>Google may be launching a new social network called Circles today at  {link}</t>
  </si>
  <si>
    <t xml:space="preserve">audioboo the front of the apple ipad </t>
  </si>
  <si>
    <t>By the way being at #sxsw means I now have to get an iPad or 2</t>
  </si>
  <si>
    <t>By the way being at  means I now have to get an iPad or</t>
  </si>
  <si>
    <t>At a party being thrown by Google and the aclu...don't tell my dad. #sxsw (@mention Maggie Mae's w/ 78 others) {link}</t>
  </si>
  <si>
    <t>At a party being thrown by Google and the aclu...don't tell my dad.  ( Maggie Mae's w/ others) {link}</t>
  </si>
  <si>
    <t>I think my effing hubby is in line for an #iPad 2. Can someone point him towards the line-up for wife number #2. #sxswi #sxsw</t>
  </si>
  <si>
    <t xml:space="preserve">I think my effing hubby is in line for an . Can someone point him towards the line-up for wife number .  </t>
  </si>
  <si>
    <t>In case my fairy god mother = reading mail; my __±G wish this week is 2 go 2 #sxsw __ for the #Android ___ Dev ___ Meetup. @mention Hilton, Sat. 12:30PM</t>
  </si>
  <si>
    <t>In case my fairy god mother = reading mail; my  __ G wish this week is go  __  for the  ___ Dev ___ Meetup.  Hilton, Sat.30PM</t>
  </si>
  <si>
    <t>The Motley Fool: Google Prepares for Its Fight With Facebook | Circles may not have appeared at #SXSW but on its way {link}</t>
  </si>
  <si>
    <t>The Motley Fool Google Prepares for Its Fight With Facebook | Circles may not have appeared at  but on its way {link}</t>
  </si>
  <si>
    <t>This is my friend @mention new #iphone #photosharing app he's developed. Ck it out and show your support! {link} #sxsw</t>
  </si>
  <si>
    <t xml:space="preserve">This is my friend  new   app he's developed. Ck it out and show your support! {link} </t>
  </si>
  <si>
    <t>Apparently Google to launch a major New Social Network {link} #SxSW #Circles</t>
  </si>
  <si>
    <t xml:space="preserve">Apparently Google to launch a major New Social Network {link}  </t>
  </si>
  <si>
    <t>I actually have no idea what #SXSW is. I could google it, but I'm fine not knowing.</t>
  </si>
  <si>
    <t>I actually have no idea what  is. I could google it, but I'm fine not knowing.</t>
  </si>
  <si>
    <t>Is anybody having trouble downloading the #SXSW pak in the @mention app for iPhone.</t>
  </si>
  <si>
    <t>Is anybody having trouble downloading the  pak in the  app for iPhone.</t>
  </si>
  <si>
    <t>It's crazy here at #Apple's temporary #Austin store. Post coming up with pics. #SXSW</t>
  </si>
  <si>
    <t xml:space="preserve">It's crazy here at 's temporary  store. Post coming up with pics. </t>
  </si>
  <si>
    <t>It's crazy how much culture is documented in google doodles. #sxsw</t>
  </si>
  <si>
    <t xml:space="preserve">It's crazy how much culture is documented in google doodles. </t>
  </si>
  <si>
    <t>Ipad's day in the geekest place in the world right now..yes u have a queue: Apple just opens a hidden store {link} #SXSW</t>
  </si>
  <si>
    <t xml:space="preserve">Ipad's day in the geekest place in the world right now..yes u have a queue Apple just opens a hidden store {link} </t>
  </si>
  <si>
    <t>Bing party in the same location as last year's Google party #irony #SXSW (@mention Six Lounge w/ @mention @mention {link}</t>
  </si>
  <si>
    <t>Bing party in the same location as last year's Google party   ( Six Lounge w/   {link}</t>
  </si>
  <si>
    <t>Looks very interesting RT@mention Google to Launch Major New Social Network Called Circles, Possibly Today {link} #sxsw</t>
  </si>
  <si>
    <t xml:space="preserve">Looks very interesting RT Google to Launch Major New Social Network Called Circles, Possibly Today {link} </t>
  </si>
  <si>
    <t>Looks very interesting.  Good luck at #SxSW Localmind Available on the iPhone {link}</t>
  </si>
  <si>
    <t>Looks very interesting.  Good luck at  Localmind Available on the iPhone {link}</t>
  </si>
  <si>
    <t>Ok, got my iPad cover, now what? They better not have given my iPad to some tool at #SXSW.</t>
  </si>
  <si>
    <t>Ok, got my iPad cover, now what? They better not have given my iPad to some tool at .</t>
  </si>
  <si>
    <t>Officially iPad-ed #SXSW (@mention Apple Store, SXSW w/ 16 others) {link}</t>
  </si>
  <si>
    <t>Officially iPad-ed  ( Apple Store, SW w/ others) {link}</t>
  </si>
  <si>
    <t>Getting my ipad2 #sxsw (@mention Apple Store w/ 4 others) {link}</t>
  </si>
  <si>
    <t>Getting my ipad2  ( Apple Store w/ others) {link}</t>
  </si>
  <si>
    <t>Data on my iPhone finally sorted. Next stop: #sxsw!</t>
  </si>
  <si>
    <t>Data on my iPhone finally sorted. Next stop !</t>
  </si>
  <si>
    <t>{link} Guy Kawasaki talks 'Enchanted' at SXSW - HE knows his stuff! #books #internet #Apple #sxsw</t>
  </si>
  <si>
    <t xml:space="preserve">{link} Guy Kawasaki talks 'Enchanted' at SW - HE knows his stuff!    </t>
  </si>
  <si>
    <t>Brought my lunch and took train to #SXSW the last two days. Have I earned an iPad? #frugality</t>
  </si>
  <si>
    <t xml:space="preserve">Brought my lunch and took train to  the last two days. Have I earned an iPad? </t>
  </si>
  <si>
    <t>Dropped my MacBook pro as I was walking into #sxsw. iPad 2 sounding pretty appealing right now. Somehow I will adapt and overcome.</t>
  </si>
  <si>
    <t>Dropped my MacBook pro as I was walking into . iPad sounding pretty appealing right now. Somehow I will adapt and overcome.</t>
  </si>
  <si>
    <t>Apparently mobile #sxsw GO app is not compatible w/my iPhone. Any other suggestions on good mobile aps for sxsw? thanks!</t>
  </si>
  <si>
    <t>Apparently mobile  GO app is not compatible w/my iPhone. Any other suggestions on good mobile aps for sxsw? thanks!</t>
  </si>
  <si>
    <t>1st injury of #SXSW? Bicycle + stupid + concrete = ouch.  {link} Fortunately still able to type on iPhone. Not on my schedule!</t>
  </si>
  <si>
    <t>st injury of ? Bicycle + stupid + concrete = ouch.  {link} Fortunately still able to type on iPhone. Not on my schedule!</t>
  </si>
  <si>
    <t>Austin, my pal @mention lost her phone, please help RT @mention I left my WHITE iPhone 4G in a cab in Austin at #SXSW Internet, please help.</t>
  </si>
  <si>
    <t>Austin, my pal  lost her phone, please help RT  I left my WHITE iPhoneG in a cab in Austin at  Internet, please help.</t>
  </si>
  <si>
    <t>New Lonely Planet Austin City Guide iPhone app FREE for SXSW, until March 15, 12 pm PST {link} #travel #austin #sxsw</t>
  </si>
  <si>
    <t xml:space="preserve">New Lonely Planet Austin City Guide iPhone app FREE for SW, until March, pm PST {link}   </t>
  </si>
  <si>
    <t>The Lonely Planet iPhone app guide to Austin is free this week. #sxsw</t>
  </si>
  <si>
    <t xml:space="preserve">The Lonely Planet iPhone app guide to Austin is free this week. </t>
  </si>
  <si>
    <t>Creativity prompt: use Google maps to virtually take a walk you used to take as a kid; see what memories come up. (courtesy @mention #SXSW</t>
  </si>
  <si>
    <t xml:space="preserve">Creativity prompt use Google maps to virtually take a walk you used to take as a kid; see what memories come up. (courtesy  </t>
  </si>
  <si>
    <t>Still only seen two non-iPad tablets at #sxsw. Thousands of iPads.</t>
  </si>
  <si>
    <t>Still only seen two non-iPad tablets at . Thousands of iPads.</t>
  </si>
  <si>
    <t>I'm pretty sure the panelist that thinks &amp;quot;Apple is drowning in their success&amp;quot; is fucking insane. #SXSW</t>
  </si>
  <si>
    <t xml:space="preserve">I'm pretty sure the panelist that thinks &amp;quot;Apple is drowning in their success&amp;quot; is fucking insane. </t>
  </si>
  <si>
    <t>Very happy that Discovr has been named as one of the top ten must-have apps for iPad 2 :) I just have to fight my way thru the queue! #sxsw</t>
  </si>
  <si>
    <t xml:space="preserve">Very happy that Discovr has been named as one of the top ten must-have apps for iPad  I just have to fight my way thru the queue! </t>
  </si>
  <si>
    <t>Apparently the #sxsw apple store line is only 15 minutes at the moment.</t>
  </si>
  <si>
    <t>Apparently the  apple store line is only minutes at the moment.</t>
  </si>
  <si>
    <t>apparently the line to get an iPad at the #sxsw store grew by 2 blocks to 5 blocks in the past 30 mins. WUT.</t>
  </si>
  <si>
    <t>apparently the line to get an iPad at the  store grew by blocks to blocks in the past mins. WUT.</t>
  </si>
  <si>
    <t>Apparently there is an iPad and iPhone app to block #sxsw tweets. :)</t>
  </si>
  <si>
    <t xml:space="preserve">Apparently there is an iPad and iPhone app to block  tweets. </t>
  </si>
  <si>
    <t>On the way to #sxsw, see you all tonight! hopefully with a new ipad ;) (@mention San Francisco International Airport (SFO)) {link}</t>
  </si>
  <si>
    <t>On the way to , see you all tonight! hopefully with a new ipad  ( San Francisco International Airport (SFO)) {link}</t>
  </si>
  <si>
    <t>Am I crazy to be thinking about upgrading my iPhone right before #SXSW?</t>
  </si>
  <si>
    <t>Am I crazy to be thinking about upgrading my iPhone right before ?</t>
  </si>
  <si>
    <t>on display tonite: {link} #gsdm #google Industry Party: {link} #sxsw</t>
  </si>
  <si>
    <t xml:space="preserve">on display tonite {link}   Industry Party {link} </t>
  </si>
  <si>
    <t>smoked way too much yesterday! hahaha  #austin #wakeNbake  painting at this Android Party tonight #sxsw #AndroidSXSW {link}</t>
  </si>
  <si>
    <t>smoked way too much yesterday! hahaha     painting at this Android Party tonight   {link}</t>
  </si>
  <si>
    <t>Stopped by Tron Legacy Lounge at  #SXSW. Audio sync function for extras on iPad pretty cool.</t>
  </si>
  <si>
    <t>Stopped by Tron Legacy Lounge at  . Audio sync function for extras on iPad pretty cool.</t>
  </si>
  <si>
    <t>Second day using my Apple iPad2 at #SXSW and I'm really impressed. The magnetic cover is pure brilliance. Using a laptop is so old school.</t>
  </si>
  <si>
    <t>Second day using my Apple iPad2 at  and I'm really impressed. The magnetic cover is pure brilliance. Using a laptop is so old school.</t>
  </si>
  <si>
    <t>Come party w/ @mention and Google tonight at #sxsw: {link} Bands, food, art, ice cream, nifty interactive maps!</t>
  </si>
  <si>
    <t>Come party w/  and Google tonight at  {link} Bands, food, art, ice cream, nifty interactive maps!</t>
  </si>
  <si>
    <t>It's funny watching a room full of people hold their iPad in the air to take a photo. Like a room full of tablets staring you down. #SXSW</t>
  </si>
  <si>
    <t xml:space="preserve">It's funny watching a room full of people hold their iPad in the air to take a photo. Like a room full of tablets staring you down. </t>
  </si>
  <si>
    <t>Apparently, Apple has set up a temporary iPad 2 shop in Austin for #SXSW.  #groan</t>
  </si>
  <si>
    <t xml:space="preserve">Apparently, Apple has set up a temporary iPad shop in Austin for .  </t>
  </si>
  <si>
    <t>By the way, I love that y'all are so down to discuss apple-breeds in the midst of all of this pre-#sxsw madness!</t>
  </si>
  <si>
    <t>By the way, I love that y'all are so down to discuss apple-breeds in the midst of all of this pre- madness!</t>
  </si>
  <si>
    <t>Apparently, if you Google &amp;quot;ad preferences&amp;quot; and you'll see what Google thinks you'll like. #seenocreepy #sxsw</t>
  </si>
  <si>
    <t xml:space="preserve">Apparently, if you Google &amp;quot;ad preferences&amp;quot; and you'll see what Google thinks you'll like.  </t>
  </si>
  <si>
    <t>by the way, we're looking for a spanish-speaking trend scout based in Austin -&amp;gt; {link} #sxsw</t>
  </si>
  <si>
    <t xml:space="preserve">by the way, we're looking for a spanish-speaking trend scout based in Austin -&amp;gt; {link} </t>
  </si>
  <si>
    <t>Absolutely!  RT @mention Timely good schtuff from Google (People Finder 4 japan quake) {link} #iQlab #sxsw</t>
  </si>
  <si>
    <t xml:space="preserve">Absolutely!  RT  Timely good schtuff from Google (People Finder japan quake) {link}  </t>
  </si>
  <si>
    <t>True story! RT @mention I just rated Amy's Ice Cream 5 stars. @mention &amp;quot;Best ice cream in town!!&amp;quot; {link} #sxsw</t>
  </si>
  <si>
    <t xml:space="preserve">True story! RT  I just rated Amy's Ice Cream stars.  &amp;quot;Best ice cream in town!!&amp;quot; {link} </t>
  </si>
  <si>
    <t>Good job y'all!  RT @mention Yes! Gowalla wins best Andoid app at the Team Android Choice Awards. Thanks all! #sxsw</t>
  </si>
  <si>
    <t xml:space="preserve">Good job y'all!  RT  Yes! Gowalla wins best Andoid app at the Team Android Choice Awards. Thanks all! </t>
  </si>
  <si>
    <t>&amp;quot;They're in line for some ipad thing&amp;quot; #overheard #sxsw #normalpeople {link}</t>
  </si>
  <si>
    <t>&amp;quot;They're in line for some ipad thing&amp;quot;    {link}</t>
  </si>
  <si>
    <t>[TOP STORY] At #SXSW, Apple schools the marketing experts: Thousands in town to demonstrate their social mar... {link} #sxswi</t>
  </si>
  <si>
    <t xml:space="preserve">[TOP STORY] At , Apple schools the marketing experts Thousands in town to demonstrate their social mar... {link} </t>
  </si>
  <si>
    <t>@mention yay :) thank you! what do you do? #pushio #sxsw #ipad</t>
  </si>
  <si>
    <t xml:space="preserve"> yay  thank you! what do you do?   </t>
  </si>
  <si>
    <t>... or maybe not: {link} #google #circles #sxsw</t>
  </si>
  <si>
    <t xml:space="preserve">... or maybe not {link}   </t>
  </si>
  <si>
    <t>@mention yeah, we have @mention , Google has nothing on us :) #SXSW</t>
  </si>
  <si>
    <t xml:space="preserve"> yeah, we have  , Google has nothing on us  </t>
  </si>
  <si>
    <t>@mention yep! I can't believe they set up a pop up store. Oh wait, yes I can :) #sxsw #apple</t>
  </si>
  <si>
    <t xml:space="preserve"> yep! I can't believe they set up a pop up store. Oh wait, yes I can   </t>
  </si>
  <si>
    <t>Marisa Meyer is showing yelp, aka google hotpot #sxsw</t>
  </si>
  <si>
    <t xml:space="preserve">Marisa Meyer is showing yelp, aka google hotpot </t>
  </si>
  <si>
    <t>@mention Yes, I picked up the ipad 2 at #SXSW. My 1st one.</t>
  </si>
  <si>
    <t xml:space="preserve"> Yes, I picked up the ipad at . Myst one.</t>
  </si>
  <si>
    <t>@mention Yes, that's why I favorited it! I want to win. I need to win. doo dah doo dah. :D #pushio #sxsw #ipad</t>
  </si>
  <si>
    <t xml:space="preserve"> Yes, that's why I favorited it! I want to win. I need to win. doo dah doo dah.    </t>
  </si>
  <si>
    <t>@mention Yes, the Google presentation was not exactly what I was expecting. #sxsw</t>
  </si>
  <si>
    <t xml:space="preserve"> Yes, the Google presentation was not exactly what I was expecting. </t>
  </si>
  <si>
    <t>Mobile mayhem! RT @mention Hoot! New Blog post: HootSuite Mobile for #SXSW ~ Updates for iPhone, BlackBerry &amp;amp; Android {link}</t>
  </si>
  <si>
    <t>Mobile mayhem! RT  Hoot! New Blog post HootSuite Mobile for  ~ Updates for iPhone, BlackBerry &amp;amp; Android {link}</t>
  </si>
  <si>
    <t>Who is flying to #SXSW and wants some @mention free miles! DM me..i'll shoot you a code. (currently iPhone only)</t>
  </si>
  <si>
    <t>Who is flying to  and wants some  free miles! DM me..i'll shoot you a code. (currently iPhone only)</t>
  </si>
  <si>
    <t>Google trying to fill void for local information with hotpot. If you own a biz, claim it and provide photos and more info. #sxsw</t>
  </si>
  <si>
    <t xml:space="preserve">Google trying to fill void for local information with hotpot. If you own a biz, claim it and provide photos and more info. </t>
  </si>
  <si>
    <t>#SXSW #beyondwc Analytics 101: Google Analytics is a standard to use.</t>
  </si>
  <si>
    <t xml:space="preserve">  Analytics Google Analytics is a standard to use.</t>
  </si>
  <si>
    <t>dear everyone coming to #SXSW, a friendly reminder that the iPad 2 comes out Friday and my birthday is Saturday. #justsayin</t>
  </si>
  <si>
    <t xml:space="preserve">dear everyone coming to , a friendly reminder that the iPad comes out Friday and my birthday is Saturday. </t>
  </si>
  <si>
    <t>Hey is anyone doing #sxsw signing up for the group texting app, groupme? got it on my iphone, but no one else is on it, so....kinda useless.</t>
  </si>
  <si>
    <t>Hey is anyone doing  signing up for the group texting app, groupme? got it on my iphone, but no one else is on it, so....kinda useless.</t>
  </si>
  <si>
    <t>Look everyone! Zomg @mention got an iPad 2 on the first day! #sxsw {link}</t>
  </si>
  <si>
    <t>Look everyone! Zomg  got an iPad on the first day!  {link}</t>
  </si>
  <si>
    <t>@mention you are my favorite-- thanks for coming to @mention -- when you getting an iPhone again?? #SXSW</t>
  </si>
  <si>
    <t xml:space="preserve"> you are my favorite-- thanks for coming to  -- when you getting an iPhone again?? </t>
  </si>
  <si>
    <t>you know you are on the plane to #SXSW when u become Facebook friends with your seatmate. He added me on his iPad, I added him on my laptop</t>
  </si>
  <si>
    <t>you know you are on the plane to  when u become Facebook friends with your seatmate. He added me on his iPad, I added him on my laptop</t>
  </si>
  <si>
    <t>Those of you at #SXSW I need the details on Google Circle! What's it all about? @mention @mention</t>
  </si>
  <si>
    <t xml:space="preserve">Those of you at  I need the details on Google Circle! What's it all about?  </t>
  </si>
  <si>
    <t>@mention You bet man! Kindle and Apple for sure. You can pre-order on Amazon. You at #SXSW?</t>
  </si>
  <si>
    <t xml:space="preserve"> You bet man! Kindle and Apple for sure. You can pre-order on Amazon. You at ?</t>
  </si>
  <si>
    <t>@mention you can buy my used iPad and I'll pick one up tomorrow ;-) #sxsw</t>
  </si>
  <si>
    <t xml:space="preserve"> you can buy my used iPad and I'll pick one up tomorrow  </t>
  </si>
  <si>
    <t>@mention you can check out {link} for other #SXSW iPad apps too.</t>
  </si>
  <si>
    <t xml:space="preserve"> you can check out {link} for other  iPad apps too.</t>
  </si>
  <si>
    <t>@mention You can get an iPad 1 for under $350 now. And they'll be $99 before you know it. Look at iPhone. #newsapps #sxsw</t>
  </si>
  <si>
    <t xml:space="preserve"> You can get an iPad for under $350 now. And they'll be $99 before you know it. Look at iPhone.  </t>
  </si>
  <si>
    <t>@mention You could buy a new iPad 2 tmrw at the Apple pop-up store at #sxsw: {link}</t>
  </si>
  <si>
    <t xml:space="preserve"> You could buy a new iPad tmrw at the Apple pop-up store at  {link}</t>
  </si>
  <si>
    <t>@mention you could win a #sony Xperia play before you can buy it later today at #SXSW details here #android</t>
  </si>
  <si>
    <t xml:space="preserve"> you could win a  Xperia play before you can buy it later today at  details here </t>
  </si>
  <si>
    <t>Guys, if you ever plan on attending #SXSW, you need 4 things, skinny jeans, flannel shirt, beard and an iPad #imanoutcast...</t>
  </si>
  <si>
    <t>Guys, if you ever plan on attending , you need things, skinny jeans, flannel shirt, beard and an iPad ...</t>
  </si>
  <si>
    <t>@mention you give away that iPad yet.... ? #sxsw</t>
  </si>
  <si>
    <t xml:space="preserve"> you give away that iPad yet.... ? </t>
  </si>
  <si>
    <t>@mention you going to #Google announcement @mention #SXSW today? would love your realtime reaction to #Circles. {link}</t>
  </si>
  <si>
    <t xml:space="preserve"> you going to  announcement   today? would love your realtime reaction to . {link}</t>
  </si>
  <si>
    <t>@mention You guys should do this &amp;amp; give me the iPad you win :) &amp;quot;@mention CBS, SCVNGR Launch Spy Game at SXSW - {link} #sxsw&amp;quot;</t>
  </si>
  <si>
    <t xml:space="preserve"> You guys should do this &amp;amp; give me the iPad you win  &amp;quot; CBS, SCVNGR Launch Spy Game at SW - {link} &amp;quot;</t>
  </si>
  <si>
    <t>&amp;quot;Do you know what Apple is really good at? Making you feel bad about your Xmas present!&amp;quot; - Seth Meyers on iPad2 #sxsw #doyoureallyneedthat?</t>
  </si>
  <si>
    <t>&amp;quoto you know what Apple is really good at? Making you feel bad about your Xmas present!&amp;quot; - Seth Meyers on iPad2  ?</t>
  </si>
  <si>
    <t>@mention you know...they sell apple products at places other than #sxsw... just sayin.</t>
  </si>
  <si>
    <t xml:space="preserve"> you know...they sell apple products at places other than ... just sayin.</t>
  </si>
  <si>
    <t>@mention you might also appreciate new iPhone app tweetcaster. Zip it feature let's you hide ANY keywords or hashtag, incl of course #sxsw :)</t>
  </si>
  <si>
    <t xml:space="preserve"> you might also appreciate new iPhone app tweetcaster. Zip it feature let's you hide ANY keywords or hashtag, incl of course  </t>
  </si>
  <si>
    <t>@mention You realize I'm still padless? I just gave away a case at #bmm with @mention - need to win the next iPad first. #sxsw</t>
  </si>
  <si>
    <t xml:space="preserve"> You realize I'm still padless? I just gave away a case at  with  - need to win the next iPad first. </t>
  </si>
  <si>
    <t>@mention you should find @mention or...you can go purchase the new ipad2 at the #sxsw apple kiosk</t>
  </si>
  <si>
    <t xml:space="preserve"> you should find  or...you can go purchase the new ipad2 at the  apple kiosk</t>
  </si>
  <si>
    <t>@mention You should get the iPad 2  to save your back from lugging the laptop #SXSW #SXSWMyMistake</t>
  </si>
  <si>
    <t xml:space="preserve"> You should get the iPad  to save your back from lugging the laptop  </t>
  </si>
  <si>
    <t>@mention you should see the line here at #SXSW in front of the Apple store. Nothing like a tech geek gathering on launch day.</t>
  </si>
  <si>
    <t xml:space="preserve"> you should see the line here at  in front of the Apple store. Nothing like a tech geek gathering on launch day.</t>
  </si>
  <si>
    <t>Soooo do you think Apple will have a mobile store for iPad sales at #SXSW on Friday?!?! @mention @mention @mention @mention ;)</t>
  </si>
  <si>
    <t xml:space="preserve">Soooo do you think Apple will have a mobile store for iPad sales at  on Friday?!?!     </t>
  </si>
  <si>
    <t>How much you want to bet Apple is disproportionately stocking the #SXSW pop-up store with iPad 2? The influencer/hipsters thank you</t>
  </si>
  <si>
    <t>How much you want to bet Apple is disproportionately stocking the  pop-up store with iPad? The influencer/hipsters thank you</t>
  </si>
  <si>
    <t>&amp;quot;If you were able to afford to attend  #sxsw or buy an #iPad today, consider saving a few $$$ for #Japan #earthquake relief. #Justsayin&amp;quot; #FF</t>
  </si>
  <si>
    <t xml:space="preserve">&amp;quot;If you were able to afford to attend   or buy an  today, consider saving a few $$$ for   relief. &amp;quot; </t>
  </si>
  <si>
    <t>@mention you'll be at the google party tonight? Going to try and make it. too many events! #SXSWi #SXSW</t>
  </si>
  <si>
    <t xml:space="preserve"> you'll be at the google party tonight? Going to try and make it. too many events!  </t>
  </si>
  <si>
    <t>@mention You're not sure how many you ate? That IS a #drunkwalrus. Check out &amp;quot;Gourdoughs&amp;quot; when you're at #sxsw (Google 'em)</t>
  </si>
  <si>
    <t xml:space="preserve"> You're not sure how many you ate? That IS a . Check out &amp;quot;Gourdoughs&amp;quot; when you're at  (Google 'em)</t>
  </si>
  <si>
    <t>You know you've made it to #sxsw when you see a bunch of grown men hooting over getting the iPad 2</t>
  </si>
  <si>
    <t>You know you've made it to  when you see a bunch of grown men hooting over getting the iPad</t>
  </si>
  <si>
    <t>what are your essentials for #SxSW?  Mine? pocket camera, laptop, iPad, extra cords...</t>
  </si>
  <si>
    <t>what are your essentials for ?  Mine? pocket camera, laptop, iPad, extra cords...</t>
  </si>
  <si>
    <t>@mention your iPhone 4 cases are Rad and Ready! Stop by tomorrow to get them! #Sxsw #zazzlesxsw #sxswi {link}</t>
  </si>
  <si>
    <t xml:space="preserve"> your iPhone cases are Rad and Ready! Stop by tomorrow to get them!    {link}</t>
  </si>
  <si>
    <t>At #SXSW your iphone charger is your best friend.</t>
  </si>
  <si>
    <t>At  your iphone charger is your best friend.</t>
  </si>
  <si>
    <t>At &amp;quot;Your Mom Has an iPad: Designing for Boomers&amp;quot; #sxsw @mention Austin Convention Center {link}</t>
  </si>
  <si>
    <t>At &amp;quot;Your Mom Has an iPad Designing for Boomers&amp;quot;   Austin Convention Center {link}</t>
  </si>
  <si>
    <t>At &amp;quot;Your Mom Has an iPad&amp;quot; session #yourmom #sxsw</t>
  </si>
  <si>
    <t xml:space="preserve">At &amp;quot;Your Mom Has an iPad&amp;quot; session  </t>
  </si>
  <si>
    <t>At &amp;quot;Your Mom Has an iPad&amp;quot; session at #SXSW (@mention ACC - Ballroom B w/ 23 others) {link}</t>
  </si>
  <si>
    <t>At &amp;quot;Your Mom Has an iPad&amp;quot; session at  ( ACC - Ballroom B w/ others) {link}</t>
  </si>
  <si>
    <t>@mention your PR guy just convinced me to switch back to iPhone. Great #sxsw coverage. #princess</t>
  </si>
  <si>
    <t xml:space="preserve"> your PR guy just convinced me to switch back to iPhone. Great  coverage. </t>
  </si>
  <si>
    <t>Cue the hype RT @mention We interrupt your regularly scheduled #sxsw geek programming with big news {link}  #google #circles</t>
  </si>
  <si>
    <t xml:space="preserve">Cue the hype RT  We interrupt your regularly scheduled  geek programming with big news {link}   </t>
  </si>
  <si>
    <t>&amp;quot;papyrus...sort of like the ipad&amp;quot; - nice! Lol! #SXSW Lavelle</t>
  </si>
  <si>
    <t>&amp;quot;papyrus...sort of like the ipad&amp;quot; - nice! Lol!  Lavelle</t>
  </si>
  <si>
    <t>Diller says Google TV &amp;quot;might be run over by the PlayStation and the Xbox, which are essentially ready today.&amp;quot; #sxsw #diller</t>
  </si>
  <si>
    <t xml:space="preserve">Diller says Google TV &amp;quot;might be run over by the PlayStation and the Xbox, which are essentially ready today.&amp;quot;  </t>
  </si>
  <si>
    <t>Google says reports about launch of Circles social network at #sxsw are incorrect {link} No launch today at any rate.</t>
  </si>
  <si>
    <t>Google says reports about launch of Circles social network at  are incorrect {link} No launch today at any rate.</t>
  </si>
  <si>
    <t>#Apple guys screaming and running by line to open the shop #austin #sxsw #ipad2 #crazyco {link}</t>
  </si>
  <si>
    <t xml:space="preserve"> guys screaming and running by line to open the shop     {link}</t>
  </si>
  <si>
    <t>Google says the future is all around you! (ie, location and such): {link} #SXSW #CNN</t>
  </si>
  <si>
    <t xml:space="preserve">Google says the future is all around you! (ie, location and such) {link}  </t>
  </si>
  <si>
    <t>Google says the future is location, location, location: {link} #SXSW #CNN</t>
  </si>
  <si>
    <t xml:space="preserve">Google says the future is location, location, location {link}  </t>
  </si>
  <si>
    <t>I've always used Camera+ for my iPhone b/c it has an image stabilizer mode. Suggestions for an iPad cam app w/ same feature? #SXSW #SXSWi</t>
  </si>
  <si>
    <t xml:space="preserve">I've always used Camera+ for my iPhone b/c it has an image stabilizer mode. Suggestions for an iPad cam app w/ same feature?  </t>
  </si>
  <si>
    <t>Google says: want to give a lightning talk to a #H4ckers audience at #SXSW tonight? Email ben.mcgraw @mention gmail.com for a spot on stage.</t>
  </si>
  <si>
    <t>Google says want to give a lightning talk to a  audience at  tonight? Email ben.mcgraw  gmail.com for a spot on stage.</t>
  </si>
  <si>
    <t>@mention Yup, but I don't have a third app yet. I'm on Android, any suggestions? #SXSW CC: @mention</t>
  </si>
  <si>
    <t xml:space="preserve"> Yup, but I don't have a third app yet. I'm on Android, any suggestions?  CC </t>
  </si>
  <si>
    <t>Ipad everywhere. #SXSW {link}</t>
  </si>
  <si>
    <t>Ipad everywhere.  {link}</t>
  </si>
  <si>
    <t>Wave, buzz... RT @mention We interrupt your regularly scheduled #sxsw geek programming with big news {link}  #google #circles</t>
  </si>
  <si>
    <t xml:space="preserve">Wave, buzz... RT  We interrupt your regularly scheduled  geek programming with big news {link}   </t>
  </si>
  <si>
    <t>Google's Zeiger, a physician never reported potential AE. Yet FDA relies on physicians. &amp;quot;We're operating w/out data.&amp;quot; #sxsw #health2dev</t>
  </si>
  <si>
    <t xml:space="preserve">Google's Zeiger, a physician never reported potential AE. Yet FDA relies on physicians. &amp;quot;We're operating w/out data.&amp;quot;  </t>
  </si>
  <si>
    <t>Some Verizon iPhone customers complained their time fell back an hour this weekend.  Of course they were the New Yorkers who attended #SXSW.</t>
  </si>
  <si>
    <t>Some Verizon iPhone customers complained their time fell back an hour this weekend.  Of course they were the New Yorkers who attended .</t>
  </si>
  <si>
    <t>_______________£_______£_______RT @mention Google Tests ___Check-in Offers__ At #SXSW {link}</t>
  </si>
  <si>
    <t>__ _______ __ __ __ _ ____ __ _ ______RT  Google Tests ___Check-in Offers__  At  {link}</t>
  </si>
  <si>
    <t>AWS match</t>
  </si>
  <si>
    <t>Row Labels</t>
  </si>
  <si>
    <t>No</t>
  </si>
  <si>
    <t>Yes</t>
  </si>
  <si>
    <t>Grand Total</t>
  </si>
  <si>
    <t>Count of tweet_text</t>
  </si>
  <si>
    <t>Google NLP</t>
  </si>
  <si>
    <t>Amazon comprehend</t>
  </si>
  <si>
    <t>Match %</t>
  </si>
  <si>
    <t>(blank)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</si>
  <si>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</si>
  <si>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</si>
  <si>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</si>
  <si>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</si>
  <si>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</si>
  <si>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</si>
  <si>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</si>
  <si>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</si>
  <si>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</si>
  <si>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</si>
  <si>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Count</t>
  </si>
  <si>
    <t>NEUTRAL REVIEWS ONLY</t>
  </si>
  <si>
    <t>POSITIVE &amp; NEGATIVE REVIEWS ONLY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</si>
</sst>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FF0000"/>
      <name val="Calibri (Body)"/>
    </font>
    <font>
      <b/>
      <sz val="15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4" tint="-0.24997711111789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9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n">
        <color theme="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4" fillId="0" borderId="1" applyNumberFormat="0" applyFill="0" applyAlignment="0" applyProtection="0"/>
    <xf numFmtId="0" fontId="7" fillId="4" borderId="0" applyNumberFormat="0" applyBorder="0" applyAlignment="0" applyProtection="0"/>
  </cellStyleXfs>
  <cellXfs count="29">
    <xf numFmtId="0" fontId="0" fillId="0" borderId="0" xfId="0"/>
    <xf numFmtId="0" fontId="0" fillId="0" borderId="0" xfId="0" applyAlignment="1"/>
    <xf numFmtId="0" fontId="0" fillId="0" borderId="0" xfId="0" applyAlignment="1">
      <alignment wrapText="1"/>
    </xf>
    <xf numFmtId="0" fontId="2" fillId="0" borderId="0" xfId="0" applyFont="1"/>
    <xf numFmtId="0" fontId="0" fillId="0" borderId="0" xfId="0" applyFont="1"/>
    <xf numFmtId="0" fontId="3" fillId="0" borderId="0" xfId="0" applyFont="1" applyAlignment="1"/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9" fontId="0" fillId="0" borderId="0" xfId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5" fillId="2" borderId="0" xfId="0" applyFont="1" applyFill="1" applyAlignment="1">
      <alignment horizontal="left"/>
    </xf>
    <xf numFmtId="0" fontId="6" fillId="3" borderId="0" xfId="0" applyFont="1" applyFill="1" applyAlignment="1">
      <alignment horizontal="center"/>
    </xf>
    <xf numFmtId="0" fontId="5" fillId="2" borderId="0" xfId="0" applyFont="1" applyFill="1" applyAlignment="1">
      <alignment horizontal="center"/>
    </xf>
    <xf numFmtId="0" fontId="4" fillId="0" borderId="1" xfId="2" applyAlignment="1">
      <alignment horizontal="center"/>
    </xf>
    <xf numFmtId="0" fontId="7" fillId="4" borderId="0" xfId="3" applyAlignment="1">
      <alignment horizontal="center"/>
    </xf>
    <xf numFmtId="9" fontId="7" fillId="4" borderId="0" xfId="3" applyNumberFormat="1" applyAlignment="1">
      <alignment horizontal="center"/>
    </xf>
    <xf numFmtId="0" fontId="8" fillId="5" borderId="0" xfId="0" applyFont="1" applyFill="1" applyAlignment="1"/>
    <xf numFmtId="0" fontId="8" fillId="0" borderId="0" xfId="0" applyFont="1" applyAlignment="1"/>
    <xf numFmtId="0" fontId="8" fillId="5" borderId="0" xfId="0" applyFont="1" applyFill="1"/>
    <xf numFmtId="0" fontId="8" fillId="0" borderId="0" xfId="0" applyFont="1"/>
    <xf numFmtId="0" fontId="8" fillId="0" borderId="0" xfId="0" applyFont="1" applyAlignment="1">
      <alignment wrapText="1"/>
    </xf>
    <xf numFmtId="0" fontId="8" fillId="5" borderId="0" xfId="0" applyFont="1" applyFill="1" applyAlignment="1">
      <alignment wrapText="1"/>
    </xf>
    <xf numFmtId="0" fontId="8" fillId="5" borderId="2" xfId="0" applyFont="1" applyFill="1" applyBorder="1"/>
    <xf numFmtId="0" fontId="2" fillId="5" borderId="0" xfId="0" applyFont="1" applyFill="1"/>
    <xf numFmtId="0" fontId="8" fillId="0" borderId="2" xfId="0" applyFont="1" applyBorder="1"/>
    <xf numFmtId="0" fontId="4" fillId="0" borderId="1" xfId="2"/>
  </cellXfs>
  <cellStyles count="4">
    <cellStyle name="Accent6" xfId="3" builtinId="49"/>
    <cellStyle name="Heading 1" xfId="2" builtinId="16"/>
    <cellStyle name="Normal" xfId="0" builtinId="0"/>
    <cellStyle name="Percent" xfId="1" builtinId="5"/>
  </cellStyles>
  <dxfs count="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pivotCacheDefinition" Target="pivotCache/pivotCacheDefinition2.xml"/><Relationship Id="rId7" Type="http://schemas.openxmlformats.org/officeDocument/2006/relationships/pivotCacheDefinition" Target="pivotCache/pivotCacheDefinition3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617.671159837962" createdVersion="4" refreshedVersion="4" minRefreshableVersion="3" recordCount="9093">
  <cacheSource type="worksheet">
    <worksheetSource ref="A2:J9095" sheet="Sheet1"/>
  </cacheSource>
  <cacheFields count="10">
    <cacheField name="tweet_text" numFmtId="0">
      <sharedItems/>
    </cacheField>
    <cacheField name="emotion_in_tweet_is_directed_at" numFmtId="0">
      <sharedItems containsBlank="1"/>
    </cacheField>
    <cacheField name="is_there_an_emotion_directed_at_a_brand_or_product" numFmtId="0">
      <sharedItems containsBlank="1" count="5">
        <s v="NEGATIVE"/>
        <s v="POSITIVE"/>
        <s v="NEUTRAL"/>
        <m/>
        <s v="I can't tell" u="1"/>
      </sharedItems>
    </cacheField>
    <cacheField name="Review" numFmtId="0">
      <sharedItems containsBlank="1" containsMixedTypes="1" containsNumber="1" minValue="0.30000001192092801" maxValue="0.30000001192092801"/>
    </cacheField>
    <cacheField name="Score" numFmtId="0">
      <sharedItems containsString="0" containsBlank="1" containsNumber="1" minValue="-0.89999997615814198" maxValue="0.89999997615814198"/>
    </cacheField>
    <cacheField name="Magnitude" numFmtId="0">
      <sharedItems containsString="0" containsBlank="1" containsNumber="1" minValue="0" maxValue="3"/>
    </cacheField>
    <cacheField name="Google sentiment" numFmtId="0">
      <sharedItems/>
    </cacheField>
    <cacheField name="AWS Sentiment" numFmtId="0">
      <sharedItems/>
    </cacheField>
    <cacheField name="Google Match" numFmtId="0">
      <sharedItems count="2">
        <s v="No"/>
        <s v="Yes"/>
      </sharedItems>
    </cacheField>
    <cacheField name="AWS match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617.671162268518" createdVersion="4" refreshedVersion="4" minRefreshableVersion="3" recordCount="5546">
  <cacheSource type="worksheet">
    <worksheetSource ref="A1:J1048576" sheet="Sheet4"/>
  </cacheSource>
  <cacheFields count="10">
    <cacheField name="tweet_text" numFmtId="0">
      <sharedItems containsBlank="1"/>
    </cacheField>
    <cacheField name="emotion_in_tweet_is_directed_at" numFmtId="0">
      <sharedItems containsBlank="1"/>
    </cacheField>
    <cacheField name="is_there_an_emotion_directed_at_a_brand_or_product" numFmtId="0">
      <sharedItems containsBlank="1"/>
    </cacheField>
    <cacheField name="Review" numFmtId="0">
      <sharedItems containsBlank="1" containsMixedTypes="1" containsNumber="1" minValue="0.30000001192092801" maxValue="0.30000001192092801"/>
    </cacheField>
    <cacheField name="Score" numFmtId="0">
      <sharedItems containsString="0" containsBlank="1" containsNumber="1" minValue="-0.89999997615814198" maxValue="0.89999997615814198"/>
    </cacheField>
    <cacheField name="Magnitude" numFmtId="0">
      <sharedItems containsString="0" containsBlank="1" containsNumber="1" minValue="0" maxValue="3"/>
    </cacheField>
    <cacheField name="Google sentiment" numFmtId="0">
      <sharedItems containsBlank="1"/>
    </cacheField>
    <cacheField name="AWS Sentiment" numFmtId="0">
      <sharedItems containsBlank="1"/>
    </cacheField>
    <cacheField name="Google Match" numFmtId="0">
      <sharedItems containsBlank="1" count="3">
        <s v="No"/>
        <s v="Yes"/>
        <m/>
      </sharedItems>
    </cacheField>
    <cacheField name="AWS match" numFmtId="0">
      <sharedItems containsBlank="1" count="3">
        <s v="Yes"/>
        <s v="N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3617.67116377315" createdVersion="4" refreshedVersion="4" minRefreshableVersion="3" recordCount="3549">
  <cacheSource type="worksheet">
    <worksheetSource ref="A1:J1048576" sheet="Sheet2"/>
  </cacheSource>
  <cacheFields count="10">
    <cacheField name="tweet_text" numFmtId="0">
      <sharedItems containsBlank="1"/>
    </cacheField>
    <cacheField name="emotion_in_tweet_is_directed_at" numFmtId="0">
      <sharedItems containsBlank="1"/>
    </cacheField>
    <cacheField name="is_there_an_emotion_directed_at_a_brand_or_product" numFmtId="0">
      <sharedItems containsBlank="1"/>
    </cacheField>
    <cacheField name="Review" numFmtId="0">
      <sharedItems containsBlank="1"/>
    </cacheField>
    <cacheField name="Score" numFmtId="0">
      <sharedItems containsString="0" containsBlank="1" containsNumber="1" minValue="-0.89999997615814198" maxValue="0.89999997615814198"/>
    </cacheField>
    <cacheField name="Magnitude" numFmtId="0">
      <sharedItems containsString="0" containsBlank="1" containsNumber="1" minValue="0" maxValue="2.70000004768371"/>
    </cacheField>
    <cacheField name="Google sentiment" numFmtId="0">
      <sharedItems containsBlank="1"/>
    </cacheField>
    <cacheField name="AWS Sentiment" numFmtId="0">
      <sharedItems containsBlank="1"/>
    </cacheField>
    <cacheField name="Google Match" numFmtId="0">
      <sharedItems containsBlank="1" count="3">
        <s v="No"/>
        <s v="Yes"/>
        <m/>
      </sharedItems>
    </cacheField>
    <cacheField name="AWS match" numFmtId="0">
      <sharedItems containsBlank="1" count="3">
        <s v="No"/>
        <s v="Y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093">
  <r>
    <s v=".@wesley83 I have a 3G iPhone. After 3 hrs tweeting at #RISE_Austin, it was dead!  I need to upgrade. Plugin stations at #SXSW."/>
    <s v="iPhone"/>
    <x v="0"/>
    <s v=". I have aG iPhone. After hrs tweeting at , it was dead!  I need to upgrade. Plugin stations at ."/>
    <n v="0"/>
    <n v="0.5"/>
    <s v="NEUTRAL"/>
    <s v="NEUTRAL"/>
    <x v="0"/>
    <x v="0"/>
  </r>
  <r>
    <s v="@jessedee Know about @fludapp ? Awesome iPad/iPhone app that you'll likely appreciate for its design. Also, they're giving free Ts at #SXSW"/>
    <s v="iPad or iPhone App"/>
    <x v="1"/>
    <s v=" Know about  ? Awesome iPad/iPhone app that you'll likely appreciate for its design. Also, they're giving free Ts at "/>
    <n v="0.5"/>
    <n v="1.5"/>
    <s v="POSITIVE"/>
    <s v="POSITIVE"/>
    <x v="1"/>
    <x v="1"/>
  </r>
  <r>
    <s v="@swonderlin Can not wait for #iPad 2 also. They should sale them down at #SXSW."/>
    <s v="iPad"/>
    <x v="1"/>
    <s v=" Can not wait for  also. They should sale them down at ."/>
    <n v="0.10000000149011599"/>
    <n v="0.30000001192092801"/>
    <s v="NEUTRAL"/>
    <s v="POSITIVE"/>
    <x v="0"/>
    <x v="1"/>
  </r>
  <r>
    <s v="@sxsw I hope this year's festival isn't as crashy as this year's iPhone app. #sxsw"/>
    <s v="iPad or iPhone App"/>
    <x v="0"/>
    <s v=" I hope this year's festival isn't as crashy as this year's iPhone app. "/>
    <n v="-0.30000001192092801"/>
    <n v="0.30000001192092801"/>
    <s v="NEGATIVE"/>
    <s v="NEGATIVE"/>
    <x v="1"/>
    <x v="1"/>
  </r>
  <r>
    <s v="@sxtxstate great stuff on Fri #SXSW: Marissa Mayer (Google), Tim O'Reilly (tech books/conferences) &amp;amp; Matt Mullenweg (Wordpress)"/>
    <s v="Google"/>
    <x v="1"/>
    <s v=" great stuff on Fri  Marissa Mayer (Google), Tim O'Reilly (tech books/conferences) &amp;amp; Matt Mullenweg (Wordpress)"/>
    <n v="0.5"/>
    <n v="0.5"/>
    <s v="POSITIVE"/>
    <s v="POSITIVE"/>
    <x v="1"/>
    <x v="1"/>
  </r>
  <r>
    <s v="@teachntech00 New iPad Apps For #SpeechTherapy And Communication Are Showcased At The #SXSW Conference http://ht.ly/49n4M #iear #edchat #asd"/>
    <m/>
    <x v="2"/>
    <s v=" New iPad Apps For  And Communication Are Showcased At The  Conference    "/>
    <n v="0.30000001192092801"/>
    <n v="0.30000001192092801"/>
    <s v="POSITIVE"/>
    <s v="NEUTRAL"/>
    <x v="0"/>
    <x v="1"/>
  </r>
  <r>
    <s v="@teachntech00 New iPad Apps For #SpeechTherapy And Communication Are Showcased At The #SXSW Conference http://ht.ly/49n4M #iear #edchat #asd"/>
    <m/>
    <x v="2"/>
    <s v=" New iPad Apps For  And Communication Are Showcased At The  Conference    "/>
    <n v="0.30000001192092801"/>
    <n v="0.30000001192092801"/>
    <s v="POSITIVE"/>
    <s v="NEUTRAL"/>
    <x v="0"/>
    <x v="1"/>
  </r>
  <r>
    <s v="#SXSW is just starting, #CTIA is around the corner and #googleio is only a hop skip and a jump from there, good time to be an #android fan"/>
    <s v="Android"/>
    <x v="1"/>
    <s v=" is just starting,  is around the corner and  is only a hop skip and a jump from there, good time to be an  fan"/>
    <n v="0.20000000298023199"/>
    <n v="0.20000000298023199"/>
    <s v="NEUTRAL"/>
    <s v="POSITIVE"/>
    <x v="0"/>
    <x v="1"/>
  </r>
  <r>
    <s v="Beautifully smart and simple idea RT @madebymany @thenextweb wrote about our #hollergram iPad app for #sxsw! http://bit.ly/ieaVOB"/>
    <s v="iPad or iPhone App"/>
    <x v="1"/>
    <s v="Beautifully smart and simple idea RT   wrote about our  iPad app for ! "/>
    <n v="0.89999997615814198"/>
    <n v="0.89999997615814198"/>
    <s v="POSITIVE"/>
    <s v="POSITIVE"/>
    <x v="1"/>
    <x v="1"/>
  </r>
  <r>
    <s v="Counting down the days to #sxsw plus strong Canadian dollar means stock up on Apple gear"/>
    <s v="Apple"/>
    <x v="1"/>
    <s v="Counting down the days to  plus strong Canadian dollar means stock up on Apple gear"/>
    <n v="0"/>
    <n v="0"/>
    <s v="NEUTRAL"/>
    <s v="POSITIVE"/>
    <x v="0"/>
    <x v="1"/>
  </r>
  <r>
    <s v="Excited to meet the @samsungmobileus at #sxsw so I can show them my Sprint Galaxy S still running Android 2.1.   #fail"/>
    <s v="Android"/>
    <x v="1"/>
    <s v="Excited to meet the  at  so I can show them my Sprint Galaxy S still running Android.   "/>
    <n v="0.89999997615814198"/>
    <n v="0.89999997615814198"/>
    <s v="POSITIVE"/>
    <s v="POSITIVE"/>
    <x v="1"/>
    <x v="1"/>
  </r>
  <r>
    <s v="Find &amp;amp; Start Impromptu Parties at #SXSW With @HurricaneParty http://bit.ly/gVLrIn I can't wait til the Android app comes out."/>
    <s v="Android App"/>
    <x v="1"/>
    <s v="Find &amp;amp; Start Impromptu Parties at  With   I can't wait til the Android app comes out."/>
    <n v="0.5"/>
    <n v="0.5"/>
    <s v="POSITIVE"/>
    <s v="NEUTRAL"/>
    <x v="1"/>
    <x v="0"/>
  </r>
  <r>
    <s v="Foursquare ups the game, just in time for #SXSW http://j.mp/grN7pK) - Still prefer @Gowalla by far, best looking Android app to date."/>
    <s v="Android App"/>
    <x v="1"/>
    <s v="Foursquare ups the game, just in time for  ) - Still prefer  by far, best looking Android app to date."/>
    <n v="0.5"/>
    <n v="0.5"/>
    <s v="POSITIVE"/>
    <s v="NEUTRAL"/>
    <x v="1"/>
    <x v="0"/>
  </r>
  <r>
    <s v="Gotta love this #SXSW Google Calendar featuring top parties/ show cases to check out.  RT @hamsandwich via @ischafer =&amp;gt;http://bit.ly/aXZwxB"/>
    <s v="Other Google product or service"/>
    <x v="1"/>
    <s v="Gotta love this  Google Calendar featuring top parties/ show cases to check out.  RT  via  =&amp;gt;"/>
    <n v="0.40000000596046398"/>
    <n v="0.80000001192092896"/>
    <s v="POSITIVE"/>
    <s v="NEUTRAL"/>
    <x v="1"/>
    <x v="0"/>
  </r>
  <r>
    <s v="Great #sxsw ipad app from @madebymany: http://tinyurl.com/4nqv92l"/>
    <s v="iPad or iPhone App"/>
    <x v="1"/>
    <s v="Great  ipad app from  "/>
    <n v="0.80000001192092896"/>
    <n v="0.80000001192092896"/>
    <s v="POSITIVE"/>
    <s v="POSITIVE"/>
    <x v="1"/>
    <x v="1"/>
  </r>
  <r>
    <s v="haha, awesomely rad iPad app by @madebymany http://bit.ly/hTdFim #hollergram #sxsw"/>
    <s v="iPad or iPhone App"/>
    <x v="1"/>
    <s v="haha, awesomely rad iPad app by    "/>
    <n v="0.89999997615814198"/>
    <n v="0.89999997615814198"/>
    <s v="POSITIVE"/>
    <s v="POSITIVE"/>
    <x v="1"/>
    <x v="1"/>
  </r>
  <r>
    <s v="Holler Gram for iPad on the iTunes App Store -  http://t.co/kfN3f5Q (via @marc_is_ken) #sxsw"/>
    <m/>
    <x v="2"/>
    <s v="Holler Gram for iPad on the iTunes App Store -   (via ) "/>
    <n v="0.30000001192092801"/>
    <n v="0.30000001192092801"/>
    <s v="POSITIVE"/>
    <s v="NEUTRAL"/>
    <x v="0"/>
    <x v="1"/>
  </r>
  <r>
    <s v="I just noticed DST is coming this weekend. How many iPhone users will be an hour late at SXSW come Sunday morning? #SXSW #iPhone"/>
    <s v="iPhone"/>
    <x v="0"/>
    <s v="I just noticed DST is coming this weekend. How many iPhone users will be an hour late at SW come Sunday morning?  "/>
    <n v="0"/>
    <n v="0.20000000298023199"/>
    <s v="NEUTRAL"/>
    <s v="NEUTRAL"/>
    <x v="0"/>
    <x v="0"/>
  </r>
  <r>
    <s v="Just added my #SXSW flights to @planely. Matching people on planes/airports. Also downloaded the @KLM iPhone app, nicely done."/>
    <s v="iPad or iPhone App"/>
    <x v="1"/>
    <s v="Just added my  flights to . Matching people on planes/airports. Also downloaded the  iPhone app, nicely done."/>
    <n v="0.60000002384185702"/>
    <n v="1.79999995231628"/>
    <s v="POSITIVE"/>
    <s v="POSITIVE"/>
    <x v="1"/>
    <x v="1"/>
  </r>
  <r>
    <s v="Must have #SXSW app! RT @malbonster: Lovely review from Forbes for our SXSW iPad app Holler Gram - http://t.co/g4GZypV"/>
    <s v="iPad or iPhone App"/>
    <x v="1"/>
    <s v="Must have  app! RT  Lovely review from Forbes for our SW iPad app Holler Gram - "/>
    <n v="0.60000002384185702"/>
    <n v="1.29999995231628"/>
    <s v="POSITIVE"/>
    <s v="NEUTRAL"/>
    <x v="1"/>
    <x v="0"/>
  </r>
  <r>
    <s v="Need to buy an iPad2 while I'm in Austin at #sxsw. Not sure if I'll need to Q up at an Austin Apple store?"/>
    <s v="iPad"/>
    <x v="1"/>
    <s v="Need to buy an iPad2 while I'm in Austin at . Not sure if I'll need to Q up at an Austin Apple store?"/>
    <n v="0"/>
    <n v="0"/>
    <s v="NEUTRAL"/>
    <s v="NEUTRAL"/>
    <x v="0"/>
    <x v="0"/>
  </r>
  <r>
    <s v="Oh. My. God. The #SXSW app for iPad is pure, unadulterated awesome. It's easier to browse events on iPad than on the website!!!"/>
    <s v="iPad or iPhone App"/>
    <x v="1"/>
    <s v="Oh. My. God. The  app for iPad is pure, unadulterated awesome. It's easier to browse events on iPad than on the website!!!"/>
    <n v="0.40000000596046398"/>
    <n v="2"/>
    <s v="POSITIVE"/>
    <s v="POSITIVE"/>
    <x v="1"/>
    <x v="1"/>
  </r>
  <r>
    <s v="Okay, this is really it: yay new @Foursquare for #Android app!!!!11 kthxbai. #sxsw"/>
    <s v="Android App"/>
    <x v="1"/>
    <s v="Okay, this is really it yay new  for  app!!!!11 kthxbai. "/>
    <n v="0.40000000596046398"/>
    <n v="0.40000000596046398"/>
    <s v="POSITIVE"/>
    <s v="POSITIVE"/>
    <x v="1"/>
    <x v="1"/>
  </r>
  <r>
    <s v="Photo: Just installed the #SXSW iPhone app, which is really nice! http://tumblr.com/x6t1pi6av7"/>
    <s v="iPad or iPhone App"/>
    <x v="1"/>
    <s v="Photo Just installed the  iPhone app, which is really nice! "/>
    <n v="0.89999997615814198"/>
    <n v="0.89999997615814198"/>
    <s v="POSITIVE"/>
    <s v="POSITIVE"/>
    <x v="1"/>
    <x v="1"/>
  </r>
  <r>
    <s v="Really enjoying the changes in Gowalla 3.0 for Android! Looking forward to seeing what else they &amp;amp; Foursquare have up their sleeves at #SXSW"/>
    <s v="Android App"/>
    <x v="1"/>
    <s v="Really enjoying the changes in Gowalla for Android! Looking forward to seeing what else they &amp;amp; Foursquare have up their sleeves at "/>
    <n v="0.10000000149011599"/>
    <n v="1.5"/>
    <s v="NEUTRAL"/>
    <s v="POSITIVE"/>
    <x v="0"/>
    <x v="1"/>
  </r>
  <r>
    <s v="RT @LaurieShook: I'm looking forward to the #SMCDallas pre #SXSW party Wed., and hoping I'll win an #iPad resulting from my shameless promotion.  #ChevySMC"/>
    <s v="iPad"/>
    <x v="1"/>
    <s v="  I'm looking forward to the  pre  party Wed., and hoping I'll win an  resulting from my shameless promotion.  "/>
    <n v="-0.40000000596046398"/>
    <n v="0.40000000596046398"/>
    <s v="NEGATIVE"/>
    <s v="POSITIVE"/>
    <x v="0"/>
    <x v="1"/>
  </r>
  <r>
    <s v="RT haha, awesomely rad iPad app by @madebymany http://bit.ly/hTdFim #hollergram #sxsw (via @michaelpiliero)"/>
    <s v="iPad or iPhone App"/>
    <x v="1"/>
    <s v=" haha, awesomely rad iPad app by     (via )"/>
    <n v="0.89999997615814198"/>
    <n v="0.89999997615814198"/>
    <s v="POSITIVE"/>
    <s v="POSITIVE"/>
    <x v="1"/>
    <x v="1"/>
  </r>
  <r>
    <s v="someone started an #austin @PartnerHub group in google groups, pre-#sxsw. great idea"/>
    <s v="Other Google product or service"/>
    <x v="1"/>
    <s v="someone started an   group in google groups, pre-. great idea"/>
    <n v="-0.60000002384185702"/>
    <n v="0.60000002384185702"/>
    <s v="NEGATIVE"/>
    <s v="POSITIVE"/>
    <x v="0"/>
    <x v="1"/>
  </r>
  <r>
    <s v="The new #4sq3 looks like it is going to rock. Update for iPhone and Android should push tonight http://bit.ly/etsbZk #SXSW #KeepAustinWeird"/>
    <s v="iPad or iPhone App"/>
    <x v="1"/>
    <s v="The new  looks like it is going to rock. Update for iPhone and Android should push tonight   "/>
    <n v="0"/>
    <n v="0.10000000149011599"/>
    <s v="NEUTRAL"/>
    <s v="NEUTRAL"/>
    <x v="0"/>
    <x v="0"/>
  </r>
  <r>
    <s v="They were right, the @gowalla 3 app on #android is sweeeeet! Nice job by the team there. #sxsw"/>
    <s v="Android App"/>
    <x v="1"/>
    <s v="They were right, the  app on  is sweeeeet! Nice job by the team there. "/>
    <n v="0.80000001192092896"/>
    <n v="1.70000004768371"/>
    <s v="POSITIVE"/>
    <s v="POSITIVE"/>
    <x v="1"/>
    <x v="1"/>
  </r>
  <r>
    <s v="Very smart from @madebymany #hollergram iPad app for #sxsw! http://t.co/A3xvWc6 (may leave my vuvuzela at home now)"/>
    <s v="iPad or iPhone App"/>
    <x v="1"/>
    <s v="Very smart from   iPad app for !  (may leave my vuvuzela at home now)"/>
    <n v="0.40000000596046398"/>
    <n v="0.80000001192092896"/>
    <s v="POSITIVE"/>
    <s v="POSITIVE"/>
    <x v="1"/>
    <x v="1"/>
  </r>
  <r>
    <s v="You must have this app for your iPad if you are going to #SXSW http://itunes.apple.com/us/app/holler-gram/id420666439?mt=8 #hollergram"/>
    <s v="iPad or iPhone App"/>
    <x v="1"/>
    <s v="You must have this app for your iPad if you are going to  "/>
    <n v="0.30000001192092801"/>
    <n v="0.30000001192092801"/>
    <s v="POSITIVE"/>
    <s v="NEUTRAL"/>
    <x v="1"/>
    <x v="0"/>
  </r>
  <r>
    <s v="Attn: All  #SXSW frineds, @mention Register for #GDGTLive  and see Cobra iRadar for Android. {link}"/>
    <m/>
    <x v="2"/>
    <s v="Attn All   frineds,  Register for   and see Cobra iRadar for Android. {link}"/>
    <n v="-0.20000000298023199"/>
    <n v="0.69999998807907104"/>
    <s v="NEUTRAL"/>
    <s v="NEUTRAL"/>
    <x v="1"/>
    <x v="1"/>
  </r>
  <r>
    <s v="Anyone at  #sxsw want to sell their old iPad?"/>
    <m/>
    <x v="2"/>
    <s v="Anyone at   want to sell their old iPad?"/>
    <n v="0"/>
    <n v="0"/>
    <s v="NEUTRAL"/>
    <s v="NEUTRAL"/>
    <x v="1"/>
    <x v="1"/>
  </r>
  <r>
    <s v="Anyone at  #SXSW who bought the new iPad want to sell their older iPad to me?"/>
    <m/>
    <x v="2"/>
    <s v="Anyone at   who bought the new iPad want to sell their older iPad to me?"/>
    <n v="0"/>
    <n v="0"/>
    <s v="NEUTRAL"/>
    <s v="NEUTRAL"/>
    <x v="1"/>
    <x v="1"/>
  </r>
  <r>
    <s v="At #sxsw.  Oooh. RT @mention Google to Launch Major New Social Network Called Circles, Possibly Today {link}"/>
    <m/>
    <x v="2"/>
    <s v="At .  Oooh. RT  Google to Launch Major New Social Network Called Circles, Possibly Today {link}"/>
    <n v="0.20000000298023199"/>
    <n v="0.80000001192092896"/>
    <s v="NEUTRAL"/>
    <s v="NEUTRAL"/>
    <x v="1"/>
    <x v="1"/>
  </r>
  <r>
    <s v="The best!  RT @mention Ha! First in line for #ipad2 at #sxsw &amp;quot;pop-up&amp;quot; Apple store was an event planner #eventprofs #pcma #engage365"/>
    <s v="iPad"/>
    <x v="1"/>
    <s v="The best!  RT  Ha! First in line for  at  &amp;quot;pop-up&amp;quot; Apple store was an event planner   "/>
    <n v="0.20000000298023199"/>
    <n v="1.1000000238418499"/>
    <s v="NEUTRAL"/>
    <s v="POSITIVE"/>
    <x v="0"/>
    <x v="1"/>
  </r>
  <r>
    <s v="SPIN Play - a new concept in music discovery for your iPad from @mention &amp;amp; spin.com {link} #iTunes #sxsw @mention"/>
    <m/>
    <x v="2"/>
    <s v="SPIN Play - a new concept in music discovery for your iPad from  &amp;amp; spin.com {link}   "/>
    <n v="0.40000000596046398"/>
    <n v="0.40000000596046398"/>
    <s v="POSITIVE"/>
    <s v="NEUTRAL"/>
    <x v="0"/>
    <x v="1"/>
  </r>
  <r>
    <s v="@mention  - False Alarm: Google Circles Not Coming NowŠ—–and Probably Not Ever? - {link} #Google #Circles #Social #SXSW"/>
    <s v="Google"/>
    <x v="0"/>
    <s v="  - False Alarm Google Circles Not Coming Now and Probably Not Ever? - {link}    "/>
    <n v="-0.89999997615814198"/>
    <n v="0.89999997615814198"/>
    <s v="NEGATIVE"/>
    <s v="NEGATIVE"/>
    <x v="1"/>
    <x v="1"/>
  </r>
  <r>
    <s v="VatorNews - Google And Apple Force Print Media to Evolve? {link} #sxsw"/>
    <m/>
    <x v="2"/>
    <s v="VatorNews - Google And Apple Force Print Media to Evolve? {link} "/>
    <n v="-0.10000000149011599"/>
    <n v="0.5"/>
    <s v="NEUTRAL"/>
    <s v="NEUTRAL"/>
    <x v="1"/>
    <x v="1"/>
  </r>
  <r>
    <s v="@mention  - Great weather to greet you for #sxsw! Still need a sweater at night..Apple putting up &amp;quot;flash store&amp;quot; downtown to sell iPad2"/>
    <s v="Apple"/>
    <x v="1"/>
    <s v="  - Great weather to greet you for ! Still need a sweater at night..Apple putting up &amp;quot;flash store&amp;quot; downtown to sell iPad2"/>
    <n v="0.40000000596046398"/>
    <n v="1"/>
    <s v="POSITIVE"/>
    <s v="NEUTRAL"/>
    <x v="1"/>
    <x v="0"/>
  </r>
  <r>
    <s v="HootSuite - HootSuite Mobile for #SXSW ~ Updates for iPhone, BlackBerry &amp;amp; Android: Whether youŠ—Ère getting friend... {link}"/>
    <m/>
    <x v="2"/>
    <s v="HootSuite - HootSuite Mobile for  ~ Updates for iPhone, BlackBerry &amp;amp; Android Whether you re getting friend... {link}"/>
    <n v="0"/>
    <n v="0"/>
    <s v="NEUTRAL"/>
    <s v="NEUTRAL"/>
    <x v="1"/>
    <x v="1"/>
  </r>
  <r>
    <s v="Hey #SXSW - How long do you think it takes us to make an iPhone case? answer @mention using #zazzlesxsw and weŠ—Èll make you one!"/>
    <m/>
    <x v="2"/>
    <s v="Hey  - How long do you think it takes us to make an iPhone case? answer  using  and we ll make you one!"/>
    <n v="0"/>
    <n v="0.5"/>
    <s v="NEUTRAL"/>
    <s v="NEUTRAL"/>
    <x v="1"/>
    <x v="1"/>
  </r>
  <r>
    <s v="Mashable! - The iPad 2 Takes Over SXSW [VIDEO] #ipad #sxsw #gadgets {link}"/>
    <m/>
    <x v="2"/>
    <s v="Mashable! - The iPad Takes Over SW [VIDEO]    {link}"/>
    <n v="-0.10000000149011599"/>
    <n v="0.40000000596046398"/>
    <s v="NEUTRAL"/>
    <s v="NEUTRAL"/>
    <x v="1"/>
    <x v="1"/>
  </r>
  <r>
    <s v="For I-Pad ?RT @mention New #UberSocial for #iPhone now in the App Store includes UberGuide to #SXSW sponsored by ... {link}"/>
    <m/>
    <x v="2"/>
    <s v="For I-Pad ?RT  New  for  now in the App Store includes UberGuide to  sponsored by ... {link}"/>
    <n v="-0.10000000149011599"/>
    <n v="0.10000000149011599"/>
    <s v="NEUTRAL"/>
    <s v="NEUTRAL"/>
    <x v="1"/>
    <x v="1"/>
  </r>
  <r>
    <s v="#IPad2 's Š—…#SmartCoverŠ—È Opens to Instant Access - I should have waited to get one! - {link} #apple #SXSW"/>
    <s v="iPad or iPhone App"/>
    <x v="1"/>
    <s v=" 's   Opens to Instant Access - I should have waited to get one! - {link}  "/>
    <n v="0.10000000149011599"/>
    <n v="0.30000001192092801"/>
    <s v="NEUTRAL"/>
    <s v="NEGATIVE"/>
    <x v="0"/>
    <x v="0"/>
  </r>
  <r>
    <s v="Hand-Held Š—…HoboŠ—È: Drafthouse launches Š—…Hobo With a ShotgunŠ—È iPhone app #SXSW {link}"/>
    <m/>
    <x v="1"/>
    <s v="Hand-Held  Hobo  Drafthouse launches  Hobo With a Shotgun  iPhone app  {link}"/>
    <n v="0"/>
    <n v="0"/>
    <s v="NEUTRAL"/>
    <s v="NEUTRAL"/>
    <x v="0"/>
    <x v="0"/>
  </r>
  <r>
    <s v="HOORAY RT Š—“@mention Apple Is Opening A Pop-Up Store In Austin For #SXSW | @mention {link}"/>
    <s v="Apple"/>
    <x v="1"/>
    <s v="HOORAY RT   Apple Is Opening A Pop-Up Store In Austin For  |  {link}"/>
    <n v="0"/>
    <n v="0.40000000596046398"/>
    <s v="NEUTRAL"/>
    <s v="POSITIVE"/>
    <x v="0"/>
    <x v="1"/>
  </r>
  <r>
    <s v="Orly....? Š—“@mention Google set to launch new social network #Circles today at #sxswŠ—"/>
    <m/>
    <x v="2"/>
    <s v="Orly....?   Google set to launch new social network  today at  "/>
    <n v="-0.10000000149011599"/>
    <n v="0.20000000298023199"/>
    <s v="NEUTRAL"/>
    <s v="NEUTRAL"/>
    <x v="1"/>
    <x v="1"/>
  </r>
  <r>
    <s v="wooooo!!! Š—“@mention Apple store downtown Austin open til Midnight. #sxswŠ—"/>
    <s v="Apple"/>
    <x v="1"/>
    <s v="wooooo!!!   Apple store downtown Austin open til Midnight.  "/>
    <n v="0.40000000596046398"/>
    <n v="0.80000001192092896"/>
    <s v="POSITIVE"/>
    <s v="NEUTRAL"/>
    <x v="1"/>
    <x v="0"/>
  </r>
  <r>
    <s v="Khoi Vinh (@mention says Conde Nast's headlong rush into iPad publishing was a &amp;quot;fundamental misunderstanding&amp;quot; of the platform #sxsw"/>
    <m/>
    <x v="2"/>
    <s v="Khoi Vinh ( says Conde Nast's headlong rush into iPad publishing was a &amp;quot;fundamental misunderstanding&amp;quot; of the platform "/>
    <n v="0"/>
    <n v="0"/>
    <s v="NEUTRAL"/>
    <s v="NEUTRAL"/>
    <x v="1"/>
    <x v="1"/>
  </r>
  <r>
    <s v="Š—“@mention {link} &amp;lt;-- HELP ME FORWARD THIS DOC to all Anonymous accounts, techies,&amp;amp; ppl who can help us JAM #libya #SXSW"/>
    <m/>
    <x v="2"/>
    <s v="  {link} &amp;lt;-- HELP ME FORWARD THIS DOC to all Anonymous accounts, techies,&amp;amp; ppl who can help us JAM  "/>
    <n v="0"/>
    <n v="0"/>
    <s v="NEUTRAL"/>
    <s v="NEUTRAL"/>
    <x v="1"/>
    <x v="1"/>
  </r>
  <r>
    <s v="Š…_ WHAT? Š…_ {link} ŠÜ_ #edchat #musedchat #sxsw #sxswi #classical #newTwitter"/>
    <m/>
    <x v="2"/>
    <s v=" _ WHAT?  _ {link}  _      "/>
    <n v="-0.10000000149011599"/>
    <n v="0.20000000298023199"/>
    <s v="NEUTRAL"/>
    <s v="NEUTRAL"/>
    <x v="1"/>
    <x v="1"/>
  </r>
  <r>
    <s v=".@mention @mention on the location-based 'fast, fun and future' - {link} (via @mention #sxsw"/>
    <m/>
    <x v="2"/>
    <s v=".  on the location-based 'fast, fun and future' - {link} (via  "/>
    <n v="0.5"/>
    <n v="1"/>
    <s v="POSITIVE"/>
    <s v="NEUTRAL"/>
    <x v="0"/>
    <x v="1"/>
  </r>
  <r>
    <s v="Š—“@mention @mention #Google Will Connect the Digital &amp;amp; Physical Worlds Through Mobile - {link} #sxswŠ— @mention"/>
    <m/>
    <x v="2"/>
    <s v="    Will Connect the Digital &amp;amp; Physical Worlds Through Mobile - {link}   "/>
    <n v="0.20000000298023199"/>
    <n v="0.20000000298023199"/>
    <s v="NEUTRAL"/>
    <s v="NEUTRAL"/>
    <x v="1"/>
    <x v="1"/>
  </r>
  <r>
    <s v="Š—“@mention @mention talking about {link} - Google's effort to allow users to have open systems #bettercloud #sxswŠ—"/>
    <s v="Google"/>
    <x v="1"/>
    <s v="   talking about {link} - Google's effort to allow users to have open systems   "/>
    <n v="-0.30000001192092801"/>
    <n v="0.30000001192092801"/>
    <s v="NEGATIVE"/>
    <s v="NEUTRAL"/>
    <x v="0"/>
    <x v="0"/>
  </r>
  <r>
    <s v="{link} RT @mention &amp;quot;Google before you tweet&amp;quot; is the new &amp;quot;think before you speak.&amp;quot; - Mark Belinsky, #911tweets panel at #SXSW."/>
    <m/>
    <x v="2"/>
    <s v="{link} RT  &amp;quot;Google before you tweet&amp;quot; is the new &amp;quot;think before you speak.&amp;quot; - Mark Belinsky,  panel at ."/>
    <n v="0"/>
    <n v="0"/>
    <s v="NEUTRAL"/>
    <s v="NEUTRAL"/>
    <x v="1"/>
    <x v="1"/>
  </r>
  <r>
    <s v="{link} RT @mention 1st stop on the #SXSW #Chaos &amp;amp; @mention hunt: Austin Java. Get in the spy game 4 a chance 2 win an iPad!"/>
    <s v="iPad"/>
    <x v="1"/>
    <s v="{link} RT st stop on the   &amp;amp;  hunt Austin Java. Get in the spy game a chance win an iPad!"/>
    <n v="-0.10000000149011599"/>
    <n v="0.20000000298023199"/>
    <s v="NEUTRAL"/>
    <s v="NEUTRAL"/>
    <x v="0"/>
    <x v="0"/>
  </r>
  <r>
    <s v="{link} RT @mention Those at #SXSW check out the Holler Gram ipad app from @mention  {link}"/>
    <m/>
    <x v="2"/>
    <s v="{link} RT  Those at  check out the Holler Gram ipad app from   {link}"/>
    <n v="0"/>
    <n v="0"/>
    <s v="NEUTRAL"/>
    <s v="NEUTRAL"/>
    <x v="1"/>
    <x v="1"/>
  </r>
  <r>
    <s v="@mention  @mention &amp;amp;  @mention having fun at #google [pic] #SXSW {link}"/>
    <m/>
    <x v="2"/>
    <s v="   &amp;amp;   having fun at  [pic]  {link}"/>
    <n v="0.60000002384185702"/>
    <n v="0.60000002384185702"/>
    <s v="POSITIVE"/>
    <s v="NEUTRAL"/>
    <x v="0"/>
    <x v="1"/>
  </r>
  <r>
    <s v="&amp;quot;via @mention : {link} Guy Kawasaki talks 'Enchanted' at SXSW - HE knows his stuff! #books #internet #Apple #sxsw  &amp;quot;"/>
    <m/>
    <x v="2"/>
    <s v="&amp;quot;via   {link} Guy Kawasaki talks 'Enchanted' at SW - HE knows his stuff!      &amp;quot;"/>
    <n v="0"/>
    <n v="0.20000000298023199"/>
    <s v="NEUTRAL"/>
    <s v="NEUTRAL"/>
    <x v="1"/>
    <x v="1"/>
  </r>
  <r>
    <s v="#futuremf @mention {link} spec for recipes on the web, now in google search: {link}  #sxsw"/>
    <m/>
    <x v="2"/>
    <s v="  {link} spec for recipes on the web, now in google search {link}  "/>
    <n v="0"/>
    <n v="0"/>
    <s v="NEUTRAL"/>
    <s v="NEUTRAL"/>
    <x v="1"/>
    <x v="1"/>
  </r>
  <r>
    <s v="#OMFG! RT @mention Heard about Apple's pop-up store in downtown Austin? Pics are already on Gowalla: {link} #sxsw #iPad2"/>
    <s v="Apple"/>
    <x v="1"/>
    <s v="! RT  Heard about Apple's pop-up store in downtown Austin? Pics are already on Gowalla {link}  "/>
    <n v="0"/>
    <n v="0.20000000298023199"/>
    <s v="NEUTRAL"/>
    <s v="NEUTRAL"/>
    <x v="0"/>
    <x v="0"/>
  </r>
  <r>
    <s v="#Smile RT @mention I think Apple's &amp;quot;pop-up store&amp;quot; in Austin would be a lot more interesting if it actually, you know... popped up #sxsw"/>
    <s v="Apple"/>
    <x v="2"/>
    <s v=" RT  I think Apple's &amp;quot;pop-up store&amp;quot; in Austin would be a lot more interesting if it actually, you know... popped up "/>
    <n v="-0.5"/>
    <n v="0.5"/>
    <s v="NEGATIVE"/>
    <s v="NEUTRAL"/>
    <x v="0"/>
    <x v="1"/>
  </r>
  <r>
    <s v="Again? RT @mention Line at the Apple store is insane.. #sxsw"/>
    <m/>
    <x v="0"/>
    <s v="Again? RT  Line at the Apple store is insane.. "/>
    <n v="-0.10000000149011599"/>
    <n v="0.20000000298023199"/>
    <s v="NEUTRAL"/>
    <s v="NEUTRAL"/>
    <x v="0"/>
    <x v="0"/>
  </r>
  <r>
    <s v="Agree. RT @mention Wait. FIONA APPLE is in town??? Somebody kidnap her and put her in a recording studio until she records a new album. #sxsw"/>
    <m/>
    <x v="2"/>
    <s v="Agree. RT  Wait. FIONA APPLE is in town??? Somebody kidnap her and put her in a recording studio until she records a new album. "/>
    <n v="-0.20000000298023199"/>
    <n v="1"/>
    <s v="NEUTRAL"/>
    <s v="NEUTRAL"/>
    <x v="1"/>
    <x v="1"/>
  </r>
  <r>
    <s v="At #sxsw? @mention / @mention wanna buy you a drink. 7pm at Fado on 4th. {link} Join us!"/>
    <m/>
    <x v="2"/>
    <s v="At ?  /  wanna buy you a drink.pm at Fado onth. {link} Join us!"/>
    <n v="0.10000000149011599"/>
    <n v="0.60000002384185702"/>
    <s v="NEUTRAL"/>
    <s v="NEUTRAL"/>
    <x v="1"/>
    <x v="1"/>
  </r>
  <r>
    <s v="attending @mention iPad design headaches #sxsw {link}"/>
    <s v="iPad"/>
    <x v="0"/>
    <s v="attending  iPad design headaches  {link}"/>
    <n v="-0.10000000149011599"/>
    <n v="0.10000000149011599"/>
    <s v="NEUTRAL"/>
    <s v="NEGATIVE"/>
    <x v="0"/>
    <x v="1"/>
  </r>
  <r>
    <s v="Boooo! RT @mention Flipboard is developing an iPhone version, not Android, says @mention #sxsw"/>
    <m/>
    <x v="0"/>
    <s v="Boooo! RT  Flipboard is developing an iPhone version, not Android, says  "/>
    <n v="-0.80000001192092896"/>
    <n v="1.6000000238418499"/>
    <s v="NEGATIVE"/>
    <s v="NEUTRAL"/>
    <x v="1"/>
    <x v="0"/>
  </r>
  <r>
    <s v="Check out @mention @mention &amp;amp; @mention in line for their iPad 2 in Austin. Power to them! #sxswi #SXSW  {link}"/>
    <s v="iPad"/>
    <x v="1"/>
    <s v="Check out   &amp;amp;  in line for their iPad in Austin. Power to them!    {link}"/>
    <n v="0.20000000298023199"/>
    <n v="0.60000002384185702"/>
    <s v="NEUTRAL"/>
    <s v="NEUTRAL"/>
    <x v="0"/>
    <x v="0"/>
  </r>
  <r>
    <s v="Check! RT @mention giving added value to location based services needs to battle check-in fatigue #google #pnid #sxsw"/>
    <m/>
    <x v="2"/>
    <s v="Check! RT  giving added value to location based services needs to battle check-in fatigue   "/>
    <n v="0"/>
    <n v="0.30000001192092801"/>
    <s v="NEUTRAL"/>
    <s v="NEUTRAL"/>
    <x v="1"/>
    <x v="1"/>
  </r>
  <r>
    <s v="Chilcott: @mention #SXSW stand talking with Blogger staff. Too late to win competition for best tweet mentioning @mention So no t-shirt."/>
    <m/>
    <x v="2"/>
    <s v="Chilcott   stand talking with Blogger staff. Too late to win competition for best tweet mentioning  So no t-shirt."/>
    <n v="-0.10000000149011599"/>
    <n v="0.20000000298023199"/>
    <s v="NEUTRAL"/>
    <s v="NEUTRAL"/>
    <x v="1"/>
    <x v="1"/>
  </r>
  <r>
    <s v="Do it. RT @mention Come party w/ Google tonight at #sxsw! {link} - Bands, food, art, ice cream, nifty interactive maps!"/>
    <s v="Google"/>
    <x v="1"/>
    <s v="Do it. RT  Come party w/ Google tonight at ! {link} - Bands, food, art, ice cream, nifty interactive maps!"/>
    <n v="0.40000000596046398"/>
    <n v="0.89999997615814198"/>
    <s v="POSITIVE"/>
    <s v="NEUTRAL"/>
    <x v="1"/>
    <x v="0"/>
  </r>
  <r>
    <s v="Gowalla's @mention promises to launch Foursquare check-in + Groupon rewards-type service at #SXSW. Finger's crossed. {link}"/>
    <m/>
    <x v="2"/>
    <s v="Gowalla's  promises to launch Foursquare check-in + Groupon rewards-type service at . Finger's crossed. {link}"/>
    <n v="-0.10000000149011599"/>
    <n v="1"/>
    <s v="NEUTRAL"/>
    <s v="NEUTRAL"/>
    <x v="1"/>
    <x v="1"/>
  </r>
  <r>
    <s v="Ha.ha. RT @mention #SXSW News: Yahoo.com is loosing search traffic to new site, Google.com. Doubt it will last tho w/ that weird name."/>
    <m/>
    <x v="2"/>
    <s v="Ha.ha. RT   News Yahoo.com is loosing search traffic to new site, Google.com. Doubt it will last tho w/ that weird name."/>
    <n v="0"/>
    <n v="0.89999997615814198"/>
    <s v="NEUTRAL"/>
    <s v="NEGATIVE"/>
    <x v="1"/>
    <x v="0"/>
  </r>
  <r>
    <s v="Holla! RT @mention At google party. Best ever! Get your butt over here. #sxsw"/>
    <s v="Google"/>
    <x v="1"/>
    <s v="Holla! RT  At google party. Best ever! Get your butt over here. "/>
    <n v="0.20000000298023199"/>
    <n v="1"/>
    <s v="NEUTRAL"/>
    <s v="POSITIVE"/>
    <x v="0"/>
    <x v="1"/>
  </r>
  <r>
    <s v="I love my @mention iPhone case from #Sxsw but I can't get my phone out of it #fail"/>
    <s v="iPhone"/>
    <x v="1"/>
    <s v="I love my  iPhone case from  but I can't get my phone out of it "/>
    <n v="-0.20000000298023199"/>
    <n v="0.20000000298023199"/>
    <s v="NEUTRAL"/>
    <s v="MIXED"/>
    <x v="0"/>
    <x v="0"/>
  </r>
  <r>
    <s v="I worship @mention {link} #SXSW"/>
    <m/>
    <x v="2"/>
    <s v="I worship  {link} "/>
    <n v="0.5"/>
    <n v="0.5"/>
    <s v="POSITIVE"/>
    <s v="NEUTRAL"/>
    <x v="0"/>
    <x v="1"/>
  </r>
  <r>
    <s v="iPad2? RT @mention Droid &amp;amp; Mac here :) RT @mention My #agnerd confession, using laptop, iPad &amp;amp; blackberry to follow #SXSW"/>
    <m/>
    <x v="2"/>
    <s v="iPad2? RT  Droid &amp;amp; Mac here  RT  My  confession, using laptop, iPad &amp;amp; blackberry to follow "/>
    <n v="0"/>
    <n v="0.10000000149011599"/>
    <s v="NEUTRAL"/>
    <s v="NEUTRAL"/>
    <x v="1"/>
    <x v="1"/>
  </r>
  <r>
    <s v="Launching @mention #SxSW? RT @mention @mention Denies Social Network Called Circles Will Debut Today, Despite Report {link}"/>
    <m/>
    <x v="2"/>
    <s v="Launching  ? RT   Denies Social Network Called Circles Will Debut Today, Despite Report {link}"/>
    <n v="-0.30000001192092801"/>
    <n v="0.69999998807907104"/>
    <s v="NEGATIVE"/>
    <s v="NEUTRAL"/>
    <x v="0"/>
    <x v="1"/>
  </r>
  <r>
    <s v="New Post: @mention iPhone app makes it easy to connect on all social networks with people you meet  {link} #sxsw"/>
    <s v="iPad or iPhone App"/>
    <x v="1"/>
    <s v="New Post  iPhone app makes it easy to connect on all social networks with people you meet  {link} "/>
    <n v="0.69999998807907104"/>
    <n v="0.69999998807907104"/>
    <s v="POSITIVE"/>
    <s v="POSITIVE"/>
    <x v="1"/>
    <x v="1"/>
  </r>
  <r>
    <s v="Nice that @mention iPhone app is behaving today. Crashes yesterday were ridiculous. #sxsw"/>
    <s v="iPad or iPhone App"/>
    <x v="1"/>
    <s v="Nice that  iPhone app is behaving today. Crashes yesterday were ridiculous. "/>
    <n v="-0.30000001192092801"/>
    <n v="1.1000000238418499"/>
    <s v="NEGATIVE"/>
    <s v="NEGATIVE"/>
    <x v="0"/>
    <x v="0"/>
  </r>
  <r>
    <s v="Nice!  RT @mention Apple opening popup store for iPad launch in downtown Austin during #SXSW {link} via @mention"/>
    <m/>
    <x v="2"/>
    <s v="Nice!  RT  Apple opening popup store for iPad launch in downtown Austin during  {link} via "/>
    <n v="0.30000001192092801"/>
    <n v="0.89999997615814198"/>
    <s v="POSITIVE"/>
    <s v="NEUTRAL"/>
    <x v="0"/>
    <x v="1"/>
  </r>
  <r>
    <s v="Nice!! RT @mention Hey, Apple fans! Get a peek at the space that's slated to be a pop-up #SXSW Apple Store tomorrow: {link}"/>
    <s v="Apple"/>
    <x v="1"/>
    <s v="Nice!! RT  Hey, Apple fans! Get a peek at the space that's slated to be a pop-up  Apple Store tomorrow {link}"/>
    <n v="0.20000000298023199"/>
    <n v="1.1000000238418499"/>
    <s v="NEUTRAL"/>
    <s v="POSITIVE"/>
    <x v="0"/>
    <x v="1"/>
  </r>
  <r>
    <s v="one thing @mention is doing so great is get a great, down to earth face to Google as a company - You can only love her #sxsw #sxwsi"/>
    <s v="Google"/>
    <x v="1"/>
    <s v="one thing  is doing so great is get a great, down to earth face to Google as a company - You can only love her  "/>
    <n v="0.80000001192092896"/>
    <n v="0.80000001192092896"/>
    <s v="POSITIVE"/>
    <s v="POSITIVE"/>
    <x v="1"/>
    <x v="1"/>
  </r>
  <r>
    <s v="Stay tune @mention showcase #H4ckers {link} #SXSW"/>
    <m/>
    <x v="2"/>
    <s v="Stay tune  showcase  {link} "/>
    <n v="0.5"/>
    <n v="0.5"/>
    <s v="POSITIVE"/>
    <s v="NEUTRAL"/>
    <x v="0"/>
    <x v="1"/>
  </r>
  <r>
    <s v="Thank you @mention @mention for the #touchingstories preso #SXSW . Here's their deck {link}"/>
    <m/>
    <x v="2"/>
    <s v="Thank you   for the  preso  . Here's their deck {link}"/>
    <n v="0.10000000149011599"/>
    <n v="0.30000001192092801"/>
    <s v="NEUTRAL"/>
    <s v="POSITIVE"/>
    <x v="1"/>
    <x v="0"/>
  </r>
  <r>
    <s v="Thank you @mention for an awesome #sxsw party! {link}"/>
    <m/>
    <x v="2"/>
    <s v="Thank you  for an awesome  party! {link}"/>
    <n v="0.5"/>
    <n v="1"/>
    <s v="POSITIVE"/>
    <s v="POSITIVE"/>
    <x v="0"/>
    <x v="0"/>
  </r>
  <r>
    <s v="Thanks RT @mention If you're trying to contact friends or family in #Japan, @mention has created a person finder: {link} #SXSW"/>
    <m/>
    <x v="2"/>
    <s v="Thanks RT  If you're trying to contact friends or family in ,  has created a person finder {link} "/>
    <n v="0"/>
    <n v="0"/>
    <s v="NEUTRAL"/>
    <s v="NEUTRAL"/>
    <x v="1"/>
    <x v="1"/>
  </r>
  <r>
    <s v="Thanks to @mention for her mention of our new #Speech iPad apps being showcased at the #SXSW Conf. {link} #sxswh #sxsh"/>
    <s v="iPad or iPhone App"/>
    <x v="1"/>
    <s v="Thanks to  for her mention of our new  iPad apps being showcased at the  Conf. {link}  "/>
    <n v="0.20000000298023199"/>
    <n v="0.5"/>
    <s v="NEUTRAL"/>
    <s v="NEUTRAL"/>
    <x v="0"/>
    <x v="0"/>
  </r>
  <r>
    <s v="Thanks to @mention for publishing the news of @mention new medical Apps at the #sxswi conf. blog {link} #sxsw #sxswh"/>
    <m/>
    <x v="2"/>
    <s v="Thanks to  for publishing the news of  new medical Apps at the  conf. blog {link}  "/>
    <n v="0.30000001192092801"/>
    <n v="0.69999998807907104"/>
    <s v="POSITIVE"/>
    <s v="POSITIVE"/>
    <x v="0"/>
    <x v="0"/>
  </r>
  <r>
    <s v="Thanks to @mention for publishing the news of our new medical Apps in the #sxswi conf. blog {link} #sxsw #sxswh #mhealth"/>
    <m/>
    <x v="2"/>
    <s v="Thanks to  for publishing the news of our new medical Apps in the  conf. blog {link}   "/>
    <n v="0.30000001192092801"/>
    <n v="0.69999998807907104"/>
    <s v="POSITIVE"/>
    <s v="POSITIVE"/>
    <x v="0"/>
    <x v="0"/>
  </r>
  <r>
    <s v="What !?!? @mention  #SXSW does not provide iPhone chargers?!?  I've changed my mind about going next year!"/>
    <s v="iPhone"/>
    <x v="0"/>
    <s v="What !?!?    does not provide iPhone chargers?!?  I've changed my mind about going next year!"/>
    <n v="0"/>
    <n v="1"/>
    <s v="NEUTRAL"/>
    <s v="NEUTRAL"/>
    <x v="0"/>
    <x v="0"/>
  </r>
  <r>
    <s v="Wonder if @mention &amp;amp; @mention will be in the apple flashmob: tcrn.ch/fcs45j #SXSW #ipad2"/>
    <m/>
    <x v="2"/>
    <s v="Wonder if  &amp;amp;  will be in the apple flashmob   "/>
    <n v="0.20000000298023199"/>
    <n v="0.20000000298023199"/>
    <s v="NEUTRAL"/>
    <s v="NEUTRAL"/>
    <x v="1"/>
    <x v="1"/>
  </r>
  <r>
    <s v="Wonder if @mention is putting tips from the @mention API... #SxSW #SUxSW"/>
    <m/>
    <x v="2"/>
    <s v="Wonder if  is putting tips from the  API...  "/>
    <n v="0.5"/>
    <n v="0.5"/>
    <s v="POSITIVE"/>
    <s v="NEUTRAL"/>
    <x v="0"/>
    <x v="1"/>
  </r>
  <r>
    <s v="XMAS!! RT @mention Shiny new @mention @mention @mention apps, a new @garyvee book, pop-up iPad 2 stores... #SXSW is Christmas for nerds."/>
    <s v="iPad"/>
    <x v="1"/>
    <s v="XMAS!! RT  Shiny new    apps, a new  book, pop-up iPad stores...  is Christmas for nerds."/>
    <n v="0"/>
    <n v="0.20000000298023199"/>
    <s v="NEUTRAL"/>
    <s v="NEUTRAL"/>
    <x v="0"/>
    <x v="0"/>
  </r>
  <r>
    <s v="Yai!!! RT @mention New #UberSocial for #iPhone now in the App Store includes UberGuide to #SXSW sponsored by (cont) {link}"/>
    <s v="iPhone"/>
    <x v="1"/>
    <s v="Yai!!! RT  New  for  now in the App Store includes UberGuide to  sponsored by (cont) {link}"/>
    <n v="0"/>
    <n v="0.10000000149011599"/>
    <s v="NEUTRAL"/>
    <s v="NEUTRAL"/>
    <x v="0"/>
    <x v="0"/>
  </r>
  <r>
    <s v="Yes!!! RT @mention hey @mention , i've got another gem for you --&amp;gt; free @mention sxsw {link} #SXSW"/>
    <m/>
    <x v="2"/>
    <s v="Yes!!! RT  hey  , i've got another gem for you --&amp;gt; free  sxsw {link} "/>
    <n v="0.20000000298023199"/>
    <n v="0.40000000596046398"/>
    <s v="NEUTRAL"/>
    <s v="POSITIVE"/>
    <x v="1"/>
    <x v="0"/>
  </r>
  <r>
    <s v="Fast, Fun &amp;amp; Future: @mention of Google presenting at #sxsw on search, local and mobile"/>
    <s v="Google"/>
    <x v="1"/>
    <s v="Fast, Fun &amp;amp; Future  of Google presenting at  on search, local and mobile"/>
    <n v="0.89999997615814198"/>
    <n v="0.89999997615814198"/>
    <s v="POSITIVE"/>
    <s v="POSITIVE"/>
    <x v="1"/>
    <x v="1"/>
  </r>
  <r>
    <s v="GSD&amp;amp;M &amp;amp; Google's Industry Party Tonight @mention - See u there! {link} #SXSW #Austin #Welivehere #GSDM"/>
    <m/>
    <x v="2"/>
    <s v="GSD&amp;amp;M &amp;amp; Google's Industry Party Tonight  - See u there! {link}    "/>
    <n v="0"/>
    <n v="0.10000000149011599"/>
    <s v="NEUTRAL"/>
    <s v="NEUTRAL"/>
    <x v="1"/>
    <x v="1"/>
  </r>
  <r>
    <s v="New buzz? &amp;quot;@mention Google to Launch Major New Social Network Called Circles, Possibly Today {link} rt @mention #sxsw&amp;quot;"/>
    <m/>
    <x v="2"/>
    <s v="New buzz? &amp;quot; Google to Launch Major New Social Network Called Circles, Possibly Today {link} rt  &amp;quot;"/>
    <n v="0"/>
    <n v="0.10000000149011599"/>
    <s v="NEUTRAL"/>
    <s v="NEUTRAL"/>
    <x v="1"/>
    <x v="1"/>
  </r>
  <r>
    <s v="Headline: &amp;quot;#iPad 2 is the Must-Have Gadget at #SXSW&amp;quot; Hmm... I could have seen that one coming! {link} #gadget"/>
    <s v="iPad"/>
    <x v="1"/>
    <s v="Headline &amp;quot; is the Must-Have Gadget at &amp;quot; Hmm... I could have seen that one coming! {link} "/>
    <n v="0"/>
    <n v="0.20000000298023199"/>
    <s v="NEUTRAL"/>
    <s v="POSITIVE"/>
    <x v="0"/>
    <x v="1"/>
  </r>
  <r>
    <s v="Š—“@mention &amp;quot;Apple has opened a pop-up store in Austin so the nerds in town for #SXSW can get their new iPads. {link} #wow"/>
    <m/>
    <x v="2"/>
    <s v="  &amp;quot;Apple has opened a pop-up store in Austin so the nerds in town for  can get their new iPads. {link} "/>
    <n v="0"/>
    <n v="0.20000000298023199"/>
    <s v="NEUTRAL"/>
    <s v="NEUTRAL"/>
    <x v="1"/>
    <x v="1"/>
  </r>
  <r>
    <s v="Know that &amp;quot;dataviz&amp;quot; translates to &amp;quot;satanic&amp;quot; on an iPhone. I'm just sayin'. #sxsw"/>
    <m/>
    <x v="0"/>
    <s v="Know that &amp;quot;dataviz&amp;quot; translates to &amp;quot;satanic&amp;quot; on an iPhone. I'm just sayin'. "/>
    <n v="0"/>
    <n v="0"/>
    <s v="NEUTRAL"/>
    <s v="NEUTRAL"/>
    <x v="0"/>
    <x v="0"/>
  </r>
  <r>
    <s v=".@mention &amp;quot;Google launched checkins a month ago.&amp;quot; Check ins are ok, but CHECK OUTS are the future. #sxsw #Bizzy"/>
    <s v="Google"/>
    <x v="1"/>
    <s v=". &amp;quot;Google launched checkins a month ago.&amp;quot; Check ins are ok, but CHECK OUTS are the future.  "/>
    <n v="-0.10000000149011599"/>
    <n v="0.5"/>
    <s v="NEUTRAL"/>
    <s v="NEUTRAL"/>
    <x v="0"/>
    <x v="0"/>
  </r>
  <r>
    <s v=".@mention &amp;quot;Google launched checkins a month ago.&amp;quot; Check ins are ok, but CHECK OUTS are the future. #sxsw #Bizzy (via @mention"/>
    <m/>
    <x v="2"/>
    <s v=". &amp;quot;Google launched checkins a month ago.&amp;quot; Check ins are ok, but CHECK OUTS are the future.   (via "/>
    <n v="0"/>
    <n v="0.60000002384185702"/>
    <s v="NEUTRAL"/>
    <s v="NEUTRAL"/>
    <x v="1"/>
    <x v="1"/>
  </r>
  <r>
    <s v="Š—“@mention &amp;quot;Google before you tweet&amp;quot; is the new &amp;quot;think before you speak.&amp;quot; - Mark Belinsky, #911tweets panel at #SXSW.Š—"/>
    <s v="Google"/>
    <x v="1"/>
    <s v="  &amp;quot;Google before you tweet&amp;quot; is the new &amp;quot;think before you speak.&amp;quot; - Mark Belinsky,  panel at . "/>
    <n v="0"/>
    <n v="0"/>
    <s v="NEUTRAL"/>
    <s v="NEUTRAL"/>
    <x v="0"/>
    <x v="0"/>
  </r>
  <r>
    <s v="Attending &amp;quot;left brain search = Google, Right brain search = X&amp;quot;  #Bettersearch  -- talking about the future of search engines at #sxsw"/>
    <m/>
    <x v="2"/>
    <s v="Attending &amp;quot;left brain search = Google, Right brain search = X&amp;quot;    -- talking about the future of search engines at "/>
    <n v="0.10000000149011599"/>
    <n v="0.10000000149011599"/>
    <s v="NEUTRAL"/>
    <s v="NEUTRAL"/>
    <x v="1"/>
    <x v="1"/>
  </r>
  <r>
    <s v="#HP opens &amp;quot;Mobile Park&amp;quot;  &amp;amp; Content Incubator at #SXSW  {link}   #Apple  constructs  &amp;quot;pop-up&amp;quot; store  {link}"/>
    <m/>
    <x v="2"/>
    <s v=" opens &amp;quot;Mobile Park&amp;quot;  &amp;amp; Content Incubator at   {link}     constructs  &amp;quot;pop-up&amp;quot; store  {link}"/>
    <n v="-0.20000000298023199"/>
    <n v="0.20000000298023199"/>
    <s v="NEUTRAL"/>
    <s v="NEUTRAL"/>
    <x v="1"/>
    <x v="1"/>
  </r>
  <r>
    <s v="Kawasaki: &amp;quot;Not C.S. Lewis level reasoning, but Apple's continued existence is evidence for the existence of God&amp;quot; #bawling #sxsw"/>
    <s v="Apple"/>
    <x v="1"/>
    <s v="Kawasaki &amp;quot;Not C.S. Lewis level reasoning, but Apple's continued existence is evidence for the existence of God&amp;quot;  "/>
    <n v="0"/>
    <n v="0.20000000298023199"/>
    <s v="NEUTRAL"/>
    <s v="NEUTRAL"/>
    <x v="0"/>
    <x v="0"/>
  </r>
  <r>
    <s v="Kawasaki: &amp;quot;pagemaker saved Apple.&amp;quot; Oh those were the days. #sxsw #jwtatl #enchantment"/>
    <m/>
    <x v="2"/>
    <s v="Kawasaki &amp;quot;pagemaker saved Apple.&amp;quot; Oh those were the days.   "/>
    <n v="0"/>
    <n v="0"/>
    <s v="NEUTRAL"/>
    <s v="NEUTRAL"/>
    <x v="1"/>
    <x v="1"/>
  </r>
  <r>
    <s v="Kawasaki: &amp;quot;pagemaker saved Apple.&amp;quot; Oh those were the days. #sxsw #jwtatl #enchantment  via @mention"/>
    <s v="Apple"/>
    <x v="1"/>
    <s v="Kawasaki &amp;quot;pagemaker saved Apple.&amp;quot; Oh those were the days.     via "/>
    <n v="0"/>
    <n v="0.10000000149011599"/>
    <s v="NEUTRAL"/>
    <s v="NEUTRAL"/>
    <x v="0"/>
    <x v="0"/>
  </r>
  <r>
    <s v="Spark for #android is up for a #teamandroid award at #SXSW read about it here: {link}"/>
    <m/>
    <x v="1"/>
    <s v="Spark for  is up for a  award at  read about it here {link}"/>
    <n v="0.20000000298023199"/>
    <n v="0.20000000298023199"/>
    <s v="NEUTRAL"/>
    <s v="NEUTRAL"/>
    <x v="0"/>
    <x v="0"/>
  </r>
  <r>
    <s v="Unboxing. #Apple #sxsw  @mention Apple Store, SXSW {link}"/>
    <m/>
    <x v="2"/>
    <s v="Unboxing.     Apple Store, SW {link}"/>
    <n v="0.10000000149011599"/>
    <n v="0.30000001192092801"/>
    <s v="NEUTRAL"/>
    <s v="NEUTRAL"/>
    <x v="1"/>
    <x v="1"/>
  </r>
  <r>
    <s v="#SXSW and #Apple iPad 2's are great, but thoughts are w/ Japan and APAC regions dealing w/ earthquake &amp;amp; tsunami trauma. #sxswi"/>
    <s v="iPad"/>
    <x v="1"/>
    <s v=" and  iPad's are great, but thoughts are w/ Japan and APAC regions dealing w/ earthquake &amp;amp; tsunami trauma. "/>
    <n v="0.69999998807907104"/>
    <n v="0.69999998807907104"/>
    <s v="POSITIVE"/>
    <s v="NEUTRAL"/>
    <x v="1"/>
    <x v="0"/>
  </r>
  <r>
    <s v="At #SXSW, #Apple schools the #marketing experts | SXSW - CNET Blogs {link}"/>
    <m/>
    <x v="2"/>
    <s v="At ,  schools the  experts | SW - CNET Blogs {link}"/>
    <n v="0.10000000149011599"/>
    <n v="0.20000000298023199"/>
    <s v="NEUTRAL"/>
    <s v="NEUTRAL"/>
    <x v="1"/>
    <x v="1"/>
  </r>
  <r>
    <s v="At #SXSW, #Apple schools the marketing experts - {link}"/>
    <s v="Apple"/>
    <x v="1"/>
    <s v="At ,  schools the marketing experts - {link}"/>
    <n v="0.20000000298023199"/>
    <n v="0.20000000298023199"/>
    <s v="NEUTRAL"/>
    <s v="NEUTRAL"/>
    <x v="0"/>
    <x v="0"/>
  </r>
  <r>
    <s v="At #SXSW, #Apple schools the marketing experts {link}"/>
    <m/>
    <x v="2"/>
    <s v="At ,  schools the marketing experts {link}"/>
    <n v="0.20000000298023199"/>
    <n v="0.20000000298023199"/>
    <s v="NEUTRAL"/>
    <s v="NEUTRAL"/>
    <x v="1"/>
    <x v="1"/>
  </r>
  <r>
    <s v="Temporary #apple store is def not a tent, it's a powerhouse gym #SXSW  {link}"/>
    <s v="Apple"/>
    <x v="1"/>
    <s v="Temporary  store is def not a tent, it's a powerhouse gym   {link}"/>
    <n v="0.20000000298023199"/>
    <n v="0.20000000298023199"/>
    <s v="NEUTRAL"/>
    <s v="NEUTRAL"/>
    <x v="0"/>
    <x v="0"/>
  </r>
  <r>
    <s v="Temporary #Apple store on 6th and Congress for #sxsw, along with 10,000 very happy hipsters."/>
    <s v="Apple"/>
    <x v="1"/>
    <s v="Temporary  store onth and Congress for , along with,000 very happy hipsters."/>
    <n v="0.5"/>
    <n v="0.5"/>
    <s v="POSITIVE"/>
    <s v="NEUTRAL"/>
    <x v="1"/>
    <x v="0"/>
  </r>
  <r>
    <s v="Š—“@mention #Apple wins #SXSW {link} Opening a temporary store in downtown Austin to support #iPad2 launch - That is good."/>
    <s v="Apple"/>
    <x v="1"/>
    <s v="   wins  {link} Opening a temporary store in downtown Austin to support  launch - That is good."/>
    <n v="0.69999998807907104"/>
    <n v="0.69999998807907104"/>
    <s v="POSITIVE"/>
    <s v="NEUTRAL"/>
    <x v="1"/>
    <x v="0"/>
  </r>
  <r>
    <s v="#iPad and #Austin are trending today. Have fun at #sxsw all you nerdy nerds!!!"/>
    <s v="iPad"/>
    <x v="1"/>
    <s v=" and  are trending today. Have fun at  all you nerdy nerds!!!"/>
    <n v="0.40000000596046398"/>
    <n v="0.80000001192092896"/>
    <s v="POSITIVE"/>
    <s v="POSITIVE"/>
    <x v="1"/>
    <x v="1"/>
  </r>
  <r>
    <s v="Headed to #Austin for #SXSW? Check out my map for newbies {link} @mention @mention , @mention @mention Enjoy!"/>
    <m/>
    <x v="2"/>
    <s v="Headed to  for ? Check out my map for newbies {link}   ,   Enjoy!"/>
    <n v="0.40000000596046398"/>
    <n v="0.89999997615814198"/>
    <s v="POSITIVE"/>
    <s v="NEUTRAL"/>
    <x v="0"/>
    <x v="1"/>
  </r>
  <r>
    <s v="Funny how #Austin is trending but not #SXSW. Only a matter of minutes at this point (at least according to Twitter for iPhone)."/>
    <m/>
    <x v="2"/>
    <s v="Funny how  is trending but not . Only a matter of minutes at this point (at least according to Twitter for iPhone)."/>
    <n v="0"/>
    <n v="0.10000000149011599"/>
    <s v="NEUTRAL"/>
    <s v="NEUTRAL"/>
    <x v="1"/>
    <x v="1"/>
  </r>
  <r>
    <s v="Christian #iPad #iPhone devs I want to talk to u at #sxsw or after -maybe we can wk together on cool app! @mention me"/>
    <s v="iPad or iPhone App"/>
    <x v="1"/>
    <s v="Christian   devs I want to talk to u at  or after -maybe we can wk together on cool app!  me"/>
    <n v="0.40000000596046398"/>
    <n v="0.89999997615814198"/>
    <s v="POSITIVE"/>
    <s v="NEUTRAL"/>
    <x v="1"/>
    <x v="0"/>
  </r>
  <r>
    <s v="#sxsw #ux #ipad #uxdes remember to ultimately be aware of the audience your app is targeted towards. An unexpected experience can be good."/>
    <m/>
    <x v="2"/>
    <s v="    remember to ultimately be aware of the audience your app is targeted towards. An unexpected experience can be good."/>
    <n v="0.30000001192092801"/>
    <n v="1"/>
    <s v="POSITIVE"/>
    <s v="NEUTRAL"/>
    <x v="0"/>
    <x v="1"/>
  </r>
  <r>
    <s v="The Apple #iPAD2  has taken #SxSW and #Austin by storm.. {link}  @mention excited to a be a part #mobile"/>
    <s v="iPad"/>
    <x v="1"/>
    <s v="The Apple   has taken  and  by storm.. {link}   excited to a be a part "/>
    <n v="0.60000002384185702"/>
    <n v="0.60000002384185702"/>
    <s v="POSITIVE"/>
    <s v="NEUTRAL"/>
    <x v="1"/>
    <x v="0"/>
  </r>
  <r>
    <s v="I can haz #iPad2 ifrom #SxSW Gr8 {link}"/>
    <s v="iPad"/>
    <x v="1"/>
    <s v="I can haz  ifrom  Gr8 {link}"/>
    <n v="0.89999997615814198"/>
    <n v="0.89999997615814198"/>
    <s v="POSITIVE"/>
    <s v="NEUTRAL"/>
    <x v="1"/>
    <x v="0"/>
  </r>
  <r>
    <s v="Stacks of #ipad2's waiting to be bought at #sxsw. I got mine, no hassle at all. Apple handled this perfectly {link}"/>
    <s v="iPad"/>
    <x v="1"/>
    <s v="Stacks of 's waiting to be bought at . I got mine, no hassle at all. Apple handled this perfectly {link}"/>
    <n v="0.5"/>
    <n v="1.6000000238418499"/>
    <s v="POSITIVE"/>
    <s v="POSITIVE"/>
    <x v="1"/>
    <x v="1"/>
  </r>
  <r>
    <s v="#Google's #Mobile Future, and the Elusive 'Power of Here' - {link} (via @mention #eurorscg #sxsw #sxswi"/>
    <m/>
    <x v="2"/>
    <s v="'s  Future, and the Elusive 'Power of Here' - {link} (via    "/>
    <n v="0.60000002384185702"/>
    <n v="0.60000002384185702"/>
    <s v="POSITIVE"/>
    <s v="NEUTRAL"/>
    <x v="0"/>
    <x v="1"/>
  </r>
  <r>
    <s v="For those #notatSXSW (or at #SXSW), here's {link} Free to download and meet nearby peps"/>
    <m/>
    <x v="2"/>
    <s v="For those  (or at ), here's {link} Free to download and meet nearby peps"/>
    <n v="0.69999998807907104"/>
    <n v="0.69999998807907104"/>
    <s v="POSITIVE"/>
    <s v="NEUTRAL"/>
    <x v="0"/>
    <x v="1"/>
  </r>
  <r>
    <s v="Does your #SmallBiz need reviews to play on Google Places...We got an App for that..{link}  #seo #sxsw"/>
    <m/>
    <x v="1"/>
    <s v="Does your  need reviews to play on Google Places...We got an App for that..{link}   "/>
    <n v="0.10000000149011599"/>
    <n v="0.10000000149011599"/>
    <s v="NEUTRAL"/>
    <s v="NEUTRAL"/>
    <x v="0"/>
    <x v="0"/>
  </r>
  <r>
    <s v="Does your #SmallBiz need reviews to play on Google Places...We got an App for that..{link} #seo #sxsw"/>
    <m/>
    <x v="2"/>
    <s v="Does your  need reviews to play on Google Places...We got an App for that..{link}  "/>
    <n v="0.10000000149011599"/>
    <n v="0.10000000149011599"/>
    <s v="NEUTRAL"/>
    <s v="NEUTRAL"/>
    <x v="1"/>
    <x v="1"/>
  </r>
  <r>
    <s v="#Samsung, #Sony follow #Apple, #HP lead @mention {link} #Austin #atx #SXSW"/>
    <m/>
    <x v="2"/>
    <s v=",  follow ,  lead  {link}   "/>
    <n v="0"/>
    <n v="0"/>
    <s v="NEUTRAL"/>
    <s v="NEUTRAL"/>
    <x v="1"/>
    <x v="1"/>
  </r>
  <r>
    <s v="#Samsung, #Sony follow #Apple, #HP lead @mention {link} #Austin #atx #SXSW /via @mention ^rg"/>
    <m/>
    <x v="2"/>
    <s v=",  follow ,  lead  {link}    /via  ^rg"/>
    <n v="0.10000000149011599"/>
    <n v="0.10000000149011599"/>
    <s v="NEUTRAL"/>
    <s v="NEUTRAL"/>
    <x v="1"/>
    <x v="1"/>
  </r>
  <r>
    <s v="Take that #SXSW ! RT @mention Major South Korean director gets $130,000 to make a movie entirely with his iPhone. {link}"/>
    <s v="iPhone"/>
    <x v="1"/>
    <s v="Take that  ! RT  Major South Korean director gets $130,000 to make a movie entirely with his iPhone. {link}"/>
    <n v="0"/>
    <n v="0.20000000298023199"/>
    <s v="NEUTRAL"/>
    <s v="NEUTRAL"/>
    <x v="0"/>
    <x v="0"/>
  </r>
  <r>
    <s v="Beautiful #sxsw (@mention Apple Store, SXSW) [pic]: {link}"/>
    <s v="Apple"/>
    <x v="1"/>
    <s v="Beautiful  ( Apple Store, SW) [pic] {link}"/>
    <n v="0.80000001192092896"/>
    <n v="0.80000001192092896"/>
    <s v="POSITIVE"/>
    <s v="NEUTRAL"/>
    <x v="1"/>
    <x v="0"/>
  </r>
  <r>
    <s v="Q1 Was at #sxsw #sxswi for prep. Amazing pre push locally. Focus on location based. Google owns 10% of the regions billboards. #pr20chat"/>
    <m/>
    <x v="2"/>
    <s v="Q1 Was at   for prep. Amazing pre push locally. Focus on location based. Google owns% of the regions billboards. "/>
    <n v="0.20000000298023199"/>
    <n v="1.20000004768371"/>
    <s v="NEUTRAL"/>
    <s v="NEUTRAL"/>
    <x v="1"/>
    <x v="1"/>
  </r>
  <r>
    <s v="Any other #Sxsw accounts I need to follow or apps to download for iPhone?"/>
    <m/>
    <x v="2"/>
    <s v="Any other  accounts I need to follow or apps to download for iPhone?"/>
    <n v="-0.10000000149011599"/>
    <n v="0.10000000149011599"/>
    <s v="NEUTRAL"/>
    <s v="NEUTRAL"/>
    <x v="1"/>
    <x v="1"/>
  </r>
  <r>
    <s v="Headed to #sxsw and want to share/gather contact info? {link} can turn your iphone into a business card broadcaster."/>
    <m/>
    <x v="2"/>
    <s v="Headed to  and want to share/gather contact info? {link} can turn your iphone into a business card broadcaster."/>
    <n v="0"/>
    <n v="0"/>
    <s v="NEUTRAL"/>
    <s v="NEUTRAL"/>
    <x v="1"/>
    <x v="1"/>
  </r>
  <r>
    <s v="Headed to #sxsw and want to share/gather contact info? {link} can turn your iphone into a... {link}"/>
    <m/>
    <x v="2"/>
    <s v="Headed to  and want to share/gather contact info? {link} can turn your iphone into a... {link}"/>
    <n v="0"/>
    <n v="0"/>
    <s v="NEUTRAL"/>
    <s v="NEUTRAL"/>
    <x v="1"/>
    <x v="1"/>
  </r>
  <r>
    <s v="BTW - The #sxsw Apple store is sold out of all 3G models (VZW &amp;amp; AT&amp;amp;T)."/>
    <m/>
    <x v="2"/>
    <s v="BTW - The  Apple store is sold out of allG models (VZW &amp;amp; AT&amp;amp;T)."/>
    <n v="0"/>
    <n v="0"/>
    <s v="NEUTRAL"/>
    <s v="NEUTRAL"/>
    <x v="1"/>
    <x v="1"/>
  </r>
  <r>
    <s v="Must have #SXSW app! RT @mention Lovely review from Forbes for our SXSW iPad app Holler Gram - {link}"/>
    <s v="iPad or iPhone App"/>
    <x v="1"/>
    <s v="Must have  app! RT  Lovely review from Forbes for our SW iPad app Holler Gram - {link}"/>
    <n v="0.60000002384185702"/>
    <n v="1.29999995231628"/>
    <s v="POSITIVE"/>
    <s v="NEUTRAL"/>
    <x v="1"/>
    <x v="0"/>
  </r>
  <r>
    <s v="Temporary #sxsw apple store. Apple being sneaky as usual  {link}"/>
    <s v="Apple"/>
    <x v="1"/>
    <s v="Temporary  apple store. Apple being sneaky as usual  {link}"/>
    <n v="0.10000000149011599"/>
    <n v="0.30000001192092801"/>
    <s v="NEUTRAL"/>
    <s v="NEUTRAL"/>
    <x v="0"/>
    <x v="0"/>
  </r>
  <r>
    <s v="Anyone at #sxsw been by the pop-up Apple store in Austin? That's gotta be a hopping place today."/>
    <m/>
    <x v="2"/>
    <s v="Anyone at  been by the pop-up Apple store in Austin? That's gotta be a hopping place today."/>
    <n v="0"/>
    <n v="0.10000000149011599"/>
    <s v="NEUTRAL"/>
    <s v="NEUTRAL"/>
    <x v="1"/>
    <x v="1"/>
  </r>
  <r>
    <s v="Š—“@mention #sxsw beta testing interactive book for iPad app by Moonbot studios out of Louisiana.  Cool app.Š—"/>
    <s v="iPad or iPhone App"/>
    <x v="1"/>
    <s v="   beta testing interactive book for iPad app by Moonbot studios out of Louisiana.  Cool app. "/>
    <n v="0.5"/>
    <n v="1.1000000238418499"/>
    <s v="POSITIVE"/>
    <s v="NEUTRAL"/>
    <x v="1"/>
    <x v="0"/>
  </r>
  <r>
    <s v="Apple won #SxSW from day one. Seeing a TON of #iPad2"/>
    <s v="iPad"/>
    <x v="1"/>
    <s v="Apple won  from day one. Seeing a TON of "/>
    <n v="0.20000000298023199"/>
    <n v="0.40000000596046398"/>
    <s v="NEUTRAL"/>
    <s v="NEUTRAL"/>
    <x v="0"/>
    <x v="0"/>
  </r>
  <r>
    <s v="#fastball #sxsw Giving away two NEW Ipad2 wifi 32g black Apple cover tweet @mention fo more info #sxswi #attsxsw  Tonight @mention bo.lt house"/>
    <m/>
    <x v="2"/>
    <s v="  Giving away two NEW Ipad2 wifig black Apple cover tweet  fo more info    Tonight  bo.lt house"/>
    <n v="-0.5"/>
    <n v="0.5"/>
    <s v="NEGATIVE"/>
    <s v="NEUTRAL"/>
    <x v="0"/>
    <x v="1"/>
  </r>
  <r>
    <s v="Anyone at #sxsw had a chance to check out the pop-up Apple store? Wondering if it is worth the trek from the convention center..."/>
    <m/>
    <x v="2"/>
    <s v="Anyone at  had a chance to check out the pop-up Apple store? Wondering if it is worth the trek from the convention center..."/>
    <n v="0.10000000149011599"/>
    <n v="0.5"/>
    <s v="NEUTRAL"/>
    <s v="NEUTRAL"/>
    <x v="1"/>
    <x v="1"/>
  </r>
  <r>
    <s v="Š—“@mention #sxsw ipad store sold out of everything except 64gig wifi only whiteŠ— @mention Did you manage to get yours?"/>
    <s v="iPad"/>
    <x v="1"/>
    <s v="   ipad store sold out of everything exceptgig wifi only white   Did you manage to get yours?"/>
    <n v="0"/>
    <n v="0"/>
    <s v="NEUTRAL"/>
    <s v="NEUTRAL"/>
    <x v="0"/>
    <x v="0"/>
  </r>
  <r>
    <s v="Š—“@mention #sxsw ipad store sold out of everything except 64gig wifi only whiteŠ— also known as the white jeans configuration."/>
    <s v="iPad"/>
    <x v="1"/>
    <s v="   ipad store sold out of everything exceptgig wifi only white  also known as the white jeans configuration."/>
    <n v="0"/>
    <n v="0"/>
    <s v="NEUTRAL"/>
    <s v="NEUTRAL"/>
    <x v="0"/>
    <x v="0"/>
  </r>
  <r>
    <s v="Offered a #sxsw ipad promo to ninjafinder users and fans who are not here at #sxsw. Sucks to not be here. #sxsw"/>
    <s v="iPad"/>
    <x v="1"/>
    <s v="Offered a  ipad promo to ninjafinder users and fans who are not here at . Sucks to not be here. "/>
    <n v="-0.40000000596046398"/>
    <n v="0.89999997615814198"/>
    <s v="NEGATIVE"/>
    <s v="NEUTRAL"/>
    <x v="0"/>
    <x v="0"/>
  </r>
  <r>
    <s v="@mention  #SXSW is an Austin conference. Do a google search - they have interactive / music / film."/>
    <m/>
    <x v="2"/>
    <s v="   is an Austin conference. Do a google search - they have interactive / music / film."/>
    <n v="0"/>
    <n v="0.10000000149011599"/>
    <s v="NEUTRAL"/>
    <s v="NEUTRAL"/>
    <x v="1"/>
    <x v="1"/>
  </r>
  <r>
    <s v="Anyone at #sxsw know if apple will be (or is) selling ipad 2 there?"/>
    <m/>
    <x v="2"/>
    <s v="Anyone at  know if apple will be (or is) selling ipad there?"/>
    <n v="0.10000000149011599"/>
    <n v="0.10000000149011599"/>
    <s v="NEUTRAL"/>
    <s v="NEUTRAL"/>
    <x v="1"/>
    <x v="1"/>
  </r>
  <r>
    <s v="Anyone at #SXSW know if the apple store has had a new shipment of iPads yet?"/>
    <m/>
    <x v="2"/>
    <s v="Anyone at  know if the apple store has had a new shipment of iPads yet?"/>
    <n v="0.10000000149011599"/>
    <n v="0.10000000149011599"/>
    <s v="NEUTRAL"/>
    <s v="NEUTRAL"/>
    <x v="1"/>
    <x v="1"/>
  </r>
  <r>
    <s v="Marc Ecko #SXSW launches #iPhone app. to autodial political change! {link} #edreform #edtech #eduVC #FightThePaddle"/>
    <m/>
    <x v="2"/>
    <s v="Marc Ecko  launches  app. to autodial political change! {link}    "/>
    <n v="0"/>
    <n v="0.40000000596046398"/>
    <s v="NEUTRAL"/>
    <s v="NEUTRAL"/>
    <x v="1"/>
    <x v="1"/>
  </r>
  <r>
    <s v="#POURsite #SXSW learning about the life-changing impact of the iPad on real people's actual lives - bravo!"/>
    <s v="iPad"/>
    <x v="1"/>
    <s v="  learning about the life-changing impact of the iPad on real people's actual lives - bravo!"/>
    <n v="0.80000001192092896"/>
    <n v="0.80000001192092896"/>
    <s v="POSITIVE"/>
    <s v="POSITIVE"/>
    <x v="1"/>
    <x v="1"/>
  </r>
  <r>
    <s v="@mention  #SXSW LonelyPlanet Austin guide for #iPhone is free for a limited time {link} #lp #travel"/>
    <m/>
    <x v="1"/>
    <s v="   LonelyPlanet Austin guide for  is free for a limited time {link}  "/>
    <n v="0.40000000596046398"/>
    <n v="0.40000000596046398"/>
    <s v="POSITIVE"/>
    <s v="NEUTRAL"/>
    <x v="1"/>
    <x v="0"/>
  </r>
  <r>
    <s v="More free #SXSW mp3 downloads, this time from iTunes: {link}"/>
    <m/>
    <x v="2"/>
    <s v="More free  mp3 downloads, this time from iTunes {link}"/>
    <n v="0.40000000596046398"/>
    <n v="0.40000000596046398"/>
    <s v="POSITIVE"/>
    <s v="NEUTRAL"/>
    <x v="0"/>
    <x v="1"/>
  </r>
  <r>
    <s v="Anyone at #sxsw or heading to aclu event seen owt to do with google circles then?"/>
    <m/>
    <x v="2"/>
    <s v="Anyone at  or heading to aclu event seen owt to do with google circles then?"/>
    <n v="0"/>
    <n v="0"/>
    <s v="NEUTRAL"/>
    <s v="NEUTRAL"/>
    <x v="1"/>
    <x v="1"/>
  </r>
  <r>
    <s v="@mention  #SXSW prompt for memory: go to Google map and describe a childhood walk"/>
    <m/>
    <x v="2"/>
    <s v="   prompt for memory go to Google map and describe a childhood walk"/>
    <n v="0.80000001192092896"/>
    <n v="0.80000001192092896"/>
    <s v="POSITIVE"/>
    <s v="NEUTRAL"/>
    <x v="0"/>
    <x v="1"/>
  </r>
  <r>
    <s v="The Apple #SXSW store still has iPad 2's and short lines."/>
    <s v="iPad"/>
    <x v="1"/>
    <s v="The Apple  store still has iPad's and short lines."/>
    <n v="0"/>
    <n v="0"/>
    <s v="NEUTRAL"/>
    <s v="NEUTRAL"/>
    <x v="0"/>
    <x v="0"/>
  </r>
  <r>
    <s v="Essential #sxsw tools: {link}"/>
    <m/>
    <x v="2"/>
    <s v="Essential  tools {link}"/>
    <n v="0.89999997615814198"/>
    <n v="0.89999997615814198"/>
    <s v="POSITIVE"/>
    <s v="NEUTRAL"/>
    <x v="0"/>
    <x v="1"/>
  </r>
  <r>
    <s v="Just left #sxsw tradeshow demo of @mention at the Google Theatre. Ok, I get it. I see why all the presenters here are using it."/>
    <s v="Other Google product or service"/>
    <x v="1"/>
    <s v="Just left  tradeshow demo of  at the Google Theatre. Ok, I get it. I see why all the presenters here are using it."/>
    <n v="-0.10000000149011599"/>
    <n v="0.89999997615814198"/>
    <s v="NEUTRAL"/>
    <s v="NEUTRAL"/>
    <x v="0"/>
    <x v="0"/>
  </r>
  <r>
    <s v="Following #sxsw Tweets on Google Realtime, four platforms on Tweet Deck and listening to panel, realizing I'm spoken to no one here today."/>
    <m/>
    <x v="2"/>
    <s v="Following  Tweets on Google Realtime, four platforms on Tweet Deck and listening to panel, realizing I'm spoken to no one here today."/>
    <n v="-0.20000000298023199"/>
    <n v="0.20000000298023199"/>
    <s v="NEUTRAL"/>
    <s v="NEUTRAL"/>
    <x v="1"/>
    <x v="1"/>
  </r>
  <r>
    <s v="Anyone at #sxsw want an iPad 2? I'm in line and will pick one up for someone willing to pay me 50 for me to grab 1 for you?"/>
    <m/>
    <x v="2"/>
    <s v="Anyone at  want an iPad? I'm in line and will pick one up for someone willing to pay me for me to grab for you?"/>
    <n v="-0.10000000149011599"/>
    <n v="0.20000000298023199"/>
    <s v="NEUTRAL"/>
    <s v="NEUTRAL"/>
    <x v="1"/>
    <x v="1"/>
  </r>
  <r>
    <s v="Anyone at #sxsw want to make a quick hundred dollars? New #ipad2 from ad hoc apple store here gets hundred plus cost!"/>
    <s v="iPad"/>
    <x v="1"/>
    <s v="Anyone at  want to make a quick hundred dollars? New  from ad hoc apple store here gets hundred plus cost!"/>
    <n v="0"/>
    <n v="0"/>
    <s v="NEUTRAL"/>
    <s v="NEUTRAL"/>
    <x v="0"/>
    <x v="0"/>
  </r>
  <r>
    <s v="Solving a #SXSW-induced iPhone-in-toilet crisis at Apple Store with @mention (not my crisis for once)"/>
    <m/>
    <x v="2"/>
    <s v="Solving a -induced iPhone-in-toilet crisis at Apple Store with  (not my crisis for once)"/>
    <n v="0.10000000149011599"/>
    <n v="0.10000000149011599"/>
    <s v="NEUTRAL"/>
    <s v="NEUTRAL"/>
    <x v="1"/>
    <x v="1"/>
  </r>
  <r>
    <s v="Monday at #sxsw: barry diller, new york times, congress lunch, W Hotel party, Google party, six dirty martinis. How mondays should be."/>
    <s v="Google"/>
    <x v="1"/>
    <s v="Monday at  barry diller, new york times, congress lunch, W Hotel party, Google party, six dirty martinis. How mondays should be."/>
    <n v="-0.20000000298023199"/>
    <n v="0.40000000596046398"/>
    <s v="NEUTRAL"/>
    <s v="NEUTRAL"/>
    <x v="0"/>
    <x v="0"/>
  </r>
  <r>
    <s v="Attending #sxsw? Austin Guide by @mention is now free to download on iTunes - {link} #lp"/>
    <m/>
    <x v="2"/>
    <s v="Attending ? Austin Guide by  is now free to download on iTunes - {link} "/>
    <n v="0.20000000298023199"/>
    <n v="0.60000002384185702"/>
    <s v="NEUTRAL"/>
    <s v="NEUTRAL"/>
    <x v="1"/>
    <x v="1"/>
  </r>
  <r>
    <s v="Seriously #sxsw? Did you do any testing on the mobile apps? Constant iPad crashes causing lost schedules, and no sync for WP7."/>
    <s v="iPad or iPhone App"/>
    <x v="0"/>
    <s v="Seriously ? Did you do any testing on the mobile apps? Constant iPad crashes causing lost schedules, and no sync for WP7."/>
    <n v="-0.40000000596046398"/>
    <n v="1.3999999761581401"/>
    <s v="NEGATIVE"/>
    <s v="NEGATIVE"/>
    <x v="1"/>
    <x v="1"/>
  </r>
  <r>
    <s v="Ready for #SXSW?! Here are some iPhone apps 2 make ur blogging easier | {link} #SXSW #SXSWi"/>
    <s v="iPad or iPhone App"/>
    <x v="1"/>
    <s v="Ready for ?! Here are some iPhone apps make ur blogging easier | {link}  "/>
    <n v="0.20000000298023199"/>
    <n v="0.60000002384185702"/>
    <s v="NEUTRAL"/>
    <s v="NEUTRAL"/>
    <x v="0"/>
    <x v="0"/>
  </r>
  <r>
    <s v="ipad2 and #sxsw...a conflagration of doofusness.  {link}"/>
    <s v="iPad"/>
    <x v="0"/>
    <s v="ipad2 and ...a conflagration of doofusness.  {link}"/>
    <n v="0.10000000149011599"/>
    <n v="0.20000000298023199"/>
    <s v="NEUTRAL"/>
    <s v="NEUTRAL"/>
    <x v="0"/>
    <x v="0"/>
  </r>
  <r>
    <s v="attention #sxsw'ers - {link} - rumored pop-up temporary Apple store for all your #sxsw iPad 2 launch needs."/>
    <s v="Apple"/>
    <x v="1"/>
    <s v="attention 'ers - {link} - rumored pop-up temporary Apple store for all your  iPad launch needs."/>
    <n v="0"/>
    <n v="0"/>
    <s v="NEUTRAL"/>
    <s v="NEUTRAL"/>
    <x v="0"/>
    <x v="0"/>
  </r>
  <r>
    <s v="I went to #sxswi and all I won was this lousy #iPad #sxsw :-) :-) {link}"/>
    <s v="iPad"/>
    <x v="1"/>
    <s v="I went to  and all I won was this lousy     {link}"/>
    <n v="-0.89999997615814198"/>
    <n v="0.89999997615814198"/>
    <s v="NEGATIVE"/>
    <s v="NEGATIVE"/>
    <x v="0"/>
    <x v="0"/>
  </r>
  <r>
    <s v="Hey #sxsw #sxswi folks. If you want to learn about security come over to #bsidesaustin {link}"/>
    <m/>
    <x v="2"/>
    <s v="Hey   folks. If you want to learn about security come over to  {link}"/>
    <n v="0"/>
    <n v="0.10000000149011599"/>
    <s v="NEUTRAL"/>
    <s v="NEUTRAL"/>
    <x v="1"/>
    <x v="1"/>
  </r>
  <r>
    <s v="Attending #SXSWi? Work in iPhone / iPad game development? Looking to hire an Austin-based iOS developer? I'm your man. Let's talk. #SXSW"/>
    <m/>
    <x v="2"/>
    <s v="Attending ? Work in iPhone / iPad game development? Looking to hire an Austin-based iOS developer? I'm your man. Let's talk. "/>
    <n v="0"/>
    <n v="0.5"/>
    <s v="NEUTRAL"/>
    <s v="NEUTRAL"/>
    <x v="1"/>
    <x v="1"/>
  </r>
  <r>
    <s v="This is a #WINNING picture #android #google #sxsw {link}"/>
    <s v="Android"/>
    <x v="1"/>
    <s v="This is a  picture    {link}"/>
    <n v="0"/>
    <n v="0"/>
    <s v="NEUTRAL"/>
    <s v="NEUTRAL"/>
    <x v="0"/>
    <x v="0"/>
  </r>
  <r>
    <s v="GSD&amp;amp;M + Google 7-10. RT @mention What's the best party to hit tonight? #sxsw @mention @mention"/>
    <m/>
    <x v="2"/>
    <s v="GSD&amp;amp;M + Google-10. RT  What's the best party to hit tonight?   "/>
    <n v="0.30000001192092801"/>
    <n v="0.69999998807907104"/>
    <s v="POSITIVE"/>
    <s v="NEUTRAL"/>
    <x v="0"/>
    <x v="1"/>
  </r>
  <r>
    <s v="GSD&amp;amp;M + Google Industry Party #SXSW @mention great to meet you  {link}"/>
    <m/>
    <x v="2"/>
    <s v="GSD&amp;amp;M + Google Industry Party   great to meet you  {link}"/>
    <n v="0.80000001192092896"/>
    <n v="0.80000001192092896"/>
    <s v="POSITIVE"/>
    <s v="NEUTRAL"/>
    <x v="0"/>
    <x v="1"/>
  </r>
  <r>
    <s v="You spent $1,000+ to come to SXSW. _x000d__x000d_You've already used iPad 1. _x000d__x000d_The wait is a couple city blocks. _x000d__x000d_Why? #ipad2 #SXSW {link}"/>
    <s v="iPad"/>
    <x v="0"/>
    <s v="You spent $1,000+ to come to SW. _x000d__x000d_You've already used iPad. _x000d__x000d_The wait is a couple city blocks. _x000d__x000d_Why?   {link}"/>
    <n v="0"/>
    <n v="0.5"/>
    <s v="NEUTRAL"/>
    <s v="NEGATIVE"/>
    <x v="0"/>
    <x v="1"/>
  </r>
  <r>
    <s v="#sxsw day 1 - Marissa Mayer: Google Will Connect the Digital &amp;amp; Physical Worlds Through Mobile {link}"/>
    <m/>
    <x v="2"/>
    <s v=" day - Marissa Mayer Google Will Connect the Digital &amp;amp; Physical Worlds Through Mobile {link}"/>
    <n v="0"/>
    <n v="0"/>
    <s v="NEUTRAL"/>
    <s v="NEUTRAL"/>
    <x v="1"/>
    <x v="1"/>
  </r>
  <r>
    <s v="Behind on 100s of emails? Give them all 1 line iPhone composed replies. #SXSW #protip"/>
    <s v="iPhone"/>
    <x v="1"/>
    <s v="Behind ons of emails? Give them all line iPhone composed replies.  "/>
    <n v="0"/>
    <n v="0.10000000149011599"/>
    <s v="NEUTRAL"/>
    <s v="NEUTRAL"/>
    <x v="0"/>
    <x v="0"/>
  </r>
  <r>
    <s v="It's like 10pm at night and there is a line around the block at the popup apple stores selling iPad2s. #sxsw"/>
    <s v="iPad"/>
    <x v="1"/>
    <s v="It's likepm at night and there is a line around the block at the popup apple stores selling iPad2s. "/>
    <n v="0"/>
    <n v="0"/>
    <s v="NEUTRAL"/>
    <s v="NEUTRAL"/>
    <x v="0"/>
    <x v="0"/>
  </r>
  <r>
    <s v=".@mention 1154 free songs from #SXSW (this year alone!) {link}"/>
    <m/>
    <x v="2"/>
    <s v=". free songs from  (this year alone!) {link}"/>
    <n v="0.10000000149011599"/>
    <n v="0.30000001192092801"/>
    <s v="NEUTRAL"/>
    <s v="NEUTRAL"/>
    <x v="1"/>
    <x v="1"/>
  </r>
  <r>
    <s v="more than 150 million mobile users for Google Maps for Mobile #SXSW"/>
    <m/>
    <x v="2"/>
    <s v="more than million mobile users for Google Maps for Mobile "/>
    <n v="0"/>
    <n v="0"/>
    <s v="NEUTRAL"/>
    <s v="NEUTRAL"/>
    <x v="1"/>
    <x v="1"/>
  </r>
  <r>
    <s v="Currently 150 people in line at the &amp;quot;Pop Up Apple Store&amp;quot; #sxsw"/>
    <m/>
    <x v="2"/>
    <s v="Currently people in line at the &amp;quotop Up Apple Store&amp;quot; "/>
    <n v="0.10000000149011599"/>
    <n v="0.10000000149011599"/>
    <s v="NEUTRAL"/>
    <s v="NEUTRAL"/>
    <x v="1"/>
    <x v="1"/>
  </r>
  <r>
    <s v="Only iPad 2 available at #sxsw is the 64GB wifi-only model at $699, plus the optional (not!) leather smart cover at $69"/>
    <m/>
    <x v="2"/>
    <s v="Only iPad available at  is theGB wifi-only model at $699, plus the optional (not!) leather smart cover at $69"/>
    <n v="-0.5"/>
    <n v="0.5"/>
    <s v="NEGATIVE"/>
    <s v="NEUTRAL"/>
    <x v="0"/>
    <x v="1"/>
  </r>
  <r>
    <s v="Š…_ We love 2 entertain youŠ—_Please donŠ—Èt be grateful! Š…_ {link} ŠÜ_ #edchat #musedchat #sxsw #sxswi #classical #newTwitter"/>
    <m/>
    <x v="2"/>
    <s v=" _ We love entertain you _Please don t be grateful!  _ {link}  _      "/>
    <n v="0.20000000298023199"/>
    <n v="0.80000001192092896"/>
    <s v="NEUTRAL"/>
    <s v="NEUTRAL"/>
    <x v="1"/>
    <x v="1"/>
  </r>
  <r>
    <s v="Less than 2 hours until we announce the details on the iPad 2 giveaway! #SXSW #SXSWi"/>
    <m/>
    <x v="2"/>
    <s v="Less than hours until we announce the details on the iPad giveaway!  "/>
    <n v="0"/>
    <n v="0"/>
    <s v="NEUTRAL"/>
    <s v="NEUTRAL"/>
    <x v="1"/>
    <x v="1"/>
  </r>
  <r>
    <s v="I'm up to 2 iPad 2s seen in the wild. Both people say it is fast, but the still pics are terrible. #sxsw"/>
    <s v="iPad"/>
    <x v="0"/>
    <s v="I'm up to iPads seen in the wild. Both people say it is fast, but the still pics are terrible. "/>
    <n v="-0.20000000298023199"/>
    <n v="1.20000004768371"/>
    <s v="NEUTRAL"/>
    <s v="NEGATIVE"/>
    <x v="0"/>
    <x v="1"/>
  </r>
  <r>
    <s v="(The iPad 2 queue at #sxsw of course"/>
    <m/>
    <x v="2"/>
    <s v="(The iPad queue at  of course"/>
    <n v="0.10000000149011599"/>
    <n v="0.10000000149011599"/>
    <s v="NEUTRAL"/>
    <s v="NEUTRAL"/>
    <x v="1"/>
    <x v="1"/>
  </r>
  <r>
    <s v="The #iPad 2 Takes Over #SXSW [VIDEO] /by @mention {link}"/>
    <s v="iPad"/>
    <x v="1"/>
    <s v="The  Takes Over  [VIDEO] /by  {link}"/>
    <n v="-0.5"/>
    <n v="0.5"/>
    <s v="NEGATIVE"/>
    <s v="NEUTRAL"/>
    <x v="0"/>
    <x v="0"/>
  </r>
  <r>
    <s v="many iPad 2's snapping away at the keynote slides! #sxsw"/>
    <s v="iPad"/>
    <x v="1"/>
    <s v="many iPad's snapping away at the keynote slides! "/>
    <n v="0"/>
    <n v="0"/>
    <s v="NEUTRAL"/>
    <s v="POSITIVE"/>
    <x v="0"/>
    <x v="1"/>
  </r>
  <r>
    <s v="Apple has 200M users' credit cards sync'd with iTunes for one click purchase. . #winning #sxsw"/>
    <m/>
    <x v="2"/>
    <s v="Apple hasM users' credit cards sync'd with iTunes for one click purchase. .  "/>
    <n v="-0.20000000298023199"/>
    <n v="0.20000000298023199"/>
    <s v="NEUTRAL"/>
    <s v="NEUTRAL"/>
    <x v="1"/>
    <x v="1"/>
  </r>
  <r>
    <s v="Having my 2nd cocktail &amp;quot;Texas Snowflake&amp;quot;  ( @mention google it!!) at the #CNNGrill #SxSw"/>
    <m/>
    <x v="2"/>
    <s v="Having mynd cocktail &amp;quot;Texas Snowflake&amp;quot;  (  google it!!) at the  "/>
    <n v="0"/>
    <n v="0.10000000149011599"/>
    <s v="NEUTRAL"/>
    <s v="NEUTRAL"/>
    <x v="1"/>
    <x v="1"/>
  </r>
  <r>
    <s v="New Post: 3 iPhone Apps We'll Be Using at South By Southwest Interactive {link} #SXSW #SXSWi"/>
    <s v="iPad or iPhone App"/>
    <x v="1"/>
    <s v="New Post iPhone Apps We'll Be Using at South By Southwest Interactive {link}  "/>
    <n v="0"/>
    <n v="0"/>
    <s v="NEUTRAL"/>
    <s v="NEUTRAL"/>
    <x v="0"/>
    <x v="0"/>
  </r>
  <r>
    <s v="New Post: 3 iPhone Apps We'll Be Using at South By Southwest Interactive #SXSW #SXSWi {link}"/>
    <m/>
    <x v="2"/>
    <s v="New Post iPhone Apps We'll Be Using at South By Southwest Interactive   {link}"/>
    <n v="0"/>
    <n v="0"/>
    <s v="NEUTRAL"/>
    <s v="NEUTRAL"/>
    <x v="1"/>
    <x v="1"/>
  </r>
  <r>
    <s v="sweet new 3-d google maps demo going on in ballroom D #SXSW"/>
    <s v="Other Google product or service"/>
    <x v="1"/>
    <s v="sweet new-d google maps demo going on in ballroom D "/>
    <n v="0.60000002384185702"/>
    <n v="0.60000002384185702"/>
    <s v="POSITIVE"/>
    <s v="NEUTRAL"/>
    <x v="1"/>
    <x v="0"/>
  </r>
  <r>
    <s v="More than 35 million miles per day are driving with Google Maps Navigation! #SXSW"/>
    <s v="Other Google product or service"/>
    <x v="1"/>
    <s v="More than million miles per day are driving with Google Maps Navigation! "/>
    <n v="0.30000001192092801"/>
    <n v="0.30000001192092801"/>
    <s v="POSITIVE"/>
    <s v="NEUTRAL"/>
    <x v="1"/>
    <x v="0"/>
  </r>
  <r>
    <s v="rt ' It's 4 p.m. and the #iPad2 line at the Apple store is longer and wider Š—– about 250 people! Only one more hour. ' #sxsw"/>
    <m/>
    <x v="2"/>
    <s v="rt ' It's p.m. and the  line at the Apple store is longer and wider   about people! Only one more hour. ' "/>
    <n v="0"/>
    <n v="0.20000000298023199"/>
    <s v="NEUTRAL"/>
    <s v="NEUTRAL"/>
    <x v="1"/>
    <x v="1"/>
  </r>
  <r>
    <s v="U = smart 4 packing an extra :) RT @mention On my way to sunny Austin for #sxsw! Extra iPhone in stow, just in case. @mention @mention"/>
    <m/>
    <x v="2"/>
    <s v="U = smart packing an extra  RT  On my way to sunny Austin for ! Extra iPhone in stow, just in case.  "/>
    <n v="0.10000000149011599"/>
    <n v="0.30000001192092801"/>
    <s v="NEUTRAL"/>
    <s v="NEUTRAL"/>
    <x v="1"/>
    <x v="1"/>
  </r>
  <r>
    <s v="Wonder if 4sqwill attempt to block GoWalla cross-checkins, the way Facebook blocked Google's contacts connections.  #sxsw #lbsWars"/>
    <m/>
    <x v="2"/>
    <s v="Wonder ifsqwill attempt to block GoWalla cross-checkins, the way Facebook blocked Google's contacts connections.   "/>
    <n v="-0.30000001192092801"/>
    <n v="0.30000001192092801"/>
    <s v="NEGATIVE"/>
    <s v="NEUTRAL"/>
    <x v="0"/>
    <x v="1"/>
  </r>
  <r>
    <s v="#SXSW day 5 at the #apple store and there's still a line...and growing {link}"/>
    <s v="Apple"/>
    <x v="1"/>
    <s v=" day at the  store and there's still a line...and growing {link}"/>
    <n v="0.10000000149011599"/>
    <n v="0.10000000149011599"/>
    <s v="NEUTRAL"/>
    <s v="NEUTRAL"/>
    <x v="0"/>
    <x v="0"/>
  </r>
  <r>
    <s v="Check out 5 Steps to Bulletproof UX Strategy at SXSW_x000d_{link} #SXSW #rhjr_ux5  {link}"/>
    <m/>
    <x v="2"/>
    <s v="Check out Steps to Bulletproof UX Strategy at SW_x000d_{link}    {link}"/>
    <n v="0.69999998807907104"/>
    <n v="0.69999998807907104"/>
    <s v="POSITIVE"/>
    <s v="NEUTRAL"/>
    <x v="0"/>
    <x v="1"/>
  </r>
  <r>
    <s v="Wandering 6th street with the girls. Stopped for ceviche, mojitos, apple juice &amp;amp; ice cream. #sxsw"/>
    <m/>
    <x v="2"/>
    <s v="Wanderingth street with the girls. Stopped for ceviche, mojitos, apple juice &amp;amp; ice cream. "/>
    <n v="-0.10000000149011599"/>
    <n v="0.30000001192092801"/>
    <s v="NEUTRAL"/>
    <s v="NEUTRAL"/>
    <x v="1"/>
    <x v="1"/>
  </r>
  <r>
    <s v="If you're a band at #SXSW and want to share a track with your Audience from stage, use FrostWire for Android if there's Wi-Fi available"/>
    <s v="Android App"/>
    <x v="1"/>
    <s v="If you're a band at  and want to share a track with your Audience from stage, use FrostWire for Android if there's Wi-Fi available"/>
    <n v="0.10000000149011599"/>
    <n v="0.10000000149011599"/>
    <s v="NEUTRAL"/>
    <s v="NEUTRAL"/>
    <x v="0"/>
    <x v="0"/>
  </r>
  <r>
    <s v="We've got a busy week ahead: Our new book on #Google Apps will be available on Amazon &amp;amp; we're attending #SXSW"/>
    <m/>
    <x v="2"/>
    <s v="We've got a busy week ahead Our new book on  Apps will be available on Amazon &amp;amp; we're attending "/>
    <n v="0.40000000596046398"/>
    <n v="0.40000000596046398"/>
    <s v="POSITIVE"/>
    <s v="NEUTRAL"/>
    <x v="0"/>
    <x v="1"/>
  </r>
  <r>
    <s v="I believe a few went to Aussies at #sxsw RT @mention iPad 2 Sold Out, 70% Went to New Buyers [REPORT] - {link}"/>
    <m/>
    <x v="2"/>
    <s v="I believe a few went to Aussies at  RT  iPad Sold Out,% Went to New Buyers [REPORT] - {link}"/>
    <n v="-0.80000001192092896"/>
    <n v="0.80000001192092896"/>
    <s v="NEGATIVE"/>
    <s v="NEUTRAL"/>
    <x v="0"/>
    <x v="1"/>
  </r>
  <r>
    <s v="Š—“@mention A Google Spreadsheet of over 270 parties at #SXSW this year O_O {link} @mention Plan on going to #SXSW Party on"/>
    <m/>
    <x v="2"/>
    <s v="  A Google Spreadsheet of over parties at  this year O_O {link}  Plan on going to  Party on"/>
    <n v="-0.10000000149011599"/>
    <n v="0.10000000149011599"/>
    <s v="NEUTRAL"/>
    <s v="NEUTRAL"/>
    <x v="1"/>
    <x v="1"/>
  </r>
  <r>
    <s v="There was a guy in line for Apple's pop-up store on Sixth Street in Austin. &amp;quot;I'm that guy,&amp;quot; he told me. #sxsw"/>
    <m/>
    <x v="2"/>
    <s v="There was a guy in line for Apple's pop-up store on Sixth Street in Austin. &amp;quot;I'm that guy,&amp;quot; he told me. "/>
    <n v="0"/>
    <n v="0"/>
    <s v="NEUTRAL"/>
    <s v="NEUTRAL"/>
    <x v="1"/>
    <x v="1"/>
  </r>
  <r>
    <s v="if u have a iPhone you don't need a car'-use zimride etc to share rides #sxsw #shareable"/>
    <s v="iPad or iPhone App"/>
    <x v="1"/>
    <s v="if u have a iPhone you don't need a car'-use zimride etc to share rides  "/>
    <n v="0.30000001192092801"/>
    <n v="0.30000001192092801"/>
    <s v="POSITIVE"/>
    <s v="NEUTRAL"/>
    <x v="1"/>
    <x v="0"/>
  </r>
  <r>
    <s v="I've seen a lot of tablets here, every single one of them is an iPad. #SXSW"/>
    <m/>
    <x v="2"/>
    <s v="I've seen a lot of tablets here, every single one of them is an iPad. "/>
    <n v="0.10000000149011599"/>
    <n v="0.10000000149011599"/>
    <s v="NEUTRAL"/>
    <s v="NEUTRAL"/>
    <x v="1"/>
    <x v="1"/>
  </r>
  <r>
    <s v="Receiving a lot of @mention messages telling me I'm sexy in response to my post looking to meet fellow Christian iPhone devs at #sxsw"/>
    <m/>
    <x v="2"/>
    <s v="Receiving a lot of  messages telling me I'm sexy in response to my post looking to meet fellow Christian iPhone devs at "/>
    <n v="0"/>
    <n v="0"/>
    <s v="NEUTRAL"/>
    <s v="NEUTRAL"/>
    <x v="1"/>
    <x v="1"/>
  </r>
  <r>
    <s v="Picked up a Mophie battery case 4 my iPhone in prep for #SXSW. Not lugging around a laptop &amp;amp; only using my phone was a huge win last year."/>
    <s v="iPhone"/>
    <x v="1"/>
    <s v="Picked up a Mophie battery case my iPhone in prep for . Not lugging around a laptop &amp;amp; only using my phone was a huge win last year."/>
    <n v="0.5"/>
    <n v="1"/>
    <s v="POSITIVE"/>
    <s v="NEUTRAL"/>
    <x v="1"/>
    <x v="0"/>
  </r>
  <r>
    <s v="Now thats a NEWS :P RT@mention Google to Launch Major New Social Network Called Circles, Possibly Today {link} #sxsw"/>
    <m/>
    <x v="2"/>
    <s v="Now thats a NEWS  RT Google to Launch Major New Social Network Called Circles, Possibly Today {link} "/>
    <n v="0.40000000596046398"/>
    <n v="0.40000000596046398"/>
    <s v="POSITIVE"/>
    <s v="NEUTRAL"/>
    <x v="0"/>
    <x v="1"/>
  </r>
  <r>
    <s v="Just took a piss at the trade show, iPad in one hand, iPhone in the other. Pissing. I am KIIIIIILLING it right now. #sxsw"/>
    <m/>
    <x v="2"/>
    <s v="Just took a piss at the trade show, iPad in one hand, iPhone in the other. Pissing. I am KIIIIIILLING it right now. "/>
    <n v="-0.30000001192092801"/>
    <n v="1.20000004768371"/>
    <s v="NEGATIVE"/>
    <s v="NEGATIVE"/>
    <x v="0"/>
    <x v="0"/>
  </r>
  <r>
    <s v="Not to be a rumor monger, but this was a good read Î_ #Google #Circles preview @mention #sxsw {link} by @mention via @mention #socbiz #fb"/>
    <s v="Other Google product or service"/>
    <x v="1"/>
    <s v="Not to be a rumor monger, but this was a good read  _   preview   {link} by  via   "/>
    <n v="0.20000000298023199"/>
    <n v="0.20000000298023199"/>
    <s v="NEUTRAL"/>
    <s v="NEUTRAL"/>
    <x v="0"/>
    <x v="0"/>
  </r>
  <r>
    <s v="HOBO WITH A SHOTGUN iPhone game {link} #sxsw"/>
    <m/>
    <x v="2"/>
    <s v="HOBO WITH A SHOTGUN iPhone game {link} "/>
    <n v="0.10000000149011599"/>
    <n v="0.10000000149011599"/>
    <s v="NEUTRAL"/>
    <s v="NEUTRAL"/>
    <x v="1"/>
    <x v="1"/>
  </r>
  <r>
    <s v="Hobo with A Shotgun video game coming to iPad/iPhone users?! Yes please! {link} #SXSW"/>
    <s v="iPad or iPhone App"/>
    <x v="1"/>
    <s v="Hobo with A Shotgun video game coming to iPad/iPhone users?! Yes please! {link} "/>
    <n v="0"/>
    <n v="0.30000001192092801"/>
    <s v="NEUTRAL"/>
    <s v="NEUTRAL"/>
    <x v="0"/>
    <x v="0"/>
  </r>
  <r>
    <s v="build out a store in less than 24 hours and have one of the biggest launches in this company's history?  we got this.  #apple #sxsw #ipad2"/>
    <s v="Apple"/>
    <x v="1"/>
    <s v="build out a store in less than hours and have one of the biggest launches in this company's history?  we got this.    "/>
    <n v="0"/>
    <n v="0.20000000298023199"/>
    <s v="NEUTRAL"/>
    <s v="POSITIVE"/>
    <x v="0"/>
    <x v="1"/>
  </r>
  <r>
    <s v="Just took a survey on iPhone while in Starbucks line. Got a free Starbucks gift card. Instant research. Instant gratification. #sxsw #gsdm"/>
    <m/>
    <x v="2"/>
    <s v="Just took a survey on iPhone while in Starbucks line. Got a free Starbucks gift card. Instant research. Instant gratification.  "/>
    <n v="0.40000000596046398"/>
    <n v="1.70000004768371"/>
    <s v="POSITIVE"/>
    <s v="POSITIVE"/>
    <x v="0"/>
    <x v="0"/>
  </r>
  <r>
    <s v="Apple has a temporary Retail Store in Austin for the iPad 2 release today. Opens at 5pm. #SXSW #SXSWi #ipad2"/>
    <m/>
    <x v="2"/>
    <s v="Apple has a temporary Retail Store in Austin for the iPad release today. Opens atpm.   "/>
    <n v="0"/>
    <n v="0.10000000149011599"/>
    <s v="NEUTRAL"/>
    <s v="NEUTRAL"/>
    <x v="1"/>
    <x v="1"/>
  </r>
  <r>
    <s v="Just read about #GroupMe at #SXSW...sounds like an incredible app. Is it available for Android phones yet?"/>
    <s v="iPad or iPhone App"/>
    <x v="1"/>
    <s v="Just read about  at ...sounds like an incredible app. Is it available for Android phones yet?"/>
    <n v="0.5"/>
    <n v="1"/>
    <s v="POSITIVE"/>
    <s v="POSITIVE"/>
    <x v="1"/>
    <x v="1"/>
  </r>
  <r>
    <s v="Wondering about Circles? &amp;gt; Google to reveal a new social network at #SXSW {link}"/>
    <m/>
    <x v="2"/>
    <s v="Wondering about Circles? &amp;gt; Google to reveal a new social network at  {link}"/>
    <n v="0.20000000298023199"/>
    <n v="0.40000000596046398"/>
    <s v="NEUTRAL"/>
    <s v="NEUTRAL"/>
    <x v="1"/>
    <x v="1"/>
  </r>
  <r>
    <s v="google is about search, but local' marissa mayer #sxsw"/>
    <m/>
    <x v="2"/>
    <s v="google is about search, but local' marissa mayer "/>
    <n v="0.10000000149011599"/>
    <n v="0.10000000149011599"/>
    <s v="NEUTRAL"/>
    <s v="NEUTRAL"/>
    <x v="1"/>
    <x v="1"/>
  </r>
  <r>
    <s v="Wondering about street closures during SXSW? We made a Google Map to show you: {link} #sxsw #austin"/>
    <m/>
    <x v="2"/>
    <s v="Wondering about street closures during SW? We made a Google Map to show you {link}  "/>
    <n v="0"/>
    <n v="0.5"/>
    <s v="NEUTRAL"/>
    <s v="NEUTRAL"/>
    <x v="1"/>
    <x v="1"/>
  </r>
  <r>
    <s v="Is Google about to have another go at social with &amp;quot;Google Circles&amp;quot;? #sxsw #google"/>
    <m/>
    <x v="2"/>
    <s v="Is Google about to have another go at social with &amp;quot;Google Circles&amp;quot;?  "/>
    <n v="0"/>
    <n v="0"/>
    <s v="NEUTRAL"/>
    <s v="NEUTRAL"/>
    <x v="1"/>
    <x v="1"/>
  </r>
  <r>
    <s v="Questions about what's inside the iPad 2? Fire them my way. #sxsw"/>
    <m/>
    <x v="2"/>
    <s v="Questions about what's inside the iPad? Fire them my way. "/>
    <n v="0"/>
    <n v="0.10000000149011599"/>
    <s v="NEUTRAL"/>
    <s v="NEUTRAL"/>
    <x v="1"/>
    <x v="1"/>
  </r>
  <r>
    <s v="Paraormal activity: Sanctuary iphone game. Sketching your AR experience. Interactivity through &amp;quot;magic lense&amp;quot; #EduAR #sxsw"/>
    <m/>
    <x v="2"/>
    <s v="Paraormal activity Sanctuary iphone game. Sketching your AR experience. Interactivity through &amp;quot;magic lense&amp;quot;  "/>
    <n v="0"/>
    <n v="0.20000000298023199"/>
    <s v="NEUTRAL"/>
    <s v="NEUTRAL"/>
    <x v="1"/>
    <x v="1"/>
  </r>
  <r>
    <s v="Apple IIe ad in the '85 SI swimsuit issue at a garage sale #sxsw {link}"/>
    <m/>
    <x v="2"/>
    <s v="Apple IIe ad in the '85 SI swimsuit issue at a garage sale  {link}"/>
    <n v="-0.40000000596046398"/>
    <n v="0.40000000596046398"/>
    <s v="NEGATIVE"/>
    <s v="NEUTRAL"/>
    <x v="0"/>
    <x v="1"/>
  </r>
  <r>
    <s v="Flipboard Adds Instagram Photos and Social Search [Apps] {link} #Apple #SocialSearch #SXSW"/>
    <m/>
    <x v="2"/>
    <s v="Flipboard Adds Instagram Photos and Social Search [Apps] {link}   "/>
    <n v="0.30000001192092801"/>
    <n v="0.30000001192092801"/>
    <s v="POSITIVE"/>
    <s v="NEUTRAL"/>
    <x v="0"/>
    <x v="1"/>
  </r>
  <r>
    <s v="Spent the aftrnoon on a frozen lake photographing my brother Scott &amp;amp; the @mention team. Catch them at #SXSW ths weeknd.  {link}"/>
    <m/>
    <x v="2"/>
    <s v="Spent the aftrnoon on a frozen lake photographing my brother Scott &amp;amp; the  team. Catch them at  ths weeknd.  {link}"/>
    <n v="0"/>
    <n v="0.60000002384185702"/>
    <s v="NEUTRAL"/>
    <s v="NEUTRAL"/>
    <x v="1"/>
    <x v="1"/>
  </r>
  <r>
    <s v="If iPhone alarms botch the timechange, how many #SXSW'ers freak? Late to flights, missed panels, behind on bloody marys..."/>
    <s v="iPhone"/>
    <x v="0"/>
    <s v="If iPhone alarms botch the timechange, how many 'ers freak? Late to flights, missed panels, behind on bloody marys..."/>
    <n v="-0.40000000596046398"/>
    <n v="0.80000001192092896"/>
    <s v="NEGATIVE"/>
    <s v="NEUTRAL"/>
    <x v="1"/>
    <x v="0"/>
  </r>
  <r>
    <s v="Shouts to all the ladies holding up their iPad 2's at free #sxsw shows to take photos while sipping free beer. /cc: @mention"/>
    <s v="iPad"/>
    <x v="1"/>
    <s v="Shouts to all the ladies holding up their iPad's at free  shows to take photos while sipping free beer. /cc "/>
    <n v="0.20000000298023199"/>
    <n v="0.40000000596046398"/>
    <s v="NEUTRAL"/>
    <s v="NEUTRAL"/>
    <x v="0"/>
    <x v="0"/>
  </r>
  <r>
    <s v="Dj hoodie allen, with all due respect, you should probably make your way back to google #sxsw"/>
    <m/>
    <x v="2"/>
    <s v="Dj hoodie allen, with all due respect, you should probably make your way back to google "/>
    <n v="-0.20000000298023199"/>
    <n v="0.20000000298023199"/>
    <s v="NEUTRAL"/>
    <s v="NEUTRAL"/>
    <x v="1"/>
    <x v="1"/>
  </r>
  <r>
    <s v="I meant I also wish I  at #SXSW #dyac stupid iPhone!"/>
    <s v="iPhone"/>
    <x v="0"/>
    <s v="I meant I also wish I  at   stupid iPhone!"/>
    <n v="-0.30000001192092801"/>
    <n v="0.30000001192092801"/>
    <s v="NEGATIVE"/>
    <s v="NEGATIVE"/>
    <x v="1"/>
    <x v="1"/>
  </r>
  <r>
    <s v="Just what America needs. RT @mention Google to Launch Major New Social Network Called Circles, Possibly Today {link} #sxsw"/>
    <m/>
    <x v="2"/>
    <s v="Just what America needs. RT  Google to Launch Major New Social Network Called Circles, Possibly Today {link} "/>
    <n v="0.20000000298023199"/>
    <n v="0.5"/>
    <s v="NEUTRAL"/>
    <s v="NEUTRAL"/>
    <x v="1"/>
    <x v="1"/>
  </r>
  <r>
    <s v="Audioboo: American Dream or Bust {link} #iPad #sxsw #bum #begger #us #socialart #Documentally"/>
    <m/>
    <x v="2"/>
    <s v="Audioboo American Dream or Bust {link}       "/>
    <n v="0.60000002384185702"/>
    <n v="0.60000002384185702"/>
    <s v="POSITIVE"/>
    <s v="NEUTRAL"/>
    <x v="0"/>
    <x v="1"/>
  </r>
  <r>
    <s v="Skifta is an app-based media shifting service that turns your Android phone into a ...  #sxsw #mashable #sxswi {link}"/>
    <m/>
    <x v="2"/>
    <s v="Skifta is an app-based media shifting service that turns your Android phone into a ...     {link}"/>
    <n v="-0.20000000298023199"/>
    <n v="0.20000000298023199"/>
    <s v="NEUTRAL"/>
    <s v="NEUTRAL"/>
    <x v="1"/>
    <x v="1"/>
  </r>
  <r>
    <s v="Rumors of an Apple store opening for #SXSW at 6th &amp;amp; Congress. All signs point to yes! {link}"/>
    <s v="Apple"/>
    <x v="1"/>
    <s v="Rumors of an Apple store opening for  atth &amp;amp; Congress. All signs point to yes! {link}"/>
    <n v="0"/>
    <n v="0"/>
    <s v="NEUTRAL"/>
    <s v="NEUTRAL"/>
    <x v="0"/>
    <x v="0"/>
  </r>
  <r>
    <s v="What does an Apple security guy after he locks up the store..... #sxsw - {link}"/>
    <m/>
    <x v="2"/>
    <s v="What does an Apple security guy after he locks up the store.....  - {link}"/>
    <n v="-0.10000000149011599"/>
    <n v="0.60000002384185702"/>
    <s v="NEUTRAL"/>
    <s v="NEUTRAL"/>
    <x v="1"/>
    <x v="1"/>
  </r>
  <r>
    <s v="What does an Apple security guy after he locks up the store..... #sxsw - The Realtime SXSW S... {link} curated by @mention"/>
    <m/>
    <x v="2"/>
    <s v="What does an Apple security guy after he locks up the store.....  - The Realtime SW S... {link} curated by "/>
    <n v="0.10000000149011599"/>
    <n v="1.20000004768371"/>
    <s v="NEUTRAL"/>
    <s v="NEUTRAL"/>
    <x v="1"/>
    <x v="1"/>
  </r>
  <r>
    <s v="How I got an iPad 2 during #SXSW!  {link} cc @mention"/>
    <m/>
    <x v="2"/>
    <s v="How I got an iPad during !  {link} cc "/>
    <n v="0"/>
    <n v="0.10000000149011599"/>
    <s v="NEUTRAL"/>
    <s v="NEUTRAL"/>
    <x v="1"/>
    <x v="1"/>
  </r>
  <r>
    <s v="picked up an ipad 2 at the #sxsw pop up  apple store! only 15 minute wait!"/>
    <s v="iPad"/>
    <x v="1"/>
    <s v="picked up an ipad at the  pop up  apple store! only minute wait!"/>
    <n v="-0.10000000149011599"/>
    <n v="0.30000001192092801"/>
    <s v="NEUTRAL"/>
    <s v="NEUTRAL"/>
    <x v="0"/>
    <x v="0"/>
  </r>
  <r>
    <s v="Brilliant and enlightening game mechanics presentation by @mention from Google #SXSW"/>
    <s v="Google"/>
    <x v="1"/>
    <s v="Brilliant and enlightening game mechanics presentation by  from Google "/>
    <n v="0.89999997615814198"/>
    <n v="0.89999997615814198"/>
    <s v="POSITIVE"/>
    <s v="POSITIVE"/>
    <x v="1"/>
    <x v="1"/>
  </r>
  <r>
    <s v="GSD&amp;amp;M and Google.....sitting in a tree {link} #sxsw #gsdm"/>
    <m/>
    <x v="2"/>
    <s v="GSD&amp;amp;M and Google.....sitting in a tree {link}  "/>
    <n v="-0.10000000149011599"/>
    <n v="0.10000000149011599"/>
    <s v="NEUTRAL"/>
    <s v="NEUTRAL"/>
    <x v="1"/>
    <x v="1"/>
  </r>
  <r>
    <s v="@mention  and here's a pic of you winning your ipad! #unsix #sxsw cc @mention @mention  {link} (cont) {link}"/>
    <m/>
    <x v="2"/>
    <s v="  and here's a pic of you winning your ipad!   cc    {link} (cont) {link}"/>
    <n v="0.10000000149011599"/>
    <n v="0.20000000298023199"/>
    <s v="NEUTRAL"/>
    <s v="NEUTRAL"/>
    <x v="1"/>
    <x v="1"/>
  </r>
  <r>
    <s v="My iPhone and I are both VERY thirsty! #sxsw (@mention Chevy Volt Lounge w/ 16 others) {link}"/>
    <m/>
    <x v="2"/>
    <s v="My iPhone and I are both VERY thirsty!  ( Chevy Volt Lounge w/ others) {link}"/>
    <n v="0.20000000298023199"/>
    <n v="0.40000000596046398"/>
    <s v="NEUTRAL"/>
    <s v="NEUTRAL"/>
    <x v="1"/>
    <x v="1"/>
  </r>
  <r>
    <s v="My iPhone and I are both VERY thirsty! #sxsw (@mention Chevy Volt Lounge w/ 16 others) {link} {link}"/>
    <m/>
    <x v="2"/>
    <s v="My iPhone and I are both VERY thirsty!  ( Chevy Volt Lounge w/ others) {link} {link}"/>
    <n v="0.20000000298023199"/>
    <n v="0.40000000596046398"/>
    <s v="NEUTRAL"/>
    <s v="NEUTRAL"/>
    <x v="1"/>
    <x v="1"/>
  </r>
  <r>
    <s v="I came in and left #sxsw with my iPhone playing the same song, chosen at random: Skream's Listening to the Records on my wall. Appropriate."/>
    <m/>
    <x v="2"/>
    <s v="I came in and left  with my iPhone playing the same song, chosen at random Skream's Listening to the Records on my wall. Appropriate."/>
    <n v="0.40000000596046398"/>
    <n v="0.89999997615814198"/>
    <s v="POSITIVE"/>
    <s v="NEUTRAL"/>
    <x v="0"/>
    <x v="1"/>
  </r>
  <r>
    <s v="marketing and sales GENIUS: {link} #Apple #SXSW"/>
    <s v="Apple"/>
    <x v="1"/>
    <s v="marketing and sales GENIUS {link}  "/>
    <n v="0.80000001192092896"/>
    <n v="0.80000001192092896"/>
    <s v="POSITIVE"/>
    <s v="NEUTRAL"/>
    <x v="1"/>
    <x v="0"/>
  </r>
  <r>
    <s v="Arduino + android = Flaming skulls  {link} Refrigerator Speaks , Salon K, 3:30pm @mention @mention #sxsw #smartthings"/>
    <m/>
    <x v="2"/>
    <s v="Arduino + android = Flaming skulls  {link} Refrigerator Speaks , Salon K,30pm    "/>
    <n v="0.5"/>
    <n v="0.5"/>
    <s v="POSITIVE"/>
    <s v="NEUTRAL"/>
    <x v="0"/>
    <x v="1"/>
  </r>
  <r>
    <s v="Reminder: Android and Chrome TTS talk @mention 1 PM today!  {link}  #sxsw"/>
    <m/>
    <x v="2"/>
    <s v="Reminder Android and Chrome TTS talk  PM today!  {link}  "/>
    <n v="0.30000001192092801"/>
    <n v="0.60000002384185702"/>
    <s v="POSITIVE"/>
    <s v="NEUTRAL"/>
    <x v="0"/>
    <x v="1"/>
  </r>
  <r>
    <s v="iPad 2 vs Android vs The World : Panel at #SXSW today 3:30PM by @mention {link}"/>
    <m/>
    <x v="2"/>
    <s v="iPad vs Android vs The World  Panel at  today30PM by  {link}"/>
    <n v="0.20000000298023199"/>
    <n v="0.20000000298023199"/>
    <s v="NEUTRAL"/>
    <s v="NEUTRAL"/>
    <x v="1"/>
    <x v="1"/>
  </r>
  <r>
    <s v="Backupify Announces CloudSight Search, the First Searchable Archive Solution for Social Media and Google Apps #SXSW #SXSWi {link}"/>
    <m/>
    <x v="2"/>
    <s v="Backupify Announces CloudSight Search, the First Searchable Archive Solution for Social Media and Google Apps   {link}"/>
    <n v="0.30000001192092801"/>
    <n v="0.30000001192092801"/>
    <s v="POSITIVE"/>
    <s v="NEUTRAL"/>
    <x v="0"/>
    <x v="1"/>
  </r>
  <r>
    <s v="Google is announcing a social network &amp;quot;Circles&amp;quot; (via #SXSW tweets). Interesting. Myopia will cause Buzz jokes. But this is interesting."/>
    <m/>
    <x v="2"/>
    <s v="Google is announcing a social network &amp;quot;Circles&amp;quot; (via  tweets). Interesting. Myopia will cause Buzz jokes. But this is interesting."/>
    <n v="0.30000001192092801"/>
    <n v="1.29999995231628"/>
    <s v="POSITIVE"/>
    <s v="POSITIVE"/>
    <x v="0"/>
    <x v="0"/>
  </r>
  <r>
    <s v="Do I need any more for #sxsw! ipad, iphone, laptop, dictaphone, vid.camera.... Wow! Love to  meet the REAL 'cerebellum' charged people:)"/>
    <s v="iPhone"/>
    <x v="1"/>
    <s v="Do I need any more for ! ipad, iphone, laptop, dictaphone, vid.camera.... Wow! Love to  meet the REAL 'cerebellum' charged people"/>
    <n v="0.30000001192092801"/>
    <n v="1.70000004768371"/>
    <s v="POSITIVE"/>
    <s v="POSITIVE"/>
    <x v="1"/>
    <x v="1"/>
  </r>
  <r>
    <s v="Did u see anything on Google's Circles at the #sxsw? @mention @mention"/>
    <m/>
    <x v="2"/>
    <s v="Did u see anything on Google's Circles at the ?  "/>
    <n v="-0.20000000298023199"/>
    <n v="0.20000000298023199"/>
    <s v="NEUTRAL"/>
    <s v="NEUTRAL"/>
    <x v="1"/>
    <x v="1"/>
  </r>
  <r>
    <s v="The #SXSW app for my iPhone is ridiculous. It's my personal planner for the next 5 days."/>
    <s v="iPad or iPhone App"/>
    <x v="1"/>
    <s v="The  app for my iPhone is ridiculous. It's my personal planner for the next days."/>
    <n v="-0.30000001192092801"/>
    <n v="0.89999997615814198"/>
    <s v="NEGATIVE"/>
    <s v="NEGATIVE"/>
    <x v="0"/>
    <x v="0"/>
  </r>
  <r>
    <s v="Our #sxsw app is now on #android :D huge props to @mention @mention @mention &amp;amp; @mention Get it now: {link}"/>
    <m/>
    <x v="2"/>
    <s v="Our  app is now on   huge props to    &amp;amp;  Get it now {link}"/>
    <n v="0.89999997615814198"/>
    <n v="0.89999997615814198"/>
    <s v="POSITIVE"/>
    <s v="NEUTRAL"/>
    <x v="0"/>
    <x v="1"/>
  </r>
  <r>
    <s v="Found the app kyping my iPhone's geolocation &amp;amp; not releasing when in background. Need a patch, @mention #batterykiller #SXSW"/>
    <s v="iPad or iPhone App"/>
    <x v="0"/>
    <s v="Found the app kyping my iPhone's geolocation &amp;amp; not releasing when in background. Need a patch,   "/>
    <n v="-0.20000000298023199"/>
    <n v="0.5"/>
    <s v="NEUTRAL"/>
    <s v="NEUTRAL"/>
    <x v="0"/>
    <x v="0"/>
  </r>
  <r>
    <s v="the #SXSW app on the iPhone is live. RSVP for events from your phone &amp;amp; check out sundayswagger.eventbrite.com 3/20 #scoremore"/>
    <s v="iPad or iPhone App"/>
    <x v="1"/>
    <s v="the  app on the iPhone is live. RSVP for events from your phone &amp;amp; check out sundayswagger.eventbrite.com/20 "/>
    <n v="0.10000000149011599"/>
    <n v="0.20000000298023199"/>
    <s v="NEUTRAL"/>
    <s v="NEUTRAL"/>
    <x v="0"/>
    <x v="0"/>
  </r>
  <r>
    <s v="My iPhone app screen for #sxsw what am I missing?   {link}"/>
    <m/>
    <x v="2"/>
    <s v="My iPhone app screen for  what am I missing?   {link}"/>
    <n v="0"/>
    <n v="0.30000001192092801"/>
    <s v="NEUTRAL"/>
    <s v="NEGATIVE"/>
    <x v="1"/>
    <x v="0"/>
  </r>
  <r>
    <s v="Love this app! So awesome. RT @mention Must see #android app at #sxsw &amp;quot;Bizzy&amp;quot; {link}"/>
    <s v="Android App"/>
    <x v="1"/>
    <s v="Love this app! So awesome. RT  Must see  app at  &amp;quot;Bizzy&amp;quot; {link}"/>
    <n v="0.60000002384185702"/>
    <n v="1.79999995231628"/>
    <s v="POSITIVE"/>
    <s v="POSITIVE"/>
    <x v="1"/>
    <x v="1"/>
  </r>
  <r>
    <s v="The #SXSW Apple &amp;quot;pop-up&amp;quot; store was nuts. Was still packed at 11:30. {link}"/>
    <s v="Apple"/>
    <x v="2"/>
    <s v="The  Apple &amp;quot;pop-up&amp;quot; store was nuts. Was still packed at30. {link}"/>
    <n v="0"/>
    <n v="0.5"/>
    <s v="NEUTRAL"/>
    <s v="NEGATIVE"/>
    <x v="1"/>
    <x v="0"/>
  </r>
  <r>
    <s v="Say what? Apple #sxsw popup store in Austin! {link} ~@mention @mention"/>
    <m/>
    <x v="2"/>
    <s v="Say what? Apple  popup store in Austin! {link} ~ "/>
    <n v="0"/>
    <n v="0.30000001192092801"/>
    <s v="NEUTRAL"/>
    <s v="NEUTRAL"/>
    <x v="1"/>
    <x v="1"/>
  </r>
  <r>
    <s v="BREAKING: Apple announces partnership w/porn industry for new #ipad2 video chat app called, &amp;quot;O-FaceTime&amp;quot;. #sxsw"/>
    <m/>
    <x v="2"/>
    <s v="BREAKING Apple announces partnership w/porn industry for new  video chat app called, &amp;quot-FaceTime&amp;quot;. "/>
    <n v="0"/>
    <n v="0"/>
    <s v="NEUTRAL"/>
    <s v="NEUTRAL"/>
    <x v="1"/>
    <x v="1"/>
  </r>
  <r>
    <s v="Of course Apple built a temp store in Austin. It's Texas. They understand the concept of corralling cattle #SXSW #PickMeUpAniPad2"/>
    <s v="Apple"/>
    <x v="0"/>
    <s v="Of course Apple built a temp store in Austin. It's Texas. They understand the concept of corralling cattle  "/>
    <n v="0"/>
    <n v="0.10000000149011599"/>
    <s v="NEUTRAL"/>
    <s v="NEUTRAL"/>
    <x v="0"/>
    <x v="0"/>
  </r>
  <r>
    <s v="Love that Apple didn't let something like not having a retail store near #SXSW keep them away by opening a pop-up store {link}"/>
    <s v="Apple"/>
    <x v="1"/>
    <s v="Love that Apple didn't let something like not having a retail store near  keep them away by opening a pop-up store {link}"/>
    <n v="0.30000001192092801"/>
    <n v="0.30000001192092801"/>
    <s v="POSITIVE"/>
    <s v="POSITIVE"/>
    <x v="1"/>
    <x v="1"/>
  </r>
  <r>
    <s v="Surprise! Apple has opened a pop-up store in Austin so that the nerds in town for #SXSW can get their new ... {link} #Cnet"/>
    <s v="Apple"/>
    <x v="1"/>
    <s v="Surprise! Apple has opened a pop-up store in Austin so that the nerds in town for  can get their new ... {link} "/>
    <n v="0.20000000298023199"/>
    <n v="0.40000000596046398"/>
    <s v="NEUTRAL"/>
    <s v="NEUTRAL"/>
    <x v="0"/>
    <x v="0"/>
  </r>
  <r>
    <s v="Surprise! Apple has opened a pop-up store in Austin so that the nerds in town for #SXSW can get their new iPads. {link} #cnet"/>
    <s v="iPad"/>
    <x v="1"/>
    <s v="Surprise! Apple has opened a pop-up store in Austin so that the nerds in town for  can get their new iPads. {link} "/>
    <n v="0.10000000149011599"/>
    <n v="0.5"/>
    <s v="NEUTRAL"/>
    <s v="NEUTRAL"/>
    <x v="0"/>
    <x v="0"/>
  </r>
  <r>
    <s v="Surprise! Apple has opened a pop-up store in Austin so that the nerds in town for #SXSW can get their new iPads. http:/ {link}"/>
    <m/>
    <x v="2"/>
    <s v="Surprise! Apple has opened a pop-up store in Austin so that the nerds in town for  can get their new iPads. http/ {link}"/>
    <n v="0.10000000149011599"/>
    <n v="0.5"/>
    <s v="NEUTRAL"/>
    <s v="NEUTRAL"/>
    <x v="1"/>
    <x v="1"/>
  </r>
  <r>
    <s v="Surprise! Apple has opened a pop-up store in Austin so that the nerds in town for #SXSW can get their new iPads.... {link}"/>
    <s v="Apple"/>
    <x v="1"/>
    <s v="Surprise! Apple has opened a pop-up store in Austin so that the nerds in town for  can get their new iPads.... {link}"/>
    <n v="0.20000000298023199"/>
    <n v="0.5"/>
    <s v="NEUTRAL"/>
    <s v="NEUTRAL"/>
    <x v="0"/>
    <x v="0"/>
  </r>
  <r>
    <s v="#technews Apple heads to SXSW, sets up temporary store in Austin {link} #Tech_News #Apple #iPad_2 #Rance_Wilemon #SXSW #tech"/>
    <m/>
    <x v="2"/>
    <s v=" Apple heads to SW, sets up temporary store in Austin {link}      "/>
    <n v="0"/>
    <n v="0"/>
    <s v="NEUTRAL"/>
    <s v="NEUTRAL"/>
    <x v="1"/>
    <x v="1"/>
  </r>
  <r>
    <s v="Š—“@mention Apple is a great example of a retail store layed out for the future - no 'registers' no 'checkout line'  #sxsw"/>
    <s v="Apple"/>
    <x v="1"/>
    <s v="  Apple is a great example of a retail store layed out for the future - no 'registers' no 'checkout line'  "/>
    <n v="-0.10000000149011599"/>
    <n v="0.10000000149011599"/>
    <s v="NEUTRAL"/>
    <s v="NEUTRAL"/>
    <x v="0"/>
    <x v="0"/>
  </r>
  <r>
    <s v="Š—“@mention Apple is opening up a temporary store in downtown Austin for #SXSW and the iPad 2 launch {link} #gswsxsw"/>
    <s v="Apple"/>
    <x v="1"/>
    <s v="  Apple is opening up a temporary store in downtown Austin for  and the iPad launch {link} "/>
    <n v="0.40000000596046398"/>
    <n v="0.40000000596046398"/>
    <s v="POSITIVE"/>
    <s v="NEUTRAL"/>
    <x v="1"/>
    <x v="0"/>
  </r>
  <r>
    <s v="Š—“@mention Apple is opening up a temporary store in downtown Austin for #SXSW and the iPad 2 launch&amp;quot; oh YAY more traffic."/>
    <s v="Apple"/>
    <x v="0"/>
    <s v="  Apple is opening up a temporary store in downtown Austin for  and the iPad launch&amp;quot; oh YAY more traffic."/>
    <n v="0.80000001192092896"/>
    <n v="0.80000001192092896"/>
    <s v="POSITIVE"/>
    <s v="NEUTRAL"/>
    <x v="0"/>
    <x v="0"/>
  </r>
  <r>
    <s v="#technews Apple Opening Pop-Up Store In Austin For SXSW {link} #Tech_News #American_Statesman #Apple #Apple_Apple #SXSW #tech"/>
    <m/>
    <x v="2"/>
    <s v=" Apple Opening Pop-Up Store In Austin For SW {link}      "/>
    <n v="0.10000000149011599"/>
    <n v="0.10000000149011599"/>
    <s v="NEUTRAL"/>
    <s v="NEUTRAL"/>
    <x v="1"/>
    <x v="1"/>
  </r>
  <r>
    <s v="#technews Apple Opening Pop-Up Store in Austin for SXSW Geekfest [Apple] {link} #Tech_News #Apple #Brian_Lam #iPad_2 #SXSW #tech"/>
    <m/>
    <x v="2"/>
    <s v=" Apple Opening Pop-Up Store in Austin for SW Geekfest [Apple] {link}      "/>
    <n v="0"/>
    <n v="0"/>
    <s v="NEUTRAL"/>
    <s v="NEUTRAL"/>
    <x v="1"/>
    <x v="1"/>
  </r>
  <r>
    <s v="The #sxsw Apple Popup Store is open at noon, has a fresh shipment of iPad 2's, and I'm pretty sure I'm going to get one. [fingers crossed]"/>
    <s v="iPad"/>
    <x v="1"/>
    <s v="The  Apple Popup Store is open at noon, has a fresh shipment of iPad's, and I'm pretty sure I'm going to get one. [fingers crossed]"/>
    <n v="0.30000001192092801"/>
    <n v="0.60000002384185702"/>
    <s v="POSITIVE"/>
    <s v="POSITIVE"/>
    <x v="1"/>
    <x v="1"/>
  </r>
  <r>
    <s v="#technews Apple saves SXSW, set to open pop-up store {link} #Tech_News #Apple #SXSW #tech"/>
    <s v="Apple"/>
    <x v="1"/>
    <s v=" Apple saves SW, set to open pop-up store {link}    "/>
    <n v="0.40000000596046398"/>
    <n v="0.40000000596046398"/>
    <s v="POSITIVE"/>
    <s v="NEUTRAL"/>
    <x v="1"/>
    <x v="0"/>
  </r>
  <r>
    <s v="At #SXSW, Apple schools the marketing experts  {link}"/>
    <m/>
    <x v="2"/>
    <s v="At , Apple schools the marketing experts  {link}"/>
    <n v="0.20000000298023199"/>
    <n v="0.20000000298023199"/>
    <s v="NEUTRAL"/>
    <s v="NEUTRAL"/>
    <x v="1"/>
    <x v="1"/>
  </r>
  <r>
    <s v="At #SXSW, Apple schools the marketing experts {link}"/>
    <s v="Apple"/>
    <x v="1"/>
    <s v="At , Apple schools the marketing experts {link}"/>
    <n v="0.20000000298023199"/>
    <n v="0.20000000298023199"/>
    <s v="NEUTRAL"/>
    <s v="NEUTRAL"/>
    <x v="0"/>
    <x v="0"/>
  </r>
  <r>
    <s v="At #SXSW, Apple schools the marketing experts {link} via @mention"/>
    <s v="Apple"/>
    <x v="1"/>
    <s v="At , Apple schools the marketing experts {link} via "/>
    <n v="0.20000000298023199"/>
    <n v="0.20000000298023199"/>
    <s v="NEUTRAL"/>
    <s v="NEUTRAL"/>
    <x v="0"/>
    <x v="0"/>
  </r>
  <r>
    <s v="At #SXSW, Apple schools the marketing experts {link} via @mention &amp;lt;&amp;lt; True. Love or loathe them, no one does marketing like them."/>
    <s v="Apple"/>
    <x v="1"/>
    <s v="At , Apple schools the marketing experts {link} via  &amp;lt;&amp;lt; True. Love or loathe them, no one does marketing like them."/>
    <n v="0.20000000298023199"/>
    <n v="0.5"/>
    <s v="NEUTRAL"/>
    <s v="NEUTRAL"/>
    <x v="0"/>
    <x v="0"/>
  </r>
  <r>
    <s v="At #SXSW, Apple schools the marketing experts | CNET - {link}"/>
    <s v="Apple"/>
    <x v="1"/>
    <s v="At , Apple schools the marketing experts | CNET - {link}"/>
    <n v="0.10000000149011599"/>
    <n v="0.30000001192092801"/>
    <s v="NEUTRAL"/>
    <s v="NEUTRAL"/>
    <x v="0"/>
    <x v="0"/>
  </r>
  <r>
    <s v="At #SXSW, Apple schools the marketing experts | CNET Blogs {link} #Austin #ATX #retail"/>
    <s v="Apple"/>
    <x v="1"/>
    <s v="At , Apple schools the marketing experts | CNET Blogs {link}   "/>
    <n v="0.10000000149011599"/>
    <n v="0.30000001192092801"/>
    <s v="NEUTRAL"/>
    <s v="NEUTRAL"/>
    <x v="0"/>
    <x v="0"/>
  </r>
  <r>
    <s v="Š—“@mention Apple store downtown Austin open til Midnight. #sxswŠ— @mention there's still time :)"/>
    <s v="Apple"/>
    <x v="1"/>
    <s v="  Apple store downtown Austin open til Midnight.    there's still time "/>
    <n v="0.10000000149011599"/>
    <n v="0.30000001192092801"/>
    <s v="NEUTRAL"/>
    <s v="NEUTRAL"/>
    <x v="0"/>
    <x v="0"/>
  </r>
  <r>
    <s v="Š—“@mention Apple store downtown Austin open til Midnight. #sxswŠ— any ipad2 left in stock?"/>
    <m/>
    <x v="2"/>
    <s v="  Apple store downtown Austin open til Midnight.   any ipad2 left in stock?"/>
    <n v="0.10000000149011599"/>
    <n v="0.30000001192092801"/>
    <s v="NEUTRAL"/>
    <s v="NEUTRAL"/>
    <x v="1"/>
    <x v="1"/>
  </r>
  <r>
    <s v="@mention  Apple Store on Congress  {link} #sxsw #austin"/>
    <m/>
    <x v="2"/>
    <s v="  Apple Store on Congress  {link}  "/>
    <n v="0"/>
    <n v="0"/>
    <s v="NEUTRAL"/>
    <s v="NEUTRAL"/>
    <x v="1"/>
    <x v="1"/>
  </r>
  <r>
    <s v="&amp;quot;The Apple store at the mall on Sunday is 10x as crowded as this. This line is fake. I just need a fucking dongle.&amp;quot; Genius let me in. #sxsw"/>
    <s v="Apple"/>
    <x v="0"/>
    <s v="&amp;quot;The Apple store at the mall on Sunday isx as crowded as this. This line is fake. I just need a fucking dongle.&amp;quot; Genius let me in. "/>
    <n v="-0.30000001192092801"/>
    <n v="0.89999997615814198"/>
    <s v="NEGATIVE"/>
    <s v="NEGATIVE"/>
    <x v="1"/>
    <x v="1"/>
  </r>
  <r>
    <s v="2wks only Apple Store in 6th Austin street is now opened. #sxsw"/>
    <m/>
    <x v="2"/>
    <s v="wks only Apple Store inth Austin street is now opened. "/>
    <n v="0"/>
    <n v="0"/>
    <s v="NEUTRAL"/>
    <s v="NEUTRAL"/>
    <x v="1"/>
    <x v="1"/>
  </r>
  <r>
    <s v="A special Apple store: opening at 6th and Congress for SXSW &amp;amp; ipad 2 launch. www.apple.com/retail/thedomain/  #Apple #iPad2 #sxsw #fb"/>
    <m/>
    <x v="2"/>
    <s v="A special Apple store opening atth and Congress for SW &amp;amp; ipad launch.      "/>
    <n v="0"/>
    <n v="0"/>
    <s v="NEUTRAL"/>
    <s v="NEUTRAL"/>
    <x v="1"/>
    <x v="1"/>
  </r>
  <r>
    <s v="Makeshift apple store at 6th and congress. You're kidding me. Amazing #sxsw #apple"/>
    <s v="Apple"/>
    <x v="1"/>
    <s v="Makeshift apple store atth and congress. You're kidding me. Amazing  "/>
    <n v="0.30000001192092801"/>
    <n v="1"/>
    <s v="POSITIVE"/>
    <s v="POSITIVE"/>
    <x v="1"/>
    <x v="1"/>
  </r>
  <r>
    <s v="Temporary Apple store at #sxsw - huge line. {link}"/>
    <m/>
    <x v="2"/>
    <s v="Temporary Apple store at  - huge line. {link}"/>
    <n v="0.10000000149011599"/>
    <n v="0.20000000298023199"/>
    <s v="NEUTRAL"/>
    <s v="NEUTRAL"/>
    <x v="1"/>
    <x v="1"/>
  </r>
  <r>
    <s v="Temporary Apple store at SXSW is really cool...as is the iPad 2 :) #apple #SXSW #fanboy"/>
    <s v="iPad"/>
    <x v="1"/>
    <s v="Temporary Apple store at SW is really cool...as is the iPad    "/>
    <n v="0.89999997615814198"/>
    <n v="0.89999997615814198"/>
    <s v="POSITIVE"/>
    <s v="NEUTRAL"/>
    <x v="1"/>
    <x v="0"/>
  </r>
  <r>
    <s v="Temporary Apple Store being set up for #SXSW... shit now the temptation is going to be out of control."/>
    <s v="Apple"/>
    <x v="1"/>
    <s v="Temporary Apple Store being set up for ... shit now the temptation is going to be out of control."/>
    <n v="-0.60000002384185702"/>
    <n v="0.60000002384185702"/>
    <s v="NEGATIVE"/>
    <s v="NEUTRAL"/>
    <x v="0"/>
    <x v="0"/>
  </r>
  <r>
    <s v="Temporary apple store for #sxsw, line goes around the block {link}"/>
    <m/>
    <x v="2"/>
    <s v="Temporary apple store for , line goes around the block {link}"/>
    <n v="-0.30000001192092801"/>
    <n v="0.30000001192092801"/>
    <s v="NEGATIVE"/>
    <s v="NEUTRAL"/>
    <x v="0"/>
    <x v="1"/>
  </r>
  <r>
    <s v="Temporary Apple store opens @mention 6th &amp;amp; Congress tomorrow. #ipad2 #sxsw"/>
    <m/>
    <x v="2"/>
    <s v="Temporary Apple store opens th &amp;amp; Congress tomorrow.  "/>
    <n v="-0.10000000149011599"/>
    <n v="0.10000000149011599"/>
    <s v="NEUTRAL"/>
    <s v="NEUTRAL"/>
    <x v="1"/>
    <x v="1"/>
  </r>
  <r>
    <s v="Temporary apple store opens at 5pm at 6th and congress. Line already growing. #iPad - view.io {link} via @mention #sxsw"/>
    <s v="Apple"/>
    <x v="1"/>
    <s v="Temporary apple store opens atpm atth and congress. Line already growing.  - view.io {link} via  "/>
    <n v="0"/>
    <n v="0.30000001192092801"/>
    <s v="NEUTRAL"/>
    <s v="NEUTRAL"/>
    <x v="0"/>
    <x v="0"/>
  </r>
  <r>
    <s v="Temporary Apple Store will be a block from my office! Can't wait to see the line tomorrow. Photos to come... #sxsw #iPad2"/>
    <s v="Apple"/>
    <x v="1"/>
    <s v="Temporary Apple Store will be a block from my office! Can't wait to see the line tomorrow. Photos to come...  "/>
    <n v="0"/>
    <n v="0.69999998807907104"/>
    <s v="NEUTRAL"/>
    <s v="NEUTRAL"/>
    <x v="0"/>
    <x v="0"/>
  </r>
  <r>
    <s v="The #sxsw Apple store opens at noon each day and closes when they run out of iPad2s. Why didn't I buy stock 10 years ago?"/>
    <m/>
    <x v="2"/>
    <s v="The  Apple store opens at noon each day and closes when they run out of iPad2s. Why didn't I buy stock years ago?"/>
    <n v="-0.30000001192092801"/>
    <n v="0.69999998807907104"/>
    <s v="NEGATIVE"/>
    <s v="NEGATIVE"/>
    <x v="0"/>
    <x v="0"/>
  </r>
  <r>
    <s v="Base Camp Apple.  #SXSW {link}"/>
    <m/>
    <x v="2"/>
    <s v="Base Camp Apple.   {link}"/>
    <n v="0"/>
    <n v="0.10000000149011599"/>
    <s v="NEUTRAL"/>
    <s v="NEUTRAL"/>
    <x v="1"/>
    <x v="1"/>
  </r>
  <r>
    <s v="iPad news apps 'so last year' at #SXSW {link}"/>
    <s v="iPad or iPhone App"/>
    <x v="0"/>
    <s v="iPad news apps 'so last year' at  {link}"/>
    <n v="0.10000000149011599"/>
    <n v="0.10000000149011599"/>
    <s v="NEUTRAL"/>
    <s v="NEUTRAL"/>
    <x v="0"/>
    <x v="0"/>
  </r>
  <r>
    <s v="10 iPhone Apps youŠ—Èll Probably Need and Use During #SXSW {link}"/>
    <s v="iPad or iPhone App"/>
    <x v="1"/>
    <s v=" iPhone Apps you ll Probably Need and Use During  {link}"/>
    <n v="0.30000001192092801"/>
    <n v="0.30000001192092801"/>
    <s v="POSITIVE"/>
    <s v="NEUTRAL"/>
    <x v="1"/>
    <x v="0"/>
  </r>
  <r>
    <s v="Now there are 150 million mobile google maps users @mention #sxsw"/>
    <s v="Other Google product or service"/>
    <x v="1"/>
    <s v="Now there are million mobile google maps users  "/>
    <n v="0.20000000298023199"/>
    <n v="0.20000000298023199"/>
    <s v="NEUTRAL"/>
    <s v="NEUTRAL"/>
    <x v="0"/>
    <x v="0"/>
  </r>
  <r>
    <s v="The lines are already forming at Apple's pop-up store in Austin. Aren't these people here to see the festival? {link} #sxsw"/>
    <m/>
    <x v="2"/>
    <s v="The lines are already forming at Apple's pop-up store in Austin. Aren't these people here to see the festival? {link} "/>
    <n v="-0.10000000149011599"/>
    <n v="0.80000001192092896"/>
    <s v="NEUTRAL"/>
    <s v="NEUTRAL"/>
    <x v="1"/>
    <x v="1"/>
  </r>
  <r>
    <s v="And a few are Android too RT @mention 10 New Mobile Apps IŠ—Èll Be Using atÎ¾#SXSW  {link}"/>
    <s v="Android App"/>
    <x v="1"/>
    <s v="And a few are Android too RT  New Mobile Apps I ll Be Using at   {link}"/>
    <n v="0"/>
    <n v="0"/>
    <s v="NEUTRAL"/>
    <s v="NEUTRAL"/>
    <x v="0"/>
    <x v="0"/>
  </r>
  <r>
    <s v="#Sxsw You are attending SXSW? report what you see with your Android phone, get Bannka app."/>
    <m/>
    <x v="2"/>
    <s v=" You are attending SW? report what you see with your Android phone, get Bannka app."/>
    <n v="0.20000000298023199"/>
    <n v="0.40000000596046398"/>
    <s v="NEUTRAL"/>
    <s v="NEUTRAL"/>
    <x v="1"/>
    <x v="1"/>
  </r>
  <r>
    <s v="iPad apps are just like software development in that once you release it, you have to start working on the update. #sxsw"/>
    <s v="iPad or iPhone App"/>
    <x v="1"/>
    <s v="iPad apps are just like software development in that once you release it, you have to start working on the update. "/>
    <n v="0"/>
    <n v="0"/>
    <s v="NEUTRAL"/>
    <s v="NEUTRAL"/>
    <x v="0"/>
    <x v="0"/>
  </r>
  <r>
    <s v="My tweets are stalled. Data sluggish. Come on AT&amp;amp;T, Verizon is embarrassing iPhone customers who haven't switched. #SXSW #iPhone"/>
    <m/>
    <x v="2"/>
    <s v="My tweets are stalled. Data sluggish. Come on AT&amp;amp;T, Verizon is embarrassing iPhone customers who haven't switched.  "/>
    <n v="-0.69999998807907104"/>
    <n v="2.0999999046325599"/>
    <s v="NEGATIVE"/>
    <s v="NEGATIVE"/>
    <x v="0"/>
    <x v="0"/>
  </r>
  <r>
    <s v="Those who are tweeting that Google is coming out with Circles platform today are outside of the circle, keep up #itsnot #sxsw"/>
    <m/>
    <x v="2"/>
    <s v="Those who are tweeting that Google is coming out with Circles platform today are outside of the circle, keep up  "/>
    <n v="0.10000000149011599"/>
    <n v="0.10000000149011599"/>
    <s v="NEUTRAL"/>
    <s v="NEUTRAL"/>
    <x v="1"/>
    <x v="1"/>
  </r>
  <r>
    <s v="Š—“@mention Are you Stupid? Find it out at the #sxsw on your Mac {link} for a special price! #games #MacŠ—"/>
    <m/>
    <x v="2"/>
    <s v="  Are you Stupid? Find it out at the  on your Mac {link} for a special price!   "/>
    <n v="-0.20000000298023199"/>
    <n v="1"/>
    <s v="NEUTRAL"/>
    <s v="NEGATIVE"/>
    <x v="1"/>
    <x v="0"/>
  </r>
  <r>
    <s v="Slate see as much traffic to mobile safari as to their app on the iPad #sxsw #electricnews"/>
    <m/>
    <x v="2"/>
    <s v="Slate see as much traffic to mobile safari as to their app on the iPad  "/>
    <n v="0.10000000149011599"/>
    <n v="0.10000000149011599"/>
    <s v="NEUTRAL"/>
    <s v="NEUTRAL"/>
    <x v="1"/>
    <x v="1"/>
  </r>
  <r>
    <s v="Unloading at #apple store corner of 6th and congress in Austin. Temp store for #SXSW  {link}"/>
    <m/>
    <x v="2"/>
    <s v="Unloading at  store corner ofth and congress in Austin. Temp store for   {link}"/>
    <n v="0"/>
    <n v="0"/>
    <s v="NEUTRAL"/>
    <s v="NEUTRAL"/>
    <x v="1"/>
    <x v="1"/>
  </r>
  <r>
    <s v="Great day at #SXSW -BUT jaloux of @mention &amp;amp; HIS NEW iPad.Look at him on school bus on 1st day of school {link}"/>
    <m/>
    <x v="2"/>
    <s v="Great day at  -BUT jaloux of  &amp;amp; HIS NEW iPad.Look at him on school bus onst day of school {link}"/>
    <n v="0.60000002384185702"/>
    <n v="0.60000002384185702"/>
    <s v="POSITIVE"/>
    <s v="NEUTRAL"/>
    <x v="0"/>
    <x v="1"/>
  </r>
  <r>
    <s v="I arrived at #sxsw and my @mention issue hasn't been resolved. Dying to use the iPhone app but cant login. RT@mention @mention we're on it"/>
    <s v="iPad or iPhone App"/>
    <x v="2"/>
    <s v="I arrived at  and my  issue hasn't been resolved. Dying to use the iPhone app but cant login. RT  we're on it"/>
    <n v="-0.40000000596046398"/>
    <n v="1.3999999761581401"/>
    <s v="NEGATIVE"/>
    <s v="NEGATIVE"/>
    <x v="0"/>
    <x v="0"/>
  </r>
  <r>
    <s v="I will be at #sxsw for Screenburn @mention launch of my clients new iPhone game #travellerARlaunch find out more at {link}"/>
    <m/>
    <x v="2"/>
    <s v="I will be at  for Screenburn  launch of my clients new iPhone game  find out more at {link}"/>
    <n v="0.20000000298023199"/>
    <n v="0.20000000298023199"/>
    <s v="NEUTRAL"/>
    <s v="NEUTRAL"/>
    <x v="1"/>
    <x v="1"/>
  </r>
  <r>
    <s v="If anyone at #sxsw wants to see a demo of PicCraft or an ipad 2, find me"/>
    <m/>
    <x v="2"/>
    <s v="If anyone at  wants to see a demo of PicCraft or an ipad, find me"/>
    <n v="-0.20000000298023199"/>
    <n v="0.20000000298023199"/>
    <s v="NEUTRAL"/>
    <s v="NEUTRAL"/>
    <x v="1"/>
    <x v="1"/>
  </r>
  <r>
    <s v="If I were at #SXSW I could spend it all at the @mention Teaching Theater alone; just look at that schedule: {link}"/>
    <m/>
    <x v="2"/>
    <s v="If I were at  I could spend it all at the  Teaching Theater alone; just look at that schedule {link}"/>
    <n v="0.5"/>
    <n v="0.5"/>
    <s v="POSITIVE"/>
    <s v="NEUTRAL"/>
    <x v="0"/>
    <x v="1"/>
  </r>
  <r>
    <s v="If you're at #SXSW : meet us at Fado. We will give you wristbands that magically lead to beer. Come say hi! {link}"/>
    <m/>
    <x v="2"/>
    <s v="If you're at   meet us at Fado. We will give you wristbands that magically lead to beer. Come say hi! {link}"/>
    <n v="0"/>
    <n v="0.20000000298023199"/>
    <s v="NEUTRAL"/>
    <s v="NEUTRAL"/>
    <x v="1"/>
    <x v="1"/>
  </r>
  <r>
    <s v="If you're at #SXSW and want an iPad 2, Apple's setting up a temporary store. Check it out! {link}"/>
    <m/>
    <x v="2"/>
    <s v="If you're at  and want an iPad, Apple's setting up a temporary store. Check it out! {link}"/>
    <n v="0"/>
    <n v="0.20000000298023199"/>
    <s v="NEUTRAL"/>
    <s v="NEUTRAL"/>
    <x v="1"/>
    <x v="1"/>
  </r>
  <r>
    <s v="Overheard at #sxsw &amp;quot;the iPad is a relaxing computer&amp;quot;: agreed. #iPad #apple"/>
    <s v="iPad"/>
    <x v="1"/>
    <s v="Overheard at  &amp;quot;the iPad is a relaxing computer&amp;quot; agreed.  "/>
    <n v="0"/>
    <n v="0"/>
    <s v="NEUTRAL"/>
    <s v="NEUTRAL"/>
    <x v="0"/>
    <x v="0"/>
  </r>
  <r>
    <s v="Overheard at #sxsw interactive: &amp;quot;Arg! I hate the iphone! I want my blackberry back&amp;quot; #shocked"/>
    <s v="iPhone"/>
    <x v="0"/>
    <s v="Overheard at  interactive &amp;quot;Arg! I hate the iphone! I want my blackberry back&amp;quot; "/>
    <n v="-0.20000000298023199"/>
    <n v="1"/>
    <s v="NEUTRAL"/>
    <s v="NEGATIVE"/>
    <x v="0"/>
    <x v="1"/>
  </r>
  <r>
    <s v="If you're at #sxsw, meet our author, and a host of Android devs, Sat. at 12:30pm, Hilton room 615AB."/>
    <m/>
    <x v="2"/>
    <s v="If you're at , meet our author, and a host of Android devs, Sat. at30pm, Hilton roomAB."/>
    <n v="0"/>
    <n v="0"/>
    <s v="NEUTRAL"/>
    <s v="NEUTRAL"/>
    <x v="1"/>
    <x v="1"/>
  </r>
  <r>
    <s v="Š—“@mention at #sxsw: &amp;quot;apple comes up with cool technology no one's ever heard of because they don't go to conferences&amp;quot;Š—"/>
    <s v="Apple"/>
    <x v="0"/>
    <s v="  at  &amp;quot;apple comes up with cool technology no one's ever heard of because they don't go to conferences&amp;quot; "/>
    <n v="-0.10000000149011599"/>
    <n v="0.10000000149011599"/>
    <s v="NEUTRAL"/>
    <s v="NEUTRAL"/>
    <x v="0"/>
    <x v="0"/>
  </r>
  <r>
    <s v="For those at #SXSW: Apple sets up 5,000-square-foot temporary store at SXSW to sell new iPads, test potential traffic {link}"/>
    <m/>
    <x v="2"/>
    <s v="For those at  Apple sets up,000-square-foot temporary store at SW to sell new iPads, test potential traffic {link}"/>
    <n v="0.10000000149011599"/>
    <n v="0.10000000149011599"/>
    <s v="NEUTRAL"/>
    <s v="NEUTRAL"/>
    <x v="1"/>
    <x v="1"/>
  </r>
  <r>
    <s v="Overheard at #SXSW: &amp;quot;Google doesn't launch products at other people's events.&amp;quot;"/>
    <m/>
    <x v="2"/>
    <s v="Overheard at  &amp;quot;Google doesn't launch products at other people's events.&amp;quot;"/>
    <n v="-0.10000000149011599"/>
    <n v="0.10000000149011599"/>
    <s v="NEUTRAL"/>
    <s v="NEUTRAL"/>
    <x v="1"/>
    <x v="1"/>
  </r>
  <r>
    <s v="Nerd bait at #SXSW! Apple set to open popup shop in core of SXSW action {link}"/>
    <m/>
    <x v="2"/>
    <s v="Nerd bait at ! Apple set to open popup shop in core of SW action {link}"/>
    <n v="0"/>
    <n v="0.30000001192092801"/>
    <s v="NEUTRAL"/>
    <s v="NEUTRAL"/>
    <x v="1"/>
    <x v="1"/>
  </r>
  <r>
    <s v="Long line at #sxsw? What Else?  Apple Store {link}"/>
    <m/>
    <x v="2"/>
    <s v="Long line at ? What Else?  Apple Store {link}"/>
    <n v="0"/>
    <n v="0.10000000149011599"/>
    <s v="NEUTRAL"/>
    <s v="NEUTRAL"/>
    <x v="1"/>
    <x v="1"/>
  </r>
  <r>
    <s v="Last year at #SXSWi everbody was talking about the iPad, this year it's social media driven revolutions. This year is better. #sxsw"/>
    <s v="iPad"/>
    <x v="1"/>
    <s v="Last year at  everbody was talking about the iPad, this year it's social media driven revolutions. This year is better. "/>
    <n v="0.10000000149011599"/>
    <n v="0.30000001192092801"/>
    <s v="NEUTRAL"/>
    <s v="NEGATIVE"/>
    <x v="0"/>
    <x v="0"/>
  </r>
  <r>
    <s v="Long line at Apple Pop up store for iPad 2. Great marketing, Apple. #SXSW"/>
    <s v="Apple"/>
    <x v="1"/>
    <s v="Long line at Apple Pop up store for iPad. Great marketing, Apple. "/>
    <n v="0"/>
    <n v="0.69999998807907104"/>
    <s v="NEUTRAL"/>
    <s v="NEUTRAL"/>
    <x v="0"/>
    <x v="0"/>
  </r>
  <r>
    <s v="Š—“@mention At Google, 4 people do the work of 7 people rather than 7 people doing the work of 4. #agileagency #SXSWŠ—"/>
    <s v="Google"/>
    <x v="1"/>
    <s v="  At Google, people do the work of people rather than people doing the work of.   "/>
    <n v="-0.10000000149011599"/>
    <n v="0.10000000149011599"/>
    <s v="NEUTRAL"/>
    <s v="NEUTRAL"/>
    <x v="0"/>
    <x v="0"/>
  </r>
  <r>
    <s v="knackered at home playing with ipad and updating iphone. but timeline smashed with partytweets can't make me go to bed.. #sxsw"/>
    <s v="iPad"/>
    <x v="1"/>
    <s v="knackered at home playing with ipad and updating iphone. but timeline smashed with partytweets can't make me go to bed.. "/>
    <n v="-0.30000001192092801"/>
    <n v="0.69999998807907104"/>
    <s v="NEGATIVE"/>
    <s v="NEGATIVE"/>
    <x v="0"/>
    <x v="0"/>
  </r>
  <r>
    <s v="overheard at MDW (and I'll second it) &amp;quot;halfway through my iPhone battery already and I haven't even boarded the plane to #sxsw&amp;quot; #amateurhour"/>
    <s v="iPhone"/>
    <x v="0"/>
    <s v="overheard at MDW (and I'll second it) &amp;quot;halfway through my iPhone battery already and I haven't even boarded the plane to &amp;quot; "/>
    <n v="-0.5"/>
    <n v="0.5"/>
    <s v="NEGATIVE"/>
    <s v="NEUTRAL"/>
    <x v="1"/>
    <x v="0"/>
  </r>
  <r>
    <s v="#technews At SXSW, Apple schools the marketing experts {link} #Tech_News #Apple #Jobs_Co #SXSW #tech"/>
    <s v="Apple"/>
    <x v="1"/>
    <s v=" At SW, Apple schools the marketing experts {link}     "/>
    <n v="0.20000000298023199"/>
    <n v="0.20000000298023199"/>
    <s v="NEUTRAL"/>
    <s v="NEUTRAL"/>
    <x v="0"/>
    <x v="0"/>
  </r>
  <r>
    <s v="First day at sxsw.  Fun final presentation on Google Doodles.  #GoogleDoodle #sxsw"/>
    <m/>
    <x v="1"/>
    <s v="First day at sxsw.  Fun final presentation on Google Doodles.   "/>
    <n v="0.40000000596046398"/>
    <n v="0.89999997615814198"/>
    <s v="POSITIVE"/>
    <s v="NEUTRAL"/>
    <x v="1"/>
    <x v="0"/>
  </r>
  <r>
    <s v="Huge line at the #apple store in #austin - #sxsw crowd tripping over each other to get the new ipad"/>
    <s v="iPad"/>
    <x v="1"/>
    <s v="Huge line at the  store in  -  crowd tripping over each other to get the new ipad"/>
    <n v="0.10000000149011599"/>
    <n v="0.10000000149011599"/>
    <s v="NEUTRAL"/>
    <s v="NEGATIVE"/>
    <x v="0"/>
    <x v="0"/>
  </r>
  <r>
    <s v="If ur not at the #google #aclu 80's party....u should be! #sxsw"/>
    <s v="Google"/>
    <x v="1"/>
    <s v="If ur not at the  's party....u should be! "/>
    <n v="0"/>
    <n v="0"/>
    <s v="NEUTRAL"/>
    <s v="NEUTRAL"/>
    <x v="0"/>
    <x v="0"/>
  </r>
  <r>
    <s v="The queue at the apple pop-up store #sxsw {link}"/>
    <m/>
    <x v="2"/>
    <s v="The queue at the apple pop-up store  {link}"/>
    <n v="-0.20000000298023199"/>
    <n v="0.20000000298023199"/>
    <s v="NEUTRAL"/>
    <s v="NEUTRAL"/>
    <x v="1"/>
    <x v="1"/>
  </r>
  <r>
    <s v="The queue at the Apple Store in Austin is FOUR blocks long. Crazy stuff! #sxsw"/>
    <m/>
    <x v="2"/>
    <s v="The queue at the Apple Store in Austin is FOUR blocks long. Crazy stuff! "/>
    <n v="0.10000000149011599"/>
    <n v="0.40000000596046398"/>
    <s v="NEUTRAL"/>
    <s v="NEUTRAL"/>
    <x v="1"/>
    <x v="1"/>
  </r>
  <r>
    <s v="Posted up at the DMI House, Intimate Stranger on the stage, they got a restaurant crowd sitting down to deal wif  #sxsw {link}"/>
    <m/>
    <x v="2"/>
    <s v="Posted up at the DMI House, Intimate Stranger on the stage, they got a restaurant crowd sitting down to deal wif   {link}"/>
    <n v="0.89999997615814198"/>
    <n v="0.89999997615814198"/>
    <s v="POSITIVE"/>
    <s v="NEUTRAL"/>
    <x v="0"/>
    <x v="1"/>
  </r>
  <r>
    <s v="The woman at the Google talk sounded JUST like Chelsea Handler! Lol #sxsw"/>
    <m/>
    <x v="2"/>
    <s v="The woman at the Google talk sounded JUST like Chelsea Handler! Lol "/>
    <n v="0.10000000149011599"/>
    <n v="0.40000000596046398"/>
    <s v="NEUTRAL"/>
    <s v="NEUTRAL"/>
    <x v="1"/>
    <x v="1"/>
  </r>
  <r>
    <s v="I laughed at the iPad until I spent this week hauling my macbook everywhere. Now I really want an iPad and a shoulder rub. #sxsw"/>
    <s v="iPad"/>
    <x v="1"/>
    <s v="I laughed at the iPad until I spent this week hauling my macbook everywhere. Now I really want an iPad and a shoulder rub. "/>
    <n v="0"/>
    <n v="0.10000000149011599"/>
    <s v="NEUTRAL"/>
    <s v="POSITIVE"/>
    <x v="0"/>
    <x v="1"/>
  </r>
  <r>
    <s v="Any #SXSW attendees need a QR code reader for their iPhone? Tweet us an image of you with your badge and the first 5 get Optiscan free!"/>
    <s v="iPad or iPhone App"/>
    <x v="1"/>
    <s v="Any  attendees need a QR code reader for their iPhone? Tweet us an image of you with your badge and the first get Optiscan free!"/>
    <n v="0.10000000149011599"/>
    <n v="0.20000000298023199"/>
    <s v="NEUTRAL"/>
    <s v="NEUTRAL"/>
    <x v="0"/>
    <x v="0"/>
  </r>
  <r>
    <s v="Hey #SXSW attendees...you should hop in line at the #Apple store now. Only four days til your new iPad2 comes in..."/>
    <s v="iPad"/>
    <x v="1"/>
    <s v="Hey  attendees...you should hop in line at the  store now. Only four days til your new iPad2 comes in..."/>
    <n v="0.10000000149011599"/>
    <n v="0.30000001192092801"/>
    <s v="NEUTRAL"/>
    <s v="NEUTRAL"/>
    <x v="0"/>
    <x v="0"/>
  </r>
  <r>
    <s v="is anyone attending to the google &amp;amp; aclu party @mention sxsw? if so could you plz up some pictures? thanks! #sxsw"/>
    <m/>
    <x v="2"/>
    <s v="is anyone attending to the google &amp;amp; aclu party  sxsw? if so could you plz up some pictures? thanks! "/>
    <n v="0.10000000149011599"/>
    <n v="0.5"/>
    <s v="NEUTRAL"/>
    <s v="NEUTRAL"/>
    <x v="1"/>
    <x v="1"/>
  </r>
  <r>
    <s v="March 11. Austin, TX. Will people line up at the #SXSW registration or at the Apple Store? ^_^"/>
    <m/>
    <x v="2"/>
    <s v="March. Austin, TX. Will people line up at the  registration or at the Apple Store? ^_^"/>
    <n v="0.10000000149011599"/>
    <n v="0.30000001192092801"/>
    <s v="NEUTRAL"/>
    <s v="NEUTRAL"/>
    <x v="1"/>
    <x v="1"/>
  </r>
  <r>
    <s v="Landed in Austin. Spotted the Google Places Ads for #SxSW at the airport: &amp;quot;The Ultimate Austin Pocket Guide&amp;quot;. More like #Yelp than #iTourU"/>
    <m/>
    <x v="2"/>
    <s v="Landed in Austin. Spotted the Google Places Ads for  at the airport &amp;quot;The Ultimate Austin Pocket Guide&amp;quot;. More like  than "/>
    <n v="0"/>
    <n v="0.40000000596046398"/>
    <s v="NEUTRAL"/>
    <s v="NEUTRAL"/>
    <x v="1"/>
    <x v="1"/>
  </r>
  <r>
    <s v="they took away the lego pit but replaced it with a recharging station ;) #sxsw and i might check prices for an iphone - crap samsung android"/>
    <s v="Android"/>
    <x v="0"/>
    <s v="they took away the lego pit but replaced it with a recharging station   and i might check prices for an iphone - crap samsung android"/>
    <n v="-0.40000000596046398"/>
    <n v="0.40000000596046398"/>
    <s v="NEGATIVE"/>
    <s v="NEGATIVE"/>
    <x v="1"/>
    <x v="1"/>
  </r>
  <r>
    <s v="Š—“@mention Awesome to meet @mention @mention and @mention standing in the Apple queue at #sxsw yesterday. On to Day 2.Š—&amp;lt;&amp;lt; so cute!"/>
    <m/>
    <x v="2"/>
    <s v="  Awesome to meet   and  standing in the Apple queue at  yesterday. On to Day. &amp;lt;&amp;lt; so cute!"/>
    <n v="0.30000001192092801"/>
    <n v="1.1000000238418499"/>
    <s v="POSITIVE"/>
    <s v="POSITIVE"/>
    <x v="0"/>
    <x v="0"/>
  </r>
  <r>
    <s v=".@mention Bad Apple: shows up late, Qs the process, poo-poos ideas, leaves early. Can even be &amp;quot;I'm too creative&amp;quot; or busy #gamestorming #sxsw"/>
    <s v="Apple"/>
    <x v="0"/>
    <s v=". Bad Apple shows up late, Qs the process, poo-poos ideas, leaves early. Can even be &amp;quot;I'm too creative&amp;quot; or busy  "/>
    <n v="-0.20000000298023199"/>
    <n v="1"/>
    <s v="NEUTRAL"/>
    <s v="NEGATIVE"/>
    <x v="0"/>
    <x v="1"/>
  </r>
  <r>
    <s v=".@mention Bahrain govt turned off Google Earth. As a result, more people learned about it and govt had to turn it back on. #sxsw"/>
    <m/>
    <x v="2"/>
    <s v=". Bahrain govt turned off Google Earth. As a result, more people learned about it and govt had to turn it back on. "/>
    <n v="0"/>
    <n v="0.10000000149011599"/>
    <s v="NEUTRAL"/>
    <s v="NEGATIVE"/>
    <x v="1"/>
    <x v="0"/>
  </r>
  <r>
    <s v="Trying to balance the power of power needs on iPhone vs iPad at #sxsw. This 3G iPad sucks it out quick. Might have go airplane mode."/>
    <s v="iPad"/>
    <x v="0"/>
    <s v="Trying to balance the power of power needs on iPhone vs iPad at . ThisG iPad sucks it out quick. Might have go airplane mode."/>
    <n v="0"/>
    <n v="0.89999997615814198"/>
    <s v="NEUTRAL"/>
    <s v="NEGATIVE"/>
    <x v="0"/>
    <x v="1"/>
  </r>
  <r>
    <s v="Racing to ballroom D to see @mention Marissa Mayer. #sxsw #sxswi"/>
    <m/>
    <x v="2"/>
    <s v="Racing to ballroom D to see  Marissa Mayer.  "/>
    <n v="0.5"/>
    <n v="0.5"/>
    <s v="POSITIVE"/>
    <s v="NEUTRAL"/>
    <x v="0"/>
    <x v="1"/>
  </r>
  <r>
    <s v="My iPhone battery at 100%. #winning at #SXSW"/>
    <s v="iPhone"/>
    <x v="1"/>
    <s v="My iPhone battery at%.  at "/>
    <n v="0"/>
    <n v="0"/>
    <s v="NEUTRAL"/>
    <s v="NEUTRAL"/>
    <x v="0"/>
    <x v="0"/>
  </r>
  <r>
    <s v="My iPhone battery can't keep up with my tweets! Thanks Apple.  #SXSW  #precommerce"/>
    <s v="iPhone"/>
    <x v="0"/>
    <s v="My iPhone battery can't keep up with my tweets! Thanks Apple.    "/>
    <n v="-0.20000000298023199"/>
    <n v="0.40000000596046398"/>
    <s v="NEUTRAL"/>
    <s v="NEUTRAL"/>
    <x v="0"/>
    <x v="0"/>
  </r>
  <r>
    <s v="will this be another google wave? RT @mention We interrupt your regularly scheduled #sxsw geek programming w/big #google news {link}"/>
    <m/>
    <x v="2"/>
    <s v="will this be another google wave? RT  We interrupt your regularly scheduled  geek programming w/big  news {link}"/>
    <n v="0"/>
    <n v="0"/>
    <s v="NEUTRAL"/>
    <s v="NEUTRAL"/>
    <x v="1"/>
    <x v="1"/>
  </r>
  <r>
    <s v="this will be fun to watch. #ipadmadness RT @mention Apple Opening Pop-Up Store In Austin For SXSW {link} #sxsw"/>
    <s v="Apple"/>
    <x v="1"/>
    <s v="this will be fun to watch.  RT  Apple Opening Pop-Up Store In Austin For SW {link} "/>
    <n v="0.30000001192092801"/>
    <n v="0.69999998807907104"/>
    <s v="POSITIVE"/>
    <s v="POSITIVE"/>
    <x v="1"/>
    <x v="1"/>
  </r>
  <r>
    <s v="This will be out of control: #Apple set to open popup shop in core of #SXSW action {link} via @mention  cc @mention"/>
    <s v="Apple"/>
    <x v="1"/>
    <s v="This will be out of control  set to open popup shop in core of  action {link} via   cc "/>
    <n v="-0.30000001192092801"/>
    <n v="0.30000001192092801"/>
    <s v="NEGATIVE"/>
    <s v="NEUTRAL"/>
    <x v="0"/>
    <x v="0"/>
  </r>
  <r>
    <s v="Yeah I'll be there for sure! --&amp;gt;RT @mention @mention @mention check this: {link} #SXSW #google"/>
    <m/>
    <x v="2"/>
    <s v="Yeah I'll be there for sure! --&amp;gt;RT    check this {link}  "/>
    <n v="0.10000000149011599"/>
    <n v="0.20000000298023199"/>
    <s v="NEUTRAL"/>
    <s v="NEUTRAL"/>
    <x v="1"/>
    <x v="1"/>
  </r>
  <r>
    <s v="Celebrate Beauty of the Web @mention the MSFT #IE9 launch &amp;amp; play our new #html5 game to win an iPad2 {link} #sxsw"/>
    <s v="iPad"/>
    <x v="1"/>
    <s v="Celebrate Beauty of the Web  the MSFT  launch &amp;amp; play our new  game to win an iPad2 {link} "/>
    <n v="0.69999998807907104"/>
    <n v="0.69999998807907104"/>
    <s v="POSITIVE"/>
    <s v="NEUTRAL"/>
    <x v="1"/>
    <x v="0"/>
  </r>
  <r>
    <s v="Texas has been amazing I've met so many influential people that work at twitter, foursquare, Microsoft and even Apple.  #SXSW #Winning"/>
    <m/>
    <x v="2"/>
    <s v="Texas has been amazing I've met so many influential people that work at twitter, foursquare, Microsoft and even Apple.   "/>
    <n v="0.69999998807907104"/>
    <n v="0.69999998807907104"/>
    <s v="POSITIVE"/>
    <s v="POSITIVE"/>
    <x v="0"/>
    <x v="0"/>
  </r>
  <r>
    <s v="I woke up before my iPhone finished recharging. That means I got enough sleep last night, right? #sxsw"/>
    <m/>
    <x v="2"/>
    <s v="I woke up before my iPhone finished recharging. That means I got enough sleep last night, right? "/>
    <n v="0"/>
    <n v="0"/>
    <s v="NEUTRAL"/>
    <s v="NEUTRAL"/>
    <x v="1"/>
    <x v="1"/>
  </r>
  <r>
    <s v="The quiet before the storm at #SXSW - Looking forward to seeing Google's Marissa Mayer"/>
    <m/>
    <x v="2"/>
    <s v="The quiet before the storm at  - Looking forward to seeing Google's Marissa Mayer"/>
    <n v="0.69999998807907104"/>
    <n v="0.69999998807907104"/>
    <s v="POSITIVE"/>
    <s v="NEUTRAL"/>
    <x v="0"/>
    <x v="1"/>
  </r>
  <r>
    <s v="Companies believing in #NFC Google with the Nexus S, Nokia but also carriers, Verifone, and even Apple it seems #sxsw #sxswnfc"/>
    <m/>
    <x v="2"/>
    <s v="Companies believing in  Google with the Nexus S, Nokia but also carriers, Verifone, and even Apple it seems  "/>
    <n v="0"/>
    <n v="0"/>
    <s v="NEUTRAL"/>
    <s v="NEUTRAL"/>
    <x v="1"/>
    <x v="1"/>
  </r>
  <r>
    <s v="Š—“@mention Best thing I've heard this weekend at #SXSW &amp;quot;I gave my iPad 2 money to #Japan relief. I don't need an iPad 2.&amp;quot;  @mention"/>
    <s v="iPad"/>
    <x v="0"/>
    <s v="  Best thing I've heard this weekend at  &amp;quot;I gave my iPad money to  relief. I don't need an iPad.&amp;quot;  "/>
    <n v="0.30000001192092801"/>
    <n v="0.69999998807907104"/>
    <s v="POSITIVE"/>
    <s v="POSITIVE"/>
    <x v="0"/>
    <x v="0"/>
  </r>
  <r>
    <s v="Hope it's better than wave RT @mention Buzz is: Google's previewing a social networking platform at #SXSW: {link}"/>
    <m/>
    <x v="2"/>
    <s v="Hope it's better than wave RT  Buzz is Google's previewing a social networking platform at  {link}"/>
    <n v="0.5"/>
    <n v="0.5"/>
    <s v="POSITIVE"/>
    <s v="NEUTRAL"/>
    <x v="0"/>
    <x v="1"/>
  </r>
  <r>
    <s v="IPad 2 is better..they have had time to improve #sxsw"/>
    <s v="iPad"/>
    <x v="1"/>
    <s v="IPad is better..they have had time to improve "/>
    <n v="0"/>
    <n v="0"/>
    <s v="NEUTRAL"/>
    <s v="NEGATIVE"/>
    <x v="0"/>
    <x v="0"/>
  </r>
  <r>
    <s v="Cus!_x000d_It's between pacman google, singularity or #sxsw noobs meetup"/>
    <m/>
    <x v="2"/>
    <s v="Cus!_x000d_It's between pacman google, singularity or  noobs meetup"/>
    <n v="0"/>
    <n v="0"/>
    <s v="NEUTRAL"/>
    <s v="NEUTRAL"/>
    <x v="1"/>
    <x v="1"/>
  </r>
  <r>
    <s v="{link} Go beyond Earth Hour this year by sharing positive actions with the world. Download the #EarthHour 60+ iPhone app. #SXSW"/>
    <s v="iPad or iPhone App"/>
    <x v="1"/>
    <s v="{link} Go beyond Earth Hour this year by sharing positive actions with the world. Download the + iPhone app. "/>
    <n v="0.40000000596046398"/>
    <n v="0.80000001192092896"/>
    <s v="POSITIVE"/>
    <s v="NEUTRAL"/>
    <x v="1"/>
    <x v="0"/>
  </r>
  <r>
    <s v="So far my biggest #SXSW mistake is not bringing my iPhone/iPad charger"/>
    <m/>
    <x v="2"/>
    <s v="So far my biggest  mistake is not bringing my iPhone/iPad charger"/>
    <n v="-0.20000000298023199"/>
    <n v="0.20000000298023199"/>
    <s v="NEUTRAL"/>
    <s v="NEGATIVE"/>
    <x v="1"/>
    <x v="0"/>
  </r>
  <r>
    <s v="Google vs Bing on #bettersearch. Bing has a shot at success w/ structured search.  Potentially higher margin CPA model vs #Google. #SXSW"/>
    <s v="Google"/>
    <x v="0"/>
    <s v="Google vs Bing on . Bing has a shot at success w/ structured search.  Potentially higher margin CPA model vs . "/>
    <n v="0.10000000149011599"/>
    <n v="0.60000002384185702"/>
    <s v="NEUTRAL"/>
    <s v="NEUTRAL"/>
    <x v="0"/>
    <x v="0"/>
  </r>
  <r>
    <s v="Of course Bing results are good they are Google's:) #SEO #SXSW #qagb"/>
    <s v="Google"/>
    <x v="1"/>
    <s v="Of course Bing results are good they are Google's   "/>
    <n v="0.5"/>
    <n v="0.5"/>
    <s v="POSITIVE"/>
    <s v="NEUTRAL"/>
    <x v="1"/>
    <x v="0"/>
  </r>
  <r>
    <s v="Š—“@mention Black or white iPad?  #sxsw #iPad2Š— that is the question...."/>
    <m/>
    <x v="2"/>
    <s v="  Black or white iPad?     that is the question...."/>
    <n v="0"/>
    <n v="0"/>
    <s v="NEUTRAL"/>
    <s v="NEUTRAL"/>
    <x v="1"/>
    <x v="1"/>
  </r>
  <r>
    <s v="HootSuite blog Š—– Social Media Dashboard ÎŽ HootSuite Mobile for #SXSW ~ Updates for iPhone, BlackBerry &amp;amp; Android_x000d_{link}"/>
    <m/>
    <x v="2"/>
    <s v="HootSuite blog   Social Media Dashboard   HootSuite Mobile for  ~ Updates for iPhone, BlackBerry &amp;amp; Android_x000d_{link}"/>
    <n v="-0.30000001192092801"/>
    <n v="0.30000001192092801"/>
    <s v="NEGATIVE"/>
    <s v="NEUTRAL"/>
    <x v="0"/>
    <x v="1"/>
  </r>
  <r>
    <s v="HootSuite blog Š—– Social Media Dashboard ÎŽ HootSuite Mobile for #SXSW ~ Updates for iPhone, BlackBerry &amp;amp; Android {link}"/>
    <m/>
    <x v="2"/>
    <s v="HootSuite blog   Social Media Dashboard   HootSuite Mobile for  ~ Updates for iPhone, BlackBerry &amp;amp; Android {link}"/>
    <n v="-0.30000001192092801"/>
    <n v="0.30000001192092801"/>
    <s v="NEGATIVE"/>
    <s v="NEUTRAL"/>
    <x v="0"/>
    <x v="1"/>
  </r>
  <r>
    <s v="Hoot! New Blog post: HootSuite Mobile for #SXSW ~ Updates for iPhone, BlackBerry &amp;amp; Android {link}"/>
    <m/>
    <x v="2"/>
    <s v="Hoot! New Blog post HootSuite Mobile for  ~ Updates for iPhone, BlackBerry &amp;amp; Android {link}"/>
    <n v="0.10000000149011599"/>
    <n v="0.20000000298023199"/>
    <s v="NEUTRAL"/>
    <s v="POSITIVE"/>
    <x v="1"/>
    <x v="0"/>
  </r>
  <r>
    <s v="Is anyone bringing their iPad vs. their computer to #sxsw?"/>
    <m/>
    <x v="2"/>
    <s v="Is anyone bringing their iPad vs. their computer to ?"/>
    <n v="0"/>
    <n v="0"/>
    <s v="NEUTRAL"/>
    <s v="NEUTRAL"/>
    <x v="1"/>
    <x v="1"/>
  </r>
  <r>
    <s v="impulsive buy = all your friends at #SXSW -&amp;gt; I now have one too. Selling my 1st gen 32gb 3g iPad now"/>
    <s v="iPad"/>
    <x v="1"/>
    <s v="impulsive buy = all your friends at  -&amp;gt; I now have one too. Selling myst gengbg iPad now"/>
    <n v="0.10000000149011599"/>
    <n v="0.30000001192092801"/>
    <s v="NEUTRAL"/>
    <s v="NEUTRAL"/>
    <x v="0"/>
    <x v="0"/>
  </r>
  <r>
    <s v="Š—“@mention Buying 2 new iPad's with @mention #geekdate #apple #sxsw #ipad2Š— :)"/>
    <s v="iPad"/>
    <x v="1"/>
    <s v="  Buying new iPad's with       "/>
    <n v="0.10000000149011599"/>
    <n v="0.10000000149011599"/>
    <s v="NEUTRAL"/>
    <s v="NEUTRAL"/>
    <x v="0"/>
    <x v="0"/>
  </r>
  <r>
    <s v="Someone's buying herself a present ;-) RT @mention Apple Is Opening A Pop-Up Store In Austin For #SXSW {link}"/>
    <s v="Apple"/>
    <x v="1"/>
    <s v="Someone's buying herself a present  RT  Apple Is Opening A Pop-Up Store In Austin For  {link}"/>
    <n v="-0.30000001192092801"/>
    <n v="0.30000001192092801"/>
    <s v="NEGATIVE"/>
    <s v="NEUTRAL"/>
    <x v="0"/>
    <x v="0"/>
  </r>
  <r>
    <s v="Nice find by RSQ's @mention {link} #sxsw #iPad #app"/>
    <s v="iPad or iPhone App"/>
    <x v="1"/>
    <s v="Nice find by RSQ's  {link}   "/>
    <n v="0.69999998807907104"/>
    <n v="0.69999998807907104"/>
    <s v="POSITIVE"/>
    <s v="POSITIVE"/>
    <x v="1"/>
    <x v="1"/>
  </r>
  <r>
    <s v="The South By Southwest Panels, Illustrated [PICS]: Sometimes the best... {link} #News #Ogilvy #sxsw #trending #Cyber #iPhone"/>
    <m/>
    <x v="2"/>
    <s v="The South By Southwest Panels, Illustrated [PICS] Sometimes the best... {link}      "/>
    <n v="0.69999998807907104"/>
    <n v="0.69999998807907104"/>
    <s v="POSITIVE"/>
    <s v="NEUTRAL"/>
    <x v="0"/>
    <x v="1"/>
  </r>
  <r>
    <s v="My Google calendar's Saturday night is a giant overlap of #sxsw parties."/>
    <m/>
    <x v="2"/>
    <s v="My Google calendar's Saturday night is a giant overlap of  parties."/>
    <n v="-0.10000000149011599"/>
    <n v="0.10000000149011599"/>
    <s v="NEUTRAL"/>
    <s v="NEUTRAL"/>
    <x v="1"/>
    <x v="1"/>
  </r>
  <r>
    <s v="&amp;quot;You can Google Canadian Tuxedo and lose yourself for hours&amp;quot; #sxsw"/>
    <m/>
    <x v="1"/>
    <s v="&amp;quot;You can Google Canadian Tuxedo and lose yourself for hours&amp;quot; "/>
    <n v="-0.10000000149011599"/>
    <n v="0.10000000149011599"/>
    <s v="NEUTRAL"/>
    <s v="NEUTRAL"/>
    <x v="0"/>
    <x v="0"/>
  </r>
  <r>
    <s v="If anyone can make it cooler, they can. RT @mention @mention to Launch &amp;quot;Groupon/ Living Social-type&amp;quot; Rewards #SXSW {link}"/>
    <m/>
    <x v="2"/>
    <s v="If anyone can make it cooler, they can. RT   to Launch &amp;quot;Groupon/ Living Social-type&amp;quot; Rewards  {link}"/>
    <n v="0"/>
    <n v="0.10000000149011599"/>
    <s v="NEUTRAL"/>
    <s v="NEUTRAL"/>
    <x v="1"/>
    <x v="1"/>
  </r>
  <r>
    <s v="Exciting, canŠ—Èt wait! RT @mention Apple is opening up a temporary store in downtown Austin for #SXSW &amp;amp; the iPad 2 launch {link}"/>
    <s v="Apple"/>
    <x v="1"/>
    <s v="Exciting, can t wait! RT  Apple is opening up a temporary store in downtown Austin for  &amp;amp; the iPad launch {link}"/>
    <n v="0.5"/>
    <n v="1.1000000238418499"/>
    <s v="POSITIVE"/>
    <s v="NEUTRAL"/>
    <x v="1"/>
    <x v="0"/>
  </r>
  <r>
    <s v="Great for certain meetings. RT @mention Hello, Holler Gram, our new iPad app {link} #hollergram #sxsw"/>
    <s v="iPad or iPhone App"/>
    <x v="1"/>
    <s v="Great for certain meetings. RT  Hello, Holler Gram, our new iPad app {link}  "/>
    <n v="0.60000002384185702"/>
    <n v="1.29999995231628"/>
    <s v="POSITIVE"/>
    <s v="POSITIVE"/>
    <x v="1"/>
    <x v="1"/>
  </r>
  <r>
    <s v="Dont miss Charles Chen for Android/ChromeOS  Access at SXSW: @mention the Google booth in Exhibit Hall 3 @mention 1PM #sxsw"/>
    <s v="Google"/>
    <x v="1"/>
    <s v="Dont miss Charles Chen for Android/ChromeOS  Access at SW  the Google booth in Exhibit Hall PM "/>
    <n v="0"/>
    <n v="0"/>
    <s v="NEUTRAL"/>
    <s v="NEUTRAL"/>
    <x v="0"/>
    <x v="0"/>
  </r>
  <r>
    <s v="Reminder: Charles Chen will be talking about Android and ChromeOS access today @mention 1PM @mention the Google booth in Exhibit Hall 3. #sxsw"/>
    <m/>
    <x v="2"/>
    <s v="Reminder Charles Chen will be talking about Android and ChromeOS access today PM  the Google booth in Exhibit Hall. "/>
    <n v="0"/>
    <n v="0"/>
    <s v="NEUTRAL"/>
    <s v="NEUTRAL"/>
    <x v="1"/>
    <x v="1"/>
  </r>
  <r>
    <s v="Tomorrow, Charles Chen will be speaking about Android and ChromeOS access @mention the Google booth in Exhibit Hall 3 @mention 1PM #sxsw"/>
    <m/>
    <x v="2"/>
    <s v="Tomorrow, Charles Chen will be speaking about Android and ChromeOS access  the Google booth in Exhibit Hall PM "/>
    <n v="0"/>
    <n v="0"/>
    <s v="NEUTRAL"/>
    <s v="NEUTRAL"/>
    <x v="1"/>
    <x v="1"/>
  </r>
  <r>
    <s v="RE: group chat apps for #SXSW, now been told to d/l two more apps (not yet avail on Android). This point, I'll need phone JUST for apps."/>
    <m/>
    <x v="2"/>
    <s v="RE group chat apps for , now been told to d/l two more apps (not yet avail on Android). This point, I'll need phone JUST for apps."/>
    <n v="0"/>
    <n v="0.5"/>
    <s v="NEUTRAL"/>
    <s v="NEGATIVE"/>
    <x v="1"/>
    <x v="0"/>
  </r>
  <r>
    <s v="Remember, chime in with tweets about your #nasatweetup experience between 2:15pm - 3pm Central time for #sxsw session - {link}"/>
    <m/>
    <x v="2"/>
    <s v="Remember, chime in with tweets about your  experience between15pm -pm Central time for  session - {link}"/>
    <n v="0.60000002384185702"/>
    <n v="0.60000002384185702"/>
    <s v="POSITIVE"/>
    <s v="NEUTRAL"/>
    <x v="0"/>
    <x v="1"/>
  </r>
  <r>
    <s v="The Daily Chord - Tuesday, March 8: _x000d_Hackers discover Google's music serviceStory from Rollin... {link} #sxsw #music #news"/>
    <m/>
    <x v="2"/>
    <s v="The Daily Chord - Tuesday, March _x000d_Hackers discover Google's music serviceStory from Rollin... {link}   "/>
    <n v="-0.30000001192092801"/>
    <n v="0.30000001192092801"/>
    <s v="NEGATIVE"/>
    <s v="NEUTRAL"/>
    <x v="0"/>
    <x v="1"/>
  </r>
  <r>
    <s v="The Daily Chord - Tuesday, March 8: _x000d_Hackers discover Google's music serviceStory from Rolling Stone._x000d__x000d__x000d_Mo... {link} #SXSW"/>
    <m/>
    <x v="2"/>
    <s v="The Daily Chord - Tuesday, March _x000d_Hackers discover Google's music serviceStory from Rolling Stone._x000d__x000d__x000d_Mo... {link} "/>
    <n v="-0.10000000149011599"/>
    <n v="0.30000001192092801"/>
    <s v="NEUTRAL"/>
    <s v="NEUTRAL"/>
    <x v="1"/>
    <x v="1"/>
  </r>
  <r>
    <s v="Google to Circle Austin? #sxsw {link}"/>
    <m/>
    <x v="2"/>
    <s v="Google to Circle Austin?  {link}"/>
    <n v="0"/>
    <n v="0.10000000149011599"/>
    <s v="NEUTRAL"/>
    <s v="NEUTRAL"/>
    <x v="1"/>
    <x v="1"/>
  </r>
  <r>
    <s v="No Google Circles at #SxSW {link} (ht @mention ) (maybe they're reconsidering the shape?)"/>
    <m/>
    <x v="2"/>
    <s v="No Google Circles at  {link} (ht  ) (maybe they're reconsidering the shape?)"/>
    <n v="-0.10000000149011599"/>
    <n v="0.10000000149011599"/>
    <s v="NEUTRAL"/>
    <s v="NEUTRAL"/>
    <x v="1"/>
    <x v="1"/>
  </r>
  <r>
    <s v="Is Google Circles just Buzz with the corners rounded off? Might we find out today? {link} #sxsw #google"/>
    <m/>
    <x v="2"/>
    <s v="Is Google Circles just Buzz with the corners rounded off? Might we find out today? {link}  "/>
    <n v="0"/>
    <n v="0.40000000596046398"/>
    <s v="NEUTRAL"/>
    <s v="NEUTRAL"/>
    <x v="1"/>
    <x v="1"/>
  </r>
  <r>
    <s v="NO Google Circles! RT @mention We're not launching any products at #SXSW but we're doing plenty else."/>
    <m/>
    <x v="2"/>
    <s v="NO Google Circles! RT  We're not launching any products at  but we're doing plenty else."/>
    <n v="-0.5"/>
    <n v="1"/>
    <s v="NEGATIVE"/>
    <s v="NEUTRAL"/>
    <x v="0"/>
    <x v="1"/>
  </r>
  <r>
    <s v="10 Austin Classics not to be missed at #SXSW. m4blog.com_x000d_Twitter for iPhone Š—¢ 3/12/11 12:40 PM"/>
    <m/>
    <x v="2"/>
    <s v=" Austin Classics not to be missed at . m4blog.com_x000d_Twitter for iPhone  /12/1140 PM"/>
    <n v="0.30000001192092801"/>
    <n v="0.69999998807907104"/>
    <s v="POSITIVE"/>
    <s v="POSITIVE"/>
    <x v="0"/>
    <x v="0"/>
  </r>
  <r>
    <s v="tools for collaboration across boundaries ~ google, webex, dropbox, whiteboarding, basecamp, join.me, ipad #sxsw #evolvingworkplace"/>
    <m/>
    <x v="2"/>
    <s v="tools for collaboration across boundaries ~ google, webex, dropbox, whiteboarding, basecamp, join.me, ipad  "/>
    <n v="0.40000000596046398"/>
    <n v="0.40000000596046398"/>
    <s v="POSITIVE"/>
    <s v="NEUTRAL"/>
    <x v="0"/>
    <x v="1"/>
  </r>
  <r>
    <s v="Trying to collaborate on #sxsw events with a few friends. Google Calendar or Plancast?"/>
    <m/>
    <x v="2"/>
    <s v="Trying to collaborate on  events with a few friends. Google Calendar or Plancast?"/>
    <n v="0.30000001192092801"/>
    <n v="0.80000001192092896"/>
    <s v="POSITIVE"/>
    <s v="NEUTRAL"/>
    <x v="0"/>
    <x v="1"/>
  </r>
  <r>
    <s v="At #SXSW? come hear me speak in 40 mins. Designing iPad Interfaces - New Navigation Schemas in Ballrm A, 11:00am #UXDes @mention"/>
    <m/>
    <x v="2"/>
    <s v="At ? come hear me speak in mins. Designing iPad Interfaces - New Navigation Schemas in Ballrm A,00am  "/>
    <n v="0.10000000149011599"/>
    <n v="0.89999997615814198"/>
    <s v="NEUTRAL"/>
    <s v="NEUTRAL"/>
    <x v="1"/>
    <x v="1"/>
  </r>
  <r>
    <s v="iPad 2 is coming out at #SXSW, guess Apple's pretty desperate to give it attention."/>
    <s v="Apple"/>
    <x v="0"/>
    <s v="iPad is coming out at , guess Apple's pretty desperate to give it attention."/>
    <n v="-0.60000002384185702"/>
    <n v="0.60000002384185702"/>
    <s v="NEGATIVE"/>
    <s v="NEUTRAL"/>
    <x v="1"/>
    <x v="0"/>
  </r>
  <r>
    <s v="If you're coming to #SXSW be sure to download the SXSW Go app, it has all the schedules and locations of the events. {link}"/>
    <s v="iPad or iPhone App"/>
    <x v="1"/>
    <s v="If you're coming to  be sure to download the SW Go app, it has all the schedules and locations of the events. {link}"/>
    <n v="0.30000001192092801"/>
    <n v="0.60000002384185702"/>
    <s v="POSITIVE"/>
    <s v="NEUTRAL"/>
    <x v="1"/>
    <x v="0"/>
  </r>
  <r>
    <s v="Seriously considering leaving my MacBook Pro at home and flying solo with the iPad for a week. Think I can make it work? #sxsw"/>
    <s v="iPad"/>
    <x v="1"/>
    <s v="Seriously considering leaving my MacBook Pro at home and flying solo with the iPad for a week. Think I can make it work? "/>
    <n v="-0.20000000298023199"/>
    <n v="0.5"/>
    <s v="NEUTRAL"/>
    <s v="NEUTRAL"/>
    <x v="0"/>
    <x v="0"/>
  </r>
  <r>
    <s v="Among the cool/goofy things I've spied at #SxSW today - iPad case made to look like an EtchnSketch; grown up game of tug o' war."/>
    <m/>
    <x v="2"/>
    <s v="Among the cool/goofy things I've spied at  today - iPad case made to look like an EtchnSketch; grown up game of tug o' war."/>
    <n v="0.10000000149011599"/>
    <n v="0.10000000149011599"/>
    <s v="NEUTRAL"/>
    <s v="NEUTRAL"/>
    <x v="1"/>
    <x v="1"/>
  </r>
  <r>
    <s v="wishes he could be at the @mention / @mention / @mention party at #sxsw instead of doing homework for tomorrow..."/>
    <m/>
    <x v="2"/>
    <s v="wishes he could be at the  /  /  party at  instead of doing homework for tomorrow..."/>
    <n v="0"/>
    <n v="0"/>
    <s v="NEUTRAL"/>
    <s v="NEUTRAL"/>
    <x v="1"/>
    <x v="1"/>
  </r>
  <r>
    <s v="If only I could find @mention at #SXSW. He's probably fitIng with his iPad."/>
    <m/>
    <x v="2"/>
    <s v="If only I could find  at . He's probably fitIng with his iPad."/>
    <n v="0"/>
    <n v="0"/>
    <s v="NEUTRAL"/>
    <s v="NEUTRAL"/>
    <x v="1"/>
    <x v="1"/>
  </r>
  <r>
    <s v="Check out Coyne PR updates from #sxsw {link} via @mention"/>
    <m/>
    <x v="2"/>
    <s v="Check out Coyne PR updates from  {link} via "/>
    <n v="0"/>
    <n v="0"/>
    <s v="NEUTRAL"/>
    <s v="NEUTRAL"/>
    <x v="1"/>
    <x v="1"/>
  </r>
  <r>
    <s v="It's just crazy to look around sxsw and realize last year no one had an iPad. #sxsw"/>
    <m/>
    <x v="2"/>
    <s v="It's just crazy to look around sxsw and realize last year no one had an iPad. "/>
    <n v="-0.30000001192092801"/>
    <n v="0.30000001192092801"/>
    <s v="NEGATIVE"/>
    <s v="NEGATIVE"/>
    <x v="0"/>
    <x v="0"/>
  </r>
  <r>
    <s v="SYD #SXSW crew your iPhone extra juice pods have been procured."/>
    <m/>
    <x v="2"/>
    <s v="SYD  crew your iPhone extra juice pods have been procured."/>
    <n v="0.10000000149011599"/>
    <n v="0.10000000149011599"/>
    <s v="NEUTRAL"/>
    <s v="NEUTRAL"/>
    <x v="1"/>
    <x v="1"/>
  </r>
  <r>
    <s v="Crazy big crowds now. #SXSW @mention Apple Store, SXSW {link}"/>
    <m/>
    <x v="2"/>
    <s v="Crazy big crowds now.   Apple Store, SW {link}"/>
    <n v="0.30000001192092801"/>
    <n v="0.60000002384185702"/>
    <s v="POSITIVE"/>
    <s v="NEUTRAL"/>
    <x v="0"/>
    <x v="1"/>
  </r>
  <r>
    <s v="If u read d article,google say it's a rumor Š—“@mention to Launch Major New Social Network Called Circles,{link} #sxswŠ—"/>
    <m/>
    <x v="2"/>
    <s v="If u read d article,google say it's a rumor   to Launch Major New Social Network Called Circles,{link}  "/>
    <n v="0"/>
    <n v="0"/>
    <s v="NEUTRAL"/>
    <s v="NEUTRAL"/>
    <x v="1"/>
    <x v="1"/>
  </r>
  <r>
    <s v="At #SXSW? D/L @mention 4 iPhone &amp;amp; come to the UJ* booth in ACC hall 2! Snap pics &amp;amp; send em to us! #FightThePaddle! {link}"/>
    <m/>
    <x v="2"/>
    <s v="At ? D/L  iPhone &amp;amp; come to the UJ* booth in ACC hall! Snap pics &amp;amp; send em to us! ! {link}"/>
    <n v="0"/>
    <n v="0.30000001192092801"/>
    <s v="NEUTRAL"/>
    <s v="NEUTRAL"/>
    <x v="1"/>
    <x v="1"/>
  </r>
  <r>
    <s v="Shipments daily - follow @mention #AppleATXdt 4 updates RT @mention Pop-up Apple Store seems to be out of pop-up iPad2s. #SXSW"/>
    <m/>
    <x v="0"/>
    <s v="Shipments daily - follow   updates RT  Pop-up Apple Store seems to be out of pop-up iPad2s. "/>
    <n v="-0.40000000596046398"/>
    <n v="0.40000000596046398"/>
    <s v="NEGATIVE"/>
    <s v="NEUTRAL"/>
    <x v="1"/>
    <x v="0"/>
  </r>
  <r>
    <s v="It's only day 3 and I'm too tired to hold up my iPad. This week will be the death of me. But it will be a happy death. #sxsw"/>
    <m/>
    <x v="2"/>
    <s v="It's only day and I'm too tired to hold up my iPad. This week will be the death of me. But it will be a happy death. "/>
    <n v="0"/>
    <n v="1.1000000238418499"/>
    <s v="NEUTRAL"/>
    <s v="NEGATIVE"/>
    <x v="1"/>
    <x v="0"/>
  </r>
  <r>
    <s v="Beautiful day in #austin! Come by and grab a slice or two. If you check in on #google, you can get a deal. #sxswi #SXSW"/>
    <m/>
    <x v="2"/>
    <s v="Beautiful day in ! Come by and grab a slice or two. If you check in on , you can get a deal.  "/>
    <n v="0.30000001192092801"/>
    <n v="1"/>
    <s v="POSITIVE"/>
    <s v="POSITIVE"/>
    <x v="0"/>
    <x v="0"/>
  </r>
  <r>
    <s v="Four more days! #ipad #sxsw #weekend #battlela"/>
    <s v="iPad"/>
    <x v="1"/>
    <s v="Four more days!    "/>
    <n v="0"/>
    <n v="0"/>
    <s v="NEUTRAL"/>
    <s v="NEUTRAL"/>
    <x v="0"/>
    <x v="0"/>
  </r>
  <r>
    <s v="IPhone is dead. Find me on the secret batphone #sxsw."/>
    <s v="iPhone"/>
    <x v="0"/>
    <s v="IPhone is dead. Find me on the secret batphone ."/>
    <n v="0.10000000149011599"/>
    <n v="0.30000001192092801"/>
    <s v="NEUTRAL"/>
    <s v="NEGATIVE"/>
    <x v="0"/>
    <x v="1"/>
  </r>
  <r>
    <s v="Google to debut new selective social network today at #sxsw ? @mention {link}  #google #circles"/>
    <m/>
    <x v="2"/>
    <s v="Google to debut new selective social network today at  ?  {link}   "/>
    <n v="0"/>
    <n v="0"/>
    <s v="NEUTRAL"/>
    <s v="NEUTRAL"/>
    <x v="1"/>
    <x v="1"/>
  </r>
  <r>
    <s v="Trying to decide what session to attend at #sxsw, but Marissa Meyer @mention later today is a given."/>
    <m/>
    <x v="2"/>
    <s v="Trying to decide what session to attend at , but Marissa Meyer  later today is a given."/>
    <n v="0"/>
    <n v="0"/>
    <s v="NEUTRAL"/>
    <s v="NEUTRAL"/>
    <x v="1"/>
    <x v="1"/>
  </r>
  <r>
    <s v="excellent deck there too RT @mention Nth time lucky: Google's new social network about to launch. Maybe. {link} #sxsw"/>
    <m/>
    <x v="2"/>
    <s v="excellent deck there too RT  Nth time lucky Google's new social network about to launch. Maybe. {link} "/>
    <n v="0.20000000298023199"/>
    <n v="0.60000002384185702"/>
    <s v="NEUTRAL"/>
    <s v="POSITIVE"/>
    <x v="1"/>
    <x v="0"/>
  </r>
  <r>
    <s v="&amp;quot;the default state of users is more leisurely and contemplative&amp;quot; @mention #ipad #sxsw"/>
    <m/>
    <x v="2"/>
    <s v="&amp;quot;the default state of users is more leisurely and contemplative&amp;quot;   "/>
    <n v="0"/>
    <n v="0"/>
    <s v="NEUTRAL"/>
    <s v="NEUTRAL"/>
    <x v="1"/>
    <x v="1"/>
  </r>
  <r>
    <s v="Mobile is definitely the hot topic this year. Every session is standing room only. Next  - lessons learnt building Netflix iPhone app #sxsw"/>
    <m/>
    <x v="2"/>
    <s v="Mobile is definitely the hot topic this year. Every session is standing room only. Next  - lessons learnt building Netflix iPhone app "/>
    <n v="0"/>
    <n v="0.60000002384185702"/>
    <s v="NEUTRAL"/>
    <s v="POSITIVE"/>
    <x v="1"/>
    <x v="0"/>
  </r>
  <r>
    <s v="Did Apple deliberately chose March 11 for the iPad 2 availability knowing that a large chunk of their customer base will be at #SXSW?"/>
    <m/>
    <x v="2"/>
    <s v="Did Apple deliberately chose March for the iPad availability knowing that a large chunk of their customer base will be at ?"/>
    <n v="-0.20000000298023199"/>
    <n v="0.20000000298023199"/>
    <s v="NEUTRAL"/>
    <s v="NEUTRAL"/>
    <x v="1"/>
    <x v="1"/>
  </r>
  <r>
    <s v="Google TV demo at the league for extraordinary hackers. Cool stuff! I like Web apps on TV. #google #sxsw #lxh"/>
    <s v="Other Google product or service"/>
    <x v="1"/>
    <s v="Google TV demo at the league for extraordinary hackers. Cool stuff! I like Web apps on TV.   "/>
    <n v="0.20000000298023199"/>
    <n v="1.6000000238418499"/>
    <s v="NEUTRAL"/>
    <s v="NEUTRAL"/>
    <x v="0"/>
    <x v="0"/>
  </r>
  <r>
    <s v="Best iPad design: Big chunky elements. Generous space. Clarity trumps density. Tap quality trumps tap quantity. #tapworthy #sxsw"/>
    <s v="iPad"/>
    <x v="1"/>
    <s v="Best iPad design Big chunky elements. Generous space. Clarity trumps density. Tap quality trumps tap quantity.  "/>
    <n v="0.5"/>
    <n v="2.0999999046325599"/>
    <s v="POSITIVE"/>
    <s v="POSITIVE"/>
    <x v="1"/>
    <x v="1"/>
  </r>
  <r>
    <s v="Attending Designing iPad Interfaces - New Navigation Schemas w/ @mention Great stuff so far.  #sxsw"/>
    <s v="iPad"/>
    <x v="1"/>
    <s v="Attending Designing iPad Interfaces - New Navigation Schemas w/  Great stuff so far.  "/>
    <n v="0.89999997615814198"/>
    <n v="0.89999997615814198"/>
    <s v="POSITIVE"/>
    <s v="NEUTRAL"/>
    <x v="1"/>
    <x v="0"/>
  </r>
  <r>
    <s v="Attending Designing iPad Interfaces - New Navigation Schemas. With AKQA's Lynn Teo. Ballroom A. And yes, we are hiring. #sxsw"/>
    <m/>
    <x v="2"/>
    <s v="Attending Designing iPad Interfaces - New Navigation Schemas. With AKQA's Lynn Teo. Ballroom A. And yes, we are hiring. "/>
    <n v="0.30000001192092801"/>
    <n v="0.89999997615814198"/>
    <s v="POSITIVE"/>
    <s v="NEUTRAL"/>
    <x v="0"/>
    <x v="1"/>
  </r>
  <r>
    <s v="Check out Designing for Android at SXSW._x000d_{link} #SXSW #UXAmandroid"/>
    <m/>
    <x v="2"/>
    <s v="Check out Designing for Android at SW._x000d_{link}  "/>
    <n v="0.40000000596046398"/>
    <n v="0.80000001192092896"/>
    <s v="POSITIVE"/>
    <s v="NEUTRAL"/>
    <x v="0"/>
    <x v="1"/>
  </r>
  <r>
    <s v="Check out Designing iPad Interfaces - New Navigation Schemas #SXSW #UXDes"/>
    <m/>
    <x v="2"/>
    <s v="Check out Designing iPad Interfaces - New Navigation Schemas  "/>
    <n v="0.69999998807907104"/>
    <n v="0.69999998807907104"/>
    <s v="POSITIVE"/>
    <s v="NEUTRAL"/>
    <x v="0"/>
    <x v="1"/>
  </r>
  <r>
    <s v="Check out Designing iPad Interfaces - New Navigation Schemas at SXSW._x000d_{link} #SXSW #UXDes"/>
    <m/>
    <x v="2"/>
    <s v="Check out Designing iPad Interfaces - New Navigation Schemas at SW._x000d_{link}  "/>
    <n v="0.40000000596046398"/>
    <n v="0.89999997615814198"/>
    <s v="POSITIVE"/>
    <s v="NEUTRAL"/>
    <x v="0"/>
    <x v="1"/>
  </r>
  <r>
    <s v="Headed to Designing iPad Interfaces - New Navigation Schemas at SXSW._x000d_{link} #SXSW #UXDes"/>
    <m/>
    <x v="2"/>
    <s v="Headed to Designing iPad Interfaces - New Navigation Schemas at SW._x000d_{link}  "/>
    <n v="0.40000000596046398"/>
    <n v="0.89999997615814198"/>
    <s v="POSITIVE"/>
    <s v="NEUTRAL"/>
    <x v="0"/>
    <x v="1"/>
  </r>
  <r>
    <s v="Taking in Designing iPad Interfaces - New Navigation Schemas at SXSW._x000d_{link} #SXSW #UXDes"/>
    <m/>
    <x v="2"/>
    <s v="Taking in Designing iPad Interfaces - New Navigation Schemas at SW._x000d_{link}  "/>
    <n v="0.40000000596046398"/>
    <n v="0.89999997615814198"/>
    <s v="POSITIVE"/>
    <s v="NEUTRAL"/>
    <x v="0"/>
    <x v="1"/>
  </r>
  <r>
    <s v="Adobe has developed an engine to essentially convert SWF files to jQuery/HTML5.  So existing flash files can be portable on your ipad. #sxsw"/>
    <m/>
    <x v="2"/>
    <s v="Adobe has developed an engine to essentially convert SWF files to jQuery/HTML5.  So existing flash files can be portable on your ipad. "/>
    <n v="0.40000000596046398"/>
    <n v="0.80000001192092896"/>
    <s v="POSITIVE"/>
    <s v="NEUTRAL"/>
    <x v="0"/>
    <x v="1"/>
  </r>
  <r>
    <s v="I'm not a developer, but awesome name for the event! RT @mention Join the League of Extraordinary #H4ckers at #SXSW! {link}"/>
    <m/>
    <x v="2"/>
    <s v="I'm not a developer, but awesome name for the event! RT  Join the League of Extraordinary  at ! {link}"/>
    <n v="0.80000001192092896"/>
    <n v="1.70000004768371"/>
    <s v="POSITIVE"/>
    <s v="POSITIVE"/>
    <x v="0"/>
    <x v="0"/>
  </r>
  <r>
    <s v="Behaviour diff. Lots of phone calls while using ipad/laptop. Notsomuch with the mobiles internets. #sxsw"/>
    <m/>
    <x v="2"/>
    <s v="Behaviour diff. Lots of phone calls while using ipad/laptop. Notsomuch with the mobiles internets. "/>
    <n v="0.30000001192092801"/>
    <n v="1.1000000238418499"/>
    <s v="POSITIVE"/>
    <s v="NEUTRAL"/>
    <x v="0"/>
    <x v="1"/>
  </r>
  <r>
    <s v="Lovin the digital! @mention band sings into iPhone &amp;amp; plays guitar app as fans record vids on iPad2s #CNN Digital #cnngrill #sxsw #sxswi"/>
    <m/>
    <x v="1"/>
    <s v="Lovin the digital!  band sings into iPhone &amp;amp; plays guitar app as fans record vids on iPad2s  Digital   "/>
    <n v="0.69999998807907104"/>
    <n v="1.3999999761581401"/>
    <s v="POSITIVE"/>
    <s v="POSITIVE"/>
    <x v="1"/>
    <x v="1"/>
  </r>
  <r>
    <s v="Why Barry Diller thinks iPad only content is nuts @mention #SXSW {link}"/>
    <m/>
    <x v="2"/>
    <s v="Why Barry Diller thinks iPad only content is nuts   {link}"/>
    <n v="-0.40000000596046398"/>
    <n v="0.40000000596046398"/>
    <s v="NEGATIVE"/>
    <s v="NEGATIVE"/>
    <x v="0"/>
    <x v="0"/>
  </r>
  <r>
    <s v="Why Barry Diller thinks iPad only content is nuts @mention #SXSW @mention {link} @mention"/>
    <s v="iPad"/>
    <x v="0"/>
    <s v="Why Barry Diller thinks iPad only content is nuts    {link} "/>
    <n v="-0.40000000596046398"/>
    <n v="0.40000000596046398"/>
    <s v="NEGATIVE"/>
    <s v="NEGATIVE"/>
    <x v="1"/>
    <x v="1"/>
  </r>
  <r>
    <s v="We really DO need another big social network right now - thanks! #SXSW #Google {link}"/>
    <s v="Other Google product or service"/>
    <x v="1"/>
    <s v="We really DO need another big social network right now - thanks!   {link}"/>
    <n v="0.40000000596046398"/>
    <n v="0.89999997615814198"/>
    <s v="POSITIVE"/>
    <s v="NEUTRAL"/>
    <x v="1"/>
    <x v="0"/>
  </r>
  <r>
    <s v="Q2 - What do u think of Google's check in offers? Testing at #sxsw {link} #smccolumbus"/>
    <m/>
    <x v="2"/>
    <s v="Q2 - What do u think of Google's check in offers? Testing at  {link} "/>
    <n v="0"/>
    <n v="0.10000000149011599"/>
    <s v="NEUTRAL"/>
    <s v="NEUTRAL"/>
    <x v="1"/>
    <x v="1"/>
  </r>
  <r>
    <s v="In Japan: Docomo introduced mobile apps six years before Apple came out with app store. #jpmobilesummit #sxsw"/>
    <s v="Apple"/>
    <x v="0"/>
    <s v="In Japan Docomo introduced mobile apps six years before Apple came out with app store.  "/>
    <n v="0.10000000149011599"/>
    <n v="0.10000000149011599"/>
    <s v="NEUTRAL"/>
    <s v="NEUTRAL"/>
    <x v="0"/>
    <x v="0"/>
  </r>
  <r>
    <s v="What time does the #apple store at #sxsw open? Pulling the #ipad2 trigger."/>
    <m/>
    <x v="2"/>
    <s v="What time does the  store at  open? Pulling the  trigger."/>
    <n v="-0.10000000149011599"/>
    <n v="0.20000000298023199"/>
    <s v="NEUTRAL"/>
    <s v="NEUTRAL"/>
    <x v="1"/>
    <x v="1"/>
  </r>
  <r>
    <s v="At #SXSW? Don't forget to come to the #privacybootcamp for startups with @mention @mention @mention and @mention in ... {link}"/>
    <m/>
    <x v="2"/>
    <s v="At ? Don't forget to come to the  for startups with    and  in ... {link}"/>
    <n v="0.10000000149011599"/>
    <n v="0.40000000596046398"/>
    <s v="NEUTRAL"/>
    <s v="NEUTRAL"/>
    <x v="1"/>
    <x v="1"/>
  </r>
  <r>
    <s v="At #SXSW? Don't forget to come to the #privacybootcamp for startups with @mention @mention @mention and @mention in ACC 9ABC at 3:30 CST!"/>
    <m/>
    <x v="2"/>
    <s v="At ? Don't forget to come to the  for startups with    and  in ACCABC at30 CST!"/>
    <n v="0.10000000149011599"/>
    <n v="0.20000000298023199"/>
    <s v="NEUTRAL"/>
    <s v="NEUTRAL"/>
    <x v="1"/>
    <x v="1"/>
  </r>
  <r>
    <s v="Too bad I don't have a Š_ button!_x000d_RT @mention I know its #SXSW time when I have an abnormal amount of app updates on my iPhone."/>
    <m/>
    <x v="2"/>
    <s v="Too bad I don't have a  _ button!_x000d_RT  I know its  time when I have an abnormal amount of app updates on my iPhone."/>
    <n v="-0.69999998807907104"/>
    <n v="1.5"/>
    <s v="NEGATIVE"/>
    <s v="NEGATIVE"/>
    <x v="0"/>
    <x v="0"/>
  </r>
  <r>
    <s v="Web Devs: Don't wait in line for iPad 2 at #sxsw signup for New Relic using promo SXSW2011 and be eligible to win one {link}"/>
    <m/>
    <x v="2"/>
    <s v="Web Devs Don't wait in line for iPad at  signup for New Relic using promo SW2011 and be eligible to win one {link}"/>
    <n v="0.20000000298023199"/>
    <n v="0.20000000298023199"/>
    <s v="NEUTRAL"/>
    <s v="NEUTRAL"/>
    <x v="1"/>
    <x v="1"/>
  </r>
  <r>
    <s v="Š—“@mention Download 20+ FREE tracks from the #SXSW Music Sampler available on @mention store today!  {link}"/>
    <m/>
    <x v="2"/>
    <s v="  Download+ FREE tracks from the  Music Sampler available on  store today!  {link}"/>
    <n v="0.20000000298023199"/>
    <n v="0.40000000596046398"/>
    <s v="NEUTRAL"/>
    <s v="NEUTRAL"/>
    <x v="1"/>
    <x v="1"/>
  </r>
  <r>
    <s v="Š—“@mention Download 20+ FREE tracks from the #SXSW Music Sampler available on the @mention store today!  {link}"/>
    <m/>
    <x v="2"/>
    <s v="  Download+ FREE tracks from the  Music Sampler available on the  store today!  {link}"/>
    <n v="0.20000000298023199"/>
    <n v="0.40000000596046398"/>
    <s v="NEUTRAL"/>
    <s v="NEUTRAL"/>
    <x v="1"/>
    <x v="1"/>
  </r>
  <r>
    <s v="Š—“@mention Download 20+ FREE tracks from the #SXSW Music Sampler available on the @mention store today!  {link} #fb"/>
    <m/>
    <x v="2"/>
    <s v="  Download+ FREE tracks from the  Music Sampler available on the  store today!  {link} "/>
    <n v="0.20000000298023199"/>
    <n v="0.40000000596046398"/>
    <s v="NEUTRAL"/>
    <s v="NEUTRAL"/>
    <x v="1"/>
    <x v="1"/>
  </r>
  <r>
    <s v="Š—“@mention DownloadFREE tracks from the #SXSW Music Sampler available @mention {link} - where are the green lady killers!"/>
    <m/>
    <x v="2"/>
    <s v="  DownloadFREE tracks from the  Music Sampler available  {link} - where are the green lady killers!"/>
    <n v="-0.40000000596046398"/>
    <n v="0.40000000596046398"/>
    <s v="NEGATIVE"/>
    <s v="NEUTRAL"/>
    <x v="0"/>
    <x v="1"/>
  </r>
  <r>
    <s v="guess who drew a bigger crowd at #sxsw: @mention or a chimp that could work an #iPhone? Sorry, @mention"/>
    <m/>
    <x v="2"/>
    <s v="guess who drew a bigger crowd at   or a chimp that could work an ? Sorry, "/>
    <n v="-0.10000000149011599"/>
    <n v="0.20000000298023199"/>
    <s v="NEUTRAL"/>
    <s v="NEUTRAL"/>
    <x v="1"/>
    <x v="1"/>
  </r>
  <r>
    <s v="Jeez guys dunno about an Apple pop-up over a Gold's Gym. Do u realize how un-Jobs-aesthetic that is? #SXSW #Apple"/>
    <s v="Apple"/>
    <x v="0"/>
    <s v="Jeez guys dunno about an Apple pop-up over a Gold's Gym. Do u realize how un-Jobs-aesthetic that is?  "/>
    <n v="0"/>
    <n v="0.5"/>
    <s v="NEUTRAL"/>
    <s v="NEUTRAL"/>
    <x v="0"/>
    <x v="0"/>
  </r>
  <r>
    <s v="Is anyone else using #hashable to network at #sxsw this week? Trying out the android version..."/>
    <m/>
    <x v="2"/>
    <s v="Is anyone else using  to network at  this week? Trying out the android version..."/>
    <n v="0"/>
    <n v="0.10000000149011599"/>
    <s v="NEUTRAL"/>
    <s v="NEUTRAL"/>
    <x v="1"/>
    <x v="1"/>
  </r>
  <r>
    <s v="@mention  Enjoy #Sxsw and ride anywhere in Austin for $10 . download the #GroundLink app {link} booth 437"/>
    <m/>
    <x v="2"/>
    <s v="  Enjoy  and ride anywhere in Austin for $10 . download the  app {link} booth"/>
    <n v="0.89999997615814198"/>
    <n v="0.89999997615814198"/>
    <s v="POSITIVE"/>
    <s v="POSITIVE"/>
    <x v="0"/>
    <x v="0"/>
  </r>
  <r>
    <s v="@mention  Enjoy #Sxsw and ride anywhere in Austin for $10 . dwnld the #GroundLink app{link} booth 437"/>
    <m/>
    <x v="2"/>
    <s v="  Enjoy  and ride anywhere in Austin for $10 . dwnld the  app{link} booth"/>
    <n v="0.89999997615814198"/>
    <n v="0.89999997615814198"/>
    <s v="POSITIVE"/>
    <s v="POSITIVE"/>
    <x v="0"/>
    <x v="0"/>
  </r>
  <r>
    <s v="Before It Even Begins, #Apple #Winning #SXSW {link} via @mention @mention"/>
    <m/>
    <x v="2"/>
    <s v="Before It Even Begins,    {link} via  "/>
    <n v="-0.20000000298023199"/>
    <n v="0.20000000298023199"/>
    <s v="NEUTRAL"/>
    <s v="NEUTRAL"/>
    <x v="1"/>
    <x v="1"/>
  </r>
  <r>
    <s v="Before It Even Begins, #Apple Wins #SXSW {link} #tc #apple"/>
    <s v="Apple"/>
    <x v="1"/>
    <s v="Before It Even Begins,  Wins  {link}  "/>
    <n v="-0.30000001192092801"/>
    <n v="0.30000001192092801"/>
    <s v="NEGATIVE"/>
    <s v="NEUTRAL"/>
    <x v="0"/>
    <x v="0"/>
  </r>
  <r>
    <s v="Before It Even Begins, #Apple Wins #SXSW {link} by @mention"/>
    <s v="Apple"/>
    <x v="1"/>
    <s v="Before It Even Begins,  Wins  {link} by "/>
    <n v="-0.30000001192092801"/>
    <n v="0.30000001192092801"/>
    <s v="NEGATIVE"/>
    <s v="NEUTRAL"/>
    <x v="0"/>
    <x v="0"/>
  </r>
  <r>
    <s v="Before it even begins, #Apple wins #SXSW {link} Opening a temporary store in downtown Austin to support #iPad2 launch #genius"/>
    <s v="Apple"/>
    <x v="1"/>
    <s v="Before it even begins,  wins  {link} Opening a temporary store in downtown Austin to support  launch "/>
    <n v="-0.20000000298023199"/>
    <n v="0.20000000298023199"/>
    <s v="NEUTRAL"/>
    <s v="NEUTRAL"/>
    <x v="0"/>
    <x v="0"/>
  </r>
  <r>
    <s v="Before It Even Begins, #Apple Wins #SXSW: Over the past week, thereŠ—Ès been a major dilemma inŠ—_ {link}"/>
    <m/>
    <x v="2"/>
    <s v="Before It Even Begins,  Wins  Over the past week, there s been a major dilemma in _ {link}"/>
    <n v="-0.60000002384185702"/>
    <n v="0.60000002384185702"/>
    <s v="NEGATIVE"/>
    <s v="NEUTRAL"/>
    <x v="0"/>
    <x v="1"/>
  </r>
  <r>
    <s v="Before It Even Begins, Apple Wins #SXSW - TechCrunch - {link} #ipad"/>
    <s v="Apple"/>
    <x v="1"/>
    <s v="Before It Even Begins, Apple Wins  - TechCrunch - {link} "/>
    <n v="-0.10000000149011599"/>
    <n v="0.10000000149011599"/>
    <s v="NEUTRAL"/>
    <s v="NEUTRAL"/>
    <x v="0"/>
    <x v="0"/>
  </r>
  <r>
    <s v="Before It Even Begins, Apple Wins #SXSW {link}"/>
    <s v="Apple"/>
    <x v="1"/>
    <s v="Before It Even Begins, Apple Wins  {link}"/>
    <n v="-0.20000000298023199"/>
    <n v="0.20000000298023199"/>
    <s v="NEUTRAL"/>
    <s v="NEUTRAL"/>
    <x v="0"/>
    <x v="0"/>
  </r>
  <r>
    <s v="Before it even begins, Apple wins #SXSW {link}"/>
    <s v="Apple"/>
    <x v="1"/>
    <s v="Before it even begins, Apple wins  {link}"/>
    <n v="-0.10000000149011599"/>
    <n v="0.10000000149011599"/>
    <s v="NEUTRAL"/>
    <s v="NEUTRAL"/>
    <x v="0"/>
    <x v="0"/>
  </r>
  <r>
    <s v="Before It Even Begins, Apple Wins #SXSW {link}"/>
    <s v="Apple"/>
    <x v="1"/>
    <s v="Before It Even Begins, Apple Wins  {link}"/>
    <n v="-0.20000000298023199"/>
    <n v="0.20000000298023199"/>
    <s v="NEUTRAL"/>
    <s v="NEUTRAL"/>
    <x v="0"/>
    <x v="0"/>
  </r>
  <r>
    <s v="Before It Even Begins, Apple Wins #SXSW {link} /by @mention for @mention"/>
    <s v="Apple"/>
    <x v="1"/>
    <s v="Before It Even Begins, Apple Wins  {link} /by  for "/>
    <n v="-0.10000000149011599"/>
    <n v="0.10000000149011599"/>
    <s v="NEUTRAL"/>
    <s v="NEUTRAL"/>
    <x v="0"/>
    <x v="0"/>
  </r>
  <r>
    <s v="Before It Even Begins, Apple Wins #SXSW {link} /via @mention by @mention for @mention"/>
    <s v="Apple"/>
    <x v="1"/>
    <s v="Before It Even Begins, Apple Wins  {link} /via  by  for "/>
    <n v="0"/>
    <n v="0"/>
    <s v="NEUTRAL"/>
    <s v="NEUTRAL"/>
    <x v="0"/>
    <x v="0"/>
  </r>
  <r>
    <s v="Before It Even Begins, Apple Wins #SXSW {link} on @mention"/>
    <s v="Apple"/>
    <x v="1"/>
    <s v="Before It Even Begins, Apple Wins  {link} on "/>
    <n v="-0.20000000298023199"/>
    <n v="0.20000000298023199"/>
    <s v="NEUTRAL"/>
    <s v="NEUTRAL"/>
    <x v="0"/>
    <x v="0"/>
  </r>
  <r>
    <s v="Before It Even Begins, Apple Wins #SXSW {link} via @mention"/>
    <s v="Apple"/>
    <x v="1"/>
    <s v="Before It Even Begins, Apple Wins  {link} via "/>
    <n v="-0.10000000149011599"/>
    <n v="0.10000000149011599"/>
    <s v="NEUTRAL"/>
    <s v="NEUTRAL"/>
    <x v="0"/>
    <x v="0"/>
  </r>
  <r>
    <s v="Before It Even Begins, Apple WinsÎ¾#SxSW, {link} -&amp;gt; gonna get sum! via @mention"/>
    <s v="Apple"/>
    <x v="1"/>
    <s v="Before It Even Begins, Apple Wins , {link} -&amp;gt; gonna get sum! via "/>
    <n v="0"/>
    <n v="0.10000000149011599"/>
    <s v="NEUTRAL"/>
    <s v="NEUTRAL"/>
    <x v="0"/>
    <x v="0"/>
  </r>
  <r>
    <s v="Before It Even Begins, Apple Wins SXSW - TechCrunch {link} #sxsw"/>
    <s v="Apple"/>
    <x v="1"/>
    <s v="Before It Even Begins, Apple Wins SW - TechCrunch {link} "/>
    <n v="0"/>
    <n v="0"/>
    <s v="NEUTRAL"/>
    <s v="NEUTRAL"/>
    <x v="0"/>
    <x v="0"/>
  </r>
  <r>
    <s v="Before It Even Begins, Apple Wins SXSW {link} &amp;lt;&amp;lt; who will win big at #SXSW ?"/>
    <s v="Apple"/>
    <x v="1"/>
    <s v="Before It Even Begins, Apple Wins SW {link} &amp;lt;&amp;lt; who will win big at  ?"/>
    <n v="-0.20000000298023199"/>
    <n v="0.20000000298023199"/>
    <s v="NEUTRAL"/>
    <s v="NEUTRAL"/>
    <x v="0"/>
    <x v="0"/>
  </r>
  <r>
    <s v="Before It Even Begins, Apple Wins SXSW {link} #Apple #iPad2 #PM #SXSW"/>
    <s v="Apple"/>
    <x v="1"/>
    <s v="Before It Even Begins, Apple Wins SW {link}    "/>
    <n v="0"/>
    <n v="0"/>
    <s v="NEUTRAL"/>
    <s v="NEUTRAL"/>
    <x v="0"/>
    <x v="0"/>
  </r>
  <r>
    <s v="Before It Even Begins, Apple Wins SXSW {link} #apple #ipad2 #SXSW #TC"/>
    <s v="Apple"/>
    <x v="1"/>
    <s v="Before It Even Begins, Apple Wins SW {link}    "/>
    <n v="0"/>
    <n v="0"/>
    <s v="NEUTRAL"/>
    <s v="NEUTRAL"/>
    <x v="0"/>
    <x v="0"/>
  </r>
  <r>
    <s v="Before It Even Begins, Apple WinsÎ¾SXSW {link} #apple #sxsw"/>
    <s v="Apple"/>
    <x v="1"/>
    <s v="Before It Even Begins, Apple Wins SW {link}  "/>
    <n v="0"/>
    <n v="0"/>
    <s v="NEUTRAL"/>
    <s v="NEUTRAL"/>
    <x v="0"/>
    <x v="0"/>
  </r>
  <r>
    <s v="Before It Even Begins, Apple Wins SXSW {link} #tc #apple #ipad2 #sxsw"/>
    <s v="Apple"/>
    <x v="1"/>
    <s v="Before It Even Begins, Apple Wins SW {link}    "/>
    <n v="0"/>
    <n v="0"/>
    <s v="NEUTRAL"/>
    <s v="NEUTRAL"/>
    <x v="0"/>
    <x v="0"/>
  </r>
  <r>
    <s v="Before It Even Begins, Apple WinsÎ¾SXSW {link} via @mention #apple #sxsw"/>
    <s v="Apple"/>
    <x v="1"/>
    <s v="Before It Even Begins, Apple Wins SW {link} via   "/>
    <n v="0"/>
    <n v="0"/>
    <s v="NEUTRAL"/>
    <s v="NEUTRAL"/>
    <x v="0"/>
    <x v="0"/>
  </r>
  <r>
    <s v="Before It Even Begins, Apple Wins SXSW: {link} Via @mention @mention #Apple #SXSW"/>
    <s v="Apple"/>
    <x v="1"/>
    <s v="Before It Even Begins, Apple Wins SW {link} Via    "/>
    <n v="0"/>
    <n v="0"/>
    <s v="NEUTRAL"/>
    <s v="NEUTRAL"/>
    <x v="0"/>
    <x v="0"/>
  </r>
  <r>
    <s v="Badgeless event! Free Drinks! Š—“@mention Heading to free Google-sponsored happy hour for Semantic Web Austin @mention Fogo de Ch’o #sxswŠ—"/>
    <s v="Google"/>
    <x v="1"/>
    <s v="Badgeless event! Free Drinks!   Heading to free Google-sponsored happy hour for Semantic Web Austin  Fogo de Ch o  "/>
    <n v="0.40000000596046398"/>
    <n v="1.29999995231628"/>
    <s v="POSITIVE"/>
    <s v="NEUTRAL"/>
    <x v="1"/>
    <x v="0"/>
  </r>
  <r>
    <s v="BEST SWAG EVER. Thanks @mention My charging iPhone thanks you, too. #SXSW {link}"/>
    <s v="iPhone"/>
    <x v="1"/>
    <s v="BEST SWAG EVER. Thanks  My charging iPhone thanks you, too.  {link}"/>
    <n v="0.40000000596046398"/>
    <n v="1.29999995231628"/>
    <s v="POSITIVE"/>
    <s v="POSITIVE"/>
    <x v="1"/>
    <x v="1"/>
  </r>
  <r>
    <s v="Thanks to everyone for making it a great day in the shop today. if you're in Austin, come by and see us tomorrow {link} #sxsw"/>
    <m/>
    <x v="2"/>
    <s v="Thanks to everyone for making it a great day in the shop today. if you're in Austin, come by and see us tomorrow {link} "/>
    <n v="0.40000000596046398"/>
    <n v="0.89999997615814198"/>
    <s v="POSITIVE"/>
    <s v="POSITIVE"/>
    <x v="0"/>
    <x v="0"/>
  </r>
  <r>
    <s v="Thanks to everyone who came by today. Good luck on winning the iPad. Stop by tomorrow for more chances to win. #sxsw"/>
    <m/>
    <x v="2"/>
    <s v="Thanks to everyone who came by today. Good luck on winning the iPad. Stop by tomorrow for more chances to win. "/>
    <n v="0.20000000298023199"/>
    <n v="0.60000002384185702"/>
    <s v="NEUTRAL"/>
    <s v="POSITIVE"/>
    <x v="1"/>
    <x v="0"/>
  </r>
  <r>
    <s v="Timing is everything! iPad 2: Brand Winner at SXSW by @mention {link} #pnid #sxsw"/>
    <s v="iPad"/>
    <x v="1"/>
    <s v="Timing is everything! iPad Brand Winner at SW by  {link}  "/>
    <n v="0.20000000298023199"/>
    <n v="0.5"/>
    <s v="NEUTRAL"/>
    <s v="NEUTRAL"/>
    <x v="0"/>
    <x v="0"/>
  </r>
  <r>
    <s v="Hey #sxsw exhibitors, why not capture your booth experience with a Retrollect disc? Most popular disc wins iPad 2! {link}"/>
    <s v="iPad"/>
    <x v="1"/>
    <s v="Hey  exhibitors, why not capture your booth experience with a Retrollect disc? Most popular disc wins iPad! {link}"/>
    <n v="0.20000000298023199"/>
    <n v="0.69999998807907104"/>
    <s v="NEUTRAL"/>
    <s v="NEUTRAL"/>
    <x v="0"/>
    <x v="0"/>
  </r>
  <r>
    <s v="Gave into extreme temptation at #SXSW and bought an iPad 2... #impulse"/>
    <m/>
    <x v="2"/>
    <s v="Gave into extreme temptation at  and bought an iPad... "/>
    <n v="-0.10000000149011599"/>
    <n v="0.10000000149011599"/>
    <s v="NEUTRAL"/>
    <s v="NEGATIVE"/>
    <x v="1"/>
    <x v="0"/>
  </r>
  <r>
    <s v="#4sq sees Facebook and Google as competition via @mention #checkins #sxsw"/>
    <m/>
    <x v="2"/>
    <s v=" sees Facebook and Google as competition via   "/>
    <n v="0"/>
    <n v="0"/>
    <s v="NEUTRAL"/>
    <s v="NEUTRAL"/>
    <x v="1"/>
    <x v="1"/>
  </r>
  <r>
    <s v="#SXSW has fantastic schedule app for iphone! Bummer I am still crackberry!"/>
    <s v="iPad or iPhone App"/>
    <x v="1"/>
    <s v=" has fantastic schedule app for iphone! Bummer I am still crackberry!"/>
    <n v="0"/>
    <n v="1.6000000238418499"/>
    <s v="NEUTRAL"/>
    <s v="NEGATIVE"/>
    <x v="0"/>
    <x v="0"/>
  </r>
  <r>
    <s v="Photo: By far, the best #sxsw accessory is an ipad. Followed closely by a margarita. ;-) {link}"/>
    <s v="iPad"/>
    <x v="1"/>
    <s v="Photo By far, the best  accessory is an ipad. Followed closely by a margarita.  {link}"/>
    <n v="0.30000001192092801"/>
    <n v="1.1000000238418499"/>
    <s v="POSITIVE"/>
    <s v="NEUTRAL"/>
    <x v="1"/>
    <x v="0"/>
  </r>
  <r>
    <s v="One of my fav photos of #SXSW so far @mention &amp;amp;  @mention #google #SXSW {link}"/>
    <s v="Google"/>
    <x v="1"/>
    <s v="One of my fav photos of  so far  &amp;amp;     {link}"/>
    <n v="0.80000001192092896"/>
    <n v="0.80000001192092896"/>
    <s v="POSITIVE"/>
    <s v="POSITIVE"/>
    <x v="1"/>
    <x v="1"/>
  </r>
  <r>
    <s v="Watch out FB 4 big brother RT@mention Google to Launch Major New Social Network Called Circles, Possibly Today {link} #sxsw"/>
    <m/>
    <x v="2"/>
    <s v="Watch out FB big brother RT Google to Launch Major New Social Network Called Circles, Possibly Today {link} "/>
    <n v="0.40000000596046398"/>
    <n v="0.40000000596046398"/>
    <s v="POSITIVE"/>
    <s v="NEUTRAL"/>
    <x v="0"/>
    <x v="1"/>
  </r>
  <r>
    <s v="I think I fell a bit more in love with #google today. Thanks for throwing the nerd party at the speakeasy during #SxSW"/>
    <s v="Google"/>
    <x v="1"/>
    <s v="I think I fell a bit more in love with  today. Thanks for throwing the nerd party at the speakeasy during "/>
    <n v="0.60000002384185702"/>
    <n v="1.20000004768371"/>
    <s v="POSITIVE"/>
    <s v="POSITIVE"/>
    <x v="1"/>
    <x v="1"/>
  </r>
  <r>
    <s v="The way I figure, an iPad 2 is a good replacement for not making it to #SXSW this year."/>
    <s v="iPad"/>
    <x v="1"/>
    <s v="The way I figure, an iPad is a good replacement for not making it to  this year."/>
    <n v="0.40000000596046398"/>
    <n v="0.40000000596046398"/>
    <s v="POSITIVE"/>
    <s v="POSITIVE"/>
    <x v="1"/>
    <x v="1"/>
  </r>
  <r>
    <s v="At a DSLR film discussion moderated by Guy Kawasaki, of Apple fame. Packed house! #SXSW"/>
    <m/>
    <x v="2"/>
    <s v="At a DSLR film discussion moderated by Guy Kawasaki, of Apple fame. Packed house! "/>
    <n v="0.30000001192092801"/>
    <n v="0.69999998807907104"/>
    <s v="POSITIVE"/>
    <s v="NEUTRAL"/>
    <x v="0"/>
    <x v="1"/>
  </r>
  <r>
    <s v="Get #SXSW film red carpet coverage from @mention CW Austin Star Mandy Dugan on Grouped{in}, get the app {link}"/>
    <m/>
    <x v="2"/>
    <s v="Get  film red carpet coverage from  CW Austin Star Mandy Dugan on Grouped{in}, get the app {link}"/>
    <n v="0"/>
    <n v="0"/>
    <s v="NEUTRAL"/>
    <s v="NEUTRAL"/>
    <x v="1"/>
    <x v="1"/>
  </r>
  <r>
    <s v="I need to find a better #SXSW stream to follow. The inane iPad 2 tweets are surely not what SouthBy is about"/>
    <s v="iPad"/>
    <x v="0"/>
    <s v="I need to find a better  stream to follow. The inane iPad tweets are surely not what SouthBy is about"/>
    <n v="-0.30000001192092801"/>
    <n v="1"/>
    <s v="NEGATIVE"/>
    <s v="NEUTRAL"/>
    <x v="1"/>
    <x v="0"/>
  </r>
  <r>
    <s v="Š—“@mention Find out if you are stupid with our Stupid Game for you #iPad currently on special #sxsw sale! {link}"/>
    <m/>
    <x v="2"/>
    <s v="  Find out if you are stupid with our Stupid Game for you  currently on special  sale! {link}"/>
    <n v="-0.30000001192092801"/>
    <n v="0.89999997615814198"/>
    <s v="NEGATIVE"/>
    <s v="NEGATIVE"/>
    <x v="0"/>
    <x v="0"/>
  </r>
  <r>
    <s v="Do it! RT Find the hottest spots @mention w/ @mention Hot Spots #SXSW app on #WP7 {link} or iPhone {link}"/>
    <m/>
    <x v="1"/>
    <s v="Do it! RT Find the hottest spots  w/  Hot Spots  app on  {link} or iPhone {link}"/>
    <n v="0.5"/>
    <n v="1.1000000238418499"/>
    <s v="POSITIVE"/>
    <s v="NEUTRAL"/>
    <x v="1"/>
    <x v="0"/>
  </r>
  <r>
    <s v="Trying to find the apple pop up store #sxsw #widfy"/>
    <m/>
    <x v="2"/>
    <s v="Trying to find the apple pop up store  "/>
    <n v="-0.40000000596046398"/>
    <n v="0.40000000596046398"/>
    <s v="NEGATIVE"/>
    <s v="NEUTRAL"/>
    <x v="0"/>
    <x v="1"/>
  </r>
  <r>
    <s v="Is he the first person in the queue at the new apple store in Austin? May we be #sxsw  {link}"/>
    <m/>
    <x v="2"/>
    <s v="Is he the first person in the queue at the new apple store in Austin? May we be   {link}"/>
    <n v="0"/>
    <n v="0.10000000149011599"/>
    <s v="NEUTRAL"/>
    <s v="NEUTRAL"/>
    <x v="1"/>
    <x v="1"/>
  </r>
  <r>
    <s v="#technews Flipboard Adds Instagram Photos and Social Search [Apps] {link} #Tech_News #Apple #Social_Search #SXSW #tech"/>
    <m/>
    <x v="2"/>
    <s v=" Flipboard Adds Instagram Photos and Social Search [Apps] {link}     "/>
    <n v="0.30000001192092801"/>
    <n v="0.30000001192092801"/>
    <s v="POSITIVE"/>
    <s v="NEUTRAL"/>
    <x v="0"/>
    <x v="1"/>
  </r>
  <r>
    <s v="il CEO di flipboard annuncia la versione iPhone Š—“@mention @mention next platform for Flipboard is the iPhone Team started working on it #SXSW"/>
    <m/>
    <x v="2"/>
    <s v="il CEO di flipboard annuncia la versione iPhone    next platform for Flipboard is the iPhone Team started working on it "/>
    <n v="0.30000001192092801"/>
    <n v="0.30000001192092801"/>
    <s v="POSITIVE"/>
    <s v="NEUTRAL"/>
    <x v="0"/>
    <x v="1"/>
  </r>
  <r>
    <s v="Google is focusing on bridging the digital/physical divide. Eg. maps, streetview, hotpot &amp;amp; autonomous driving. #sxsw @mention"/>
    <s v="Google"/>
    <x v="1"/>
    <s v="Google is focusing on bridging the digital/physical divide. Eg. maps, streetview, hotpot &amp;amp; autonomous driving.  "/>
    <n v="0.20000000298023199"/>
    <n v="0.69999998807907104"/>
    <s v="NEUTRAL"/>
    <s v="NEUTRAL"/>
    <x v="0"/>
    <x v="0"/>
  </r>
  <r>
    <s v="Hey #SXSW folks please keep us posted on Google #Circles. Hope you're all having a blast! {link}"/>
    <s v="Other Google product or service"/>
    <x v="1"/>
    <s v="Hey  folks please keep us posted on Google . Hope you're all having a blast! {link}"/>
    <n v="0.30000001192092801"/>
    <n v="1.1000000238418499"/>
    <s v="POSITIVE"/>
    <s v="NEUTRAL"/>
    <x v="1"/>
    <x v="0"/>
  </r>
  <r>
    <s v="Hey #SXSW folks: free lunch from La Condesa at the Pepsi Max Lot! Map: {link}"/>
    <m/>
    <x v="2"/>
    <s v="Hey  folks free lunch from La Condesa at the Pepsi Max Lot! Map {link}"/>
    <n v="0.40000000596046398"/>
    <n v="0.80000001192092896"/>
    <s v="POSITIVE"/>
    <s v="NEUTRAL"/>
    <x v="0"/>
    <x v="1"/>
  </r>
  <r>
    <s v="#Apple To Follow Its Customers To #SXSW - Forbes - {link} - Alcoholics call this Š—…enabling.Š—È The rest of us call it genius."/>
    <s v="Apple"/>
    <x v="1"/>
    <s v=" To Follow Its Customers To  - Forbes - {link} - Alcoholics call this  enabling.  The rest of us call it genius."/>
    <n v="0.60000002384185702"/>
    <n v="1.20000004768371"/>
    <s v="POSITIVE"/>
    <s v="NEUTRAL"/>
    <x v="1"/>
    <x v="0"/>
  </r>
  <r>
    <s v="Please RT Follow the next big #college social network @mention chance to win an #iPad at 7,000 followers #socialmedia #SXSW"/>
    <m/>
    <x v="2"/>
    <s v="Please RT Follow the next big  social network  chance to win an  at,000 followers  "/>
    <n v="0.20000000298023199"/>
    <n v="0.20000000298023199"/>
    <s v="NEUTRAL"/>
    <s v="NEUTRAL"/>
    <x v="1"/>
    <x v="1"/>
  </r>
  <r>
    <s v="Gear list for #SXSW music: iPhone (VZW), Blackberry (Sprint), iPad, Jambox, HP elitebook. Lacking good, portable headphones. Suggestions?"/>
    <m/>
    <x v="2"/>
    <s v="Gear list for  music iPhone (VZW), Blackberry (Sprint), iPad, Jambox, HP elitebook. Lacking good, portable headphones. Suggestions?"/>
    <n v="0"/>
    <n v="0.40000000596046398"/>
    <s v="NEUTRAL"/>
    <s v="NEGATIVE"/>
    <x v="1"/>
    <x v="0"/>
  </r>
  <r>
    <s v="Preparing for #sxsw talk about #google doodles with @mention It will be fun! Friday, 5pm: {link}"/>
    <m/>
    <x v="2"/>
    <s v="Preparing for  talk about  doodles with  It will be fun! Friday,pm {link}"/>
    <n v="0.40000000596046398"/>
    <n v="0.89999997615814198"/>
    <s v="POSITIVE"/>
    <s v="NEUTRAL"/>
    <x v="0"/>
    <x v="1"/>
  </r>
  <r>
    <s v="Good news for Austin-bound Apple fanboys: {link} #sxsw #ipad2"/>
    <s v="Apple"/>
    <x v="1"/>
    <s v="Good news for Austin-bound Apple fanboys {link}  "/>
    <n v="0.80000001192092896"/>
    <n v="0.80000001192092896"/>
    <s v="POSITIVE"/>
    <s v="POSITIVE"/>
    <x v="1"/>
    <x v="1"/>
  </r>
  <r>
    <s v="Saving up for iPad2 photo at Apple Store, #SXSW {link}  by @mention @mention @mention @mention @jerranalley @tbalinas"/>
    <m/>
    <x v="2"/>
    <s v="Saving up for iPad2 photo at Apple Store,  {link}  by      "/>
    <n v="0.20000000298023199"/>
    <n v="0.20000000298023199"/>
    <s v="NEUTRAL"/>
    <s v="NEUTRAL"/>
    <x v="1"/>
    <x v="1"/>
  </r>
  <r>
    <s v="Wish list for tech?  #NTN #SXSW Google Apps helps level the playing field for kids who may not have software at home"/>
    <s v="Android App"/>
    <x v="1"/>
    <s v="Wish list for tech?    Google Apps helps level the playing field for kids who may not have software at home"/>
    <n v="0.10000000149011599"/>
    <n v="0.20000000298023199"/>
    <s v="NEUTRAL"/>
    <s v="NEUTRAL"/>
    <x v="0"/>
    <x v="0"/>
  </r>
  <r>
    <s v="Designing for the iPad? Catch @mention Matt Carlson &amp;amp; @mention Matthew Davis at #SXSW (Mon. 9:30) at the Hilton. {link}"/>
    <m/>
    <x v="2"/>
    <s v="Designing for the iPad? Catch  Matt Carlson &amp;amp;  Matthew Davis at  (Mon.30) at the Hilton. {link}"/>
    <n v="0"/>
    <n v="0.30000001192092801"/>
    <s v="NEUTRAL"/>
    <s v="NEUTRAL"/>
    <x v="1"/>
    <x v="1"/>
  </r>
  <r>
    <s v="Hitlantis for the iPad. Cool song explorer app. Hitlantis.com. #sxsw #musicviz"/>
    <s v="iPad or iPhone App"/>
    <x v="1"/>
    <s v="Hitlantis for the iPad. Cool song explorer app. Hitlantis.com.  "/>
    <n v="0.30000001192092801"/>
    <n v="1.1000000238418499"/>
    <s v="POSITIVE"/>
    <s v="NEUTRAL"/>
    <x v="1"/>
    <x v="0"/>
  </r>
  <r>
    <s v="Searching for the temporary Apple Store at #sxsw."/>
    <m/>
    <x v="2"/>
    <s v="Searching for the temporary Apple Store at ."/>
    <n v="0"/>
    <n v="0"/>
    <s v="NEUTRAL"/>
    <s v="NEUTRAL"/>
    <x v="1"/>
    <x v="1"/>
  </r>
  <r>
    <s v="Thank you for these! RT @mention Public notes for &amp;quot;5 steps to bulletproof UX strategy&amp;quot;: {link} #sxsw #rhjr_ux5. Via @mention"/>
    <m/>
    <x v="2"/>
    <s v="Thank you for these! RT  Public notes for &amp;quot;5 steps to bulletproof UX strategy&amp;quot; {link}  . Via "/>
    <n v="0"/>
    <n v="0.40000000596046398"/>
    <s v="NEUTRAL"/>
    <s v="POSITIVE"/>
    <x v="1"/>
    <x v="0"/>
  </r>
  <r>
    <s v="A queue's forming at the Austin #SXSW pop-up Apple store {link} The guy at the front's been there since 5am apparently!"/>
    <m/>
    <x v="2"/>
    <s v="A queue's forming at the Austin  pop-up Apple store {link} The guy at the front's been there sinceam apparently!"/>
    <n v="0"/>
    <n v="0"/>
    <s v="NEUTRAL"/>
    <s v="NEUTRAL"/>
    <x v="1"/>
    <x v="1"/>
  </r>
  <r>
    <s v="we're all frankenstein! the amalgamation of our fragmented digital identities, becoming anti-schizophrenic, google as AI. SM is sci-fi #sxsw"/>
    <m/>
    <x v="2"/>
    <s v="we're all frankenstein! the amalgamation of our fragmented digital identities, becoming anti-schizophrenic, google as AI. SM is sci-fi "/>
    <n v="0"/>
    <n v="0.60000002384185702"/>
    <s v="NEUTRAL"/>
    <s v="NEUTRAL"/>
    <x v="1"/>
    <x v="1"/>
  </r>
  <r>
    <s v="Who wants free #music? Free #SXSW sampler album on #iTunes. Download it now. (Link opens iTunes) {link}"/>
    <m/>
    <x v="2"/>
    <s v="Who wants free ? Free  sampler album on . Download it now. (Link opens iTunes) {link}"/>
    <n v="0.10000000149011599"/>
    <n v="1.1000000238418499"/>
    <s v="NEUTRAL"/>
    <s v="NEUTRAL"/>
    <x v="1"/>
    <x v="1"/>
  </r>
  <r>
    <s v="There's a free 22-song sampler available for download on iTunes of artists playing at #SXSW - check it out here {link} #music"/>
    <m/>
    <x v="2"/>
    <s v="There's a free-song sampler available for download on iTunes of artists playing at  - check it out here {link} "/>
    <n v="0.40000000596046398"/>
    <n v="0.40000000596046398"/>
    <s v="POSITIVE"/>
    <s v="NEUTRAL"/>
    <x v="0"/>
    <x v="1"/>
  </r>
  <r>
    <s v="&amp;quot;Win free iPad 2 from webdoc.com #SXSW RT&amp;quot;"/>
    <m/>
    <x v="2"/>
    <s v="&amp;quot;Win free iPad from webdoc.com  RT&amp;quot;"/>
    <n v="0"/>
    <n v="0"/>
    <s v="NEUTRAL"/>
    <s v="NEUTRAL"/>
    <x v="1"/>
    <x v="1"/>
  </r>
  <r>
    <s v="Grab some free music: SXSW 2011 Showcasing Artists MP3 Torrents are in the wild. {link} #sxsw"/>
    <m/>
    <x v="2"/>
    <s v="Grab some free music SW Showcasing Artists MP3 Torrents are in the wild. {link} "/>
    <n v="0.40000000596046398"/>
    <n v="0.89999997615814198"/>
    <s v="POSITIVE"/>
    <s v="NEUTRAL"/>
    <x v="0"/>
    <x v="1"/>
  </r>
  <r>
    <s v="Hey #SXSW friends -- anyone have an iPhone charger that @mention can borrow TONIGHT? LMK."/>
    <m/>
    <x v="2"/>
    <s v="Hey  friends -- anyone have an iPhone charger that  can borrow TONIGHT? LMK."/>
    <n v="0"/>
    <n v="0.10000000149011599"/>
    <s v="NEUTRAL"/>
    <s v="NEUTRAL"/>
    <x v="1"/>
    <x v="1"/>
  </r>
  <r>
    <s v="Any of my friends at SxSW willing to pick me up an iPad - will pay a premium. DM me #sxsw #atl {link}"/>
    <s v="iPad"/>
    <x v="1"/>
    <s v="Any of my friends at SxSW willing to pick me up an iPad - will pay a premium. DM me   {link}"/>
    <n v="0.10000000149011599"/>
    <n v="0.30000001192092801"/>
    <s v="NEUTRAL"/>
    <s v="NEUTRAL"/>
    <x v="0"/>
    <x v="0"/>
  </r>
  <r>
    <s v="Good talk from AKQAs @mention on iPad interface w/ callback to design principles. My wish: go beyond media/marketing examples. #fb #SxSW"/>
    <s v="iPad"/>
    <x v="1"/>
    <s v="Good talk from AKQAs  on iPad interface w/ callback to design principles. My wish go beyond media/marketing examples.  "/>
    <n v="0.60000002384185702"/>
    <n v="1.20000004768371"/>
    <s v="POSITIVE"/>
    <s v="NEUTRAL"/>
    <x v="1"/>
    <x v="0"/>
  </r>
  <r>
    <s v="Person in front of me just took a picture with his new iPad #sxsw"/>
    <s v="iPad"/>
    <x v="1"/>
    <s v="Person in front of me just took a picture with his new iPad "/>
    <n v="-0.30000001192092801"/>
    <n v="0.30000001192092801"/>
    <s v="NEGATIVE"/>
    <s v="NEUTRAL"/>
    <x v="0"/>
    <x v="0"/>
  </r>
  <r>
    <s v="Tessie S, frontwoman for Intimate Stranger, has ink in the most painful places to get ink on. Respect.  Location: {link}  #sxsw"/>
    <m/>
    <x v="2"/>
    <s v="Tessie S, frontwoman for Intimate Stranger, has ink in the most painful places to get ink on. Respect.  Location {link}  "/>
    <n v="0.30000001192092801"/>
    <n v="1.1000000238418499"/>
    <s v="POSITIVE"/>
    <s v="NEUTRAL"/>
    <x v="0"/>
    <x v="1"/>
  </r>
  <r>
    <s v="&amp;quot;the future of local is contextual discovery.&amp;quot; Google's Marissa Mayer argues 'where' is exceptionally valuable for any type of search. #SXSW"/>
    <m/>
    <x v="2"/>
    <s v="&amp;quot;the future of local is contextual discovery.&amp;quot; Google's Marissa Mayer argues 'where' is exceptionally valuable for any type of search. "/>
    <n v="0.60000002384185702"/>
    <n v="0.60000002384185702"/>
    <s v="POSITIVE"/>
    <s v="POSITIVE"/>
    <x v="0"/>
    <x v="0"/>
  </r>
  <r>
    <s v="&amp;quot;the future of touch user interface design&amp;quot; wondering if the presentation (by microsoft employees) will mention the ipad. #sxsw"/>
    <m/>
    <x v="2"/>
    <s v="&amp;quot;the future of touch user interface design&amp;quot; wondering if the presentation (by microsoft employees) will mention the ipad. "/>
    <n v="0.10000000149011599"/>
    <n v="0.10000000149011599"/>
    <s v="NEUTRAL"/>
    <s v="NEUTRAL"/>
    <x v="1"/>
    <x v="1"/>
  </r>
  <r>
    <s v="SXSW Geek Games: Compete To Gain VIP Status &amp;amp; Win Big Prizes: We all know... {link} #mashable #geek_games #sxsw #Cyber #iPhone"/>
    <m/>
    <x v="2"/>
    <s v="SW Geek Games Compete To Gain VIP Status &amp;amp; Win Big Prizes We all know... {link}     "/>
    <n v="0.89999997615814198"/>
    <n v="0.89999997615814198"/>
    <s v="POSITIVE"/>
    <s v="NEUTRAL"/>
    <x v="0"/>
    <x v="1"/>
  </r>
  <r>
    <s v="Š—“@mention Gearing up to make a splash, @mention to Launch &amp;quot;Groupon or Living Social-type&amp;quot; Rewards at #SXSW {link} - Boom!"/>
    <m/>
    <x v="2"/>
    <s v="  Gearing up to make a splash,  to Launch &amp;quot;Groupon or Living Social-type&amp;quot; Rewards at  {link} - Boom!"/>
    <n v="0.10000000149011599"/>
    <n v="0.10000000149011599"/>
    <s v="NEUTRAL"/>
    <s v="NEUTRAL"/>
    <x v="1"/>
    <x v="1"/>
  </r>
  <r>
    <s v="Zazzle is gearing up to hit #SXSW! Look out for our tweets on where you can come by to create your own iPhone case! #zazzlesxsw"/>
    <m/>
    <x v="2"/>
    <s v="Zazzle is gearing up to hit ! Look out for our tweets on where you can come by to create your own iPhone case! "/>
    <n v="0.20000000298023199"/>
    <n v="0.40000000596046398"/>
    <s v="NEUTRAL"/>
    <s v="NEUTRAL"/>
    <x v="1"/>
    <x v="1"/>
  </r>
  <r>
    <s v="Marketing Genius: Apple opens pop up store outside of #SXSW {link}"/>
    <s v="Apple"/>
    <x v="1"/>
    <s v="Marketing Genius Apple opens pop up store outside of  {link}"/>
    <n v="0.20000000298023199"/>
    <n v="0.20000000298023199"/>
    <s v="NEUTRAL"/>
    <s v="NEUTRAL"/>
    <x v="0"/>
    <x v="0"/>
  </r>
  <r>
    <s v="Š—“@mention Get a look at #SXSW's rumored #Apple &amp;quot;pop-up&amp;quot; store in Austin: {link}"/>
    <m/>
    <x v="2"/>
    <s v="  Get a look at 's rumored  &amp;quot;pop-up&amp;quot; store in Austin {link}"/>
    <n v="0"/>
    <n v="0"/>
    <s v="NEUTRAL"/>
    <s v="NEUTRAL"/>
    <x v="1"/>
    <x v="1"/>
  </r>
  <r>
    <s v="Trying to get into the #Google 80's Retro Party at Maggie Mae's. Line is huge. Hope it is worth the wait #sxsw #sxsw2011"/>
    <m/>
    <x v="2"/>
    <s v="Trying to get into the 's Retro Party at Maggie Mae's. Line is huge. Hope it is worth the wait  "/>
    <n v="0.10000000149011599"/>
    <n v="0.30000001192092801"/>
    <s v="NEUTRAL"/>
    <s v="NEUTRAL"/>
    <x v="1"/>
    <x v="1"/>
  </r>
  <r>
    <s v="Š—“@mention Get ready for the word &amp;quot;Circles&amp;quot; to be trending #SXSWi #SXSW :)Š— #Google #Circles #social"/>
    <s v="Other Google product or service"/>
    <x v="1"/>
    <s v="  Get ready for the word &amp;quot;Circles&amp;quot; to be trending       "/>
    <n v="0"/>
    <n v="0"/>
    <s v="NEUTRAL"/>
    <s v="NEUTRAL"/>
    <x v="0"/>
    <x v="0"/>
  </r>
  <r>
    <s v="At #SXSW? Get the SoundCloud iPhone app {link} and start recording. Use 4sq geotagging to be on the map: {link}"/>
    <m/>
    <x v="2"/>
    <s v="At ? Get the SoundCloud iPhone app {link} and start recording. Usesq geotagging to be on the map {link}"/>
    <n v="0"/>
    <n v="0.20000000298023199"/>
    <s v="NEUTRAL"/>
    <s v="NEUTRAL"/>
    <x v="1"/>
    <x v="1"/>
  </r>
  <r>
    <s v="After you get your food, don't forget to snap a photo to win a MacBook air, iPad 2, or Apple TV! #sxsw"/>
    <s v="iPad"/>
    <x v="1"/>
    <s v="After you get your food, don't forget to snap a photo to win a MacBook air, iPad, or Apple TV! "/>
    <n v="0.30000001192092801"/>
    <n v="0.30000001192092801"/>
    <s v="POSITIVE"/>
    <s v="NEUTRAL"/>
    <x v="1"/>
    <x v="0"/>
  </r>
  <r>
    <s v="Austin is getting full, and #SXSW is underway.  I can tell because my iPhone is an intermittent brick. #crowded"/>
    <s v="iPhone"/>
    <x v="0"/>
    <s v="Austin is getting full, and  is underway.  I can tell because my iPhone is an intermittent brick. "/>
    <n v="-0.10000000149011599"/>
    <n v="0.30000001192092801"/>
    <s v="NEUTRAL"/>
    <s v="NEUTRAL"/>
    <x v="0"/>
    <x v="0"/>
  </r>
  <r>
    <s v="Google to give social networking another try with &amp;quot;Circles&amp;quot;: via @mention @mention  {link} #sxsw"/>
    <m/>
    <x v="2"/>
    <s v="Google to give social networking another try with &amp;quot;Circles&amp;quot; via    {link} "/>
    <n v="-0.10000000149011599"/>
    <n v="0.10000000149011599"/>
    <s v="NEUTRAL"/>
    <s v="NEUTRAL"/>
    <x v="1"/>
    <x v="1"/>
  </r>
  <r>
    <s v="#at&amp;amp;t giving away amazing prizes..iPhone, Android, kindle, tablets...amazing. happening now at the Sheraton.#SXSW."/>
    <m/>
    <x v="2"/>
    <s v="&amp;amp;t giving away amazing prizes..iPhone, Android, kindle, tablets...amazing. happening now at the Sheraton.."/>
    <n v="0.40000000596046398"/>
    <n v="0.89999997615814198"/>
    <s v="POSITIVE"/>
    <s v="POSITIVE"/>
    <x v="0"/>
    <x v="0"/>
  </r>
  <r>
    <s v="Zaarly is giving away an iPad 2 during #SxSW to the person with the most beta signup referrals {link} #craigslistkiller"/>
    <m/>
    <x v="2"/>
    <s v="Zaarly is giving away an iPad during  to the person with the most beta signup referrals {link} "/>
    <n v="0"/>
    <n v="0"/>
    <s v="NEUTRAL"/>
    <s v="NEUTRAL"/>
    <x v="1"/>
    <x v="1"/>
  </r>
  <r>
    <s v="Google is giving free Google Labs laptops to open source coders who r attending this meet-up. #sxsw I got a cupcake:-)"/>
    <s v="Google"/>
    <x v="1"/>
    <s v="Google is giving free Google Labs laptops to open source coders who r attending this meet-up.  I got a cupcake"/>
    <n v="0.10000000149011599"/>
    <n v="0.30000001192092801"/>
    <s v="NEUTRAL"/>
    <s v="NEUTRAL"/>
    <x v="0"/>
    <x v="0"/>
  </r>
  <r>
    <s v="The #SXSW GO app no available for Blackberry and Windows 7 in addition to iPhone, iPad, and Android: {link}"/>
    <s v="iPad or iPhone App"/>
    <x v="1"/>
    <s v="The  GO app no available for Blackberry and Windows in addition to iPhone, iPad, and Android {link}"/>
    <n v="-0.20000000298023199"/>
    <n v="0.20000000298023199"/>
    <s v="NEUTRAL"/>
    <s v="NEGATIVE"/>
    <x v="0"/>
    <x v="0"/>
  </r>
  <r>
    <s v="I need to go to #sxsw. but i have 7-mo. old. no sitter. know where to score apple-martin-like #babyheadphones ?"/>
    <m/>
    <x v="2"/>
    <s v="I need to go to . but i have-mo. old. no sitter. know where to score apple-martin-like  ?"/>
    <n v="0"/>
    <n v="0.40000000596046398"/>
    <s v="NEUTRAL"/>
    <s v="NEUTRAL"/>
    <x v="1"/>
    <x v="1"/>
  </r>
  <r>
    <s v="I have to go to SXSW next year! RT @mention Apple to open temporary store at #SXSW {link}"/>
    <m/>
    <x v="2"/>
    <s v="I have to go to SW next year! RT  Apple to open temporary store at  {link}"/>
    <n v="0.10000000149011599"/>
    <n v="0.40000000596046398"/>
    <s v="NEUTRAL"/>
    <s v="NEUTRAL"/>
    <x v="1"/>
    <x v="1"/>
  </r>
  <r>
    <s v="I want to go to the Apple pop-up store, but I'm afraid I'll leave with a new iPad. #SXSW"/>
    <s v="iPad"/>
    <x v="1"/>
    <s v="I want to go to the Apple pop-up store, but I'm afraid I'll leave with a new iPad. "/>
    <n v="0"/>
    <n v="0"/>
    <s v="NEUTRAL"/>
    <s v="NEGATIVE"/>
    <x v="0"/>
    <x v="0"/>
  </r>
  <r>
    <s v="Hey #sxsw goers! I'm droppin survival tips all week to help you get you rock on!  Best hangover cure: Tamale House 3! {link}"/>
    <m/>
    <x v="2"/>
    <s v="Hey  goers! I'm droppin survival tips all week to help you get you rock on!  Best hangover cure Tamale House! {link}"/>
    <n v="0.40000000596046398"/>
    <n v="1.70000004768371"/>
    <s v="POSITIVE"/>
    <s v="POSITIVE"/>
    <x v="0"/>
    <x v="0"/>
  </r>
  <r>
    <s v="If a bomb goes off in this convention center, Apple is going to lose a devastating share of it's customer base #sxsw"/>
    <m/>
    <x v="2"/>
    <s v="If a bomb goes off in this convention center, Apple is going to lose a devastating share of it's customer base "/>
    <n v="-0.5"/>
    <n v="0.5"/>
    <s v="NEGATIVE"/>
    <s v="NEGATIVE"/>
    <x v="0"/>
    <x v="0"/>
  </r>
  <r>
    <s v="OMG...I'm going down to #SXSW With: MacBook Pro, iPad, iPhone4, iPod, and a Galaxy Tab... #TechGeek"/>
    <s v="iPad"/>
    <x v="1"/>
    <s v="OMG...I'm going down to  With MacBook Pro, iPad, iPhone4, iPod, and a Galaxy Tab... "/>
    <n v="0.20000000298023199"/>
    <n v="0.20000000298023199"/>
    <s v="NEUTRAL"/>
    <s v="NEUTRAL"/>
    <x v="0"/>
    <x v="0"/>
  </r>
  <r>
    <s v="If youŠ—Ère going to #SXSW and want to talk about HTML and CSS, catch @mention from the Google Webmaster Team."/>
    <m/>
    <x v="2"/>
    <s v="If you re going to  and want to talk about HTML and CSS, catch  from the Google Webmaster Team."/>
    <n v="0"/>
    <n v="0"/>
    <s v="NEUTRAL"/>
    <s v="NEUTRAL"/>
    <x v="1"/>
    <x v="1"/>
  </r>
  <r>
    <s v="So who is going to see @mention tonight?!?? {link} #SXSW"/>
    <m/>
    <x v="2"/>
    <s v="So who is going to see  tonight?!?? {link} "/>
    <n v="0"/>
    <n v="0.10000000149011599"/>
    <s v="NEUTRAL"/>
    <s v="NEUTRAL"/>
    <x v="1"/>
    <x v="1"/>
  </r>
  <r>
    <s v="I have my golden tickets f 4sq party Day after the real party #Redbullbpm with Felix da Housecat playing on iPad! #SXSW  {link}"/>
    <m/>
    <x v="1"/>
    <s v="I have my golden tickets fsq party Day after the real party  with Felix da Housecat playing on iPad!   {link}"/>
    <n v="0.20000000298023199"/>
    <n v="0.20000000298023199"/>
    <s v="NEUTRAL"/>
    <s v="NEUTRAL"/>
    <x v="0"/>
    <x v="0"/>
  </r>
  <r>
    <s v="@mention  good morning 2 u!  Enjoy #Sxsw and ride anywhere in Austin for $10 .  dwnld the #GroundLink app{link} booth 437"/>
    <m/>
    <x v="2"/>
    <s v="  good morning u!  Enjoy  and ride anywhere in Austin for $10 .  dwnld the  app{link} booth"/>
    <n v="0.69999998807907104"/>
    <n v="1.3999999761581401"/>
    <s v="POSITIVE"/>
    <s v="POSITIVE"/>
    <x v="0"/>
    <x v="0"/>
  </r>
  <r>
    <s v="Queue for Google (and, er, Bing) talk on spam is ridiculous. Busiest I've seen. #SXSW"/>
    <m/>
    <x v="2"/>
    <s v="Queue for Google (and, er, Bing) talk on spam is ridiculous. Busiest I've seen. "/>
    <n v="-0.30000001192092801"/>
    <n v="1"/>
    <s v="NEGATIVE"/>
    <s v="NEUTRAL"/>
    <x v="0"/>
    <x v="1"/>
  </r>
  <r>
    <s v="haha. the google &amp;quot;Party like it's 1986&amp;quot; Party {link} #SXSW"/>
    <s v="Google"/>
    <x v="2"/>
    <s v="haha. the google &amp;quotarty like it's&amp;quot; Party {link} "/>
    <n v="0.20000000298023199"/>
    <n v="0.40000000596046398"/>
    <s v="NEUTRAL"/>
    <s v="NEUTRAL"/>
    <x v="1"/>
    <x v="1"/>
  </r>
  <r>
    <s v="GSD&amp;amp;M Google #sxsw party with @mention is blowing my mind. So much amazing food, drink, music, &amp;amp; photo booth fun!"/>
    <m/>
    <x v="1"/>
    <s v="GSD&amp;amp;M Google  party with  is blowing my mind. So much amazing food, drink, music, &amp;amp; photo booth fun!"/>
    <n v="0.5"/>
    <n v="1"/>
    <s v="POSITIVE"/>
    <s v="POSITIVE"/>
    <x v="1"/>
    <x v="1"/>
  </r>
  <r>
    <s v="#SXSW the google authenticator app for mobile devices is a step ahead..."/>
    <s v="Other Google product or service"/>
    <x v="1"/>
    <s v=" the google authenticator app for mobile devices is a step ahead..."/>
    <n v="0.10000000149011599"/>
    <n v="0.10000000149011599"/>
    <s v="NEUTRAL"/>
    <s v="NEUTRAL"/>
    <x v="0"/>
    <x v="0"/>
  </r>
  <r>
    <s v=".@mention Google Circles will be the first real alternative to Facebook #sxsw"/>
    <s v="Other Google product or service"/>
    <x v="1"/>
    <s v=". Google Circles will be the first real alternative to Facebook "/>
    <n v="0.10000000149011599"/>
    <n v="0.30000001192092801"/>
    <s v="NEUTRAL"/>
    <s v="NEUTRAL"/>
    <x v="0"/>
    <x v="0"/>
  </r>
  <r>
    <s v="When will Google Circles launch? {link} &amp;quot;May have good timing given Twitter? #sxsw"/>
    <m/>
    <x v="2"/>
    <s v="When will Google Circles launch? {link} &amp;quot;May have good timing given Twitter? "/>
    <n v="-0.10000000149011599"/>
    <n v="0.20000000298023199"/>
    <s v="NEUTRAL"/>
    <s v="NEUTRAL"/>
    <x v="1"/>
    <x v="1"/>
  </r>
  <r>
    <s v="Š—“@mention Google doesn't place any value on your domain extension. They are all equal. #SXSW #qagbŠ—"/>
    <m/>
    <x v="2"/>
    <s v="  Google doesn't place any value on your domain extension. They are all equal.   "/>
    <n v="-0.20000000298023199"/>
    <n v="0.40000000596046398"/>
    <s v="NEUTRAL"/>
    <s v="NEUTRAL"/>
    <x v="1"/>
    <x v="1"/>
  </r>
  <r>
    <s v="Attending Google keynote. Seeing Google maps for mobile features.  #SXSW"/>
    <m/>
    <x v="2"/>
    <s v="Attending Google keynote. Seeing Google maps for mobile features.  "/>
    <n v="0.10000000149011599"/>
    <n v="0.30000001192092801"/>
    <s v="NEUTRAL"/>
    <s v="NEUTRAL"/>
    <x v="1"/>
    <x v="1"/>
  </r>
  <r>
    <s v="&amp;quot;The Google name was built on getting things out there and trying them out.&amp;quot; -Marissa Mayer #sxsw frm @mention"/>
    <m/>
    <x v="2"/>
    <s v="&amp;quot;The Google name was built on getting things out there and trying them out.&amp;quot; -Marissa Mayer  frm "/>
    <n v="-0.10000000149011599"/>
    <n v="0.10000000149011599"/>
    <s v="NEUTRAL"/>
    <s v="NEUTRAL"/>
    <x v="1"/>
    <x v="1"/>
  </r>
  <r>
    <s v="Š—“@mention Google now lets you block sites you can't stand {link} How about #sxsw blocking that looks like what I need"/>
    <s v="Google"/>
    <x v="1"/>
    <s v="  Google now lets you block sites you can't stand {link} How about  blocking that looks like what I need"/>
    <n v="-0.40000000596046398"/>
    <n v="0.40000000596046398"/>
    <s v="NEGATIVE"/>
    <s v="NEUTRAL"/>
    <x v="0"/>
    <x v="0"/>
  </r>
  <r>
    <s v="Length of Google penalty based on severity of breach of webmaster guidelines. i.e.white text on white bgr might get 30 day pen. #sxsw #qagb"/>
    <m/>
    <x v="0"/>
    <s v="Length of Google penalty based on severity of breach of webmaster guidelines. i.e.white text on white bgr might get day pen.  "/>
    <n v="-0.30000001192092801"/>
    <n v="0.69999998807907104"/>
    <s v="NEGATIVE"/>
    <s v="NEGATIVE"/>
    <x v="1"/>
    <x v="1"/>
  </r>
  <r>
    <s v="Š—“@mention Google set to launch new social network #Circles today at #sxswŠ— @mention  @mention"/>
    <m/>
    <x v="2"/>
    <s v="  Google set to launch new social network  today at     "/>
    <n v="-0.10000000149011599"/>
    <n v="0.10000000149011599"/>
    <s v="NEUTRAL"/>
    <s v="NEUTRAL"/>
    <x v="1"/>
    <x v="1"/>
  </r>
  <r>
    <s v="I need to google that lonelyboy15 @mention talks about all the time ;) #sxsw #enchantment"/>
    <m/>
    <x v="2"/>
    <s v="I need to google that lonelyboy15  talks about all the time   "/>
    <n v="0"/>
    <n v="0"/>
    <s v="NEUTRAL"/>
    <s v="NEUTRAL"/>
    <x v="1"/>
    <x v="1"/>
  </r>
  <r>
    <s v="Š—“@mention Google to Launch Major New Social Network Called Circles, Possibly Today (Updated) - did it happen #sxsw {link}"/>
    <m/>
    <x v="2"/>
    <s v="  Google to Launch Major New Social Network Called Circles, Possibly Today (Updated) - did it happen  {link}"/>
    <n v="0.60000002384185702"/>
    <n v="0.60000002384185702"/>
    <s v="POSITIVE"/>
    <s v="NEUTRAL"/>
    <x v="0"/>
    <x v="1"/>
  </r>
  <r>
    <s v="Š—“@mention Google to Launch Major New Social Network Called Circles, Possibly Today {link} #SXSW"/>
    <m/>
    <x v="2"/>
    <s v="  Google to Launch Major New Social Network Called Circles, Possibly Today {link} "/>
    <n v="0.5"/>
    <n v="0.5"/>
    <s v="POSITIVE"/>
    <s v="NEUTRAL"/>
    <x v="0"/>
    <x v="1"/>
  </r>
  <r>
    <s v="Š—“@mention Google to Launch Major New Social Network Called Circles, Possibly Today {link} #sxswŠ— _x000d__x000d_Something to keep watch"/>
    <m/>
    <x v="2"/>
    <s v="  Google to Launch Major New Social Network Called Circles, Possibly Today {link}   _x000d__x000d_Something to keep watch"/>
    <n v="0.60000002384185702"/>
    <n v="0.60000002384185702"/>
    <s v="POSITIVE"/>
    <s v="NEUTRAL"/>
    <x v="0"/>
    <x v="1"/>
  </r>
  <r>
    <s v="Š—“@mention Google to Launch Major New Social Network Called Circles, Possibly Today {link} #sxswŠ— _x000d_It'll never beat myspace."/>
    <s v="Other Google product or service"/>
    <x v="0"/>
    <s v="  Google to Launch Major New Social Network Called Circles, Possibly Today {link}   _x000d_It'll never beat myspace."/>
    <n v="0.40000000596046398"/>
    <n v="0.40000000596046398"/>
    <s v="POSITIVE"/>
    <s v="NEUTRAL"/>
    <x v="0"/>
    <x v="0"/>
  </r>
  <r>
    <s v="Š—“@mention Google to Launch Major New Social Network Called Circles, Possibly Today {link} #sxswŠ— @mention"/>
    <m/>
    <x v="2"/>
    <s v="  Google to Launch Major New Social Network Called Circles, Possibly Today {link}   "/>
    <n v="0.5"/>
    <n v="0.5"/>
    <s v="POSITIVE"/>
    <s v="NEUTRAL"/>
    <x v="0"/>
    <x v="1"/>
  </r>
  <r>
    <s v="Š—“@mention Google to Launch Major New Social Network Called Circles, Possibly Today {link} #sxswŠ— @mention  bigger than gaga"/>
    <s v="Other Google product or service"/>
    <x v="1"/>
    <s v="  Google to Launch Major New Social Network Called Circles, Possibly Today {link}     bigger than gaga"/>
    <n v="0.40000000596046398"/>
    <n v="0.40000000596046398"/>
    <s v="POSITIVE"/>
    <s v="NEUTRAL"/>
    <x v="1"/>
    <x v="0"/>
  </r>
  <r>
    <s v="Š—“@mention Google to Launch Major New Social Network Called Circles, Possibly Today {link} #sxswŠ— #fb"/>
    <m/>
    <x v="2"/>
    <s v="  Google to Launch Major New Social Network Called Circles, Possibly Today {link}   "/>
    <n v="0.5"/>
    <n v="0.5"/>
    <s v="POSITIVE"/>
    <s v="NEUTRAL"/>
    <x v="0"/>
    <x v="1"/>
  </r>
  <r>
    <s v="Š—“@mention Google to Launch Major New Social Network Called Circles, Possibly Today {link} #sxswŠ— #HNWSXSW"/>
    <m/>
    <x v="2"/>
    <s v="  Google to Launch Major New Social Network Called Circles, Possibly Today {link}   "/>
    <n v="0.5"/>
    <n v="0.5"/>
    <s v="POSITIVE"/>
    <s v="NEUTRAL"/>
    <x v="0"/>
    <x v="1"/>
  </r>
  <r>
    <s v="Š—“@mention Google to Launch Major New Social Network Called Circles, Possibly Today {link} #sxswŠ— %GOOG"/>
    <m/>
    <x v="2"/>
    <s v="  Google to Launch Major New Social Network Called Circles, Possibly Today {link}   %GOOG"/>
    <n v="0.30000001192092801"/>
    <n v="0.30000001192092801"/>
    <s v="POSITIVE"/>
    <s v="NEUTRAL"/>
    <x v="0"/>
    <x v="1"/>
  </r>
  <r>
    <s v="Š—“@mention Google to Launch Major New Social Network Called Circles, Possibly Today {link} #sxswŠ— Dejavu all over again."/>
    <m/>
    <x v="2"/>
    <s v="  Google to Launch Major New Social Network Called Circles, Possibly Today {link}   Dejavu all over again."/>
    <n v="0.40000000596046398"/>
    <n v="0.40000000596046398"/>
    <s v="POSITIVE"/>
    <s v="NEUTRAL"/>
    <x v="0"/>
    <x v="1"/>
  </r>
  <r>
    <s v="Š—“@mention Google to Launch Major New Social Network Called Circles, Possibly Today {link} #sxswŠ— sta, nije im dosta GBuzz-a?"/>
    <m/>
    <x v="2"/>
    <s v="  Google to Launch Major New Social Network Called Circles, Possibly Today {link}   sta, nije im dosta GBuzz-a?"/>
    <n v="0.40000000596046398"/>
    <n v="0.40000000596046398"/>
    <s v="POSITIVE"/>
    <s v="NEUTRAL"/>
    <x v="0"/>
    <x v="1"/>
  </r>
  <r>
    <s v="Š—“@mention Google to Launch Major New Social Network Called Circles, Possibly Today {link} #sxswŠ— te dije wey @mention"/>
    <m/>
    <x v="2"/>
    <s v="  Google to Launch Major New Social Network Called Circles, Possibly Today {link}   te dije wey "/>
    <n v="0.5"/>
    <n v="0.5"/>
    <s v="POSITIVE"/>
    <s v="NEUTRAL"/>
    <x v="0"/>
    <x v="1"/>
  </r>
  <r>
    <s v="Š—“@mention Google to Launch Major New Social Network Called Circles, Possibly Today {link} #sxswŠ—. Super interesting..."/>
    <s v="Google"/>
    <x v="1"/>
    <s v="  Google to Launch Major New Social Network Called Circles, Possibly Today {link}  . Super interesting..."/>
    <n v="0.60000002384185702"/>
    <n v="1.29999995231628"/>
    <s v="POSITIVE"/>
    <s v="NEUTRAL"/>
    <x v="1"/>
    <x v="0"/>
  </r>
  <r>
    <s v="Š—“@mention Google to Launch Major New Social Network Called Circles, Possibly Today {link} rt @mention #sxswŠ—"/>
    <m/>
    <x v="2"/>
    <s v="  Google to Launch Major New Social Network Called Circles, Possibly Today {link} rt   "/>
    <n v="0.5"/>
    <n v="0.5"/>
    <s v="POSITIVE"/>
    <s v="NEUTRAL"/>
    <x v="0"/>
    <x v="1"/>
  </r>
  <r>
    <s v="Š—“@mention Google to launch major new social network called Circles, possibly today at SXSW: {link} #sxsw #nfusionŠ— #hmm"/>
    <m/>
    <x v="2"/>
    <s v="  Google to launch major new social network called Circles, possibly today at SW {link}    "/>
    <n v="0"/>
    <n v="0"/>
    <s v="NEUTRAL"/>
    <s v="NEUTRAL"/>
    <x v="1"/>
    <x v="1"/>
  </r>
  <r>
    <s v="Š—“@mention Google to Launch New Social Network Called Circles, Today? {link} #sxswŠ— Applause for a new privacy model attempt"/>
    <m/>
    <x v="1"/>
    <s v="  Google to Launch New Social Network Called Circles, Today? {link}   Applause for a new privacy model attempt"/>
    <n v="0.30000001192092801"/>
    <n v="0.60000002384185702"/>
    <s v="POSITIVE"/>
    <s v="NEUTRAL"/>
    <x v="1"/>
    <x v="0"/>
  </r>
  <r>
    <s v="#technews Google to launch new social network at SXSW? {link} #Tech_News #ACLU #SXSW #tech"/>
    <m/>
    <x v="2"/>
    <s v=" Google to launch new social network at SW? {link}    "/>
    <n v="0"/>
    <n v="0.20000000298023199"/>
    <s v="NEUTRAL"/>
    <s v="NEUTRAL"/>
    <x v="1"/>
    <x v="1"/>
  </r>
  <r>
    <s v="BREAKING: Google to Launch Major New Social Network Called Circles...Today? {link} via @mention #sxsw #socialmedia"/>
    <m/>
    <x v="2"/>
    <s v="BREAKING Google to Launch Major New Social Network Called Circles...Today? {link} via   "/>
    <n v="0"/>
    <n v="0.10000000149011599"/>
    <s v="NEUTRAL"/>
    <s v="NEUTRAL"/>
    <x v="1"/>
    <x v="1"/>
  </r>
  <r>
    <s v="Diller on Google TV: &amp;quot;The first product wasn't good. It wasn't a consumer product, basically.&amp;quot; #sxsw #diller"/>
    <s v="Other Google product or service"/>
    <x v="2"/>
    <s v="Diller on Google TV &amp;quot;The first product wasn't good. It wasn't a consumer product, basically.&amp;quot;  "/>
    <n v="-0.30000001192092801"/>
    <n v="0.69999998807907104"/>
    <s v="NEGATIVE"/>
    <s v="NEGATIVE"/>
    <x v="0"/>
    <x v="0"/>
  </r>
  <r>
    <s v=".@mention Google Will Connect the Digital &amp;amp; Physical Worlds Through Mobile - {link} #SXSW  | RT @mention"/>
    <s v="Google"/>
    <x v="1"/>
    <s v=". Google Will Connect the Digital &amp;amp; Physical Worlds Through Mobile - {link}   | RT "/>
    <n v="0"/>
    <n v="0.20000000298023199"/>
    <s v="NEUTRAL"/>
    <s v="NEUTRAL"/>
    <x v="0"/>
    <x v="0"/>
  </r>
  <r>
    <s v=".@mention Google Will Connect the Digital &amp;amp; Physical Worlds Through Mobile - {link} #SXSW RT @mention"/>
    <m/>
    <x v="2"/>
    <s v=". Google Will Connect the Digital &amp;amp; Physical Worlds Through Mobile - {link}  RT "/>
    <n v="0"/>
    <n v="0.20000000298023199"/>
    <s v="NEUTRAL"/>
    <s v="NEUTRAL"/>
    <x v="1"/>
    <x v="1"/>
  </r>
  <r>
    <s v="#SXSW Why Google, Apple, EA Games, Zynga, Facebook, Microsoft and Intuit went gaga for The Go Game: {link}"/>
    <m/>
    <x v="2"/>
    <s v=" Why Google, Apple, EA Games, Zynga, Facebook, Microsoft and Intuit went gaga for The Go Game {link}"/>
    <n v="-0.40000000596046398"/>
    <n v="0.40000000596046398"/>
    <s v="NEGATIVE"/>
    <s v="NEUTRAL"/>
    <x v="0"/>
    <x v="1"/>
  </r>
  <r>
    <s v="Future of Google: Contextual discovery. Location + context helps us go deeper than ever. Searches without search @mention #sxsw"/>
    <s v="Google"/>
    <x v="1"/>
    <s v="Future of Google Contextual discovery. Location + context helps us go deeper than ever. Searches without search  "/>
    <n v="0"/>
    <n v="0.30000001192092801"/>
    <s v="NEUTRAL"/>
    <s v="NEUTRAL"/>
    <x v="0"/>
    <x v="0"/>
  </r>
  <r>
    <s v="Š—“@mention Google's Cutts says reputation and topicality are the 2 keys that matter in site rankings. #qagb #sxswŠ— = saying trust &amp;amp; LDA"/>
    <m/>
    <x v="2"/>
    <s v="  Google's Cutts says reputation and topicality are the keys that matter in site rankings.    = saying trust &amp;amp; LDA"/>
    <n v="-0.20000000298023199"/>
    <n v="0.5"/>
    <s v="NEUTRAL"/>
    <s v="NEUTRAL"/>
    <x v="1"/>
    <x v="1"/>
  </r>
  <r>
    <s v="What will Google's Marissa Mayer talk about at 3.30? Worth going? #sxsw"/>
    <m/>
    <x v="2"/>
    <s v="What will Google's Marissa Mayer talk about at0? Worth going? "/>
    <n v="0"/>
    <n v="0"/>
    <s v="NEUTRAL"/>
    <s v="NEUTRAL"/>
    <x v="1"/>
    <x v="1"/>
  </r>
  <r>
    <s v="Ironic? I googled the directions to @mention party and ended up walked 6 blocks in the wrong direction. Time for bed I think. #SXSW"/>
    <m/>
    <x v="2"/>
    <s v="Ironic? I googled the directions to  party and ended up walked blocks in the wrong direction. Time for bed I think. "/>
    <n v="-0.10000000149011599"/>
    <n v="1"/>
    <s v="NEUTRAL"/>
    <s v="NEUTRAL"/>
    <x v="1"/>
    <x v="1"/>
  </r>
  <r>
    <s v="Check out GoogleTV to iPad Apps: The Connected TV Experience at SXSW._x000d_{link} #SXSW #ConnectedTV"/>
    <s v="iPad or iPhone App"/>
    <x v="1"/>
    <s v="Check out GoogleTV to iPad Apps The Connected TV Experience at SW._x000d_{link}  "/>
    <n v="0.40000000596046398"/>
    <n v="0.80000001192092896"/>
    <s v="POSITIVE"/>
    <s v="NEUTRAL"/>
    <x v="1"/>
    <x v="0"/>
  </r>
  <r>
    <s v="Check out GoogleTV to iPad Apps: The Connected TV Experience at SXSW._x000d_{link} #SXSW #ConnectedTV Fascinating!"/>
    <s v="iPad or iPhone App"/>
    <x v="1"/>
    <s v="Check out GoogleTV to iPad Apps The Connected TV Experience at SW._x000d_{link}   Fascinating!"/>
    <n v="0.80000001192092896"/>
    <n v="1.6000000238418499"/>
    <s v="POSITIVE"/>
    <s v="NEUTRAL"/>
    <x v="1"/>
    <x v="0"/>
  </r>
  <r>
    <s v="CNNMoney: Got a craving? #SXSW minds created an app for that - Foodspotting {link} #iPhone #apps"/>
    <m/>
    <x v="1"/>
    <s v="CNNMoney Got a craving?  minds created an app for that - Foodspotting {link}  "/>
    <n v="0.30000001192092801"/>
    <n v="0.69999998807907104"/>
    <s v="POSITIVE"/>
    <s v="NEUTRAL"/>
    <x v="1"/>
    <x v="0"/>
  </r>
  <r>
    <s v="Microsoft got me so drunk I changed my iPhone default search to yahoo. #SXSW"/>
    <m/>
    <x v="2"/>
    <s v="Microsoft got me so drunk I changed my iPhone default search to yahoo. "/>
    <n v="-0.20000000298023199"/>
    <n v="0.20000000298023199"/>
    <s v="NEUTRAL"/>
    <s v="NEUTRAL"/>
    <x v="1"/>
    <x v="1"/>
  </r>
  <r>
    <s v="/@mention Grab the latest @mention before #SXSW! {link} #saytextson!"/>
    <m/>
    <x v="2"/>
    <s v="/ Grab the latest  before ! {link} !"/>
    <n v="0.10000000149011599"/>
    <n v="0.30000001192092801"/>
    <s v="NEUTRAL"/>
    <s v="NEUTRAL"/>
    <x v="1"/>
    <x v="1"/>
  </r>
  <r>
    <s v="msc_page: Guy gets tattoo at SXSW so he could win a free iPad2 {link} #sxsw #tattoo #ipadŠ—_ {link} #allshare"/>
    <s v="iPad"/>
    <x v="2"/>
    <s v="msc_page Guy gets tattoo at SW so he could win a free iPad2 {link}    _ {link} "/>
    <n v="0.20000000298023199"/>
    <n v="0.20000000298023199"/>
    <s v="NEUTRAL"/>
    <s v="NEUTRAL"/>
    <x v="1"/>
    <x v="1"/>
  </r>
  <r>
    <s v="Bring it  guys! About to start  in Austin with @mention and @mention at #touchingstories ##SXSW  &amp;quot;Designing Digital Magazines for the iPad&amp;quot;"/>
    <m/>
    <x v="2"/>
    <s v="Bring it  guys! About to start  in Austin with  and  at    &amp;quotesigning Digital Magazines for the iPad&amp;quot;"/>
    <n v="0"/>
    <n v="0.10000000149011599"/>
    <s v="NEUTRAL"/>
    <s v="NEUTRAL"/>
    <x v="1"/>
    <x v="1"/>
  </r>
  <r>
    <s v="Less than half an hour and we'll tell you how to win an iPad 2!  RT this now! #SXSW #SXSWi"/>
    <m/>
    <x v="2"/>
    <s v="Less than half an hour and we'll tell you how to win an iPad!  RT this now!  "/>
    <n v="0"/>
    <n v="0.10000000149011599"/>
    <s v="NEUTRAL"/>
    <s v="POSITIVE"/>
    <x v="1"/>
    <x v="0"/>
  </r>
  <r>
    <s v="iPad 2 in hand, awesome dude gave me cutsies on a 3 hour line. #austin #apple #sxsw #winning"/>
    <s v="iPad"/>
    <x v="1"/>
    <s v="iPad in hand, awesome dude gave me cutsies on a hour line.    "/>
    <n v="0.80000001192092896"/>
    <n v="0.80000001192092896"/>
    <s v="POSITIVE"/>
    <s v="POSITIVE"/>
    <x v="1"/>
    <x v="1"/>
  </r>
  <r>
    <s v="IPad 2 in hand.  #SXSW # thisisdare"/>
    <m/>
    <x v="2"/>
    <s v="IPad in hand.    thisisdare"/>
    <n v="0.10000000149011599"/>
    <n v="0.20000000298023199"/>
    <s v="NEUTRAL"/>
    <s v="NEUTRAL"/>
    <x v="1"/>
    <x v="1"/>
  </r>
  <r>
    <s v="I'm gonna hang my iPad and our hacked NOOK around my neck this week so I can become the Flava Flav of #sxsw! Top that, hipsters! #gsdm"/>
    <m/>
    <x v="2"/>
    <s v="I'm gonna hang my iPad and our hacked NOOK around my neck this week so I can become the Flava Flav of ! Top that, hipsters! "/>
    <n v="0.40000000596046398"/>
    <n v="0.89999997615814198"/>
    <s v="POSITIVE"/>
    <s v="POSITIVE"/>
    <x v="0"/>
    <x v="0"/>
  </r>
  <r>
    <s v=".@mention has an something called Google Places with HotPot that works as a recommendation engine. #SxSW"/>
    <m/>
    <x v="2"/>
    <s v=". has an something called Google Places with HotPot that works as a recommendation engine. "/>
    <n v="0.10000000149011599"/>
    <n v="0.20000000298023199"/>
    <s v="NEUTRAL"/>
    <s v="NEUTRAL"/>
    <x v="1"/>
    <x v="1"/>
  </r>
  <r>
    <s v="This Post Has Nothing to do with #SXSW {link}"/>
    <m/>
    <x v="2"/>
    <s v="This Post Has Nothing to do with  {link}"/>
    <n v="-0.69999998807907104"/>
    <n v="0.69999998807907104"/>
    <s v="NEGATIVE"/>
    <s v="NEGATIVE"/>
    <x v="0"/>
    <x v="0"/>
  </r>
  <r>
    <s v="#smtravel hasn't heard - Google plans to launch a socnet in May - &amp;quot;Circles&amp;quot;. They have learned a lot in 5 years, lots has changed. via #sxsw"/>
    <s v="Google"/>
    <x v="1"/>
    <s v=" hasn't heard - Google plans to launch a socnet in May - &amp;quot;Circles&amp;quot;. They have learned a lot in years, lots has changed. via "/>
    <n v="0.30000001192092801"/>
    <n v="0.89999997615814198"/>
    <s v="POSITIVE"/>
    <s v="NEUTRAL"/>
    <x v="1"/>
    <x v="0"/>
  </r>
  <r>
    <s v="What if I have BB? Discriminatory! ;P RT @mention @mention We're officially at #SXSW! Come by the FC Grill...&amp;amp; make ur own iPhone case!"/>
    <m/>
    <x v="2"/>
    <s v="What if I have BB? Discriminatory!  RT   We're officially at ! Come by the FC Grill...&amp;amp; make ur own iPhone case!"/>
    <n v="-0.30000001192092801"/>
    <n v="1.20000004768371"/>
    <s v="NEGATIVE"/>
    <s v="POSITIVE"/>
    <x v="0"/>
    <x v="0"/>
  </r>
  <r>
    <s v="I may not have invites to all the &amp;quot;cool&amp;quot; #sxsw #sxswi parties, but I do have two iPhone chargers in my pocket, so you'll be happy to see me!"/>
    <m/>
    <x v="1"/>
    <s v="I may not have invites to all the &amp;quot;cool&amp;quot;   parties, but I do have two iPhone chargers in my pocket, so you'll be happy to see me!"/>
    <n v="0.20000000298023199"/>
    <n v="0.20000000298023199"/>
    <s v="NEUTRAL"/>
    <s v="POSITIVE"/>
    <x v="0"/>
    <x v="1"/>
  </r>
  <r>
    <s v="Who would have thunk it? RT @mention Agencies push Google in directions they never would have gone otherwise says @mention #SXSW"/>
    <m/>
    <x v="2"/>
    <s v="Who would have thunk it? RT  Agencies push Google in directions they never would have gone otherwise says  "/>
    <n v="0"/>
    <n v="0.10000000149011599"/>
    <s v="NEUTRAL"/>
    <s v="NEUTRAL"/>
    <x v="1"/>
    <x v="1"/>
  </r>
  <r>
    <s v="Š—“@mention Have yet to see someone with a PC (Dell or otherwise) @mention SXSW - all Apple MacBook Pro or iPads...#sxswŠ— I'll b there soon!"/>
    <m/>
    <x v="2"/>
    <s v="  Have yet to see someone with a PC (Dell or otherwise)  SW - all Apple MacBook Pro or iPads...  I'll b there soon!"/>
    <n v="0.10000000149011599"/>
    <n v="0.20000000298023199"/>
    <s v="NEUTRAL"/>
    <s v="NEUTRAL"/>
    <x v="1"/>
    <x v="1"/>
  </r>
  <r>
    <s v="I've been having meetings while I'm in line at the #SXSW PopUp Apple Store for the iPad2. I love this place!"/>
    <s v="iPad"/>
    <x v="1"/>
    <s v="I've been having meetings while I'm in line at the  PopUp Apple Store for the iPad2. I love this place!"/>
    <n v="0.60000002384185702"/>
    <n v="1.20000004768371"/>
    <s v="POSITIVE"/>
    <s v="POSITIVE"/>
    <x v="1"/>
    <x v="1"/>
  </r>
  <r>
    <s v="#Apple to Hawk iPad 2 at #SXSW Festival Popup Store!  {link}  by @mention"/>
    <s v="iPad or iPhone App"/>
    <x v="1"/>
    <s v=" to Hawk iPad at  Festival Popup Store!  {link}  by "/>
    <n v="0.10000000149011599"/>
    <n v="0.30000001192092801"/>
    <s v="NEUTRAL"/>
    <s v="NEUTRAL"/>
    <x v="0"/>
    <x v="0"/>
  </r>
  <r>
    <s v="I want to hear @mention tell a Google Love Story! #connectedbrands #SXSW #SXSWiC"/>
    <m/>
    <x v="2"/>
    <s v="I want to hear  tell a Google Love Story!   "/>
    <n v="0.80000001192092896"/>
    <n v="0.80000001192092896"/>
    <s v="POSITIVE"/>
    <s v="POSITIVE"/>
    <x v="0"/>
    <x v="0"/>
  </r>
  <r>
    <s v="Pumped to hear @mention dudes talk about logos over the years. Can I make one? #sxsw #Gsdm"/>
    <m/>
    <x v="2"/>
    <s v="Pumped to hear  dudes talk about logos over the years. Can I make one?  "/>
    <n v="0.10000000149011599"/>
    <n v="0.30000001192092801"/>
    <s v="NEUTRAL"/>
    <s v="NEUTRAL"/>
    <x v="1"/>
    <x v="1"/>
  </r>
  <r>
    <s v="Thanks to Heathcare Digital @mention for publishing the news about our new Medical Apps showcased at #SXSW {link} #sxswh"/>
    <m/>
    <x v="2"/>
    <s v="Thanks to Heathcare Digital  for publishing the news about our new Medical Apps showcased at  {link} "/>
    <n v="0.69999998807907104"/>
    <n v="0.69999998807907104"/>
    <s v="POSITIVE"/>
    <s v="POSITIVE"/>
    <x v="0"/>
    <x v="0"/>
  </r>
  <r>
    <s v="@mention  hello! Enjoy #Sxsw and ride anywhere in Austin for $10 . download the #GroundLink app, {link} booth 437"/>
    <m/>
    <x v="1"/>
    <s v="  hello! Enjoy  and ride anywhere in Austin for $10 . download the  app, {link} booth"/>
    <n v="0.5"/>
    <n v="1"/>
    <s v="POSITIVE"/>
    <s v="NEUTRAL"/>
    <x v="1"/>
    <x v="0"/>
  </r>
  <r>
    <s v="Oh Lordy, here we go... RT @mention What time does the #apple store at #sxsw open? Pulling the #ipad2 trigger."/>
    <s v="iPad"/>
    <x v="1"/>
    <s v="Oh Lordy, here we go... RT  What time does the  store at  open? Pulling the  trigger."/>
    <n v="0"/>
    <n v="0.40000000596046398"/>
    <s v="NEUTRAL"/>
    <s v="NEUTRAL"/>
    <x v="0"/>
    <x v="0"/>
  </r>
  <r>
    <s v="_ÑÒ@mention Hey Austin, know a little about #iPhone or #Android, love music &amp;amp; wanna make $20/hour during #SXSW?  Please let me know._Ñ"/>
    <m/>
    <x v="2"/>
    <s v="_  Hey Austin, know a little about  or , love music &amp;amp; wanna make $20/hour during ?  Please let me know._ "/>
    <n v="0.30000001192092801"/>
    <n v="0.69999998807907104"/>
    <s v="POSITIVE"/>
    <s v="NEUTRAL"/>
    <x v="0"/>
    <x v="1"/>
  </r>
  <r>
    <s v="Loved the honesty in Google's Marissa Mayer keynote: we have too many products and need to step up customer service for locations #sxsw"/>
    <s v="Google"/>
    <x v="1"/>
    <s v="Loved the honesty in Google's Marissa Mayer keynote we have too many products and need to step up customer service for locations "/>
    <n v="0.69999998807907104"/>
    <n v="0.69999998807907104"/>
    <s v="POSITIVE"/>
    <s v="POSITIVE"/>
    <x v="1"/>
    <x v="1"/>
  </r>
  <r>
    <s v="Google to Host Developer Day at SXSW {link} #sxsw @mention"/>
    <m/>
    <x v="2"/>
    <s v="Google to Host Developer Day at SW {link}  "/>
    <n v="0.30000001192092801"/>
    <n v="0.30000001192092801"/>
    <s v="POSITIVE"/>
    <s v="NEUTRAL"/>
    <x v="0"/>
    <x v="1"/>
  </r>
  <r>
    <s v="T-minus 6 hours: social media mavens start performing degrading sex acts for an iPhone charge. #SXSW"/>
    <m/>
    <x v="2"/>
    <s v="T-minus hours social media mavens start performing degrading sex acts for an iPhone charge. "/>
    <n v="-0.60000002384185702"/>
    <n v="0.60000002384185702"/>
    <s v="NEGATIVE"/>
    <s v="NEGATIVE"/>
    <x v="0"/>
    <x v="0"/>
  </r>
  <r>
    <s v="Hey #SXSW how bout donating all this $ your spending on the new #iPad to Japan. Do you REALLY need that thing?"/>
    <s v="iPad"/>
    <x v="0"/>
    <s v="Hey  how bout donating all this $ your spending on the new  to Japan. Do you REALLY need that thing?"/>
    <n v="0"/>
    <n v="0.10000000149011599"/>
    <s v="NEUTRAL"/>
    <s v="NEUTRAL"/>
    <x v="0"/>
    <x v="0"/>
  </r>
  <r>
    <s v="Wondering how much revenue the Austin @mention store grossed on account of the ipad2, amid #sxsw ...what a strategic release..."/>
    <m/>
    <x v="1"/>
    <s v="Wondering how much revenue the Austin  store grossed on account of the ipad2, amid  ...what a strategic release..."/>
    <n v="-0.60000002384185702"/>
    <n v="0.60000002384185702"/>
    <s v="NEGATIVE"/>
    <s v="NEUTRAL"/>
    <x v="0"/>
    <x v="0"/>
  </r>
  <r>
    <s v="#technews How To _ÑÒWin_Ñ SXSW: Hint _ÑÐ It_Ñés The Same Answer Every Year {link} #Tech_News #Bill_Murray #How_To #iPhone #SXSW #tech"/>
    <m/>
    <x v="2"/>
    <s v=" How To _ Win_  SW Hint _  It_ s The Same Answer Every Year {link}      "/>
    <n v="-0.20000000298023199"/>
    <n v="0.20000000298023199"/>
    <s v="NEUTRAL"/>
    <s v="NEUTRAL"/>
    <x v="1"/>
    <x v="1"/>
  </r>
  <r>
    <s v="Apple and HP popups at #SXSW. Gee, I wonder which will get more traffic. -  {link}"/>
    <m/>
    <x v="2"/>
    <s v="Apple and HP popups at . Gee, I wonder which will get more traffic. -  {link}"/>
    <n v="-0.10000000149011599"/>
    <n v="0.80000001192092896"/>
    <s v="NEUTRAL"/>
    <s v="NEUTRAL"/>
    <x v="1"/>
    <x v="1"/>
  </r>
  <r>
    <s v="Scavenger Hunt game for businesses released as app for the iPhone at #SXSW {link}"/>
    <m/>
    <x v="2"/>
    <s v="Scavenger Hunt game for businesses released as app for the iPhone at  {link}"/>
    <n v="0.30000001192092801"/>
    <n v="0.30000001192092801"/>
    <s v="POSITIVE"/>
    <s v="NEUTRAL"/>
    <x v="0"/>
    <x v="1"/>
  </r>
  <r>
    <s v="Wonder if I can fit an iPad 2 in my luggage as I'm packing for Austin? Hmmm. #sxsw"/>
    <m/>
    <x v="2"/>
    <s v="Wonder if I can fit an iPad in my luggage as I'm packing for Austin? Hmmm. "/>
    <n v="0"/>
    <n v="0.40000000596046398"/>
    <s v="NEUTRAL"/>
    <s v="NEUTRAL"/>
    <x v="1"/>
    <x v="1"/>
  </r>
  <r>
    <s v="Holy moly I can't believe the line out here #sxsw @mention Apple Store, SXSW {link}"/>
    <m/>
    <x v="2"/>
    <s v="Holy moly I can't believe the line out here   Apple Store, SW {link}"/>
    <n v="0.60000002384185702"/>
    <n v="0.60000002384185702"/>
    <s v="POSITIVE"/>
    <s v="NEUTRAL"/>
    <x v="0"/>
    <x v="1"/>
  </r>
  <r>
    <s v="Only time I ever torrent (also this is legal). Also, also, so excited #sxsw  {link}"/>
    <m/>
    <x v="2"/>
    <s v="Only time I ever torrent (also this is legal). Also, also, so excited   {link}"/>
    <n v="0.60000002384185702"/>
    <n v="1.29999995231628"/>
    <s v="POSITIVE"/>
    <s v="POSITIVE"/>
    <x v="0"/>
    <x v="0"/>
  </r>
  <r>
    <s v="How could I forget my cell phone today for #SXSW what a fail glad I have my iPad #lifelinetotheworld"/>
    <s v="iPad"/>
    <x v="1"/>
    <s v="How could I forget my cell phone today for  what a fail glad I have my iPad "/>
    <n v="0"/>
    <n v="0"/>
    <s v="NEUTRAL"/>
    <s v="NEGATIVE"/>
    <x v="0"/>
    <x v="0"/>
  </r>
  <r>
    <s v=".@mention I have a 3G iPhone. After 3 hrs tweeting at #RISE_Austin, it was dead!  I need to upgrade. Plugin stations at #SXSW."/>
    <s v="iPhone"/>
    <x v="0"/>
    <s v=". I have aG iPhone. After hrs tweeting at , it was dead!  I need to upgrade. Plugin stations at ."/>
    <n v="0"/>
    <n v="0.5"/>
    <s v="NEUTRAL"/>
    <s v="NEUTRAL"/>
    <x v="0"/>
    <x v="0"/>
  </r>
  <r>
    <s v=".@mention I have a feeling #SXSW will be the worst place to try &amp;amp; get an iPad 2- everyone there will be trying to get one. #techiesunite"/>
    <s v="iPad"/>
    <x v="0"/>
    <s v=". I have a feeling  will be the worst place to try &amp;amp; get an iPad- everyone there will be trying to get one. "/>
    <n v="-0.40000000596046398"/>
    <n v="1"/>
    <s v="NEGATIVE"/>
    <s v="NEGATIVE"/>
    <x v="1"/>
    <x v="1"/>
  </r>
  <r>
    <s v="Love that I have a MacBook, iPad, and iPhone with me at #sxsw this year. One runs out of juice, and I can jump to the next."/>
    <s v="iPhone"/>
    <x v="1"/>
    <s v="Love that I have a MacBook, iPad, and iPhone with me at  this year. One runs out of juice, and I can jump to the next."/>
    <n v="0.5"/>
    <n v="1.1000000238418499"/>
    <s v="POSITIVE"/>
    <s v="POSITIVE"/>
    <x v="1"/>
    <x v="1"/>
  </r>
  <r>
    <s v="Holy cow! I just got hooked by Paolo and Alex with a backup charger for my iPhone! facebook.com/powermat #powermatteam #sxsw #thanks"/>
    <s v="iPhone"/>
    <x v="1"/>
    <s v="Holy cow! I just got hooked by Paolo and Alex with a backup charger for my iPhone!    "/>
    <n v="0.5"/>
    <n v="1"/>
    <s v="POSITIVE"/>
    <s v="POSITIVE"/>
    <x v="1"/>
    <x v="1"/>
  </r>
  <r>
    <s v="Holy cow! I just got hooked by Paolo and Alex with a backup charger for my iPhone! facebook.com/powermat #powermattteam #sxsw #thanks"/>
    <s v="iPhone"/>
    <x v="1"/>
    <s v="Holy cow! I just got hooked by Paolo and Alex with a backup charger for my iPhone!    "/>
    <n v="0.5"/>
    <n v="1"/>
    <s v="POSITIVE"/>
    <s v="POSITIVE"/>
    <x v="1"/>
    <x v="1"/>
  </r>
  <r>
    <s v="Catch 22_Ñ_ I mean iPad 2 at #SXSW - {link} #apple #ipad2"/>
    <m/>
    <x v="1"/>
    <s v="Catch_ _ I mean iPad at  - {link}  "/>
    <n v="0.10000000149011599"/>
    <n v="0.10000000149011599"/>
    <s v="NEUTRAL"/>
    <s v="NEUTRAL"/>
    <x v="0"/>
    <x v="0"/>
  </r>
  <r>
    <s v="Catch 22_Ñ_ I mean iPad 2 at #SXSW : {link}"/>
    <m/>
    <x v="2"/>
    <s v="Catch_ _ I mean iPad at   {link}"/>
    <n v="0.10000000149011599"/>
    <n v="0.10000000149011599"/>
    <s v="NEUTRAL"/>
    <s v="NEUTRAL"/>
    <x v="1"/>
    <x v="1"/>
  </r>
  <r>
    <s v="I knew if I plied @mention with beer and stogies last night I'd weasel my way into the Team Android party tonight. #success #SXSW."/>
    <s v="Android"/>
    <x v="1"/>
    <s v="I knew if I plied  with beer and stogies last night I'd weasel my way into the Team Android party tonight.  ."/>
    <n v="0.30000001192092801"/>
    <n v="0.30000001192092801"/>
    <s v="POSITIVE"/>
    <s v="NEUTRAL"/>
    <x v="1"/>
    <x v="0"/>
  </r>
  <r>
    <s v="Honestly, I think everyone at #sxsw owns an @mention laptop! #truestory"/>
    <m/>
    <x v="2"/>
    <s v="Honestly, I think everyone at  owns an  laptop! "/>
    <n v="0.20000000298023199"/>
    <n v="0.20000000298023199"/>
    <s v="NEUTRAL"/>
    <s v="NEUTRAL"/>
    <x v="1"/>
    <x v="1"/>
  </r>
  <r>
    <s v="Ok nerds, I totally am Bateman. You want me to sign your iPad 2? #sxsw"/>
    <m/>
    <x v="2"/>
    <s v="Ok nerds, I totally am Bateman. You want me to sign your iPad? "/>
    <n v="-0.20000000298023199"/>
    <n v="0.40000000596046398"/>
    <s v="NEUTRAL"/>
    <s v="NEUTRAL"/>
    <x v="1"/>
    <x v="1"/>
  </r>
  <r>
    <s v="Last year I traveled too heavy...this year too light. I'll get it right next year. Left my iPad at home. #sxsw"/>
    <m/>
    <x v="2"/>
    <s v="Last year I traveled too heavy...this year too light. I'll get it right next year. Left my iPad at home. "/>
    <n v="0"/>
    <n v="0.5"/>
    <s v="NEUTRAL"/>
    <s v="POSITIVE"/>
    <x v="1"/>
    <x v="0"/>
  </r>
  <r>
    <s v="I thought I would use my iPad a lot during #SXSW, but I haven't even touched it once.  Hmmzies."/>
    <s v="iPad"/>
    <x v="0"/>
    <s v="I thought I would use my iPad a lot during , but I haven't even touched it once.  Hmmzies."/>
    <n v="-0.10000000149011599"/>
    <n v="0.40000000596046398"/>
    <s v="NEUTRAL"/>
    <s v="NEGATIVE"/>
    <x v="0"/>
    <x v="1"/>
  </r>
  <r>
    <s v="_ÑÒ@mention I'll be at the Austin Convention Center today w/ my @mention fam... showing my new iPhone game. #SXSW_Ñ"/>
    <m/>
    <x v="1"/>
    <s v="_  I'll be at the Austin Convention Center today w/ my  fam... showing my new iPhone game.  "/>
    <n v="0.10000000149011599"/>
    <n v="0.10000000149011599"/>
    <s v="NEUTRAL"/>
    <s v="NEUTRAL"/>
    <x v="0"/>
    <x v="0"/>
  </r>
  <r>
    <s v="Cool one, I'll be there. RT @mention #SXSW Friday at 5pm Doodle Google session.  {link}"/>
    <m/>
    <x v="2"/>
    <s v="Cool one, I'll be there. RT   Friday atpm Doodle Google session.  {link}"/>
    <n v="0.20000000298023199"/>
    <n v="0.89999997615814198"/>
    <s v="NEUTRAL"/>
    <s v="POSITIVE"/>
    <x v="1"/>
    <x v="0"/>
  </r>
  <r>
    <s v="@mention  I'm beyond frustrated w/ @mention after this Samsung Moment runaround &amp;amp; am leaving for ATT &amp;amp; iPhone so I can enjoy #sxsw."/>
    <s v="iPhone"/>
    <x v="1"/>
    <s v="  I'm beyond frustrated w/  after this Samsung Moment runaround &amp;amp; am leaving for ATT &amp;amp; iPhone so I can enjoy ."/>
    <n v="-0.40000000596046398"/>
    <n v="0.40000000596046398"/>
    <s v="NEGATIVE"/>
    <s v="NEGATIVE"/>
    <x v="0"/>
    <x v="0"/>
  </r>
  <r>
    <s v="ev'ry day i'm hustlin'! working the @mention #sxsw event for @mention tonight- i've absolutely loved working... {link}"/>
    <m/>
    <x v="2"/>
    <s v="ev'ry day i'm hustlin'! working the   event for  tonight- i've absolutely loved working... {link}"/>
    <n v="0.5"/>
    <n v="1"/>
    <s v="POSITIVE"/>
    <s v="POSITIVE"/>
    <x v="0"/>
    <x v="0"/>
  </r>
  <r>
    <s v="Brilliant idea to have @mention and @mention search engine ranking session in small room. Only 75 people locked out. #sxsw"/>
    <m/>
    <x v="2"/>
    <s v="Brilliant idea to have  and  search engine ranking session in small room. Only people locked out. "/>
    <n v="0.30000001192092801"/>
    <n v="1"/>
    <s v="POSITIVE"/>
    <s v="POSITIVE"/>
    <x v="0"/>
    <x v="0"/>
  </r>
  <r>
    <s v="I have no idea why this startupbus thing is so addictive: {link} #sxsw Also just added Android app."/>
    <s v="Android App"/>
    <x v="1"/>
    <s v="I have no idea why this startupbus thing is so addictive {link}  Also just added Android app."/>
    <n v="0.60000002384185702"/>
    <n v="0.60000002384185702"/>
    <s v="POSITIVE"/>
    <s v="NEUTRAL"/>
    <x v="1"/>
    <x v="0"/>
  </r>
  <r>
    <s v="Practical ideas on android development - Bit.ly/androidhig - #sxsw"/>
    <m/>
    <x v="2"/>
    <s v="Practical ideas on android development -  - "/>
    <n v="0.89999997615814198"/>
    <n v="0.89999997615814198"/>
    <s v="POSITIVE"/>
    <s v="NEUTRAL"/>
    <x v="0"/>
    <x v="1"/>
  </r>
  <r>
    <s v="Wondering if anyone at #SXSW will sell me a Verizon iPhone? Bueller?"/>
    <m/>
    <x v="2"/>
    <s v="Wondering if anyone at  will sell me a Verizon iPhone? Bueller?"/>
    <n v="0"/>
    <n v="0.30000001192092801"/>
    <s v="NEUTRAL"/>
    <s v="NEUTRAL"/>
    <x v="1"/>
    <x v="1"/>
  </r>
  <r>
    <s v="_ÑÒ@mention If I show up at #sxsw with my 1st gen iPad, will they still let me in the door?_Ñ ( Too funny Tim!! )"/>
    <m/>
    <x v="2"/>
    <s v="_  If I show up at  with myst gen iPad, will they still let me in the door?_  ( Too funny Tim!! )"/>
    <n v="0.30000001192092801"/>
    <n v="0.30000001192092801"/>
    <s v="POSITIVE"/>
    <s v="NEUTRAL"/>
    <x v="0"/>
    <x v="1"/>
  </r>
  <r>
    <s v="Hot-spot! If only @mention data speed could keep up RT @mention Also, thanks to Apple for releasing iOS 4.3 just in time for #SXSW"/>
    <s v="Apple"/>
    <x v="1"/>
    <s v="Hot-spot! If only  data speed could keep up RT  Also, thanks to Apple for releasing iOS just in time for "/>
    <n v="0.60000002384185702"/>
    <n v="1.20000004768371"/>
    <s v="POSITIVE"/>
    <s v="POSITIVE"/>
    <x v="1"/>
    <x v="1"/>
  </r>
  <r>
    <s v="wondering if ppl in #sxsw on friday will queue at the convention centre or the apple store! xD i'm still figuring out wot i'll do!"/>
    <s v="Apple"/>
    <x v="1"/>
    <s v="wondering if ppl in  on friday will queue at the convention centre or the apple store! xD i'm still figuring out wot i'll do!"/>
    <n v="0.40000000596046398"/>
    <n v="0.89999997615814198"/>
    <s v="POSITIVE"/>
    <s v="NEUTRAL"/>
    <x v="1"/>
    <x v="0"/>
  </r>
  <r>
    <s v="Wondering if the #sxsw crowd made lines at Apple stores elsewhere in the U.S. any shorter today..."/>
    <m/>
    <x v="2"/>
    <s v="Wondering if the  crowd made lines at Apple stores elsewhere in the U.S. any shorter today..."/>
    <n v="0"/>
    <n v="0"/>
    <s v="NEUTRAL"/>
    <s v="NEUTRAL"/>
    <x v="1"/>
    <x v="1"/>
  </r>
  <r>
    <s v="@mention  if there is another interview disaster like last year's Evan Woods one, you'll see alot of iPhone staring! #sxsw"/>
    <m/>
    <x v="2"/>
    <s v="  if there is another interview disaster like last year's Evan Woods one, you'll see alot of iPhone staring! "/>
    <n v="-0.10000000149011599"/>
    <n v="0.10000000149011599"/>
    <s v="NEUTRAL"/>
    <s v="NEGATIVE"/>
    <x v="1"/>
    <x v="0"/>
  </r>
  <r>
    <s v="_ÑÒ@mention If you were able to afford to attend #sxsw or buy an iPad today, consider saving a few $$$ for Japan earthquake relief. &amp;quot;"/>
    <m/>
    <x v="2"/>
    <s v="_  If you were able to afford to attend  or buy an iPad today, consider saving a few $$$ for Japan earthquake relief. &amp;quot;"/>
    <n v="0.10000000149011599"/>
    <n v="0.20000000298023199"/>
    <s v="NEUTRAL"/>
    <s v="NEUTRAL"/>
    <x v="1"/>
    <x v="1"/>
  </r>
  <r>
    <s v=".@mention imagines a future where Google asks you &amp;quot;Why do you want to know that?&amp;quot; when you search. #sxsw #smscifi"/>
    <m/>
    <x v="2"/>
    <s v=". imagines a future where Google asks you &amp;quot;Why do you want to know that?&amp;quot; when you search.  "/>
    <n v="-0.20000000298023199"/>
    <n v="0.60000002384185702"/>
    <s v="NEUTRAL"/>
    <s v="NEUTRAL"/>
    <x v="1"/>
    <x v="1"/>
  </r>
  <r>
    <s v="No launch imminent apparently, so Google Circles probably won't dÕ©but at #SXSW this evening."/>
    <m/>
    <x v="2"/>
    <s v="No launch imminent apparently, so Google Circles probably won't d but at  this evening."/>
    <n v="-0.69999998807907104"/>
    <n v="0.69999998807907104"/>
    <s v="NEGATIVE"/>
    <s v="NEUTRAL"/>
    <x v="0"/>
    <x v="1"/>
  </r>
  <r>
    <s v="This Week in #iPad clip: @mention joins @mention to review the free #SXSW Go #App! {link} #iPad2 #SXSWGo"/>
    <m/>
    <x v="1"/>
    <s v="This Week in  clip  joins  to review the free  Go ! {link}  "/>
    <n v="0.30000001192092801"/>
    <n v="0.30000001192092801"/>
    <s v="POSITIVE"/>
    <s v="NEUTRAL"/>
    <x v="1"/>
    <x v="0"/>
  </r>
  <r>
    <s v="If you're in a room full of people w/good Wi-Fi at #SXSW run #FrostWire on your Android {link} Share pics, apps, vids w/others"/>
    <s v="Android App"/>
    <x v="1"/>
    <s v="If you're in a room full of people w/good Wi-Fi at  run  on your Android {link} Share pics, apps, vids w/others"/>
    <n v="0.60000002384185702"/>
    <n v="0.60000002384185702"/>
    <s v="POSITIVE"/>
    <s v="NEUTRAL"/>
    <x v="1"/>
    <x v="0"/>
  </r>
  <r>
    <s v="If you're in a room full of people w/good Wi-Fi at #SXSW run #FrostWire on your Android {link} share pics, apps, vids w/others"/>
    <s v="Android App"/>
    <x v="1"/>
    <s v="If you're in a room full of people w/good Wi-Fi at  run  on your Android {link} share pics, apps, vids w/others"/>
    <n v="0.60000002384185702"/>
    <n v="0.60000002384185702"/>
    <s v="POSITIVE"/>
    <s v="NEUTRAL"/>
    <x v="1"/>
    <x v="0"/>
  </r>
  <r>
    <s v="Hot spots in Austin on Gowalla right now: convention cnt, the Ignite party n the Apple store. #sxsw #sxswi"/>
    <s v="Apple"/>
    <x v="1"/>
    <s v="Hot spots in Austin on Gowalla right now convention cnt, the Ignite party n the Apple store.  "/>
    <n v="0"/>
    <n v="0"/>
    <s v="NEUTRAL"/>
    <s v="NEUTRAL"/>
    <x v="0"/>
    <x v="0"/>
  </r>
  <r>
    <s v="I will be in Austin this weekend @mention #SXSW supporting Smarty Ears' launch of new iPad apps for Speech Therapy {link} #sxswh #sxsh"/>
    <m/>
    <x v="1"/>
    <s v="I will be in Austin this weekend   supporting Smarty Ears' launch of new iPad apps for Speech Therapy {link}  "/>
    <n v="0.60000002384185702"/>
    <n v="0.60000002384185702"/>
    <s v="POSITIVE"/>
    <s v="NEUTRAL"/>
    <x v="1"/>
    <x v="0"/>
  </r>
  <r>
    <s v="If you're in Austin today, please join @mention @mention and myself talking iPad 2 and #SxSW  here: {link} :)"/>
    <m/>
    <x v="2"/>
    <s v="If you're in Austin today, please join   and myself talking iPad and   here {link} "/>
    <n v="0.20000000298023199"/>
    <n v="0.20000000298023199"/>
    <s v="NEUTRAL"/>
    <s v="NEUTRAL"/>
    <x v="1"/>
    <x v="1"/>
  </r>
  <r>
    <s v="#sxsw guy in front of me at this panel has an ipad in an etch-a-sketch case...device of wondeR? #iusxsw"/>
    <s v="iPad"/>
    <x v="2"/>
    <s v=" guy in front of me at this panel has an ipad in an etch-a-sketch case...device of wondeR? "/>
    <n v="0"/>
    <n v="0"/>
    <s v="NEUTRAL"/>
    <s v="NEUTRAL"/>
    <x v="1"/>
    <x v="1"/>
  </r>
  <r>
    <s v="For those in need of sweet Mac goodness at #SXSW, Apple has set up a temporary store downtown: {link}"/>
    <s v="Apple"/>
    <x v="1"/>
    <s v="For those in need of sweet Mac goodness at , Apple has set up a temporary store downtown {link}"/>
    <n v="0.69999998807907104"/>
    <n v="0.69999998807907104"/>
    <s v="POSITIVE"/>
    <s v="NEUTRAL"/>
    <x v="1"/>
    <x v="0"/>
  </r>
  <r>
    <s v="Currently in route to a Truther Movement music festival at Spiderhouse. Google that. #SXSW"/>
    <m/>
    <x v="2"/>
    <s v="Currently in route to a Truther Movement music festival at Spiderhouse. Google that. "/>
    <n v="0.20000000298023199"/>
    <n v="0.5"/>
    <s v="NEUTRAL"/>
    <s v="NEUTRAL"/>
    <x v="1"/>
    <x v="1"/>
  </r>
  <r>
    <s v="This just in: @mention to release new #socialmedia tool at #sxsw - {link}"/>
    <m/>
    <x v="2"/>
    <s v="This just in  to release new  tool at  - {link}"/>
    <n v="0.20000000298023199"/>
    <n v="0.20000000298023199"/>
    <s v="NEUTRAL"/>
    <s v="NEUTRAL"/>
    <x v="1"/>
    <x v="1"/>
  </r>
  <r>
    <s v="NFC to be included on iPhone 5? Maybe.... #sxsw"/>
    <m/>
    <x v="2"/>
    <s v="NFC to be included on iPhone? Maybe.... "/>
    <n v="0"/>
    <n v="0.10000000149011599"/>
    <s v="NEUTRAL"/>
    <s v="NEUTRAL"/>
    <x v="1"/>
    <x v="1"/>
  </r>
  <r>
    <s v="The apple influence on ditto: one button login choice with facebook. #sxsw #UnderstandingHumans"/>
    <m/>
    <x v="2"/>
    <s v="The apple influence on ditto one button login choice with facebook.  "/>
    <n v="-0.10000000149011599"/>
    <n v="0.10000000149011599"/>
    <s v="NEUTRAL"/>
    <s v="NEUTRAL"/>
    <x v="1"/>
    <x v="1"/>
  </r>
  <r>
    <s v="WABI-SABI inspiration lab is looking for a spanish-speaking trend scout based in Austin, Texas. #sxsw {link}"/>
    <m/>
    <x v="2"/>
    <s v="WABI-SABI inspiration lab is looking for a spanish-speaking trend scout based in Austin, Texas.  {link}"/>
    <n v="0.30000001192092801"/>
    <n v="0.69999998807907104"/>
    <s v="POSITIVE"/>
    <s v="NEUTRAL"/>
    <x v="0"/>
    <x v="1"/>
  </r>
  <r>
    <s v="Zite, the Intelligent iPad Magazine: {link} &amp;lt;  Deliciousness. #sxsw #trending #youneedthis"/>
    <s v="iPad"/>
    <x v="1"/>
    <s v="Zite, the Intelligent iPad Magazine {link} &amp;lt;  Deliciousness.   "/>
    <n v="0"/>
    <n v="0"/>
    <s v="NEUTRAL"/>
    <s v="NEUTRAL"/>
    <x v="0"/>
    <x v="0"/>
  </r>
  <r>
    <s v="google is interested in location based tech for indoor venues - businesses, convention centers etc.  Tech needs to improve first.  #sxsw"/>
    <s v="Google"/>
    <x v="0"/>
    <s v="google is interested in location based tech for indoor venues - businesses, convention centers etc.  Tech needs to improve first.  "/>
    <n v="0.20000000298023199"/>
    <n v="0.5"/>
    <s v="NEUTRAL"/>
    <s v="NEUTRAL"/>
    <x v="0"/>
    <x v="0"/>
  </r>
  <r>
    <s v="Hmm. Very interesting. RT @mention Wonder if @mention is putting tips from the @mention API...  #SxSW #SUxSW"/>
    <m/>
    <x v="2"/>
    <s v="Hmm. Very interesting. RT  Wonder if  is putting tips from the  API...   "/>
    <n v="0.30000001192092801"/>
    <n v="1.29999995231628"/>
    <s v="POSITIVE"/>
    <s v="NEUTRAL"/>
    <x v="0"/>
    <x v="1"/>
  </r>
  <r>
    <s v="#TheKills interview now on @mention at #sxsw may be one of the most painfully vacuous interviews in history. {link}"/>
    <m/>
    <x v="2"/>
    <s v=" interview now on  at  may be one of the most painfully vacuous interviews in history. {link}"/>
    <n v="-0.20000000298023199"/>
    <n v="0.69999998807907104"/>
    <s v="NEUTRAL"/>
    <s v="NEGATIVE"/>
    <x v="1"/>
    <x v="0"/>
  </r>
  <r>
    <s v="Can't get into my first panel today. Line looks like the Apple Store. #SXSW {link}"/>
    <m/>
    <x v="2"/>
    <s v="Can't get into my first panel today. Line looks like the Apple Store.  {link}"/>
    <n v="-0.10000000149011599"/>
    <n v="0.5"/>
    <s v="NEUTRAL"/>
    <s v="NEGATIVE"/>
    <x v="1"/>
    <x v="0"/>
  </r>
  <r>
    <s v="Tim Soo's invisible instruments are jaw dropping. iPhone+Wii controller. {link} #lovemusicapi #sxsw"/>
    <s v="iPhone"/>
    <x v="1"/>
    <s v="Tim Soo's invisible instruments are jaw dropping. iPhone+Wii controller. {link}  "/>
    <n v="0"/>
    <n v="0.30000001192092801"/>
    <s v="NEUTRAL"/>
    <s v="POSITIVE"/>
    <x v="0"/>
    <x v="1"/>
  </r>
  <r>
    <s v="Rockin an iPad 2 from the downtown Apple #SXSW store. #apple"/>
    <s v="iPad"/>
    <x v="1"/>
    <s v="Rockin an iPad from the downtown Apple  store. "/>
    <n v="0.60000002384185702"/>
    <n v="0.60000002384185702"/>
    <s v="POSITIVE"/>
    <s v="POSITIVE"/>
    <x v="1"/>
    <x v="1"/>
  </r>
  <r>
    <s v="#technews iPad 2 Gets Temporary Apple Store for SXSW {link} #Tech_News #Apple #Apple_Store #iPad_2 #SXSW #tech"/>
    <m/>
    <x v="1"/>
    <s v=" iPad Gets Temporary Apple Store for SW {link}      "/>
    <n v="0.30000001192092801"/>
    <n v="0.30000001192092801"/>
    <s v="POSITIVE"/>
    <s v="NEUTRAL"/>
    <x v="1"/>
    <x v="0"/>
  </r>
  <r>
    <s v="AWESOME!! ipad 2 jailbreak!! {link} Grateful Dead #fab5 #sxsw"/>
    <s v="iPad"/>
    <x v="1"/>
    <s v="AWESOME!! ipad jailbreak!! {link} Grateful Dead  "/>
    <n v="0.60000002384185702"/>
    <n v="1.79999995231628"/>
    <s v="POSITIVE"/>
    <s v="POSITIVE"/>
    <x v="1"/>
    <x v="1"/>
  </r>
  <r>
    <s v="Heard the iPad 2 launch at #sxsw was pretty intense."/>
    <m/>
    <x v="2"/>
    <s v="Heard the iPad launch at  was pretty intense."/>
    <n v="0.5"/>
    <n v="0.5"/>
    <s v="POSITIVE"/>
    <s v="POSITIVE"/>
    <x v="0"/>
    <x v="0"/>
  </r>
  <r>
    <s v="New Post: iPad 2 Launches to Huge Lines at Apple Pop-Up Shop in Austin {link} #SXSW #SXSWi"/>
    <s v="iPad"/>
    <x v="1"/>
    <s v="New Post iPad Launches to Huge Lines at Apple Pop-Up Shop in Austin {link}  "/>
    <n v="0"/>
    <n v="0"/>
    <s v="NEUTRAL"/>
    <s v="NEUTRAL"/>
    <x v="0"/>
    <x v="0"/>
  </r>
  <r>
    <s v="_ÑÒ@mention iPad 2 Sold Out, 70% Went to New Buyers [REPORT] - {link} #sxsw #socialmedia #tech #ipad2 #media_Ñ"/>
    <s v="iPad"/>
    <x v="1"/>
    <s v="_  iPad Sold Out,% Went to New Buyers [REPORT] - {link}      "/>
    <n v="-0.80000001192092896"/>
    <n v="0.80000001192092896"/>
    <s v="NEGATIVE"/>
    <s v="NEUTRAL"/>
    <x v="0"/>
    <x v="0"/>
  </r>
  <r>
    <s v="Remaining iPad 2 stock at #sxsw Apple store.. Come get one :-)  {link}"/>
    <s v="iPad"/>
    <x v="1"/>
    <s v="Remaining iPad stock at  Apple store.. Come get one   {link}"/>
    <n v="0"/>
    <n v="0"/>
    <s v="NEUTRAL"/>
    <s v="NEUTRAL"/>
    <x v="0"/>
    <x v="0"/>
  </r>
  <r>
    <s v="I won the iPad accessories bag! Thanks @mention #SXSW"/>
    <s v="iPad"/>
    <x v="1"/>
    <s v="I won the iPad accessories bag! Thanks  "/>
    <n v="0.20000000298023199"/>
    <n v="0.40000000596046398"/>
    <s v="NEUTRAL"/>
    <s v="POSITIVE"/>
    <x v="0"/>
    <x v="1"/>
  </r>
  <r>
    <s v="The #sxsw iPad app is pure gold. @mention"/>
    <s v="iPad or iPhone App"/>
    <x v="1"/>
    <s v="The  iPad app is pure gold. "/>
    <n v="0.20000000298023199"/>
    <n v="0.20000000298023199"/>
    <s v="NEUTRAL"/>
    <s v="POSITIVE"/>
    <x v="0"/>
    <x v="1"/>
  </r>
  <r>
    <s v="Check out iPad Design Headaches (2 Tablets, Call in the Morning) at SXSW._x000d_{link} #SXSW #tapworthy"/>
    <s v="iPad"/>
    <x v="2"/>
    <s v="Check out iPad Design Headaches (2 Tablets, Call in the Morning) at SW._x000d_{link}  "/>
    <n v="0.20000000298023199"/>
    <n v="0.40000000596046398"/>
    <s v="NEUTRAL"/>
    <s v="NEUTRAL"/>
    <x v="1"/>
    <x v="1"/>
  </r>
  <r>
    <s v="First up: iPad Design Headaches (2 Tablets, Call in the Morning). #SXSW #tapworthy"/>
    <s v="iPad"/>
    <x v="2"/>
    <s v="First up iPad Design Headaches (2 Tablets, Call in the Morning).  "/>
    <n v="0.10000000149011599"/>
    <n v="0.10000000149011599"/>
    <s v="NEUTRAL"/>
    <s v="NEUTRAL"/>
    <x v="1"/>
    <x v="1"/>
  </r>
  <r>
    <s v="the first iPad didn't even exist here last year and I already feel like I'm pulling out an antique everytime I use my iPad #sxsw #ipad2"/>
    <s v="iPad"/>
    <x v="0"/>
    <s v="the first iPad didn't even exist here last year and I already feel like I'm pulling out an antique everytime I use my iPad  "/>
    <n v="-0.80000001192092896"/>
    <n v="0.80000001192092896"/>
    <s v="NEGATIVE"/>
    <s v="NEGATIVE"/>
    <x v="1"/>
    <x v="1"/>
  </r>
  <r>
    <s v="Designing iPad Interfaces - New Navigation Schemas._x000d_#SXSW #UXDes"/>
    <m/>
    <x v="2"/>
    <s v="Designing iPad Interfaces - New Navigation Schemas._x000d_ "/>
    <n v="0.69999998807907104"/>
    <n v="0.69999998807907104"/>
    <s v="POSITIVE"/>
    <s v="NEUTRAL"/>
    <x v="0"/>
    <x v="1"/>
  </r>
  <r>
    <s v="Designing iPad interfaces with @mention #UXDes #SXSW  {link}"/>
    <m/>
    <x v="2"/>
    <s v="Designing iPad interfaces with     {link}"/>
    <n v="0.30000001192092801"/>
    <n v="0.30000001192092801"/>
    <s v="POSITIVE"/>
    <s v="NEUTRAL"/>
    <x v="0"/>
    <x v="1"/>
  </r>
  <r>
    <s v="Turn your iPad into a 'physical messaging platform' with Holler Gram, a cheeky app we built for #SXSW. {link}"/>
    <s v="iPad or iPhone App"/>
    <x v="1"/>
    <s v="Turn your iPad into a 'physical messaging platform' with Holler Gram, a cheeky app we built for . {link}"/>
    <n v="0.20000000298023199"/>
    <n v="0.40000000596046398"/>
    <s v="NEUTRAL"/>
    <s v="NEUTRAL"/>
    <x v="0"/>
    <x v="0"/>
  </r>
  <r>
    <s v="Spin Play iPad launch Party. Hanging with @mention and @mention #sxsw (@mention Cedar Street Courtyard) {link}"/>
    <m/>
    <x v="2"/>
    <s v="Spin Play iPad launch Party. Hanging with  and   ( Cedar Street Courtyard) {link}"/>
    <n v="0"/>
    <n v="0.20000000298023199"/>
    <s v="NEUTRAL"/>
    <s v="NEUTRAL"/>
    <x v="1"/>
    <x v="1"/>
  </r>
  <r>
    <s v="shoot, my ipad will not display any search results :( will have to go through questions later #osmpw #sxsw"/>
    <s v="iPad"/>
    <x v="0"/>
    <s v="shoot, my ipad will not display any search results  will have to go through questions later  "/>
    <n v="-0.69999998807907104"/>
    <n v="0.69999998807907104"/>
    <s v="NEGATIVE"/>
    <s v="NEGATIVE"/>
    <x v="1"/>
    <x v="1"/>
  </r>
  <r>
    <s v="Pic of my iPad-winning performance: {link} #sxsw #accordion #toodamnlucky"/>
    <s v="iPad"/>
    <x v="1"/>
    <s v="Pic of my iPad-winning performance {link}   "/>
    <n v="0.10000000149011599"/>
    <n v="0.10000000149011599"/>
    <s v="NEUTRAL"/>
    <s v="NEUTRAL"/>
    <x v="0"/>
    <x v="0"/>
  </r>
  <r>
    <s v="I fear no iphone + #att 3gs slowpoke network during #sxsw &amp;amp; #sxswmusic."/>
    <s v="iPhone"/>
    <x v="1"/>
    <s v="I fear no iphone + gs slowpoke network during  &amp;amp; ."/>
    <n v="-0.20000000298023199"/>
    <n v="0.20000000298023199"/>
    <s v="NEUTRAL"/>
    <s v="NEUTRAL"/>
    <x v="0"/>
    <x v="0"/>
  </r>
  <r>
    <s v="The #SXSW iPhone app is mocking me. Like I have the money to be there - COME ON."/>
    <s v="iPad or iPhone App"/>
    <x v="0"/>
    <s v="The  iPhone app is mocking me. Like I have the money to be there - COME ON."/>
    <n v="0"/>
    <n v="0.89999997615814198"/>
    <s v="NEUTRAL"/>
    <s v="NEGATIVE"/>
    <x v="0"/>
    <x v="1"/>
  </r>
  <r>
    <s v="The #SXSW iPhone app is one of the worst I've had to use in a very long time."/>
    <s v="iPad or iPhone App"/>
    <x v="0"/>
    <s v="The  iPhone app is one of the worst I've had to use in a very long time."/>
    <n v="-0.89999997615814198"/>
    <n v="0.89999997615814198"/>
    <s v="NEGATIVE"/>
    <s v="NEGATIVE"/>
    <x v="1"/>
    <x v="1"/>
  </r>
  <r>
    <s v="Very cool iphone app just launched at #sxsw FlyPost: community bulletin board w/ location. Learn more: {link} {link}"/>
    <s v="iPad or iPhone App"/>
    <x v="1"/>
    <s v="Very cool iphone app just launched at  FlyPost community bulletin board w/ location. Learn more {link} {link}"/>
    <n v="0.5"/>
    <n v="1.1000000238418499"/>
    <s v="POSITIVE"/>
    <s v="POSITIVE"/>
    <x v="1"/>
    <x v="1"/>
  </r>
  <r>
    <s v="Pedicab + iPhone charger would be epic win. #SXSW"/>
    <s v="Other Apple product or service"/>
    <x v="1"/>
    <s v="Pedicab + iPhone charger would be epic win. "/>
    <n v="0.40000000596046398"/>
    <n v="0.40000000596046398"/>
    <s v="POSITIVE"/>
    <s v="NEUTRAL"/>
    <x v="1"/>
    <x v="0"/>
  </r>
  <r>
    <s v="Check out iPhone Developer Meet Up at SXSW._x000d_{link} #SXSW"/>
    <s v="iPhone"/>
    <x v="1"/>
    <s v="Check out iPhone Developer Meet Up at SW._x000d_{link} "/>
    <n v="0.30000001192092801"/>
    <n v="0.60000002384185702"/>
    <s v="POSITIVE"/>
    <s v="NEUTRAL"/>
    <x v="1"/>
    <x v="0"/>
  </r>
  <r>
    <s v="Forgot my iPhone for #sxsw. Android only. Knife to a gun fight"/>
    <m/>
    <x v="2"/>
    <s v="Forgot my iPhone for . Android only. Knife to a gun fight"/>
    <n v="0"/>
    <n v="0.69999998807907104"/>
    <s v="NEUTRAL"/>
    <s v="NEUTRAL"/>
    <x v="1"/>
    <x v="1"/>
  </r>
  <r>
    <s v="&amp;quot;the iPhone is a transient device used in short bursts; the iPad is an 'after 8pm, on the couch' device.&amp;quot; @mention #sxsw"/>
    <s v="iPhone"/>
    <x v="1"/>
    <s v="&amp;quot;the iPhone is a transient device used in short bursts; the iPad is an 'afterpm, on the couch' device.&amp;quot;  "/>
    <n v="-0.20000000298023199"/>
    <n v="0.20000000298023199"/>
    <s v="NEUTRAL"/>
    <s v="NEUTRAL"/>
    <x v="0"/>
    <x v="0"/>
  </r>
  <r>
    <s v="Fret not, iPhone owners. Apple to open temporary store at #SXSW. {link} via @mention"/>
    <m/>
    <x v="2"/>
    <s v="Fret not, iPhone owners. Apple to open temporary store at . {link} via "/>
    <n v="0"/>
    <n v="0.30000001192092801"/>
    <s v="NEUTRAL"/>
    <s v="NEGATIVE"/>
    <x v="1"/>
    <x v="0"/>
  </r>
  <r>
    <s v="Disliking iPhone twitter auto shortening links for me. #sxsw"/>
    <s v="iPad or iPhone App"/>
    <x v="0"/>
    <s v="Disliking iPhone twitter auto shortening links for me. "/>
    <n v="-0.5"/>
    <n v="0.5"/>
    <s v="NEGATIVE"/>
    <s v="NEUTRAL"/>
    <x v="1"/>
    <x v="0"/>
  </r>
  <r>
    <s v="@mention  iPhone. Clearly. Positively. Happily. #SXSW"/>
    <s v="iPhone"/>
    <x v="1"/>
    <s v="  iPhone. Clearly. Positively. Happily. "/>
    <n v="0.20000000298023199"/>
    <n v="1.1000000238418499"/>
    <s v="NEUTRAL"/>
    <s v="POSITIVE"/>
    <x v="0"/>
    <x v="1"/>
  </r>
  <r>
    <s v="Clipboard is a carny #ipad #lowtech #sxsw"/>
    <m/>
    <x v="2"/>
    <s v="Clipboard is a carny   "/>
    <n v="0"/>
    <n v="0"/>
    <s v="NEUTRAL"/>
    <s v="NEUTRAL"/>
    <x v="1"/>
    <x v="1"/>
  </r>
  <r>
    <s v=".@mention is competing with @mention circles on the SocialFlow board for most resonant topic here. #sxsw  {link}"/>
    <m/>
    <x v="2"/>
    <s v=". is competing with  circles on the SocialFlow board for most resonant topic here.   {link}"/>
    <n v="0.10000000149011599"/>
    <n v="0.20000000298023199"/>
    <s v="NEUTRAL"/>
    <s v="NEUTRAL"/>
    <x v="1"/>
    <x v="1"/>
  </r>
  <r>
    <s v="Flipboard is developing an iPhone version, not Android, says @mention #sxsw"/>
    <s v="iPhone"/>
    <x v="1"/>
    <s v="Flipboard is developing an iPhone version, not Android, says  "/>
    <n v="-0.69999998807907104"/>
    <n v="0.69999998807907104"/>
    <s v="NEGATIVE"/>
    <s v="NEUTRAL"/>
    <x v="0"/>
    <x v="0"/>
  </r>
  <r>
    <s v="Microsoft is going to launch IE9 at #SXSW. Amid all those glowing Apple logos. #classicaudiencemisread"/>
    <m/>
    <x v="2"/>
    <s v="Microsoft is going to launch IE9 at . Amid all those glowing Apple logos. "/>
    <n v="0.20000000298023199"/>
    <n v="0.5"/>
    <s v="NEUTRAL"/>
    <s v="NEUTRAL"/>
    <x v="1"/>
    <x v="1"/>
  </r>
  <r>
    <s v="my iPhone is overheating. why are there so many british sounding people in texas? #SXSW"/>
    <s v="iPhone"/>
    <x v="0"/>
    <s v="my iPhone is overheating. why are there so many british sounding people in texas? "/>
    <n v="-0.10000000149011599"/>
    <n v="0.30000001192092801"/>
    <s v="NEUTRAL"/>
    <s v="NEGATIVE"/>
    <x v="0"/>
    <x v="1"/>
  </r>
  <r>
    <s v="So {link} is part of my presentation at #SXSW so good thing it's crashing now instead of then. Works best on iPhone/Android"/>
    <s v="iPhone"/>
    <x v="1"/>
    <s v="So {link} is part of my presentation at  so good thing it's crashing now instead of then. Works best on iPhone/Android"/>
    <n v="0.10000000149011599"/>
    <n v="1.3999999761581401"/>
    <s v="NEUTRAL"/>
    <s v="POSITIVE"/>
    <x v="0"/>
    <x v="1"/>
  </r>
  <r>
    <s v="#hashable is rocking @mention #SXSW the new &amp;quot;cloud&amp;quot; of Business Cards. No for #iPhone and #Android too"/>
    <m/>
    <x v="2"/>
    <s v=" is rocking   the new &amp;quot;cloud&amp;quot; of Business Cards. No for  and  too"/>
    <n v="0"/>
    <n v="0.80000001192092896"/>
    <s v="NEUTRAL"/>
    <s v="NEUTRAL"/>
    <x v="1"/>
    <x v="1"/>
  </r>
  <r>
    <s v=".@mention is super-friendly w google and isn't closed to acquisition &amp;amp; partnership. Answering very pointed ?s from @mention #sxsw"/>
    <m/>
    <x v="2"/>
    <s v=". is super-friendly w google and isn't closed to acquisition &amp;amp; partnership. Answering very pointed ?s from  "/>
    <n v="0"/>
    <n v="0"/>
    <s v="NEUTRAL"/>
    <s v="POSITIVE"/>
    <x v="1"/>
    <x v="0"/>
  </r>
  <r>
    <s v="GameSalad is the topic of a Dutch podcast! {link} #gssxsw #sxsw #sxsw2011 #SXSWNL"/>
    <m/>
    <x v="2"/>
    <s v="GameSalad is the topic of a Dutch podcast! {link}    "/>
    <n v="0.10000000149011599"/>
    <n v="0.20000000298023199"/>
    <s v="NEUTRAL"/>
    <s v="NEUTRAL"/>
    <x v="1"/>
    <x v="1"/>
  </r>
  <r>
    <s v="Soo where is this Apple store at #SXSW ?"/>
    <m/>
    <x v="2"/>
    <s v="Soo where is this Apple store at  ?"/>
    <n v="0"/>
    <n v="0"/>
    <s v="NEUTRAL"/>
    <s v="NEUTRAL"/>
    <x v="1"/>
    <x v="1"/>
  </r>
  <r>
    <s v="my sister is throwing the Google sxsw party tonigh Come!! {link} Bands, food, art, ice cream, nifty interactive #sxsw"/>
    <s v="Google"/>
    <x v="1"/>
    <s v="my sister is throwing the Google sxsw party tonigh Come!! {link} Bands, food, art, ice cream, nifty interactive "/>
    <n v="0.30000001192092801"/>
    <n v="1"/>
    <s v="POSITIVE"/>
    <s v="NEUTRAL"/>
    <x v="1"/>
    <x v="0"/>
  </r>
  <r>
    <s v="_ÑÒ@mention is walking around #SXSW while staring down at my iPhone 4... Just like everyone else._Ñ // ummmm...ditto that"/>
    <s v="iPhone"/>
    <x v="2"/>
    <s v="_  is walking around  while staring down at my iPhone... Just like everyone else._  // ummmm...ditto that"/>
    <n v="0"/>
    <n v="0.20000000298023199"/>
    <s v="NEUTRAL"/>
    <s v="NEUTRAL"/>
    <x v="1"/>
    <x v="1"/>
  </r>
  <r>
    <s v="My iPhone is wilting under the stress of being at #sxsw."/>
    <s v="iPhone"/>
    <x v="0"/>
    <s v="My iPhone is wilting under the stress of being at ."/>
    <n v="0.10000000149011599"/>
    <n v="0.10000000149011599"/>
    <s v="NEUTRAL"/>
    <s v="NEGATIVE"/>
    <x v="0"/>
    <x v="1"/>
  </r>
  <r>
    <s v="I believe it - I almost always use Google Maps on my iPhone RT @mention 40% of Google Maps use is Mobile says @mention #sxsw"/>
    <s v="Other Google product or service"/>
    <x v="1"/>
    <s v="I believe it - I almost always use Google Maps on my iPhone RT % of Google Maps use is Mobile says  "/>
    <n v="-0.30000001192092801"/>
    <n v="0.30000001192092801"/>
    <s v="NEGATIVE"/>
    <s v="NEUTRAL"/>
    <x v="0"/>
    <x v="0"/>
  </r>
  <r>
    <s v="Of course it does! RT @mention #SXSW Gets Its Own Apple Store {link} #geeksrule"/>
    <s v="Apple"/>
    <x v="1"/>
    <s v="Of course it does! RT   Gets Its Own Apple Store {link} "/>
    <n v="0.10000000149011599"/>
    <n v="0.30000001192092801"/>
    <s v="NEUTRAL"/>
    <s v="NEUTRAL"/>
    <x v="0"/>
    <x v="0"/>
  </r>
  <r>
    <s v="Rumor has it that apple putting up pop-up store at congress/6th.  Strange activity on SW corner now.  Could that be it?  Shhh... #sxsw"/>
    <m/>
    <x v="2"/>
    <s v="Rumor has it that apple putting up pop-up store at congress/6th.  Strange activity on SW corner now.  Could that be it?  Shhh... "/>
    <n v="0"/>
    <n v="0.30000001192092801"/>
    <s v="NEUTRAL"/>
    <s v="NEUTRAL"/>
    <x v="1"/>
    <x v="1"/>
  </r>
  <r>
    <s v="Gotta get it! RT @mention Hey Taariq, howdy from Texas, fav #sXsw app is: {link} &amp;lt;--android-or get Iphone #UsGuys"/>
    <s v="iPad or iPhone App"/>
    <x v="1"/>
    <s v="Gotta get it! RT  Hey Taariq, howdy from Texas, fav  app is {link} &amp;lt;--android-or get Iphone "/>
    <n v="0"/>
    <n v="0"/>
    <s v="NEUTRAL"/>
    <s v="NEUTRAL"/>
    <x v="0"/>
    <x v="0"/>
  </r>
  <r>
    <s v=".@mention It's not a rumor: Apple is opening up a temporary store in downtown Austin for #SXSW and the iPad 2 launch {link} #fb"/>
    <m/>
    <x v="2"/>
    <s v=". It's not a rumor Apple is opening up a temporary store in downtown Austin for  and the iPad launch {link} "/>
    <n v="0"/>
    <n v="0.30000001192092801"/>
    <s v="NEUTRAL"/>
    <s v="NEUTRAL"/>
    <x v="1"/>
    <x v="1"/>
  </r>
  <r>
    <s v="_ÑÒ@mention It's not a rumor: Apple is opening up a temporary store in downtown Austin for #SXSW and the iPad 2 launch {link}"/>
    <m/>
    <x v="2"/>
    <s v="_  It's not a rumor Apple is opening up a temporary store in downtown Austin for  and the iPad launch {link}"/>
    <n v="-0.20000000298023199"/>
    <n v="0.20000000298023199"/>
    <s v="NEUTRAL"/>
    <s v="NEUTRAL"/>
    <x v="1"/>
    <x v="1"/>
  </r>
  <r>
    <s v="@mention  It's not a rumor: Apple is opening up a temporary store in downtown Austin for #SXSW and the iPad 2 launch bit.ly/g03MZB"/>
    <m/>
    <x v="2"/>
    <s v="  It's not a rumor Apple is opening up a temporary store in downtown Austin for  and the iPad launch "/>
    <n v="-0.20000000298023199"/>
    <n v="0.20000000298023199"/>
    <s v="NEUTRAL"/>
    <s v="NEUTRAL"/>
    <x v="1"/>
    <x v="1"/>
  </r>
  <r>
    <s v="@mention  Its bigger than an iphone and smaller than a PC, so good for big events like #SXSW and meeti? {link}"/>
    <m/>
    <x v="1"/>
    <s v="  Its bigger than an iphone and smaller than a PC, so good for big events like  and meeti? {link}"/>
    <n v="0.5"/>
    <n v="1"/>
    <s v="POSITIVE"/>
    <s v="POSITIVE"/>
    <x v="1"/>
    <x v="1"/>
  </r>
  <r>
    <s v="@mention  Its bigger than an iphone and smaller than a PC, so good for big events like #SXSW and meeting day? {link}"/>
    <s v="iPad"/>
    <x v="1"/>
    <s v="  Its bigger than an iphone and smaller than a PC, so good for big events like  and meeting day? {link}"/>
    <n v="0.5"/>
    <n v="1"/>
    <s v="POSITIVE"/>
    <s v="POSITIVE"/>
    <x v="1"/>
    <x v="1"/>
  </r>
  <r>
    <s v="SXSW Gets Its Own Apple Store {link} #atx"/>
    <m/>
    <x v="2"/>
    <s v="SW Gets Its Own Apple Store {link} "/>
    <n v="0.5"/>
    <n v="0.5"/>
    <s v="POSITIVE"/>
    <s v="NEUTRAL"/>
    <x v="0"/>
    <x v="1"/>
  </r>
  <r>
    <s v="I'm a bit jealous seeing #SXSW attendees with #ipad2. My iPad seems so obsolete..."/>
    <s v="iPad"/>
    <x v="1"/>
    <s v="I'm a bit jealous seeing  attendees with . My iPad seems so obsolete..."/>
    <n v="0.10000000149011599"/>
    <n v="1.1000000238418499"/>
    <s v="NEUTRAL"/>
    <s v="NEGATIVE"/>
    <x v="0"/>
    <x v="0"/>
  </r>
  <r>
    <s v="At #sxsw? Join us for a drink (or 2) tonight at 7pm. Fado Irish Pub on 4th.  {link} We'd love to meet!"/>
    <m/>
    <x v="2"/>
    <s v="At ? Join us for a drink (or) tonight atpm. Fado Irish Pub onth.  {link} We'd love to meet!"/>
    <n v="0.20000000298023199"/>
    <n v="1.20000004768371"/>
    <s v="NEUTRAL"/>
    <s v="NEUTRAL"/>
    <x v="1"/>
    <x v="1"/>
  </r>
  <r>
    <s v="Posterous Joins The SXSW Pile On With Posterous Events For iPhone - TechCrunch {link} #sxsw"/>
    <m/>
    <x v="2"/>
    <s v="Posterous Joins The SW Pile On With Posterous Events For iPhone - TechCrunch {link} "/>
    <n v="0.60000002384185702"/>
    <n v="0.60000002384185702"/>
    <s v="POSITIVE"/>
    <s v="NEUTRAL"/>
    <x v="0"/>
    <x v="1"/>
  </r>
  <r>
    <s v="Posterous Joins The SXSW Pile On With Posterous Events For iPhone {link} #iPhone #RichPearson #SXSW"/>
    <m/>
    <x v="2"/>
    <s v="Posterous Joins The SW Pile On With Posterous Events For iPhone {link}   "/>
    <n v="0.60000002384185702"/>
    <n v="0.60000002384185702"/>
    <s v="POSITIVE"/>
    <s v="NEUTRAL"/>
    <x v="0"/>
    <x v="1"/>
  </r>
  <r>
    <s v="buildings just &amp;quot;sprout up&amp;quot; in the new google maps for mobile #sxsw"/>
    <m/>
    <x v="2"/>
    <s v="buildings just &amp;quot;sprout up&amp;quot; in the new google maps for mobile "/>
    <n v="-0.10000000149011599"/>
    <n v="0.10000000149011599"/>
    <s v="NEUTRAL"/>
    <s v="NEUTRAL"/>
    <x v="1"/>
    <x v="1"/>
  </r>
  <r>
    <s v="I think I just broke @mention [iPhone app]. #sxsw #sorry"/>
    <m/>
    <x v="2"/>
    <s v="I think I just broke  [iPhone app].  "/>
    <n v="-0.30000001192092801"/>
    <n v="0.30000001192092801"/>
    <s v="NEGATIVE"/>
    <s v="NEGATIVE"/>
    <x v="0"/>
    <x v="0"/>
  </r>
  <r>
    <s v="#technews Just In Time For SXSW, Foursquare Ups The Game And... {link} #Tech_News #Friends_Offer #iPhone #SXSW #The_Game #tech"/>
    <m/>
    <x v="2"/>
    <s v=" Just In Time For SW, Foursquare Ups The Game And... {link}      "/>
    <n v="-0.80000001192092896"/>
    <n v="0.80000001192092896"/>
    <s v="NEGATIVE"/>
    <s v="NEUTRAL"/>
    <x v="0"/>
    <x v="1"/>
  </r>
  <r>
    <s v="&amp;quot;I'm just learning all of these things from the screen.&amp;quot; A 4-year old's explanation of how she instantly knew how to use an iPad. #sxsw"/>
    <s v="iPad"/>
    <x v="1"/>
    <s v="&amp;quot;I'm just learning all of these things from the screen.&amp;quot; A-year old's explanation of how she instantly knew how to use an iPad. "/>
    <n v="0.20000000298023199"/>
    <n v="0.20000000298023199"/>
    <s v="NEUTRAL"/>
    <s v="NEUTRAL"/>
    <x v="0"/>
    <x v="0"/>
  </r>
  <r>
    <s v="more that just location, PixieEngine! RT @mention Google says the future is location, location, location: {link} #SXSW #CNN"/>
    <s v="Google"/>
    <x v="0"/>
    <s v="more that just location, PixieEngine! RT  Google says the future is location, location, location {link}  "/>
    <n v="0"/>
    <n v="0.10000000149011599"/>
    <s v="NEUTRAL"/>
    <s v="NEUTRAL"/>
    <x v="0"/>
    <x v="0"/>
  </r>
  <r>
    <s v="_ÑÒ@mention Just picked up my iPad 2, now back to #sxsw {link} .. So what cha think. Is it worth the upgrade?"/>
    <m/>
    <x v="2"/>
    <s v="_  Just picked up my iPad, now back to  {link} .. So what cha think. Is it worth the upgrade?"/>
    <n v="0"/>
    <n v="0.30000001192092801"/>
    <s v="NEUTRAL"/>
    <s v="NEUTRAL"/>
    <x v="1"/>
    <x v="1"/>
  </r>
  <r>
    <s v="At #sxsw? Keep a tab on all the great #craftbeer you're drinking in Austin. Next Pint for iPhone. {link}"/>
    <m/>
    <x v="2"/>
    <s v="At ? Keep a tab on all the great  you're drinking in Austin. Next Pint for iPhone. {link}"/>
    <n v="0.20000000298023199"/>
    <n v="1"/>
    <s v="NEUTRAL"/>
    <s v="POSITIVE"/>
    <x v="1"/>
    <x v="0"/>
  </r>
  <r>
    <s v="This iPad keeps me awake. Thank god I bought it.... #SXSW"/>
    <s v="iPad"/>
    <x v="1"/>
    <s v="This iPad keeps me awake. Thank god I bought it.... "/>
    <n v="0"/>
    <n v="0.10000000149011599"/>
    <s v="NEUTRAL"/>
    <s v="POSITIVE"/>
    <x v="0"/>
    <x v="1"/>
  </r>
  <r>
    <s v="Kawasaki: key to enchantment = trustworthiness of Zappos + likeability of Richard Branson + product of Apple #sxsw #mccannsxsw #mrmworldwide"/>
    <m/>
    <x v="2"/>
    <s v="Kawasaki key to enchantment = trustworthiness of Zappos + likeability of Richard Branson + product of Apple   "/>
    <n v="0.60000002384185702"/>
    <n v="0.60000002384185702"/>
    <s v="POSITIVE"/>
    <s v="NEUTRAL"/>
    <x v="0"/>
    <x v="1"/>
  </r>
  <r>
    <s v="At Google keynote by Marissa Mayer. #sxsw (@mention ACC - Ballroom D w/ 65 others) {link}"/>
    <m/>
    <x v="2"/>
    <s v="At Google keynote by Marissa Mayer.  ( ACC - Ballroom D w/ others) {link}"/>
    <n v="0.10000000149011599"/>
    <n v="0.30000001192092801"/>
    <s v="NEUTRAL"/>
    <s v="NEUTRAL"/>
    <x v="1"/>
    <x v="1"/>
  </r>
  <r>
    <s v="iPhone, I know this #SXSW week will be tough on your already-dwindling battery, but so help me Jeebus if you keep correcting my curse words."/>
    <s v="iPhone"/>
    <x v="0"/>
    <s v="iPhone, I know this  week will be tough on your already-dwindling battery, but so help me Jeebus if you keep correcting my curse words."/>
    <n v="0.60000002384185702"/>
    <n v="0.60000002384185702"/>
    <s v="POSITIVE"/>
    <s v="NEUTRAL"/>
    <x v="0"/>
    <x v="0"/>
  </r>
  <r>
    <s v="#sxsw Jon Kolko has had his coffee. He's from a venture accelerator. {link} looking critically at Apple's influence on edu."/>
    <m/>
    <x v="2"/>
    <s v=" Jon Kolko has had his coffee. He's from a venture accelerator. {link} looking critically at Apple's influence on edu."/>
    <n v="0"/>
    <n v="0.10000000149011599"/>
    <s v="NEUTRAL"/>
    <s v="NEUTRAL"/>
    <x v="1"/>
    <x v="1"/>
  </r>
  <r>
    <s v="Google no lanzara ningun producto en South by SouthWest #sxsw 2011 {link}"/>
    <m/>
    <x v="2"/>
    <s v="Google no lanzara ningun producto en South by SouthWest  {link}"/>
    <n v="-0.60000002384185702"/>
    <n v="0.60000002384185702"/>
    <s v="NEGATIVE"/>
    <s v="NEUTRAL"/>
    <x v="0"/>
    <x v="1"/>
  </r>
  <r>
    <s v="Google to launch a new social network Circles. Possibly today {link} #SXSW"/>
    <m/>
    <x v="2"/>
    <s v="Google to launch a new social network Circles. Possibly today {link} "/>
    <n v="0"/>
    <n v="0.10000000149011599"/>
    <s v="NEUTRAL"/>
    <s v="NEUTRAL"/>
    <x v="1"/>
    <x v="1"/>
  </r>
  <r>
    <s v="google to launch a social network at #sxsw today?"/>
    <m/>
    <x v="2"/>
    <s v="google to launch a social network at  today?"/>
    <n v="-0.10000000149011599"/>
    <n v="0.10000000149011599"/>
    <s v="NEUTRAL"/>
    <s v="NEUTRAL"/>
    <x v="1"/>
    <x v="1"/>
  </r>
  <r>
    <s v="Google to launch a social network, Circles, at #SxSW - {link} - Who's excited?"/>
    <s v="Other Google product or service"/>
    <x v="1"/>
    <s v="Google to launch a social network, Circles, at  - {link} - Who's excited?"/>
    <n v="0"/>
    <n v="0"/>
    <s v="NEUTRAL"/>
    <s v="NEUTRAL"/>
    <x v="0"/>
    <x v="0"/>
  </r>
  <r>
    <s v="Google to launch Circles social network at #sxsw? {link}"/>
    <m/>
    <x v="2"/>
    <s v="Google to launch Circles social network at ? {link}"/>
    <n v="-0.10000000149011599"/>
    <n v="0.10000000149011599"/>
    <s v="NEUTRAL"/>
    <s v="NEUTRAL"/>
    <x v="1"/>
    <x v="1"/>
  </r>
  <r>
    <s v="Google to Launch Major New Social Network Called &amp;quot;Circles&amp;quot; - {link} #sxsw /via @mention @mention /cc @mention @mentionc"/>
    <m/>
    <x v="2"/>
    <s v="Google to Launch Major New Social Network Called &amp;quot;Circles&amp;quot; - {link}  /via   /cc  "/>
    <n v="-0.20000000298023199"/>
    <n v="0.20000000298023199"/>
    <s v="NEUTRAL"/>
    <s v="NEUTRAL"/>
    <x v="1"/>
    <x v="1"/>
  </r>
  <r>
    <s v="Google to Launch Major New Social Network Called #Circles - {link} &amp;gt; Update: No preview planned at #SXSW"/>
    <m/>
    <x v="2"/>
    <s v="Google to Launch Major New Social Network Called  - {link} &amp;gt; Update No preview planned at "/>
    <n v="-0.30000001192092801"/>
    <n v="0.30000001192092801"/>
    <s v="NEGATIVE"/>
    <s v="NEUTRAL"/>
    <x v="0"/>
    <x v="1"/>
  </r>
  <r>
    <s v="Google to Launch Major New Social Network Called Circles  {link} #sxsw (via @mention"/>
    <s v="Google"/>
    <x v="1"/>
    <s v="Google to Launch Major New Social Network Called Circles  {link}  (via "/>
    <n v="0.5"/>
    <n v="0.5"/>
    <s v="POSITIVE"/>
    <s v="NEUTRAL"/>
    <x v="1"/>
    <x v="0"/>
  </r>
  <r>
    <s v="Google to Launch Major New Social Network Called Circles --{link} #sxsw"/>
    <m/>
    <x v="2"/>
    <s v="Google to Launch Major New Social Network Called Circles --{link} "/>
    <n v="0.5"/>
    <n v="0.5"/>
    <s v="POSITIVE"/>
    <s v="NEUTRAL"/>
    <x v="0"/>
    <x v="1"/>
  </r>
  <r>
    <s v="Google to Launch Major New Social Network Called Circles (Updated) {link} *Not launched at #SXSW, but soon. Should I care?"/>
    <s v="Other Google product or service"/>
    <x v="0"/>
    <s v="Google to Launch Major New Social Network Called Circles (Updated) {link} *Not launched at , but soon. Should I care?"/>
    <n v="-0.10000000149011599"/>
    <n v="0.40000000596046398"/>
    <s v="NEUTRAL"/>
    <s v="NEUTRAL"/>
    <x v="0"/>
    <x v="0"/>
  </r>
  <r>
    <s v="Google to Launch Major New Social Network Called Circles {link} #sxsw"/>
    <m/>
    <x v="2"/>
    <s v="Google to Launch Major New Social Network Called Circles {link} "/>
    <n v="0.5"/>
    <n v="0.5"/>
    <s v="POSITIVE"/>
    <s v="NEUTRAL"/>
    <x v="0"/>
    <x v="1"/>
  </r>
  <r>
    <s v="Google to Launch Major New Social Network Called Circles {link} #sxsw (RT @mention"/>
    <m/>
    <x v="2"/>
    <s v="Google to Launch Major New Social Network Called Circles {link}  (RT "/>
    <n v="0.20000000298023199"/>
    <n v="0.20000000298023199"/>
    <s v="NEUTRAL"/>
    <s v="NEUTRAL"/>
    <x v="1"/>
    <x v="1"/>
  </r>
  <r>
    <s v="Google to Launch Major New Social Network Called Circles, {link} #sxsw"/>
    <m/>
    <x v="2"/>
    <s v="Google to Launch Major New Social Network Called Circles, {link} "/>
    <n v="0.5"/>
    <n v="0.5"/>
    <s v="POSITIVE"/>
    <s v="NEUTRAL"/>
    <x v="0"/>
    <x v="1"/>
  </r>
  <r>
    <s v="Google to Launch Major New Social Network Called Circles, {link} #sxsw - Brazil's orkut users have been waiting."/>
    <s v="Other Google product or service"/>
    <x v="1"/>
    <s v="Google to Launch Major New Social Network Called Circles, {link}  - Brazil's orkut users have been waiting."/>
    <n v="0"/>
    <n v="0"/>
    <s v="NEUTRAL"/>
    <s v="NEUTRAL"/>
    <x v="0"/>
    <x v="0"/>
  </r>
  <r>
    <s v="Google to Launch Major New Social Network Called Circles, but not at #SXSW by @mention {link} via @mention"/>
    <m/>
    <x v="2"/>
    <s v="Google to Launch Major New Social Network Called Circles, but not at  by  {link} via "/>
    <n v="0"/>
    <n v="0"/>
    <s v="NEUTRAL"/>
    <s v="NEUTRAL"/>
    <x v="1"/>
    <x v="1"/>
  </r>
  <r>
    <s v="Google to Launch Major New Social Network Called Circles, Possibly Today - {link} #sxsw"/>
    <m/>
    <x v="2"/>
    <s v="Google to Launch Major New Social Network Called Circles, Possibly Today - {link} "/>
    <n v="0.5"/>
    <n v="0.5"/>
    <s v="POSITIVE"/>
    <s v="NEUTRAL"/>
    <x v="0"/>
    <x v="1"/>
  </r>
  <r>
    <s v="Google to Launch Major New Social Network Called Circles, Possibly Today ({link} #sxswi #SXSW via @mention"/>
    <m/>
    <x v="2"/>
    <s v="Google to Launch Major New Social Network Called Circles, Possibly Today ({link}   via "/>
    <n v="0.5"/>
    <n v="0.5"/>
    <s v="POSITIVE"/>
    <s v="NEUTRAL"/>
    <x v="0"/>
    <x v="1"/>
  </r>
  <r>
    <s v="Google to Launch Major New Social Network Called Circles, Possibly Today (Updated - not today, not at #SXSW) {link} via @mention"/>
    <m/>
    <x v="2"/>
    <s v="Google to Launch Major New Social Network Called Circles, Possibly Today (Updated - not today, not at ) {link} via "/>
    <n v="0"/>
    <n v="0"/>
    <s v="NEUTRAL"/>
    <s v="NEUTRAL"/>
    <x v="1"/>
    <x v="1"/>
  </r>
  <r>
    <s v="Google to Launch Major New Social Network Called Circles, Possibly Today (Updated) - did it happen #sxsw {link}"/>
    <m/>
    <x v="2"/>
    <s v="Google to Launch Major New Social Network Called Circles, Possibly Today (Updated) - did it happen  {link}"/>
    <n v="0.60000002384185702"/>
    <n v="0.60000002384185702"/>
    <s v="POSITIVE"/>
    <s v="NEUTRAL"/>
    <x v="0"/>
    <x v="1"/>
  </r>
  <r>
    <s v="Google to Launch Major New Social Network Called Circles, Possibly Today (Updated) at #SXSW {link}"/>
    <m/>
    <x v="2"/>
    <s v="Google to Launch Major New Social Network Called Circles, Possibly Today (Updated) at  {link}"/>
    <n v="0.60000002384185702"/>
    <n v="0.60000002384185702"/>
    <s v="POSITIVE"/>
    <s v="NEUTRAL"/>
    <x v="0"/>
    <x v="1"/>
  </r>
  <r>
    <s v="Google to Launch Major New Social Network Called Circles, Possibly Today (Updated) by @mention {link} #sxsw"/>
    <s v="Other Google product or service"/>
    <x v="1"/>
    <s v="Google to Launch Major New Social Network Called Circles, Possibly Today (Updated) by  {link} "/>
    <n v="0.60000002384185702"/>
    <n v="0.60000002384185702"/>
    <s v="POSITIVE"/>
    <s v="NEUTRAL"/>
    <x v="1"/>
    <x v="0"/>
  </r>
  <r>
    <s v="Google to Launch Major New Social Network Called Circles, Possibly Today {link}"/>
    <s v="Google"/>
    <x v="1"/>
    <s v="Google to Launch Major New Social Network Called Circles, Possibly Today {link}"/>
    <n v="0.5"/>
    <n v="0.5"/>
    <s v="POSITIVE"/>
    <s v="NEUTRAL"/>
    <x v="1"/>
    <x v="0"/>
  </r>
  <r>
    <s v="Google to Launch Major New Social Network Called Circles, Possibly Today {link} (via @mention #sxsw"/>
    <m/>
    <x v="2"/>
    <s v="Google to Launch Major New Social Network Called Circles, Possibly Today {link} (via  "/>
    <n v="0.5"/>
    <n v="0.5"/>
    <s v="POSITIVE"/>
    <s v="NEUTRAL"/>
    <x v="0"/>
    <x v="1"/>
  </r>
  <r>
    <s v="Google to Launch Major New Social Network Called Circles, Possibly Today {link} #circles #sxsw"/>
    <m/>
    <x v="2"/>
    <s v="Google to Launch Major New Social Network Called Circles, Possibly Today {link}  "/>
    <n v="0.5"/>
    <n v="0.5"/>
    <s v="POSITIVE"/>
    <s v="NEUTRAL"/>
    <x v="0"/>
    <x v="1"/>
  </r>
  <r>
    <s v="Google to Launch Major New Social Network Called Circles, Possibly Today {link} #google #circles #sxsw"/>
    <m/>
    <x v="2"/>
    <s v="Google to Launch Major New Social Network Called Circles, Possibly Today {link}   "/>
    <n v="0.5"/>
    <n v="0.5"/>
    <s v="POSITIVE"/>
    <s v="NEUTRAL"/>
    <x v="0"/>
    <x v="1"/>
  </r>
  <r>
    <s v="Google to Launch Major New Social Network Called Circles, Possibly Today {link} #sxsw"/>
    <m/>
    <x v="2"/>
    <s v="Google to Launch Major New Social Network Called Circles, Possibly Today {link} "/>
    <n v="0.5"/>
    <n v="0.5"/>
    <s v="POSITIVE"/>
    <s v="NEUTRAL"/>
    <x v="0"/>
    <x v="1"/>
  </r>
  <r>
    <s v="Google to Launch Major New Social Network Called Circles, Possibly Today {link} #SXSW"/>
    <m/>
    <x v="2"/>
    <s v="Google to Launch Major New Social Network Called Circles, Possibly Today {link} "/>
    <n v="0.5"/>
    <n v="0.5"/>
    <s v="POSITIVE"/>
    <s v="NEUTRAL"/>
    <x v="0"/>
    <x v="1"/>
  </r>
  <r>
    <s v="Google to Launch Major New Social Network Called Circles, Possibly Today {link} #sxsw"/>
    <m/>
    <x v="2"/>
    <s v="Google to Launch Major New Social Network Called Circles, Possibly Today {link} "/>
    <n v="0.5"/>
    <n v="0.5"/>
    <s v="POSITIVE"/>
    <s v="NEUTRAL"/>
    <x v="0"/>
    <x v="1"/>
  </r>
  <r>
    <s v="Google to Launch Major New Social Network Called Circles, Possibly Today {link} #sxsw - this will surely be a threat to FB"/>
    <s v="Other Google product or service"/>
    <x v="1"/>
    <s v="Google to Launch Major New Social Network Called Circles, Possibly Today {link}  - this will surely be a threat to FB"/>
    <n v="0.30000001192092801"/>
    <n v="0.30000001192092801"/>
    <s v="POSITIVE"/>
    <s v="NEUTRAL"/>
    <x v="1"/>
    <x v="0"/>
  </r>
  <r>
    <s v="Google to Launch Major New Social Network Called Circles, Possibly Today {link} #sxsw (via @mention #pcbuzz"/>
    <m/>
    <x v="2"/>
    <s v="Google to Launch Major New Social Network Called Circles, Possibly Today {link}  (via  "/>
    <n v="0.5"/>
    <n v="0.5"/>
    <s v="POSITIVE"/>
    <s v="NEUTRAL"/>
    <x v="0"/>
    <x v="1"/>
  </r>
  <r>
    <s v="Google to Launch Major New Social Network Called Circles, Possibly Today {link} #sxsw {link}"/>
    <m/>
    <x v="2"/>
    <s v="Google to Launch Major New Social Network Called Circles, Possibly Today {link}  {link}"/>
    <n v="0.5"/>
    <n v="0.5"/>
    <s v="POSITIVE"/>
    <s v="NEUTRAL"/>
    <x v="0"/>
    <x v="1"/>
  </r>
  <r>
    <s v="Google to Launch Major New Social Network Called Circles, Possibly Today {link} #sxsw @mention"/>
    <m/>
    <x v="2"/>
    <s v="Google to Launch Major New Social Network Called Circles, Possibly Today {link}  "/>
    <n v="0.5"/>
    <n v="0.5"/>
    <s v="POSITIVE"/>
    <s v="NEUTRAL"/>
    <x v="0"/>
    <x v="1"/>
  </r>
  <r>
    <s v="Google to Launch Major New Social Network Called Circles, Possibly Today {link} #sxsw #Pakistan #cwc2011"/>
    <s v="Other Google product or service"/>
    <x v="1"/>
    <s v="Google to Launch Major New Social Network Called Circles, Possibly Today {link}   "/>
    <n v="0.5"/>
    <n v="0.5"/>
    <s v="POSITIVE"/>
    <s v="NEUTRAL"/>
    <x v="1"/>
    <x v="0"/>
  </r>
  <r>
    <s v="Google to Launch Major New Social Network Called Circles, Possibly Today {link} #sxsw ~LB (via @mention"/>
    <m/>
    <x v="2"/>
    <s v="Google to Launch Major New Social Network Called Circles, Possibly Today {link}  ~LB (via "/>
    <n v="0.5"/>
    <n v="0.5"/>
    <s v="POSITIVE"/>
    <s v="NEUTRAL"/>
    <x v="0"/>
    <x v="1"/>
  </r>
  <r>
    <s v="Google to Launch Major New Social Network Called Circles, Possibly Today {link} #sxsw rt @mention via @mention"/>
    <m/>
    <x v="1"/>
    <s v="Google to Launch Major New Social Network Called Circles, Possibly Today {link}  rt  via "/>
    <n v="0.5"/>
    <n v="0.5"/>
    <s v="POSITIVE"/>
    <s v="NEUTRAL"/>
    <x v="1"/>
    <x v="0"/>
  </r>
  <r>
    <s v="Google to Launch Major New Social Network Called Circles, Possibly Today {link} #sxsw Via @mention"/>
    <m/>
    <x v="2"/>
    <s v="Google to Launch Major New Social Network Called Circles, Possibly Today {link}  Via "/>
    <n v="0.5"/>
    <n v="0.5"/>
    <s v="POSITIVE"/>
    <s v="NEUTRAL"/>
    <x v="0"/>
    <x v="1"/>
  </r>
  <r>
    <s v="Google to Launch Major New Social Network Called Circles, Possibly Today {link} #sxsw via @mention @mention"/>
    <m/>
    <x v="2"/>
    <s v="Google to Launch Major New Social Network Called Circles, Possibly Today {link}  via  "/>
    <n v="0.5"/>
    <n v="0.5"/>
    <s v="POSITIVE"/>
    <s v="NEUTRAL"/>
    <x v="0"/>
    <x v="1"/>
  </r>
  <r>
    <s v="Google to Launch Major New Social Network Called Circles, Possibly Today {link} #sxsw_Ñ"/>
    <m/>
    <x v="2"/>
    <s v="Google to Launch Major New Social Network Called Circles, Possibly Today {link}  "/>
    <n v="0.5"/>
    <n v="0.5"/>
    <s v="POSITIVE"/>
    <s v="NEUTRAL"/>
    <x v="0"/>
    <x v="1"/>
  </r>
  <r>
    <s v="Google to Launch Major New Social Network Called Circles, Possibly Today {link} #sxsw_Ñ @mention"/>
    <s v="Google"/>
    <x v="2"/>
    <s v="Google to Launch Major New Social Network Called Circles, Possibly Today {link}   "/>
    <n v="0.5"/>
    <n v="0.5"/>
    <s v="POSITIVE"/>
    <s v="NEUTRAL"/>
    <x v="0"/>
    <x v="1"/>
  </r>
  <r>
    <s v="Google to Launch Major New Social Network Called Circles, Possibly Today {link} #sxsw_Ñ &amp;gt;&amp;gt; Should be good"/>
    <m/>
    <x v="1"/>
    <s v="Google to Launch Major New Social Network Called Circles, Possibly Today {link}   &amp;gt;&amp;gt; Should be good"/>
    <n v="0"/>
    <n v="0"/>
    <s v="NEUTRAL"/>
    <s v="NEUTRAL"/>
    <x v="0"/>
    <x v="0"/>
  </r>
  <r>
    <s v="Google to Launch Major New Social Network Called Circles, Possibly Today {link} #sxsw_Ñ of course, another social network"/>
    <m/>
    <x v="2"/>
    <s v="Google to Launch Major New Social Network Called Circles, Possibly Today {link}   of course, another social network"/>
    <n v="0.5"/>
    <n v="0.5"/>
    <s v="POSITIVE"/>
    <s v="NEUTRAL"/>
    <x v="0"/>
    <x v="1"/>
  </r>
  <r>
    <s v="Google to Launch Major New Social Network Called Circles, Possibly Today {link} #sxsw&amp;quot;"/>
    <m/>
    <x v="2"/>
    <s v="Google to Launch Major New Social Network Called Circles, Possibly Today {link} &amp;quot;"/>
    <n v="0"/>
    <n v="0"/>
    <s v="NEUTRAL"/>
    <s v="NEUTRAL"/>
    <x v="1"/>
    <x v="1"/>
  </r>
  <r>
    <s v="Google to Launch Major New Social Network Called Circles, Possibly Today {link} rt @mention #sxsw"/>
    <m/>
    <x v="2"/>
    <s v="Google to Launch Major New Social Network Called Circles, Possibly Today {link} rt  "/>
    <n v="0.5"/>
    <n v="0.5"/>
    <s v="POSITIVE"/>
    <s v="NEUTRAL"/>
    <x v="0"/>
    <x v="1"/>
  </r>
  <r>
    <s v="Google to Launch Major New Social Network Called Circles, Possibly Today {link} via @mention @mention #SxSW"/>
    <m/>
    <x v="2"/>
    <s v="Google to Launch Major New Social Network Called Circles, Possibly Today {link} via   "/>
    <n v="0.5"/>
    <n v="0.5"/>
    <s v="POSITIVE"/>
    <s v="NEUTRAL"/>
    <x v="0"/>
    <x v="1"/>
  </r>
  <r>
    <s v="Google to Launch Major New Social Network Called Circles, Possibly Today {link} via @mention #sxsw"/>
    <m/>
    <x v="2"/>
    <s v="Google to Launch Major New Social Network Called Circles, Possibly Today {link} via  "/>
    <n v="0.5"/>
    <n v="0.5"/>
    <s v="POSITIVE"/>
    <s v="NEUTRAL"/>
    <x v="0"/>
    <x v="1"/>
  </r>
  <r>
    <s v="Google to Launch Major New Social Network Called Circles, Possibly Today @mention {link} via @mention"/>
    <m/>
    <x v="2"/>
    <s v="Google to Launch Major New Social Network Called Circles, Possibly Today  {link} via "/>
    <n v="0.5"/>
    <n v="0.5"/>
    <s v="POSITIVE"/>
    <s v="NEUTRAL"/>
    <x v="0"/>
    <x v="1"/>
  </r>
  <r>
    <s v="Google to Launch Major New Social Network Called Circles, Possibly Today @mention #SXSW {link} via @mention"/>
    <m/>
    <x v="2"/>
    <s v="Google to Launch Major New Social Network Called Circles, Possibly Today   {link} via "/>
    <n v="0.5"/>
    <n v="0.5"/>
    <s v="POSITIVE"/>
    <s v="NEUTRAL"/>
    <x v="0"/>
    <x v="1"/>
  </r>
  <r>
    <s v="Google to Launch Major New Social Network Called Circles, Possibly Today @mention #sxsw #sxswi - {link} via @mention"/>
    <s v="Google"/>
    <x v="1"/>
    <s v="Google to Launch Major New Social Network Called Circles, Possibly Today    - {link} via "/>
    <n v="0.60000002384185702"/>
    <n v="0.60000002384185702"/>
    <s v="POSITIVE"/>
    <s v="NEUTRAL"/>
    <x v="1"/>
    <x v="0"/>
  </r>
  <r>
    <s v="Google to Launch Major New Social Network Called Circles, Possibly Today at #SXSW {link}"/>
    <m/>
    <x v="2"/>
    <s v="Google to Launch Major New Social Network Called Circles, Possibly Today at  {link}"/>
    <n v="0.5"/>
    <n v="0.5"/>
    <s v="POSITIVE"/>
    <s v="NEUTRAL"/>
    <x v="0"/>
    <x v="1"/>
  </r>
  <r>
    <s v="Google to Launch Major New Social Network Called Circles, Possibly Today at #sxsw {link}"/>
    <m/>
    <x v="2"/>
    <s v="Google to Launch Major New Social Network Called Circles, Possibly Today at  {link}"/>
    <n v="0.5"/>
    <n v="0.5"/>
    <s v="POSITIVE"/>
    <s v="NEUTRAL"/>
    <x v="0"/>
    <x v="1"/>
  </r>
  <r>
    <s v="Google to launch major new social network called Circles, possibly today at SXSW: {link} #sxsw #nfusion"/>
    <m/>
    <x v="2"/>
    <s v="Google to launch major new social network called Circles, possibly today at SW {link}  "/>
    <n v="0"/>
    <n v="0"/>
    <s v="NEUTRAL"/>
    <s v="NEUTRAL"/>
    <x v="1"/>
    <x v="1"/>
  </r>
  <r>
    <s v="Google to Launch Major New Social Network Called Circles, Possibly Today by {link} #SXSW"/>
    <m/>
    <x v="2"/>
    <s v="Google to Launch Major New Social Network Called Circles, Possibly Today by {link} "/>
    <n v="0.5"/>
    <n v="0.5"/>
    <s v="POSITIVE"/>
    <s v="NEUTRAL"/>
    <x v="0"/>
    <x v="1"/>
  </r>
  <r>
    <s v="Google to Launch Major New Social Network Called Circles, Possibly Today by @mention {link} via @mention   #SXSW #ScreenFuture"/>
    <m/>
    <x v="2"/>
    <s v="Google to Launch Major New Social Network Called Circles, Possibly Today by  {link} via     "/>
    <n v="0.5"/>
    <n v="0.5"/>
    <s v="POSITIVE"/>
    <s v="NEUTRAL"/>
    <x v="0"/>
    <x v="1"/>
  </r>
  <r>
    <s v="Google to Launch Major New Social Network Called Circles, Possibly Today by @mention {link} via @mention &amp;lt;-- at #SXSW? #Curious"/>
    <m/>
    <x v="2"/>
    <s v="Google to Launch Major New Social Network Called Circles, Possibly Today by  {link} via  &amp;lt;-- at ? "/>
    <n v="0"/>
    <n v="0"/>
    <s v="NEUTRAL"/>
    <s v="NEUTRAL"/>
    <x v="1"/>
    <x v="1"/>
  </r>
  <r>
    <s v="Google to Launch Major New Social Network Called Circles, Possibly Today by @mention {link} via @mention #SXSW"/>
    <m/>
    <x v="2"/>
    <s v="Google to Launch Major New Social Network Called Circles, Possibly Today by  {link} via  "/>
    <n v="0.5"/>
    <n v="0.5"/>
    <s v="POSITIVE"/>
    <s v="NEUTRAL"/>
    <x v="0"/>
    <x v="1"/>
  </r>
  <r>
    <s v="Google to Launch Major New Social Network Called Circles, Possibly Today by @mention {link} via @mention #sxsw #22sxsw"/>
    <m/>
    <x v="2"/>
    <s v="Google to Launch Major New Social Network Called Circles, Possibly Today by  {link} via   "/>
    <n v="0.5"/>
    <n v="0.5"/>
    <s v="POSITIVE"/>
    <s v="NEUTRAL"/>
    <x v="0"/>
    <x v="1"/>
  </r>
  <r>
    <s v="Google to Launch Major New Social Network Called Circles, Possibly Today by @mention {link} via @mention #SXSW #ScreenFuture"/>
    <m/>
    <x v="1"/>
    <s v="Google to Launch Major New Social Network Called Circles, Possibly Today by  {link} via   "/>
    <n v="0.5"/>
    <n v="0.5"/>
    <s v="POSITIVE"/>
    <s v="NEUTRAL"/>
    <x v="1"/>
    <x v="0"/>
  </r>
  <r>
    <s v="Google to Launch Major New Social Network Called Circles, Possibly Today by @mention {link} via @mention #sxsw #sxswi"/>
    <s v="Other Google product or service"/>
    <x v="1"/>
    <s v="Google to Launch Major New Social Network Called Circles, Possibly Today by  {link} via   "/>
    <n v="0.5"/>
    <n v="0.5"/>
    <s v="POSITIVE"/>
    <s v="NEUTRAL"/>
    <x v="1"/>
    <x v="0"/>
  </r>
  <r>
    <s v="Google to Launch Major New Social Network Called Circles, Possibly Today rww.to/f6BCEt #sxsw"/>
    <m/>
    <x v="2"/>
    <s v="Google to Launch Major New Social Network Called Circles, Possibly Today  "/>
    <n v="0.60000002384185702"/>
    <n v="0.60000002384185702"/>
    <s v="POSITIVE"/>
    <s v="NEUTRAL"/>
    <x v="0"/>
    <x v="1"/>
  </r>
  <r>
    <s v="Google to Launch Major New Social Network Called Circles, Possibly Today rww.to/f6BCEt #sxsw #yam"/>
    <m/>
    <x v="2"/>
    <s v="Google to Launch Major New Social Network Called Circles, Possibly Today   "/>
    <n v="0.60000002384185702"/>
    <n v="0.60000002384185702"/>
    <s v="POSITIVE"/>
    <s v="NEUTRAL"/>
    <x v="0"/>
    <x v="1"/>
  </r>
  <r>
    <s v="Google to Launch Major New Social Network Called Circles, Possibly Today. {link} #SXSW"/>
    <m/>
    <x v="2"/>
    <s v="Google to Launch Major New Social Network Called Circles, Possibly Today. {link} "/>
    <n v="0.20000000298023199"/>
    <n v="0.5"/>
    <s v="NEUTRAL"/>
    <s v="NEUTRAL"/>
    <x v="1"/>
    <x v="1"/>
  </r>
  <r>
    <s v="Google to Launch Major New Social Network Called Circles, Possibly Today{link} #sxsw"/>
    <m/>
    <x v="2"/>
    <s v="Google to Launch Major New Social Network Called Circles, Possibly Today{link} "/>
    <n v="0.5"/>
    <n v="0.5"/>
    <s v="POSITIVE"/>
    <s v="NEUTRAL"/>
    <x v="0"/>
    <x v="1"/>
  </r>
  <r>
    <s v="Google to launch Major New Social Network called Circles: {link} Possibly today #SXSW"/>
    <s v="Other Google product or service"/>
    <x v="1"/>
    <s v="Google to launch Major New Social Network called Circles {link} Possibly today "/>
    <n v="0"/>
    <n v="0"/>
    <s v="NEUTRAL"/>
    <s v="NEUTRAL"/>
    <x v="0"/>
    <x v="0"/>
  </r>
  <r>
    <s v="Google to Launch Major New Social Network Called Circles!!!  #google #circles #sxsw {link}"/>
    <s v="Other Google product or service"/>
    <x v="1"/>
    <s v="Google to Launch Major New Social Network Called Circles!!!     {link}"/>
    <n v="0.40000000596046398"/>
    <n v="0.80000001192092896"/>
    <s v="POSITIVE"/>
    <s v="NEUTRAL"/>
    <x v="1"/>
    <x v="0"/>
  </r>
  <r>
    <s v="Google to Launch Major New Social Network Called Circles!!! #google #circles #sxsw {link}"/>
    <s v="Other Google product or service"/>
    <x v="1"/>
    <s v="Google to Launch Major New Social Network Called Circles!!!    {link}"/>
    <n v="0.40000000596046398"/>
    <n v="0.80000001192092896"/>
    <s v="POSITIVE"/>
    <s v="NEUTRAL"/>
    <x v="1"/>
    <x v="0"/>
  </r>
  <r>
    <s v="Google to Launch Major New Social Network Called Circles.. {link} #sxsw v @mention @mention"/>
    <s v="Other Google product or service"/>
    <x v="1"/>
    <s v="Google to Launch Major New Social Network Called Circles.. {link}  v  "/>
    <n v="0.5"/>
    <n v="0.5"/>
    <s v="POSITIVE"/>
    <s v="NEUTRAL"/>
    <x v="1"/>
    <x v="0"/>
  </r>
  <r>
    <s v="Google to launch new social network at SXSW?  {link} #google #SXSW"/>
    <m/>
    <x v="2"/>
    <s v="Google to launch new social network at SW?  {link}  "/>
    <n v="0"/>
    <n v="0.20000000298023199"/>
    <s v="NEUTRAL"/>
    <s v="NEUTRAL"/>
    <x v="1"/>
    <x v="1"/>
  </r>
  <r>
    <s v="Google to launch new social network at SXSW? - CNET News {link} #sxsw"/>
    <s v="Google"/>
    <x v="1"/>
    <s v="Google to launch new social network at SW? - CNET News {link} "/>
    <n v="0"/>
    <n v="0.10000000149011599"/>
    <s v="NEUTRAL"/>
    <s v="NEUTRAL"/>
    <x v="0"/>
    <x v="0"/>
  </r>
  <r>
    <s v="Google to launch new social network at SXSW? {link} #ACLU #SXSW"/>
    <m/>
    <x v="2"/>
    <s v="Google to launch new social network at SW? {link}  "/>
    <n v="0"/>
    <n v="0.20000000298023199"/>
    <s v="NEUTRAL"/>
    <s v="NEUTRAL"/>
    <x v="1"/>
    <x v="1"/>
  </r>
  <r>
    <s v="Google to Launch New Social Network Called Circles, Possibly Today {link} {link} #SXSW #in"/>
    <m/>
    <x v="2"/>
    <s v="Google to Launch New Social Network Called Circles, Possibly Today {link} {link}  "/>
    <n v="0.60000002384185702"/>
    <n v="0.60000002384185702"/>
    <s v="POSITIVE"/>
    <s v="NEUTRAL"/>
    <x v="0"/>
    <x v="1"/>
  </r>
  <r>
    <s v="Google to launch new social network Circles, linking u more closely to peeps u connect w/most. possibly today @mention #sxsw!"/>
    <s v="Other Google product or service"/>
    <x v="1"/>
    <s v="Google to launch new social network Circles, linking u more closely to peeps u connect w/most. possibly today  !"/>
    <n v="-0.10000000149011599"/>
    <n v="0.40000000596046398"/>
    <s v="NEUTRAL"/>
    <s v="NEUTRAL"/>
    <x v="0"/>
    <x v="0"/>
  </r>
  <r>
    <s v="Google to launch new social portal today at #SXSW?  {link}"/>
    <m/>
    <x v="2"/>
    <s v="Google to launch new social portal today at ?  {link}"/>
    <n v="0"/>
    <n v="0"/>
    <s v="NEUTRAL"/>
    <s v="NEUTRAL"/>
    <x v="1"/>
    <x v="1"/>
  </r>
  <r>
    <s v="Google to launch product! Wait, no launch, but product exists.  Wait, product does not exist! #sxsw {link}"/>
    <s v="Google"/>
    <x v="0"/>
    <s v="Google to launch product! Wait, no launch, but product exists.  Wait, product does not exist!  {link}"/>
    <n v="-0.10000000149011599"/>
    <n v="1"/>
    <s v="NEUTRAL"/>
    <s v="NEGATIVE"/>
    <x v="0"/>
    <x v="1"/>
  </r>
  <r>
    <s v="Google to launch social network &amp;quot;Circles&amp;quot; - denies launch at #sxsw though. {link} #google #circles"/>
    <m/>
    <x v="2"/>
    <s v="Google to launch social network &amp;quot;Circles&amp;quot; - denies launch at  though. {link}  "/>
    <n v="-0.30000001192092801"/>
    <n v="0.80000001192092896"/>
    <s v="NEGATIVE"/>
    <s v="NEUTRAL"/>
    <x v="0"/>
    <x v="1"/>
  </r>
  <r>
    <s v="Google to launch social network called circles #sxsw RT"/>
    <m/>
    <x v="2"/>
    <s v="Google to launch social network called circles  RT"/>
    <n v="-0.5"/>
    <n v="0.5"/>
    <s v="NEGATIVE"/>
    <s v="NEUTRAL"/>
    <x v="0"/>
    <x v="1"/>
  </r>
  <r>
    <s v="Google to launch social network Google Circles  at some point - but not at SXSW today.  :-(   {link}   #sxsw"/>
    <m/>
    <x v="2"/>
    <s v="Google to launch social network Google Circles  at some point - but not at SW today.     {link}   "/>
    <n v="0"/>
    <n v="0.40000000596046398"/>
    <s v="NEUTRAL"/>
    <s v="NEUTRAL"/>
    <x v="1"/>
    <x v="1"/>
  </r>
  <r>
    <s v="Google to launch their own social network today @mention #sxsw. Update status, share videos &amp;amp; photos with a Circle of friends. {link}"/>
    <m/>
    <x v="2"/>
    <s v="Google to launch their own social network today  . Update status, share videos &amp;amp; photos with a Circle of friends. {link}"/>
    <n v="0"/>
    <n v="0.5"/>
    <s v="NEUTRAL"/>
    <s v="NEUTRAL"/>
    <x v="1"/>
    <x v="1"/>
  </r>
  <r>
    <s v="Hootsuite launches new Analytics, integrates with facebook, google analytics. Looks good! #hootsuite #sxsw  {link} #HootStats"/>
    <m/>
    <x v="2"/>
    <s v="Hootsuite launches new Analytics, integrates with facebook, google analytics. Looks good!    {link} "/>
    <n v="0.5"/>
    <n v="1.70000004768371"/>
    <s v="POSITIVE"/>
    <s v="NEUTRAL"/>
    <x v="0"/>
    <x v="1"/>
  </r>
  <r>
    <s v="Is Google launching a new social network (called Circles) today at #SXSW? {link}"/>
    <m/>
    <x v="2"/>
    <s v="Is Google launching a new social network (called Circles) today at ? {link}"/>
    <n v="-0.30000001192092801"/>
    <n v="0.30000001192092801"/>
    <s v="NEGATIVE"/>
    <s v="NEUTRAL"/>
    <x v="0"/>
    <x v="1"/>
  </r>
  <r>
    <s v="Is Google launching its own social network? Definitely not at ##sxsw. But rumor still has it...{link}  #googlecircles"/>
    <m/>
    <x v="2"/>
    <s v="Is Google launching its own social network? Definitely not at . But rumor still has it...{link}  "/>
    <n v="-0.30000001192092801"/>
    <n v="1.20000004768371"/>
    <s v="NEGATIVE"/>
    <s v="NEUTRAL"/>
    <x v="0"/>
    <x v="1"/>
  </r>
  <r>
    <s v="We're not launching any products at #SXSW but we're doing plenty else. Join us for #H4ckers &amp;amp; 80s dancing today {link}"/>
    <m/>
    <x v="2"/>
    <s v="We're not launching any products at  but we're doing plenty else. Join us for  &amp;amp;s dancing today {link}"/>
    <n v="0"/>
    <n v="1.3999999761581401"/>
    <s v="NEUTRAL"/>
    <s v="NEUTRAL"/>
    <x v="1"/>
    <x v="1"/>
  </r>
  <r>
    <s v="Wikitude, Layar, FLAR tools, Argon, and Google Goggles- augmented reality browsers, tools &amp;amp; apps to check out. #sxsw #eduar"/>
    <m/>
    <x v="2"/>
    <s v="Wikitude, Layar, FLAR tools, Argon, and Google Goggles- augmented reality browsers, tools &amp;amp; apps to check out.  "/>
    <n v="0"/>
    <n v="0"/>
    <s v="NEUTRAL"/>
    <s v="NEUTRAL"/>
    <x v="1"/>
    <x v="1"/>
  </r>
  <r>
    <s v="I was too lazy to google it. #SXSW"/>
    <m/>
    <x v="2"/>
    <s v="I was too lazy to google it. "/>
    <n v="-0.30000001192092801"/>
    <n v="0.30000001192092801"/>
    <s v="NEGATIVE"/>
    <s v="NEGATIVE"/>
    <x v="0"/>
    <x v="0"/>
  </r>
  <r>
    <s v="Hope they leave it up after #SXSW RT @mention Apple Opening Pop-Up Store In Austin For SXSW {link} by @mention"/>
    <m/>
    <x v="2"/>
    <s v="Hope they leave it up after  RT  Apple Opening Pop-Up Store In Austin For SW {link} by "/>
    <n v="-0.20000000298023199"/>
    <n v="0.20000000298023199"/>
    <s v="NEUTRAL"/>
    <s v="NEUTRAL"/>
    <x v="1"/>
    <x v="1"/>
  </r>
  <r>
    <s v="Check out Left Brain Search = Google. Right Brain Search = X at SXSW._x000d_{link} #SXSW #BetterSearch"/>
    <m/>
    <x v="2"/>
    <s v="Check out Left Brain Search = Google. Right Brain Search = X at SW._x000d_{link}  "/>
    <n v="0.30000001192092801"/>
    <n v="1"/>
    <s v="POSITIVE"/>
    <s v="NEUTRAL"/>
    <x v="0"/>
    <x v="1"/>
  </r>
  <r>
    <s v="Check out Lightbox.com at the Team Android Choice Awards finalists announced at #sxsw @mention and team rock!"/>
    <m/>
    <x v="2"/>
    <s v="Check out Lightbox.com at the Team Android Choice Awards finalists announced at   and team rock!"/>
    <n v="0.20000000298023199"/>
    <n v="0.20000000298023199"/>
    <s v="NEUTRAL"/>
    <s v="NEUTRAL"/>
    <x v="1"/>
    <x v="1"/>
  </r>
  <r>
    <s v="God, it's like being at #sxsw - have iMac, MacBook, iPhone and BlackBerry all staring at me. Enough! Time to read a book - remember those?"/>
    <s v="iPhone"/>
    <x v="0"/>
    <s v="God, it's like being at  - have iMac, MacBook, iPhone and BlackBerry all staring at me. Enough! Time to read a book - remember those?"/>
    <n v="0.10000000149011599"/>
    <n v="0.5"/>
    <s v="NEUTRAL"/>
    <s v="POSITIVE"/>
    <x v="0"/>
    <x v="0"/>
  </r>
  <r>
    <s v="It smells like cheese sticks. RT @mention &amp;quot;She's the iPad DJ working the Etsy party.&amp;quot; #realtalk #sxsw"/>
    <m/>
    <x v="2"/>
    <s v="It smells like cheese sticks. RT  &amp;quothe's the iPad DJ working the Etsy party.&amp;quot;  "/>
    <n v="-0.40000000596046398"/>
    <n v="0.80000001192092896"/>
    <s v="NEGATIVE"/>
    <s v="NEUTRAL"/>
    <x v="0"/>
    <x v="1"/>
  </r>
  <r>
    <s v="ha, seems like it --&amp;gt; _ÑÒ@mention The only news at SXSWi was Apple's temporary iPad store? #sxsw #wth?_Ñ"/>
    <s v="Apple"/>
    <x v="0"/>
    <s v="ha, seems like it --&amp;gt; _  The only news at SWi was Apple's temporary iPad store?  ?_ "/>
    <n v="-0.10000000149011599"/>
    <n v="0.20000000298023199"/>
    <s v="NEUTRAL"/>
    <s v="NEUTRAL"/>
    <x v="0"/>
    <x v="0"/>
  </r>
  <r>
    <s v="how's the line at #sxsw Apple Store for the #ipad?"/>
    <m/>
    <x v="2"/>
    <s v="how's the line at  Apple Store for the ?"/>
    <n v="0"/>
    <n v="0"/>
    <s v="NEUTRAL"/>
    <s v="NEUTRAL"/>
    <x v="1"/>
    <x v="1"/>
  </r>
  <r>
    <s v="There's a line at #SXSW Apple Store on ipad Day 2! {link}"/>
    <s v="Apple"/>
    <x v="1"/>
    <s v="There's a line at  Apple Store on ipad Day! {link}"/>
    <n v="0.10000000149011599"/>
    <n v="0.20000000298023199"/>
    <s v="NEUTRAL"/>
    <s v="NEUTRAL"/>
    <x v="0"/>
    <x v="0"/>
  </r>
  <r>
    <s v="Anyone in line at the temporary Apple Store in Austin has any idea till how late they'll be open tonight? #sxsw"/>
    <m/>
    <x v="2"/>
    <s v="Anyone in line at the temporary Apple Store in Austin has any idea till how late they'll be open tonight? "/>
    <n v="0"/>
    <n v="0"/>
    <s v="NEUTRAL"/>
    <s v="NEUTRAL"/>
    <x v="1"/>
    <x v="1"/>
  </r>
  <r>
    <s v="People in line for iPad 2 passing time surfing on iPad 1. #sxsw"/>
    <m/>
    <x v="2"/>
    <s v="People in line for iPad passing time surfing on iPad. "/>
    <n v="0.40000000596046398"/>
    <n v="0.40000000596046398"/>
    <s v="POSITIVE"/>
    <s v="NEUTRAL"/>
    <x v="0"/>
    <x v="1"/>
  </r>
  <r>
    <s v="Saw giant line, thought it was for movie premiere. It was at apple store for iPad 2. Heard more screams than at premiere! #SXSW"/>
    <s v="iPad"/>
    <x v="1"/>
    <s v="Saw giant line, thought it was for movie premiere. It was at apple store for iPad. Heard more screams than at premiere! "/>
    <n v="0.10000000149011599"/>
    <n v="0.30000001192092801"/>
    <s v="NEUTRAL"/>
    <s v="NEUTRAL"/>
    <x v="0"/>
    <x v="0"/>
  </r>
  <r>
    <s v="Are there lines at the temp Apple Store in Austin yet? #sxsw"/>
    <m/>
    <x v="2"/>
    <s v="Are there lines at the temp Apple Store in Austin yet? "/>
    <n v="0"/>
    <n v="0"/>
    <s v="NEUTRAL"/>
    <s v="NEUTRAL"/>
    <x v="1"/>
    <x v="1"/>
  </r>
  <r>
    <s v="Here is a list of all the music performers at #SXSW {link} .  I used jQuery to screen-scrape it :)"/>
    <m/>
    <x v="2"/>
    <s v="Here is a list of all the music performers at  {link} .  I used jQuery to screen-scrape it "/>
    <n v="0.20000000298023199"/>
    <n v="0.5"/>
    <s v="NEUTRAL"/>
    <s v="NEUTRAL"/>
    <x v="1"/>
    <x v="1"/>
  </r>
  <r>
    <s v="My people listening to #google #sxsw @mention  {link}"/>
    <m/>
    <x v="2"/>
    <s v="My people listening to     {link}"/>
    <n v="0.20000000298023199"/>
    <n v="0.20000000298023199"/>
    <s v="NEUTRAL"/>
    <s v="NEUTRAL"/>
    <x v="1"/>
    <x v="1"/>
  </r>
  <r>
    <s v="Since I'm listening to Google's Marissa Mayer, but engaging on Twitter I'm wondering what the heck happened to Google Buzz. #SXSW"/>
    <s v="Other Google product or service"/>
    <x v="1"/>
    <s v="Since I'm listening to Google's Marissa Mayer, but engaging on Twitter I'm wondering what the heck happened to Google Buzz. "/>
    <n v="-0.10000000149011599"/>
    <n v="0.10000000149011599"/>
    <s v="NEUTRAL"/>
    <s v="NEUTRAL"/>
    <x v="0"/>
    <x v="0"/>
  </r>
  <r>
    <s v="Location, location location ! {link} via @mention from #google during #sxsw"/>
    <m/>
    <x v="2"/>
    <s v="Location, location location ! {link} via  from  during "/>
    <n v="0.10000000149011599"/>
    <n v="0.30000001192092801"/>
    <s v="NEUTRAL"/>
    <s v="NEUTRAL"/>
    <x v="1"/>
    <x v="1"/>
  </r>
  <r>
    <s v="#tech One lone dude awaits #iPad_2 at #Apple_Ñés #SXSW store: Apple likely expected a bigger crowd forming... {link} #technology"/>
    <m/>
    <x v="2"/>
    <s v=" One lone dude awaits  at  s  store Apple likely expected a bigger crowd forming... {link} "/>
    <n v="0.30000001192092801"/>
    <n v="0.30000001192092801"/>
    <s v="POSITIVE"/>
    <s v="NEUTRAL"/>
    <x v="0"/>
    <x v="1"/>
  </r>
  <r>
    <s v="I bet the longest iPad lines are gonna be in Austin. #sxsw"/>
    <m/>
    <x v="2"/>
    <s v="I bet the longest iPad lines are gonna be in Austin. "/>
    <n v="0.10000000149011599"/>
    <n v="0.10000000149011599"/>
    <s v="NEUTRAL"/>
    <s v="NEUTRAL"/>
    <x v="1"/>
    <x v="1"/>
  </r>
  <r>
    <s v="Getting a look at Google's Impact Dashboard for the first time. #sxsw"/>
    <m/>
    <x v="2"/>
    <s v="Getting a look at Google's Impact Dashboard for the first time. "/>
    <n v="0.10000000149011599"/>
    <n v="0.10000000149011599"/>
    <s v="NEUTRAL"/>
    <s v="NEUTRAL"/>
    <x v="1"/>
    <x v="1"/>
  </r>
  <r>
    <s v="Google is looking at social signals more and more for search results. #qagb #sxsw"/>
    <m/>
    <x v="2"/>
    <s v="Google is looking at social signals more and more for search results.  "/>
    <n v="0.30000001192092801"/>
    <n v="0.30000001192092801"/>
    <s v="POSITIVE"/>
    <s v="NEUTRAL"/>
    <x v="0"/>
    <x v="1"/>
  </r>
  <r>
    <s v="For those looking for HIG-like guidelines when designing for android {link} by Adam Beckley #uxamandroid @mention #SXSW"/>
    <m/>
    <x v="2"/>
    <s v="For those looking for HIG-like guidelines when designing for android {link} by Adam Beckley   "/>
    <n v="0.60000002384185702"/>
    <n v="0.60000002384185702"/>
    <s v="POSITIVE"/>
    <s v="NEUTRAL"/>
    <x v="0"/>
    <x v="1"/>
  </r>
  <r>
    <s v="I've been looking forward to the google/bing q/a on website ranking all week. #sxsw"/>
    <s v="Google"/>
    <x v="1"/>
    <s v="I've been looking forward to the google/bing q/a on website ranking all week. "/>
    <n v="0.10000000149011599"/>
    <n v="0.10000000149011599"/>
    <s v="NEUTRAL"/>
    <s v="NEUTRAL"/>
    <x v="0"/>
    <x v="0"/>
  </r>
  <r>
    <s v="Radio 3.0 looking for new bands for our radio show. Listen: {link} {link} #nowplaying #newmusic #sxsw pls RT"/>
    <m/>
    <x v="2"/>
    <s v="Radio looking for new bands for our radio show. Listen {link} {link}    pls RT"/>
    <n v="0.30000001192092801"/>
    <n v="0.60000002384185702"/>
    <s v="POSITIVE"/>
    <s v="NEUTRAL"/>
    <x v="0"/>
    <x v="1"/>
  </r>
  <r>
    <s v="If anyone lost an iPhone in a cab in downtown Austin last night please hit me up. #sxsw"/>
    <m/>
    <x v="2"/>
    <s v="If anyone lost an iPhone in a cab in downtown Austin last night please hit me up. "/>
    <n v="0.30000001192092801"/>
    <n v="0.30000001192092801"/>
    <s v="POSITIVE"/>
    <s v="NEUTRAL"/>
    <x v="0"/>
    <x v="1"/>
  </r>
  <r>
    <s v="If anyone lost an iPhone in the back of a cab in downtown Austin around 10.30-11p tonight please hit me up #sxsw"/>
    <m/>
    <x v="2"/>
    <s v="If anyone lost an iPhone in the back of a cab in downtown Austin around0-11p tonight please hit me up "/>
    <n v="0.20000000298023199"/>
    <n v="0.20000000298023199"/>
    <s v="NEUTRAL"/>
    <s v="NEUTRAL"/>
    <x v="1"/>
    <x v="1"/>
  </r>
  <r>
    <s v="There's a lot of drinking &amp;amp; drawing at the Google SketchUp party #sxsw"/>
    <m/>
    <x v="2"/>
    <s v="There's a lot of drinking &amp;amp; drawing at the Google SketchUp party "/>
    <n v="0"/>
    <n v="0"/>
    <s v="NEUTRAL"/>
    <s v="NEUTRAL"/>
    <x v="1"/>
    <x v="1"/>
  </r>
  <r>
    <s v="There are lots of other Google efforts helping Japan! and many other global issues. :)  RT @mention RT @mention wtf is up w/people at #sxsw"/>
    <s v="Google"/>
    <x v="1"/>
    <s v="There are lots of other Google efforts helping Japan! and many other global issues.   RT  RT  wtf is up w/people at "/>
    <n v="0"/>
    <n v="1"/>
    <s v="NEUTRAL"/>
    <s v="NEUTRAL"/>
    <x v="0"/>
    <x v="0"/>
  </r>
  <r>
    <s v="You gotta love @mention @mention unabashed Apple #fanboy &amp;gt;&amp;gt; Before It Even Begins, Apple Wins #SXSW :: {link}"/>
    <s v="Apple"/>
    <x v="1"/>
    <s v="You gotta love   unabashed Apple  &amp;gt;&amp;gt; Before It Even Begins, Apple Wins   {link}"/>
    <n v="-0.20000000298023199"/>
    <n v="0.20000000298023199"/>
    <s v="NEUTRAL"/>
    <s v="NEUTRAL"/>
    <x v="0"/>
    <x v="0"/>
  </r>
  <r>
    <s v="So geeky! Love it! RT @mention Apple is opening up a temporary store in downtown Austin for #SXSW and the iPad 2 launch {link}"/>
    <s v="Apple"/>
    <x v="1"/>
    <s v="So geeky! Love it! RT  Apple is opening up a temporary store in downtown Austin for  and the iPad launch {link}"/>
    <n v="0.40000000596046398"/>
    <n v="1.3999999761581401"/>
    <s v="POSITIVE"/>
    <s v="POSITIVE"/>
    <x v="1"/>
    <x v="1"/>
  </r>
  <r>
    <s v=".@mention Love it. @mention @mention #sxsw: &amp;quot;apple comes up w/ cool technology no one's ever heard of because they don't go 2 conferences&amp;quot; me 2!"/>
    <s v="Apple"/>
    <x v="1"/>
    <s v=". Love it.    &amp;quot;apple comes up w/ cool technology no one's ever heard of because they don't go conferences&amp;quot; me!"/>
    <n v="0.20000000298023199"/>
    <n v="1.1000000238418499"/>
    <s v="NEUTRAL"/>
    <s v="POSITIVE"/>
    <x v="0"/>
    <x v="1"/>
  </r>
  <r>
    <s v="_ÑÒ@mention Love it. @mention at #sxsw: &amp;quot;apple comes up with cool technology no one's ever heard of because they don't go to conferences&amp;quot;_Ñ"/>
    <s v="Apple"/>
    <x v="1"/>
    <s v="_  Love it.  at  &amp;quot;apple comes up with cool technology no one's ever heard of because they don't go to conferences&amp;quot;_ "/>
    <n v="0.30000001192092801"/>
    <n v="1"/>
    <s v="POSITIVE"/>
    <s v="POSITIVE"/>
    <x v="1"/>
    <x v="1"/>
  </r>
  <r>
    <s v="N33: They Love Me in This Town  {link} [codes valid: 12:00-3:59:59p 03/14/11] #infektd #sxsw #necro"/>
    <m/>
    <x v="2"/>
    <s v="N33 They Love Me in This Town  {link} [codes valid00-35959p/14/11]   "/>
    <n v="0.89999997615814198"/>
    <n v="0.89999997615814198"/>
    <s v="POSITIVE"/>
    <s v="NEUTRAL"/>
    <x v="0"/>
    <x v="1"/>
  </r>
  <r>
    <s v="Sketchily lurking @mention big boi #sxsw concert on iPhone business with 8am HARD (read: massive announcement) deadline. #lovemyjob @mention"/>
    <m/>
    <x v="2"/>
    <s v="Sketchily lurking  big boi  concert on iPhone business witham HARD (read massive announcement) deadline.  "/>
    <n v="0.30000001192092801"/>
    <n v="0.30000001192092801"/>
    <s v="POSITIVE"/>
    <s v="NEUTRAL"/>
    <x v="0"/>
    <x v="1"/>
  </r>
  <r>
    <s v="trying to make a detailed, colour coded, google calendar for #SXSW is proving to be really tough. also, when did i get this organized?!"/>
    <s v="Google"/>
    <x v="1"/>
    <s v="trying to make a detailed, colour coded, google calendar for  is proving to be really tough. also, when did i get this organized?!"/>
    <n v="0"/>
    <n v="0.10000000149011599"/>
    <s v="NEUTRAL"/>
    <s v="NEUTRAL"/>
    <x v="0"/>
    <x v="0"/>
  </r>
  <r>
    <s v="#technews Man panhandling for an iPad 2 at SXSW. What_Ñés the world coming to? {link} #Tech_News #iPad_2 #SXSW #tech"/>
    <m/>
    <x v="2"/>
    <s v=" Man panhandling for an iPad at SW. What_ s the world coming to? {link}    "/>
    <n v="0"/>
    <n v="0.40000000596046398"/>
    <s v="NEUTRAL"/>
    <s v="NEUTRAL"/>
    <x v="1"/>
    <x v="1"/>
  </r>
  <r>
    <s v="&amp;quot;How many people have iPads?&amp;quot; Whole room raises hand. &amp;quot;iPad 2's?&amp;quot; Half the room raises hand. #stillonamacbook #shame #sxsw #nfusion"/>
    <m/>
    <x v="1"/>
    <s v="&amp;quot;How many people have iPads?&amp;quot; Whole room raises hand. &amp;quot;iPad's?&amp;quot; Half the room raises hand.    "/>
    <n v="-0.10000000149011599"/>
    <n v="0.30000001192092801"/>
    <s v="NEUTRAL"/>
    <s v="NEUTRAL"/>
    <x v="0"/>
    <x v="0"/>
  </r>
  <r>
    <s v="RT Hiring marketers, designers, creatives, social media pros... Come see #Aquent booth 1415 #SXSW trade show. Might win iPad 2"/>
    <m/>
    <x v="2"/>
    <s v=" Hiring marketers, designers, creatives, social media pros... Come see  booth  trade show. Might win iPad"/>
    <n v="0.30000001192092801"/>
    <n v="1"/>
    <s v="POSITIVE"/>
    <s v="NEUTRAL"/>
    <x v="0"/>
    <x v="1"/>
  </r>
  <r>
    <s v="I love it marketing genius.. #SXSW RT @mention Inside Apple's Temporary Store in Austin {link}"/>
    <s v="Apple"/>
    <x v="1"/>
    <s v="I love it marketing genius..  RT  Inside Apple's Temporary Store in Austin {link}"/>
    <n v="0.40000000596046398"/>
    <n v="0.89999997615814198"/>
    <s v="POSITIVE"/>
    <s v="POSITIVE"/>
    <x v="1"/>
    <x v="1"/>
  </r>
  <r>
    <s v="Great vid Marty! RT @mention #iPad2 Live Unboxing In Front Of The #SXSW Apple Store [VIDEO] {link}"/>
    <s v="iPad"/>
    <x v="1"/>
    <s v="Great vid Marty! RT   Live Unboxing In Front Of The  Apple Store [VIDEO] {link}"/>
    <n v="0.30000001192092801"/>
    <n v="0.89999997615814198"/>
    <s v="POSITIVE"/>
    <s v="NEUTRAL"/>
    <x v="1"/>
    <x v="0"/>
  </r>
  <r>
    <s v="I think I may go iPad only -- no laptop -- today at #SXSWi.  Any #SXSW veterans have any reasons why I shouldn't?"/>
    <s v="iPad"/>
    <x v="1"/>
    <s v="I think I may go iPad only -- no laptop -- today at .  Any  veterans have any reasons why I shouldn't?"/>
    <n v="-0.10000000149011599"/>
    <n v="0.30000001192092801"/>
    <s v="NEUTRAL"/>
    <s v="NEUTRAL"/>
    <x v="0"/>
    <x v="0"/>
  </r>
  <r>
    <s v="They made me a #soundcloud ambassador for #sxsw I upload music from shows &amp;amp; they reward me RT @mention This soundcloud android app is fresh"/>
    <s v="Android App"/>
    <x v="1"/>
    <s v="They made me a  ambassador for  I upload music from shows &amp;amp; they reward me RT  This soundcloud android app is fresh"/>
    <n v="-0.40000000596046398"/>
    <n v="0.40000000596046398"/>
    <s v="NEGATIVE"/>
    <s v="POSITIVE"/>
    <x v="0"/>
    <x v="1"/>
  </r>
  <r>
    <s v="Come find me at the @mention booth, I have 2 @mention #iPad cases left and we have 1 more @mention to win! #cbatsxsw #SXSW"/>
    <m/>
    <x v="2"/>
    <s v="Come find me at the  booth, I have   cases left and we have more  to win!  "/>
    <n v="0.20000000298023199"/>
    <n v="0.20000000298023199"/>
    <s v="NEUTRAL"/>
    <s v="POSITIVE"/>
    <x v="1"/>
    <x v="0"/>
  </r>
  <r>
    <s v="It amazes me how many people don't tuck the flap in on their apple iPad case #sxsw"/>
    <m/>
    <x v="2"/>
    <s v="It amazes me how many people don't tuck the flap in on their apple iPad case "/>
    <n v="0.5"/>
    <n v="0.5"/>
    <s v="POSITIVE"/>
    <s v="POSITIVE"/>
    <x v="0"/>
    <x v="0"/>
  </r>
  <r>
    <s v="what omfg means please? {link} Webber iPad #sxsw Dionne Warwick"/>
    <m/>
    <x v="2"/>
    <s v="what omfg means please? {link} Webber iPad  Dionne Warwick"/>
    <n v="0"/>
    <n v="0.10000000149011599"/>
    <s v="NEUTRAL"/>
    <s v="NEUTRAL"/>
    <x v="1"/>
    <x v="1"/>
  </r>
  <r>
    <s v="Alert the media.  I just saw the one and only Android tablet at #sxsw.  Like finding a needle in a haystack!  I also saw a Cr-48."/>
    <s v="Android"/>
    <x v="1"/>
    <s v="Alert the media.  I just saw the one and only Android tablet at .  Like finding a needle in a haystack!  I also saw a Cr-48."/>
    <n v="0"/>
    <n v="0.69999998807907104"/>
    <s v="NEUTRAL"/>
    <s v="NEGATIVE"/>
    <x v="0"/>
    <x v="0"/>
  </r>
  <r>
    <s v="N2: First Meetings {link} [codes valid: 12:00-3:59:59p 03/11/11] #infektd #sxsw #necro"/>
    <m/>
    <x v="2"/>
    <s v="N2 First Meetings {link} [codes valid00-35959p/11/11]   "/>
    <n v="0.20000000298023199"/>
    <n v="0.20000000298023199"/>
    <s v="NEUTRAL"/>
    <s v="NEUTRAL"/>
    <x v="1"/>
    <x v="1"/>
  </r>
  <r>
    <s v="great for meetings, haha! #hollergram {link} #sxsw"/>
    <m/>
    <x v="2"/>
    <s v="great for meetings, haha!  {link} "/>
    <n v="0.5"/>
    <n v="1"/>
    <s v="POSITIVE"/>
    <s v="POSITIVE"/>
    <x v="0"/>
    <x v="0"/>
  </r>
  <r>
    <s v="But great mental image. RT @mention People in this session are taking photos w/ their iPad 2s up in the air... #doingitwrong #sxsw"/>
    <m/>
    <x v="1"/>
    <s v="But great mental image. RT  People in this session are taking photos w/ their iPads up in the air...  "/>
    <n v="0.30000001192092801"/>
    <n v="0.89999997615814198"/>
    <s v="POSITIVE"/>
    <s v="POSITIVE"/>
    <x v="1"/>
    <x v="1"/>
  </r>
  <r>
    <s v="purchased Mexican Mavis by Boy &amp;amp; Bear... Sold! On first listen. Thanks #SXSW {link} #iTunes"/>
    <m/>
    <x v="2"/>
    <s v="purchased Mexican Mavis by Boy &amp;amp; Bear... Sold! On first listen. Thanks  {link} "/>
    <n v="0.10000000149011599"/>
    <n v="0.5"/>
    <s v="NEUTRAL"/>
    <s v="NEUTRAL"/>
    <x v="1"/>
    <x v="1"/>
  </r>
  <r>
    <s v="purchased Mexican Mavis by Boy &amp;amp; Bear... Sold! On first listen. Thanks #SXSW #iTunes #Free {link} #iTunes"/>
    <s v="Other Apple product or service"/>
    <x v="1"/>
    <s v="purchased Mexican Mavis by Boy &amp;amp; Bear... Sold! On first listen. Thanks    {link} "/>
    <n v="0.10000000149011599"/>
    <n v="0.5"/>
    <s v="NEUTRAL"/>
    <s v="NEUTRAL"/>
    <x v="0"/>
    <x v="0"/>
  </r>
  <r>
    <s v="Comprando mi iPad 2 en el #SXSW (@mention Apple Store, SXSW w/ 62 others) {link}"/>
    <m/>
    <x v="2"/>
    <s v="Comprando mi iPad en el  ( Apple Store, SW w/ others) {link}"/>
    <n v="0.30000001192092801"/>
    <n v="0.30000001192092801"/>
    <s v="POSITIVE"/>
    <s v="NEUTRAL"/>
    <x v="0"/>
    <x v="1"/>
  </r>
  <r>
    <s v="I think I might go all weekend without seeing the same iPad case twice... #sxsw"/>
    <s v="iPad"/>
    <x v="1"/>
    <s v="I think I might go all weekend without seeing the same iPad case twice... "/>
    <n v="-0.20000000298023199"/>
    <n v="0.20000000298023199"/>
    <s v="NEUTRAL"/>
    <s v="NEUTRAL"/>
    <x v="0"/>
    <x v="0"/>
  </r>
  <r>
    <s v="For sure! Mine does via iPad RT @mention You know you are an #agnerd if your #dairy relies on evernote!  {link} #SXSW #agchat"/>
    <s v="iPad"/>
    <x v="1"/>
    <s v="For sure! Mine does via iPad RT  You know you are an  if your  relies on evernote!  {link}  "/>
    <n v="0.10000000149011599"/>
    <n v="0.40000000596046398"/>
    <s v="NEUTRAL"/>
    <s v="NEUTRAL"/>
    <x v="0"/>
    <x v="0"/>
  </r>
  <r>
    <s v="Bummed to miss #SXSW this year, but we're all quarantined with the same kiddie cold, and I have GarageBand on my iPad to comfort me. #fb"/>
    <s v="iPad"/>
    <x v="1"/>
    <s v="Bummed to miss  this year, but we're all quarantined with the same kiddie cold, and I have GarageBand on my iPad to comfort me. "/>
    <n v="-0.60000002384185702"/>
    <n v="0.60000002384185702"/>
    <s v="NEGATIVE"/>
    <s v="NEGATIVE"/>
    <x v="0"/>
    <x v="0"/>
  </r>
  <r>
    <s v="How did I miss this?! I knew I spotted NFC enabled google places marker at birds! No wonder all the billboard near #sxsw {link}"/>
    <m/>
    <x v="1"/>
    <s v="How did I miss this?! I knew I spotted NFC enabled google places marker at birds! No wonder all the billboard near  {link}"/>
    <n v="-0.10000000149011599"/>
    <n v="0.89999997615814198"/>
    <s v="NEUTRAL"/>
    <s v="NEGATIVE"/>
    <x v="0"/>
    <x v="0"/>
  </r>
  <r>
    <s v="At Red 7, Mist Giant dope! Interviewed Adi from The Mind of Adi a few minutes ago, compared cat pics!  #sxsw Location: {link}"/>
    <m/>
    <x v="2"/>
    <s v="At Red, Mist Giant dope! Interviewed Adi from The Mind of Adi a few minutes ago, compared cat pics!   Location {link}"/>
    <n v="0.20000000298023199"/>
    <n v="0.80000001192092896"/>
    <s v="NEUTRAL"/>
    <s v="NEUTRAL"/>
    <x v="1"/>
    <x v="1"/>
  </r>
  <r>
    <s v="HootSuite Mobile for #SXSW ~ Updates for iPhone, BlackBerry &amp;amp; Android {link}"/>
    <m/>
    <x v="2"/>
    <s v="HootSuite Mobile for  ~ Updates for iPhone, BlackBerry &amp;amp; Android {link}"/>
    <n v="-0.30000001192092801"/>
    <n v="0.30000001192092801"/>
    <s v="NEGATIVE"/>
    <s v="NEUTRAL"/>
    <x v="0"/>
    <x v="1"/>
  </r>
  <r>
    <s v="HootSuite Mobile for #SXSW ~ Updates for iPhone, BlackBerry &amp;amp; Android {link} (via @mention"/>
    <m/>
    <x v="2"/>
    <s v="HootSuite Mobile for  ~ Updates for iPhone, BlackBerry &amp;amp; Android {link} (via "/>
    <n v="-0.20000000298023199"/>
    <n v="0.20000000298023199"/>
    <s v="NEUTRAL"/>
    <s v="NEUTRAL"/>
    <x v="1"/>
    <x v="1"/>
  </r>
  <r>
    <s v="HootSuite Mobile for #SXSW ~ Updates for iPhone, BlackBerry &amp;amp; Android {link} #Android #BlackBerry #Keitai"/>
    <m/>
    <x v="2"/>
    <s v="HootSuite Mobile for  ~ Updates for iPhone, BlackBerry &amp;amp; Android {link}   "/>
    <n v="-0.30000001192092801"/>
    <n v="0.30000001192092801"/>
    <s v="NEGATIVE"/>
    <s v="NEUTRAL"/>
    <x v="0"/>
    <x v="1"/>
  </r>
  <r>
    <s v="HootSuite Mobile for #SXSW ~ Updates for iPhone, BlackBerry &amp;amp; Android {link} #hootsuite"/>
    <m/>
    <x v="2"/>
    <s v="HootSuite Mobile for  ~ Updates for iPhone, BlackBerry &amp;amp; Android {link} "/>
    <n v="-0.30000001192092801"/>
    <n v="0.30000001192092801"/>
    <s v="NEGATIVE"/>
    <s v="NEUTRAL"/>
    <x v="0"/>
    <x v="1"/>
  </r>
  <r>
    <s v="HootSuite Mobile for #SXSW ~ Updates for iPhone, BlackBerry &amp;amp; Android {link} via @mention"/>
    <m/>
    <x v="2"/>
    <s v="HootSuite Mobile for  ~ Updates for iPhone, BlackBerry &amp;amp; Android {link} via "/>
    <n v="-0.20000000298023199"/>
    <n v="0.20000000298023199"/>
    <s v="NEUTRAL"/>
    <s v="NEUTRAL"/>
    <x v="1"/>
    <x v="1"/>
  </r>
  <r>
    <s v="HootSuite Mobile for #SXSW ~ Updates for iPhone, BlackBerry &amp;amp; Android: Shared by Paul_Ñ_ {link} #shared"/>
    <m/>
    <x v="2"/>
    <s v="HootSuite Mobile for  ~ Updates for iPhone, BlackBerry &amp;amp; Android Shared by Paul_ _ {link} "/>
    <n v="-0.30000001192092801"/>
    <n v="0.30000001192092801"/>
    <s v="NEGATIVE"/>
    <s v="NEUTRAL"/>
    <x v="0"/>
    <x v="1"/>
  </r>
  <r>
    <s v="HootSuite Mobile for #SXSW ~ Updates for iPhone, BlackBerry &amp;amp; Android: Whether you_Ñére getting friendly down at S... {link}"/>
    <m/>
    <x v="2"/>
    <s v="HootSuite Mobile for  ~ Updates for iPhone, BlackBerry &amp;amp; Android Whether you_ re getting friendly down at S... {link}"/>
    <n v="0.10000000149011599"/>
    <n v="0.10000000149011599"/>
    <s v="NEUTRAL"/>
    <s v="NEUTRAL"/>
    <x v="1"/>
    <x v="1"/>
  </r>
  <r>
    <s v="mashup on mobile with contextual information in the future by #Google by Marissa Mayer #sxsw #thefutureismobile"/>
    <m/>
    <x v="2"/>
    <s v="mashup on mobile with contextual information in the future by  by Marissa Mayer  "/>
    <n v="0.20000000298023199"/>
    <n v="0.20000000298023199"/>
    <s v="NEUTRAL"/>
    <s v="NEUTRAL"/>
    <x v="1"/>
    <x v="1"/>
  </r>
  <r>
    <s v="There are more than a few PATs here at #sxsw. If you don't know what I'm talking about, please google Julia Sweeney and learn."/>
    <m/>
    <x v="2"/>
    <s v="There are more than a few PATs here at . If you don't know what I'm talking about, please google Julia Sweeney and learn."/>
    <n v="0"/>
    <n v="0.30000001192092801"/>
    <s v="NEUTRAL"/>
    <s v="NEUTRAL"/>
    <x v="1"/>
    <x v="1"/>
  </r>
  <r>
    <s v="Well good morning #SxSWi day 4... I'm ready for another day of great panels, BC alumni &amp;amp; the Industry Party tonight! #sxsw #gsdm #google"/>
    <m/>
    <x v="2"/>
    <s v="Well good morning  day... I'm ready for another day of great panels, BC alumni &amp;amp; the Industry Party tonight!   "/>
    <n v="0.69999998807907104"/>
    <n v="1.3999999761581401"/>
    <s v="POSITIVE"/>
    <s v="POSITIVE"/>
    <x v="0"/>
    <x v="0"/>
  </r>
  <r>
    <s v="Loving my Morphie JuicePack today for a recharge of iPhone. So worth it. #sxsw"/>
    <s v="iPhone"/>
    <x v="1"/>
    <s v="Loving my Morphie JuicePack today for a recharge of iPhone. So worth it. "/>
    <n v="0.60000002384185702"/>
    <n v="1.29999995231628"/>
    <s v="POSITIVE"/>
    <s v="POSITIVE"/>
    <x v="1"/>
    <x v="1"/>
  </r>
  <r>
    <s v="Brilliant move by Apple: before it even begins, Apple wins #SXSW {link}"/>
    <s v="Apple"/>
    <x v="1"/>
    <s v="Brilliant move by Apple before it even begins, Apple wins  {link}"/>
    <n v="0.69999998807907104"/>
    <n v="0.69999998807907104"/>
    <s v="POSITIVE"/>
    <s v="POSITIVE"/>
    <x v="1"/>
    <x v="1"/>
  </r>
  <r>
    <s v="Hey #SXSW movers and shakers, @mention is publishing a &amp;quot;Poke the Box&amp;quot; eBook next week. Get involved: {link}"/>
    <m/>
    <x v="2"/>
    <s v="Hey  movers and shakers,  is publishing a &amp;quotoke the Box&amp;quot; eBook next week. Get involved {link}"/>
    <n v="0.40000000596046398"/>
    <n v="0.80000001192092896"/>
    <s v="POSITIVE"/>
    <s v="NEUTRAL"/>
    <x v="0"/>
    <x v="1"/>
  </r>
  <r>
    <s v="Having so much fun handing out chances to win 2 Audi cars with @mention #SXSW  (@mention Apple Store SXSW) {link}"/>
    <m/>
    <x v="2"/>
    <s v="Having so much fun handing out chances to win Audi cars with    ( Apple Store SW) {link}"/>
    <n v="0.89999997615814198"/>
    <n v="0.89999997615814198"/>
    <s v="POSITIVE"/>
    <s v="NEUTRAL"/>
    <x v="0"/>
    <x v="1"/>
  </r>
  <r>
    <s v="How could Murphy USA better serve you inside Google Maps on your phone? -Google is announcing great features in v5 #SXSW"/>
    <s v="Google"/>
    <x v="1"/>
    <s v="How could Murphy USA better serve you inside Google Maps on your phone? -Google is announcing great features in v5 "/>
    <n v="0"/>
    <n v="1"/>
    <s v="NEUTRAL"/>
    <s v="NEUTRAL"/>
    <x v="0"/>
    <x v="0"/>
  </r>
  <r>
    <s v="Why can't my #iPad and I be intimate together? #tapworthy #designflaws #sxswi #sxsw"/>
    <s v="iPad"/>
    <x v="1"/>
    <s v="Why can't my  and I be intimate together?    "/>
    <n v="-0.60000002384185702"/>
    <n v="0.60000002384185702"/>
    <s v="NEGATIVE"/>
    <s v="NEUTRAL"/>
    <x v="0"/>
    <x v="0"/>
  </r>
  <r>
    <s v="compiling my #sxsw list in one google doc is taking a lot longer than i thought... so many parties. so many good musicians."/>
    <s v="Other Google product or service"/>
    <x v="0"/>
    <s v="compiling my  list in one google doc is taking a lot longer than i thought... so many parties. so many good musicians."/>
    <n v="0.30000001192092801"/>
    <n v="1.1000000238418499"/>
    <s v="POSITIVE"/>
    <s v="POSITIVE"/>
    <x v="0"/>
    <x v="0"/>
  </r>
  <r>
    <s v="Day 1 and my charger kicked the bucket. Where the heck is the Apple store that's within walking distance? #sxsw"/>
    <s v="Apple"/>
    <x v="0"/>
    <s v="Day and my charger kicked the bucket. Where the heck is the Apple store that's within walking distance? "/>
    <n v="-0.30000001192092801"/>
    <n v="0.60000002384185702"/>
    <s v="NEGATIVE"/>
    <s v="NEUTRAL"/>
    <x v="1"/>
    <x v="0"/>
  </r>
  <r>
    <s v="#sxsw did my good deed ... returned a lost iPhone"/>
    <m/>
    <x v="2"/>
    <s v=" did my good deed ... returned a lost iPhone"/>
    <n v="0"/>
    <n v="0"/>
    <s v="NEUTRAL"/>
    <s v="NEGATIVE"/>
    <x v="1"/>
    <x v="0"/>
  </r>
  <r>
    <s v="Thanks to my good friend, the great @mention for gifting me an Exogear iPhone backup battery case. Priceless at #sxsw"/>
    <m/>
    <x v="2"/>
    <s v="Thanks to my good friend, the great  for gifting me an Exogear iPhone backup battery case. Priceless at "/>
    <n v="0.89999997615814198"/>
    <n v="1.79999995231628"/>
    <s v="POSITIVE"/>
    <s v="POSITIVE"/>
    <x v="0"/>
    <x v="0"/>
  </r>
  <r>
    <s v="Sent from my iPhone? RT @mention Behind on 100s of emails? Give them all 1 line iPhone composed replies. #SXSW #protip"/>
    <m/>
    <x v="2"/>
    <s v="Sent from my iPhone? RT  Behind ons of emails? Give them all line iPhone composed replies.  "/>
    <n v="-0.10000000149011599"/>
    <n v="0.40000000596046398"/>
    <s v="NEUTRAL"/>
    <s v="NEUTRAL"/>
    <x v="1"/>
    <x v="1"/>
  </r>
  <r>
    <s v="With just my iPhone and iPad on me, I feel very unequipped compared to everyone else. Dang! #sxsw"/>
    <s v="iPhone"/>
    <x v="0"/>
    <s v="With just my iPhone and iPad on me, I feel very unequipped compared to everyone else. Dang! "/>
    <n v="0.10000000149011599"/>
    <n v="0.30000001192092801"/>
    <s v="NEUTRAL"/>
    <s v="POSITIVE"/>
    <x v="0"/>
    <x v="0"/>
  </r>
  <r>
    <s v="Headed to my sole #sxsw event, the ACLU dotRights/Google party"/>
    <s v="Google"/>
    <x v="2"/>
    <s v="Headed to my sole  event, the ACLU dotRights/Google party"/>
    <n v="0"/>
    <n v="0"/>
    <s v="NEUTRAL"/>
    <s v="NEUTRAL"/>
    <x v="1"/>
    <x v="1"/>
  </r>
  <r>
    <s v="whats the name of the song? {link} #imthetype iPad #imthetype #sxsw"/>
    <m/>
    <x v="2"/>
    <s v="whats the name of the song? {link}  iPad  "/>
    <n v="0"/>
    <n v="0"/>
    <s v="NEUTRAL"/>
    <s v="NEUTRAL"/>
    <x v="1"/>
    <x v="1"/>
  </r>
  <r>
    <s v="Why do we need a &amp;quot;page flip effect&amp;quot; -_ÑÒlike having a fake needle on a cd-player_Ñ  #tapworthy #sxsw #iPad"/>
    <m/>
    <x v="2"/>
    <s v="Why do we need a &amp;quot;page flip effect&amp;quot; -_ like having a fake needle on a cd-player_     "/>
    <n v="-0.60000002384185702"/>
    <n v="0.60000002384185702"/>
    <s v="NEGATIVE"/>
    <s v="NEGATIVE"/>
    <x v="0"/>
    <x v="0"/>
  </r>
  <r>
    <s v="Hm? Do we need another 1? RT @mention Google to Launch Major New Social Network Called Circles, Possibly Today {link} #sxsw"/>
    <m/>
    <x v="0"/>
    <s v="Hm? Do we need another? RT  Google to Launch Major New Social Network Called Circles, Possibly Today {link} "/>
    <n v="0"/>
    <n v="0.80000001192092896"/>
    <s v="NEUTRAL"/>
    <s v="NEUTRAL"/>
    <x v="0"/>
    <x v="0"/>
  </r>
  <r>
    <s v="What do u need? @mention Groups challenged with coming up with iPhone app to solve parenting issues #sxsw #worklifeprogress"/>
    <m/>
    <x v="2"/>
    <s v="What do u need?  Groups challenged with coming up with iPhone app to solve parenting issues  "/>
    <n v="0.20000000298023199"/>
    <n v="0.60000002384185702"/>
    <s v="NEUTRAL"/>
    <s v="NEUTRAL"/>
    <x v="1"/>
    <x v="1"/>
  </r>
  <r>
    <s v=".@mention needs the help of a badass android developer right now for a debugging emergency. Know anyone? @mention him. #SXSW"/>
    <m/>
    <x v="2"/>
    <s v=". needs the help of a badass android developer right now for a debugging emergency. Know anyone?  him. "/>
    <n v="0.10000000149011599"/>
    <n v="0.60000002384185702"/>
    <s v="NEUTRAL"/>
    <s v="NEUTRAL"/>
    <x v="1"/>
    <x v="1"/>
  </r>
  <r>
    <s v="_ÑÒ@mention New #UberSocial for #iPhone now in the App Store includes UberGuide to #SXSW sponsored by #Mashable {link}"/>
    <s v="iPad or iPhone App"/>
    <x v="1"/>
    <s v="_  New  for  now in the App Store includes UberGuide to  sponsored by  {link}"/>
    <n v="0.20000000298023199"/>
    <n v="0.20000000298023199"/>
    <s v="NEUTRAL"/>
    <s v="NEUTRAL"/>
    <x v="0"/>
    <x v="0"/>
  </r>
  <r>
    <s v="_ÑÒ@mention New #UberSocial for #iPhone now in the App Store includes UberGuide to #SXSW sponsored by #Mashable {link} -fin'ly!"/>
    <m/>
    <x v="2"/>
    <s v="_  New  for  now in the App Store includes UberGuide to  sponsored by  {link} -fin'ly!"/>
    <n v="0.20000000298023199"/>
    <n v="0.20000000298023199"/>
    <s v="NEUTRAL"/>
    <s v="NEUTRAL"/>
    <x v="1"/>
    <x v="1"/>
  </r>
  <r>
    <s v="_ÑÒ@mention New #UberSocial for #iPhone now in the App Store includes UberGuide to #SXSW sponsored by #Mashable_Ñ @mention vamos a probar..."/>
    <m/>
    <x v="2"/>
    <s v="_  New  for  now in the App Store includes UberGuide to  sponsored by    vamos a probar..."/>
    <n v="0.30000001192092801"/>
    <n v="0.30000001192092801"/>
    <s v="POSITIVE"/>
    <s v="NEUTRAL"/>
    <x v="0"/>
    <x v="1"/>
  </r>
  <r>
    <s v="Couple of new blogs: random tips on awesome iPhone app dev: {link} and the politics behind HTML5: {link} #SXSW"/>
    <s v="iPad or iPhone App"/>
    <x v="1"/>
    <s v="Couple of new blogs random tips on awesome iPhone app dev {link} and the politics behind HTML5 {link} "/>
    <n v="0.60000002384185702"/>
    <n v="0.60000002384185702"/>
    <s v="POSITIVE"/>
    <s v="NEUTRAL"/>
    <x v="1"/>
    <x v="0"/>
  </r>
  <r>
    <s v="Why isn't news industry spending more R&amp;amp;D? Why wait for Apple to innovate for publishers (b/c print is subsidizing efforts.) #newsapps #sxsw"/>
    <m/>
    <x v="2"/>
    <s v="Why isn't news industry spending more R&amp;amp? Why wait for Apple to innovate for publishers (b/c print is subsidizing efforts.)  "/>
    <n v="0"/>
    <n v="0.10000000149011599"/>
    <s v="NEUTRAL"/>
    <s v="NEUTRAL"/>
    <x v="1"/>
    <x v="1"/>
  </r>
  <r>
    <s v="HootSuite News: HootSuite Mobile for #SXSW ~ Updates for iPhone, BlackBerry &amp;amp; Android {link}"/>
    <m/>
    <x v="2"/>
    <s v="HootSuite News HootSuite Mobile for  ~ Updates for iPhone, BlackBerry &amp;amp; Android {link}"/>
    <n v="-0.20000000298023199"/>
    <n v="0.20000000298023199"/>
    <s v="NEUTRAL"/>
    <s v="NEUTRAL"/>
    <x v="1"/>
    <x v="1"/>
  </r>
  <r>
    <s v="This dude next to me is holding and using an iPad 2 like it's a trophy. #sxsw #lookingforwardtothemusicfest"/>
    <s v="iPad"/>
    <x v="1"/>
    <s v="This dude next to me is holding and using an iPad like it's a trophy.  "/>
    <n v="-0.10000000149011599"/>
    <n v="0.10000000149011599"/>
    <s v="NEUTRAL"/>
    <s v="NEUTRAL"/>
    <x v="0"/>
    <x v="0"/>
  </r>
  <r>
    <s v="@mention  Nice @mention store huh?  Any chance we can meet (face to face) while at #SXSW today or Sat?  Wanna talk #beer &amp;amp; #social."/>
    <m/>
    <x v="2"/>
    <s v="  Nice  store huh?  Any chance we can meet (face to face) while at  today or Sat?  Wanna talk  &amp;amp; ."/>
    <n v="0.10000000149011599"/>
    <n v="0.40000000596046398"/>
    <s v="NEUTRAL"/>
    <s v="POSITIVE"/>
    <x v="1"/>
    <x v="0"/>
  </r>
  <r>
    <s v="There are no hard feelings towards Google. @mention says they would make a great partner. #checkins #sxsw #pnid"/>
    <s v="Google"/>
    <x v="1"/>
    <s v="There are no hard feelings towards Google.  says they would make a great partner.   "/>
    <n v="0.20000000298023199"/>
    <n v="0.80000001192092896"/>
    <s v="NEUTRAL"/>
    <s v="NEUTRAL"/>
    <x v="0"/>
    <x v="0"/>
  </r>
  <r>
    <s v=".@mention No. 1 hack they found: people jumping over the corporate firewall (e.g. using Google Docs etc.) #hackingwork #sxsw"/>
    <m/>
    <x v="2"/>
    <s v=". No. hack they found people jumping over the corporate firewall (e.g. using Google Docs etc.)  "/>
    <n v="0.10000000149011599"/>
    <n v="0.20000000298023199"/>
    <s v="NEUTRAL"/>
    <s v="NEGATIVE"/>
    <x v="1"/>
    <x v="0"/>
  </r>
  <r>
    <s v="Hope it's not a flop akaBuzz! @mention Google to Launch Major New Social Network Called Circles, Possibly Today {link} #sxsw"/>
    <m/>
    <x v="2"/>
    <s v="Hope it's not a flop akaBuzz!  Google to Launch Major New Social Network Called Circles, Possibly Today {link} "/>
    <n v="0.20000000298023199"/>
    <n v="0.5"/>
    <s v="NEUTRAL"/>
    <s v="NEUTRAL"/>
    <x v="1"/>
    <x v="1"/>
  </r>
  <r>
    <s v="C34: It_Ñés Not a Retreat! {link} [codes valid: 12:00-3:59:59p 03/14/11] #infektd #sxsw #cvdc"/>
    <m/>
    <x v="2"/>
    <s v="C34 It_ s Not a Retreat! {link} [codes valid00-35959p/14/11]   "/>
    <n v="-0.20000000298023199"/>
    <n v="0.60000002384185702"/>
    <s v="NEUTRAL"/>
    <s v="NEUTRAL"/>
    <x v="1"/>
    <x v="1"/>
  </r>
  <r>
    <s v="_ÑÒ@mention Not a rumor: Apple doing popup store in downtown Austin for #SXSW &amp;amp; iPad 2 launch {link} Smart move, 1of many #dfcbto"/>
    <s v="Apple"/>
    <x v="1"/>
    <s v="_  Not a rumor Apple doing popup store in downtown Austin for  &amp;amp; iPad launch {link} Smart move,of many "/>
    <n v="0"/>
    <n v="0"/>
    <s v="NEUTRAL"/>
    <s v="NEUTRAL"/>
    <x v="0"/>
    <x v="0"/>
  </r>
  <r>
    <s v="Is anyone NOT hopping on this groupon bandwagon?! _ÑÒ@mention to Launch &amp;quot;Groupon or Living Social-type&amp;quot; Rewards at #SXSW {link}"/>
    <m/>
    <x v="2"/>
    <s v="Is anyone NOT hopping on this groupon bandwagon?! _  to Launch &amp;quot;Groupon or Living Social-type&amp;quot; Rewards at  {link}"/>
    <n v="-0.10000000149011599"/>
    <n v="0.10000000149011599"/>
    <s v="NEUTRAL"/>
    <s v="NEUTRAL"/>
    <x v="1"/>
    <x v="1"/>
  </r>
  <r>
    <s v="Google is NOT launching any products at #SXSW {link}"/>
    <m/>
    <x v="2"/>
    <s v="Google is NOT launching any products at  {link}"/>
    <n v="-0.60000002384185702"/>
    <n v="0.60000002384185702"/>
    <s v="NEGATIVE"/>
    <s v="NEGATIVE"/>
    <x v="0"/>
    <x v="0"/>
  </r>
  <r>
    <s v="Google is not launching anything during #sxsw, just partying {link} #circles"/>
    <m/>
    <x v="0"/>
    <s v="Google is not launching anything during , just partying {link} "/>
    <n v="-0.69999998807907104"/>
    <n v="0.69999998807907104"/>
    <s v="NEGATIVE"/>
    <s v="NEGATIVE"/>
    <x v="1"/>
    <x v="1"/>
  </r>
  <r>
    <s v="No Droid? Not surprised. RT @mention spotted at #sxsw: table of three people with 8 phones, an iPad and a MacBook out. #gadgetoverload"/>
    <m/>
    <x v="2"/>
    <s v="No Droid? Not surprised. RT  spotted at  table of three people with phones, an iPad and a MacBook out. "/>
    <n v="-0.10000000149011599"/>
    <n v="0.5"/>
    <s v="NEUTRAL"/>
    <s v="NEUTRAL"/>
    <x v="1"/>
    <x v="1"/>
  </r>
  <r>
    <s v="To buy or not to buy RT @mention Before It Even Begins, Apple Winsë_#SXSW {link}"/>
    <s v="Apple"/>
    <x v="1"/>
    <s v="To buy or not to buy RT  Before It Even Begins, Apple Wins _ {link}"/>
    <n v="-0.69999998807907104"/>
    <n v="0.69999998807907104"/>
    <s v="NEGATIVE"/>
    <s v="NEUTRAL"/>
    <x v="0"/>
    <x v="0"/>
  </r>
  <r>
    <s v="Farooqui: Now about mobile. iOS, with Android catching up fast and will grow more once they allow in-app purchasing. #gamesfortv #sxsw"/>
    <s v="Android"/>
    <x v="1"/>
    <s v="Farooqui Now about mobile. iOS, with Android catching up fast and will grow more once they allow in-app purchasing.  "/>
    <n v="0.40000000596046398"/>
    <n v="0.89999997615814198"/>
    <s v="POSITIVE"/>
    <s v="NEUTRAL"/>
    <x v="1"/>
    <x v="0"/>
  </r>
  <r>
    <s v="Fear not! Now extended through Wed! --&amp;gt; RT @mention RT @mention Last day for Apple popup is Sunday 3/13 #SXSW #AppleATXdt"/>
    <s v="Apple"/>
    <x v="1"/>
    <s v="Fear not! Now extended through Wed! --&amp;gt; RT  RT  Last day for Apple popup is Sunday/13  "/>
    <n v="0"/>
    <n v="0.5"/>
    <s v="NEUTRAL"/>
    <s v="NEUTRAL"/>
    <x v="0"/>
    <x v="0"/>
  </r>
  <r>
    <s v="Calvin is now the Geek Charlie Sheen with his goddesses. @mention @mention @mention @mention #google #SXSW"/>
    <m/>
    <x v="2"/>
    <s v="Calvin is now the Geek Charlie Sheen with his goddesses.      "/>
    <n v="0.20000000298023199"/>
    <n v="0.20000000298023199"/>
    <s v="NEUTRAL"/>
    <s v="NEUTRAL"/>
    <x v="1"/>
    <x v="1"/>
  </r>
  <r>
    <s v=".@mention of @mention &amp;quot;We were getting feedback from #SXSW groups &amp;amp; we pushed out an Android fix at the grilled cheese stand yesterday.&amp;quot;"/>
    <m/>
    <x v="2"/>
    <s v=". of  &amp;quot;We were getting feedback from  groups &amp;amp; we pushed out an Android fix at the grilled cheese stand yesterday.&amp;quot;"/>
    <n v="-0.60000002384185702"/>
    <n v="0.60000002384185702"/>
    <s v="NEGATIVE"/>
    <s v="NEUTRAL"/>
    <x v="0"/>
    <x v="1"/>
  </r>
  <r>
    <s v=".@mention of @mention on manufacturing serendipity- &amp;quot;Having access to more information makes us more curious, not less&amp;quot; #SXSW"/>
    <m/>
    <x v="2"/>
    <s v=". of  on manufacturing serendipity- &amp;quot;Having access to more information makes us more curious, not less&amp;quot; "/>
    <n v="-0.20000000298023199"/>
    <n v="0.20000000298023199"/>
    <s v="NEUTRAL"/>
    <s v="NEUTRAL"/>
    <x v="1"/>
    <x v="1"/>
  </r>
  <r>
    <s v="&amp;quot;All of #SXSW is nothing but a teeming sea of iPhone addicts too busy Twittering to ever engage with one anoth_Ñ_ (cont) {link}"/>
    <s v="iPhone"/>
    <x v="0"/>
    <s v="&amp;quot;All of  is nothing but a teeming sea of iPhone addicts too busy Twittering to ever engage with one anoth_ _ (cont) {link}"/>
    <n v="-0.69999998807907104"/>
    <n v="0.69999998807907104"/>
    <s v="NEGATIVE"/>
    <s v="NEGATIVE"/>
    <x v="1"/>
    <x v="1"/>
  </r>
  <r>
    <s v="Not a fan of a new #sxsw trend - audience sharing opinions via holding up an iPad. Not here to listen to you. #annoying"/>
    <s v="iPad"/>
    <x v="0"/>
    <s v="Not a fan of a new  trend - audience sharing opinions via holding up an iPad. Not here to listen to you. "/>
    <n v="-0.5"/>
    <n v="1"/>
    <s v="NEGATIVE"/>
    <s v="NEGATIVE"/>
    <x v="1"/>
    <x v="1"/>
  </r>
  <r>
    <s v="&amp;quot;40% of all Google Maps usage is on mobile&amp;quot; - Marissa Mayer #sxsw"/>
    <m/>
    <x v="2"/>
    <s v="&amp;quot;40% of all Google Maps usage is on mobile&amp;quot; - Marissa Mayer "/>
    <n v="0"/>
    <n v="0"/>
    <s v="NEUTRAL"/>
    <s v="NEUTRAL"/>
    <x v="1"/>
    <x v="1"/>
  </r>
  <r>
    <s v="The power of Apple: People who have spent hundreds of dollars to attend #SXSW are spending the day waiting in line for an iPad."/>
    <s v="Apple"/>
    <x v="1"/>
    <s v="The power of Apple People who have spent hundreds of dollars to attend  are spending the day waiting in line for an iPad."/>
    <n v="0.10000000149011599"/>
    <n v="0.10000000149011599"/>
    <s v="NEUTRAL"/>
    <s v="NEUTRAL"/>
    <x v="0"/>
    <x v="0"/>
  </r>
  <r>
    <s v="Continuum of attitudes on crowdsourcing: Gap is to &amp;quot;I hear you&amp;quot; as Apple is to &amp;quot;I'll tell you&amp;quot; #sxsw"/>
    <s v="Apple"/>
    <x v="1"/>
    <s v="Continuum of attitudes on crowdsourcing Gap is to &amp;quot;I hear you&amp;quot; as Apple is to &amp;quot;I'll tell you&amp;quot; "/>
    <n v="0"/>
    <n v="0"/>
    <s v="NEUTRAL"/>
    <s v="NEUTRAL"/>
    <x v="0"/>
    <x v="0"/>
  </r>
  <r>
    <s v="Google VP of consumer products Marissa Mayer says location is everything: {link} #sxsw"/>
    <m/>
    <x v="2"/>
    <s v="Google VP of consumer products Marissa Mayer says location is everything {link} "/>
    <n v="-0.10000000149011599"/>
    <n v="0.10000000149011599"/>
    <s v="NEUTRAL"/>
    <s v="NEUTRAL"/>
    <x v="1"/>
    <x v="1"/>
  </r>
  <r>
    <s v="#SXSW 20% of Google searches are for local information: Marissa Mayer. 6 million places claimed by their owners and logged by #Google"/>
    <m/>
    <x v="2"/>
    <s v="% of Google searches are for local information Marissa Mayer. million places claimed by their owners and logged by "/>
    <n v="0"/>
    <n v="0.10000000149011599"/>
    <s v="NEUTRAL"/>
    <s v="NEUTRAL"/>
    <x v="1"/>
    <x v="1"/>
  </r>
  <r>
    <s v="Third era of google logos = an interactive play space. Get ready. #GoogleDoodle #sxsw #gsdm"/>
    <s v="Other Google product or service"/>
    <x v="1"/>
    <s v="Third era of google logos = an interactive play space. Get ready.   "/>
    <n v="0"/>
    <n v="0.30000001192092801"/>
    <s v="NEUTRAL"/>
    <s v="NEUTRAL"/>
    <x v="0"/>
    <x v="0"/>
  </r>
  <r>
    <s v="New batch of iPad 2's just delivered #sxsw #ipad2 @mention Apple Store, SXSW {link} #photo"/>
    <m/>
    <x v="2"/>
    <s v="New batch of iPad's just delivered    Apple Store, SW {link} "/>
    <n v="0.10000000149011599"/>
    <n v="0.10000000149011599"/>
    <s v="NEUTRAL"/>
    <s v="NEUTRAL"/>
    <x v="1"/>
    <x v="1"/>
  </r>
  <r>
    <s v="Highlight of my day was undoubtedly meeting @mention from Google for 30 seconds after her softball fancrazed preso at #SXSW"/>
    <s v="Google"/>
    <x v="1"/>
    <s v="Highlight of my day was undoubtedly meeting  from Google for seconds after her softball fancrazed preso at "/>
    <n v="0.10000000149011599"/>
    <n v="0.10000000149011599"/>
    <s v="NEUTRAL"/>
    <s v="NEUTRAL"/>
    <x v="0"/>
    <x v="0"/>
  </r>
  <r>
    <s v="Cool team of startups came via siliconvalley bus hacking apps @mention  ex-Google Au now on stage w speakermeetup #sxsw at DogPatch Labs"/>
    <m/>
    <x v="2"/>
    <s v="Cool team of startups came via siliconvalley bus hacking apps   ex-Google Au now on stage w speakermeetup  at DogPatch Labs"/>
    <n v="0.89999997615814198"/>
    <n v="0.89999997615814198"/>
    <s v="POSITIVE"/>
    <s v="NEUTRAL"/>
    <x v="0"/>
    <x v="1"/>
  </r>
  <r>
    <s v="Wow, lots of the #SXSW audience haven't seen the 3D vector panning in Google Maps for Mobile - gasps of appreciation"/>
    <s v="Other Google product or service"/>
    <x v="1"/>
    <s v="Wow, lots of the  audience haven't seen theD vector panning in Google Maps for Mobile - gasps of appreciation"/>
    <n v="0.69999998807907104"/>
    <n v="0.69999998807907104"/>
    <s v="POSITIVE"/>
    <s v="POSITIVE"/>
    <x v="1"/>
    <x v="1"/>
  </r>
  <r>
    <s v="#sxsw tip of the day (again ;-). turn your iphone screen brightness down. way down. #conservebatterylife #peace @mention"/>
    <m/>
    <x v="2"/>
    <s v=" tip of the day (again . turn your iphone screen brightness down. way down.   "/>
    <n v="0"/>
    <n v="0"/>
    <s v="NEUTRAL"/>
    <s v="NEGATIVE"/>
    <x v="1"/>
    <x v="0"/>
  </r>
  <r>
    <s v="first leg of the Mobile Social at #sxsw #fb {link}"/>
    <m/>
    <x v="2"/>
    <s v="first leg of the Mobile Social at   {link}"/>
    <n v="0.20000000298023199"/>
    <n v="0.20000000298023199"/>
    <s v="NEUTRAL"/>
    <s v="NEUTRAL"/>
    <x v="1"/>
    <x v="1"/>
  </r>
  <r>
    <s v="I14: Call of the Zombie {link} [codes valid: 4:00-7:59:59p 03/12/11] #infektd #sxsw #zomb"/>
    <m/>
    <x v="2"/>
    <s v="I14 Call of the Zombie {link} [codes valid00-75959p/12/11]   "/>
    <n v="0.5"/>
    <n v="0.5"/>
    <s v="POSITIVE"/>
    <s v="NEUTRAL"/>
    <x v="0"/>
    <x v="1"/>
  </r>
  <r>
    <s v="I18: Call of the Zombie {link} [codes valid: 8:00-11:59:59p 03/12/11] #infektd #sxsw #zomb"/>
    <m/>
    <x v="2"/>
    <s v="I18 Call of the Zombie {link} [codes valid00-115959p/12/11]   "/>
    <n v="0.5"/>
    <n v="0.5"/>
    <s v="POSITIVE"/>
    <s v="NEUTRAL"/>
    <x v="0"/>
    <x v="1"/>
  </r>
  <r>
    <s v="Tomlinson of TX Observer says Apple subscription data holding is biggest impediment to success. #newsapps #sxsw"/>
    <s v="Apple"/>
    <x v="0"/>
    <s v="Tomlinson of TX Observer says Apple subscription data holding is biggest impediment to success.  "/>
    <n v="-0.30000001192092801"/>
    <n v="0.30000001192092801"/>
    <s v="NEGATIVE"/>
    <s v="NEUTRAL"/>
    <x v="1"/>
    <x v="0"/>
  </r>
  <r>
    <s v="Tip: Turn off push &amp;amp; set fetch to manual mode for email (mail,contacts &amp;amp; cal &amp;gt; fetch new data) - saves battery.  #iPhone #SXSW"/>
    <m/>
    <x v="2"/>
    <s v="Tip Turn off push &amp;amp; set fetch to manual mode for email (mail,contacts &amp;amp; cal &amp;gt; fetch new data) - saves battery.   "/>
    <n v="0"/>
    <n v="0"/>
    <s v="NEUTRAL"/>
    <s v="NEUTRAL"/>
    <x v="1"/>
    <x v="1"/>
  </r>
  <r>
    <s v="_ÑÒ@mention Official #SXSW App _ÑÉSXSW GO_Ñé {link} #android #iphone #ipad_Ñ &amp;lt;thanks!installed"/>
    <s v="iPad or iPhone App"/>
    <x v="1"/>
    <s v="_  Official  App _ SW GO_  {link}     &amp;lt;thanks!installed"/>
    <n v="0.10000000149011599"/>
    <n v="0.10000000149011599"/>
    <s v="NEUTRAL"/>
    <s v="NEUTRAL"/>
    <x v="0"/>
    <x v="0"/>
  </r>
  <r>
    <s v="Zazzle is officially at #SXSW! Come by the @mention Grille, mention us with #zazzlsxsw and you_Ñéll get to make your own iPhone case!"/>
    <m/>
    <x v="2"/>
    <s v="Zazzle is officially at ! Come by the  Grille, mention us with  and you_ ll get to make your own iPhone case!"/>
    <n v="0"/>
    <n v="0.20000000298023199"/>
    <s v="NEUTRAL"/>
    <s v="POSITIVE"/>
    <x v="1"/>
    <x v="0"/>
  </r>
  <r>
    <s v="#technews OMG/JK: A Kiss For iPad 2, A Slap For Xoom {link} #Tech_News #iPad_2 #JK #OMG #SXSW #tech"/>
    <s v="iPad"/>
    <x v="1"/>
    <s v=" OMG/JK A Kiss For iPad, A Slap For Xoom {link}      "/>
    <n v="0.30000001192092801"/>
    <n v="0.30000001192092801"/>
    <s v="POSITIVE"/>
    <s v="NEUTRAL"/>
    <x v="1"/>
    <x v="0"/>
  </r>
  <r>
    <s v=".@mention on #sxsw with a Cr48. there's so much potential here! {link}"/>
    <m/>
    <x v="2"/>
    <s v=". on  with a Cr48. there's so much potential here! {link}"/>
    <n v="0.10000000149011599"/>
    <n v="0.60000002384185702"/>
    <s v="NEUTRAL"/>
    <s v="NEUTRAL"/>
    <x v="1"/>
    <x v="1"/>
  </r>
  <r>
    <s v="Idle time on a #SXSW Friday can be an expensive thing. (@mention Apple Store, SXSW w/ 80 others) [pic]: {link}"/>
    <m/>
    <x v="2"/>
    <s v="Idle time on a  Friday can be an expensive thing. ( Apple Store, SW w/ others) [pic] {link}"/>
    <n v="0.10000000149011599"/>
    <n v="0.30000001192092801"/>
    <s v="NEUTRAL"/>
    <s v="NEUTRAL"/>
    <x v="1"/>
    <x v="1"/>
  </r>
  <r>
    <s v="It's also on Android. :) RT @mention Foodspotting's hit iPhone app finds the foods you crave {link}  #cnnmoneysxsw #sxsw"/>
    <m/>
    <x v="1"/>
    <s v="It's also on Android.  RT  Foodspotting's hit iPhone app finds the foods you crave {link}   "/>
    <n v="0.30000001192092801"/>
    <n v="0.69999998807907104"/>
    <s v="POSITIVE"/>
    <s v="NEUTRAL"/>
    <x v="1"/>
    <x v="0"/>
  </r>
  <r>
    <s v="USA Today on iPad: makes good use of digital shortcuts while still looking like a newspaper. @mention #tapworthy #sxsw"/>
    <s v="iPad"/>
    <x v="1"/>
    <s v="USA Today on iPad makes good use of digital shortcuts while still looking like a newspaper.   "/>
    <n v="0.60000002384185702"/>
    <n v="0.60000002384185702"/>
    <s v="POSITIVE"/>
    <s v="POSITIVE"/>
    <x v="1"/>
    <x v="1"/>
  </r>
  <r>
    <s v="iPhone in one hand, caramel macchiato in the other. Ouch-hiss-hot!  With apparently two pumps of lava. And so it begins... #sxsw #tmsxsw"/>
    <s v="iPhone"/>
    <x v="1"/>
    <s v="iPhone in one hand, caramel macchiato in the other. Ouch-hiss-hot!  With apparently two pumps of lava. And so it begins...  "/>
    <n v="-0.10000000149011599"/>
    <n v="1.20000004768371"/>
    <s v="NEUTRAL"/>
    <s v="NEGATIVE"/>
    <x v="0"/>
    <x v="0"/>
  </r>
  <r>
    <s v="Thats the one i want to get when it hits canada.RT @mention #sxsw ipad store sold out of everything except 64gig wifi only white"/>
    <m/>
    <x v="2"/>
    <s v="Thats the one i want to get when it hits canada.RT   ipad store sold out of everything exceptgig wifi only white"/>
    <n v="-0.20000000298023199"/>
    <n v="0.20000000298023199"/>
    <s v="NEUTRAL"/>
    <s v="NEUTRAL"/>
    <x v="1"/>
    <x v="1"/>
  </r>
  <r>
    <s v="#technews One lone dude awaits iPad 2 at Apple_Ñés SXSW store {link} #Tech_News #Apple #iPad_2 #SXSW #tablets #tech"/>
    <m/>
    <x v="2"/>
    <s v=" One lone dude awaits iPad at Apple_ s SW store {link}      "/>
    <n v="0.40000000596046398"/>
    <n v="0.40000000596046398"/>
    <s v="POSITIVE"/>
    <s v="NEUTRAL"/>
    <x v="0"/>
    <x v="1"/>
  </r>
  <r>
    <s v="More than one million ratings per month on Google HotPot #SXSW ^pr"/>
    <m/>
    <x v="2"/>
    <s v="More than one million ratings per month on Google HotPot  ^pr"/>
    <n v="0"/>
    <n v="0"/>
    <s v="NEUTRAL"/>
    <s v="NEUTRAL"/>
    <x v="1"/>
    <x v="1"/>
  </r>
  <r>
    <s v="I can haz one? _ÑÒ@mention Just showed off @mention Charge Anywhere at a bar to charge my iPhone and the whole table wanted to buy one. #SXSW_Ñ"/>
    <s v="iPhone"/>
    <x v="1"/>
    <s v="I can haz one? _  Just showed off  Charge Anywhere at a bar to charge my iPhone and the whole table wanted to buy one.  "/>
    <n v="-0.20000000298023199"/>
    <n v="0.80000001192092896"/>
    <s v="NEUTRAL"/>
    <s v="NEUTRAL"/>
    <x v="0"/>
    <x v="0"/>
  </r>
  <r>
    <s v="&amp;quot;the only explanation for the continued success of Apple is the existence of God.&amp;quot; @mention #enchantment #sxsw"/>
    <m/>
    <x v="2"/>
    <s v="&amp;quot;the only explanation for the continued success of Apple is the existence of God.&amp;quot;   "/>
    <n v="-0.20000000298023199"/>
    <n v="0.20000000298023199"/>
    <s v="NEUTRAL"/>
    <s v="NEUTRAL"/>
    <x v="1"/>
    <x v="1"/>
  </r>
  <r>
    <s v="#Apple to open a &amp;quot;pop-up&amp;quot; store across the street from #SXSW for two weeks? Umm, genius. If it isn't obvious... *cough (#iPad2) cough*"/>
    <s v="Apple"/>
    <x v="1"/>
    <s v=" to open a &amp;quot;pop-up&amp;quot; store across the street from  for two weeks? Umm, genius. If it isn't obvious... *cough () cough*"/>
    <n v="0"/>
    <n v="1.5"/>
    <s v="NEUTRAL"/>
    <s v="NEUTRAL"/>
    <x v="0"/>
    <x v="0"/>
  </r>
  <r>
    <s v="#Apple to open pop up store at #SXSW in time for #ipad2 sales {link}"/>
    <m/>
    <x v="2"/>
    <s v=" to open pop up store at  in time for  sales {link}"/>
    <n v="-0.20000000298023199"/>
    <n v="0.20000000298023199"/>
    <s v="NEUTRAL"/>
    <s v="NEUTRAL"/>
    <x v="1"/>
    <x v="1"/>
  </r>
  <r>
    <s v="#Apple to Open Pop-Up Shop at #SXSW [REPORT] {link}"/>
    <m/>
    <x v="2"/>
    <s v=" to Open Pop-Up Shop at  [REPORT] {link}"/>
    <n v="-0.5"/>
    <n v="0.5"/>
    <s v="NEGATIVE"/>
    <s v="NEUTRAL"/>
    <x v="0"/>
    <x v="1"/>
  </r>
  <r>
    <s v="#Apple to Open Pop-Up Shop at #SXSW [REPORT] {link} (via @mention"/>
    <m/>
    <x v="2"/>
    <s v=" to Open Pop-Up Shop at  [REPORT] {link} (via "/>
    <n v="-0.5"/>
    <n v="0.5"/>
    <s v="NEGATIVE"/>
    <s v="NEUTRAL"/>
    <x v="0"/>
    <x v="1"/>
  </r>
  <r>
    <s v="#Apple to Open Pop-Up Shop at #SXSW [REPORT] {link} #property"/>
    <m/>
    <x v="2"/>
    <s v=" to Open Pop-Up Shop at  [REPORT] {link} "/>
    <n v="-0.5"/>
    <n v="0.5"/>
    <s v="NEGATIVE"/>
    <s v="NEUTRAL"/>
    <x v="0"/>
    <x v="1"/>
  </r>
  <r>
    <s v="#Apple to Open Pop-Up Shop at #SXSW [REPORT]: Apple is set to open a temporary store in the_Ñ_ {link}"/>
    <m/>
    <x v="2"/>
    <s v=" to Open Pop-Up Shop at  [REPORT] Apple is set to open a temporary store in the_ _ {link}"/>
    <n v="-0.69999998807907104"/>
    <n v="0.69999998807907104"/>
    <s v="NEGATIVE"/>
    <s v="NEUTRAL"/>
    <x v="0"/>
    <x v="1"/>
  </r>
  <r>
    <s v="#Apple to Open Pop-Up Shop at #SXSW [REPORT]: Apple is set to open a temporary store in the... {link} #realestate #tech"/>
    <m/>
    <x v="2"/>
    <s v=" to Open Pop-Up Shop at  [REPORT] Apple is set to open a temporary store in the... {link}  "/>
    <n v="-0.69999998807907104"/>
    <n v="0.69999998807907104"/>
    <s v="NEGATIVE"/>
    <s v="NEUTRAL"/>
    <x v="0"/>
    <x v="1"/>
  </r>
  <r>
    <s v="#Apple to Open Pop-Up Shop at #SXSW {link} via @mention"/>
    <m/>
    <x v="2"/>
    <s v=" to Open Pop-Up Shop at  {link} via "/>
    <n v="0"/>
    <n v="0"/>
    <s v="NEUTRAL"/>
    <s v="NEUTRAL"/>
    <x v="1"/>
    <x v="1"/>
  </r>
  <r>
    <s v="#Apple to open pop-up shop at #SXSW:  {link}"/>
    <m/>
    <x v="2"/>
    <s v=" to open pop-up shop at   {link}"/>
    <n v="0"/>
    <n v="0"/>
    <s v="NEUTRAL"/>
    <s v="NEUTRAL"/>
    <x v="1"/>
    <x v="1"/>
  </r>
  <r>
    <s v="#Apple to Open Pop-Up Shop at SXSW {link} &amp;lt;---cool concept but I wouldn't spend my #SXSW waiting for the #iPad2"/>
    <s v="iPad"/>
    <x v="0"/>
    <s v=" to Open Pop-Up Shop at SW {link} &amp;lt;---cool concept but I wouldn't spend my  waiting for the "/>
    <n v="-0.5"/>
    <n v="0.5"/>
    <s v="NEGATIVE"/>
    <s v="NEUTRAL"/>
    <x v="1"/>
    <x v="0"/>
  </r>
  <r>
    <s v="#Apple to open temporary store at #SXSW {link}"/>
    <m/>
    <x v="2"/>
    <s v=" to open temporary store at  {link}"/>
    <n v="0"/>
    <n v="0"/>
    <s v="NEUTRAL"/>
    <s v="NEUTRAL"/>
    <x v="1"/>
    <x v="1"/>
  </r>
  <r>
    <s v="Have some open time Tues &amp;amp; Wed if any news site managers want to chat about Google News. Let me know! #sxsw"/>
    <m/>
    <x v="2"/>
    <s v="Have some open time Tues &amp;amp; Wed if any news site managers want to chat about Google News. Let me know! "/>
    <n v="0.20000000298023199"/>
    <n v="0.5"/>
    <s v="NEUTRAL"/>
    <s v="NEUTRAL"/>
    <x v="1"/>
    <x v="1"/>
  </r>
  <r>
    <s v="Wear your OpenBeta VIP Badge at #sxsw and you might win an iPad from QuiBids and a case from @mention #sxswbuffalo"/>
    <m/>
    <x v="2"/>
    <s v="Wear your OpenBeta VIP Badge at  and you might win an iPad from QuiBids and a case from  "/>
    <n v="0.10000000149011599"/>
    <n v="0.10000000149011599"/>
    <s v="NEUTRAL"/>
    <s v="NEUTRAL"/>
    <x v="1"/>
    <x v="1"/>
  </r>
  <r>
    <s v="Apple has opened a makeshift store for #sxsw, iPad2 will be available at 5pm today... #tempted"/>
    <s v="iPad"/>
    <x v="1"/>
    <s v="Apple has opened a makeshift store for , iPad2 will be available atpm today... "/>
    <n v="0"/>
    <n v="0"/>
    <s v="NEUTRAL"/>
    <s v="NEUTRAL"/>
    <x v="0"/>
    <x v="0"/>
  </r>
  <r>
    <s v="Launching our iPhone app soon and we're participating to the LaunchRock comp at #SXSW {link} get your invite now! :)"/>
    <m/>
    <x v="2"/>
    <s v="Launching our iPhone app soon and we're participating to the LaunchRock comp at  {link} get your invite now! "/>
    <n v="0.30000001192092801"/>
    <n v="0.30000001192092801"/>
    <s v="POSITIVE"/>
    <s v="NEUTRAL"/>
    <x v="0"/>
    <x v="1"/>
  </r>
  <r>
    <s v="Hey #SXSW our new iPad app Dexteria is now available {link} like us on Facebook {link}"/>
    <s v="iPad or iPhone App"/>
    <x v="1"/>
    <s v="Hey  our new iPad app Dexteria is now available {link} like us on Facebook {link}"/>
    <n v="0.20000000298023199"/>
    <n v="0.20000000298023199"/>
    <s v="NEUTRAL"/>
    <s v="NEUTRAL"/>
    <x v="0"/>
    <x v="0"/>
  </r>
  <r>
    <s v="IPad 2 is out! Plenty of people at the store..and in line..scarfing them up. #SXSW (@mention Apple Store, SXSW w/ 65 others) {link}"/>
    <s v="iPad"/>
    <x v="1"/>
    <s v="IPad is out! Plenty of people at the store..and in line..scarfing them up.  ( Apple Store, SW w/ others) {link}"/>
    <n v="0.30000001192092801"/>
    <n v="1"/>
    <s v="POSITIVE"/>
    <s v="NEUTRAL"/>
    <x v="1"/>
    <x v="0"/>
  </r>
  <r>
    <s v="Nice line outside #sxsw #apple store! I guess people want some iPad2s!!!"/>
    <s v="iPad"/>
    <x v="1"/>
    <s v="Nice line outside   store! I guess people want some iPad2s!!!"/>
    <n v="0.30000001192092801"/>
    <n v="0.69999998807907104"/>
    <s v="POSITIVE"/>
    <s v="POSITIVE"/>
    <x v="1"/>
    <x v="1"/>
  </r>
  <r>
    <s v="Confusion over Google Circles. Google claim Circles is not being released at #sxsw and is not even in development. {link}"/>
    <m/>
    <x v="2"/>
    <s v="Confusion over Google Circles. Google claim Circles is not being released at  and is not even in development. {link}"/>
    <n v="-0.30000001192092801"/>
    <n v="1.29999995231628"/>
    <s v="NEGATIVE"/>
    <s v="NEGATIVE"/>
    <x v="0"/>
    <x v="0"/>
  </r>
  <r>
    <s v="@mention  packing a point by showing iphone fragmentation  #SXSW"/>
    <s v="iPhone"/>
    <x v="0"/>
    <s v="  packing a point by showing iphone fragmentation  "/>
    <n v="-0.10000000149011599"/>
    <n v="0.10000000149011599"/>
    <s v="NEUTRAL"/>
    <s v="NEUTRAL"/>
    <x v="0"/>
    <x v="0"/>
  </r>
  <r>
    <s v="Attending panel &amp;quot;better living through cloud computing &amp;quot; presented by Google's Jon Wiley. #sxsw"/>
    <m/>
    <x v="2"/>
    <s v="Attending panel &amp;quot;better living through cloud computing &amp;quot; presented by Google's Jon Wiley. "/>
    <n v="0"/>
    <n v="0"/>
    <s v="NEUTRAL"/>
    <s v="NEUTRAL"/>
    <x v="1"/>
    <x v="1"/>
  </r>
  <r>
    <s v="One #SXSW panel moderator who is from the Europe says he spent $3000 in roaming charges on his iPhone at SXSW 2010."/>
    <m/>
    <x v="2"/>
    <s v="One  panel moderator who is from the Europe says he spent $3000 in roaming charges on his iPhone at SW."/>
    <n v="0"/>
    <n v="0"/>
    <s v="NEUTRAL"/>
    <s v="NEUTRAL"/>
    <x v="1"/>
    <x v="1"/>
  </r>
  <r>
    <s v="The brown paper on the windows as the line grows at the #SXSW PopUp Apple Store by Gold's Gym at Sixth &amp;amp; Congress. {link}"/>
    <m/>
    <x v="2"/>
    <s v="The brown paper on the windows as the line grows at the  PopUp Apple Store by Gold's Gym at Sixth &amp;amp; Congress. {link}"/>
    <n v="0"/>
    <n v="0.10000000149011599"/>
    <s v="NEUTRAL"/>
    <s v="NEUTRAL"/>
    <x v="1"/>
    <x v="1"/>
  </r>
  <r>
    <s v="#sxsw two parties down (Awesome Journalism, NPR/Google), one to go (PBS)."/>
    <m/>
    <x v="2"/>
    <s v=" two parties down (Awesome Journalism, NPR/Google), one to go (PBS)."/>
    <n v="0.89999997615814198"/>
    <n v="0.89999997615814198"/>
    <s v="POSITIVE"/>
    <s v="NEUTRAL"/>
    <x v="0"/>
    <x v="1"/>
  </r>
  <r>
    <s v="At google party. Best ever! Get your butt over here. #sxsw"/>
    <s v="Google"/>
    <x v="1"/>
    <s v="At google party. Best ever! Get your butt over here. "/>
    <n v="0.30000001192092801"/>
    <n v="1.1000000238418499"/>
    <s v="POSITIVE"/>
    <s v="POSITIVE"/>
    <x v="1"/>
    <x v="1"/>
  </r>
  <r>
    <s v="Hey #sxsw peeps! Our new IPhone app ON #Voicefeed just launched the US: {link} Check it out and let us know what you think!"/>
    <s v="iPad or iPhone App"/>
    <x v="1"/>
    <s v="Hey  peeps! Our new IPhone app ON  just launched the US {link} Check it out and let us know what you think!"/>
    <n v="0.10000000149011599"/>
    <n v="0.30000001192092801"/>
    <s v="NEUTRAL"/>
    <s v="NEUTRAL"/>
    <x v="0"/>
    <x v="0"/>
  </r>
  <r>
    <s v="Watch how people interact with information... it be different, bigger, smaller... #touchingstories #iPad and/or #tablet #SXSW"/>
    <m/>
    <x v="2"/>
    <s v="Watch how people interact with information... it be different, bigger, smaller...   and/or  "/>
    <n v="-0.10000000149011599"/>
    <n v="0.20000000298023199"/>
    <s v="NEUTRAL"/>
    <s v="NEUTRAL"/>
    <x v="1"/>
    <x v="1"/>
  </r>
  <r>
    <s v="Hey #sxsw people! Survival tip no 2. Great vegitarian/vegan right in the think of the action. Mr Natural! {link} #sxswsurvival"/>
    <m/>
    <x v="2"/>
    <s v="Hey  people! Survival tip no. Great vegitarian/vegan right in the think of the action. Mr Natural! {link} "/>
    <n v="0.20000000298023199"/>
    <n v="1.3999999761581401"/>
    <s v="NEUTRAL"/>
    <s v="POSITIVE"/>
    <x v="1"/>
    <x v="0"/>
  </r>
  <r>
    <s v="The #sxsw Pepsi Max Marketing Street Team has shown up to the PopUp Apple Store line handing out drinks &amp;amp; Tshirts. {link}"/>
    <m/>
    <x v="2"/>
    <s v="The  Pepsi Max Marketing Street Team has shown up to the PopUp Apple Store line handing out drinks &amp;amp; Tshirts. {link}"/>
    <n v="0.10000000149011599"/>
    <n v="0.20000000298023199"/>
    <s v="NEUTRAL"/>
    <s v="NEUTRAL"/>
    <x v="1"/>
    <x v="1"/>
  </r>
  <r>
    <s v="New post: Per this rumor, Google may preview its big social strategy at an '80s-themed costume party at #SXSW. Yep {link}"/>
    <m/>
    <x v="2"/>
    <s v="New post Per this rumor, Google may preview its big social strategy at an '80s-themed costume party at . Yep {link}"/>
    <n v="0.30000001192092801"/>
    <n v="0.69999998807907104"/>
    <s v="POSITIVE"/>
    <s v="NEUTRAL"/>
    <x v="0"/>
    <x v="1"/>
  </r>
  <r>
    <s v="Instagram photo by iamtimbaker: Google's 1980's #SXSW Party with @mention {link}"/>
    <m/>
    <x v="2"/>
    <s v="Instagram photo by iamtimbaker Google's's  Party with  {link}"/>
    <n v="0.30000001192092801"/>
    <n v="0.30000001192092801"/>
    <s v="POSITIVE"/>
    <s v="NEUTRAL"/>
    <x v="0"/>
    <x v="1"/>
  </r>
  <r>
    <s v="Trying to pick up on a theme at #SXSW this year.  I think it may be the opening of data from Google to government. #SXSW #bolinsxsw"/>
    <m/>
    <x v="2"/>
    <s v="Trying to pick up on a theme at  this year.  I think it may be the opening of data from Google to government.  "/>
    <n v="0"/>
    <n v="0.10000000149011599"/>
    <s v="NEUTRAL"/>
    <s v="NEUTRAL"/>
    <x v="1"/>
    <x v="1"/>
  </r>
  <r>
    <s v="Google is planning to launch a major new Social Network called Circles. Previews so far have been super positive #SXSW {link}"/>
    <s v="Other Google product or service"/>
    <x v="1"/>
    <s v="Google is planning to launch a major new Social Network called Circles. Previews so far have been super positive  {link}"/>
    <n v="0.30000001192092801"/>
    <n v="0.89999997615814198"/>
    <s v="POSITIVE"/>
    <s v="NEUTRAL"/>
    <x v="1"/>
    <x v="0"/>
  </r>
  <r>
    <s v="mashable: Platform for Concertgoers Launches Android App in Time for SXSW - {link} #sxsw {link}"/>
    <m/>
    <x v="2"/>
    <s v="mashable Platform for Concertgoers Launches Android App in Time for SW - {link}  {link}"/>
    <n v="0.20000000298023199"/>
    <n v="0.20000000298023199"/>
    <s v="NEUTRAL"/>
    <s v="NEUTRAL"/>
    <x v="1"/>
    <x v="1"/>
  </r>
  <r>
    <s v="A game to play at SWSX... spot non Apple electronics. #sxsw"/>
    <m/>
    <x v="2"/>
    <s v="A game to play at SWSX... spot non Apple electronics. "/>
    <n v="0"/>
    <n v="0"/>
    <s v="NEUTRAL"/>
    <s v="NEUTRAL"/>
    <x v="1"/>
    <x v="1"/>
  </r>
  <r>
    <s v="I need to play this game on my #android - #SXSW {link}"/>
    <s v="Android"/>
    <x v="1"/>
    <s v="I need to play this game on my  -  {link}"/>
    <n v="0"/>
    <n v="0"/>
    <s v="NEUTRAL"/>
    <s v="NEUTRAL"/>
    <x v="0"/>
    <x v="0"/>
  </r>
  <r>
    <s v="Grown men playing legos... Google party #sxsw  @mention Speakeasy {link}"/>
    <m/>
    <x v="2"/>
    <s v="Grown men playing legos... Google party    Speakeasy {link}"/>
    <n v="0.10000000149011599"/>
    <n v="0.5"/>
    <s v="NEUTRAL"/>
    <s v="NEUTRAL"/>
    <x v="1"/>
    <x v="1"/>
  </r>
  <r>
    <s v="I left my pocket guide at the hotel. I don't know how I'm going to cope. What does that say about the usability of iPad/iPhone app? #SXSW"/>
    <s v="iPad or iPhone App"/>
    <x v="0"/>
    <s v="I left my pocket guide at the hotel. I don't know how I'm going to cope. What does that say about the usability of iPad/iPhone app? "/>
    <n v="0"/>
    <n v="0.10000000149011599"/>
    <s v="NEUTRAL"/>
    <s v="NEUTRAL"/>
    <x v="0"/>
    <x v="0"/>
  </r>
  <r>
    <s v="Check out Poked, Liked &amp;amp; Re-Tweeted: A Google Love Story at SXSW._x000d_{link} #SXSW #sxsw15 #sxswiC"/>
    <m/>
    <x v="2"/>
    <s v="Check out Poked, Liked &amp;amp; Re-Tweeted A Google Love Story at SW._x000d_{link}   "/>
    <n v="0.40000000596046398"/>
    <n v="0.89999997615814198"/>
    <s v="POSITIVE"/>
    <s v="NEUTRAL"/>
    <x v="0"/>
    <x v="1"/>
  </r>
  <r>
    <s v="Check out Poked, Liked &amp;amp; Re-Tweeted: A Google Love Story at SXSW. #SXSW #sxsw15 #sxswiC"/>
    <m/>
    <x v="2"/>
    <s v="Check out Poked, Liked &amp;amp; Re-Tweeted A Google Love Story at SW.   "/>
    <n v="0.80000001192092896"/>
    <n v="0.80000001192092896"/>
    <s v="POSITIVE"/>
    <s v="NEUTRAL"/>
    <x v="0"/>
    <x v="1"/>
  </r>
  <r>
    <s v="Temporary Pop Shop by #Apple at #SXSW and Nice Flipboard upgrade"/>
    <m/>
    <x v="1"/>
    <s v="Temporary Pop Shop by  at  and Nice Flipboard upgrade"/>
    <n v="0.60000002384185702"/>
    <n v="0.60000002384185702"/>
    <s v="POSITIVE"/>
    <s v="NEUTRAL"/>
    <x v="1"/>
    <x v="0"/>
  </r>
  <r>
    <s v="The apple pop up store at #sxsw is no joke."/>
    <s v="Apple"/>
    <x v="1"/>
    <s v="The apple pop up store at  is no joke."/>
    <n v="-0.20000000298023199"/>
    <n v="0.20000000298023199"/>
    <s v="NEUTRAL"/>
    <s v="NEGATIVE"/>
    <x v="0"/>
    <x v="0"/>
  </r>
  <r>
    <s v="Found the pop-up Apple store at #SXSW"/>
    <m/>
    <x v="2"/>
    <s v="Found the pop-up Apple store at "/>
    <n v="0"/>
    <n v="0"/>
    <s v="NEUTRAL"/>
    <s v="NEUTRAL"/>
    <x v="1"/>
    <x v="1"/>
  </r>
  <r>
    <s v="The Apple pop-up store is more attractive and impressive than many permanent retail stores. #sxsw"/>
    <s v="Apple"/>
    <x v="1"/>
    <s v="The Apple pop-up store is more attractive and impressive than many permanent retail stores. "/>
    <n v="0.80000001192092896"/>
    <n v="0.80000001192092896"/>
    <s v="POSITIVE"/>
    <s v="POSITIVE"/>
    <x v="1"/>
    <x v="1"/>
  </r>
  <r>
    <s v="The Apple pop-up store line finally dwindled. Time to check out iPad2. #sxsw"/>
    <s v="iPad"/>
    <x v="1"/>
    <s v="The Apple pop-up store line finally dwindled. Time to check out iPad2. "/>
    <n v="-0.40000000596046398"/>
    <n v="1"/>
    <s v="NEGATIVE"/>
    <s v="NEUTRAL"/>
    <x v="0"/>
    <x v="0"/>
  </r>
  <r>
    <s v="The apple popup store was off the hook last night at #sxsw - singing, dancing, high fives on new iPad purchase"/>
    <s v="iPad"/>
    <x v="1"/>
    <s v="The apple popup store was off the hook last night at  - singing, dancing, high fives on new iPad purchase"/>
    <n v="-0.30000001192092801"/>
    <n v="0.30000001192092801"/>
    <s v="NEGATIVE"/>
    <s v="NEGATIVE"/>
    <x v="0"/>
    <x v="0"/>
  </r>
  <r>
    <s v="Wordpress powers 12% of websites (from #SXSW talk from WP founder).  WOW.  The other 88%?  russian spam bots, nigerian bankers, google"/>
    <m/>
    <x v="2"/>
    <s v="Wordpress powers% of websites (from  talk from WP founder).  WOW.  The other%?  russian spam bots, nigerian bankers, google"/>
    <n v="0"/>
    <n v="1.5"/>
    <s v="NEUTRAL"/>
    <s v="NEUTRAL"/>
    <x v="1"/>
    <x v="1"/>
  </r>
  <r>
    <s v="Brilliant PR stunt, business idea and customer service response in one: Apple sets up a pop-up store at #sxsw, draws crowds, media &amp;amp; revenue"/>
    <s v="Apple"/>
    <x v="1"/>
    <s v="Brilliant PR stunt, business idea and customer service response in one Apple sets up a pop-up store at , draws crowds, media &amp;amp; revenue"/>
    <n v="0.69999998807907104"/>
    <n v="0.69999998807907104"/>
    <s v="POSITIVE"/>
    <s v="POSITIVE"/>
    <x v="1"/>
    <x v="1"/>
  </r>
  <r>
    <s v="Panels on PR, cloud computing, Android design, iPhone design today. Hope to redeem my panel experience in one fell swoop #sxsw"/>
    <m/>
    <x v="2"/>
    <s v="Panels on PR, cloud computing, Android design, iPhone design today. Hope to redeem my panel experience in one fell swoop "/>
    <n v="0.20000000298023199"/>
    <n v="0.5"/>
    <s v="NEUTRAL"/>
    <s v="NEUTRAL"/>
    <x v="1"/>
    <x v="1"/>
  </r>
  <r>
    <s v="Excellent presentation by @mention on &amp;quot;The untapped iPad Market, is your site POUR?&amp;quot; #sxsw #poursite #accessibility"/>
    <s v="iPad"/>
    <x v="1"/>
    <s v="Excellent presentation by  on &amp;quot;The untapped iPad Market, is your site POUR?&amp;quot;   "/>
    <n v="0.69999998807907104"/>
    <n v="0.69999998807907104"/>
    <s v="POSITIVE"/>
    <s v="POSITIVE"/>
    <x v="1"/>
    <x v="1"/>
  </r>
  <r>
    <s v="Excellent presentation on digital magazines {link} #touchingstories #SXSW"/>
    <m/>
    <x v="2"/>
    <s v="Excellent presentation on digital magazines {link}  "/>
    <n v="0.89999997615814198"/>
    <n v="0.89999997615814198"/>
    <s v="POSITIVE"/>
    <s v="POSITIVE"/>
    <x v="0"/>
    <x v="0"/>
  </r>
  <r>
    <s v="Hey #sxsw presenters &amp;amp; attendees! Here are tips on how to show presentations on the #iPad and #iPhone {link}"/>
    <m/>
    <x v="2"/>
    <s v="Hey  presenters &amp;amp; attendees! Here are tips on how to show presentations on the  and  {link}"/>
    <n v="0.30000001192092801"/>
    <n v="0.60000002384185702"/>
    <s v="POSITIVE"/>
    <s v="NEUTRAL"/>
    <x v="0"/>
    <x v="1"/>
  </r>
  <r>
    <s v="iPad 2 is pretty sick! Almost makes me think I need one! #sxsw"/>
    <s v="iPad"/>
    <x v="1"/>
    <s v="iPad is pretty sick! Almost makes me think I need one! "/>
    <n v="0.10000000149011599"/>
    <n v="0.69999998807907104"/>
    <s v="NEUTRAL"/>
    <s v="POSITIVE"/>
    <x v="0"/>
    <x v="1"/>
  </r>
  <r>
    <s v="Google to preview new social network called Circles at SXSW Interactive today - {link} #Google #Social #SXSW #Circles"/>
    <m/>
    <x v="2"/>
    <s v="Google to preview new social network called Circles at SW Interactive today - {link}    "/>
    <n v="0.5"/>
    <n v="0.5"/>
    <s v="POSITIVE"/>
    <s v="NEUTRAL"/>
    <x v="0"/>
    <x v="1"/>
  </r>
  <r>
    <s v="Google To Preview Social Networking Platform At #SXSW Conference? {link}"/>
    <m/>
    <x v="2"/>
    <s v="Google To Preview Social Networking Platform At  Conference? {link}"/>
    <n v="0.30000001192092801"/>
    <n v="0.60000002384185702"/>
    <s v="POSITIVE"/>
    <s v="NEUTRAL"/>
    <x v="0"/>
    <x v="1"/>
  </r>
  <r>
    <s v="#technews Privacy Could Headline Google Circles Social... {link} #Tech_News #ACLU #Google_Circles #Social_Network #SXSW #tech"/>
    <m/>
    <x v="2"/>
    <s v=" Privacy Could Headline Google Circles Social... {link}      "/>
    <n v="0.20000000298023199"/>
    <n v="0.20000000298023199"/>
    <s v="NEUTRAL"/>
    <s v="NEGATIVE"/>
    <x v="1"/>
    <x v="0"/>
  </r>
  <r>
    <s v=".@mention Problem with Google Living Stories was the process of creating content didn't change - was just an interface. #hacknews #SXSW"/>
    <s v="Other Google product or service"/>
    <x v="0"/>
    <s v=". Problem with Google Living Stories was the process of creating content didn't change - was just an interface.  "/>
    <n v="-0.10000000149011599"/>
    <n v="0.5"/>
    <s v="NEUTRAL"/>
    <s v="NEGATIVE"/>
    <x v="0"/>
    <x v="1"/>
  </r>
  <r>
    <s v="_É_ We have problems_Ñ_TIME TO STOP *******! _É_ {link} _†_ #edchat #musedchat #sxsw #sxswi #classical #newTwitter"/>
    <m/>
    <x v="2"/>
    <s v="_ _ We have problems_ _TIME TO STOP *******! _ _ {link} _ _      "/>
    <n v="-0.40000000596046398"/>
    <n v="0.40000000596046398"/>
    <s v="NEGATIVE"/>
    <s v="NEUTRAL"/>
    <x v="0"/>
    <x v="1"/>
  </r>
  <r>
    <s v="Im in the Q at the Apple pop up store #sxsw with @mention and @mention !! :))  {link}"/>
    <m/>
    <x v="2"/>
    <s v="Im in the Q at the Apple pop up store  with  and  !!   {link}"/>
    <n v="-0.10000000149011599"/>
    <n v="0.40000000596046398"/>
    <s v="NEUTRAL"/>
    <s v="NEUTRAL"/>
    <x v="1"/>
    <x v="1"/>
  </r>
  <r>
    <s v="Check out Q&amp;amp;A With Google &amp;amp; Bing On Website Ranking at SXSW._x000d_{link} #SXSW #qagb"/>
    <m/>
    <x v="2"/>
    <s v="Check out Q&amp;amp;A With Google &amp;amp; Bing On Website Ranking at SW._x000d_{link}  "/>
    <n v="0"/>
    <n v="0.30000001192092801"/>
    <s v="NEUTRAL"/>
    <s v="NEUTRAL"/>
    <x v="1"/>
    <x v="1"/>
  </r>
  <r>
    <s v="Check out Q&amp;amp;A With Google &amp;amp; Bing On Website Ranking at SXSW. #SXSW #qagb #sxsma"/>
    <m/>
    <x v="2"/>
    <s v="Check out Q&amp;amp;A With Google &amp;amp; Bing On Website Ranking at SW.   "/>
    <n v="-0.20000000298023199"/>
    <n v="0.20000000298023199"/>
    <s v="NEUTRAL"/>
    <s v="NEUTRAL"/>
    <x v="1"/>
    <x v="1"/>
  </r>
  <r>
    <s v="_ÑÒ@mention Qik Video Connect Plus launches today! Get live video chat, video mail, share live video to Twitter and more  #SXSW_Ñ make it for iPad"/>
    <m/>
    <x v="2"/>
    <s v="_  Qik Video Connect Plus launches today! Get live video chat, video mail, share live video to Twitter and more    make it for iPad"/>
    <n v="0"/>
    <n v="0.80000001192092896"/>
    <s v="NEUTRAL"/>
    <s v="NEUTRAL"/>
    <x v="1"/>
    <x v="1"/>
  </r>
  <r>
    <s v="Ne sapete qualcosa? _ÑÒ@mention Google to Launch Major New Social Network Called Circles, Possibly Today {link} #sxsw_Ñ"/>
    <m/>
    <x v="2"/>
    <s v="Ne sapete qualcosa? _  Google to Launch Major New Social Network Called Circles, Possibly Today {link}  "/>
    <n v="0"/>
    <n v="0.89999997615814198"/>
    <s v="NEUTRAL"/>
    <s v="NEUTRAL"/>
    <x v="1"/>
    <x v="1"/>
  </r>
  <r>
    <s v="if you're racing around #sxsw, you best be fueling up with great local fare_x000d_#eatshopaustinapp {link}"/>
    <m/>
    <x v="2"/>
    <s v="if you're racing around , you best be fueling up with great local fare_x000d_ {link}"/>
    <n v="0.80000001192092896"/>
    <n v="0.80000001192092896"/>
    <s v="POSITIVE"/>
    <s v="POSITIVE"/>
    <x v="0"/>
    <x v="0"/>
  </r>
  <r>
    <s v="Now on my radar: Google Circus. RT @mention Google to Launch New Social Network: Circles via @mention {link} #pr  #SXSW"/>
    <m/>
    <x v="2"/>
    <s v="Now on my radar Google Circus. RT  Google to Launch New Social Network Circles via  {link}   "/>
    <n v="0.10000000149011599"/>
    <n v="0.30000001192092801"/>
    <s v="NEUTRAL"/>
    <s v="NEUTRAL"/>
    <x v="1"/>
    <x v="1"/>
  </r>
  <r>
    <s v="BRILLIANT READ: Attention Marketers and Media Professionals: the iPad won't save you by @mention  {link} #usguys #SxSW"/>
    <m/>
    <x v="0"/>
    <s v="BRILLIANT READ Attention Marketers and Media Professionals the iPad won't save you by   {link}  "/>
    <n v="0.69999998807907104"/>
    <n v="0.69999998807907104"/>
    <s v="POSITIVE"/>
    <s v="POSITIVE"/>
    <x v="0"/>
    <x v="0"/>
  </r>
  <r>
    <s v="Augmented reality? Pah! Mayer (Google) calls it &amp;quot;contextual discovery&amp;quot; _ÑÐ doing searches without search, *with users' permission* #sxsw"/>
    <m/>
    <x v="2"/>
    <s v="Augmented reality? Pah! Mayer (Google) calls it &amp;quot;contextual discovery&amp;quot; _  doing searches without search, *with users' permission* "/>
    <n v="-0.30000001192092801"/>
    <n v="0.89999997615814198"/>
    <s v="NEGATIVE"/>
    <s v="NEUTRAL"/>
    <x v="0"/>
    <x v="1"/>
  </r>
  <r>
    <s v=".@mention Rec: Give the Bad Apple a job in a mtg, such as taking notes. Make mtg voluntary =&amp;gt; willing participants. #gamestorming #sxsw"/>
    <m/>
    <x v="2"/>
    <s v=". Rec Give the Bad Apple a job in a mtg, such as taking notes. Make mtg voluntary =&amp;gt; willing participants.  "/>
    <n v="0"/>
    <n v="0.20000000298023199"/>
    <s v="NEUTRAL"/>
    <s v="NEUTRAL"/>
    <x v="1"/>
    <x v="1"/>
  </r>
  <r>
    <s v="Google is reproducing digitally the way you organically consume information. Goggles is the best example of that. #SXSW #MarissaMeyer"/>
    <s v="Google"/>
    <x v="1"/>
    <s v="Google is reproducing digitally the way you organically consume information. Goggles is the best example of that.  "/>
    <n v="0.10000000149011599"/>
    <n v="0.30000001192092801"/>
    <s v="NEUTRAL"/>
    <s v="POSITIVE"/>
    <x v="0"/>
    <x v="1"/>
  </r>
  <r>
    <s v="Future of retail instore = party [goods] up front, biz [inventory ]in the back ala #apple mullet #sxsw #kiosks"/>
    <m/>
    <x v="2"/>
    <s v="Future of retail instore = party [goods] up front, biz [inventory ]in the back ala  mullet  "/>
    <n v="0"/>
    <n v="0"/>
    <s v="NEUTRAL"/>
    <s v="NEUTRAL"/>
    <x v="1"/>
    <x v="1"/>
  </r>
  <r>
    <s v=".@mention retiring from Wine Library TV, moving onto Daily Grape. Get the app on yr iPhone. #thankyouecon #SXSW"/>
    <s v="iPad or iPhone App"/>
    <x v="1"/>
    <s v=". retiring from Wine Library TV, moving onto Daily Grape. Get the app on yr iPhone.  "/>
    <n v="0.10000000149011599"/>
    <n v="0.40000000596046398"/>
    <s v="NEUTRAL"/>
    <s v="NEUTRAL"/>
    <x v="0"/>
    <x v="0"/>
  </r>
  <r>
    <s v=".@mention reveals average time users spent on NYT's Oscars iPad app was 16mins: &amp;quot;That blew my mind&amp;quot; #newsapps #sxsw"/>
    <s v="iPad or iPhone App"/>
    <x v="1"/>
    <s v=". reveals average time users spent on NYT's Oscars iPad app wasmins &amp;quot;That blew my mind&amp;quot;  "/>
    <n v="-0.10000000149011599"/>
    <n v="0.40000000596046398"/>
    <s v="NEUTRAL"/>
    <s v="NEUTRAL"/>
    <x v="0"/>
    <x v="0"/>
  </r>
  <r>
    <s v="They were right, the @mention 3 app on #android is sweeeeet! Nice job by the team there. #sxsw"/>
    <s v="Android App"/>
    <x v="1"/>
    <s v="They were right, the  app on  is sweeeeet! Nice job by the team there. "/>
    <n v="0.80000001192092896"/>
    <n v="1.70000004768371"/>
    <s v="POSITIVE"/>
    <s v="POSITIVE"/>
    <x v="1"/>
    <x v="1"/>
  </r>
  <r>
    <s v="_ÑÒ@mention RT @mention - Marissa Mayer: Google Will Connect the Digital &amp;amp; Physical Worlds Through Mobile - {link} #sxsw_Ñ"/>
    <m/>
    <x v="2"/>
    <s v="_  RT  - Marissa Mayer Google Will Connect the Digital &amp;amp; Physical Worlds Through Mobile - {link}  "/>
    <n v="0"/>
    <n v="0"/>
    <s v="NEUTRAL"/>
    <s v="NEUTRAL"/>
    <x v="1"/>
    <x v="1"/>
  </r>
  <r>
    <s v="_ÑÒ@mention RT @mention Google to Launch Major New Social Network Called Circles, Possibly Today {link} #sxsw_Ñ"/>
    <m/>
    <x v="2"/>
    <s v="_  RT  Google to Launch Major New Social Network Called Circles, Possibly Today {link}  "/>
    <n v="0.40000000596046398"/>
    <n v="0.40000000596046398"/>
    <s v="POSITIVE"/>
    <s v="NEUTRAL"/>
    <x v="0"/>
    <x v="1"/>
  </r>
  <r>
    <s v="_ÑÒ@mention RT @mention Google to Launch New Social Network Called Circles, Possibly Today {link} #sxsw_Ñ Reported on Buzz?"/>
    <m/>
    <x v="2"/>
    <s v="_  RT  Google to Launch New Social Network Called Circles, Possibly Today {link}   Reported on Buzz?"/>
    <n v="0.40000000596046398"/>
    <n v="0.40000000596046398"/>
    <s v="POSITIVE"/>
    <s v="NEUTRAL"/>
    <x v="0"/>
    <x v="1"/>
  </r>
  <r>
    <s v="_ÑÒ@mention RT @mention We interrupt your regularly scheduled #sxsw geek programming with big news {link}  #google #circles_Ñ"/>
    <m/>
    <x v="2"/>
    <s v="_  RT  We interrupt your regularly scheduled  geek programming with big news {link}    "/>
    <n v="0"/>
    <n v="0"/>
    <s v="NEUTRAL"/>
    <s v="NEUTRAL"/>
    <x v="1"/>
    <x v="1"/>
  </r>
  <r>
    <s v="@mention  RT @mention Apple store downtown Austin open til Midnight. #sxsw"/>
    <m/>
    <x v="2"/>
    <s v="  RT  Apple store downtown Austin open til Midnight. "/>
    <n v="0.20000000298023199"/>
    <n v="0.20000000298023199"/>
    <s v="NEUTRAL"/>
    <s v="NEUTRAL"/>
    <x v="1"/>
    <x v="1"/>
  </r>
  <r>
    <s v="@mention  RT @mention Mayer: 20% of Google searches are for local information #SXSW ^pr"/>
    <m/>
    <x v="2"/>
    <s v="  RT  Mayer% of Google searches are for local information  ^pr"/>
    <n v="0"/>
    <n v="0"/>
    <s v="NEUTRAL"/>
    <s v="NEUTRAL"/>
    <x v="1"/>
    <x v="1"/>
  </r>
  <r>
    <s v="B_social! RT @mention Google to Launch Major New Social Network Called Circles, Possibly Today {link} #sxsw #in"/>
    <m/>
    <x v="2"/>
    <s v="B_social! RT  Google to Launch Major New Social Network Called Circles, Possibly Today {link}  "/>
    <n v="0.30000001192092801"/>
    <n v="0.60000002384185702"/>
    <s v="POSITIVE"/>
    <s v="NEUTRAL"/>
    <x v="0"/>
    <x v="1"/>
  </r>
  <r>
    <s v="Congrats! RT @mention Good News! Austin Eats: BBQ for iPhone is now available - {link} #iTunes #Austin #BBQ #SXSW #SXSWi"/>
    <s v="iPad or iPhone App"/>
    <x v="1"/>
    <s v="Congrats! RT  Good News! Austin Eats BBQ for iPhone is now available - {link}     "/>
    <n v="0.20000000298023199"/>
    <n v="1.1000000238418499"/>
    <s v="NEUTRAL"/>
    <s v="POSITIVE"/>
    <x v="0"/>
    <x v="1"/>
  </r>
  <r>
    <s v="Congrats! RT @mention Just won an awesome iPad from @mention at the #sxswbuffalo lounge! My #sxsw experience is complete! #QuiBidsWin"/>
    <s v="iPad"/>
    <x v="1"/>
    <s v="Congrats! RT  Just won an awesome iPad from  at the  lounge! My  experience is complete! "/>
    <n v="0.40000000596046398"/>
    <n v="1.20000004768371"/>
    <s v="POSITIVE"/>
    <s v="POSITIVE"/>
    <x v="1"/>
    <x v="1"/>
  </r>
  <r>
    <s v="Congrats! RT @mention Yes! Gowalla wins best Andoid app at the Team Android Choice Awards. Thanks all! #sxsw"/>
    <s v="Android App"/>
    <x v="1"/>
    <s v="Congrats! RT  Yes! Gowalla wins best Andoid app at the Team Android Choice Awards. Thanks all! "/>
    <n v="0.40000000596046398"/>
    <n v="1.6000000238418499"/>
    <s v="POSITIVE"/>
    <s v="POSITIVE"/>
    <x v="1"/>
    <x v="1"/>
  </r>
  <r>
    <s v="eh there? RT @mention Google to Launch Major New Social Network Called Circles, Possibly Today {link} #sxsw"/>
    <m/>
    <x v="2"/>
    <s v="eh there? RT  Google to Launch Major New Social Network Called Circles, Possibly Today {link} "/>
    <n v="0.20000000298023199"/>
    <n v="0.60000002384185702"/>
    <s v="NEUTRAL"/>
    <s v="NEUTRAL"/>
    <x v="1"/>
    <x v="1"/>
  </r>
  <r>
    <s v="I like it RT @mention @mention &amp;quot;Google before you tweet&amp;quot; is the new &amp;quot;think before you speak.&amp;quot; - Mark Belinsky #911tweets panel #SXSW."/>
    <s v="Google"/>
    <x v="1"/>
    <s v="I like it RT   &amp;quot;Google before you tweet&amp;quot; is the new &amp;quot;think before you speak.&amp;quot; - Mark Belinsky  panel ."/>
    <n v="0"/>
    <n v="0"/>
    <s v="NEUTRAL"/>
    <s v="NEUTRAL"/>
    <x v="0"/>
    <x v="0"/>
  </r>
  <r>
    <s v="L.A.M.E.  RT @mention &amp;quot;...by the law of averages, better than Buzz&amp;quot; RT @mention &amp;quot;Google Circles will be ______ &amp;quot;  #sxsw"/>
    <s v="Other Google product or service"/>
    <x v="0"/>
    <s v="L.A.M.E.  RT  &amp;quot;...by the law of averages, better than Buzz&amp;quot; RT  &amp;quot;Google Circles will be ______ &amp;quot;  "/>
    <n v="0"/>
    <n v="0.20000000298023199"/>
    <s v="NEUTRAL"/>
    <s v="NEUTRAL"/>
    <x v="0"/>
    <x v="0"/>
  </r>
  <r>
    <s v="Love it . RT @mention From #Apple to Naomi Campbell: pop-up stores are all the rage: {link} #sxsw"/>
    <s v="Apple"/>
    <x v="1"/>
    <s v="Love it . RT  From  to Naomi Campbell pop-up stores are all the rage {link} "/>
    <n v="0.30000001192092801"/>
    <n v="1.1000000238418499"/>
    <s v="POSITIVE"/>
    <s v="POSITIVE"/>
    <x v="1"/>
    <x v="1"/>
  </r>
  <r>
    <s v="Love you! RT @mention en route to austin, tx for #sxsw accompanied by fedoras + instruments + weird haircuts + apple products"/>
    <m/>
    <x v="2"/>
    <s v="Love you! RT  en route to austin, tx for  accompanied by fedoras + instruments + weird haircuts + apple products"/>
    <n v="0.40000000596046398"/>
    <n v="0.89999997615814198"/>
    <s v="POSITIVE"/>
    <s v="POSITIVE"/>
    <x v="0"/>
    <x v="0"/>
  </r>
  <r>
    <s v="OOOOrkut? RT @mention RT @mention Google to Launch Major New Social Network Called Circles, Possibly Today {link} #sxsw"/>
    <m/>
    <x v="2"/>
    <s v="OOOOrkut? RT  RT  Google to Launch Major New Social Network Called Circles, Possibly Today {link} "/>
    <n v="0.10000000149011599"/>
    <n v="0.30000001192092801"/>
    <s v="NEUTRAL"/>
    <s v="NEUTRAL"/>
    <x v="1"/>
    <x v="1"/>
  </r>
  <r>
    <s v="Shut. Up. RT @mention It's not a rumor: Apple is opening a temp store in downtown Austin for #SXSW &amp;amp; the iPad 2 launch. {link}"/>
    <m/>
    <x v="2"/>
    <s v="Shut. Up. RT  It's not a rumor Apple is opening a temp store in downtown Austin for  &amp;amp; the iPad launch. {link}"/>
    <n v="0"/>
    <n v="0.5"/>
    <s v="NEUTRAL"/>
    <s v="NEUTRAL"/>
    <x v="1"/>
    <x v="1"/>
  </r>
  <r>
    <s v="Too late? RT @mention #google to launch a #socialnetwork at #sxsw today? #SocialMedia #fb"/>
    <m/>
    <x v="2"/>
    <s v="Too late? RT   to launch a  at  today?  "/>
    <n v="0"/>
    <n v="0.10000000149011599"/>
    <s v="NEUTRAL"/>
    <s v="NEUTRAL"/>
    <x v="1"/>
    <x v="1"/>
  </r>
  <r>
    <s v="Yen only? RT @mention VERY IMPORTANT: Make sure you are donating to the JAPANESE Red Cross: {link} #sxswcares #sxsw #quake"/>
    <m/>
    <x v="2"/>
    <s v="Yen only? RT  VERY IMPORTANT Make sure you are donating to the JAPANESE Red Cross {link}   "/>
    <n v="0.20000000298023199"/>
    <n v="0.69999998807907104"/>
    <s v="NEUTRAL"/>
    <s v="NEUTRAL"/>
    <x v="1"/>
    <x v="1"/>
  </r>
  <r>
    <s v="New #SXSW rule: no more ooing and ahing over your new iPad. We get it. Its not a big deal. Everybody has one now... :-)"/>
    <s v="iPad"/>
    <x v="0"/>
    <s v="New  rule no more ooing and ahing over your new iPad. We get it. Its not a big deal. Everybody has one now... "/>
    <n v="0.10000000149011599"/>
    <n v="0.5"/>
    <s v="NEUTRAL"/>
    <s v="NEUTRAL"/>
    <x v="0"/>
    <x v="0"/>
  </r>
  <r>
    <s v="#sxsw hot rumor about Google's new social network &amp;quot;Google Circles&amp;quot; {link} (photo, video, status sharing)"/>
    <m/>
    <x v="1"/>
    <s v=" hot rumor about Google's new social network &amp;quot;Google Circles&amp;quot; {link} (photo, video, status sharing)"/>
    <n v="0"/>
    <n v="0"/>
    <s v="NEUTRAL"/>
    <s v="NEUTRAL"/>
    <x v="0"/>
    <x v="0"/>
  </r>
  <r>
    <s v="Guess the rumors were wrong _ÑÒ@mention We're not launching any products at #SXSW but we're doing plenty else. {link}"/>
    <m/>
    <x v="2"/>
    <s v="Guess the rumors were wrong _  We're not launching any products at  but we're doing plenty else. {link}"/>
    <n v="-0.30000001192092801"/>
    <n v="0.80000001192092896"/>
    <s v="NEGATIVE"/>
    <s v="NEUTRAL"/>
    <x v="0"/>
    <x v="1"/>
  </r>
  <r>
    <s v="google is saving users 2 years of time with gps navigation using alternate routes w traffic #sxsw"/>
    <s v="Google"/>
    <x v="1"/>
    <s v="google is saving users years of time with gps navigation using alternate routes w traffic "/>
    <n v="0.5"/>
    <n v="0.5"/>
    <s v="POSITIVE"/>
    <s v="NEUTRAL"/>
    <x v="1"/>
    <x v="0"/>
  </r>
  <r>
    <s v="Wow. Just saw someone using a computing device other than a Mac or an iPad here at #sxsw A rare sighting indeed."/>
    <m/>
    <x v="1"/>
    <s v="Wow. Just saw someone using a computing device other than a Mac or an iPad here at  A rare sighting indeed."/>
    <n v="0.10000000149011599"/>
    <n v="0.30000001192092801"/>
    <s v="NEUTRAL"/>
    <s v="NEUTRAL"/>
    <x v="0"/>
    <x v="0"/>
  </r>
  <r>
    <s v="@mention  Saw u r going to #SXSW. Dwnld #GroundLink app &amp;amp; ride for $10 in Austin during SXSW i{link} see us booth 437"/>
    <m/>
    <x v="2"/>
    <s v="  Saw u r going to . Dwnld  app &amp;amp; ride for $10 in Austin during SW i{link} see us booth"/>
    <n v="0.30000001192092801"/>
    <n v="0.60000002384185702"/>
    <s v="POSITIVE"/>
    <s v="NEUTRAL"/>
    <x v="0"/>
    <x v="1"/>
  </r>
  <r>
    <s v="@mention  Saw u r going to #SXSW. Dwnld #GroundLink app &amp;amp; ride for $10 in Austin during SXSWi{link} see us booth 437"/>
    <m/>
    <x v="2"/>
    <s v="  Saw u r going to . Dwnld  app &amp;amp; ride for $10 in Austin during SWi{link} see us booth"/>
    <n v="0.20000000298023199"/>
    <n v="0.5"/>
    <s v="NEUTRAL"/>
    <s v="NEUTRAL"/>
    <x v="1"/>
    <x v="1"/>
  </r>
  <r>
    <s v="I can now say that Google got me drunk #sxsw #h4ckers"/>
    <m/>
    <x v="2"/>
    <s v="I can now say that Google got me drunk  "/>
    <n v="-0.10000000149011599"/>
    <n v="0.10000000149011599"/>
    <s v="NEUTRAL"/>
    <s v="NEGATIVE"/>
    <x v="1"/>
    <x v="0"/>
  </r>
  <r>
    <s v="My iPhone says it can't connect to the Internet even though #sxsw wifi works great on my computer. Any suggestions?"/>
    <m/>
    <x v="0"/>
    <s v="My iPhone says it can't connect to the Internet even though  wifi works great on my computer. Any suggestions?"/>
    <n v="-0.30000001192092801"/>
    <n v="0.69999998807907104"/>
    <s v="NEGATIVE"/>
    <s v="NEGATIVE"/>
    <x v="1"/>
    <x v="1"/>
  </r>
  <r>
    <s v="#sxsw app schedule #fail try sched.org - google: sched sxsw 2011 click first link. All the unofficial parties and room counts. Genius."/>
    <m/>
    <x v="2"/>
    <s v=" app schedule  try sched.org - google sched sxsw click first link. All the unofficial parties and room counts. Genius."/>
    <n v="0.20000000298023199"/>
    <n v="0.80000001192092896"/>
    <s v="NEUTRAL"/>
    <s v="NEUTRAL"/>
    <x v="1"/>
    <x v="1"/>
  </r>
  <r>
    <s v="I current screen in my browser is &amp;quot;Upload an Application&amp;quot; #android #lmndst #startupbus #sxsw"/>
    <m/>
    <x v="2"/>
    <s v="I current screen in my browser is &amp;quot;Upload an Application&amp;quot;    "/>
    <n v="-0.10000000149011599"/>
    <n v="0.10000000149011599"/>
    <s v="NEUTRAL"/>
    <s v="NEUTRAL"/>
    <x v="1"/>
    <x v="1"/>
  </r>
  <r>
    <s v="grabbed a seat in ballroom d to hear @mention from Google #SXSW"/>
    <s v="Google"/>
    <x v="1"/>
    <s v="grabbed a seat in ballroom d to hear  from Google "/>
    <n v="0"/>
    <n v="0"/>
    <s v="NEUTRAL"/>
    <s v="NEUTRAL"/>
    <x v="0"/>
    <x v="0"/>
  </r>
  <r>
    <s v="Expect to see several NFC  trials this yr, Google &amp;amp; Android working w/ @mention #virtualwallet #digitalID #sxsw"/>
    <m/>
    <x v="2"/>
    <s v="Expect to see several NFC  trials this yr, Google &amp;amp; Android working w/    "/>
    <n v="-0.40000000596046398"/>
    <n v="0.40000000596046398"/>
    <s v="NEGATIVE"/>
    <s v="NEUTRAL"/>
    <x v="0"/>
    <x v="1"/>
  </r>
  <r>
    <s v="Ok,I have seen two impressive lines since I'm at #SXSW  the one at the Apple Store yesterday. &amp;amp; the @mention party now cc @mention"/>
    <s v="Apple"/>
    <x v="1"/>
    <s v="Ok,I have seen two impressive lines since I'm at   the one at the Apple Store yesterday. &amp;amp; the  party now cc "/>
    <n v="0.20000000298023199"/>
    <n v="0.5"/>
    <s v="NEUTRAL"/>
    <s v="NEUTRAL"/>
    <x v="0"/>
    <x v="0"/>
  </r>
  <r>
    <s v="*Spark is selected as a finalist in Team Android Choice awards! If you're in Austin 3/13, please come &amp;amp; support {link} #sxsw"/>
    <m/>
    <x v="2"/>
    <s v="*Spark is selected as a finalist in Team Android Choice awards! If you're in Austin/13, please come &amp;amp; support {link} "/>
    <n v="0.10000000149011599"/>
    <n v="0.40000000596046398"/>
    <s v="NEUTRAL"/>
    <s v="NEUTRAL"/>
    <x v="1"/>
    <x v="1"/>
  </r>
  <r>
    <s v="#Apple is setting up a pop-up store in downtown Austin (to sell bajillions of iPad2s to #sxsw attendees, of course!) {link}"/>
    <s v="Apple"/>
    <x v="1"/>
    <s v=" is setting up a pop-up store in downtown Austin (to sell bajillions of iPad2s to  attendees, of course!) {link}"/>
    <n v="0.5"/>
    <n v="0.5"/>
    <s v="POSITIVE"/>
    <s v="NEUTRAL"/>
    <x v="1"/>
    <x v="0"/>
  </r>
  <r>
    <s v="Google is setting up a bunch of computers at their #SXSW trade show exhibit. Premiere of Google Circles? {link}"/>
    <m/>
    <x v="2"/>
    <s v="Google is setting up a bunch of computers at their  trade show exhibit. Premiere of Google Circles? {link}"/>
    <n v="0"/>
    <n v="0.20000000298023199"/>
    <s v="NEUTRAL"/>
    <s v="NEUTRAL"/>
    <x v="1"/>
    <x v="1"/>
  </r>
  <r>
    <s v="I've seen several people working on iPad 2s at #SXSW today."/>
    <m/>
    <x v="2"/>
    <s v="I've seen several people working on iPads at  today."/>
    <n v="0"/>
    <n v="0"/>
    <s v="NEUTRAL"/>
    <s v="NEUTRAL"/>
    <x v="1"/>
    <x v="1"/>
  </r>
  <r>
    <s v="There's a short line building at the flash Apple store downtown. People want their new iPads. #SXSW"/>
    <m/>
    <x v="2"/>
    <s v="There's a short line building at the flash Apple store downtown. People want their new iPads. "/>
    <n v="0.20000000298023199"/>
    <n v="0.5"/>
    <s v="NEUTRAL"/>
    <s v="NEUTRAL"/>
    <x v="1"/>
    <x v="1"/>
  </r>
  <r>
    <s v="C40: Nice Shot {link} [codes valid: 8:00-11:59:59p 03/14/11] #infektd #sxsw #cvdc"/>
    <m/>
    <x v="2"/>
    <s v="C40 Nice Shot {link} [codes valid00-115959p/14/11]   "/>
    <n v="0.60000002384185702"/>
    <n v="0.60000002384185702"/>
    <s v="POSITIVE"/>
    <s v="NEUTRAL"/>
    <x v="0"/>
    <x v="1"/>
  </r>
  <r>
    <s v="exclusive shot of #SXSW popup Apple Store! {link}"/>
    <s v="Apple"/>
    <x v="1"/>
    <s v="exclusive shot of  popup Apple Store! {link}"/>
    <n v="0"/>
    <n v="0.20000000298023199"/>
    <s v="NEUTRAL"/>
    <s v="NEUTRAL"/>
    <x v="0"/>
    <x v="0"/>
  </r>
  <r>
    <s v="I guess i should say I told you so!_x000d_Apple is opening up a temporary store in downtown Austin for #SXSW &amp;amp; iPad 2 launch {link}"/>
    <m/>
    <x v="2"/>
    <s v="I guess i should say I told you so!_x000d_Apple is opening up a temporary store in downtown Austin for  &amp;amp; iPad launch {link}"/>
    <n v="0.20000000298023199"/>
    <n v="0.40000000596046398"/>
    <s v="NEUTRAL"/>
    <s v="NEUTRAL"/>
    <x v="1"/>
    <x v="1"/>
  </r>
  <r>
    <s v="#ipad art show at @mention just in time for #sxsw check it out you interactive fools"/>
    <s v="iPad"/>
    <x v="1"/>
    <s v=" art show at  just in time for  check it out you interactive fools"/>
    <n v="-0.60000002384185702"/>
    <n v="0.60000002384185702"/>
    <s v="NEGATIVE"/>
    <s v="NEUTRAL"/>
    <x v="0"/>
    <x v="0"/>
  </r>
  <r>
    <s v="Mayer now showcasing 'Google Places with Hotpot', a restaurants-rating tool. Hello, mobile advertising/check-ins push. #sxsw"/>
    <m/>
    <x v="2"/>
    <s v="Mayer now showcasing 'Google Places with Hotpot', a restaurants-rating tool. Hello, mobile advertising/check-ins push. "/>
    <n v="0.10000000149011599"/>
    <n v="0.30000001192092801"/>
    <s v="NEUTRAL"/>
    <s v="NEUTRAL"/>
    <x v="1"/>
    <x v="1"/>
  </r>
  <r>
    <s v="Danger of sitting on floor and charging your laptop, iPod, iPhone, etc is the dreaded &amp;quot;dead butt&amp;quot;. Damn those tingles. #sxsw #SXnewworlds"/>
    <m/>
    <x v="2"/>
    <s v="Danger of sitting on floor and charging your laptop, iPod, iPhone, etc is the dreaded &amp;quot;dead butt&amp;quot;. Damn those tingles.  "/>
    <n v="0"/>
    <n v="0.5"/>
    <s v="NEUTRAL"/>
    <s v="NEGATIVE"/>
    <x v="1"/>
    <x v="0"/>
  </r>
  <r>
    <s v="ipad is a slow resting heartrate  #tapworthy #sxsw #gsdm about leisure vs quick results on iphone"/>
    <m/>
    <x v="2"/>
    <s v="ipad is a slow resting heartrate     about leisure vs quick results on iphone"/>
    <n v="0.5"/>
    <n v="0.5"/>
    <s v="POSITIVE"/>
    <s v="NEUTRAL"/>
    <x v="0"/>
    <x v="1"/>
  </r>
  <r>
    <s v="_ÑÒ@mention So @mention just spilled the beans: next platform for Flipboard is the iPhone. Team started working on it. #sxflip #SXSW #SXSWi_Ñ"/>
    <m/>
    <x v="2"/>
    <s v="_  So  just spilled the beans next platform for Flipboard is the iPhone. Team started working on it.    "/>
    <n v="0"/>
    <n v="0.10000000149011599"/>
    <s v="NEUTRAL"/>
    <s v="NEUTRAL"/>
    <x v="1"/>
    <x v="1"/>
  </r>
  <r>
    <s v="_ÑÒ@mention So @mention just spilled the beans: next platform for Flipboard is the iPhone. Team started working on it. #sxflip #SXSW #SXSWi_Ñ Gr8!"/>
    <m/>
    <x v="1"/>
    <s v="_  So  just spilled the beans next platform for Flipboard is the iPhone. Team started working on it.     Gr8!"/>
    <n v="0.30000001192092801"/>
    <n v="1"/>
    <s v="POSITIVE"/>
    <s v="NEUTRAL"/>
    <x v="1"/>
    <x v="0"/>
  </r>
  <r>
    <s v="@mention  so #jealous of you. #sxsw &amp;amp; you have the new iPad?!"/>
    <s v="iPad"/>
    <x v="1"/>
    <s v="  so  of you.  &amp;amp; you have the new iPad?!"/>
    <n v="0"/>
    <n v="0.10000000149011599"/>
    <s v="NEUTRAL"/>
    <s v="NEUTRAL"/>
    <x v="0"/>
    <x v="0"/>
  </r>
  <r>
    <s v="Impressed so far with the iPad 2's slim form and &amp;quot;instant on&amp;quot;-ness that I've seen. Haven't tried one myself yet. #sxsw #sxswi"/>
    <s v="iPad"/>
    <x v="1"/>
    <s v="Impressed so far with the iPad's slim form and &amp;quot;instant on&amp;quot;-ness that I've seen. Haven't tried one myself yet.  "/>
    <n v="0.5"/>
    <n v="1.1000000238418499"/>
    <s v="POSITIVE"/>
    <s v="POSITIVE"/>
    <x v="1"/>
    <x v="1"/>
  </r>
  <r>
    <s v="There are so many ppl w/ Apple products at #SXSW - I think my head is about to explode! (this message brought to you via iPhone)"/>
    <m/>
    <x v="1"/>
    <s v="There are so many ppl w/ Apple products at  - I think my head is about to explode! (this message brought to you via iPhone)"/>
    <n v="0.20000000298023199"/>
    <n v="0.40000000596046398"/>
    <s v="NEUTRAL"/>
    <s v="NEGATIVE"/>
    <x v="0"/>
    <x v="0"/>
  </r>
  <r>
    <s v="#apple is so smart to open a Pop-Up store in #Austin while #sxsw crowd's there."/>
    <s v="Apple"/>
    <x v="1"/>
    <s v=" is so smart to open a Pop-Up store in  while  crowd's there."/>
    <n v="0.10000000149011599"/>
    <n v="0.10000000149011599"/>
    <s v="NEUTRAL"/>
    <s v="POSITIVE"/>
    <x v="0"/>
    <x v="1"/>
  </r>
  <r>
    <s v="@mention  So u r coming #sxsw :)  Dwnld #GroundLink app &amp;amp; ride for $10 in Austin during SXSWi{link} see us booth 437"/>
    <m/>
    <x v="2"/>
    <s v="  So u r coming    Dwnld  app &amp;amp; ride for $10 in Austin during SWi{link} see us booth"/>
    <n v="0.5"/>
    <n v="0.5"/>
    <s v="POSITIVE"/>
    <s v="NEUTRAL"/>
    <x v="0"/>
    <x v="1"/>
  </r>
  <r>
    <s v="Q: Why do social sites like Delicious often have better results than Google or Bing? #qagb #sxsw"/>
    <s v="Google"/>
    <x v="0"/>
    <s v="Q Why do social sites like Delicious often have better results than Google or Bing?  "/>
    <n v="0.5"/>
    <n v="0.5"/>
    <s v="POSITIVE"/>
    <s v="NEUTRAL"/>
    <x v="0"/>
    <x v="0"/>
  </r>
  <r>
    <s v="iPad 2 is sold-out and 70% were 1st time users #sxsw"/>
    <s v="iPad"/>
    <x v="1"/>
    <s v="iPad is sold-out and% werest time users "/>
    <n v="-0.10000000149011599"/>
    <n v="0.10000000149011599"/>
    <s v="NEUTRAL"/>
    <s v="NEUTRAL"/>
    <x v="0"/>
    <x v="0"/>
  </r>
  <r>
    <s v="We've got some exciting things that we'll be showing off at #SXSW this year: including drag and drop store management on your iPhone"/>
    <s v="iPhone"/>
    <x v="1"/>
    <s v="We've got some exciting things that we'll be showing off at  this year including drag and drop store management on your iPhone"/>
    <n v="0.60000002384185702"/>
    <n v="0.60000002384185702"/>
    <s v="POSITIVE"/>
    <s v="NEUTRAL"/>
    <x v="1"/>
    <x v="0"/>
  </r>
  <r>
    <s v="Wonder if some geeks have Google's Marissa Mayer's poster on their walls? #SXSW"/>
    <m/>
    <x v="2"/>
    <s v="Wonder if some geeks have Google's Marissa Mayer's poster on their walls? "/>
    <n v="0.40000000596046398"/>
    <n v="0.40000000596046398"/>
    <s v="POSITIVE"/>
    <s v="NEUTRAL"/>
    <x v="0"/>
    <x v="1"/>
  </r>
  <r>
    <s v="Talked to some great developers at the Android meetup. Looking forward to working with them. #sxsw #android #androidsxsw"/>
    <s v="Android"/>
    <x v="1"/>
    <s v="Talked to some great developers at the Android meetup. Looking forward to working with them.   "/>
    <n v="0.69999998807907104"/>
    <n v="1.5"/>
    <s v="POSITIVE"/>
    <s v="NEUTRAL"/>
    <x v="1"/>
    <x v="0"/>
  </r>
  <r>
    <s v="so we had some information from @mention this morning that an apple store is getting build at #sxsw for two weeks.  ipad2 love? - jealous!"/>
    <s v="Apple"/>
    <x v="1"/>
    <s v="so we had some information from  this morning that an apple store is getting build at  for two weeks.  ipad2 love? - jealous!"/>
    <n v="0.40000000596046398"/>
    <n v="1.29999995231628"/>
    <s v="POSITIVE"/>
    <s v="NEUTRAL"/>
    <x v="1"/>
    <x v="0"/>
  </r>
  <r>
    <s v="I've seen some of the best iPad cases ever here at #sxsw - I'm starting to transfer a bit of my book fetishism to iPads slowly but surely."/>
    <s v="iPad"/>
    <x v="1"/>
    <s v="I've seen some of the best iPad cases ever here at  - I'm starting to transfer a bit of my book fetishism to iPads slowly but surely."/>
    <n v="0.69999998807907104"/>
    <n v="0.69999998807907104"/>
    <s v="POSITIVE"/>
    <s v="POSITIVE"/>
    <x v="1"/>
    <x v="1"/>
  </r>
  <r>
    <s v="the #iPad spambots are ramping up #ipad2 #apple #free #offers #sxsw #spammers #goaway"/>
    <m/>
    <x v="2"/>
    <s v="the  spambots are ramping up       "/>
    <n v="-0.5"/>
    <n v="0.5"/>
    <s v="NEGATIVE"/>
    <s v="NEUTRAL"/>
    <x v="0"/>
    <x v="1"/>
  </r>
  <r>
    <s v="_ÑÒ@mention Spotted at #SXSW: Man in need of an iPad (2?) _ÑÐ {link} #sxswi_Ñ man in need should go to SXSW apple store"/>
    <s v="iPad"/>
    <x v="1"/>
    <s v="_  Spotted at  Man in need of an iPad (2?) _  {link}   man in need should go to SW apple store"/>
    <n v="-0.10000000149011599"/>
    <n v="0.10000000149011599"/>
    <s v="NEUTRAL"/>
    <s v="NEUTRAL"/>
    <x v="0"/>
    <x v="0"/>
  </r>
  <r>
    <s v="I need to start downloading more apps on my iPad and play with them for inspiration. What are your favorites? #UXDes #sxsw"/>
    <m/>
    <x v="2"/>
    <s v="I need to start downloading more apps on my iPad and play with them for inspiration. What are your favorites?  "/>
    <n v="0.30000001192092801"/>
    <n v="0.69999998807907104"/>
    <s v="POSITIVE"/>
    <s v="POSITIVE"/>
    <x v="0"/>
    <x v="0"/>
  </r>
  <r>
    <s v="They just started bringing out the crowd baracades at the #sxsw PopUp Apple Store.  {link}"/>
    <m/>
    <x v="2"/>
    <s v="They just started bringing out the crowd baracades at the  PopUp Apple Store.  {link}"/>
    <n v="0"/>
    <n v="0.10000000149011599"/>
    <s v="NEUTRAL"/>
    <s v="NEUTRAL"/>
    <x v="1"/>
    <x v="1"/>
  </r>
  <r>
    <s v="The queue starts early at the #sxsw Apple pop-up shop: {link}"/>
    <m/>
    <x v="2"/>
    <s v="The queue starts early at the  Apple pop-up shop {link}"/>
    <n v="-0.10000000149011599"/>
    <n v="0.10000000149011599"/>
    <s v="NEUTRAL"/>
    <s v="NEUTRAL"/>
    <x v="1"/>
    <x v="1"/>
  </r>
  <r>
    <s v="Check out Staying Alive: Can Indie iPhone Game Development Survive? at #SXSW #StayingAlive"/>
    <m/>
    <x v="2"/>
    <s v="Check out Staying Alive Can Indie iPhone Game Development Survive? at  "/>
    <n v="0.30000001192092801"/>
    <n v="0.60000002384185702"/>
    <s v="POSITIVE"/>
    <s v="NEUTRAL"/>
    <x v="0"/>
    <x v="1"/>
  </r>
  <r>
    <s v="There are still iPad 2s to be had, at least at the #sxsw pop-up Apple store. @mention just bought one."/>
    <s v="iPad"/>
    <x v="1"/>
    <s v="There are still iPads to be had, at least at the  pop-up Apple store.  just bought one."/>
    <n v="0"/>
    <n v="0.20000000298023199"/>
    <s v="NEUTRAL"/>
    <s v="NEUTRAL"/>
    <x v="0"/>
    <x v="0"/>
  </r>
  <r>
    <s v="_ÑÒ@mention Stop by and let us make you a custom iPhone case! #zazzlesxsw #Sxsw #sxswi {link}  {link}"/>
    <m/>
    <x v="2"/>
    <s v="_  Stop by and let us make you a custom iPhone case!    {link}  {link}"/>
    <n v="0"/>
    <n v="0.30000001192092801"/>
    <s v="NEUTRAL"/>
    <s v="NEUTRAL"/>
    <x v="1"/>
    <x v="1"/>
  </r>
  <r>
    <s v="the apple store at #sxsw is almost sell out..."/>
    <m/>
    <x v="2"/>
    <s v="the apple store at  is almost sell out..."/>
    <n v="0"/>
    <n v="0"/>
    <s v="NEUTRAL"/>
    <s v="NEUTRAL"/>
    <x v="1"/>
    <x v="1"/>
  </r>
  <r>
    <s v="The Apple store in austin and 100 people taking a pic of it. #ipad2 #sxsw {link}"/>
    <s v="Apple"/>
    <x v="1"/>
    <s v="The Apple store in austin and people taking a pic of it.   {link}"/>
    <n v="0.10000000149011599"/>
    <n v="0.20000000298023199"/>
    <s v="NEUTRAL"/>
    <s v="NEUTRAL"/>
    <x v="0"/>
    <x v="0"/>
  </r>
  <r>
    <s v="Oh, Apple Store...you look so at home here in downtown Austin #SXSW #sxtxstate @mention Apple Store, SXSW {link} #photo"/>
    <s v="Apple"/>
    <x v="1"/>
    <s v="Oh, Apple Store...you look so at home here in downtown Austin    Apple Store, SW {link} "/>
    <n v="0.5"/>
    <n v="0.5"/>
    <s v="POSITIVE"/>
    <s v="NEUTRAL"/>
    <x v="1"/>
    <x v="0"/>
  </r>
  <r>
    <s v="They'd be stupid not to. // Apple is opening a temporary store in Austin for #SXSW &amp;amp; the iPad 2 launch {link} (via @mention"/>
    <s v="Apple"/>
    <x v="1"/>
    <s v="They'd be stupid not to. // Apple is opening a temporary store in Austin for  &amp;amp; the iPad launch {link} (via "/>
    <n v="-0.30000001192092801"/>
    <n v="0.60000002384185702"/>
    <s v="NEGATIVE"/>
    <s v="NEGATIVE"/>
    <x v="0"/>
    <x v="0"/>
  </r>
  <r>
    <s v="Great new support for web fonts @mention here at #SXSW #google"/>
    <s v="Other Google product or service"/>
    <x v="1"/>
    <s v="Great new support for web fonts  here at  "/>
    <n v="0.89999997615814198"/>
    <n v="0.89999997615814198"/>
    <s v="POSITIVE"/>
    <s v="POSITIVE"/>
    <x v="1"/>
    <x v="1"/>
  </r>
  <r>
    <s v="So  #sxsw supposedly has a mobile apple store that will pop up and open at 3 ish?"/>
    <m/>
    <x v="2"/>
    <s v="So   supposedly has a mobile apple store that will pop up and open at ish?"/>
    <n v="-0.69999998807907104"/>
    <n v="0.69999998807907104"/>
    <s v="NEGATIVE"/>
    <s v="NEUTRAL"/>
    <x v="0"/>
    <x v="1"/>
  </r>
  <r>
    <s v="Just what sxsw needed. More lines! Apple to open temporary store in downtown Austin for #SXSW and the iPad 2 launch bit.ly/g03MZB"/>
    <m/>
    <x v="2"/>
    <s v="Just what sxsw needed. More lines! Apple to open temporary store in downtown Austin for  and the iPad launch "/>
    <n v="0.20000000298023199"/>
    <n v="0.89999997615814198"/>
    <s v="NEUTRAL"/>
    <s v="NEUTRAL"/>
    <x v="1"/>
    <x v="1"/>
  </r>
  <r>
    <s v="_ÑÒ@mention SXSW official iPhone app here: {link}  Enjoy!  #SXSW"/>
    <m/>
    <x v="2"/>
    <s v="_  SW official iPhone app here {link}  Enjoy!  "/>
    <n v="0.89999997615814198"/>
    <n v="0.89999997615814198"/>
    <s v="POSITIVE"/>
    <s v="NEUTRAL"/>
    <x v="0"/>
    <x v="1"/>
  </r>
  <r>
    <s v="{link} At SXSW, Apple schools the marketing experts #sxsw"/>
    <s v="Apple"/>
    <x v="1"/>
    <s v="{link} At SW, Apple schools the marketing experts "/>
    <n v="0.20000000298023199"/>
    <n v="0.20000000298023199"/>
    <s v="NEUTRAL"/>
    <s v="NEUTRAL"/>
    <x v="0"/>
    <x v="0"/>
  </r>
  <r>
    <s v="Can't get SXSW? Download 20+ FREE tracks from the  #SXSW Music Sampler available on the @mention store today! {link}"/>
    <m/>
    <x v="2"/>
    <s v="Can't get SW? Download+ FREE tracks from the   Music Sampler available on the  store today! {link}"/>
    <n v="0"/>
    <n v="0.89999997615814198"/>
    <s v="NEUTRAL"/>
    <s v="NEUTRAL"/>
    <x v="1"/>
    <x v="1"/>
  </r>
  <r>
    <s v="The great talk of @mention must be the only one at #SXSW that didn't mention Apple!"/>
    <s v="Apple"/>
    <x v="1"/>
    <s v="The great talk of  must be the only one at  that didn't mention Apple!"/>
    <n v="0.69999998807907104"/>
    <n v="0.69999998807907104"/>
    <s v="POSITIVE"/>
    <s v="POSITIVE"/>
    <x v="1"/>
    <x v="1"/>
  </r>
  <r>
    <s v="Catch our talk on Text-To-Speech for Android &amp;amp; Chrome at The League of Extraordinary Hackers. {link} #SXSW"/>
    <m/>
    <x v="2"/>
    <s v="Catch our talk on Text-To-Speech for Android &amp;amp; Chrome at The League of Extraordinary Hackers. {link} "/>
    <n v="0.30000001192092801"/>
    <n v="0.69999998807907104"/>
    <s v="POSITIVE"/>
    <s v="NEUTRAL"/>
    <x v="0"/>
    <x v="1"/>
  </r>
  <r>
    <s v="You guys, tall-tee iPad hoodies are IN at #sxsw  you heard it here first!  {link}"/>
    <m/>
    <x v="2"/>
    <s v="You guys, tall-tee iPad hoodies are IN at   you heard it here first!  {link}"/>
    <n v="0.10000000149011599"/>
    <n v="0.20000000298023199"/>
    <s v="NEUTRAL"/>
    <s v="NEUTRAL"/>
    <x v="1"/>
    <x v="1"/>
  </r>
  <r>
    <s v=".@mention Team Android at #SXSW party details {link} &amp;lt;---Note video of @mention showing how close Rainey St is to ACC"/>
    <m/>
    <x v="2"/>
    <s v=". Team Android at  party details {link} &amp;lt;---Note video of  showing how close Rainey St is to ACC"/>
    <n v="0"/>
    <n v="0.10000000149011599"/>
    <s v="NEUTRAL"/>
    <s v="NEUTRAL"/>
    <x v="1"/>
    <x v="1"/>
  </r>
  <r>
    <s v="There's a temporary SXSW Apple store in Austin. True. Let it sink in. #corporate #hipster #SXSW"/>
    <m/>
    <x v="2"/>
    <s v="There's a temporary SW Apple store in Austin. True. Let it sink in.   "/>
    <n v="0"/>
    <n v="0.20000000298023199"/>
    <s v="NEUTRAL"/>
    <s v="NEUTRAL"/>
    <x v="1"/>
    <x v="1"/>
  </r>
  <r>
    <s v="Just read that #apple will be at #SXSW selling iPad 2 on release day. Good lord, the vortex of smugness that day may be unbearable."/>
    <s v="Apple"/>
    <x v="0"/>
    <s v="Just read that  will be at  selling iPad on release day. Good lord, the vortex of smugness that day may be unbearable."/>
    <n v="0.20000000298023199"/>
    <n v="0.40000000596046398"/>
    <s v="NEUTRAL"/>
    <s v="NEUTRAL"/>
    <x v="0"/>
    <x v="0"/>
  </r>
  <r>
    <s v="need: app that alerts me of more #iPads in Palo Alto.  i'm convinced that #Apple shipped the majority of them to the pop-up store at #SXSW"/>
    <m/>
    <x v="2"/>
    <s v="need app that alerts me of more  in Palo Alto.  i'm convinced that  shipped the majority of them to the pop-up store at "/>
    <n v="0"/>
    <n v="0.40000000596046398"/>
    <s v="NEUTRAL"/>
    <s v="NEGATIVE"/>
    <x v="1"/>
    <x v="0"/>
  </r>
  <r>
    <s v="For those that can't wait. 6th and Congress get ur iPad 2. RT @mention Apple Opening Pop-Up Store In Austin For #SXSW tcrn.ch/eB5fjs"/>
    <m/>
    <x v="2"/>
    <s v="For those that can't wait.th and Congress get ur iPad. RT  Apple Opening Pop-Up Store In Austin For  "/>
    <n v="0"/>
    <n v="0.10000000149011599"/>
    <s v="NEUTRAL"/>
    <s v="NEUTRAL"/>
    <x v="1"/>
    <x v="1"/>
  </r>
  <r>
    <s v="Is it bad that I just want to go home and read my Google Reader feed? #geek #sxsw"/>
    <s v="Other Google product or service"/>
    <x v="1"/>
    <s v="Is it bad that I just want to go home and read my Google Reader feed?  "/>
    <n v="-0.60000002384185702"/>
    <n v="0.60000002384185702"/>
    <s v="NEGATIVE"/>
    <s v="NEGATIVE"/>
    <x v="0"/>
    <x v="0"/>
  </r>
  <r>
    <s v="Actually, that's 150m of Google Maps on mobile _ÑÐ not including desktop #sxsw"/>
    <m/>
    <x v="2"/>
    <s v="Actually, that'sm of Google Maps on mobile _  not including desktop "/>
    <n v="-0.20000000298023199"/>
    <n v="0.20000000298023199"/>
    <s v="NEUTRAL"/>
    <s v="NEUTRAL"/>
    <x v="1"/>
    <x v="1"/>
  </r>
  <r>
    <s v="hahahahah that's funny RT @mention Never seen so many heads turn at one point. Someone from #Apple asks a question to Reid Hoffman #SXSW"/>
    <m/>
    <x v="2"/>
    <s v="hahahahah that's funny RT  Never seen so many heads turn at one point. Someone from  asks a question to Reid Hoffman "/>
    <n v="0"/>
    <n v="0.10000000149011599"/>
    <s v="NEUTRAL"/>
    <s v="NEUTRAL"/>
    <x v="1"/>
    <x v="1"/>
  </r>
  <r>
    <s v="Anyone at the @mention @mention show have an iPhone charger? Need to tweet jokes about beards/text ppl to make them jealous. #sxsw"/>
    <m/>
    <x v="2"/>
    <s v="Anyone at the   show have an iPhone charger? Need to tweet jokes about beards/text ppl to make them jealous. "/>
    <n v="0.10000000149011599"/>
    <n v="0.30000001192092801"/>
    <s v="NEUTRAL"/>
    <s v="NEUTRAL"/>
    <x v="1"/>
    <x v="1"/>
  </r>
  <r>
    <s v="Attending the @mention party at #SXSW with some very interested people!!!! #wiiings"/>
    <m/>
    <x v="2"/>
    <s v="Attending the  party at  with some very interested people!!!! "/>
    <n v="0.40000000596046398"/>
    <n v="0.40000000596046398"/>
    <s v="POSITIVE"/>
    <s v="POSITIVE"/>
    <x v="0"/>
    <x v="0"/>
  </r>
  <r>
    <s v="Check out the @mention Route {link} ; RSVP here -&amp;gt; https://www.facebook.com/event.php?eid=141164002609303 #sxswi #sxsw"/>
    <m/>
    <x v="2"/>
    <s v="Check out the  Route {link} ; RSVP here -&amp;gt;   "/>
    <n v="0"/>
    <n v="0"/>
    <s v="NEUTRAL"/>
    <s v="NEUTRAL"/>
    <x v="1"/>
    <x v="1"/>
  </r>
  <r>
    <s v="Following the @mention #leanUX panel from #sxsw on Realtime on Google Docs {link} thanks to @mention"/>
    <m/>
    <x v="2"/>
    <s v="Following the   panel from  on Realtime on Google Docs {link} thanks to "/>
    <n v="0.60000002384185702"/>
    <n v="0.60000002384185702"/>
    <s v="POSITIVE"/>
    <s v="NEUTRAL"/>
    <x v="0"/>
    <x v="1"/>
  </r>
  <r>
    <s v="Pre-order the @mention 'Humorous To Bees' LP on @mention Catch them this month @mention {link} #sxsw"/>
    <m/>
    <x v="2"/>
    <s v="Pre-order the  'Humorous To Bees' LP on  Catch them this month  {link} "/>
    <n v="0.40000000596046398"/>
    <n v="0.40000000596046398"/>
    <s v="POSITIVE"/>
    <s v="NEUTRAL"/>
    <x v="0"/>
    <x v="1"/>
  </r>
  <r>
    <s v="Pre-order the @mention 'Humorous To Bees' LP on @mention Catch them this month @mention &amp;amp; @mention {link} #sxsw"/>
    <m/>
    <x v="2"/>
    <s v="Pre-order the  'Humorous To Bees' LP on  Catch them this month  &amp;amp;  {link} "/>
    <n v="0.30000001192092801"/>
    <n v="0.30000001192092801"/>
    <s v="POSITIVE"/>
    <s v="NEUTRAL"/>
    <x v="0"/>
    <x v="1"/>
  </r>
  <r>
    <s v="Unveiling the @mention pop-up store #sxsw {link}"/>
    <m/>
    <x v="2"/>
    <s v="Unveiling the  pop-up store  {link}"/>
    <n v="0"/>
    <n v="0"/>
    <s v="NEUTRAL"/>
    <s v="NEUTRAL"/>
    <x v="1"/>
    <x v="1"/>
  </r>
  <r>
    <s v="For being the &amp;quot;interactive&amp;quot; portion of #sxsw people sure aren't interacting much #iPhone #iStoned #tweetaholic #tech #tweetanonymous #addict"/>
    <m/>
    <x v="2"/>
    <s v="For being the &amp;quot;interactive&amp;quot; portion of  people sure aren't interacting much      "/>
    <n v="0"/>
    <n v="0"/>
    <s v="NEUTRAL"/>
    <s v="NEUTRAL"/>
    <x v="1"/>
    <x v="1"/>
  </r>
  <r>
    <s v="Pics from the #apple #ipad2 line at #SXSW #fb  {link} {link} http://t.co/26SVO3m"/>
    <m/>
    <x v="2"/>
    <s v="Pics from the   line at    {link} {link} "/>
    <n v="0.10000000149011599"/>
    <n v="0.10000000149011599"/>
    <s v="NEUTRAL"/>
    <s v="NEUTRAL"/>
    <x v="1"/>
    <x v="1"/>
  </r>
  <r>
    <s v="Check out the #dokobots game from @mention for iPhone and Android.  Seems pretty cool. #geogames #SXSW #tmsxsw"/>
    <s v="iPad or iPhone App"/>
    <x v="1"/>
    <s v="Check out the  game from  for iPhone and Android.  Seems pretty cool.   "/>
    <n v="0.40000000596046398"/>
    <n v="0.89999997615814198"/>
    <s v="POSITIVE"/>
    <s v="POSITIVE"/>
    <x v="1"/>
    <x v="1"/>
  </r>
  <r>
    <s v="Holy crap the #SXSW 2011 showcase torrents are up already &amp;lt;3 {link}"/>
    <m/>
    <x v="2"/>
    <s v="Holy crap the  showcase torrents are up already &amp;lt;3 {link}"/>
    <n v="-0.30000001192092801"/>
    <n v="0.30000001192092801"/>
    <s v="NEGATIVE"/>
    <s v="NEGATIVE"/>
    <x v="0"/>
    <x v="0"/>
  </r>
  <r>
    <s v="_ÑÒ@mention The 10 most dangerous IPhone apps. {link}  @mention"/>
    <m/>
    <x v="2"/>
    <s v="_  The most dangerous IPhone apps. {link}  "/>
    <n v="-0.30000001192092801"/>
    <n v="0.80000001192092896"/>
    <s v="NEGATIVE"/>
    <s v="NEGATIVE"/>
    <x v="0"/>
    <x v="0"/>
  </r>
  <r>
    <s v="_ÑÒ@mention The 10 most dangerous IPhone apps. #sxsw {link}"/>
    <s v="iPad or iPhone App"/>
    <x v="0"/>
    <s v="_  The most dangerous IPhone apps.  {link}"/>
    <n v="-0.30000001192092801"/>
    <n v="0.80000001192092896"/>
    <s v="NEGATIVE"/>
    <s v="NEGATIVE"/>
    <x v="1"/>
    <x v="1"/>
  </r>
  <r>
    <s v="Word from the austin apple pop up store setup crew is 5pm tom open. Ill be there #sxsw"/>
    <m/>
    <x v="2"/>
    <s v="Word from the austin apple pop up store setup crew ispm tom open. Ill be there "/>
    <n v="0"/>
    <n v="0.40000000596046398"/>
    <s v="NEUTRAL"/>
    <s v="NEUTRAL"/>
    <x v="1"/>
    <x v="1"/>
  </r>
  <r>
    <s v="View from the back of the line to get into League of Extraordinary Hackers #google event #SXSW {link}"/>
    <m/>
    <x v="2"/>
    <s v="View from the back of the line to get into League of Extraordinary Hackers  event  {link}"/>
    <n v="0.5"/>
    <n v="0.5"/>
    <s v="POSITIVE"/>
    <s v="NEUTRAL"/>
    <x v="0"/>
    <x v="1"/>
  </r>
  <r>
    <s v="Hopefully the best thing that comes from #SXSW isn't the fact people flew to Austin to pick up an iPad."/>
    <s v="iPad"/>
    <x v="1"/>
    <s v="Hopefully the best thing that comes from  isn't the fact people flew to Austin to pick up an iPad."/>
    <n v="0.40000000596046398"/>
    <n v="0.40000000596046398"/>
    <s v="POSITIVE"/>
    <s v="NEUTRAL"/>
    <x v="1"/>
    <x v="0"/>
  </r>
  <r>
    <s v="So what's the best #SXSW Mobile App (Android!) App to make the panel and party agenda. Offline use get a +"/>
    <m/>
    <x v="2"/>
    <s v="So what's the best  Mobile App (Android!) App to make the panel and party agenda. Offline use get a +"/>
    <n v="0.40000000596046398"/>
    <n v="1.3999999761581401"/>
    <s v="POSITIVE"/>
    <s v="NEUTRAL"/>
    <x v="0"/>
    <x v="1"/>
  </r>
  <r>
    <s v="Following the Bing/Google SEO session #qagb at #SXSW and my buddy @mention #seo"/>
    <m/>
    <x v="2"/>
    <s v="Following the Bing/Google SEO session  at  and my buddy  "/>
    <n v="0.30000001192092801"/>
    <n v="0.30000001192092801"/>
    <s v="POSITIVE"/>
    <s v="NEUTRAL"/>
    <x v="0"/>
    <x v="1"/>
  </r>
  <r>
    <s v="Following the buzz? (Hee hee) - Google drip feeding information about Facebook rival: #circles #sxsw"/>
    <m/>
    <x v="2"/>
    <s v="Following the buzz? (Hee hee) - Google drip feeding information about Facebook rival  "/>
    <n v="0"/>
    <n v="0.10000000149011599"/>
    <s v="NEUTRAL"/>
    <s v="NEUTRAL"/>
    <x v="1"/>
    <x v="1"/>
  </r>
  <r>
    <s v="Phrase of the day iPhone ready android coming #sxsw"/>
    <m/>
    <x v="2"/>
    <s v="Phrase of the day iPhone ready android coming "/>
    <n v="0.30000001192092801"/>
    <n v="0.30000001192092801"/>
    <s v="POSITIVE"/>
    <s v="NEUTRAL"/>
    <x v="0"/>
    <x v="1"/>
  </r>
  <r>
    <s v="Goals for the day:  Knock out Government talks, Install Android SDK,  &amp;amp; pray that the #Sencha/#PhoneGap workshop does #Android too #SXSW"/>
    <m/>
    <x v="2"/>
    <s v="Goals for the day  Knock out Government talks, Install Android SDK,  &amp;amp; pray that the / workshop does  too "/>
    <n v="0"/>
    <n v="0"/>
    <s v="NEUTRAL"/>
    <s v="NEUTRAL"/>
    <x v="1"/>
    <x v="1"/>
  </r>
  <r>
    <s v="First day the exhibit hall is open at #SXSW! Stop by the #EMC booth to enter to win an iPad 2! @mention @mention"/>
    <s v="iPad"/>
    <x v="1"/>
    <s v="First day the exhibit hall is open at ! Stop by the  booth to enter to win an iPad!  "/>
    <n v="0"/>
    <n v="0.5"/>
    <s v="NEUTRAL"/>
    <s v="NEUTRAL"/>
    <x v="0"/>
    <x v="0"/>
  </r>
  <r>
    <s v="Check out the FREE @mention Sampler on iTunes! {link} #SXSW"/>
    <m/>
    <x v="2"/>
    <s v="Check out the FREE  Sampler on iTunes! {link} "/>
    <n v="0.10000000149011599"/>
    <n v="0.20000000298023199"/>
    <s v="NEUTRAL"/>
    <s v="NEUTRAL"/>
    <x v="1"/>
    <x v="1"/>
  </r>
  <r>
    <s v="Check out the FREE SXSW Sampler on iTunes! {link} #SXSW"/>
    <s v="Other Apple product or service"/>
    <x v="1"/>
    <s v="Check out the FREE SW Sampler on iTunes! {link} "/>
    <n v="0.30000001192092801"/>
    <n v="0.60000002384185702"/>
    <s v="POSITIVE"/>
    <s v="NEUTRAL"/>
    <x v="1"/>
    <x v="0"/>
  </r>
  <r>
    <s v="Audioboo: The front of the Apple iPad 2 queue {link} #sxsw #sxswsa #apple #ipad2 #Austin #Texas"/>
    <m/>
    <x v="2"/>
    <s v="Audioboo The front of the Apple iPad queue {link}      "/>
    <n v="0"/>
    <n v="0"/>
    <s v="NEUTRAL"/>
    <s v="NEUTRAL"/>
    <x v="1"/>
    <x v="1"/>
  </r>
  <r>
    <s v="Following the Google/Bing QA session at #SXSW.  Great insights for webmasters #qagb"/>
    <s v="Google"/>
    <x v="1"/>
    <s v="Following the Google/Bing QA session at .  Great insights for webmasters "/>
    <n v="0.40000000596046398"/>
    <n v="0.89999997615814198"/>
    <s v="POSITIVE"/>
    <s v="POSITIVE"/>
    <x v="1"/>
    <x v="1"/>
  </r>
  <r>
    <s v="Oh, 'ware the Ides of March.  Location: {link}  #sxsw"/>
    <m/>
    <x v="2"/>
    <s v="Oh, 'ware the Ides of March.  Location {link}  "/>
    <n v="0"/>
    <n v="0.20000000298023199"/>
    <s v="NEUTRAL"/>
    <s v="NEUTRAL"/>
    <x v="1"/>
    <x v="1"/>
  </r>
  <r>
    <s v=".@mention the iPad DJ is setting up at @mention #sxsw"/>
    <m/>
    <x v="2"/>
    <s v=". the iPad DJ is setting up at  "/>
    <n v="0.10000000149011599"/>
    <n v="0.20000000298023199"/>
    <s v="NEUTRAL"/>
    <s v="NEUTRAL"/>
    <x v="1"/>
    <x v="1"/>
  </r>
  <r>
    <s v="_ÑÒ@mention The iPad 2 Takes Over #SXSW [VIDEO]: {link} via Mashable_Ñ"/>
    <m/>
    <x v="2"/>
    <s v="_  The iPad Takes Over  [VIDEO] {link} via Mashable_ "/>
    <n v="-0.60000002384185702"/>
    <n v="0.60000002384185702"/>
    <s v="NEGATIVE"/>
    <s v="NEUTRAL"/>
    <x v="0"/>
    <x v="1"/>
  </r>
  <r>
    <s v="SXSW ppl: The iPad 3 will be released before you're home and have unpacked. #SXSW"/>
    <m/>
    <x v="2"/>
    <s v="SW ppl The iPad will be released before you're home and have unpacked. "/>
    <n v="0.20000000298023199"/>
    <n v="0.20000000298023199"/>
    <s v="NEUTRAL"/>
    <s v="NEUTRAL"/>
    <x v="1"/>
    <x v="1"/>
  </r>
  <r>
    <s v="Unloading the iPads  {link} #sxsw #apple #ipad2"/>
    <m/>
    <x v="2"/>
    <s v="Unloading the iPads  {link}   "/>
    <n v="0.10000000149011599"/>
    <n v="0.10000000149011599"/>
    <s v="NEUTRAL"/>
    <s v="NEUTRAL"/>
    <x v="1"/>
    <x v="1"/>
  </r>
  <r>
    <s v="It's like the Ipoo app for iphone!  @mention Ha! RT @mention 4chan is the Internet's bathroom wall. #sxswmoot #SXSW"/>
    <s v="iPad or iPhone App"/>
    <x v="1"/>
    <s v="It's like the Ipoo app for iphone!   Ha! RT chan is the Internet's bathroom wall.  "/>
    <n v="0.20000000298023199"/>
    <n v="0.69999998807907104"/>
    <s v="NEUTRAL"/>
    <s v="NEUTRAL"/>
    <x v="0"/>
    <x v="0"/>
  </r>
  <r>
    <s v="Z27: I Am the Law {link} [codes valid: 4:00-7:59:59p 03/13/11] #infektd #sxsw #zlf"/>
    <m/>
    <x v="2"/>
    <s v="Z27 I Am the Law {link} [codes valid00-75959p/13/11]   "/>
    <n v="0.10000000149011599"/>
    <n v="0.10000000149011599"/>
    <s v="NEUTRAL"/>
    <s v="NEUTRAL"/>
    <x v="1"/>
    <x v="1"/>
  </r>
  <r>
    <s v="Walked by the mobile Apple store in austin.  Line was insane. #sxsw"/>
    <m/>
    <x v="2"/>
    <s v="Walked by the mobile Apple store in austin.  Line was insane. "/>
    <n v="0.10000000149011599"/>
    <n v="0.30000001192092801"/>
    <s v="NEUTRAL"/>
    <s v="NEUTRAL"/>
    <x v="1"/>
    <x v="1"/>
  </r>
  <r>
    <s v="Picked up the mophie juice boost pack for iPhone today. This chick -and weekend- calls for ample juice #SXSW"/>
    <m/>
    <x v="2"/>
    <s v="Picked up the mophie juice boost pack for iPhone today. This chick -and weekend- calls for ample juice "/>
    <n v="0.20000000298023199"/>
    <n v="0.5"/>
    <s v="NEUTRAL"/>
    <s v="NEUTRAL"/>
    <x v="1"/>
    <x v="1"/>
  </r>
  <r>
    <s v="PdaNet is the most awesome app yet for the android! #sxsw @mention likes!"/>
    <s v="Android App"/>
    <x v="1"/>
    <s v="PdaNet is the most awesome app yet for the android!   likes!"/>
    <n v="0.69999998807907104"/>
    <n v="1.3999999761581401"/>
    <s v="POSITIVE"/>
    <s v="POSITIVE"/>
    <x v="1"/>
    <x v="1"/>
  </r>
  <r>
    <s v="Check out the new @mention app {link} - this is gonna be HUGE next week at #sxsw and beyond."/>
    <s v="iPad or iPhone App"/>
    <x v="1"/>
    <s v="Check out the new  app {link} - this is gonna be HUGE next week at  and beyond."/>
    <n v="0.20000000298023199"/>
    <n v="0.20000000298023199"/>
    <s v="NEUTRAL"/>
    <s v="NEUTRAL"/>
    <x v="0"/>
    <x v="0"/>
  </r>
  <r>
    <s v="Check out the new app for Android launched at #SXSW, PLAY by Aol Music, essentially Instagram For Music. {link}"/>
    <m/>
    <x v="2"/>
    <s v="Check out the new app for Android launched at , PLAY by Aol Music, essentially Instagram For Music. {link}"/>
    <n v="0.10000000149011599"/>
    <n v="0.30000001192092801"/>
    <s v="NEUTRAL"/>
    <s v="NEUTRAL"/>
    <x v="1"/>
    <x v="1"/>
  </r>
  <r>
    <s v="_ÑÒ@mention The new Whrrl app is now live in the iPhone app store AND Android marketplace. Get it while it's hot! (Just in time for #SXSW!)_Ñ"/>
    <s v="iPad or iPhone App"/>
    <x v="1"/>
    <s v="_  The new Whrrl app is now live in the iPhone app store AND Android marketplace. Get it while it's hot! (Just in time for !)_ "/>
    <n v="0.20000000298023199"/>
    <n v="0.69999998807907104"/>
    <s v="NEUTRAL"/>
    <s v="NEUTRAL"/>
    <x v="0"/>
    <x v="0"/>
  </r>
  <r>
    <s v="Just used the ol' iPad to help some Brits find their hotel in Austin. #gooddeed #sxsw #winning"/>
    <s v="iPad"/>
    <x v="1"/>
    <s v="Just used the ol' iPad to help some Brits find their hotel in Austin.   "/>
    <n v="0.20000000298023199"/>
    <n v="0.20000000298023199"/>
    <s v="NEUTRAL"/>
    <s v="NEUTRAL"/>
    <x v="0"/>
    <x v="0"/>
  </r>
  <r>
    <s v="I must be the only one at #sxsw without an iPad2. Someone needs to make a case that makes my original iPad look like a new 2nd gen."/>
    <s v="iPad"/>
    <x v="1"/>
    <s v="I must be the only one at  without an iPad2. Someone needs to make a case that makes my original iPad look like a newnd gen."/>
    <n v="0"/>
    <n v="0.20000000298023199"/>
    <s v="NEUTRAL"/>
    <s v="NEUTRAL"/>
    <x v="0"/>
    <x v="0"/>
  </r>
  <r>
    <s v="No longer the only one eating alone at a table for one with my iPhone and Facebook... It's the new normal #SxSW"/>
    <m/>
    <x v="2"/>
    <s v="No longer the only one eating alone at a table for one with my iPhone and Facebook... It's the new normal "/>
    <n v="-0.20000000298023199"/>
    <n v="0.80000001192092896"/>
    <s v="NEUTRAL"/>
    <s v="POSITIVE"/>
    <x v="1"/>
    <x v="0"/>
  </r>
  <r>
    <s v="Will I be the only one at #sxsw with a blackberry, a dell &amp;amp; no iPad? Feeling like a dork @mention a geek conference. Does that make sense? :("/>
    <m/>
    <x v="2"/>
    <s v="Will I be the only one at  with a blackberry, a dell &amp;amp; no iPad? Feeling like a dork  a geek conference. Does that make sense? "/>
    <n v="0.10000000149011599"/>
    <n v="1.1000000238418499"/>
    <s v="NEUTRAL"/>
    <s v="NEUTRAL"/>
    <x v="1"/>
    <x v="1"/>
  </r>
  <r>
    <s v="Have both the phones in the @mention demo been the Google phones? Or are we going to see an iPhone? #SXSW"/>
    <m/>
    <x v="2"/>
    <s v="Have both the phones in the  demo been the Google phones? Or are we going to see an iPhone? "/>
    <n v="0"/>
    <n v="0"/>
    <s v="NEUTRAL"/>
    <s v="NEUTRAL"/>
    <x v="1"/>
    <x v="1"/>
  </r>
  <r>
    <s v="Unveiling the pop-up Apple store in the Scarborough Building! #SXSW  {link}"/>
    <s v="Apple"/>
    <x v="1"/>
    <s v="Unveiling the pop-up Apple store in the Scarborough Building!   {link}"/>
    <n v="0"/>
    <n v="0.10000000149011599"/>
    <s v="NEUTRAL"/>
    <s v="NEUTRAL"/>
    <x v="0"/>
    <x v="0"/>
  </r>
  <r>
    <s v="Of course the seo Q&amp;amp;A w/ google and bing panel is packed..yet they put it in a tiny room. #sxsw"/>
    <m/>
    <x v="2"/>
    <s v="Of course the seo Q&amp;amp;A w/ google and bing panel is packed..yet they put it in a tiny room. "/>
    <n v="-0.20000000298023199"/>
    <n v="0.20000000298023199"/>
    <s v="NEUTRAL"/>
    <s v="NEUTRAL"/>
    <x v="1"/>
    <x v="1"/>
  </r>
  <r>
    <s v="iPad 2 is the star gadget of SXSW: {link} #sxsw"/>
    <s v="iPad"/>
    <x v="1"/>
    <s v="iPad is the star gadget of SW {link} "/>
    <n v="0.69999998807907104"/>
    <n v="0.69999998807907104"/>
    <s v="POSITIVE"/>
    <s v="POSITIVE"/>
    <x v="1"/>
    <x v="1"/>
  </r>
  <r>
    <s v="So I went the whole day w/out my laptop &amp;amp; just used my iPad 1. Things I missed: FTP, cloudapp, fast typing, &amp;amp; skype. #iPad #sxsw"/>
    <s v="iPad"/>
    <x v="0"/>
    <s v="So I went the whole day w/out my laptop &amp;amp; just used my iPad. Things I missed FTP, cloudapp, fast typing, &amp;amp; skype.  "/>
    <n v="0.10000000149011599"/>
    <n v="0.20000000298023199"/>
    <s v="NEUTRAL"/>
    <s v="NEUTRAL"/>
    <x v="0"/>
    <x v="0"/>
  </r>
  <r>
    <s v="Exploring the World in 3D with XML combines Google Earth w/ location of individuals to show where you've been over time. So cool! #SxSW"/>
    <s v="Google"/>
    <x v="1"/>
    <s v="Exploring the World inD with XML combines Google Earth w/ location of individuals to show where you've been over time. So cool! "/>
    <n v="0.69999998807907104"/>
    <n v="1.5"/>
    <s v="POSITIVE"/>
    <s v="POSITIVE"/>
    <x v="1"/>
    <x v="1"/>
  </r>
  <r>
    <s v="Last year there was not a single iPad in public at #sxsw. Today, they're more common than laptops, and I haven't seen any android tablets."/>
    <s v="iPad"/>
    <x v="1"/>
    <s v="Last year there was not a single iPad in public at . Today, they're more common than laptops, and I haven't seen any android tablets."/>
    <n v="-0.30000001192092801"/>
    <n v="0.69999998807907104"/>
    <s v="NEGATIVE"/>
    <s v="NEGATIVE"/>
    <x v="0"/>
    <x v="0"/>
  </r>
  <r>
    <s v="You think there would be a #sxsw app for blackberry. Just when I gave iPhone the finger! Guess I'll have to carry around an ipad. LAME"/>
    <s v="iPhone"/>
    <x v="0"/>
    <s v="You think there would be a  app for blackberry. Just when I gave iPhone the finger! Guess I'll have to carry around an ipad. LAME"/>
    <n v="0.10000000149011599"/>
    <n v="0.40000000596046398"/>
    <s v="NEUTRAL"/>
    <s v="NEGATIVE"/>
    <x v="0"/>
    <x v="1"/>
  </r>
  <r>
    <s v=".@mention There's an expectation of engagement on the Ipad that is both visual and social, of delving into the experience #SXSW #SXFL"/>
    <s v="iPad"/>
    <x v="1"/>
    <s v=". There's an expectation of engagement on the Ipad that is both visual and social, of delving into the experience  "/>
    <n v="0.20000000298023199"/>
    <n v="0.5"/>
    <s v="NEUTRAL"/>
    <s v="NEUTRAL"/>
    <x v="0"/>
    <x v="0"/>
  </r>
  <r>
    <s v="of course they are, ha RT @mention @mention Apple opening temporary store in Austin for #SXSW &amp;amp; iPad 2 launch {link}"/>
    <m/>
    <x v="2"/>
    <s v="of course they are, ha RT   Apple opening temporary store in Austin for  &amp;amp; iPad launch {link}"/>
    <n v="0"/>
    <n v="0"/>
    <s v="NEUTRAL"/>
    <s v="NEUTRAL"/>
    <x v="1"/>
    <x v="1"/>
  </r>
  <r>
    <s v="I bet you they sell out of their 100,000 new ipads in less than 3 days #sxsw #ipad (@mention Apple Store, SXSW w/ 70 others) {link}"/>
    <m/>
    <x v="2"/>
    <s v="I bet you they sell out of their,000 new ipads in less than days   ( Apple Store, SW w/ others) {link}"/>
    <n v="0.20000000298023199"/>
    <n v="0.20000000298023199"/>
    <s v="NEUTRAL"/>
    <s v="NEUTRAL"/>
    <x v="1"/>
    <x v="1"/>
  </r>
  <r>
    <s v="It's like they took the geeky 1% of every apple store line in the country and planted them all at #sxsw"/>
    <m/>
    <x v="2"/>
    <s v="It's like they took the geeky% of every apple store line in the country and planted them all at "/>
    <n v="-0.20000000298023199"/>
    <n v="0.20000000298023199"/>
    <s v="NEUTRAL"/>
    <s v="POSITIVE"/>
    <x v="1"/>
    <x v="0"/>
  </r>
  <r>
    <s v="Wow, this thing is insanely thin &amp;amp; light. Hold out for the iPad 2. Seriously. #sxsw #mosaicxm  {link}"/>
    <s v="iPad"/>
    <x v="1"/>
    <s v="Wow, this thing is insanely thin &amp;amp; light. Hold out for the iPad. Seriously.    {link}"/>
    <n v="-0.10000000149011599"/>
    <n v="0.69999998807907104"/>
    <s v="NEUTRAL"/>
    <s v="NEGATIVE"/>
    <x v="0"/>
    <x v="0"/>
  </r>
  <r>
    <s v="Among the things I am missing at #sxsw: the Google-ACLU 80's dance party."/>
    <s v="Google"/>
    <x v="1"/>
    <s v="Among the things I am missing at  the Google-ACLU's dance party."/>
    <n v="0.30000001192092801"/>
    <n v="0.30000001192092801"/>
    <s v="POSITIVE"/>
    <s v="NEUTRAL"/>
    <x v="1"/>
    <x v="0"/>
  </r>
  <r>
    <s v="The Top 7 things I've loved about #SXSW so far- {link}  #outbrain, #ipad, #groupme,"/>
    <s v="iPad"/>
    <x v="1"/>
    <s v="The Top things I've loved about  so far- {link}  , , ,"/>
    <n v="0.89999997615814198"/>
    <n v="0.89999997615814198"/>
    <s v="POSITIVE"/>
    <s v="POSITIVE"/>
    <x v="1"/>
    <x v="1"/>
  </r>
  <r>
    <s v="I like to think Apple decided to sell their new iPad at #SXSW based on my suggestion - {link} Everyone... you are welcome."/>
    <s v="Apple"/>
    <x v="1"/>
    <s v="I like to think Apple decided to sell their new iPad at  based on my suggestion - {link} Everyone... you are welcome."/>
    <n v="0.40000000596046398"/>
    <n v="0.80000001192092896"/>
    <s v="POSITIVE"/>
    <s v="NEUTRAL"/>
    <x v="1"/>
    <x v="0"/>
  </r>
  <r>
    <s v="If anyone thinks I'm going to be walking around at #sxsw with an old and inferior iPad 1 once the iPad 2 is released, well, they are wrong!"/>
    <s v="iPad"/>
    <x v="1"/>
    <s v="If anyone thinks I'm going to be walking around at  with an old and inferior iPad once the iPad is released, well, they are wrong!"/>
    <n v="-0.60000002384185702"/>
    <n v="0.60000002384185702"/>
    <s v="NEGATIVE"/>
    <s v="NEGATIVE"/>
    <x v="0"/>
    <x v="0"/>
  </r>
  <r>
    <s v="People in this Apple store do not...smell great. #sxsw #hereforwork #nottheipad2"/>
    <s v="Apple"/>
    <x v="0"/>
    <s v="People in this Apple store do not...smell great.   "/>
    <n v="0"/>
    <n v="0"/>
    <s v="NEUTRAL"/>
    <s v="POSITIVE"/>
    <x v="0"/>
    <x v="0"/>
  </r>
  <r>
    <s v="Check out this new #android app #bizzy, we're using it to check out #sxsw {link}"/>
    <s v="Android App"/>
    <x v="1"/>
    <s v="Check out this new  app , we're using it to check out  {link}"/>
    <n v="0.30000001192092801"/>
    <n v="0.30000001192092801"/>
    <s v="POSITIVE"/>
    <s v="NEUTRAL"/>
    <x v="1"/>
    <x v="0"/>
  </r>
  <r>
    <s v="People in this session are taking photos with their iPad 2s up in the air... #doingitwrong #sxsw"/>
    <m/>
    <x v="2"/>
    <s v="People in this session are taking photos with their iPads up in the air...  "/>
    <n v="0"/>
    <n v="0"/>
    <s v="NEUTRAL"/>
    <s v="NEUTRAL"/>
    <x v="1"/>
    <x v="1"/>
  </r>
  <r>
    <s v="Check out this video to get a glimpse at what the action was like - The iPad 2 ...  #ipad #sxsw #gadgets {link}"/>
    <m/>
    <x v="2"/>
    <s v="Check out this video to get a glimpse at what the action was like - The iPad ...     {link}"/>
    <n v="0.40000000596046398"/>
    <n v="0.40000000596046398"/>
    <s v="POSITIVE"/>
    <s v="NEUTRAL"/>
    <x v="0"/>
    <x v="1"/>
  </r>
  <r>
    <s v="Check out this video to get a glimpse at what the action was like -The iPad 2...#ipad #sxsw #gadgets {link} Could not resist."/>
    <s v="iPad"/>
    <x v="1"/>
    <s v="Check out this video to get a glimpse at what the action was like -The iPad...   {link} Could not resist."/>
    <n v="0.60000002384185702"/>
    <n v="0.60000002384185702"/>
    <s v="POSITIVE"/>
    <s v="NEUTRAL"/>
    <x v="1"/>
    <x v="0"/>
  </r>
  <r>
    <s v="In Austin this wk&amp;amp; need your #iPhone or #iPad fixed,find the guy w/the sign on the Hilton cnr near conventionctr #sxsw {link}"/>
    <m/>
    <x v="2"/>
    <s v="In Austin this wk&amp;amp; need your  or  fixed,find the guy w/the sign on the Hilton cnr near conventionctr  {link}"/>
    <n v="0"/>
    <n v="0"/>
    <s v="NEUTRAL"/>
    <s v="NEUTRAL"/>
    <x v="1"/>
    <x v="1"/>
  </r>
  <r>
    <s v="We missed this, @mention Check out Google Doodles: Burning Man to Pac-Man and Beyond. _x000d_{link} #SXSW"/>
    <m/>
    <x v="2"/>
    <s v="We missed this,  Check out Google Doodles Burning Man to Pac-Man and Beyond. _x000d_{link} "/>
    <n v="0.20000000298023199"/>
    <n v="0.5"/>
    <s v="NEUTRAL"/>
    <s v="NEGATIVE"/>
    <x v="1"/>
    <x v="0"/>
  </r>
  <r>
    <s v="I believe this, too. They're good. RT @mention My life would be so much better with an iPad. #brainwashed #lines #SXSW"/>
    <s v="iPad"/>
    <x v="1"/>
    <s v="I believe this, too. They're good. RT  My life would be so much better with an iPad.   "/>
    <n v="0.20000000298023199"/>
    <n v="0.80000001192092896"/>
    <s v="NEUTRAL"/>
    <s v="POSITIVE"/>
    <x v="0"/>
    <x v="1"/>
  </r>
  <r>
    <s v="how about this: will be LATE RT @mention Google Circles will be ______    #sxsw"/>
    <m/>
    <x v="2"/>
    <s v="how about this will be LATE RT  Google Circles will be ______    "/>
    <n v="-0.10000000149011599"/>
    <n v="0.10000000149011599"/>
    <s v="NEUTRAL"/>
    <s v="NEUTRAL"/>
    <x v="1"/>
    <x v="1"/>
  </r>
  <r>
    <s v="LISTEN TO THIS!! the brocast: episode #2 {link} #ios #apple #iphone #sxsw #music @mention @mention @mention"/>
    <m/>
    <x v="2"/>
    <s v="LISTEN TO THIS!! the brocast episode  {link}        "/>
    <n v="0.10000000149011599"/>
    <n v="0.20000000298023199"/>
    <s v="NEUTRAL"/>
    <s v="NEUTRAL"/>
    <x v="1"/>
    <x v="1"/>
  </r>
  <r>
    <s v="Some dude thought my buddy  figured out how to put keyboard on iPad.  Told him it was a netbook,: guy unconvinced.  obviously wasted. #sxsw"/>
    <m/>
    <x v="2"/>
    <s v="Some dude thought my buddy  figured out how to put keyboard on iPad.  Told him it was a netbook, guy unconvinced.  obviously wasted. "/>
    <n v="-0.10000000149011599"/>
    <n v="0.89999997615814198"/>
    <s v="NEUTRAL"/>
    <s v="NEGATIVE"/>
    <x v="1"/>
    <x v="0"/>
  </r>
  <r>
    <s v="There are thousands of iPad 2's floating around Austin at #sxsw and I have not seen even one single Android tablet.  Not even one. Zero."/>
    <s v="Android"/>
    <x v="1"/>
    <s v="There are thousands of iPad's floating around Austin at  and I have not seen even one single Android tablet.  Not even one. Zero."/>
    <n v="-0.30000001192092801"/>
    <n v="1.1000000238418499"/>
    <s v="NEGATIVE"/>
    <s v="NEGATIVE"/>
    <x v="0"/>
    <x v="0"/>
  </r>
  <r>
    <s v="I spotted three iPad 2's in just the first 10 minutes here. Lots of iPad 1s. You'd think you were at MacWorld. #SXSW"/>
    <m/>
    <x v="2"/>
    <s v="I spotted three iPad's in just the first minutes here. Lots of iPads. You'd think you were at MacWorld. "/>
    <n v="0.10000000149011599"/>
    <n v="0.5"/>
    <s v="NEUTRAL"/>
    <s v="NEUTRAL"/>
    <x v="1"/>
    <x v="1"/>
  </r>
  <r>
    <s v=".@mention Three types of people at work: The Ghost, The Bad Apple and The Kid. #gamestorming #sxsw"/>
    <m/>
    <x v="2"/>
    <s v=". Three types of people at work The Ghost, The Bad Apple and The Kid.  "/>
    <n v="-0.20000000298023199"/>
    <n v="0.60000002384185702"/>
    <s v="NEUTRAL"/>
    <s v="NEUTRAL"/>
    <x v="1"/>
    <x v="1"/>
  </r>
  <r>
    <s v="Excellent tip from @mention Going to #SXSW? The new iPhone guide to #Austin by @mention is free March 9-15. Hard to beat free. #lp"/>
    <s v="iPhone"/>
    <x v="1"/>
    <s v="Excellent tip from  Going to ? The new iPhone guide to  by  is free March-15. Hard to beat free. "/>
    <n v="0.40000000596046398"/>
    <n v="1.20000004768371"/>
    <s v="POSITIVE"/>
    <s v="POSITIVE"/>
    <x v="1"/>
    <x v="1"/>
  </r>
  <r>
    <s v="#SXSW Pro Tip: Remove access to corporate twitter account from iPhone by 4pm each day."/>
    <m/>
    <x v="2"/>
    <s v=" Pro Tip Remove access to corporate twitter account from iPhone bypm each day."/>
    <n v="-0.10000000149011599"/>
    <n v="0.10000000149011599"/>
    <s v="NEUTRAL"/>
    <s v="NEUTRAL"/>
    <x v="1"/>
    <x v="1"/>
  </r>
  <r>
    <s v="Head over to  {link} by 1pm CST today to win VIP access to my acoustic solo set at #SXSW tonight with #nokiaconnects"/>
    <m/>
    <x v="2"/>
    <s v="Head over to  {link} bypm CST today to win VIP access to my acoustic solo set at  tonight with "/>
    <n v="-0.10000000149011599"/>
    <n v="0.10000000149011599"/>
    <s v="NEUTRAL"/>
    <s v="NEUTRAL"/>
    <x v="1"/>
    <x v="1"/>
  </r>
  <r>
    <s v="listening to @mention discuss new interaction paradigms in designing for the ipad #uxdes #sxsw"/>
    <m/>
    <x v="2"/>
    <s v="listening to  discuss new interaction paradigms in designing for the ipad  "/>
    <n v="0.5"/>
    <n v="0.5"/>
    <s v="POSITIVE"/>
    <s v="NEUTRAL"/>
    <x v="0"/>
    <x v="1"/>
  </r>
  <r>
    <s v="Listening to @mention talk about iPad design #sxsw"/>
    <m/>
    <x v="2"/>
    <s v="Listening to  talk about iPad design "/>
    <n v="0.60000002384185702"/>
    <n v="0.60000002384185702"/>
    <s v="POSITIVE"/>
    <s v="NEUTRAL"/>
    <x v="0"/>
    <x v="1"/>
  </r>
  <r>
    <s v="Thank you to @mention for letting me test drive a car to the Apple store. Now lets hope that they can fix my phone!! #sxsw"/>
    <s v="Apple"/>
    <x v="0"/>
    <s v="Thank you to  for letting me test drive a car to the Apple store. Now lets hope that they can fix my phone!! "/>
    <n v="0.20000000298023199"/>
    <n v="0.5"/>
    <s v="NEUTRAL"/>
    <s v="POSITIVE"/>
    <x v="0"/>
    <x v="0"/>
  </r>
  <r>
    <s v="On my way to &amp;quot;iPad Design Headaches.&amp;quot; Not sure it's bloggable, but I'm sure it will be interesting! #SXSW {link}"/>
    <s v="iPad"/>
    <x v="1"/>
    <s v="On my way to &amp;quot;iPad Design Headaches.&amp;quot; Not sure it's bloggable, but I'm sure it will be interesting!  {link}"/>
    <n v="0"/>
    <n v="0.20000000298023199"/>
    <s v="NEUTRAL"/>
    <s v="NEUTRAL"/>
    <x v="0"/>
    <x v="0"/>
  </r>
  <r>
    <s v="Not going to #SXSW ? Doesnt matter, its not the only place giving away #Apple products :) {link}"/>
    <m/>
    <x v="2"/>
    <s v="Not going to  ? Doesnt matter, its not the only place giving away  products  {link}"/>
    <n v="-0.40000000596046398"/>
    <n v="0.80000001192092896"/>
    <s v="NEGATIVE"/>
    <s v="NEGATIVE"/>
    <x v="0"/>
    <x v="0"/>
  </r>
  <r>
    <s v="On my way to #sxsw Has anyone seen any lines in the sxsw apple store? (still a bit early)"/>
    <m/>
    <x v="2"/>
    <s v="On my way to  Has anyone seen any lines in the sxsw apple store? (still a bit early)"/>
    <n v="0.10000000149011599"/>
    <n v="0.30000001192092801"/>
    <s v="NEUTRAL"/>
    <s v="NEUTRAL"/>
    <x v="1"/>
    <x v="1"/>
  </r>
  <r>
    <s v="Traveling to #sxsw with your ipad 1 is so 3/10/2011"/>
    <m/>
    <x v="2"/>
    <s v="Traveling to  with your ipad is so/10/2011"/>
    <n v="0.10000000149011599"/>
    <n v="0.10000000149011599"/>
    <s v="NEUTRAL"/>
    <s v="NEUTRAL"/>
    <x v="1"/>
    <x v="1"/>
  </r>
  <r>
    <s v="On my way to #sxsw. But I forgot my iPad! %^*%#!! (@mention Cleveland Hopkins Airport w/ 2 others) {link}"/>
    <s v="iPad"/>
    <x v="1"/>
    <s v="On my way to . But I forgot my iPad! %^*%!! ( Cleveland Hopkins Airport w/ others) {link}"/>
    <n v="0.20000000298023199"/>
    <n v="0.60000002384185702"/>
    <s v="NEUTRAL"/>
    <s v="NEGATIVE"/>
    <x v="0"/>
    <x v="0"/>
  </r>
  <r>
    <s v="Listening to a Furby Choir o.O #superhappydevhouse, #sxsw, #google"/>
    <m/>
    <x v="2"/>
    <s v="Listening to a Furby Choir o.O , , "/>
    <n v="0.60000002384185702"/>
    <n v="0.60000002384185702"/>
    <s v="POSITIVE"/>
    <s v="NEUTRAL"/>
    <x v="0"/>
    <x v="1"/>
  </r>
  <r>
    <s v="So talked to a Googler &amp;amp; she said no, &amp;quot;no new products at #sxsw&amp;quot; but did point me at Google Social Search {link}"/>
    <m/>
    <x v="2"/>
    <s v="So talked to a Googler &amp;amp; she said no, &amp;quot;no new products at &amp;quot; but did point me at Google Social Search {link}"/>
    <n v="-0.30000001192092801"/>
    <n v="0.30000001192092801"/>
    <s v="NEGATIVE"/>
    <s v="NEUTRAL"/>
    <x v="0"/>
    <x v="1"/>
  </r>
  <r>
    <s v="my metric to determine the engagement of a #SXSW session? ipad battery drained. using 9 % in session no. 1"/>
    <m/>
    <x v="2"/>
    <s v="my metric to determine the engagement of a  session? ipad battery drained. using % in session no."/>
    <n v="0"/>
    <n v="0.20000000298023199"/>
    <s v="NEUTRAL"/>
    <s v="NEUTRAL"/>
    <x v="1"/>
    <x v="1"/>
  </r>
  <r>
    <s v="WHO WANTS TO DO A SONG,LETS WORK. _x000d_GOOGLE ME MR 285 #SXSW"/>
    <m/>
    <x v="2"/>
    <s v="WHO WANTS TO DO A SONG,LETS WORK. _x000d_GOOGLE ME MR "/>
    <n v="0.10000000149011599"/>
    <n v="0.30000001192092801"/>
    <s v="NEUTRAL"/>
    <s v="NEUTRAL"/>
    <x v="1"/>
    <x v="1"/>
  </r>
  <r>
    <s v="Listening to folks around the world making iPhone music with Smule's Ocarina @mention played Zelda theme #sxsw-i"/>
    <m/>
    <x v="2"/>
    <s v="Listening to folks around the world making iPhone music with Smule's Ocarina  played Zelda theme -i"/>
    <n v="0.69999998807907104"/>
    <n v="0.69999998807907104"/>
    <s v="POSITIVE"/>
    <s v="NEUTRAL"/>
    <x v="0"/>
    <x v="1"/>
  </r>
  <r>
    <s v="According to Google's Marissa Mayer, future of location: augmented reality, contextual discovery, making smartphones smarter. #sxsw #fb"/>
    <m/>
    <x v="2"/>
    <s v="According to Google's Marissa Mayer, future of location augmented reality, contextual discovery, making smartphones smarter.  "/>
    <n v="0"/>
    <n v="0"/>
    <s v="NEUTRAL"/>
    <s v="NEUTRAL"/>
    <x v="1"/>
    <x v="1"/>
  </r>
  <r>
    <s v="Listening to google q&amp;amp;a. With what she is saying I see yelp and other services going to die... #sxsw so far interesting"/>
    <s v="Google"/>
    <x v="1"/>
    <s v="Listening to google q&amp;amp;a. With what she is saying I see yelp and other services going to die...  so far interesting"/>
    <n v="0.40000000596046398"/>
    <n v="0.80000001192092896"/>
    <s v="POSITIVE"/>
    <s v="NEUTRAL"/>
    <x v="1"/>
    <x v="0"/>
  </r>
  <r>
    <s v="Listening to google's Marissa Mayer discuss new products including google hotpot - watch out yelp!  #SXSW"/>
    <s v="Other Google product or service"/>
    <x v="1"/>
    <s v="Listening to google's Marissa Mayer discuss new products including google hotpot - watch out yelp!  "/>
    <n v="0.60000002384185702"/>
    <n v="0.60000002384185702"/>
    <s v="POSITIVE"/>
    <s v="NEUTRAL"/>
    <x v="1"/>
    <x v="0"/>
  </r>
  <r>
    <s v="Listening to Google's Nadya Direkova on using game mechanics to create user engagement in social web apps. {link} #SXSW"/>
    <m/>
    <x v="2"/>
    <s v="Listening to Google's Nadya Direkova on using game mechanics to create user engagement in social web apps. {link} "/>
    <n v="0.20000000298023199"/>
    <n v="0.40000000596046398"/>
    <s v="NEUTRAL"/>
    <s v="NEUTRAL"/>
    <x v="1"/>
    <x v="1"/>
  </r>
  <r>
    <s v="Reactions to Google Circles news so far range from &amp;quot;not again&amp;quot; to &amp;quot;please rescue me from the Facebook.&amp;quot;  #sxsw"/>
    <m/>
    <x v="2"/>
    <s v="Reactions to Google Circles news so far range from &amp;quot;not again&amp;quot; to &amp;quot;please rescue me from the Facebook.&amp;quot;  "/>
    <n v="0"/>
    <n v="0"/>
    <s v="NEUTRAL"/>
    <s v="NEUTRAL"/>
    <x v="1"/>
    <x v="1"/>
  </r>
  <r>
    <s v="Flipboard to launch iPhone app later this year {link} via @mention #sxsw"/>
    <m/>
    <x v="2"/>
    <s v="Flipboard to launch iPhone app later this year {link} via  "/>
    <n v="0.20000000298023199"/>
    <n v="0.20000000298023199"/>
    <s v="NEUTRAL"/>
    <s v="NEUTRAL"/>
    <x v="1"/>
    <x v="1"/>
  </r>
  <r>
    <s v="According to Marissa Mayer, 40% of Google Maps usage is mobile. #sxsw"/>
    <m/>
    <x v="2"/>
    <s v="According to Marissa Mayer,% of Google Maps usage is mobile. "/>
    <n v="0"/>
    <n v="0"/>
    <s v="NEUTRAL"/>
    <s v="NEUTRAL"/>
    <x v="1"/>
    <x v="1"/>
  </r>
  <r>
    <s v="Listening to Marissa Mayer's sales shpeal on google everything #hotwhat? #sxsw"/>
    <m/>
    <x v="2"/>
    <s v="Listening to Marissa Mayer's sales shpeal on google everything ? "/>
    <n v="0.40000000596046398"/>
    <n v="0.40000000596046398"/>
    <s v="POSITIVE"/>
    <s v="NEUTRAL"/>
    <x v="0"/>
    <x v="1"/>
  </r>
  <r>
    <s v="Listening to marissa meyer, head of google social get grilled about JC Penney lol #sxsw"/>
    <m/>
    <x v="2"/>
    <s v="Listening to marissa meyer, head of google social get grilled about JC Penney lol "/>
    <n v="0.60000002384185702"/>
    <n v="0.60000002384185702"/>
    <s v="POSITIVE"/>
    <s v="NEUTRAL"/>
    <x v="0"/>
    <x v="1"/>
  </r>
  <r>
    <s v="Apple Set to Open 'Popup Shop' in Austin for #SXSW. RIM/HP r going to lease stores next door,put up _ÑÒComing Soon_Ñ signs {link}"/>
    <m/>
    <x v="2"/>
    <s v="Apple Set to Open 'Popup Shop' in Austin for . RIM/HP r going to lease stores next door,put up _ Coming Soon_  signs {link}"/>
    <n v="0"/>
    <n v="0.10000000149011599"/>
    <s v="NEUTRAL"/>
    <s v="NEUTRAL"/>
    <x v="1"/>
    <x v="1"/>
  </r>
  <r>
    <s v="Apple set to open 5000 sqft. Pop up Store on Congress Ave. during #SXSW {link}"/>
    <m/>
    <x v="2"/>
    <s v="Apple set to open sqft. Pop up Store on Congress Ave. during  {link}"/>
    <n v="0"/>
    <n v="0.10000000149011599"/>
    <s v="NEUTRAL"/>
    <s v="NEUTRAL"/>
    <x v="1"/>
    <x v="1"/>
  </r>
  <r>
    <s v="Apple set to open a pop-up shop at the #SXSW Interactive Conference. {link} #apple #iPad2 #marketing #media"/>
    <m/>
    <x v="2"/>
    <s v="Apple set to open a pop-up shop at the  Interactive Conference. {link}    "/>
    <n v="0.10000000149011599"/>
    <n v="0.30000001192092801"/>
    <s v="NEUTRAL"/>
    <s v="NEUTRAL"/>
    <x v="1"/>
    <x v="1"/>
  </r>
  <r>
    <s v="Apple set to open popoup shop in Austin at #sxsw {link}"/>
    <m/>
    <x v="2"/>
    <s v="Apple set to open popoup shop in Austin at  {link}"/>
    <n v="0.30000001192092801"/>
    <n v="0.30000001192092801"/>
    <s v="POSITIVE"/>
    <s v="NEUTRAL"/>
    <x v="0"/>
    <x v="1"/>
  </r>
  <r>
    <s v="Apple set to open popup shop in Austin (6th &amp;amp; Con) for SXSW {link} via @mention #sxsw #sxswprsa #prsa"/>
    <m/>
    <x v="2"/>
    <s v="Apple set to open popup shop in Austin (6th &amp;amp; Con) for SW {link} via    "/>
    <n v="0.40000000596046398"/>
    <n v="0.40000000596046398"/>
    <s v="POSITIVE"/>
    <s v="NEUTRAL"/>
    <x v="0"/>
    <x v="1"/>
  </r>
  <r>
    <s v="Apple set to open popup shop in core of #SXSW action _ÑÓ {link} $AAPL"/>
    <m/>
    <x v="2"/>
    <s v="Apple set to open popup shop in core of  action _  {link} $AAPL"/>
    <n v="-0.20000000298023199"/>
    <n v="0.20000000298023199"/>
    <s v="NEUTRAL"/>
    <s v="NEUTRAL"/>
    <x v="1"/>
    <x v="1"/>
  </r>
  <r>
    <s v="Apple set to open popup shop in core of #SXSW action {link}"/>
    <m/>
    <x v="2"/>
    <s v="Apple set to open popup shop in core of  action {link}"/>
    <n v="0"/>
    <n v="0"/>
    <s v="NEUTRAL"/>
    <s v="NEUTRAL"/>
    <x v="1"/>
    <x v="1"/>
  </r>
  <r>
    <s v="Apple set to open popup shop in core of #SXSW action {link} (iPad2 on the ground.)"/>
    <m/>
    <x v="2"/>
    <s v="Apple set to open popup shop in core of  action {link} (iPad2 on the ground.)"/>
    <n v="0"/>
    <n v="0"/>
    <s v="NEUTRAL"/>
    <s v="NEUTRAL"/>
    <x v="1"/>
    <x v="1"/>
  </r>
  <r>
    <s v="Apple set to open popup shop in core of #SXSW action {link} Geeks need #iPad2 love!"/>
    <s v="iPad"/>
    <x v="1"/>
    <s v="Apple set to open popup shop in core of  action {link} Geeks need  love!"/>
    <n v="0.89999997615814198"/>
    <n v="0.89999997615814198"/>
    <s v="POSITIVE"/>
    <s v="NEUTRAL"/>
    <x v="1"/>
    <x v="0"/>
  </r>
  <r>
    <s v="Apple set to open popup shop in core of #SXSW action for #iPad2 unveiling {link}"/>
    <m/>
    <x v="2"/>
    <s v="Apple set to open popup shop in core of  action for  unveiling {link}"/>
    <n v="0"/>
    <n v="0"/>
    <s v="NEUTRAL"/>
    <s v="NEUTRAL"/>
    <x v="1"/>
    <x v="1"/>
  </r>
  <r>
    <s v="Apple set to open popup shop in core of SXSW action  - they're going to sell iPad2 at #SXSW! {link}"/>
    <s v="iPad"/>
    <x v="1"/>
    <s v="Apple set to open popup shop in core of SW action  - they're going to sell iPad2 at ! {link}"/>
    <n v="0.10000000149011599"/>
    <n v="0.10000000149011599"/>
    <s v="NEUTRAL"/>
    <s v="NEUTRAL"/>
    <x v="0"/>
    <x v="0"/>
  </r>
  <r>
    <s v="Apple set to open popup shop in core of SXSW action {link} #sxsw #app... {link} http://bit.ly/bvHD5s"/>
    <m/>
    <x v="2"/>
    <s v="Apple set to open popup shop in core of SW action {link}  ... {link} "/>
    <n v="0.20000000298023199"/>
    <n v="0.20000000298023199"/>
    <s v="NEUTRAL"/>
    <s v="NEUTRAL"/>
    <x v="1"/>
    <x v="1"/>
  </r>
  <r>
    <s v="Apple set to open popup shop in core of SXSW action {link} #sxsw #apple"/>
    <m/>
    <x v="2"/>
    <s v="Apple set to open popup shop in core of SW action {link}  "/>
    <n v="0.20000000298023199"/>
    <n v="0.20000000298023199"/>
    <s v="NEUTRAL"/>
    <s v="NEUTRAL"/>
    <x v="1"/>
    <x v="1"/>
  </r>
  <r>
    <s v="Apple set to open popup shop in core of SXSW action {link} #SXSW #Apple #ipad #retail"/>
    <s v="Apple"/>
    <x v="1"/>
    <s v="Apple set to open popup shop in core of SW action {link}    "/>
    <n v="0.20000000298023199"/>
    <n v="0.20000000298023199"/>
    <s v="NEUTRAL"/>
    <s v="NEUTRAL"/>
    <x v="0"/>
    <x v="0"/>
  </r>
  <r>
    <s v="Apple set to open popup shop in core of SXSW action {link} #sxsw #apple: Apple set to open popup sh... {link}"/>
    <m/>
    <x v="2"/>
    <s v="Apple set to open popup shop in core of SW action {link}   Apple set to open popup sh... {link}"/>
    <n v="-0.69999998807907104"/>
    <n v="0.69999998807907104"/>
    <s v="NEGATIVE"/>
    <s v="NEUTRAL"/>
    <x v="0"/>
    <x v="1"/>
  </r>
  <r>
    <s v="Apple set to open popup shop in core of SXSW action {link} via @mention #SXSW"/>
    <m/>
    <x v="2"/>
    <s v="Apple set to open popup shop in core of SW action {link} via  "/>
    <n v="0.20000000298023199"/>
    <n v="0.20000000298023199"/>
    <s v="NEUTRAL"/>
    <s v="NEUTRAL"/>
    <x v="1"/>
    <x v="1"/>
  </r>
  <r>
    <s v="Apple set to open popup shop in core of SXSW action to sell iPad2 {link} #ipad2 #sxsw"/>
    <m/>
    <x v="2"/>
    <s v="Apple set to open popup shop in core of SW action to sell iPad2 {link}  "/>
    <n v="0.20000000298023199"/>
    <n v="0.20000000298023199"/>
    <s v="NEUTRAL"/>
    <s v="NEUTRAL"/>
    <x v="1"/>
    <x v="1"/>
  </r>
  <r>
    <s v="Apple set to open popup shop in core of SXSW action. Leases downtown space during festival {link} #SXSW #Apple #austin"/>
    <m/>
    <x v="2"/>
    <s v="Apple set to open popup shop in core of SW action. Leases downtown space during festival {link}   "/>
    <n v="0.30000001192092801"/>
    <n v="0.69999998807907104"/>
    <s v="POSITIVE"/>
    <s v="NEUTRAL"/>
    <x v="0"/>
    <x v="1"/>
  </r>
  <r>
    <s v="Great way to prep! RT @mention Download 20+ FREE tracks from #SXSW Music Sampler available on @mention  {link}"/>
    <m/>
    <x v="2"/>
    <s v="Great way to prep! RT  Download+ FREE tracks from  Music Sampler available on   {link}"/>
    <n v="0.5"/>
    <n v="1.1000000238418499"/>
    <s v="POSITIVE"/>
    <s v="POSITIVE"/>
    <x v="0"/>
    <x v="0"/>
  </r>
  <r>
    <s v="Expecting to see a flood of shiny new ipad2's today @mention Line at apple store was around the block #sxsw"/>
    <s v="iPad"/>
    <x v="1"/>
    <s v="Expecting to see a flood of shiny new ipad2's today  Line at apple store was around the block "/>
    <n v="0"/>
    <n v="0"/>
    <s v="NEUTRAL"/>
    <s v="NEGATIVE"/>
    <x v="0"/>
    <x v="0"/>
  </r>
  <r>
    <s v="So we get to see google fail at social on another day RT @mention Okay, no Google Circles debuting at #sxsw today"/>
    <s v="Google"/>
    <x v="0"/>
    <s v="So we get to see google fail at social on another day RT  Okay, no Google Circles debuting at  today"/>
    <n v="-0.40000000596046398"/>
    <n v="0.40000000596046398"/>
    <s v="NEGATIVE"/>
    <s v="NEUTRAL"/>
    <x v="1"/>
    <x v="0"/>
  </r>
  <r>
    <s v="Listening to some Australian knob (celebrity journalist) shoot (and re-shoot and re-shoot) his iPhone vid about meeting the celebs at #SXSW"/>
    <m/>
    <x v="2"/>
    <s v="Listening to some Australian knob (celebrity journalist) shoot (and re-shoot and re-shoot) his iPhone vid about meeting the celebs at "/>
    <n v="0.5"/>
    <n v="0.5"/>
    <s v="POSITIVE"/>
    <s v="NEUTRAL"/>
    <x v="0"/>
    <x v="1"/>
  </r>
  <r>
    <s v="Listening to some Google marketers speak. Based on the crowd and what they're all holding, Steve Jobs is wealthier than I thought. #SXSW"/>
    <m/>
    <x v="2"/>
    <s v="Listening to some Google marketers speak. Based on the crowd and what they're all holding, Steve Jobs is wealthier than I thought. "/>
    <n v="0.30000001192092801"/>
    <n v="0.69999998807907104"/>
    <s v="POSITIVE"/>
    <s v="NEUTRAL"/>
    <x v="0"/>
    <x v="1"/>
  </r>
  <r>
    <s v="Google vp to speak. The topic: 10 quick steps to owning everything in the world. #sxsw {link}"/>
    <s v="Google"/>
    <x v="2"/>
    <s v="Google vp to speak. The topic quick steps to owning everything in the world.  {link}"/>
    <n v="0.20000000298023199"/>
    <n v="0.80000001192092896"/>
    <s v="NEUTRAL"/>
    <s v="NEUTRAL"/>
    <x v="1"/>
    <x v="1"/>
  </r>
  <r>
    <s v="It's easy to spot the iPad 2 here at #SXSW from a distance: the majority of them have white screen bezels."/>
    <m/>
    <x v="2"/>
    <s v="It's easy to spot the iPad here at  from a distance the majority of them have white screen bezels."/>
    <n v="0.80000001192092896"/>
    <n v="0.80000001192092896"/>
    <s v="POSITIVE"/>
    <s v="POSITIVE"/>
    <x v="0"/>
    <x v="0"/>
  </r>
  <r>
    <s v="On my way to the Apple Store to upgrade my pager. {link} #SXSW"/>
    <m/>
    <x v="2"/>
    <s v="On my way to the Apple Store to upgrade my pager. {link} "/>
    <n v="0"/>
    <n v="0.10000000149011599"/>
    <s v="NEUTRAL"/>
    <s v="NEUTRAL"/>
    <x v="1"/>
    <x v="1"/>
  </r>
  <r>
    <s v="Listening to the developer of the Netflix app for iPhone talk about mistakes he made on the ap. Interesting stuff! #sxsw"/>
    <m/>
    <x v="2"/>
    <s v="Listening to the developer of the Netflix app for iPhone talk about mistakes he made on the ap. Interesting stuff! "/>
    <n v="0.40000000596046398"/>
    <n v="0.89999997615814198"/>
    <s v="POSITIVE"/>
    <s v="NEUTRAL"/>
    <x v="0"/>
    <x v="1"/>
  </r>
  <r>
    <s v="I41: Slap to the Face  {link} [codes valid: 8:00-11:59:59a 03/15/11] #infektd #sxsw #zomb"/>
    <m/>
    <x v="2"/>
    <s v="I41 Slap to the Face  {link} [codes valid00-115959a/15/11]   "/>
    <n v="0.40000000596046398"/>
    <n v="0.40000000596046398"/>
    <s v="POSITIVE"/>
    <s v="NEUTRAL"/>
    <x v="0"/>
    <x v="1"/>
  </r>
  <r>
    <s v="Listening to the official #sxsw mixtape: {link}"/>
    <m/>
    <x v="2"/>
    <s v="Listening to the official  mixtape {link}"/>
    <n v="0.69999998807907104"/>
    <n v="0.69999998807907104"/>
    <s v="POSITIVE"/>
    <s v="NEUTRAL"/>
    <x v="0"/>
    <x v="1"/>
  </r>
  <r>
    <s v="Switching to the office iPad for this next session on FlipBoard: Gamechanger or Passing Fad (@mention should like this one) #sxsw"/>
    <m/>
    <x v="2"/>
    <s v="Switching to the office iPad for this next session on FlipBoard Gamechanger or Passing Fad ( should like this one) "/>
    <n v="-0.20000000298023199"/>
    <n v="0.20000000298023199"/>
    <s v="NEUTRAL"/>
    <s v="POSITIVE"/>
    <x v="1"/>
    <x v="0"/>
  </r>
  <r>
    <s v="Switching to the office iPad for this next session on FlipBoard: Gamechanger or Passing Fad? (@mention should like this one) #sxsw"/>
    <m/>
    <x v="2"/>
    <s v="Switching to the office iPad for this next session on FlipBoard Gamechanger or Passing Fad? ( should like this one) "/>
    <n v="0"/>
    <n v="0.89999997615814198"/>
    <s v="NEUTRAL"/>
    <s v="POSITIVE"/>
    <x v="1"/>
    <x v="0"/>
  </r>
  <r>
    <s v="come over to the Tech Cocktail event tonight to check out our Mobile Smackdown event! #sxsw #iphone #android #windowsphone"/>
    <m/>
    <x v="2"/>
    <s v="come over to the Tech Cocktail event tonight to check out our Mobile Smackdown event!    "/>
    <n v="0.40000000596046398"/>
    <n v="0.40000000596046398"/>
    <s v="POSITIVE"/>
    <s v="NEUTRAL"/>
    <x v="0"/>
    <x v="1"/>
  </r>
  <r>
    <s v="Listening to TWiT live @mention #sxsw. Also went to boxee keg party, google robots event, saw tim ferris speak, checked out ebay hackathon!"/>
    <s v="Google"/>
    <x v="1"/>
    <s v="Listening to TWiT live  . Also went to boxee keg party, google robots event, saw tim ferris speak, checked out ebay hackathon!"/>
    <n v="0.20000000298023199"/>
    <n v="0.69999998807907104"/>
    <s v="NEUTRAL"/>
    <s v="NEUTRAL"/>
    <x v="0"/>
    <x v="0"/>
  </r>
  <r>
    <s v="I'm going to wait for the #iPad 4. you KNOW its going to be better than the iPad 2. #SXSW"/>
    <s v="iPad"/>
    <x v="1"/>
    <s v="I'm going to wait for the . you KNOW its going to be better than the iPad. "/>
    <n v="0.10000000149011599"/>
    <n v="0.5"/>
    <s v="NEUTRAL"/>
    <s v="POSITIVE"/>
    <x v="0"/>
    <x v="1"/>
  </r>
  <r>
    <s v="Available today, @mention mobile apps for #iPhone #Android #Blackberry and #windowsmobile w/ Facebook. More info: {link} #SXSW"/>
    <m/>
    <x v="2"/>
    <s v="Available today,  mobile apps for    and  w/ Facebook. More info {link} "/>
    <n v="0.20000000298023199"/>
    <n v="0.40000000596046398"/>
    <s v="NEUTRAL"/>
    <s v="NEUTRAL"/>
    <x v="1"/>
    <x v="1"/>
  </r>
  <r>
    <s v="&amp;quot;I'm too fond of my iPad.&amp;quot; - @mention #sxswi #SXSW"/>
    <s v="iPad"/>
    <x v="1"/>
    <s v="&amp;quot;I'm too fond of my iPad.&amp;quot; -   "/>
    <n v="0"/>
    <n v="0"/>
    <s v="NEUTRAL"/>
    <s v="NEUTRAL"/>
    <x v="0"/>
    <x v="0"/>
  </r>
  <r>
    <s v="Social Is Too Important For #Google To Screw Up With A Big Launch Circus {link} #socialmedia #sxsw"/>
    <m/>
    <x v="2"/>
    <s v="Social Is Too Important For  To Screw Up With A Big Launch Circus {link}  "/>
    <n v="-0.30000001192092801"/>
    <n v="0.30000001192092801"/>
    <s v="NEGATIVE"/>
    <s v="NEUTRAL"/>
    <x v="0"/>
    <x v="1"/>
  </r>
  <r>
    <s v="Social Is Too Important For Google To Screw Up With A Big Launch Circus. #sxsw Via @mention {link}"/>
    <m/>
    <x v="2"/>
    <s v="Social Is Too Important For Google To Screw Up With A Big Launch Circus.  Via  {link}"/>
    <n v="-0.10000000149011599"/>
    <n v="0.40000000596046398"/>
    <s v="NEUTRAL"/>
    <s v="NEUTRAL"/>
    <x v="1"/>
    <x v="1"/>
  </r>
  <r>
    <s v="Check out Touching Stories: Designing Digital Magazines for the iPad at SXSW._x000d_{link} #SXSW"/>
    <m/>
    <x v="2"/>
    <s v="Check out Touching Stories Designing Digital Magazines for the iPad at SW._x000d_{link} "/>
    <n v="0.40000000596046398"/>
    <n v="0.89999997615814198"/>
    <s v="POSITIVE"/>
    <s v="NEUTRAL"/>
    <x v="0"/>
    <x v="1"/>
  </r>
  <r>
    <s v="#futuremf Trajan: Google has destroyed the &amp;lt;title&amp;gt; tag - websites SEO them. Open Graph Protocol added a clean title tag instead #sxsw"/>
    <s v="Google"/>
    <x v="0"/>
    <s v=" Trajan Google has destroyed the &amp;lt;title&amp;gt; tag - websites SEO them. Open Graph Protocol added a clean title tag instead "/>
    <n v="0"/>
    <n v="0"/>
    <s v="NEUTRAL"/>
    <s v="NEUTRAL"/>
    <x v="0"/>
    <x v="0"/>
  </r>
  <r>
    <s v="If you're trying to contact friends or family in #Japan, @mention has created a person finder: {link} #SXSW"/>
    <m/>
    <x v="2"/>
    <s v="If you're trying to contact friends or family in ,  has created a person finder {link} "/>
    <n v="0.10000000149011599"/>
    <n v="0.10000000149011599"/>
    <s v="NEUTRAL"/>
    <s v="NEUTRAL"/>
    <x v="1"/>
    <x v="1"/>
  </r>
  <r>
    <s v="Some free tunes from a few of this year's #SXSW artists _„î {link}"/>
    <m/>
    <x v="2"/>
    <s v="Some free tunes from a few of this year's  artists _  {link}"/>
    <n v="0.5"/>
    <n v="0.5"/>
    <s v="POSITIVE"/>
    <s v="NEUTRAL"/>
    <x v="0"/>
    <x v="1"/>
  </r>
  <r>
    <s v="Attending TV + New Media = Formula for Success at #sxsw. Seeing a lot of iPad 2's around here."/>
    <s v="iPad"/>
    <x v="1"/>
    <s v="Attending TV + New Media = Formula for Success at . Seeing a lot of iPad's around here."/>
    <n v="0.40000000596046398"/>
    <n v="0.80000001192092896"/>
    <s v="POSITIVE"/>
    <s v="NEUTRAL"/>
    <x v="1"/>
    <x v="0"/>
  </r>
  <r>
    <s v="There are two apple stores in ATX!! RT @mention The iPad 2 goes on sale next Friday...the Austin Apple Store is going to be busy! #SXSW_„"/>
    <m/>
    <x v="1"/>
    <s v="There are two apple stores in ATX!! RT  The iPad goes on sale next Friday...the Austin Apple Store is going to be busy!  "/>
    <n v="0"/>
    <n v="0.5"/>
    <s v="NEUTRAL"/>
    <s v="NEUTRAL"/>
    <x v="0"/>
    <x v="0"/>
  </r>
  <r>
    <s v="Apple has two Austin stores but until this week no downtown presence. That changes with an #sxsw popup store {link} #pcbuzz"/>
    <m/>
    <x v="2"/>
    <s v="Apple has two Austin stores but until this week no downtown presence. That changes with an  popup store {link} "/>
    <n v="-0.40000000596046398"/>
    <n v="0.80000001192092896"/>
    <s v="NEGATIVE"/>
    <s v="NEUTRAL"/>
    <x v="0"/>
    <x v="1"/>
  </r>
  <r>
    <s v="Apple has two Austin stores but until this week no downtown presence. That changes with an #sxsw popup store {link} ~@mention"/>
    <s v="Apple"/>
    <x v="1"/>
    <s v="Apple has two Austin stores but until this week no downtown presence. That changes with an  popup store {link} ~"/>
    <n v="-0.40000000596046398"/>
    <n v="0.80000001192092896"/>
    <s v="NEGATIVE"/>
    <s v="NEUTRAL"/>
    <x v="0"/>
    <x v="0"/>
  </r>
  <r>
    <s v="Apple has two Austin-area retail locations but in anticipation of all the gadget ...  #ipad #sxsw #gadgets {link}"/>
    <s v="Apple"/>
    <x v="2"/>
    <s v="Apple has two Austin-area retail locations but in anticipation of all the gadget ...     {link}"/>
    <n v="0.5"/>
    <n v="0.5"/>
    <s v="POSITIVE"/>
    <s v="NEUTRAL"/>
    <x v="0"/>
    <x v="1"/>
  </r>
  <r>
    <s v="Please if u were able to [...] attend #sxsw or buy an iPad today, consider saving a few $$ for Japan earthquake relief (via @mention"/>
    <m/>
    <x v="2"/>
    <s v="Please if u were able to [...] attend  or buy an iPad today, consider saving a few $$ for Japan earthquake relief (via "/>
    <n v="0"/>
    <n v="0"/>
    <s v="NEUTRAL"/>
    <s v="NEUTRAL"/>
    <x v="1"/>
    <x v="1"/>
  </r>
  <r>
    <s v="Do i know u? Why u selling to me! Weve never talked. I now Hate your product! RT @mention check out Heyo 4 iPhone #SXSW #SXSWi"/>
    <s v="iPhone"/>
    <x v="0"/>
    <s v="Do i know u? Why u selling to me! Weve never talked. I now Hate your product! RT  check out Heyo iPhone  "/>
    <n v="-0.30000001192092801"/>
    <n v="1.6000000238418499"/>
    <s v="NEGATIVE"/>
    <s v="NEGATIVE"/>
    <x v="1"/>
    <x v="1"/>
  </r>
  <r>
    <s v="_„ñ@mention Unloading at #apple store corner of 6th and congress in Austin. Temp store for #SXSW  {link} / dis awesome!"/>
    <s v="Apple"/>
    <x v="1"/>
    <s v="_  Unloading at  store corner ofth and congress in Austin. Temp store for   {link} / dis awesome!"/>
    <n v="0.40000000596046398"/>
    <n v="0.89999997615814198"/>
    <s v="POSITIVE"/>
    <s v="NEUTRAL"/>
    <x v="1"/>
    <x v="0"/>
  </r>
  <r>
    <s v="Google to unveil new social platform Circles that groups peeps by relevance #Sxsw"/>
    <m/>
    <x v="2"/>
    <s v="Google to unveil new social platform Circles that groups peeps by relevance "/>
    <n v="0.60000002384185702"/>
    <n v="0.60000002384185702"/>
    <s v="POSITIVE"/>
    <s v="NEUTRAL"/>
    <x v="0"/>
    <x v="1"/>
  </r>
  <r>
    <s v="If I show up at #sxsw with my 1st gen iPad, will they still let me in the door?"/>
    <m/>
    <x v="2"/>
    <s v="If I show up at  with myst gen iPad, will they still let me in the door?"/>
    <n v="0"/>
    <n v="0"/>
    <s v="NEUTRAL"/>
    <s v="NEUTRAL"/>
    <x v="1"/>
    <x v="1"/>
  </r>
  <r>
    <s v="Apple Pop Up Store for #SXSW, Why not Pop Up Genius Bars - Everywhere?"/>
    <m/>
    <x v="1"/>
    <s v="Apple Pop Up Store for , Why not Pop Up Genius Bars - Everywhere?"/>
    <n v="-0.20000000298023199"/>
    <n v="0.20000000298023199"/>
    <s v="NEUTRAL"/>
    <s v="NEUTRAL"/>
    <x v="0"/>
    <x v="0"/>
  </r>
  <r>
    <s v="Apple pop up store... line is ridic. #sxsw  {link}"/>
    <s v="Apple"/>
    <x v="0"/>
    <s v="Apple pop up store... line is ridic.   {link}"/>
    <n v="-0.10000000149011599"/>
    <n v="0.60000002384185702"/>
    <s v="NEUTRAL"/>
    <s v="NEUTRAL"/>
    <x v="0"/>
    <x v="0"/>
  </r>
  <r>
    <s v="Trying to update software (4.0) on iPhone to download #sxsw app. But so far no luck - wonder if it's because phone is from Mexico."/>
    <m/>
    <x v="0"/>
    <s v="Trying to update software (4.0) on iPhone to download  app. But so far no luck - wonder if it's because phone is from Mexico."/>
    <n v="-0.20000000298023199"/>
    <n v="0.69999998807907104"/>
    <s v="NEUTRAL"/>
    <s v="NEGATIVE"/>
    <x v="0"/>
    <x v="1"/>
  </r>
  <r>
    <s v="Def could use an iPad for  #SXSW today. Tweeting via iPhone sorta pretty much sux."/>
    <s v="iPhone"/>
    <x v="0"/>
    <s v="Def could use an iPad for   today. Tweeting via iPhone sorta pretty much sux."/>
    <n v="-0.30000001192092801"/>
    <n v="0.80000001192092896"/>
    <s v="NEGATIVE"/>
    <s v="NEUTRAL"/>
    <x v="1"/>
    <x v="0"/>
  </r>
  <r>
    <s v="Brilliant use case! #SXSW &amp;quot;@mention ...kik concierge service is great. Get @mention for android or iPhone and add the sxsw user &amp;amp; ask away&amp;quot;"/>
    <m/>
    <x v="1"/>
    <s v="Brilliant use case!  &amp;quot; ...kik concierge service is great. Get  for android or iPhone and add the sxsw user &amp;amp; ask away&amp;quot;"/>
    <n v="0.5"/>
    <n v="1.79999995231628"/>
    <s v="POSITIVE"/>
    <s v="POSITIVE"/>
    <x v="1"/>
    <x v="1"/>
  </r>
  <r>
    <s v="You won't use glasses? Lies. Lies. It's a phone on your face people. It's a handsfree connection. Think apple. #SXSW #ARSXSW"/>
    <m/>
    <x v="2"/>
    <s v="You won't use glasses? Lies. Lies. It's a phone on your face people. It's a handsfree connection. Think apple.  "/>
    <n v="-0.30000001192092801"/>
    <n v="2.5"/>
    <s v="NEGATIVE"/>
    <s v="NEGATIVE"/>
    <x v="0"/>
    <x v="0"/>
  </r>
  <r>
    <s v="I want to use this video in my #SXSW talk today, but need to be able to download it to my iPad. Do you know how? {link}"/>
    <m/>
    <x v="2"/>
    <s v="I want to use this video in my  talk today, but need to be able to download it to my iPad. Do you know how? {link}"/>
    <n v="0.10000000149011599"/>
    <n v="0.30000001192092801"/>
    <s v="NEUTRAL"/>
    <s v="NEUTRAL"/>
    <x v="1"/>
    <x v="1"/>
  </r>
  <r>
    <s v=".@mention used @mention 's @mention iPad app as an example of good navigation! #UXDes #sxsw {link}"/>
    <s v="iPad or iPhone App"/>
    <x v="1"/>
    <s v=". used  's  iPad app as an example of good navigation!   {link}"/>
    <n v="0.30000001192092801"/>
    <n v="0.89999997615814198"/>
    <s v="POSITIVE"/>
    <s v="POSITIVE"/>
    <x v="1"/>
    <x v="1"/>
  </r>
  <r>
    <s v="is anyone using google checkins thru latitude? #sxsw"/>
    <m/>
    <x v="2"/>
    <s v="is anyone using google checkins thru latitude? "/>
    <n v="-0.40000000596046398"/>
    <n v="0.40000000596046398"/>
    <s v="NEGATIVE"/>
    <s v="NEUTRAL"/>
    <x v="0"/>
    <x v="1"/>
  </r>
  <r>
    <s v="Argh, the UX meet up is at the exact same time as the iPhone dev meetup. Where is my clone? #sxsw"/>
    <m/>
    <x v="2"/>
    <s v="Argh, the UX meet up is at the exact same time as the iPhone dev meetup. Where is my clone? "/>
    <n v="-0.30000001192092801"/>
    <n v="0.69999998807907104"/>
    <s v="NEGATIVE"/>
    <s v="NEUTRAL"/>
    <x v="0"/>
    <x v="1"/>
  </r>
  <r>
    <s v="They have very little need for parents anymore [comment on child playing with iPad] _„î@mention #connectedbrands #SXSW"/>
    <s v="iPad"/>
    <x v="1"/>
    <s v="They have very little need for parents anymore [comment on child playing with iPad] _   "/>
    <n v="0.20000000298023199"/>
    <n v="0.20000000298023199"/>
    <s v="NEUTRAL"/>
    <s v="NEUTRAL"/>
    <x v="0"/>
    <x v="0"/>
  </r>
  <r>
    <s v="_„ñ@mention Video interview with @mention &amp;amp; @mention at #SXSW &amp;quot;Google deals&amp;quot; {link}"/>
    <m/>
    <x v="2"/>
    <s v="_  Video interview with  &amp;amp;  at  &amp;quot;Google deals&amp;quot; {link}"/>
    <n v="0"/>
    <n v="0"/>
    <s v="NEUTRAL"/>
    <s v="NEUTRAL"/>
    <x v="1"/>
    <x v="1"/>
  </r>
  <r>
    <s v="Took some video on iPad 2 on 6th street. The smart cover is rad. Filming on the huge display is nuts. Looks great on playback. #sxsw"/>
    <s v="iPad"/>
    <x v="1"/>
    <s v="Took some video on iPad onth street. The smart cover is rad. Filming on the huge display is nuts. Looks great on playback. "/>
    <n v="0.20000000298023199"/>
    <n v="1.1000000238418499"/>
    <s v="NEUTRAL"/>
    <s v="POSITIVE"/>
    <x v="0"/>
    <x v="1"/>
  </r>
  <r>
    <s v="Sweet tea vodka out of a glowstick cup doesn't scream &amp;quot;Google&amp;quot; to me, but it is baller.  #SXSW"/>
    <m/>
    <x v="2"/>
    <s v="Sweet tea vodka out of a glowstick cup doesn't scream &amp;quot;Google&amp;quot; to me, but it is baller.  "/>
    <n v="0.80000001192092896"/>
    <n v="0.80000001192092896"/>
    <s v="POSITIVE"/>
    <s v="POSITIVE"/>
    <x v="0"/>
    <x v="0"/>
  </r>
  <r>
    <s v="My ipad 2 vs Android panel starts at 330 at Radisson. Bloody Mary starts now! #SXSW"/>
    <m/>
    <x v="2"/>
    <s v="My ipad vs Android panel starts at at Radisson. Bloody Mary starts now! "/>
    <n v="-0.20000000298023199"/>
    <n v="0.60000002384185702"/>
    <s v="NEUTRAL"/>
    <s v="NEUTRAL"/>
    <x v="1"/>
    <x v="1"/>
  </r>
  <r>
    <s v="This Waze vs Google discussion is one of the best I have seen at #sxsw. We need more competitors going head to head here."/>
    <m/>
    <x v="2"/>
    <s v="This Waze vs Google discussion is one of the best I have seen at . We need more competitors going head to head here."/>
    <n v="0.5"/>
    <n v="1"/>
    <s v="POSITIVE"/>
    <s v="POSITIVE"/>
    <x v="0"/>
    <x v="0"/>
  </r>
  <r>
    <s v="Dense una vuelta por #socialfuel #sxsw para ver la gran diferencia..RT @mention &amp;quot;The revolution will be clumsily translated by Google.&amp;quot;"/>
    <s v="Google"/>
    <x v="0"/>
    <s v="Dense una vuelta por   para ver la gran diferencia..RT  &amp;quot;The revolution will be clumsily translated by Google.&amp;quot;"/>
    <n v="-0.60000002384185702"/>
    <n v="0.60000002384185702"/>
    <s v="NEGATIVE"/>
    <s v="NEUTRAL"/>
    <x v="1"/>
    <x v="0"/>
  </r>
  <r>
    <s v="Encounter w charming/intense @mention #TheThankYouEconomy, w bright @mention #localmind. Suffer @mention have fun @mention party #sxsw"/>
    <m/>
    <x v="2"/>
    <s v="Encounter w charming/intense  , w bright  . Suffer  have fun  party "/>
    <n v="0.69999998807907104"/>
    <n v="1.5"/>
    <s v="POSITIVE"/>
    <s v="NEUTRAL"/>
    <x v="0"/>
    <x v="1"/>
  </r>
  <r>
    <s v="The prob. w/ seeing @mention at a #SXSW Interactive show is that these nerds are more concerned with their iphone videos than the actual show"/>
    <m/>
    <x v="2"/>
    <s v="The prob. w/ seeing  at a  Interactive show is that these nerds are more concerned with their iphone videos than the actual show"/>
    <n v="0"/>
    <n v="0.10000000149011599"/>
    <s v="NEUTRAL"/>
    <s v="NEUTRAL"/>
    <x v="1"/>
    <x v="1"/>
  </r>
  <r>
    <s v=".@mention was asked what her favorite non-Google product was. She said her Swiss watch. #SXSW"/>
    <m/>
    <x v="2"/>
    <s v=". was asked what her favorite non-Google product was. She said her Swiss watch. "/>
    <n v="0"/>
    <n v="0.20000000298023199"/>
    <s v="NEUTRAL"/>
    <s v="NEUTRAL"/>
    <x v="1"/>
    <x v="1"/>
  </r>
  <r>
    <s v="Wishing I was at #sxsw to see the rumored demo of @mention new social network 'Circles' {link} (via @mention"/>
    <s v="Other Google product or service"/>
    <x v="1"/>
    <s v="Wishing I was at  to see the rumored demo of  new social network 'Circles' {link} (via "/>
    <n v="0.10000000149011599"/>
    <n v="0.10000000149011599"/>
    <s v="NEUTRAL"/>
    <s v="NEGATIVE"/>
    <x v="0"/>
    <x v="0"/>
  </r>
  <r>
    <s v="my iphone was stolen and I got it back !!!!!! #sxsw"/>
    <m/>
    <x v="2"/>
    <s v="my iphone was stolen and I got it back !!!!!! "/>
    <n v="-0.60000002384185702"/>
    <n v="0.60000002384185702"/>
    <s v="NEGATIVE"/>
    <s v="NEGATIVE"/>
    <x v="0"/>
    <x v="0"/>
  </r>
  <r>
    <s v="Clearly I wasn't back on twitter during TIFF I don't think (not on my iPhone) this #SXSW is bigger than Sundance even, #Filmfestepic"/>
    <m/>
    <x v="2"/>
    <s v="Clearly I wasn't back on twitter during TIFF I don't think (not on my iPhone) this  is bigger than Sundance even, "/>
    <n v="-0.69999998807907104"/>
    <n v="0.69999998807907104"/>
    <s v="NEGATIVE"/>
    <s v="NEGATIVE"/>
    <x v="0"/>
    <x v="0"/>
  </r>
  <r>
    <s v="New blog: Watch this @mention #sxsw {link}"/>
    <m/>
    <x v="2"/>
    <s v="New blog Watch this   {link}"/>
    <n v="0"/>
    <n v="0"/>
    <s v="NEUTRAL"/>
    <s v="NEUTRAL"/>
    <x v="1"/>
    <x v="1"/>
  </r>
  <r>
    <s v="_ƒ_ Why Are We Better Than #Google? _ƒ_ {link} _ _ #edchat #musedchat #sxsw #sxswi #classical #newTwitter"/>
    <m/>
    <x v="0"/>
    <s v="_ _ Why Are We Better Than ? _ _ {link} _ _      "/>
    <n v="-0.20000000298023199"/>
    <n v="0.5"/>
    <s v="NEUTRAL"/>
    <s v="NEUTRAL"/>
    <x v="0"/>
    <x v="0"/>
  </r>
  <r>
    <s v="_ƒ_ Why Are We Here? _ƒ_  {link} _ _ #edchat #musedchat #sxsw #sxswi #classical #newTwitter"/>
    <m/>
    <x v="2"/>
    <s v="_ _ Why Are We Here? _ _  {link} _ _      "/>
    <n v="-0.60000002384185702"/>
    <n v="0.60000002384185702"/>
    <s v="NEGATIVE"/>
    <s v="NEUTRAL"/>
    <x v="0"/>
    <x v="1"/>
  </r>
  <r>
    <s v="_„ñ@mention We interrupt your regularly scheduled #sxsw geek programming with big news {link}  #google #circles_„"/>
    <s v="Other Google product or service"/>
    <x v="1"/>
    <s v="_  We interrupt your regularly scheduled  geek programming with big news {link}    "/>
    <n v="0.20000000298023199"/>
    <n v="0.20000000298023199"/>
    <s v="NEUTRAL"/>
    <s v="NEUTRAL"/>
    <x v="0"/>
    <x v="0"/>
  </r>
  <r>
    <s v="_„ñ@mention We interrupt your regularly scheduled #sxsw geek programming with big news {link}  #google #circles_„ sounds interesting"/>
    <s v="Other Google product or service"/>
    <x v="1"/>
    <s v="_  We interrupt your regularly scheduled  geek programming with big news {link}     sounds interesting"/>
    <n v="0.40000000596046398"/>
    <n v="0.40000000596046398"/>
    <s v="POSITIVE"/>
    <s v="NEUTRAL"/>
    <x v="1"/>
    <x v="0"/>
  </r>
  <r>
    <s v="Yesterday we listened to Google's Marissa Mayer discuss mobile technologies and how over 40% of users use maps on their phones. #sxsw"/>
    <m/>
    <x v="2"/>
    <s v="Yesterday we listened to Google's Marissa Mayer discuss mobile technologies and how over% of users use maps on their phones. "/>
    <n v="-0.20000000298023199"/>
    <n v="0.20000000298023199"/>
    <s v="NEUTRAL"/>
    <s v="NEUTRAL"/>
    <x v="1"/>
    <x v="1"/>
  </r>
  <r>
    <s v="_ƒ_ Why are we so fascinated by_„_ {link} ? #edchat #musedchat #sxsw #sxswi #classical #newTwitter _ƒ_"/>
    <m/>
    <x v="2"/>
    <s v="_ _ Why are we so fascinated by_ _ {link} ?       _ _"/>
    <n v="0"/>
    <n v="0.10000000149011599"/>
    <s v="NEUTRAL"/>
    <s v="POSITIVE"/>
    <x v="1"/>
    <x v="0"/>
  </r>
  <r>
    <s v="How about we...chase sweet &amp;amp; salty w/sweet tea vodka @mention the Google party? #SXSW (@mention GSD&amp;amp;M) [pic]: {link}"/>
    <m/>
    <x v="2"/>
    <s v="How about we...chase sweet &amp;amp; salty w/sweet tea vodka  the Google party?  ( GSD&amp;amp;M) [pic] {link}"/>
    <n v="0"/>
    <n v="0.20000000298023199"/>
    <s v="NEUTRAL"/>
    <s v="NEUTRAL"/>
    <x v="1"/>
    <x v="1"/>
  </r>
  <r>
    <s v="_„ñ@mention We'll be spotlighting all our new #mobile apps @mention #sxsw &amp;amp; here's a peak at our iPad #jobsearch app (video) {link}"/>
    <m/>
    <x v="2"/>
    <s v="_  We'll be spotlighting all our new  apps   &amp;amp; here's a peak at our iPad  app (video) {link}"/>
    <n v="0.30000001192092801"/>
    <n v="0.30000001192092801"/>
    <s v="POSITIVE"/>
    <s v="NEUTRAL"/>
    <x v="0"/>
    <x v="1"/>
  </r>
  <r>
    <s v="At #sxsw? We're giving away an iPad 2 to the creator of the most popular disc during interactive. Create a disc &amp;amp; share on Twitter!"/>
    <s v="iPad"/>
    <x v="1"/>
    <s v="At ? We're giving away an iPad to the creator of the most popular disc during interactive. Create a disc &amp;amp; share on Twitter!"/>
    <n v="0.20000000298023199"/>
    <n v="0.80000001192092896"/>
    <s v="NEUTRAL"/>
    <s v="NEUTRAL"/>
    <x v="0"/>
    <x v="0"/>
  </r>
  <r>
    <s v="_„ñ@mention We're not launching any products at #SXSW but we're doing plenty else. {link} / Ok aun no"/>
    <m/>
    <x v="2"/>
    <s v="_  We're not launching any products at  but we're doing plenty else. {link} / Ok aun no"/>
    <n v="-0.30000001192092801"/>
    <n v="0.80000001192092896"/>
    <s v="NEGATIVE"/>
    <s v="NEUTRAL"/>
    <x v="0"/>
    <x v="1"/>
  </r>
  <r>
    <s v="SXSW this weekend and Ipad 2 release. Am I taking part in either? Sadly, no. #SXSW #AnybodyWantToBuyMeAnIpad2"/>
    <s v="iPad"/>
    <x v="1"/>
    <s v="SW this weekend and Ipad release. Am I taking part in either? Sadly, no.  "/>
    <n v="0"/>
    <n v="0.69999998807907104"/>
    <s v="NEUTRAL"/>
    <s v="NEUTRAL"/>
    <x v="0"/>
    <x v="0"/>
  </r>
  <r>
    <s v="As far as welcome e-mails go, @mention is great, and makes it very easy to see how to use the service {link} #sxsw"/>
    <m/>
    <x v="2"/>
    <s v="As far as welcome e-mails go,  is great, and makes it very easy to see how to use the service {link} "/>
    <n v="0.89999997615814198"/>
    <n v="0.89999997615814198"/>
    <s v="POSITIVE"/>
    <s v="POSITIVE"/>
    <x v="0"/>
    <x v="0"/>
  </r>
  <r>
    <s v="@mention  Welcome! Enjoy #Sxsw and ride anywhere in Austin for $10 . dwnld the #GroundLink app{link} booth 437"/>
    <m/>
    <x v="2"/>
    <s v="  Welcome! Enjoy  and ride anywhere in Austin for $10 . dwnld the  app{link} booth"/>
    <n v="0.69999998807907104"/>
    <n v="1.5"/>
    <s v="POSITIVE"/>
    <s v="POSITIVE"/>
    <x v="0"/>
    <x v="0"/>
  </r>
  <r>
    <s v="if #Apple weren't so cocky, perhaps a separate ipad2 store at #SXSW would have been a good idea. guess they don't need the extra marketing;)"/>
    <s v="Apple"/>
    <x v="0"/>
    <s v="if  weren't so cocky, perhaps a separate ipad2 store at  would have been a good idea. guess they don't need the extra marketing"/>
    <n v="0"/>
    <n v="0.10000000149011599"/>
    <s v="NEUTRAL"/>
    <s v="NEGATIVE"/>
    <x v="0"/>
    <x v="1"/>
  </r>
  <r>
    <s v="_„ñ@mention What does an Apple security guy after he locks up the store..... #sxsw - {link} lol"/>
    <m/>
    <x v="2"/>
    <s v="_  What does an Apple security guy after he locks up the store.....  - {link} lol"/>
    <n v="-0.10000000149011599"/>
    <n v="0.69999998807907104"/>
    <s v="NEUTRAL"/>
    <s v="NEUTRAL"/>
    <x v="1"/>
    <x v="1"/>
  </r>
  <r>
    <s v="_„ñ@mention Where is the apple store? #help_sxsw_„ use the command and it will give you the answer #sxsw #Rightnow"/>
    <m/>
    <x v="2"/>
    <s v="_  Where is the apple store?   use the command and it will give you the answer  "/>
    <n v="-0.10000000149011599"/>
    <n v="0.30000001192092801"/>
    <s v="NEUTRAL"/>
    <s v="NEUTRAL"/>
    <x v="1"/>
    <x v="1"/>
  </r>
  <r>
    <s v="I left my WHITE iPhone 4G in a cab in Austin at #SXSW_x000d__x000d_Internet, please help."/>
    <m/>
    <x v="2"/>
    <s v="I left my WHITE iPhoneG in a cab in Austin at _x000d__x000d_Internet, please help."/>
    <n v="0"/>
    <n v="0"/>
    <s v="NEUTRAL"/>
    <s v="NEUTRAL"/>
    <x v="1"/>
    <x v="1"/>
  </r>
  <r>
    <s v="Companies who are embracing NFC today: Google (NFC window decal &amp;amp; Nexus S), Nokia (willinclude in all smartphones  in 2011) #SXSW #mcommerce"/>
    <m/>
    <x v="2"/>
    <s v="Companies who are embracing NFC today Google (NFC window decal &amp;amp; Nexus S), Nokia (willinclude in all smartphones  in)  "/>
    <n v="-0.10000000149011599"/>
    <n v="0.10000000149011599"/>
    <s v="NEUTRAL"/>
    <s v="NEUTRAL"/>
    <x v="1"/>
    <x v="1"/>
  </r>
  <r>
    <s v="Companies who are embracing NFC:  Isis (Verizon &amp;amp; TMobile), Verifone (include in all new payment systems)., Apple (iOS5) #SXSW #mcommerce"/>
    <m/>
    <x v="2"/>
    <s v="Companies who are embracing NFC  Isis (Verizon &amp;amp; TMobile), Verifone (include in all new payment systems)., Apple (iOS5)  "/>
    <n v="0"/>
    <n v="0"/>
    <s v="NEUTRAL"/>
    <s v="NEUTRAL"/>
    <x v="1"/>
    <x v="1"/>
  </r>
  <r>
    <s v="Flipboard will launch iPhone app before working on experiences for other tablets #sxsw"/>
    <m/>
    <x v="2"/>
    <s v="Flipboard will launch iPhone app before working on experiences for other tablets "/>
    <n v="-0.40000000596046398"/>
    <n v="0.40000000596046398"/>
    <s v="NEGATIVE"/>
    <s v="NEUTRAL"/>
    <x v="0"/>
    <x v="1"/>
  </r>
  <r>
    <s v="Brilliant win-win!  #Austin, #SXSW and #iPad2:  {link}"/>
    <s v="iPad"/>
    <x v="1"/>
    <s v="Brilliant win-win!  ,  and   {link}"/>
    <n v="0.89999997615814198"/>
    <n v="0.89999997615814198"/>
    <s v="POSITIVE"/>
    <s v="POSITIVE"/>
    <x v="1"/>
    <x v="1"/>
  </r>
  <r>
    <s v="We have a winner? :) RT: @mention This is awesome.... How I got an iPad 2 during #SXSW! {link} via @mention @mention"/>
    <s v="iPad"/>
    <x v="1"/>
    <s v="We have a winner?  RT  This is awesome.... How I got an iPad during ! {link} via  "/>
    <n v="0.20000000298023199"/>
    <n v="1.1000000238418499"/>
    <s v="NEUTRAL"/>
    <s v="POSITIVE"/>
    <x v="0"/>
    <x v="1"/>
  </r>
  <r>
    <s v="I sort of wish the pop-up Apple Store only sold actual apples. Just as a joke. #sxsw"/>
    <s v="Apple"/>
    <x v="2"/>
    <s v="I sort of wish the pop-up Apple Store only sold actual apples. Just as a joke. "/>
    <n v="-0.40000000596046398"/>
    <n v="0.89999997615814198"/>
    <s v="NEGATIVE"/>
    <s v="NEGATIVE"/>
    <x v="0"/>
    <x v="0"/>
  </r>
  <r>
    <s v="Impressed with @mention from #Google. Articulate, relevant &amp;amp; fun. #SXSW @mention Austin Convention Center {link}"/>
    <s v="Google"/>
    <x v="1"/>
    <s v="Impressed with  from . Articulate, relevant &amp;amp; fun.   Austin Convention Center {link}"/>
    <n v="0.60000002384185702"/>
    <n v="1.79999995231628"/>
    <s v="POSITIVE"/>
    <s v="POSITIVE"/>
    <x v="1"/>
    <x v="1"/>
  </r>
  <r>
    <s v="A new app with a resourceful way to get connected: {link} #hashable #SXSW #iphone #droid"/>
    <s v="iPad or iPhone App"/>
    <x v="1"/>
    <s v="A new app with a resourceful way to get connected {link}    "/>
    <n v="0.89999997615814198"/>
    <n v="0.89999997615814198"/>
    <s v="POSITIVE"/>
    <s v="NEUTRAL"/>
    <x v="1"/>
    <x v="0"/>
  </r>
  <r>
    <s v="#sxsw-ers with an Android jones: What are you doing Saturday, 1:30-2:30pm? How about attending an Android Developer meetup? Details to come."/>
    <m/>
    <x v="2"/>
    <s v="-ers with an Android jones What are you doing Saturday,30-230pm? How about attending an Android Developer meetup? Details to come."/>
    <n v="-0.20000000298023199"/>
    <n v="0.69999998807907104"/>
    <s v="NEUTRAL"/>
    <s v="NEUTRAL"/>
    <x v="1"/>
    <x v="1"/>
  </r>
  <r>
    <s v="what's up with Google circles? #sxsw"/>
    <m/>
    <x v="2"/>
    <s v="what's up with Google circles? "/>
    <n v="-0.10000000149011599"/>
    <n v="0.10000000149011599"/>
    <s v="NEUTRAL"/>
    <s v="NEUTRAL"/>
    <x v="1"/>
    <x v="1"/>
  </r>
  <r>
    <s v="Interview with Mike McCue - Co-Founder of Flipboard! - iPad Users tune in now - {link} #smc #SXSW"/>
    <m/>
    <x v="2"/>
    <s v="Interview with Mike McCue - Co-Founder of Flipboard! - iPad Users tune in now - {link}  "/>
    <n v="0.10000000149011599"/>
    <n v="0.30000001192092801"/>
    <s v="NEUTRAL"/>
    <s v="NEUTRAL"/>
    <x v="1"/>
    <x v="1"/>
  </r>
  <r>
    <s v="Interview with Mike McCue - Co-Founder of Flipboard! - iPad Users tune in now - {link} #smc #SXSW #fb"/>
    <m/>
    <x v="2"/>
    <s v="Interview with Mike McCue - Co-Founder of Flipboard! - iPad Users tune in now - {link}   "/>
    <n v="0.10000000149011599"/>
    <n v="0.30000001192092801"/>
    <s v="NEUTRAL"/>
    <s v="NEUTRAL"/>
    <x v="1"/>
    <x v="1"/>
  </r>
  <r>
    <s v="Disgusted with my iPhone's battery life. Already down to 11% at 3:30 pm while my blackberry is going strong. #Sxsw"/>
    <s v="iPhone"/>
    <x v="0"/>
    <s v="Disgusted with my iPhone's battery life. Already down to% at30 pm while my blackberry is going strong. "/>
    <n v="-0.60000002384185702"/>
    <n v="1.29999995231628"/>
    <s v="NEGATIVE"/>
    <s v="NEGATIVE"/>
    <x v="1"/>
    <x v="1"/>
  </r>
  <r>
    <s v="What's up with this &amp;quot;pop-up Apple store&amp;quot; coming to 6th street and South Congress for #SXSW #ATX"/>
    <m/>
    <x v="2"/>
    <s v="What's up with this &amp;quot;pop-up Apple store&amp;quot; coming toth street and South Congress for  "/>
    <n v="-0.20000000298023199"/>
    <n v="0.20000000298023199"/>
    <s v="NEUTRAL"/>
    <s v="NEUTRAL"/>
    <x v="1"/>
    <x v="1"/>
  </r>
  <r>
    <s v="Wow. Just witnessed a homeless guy giving detailed ipad 2 inventory info to a passerby at the Austin popup store. #SXSW"/>
    <m/>
    <x v="1"/>
    <s v="Wow. Just witnessed a homeless guy giving detailed ipad inventory info to a passerby at the Austin popup store. "/>
    <n v="0"/>
    <n v="0.5"/>
    <s v="NEUTRAL"/>
    <s v="NEUTRAL"/>
    <x v="0"/>
    <x v="0"/>
  </r>
  <r>
    <s v="Ouch! Who won Google v Bing? @mention with all the respect, the Bing guy was invited just because they had to fill the third chair?#sxsw"/>
    <s v="Google"/>
    <x v="1"/>
    <s v="Ouch! Who won Google v Bing?  with all the respect, the Bing guy was invited just because they had to fill the third chair?"/>
    <n v="-0.20000000298023199"/>
    <n v="0.69999998807907104"/>
    <s v="NEUTRAL"/>
    <s v="NEUTRAL"/>
    <x v="0"/>
    <x v="0"/>
  </r>
  <r>
    <s v=".@mention would like a data dashboard of what the govt knows about him (like credit score, Google data dashboard)  #sxsw"/>
    <m/>
    <x v="2"/>
    <s v=". would like a data dashboard of what the govt knows about him (like credit score, Google data dashboard)  "/>
    <n v="0.10000000149011599"/>
    <n v="0.30000001192092801"/>
    <s v="NEUTRAL"/>
    <s v="NEUTRAL"/>
    <x v="1"/>
    <x v="1"/>
  </r>
  <r>
    <s v="Cool! And yes, Happy B-day @mention ;-) RT @mention New post: Business cards are dead #SXSW {link}"/>
    <m/>
    <x v="2"/>
    <s v="Cool! And yes, Happy B-day   RT  New post Business cards are dead  {link}"/>
    <n v="0.60000002384185702"/>
    <n v="1.29999995231628"/>
    <s v="POSITIVE"/>
    <s v="POSITIVE"/>
    <x v="0"/>
    <x v="0"/>
  </r>
  <r>
    <s v="_„ñ@mention Yes! Gowalla wins best Andoid app at the Team Android Choice Awards. Thanks all! #sxsw_„"/>
    <s v="Android App"/>
    <x v="1"/>
    <s v="_  Yes! Gowalla wins best Andoid app at the Team Android Choice Awards. Thanks all!  "/>
    <n v="0.5"/>
    <n v="1.5"/>
    <s v="POSITIVE"/>
    <s v="POSITIVE"/>
    <x v="1"/>
    <x v="1"/>
  </r>
  <r>
    <s v="SXSW Ppl: You are our last hope of finding the monkey fucker who created the iPad bot that stalks me on twitter everytime i type iPad #SXSW"/>
    <m/>
    <x v="2"/>
    <s v="SW Ppl You are our last hope of finding the monkey fucker who created the iPad bot that stalks me on twitter everytime i type iPad "/>
    <n v="-0.30000001192092801"/>
    <n v="0.30000001192092801"/>
    <s v="NEGATIVE"/>
    <s v="NEGATIVE"/>
    <x v="0"/>
    <x v="0"/>
  </r>
  <r>
    <s v="&amp;quot;Are you bringing Flipboard to android? No, but we are bringing it to iPhone. We're still rounding over the corners for iOS&amp;quot; #cmsxsw #sxsw"/>
    <m/>
    <x v="2"/>
    <s v="&amp;quot;Are you bringing Flipboard to android? No, but we are bringing it to iPhone. We're still rounding over the corners for iOS&amp;quot;  "/>
    <n v="-0.10000000149011599"/>
    <n v="0.40000000596046398"/>
    <s v="NEUTRAL"/>
    <s v="NEUTRAL"/>
    <x v="1"/>
    <x v="1"/>
  </r>
  <r>
    <s v="Make sure you bring your business card to the #nonprofit meetup at #sxsw. It's your ticket into our drawing for a $100 Apple gift card."/>
    <m/>
    <x v="2"/>
    <s v="Make sure you bring your business card to the  meetup at . It's your ticket into our drawing for a $100 Apple gift card."/>
    <n v="0.20000000298023199"/>
    <n v="0.5"/>
    <s v="NEUTRAL"/>
    <s v="NEUTRAL"/>
    <x v="1"/>
    <x v="1"/>
  </r>
  <r>
    <s v="Make sure you see @mention &amp;amp; I at Gaslamp Strip tonight.  Unless you're at #sxsw, in which case bring me back a new iPad."/>
    <m/>
    <x v="2"/>
    <s v="Make sure you see  &amp;amp; I at Gaslamp Strip tonight.  Unless you're at , in which case bring me back a new iPad."/>
    <n v="0"/>
    <n v="0"/>
    <s v="NEUTRAL"/>
    <s v="NEUTRAL"/>
    <x v="1"/>
    <x v="1"/>
  </r>
  <r>
    <s v="Just when you thought &amp;quot;social&amp;quot; couldn't get more overblown at #sxsw, Google may be announcing &amp;quot;Circles&amp;quot; today: {link}"/>
    <s v="Other Google product or service"/>
    <x v="0"/>
    <s v="Just when you thought &amp;quot;social&amp;quot; couldn't get more overblown at , Google may be announcing &amp;quot;Circles&amp;quot; today {link}"/>
    <n v="-0.10000000149011599"/>
    <n v="0.10000000149011599"/>
    <s v="NEUTRAL"/>
    <s v="NEUTRAL"/>
    <x v="0"/>
    <x v="0"/>
  </r>
  <r>
    <s v="Google is your friend &amp;quot;Salicornia&amp;quot; RT @mention what is the name of the bio diesel plant that grows in salt water? #agchat #SXSW"/>
    <m/>
    <x v="2"/>
    <s v="Google is your friend &amp;quotalicornia&amp;quot; RT  what is the name of the bio diesel plant that grows in salt water?  "/>
    <n v="0"/>
    <n v="0"/>
    <s v="NEUTRAL"/>
    <s v="NEUTRAL"/>
    <x v="1"/>
    <x v="1"/>
  </r>
  <r>
    <s v="And bring your laptop/iPad! RT @mention You should go to/ participate in this today; {link} #sxsw"/>
    <m/>
    <x v="2"/>
    <s v="And bring your laptop/iPad! RT  You should go to/ participate in this today; {link} "/>
    <n v="0"/>
    <n v="0.10000000149011599"/>
    <s v="NEUTRAL"/>
    <s v="NEUTRAL"/>
    <x v="1"/>
    <x v="1"/>
  </r>
  <r>
    <s v="Check out Your Mom Has an iPad: Designing for Boomers at SXSW._x000d_{link} #SXSW"/>
    <s v="iPad"/>
    <x v="1"/>
    <s v="Check out Your Mom Has an iPad Designing for Boomers at SW._x000d_{link} "/>
    <n v="0.40000000596046398"/>
    <n v="0.89999997615814198"/>
    <s v="POSITIVE"/>
    <s v="NEUTRAL"/>
    <x v="1"/>
    <x v="0"/>
  </r>
  <r>
    <s v="Improving your web design using engineering metrics or intuition? Google overuse metrics that cannot find the best solution. Use both! #sxsw"/>
    <m/>
    <x v="2"/>
    <s v="Improving your web design using engineering metrics or intuition? Google overuse metrics that cannot find the best solution. Use both! "/>
    <n v="0.30000001192092801"/>
    <n v="1.5"/>
    <s v="POSITIVE"/>
    <s v="NEUTRAL"/>
    <x v="0"/>
    <x v="1"/>
  </r>
  <r>
    <s v="Z8: First ZLF assignment! {link} [codes valid: 8:00-11:59:59a 03/12/11] #infektd #sxsw #zlf"/>
    <m/>
    <x v="2"/>
    <s v="Z8 First ZLF assignment! {link} [codes valid00-115959a/12/11]   "/>
    <n v="0.10000000149011599"/>
    <n v="0.20000000298023199"/>
    <s v="NEUTRAL"/>
    <s v="NEUTRAL"/>
    <x v="1"/>
    <x v="1"/>
  </r>
  <r>
    <s v="__†„†—___™ ___  _____‰_µ... &amp;gt;&amp;gt; @mention Google to Launch Major New Social Network Called Circles, Possibly Today {link} #sxsw"/>
    <m/>
    <x v="1"/>
    <s v="__ ___  ___   _____ _ ... &amp;gt;&amp;gt;  Google to Launch Major New Social Network Called Circles, Possibly Today {link} "/>
    <n v="0"/>
    <n v="0"/>
    <s v="NEUTRAL"/>
    <s v="NEUTRAL"/>
    <x v="0"/>
    <x v="0"/>
  </r>
  <r>
    <s v="I _really_ feel bad for the Apple employees in Austin this Friday.  #winning #sxsw #iPad2"/>
    <m/>
    <x v="2"/>
    <s v="I _really_ feel bad for the Apple employees in Austin this Friday.    "/>
    <n v="0"/>
    <n v="0"/>
    <s v="NEUTRAL"/>
    <s v="NEUTRAL"/>
    <x v="1"/>
    <x v="1"/>
  </r>
  <r>
    <s v="@mention -  Look guys its simple. Personal clouds can't exist without you.... Unless I wanna pay 50% for a static IP... #IPad2 #iPad  #SXSW"/>
    <m/>
    <x v="2"/>
    <s v=" -  Look guys its simple. Personal clouds can't exist without you.... Unless I wanna pay% for a static IP...    "/>
    <n v="-0.30000001192092801"/>
    <n v="1.6000000238418499"/>
    <s v="NEGATIVE"/>
    <s v="NEUTRAL"/>
    <x v="0"/>
    <x v="1"/>
  </r>
  <r>
    <s v="@mention - #Apple is the classiest fascist company in America. Really elegant. #sxsw #rji"/>
    <s v="Apple"/>
    <x v="0"/>
    <s v=" -  is the classiest fascist company in America. Really elegant.  "/>
    <n v="0.5"/>
    <n v="1"/>
    <s v="POSITIVE"/>
    <s v="NEGATIVE"/>
    <x v="0"/>
    <x v="1"/>
  </r>
  <r>
    <s v="Mint.com - confines of coding for iPhone app 'a luxury' didn't have to worry about learning diff phone versions #SXSW #GSDM #sxswmobileapps"/>
    <s v="iPad or iPhone App"/>
    <x v="1"/>
    <s v="Mint.com - confines of coding for iPhone app 'a luxury' didn't have to worry about learning diff phone versions   "/>
    <n v="0.80000001192092896"/>
    <n v="0.80000001192092896"/>
    <s v="POSITIVE"/>
    <s v="NEUTRAL"/>
    <x v="1"/>
    <x v="0"/>
  </r>
  <r>
    <s v="Hey #SXSW- ers RT @mention RT @mention Last day to get the #LP Austin iPhone app for free {link} #travel"/>
    <m/>
    <x v="2"/>
    <s v="Hey - ers RT  RT  Last day to get the  Austin iPhone app for free {link} "/>
    <n v="-0.30000001192092801"/>
    <n v="0.30000001192092801"/>
    <s v="NEGATIVE"/>
    <s v="NEUTRAL"/>
    <x v="0"/>
    <x v="1"/>
  </r>
  <r>
    <s v="@mention - False Alarm: Google Circles Not Coming Now_„_and Probably Not Ever? - {link} #Google #Circles #Social #SXSW"/>
    <m/>
    <x v="2"/>
    <s v=" - False Alarm Google Circles Not Coming Now_ _and Probably Not Ever? - {link}    "/>
    <n v="-0.89999997615814198"/>
    <n v="0.89999997615814198"/>
    <s v="NEGATIVE"/>
    <s v="NEGATIVE"/>
    <x v="0"/>
    <x v="0"/>
  </r>
  <r>
    <s v="#winning - Free #SXSW music sampler on iTunes! 22 tracks from &amp;quot;industry favorites &amp;amp; breakout artists&amp;quot; Link: {link}"/>
    <s v="Other Apple product or service"/>
    <x v="1"/>
    <s v=" - Free  music sampler on iTunes! tracks from &amp;quot;industry favorites &amp;amp; breakout artists&amp;quot; Link {link}"/>
    <n v="0.30000001192092801"/>
    <n v="0.69999998807907104"/>
    <s v="POSITIVE"/>
    <s v="NEUTRAL"/>
    <x v="1"/>
    <x v="0"/>
  </r>
  <r>
    <s v="#Awesome - Google Maps 5.22 at #SXSW.  Great Job #Google."/>
    <s v="Google"/>
    <x v="1"/>
    <s v=" - Google Maps2 at .  Great Job ."/>
    <n v="0.40000000596046398"/>
    <n v="0.89999997615814198"/>
    <s v="POSITIVE"/>
    <s v="POSITIVE"/>
    <x v="1"/>
    <x v="1"/>
  </r>
  <r>
    <s v="@mention - got my copy of #Enchantment #ipad #kindle today. So excited. thx for keeping the world enchanted. glad you're at #sxsw again."/>
    <s v="iPad"/>
    <x v="1"/>
    <s v=" - got my copy of    today. So excited. thx for keeping the world enchanted. glad you're at  again."/>
    <n v="0.40000000596046398"/>
    <n v="2.0999999046325599"/>
    <s v="POSITIVE"/>
    <s v="POSITIVE"/>
    <x v="1"/>
    <x v="1"/>
  </r>
  <r>
    <s v="SXSW ppl - I didn't see you bargain at the Apple booth, why you tryna bargain with the call-girl on backpages?  #SXSW"/>
    <m/>
    <x v="2"/>
    <s v="SW ppl - I didn't see you bargain at the Apple booth, why you tryna bargain with the call-girl on backpages?  "/>
    <n v="-0.20000000298023199"/>
    <n v="0.20000000298023199"/>
    <s v="NEUTRAL"/>
    <s v="NEUTRAL"/>
    <x v="1"/>
    <x v="1"/>
  </r>
  <r>
    <s v="Lynn Teo - New Nav Schemas for iPad {link} #SXSW #UXDes"/>
    <m/>
    <x v="2"/>
    <s v="Lynn Teo - New Nav Schemas for iPad {link}  "/>
    <n v="0.30000001192092801"/>
    <n v="0.30000001192092801"/>
    <s v="POSITIVE"/>
    <s v="NEUTRAL"/>
    <x v="0"/>
    <x v="1"/>
  </r>
  <r>
    <s v="Overcome - Provide Social Proof. Apple White earbuds. (via @mention #sxsw"/>
    <m/>
    <x v="2"/>
    <s v="Overcome - Provide Social Proof. Apple White earbuds. (via  "/>
    <n v="0.10000000149011599"/>
    <n v="0.30000001192092801"/>
    <s v="NEUTRAL"/>
    <s v="NEUTRAL"/>
    <x v="1"/>
    <x v="1"/>
  </r>
  <r>
    <s v="@mention - re: &amp;quot;lack of #SXSW newsworthy announcements&amp;quot;. Unless you count Google Circles. :) #googlecircles"/>
    <m/>
    <x v="1"/>
    <s v=" - re &amp;quot;lack of  newsworthy announcements&amp;quot;. Unless you count Google Circles.  "/>
    <n v="-0.10000000149011599"/>
    <n v="0.30000001192092801"/>
    <s v="NEUTRAL"/>
    <s v="NEGATIVE"/>
    <x v="0"/>
    <x v="0"/>
  </r>
  <r>
    <s v="@mention - spread the word, our #SXSW festival explorer App is live and free {link}"/>
    <m/>
    <x v="1"/>
    <s v=" - spread the word, our  festival explorer App is live and free {link}"/>
    <n v="0.89999997615814198"/>
    <n v="0.89999997615814198"/>
    <s v="POSITIVE"/>
    <s v="NEUTRAL"/>
    <x v="1"/>
    <x v="0"/>
  </r>
  <r>
    <s v="N7: Here - Time is Always Against Us {link} [codes valid: 4:00-7:59:59p 03/11/11] #infektd #sxsw #necro"/>
    <m/>
    <x v="2"/>
    <s v="N7 Here - Time is Always Against Us {link} [codes valid00-75959p/11/11]   "/>
    <n v="0.30000001192092801"/>
    <n v="0.30000001192092801"/>
    <s v="POSITIVE"/>
    <s v="NEUTRAL"/>
    <x v="0"/>
    <x v="1"/>
  </r>
  <r>
    <s v="Print ------&amp;gt; Tablets ------&amp;gt; Web : Tablets were what we needed to bridge the gap. #touchingstories #SXSW  #iPad"/>
    <m/>
    <x v="2"/>
    <s v="Print ------&amp;gt; Tablets ------&amp;gt; Web  Tablets were what we needed to bridge the gap.    "/>
    <n v="0"/>
    <n v="0"/>
    <s v="NEUTRAL"/>
    <s v="NEUTRAL"/>
    <x v="1"/>
    <x v="1"/>
  </r>
  <r>
    <s v="@mention --&amp;gt; RT @mention New #UberSocial for #iPhone now in the App Store includes UberGuide to #SXSW ... {link}"/>
    <m/>
    <x v="1"/>
    <s v=" --&amp;gt; RT  New  for  now in the App Store includes UberGuide to  ... {link}"/>
    <n v="0"/>
    <n v="0"/>
    <s v="NEUTRAL"/>
    <s v="NEUTRAL"/>
    <x v="0"/>
    <x v="0"/>
  </r>
  <r>
    <s v="@mention -&amp;gt; RT @mention New #UberSocial for #iPhone now in the App Store includes UberGuide to #SXSW (cont) {link}"/>
    <m/>
    <x v="1"/>
    <s v=" -&amp;gt; RT  New  for  now in the App Store includes UberGuide to  (cont) {link}"/>
    <n v="-0.10000000149011599"/>
    <n v="0.10000000149011599"/>
    <s v="NEUTRAL"/>
    <s v="NEUTRAL"/>
    <x v="0"/>
    <x v="0"/>
  </r>
  <r>
    <s v="Hey #SXSW-ers - coming in now. How long is the #Apple pop-up store line?"/>
    <m/>
    <x v="2"/>
    <s v="Hey -ers - coming in now. How long is the  pop-up store line?"/>
    <n v="-0.10000000149011599"/>
    <n v="0.40000000596046398"/>
    <s v="NEUTRAL"/>
    <s v="NEUTRAL"/>
    <x v="1"/>
    <x v="1"/>
  </r>
  <r>
    <s v="Apple out-markets all comers at #sxsw {link}"/>
    <s v="Apple"/>
    <x v="1"/>
    <s v="Apple out-markets all comers at  {link}"/>
    <n v="0"/>
    <n v="0"/>
    <s v="NEUTRAL"/>
    <s v="NEUTRAL"/>
    <x v="0"/>
    <x v="0"/>
  </r>
  <r>
    <s v="&amp;quot;P-A-R-T-Y-I-N-G&amp;quot;  RT @mention _x000d_GSD&amp;amp;M and Google.....sitting in a tree {link} #sxsw #gsdm"/>
    <m/>
    <x v="2"/>
    <s v="&amp;quot-A-R-T-Y-I-N-G&amp;quot;  RT  _x000d_GSD&amp;amp;M and Google.....sitting in a tree {link}  "/>
    <n v="0"/>
    <n v="0"/>
    <s v="NEUTRAL"/>
    <s v="NEUTRAL"/>
    <x v="1"/>
    <x v="1"/>
  </r>
  <r>
    <s v="Apple pop-up at #SXSW!? Ordinance on the front line! (Admission is the first step to recovery) {link}"/>
    <s v="Apple"/>
    <x v="1"/>
    <s v="Apple pop-up at !? Ordinance on the front line! (Admission is the first step to recovery) {link}"/>
    <n v="0"/>
    <n v="0.5"/>
    <s v="NEUTRAL"/>
    <s v="NEUTRAL"/>
    <x v="0"/>
    <x v="0"/>
  </r>
  <r>
    <s v="Apple pop-up shop #sxsw {link}"/>
    <m/>
    <x v="2"/>
    <s v="Apple pop-up shop  {link}"/>
    <n v="0.10000000149011599"/>
    <n v="0.10000000149011599"/>
    <s v="NEUTRAL"/>
    <s v="NEUTRAL"/>
    <x v="1"/>
    <x v="1"/>
  </r>
  <r>
    <s v="Apple pop-up shop for #SXSW. How cool is that? {link}"/>
    <s v="Apple"/>
    <x v="1"/>
    <s v="Apple pop-up shop for . How cool is that? {link}"/>
    <n v="0.20000000298023199"/>
    <n v="0.60000002384185702"/>
    <s v="NEUTRAL"/>
    <s v="NEUTRAL"/>
    <x v="0"/>
    <x v="0"/>
  </r>
  <r>
    <s v="Apple pop-up store has popped up next to my hotel. To iPad 2 or not to iPad 2 - that is the question... #sxsw"/>
    <m/>
    <x v="2"/>
    <s v="Apple pop-up store has popped up next to my hotel. To iPad or not to iPad - that is the question... "/>
    <n v="-0.20000000298023199"/>
    <n v="0.40000000596046398"/>
    <s v="NEUTRAL"/>
    <s v="NEUTRAL"/>
    <x v="1"/>
    <x v="1"/>
  </r>
  <r>
    <s v="Apple pop-up store in Austin for #SXSW {link} By @mention (via @mention &amp;lt;&amp;lt; #Brilliant #popupstore #experiential"/>
    <m/>
    <x v="2"/>
    <s v="Apple pop-up store in Austin for  {link} By  (via  &amp;lt;&amp;lt;   "/>
    <n v="0"/>
    <n v="0"/>
    <s v="NEUTRAL"/>
    <s v="NEUTRAL"/>
    <x v="1"/>
    <x v="1"/>
  </r>
  <r>
    <s v="At Google, 4 people do the work of 7 people rather than 7 people doing the work of 4. #agileagency #SXSW"/>
    <m/>
    <x v="1"/>
    <s v="At Google, people do the work of people rather than people doing the work of.  "/>
    <n v="-0.10000000149011599"/>
    <n v="0.10000000149011599"/>
    <s v="NEUTRAL"/>
    <s v="NEUTRAL"/>
    <x v="0"/>
    <x v="0"/>
  </r>
  <r>
    <s v="Flipboard, a &amp;quot;social magazine&amp;quot; for the iPad teams up with DuranDuran in Flipboard's &amp;quot;live magazine&amp;quot; for an interview during #sxsw"/>
    <m/>
    <x v="2"/>
    <s v="Flipboard, a &amp;quot;social magazine&amp;quot; for the iPad teams up with DuranDuran in Flipboard's &amp;quot;live magazine&amp;quot; for an interview during "/>
    <n v="0"/>
    <n v="0"/>
    <s v="NEUTRAL"/>
    <s v="NEUTRAL"/>
    <x v="1"/>
    <x v="1"/>
  </r>
  <r>
    <s v="Well damn, Apple setting up a &amp;quot;pop-up&amp;quot; shop at #SXSW {link}"/>
    <m/>
    <x v="2"/>
    <s v="Well damn, Apple setting up a &amp;quot;pop-up&amp;quot; shop at  {link}"/>
    <n v="-0.20000000298023199"/>
    <n v="0.20000000298023199"/>
    <s v="NEUTRAL"/>
    <s v="NEGATIVE"/>
    <x v="1"/>
    <x v="0"/>
  </r>
  <r>
    <s v="Tristan H, apture: being fast &amp;amp; iterative w your news content means google finds you first. #sxsw #hacknews #drumbeat #MoJo"/>
    <m/>
    <x v="2"/>
    <s v="Tristan H, apture being fast &amp;amp; iterative w your news content means google finds you first.    "/>
    <n v="0.30000001192092801"/>
    <n v="0.30000001192092801"/>
    <s v="POSITIVE"/>
    <s v="NEUTRAL"/>
    <x v="0"/>
    <x v="1"/>
  </r>
  <r>
    <s v="Hopefully, AT&amp;amp;T and Verizon will have Pop Up Cell Sites to go along with Apple's Pop Up Store at #SXSW"/>
    <m/>
    <x v="2"/>
    <s v="Hopefully, AT&amp;amp;T and Verizon will have Pop Up Cell Sites to go along with Apple's Pop Up Store at "/>
    <n v="0.30000001192092801"/>
    <n v="0.30000001192092801"/>
    <s v="POSITIVE"/>
    <s v="NEUTRAL"/>
    <x v="0"/>
    <x v="1"/>
  </r>
  <r>
    <s v="May be so, but I still have a few RT @mention New post: Business cards are dead: Send me your card via Hashable at #SXSW {link}"/>
    <m/>
    <x v="2"/>
    <s v="May be so, but I still have a few RT  New post Business cards are dead Send me your card via Hashable at  {link}"/>
    <n v="0"/>
    <n v="0"/>
    <s v="NEUTRAL"/>
    <s v="NEUTRAL"/>
    <x v="1"/>
    <x v="1"/>
  </r>
  <r>
    <s v="Conan doc, CDR Radio, Android party, NPR shindig, general raging. Pretty sure I'm doing #SXSW proper. It is a sprint, not a marathon, right?"/>
    <m/>
    <x v="2"/>
    <s v="Conan doc, CDR Radio, Android party, NPR shindig, general raging. Pretty sure I'm doing  proper. It is a sprint, not a marathon, right?"/>
    <n v="0.20000000298023199"/>
    <n v="1.20000004768371"/>
    <s v="NEUTRAL"/>
    <s v="NEUTRAL"/>
    <x v="1"/>
    <x v="1"/>
  </r>
  <r>
    <s v="New kicks, Clif bars &amp;amp; 3G iPad #SXSW {link}"/>
    <m/>
    <x v="2"/>
    <s v="New kicks, Clif bars &amp;amp;G iPad  {link}"/>
    <n v="-0.5"/>
    <n v="0.5"/>
    <s v="NEGATIVE"/>
    <s v="NEUTRAL"/>
    <x v="0"/>
    <x v="1"/>
  </r>
  <r>
    <s v="Lost iPad, corrupted iPhone, and crazy hotels. Good times. #SXSW @mention AUS Austin-Bergstrom {link}"/>
    <s v="iPhone"/>
    <x v="0"/>
    <s v="Lost iPad, corrupted iPhone, and crazy hotels. Good times.   AUS Austin-Bergstrom {link}"/>
    <n v="0"/>
    <n v="1.70000004768371"/>
    <s v="NEUTRAL"/>
    <s v="NEUTRAL"/>
    <x v="0"/>
    <x v="0"/>
  </r>
  <r>
    <s v="Yesterday, I left the house without my phone. Then I forgot to charge iPad overnight. #mobilefail #sxsw"/>
    <m/>
    <x v="2"/>
    <s v="Yesterday, I left the house without my phone. Then I forgot to charge iPad overnight.  "/>
    <n v="0"/>
    <n v="0"/>
    <s v="NEUTRAL"/>
    <s v="NEUTRAL"/>
    <x v="1"/>
    <x v="1"/>
  </r>
  <r>
    <s v="Next year, i'm going to set up a bootleg sidewalk cart in Austin and sell MacBook power adapters and iPhone cables. Oh, and Red Bull. #sxsw"/>
    <m/>
    <x v="2"/>
    <s v="Next year, i'm going to set up a bootleg sidewalk cart in Austin and sell MacBook power adapters and iPhone cables. Oh, and Red Bull. "/>
    <n v="-0.20000000298023199"/>
    <n v="0.40000000596046398"/>
    <s v="NEUTRAL"/>
    <s v="NEUTRAL"/>
    <x v="1"/>
    <x v="1"/>
  </r>
  <r>
    <s v="At midday, iPhone at mid-battery. This outlet, blocked by an immobile booth, serves no purpose but to taunt me. #SXSW {link}"/>
    <s v="iPhone"/>
    <x v="0"/>
    <s v="At midday, iPhone at mid-battery. This outlet, blocked by an immobile booth, serves no purpose but to taunt me.  {link}"/>
    <n v="-0.20000000298023199"/>
    <n v="0.89999997615814198"/>
    <s v="NEUTRAL"/>
    <s v="NEGATIVE"/>
    <x v="0"/>
    <x v="1"/>
  </r>
  <r>
    <s v="Wow folks, make sure that iPhone ringer is turned ALL the way up when u have to be up pre-sunrise for a flight. #internalalarmclockFTW #sxsw"/>
    <m/>
    <x v="2"/>
    <s v="Wow folks, make sure that iPhone ringer is turned ALL the way up when u have to be up pre-sunrise for a flight.  "/>
    <n v="0.20000000298023199"/>
    <n v="0.20000000298023199"/>
    <s v="NEUTRAL"/>
    <s v="NEUTRAL"/>
    <x v="1"/>
    <x v="1"/>
  </r>
  <r>
    <s v="Who knows, maybe @mention will do it! RT @mention  Are you going to Gary's talk? Wish I could be there - iphone me a clip if you go #SXSW"/>
    <m/>
    <x v="2"/>
    <s v="Who knows, maybe  will do it! RT   Are you going to Gary's talk? Wish I could be there - iphone me a clip if you go "/>
    <n v="0"/>
    <n v="0.20000000298023199"/>
    <s v="NEUTRAL"/>
    <s v="NEUTRAL"/>
    <x v="1"/>
    <x v="1"/>
  </r>
  <r>
    <s v="_ƒ_ No fear, no envy, no meanness, no lies, no hypocrisy_„__ƒ_ {link} _ _ #edchat #musedchat #sxsw #sxswi #classical #newTwitter"/>
    <m/>
    <x v="2"/>
    <s v="_ _ No fear, no envy, no meanness, no lies, no hypocrisy_ __ _ {link} _ _      "/>
    <n v="-0.60000002384185702"/>
    <n v="0.60000002384185702"/>
    <s v="NEGATIVE"/>
    <s v="NEUTRAL"/>
    <x v="0"/>
    <x v="1"/>
  </r>
  <r>
    <s v="I'm sorry, NOT going to the @mention party at #SxSw. ;) iPhone forever!  ;)"/>
    <s v="iPhone"/>
    <x v="1"/>
    <s v="I'm sorry, NOT going to the  party at .  iPhone forever!  "/>
    <n v="-0.10000000149011599"/>
    <n v="0.20000000298023199"/>
    <s v="NEUTRAL"/>
    <s v="NEGATIVE"/>
    <x v="0"/>
    <x v="0"/>
  </r>
  <r>
    <s v="SXSW Tips, Prince, NPR Videos, Toy Shopping With Zuckerberg._x000d_{link}  #sxsw  #ipad"/>
    <m/>
    <x v="2"/>
    <s v="SW Tips, Prince, NPR Videos, Toy Shopping With Zuckerberg._x000d_{link}    "/>
    <n v="0"/>
    <n v="0.10000000149011599"/>
    <s v="NEUTRAL"/>
    <s v="NEUTRAL"/>
    <x v="1"/>
    <x v="1"/>
  </r>
  <r>
    <s v="Great job, Siva! RT @mention A brief account of my #SXSW talk &amp;quot;Be Evil&amp;quot; #beevil {link} #ucpress #google"/>
    <m/>
    <x v="2"/>
    <s v="Great job, Siva! RT  A brief account of my  talk &amp;quot;Be Evil&amp;quot;  {link}  "/>
    <n v="0.40000000596046398"/>
    <n v="0.89999997615814198"/>
    <s v="POSITIVE"/>
    <s v="POSITIVE"/>
    <x v="0"/>
    <x v="0"/>
  </r>
  <r>
    <s v="Booth 313, There is still time for the power challenge. Ride the bike. Get a bottle, enter to win an iPad. #sxsw #thisiscrazyfun"/>
    <m/>
    <x v="2"/>
    <s v="Booth, There is still time for the power challenge. Ride the bike. Get a bottle, enter to win an iPad.  "/>
    <n v="0.20000000298023199"/>
    <n v="0.80000001192092896"/>
    <s v="NEUTRAL"/>
    <s v="NEUTRAL"/>
    <x v="1"/>
    <x v="1"/>
  </r>
  <r>
    <s v="Hey #sxsw, there's some offers out there for ya {link}"/>
    <m/>
    <x v="2"/>
    <s v="Hey , there's some offers out there for ya {link}"/>
    <n v="0.30000001192092801"/>
    <n v="0.30000001192092801"/>
    <s v="POSITIVE"/>
    <s v="NEUTRAL"/>
    <x v="0"/>
    <x v="1"/>
  </r>
  <r>
    <s v="SKORE &amp;gt; @mention Heard about Apple's pop-up store in downtown Austin? Pics are already on Gowalla: {link} #sxsw #iPad2"/>
    <m/>
    <x v="2"/>
    <s v="SKORE &amp;gt;  Heard about Apple's pop-up store in downtown Austin? Pics are already on Gowalla {link}  "/>
    <n v="-0.10000000149011599"/>
    <n v="0.30000001192092801"/>
    <s v="NEUTRAL"/>
    <s v="NEUTRAL"/>
    <x v="1"/>
    <x v="1"/>
  </r>
  <r>
    <s v="Done &amp;amp; done! @mention Behind on 100s of emails? Give them all 1 line iPhone composed replies. #SXSW #protip #in"/>
    <m/>
    <x v="2"/>
    <s v="Done &amp;amp; done!  Behind ons of emails? Give them all line iPhone composed replies.   "/>
    <n v="0"/>
    <n v="0.30000001192092801"/>
    <s v="NEUTRAL"/>
    <s v="NEUTRAL"/>
    <x v="1"/>
    <x v="1"/>
  </r>
  <r>
    <s v="Ning &amp;amp; Mobile Roadie are thrilled to offer the Unofficial #SXSW Insider's Guide for iPhone. Have fun in Austin! {link}"/>
    <s v="iPhone"/>
    <x v="1"/>
    <s v="Ning &amp;amp; Mobile Roadie are thrilled to offer the Unofficial  Insider's Guide for iPhone. Have fun in Austin! {link}"/>
    <n v="0.5"/>
    <n v="1.70000004768371"/>
    <s v="POSITIVE"/>
    <s v="POSITIVE"/>
    <x v="1"/>
    <x v="1"/>
  </r>
  <r>
    <s v="This -&amp;gt; RT @mention At Google, 4 people do the work of 7 people rather than 7 people doing the work of 4. #agileagency #SXSW"/>
    <s v="Google"/>
    <x v="1"/>
    <s v="This -&amp;gt; RT  At Google, people do the work of people rather than people doing the work of.  "/>
    <n v="-0.40000000596046398"/>
    <n v="0.40000000596046398"/>
    <s v="NEGATIVE"/>
    <s v="NEUTRAL"/>
    <x v="0"/>
    <x v="0"/>
  </r>
  <r>
    <s v="Neck &amp;amp; shoulders are *killing* me thanks to the 8 hours a day I spend heads-down w/my iPhone at #SXSW. Where 2 get it fixed in Austin?"/>
    <m/>
    <x v="2"/>
    <s v="Neck &amp;amp; shoulders are *killing* me thanks to the hours a day I spend heads-down w/my iPhone at . Where get it fixed in Austin?"/>
    <n v="0"/>
    <n v="0.10000000149011599"/>
    <s v="NEUTRAL"/>
    <s v="NEGATIVE"/>
    <x v="1"/>
    <x v="0"/>
  </r>
  <r>
    <s v="Find &amp;amp; Start Impromptu Parties at #SXSW With @mention {link} I can't wait til the Android app comes out."/>
    <s v="Android App"/>
    <x v="1"/>
    <s v="Find &amp;amp; Start Impromptu Parties at  With  {link} I can't wait til the Android app comes out."/>
    <n v="0.5"/>
    <n v="0.5"/>
    <s v="POSITIVE"/>
    <s v="NEUTRAL"/>
    <x v="1"/>
    <x v="0"/>
  </r>
  <r>
    <s v="The &amp;quot;Austin Guide -Lonely Planet&amp;quot; is currently FREE in the #iPhone app store #SXSW"/>
    <m/>
    <x v="2"/>
    <s v="The &amp;quot;Austin Guide -Lonely Planet&amp;quot; is currently FREE in the  app store "/>
    <n v="0"/>
    <n v="0"/>
    <s v="NEUTRAL"/>
    <s v="NEUTRAL"/>
    <x v="1"/>
    <x v="1"/>
  </r>
  <r>
    <s v="OH: &amp;quot;like I can't believe I've had three boyfriends since the first iPad ..&amp;quot; #sxsw"/>
    <m/>
    <x v="2"/>
    <s v="OH &amp;quot;like I can't believe I've had three boyfriends since the first iPad ..&amp;quot; "/>
    <n v="0"/>
    <n v="0"/>
    <s v="NEUTRAL"/>
    <s v="NEUTRAL"/>
    <x v="1"/>
    <x v="1"/>
  </r>
  <r>
    <s v="The &amp;quot;pop up&amp;quot; Apple Store is packed! #sxsw"/>
    <s v="Apple"/>
    <x v="1"/>
    <s v="The &amp;quot;pop up&amp;quot; Apple Store is packed! "/>
    <n v="-0.30000001192092801"/>
    <n v="0.30000001192092801"/>
    <s v="NEGATIVE"/>
    <s v="POSITIVE"/>
    <x v="0"/>
    <x v="1"/>
  </r>
  <r>
    <s v="As AT&amp;amp;T iPhone are failing everywhere, my Verizon iPhone is doing just great. #verizonFTW #SXSW"/>
    <m/>
    <x v="2"/>
    <s v="As AT&amp;amp;T iPhone are failing everywhere, my Verizon iPhone is doing just great.  "/>
    <n v="0"/>
    <n v="0"/>
    <s v="NEUTRAL"/>
    <s v="POSITIVE"/>
    <x v="1"/>
    <x v="0"/>
  </r>
  <r>
    <s v="OH: &amp;quot;While we're here we should check out this new iPad 2 'thing'.&amp;quot; #SXSW #strangeproblems"/>
    <s v="iPad"/>
    <x v="1"/>
    <s v="OH &amp;quot;While we're here we should check out this new iPad 'thing'.&amp;quot;  "/>
    <n v="-0.30000001192092801"/>
    <n v="0.30000001192092801"/>
    <s v="NEGATIVE"/>
    <s v="NEUTRAL"/>
    <x v="0"/>
    <x v="0"/>
  </r>
  <r>
    <s v="OH: &amp;quot;You can download our free iPhone app. It's sort of a social networking kind of thing.&amp;quot; #sxsw #fail"/>
    <m/>
    <x v="2"/>
    <s v="OH &amp;quot;You can download our free iPhone app. It's sort of a social networking kind of thing.&amp;quot;  "/>
    <n v="0"/>
    <n v="0.10000000149011599"/>
    <s v="NEUTRAL"/>
    <s v="NEUTRAL"/>
    <x v="1"/>
    <x v="1"/>
  </r>
  <r>
    <s v="Ideas? RT: @mention Groups were challenged with coming up with an iPhone app to solve their parenting/start-up issues #sxsw"/>
    <m/>
    <x v="2"/>
    <s v="Ideas? RT  Groups were challenged with coming up with an iPhone app to solve their parenting/start-up issues "/>
    <n v="0.20000000298023199"/>
    <n v="0.5"/>
    <s v="NEUTRAL"/>
    <s v="NEUTRAL"/>
    <x v="1"/>
    <x v="1"/>
  </r>
  <r>
    <s v="Sweet! RT: @mention RT @mention Google to Launch Major New Social Network Called Circles, Possibly Today {link} #sxsw"/>
    <s v="Other Google product or service"/>
    <x v="1"/>
    <s v="Sweet! RT  RT  Google to Launch Major New Social Network Called Circles, Possibly Today {link} "/>
    <n v="0.5"/>
    <n v="1.1000000238418499"/>
    <s v="POSITIVE"/>
    <s v="NEUTRAL"/>
    <x v="1"/>
    <x v="0"/>
  </r>
  <r>
    <s v="#SXSW (2): #gamification, #iPad #design, mobile #banking &amp;amp; #marketing 2.0 {link} #artikelen #dossiers #events #mediapers"/>
    <m/>
    <x v="2"/>
    <s v=" (2) ,  , mobile  &amp;amp;  {link}    "/>
    <n v="0.10000000149011599"/>
    <n v="0.10000000149011599"/>
    <s v="NEUTRAL"/>
    <s v="NEUTRAL"/>
    <x v="1"/>
    <x v="1"/>
  </r>
  <r>
    <s v="#brandnew: #Google tries the social network again. This time it's #Circles to be launched @mention #SXSW. Perhaps wha_„_ (cont) {link}"/>
    <m/>
    <x v="2"/>
    <s v="  tries the social network again. This time it's  to be launched  . Perhaps wha_ _ (cont) {link}"/>
    <n v="0"/>
    <n v="0"/>
    <s v="NEUTRAL"/>
    <s v="NEUTRAL"/>
    <x v="1"/>
    <x v="1"/>
  </r>
  <r>
    <s v="Nice Move: Apple set to open popup shop in core of #SXSW action {link}"/>
    <s v="Apple"/>
    <x v="1"/>
    <s v="Nice Move Apple set to open popup shop in core of  action {link}"/>
    <n v="0.5"/>
    <n v="0.5"/>
    <s v="POSITIVE"/>
    <s v="POSITIVE"/>
    <x v="1"/>
    <x v="1"/>
  </r>
  <r>
    <s v="Announced: as of today, @mention is no longer Wine Library TV. New app for iPhone is Daily Grape. #SXSW"/>
    <m/>
    <x v="2"/>
    <s v="Announced as of today,  is no longer Wine Library TV. New app for iPhone is Daily Grape. "/>
    <n v="0"/>
    <n v="0.40000000596046398"/>
    <s v="NEUTRAL"/>
    <s v="NEUTRAL"/>
    <x v="1"/>
    <x v="1"/>
  </r>
  <r>
    <s v="Dear SXSW: bad planning room wise for the Q&amp;amp;A With Google &amp;amp; Bing at Hilton Salon J. Way too small a room. Long line outside. #SXSW #SXSWi"/>
    <m/>
    <x v="2"/>
    <s v="Dear SW bad planning room wise for the Q&amp;amp;A With Google &amp;amp; Bing at Hilton Salon J. Way too small a room. Long line outside.  "/>
    <n v="-0.30000001192092801"/>
    <n v="0.60000002384185702"/>
    <s v="NEGATIVE"/>
    <s v="NEUTRAL"/>
    <x v="0"/>
    <x v="1"/>
  </r>
  <r>
    <s v="Big night: Come party down with @mention and Google tonight at #sxsw: {link} Bands, food, art, interactive maps! cc: @mention"/>
    <s v="Google"/>
    <x v="1"/>
    <s v="Big night Come party down with  and Google tonight at  {link} Bands, food, art, interactive maps! cc "/>
    <n v="0.30000001192092801"/>
    <n v="0.69999998807907104"/>
    <s v="POSITIVE"/>
    <s v="NEUTRAL"/>
    <x v="1"/>
    <x v="0"/>
  </r>
  <r>
    <s v="Game plan: Free food at Pepsi, Convention Center, Burner Party, Android party at Luster Pearl .. and all that happens between #sxsw"/>
    <m/>
    <x v="2"/>
    <s v="Game plan Free food at Pepsi, Convention Center, Burner Party, Android party at Luster Pearl .. and all that happens between "/>
    <n v="0.5"/>
    <n v="0.5"/>
    <s v="POSITIVE"/>
    <s v="NEUTRAL"/>
    <x v="0"/>
    <x v="1"/>
  </r>
  <r>
    <s v="#Startups: Free Premium Service on your 1st Job Post {link} #Lean #LeanUX #LeanStartup #SXSW #SXSWi #Launch #Startup #Founders"/>
    <m/>
    <x v="2"/>
    <s v=" Free Premium Service on yourst Job Post {link}        "/>
    <n v="0.40000000596046398"/>
    <n v="0.40000000596046398"/>
    <s v="POSITIVE"/>
    <s v="NEUTRAL"/>
    <x v="0"/>
    <x v="1"/>
  </r>
  <r>
    <s v="#Startups: Free Premium Service on your 1st job post if you answer our 2 min survey {link} #sxsw #sxswi #startup #launch"/>
    <m/>
    <x v="2"/>
    <s v=" Free Premium Service on yourst job post if you answer our min survey {link}    "/>
    <n v="0.10000000149011599"/>
    <n v="0.10000000149011599"/>
    <s v="NEUTRAL"/>
    <s v="NEUTRAL"/>
    <x v="1"/>
    <x v="1"/>
  </r>
  <r>
    <s v="Let's see: Google announcing Circles, Obama in Austin, #SXSW donates proceeds to Japan. Ho hum"/>
    <m/>
    <x v="2"/>
    <s v="Let's see Google announcing Circles, Obama in Austin,  donates proceeds to Japan. Ho hum"/>
    <n v="0"/>
    <n v="0.10000000149011599"/>
    <s v="NEUTRAL"/>
    <s v="NEUTRAL"/>
    <x v="1"/>
    <x v="1"/>
  </r>
  <r>
    <s v="Confirmed: Google Circles to be launched later today #sxsw #sxswi"/>
    <m/>
    <x v="2"/>
    <s v="Confirmed Google Circles to be launched later today  "/>
    <n v="0"/>
    <n v="0"/>
    <s v="NEUTRAL"/>
    <s v="NEUTRAL"/>
    <x v="1"/>
    <x v="1"/>
  </r>
  <r>
    <s v="Good news: I didn't break my iPhone, bad news: 1 screw just wouldn't budge, so I couldn't replace my battery. Hope it can stand up to #sxsw."/>
    <m/>
    <x v="2"/>
    <s v="Good news I didn't break my iPhone, bad news screw just wouldn't budge, so I couldn't replace my battery. Hope it can stand up to ."/>
    <n v="0.30000001192092801"/>
    <n v="0.69999998807907104"/>
    <s v="POSITIVE"/>
    <s v="POSITIVE"/>
    <x v="0"/>
    <x v="0"/>
  </r>
  <r>
    <s v="Reason 19: Keep Parakeets employed! {link} Keep track of where the ladies are at #SXSW {link} @mention"/>
    <m/>
    <x v="2"/>
    <s v="Reason Keep Parakeets employed! {link} Keep track of where the ladies are at  {link} "/>
    <n v="0.20000000298023199"/>
    <n v="0.5"/>
    <s v="NEUTRAL"/>
    <s v="NEGATIVE"/>
    <x v="1"/>
    <x v="0"/>
  </r>
  <r>
    <s v="IMPORTANT: Make sure you are donating to the JAPANESE Red Cross for #japan: {link} #sxswcares #sxsw #quake (Please RT)"/>
    <m/>
    <x v="2"/>
    <s v="IMPORTANT Make sure you are donating to the JAPANESE Red Cross for  {link}    (Please RT)"/>
    <n v="0.20000000298023199"/>
    <n v="0.20000000298023199"/>
    <s v="NEUTRAL"/>
    <s v="NEUTRAL"/>
    <x v="1"/>
    <x v="1"/>
  </r>
  <r>
    <s v="SimpleGeo: Mobile phone ubiquity is creating a huge sensor network. iPhone has 6 diff sensors. #SXSW #bemyneighbor"/>
    <m/>
    <x v="2"/>
    <s v="SimpleGeo Mobile phone ubiquity is creating a huge sensor network. iPhone has diff sensors.  "/>
    <n v="-0.10000000149011599"/>
    <n v="0.30000001192092801"/>
    <s v="NEUTRAL"/>
    <s v="NEUTRAL"/>
    <x v="1"/>
    <x v="1"/>
  </r>
  <r>
    <s v="In Austin: not surprising, most popular accessory seems to be the ipad. closely followed up by BBQ pork waffle cone. #sxsw"/>
    <m/>
    <x v="2"/>
    <s v="In Austin not surprising, most popular accessory seems to be the ipad. closely followed up by BBQ pork waffle cone. "/>
    <n v="0.20000000298023199"/>
    <n v="0.5"/>
    <s v="NEUTRAL"/>
    <s v="NEUTRAL"/>
    <x v="1"/>
    <x v="1"/>
  </r>
  <r>
    <s v="SXSW 2011: Novelty of iPad news apps fades fast among digital delegates {link} via @mention #SXSW XIPAD"/>
    <s v="iPad or iPhone App"/>
    <x v="0"/>
    <s v="SW Novelty of iPad news apps fades fast among digital delegates {link} via   XIPAD"/>
    <n v="0.10000000149011599"/>
    <n v="0.10000000149011599"/>
    <s v="NEUTRAL"/>
    <s v="NEUTRAL"/>
    <x v="0"/>
    <x v="0"/>
  </r>
  <r>
    <s v="Challenge: Rethink Reading! #touchingstories #iPad and/or #tablet #SXSW"/>
    <m/>
    <x v="2"/>
    <s v="Challenge Rethink Reading!   and/or  "/>
    <n v="-0.20000000298023199"/>
    <n v="0.20000000298023199"/>
    <s v="NEUTRAL"/>
    <s v="NEUTRAL"/>
    <x v="1"/>
    <x v="1"/>
  </r>
  <r>
    <s v="toptweets: RT @mention It's not a rumor: Apple is opening up a temporary store in downtown Austin for #SXSW and the iPad 2 launch {link}"/>
    <m/>
    <x v="2"/>
    <s v="toptweets RT  It's not a rumor Apple is opening up a temporary store in downtown Austin for  and the iPad launch {link}"/>
    <n v="-0.30000001192092801"/>
    <n v="0.30000001192092801"/>
    <s v="NEGATIVE"/>
    <s v="NEUTRAL"/>
    <x v="0"/>
    <x v="1"/>
  </r>
  <r>
    <s v="toptweets: RT @mention It's not a rumor: Apple is opening up a temporary store in downtown Austin for #SXSW and the... {link}"/>
    <m/>
    <x v="2"/>
    <s v="toptweets RT  It's not a rumor Apple is opening up a temporary store in downtown Austin for  and the... {link}"/>
    <n v="-0.30000001192092801"/>
    <n v="0.30000001192092801"/>
    <s v="NEGATIVE"/>
    <s v="NEUTRAL"/>
    <x v="0"/>
    <x v="1"/>
  </r>
  <r>
    <s v="SXSW 2011: The Google and Bing smackdown in all its bloody banality (Guardian) {link} #SXSW"/>
    <m/>
    <x v="2"/>
    <s v="SW The Google and Bing smackdown in all its bloody banality (Guardian) {link} "/>
    <n v="0.10000000149011599"/>
    <n v="0.10000000149011599"/>
    <s v="NEUTRAL"/>
    <s v="NEUTRAL"/>
    <x v="1"/>
    <x v="1"/>
  </r>
  <r>
    <s v="Dear SXSW: when you have Matt Cutts from Google you may want to provide a larger room that salon J at Hilton. Just sayin' #SXSW #SXSWi"/>
    <m/>
    <x v="2"/>
    <s v="Dear SW when you have Matt Cutts from Google you may want to provide a larger room that salon J at Hilton. Just sayin'  "/>
    <n v="0"/>
    <n v="0"/>
    <s v="NEUTRAL"/>
    <s v="NEUTRAL"/>
    <x v="1"/>
    <x v="1"/>
  </r>
  <r>
    <s v="Anonymity: Zuckerberg &amp;quot;wrong&amp;quot; says 4chan's Moot #SXSW {link}"/>
    <m/>
    <x v="2"/>
    <s v="Anonymity Zuckerberg &amp;quot;wrong&amp;quot; sayschan's Moot  {link}"/>
    <n v="0"/>
    <n v="0"/>
    <s v="NEUTRAL"/>
    <s v="NEUTRAL"/>
    <x v="1"/>
    <x v="1"/>
  </r>
  <r>
    <s v="Anonymity: Zuckerberg &amp;quot;wrong&amp;quot; says 4chan's Moot #SXSW {link} VIA @mention Google circles opportunity with profiles?"/>
    <m/>
    <x v="2"/>
    <s v="Anonymity Zuckerberg &amp;quot;wrong&amp;quot; sayschan's Moot  {link} VIA  Google circles opportunity with profiles?"/>
    <n v="-0.10000000149011599"/>
    <n v="0.10000000149011599"/>
    <s v="NEUTRAL"/>
    <s v="NEUTRAL"/>
    <x v="1"/>
    <x v="1"/>
  </r>
  <r>
    <s v="@mention :) Maybe not *entirely* HD (Flip? iPhone? Other XL2 footage?) -- but certainly your concerts at #SXSW. It's gonna be grand."/>
    <m/>
    <x v="2"/>
    <s v="  Maybe not *entirely* HD (Flip? iPhone? Other XL2 footage?) -- but certainly your concerts at . It's gonna be grand."/>
    <n v="0.10000000149011599"/>
    <n v="1"/>
    <s v="NEUTRAL"/>
    <s v="NEUTRAL"/>
    <x v="1"/>
    <x v="1"/>
  </r>
  <r>
    <s v="@mention :New #UberSocial for #iPhone now in the App Store includes UberGuide to #SXSW sponsored by #Mashable {link}"/>
    <m/>
    <x v="2"/>
    <s v=" New  for  now in the App Store includes UberGuide to  sponsored by  {link}"/>
    <n v="0.20000000298023199"/>
    <n v="0.20000000298023199"/>
    <s v="NEUTRAL"/>
    <s v="NEUTRAL"/>
    <x v="1"/>
    <x v="1"/>
  </r>
  <r>
    <s v="Thank you! :) RT @mention Just picked up @mention book: Killer Photoes with your IPhone! #SXSW #sxswchi  {link} #SXSWi"/>
    <s v="iPhone"/>
    <x v="1"/>
    <s v="Thank you!  RT  Just picked up  book Killer Photoes with your IPhone!    {link} "/>
    <n v="0.10000000149011599"/>
    <n v="0.40000000596046398"/>
    <s v="NEUTRAL"/>
    <s v="POSITIVE"/>
    <x v="0"/>
    <x v="1"/>
  </r>
  <r>
    <s v="Good Work! _„ñ@mention @mention Check the latest stream at Apple's store at #SXSW {link} . ipad2 here I come. #PLAYSXSW_„"/>
    <s v="iPad"/>
    <x v="1"/>
    <s v="Good Work! _   Check the latest stream at Apple's store at  {link} . ipad2 here I come.  "/>
    <n v="0.30000001192092801"/>
    <n v="1.1000000238418499"/>
    <s v="POSITIVE"/>
    <s v="POSITIVE"/>
    <x v="1"/>
    <x v="1"/>
  </r>
  <r>
    <s v="Confirmed! Apple store 2 week popup in Austin for #SXSW Now with picture!  {link} ( via @mention who gave us no credit! )"/>
    <m/>
    <x v="2"/>
    <s v="Confirmed! Apple store week popup in Austin for  Now with picture!  {link} ( via  who gave us no credit! )"/>
    <n v="0"/>
    <n v="0.40000000596046398"/>
    <s v="NEUTRAL"/>
    <s v="NEUTRAL"/>
    <x v="1"/>
    <x v="1"/>
  </r>
  <r>
    <s v="Good News! Austin Eats: BBQ for iPhone is now available - {link} #iTunes #Austin #BBQ #SXSW #SXSWi"/>
    <s v="iPad or iPhone App"/>
    <x v="1"/>
    <s v="Good News! Austin Eats BBQ for iPhone is now available - {link}     "/>
    <n v="0.30000001192092801"/>
    <n v="1"/>
    <s v="POSITIVE"/>
    <s v="POSITIVE"/>
    <x v="1"/>
    <x v="1"/>
  </r>
  <r>
    <s v="Good News! Austin Eats: BBQ for iPhone is now available - {link} #iTunes #Austin #BBQ #SXSW #SXSWi /via @mention"/>
    <m/>
    <x v="2"/>
    <s v="Good News! Austin Eats BBQ for iPhone is now available - {link}      /via "/>
    <n v="0.40000000596046398"/>
    <n v="0.89999997615814198"/>
    <s v="POSITIVE"/>
    <s v="POSITIVE"/>
    <x v="0"/>
    <x v="0"/>
  </r>
  <r>
    <s v="Hey #SXSW! Free copy of our Halftone app to the first person to redeem this code: P7E9EME7KYLJ {link}"/>
    <m/>
    <x v="2"/>
    <s v="Hey ! Free copy of our Halftone app to the first person to redeem this code P7E9EME7KYLJ {link}"/>
    <n v="0"/>
    <n v="0.40000000596046398"/>
    <s v="NEUTRAL"/>
    <s v="NEUTRAL"/>
    <x v="1"/>
    <x v="1"/>
  </r>
  <r>
    <s v="Get on it! Join actsofsharing.com starting tonight, the person with the most friends in their city by end of #SXSW wins an iPad 2! #local"/>
    <m/>
    <x v="2"/>
    <s v="Get on it! Join actsofsharing.com starting tonight, the person with the most friends in their city by end of  wins an iPad! "/>
    <n v="0.30000001192092801"/>
    <n v="0.60000002384185702"/>
    <s v="POSITIVE"/>
    <s v="POSITIVE"/>
    <x v="0"/>
    <x v="0"/>
  </r>
  <r>
    <s v="Beautiful! RT @mention knitted staircase in attendance at #sxsw party tomo 7pm hosted by @mention &amp;amp; @mention {link}"/>
    <m/>
    <x v="2"/>
    <s v="Beautiful! RT  knitted staircase in attendance at  party tomopm hosted by  &amp;amp;  {link}"/>
    <n v="0.5"/>
    <n v="1"/>
    <s v="POSITIVE"/>
    <s v="NEUTRAL"/>
    <x v="0"/>
    <x v="1"/>
  </r>
  <r>
    <s v="Bout time! RT @mention New #UberSocial for #iPhone now in the App Store includes UberGuide to #SXSW sponsored (cont) {link}"/>
    <s v="iPad or iPhone App"/>
    <x v="1"/>
    <s v="Bout time! RT  New  for  now in the App Store includes UberGuide to  sponsored (cont) {link}"/>
    <n v="0.30000001192092801"/>
    <n v="0.69999998807907104"/>
    <s v="POSITIVE"/>
    <s v="NEUTRAL"/>
    <x v="1"/>
    <x v="0"/>
  </r>
  <r>
    <s v="Good info! RT @mention How to improve website rankings: Advice from Google &amp;amp; Bing at #SXSW {link}"/>
    <s v="Google"/>
    <x v="1"/>
    <s v="Good info! RT  How to improve website rankings Advice from Google &amp;amp; Bing at  {link}"/>
    <n v="0.30000001192092801"/>
    <n v="1.1000000238418499"/>
    <s v="POSITIVE"/>
    <s v="NEUTRAL"/>
    <x v="1"/>
    <x v="0"/>
  </r>
  <r>
    <s v="I KNEW IT! RT @mention Apple set to open popup shop in core of SXSW action {link} via @mention #SXSW"/>
    <m/>
    <x v="2"/>
    <s v="I KNEW IT! RT  Apple set to open popup shop in core of SW action {link} via  "/>
    <n v="0"/>
    <n v="0.20000000298023199"/>
    <s v="NEUTRAL"/>
    <s v="NEUTRAL"/>
    <x v="1"/>
    <x v="1"/>
  </r>
  <r>
    <s v="iron mike! RT @mention I'll be at the Austin Convention Center today w/ my @mention fam... showing my new iPhone game. #SXSW"/>
    <m/>
    <x v="2"/>
    <s v="iron mike! RT  I'll be at the Austin Convention Center today w/ my  fam... showing my new iPhone game. "/>
    <n v="0.10000000149011599"/>
    <n v="0.20000000298023199"/>
    <s v="NEUTRAL"/>
    <s v="NEUTRAL"/>
    <x v="1"/>
    <x v="1"/>
  </r>
  <r>
    <s v="Of course! RT @mention #sxsw ipad store sold out of everything except 64gig wifi only white"/>
    <m/>
    <x v="2"/>
    <s v="Of course! RT   ipad store sold out of everything exceptgig wifi only white"/>
    <n v="0"/>
    <n v="0.20000000298023199"/>
    <s v="NEUTRAL"/>
    <s v="NEUTRAL"/>
    <x v="1"/>
    <x v="1"/>
  </r>
  <r>
    <s v="Oh My God! RT @mention It's not a rumor: Apple opening up a temporary store in downtown Austin for #SXSW &amp;amp;iPad 2 launch {link}"/>
    <s v="Apple"/>
    <x v="1"/>
    <s v="Oh My God! RT  It's not a rumor Apple opening up a temporary store in downtown Austin for  &amp;amp;iPad launch {link}"/>
    <n v="-0.10000000149011599"/>
    <n v="0.40000000596046398"/>
    <s v="NEUTRAL"/>
    <s v="NEUTRAL"/>
    <x v="0"/>
    <x v="0"/>
  </r>
  <r>
    <s v="So true!!! RT @mention 'Google lost its way by caring too much for the business vs. the users' - @mention #psych #sxsw"/>
    <s v="Google"/>
    <x v="0"/>
    <s v="So true!!! RT  'Google lost its way by caring too much for the business vs. the users' -   "/>
    <n v="0.30000001192092801"/>
    <n v="0.60000002384185702"/>
    <s v="POSITIVE"/>
    <s v="NEUTRAL"/>
    <x v="0"/>
    <x v="0"/>
  </r>
  <r>
    <s v="Thank you! RT @mention #sxsw #touchingstories great presentation on future of digital magazines {link} (@mention"/>
    <m/>
    <x v="2"/>
    <s v="Thank you! RT    great presentation on future of digital magazines {link} ("/>
    <n v="0.5"/>
    <n v="1"/>
    <s v="POSITIVE"/>
    <s v="POSITIVE"/>
    <x v="0"/>
    <x v="0"/>
  </r>
  <r>
    <s v="Very cool! RT @mention Download the free #SXSW: Featured Artists sampler today! {link}"/>
    <m/>
    <x v="2"/>
    <s v="Very cool! RT  Download the free  Featured Artists sampler today! {link}"/>
    <n v="0.5"/>
    <n v="1.6000000238418499"/>
    <s v="POSITIVE"/>
    <s v="POSITIVE"/>
    <x v="0"/>
    <x v="0"/>
  </r>
  <r>
    <s v="Very cool! RT @mention RT @mention Not a rumor: Apple to open temporary store in dt ATX for #SXSW &amp;amp; iPad 2 launch {link}"/>
    <s v="Apple"/>
    <x v="1"/>
    <s v="Very cool! RT  RT  Not a rumor Apple to open temporary store in dt ATX for  &amp;amp; iPad launch {link}"/>
    <n v="0.40000000596046398"/>
    <n v="1"/>
    <s v="POSITIVE"/>
    <s v="POSITIVE"/>
    <x v="1"/>
    <x v="1"/>
  </r>
  <r>
    <s v="free jams! why not? {link} #sxsw @mention @mention"/>
    <m/>
    <x v="2"/>
    <s v="free jams! why not? {link}   "/>
    <n v="0"/>
    <n v="0.30000001192092801"/>
    <s v="NEUTRAL"/>
    <s v="NEGATIVE"/>
    <x v="1"/>
    <x v="0"/>
  </r>
  <r>
    <s v="OH SNAP!!!!  At an 80s party hosted by Google! #sxsw"/>
    <m/>
    <x v="1"/>
    <s v="OH SNAP!!!!  At ans party hosted by Google! "/>
    <n v="0.10000000149011599"/>
    <n v="0.30000001192092801"/>
    <s v="NEUTRAL"/>
    <s v="NEUTRAL"/>
    <x v="0"/>
    <x v="0"/>
  </r>
  <r>
    <s v="brilliant!! marketing!  &amp;quot;Apple will be opening a temporary store in downtown Austin&amp;quot; next to #sxsw_x000d__x000d_and the world buy it."/>
    <s v="Apple"/>
    <x v="1"/>
    <s v="brilliant!! marketing!  &amp;quot;Apple will be opening a temporary store in downtown Austin&amp;quot; next to _x000d__x000d_and the world buy it."/>
    <n v="0.30000001192092801"/>
    <n v="1.1000000238418499"/>
    <s v="POSITIVE"/>
    <s v="POSITIVE"/>
    <x v="1"/>
    <x v="1"/>
  </r>
  <r>
    <s v="Brilliant!! RT @mention I've been having meetings while I'm in line at the #SXSW PopUp Apple Store for the iPad2. I love this place!"/>
    <s v="Apple"/>
    <x v="1"/>
    <s v="Brilliant!! RT  I've been having meetings while I'm in line at the  PopUp Apple Store for the iPad2. I love this place!"/>
    <n v="0.69999998807907104"/>
    <n v="2.0999999046325599"/>
    <s v="POSITIVE"/>
    <s v="POSITIVE"/>
    <x v="1"/>
    <x v="1"/>
  </r>
  <r>
    <s v="Congrats!!! RT @mention Yes! Gowalla wins best Andoid app at the Team Android Choice Awards. Thanks all! #sxsw"/>
    <s v="Android App"/>
    <x v="1"/>
    <s v="Congrats!!! RT  Yes! Gowalla wins best Andoid app at the Team Android Choice Awards. Thanks all! "/>
    <n v="0.40000000596046398"/>
    <n v="1.6000000238418499"/>
    <s v="POSITIVE"/>
    <s v="POSITIVE"/>
    <x v="1"/>
    <x v="1"/>
  </r>
  <r>
    <s v="Love this!!!! RT @mention  RT @mention Not a rumor: Apple to open temporary store in dt ATX for #SXSW &amp;amp; iPad 2 launch"/>
    <s v="Apple"/>
    <x v="1"/>
    <s v="Love this!!!! RT   RT  Not a rumor Apple to open temporary store in dt ATX for  &amp;amp; iPad launch"/>
    <n v="0.40000000596046398"/>
    <n v="1"/>
    <s v="POSITIVE"/>
    <s v="POSITIVE"/>
    <x v="1"/>
    <x v="1"/>
  </r>
  <r>
    <s v="Ê_Ê—_Ê„Ê_ÊæÊ__Ê_ ÊŽÊ Ç_Ê__Ê—_Ê__Ê—_Ê_£Ê—_ÊäïÊÊ»Ê ÊÎ_„Ê_Ê_Ê Ê´Ê©Ê„_RT @mention Get a look at #SXSW's rumored #Apple &amp;quot;pop-up&amp;quot; store in Austin: {link}"/>
    <m/>
    <x v="2"/>
    <s v=" _ _ _ __ _ _ __ _ __ _ _ _ _ _ _ _RT  Get a look at 's rumored  &amp;quot;pop-up&amp;quot; store in Austin {link}"/>
    <n v="-0.20000000298023199"/>
    <n v="0.20000000298023199"/>
    <s v="NEUTRAL"/>
    <s v="NEUTRAL"/>
    <x v="1"/>
    <x v="1"/>
  </r>
  <r>
    <s v="Got Green? Check out @mention LIVE in Austin during #SXSW ..check out his show schedule here -&amp;gt; {link}"/>
    <m/>
    <x v="2"/>
    <s v="Got Green? Check out  LIVE in Austin during  ..check out his show schedule here -&amp;gt; {link}"/>
    <n v="0"/>
    <n v="0"/>
    <s v="NEUTRAL"/>
    <s v="NEUTRAL"/>
    <x v="1"/>
    <x v="1"/>
  </r>
  <r>
    <s v="What time? I'm in. RT @mention I'll be at the Austin Convention Center today w/ my @mention fam... showing my new iPhone game. #SXSW"/>
    <m/>
    <x v="2"/>
    <s v="What time? I'm in. RT  I'll be at the Austin Convention Center today w/ my  fam... showing my new iPhone game. "/>
    <n v="0"/>
    <n v="0.30000001192092801"/>
    <s v="NEUTRAL"/>
    <s v="NEUTRAL"/>
    <x v="1"/>
    <x v="1"/>
  </r>
  <r>
    <s v="At #sxsw ? Join us and @mention for a drink (or 2) at Fado on 4th at 7pm. {link}"/>
    <m/>
    <x v="2"/>
    <s v="At  ? Join us and  for a drink (or) at Fado onth atpm. {link}"/>
    <n v="0.10000000149011599"/>
    <n v="0.40000000596046398"/>
    <s v="NEUTRAL"/>
    <s v="NEUTRAL"/>
    <x v="1"/>
    <x v="1"/>
  </r>
  <r>
    <s v="At #SXSW?? MindTouchers @mention @mention @mention are there giving iPad demos of MindTouch TCS! Tweet them to check it out!"/>
    <m/>
    <x v="2"/>
    <s v="At ?? MindTouchers    are there giving iPad demos of MindTouch TCS! Tweet them to check it out!"/>
    <n v="0"/>
    <n v="0.10000000149011599"/>
    <s v="NEUTRAL"/>
    <s v="NEUTRAL"/>
    <x v="1"/>
    <x v="1"/>
  </r>
  <r>
    <s v="Apaan nih? RT @mention @mention RT New #UberSocial for #iPhone now in the App Store includes UberGuide to #SXSW"/>
    <m/>
    <x v="2"/>
    <s v="Apaan nih? RT   RT New  for  now in the App Store includes UberGuide to "/>
    <n v="-0.20000000298023199"/>
    <n v="0.40000000596046398"/>
    <s v="NEUTRAL"/>
    <s v="NEUTRAL"/>
    <x v="1"/>
    <x v="1"/>
  </r>
  <r>
    <s v="_ƒ_ ????????? _ƒ_ {link} _ _ #edchat #musedchat #sxsw #sxswi #classical #newTwitter"/>
    <m/>
    <x v="2"/>
    <s v="_ _ ????????? _ _ {link} _ _      "/>
    <n v="-0.20000000298023199"/>
    <n v="0.40000000596046398"/>
    <s v="NEUTRAL"/>
    <s v="NEUTRAL"/>
    <x v="1"/>
    <x v="1"/>
  </r>
  <r>
    <s v="_ƒ_ ????????? _ƒ_ {link} _ _ #edchat #musedchat #sxsw #sxswi #classical #newTwitter  RT @mention"/>
    <m/>
    <x v="2"/>
    <s v="_ _ ????????? _ _ {link} _ _        RT "/>
    <n v="-0.20000000298023199"/>
    <n v="0.5"/>
    <s v="NEUTRAL"/>
    <s v="NEUTRAL"/>
    <x v="1"/>
    <x v="1"/>
  </r>
  <r>
    <s v="Confirmed.  Apple pop-up store on @mention 6th/Congress in Austin.  Line not too bad right now...#sxsw {link}"/>
    <m/>
    <x v="2"/>
    <s v="Confirmed.  Apple pop-up store on th/Congress in Austin.  Line not too bad right now... {link}"/>
    <n v="0.10000000149011599"/>
    <n v="0.40000000596046398"/>
    <s v="NEUTRAL"/>
    <s v="NEUTRAL"/>
    <x v="1"/>
    <x v="1"/>
  </r>
  <r>
    <s v="Well yeah.  Music &amp;gt; iPhone nerds RT @mention my god, cute girls everywhere...I love when interactive ends and music begins #sxsw"/>
    <s v="iPhone"/>
    <x v="1"/>
    <s v="Well yeah.  Music &amp;gt; iPhone nerds RT  my god, cute girls everywhere...I love when interactive ends and music begins "/>
    <n v="0"/>
    <n v="0.40000000596046398"/>
    <s v="NEUTRAL"/>
    <s v="POSITIVE"/>
    <x v="0"/>
    <x v="1"/>
  </r>
  <r>
    <s v="SHITE APP. :( RT @mention New #UberSocial for #iPhone now in the App Store includes UberGuide to #SXSW sponso_„_ (cont) {link}"/>
    <s v="iPad or iPhone App"/>
    <x v="0"/>
    <s v="SHITE APP.  RT  New  for  now in the App Store includes UberGuide to  sponso_ _ (cont) {link}"/>
    <n v="-0.5"/>
    <n v="1"/>
    <s v="NEGATIVE"/>
    <s v="NEGATIVE"/>
    <x v="1"/>
    <x v="1"/>
  </r>
  <r>
    <s v="Brilliant. #Apple is setting up a pop-up store in downtown Austin (to sell tons of iPad2s to #sxsw attendees, of course!) {link}"/>
    <s v="Apple"/>
    <x v="1"/>
    <s v="Brilliant.  is setting up a pop-up store in downtown Austin (to sell tons of iPad2s to  attendees, of course!) {link}"/>
    <n v="0.69999998807907104"/>
    <n v="1.5"/>
    <s v="POSITIVE"/>
    <s v="POSITIVE"/>
    <x v="1"/>
    <x v="1"/>
  </r>
  <r>
    <s v="It begins. Happy Friday everyone!!! #SXSW starting, Spring Break, iPad 2 releasing today, Pre-order @mention music {link}"/>
    <m/>
    <x v="2"/>
    <s v="It begins. Happy Friday everyone!!!  starting, Spring Break, iPad releasing today, Pre-order  music {link}"/>
    <n v="0.30000001192092801"/>
    <n v="1"/>
    <s v="POSITIVE"/>
    <s v="POSITIVE"/>
    <x v="0"/>
    <x v="0"/>
  </r>
  <r>
    <s v="brilliant. RT @mention Apple set to open popup shop in core of SXSW action  - they're going to sell iPad2 at #SXSW! {link}"/>
    <s v="Apple"/>
    <x v="1"/>
    <s v="brilliant. RT  Apple set to open popup shop in core of SW action  - they're going to sell iPad2 at ! {link}"/>
    <n v="0.20000000298023199"/>
    <n v="1"/>
    <s v="NEUTRAL"/>
    <s v="NEUTRAL"/>
    <x v="0"/>
    <x v="0"/>
  </r>
  <r>
    <s v="Hilarious. RT @mention Look for me at sxsw. I'm the bearded guy in plaid on an iPhone.  #sxsw"/>
    <m/>
    <x v="2"/>
    <s v="Hilarious. RT  Look for me at sxsw. I'm the bearded guy in plaid on an iPhone.  "/>
    <n v="0.30000001192092801"/>
    <n v="1"/>
    <s v="POSITIVE"/>
    <s v="POSITIVE"/>
    <x v="0"/>
    <x v="0"/>
  </r>
  <r>
    <s v="Hmmmm..... RT @mention Google to Launch Major New Social Network, &amp;quot;Circles&amp;quot; -possibly Today {link} #sxsw"/>
    <m/>
    <x v="2"/>
    <s v="Hmmmm..... RT  Google to Launch Major New Social Network, &amp;quot;Circles&amp;quot; -possibly Today {link} "/>
    <n v="0"/>
    <n v="0"/>
    <s v="NEUTRAL"/>
    <s v="NEUTRAL"/>
    <x v="1"/>
    <x v="1"/>
  </r>
  <r>
    <s v="Very true. RT @mention @mention Dude there's earthquakes,  tsunamis, iPad 2 and #SXSW. Get with it."/>
    <m/>
    <x v="2"/>
    <s v="Very true. RT   Dude there's earthquakes,  tsunamis, iPad and . Get with it."/>
    <n v="0.20000000298023199"/>
    <n v="0.80000001192092896"/>
    <s v="NEUTRAL"/>
    <s v="POSITIVE"/>
    <x v="1"/>
    <x v="0"/>
  </r>
  <r>
    <s v="Well done. See you tonight RT @mention w00t! @mention wrote about our #hollergram iPad app for #sxsw! {link}"/>
    <s v="iPad or iPhone App"/>
    <x v="1"/>
    <s v="Well done. See you tonight RT  w00t!  wrote about our  iPad app for ! {link}"/>
    <n v="0.10000000149011599"/>
    <n v="0.60000002384185702"/>
    <s v="NEUTRAL"/>
    <s v="POSITIVE"/>
    <x v="0"/>
    <x v="1"/>
  </r>
  <r>
    <s v="Finally... Yeaayyy RT @mention New #UberSocial for #iPhone now in the App Store includes UberGuide to #SXSW sponsored by #Mashable"/>
    <s v="iPad or iPhone App"/>
    <x v="1"/>
    <s v="Finally... Yeaayyy RT  New  for  now in the App Store includes UberGuide to  sponsored by "/>
    <n v="0.20000000298023199"/>
    <n v="0.5"/>
    <s v="NEUTRAL"/>
    <s v="NEUTRAL"/>
    <x v="0"/>
    <x v="0"/>
  </r>
  <r>
    <s v="Akhirnya... _„ñ@mention New #UberSocial for #iPhone now in the App Store includes UberGuide to #SXSW sponsored by  {link}"/>
    <m/>
    <x v="2"/>
    <s v="Akhirnya... _  New  for  now in the App Store includes UberGuide to  sponsored by  {link}"/>
    <n v="0.10000000149011599"/>
    <n v="0.30000001192092801"/>
    <s v="NEUTRAL"/>
    <s v="NEUTRAL"/>
    <x v="1"/>
    <x v="1"/>
  </r>
  <r>
    <s v="no no no... my bad its lady XD {link} #sxsw iPad Rebecca Black Jurassic Park"/>
    <m/>
    <x v="2"/>
    <s v="no no no... my bad its lady  {link}  iPad Rebecca Black Jurassic Park"/>
    <n v="-0.30000001192092801"/>
    <n v="0.69999998807907104"/>
    <s v="NEGATIVE"/>
    <s v="NEUTRAL"/>
    <x v="0"/>
    <x v="1"/>
  </r>
  <r>
    <s v="Craziness... #iPad2 #SXSW @mention Apple Store, SXSW {link}"/>
    <m/>
    <x v="2"/>
    <s v="Craziness...    Apple Store, SW {link}"/>
    <n v="0.10000000149011599"/>
    <n v="0.30000001192092801"/>
    <s v="NEUTRAL"/>
    <s v="NEUTRAL"/>
    <x v="1"/>
    <x v="1"/>
  </r>
  <r>
    <s v="It begins... on a story about a cool SXSW app and also Apple is launching the iPad 2 from a temp store. Stay tuned... I love you! #sxsw"/>
    <s v="iPad"/>
    <x v="1"/>
    <s v="It begins... on a story about a cool SW app and also Apple is launching the iPad from a temp store. Stay tuned... I love you! "/>
    <n v="0.69999998807907104"/>
    <n v="2.0999999046325599"/>
    <s v="POSITIVE"/>
    <s v="POSITIVE"/>
    <x v="1"/>
    <x v="1"/>
  </r>
  <r>
    <s v="Very wise... RT @mention Apple is opening up a temp store in Austin for #SXSW {link} via @mention #iPad2"/>
    <s v="Other Apple product or service"/>
    <x v="1"/>
    <s v="Very wise... RT  Apple is opening up a temp store in Austin for  {link} via  "/>
    <n v="0.10000000149011599"/>
    <n v="0.20000000298023199"/>
    <s v="NEUTRAL"/>
    <s v="POSITIVE"/>
    <x v="0"/>
    <x v="1"/>
  </r>
  <r>
    <s v="[Just FYI...] BREAKING: Google to Launch Major New Social Network Called Circles...Today? {link} via @mention #sxsw #socialmedia"/>
    <s v="Google"/>
    <x v="1"/>
    <s v="[Just FYI...] BREAKING Google to Launch Major New Social Network Called Circles...Today? {link} via   "/>
    <n v="0.10000000149011599"/>
    <n v="0.30000001192092801"/>
    <s v="NEUTRAL"/>
    <s v="NEUTRAL"/>
    <x v="0"/>
    <x v="0"/>
  </r>
  <r>
    <s v="Brilliant...i hope they have plenty of iPads...RT @mention Apple to Open Pop-Up Shop at SXSW [REPORT] - {link} #sxsw"/>
    <s v="iPad"/>
    <x v="1"/>
    <s v="Brilliant...i hope they have plenty of iPads...RT  Apple to Open Pop-Up Shop at SW [REPORT] - {link} "/>
    <n v="0.80000001192092896"/>
    <n v="0.80000001192092896"/>
    <s v="POSITIVE"/>
    <s v="POSITIVE"/>
    <x v="1"/>
    <x v="1"/>
  </r>
  <r>
    <s v="If I had .10 for each iPhone picture of the registration queue taken in the past 10 mins, I could hire someone to wait in my place. #sxsw"/>
    <m/>
    <x v="2"/>
    <s v="If I had .10 for each iPhone picture of the registration queue taken in the past mins, I could hire someone to wait in my place. "/>
    <n v="-0.30000001192092801"/>
    <n v="0.30000001192092801"/>
    <s v="NEGATIVE"/>
    <s v="NEUTRAL"/>
    <x v="0"/>
    <x v="1"/>
  </r>
  <r>
    <s v="((Ragtube.com)) My Way {link} #japan #sxsw #earthquake REDCROSS Chuck Greenberg Tokyo Hurricane Katrina Crescent City iPad"/>
    <m/>
    <x v="2"/>
    <s v="((Ragtube.com)) My Way {link}    REDCROSS Chuck Greenberg Tokyo Hurricane Katrina Crescent City iPad"/>
    <n v="0"/>
    <n v="0"/>
    <s v="NEUTRAL"/>
    <s v="NEUTRAL"/>
    <x v="1"/>
    <x v="1"/>
  </r>
  <r>
    <s v="*NEW* WWW.DIVASANDDORKS.COM: Apple iPad 2 Invades #SXSW {link}"/>
    <m/>
    <x v="2"/>
    <s v="*NEW*  Apple iPad Invades  {link}"/>
    <n v="-0.80000001192092896"/>
    <n v="0.80000001192092896"/>
    <s v="NEGATIVE"/>
    <s v="NEUTRAL"/>
    <x v="0"/>
    <x v="1"/>
  </r>
  <r>
    <s v="*NEW* WWW.DIVASANDDORKS.COM: Best Of Both Worlds: Apple Pop Up Store Invades SXSW {link} #sxsw"/>
    <s v="Apple"/>
    <x v="1"/>
    <s v="*NEW*  Best Of Both Worlds Apple Pop Up Store Invades SW {link} "/>
    <n v="-0.60000002384185702"/>
    <n v="0.60000002384185702"/>
    <s v="NEGATIVE"/>
    <s v="NEUTRAL"/>
    <x v="0"/>
    <x v="0"/>
  </r>
  <r>
    <s v="Hurrah!...the #sxswi festivities have begun. Met some Mozilla and Google folks tonight at @mention event. #sxsw"/>
    <m/>
    <x v="2"/>
    <s v="Hurrah!...the  festivities have begun. Met some Mozilla and Google folks tonight at  event. "/>
    <n v="0.69999998807907104"/>
    <n v="1.3999999761581401"/>
    <s v="POSITIVE"/>
    <s v="NEUTRAL"/>
    <x v="0"/>
    <x v="1"/>
  </r>
  <r>
    <s v="@mention 'GoodGuide' iphone app scans barcode to rank environmental responsibility of the company-nice pressure!#smmnextgen #sxsw"/>
    <s v="iPad or iPhone App"/>
    <x v="1"/>
    <s v=" 'GoodGuide' iphone app scans barcode to rank environmental responsibility of the company-nice pressure! "/>
    <n v="0.60000002384185702"/>
    <n v="0.60000002384185702"/>
    <s v="POSITIVE"/>
    <s v="NEUTRAL"/>
    <x v="1"/>
    <x v="0"/>
  </r>
  <r>
    <s v="i think i'm getting ready to order an iPad 2 with the $$ i would have had to spend to attend #SXSW"/>
    <s v="iPad"/>
    <x v="1"/>
    <s v="i think i'm getting ready to order an iPad with the $$ i would have had to spend to attend "/>
    <n v="0"/>
    <n v="0"/>
    <s v="NEUTRAL"/>
    <s v="NEUTRAL"/>
    <x v="0"/>
    <x v="0"/>
  </r>
  <r>
    <s v="I think I'm going to get a second iPhone just to view Push Notifications. #sxsw"/>
    <m/>
    <x v="2"/>
    <s v="I think I'm going to get a second iPhone just to view Push Notifications. "/>
    <n v="-0.10000000149011599"/>
    <n v="0.10000000149011599"/>
    <s v="NEUTRAL"/>
    <s v="NEUTRAL"/>
    <x v="1"/>
    <x v="1"/>
  </r>
  <r>
    <s v="In fact I'm going to assume a priori everyone sitting in this departure terminal playing with an Apple product is going to #SXSW"/>
    <m/>
    <x v="2"/>
    <s v="In fact I'm going to assume a priori everyone sitting in this departure terminal playing with an Apple product is going to "/>
    <n v="0"/>
    <n v="0"/>
    <s v="NEUTRAL"/>
    <s v="NEUTRAL"/>
    <x v="1"/>
    <x v="1"/>
  </r>
  <r>
    <s v="reasons i'm sad i'm not at #sxsw 1. @mention in the form of {link}"/>
    <m/>
    <x v="2"/>
    <s v="reasons i'm sad i'm not at .  in the form of {link}"/>
    <n v="-0.10000000149011599"/>
    <n v="0.40000000596046398"/>
    <s v="NEUTRAL"/>
    <s v="NEGATIVE"/>
    <x v="1"/>
    <x v="0"/>
  </r>
  <r>
    <s v="I think I'm the only one @mention #SxSW with an iPhone 3"/>
    <m/>
    <x v="2"/>
    <s v="I think I'm the only one   with an iPhone"/>
    <n v="0"/>
    <n v="0"/>
    <s v="NEUTRAL"/>
    <s v="NEUTRAL"/>
    <x v="1"/>
    <x v="1"/>
  </r>
  <r>
    <s v="Dude, you're at an Outkast concert and you're tweeting from an iPad. RT @mention Old school players to new school fools. #SXSW"/>
    <m/>
    <x v="2"/>
    <s v="Dude, you're at an Outkast concert and you're tweeting from an iPad. RT  Old school players to new school fools. "/>
    <n v="0"/>
    <n v="1"/>
    <s v="NEUTRAL"/>
    <s v="NEUTRAL"/>
    <x v="1"/>
    <x v="1"/>
  </r>
  <r>
    <s v="Signs you're on a plane to #sxsw ? Two iPhone users have Arcade Fire rings. #letsdothis"/>
    <m/>
    <x v="2"/>
    <s v="Signs you're on a plane to  ? Two iPhone users have Arcade Fire rings. "/>
    <n v="0"/>
    <n v="0.10000000149011599"/>
    <s v="NEUTRAL"/>
    <s v="NEUTRAL"/>
    <x v="1"/>
    <x v="1"/>
  </r>
  <r>
    <s v="&amp;quot;You're probably using your iPad on the go.&amp;quot; #disagree #SXSW #uxdes"/>
    <m/>
    <x v="2"/>
    <s v="&amp;quot;You're probably using your iPad on the go.&amp;quot;   "/>
    <n v="0"/>
    <n v="0"/>
    <s v="NEUTRAL"/>
    <s v="NEUTRAL"/>
    <x v="1"/>
    <x v="1"/>
  </r>
  <r>
    <s v="Wow. They're really trying to tempt me to pick up an iPad 2 tomorrow. {link} #apple #sxsw #austintx"/>
    <s v="iPad"/>
    <x v="1"/>
    <s v="Wow. They're really trying to tempt me to pick up an iPad tomorrow. {link}   "/>
    <n v="0"/>
    <n v="0.5"/>
    <s v="NEUTRAL"/>
    <s v="NEUTRAL"/>
    <x v="0"/>
    <x v="0"/>
  </r>
  <r>
    <s v="I know it's #SXSW because my iPhone has started lying to me about its signal strength."/>
    <s v="iPhone"/>
    <x v="0"/>
    <s v="I know it's  because my iPhone has started lying to me about its signal strength."/>
    <n v="-0.40000000596046398"/>
    <n v="0.40000000596046398"/>
    <s v="NEGATIVE"/>
    <s v="NEGATIVE"/>
    <x v="1"/>
    <x v="1"/>
  </r>
  <r>
    <s v="like that's bad RT @mention Sitting at a bar listening to music w 3 ppl who r all nose down on iPhone. Waitress looks confused. #sxsw"/>
    <m/>
    <x v="2"/>
    <s v="like that's bad RT  Sitting at a bar listening to music w ppl who r all nose down on iPhone. Waitress looks confused. "/>
    <n v="-0.5"/>
    <n v="1.1000000238418499"/>
    <s v="NEGATIVE"/>
    <s v="NEGATIVE"/>
    <x v="0"/>
    <x v="0"/>
  </r>
  <r>
    <s v="Ok, so it's come to building custom MAPS on Google Maps for each night of #SxSW to organize party itineraries. #Productive."/>
    <m/>
    <x v="2"/>
    <s v="Ok, so it's come to building custom MAPS on Google Maps for each night of  to organize party itineraries. ."/>
    <n v="0.5"/>
    <n v="0.5"/>
    <s v="POSITIVE"/>
    <s v="NEUTRAL"/>
    <x v="0"/>
    <x v="1"/>
  </r>
  <r>
    <s v="Wow. That's dedication RT @mention Well.. I'm first in line. 10.5 hours to go.  #iPad #Apple #SXSW #sleepy"/>
    <s v="iPad"/>
    <x v="1"/>
    <s v="Wow. That's dedication RT  Well.. I'm first in line. hours to go.     "/>
    <n v="0.20000000298023199"/>
    <n v="1"/>
    <s v="NEUTRAL"/>
    <s v="POSITIVE"/>
    <x v="0"/>
    <x v="1"/>
  </r>
  <r>
    <s v="The world's largest iPad. #sxsw {link}"/>
    <m/>
    <x v="1"/>
    <s v="The world's largest iPad.  {link}"/>
    <n v="0.30000001192092801"/>
    <n v="0.69999998807907104"/>
    <s v="POSITIVE"/>
    <s v="NEUTRAL"/>
    <x v="1"/>
    <x v="0"/>
  </r>
  <r>
    <s v="Any iPAD2's left at the Apple store at #SXSW? Anyone know? :)"/>
    <m/>
    <x v="2"/>
    <s v="Any iPAD2's left at the Apple store at ? Anyone know? "/>
    <n v="0"/>
    <n v="0.10000000149011599"/>
    <s v="NEUTRAL"/>
    <s v="NEUTRAL"/>
    <x v="1"/>
    <x v="1"/>
  </r>
  <r>
    <s v="Flipboard's next platform will be the iPhone, CEO @mention says #sxsw"/>
    <m/>
    <x v="2"/>
    <s v="Flipboard's next platform will be the iPhone, CEO  says "/>
    <n v="0"/>
    <n v="0"/>
    <s v="NEUTRAL"/>
    <s v="NEUTRAL"/>
    <x v="1"/>
    <x v="1"/>
  </r>
  <r>
    <s v="@mention 's nexus s on t-mobile is 10x more useful than my iphone4 on AT&amp;amp;T at #sxsw. Is it because too many ppl have iPhone?"/>
    <s v="iPhone"/>
    <x v="0"/>
    <s v=" 's nexus s on t-mobile isx more useful than my iphone4 on AT&amp;amp;T at . Is it because too many ppl have iPhone?"/>
    <n v="0.20000000298023199"/>
    <n v="0.60000002384185702"/>
    <s v="NEUTRAL"/>
    <s v="NEUTRAL"/>
    <x v="0"/>
    <x v="0"/>
  </r>
  <r>
    <s v="omarg: It's not a rumor: Apple is opening up a temporary store in downtown Austin for #SXSW and the iPad 2 launch {link}"/>
    <m/>
    <x v="2"/>
    <s v="omarg It's not a rumor Apple is opening up a temporary store in downtown Austin for  and the iPad launch {link}"/>
    <n v="-0.20000000298023199"/>
    <n v="0.20000000298023199"/>
    <s v="NEUTRAL"/>
    <s v="NEUTRAL"/>
    <x v="1"/>
    <x v="1"/>
  </r>
  <r>
    <s v="omarg: It's not a rumor: Apple is opening up a temporary store in downtown Austin for #SXSW and the iPad 2 launch... {link}"/>
    <m/>
    <x v="2"/>
    <s v="omarg It's not a rumor Apple is opening up a temporary store in downtown Austin for  and the iPad launch... {link}"/>
    <n v="-0.20000000298023199"/>
    <n v="0.20000000298023199"/>
    <s v="NEUTRAL"/>
    <s v="NEUTRAL"/>
    <x v="1"/>
    <x v="1"/>
  </r>
  <r>
    <s v="Google 80's party at Maggie Maes #Sxsw... Got some free glow in the dark shades"/>
    <m/>
    <x v="1"/>
    <s v="Google's party at Maggie Maes ... Got some free glow in the dark shades"/>
    <n v="0.30000001192092801"/>
    <n v="0.60000002384185702"/>
    <s v="POSITIVE"/>
    <s v="NEUTRAL"/>
    <x v="1"/>
    <x v="0"/>
  </r>
  <r>
    <s v="Google 80's Party! #SXSW (@mention Maggie Mae's w/ 64 others) {link}"/>
    <m/>
    <x v="2"/>
    <s v="Google's Party!  ( Maggie Mae's w/ others) {link}"/>
    <n v="0"/>
    <n v="0"/>
    <s v="NEUTRAL"/>
    <s v="NEUTRAL"/>
    <x v="1"/>
    <x v="1"/>
  </r>
  <r>
    <s v="At Google's scale, tiny changes (even in colors of blue) can be meaningful. There's an optimum shade of blue for links. #sxsw @mention"/>
    <s v="Google"/>
    <x v="1"/>
    <s v="At Google's scale, tiny changes (even in colors of blue) can be meaningful. There's an optimum shade of blue for links.  "/>
    <n v="0"/>
    <n v="0.5"/>
    <s v="NEUTRAL"/>
    <s v="NEGATIVE"/>
    <x v="0"/>
    <x v="0"/>
  </r>
  <r>
    <s v="&amp;quot;She's the iPad DJ working the Etsy party.&amp;quot; #realtalk #sxsw"/>
    <m/>
    <x v="2"/>
    <s v="&amp;quothe's the iPad DJ working the Etsy party.&amp;quot;  "/>
    <n v="-0.10000000149011599"/>
    <n v="0.10000000149011599"/>
    <s v="NEUTRAL"/>
    <s v="NEUTRAL"/>
    <x v="1"/>
    <x v="1"/>
  </r>
  <r>
    <s v="Google 80's throw down. May be the last stop of the night #SXSW"/>
    <m/>
    <x v="2"/>
    <s v="Google's throw down. May be the last stop of the night "/>
    <n v="0"/>
    <n v="0.30000001192092801"/>
    <s v="NEUTRAL"/>
    <s v="NEUTRAL"/>
    <x v="1"/>
    <x v="1"/>
  </r>
  <r>
    <s v="Hey, that's us!! &amp;gt;&amp;gt; The Go Game launches do-it-yourself iPhone scavenger hunts {link} (via @mention see you at #SXSW"/>
    <s v="iPhone"/>
    <x v="1"/>
    <s v="Hey, that's us!! &amp;gt;&amp;gt; The Go Game launches do-it-yourself iPhone scavenger hunts {link} (via  see you at "/>
    <n v="-0.20000000298023199"/>
    <n v="0.80000001192092896"/>
    <s v="NEUTRAL"/>
    <s v="NEUTRAL"/>
    <x v="0"/>
    <x v="0"/>
  </r>
  <r>
    <s v="Hmm...can't get Twitter searches to update in Hootsuite or Tweetdeck on iPad. #SXSW"/>
    <s v="iPad or iPhone App"/>
    <x v="0"/>
    <s v="Hmm...can't get Twitter searches to update in Hootsuite or Tweetdeck on iPad. "/>
    <n v="-0.5"/>
    <n v="0.5"/>
    <s v="NEGATIVE"/>
    <s v="NEGATIVE"/>
    <x v="1"/>
    <x v="1"/>
  </r>
  <r>
    <s v="i think i've seen maybe 2 non-apple notebooks my entire time here... mostly macbook pros, some macbooks, and many, many ipad2's #sxsw"/>
    <m/>
    <x v="2"/>
    <s v="i think i've seen maybe non-apple notebooks my entire time here... mostly macbook pros, some macbooks, and many, many ipad2's "/>
    <n v="0.20000000298023199"/>
    <n v="0.20000000298023199"/>
    <s v="NEUTRAL"/>
    <s v="NEUTRAL"/>
    <x v="1"/>
    <x v="1"/>
  </r>
  <r>
    <s v="Filmaster_„Žs iPhone app is Foursquare for cinemagoers {link} #API #GetGlue #iPhone #SXSW"/>
    <m/>
    <x v="2"/>
    <s v="Filmaster_ s iPhone app is Foursquare for cinemagoers {link}    "/>
    <n v="-0.69999998807907104"/>
    <n v="0.69999998807907104"/>
    <s v="NEGATIVE"/>
    <s v="NEUTRAL"/>
    <x v="0"/>
    <x v="1"/>
  </r>
  <r>
    <s v="@mention _„ñ@mention Does the pop up Apple store in Austin still have iPad2 in stock? #lazyweb #SXSW_„"/>
    <m/>
    <x v="2"/>
    <s v=" _  Does the pop up Apple store in Austin still have iPad2 in stock?   "/>
    <n v="-0.10000000149011599"/>
    <n v="0.10000000149011599"/>
    <s v="NEUTRAL"/>
    <s v="NEUTRAL"/>
    <x v="1"/>
    <x v="1"/>
  </r>
  <r>
    <s v="@mention _„ñ@mention Google is NOT launching any products at #SXSW {link}"/>
    <m/>
    <x v="2"/>
    <s v=" _  Google is NOT launching any products at  {link}"/>
    <n v="-0.60000002384185702"/>
    <n v="0.60000002384185702"/>
    <s v="NEGATIVE"/>
    <s v="NEGATIVE"/>
    <x v="0"/>
    <x v="0"/>
  </r>
  <r>
    <s v="@mention _„ñ@mention Last day to get the #LP Austin iPhone app for free {link} #travel #sxsw&amp;quot;"/>
    <s v="iPad or iPhone App"/>
    <x v="1"/>
    <s v=" _  Last day to get the  Austin iPhone app for free {link}  &amp;quot;"/>
    <n v="0"/>
    <n v="0"/>
    <s v="NEUTRAL"/>
    <s v="NEUTRAL"/>
    <x v="0"/>
    <x v="0"/>
  </r>
  <r>
    <s v="@mention _„ñ@mention not a rumor: Apple opening up temporary store in downtown Austin for #SXSW and the iPad 2 launch {link}"/>
    <m/>
    <x v="2"/>
    <s v=" _  not a rumor Apple opening up temporary store in downtown Austin for  and the iPad launch {link}"/>
    <n v="0"/>
    <n v="0"/>
    <s v="NEUTRAL"/>
    <s v="NEUTRAL"/>
    <x v="1"/>
    <x v="1"/>
  </r>
  <r>
    <s v="@mention ‘_ RT UberSoc: New #UberSocial for #iPhone now in the App Store includes UberGuide to #SXSW (cont) {link}"/>
    <m/>
    <x v="2"/>
    <s v="  _ RT UberSoc New  for  now in the App Store includes UberGuide to  (cont) {link}"/>
    <n v="0"/>
    <n v="0"/>
    <s v="NEUTRAL"/>
    <s v="NEUTRAL"/>
    <x v="1"/>
    <x v="1"/>
  </r>
  <r>
    <s v="@mention (CEO Gowalla) tells his journey of Blinksale to iconbuffet to Packrat. Then the #iPhone was born and the lightbulb turned on...#sxsw"/>
    <s v="iPhone"/>
    <x v="1"/>
    <s v=" (CEO Gowalla) tells his journey of Blinksale to iconbuffet to Packrat. Then the  was born and the lightbulb turned on..."/>
    <n v="0.10000000149011599"/>
    <n v="0.60000002384185702"/>
    <s v="NEUTRAL"/>
    <s v="NEUTRAL"/>
    <x v="0"/>
    <x v="0"/>
  </r>
  <r>
    <s v="@mention (or anyone who knows @mention found your deaddd iPhone outside the Blogger Lounge...contact me so i can reunite you with it! :) #SXSW"/>
    <m/>
    <x v="2"/>
    <s v=" (or anyone who knows  found your deaddd iPhone outside the Blogger Lounge...contact me so i can reunite you with it!  "/>
    <n v="0.20000000298023199"/>
    <n v="0.20000000298023199"/>
    <s v="NEUTRAL"/>
    <s v="NEUTRAL"/>
    <x v="1"/>
    <x v="1"/>
  </r>
  <r>
    <s v="@mention (via @mention #sxsw ipad store sold out of everything except 64gig wifi only white"/>
    <s v="iPad"/>
    <x v="1"/>
    <s v=" (via   ipad store sold out of everything exceptgig wifi only white"/>
    <n v="0"/>
    <n v="0"/>
    <s v="NEUTRAL"/>
    <s v="NEUTRAL"/>
    <x v="0"/>
    <x v="0"/>
  </r>
  <r>
    <s v="(CNNMoney) For #SXSW 2011, any computing device bigger than an iPad is passÍ©. The mobile space has all the buzz {link} #wssxsw"/>
    <s v="iPad or iPhone App"/>
    <x v="1"/>
    <s v="(CNNMoney) For , any computing device bigger than an iPad is pass . The mobile space has all the buzz {link} "/>
    <n v="0"/>
    <n v="0"/>
    <s v="NEUTRAL"/>
    <s v="NEUTRAL"/>
    <x v="0"/>
    <x v="0"/>
  </r>
  <r>
    <s v="me too :-) RT @mention Look everyone! Zomg @mention got an iPad 2 on the first day! #sxsw {link}"/>
    <s v="iPad"/>
    <x v="1"/>
    <s v="me too  RT  Look everyone! Zomg  got an iPad on the first day!  {link}"/>
    <n v="0"/>
    <n v="0.20000000298023199"/>
    <s v="NEUTRAL"/>
    <s v="NEUTRAL"/>
    <x v="0"/>
    <x v="0"/>
  </r>
  <r>
    <s v="Get (down)loaded Hoot! - RT #HootSuite Mobile for #SXSW ~ Updates for iPhone, BlackBerry &amp;amp; Android {link}"/>
    <m/>
    <x v="1"/>
    <s v="Get (down)loaded Hoot! - RT  Mobile for  ~ Updates for iPhone, BlackBerry &amp;amp; Android {link}"/>
    <n v="0"/>
    <n v="0.5"/>
    <s v="NEUTRAL"/>
    <s v="POSITIVE"/>
    <x v="0"/>
    <x v="1"/>
  </r>
  <r>
    <s v="I'm sure {link} is having a Double Rainbow kind of day right now. #google #sxsw"/>
    <m/>
    <x v="2"/>
    <s v="I'm sure {link} is having a Double Rainbow kind of day right now.  "/>
    <n v="0.20000000298023199"/>
    <n v="0.20000000298023199"/>
    <s v="NEUTRAL"/>
    <s v="NEUTRAL"/>
    <x v="1"/>
    <x v="1"/>
  </r>
  <r>
    <s v="@mention {link} you get the #sxsw app yet? Android version has the schedule."/>
    <s v="Android App"/>
    <x v="1"/>
    <s v=" {link} you get the  app yet? Android version has the schedule."/>
    <n v="0.10000000149011599"/>
    <n v="0.20000000298023199"/>
    <s v="NEUTRAL"/>
    <s v="NEUTRAL"/>
    <x v="0"/>
    <x v="0"/>
  </r>
  <r>
    <s v="@mention @mention  @mention #sxsw just tried out the new ipad app and it's BEAUTIFUL!!! Ps thanks for the TVontheradio TIX!!! Yall rock!!!"/>
    <s v="iPad or iPhone App"/>
    <x v="1"/>
    <s v="     just tried out the new ipad app and it's BEAUTIFUL!!! Ps thanks for the TVontheradio TIX!!! Yall rock!!!"/>
    <n v="0.5"/>
    <n v="1.70000004768371"/>
    <s v="POSITIVE"/>
    <s v="POSITIVE"/>
    <x v="1"/>
    <x v="1"/>
  </r>
  <r>
    <s v="@mention @mention  Google Circles will be their new social media site? Wow. #SXSW"/>
    <m/>
    <x v="1"/>
    <s v="   Google Circles will be their new social media site? Wow. "/>
    <n v="0.10000000149011599"/>
    <n v="0.30000001192092801"/>
    <s v="NEUTRAL"/>
    <s v="NEUTRAL"/>
    <x v="0"/>
    <x v="0"/>
  </r>
  <r>
    <s v="@mention @mention  In our studies players tell us, &amp;quot;Petting my iPhone makes me happy.&amp;quot; #tapworthy #sxsw"/>
    <s v="iPhone"/>
    <x v="1"/>
    <s v="   In our studies players tell us, &amp;quotetting my iPhone makes me happy.&amp;quot;  "/>
    <n v="0"/>
    <n v="0"/>
    <s v="NEUTRAL"/>
    <s v="POSITIVE"/>
    <x v="0"/>
    <x v="1"/>
  </r>
  <r>
    <s v="@mention @mention _„ñ@mention Apple is opening up a temporary store in downtown Austin for #SXSW and the iPad 2 launch {link}"/>
    <m/>
    <x v="2"/>
    <s v="  _  Apple is opening up a temporary store in downtown Austin for  and the iPad launch {link}"/>
    <n v="0.40000000596046398"/>
    <n v="0.40000000596046398"/>
    <s v="POSITIVE"/>
    <s v="NEUTRAL"/>
    <x v="0"/>
    <x v="1"/>
  </r>
  <r>
    <s v="@mention @mention {link} #SXSW Thanks for signing my ipad!"/>
    <s v="iPad"/>
    <x v="2"/>
    <s v="  {link}  Thanks for signing my ipad!"/>
    <n v="0.20000000298023199"/>
    <n v="0.20000000298023199"/>
    <s v="NEUTRAL"/>
    <s v="NEUTRAL"/>
    <x v="1"/>
    <x v="1"/>
  </r>
  <r>
    <s v="NICE! RT @mention {link} Killer shot I got last night of @mention at the #nokiaconnects concert for #SXSW"/>
    <m/>
    <x v="2"/>
    <s v="NICE! RT  {link} Killer shot I got last night of  at the  concert for "/>
    <n v="0.60000002384185702"/>
    <n v="1.29999995231628"/>
    <s v="POSITIVE"/>
    <s v="POSITIVE"/>
    <x v="0"/>
    <x v="0"/>
  </r>
  <r>
    <s v="@mention @mention @mention @mention Google to Launch Major New Social Network Called Circles, Possibly Today @ #sxsw {link}"/>
    <m/>
    <x v="2"/>
    <s v="    Google to Launch Major New Social Network Called Circles, Possibly Today   {link}"/>
    <n v="0.5"/>
    <n v="0.5"/>
    <s v="POSITIVE"/>
    <s v="NEUTRAL"/>
    <x v="0"/>
    <x v="1"/>
  </r>
  <r>
    <s v="@mention @mention @mention @mention Paper phones?  Means an iPad will likely be useless at #sxsw as well. #fail"/>
    <s v="iPad"/>
    <x v="0"/>
    <s v="    Paper phones?  Means an iPad will likely be useless at  as well. "/>
    <n v="-0.20000000298023199"/>
    <n v="0.40000000596046398"/>
    <s v="NEUTRAL"/>
    <s v="NEGATIVE"/>
    <x v="0"/>
    <x v="1"/>
  </r>
  <r>
    <s v="@mention @mention @mention &amp;quot;@mention Google to Launch Major New Social Network: Circles, Possibly Today {link}  #sxsw&amp;quot;"/>
    <s v="Other Google product or service"/>
    <x v="1"/>
    <s v="   &amp;quot; Google to Launch Major New Social Network Circles, Possibly Today {link}  &amp;quot;"/>
    <n v="0"/>
    <n v="0"/>
    <s v="NEUTRAL"/>
    <s v="NEUTRAL"/>
    <x v="0"/>
    <x v="0"/>
  </r>
  <r>
    <s v="@mention @mention @mention #Platformer CI di venues #SXSW pake 3 app 4sq API,D cnth : Tweetdeck etc (via : iPhone, Android, iPad and PC)"/>
    <m/>
    <x v="2"/>
    <s v="    CI di venues  pake appsq API,D cnth  Tweetdeck etc (via  iPhone, Android, iPad and PC)"/>
    <n v="0.40000000596046398"/>
    <n v="0.40000000596046398"/>
    <s v="POSITIVE"/>
    <s v="NEUTRAL"/>
    <x v="0"/>
    <x v="1"/>
  </r>
  <r>
    <s v="@mention @mention @mention Among Companies Trying to Make Impression at #SXSW Interactive {link} #sxswi"/>
    <m/>
    <x v="2"/>
    <s v="   Among Companies Trying to Make Impression at  Interactive {link} "/>
    <n v="0.30000001192092801"/>
    <n v="0.30000001192092801"/>
    <s v="POSITIVE"/>
    <s v="NEUTRAL"/>
    <x v="0"/>
    <x v="1"/>
  </r>
  <r>
    <s v="@mention @mention @mention Can hear them workin hard in there #apple must be payin them plenty #sxsw {link}"/>
    <m/>
    <x v="2"/>
    <s v="   Can hear them workin hard in there  must be payin them plenty  {link}"/>
    <n v="0.30000001192092801"/>
    <n v="0.30000001192092801"/>
    <s v="POSITIVE"/>
    <s v="NEGATIVE"/>
    <x v="0"/>
    <x v="0"/>
  </r>
  <r>
    <s v="@mention @mention @mention Google Circles, indeed. But not going to be at #SXSW. They will likely release at Google I/O in May."/>
    <m/>
    <x v="2"/>
    <s v="   Google Circles, indeed. But not going to be at . They will likely release at Google I/O in May."/>
    <n v="0"/>
    <n v="0.30000001192092801"/>
    <s v="NEUTRAL"/>
    <s v="NEUTRAL"/>
    <x v="1"/>
    <x v="1"/>
  </r>
  <r>
    <s v="@mention @mention @mention Google to Launch Major New Social Network Called Circles,rww.to/f6BCEt #sxsw"/>
    <m/>
    <x v="2"/>
    <s v="   Google to Launch Major New Social Network Called Circles, "/>
    <n v="0.60000002384185702"/>
    <n v="0.60000002384185702"/>
    <s v="POSITIVE"/>
    <s v="NEUTRAL"/>
    <x v="0"/>
    <x v="1"/>
  </r>
  <r>
    <s v="@mention @mention @mention Hmmm....how fast can #apple build a new store in time for #sxsw  {link}"/>
    <m/>
    <x v="2"/>
    <s v="   Hmmm....how fast can  build a new store in time for   {link}"/>
    <n v="0.20000000298023199"/>
    <n v="0.20000000298023199"/>
    <s v="NEUTRAL"/>
    <s v="NEUTRAL"/>
    <x v="1"/>
    <x v="1"/>
  </r>
  <r>
    <s v="@mention @mention @mention hope #Apple visits #Art from the iPad, 8th &amp;amp; Congress since #SXSW Gets Own Apple Store {link}"/>
    <m/>
    <x v="2"/>
    <s v="   hope  visits  from the iPad,th &amp;amp; Congress since  Gets Own Apple Store {link}"/>
    <n v="0.40000000596046398"/>
    <n v="0.40000000596046398"/>
    <s v="POSITIVE"/>
    <s v="NEUTRAL"/>
    <x v="0"/>
    <x v="1"/>
  </r>
  <r>
    <s v="@mention @mention @mention RT @mention Google to Launch Major New Social NetworkCircles, posbly Today {link} #sxsw"/>
    <m/>
    <x v="2"/>
    <s v="   RT  Google to Launch Major New Social NetworkCircles, posbly Today {link} "/>
    <n v="0"/>
    <n v="0"/>
    <s v="NEUTRAL"/>
    <s v="NEUTRAL"/>
    <x v="1"/>
    <x v="1"/>
  </r>
  <r>
    <s v="@mention @mention @mention Thanks for making great products!_x000d__x000d_Great for making #SXSW party podcasts {link}"/>
    <m/>
    <x v="2"/>
    <s v="   Thanks for making great products!_x000d__x000d_Great for making  party podcasts {link}"/>
    <n v="0.89999997615814198"/>
    <n v="1.8999999761581401"/>
    <s v="POSITIVE"/>
    <s v="POSITIVE"/>
    <x v="0"/>
    <x v="0"/>
  </r>
  <r>
    <s v="@mention @mention @mention There's talk that Apple's thinking of a downtown AUS location, and this temp #SXSW store might be a test."/>
    <m/>
    <x v="2"/>
    <s v="   There's talk that Apple's thinking of a downtown AUS location, and this temp  store might be a test."/>
    <n v="0"/>
    <n v="0"/>
    <s v="NEUTRAL"/>
    <s v="NEUTRAL"/>
    <x v="1"/>
    <x v="1"/>
  </r>
  <r>
    <s v="@mention @mention @mention This is the press release for the iPad apps I am helping launch at #SXSW {link} #sxswi"/>
    <m/>
    <x v="2"/>
    <s v="   This is the press release for the iPad apps I am helping launch at  {link} "/>
    <n v="0.30000001192092801"/>
    <n v="0.30000001192092801"/>
    <s v="POSITIVE"/>
    <s v="NEUTRAL"/>
    <x v="0"/>
    <x v="1"/>
  </r>
  <r>
    <s v="@mention @mention @mention This is the press release of the iPad apps I am helping launch at #SXSWi {link} #sxsw"/>
    <m/>
    <x v="2"/>
    <s v="   This is the press release of the iPad apps I am helping launch at  {link} "/>
    <n v="0.30000001192092801"/>
    <n v="0.30000001192092801"/>
    <s v="POSITIVE"/>
    <s v="NEUTRAL"/>
    <x v="0"/>
    <x v="1"/>
  </r>
  <r>
    <s v="#Awesome @mention &amp;amp; @mention on ranking: There are no normal results, quit ranking. Page views, unique visitors - these analytics matter #sxsw"/>
    <m/>
    <x v="2"/>
    <s v="  &amp;amp;  on ranking There are no normal results, quit ranking. Page views, unique visitors - these analytics matter "/>
    <n v="0.10000000149011599"/>
    <n v="1.3999999761581401"/>
    <s v="NEUTRAL"/>
    <s v="NEUTRAL"/>
    <x v="1"/>
    <x v="1"/>
  </r>
  <r>
    <s v="Google's @mention &amp;quot;credit card cos. know with 98% accuracy 2 yrs before that you're going to get divorced&amp;quot; {link} #sxsw"/>
    <m/>
    <x v="2"/>
    <s v="Google's  &amp;quot;credit card cos. know with% accuracy yrs before that you're going to get divorced&amp;quot; {link} "/>
    <n v="0"/>
    <n v="0.10000000149011599"/>
    <s v="NEUTRAL"/>
    <s v="NEUTRAL"/>
    <x v="1"/>
    <x v="1"/>
  </r>
  <r>
    <s v="google's @mention &amp;quot;thinking by making&amp;quot; key to agility. drawn out strategic planning can slow unnecessarily. #SXSW #agileagency"/>
    <m/>
    <x v="2"/>
    <s v="google's  &amp;quot;thinking by making&amp;quot; key to agility. drawn out strategic planning can slow unnecessarily.  "/>
    <n v="-0.10000000149011599"/>
    <n v="0.20000000298023199"/>
    <s v="NEUTRAL"/>
    <s v="NEUTRAL"/>
    <x v="1"/>
    <x v="1"/>
  </r>
  <r>
    <s v="All this @mention #sxsw buzz makes me wish I had an Android or I-Phone.  #beforetwitter I wouldn't have had such envy."/>
    <s v="iPhone"/>
    <x v="1"/>
    <s v="All this   buzz makes me wish I had an Android or I-Phone.   I wouldn't have had such envy."/>
    <n v="0.10000000149011599"/>
    <n v="0.20000000298023199"/>
    <s v="NEUTRAL"/>
    <s v="NEGATIVE"/>
    <x v="0"/>
    <x v="0"/>
  </r>
  <r>
    <s v="@mention @mention $ #tweethouse #ipad #sxsw #dotco"/>
    <m/>
    <x v="2"/>
    <s v="  $    "/>
    <n v="0"/>
    <n v="0"/>
    <s v="NEUTRAL"/>
    <s v="NEUTRAL"/>
    <x v="1"/>
    <x v="1"/>
  </r>
  <r>
    <s v="@mention @mention according to @mention Google has confirmed it is not launching at #SXSW, if at all."/>
    <m/>
    <x v="2"/>
    <s v="  according to  Google has confirmed it is not launching at , if at all."/>
    <n v="-0.40000000596046398"/>
    <n v="0.40000000596046398"/>
    <s v="NEGATIVE"/>
    <s v="NEUTRAL"/>
    <x v="0"/>
    <x v="1"/>
  </r>
  <r>
    <s v="@mention @mention Apple is opening temp. 3rd-store at  #SXSW selling new iPad-2 to handle xtra sales  {link}"/>
    <m/>
    <x v="2"/>
    <s v="  Apple is opening temp.rd-store at   selling new iPad-2 to handle xtra sales  {link}"/>
    <n v="-0.10000000149011599"/>
    <n v="0.10000000149011599"/>
    <s v="NEUTRAL"/>
    <s v="NEUTRAL"/>
    <x v="1"/>
    <x v="1"/>
  </r>
  <r>
    <s v="@mention @mention Apple set to open popup shop in core of #SXSW action {link} #ipad2"/>
    <m/>
    <x v="2"/>
    <s v="  Apple set to open popup shop in core of  action {link} "/>
    <n v="0"/>
    <n v="0"/>
    <s v="NEUTRAL"/>
    <s v="NEUTRAL"/>
    <x v="1"/>
    <x v="1"/>
  </r>
  <r>
    <s v="@mention @mention Apple sets up temporary store at #SXSW; iPad anyone? {link} cc @mention"/>
    <s v="iPad"/>
    <x v="1"/>
    <s v="  Apple sets up temporary store at ; iPad anyone? {link} cc "/>
    <n v="0"/>
    <n v="0.10000000149011599"/>
    <s v="NEUTRAL"/>
    <s v="NEUTRAL"/>
    <x v="0"/>
    <x v="0"/>
  </r>
  <r>
    <s v="@mention @mention Apple to open temporary store Friday in the Scarbrough Building at 6th and Congress #SxSW {link}"/>
    <m/>
    <x v="2"/>
    <s v="  Apple to open temporary store Friday in the Scarbrough Building atth and Congress  {link}"/>
    <n v="0"/>
    <n v="0"/>
    <s v="NEUTRAL"/>
    <s v="NEUTRAL"/>
    <x v="1"/>
    <x v="1"/>
  </r>
  <r>
    <s v="@mention @mention apple's gotta take advantage of all the hipsters that head out to #SXSW somehow."/>
    <m/>
    <x v="2"/>
    <s v="  apple's gotta take advantage of all the hipsters that head out to  somehow."/>
    <n v="0.10000000149011599"/>
    <n v="0.10000000149011599"/>
    <s v="NEUTRAL"/>
    <s v="NEUTRAL"/>
    <x v="1"/>
    <x v="1"/>
  </r>
  <r>
    <s v="Cool! RT @mention Apple has opened a makeshift store for #sxsw, iPad2 will be available at 5pm today... #tempted"/>
    <m/>
    <x v="2"/>
    <s v="Cool! RT  Apple has opened a makeshift store for , iPad2 will be available atpm today... "/>
    <n v="0.30000001192092801"/>
    <n v="1"/>
    <s v="POSITIVE"/>
    <s v="POSITIVE"/>
    <x v="0"/>
    <x v="0"/>
  </r>
  <r>
    <s v="Download @mention and let's do one in SF this is sweet! @mention @mention @mention {link}  love the vid! (via @LenaShaw) #SxSW"/>
    <m/>
    <x v="2"/>
    <s v="Download  and let's do one in SF this is sweet!    {link}  love the vid! (via ) "/>
    <n v="0.5"/>
    <n v="1"/>
    <s v="POSITIVE"/>
    <s v="POSITIVE"/>
    <x v="0"/>
    <x v="0"/>
  </r>
  <r>
    <s v="just met @mention at Q&amp;amp;A with bing and google panel...interesting to hear about what NASDAQ is doing in social media #sxsw"/>
    <m/>
    <x v="2"/>
    <s v="just met  at Q&amp;amp;A with bing and google panel...interesting to hear about what NASDAQ is doing in social media "/>
    <n v="0.40000000596046398"/>
    <n v="0.40000000596046398"/>
    <s v="POSITIVE"/>
    <s v="NEUTRAL"/>
    <x v="0"/>
    <x v="1"/>
  </r>
  <r>
    <s v="Love it. @mention at #sxsw: &amp;quot;apple comes up with cool technology no one's ever heard of because they don't go to conferences&amp;quot;"/>
    <s v="Apple"/>
    <x v="1"/>
    <s v="Love it.  at  &amp;quot;apple comes up with cool technology no one's ever heard of because they don't go to conferences&amp;quot;"/>
    <n v="0.30000001192092801"/>
    <n v="1"/>
    <s v="POSITIVE"/>
    <s v="POSITIVE"/>
    <x v="1"/>
    <x v="1"/>
  </r>
  <r>
    <s v="Love it. @mention at #sxsw: &amp;quot;apple comes up with cool technology no one's ever heard of because they don't go to... {link}"/>
    <s v="Apple"/>
    <x v="1"/>
    <s v="Love it.  at  &amp;quot;apple comes up with cool technology no one's ever heard of because they don't go to... {link}"/>
    <n v="0.30000001192092801"/>
    <n v="1"/>
    <s v="POSITIVE"/>
    <s v="POSITIVE"/>
    <x v="1"/>
    <x v="1"/>
  </r>
  <r>
    <s v="Love. RT @mention Anyone at the show have an iPhone charger? Need to tweet jokes about beards/text ppl to make them jealous. #sxsw"/>
    <m/>
    <x v="2"/>
    <s v="Love. RT  Anyone at the show have an iPhone charger? Need to tweet jokes about beards/text ppl to make them jealous. "/>
    <n v="0.30000001192092801"/>
    <n v="1.20000004768371"/>
    <s v="POSITIVE"/>
    <s v="POSITIVE"/>
    <x v="0"/>
    <x v="0"/>
  </r>
  <r>
    <s v="Ran into @mention at the temporary Apple Store with @mention @mention and Amy #sxsw"/>
    <m/>
    <x v="2"/>
    <s v="Ran into  at the temporary Apple Store with   and Amy "/>
    <n v="0"/>
    <n v="0"/>
    <s v="NEUTRAL"/>
    <s v="NEUTRAL"/>
    <x v="1"/>
    <x v="1"/>
  </r>
  <r>
    <s v="@mention @mention be sure to check out the @mention jukebox app running party music for #SXSW. With the @mention API.  {link}"/>
    <m/>
    <x v="2"/>
    <s v="  be sure to check out the  jukebox app running party music for . With the  API.  {link}"/>
    <n v="0.20000000298023199"/>
    <n v="0.69999998807907104"/>
    <s v="NEUTRAL"/>
    <s v="NEUTRAL"/>
    <x v="1"/>
    <x v="1"/>
  </r>
  <r>
    <s v="I agree, @mention but they're all so great!  &amp;quot;iPhone Apps For Mealtime&amp;quot; {link} (via @mention #bizzy #sxsw"/>
    <s v="iPad or iPhone App"/>
    <x v="1"/>
    <s v="I agree,  but they're all so great!  &amp;quot;iPhone Apps For Mealtime&amp;quot; {link} (via   "/>
    <n v="0.40000000596046398"/>
    <n v="0.89999997615814198"/>
    <s v="POSITIVE"/>
    <s v="MIXED"/>
    <x v="1"/>
    <x v="0"/>
  </r>
  <r>
    <s v="@mention @mention check this: {link} #SXSW #google"/>
    <m/>
    <x v="2"/>
    <s v="  check this {link}  "/>
    <n v="0.10000000149011599"/>
    <n v="0.10000000149011599"/>
    <s v="NEUTRAL"/>
    <s v="NEUTRAL"/>
    <x v="1"/>
    <x v="1"/>
  </r>
  <r>
    <s v="Watching @mention covering the iPad 2 launch live at the Apple pop-up store in Austin at #SXSW {link}"/>
    <m/>
    <x v="2"/>
    <s v="Watching  covering the iPad launch live at the Apple pop-up store in Austin at  {link}"/>
    <n v="0"/>
    <n v="0"/>
    <s v="NEUTRAL"/>
    <s v="NEUTRAL"/>
    <x v="1"/>
    <x v="1"/>
  </r>
  <r>
    <s v="[LOL] RT @mention Don't worry you guys, found an iPhone charger. WHAT'S THE DEAL WITH HIPSTERS AND BEARDS, RIGHT?!?! #sxsw"/>
    <m/>
    <x v="2"/>
    <s v="[LOL] RT  Don't worry you guys, found an iPhone charger. WHAT'S THE DEAL WITH HIPSTERS AND BEARDS, RIGHT?!?! "/>
    <n v="0.10000000149011599"/>
    <n v="0.40000000596046398"/>
    <s v="NEUTRAL"/>
    <s v="NEUTRAL"/>
    <x v="1"/>
    <x v="1"/>
  </r>
  <r>
    <s v="Haha the @mention drinking game --&amp;gt; &amp;quot;Drink every time Seth says Game Layer OR Google Ventures&amp;quot; #sxsw cc @mention @mention"/>
    <m/>
    <x v="2"/>
    <s v="Haha the  drinking game --&amp;gt; &amp;quotrink every time Seth says Game Layer OR Google Ventures&amp;quot;  cc  "/>
    <n v="0"/>
    <n v="0"/>
    <s v="NEUTRAL"/>
    <s v="NEUTRAL"/>
    <x v="1"/>
    <x v="1"/>
  </r>
  <r>
    <s v="Nice! RT @mention don't forget! come to our Q&amp;amp;A With Google's @mention &amp;amp; Bing's @mention On Ranking panel Mon 12:30pm #sxsw"/>
    <m/>
    <x v="2"/>
    <s v="Nice! RT  don't forget! come to our Q&amp;amp;A With Google's  &amp;amp; Bing's  On Ranking panel Mon30pm "/>
    <n v="0.20000000298023199"/>
    <n v="0.89999997615814198"/>
    <s v="NEUTRAL"/>
    <s v="POSITIVE"/>
    <x v="1"/>
    <x v="0"/>
  </r>
  <r>
    <s v="Yeah! RT @mention Details for the iPad 2 giveaway coming tonight, RT this! #SXSW #sxswi"/>
    <s v="iPad"/>
    <x v="1"/>
    <s v="Yeah! RT  Details for the iPad giveaway coming tonight, RT this!  "/>
    <n v="0"/>
    <n v="0.20000000298023199"/>
    <s v="NEUTRAL"/>
    <s v="NEUTRAL"/>
    <x v="0"/>
    <x v="0"/>
  </r>
  <r>
    <s v="Google's @mention envisions location-based future {link} #SXSW #location"/>
    <m/>
    <x v="2"/>
    <s v="Google's  envisions location-based future {link}  "/>
    <n v="0"/>
    <n v="0"/>
    <s v="NEUTRAL"/>
    <s v="NEUTRAL"/>
    <x v="1"/>
    <x v="1"/>
  </r>
  <r>
    <s v="Google's @mention envisions location-based future {link} #SXSW #location {link}"/>
    <m/>
    <x v="2"/>
    <s v="Google's  envisions location-based future {link}   {link}"/>
    <n v="0"/>
    <n v="0"/>
    <s v="NEUTRAL"/>
    <s v="NEUTRAL"/>
    <x v="1"/>
    <x v="1"/>
  </r>
  <r>
    <s v="@mention @mention finishing up beta on Android &amp;amp; iPhone Sunday; couple guys at #SXSW showing off; got about 20 beta moms ready 2 beta"/>
    <m/>
    <x v="2"/>
    <s v="  finishing up beta on Android &amp;amp; iPhone Sunday; couple guys at  showing off; got about beta moms ready beta"/>
    <n v="-0.20000000298023199"/>
    <n v="0.20000000298023199"/>
    <s v="NEUTRAL"/>
    <s v="NEUTRAL"/>
    <x v="1"/>
    <x v="1"/>
  </r>
  <r>
    <s v="Remember @mention from our last campaign &amp;amp; upcoming #SXSW event? {link} His new album dropped! {link}"/>
    <m/>
    <x v="2"/>
    <s v="Remember  from our last campaign &amp;amp; upcoming  event? {link} His new album dropped! {link}"/>
    <n v="0.20000000298023199"/>
    <n v="0.80000001192092896"/>
    <s v="NEUTRAL"/>
    <s v="NEUTRAL"/>
    <x v="1"/>
    <x v="1"/>
  </r>
  <r>
    <s v="Woot! RT @mention First Android @mention disc {link} ... Market version coming soon! #SXSW"/>
    <s v="Android"/>
    <x v="1"/>
    <s v="Woot! RT  First Android  disc {link} ... Market version coming soon! "/>
    <n v="0.30000001192092801"/>
    <n v="0.89999997615814198"/>
    <s v="POSITIVE"/>
    <s v="NEUTRAL"/>
    <x v="1"/>
    <x v="0"/>
  </r>
  <r>
    <s v="Yay! RT _„ñ@mention Flipboard's next platform will be the iPhone, CEO @mention says #sxsw_„"/>
    <s v="iPhone"/>
    <x v="1"/>
    <s v="Yay! RT _  Flipboard's next platform will be the iPhone, CEO  says  "/>
    <n v="0.30000001192092801"/>
    <n v="0.60000002384185702"/>
    <s v="POSITIVE"/>
    <s v="POSITIVE"/>
    <x v="1"/>
    <x v="1"/>
  </r>
  <r>
    <s v="@mention @mention Get GO to work yet? I've been trying for days. #sxsw #android #evo"/>
    <m/>
    <x v="2"/>
    <s v="  Get GO to work yet? I've been trying for days.   "/>
    <n v="0"/>
    <n v="0.20000000298023199"/>
    <s v="NEUTRAL"/>
    <s v="NEUTRAL"/>
    <x v="1"/>
    <x v="1"/>
  </r>
  <r>
    <s v="@mention @mention Great to meet you @mention meetup! This is the post about our new #sxsw medical apps {link} #sxswh #hcsm"/>
    <m/>
    <x v="2"/>
    <s v="  Great to meet you  meetup! This is the post about our new  medical apps {link}  "/>
    <n v="0.60000002384185702"/>
    <n v="1.20000004768371"/>
    <s v="POSITIVE"/>
    <s v="POSITIVE"/>
    <x v="0"/>
    <x v="0"/>
  </r>
  <r>
    <s v="Nice! RT @mention Getting ready for my iPad 2 vs Android panel at #SXSW come check it out at 230!"/>
    <m/>
    <x v="2"/>
    <s v="Nice! RT  Getting ready for my iPad vs Android panel at  come check it out at!"/>
    <n v="0.60000002384185702"/>
    <n v="1.29999995231628"/>
    <s v="POSITIVE"/>
    <s v="POSITIVE"/>
    <x v="0"/>
    <x v="0"/>
  </r>
  <r>
    <s v="Score! RT@mention Google handing out free pi for pi day! #SXSW #win"/>
    <s v="Google"/>
    <x v="1"/>
    <s v="Score! RT Google handing out free pi for pi day!  "/>
    <n v="0"/>
    <n v="0.20000000298023199"/>
    <s v="NEUTRAL"/>
    <s v="NEUTRAL"/>
    <x v="0"/>
    <x v="0"/>
  </r>
  <r>
    <s v="Whoa. RT @mention Google to Launch Major New Social Network Called Circles, Possibly Today {link} #sxsw"/>
    <s v="Other Google product or service"/>
    <x v="1"/>
    <s v="Whoa. RT  Google to Launch Major New Social Network Called Circles, Possibly Today {link} "/>
    <n v="0.30000001192092801"/>
    <n v="0.60000002384185702"/>
    <s v="POSITIVE"/>
    <s v="NEUTRAL"/>
    <x v="1"/>
    <x v="0"/>
  </r>
  <r>
    <s v="Cool! RT @mention Heard about Apple's pop-up store in downtown Austin? Pics are already on Gowalla: {link} #sxsw #iPad2"/>
    <s v="Apple"/>
    <x v="1"/>
    <s v="Cool! RT  Heard about Apple's pop-up store in downtown Austin? Pics are already on Gowalla {link}  "/>
    <n v="0.20000000298023199"/>
    <n v="1"/>
    <s v="NEUTRAL"/>
    <s v="NEUTRAL"/>
    <x v="0"/>
    <x v="0"/>
  </r>
  <r>
    <s v="Nice. RT @mention Hey, Apple fans! Get a peek at the space that's slated to be a pop-up #SXSW Apple Store tomorrow: {link}"/>
    <s v="Apple"/>
    <x v="1"/>
    <s v="Nice. RT  Hey, Apple fans! Get a peek at the space that's slated to be a pop-up  Apple Store tomorrow {link}"/>
    <n v="0.10000000149011599"/>
    <n v="1"/>
    <s v="NEUTRAL"/>
    <s v="POSITIVE"/>
    <x v="0"/>
    <x v="1"/>
  </r>
  <r>
    <s v="@mention @mention I'm reading your book on my flight to #SXSW and the guy next to me is reading it on the iPad. BOOM!"/>
    <m/>
    <x v="1"/>
    <s v="  I'm reading your book on my flight to  and the guy next to me is reading it on the iPad. BOOM!"/>
    <n v="0.10000000149011599"/>
    <n v="0.30000001192092801"/>
    <s v="NEUTRAL"/>
    <s v="POSITIVE"/>
    <x v="0"/>
    <x v="1"/>
  </r>
  <r>
    <s v="@mention @mention is here at The Industry Party presented by  #GSDM &amp;amp; #Google in Austin, TX for #SXSW."/>
    <m/>
    <x v="2"/>
    <s v="  is here at The Industry Party presented by   &amp;amp;  in Austin, TX for ."/>
    <n v="0"/>
    <n v="0"/>
    <s v="NEUTRAL"/>
    <s v="NEUTRAL"/>
    <x v="1"/>
    <x v="1"/>
  </r>
  <r>
    <s v="Haha! RT @mention If you haven't waited in line for an Apple product you're missing out on an important rite of passage. #sxsw"/>
    <s v="Apple"/>
    <x v="1"/>
    <s v="Haha! RT  If you haven't waited in line for an Apple product you're missing out on an important rite of passage. "/>
    <n v="0"/>
    <n v="0.40000000596046398"/>
    <s v="NEUTRAL"/>
    <s v="NEUTRAL"/>
    <x v="0"/>
    <x v="0"/>
  </r>
  <r>
    <s v="Hijacked @mention iPhone since mine is DOA. Muahahahahhaahahaa. #SXSW partay time. Thx @mention for dinner"/>
    <m/>
    <x v="2"/>
    <s v="Hijacked  iPhone since mine is DOA. Muahahahahhaahahaa.  partay time. Thx  for dinner"/>
    <n v="0"/>
    <n v="1.70000004768371"/>
    <s v="NEUTRAL"/>
    <s v="NEUTRAL"/>
    <x v="1"/>
    <x v="1"/>
  </r>
  <r>
    <s v="Just met @mention in line at the apple store at #SXSW !!"/>
    <m/>
    <x v="2"/>
    <s v="Just met  in line at the apple store at  !!"/>
    <n v="0.20000000298023199"/>
    <n v="0.20000000298023199"/>
    <s v="NEUTRAL"/>
    <s v="POSITIVE"/>
    <x v="1"/>
    <x v="0"/>
  </r>
  <r>
    <s v="Tonight, @mention is checking out The Kills and @mention is checking out the GSD&amp;amp;M/Google party. Come say hi. #sxsw #sxswi #music"/>
    <m/>
    <x v="2"/>
    <s v="Tonight,  is checking out The Kills and  is checking out the GSD&amp;amp;M/Google party. Come say hi.   "/>
    <n v="-0.30000001192092801"/>
    <n v="0.60000002384185702"/>
    <s v="NEGATIVE"/>
    <s v="NEUTRAL"/>
    <x v="0"/>
    <x v="1"/>
  </r>
  <r>
    <s v="True? RT @mention It's not a rumor: Apple opening temporary store in downtown Austin 4 #SXSW &amp;amp; iPad 2 launch: {link}"/>
    <m/>
    <x v="2"/>
    <s v="True? RT  It's not a rumor Apple opening temporary store in downtown Austin  &amp;amp; iPad launch {link}"/>
    <n v="-0.20000000298023199"/>
    <n v="0.40000000596046398"/>
    <s v="NEUTRAL"/>
    <s v="NEUTRAL"/>
    <x v="1"/>
    <x v="1"/>
  </r>
  <r>
    <s v="True. RT @mention I bet the longest iPad lines are gonna be in Austin. #sxsw"/>
    <m/>
    <x v="2"/>
    <s v="True. RT  I bet the longest iPad lines are gonna be in Austin. "/>
    <n v="0.10000000149011599"/>
    <n v="0.20000000298023199"/>
    <s v="NEUTRAL"/>
    <s v="NEUTRAL"/>
    <x v="1"/>
    <x v="1"/>
  </r>
  <r>
    <s v="Woo hoo! @mention is finally back on the iPhone. {link} #sxsw #il"/>
    <s v="iPhone"/>
    <x v="1"/>
    <s v="Woo hoo!  is finally back on the iPhone. {link}  "/>
    <n v="0.30000001192092801"/>
    <n v="0.60000002384185702"/>
    <s v="POSITIVE"/>
    <s v="NEUTRAL"/>
    <x v="1"/>
    <x v="0"/>
  </r>
  <r>
    <s v="#sxsw RT @mention Just crashed a segway into google #technology"/>
    <m/>
    <x v="2"/>
    <s v=" RT  Just crashed a segway into google "/>
    <n v="-0.80000001192092896"/>
    <n v="0.80000001192092896"/>
    <s v="NEGATIVE"/>
    <s v="NEUTRAL"/>
    <x v="0"/>
    <x v="1"/>
  </r>
  <r>
    <s v="Austin. _„ñ@mention Just witnessed a homeless guy giving detailed ipad 2 inventory info to a passerby at the Austin popup store. #SXSW_„"/>
    <m/>
    <x v="2"/>
    <s v="Austin. _  Just witnessed a homeless guy giving detailed ipad inventory info to a passerby at the Austin popup store.  "/>
    <n v="-0.10000000149011599"/>
    <n v="0.30000001192092801"/>
    <s v="NEUTRAL"/>
    <s v="NEUTRAL"/>
    <x v="1"/>
    <x v="1"/>
  </r>
  <r>
    <s v="It's on, @mention just walked in to The Industry Party by #GSDM &amp;amp; #Google Austin, TX. #SXSW"/>
    <m/>
    <x v="2"/>
    <s v="It's on,  just walked in to The Industry Party by  &amp;amp;  Austin, TX. "/>
    <n v="0"/>
    <n v="0"/>
    <s v="NEUTRAL"/>
    <s v="NEUTRAL"/>
    <x v="1"/>
    <x v="1"/>
  </r>
  <r>
    <s v="Agree RT @mention Khoi Vinh says Conde Nast's rush into iPad publishing was a &amp;quot;fundamental misunderstanding&amp;quot; of the platform #sxsw"/>
    <m/>
    <x v="2"/>
    <s v="Agree RT  Khoi Vinh says Conde Nast's rush into iPad publishing was a &amp;quot;fundamental misunderstanding&amp;quot; of the platform "/>
    <n v="-0.20000000298023199"/>
    <n v="0.20000000298023199"/>
    <s v="NEUTRAL"/>
    <s v="NEUTRAL"/>
    <x v="1"/>
    <x v="1"/>
  </r>
  <r>
    <s v="Nice! RT @mention knitted staircase in attendance at #sxsw party tomo 7pm hosted by @mention &amp;amp; @mention {link}"/>
    <m/>
    <x v="2"/>
    <s v="Nice! RT  knitted staircase in attendance at  party tomopm hosted by  &amp;amp;  {link}"/>
    <n v="0.40000000596046398"/>
    <n v="0.89999997615814198"/>
    <s v="POSITIVE"/>
    <s v="NEUTRAL"/>
    <x v="0"/>
    <x v="1"/>
  </r>
  <r>
    <s v="{link} _Ž_ @mention Longest line at #sxsw? The Apple Store, of course.  {link}"/>
    <m/>
    <x v="2"/>
    <s v="{link} _ _  Longest line at ? The Apple Store, of course.  {link}"/>
    <n v="0"/>
    <n v="0.60000002384185702"/>
    <s v="NEUTRAL"/>
    <s v="NEUTRAL"/>
    <x v="1"/>
    <x v="1"/>
  </r>
  <r>
    <s v="@mention @mention lots of iPad 2's here in Austin! Bigger than I thought it would be. #SXSW"/>
    <s v="iPad"/>
    <x v="1"/>
    <s v="  lots of iPad's here in Austin! Bigger than I thought it would be. "/>
    <n v="0.20000000298023199"/>
    <n v="0.40000000596046398"/>
    <s v="NEUTRAL"/>
    <s v="POSITIVE"/>
    <x v="0"/>
    <x v="1"/>
  </r>
  <r>
    <s v="@mention @mention NC is buzzing #iPad2 but geekdom in Austin #SXSW will elevate, smart # Apple."/>
    <s v="Apple"/>
    <x v="1"/>
    <s v="  NC is buzzing  but geekdom in Austin  will elevate, smart  Apple."/>
    <n v="0.20000000298023199"/>
    <n v="0.20000000298023199"/>
    <s v="NEUTRAL"/>
    <s v="POSITIVE"/>
    <x v="0"/>
    <x v="1"/>
  </r>
  <r>
    <s v="@mention @mention New #UberSocial for #iPhone now in the App Store includes UberGuide to #SXSW #Mashable {link}"/>
    <m/>
    <x v="2"/>
    <s v="  New  for  now in the App Store includes UberGuide to   {link}"/>
    <n v="0.10000000149011599"/>
    <n v="0.10000000149011599"/>
    <s v="NEUTRAL"/>
    <s v="NEUTRAL"/>
    <x v="1"/>
    <x v="1"/>
  </r>
  <r>
    <s v="@mention @mention not letting interactive in to film closing/music opening party??  #badform #youareinteractive #peopleflowingout #sxsw"/>
    <m/>
    <x v="2"/>
    <s v="  not letting interactive in to film closing/music opening party??     "/>
    <n v="-0.69999998807907104"/>
    <n v="0.69999998807907104"/>
    <s v="NEGATIVE"/>
    <s v="NEUTRAL"/>
    <x v="0"/>
    <x v="1"/>
  </r>
  <r>
    <s v="Download @mention new Austin iPhone app for free during SXSW {link} (thanks for the tip @mention #sxsw"/>
    <m/>
    <x v="2"/>
    <s v="Download  new Austin iPhone app for free during SW {link} (thanks for the tip  "/>
    <n v="0.60000002384185702"/>
    <n v="0.60000002384185702"/>
    <s v="POSITIVE"/>
    <s v="NEUTRAL"/>
    <x v="0"/>
    <x v="1"/>
  </r>
  <r>
    <s v="Hoot! RT @mention New Blog post: HootSuite Mobile for #SXSW ~ Updates for iPhone, B..."/>
    <m/>
    <x v="2"/>
    <s v="Hoot! RT  New Blog post HootSuite Mobile for  ~ Updates for iPhone, B..."/>
    <n v="0.20000000298023199"/>
    <n v="0.40000000596046398"/>
    <s v="NEUTRAL"/>
    <s v="POSITIVE"/>
    <x v="1"/>
    <x v="0"/>
  </r>
  <r>
    <s v="Just got @mention new iPhone app, The Dialy Grape: {link} #sxsw #thankyou"/>
    <s v="iPad or iPhone App"/>
    <x v="2"/>
    <s v="Just got  new iPhone app, The Dialy Grape {link}  "/>
    <n v="0.10000000149011599"/>
    <n v="0.10000000149011599"/>
    <s v="NEUTRAL"/>
    <s v="NEUTRAL"/>
    <x v="1"/>
    <x v="1"/>
  </r>
  <r>
    <s v="Yeay! RT @mention New #UberSocial for #iPhone now in the App Store includes UberGuide to #SXSW sponsored by #Masha {link}"/>
    <s v="iPad or iPhone App"/>
    <x v="1"/>
    <s v="Yeay! RT  New  for  now in the App Store includes UberGuide to  sponsored by  {link}"/>
    <n v="0.40000000596046398"/>
    <n v="0.89999997615814198"/>
    <s v="POSITIVE"/>
    <s v="NEUTRAL"/>
    <x v="1"/>
    <x v="0"/>
  </r>
  <r>
    <s v="Cute! RT @mention One of my fav photos of #SXSW so far @mention &amp;amp;  @mention #google #SXSW {link}"/>
    <m/>
    <x v="2"/>
    <s v="Cute! RT  One of my fav photos of  so far  &amp;amp;     {link}"/>
    <n v="0.80000001192092896"/>
    <n v="1.6000000238418499"/>
    <s v="POSITIVE"/>
    <s v="POSITIVE"/>
    <x v="0"/>
    <x v="0"/>
  </r>
  <r>
    <s v="Damn you @mention party, for walking me past the Apple Store last night. #sxsw"/>
    <m/>
    <x v="2"/>
    <s v="Damn you  party, for walking me past the Apple Store last night. "/>
    <n v="0"/>
    <n v="0"/>
    <s v="NEUTRAL"/>
    <s v="NEUTRAL"/>
    <x v="1"/>
    <x v="1"/>
  </r>
  <r>
    <s v="@mention @mention Really? What phone? Can't log in w/ #evo. #android #sxsw"/>
    <m/>
    <x v="2"/>
    <s v="  Really? What phone? Can't log in w/ .  "/>
    <n v="-0.30000001192092801"/>
    <n v="0.89999997615814198"/>
    <s v="NEGATIVE"/>
    <s v="NEUTRAL"/>
    <x v="0"/>
    <x v="1"/>
  </r>
  <r>
    <s v="@mention @mention RT @mention New #UberSocial for #iPhone now in the App Store includes UberGuide to #SXSW {link}"/>
    <m/>
    <x v="2"/>
    <s v="  RT  New  for  now in the App Store includes UberGuide to  {link}"/>
    <n v="0"/>
    <n v="0"/>
    <s v="NEUTRAL"/>
    <s v="NEUTRAL"/>
    <x v="1"/>
    <x v="1"/>
  </r>
  <r>
    <s v="@mention @mention RT @mention Not a rumor: Apple to open temporary store in dt ATX for #SXSW &amp;amp; iPad 2 launch {link}"/>
    <m/>
    <x v="2"/>
    <s v="  RT  Not a rumor Apple to open temporary store in dt ATX for  &amp;amp; iPad launch {link}"/>
    <n v="0"/>
    <n v="0"/>
    <s v="NEUTRAL"/>
    <s v="NEUTRAL"/>
    <x v="1"/>
    <x v="1"/>
  </r>
  <r>
    <s v="Shame on @mention RT @mention Confirmed! Apple store 2 week popup in Austin for #SXSW t.co/v7jWeKN /v @mention who gave us no credit!"/>
    <m/>
    <x v="2"/>
    <s v="Shame on  RT  Confirmed! Apple store week popup in Austin for   /v  who gave us no credit!"/>
    <n v="-0.10000000149011599"/>
    <n v="0.30000001192092801"/>
    <s v="NEUTRAL"/>
    <s v="NEGATIVE"/>
    <x v="1"/>
    <x v="0"/>
  </r>
  <r>
    <s v="Want! RT @mention Radioshack giving away portable iPhone and laptop chargers on 1st floor of acc. #sxsw"/>
    <m/>
    <x v="2"/>
    <s v="Want! RT  Radioshack giving away portable iPhone and laptop chargers onst floor of acc. "/>
    <n v="0"/>
    <n v="0.30000001192092801"/>
    <s v="NEUTRAL"/>
    <s v="NEUTRAL"/>
    <x v="1"/>
    <x v="1"/>
  </r>
  <r>
    <s v="@mention @mention saw this morning that Google Circles would start rollout at #sxsw - not holding breath but open-minded"/>
    <m/>
    <x v="1"/>
    <s v="  saw this morning that Google Circles would start rollout at  - not holding breath but open-minded"/>
    <n v="-0.30000001192092801"/>
    <n v="0.30000001192092801"/>
    <s v="NEGATIVE"/>
    <s v="NEUTRAL"/>
    <x v="0"/>
    <x v="0"/>
  </r>
  <r>
    <s v="@mention @mention send over early app access for iOS or Android, be glad to be on the QA team to help out #sxsw"/>
    <m/>
    <x v="2"/>
    <s v="  send over early app access for iOS or Android, be glad to be on the QA team to help out "/>
    <n v="0"/>
    <n v="0"/>
    <s v="NEUTRAL"/>
    <s v="NEUTRAL"/>
    <x v="1"/>
    <x v="1"/>
  </r>
  <r>
    <s v="@mention @mention Similarily, Tweetcaster for Android lets you zip tweets w annoying hash tags, like #sxsw"/>
    <s v="Android App"/>
    <x v="2"/>
    <s v="  Similarily, Tweetcaster for Android lets you zip tweets w annoying hash tags, like "/>
    <n v="0"/>
    <n v="0"/>
    <s v="NEUTRAL"/>
    <s v="NEGATIVE"/>
    <x v="1"/>
    <x v="0"/>
  </r>
  <r>
    <s v="I want a @mention SO bad for #sxsw, would make our live blogging from the iPad so much more efficient. Beautiful case!! Beats my leather 1"/>
    <s v="iPad"/>
    <x v="1"/>
    <s v="I want a  SO bad for , would make our live blogging from the iPad so much more efficient. Beautiful case!! Beats my leather"/>
    <n v="0.30000001192092801"/>
    <n v="1.29999995231628"/>
    <s v="POSITIVE"/>
    <s v="POSITIVE"/>
    <x v="1"/>
    <x v="1"/>
  </r>
  <r>
    <s v="Watch as @mention scores the @mention search showdown at #SXSW: {link}"/>
    <m/>
    <x v="2"/>
    <s v="Watch as  scores the  search showdown at  {link}"/>
    <n v="0.10000000149011599"/>
    <n v="0.10000000149011599"/>
    <s v="NEUTRAL"/>
    <s v="NEUTRAL"/>
    <x v="1"/>
    <x v="1"/>
  </r>
  <r>
    <s v="Woohoo! _„ñ@mention Standing in line. For the 6th time. #ipad2 #apple #sxsw #popupstore_„"/>
    <s v="iPad"/>
    <x v="1"/>
    <s v="Woohoo! _  Standing in line. For theth time.     "/>
    <n v="0.10000000149011599"/>
    <n v="0.5"/>
    <s v="NEUTRAL"/>
    <s v="POSITIVE"/>
    <x v="0"/>
    <x v="1"/>
  </r>
  <r>
    <s v="Woot! RT @mention So @mention just spilled the beans: next platform for Flipboard is the iPhone. Team started working on it. #sxflip #SXSW"/>
    <s v="iPhone"/>
    <x v="1"/>
    <s v="Woot! RT  So  just spilled the beans next platform for Flipboard is the iPhone. Team started working on it.  "/>
    <n v="0.10000000149011599"/>
    <n v="0.60000002384185702"/>
    <s v="NEUTRAL"/>
    <s v="POSITIVE"/>
    <x v="0"/>
    <x v="1"/>
  </r>
  <r>
    <s v="@mention @mention taking a google tour tomorrow then staying in the bay area Tom night then flying to AUS first thing for #SXSW"/>
    <m/>
    <x v="2"/>
    <s v="  taking a google tour tomorrow then staying in the bay area Tom night then flying to AUS first thing for "/>
    <n v="0.20000000298023199"/>
    <n v="0.20000000298023199"/>
    <s v="NEUTRAL"/>
    <s v="NEUTRAL"/>
    <x v="1"/>
    <x v="1"/>
  </r>
  <r>
    <s v="@mention @mention Thank you all for retweeting @mention @mention &amp;amp; me about the link re #sxsw &amp;amp; the popup Apple Store."/>
    <m/>
    <x v="2"/>
    <s v="  Thank you all for retweeting   &amp;amp; me about the link re  &amp;amp; the popup Apple Store."/>
    <n v="0"/>
    <n v="0"/>
    <s v="NEUTRAL"/>
    <s v="POSITIVE"/>
    <x v="1"/>
    <x v="0"/>
  </r>
  <r>
    <s v="@mention @mention Thanks for the love! Show us your iPhone via twitpic and we'll share the love ;] #zazzlesxsw #sxsw"/>
    <s v="iPhone"/>
    <x v="1"/>
    <s v="  Thanks for the love! Show us your iPhone via twitpic and we'll share the love ;]  "/>
    <n v="0.80000001192092896"/>
    <n v="1.70000004768371"/>
    <s v="POSITIVE"/>
    <s v="POSITIVE"/>
    <x v="1"/>
    <x v="1"/>
  </r>
  <r>
    <s v="@mention @mention They're growing by 130,000+ users a week. Let's hope they make an android app for @mention 's sake. #sxsw"/>
    <m/>
    <x v="2"/>
    <s v="  They're growing by,000+ users a week. Let's hope they make an android app for  's sake. "/>
    <n v="0"/>
    <n v="0"/>
    <s v="NEUTRAL"/>
    <s v="NEUTRAL"/>
    <x v="1"/>
    <x v="1"/>
  </r>
  <r>
    <s v="Google's @mention takes stage to talk on location, future, maps #sxsw"/>
    <m/>
    <x v="2"/>
    <s v="Google's  takes stage to talk on location, future, maps "/>
    <n v="0.10000000149011599"/>
    <n v="0.10000000149011599"/>
    <s v="NEUTRAL"/>
    <s v="NEUTRAL"/>
    <x v="1"/>
    <x v="1"/>
  </r>
  <r>
    <s v="@mention @mention well looks to be true, the #apple store has been revealed #sxsw {link}"/>
    <m/>
    <x v="2"/>
    <s v="  well looks to be true, the  store has been revealed  {link}"/>
    <n v="0.20000000298023199"/>
    <n v="0.20000000298023199"/>
    <s v="NEUTRAL"/>
    <s v="NEUTRAL"/>
    <x v="1"/>
    <x v="1"/>
  </r>
  <r>
    <s v="@mention @mention will be in the new update for android in a week or so..debuting at #sxsw..go @mention"/>
    <m/>
    <x v="2"/>
    <s v="  will be in the new update for android in a week or so..debuting at ..go "/>
    <n v="0.10000000149011599"/>
    <n v="0.10000000149011599"/>
    <s v="NEUTRAL"/>
    <s v="NEUTRAL"/>
    <x v="1"/>
    <x v="1"/>
  </r>
  <r>
    <s v="@mention @mention Will bring great toys and demos, thanks for including us.  And look for the #SXSW booth - right next to Google!"/>
    <m/>
    <x v="2"/>
    <s v="  Will bring great toys and demos, thanks for including us.  And look for the  booth - right next to Google!"/>
    <n v="0.40000000596046398"/>
    <n v="1"/>
    <s v="POSITIVE"/>
    <s v="POSITIVE"/>
    <x v="0"/>
    <x v="0"/>
  </r>
  <r>
    <s v="@mention @mention will have some apple v android things going on tomorrow during the @mention #SXSW"/>
    <m/>
    <x v="2"/>
    <s v="  will have some apple v android things going on tomorrow during the  "/>
    <n v="0.40000000596046398"/>
    <n v="0.40000000596046398"/>
    <s v="POSITIVE"/>
    <s v="NEUTRAL"/>
    <x v="0"/>
    <x v="1"/>
  </r>
  <r>
    <s v="@mention @mention Wishing you a most excellent day at #sxsw today! I've got iPad envy!"/>
    <s v="iPad"/>
    <x v="1"/>
    <s v="  Wishing you a most excellent day at  today! I've got iPad envy!"/>
    <n v="0.5"/>
    <n v="1.1000000238418499"/>
    <s v="POSITIVE"/>
    <s v="POSITIVE"/>
    <x v="1"/>
    <x v="1"/>
  </r>
  <r>
    <s v="#justmet @mention who worked for Apple for 25 years! #SXSW"/>
    <s v="Apple"/>
    <x v="1"/>
    <s v="  who worked for Apple for years! "/>
    <n v="0.20000000298023199"/>
    <n v="0.20000000298023199"/>
    <s v="NEUTRAL"/>
    <s v="NEUTRAL"/>
    <x v="0"/>
    <x v="0"/>
  </r>
  <r>
    <s v="#SXSW RT @mention WOW, Apple does the right thing in Japan, a must read: {link}"/>
    <s v="Apple"/>
    <x v="1"/>
    <s v=" RT  WOW, Apple does the right thing in Japan, a must read {link}"/>
    <n v="0.20000000298023199"/>
    <n v="0.20000000298023199"/>
    <s v="NEUTRAL"/>
    <s v="NEUTRAL"/>
    <x v="0"/>
    <x v="0"/>
  </r>
  <r>
    <s v="Cool! RT @mention We interrupt your regularly scheduled #sxsw geek programming with big news {link}  #google #circles"/>
    <m/>
    <x v="2"/>
    <s v="Cool! RT  We interrupt your regularly scheduled  geek programming with big news {link}   "/>
    <n v="0.40000000596046398"/>
    <n v="0.89999997615814198"/>
    <s v="POSITIVE"/>
    <s v="POSITIVE"/>
    <x v="0"/>
    <x v="0"/>
  </r>
  <r>
    <s v="Nice! RT @mention Wiebe walking through conceptual graphing {link} #sxsw"/>
    <m/>
    <x v="2"/>
    <s v="Nice! RT  Wiebe walking through conceptual graphing {link} "/>
    <n v="0.5"/>
    <n v="1"/>
    <s v="POSITIVE"/>
    <s v="POSITIVE"/>
    <x v="0"/>
    <x v="0"/>
  </r>
  <r>
    <s v="@mention @mention you probably know this, but #Apple is opening a Pop-Up store in Austin For #SXSW. You can et the #iPad2  there!"/>
    <s v="Apple"/>
    <x v="1"/>
    <s v="  you probably know this, but  is opening a Pop-Up store in Austin For . You can et the   there!"/>
    <n v="0.20000000298023199"/>
    <n v="0.5"/>
    <s v="NEUTRAL"/>
    <s v="NEUTRAL"/>
    <x v="0"/>
    <x v="0"/>
  </r>
  <r>
    <s v="Funny RT @mention Yes, there's a line in front of the all-but-confirmed pop-up Apple Store at #SXSW. {link}"/>
    <s v="Apple"/>
    <x v="1"/>
    <s v="Funny RT  Yes, there's a line in front of the all-but-confirmed pop-up Apple Store at . {link}"/>
    <n v="0.10000000149011599"/>
    <n v="0.30000001192092801"/>
    <s v="NEUTRAL"/>
    <s v="NEUTRAL"/>
    <x v="0"/>
    <x v="0"/>
  </r>
  <r>
    <s v="Nice! RT @mention Yes! Gowalla wins best Andoid app at the Team Android Choice Awards. Thanks all! #sxsw"/>
    <s v="Android App"/>
    <x v="1"/>
    <s v="Nice! RT  Yes! Gowalla wins best Andoid app at the Team Android Choice Awards. Thanks all! "/>
    <n v="0.5"/>
    <n v="2.2999999523162802"/>
    <s v="POSITIVE"/>
    <s v="POSITIVE"/>
    <x v="1"/>
    <x v="1"/>
  </r>
  <r>
    <s v="Now *that* is customer service _„î &amp;quot;Apple opens temporary store near #SXSW&amp;quot; {link}"/>
    <s v="Apple"/>
    <x v="1"/>
    <s v="Now *that* is customer service _  &amp;quot;Apple opens temporary store near &amp;quot; {link}"/>
    <n v="0"/>
    <n v="0"/>
    <s v="NEUTRAL"/>
    <s v="NEGATIVE"/>
    <x v="0"/>
    <x v="0"/>
  </r>
  <r>
    <s v="*APPLAUDS*' {link} Holler Gram is the most fun iPad app!! It's for #sxsw but fun for anyone to play with!!"/>
    <s v="iPad or iPhone App"/>
    <x v="1"/>
    <s v="*APPLAUDS*' {link} Holler Gram is the most fun iPad app!! It's for  but fun for anyone to play with!!"/>
    <n v="0.80000001192092896"/>
    <n v="1.70000004768371"/>
    <s v="POSITIVE"/>
    <s v="POSITIVE"/>
    <x v="1"/>
    <x v="1"/>
  </r>
  <r>
    <s v="Dealing w/ @mention white freeze screen far too much, while at #SXSW everyone has an iPhone...making conversion a possibility #Efficient"/>
    <s v="iPhone"/>
    <x v="1"/>
    <s v="Dealing w/  white freeze screen far too much, while at  everyone has an iPhone...making conversion a possibility "/>
    <n v="-0.69999998807907104"/>
    <n v="0.69999998807907104"/>
    <s v="NEGATIVE"/>
    <s v="NEGATIVE"/>
    <x v="0"/>
    <x v="0"/>
  </r>
  <r>
    <s v="Uh oh. :-\ RT @mention I left my WHITE iPhone 4 in a cab in Austin at #SXSW  Internet, please help."/>
    <m/>
    <x v="2"/>
    <s v="Uh oh. -\ RT  I left my WHITE iPhone in a cab in Austin at   Internet, please help."/>
    <n v="0"/>
    <n v="0"/>
    <s v="NEUTRAL"/>
    <s v="NEUTRAL"/>
    <x v="1"/>
    <x v="1"/>
  </r>
  <r>
    <s v="@mention &amp;amp; @mention are becoming competitors 4 @mention now that they're starting to realize #checkins are cool. #sxsw #sxswi"/>
    <m/>
    <x v="2"/>
    <s v=" &amp;amp;  are becoming competitors  now that they're starting to realize  are cool.  "/>
    <n v="0.69999998807907104"/>
    <n v="0.69999998807907104"/>
    <s v="POSITIVE"/>
    <s v="POSITIVE"/>
    <x v="0"/>
    <x v="0"/>
  </r>
  <r>
    <s v="@mention &amp;amp; @mention are becoming competitors for @mention now that they're starting to realize #checkins are cool. #sxsw"/>
    <m/>
    <x v="2"/>
    <s v=" &amp;amp;  are becoming competitors for  now that they're starting to realize  are cool. "/>
    <n v="0.69999998807907104"/>
    <n v="0.69999998807907104"/>
    <s v="POSITIVE"/>
    <s v="POSITIVE"/>
    <x v="0"/>
    <x v="0"/>
  </r>
  <r>
    <s v="@mention &amp;amp; @mention are wearing what I have been up to all day at #SXSW for @mention #iPhone #iosdevices {link}"/>
    <m/>
    <x v="2"/>
    <s v=" &amp;amp;  are wearing what I have been up to all day at  for    {link}"/>
    <n v="0"/>
    <n v="0"/>
    <s v="NEUTRAL"/>
    <s v="NEUTRAL"/>
    <x v="1"/>
    <x v="1"/>
  </r>
  <r>
    <s v="@mention &amp;amp; @mention were quick to encourage SEO practitioners to avoid dwelling on page rank (focus on content) #sxsw"/>
    <m/>
    <x v="2"/>
    <s v=" &amp;amp;  were quick to encourage SEO practitioners to avoid dwelling on page rank (focus on content) "/>
    <n v="0.89999997615814198"/>
    <n v="0.89999997615814198"/>
    <s v="POSITIVE"/>
    <s v="NEUTRAL"/>
    <x v="0"/>
    <x v="1"/>
  </r>
  <r>
    <s v="@mention &amp;amp; @mention Who needs to go to #SXSW when you can download a SXSW sampler for free? #BallinOnABudget {link}"/>
    <m/>
    <x v="2"/>
    <s v=" &amp;amp;  Who needs to go to  when you can download a SW sampler for free?  {link}"/>
    <n v="0.20000000298023199"/>
    <n v="0.5"/>
    <s v="NEUTRAL"/>
    <s v="NEUTRAL"/>
    <x v="1"/>
    <x v="1"/>
  </r>
  <r>
    <s v="@mention &amp;amp; I just finished a mad dash to complete an iPad-formatted web app for a client that'll be showing it off at #SXSW. It's been fun."/>
    <m/>
    <x v="2"/>
    <s v=" &amp;amp; I just finished a mad dash to complete an iPad-formatted web app for a client that'll be showing it off at . It's been fun."/>
    <n v="0.10000000149011599"/>
    <n v="1.20000004768371"/>
    <s v="NEUTRAL"/>
    <s v="POSITIVE"/>
    <x v="1"/>
    <x v="0"/>
  </r>
  <r>
    <s v="At #SXSW &amp;amp; looking to sell your iPad 1?"/>
    <m/>
    <x v="2"/>
    <s v="At  &amp;amp; looking to sell your iPad?"/>
    <n v="0.10000000149011599"/>
    <n v="0.10000000149011599"/>
    <s v="NEUTRAL"/>
    <s v="NEUTRAL"/>
    <x v="1"/>
    <x v="1"/>
  </r>
  <r>
    <s v="80s hair &amp;amp; Makeup station at @mention @mention #sxsw #partylikeits1986 {link}"/>
    <m/>
    <x v="2"/>
    <s v="s hair &amp;amp; Makeup station at     {link}"/>
    <n v="0"/>
    <n v="0"/>
    <s v="NEUTRAL"/>
    <s v="NEUTRAL"/>
    <x v="1"/>
    <x v="1"/>
  </r>
  <r>
    <s v="At #sxsw &amp;amp; want to drink free? Get the Ask Around IPhone App to find out where we are &amp;amp; join us for drinks in #Austin."/>
    <m/>
    <x v="2"/>
    <s v="At  &amp;amp; want to drink free? Get the Ask Around IPhone App to find out where we are &amp;amp; join us for drinks in ."/>
    <n v="-0.10000000149011599"/>
    <n v="0.20000000298023199"/>
    <s v="NEUTRAL"/>
    <s v="NEUTRAL"/>
    <x v="1"/>
    <x v="1"/>
  </r>
  <r>
    <s v="Wanna 5'6&amp;quot; chinese dude as your bff? Bring me an effen iPhone charger #sxsw"/>
    <m/>
    <x v="2"/>
    <s v="Wanna'6&amp;quot; chinese dude as your bff? Bring me an effen iPhone charger "/>
    <n v="0"/>
    <n v="0.60000002384185702"/>
    <s v="NEUTRAL"/>
    <s v="NEUTRAL"/>
    <x v="1"/>
    <x v="1"/>
  </r>
  <r>
    <s v="Estoy en &amp;quot;Designing iPad Interfaces - New Navigation Schemas at SXSW.&amp;quot;_x000d_{link} #SXSW #UXDes"/>
    <m/>
    <x v="2"/>
    <s v="Estoy en &amp;quotesigning iPad Interfaces - New Navigation Schemas at SW.&amp;quot;_x000d_{link}  "/>
    <n v="0"/>
    <n v="0"/>
    <s v="NEUTRAL"/>
    <s v="NEUTRAL"/>
    <x v="1"/>
    <x v="1"/>
  </r>
  <r>
    <s v="Ideally, &amp;quot;Google logos bring people together socially.&amp;quot; @mention (creative lead for the google doodle team) #gsdm #googledoodle #sxsw"/>
    <s v="Google"/>
    <x v="1"/>
    <s v="Ideally, &amp;quot;Google logos bring people together socially.&amp;quot;  (creative lead for the google doodle team)   "/>
    <n v="-0.10000000149011599"/>
    <n v="0.10000000149011599"/>
    <s v="NEUTRAL"/>
    <s v="NEUTRAL"/>
    <x v="0"/>
    <x v="0"/>
  </r>
  <r>
    <s v="@mention &amp;quot;I've only seen one iPad 2 at #SXSW so far.&amp;quot; Then 30+ audience members raise their iPad 2's."/>
    <m/>
    <x v="2"/>
    <s v=" &amp;quot;I've only seen one iPad at  so far.&amp;quot; Then+ audience members raise their iPad's."/>
    <n v="-0.30000001192092801"/>
    <n v="0.30000001192092801"/>
    <s v="NEGATIVE"/>
    <s v="NEUTRAL"/>
    <x v="0"/>
    <x v="1"/>
  </r>
  <r>
    <s v="@mention &amp;quot;I've worked at Google for over 11 years, so I've seen a lot of evil.&amp;quot; #qagb #sxsw"/>
    <s v="Google"/>
    <x v="0"/>
    <s v=" &amp;quot;I've worked at Google for over years, so I've seen a lot of evil.&amp;quot;  "/>
    <n v="0"/>
    <n v="0"/>
    <s v="NEUTRAL"/>
    <s v="NEUTRAL"/>
    <x v="0"/>
    <x v="0"/>
  </r>
  <r>
    <s v="@mention &amp;quot;OMG I'm gonna miss 2 panels at #sxsw standing in line for and 1 panel playing with my new iPad, but it'll be worth it. #ponies&amp;quot;"/>
    <s v="iPad"/>
    <x v="1"/>
    <s v=" &amp;quotMG I'm gonna miss panels at  standing in line for and panel playing with my new iPad, but it'll be worth it. &amp;quot;"/>
    <n v="0"/>
    <n v="0.20000000298023199"/>
    <s v="NEUTRAL"/>
    <s v="MIXED"/>
    <x v="0"/>
    <x v="0"/>
  </r>
  <r>
    <s v="#sxsw -- &amp;quot;The shape of city will expand/contract with real time data&amp;quot;.  Google developer encourages audience to google &amp;quot;mapping Japan&amp;quot;."/>
    <m/>
    <x v="2"/>
    <s v=" -- &amp;quot;The shape of city will expand/contract with real time data&amp;quot;.  Google developer encourages audience to google &amp;quot;mapping Japan&amp;quot;."/>
    <n v="0"/>
    <n v="0.10000000149011599"/>
    <s v="NEUTRAL"/>
    <s v="NEUTRAL"/>
    <x v="1"/>
    <x v="1"/>
  </r>
  <r>
    <s v="Apple is &amp;quot;the classiest, fascist company in America,&amp;quot; says @mention #sxsw"/>
    <m/>
    <x v="2"/>
    <s v="Apple is &amp;quot;the classiest, fascist company in America,&amp;quot; says  "/>
    <n v="0"/>
    <n v="0"/>
    <s v="NEUTRAL"/>
    <s v="NEGATIVE"/>
    <x v="1"/>
    <x v="0"/>
  </r>
  <r>
    <s v="Re: iPad &amp;quot;The arm is a giant meat-pointer&amp;quot; hilarious. @mention #sxsw"/>
    <s v="iPad"/>
    <x v="1"/>
    <s v="Re iPad &amp;quot;The arm is a giant meat-pointer&amp;quot; hilarious.  "/>
    <n v="0.10000000149011599"/>
    <n v="0.10000000149011599"/>
    <s v="NEUTRAL"/>
    <s v="POSITIVE"/>
    <x v="0"/>
    <x v="1"/>
  </r>
  <r>
    <s v="I asked, &amp;quot;Why should(n't) I get an iPad 2?,&amp;quot; earlier today. So far I have 3 people against me getting on and 2 for. Thoughts? #SXSW #SXSWI"/>
    <m/>
    <x v="2"/>
    <s v="I asked, &amp;quot;Why should(n't) I get an iPad?,&amp;quot; earlier today. So far I have people against me getting on and for. Thoughts?  "/>
    <n v="0"/>
    <n v="0.80000001192092896"/>
    <s v="NEUTRAL"/>
    <s v="NEUTRAL"/>
    <x v="1"/>
    <x v="1"/>
  </r>
  <r>
    <s v="@mention #@mention android dev meetup you say?? #SXSW #SXSW"/>
    <m/>
    <x v="2"/>
    <s v="  android dev meetup you say??  "/>
    <n v="0"/>
    <n v="0"/>
    <s v="NEUTRAL"/>
    <s v="NEUTRAL"/>
    <x v="1"/>
    <x v="1"/>
  </r>
  <r>
    <s v="&amp;quot;Oh #@mention There goes search!.&amp;quot; Watch out Google, @mention seems to be coming after you_x000d_#launch #sxsw"/>
    <m/>
    <x v="2"/>
    <s v="&amp;quoth  There goes search!.&amp;quot; Watch out Google,  seems to be coming after you_x000d_ "/>
    <n v="-0.30000001192092801"/>
    <n v="0.30000001192092801"/>
    <s v="NEGATIVE"/>
    <s v="NEUTRAL"/>
    <x v="0"/>
    <x v="1"/>
  </r>
  <r>
    <s v="#SXSW Tip#2 Use your smartphone's Google Maps App when you land in Austin to find the next $1 bus downtown. :) {link}"/>
    <s v="Other Google product or service"/>
    <x v="1"/>
    <s v=" Tip Use your smartphone's Google Maps App when you land in Austin to find the next $1 bus downtown.  {link}"/>
    <n v="0.40000000596046398"/>
    <n v="0.89999997615814198"/>
    <s v="POSITIVE"/>
    <s v="NEUTRAL"/>
    <x v="1"/>
    <x v="0"/>
  </r>
  <r>
    <s v="The only #airline to be mentioned by Guy Kawasaki as delightful like Apple (drumroll)... @mention (!!) Congrats! #sxsw"/>
    <s v="Apple"/>
    <x v="1"/>
    <s v="The only  to be mentioned by Guy Kawasaki as delightful like Apple (drumroll)...  (!!) Congrats! "/>
    <n v="0.40000000596046398"/>
    <n v="0.89999997615814198"/>
    <s v="POSITIVE"/>
    <s v="POSITIVE"/>
    <x v="1"/>
    <x v="1"/>
  </r>
  <r>
    <s v="Must see #android app at #sxsw &amp;quot;Bizzy&amp;quot; {link}"/>
    <s v="Android App"/>
    <x v="1"/>
    <s v="Must see  app at  &amp;quot;Bizzy&amp;quot; {link}"/>
    <n v="0"/>
    <n v="0"/>
    <s v="NEUTRAL"/>
    <s v="NEUTRAL"/>
    <x v="0"/>
    <x v="0"/>
  </r>
  <r>
    <s v="@mention #Apple is setting up a special temp store just for us at #sxsw in Downtown #Austin ;) #ipad2 {link}"/>
    <m/>
    <x v="2"/>
    <s v="  is setting up a special temp store just for us at  in Downtown    {link}"/>
    <n v="0.30000001192092801"/>
    <n v="0.30000001192092801"/>
    <s v="POSITIVE"/>
    <s v="NEUTRAL"/>
    <x v="0"/>
    <x v="1"/>
  </r>
  <r>
    <s v="hoping a #blackberry or #sprint popup store opens up so i can get an xtra battery.  Yes, I still have sprint and a blackberry #sxsw #apple"/>
    <m/>
    <x v="2"/>
    <s v="hoping a  or  popup store opens up so i can get an xtra battery.  Yes, I still have sprint and a blackberry  "/>
    <n v="0.20000000298023199"/>
    <n v="0.5"/>
    <s v="NEUTRAL"/>
    <s v="NEUTRAL"/>
    <x v="1"/>
    <x v="1"/>
  </r>
  <r>
    <s v="@mention #BT #SXSW &amp;quot;Having a really GREAT social search is probably a very good idea for #google&amp;quot; @mention"/>
    <s v="Google"/>
    <x v="1"/>
    <s v="   &amp;quot;Having a really GREAT social search is probably a very good idea for &amp;quot; "/>
    <n v="0.80000001192092896"/>
    <n v="0.80000001192092896"/>
    <s v="POSITIVE"/>
    <s v="POSITIVE"/>
    <x v="1"/>
    <x v="1"/>
  </r>
  <r>
    <s v="@mention #discovr now available on #iPhone and killing it at #sxsw - GET IT!! - {link}"/>
    <s v="iPad or iPhone App"/>
    <x v="1"/>
    <s v="  now available on  and killing it at  - GET IT!! - {link}"/>
    <n v="0.40000000596046398"/>
    <n v="0.40000000596046398"/>
    <s v="POSITIVE"/>
    <s v="NEGATIVE"/>
    <x v="1"/>
    <x v="0"/>
  </r>
  <r>
    <s v="Google's #geosocial Offers platform goes live at #SXSW {link}"/>
    <m/>
    <x v="2"/>
    <s v="Google's  Offers platform goes live at  {link}"/>
    <n v="0.30000001192092801"/>
    <n v="0.30000001192092801"/>
    <s v="POSITIVE"/>
    <s v="NEUTRAL"/>
    <x v="0"/>
    <x v="1"/>
  </r>
  <r>
    <s v="Updated: #HBS #StartupTribe meets at #SXSW Sat 3/12 4pm info--&amp;gt; {link} - Drinks + @mention + students. Check back 4 changes"/>
    <m/>
    <x v="2"/>
    <s v="Updated   meets at  Sat/12pm info--&amp;gt; {link} - Drinks +  + students. Check back changes"/>
    <n v="0"/>
    <n v="0"/>
    <s v="NEUTRAL"/>
    <s v="NEUTRAL"/>
    <x v="1"/>
    <x v="1"/>
  </r>
  <r>
    <s v="@mention #hollergram app is killing it at #sxsw {link}"/>
    <s v="iPad or iPhone App"/>
    <x v="1"/>
    <s v="  app is killing it at  {link}"/>
    <n v="0"/>
    <n v="0"/>
    <s v="NEUTRAL"/>
    <s v="NEGATIVE"/>
    <x v="0"/>
    <x v="0"/>
  </r>
  <r>
    <s v="#Monster #ipad #jobsearch app video for #SXSW video wall {link}"/>
    <m/>
    <x v="2"/>
    <s v="   app video for  video wall {link}"/>
    <n v="0"/>
    <n v="0"/>
    <s v="NEUTRAL"/>
    <s v="NEUTRAL"/>
    <x v="1"/>
    <x v="1"/>
  </r>
  <r>
    <s v="@mention #iPad Lounge at @mention - Free daily for #sxsw - free coffee, #iPad #Art. Recharge. Austin Details {link}"/>
    <m/>
    <x v="2"/>
    <s v="  Lounge at  - Free daily for  - free coffee,  . Recharge. Austin Details {link}"/>
    <n v="0.30000001192092801"/>
    <n v="1"/>
    <s v="POSITIVE"/>
    <s v="NEUTRAL"/>
    <x v="0"/>
    <x v="1"/>
  </r>
  <r>
    <s v="@mention #iPad Lounge: Recharge while you see #Art From the #iPad show, daily for #SXSW ‘ä Austin Details {link}"/>
    <m/>
    <x v="2"/>
    <s v="  Lounge Recharge while you see  From the  show, daily for    Austin Details {link}"/>
    <n v="0.5"/>
    <n v="0.5"/>
    <s v="POSITIVE"/>
    <s v="NEUTRAL"/>
    <x v="0"/>
    <x v="1"/>
  </r>
  <r>
    <s v="Why not? #iPad2 #SXSW #popup @mention Apple Store, SXSW {link}"/>
    <m/>
    <x v="2"/>
    <s v="Why not?     Apple Store, SW {link}"/>
    <n v="0"/>
    <n v="0.30000001192092801"/>
    <s v="NEUTRAL"/>
    <s v="NEUTRAL"/>
    <x v="1"/>
    <x v="1"/>
  </r>
  <r>
    <s v="#android #iphone: Chris Sacca Tweets Out A Fake #SXSW Beta Invite, Follower Swarm Ensues: _x000d_@mention {link} #androidcrunch"/>
    <m/>
    <x v="2"/>
    <s v="  Chris Sacca Tweets Out A Fake  Beta Invite, Follower Swarm Ensues _x000d_ {link} "/>
    <n v="-0.30000001192092801"/>
    <n v="0.30000001192092801"/>
    <s v="NEGATIVE"/>
    <s v="NEGATIVE"/>
    <x v="0"/>
    <x v="0"/>
  </r>
  <r>
    <s v="#pubcamp #kirkus #sxsw   download Qrank on your ipad/iphone before you come to pubcamp sxsw 2011 - prizes!"/>
    <s v="iPad or iPhone App"/>
    <x v="1"/>
    <s v="     download Qrank on your ipad/iphone before you come to pubcamp sxsw - prizes!"/>
    <n v="0.10000000149011599"/>
    <n v="0.10000000149011599"/>
    <s v="NEUTRAL"/>
    <s v="NEUTRAL"/>
    <x v="0"/>
    <x v="0"/>
  </r>
  <r>
    <s v="#pubcamp #kirkus #sxsw download Qrank on your ipad/iphone before you come to pubcamp sxsw 2011 - prizes!"/>
    <s v="iPad or iPhone App"/>
    <x v="1"/>
    <s v="   download Qrank on your ipad/iphone before you come to pubcamp sxsw - prizes!"/>
    <n v="0.10000000149011599"/>
    <n v="0.10000000149011599"/>
    <s v="NEUTRAL"/>
    <s v="NEUTRAL"/>
    <x v="0"/>
    <x v="0"/>
  </r>
  <r>
    <s v="Scored a #mophie juice pack at the #tradeshow #sxsw. Double your iPhone battery!"/>
    <m/>
    <x v="2"/>
    <s v="Scored a  juice pack at the  . Double your iPhone battery!"/>
    <n v="0.20000000298023199"/>
    <n v="0.40000000596046398"/>
    <s v="NEUTRAL"/>
    <s v="NEUTRAL"/>
    <x v="1"/>
    <x v="1"/>
  </r>
  <r>
    <s v="Lightbox #Photos Wants To Be Your New #Android #Camera #App (#SXSW) {link}"/>
    <m/>
    <x v="2"/>
    <s v="Lightbox  Wants To Be Your New    () {link}"/>
    <n v="-0.5"/>
    <n v="0.5"/>
    <s v="NEGATIVE"/>
    <s v="NEUTRAL"/>
    <x v="0"/>
    <x v="1"/>
  </r>
  <r>
    <s v="@mention #qagb with @mention Listening to @mention and @mention talk about website ranking with Google and Bing #sxswi #sxsw #google #bing"/>
    <m/>
    <x v="2"/>
    <s v="  with  Listening to  and  talk about website ranking with Google and Bing    "/>
    <n v="0.40000000596046398"/>
    <n v="0.40000000596046398"/>
    <s v="POSITIVE"/>
    <s v="NEUTRAL"/>
    <x v="0"/>
    <x v="1"/>
  </r>
  <r>
    <s v="Oh yeah! #saysshewithoutanipad RT @mention Flipboard's next platform will be the iPhone, CEO @mention says #sxsw (via @mention"/>
    <s v="iPhone"/>
    <x v="1"/>
    <s v="Oh yeah!  RT  Flipboard's next platform will be the iPhone, CEO  says  (via "/>
    <n v="0.10000000149011599"/>
    <n v="0.30000001192092801"/>
    <s v="NEUTRAL"/>
    <s v="NEUTRAL"/>
    <x v="0"/>
    <x v="0"/>
  </r>
  <r>
    <s v="#sxsw At #smileyparty and really want to win sn iPad!!!!!"/>
    <s v="iPad"/>
    <x v="1"/>
    <s v=" At  and really want to win sn iPad!!!!!"/>
    <n v="0.30000001192092801"/>
    <n v="0.30000001192092801"/>
    <s v="POSITIVE"/>
    <s v="NEUTRAL"/>
    <x v="1"/>
    <x v="0"/>
  </r>
  <r>
    <s v="@mention #sxsw - free tunage on iTunes {link}"/>
    <s v="Other Apple product or service"/>
    <x v="1"/>
    <s v="  - free tunage on iTunes {link}"/>
    <n v="0.10000000149011599"/>
    <n v="0.10000000149011599"/>
    <s v="NEUTRAL"/>
    <s v="NEUTRAL"/>
    <x v="0"/>
    <x v="0"/>
  </r>
  <r>
    <s v="#killing #sxsw &amp;quot;you can google a canadian tuxedo and lose yourself for hours&amp;quot;"/>
    <m/>
    <x v="2"/>
    <s v="  &amp;quot;you can google a canadian tuxedo and lose yourself for hours&amp;quot;"/>
    <n v="0"/>
    <n v="0"/>
    <s v="NEUTRAL"/>
    <s v="NEUTRAL"/>
    <x v="1"/>
    <x v="1"/>
  </r>
  <r>
    <s v="Heard at #sxsw #Android is now the leading market share of smart phones in US. #getjarsxsw"/>
    <s v="Android"/>
    <x v="1"/>
    <s v="Heard at   is now the leading market share of smart phones in US. "/>
    <n v="0"/>
    <n v="0"/>
    <s v="NEUTRAL"/>
    <s v="NEUTRAL"/>
    <x v="0"/>
    <x v="0"/>
  </r>
  <r>
    <s v="@mention #SXSW #Apple #iPad2 {link}"/>
    <m/>
    <x v="2"/>
    <s v="    {link}"/>
    <n v="0.10000000149011599"/>
    <n v="0.10000000149011599"/>
    <s v="NEUTRAL"/>
    <s v="NEUTRAL"/>
    <x v="1"/>
    <x v="1"/>
  </r>
  <r>
    <s v="#sxswnui #sxsw #apple defining language of touch with different dialects becoming smaller"/>
    <m/>
    <x v="2"/>
    <s v="   defining language of touch with different dialects becoming smaller"/>
    <n v="0.30000001192092801"/>
    <n v="0.30000001192092801"/>
    <s v="POSITIVE"/>
    <s v="NEUTRAL"/>
    <x v="0"/>
    <x v="1"/>
  </r>
  <r>
    <s v="#checkin #sxsw #crowley - Who are Foursquare's competitors? Google. Facebook."/>
    <m/>
    <x v="2"/>
    <s v="   - Who are Foursquare's competitors? Google. Facebook."/>
    <n v="0"/>
    <n v="0.10000000149011599"/>
    <s v="NEUTRAL"/>
    <s v="NEUTRAL"/>
    <x v="1"/>
    <x v="1"/>
  </r>
  <r>
    <s v="#checkin #SXSW #crowley ~ #Google in the social space...don't know when, or what it's going to look like."/>
    <m/>
    <x v="2"/>
    <s v="   ~  in the social space...don't know when, or what it's going to look like."/>
    <n v="-0.30000001192092801"/>
    <n v="0.30000001192092801"/>
    <s v="NEGATIVE"/>
    <s v="NEUTRAL"/>
    <x v="0"/>
    <x v="1"/>
  </r>
  <r>
    <s v="@mention #sxsw #google tv - thanks to Google TV, I can watch Guy live in my own living_„_ {link}"/>
    <s v="Other Google product or service"/>
    <x v="1"/>
    <s v="   tv - thanks to Google TV, I can watch Guy live in my own living_ _ {link}"/>
    <n v="0.40000000596046398"/>
    <n v="0.40000000596046398"/>
    <s v="POSITIVE"/>
    <s v="NEUTRAL"/>
    <x v="1"/>
    <x v="0"/>
  </r>
  <r>
    <s v="@mention #sxsw #ipad fans get really excited for the unique design of  the klick #sleeves. Do you have any models with straps?"/>
    <s v="iPad"/>
    <x v="1"/>
    <s v="   fans get really excited for the unique design of  the klick . Do you have any models with straps?"/>
    <n v="0.30000001192092801"/>
    <n v="0.80000001192092896"/>
    <s v="POSITIVE"/>
    <s v="POSITIVE"/>
    <x v="1"/>
    <x v="1"/>
  </r>
  <r>
    <s v="#sxswnui #sxsw #xwave control #iPhone with your brain"/>
    <m/>
    <x v="2"/>
    <s v="   control  with your brain"/>
    <n v="0.60000002384185702"/>
    <n v="0.60000002384185702"/>
    <s v="POSITIVE"/>
    <s v="NEUTRAL"/>
    <x v="0"/>
    <x v="1"/>
  </r>
  <r>
    <s v="Day 5 of #sxsw already! What are you doing? Share photos, video with iReport: {link} or through CNN iPhone app!"/>
    <m/>
    <x v="2"/>
    <s v="Day of  already! What are you doing? Share photos, video with iReport {link} or through CNN iPhone app!"/>
    <n v="0"/>
    <n v="0.30000001192092801"/>
    <s v="NEUTRAL"/>
    <s v="NEUTRAL"/>
    <x v="1"/>
    <x v="1"/>
  </r>
  <r>
    <s v="Official #SXSW App _„ƒSXSW GO_„Ž {link} #android #iphone #ipad"/>
    <m/>
    <x v="2"/>
    <s v="Official  App _ SW GO_  {link}   "/>
    <n v="0.69999998807907104"/>
    <n v="0.69999998807907104"/>
    <s v="POSITIVE"/>
    <s v="NEUTRAL"/>
    <x v="0"/>
    <x v="1"/>
  </r>
  <r>
    <s v="With the #sxsw app and Google Maps, I'm pretty sure that the schwag bag is just a waste of paper."/>
    <s v="Other Google product or service"/>
    <x v="1"/>
    <s v="With the  app and Google Maps, I'm pretty sure that the schwag bag is just a waste of paper."/>
    <n v="-0.80000001192092896"/>
    <n v="0.80000001192092896"/>
    <s v="NEGATIVE"/>
    <s v="NEGATIVE"/>
    <x v="0"/>
    <x v="0"/>
  </r>
  <r>
    <s v="@mention #sxsw blogger is orange, wodpress is blue, Google owns the market, so what do you do #winning"/>
    <s v="Google"/>
    <x v="1"/>
    <s v="  blogger is orange, wodpress is blue, Google owns the market, so what do you do "/>
    <n v="-0.10000000149011599"/>
    <n v="0.10000000149011599"/>
    <s v="NEUTRAL"/>
    <s v="NEUTRAL"/>
    <x v="0"/>
    <x v="0"/>
  </r>
  <r>
    <s v="My first #SXSW blog post for the @mention Grand opening of the Apple popup store {link}"/>
    <s v="Apple"/>
    <x v="1"/>
    <s v="My first  blog post for the  Grand opening of the Apple popup store {link}"/>
    <n v="-0.30000001192092801"/>
    <n v="0.30000001192092801"/>
    <s v="NEGATIVE"/>
    <s v="NEUTRAL"/>
    <x v="0"/>
    <x v="0"/>
  </r>
  <r>
    <s v="Those at #SXSW check out the Holler Gram ipad app from @mention  {link} &amp;lt; tis covered in awesome sauce!"/>
    <s v="iPad or iPhone App"/>
    <x v="1"/>
    <s v="Those at  check out the Holler Gram ipad app from   {link} &amp;lt; tis covered in awesome sauce!"/>
    <n v="0.5"/>
    <n v="0.5"/>
    <s v="POSITIVE"/>
    <s v="POSITIVE"/>
    <x v="1"/>
    <x v="1"/>
  </r>
  <r>
    <s v="@mention #SXSW don't forget @mention to plan your schedule. Plus our free iphone app {link}"/>
    <s v="iPad or iPhone App"/>
    <x v="1"/>
    <s v="  don't forget  to plan your schedule. Plus our free iphone app {link}"/>
    <n v="0.20000000298023199"/>
    <n v="0.5"/>
    <s v="NEUTRAL"/>
    <s v="NEUTRAL"/>
    <x v="0"/>
    <x v="0"/>
  </r>
  <r>
    <s v="Engaging #sxsw filter on my @mention iPhone/iPod Twitter app. #youkidshavefun"/>
    <m/>
    <x v="2"/>
    <s v="Engaging  filter on my  iPhone/iPod Twitter app. "/>
    <n v="0.80000001192092896"/>
    <n v="0.80000001192092896"/>
    <s v="POSITIVE"/>
    <s v="POSITIVE"/>
    <x v="0"/>
    <x v="0"/>
  </r>
  <r>
    <s v="All this #sxsw gadget lust is rubbing off on me, I think I want an iPad 2... must escape soon!"/>
    <s v="iPad"/>
    <x v="1"/>
    <s v="All this  gadget lust is rubbing off on me, I think I want an iPad... must escape soon!"/>
    <n v="-0.40000000596046398"/>
    <n v="0.40000000596046398"/>
    <s v="NEGATIVE"/>
    <s v="POSITIVE"/>
    <x v="0"/>
    <x v="1"/>
  </r>
  <r>
    <s v="I'd take #sxsw hashtags over scheen, ipad/ipad2, tv or sports tweets any day, but for those needing a filter_„_ {link}"/>
    <m/>
    <x v="2"/>
    <s v="I'd take  hashtags over scheen, ipad/ipad2, tv or sports tweets any day, but for those needing a filter_ _ {link}"/>
    <n v="0"/>
    <n v="0"/>
    <s v="NEUTRAL"/>
    <s v="NEUTRAL"/>
    <x v="1"/>
    <x v="1"/>
  </r>
  <r>
    <s v="Now that #SXSW Interactive is over, can #Apple redirect those daily #iPad2 shipments from their Austin pop-up store to the SF Bay Area?!"/>
    <m/>
    <x v="2"/>
    <s v="Now that  Interactive is over, can  redirect those daily  shipments from their Austin pop-up store to the SF Bay Area?!"/>
    <n v="0.10000000149011599"/>
    <n v="0.10000000149011599"/>
    <s v="NEUTRAL"/>
    <s v="NEUTRAL"/>
    <x v="1"/>
    <x v="1"/>
  </r>
  <r>
    <s v="@mention #SXSW iPad rocks"/>
    <s v="iPad"/>
    <x v="1"/>
    <s v="  iPad rocks"/>
    <n v="0.10000000149011599"/>
    <n v="0.10000000149011599"/>
    <s v="NEUTRAL"/>
    <s v="POSITIVE"/>
    <x v="0"/>
    <x v="1"/>
  </r>
  <r>
    <s v="Official #SXSW IPhone/iPad/iOS meetup is almost all employers looking for developers.  {link}"/>
    <m/>
    <x v="2"/>
    <s v="Official  IPhone/iPad/iOS meetup is almost all employers looking for developers.  {link}"/>
    <n v="0.30000001192092801"/>
    <n v="0.60000002384185702"/>
    <s v="POSITIVE"/>
    <s v="NEUTRAL"/>
    <x v="0"/>
    <x v="1"/>
  </r>
  <r>
    <s v="@mention #sxsw is going to be alot better when u have iPad 5 to carry around ;)"/>
    <s v="iPad"/>
    <x v="1"/>
    <s v="  is going to be alot better when u have iPad to carry around "/>
    <n v="-0.10000000149011599"/>
    <n v="0.10000000149011599"/>
    <s v="NEUTRAL"/>
    <s v="NEGATIVE"/>
    <x v="0"/>
    <x v="0"/>
  </r>
  <r>
    <s v="#sxswnui #sxsw laptop denotes work, #iPad denotes fun"/>
    <s v="iPad"/>
    <x v="1"/>
    <s v="  laptop denotes work,  denotes fun"/>
    <n v="0.80000001192092896"/>
    <n v="0.80000001192092896"/>
    <s v="POSITIVE"/>
    <s v="NEUTRAL"/>
    <x v="1"/>
    <x v="0"/>
  </r>
  <r>
    <s v="In Apple #SXSW line for iPad 2. Staff just cleared us as good to go for 32g. Only 16gb white and 64g At&amp;amp;t black out of stock."/>
    <m/>
    <x v="2"/>
    <s v="In Apple  line for iPad. Staff just cleared us as good to go forg. Onlygb white andg At&amp;amp;t black out of stock."/>
    <n v="0.10000000149011599"/>
    <n v="0.5"/>
    <s v="NEUTRAL"/>
    <s v="NEUTRAL"/>
    <x v="1"/>
    <x v="1"/>
  </r>
  <r>
    <s v="Google's #SxSW party theme is &amp;quot;Party like it's 1986&amp;quot; :) (@mention Maggie Mae's) [pic]: {link}"/>
    <s v="Google"/>
    <x v="1"/>
    <s v="Google's  party theme is &amp;quotarty like it's&amp;quot;  ( Maggie Mae's) [pic] {link}"/>
    <n v="0"/>
    <n v="0"/>
    <s v="NEUTRAL"/>
    <s v="NEUTRAL"/>
    <x v="0"/>
    <x v="0"/>
  </r>
  <r>
    <s v="Any nice #sxsw people want to suggest where I can get a pre-paid microsim for iPad in downtown Austin?"/>
    <m/>
    <x v="2"/>
    <s v="Any nice  people want to suggest where I can get a pre-paid microsim for iPad in downtown Austin?"/>
    <n v="0.69999998807907104"/>
    <n v="0.69999998807907104"/>
    <s v="POSITIVE"/>
    <s v="NEUTRAL"/>
    <x v="0"/>
    <x v="1"/>
  </r>
  <r>
    <s v="Enjoying #SXSW Radio Station {link} If you have an iphone use link {link} &amp;amp; plug it into your sound system."/>
    <s v="iPhone"/>
    <x v="1"/>
    <s v="Enjoying  Radio Station {link} If you have an iphone use link {link} &amp;amp; plug it into your sound system."/>
    <n v="0.89999997615814198"/>
    <n v="0.89999997615814198"/>
    <s v="POSITIVE"/>
    <s v="POSITIVE"/>
    <x v="1"/>
    <x v="1"/>
  </r>
  <r>
    <s v="Me too!! #sxsw RT @mention Hanging out with @mention at the @mention #google Industry Party...good crowd!  #sxsw"/>
    <s v="Google"/>
    <x v="1"/>
    <s v="Me too!!  RT  Hanging out with  at the   Industry Party...good crowd!  "/>
    <n v="0.10000000149011599"/>
    <n v="0.20000000298023199"/>
    <s v="NEUTRAL"/>
    <s v="POSITIVE"/>
    <x v="0"/>
    <x v="1"/>
  </r>
  <r>
    <s v="Starting #sxsw session &amp;quot;Steve Jobs and the Rise of the Techno Priests&amp;quot; #apple"/>
    <m/>
    <x v="2"/>
    <s v="Starting  session &amp;quotteve Jobs and the Rise of the Techno Priests&amp;quot; "/>
    <n v="0.40000000596046398"/>
    <n v="0.40000000596046398"/>
    <s v="POSITIVE"/>
    <s v="NEUTRAL"/>
    <x v="0"/>
    <x v="1"/>
  </r>
  <r>
    <s v="@mention #SXSW so far: partied w/ google, twilio, Lego, milyoni (sick taco party), now big boi concert by 4sq and instagram."/>
    <m/>
    <x v="2"/>
    <s v="  so far partied w/ google, twilio, Lego, milyoni (sick taco party), now big boi concert bysq and instagram."/>
    <n v="0.80000001192092896"/>
    <n v="0.80000001192092896"/>
    <s v="POSITIVE"/>
    <s v="NEUTRAL"/>
    <x v="0"/>
    <x v="1"/>
  </r>
  <r>
    <s v="My first #SXSW survival kit. iPhone not in the shot because I'm using it to take the picture.  {link} I might be ready."/>
    <s v="iPhone"/>
    <x v="1"/>
    <s v="My first  survival kit. iPhone not in the shot because I'm using it to take the picture.  {link} I might be ready."/>
    <n v="0"/>
    <n v="0.20000000298023199"/>
    <s v="NEUTRAL"/>
    <s v="NEUTRAL"/>
    <x v="0"/>
    <x v="0"/>
  </r>
  <r>
    <s v="Rumor at #SXSW that Google will launch a new social network called &amp;quot;Circles&amp;quot;. {link} @mention"/>
    <m/>
    <x v="2"/>
    <s v="Rumor at  that Google will launch a new social network called &amp;quot;Circles&amp;quot;. {link} "/>
    <n v="0"/>
    <n v="0"/>
    <s v="NEUTRAL"/>
    <s v="NEUTRAL"/>
    <x v="1"/>
    <x v="1"/>
  </r>
  <r>
    <s v="Who's at #sxsw that can a 64gb iPad 2 with 3G? I'll Paypal right now! ;)"/>
    <s v="iPad"/>
    <x v="1"/>
    <s v="Who's at  that can agb iPad withG? I'll Paypal right now! "/>
    <n v="0"/>
    <n v="0.20000000298023199"/>
    <s v="NEUTRAL"/>
    <s v="NEUTRAL"/>
    <x v="0"/>
    <x v="0"/>
  </r>
  <r>
    <s v="I am not #SXSW worthy since I don't know what UX is. RT @mention _x000d_So, @mention product on the iPhone. Period. The UX is..."/>
    <m/>
    <x v="2"/>
    <s v="I am not  worthy since I don't know what UX is. RT  _x000d_So,  product on the iPhone. Period. The UX is..."/>
    <n v="-0.10000000149011599"/>
    <n v="1.3999999761581401"/>
    <s v="NEUTRAL"/>
    <s v="NEGATIVE"/>
    <x v="1"/>
    <x v="0"/>
  </r>
  <r>
    <s v="Fear not #SXSW-ers! RT @mention Confirmed! Apple store 2 week popup in Austin for #SXSW {link}"/>
    <s v="Apple"/>
    <x v="1"/>
    <s v="Fear not -ers! RT  Confirmed! Apple store week popup in Austin for  {link}"/>
    <n v="-0.20000000298023199"/>
    <n v="0.60000002384185702"/>
    <s v="NEUTRAL"/>
    <s v="NEUTRAL"/>
    <x v="0"/>
    <x v="0"/>
  </r>
  <r>
    <s v="#tech At #SXSW, #Apple schools the marketing experts {link} #technology"/>
    <m/>
    <x v="2"/>
    <s v=" At ,  schools the marketing experts {link} "/>
    <n v="0.20000000298023199"/>
    <n v="0.20000000298023199"/>
    <s v="NEUTRAL"/>
    <s v="NEUTRAL"/>
    <x v="1"/>
    <x v="1"/>
  </r>
  <r>
    <s v="#tech At #SXSW, #Apple schools the marketing experts: Thousands are in town to demonstrate their social... {link} #technology"/>
    <m/>
    <x v="2"/>
    <s v=" At ,  schools the marketing experts Thousands are in town to demonstrate their social... {link} "/>
    <n v="0.30000001192092801"/>
    <n v="0.69999998807907104"/>
    <s v="POSITIVE"/>
    <s v="NEUTRAL"/>
    <x v="0"/>
    <x v="1"/>
  </r>
  <r>
    <s v="&amp;quot;At #SXSW, Apple schools the marketing experts&amp;quot;  {link}"/>
    <s v="Apple"/>
    <x v="1"/>
    <s v="&amp;quot;At , Apple schools the marketing experts&amp;quot;  {link}"/>
    <n v="0"/>
    <n v="0"/>
    <s v="NEUTRAL"/>
    <s v="NEUTRAL"/>
    <x v="0"/>
    <x v="0"/>
  </r>
  <r>
    <s v="#tech At #SXSW, Apple schools the marketing experts {link}"/>
    <s v="Apple"/>
    <x v="1"/>
    <s v=" At , Apple schools the marketing experts {link}"/>
    <n v="0.20000000298023199"/>
    <n v="0.20000000298023199"/>
    <s v="NEUTRAL"/>
    <s v="NEUTRAL"/>
    <x v="0"/>
    <x v="0"/>
  </r>
  <r>
    <s v="bored at #SxSW, try this iphone app: {link}"/>
    <s v="iPad or iPhone App"/>
    <x v="1"/>
    <s v="bored at , try this iphone app {link}"/>
    <n v="0.10000000149011599"/>
    <n v="0.10000000149011599"/>
    <s v="NEUTRAL"/>
    <s v="NEGATIVE"/>
    <x v="0"/>
    <x v="0"/>
  </r>
  <r>
    <s v="Today at #SXSW: Bulletproof UX strategy, games &amp;amp; design patterns with Google, and the anatomy of a design decision."/>
    <m/>
    <x v="2"/>
    <s v="Today at  Bulletproof UX strategy, games &amp;amp; design patterns with Google, and the anatomy of a design decision."/>
    <n v="0.5"/>
    <n v="0.5"/>
    <s v="POSITIVE"/>
    <s v="NEUTRAL"/>
    <x v="0"/>
    <x v="1"/>
  </r>
  <r>
    <s v="Free for #SXSW: fluffertraX Radio #iPhone app--{link}"/>
    <m/>
    <x v="1"/>
    <s v="Free for  fluffertraX Radio  app--{link}"/>
    <n v="0.5"/>
    <n v="0.5"/>
    <s v="POSITIVE"/>
    <s v="NEUTRAL"/>
    <x v="1"/>
    <x v="0"/>
  </r>
  <r>
    <s v="Going to #SXSW?  Check out our new Rhapsody/Echo Nest app to help figure out what shows to see: {link}"/>
    <m/>
    <x v="2"/>
    <s v="Going to ?  Check out our new Rhapsody/Echo Nest app to help figure out what shows to see {link}"/>
    <n v="0.20000000298023199"/>
    <n v="0.69999998807907104"/>
    <s v="NEUTRAL"/>
    <s v="NEUTRAL"/>
    <x v="1"/>
    <x v="1"/>
  </r>
  <r>
    <s v="Going to #SXSW? Come by the #EMC Consulting booth for your chance to win an iPad 2! @mention @mention"/>
    <s v="iPad"/>
    <x v="1"/>
    <s v="Going to ? Come by the  Consulting booth for your chance to win an iPad!  "/>
    <n v="0"/>
    <n v="0.40000000596046398"/>
    <s v="NEUTRAL"/>
    <s v="NEUTRAL"/>
    <x v="0"/>
    <x v="0"/>
  </r>
  <r>
    <s v="Going to #SXSW? Here's a google map of free wi-fi hotspots: {link} (warning: it's from 2009)"/>
    <m/>
    <x v="2"/>
    <s v="Going to ? Here's a google map of free wi-fi hotspots {link} (warning it's from)"/>
    <n v="0"/>
    <n v="0.20000000298023199"/>
    <s v="NEUTRAL"/>
    <s v="NEUTRAL"/>
    <x v="1"/>
    <x v="1"/>
  </r>
  <r>
    <s v="Going to #SXSW? Join Google &amp;amp; YouTube for special events &amp;amp; more: {link} #googlesxsw"/>
    <m/>
    <x v="2"/>
    <s v="Going to ? Join Google &amp;amp; YouTube for special events &amp;amp; more {link} "/>
    <n v="0"/>
    <n v="0.20000000298023199"/>
    <s v="NEUTRAL"/>
    <s v="NEUTRAL"/>
    <x v="1"/>
    <x v="1"/>
  </r>
  <r>
    <s v="Going to #sxsw? Need a lift from the airport? Register for the FREE @mention shuttle! {link}"/>
    <m/>
    <x v="2"/>
    <s v="Going to ? Need a lift from the airport? Register for the FREE  shuttle! {link}"/>
    <n v="0"/>
    <n v="0.40000000596046398"/>
    <s v="NEUTRAL"/>
    <s v="NEUTRAL"/>
    <x v="1"/>
    <x v="1"/>
  </r>
  <r>
    <s v="Going to #SXSW? Plan to visit the #EMC booth for your chance to win an iPad! @mention @mention"/>
    <m/>
    <x v="2"/>
    <s v="Going to ? Plan to visit the  booth for your chance to win an iPad!  "/>
    <n v="0"/>
    <n v="0.40000000596046398"/>
    <s v="NEUTRAL"/>
    <s v="NEUTRAL"/>
    <x v="1"/>
    <x v="1"/>
  </r>
  <r>
    <s v="Going to #SXSW? Sign up for Filmaster iPhone app with code &amp;quot;SXSW&amp;quot; to get a cool t-shirt on site: {link}"/>
    <m/>
    <x v="2"/>
    <s v="Going to ? Sign up for Filmaster iPhone app with code &amp;quotW&amp;quot; to get a cool t-shirt on site {link}"/>
    <n v="0.20000000298023199"/>
    <n v="0.60000002384185702"/>
    <s v="NEUTRAL"/>
    <s v="NEUTRAL"/>
    <x v="1"/>
    <x v="1"/>
  </r>
  <r>
    <s v="Going to #SXSW? The new iPhone guide to #Austin by @mention is free March 9-15. Hard to beat free. #lp"/>
    <s v="iPad or iPhone App"/>
    <x v="1"/>
    <s v="Going to ? The new iPhone guide to  by  is free March-15. Hard to beat free. "/>
    <n v="0"/>
    <n v="0.30000001192092801"/>
    <s v="NEUTRAL"/>
    <s v="NEUTRAL"/>
    <x v="0"/>
    <x v="0"/>
  </r>
  <r>
    <s v="At #sxsw #tapworthy iPad Design Headaches - avoiding the pitfalls of the new design challenges"/>
    <s v="iPad"/>
    <x v="0"/>
    <s v="At   iPad Design Headaches - avoiding the pitfalls of the new design challenges"/>
    <n v="0.30000001192092801"/>
    <n v="0.30000001192092801"/>
    <s v="POSITIVE"/>
    <s v="NEGATIVE"/>
    <x v="0"/>
    <x v="1"/>
  </r>
  <r>
    <s v="@mention #webmobile talking about #mVideo. Talked about iPhone and Android video but what about the other 85% of phones? #SXSW"/>
    <m/>
    <x v="2"/>
    <s v="  talking about . Talked about iPhone and Android video but what about the other% of phones? "/>
    <n v="0"/>
    <n v="0.30000001192092801"/>
    <s v="NEUTRAL"/>
    <s v="NEUTRAL"/>
    <x v="1"/>
    <x v="1"/>
  </r>
  <r>
    <s v="#winning #winning - just gave away 5 red mophie juice pack air's to fans with #Tigerblood at #SXSW No more dead iPhone batteries 4 them!"/>
    <m/>
    <x v="2"/>
    <s v="  - just gave away red mophie juice pack air's to fans with  at  No more dead iPhone batteries them!"/>
    <n v="0.5"/>
    <n v="0.5"/>
    <s v="POSITIVE"/>
    <s v="NEUTRAL"/>
    <x v="0"/>
    <x v="1"/>
  </r>
  <r>
    <s v="Mayer: 20% of Google searches are for local information #SXSW ^pr"/>
    <m/>
    <x v="2"/>
    <s v="Mayer% of Google searches are for local information  ^pr"/>
    <n v="0.10000000149011599"/>
    <n v="0.10000000149011599"/>
    <s v="NEUTRAL"/>
    <s v="NEUTRAL"/>
    <x v="1"/>
    <x v="1"/>
  </r>
  <r>
    <s v="Hashable + American Psycho woot! RT @mention New post: Business cards are dead: Send me your card via Hashable at #SXSW {link}"/>
    <m/>
    <x v="2"/>
    <s v="Hashable + American Psycho woot! RT  New post Business cards are dead Send me your card via Hashable at  {link}"/>
    <n v="0.10000000149011599"/>
    <n v="0.60000002384185702"/>
    <s v="NEUTRAL"/>
    <s v="NEUTRAL"/>
    <x v="1"/>
    <x v="1"/>
  </r>
  <r>
    <s v="Evernote + iPhone is awesome for #sxsw notes/photos #taccsxsw"/>
    <s v="iPhone"/>
    <x v="1"/>
    <s v="Evernote + iPhone is awesome for  notes/photos "/>
    <n v="0.80000001192092896"/>
    <n v="0.80000001192092896"/>
    <s v="POSITIVE"/>
    <s v="POSITIVE"/>
    <x v="1"/>
    <x v="1"/>
  </r>
  <r>
    <s v="Disaster = iPhone died in middle of #sxsw ... can't function. heading to apple store."/>
    <s v="iPhone"/>
    <x v="0"/>
    <s v="Disaster = iPhone died in middle of  ... can't function. heading to apple store."/>
    <n v="-0.40000000596046398"/>
    <n v="1"/>
    <s v="NEGATIVE"/>
    <s v="NEGATIVE"/>
    <x v="1"/>
    <x v="1"/>
  </r>
  <r>
    <s v="Quadroid = Qualcomm + Android just called the platform of the next decade vs Wintel #sxsw #cloud"/>
    <s v="Android"/>
    <x v="1"/>
    <s v="Quadroid = Qualcomm + Android just called the platform of the next decade vs Wintel  "/>
    <n v="0.30000001192092801"/>
    <n v="0.30000001192092801"/>
    <s v="POSITIVE"/>
    <s v="NEUTRAL"/>
    <x v="1"/>
    <x v="0"/>
  </r>
  <r>
    <s v="If I had $1 for every person holding his iPhone above his head to take a pic of this crowd....I would have several dollars. #SXSW"/>
    <m/>
    <x v="2"/>
    <s v="If I had $1 for every person holding his iPhone above his head to take a pic of this crowd....I would have several dollars. "/>
    <n v="-0.20000000298023199"/>
    <n v="0.20000000298023199"/>
    <s v="NEUTRAL"/>
    <s v="NEGATIVE"/>
    <x v="1"/>
    <x v="0"/>
  </r>
  <r>
    <s v="I'll pay $681.00 for a New, Unopened iPad 2 16GB with 3G for Verizon - Black. Visit www.Zaarly.com to claim the cash. #willpay #sxsw"/>
    <m/>
    <x v="2"/>
    <s v="I'll pay $681.00 for a New, Unopened iPadGB withG for Verizon - Black. Visit  to claim the cash.  "/>
    <n v="0"/>
    <n v="0"/>
    <s v="NEUTRAL"/>
    <s v="NEUTRAL"/>
    <x v="1"/>
    <x v="1"/>
  </r>
  <r>
    <s v="I'll pay $900 for a new iPad 2, white, 32 GB, 3G in the next 20 hours. {link} #willpay #sxsw #zaarly"/>
    <s v="iPad"/>
    <x v="1"/>
    <s v="I'll pay $900 for a new iPad, white, GB,G in the next hours. {link}   "/>
    <n v="0"/>
    <n v="0.20000000298023199"/>
    <s v="NEUTRAL"/>
    <s v="NEUTRAL"/>
    <x v="0"/>
    <x v="0"/>
  </r>
  <r>
    <s v="@mention $AAPL should've just put the iPad pop-up store right after the badge pickup line for #SXSW in the convention center"/>
    <m/>
    <x v="2"/>
    <s v=" $AAPL should've just put the iPad pop-up store right after the badge pickup line for  in the convention center"/>
    <n v="0"/>
    <n v="0"/>
    <s v="NEUTRAL"/>
    <s v="NEUTRAL"/>
    <x v="1"/>
    <x v="1"/>
  </r>
  <r>
    <s v="#google 80's party @mention maggie's! Hair did makeup did and rockin out with @mention #sxsw"/>
    <m/>
    <x v="2"/>
    <s v="'s party  maggie's! Hair did makeup did and rockin out with  "/>
    <n v="0.40000000596046398"/>
    <n v="0.80000001192092896"/>
    <s v="POSITIVE"/>
    <s v="NEUTRAL"/>
    <x v="0"/>
    <x v="1"/>
  </r>
  <r>
    <s v="Google: 40% of map usage is mobile. Seeing a demo of new version of mobile maps. Nice! #SXSW"/>
    <s v="Other Google product or service"/>
    <x v="1"/>
    <s v="Google% of map usage is mobile. Seeing a demo of new version of mobile maps. Nice! "/>
    <n v="0.30000001192092801"/>
    <n v="1.29999995231628"/>
    <s v="POSITIVE"/>
    <s v="POSITIVE"/>
    <x v="1"/>
    <x v="1"/>
  </r>
  <r>
    <s v="Head to 605 for a chance to win RT @mention Almost time to enter to win an iPad 2 at the #EMC booth in the #SXSW exhibit hall! @mention"/>
    <m/>
    <x v="2"/>
    <s v="Head to for a chance to win RT  Almost time to enter to win an iPad at the  booth in the  exhibit hall! "/>
    <n v="-0.20000000298023199"/>
    <n v="0.20000000298023199"/>
    <s v="NEUTRAL"/>
    <s v="NEUTRAL"/>
    <x v="1"/>
    <x v="1"/>
  </r>
  <r>
    <s v="The iPad 1 is so March 11, 2011 4:59PM PST. #sxsw"/>
    <s v="iPad"/>
    <x v="0"/>
    <s v="The iPad is so March,59PM PST. "/>
    <n v="0"/>
    <n v="0"/>
    <s v="NEUTRAL"/>
    <s v="NEUTRAL"/>
    <x v="0"/>
    <x v="0"/>
  </r>
  <r>
    <s v="#SXSW 2011 Trends:_x000d_Out: Google_x000d_In: Twitter_x000d_Next: Angry Birds"/>
    <s v="Google"/>
    <x v="1"/>
    <s v=" Trends_x000d_Out Google_x000d_In Twitter_x000d_Next Angry Birds"/>
    <n v="0"/>
    <n v="0"/>
    <s v="NEUTRAL"/>
    <s v="NEUTRAL"/>
    <x v="0"/>
    <x v="0"/>
  </r>
  <r>
    <s v="#SXSW 2011: Demo Of Samsung TV Controlled By #Android Phone {link}"/>
    <m/>
    <x v="2"/>
    <s v=" Demo Of Samsung TV Controlled By  Phone {link}"/>
    <n v="0"/>
    <n v="0"/>
    <s v="NEUTRAL"/>
    <s v="NEUTRAL"/>
    <x v="1"/>
    <x v="1"/>
  </r>
  <r>
    <s v="#SXSW 2011: HeyWire launches group chat with Facebook, Google and Twitter {link}"/>
    <m/>
    <x v="2"/>
    <s v=" HeyWire launches group chat with Facebook, Google and Twitter {link}"/>
    <n v="-0.20000000298023199"/>
    <n v="0.20000000298023199"/>
    <s v="NEUTRAL"/>
    <s v="NEUTRAL"/>
    <x v="1"/>
    <x v="1"/>
  </r>
  <r>
    <s v="#SXSW 2011: Novelty of #iPad news apps fades fast among digital delegates {link}"/>
    <m/>
    <x v="2"/>
    <s v=" Novelty of  news apps fades fast among digital delegates {link}"/>
    <n v="0"/>
    <n v="0"/>
    <s v="NEUTRAL"/>
    <s v="NEUTRAL"/>
    <x v="1"/>
    <x v="1"/>
  </r>
  <r>
    <s v="#SXSW 2011: Novelty of #iPad news apps fades fast among digital delegates {link} via @mention"/>
    <s v="iPad or iPhone App"/>
    <x v="0"/>
    <s v=" Novelty of  news apps fades fast among digital delegates {link} via "/>
    <n v="0"/>
    <n v="0"/>
    <s v="NEUTRAL"/>
    <s v="NEUTRAL"/>
    <x v="0"/>
    <x v="0"/>
  </r>
  <r>
    <s v="#SXSW 2011: Novelty of iPad news apps fades fast among digital delegates {link}"/>
    <s v="iPad"/>
    <x v="0"/>
    <s v=" Novelty of iPad news apps fades fast among digital delegates {link}"/>
    <n v="0"/>
    <n v="0"/>
    <s v="NEUTRAL"/>
    <s v="NEUTRAL"/>
    <x v="0"/>
    <x v="0"/>
  </r>
  <r>
    <s v="#SXSW 2011: The #Google and #Bing smackdown in all its bloody banality {link}"/>
    <s v="Google"/>
    <x v="0"/>
    <s v=" The  and  smackdown in all its bloody banality {link}"/>
    <n v="0.20000000298023199"/>
    <n v="0.20000000298023199"/>
    <s v="NEUTRAL"/>
    <s v="NEGATIVE"/>
    <x v="0"/>
    <x v="1"/>
  </r>
  <r>
    <s v="#SXSW 2011: The #Google and #Bing smackdown in all its bloody banality {link} via @mention @mention"/>
    <m/>
    <x v="0"/>
    <s v=" The  and  smackdown in all its bloody banality {link} via  "/>
    <n v="0.20000000298023199"/>
    <n v="0.20000000298023199"/>
    <s v="NEUTRAL"/>
    <s v="NEUTRAL"/>
    <x v="0"/>
    <x v="0"/>
  </r>
  <r>
    <s v="#SXSW 2011: The Google and Bing smackdown in all its bloody banality (Guardian) {link} via @mention"/>
    <m/>
    <x v="2"/>
    <s v=" The Google and Bing smackdown in all its bloody banality (Guardian) {link} via "/>
    <n v="0.10000000149011599"/>
    <n v="0.10000000149011599"/>
    <s v="NEUTRAL"/>
    <s v="NEUTRAL"/>
    <x v="1"/>
    <x v="1"/>
  </r>
  <r>
    <s v="Not even 10am here in Austin and my iPhone batt is at 54% - shit #SXSW #notevenstartedyet"/>
    <s v="iPhone"/>
    <x v="0"/>
    <s v="Not evenam here in Austin and my iPhone batt is at% - shit  "/>
    <n v="-0.69999998807907104"/>
    <n v="0.69999998807907104"/>
    <s v="NEGATIVE"/>
    <s v="NEGATIVE"/>
    <x v="1"/>
    <x v="1"/>
  </r>
  <r>
    <s v="Google's 1986 themed party at #sxsw  @mention Maggie Mae's {link}"/>
    <m/>
    <x v="2"/>
    <s v="Google's themed party at    Maggie Mae's {link}"/>
    <n v="0.40000000596046398"/>
    <n v="0.40000000596046398"/>
    <s v="POSITIVE"/>
    <s v="NEUTRAL"/>
    <x v="0"/>
    <x v="1"/>
  </r>
  <r>
    <s v="AOS iPad 2 giveaway is picking up steam! #SXSWi #SXSW @mention Mashable MashBash SXSWi {link} #photo"/>
    <m/>
    <x v="2"/>
    <s v="AOS iPad giveaway is picking up steam!    Mashable MashBash SWi {link} "/>
    <n v="0"/>
    <n v="0.10000000149011599"/>
    <s v="NEUTRAL"/>
    <s v="NEUTRAL"/>
    <x v="1"/>
    <x v="1"/>
  </r>
  <r>
    <s v="Our iPad 2 giveaway for #SXSW closes today! All you need to do is sign up at {link}  to be entered automatically. (pls RT!)"/>
    <m/>
    <x v="2"/>
    <s v="Our iPad giveaway for  closes today! All you need to do is sign up at {link}  to be entered automatically. (pls RT!)"/>
    <n v="-0.10000000149011599"/>
    <n v="0.5"/>
    <s v="NEUTRAL"/>
    <s v="NEUTRAL"/>
    <x v="1"/>
    <x v="1"/>
  </r>
  <r>
    <s v="The iPad 2 goes on sale next Friday...the Austin Apple Store is going to be busy! #SXSW"/>
    <s v="iPad"/>
    <x v="1"/>
    <s v="The iPad goes on sale next Friday...the Austin Apple Store is going to be busy! "/>
    <n v="-0.10000000149011599"/>
    <n v="0.10000000149011599"/>
    <s v="NEUTRAL"/>
    <s v="NEUTRAL"/>
    <x v="0"/>
    <x v="0"/>
  </r>
  <r>
    <s v="@mention 2 heck w/being sick, #Apple is supposedly setting up mini-store at #sxsw - I so have to go now!! &amp;amp; I'm feeling 95%, so plan 2 go"/>
    <m/>
    <x v="2"/>
    <s v=" heck w/being sick,  is supposedly setting up mini-store at  - I so have to go now!! &amp;amp; I'm feeling%, so plan go"/>
    <n v="-0.30000001192092801"/>
    <n v="1"/>
    <s v="NEGATIVE"/>
    <s v="NEGATIVE"/>
    <x v="0"/>
    <x v="0"/>
  </r>
  <r>
    <s v="The iPad 2 is just a better product... They have had time to make worthwhile improvements... @mention Diller #SXSW"/>
    <s v="iPad"/>
    <x v="1"/>
    <s v="The iPad is just a better product... They have had time to make worthwhile improvements...  Diller "/>
    <n v="0.10000000149011599"/>
    <n v="0.30000001192092801"/>
    <s v="NEUTRAL"/>
    <s v="POSITIVE"/>
    <x v="0"/>
    <x v="1"/>
  </r>
  <r>
    <s v="The iPad 2 is the also a cartoonishly large digital camera. #SXSW #CStejas {link}"/>
    <m/>
    <x v="2"/>
    <s v="The iPad is the also a cartoonishly large digital camera.   {link}"/>
    <n v="0"/>
    <n v="0.10000000149011599"/>
    <s v="NEUTRAL"/>
    <s v="NEUTRAL"/>
    <x v="1"/>
    <x v="1"/>
  </r>
  <r>
    <s v="The iPad 2 launch is all the buzz at #SXSW 2011 {link} via @mention @mention #apple #tablet #marketing #advertising #ipod"/>
    <s v="iPad"/>
    <x v="1"/>
    <s v="The iPad launch is all the buzz at  {link} via       "/>
    <n v="0"/>
    <n v="0"/>
    <s v="NEUTRAL"/>
    <s v="NEUTRAL"/>
    <x v="0"/>
    <x v="0"/>
  </r>
  <r>
    <s v="The iPad 2 launch is really at *South By* in Austin?  That is so inde.    _„î  #sxsw #mac #ipad @mention"/>
    <s v="iPad"/>
    <x v="1"/>
    <s v="The iPad launch is really at *South By* in Austin?  That is so inde.    _      "/>
    <n v="0"/>
    <n v="0.10000000149011599"/>
    <s v="NEUTRAL"/>
    <s v="NEUTRAL"/>
    <x v="0"/>
    <x v="0"/>
  </r>
  <r>
    <s v="The iPad 2 line #SXSW {link}"/>
    <m/>
    <x v="2"/>
    <s v="The iPad line  {link}"/>
    <n v="0"/>
    <n v="0"/>
    <s v="NEUTRAL"/>
    <s v="NEUTRAL"/>
    <x v="1"/>
    <x v="1"/>
  </r>
  <r>
    <s v="The iPad 2 line is only about 20 minutes long #sxsw"/>
    <m/>
    <x v="2"/>
    <s v="The iPad line is only about minutes long "/>
    <n v="-0.10000000149011599"/>
    <n v="0.10000000149011599"/>
    <s v="NEUTRAL"/>
    <s v="NEUTRAL"/>
    <x v="1"/>
    <x v="1"/>
  </r>
  <r>
    <s v="The iPad 2 Takes Over #SXSW [#VIDEO] {link} #channels #gadgets #news #uncategorized"/>
    <s v="iPad"/>
    <x v="1"/>
    <s v="The iPad Takes Over  [] {link}    "/>
    <n v="-0.20000000298023199"/>
    <n v="0.20000000298023199"/>
    <s v="NEUTRAL"/>
    <s v="NEUTRAL"/>
    <x v="0"/>
    <x v="0"/>
  </r>
  <r>
    <s v="The iPad 2 Takes Over #SXSW [#VIDEO]: One of the biggest events the first day of SXSW 2011_„_ {link}"/>
    <s v="iPad"/>
    <x v="1"/>
    <s v="The iPad Takes Over  [] One of the biggest events the first day of SW_ _ {link}"/>
    <n v="0.10000000149011599"/>
    <n v="0.10000000149011599"/>
    <s v="NEUTRAL"/>
    <s v="NEUTRAL"/>
    <x v="0"/>
    <x v="0"/>
  </r>
  <r>
    <s v="The iPad 2 Takes Over #SXSW [VIDEO] {link}"/>
    <s v="iPad"/>
    <x v="1"/>
    <s v="The iPad Takes Over  [VIDEO] {link}"/>
    <n v="-0.60000002384185702"/>
    <n v="0.60000002384185702"/>
    <s v="NEGATIVE"/>
    <s v="NEUTRAL"/>
    <x v="0"/>
    <x v="0"/>
  </r>
  <r>
    <s v="The iPad 2 Takes Over #SXSW [VIDEO] {link} via @mention @mention"/>
    <s v="iPad"/>
    <x v="1"/>
    <s v="The iPad Takes Over  [VIDEO] {link} via  "/>
    <n v="-0.60000002384185702"/>
    <n v="0.60000002384185702"/>
    <s v="NEGATIVE"/>
    <s v="NEUTRAL"/>
    <x v="0"/>
    <x v="0"/>
  </r>
  <r>
    <s v="The iPad 2 Takes Over #SXSW [VIDEO]: {link}"/>
    <s v="iPad"/>
    <x v="1"/>
    <s v="The iPad Takes Over  [VIDEO] {link}"/>
    <n v="-0.60000002384185702"/>
    <n v="0.60000002384185702"/>
    <s v="NEGATIVE"/>
    <s v="NEUTRAL"/>
    <x v="0"/>
    <x v="0"/>
  </r>
  <r>
    <s v="The iPad 2 Takes Over #SXSW [VIDEO]: {link} via Mashable"/>
    <s v="iPad"/>
    <x v="1"/>
    <s v="The iPad Takes Over  [VIDEO] {link} via Mashable"/>
    <n v="-0.60000002384185702"/>
    <n v="0.60000002384185702"/>
    <s v="NEGATIVE"/>
    <s v="NEUTRAL"/>
    <x v="0"/>
    <x v="0"/>
  </r>
  <r>
    <s v="The iPad 2 Takes Over SXSW [VIDEO] {link} #apple #iPad #SXSW"/>
    <s v="iPad"/>
    <x v="1"/>
    <s v="The iPad Takes Over SW [VIDEO] {link}   "/>
    <n v="-0.30000001192092801"/>
    <n v="0.30000001192092801"/>
    <s v="NEGATIVE"/>
    <s v="NEUTRAL"/>
    <x v="0"/>
    <x v="0"/>
  </r>
  <r>
    <s v="The iPad 2 Takes Over SXSW [VIDEO] {link} #ipad2 #SXSW"/>
    <s v="iPad"/>
    <x v="1"/>
    <s v="The iPad Takes Over SW [VIDEO] {link}  "/>
    <n v="-0.30000001192092801"/>
    <n v="0.30000001192092801"/>
    <s v="NEGATIVE"/>
    <s v="NEUTRAL"/>
    <x v="0"/>
    <x v="0"/>
  </r>
  <r>
    <s v="Get over 20 free tracks from the @mention Music Sampler! @mention has a track on there! Check it out @mention {link} #SXSW"/>
    <m/>
    <x v="2"/>
    <s v="Get over free tracks from the  Music Sampler!  has a track on there! Check it out  {link} "/>
    <n v="0.20000000298023199"/>
    <n v="0.60000002384185702"/>
    <s v="NEUTRAL"/>
    <s v="NEUTRAL"/>
    <x v="1"/>
    <x v="1"/>
  </r>
  <r>
    <s v="Download 20+ free tracks from the @mention Music Sampler on @mention including @mention {link} #SXSW"/>
    <m/>
    <x v="2"/>
    <s v="Download+ free tracks from the  Music Sampler on  including  {link} "/>
    <n v="0.30000001192092801"/>
    <n v="0.30000001192092801"/>
    <s v="POSITIVE"/>
    <s v="NEUTRAL"/>
    <x v="0"/>
    <x v="1"/>
  </r>
  <r>
    <s v="Download 20+ free tracks from the @mention Music Sampler on @mention including #glove! {link} #SXSW"/>
    <m/>
    <x v="2"/>
    <s v="Download+ free tracks from the  Music Sampler on  including ! {link} "/>
    <n v="0.20000000298023199"/>
    <n v="0.40000000596046398"/>
    <s v="NEUTRAL"/>
    <s v="NEUTRAL"/>
    <x v="1"/>
    <x v="1"/>
  </r>
  <r>
    <s v="Download 20+ free tracks from the #SXSW Music Sampler on @mention including @mention {link}"/>
    <m/>
    <x v="2"/>
    <s v="Download+ free tracks from the  Music Sampler on  including  {link}"/>
    <n v="0.30000001192092801"/>
    <n v="0.30000001192092801"/>
    <s v="POSITIVE"/>
    <s v="NEUTRAL"/>
    <x v="0"/>
    <x v="1"/>
  </r>
  <r>
    <s v="My #sxsw 2011 new iPhone app page. What's missing? See any breakouts? {link}"/>
    <m/>
    <x v="2"/>
    <s v="My  new iPhone app page. What's missing? See any breakouts? {link}"/>
    <n v="0"/>
    <n v="0.20000000298023199"/>
    <s v="NEUTRAL"/>
    <s v="NEUTRAL"/>
    <x v="1"/>
    <x v="1"/>
  </r>
  <r>
    <s v="Stoked.  22 free #SXSW songs from iTunes: {link}  My personal favorite = Barton Hollow by @mention #sundaymorning"/>
    <m/>
    <x v="2"/>
    <s v="Stoked.  free  songs from iTunes {link}  My personal favorite = Barton Hollow by  "/>
    <n v="0.40000000596046398"/>
    <n v="0.89999997615814198"/>
    <s v="POSITIVE"/>
    <s v="NEUTRAL"/>
    <x v="0"/>
    <x v="1"/>
  </r>
  <r>
    <s v="We're at 2nd and congress #SXSW #RewardsWagon with @mention bookbook iPad cases. Get here fast. :)"/>
    <s v="iPad"/>
    <x v="1"/>
    <s v="We're atnd and congress   with  bookbook iPad cases. Get here fast. "/>
    <n v="0.40000000596046398"/>
    <n v="0.80000001192092896"/>
    <s v="POSITIVE"/>
    <s v="NEUTRAL"/>
    <x v="1"/>
    <x v="0"/>
  </r>
  <r>
    <s v="@mention 3 &amp;amp; @mention  VS @mention &amp;amp; &amp;quot;Groupon or Living Social-type&amp;quot; Rewards - {link} Battle for #SXSW begins!"/>
    <m/>
    <x v="2"/>
    <s v=" &amp;amp;   VS  &amp;amp; &amp;quot;Groupon or Living Social-type&amp;quot; Rewards - {link} Battle for  begins!"/>
    <n v="0.10000000149011599"/>
    <n v="0.10000000149011599"/>
    <s v="NEUTRAL"/>
    <s v="NEUTRAL"/>
    <x v="1"/>
    <x v="1"/>
  </r>
  <r>
    <s v="Google #h4ckers audience 95% male- devs are smart (&amp;amp; easy when there's free alcohol) ;) #SXSW  @mention Speakeasy {link}"/>
    <m/>
    <x v="2"/>
    <s v="Google  audience% male- devs are smart (&amp;amp; easy when there's free alcohol)     Speakeasy {link}"/>
    <n v="0"/>
    <n v="0"/>
    <s v="NEUTRAL"/>
    <s v="NEUTRAL"/>
    <x v="1"/>
    <x v="1"/>
  </r>
  <r>
    <s v="The new #4sq3 looks like it is going to rock. Update for iPhone and Android should push tonight {link} #SXSW #KeepAustinWeird"/>
    <m/>
    <x v="1"/>
    <s v="The new  looks like it is going to rock. Update for iPhone and Android should push tonight {link}  "/>
    <n v="0"/>
    <n v="0.10000000149011599"/>
    <s v="NEUTRAL"/>
    <s v="NEUTRAL"/>
    <x v="0"/>
    <x v="0"/>
  </r>
  <r>
    <s v="I'd say 75% of booths at this tradeshow are waffling off an iPad 2. About the same portion have reps dressed up as crazy characters. #SxSW"/>
    <m/>
    <x v="2"/>
    <s v="I'd say% of booths at this tradeshow are waffling off an iPad. About the same portion have reps dressed up as crazy characters. "/>
    <n v="0"/>
    <n v="0"/>
    <s v="NEUTRAL"/>
    <s v="NEUTRAL"/>
    <x v="1"/>
    <x v="1"/>
  </r>
  <r>
    <s v="#sxsw: #15slides: Gruber: keeps on desk Apple Extended Keyboard 2 (discontinued in 1991, $169). Loud. But feels like he writes better."/>
    <m/>
    <x v="1"/>
    <s v="  Gruber keeps on desk Apple Extended Keyboard (discontinued in, $169). Loud. But feels like he writes better."/>
    <n v="0.20000000298023199"/>
    <n v="0.60000002384185702"/>
    <s v="NEUTRAL"/>
    <s v="POSITIVE"/>
    <x v="0"/>
    <x v="1"/>
  </r>
  <r>
    <s v="#wjchat Q7A: I'm going iPhone/iPad only. Bought a Zagg keyboard. I have high hopes this plan will work. #SXSW"/>
    <s v="iPhone"/>
    <x v="1"/>
    <s v=" Q7A I'm going iPhone/iPad only. Bought a Zagg keyboard. I have high hopes this plan will work. "/>
    <n v="-0.10000000149011599"/>
    <n v="0.60000002384185702"/>
    <s v="NEUTRAL"/>
    <s v="NEUTRAL"/>
    <x v="0"/>
    <x v="0"/>
  </r>
  <r>
    <s v="{link} via @mention pretty neat database I must say.  does it work on my #android we shall see. #sxsw #party #free"/>
    <s v="Android"/>
    <x v="1"/>
    <s v="{link} via  pretty neat database I must say.  does it work on my  we shall see.   "/>
    <n v="0.69999998807907104"/>
    <n v="1.3999999761581401"/>
    <s v="POSITIVE"/>
    <s v="POSITIVE"/>
    <x v="1"/>
    <x v="1"/>
  </r>
  <r>
    <s v="Just won a @mention #sxsw mystery prize! I hope it's an iPad 2:) Thanks for a great panel and the gift. #DiscoTalk"/>
    <s v="iPad"/>
    <x v="1"/>
    <s v="Just won a   mystery prize! I hope it's an iPad Thanks for a great panel and the gift. "/>
    <n v="0.5"/>
    <n v="1"/>
    <s v="POSITIVE"/>
    <s v="POSITIVE"/>
    <x v="1"/>
    <x v="1"/>
  </r>
  <r>
    <s v="$15k for a &amp;quot;high-quality PDF&amp;quot; iPad app is a good investment for small mags, says Chris Tomlinson, formerly Texas Obs (now AP) #sxsw"/>
    <s v="iPad or iPhone App"/>
    <x v="1"/>
    <s v="$15k for a &amp;quot;high-quality PDF&amp;quot; iPad app is a good investment for small mags, says Chris Tomlinson, formerly Texas Obs (now AP) "/>
    <n v="0.60000002384185702"/>
    <n v="0.60000002384185702"/>
    <s v="POSITIVE"/>
    <s v="POSITIVE"/>
    <x v="1"/>
    <x v="1"/>
  </r>
  <r>
    <s v="We setup a #SXSW demo restaurant page. Sign up or download our iPhone app to check it out {link} &amp;amp; say hi to @mention at #SXSWi"/>
    <s v="iPad or iPhone App"/>
    <x v="1"/>
    <s v="We setup a  demo restaurant page. Sign up or download our iPhone app to check it out {link} &amp;amp; say hi to  at "/>
    <n v="-0.40000000596046398"/>
    <n v="0.80000001192092896"/>
    <s v="NEGATIVE"/>
    <s v="NEUTRAL"/>
    <x v="0"/>
    <x v="0"/>
  </r>
  <r>
    <s v="Just got a back door invite to the Google party. goona network my ass off! #SXSW"/>
    <s v="Google"/>
    <x v="1"/>
    <s v="Just got a back door invite to the Google party. goona network my ass off! "/>
    <n v="-0.20000000298023199"/>
    <n v="0.5"/>
    <s v="NEUTRAL"/>
    <s v="NEGATIVE"/>
    <x v="0"/>
    <x v="0"/>
  </r>
  <r>
    <s v="Great idea behind #circles RT @mention &amp;amp; @mention Google Launching Secret New Social Network Called Circles {link} #sxsw"/>
    <s v="Google"/>
    <x v="1"/>
    <s v="Great idea behind  RT  &amp;amp;  Google Launching Secret New Social Network Called Circles {link} "/>
    <n v="0.30000001192092801"/>
    <n v="0.30000001192092801"/>
    <s v="POSITIVE"/>
    <s v="POSITIVE"/>
    <x v="1"/>
    <x v="1"/>
  </r>
  <r>
    <s v="3rd time a charm? All about privacy! RT @mention Google to Launch New Social Network, Circles, maybe today? {link} #sxsw"/>
    <m/>
    <x v="1"/>
    <s v="rd time a charm? All about privacy! RT  Google to Launch New Social Network, Circles, maybe today? {link} "/>
    <n v="0"/>
    <n v="0.30000001192092801"/>
    <s v="NEUTRAL"/>
    <s v="NEUTRAL"/>
    <x v="0"/>
    <x v="0"/>
  </r>
  <r>
    <s v="Building a custom Android home screen for #sxsw #SXSWi stuff. Any other must haves? {link}"/>
    <m/>
    <x v="2"/>
    <s v="Building a custom Android home screen for   stuff. Any other must haves? {link}"/>
    <n v="0.10000000149011599"/>
    <n v="0.40000000596046398"/>
    <s v="NEUTRAL"/>
    <s v="NEUTRAL"/>
    <x v="1"/>
    <x v="1"/>
  </r>
  <r>
    <s v="Just got a free iPhone charger. Someone came up to me and gave me one randomly. I love #sxsw!"/>
    <s v="iPhone"/>
    <x v="1"/>
    <s v="Just got a free iPhone charger. Someone came up to me and gave me one randomly. I love !"/>
    <n v="0.10000000149011599"/>
    <n v="1.5"/>
    <s v="NEUTRAL"/>
    <s v="POSITIVE"/>
    <x v="0"/>
    <x v="1"/>
  </r>
  <r>
    <s v="Just got a free iPhone-charger from Alex on the #Powermatteam. Wow. Makes life at #SXSW so much easier! Thanks!  {link}"/>
    <s v="iPhone"/>
    <x v="1"/>
    <s v="Just got a free iPhone-charger from Alex on the . Wow. Makes life at  so much easier! Thanks!  {link}"/>
    <n v="0.30000001192092801"/>
    <n v="1.5"/>
    <s v="POSITIVE"/>
    <s v="POSITIVE"/>
    <x v="1"/>
    <x v="1"/>
  </r>
  <r>
    <s v="&amp;quot;...a full service web app (MAC)...&amp;quot; - I can only assume that this is something like an iPhone app for Internet Explorer. #sxsw"/>
    <m/>
    <x v="2"/>
    <s v="&amp;quot;...a full service web app (MAC)...&amp;quot; - I can only assume that this is something like an iPhone app for Internet Explorer. "/>
    <n v="-0.20000000298023199"/>
    <n v="0.20000000298023199"/>
    <s v="NEUTRAL"/>
    <s v="NEUTRAL"/>
    <x v="1"/>
    <x v="1"/>
  </r>
  <r>
    <s v="Enjoying a Google ice cream sandwich at the GSD&amp;amp;M party...with an edible wrapper! #welivehere #gsdm #SXSW  {link}"/>
    <s v="Google"/>
    <x v="1"/>
    <s v="Enjoying a Google ice cream sandwich at the GSD&amp;amp;M party...with an edible wrapper!     {link}"/>
    <n v="0.40000000596046398"/>
    <n v="0.89999997615814198"/>
    <s v="POSITIVE"/>
    <s v="NEUTRAL"/>
    <x v="1"/>
    <x v="0"/>
  </r>
  <r>
    <s v="There is a great festival #app for #sxsw featured on the app store works with google maps and plan schedule, and it's #free"/>
    <s v="iPad or iPhone App"/>
    <x v="1"/>
    <s v="There is a great festival  for  featured on the app store works with google maps and plan schedule, and it's "/>
    <n v="0.89999997615814198"/>
    <n v="0.89999997615814198"/>
    <s v="POSITIVE"/>
    <s v="POSITIVE"/>
    <x v="1"/>
    <x v="1"/>
  </r>
  <r>
    <s v="Watching a guy simultaneously use a laptop and an iPad. The Force is strong with this one, mmm. #sxsw"/>
    <s v="iPad"/>
    <x v="1"/>
    <s v="Watching a guy simultaneously use a laptop and an iPad. The Force is strong with this one, mmm. "/>
    <n v="-0.10000000149011599"/>
    <n v="0.40000000596046398"/>
    <s v="NEUTRAL"/>
    <s v="POSITIVE"/>
    <x v="0"/>
    <x v="1"/>
  </r>
  <r>
    <s v="Just saw a guy tweeting on his iPad while peeing... This is #sxsw"/>
    <m/>
    <x v="2"/>
    <s v="Just saw a guy tweeting on his iPad while peeing... This is "/>
    <n v="0"/>
    <n v="0.10000000149011599"/>
    <s v="NEUTRAL"/>
    <s v="NEUTRAL"/>
    <x v="1"/>
    <x v="1"/>
  </r>
  <r>
    <s v="That was a hoax then. RT @mention &amp;quot;We're not launching any products at #SXSW but we're doing plenty else.  {link}"/>
    <m/>
    <x v="2"/>
    <s v="That was a hoax then. RT  &amp;quot;We're not launching any products at  but we're doing plenty else.  {link}"/>
    <n v="-0.40000000596046398"/>
    <n v="1.5"/>
    <s v="NEGATIVE"/>
    <s v="NEUTRAL"/>
    <x v="0"/>
    <x v="1"/>
  </r>
  <r>
    <s v="The Beluga iPhone app is the highlight of this #SXSW. Excellent way to coordinate the #sxsw4japan relief effort."/>
    <s v="iPad or iPhone App"/>
    <x v="1"/>
    <s v="The Beluga iPhone app is the highlight of this . Excellent way to coordinate the  relief effort."/>
    <n v="0.60000002384185702"/>
    <n v="1.20000004768371"/>
    <s v="POSITIVE"/>
    <s v="POSITIVE"/>
    <x v="1"/>
    <x v="1"/>
  </r>
  <r>
    <s v="Gettiing a last minute visit from @mention and @mention  I'd like to think it's for me, but it's all about the iPad.  #sxsw"/>
    <m/>
    <x v="2"/>
    <s v="Gettiing a last minute visit from  and   I'd like to think it's for me, but it's all about the iPad.  "/>
    <n v="0.20000000298023199"/>
    <n v="0.20000000298023199"/>
    <s v="NEUTRAL"/>
    <s v="NEUTRAL"/>
    <x v="1"/>
    <x v="1"/>
  </r>
  <r>
    <s v="there is a line in front of the &amp;quot;secret&amp;quot; apple ipad store on congress ave but it's not very long. the line at sbux is longer. #sxsw"/>
    <m/>
    <x v="2"/>
    <s v="there is a line in front of the &amp;quot;secret&amp;quot; apple ipad store on congress ave but it's not very long. the line at sbux is longer. "/>
    <n v="0"/>
    <n v="0.20000000298023199"/>
    <s v="NEUTRAL"/>
    <s v="NEUTRAL"/>
    <x v="1"/>
    <x v="1"/>
  </r>
  <r>
    <s v="Apple is a more selfish brand than Microsoft but it has served its brand well.#sxsw"/>
    <s v="Apple"/>
    <x v="0"/>
    <s v="Apple is a more selfish brand than Microsoft but it has served its brand well."/>
    <n v="0"/>
    <n v="0"/>
    <s v="NEUTRAL"/>
    <s v="MIXED"/>
    <x v="0"/>
    <x v="0"/>
  </r>
  <r>
    <s v="Just got a new #iPad case from @mention #SXSW - check out the female alien {link}"/>
    <m/>
    <x v="2"/>
    <s v="Just got a new  case from   - check out the female alien {link}"/>
    <n v="0.20000000298023199"/>
    <n v="0.20000000298023199"/>
    <s v="NEUTRAL"/>
    <s v="NEUTRAL"/>
    <x v="1"/>
    <x v="1"/>
  </r>
  <r>
    <s v="Go Game, a new #LBS scavenger hunt , launches at #SXSW.  Service creates customized games for events. via @mention {link}"/>
    <m/>
    <x v="2"/>
    <s v="Go Game, a new  scavenger hunt , launches at .  Service creates customized games for events. via  {link}"/>
    <n v="0.5"/>
    <n v="1.5"/>
    <s v="POSITIVE"/>
    <s v="NEUTRAL"/>
    <x v="0"/>
    <x v="1"/>
  </r>
  <r>
    <s v="Awww yeaaa new music from @mention just in time for #sxsw {link}"/>
    <m/>
    <x v="2"/>
    <s v="Awww yeaaa new music from  just in time for  {link}"/>
    <n v="0.69999998807907104"/>
    <n v="0.69999998807907104"/>
    <s v="POSITIVE"/>
    <s v="NEUTRAL"/>
    <x v="0"/>
    <x v="1"/>
  </r>
  <r>
    <s v="Just saw a preview of the new @mention iPad app. Awesome. #sxsw"/>
    <s v="iPad or iPhone App"/>
    <x v="1"/>
    <s v="Just saw a preview of the new  iPad app. Awesome. "/>
    <n v="0.5"/>
    <n v="1.1000000238418499"/>
    <s v="POSITIVE"/>
    <s v="POSITIVE"/>
    <x v="1"/>
    <x v="1"/>
  </r>
  <r>
    <s v="Watching a promo for Google earth engine at 'Techies can save the world, why don't they?'. Harnessing collective power for good. #sxsw"/>
    <s v="Google"/>
    <x v="1"/>
    <s v="Watching a promo for Google earth engine at 'Techies can save the world, why don't they?'. Harnessing collective power for good. "/>
    <n v="0.30000001192092801"/>
    <n v="0.69999998807907104"/>
    <s v="POSITIVE"/>
    <s v="NEUTRAL"/>
    <x v="1"/>
    <x v="0"/>
  </r>
  <r>
    <s v="If I was a really bad person I could have just stolen this guys ipad... Just saying. #sxsw"/>
    <s v="iPad"/>
    <x v="1"/>
    <s v="If I was a really bad person I could have just stolen this guys ipad... Just saying. "/>
    <n v="-0.60000002384185702"/>
    <n v="1.20000004768371"/>
    <s v="NEGATIVE"/>
    <s v="NEGATIVE"/>
    <x v="0"/>
    <x v="0"/>
  </r>
  <r>
    <s v="Just had a really great #mophie experience at #sxsw -a user for over 3 months I highly recommend their iPhone 4 battery #goodcustomerservice"/>
    <s v="iPhone"/>
    <x v="1"/>
    <s v="Just had a really great  experience at  -a user for over months I highly recommend their iPhone battery "/>
    <n v="0.89999997615814198"/>
    <n v="0.89999997615814198"/>
    <s v="POSITIVE"/>
    <s v="POSITIVE"/>
    <x v="1"/>
    <x v="1"/>
  </r>
  <r>
    <s v="It's not a rumor: #Apple is opening up a pop-up store in downtown Austin for #SXSW &amp;amp; iPad 2 launch (via @mention {link}"/>
    <s v="iPad"/>
    <x v="1"/>
    <s v="It's not a rumor  is opening up a pop-up store in downtown Austin for  &amp;amp; iPad launch (via  {link}"/>
    <n v="-0.5"/>
    <n v="0.5"/>
    <s v="NEGATIVE"/>
    <s v="NEUTRAL"/>
    <x v="0"/>
    <x v="0"/>
  </r>
  <r>
    <s v="It's not a rumor: Apple is opening up a popup store for #SXSW + the #iPad2 launch {link} via @mention @mention @mention"/>
    <m/>
    <x v="2"/>
    <s v="It's not a rumor Apple is opening up a popup store for  + the  launch {link} via   "/>
    <n v="-0.30000001192092801"/>
    <n v="0.30000001192092801"/>
    <s v="NEGATIVE"/>
    <s v="NEUTRAL"/>
    <x v="0"/>
    <x v="1"/>
  </r>
  <r>
    <s v="It's not a rumor: Apple is opening up a temporary store in downtown Austin for #SXSW and the iPad 2 launch {link}"/>
    <m/>
    <x v="2"/>
    <s v="It's not a rumor Apple is opening up a temporary store in downtown Austin for  and the iPad launch {link}"/>
    <n v="-0.20000000298023199"/>
    <n v="0.20000000298023199"/>
    <s v="NEUTRAL"/>
    <s v="NEUTRAL"/>
    <x v="1"/>
    <x v="1"/>
  </r>
  <r>
    <s v="It's not a rumor: Apple is opening up a temporary store in downtown Austin for #SXSW and the iPad 2 launch {link} #rgv"/>
    <m/>
    <x v="2"/>
    <s v="It's not a rumor Apple is opening up a temporary store in downtown Austin for  and the iPad launch {link} "/>
    <n v="-0.20000000298023199"/>
    <n v="0.20000000298023199"/>
    <s v="NEUTRAL"/>
    <s v="NEUTRAL"/>
    <x v="1"/>
    <x v="1"/>
  </r>
  <r>
    <s v="It's not a rumor: Apple is opening up a temporary store in downtown Austin for #SXSW and the iPad 2 launch {link} via @mention"/>
    <m/>
    <x v="2"/>
    <s v="It's not a rumor Apple is opening up a temporary store in downtown Austin for  and the iPad launch {link} via "/>
    <n v="-0.20000000298023199"/>
    <n v="0.20000000298023199"/>
    <s v="NEUTRAL"/>
    <s v="NEUTRAL"/>
    <x v="1"/>
    <x v="1"/>
  </r>
  <r>
    <s v="It's not a rumor: Apple is opening up a temporary store in downtown Austin for #SXSW and the iPad 2 launch bit.ly/g03MZB"/>
    <m/>
    <x v="2"/>
    <s v="It's not a rumor Apple is opening up a temporary store in downtown Austin for  and the iPad launch "/>
    <n v="-0.20000000298023199"/>
    <n v="0.20000000298023199"/>
    <s v="NEUTRAL"/>
    <s v="NEUTRAL"/>
    <x v="1"/>
    <x v="1"/>
  </r>
  <r>
    <s v="It's not a rumor: Apple is opening up a temporary store in downtown Austin for #SXSW and the iPad 2 launch: It'... {link}"/>
    <s v="Apple"/>
    <x v="1"/>
    <s v="It's not a rumor Apple is opening up a temporary store in downtown Austin for  and the iPad launch It'... {link}"/>
    <n v="-0.20000000298023199"/>
    <n v="0.20000000298023199"/>
    <s v="NEUTRAL"/>
    <s v="NEUTRAL"/>
    <x v="0"/>
    <x v="0"/>
  </r>
  <r>
    <s v="It's not a rumor: Apple opening up a temporary store in downtown Austin for #SXSW &amp;amp;iPad 2 launch {link}"/>
    <m/>
    <x v="2"/>
    <s v="It's not a rumor Apple opening up a temporary store in downtown Austin for  &amp;amp;iPad launch {link}"/>
    <n v="-0.30000001192092801"/>
    <n v="0.30000001192092801"/>
    <s v="NEGATIVE"/>
    <s v="NEUTRAL"/>
    <x v="0"/>
    <x v="1"/>
  </r>
  <r>
    <s v="Not just a rumor: the pop-up Apple Store at #SXSW exists...and they're still selling iPads.  {link}"/>
    <m/>
    <x v="2"/>
    <s v="Not just a rumor the pop-up Apple Store at  exists...and they're still selling iPads.  {link}"/>
    <n v="0"/>
    <n v="0.30000001192092801"/>
    <s v="NEUTRAL"/>
    <s v="NEUTRAL"/>
    <x v="1"/>
    <x v="1"/>
  </r>
  <r>
    <s v="&amp;lt;just a rumor...&amp;gt; RT @mention Google to Launch Major New Social Network Called Circles, Possibly Today {link} #sxsw"/>
    <m/>
    <x v="2"/>
    <s v="&amp;lt;just a rumor...&amp;gt; RT  Google to Launch Major New Social Network Called Circles, Possibly Today {link} "/>
    <n v="0"/>
    <n v="0"/>
    <s v="NEUTRAL"/>
    <s v="NEUTRAL"/>
    <x v="1"/>
    <x v="1"/>
  </r>
  <r>
    <s v="Just got a shiny new #iPad2 at #SXSW ? Discover new music with {link} (built in HTML5, not Flash - looks great on iPad)"/>
    <s v="iPad"/>
    <x v="1"/>
    <s v="Just got a shiny new  at  ? Discover new music with {link} (built in HTML5, not Flash - looks great on iPad)"/>
    <n v="-0.20000000298023199"/>
    <n v="0.40000000596046398"/>
    <s v="NEUTRAL"/>
    <s v="NEUTRAL"/>
    <x v="0"/>
    <x v="0"/>
  </r>
  <r>
    <s v="Watching a talk by the guy who hired Jony Ive into Apple. #SXSW #industrialdesign"/>
    <m/>
    <x v="2"/>
    <s v="Watching a talk by the guy who hired Jony Ive into Apple.  "/>
    <n v="0"/>
    <n v="0"/>
    <s v="NEUTRAL"/>
    <s v="NEUTRAL"/>
    <x v="1"/>
    <x v="1"/>
  </r>
  <r>
    <s v="There is a tech bro posed as a homeless person outside the apple pop up with a sign asking for $$$ for an iPad #SXSW"/>
    <s v="iPad"/>
    <x v="1"/>
    <s v="There is a tech bro posed as a homeless person outside the apple pop up with a sign asking for $$$ for an iPad "/>
    <n v="-0.69999998807907104"/>
    <n v="0.69999998807907104"/>
    <s v="NEGATIVE"/>
    <s v="NEUTRAL"/>
    <x v="0"/>
    <x v="0"/>
  </r>
  <r>
    <s v="#sxsw beta testing interactive book for iPad app by Moonbot studios out of Louisiana.  Cool app."/>
    <s v="iPad or iPhone App"/>
    <x v="1"/>
    <s v=" beta testing interactive book for iPad app by Moonbot studios out of Louisiana.  Cool app."/>
    <n v="0.5"/>
    <n v="1.1000000238418499"/>
    <s v="POSITIVE"/>
    <s v="NEUTRAL"/>
    <x v="1"/>
    <x v="0"/>
  </r>
  <r>
    <s v="At Q&amp;amp;A with Google and Bing on website rankings. Fun. #sxsw"/>
    <s v="Google"/>
    <x v="1"/>
    <s v="At Q&amp;amp;A with Google and Bing on website rankings. Fun. "/>
    <n v="0.40000000596046398"/>
    <n v="0.89999997615814198"/>
    <s v="POSITIVE"/>
    <s v="NEUTRAL"/>
    <x v="1"/>
    <x v="0"/>
  </r>
  <r>
    <s v="At Q&amp;amp;A with google and bing panel. #sxsw (@mention Hilton, Salon J w/ 59 others) {link}"/>
    <m/>
    <x v="2"/>
    <s v="At Q&amp;amp;A with google and bing panel.  ( Hilton, Salon J w/ others) {link}"/>
    <n v="0.10000000149011599"/>
    <n v="0.20000000298023199"/>
    <s v="NEUTRAL"/>
    <s v="NEUTRAL"/>
    <x v="1"/>
    <x v="1"/>
  </r>
  <r>
    <s v="Is Marissa@mention #SXSW wearing a Missoni top????"/>
    <m/>
    <x v="2"/>
    <s v="Is Marissa  wearing a Missoni top????"/>
    <n v="-0.10000000149011599"/>
    <n v="0.10000000149011599"/>
    <s v="NEUTRAL"/>
    <s v="NEUTRAL"/>
    <x v="1"/>
    <x v="1"/>
  </r>
  <r>
    <s v="Learning ab Google doodles! All doodles should be light, funny &amp;amp; innovative, with exceptions for significant occasions. #GoogleDoodle #sxsw"/>
    <m/>
    <x v="2"/>
    <s v="Learning ab Google doodles! All doodles should be light, funny &amp;amp; innovative, with exceptions for significant occasions.  "/>
    <n v="0.80000001192092896"/>
    <n v="1.6000000238418499"/>
    <s v="POSITIVE"/>
    <s v="POSITIVE"/>
    <x v="0"/>
    <x v="0"/>
  </r>
  <r>
    <s v="3/5 available for Android. &amp;gt;&amp;gt; 5 Absolute, Must-Have Apps to Rock #SXSW Interactive by @mention {link} via @mention"/>
    <s v="Android App"/>
    <x v="1"/>
    <s v="/5 available for Android. &amp;gt;&amp;gt; Absolute, Must-Have Apps to Rock  Interactive by  {link} via "/>
    <n v="0"/>
    <n v="0.10000000149011599"/>
    <s v="NEUTRAL"/>
    <s v="NEUTRAL"/>
    <x v="0"/>
    <x v="0"/>
  </r>
  <r>
    <s v="Free portable iPhone charger from @mention I'm about to use the heck out of this at #SXSW. {link}"/>
    <s v="iPhone"/>
    <x v="1"/>
    <s v="Free portable iPhone charger from  I'm about to use the heck out of this at . {link}"/>
    <n v="0"/>
    <n v="0.10000000149011599"/>
    <s v="NEUTRAL"/>
    <s v="NEUTRAL"/>
    <x v="0"/>
    <x v="0"/>
  </r>
  <r>
    <s v="saw #Hashable pushed out an update to its iPhone app - looks ready to use as the paperless biz card solution for  #SXSW"/>
    <s v="iPad or iPhone App"/>
    <x v="1"/>
    <s v="saw  pushed out an update to its iPhone app - looks ready to use as the paperless biz card solution for  "/>
    <n v="-0.20000000298023199"/>
    <n v="0.20000000298023199"/>
    <s v="NEUTRAL"/>
    <s v="NEUTRAL"/>
    <x v="0"/>
    <x v="0"/>
  </r>
  <r>
    <s v="Quick, enable the bubble barriers over #PAXEast, #SXSW and all Apple stores. Protect your new #nerdking."/>
    <m/>
    <x v="2"/>
    <s v="Quick, enable the bubble barriers over ,  and all Apple stores. Protect your new ."/>
    <n v="0.80000001192092896"/>
    <n v="1.6000000238418499"/>
    <s v="POSITIVE"/>
    <s v="POSITIVE"/>
    <x v="0"/>
    <x v="0"/>
  </r>
  <r>
    <s v="SXSW Quotables are giving away an iPad 2 today - all you need to do is sign up at {link} to be entered automatically. #sxsw"/>
    <m/>
    <x v="2"/>
    <s v="SW Quotables are giving away an iPad today - all you need to do is sign up at {link} to be entered automatically. "/>
    <n v="-0.30000001192092801"/>
    <n v="0.30000001192092801"/>
    <s v="NEGATIVE"/>
    <s v="NEUTRAL"/>
    <x v="0"/>
    <x v="1"/>
  </r>
  <r>
    <s v="It's probably best to keep me away from any Apple pop up stores - the temptation to get a White 3G iPad for #SXSW is insanely tempting."/>
    <s v="iPad"/>
    <x v="1"/>
    <s v="It's probably best to keep me away from any Apple pop up stores - the temptation to get a WhiteG iPad for  is insanely tempting."/>
    <n v="0.89999997615814198"/>
    <n v="0.89999997615814198"/>
    <s v="POSITIVE"/>
    <s v="POSITIVE"/>
    <x v="1"/>
    <x v="1"/>
  </r>
  <r>
    <s v="Learning about all the latest food related apps.  Half the people in this rm make apps #sxsw #gsdm check out lovefresh, coming soon  iphone"/>
    <s v="iPad or iPhone App"/>
    <x v="1"/>
    <s v="Learning about all the latest food related apps.  Half the people in this rm make apps   check out lovefresh, coming soon  iphone"/>
    <n v="0"/>
    <n v="1.6000000238418499"/>
    <s v="NEUTRAL"/>
    <s v="NEUTRAL"/>
    <x v="0"/>
    <x v="0"/>
  </r>
  <r>
    <s v="Not just about pretty content. Nat Geo has pretty article on iPad. Cooler is twitter list of current Arctic explorers. #flipboard #SXSW"/>
    <s v="iPad"/>
    <x v="1"/>
    <s v="Not just about pretty content. Nat Geo has pretty article on iPad. Cooler is twitter list of current Arctic explorers.  "/>
    <n v="0.20000000298023199"/>
    <n v="1"/>
    <s v="NEUTRAL"/>
    <s v="NEUTRAL"/>
    <x v="0"/>
    <x v="0"/>
  </r>
  <r>
    <s v="Thinking about standing outside the Austin Apple Store on 3/11 with $200 cash to snatch iPad 1 from those upgrading. #SXSW"/>
    <m/>
    <x v="2"/>
    <s v="Thinking about standing outside the Austin Apple Store on/11 with $200 cash to snatch iPad from those upgrading. "/>
    <n v="0"/>
    <n v="0"/>
    <s v="NEUTRAL"/>
    <s v="NEUTRAL"/>
    <x v="1"/>
    <x v="1"/>
  </r>
  <r>
    <s v="Learning about the future of search from @mention &amp;amp; @mention Creepily social and awesome. #SXSW"/>
    <m/>
    <x v="2"/>
    <s v="Learning about the future of search from  &amp;amp;  Creepily social and awesome. "/>
    <n v="0.89999997615814198"/>
    <n v="0.89999997615814198"/>
    <s v="POSITIVE"/>
    <s v="POSITIVE"/>
    <x v="0"/>
    <x v="0"/>
  </r>
  <r>
    <s v="@mention about to talk at #sxsw on mistakes building #Netflix #iphone app"/>
    <m/>
    <x v="0"/>
    <s v=" about to talk at  on mistakes building   app"/>
    <n v="-0.20000000298023199"/>
    <n v="0.20000000298023199"/>
    <s v="NEUTRAL"/>
    <s v="NEUTRAL"/>
    <x v="0"/>
    <x v="0"/>
  </r>
  <r>
    <s v="Learning about using HTML5 across multiple devices by looking at freebeernear.me on the Web, Android, OSX and iPhone #hack5 #sxsw #donline"/>
    <m/>
    <x v="2"/>
    <s v="Learning about using HTML5 across multiple devices by looking at freebeernear.me on the Web, Android, OSX and iPhone   "/>
    <n v="0.80000001192092896"/>
    <n v="0.80000001192092896"/>
    <s v="POSITIVE"/>
    <s v="NEUTRAL"/>
    <x v="0"/>
    <x v="1"/>
  </r>
  <r>
    <s v="Keeping tabs on #sxsw via  @mention Awesome iPad app"/>
    <m/>
    <x v="2"/>
    <s v="Keeping tabs on  via   Awesome iPad app"/>
    <n v="0.89999997615814198"/>
    <n v="0.89999997615814198"/>
    <s v="POSITIVE"/>
    <s v="POSITIVE"/>
    <x v="0"/>
    <x v="0"/>
  </r>
  <r>
    <s v="fucking mac users..... {link} #sxsw CWebb iPad Grant Hill"/>
    <s v="Apple"/>
    <x v="0"/>
    <s v="fucking mac users..... {link}  CWebb iPad Grant Hill"/>
    <n v="-0.5"/>
    <n v="0.5"/>
    <s v="NEGATIVE"/>
    <s v="NEUTRAL"/>
    <x v="1"/>
    <x v="0"/>
  </r>
  <r>
    <s v="Talking #accessibility and found this from a google engineer. {link} #sxsw #iQlab"/>
    <m/>
    <x v="2"/>
    <s v="Talking  and found this from a google engineer. {link}  "/>
    <n v="0.10000000149011599"/>
    <n v="0.20000000298023199"/>
    <s v="NEUTRAL"/>
    <s v="NEUTRAL"/>
    <x v="1"/>
    <x v="1"/>
  </r>
  <r>
    <s v="Google Places with Hotpot personalized &amp;quot;friend&amp;quot; recommendations are pulled from... Facebook??? #SXSW"/>
    <m/>
    <x v="2"/>
    <s v="Google Places with Hotpot personalized &amp;quot;friend&amp;quot; recommendations are pulled from... Facebook??? "/>
    <n v="0"/>
    <n v="0.10000000149011599"/>
    <s v="NEUTRAL"/>
    <s v="NEUTRAL"/>
    <x v="1"/>
    <x v="1"/>
  </r>
  <r>
    <s v="Yikes, reached a new level of Apple-fanboyism last night: literally fell asleep with a MacBook Pro, iPad 2, &amp;amp; iPhone 4 on top of me. #SXSW"/>
    <s v="Apple"/>
    <x v="1"/>
    <s v="Yikes, reached a new level of Apple-fanboyism last night literally fell asleep with a MacBook Pro, iPad, &amp;amp; iPhone on top of me. "/>
    <n v="-0.40000000596046398"/>
    <n v="0.40000000596046398"/>
    <s v="NEGATIVE"/>
    <s v="NEGATIVE"/>
    <x v="0"/>
    <x v="0"/>
  </r>
  <r>
    <s v="looking back at some of my tweets from #sxsw and holy wow, so many typos! ughhhhh. autocorrect and my inability to type on ipad. goo"/>
    <m/>
    <x v="2"/>
    <s v="looking back at some of my tweets from  and holy wow, so many typos! ughhhhh. autocorrect and my inability to type on ipad. goo"/>
    <n v="-0.10000000149011599"/>
    <n v="1.20000004768371"/>
    <s v="NEUTRAL"/>
    <s v="NEGATIVE"/>
    <x v="1"/>
    <x v="0"/>
  </r>
  <r>
    <s v="Touch: trackpads first, iPhone, iPad - positives- more natural, don't have to sit, mobile, more relaxed #SXSW #sxswnui"/>
    <s v="iPhone"/>
    <x v="1"/>
    <s v="Touch trackpads first, iPhone, iPad - positives- more natural, don't have to sit, mobile, more relaxed  "/>
    <n v="0.69999998807907104"/>
    <n v="0.69999998807907104"/>
    <s v="POSITIVE"/>
    <s v="POSITIVE"/>
    <x v="1"/>
    <x v="1"/>
  </r>
  <r>
    <s v="#SXSW _ã_ Rackspace Startup Program, Cloud 2.0 #iPad App Launched {link} via @mention"/>
    <m/>
    <x v="2"/>
    <s v=" _ _ Rackspace Startup Program, Cloud  App Launched {link} via "/>
    <n v="-0.20000000298023199"/>
    <n v="0.20000000298023199"/>
    <s v="NEUTRAL"/>
    <s v="NEUTRAL"/>
    <x v="1"/>
    <x v="1"/>
  </r>
  <r>
    <s v="Has an iPad 2 !!! Wohooo! Tnx Apple for the popup shop at #sxsw!"/>
    <s v="iPad"/>
    <x v="1"/>
    <s v="Has an iPad !!! Wohooo! Tnx Apple for the popup shop at !"/>
    <n v="0.20000000298023199"/>
    <n v="0.80000001192092896"/>
    <s v="NEUTRAL"/>
    <s v="POSITIVE"/>
    <x v="0"/>
    <x v="1"/>
  </r>
  <r>
    <s v="My 2nd iPad 2 (wi-fi only) has been sold. Used Craigslist and avoided those pesky eBay fees. #ThankGod. #SXSW."/>
    <m/>
    <x v="2"/>
    <s v="Mynd iPad (wi-fi only) has been sold. Used Craigslist and avoided those pesky eBay fees. . ."/>
    <n v="0.20000000298023199"/>
    <n v="0.40000000596046398"/>
    <s v="NEUTRAL"/>
    <s v="NEUTRAL"/>
    <x v="1"/>
    <x v="1"/>
  </r>
  <r>
    <s v="Win an iPad 2 ~ BizGym Video ClipCon! See intro reel at {link} #sxsw #suasxsw #sxswaccel #ceokidschat #entrepreneur #smallbiz"/>
    <m/>
    <x v="2"/>
    <s v="Win an iPad ~ BizGym Video ClipCon! See intro reel at {link}      "/>
    <n v="0.10000000149011599"/>
    <n v="0.30000001192092801"/>
    <s v="NEUTRAL"/>
    <s v="NEUTRAL"/>
    <x v="1"/>
    <x v="1"/>
  </r>
  <r>
    <s v="Got my ipad 2 and gave to red cross for japan what a first day at #sxsw"/>
    <s v="iPad"/>
    <x v="1"/>
    <s v="Got my ipad and gave to red cross for japan what a first day at "/>
    <n v="0.20000000298023199"/>
    <n v="0.20000000298023199"/>
    <s v="NEUTRAL"/>
    <s v="NEUTRAL"/>
    <x v="0"/>
    <x v="0"/>
  </r>
  <r>
    <s v="Win an iPad 2 at SXSW via @mention ! #sxsw {link}"/>
    <s v="iPad"/>
    <x v="1"/>
    <s v="Win an iPad at SW via  !  {link}"/>
    <n v="0.20000000298023199"/>
    <n v="0.40000000596046398"/>
    <s v="NEUTRAL"/>
    <s v="NEUTRAL"/>
    <x v="0"/>
    <x v="0"/>
  </r>
  <r>
    <s v="Win an iPad 2 from @mention - just submit &amp;amp; vote up your favorite quotes from #SXSW at {link} {link}"/>
    <m/>
    <x v="2"/>
    <s v="Win an iPad from  - just submit &amp;amp; vote up your favorite quotes from  at {link} {link}"/>
    <n v="0.60000002384185702"/>
    <n v="0.60000002384185702"/>
    <s v="POSITIVE"/>
    <s v="NEUTRAL"/>
    <x v="0"/>
    <x v="1"/>
  </r>
  <r>
    <s v="has an ipad 2 in his hands, and it is exquisite. #sxsw"/>
    <s v="iPad"/>
    <x v="1"/>
    <s v="has an ipad in his hands, and it is exquisite. "/>
    <n v="0.89999997615814198"/>
    <n v="0.89999997615814198"/>
    <s v="POSITIVE"/>
    <s v="POSITIVE"/>
    <x v="1"/>
    <x v="1"/>
  </r>
  <r>
    <s v="Video: iPad 2 Line Walk: Austin Texas. Did you get one today? - #SXSW {link}"/>
    <m/>
    <x v="2"/>
    <s v="Video iPad Line Walk Austin Texas. Did you get one today? -  {link}"/>
    <n v="0"/>
    <n v="0.20000000298023199"/>
    <s v="NEUTRAL"/>
    <s v="NEUTRAL"/>
    <x v="1"/>
    <x v="1"/>
  </r>
  <r>
    <s v="Is the iPad 2 out yet in USA? Or will it be during #SxSW?"/>
    <m/>
    <x v="2"/>
    <s v="Is the iPad out yet in USA? Or will it be during ?"/>
    <n v="0"/>
    <n v="0"/>
    <s v="NEUTRAL"/>
    <s v="NEUTRAL"/>
    <x v="1"/>
    <x v="1"/>
  </r>
  <r>
    <s v="Win an iPad 2! via @mention Video ClipCon! See intro reel at {link} #sxsw #suasxsw #sxswaccel #entrepreneur #smallbiz #ceokidschat"/>
    <s v="iPad"/>
    <x v="1"/>
    <s v="Win an iPad! via  Video ClipCon! See intro reel at {link}      "/>
    <n v="0.10000000149011599"/>
    <n v="0.30000001192092801"/>
    <s v="NEUTRAL"/>
    <s v="NEUTRAL"/>
    <x v="0"/>
    <x v="0"/>
  </r>
  <r>
    <s v="RT Download 20+ FREE tracks from the #SXSW Music Sampler available on the @mention store today! {link}"/>
    <m/>
    <x v="2"/>
    <s v=" Download+ FREE tracks from the  Music Sampler available on the  store today! {link}"/>
    <n v="0.20000000298023199"/>
    <n v="0.40000000596046398"/>
    <s v="NEUTRAL"/>
    <s v="NEUTRAL"/>
    <x v="1"/>
    <x v="1"/>
  </r>
  <r>
    <s v="writer iPad app {link} saved my ass on flight &amp;amp; each bigger #SXSW panel - good job @mention @mention :) {link}"/>
    <s v="iPad or iPhone App"/>
    <x v="1"/>
    <s v="writer iPad app {link} saved my ass on flight &amp;amp; each bigger  panel - good job    {link}"/>
    <n v="0.60000002384185702"/>
    <n v="0.60000002384185702"/>
    <s v="POSITIVE"/>
    <s v="NEUTRAL"/>
    <x v="1"/>
    <x v="0"/>
  </r>
  <r>
    <s v="Dawn's iPad App of the Week is up early to help you prep for #SXSW: {link}"/>
    <s v="iPad or iPhone App"/>
    <x v="1"/>
    <s v="Dawn's iPad App of the Week is up early to help you prep for  {link}"/>
    <n v="0.20000000298023199"/>
    <n v="0.20000000298023199"/>
    <s v="NEUTRAL"/>
    <s v="NEUTRAL"/>
    <x v="0"/>
    <x v="0"/>
  </r>
  <r>
    <s v="Win an iPad at SXSW via @mention #sxsw {link}"/>
    <s v="iPad"/>
    <x v="1"/>
    <s v="Win an iPad at SW via   {link}"/>
    <n v="0.30000001192092801"/>
    <n v="0.30000001192092801"/>
    <s v="POSITIVE"/>
    <s v="NEUTRAL"/>
    <x v="1"/>
    <x v="0"/>
  </r>
  <r>
    <s v="Won an iPad case at @mention talking about search research at #SXSW!"/>
    <m/>
    <x v="2"/>
    <s v="Won an iPad case at  talking about search research at !"/>
    <n v="0"/>
    <n v="0"/>
    <s v="NEUTRAL"/>
    <s v="NEUTRAL"/>
    <x v="1"/>
    <x v="1"/>
  </r>
  <r>
    <s v="#SXSW: iPad Design Headaches (Take Two Tablet and Call Me in the Morning) {link}"/>
    <s v="iPad"/>
    <x v="0"/>
    <s v=" iPad Design Headaches (Take Two Tablet and Call Me in the Morning) {link}"/>
    <n v="0.30000001192092801"/>
    <n v="0.30000001192092801"/>
    <s v="POSITIVE"/>
    <s v="NEGATIVE"/>
    <x v="0"/>
    <x v="1"/>
  </r>
  <r>
    <s v="Double iPad DJ Full On Across the Sky #SXSW #tweethouse  {link}"/>
    <m/>
    <x v="2"/>
    <s v="Double iPad DJ Full On Across the Sky    {link}"/>
    <n v="0.30000001192092801"/>
    <n v="0.30000001192092801"/>
    <s v="POSITIVE"/>
    <s v="NEUTRAL"/>
    <x v="0"/>
    <x v="1"/>
  </r>
  <r>
    <s v="_Ä_ Not a bad idea! _Ä_ {link} _Ê_ #edchat #musedchat #sxsw #sxswi #classical #newTwitter"/>
    <m/>
    <x v="2"/>
    <s v="_ _ Not a bad idea! _ _ {link} _ _      "/>
    <n v="0"/>
    <n v="0.60000002384185702"/>
    <s v="NEUTRAL"/>
    <s v="NEUTRAL"/>
    <x v="1"/>
    <x v="1"/>
  </r>
  <r>
    <s v="Already had my first Google Circle search result. {link} cc @mention @mention #sxsw"/>
    <s v="Other Google product or service"/>
    <x v="1"/>
    <s v="Already had my first Google Circle search result. {link} cc   "/>
    <n v="0"/>
    <n v="0.10000000149011599"/>
    <s v="NEUTRAL"/>
    <s v="NEUTRAL"/>
    <x v="0"/>
    <x v="0"/>
  </r>
  <r>
    <s v="so the iPad will be available while I'm in Austin for #sxsw -- this is major #GeekDilemma"/>
    <s v="iPad"/>
    <x v="1"/>
    <s v="so the iPad will be available while I'm in Austin for  -- this is major "/>
    <n v="0"/>
    <n v="0"/>
    <s v="NEUTRAL"/>
    <s v="NEUTRAL"/>
    <x v="0"/>
    <x v="0"/>
  </r>
  <r>
    <s v="#tech #iPad_2 Gets Temporary ##Apple_Store for #SXSW: Apple is setting up a temporary store in Austin,... {link} #technology"/>
    <m/>
    <x v="2"/>
    <s v="  Gets Temporary  for  Apple is setting up a temporary store in Austin,... {link} "/>
    <n v="0.20000000298023199"/>
    <n v="0.20000000298023199"/>
    <s v="NEUTRAL"/>
    <s v="NEUTRAL"/>
    <x v="1"/>
    <x v="1"/>
  </r>
  <r>
    <s v="Win an iPad2 by signing up here: {link} #sxsw #wantlet"/>
    <m/>
    <x v="2"/>
    <s v="Win an iPad2 by signing up here {link}  "/>
    <n v="0.10000000149011599"/>
    <n v="0.10000000149011599"/>
    <s v="NEUTRAL"/>
    <s v="NEUTRAL"/>
    <x v="1"/>
    <x v="1"/>
  </r>
  <r>
    <s v="#sxsw #ipad2 Ipad 2 well is dry at the pop up store..."/>
    <m/>
    <x v="2"/>
    <s v="  Ipad well is dry at the pop up store..."/>
    <n v="-0.60000002384185702"/>
    <n v="0.60000002384185702"/>
    <s v="NEGATIVE"/>
    <s v="NEUTRAL"/>
    <x v="0"/>
    <x v="1"/>
  </r>
  <r>
    <s v="#sxsw: ipad2 is coming for you! Will you buy? RT @mention Apple to open a store near SXSW for ipad 2 release. {link}"/>
    <s v="iPad"/>
    <x v="1"/>
    <s v=" ipad2 is coming for you! Will you buy? RT  Apple to open a store near SW for ipad release. {link}"/>
    <n v="0"/>
    <n v="0.30000001192092801"/>
    <s v="NEUTRAL"/>
    <s v="NEUTRAL"/>
    <x v="0"/>
    <x v="0"/>
  </r>
  <r>
    <s v="Buying iPad2? Turn in ur iPad1, Apple store wipes it clean, donates to schools. Mrs. Jobs idea. #Apple #iPad2 #SXSW"/>
    <s v="Apple"/>
    <x v="1"/>
    <s v="Buying iPad2? Turn in ur iPad1, Apple store wipes it clean, donates to schools. Mrs. Jobs idea.   "/>
    <n v="0.20000000298023199"/>
    <n v="0.89999997615814198"/>
    <s v="NEUTRAL"/>
    <s v="NEUTRAL"/>
    <x v="0"/>
    <x v="0"/>
  </r>
  <r>
    <s v="beyondbroadcast: #sxsw #evaporation @mention @mention Business model is the platform; iPhone app makes tools... {link}"/>
    <m/>
    <x v="2"/>
    <s v="beyondbroadcast     Business model is the platform; iPhone app makes tools... {link}"/>
    <n v="0.10000000149011599"/>
    <n v="0.10000000149011599"/>
    <s v="NEUTRAL"/>
    <s v="NEUTRAL"/>
    <x v="1"/>
    <x v="1"/>
  </r>
  <r>
    <s v="I just loaded up the GroupMe app for the iPhone. Load me up #sxsw brethren. ;) {link}"/>
    <m/>
    <x v="2"/>
    <s v="I just loaded up the GroupMe app for the iPhone. Load me up  brethren.  {link}"/>
    <n v="0"/>
    <n v="0.30000001192092801"/>
    <s v="NEUTRAL"/>
    <s v="NEUTRAL"/>
    <x v="1"/>
    <x v="1"/>
  </r>
  <r>
    <s v="Monday's Adfonic Daily is Out! Read about #iphone white release #Google social #sxsw and all things #mobile here __ª {link}"/>
    <s v="iPhone"/>
    <x v="1"/>
    <s v="Monday's Adfonic Daily is Out! Read about  white release  social  and all things  here __  {link}"/>
    <n v="0.30000001192092801"/>
    <n v="0.60000002384185702"/>
    <s v="POSITIVE"/>
    <s v="NEUTRAL"/>
    <x v="1"/>
    <x v="0"/>
  </r>
  <r>
    <s v="LoL U r gadgetzilla! Have fun! @mention It's #SXSW Festival time. OMG I'm scared! Got my netbook, #iPad &amp;amp; my droid!"/>
    <s v="iPad"/>
    <x v="1"/>
    <s v="LoL U r gadgetzilla! Have fun!  It's  Festival time. OMG I'm scared! Got my netbook,  &amp;amp; my droid!"/>
    <n v="0.40000000596046398"/>
    <n v="2.0999999046325599"/>
    <s v="POSITIVE"/>
    <s v="POSITIVE"/>
    <x v="1"/>
    <x v="1"/>
  </r>
  <r>
    <s v="#Apple heads to SXSW, sets up temporary store in #Austin {link} #news #sxsw"/>
    <m/>
    <x v="2"/>
    <s v=" heads to SW, sets up temporary store in  {link}  "/>
    <n v="0.20000000298023199"/>
    <n v="0.20000000298023199"/>
    <s v="NEUTRAL"/>
    <s v="NEUTRAL"/>
    <x v="1"/>
    <x v="1"/>
  </r>
  <r>
    <s v="gettin ready for #sxsw  @mention Apple Store {link}"/>
    <m/>
    <x v="2"/>
    <s v="gettin ready for    Apple Store {link}"/>
    <n v="0.10000000149011599"/>
    <n v="0.10000000149011599"/>
    <s v="NEUTRAL"/>
    <s v="NEUTRAL"/>
    <x v="1"/>
    <x v="1"/>
  </r>
  <r>
    <s v="@mention After #SXSW I will never again take a fully charged IPhone for granted; 24/7 pics edit tweet 4square apps =zap! &amp;lt;Good 2 kno!"/>
    <m/>
    <x v="1"/>
    <s v=" After  I will never again take a fully charged IPhone for granted;/7 pics edit tweetsquare apps =zap! &amp;lt;Good kno!"/>
    <n v="-0.10000000149011599"/>
    <n v="0.80000001192092896"/>
    <s v="NEUTRAL"/>
    <s v="NEUTRAL"/>
    <x v="0"/>
    <x v="0"/>
  </r>
  <r>
    <s v="@mention after a few days of #sxsw you still thinking of skipping an iPad? #lightnessofbeing"/>
    <m/>
    <x v="2"/>
    <s v=" after a few days of  you still thinking of skipping an iPad? "/>
    <n v="-0.20000000298023199"/>
    <n v="0.20000000298023199"/>
    <s v="NEUTRAL"/>
    <s v="NEUTRAL"/>
    <x v="1"/>
    <x v="1"/>
  </r>
  <r>
    <s v="Snotty Dbag at #sxsw &amp;quot;actually, its android. Droid is a brand name. There's a difference&amp;quot; die."/>
    <m/>
    <x v="2"/>
    <s v="Snotty Dbag at  &amp;quot;actually, its android. Droid is a brand name. There's a difference&amp;quot; die."/>
    <n v="-0.10000000149011599"/>
    <n v="0.60000002384185702"/>
    <s v="NEUTRAL"/>
    <s v="NEGATIVE"/>
    <x v="1"/>
    <x v="0"/>
  </r>
  <r>
    <s v="packing bag for #sxsw,not taking DELL laptop (sorry richard)...at the mercy of bb torch and iphone, webmail too i suppose...cheers"/>
    <s v="iPhone"/>
    <x v="1"/>
    <s v="packing bag for ,not taking DELL laptop (sorry richard)...at the mercy of bb torch and iphone, webmail too i suppose...cheers"/>
    <n v="0"/>
    <n v="0"/>
    <s v="NEUTRAL"/>
    <s v="NEUTRAL"/>
    <x v="0"/>
    <x v="0"/>
  </r>
  <r>
    <s v="Best schwag I've seen at #SXSW is the @mention battery charger for your iPhone. How do I get one?!?!"/>
    <s v="iPhone"/>
    <x v="1"/>
    <s v="Best schwag I've seen at  is the  battery charger for your iPhone. How do I get one?!?!"/>
    <n v="0.40000000596046398"/>
    <n v="1"/>
    <s v="POSITIVE"/>
    <s v="POSITIVE"/>
    <x v="1"/>
    <x v="1"/>
  </r>
  <r>
    <s v="O no,not again {link} Google Circles Juwan Howard #sxsw"/>
    <m/>
    <x v="2"/>
    <s v="O no,not again {link} Google Circles Juwan Howard "/>
    <n v="-0.10000000149011599"/>
    <n v="0.10000000149011599"/>
    <s v="NEUTRAL"/>
    <s v="NEUTRAL"/>
    <x v="1"/>
    <x v="1"/>
  </r>
  <r>
    <s v="Evidence against NFC in the iPhone 5 via @mention {link} #checkins #sxsw cc: @mention"/>
    <m/>
    <x v="2"/>
    <s v="Evidence against NFC in the iPhone via  {link}   cc "/>
    <n v="-0.20000000298023199"/>
    <n v="0.20000000298023199"/>
    <s v="NEUTRAL"/>
    <s v="NEUTRAL"/>
    <x v="1"/>
    <x v="1"/>
  </r>
  <r>
    <s v="Waiting eagerly for Google to launch their secret new Social Network called Circles today at #SXSW &amp;gt;&amp;gt; Any new updates ?"/>
    <s v="Other Google product or service"/>
    <x v="1"/>
    <s v="Waiting eagerly for Google to launch their secret new Social Network called Circles today at  &amp;gt;&amp;gt; Any new updates ?"/>
    <n v="0"/>
    <n v="0"/>
    <s v="NEUTRAL"/>
    <s v="NEUTRAL"/>
    <x v="0"/>
    <x v="0"/>
  </r>
  <r>
    <s v="@mention ahoy! let your readers know we'll keep em updated #sxsw parties w/ #eventseekr. Android: {link} iPhone app on way"/>
    <m/>
    <x v="2"/>
    <s v=" ahoy! let your readers know we'll keep em updated  parties w/ . Android {link} iPhone app on way"/>
    <n v="0.20000000298023199"/>
    <n v="0.60000002384185702"/>
    <s v="NEUTRAL"/>
    <s v="NEUTRAL"/>
    <x v="1"/>
    <x v="1"/>
  </r>
  <r>
    <s v="Mission failure - dried up roast beef sandwich with soggy tomato, $6.25.  Oh well, sat in chevy lounge and charged iphone on power mat #sxsw"/>
    <m/>
    <x v="2"/>
    <s v="Mission failure - dried up roast beef sandwich with soggy tomato, $6.25.  Oh well, sat in chevy lounge and charged iphone on power mat "/>
    <n v="-0.60000002384185702"/>
    <n v="1.29999995231628"/>
    <s v="NEGATIVE"/>
    <s v="NEGATIVE"/>
    <x v="0"/>
    <x v="0"/>
  </r>
  <r>
    <s v="Google Brain apologies for randy ads popping up with search results; algorithm skewed over weekend by randy queries from #SXSW attendees."/>
    <m/>
    <x v="0"/>
    <s v="Google Brain apologies for randy ads popping up with search results; algorithm skewed over weekend by randy queries from  attendees."/>
    <n v="-0.69999998807907104"/>
    <n v="0.69999998807907104"/>
    <s v="NEGATIVE"/>
    <s v="NEUTRAL"/>
    <x v="1"/>
    <x v="0"/>
  </r>
  <r>
    <s v="Google Brain spent weekend answering search queries for #SXSW attendees. Don't worry. What you search for on Google, stays with Google.  ;-)"/>
    <m/>
    <x v="2"/>
    <s v="Google Brain spent weekend answering search queries for  attendees. Don't worry. What you search for on Google, stays with Google.  "/>
    <n v="0.30000001192092801"/>
    <n v="1.1000000238418499"/>
    <s v="POSITIVE"/>
    <s v="NEUTRAL"/>
    <x v="0"/>
    <x v="1"/>
  </r>
  <r>
    <s v="2+ hour wait at the makeshift Apple store for iPad 2. #fail #sxsw"/>
    <s v="Apple"/>
    <x v="0"/>
    <e v="#NAME?"/>
    <n v="-0.10000000149011599"/>
    <n v="0.10000000149011599"/>
    <s v="NEUTRAL"/>
    <s v="NEUTRAL"/>
    <x v="0"/>
    <x v="0"/>
  </r>
  <r>
    <s v="I can't wait to see what @mention 's been up to! @mention big news {link}  #google #circles #sxsw"/>
    <m/>
    <x v="2"/>
    <s v="I can't wait to see what  's been up to!  big news {link}    "/>
    <n v="0.40000000596046398"/>
    <n v="0.80000001192092896"/>
    <s v="POSITIVE"/>
    <s v="POSITIVE"/>
    <x v="0"/>
    <x v="0"/>
  </r>
  <r>
    <s v="Today I waited in line to buy the iPad 2 from the #sxsw pop-up store. And then I roamed Austin for hours without getting mugged. #superlucky"/>
    <m/>
    <x v="2"/>
    <s v="Today I waited in line to buy the iPad from the  pop-up store. And then I roamed Austin for hours without getting mugged. "/>
    <n v="-0.5"/>
    <n v="1"/>
    <s v="NEGATIVE"/>
    <s v="NEUTRAL"/>
    <x v="0"/>
    <x v="1"/>
  </r>
  <r>
    <s v="Want to make #SXSW Film more fun? Download #filmaster app {link} check-in to screenings &amp;amp; get private recommendations!"/>
    <s v="iPad or iPhone App"/>
    <x v="1"/>
    <s v="Want to make  Film more fun? Download  app {link} check-in to screenings &amp;amp; get private recommendations!"/>
    <n v="0.20000000298023199"/>
    <n v="0.5"/>
    <s v="NEUTRAL"/>
    <s v="NEUTRAL"/>
    <x v="0"/>
    <x v="0"/>
  </r>
  <r>
    <s v="Can you make it to this spot tonight before 11:30?  {link}   #sxsw #flashmob #kickball #6thstreet"/>
    <m/>
    <x v="2"/>
    <s v="Can you make it to this spot tonight before30?  {link}      "/>
    <n v="0.10000000149011599"/>
    <n v="0.20000000298023199"/>
    <s v="NEUTRAL"/>
    <s v="NEUTRAL"/>
    <x v="1"/>
    <x v="1"/>
  </r>
  <r>
    <s v="Doesn't make sense to limit content to a specific platform, if it's on the iPad it should be on the web @mention interview w/ @mention #sxsw"/>
    <s v="iPad or iPhone App"/>
    <x v="0"/>
    <s v="Doesn't make sense to limit content to a specific platform, if it's on the iPad it should be on the web  interview w/  "/>
    <n v="-0.5"/>
    <n v="0.5"/>
    <s v="NEGATIVE"/>
    <s v="NEGATIVE"/>
    <x v="1"/>
    <x v="1"/>
  </r>
  <r>
    <s v="biggest takeaway from #UXDes thus far -- bring physical world into your iPad design &amp;amp; recreate already learned experiences. #sxsw"/>
    <m/>
    <x v="2"/>
    <s v="biggest takeaway from  thus far -- bring physical world into your iPad design &amp;amp; recreate already learned experiences. "/>
    <n v="0.69999998807907104"/>
    <n v="0.69999998807907104"/>
    <s v="POSITIVE"/>
    <s v="NEUTRAL"/>
    <x v="0"/>
    <x v="1"/>
  </r>
  <r>
    <s v="The big takeaway from #SXSW interactive - I need an iphone."/>
    <s v="iPhone"/>
    <x v="1"/>
    <s v="The big takeaway from  interactive - I need an iphone."/>
    <n v="0"/>
    <n v="0"/>
    <s v="NEUTRAL"/>
    <s v="NEUTRAL"/>
    <x v="0"/>
    <x v="0"/>
  </r>
  <r>
    <s v="Guy Kawasaki &amp;quot;I believe in God because there is no other explanation for the continuous survival of Apple over the years.&amp;quot;. LOL #SXSW"/>
    <s v="Apple"/>
    <x v="0"/>
    <s v="Guy Kawasaki &amp;quot;I believe in God because there is no other explanation for the continuous survival of Apple over the years.&amp;quot;. LOL "/>
    <n v="0"/>
    <n v="0.20000000298023199"/>
    <s v="NEUTRAL"/>
    <s v="NEUTRAL"/>
    <x v="0"/>
    <x v="0"/>
  </r>
  <r>
    <s v="Guy Kawasaki ex Apple Evangelist talking eloquently about the art of enchantment - changing, hearts, minds and actions #sxsw"/>
    <m/>
    <x v="2"/>
    <s v="Guy Kawasaki ex Apple Evangelist talking eloquently about the art of enchantment - changing, hearts, minds and actions "/>
    <n v="0.80000001192092896"/>
    <n v="0.80000001192092896"/>
    <s v="POSITIVE"/>
    <s v="NEUTRAL"/>
    <x v="0"/>
    <x v="1"/>
  </r>
  <r>
    <s v="Google: taking about new product called Hotpot. Review/recommendations engine that is also a social tool. #sxsw"/>
    <m/>
    <x v="2"/>
    <s v="Google taking about new product called Hotpot. Review/recommendations engine that is also a social tool. "/>
    <n v="0.10000000149011599"/>
    <n v="0.40000000596046398"/>
    <s v="NEUTRAL"/>
    <s v="NEUTRAL"/>
    <x v="1"/>
    <x v="1"/>
  </r>
  <r>
    <s v="Apple's taking old iPads for Teach For America (user gets a tax write-off) when you buy a new iPad. Kinda cool. #sxsw"/>
    <s v="Apple"/>
    <x v="1"/>
    <s v="Apple's taking old iPads for Teach For America (user gets a tax write-off) when you buy a new iPad. Kinda cool. "/>
    <n v="0.5"/>
    <n v="1"/>
    <s v="POSITIVE"/>
    <s v="NEUTRAL"/>
    <x v="1"/>
    <x v="0"/>
  </r>
  <r>
    <s v="9 Essential Apps for #SXSW and Beyond | Underwire | Wired.com {link} #SocialMedia #iPhone #Android"/>
    <s v="iPad or iPhone App"/>
    <x v="1"/>
    <s v=" Essential Apps for  and Beyond | Underwire | Wired.com {link}   "/>
    <n v="0.30000001192092801"/>
    <n v="1.1000000238418499"/>
    <s v="POSITIVE"/>
    <s v="NEUTRAL"/>
    <x v="1"/>
    <x v="0"/>
  </r>
  <r>
    <s v="5 Essential Business #Collaboration Apps for #iPad {link} #BPM #SXSW #SXSWi"/>
    <m/>
    <x v="2"/>
    <s v=" Essential Business  Apps for  {link}   "/>
    <n v="0.89999997615814198"/>
    <n v="0.89999997615814198"/>
    <s v="POSITIVE"/>
    <s v="NEUTRAL"/>
    <x v="0"/>
    <x v="1"/>
  </r>
  <r>
    <s v="Existential Google. MT @mention _ã–Contextual Discovery_ã Demo: where you are, your history, time of search to refine results. #SXSW"/>
    <m/>
    <x v="2"/>
    <s v="Existential Google. MT  _ Contextual Discovery_  Demo where you are, your history, time of search to refine results. "/>
    <n v="0"/>
    <n v="0"/>
    <s v="NEUTRAL"/>
    <s v="NEUTRAL"/>
    <x v="1"/>
    <x v="1"/>
  </r>
  <r>
    <s v="My informal unscientific observation is that #Apple is by far the computer of choice at #SXSW. Hands down.  No contest."/>
    <s v="Apple"/>
    <x v="1"/>
    <s v="My informal unscientific observation is that  is by far the computer of choice at . Hands down.  No contest."/>
    <n v="0.10000000149011599"/>
    <n v="0.5"/>
    <s v="NEUTRAL"/>
    <s v="NEUTRAL"/>
    <x v="0"/>
    <x v="0"/>
  </r>
  <r>
    <s v="#sxsw Haralambous &amp;quot;iPhone is 1% of Africa market&amp;quot;"/>
    <m/>
    <x v="2"/>
    <s v=" Haralambous &amp;quot;iPhone is% of Africa market&amp;quot;"/>
    <n v="0"/>
    <n v="0"/>
    <s v="NEUTRAL"/>
    <s v="NEUTRAL"/>
    <x v="1"/>
    <x v="1"/>
  </r>
  <r>
    <s v="Samsung Galaxy S II Appears At FCC And Team Android #SXSW Party Ô_ Android Phones, Android Tablets, News, Tech, Gad.. _x000d_{link}"/>
    <m/>
    <x v="2"/>
    <s v="Samsung Galaxy S II Appears At FCC And Team Android  Party  _ Android Phones, Android Tablets, News, Tech, Gad.. _x000d_{link}"/>
    <n v="0.69999998807907104"/>
    <n v="0.69999998807907104"/>
    <s v="POSITIVE"/>
    <s v="NEUTRAL"/>
    <x v="0"/>
    <x v="1"/>
  </r>
  <r>
    <s v="Samsung Galaxy S II Appears At FCC And Team Android #SXSW Party {link} via @mention"/>
    <m/>
    <x v="2"/>
    <s v="Samsung Galaxy S II Appears At FCC And Team Android  Party {link} via "/>
    <n v="0.69999998807907104"/>
    <n v="0.69999998807907104"/>
    <s v="POSITIVE"/>
    <s v="NEUTRAL"/>
    <x v="0"/>
    <x v="1"/>
  </r>
  <r>
    <s v="@mention Alive and loving it! Great talks from Jonathan Dahl #minimalistprogramming and Google's Marissa Mayer #MarissaGoogle - #sxsw"/>
    <s v="Google"/>
    <x v="1"/>
    <s v=" Alive and loving it! Great talks from Jonathan Dahl  and Google's Marissa Mayer  - "/>
    <n v="0.80000001192092896"/>
    <n v="1.70000004768371"/>
    <s v="POSITIVE"/>
    <s v="POSITIVE"/>
    <x v="1"/>
    <x v="1"/>
  </r>
  <r>
    <s v="Sudden realization in session news publishers have the same questions about iPad design &amp;amp; only share ideas via the App Store #sxsw #sxswi"/>
    <m/>
    <x v="2"/>
    <s v="Sudden realization in session news publishers have the same questions about iPad design &amp;amp; only share ideas via the App Store  "/>
    <n v="-0.30000001192092801"/>
    <n v="0.30000001192092801"/>
    <s v="NEGATIVE"/>
    <s v="NEUTRAL"/>
    <x v="0"/>
    <x v="1"/>
  </r>
  <r>
    <s v="I just realized my iPhone's gonna go nuts with Foursquare and Gowalla updates. #SXSW"/>
    <m/>
    <x v="2"/>
    <s v="I just realized my iPhone's gonna go nuts with Foursquare and Gowalla updates. "/>
    <n v="-0.69999998807907104"/>
    <n v="0.69999998807907104"/>
    <s v="NEGATIVE"/>
    <s v="NEGATIVE"/>
    <x v="0"/>
    <x v="0"/>
  </r>
  <r>
    <s v="I just realized that I havnt used my laptop since Thursday. Pure #iPhone with a sprinkle of the #iPad2 on top. #Apple #SXSW"/>
    <s v="iPhone"/>
    <x v="1"/>
    <s v="I just realized that I havnt used my laptop since Thursday. Pure  with a sprinkle of the  on top.  "/>
    <n v="0.30000001192092801"/>
    <n v="0.69999998807907104"/>
    <s v="POSITIVE"/>
    <s v="NEUTRAL"/>
    <x v="1"/>
    <x v="0"/>
  </r>
  <r>
    <s v="GroupMe talks about Apple App Store approval woes - there would be a big group of people that would agree with that! #whowillrise #sxsw"/>
    <s v="Apple"/>
    <x v="0"/>
    <s v="GroupMe talks about Apple App Store approval woes - there would be a big group of people that would agree with that!  "/>
    <n v="0"/>
    <n v="0"/>
    <s v="NEUTRAL"/>
    <s v="NEUTRAL"/>
    <x v="0"/>
    <x v="0"/>
  </r>
  <r>
    <s v="It's not all Apple love here at #sxsw. Heard quite a bit of grumbling about holding back features on iPad 1 so people would have to buy v2."/>
    <s v="Apple"/>
    <x v="0"/>
    <s v="It's not all Apple love here at . Heard quite a bit of grumbling about holding back features on iPad so people would have to buy v2."/>
    <n v="0"/>
    <n v="0.10000000149011599"/>
    <s v="NEUTRAL"/>
    <s v="NEGATIVE"/>
    <x v="0"/>
    <x v="1"/>
  </r>
  <r>
    <s v="Why does all the #Android meetups here in #Austin are when I'm at work. Well at least there is the PS meetup #sxsw"/>
    <s v="Android"/>
    <x v="0"/>
    <s v="Why does all the  meetups here in  are when I'm at work. Well at least there is the PS meetup "/>
    <n v="-0.20000000298023199"/>
    <n v="0.80000001192092896"/>
    <s v="NEUTRAL"/>
    <s v="NEUTRAL"/>
    <x v="0"/>
    <x v="0"/>
  </r>
  <r>
    <s v="Server Challenge is a huge hit at #sxsw! Come by booth 400 to try your hand. Win an iPhone 4 bottle opener case by beating 2 mins."/>
    <m/>
    <x v="2"/>
    <s v="Server Challenge is a huge hit at ! Come by booth to try your hand. Win an iPhone bottle opener case by beating mins."/>
    <n v="0.20000000298023199"/>
    <n v="0.69999998807907104"/>
    <s v="NEUTRAL"/>
    <s v="POSITIVE"/>
    <x v="1"/>
    <x v="0"/>
  </r>
  <r>
    <s v="Google challenges Facebook with surprise announcement at #sxsw this weekend. @mention has the inside scoop: {link}"/>
    <m/>
    <x v="2"/>
    <s v="Google challenges Facebook with surprise announcement at  this weekend.  has the inside scoop {link}"/>
    <n v="0"/>
    <n v="0"/>
    <s v="NEUTRAL"/>
    <s v="NEUTRAL"/>
    <x v="1"/>
    <x v="1"/>
  </r>
  <r>
    <s v="#virtualwallet #sxsw #paypal we get physical goods cut #apple gets their 30% on software and virtual goods"/>
    <m/>
    <x v="2"/>
    <s v="   we get physical goods cut  gets their% on software and virtual goods"/>
    <n v="0.10000000149011599"/>
    <n v="0.10000000149011599"/>
    <s v="NEUTRAL"/>
    <s v="NEUTRAL"/>
    <x v="1"/>
    <x v="1"/>
  </r>
  <r>
    <s v="#virtualwallet #sxsw no NFC in #iphone5 bc of standardization while #android will have it #confusion"/>
    <s v="iPhone"/>
    <x v="0"/>
    <s v="  no NFC in  bc of standardization while  will have it "/>
    <n v="-0.10000000149011599"/>
    <n v="0.10000000149011599"/>
    <s v="NEUTRAL"/>
    <s v="NEGATIVE"/>
    <x v="0"/>
    <x v="1"/>
  </r>
  <r>
    <s v="@mention allows you to volunteer on your iPad, #SXSW"/>
    <m/>
    <x v="2"/>
    <s v=" allows you to volunteer on your iPad, "/>
    <n v="0.30000001192092801"/>
    <n v="0.30000001192092801"/>
    <s v="POSITIVE"/>
    <s v="NEUTRAL"/>
    <x v="0"/>
    <x v="1"/>
  </r>
  <r>
    <s v="I was finally forced to google #sxsw. Why can't people tweet with better #contextclues like on #jeopardy?"/>
    <m/>
    <x v="2"/>
    <s v="I was finally forced to google . Why can't people tweet with better  like on ?"/>
    <n v="-0.40000000596046398"/>
    <n v="0.89999997615814198"/>
    <s v="NEGATIVE"/>
    <s v="NEGATIVE"/>
    <x v="0"/>
    <x v="0"/>
  </r>
  <r>
    <s v="Apple. Really? You need brand recognition? I prefer the Red Delicious Variety! :-) {link} #sxsw #popupstores"/>
    <m/>
    <x v="2"/>
    <s v="Apple. Really? You need brand recognition? I prefer the Red Delicious Variety!  {link}  "/>
    <n v="0.10000000149011599"/>
    <n v="1.3999999761581401"/>
    <s v="NEUTRAL"/>
    <s v="NEUTRAL"/>
    <x v="1"/>
    <x v="1"/>
  </r>
  <r>
    <s v="New #socialnetwork for #Google? #Facebook #Twitter #SXSW {link} via @mention"/>
    <m/>
    <x v="2"/>
    <s v="New  for ?    {link} via "/>
    <n v="0"/>
    <n v="0.20000000298023199"/>
    <s v="NEUTRAL"/>
    <s v="NEUTRAL"/>
    <x v="1"/>
    <x v="1"/>
  </r>
  <r>
    <s v="{link} - Alright #SXSW iPad 2 line time. Line is reasonable. 1/4 block + 1 block + 1/2 block"/>
    <m/>
    <x v="2"/>
    <s v="{link} - Alright  iPad line time. Line is reasonable./4 block + block +/2 block"/>
    <n v="0"/>
    <n v="0"/>
    <s v="NEUTRAL"/>
    <s v="NEUTRAL"/>
    <x v="1"/>
    <x v="1"/>
  </r>
  <r>
    <s v="@mention also check out @mention for #Android &amp;amp; web. Has group chat, whiteboarding, location &amp;amp; image sharing, and more. #app #SXSW"/>
    <m/>
    <x v="2"/>
    <s v=" also check out  for  &amp;amp; web. Has group chat, whiteboarding, location &amp;amp; image sharing, and more.  "/>
    <n v="0.20000000298023199"/>
    <n v="0.40000000596046398"/>
    <s v="NEUTRAL"/>
    <s v="NEUTRAL"/>
    <x v="1"/>
    <x v="1"/>
  </r>
  <r>
    <s v="And. I'm also gonna Google #SXSW so I will finally know what that means. Been seeing it pass by on Twitter enough times now. Gotta find out."/>
    <m/>
    <x v="2"/>
    <s v="And. I'm also gonna Google  so I will finally know what that means. Been seeing it pass by on Twitter enough times now. Gotta find out."/>
    <n v="0.10000000149011599"/>
    <n v="0.60000002384185702"/>
    <s v="NEUTRAL"/>
    <s v="NEUTRAL"/>
    <x v="1"/>
    <x v="1"/>
  </r>
  <r>
    <s v="@mention also if your at #sxsw and have an iphone you can use the @mention site to check in."/>
    <m/>
    <x v="2"/>
    <s v=" also if your at  and have an iphone you can use the  site to check in."/>
    <n v="0.10000000149011599"/>
    <n v="0.10000000149011599"/>
    <s v="NEUTRAL"/>
    <s v="NEUTRAL"/>
    <x v="1"/>
    <x v="1"/>
  </r>
  <r>
    <s v="#sxsw #health2dev Zeiger &amp;quot;Health is moving so much slower than we could be.&amp;quot; #Google"/>
    <m/>
    <x v="2"/>
    <s v="  Zeiger &amp;quot;Health is moving so much slower than we could be.&amp;quot; "/>
    <n v="-0.20000000298023199"/>
    <n v="0.20000000298023199"/>
    <s v="NEUTRAL"/>
    <s v="NEGATIVE"/>
    <x v="1"/>
    <x v="0"/>
  </r>
  <r>
    <s v="Monthly value of user iOS $9.50. Android $7.20. Utility apps most valuable. #sxswEisner #sxsw"/>
    <m/>
    <x v="1"/>
    <s v="Monthly value of user iOS $9.50. Android $7.20. Utility apps most valuable.  "/>
    <n v="0.30000001192092801"/>
    <n v="0.89999997615814198"/>
    <s v="POSITIVE"/>
    <s v="NEUTRAL"/>
    <x v="1"/>
    <x v="0"/>
  </r>
  <r>
    <s v="DL the #Calyp App to get into #Calyp Casa at #SXSW the free mobile app is available in iTunes App Store &amp;amp; Android Market. See u there!"/>
    <m/>
    <x v="2"/>
    <s v="DL the  App to get into  Casa at  the free mobile app is available in iTunes App Store &amp;amp; Android Market. See u there!"/>
    <n v="0.10000000149011599"/>
    <n v="0.20000000298023199"/>
    <s v="NEUTRAL"/>
    <s v="NEUTRAL"/>
    <x v="1"/>
    <x v="1"/>
  </r>
  <r>
    <s v="DL the #Calyp App today! Avail in the iTunes App Store &amp;amp; Android Market! #Calyp Look for us at #SXSW"/>
    <s v="Android App"/>
    <x v="1"/>
    <s v="DL the  App today! Avail in the iTunes App Store &amp;amp; Android Market!  Look for us at "/>
    <n v="0"/>
    <n v="0.20000000298023199"/>
    <s v="NEUTRAL"/>
    <s v="NEUTRAL"/>
    <x v="0"/>
    <x v="0"/>
  </r>
  <r>
    <s v="DL the #Calyp app today! Avail in the iTunes App Store &amp;amp; Android Market. Special perks for #Endorsers at #SXSW #Calyp Casa"/>
    <m/>
    <x v="2"/>
    <s v="DL the  app today! Avail in the iTunes App Store &amp;amp; Android Market. Special perks for  at   Casa"/>
    <n v="0.10000000149011599"/>
    <n v="0.5"/>
    <s v="NEUTRAL"/>
    <s v="NEUTRAL"/>
    <x v="1"/>
    <x v="1"/>
  </r>
  <r>
    <s v="Google analytics can track offsite links as virtual page views using JavaScript. #moreknowledge #sxsw #mitharvard"/>
    <s v="Other Google product or service"/>
    <x v="1"/>
    <s v="Google analytics can track offsite links as virtual page views using JavaScript.   "/>
    <n v="0.10000000149011599"/>
    <n v="0.10000000149011599"/>
    <s v="NEUTRAL"/>
    <s v="NEUTRAL"/>
    <x v="0"/>
    <x v="0"/>
  </r>
  <r>
    <s v="Google analytics rocks #VIEW512 #SXSW"/>
    <s v="Other Google product or service"/>
    <x v="1"/>
    <s v="Google analytics rocks  "/>
    <n v="0"/>
    <n v="0"/>
    <s v="NEUTRAL"/>
    <s v="NEUTRAL"/>
    <x v="0"/>
    <x v="0"/>
  </r>
  <r>
    <s v="Google team and panel say agencies have attitudes. You think?#agileagency #SXSW"/>
    <m/>
    <x v="2"/>
    <s v="Google team and panel say agencies have attitudes. You think? "/>
    <n v="0"/>
    <n v="0"/>
    <s v="NEUTRAL"/>
    <s v="NEUTRAL"/>
    <x v="1"/>
    <x v="1"/>
  </r>
  <r>
    <s v="At the Team Android party. Can't find it on Gowalla or Foursquare, so um, there you go. #sxsw"/>
    <m/>
    <x v="2"/>
    <s v="At the Team Android party. Can't find it on Gowalla or Foursquare, so um, there you go. "/>
    <n v="-0.10000000149011599"/>
    <n v="0.89999997615814198"/>
    <s v="NEUTRAL"/>
    <s v="NEUTRAL"/>
    <x v="1"/>
    <x v="1"/>
  </r>
  <r>
    <s v="Holler Gram for iPad on the iTunes App Store -  {link} (via @mention #sxsw"/>
    <m/>
    <x v="1"/>
    <s v="Holler Gram for iPad on the iTunes App Store -  {link} (via  "/>
    <n v="0.20000000298023199"/>
    <n v="0.20000000298023199"/>
    <s v="NEUTRAL"/>
    <s v="NEUTRAL"/>
    <x v="0"/>
    <x v="0"/>
  </r>
  <r>
    <s v="Holler Gram for iPad on the iTunes App Store: {link} via @mention all you #SXSW-sters great App from #MadebyMany - Free"/>
    <s v="iPad or iPhone App"/>
    <x v="1"/>
    <s v="Holler Gram for iPad on the iTunes App Store {link} via  all you -sters great App from  - Free"/>
    <n v="0.89999997615814198"/>
    <n v="0.89999997615814198"/>
    <s v="POSITIVE"/>
    <s v="POSITIVE"/>
    <x v="1"/>
    <x v="1"/>
  </r>
  <r>
    <s v="UMSHINI WAM/NIGHT FISHING are both weird as shit, but as @mention said they work well together. I liked both, esp the iPhone footage. #SXSW"/>
    <s v="iPhone"/>
    <x v="1"/>
    <s v="UMSHINI WAM/NIGHT FISHING are both weird as shit, but as  said they work well together. I liked both, esp the iPhone footage. "/>
    <n v="0.20000000298023199"/>
    <n v="1.1000000238418499"/>
    <s v="NEUTRAL"/>
    <s v="MIXED"/>
    <x v="0"/>
    <x v="0"/>
  </r>
  <r>
    <s v="Could a game improve ecodriving habits? RT @mention _ã–35 million miles a day are driven while being Google Maps Navigation assisted.&amp;quot;#sxsw"/>
    <m/>
    <x v="2"/>
    <s v="Could a game improve ecodriving habits? RT  _ 35 million miles a day are driven while being Google Maps Navigation assisted.&amp;quot;"/>
    <n v="0.10000000149011599"/>
    <n v="0.20000000298023199"/>
    <s v="NEUTRAL"/>
    <s v="NEUTRAL"/>
    <x v="1"/>
    <x v="1"/>
  </r>
  <r>
    <s v="Style X &amp;amp; @mention - brethren #SXSW pop-ups! ://m.theatlantic.com/technology/archive/2011/03/apple-sets-up-temporary-megastore-at-sxsw/72296/"/>
    <m/>
    <x v="2"/>
    <s v="Style X &amp;amp;  - brethren  pop-ups! //"/>
    <n v="0"/>
    <n v="0.20000000298023199"/>
    <s v="NEUTRAL"/>
    <s v="NEUTRAL"/>
    <x v="1"/>
    <x v="1"/>
  </r>
  <r>
    <s v="Marissa &amp;amp; the Google crew recommend Amy's Ice Cream in Austin  #SxSW"/>
    <m/>
    <x v="2"/>
    <s v="Marissa &amp;amp; the Google crew recommend Amy's Ice Cream in Austin  "/>
    <n v="0.60000002384185702"/>
    <n v="0.60000002384185702"/>
    <s v="POSITIVE"/>
    <s v="NEUTRAL"/>
    <x v="0"/>
    <x v="1"/>
  </r>
  <r>
    <s v="Watching an 8 year old report on #sxsw via his iPhone shows that technology isn't going anywhere...until the robots revolt, that is."/>
    <s v="iPhone"/>
    <x v="1"/>
    <s v="Watching an year old report on  via his iPhone shows that technology isn't going anywhere...until the robots revolt, that is."/>
    <n v="-0.20000000298023199"/>
    <n v="0.20000000298023199"/>
    <s v="NEUTRAL"/>
    <s v="NEUTRAL"/>
    <x v="0"/>
    <x v="0"/>
  </r>
  <r>
    <s v="Now You Can Actually Use Q&amp;amp;A Site Hipster, If You_ã_re At SXSW That Is {link} #CO #iPhone #online #SXSW"/>
    <m/>
    <x v="2"/>
    <s v="Now You Can Actually Use Q&amp;amp;A Site Hipster, If You_ _re At SW That Is {link}    "/>
    <n v="0.60000002384185702"/>
    <n v="0.60000002384185702"/>
    <s v="POSITIVE"/>
    <s v="NEUTRAL"/>
    <x v="0"/>
    <x v="1"/>
  </r>
  <r>
    <s v="We built an app to map driving directions to polling places before Google Maps. #SXSW ^PR"/>
    <m/>
    <x v="2"/>
    <s v="We built an app to map driving directions to polling places before Google Maps.  ^PR"/>
    <n v="0.10000000149011599"/>
    <n v="0.20000000298023199"/>
    <s v="NEUTRAL"/>
    <s v="NEUTRAL"/>
    <x v="1"/>
    <x v="1"/>
  </r>
  <r>
    <s v="There is an art to advertising, not just statistics, says @mention to Google Admob guy who asked a question.  #SXSW #sxflip #SXSWi"/>
    <m/>
    <x v="2"/>
    <s v="There is an art to advertising, not just statistics, says  to Google Admob guy who asked a question.    "/>
    <n v="-0.40000000596046398"/>
    <n v="0.40000000596046398"/>
    <s v="NEGATIVE"/>
    <s v="NEUTRAL"/>
    <x v="0"/>
    <x v="1"/>
  </r>
  <r>
    <s v="Just won an awesome iPad from @mention at the #sxswbuffalo lounge! My #sxsw experience is complete!"/>
    <s v="iPad"/>
    <x v="1"/>
    <s v="Just won an awesome iPad from  at the  lounge! My  experience is complete!"/>
    <n v="0.5"/>
    <n v="1.1000000238418499"/>
    <s v="POSITIVE"/>
    <s v="POSITIVE"/>
    <x v="1"/>
    <x v="1"/>
  </r>
  <r>
    <s v="#SXSW Vegan Guide Google Map (Austin, TX) ~ {link} ~ Based on the Lazy Smurf's info ~ {link}"/>
    <s v="Other Google product or service"/>
    <x v="1"/>
    <s v=" Vegan Guide Google Map (Austin, T ~ {link} ~ Based on the Lazy Smurf's info ~ {link}"/>
    <n v="0"/>
    <n v="0"/>
    <s v="NEUTRAL"/>
    <s v="NEUTRAL"/>
    <x v="0"/>
    <x v="0"/>
  </r>
  <r>
    <s v="Don't by an ipad 2 for the rear-facing camera, here is what you get: {link} #sxsw"/>
    <s v="iPad"/>
    <x v="0"/>
    <s v="Don't by an ipad for the rear-facing camera, here is what you get {link} "/>
    <n v="0"/>
    <n v="0"/>
    <s v="NEUTRAL"/>
    <s v="NEUTRAL"/>
    <x v="0"/>
    <x v="0"/>
  </r>
  <r>
    <s v="I'll use an iPad 2 if someone gives it to me. Otherwise, iPhone is actually more than up to task #sxsw"/>
    <s v="iPhone"/>
    <x v="1"/>
    <s v="I'll use an iPad if someone gives it to me. Otherwise, iPhone is actually more than up to task "/>
    <n v="0"/>
    <n v="0"/>
    <s v="NEUTRAL"/>
    <s v="NEUTRAL"/>
    <x v="0"/>
    <x v="0"/>
  </r>
  <r>
    <s v="Just buy an iPad 2 at #SXSW? Give it the finger. Better yet, give it four of 'em :: {link}"/>
    <m/>
    <x v="2"/>
    <s v="Just buy an iPad at ? Give it the finger. Better yet, give it four of 'em  {link}"/>
    <n v="0.30000001192092801"/>
    <n v="1.20000004768371"/>
    <s v="POSITIVE"/>
    <s v="NEGATIVE"/>
    <x v="0"/>
    <x v="0"/>
  </r>
  <r>
    <s v="Just won an iPad 2 at #sxsw thanks to @mention #fxsw"/>
    <s v="iPad"/>
    <x v="1"/>
    <s v="Just won an iPad at  thanks to  "/>
    <n v="0.40000000596046398"/>
    <n v="0.40000000596046398"/>
    <s v="POSITIVE"/>
    <s v="POSITIVE"/>
    <x v="1"/>
    <x v="1"/>
  </r>
  <r>
    <s v="Just got an iPad courtesy of a random stranger on the street...an Apple investor at #sxsw ... THANK YOU!!!! Utter... {link}"/>
    <s v="iPad"/>
    <x v="1"/>
    <s v="Just got an iPad courtesy of a random stranger on the street...an Apple investor at  ... THANK YOU!!!! Utter... {link}"/>
    <n v="-0.20000000298023199"/>
    <n v="1"/>
    <s v="NEUTRAL"/>
    <s v="NEUTRAL"/>
    <x v="0"/>
    <x v="0"/>
  </r>
  <r>
    <s v="@mention An iPad is cheaper than most laptops. #newsapps #sxsw"/>
    <s v="iPad"/>
    <x v="1"/>
    <s v=" An iPad is cheaper than most laptops.  "/>
    <n v="0"/>
    <n v="0"/>
    <s v="NEUTRAL"/>
    <s v="POSITIVE"/>
    <x v="0"/>
    <x v="1"/>
  </r>
  <r>
    <s v="Is there an iPhone app that people use for #SXSW scheduling? This @mention is awesome but there isn't an app! #flummoxed"/>
    <s v="iPad or iPhone App"/>
    <x v="1"/>
    <s v="Is there an iPhone app that people use for  scheduling? This  is awesome but there isn't an app! "/>
    <n v="0.30000001192092801"/>
    <n v="0.69999998807907104"/>
    <s v="POSITIVE"/>
    <s v="MIXED"/>
    <x v="1"/>
    <x v="0"/>
  </r>
  <r>
    <s v="Just saw an iPhone #periscope move w/ 2nd camera @mention  gowalla talk @mention #sxsw. Snoring guy busted &amp;amp; documented. Get a cpap, homie!"/>
    <m/>
    <x v="2"/>
    <s v="Just saw an iPhone  move w/nd camera   gowalla talk  . Snoring guy busted &amp;amp; documented. Get a cpap, homie!"/>
    <n v="0"/>
    <n v="0.5"/>
    <s v="NEUTRAL"/>
    <s v="POSITIVE"/>
    <x v="1"/>
    <x v="0"/>
  </r>
  <r>
    <s v="Want a chance to win an iPad 2 while you're at #SXSW? Visit Aquent Booth 1413 {link}"/>
    <m/>
    <x v="2"/>
    <s v="Want a chance to win an iPad while you're at ? Visit Aquent Booth {link}"/>
    <n v="0"/>
    <n v="0.20000000298023199"/>
    <s v="NEUTRAL"/>
    <s v="NEUTRAL"/>
    <x v="1"/>
    <x v="1"/>
  </r>
  <r>
    <s v="@mention and @mention #SXSW Industry Party (@mention GSD&amp;amp;M w/ 64 others) {link}"/>
    <m/>
    <x v="2"/>
    <s v=" and   Industry Party ( GSD&amp;amp;M w/ others) {link}"/>
    <n v="0.20000000298023199"/>
    <n v="0.20000000298023199"/>
    <s v="NEUTRAL"/>
    <s v="NEUTRAL"/>
    <x v="1"/>
    <x v="1"/>
  </r>
  <r>
    <s v="@mention and @mention open up a 64GB 3G iPad 2 - Unboxing and first look - @mention #ipad2 #ipad #apple {link} via @mention #sxsw"/>
    <m/>
    <x v="2"/>
    <s v=" and  open up aGBG iPad - Unboxing and first look -     {link} via  "/>
    <n v="0.10000000149011599"/>
    <n v="0.10000000149011599"/>
    <s v="NEUTRAL"/>
    <s v="NEUTRAL"/>
    <x v="1"/>
    <x v="1"/>
  </r>
  <r>
    <s v="@mention and @mention saying hi at #sxsw with their new iPhone cases! #zazzlesxsw {link}"/>
    <m/>
    <x v="1"/>
    <s v=" and  saying hi at  with their new iPhone cases!  {link}"/>
    <n v="0"/>
    <n v="0.30000001192092801"/>
    <s v="NEUTRAL"/>
    <s v="NEUTRAL"/>
    <x v="0"/>
    <x v="0"/>
  </r>
  <r>
    <s v="@mention and @mention shooting some videos at #sxsw. PS - that is a pic from an iPad 2. {link}"/>
    <s v="iPad"/>
    <x v="1"/>
    <s v=" and  shooting some videos at . PS - that is a pic from an iPad. {link}"/>
    <n v="0.10000000149011599"/>
    <n v="0.30000001192092801"/>
    <s v="NEUTRAL"/>
    <s v="NEUTRAL"/>
    <x v="0"/>
    <x v="0"/>
  </r>
  <r>
    <s v="Computer and Droid here RT @mention My #agnerd confession, using laptop, iPad and blackberry to follow #SXSW from afar to see #agchat"/>
    <m/>
    <x v="2"/>
    <s v="Computer and Droid here RT  My  confession, using laptop, iPad and blackberry to follow  from afar to see "/>
    <n v="0.20000000298023199"/>
    <n v="0.20000000298023199"/>
    <s v="NEUTRAL"/>
    <s v="NEUTRAL"/>
    <x v="1"/>
    <x v="1"/>
  </r>
  <r>
    <s v="At #SXSW and having 10 times better luck with my Verizon air card than my AT&amp;amp;T iPhone."/>
    <m/>
    <x v="2"/>
    <s v="At  and having times better luck with my Verizon air card than my AT&amp;amp;T iPhone."/>
    <n v="0"/>
    <n v="0"/>
    <s v="NEUTRAL"/>
    <s v="NEGATIVE"/>
    <x v="1"/>
    <x v="0"/>
  </r>
  <r>
    <s v="@mention and I did a &amp;quot;south by&amp;quot; drive-by for this baby!! What an adventure!! #sxsw #iPad #fb  {link}"/>
    <m/>
    <x v="2"/>
    <s v=" and I did a &amp;quot;south by&amp;quot; drive-by for this baby!! What an adventure!!     {link}"/>
    <n v="0.10000000149011599"/>
    <n v="0.40000000596046398"/>
    <s v="NEUTRAL"/>
    <s v="NEUTRAL"/>
    <x v="1"/>
    <x v="1"/>
  </r>
  <r>
    <s v="oh sure, and I don't arrive till tomorrow ........ _ã–@mention RT @mention Google set to launch new social network #Circles today at #sxsw_ã"/>
    <m/>
    <x v="2"/>
    <s v="oh sure, and I don't arrive till tomorrow ........ _  RT  Google set to launch new social network  today at  "/>
    <n v="-0.20000000298023199"/>
    <n v="0.40000000596046398"/>
    <s v="NEUTRAL"/>
    <s v="NEUTRAL"/>
    <x v="1"/>
    <x v="1"/>
  </r>
  <r>
    <s v="All tech and interaction events have their own ipad apps, right?    {link} #sxsw"/>
    <m/>
    <x v="2"/>
    <s v="All tech and interaction events have their own ipad apps, right?    {link} "/>
    <n v="0.20000000298023199"/>
    <n v="0.5"/>
    <s v="NEUTRAL"/>
    <s v="NEUTRAL"/>
    <x v="1"/>
    <x v="1"/>
  </r>
  <r>
    <s v="At #SXSW and need to get your iPad 2 right away? Apple is opening a pop-up store for you at West 6th &amp;amp; Congress: {link}"/>
    <m/>
    <x v="2"/>
    <s v="At  and need to get your iPad right away? Apple is opening a pop-up store for you at Westth &amp;amp; Congress {link}"/>
    <n v="0"/>
    <n v="0.30000001192092801"/>
    <s v="NEUTRAL"/>
    <s v="NEUTRAL"/>
    <x v="1"/>
    <x v="1"/>
  </r>
  <r>
    <s v="Check in and offers through Google, cool. {link} #SXSW"/>
    <s v="Google"/>
    <x v="1"/>
    <s v="Check in and offers through Google, cool. {link} "/>
    <n v="0.40000000596046398"/>
    <n v="0.89999997615814198"/>
    <s v="POSITIVE"/>
    <s v="NEUTRAL"/>
    <x v="1"/>
    <x v="0"/>
  </r>
  <r>
    <s v="At #SXSW and want to win an iPad? Get on the case with @mention @mention and @mention"/>
    <m/>
    <x v="2"/>
    <s v="At  and want to win an iPad? Get on the case with   and "/>
    <n v="0"/>
    <n v="0.10000000149011599"/>
    <s v="NEUTRAL"/>
    <s v="NEUTRAL"/>
    <x v="1"/>
    <x v="1"/>
  </r>
  <r>
    <s v="Was he standing? Talented... RT @mention eww &amp;amp; LOL. RT @mention Just saw a guy tweeting on his iPad while peeing...This is #sxsw"/>
    <m/>
    <x v="2"/>
    <s v="Was he standing? Talented... RT  eww &amp;amp; LOL. RT  Just saw a guy tweeting on his iPad while peeing...This is "/>
    <n v="0.10000000149011599"/>
    <n v="1.29999995231628"/>
    <s v="NEUTRAL"/>
    <s v="NEUTRAL"/>
    <x v="1"/>
    <x v="1"/>
  </r>
  <r>
    <s v="@mention android dev #sxsw @mention {link}"/>
    <m/>
    <x v="2"/>
    <s v=" android dev   {link}"/>
    <n v="0.10000000149011599"/>
    <n v="0.10000000149011599"/>
    <s v="NEUTRAL"/>
    <s v="NEUTRAL"/>
    <x v="1"/>
    <x v="1"/>
  </r>
  <r>
    <s v="Complete Android Guide (print) on sale at #sxsw bookstore today: $15. Include 99-cent upgrade to 2.4/3.0-ready ebook. Signing at 4:30!"/>
    <m/>
    <x v="2"/>
    <s v="Complete Android Guide (print) on sale at  bookstore today $15. Include-cent upgrade to/3.0-ready ebook. Signing at30!"/>
    <n v="0"/>
    <n v="0.5"/>
    <s v="NEUTRAL"/>
    <s v="NEUTRAL"/>
    <x v="1"/>
    <x v="1"/>
  </r>
  <r>
    <s v="@mention Android just got a big call out at #sxsw in they #gamelayer opening keynote. I knew you'd appreciate."/>
    <s v="Android"/>
    <x v="1"/>
    <s v=" Android just got a big call out at  in they  opening keynote. I knew you'd appreciate."/>
    <n v="0"/>
    <n v="1.1000000238418499"/>
    <s v="NEUTRAL"/>
    <s v="NEUTRAL"/>
    <x v="0"/>
    <x v="0"/>
  </r>
  <r>
    <s v="@mention Android needs a way to group apps like you can now do with iPad/iPod. #SXSW #hhrs"/>
    <s v="Android"/>
    <x v="0"/>
    <s v=" Android needs a way to group apps like you can now do with iPad/iPod.  "/>
    <n v="0.30000001192092801"/>
    <n v="0.30000001192092801"/>
    <s v="POSITIVE"/>
    <s v="NEGATIVE"/>
    <x v="0"/>
    <x v="1"/>
  </r>
  <r>
    <s v="Building Android or iOS applications? We've got a tool that can do both - #SXSW Ballroom A at 11:00"/>
    <m/>
    <x v="2"/>
    <s v="Building Android or iOS applications? We've got a tool that can do both -  Ballroom A at00"/>
    <n v="0.10000000149011599"/>
    <n v="0.60000002384185702"/>
    <s v="NEUTRAL"/>
    <s v="NEUTRAL"/>
    <x v="1"/>
    <x v="1"/>
  </r>
  <r>
    <s v="iPad2 vs Android vs the World. With a title like this, I have a near hockey-fan esque desire for a fight to break out. #gsdm #sxsw #platform"/>
    <m/>
    <x v="2"/>
    <s v="iPad2 vs Android vs the World. With a title like this, I have a near hockey-fan esque desire for a fight to break out.   "/>
    <n v="0.30000001192092801"/>
    <n v="0.69999998807907104"/>
    <s v="POSITIVE"/>
    <s v="POSITIVE"/>
    <x v="0"/>
    <x v="0"/>
  </r>
  <r>
    <s v="Awesome hands on review of the iPad 2 coming tomorrow on @mention , guest post by @mention - he's at #SXSW"/>
    <s v="iPad"/>
    <x v="1"/>
    <s v="Awesome hands on review of the iPad coming tomorrow on  , guest post by  - he's at "/>
    <n v="0.89999997615814198"/>
    <n v="0.89999997615814198"/>
    <s v="POSITIVE"/>
    <s v="POSITIVE"/>
    <x v="1"/>
    <x v="1"/>
  </r>
  <r>
    <s v="Woke up sandwiched between my iPhone and iPad. I forgot how much #SXSW was like geek spring break"/>
    <m/>
    <x v="2"/>
    <s v="Woke up sandwiched between my iPhone and iPad. I forgot how much  was like geek spring break"/>
    <n v="0"/>
    <n v="0.69999998807907104"/>
    <s v="NEUTRAL"/>
    <s v="NEUTRAL"/>
    <x v="1"/>
    <x v="1"/>
  </r>
  <r>
    <s v="Paywall panel: Daniel Bernard WSJ:_x000d_In app (game) purchases are frictionless like apple. &amp;quot;the new free&amp;quot; #sxsw"/>
    <m/>
    <x v="2"/>
    <s v="Paywall panel Daniel Bernard WSJ_x000d_In app (game) purchases are frictionless like apple. &amp;quot;the new free&amp;quot; "/>
    <n v="-0.20000000298023199"/>
    <n v="0.40000000596046398"/>
    <s v="NEUTRAL"/>
    <s v="NEUTRAL"/>
    <x v="1"/>
    <x v="1"/>
  </r>
  <r>
    <s v="#LonelyPlanet #Austin iPhone app is a (free!) godsend. GPS-aware map of the city without the need for 3G or WiFi! #sxsw"/>
    <s v="iPad or iPhone App"/>
    <x v="1"/>
    <s v="  iPhone app is a (free!) godsend. GPS-aware map of the city without the need forG or WiFi! "/>
    <n v="0.5"/>
    <n v="1.1000000238418499"/>
    <s v="POSITIVE"/>
    <s v="POSITIVE"/>
    <x v="1"/>
    <x v="1"/>
  </r>
  <r>
    <s v="lonely planet austin guide on the iphone free download for a limited period {link} #sxsw"/>
    <m/>
    <x v="2"/>
    <s v="lonely planet austin guide on the iphone free download for a limited period {link} "/>
    <n v="0.30000001192092801"/>
    <n v="0.30000001192092801"/>
    <s v="POSITIVE"/>
    <s v="NEGATIVE"/>
    <x v="0"/>
    <x v="0"/>
  </r>
  <r>
    <s v="Lonely Planet has made the Austin Guide free for #sxsw grab it, you never know when you will need it. {link}"/>
    <m/>
    <x v="2"/>
    <s v="Lonely Planet has made the Austin Guide free for  grab it, you never know when you will need it. {link}"/>
    <n v="0.30000001192092801"/>
    <n v="0.60000002384185702"/>
    <s v="POSITIVE"/>
    <s v="NEUTRAL"/>
    <x v="0"/>
    <x v="1"/>
  </r>
  <r>
    <s v="Lonely Planet releases free Austin city guide iPhone app for #SXSW. Like there aren't enough apps cluttering up your handset."/>
    <s v="iPad or iPhone App"/>
    <x v="0"/>
    <s v="Lonely Planet releases free Austin city guide iPhone app for . Like there aren't enough apps cluttering up your handset."/>
    <n v="0.20000000298023199"/>
    <n v="0.40000000596046398"/>
    <s v="NEUTRAL"/>
    <s v="NEGATIVE"/>
    <x v="0"/>
    <x v="1"/>
  </r>
  <r>
    <s v="Lonely Planet's free guide to Austin: {link} iPhone #sxsw"/>
    <m/>
    <x v="2"/>
    <s v="Lonely Planet's free guide to Austin {link} iPhone "/>
    <n v="0.5"/>
    <n v="0.5"/>
    <s v="POSITIVE"/>
    <s v="NEUTRAL"/>
    <x v="0"/>
    <x v="1"/>
  </r>
  <r>
    <s v="Lonely Planet's new iPhone Austin city guide is free March 9-15 for those going to #SXSW! {link} #travel"/>
    <s v="iPad or iPhone App"/>
    <x v="1"/>
    <s v="Lonely Planet's new iPhone Austin city guide is free March-15 for those going to ! {link} "/>
    <n v="0.20000000298023199"/>
    <n v="0.5"/>
    <s v="NEUTRAL"/>
    <s v="NEUTRAL"/>
    <x v="0"/>
    <x v="0"/>
  </r>
  <r>
    <s v="Game mechanics talk with google at sxsw is so packed there's a long line still waiting to get in. #sxsw"/>
    <m/>
    <x v="2"/>
    <s v="Game mechanics talk with google at sxsw is so packed there's a long line still waiting to get in. "/>
    <n v="0"/>
    <n v="0"/>
    <s v="NEUTRAL"/>
    <s v="NEUTRAL"/>
    <x v="1"/>
    <x v="1"/>
  </r>
  <r>
    <s v="Has spontaniety in life been replaced by technology? When your iPhone battery dies you go home. Great ? At #busy #sxsw"/>
    <s v="iPhone"/>
    <x v="2"/>
    <s v="Has spontaniety in life been replaced by technology? When your iPhone battery dies you go home. Great ? At  "/>
    <n v="0.30000001192092801"/>
    <n v="1.5"/>
    <s v="POSITIVE"/>
    <s v="NEUTRAL"/>
    <x v="0"/>
    <x v="1"/>
  </r>
  <r>
    <s v="The day Bank of America launched their iPhone app they got 250k new customers #bankinnovation #SXSW"/>
    <s v="iPad or iPhone App"/>
    <x v="1"/>
    <s v="The day Bank of America launched their iPhone app they gotk new customers  "/>
    <n v="-0.20000000298023199"/>
    <n v="0.20000000298023199"/>
    <s v="NEUTRAL"/>
    <s v="NEUTRAL"/>
    <x v="0"/>
    <x v="0"/>
  </r>
  <r>
    <s v="A huge THANK U to the nice person who found my iPhone (blue, white stripes) on the 4th floor of the ConventionCenter &amp;amp; brought it back #sxsw"/>
    <m/>
    <x v="2"/>
    <s v="A huge THANK U to the nice person who found my iPhone (blue, white stripes) on theth floor of the ConventionCenter &amp;amp; brought it back "/>
    <n v="0.69999998807907104"/>
    <n v="0.69999998807907104"/>
    <s v="POSITIVE"/>
    <s v="POSITIVE"/>
    <x v="0"/>
    <x v="0"/>
  </r>
  <r>
    <s v="#sxsw  thanks for the ever present iPhone barging tables..."/>
    <m/>
    <x v="1"/>
    <s v="  thanks for the ever present iPhone barging tables..."/>
    <n v="0.40000000596046398"/>
    <n v="0.40000000596046398"/>
    <s v="POSITIVE"/>
    <s v="POSITIVE"/>
    <x v="1"/>
    <x v="1"/>
  </r>
  <r>
    <s v="@mention announces #windowsphone app today #sxsw {link} #wp7"/>
    <m/>
    <x v="2"/>
    <s v=" announces  app today  {link} "/>
    <n v="0.10000000149011599"/>
    <n v="0.10000000149011599"/>
    <s v="NEUTRAL"/>
    <s v="NEUTRAL"/>
    <x v="1"/>
    <x v="1"/>
  </r>
  <r>
    <s v="@mention another google social failure? #sxsw"/>
    <s v="Google"/>
    <x v="0"/>
    <s v=" another google social failure? "/>
    <n v="-0.5"/>
    <n v="0.5"/>
    <s v="NEGATIVE"/>
    <s v="NEUTRAL"/>
    <x v="1"/>
    <x v="0"/>
  </r>
  <r>
    <s v="Google plans to bring &amp;quot;The Power of Here&amp;quot; to life in the future by linking the digital and the physical worlds. {link} #sxsw"/>
    <m/>
    <x v="1"/>
    <s v="Google plans to bring &amp;quot;The Power of Here&amp;quot; to life in the future by linking the digital and the physical worlds. {link} "/>
    <n v="0.10000000149011599"/>
    <n v="0.30000001192092801"/>
    <s v="NEUTRAL"/>
    <s v="NEUTRAL"/>
    <x v="0"/>
    <x v="0"/>
  </r>
  <r>
    <s v="Google plans to Launch Major New Social Network Called Circles, Possibly Today {link} #sxsw"/>
    <m/>
    <x v="2"/>
    <s v="Google plans to Launch Major New Social Network Called Circles, Possibly Today {link} "/>
    <n v="0.5"/>
    <n v="0.5"/>
    <s v="POSITIVE"/>
    <s v="NEUTRAL"/>
    <x v="0"/>
    <x v="1"/>
  </r>
  <r>
    <s v="Austinl fans: RT @mention Head over to {link} by 1pm CST today to win VIP access to my acoustic solo set at #SXSW tonight"/>
    <m/>
    <x v="2"/>
    <s v="Austinl fans RT  Head over to {link} bypm CST today to win VIP access to my acoustic solo set at  tonight"/>
    <n v="-0.20000000298023199"/>
    <n v="0.20000000298023199"/>
    <s v="NEUTRAL"/>
    <s v="NEUTRAL"/>
    <x v="1"/>
    <x v="1"/>
  </r>
  <r>
    <s v="mom...I want my ipad 2 back! {link} #thingsthatdontgotogether #sxsw Lisa Rinna"/>
    <s v="iPad"/>
    <x v="1"/>
    <s v="mom...I want my ipad back! {link}   Lisa Rinna"/>
    <n v="0"/>
    <n v="0"/>
    <s v="NEUTRAL"/>
    <s v="NEUTRAL"/>
    <x v="0"/>
    <x v="0"/>
  </r>
  <r>
    <s v="I don't want to lose your love #google #SXSW"/>
    <s v="Google"/>
    <x v="1"/>
    <s v="I don't want to lose your love  "/>
    <n v="0.60000002384185702"/>
    <n v="0.60000002384185702"/>
    <s v="POSITIVE"/>
    <s v="NEUTRAL"/>
    <x v="1"/>
    <x v="0"/>
  </r>
  <r>
    <s v="So brilliant. Rosso used a google  doc to paste in a recipe to make mothers think they generated a recipe for her. #leanstartup #sxsw"/>
    <s v="Other Google product or service"/>
    <x v="1"/>
    <s v="So brilliant. Rosso used a google  doc to paste in a recipe to make mothers think they generated a recipe for her.  "/>
    <n v="0.5"/>
    <n v="1"/>
    <s v="POSITIVE"/>
    <s v="POSITIVE"/>
    <x v="1"/>
    <x v="1"/>
  </r>
  <r>
    <s v="Hello gigantic line outside Google v Bing SEO session. #sxsw #sxswi"/>
    <m/>
    <x v="2"/>
    <s v="Hello gigantic line outside Google v Bing SEO session.  "/>
    <n v="0.10000000149011599"/>
    <n v="0.10000000149011599"/>
    <s v="NEUTRAL"/>
    <s v="NEUTRAL"/>
    <x v="1"/>
    <x v="1"/>
  </r>
  <r>
    <s v="what company company has the best supply chain? Walmart and Apple #behance #sxsw"/>
    <s v="Apple"/>
    <x v="1"/>
    <s v="what company company has the best supply chain? Walmart and Apple  "/>
    <n v="0.30000001192092801"/>
    <n v="0.69999998807907104"/>
    <s v="POSITIVE"/>
    <s v="NEUTRAL"/>
    <x v="1"/>
    <x v="0"/>
  </r>
  <r>
    <s v="@mention Any idea what time the apple store at #sxsw closes tonight?"/>
    <m/>
    <x v="2"/>
    <s v=" Any idea what time the apple store at  closes tonight?"/>
    <n v="-0.10000000149011599"/>
    <n v="0.10000000149011599"/>
    <s v="NEUTRAL"/>
    <s v="NEUTRAL"/>
    <x v="1"/>
    <x v="1"/>
  </r>
  <r>
    <s v="Is there any way of deleting an app that won't stop loading on the iPhone? Draining my power, but no 'x' to cancel. Help me, #SXSW."/>
    <s v="iPad or iPhone App"/>
    <x v="0"/>
    <s v="Is there any way of deleting an app that won't stop loading on the iPhone? Draining my power, but no 'x' to cancel. Help me, ."/>
    <n v="-0.30000001192092801"/>
    <n v="1.6000000238418499"/>
    <s v="NEGATIVE"/>
    <s v="NEGATIVE"/>
    <x v="1"/>
    <x v="1"/>
  </r>
  <r>
    <s v="Fast Company: #SXSW Why Google, Apple, EA Games, Zynga, Facebook, Microsoft and Intuit went gaga for The Go Game... {link}"/>
    <m/>
    <x v="2"/>
    <s v="Fast Company  Why Google, Apple, EA Games, Zynga, Facebook, Microsoft and Intuit went gaga for The Go Game... {link}"/>
    <n v="-0.40000000596046398"/>
    <n v="0.40000000596046398"/>
    <s v="NEGATIVE"/>
    <s v="NEUTRAL"/>
    <x v="0"/>
    <x v="1"/>
  </r>
  <r>
    <s v="Why does anyone do a product just for one thing - just an iPad, just a droid, just a IPhone? Won't ultimately work. @mention Diller #SXSW"/>
    <m/>
    <x v="2"/>
    <s v="Why does anyone do a product just for one thing - just an iPad, just a droid, just a IPhone? Won't ultimately work.  Diller "/>
    <n v="-0.40000000596046398"/>
    <n v="1.5"/>
    <s v="NEGATIVE"/>
    <s v="NEUTRAL"/>
    <x v="0"/>
    <x v="1"/>
  </r>
  <r>
    <s v="Great recap of a seemingly great #sxsw session: RT @mention Relive the wonder that was the Google v Bing panel: {link}"/>
    <s v="Google"/>
    <x v="1"/>
    <s v="Great recap of a seemingly great  session RT  Relive the wonder that was the Google v Bing panel {link}"/>
    <n v="0.80000001192092896"/>
    <n v="0.80000001192092896"/>
    <s v="POSITIVE"/>
    <s v="POSITIVE"/>
    <x v="1"/>
    <x v="1"/>
  </r>
  <r>
    <s v="Great recap of Google/Bing Q/A session on website ranking #SXSW #qagb {link} (via @mention cc: @mention"/>
    <s v="Google"/>
    <x v="1"/>
    <s v="Great recap of Google/Bing Q/A session on website ranking   {link} (via  cc "/>
    <n v="0.60000002384185702"/>
    <n v="0.60000002384185702"/>
    <s v="POSITIVE"/>
    <s v="NEUTRAL"/>
    <x v="1"/>
    <x v="0"/>
  </r>
  <r>
    <s v="iPad 2 Graphics Much Faster Than iPad 1, Motorola Xoom {link} @mention #tech #SXSW"/>
    <s v="iPad"/>
    <x v="1"/>
    <s v="iPad Graphics Much Faster Than iPad, Motorola Xoom {link}   "/>
    <n v="0.69999998807907104"/>
    <n v="0.69999998807907104"/>
    <s v="POSITIVE"/>
    <s v="NEUTRAL"/>
    <x v="1"/>
    <x v="0"/>
  </r>
  <r>
    <s v="#sxsw #evaporation @mention @mention Business model is the platform; iPhone app makes tools available to developers"/>
    <s v="iPad or iPhone App"/>
    <x v="1"/>
    <s v="    Business model is the platform; iPhone app makes tools available to developers"/>
    <n v="0.10000000149011599"/>
    <n v="0.10000000149011599"/>
    <s v="NEUTRAL"/>
    <s v="NEUTRAL"/>
    <x v="0"/>
    <x v="0"/>
  </r>
  <r>
    <s v="#android app Bizzy challenges us to &amp;quot;Check Out&amp;quot; #Sxsw {link}"/>
    <m/>
    <x v="2"/>
    <s v=" app Bizzy challenges us to &amp;quot;Check Out&amp;quot;  {link}"/>
    <n v="0"/>
    <n v="0"/>
    <s v="NEUTRAL"/>
    <s v="NEUTRAL"/>
    <x v="1"/>
    <x v="1"/>
  </r>
  <r>
    <s v="#Android App Review: #SXSW Go. | {link} pls ___"/>
    <m/>
    <x v="2"/>
    <s v=" App Review  Go. | {link} pls ___"/>
    <n v="0.20000000298023199"/>
    <n v="0.5"/>
    <s v="NEUTRAL"/>
    <s v="NEUTRAL"/>
    <x v="1"/>
    <x v="1"/>
  </r>
  <r>
    <s v="I hope  #apple approves iRelay social network for mobile photo sharing app before #SXSW. Easier to share with people of they can download"/>
    <s v="iPad or iPhone App"/>
    <x v="1"/>
    <s v="I hope   approves iRelay social network for mobile photo sharing app before . Easier to share with people of they can download"/>
    <n v="0.5"/>
    <n v="1.1000000238418499"/>
    <s v="POSITIVE"/>
    <s v="NEUTRAL"/>
    <x v="1"/>
    <x v="0"/>
  </r>
  <r>
    <s v="At #sxsw apple has 99% marketshare, not seeing much linux."/>
    <m/>
    <x v="2"/>
    <s v="At  apple has% marketshare, not seeing much linux."/>
    <n v="-0.20000000298023199"/>
    <n v="0.20000000298023199"/>
    <s v="NEUTRAL"/>
    <s v="NEUTRAL"/>
    <x v="1"/>
    <x v="1"/>
  </r>
  <r>
    <s v="A major #Apple iOS update the day before #SXSW? What genius project manager came up with that brilliant idea? #NoWhammies"/>
    <s v="Apple"/>
    <x v="0"/>
    <s v="A major  iOS update the day before ? What genius project manager came up with that brilliant idea? "/>
    <n v="0.10000000149011599"/>
    <n v="0.69999998807907104"/>
    <s v="NEUTRAL"/>
    <s v="NEUTRAL"/>
    <x v="0"/>
    <x v="0"/>
  </r>
  <r>
    <s v="@mention Apple is great at turning the new into the old  #SXSW"/>
    <s v="Apple"/>
    <x v="1"/>
    <s v=" Apple is great at turning the new into the old  "/>
    <n v="0.60000002384185702"/>
    <n v="0.60000002384185702"/>
    <s v="POSITIVE"/>
    <s v="POSITIVE"/>
    <x v="1"/>
    <x v="1"/>
  </r>
  <r>
    <s v="Sweet... Apple listened to us!  A temp Apple Store near #SXSW for iPad2 launch!  {link}"/>
    <s v="Apple"/>
    <x v="1"/>
    <s v="Sweet... Apple listened to us!  A temp Apple Store near  for iPad2 launch!  {link}"/>
    <n v="0.30000001192092801"/>
    <n v="1.20000004768371"/>
    <s v="POSITIVE"/>
    <s v="POSITIVE"/>
    <x v="1"/>
    <x v="1"/>
  </r>
  <r>
    <s v="@mention Apple pop-up store at #sxsw was 5 blocks long! #BetterThingsToDo"/>
    <s v="Apple"/>
    <x v="0"/>
    <s v=" Apple pop-up store at  was blocks long! "/>
    <n v="0"/>
    <n v="0"/>
    <s v="NEUTRAL"/>
    <s v="NEGATIVE"/>
    <x v="0"/>
    <x v="1"/>
  </r>
  <r>
    <s v="Does the apple pop-up store still have iPads? #sxsw #sxswi"/>
    <s v="iPad"/>
    <x v="1"/>
    <s v="Does the apple pop-up store still have iPads?  "/>
    <n v="-0.40000000596046398"/>
    <n v="0.40000000596046398"/>
    <s v="NEGATIVE"/>
    <s v="NEUTRAL"/>
    <x v="0"/>
    <x v="0"/>
  </r>
  <r>
    <s v="Love the Apple pop-up store at #SXSW. So freaking smart. Now, one question. Will AT&amp;amp;T bring trucks for signal again? Please say yes."/>
    <s v="Apple"/>
    <x v="1"/>
    <s v="Love the Apple pop-up store at . So freaking smart. Now, one question. Will AT&amp;amp;T bring trucks for signal again? Please say yes."/>
    <n v="0.10000000149011599"/>
    <n v="1.20000004768371"/>
    <s v="NEUTRAL"/>
    <s v="POSITIVE"/>
    <x v="0"/>
    <x v="1"/>
  </r>
  <r>
    <s v="Queue at Apple Pop-Up Store at #sxsw still long!"/>
    <m/>
    <x v="0"/>
    <s v="Queue at Apple Pop-Up Store at  still long!"/>
    <n v="-0.20000000298023199"/>
    <n v="0.20000000298023199"/>
    <s v="NEUTRAL"/>
    <s v="NEUTRAL"/>
    <x v="0"/>
    <x v="0"/>
  </r>
  <r>
    <s v="At SXSW, Apple schools the marketing experts - CNET {link} #sxsw"/>
    <s v="Apple"/>
    <x v="1"/>
    <s v="At SW, Apple schools the marketing experts - CNET {link} "/>
    <n v="0.10000000149011599"/>
    <n v="0.10000000149011599"/>
    <s v="NEUTRAL"/>
    <s v="NEUTRAL"/>
    <x v="0"/>
    <x v="0"/>
  </r>
  <r>
    <s v="At SXSW, Apple schools the marketing experts {link}  #SXSW"/>
    <s v="Apple"/>
    <x v="1"/>
    <s v="At SW, Apple schools the marketing experts {link}  "/>
    <n v="0.20000000298023199"/>
    <n v="0.20000000298023199"/>
    <s v="NEUTRAL"/>
    <s v="NEUTRAL"/>
    <x v="0"/>
    <x v="0"/>
  </r>
  <r>
    <s v="At SXSW, Apple schools the marketing experts {link} /via @mention #SXSW #Apple"/>
    <s v="Apple"/>
    <x v="1"/>
    <s v="At SW, Apple schools the marketing experts {link} /via   "/>
    <n v="0.20000000298023199"/>
    <n v="0.20000000298023199"/>
    <s v="NEUTRAL"/>
    <s v="NEUTRAL"/>
    <x v="0"/>
    <x v="0"/>
  </r>
  <r>
    <s v="At SXSW, Apple schools the marketing experts {link} #Apple #JobsCo #SXSW"/>
    <s v="Apple"/>
    <x v="1"/>
    <s v="At SW, Apple schools the marketing experts {link}   "/>
    <n v="0.20000000298023199"/>
    <n v="0.20000000298023199"/>
    <s v="NEUTRAL"/>
    <s v="NEUTRAL"/>
    <x v="0"/>
    <x v="0"/>
  </r>
  <r>
    <s v="At SXSW, Apple schools the marketing experts {link} #SXSW #essdub"/>
    <m/>
    <x v="2"/>
    <s v="At SW, Apple schools the marketing experts {link}  "/>
    <n v="0.20000000298023199"/>
    <n v="0.20000000298023199"/>
    <s v="NEUTRAL"/>
    <s v="NEUTRAL"/>
    <x v="1"/>
    <x v="1"/>
  </r>
  <r>
    <s v="At SXSW, Apple schools the marketing experts | #SXSW. {link}"/>
    <m/>
    <x v="2"/>
    <s v="At SW, Apple schools the marketing experts | . {link}"/>
    <n v="0.10000000149011599"/>
    <n v="0.40000000596046398"/>
    <s v="NEUTRAL"/>
    <s v="NEUTRAL"/>
    <x v="1"/>
    <x v="1"/>
  </r>
  <r>
    <s v="At SXSW, Apple schools the marketing experts: {link} via @mention #sxsw #apple #marketing"/>
    <s v="Apple"/>
    <x v="1"/>
    <s v="At SW, Apple schools the marketing experts {link} via    "/>
    <n v="0.20000000298023199"/>
    <n v="0.20000000298023199"/>
    <s v="NEUTRAL"/>
    <s v="NEUTRAL"/>
    <x v="0"/>
    <x v="0"/>
  </r>
  <r>
    <s v="clever - Apple set to open popup shop in core of #SXSW action {link}"/>
    <s v="Apple"/>
    <x v="1"/>
    <s v="clever - Apple set to open popup shop in core of  action {link}"/>
    <n v="0"/>
    <n v="0"/>
    <s v="NEUTRAL"/>
    <s v="NEUTRAL"/>
    <x v="0"/>
    <x v="0"/>
  </r>
  <r>
    <s v="Watched #Apple staff at the temp #sxsw store just high five entire long line and facepalmed. Ugh."/>
    <m/>
    <x v="2"/>
    <s v="Watched  staff at the temp  store just high five entire long line and facepalmed. Ugh."/>
    <n v="-0.40000000596046398"/>
    <n v="0.89999997615814198"/>
    <s v="NEGATIVE"/>
    <s v="NEGATIVE"/>
    <x v="0"/>
    <x v="0"/>
  </r>
  <r>
    <s v="@mention Apple store NYC one day? #SXSW"/>
    <m/>
    <x v="2"/>
    <s v=" Apple store NYC one day? "/>
    <n v="0"/>
    <n v="0"/>
    <s v="NEUTRAL"/>
    <s v="NEUTRAL"/>
    <x v="1"/>
    <x v="1"/>
  </r>
  <r>
    <s v="RE: temp Apple store--great move, they really need help with brand recognition :) In all seriousness, pretty cool. #SXSW"/>
    <s v="Apple"/>
    <x v="1"/>
    <s v="RE temp Apple store--great move, they really need help with brand recognition  In all seriousness, pretty cool. "/>
    <n v="0.89999997615814198"/>
    <n v="0.89999997615814198"/>
    <s v="POSITIVE"/>
    <s v="POSITIVE"/>
    <x v="1"/>
    <x v="1"/>
  </r>
  <r>
    <s v="Well The Apple Store website says iPads will only be available at 5 PM on Friday Wonder how that will affect #SxSW"/>
    <m/>
    <x v="2"/>
    <s v="Well The Apple Store website says iPads will only be available at PM on Friday Wonder how that will affect "/>
    <n v="0"/>
    <n v="0"/>
    <s v="NEUTRAL"/>
    <s v="NEUTRAL"/>
    <x v="1"/>
    <x v="1"/>
  </r>
  <r>
    <s v="@mention Apple to open a pop-up store downtown Austin (6th &amp;amp; congress) for #SXSW and the iPad 2 launch"/>
    <m/>
    <x v="2"/>
    <s v=" Apple to open a pop-up store downtown Austin (6th &amp;amp; congress) for  and the iPad launch"/>
    <n v="0.20000000298023199"/>
    <n v="0.20000000298023199"/>
    <s v="NEUTRAL"/>
    <s v="NEUTRAL"/>
    <x v="1"/>
    <x v="1"/>
  </r>
  <r>
    <s v="Come on #Apple! Why cant I have spell-checking without auto-correct? Must it be all or nothing? #Grrr #sxsw"/>
    <s v="Apple"/>
    <x v="0"/>
    <s v="Come on ! Why cant I have spell-checking without auto-correct? Must it be all or nothing?  "/>
    <n v="-0.10000000149011599"/>
    <n v="0.30000001192092801"/>
    <s v="NEUTRAL"/>
    <s v="NEUTRAL"/>
    <x v="0"/>
    <x v="0"/>
  </r>
  <r>
    <s v="Line for Apple's iPad 2 popup store is already wrapping around the block. #SXSW  {link}"/>
    <m/>
    <x v="1"/>
    <s v="Line for Apple's iPad popup store is already wrapping around the block.   {link}"/>
    <n v="0"/>
    <n v="0.30000001192092801"/>
    <s v="NEUTRAL"/>
    <s v="NEGATIVE"/>
    <x v="0"/>
    <x v="0"/>
  </r>
  <r>
    <s v="@mention apple's making a temp store for #SXSW 2011 for u to get an iPad 2 !! {link}"/>
    <s v="iPad"/>
    <x v="1"/>
    <s v=" apple's making a temp store for  for u to get an iPad !! {link}"/>
    <n v="0"/>
    <n v="0"/>
    <s v="NEUTRAL"/>
    <s v="NEUTRAL"/>
    <x v="0"/>
    <x v="0"/>
  </r>
  <r>
    <s v="New iPad Apps for #Speech Therapy and Communication Are Showcased at the #SXSW Conference {link}"/>
    <m/>
    <x v="2"/>
    <s v="New iPad Apps for  Therapy and Communication Are Showcased at the  Conference {link}"/>
    <n v="0.20000000298023199"/>
    <n v="0.20000000298023199"/>
    <s v="NEUTRAL"/>
    <s v="NEUTRAL"/>
    <x v="1"/>
    <x v="1"/>
  </r>
  <r>
    <s v="New iPad Apps for Speech Therapy and Communication Are Showcased at #SXSW | @mention {link}"/>
    <m/>
    <x v="2"/>
    <s v="New iPad Apps for Speech Therapy and Communication Are Showcased at  |  {link}"/>
    <n v="0.10000000149011599"/>
    <n v="0.30000001192092801"/>
    <s v="NEUTRAL"/>
    <s v="NEUTRAL"/>
    <x v="1"/>
    <x v="1"/>
  </r>
  <r>
    <s v="New iPad Apps For Speech Therapy And Communication Are Showcased At The #SXSW Conference {link} #sxswi #SXSH #SXSWh #hcsm #slp"/>
    <m/>
    <x v="2"/>
    <s v="New iPad Apps For Speech Therapy And Communication Are Showcased At The  Conference {link}     "/>
    <n v="0.40000000596046398"/>
    <n v="0.40000000596046398"/>
    <s v="POSITIVE"/>
    <s v="NEUTRAL"/>
    <x v="0"/>
    <x v="1"/>
  </r>
  <r>
    <s v="New iPad Apps for Speech Therapy and Communication Are Showcased at the #SXSW Conference {link} cc @mention @mention #sxswi"/>
    <m/>
    <x v="2"/>
    <s v="New iPad Apps for Speech Therapy and Communication Are Showcased at the  Conference {link} cc   "/>
    <n v="0.20000000298023199"/>
    <n v="0.20000000298023199"/>
    <s v="NEUTRAL"/>
    <s v="NEUTRAL"/>
    <x v="1"/>
    <x v="1"/>
  </r>
  <r>
    <s v="First 19 Apps To Download For Your #iPad 2 {link} #SXSW #in via @mention @mention"/>
    <m/>
    <x v="2"/>
    <s v="First Apps To Download For Your  {link}   via  "/>
    <n v="0.20000000298023199"/>
    <n v="0.20000000298023199"/>
    <s v="NEUTRAL"/>
    <s v="NEUTRAL"/>
    <x v="1"/>
    <x v="1"/>
  </r>
  <r>
    <s v="#SXSW is Apptastic! {link} #android #apps #developers #ios #iphone #smartphones"/>
    <m/>
    <x v="2"/>
    <s v=" is Apptastic! {link}      "/>
    <n v="0.10000000149011599"/>
    <n v="0.20000000298023199"/>
    <s v="NEUTRAL"/>
    <s v="NEUTRAL"/>
    <x v="1"/>
    <x v="1"/>
  </r>
  <r>
    <s v="#SXSW ##tapworthy Check out iPad Design Headaches (2 Tablets, Call in the Morning) at SXSW._x000d_{link}"/>
    <m/>
    <x v="2"/>
    <s v="  Check out iPad Design Headaches (2 Tablets, Call in the Morning) at SW._x000d_{link}"/>
    <n v="0.20000000298023199"/>
    <n v="0.40000000596046398"/>
    <s v="NEUTRAL"/>
    <s v="NEUTRAL"/>
    <x v="1"/>
    <x v="1"/>
  </r>
  <r>
    <s v="Vai comeê_ar a palestra do  @mention ex-chief evangelist of Apple #sxsw"/>
    <m/>
    <x v="2"/>
    <s v="Vai come _ar a palestra do   ex-chief evangelist of Apple "/>
    <n v="0.20000000298023199"/>
    <n v="0.20000000298023199"/>
    <s v="NEUTRAL"/>
    <s v="NEUTRAL"/>
    <x v="1"/>
    <x v="1"/>
  </r>
  <r>
    <s v="Seen so far at #SxSW: pop-up Apple Store, pillow fight, mechanical bull, girls wearing jetpacks."/>
    <m/>
    <x v="2"/>
    <s v="Seen so far at  pop-up Apple Store, pillow fight, mechanical bull, girls wearing jetpacks."/>
    <n v="0"/>
    <n v="0"/>
    <s v="NEUTRAL"/>
    <s v="NEUTRAL"/>
    <x v="1"/>
    <x v="1"/>
  </r>
  <r>
    <s v="150 mm usar of Google maps ate mobile. #sxsw"/>
    <m/>
    <x v="2"/>
    <s v=" mm usar of Google maps ate mobile. "/>
    <n v="-0.10000000149011599"/>
    <n v="0.10000000149011599"/>
    <s v="NEUTRAL"/>
    <s v="NEUTRAL"/>
    <x v="1"/>
    <x v="1"/>
  </r>
  <r>
    <s v="Not to fear, #SXSW attendees... you can pick up your iPad 2s from Apple's Austin pop-up shop! {link} via @mention"/>
    <s v="iPad"/>
    <x v="1"/>
    <s v="Not to fear,  attendees... you can pick up your iPads from Apple's Austin pop-up shop! {link} via "/>
    <n v="0.40000000596046398"/>
    <n v="0.80000001192092896"/>
    <s v="POSITIVE"/>
    <s v="NEUTRAL"/>
    <x v="1"/>
    <x v="0"/>
  </r>
  <r>
    <s v="#bettersearch #sxsw Does Google weight Hotpot reviews heavier than other review sites when collecting data for local search results?"/>
    <m/>
    <x v="2"/>
    <s v="  Does Google weight Hotpot reviews heavier than other review sites when collecting data for local search results?"/>
    <n v="-0.20000000298023199"/>
    <n v="0.20000000298023199"/>
    <s v="NEUTRAL"/>
    <s v="NEUTRAL"/>
    <x v="1"/>
    <x v="1"/>
  </r>
  <r>
    <s v="#bettersearch #sxsw Google Hotpot--looks like a streamlined Yelp. Not as in-depth, though. Wondering if there is any game theory built in."/>
    <m/>
    <x v="2"/>
    <s v="  Google Hotpot--looks like a streamlined Yelp. Not as in-depth, though. Wondering if there is any game theory built in."/>
    <n v="0.10000000149011599"/>
    <n v="1.1000000238418499"/>
    <s v="NEUTRAL"/>
    <s v="NEUTRAL"/>
    <x v="1"/>
    <x v="1"/>
  </r>
  <r>
    <s v="as the search from sxsw via twitter does not work, check out google's real time search, at least you get some results #sxsw"/>
    <s v="Other Google product or service"/>
    <x v="1"/>
    <s v="as the search from sxsw via twitter does not work, check out google's real time search, at least you get some results "/>
    <n v="-0.80000001192092896"/>
    <n v="0.80000001192092896"/>
    <s v="NEGATIVE"/>
    <s v="NEUTRAL"/>
    <x v="0"/>
    <x v="0"/>
  </r>
  <r>
    <s v="20% of searches on Google are local searches #SXSW"/>
    <m/>
    <x v="2"/>
    <s v="% of searches on Google are local searches "/>
    <n v="0"/>
    <n v="0"/>
    <s v="NEUTRAL"/>
    <s v="NEUTRAL"/>
    <x v="1"/>
    <x v="1"/>
  </r>
  <r>
    <s v="Another hard call this morning: Designing for the iPad or From reading to writing the genetic code. Going with the latter. #sxsw"/>
    <m/>
    <x v="2"/>
    <s v="Another hard call this morning Designing for the iPad or From reading to writing the genetic code. Going with the latter. "/>
    <n v="0"/>
    <n v="0.10000000149011599"/>
    <s v="NEUTRAL"/>
    <s v="NEUTRAL"/>
    <x v="1"/>
    <x v="1"/>
  </r>
  <r>
    <s v="Police guard iPad 2's at Apple Store #sxsw #iPad {link}"/>
    <m/>
    <x v="2"/>
    <s v="Police guard iPad's at Apple Store   {link}"/>
    <n v="0"/>
    <n v="0"/>
    <s v="NEUTRAL"/>
    <s v="NEUTRAL"/>
    <x v="1"/>
    <x v="1"/>
  </r>
  <r>
    <s v="I just heard that iPads are sold out (except for a few) at Apple pop-up store #sxsw True?"/>
    <m/>
    <x v="2"/>
    <s v="I just heard that iPads are sold out (except for a few) at Apple pop-up store  True?"/>
    <n v="0.10000000149011599"/>
    <n v="0.10000000149011599"/>
    <s v="NEUTRAL"/>
    <s v="NEUTRAL"/>
    <x v="1"/>
    <x v="1"/>
  </r>
  <r>
    <s v="Share, share and share some more. #Posterous Joins The #SXSW Pile On With Posterous Events For iPhone {link} #socmedia"/>
    <m/>
    <x v="1"/>
    <s v="Share, share and share some more.  Joins The  Pile On With Posterous Events For iPhone {link} "/>
    <n v="0.30000001192092801"/>
    <n v="0.69999998807907104"/>
    <s v="POSITIVE"/>
    <s v="NEUTRAL"/>
    <x v="1"/>
    <x v="0"/>
  </r>
  <r>
    <s v="Checkins are fun, but we need to extend beyond just being fun and make checkins useful #sxsw #google"/>
    <m/>
    <x v="2"/>
    <s v="Checkins are fun, but we need to extend beyond just being fun and make checkins useful  "/>
    <n v="0.80000001192092896"/>
    <n v="0.80000001192092896"/>
    <s v="POSITIVE"/>
    <s v="MIXED"/>
    <x v="0"/>
    <x v="0"/>
  </r>
  <r>
    <s v="Startups are talking to the captive audience here in the Apple store line. Very smart idea. Why aren't more doing it? #SXSW"/>
    <m/>
    <x v="2"/>
    <s v="Startups are talking to the captive audience here in the Apple store line. Very smart idea. Why aren't more doing it? "/>
    <n v="-0.10000000149011599"/>
    <n v="1.20000004768371"/>
    <s v="NEUTRAL"/>
    <s v="NEUTRAL"/>
    <x v="1"/>
    <x v="1"/>
  </r>
  <r>
    <s v="@mention are you around #sxsw? Need a US sim for my iphone 3GS for the next 10. Wanna bring one in? #please"/>
    <m/>
    <x v="2"/>
    <s v=" are you around ? Need a US sim for my iphoneGS for the next. Wanna bring one in? "/>
    <n v="0"/>
    <n v="0.10000000149011599"/>
    <s v="NEUTRAL"/>
    <s v="NEUTRAL"/>
    <x v="1"/>
    <x v="1"/>
  </r>
  <r>
    <s v="@mention Are you at #sxsw ?  || No, just watching from afar.  Couldn't help noticing buzz generated by  a shirt + arduino + android !"/>
    <m/>
    <x v="2"/>
    <s v=" Are you at  ?  || No, just watching from afar.  Couldn't help noticing buzz generated by  a shirt + arduino + android !"/>
    <n v="-0.10000000149011599"/>
    <n v="0.30000001192092801"/>
    <s v="NEUTRAL"/>
    <s v="NEUTRAL"/>
    <x v="1"/>
    <x v="1"/>
  </r>
  <r>
    <s v="@mention are you in Texas? HOW IS IT?  #Apple #SXSW"/>
    <m/>
    <x v="2"/>
    <s v=" are you in Texas? HOW IS IT?   "/>
    <n v="0"/>
    <n v="0.10000000149011599"/>
    <s v="NEUTRAL"/>
    <s v="NEUTRAL"/>
    <x v="1"/>
    <x v="1"/>
  </r>
  <r>
    <s v="@mention are you really coming to the Team Android Party? #sxsw"/>
    <m/>
    <x v="2"/>
    <s v=" are you really coming to the Team Android Party? "/>
    <n v="0.20000000298023199"/>
    <n v="0.20000000298023199"/>
    <s v="NEUTRAL"/>
    <s v="NEUTRAL"/>
    <x v="1"/>
    <x v="1"/>
  </r>
  <r>
    <s v="Tried Square?? It's a credit card reader for iPhone and Android. Amazingly simple. #SXSW impressed. {link}"/>
    <s v="iPad or iPhone App"/>
    <x v="1"/>
    <s v="Tried Square?? It's a credit card reader for iPhone and Android. Amazingly simple.  impressed. {link}"/>
    <n v="0.30000001192092801"/>
    <n v="1.6000000238418499"/>
    <s v="POSITIVE"/>
    <s v="POSITIVE"/>
    <x v="1"/>
    <x v="1"/>
  </r>
  <r>
    <s v="@mention arg. It won't load on me iPhone. Not via the app store or the site. Just trying to #sxsw it and am feelin so out of touch."/>
    <s v="iPhone"/>
    <x v="0"/>
    <s v=" arg. It won't load on me iPhone. Not via the app store or the site. Just trying to  it and am feelin so out of touch."/>
    <n v="-0.20000000298023199"/>
    <n v="1.5"/>
    <s v="NEUTRAL"/>
    <s v="NEGATIVE"/>
    <x v="0"/>
    <x v="1"/>
  </r>
  <r>
    <s v="had to charge the #iphone every 6hours here on #sxsw. running it on lowest possible screen brightness. apple, fix your basics!"/>
    <s v="iPhone"/>
    <x v="0"/>
    <s v="had to charge the  everyhours here on . running it on lowest possible screen brightness. apple, fix your basics!"/>
    <n v="0"/>
    <n v="0.40000000596046398"/>
    <s v="NEUTRAL"/>
    <s v="NEGATIVE"/>
    <x v="0"/>
    <x v="1"/>
  </r>
  <r>
    <s v="iPhone charging at #SXSW  {link}"/>
    <m/>
    <x v="2"/>
    <s v="iPhone charging at   {link}"/>
    <n v="0"/>
    <n v="0"/>
    <s v="NEUTRAL"/>
    <s v="NEUTRAL"/>
    <x v="1"/>
    <x v="1"/>
  </r>
  <r>
    <s v="iPhone charging party in the hallway. UX and IA professionals unite! #sxsw"/>
    <s v="iPhone"/>
    <x v="1"/>
    <s v="iPhone charging party in the hallway. UX and IA professionals unite! "/>
    <n v="0.10000000149011599"/>
    <n v="0.40000000596046398"/>
    <s v="NEUTRAL"/>
    <s v="NEUTRAL"/>
    <x v="0"/>
    <x v="0"/>
  </r>
  <r>
    <s v="We are gearing up for the #SXSW interactive trade show! We are across from Google:  {link}"/>
    <m/>
    <x v="2"/>
    <s v="We are gearing up for the  interactive trade show! We are across from Google  {link}"/>
    <n v="0.20000000298023199"/>
    <n v="0.60000002384185702"/>
    <s v="NEUTRAL"/>
    <s v="NEUTRAL"/>
    <x v="1"/>
    <x v="1"/>
  </r>
  <r>
    <s v="iPhone sharing???? #sxsw #shareable"/>
    <m/>
    <x v="2"/>
    <s v="iPhone sharing????  "/>
    <n v="0"/>
    <n v="0"/>
    <s v="NEUTRAL"/>
    <s v="NEUTRAL"/>
    <x v="1"/>
    <x v="1"/>
  </r>
  <r>
    <s v="Arrived early to get prime seats for presentation by Google's Marissa Mayer #SXSW -KEK"/>
    <m/>
    <x v="2"/>
    <s v="Arrived early to get prime seats for presentation by Google's Marissa Mayer  -KEK"/>
    <n v="0.10000000149011599"/>
    <n v="0.10000000149011599"/>
    <s v="NEUTRAL"/>
    <s v="NEUTRAL"/>
    <x v="1"/>
    <x v="1"/>
  </r>
  <r>
    <s v="The line around the Austin Apple pop-up store? Unbelievable. #SXSW #technology #junkies"/>
    <m/>
    <x v="2"/>
    <s v="The line around the Austin Apple pop-up store? Unbelievable.   "/>
    <n v="0"/>
    <n v="0.20000000298023199"/>
    <s v="NEUTRAL"/>
    <s v="NEUTRAL"/>
    <x v="1"/>
    <x v="1"/>
  </r>
  <r>
    <s v="Man gets arrested at #sxsw for not having an iPhone.  {link}"/>
    <m/>
    <x v="2"/>
    <s v="Man gets arrested at  for not having an iPhone.  {link}"/>
    <n v="-0.10000000149011599"/>
    <n v="0.5"/>
    <s v="NEUTRAL"/>
    <s v="NEGATIVE"/>
    <x v="1"/>
    <x v="0"/>
  </r>
  <r>
    <s v="Rachael Harris! That's who I saw. That was driving me nuts. Thank you, Google. #sxsw"/>
    <s v="Google"/>
    <x v="1"/>
    <s v="Rachael Harris! That's who I saw. That was driving me nuts. Thank you, Google. "/>
    <n v="0"/>
    <n v="0.20000000298023199"/>
    <s v="NEUTRAL"/>
    <s v="POSITIVE"/>
    <x v="0"/>
    <x v="1"/>
  </r>
  <r>
    <s v="I go to bars and get free drinks because I have an iPhone. #doesdroid #SXSW"/>
    <s v="iPhone"/>
    <x v="1"/>
    <s v="I go to bars and get free drinks because I have an iPhone.  "/>
    <n v="0.30000001192092801"/>
    <n v="0.30000001192092801"/>
    <s v="POSITIVE"/>
    <s v="NEUTRAL"/>
    <x v="1"/>
    <x v="0"/>
  </r>
  <r>
    <s v="Thanks, Marshall Jones for the heads-up! Apple to open temporary store for #SXSW at 6th and Congress... {link}"/>
    <m/>
    <x v="2"/>
    <s v="Thanks, Marshall Jones for the heads-up! Apple to open temporary store for  atth and Congress... {link}"/>
    <n v="0"/>
    <n v="0.10000000149011599"/>
    <s v="NEUTRAL"/>
    <s v="NEUTRAL"/>
    <x v="1"/>
    <x v="1"/>
  </r>
  <r>
    <s v="Such a smart idea RT @mention w00t! @mention wrote about our #hollergram iPad app for #sxsw!  {link}"/>
    <s v="iPad or iPhone App"/>
    <x v="1"/>
    <s v="Such a smart idea RT  w00t!  wrote about our  iPad app for !  {link}"/>
    <n v="0"/>
    <n v="0.10000000149011599"/>
    <s v="NEUTRAL"/>
    <s v="NEUTRAL"/>
    <x v="0"/>
    <x v="0"/>
  </r>
  <r>
    <s v="Google's Art Project puts famous artworks into 7 billion pixels- allowing you to zoom in &amp;amp; get an entirely different view of art. #SxSW"/>
    <s v="Google"/>
    <x v="1"/>
    <s v="Google's Art Project puts famous artworks into billion pixels- allowing you to zoom in &amp;amp; get an entirely different view of art. "/>
    <n v="0"/>
    <n v="0"/>
    <s v="NEUTRAL"/>
    <s v="NEUTRAL"/>
    <x v="0"/>
    <x v="0"/>
  </r>
  <r>
    <s v="Google's art project would be a great virtual field trip for kids! Museums around the world! #edtech #sxsw"/>
    <s v="Other Google product or service"/>
    <x v="1"/>
    <s v="Google's art project would be a great virtual field trip for kids! Museums around the world!  "/>
    <n v="0.40000000596046398"/>
    <n v="0.89999997615814198"/>
    <s v="POSITIVE"/>
    <s v="NEUTRAL"/>
    <x v="1"/>
    <x v="0"/>
  </r>
  <r>
    <s v="Good CNN article on why #SXSW is important to social web innovators. {link} This is why I'm bringing Griddler iPad app there."/>
    <s v="iPad or iPhone App"/>
    <x v="1"/>
    <s v="Good CNN article on why  is important to social web innovators. {link} This is why I'm bringing Griddler iPad app there."/>
    <n v="0.20000000298023199"/>
    <n v="0.69999998807907104"/>
    <s v="NEUTRAL"/>
    <s v="NEGATIVE"/>
    <x v="0"/>
    <x v="0"/>
  </r>
  <r>
    <s v="Android party ... #SxSW (@mention Lustre Pearl Bar w/ 63 others) {link}"/>
    <m/>
    <x v="2"/>
    <s v="Android party ...  ( Lustre Pearl Bar w/ others) {link}"/>
    <n v="0.20000000298023199"/>
    <n v="0.40000000596046398"/>
    <s v="NEUTRAL"/>
    <s v="NEUTRAL"/>
    <x v="1"/>
    <x v="1"/>
  </r>
  <r>
    <s v="Android party #sxsw (@mention Lustre Pearl Bar w/ 19 others) {link}"/>
    <m/>
    <x v="2"/>
    <s v="Android party  ( Lustre Pearl Bar w/ others) {link}"/>
    <n v="0.30000001192092801"/>
    <n v="0.30000001192092801"/>
    <s v="POSITIVE"/>
    <s v="NEUTRAL"/>
    <x v="0"/>
    <x v="1"/>
  </r>
  <r>
    <s v="Android party #sxsw (@mention Lustre Pearl Bar w/ 36 others) {link}"/>
    <s v="Android"/>
    <x v="1"/>
    <s v="Android party  ( Lustre Pearl Bar w/ others) {link}"/>
    <n v="0.30000001192092801"/>
    <n v="0.30000001192092801"/>
    <s v="POSITIVE"/>
    <s v="NEUTRAL"/>
    <x v="1"/>
    <x v="0"/>
  </r>
  <r>
    <s v="Day 3 - Party hangover, time confused, stumbling into &amp;quot;iPad Interfaces &amp;amp; New Navigation Structures.&amp;quot; Bliss. #SXSW #fb"/>
    <m/>
    <x v="2"/>
    <s v="Day - Party hangover, time confused, stumbling into &amp;quot;iPad Interfaces &amp;amp; New Navigation Structures.&amp;quot; Bliss.  "/>
    <n v="0.10000000149011599"/>
    <n v="0.10000000149011599"/>
    <s v="NEUTRAL"/>
    <s v="POSITIVE"/>
    <x v="1"/>
    <x v="0"/>
  </r>
  <r>
    <s v="Chimpit party, plutopia, google, maybe a movie. #sxsw starts today for me :)"/>
    <m/>
    <x v="2"/>
    <s v="Chimpit party, plutopia, google, maybe a movie.  starts today for me "/>
    <n v="0"/>
    <n v="0.10000000149011599"/>
    <s v="NEUTRAL"/>
    <s v="NEUTRAL"/>
    <x v="1"/>
    <x v="1"/>
  </r>
  <r>
    <s v="I'm lazy as F. Is there a feed for listening to #SXSW bands on iPhone? I'm woefully unprepared for music @mention spreadsheet notwithstanding"/>
    <m/>
    <x v="2"/>
    <s v="I'm lazy as F. Is there a feed for listening to  bands on iPhone? I'm woefully unprepared for music  spreadsheet notwithstanding"/>
    <n v="-0.30000001192092801"/>
    <n v="1.20000004768371"/>
    <s v="NEGATIVE"/>
    <s v="NEGATIVE"/>
    <x v="0"/>
    <x v="0"/>
  </r>
  <r>
    <s v="&amp;quot;ideas not objects&amp;quot; Robert burner hired Ives at apple. #sxsw"/>
    <m/>
    <x v="2"/>
    <s v="&amp;quot;ideas not objects&amp;quot; Robert burner hired Ives at apple. "/>
    <n v="0"/>
    <n v="0"/>
    <s v="NEUTRAL"/>
    <s v="NEUTRAL"/>
    <x v="1"/>
    <x v="1"/>
  </r>
  <r>
    <s v="OH at Texas Social Media Awards: 'You don't need to ask your mother anymore. Just Google it.' #sxswi #sxsw"/>
    <m/>
    <x v="2"/>
    <s v="OH at Texas Social Media Awards 'You don't need to ask your mother anymore. Just Google it.'  "/>
    <n v="0"/>
    <n v="0"/>
    <s v="NEUTRAL"/>
    <s v="NEUTRAL"/>
    <x v="1"/>
    <x v="1"/>
  </r>
  <r>
    <s v="#sxsw Kawasaki says key to enchantment is likability of @mention trustworthiness of @mention &amp;amp; product of @mention"/>
    <m/>
    <x v="2"/>
    <s v=" Kawasaki says key to enchantment is likability of  trustworthiness of  &amp;amp; product of "/>
    <n v="0.69999998807907104"/>
    <n v="0.69999998807907104"/>
    <s v="POSITIVE"/>
    <s v="NEUTRAL"/>
    <x v="0"/>
    <x v="1"/>
  </r>
  <r>
    <s v="Apple = case study of great #mktg. At #SXSW they just showed everyone up again with buzz about the &amp;quot;pop-up store&amp;quot;: {link}"/>
    <s v="Apple"/>
    <x v="1"/>
    <s v="Apple = case study of great . At  they just showed everyone up again with buzz about the &amp;quot;pop-up store&amp;quot; {link}"/>
    <n v="0.20000000298023199"/>
    <n v="1.20000004768371"/>
    <s v="NEUTRAL"/>
    <s v="NEUTRAL"/>
    <x v="0"/>
    <x v="0"/>
  </r>
  <r>
    <s v="RT SteveCase: Google to Launch Major New Social Network Called Circles {link} #sxsw"/>
    <m/>
    <x v="2"/>
    <s v=" SteveCase Google to Launch Major New Social Network Called Circles {link} "/>
    <n v="0.5"/>
    <n v="0.5"/>
    <s v="POSITIVE"/>
    <s v="NEUTRAL"/>
    <x v="0"/>
    <x v="1"/>
  </r>
  <r>
    <s v="Google quash Circles rumours RT @mention We're not launching any products at #SXSW but we're doing plenty else {link}"/>
    <m/>
    <x v="2"/>
    <s v="Google quash Circles rumours RT  We're not launching any products at  but we're doing plenty else {link}"/>
    <n v="-0.89999997615814198"/>
    <n v="0.89999997615814198"/>
    <s v="NEGATIVE"/>
    <s v="NEUTRAL"/>
    <x v="0"/>
    <x v="1"/>
  </r>
  <r>
    <s v="Is the Flash discussion still relevant? #SXSW #tapworthy iPad design headaches"/>
    <m/>
    <x v="0"/>
    <s v="Is the Flash discussion still relevant?   iPad design headaches"/>
    <n v="0"/>
    <n v="0.40000000596046398"/>
    <s v="NEUTRAL"/>
    <s v="NEUTRAL"/>
    <x v="0"/>
    <x v="0"/>
  </r>
  <r>
    <s v="iPhone crashed in front of #sxsw Apple pop-up. #bestworstthingever"/>
    <m/>
    <x v="2"/>
    <s v="iPhone crashed in front of  Apple pop-up. "/>
    <n v="-0.40000000596046398"/>
    <n v="0.40000000596046398"/>
    <s v="NEGATIVE"/>
    <s v="NEUTRAL"/>
    <x v="0"/>
    <x v="1"/>
  </r>
  <r>
    <s v="Got my flask &amp;amp; my iPad . Yes,  I'm sitting on 9th st waiting for AICN screening. #sxsw #prepared # ILoveaSurprise {link}"/>
    <s v="iPad"/>
    <x v="1"/>
    <s v="Got my flask &amp;amp; my iPad . Yes,  I'm sitting onth st waiting for AICN screening.    ILoveaSurprise {link}"/>
    <n v="0.10000000149011599"/>
    <n v="0.30000001192092801"/>
    <s v="NEUTRAL"/>
    <s v="NEUTRAL"/>
    <x v="0"/>
    <x v="0"/>
  </r>
  <r>
    <s v="Guy just asked Google's Mayer: it can take a year to remove deadly routes from Google Maps, such as through Death Valley #SXSW"/>
    <s v="Other Google product or service"/>
    <x v="0"/>
    <s v="Guy just asked Google's Mayer it can take a year to remove deadly routes from Google Maps, such as through Death Valley "/>
    <n v="0.10000000149011599"/>
    <n v="0.10000000149011599"/>
    <s v="NEUTRAL"/>
    <s v="NEUTRAL"/>
    <x v="0"/>
    <x v="0"/>
  </r>
  <r>
    <s v="Like you asserted, corporate is the new indie. RT @mention Well damn, Apple setting up a &amp;quot;pop-up&amp;quot; shop at #SXSW {link}"/>
    <m/>
    <x v="2"/>
    <s v="Like you asserted, corporate is the new indie. RT  Well damn, Apple setting up a &amp;quot;pop-up&amp;quot; shop at  {link}"/>
    <n v="0.20000000298023199"/>
    <n v="1.20000004768371"/>
    <s v="NEUTRAL"/>
    <s v="NEUTRAL"/>
    <x v="1"/>
    <x v="1"/>
  </r>
  <r>
    <s v="Can't be at  #SXSW ? well this is a nice (free) booby prize... Featured Artists - {link} #iTunes #free via  @mention"/>
    <m/>
    <x v="2"/>
    <s v="Can't be at   ? well this is a nice (free) booby prize... Featured Artists - {link}   via  "/>
    <n v="0.40000000596046398"/>
    <n v="1.5"/>
    <s v="POSITIVE"/>
    <s v="NEUTRAL"/>
    <x v="0"/>
    <x v="1"/>
  </r>
  <r>
    <s v="@mention at #cnngrill #sxsw rockin the #iphone couldn't be cooler {link}"/>
    <s v="iPhone"/>
    <x v="1"/>
    <s v=" at   rockin the  couldn't be cooler {link}"/>
    <n v="0.40000000596046398"/>
    <n v="0.40000000596046398"/>
    <s v="POSITIVE"/>
    <s v="NEGATIVE"/>
    <x v="1"/>
    <x v="0"/>
  </r>
  <r>
    <s v="@mention at #SXSW also known as hershel by my iPhone autocorrect. {link}"/>
    <m/>
    <x v="2"/>
    <s v=" at  also known as hershel by my iPhone autocorrect. {link}"/>
    <n v="0.10000000149011599"/>
    <n v="0.30000001192092801"/>
    <s v="NEUTRAL"/>
    <s v="NEUTRAL"/>
    <x v="1"/>
    <x v="1"/>
  </r>
  <r>
    <s v="NYT, WSJ at #SXSW ask: Is there a future for branded, native news apps on the iPad? {link} / no there is NOT!!"/>
    <s v="iPad or iPhone App"/>
    <x v="0"/>
    <s v="NYT, WSJ at  ask Is there a future for branded, native news apps on the iPad? {link} / no there is NOT!!"/>
    <n v="0"/>
    <n v="0"/>
    <s v="NEUTRAL"/>
    <s v="NEUTRAL"/>
    <x v="0"/>
    <x v="0"/>
  </r>
  <r>
    <s v="@mention at #SXSW, 9 out of 10 attendees have MAC or iPad."/>
    <s v="iPad"/>
    <x v="1"/>
    <s v=" at , out of attendees have MAC or iPad."/>
    <n v="0"/>
    <n v="0"/>
    <s v="NEUTRAL"/>
    <s v="NEUTRAL"/>
    <x v="0"/>
    <x v="0"/>
  </r>
  <r>
    <s v="Startups at #SXSW, @mention is giving away free hosting. Fill out this and @mention me for a chance to win. {link}"/>
    <m/>
    <x v="2"/>
    <s v="Startups at ,  is giving away free hosting. Fill out this and  me for a chance to win. {link}"/>
    <n v="0.10000000149011599"/>
    <n v="0.5"/>
    <s v="NEUTRAL"/>
    <s v="NEUTRAL"/>
    <x v="1"/>
    <x v="1"/>
  </r>
  <r>
    <s v="@mention at #sxsw: &amp;quot;apple comes up with cool technology no one's ever heard of because they don't go to conferences&amp;quot; (via @mention"/>
    <s v="Apple"/>
    <x v="1"/>
    <s v=" at  &amp;quot;apple comes up with cool technology no one's ever heard of because they don't go to conferences&amp;quot; (via "/>
    <n v="-0.10000000149011599"/>
    <n v="0.10000000149011599"/>
    <s v="NEUTRAL"/>
    <s v="NEUTRAL"/>
    <x v="0"/>
    <x v="0"/>
  </r>
  <r>
    <s v="@mention at #sxsw: &amp;quot;apple comes up with cool technology no one's ever heard of because they don't go to conferences&amp;quot; /via @mention"/>
    <s v="Apple"/>
    <x v="1"/>
    <s v=" at  &amp;quot;apple comes up with cool technology no one's ever heard of because they don't go to conferences&amp;quot; /via "/>
    <n v="-0.10000000149011599"/>
    <n v="0.10000000149011599"/>
    <s v="NEUTRAL"/>
    <s v="NEUTRAL"/>
    <x v="0"/>
    <x v="0"/>
  </r>
  <r>
    <s v="@mention at #sxsw: &amp;quot;apple comes up with cool technology no one's ever heard of because they don't go to conferences&amp;quot;_ã"/>
    <s v="Apple"/>
    <x v="1"/>
    <s v=" at  &amp;quot;apple comes up with cool technology no one's ever heard of because they don't go to conferences&amp;quot;_ "/>
    <n v="-0.20000000298023199"/>
    <n v="0.20000000298023199"/>
    <s v="NEUTRAL"/>
    <s v="NEUTRAL"/>
    <x v="0"/>
    <x v="0"/>
  </r>
  <r>
    <s v="@mention at #sxsw: Google Will Connect the Digital &amp;amp; Physical Worlds Through Mobile {link} and {link}"/>
    <s v="Google"/>
    <x v="1"/>
    <s v=" at  Google Will Connect the Digital &amp;amp; Physical Worlds Through Mobile {link} and {link}"/>
    <n v="0"/>
    <n v="0"/>
    <s v="NEUTRAL"/>
    <s v="NEUTRAL"/>
    <x v="0"/>
    <x v="0"/>
  </r>
  <r>
    <s v="Verbs OH at #SXSW: bump, google, facebook, ping, hashable, fuck, meet, hire...(me) any more?"/>
    <m/>
    <x v="2"/>
    <s v="Verbs OH at  bump, google, facebook, ping, hashable, fuck, meet, hire...(me) any more?"/>
    <n v="-0.20000000298023199"/>
    <n v="0.20000000298023199"/>
    <s v="NEUTRAL"/>
    <s v="NEGATIVE"/>
    <x v="1"/>
    <x v="0"/>
  </r>
  <r>
    <s v="@mention at #SXSW! Be the first to send us a pic of @mention and get a free download of our game! #Android #videogame #smartphone"/>
    <s v="Android App"/>
    <x v="1"/>
    <s v=" at ! Be the first to send us a pic of  and get a free download of our game!   "/>
    <n v="0.10000000149011599"/>
    <n v="0.20000000298023199"/>
    <s v="NEUTRAL"/>
    <s v="NEUTRAL"/>
    <x v="0"/>
    <x v="0"/>
  </r>
  <r>
    <s v="Can't be at #sxsw? download their free music mix on itunes {link}"/>
    <m/>
    <x v="2"/>
    <s v="Can't be at ? download their free music mix on itunes {link}"/>
    <n v="-0.5"/>
    <n v="0.5"/>
    <s v="NEGATIVE"/>
    <s v="NEUTRAL"/>
    <x v="0"/>
    <x v="1"/>
  </r>
  <r>
    <s v="The line at 6th &amp;amp; Congress to enter the new Apple store wraps around 2 blocks  #SXSW"/>
    <m/>
    <x v="2"/>
    <s v="The line atth &amp;amp; Congress to enter the new Apple store wraps around blocks  "/>
    <n v="0"/>
    <n v="0"/>
    <s v="NEUTRAL"/>
    <s v="NEUTRAL"/>
    <x v="1"/>
    <x v="1"/>
  </r>
  <r>
    <s v="I just shat a tear. RT @mention Good news for Austin-bound Apple fanboys: {link} #sxsw #ipad2"/>
    <s v="Apple"/>
    <x v="1"/>
    <s v="I just shat a tear. RT  Good news for Austin-bound Apple fanboys {link}  "/>
    <n v="0.30000001192092801"/>
    <n v="0.80000001192092896"/>
    <s v="POSITIVE"/>
    <s v="NEUTRAL"/>
    <x v="1"/>
    <x v="0"/>
  </r>
  <r>
    <s v="I hear that Apple is opening a pop-up store downtown in the Scarborough building for SXSW and the iPad2. Cool. #SXSW #newapplestoreaustin"/>
    <s v="Apple"/>
    <x v="1"/>
    <s v="I hear that Apple is opening a pop-up store downtown in the Scarborough building for SW and the iPad2. Cool.  "/>
    <n v="0.40000000596046398"/>
    <n v="0.80000001192092896"/>
    <s v="POSITIVE"/>
    <s v="NEUTRAL"/>
    <x v="1"/>
    <x v="0"/>
  </r>
  <r>
    <s v="I love that Apple was smart enough to have a popup #SXSW store. Story (+ map!) {link} tip @mention"/>
    <s v="Apple"/>
    <x v="1"/>
    <s v="I love that Apple was smart enough to have a popup  store. Story (+ map!) {link} tip "/>
    <n v="0.40000000596046398"/>
    <n v="0.89999997615814198"/>
    <s v="POSITIVE"/>
    <s v="POSITIVE"/>
    <x v="1"/>
    <x v="1"/>
  </r>
  <r>
    <s v="No, up that count to 48 as I pass charging station. #fools #sxsw @mention"/>
    <m/>
    <x v="2"/>
    <s v="No, up that count to as I pass charging station.   "/>
    <n v="-0.30000001192092801"/>
    <n v="0.30000001192092801"/>
    <s v="NEGATIVE"/>
    <s v="NEGATIVE"/>
    <x v="0"/>
    <x v="0"/>
  </r>
  <r>
    <s v="Arriving at Google party at #SXSW. Small queue. 1986 here we come. Wittingly some of our group weren't born then. {link}"/>
    <m/>
    <x v="2"/>
    <s v="Arriving at Google party at . Small queue. here we come. Wittingly some of our group weren't born then. {link}"/>
    <n v="0"/>
    <n v="0.30000001192092801"/>
    <s v="NEUTRAL"/>
    <s v="NEUTRAL"/>
    <x v="1"/>
    <x v="1"/>
  </r>
  <r>
    <s v="80s band at google/ACLU 1986 party rocks  #SXSW  {link}"/>
    <s v="Google"/>
    <x v="1"/>
    <s v="s band at google/ACLU party rocks    {link}"/>
    <n v="0.20000000298023199"/>
    <n v="0.20000000298023199"/>
    <s v="NEUTRAL"/>
    <s v="NEUTRAL"/>
    <x v="0"/>
    <x v="0"/>
  </r>
  <r>
    <s v="Hoping that it will be easier to get an iPad 2 today, since 50% of the target audience is busy at #sxsw #awesometiming"/>
    <s v="iPad"/>
    <x v="1"/>
    <s v="Hoping that it will be easier to get an iPad today, since% of the target audience is busy at  "/>
    <n v="0.20000000298023199"/>
    <n v="0.20000000298023199"/>
    <s v="NEUTRAL"/>
    <s v="NEGATIVE"/>
    <x v="0"/>
    <x v="0"/>
  </r>
  <r>
    <s v="A free heat map app of 4sq check-ins at #SXSW see @mention Hot Spots @mention SXSW. Now on WP7 &amp;amp; iPhone #wedig"/>
    <m/>
    <x v="2"/>
    <s v="A free heat map app ofsq check-ins at  see  Hot Spots  SW. Now on WP7 &amp;amp; iPhone "/>
    <n v="0.40000000596046398"/>
    <n v="0.80000001192092896"/>
    <s v="POSITIVE"/>
    <s v="NEUTRAL"/>
    <x v="0"/>
    <x v="1"/>
  </r>
  <r>
    <s v="Google heat map for global searches. #SXSW #Hotpot {link}"/>
    <m/>
    <x v="2"/>
    <s v="Google heat map for global searches.   {link}"/>
    <n v="0"/>
    <n v="0.10000000149011599"/>
    <s v="NEUTRAL"/>
    <s v="NEUTRAL"/>
    <x v="1"/>
    <x v="1"/>
  </r>
  <r>
    <s v="Oh, is that my excuse:? RT @mention RT @mention at #sxsw: &amp;quot;apple comes up with cool technology ... because they don't go to conferences&amp;quot;"/>
    <s v="Apple"/>
    <x v="1"/>
    <s v="Oh, is that my excuse? RT  RT  at  &amp;quot;apple comes up with cool technology ... because they don't go to conferences&amp;quot;"/>
    <n v="-0.20000000298023199"/>
    <n v="0.5"/>
    <s v="NEUTRAL"/>
    <s v="NEUTRAL"/>
    <x v="0"/>
    <x v="0"/>
  </r>
  <r>
    <s v="Did... what my mom might call The Big at #SXSW. Power plant, CNN, Google, and offchain set by Trombone Shorty at PBS. So sad missed Rye Rey"/>
    <m/>
    <x v="2"/>
    <s v="Did... what my mom might call The Big at . Power plant, CNN, Google, and offchain set by Trombone Shorty at PBS. So sad missed Rye Rey"/>
    <n v="0.30000001192092801"/>
    <n v="1"/>
    <s v="POSITIVE"/>
    <s v="NEGATIVE"/>
    <x v="0"/>
    <x v="0"/>
  </r>
  <r>
    <s v="Wonder what percentage of #SXSW interactive participants have an iPhone. It's gotta be high"/>
    <s v="iPhone"/>
    <x v="1"/>
    <s v="Wonder what percentage of  interactive participants have an iPhone. It's gotta be high"/>
    <n v="0.40000000596046398"/>
    <n v="0.80000001192092896"/>
    <s v="POSITIVE"/>
    <s v="NEUTRAL"/>
    <x v="1"/>
    <x v="0"/>
  </r>
  <r>
    <s v="Hungover At SXSW? Use Zaarly To Get Your Gatorade And Advil {link} #BillLee #HTML #iPhone #SXSW"/>
    <m/>
    <x v="2"/>
    <s v="Hungover At SW? Use Zaarly To Get Your Gatorade And Advil {link}    "/>
    <n v="0"/>
    <n v="0.10000000149011599"/>
    <s v="NEUTRAL"/>
    <s v="NEUTRAL"/>
    <x v="1"/>
    <x v="1"/>
  </r>
  <r>
    <s v="@mention at Team Android party. @mention @mention just walked in. DL Appolicious app &amp;amp; enter to win free Nexus S! #androidsxsw #sxsw"/>
    <s v="Android"/>
    <x v="1"/>
    <s v=" at Team Android party.   just walked in. DL Appolicious app &amp;amp; enter to win free Nexus S!  "/>
    <n v="0.10000000149011599"/>
    <n v="0.40000000596046398"/>
    <s v="NEUTRAL"/>
    <s v="NEUTRAL"/>
    <x v="0"/>
    <x v="0"/>
  </r>
  <r>
    <s v="Geek out at the #sxsw interactive panels with this iPad Holler Gram app. Use your iPad to display messages to others. {link}"/>
    <s v="iPad"/>
    <x v="1"/>
    <s v="Geek out at the  interactive panels with this iPad Holler Gram app. Use your iPad to display messages to others. {link}"/>
    <n v="0.20000000298023199"/>
    <n v="0.60000002384185702"/>
    <s v="NEUTRAL"/>
    <s v="NEUTRAL"/>
    <x v="0"/>
    <x v="0"/>
  </r>
  <r>
    <s v="The line at the #sxsw Apple Popup Store was shorter than the line at the Starbucks across the street. So, I really had no choice_ã_"/>
    <m/>
    <x v="2"/>
    <s v="The line at the  Apple Popup Store was shorter than the line at the Starbucks across the street. So, I really had no choice_ _"/>
    <n v="-0.30000001192092801"/>
    <n v="0.60000002384185702"/>
    <s v="NEGATIVE"/>
    <s v="NEGATIVE"/>
    <x v="0"/>
    <x v="0"/>
  </r>
  <r>
    <s v="The line at the #sxsw pop-up Apple store is already around the block.  5 hrs b4 ipad2 goes on sale. {link}"/>
    <m/>
    <x v="2"/>
    <s v="The line at the  pop-up Apple store is already around the block.  hrs b4 ipad2 goes on sale. {link}"/>
    <n v="-0.10000000149011599"/>
    <n v="0.69999998807907104"/>
    <s v="NEUTRAL"/>
    <s v="NEUTRAL"/>
    <x v="1"/>
    <x v="1"/>
  </r>
  <r>
    <s v="The line at the apple store goes around the block. Oh, that's right, iPad 2! Also, #sxsw."/>
    <s v="iPad"/>
    <x v="1"/>
    <s v="The line at the apple store goes around the block. Oh, that's right, iPad! Also, ."/>
    <n v="0"/>
    <n v="0.20000000298023199"/>
    <s v="NEUTRAL"/>
    <s v="NEUTRAL"/>
    <x v="0"/>
    <x v="0"/>
  </r>
  <r>
    <s v="The band at the Google party is the most entertaining band I have ever seen #sxsw"/>
    <m/>
    <x v="1"/>
    <s v="The band at the Google party is the most entertaining band I have ever seen "/>
    <n v="0.80000001192092896"/>
    <n v="0.80000001192092896"/>
    <s v="POSITIVE"/>
    <s v="POSITIVE"/>
    <x v="1"/>
    <x v="1"/>
  </r>
  <r>
    <s v="Blackout at the hotel. In true #SXSW form, showering by the light of my iPad."/>
    <m/>
    <x v="2"/>
    <s v="Blackout at the hotel. In true  form, showering by the light of my iPad."/>
    <n v="0.10000000149011599"/>
    <n v="0.20000000298023199"/>
    <s v="NEUTRAL"/>
    <s v="POSITIVE"/>
    <x v="1"/>
    <x v="0"/>
  </r>
  <r>
    <s v="The line at the popup Apple Store is phenomenal. #sxsw #apple #ipad2  {link}"/>
    <s v="Apple"/>
    <x v="1"/>
    <s v="The line at the popup Apple Store is phenomenal.     {link}"/>
    <n v="0.5"/>
    <n v="1"/>
    <s v="POSITIVE"/>
    <s v="POSITIVE"/>
    <x v="1"/>
    <x v="1"/>
  </r>
  <r>
    <s v="Standing at the top of the steps (right side coming out onto patio). Come and say, &amp;quot;What's up, Android?&amp;quot; #TeamAndroid #sxsw"/>
    <m/>
    <x v="2"/>
    <s v="Standing at the top of the steps (right side coming out onto patio). Come and say, &amp;quot;What's up, Android?&amp;quot;  "/>
    <n v="0.10000000149011599"/>
    <n v="0.69999998807907104"/>
    <s v="NEUTRAL"/>
    <s v="NEUTRAL"/>
    <x v="1"/>
    <x v="1"/>
  </r>
  <r>
    <s v="Wonder what they'll have up their sleeves RT @mention #Google Launch New #Social #Network Called #Circles {link} #sxsw"/>
    <m/>
    <x v="2"/>
    <s v="Wonder what they'll have up their sleeves RT   Launch New   Called  {link} "/>
    <n v="0.20000000298023199"/>
    <n v="0.20000000298023199"/>
    <s v="NEUTRAL"/>
    <s v="NEUTRAL"/>
    <x v="1"/>
    <x v="1"/>
  </r>
  <r>
    <s v="VentureBeat: RT @mention On its second day in business, the Apple pop-up store appears to be trending. #sxsw #vb (@mention  {link}"/>
    <s v="Apple"/>
    <x v="1"/>
    <s v="VentureBeat RT  On its second day in business, the Apple pop-up store appears to be trending.   (  {link}"/>
    <n v="-0.10000000149011599"/>
    <n v="0.40000000596046398"/>
    <s v="NEUTRAL"/>
    <s v="NEUTRAL"/>
    <x v="0"/>
    <x v="0"/>
  </r>
  <r>
    <s v="thats great! RT @mention Official #SXSW IPhone/iPad/iOS meetup is almost all employers looking for developers. {link}"/>
    <m/>
    <x v="2"/>
    <s v="thats great! RT  Official  IPhone/iPad/iOS meetup is almost all employers looking for developers. {link}"/>
    <n v="0.40000000596046398"/>
    <n v="1.3999999761581401"/>
    <s v="POSITIVE"/>
    <s v="NEUTRAL"/>
    <x v="0"/>
    <x v="1"/>
  </r>
  <r>
    <s v="_Ä_ WHO? WHAT? WHERE? WHEN? WHY? _Ä_ {link} _Ê_ #edchat #musedchat #sxsw #sxswi #classical #newTwitter"/>
    <m/>
    <x v="2"/>
    <s v="_ _ WHO? WHAT? WHERE? WHEN? WHY? _ _ {link} _ _      "/>
    <n v="-0.10000000149011599"/>
    <n v="1"/>
    <s v="NEUTRAL"/>
    <s v="NEUTRAL"/>
    <x v="1"/>
    <x v="1"/>
  </r>
  <r>
    <s v="bout to watch the @mention live at #SXSW Apple Store for iPad 2 w/ @mention and @mention Living vicariously through all those that buy one."/>
    <s v="iPad"/>
    <x v="1"/>
    <s v="bout to watch the  live at  Apple Store for iPad w/  and  Living vicariously through all those that buy one."/>
    <n v="0"/>
    <n v="0"/>
    <s v="NEUTRAL"/>
    <s v="NEUTRAL"/>
    <x v="0"/>
    <x v="0"/>
  </r>
  <r>
    <s v="Another late start at #sxsw #sxswi damn you google and your rocking 80's party"/>
    <s v="Google"/>
    <x v="1"/>
    <s v="Another late start at   damn you google and your rocking's party"/>
    <n v="0"/>
    <n v="0"/>
    <s v="NEUTRAL"/>
    <s v="NEGATIVE"/>
    <x v="0"/>
    <x v="0"/>
  </r>
  <r>
    <s v="The Spasmatics are rockin' it at the ACLU / Google party. #sxsw"/>
    <s v="Google"/>
    <x v="1"/>
    <s v="The Spasmatics are rockin' it at the ACLU / Google party. "/>
    <n v="0.10000000149011599"/>
    <n v="0.10000000149011599"/>
    <s v="NEUTRAL"/>
    <s v="NEUTRAL"/>
    <x v="0"/>
    <x v="0"/>
  </r>
  <r>
    <s v="Why has latin America not produced the next @mention or @mention ? #Latism #latam #sxsw"/>
    <m/>
    <x v="2"/>
    <s v="Why has latin America not produced the next  or  ?   "/>
    <n v="-0.30000001192092801"/>
    <n v="0.30000001192092801"/>
    <s v="NEGATIVE"/>
    <s v="NEUTRAL"/>
    <x v="0"/>
    <x v="1"/>
  </r>
  <r>
    <s v="Great location choice, and nice timing for iPad2 launch: #Apple, #HP 'popping' in for #SXSW {link}"/>
    <s v="iPad"/>
    <x v="1"/>
    <s v="Great location choice, and nice timing for iPad2 launch ,  'popping' in for  {link}"/>
    <n v="0.89999997615814198"/>
    <n v="0.89999997615814198"/>
    <s v="POSITIVE"/>
    <s v="POSITIVE"/>
    <x v="1"/>
    <x v="1"/>
  </r>
  <r>
    <s v="Congratulation! RT @mention Yes! Gowalla wins best Andoid app at the Team Android Choice Awards. Thanks all! #sxsw"/>
    <s v="Android App"/>
    <x v="1"/>
    <s v="Congratulation! RT  Yes! Gowalla wins best Andoid app at the Team Android Choice Awards. Thanks all! "/>
    <n v="0.40000000596046398"/>
    <n v="1.70000004768371"/>
    <s v="POSITIVE"/>
    <s v="POSITIVE"/>
    <x v="1"/>
    <x v="1"/>
  </r>
  <r>
    <s v="@mention atleast you are at #sxsw. I'm not there AND I have no Ipad. #doubleloser"/>
    <m/>
    <x v="2"/>
    <s v=" atleast you are at . I'm not there AND I have no Ipad. "/>
    <n v="0"/>
    <n v="0.20000000298023199"/>
    <s v="NEUTRAL"/>
    <s v="NEGATIVE"/>
    <x v="1"/>
    <x v="0"/>
  </r>
  <r>
    <s v="William Patry, google, says most authors dont care about copyright, they care about income. #sxsw but what models?"/>
    <m/>
    <x v="2"/>
    <s v="William Patry, google, says most authors dont care about copyright, they care about income.  but what models?"/>
    <n v="-0.20000000298023199"/>
    <n v="0.40000000596046398"/>
    <s v="NEUTRAL"/>
    <s v="NEUTRAL"/>
    <x v="1"/>
    <x v="1"/>
  </r>
  <r>
    <s v="No way!'Matt fricking Damon at Google party at Maggie mae's. #Sxsw @mention {link}"/>
    <m/>
    <x v="2"/>
    <s v="No way!'Matt fricking Damon at Google party at Maggie mae's.   {link}"/>
    <n v="-0.10000000149011599"/>
    <n v="0.60000002384185702"/>
    <s v="NEUTRAL"/>
    <s v="NEGATIVE"/>
    <x v="1"/>
    <x v="0"/>
  </r>
  <r>
    <s v="#iPhone battery doesn't last long under #sxsw usage"/>
    <s v="iPhone"/>
    <x v="0"/>
    <s v=" battery doesn't last long under  usage"/>
    <n v="0"/>
    <n v="0"/>
    <s v="NEUTRAL"/>
    <s v="NEGATIVE"/>
    <x v="0"/>
    <x v="1"/>
  </r>
  <r>
    <s v="We're creatures of habit. Google found that CTRs for blue links far outpaced green. The darker the link, the more clicks it got. #sxsw"/>
    <m/>
    <x v="2"/>
    <s v="We're creatures of habit. Google found that CTRs for blue links far outpaced green. The darker the link, the more clicks it got. "/>
    <n v="0"/>
    <n v="0.69999998807907104"/>
    <s v="NEUTRAL"/>
    <s v="NEUTRAL"/>
    <x v="1"/>
    <x v="1"/>
  </r>
  <r>
    <s v="No way! #atx #sxsw RT @mention Just found out the Apple pop-up store is scheduled to close on Sunday, let's hope it is only a rumor!"/>
    <m/>
    <x v="2"/>
    <s v="No way!   RT  Just found out the Apple pop-up store is scheduled to close on Sunday, let's hope it is only a rumor!"/>
    <n v="-0.30000001192092801"/>
    <n v="0.69999998807907104"/>
    <s v="NEGATIVE"/>
    <s v="NEUTRAL"/>
    <x v="0"/>
    <x v="1"/>
  </r>
  <r>
    <s v="#CNN to launch &amp;quot;TV everywhere&amp;quot; service for mobile, Google TV &amp;amp; computers: {link} by @mention  #SXSW #google"/>
    <m/>
    <x v="2"/>
    <s v=" to launch &amp;quot;TV everywhere&amp;quot; service for mobile, Google TV &amp;amp; computers {link} by    "/>
    <n v="0"/>
    <n v="0"/>
    <s v="NEUTRAL"/>
    <s v="NEUTRAL"/>
    <x v="1"/>
    <x v="1"/>
  </r>
  <r>
    <s v="We just launched our iPad app at #SXSW! Get all the details + the first edition FREE: {link}"/>
    <m/>
    <x v="2"/>
    <s v="We just launched our iPad app at ! Get all the details + the first edition FREE {link}"/>
    <n v="0.30000001192092801"/>
    <n v="0.60000002384185702"/>
    <s v="POSITIVE"/>
    <s v="NEUTRAL"/>
    <x v="0"/>
    <x v="1"/>
  </r>
  <r>
    <s v="We just launched SPIN's iPad app at #SXSW. Tons of #music #photos #videos and more! Whatcha think? {link}"/>
    <s v="iPad or iPhone App"/>
    <x v="1"/>
    <s v="We just launched SPIN's iPad app at . Tons of    and more! Whatcha think? {link}"/>
    <n v="0.10000000149011599"/>
    <n v="0.89999997615814198"/>
    <s v="NEUTRAL"/>
    <s v="NEUTRAL"/>
    <x v="0"/>
    <x v="0"/>
  </r>
  <r>
    <s v="HeyWire launches group chat with Facebook, Google and Twitter #sxsw {link}"/>
    <m/>
    <x v="2"/>
    <s v="HeyWire launches group chat with Facebook, Google and Twitter  {link}"/>
    <n v="-0.20000000298023199"/>
    <n v="0.20000000298023199"/>
    <s v="NEUTRAL"/>
    <s v="NEUTRAL"/>
    <x v="1"/>
    <x v="1"/>
  </r>
  <r>
    <s v="#Google launching a &amp;quot;major&amp;quot; new social network at #sxsw"/>
    <m/>
    <x v="2"/>
    <s v=" launching a &amp;quot;major&amp;quot; new social network at "/>
    <n v="0"/>
    <n v="0"/>
    <s v="NEUTRAL"/>
    <s v="NEUTRAL"/>
    <x v="1"/>
    <x v="1"/>
  </r>
  <r>
    <s v="#Google launching a &amp;quot;major&amp;quot; new social network at #sxsw ... Wonder what that can be..."/>
    <m/>
    <x v="2"/>
    <s v=" launching a &amp;quot;major&amp;quot; new social network at  ... Wonder what that can be..."/>
    <n v="0.30000001192092801"/>
    <n v="0.69999998807907104"/>
    <s v="POSITIVE"/>
    <s v="NEUTRAL"/>
    <x v="0"/>
    <x v="1"/>
  </r>
  <r>
    <s v="Ran the gauntlet to get a seat in ipad design talk, expect it'll be overflowing #sxsw"/>
    <m/>
    <x v="2"/>
    <s v="Ran the gauntlet to get a seat in ipad design talk, expect it'll be overflowing "/>
    <n v="0.30000001192092801"/>
    <n v="0.30000001192092801"/>
    <s v="POSITIVE"/>
    <s v="NEUTRAL"/>
    <x v="0"/>
    <x v="1"/>
  </r>
  <r>
    <s v="5th Ave, Austin #sxsw #ipad2 lines. {link}"/>
    <m/>
    <x v="2"/>
    <s v="th Ave, Austin   lines. {link}"/>
    <n v="0"/>
    <n v="0.10000000149011599"/>
    <s v="NEUTRAL"/>
    <s v="NEUTRAL"/>
    <x v="1"/>
    <x v="1"/>
  </r>
  <r>
    <s v="You #GDGTAustin attendees are havin FUN! Happy #SXSW! Stop by on your way out. Last chance to win an iPad 2!"/>
    <m/>
    <x v="2"/>
    <s v="You  attendees are havin FUN! Happy ! Stop by on your way out. Last chance to win an iPad!"/>
    <n v="0.30000001192092801"/>
    <n v="2.20000004768371"/>
    <s v="POSITIVE"/>
    <s v="POSITIVE"/>
    <x v="0"/>
    <x v="0"/>
  </r>
  <r>
    <s v="Going to Austin for #SXSW? The @mention Austin guide for #iPhone is free from Mar 9-15, {link} #lp"/>
    <m/>
    <x v="2"/>
    <s v="Going to Austin for ? The  Austin guide for  is free from Mar-15, {link} "/>
    <n v="0.10000000149011599"/>
    <n v="0.20000000298023199"/>
    <s v="NEUTRAL"/>
    <s v="NEUTRAL"/>
    <x v="1"/>
    <x v="1"/>
  </r>
  <r>
    <s v="Austinjs autocorrects to Sisyphus on the iPhone. Just sayin'. #sxsw"/>
    <s v="iPhone"/>
    <x v="2"/>
    <s v="Austinjs autocorrects to Sisyphus on the iPhone. Just sayin'. "/>
    <n v="0"/>
    <n v="0.10000000149011599"/>
    <s v="NEUTRAL"/>
    <s v="NEUTRAL"/>
    <x v="1"/>
    <x v="1"/>
  </r>
  <r>
    <s v="I don't have a television, but still have a two-screen expierence: iPhone and iPad. #psych #SXSW"/>
    <s v="iPhone"/>
    <x v="1"/>
    <s v="I don't have a television, but still have a two-screen expierence iPhone and iPad.  "/>
    <n v="-0.30000001192092801"/>
    <n v="0.30000001192092801"/>
    <s v="NEGATIVE"/>
    <s v="NEUTRAL"/>
    <x v="0"/>
    <x v="0"/>
  </r>
  <r>
    <s v="&amp;quot;I have my iPhone and @mention - Paul Reubens #sxsw"/>
    <m/>
    <x v="2"/>
    <s v="&amp;quot;I have my iPhone and  - Paul Reubens "/>
    <n v="0"/>
    <n v="0"/>
    <s v="NEUTRAL"/>
    <s v="NEUTRAL"/>
    <x v="1"/>
    <x v="1"/>
  </r>
  <r>
    <s v="The ppl have spoken &amp;quot;great #SXSW session w/ Bing, Google and Danny Sullivan. Bring it back next year with a LARGER room!&amp;quot;: #qagb #sxswi"/>
    <s v="Google"/>
    <x v="1"/>
    <s v="The ppl have spoken &amp;quot;great  session w/ Bing, Google and Danny Sullivan. Bring it back next year with a LARGER room!&amp;quot;  "/>
    <n v="0.10000000149011599"/>
    <n v="0.40000000596046398"/>
    <s v="NEUTRAL"/>
    <s v="NEUTRAL"/>
    <x v="0"/>
    <x v="0"/>
  </r>
  <r>
    <s v="Anyone leaving #sxsw with an iPhone/iPad and time to kill in airports or on flights, download Tiny Wings. You're welcome, and I'm sorry."/>
    <s v="iPad or iPhone App"/>
    <x v="1"/>
    <s v="Anyone leaving  with an iPhone/iPad and time to kill in airports or on flights, download Tiny Wings. You're welcome, and I'm sorry."/>
    <n v="0.10000000149011599"/>
    <n v="0.30000001192092801"/>
    <s v="NEUTRAL"/>
    <s v="NEGATIVE"/>
    <x v="0"/>
    <x v="0"/>
  </r>
  <r>
    <s v="#Google Saving Drivers Time and Fuel {link} #seo #sem #googlemaps #mobile #topnews #sxsw"/>
    <s v="Other Google product or service"/>
    <x v="1"/>
    <s v=" Saving Drivers Time and Fuel {link}      "/>
    <n v="0.30000001192092801"/>
    <n v="0.30000001192092801"/>
    <s v="POSITIVE"/>
    <s v="NEUTRAL"/>
    <x v="1"/>
    <x v="0"/>
  </r>
  <r>
    <s v="Matthew Davis/Designing for iPad- &amp;quot;the web has been like a strip mall of content...&amp;quot; #sxsw"/>
    <s v="iPad"/>
    <x v="1"/>
    <s v="Matthew Davis/Designing for iPad- &amp;quot;the web has been like a strip mall of content...&amp;quot; "/>
    <n v="0.10000000149011599"/>
    <n v="0.10000000149011599"/>
    <s v="NEUTRAL"/>
    <s v="NEUTRAL"/>
    <x v="0"/>
    <x v="0"/>
  </r>
  <r>
    <s v="Think I saw @mention or a lookalike in line for iPad 2 @mention Apple pop-up shop at #SXSW. He's got an awesome (&amp;amp; very profitable) YouTube channel"/>
    <m/>
    <x v="2"/>
    <s v="Think I saw  or a lookalike in line for iPad  Apple pop-up shop at . He's got an awesome (&amp;amp; very profitable) YouTube channel"/>
    <n v="0.5"/>
    <n v="1"/>
    <s v="POSITIVE"/>
    <s v="POSITIVE"/>
    <x v="0"/>
    <x v="0"/>
  </r>
  <r>
    <s v="iPad giveaway for using @mention at #sxsw {link}"/>
    <s v="iPad"/>
    <x v="1"/>
    <s v="iPad giveaway for using  at  {link}"/>
    <n v="0.10000000149011599"/>
    <n v="0.10000000149011599"/>
    <s v="NEUTRAL"/>
    <s v="NEUTRAL"/>
    <x v="0"/>
    <x v="0"/>
  </r>
  <r>
    <s v="Stepping away from the computer, leaving my iPhone in the den.  #disconnectedSundays  #booya.  Have a good avro #SXSW"/>
    <m/>
    <x v="2"/>
    <s v="Stepping away from the computer, leaving my iPhone in the den.    .  Have a good avro "/>
    <n v="0.20000000298023199"/>
    <n v="0.5"/>
    <s v="NEUTRAL"/>
    <s v="POSITIVE"/>
    <x v="1"/>
    <x v="0"/>
  </r>
  <r>
    <s v="Win this awesome iPad from QuiBids and custom @mention case if we catch you at #SXSW wearing an openbeta VIP badge!"/>
    <s v="iPad"/>
    <x v="1"/>
    <s v="Win this awesome iPad from QuiBids and custom  case if we catch you at  wearing an openbeta VIP badge!"/>
    <n v="0.80000001192092896"/>
    <n v="0.80000001192092896"/>
    <s v="POSITIVE"/>
    <s v="POSITIVE"/>
    <x v="1"/>
    <x v="1"/>
  </r>
  <r>
    <s v="@mention awesome. I traded in #sxsw last year for the iPad 1."/>
    <s v="iPad"/>
    <x v="1"/>
    <s v=" awesome. I traded in  last year for the iPad."/>
    <n v="0.40000000596046398"/>
    <n v="0.80000001192092896"/>
    <s v="POSITIVE"/>
    <s v="POSITIVE"/>
    <x v="1"/>
    <x v="1"/>
  </r>
  <r>
    <s v="RT haha, awesomely rad iPad app by @mention {link} #hollergram #sxsw (via @mention"/>
    <s v="iPad or iPhone App"/>
    <x v="1"/>
    <s v=" haha, awesomely rad iPad app by  {link}   (via "/>
    <n v="0.89999997615814198"/>
    <n v="0.89999997615814198"/>
    <s v="POSITIVE"/>
    <s v="NEUTRAL"/>
    <x v="1"/>
    <x v="0"/>
  </r>
  <r>
    <s v="RT haha, awesomely rad iPad app by @mention {link} #hollergram #sxsw (via @mention @mention"/>
    <s v="iPad or iPhone App"/>
    <x v="1"/>
    <s v=" haha, awesomely rad iPad app by  {link}   (via  "/>
    <n v="0.89999997615814198"/>
    <n v="0.89999997615814198"/>
    <s v="POSITIVE"/>
    <s v="NEUTRAL"/>
    <x v="1"/>
    <x v="0"/>
  </r>
  <r>
    <s v="Piece of awesomeness: Arduino + android = Flaming skulls  {link} @mention @mention #sxsw #smartthings"/>
    <s v="Android"/>
    <x v="1"/>
    <s v="Piece of awesomeness Arduino + android = Flaming skulls  {link}    "/>
    <n v="0.89999997615814198"/>
    <n v="0.89999997615814198"/>
    <s v="POSITIVE"/>
    <s v="NEUTRAL"/>
    <x v="1"/>
    <x v="0"/>
  </r>
  <r>
    <s v="#sxsw today = @mention &amp;amp; his iphone game and @mention &amp;amp; @mention More and more a celeb/brand destination. #marketing"/>
    <m/>
    <x v="2"/>
    <s v=" today =  &amp;amp; his iphone game and  &amp;amp;  More and more a celeb/brand destination. "/>
    <n v="0.20000000298023199"/>
    <n v="0.20000000298023199"/>
    <s v="NEUTRAL"/>
    <s v="NEUTRAL"/>
    <x v="1"/>
    <x v="1"/>
  </r>
  <r>
    <s v="Dude, I may actually buy an iPad 2 tomorrow. Apple will have a temporary store in downtown Austin for #SXSW! {link}"/>
    <s v="iPad"/>
    <x v="1"/>
    <s v="Dude, I may actually buy an iPad tomorrow. Apple will have a temporary store in downtown Austin for ! {link}"/>
    <n v="0.20000000298023199"/>
    <n v="0.69999998807907104"/>
    <s v="NEUTRAL"/>
    <s v="NEUTRAL"/>
    <x v="0"/>
    <x v="0"/>
  </r>
  <r>
    <s v="Giving away an iPad 2 at this panel. Wish me luck! #sxsw"/>
    <s v="iPad"/>
    <x v="1"/>
    <s v="Giving away an iPad at this panel. Wish me luck! "/>
    <n v="-0.10000000149011599"/>
    <n v="0.5"/>
    <s v="NEUTRAL"/>
    <s v="NEGATIVE"/>
    <x v="0"/>
    <x v="0"/>
  </r>
  <r>
    <s v="Giving away an iPad to sharers who invite the most friends to join AOS this #SXSW @mention The Ginger Man {link}"/>
    <s v="iPad"/>
    <x v="1"/>
    <s v="Giving away an iPad to sharers who invite the most friends to join AOS this   The Ginger Man {link}"/>
    <n v="0.30000001192092801"/>
    <n v="0.30000001192092801"/>
    <s v="POSITIVE"/>
    <s v="NEGATIVE"/>
    <x v="1"/>
    <x v="0"/>
  </r>
  <r>
    <s v="Giving away Apple gift cards in exchange 4 serious style. Find us on 6th or by the conv cntr. U look hot, we'll do the rest. #SXSW fashion"/>
    <s v="Apple"/>
    <x v="1"/>
    <s v="Giving away Apple gift cards in exchange serious style. Find us onth or by the conv cntr. U look hot, we'll do the rest.  fashion"/>
    <n v="0.10000000149011599"/>
    <n v="0.89999997615814198"/>
    <s v="NEUTRAL"/>
    <s v="NEUTRAL"/>
    <x v="0"/>
    <x v="0"/>
  </r>
  <r>
    <s v="Android may be gaining market share, but you'd never know it at #sxsw. Apparently our industry movers and shakers are Apple loyalists."/>
    <m/>
    <x v="1"/>
    <s v="Android may be gaining market share, but you'd never know it at . Apparently our industry movers and shakers are Apple loyalists."/>
    <n v="0"/>
    <n v="0.80000001192092896"/>
    <s v="NEUTRAL"/>
    <s v="NEUTRAL"/>
    <x v="0"/>
    <x v="0"/>
  </r>
  <r>
    <s v="Have to say, pretty smart timing for #Apple to drop the #ipad2 right on top of #SXSW. it's nearly all that anyones talking about."/>
    <s v="iPad"/>
    <x v="1"/>
    <s v="Have to say, pretty smart timing for  to drop the  right on top of . it's nearly all that anyones talking about."/>
    <n v="0.30000001192092801"/>
    <n v="0.60000002384185702"/>
    <s v="POSITIVE"/>
    <s v="NEUTRAL"/>
    <x v="1"/>
    <x v="0"/>
  </r>
  <r>
    <s v="Have to say, when I heard &amp;quot;pop up Apple store&amp;quot; I pictured something more along the lines of a inflatable bouncy castle. #SXSW"/>
    <m/>
    <x v="2"/>
    <s v="Have to say, when I heard &amp;quot;pop up Apple store&amp;quot; I pictured something more along the lines of a inflatable bouncy castle. "/>
    <n v="-0.30000001192092801"/>
    <n v="0.30000001192092801"/>
    <s v="NEGATIVE"/>
    <s v="NEUTRAL"/>
    <x v="0"/>
    <x v="1"/>
  </r>
  <r>
    <s v="Marissa Mayer @mention : Google Will Connect the Digital &amp;amp; Physical Worlds Through Mobile {link} #sxsw via @mention"/>
    <m/>
    <x v="2"/>
    <s v="Marissa Mayer   Google Will Connect the Digital &amp;amp; Physical Worlds Through Mobile {link}  via "/>
    <n v="0"/>
    <n v="0"/>
    <s v="NEUTRAL"/>
    <s v="NEUTRAL"/>
    <x v="1"/>
    <x v="1"/>
  </r>
  <r>
    <s v="Marissa Mayer @mention future: not AR but &amp;quot;contextual discovery&amp;quot;-- image+location+personalized context+recommendations #SXSW"/>
    <m/>
    <x v="2"/>
    <s v="Marissa Mayer  future not AR but &amp;quot;contextual discovery&amp;quot;-- image+location+personalized context+recommendations "/>
    <n v="0.40000000596046398"/>
    <n v="0.40000000596046398"/>
    <s v="POSITIVE"/>
    <s v="POSITIVE"/>
    <x v="0"/>
    <x v="0"/>
  </r>
  <r>
    <s v="Marissa Mayer #sxsw Google &amp;quot;making smart phones smarter&amp;quot; &amp;amp; life more efficient: knowing your sched --&amp;gt; suggest flights, maps, weather &amp;amp; more"/>
    <s v="Google"/>
    <x v="1"/>
    <s v="Marissa Mayer  Google &amp;quot;making smart phones smarter&amp;quot; &amp;amp; life more efficient knowing your sched --&amp;gt; suggest flights, maps, weather &amp;amp; more"/>
    <n v="0.30000001192092801"/>
    <n v="0.30000001192092801"/>
    <s v="POSITIVE"/>
    <s v="NEUTRAL"/>
    <x v="1"/>
    <x v="0"/>
  </r>
  <r>
    <s v="Marissa Mayer at #SXSW: 150 M users of Google Maps for mobile. For 1st time ever, an app born for web has more use as a mobile app."/>
    <m/>
    <x v="2"/>
    <s v="Marissa Mayer at  M users of Google Maps for mobile. Forst time ever, an app born for web has more use as a mobile app."/>
    <n v="0.10000000149011599"/>
    <n v="0.20000000298023199"/>
    <s v="NEUTRAL"/>
    <s v="NEUTRAL"/>
    <x v="1"/>
    <x v="1"/>
  </r>
  <r>
    <s v="Marissa Mayer at #sxsw: 150 Million people use Google Maps on mobile devices. That's up 50% since Aug 2010 - {link} #in"/>
    <m/>
    <x v="2"/>
    <s v="Marissa Mayer at  Million people use Google Maps on mobile devices. That's up% since Aug - {link} "/>
    <n v="0"/>
    <n v="0"/>
    <s v="NEUTRAL"/>
    <s v="NEUTRAL"/>
    <x v="1"/>
    <x v="1"/>
  </r>
  <r>
    <s v="Marissa Mayer demonstrating the google art project. Take a museum tour  without leaving home. Art for the masses. #sxsw"/>
    <m/>
    <x v="2"/>
    <s v="Marissa Mayer demonstrating the google art project. Take a museum tour  without leaving home. Art for the masses. "/>
    <n v="0.40000000596046398"/>
    <n v="1.20000004768371"/>
    <s v="POSITIVE"/>
    <s v="NEUTRAL"/>
    <x v="0"/>
    <x v="1"/>
  </r>
  <r>
    <s v="Marissa Mayer from @mention &amp;quot;mobile is a cursor&amp;quot; #SXSW ... Demo of next gen google maps is really impressive btw"/>
    <s v="Other Google product or service"/>
    <x v="1"/>
    <s v="Marissa Mayer from  &amp;quot;mobile is a cursor&amp;quot;  ... Demo of next gen google maps is really impressive btw"/>
    <n v="0.40000000596046398"/>
    <n v="0.89999997615814198"/>
    <s v="POSITIVE"/>
    <s v="POSITIVE"/>
    <x v="1"/>
    <x v="1"/>
  </r>
  <r>
    <s v="Marissa Mayer of Google speaking at #SXSW mobile phone usage of google maps surpassed online use in the past couple months"/>
    <s v="Other Google product or service"/>
    <x v="1"/>
    <s v="Marissa Mayer of Google speaking at  mobile phone usage of google maps surpassed online use in the past couple months"/>
    <n v="0.20000000298023199"/>
    <n v="0.20000000298023199"/>
    <s v="NEUTRAL"/>
    <s v="NEUTRAL"/>
    <x v="0"/>
    <x v="0"/>
  </r>
  <r>
    <s v="Melissa Mayer of Google says credit card companies can predict a divorce with 98% accuracy based on spending patterns alone. #SXSW #guardian"/>
    <m/>
    <x v="2"/>
    <s v="Melissa Mayer of Google says credit card companies can predict a divorce with% accuracy based on spending patterns alone.  "/>
    <n v="0.20000000298023199"/>
    <n v="0.20000000298023199"/>
    <s v="NEUTRAL"/>
    <s v="NEUTRAL"/>
    <x v="1"/>
    <x v="1"/>
  </r>
  <r>
    <s v="Merissa Mayer of Google - study of mail-order purchases led to 98% accuracy in predicting divorces two years in advance. #SXSW"/>
    <m/>
    <x v="2"/>
    <s v="Merissa Mayer of Google - study of mail-order purchases led to% accuracy in predicting divorces two years in advance. "/>
    <n v="0.60000002384185702"/>
    <n v="0.60000002384185702"/>
    <s v="POSITIVE"/>
    <s v="NEUTRAL"/>
    <x v="0"/>
    <x v="1"/>
  </r>
  <r>
    <s v="Marissa Mayer rechristening augmented reality as &amp;quot;contextual discovery at #sxsw #sxswi #google #tcs_dw"/>
    <m/>
    <x v="2"/>
    <s v="Marissa Mayer rechristening augmented reality as &amp;quot;contextual discovery at    "/>
    <n v="0"/>
    <n v="0"/>
    <s v="NEUTRAL"/>
    <s v="NEUTRAL"/>
    <x v="1"/>
    <x v="1"/>
  </r>
  <r>
    <s v="Marissa Mayer talks the future of Google maps and discusses Hotpot, its answer to location-based ratings and recommendations #SXSW -KEK"/>
    <s v="Other Google product or service"/>
    <x v="1"/>
    <s v="Marissa Mayer talks the future of Google maps and discusses Hotpot, its answer to location-based ratings and recommendations  -KEK"/>
    <n v="0.10000000149011599"/>
    <n v="0.10000000149011599"/>
    <s v="NEUTRAL"/>
    <s v="NEUTRAL"/>
    <x v="0"/>
    <x v="0"/>
  </r>
  <r>
    <s v="Marissa Mayer-taking phone location data from a ski hill and laying the elapsed movement of skiiers onto Google maps. #sxsw"/>
    <m/>
    <x v="2"/>
    <s v="Marissa Mayer-taking phone location data from a ski hill and laying the elapsed movement of skiiers onto Google maps. "/>
    <n v="0"/>
    <n v="0"/>
    <s v="NEUTRAL"/>
    <s v="NEUTRAL"/>
    <x v="1"/>
    <x v="1"/>
  </r>
  <r>
    <s v="Marissa Mayer, Google, says 40% of Google Maps usage is local. Google Maps has more than 150m users a day. #sxsw"/>
    <m/>
    <x v="2"/>
    <s v="Marissa Mayer, Google, says% of Google Maps usage is local. Google Maps has more thanm users a day. "/>
    <n v="0"/>
    <n v="0.10000000149011599"/>
    <s v="NEUTRAL"/>
    <s v="NEUTRAL"/>
    <x v="1"/>
    <x v="1"/>
  </r>
  <r>
    <s v="Marissa Mayer, VP Consumer Products for Google, doing great job at #SXSW. Audience has tons of respect for what Google is doing w/ location."/>
    <s v="Google"/>
    <x v="1"/>
    <s v="Marissa Mayer, VP Consumer Products for Google, doing great job at . Audience has tons of respect for what Google is doing w/ location."/>
    <n v="0.69999998807907104"/>
    <n v="1.3999999761581401"/>
    <s v="POSITIVE"/>
    <s v="POSITIVE"/>
    <x v="1"/>
    <x v="1"/>
  </r>
  <r>
    <s v="Marissa Mayer, VP of Search at Google is on live from #sxsw in just a few moments {link}"/>
    <m/>
    <x v="2"/>
    <s v="Marissa Mayer, VP of Search at Google is on live from  in just a few moments {link}"/>
    <n v="0.10000000149011599"/>
    <n v="0.10000000149011599"/>
    <s v="NEUTRAL"/>
    <s v="NEUTRAL"/>
    <x v="1"/>
    <x v="1"/>
  </r>
  <r>
    <s v="Marissa Mayer: &amp;quot;Our focus is on location based services.&amp;quot; Demoed Hotpot, Google Maps, vector maps, augmented reality. #sxsw #webvisions"/>
    <s v="Google"/>
    <x v="1"/>
    <s v="Marissa Mayer &amp;quotur focus is on location based services.&amp;quot; Demoed Hotpot, Google Maps, vector maps, augmented reality.  "/>
    <n v="0"/>
    <n v="0"/>
    <s v="NEUTRAL"/>
    <s v="NEUTRAL"/>
    <x v="0"/>
    <x v="0"/>
  </r>
  <r>
    <s v="Marissa Mayer: #Google wil connect the digital &amp;amp; physical worlds through mobile  {link}  #SXSW"/>
    <s v="Google"/>
    <x v="1"/>
    <s v="Marissa Mayer  wil connect the digital &amp;amp; physical worlds through mobile  {link}  "/>
    <n v="0.30000001192092801"/>
    <n v="0.30000001192092801"/>
    <s v="POSITIVE"/>
    <s v="NEUTRAL"/>
    <x v="1"/>
    <x v="0"/>
  </r>
  <r>
    <s v="Marissa Mayer: #Google Will Connect the #Digital &amp;amp; Physical Worlds Through #Mobile {link} #SXSW"/>
    <m/>
    <x v="2"/>
    <s v="Marissa Mayer  Will Connect the  &amp;amp; Physical Worlds Through  {link} "/>
    <n v="0.40000000596046398"/>
    <n v="0.40000000596046398"/>
    <s v="POSITIVE"/>
    <s v="NEUTRAL"/>
    <x v="0"/>
    <x v="1"/>
  </r>
  <r>
    <s v="Marissa Mayer: #Google Will Connect the Digital &amp;amp; Physical Worlds Through Mobile {link} #SXSW #SXSWi"/>
    <m/>
    <x v="2"/>
    <s v="Marissa Mayer  Will Connect the Digital &amp;amp; Physical Worlds Through Mobile {link}  "/>
    <n v="0.40000000596046398"/>
    <n v="0.40000000596046398"/>
    <s v="POSITIVE"/>
    <s v="NEUTRAL"/>
    <x v="0"/>
    <x v="1"/>
  </r>
  <r>
    <s v="Marissa Mayer: 40% Of Google Maps Usage Is Mobile (And There Are 150 Million Mobile Users) {link} #google #SXSW #TC"/>
    <m/>
    <x v="2"/>
    <s v="Marissa Mayer% Of Google Maps Usage Is Mobile (And There Are Million Mobile Users) {link}   "/>
    <n v="0.30000001192092801"/>
    <n v="0.30000001192092801"/>
    <s v="POSITIVE"/>
    <s v="NEUTRAL"/>
    <x v="0"/>
    <x v="1"/>
  </r>
  <r>
    <s v="Marissa Mayer: 40% Of Google Maps Usage Is Mobile (And There Are 150 Million MobileÔ_Users) {link} via @mention #SXSW $GOOG"/>
    <m/>
    <x v="2"/>
    <s v="Marissa Mayer% Of Google Maps Usage Is Mobile (And There Are Million Mobile _Users) {link} via   $GOOG"/>
    <n v="0.10000000149011599"/>
    <n v="0.10000000149011599"/>
    <s v="NEUTRAL"/>
    <s v="NEUTRAL"/>
    <x v="1"/>
    <x v="1"/>
  </r>
  <r>
    <s v="Marissa Mayer: 40% Of Google Maps Usage Is Mobile. Surprised it isn't way north of 50% #sxsw {link}"/>
    <m/>
    <x v="2"/>
    <s v="Marissa Mayer% Of Google Maps Usage Is Mobile. Surprised it isn't way north of%  {link}"/>
    <n v="0"/>
    <n v="0.89999997615814198"/>
    <s v="NEUTRAL"/>
    <s v="NEGATIVE"/>
    <x v="1"/>
    <x v="0"/>
  </r>
  <r>
    <s v="Marissa Mayer: Check-ins are fun but what do you get from them?  Thats why google is testing loyalty offers.  Watch out foursquare. #sxsw"/>
    <m/>
    <x v="1"/>
    <s v="Marissa Mayer Check-ins are fun but what do you get from them?  Thats why google is testing loyalty offers.  Watch out foursquare. "/>
    <n v="-0.10000000149011599"/>
    <n v="1"/>
    <s v="NEUTRAL"/>
    <s v="MIXED"/>
    <x v="0"/>
    <x v="0"/>
  </r>
  <r>
    <s v="Marissa Mayer: Google maps should have better customer service, quicker responses. #sxsw #FH"/>
    <s v="Other Google product or service"/>
    <x v="0"/>
    <s v="Marissa Mayer Google maps should have better customer service, quicker responses.  "/>
    <n v="0"/>
    <n v="0"/>
    <s v="NEUTRAL"/>
    <s v="NEGATIVE"/>
    <x v="0"/>
    <x v="1"/>
  </r>
  <r>
    <s v="Marissa Mayer: Google Will Connect the Digital &amp;amp; Physical Worlds Through Mobile - {link} #sxsw"/>
    <m/>
    <x v="2"/>
    <s v="Marissa Mayer Google Will Connect the Digital &amp;amp; Physical Worlds Through Mobile - {link} "/>
    <n v="0"/>
    <n v="0"/>
    <s v="NEUTRAL"/>
    <s v="NEUTRAL"/>
    <x v="1"/>
    <x v="1"/>
  </r>
  <r>
    <s v="Marissa Mayer: Google Will Connect the Digital &amp;amp; Physical Worlds Through Mobile - {link} #SXSW"/>
    <m/>
    <x v="2"/>
    <s v="Marissa Mayer Google Will Connect the Digital &amp;amp; Physical Worlds Through Mobile - {link} "/>
    <n v="0"/>
    <n v="0"/>
    <s v="NEUTRAL"/>
    <s v="NEUTRAL"/>
    <x v="1"/>
    <x v="1"/>
  </r>
  <r>
    <s v="Marissa Mayer: Google Will Connect the Digital &amp;amp; Physical Worlds Through Mobile - {link} #sxsw"/>
    <m/>
    <x v="2"/>
    <s v="Marissa Mayer Google Will Connect the Digital &amp;amp; Physical Worlds Through Mobile - {link} "/>
    <n v="0"/>
    <n v="0"/>
    <s v="NEUTRAL"/>
    <s v="NEUTRAL"/>
    <x v="1"/>
    <x v="1"/>
  </r>
  <r>
    <s v="Marissa Mayer: Google Will Connect the Digital &amp;amp; Physical Worlds Through Mobile - {link} #sxsw (via @mention"/>
    <m/>
    <x v="2"/>
    <s v="Marissa Mayer Google Will Connect the Digital &amp;amp; Physical Worlds Through Mobile - {link}  (via "/>
    <n v="0"/>
    <n v="0"/>
    <s v="NEUTRAL"/>
    <s v="NEUTRAL"/>
    <x v="1"/>
    <x v="1"/>
  </r>
  <r>
    <s v="Marissa Mayer: Google Will Connect the Digital &amp;amp; Physical Worlds Through Mobile - {link} #sxsw {link}"/>
    <m/>
    <x v="2"/>
    <s v="Marissa Mayer Google Will Connect the Digital &amp;amp; Physical Worlds Through Mobile - {link}  {link}"/>
    <n v="0"/>
    <n v="0"/>
    <s v="NEUTRAL"/>
    <s v="NEUTRAL"/>
    <x v="1"/>
    <x v="1"/>
  </r>
  <r>
    <s v="Marissa Mayer: Google Will Connect the Digital &amp;amp; Physical Worlds Through Mobile - on.mash.to/fHDCfn #sxsw"/>
    <m/>
    <x v="2"/>
    <s v="Marissa Mayer Google Will Connect the Digital &amp;amp; Physical Worlds Through Mobile -  "/>
    <n v="0"/>
    <n v="0"/>
    <s v="NEUTRAL"/>
    <s v="NEUTRAL"/>
    <x v="1"/>
    <x v="1"/>
  </r>
  <r>
    <s v="Marissa Mayer: Google Will Connect the Digital &amp;amp; Physical Worlds Through Mobile {link} #mobile #sxsw"/>
    <m/>
    <x v="2"/>
    <s v="Marissa Mayer Google Will Connect the Digital &amp;amp; Physical Worlds Through Mobile {link}  "/>
    <n v="0"/>
    <n v="0"/>
    <s v="NEUTRAL"/>
    <s v="NEUTRAL"/>
    <x v="1"/>
    <x v="1"/>
  </r>
  <r>
    <s v="Marissa Mayer: Google Will Connect the Digital &amp;amp; Physical Worlds Through Mobile: {link} #google #sxsw #mobile #hotpot"/>
    <s v="Google"/>
    <x v="1"/>
    <s v="Marissa Mayer Google Will Connect the Digital &amp;amp; Physical Worlds Through Mobile {link}    "/>
    <n v="0"/>
    <n v="0"/>
    <s v="NEUTRAL"/>
    <s v="NEUTRAL"/>
    <x v="0"/>
    <x v="0"/>
  </r>
  <r>
    <s v="Marissa Mayer: Location and contextual discovery will enable mobile devices to make us more efficient.  e.g. Google Places w/Hotpot #sxsw"/>
    <s v="Other Google product or service"/>
    <x v="1"/>
    <s v="Marissa Mayer Location and contextual discovery will enable mobile devices to make us more efficient.  e.g. Google Places w/Hotpot "/>
    <n v="0.30000001192092801"/>
    <n v="0.69999998807907104"/>
    <s v="POSITIVE"/>
    <s v="NEUTRAL"/>
    <x v="1"/>
    <x v="0"/>
  </r>
  <r>
    <s v="Marissa Mayer's preso at #sxsw was good. Big ad for Google, which is fine. She was good. I expected more. Other attendees' thoughts?"/>
    <m/>
    <x v="2"/>
    <s v="Marissa Mayer's preso at  was good. Big ad for Google, which is fine. She was good. I expected more. Other attendees' thoughts?"/>
    <n v="0.20000000298023199"/>
    <n v="1.70000004768371"/>
    <s v="NEUTRAL"/>
    <s v="POSITIVE"/>
    <x v="1"/>
    <x v="0"/>
  </r>
  <r>
    <s v="Nothing says DOUCHE CAKE like walking around with a IPAD like it's an Iphone #sxsw"/>
    <s v="iPad"/>
    <x v="0"/>
    <s v="Nothing says DOUCHE CAKE like walking around with a IPAD like it's an Iphone "/>
    <n v="-0.5"/>
    <n v="0.5"/>
    <s v="NEGATIVE"/>
    <s v="NEGATIVE"/>
    <x v="1"/>
    <x v="1"/>
  </r>
  <r>
    <s v="Google plays down social network Circles at #SxSW {link} - FB needs a rival, even if it's just to keep them on their toes"/>
    <s v="Google"/>
    <x v="2"/>
    <s v="Google plays down social network Circles at  {link} - FB needs a rival, even if it's just to keep them on their toes"/>
    <n v="0"/>
    <n v="0"/>
    <s v="NEUTRAL"/>
    <s v="NEUTRAL"/>
    <x v="1"/>
    <x v="1"/>
  </r>
  <r>
    <s v="Crowley says no hard feelings towards Google after Dodgeball experience. Says they would be good partner. #SXSW #checkins"/>
    <s v="Google"/>
    <x v="1"/>
    <s v="Crowley says no hard feelings towards Google after Dodgeball experience. Says they would be good partner.  "/>
    <n v="-0.20000000298023199"/>
    <n v="0.5"/>
    <s v="NEUTRAL"/>
    <s v="NEUTRAL"/>
    <x v="0"/>
    <x v="0"/>
  </r>
  <r>
    <s v="really amazing to see so many people putting up with Apple's Notes app on the iPad at #SXSW"/>
    <s v="iPad or iPhone App"/>
    <x v="0"/>
    <s v="really amazing to see so many people putting up with Apple's Notes app on the iPad at "/>
    <n v="0.89999997615814198"/>
    <n v="0.89999997615814198"/>
    <s v="POSITIVE"/>
    <s v="POSITIVE"/>
    <x v="0"/>
    <x v="0"/>
  </r>
  <r>
    <s v="really amazing to see so many people putting up with Apple's Notes app on the iPad at #SXSW:  {link}"/>
    <s v="iPad or iPhone App"/>
    <x v="0"/>
    <s v="really amazing to see so many people putting up with Apple's Notes app on the iPad at   {link}"/>
    <n v="0.89999997615814198"/>
    <n v="0.89999997615814198"/>
    <s v="POSITIVE"/>
    <s v="POSITIVE"/>
    <x v="0"/>
    <x v="0"/>
  </r>
  <r>
    <s v="Google web fonts...pretty... #sxsw #tradeshow {link}"/>
    <s v="Other Google product or service"/>
    <x v="1"/>
    <s v="Google web fonts...pretty...   {link}"/>
    <n v="0"/>
    <n v="0"/>
    <s v="NEUTRAL"/>
    <s v="NEUTRAL"/>
    <x v="0"/>
    <x v="0"/>
  </r>
  <r>
    <s v="Expect mob scenes on W 6th St &amp;amp; Congress {link} #sxsw #ipad2"/>
    <m/>
    <x v="2"/>
    <s v="Expect mob scenes on Wth St &amp;amp; Congress {link}  "/>
    <n v="-0.69999998807907104"/>
    <n v="0.69999998807907104"/>
    <s v="NEGATIVE"/>
    <s v="NEUTRAL"/>
    <x v="0"/>
    <x v="1"/>
  </r>
  <r>
    <s v="Chrome Web Store: Google calls it the HTML5 Hot Tub #sxsw #steamy #hot #nerds"/>
    <s v="Other Google product or service"/>
    <x v="1"/>
    <s v="Chrome Web Store Google calls it the HTML5 Hot Tub    "/>
    <n v="0.30000001192092801"/>
    <n v="0.30000001192092801"/>
    <s v="POSITIVE"/>
    <s v="NEUTRAL"/>
    <x v="1"/>
    <x v="0"/>
  </r>
  <r>
    <s v="In #SXSW Ballroom D for @mention from @mention _x000d_one seat reserved in the fourth row if anyone wants to join #HTXSW"/>
    <m/>
    <x v="2"/>
    <s v="In  Ballroom D for  from  _x000d_one seat reserved in the fourth row if anyone wants to join "/>
    <n v="0"/>
    <n v="0"/>
    <s v="NEUTRAL"/>
    <s v="NEUTRAL"/>
    <x v="1"/>
    <x v="1"/>
  </r>
  <r>
    <s v="Cool new band alert at #SXSW. Check out A House A Home. Google them now! {link}"/>
    <m/>
    <x v="2"/>
    <s v="Cool new band alert at . Check out A House A Home. Google them now! {link}"/>
    <n v="0.20000000298023199"/>
    <n v="1.1000000238418499"/>
    <s v="NEUTRAL"/>
    <s v="POSITIVE"/>
    <x v="1"/>
    <x v="0"/>
  </r>
  <r>
    <s v="Miss the Battelle Interview About IPad 2 &amp;amp;Social Media last week? Find it here [video] {link} #sxsw"/>
    <m/>
    <x v="2"/>
    <s v="Miss the Battelle Interview About IPad &amp;ampocial Media last week? Find it here [video] {link} "/>
    <n v="0.20000000298023199"/>
    <n v="0.5"/>
    <s v="NEUTRAL"/>
    <s v="NEUTRAL"/>
    <x v="1"/>
    <x v="1"/>
  </r>
  <r>
    <s v="Apple grabbed the tablet mindshare at #sxsw but RIM owns one of the most popular events. #foodspotting   {link} ~@mention"/>
    <m/>
    <x v="2"/>
    <s v="Apple grabbed the tablet mindshare at  but RIM owns one of the most popular events.    {link} ~"/>
    <n v="0.30000001192092801"/>
    <n v="0.69999998807907104"/>
    <s v="POSITIVE"/>
    <s v="NEUTRAL"/>
    <x v="0"/>
    <x v="1"/>
  </r>
  <r>
    <s v="Apple grabbed the tablet mindshare at #sxsw but RIM owns one of the most popular events. #foodspotting #mnbuzz  {link}"/>
    <s v="Apple"/>
    <x v="1"/>
    <s v="Apple grabbed the tablet mindshare at  but RIM owns one of the most popular events.    {link}"/>
    <n v="0.30000001192092801"/>
    <n v="0.60000002384185702"/>
    <s v="POSITIVE"/>
    <s v="NEUTRAL"/>
    <x v="1"/>
    <x v="0"/>
  </r>
  <r>
    <s v="Just got BBQ on my iPhone #sxsw"/>
    <m/>
    <x v="2"/>
    <s v="Just got BBQ on my iPhone "/>
    <n v="0.10000000149011599"/>
    <n v="0.10000000149011599"/>
    <s v="NEUTRAL"/>
    <s v="NEUTRAL"/>
    <x v="1"/>
    <x v="1"/>
  </r>
  <r>
    <s v="Funny to be at the PSFK session sponsored by Microsoft. All they do is to talk about Apple. #SXSW"/>
    <m/>
    <x v="2"/>
    <s v="Funny to be at the PSFK session sponsored by Microsoft. All they do is to talk about Apple. "/>
    <n v="0"/>
    <n v="0.20000000298023199"/>
    <s v="NEUTRAL"/>
    <s v="NEUTRAL"/>
    <x v="1"/>
    <x v="1"/>
  </r>
  <r>
    <s v="Going to be awesome! RT @mention Gallery of original Daniel Johnston art going up at tomorrow's #GSDM + #Google industry party.  #sxsw"/>
    <m/>
    <x v="2"/>
    <s v="Going to be awesome! RT  Gallery of original Daniel Johnston art going up at tomorrow's  +  industry party.  "/>
    <n v="0.5"/>
    <n v="1"/>
    <s v="POSITIVE"/>
    <s v="POSITIVE"/>
    <x v="0"/>
    <x v="0"/>
  </r>
  <r>
    <s v="Going to be big if Google gets it: Using Q&amp;amp;A Site Hipster If You_ã_re At SXSW  {link} #sxsw #tech #social"/>
    <m/>
    <x v="2"/>
    <s v="Going to be big if Google gets it Using Q&amp;amp;A Site Hipster If You_ _re At SW  {link}   "/>
    <n v="0.30000001192092801"/>
    <n v="0.30000001192092801"/>
    <s v="POSITIVE"/>
    <s v="NEUTRAL"/>
    <x v="0"/>
    <x v="1"/>
  </r>
  <r>
    <s v="About to be interviewed by Mashable while waiting in line at the popup Apple Store at #SxSW."/>
    <m/>
    <x v="2"/>
    <s v="About to be interviewed by Mashable while waiting in line at the popup Apple Store at ."/>
    <n v="0"/>
    <n v="0"/>
    <s v="NEUTRAL"/>
    <s v="NEUTRAL"/>
    <x v="1"/>
    <x v="1"/>
  </r>
  <r>
    <s v="@mention be sure to use our FREE App for checking out the bands at #SXSW! {link}"/>
    <m/>
    <x v="1"/>
    <s v=" be sure to use our FREE App for checking out the bands at ! {link}"/>
    <n v="0.30000001192092801"/>
    <n v="0.30000001192092801"/>
    <s v="POSITIVE"/>
    <s v="NEUTRAL"/>
    <x v="1"/>
    <x v="0"/>
  </r>
  <r>
    <s v="Line has been wrapped around the block all day #apple #ipad2 #sxsw"/>
    <m/>
    <x v="2"/>
    <s v="Line has been wrapped around the block all day   "/>
    <n v="0"/>
    <n v="0"/>
    <s v="NEUTRAL"/>
    <s v="NEUTRAL"/>
    <x v="1"/>
    <x v="1"/>
  </r>
  <r>
    <s v="See a member of our team carrying one of these bags at #SXSW, show them your Wolfram|App &amp;amp; get a W|A iPhone case! {link}"/>
    <m/>
    <x v="2"/>
    <s v="See a member of our team carrying one of these bags at , show them your Wolfram|App &amp;amp; get a W|A iPhone case! {link}"/>
    <n v="0.10000000149011599"/>
    <n v="0.60000002384185702"/>
    <s v="NEUTRAL"/>
    <s v="NEUTRAL"/>
    <x v="1"/>
    <x v="1"/>
  </r>
  <r>
    <s v="See a member of our team with this bag at #sxsw, show them your Wolfram App &amp;amp; get a W|A case for your iPhone!  {link}"/>
    <m/>
    <x v="2"/>
    <s v="See a member of our team with this bag at , show them your Wolfram App &amp;amp; get a W|A case for your iPhone!  {link}"/>
    <n v="0.10000000149011599"/>
    <n v="0.5"/>
    <s v="NEUTRAL"/>
    <s v="NEUTRAL"/>
    <x v="1"/>
    <x v="1"/>
  </r>
  <r>
    <s v="Enjoying Berkowitz talk about RFID and NCF...impact on mobile, retail. Would you carry a NFC phone? Google bullish #sxsw ballroom E"/>
    <m/>
    <x v="1"/>
    <s v="Enjoying Berkowitz talk about RFID and NCF...impact on mobile, retail. Would you carry a NFC phone? Google bullish  ballroom E"/>
    <n v="0.30000001192092801"/>
    <n v="0.89999997615814198"/>
    <s v="POSITIVE"/>
    <s v="NEUTRAL"/>
    <x v="1"/>
    <x v="0"/>
  </r>
  <r>
    <s v="Any blackberry apps for #sxsw ?? Pls let @mention and I know...cheers...will have iphone too...:-)"/>
    <m/>
    <x v="2"/>
    <s v="Any blackberry apps for  ?? Pls let  and I know...cheers...will have iphone too..."/>
    <n v="0.10000000149011599"/>
    <n v="0.5"/>
    <s v="NEUTRAL"/>
    <s v="NEUTRAL"/>
    <x v="1"/>
    <x v="1"/>
  </r>
  <r>
    <s v="@mention Best thing I've heard at #SXSW &amp;quot;I gave my iPad 2 money to #Japan relief. I don't need an iPad 2.(@mention @mention #SXSWGOOD"/>
    <s v="iPad"/>
    <x v="0"/>
    <s v=" Best thing I've heard at  &amp;quot;I gave my iPad money to  relief. I don't need an iPad.(  "/>
    <n v="0.30000001192092801"/>
    <n v="0.80000001192092896"/>
    <s v="POSITIVE"/>
    <s v="POSITIVE"/>
    <x v="0"/>
    <x v="0"/>
  </r>
  <r>
    <s v="RT globalbestaward Holler Gram for iPad on iTunes Store: {link} via @mention all you #SXSW-sters great App from #MadebyMany"/>
    <s v="iPad or iPhone App"/>
    <x v="1"/>
    <s v=" globalbestaward Holler Gram for iPad on iTunes Store {link} via  all you -sters great App from "/>
    <n v="0.89999997615814198"/>
    <n v="0.89999997615814198"/>
    <s v="POSITIVE"/>
    <s v="POSITIVE"/>
    <x v="1"/>
    <x v="1"/>
  </r>
  <r>
    <s v="The next big thing? Hmmm. RT @mention Google to Launch Major New Social Network Called Circles, Possibly Today {link} #sxsw"/>
    <s v="Google"/>
    <x v="1"/>
    <s v="The next big thing? Hmmm. RT  Google to Launch Major New Social Network Called Circles, Possibly Today {link} "/>
    <n v="0"/>
    <n v="0.80000001192092896"/>
    <s v="NEUTRAL"/>
    <s v="NEUTRAL"/>
    <x v="0"/>
    <x v="0"/>
  </r>
  <r>
    <s v="Could be big&amp;gt;&amp;gt;#Google to Launch Major New #Social Network Called #Circles, Possibly Today - {link} #tech #sxsw"/>
    <m/>
    <x v="2"/>
    <s v="Could be big&amp;gt;&amp;gt; to Launch Major New  Network Called , Possibly Today - {link}  "/>
    <n v="-0.20000000298023199"/>
    <n v="0.20000000298023199"/>
    <s v="NEUTRAL"/>
    <s v="NEUTRAL"/>
    <x v="1"/>
    <x v="1"/>
  </r>
  <r>
    <s v="70% of mobile hits on Texas Tribune come from apple devices. Cor. Via Niran Babalola #sxsw"/>
    <m/>
    <x v="2"/>
    <s v="% of mobile hits on Texas Tribune come from apple devices. Cor. Via Niran Babalola "/>
    <n v="0"/>
    <n v="0.10000000149011599"/>
    <s v="NEUTRAL"/>
    <s v="NEUTRAL"/>
    <x v="1"/>
    <x v="1"/>
  </r>
  <r>
    <s v="AOL, T-Mobile Launch 'Play' Android App {link} via @mention #sxsw"/>
    <m/>
    <x v="2"/>
    <s v="AOL, T-Mobile Launch 'Play' Android App {link} via  "/>
    <n v="0.20000000298023199"/>
    <n v="0.20000000298023199"/>
    <s v="NEUTRAL"/>
    <s v="NEUTRAL"/>
    <x v="1"/>
    <x v="1"/>
  </r>
  <r>
    <s v="Hey #nerdbird crew - grab our app and snap some freak pics! {link} #SXSW"/>
    <m/>
    <x v="2"/>
    <s v="Hey  crew - grab our app and snap some freak pics! {link} "/>
    <n v="0.20000000298023199"/>
    <n v="0.5"/>
    <s v="NEUTRAL"/>
    <s v="NEUTRAL"/>
    <x v="1"/>
    <x v="1"/>
  </r>
  <r>
    <s v="Success! Blah panel but found an open outlet to charge up the old iPad. #SxSW #fb"/>
    <m/>
    <x v="2"/>
    <s v="Success! Blah panel but found an open outlet to charge up the old iPad.  "/>
    <n v="0"/>
    <n v="1.3999999761581401"/>
    <s v="NEUTRAL"/>
    <s v="NEUTRAL"/>
    <x v="1"/>
    <x v="1"/>
  </r>
  <r>
    <s v="Too quotable --&amp;gt; RT _ã–@mention &amp;quot;Apple is the most elegant fascist company in America.&amp;quot; #flip-board #SXSW"/>
    <s v="Apple"/>
    <x v="0"/>
    <s v="Too quotable --&amp;gt; RT _  &amp;quot;Apple is the most elegant fascist company in America.&amp;quot; -board "/>
    <n v="0"/>
    <n v="0"/>
    <s v="NEUTRAL"/>
    <s v="NEGATIVE"/>
    <x v="0"/>
    <x v="1"/>
  </r>
  <r>
    <s v="(-: Mashable! - The iPad 2 Takes Over SXSW [VIDEO] #ipad #sxsw #gadgets {link} {link}"/>
    <m/>
    <x v="2"/>
    <s v="(- Mashable! - The iPad Takes Over SW [VIDEO]    {link} {link}"/>
    <n v="-0.10000000149011599"/>
    <n v="0.5"/>
    <s v="NEUTRAL"/>
    <s v="NEUTRAL"/>
    <x v="1"/>
    <x v="1"/>
  </r>
  <r>
    <s v="@mention blogging from your iPad notes the next step. Hope you are having a great time. #SXSW"/>
    <s v="iPad"/>
    <x v="1"/>
    <s v=" blogging from your iPad notes the next step. Hope you are having a great time. "/>
    <n v="0.5"/>
    <n v="1.1000000238418499"/>
    <s v="POSITIVE"/>
    <s v="NEUTRAL"/>
    <x v="1"/>
    <x v="0"/>
  </r>
  <r>
    <s v="Will somebody write an app that lets me consistently type &amp;quot;SHIT&amp;quot; on my goddamn iphone? Hey #sxsw ... jump on that."/>
    <s v="iPhone"/>
    <x v="0"/>
    <s v="Will somebody write an app that lets me consistently type &amp;quotHIT&amp;quot; on my goddamn iphone? Hey  ... jump on that."/>
    <n v="0"/>
    <n v="0.30000001192092801"/>
    <s v="NEUTRAL"/>
    <s v="NEUTRAL"/>
    <x v="0"/>
    <x v="0"/>
  </r>
  <r>
    <s v="Post-Facebook Deal, #Beluga Gets A Final #SXSW Tune-Up {link} #tc #facebook #iphone"/>
    <m/>
    <x v="2"/>
    <s v="Post-Facebook Deal,  Gets A Final  Tune-Up {link}   "/>
    <n v="0.80000001192092896"/>
    <n v="0.80000001192092896"/>
    <s v="POSITIVE"/>
    <s v="NEUTRAL"/>
    <x v="0"/>
    <x v="1"/>
  </r>
  <r>
    <s v="Post-Facebook Deal, Beluga Gets A Final SXSW Tune-Up {link} #beluga #Facebook #iphone #SXSW"/>
    <m/>
    <x v="2"/>
    <s v="Post-Facebook Deal, Beluga Gets A Final SW Tune-Up {link}    "/>
    <n v="0.89999997615814198"/>
    <n v="0.89999997615814198"/>
    <s v="POSITIVE"/>
    <s v="NEUTRAL"/>
    <x v="0"/>
    <x v="1"/>
  </r>
  <r>
    <s v="Post-Facebook Deal, Beluga Gets A Final SXSW Tune-Up {link} #ButFacebook #FastSociety #iPhone #SXSW"/>
    <m/>
    <x v="2"/>
    <s v="Post-Facebook Deal, Beluga Gets A Final SW Tune-Up {link}    "/>
    <n v="0.89999997615814198"/>
    <n v="0.89999997615814198"/>
    <s v="POSITIVE"/>
    <s v="NEUTRAL"/>
    <x v="0"/>
    <x v="1"/>
  </r>
  <r>
    <s v="Post-Facebook Deal, Beluga Gets A Final SXSW Tune-Up {link} #tc #beluga #facebook #iphone #sxsw"/>
    <m/>
    <x v="2"/>
    <s v="Post-Facebook Deal, Beluga Gets A Final SW Tune-Up {link}     "/>
    <n v="0.89999997615814198"/>
    <n v="0.89999997615814198"/>
    <s v="POSITIVE"/>
    <s v="NEUTRAL"/>
    <x v="0"/>
    <x v="1"/>
  </r>
  <r>
    <s v="@mention Booth 1406-1408 at #sxsw &amp;amp; we have some great deals going on there to buy a juice pack and extend your iPhone battery life!"/>
    <m/>
    <x v="2"/>
    <s v=" Booth-1408 at  &amp;amp; we have some great deals going on there to buy a juice pack and extend your iPhone battery life!"/>
    <n v="0.89999997615814198"/>
    <n v="0.89999997615814198"/>
    <s v="POSITIVE"/>
    <s v="NEUTRAL"/>
    <x v="0"/>
    <x v="1"/>
  </r>
  <r>
    <s v="My wish, both for myself &amp;amp; for boomers: stop disabling zoom on iPhone &amp;amp; iPad apps! #sxsw yourmom"/>
    <m/>
    <x v="2"/>
    <s v="My wish, both for myself &amp;amp; for boomers stop disabling zoom on iPhone &amp;amp; iPad apps!  yourmom"/>
    <n v="0"/>
    <n v="0"/>
    <s v="NEUTRAL"/>
    <s v="NEUTRAL"/>
    <x v="1"/>
    <x v="1"/>
  </r>
  <r>
    <s v="Excited about #sxsw tomorrow! Leaving for Austin at 8am. Will see Google's @mention at 3:30pm. Still working my schedule."/>
    <s v="Google"/>
    <x v="1"/>
    <s v="Excited about  tomorrow! Leaving for Austin atam. Will see Google's  at30pm. Still working my schedule."/>
    <n v="0.20000000298023199"/>
    <n v="0.89999997615814198"/>
    <s v="NEUTRAL"/>
    <s v="POSITIVE"/>
    <x v="0"/>
    <x v="1"/>
  </r>
  <r>
    <s v="Talking about bar codes and their use.  Google has an open source bar code API  that can be used for other devices. #SXSW #mobile"/>
    <m/>
    <x v="2"/>
    <s v="Talking about bar codes and their use.  Google has an open source bar code API  that can be used for other devices.  "/>
    <n v="0.10000000149011599"/>
    <n v="0.30000001192092801"/>
    <s v="NEUTRAL"/>
    <s v="NEUTRAL"/>
    <x v="1"/>
    <x v="1"/>
  </r>
  <r>
    <s v="Talking about iPad's usefulness for developers. We're not nerds at all. #sxsw"/>
    <s v="iPad"/>
    <x v="1"/>
    <s v="Talking about iPad's usefulness for developers. We're not nerds at all. "/>
    <n v="0"/>
    <n v="0.80000001192092896"/>
    <s v="NEUTRAL"/>
    <s v="NEUTRAL"/>
    <x v="0"/>
    <x v="0"/>
  </r>
  <r>
    <s v="We read about the Google Circles rumors today at #SXSW. What are your thoughts on it? Let us know! #LiptonSXSW {link} 18+"/>
    <m/>
    <x v="2"/>
    <s v="We read about the Google Circles rumors today at . What are your thoughts on it? Let us know!  {link}+"/>
    <n v="0.20000000298023199"/>
    <n v="0.89999997615814198"/>
    <s v="NEUTRAL"/>
    <s v="NEUTRAL"/>
    <x v="1"/>
    <x v="1"/>
  </r>
  <r>
    <s v="#iPad2 Unboxing Outside the #SXSW #Apple Store {link}"/>
    <m/>
    <x v="2"/>
    <s v=" Unboxing Outside the   Store {link}"/>
    <n v="0.10000000149011599"/>
    <n v="0.10000000149011599"/>
    <s v="NEUTRAL"/>
    <s v="NEUTRAL"/>
    <x v="1"/>
    <x v="1"/>
  </r>
  <r>
    <s v="#redbull bpm DJ iPad app is powering this party. #sxsw #DTas   @mention Republic Live {link}"/>
    <s v="iPad or iPhone App"/>
    <x v="1"/>
    <s v=" bpm DJ iPad app is powering this party.      Republic Live {link}"/>
    <n v="0.10000000149011599"/>
    <n v="0.20000000298023199"/>
    <s v="NEUTRAL"/>
    <s v="NEUTRAL"/>
    <x v="0"/>
    <x v="0"/>
  </r>
  <r>
    <s v="At: Left Brain Search = Google. Right Brain Search = X at SXSW._x000d_{link} #SXSW #BetterSearch"/>
    <m/>
    <x v="2"/>
    <s v="At Left Brain Search = Google. Right Brain Search = X at SW._x000d_{link}  "/>
    <n v="0.30000001192092801"/>
    <n v="1.1000000238418499"/>
    <s v="POSITIVE"/>
    <s v="NEUTRAL"/>
    <x v="0"/>
    <x v="1"/>
  </r>
  <r>
    <s v="Come Celebrate Austin with Google and GSD&amp;amp;M at SXSW - Hotpot Blog {link} #fb #sxsw"/>
    <m/>
    <x v="2"/>
    <s v="Come Celebrate Austin with Google and GSD&amp;amp;M at SW - Hotpot Blog {link}  "/>
    <n v="0.20000000298023199"/>
    <n v="0.20000000298023199"/>
    <s v="NEUTRAL"/>
    <s v="NEUTRAL"/>
    <x v="1"/>
    <x v="1"/>
  </r>
  <r>
    <s v="Come celebrate w/ Charity Water tonight! (Google is throwin the party). Jump start your #sxsw week off right! studentsforcleanwater.org/rsvp"/>
    <s v="Google"/>
    <x v="1"/>
    <s v="Come celebrate w/ Charity Water tonight! (Google is throwin the party). Jump start your  week off right! "/>
    <n v="0.10000000149011599"/>
    <n v="0.30000001192092801"/>
    <s v="NEUTRAL"/>
    <s v="POSITIVE"/>
    <x v="0"/>
    <x v="1"/>
  </r>
  <r>
    <s v="@mention Brian - Actually Austin doesn't have an Apple store but there is a rumor they built a pop up one {link}  for #SXSW"/>
    <m/>
    <x v="2"/>
    <s v=" Brian - Actually Austin doesn't have an Apple store but there is a rumor they built a pop up one {link}  for "/>
    <n v="-0.20000000298023199"/>
    <n v="0.20000000298023199"/>
    <s v="NEUTRAL"/>
    <s v="NEUTRAL"/>
    <x v="1"/>
    <x v="1"/>
  </r>
  <r>
    <s v="Should I bring my iPad and MacBook Air OR just my Air on the #startupbus to #sxsw? #NYC"/>
    <m/>
    <x v="2"/>
    <s v="Should I bring my iPad and MacBook Air OR just my Air on the  to ? "/>
    <n v="0"/>
    <n v="0"/>
    <s v="NEUTRAL"/>
    <s v="NEUTRAL"/>
    <x v="1"/>
    <x v="1"/>
  </r>
  <r>
    <s v="The last broadcast OR Your mom has an iPad. #SXSW"/>
    <m/>
    <x v="2"/>
    <s v="The last broadcast OR Your mom has an iPad. "/>
    <n v="0"/>
    <n v="0"/>
    <s v="NEUTRAL"/>
    <s v="NEUTRAL"/>
    <x v="1"/>
    <x v="1"/>
  </r>
  <r>
    <s v="want Gun Bros for Android? want to play it on #XperiaPlay? Find me @mention for a download card #SXSW  {link}"/>
    <m/>
    <x v="2"/>
    <s v="want Gun Bros for Android? want to play it on ? Find me  for a download card   {link}"/>
    <n v="0.10000000149011599"/>
    <n v="0.5"/>
    <s v="NEUTRAL"/>
    <s v="NEUTRAL"/>
    <x v="1"/>
    <x v="1"/>
  </r>
  <r>
    <s v="Play Gun Bros on an xperia play at Google League event and parking lot of #teamandroid event on #xperiaplay Sunday #sxsw @mention"/>
    <m/>
    <x v="2"/>
    <s v="Play Gun Bros on an xperia play at Google League event and parking lot of  event on  Sunday  "/>
    <n v="0.20000000298023199"/>
    <n v="0.20000000298023199"/>
    <s v="NEUTRAL"/>
    <s v="NEUTRAL"/>
    <x v="1"/>
    <x v="1"/>
  </r>
  <r>
    <s v="Google Labs' Fusion Tables made Election Day Foursquare visualization possible #SXSW ^PR"/>
    <s v="Other Google product or service"/>
    <x v="1"/>
    <s v="Google Labs' Fusion Tables made Election Day Foursquare visualization possible  ^PR"/>
    <n v="0"/>
    <n v="0"/>
    <s v="NEUTRAL"/>
    <s v="NEUTRAL"/>
    <x v="0"/>
    <x v="0"/>
  </r>
  <r>
    <s v="pubsubhubbub is an interesting way to cache some load off your web server {link} via @mention #fsw #sxsw"/>
    <m/>
    <x v="2"/>
    <s v="pubsubhubbub is an interesting way to cache some load off your web server {link} via   "/>
    <n v="-0.20000000298023199"/>
    <n v="0.20000000298023199"/>
    <s v="NEUTRAL"/>
    <s v="NEUTRAL"/>
    <x v="1"/>
    <x v="1"/>
  </r>
  <r>
    <s v="I'm late but finally here at #gsdm #google #SXSW great surprise to b greeted by the lovely Lindsay stillman. Gonna b a good night."/>
    <s v="Google"/>
    <x v="1"/>
    <s v="I'm late but finally here at    great surprise to b greeted by the lovely Lindsay stillman. Gonna b a good night."/>
    <n v="0.60000002384185702"/>
    <n v="1.20000004768371"/>
    <s v="POSITIVE"/>
    <s v="POSITIVE"/>
    <x v="1"/>
    <x v="1"/>
  </r>
  <r>
    <s v="Everyone buy @mention an app for his new iPad on this day of his birth. Happy, happy. #SXSW #gsdm"/>
    <s v="iPad or iPhone App"/>
    <x v="1"/>
    <s v="Everyone buy  an app for his new iPad on this day of his birth. Happy, happy.  "/>
    <n v="0.5"/>
    <n v="1.1000000238418499"/>
    <s v="POSITIVE"/>
    <s v="POSITIVE"/>
    <x v="1"/>
    <x v="1"/>
  </r>
  <r>
    <s v="Should I buy an iPad for @mention at the makeshift #sxsw Apple Store on launch day? Fuck no, I respect him too much... #wwsxsw"/>
    <s v="iPad"/>
    <x v="0"/>
    <s v="Should I buy an iPad for  at the makeshift  Apple Store on launch day? Fuck no, I respect him too much... "/>
    <n v="-0.30000001192092801"/>
    <n v="0.69999998807907104"/>
    <s v="NEGATIVE"/>
    <s v="NEGATIVE"/>
    <x v="1"/>
    <x v="1"/>
  </r>
  <r>
    <s v="Everyone buying iPad 2's! I feel like a dinosaur with version, my blackberry and pc. Sxsw is like an Apple convention #sxsw"/>
    <m/>
    <x v="2"/>
    <s v="Everyone buying iPad's! I feel like a dinosaur with version, my blackberry and pc. Sxsw is like an Apple convention "/>
    <n v="0.30000001192092801"/>
    <n v="1"/>
    <s v="POSITIVE"/>
    <s v="NEUTRAL"/>
    <x v="0"/>
    <x v="1"/>
  </r>
  <r>
    <s v="Reminded by @mention abt the value of Google Zeitgeist {link} #sxsw"/>
    <m/>
    <x v="2"/>
    <s v="Reminded by  abt the value of Google Zeitgeist {link} "/>
    <n v="0.5"/>
    <n v="0.5"/>
    <s v="POSITIVE"/>
    <s v="NEUTRAL"/>
    <x v="0"/>
    <x v="1"/>
  </r>
  <r>
    <s v="The walk by Lady Bird Lake was lovely, but Google Maps travel times are not to be trusted. #SXSW"/>
    <s v="Other Google product or service"/>
    <x v="0"/>
    <s v="The walk by Lady Bird Lake was lovely, but Google Maps travel times are not to be trusted. "/>
    <n v="-0.60000002384185702"/>
    <n v="0.60000002384185702"/>
    <s v="NEGATIVE"/>
    <s v="NEUTRAL"/>
    <x v="1"/>
    <x v="0"/>
  </r>
  <r>
    <s v="&amp;quot;...by the law of averages, better than Buzz&amp;quot; RT @mention &amp;quot;Google Circles will be ______ &amp;quot;  #sxsw"/>
    <m/>
    <x v="1"/>
    <s v="&amp;quot;...by the law of averages, better than Buzz&amp;quot; RT  &amp;quot;Google Circles will be ______ &amp;quot;  "/>
    <n v="-0.10000000149011599"/>
    <n v="0.10000000149011599"/>
    <s v="NEUTRAL"/>
    <s v="NEUTRAL"/>
    <x v="0"/>
    <x v="0"/>
  </r>
  <r>
    <s v="#inspiredbyprint #sxsw Oh burn. Comparing iPad's skeumorpism to magic cap and Bob."/>
    <m/>
    <x v="2"/>
    <s v="  Oh burn. Comparing iPad's skeumorpism to magic cap and Bob."/>
    <n v="0.10000000149011599"/>
    <n v="0.20000000298023199"/>
    <s v="NEUTRAL"/>
    <s v="NEUTRAL"/>
    <x v="1"/>
    <x v="1"/>
  </r>
  <r>
    <s v="{link} #TC #google #sxsw Marissa Mayer: 40% Of Google Maps Usage Is Mobile (And There Are 150 Million... {link}"/>
    <m/>
    <x v="2"/>
    <s v="{link}    Marissa Mayer% Of Google Maps Usage Is Mobile (And There Are Million... {link}"/>
    <n v="-0.10000000149011599"/>
    <n v="0.10000000149011599"/>
    <s v="NEUTRAL"/>
    <s v="NEUTRAL"/>
    <x v="1"/>
    <x v="1"/>
  </r>
  <r>
    <s v="Optimistic #Ohio #SXSW. Google pay per click management.   {link}"/>
    <m/>
    <x v="2"/>
    <s v="Optimistic  . Google pay per click management.   {link}"/>
    <n v="0"/>
    <n v="0.30000001192092801"/>
    <s v="NEUTRAL"/>
    <s v="NEUTRAL"/>
    <x v="1"/>
    <x v="1"/>
  </r>
  <r>
    <s v="Wicked pic I got of @mention (Duncan Jones) before I got to shake his hand. #SXSW - {link}"/>
    <m/>
    <x v="2"/>
    <s v="Wicked pic I got of  (Duncan Jones) before I got to shake his hand.  - {link}"/>
    <n v="0.20000000298023199"/>
    <n v="0.5"/>
    <s v="NEUTRAL"/>
    <s v="NEUTRAL"/>
    <x v="1"/>
    <x v="1"/>
  </r>
  <r>
    <s v="Free music on iTunes! SXSW: Featured Artists - {link} #iTunes #SXSW"/>
    <m/>
    <x v="2"/>
    <s v="Free music on iTunes! SW Featured Artists - {link}  "/>
    <n v="0.5"/>
    <n v="1"/>
    <s v="POSITIVE"/>
    <s v="NEUTRAL"/>
    <x v="0"/>
    <x v="1"/>
  </r>
  <r>
    <s v="Awkward JC Penneys question asked to Marissa Mayer, apparently JC Penney locations are being re-routed to Macys in Google maps? #SXSW"/>
    <m/>
    <x v="2"/>
    <s v="Awkward JC Penneys question asked to Marissa Mayer, apparently JC Penney locations are being re-routed to Macys in Google maps? "/>
    <n v="-0.10000000149011599"/>
    <n v="0.10000000149011599"/>
    <s v="NEUTRAL"/>
    <s v="NEUTRAL"/>
    <x v="1"/>
    <x v="1"/>
  </r>
  <r>
    <s v="The ironic tee has been usurped by the iPad 2 as the hipster/geek/start-up chic fashion item at this year's #SXSW"/>
    <s v="iPad"/>
    <x v="1"/>
    <s v="The ironic tee has been usurped by the iPad as the hipster/geek/start-up chic fashion item at this year's "/>
    <n v="0.60000002384185702"/>
    <n v="0.60000002384185702"/>
    <s v="POSITIVE"/>
    <s v="NEUTRAL"/>
    <x v="1"/>
    <x v="0"/>
  </r>
  <r>
    <s v="#Cloud #VC This Post Has Nothing to do with #SXSW: 2x startup Founder &amp;amp; CEO who has gone to the Dark Side o... {link} #TCN"/>
    <m/>
    <x v="2"/>
    <s v="  This Post Has Nothing to do with x startup Founder &amp;amp; CEO who has gone to the Dark Side o... {link} "/>
    <n v="-0.80000001192092896"/>
    <n v="0.80000001192092896"/>
    <s v="NEGATIVE"/>
    <s v="NEUTRAL"/>
    <x v="0"/>
    <x v="1"/>
  </r>
  <r>
    <s v="woohoo! cc: @mention @mention RT @mention Apple to Open Pop-Up Shop at #SXSW [REPORT] - {link}"/>
    <m/>
    <x v="2"/>
    <s v="woohoo! cc   RT  Apple to Open Pop-Up Shop at  [REPORT] - {link}"/>
    <n v="-0.10000000149011599"/>
    <n v="1.1000000238418499"/>
    <s v="NEUTRAL"/>
    <s v="NEUTRAL"/>
    <x v="1"/>
    <x v="1"/>
  </r>
  <r>
    <s v="Game logic! Agency behaviour! Monkey mind control! The Ogilvy #AUSXSW podcast from #SXSW Day One {link}"/>
    <m/>
    <x v="2"/>
    <s v="Game logic! Agency behaviour! Monkey mind control! The Ogilvy  podcast from  Day One {link}"/>
    <n v="0.20000000298023199"/>
    <n v="0.80000001192092896"/>
    <s v="NEUTRAL"/>
    <s v="NEUTRAL"/>
    <x v="1"/>
    <x v="1"/>
  </r>
  <r>
    <s v="Chris Sacca Tweets Out A Fake #SXSW Beta Invite, Follower Swarm Ensues - TechCrunch: Chris Sacca Tweets O... {link} #apple"/>
    <m/>
    <x v="2"/>
    <s v="Chris Sacca Tweets Out A Fake  Beta Invite, Follower Swarm Ensues - TechCrunch Chris Sacca Tweets O... {link} "/>
    <n v="-0.10000000149011599"/>
    <n v="0.10000000149011599"/>
    <s v="NEUTRAL"/>
    <s v="NEGATIVE"/>
    <x v="1"/>
    <x v="0"/>
  </r>
  <r>
    <s v="Chris Sacca Tweets Out A Fake #SXSW Beta Invite, Follower Swarm Ensues {link}"/>
    <m/>
    <x v="2"/>
    <s v="Chris Sacca Tweets Out A Fake  Beta Invite, Follower Swarm Ensues {link}"/>
    <n v="-0.30000001192092801"/>
    <n v="0.30000001192092801"/>
    <s v="NEGATIVE"/>
    <s v="NEGATIVE"/>
    <x v="0"/>
    <x v="0"/>
  </r>
  <r>
    <s v="Chris Sacca Tweets Out A Fake #SXSW Beta Invite, Follower Swarm Ensues {link} #ipad"/>
    <m/>
    <x v="2"/>
    <s v="Chris Sacca Tweets Out A Fake  Beta Invite, Follower Swarm Ensues {link} "/>
    <n v="-0.30000001192092801"/>
    <n v="0.30000001192092801"/>
    <s v="NEGATIVE"/>
    <s v="NEGATIVE"/>
    <x v="0"/>
    <x v="0"/>
  </r>
  <r>
    <s v=" Apple to Open Pop-Up Shop at Austin #SXSW {link} via @mention @mention"/>
    <m/>
    <x v="2"/>
    <s v=" Apple to Open Pop-Up Shop at Austin  {link} via  "/>
    <n v="0.20000000298023199"/>
    <n v="0.20000000298023199"/>
    <s v="NEUTRAL"/>
    <s v="NEUTRAL"/>
    <x v="1"/>
    <x v="1"/>
  </r>
  <r>
    <s v="The iPad calendar = The Frankeninterface. Designed as one interface metaphor but uses another. #tapworthy #sxsw"/>
    <m/>
    <x v="0"/>
    <s v="The iPad calendar = The Frankeninterface. Designed as one interface metaphor but uses another.  "/>
    <n v="-0.20000000298023199"/>
    <n v="0.60000002384185702"/>
    <s v="NEUTRAL"/>
    <s v="POSITIVE"/>
    <x v="0"/>
    <x v="0"/>
  </r>
  <r>
    <s v="#SXSW #macallan A formula for a successful day at SXSW - good sessions, my iPad, and a glass of MacAllan single malt. {link}"/>
    <s v="iPad"/>
    <x v="1"/>
    <s v="  A formula for a successful day at SW - good sessions, my iPad, and a glass of MacAllan single malt. {link}"/>
    <n v="0.40000000596046398"/>
    <n v="0.80000001192092896"/>
    <s v="POSITIVE"/>
    <s v="NEUTRAL"/>
    <x v="1"/>
    <x v="0"/>
  </r>
  <r>
    <s v="I knew Localmind by @mention was a hit. It's getting huge press at #SXSW. We reviewed it earlier here: {link} #localmind"/>
    <m/>
    <x v="2"/>
    <s v="I knew Localmind by  was a hit. It's getting huge press at . We reviewed it earlier here {link} "/>
    <n v="0.10000000149011599"/>
    <n v="0.40000000596046398"/>
    <s v="NEUTRAL"/>
    <s v="NEUTRAL"/>
    <x v="1"/>
    <x v="1"/>
  </r>
  <r>
    <s v="@mention Can not wait for #iPad 2 also. They should sale them down at #SXSW."/>
    <s v="iPad"/>
    <x v="1"/>
    <s v=" Can not wait for  also. They should sale them down at ."/>
    <n v="0.10000000149011599"/>
    <n v="0.30000001192092801"/>
    <s v="NEUTRAL"/>
    <s v="POSITIVE"/>
    <x v="0"/>
    <x v="1"/>
  </r>
  <r>
    <s v="@mention can one of your shirts say #winning?! Rofl!!_x000d__x000d_#angrybirds #iPhone #iPad #SXSW"/>
    <m/>
    <x v="2"/>
    <s v=" can one of your shirts say ?! Rofl!!_x000d__x000d_   "/>
    <n v="0"/>
    <n v="0.10000000149011599"/>
    <s v="NEUTRAL"/>
    <s v="NEUTRAL"/>
    <x v="1"/>
    <x v="1"/>
  </r>
  <r>
    <s v="@mention Can we make you an iPhone case with TTYE on it just in time for #sxsw? We want to show our support!"/>
    <m/>
    <x v="2"/>
    <s v=" Can we make you an iPhone case with TTYE on it just in time for ? We want to show our support!"/>
    <n v="0.10000000149011599"/>
    <n v="0.20000000298023199"/>
    <s v="NEUTRAL"/>
    <s v="NEUTRAL"/>
    <x v="1"/>
    <x v="1"/>
  </r>
  <r>
    <s v="Bisot__¢ location @mention 06:10, 3/16 _x000d_Austin, TX, USA _x000d_{link} _x000d_#SXSW platform 2011 is killing... {link}"/>
    <m/>
    <x v="2"/>
    <s v="Bisot__  location 10,/16 _x000d_Austin, TX, USA _x000d_{link} _x000d_ platform is killing... {link}"/>
    <n v="0.10000000149011599"/>
    <n v="0.10000000149011599"/>
    <s v="NEUTRAL"/>
    <s v="NEUTRAL"/>
    <x v="1"/>
    <x v="1"/>
  </r>
  <r>
    <s v="Music: Location, mobile recording, meet @mention - #ios and #android updates in time for #sxsw. {link}"/>
    <m/>
    <x v="1"/>
    <s v="Music Location, mobile recording, meet  -  and  updates in time for . {link}"/>
    <n v="0.30000001192092801"/>
    <n v="0.60000002384185702"/>
    <s v="POSITIVE"/>
    <s v="NEUTRAL"/>
    <x v="1"/>
    <x v="0"/>
  </r>
  <r>
    <s v="RT NicoRiccelli: Google to Launch Major New Social Network Called Circles. {link}  #sxsw // Google denies this."/>
    <m/>
    <x v="2"/>
    <s v=" NicoRiccelli Google to Launch Major New Social Network Called Circles. {link}   // Google denies this."/>
    <n v="0"/>
    <n v="1.20000004768371"/>
    <s v="NEUTRAL"/>
    <s v="NEUTRAL"/>
    <x v="1"/>
    <x v="1"/>
  </r>
  <r>
    <s v="Clear +succinct visions make for great UX (think Apple, Google, Intuit)-we've seemed to forget the 'heart' of caring/purpose #sxsw #rhjr_ux5"/>
    <m/>
    <x v="2"/>
    <s v="Clear +succinct visions make for great UX (think Apple, Google, Intuit)-we've seemed to forget the 'heart' of caring/purpose  "/>
    <n v="0.89999997615814198"/>
    <n v="0.89999997615814198"/>
    <s v="POSITIVE"/>
    <s v="NEUTRAL"/>
    <x v="0"/>
    <x v="1"/>
  </r>
  <r>
    <s v="Open-source geo-hashing coming soon from @mention being used by @mention developers called S2 #SXSW"/>
    <m/>
    <x v="2"/>
    <s v="Open-source geo-hashing coming soon from  being used by  developers called S2 "/>
    <n v="0.10000000149011599"/>
    <n v="0.10000000149011599"/>
    <s v="NEUTRAL"/>
    <s v="NEUTRAL"/>
    <x v="1"/>
    <x v="1"/>
  </r>
  <r>
    <s v="LiquidSpace Launches iPhone App, Mobile Marketplace for Workspace #sxsw | @mention {link}"/>
    <m/>
    <x v="2"/>
    <s v="LiquidSpace Launches iPhone App, Mobile Marketplace for Workspace  |  {link}"/>
    <n v="0"/>
    <n v="0.20000000298023199"/>
    <s v="NEUTRAL"/>
    <s v="NEUTRAL"/>
    <x v="1"/>
    <x v="1"/>
  </r>
  <r>
    <s v="#techcrunch #google Chris Sacca Tweets Out A Fake #SXSW Beta Invite, Follower Swarm Ensues: _x000d_... {link} #facebook @mention"/>
    <m/>
    <x v="2"/>
    <s v="  Chris Sacca Tweets Out A Fake  Beta Invite, Follower Swarm Ensues _x000d_... {link}  "/>
    <n v="-0.40000000596046398"/>
    <n v="0.40000000596046398"/>
    <s v="NEGATIVE"/>
    <s v="NEGATIVE"/>
    <x v="0"/>
    <x v="0"/>
  </r>
  <r>
    <s v="#techcrunch #google LaunchRock And Vencorps Want To Give $30K To The _†_Best_† Startups #SXSW: L... {link} #facebook @mention"/>
    <m/>
    <x v="2"/>
    <s v="  LaunchRock And Vencorps Want To Give $30K To The _ _Best_  Startups  L... {link}  "/>
    <n v="-0.40000000596046398"/>
    <n v="0.40000000596046398"/>
    <s v="NEGATIVE"/>
    <s v="NEUTRAL"/>
    <x v="0"/>
    <x v="1"/>
  </r>
  <r>
    <s v="#techcrunch #google This Post Has Nothing to do with #SXSW: Editor_†_s Note: This is a guest po... {link} #facebook @mention"/>
    <m/>
    <x v="2"/>
    <s v="  This Post Has Nothing to do with  Editor_ _s Note This is a guest po... {link}  "/>
    <n v="-0.69999998807907104"/>
    <n v="0.69999998807907104"/>
    <s v="NEGATIVE"/>
    <s v="NEUTRAL"/>
    <x v="0"/>
    <x v="1"/>
  </r>
  <r>
    <s v="Saw a bunch of security guards playing with iPads at the apple store after hours last night #sxsw {link}"/>
    <m/>
    <x v="2"/>
    <s v="Saw a bunch of security guards playing with iPads at the apple store after hours last night  {link}"/>
    <n v="0.30000001192092801"/>
    <n v="0.30000001192092801"/>
    <s v="POSITIVE"/>
    <s v="NEUTRAL"/>
    <x v="0"/>
    <x v="1"/>
  </r>
  <r>
    <s v="The lawn chair: perfect for keyboards. That's Dan's, drummer for Mist Giant #sxsw Location: {link}    {link}"/>
    <m/>
    <x v="2"/>
    <s v="The lawn chair perfect for keyboards. That's Dan's, drummer for Mist Giant  Location {link}    {link}"/>
    <n v="0.20000000298023199"/>
    <n v="1.29999995231628"/>
    <s v="NEUTRAL"/>
    <s v="NEUTRAL"/>
    <x v="1"/>
    <x v="1"/>
  </r>
  <r>
    <s v="#sxsw #enchantment: @mention &amp;quot;Bright spot for Apple: Pagemaker saved Apple. I believe in God b/c no other explanation of Apple survival"/>
    <s v="Apple"/>
    <x v="2"/>
    <s v="   &amp;quot;Bright spot for Apple Pagemaker saved Apple. I believe in God b/c no other explanation of Apple survival"/>
    <n v="0.20000000298023199"/>
    <n v="0.40000000596046398"/>
    <s v="NEUTRAL"/>
    <s v="NEUTRAL"/>
    <x v="1"/>
    <x v="1"/>
  </r>
  <r>
    <s v="#sxsw #enchantment: @mention &amp;quot;Do I get special treatment by Apple? No, I'm standing in line at Apple Store right with you.&amp;quot;"/>
    <m/>
    <x v="2"/>
    <s v="   &amp;quoto I get special treatment by Apple? No, I'm standing in line at Apple Store right with you.&amp;quot;"/>
    <n v="0"/>
    <n v="0.10000000149011599"/>
    <s v="NEUTRAL"/>
    <s v="NEUTRAL"/>
    <x v="1"/>
    <x v="1"/>
  </r>
  <r>
    <s v="#sxsw #enchantment: @mention &amp;quot;Early Apple days: Any flight over 2h qualifies for 1st class.&amp;quot; &amp;quot;When does 2h start? When leaving apt&amp;quot;"/>
    <m/>
    <x v="2"/>
    <s v="   &amp;quot;Early Apple days Any flight overh qualifies forst class.&amp;quot; &amp;quot;When doesh start? When leaving apt&amp;quot;"/>
    <n v="0"/>
    <n v="0.20000000298023199"/>
    <s v="NEUTRAL"/>
    <s v="NEUTRAL"/>
    <x v="1"/>
    <x v="1"/>
  </r>
  <r>
    <s v="#sxsw #enchantment: @mention &amp;quot;It's like saying, please don't register. Just go to Google.&amp;quot;  Hahah"/>
    <m/>
    <x v="2"/>
    <s v="   &amp;quot;It's like saying, please don't register. Just go to Google.&amp;quot;  Hahah"/>
    <n v="-0.20000000298023199"/>
    <n v="0.89999997615814198"/>
    <s v="NEUTRAL"/>
    <s v="NEUTRAL"/>
    <x v="1"/>
    <x v="1"/>
  </r>
  <r>
    <s v="#sxsw #enchantment: @mention &amp;quot;No one uses Windows voluntarily.&amp;quot; &amp;quot;Apple is greatest collection of egomaniacs in history.&amp;quot; haha"/>
    <s v="Apple"/>
    <x v="0"/>
    <s v="   &amp;quot;No one uses Windows voluntarily.&amp;quot; &amp;quot;Apple is greatest collection of egomaniacs in history.&amp;quot; haha"/>
    <n v="0"/>
    <n v="0"/>
    <s v="NEUTRAL"/>
    <s v="POSITIVE"/>
    <x v="0"/>
    <x v="0"/>
  </r>
  <r>
    <s v="#sxsw #enchantment: @mention &amp;quot;Sell your dream. Steve Jobs doesn't say: iPhone is $188 of parts+AT&amp;amp;T, made by ppl in suicidal Chinese"/>
    <s v="iPhone"/>
    <x v="0"/>
    <s v="   &amp;quotell your dream. Steve Jobs doesn't say iPhone is $188 of parts+AT&amp;amp;T, made by ppl in suicidal Chinese"/>
    <n v="0"/>
    <n v="1.5"/>
    <s v="NEUTRAL"/>
    <s v="NEUTRAL"/>
    <x v="0"/>
    <x v="0"/>
  </r>
  <r>
    <s v="#sxsw #enchantment: @mention &amp;quot;Wouldn't let Apple II people in our building [where they were building Macs]&amp;quot;"/>
    <m/>
    <x v="2"/>
    <s v="   &amp;quot;Wouldn't let Apple II people in our building [where they were building Macs]&amp;quot;"/>
    <n v="-0.40000000596046398"/>
    <n v="0.40000000596046398"/>
    <s v="NEGATIVE"/>
    <s v="NEUTRAL"/>
    <x v="0"/>
    <x v="1"/>
  </r>
  <r>
    <s v="My Apple Charger Lanyard hack is getting rave reviews! :-) #MonksOfInvention #SxSW {link}"/>
    <m/>
    <x v="2"/>
    <s v="My Apple Charger Lanyard hack is getting rave reviews!    {link}"/>
    <n v="0.10000000149011599"/>
    <n v="0.20000000298023199"/>
    <s v="NEUTRAL"/>
    <s v="NEUTRAL"/>
    <x v="1"/>
    <x v="1"/>
  </r>
  <r>
    <s v="@mention check into some of the new chatting/texting startups that are coming out of #SXSW {link} (re:iphone chat client)"/>
    <m/>
    <x v="2"/>
    <s v=" check into some of the new chatting/texting startups that are coming out of  {link} (reiphone chat client)"/>
    <n v="0.10000000149011599"/>
    <n v="0.10000000149011599"/>
    <s v="NEUTRAL"/>
    <s v="NEUTRAL"/>
    <x v="1"/>
    <x v="1"/>
  </r>
  <r>
    <s v="@mention check it. RT @mention #SXSW FREE App Festival Explorer: find the bands you want to see from your music tastes {link}"/>
    <s v="iPad or iPhone App"/>
    <x v="1"/>
    <s v=" check it. RT   FREE App Festival Explorer find the bands you want to see from your music tastes {link}"/>
    <n v="0.30000001192092801"/>
    <n v="0.69999998807907104"/>
    <s v="POSITIVE"/>
    <s v="NEUTRAL"/>
    <x v="1"/>
    <x v="0"/>
  </r>
  <r>
    <s v="@mention check out @mention awesome dj skills on the iPad while u are at #SXSW"/>
    <s v="iPad"/>
    <x v="1"/>
    <s v=" check out  awesome dj skills on the iPad while u are at "/>
    <n v="0.89999997615814198"/>
    <n v="0.89999997615814198"/>
    <s v="POSITIVE"/>
    <s v="POSITIVE"/>
    <x v="1"/>
    <x v="1"/>
  </r>
  <r>
    <s v="@mention Check out 2011 South by Southwest Interactive iPhone/iPad Must-have Apps, sites and tools by @mention {link} #SXSW"/>
    <s v="iPad or iPhone App"/>
    <x v="1"/>
    <s v=" Check out South by Southwest Interactive iPhone/iPad Must-have Apps, sites and tools by  {link} "/>
    <n v="0.20000000298023199"/>
    <n v="0.20000000298023199"/>
    <s v="NEUTRAL"/>
    <s v="NEUTRAL"/>
    <x v="0"/>
    <x v="0"/>
  </r>
  <r>
    <s v="@mention Check out a bunch of #free #atx on the @mention Unofficial #SXSW events list, here or for iPhone/Android: {link}"/>
    <m/>
    <x v="2"/>
    <s v=" Check out a bunch of   on the  Unofficial  events list, here or for iPhone/Android {link}"/>
    <n v="0.10000000149011599"/>
    <n v="0.10000000149011599"/>
    <s v="NEUTRAL"/>
    <s v="NEUTRAL"/>
    <x v="1"/>
    <x v="1"/>
  </r>
  <r>
    <s v="@mention check out GoogleTV to iPad Apps: The Connected TV Experience_x000d_{link} #SXSW #ConnectedTV"/>
    <m/>
    <x v="2"/>
    <s v=" check out GoogleTV to iPad Apps The Connected TV Experience_x000d_{link}  "/>
    <n v="0.5"/>
    <n v="0.5"/>
    <s v="POSITIVE"/>
    <s v="NEUTRAL"/>
    <x v="0"/>
    <x v="1"/>
  </r>
  <r>
    <s v="@mention check out our #eventseekr app launching at #sxsw keep updated on parties. Android: {link} iPhone app on its way"/>
    <s v="Android App"/>
    <x v="1"/>
    <s v=" check out our  app launching at  keep updated on parties. Android {link} iPhone app on its way"/>
    <n v="0.10000000149011599"/>
    <n v="0.20000000298023199"/>
    <s v="NEUTRAL"/>
    <s v="NEUTRAL"/>
    <x v="0"/>
    <x v="0"/>
  </r>
  <r>
    <s v="@mention check out Smyle (for #Android and the web). Has group chat, shared location and media, and whiteboarding. Thanks. #SXSW #app"/>
    <s v="Android App"/>
    <x v="1"/>
    <s v=" check out Smyle (for  and the web). Has group chat, shared location and media, and whiteboarding. Thanks.  "/>
    <n v="0.20000000298023199"/>
    <n v="0.69999998807907104"/>
    <s v="NEUTRAL"/>
    <s v="NEUTRAL"/>
    <x v="0"/>
    <x v="0"/>
  </r>
  <r>
    <s v="About to check out &amp;quot;mistakes I made building Netflix for iPhone.&amp;quot; this is going to be cool -you should always learn from mistakes. #sxsw"/>
    <s v="iPad or iPhone App"/>
    <x v="1"/>
    <s v="About to check out &amp;quot;mistakes I made building Netflix for iPhone.&amp;quot; this is going to be cool -you should always learn from mistakes. "/>
    <n v="-0.10000000149011599"/>
    <n v="0.10000000149011599"/>
    <s v="NEUTRAL"/>
    <s v="NEGATIVE"/>
    <x v="0"/>
    <x v="0"/>
  </r>
  <r>
    <s v="@mention Check the latest stream at Apple's store at #SXSW {link} . ipad2 here I come. #PLAYSXSW"/>
    <s v="iPad"/>
    <x v="1"/>
    <s v=" Check the latest stream at Apple's store at  {link} . ipad2 here I come. "/>
    <n v="0"/>
    <n v="0.10000000149011599"/>
    <s v="NEUTRAL"/>
    <s v="NEUTRAL"/>
    <x v="0"/>
    <x v="0"/>
  </r>
  <r>
    <s v="@mention Check the latest stream at Apple's store at #SXSW {link} . iPad2 wait for me  #PLAYSXSW"/>
    <s v="iPad"/>
    <x v="1"/>
    <s v=" Check the latest stream at Apple's store at  {link} . iPad2 wait for me  "/>
    <n v="0"/>
    <n v="0.10000000149011599"/>
    <s v="NEUTRAL"/>
    <s v="NEUTRAL"/>
    <x v="0"/>
    <x v="0"/>
  </r>
  <r>
    <s v="@mention check the photo feed from Apple store #SXSW  {link} thanks to @mention @mention @mention."/>
    <m/>
    <x v="2"/>
    <s v=" check the photo feed from Apple store   {link} thanks to   ."/>
    <n v="0.30000001192092801"/>
    <n v="0.30000001192092801"/>
    <s v="POSITIVE"/>
    <s v="NEUTRAL"/>
    <x v="0"/>
    <x v="1"/>
  </r>
  <r>
    <s v="Just launched the pop-up Apple Store at #SXSW. It's our &amp;quot;vintage&amp;quot; store format: Mostly iPods and snarky employees. Ah, the good old days."/>
    <s v="Apple"/>
    <x v="0"/>
    <s v="Just launched the pop-up Apple Store at . It's our &amp;quot;vintage&amp;quot; store format Mostly iPods and snarky employees. Ah, the good old days."/>
    <n v="-0.10000000149011599"/>
    <n v="1.6000000238418499"/>
    <s v="NEUTRAL"/>
    <s v="NEUTRAL"/>
    <x v="0"/>
    <x v="0"/>
  </r>
  <r>
    <s v="#saveustechies panel at #sxsw getting off to a great start with a video on the surui carbon project by google {link}"/>
    <s v="Google"/>
    <x v="1"/>
    <s v=" panel at  getting off to a great start with a video on the surui carbon project by google {link}"/>
    <n v="0.69999998807907104"/>
    <n v="0.69999998807907104"/>
    <s v="POSITIVE"/>
    <s v="NEUTRAL"/>
    <x v="1"/>
    <x v="0"/>
  </r>
  <r>
    <s v="Apple's Schiller: White iPhone will debut in spring: Don't they also try to sell you faster speed cable? #SXSW m... {link}"/>
    <m/>
    <x v="2"/>
    <s v="Apple's Schiller White iPhone will debut in spring Don't they also try to sell you faster speed cable?  m... {link}"/>
    <n v="-0.20000000298023199"/>
    <n v="0.60000002384185702"/>
    <s v="NEUTRAL"/>
    <s v="NEUTRAL"/>
    <x v="1"/>
    <x v="1"/>
  </r>
  <r>
    <s v="Best tsotchke at #SxSW so far_†”my iPhone was almost out of power and PowerMat gave me a free, fully charged battery: {link}"/>
    <m/>
    <x v="2"/>
    <s v="Best tsotchke at  so far_ my iPhone was almost out of power and PowerMat gave me a free, fully charged battery {link}"/>
    <n v="0.80000001192092896"/>
    <n v="0.80000001192092896"/>
    <s v="POSITIVE"/>
    <s v="POSITIVE"/>
    <x v="0"/>
    <x v="0"/>
  </r>
  <r>
    <s v="Stupid technology! You always fail at important times! At #SXSW w/ an iPhone, laptop AND Blackberry and the only thing working is my pen."/>
    <s v="iPhone"/>
    <x v="0"/>
    <s v="Stupid technology! You always fail at important times! At  w/ an iPhone, laptop AND Blackberry and the only thing working is my pen."/>
    <n v="-0.30000001192092801"/>
    <n v="1.6000000238418499"/>
    <s v="NEGATIVE"/>
    <s v="NEGATIVE"/>
    <x v="1"/>
    <x v="1"/>
  </r>
  <r>
    <s v="congrats chris! RT @mention #SXSW Interactive Award: Music Category to &amp;quot;Wilderness Downtown&amp;quot; @mention @mention @mentione"/>
    <m/>
    <x v="2"/>
    <s v="congrats chris! RT   Interactive Award Music Category to &amp;quot;Wilderness Downtown&amp;quot;   "/>
    <n v="0.10000000149011599"/>
    <n v="0.40000000596046398"/>
    <s v="NEUTRAL"/>
    <s v="POSITIVE"/>
    <x v="1"/>
    <x v="0"/>
  </r>
  <r>
    <s v="Anna's Social Media Picks of the Week (03/11/11) {link} covering social media and Japan, The iPad 2, #SXSW and more..."/>
    <m/>
    <x v="2"/>
    <s v="Anna's Social Media Picks of the Week (03/11/11) {link} covering social media and Japan, The iPad,  and more..."/>
    <n v="0.10000000149011599"/>
    <n v="0.10000000149011599"/>
    <s v="NEUTRAL"/>
    <s v="NEUTRAL"/>
    <x v="1"/>
    <x v="1"/>
  </r>
  <r>
    <s v="Google Social Media RT @mention We interrupt your regularly scheduled #sxsw geek programming with big news {link}"/>
    <m/>
    <x v="2"/>
    <s v="Google Social Media RT  We interrupt your regularly scheduled  geek programming with big news {link}"/>
    <n v="-0.30000001192092801"/>
    <n v="0.30000001192092801"/>
    <s v="NEGATIVE"/>
    <s v="NEUTRAL"/>
    <x v="0"/>
    <x v="1"/>
  </r>
  <r>
    <s v="Google Social Network: Circles   coming today at #sxsw? {link}"/>
    <m/>
    <x v="2"/>
    <s v="Google Social Network Circles   coming today at ? {link}"/>
    <n v="-0.10000000149011599"/>
    <n v="0.10000000149011599"/>
    <s v="NEUTRAL"/>
    <s v="NEUTRAL"/>
    <x v="1"/>
    <x v="1"/>
  </r>
  <r>
    <s v="It's official: everyone at #sxsw uses an iphone."/>
    <m/>
    <x v="2"/>
    <s v="It's official everyone at  uses an iphone."/>
    <n v="0"/>
    <n v="0"/>
    <s v="NEUTRAL"/>
    <s v="NEUTRAL"/>
    <x v="1"/>
    <x v="1"/>
  </r>
  <r>
    <s v="It's official: people using the iPad 2 to take photos just look weird. #SXSW"/>
    <s v="iPad"/>
    <x v="0"/>
    <s v="It's official people using the iPad to take photos just look weird. "/>
    <n v="-0.30000001192092801"/>
    <n v="0.30000001192092801"/>
    <s v="NEGATIVE"/>
    <s v="NEGATIVE"/>
    <x v="1"/>
    <x v="1"/>
  </r>
  <r>
    <s v="It's official: We'll be presenting #Filmaster for #iPhone in the contest of world's best mobile apps at #SXSW !!! {link}"/>
    <s v="iPad or iPhone App"/>
    <x v="1"/>
    <s v="It's official We'll be presenting  for  in the contest of world's best mobile apps at  !!! {link}"/>
    <n v="0.80000001192092896"/>
    <n v="0.80000001192092896"/>
    <s v="POSITIVE"/>
    <s v="NEUTRAL"/>
    <x v="1"/>
    <x v="0"/>
  </r>
  <r>
    <s v="It's Official! An Apple Store has popped up at #SXSW  {link}"/>
    <m/>
    <x v="2"/>
    <s v="It's Official! An Apple Store has popped up at   {link}"/>
    <n v="0"/>
    <n v="0.80000001192092896"/>
    <s v="NEUTRAL"/>
    <s v="NEUTRAL"/>
    <x v="1"/>
    <x v="1"/>
  </r>
  <r>
    <s v="It's official! I'm buying an iPad. #SXSW #elevate"/>
    <s v="iPad"/>
    <x v="1"/>
    <s v="It's official! I'm buying an iPad.  "/>
    <n v="0.10000000149011599"/>
    <n v="0.30000001192092801"/>
    <s v="NEUTRAL"/>
    <s v="POSITIVE"/>
    <x v="0"/>
    <x v="1"/>
  </r>
  <r>
    <s v="#google #circles #sxsw #shice /via @mention {link}"/>
    <m/>
    <x v="2"/>
    <s v="    /via  {link}"/>
    <n v="0.10000000149011599"/>
    <n v="0.10000000149011599"/>
    <s v="NEUTRAL"/>
    <s v="NEUTRAL"/>
    <x v="1"/>
    <x v="1"/>
  </r>
  <r>
    <s v="#Google #Circles reveal at that joint session with ACLU tonight? This video doesn't make me think so. {link} #sxsw @mention"/>
    <m/>
    <x v="2"/>
    <s v="  reveal at that joint session with ACLU tonight? This video doesn't make me think so. {link}  "/>
    <n v="-0.10000000149011599"/>
    <n v="0.5"/>
    <s v="NEUTRAL"/>
    <s v="NEUTRAL"/>
    <x v="1"/>
    <x v="1"/>
  </r>
  <r>
    <s v="#Google #Circles.. Google's latest Social venture Google Circles reportedly won't be launched at #SXSW today - {link}"/>
    <m/>
    <x v="2"/>
    <s v=" .. Google's latest Social venture Google Circles reportedly won't be launched at  today - {link}"/>
    <n v="0"/>
    <n v="0.20000000298023199"/>
    <s v="NEUTRAL"/>
    <s v="NEUTRAL"/>
    <x v="1"/>
    <x v="1"/>
  </r>
  <r>
    <s v="&amp;quot;Narcissism &amp;amp; challenge of FB Pages&amp;quot; {link} coupled w/ &amp;quot;Google's Spam Problem&amp;quot; {link} explain Circles &amp;quot;a bit&amp;quot;. #sxsw"/>
    <m/>
    <x v="2"/>
    <s v="&amp;quot;Narcissism &amp;amp; challenge of FB Pages&amp;quot; {link} coupled w/ &amp;quot;Google's Spam Problem&amp;quot; {link} explain Circles &amp;quot;a bit&amp;quot;. "/>
    <n v="-0.69999998807907104"/>
    <n v="0.69999998807907104"/>
    <s v="NEGATIVE"/>
    <s v="NEUTRAL"/>
    <x v="0"/>
    <x v="1"/>
  </r>
  <r>
    <s v="Pretty excited about the Apple Pop Up Store coming to #SXSW {link}"/>
    <s v="Apple"/>
    <x v="1"/>
    <s v="Pretty excited about the Apple Pop Up Store coming to  {link}"/>
    <n v="0.80000001192092896"/>
    <n v="0.80000001192092896"/>
    <s v="POSITIVE"/>
    <s v="POSITIVE"/>
    <x v="1"/>
    <x v="1"/>
  </r>
  <r>
    <s v="Pretty excited for @mention iPad session #uxdes #sxsw"/>
    <s v="iPad"/>
    <x v="1"/>
    <s v="Pretty excited for  iPad session  "/>
    <n v="0.89999997615814198"/>
    <n v="0.89999997615814198"/>
    <s v="POSITIVE"/>
    <s v="POSITIVE"/>
    <x v="1"/>
    <x v="1"/>
  </r>
  <r>
    <s v="Pretty excited for my iPhone to stop working #sxsw #AT&amp;amp;T"/>
    <s v="iPhone"/>
    <x v="0"/>
    <s v="Pretty excited for my iPhone to stop working  &amp;amp;T"/>
    <n v="0.69999998807907104"/>
    <n v="0.69999998807907104"/>
    <s v="POSITIVE"/>
    <s v="POSITIVE"/>
    <x v="0"/>
    <x v="0"/>
  </r>
  <r>
    <s v="really excited for my first panel!  #tapworthy iPad Design Headaches  Should be awesome.  the book is!  #sxsw #gsdm"/>
    <m/>
    <x v="2"/>
    <s v="really excited for my first panel!   iPad Design Headaches  Should be awesome.  the book is!   "/>
    <n v="0.30000001192092801"/>
    <n v="1.20000004768371"/>
    <s v="POSITIVE"/>
    <s v="POSITIVE"/>
    <x v="0"/>
    <x v="0"/>
  </r>
  <r>
    <s v="Really excited to see the documentary Something Ventured at #sxsw today. About the rise of Intel, Apple, Genentech, Cisco, &amp;amp; Atari."/>
    <m/>
    <x v="2"/>
    <s v="Really excited to see the documentary Something Ventured at  today. About the rise of Intel, Apple, Genentech, Cisco, &amp;amp; Atari."/>
    <n v="0.40000000596046398"/>
    <n v="0.89999997615814198"/>
    <s v="POSITIVE"/>
    <s v="POSITIVE"/>
    <x v="0"/>
    <x v="0"/>
  </r>
  <r>
    <s v="We are excited to see HLS Dynamic Video Ad Insertion for TV Everywhere working on the #iPad2 later today at the #SXSW PopUp Apple Store"/>
    <s v="iPad"/>
    <x v="1"/>
    <s v="We are excited to see HLS Dynamic Video Ad Insertion for TV Everywhere working on the  later today at the  PopUp Apple Store"/>
    <n v="0.5"/>
    <n v="0.5"/>
    <s v="POSITIVE"/>
    <s v="POSITIVE"/>
    <x v="1"/>
    <x v="1"/>
  </r>
  <r>
    <s v="FedEx truck unloading outside Apple popup store. #sxsw #ipad2"/>
    <m/>
    <x v="2"/>
    <s v="FedEx truck unloading outside Apple popup store.  "/>
    <n v="0"/>
    <n v="0"/>
    <s v="NEUTRAL"/>
    <s v="NEUTRAL"/>
    <x v="1"/>
    <x v="1"/>
  </r>
  <r>
    <s v="#iPad2 rocks #SXSW (@mention Apple POP UP Store) {link}"/>
    <s v="iPad"/>
    <x v="1"/>
    <s v=" rocks  ( Apple POP UP Store) {link}"/>
    <n v="0.10000000149011599"/>
    <n v="0.10000000149011599"/>
    <s v="NEUTRAL"/>
    <s v="POSITIVE"/>
    <x v="0"/>
    <x v="1"/>
  </r>
  <r>
    <s v="FedEx Trucks keep arriving as TV crews interview people in line for first iPad2 at #SXSW PopUp Apple Store.  {link}"/>
    <m/>
    <x v="2"/>
    <s v="FedEx Trucks keep arriving as TV crews interview people in line for first iPad2 at  PopUp Apple Store.  {link}"/>
    <n v="0"/>
    <n v="0.10000000149011599"/>
    <s v="NEUTRAL"/>
    <s v="NEUTRAL"/>
    <x v="1"/>
    <x v="1"/>
  </r>
  <r>
    <s v="#SXSW #Rackspace Startup Program, Cloud 2.0 iPad App Launched {link} #seo #sem #cloudcomputing #topnews"/>
    <m/>
    <x v="2"/>
    <s v="  Startup Program, Cloud iPad App Launched {link}    "/>
    <n v="-0.10000000149011599"/>
    <n v="0.10000000149011599"/>
    <s v="NEUTRAL"/>
    <s v="NEUTRAL"/>
    <x v="1"/>
    <x v="1"/>
  </r>
  <r>
    <s v="SXSW _†_ Rackspace Startup Program, Cloud 2.0 iPad App Launched {link} #Rackspace #sxsw #Top_News"/>
    <m/>
    <x v="2"/>
    <s v="SW _ _ Rackspace Startup Program, Cloud iPad App Launched {link}   "/>
    <n v="-0.20000000298023199"/>
    <n v="0.20000000298023199"/>
    <s v="NEUTRAL"/>
    <s v="NEUTRAL"/>
    <x v="1"/>
    <x v="1"/>
  </r>
  <r>
    <s v="This is ackward. Sitting in the back of Ballroom F at the ACC, looking to my left and right: I'm the only non-Macbook / iPad here. Oh. #sxsw"/>
    <m/>
    <x v="2"/>
    <s v="This is ackward. Sitting in the back of Ballroom F at the ACC, looking to my left and right I'm the only non-Macbook / iPad here. Oh. "/>
    <n v="-0.30000001192092801"/>
    <n v="0.89999997615814198"/>
    <s v="NEGATIVE"/>
    <s v="NEGATIVE"/>
    <x v="0"/>
    <x v="0"/>
  </r>
  <r>
    <s v="Theres a class war forming here at #sxsw. iPad 2 owners vs. first gen owners."/>
    <m/>
    <x v="2"/>
    <s v="Theres a class war forming here at . iPad owners vs. first gen owners."/>
    <n v="0.20000000298023199"/>
    <n v="0.40000000596046398"/>
    <s v="NEUTRAL"/>
    <s v="NEUTRAL"/>
    <x v="1"/>
    <x v="1"/>
  </r>
  <r>
    <s v="Time for coffee, muffins and news reading with leNewz at #SXSW trade show (booth #1422 just behind Google's)"/>
    <m/>
    <x v="2"/>
    <s v="Time for coffee, muffins and news reading with leNewz at  trade show (booth  just behind Google's)"/>
    <n v="0.30000001192092801"/>
    <n v="0.30000001192092801"/>
    <s v="POSITIVE"/>
    <s v="NEUTRAL"/>
    <x v="0"/>
    <x v="1"/>
  </r>
  <r>
    <s v="@mention come by tomorrow to get your iPhone case! #zazzlesxsw #Sxsw #Zazzle #sxswi {link}"/>
    <m/>
    <x v="2"/>
    <s v=" come by tomorrow to get your iPhone case!     {link}"/>
    <n v="0.10000000149011599"/>
    <n v="0.20000000298023199"/>
    <s v="NEUTRAL"/>
    <s v="NEUTRAL"/>
    <x v="1"/>
    <x v="1"/>
  </r>
  <r>
    <s v="After... Come visit Milyoni we are at Booth, 1223 right under the big Google sign at #SXSW {link}"/>
    <m/>
    <x v="2"/>
    <s v="After... Come visit Milyoni we are at Booth, right under the big Google sign at  {link}"/>
    <n v="-0.10000000149011599"/>
    <n v="0.20000000298023199"/>
    <s v="NEUTRAL"/>
    <s v="NEUTRAL"/>
    <x v="1"/>
    <x v="1"/>
  </r>
  <r>
    <s v="My first computer as a kid was an Atari 800; my kids first computer will be an iPad.  What will they be able to do that I couldn't? #sxsw"/>
    <s v="iPad"/>
    <x v="1"/>
    <s v="My first computer as a kid was an Atari; my kids first computer will be an iPad.  What will they be able to do that I couldn't? "/>
    <n v="-0.20000000298023199"/>
    <n v="0.40000000596046398"/>
    <s v="NEUTRAL"/>
    <s v="NEUTRAL"/>
    <x v="0"/>
    <x v="0"/>
  </r>
  <r>
    <s v=".crowdbeacon has put together a guide to #sxsw at {link} The latest update to their iPhone app is going to be sick."/>
    <s v="iPad or iPhone App"/>
    <x v="1"/>
    <s v=".crowdbeacon has put together a guide to  at {link} The latest update to their iPhone app is going to be sick."/>
    <n v="-0.5"/>
    <n v="0.5"/>
    <s v="NEGATIVE"/>
    <s v="NEUTRAL"/>
    <x v="0"/>
    <x v="0"/>
  </r>
  <r>
    <s v="On its second day in business, the Apple pop-up store appears to be trending. #sxsw #vb (@mention Apple Store, SXSW) [pic]: {link}"/>
    <s v="Apple"/>
    <x v="1"/>
    <s v="On its second day in business, the Apple pop-up store appears to be trending.   ( Apple Store, SW) [pic] {link}"/>
    <n v="0"/>
    <n v="0.5"/>
    <s v="NEUTRAL"/>
    <s v="NEUTRAL"/>
    <x v="0"/>
    <x v="0"/>
  </r>
  <r>
    <s v="At #SXSW conf and 1 out of every 200 people have a Mac or Ipad (including me).  What happened to the PC? Is it becoming obsolete?"/>
    <m/>
    <x v="2"/>
    <s v="At  conf and out of every people have a Mac or Ipad (including me).  What happened to the PC? Is it becoming obsolete?"/>
    <n v="0"/>
    <n v="0.30000001192092801"/>
    <s v="NEUTRAL"/>
    <s v="NEUTRAL"/>
    <x v="1"/>
    <x v="1"/>
  </r>
  <r>
    <s v="At #SXSW conf and EVERYONE has a Mac or Ipad (including me). What happened to the PC? Is it becoming obsolete?"/>
    <s v="iPad"/>
    <x v="1"/>
    <s v="At  conf and EVERYONE has a Mac or Ipad (including me). What happened to the PC? Is it becoming obsolete?"/>
    <n v="0"/>
    <n v="0.5"/>
    <s v="NEUTRAL"/>
    <s v="NEUTRAL"/>
    <x v="0"/>
    <x v="0"/>
  </r>
  <r>
    <s v="@mention congrats on the first iPad 2 at #sxsw"/>
    <s v="iPad"/>
    <x v="1"/>
    <s v=" congrats on the first iPad at "/>
    <n v="0.10000000149011599"/>
    <n v="0.10000000149011599"/>
    <s v="NEUTRAL"/>
    <s v="POSITIVE"/>
    <x v="0"/>
    <x v="1"/>
  </r>
  <r>
    <s v="@mention Congrats on your iPhone app being featured at #SXSW!"/>
    <s v="iPad or iPhone App"/>
    <x v="1"/>
    <s v=" Congrats on your iPhone app being featured at !"/>
    <n v="0.5"/>
    <n v="0.5"/>
    <s v="POSITIVE"/>
    <s v="POSITIVE"/>
    <x v="1"/>
    <x v="1"/>
  </r>
  <r>
    <s v="@mention Congratulations on winning the Android award! :) #sxsw"/>
    <s v="Android"/>
    <x v="1"/>
    <s v=" Congratulations on winning the Android award!  "/>
    <n v="0.69999998807907104"/>
    <n v="0.69999998807907104"/>
    <s v="POSITIVE"/>
    <s v="POSITIVE"/>
    <x v="1"/>
    <x v="1"/>
  </r>
  <r>
    <s v="@mention congratulations, sent from Seesmic on my Android phone, at #SXSW!"/>
    <s v="Android App"/>
    <x v="1"/>
    <s v=" congratulations, sent from Seesmic on my Android phone, at !"/>
    <n v="0"/>
    <n v="0"/>
    <s v="NEUTRAL"/>
    <s v="POSITIVE"/>
    <x v="0"/>
    <x v="1"/>
  </r>
  <r>
    <s v="Apple on Congress. Nice. RT @mention Apple set to open popup shop in core of SXSW action {link} #SXSW #Apple"/>
    <m/>
    <x v="2"/>
    <s v="Apple on Congress. Nice. RT  Apple set to open popup shop in core of SW action {link}  "/>
    <n v="0.20000000298023199"/>
    <n v="0.89999997615814198"/>
    <s v="NEUTRAL"/>
    <s v="NEUTRAL"/>
    <x v="1"/>
    <x v="1"/>
  </r>
  <r>
    <s v="Egyptian content flood. &amp;quot;Google had to put up two more servers after web came back up.&amp;quot; #SxSW #sxswsa"/>
    <m/>
    <x v="2"/>
    <s v="Egyptian content flood. &amp;quot;Google had to put up two more servers after web came back up.&amp;quot;  "/>
    <n v="0"/>
    <n v="0"/>
    <s v="NEUTRAL"/>
    <s v="NEUTRAL"/>
    <x v="1"/>
    <x v="1"/>
  </r>
  <r>
    <s v="iPad app content needs to be shallow but engaging #sxsw"/>
    <m/>
    <x v="2"/>
    <s v="iPad app content needs to be shallow but engaging "/>
    <n v="0"/>
    <n v="0"/>
    <s v="NEUTRAL"/>
    <s v="NEGATIVE"/>
    <x v="1"/>
    <x v="0"/>
  </r>
  <r>
    <s v="Trying 2 convince @mention 2 watch the launch of google Social network at #SXSW . I didn't know there was going to be comedy?!"/>
    <s v="Other Google product or service"/>
    <x v="0"/>
    <s v="Trying convince  watch the launch of google Social network at  . I didn't know there was going to be comedy?!"/>
    <n v="-0.10000000149011599"/>
    <n v="0.40000000596046398"/>
    <s v="NEUTRAL"/>
    <s v="NEUTRAL"/>
    <x v="0"/>
    <x v="0"/>
  </r>
  <r>
    <s v="@mention Cool! That means we can watch Ustream in Skyfire browser on iPhone :-)_x000d_(Safari doesn't work) _x000d_Have fun!  #sxsw"/>
    <s v="iPhone"/>
    <x v="1"/>
    <s v=" Cool! That means we can watch Ustream in Skyfire browser on iPhone _x000d_(Safari doesn't work) _x000d_Have fun!  "/>
    <n v="0.69999998807907104"/>
    <n v="1.3999999761581401"/>
    <s v="POSITIVE"/>
    <s v="POSITIVE"/>
    <x v="1"/>
    <x v="1"/>
  </r>
  <r>
    <s v="Could be cool. RT @mention Google to Launch Major New Social Network Called Circles, Possibly Today {link} #sxsw"/>
    <s v="Other Google product or service"/>
    <x v="1"/>
    <s v="Could be cool. RT  Google to Launch Major New Social Network Called Circles, Possibly Today {link} "/>
    <n v="0.5"/>
    <n v="1.1000000238418499"/>
    <s v="POSITIVE"/>
    <s v="NEUTRAL"/>
    <x v="1"/>
    <x v="0"/>
  </r>
  <r>
    <s v="Eating a coolhaus ice cream sandwich at the Google party. Hmmm, happy. #sxsw"/>
    <s v="Google"/>
    <x v="1"/>
    <s v="Eating a coolhaus ice cream sandwich at the Google party. Hmmm, happy. "/>
    <n v="0"/>
    <n v="1.20000004768371"/>
    <s v="NEUTRAL"/>
    <s v="NEUTRAL"/>
    <x v="0"/>
    <x v="0"/>
  </r>
  <r>
    <s v="I really could use one of those tiny MacBook Airs. Did I read that Apple set up a temporary store at SXSW? Where is it? #SXSW"/>
    <s v="Apple"/>
    <x v="1"/>
    <s v="I really could use one of those tiny MacBook Airs. Did I read that Apple set up a temporary store at SW? Where is it? "/>
    <n v="0"/>
    <n v="0.30000001192092801"/>
    <s v="NEUTRAL"/>
    <s v="NEUTRAL"/>
    <x v="0"/>
    <x v="0"/>
  </r>
  <r>
    <s v="It's the couple from that Evo vs. iPhone video! #sxsw {link}"/>
    <m/>
    <x v="2"/>
    <s v="It's the couple from that Evo vs. iPhone video!  {link}"/>
    <n v="0.10000000149011599"/>
    <n v="0.20000000298023199"/>
    <s v="NEUTRAL"/>
    <s v="NEUTRAL"/>
    <x v="1"/>
    <x v="1"/>
  </r>
  <r>
    <s v="I have a couple of iPad paintings being exhibited for #sxsw at the Austin Details Gallery. Show opens this Friday - {link}"/>
    <m/>
    <x v="2"/>
    <s v="I have a couple of iPad paintings being exhibited for  at the Austin Details Gallery. Show opens this Friday - {link}"/>
    <n v="0.40000000596046398"/>
    <n v="0.80000001192092896"/>
    <s v="POSITIVE"/>
    <s v="NEUTRAL"/>
    <x v="0"/>
    <x v="1"/>
  </r>
  <r>
    <s v="Google recreated the code for Pac-Man for their doodle, original bugs included. #sxsw #googledoodles"/>
    <s v="Google"/>
    <x v="2"/>
    <s v="Google recreated the code for Pac-Man for their doodle, original bugs included.  "/>
    <n v="0.40000000596046398"/>
    <n v="0.40000000596046398"/>
    <s v="POSITIVE"/>
    <s v="NEUTRAL"/>
    <x v="0"/>
    <x v="1"/>
  </r>
  <r>
    <s v="@mention crew ripped up Android party - thanks for having us Droid! {link} #sxsw"/>
    <s v="Android"/>
    <x v="1"/>
    <s v=" crew ripped up Android party - thanks for having us Droid! {link} "/>
    <n v="-0.20000000298023199"/>
    <n v="0.60000002384185702"/>
    <s v="NEUTRAL"/>
    <s v="NEGATIVE"/>
    <x v="0"/>
    <x v="0"/>
  </r>
  <r>
    <s v="#Want: Micro USB charger for Samsung Android or Kindle at #SXSW starting 3/11. Will pay $10 for 7 days: {link} #snapgoods"/>
    <m/>
    <x v="2"/>
    <s v=" Micro USB charger for Samsung Android or Kindle at  starting/11. Will pay $10 for days {link} "/>
    <n v="-0.10000000149011599"/>
    <n v="0.20000000298023199"/>
    <s v="NEUTRAL"/>
    <s v="NEUTRAL"/>
    <x v="1"/>
    <x v="1"/>
  </r>
  <r>
    <s v="The data crunch at #SXSW is crippling Google Voice. Back to regular texting we go..."/>
    <s v="Other Google product or service"/>
    <x v="0"/>
    <s v="The data crunch at  is crippling Google Voice. Back to regular texting we go..."/>
    <n v="0"/>
    <n v="0.10000000149011599"/>
    <s v="NEUTRAL"/>
    <s v="NEUTRAL"/>
    <x v="0"/>
    <x v="0"/>
  </r>
  <r>
    <s v="new product idea: pants with a built in iphone charging dock built into the pocket! #sxsw"/>
    <s v="iPhone"/>
    <x v="1"/>
    <s v="new product idea pants with a built in iphone charging dock built into the pocket! "/>
    <n v="0"/>
    <n v="0"/>
    <s v="NEUTRAL"/>
    <s v="NEUTRAL"/>
    <x v="0"/>
    <x v="0"/>
  </r>
  <r>
    <s v="True,expect more insidious approaches, like Apple subscriptions. RT @mention {link} . Disgraceful.  #libraries #sxsw"/>
    <s v="Apple"/>
    <x v="0"/>
    <s v="True,expect more insidious approaches, like Apple subscriptions. RT  {link} . Disgraceful.   "/>
    <n v="-0.30000001192092801"/>
    <n v="0.89999997615814198"/>
    <s v="NEGATIVE"/>
    <s v="NEGATIVE"/>
    <x v="1"/>
    <x v="1"/>
  </r>
  <r>
    <s v="#bjdproductions #Apple heads to #SXSW, sets up temporary store in Austin {link} #tech"/>
    <m/>
    <x v="2"/>
    <s v="  heads to , sets up temporary store in Austin {link} "/>
    <n v="0"/>
    <n v="0"/>
    <s v="NEUTRAL"/>
    <s v="NEUTRAL"/>
    <x v="1"/>
    <x v="1"/>
  </r>
  <r>
    <s v="#bjdproductions #Apple Opening Pop-Up Store In Austin For #SXSW {link} #tech"/>
    <m/>
    <x v="2"/>
    <s v="  Opening Pop-Up Store In Austin For  {link} "/>
    <n v="0"/>
    <n v="0"/>
    <s v="NEUTRAL"/>
    <s v="NEUTRAL"/>
    <x v="1"/>
    <x v="1"/>
  </r>
  <r>
    <s v="#bjdproductions #Apple Opening Pop-Up Store in Austin for #SXSW Geekfest [Apple] {link} #tech"/>
    <m/>
    <x v="2"/>
    <s v="  Opening Pop-Up Store in Austin for  Geekfest [Apple] {link} "/>
    <n v="-0.10000000149011599"/>
    <n v="0.10000000149011599"/>
    <s v="NEUTRAL"/>
    <s v="NEUTRAL"/>
    <x v="1"/>
    <x v="1"/>
  </r>
  <r>
    <s v="#bjdproductions #Apple saves #SXSW, set to open pop-up store {link} #tech"/>
    <m/>
    <x v="2"/>
    <s v="  saves , set to open pop-up store {link} "/>
    <n v="0"/>
    <n v="0"/>
    <s v="NEUTRAL"/>
    <s v="POSITIVE"/>
    <x v="1"/>
    <x v="0"/>
  </r>
  <r>
    <s v="#bjdproductions #Lightbox_Photos Wants To Be Your New #Android Camera App (#SXSW) {link} #tech"/>
    <m/>
    <x v="2"/>
    <s v="  Wants To Be Your New  Camera App () {link} "/>
    <n v="-0.60000002384185702"/>
    <n v="0.60000002384185702"/>
    <s v="NEGATIVE"/>
    <s v="NEGATIVE"/>
    <x v="0"/>
    <x v="0"/>
  </r>
  <r>
    <s v="#bjdproductions At #SXSW, #Apple schools the marketing experts {link} #tech"/>
    <m/>
    <x v="2"/>
    <s v=" At ,  schools the marketing experts {link} "/>
    <n v="0.20000000298023199"/>
    <n v="0.20000000298023199"/>
    <s v="NEUTRAL"/>
    <s v="NEUTRAL"/>
    <x v="1"/>
    <x v="1"/>
  </r>
  <r>
    <s v="#bjdproductions Before It Even Begins, #Apple Wins #SXSW {link} #tech"/>
    <s v="Apple"/>
    <x v="1"/>
    <s v=" Before It Even Begins,  Wins  {link} "/>
    <n v="-0.30000001192092801"/>
    <n v="0.30000001192092801"/>
    <s v="NEGATIVE"/>
    <s v="NEUTRAL"/>
    <x v="0"/>
    <x v="0"/>
  </r>
  <r>
    <s v="#bjdproductions Google to launch new social network at #SXSW? {link} #tech"/>
    <m/>
    <x v="2"/>
    <s v=" Google to launch new social network at ? {link} "/>
    <n v="-0.10000000149011599"/>
    <n v="0.10000000149011599"/>
    <s v="NEUTRAL"/>
    <s v="NEUTRAL"/>
    <x v="1"/>
    <x v="1"/>
  </r>
  <r>
    <s v="{link} Security guard enjoying the iPad2 at the Apple Store in Austin... #sxsw"/>
    <s v="iPad"/>
    <x v="1"/>
    <s v="{link} Security guard enjoying the iPad2 at the Apple Store in Austin... "/>
    <n v="0.5"/>
    <n v="0.5"/>
    <s v="POSITIVE"/>
    <s v="NEUTRAL"/>
    <x v="1"/>
    <x v="0"/>
  </r>
  <r>
    <s v="Media Circus: Guy walks out of Apple's popup store at #SXSW with 1st #iPad2 now. In Austin at 6th &amp;amp; Congress. {link}"/>
    <m/>
    <x v="2"/>
    <s v="Media Circus Guy walks out of Apple's popup store at  withst  now. In Austin atth &amp;amp; Congress. {link}"/>
    <n v="0"/>
    <n v="0.10000000149011599"/>
    <s v="NEUTRAL"/>
    <s v="NEUTRAL"/>
    <x v="1"/>
    <x v="1"/>
  </r>
  <r>
    <s v="Sosososo cuteeeeee {link} #thingsthatdontgotogether Jalen Rose #sxsw iPad"/>
    <m/>
    <x v="2"/>
    <s v="Sosososo cuteeeeee {link}  Jalen Rose  iPad"/>
    <n v="0.10000000149011599"/>
    <n v="0.10000000149011599"/>
    <s v="NEUTRAL"/>
    <s v="NEUTRAL"/>
    <x v="1"/>
    <x v="1"/>
  </r>
  <r>
    <s v="Google's Cutts says reputation and topicality are the 2 keys that matter in site rankings. #qagb #sxsw"/>
    <m/>
    <x v="2"/>
    <s v="Google's Cutts says reputation and topicality are the keys that matter in site rankings.  "/>
    <n v="0"/>
    <n v="0"/>
    <s v="NEUTRAL"/>
    <s v="NEUTRAL"/>
    <x v="1"/>
    <x v="1"/>
  </r>
  <r>
    <s v="Unimitated - Fingerprint Security Scan - {link} #iTunes #ipad2 #1990style #SXSW"/>
    <s v="iPad"/>
    <x v="1"/>
    <s v="Unimitated - Fingerprint Security Scan - {link}    "/>
    <n v="0.60000002384185702"/>
    <n v="0.60000002384185702"/>
    <s v="POSITIVE"/>
    <s v="NEUTRAL"/>
    <x v="1"/>
    <x v="0"/>
  </r>
  <r>
    <s v="#flipboard - when bldg app for AppStore, need wholistic mktg awareness, p.r. strategy to drive adoption Don't just rely on Apple. #rji #sxsw"/>
    <m/>
    <x v="0"/>
    <s v=" - when bldg app for AppStore, need wholistic mktg awareness, p.r. strategy to drive adoption Don't just rely on Apple.  "/>
    <n v="0.30000001192092801"/>
    <n v="0.69999998807907104"/>
    <s v="POSITIVE"/>
    <s v="NEUTRAL"/>
    <x v="0"/>
    <x v="0"/>
  </r>
  <r>
    <s v="What would #copyright look like if created today? w/ @mention CEO/Pres Floor64 Inc &amp;amp; William Patry Sr Copyright counsel Google #sxsw"/>
    <m/>
    <x v="2"/>
    <s v="What would  look like if created today? w/  CEO/Pres Floor64 Inc &amp;amp; William Patry Sr Copyright counsel Google "/>
    <n v="0"/>
    <n v="0"/>
    <s v="NEUTRAL"/>
    <s v="NEUTRAL"/>
    <x v="1"/>
    <x v="1"/>
  </r>
  <r>
    <s v="#Apple and #HP are 'popping in' for #SXSW; both setting up temp sites: {link} #Austin #Atx #Austinbusiness"/>
    <m/>
    <x v="2"/>
    <s v=" and  are 'popping in' for ; both setting up temp sites {link}   "/>
    <n v="-0.20000000298023199"/>
    <n v="0.20000000298023199"/>
    <s v="NEUTRAL"/>
    <s v="NEUTRAL"/>
    <x v="1"/>
    <x v="1"/>
  </r>
  <r>
    <s v="Extra iPad 2 for sale in Austin convention center who wants one? {link}"/>
    <m/>
    <x v="2"/>
    <s v="Extra iPad for sale in Austin convention center who wants one? {link}"/>
    <n v="0.10000000149011599"/>
    <n v="0.20000000298023199"/>
    <s v="NEUTRAL"/>
    <s v="NEUTRAL"/>
    <x v="1"/>
    <x v="1"/>
  </r>
  <r>
    <s v="#tech iPad 2 Gets Temporary #Apple_Store for #SXSW {link}"/>
    <s v="iPad"/>
    <x v="1"/>
    <s v=" iPad Gets Temporary  for  {link}"/>
    <n v="0.40000000596046398"/>
    <n v="0.40000000596046398"/>
    <s v="POSITIVE"/>
    <s v="NEUTRAL"/>
    <x v="1"/>
    <x v="0"/>
  </r>
  <r>
    <s v="Also, iPad 2 ordered. Now I don't have to stand in line, wasting valuable fellowship time. #sxsw"/>
    <s v="iPad"/>
    <x v="1"/>
    <s v="Also, iPad ordered. Now I don't have to stand in line, wasting valuable fellowship time. "/>
    <n v="0"/>
    <n v="0.20000000298023199"/>
    <s v="NEUTRAL"/>
    <s v="NEUTRAL"/>
    <x v="0"/>
    <x v="0"/>
  </r>
  <r>
    <s v="Discovered a new conversation icebreaker: &amp;quot;Hey, is that the new iPad 2? Why yes it is...&amp;quot; #SXSW #social"/>
    <s v="iPad"/>
    <x v="1"/>
    <s v="Discovered a new conversation icebreaker &amp;quot;Hey, is that the new iPad? Why yes it is...&amp;quot;  "/>
    <n v="0"/>
    <n v="0"/>
    <s v="NEUTRAL"/>
    <s v="NEUTRAL"/>
    <x v="0"/>
    <x v="0"/>
  </r>
  <r>
    <s v="I composed a tweet so acerbic and cynical about ipad users that my phone crashed and dumped all my apps. #twitterpower #sxsw #imthatgood"/>
    <s v="iPad"/>
    <x v="0"/>
    <s v="I composed a tweet so acerbic and cynical about ipad users that my phone crashed and dumped all my apps.   "/>
    <n v="-0.80000001192092896"/>
    <n v="0.80000001192092896"/>
    <s v="NEGATIVE"/>
    <s v="NEUTRAL"/>
    <x v="1"/>
    <x v="0"/>
  </r>
  <r>
    <s v="Google and ACLU are buddies?_†_@mention Google to Launch Major New Social Network Called Circles, Possibly Today {link} #sxsw_†"/>
    <m/>
    <x v="2"/>
    <s v="Google and ACLU are buddies?_ _ Google to Launch Major New Social Network Called Circles, Possibly Today {link}  "/>
    <n v="0.20000000298023199"/>
    <n v="0.20000000298023199"/>
    <s v="NEUTRAL"/>
    <s v="NEUTRAL"/>
    <x v="1"/>
    <x v="1"/>
  </r>
  <r>
    <s v="Wish I had an iPad right now. Lasts longer than the phone and not as awkward as the laptop. #SXSW"/>
    <s v="iPad"/>
    <x v="1"/>
    <s v="Wish I had an iPad right now. Lasts longer than the phone and not as awkward as the laptop. "/>
    <n v="0.30000001192092801"/>
    <n v="0.69999998807907104"/>
    <s v="POSITIVE"/>
    <s v="POSITIVE"/>
    <x v="1"/>
    <x v="1"/>
  </r>
  <r>
    <s v="That could be dangerous RT @mention Sweet...Apple listened to us!  A temp Apple Store near #SXSW for iPad2 launch!  {link}"/>
    <s v="Apple"/>
    <x v="1"/>
    <s v="That could be dangerous RT  Sweet...Apple listened to us!  A temp Apple Store near  for iPad2 launch!  {link}"/>
    <n v="0.10000000149011599"/>
    <n v="0.40000000596046398"/>
    <s v="NEUTRAL"/>
    <s v="NEUTRAL"/>
    <x v="0"/>
    <x v="0"/>
  </r>
  <r>
    <s v="that would be me (via @mention Apple's opened a pop-up store in Austin so the nerds @mention #SXSW can get new iPads. {link} #cnet"/>
    <m/>
    <x v="2"/>
    <s v="that would be me (via  Apple's opened a pop-up store in Austin so the nerds   can get new iPads. {link} "/>
    <n v="0.10000000149011599"/>
    <n v="0.20000000298023199"/>
    <s v="NEUTRAL"/>
    <s v="NEUTRAL"/>
    <x v="1"/>
    <x v="1"/>
  </r>
  <r>
    <s v="This could be the first big news out of #sxsw... {link}  Google building new social framework."/>
    <m/>
    <x v="1"/>
    <s v="This could be the first big news out of ... {link}  Google building new social framework."/>
    <n v="0.10000000149011599"/>
    <n v="0.10000000149011599"/>
    <s v="NEUTRAL"/>
    <s v="NEUTRAL"/>
    <x v="0"/>
    <x v="0"/>
  </r>
  <r>
    <s v="Google and Bing meet at #SXSW after their lovers tiff last month but it seems to have been disappointingly friendly {link}"/>
    <s v="Google"/>
    <x v="0"/>
    <s v="Google and Bing meet at  after their lovers tiff last month but it seems to have been disappointingly friendly {link}"/>
    <n v="-0.40000000596046398"/>
    <n v="0.40000000596046398"/>
    <s v="NEGATIVE"/>
    <s v="NEGATIVE"/>
    <x v="1"/>
    <x v="1"/>
  </r>
  <r>
    <s v="Google and Bing page rank panel is ridiculously crowded. Is Al Franken or Justin Timberlake here? #sxsw {link}"/>
    <s v="Google"/>
    <x v="0"/>
    <s v="Google and Bing page rank panel is ridiculously crowded. Is Al Franken or Justin Timberlake here?  {link}"/>
    <n v="-0.10000000149011599"/>
    <n v="0.69999998807907104"/>
    <s v="NEUTRAL"/>
    <s v="NEGATIVE"/>
    <x v="0"/>
    <x v="1"/>
  </r>
  <r>
    <s v="Google and Bing sitting on the same panel. They don't look like they want to punch each other in the face. Cc: @mention #sxsw"/>
    <m/>
    <x v="2"/>
    <s v="Google and Bing sitting on the same panel. They don't look like they want to punch each other in the face. Cc  "/>
    <n v="0"/>
    <n v="0.60000002384185702"/>
    <s v="NEUTRAL"/>
    <s v="NEUTRAL"/>
    <x v="1"/>
    <x v="1"/>
  </r>
  <r>
    <s v="Unexpected bonus of waking up at 4am to make #SXSW flight: being up to order iPad 2 right as it's released"/>
    <m/>
    <x v="1"/>
    <s v="Unexpected bonus of waking up atam to make  flight being up to order iPad right as it's released"/>
    <n v="0.20000000298023199"/>
    <n v="0.20000000298023199"/>
    <s v="NEUTRAL"/>
    <s v="NEUTRAL"/>
    <x v="0"/>
    <x v="0"/>
  </r>
  <r>
    <s v="Surrounded by tats, piercings, live music, gadgets galore -- yep,  hipster heaven! #Google, #gsdm #welivehere #wepartyhere #sxsw"/>
    <m/>
    <x v="2"/>
    <s v="Surrounded by tats, piercings, live music, gadgets galore -- yep,  hipster heaven! ,    "/>
    <n v="0.5"/>
    <n v="1"/>
    <s v="POSITIVE"/>
    <s v="NEUTRAL"/>
    <x v="0"/>
    <x v="1"/>
  </r>
  <r>
    <s v="&amp;quot;iPad cleaner&amp;quot; takes on two very different terms at #sxsw"/>
    <m/>
    <x v="2"/>
    <s v="&amp;quot;iPad cleaner&amp;quot; takes on two very different terms at "/>
    <n v="-0.20000000298023199"/>
    <n v="0.20000000298023199"/>
    <s v="NEUTRAL"/>
    <s v="NEUTRAL"/>
    <x v="1"/>
    <x v="1"/>
  </r>
  <r>
    <s v="Near Field Communication already here on android phones. #SXSW #bemyneighbor"/>
    <m/>
    <x v="1"/>
    <s v="Near Field Communication already here on android phones.  "/>
    <n v="0.20000000298023199"/>
    <n v="0.20000000298023199"/>
    <s v="NEUTRAL"/>
    <s v="NEUTRAL"/>
    <x v="0"/>
    <x v="0"/>
  </r>
  <r>
    <s v="My #agnerd confession, using laptop, iPad and blackberry to follow #SXSW from afar to see #agchat rock it"/>
    <m/>
    <x v="2"/>
    <s v="My  confession, using laptop, iPad and blackberry to follow  from afar to see  rock it"/>
    <n v="0.40000000596046398"/>
    <n v="0.40000000596046398"/>
    <s v="POSITIVE"/>
    <s v="NEUTRAL"/>
    <x v="0"/>
    <x v="1"/>
  </r>
  <r>
    <s v="Major iPad design flaw: the SXSW Go iPad app. It doesn't stay open when you switch apps! #ipaddesignheadaches #sxsw"/>
    <s v="iPad or iPhone App"/>
    <x v="0"/>
    <s v="Major iPad design flaw the SW Go iPad app. It doesn't stay open when you switch apps!  "/>
    <n v="-0.60000002384185702"/>
    <n v="1.29999995231628"/>
    <s v="NEGATIVE"/>
    <s v="NEGATIVE"/>
    <x v="1"/>
    <x v="1"/>
  </r>
  <r>
    <s v="&amp;quot;iPad Design Headaches (2 Tablets, Call in the Morning)&amp;quot; at #SXSW is packed!"/>
    <m/>
    <x v="2"/>
    <s v="&amp;quot;iPad Design Headaches (2 Tablets, Call in the Morning)&amp;quot; at  is packed!"/>
    <n v="0"/>
    <n v="0"/>
    <s v="NEUTRAL"/>
    <s v="POSITIVE"/>
    <x v="1"/>
    <x v="0"/>
  </r>
  <r>
    <s v="I'm headed down to #SXSW to hear a talk on integrated social network dynamics and team synergy.  I've got my iPad ready to go."/>
    <s v="iPad"/>
    <x v="1"/>
    <s v="I'm headed down to  to hear a talk on integrated social network dynamics and team synergy.  I've got my iPad ready to go."/>
    <n v="0.30000001192092801"/>
    <n v="0.60000002384185702"/>
    <s v="POSITIVE"/>
    <s v="NEGATIVE"/>
    <x v="1"/>
    <x v="0"/>
  </r>
  <r>
    <s v="When bored during a keynote #sxsw, use your iPad to draw a picture - even if you are not a good artist!  {link} #sxswi"/>
    <s v="iPad"/>
    <x v="1"/>
    <s v="When bored during a keynote , use your iPad to draw a picture - even if you are not a good artist!  {link} "/>
    <n v="-0.30000001192092801"/>
    <n v="0.80000001192092896"/>
    <s v="NEGATIVE"/>
    <s v="NEGATIVE"/>
    <x v="0"/>
    <x v="0"/>
  </r>
  <r>
    <s v="SXSW Crowd Earns $10K for Charity by Playing a Game [PICS]: In an unusual keynote speech... {link} #News #sxsw #Cyber #iPhone"/>
    <m/>
    <x v="2"/>
    <s v="SW Crowd Earns $10K for Charity by Playing a Game [PICS] In an unusual keynote speech... {link}    "/>
    <n v="0.30000001192092801"/>
    <n v="0.30000001192092801"/>
    <s v="POSITIVE"/>
    <s v="NEUTRAL"/>
    <x v="0"/>
    <x v="1"/>
  </r>
  <r>
    <s v="Your brand focus? RT @mention 'Trust of Zappos + Likability of Virgin + Product of Apple' - recipe for success @mention #SXSW"/>
    <s v="Apple"/>
    <x v="1"/>
    <s v="Your brand focus? RT  'Trust of Zappos + Likability of Virgin + Product of Apple' - recipe for success  "/>
    <n v="0"/>
    <n v="0.40000000596046398"/>
    <s v="NEUTRAL"/>
    <s v="NEUTRAL"/>
    <x v="0"/>
    <x v="0"/>
  </r>
  <r>
    <s v="When brand focuses on purpose, not object, they survive &amp;amp; succeed. Google: not search, useful info. Nike: not sneakers, performance. #sxsw"/>
    <s v="Google"/>
    <x v="1"/>
    <s v="When brand focuses on purpose, not object, they survive &amp;amp; succeed. Google not search, useful info. Nike not sneakers, performance. "/>
    <n v="-0.30000001192092801"/>
    <n v="1"/>
    <s v="NEGATIVE"/>
    <s v="NEGATIVE"/>
    <x v="0"/>
    <x v="0"/>
  </r>
  <r>
    <s v="Unexpected geekout moment of #sxsw so far: talked with the guys who are bringing the Traveller RPG to the iPhone."/>
    <s v="iPad or iPhone App"/>
    <x v="1"/>
    <s v="Unexpected geekout moment of  so far talked with the guys who are bringing the Traveller RPG to the iPhone."/>
    <n v="0.40000000596046398"/>
    <n v="0.40000000596046398"/>
    <s v="POSITIVE"/>
    <s v="NEUTRAL"/>
    <x v="1"/>
    <x v="0"/>
  </r>
  <r>
    <s v="Ladies and gentlemen - Mr. Street  RT @mention I've been having meetings while I'm in line at the #SXSW PopUp Apple Store for the iPad2."/>
    <m/>
    <x v="2"/>
    <s v="Ladies and gentlemen - Mr. Street  RT  I've been having meetings while I'm in line at the  PopUp Apple Store for the iPad2."/>
    <n v="0.10000000149011599"/>
    <n v="0.10000000149011599"/>
    <s v="NEUTRAL"/>
    <s v="NEUTRAL"/>
    <x v="1"/>
    <x v="1"/>
  </r>
  <r>
    <s v="Only stood in line for 30 minutes to buy 2 iPads at the Apple pop-up store. #apple #sxsw #ipad #austin #fuckyeah"/>
    <s v="iPad"/>
    <x v="1"/>
    <s v="Only stood in line for minutes to buy iPads at the Apple pop-up store.     "/>
    <n v="-0.40000000596046398"/>
    <n v="0.40000000596046398"/>
    <s v="NEGATIVE"/>
    <s v="NEUTRAL"/>
    <x v="0"/>
    <x v="0"/>
  </r>
  <r>
    <s v="Sam licked it, so it's his! RT: @mention How I got an iPad 2 during #SXSW! {link} cc @mention"/>
    <s v="iPad"/>
    <x v="1"/>
    <s v="Sam licked it, so it's his! RT  How I got an iPad during ! {link} cc "/>
    <n v="0"/>
    <n v="0.30000001192092801"/>
    <s v="NEUTRAL"/>
    <s v="NEUTRAL"/>
    <x v="0"/>
    <x v="0"/>
  </r>
  <r>
    <s v="iPad 2 and Its Rivals: How They Stack Up {link} #bnet #biz #ipad2 #apple #sxsw #ipad #tablet #xoom #tech #laptop #pics #sale"/>
    <m/>
    <x v="2"/>
    <s v="iPad and Its Rivals How They Stack Up {link}            "/>
    <n v="-0.40000000596046398"/>
    <n v="0.40000000596046398"/>
    <s v="NEGATIVE"/>
    <s v="NEUTRAL"/>
    <x v="0"/>
    <x v="1"/>
  </r>
  <r>
    <s v="free #iPad Lounge open daily for #SXSW serving art made on iPads, and local art, free coffee, @mention Austin Details {link} #photo"/>
    <m/>
    <x v="2"/>
    <s v="free  Lounge open daily for  serving art made on iPads, and local art, free coffee,  Austin Details {link} "/>
    <n v="0.69999998807907104"/>
    <n v="0.69999998807907104"/>
    <s v="POSITIVE"/>
    <s v="NEUTRAL"/>
    <x v="0"/>
    <x v="1"/>
  </r>
  <r>
    <s v="Best Brand Marketing at #SXSW: GE @mention solar powered carousel, @mention Rock 'n Roll Trailer Park, Apple's iPad2 pop-up shop"/>
    <m/>
    <x v="2"/>
    <s v="Best Brand Marketing at  GE  solar powered carousel,  Rock 'n Roll Trailer Park, Apple's iPad2 pop-up shop"/>
    <n v="0.89999997615814198"/>
    <n v="0.89999997615814198"/>
    <s v="POSITIVE"/>
    <s v="NEUTRAL"/>
    <x v="0"/>
    <x v="1"/>
  </r>
  <r>
    <s v="Just added my #SXSW flights to @mention Matching people on planes/airports. Also downloaded the @mention iPhone app, nicely done."/>
    <s v="iPad or iPhone App"/>
    <x v="1"/>
    <s v="Just added my  flights to  Matching people on planes/airports. Also downloaded the  iPhone app, nicely done."/>
    <n v="0.69999998807907104"/>
    <n v="1.5"/>
    <s v="POSITIVE"/>
    <s v="POSITIVE"/>
    <x v="1"/>
    <x v="1"/>
  </r>
  <r>
    <s v="Just found out new mapquest iPhone app has turn-by-turn gps for free... Time to check it out and get reacquainted with mq #sxsw"/>
    <s v="iPad or iPhone App"/>
    <x v="1"/>
    <s v="Just found out new mapquest iPhone app has turn-by-turn gps for free... Time to check it out and get reacquainted with mq "/>
    <n v="0"/>
    <n v="0.30000001192092801"/>
    <s v="NEUTRAL"/>
    <s v="NEUTRAL"/>
    <x v="0"/>
    <x v="0"/>
  </r>
  <r>
    <s v="You should probably put that away... RT @mention at the Android party and kinda embarrassed by my iPhone #SXSW"/>
    <s v="iPhone"/>
    <x v="0"/>
    <s v="You should probably put that away... RT  at the Android party and kinda embarrassed by my iPhone "/>
    <n v="-0.10000000149011599"/>
    <n v="0.40000000596046398"/>
    <s v="NEUTRAL"/>
    <s v="NEGATIVE"/>
    <x v="0"/>
    <x v="1"/>
  </r>
  <r>
    <s v="Aha! Found proof of lactation room, excuse me, &amp;quot;Mother's Room,&amp;quot; brought to you by Google, at last year's #SXSW. {link}"/>
    <m/>
    <x v="2"/>
    <s v="Aha! Found proof of lactation room, excuse me, &amp;quot;Mother's Room,&amp;quot; brought to you by Google, at last year's . {link}"/>
    <n v="0"/>
    <n v="0.40000000596046398"/>
    <s v="NEUTRAL"/>
    <s v="NEUTRAL"/>
    <x v="1"/>
    <x v="1"/>
  </r>
  <r>
    <s v="makes good sense RT @mention Apple set to open popup shop in core of SXSW action {link} via @mention #SXSW"/>
    <s v="Apple"/>
    <x v="1"/>
    <s v="makes good sense RT  Apple set to open popup shop in core of SW action {link} via  "/>
    <n v="0.10000000149011599"/>
    <n v="0.10000000149011599"/>
    <s v="NEUTRAL"/>
    <s v="NEUTRAL"/>
    <x v="0"/>
    <x v="0"/>
  </r>
  <r>
    <s v="UBER BRAND SMART: Gonna move a ton of iPad2 - #Apple opening a popup shop in Austin for #SxSW  {link} via@mention @mention"/>
    <m/>
    <x v="1"/>
    <s v="UBER BRAND SMART Gonna move a ton of iPad2 -  opening a popup shop in Austin for   {link} via "/>
    <n v="0"/>
    <n v="0"/>
    <s v="NEUTRAL"/>
    <s v="NEUTRAL"/>
    <x v="0"/>
    <x v="0"/>
  </r>
  <r>
    <s v="#localmind sounds awesome.. location based Q&amp;amp;A could be incredibly useful. {link} #iphone #sxsw"/>
    <s v="iPhone"/>
    <x v="1"/>
    <s v=" sounds awesome.. location based Q&amp;amp;A could be incredibly useful. {link}  "/>
    <n v="0.60000002384185702"/>
    <n v="1.8999999761581401"/>
    <s v="POSITIVE"/>
    <s v="POSITIVE"/>
    <x v="1"/>
    <x v="1"/>
  </r>
  <r>
    <s v="#sxsw ipad store sold out of everything except 64gig wifi only white"/>
    <m/>
    <x v="2"/>
    <s v=" ipad store sold out of everything exceptgig wifi only white"/>
    <n v="0"/>
    <n v="0"/>
    <s v="NEUTRAL"/>
    <s v="NEUTRAL"/>
    <x v="1"/>
    <x v="1"/>
  </r>
  <r>
    <s v="Just heard that Apple is opening a store in downtown Austin tomorrow to sell iPads to #SXSW attendees."/>
    <s v="Apple"/>
    <x v="1"/>
    <s v="Just heard that Apple is opening a store in downtown Austin tomorrow to sell iPads to  attendees."/>
    <n v="0.40000000596046398"/>
    <n v="0.40000000596046398"/>
    <s v="POSITIVE"/>
    <s v="NEUTRAL"/>
    <x v="1"/>
    <x v="0"/>
  </r>
  <r>
    <s v="I'm bummed that I missed the Team Android party at #SXSW... Oh well, CTIA is right around the corner... Boom, roasted..."/>
    <m/>
    <x v="2"/>
    <s v="I'm bummed that I missed the Team Android party at ... Oh well, CTIA is right around the corner... Boom, roasted..."/>
    <n v="0.20000000298023199"/>
    <n v="0.69999998807907104"/>
    <s v="NEUTRAL"/>
    <s v="NEGATIVE"/>
    <x v="1"/>
    <x v="0"/>
  </r>
  <r>
    <s v="Hah! Found the &amp;quot;popup&amp;quot; Apple store where the iPad 2 will be on sale 2moro - gold's gym at 6th and Congress:  {link} #sxsw"/>
    <m/>
    <x v="2"/>
    <s v="Hah! Found the &amp;quot;popup&amp;quot; Apple store where the iPad will be on salemoro - gold's gym atth and Congress  {link} "/>
    <n v="0"/>
    <n v="0"/>
    <s v="NEUTRAL"/>
    <s v="NEGATIVE"/>
    <x v="1"/>
    <x v="0"/>
  </r>
  <r>
    <s v="Just saved the #sxsw 'I'm so productive I don't get anything done' with my iPad dongle. Get get'm #sxswbusy"/>
    <m/>
    <x v="2"/>
    <s v="Just saved the  'I'm so productive I don't get anything done' with my iPad dongle. Get get'm "/>
    <n v="0.30000001192092801"/>
    <n v="0.69999998807907104"/>
    <s v="POSITIVE"/>
    <s v="POSITIVE"/>
    <x v="0"/>
    <x v="0"/>
  </r>
  <r>
    <s v="Just found the back door into the #sxsw apple store. #ip2 ftw!"/>
    <m/>
    <x v="2"/>
    <s v="Just found the back door into the  apple store.  ftw!"/>
    <n v="0"/>
    <n v="0.10000000149011599"/>
    <s v="NEUTRAL"/>
    <s v="NEUTRAL"/>
    <x v="1"/>
    <x v="1"/>
  </r>
  <r>
    <s v="Almost had the worst #sxsw FAIL... Left my iPhone on the kitchen counter. Realized it after 5 min of driving to the airport..."/>
    <m/>
    <x v="2"/>
    <s v="Almost had the worst  FAIL... Left my iPhone on the kitchen counter. Realized it after min of driving to the airport..."/>
    <n v="-0.40000000596046398"/>
    <n v="1.20000004768371"/>
    <s v="NEGATIVE"/>
    <s v="NEGATIVE"/>
    <x v="0"/>
    <x v="0"/>
  </r>
  <r>
    <s v="Don't need to charge at #sxsw if you're talking in the sun with your iphone: {link} boom!"/>
    <s v="iPhone"/>
    <x v="2"/>
    <s v="Don't need to charge at  if you're talking in the sun with your iphone {link} boom!"/>
    <n v="0.10000000149011599"/>
    <n v="0.10000000149011599"/>
    <s v="NEUTRAL"/>
    <s v="NEUTRAL"/>
    <x v="1"/>
    <x v="1"/>
  </r>
  <r>
    <s v="Interested to hear how it's different from Google Buzz. RT @mention Get ready for the word &amp;quot;Circles&amp;quot; to be trending #SXSWi #SXSW :)"/>
    <s v="Other Google product or service"/>
    <x v="1"/>
    <s v="Interested to hear how it's different from Google Buzz. RT  Get ready for the word &amp;quot;Circles&amp;quot; to be trending   "/>
    <n v="0.30000001192092801"/>
    <n v="0.69999998807907104"/>
    <s v="POSITIVE"/>
    <s v="NEUTRAL"/>
    <x v="1"/>
    <x v="0"/>
  </r>
  <r>
    <s v="I just had to read TV recaps online to keep up with my shows. I have 600 unread posts in Google Reader. I'm completely detached. #sxsw"/>
    <m/>
    <x v="2"/>
    <s v="I just had to read TV recaps online to keep up with my shows. I have unread posts in Google Reader. I'm completely detached. "/>
    <n v="0"/>
    <n v="0.30000001192092801"/>
    <s v="NEUTRAL"/>
    <s v="NEGATIVE"/>
    <x v="1"/>
    <x v="0"/>
  </r>
  <r>
    <s v="Interested to see what Google will have to show off when they unveil #Circles at #sxsw."/>
    <m/>
    <x v="2"/>
    <s v="Interested to see what Google will have to show off when they unveil  at ."/>
    <n v="0.60000002384185702"/>
    <n v="0.60000002384185702"/>
    <s v="POSITIVE"/>
    <s v="NEUTRAL"/>
    <x v="0"/>
    <x v="1"/>
  </r>
  <r>
    <s v="No Android version? RT @mention @mention Download the @mention for iPhone to reserve your space during #sxsw!"/>
    <m/>
    <x v="2"/>
    <s v="No Android version? RT   Download the  for iPhone to reserve your space during !"/>
    <n v="-0.20000000298023199"/>
    <n v="0.5"/>
    <s v="NEUTRAL"/>
    <s v="NEUTRAL"/>
    <x v="1"/>
    <x v="1"/>
  </r>
  <r>
    <s v="So Annoyed with #SXSW schedule app that has bad #ui for iPad. My fingers ain't THAT fat, y'all."/>
    <s v="iPad or iPhone App"/>
    <x v="0"/>
    <s v="So Annoyed with  schedule app that has bad  for iPad. My fingers ain't THAT fat, y'all."/>
    <n v="-0.40000000596046398"/>
    <n v="0.89999997615814198"/>
    <s v="NEGATIVE"/>
    <s v="NEGATIVE"/>
    <x v="1"/>
    <x v="1"/>
  </r>
  <r>
    <s v="{link} Did you hear? Apple_†_s opening a temporary store just for #SXSW! (via @mention"/>
    <s v="Apple"/>
    <x v="1"/>
    <s v="{link} Did you hear? Apple_ _s opening a temporary store just for ! (via "/>
    <n v="0"/>
    <n v="0.30000001192092801"/>
    <s v="NEUTRAL"/>
    <s v="NEUTRAL"/>
    <x v="0"/>
    <x v="0"/>
  </r>
  <r>
    <s v="HTML 5 and you. At the google booth. #sxsw  {link}"/>
    <m/>
    <x v="2"/>
    <s v="HTML and you. At the google booth.   {link}"/>
    <n v="0.10000000149011599"/>
    <n v="0.30000001192092801"/>
    <s v="NEUTRAL"/>
    <s v="NEUTRAL"/>
    <x v="1"/>
    <x v="1"/>
  </r>
  <r>
    <s v="Don't hold your breath about Google Circles (at least during #SXSW): {link}"/>
    <m/>
    <x v="2"/>
    <s v="Don't hold your breath about Google Circles (at least during ) {link}"/>
    <n v="-0.10000000149011599"/>
    <n v="0.10000000149011599"/>
    <s v="NEUTRAL"/>
    <s v="NEGATIVE"/>
    <x v="1"/>
    <x v="0"/>
  </r>
  <r>
    <s v="Stay tuned, @mention up next on the emergency iPad station at #sxsw, facebook bullying and online privacy: {link}"/>
    <m/>
    <x v="2"/>
    <s v="Stay tuned,  up next on the emergency iPad station at , facebook bullying and online privacy {link}"/>
    <n v="-0.5"/>
    <n v="0.5"/>
    <s v="NEGATIVE"/>
    <s v="NEGATIVE"/>
    <x v="0"/>
    <x v="0"/>
  </r>
  <r>
    <s v="Now: Poked, Liked and Re-tweeted - a Google Love Story - Alisa (iCrossing). #sxsw #futurefifteen"/>
    <m/>
    <x v="2"/>
    <s v="Now Poked, Liked and Re-tweeted - a Google Love Story - Alisa (iCrossing).  "/>
    <n v="0.80000001192092896"/>
    <n v="0.80000001192092896"/>
    <s v="POSITIVE"/>
    <s v="NEGATIVE"/>
    <x v="0"/>
    <x v="0"/>
  </r>
  <r>
    <s v="ballroom d: #marissagoogle talking about some cool projects (obv). love the Google Art Project. #sxsw"/>
    <s v="Google"/>
    <x v="1"/>
    <s v="ballroom d  talking about some cool projects (obv). love the Google Art Project. "/>
    <n v="0.60000002384185702"/>
    <n v="1.29999995231628"/>
    <s v="POSITIVE"/>
    <s v="NEUTRAL"/>
    <x v="1"/>
    <x v="0"/>
  </r>
  <r>
    <s v="All packed! Charging the ipad for a busy day/weekend ahead. Also need to download the #SXSW apps for iphone/ipad!"/>
    <s v="iPad or iPhone App"/>
    <x v="1"/>
    <s v="All packed! Charging the ipad for a busy day/weekend ahead. Also need to download the  apps for iphone/ipad!"/>
    <n v="0"/>
    <n v="0.5"/>
    <s v="NEUTRAL"/>
    <s v="NEUTRAL"/>
    <x v="0"/>
    <x v="0"/>
  </r>
  <r>
    <s v="IPAD FOUND!!! My friend Jeff has it!!!! #SXSW thanks to everyone who helped, especially @mention"/>
    <s v="iPad"/>
    <x v="1"/>
    <s v="IPAD FOUND!!! My friend Jeff has it!!!!  thanks to everyone who helped, especially "/>
    <n v="0.30000001192092801"/>
    <n v="0.89999997615814198"/>
    <s v="POSITIVE"/>
    <s v="POSITIVE"/>
    <x v="1"/>
    <x v="1"/>
  </r>
  <r>
    <s v="All Packed. A few too many #Apple devices. Alarm set for 5:15am. See ya'll at #SXSW. Psyched to meet (finally) many of you guys!"/>
    <s v="Apple"/>
    <x v="1"/>
    <s v="All Packed. A few too many  devices. Alarm set for15am. See ya'll at . Psyched to meet (finally) many of you guys!"/>
    <n v="0.20000000298023199"/>
    <n v="1.1000000238418499"/>
    <s v="NEUTRAL"/>
    <s v="POSITIVE"/>
    <x v="0"/>
    <x v="1"/>
  </r>
  <r>
    <s v="Why should/shouldn't I get an iPad 2? Discuss :-) #SXSW"/>
    <m/>
    <x v="2"/>
    <s v="Why should/shouldn't I get an iPad? Discuss  "/>
    <n v="0"/>
    <n v="0.40000000596046398"/>
    <s v="NEUTRAL"/>
    <s v="NEUTRAL"/>
    <x v="1"/>
    <x v="1"/>
  </r>
  <r>
    <s v="First ipad2 sighting at #SXSW interactive - infact everyone has at least 1 Apple product in use at all times"/>
    <m/>
    <x v="1"/>
    <s v="First ipad2 sighting at  interactive - infact everyone has at least Apple product in use at all times"/>
    <n v="0"/>
    <n v="0"/>
    <s v="NEUTRAL"/>
    <s v="NEUTRAL"/>
    <x v="0"/>
    <x v="0"/>
  </r>
  <r>
    <s v="#want ipad2? Win it here: {link} #sxsw"/>
    <s v="iPad"/>
    <x v="1"/>
    <s v=" ipad2? Win it here {link} "/>
    <n v="0"/>
    <n v="0.30000001192092801"/>
    <s v="NEUTRAL"/>
    <s v="NEUTRAL"/>
    <x v="0"/>
    <x v="0"/>
  </r>
  <r>
    <s v="Download Daily Grape  - a new app from @mention for the iPhone.  You can take him with you to the wine shop. #sxsw"/>
    <s v="iPad or iPhone App"/>
    <x v="1"/>
    <s v="Download Daily Grape  - a new app from  for the iPhone.  You can take him with you to the wine shop. "/>
    <n v="0.40000000596046398"/>
    <n v="0.80000001192092896"/>
    <s v="POSITIVE"/>
    <s v="NEUTRAL"/>
    <x v="1"/>
    <x v="0"/>
  </r>
  <r>
    <s v="  :P RT @mention #sxsw ipad store sold out of everything except 64gig wifi only white"/>
    <m/>
    <x v="2"/>
    <s v="   RT   ipad store sold out of everything exceptgig wifi only white"/>
    <n v="-0.10000000149011599"/>
    <n v="0.10000000149011599"/>
    <s v="NEUTRAL"/>
    <s v="NEUTRAL"/>
    <x v="1"/>
    <x v="1"/>
  </r>
  <r>
    <s v="The MoST Dangerous ipad in my life.. {link} Jaqueline Bojan #sxsw"/>
    <m/>
    <x v="2"/>
    <s v="The MoST Dangerous ipad in my life.. {link} Jaqueline Bojan "/>
    <n v="-0.10000000149011599"/>
    <n v="0.10000000149011599"/>
    <s v="NEUTRAL"/>
    <s v="NEUTRAL"/>
    <x v="1"/>
    <x v="1"/>
  </r>
  <r>
    <s v="Cobra iRadar detection system coming to Android next month {link} #Android #GPS #iPhone #SXSW"/>
    <s v="Android App"/>
    <x v="1"/>
    <s v="Cobra iRadar detection system coming to Android next month {link}    "/>
    <n v="-0.30000001192092801"/>
    <n v="0.30000001192092801"/>
    <s v="NEGATIVE"/>
    <s v="NEUTRAL"/>
    <x v="0"/>
    <x v="0"/>
  </r>
  <r>
    <s v="iPad 2 Update: ONLINE sales start at 12:01am PST | 3am EST on 3/11/11 | 2-day Free Shipping |FYI: #SXSW - Popup store downtown Austin #apple"/>
    <m/>
    <x v="2"/>
    <s v="iPad Update ONLINE sales start at01am PST |am EST on/11/11 |-day Free Shipping |FYI  - Popup store downtown Austin "/>
    <n v="0.20000000298023199"/>
    <n v="1.29999995231628"/>
    <s v="NEUTRAL"/>
    <s v="NEUTRAL"/>
    <x v="1"/>
    <x v="1"/>
  </r>
  <r>
    <s v="Mobile updates RT @mention Hoot! New Blog post: HootSuite Mobile for #SXSW ~ Updates for iPhone, BlackBerry &amp;amp; Android {link}"/>
    <m/>
    <x v="2"/>
    <s v="Mobile updates RT  Hoot! New Blog post HootSuite Mobile for  ~ Updates for iPhone, BlackBerry &amp;amp; Android {link}"/>
    <n v="0.10000000149011599"/>
    <n v="0.30000001192092801"/>
    <s v="NEUTRAL"/>
    <s v="NEUTRAL"/>
    <x v="1"/>
    <x v="1"/>
  </r>
  <r>
    <s v="#JustMet David from Beyond. We both had stories of guys making drunken ipad purchases at the Apple pop up store. #SXSW #whattechnerdsdodrunk"/>
    <m/>
    <x v="2"/>
    <s v=" David from Beyond. We both had stories of guys making drunken ipad purchases at the Apple pop up store.  "/>
    <n v="0"/>
    <n v="0.20000000298023199"/>
    <s v="NEUTRAL"/>
    <s v="NEUTRAL"/>
    <x v="1"/>
    <x v="1"/>
  </r>
  <r>
    <s v="Exciting day at #sxsw to day. Now Tim Ferriss, and rumors about launch of Google Circles later..."/>
    <s v="Other Google product or service"/>
    <x v="1"/>
    <s v="Exciting day at  to day. Now Tim Ferriss, and rumors about launch of Google Circles later..."/>
    <n v="0.40000000596046398"/>
    <n v="0.80000001192092896"/>
    <s v="POSITIVE"/>
    <s v="POSITIVE"/>
    <x v="1"/>
    <x v="1"/>
  </r>
  <r>
    <s v="It's pie day at the google booth at #sxsw #mylunch"/>
    <s v="Google"/>
    <x v="1"/>
    <s v="It's pie day at the google booth at  "/>
    <n v="0.20000000298023199"/>
    <n v="0.20000000298023199"/>
    <s v="NEUTRAL"/>
    <s v="NEUTRAL"/>
    <x v="0"/>
    <x v="0"/>
  </r>
  <r>
    <s v="#MusicMonday have a great time #SXSW I played there with the White Stripes &amp;amp; 60SecondCrush @mention Detroit Showcase in LUCYS! {link}"/>
    <m/>
    <x v="2"/>
    <s v=" have a great time  I played there with the White Stripes &amp;amp;SecondCrush  Detroit Showcase in LUCYS! {link}"/>
    <n v="0.40000000596046398"/>
    <n v="0.89999997615814198"/>
    <s v="POSITIVE"/>
    <s v="POSITIVE"/>
    <x v="0"/>
    <x v="0"/>
  </r>
  <r>
    <s v="Happy Pi Day!  (If google doesn't launch Circles on Pi day, it doesn't exist) #sxsw"/>
    <m/>
    <x v="2"/>
    <s v="Happy Pi Day!  (If google doesn't launch Circles on Pi day, it doesn't exist) "/>
    <n v="0"/>
    <n v="1.3999999761581401"/>
    <s v="NEUTRAL"/>
    <s v="POSITIVE"/>
    <x v="1"/>
    <x v="0"/>
  </r>
  <r>
    <s v="The forbidden apple has been spoiled! Long live #samsung! They are rocking the #sxsw &amp;amp; #sxswi's world."/>
    <s v="Apple"/>
    <x v="0"/>
    <s v="The forbidden apple has been spoiled! Long live ! They are rocking the  &amp;amp; 's world."/>
    <n v="0.10000000149011599"/>
    <n v="1.8999999761581401"/>
    <s v="NEUTRAL"/>
    <s v="POSITIVE"/>
    <x v="0"/>
    <x v="0"/>
  </r>
  <r>
    <s v="dumb blonde {link} Evelyn #sxsw Juwan Howard iPad"/>
    <m/>
    <x v="2"/>
    <s v="dumb blonde {link} Evelyn  Juwan Howard iPad"/>
    <n v="-0.10000000149011599"/>
    <n v="0.10000000149011599"/>
    <s v="NEUTRAL"/>
    <s v="NEUTRAL"/>
    <x v="1"/>
    <x v="1"/>
  </r>
  <r>
    <s v="Woah.  Dude at #sxsw gets branded tattoo in exchange for iPad.  No really. {link} @mention"/>
    <m/>
    <x v="2"/>
    <s v="Woah.  Dude at  gets branded tattoo in exchange for iPad.  No really. {link} "/>
    <n v="0.10000000149011599"/>
    <n v="1.1000000238418499"/>
    <s v="NEUTRAL"/>
    <s v="NEGATIVE"/>
    <x v="1"/>
    <x v="0"/>
  </r>
  <r>
    <s v="To the dude propping his ipad on the urinal, your time isn't THAT valuable #sxsw #ewww"/>
    <m/>
    <x v="2"/>
    <s v="To the dude propping his ipad on the urinal, your time isn't THAT valuable  "/>
    <n v="-0.60000002384185702"/>
    <n v="0.60000002384185702"/>
    <s v="NEGATIVE"/>
    <s v="NEGATIVE"/>
    <x v="0"/>
    <x v="0"/>
  </r>
  <r>
    <s v="I just made the decision: Id like to purchase an iPad.  It would be perfect for me at #SXSW."/>
    <s v="iPad"/>
    <x v="1"/>
    <s v="I just made the decision Id like to purchase an iPad.  It would be perfect for me at ."/>
    <n v="0.60000002384185702"/>
    <n v="1.20000004768371"/>
    <s v="POSITIVE"/>
    <s v="POSITIVE"/>
    <x v="1"/>
    <x v="1"/>
  </r>
  <r>
    <s v="The Big Idea: Google leaves nothing left to discover {link} #SXSW #SXSWi"/>
    <m/>
    <x v="2"/>
    <s v="The Big Idea Google leaves nothing left to discover {link}  "/>
    <n v="-0.20000000298023199"/>
    <n v="0.20000000298023199"/>
    <s v="NEUTRAL"/>
    <s v="NEGATIVE"/>
    <x v="1"/>
    <x v="0"/>
  </r>
  <r>
    <s v="Getting ideas at #SXSW? Save them on your iPad using Action Lists. True to GTD, syncs w/ iPhone &amp;amp; web._x000d_{link}"/>
    <m/>
    <x v="1"/>
    <s v="Getting ideas at ? Save them on your iPad using Action Lists. True to GTD, syncs w/ iPhone &amp;amp; web._x000d_{link}"/>
    <n v="0.10000000149011599"/>
    <n v="0.69999998807907104"/>
    <s v="NEUTRAL"/>
    <s v="NEUTRAL"/>
    <x v="0"/>
    <x v="0"/>
  </r>
  <r>
    <s v="bands needed for sx podcast {link} #sxsw"/>
    <m/>
    <x v="2"/>
    <s v="bands needed for sx podcast {link} "/>
    <n v="0.20000000298023199"/>
    <n v="0.20000000298023199"/>
    <s v="NEUTRAL"/>
    <s v="NEUTRAL"/>
    <x v="1"/>
    <x v="1"/>
  </r>
  <r>
    <s v="Have decided I need an ipad. #usguys #sxsw"/>
    <s v="iPad"/>
    <x v="1"/>
    <s v="Have decided I need an ipad.  "/>
    <n v="0.10000000149011599"/>
    <n v="0.10000000149011599"/>
    <s v="NEUTRAL"/>
    <s v="NEUTRAL"/>
    <x v="0"/>
    <x v="0"/>
  </r>
  <r>
    <s v="giving added value to location based services needs to battle check-in fatigue #google #pnid #sxsw"/>
    <m/>
    <x v="2"/>
    <s v="giving added value to location based services needs to battle check-in fatigue   "/>
    <n v="0"/>
    <n v="0"/>
    <s v="NEUTRAL"/>
    <s v="NEUTRAL"/>
    <x v="1"/>
    <x v="1"/>
  </r>
  <r>
    <s v="@mention Definitely Yobongo. Real time chat at #SXSW is going to be killer. {link}"/>
    <m/>
    <x v="2"/>
    <s v=" Definitely Yobongo. Real time chat at  is going to be killer. {link}"/>
    <n v="0.30000001192092801"/>
    <n v="1.1000000238418499"/>
    <s v="POSITIVE"/>
    <s v="POSITIVE"/>
    <x v="0"/>
    <x v="0"/>
  </r>
  <r>
    <s v="It's a model for one, not for all. RT @mention #sxsw &amp;quot;apple comes up with cool tech no one's ever heard of cuz they don't go to conferences&amp;quot;"/>
    <s v="Apple"/>
    <x v="1"/>
    <s v="It's a model for one, not for all. RT   &amp;quot;apple comes up with cool tech no one's ever heard of cuz they don't go to conferences&amp;quot;"/>
    <n v="-0.10000000149011599"/>
    <n v="0.30000001192092801"/>
    <s v="NEUTRAL"/>
    <s v="NEUTRAL"/>
    <x v="0"/>
    <x v="0"/>
  </r>
  <r>
    <s v="Great UI demo of @mention on @mention {link} #xoom #sxsw #android #tech #tablet"/>
    <s v="Android"/>
    <x v="1"/>
    <s v="Great UI demo of  on  {link}     "/>
    <n v="0.80000001192092896"/>
    <n v="0.80000001192092896"/>
    <s v="POSITIVE"/>
    <s v="POSITIVE"/>
    <x v="1"/>
    <x v="1"/>
  </r>
  <r>
    <s v="Watching demo of google hotpot ... People using this? #sxsw"/>
    <m/>
    <x v="2"/>
    <s v="Watching demo of google hotpot ... People using this? "/>
    <n v="-0.10000000149011599"/>
    <n v="0.30000001192092801"/>
    <s v="NEUTRAL"/>
    <s v="NEUTRAL"/>
    <x v="1"/>
    <x v="1"/>
  </r>
  <r>
    <s v="We're wondering how many @mention will come back from #sxsw with iPad 2's. Maybe everyone?"/>
    <m/>
    <x v="2"/>
    <s v="We're wondering how many  will come back from  with iPad's. Maybe everyone?"/>
    <n v="0.20000000298023199"/>
    <n v="0.5"/>
    <s v="NEUTRAL"/>
    <s v="NEUTRAL"/>
    <x v="1"/>
    <x v="1"/>
  </r>
  <r>
    <s v="Dudes! Dudes! Check it out: Tweet anything w/ 'iPad' in it &amp;amp; naked lady response bots will tell you how they 'simply gaimed one free' #sxsw"/>
    <m/>
    <x v="2"/>
    <s v="Dudes! Dudes! Check it out Tweet anything w/ 'iPad' in it &amp;amp; naked lady response bots will tell you how they 'simply gaimed one free' "/>
    <n v="-0.10000000149011599"/>
    <n v="1"/>
    <s v="NEUTRAL"/>
    <s v="NEUTRAL"/>
    <x v="1"/>
    <x v="1"/>
  </r>
  <r>
    <s v="#SXSW Tradeshow floor: Engage w/ our multi-touch interactive wall, take part in an Augmented Reality in 3D and enter to win an iPad."/>
    <m/>
    <x v="2"/>
    <s v=" Tradeshow floor Engage w/ our multi-touch interactive wall, take part in an Augmented Reality inD and enter to win an iPad."/>
    <n v="0.40000000596046398"/>
    <n v="0.40000000596046398"/>
    <s v="POSITIVE"/>
    <s v="NEUTRAL"/>
    <x v="0"/>
    <x v="1"/>
  </r>
  <r>
    <s v="The iPad design panel in Hilton Salon J is filling up quickly. No surprises there. #tapworthy #sxsw"/>
    <m/>
    <x v="2"/>
    <s v="The iPad design panel in Hilton Salon J is filling up quickly. No surprises there.  "/>
    <n v="0.69999998807907104"/>
    <n v="1.3999999761581401"/>
    <s v="POSITIVE"/>
    <s v="NEUTRAL"/>
    <x v="0"/>
    <x v="1"/>
  </r>
  <r>
    <s v="The iPad design panel in Hilton Salon J is filling up quickly. No surprises there. #tapworthy #sxsw it's more fun with the iPad2"/>
    <s v="iPad"/>
    <x v="1"/>
    <s v="The iPad design panel in Hilton Salon J is filling up quickly. No surprises there.   it's more fun with the iPad2"/>
    <n v="0.69999998807907104"/>
    <n v="2.20000004768371"/>
    <s v="POSITIVE"/>
    <s v="POSITIVE"/>
    <x v="1"/>
    <x v="1"/>
  </r>
  <r>
    <s v="Next up: designing interfaces for iPad. Or should I hit up &amp;quot;Your Brand is Obsolete&amp;quot;? #SXSW"/>
    <m/>
    <x v="2"/>
    <s v="Next up designing interfaces for iPad. Or should I hit up &amp;quot;Your Brand is Obsolete&amp;quot;? "/>
    <n v="0.10000000149011599"/>
    <n v="0.80000001192092896"/>
    <s v="NEUTRAL"/>
    <s v="NEUTRAL"/>
    <x v="1"/>
    <x v="1"/>
  </r>
  <r>
    <s v="#android dev meetup was mostly ppl looking for devs. Good skill to learn if you havent already. #SXSW #mccannsxsw"/>
    <s v="Android"/>
    <x v="1"/>
    <s v=" dev meetup was mostly ppl looking for devs. Good skill to learn if you havent already.  "/>
    <n v="0.5"/>
    <n v="1.1000000238418499"/>
    <s v="POSITIVE"/>
    <s v="NEUTRAL"/>
    <x v="1"/>
    <x v="0"/>
  </r>
  <r>
    <s v="Possible d©voilement au #SXSW RT @mention Google to Launch Major New Social Network Called Circles, Possibly Today {link}"/>
    <m/>
    <x v="2"/>
    <s v="Possible d voilement au  RT  Google to Launch Major New Social Network Called Circles, Possibly Today {link}"/>
    <n v="0.5"/>
    <n v="0.5"/>
    <s v="POSITIVE"/>
    <s v="NEUTRAL"/>
    <x v="0"/>
    <x v="1"/>
  </r>
  <r>
    <s v="#SXSW predicts Group-Texting to be next-big thing, Fast Society Comes to Android &amp;amp; Updates iPhone App - {link} - via @mention"/>
    <m/>
    <x v="2"/>
    <s v=" predicts Group-Texting to be next-big thing, Fast Society Comes to Android &amp;amp; Updates iPhone App - {link} - via "/>
    <n v="0.40000000596046398"/>
    <n v="0.40000000596046398"/>
    <s v="POSITIVE"/>
    <s v="NEUTRAL"/>
    <x v="0"/>
    <x v="1"/>
  </r>
  <r>
    <s v="@mention Did you do this in Austin at @mention #SXSW? {link}"/>
    <m/>
    <x v="2"/>
    <s v=" Did you do this in Austin at  ? {link}"/>
    <n v="0"/>
    <n v="0"/>
    <s v="NEUTRAL"/>
    <s v="NEUTRAL"/>
    <x v="1"/>
    <x v="1"/>
  </r>
  <r>
    <s v="@mention Did you find out the hours of the apple store? I'm curious too... #sxsw"/>
    <m/>
    <x v="2"/>
    <s v=" Did you find out the hours of the apple store? I'm curious too... "/>
    <n v="0"/>
    <n v="0.40000000596046398"/>
    <s v="NEUTRAL"/>
    <s v="NEUTRAL"/>
    <x v="1"/>
    <x v="1"/>
  </r>
  <r>
    <s v="@mention did you hear the rumor there might be a special apple pop-up store at #sxsw specifically for the ipad2 launch?"/>
    <m/>
    <x v="2"/>
    <s v=" did you hear the rumor there might be a special apple pop-up store at  specifically for the ipad2 launch?"/>
    <n v="0"/>
    <n v="0"/>
    <s v="NEUTRAL"/>
    <s v="NEUTRAL"/>
    <x v="1"/>
    <x v="1"/>
  </r>
  <r>
    <s v="@mention did you see my tweet from before re:ipad 2 being sold at #sxsw ?"/>
    <m/>
    <x v="2"/>
    <s v=" did you see my tweet from before reipad being sold at  ?"/>
    <n v="-0.10000000149011599"/>
    <n v="0.10000000149011599"/>
    <s v="NEUTRAL"/>
    <s v="NEUTRAL"/>
    <x v="1"/>
    <x v="1"/>
  </r>
  <r>
    <s v="@mention did you see that #apple is opening up a temporary store at #SXSW for the iPad 2 launch? maybe we can transfer..."/>
    <m/>
    <x v="2"/>
    <s v=" did you see that  is opening up a temporary store at  for the iPad launch? maybe we can transfer..."/>
    <n v="0.10000000149011599"/>
    <n v="0.40000000596046398"/>
    <s v="NEUTRAL"/>
    <s v="NEUTRAL"/>
    <x v="1"/>
    <x v="1"/>
  </r>
  <r>
    <s v="@mention did you snag an iPad 2 yesterday? thoughts so far? #SXSW"/>
    <m/>
    <x v="2"/>
    <s v=" did you snag an iPad yesterday? thoughts so far? "/>
    <n v="-0.10000000149011599"/>
    <n v="0.30000001192092801"/>
    <s v="NEUTRAL"/>
    <s v="NEUTRAL"/>
    <x v="1"/>
    <x v="1"/>
  </r>
  <r>
    <s v="N5: Spreading the Disease  {link} [codes valid: 4:00-7:59:59p 03/11/11] #infektd #sxsw #necro"/>
    <m/>
    <x v="2"/>
    <s v="N5 Spreading the Disease  {link} [codes valid00-75959p/11/11]   "/>
    <n v="-0.10000000149011599"/>
    <n v="0.10000000149011599"/>
    <s v="NEUTRAL"/>
    <s v="NEUTRAL"/>
    <x v="1"/>
    <x v="1"/>
  </r>
  <r>
    <s v="Was intending to bring my trusty backpack for this upcoming trip to #SXSW. With the number of iPad 2s I'm helping buy back, no es posible."/>
    <m/>
    <x v="2"/>
    <s v="Was intending to bring my trusty backpack for this upcoming trip to . With the number of iPads I'm helping buy back, no es posible."/>
    <n v="-0.10000000149011599"/>
    <n v="1.29999995231628"/>
    <s v="NEUTRAL"/>
    <s v="NEUTRAL"/>
    <x v="1"/>
    <x v="1"/>
  </r>
  <r>
    <s v="Who's heading to the pop-up Apple store today? Anyone know what time the sale starts? #SXSW #SXSWK"/>
    <m/>
    <x v="2"/>
    <s v="Who's heading to the pop-up Apple store today? Anyone know what time the sale starts?  "/>
    <n v="-0.10000000149011599"/>
    <n v="0.20000000298023199"/>
    <s v="NEUTRAL"/>
    <s v="NEUTRAL"/>
    <x v="1"/>
    <x v="1"/>
  </r>
  <r>
    <s v="@mention direct shot @mention offering rewards for check-ins on Latitude, starting in Austin for #SXSW. {link}"/>
    <m/>
    <x v="2"/>
    <s v=" direct shot  offering rewards for check-ins on Latitude, starting in Austin for . {link}"/>
    <n v="0"/>
    <n v="0.10000000149011599"/>
    <s v="NEUTRAL"/>
    <s v="NEUTRAL"/>
    <x v="1"/>
    <x v="1"/>
  </r>
  <r>
    <s v="is a bit disappointed that the two iPad talks had so many overlapping examples #sxsw"/>
    <s v="Apple"/>
    <x v="0"/>
    <s v="is a bit disappointed that the two iPad talks had so many overlapping examples "/>
    <n v="-0.5"/>
    <n v="0.5"/>
    <s v="NEGATIVE"/>
    <s v="NEGATIVE"/>
    <x v="1"/>
    <x v="1"/>
  </r>
  <r>
    <s v="@mention discussing salsa ingredients @mention - @mention Industry party #sxsw #welivehere #gsdm"/>
    <m/>
    <x v="2"/>
    <s v=" discussing salsa ingredients  -  Industry party   "/>
    <n v="0.40000000596046398"/>
    <n v="0.40000000596046398"/>
    <s v="POSITIVE"/>
    <s v="NEUTRAL"/>
    <x v="0"/>
    <x v="1"/>
  </r>
  <r>
    <s v="@mention discussing salsa ingredients @mention - @mention Industry party #sxsw #welivehere #gsdm  {link}"/>
    <m/>
    <x v="2"/>
    <s v=" discussing salsa ingredients  -  Industry party     {link}"/>
    <n v="0.30000001192092801"/>
    <n v="0.30000001192092801"/>
    <s v="POSITIVE"/>
    <s v="NEUTRAL"/>
    <x v="0"/>
    <x v="1"/>
  </r>
  <r>
    <s v="&amp;quot;credit card companies know with 98% accuracy 2 yrs before that you're going to get divorced&amp;quot;  @mention at #sxsw {link}"/>
    <m/>
    <x v="2"/>
    <s v="&amp;quot;credit card companies know with% accuracy yrs before that you're going to get divorced&amp;quot;   at  {link}"/>
    <n v="-0.10000000149011599"/>
    <n v="0.10000000149011599"/>
    <s v="NEUTRAL"/>
    <s v="NEUTRAL"/>
    <x v="1"/>
    <x v="1"/>
  </r>
  <r>
    <s v="So every DJ at #SXSW now spins with an iPad as part of their arsenal. The future is coming. No wait, it's here."/>
    <m/>
    <x v="1"/>
    <s v="So every DJ at  now spins with an iPad as part of their arsenal. The future is coming. No wait, it's here."/>
    <n v="0.20000000298023199"/>
    <n v="0.60000002384185702"/>
    <s v="NEUTRAL"/>
    <s v="POSITIVE"/>
    <x v="0"/>
    <x v="1"/>
  </r>
  <r>
    <s v="Any iPad djs here? Need one for 3am Tuesday- Douche bags need not apply- #sxsw"/>
    <m/>
    <x v="2"/>
    <s v="Any iPad djs here? Need one foram Tuesday- Douche bags need not apply- "/>
    <n v="-0.30000001192092801"/>
    <n v="0.80000001192092896"/>
    <s v="NEGATIVE"/>
    <s v="NEUTRAL"/>
    <x v="0"/>
    <x v="1"/>
  </r>
  <r>
    <s v="Almost didn't bring my #iPad to #SXSW b/c it's a 1st gen. Having lunch wondering what the SXSW hipster uniform will be this year. #FB"/>
    <m/>
    <x v="2"/>
    <s v="Almost didn't bring my  to  b/c it's ast gen. Having lunch wondering what the SW hipster uniform will be this year. "/>
    <n v="0.20000000298023199"/>
    <n v="0.60000002384185702"/>
    <s v="NEUTRAL"/>
    <s v="NEGATIVE"/>
    <x v="1"/>
    <x v="0"/>
  </r>
  <r>
    <s v="hope u didn't jinx it. :) @mention Nice that @mention iPhone app is behaving today. Crashes yesterday were ridiculous. #sxsw"/>
    <s v="iPad or iPhone App"/>
    <x v="1"/>
    <s v="hope u didn't jinx it.   Nice that  iPhone app is behaving today. Crashes yesterday were ridiculous. "/>
    <n v="-0.20000000298023199"/>
    <n v="1.1000000238418499"/>
    <s v="NEUTRAL"/>
    <s v="NEGATIVE"/>
    <x v="0"/>
    <x v="0"/>
  </r>
  <r>
    <s v="Thank goodness for these two hour breaks where I have turn off my iPhone, or my battery would be TOAST!  #sxsw"/>
    <m/>
    <x v="2"/>
    <s v="Thank goodness for these two hour breaks where I have turn off my iPhone, or my battery would be TOAST!  "/>
    <n v="0.10000000149011599"/>
    <n v="0.10000000149011599"/>
    <s v="NEUTRAL"/>
    <s v="POSITIVE"/>
    <x v="1"/>
    <x v="0"/>
  </r>
  <r>
    <s v="Thank goodness they ran out of iPad 2s. Now I don't have to worry about giving in and just buying one at the popup Apple store. #SXSW"/>
    <s v="iPad"/>
    <x v="1"/>
    <s v="Thank goodness they ran out of iPads. Now I don't have to worry about giving in and just buying one at the popup Apple store. "/>
    <n v="0.30000001192092801"/>
    <n v="0.60000002384185702"/>
    <s v="POSITIVE"/>
    <s v="POSITIVE"/>
    <x v="1"/>
    <x v="1"/>
  </r>
  <r>
    <s v="@mention do I get bonus points if I collect all colors of glow in the dark google cups #googlekillsit #sxsw"/>
    <m/>
    <x v="2"/>
    <s v=" do I get bonus points if I collect all colors of glow in the dark google cups  "/>
    <n v="0.40000000596046398"/>
    <n v="0.40000000596046398"/>
    <s v="POSITIVE"/>
    <s v="NEUTRAL"/>
    <x v="0"/>
    <x v="1"/>
  </r>
  <r>
    <s v="&amp;quot;we do not want your undivided attention, so please take out your mobile phones and iPad 2s&amp;quot; - @mention  #SXSW #LeanStartup"/>
    <m/>
    <x v="2"/>
    <s v="&amp;quot;we do not want your undivided attention, so please take out your mobile phones and iPads&amp;quot; -    "/>
    <n v="-0.5"/>
    <n v="0.5"/>
    <s v="NEGATIVE"/>
    <s v="NEUTRAL"/>
    <x v="0"/>
    <x v="1"/>
  </r>
  <r>
    <s v="Just how do you improve your website rankings? Advice from both Google and Bing at #SXSW. {link}"/>
    <m/>
    <x v="2"/>
    <s v="Just how do you improve your website rankings? Advice from both Google and Bing at . {link}"/>
    <n v="0.10000000149011599"/>
    <n v="0.30000001192092801"/>
    <s v="NEUTRAL"/>
    <s v="NEUTRAL"/>
    <x v="1"/>
    <x v="1"/>
  </r>
  <r>
    <s v="@mention does the #iphone at the price point of $49.99 make that even more of an explosion? How do carriers work on plans?  #SXSW #bolinsxsw"/>
    <m/>
    <x v="2"/>
    <s v=" does the  at the price point of $49.99 make that even more of an explosion? How do carriers work on plans?   "/>
    <n v="-0.20000000298023199"/>
    <n v="0.40000000596046398"/>
    <s v="NEUTRAL"/>
    <s v="NEUTRAL"/>
    <x v="1"/>
    <x v="1"/>
  </r>
  <r>
    <s v="@mention Doh! I can share a pic of the update on my iPad since I'm not at #SXSW - if you'll mail me a shirt. ;)"/>
    <m/>
    <x v="2"/>
    <s v=" Doh! I can share a pic of the update on my iPad since I'm not at  - if you'll mail me a shirt. "/>
    <n v="0"/>
    <n v="0.10000000149011599"/>
    <s v="NEUTRAL"/>
    <s v="NEUTRAL"/>
    <x v="1"/>
    <x v="1"/>
  </r>
  <r>
    <s v="@mention Doing better now. Boys in bed &amp;amp; I am downloading some realty tv to iPad for trip to #sxsw on Thurs. Thanks! :)"/>
    <m/>
    <x v="2"/>
    <s v=" Doing better now. Boys in bed &amp;amp; I am downloading some realty tv to iPad for trip to  on Thurs. Thanks! "/>
    <n v="0.40000000596046398"/>
    <n v="1.3999999761581401"/>
    <s v="POSITIVE"/>
    <s v="POSITIVE"/>
    <x v="0"/>
    <x v="0"/>
  </r>
  <r>
    <s v="Fest tip-don't be an iPhone douche.Put away your phone and talk to your fellow festgoers in lines, etc.All good people who love film. #sxsw"/>
    <s v="iPhone"/>
    <x v="0"/>
    <s v="Fest tip-don't be an iPhone douche.Put away your phone and talk to your fellow festgoers in lines, etc.All good people who love film. "/>
    <n v="0.69999998807907104"/>
    <n v="0.69999998807907104"/>
    <s v="POSITIVE"/>
    <s v="NEUTRAL"/>
    <x v="0"/>
    <x v="0"/>
  </r>
  <r>
    <s v="Z7: Lead Don't Follow {link} [codes valid: 4:00-7:59:59p 03/11/11] #infektd #sxsw #zlf"/>
    <m/>
    <x v="2"/>
    <s v="Z7 Lead Don't Follow {link} [codes valid00-75959p/11/11]   "/>
    <n v="-0.10000000149011599"/>
    <n v="0.10000000149011599"/>
    <s v="NEUTRAL"/>
    <s v="NEUTRAL"/>
    <x v="1"/>
    <x v="1"/>
  </r>
  <r>
    <s v="@mention dont miss the Q&amp;amp;A With Google's @mention &amp;amp; Bing's @mention On Ranking - #SXSW sessi Mon 12:30pm-Part 1 was at #SMX"/>
    <m/>
    <x v="2"/>
    <s v=" dont miss the Q&amp;amp;A With Google's  &amp;amp; Bing's  On Ranking -  sessi Mon30pm-Part was at "/>
    <n v="0.10000000149011599"/>
    <n v="0.10000000149011599"/>
    <s v="NEUTRAL"/>
    <s v="NEUTRAL"/>
    <x v="1"/>
    <x v="1"/>
  </r>
  <r>
    <s v="Just got down at the Android Party for #sxsw #AndroidSXSW here's the painting, time to blahzay! {link}"/>
    <m/>
    <x v="2"/>
    <s v="Just got down at the Android Party for   here's the painting, time to blahzay! {link}"/>
    <n v="0.30000001192092801"/>
    <n v="0.69999998807907104"/>
    <s v="POSITIVE"/>
    <s v="NEUTRAL"/>
    <x v="0"/>
    <x v="1"/>
  </r>
  <r>
    <s v="Counting down the days to #sxsw plus strong Canadian dollar means stock up on Apple gear"/>
    <s v="Apple"/>
    <x v="1"/>
    <s v="Counting down the days to  plus strong Canadian dollar means stock up on Apple gear"/>
    <n v="0"/>
    <n v="0"/>
    <s v="NEUTRAL"/>
    <s v="POSITIVE"/>
    <x v="0"/>
    <x v="1"/>
  </r>
  <r>
    <s v="The countdown to #SXSW has begun! @mention will be there_†_ Pick up &amp;quot;Fried Speakers&amp;quot; on iTunes {link}"/>
    <m/>
    <x v="2"/>
    <s v="The countdown to  has begun!  will be there_ _ Pick up &amp;quot;Fried Speakers&amp;quot; on iTunes {link}"/>
    <n v="0"/>
    <n v="0.30000001192092801"/>
    <s v="NEUTRAL"/>
    <s v="NEUTRAL"/>
    <x v="1"/>
    <x v="1"/>
  </r>
  <r>
    <s v="@mention Download the @mention for iPhone to reserve your space to #meet, #mingle or #escape during #sxsw! Go to:sxsw.myturnstone.com"/>
    <m/>
    <x v="2"/>
    <s v=" Download the  for iPhone to reserve your space to ,  or  during ! Go tosxsw.myturnstone.com"/>
    <n v="0.20000000298023199"/>
    <n v="0.40000000596046398"/>
    <s v="NEUTRAL"/>
    <s v="NEUTRAL"/>
    <x v="1"/>
    <x v="1"/>
  </r>
  <r>
    <s v="Having a drink called an Alan Turing and making a Lego robot. Oh, Google :) #sxsw  @mention Speakeasy {link}"/>
    <s v="Google"/>
    <x v="1"/>
    <s v="Having a drink called an Alan Turing and making a Lego robot. Oh, Google     Speakeasy {link}"/>
    <n v="0"/>
    <n v="0.10000000149011599"/>
    <s v="NEUTRAL"/>
    <s v="NEUTRAL"/>
    <x v="0"/>
    <x v="0"/>
  </r>
  <r>
    <s v="Apple is driving the &amp;quot;consumerization&amp;quot; of IT.  #empowered  #SXSW"/>
    <s v="Apple"/>
    <x v="1"/>
    <s v="Apple is driving the &amp;quot;consumerization&amp;quot; of IT.    "/>
    <n v="0"/>
    <n v="0"/>
    <s v="NEUTRAL"/>
    <s v="NEUTRAL"/>
    <x v="0"/>
    <x v="0"/>
  </r>
  <r>
    <s v="Native Android and iOS dev in newest version of @mention Flash #sxswadobemobile #sxsw"/>
    <m/>
    <x v="2"/>
    <s v="Native Android and iOS dev in newest version of  Flash  "/>
    <n v="0"/>
    <n v="0"/>
    <s v="NEUTRAL"/>
    <s v="NEUTRAL"/>
    <x v="1"/>
    <x v="1"/>
  </r>
  <r>
    <s v="at the Android party and kinda embarrassed by my iPhone #SXSW"/>
    <s v="iPhone"/>
    <x v="0"/>
    <s v="at the Android party and kinda embarrassed by my iPhone "/>
    <n v="-0.20000000298023199"/>
    <n v="0.20000000298023199"/>
    <s v="NEUTRAL"/>
    <s v="NEGATIVE"/>
    <x v="0"/>
    <x v="1"/>
  </r>
  <r>
    <s v="Our friends at @mention finally &amp;quot;put out&amp;quot; for Android. Get their app &amp;amp; get your disc on during #sxsw ^KH"/>
    <m/>
    <x v="1"/>
    <s v="Our friends at  finally &amp;quot;put out&amp;quot; for Android. Get their app &amp;amp; get your disc on during  ^KH"/>
    <n v="0.20000000298023199"/>
    <n v="0.5"/>
    <s v="NEUTRAL"/>
    <s v="NEUTRAL"/>
    <x v="0"/>
    <x v="0"/>
  </r>
  <r>
    <s v="For friends at #SXSWi - New Blog post: HootSuite Mobile for #SXSW ~ Updates for iPhone, BlackBerry &amp;amp; Android {link}"/>
    <m/>
    <x v="2"/>
    <s v="For friends at  - New Blog post HootSuite Mobile for  ~ Updates for iPhone, BlackBerry &amp;amp; Android {link}"/>
    <n v="0"/>
    <n v="0"/>
    <s v="NEUTRAL"/>
    <s v="NEUTRAL"/>
    <x v="1"/>
    <x v="1"/>
  </r>
  <r>
    <s v="Picplz Adds Photo Collections And Borders {link} #Android #Apple #iPhone #iTunes #SXSW"/>
    <m/>
    <x v="2"/>
    <s v="Picplz Adds Photo Collections And Borders {link}     "/>
    <n v="0"/>
    <n v="0"/>
    <s v="NEUTRAL"/>
    <s v="NEUTRAL"/>
    <x v="1"/>
    <x v="1"/>
  </r>
  <r>
    <s v="Apple heads to #SXSW, sets up temporary store in Austin {link}"/>
    <m/>
    <x v="2"/>
    <s v="Apple heads to , sets up temporary store in Austin {link}"/>
    <n v="0"/>
    <n v="0"/>
    <s v="NEUTRAL"/>
    <s v="NEUTRAL"/>
    <x v="1"/>
    <x v="1"/>
  </r>
  <r>
    <s v="Apple heads to SXSW, sets up temporary store in #Austin {link} #news #sxsw"/>
    <m/>
    <x v="2"/>
    <s v="Apple heads to SW, sets up temporary store in  {link}  "/>
    <n v="0.20000000298023199"/>
    <n v="0.20000000298023199"/>
    <s v="NEUTRAL"/>
    <s v="NEUTRAL"/>
    <x v="1"/>
    <x v="1"/>
  </r>
  <r>
    <s v="Apple heads to SXSW, sets up temporary store in Austin {link} #Apple #iPad2 #RanceWilemon #SXSW #WhetherApple"/>
    <m/>
    <x v="2"/>
    <s v="Apple heads to SW, sets up temporary store in Austin {link}     "/>
    <n v="0"/>
    <n v="0"/>
    <s v="NEUTRAL"/>
    <s v="NEUTRAL"/>
    <x v="1"/>
    <x v="1"/>
  </r>
  <r>
    <s v="That sounds...fantastic. RT @mention At the Google party...awesome. #SXSW"/>
    <m/>
    <x v="1"/>
    <s v="That sounds...fantastic. RT  At the Google party...awesome. "/>
    <n v="0.69999998807907104"/>
    <n v="1.5"/>
    <s v="POSITIVE"/>
    <s v="POSITIVE"/>
    <x v="1"/>
    <x v="1"/>
  </r>
  <r>
    <s v="One lone dude awaits iPad 2 at Apple_†_s #SXSW store: Apple likely expected a bigger crowd forming at its South by ... {link}"/>
    <m/>
    <x v="2"/>
    <s v="One lone dude awaits iPad at Apple_ _s  store Apple likely expected a bigger crowd forming at its South by ... {link}"/>
    <n v="0"/>
    <n v="0"/>
    <s v="NEUTRAL"/>
    <s v="NEUTRAL"/>
    <x v="1"/>
    <x v="1"/>
  </r>
  <r>
    <s v="One lone dude awaits iPad 2 at Apple_†_s #SXSW store: Apple likely expected a bigger crowd_†_ {link}"/>
    <m/>
    <x v="2"/>
    <s v="One lone dude awaits iPad at Apple_ _s  store Apple likely expected a bigger crowd_ _ {link}"/>
    <n v="0.10000000149011599"/>
    <n v="0.10000000149011599"/>
    <s v="NEUTRAL"/>
    <s v="NEUTRAL"/>
    <x v="1"/>
    <x v="1"/>
  </r>
  <r>
    <s v="One lone dude awaits iPad 2 at Apple_†_s SXSW store {link} #Apple #iPad2 #SXSW #tablets"/>
    <m/>
    <x v="2"/>
    <s v="One lone dude awaits iPad at Apple_ _s SW store {link}    "/>
    <n v="0.40000000596046398"/>
    <n v="0.40000000596046398"/>
    <s v="POSITIVE"/>
    <s v="NEUTRAL"/>
    <x v="0"/>
    <x v="1"/>
  </r>
  <r>
    <s v="@mention Dude there's earthquakes,  tsunamis, iPad 2 and #SXSW. Get with it."/>
    <m/>
    <x v="2"/>
    <s v=" Dude there's earthquakes,  tsunamis, iPad and . Get with it."/>
    <n v="0.20000000298023199"/>
    <n v="0.5"/>
    <s v="NEUTRAL"/>
    <s v="NEUTRAL"/>
    <x v="1"/>
    <x v="1"/>
  </r>
  <r>
    <s v="This schedule is heavier than my laptop. Where's my ipad already? #sxsw"/>
    <s v="iPad"/>
    <x v="1"/>
    <s v="This schedule is heavier than my laptop. Where's my ipad already? "/>
    <n v="0"/>
    <n v="0.20000000298023199"/>
    <s v="NEUTRAL"/>
    <s v="NEUTRAL"/>
    <x v="0"/>
    <x v="0"/>
  </r>
  <r>
    <s v="#sxsw hardware. iPad #rickshaw bag, #lunatik, #incase iPhone4 battery pak, flip, Nike+, Bose buds, sprint mifi, _†_ {link}"/>
    <m/>
    <x v="2"/>
    <s v=" hardware. iPad  bag, ,  iPhone4 battery pak, flip, Nike+, Bose buds, sprint mifi, _ _ {link}"/>
    <n v="0"/>
    <n v="0.10000000149011599"/>
    <s v="NEUTRAL"/>
    <s v="NEUTRAL"/>
    <x v="1"/>
    <x v="1"/>
  </r>
  <r>
    <s v="Kinda giddy about #TheIndustryParty with #Google (&amp;amp; more) at #GSDM. Finally, the fun comes to us non #SWSurrogates. #sxsw #notpouting"/>
    <s v="Google"/>
    <x v="1"/>
    <s v="Kinda giddy about  with  (&amp;amp; more) at . Finally, the fun comes to us non .  "/>
    <n v="0.40000000596046398"/>
    <n v="0.89999997615814198"/>
    <s v="POSITIVE"/>
    <s v="POSITIVE"/>
    <x v="1"/>
    <x v="1"/>
  </r>
  <r>
    <s v="Google body beta uber  #SXSW #health2dev #cool"/>
    <s v="Other Google product or service"/>
    <x v="1"/>
    <s v="Google body beta uber    "/>
    <n v="0"/>
    <n v="0"/>
    <s v="NEUTRAL"/>
    <s v="NEUTRAL"/>
    <x v="0"/>
    <x v="0"/>
  </r>
  <r>
    <s v="We're ready for you @mention ! This is where the magic happens- @mention us, use the #zazzlesxsw hashtag and create your own iPhone case! #sxsw"/>
    <m/>
    <x v="2"/>
    <s v="We're ready for you  ! This is where the magic happens-  us, use the  hashtag and create your own iPhone case! "/>
    <n v="0.40000000596046398"/>
    <n v="0.80000001192092896"/>
    <s v="POSITIVE"/>
    <s v="POSITIVE"/>
    <x v="0"/>
    <x v="0"/>
  </r>
  <r>
    <s v="Can anybody get the #SXSW mobile apps to work? I've downloaded Android, iPhone and BlackBerry and they all get stuck downloading on startup."/>
    <s v="iPad or iPhone App"/>
    <x v="0"/>
    <s v="Can anybody get the  mobile apps to work? I've downloaded Android, iPhone and BlackBerry and they all get stuck downloading on startup."/>
    <n v="-0.40000000596046398"/>
    <n v="0.80000001192092896"/>
    <s v="NEGATIVE"/>
    <s v="NEGATIVE"/>
    <x v="1"/>
    <x v="1"/>
  </r>
  <r>
    <s v="i'm already jealous // @mention Apple does a popup store just for #sxsw {link} #gonnagetanipad2"/>
    <s v="Apple"/>
    <x v="1"/>
    <s v="i'm already jealous //  Apple does a popup store just for  {link} "/>
    <n v="0.10000000149011599"/>
    <n v="0.10000000149011599"/>
    <s v="NEUTRAL"/>
    <s v="NEGATIVE"/>
    <x v="0"/>
    <x v="0"/>
  </r>
  <r>
    <s v="Can already tell i should have brought as ass pillow and iPhone backup charger to #sxsw #numbassonfloor"/>
    <s v="iPhone"/>
    <x v="1"/>
    <s v="Can already tell i should have brought as ass pillow and iPhone backup charger to  "/>
    <n v="0"/>
    <n v="0"/>
    <s v="NEUTRAL"/>
    <s v="NEUTRAL"/>
    <x v="0"/>
    <x v="0"/>
  </r>
  <r>
    <s v="Can anybody tell me if Apple store at #SXSW has White 16GB iPad Verizon in stock?  They were out on Saturday."/>
    <m/>
    <x v="2"/>
    <s v="Can anybody tell me if Apple store at  has WhiteGB iPad Verizon in stock?  They were out on Saturday."/>
    <n v="0"/>
    <n v="0"/>
    <s v="NEUTRAL"/>
    <s v="NEUTRAL"/>
    <x v="1"/>
    <x v="1"/>
  </r>
  <r>
    <s v="Google Body. @mention shares how patients &amp;amp; physicians can wow each other by sharing data &amp;amp; interactive anatomy #sxswh #hcinno #sxsw #sxswi"/>
    <m/>
    <x v="2"/>
    <s v="Google Body.  shares how patients &amp;amp; physicians can wow each other by sharing data &amp;amp; interactive anatomy    "/>
    <n v="0.20000000298023199"/>
    <n v="0.5"/>
    <s v="NEUTRAL"/>
    <s v="NEUTRAL"/>
    <x v="1"/>
    <x v="1"/>
  </r>
  <r>
    <s v="Taking the  #iPad 2 plunge at the  #SXSW pop-up store on Congress. #keepingupwithDKM"/>
    <m/>
    <x v="2"/>
    <s v="Taking the   plunge at the   pop-up store on Congress. "/>
    <n v="-0.10000000149011599"/>
    <n v="0.10000000149011599"/>
    <s v="NEUTRAL"/>
    <s v="NEUTRAL"/>
    <x v="1"/>
    <x v="1"/>
  </r>
  <r>
    <s v="#sxsw WAZE {link} is duking it out with google re: personalized mapping experience. Friendly &amp;quot;panel crashing&amp;quot;"/>
    <m/>
    <x v="2"/>
    <s v=" WAZE {link} is duking it out with google re personalized mapping experience. Friendly &amp;quot;panel crashing&amp;quot;"/>
    <n v="0.5"/>
    <n v="1.1000000238418499"/>
    <s v="POSITIVE"/>
    <s v="NEUTRAL"/>
    <x v="0"/>
    <x v="1"/>
  </r>
  <r>
    <s v="Find where @mention is playing at #SXSW on the #eventseekr app for Android. We got u! {link}"/>
    <s v="Android App"/>
    <x v="1"/>
    <s v="Find where  is playing at  on the  app for Android. We got u! {link}"/>
    <n v="0.30000001192092801"/>
    <n v="0.60000002384185702"/>
    <s v="POSITIVE"/>
    <s v="NEUTRAL"/>
    <x v="1"/>
    <x v="0"/>
  </r>
  <r>
    <s v="Off to see @mention in &amp;quot;Left Brain Search = Google. Right Brain Search = X&amp;quot; panel at #SXSW #BetterSearch"/>
    <s v="Google"/>
    <x v="1"/>
    <s v="Off to see  in &amp;quot;Left Brain Search = Google. Right Brain Search = X&amp;quot; panel at  "/>
    <n v="0.20000000298023199"/>
    <n v="1.20000004768371"/>
    <s v="NEUTRAL"/>
    <s v="NEUTRAL"/>
    <x v="0"/>
    <x v="0"/>
  </r>
  <r>
    <s v="Srsly love @mention @mention promo @mention Srsly hate that it excludes @mention Esp. since my iPad insists I'm at Disney #sxsw"/>
    <s v="iPad"/>
    <x v="0"/>
    <s v="Srsly love   promo  Srsly hate that it excludes  Esp. since my iPad insists I'm at Disney "/>
    <n v="-0.30000001192092801"/>
    <n v="0.60000002384185702"/>
    <s v="NEGATIVE"/>
    <s v="NEGATIVE"/>
    <x v="1"/>
    <x v="1"/>
  </r>
  <r>
    <s v="The Google / ACLU party tonight at #sxsw is the best thing ever. (And apparently, the Spazmatics are a franchised band. But they rock.)"/>
    <s v="Google"/>
    <x v="1"/>
    <s v="The Google / ACLU party tonight at  is the best thing ever. (And apparently, the Spazmatics are a franchised band. But they rock.)"/>
    <n v="0.20000000298023199"/>
    <n v="0.89999997615814198"/>
    <s v="NEUTRAL"/>
    <s v="POSITIVE"/>
    <x v="0"/>
    <x v="1"/>
  </r>
  <r>
    <s v="Really the &amp;quot;google me&amp;quot; is now going to be called &amp;quot;Circle&amp;quot; hmm we will see later today at #sxsw"/>
    <m/>
    <x v="2"/>
    <s v="Really the &amp;quot;google me&amp;quot; is now going to be called &amp;quot;Circle&amp;quot; hmm we will see later today at "/>
    <n v="-0.10000000149011599"/>
    <n v="0.10000000149011599"/>
    <s v="NEUTRAL"/>
    <s v="NEUTRAL"/>
    <x v="1"/>
    <x v="1"/>
  </r>
  <r>
    <s v="What's the #Buzz: #Billings entrepreneurs win tech award at #SXSW for @mention {link} via @mention #technology"/>
    <m/>
    <x v="2"/>
    <s v="What's the   entrepreneurs win tech award at  for  {link} via  "/>
    <n v="0.80000001192092896"/>
    <n v="0.80000001192092896"/>
    <s v="POSITIVE"/>
    <s v="NEUTRAL"/>
    <x v="0"/>
    <x v="1"/>
  </r>
  <r>
    <s v="New Google #Circles Would Have More Nuanced Sharing, But#Google Says No Launch Imminent {link} -- later today at #SXSW ?"/>
    <m/>
    <x v="2"/>
    <s v="New Google  Would Have More Nuanced Sharing, But Says No Launch Imminent {link} -- later today at  ?"/>
    <n v="-0.40000000596046398"/>
    <n v="0.40000000596046398"/>
    <s v="NEGATIVE"/>
    <s v="NEUTRAL"/>
    <x v="0"/>
    <x v="1"/>
  </r>
  <r>
    <s v="Only white #ipad2 64gig wifi available at #Austin #SXSW #Apple popup store right now, but no wait!"/>
    <m/>
    <x v="1"/>
    <s v="Only white gig wifi available at    popup store right now, but no wait!"/>
    <n v="0"/>
    <n v="0"/>
    <s v="NEUTRAL"/>
    <s v="NEGATIVE"/>
    <x v="0"/>
    <x v="0"/>
  </r>
  <r>
    <s v="Temp store #sxsw  @mention Apple Store, SXSW {link}"/>
    <m/>
    <x v="2"/>
    <s v="Temp store    Apple Store, SW {link}"/>
    <n v="0.10000000149011599"/>
    <n v="0.10000000149011599"/>
    <s v="NEUTRAL"/>
    <s v="NEUTRAL"/>
    <x v="1"/>
    <x v="1"/>
  </r>
  <r>
    <s v="#dgtltribe #sxsw #openbeta6 iPad give-away, fantastic! now how are we going to squeeze that in..."/>
    <s v="iPad"/>
    <x v="1"/>
    <s v="   iPad give-away, fantastic! now how are we going to squeeze that in..."/>
    <n v="0.5"/>
    <n v="1"/>
    <s v="POSITIVE"/>
    <s v="POSITIVE"/>
    <x v="1"/>
    <x v="1"/>
  </r>
  <r>
    <s v="To service #SxSW attendees, #Apple opens popup #iPad store in Austin at Scarbrough Building on Congress Avenue"/>
    <m/>
    <x v="2"/>
    <s v="To service  attendees,  opens popup  store in Austin at Scarbrough Building on Congress Avenue"/>
    <n v="0"/>
    <n v="0"/>
    <s v="NEUTRAL"/>
    <s v="NEUTRAL"/>
    <x v="1"/>
    <x v="1"/>
  </r>
  <r>
    <s v="Loving the 80s music at aclu google party!!! #sxsw"/>
    <s v="Google"/>
    <x v="1"/>
    <s v="Loving thes music at aclu google party!!! "/>
    <n v="0.89999997615814198"/>
    <n v="0.89999997615814198"/>
    <s v="POSITIVE"/>
    <s v="POSITIVE"/>
    <x v="1"/>
    <x v="1"/>
  </r>
  <r>
    <s v="sure to be a total scene! RT @mention Just spoke with the Austin Apple store. They are cautiously optimistic. #nerd #sxsw"/>
    <s v="Apple"/>
    <x v="1"/>
    <s v="sure to be a total scene! RT  Just spoke with the Austin Apple store. They are cautiously optimistic.  "/>
    <n v="0"/>
    <n v="0.10000000149011599"/>
    <s v="NEUTRAL"/>
    <s v="NEUTRAL"/>
    <x v="0"/>
    <x v="0"/>
  </r>
  <r>
    <s v="Or all the above? RT @mention setting up temp store at #SXSW 2 sell #iPad2- Crazy?Brilliant?Convenient? {link} #SXSWi"/>
    <m/>
    <x v="2"/>
    <s v="Or all the above? RT  setting up temp store at  sell - Crazy?Brilliant?Convenient? {link} "/>
    <n v="0.30000001192092801"/>
    <n v="1"/>
    <s v="POSITIVE"/>
    <s v="NEUTRAL"/>
    <x v="0"/>
    <x v="1"/>
  </r>
  <r>
    <s v="One minute ago, the guy I spoke outside Apple's pop-up Austin store would have got his hands on an iPad 2. He waited since 6.30am... #sxsw"/>
    <m/>
    <x v="2"/>
    <s v="One minute ago, the guy I spoke outside Apple's pop-up Austin store would have got his hands on an iPad. He waited since0am... "/>
    <n v="0"/>
    <n v="0.20000000298023199"/>
    <s v="NEUTRAL"/>
    <s v="NEUTRAL"/>
    <x v="1"/>
    <x v="1"/>
  </r>
  <r>
    <s v="Add google alerts to your project, and amazing things happen...#sxsw"/>
    <s v="Other Google product or service"/>
    <x v="1"/>
    <s v="Add google alerts to your project, and amazing things happen..."/>
    <n v="0.80000001192092896"/>
    <n v="0.80000001192092896"/>
    <s v="POSITIVE"/>
    <s v="NEUTRAL"/>
    <x v="1"/>
    <x v="0"/>
  </r>
  <r>
    <s v="HBD! If we all donated a dime... RT @mention everyone coming to #SXSW, a friendly reminder that iPad 2 out Friday &amp;amp; my birthday is Saturday"/>
    <m/>
    <x v="2"/>
    <s v="HBD! If we all donated a dime... RT  everyone coming to , a friendly reminder that iPad out Friday &amp;amp; my birthday is Saturday"/>
    <n v="0.30000001192092801"/>
    <n v="1"/>
    <s v="POSITIVE"/>
    <s v="NEUTRAL"/>
    <x v="0"/>
    <x v="1"/>
  </r>
  <r>
    <s v="Looks like all the apps for #SXSW are for the #iPhone. What about the #blackberry? The blackberry??? {link} (rt @mention"/>
    <s v="iPhone"/>
    <x v="1"/>
    <s v="Looks like all the apps for  are for the . What about the ? The blackberry??? {link} (rt "/>
    <n v="0"/>
    <n v="0.5"/>
    <s v="NEUTRAL"/>
    <s v="NEGATIVE"/>
    <x v="0"/>
    <x v="0"/>
  </r>
  <r>
    <s v="Even I use an iPhone now. RT @mention From evidence at #SxSW they might as well call this country the United States of Apple. #sxswsa"/>
    <s v="iPhone"/>
    <x v="1"/>
    <s v="Even I use an iPhone now. RT  From evidence at  they might as well call this country the United States of Apple. "/>
    <n v="0"/>
    <n v="0.10000000149011599"/>
    <s v="NEUTRAL"/>
    <s v="NEUTRAL"/>
    <x v="0"/>
    <x v="0"/>
  </r>
  <r>
    <s v="Test Drive an Xperia Play with @mention and @mention  details here: {link} (at least some of them) #Android #sxsw"/>
    <m/>
    <x v="2"/>
    <s v="Test Drive an Xperia Play with  and   details here {link} (at least some of them)  "/>
    <n v="0.5"/>
    <n v="0.5"/>
    <s v="POSITIVE"/>
    <s v="NEUTRAL"/>
    <x v="0"/>
    <x v="1"/>
  </r>
  <r>
    <s v="Any Google Analytics and DFP experts at #SXSW? Would love some insight on managing DFP campaigns, ad management/measurement. DM me! #HISXSW"/>
    <s v="Google"/>
    <x v="1"/>
    <s v="Any Google Analytics and DFP experts at ? Would love some insight on managing DFP campaigns, ad management/measurement. DM me! "/>
    <n v="0.20000000298023199"/>
    <n v="0.69999998807907104"/>
    <s v="NEUTRAL"/>
    <s v="NEUTRAL"/>
    <x v="0"/>
    <x v="0"/>
  </r>
  <r>
    <s v="#SXSW FREE App Festival Explorer helps you find the bands you want to see based on your music tastes {link}"/>
    <m/>
    <x v="2"/>
    <s v=" FREE App Festival Explorer helps you find the bands you want to see based on your music tastes {link}"/>
    <n v="0.80000001192092896"/>
    <n v="0.80000001192092896"/>
    <s v="POSITIVE"/>
    <s v="NEUTRAL"/>
    <x v="0"/>
    <x v="1"/>
  </r>
  <r>
    <s v="New iPhone app from @mention called DailyGrape - replacing WineLibrary TV with mobile content &amp;amp; videos. Help to make wine choices #sxsw"/>
    <m/>
    <x v="2"/>
    <s v="New iPhone app from  called DailyGrape - replacing WineLibrary TV with mobile content &amp;amp; videos. Help to make wine choices "/>
    <n v="0.20000000298023199"/>
    <n v="0.60000002384185702"/>
    <s v="NEUTRAL"/>
    <s v="NEUTRAL"/>
    <x v="1"/>
    <x v="1"/>
  </r>
  <r>
    <s v="Ellen Page appearance reduced to @mention iphone call. Hearts. Broken. #sxsw #super"/>
    <m/>
    <x v="2"/>
    <s v="Ellen Page appearance reduced to  iphone call. Hearts. Broken.  "/>
    <n v="-0.20000000298023199"/>
    <n v="1.29999995231628"/>
    <s v="NEUTRAL"/>
    <s v="NEGATIVE"/>
    <x v="1"/>
    <x v="0"/>
  </r>
  <r>
    <s v="Liking the Apple pop-up store at Sixth Street and Congress Avenue @mention #SXSW"/>
    <s v="Apple"/>
    <x v="1"/>
    <s v="Liking the Apple pop-up store at Sixth Street and Congress Avenue  "/>
    <n v="0.80000001192092896"/>
    <n v="0.80000001192092896"/>
    <s v="POSITIVE"/>
    <s v="NEUTRAL"/>
    <x v="1"/>
    <x v="0"/>
  </r>
  <r>
    <s v="I wish the apple store employees cheering for all the people in line at the pop up apple store would cheer me on while I do timesheets #SXSW"/>
    <m/>
    <x v="2"/>
    <s v="I wish the apple store employees cheering for all the people in line at the pop up apple store would cheer me on while I do timesheets "/>
    <n v="0.30000001192092801"/>
    <n v="0.30000001192092801"/>
    <s v="POSITIVE"/>
    <s v="NEUTRAL"/>
    <x v="0"/>
    <x v="1"/>
  </r>
  <r>
    <s v="OMG, There are probably 100 people in this session who already have an iPad 2 #sxsw"/>
    <m/>
    <x v="2"/>
    <s v="OMG, There are probably people in this session who already have an iPad "/>
    <n v="0"/>
    <n v="0"/>
    <s v="NEUTRAL"/>
    <s v="NEUTRAL"/>
    <x v="1"/>
    <x v="1"/>
  </r>
  <r>
    <s v="Fail Whale artist @mention living through the iPad 2 #sxsw {link}"/>
    <s v="iPad"/>
    <x v="1"/>
    <s v="Fail Whale artist  living through the iPad  {link}"/>
    <n v="-0.89999997615814198"/>
    <n v="0.89999997615814198"/>
    <s v="NEGATIVE"/>
    <s v="NEGATIVE"/>
    <x v="0"/>
    <x v="0"/>
  </r>
  <r>
    <s v="I won't be at #sxsw and I won't be in line to buy iPad 2.0 tomorrow. #notwinning."/>
    <s v="iPad"/>
    <x v="2"/>
    <s v="I won't be at  and I won't be in line to buy iPad tomorrow. ."/>
    <n v="-0.5"/>
    <n v="0.5"/>
    <s v="NEGATIVE"/>
    <s v="NEGATIVE"/>
    <x v="0"/>
    <x v="0"/>
  </r>
  <r>
    <s v="I'm unique at #SXSW because I'm the only one w/ an iPhone 3GS. All the others followers have the iPhone 4. #winning"/>
    <m/>
    <x v="2"/>
    <s v="I'm unique at  because I'm the only one w/ an iPhoneGS. All the others followers have the iPhone. "/>
    <n v="0.40000000596046398"/>
    <n v="0.80000001192092896"/>
    <s v="POSITIVE"/>
    <s v="POSITIVE"/>
    <x v="0"/>
    <x v="0"/>
  </r>
  <r>
    <s v="If you are at #SXSW stop by the Austin Details Gallery to check out some #iPad art_x000d_{link} #Art"/>
    <m/>
    <x v="2"/>
    <s v="If you are at  stop by the Austin Details Gallery to check out some  art_x000d_{link} "/>
    <n v="0.40000000596046398"/>
    <n v="0.40000000596046398"/>
    <s v="POSITIVE"/>
    <s v="NEUTRAL"/>
    <x v="0"/>
    <x v="1"/>
  </r>
  <r>
    <s v="If you are at #SXSW, you'll need a QR Code app on your #iPhone that can read #vCards. Get Qrafter -&amp;gt; {link} #QRCode"/>
    <m/>
    <x v="2"/>
    <s v="If you are at , you'll need a QR Code app on your  that can read . Get Qrafter -&amp;gt; {link} "/>
    <n v="0.20000000298023199"/>
    <n v="0.5"/>
    <s v="NEUTRAL"/>
    <s v="NEUTRAL"/>
    <x v="1"/>
    <x v="1"/>
  </r>
  <r>
    <s v="Which line at #SXSW will be longer? 3/11 at the temp Apple store for the iPad2? Or 3/14 at the Microsoft booth for IE9? [Yeah, right!] :D"/>
    <s v="Apple"/>
    <x v="1"/>
    <s v="Which line at  will be longer?/11 at the temp Apple store for the iPad2? Or/14 at the Microsoft booth for IE9? [Yeah, right!] "/>
    <n v="0"/>
    <n v="0.30000001192092801"/>
    <s v="NEUTRAL"/>
    <s v="NEUTRAL"/>
    <x v="0"/>
    <x v="0"/>
  </r>
  <r>
    <s v="Short line at the Apple pop up store in Austin. 50-60 people. #ipad2  #sxsw {link}"/>
    <s v="Apple"/>
    <x v="1"/>
    <s v="Short line at the Apple pop up store in Austin.-60 people.    {link}"/>
    <n v="0"/>
    <n v="0.40000000596046398"/>
    <s v="NEUTRAL"/>
    <s v="NEUTRAL"/>
    <x v="0"/>
    <x v="0"/>
  </r>
  <r>
    <s v="Whoa! line at the pop up apple store in downtown austin. iPad midnight madness.  #sxsw  {link}"/>
    <s v="iPad"/>
    <x v="1"/>
    <s v="Whoa! line at the pop up apple store in downtown austin. iPad midnight madness.    {link}"/>
    <n v="0.20000000298023199"/>
    <n v="1.1000000238418499"/>
    <s v="NEUTRAL"/>
    <s v="NEUTRAL"/>
    <x v="0"/>
    <x v="0"/>
  </r>
  <r>
    <s v="If you are attending #SXSW, please bring your old mobile phones for the Hope Phones project {link}  @mention"/>
    <m/>
    <x v="2"/>
    <s v="If you are attending , please bring your old mobile phones for the Hope Phones project {link}  "/>
    <n v="0"/>
    <n v="0"/>
    <s v="NEUTRAL"/>
    <s v="NEUTRAL"/>
    <x v="1"/>
    <x v="1"/>
  </r>
  <r>
    <s v="New Iphone autocorrect already tried to change &amp;quot;coworkers&amp;quot; to &amp;quot;visigoths.&amp;quot; Its going to be a long five days of #sxsw"/>
    <s v="iPhone"/>
    <x v="0"/>
    <s v="New Iphone autocorrect already tried to change &amp;quot;coworkers&amp;quot; to &amp;quot;visigoths.&amp;quot; Its going to be a long five days of "/>
    <n v="-0.30000001192092801"/>
    <n v="0.30000001192092801"/>
    <s v="NEGATIVE"/>
    <s v="NEUTRAL"/>
    <x v="1"/>
    <x v="0"/>
  </r>
  <r>
    <s v="Slides are available on the @mention site for @mention #touchingstories preso {link} #sxsw"/>
    <m/>
    <x v="2"/>
    <s v="Slides are available on the  site for   preso {link} "/>
    <n v="0.10000000149011599"/>
    <n v="0.10000000149011599"/>
    <s v="NEUTRAL"/>
    <s v="NEUTRAL"/>
    <x v="1"/>
    <x v="1"/>
  </r>
  <r>
    <s v="I'm at the Barton Creek Apple Store.The pop-up store will how open until Friday w/a new shipment of iPad 2. #sxsw"/>
    <m/>
    <x v="2"/>
    <s v="I'm at the Barton Creek Apple Store.The pop-up store will how open until Friday w/a new shipment of iPad. "/>
    <n v="-0.40000000596046398"/>
    <n v="0.40000000596046398"/>
    <s v="NEGATIVE"/>
    <s v="NEUTRAL"/>
    <x v="0"/>
    <x v="1"/>
  </r>
  <r>
    <s v="Ah! iPhone battery fully recharged courtesy of @mention Charge Anywhere. Find @mention or I at #SXSW &amp;amp; charge up on the fly!"/>
    <m/>
    <x v="2"/>
    <s v="Ah! iPhone battery fully recharged courtesy of  Charge Anywhere. Find  or I at  &amp;amp; charge up on the fly!"/>
    <n v="0"/>
    <n v="0.40000000596046398"/>
    <s v="NEUTRAL"/>
    <s v="POSITIVE"/>
    <x v="1"/>
    <x v="0"/>
  </r>
  <r>
    <s v="The iPhone battery was not made for @mention #sxsw"/>
    <s v="iPhone"/>
    <x v="0"/>
    <s v="The iPhone battery was not made for  "/>
    <n v="-0.30000001192092801"/>
    <n v="0.30000001192092801"/>
    <s v="NEGATIVE"/>
    <s v="NEGATIVE"/>
    <x v="1"/>
    <x v="1"/>
  </r>
  <r>
    <s v="There have been two days in the last 6 months when mobile usage of google maps was higher than desktop. - Marissa Mayer #sxsw"/>
    <m/>
    <x v="2"/>
    <s v="There have been two days in the last months when mobile usage of google maps was higher than desktop. - Marissa Mayer "/>
    <n v="0"/>
    <n v="0.30000001192092801"/>
    <s v="NEUTRAL"/>
    <s v="NEUTRAL"/>
    <x v="1"/>
    <x v="1"/>
  </r>
  <r>
    <s v="What's the best iPad app for (offline) viewing of the #sxsw program?"/>
    <m/>
    <x v="2"/>
    <s v="What's the best iPad app for (offline) viewing of the  program?"/>
    <n v="0.69999998807907104"/>
    <n v="0.69999998807907104"/>
    <s v="POSITIVE"/>
    <s v="NEUTRAL"/>
    <x v="0"/>
    <x v="1"/>
  </r>
  <r>
    <s v="One of the best photo apps for the iPhone _†” Hipstamatic _†” is getting ...  #apps #sxsw #hipstamatic {link}"/>
    <s v="iPad or iPhone App"/>
    <x v="1"/>
    <s v="One of the best photo apps for the iPhone _  Hipstamatic _  is getting ...     {link}"/>
    <n v="0.5"/>
    <n v="1"/>
    <s v="POSITIVE"/>
    <s v="POSITIVE"/>
    <x v="1"/>
    <x v="1"/>
  </r>
  <r>
    <s v="What's the best site for registering/viewing unofficial #SXSW events? Want to publicize this non-#SXSWi #archives event {link}"/>
    <m/>
    <x v="2"/>
    <s v="What's the best site for registering/viewing unofficial  events? Want to publicize this non-  event {link}"/>
    <n v="0.20000000298023199"/>
    <n v="1.1000000238418499"/>
    <s v="NEUTRAL"/>
    <s v="NEUTRAL"/>
    <x v="1"/>
    <x v="1"/>
  </r>
  <r>
    <s v="Now at the better living through cloud computing #SXSW session with John Wiley from Google #bettercloud"/>
    <m/>
    <x v="2"/>
    <s v="Now at the better living through cloud computing  session with John Wiley from Google "/>
    <n v="0.30000001192092801"/>
    <n v="0.30000001192092801"/>
    <s v="POSITIVE"/>
    <s v="NEUTRAL"/>
    <x v="0"/>
    <x v="1"/>
  </r>
  <r>
    <s v="Now at the better living through cloud computing #SXSW session with John Wiley from Google #bettercloud{link} {link}"/>
    <m/>
    <x v="2"/>
    <s v="Now at the better living through cloud computing  session with John Wiley from Google {link} {link}"/>
    <n v="0.30000001192092801"/>
    <n v="0.30000001192092801"/>
    <s v="POSITIVE"/>
    <s v="NEUTRAL"/>
    <x v="0"/>
    <x v="1"/>
  </r>
  <r>
    <s v="Smartphone breakdown at #sxsw (unofficial) - 98.5% iPhones, 1% Android, .03% Blackberry, .02% Symbian / Windows / Other"/>
    <m/>
    <x v="2"/>
    <s v="Smartphone breakdown at  (unofficial) -% iPhones,% Android, .03% Blackberry, .02% Symbian / Windows / Other"/>
    <n v="-0.40000000596046398"/>
    <n v="0.40000000596046398"/>
    <s v="NEGATIVE"/>
    <s v="NEUTRAL"/>
    <x v="0"/>
    <x v="1"/>
  </r>
  <r>
    <s v="Smart move by Apple opening popup store for #iPad2 launch in downtown Austin during #SXSW. {link}"/>
    <s v="Apple"/>
    <x v="1"/>
    <s v="Smart move by Apple opening popup store for  launch in downtown Austin during . {link}"/>
    <n v="0"/>
    <n v="0.30000001192092801"/>
    <s v="NEUTRAL"/>
    <s v="NEUTRAL"/>
    <x v="0"/>
    <x v="0"/>
  </r>
  <r>
    <s v="FourSquare CEO @mention sounded open-minded to a big partnership with Google  (i.e. acquisition)  #sxsw #wallstreet"/>
    <m/>
    <x v="2"/>
    <s v="FourSquare CEO  sounded open-minded to a big partnership with Google  (i.e. acquisition)   "/>
    <n v="-0.5"/>
    <n v="0.5"/>
    <s v="NEGATIVE"/>
    <s v="NEUTRAL"/>
    <x v="0"/>
    <x v="1"/>
  </r>
  <r>
    <s v="SXSW_x000d_500 E Cesar Chavez St, Austin, Texas_x000d_{link} #sxsw"/>
    <m/>
    <x v="2"/>
    <s v="SW E Cesar Chavez St, Austin, Texas_x000d_{link} "/>
    <n v="0"/>
    <n v="0"/>
    <s v="NEUTRAL"/>
    <s v="NEUTRAL"/>
    <x v="1"/>
    <x v="1"/>
  </r>
  <r>
    <s v="Sweet! The convore iPhone app is ready for #sxsw : {link}"/>
    <s v="iPad or iPhone App"/>
    <x v="1"/>
    <s v="Sweet! The convore iPhone app is ready for   {link}"/>
    <n v="0.5"/>
    <n v="1.1000000238418499"/>
    <s v="POSITIVE"/>
    <s v="POSITIVE"/>
    <x v="1"/>
    <x v="1"/>
  </r>
  <r>
    <s v="Guy on the couch playing with his white iPad 2 while MashBash parties around him is making a statement, dammit. #sxsw"/>
    <s v="iPad"/>
    <x v="1"/>
    <s v="Guy on the couch playing with his white iPad while MashBash parties around him is making a statement, dammit. "/>
    <n v="-0.20000000298023199"/>
    <n v="0.20000000298023199"/>
    <s v="NEUTRAL"/>
    <s v="NEUTRAL"/>
    <x v="0"/>
    <x v="0"/>
  </r>
  <r>
    <s v="Yes! apple design wins again! RT @mention The new iSack is SOO Cool! #sxsw  {link}"/>
    <s v="Apple"/>
    <x v="1"/>
    <s v="Yes! apple design wins again! RT  The new iSack is SOO Cool!   {link}"/>
    <n v="0.69999998807907104"/>
    <n v="1.5"/>
    <s v="POSITIVE"/>
    <s v="POSITIVE"/>
    <x v="1"/>
    <x v="1"/>
  </r>
  <r>
    <s v="The iPhone developer meetup was packed! #SXSW"/>
    <m/>
    <x v="2"/>
    <s v="The iPhone developer meetup was packed! "/>
    <n v="0.30000001192092801"/>
    <n v="0.30000001192092801"/>
    <s v="POSITIVE"/>
    <s v="POSITIVE"/>
    <x v="0"/>
    <x v="0"/>
  </r>
  <r>
    <s v="Can Google do social? We may shortly find out RT @mention Google to Launch Major New Social Network Called Circles at #SXSW {link}"/>
    <m/>
    <x v="2"/>
    <s v="Can Google do social? We may shortly find out RT  Google to Launch Major New Social Network Called Circles at  {link}"/>
    <n v="0.10000000149011599"/>
    <n v="0.40000000596046398"/>
    <s v="NEUTRAL"/>
    <s v="NEUTRAL"/>
    <x v="1"/>
    <x v="1"/>
  </r>
  <r>
    <s v="#sxsw five faces buried in iphone social apps while standing at a bar...yet having a great time.  I wouldn't believe it if I hadnt lived it."/>
    <m/>
    <x v="2"/>
    <s v=" five faces buried in iphone social apps while standing at a bar...yet having a great time.  I wouldn't believe it if I hadnt lived it."/>
    <n v="0.20000000298023199"/>
    <n v="1.20000004768371"/>
    <s v="NEUTRAL"/>
    <s v="MIXED"/>
    <x v="1"/>
    <x v="0"/>
  </r>
  <r>
    <s v="This Apple Fanboy just bought an iPad 2 - sweeeet! At #SXSW special Apple pop-up store"/>
    <s v="iPad"/>
    <x v="1"/>
    <s v="This Apple Fanboy just bought an iPad - sweeeet! At  special Apple pop-up store"/>
    <n v="0.20000000298023199"/>
    <n v="0.5"/>
    <s v="NEUTRAL"/>
    <s v="POSITIVE"/>
    <x v="0"/>
    <x v="1"/>
  </r>
  <r>
    <s v="Hey, Apple fans! Get a peek at the space that's slated to be a pop-up #SXSW Apple Store tomorrow: {link}"/>
    <s v="Apple"/>
    <x v="1"/>
    <s v="Hey, Apple fans! Get a peek at the space that's slated to be a pop-up  Apple Store tomorrow {link}"/>
    <n v="0"/>
    <n v="0.30000001192092801"/>
    <s v="NEUTRAL"/>
    <s v="NEUTRAL"/>
    <x v="0"/>
    <x v="0"/>
  </r>
  <r>
    <s v="New circle game? RT @mention  @mention Google (tries again) to launch new social network called Circles: {link} #sxsw"/>
    <s v="Other Google product or service"/>
    <x v="0"/>
    <s v="New circle game? RT    Google (tries again) to launch new social network called Circles {link} "/>
    <n v="-0.10000000149011599"/>
    <n v="0.20000000298023199"/>
    <s v="NEUTRAL"/>
    <s v="NEUTRAL"/>
    <x v="0"/>
    <x v="0"/>
  </r>
  <r>
    <s v="Can Google get social in Texas?  {link} #SXSW #google"/>
    <m/>
    <x v="2"/>
    <s v="Can Google get social in Texas?  {link}  "/>
    <n v="0"/>
    <n v="0.10000000149011599"/>
    <s v="NEUTRAL"/>
    <s v="NEUTRAL"/>
    <x v="1"/>
    <x v="1"/>
  </r>
  <r>
    <s v="Can Google get social in Texas? {link} #ChrisMessina #facebook #google #GoogleCircles #SXSW #TWITTER"/>
    <m/>
    <x v="2"/>
    <s v="Can Google get social in Texas? {link}      "/>
    <n v="0"/>
    <n v="0.10000000149011599"/>
    <s v="NEUTRAL"/>
    <s v="NEUTRAL"/>
    <x v="1"/>
    <x v="1"/>
  </r>
  <r>
    <s v="For anyone going to #SXSW for the first time, free Lonely Planet Austin guide for iphone tinyurl.com/6gjmypj"/>
    <m/>
    <x v="2"/>
    <s v="For anyone going to  for the first time, free Lonely Planet Austin guide for iphone "/>
    <n v="0.60000002384185702"/>
    <n v="0.60000002384185702"/>
    <s v="POSITIVE"/>
    <s v="NEUTRAL"/>
    <x v="0"/>
    <x v="1"/>
  </r>
  <r>
    <s v="If you are going to #SXSW, you'll need a QR Code app on your #iPhone that can read #vCards. Get Qrafter -&amp;gt; {link} #QRCode"/>
    <m/>
    <x v="2"/>
    <s v="If you are going to , you'll need a QR Code app on your  that can read . Get Qrafter -&amp;gt; {link} "/>
    <n v="0.20000000298023199"/>
    <n v="0.40000000596046398"/>
    <s v="NEUTRAL"/>
    <s v="NEUTRAL"/>
    <x v="1"/>
    <x v="1"/>
  </r>
  <r>
    <s v="If you are going to be on foot at #SXSW, don't forget to stop by the newest Apple store in Austin: {link}"/>
    <s v="Apple"/>
    <x v="1"/>
    <s v="If you are going to be on foot at , don't forget to stop by the newest Apple store in Austin {link}"/>
    <n v="0.5"/>
    <n v="0.5"/>
    <s v="POSITIVE"/>
    <s v="NEUTRAL"/>
    <x v="1"/>
    <x v="0"/>
  </r>
  <r>
    <s v="One of the Google Doodle guys has a wacky powerglove thing that I want to play with. #SXSW  {link}"/>
    <m/>
    <x v="2"/>
    <s v="One of the Google Doodle guys has a wacky powerglove thing that I want to play with.   {link}"/>
    <n v="0.30000001192092801"/>
    <n v="0.60000002384185702"/>
    <s v="POSITIVE"/>
    <s v="NEUTRAL"/>
    <x v="0"/>
    <x v="1"/>
  </r>
  <r>
    <s v="looks like google is publicly denying that &amp;quot;circles&amp;quot; will be presented at #sxsw today."/>
    <m/>
    <x v="2"/>
    <s v="looks like google is publicly denying that &amp;quot;circles&amp;quot; will be presented at  today."/>
    <n v="-0.5"/>
    <n v="0.5"/>
    <s v="NEGATIVE"/>
    <s v="NEUTRAL"/>
    <x v="0"/>
    <x v="1"/>
  </r>
  <r>
    <s v="On average Google Maps sees 40% of its users come from mobile devices. We are becoming more connected (@mention #SXSW #donline ^DK"/>
    <m/>
    <x v="2"/>
    <s v="On average Google Maps sees% of its users come from mobile devices. We are becoming more connected (   ^DK"/>
    <n v="0.10000000149011599"/>
    <n v="0.40000000596046398"/>
    <s v="NEUTRAL"/>
    <s v="NEUTRAL"/>
    <x v="1"/>
    <x v="1"/>
  </r>
  <r>
    <s v="Got in the Google party not before being interviewed by Twit TV, finally ran into @mention #sxsw"/>
    <m/>
    <x v="1"/>
    <s v="Got in the Google party not before being interviewed by Twit TV, finally ran into  "/>
    <n v="0"/>
    <n v="0"/>
    <s v="NEUTRAL"/>
    <s v="NEUTRAL"/>
    <x v="0"/>
    <x v="0"/>
  </r>
  <r>
    <s v="I'm at the google party. @mention Rocks! #sxsw"/>
    <s v="Google"/>
    <x v="1"/>
    <s v="I'm at the google party.  Rocks! "/>
    <n v="0.20000000298023199"/>
    <n v="0.40000000596046398"/>
    <s v="NEUTRAL"/>
    <s v="POSITIVE"/>
    <x v="0"/>
    <x v="1"/>
  </r>
  <r>
    <s v="Here's the guy who bought the first #iPad2 at the #SXSW popup store (hope he registers for his Thoora beta!) {link}"/>
    <s v="iPad"/>
    <x v="1"/>
    <s v="Here's the guy who bought the first  at the  popup store (hope he registers for his Thoora beta!) {link}"/>
    <n v="0"/>
    <n v="0"/>
    <s v="NEUTRAL"/>
    <s v="NEUTRAL"/>
    <x v="0"/>
    <x v="0"/>
  </r>
  <r>
    <s v="If you are heading to #sxsw make sure you have the @mention holler gram  {link}"/>
    <m/>
    <x v="2"/>
    <s v="If you are heading to  make sure you have the  holler gram  {link}"/>
    <n v="0.30000001192092801"/>
    <n v="0.30000001192092801"/>
    <s v="POSITIVE"/>
    <s v="NEUTRAL"/>
    <x v="0"/>
    <x v="1"/>
  </r>
  <r>
    <s v="With XWave headsets, we can actually control iPhone apps with our brain!? #SxSWNUI #gsdm #sxsw"/>
    <s v="iPad or iPhone App"/>
    <x v="1"/>
    <s v="With XWave headsets, we can actually control iPhone apps with our brain!?   "/>
    <n v="0.30000001192092801"/>
    <n v="0.30000001192092801"/>
    <s v="POSITIVE"/>
    <s v="NEUTRAL"/>
    <x v="1"/>
    <x v="0"/>
  </r>
  <r>
    <s v="Man, these hipsters are getting crazy at the Google party #SXSW  {link}"/>
    <s v="Google"/>
    <x v="1"/>
    <s v="Man, these hipsters are getting crazy at the Google party   {link}"/>
    <n v="-0.20000000298023199"/>
    <n v="0.20000000298023199"/>
    <s v="NEUTRAL"/>
    <s v="NEGATIVE"/>
    <x v="0"/>
    <x v="0"/>
  </r>
  <r>
    <s v="New update HootSuite Mobile for #SXSW ~ Updates for iPhone, BlackBerry &amp;amp; Android {link}"/>
    <m/>
    <x v="2"/>
    <s v="New update HootSuite Mobile for  ~ Updates for iPhone, BlackBerry &amp;amp; Android {link}"/>
    <n v="-0.20000000298023199"/>
    <n v="0.20000000298023199"/>
    <s v="NEUTRAL"/>
    <s v="NEUTRAL"/>
    <x v="1"/>
    <x v="1"/>
  </r>
  <r>
    <s v="What Apple hopes you didn't notice about iPad 2 {link} #sxsw #sxswi #technology #mobile #prodmktg"/>
    <s v="iPad"/>
    <x v="0"/>
    <s v="What Apple hopes you didn't notice about iPad {link}     "/>
    <n v="-0.20000000298023199"/>
    <n v="0.20000000298023199"/>
    <s v="NEUTRAL"/>
    <s v="NEGATIVE"/>
    <x v="0"/>
    <x v="1"/>
  </r>
  <r>
    <s v="Inevitable huge lines for iPads at Austin Apple store #sxsw {link}"/>
    <m/>
    <x v="2"/>
    <s v="Inevitable huge lines for iPads at Austin Apple store  {link}"/>
    <n v="0"/>
    <n v="0"/>
    <s v="NEUTRAL"/>
    <s v="NEUTRAL"/>
    <x v="1"/>
    <x v="1"/>
  </r>
  <r>
    <s v="Looks like I was an hour late for getting an ipad. #SXSW #sadpanda"/>
    <s v="iPad"/>
    <x v="2"/>
    <s v="Looks like I was an hour late for getting an ipad.  "/>
    <n v="-0.30000001192092801"/>
    <n v="0.30000001192092801"/>
    <s v="NEGATIVE"/>
    <s v="NEGATIVE"/>
    <x v="0"/>
    <x v="0"/>
  </r>
  <r>
    <s v="If someone in Austin will let me borrow their iPhone charger for a short time, I will heart you for a long time. #sxsw"/>
    <m/>
    <x v="2"/>
    <s v="If someone in Austin will let me borrow their iPhone charger for a short time, I will heart you for a long time. "/>
    <n v="0.5"/>
    <n v="0.5"/>
    <s v="POSITIVE"/>
    <s v="POSITIVE"/>
    <x v="0"/>
    <x v="0"/>
  </r>
  <r>
    <s v="Sorry some in Austin are taking advantage. _†_@mention @mention we paid $30 to the apple popup from the pepsi stand_† #SXSW #pedicabs"/>
    <m/>
    <x v="2"/>
    <s v="Sorry some in Austin are taking advantage. _ _  we paid $30 to the apple popup from the pepsi stand_   "/>
    <n v="-0.20000000298023199"/>
    <n v="0.40000000596046398"/>
    <s v="NEUTRAL"/>
    <s v="NEUTRAL"/>
    <x v="1"/>
    <x v="1"/>
  </r>
  <r>
    <s v="200 people in line at pop up Apple store at #sxsw"/>
    <m/>
    <x v="2"/>
    <s v=" people in line at pop up Apple store at "/>
    <n v="-0.20000000298023199"/>
    <n v="0.20000000298023199"/>
    <s v="NEUTRAL"/>
    <s v="NEUTRAL"/>
    <x v="1"/>
    <x v="1"/>
  </r>
  <r>
    <s v="I would be interested to hear recomds RT @mention recommends using google voice to separate work from life #evolvingworkplace #sxsw"/>
    <s v="Other Google product or service"/>
    <x v="1"/>
    <s v="I would be interested to hear recomds RT  recommends using google voice to separate work from life  "/>
    <n v="0"/>
    <n v="0"/>
    <s v="NEUTRAL"/>
    <s v="NEUTRAL"/>
    <x v="0"/>
    <x v="0"/>
  </r>
  <r>
    <s v="And for de Ipad :D?? RT @mention New #UberSocial for #iPhone now in the App Store includes UberGuide to #SXSW  {link}"/>
    <m/>
    <x v="2"/>
    <s v="And for de Ipad ?? RT  New  for  now in the App Store includes UberGuide to   {link}"/>
    <n v="0"/>
    <n v="0.10000000149011599"/>
    <s v="NEUTRAL"/>
    <s v="NEUTRAL"/>
    <x v="1"/>
    <x v="1"/>
  </r>
  <r>
    <s v="Win a free iPad 2 from webdoc.com #sxsw RT"/>
    <m/>
    <x v="2"/>
    <s v="Win a free iPad from webdoc.com  RT"/>
    <n v="0"/>
    <n v="0"/>
    <s v="NEUTRAL"/>
    <s v="NEUTRAL"/>
    <x v="1"/>
    <x v="1"/>
  </r>
  <r>
    <s v="Win a free ipad 2 from webdoc.com #sxsw RT (awesome tech right here)"/>
    <s v="iPad"/>
    <x v="1"/>
    <s v="Win a free ipad from webdoc.com  RT (awesome tech right here)"/>
    <n v="0.80000001192092896"/>
    <n v="0.80000001192092896"/>
    <s v="POSITIVE"/>
    <s v="NEUTRAL"/>
    <x v="1"/>
    <x v="0"/>
  </r>
  <r>
    <s v="Inside the iPad 2: chip brings 50% browsing boost: RT @mention Best Hungry at #sxsw Tip: Mekong River, g... {link}"/>
    <s v="iPad"/>
    <x v="1"/>
    <s v="Inside the iPad chip brings% browsing boost RT  Best Hungry at  Tip Mekong River, g... {link}"/>
    <n v="0.80000001192092896"/>
    <n v="0.80000001192092896"/>
    <s v="POSITIVE"/>
    <s v="NEUTRAL"/>
    <x v="1"/>
    <x v="0"/>
  </r>
  <r>
    <s v="OMG...free iPad 2s in Salon H! One am! #SXSW!"/>
    <s v="iPad"/>
    <x v="1"/>
    <s v="OMG...free iPads in Salon H! One am! !"/>
    <n v="0.30000001192092801"/>
    <n v="0.69999998807907104"/>
    <s v="POSITIVE"/>
    <s v="POSITIVE"/>
    <x v="1"/>
    <x v="1"/>
  </r>
  <r>
    <s v="Would love ipad2 and to be at #sxsw RT @mention After you get your food, don't forget to snap a photo to win a MacBook air, iPad 2"/>
    <s v="iPad"/>
    <x v="1"/>
    <s v="Would love ipad2 and to be at  RT  After you get your food, don't forget to snap a photo to win a MacBook air, iPad"/>
    <n v="0.69999998807907104"/>
    <n v="0.69999998807907104"/>
    <s v="POSITIVE"/>
    <s v="POSITIVE"/>
    <x v="1"/>
    <x v="1"/>
  </r>
  <r>
    <s v="the future is about networks, not just data. that's why google may not win long term #SXSW #web3 #SaatchiNY"/>
    <s v="Google"/>
    <x v="0"/>
    <s v="the future is about networks, not just data. that's why google may not win long term   "/>
    <n v="-0.10000000149011599"/>
    <n v="0.20000000298023199"/>
    <s v="NEUTRAL"/>
    <s v="NEUTRAL"/>
    <x v="0"/>
    <x v="0"/>
  </r>
  <r>
    <s v="So #google is going to try #socialnetworking again with #googlecircles to be announced today at #sxsw  We shall see..."/>
    <m/>
    <x v="2"/>
    <s v="So  is going to try  again with  to be announced today at   We shall see..."/>
    <n v="0"/>
    <n v="0"/>
    <s v="NEUTRAL"/>
    <s v="NEUTRAL"/>
    <x v="1"/>
    <x v="1"/>
  </r>
  <r>
    <s v="Then there is hope I too may someday keynote SWSX! RT @mention Bored during keynote #sxsw, but have an iPad  {link}"/>
    <s v="iPad"/>
    <x v="1"/>
    <s v="Then there is hope I too may someday keynote SWSX! RT  Bored during keynote , but have an iPad  {link}"/>
    <n v="-0.20000000298023199"/>
    <n v="0.5"/>
    <s v="NEUTRAL"/>
    <s v="NEUTRAL"/>
    <x v="0"/>
    <x v="0"/>
  </r>
  <r>
    <s v="The volume is overwhelming but the market will self-police. That's why users picked Google over Bing.  #curatedebate #SXSW"/>
    <s v="Google"/>
    <x v="1"/>
    <s v="The volume is overwhelming but the market will self-police. That's why users picked Google over Bing.   "/>
    <n v="0"/>
    <n v="0.20000000298023199"/>
    <s v="NEUTRAL"/>
    <s v="MIXED"/>
    <x v="0"/>
    <x v="0"/>
  </r>
  <r>
    <s v="seems like just about every iphone app has a new update this week, guess its the #SXSW Factor"/>
    <m/>
    <x v="2"/>
    <s v="seems like just about every iphone app has a new update this week, guess its the  Factor"/>
    <n v="0"/>
    <n v="0"/>
    <s v="NEUTRAL"/>
    <s v="NEUTRAL"/>
    <x v="1"/>
    <x v="1"/>
  </r>
  <r>
    <s v="Did Google just buy Foursquare? &amp;quot;I don't know...that's an interesting question,&amp;quot; said Foursquare CEO Crowley.  ?????????? #sxsw"/>
    <m/>
    <x v="2"/>
    <s v="Did Google just buy Foursquare? &amp;quot;I don't know...that's an interesting question,&amp;quot; said Foursquare CEO Crowley.  ?????????? "/>
    <n v="-0.60000002384185702"/>
    <n v="1.20000004768371"/>
    <s v="NEGATIVE"/>
    <s v="NEUTRAL"/>
    <x v="0"/>
    <x v="1"/>
  </r>
  <r>
    <s v="Is #Google launching a new social network today? #SXSW #socialmedia {link}"/>
    <m/>
    <x v="2"/>
    <s v="Is  launching a new social network today?   {link}"/>
    <n v="0"/>
    <n v="0.20000000298023199"/>
    <s v="NEUTRAL"/>
    <s v="NEUTRAL"/>
    <x v="1"/>
    <x v="1"/>
  </r>
  <r>
    <s v="Why are we leaning on web conventions like small buttons on the iPad? #UXDes #sxsw"/>
    <s v="iPad"/>
    <x v="0"/>
    <s v="Why are we leaning on web conventions like small buttons on the iPad?  "/>
    <n v="-0.30000001192092801"/>
    <n v="0.30000001192092801"/>
    <s v="NEGATIVE"/>
    <s v="NEUTRAL"/>
    <x v="1"/>
    <x v="0"/>
  </r>
  <r>
    <s v="BTW, these live-tweets are coming from Marissa Mayer's presentation at #SXSW.  Mayer is the VP of Consumer Products at @mention ^JR"/>
    <m/>
    <x v="2"/>
    <s v="BTW, these live-tweets are coming from Marissa Mayer's presentation at .  Mayer is the VP of Consumer Products at  ^JR"/>
    <n v="0"/>
    <n v="0.10000000149011599"/>
    <s v="NEUTRAL"/>
    <s v="NEUTRAL"/>
    <x v="1"/>
    <x v="1"/>
  </r>
  <r>
    <s v="So far the longest line at #sxsw has been at the Apple store."/>
    <m/>
    <x v="2"/>
    <s v="So far the longest line at  has been at the Apple store."/>
    <n v="0.40000000596046398"/>
    <n v="0.40000000596046398"/>
    <s v="POSITIVE"/>
    <s v="NEUTRAL"/>
    <x v="0"/>
    <x v="1"/>
  </r>
  <r>
    <s v="The Google map app saves my life on a regular basis RT @mention maps has 150 million users. 40% of users are mobile #sxsw"/>
    <s v="Other Google product or service"/>
    <x v="1"/>
    <s v="The Google map app saves my life on a regular basis RT  maps has million users.% of users are mobile "/>
    <n v="0.30000001192092801"/>
    <n v="0.30000001192092801"/>
    <s v="POSITIVE"/>
    <s v="NEUTRAL"/>
    <x v="1"/>
    <x v="0"/>
  </r>
  <r>
    <s v="Think i've messed up my Mexican IPhone by trying to update software for #sxsw app. Fittingly, the screen is stuck in 911 mode."/>
    <m/>
    <x v="2"/>
    <s v="Think i've messed up my Mexican IPhone by trying to update software for  app. Fittingly, the screen is stuck in mode."/>
    <n v="-0.5"/>
    <n v="1.1000000238418499"/>
    <s v="NEGATIVE"/>
    <s v="NEGATIVE"/>
    <x v="0"/>
    <x v="0"/>
  </r>
  <r>
    <s v="one of the most in-your-face ex. of stealing the show in yrs RT @mention &amp;quot;At #SXSW, Apple schools the mkt experts&amp;quot;  {link}"/>
    <s v="Apple"/>
    <x v="1"/>
    <s v="one of the most in-your-face ex. of stealing the show in yrs RT  &amp;quot;At , Apple schools the mkt experts&amp;quot;  {link}"/>
    <n v="-0.60000002384185702"/>
    <n v="0.60000002384185702"/>
    <s v="NEGATIVE"/>
    <s v="NEUTRAL"/>
    <x v="0"/>
    <x v="0"/>
  </r>
  <r>
    <s v="Get to the nav schemes I am done with the iPad shape lesson #sxsw"/>
    <m/>
    <x v="2"/>
    <s v="Get to the nav schemes I am done with the iPad shape lesson "/>
    <n v="0.5"/>
    <n v="0.5"/>
    <s v="POSITIVE"/>
    <s v="NEUTRAL"/>
    <x v="0"/>
    <x v="1"/>
  </r>
  <r>
    <s v="loving the new iphone #app suggestions coming from @mention #SXSW"/>
    <s v="iPad or iPhone App"/>
    <x v="1"/>
    <s v="loving the new iphone  suggestions coming from  "/>
    <n v="0.89999997615814198"/>
    <n v="0.89999997615814198"/>
    <s v="POSITIVE"/>
    <s v="POSITIVE"/>
    <x v="1"/>
    <x v="1"/>
  </r>
  <r>
    <s v="OMG. Table next to us is passing around the iPad 2. #hipstermuch #SXSW"/>
    <s v="iPad"/>
    <x v="1"/>
    <s v="OMG. Table next to us is passing around the iPad.  "/>
    <n v="0.10000000149011599"/>
    <n v="0.30000001192092801"/>
    <s v="NEUTRAL"/>
    <s v="NEUTRAL"/>
    <x v="0"/>
    <x v="0"/>
  </r>
  <r>
    <s v="The League of Extraordinary H4ckers presented by @mention Lightning talks on technology. #sxsw (@mention Speakeasy) {link}"/>
    <m/>
    <x v="2"/>
    <s v="The League of Extraordinary H4ckers presented by  Lightning talks on technology.  ( Speakeasy) {link}"/>
    <n v="0.5"/>
    <n v="1.1000000238418499"/>
    <s v="POSITIVE"/>
    <s v="NEUTRAL"/>
    <x v="0"/>
    <x v="1"/>
  </r>
  <r>
    <s v="The Future of Google mapped out at #SXSW, Kia recalls 70,000 #Optimas and more Top Advertising News {link}"/>
    <m/>
    <x v="2"/>
    <s v="The Future of Google mapped out at , Kia recalls,000  and more Top Advertising News {link}"/>
    <n v="0.80000001192092896"/>
    <n v="0.80000001192092896"/>
    <s v="POSITIVE"/>
    <s v="NEUTRAL"/>
    <x v="0"/>
    <x v="1"/>
  </r>
  <r>
    <s v="Z33: Ounce of Prevention {link} [codes valid: 12:00-3:59:59p 03/14/11] #infektd #sxsw #zlf"/>
    <m/>
    <x v="2"/>
    <s v="Z33 Ounce of Prevention {link} [codes valid00-35959p/14/11]   "/>
    <n v="0"/>
    <n v="0"/>
    <s v="NEUTRAL"/>
    <s v="NEUTRAL"/>
    <x v="1"/>
    <x v="1"/>
  </r>
  <r>
    <s v="The Future of Reading Online Is Customization &amp;amp; Sharing, Not Tablets {link} #SXSW"/>
    <m/>
    <x v="2"/>
    <s v="The Future of Reading Online Is Customization &amp;amp; Sharing, Not Tablets {link} "/>
    <n v="-0.10000000149011599"/>
    <n v="0.10000000149011599"/>
    <s v="NEUTRAL"/>
    <s v="NEUTRAL"/>
    <x v="1"/>
    <x v="1"/>
  </r>
  <r>
    <s v="tim get me one!  RT @mention Apple employees just showed up in force to the #SXSW PopUp Apple Store. #iPad2"/>
    <s v="iPad"/>
    <x v="1"/>
    <s v="tim get me one!  RT  Apple employees just showed up in force to the  PopUp Apple Store. "/>
    <n v="-0.40000000596046398"/>
    <n v="0.89999997615814198"/>
    <s v="NEGATIVE"/>
    <s v="NEUTRAL"/>
    <x v="0"/>
    <x v="0"/>
  </r>
  <r>
    <s v="hehe apple opens a temporary apple retail store in austin, just for the ipad2 launch for all the #sxsw geeks {link}"/>
    <m/>
    <x v="2"/>
    <s v="hehe apple opens a temporary apple retail store in austin, just for the ipad2 launch for all the  geeks {link}"/>
    <n v="0.10000000149011599"/>
    <n v="0.10000000149011599"/>
    <s v="NEUTRAL"/>
    <s v="NEUTRAL"/>
    <x v="1"/>
    <x v="1"/>
  </r>
  <r>
    <s v="Every game or app ad in the #SXSW Interactive guide shows either an iPhone or iPad. AT&amp;amp;T &amp;amp; SXSW's two promos show WP7 &amp;amp; Android."/>
    <m/>
    <x v="2"/>
    <s v="Every game or app ad in the  Interactive guide shows either an iPhone or iPad. AT&amp;amp;T &amp;amp; SW's two promos show WP7 &amp;amp; Android."/>
    <n v="-0.10000000149011599"/>
    <n v="0.20000000298023199"/>
    <s v="NEUTRAL"/>
    <s v="NEUTRAL"/>
    <x v="1"/>
    <x v="1"/>
  </r>
  <r>
    <s v="Buy online or wait in line? RT@mention Apple Sets Up Temporary Store for #SXSW {link}"/>
    <m/>
    <x v="2"/>
    <s v="Buy online or wait in line? RT Apple Sets Up Temporary Store for  {link}"/>
    <n v="0"/>
    <n v="0.10000000149011599"/>
    <s v="NEUTRAL"/>
    <s v="NEUTRAL"/>
    <x v="1"/>
    <x v="1"/>
  </r>
  <r>
    <s v="The Google party line starts behind me. Ha! The Germ has put her towel down early... #sxsw"/>
    <s v="Google"/>
    <x v="1"/>
    <s v="The Google party line starts behind me. Ha! The Germ has put her towel down early... "/>
    <n v="0"/>
    <n v="0.30000001192092801"/>
    <s v="NEUTRAL"/>
    <s v="NEUTRAL"/>
    <x v="0"/>
    <x v="0"/>
  </r>
  <r>
    <s v="1/4 of the people in line for the iP*d 2 #SXSW (@mention Apple Store, SXSW) {link}"/>
    <m/>
    <x v="2"/>
    <s v="/4 of the people in line for the iP*d  ( Apple Store, SW) {link}"/>
    <n v="0.10000000149011599"/>
    <n v="0.10000000149011599"/>
    <s v="NEUTRAL"/>
    <s v="NEUTRAL"/>
    <x v="1"/>
    <x v="1"/>
  </r>
  <r>
    <s v="Looks like pop up Apple store is opening...apple store employees emerging into the queue #sxsw"/>
    <m/>
    <x v="2"/>
    <s v="Looks like pop up Apple store is opening...apple store employees emerging into the queue "/>
    <n v="-0.30000001192092801"/>
    <n v="0.30000001192092801"/>
    <s v="NEGATIVE"/>
    <s v="NEGATIVE"/>
    <x v="0"/>
    <x v="0"/>
  </r>
  <r>
    <s v="WOW! Apple pop up store downtown #Austin projecting 1/4 million+ profits this weekend alone! They may stay past this weekend #SXSW"/>
    <s v="Apple"/>
    <x v="1"/>
    <s v="WOW! Apple pop up store downtown  projecting/4 million+ profits this weekend alone! They may stay past this weekend "/>
    <n v="0.10000000149011599"/>
    <n v="0.30000001192092801"/>
    <s v="NEUTRAL"/>
    <s v="NEUTRAL"/>
    <x v="0"/>
    <x v="0"/>
  </r>
  <r>
    <s v="OMG. Apple pop-up retail at #sxsw? Please let them have a full palette of iPad2's and a truck parked out back"/>
    <s v="iPad"/>
    <x v="1"/>
    <s v="OMG. Apple pop-up retail at ? Please let them have a full palette of iPad2's and a truck parked out back"/>
    <n v="-0.10000000149011599"/>
    <n v="0.60000002384185702"/>
    <s v="NEUTRAL"/>
    <s v="NEGATIVE"/>
    <x v="0"/>
    <x v="0"/>
  </r>
  <r>
    <s v="Use Google profile or FB as  entry point? FB too personal? Try Digg or Google Reader to draw people in. #hireme #sxsw"/>
    <s v="Google"/>
    <x v="1"/>
    <s v="Use Google profile or FB as  entry point? FB too personal? Try Digg or Google Reader to draw people in.  "/>
    <n v="0"/>
    <n v="0.20000000298023199"/>
    <s v="NEUTRAL"/>
    <s v="NEUTRAL"/>
    <x v="0"/>
    <x v="0"/>
  </r>
  <r>
    <s v="#SXSW hire qualified and talented women consciously early on in #startups to achieve success - Google did!"/>
    <s v="Google"/>
    <x v="1"/>
    <s v=" hire qualified and talented women consciously early on in  to achieve success - Google did!"/>
    <n v="0.60000002384185702"/>
    <n v="0.60000002384185702"/>
    <s v="POSITIVE"/>
    <s v="NEUTRAL"/>
    <x v="1"/>
    <x v="0"/>
  </r>
  <r>
    <s v="Has anyone read or heard anything about Google Circles? #sxsw"/>
    <m/>
    <x v="2"/>
    <s v="Has anyone read or heard anything about Google Circles? "/>
    <n v="-0.10000000149011599"/>
    <n v="0.10000000149011599"/>
    <s v="NEUTRAL"/>
    <s v="NEUTRAL"/>
    <x v="1"/>
    <x v="1"/>
  </r>
  <r>
    <s v="if you are ready to take your tech geekdom to a whole new level at #sxsw you will need the Twitter or Google hi-tops {link}"/>
    <m/>
    <x v="1"/>
    <s v="if you are ready to take your tech geekdom to a whole new level at  you will need the Twitter or Google hi-tops {link}"/>
    <n v="0"/>
    <n v="0"/>
    <s v="NEUTRAL"/>
    <s v="NEUTRAL"/>
    <x v="0"/>
    <x v="0"/>
  </r>
  <r>
    <s v="wow, apple really thought about it and #SXSW - {link}"/>
    <s v="Apple"/>
    <x v="1"/>
    <s v="wow, apple really thought about it and  - {link}"/>
    <n v="0.10000000149011599"/>
    <n v="0.10000000149011599"/>
    <s v="NEUTRAL"/>
    <s v="NEUTRAL"/>
    <x v="0"/>
    <x v="0"/>
  </r>
  <r>
    <s v="LOL 2 true RT @mention It's official: people using the iPad 2 to take photos just look weird. #SXSW"/>
    <s v="iPad"/>
    <x v="0"/>
    <s v="LOL true RT  It's official people using the iPad to take photos just look weird. "/>
    <n v="0"/>
    <n v="0"/>
    <s v="NEUTRAL"/>
    <s v="NEUTRAL"/>
    <x v="0"/>
    <x v="0"/>
  </r>
  <r>
    <s v="YES PLEASE RT@mention At #SXSW and want to win an iPad? Get on the case with @mention @mention and @mentionR"/>
    <s v="iPad"/>
    <x v="1"/>
    <s v="YES PLEASE RT At  and want to win an iPad? Get on the case with   and "/>
    <n v="0"/>
    <n v="0.20000000298023199"/>
    <s v="NEUTRAL"/>
    <s v="NEUTRAL"/>
    <x v="0"/>
    <x v="0"/>
  </r>
  <r>
    <s v="Get in the season with Clover Touch:_x000d_{link} #Games #STPATRICK"/>
    <m/>
    <x v="2"/>
    <s v="Get in the season with Clover Touch_x000d_{link}  "/>
    <n v="0.20000000298023199"/>
    <n v="0.20000000298023199"/>
    <s v="NEUTRAL"/>
    <s v="NEUTRAL"/>
    <x v="1"/>
    <x v="1"/>
  </r>
  <r>
    <s v="#SXSW Come see Bitbop in Austin #gdgtaustin at the PureVolume House_x000d_504 Trinity on Monday, March 14th {link}"/>
    <m/>
    <x v="2"/>
    <s v=" Come see Bitbop in Austin  at the PureVolume House Trinity on Monday, Marchth {link}"/>
    <n v="0"/>
    <n v="0"/>
    <s v="NEUTRAL"/>
    <s v="NEUTRAL"/>
    <x v="1"/>
    <x v="1"/>
  </r>
  <r>
    <s v="Did anyone see/visit  the temporary Apple Store at #SXSW ?"/>
    <m/>
    <x v="1"/>
    <s v="Did anyone see/visit  the temporary Apple Store at  ?"/>
    <n v="0"/>
    <n v="0"/>
    <s v="NEUTRAL"/>
    <s v="NEUTRAL"/>
    <x v="0"/>
    <x v="0"/>
  </r>
  <r>
    <s v="Has anyone seen the pop up stores in Austin like CNN restaurant and Apple plus all the food trucks? #sxsw #apple"/>
    <m/>
    <x v="2"/>
    <s v="Has anyone seen the pop up stores in Austin like CNN restaurant and Apple plus all the food trucks?  "/>
    <n v="0.10000000149011599"/>
    <n v="0.10000000149011599"/>
    <s v="NEUTRAL"/>
    <s v="NEUTRAL"/>
    <x v="1"/>
    <x v="1"/>
  </r>
  <r>
    <s v="Ah, a nice simple idea. RT @mention Hello, Holler Gram! Get to know @mention new iPad app {link} #hollergram #sxsw"/>
    <s v="iPad or iPhone App"/>
    <x v="1"/>
    <s v="Ah, a nice simple idea. RT  Hello, Holler Gram! Get to know  new iPad app {link}  "/>
    <n v="0.40000000596046398"/>
    <n v="1.29999995231628"/>
    <s v="POSITIVE"/>
    <s v="POSITIVE"/>
    <x v="1"/>
    <x v="1"/>
  </r>
  <r>
    <s v="Does apple stay in downtown Austin? I think yes. @mention Apple's popup #SXSW store - Detail belies 2wk lifespan {link}"/>
    <m/>
    <x v="2"/>
    <s v="Does apple stay in downtown Austin? I think yes.  Apple's popup  store - Detail belieswk lifespan {link}"/>
    <n v="0.20000000298023199"/>
    <n v="0.69999998807907104"/>
    <s v="NEUTRAL"/>
    <s v="NEUTRAL"/>
    <x v="1"/>
    <x v="1"/>
  </r>
  <r>
    <s v="Trying the Steve Wozniak drink free thanks to Google #H4ckers #SXSW   @mention Speakeasy {link}"/>
    <s v="Google"/>
    <x v="1"/>
    <s v="Trying the Steve Wozniak drink free thanks to Google      Speakeasy {link}"/>
    <n v="0.20000000298023199"/>
    <n v="0.20000000298023199"/>
    <s v="NEUTRAL"/>
    <s v="NEUTRAL"/>
    <x v="0"/>
    <x v="0"/>
  </r>
  <r>
    <s v="Temp Apple Store 6th St  Austin #sxsw closed for night &amp;quot;they're out of stuff' says Austin cops barring the door!"/>
    <m/>
    <x v="2"/>
    <s v="Temp Apple Storeth St  Austin  closed for night &amp;quot;they're out of stuff' says Austin cops barring the door!"/>
    <n v="-0.10000000149011599"/>
    <n v="0.10000000149011599"/>
    <s v="NEUTRAL"/>
    <s v="NEUTRAL"/>
    <x v="1"/>
    <x v="1"/>
  </r>
  <r>
    <s v="Temp Apple store in Austin has quite a few #iPAD2 left... #SXSW"/>
    <m/>
    <x v="2"/>
    <s v="Temp Apple store in Austin has quite a few  left... "/>
    <n v="0"/>
    <n v="0"/>
    <s v="NEUTRAL"/>
    <s v="NEUTRAL"/>
    <x v="1"/>
    <x v="1"/>
  </r>
  <r>
    <s v="Temp Apple store is killing it in Austin. Selling out early EVERY day. #sxsw"/>
    <s v="Apple"/>
    <x v="1"/>
    <s v="Temp Apple store is killing it in Austin. Selling out early EVERY day. "/>
    <n v="0"/>
    <n v="0"/>
    <s v="NEUTRAL"/>
    <s v="POSITIVE"/>
    <x v="0"/>
    <x v="1"/>
  </r>
  <r>
    <s v="The #apple store popped up at #sxsw with a huge crowd waiting for the geek dreams to come true.  {link}"/>
    <s v="Apple"/>
    <x v="1"/>
    <s v="The  store popped up at  with a huge crowd waiting for the geek dreams to come true.  {link}"/>
    <n v="0.10000000149011599"/>
    <n v="0.30000001192092801"/>
    <s v="NEUTRAL"/>
    <s v="NEUTRAL"/>
    <x v="0"/>
    <x v="0"/>
  </r>
  <r>
    <s v="Temp Apple store set up in downtown #Austin. via _†_@mention Before It Even Begins, Apple Wins #SXSW {link} dtph.com_†"/>
    <m/>
    <x v="2"/>
    <s v="Temp Apple store set up in downtown . via _ _ Before It Even Begins, Apple Wins  {link} dtph.com_ "/>
    <n v="0"/>
    <n v="0.80000001192092896"/>
    <s v="NEUTRAL"/>
    <s v="NEUTRAL"/>
    <x v="1"/>
    <x v="1"/>
  </r>
  <r>
    <s v="#sxsw live stream not working on iPad #fail {link}"/>
    <s v="iPad"/>
    <x v="0"/>
    <s v=" live stream not working on iPad  {link}"/>
    <n v="-0.5"/>
    <n v="0.5"/>
    <s v="NEGATIVE"/>
    <s v="NEGATIVE"/>
    <x v="1"/>
    <x v="1"/>
  </r>
  <r>
    <s v="SXSW Apple Survival Kit - I_†_m taking more apple stuff with me to #sxsw than I am clothes {link}"/>
    <s v="Apple"/>
    <x v="1"/>
    <s v="SW Apple Survival Kit - I_ _m taking more apple stuff with me to  than I am clothes {link}"/>
    <n v="0.30000001192092801"/>
    <n v="0.30000001192092801"/>
    <s v="POSITIVE"/>
    <s v="NEUTRAL"/>
    <x v="1"/>
    <x v="0"/>
  </r>
  <r>
    <s v="Hmm... the sxsw.com/interactive/live stream isn't ipad/mobile compatible. Maybe next year. #sxsw"/>
    <s v="iPad"/>
    <x v="0"/>
    <s v="Hmm... the  stream isn't ipad/mobile compatible. Maybe next year. "/>
    <n v="-0.30000001192092801"/>
    <n v="0.60000002384185702"/>
    <s v="NEGATIVE"/>
    <s v="NEUTRAL"/>
    <x v="1"/>
    <x v="0"/>
  </r>
  <r>
    <s v="Let's make that a temp-to-hire position RT @mention Apple to open temporary store for #SXSW at 6th and Congress {link}"/>
    <m/>
    <x v="2"/>
    <s v="Let's make that a temp-to-hire position RT  Apple to open temporary store for  atth and Congress {link}"/>
    <n v="0"/>
    <n v="0"/>
    <s v="NEUTRAL"/>
    <s v="NEUTRAL"/>
    <x v="1"/>
    <x v="1"/>
  </r>
  <r>
    <s v="Used to be that only the small upstarts (Twitter) played at SXSW. Not the big guys making moves: Apple, Google. #sxsw"/>
    <m/>
    <x v="2"/>
    <s v="Used to be that only the small upstarts (Twitter) played at SW. Not the big guys making moves Apple, Google. "/>
    <n v="-0.20000000298023199"/>
    <n v="0.5"/>
    <s v="NEUTRAL"/>
    <s v="NEUTRAL"/>
    <x v="1"/>
    <x v="1"/>
  </r>
  <r>
    <s v="Third time the charm?&amp;gt;&amp;gt;&amp;gt; #Google to launch new social network at #SXSW? - CNET News {link}"/>
    <s v="Google"/>
    <x v="1"/>
    <s v="Third time the charm?&amp;gt;&amp;gt;&amp;gt;  to launch new social network at ? - CNET News {link}"/>
    <n v="0"/>
    <n v="0.20000000298023199"/>
    <s v="NEUTRAL"/>
    <s v="NEUTRAL"/>
    <x v="0"/>
    <x v="0"/>
  </r>
  <r>
    <s v="Yay!  Love the iPad 2!  Perfectly portable for all of the travel we've been doing!  Thanks #sxsw pop-up store!"/>
    <s v="iPad"/>
    <x v="1"/>
    <s v="Yay!  Love the iPad!  Perfectly portable for all of the travel we've been doing!  Thanks  pop-up store!"/>
    <n v="0.60000002384185702"/>
    <n v="2.70000004768371"/>
    <s v="POSITIVE"/>
    <s v="POSITIVE"/>
    <x v="1"/>
    <x v="1"/>
  </r>
  <r>
    <s v="Looks like the line for the Apple pop-up store on Congress Ave is already down to the end of the block..  #SXSW #SteveJobsWins"/>
    <m/>
    <x v="2"/>
    <s v="Looks like the line for the Apple pop-up store on Congress Ave is already down to the end of the block..   "/>
    <n v="-0.10000000149011599"/>
    <n v="0.10000000149011599"/>
    <s v="NEUTRAL"/>
    <s v="NEGATIVE"/>
    <x v="1"/>
    <x v="0"/>
  </r>
  <r>
    <s v="C43: Quite the Specimen {link} [codes valid: 8:00-11:59:59a 03/15/11] #infektd #sxsw #cvdc"/>
    <m/>
    <x v="2"/>
    <s v="C43 Quite the Specimen {link} [codes valid00-115959a/15/11]   "/>
    <n v="0.40000000596046398"/>
    <n v="0.40000000596046398"/>
    <s v="POSITIVE"/>
    <s v="NEUTRAL"/>
    <x v="0"/>
    <x v="1"/>
  </r>
  <r>
    <s v="Gotta love this #SXSW Google Calendar featuring top parties/ show cases to check out.  RT @mention via @mention =&amp;gt;{link}"/>
    <s v="Other Google product or service"/>
    <x v="1"/>
    <s v="Gotta love this  Google Calendar featuring top parties/ show cases to check out.  RT  via  =&amp;gt;{link}"/>
    <n v="0.40000000596046398"/>
    <n v="0.80000001192092896"/>
    <s v="POSITIVE"/>
    <s v="NEUTRAL"/>
    <x v="1"/>
    <x v="0"/>
  </r>
  <r>
    <s v="Looks like this was a fun session at #SXSW: &amp;quot;Mistakes Made Building Nextflix for iPhone&amp;quot;: {link}"/>
    <s v="iPad or iPhone App"/>
    <x v="1"/>
    <s v="Looks like this was a fun session at  &amp;quot;Mistakes Made Building Nextflix for iPhone&amp;quot; {link}"/>
    <n v="-0.30000001192092801"/>
    <n v="0.30000001192092801"/>
    <s v="NEGATIVE"/>
    <s v="MIXED"/>
    <x v="0"/>
    <x v="0"/>
  </r>
  <r>
    <s v="Front Gate Tickets Present The Morning After Party 3/18 https://sites.google.com/site/frontgatesxsw11/ #SXSW Music"/>
    <m/>
    <x v="2"/>
    <s v="Front Gate Tickets Present The Morning After Party/18   Music"/>
    <n v="0.10000000149011599"/>
    <n v="0.10000000149011599"/>
    <s v="NEUTRAL"/>
    <s v="NEUTRAL"/>
    <x v="1"/>
    <x v="1"/>
  </r>
  <r>
    <s v="I may have to hide all #SXSW tweets. I think the Apple pop-up store was the final straw. Yes, I'm jealous."/>
    <s v="Apple"/>
    <x v="1"/>
    <s v="I may have to hide all  tweets. I think the Apple pop-up store was the final straw. Yes, I'm jealous."/>
    <n v="0.10000000149011599"/>
    <n v="1.20000004768371"/>
    <s v="NEUTRAL"/>
    <s v="NEGATIVE"/>
    <x v="0"/>
    <x v="0"/>
  </r>
  <r>
    <s v="Would like to know which LBS app I downloaded has commandeered my iPhone's geolocation setting &amp;amp; won't relinquish. #batterykiller #SXSW"/>
    <s v="iPad or iPhone App"/>
    <x v="0"/>
    <s v="Would like to know which LBS app I downloaded has commandeered my iPhone's geolocation setting &amp;amp; won't relinquish.  "/>
    <n v="0"/>
    <n v="0"/>
    <s v="NEUTRAL"/>
    <s v="NEGATIVE"/>
    <x v="0"/>
    <x v="1"/>
  </r>
  <r>
    <s v="Good place to test it. Will it be edgy enough? @mention Q2 - Google's check in offers? Testing at #sxsw {link} #smccolumbus"/>
    <m/>
    <x v="2"/>
    <s v="Good place to test it. Will it be edgy enough?  Q2 - Google's check in offers? Testing at  {link} "/>
    <n v="0.20000000298023199"/>
    <n v="1.20000004768371"/>
    <s v="NEUTRAL"/>
    <s v="NEUTRAL"/>
    <x v="1"/>
    <x v="1"/>
  </r>
  <r>
    <s v="#SXSW come to the #privacybootcamp for startups with @mention @mention Google, Facebook in ACC 9ABC. Starting now. #sxswi"/>
    <m/>
    <x v="2"/>
    <s v=" come to the  for startups with   Google, Facebook in ACCABC. Starting now. "/>
    <n v="0"/>
    <n v="0.10000000149011599"/>
    <s v="NEUTRAL"/>
    <s v="NEUTRAL"/>
    <x v="1"/>
    <x v="1"/>
  </r>
  <r>
    <s v="Brains are to zombies like content is to google - @mention quoted by @mention #contentrules #sxsw"/>
    <m/>
    <x v="2"/>
    <s v="Brains are to zombies like content is to google -  quoted by   "/>
    <n v="0.30000001192092801"/>
    <n v="0.30000001192092801"/>
    <s v="POSITIVE"/>
    <s v="NEUTRAL"/>
    <x v="0"/>
    <x v="1"/>
  </r>
  <r>
    <s v="Brains are to zombies like content is to Google - &amp;quot;Content Rules&amp;quot; @mention #SXSW"/>
    <m/>
    <x v="2"/>
    <s v="Brains are to zombies like content is to Google - &amp;quot;Content Rules&amp;quot;  "/>
    <n v="-0.10000000149011599"/>
    <n v="0.10000000149011599"/>
    <s v="NEUTRAL"/>
    <s v="NEUTRAL"/>
    <x v="1"/>
    <x v="1"/>
  </r>
  <r>
    <s v="The Google Tv to IPad App: the connected tv experience talk was super rad! #sxsw #sxsw11"/>
    <s v="iPad or iPhone App"/>
    <x v="1"/>
    <s v="The Google Tv to IPad App the connected tv experience talk was super rad!  "/>
    <n v="0.89999997615814198"/>
    <n v="0.89999997615814198"/>
    <s v="POSITIVE"/>
    <s v="POSITIVE"/>
    <x v="1"/>
    <x v="1"/>
  </r>
  <r>
    <s v="every time u hold yur ipad 2 up in the air to snap a pic it reminds me of a priest holding up a bible. except designed in california. #sxsw"/>
    <m/>
    <x v="2"/>
    <s v="every time u hold yur ipad up in the air to snap a pic it reminds me of a priest holding up a bible. except designed in california. "/>
    <n v="0.20000000298023199"/>
    <n v="0.5"/>
    <s v="NEUTRAL"/>
    <s v="NEUTRAL"/>
    <x v="1"/>
    <x v="1"/>
  </r>
  <r>
    <s v="Great! See u there  RT @mention I'll be at the Austin Convention Center today w/ my @mention fam... showing my new iPhone game. #SXSW"/>
    <s v="iPad or iPhone App"/>
    <x v="1"/>
    <s v="Great! See u there  RT  I'll be at the Austin Convention Center today w/ my  fam... showing my new iPhone game. "/>
    <n v="0.5"/>
    <n v="1"/>
    <s v="POSITIVE"/>
    <s v="POSITIVE"/>
    <x v="1"/>
    <x v="1"/>
  </r>
  <r>
    <s v="Foursquare ups the game, just in time for #SXSW {link} - Still prefer @mention by far, best looking Android app to date."/>
    <s v="Android App"/>
    <x v="1"/>
    <s v="Foursquare ups the game, just in time for  {link} - Still prefer  by far, best looking Android app to date."/>
    <n v="0.5"/>
    <n v="0.5"/>
    <s v="POSITIVE"/>
    <s v="NEUTRAL"/>
    <x v="1"/>
    <x v="0"/>
  </r>
  <r>
    <s v="All iphone users kill yo self if u hated on ubertwitter New #UberSocial for #iPhone now in the App Store includes UberGuide to #SXSW"/>
    <s v="iPad or iPhone App"/>
    <x v="1"/>
    <s v="All iphone users kill yo self if u hated on ubertwitter New  for  now in the App Store includes UberGuide to "/>
    <n v="-0.60000002384185702"/>
    <n v="0.60000002384185702"/>
    <s v="NEGATIVE"/>
    <s v="NEGATIVE"/>
    <x v="0"/>
    <x v="0"/>
  </r>
  <r>
    <s v="Are iPhone users really this clueless about the Android OS / UI? Or does this presentation seem basic for everyone else too? #sxsw"/>
    <m/>
    <x v="2"/>
    <s v="Are iPhone users really this clueless about the Android OS / UI? Or does this presentation seem basic for everyone else too? "/>
    <n v="-0.5"/>
    <n v="1"/>
    <s v="NEGATIVE"/>
    <s v="NEGATIVE"/>
    <x v="0"/>
    <x v="0"/>
  </r>
  <r>
    <s v="Hey iPhone users: if you have both Instagram and Hipstamatic, which do you enjoy using more? #SXSW week is sure making things interesting."/>
    <m/>
    <x v="2"/>
    <s v="Hey iPhone users if you have both Instagram and Hipstamatic, which do you enjoy using more?  week is sure making things interesting."/>
    <n v="0.30000001192092801"/>
    <n v="0.60000002384185702"/>
    <s v="POSITIVE"/>
    <s v="NEUTRAL"/>
    <x v="0"/>
    <x v="1"/>
  </r>
  <r>
    <s v="Attn: dude using new iPad as a camera in the middle of an overcrowded #sxsw presentation. You rock. #fail"/>
    <s v="iPad"/>
    <x v="2"/>
    <s v="Attn dude using new iPad as a camera in the middle of an overcrowded  presentation. You rock. "/>
    <n v="-0.20000000298023199"/>
    <n v="0.89999997615814198"/>
    <s v="NEUTRAL"/>
    <s v="NEUTRAL"/>
    <x v="1"/>
    <x v="1"/>
  </r>
  <r>
    <s v="The iPhone version of Flipboard is being totally redesigned for that platform, @mention says #sxsw"/>
    <m/>
    <x v="2"/>
    <s v="The iPhone version of Flipboard is being totally redesigned for that platform,  says "/>
    <n v="-0.20000000298023199"/>
    <n v="0.20000000298023199"/>
    <s v="NEUTRAL"/>
    <s v="POSITIVE"/>
    <x v="1"/>
    <x v="0"/>
  </r>
  <r>
    <s v="Loving the video of Google Geo geeks skiing at  Lake Tahoe.  #marissagoogle #SXSW"/>
    <m/>
    <x v="2"/>
    <s v="Loving the video of Google Geo geeks skiing at  Lake Tahoe.   "/>
    <n v="0.69999998807907104"/>
    <n v="0.69999998807907104"/>
    <s v="POSITIVE"/>
    <s v="POSITIVE"/>
    <x v="0"/>
    <x v="0"/>
  </r>
  <r>
    <s v="I love the waves!!!!!! {link} iPad Webber #japan #sxsw"/>
    <m/>
    <x v="1"/>
    <s v="I love the waves!!!!!! {link} iPad Webber  "/>
    <n v="0.40000000596046398"/>
    <n v="0.89999997615814198"/>
    <s v="POSITIVE"/>
    <s v="POSITIVE"/>
    <x v="1"/>
    <x v="1"/>
  </r>
  <r>
    <s v="N14: There will be Blood {link} [codes valid: 4:00-7:59:59p 03/12/11] #infektd #sxsw #necro"/>
    <m/>
    <x v="2"/>
    <s v="N14 There will be Blood {link} [codes valid00-75959p/12/11]   "/>
    <n v="0.40000000596046398"/>
    <n v="0.40000000596046398"/>
    <s v="POSITIVE"/>
    <s v="NEUTRAL"/>
    <x v="0"/>
    <x v="1"/>
  </r>
  <r>
    <s v="Just spoke with google about how they are using semantic tech to make searching user reviews better #sxsw #cmswire #web30"/>
    <s v="Google"/>
    <x v="1"/>
    <s v="Just spoke with google about how they are using semantic tech to make searching user reviews better   "/>
    <n v="0.10000000149011599"/>
    <n v="0.10000000149011599"/>
    <s v="NEUTRAL"/>
    <s v="NEGATIVE"/>
    <x v="0"/>
    <x v="0"/>
  </r>
  <r>
    <s v="traded the Xoom I won at the JS party for the iPad 2 @mention won #sxsw #winwin #winning #tigerblood"/>
    <s v="iPad"/>
    <x v="1"/>
    <s v="traded the Xoom I won at the JS party for the iPad  won    "/>
    <n v="0.30000001192092801"/>
    <n v="0.30000001192092801"/>
    <s v="POSITIVE"/>
    <s v="POSITIVE"/>
    <x v="1"/>
    <x v="1"/>
  </r>
  <r>
    <s v="Looks like you may be able to fork over the cash for a new #ipad2 at ##sxsw {link}"/>
    <m/>
    <x v="2"/>
    <s v="Looks like you may be able to fork over the cash for a new  at  {link}"/>
    <n v="-0.20000000298023199"/>
    <n v="0.20000000298023199"/>
    <s v="NEUTRAL"/>
    <s v="NEGATIVE"/>
    <x v="1"/>
    <x v="0"/>
  </r>
  <r>
    <s v="Doing an e-mail interview with @mention who is in Japan with just an iPhone. This week has been nothing if not surprising. #SXSW"/>
    <m/>
    <x v="2"/>
    <s v="Doing an e-mail interview with  who is in Japan with just an iPhone. This week has been nothing if not surprising. "/>
    <n v="-0.10000000149011599"/>
    <n v="1.20000004768371"/>
    <s v="NEUTRAL"/>
    <s v="NEUTRAL"/>
    <x v="1"/>
    <x v="1"/>
  </r>
  <r>
    <s v="Mr. Google, @mention : Do you recommend submitting to article banks as an SEO strategy? {link} (I'm not a big fan.) #sxsw"/>
    <m/>
    <x v="2"/>
    <s v="Mr. Google,   Do you recommend submitting to article banks as an SEO strategy? {link} (I'm not a big fan.) "/>
    <n v="0.30000001192092801"/>
    <n v="0.60000002384185702"/>
    <s v="POSITIVE"/>
    <s v="NEUTRAL"/>
    <x v="0"/>
    <x v="1"/>
  </r>
  <r>
    <s v="Dear Apple, could you roll a hot dog cart full of iPad 2's down to the Austin Convention center. (And bring hot dogs?) #sxsw"/>
    <s v="iPad"/>
    <x v="1"/>
    <s v="Dear Apple, could you roll a hot dog cart full of iPad's down to the Austin Convention center. (And bring hot dogs?) "/>
    <n v="0"/>
    <n v="0.10000000149011599"/>
    <s v="NEUTRAL"/>
    <s v="NEUTRAL"/>
    <x v="0"/>
    <x v="0"/>
  </r>
  <r>
    <s v="So strange, mixed tweets of #ipad spammers, #sxsw, and regular life together w/Pacific Rim rocking near nuclear disaster. Does not compute"/>
    <m/>
    <x v="2"/>
    <s v="So strange, mixed tweets of  spammers, , and regular life together w/Pacific Rim rocking near nuclear disaster. Does not compute"/>
    <n v="-0.5"/>
    <n v="1"/>
    <s v="NEGATIVE"/>
    <s v="NEGATIVE"/>
    <x v="0"/>
    <x v="0"/>
  </r>
  <r>
    <s v="[On iPhone, mute tags, people, conversations_†_] &amp;quot;so does @mention for those on mobile #SXSW #notatSXSW &amp;quot; [RT @mention"/>
    <m/>
    <x v="2"/>
    <s v="[On iPhone, mute tags, people, conversations_ _] &amp;quot;so does  for those on mobile   &amp;quot; [RT "/>
    <n v="0"/>
    <n v="0"/>
    <s v="NEUTRAL"/>
    <s v="NEUTRAL"/>
    <x v="1"/>
    <x v="1"/>
  </r>
  <r>
    <s v="New iPhone, new iPad 2, and they come running as fast as they can, cuz every girl crazy about a sharp Mac man... *strums guitar*  #SXSW"/>
    <s v="iPhone"/>
    <x v="1"/>
    <s v="New iPhone, new iPad, and they come running as fast as they can, cuz every girl crazy about a sharp Mac man... *strums guitar*  "/>
    <n v="0.20000000298023199"/>
    <n v="0.20000000298023199"/>
    <s v="NEUTRAL"/>
    <s v="NEUTRAL"/>
    <x v="0"/>
    <x v="0"/>
  </r>
  <r>
    <s v="pdparticle: @mention Who said you won't be able to get the iPad 2 at #SXSW? Apple is opening a pop-up store i... {link}"/>
    <m/>
    <x v="2"/>
    <s v="pdparticle  Who said you won't be able to get the iPad at ? Apple is opening a pop-up store i... {link}"/>
    <n v="-0.5"/>
    <n v="1"/>
    <s v="NEGATIVE"/>
    <s v="NEGATIVE"/>
    <x v="0"/>
    <x v="0"/>
  </r>
  <r>
    <s v="Now online: First iPad 2 in the Wild at #SXSW {link}"/>
    <m/>
    <x v="2"/>
    <s v="Now online First iPad in the Wild at  {link}"/>
    <n v="0.30000001192092801"/>
    <n v="0.30000001192092801"/>
    <s v="POSITIVE"/>
    <s v="NEUTRAL"/>
    <x v="0"/>
    <x v="1"/>
  </r>
  <r>
    <s v="Cover time! #sxsw (@mention Apple Store, SXSW w/ 9 others) {link}"/>
    <m/>
    <x v="1"/>
    <s v="Cover time!  ( Apple Store, SW w/ others) {link}"/>
    <n v="0.10000000149011599"/>
    <n v="0.30000001192092801"/>
    <s v="NEUTRAL"/>
    <s v="NEUTRAL"/>
    <x v="0"/>
    <x v="0"/>
  </r>
  <r>
    <s v="Hey People! Down here at #sxsw and we are about to launch @mention  Follow for all the details and a chance for a free iPad 2 !"/>
    <s v="iPad"/>
    <x v="1"/>
    <s v="Hey People! Down here at  and we are about to launch   Follow for all the details and a chance for a free iPad !"/>
    <n v="0.30000001192092801"/>
    <n v="0.69999998807907104"/>
    <s v="POSITIVE"/>
    <s v="NEUTRAL"/>
    <x v="1"/>
    <x v="0"/>
  </r>
  <r>
    <s v="so awesome! RT @mention knitted staircase in attendance at #sxsw party tomo 7pm hosted by @mention &amp;amp; @mention {link}"/>
    <m/>
    <x v="2"/>
    <s v="so awesome! RT  knitted staircase in attendance at  party tomopm hosted by  &amp;amp;  {link}"/>
    <n v="0.5"/>
    <n v="1"/>
    <s v="POSITIVE"/>
    <s v="POSITIVE"/>
    <x v="0"/>
    <x v="0"/>
  </r>
  <r>
    <s v="I want one!! It's not a rumor: Apple is opening up a temporary store in downtown Austin for #SXSW and the iPad 2 launch {link}"/>
    <s v="iPad"/>
    <x v="1"/>
    <s v="I want one!! It's not a rumor Apple is opening up a temporary store in downtown Austin for  and the iPad launch {link}"/>
    <n v="0"/>
    <n v="0.30000001192092801"/>
    <s v="NEUTRAL"/>
    <s v="NEUTRAL"/>
    <x v="0"/>
    <x v="0"/>
  </r>
  <r>
    <s v="Oh, #Apple... you are ridiculous: Before It Even Begins, Apple Wins¥_#SXSW {link} via @mention"/>
    <s v="Apple"/>
    <x v="1"/>
    <s v="Oh, ... you are ridiculous Before It Even Begins, Apple Wins _ {link} via "/>
    <n v="-0.89999997615814198"/>
    <n v="0.89999997615814198"/>
    <s v="NEGATIVE"/>
    <s v="NEGATIVE"/>
    <x v="0"/>
    <x v="0"/>
  </r>
  <r>
    <s v="Yes, there's a line in front of the all-but-confirmed pop-up Apple Store at #SXSW. {link}"/>
    <m/>
    <x v="2"/>
    <s v="Yes, there's a line in front of the all-but-confirmed pop-up Apple Store at . {link}"/>
    <n v="0"/>
    <n v="0.10000000149011599"/>
    <s v="NEUTRAL"/>
    <s v="NEUTRAL"/>
    <x v="1"/>
    <x v="1"/>
  </r>
  <r>
    <s v="Yes, there's a line in front of the all-but-confirmed pop-up Apple Store at #SXSW. {link} /via @mention"/>
    <m/>
    <x v="2"/>
    <s v="Yes, there's a line in front of the all-but-confirmed pop-up Apple Store at . {link} /via "/>
    <n v="0"/>
    <n v="0.20000000298023199"/>
    <s v="NEUTRAL"/>
    <s v="NEUTRAL"/>
    <x v="1"/>
    <x v="1"/>
  </r>
  <r>
    <s v="it's apple's decision though to not partake in the discussion and be open / dev friendly #browserwars #sxsw /cc @mention"/>
    <m/>
    <x v="2"/>
    <s v="it's apple's decision though to not partake in the discussion and be open / dev friendly   /cc "/>
    <n v="0.40000000596046398"/>
    <n v="0.40000000596046398"/>
    <s v="POSITIVE"/>
    <s v="NEUTRAL"/>
    <x v="0"/>
    <x v="1"/>
  </r>
  <r>
    <s v="Hope there's time left for Poked Liked and retweeted and Google love story (social vs search). #sxsw"/>
    <m/>
    <x v="2"/>
    <s v="Hope there's time left for Poked Liked and retweeted and Google love story (social vs search). "/>
    <n v="0.80000001192092896"/>
    <n v="0.80000001192092896"/>
    <s v="POSITIVE"/>
    <s v="NEUTRAL"/>
    <x v="0"/>
    <x v="1"/>
  </r>
  <r>
    <s v="Foursquare_†_s Extra Special: A Revamped, Fully Automated Merchant Platform {link} #DennisCrowley #iPhone #SXSW"/>
    <m/>
    <x v="2"/>
    <s v="Foursquare_ _s Extra Special A Revamped, Fully Automated Merchant Platform {link}   "/>
    <n v="0.69999998807907104"/>
    <n v="0.69999998807907104"/>
    <s v="POSITIVE"/>
    <s v="NEUTRAL"/>
    <x v="0"/>
    <x v="1"/>
  </r>
  <r>
    <s v="Genius idea RT @mention Apple Popup Store at #SXSW {link}"/>
    <s v="Apple"/>
    <x v="1"/>
    <s v="Genius idea RT  Apple Popup Store at  {link}"/>
    <n v="0"/>
    <n v="0"/>
    <s v="NEUTRAL"/>
    <s v="NEUTRAL"/>
    <x v="0"/>
    <x v="0"/>
  </r>
  <r>
    <s v="Had no idea that @mention quietly launched its Hotpot review product last fall #outoftheloop #sxsw.  Look into it."/>
    <m/>
    <x v="2"/>
    <s v="Had no idea that  quietly launched its Hotpot review product last fall  .  Look into it."/>
    <n v="-0.10000000149011599"/>
    <n v="0.30000001192092801"/>
    <s v="NEUTRAL"/>
    <s v="NEUTRAL"/>
    <x v="1"/>
    <x v="1"/>
  </r>
  <r>
    <s v="Update: heading to the apple store so I can buy an iPad. #sxsw"/>
    <s v="iPad"/>
    <x v="1"/>
    <s v="Update heading to the apple store so I can buy an iPad. "/>
    <n v="0"/>
    <n v="0"/>
    <s v="NEUTRAL"/>
    <s v="NEUTRAL"/>
    <x v="0"/>
    <x v="0"/>
  </r>
  <r>
    <s v="C'mon already - @mention to Launch Major New Social Network Called Circles, Possibly Today by @mention {link} via @mention #SxSW"/>
    <m/>
    <x v="2"/>
    <s v="C'mon already -  to Launch Major New Social Network Called Circles, Possibly Today by  {link} via  "/>
    <n v="0.20000000298023199"/>
    <n v="0.20000000298023199"/>
    <s v="NEUTRAL"/>
    <s v="NEUTRAL"/>
    <x v="1"/>
    <x v="1"/>
  </r>
  <r>
    <s v="Getting ready for &amp;quot;iPad design headaches&amp;quot; #sxsw"/>
    <s v="iPad"/>
    <x v="0"/>
    <s v="Getting ready for &amp;quot;iPad design headaches&amp;quot; "/>
    <n v="0"/>
    <n v="0"/>
    <s v="NEUTRAL"/>
    <s v="NEUTRAL"/>
    <x v="0"/>
    <x v="0"/>
  </r>
  <r>
    <s v="Getting ready for #sxsw by installing @mention on my iPhone. Woot! {link}"/>
    <s v="iPad or iPhone App"/>
    <x v="1"/>
    <s v="Getting ready for  by installing  on my iPhone. Woot! {link}"/>
    <n v="0.30000001192092801"/>
    <n v="0.89999997615814198"/>
    <s v="POSITIVE"/>
    <s v="POSITIVE"/>
    <x v="1"/>
    <x v="1"/>
  </r>
  <r>
    <s v="Getting ready for a session on Designing iPad Interfaces by Lynn Teo. Ballroom A, Austin Convention Center. #sxsw"/>
    <m/>
    <x v="2"/>
    <s v="Getting ready for a session on Designing iPad Interfaces by Lynn Teo. Ballroom A, Austin Convention Center. "/>
    <n v="0.20000000298023199"/>
    <n v="0.5"/>
    <s v="NEUTRAL"/>
    <s v="NEUTRAL"/>
    <x v="1"/>
    <x v="1"/>
  </r>
  <r>
    <s v="Getting ready for Designing iPad Interfaces #SXSW (@mention ACC - Ballroom A w/ 39 others) [pic]: {link}"/>
    <m/>
    <x v="2"/>
    <s v="Getting ready for Designing iPad Interfaces  ( ACC - Ballroom A w/ others) [pic] {link}"/>
    <n v="0.80000001192092896"/>
    <n v="0.80000001192092896"/>
    <s v="POSITIVE"/>
    <s v="NEUTRAL"/>
    <x v="0"/>
    <x v="1"/>
  </r>
  <r>
    <s v="Getting ready for my iPad 2 vs Android panel at #SXSW come check it out at 230!"/>
    <m/>
    <x v="2"/>
    <s v="Getting ready for my iPad vs Android panel at  come check it out at!"/>
    <n v="0.40000000596046398"/>
    <n v="0.40000000596046398"/>
    <s v="POSITIVE"/>
    <s v="NEUTRAL"/>
    <x v="0"/>
    <x v="1"/>
  </r>
  <r>
    <s v="Getting ready for Your Mom Has An IPad: Designing For Boomers._x000d_{link} #SXSW"/>
    <m/>
    <x v="2"/>
    <s v="Getting ready for Your Mom Has An IPad Designing For Boomers._x000d_{link} "/>
    <n v="0.5"/>
    <n v="1"/>
    <s v="POSITIVE"/>
    <s v="NEUTRAL"/>
    <x v="0"/>
    <x v="1"/>
  </r>
  <r>
    <s v="#sxsw already paying dividends, discovered a couple of cool apps for iPhone and Android."/>
    <s v="iPad or iPhone App"/>
    <x v="1"/>
    <s v=" already paying dividends, discovered a couple of cool apps for iPhone and Android."/>
    <n v="0.5"/>
    <n v="0.5"/>
    <s v="POSITIVE"/>
    <s v="NEUTRAL"/>
    <x v="1"/>
    <x v="0"/>
  </r>
  <r>
    <s v="#AAPL already the big winner at #sxsw {link} #in"/>
    <m/>
    <x v="2"/>
    <s v=" already the big winner at  {link} "/>
    <n v="0.5"/>
    <n v="0.5"/>
    <s v="POSITIVE"/>
    <s v="NEUTRAL"/>
    <x v="0"/>
    <x v="1"/>
  </r>
  <r>
    <s v="Getting ready to hear about the @mention road map from VP Product Marissa Mayer.  Pls tell me you're going to focus on search.... #SXSW"/>
    <m/>
    <x v="2"/>
    <s v="Getting ready to hear about the  road map from VP Product Marissa Mayer.  Pls tell me you're going to focus on search.... "/>
    <n v="0.10000000149011599"/>
    <n v="0.30000001192092801"/>
    <s v="NEUTRAL"/>
    <s v="NEUTRAL"/>
    <x v="1"/>
    <x v="1"/>
  </r>
  <r>
    <s v="#google real time location data as a layer on google earth gives breathtaking visual data #SxSW"/>
    <s v="Other Google product or service"/>
    <x v="1"/>
    <s v=" real time location data as a layer on google earth gives breathtaking visual data "/>
    <n v="0.89999997615814198"/>
    <n v="0.89999997615814198"/>
    <s v="POSITIVE"/>
    <s v="POSITIVE"/>
    <x v="1"/>
    <x v="1"/>
  </r>
  <r>
    <s v="I never realized how shitty by iphone battery was until #sxsw I'm charging every few hours"/>
    <s v="iPhone"/>
    <x v="0"/>
    <s v="I never realized how shitty by iphone battery was until  I'm charging every few hours"/>
    <n v="-0.5"/>
    <n v="0.5"/>
    <s v="NEGATIVE"/>
    <s v="NEGATIVE"/>
    <x v="1"/>
    <x v="1"/>
  </r>
  <r>
    <s v="...This really puts the whole #iPad release, and #sxsw in perspective, doesn't it?"/>
    <m/>
    <x v="2"/>
    <s v="...This really puts the whole  release, and  in perspective, doesn't it?"/>
    <n v="0"/>
    <n v="0"/>
    <s v="NEUTRAL"/>
    <s v="POSITIVE"/>
    <x v="1"/>
    <x v="0"/>
  </r>
  <r>
    <s v="I am so jealous of @mention because she's at #SxSW that I am not sending her tweets to my iPhone until it's over. #bitter"/>
    <m/>
    <x v="2"/>
    <s v="I am so jealous of  because she's at  that I am not sending her tweets to my iPhone until it's over. "/>
    <n v="-0.10000000149011599"/>
    <n v="0.10000000149011599"/>
    <s v="NEUTRAL"/>
    <s v="NEGATIVE"/>
    <x v="1"/>
    <x v="0"/>
  </r>
  <r>
    <s v="#Apple steals the show (again), with pop-up #marketing at #SXSW--&amp;gt; {link}"/>
    <s v="Apple"/>
    <x v="1"/>
    <s v=" steals the show (again), with pop-up  at --&amp;gt; {link}"/>
    <n v="0"/>
    <n v="0"/>
    <s v="NEUTRAL"/>
    <s v="NEGATIVE"/>
    <x v="0"/>
    <x v="0"/>
  </r>
  <r>
    <s v="I can stream #SXSW  on my iPad on SXSW Go"/>
    <m/>
    <x v="2"/>
    <s v="I can stream   on my iPad on SW Go"/>
    <n v="0.40000000596046398"/>
    <n v="0.40000000596046398"/>
    <s v="POSITIVE"/>
    <s v="NEUTRAL"/>
    <x v="0"/>
    <x v="1"/>
  </r>
  <r>
    <s v="Met the team that set up the #sxsw Apple store - set up whole place from nothing in 3 days. Great work!"/>
    <s v="Apple"/>
    <x v="1"/>
    <s v="Met the team that set up the  Apple store - set up whole place from nothing in days. Great work!"/>
    <n v="0.5"/>
    <n v="1"/>
    <s v="POSITIVE"/>
    <s v="POSITIVE"/>
    <x v="1"/>
    <x v="1"/>
  </r>
  <r>
    <s v="Nice to hear that mint.com is working on an iPad app! #FTW #SXSWi #SXSW"/>
    <s v="iPad or iPhone App"/>
    <x v="1"/>
    <s v="Nice to hear that mint.com is working on an iPad app!   "/>
    <n v="0.80000001192092896"/>
    <n v="0.80000001192092896"/>
    <s v="POSITIVE"/>
    <s v="POSITIVE"/>
    <x v="1"/>
    <x v="1"/>
  </r>
  <r>
    <s v="Enjoyed learning about @mention experimentation product strategy fr @mention #sxtxstate #sxsw {link}"/>
    <m/>
    <x v="2"/>
    <s v="Enjoyed learning about  experimentation product strategy fr    {link}"/>
    <n v="0.89999997615814198"/>
    <n v="0.89999997615814198"/>
    <s v="POSITIVE"/>
    <s v="POSITIVE"/>
    <x v="0"/>
    <x v="0"/>
  </r>
  <r>
    <s v="So it appears Apple is opening a pop up store in Austin for #sxsw - the employees were trying to hide it. The Beechwood tables gave it away."/>
    <s v="Apple"/>
    <x v="1"/>
    <s v="So it appears Apple is opening a pop up store in Austin for  - the employees were trying to hide it. The Beechwood tables gave it away."/>
    <n v="-0.20000000298023199"/>
    <n v="0.40000000596046398"/>
    <s v="NEUTRAL"/>
    <s v="NEGATIVE"/>
    <x v="0"/>
    <x v="0"/>
  </r>
  <r>
    <s v="Several years too late? I think the trend of social apps is over... @mention  #sxsw #google #circles #conversation @mention"/>
    <s v="iPad or iPhone App"/>
    <x v="0"/>
    <s v="Several years too late? I think the trend of social apps is over...       "/>
    <n v="0"/>
    <n v="0"/>
    <s v="NEUTRAL"/>
    <s v="NEUTRAL"/>
    <x v="0"/>
    <x v="0"/>
  </r>
  <r>
    <s v="itune released free #SXSW featured music! download them today {link}"/>
    <m/>
    <x v="2"/>
    <s v="itune released free  featured music! download them today {link}"/>
    <n v="0.20000000298023199"/>
    <n v="0.5"/>
    <s v="NEUTRAL"/>
    <s v="NEUTRAL"/>
    <x v="1"/>
    <x v="1"/>
  </r>
  <r>
    <s v="Another reason to go to Austin: #Apple to open a #SXSW popup store {link}"/>
    <s v="Apple"/>
    <x v="1"/>
    <s v="Another reason to go to Austin  to open a  popup store {link}"/>
    <n v="-0.10000000149011599"/>
    <n v="0.10000000149011599"/>
    <s v="NEUTRAL"/>
    <s v="NEGATIVE"/>
    <x v="0"/>
    <x v="0"/>
  </r>
  <r>
    <s v="What a great blog on the latest news of #SXSW ... like the opening of an #Apple store? {link} #sxsw2011 @mention"/>
    <s v="Apple"/>
    <x v="1"/>
    <s v="What a great blog on the latest news of  ... like the opening of an  store? {link}  "/>
    <n v="0.20000000298023199"/>
    <n v="0.5"/>
    <s v="NEUTRAL"/>
    <s v="POSITIVE"/>
    <x v="0"/>
    <x v="1"/>
  </r>
  <r>
    <s v="That's great! RT @mention I'm unique at #SXSW because I'm the only one w/ an iPhone 3GS. All the others followers have the iPhone 4. #winning"/>
    <s v="iPhone"/>
    <x v="1"/>
    <s v="That's great! RT  I'm unique at  because I'm the only one w/ an iPhoneGS. All the others followers have the iPhone. "/>
    <n v="0.5"/>
    <n v="1.6000000238418499"/>
    <s v="POSITIVE"/>
    <s v="POSITIVE"/>
    <x v="1"/>
    <x v="1"/>
  </r>
  <r>
    <s v="#SxSW Giveaway! Free QR codes for your business cards and convention badges! Get them at booth #1315 by @mention {link}"/>
    <m/>
    <x v="2"/>
    <s v=" Giveaway! Free QR codes for your business cards and convention badges! Get them at booth  by  {link}"/>
    <n v="0.30000001192092801"/>
    <n v="0.89999997615814198"/>
    <s v="POSITIVE"/>
    <s v="NEUTRAL"/>
    <x v="0"/>
    <x v="1"/>
  </r>
  <r>
    <s v="&amp;quot;Facebook and Google are our biggest competitors.&amp;quot; Said #4sq's Crowley #sxsw #eurosxsw"/>
    <s v="Google"/>
    <x v="1"/>
    <s v="&amp;quot;Facebook and Google are our biggest competitors.&amp;quot; Said 's Crowley  "/>
    <n v="-0.10000000149011599"/>
    <n v="0.10000000149011599"/>
    <s v="NEUTRAL"/>
    <s v="NEUTRAL"/>
    <x v="0"/>
    <x v="0"/>
  </r>
  <r>
    <s v="Update #Recco! {link} Which #SXSW panels/parties are def good times? Follow friends who've been there b4 if you're a newbie."/>
    <m/>
    <x v="2"/>
    <s v="Update ! {link} Which  panels/parties are def good times? Follow friends who've been there b4 if you're a newbie."/>
    <n v="0.30000001192092801"/>
    <n v="1.29999995231628"/>
    <s v="POSITIVE"/>
    <s v="NEUTRAL"/>
    <x v="0"/>
    <x v="1"/>
  </r>
  <r>
    <s v="Today's Tech Tidbit: The iPad 2 Takes Over SXSW [VIDEO] {link} via @mention @mention #ipad2 #sxsw #tech"/>
    <s v="iPad"/>
    <x v="1"/>
    <s v="Today's Tech Tidbit The iPad Takes Over SW [VIDEO] {link} via     "/>
    <n v="-0.30000001192092801"/>
    <n v="0.30000001192092801"/>
    <s v="NEGATIVE"/>
    <s v="NEUTRAL"/>
    <x v="0"/>
    <x v="0"/>
  </r>
  <r>
    <s v="@mention Echofon for iPhone &amp;amp; Mac now both have _†_mute_† functions, where you can block #sxsw &amp;amp; #sxswi. I_†_m about to do it. Can_†_t wait."/>
    <s v="iPad or iPhone App"/>
    <x v="1"/>
    <s v=" Echofon for iPhone &amp;amp; Mac now both have _ _mute_  functions, where you can block  &amp;amp; . I_ _m about to do it. Can_ _t wait."/>
    <n v="0"/>
    <n v="0"/>
    <s v="NEUTRAL"/>
    <s v="NEUTRAL"/>
    <x v="0"/>
    <x v="0"/>
  </r>
  <r>
    <s v="Help me decide which panel to go to next: Future of Social Photography or Google Doodles: Burning Man to Pac-Man and Beyond. #sxsw"/>
    <m/>
    <x v="2"/>
    <s v="Help me decide which panel to go to next Future of Social Photography or Google Doodles Burning Man to Pac-Man and Beyond. "/>
    <n v="0.5"/>
    <n v="0.5"/>
    <s v="POSITIVE"/>
    <s v="NEUTRAL"/>
    <x v="0"/>
    <x v="1"/>
  </r>
  <r>
    <s v="why the heck doesn't google maps use browser geo-location? am I missing it somehow? using chrome. @mention #sxsw #startupbus"/>
    <s v="Other Google product or service"/>
    <x v="0"/>
    <s v="why the heck doesn't google maps use browser geo-location? am I missing it somehow? using chrome.   "/>
    <n v="-0.10000000149011599"/>
    <n v="0.69999998807907104"/>
    <s v="NEUTRAL"/>
    <s v="NEGATIVE"/>
    <x v="0"/>
    <x v="1"/>
  </r>
  <r>
    <s v="Off to check out the not-so-secret popup Apple store for tomorrow's iPad2 release in Austin. Somebody RE w/ the address... #sxsw"/>
    <m/>
    <x v="2"/>
    <s v="Off to check out the not-so-secret popup Apple store for tomorrow's iPad2 release in Austin. Somebody RE w/ the address... "/>
    <n v="0"/>
    <n v="0"/>
    <s v="NEUTRAL"/>
    <s v="NEUTRAL"/>
    <x v="1"/>
    <x v="1"/>
  </r>
  <r>
    <s v="Why the heck would anyone want Mozilla to switch to CrapKit (WebKit) when Gecko is good? Stupid Apple/Google bandwaggoners. #sxsw"/>
    <s v="Apple"/>
    <x v="0"/>
    <s v="Why the heck would anyone want Mozilla to switch to CrapKit (WebKit) when Gecko is good? Stupid Apple/Google bandwaggoners. "/>
    <n v="-0.60000002384185702"/>
    <n v="1.29999995231628"/>
    <s v="NEGATIVE"/>
    <s v="NEGATIVE"/>
    <x v="1"/>
    <x v="1"/>
  </r>
  <r>
    <s v="woah. expect Google Circles today at #sxsw during Google's League of Extraordinary Hackers events today. big!"/>
    <s v="Other Google product or service"/>
    <x v="1"/>
    <s v="woah. expect Google Circles today at  during Google's League of Extraordinary Hackers events today. big!"/>
    <n v="0.30000001192092801"/>
    <n v="0.89999997615814198"/>
    <s v="POSITIVE"/>
    <s v="NEUTRAL"/>
    <x v="1"/>
    <x v="0"/>
  </r>
  <r>
    <s v="Z17: Protect the Innocent {link} eN6P2E [codes valid: 8:00-11:59:59p 03/12/11] #infektd #sxsw #zlf"/>
    <m/>
    <x v="2"/>
    <s v="Z17 Protect the Innocent {link} eN6P2E [codes valid00-115959p/12/11]   "/>
    <n v="0.60000002384185702"/>
    <n v="0.60000002384185702"/>
    <s v="POSITIVE"/>
    <s v="NEUTRAL"/>
    <x v="0"/>
    <x v="1"/>
  </r>
  <r>
    <s v="Just passed a beat up pick up track with a dirty ass atv ona flatbead large driver is on an iphone...#sxsw @mention @mention"/>
    <m/>
    <x v="2"/>
    <s v="Just passed a beat up pick up track with a dirty ass atv ona flatbead large driver is on an iphone...  "/>
    <n v="-0.10000000149011599"/>
    <n v="0.10000000149011599"/>
    <s v="NEUTRAL"/>
    <s v="NEUTRAL"/>
    <x v="1"/>
    <x v="1"/>
  </r>
  <r>
    <s v="Just passed a homeless w a sign: 'Saving for Ipad 2' #sxsw"/>
    <m/>
    <x v="2"/>
    <s v="Just passed a homeless w a sign 'Saving for Ipad' "/>
    <n v="0.5"/>
    <n v="0.5"/>
    <s v="POSITIVE"/>
    <s v="NEUTRAL"/>
    <x v="0"/>
    <x v="1"/>
  </r>
  <r>
    <s v="If you need access to ATX Hackerspace during #sxsw, hit up our Google group: {link}"/>
    <m/>
    <x v="2"/>
    <s v="If you need access to ATX Hackerspace during , hit up our Google group {link}"/>
    <n v="0.30000001192092801"/>
    <n v="0.30000001192092801"/>
    <s v="POSITIVE"/>
    <s v="NEUTRAL"/>
    <x v="0"/>
    <x v="1"/>
  </r>
  <r>
    <s v="Apple cited as the opposite of crowdsourcing - proprietary, Steve Jobs tells you what you want #csuitecsourcing #sxsw"/>
    <s v="Apple"/>
    <x v="0"/>
    <s v="Apple cited as the opposite of crowdsourcing - proprietary, Steve Jobs tells you what you want  "/>
    <n v="-0.10000000149011599"/>
    <n v="0.10000000149011599"/>
    <s v="NEUTRAL"/>
    <s v="NEUTRAL"/>
    <x v="0"/>
    <x v="0"/>
  </r>
  <r>
    <s v="I am amused at the Apple Pop-up store at #SXSW this year. Brilliant idea... just brilliant. :D {link}"/>
    <s v="Apple"/>
    <x v="1"/>
    <s v="I am amused at the Apple Pop-up store at  this year. Brilliant idea... just brilliant.  {link}"/>
    <n v="0.40000000596046398"/>
    <n v="1.29999995231628"/>
    <s v="POSITIVE"/>
    <s v="POSITIVE"/>
    <x v="1"/>
    <x v="1"/>
  </r>
  <r>
    <s v="just walked by the line for the iPad 2. Bahahahaha! at least 5 blocks long. #fail #SXSW"/>
    <s v="iPad"/>
    <x v="0"/>
    <s v="just walked by the line for the iPad. Bahahahaha! at least blocks long.  "/>
    <n v="0"/>
    <n v="0.10000000149011599"/>
    <s v="NEUTRAL"/>
    <s v="NEUTRAL"/>
    <x v="0"/>
    <x v="0"/>
  </r>
  <r>
    <s v="4.  We need experts coming together.  #sxsw brings experts from Google to Foursquare together to meet, greet, and present!"/>
    <m/>
    <x v="2"/>
    <s v=".  We need experts coming together.   brings experts from Google to Foursquare together to meet, greet, and present!"/>
    <n v="0"/>
    <n v="0.40000000596046398"/>
    <s v="NEUTRAL"/>
    <s v="NEUTRAL"/>
    <x v="1"/>
    <x v="1"/>
  </r>
  <r>
    <s v="It's called HOT SPOTS  -- Mobile Heatmap iPhone App (leveraging 4sq) for #SXSW Helps You Find Hot, or Quiet, Places"/>
    <s v="iPad or iPhone App"/>
    <x v="1"/>
    <s v="It's called HOT SPOTS  -- Mobile Heatmap iPhone App (leveragingsq) for  Helps You Find Hot, or Quiet, Places"/>
    <n v="0.89999997615814198"/>
    <n v="0.89999997615814198"/>
    <s v="POSITIVE"/>
    <s v="NEUTRAL"/>
    <x v="1"/>
    <x v="0"/>
  </r>
  <r>
    <s v="Just bumped into @mention here in Austin for SXSWi and Accelerater  {link}  #tech #SXSW"/>
    <m/>
    <x v="2"/>
    <s v="Just bumped into  here in Austin for SWi and Accelerater  {link}   "/>
    <n v="0.20000000298023199"/>
    <n v="0.20000000298023199"/>
    <s v="NEUTRAL"/>
    <s v="NEUTRAL"/>
    <x v="1"/>
    <x v="1"/>
  </r>
  <r>
    <s v="Our updated iPhone app has song info for select streams (incl. @mention 24/7) &amp;amp; live video streaming in time for #SXSW {link}"/>
    <s v="iPad or iPhone App"/>
    <x v="1"/>
    <s v="Our updated iPhone app has song info for select streams (incl. /7) &amp;amp; live video streaming in time for  {link}"/>
    <n v="0.5"/>
    <n v="0.5"/>
    <s v="POSITIVE"/>
    <s v="NEUTRAL"/>
    <x v="1"/>
    <x v="0"/>
  </r>
  <r>
    <s v="Yes! nailed it - Google Circles: to allow our online communication to respect the same boundaries that our offline social lives do. #sxsw"/>
    <s v="Google"/>
    <x v="1"/>
    <s v="Yes! nailed it - Google Circles to allow our online communication to respect the same boundaries that our offline social lives do. "/>
    <n v="0.40000000596046398"/>
    <n v="0.40000000596046398"/>
    <s v="POSITIVE"/>
    <s v="POSITIVE"/>
    <x v="1"/>
    <x v="1"/>
  </r>
  <r>
    <s v="I connected my bluetooth keyboard to my iPhone! Hello fast blogging while I'm at #SXSW"/>
    <s v="iPhone"/>
    <x v="1"/>
    <s v="I connected my bluetooth keyboard to my iPhone! Hello fast blogging while I'm at "/>
    <n v="0.40000000596046398"/>
    <n v="0.89999997615814198"/>
    <s v="POSITIVE"/>
    <s v="NEUTRAL"/>
    <x v="1"/>
    <x v="0"/>
  </r>
  <r>
    <s v="Just posted my interview with @mention about the @mention story. That was really fun! {link} #AppSavvy #sxsw"/>
    <m/>
    <x v="2"/>
    <s v="Just posted my interview with  about the  story. That was really fun! {link}  "/>
    <n v="0.30000001192092801"/>
    <n v="1.1000000238418499"/>
    <s v="POSITIVE"/>
    <s v="POSITIVE"/>
    <x v="0"/>
    <x v="0"/>
  </r>
  <r>
    <s v="I convinced myself not to upgrade to iPad 2. But then I just held one at the #SxSW trade show... and failed my willpower check."/>
    <s v="iPad"/>
    <x v="1"/>
    <s v="I convinced myself not to upgrade to iPad. But then I just held one at the  trade show... and failed my willpower check."/>
    <n v="0"/>
    <n v="0.20000000298023199"/>
    <s v="NEUTRAL"/>
    <s v="NEGATIVE"/>
    <x v="0"/>
    <x v="0"/>
  </r>
  <r>
    <s v="Just showed off @mention Charge Anywhere at a bar to charge my iPhone and the whole table wanted to buy one. #SXSW"/>
    <s v="iPhone"/>
    <x v="1"/>
    <s v="Just showed off  Charge Anywhere at a bar to charge my iPhone and the whole table wanted to buy one. "/>
    <n v="-0.60000002384185702"/>
    <n v="0.60000002384185702"/>
    <s v="NEGATIVE"/>
    <s v="NEUTRAL"/>
    <x v="0"/>
    <x v="0"/>
  </r>
  <r>
    <s v="Just walked past the supposed #Apple #SxSW temp store downstairs @mention and the apple cult was outside taking photos on iphones."/>
    <s v="Apple"/>
    <x v="0"/>
    <s v="Just walked past the supposed   temp store downstairs  and the apple cult was outside taking photos on iphones."/>
    <n v="-0.80000001192092896"/>
    <n v="0.80000001192092896"/>
    <s v="NEGATIVE"/>
    <s v="NEUTRAL"/>
    <x v="1"/>
    <x v="0"/>
  </r>
  <r>
    <s v="Just passed pop-up Apple store at 6th. 5 blocks later?  Naked bicycle guy. Keep Austin weird. #atx #sxsw"/>
    <m/>
    <x v="2"/>
    <s v="Just passed pop-up Apple store atth. blocks later?  Naked bicycle guy. Keep Austin weird.  "/>
    <n v="0"/>
    <n v="0.30000001192092801"/>
    <s v="NEUTRAL"/>
    <s v="NEUTRAL"/>
    <x v="1"/>
    <x v="1"/>
  </r>
  <r>
    <s v="Just passed the Apple store.. On 6th.. Easily 150 folks in line #SXSW  {link}"/>
    <m/>
    <x v="1"/>
    <s v="Just passed the Apple store.. Onth.. Easily folks in line   {link}"/>
    <n v="0.20000000298023199"/>
    <n v="0.69999998807907104"/>
    <s v="NEUTRAL"/>
    <s v="NEUTRAL"/>
    <x v="0"/>
    <x v="0"/>
  </r>
  <r>
    <s v="Just joined the heaving river flow into see Marissa Mayer (Google) #sxsw"/>
    <m/>
    <x v="1"/>
    <s v="Just joined the heaving river flow into see Marissa Mayer (Google) "/>
    <n v="0.10000000149011599"/>
    <n v="0.10000000149011599"/>
    <s v="NEUTRAL"/>
    <s v="NEUTRAL"/>
    <x v="0"/>
    <x v="0"/>
  </r>
  <r>
    <s v="Just talked to Mike Tyson #SXSW about his new iPhone game, which lets you fight Pauly D and other celebs. More soon {link}"/>
    <m/>
    <x v="2"/>
    <s v="Just talked to Mike Tyson  about his new iPhone game, which lets you fight Pauly D and other celebs. More soon {link}"/>
    <n v="0.20000000298023199"/>
    <n v="0.5"/>
    <s v="NEUTRAL"/>
    <s v="NEUTRAL"/>
    <x v="1"/>
    <x v="1"/>
  </r>
  <r>
    <s v="Was shocked to see Google showcasing Blogger at #SXSW - thought they completely forgot about that service - or is that just me?"/>
    <m/>
    <x v="1"/>
    <s v="Was shocked to see Google showcasing Blogger at  - thought they completely forgot about that service - or is that just me?"/>
    <n v="-0.69999998807907104"/>
    <n v="0.69999998807907104"/>
    <s v="NEGATIVE"/>
    <s v="NEGATIVE"/>
    <x v="0"/>
    <x v="0"/>
  </r>
  <r>
    <s v="Just picked up @mention book: Killer Photoes with your IPhone! #SXSW #sxswchi  {link}"/>
    <s v="iPhone"/>
    <x v="1"/>
    <s v="Just picked up  book Killer Photoes with your IPhone!    {link}"/>
    <n v="0.20000000298023199"/>
    <n v="0.40000000596046398"/>
    <s v="NEUTRAL"/>
    <s v="NEUTRAL"/>
    <x v="0"/>
    <x v="0"/>
  </r>
  <r>
    <s v="Just picked up a @mention carry-on in soho for my #SXSW! trip tomorrow... huge #iPad line @mention"/>
    <m/>
    <x v="2"/>
    <s v="Just picked up a  carry-on in soho for my ! trip tomorrow... huge  line "/>
    <n v="0.30000001192092801"/>
    <n v="0.60000002384185702"/>
    <s v="POSITIVE"/>
    <s v="NEUTRAL"/>
    <x v="0"/>
    <x v="1"/>
  </r>
  <r>
    <s v="Just picked up a backup iPhone battery charger at the airport. Also got 2 pairs of shoes yesterday - hello #sxsw"/>
    <m/>
    <x v="2"/>
    <s v="Just picked up a backup iPhone battery charger at the airport. Also got pairs of shoes yesterday - hello "/>
    <n v="0.10000000149011599"/>
    <n v="0.30000001192092801"/>
    <s v="NEUTRAL"/>
    <s v="NEUTRAL"/>
    <x v="1"/>
    <x v="1"/>
  </r>
  <r>
    <s v="Just picked up my iPad 2, now back to #sxsw {link}"/>
    <s v="iPad"/>
    <x v="1"/>
    <s v="Just picked up my iPad, now back to  {link}"/>
    <n v="-0.10000000149011599"/>
    <n v="0.10000000149011599"/>
    <s v="NEUTRAL"/>
    <s v="NEUTRAL"/>
    <x v="0"/>
    <x v="0"/>
  </r>
  <r>
    <s v="Just picked up the #LeanStartup Bundle for #SXSW from @mention -- {link}   #startups #reading #ipad"/>
    <m/>
    <x v="2"/>
    <s v="Just picked up the  Bundle for  from  -- {link}     "/>
    <n v="0.10000000149011599"/>
    <n v="0.10000000149011599"/>
    <s v="NEUTRAL"/>
    <s v="NEUTRAL"/>
    <x v="1"/>
    <x v="1"/>
  </r>
  <r>
    <s v="Just picked up white iPad 2 Pop up Apple Store #SXSW"/>
    <m/>
    <x v="2"/>
    <s v="Just picked up white iPad Pop up Apple Store "/>
    <n v="-0.20000000298023199"/>
    <n v="0.20000000298023199"/>
    <s v="NEUTRAL"/>
    <s v="NEUTRAL"/>
    <x v="1"/>
    <x v="1"/>
  </r>
  <r>
    <s v="Finally fed up with #AngryBirds, Julian screamed &amp;quot;I got your no-fly zone right here, pigfucker!&amp;quot; and threw his iPad at some kid. #sxsw"/>
    <m/>
    <x v="2"/>
    <s v="Finally fed up with , Julian screamed &amp;quot;I got your no-fly zone right here, pigfucker!&amp;quot; and threw his iPad at some kid. "/>
    <n v="-0.30000001192092801"/>
    <n v="0.30000001192092801"/>
    <s v="NEGATIVE"/>
    <s v="NEGATIVE"/>
    <x v="0"/>
    <x v="0"/>
  </r>
  <r>
    <s v="Good to see @mention in line at the #SXSW PopUp Apple Store."/>
    <m/>
    <x v="2"/>
    <s v="Good to see  in line at the  PopUp Apple Store."/>
    <n v="0.69999998807907104"/>
    <n v="0.69999998807907104"/>
    <s v="POSITIVE"/>
    <s v="POSITIVE"/>
    <x v="0"/>
    <x v="0"/>
  </r>
  <r>
    <s v="My must see #SXSW speakers: Marissa Mayer @mention Pete Cashmore @mention and Dennis Crowley @mention #gsdm #austin"/>
    <m/>
    <x v="2"/>
    <s v="My must see  speakers Marissa Mayer  Pete Cashmore  and Dennis Crowley   "/>
    <n v="0"/>
    <n v="0"/>
    <s v="NEUTRAL"/>
    <s v="NEUTRAL"/>
    <x v="1"/>
    <x v="1"/>
  </r>
  <r>
    <s v="Cool to see and compliment @mention and @mention at the Apple store this evening. I'll buy if you guys want to grab drinks at #SXSW."/>
    <m/>
    <x v="2"/>
    <s v="Cool to see and compliment  and  at the Apple store this evening. I'll buy if you guys want to grab drinks at ."/>
    <n v="0.5"/>
    <n v="1.1000000238418499"/>
    <s v="POSITIVE"/>
    <s v="POSITIVE"/>
    <x v="0"/>
    <x v="0"/>
  </r>
  <r>
    <s v="Free coffee by company a, free drinks on company b, free food at company c. All money saved goes to Apple. Life at #SXSW. ;)"/>
    <s v="Apple"/>
    <x v="1"/>
    <s v="Free coffee by company a, free drinks on company b, free food at company c. All money saved goes to Apple. Life at . "/>
    <n v="0.20000000298023199"/>
    <n v="0.80000001192092896"/>
    <s v="NEUTRAL"/>
    <s v="NEUTRAL"/>
    <x v="0"/>
    <x v="0"/>
  </r>
  <r>
    <s v="Will we see Google's new Social Network &amp;quot;Circles&amp;quot; today? {link} #SxSW #SxSWi"/>
    <m/>
    <x v="2"/>
    <s v="Will we see Google's new Social Network &amp;quot;Circles&amp;quot; today? {link}  "/>
    <n v="0"/>
    <n v="0.10000000149011599"/>
    <s v="NEUTRAL"/>
    <s v="NEUTRAL"/>
    <x v="1"/>
    <x v="1"/>
  </r>
  <r>
    <s v="Want a free juice pack air for iphone 4? At #SXSW? We_†_ll be giving away 5 at a to-be-announced location. Stay tuned!"/>
    <m/>
    <x v="2"/>
    <s v="Want a free juice pack air for iphone? At ? We_ _ll be giving away at a to-be-announced location. Stay tuned!"/>
    <n v="0.10000000149011599"/>
    <n v="0.89999997615814198"/>
    <s v="NEUTRAL"/>
    <s v="NEUTRAL"/>
    <x v="1"/>
    <x v="1"/>
  </r>
  <r>
    <s v="Nice to see the speaker sneak in an irrelevant snarky comment about Apple. Class!  #sxsw #authenticationdesign"/>
    <s v="Apple"/>
    <x v="2"/>
    <s v="Nice to see the speaker sneak in an irrelevant snarky comment about Apple. Class!   "/>
    <n v="0.30000001192092801"/>
    <n v="0.69999998807907104"/>
    <s v="POSITIVE"/>
    <s v="POSITIVE"/>
    <x v="0"/>
    <x v="0"/>
  </r>
  <r>
    <s v="Save a tree- go cardless! Just signed up for @mention a cardless contact tool for #SXSW. {link} #environmental #Android #iphone"/>
    <m/>
    <x v="2"/>
    <s v="Save a tree- go cardless! Just signed up for  a cardless contact tool for . {link}   "/>
    <n v="0.10000000149011599"/>
    <n v="0.40000000596046398"/>
    <s v="NEUTRAL"/>
    <s v="NEGATIVE"/>
    <x v="1"/>
    <x v="0"/>
  </r>
  <r>
    <s v="#SXSW I need the best android dev here.  Html5/JS issue need solving quickly.  Handsome reward and love for grabs."/>
    <s v="Android"/>
    <x v="1"/>
    <s v=" I need the best android dev here.  Html5/JS issue need solving quickly.  Handsome reward and love for grabs."/>
    <n v="0.80000001192092896"/>
    <n v="2.5"/>
    <s v="POSITIVE"/>
    <s v="POSITIVE"/>
    <x v="1"/>
    <x v="1"/>
  </r>
  <r>
    <s v="&amp;quot;i need to confess: my mom doesn't have an ipad.&amp;quot; #mymom #sxsw"/>
    <m/>
    <x v="2"/>
    <s v="&amp;quot;i need to confess my mom doesn't have an ipad.&amp;quot;  "/>
    <n v="0"/>
    <n v="0"/>
    <s v="NEUTRAL"/>
    <s v="NEUTRAL"/>
    <x v="1"/>
    <x v="1"/>
  </r>
  <r>
    <s v="Guess I need to figure out what sessions. iPad app is killer. Selection overwhelming #sxsw"/>
    <s v="iPad or iPhone App"/>
    <x v="1"/>
    <s v="Guess I need to figure out what sessions. iPad app is killer. Selection overwhelming "/>
    <n v="0.10000000149011599"/>
    <n v="0.40000000596046398"/>
    <s v="NEUTRAL"/>
    <s v="NEGATIVE"/>
    <x v="0"/>
    <x v="0"/>
  </r>
  <r>
    <s v="Already seeing a heavy iPad 2 presence at #sxsw #duh"/>
    <m/>
    <x v="1"/>
    <s v="Already seeing a heavy iPad presence at  "/>
    <n v="0.30000001192092801"/>
    <n v="0.30000001192092801"/>
    <s v="POSITIVE"/>
    <s v="NEUTRAL"/>
    <x v="1"/>
    <x v="0"/>
  </r>
  <r>
    <s v="Already seeing iPad 2s all over the place at #sxsw"/>
    <m/>
    <x v="2"/>
    <s v="Already seeing iPads all over the place at "/>
    <n v="0"/>
    <n v="0"/>
    <s v="NEUTRAL"/>
    <s v="NEGATIVE"/>
    <x v="1"/>
    <x v="0"/>
  </r>
  <r>
    <s v="After a week of #sxsw I have total iPad envy.  :)   #fb"/>
    <s v="iPad"/>
    <x v="1"/>
    <s v="After a week of  I have total iPad envy.     "/>
    <n v="0.10000000149011599"/>
    <n v="0.10000000149011599"/>
    <s v="NEUTRAL"/>
    <s v="POSITIVE"/>
    <x v="0"/>
    <x v="1"/>
  </r>
  <r>
    <s v="Anybody seen if the 6th St Apple store is up yet? #sxsw"/>
    <m/>
    <x v="2"/>
    <s v="Anybody seen if theth St Apple store is up yet? "/>
    <n v="0"/>
    <n v="0"/>
    <s v="NEUTRAL"/>
    <s v="NEUTRAL"/>
    <x v="1"/>
    <x v="1"/>
  </r>
  <r>
    <s v="Hard to keep up on all the #SXSW back channels   Used to be just Twitter.  Need a priority alerts feature ala Google in-box."/>
    <m/>
    <x v="2"/>
    <s v="Hard to keep up on all the  back channels   Used to be just Twitter.  Need a priority alerts feature ala Google in-box."/>
    <n v="-0.10000000149011599"/>
    <n v="0.40000000596046398"/>
    <s v="NEUTRAL"/>
    <s v="NEGATIVE"/>
    <x v="1"/>
    <x v="0"/>
  </r>
  <r>
    <s v="I can't keep up with this stuff: @mention to Launch @mention like rewards at #SXSW {link} via @mention"/>
    <m/>
    <x v="2"/>
    <s v="I can't keep up with this stuff  to Launch  like rewards at  {link} via "/>
    <n v="-0.20000000298023199"/>
    <n v="0.20000000298023199"/>
    <s v="NEUTRAL"/>
    <s v="NEGATIVE"/>
    <x v="1"/>
    <x v="0"/>
  </r>
  <r>
    <s v="#google sees itself not as a search engine, but an organizer of information, giving them a path to innovate new products #savebrands #sxsw"/>
    <m/>
    <x v="2"/>
    <s v=" sees itself not as a search engine, but an organizer of information, giving them a path to innovate new products  "/>
    <n v="-0.20000000298023199"/>
    <n v="0.20000000298023199"/>
    <s v="NEUTRAL"/>
    <s v="NEUTRAL"/>
    <x v="1"/>
    <x v="1"/>
  </r>
  <r>
    <s v="#google sees the future evolving as mobile, social, and local converge to yield even more relevant results #sxsw"/>
    <s v="Google"/>
    <x v="1"/>
    <s v=" sees the future evolving as mobile, social, and local converge to yield even more relevant results "/>
    <n v="0.80000001192092896"/>
    <n v="0.80000001192092896"/>
    <s v="POSITIVE"/>
    <s v="NEUTRAL"/>
    <x v="1"/>
    <x v="0"/>
  </r>
  <r>
    <s v="Good to meet and see all @mention Don't forget: #mindjet giving away an #iPad for best MindManager map of  #SXSWi details: {link}"/>
    <s v="iPad"/>
    <x v="1"/>
    <s v="Good to meet and see all  Don't forget  giving away an  for best MindManager map of   details {link}"/>
    <n v="0.89999997615814198"/>
    <n v="0.89999997615814198"/>
    <s v="POSITIVE"/>
    <s v="POSITIVE"/>
    <x v="1"/>
    <x v="1"/>
  </r>
  <r>
    <s v="By the tweets of it, friends are boarding planes around the world heading for #SXSW . Have a great festival. Bring me an iPad."/>
    <m/>
    <x v="2"/>
    <s v="By the tweets of it, friends are boarding planes around the world heading for  . Have a great festival. Bring me an iPad."/>
    <n v="0.40000000596046398"/>
    <n v="1.29999995231628"/>
    <s v="POSITIVE"/>
    <s v="POSITIVE"/>
    <x v="0"/>
    <x v="0"/>
  </r>
  <r>
    <s v="If you prefer your news on iPhone, iPad or Droid, @mention has apps for that. @mention @mention &amp;amp; @mention all on mobile apps now. #SXSW"/>
    <s v="iPad or iPhone App"/>
    <x v="1"/>
    <s v="If you prefer your news on iPhone, iPad or Droid,  has apps for that.   &amp;amp;  all on mobile apps now. "/>
    <n v="0.30000001192092801"/>
    <n v="0.60000002384185702"/>
    <s v="POSITIVE"/>
    <s v="NEUTRAL"/>
    <x v="1"/>
    <x v="0"/>
  </r>
  <r>
    <s v="Google prefers to launch hyped new Social features with meh, not bang? via TC {link} #SXSW"/>
    <s v="Google"/>
    <x v="0"/>
    <s v="Google prefers to launch hyped new Social features with meh, not bang? via TC {link} "/>
    <n v="-0.30000001192092801"/>
    <n v="0.80000001192092896"/>
    <s v="NEGATIVE"/>
    <s v="NEUTRAL"/>
    <x v="1"/>
    <x v="0"/>
  </r>
  <r>
    <s v="Like in Vegas during #CES, the iPhone is best used as a hand warmer at #SXSW."/>
    <s v="iPhone"/>
    <x v="0"/>
    <s v="Like in Vegas during , the iPhone is best used as a hand warmer at ."/>
    <n v="0.69999998807907104"/>
    <n v="0.69999998807907104"/>
    <s v="POSITIVE"/>
    <s v="POSITIVE"/>
    <x v="0"/>
    <x v="0"/>
  </r>
  <r>
    <s v="Sitting behind a dude with a barcode tattoo on his neck. Controlling the urge to scan it with my iPhone #SXSW"/>
    <m/>
    <x v="2"/>
    <s v="Sitting behind a dude with a barcode tattoo on his neck. Controlling the urge to scan it with my iPhone "/>
    <n v="-0.20000000298023199"/>
    <n v="0.40000000596046398"/>
    <s v="NEUTRAL"/>
    <s v="NEUTRAL"/>
    <x v="1"/>
    <x v="1"/>
  </r>
  <r>
    <s v="Apple unveils iCarRadio at South by Southwest: {link} #apple #sxsw {link}"/>
    <m/>
    <x v="2"/>
    <s v="Apple unveils iCarRadio at South by Southwest {link}   {link}"/>
    <n v="0"/>
    <n v="0"/>
    <s v="NEUTRAL"/>
    <s v="NEUTRAL"/>
    <x v="1"/>
    <x v="1"/>
  </r>
  <r>
    <s v="Nadya Direkova, @mention riffs on sid meier - user engagement w/ game mechanics - you can_†_t over reward the user in first 10 minutes  #sxsw"/>
    <m/>
    <x v="2"/>
    <s v="Nadya Direkova,  riffs on sid meier - user engagement w/ game mechanics - you can_ _t over reward the user in first minutes  "/>
    <n v="0.69999998807907104"/>
    <n v="0.69999998807907104"/>
    <s v="POSITIVE"/>
    <s v="NEUTRAL"/>
    <x v="0"/>
    <x v="1"/>
  </r>
  <r>
    <s v="As the geeks leave Austin and the music people hit town, the look and feel becomes more unique, less apple branded. #SXSW"/>
    <m/>
    <x v="2"/>
    <s v="As the geeks leave Austin and the music people hit town, the look and feel becomes more unique, less apple branded. "/>
    <n v="0.69999998807907104"/>
    <n v="0.69999998807907104"/>
    <s v="POSITIVE"/>
    <s v="NEGATIVE"/>
    <x v="0"/>
    <x v="0"/>
  </r>
  <r>
    <s v="#SXSW Panel Delayed As Speakers Wait For Next Apple Product Release! #notatsxsw"/>
    <m/>
    <x v="2"/>
    <s v=" Panel Delayed As Speakers Wait For Next Apple Product Release! "/>
    <n v="-0.5"/>
    <n v="0.5"/>
    <s v="NEGATIVE"/>
    <s v="NEGATIVE"/>
    <x v="0"/>
    <x v="0"/>
  </r>
  <r>
    <s v="Great panel on iPad magazine design. Pulling articles from different mags sounds awesome. So who's going to build it? #touchingstories #SXSW"/>
    <s v="iPad"/>
    <x v="1"/>
    <s v="Great panel on iPad magazine design. Pulling articles from different mags sounds awesome. So who's going to build it?  "/>
    <n v="0.5"/>
    <n v="1.6000000238418499"/>
    <s v="POSITIVE"/>
    <s v="POSITIVE"/>
    <x v="1"/>
    <x v="1"/>
  </r>
  <r>
    <s v="First panel up: Marissa Mayer of google presents.. #sxsw #MarissaGoogle"/>
    <m/>
    <x v="2"/>
    <s v="First panel up Marissa Mayer of google presents..  "/>
    <n v="0.30000001192092801"/>
    <n v="0.30000001192092801"/>
    <s v="POSITIVE"/>
    <s v="NEUTRAL"/>
    <x v="0"/>
    <x v="1"/>
  </r>
  <r>
    <s v="Great panel w/guys fr @mention @mention @mention &amp;amp; google hotpot! Social recs def not the end for recs. #discotalk #sxsw #sloanxsw"/>
    <m/>
    <x v="1"/>
    <s v="Great panel w/guys fr    &amp;amp; google hotpot! Social recs def not the end for recs.   "/>
    <n v="0.20000000298023199"/>
    <n v="1.1000000238418499"/>
    <s v="NEUTRAL"/>
    <s v="POSITIVE"/>
    <x v="0"/>
    <x v="1"/>
  </r>
  <r>
    <s v="#SXSW panel: &amp;quot;Staying Alive: Can indie iPhone game development survive?&amp;quot; Kind of a downer... They should try #CoronaSDK! @mention"/>
    <m/>
    <x v="0"/>
    <s v=" panel &amp;quottaying Alive Can indie iPhone game development survive?&amp;quot; Kind of a downer... They should try ! "/>
    <n v="-0.10000000149011599"/>
    <n v="0.30000001192092801"/>
    <s v="NEUTRAL"/>
    <s v="NEUTRAL"/>
    <x v="0"/>
    <x v="0"/>
  </r>
  <r>
    <s v="Airport delay to #sxsw. Just introduced @mention to #CatPhysics. I feel like a drug pusher: First ipad play is free but after that..."/>
    <s v="iPad"/>
    <x v="1"/>
    <s v="Airport delay to . Just introduced  to . I feel like a drug pusher First ipad play is free but after that..."/>
    <n v="-0.10000000149011599"/>
    <n v="0.69999998807907104"/>
    <s v="NEUTRAL"/>
    <s v="NEUTRAL"/>
    <x v="0"/>
    <x v="0"/>
  </r>
  <r>
    <s v="We have release Android App for Cluster -&amp;gt; {link} #sxsw"/>
    <m/>
    <x v="2"/>
    <s v="We have release Android App for Cluster -&amp;gt; {link} "/>
    <n v="0"/>
    <n v="0"/>
    <s v="NEUTRAL"/>
    <s v="NEUTRAL"/>
    <x v="1"/>
    <x v="1"/>
  </r>
  <r>
    <s v="Apple's release of the iPad 2 during #sxsw is a huge win especially for international attendees in town for the show."/>
    <s v="iPad"/>
    <x v="1"/>
    <s v="Apple's release of the iPad during  is a huge win especially for international attendees in town for the show."/>
    <n v="0.40000000596046398"/>
    <n v="0.40000000596046398"/>
    <s v="POSITIVE"/>
    <s v="NEUTRAL"/>
    <x v="1"/>
    <x v="0"/>
  </r>
  <r>
    <s v="Lots of telecommuters &amp;amp; co-workers in the room here.  Ppl using Skype &amp;amp; Google docs a lot. #sxsw #looseorganizations"/>
    <m/>
    <x v="2"/>
    <s v="Lots of telecommuters &amp;amp; co-workers in the room here.  Ppl using Skype &amp;amp; Google docs a lot.  "/>
    <n v="0.10000000149011599"/>
    <n v="0.40000000596046398"/>
    <s v="NEUTRAL"/>
    <s v="NEUTRAL"/>
    <x v="1"/>
    <x v="1"/>
  </r>
  <r>
    <s v="Note to self: downside of tweeting on an white iPad 2 expect to be mocked. @mention #sxsw"/>
    <s v="iPad"/>
    <x v="0"/>
    <s v="Note to self downside of tweeting on an white iPad expect to be mocked.  "/>
    <n v="-0.10000000149011599"/>
    <n v="0.10000000149011599"/>
    <s v="NEUTRAL"/>
    <s v="NEGATIVE"/>
    <x v="0"/>
    <x v="1"/>
  </r>
  <r>
    <s v="&amp;quot;I believe in God because there is no other explanation for Apple's continued existence.&amp;quot; Guy Kawasaki #enchantment #sxsw"/>
    <s v="Apple"/>
    <x v="1"/>
    <s v="&amp;quot;I believe in God because there is no other explanation for Apple's continued existence.&amp;quot; Guy Kawasaki  "/>
    <n v="0"/>
    <n v="0"/>
    <s v="NEUTRAL"/>
    <s v="NEUTRAL"/>
    <x v="0"/>
    <x v="0"/>
  </r>
  <r>
    <s v="I can't believe they built that #SXSW #Apple Store in, what, 2 days? {link}"/>
    <m/>
    <x v="2"/>
    <s v="I can't believe they built that   Store in, what, days? {link}"/>
    <n v="0"/>
    <n v="0.10000000149011599"/>
    <s v="NEUTRAL"/>
    <s v="NEGATIVE"/>
    <x v="1"/>
    <x v="0"/>
  </r>
  <r>
    <s v="I can't believe what google just announced at Maggie Maes. Game changer for sure. #sxsw"/>
    <s v="Google"/>
    <x v="1"/>
    <s v="I can't believe what google just announced at Maggie Maes. Game changer for sure. "/>
    <n v="0"/>
    <n v="0.10000000149011599"/>
    <s v="NEUTRAL"/>
    <s v="NEUTRAL"/>
    <x v="0"/>
    <x v="0"/>
  </r>
  <r>
    <s v="Googles Melissa Mayer speaks about augmented reality and contextual discovery at #sxsw, our lives will change with google and melissa!"/>
    <m/>
    <x v="2"/>
    <s v="Googles Melissa Mayer speaks about augmented reality and contextual discovery at , our lives will change with google and melissa!"/>
    <n v="0.20000000298023199"/>
    <n v="0.20000000298023199"/>
    <s v="NEUTRAL"/>
    <s v="POSITIVE"/>
    <x v="1"/>
    <x v="0"/>
  </r>
  <r>
    <s v="you can tell #sxsw is happening when 15 of your few iphone apps all have updates at the same day."/>
    <s v="iPad or iPhone App"/>
    <x v="1"/>
    <s v="you can tell  is happening when of your few iphone apps all have updates at the same day."/>
    <n v="0"/>
    <n v="0"/>
    <s v="NEUTRAL"/>
    <s v="NEUTRAL"/>
    <x v="0"/>
    <x v="0"/>
  </r>
  <r>
    <s v="How the hell am I supposed to get the new IPad when I am stumbling around Austin during #SXSW #notwinning"/>
    <m/>
    <x v="2"/>
    <s v="How the hell am I supposed to get the new IPad when I am stumbling around Austin during  "/>
    <n v="-0.60000002384185702"/>
    <n v="0.60000002384185702"/>
    <s v="NEGATIVE"/>
    <s v="NEGATIVE"/>
    <x v="0"/>
    <x v="0"/>
  </r>
  <r>
    <s v="I can't help but wonder if Apple sent extra iPad 2's to Austin-area stores?  #SXSW"/>
    <m/>
    <x v="2"/>
    <s v="I can't help but wonder if Apple sent extra iPad's to Austin-area stores?  "/>
    <n v="0"/>
    <n v="0"/>
    <s v="NEUTRAL"/>
    <s v="NEUTRAL"/>
    <x v="1"/>
    <x v="1"/>
  </r>
  <r>
    <s v="I'll be helping @mention at 12:30 for the Twitter for Good at #sxsw at Icenhaur's. Come and join us  {link}"/>
    <m/>
    <x v="2"/>
    <s v="I'll be helping  at30 for the Twitter for Good at  at Icenhaur's. Come and join us  {link}"/>
    <n v="0.5"/>
    <n v="1"/>
    <s v="POSITIVE"/>
    <s v="POSITIVE"/>
    <x v="0"/>
    <x v="0"/>
  </r>
  <r>
    <s v="Goal funnels in Google Analytics to track registrations. #srsly #sxsw #mitharvard"/>
    <m/>
    <x v="2"/>
    <s v="Goal funnels in Google Analytics to track registrations.   "/>
    <n v="0"/>
    <n v="0"/>
    <s v="NEUTRAL"/>
    <s v="NEUTRAL"/>
    <x v="1"/>
    <x v="1"/>
  </r>
  <r>
    <s v="Safe travels, everyone. Make sure to get your free Gogo inflight wifi and sign up for the Freshbooks shuttle!  {link} #sxsw"/>
    <m/>
    <x v="2"/>
    <s v="Safe travels, everyone. Make sure to get your free Gogo inflight wifi and sign up for the Freshbooks shuttle!  {link} "/>
    <n v="0.40000000596046398"/>
    <n v="1.20000004768371"/>
    <s v="POSITIVE"/>
    <s v="NEUTRAL"/>
    <x v="0"/>
    <x v="1"/>
  </r>
  <r>
    <s v="I'm insanely jealous of everyone with an iPad here at #SXSW. Seems like a great way to interact with the panels. ... next year?? :P"/>
    <s v="iPad"/>
    <x v="1"/>
    <s v="I'm insanely jealous of everyone with an iPad here at . Seems like a great way to interact with the panels. ... next year?? "/>
    <n v="0.69999998807907104"/>
    <n v="1.5"/>
    <s v="POSITIVE"/>
    <s v="POSITIVE"/>
    <x v="1"/>
    <x v="1"/>
  </r>
  <r>
    <s v="@mention email me so I can dd you to google document.  I need english speaking Twitter advocates - #sxsw worldwide event @mention"/>
    <m/>
    <x v="2"/>
    <s v=" email me so I can dd you to google document.  I need english speaking Twitter advocates -  worldwide event "/>
    <n v="0.30000001192092801"/>
    <n v="0.60000002384185702"/>
    <s v="POSITIVE"/>
    <s v="NEUTRAL"/>
    <x v="0"/>
    <x v="1"/>
  </r>
  <r>
    <s v="[#SXSW] Temporary apple store is just like a real store... by zbowling {link}"/>
    <m/>
    <x v="2"/>
    <s v="[] Temporary apple store is just like a real store... by zbowling {link}"/>
    <n v="0.10000000149011599"/>
    <n v="0.10000000149011599"/>
    <s v="NEUTRAL"/>
    <s v="NEUTRAL"/>
    <x v="1"/>
    <x v="1"/>
  </r>
  <r>
    <s v="Apple's temporary megastore at #SXSW could be model for future conferences/events: {link}"/>
    <s v="Apple"/>
    <x v="1"/>
    <s v="Apple's temporary megastore at  could be model for future conferences/events {link}"/>
    <n v="0.20000000298023199"/>
    <n v="0.20000000298023199"/>
    <s v="NEUTRAL"/>
    <s v="NEUTRAL"/>
    <x v="0"/>
    <x v="0"/>
  </r>
  <r>
    <s v="Google seems to have sabotaged my YouTube account - WTF? Are they trying to OWN the entire online ecosystem?  VERY BAD FORM #SXSW"/>
    <s v="Google"/>
    <x v="0"/>
    <s v="Google seems to have sabotaged my YouTube account - WTF? Are they trying to OWN the entire online ecosystem?  VERY BAD FORM "/>
    <n v="-0.60000002384185702"/>
    <n v="2"/>
    <s v="NEGATIVE"/>
    <s v="NEGATIVE"/>
    <x v="1"/>
    <x v="1"/>
  </r>
  <r>
    <s v="Apple2 Open 'Pop Up' Temporary Store @mention #SXSW 4 iPad 2 Launch: Apple2 Open 'Pop Up' Temporary Store @mention SXSW 4 iPad 2 L #: {link}"/>
    <m/>
    <x v="2"/>
    <s v="Apple2 Open 'Pop Up' Temporary Store   iPad Launch Apple2 Open 'Pop Up' Temporary Store  SW iPad L  {link}"/>
    <n v="0"/>
    <n v="0"/>
    <s v="NEUTRAL"/>
    <s v="NEUTRAL"/>
    <x v="1"/>
    <x v="1"/>
  </r>
  <r>
    <s v="Sweet siren call of #gsdm #google party starting downstairs, but I am wrapping #sxsw work at desk. Help me, Obi-Wan, you're my only hope!"/>
    <m/>
    <x v="2"/>
    <s v="Sweet siren call of   party starting downstairs, but I am wrapping  work at desk. Help me, Obi-Wan, you're my only hope!"/>
    <n v="0.5"/>
    <n v="1.1000000238418499"/>
    <s v="POSITIVE"/>
    <s v="NEUTRAL"/>
    <x v="0"/>
    <x v="1"/>
  </r>
  <r>
    <s v="Wonder when Google's #impactdashboard (being demoed now) will become part of Google Analytics #bavcid #SXSW"/>
    <m/>
    <x v="2"/>
    <s v="Wonder when Google's  (being demoed now) will become part of Google Analytics  "/>
    <n v="0.30000001192092801"/>
    <n v="0.30000001192092801"/>
    <s v="POSITIVE"/>
    <s v="NEUTRAL"/>
    <x v="0"/>
    <x v="1"/>
  </r>
  <r>
    <s v="Pretty even split between Android and iPhone at #sxsw this year."/>
    <m/>
    <x v="2"/>
    <s v="Pretty even split between Android and iPhone at  this year."/>
    <n v="0.5"/>
    <n v="0.5"/>
    <s v="POSITIVE"/>
    <s v="NEUTRAL"/>
    <x v="0"/>
    <x v="1"/>
  </r>
  <r>
    <s v="#Smmnextgen Tools on the cheap: google analytics+excel+buzzmetrics.  Also Radian6 and Altimeter.  #sxsw #sloansxsw"/>
    <m/>
    <x v="2"/>
    <s v=" Tools on the cheap google analytics+excel+buzzmetrics.  Also Radian6 and Altimeter.   "/>
    <n v="0.10000000149011599"/>
    <n v="0.30000001192092801"/>
    <s v="NEUTRAL"/>
    <s v="NEUTRAL"/>
    <x v="1"/>
    <x v="1"/>
  </r>
  <r>
    <s v="If you aren't at google you just missed the dance party of a lifetime #SXSW"/>
    <s v="Google"/>
    <x v="1"/>
    <s v="If you aren't at google you just missed the dance party of a lifetime "/>
    <n v="0.10000000149011599"/>
    <n v="0.10000000149011599"/>
    <s v="NEUTRAL"/>
    <s v="POSITIVE"/>
    <x v="0"/>
    <x v="1"/>
  </r>
  <r>
    <s v="#SXSW haven't trend this time because of the tsunami..the iPad 2 did though."/>
    <m/>
    <x v="2"/>
    <s v=" haven't trend this time because of the tsunami..the iPad did though."/>
    <n v="0"/>
    <n v="0"/>
    <s v="NEUTRAL"/>
    <s v="NEUTRAL"/>
    <x v="1"/>
    <x v="1"/>
  </r>
  <r>
    <s v="Rocking pen&amp;amp;paper for the Google doodle talk at #sxsw"/>
    <m/>
    <x v="2"/>
    <s v="Rocking pen&amp;amp;paper for the Google doodle talk at "/>
    <n v="0.69999998807907104"/>
    <n v="0.69999998807907104"/>
    <s v="POSITIVE"/>
    <s v="NEUTRAL"/>
    <x v="0"/>
    <x v="1"/>
  </r>
  <r>
    <s v="#SXSW attendees - need one of the best QR scanner/creators on your iPhone? Send us a pic of a QR code you found for a free copy of Optiscan"/>
    <m/>
    <x v="1"/>
    <s v=" attendees - need one of the best QR scanner/creators on your iPhone? Send us a pic of a QR code you found for a free copy of Optiscan"/>
    <n v="0.40000000596046398"/>
    <n v="0.80000001192092896"/>
    <s v="POSITIVE"/>
    <s v="NEUTRAL"/>
    <x v="1"/>
    <x v="0"/>
  </r>
  <r>
    <s v="#sxsw attendees trade &amp;quot;happy hour&amp;quot; for appy hours waiting on line for iPad2 (video)- {link} Sheer madness or love?"/>
    <m/>
    <x v="2"/>
    <s v=" attendees trade &amp;quot;happy hour&amp;quot; for appy hours waiting on line for iPad2 (video)- {link} Sheer madness or love?"/>
    <n v="0.20000000298023199"/>
    <n v="0.20000000298023199"/>
    <s v="NEUTRAL"/>
    <s v="NEUTRAL"/>
    <x v="1"/>
    <x v="1"/>
  </r>
  <r>
    <s v="#SXSW attendees, Qrafter can both read QR Codes and tweet. Download it! {link} #iPhone #QRCode"/>
    <m/>
    <x v="2"/>
    <s v=" attendees, Qrafter can both read QR Codes and tweet. Download it! {link}  "/>
    <n v="0.30000001192092801"/>
    <n v="0.89999997615814198"/>
    <s v="POSITIVE"/>
    <s v="NEUTRAL"/>
    <x v="0"/>
    <x v="1"/>
  </r>
  <r>
    <s v="#SXSW attendees! Need a QR code reader for ur iPhone? Tweet us an image of you there and the first 5 get Optiscan free! #qrcode"/>
    <m/>
    <x v="2"/>
    <s v=" attendees! Need a QR code reader for ur iPhone? Tweet us an image of you there and the first get Optiscan free! "/>
    <n v="0.10000000149011599"/>
    <n v="0.30000001192092801"/>
    <s v="NEUTRAL"/>
    <s v="NEUTRAL"/>
    <x v="1"/>
    <x v="1"/>
  </r>
  <r>
    <s v="Night is ending in fireside Pictionary at the W. On an iPad. #sxsw #werdorks"/>
    <m/>
    <x v="2"/>
    <s v="Night is ending in fireside Pictionary at the W. On an iPad.  "/>
    <n v="0.10000000149011599"/>
    <n v="0.10000000149011599"/>
    <s v="NEUTRAL"/>
    <s v="NEUTRAL"/>
    <x v="1"/>
    <x v="1"/>
  </r>
  <r>
    <s v="Perhaps vending machines 4 novels? RT@mention 2 iPad pop-up stores open in Austin for #SXSW details here: {link}"/>
    <m/>
    <x v="2"/>
    <s v="Perhaps vending machines novels? RT iPad pop-up stores open in Austin for  details here {link}"/>
    <n v="0"/>
    <n v="0.20000000298023199"/>
    <s v="NEUTRAL"/>
    <s v="NEUTRAL"/>
    <x v="1"/>
    <x v="1"/>
  </r>
  <r>
    <s v="#SXSW friends - do u have an iPhone charger that @mention can borrow TONIGHT? cc: @mention @mention @mention @anniemal @maura"/>
    <m/>
    <x v="2"/>
    <s v=" friends - do u have an iPhone charger that  can borrow TONIGHT? cc     "/>
    <n v="0"/>
    <n v="0.10000000149011599"/>
    <s v="NEUTRAL"/>
    <s v="NEUTRAL"/>
    <x v="1"/>
    <x v="1"/>
  </r>
  <r>
    <s v="To my friends at #SXSW who think I abandoned you, in reality I just didn't have any means of communication, my iPhone stopped working. #fail"/>
    <s v="iPhone"/>
    <x v="0"/>
    <s v="To my friends at  who think I abandoned you, in reality I just didn't have any means of communication, my iPhone stopped working. "/>
    <n v="-0.60000002384185702"/>
    <n v="0.60000002384185702"/>
    <s v="NEGATIVE"/>
    <s v="NEGATIVE"/>
    <x v="1"/>
    <x v="1"/>
  </r>
  <r>
    <s v="Normal scene at #SXSW - an iPad in the lap and an iphone in the hand.  {link}"/>
    <s v="iPhone"/>
    <x v="1"/>
    <s v="Normal scene at  - an iPad in the lap and an iphone in the hand.  {link}"/>
    <n v="0"/>
    <n v="0.20000000298023199"/>
    <s v="NEUTRAL"/>
    <s v="NEUTRAL"/>
    <x v="0"/>
    <x v="0"/>
  </r>
  <r>
    <s v="What happened to the Taxi Magic iPhone app? Now all I can do is call the cabs via it #sxsw"/>
    <s v="iPad or iPhone App"/>
    <x v="0"/>
    <s v="What happened to the Taxi Magic iPhone app? Now all I can do is call the cabs via it "/>
    <n v="-0.10000000149011599"/>
    <n v="1"/>
    <s v="NEUTRAL"/>
    <s v="NEUTRAL"/>
    <x v="0"/>
    <x v="0"/>
  </r>
  <r>
    <s v="#Google denies rumors about launching #Circles at #SXSW {link}"/>
    <m/>
    <x v="2"/>
    <s v=" denies rumors about launching  at  {link}"/>
    <n v="-0.69999998807907104"/>
    <n v="0.69999998807907104"/>
    <s v="NEGATIVE"/>
    <s v="NEUTRAL"/>
    <x v="0"/>
    <x v="1"/>
  </r>
  <r>
    <s v="#Apple opening a popup shop in downtown Austin for #SXSW  {link}"/>
    <m/>
    <x v="2"/>
    <s v=" opening a popup shop in downtown Austin for   {link}"/>
    <n v="0.5"/>
    <n v="0.5"/>
    <s v="POSITIVE"/>
    <s v="NEUTRAL"/>
    <x v="0"/>
    <x v="1"/>
  </r>
  <r>
    <s v="#Apple opening a popup shop in downtown Austin for #SXSW  {link} (RT @mention"/>
    <m/>
    <x v="2"/>
    <s v=" opening a popup shop in downtown Austin for   {link} (RT "/>
    <n v="0.40000000596046398"/>
    <n v="0.40000000596046398"/>
    <s v="POSITIVE"/>
    <s v="NEUTRAL"/>
    <x v="0"/>
    <x v="1"/>
  </r>
  <r>
    <s v="#Apple Opening Pop-Up Store in Austin for #SXSW Geekfest [Apple] {link} #applesxsw #southbysouthwest"/>
    <m/>
    <x v="2"/>
    <s v=" Opening Pop-Up Store in Austin for  Geekfest [Apple] {link}  "/>
    <n v="-0.10000000149011599"/>
    <n v="0.10000000149011599"/>
    <s v="NEUTRAL"/>
    <s v="NEUTRAL"/>
    <x v="1"/>
    <x v="1"/>
  </r>
  <r>
    <s v="#Apple Opening Pop-Up Store in Austin for #SXSW Geekfest [Apple]: Our Brian Lam, and the_†_ {link}"/>
    <m/>
    <x v="2"/>
    <s v=" Opening Pop-Up Store in Austin for  Geekfest [Apple] Our Brian Lam, and the_ _ {link}"/>
    <n v="-0.30000001192092801"/>
    <n v="0.30000001192092801"/>
    <s v="NEGATIVE"/>
    <s v="NEUTRAL"/>
    <x v="0"/>
    <x v="1"/>
  </r>
  <r>
    <s v="#Apple Opening Temporary #iPad2 Store to Handle #SXSW Demand {link}"/>
    <m/>
    <x v="2"/>
    <s v=" Opening Temporary  Store to Handle  Demand {link}"/>
    <n v="-0.5"/>
    <n v="0.5"/>
    <s v="NEGATIVE"/>
    <s v="NEUTRAL"/>
    <x v="0"/>
    <x v="1"/>
  </r>
  <r>
    <s v="#Apple opening up a pop up shop in #Austin during #SXSW!? Man they are everywhere!"/>
    <s v="Apple"/>
    <x v="1"/>
    <s v=" opening up a pop up shop in  during !? Man they are everywhere!"/>
    <n v="-0.30000001192092801"/>
    <n v="0.60000002384185702"/>
    <s v="NEGATIVE"/>
    <s v="NEUTRAL"/>
    <x v="0"/>
    <x v="0"/>
  </r>
  <r>
    <s v="@mention Enjoy #Sxsw and ride anywhere in Austin for $10 . download the #GroundLink app {link}  booth 437"/>
    <m/>
    <x v="2"/>
    <s v=" Enjoy  and ride anywhere in Austin for $10 . download the  app {link}  booth"/>
    <n v="0.89999997615814198"/>
    <n v="0.89999997615814198"/>
    <s v="POSITIVE"/>
    <s v="POSITIVE"/>
    <x v="0"/>
    <x v="0"/>
  </r>
  <r>
    <s v="spotted Dennis Crowley aka @mention - co founder of 4sq talking to @mention (VP of Google) at #sxsw. Location heavyweights!"/>
    <m/>
    <x v="2"/>
    <s v="spotted Dennis Crowley aka  - co founder ofsq talking to  (VP of Google) at . Location heavyweights!"/>
    <n v="0.10000000149011599"/>
    <n v="0.30000001192092801"/>
    <s v="NEUTRAL"/>
    <s v="NEUTRAL"/>
    <x v="1"/>
    <x v="1"/>
  </r>
  <r>
    <s v="What happens at the google party, doesn't stay at the google party.... It's waiting in your inbox when you wakeup #sxsw"/>
    <m/>
    <x v="2"/>
    <s v="What happens at the google party, doesn't stay at the google party.... It's waiting in your inbox when you wakeup "/>
    <n v="-0.40000000596046398"/>
    <n v="0.89999997615814198"/>
    <s v="NEGATIVE"/>
    <s v="NEUTRAL"/>
    <x v="0"/>
    <x v="1"/>
  </r>
  <r>
    <s v="What happens when #Apple hires security at #SXSW #Austin  {link}"/>
    <m/>
    <x v="2"/>
    <s v="What happens when  hires security at    {link}"/>
    <n v="-0.10000000149011599"/>
    <n v="0.10000000149011599"/>
    <s v="NEUTRAL"/>
    <s v="NEUTRAL"/>
    <x v="1"/>
    <x v="1"/>
  </r>
  <r>
    <s v="Such suspense! RT @mention Google to Launch Major New Social Network Called Circles, Possibly Today {link} #sxsw"/>
    <s v="Other Google product or service"/>
    <x v="1"/>
    <s v="Such suspense! RT  Google to Launch Major New Social Network Called Circles, Possibly Today {link} "/>
    <n v="0.40000000596046398"/>
    <n v="0.89999997615814198"/>
    <s v="POSITIVE"/>
    <s v="NEUTRAL"/>
    <x v="1"/>
    <x v="0"/>
  </r>
  <r>
    <s v="Funny moment at #sxsw panel when Dennis Crowley gets iPad 2 owners to hold up their new iPad 2. It looked like lighters at a rock concert."/>
    <s v="iPad"/>
    <x v="1"/>
    <s v="Funny moment at  panel when Dennis Crowley gets iPad owners to hold up their new iPad. It looked like lighters at a rock concert."/>
    <n v="0.10000000149011599"/>
    <n v="0.30000001192092801"/>
    <s v="NEUTRAL"/>
    <s v="NEGATIVE"/>
    <x v="0"/>
    <x v="0"/>
  </r>
  <r>
    <s v="Google event: one drink tricket, small amount of food. @mention event: open bar, open taco truck #JustSaying #SXSW"/>
    <m/>
    <x v="2"/>
    <s v="Google event one drink tricket, small amount of food.  event open bar, open taco truck  "/>
    <n v="-0.10000000149011599"/>
    <n v="0.30000001192092801"/>
    <s v="NEUTRAL"/>
    <s v="NEUTRAL"/>
    <x v="1"/>
    <x v="1"/>
  </r>
  <r>
    <s v="Next presentation - Google's Marissa Mayer. Should be great! #sxsw (@mention Austin Convention Center w/ @mention {link}"/>
    <s v="Google"/>
    <x v="1"/>
    <s v="Next presentation - Google's Marissa Mayer. Should be great!  ( Austin Convention Center w/  {link}"/>
    <n v="0.10000000149011599"/>
    <n v="0.5"/>
    <s v="NEUTRAL"/>
    <s v="NEUTRAL"/>
    <x v="0"/>
    <x v="0"/>
  </r>
  <r>
    <s v="#SXSW essentials: iPad iPod BlackBerry laptop plus the iPhone th  @mention Toronto Pearson International Airport (YYZ) ___ {link}"/>
    <m/>
    <x v="2"/>
    <s v=" essentials iPad iPod BlackBerry laptop plus the iPhone th   Toronto Pearson International Airport (YYZ) ___ {link}"/>
    <n v="0.10000000149011599"/>
    <n v="0.10000000149011599"/>
    <s v="NEUTRAL"/>
    <s v="NEUTRAL"/>
    <x v="1"/>
    <x v="1"/>
  </r>
  <r>
    <s v="#SXSW Essentials: Water/Energy Bars, Smart Phone, Camera, Map of DT, Sunglasses, Rainjacket, Laptop/IPad, MP3 Player/IPod, Earplugs -..."/>
    <s v="iPad"/>
    <x v="1"/>
    <s v=" Essentials Water/Energy Bars, Smart Phone, Camera, Map of DT, Sunglasses, Rainjacket, Laptop/IPad, MP3 Player/IPod, Earplugs -..."/>
    <n v="0.60000002384185702"/>
    <n v="0.60000002384185702"/>
    <s v="POSITIVE"/>
    <s v="NEUTRAL"/>
    <x v="1"/>
    <x v="0"/>
  </r>
  <r>
    <s v="*g* rt @mention  Love the Apple pop-up store at #SXSW. ... Now, one question. Will AT&amp;amp;T bring trucks for signal again? Please say yes."/>
    <s v="Apple"/>
    <x v="1"/>
    <s v="*g* rt   Love the Apple pop-up store at . ... Now, one question. Will AT&amp;amp;T bring trucks for signal again? Please say yes."/>
    <n v="0.20000000298023199"/>
    <n v="1"/>
    <s v="NEUTRAL"/>
    <s v="NEUTRAL"/>
    <x v="0"/>
    <x v="0"/>
  </r>
  <r>
    <s v="HA! RT @mention _†_@mention at #sxsw: &amp;quot;apple comes up with cool technology no one's ever heard of because they don't go to conferences&amp;quot;_†"/>
    <s v="Apple"/>
    <x v="1"/>
    <s v="HA! RT  _ _ at  &amp;quot;apple comes up with cool technology no one's ever heard of because they don't go to conferences&amp;quot;_ "/>
    <n v="0"/>
    <n v="0.40000000596046398"/>
    <s v="NEUTRAL"/>
    <s v="NEUTRAL"/>
    <x v="0"/>
    <x v="0"/>
  </r>
  <r>
    <s v=";-) RT @mention @mention The geeks need somewhere downtown to line up to get the iPad 2. I'll be dropping by. #SXSW"/>
    <s v="iPad"/>
    <x v="1"/>
    <s v=" RT   The geeks need somewhere downtown to line up to get the iPad. I'll be dropping by. "/>
    <n v="0.40000000596046398"/>
    <n v="0.80000001192092896"/>
    <s v="POSITIVE"/>
    <s v="NEUTRAL"/>
    <x v="1"/>
    <x v="0"/>
  </r>
  <r>
    <s v="thanks @mention @mention for the fun party @mention for #sxsw last night: {link}"/>
    <m/>
    <x v="2"/>
    <s v="thanks   for the fun party  for  last night {link}"/>
    <n v="0.80000001192092896"/>
    <n v="0.80000001192092896"/>
    <s v="POSITIVE"/>
    <s v="POSITIVE"/>
    <x v="0"/>
    <x v="0"/>
  </r>
  <r>
    <s v="I wish @mention &amp;amp; @mention would make WhisperGram - HollerGram for iPhone size screen. #sxsw"/>
    <m/>
    <x v="2"/>
    <s v="I wish  &amp;amp;  would make WhisperGram - HollerGram for iPhone size screen. "/>
    <n v="0"/>
    <n v="0"/>
    <s v="NEUTRAL"/>
    <s v="NEUTRAL"/>
    <x v="1"/>
    <x v="1"/>
  </r>
  <r>
    <s v="Wew RT @mention #android app Bizzy challenges us to &amp;quot;Check Out&amp;quot; #Sxsw {link}"/>
    <m/>
    <x v="2"/>
    <s v="Wew RT   app Bizzy challenges us to &amp;quot;Check Out&amp;quot;  {link}"/>
    <n v="-0.20000000298023199"/>
    <n v="0.20000000298023199"/>
    <s v="NEUTRAL"/>
    <s v="NEUTRAL"/>
    <x v="1"/>
    <x v="1"/>
  </r>
  <r>
    <s v="#iPad2 @mention Apple Store #SXSW Photos thanks to @mention @mention @mention @GapPacker @flavugm @MarcusRoss  @JordanBell {link}"/>
    <m/>
    <x v="2"/>
    <s v="  Apple Store  Photos thanks to         {link}"/>
    <n v="0.60000002384185702"/>
    <n v="0.60000002384185702"/>
    <s v="POSITIVE"/>
    <s v="NEUTRAL"/>
    <x v="0"/>
    <x v="1"/>
  </r>
  <r>
    <s v="Lol RT @mention at #sxsw: &amp;quot;apple comes up with cool technology no one's ever heard of because they don't go to conferences&amp;quot;"/>
    <s v="Apple"/>
    <x v="1"/>
    <s v="Lol RT  at  &amp;quot;apple comes up with cool technology no one's ever heard of because they don't go to conferences&amp;quot;"/>
    <n v="-0.20000000298023199"/>
    <n v="0.20000000298023199"/>
    <s v="NEUTRAL"/>
    <s v="NEUTRAL"/>
    <x v="0"/>
    <x v="0"/>
  </r>
  <r>
    <s v="Lol RT @mention at #sxsw: &amp;quot;apple comes up with cool technology no one's ever heard of because they don't go to conferences&amp;quot; (via @mention"/>
    <s v="Apple"/>
    <x v="1"/>
    <s v="Lol RT  at  &amp;quot;apple comes up with cool technology no one's ever heard of because they don't go to conferences&amp;quot; (via "/>
    <n v="-0.20000000298023199"/>
    <n v="0.20000000298023199"/>
    <s v="NEUTRAL"/>
    <s v="NEUTRAL"/>
    <x v="0"/>
    <x v="0"/>
  </r>
  <r>
    <s v="Lol RT @mention at #sxsw: &amp;quot;apple comes up with cool technology no one's ever heard of because they don't go to conferences&amp;quot; #AUSxSW"/>
    <s v="Apple"/>
    <x v="1"/>
    <s v="Lol RT  at  &amp;quot;apple comes up with cool technology no one's ever heard of because they don't go to conferences&amp;quot; "/>
    <n v="-0.20000000298023199"/>
    <n v="0.20000000298023199"/>
    <s v="NEUTRAL"/>
    <s v="NEUTRAL"/>
    <x v="0"/>
    <x v="0"/>
  </r>
  <r>
    <s v="+2: RT @mention Best thing I've heard this weekend at #SXSW &amp;quot;I gave my iPad 2 money to #Japan relief. I don't need an iPad 2.&amp;quot;"/>
    <m/>
    <x v="2"/>
    <s v="+2 RT  Best thing I've heard this weekend at  &amp;quot;I gave my iPad money to  relief. I don't need an iPad.&amp;quot;"/>
    <n v="0.20000000298023199"/>
    <n v="0.5"/>
    <s v="NEUTRAL"/>
    <s v="POSITIVE"/>
    <x v="1"/>
    <x v="0"/>
  </r>
  <r>
    <s v="{link} @mention chatting it up via iPhone. Hilarious. #sxsw"/>
    <s v="iPhone"/>
    <x v="1"/>
    <s v="{link}  chatting it up via iPhone. Hilarious. "/>
    <n v="0.40000000596046398"/>
    <n v="0.89999997615814198"/>
    <s v="POSITIVE"/>
    <s v="POSITIVE"/>
    <x v="1"/>
    <x v="1"/>
  </r>
  <r>
    <s v="#sxsw  @mention Designing iPad Interfaces - New Navigation Schemas {link}"/>
    <m/>
    <x v="2"/>
    <s v="   Designing iPad Interfaces - New Navigation Schemas {link}"/>
    <n v="0.69999998807907104"/>
    <n v="0.69999998807907104"/>
    <s v="POSITIVE"/>
    <s v="NEUTRAL"/>
    <x v="0"/>
    <x v="1"/>
  </r>
  <r>
    <s v="Thanks @mention for giving me new top cover for my banged up juicepack iphone case. You and your products rock! #tradeshow #sxsw"/>
    <s v="Other Apple product or service"/>
    <x v="1"/>
    <s v="Thanks  for giving me new top cover for my banged up juicepack iphone case. You and your products rock!  "/>
    <n v="0.60000002384185702"/>
    <n v="1.20000004768371"/>
    <s v="POSITIVE"/>
    <s v="POSITIVE"/>
    <x v="1"/>
    <x v="1"/>
  </r>
  <r>
    <s v="Thanks @mention for hosting this event #sxsw #sxswi #iwantacr48 {link}"/>
    <m/>
    <x v="2"/>
    <s v="Thanks  for hosting this event    {link}"/>
    <n v="0.69999998807907104"/>
    <n v="0.69999998807907104"/>
    <s v="POSITIVE"/>
    <s v="NEUTRAL"/>
    <x v="0"/>
    <x v="1"/>
  </r>
  <r>
    <s v="Ha! RT @mention Google guy at #sxsw talk is explaining how he made realistic Twitter bots as an experiment. Gee, thanks for doing that."/>
    <s v="Google"/>
    <x v="0"/>
    <s v="Ha! RT  Google guy at  talk is explaining how he made realistic Twitter bots as an experiment. Gee, thanks for doing that."/>
    <n v="-0.10000000149011599"/>
    <n v="0.80000001192092896"/>
    <s v="NEUTRAL"/>
    <s v="NEUTRAL"/>
    <x v="0"/>
    <x v="0"/>
  </r>
  <r>
    <s v="Ugh RT @mention Google to Launch Major New Social Network Called Circles, Possibly Today at #SXSW {link}"/>
    <m/>
    <x v="2"/>
    <s v="Ugh RT  Google to Launch Major New Social Network Called Circles, Possibly Today at  {link}"/>
    <n v="-0.30000001192092801"/>
    <n v="0.30000001192092801"/>
    <s v="NEGATIVE"/>
    <s v="NEUTRAL"/>
    <x v="0"/>
    <x v="1"/>
  </r>
  <r>
    <s v="!!! RT @mention Got a craving? #SXSW minds created an app for that - Foodspotting {link} #iPhone #apps"/>
    <m/>
    <x v="2"/>
    <s v="!!! RT  Got a craving?  minds created an app for that - Foodspotting {link}  "/>
    <n v="0.20000000298023199"/>
    <n v="0.80000001192092896"/>
    <s v="NEUTRAL"/>
    <s v="NEUTRAL"/>
    <x v="1"/>
    <x v="1"/>
  </r>
  <r>
    <s v="rad RT @mention Hey dudes @mention is giving away a sampler of bands at #SXSW w/ a free GLASSER track.. Pick it up! {link}"/>
    <m/>
    <x v="2"/>
    <s v="rad RT  Hey dudes  is giving away a sampler of bands at  w/ a free GLASSER track.. Pick it up! {link}"/>
    <n v="0"/>
    <n v="0"/>
    <s v="NEUTRAL"/>
    <s v="NEUTRAL"/>
    <x v="1"/>
    <x v="1"/>
  </r>
  <r>
    <s v="cool} _†_@mention Hoot! HootSuite #Mobile for #SXSW ~ Updates for #iPhone, #BlackBerry #Android {link}"/>
    <m/>
    <x v="2"/>
    <s v="cool} _ _ Hoot! HootSuite  for  ~ Updates for ,   {link}"/>
    <n v="0.20000000298023199"/>
    <n v="0.69999998807907104"/>
    <s v="NEUTRAL"/>
    <s v="POSITIVE"/>
    <x v="1"/>
    <x v="0"/>
  </r>
  <r>
    <s v="#sxsw: @mention intrvw @mention &amp;quot;Govt is not a vending machine [put in $, get svcs], it's a platform; iPhone was a teaching moment&amp;quot;"/>
    <s v="iPhone"/>
    <x v="1"/>
    <s v="  intrvw  &amp;quot;Govt is not a vending machine [put in $, get svcs], it's a platform; iPhone was a teaching moment&amp;quot;"/>
    <n v="-0.30000001192092801"/>
    <n v="0.30000001192092801"/>
    <s v="NEGATIVE"/>
    <s v="NEUTRAL"/>
    <x v="0"/>
    <x v="0"/>
  </r>
  <r>
    <s v="#sxsw: @mention intrvw @mention &amp;quot;Schmidt [Google CEO] told me: u'r good at telling stories; go talk to lots of ppl, tell us what u hear&amp;quot;"/>
    <m/>
    <x v="2"/>
    <s v="  intrvw  &amp;quotchmidt [Google CEO] told me u'r good at telling stories; go talk to lots of ppl, tell us what u hear&amp;quot;"/>
    <n v="0.10000000149011599"/>
    <n v="0.10000000149011599"/>
    <s v="NEUTRAL"/>
    <s v="NEUTRAL"/>
    <x v="1"/>
    <x v="1"/>
  </r>
  <r>
    <s v="Is the @mention iphone app sync functionality working yet? #sxsw"/>
    <m/>
    <x v="2"/>
    <s v="Is the  iphone app sync functionality working yet? "/>
    <n v="0"/>
    <n v="0"/>
    <s v="NEUTRAL"/>
    <s v="NEUTRAL"/>
    <x v="1"/>
    <x v="1"/>
  </r>
  <r>
    <s v="#UXdes @mention is glad there are no standard #iPad navigation tools. She might be the only one! #SXSW"/>
    <m/>
    <x v="2"/>
    <s v="  is glad there are no standard  navigation tools. She might be the only one! "/>
    <n v="-0.10000000149011599"/>
    <n v="0.20000000298023199"/>
    <s v="NEUTRAL"/>
    <s v="POSITIVE"/>
    <x v="1"/>
    <x v="0"/>
  </r>
  <r>
    <s v="Ha! RT @mention It's not a rumor: Apple is opening up a temporary store in downtown Austin for #SXSW &amp;amp; the iPad 2 launch {link}"/>
    <m/>
    <x v="2"/>
    <s v="Ha! RT  It's not a rumor Apple is opening up a temporary store in downtown Austin for  &amp;amp; the iPad launch {link}"/>
    <n v="0"/>
    <n v="0.40000000596046398"/>
    <s v="NEUTRAL"/>
    <s v="NEUTRAL"/>
    <x v="1"/>
    <x v="1"/>
  </r>
  <r>
    <s v="Woot! _†_@mention It's not a rumor: Apple is opening a temporary store in downtown Austin for #SXSW and the iPad 2 launch {link}"/>
    <s v="Apple"/>
    <x v="1"/>
    <s v="Woot! _ _ It's not a rumor Apple is opening a temporary store in downtown Austin for  and the iPad launch {link}"/>
    <n v="0.10000000149011599"/>
    <n v="0.69999998807907104"/>
    <s v="NEUTRAL"/>
    <s v="NEUTRAL"/>
    <x v="0"/>
    <x v="0"/>
  </r>
  <r>
    <s v="YES RT @mention LoL U r gadgetzilla! Have fun! @mention It's #SXSW Festival time. OMG I'm scared! Got my netbook, #iPad &amp;amp; my droid!"/>
    <s v="iPad"/>
    <x v="1"/>
    <s v="YES RT  LoL U r gadgetzilla! Have fun!  It's  Festival time. OMG I'm scared! Got my netbook,  &amp;amp; my droid!"/>
    <n v="0.40000000596046398"/>
    <n v="2.20000004768371"/>
    <s v="POSITIVE"/>
    <s v="POSITIVE"/>
    <x v="1"/>
    <x v="1"/>
  </r>
  <r>
    <s v="{link} @mention new mobile app. Your store circulars via Android Blackberry iOS Even Austin &amp;amp; #SXSW {link}"/>
    <m/>
    <x v="2"/>
    <s v="{link}  new mobile app. Your store circulars via Android Blackberry iOS Even Austin &amp;amp;  {link}"/>
    <n v="0.20000000298023199"/>
    <n v="0.5"/>
    <s v="NEUTRAL"/>
    <s v="NEUTRAL"/>
    <x v="1"/>
    <x v="1"/>
  </r>
  <r>
    <s v="Wew RT @mention New #UberSocial for #iPhone now in the App Store includes UberGuide to #SXSW sponsored by (cont) {link}"/>
    <s v="iPad or iPhone App"/>
    <x v="1"/>
    <s v="Wew RT  New  for  now in the App Store includes UberGuide to  sponsored by (cont) {link}"/>
    <n v="0"/>
    <n v="0"/>
    <s v="NEUTRAL"/>
    <s v="NEUTRAL"/>
    <x v="0"/>
    <x v="0"/>
  </r>
  <r>
    <s v="Badger @mention on Angel News #sxsw {link} - nice one. Also we're giving away a free iPad 2 - {link} #contest"/>
    <m/>
    <x v="1"/>
    <s v="Badger  on Angel News  {link} - nice one. Also we're giving away a free iPad - {link} "/>
    <n v="0.20000000298023199"/>
    <n v="0.40000000596046398"/>
    <s v="NEUTRAL"/>
    <s v="NEUTRAL"/>
    <x v="0"/>
    <x v="0"/>
  </r>
  <r>
    <s v="Video: @mention Playbook in action at #SXSW - {link} iPad still wins."/>
    <s v="iPad"/>
    <x v="1"/>
    <s v="Video  Playbook in action at  - {link} iPad still wins."/>
    <n v="0.10000000149011599"/>
    <n v="0.10000000149011599"/>
    <s v="NEUTRAL"/>
    <s v="NEUTRAL"/>
    <x v="0"/>
    <x v="0"/>
  </r>
  <r>
    <s v="#sxsw: @mention Rather, in Web 2.0: large data sets became valuable: Amazon, Google AdWords, Netflix"/>
    <m/>
    <x v="2"/>
    <s v="  Rather, in Web large data sets became valuable Amazon, Google AdWords, Netflix"/>
    <n v="0"/>
    <n v="0"/>
    <s v="NEUTRAL"/>
    <s v="NEUTRAL"/>
    <x v="1"/>
    <x v="1"/>
  </r>
  <r>
    <s v="I hope @mention realizes already 100 people are in line at their pop up  #sxsw store downtown and stocked appropriately #ipad2"/>
    <m/>
    <x v="2"/>
    <s v="I hope  realizes already people are in line at their pop up   store downtown and stocked appropriately "/>
    <n v="0.20000000298023199"/>
    <n v="0.20000000298023199"/>
    <s v="NEUTRAL"/>
    <s v="NEUTRAL"/>
    <x v="1"/>
    <x v="1"/>
  </r>
  <r>
    <s v="...and @mention seems to be holding up well. Surprisingly. Big event! #sxsw #lxh #google"/>
    <m/>
    <x v="2"/>
    <s v="...and  seems to be holding up well. Surprisingly. Big event!   "/>
    <n v="0.20000000298023199"/>
    <n v="0.69999998807907104"/>
    <s v="NEUTRAL"/>
    <s v="POSITIVE"/>
    <x v="1"/>
    <x v="0"/>
  </r>
  <r>
    <s v="Fluffy @mention seen @mention party last night with @mention &amp;amp; @mention camera  {link} #sxsw #sxsi"/>
    <m/>
    <x v="2"/>
    <s v="Fluffy  seen  party last night with  &amp;amp;  camera  {link}  "/>
    <n v="0.69999998807907104"/>
    <n v="0.69999998807907104"/>
    <s v="POSITIVE"/>
    <s v="NEUTRAL"/>
    <x v="0"/>
    <x v="1"/>
  </r>
  <r>
    <s v="And... @mention starts new show and app for iPhone... Daily Grape #sxsw."/>
    <m/>
    <x v="2"/>
    <s v="And...  starts new show and app for iPhone... Daily Grape ."/>
    <n v="0"/>
    <n v="0.10000000149011599"/>
    <s v="NEUTRAL"/>
    <s v="NEUTRAL"/>
    <x v="1"/>
    <x v="1"/>
  </r>
  <r>
    <s v="Pop up @mention store in Austin.   Brilliant. Long lines even at 9:30 at night #SXSW  {link}"/>
    <s v="Apple"/>
    <x v="1"/>
    <s v="Pop up  store in Austin.   Brilliant. Long lines even at30 at night   {link}"/>
    <n v="0.30000001192092801"/>
    <n v="1.1000000238418499"/>
    <s v="POSITIVE"/>
    <s v="POSITIVE"/>
    <x v="1"/>
    <x v="1"/>
  </r>
  <r>
    <s v="#sxsw: @mention that's already kind of happening as Google tries to refine your searches and protect you from smut"/>
    <s v="Google"/>
    <x v="1"/>
    <s v="  that's already kind of happening as Google tries to refine your searches and protect you from smut"/>
    <n v="0.40000000596046398"/>
    <n v="0.40000000596046398"/>
    <s v="POSITIVE"/>
    <s v="NEUTRAL"/>
    <x v="1"/>
    <x v="0"/>
  </r>
  <r>
    <s v="#sxsw (@mention The League of Extraordinary H4ckers Presented By Google w/ 4 others) {link}"/>
    <s v="Google"/>
    <x v="1"/>
    <s v=" ( The League of Extraordinary H4ckers Presented By Google w/ others) {link}"/>
    <n v="0.89999997615814198"/>
    <n v="0.89999997615814198"/>
    <s v="POSITIVE"/>
    <s v="NEUTRAL"/>
    <x v="1"/>
    <x v="0"/>
  </r>
  <r>
    <s v="Inline @mention the Apple popup waiting for iPad2 action #sxsw"/>
    <m/>
    <x v="2"/>
    <s v="Inline  the Apple popup waiting for iPad2 action "/>
    <n v="-0.20000000298023199"/>
    <n v="0.20000000298023199"/>
    <s v="NEUTRAL"/>
    <s v="NEUTRAL"/>
    <x v="1"/>
    <x v="1"/>
  </r>
  <r>
    <s v="Lol RT @mention The Google party line starts behind me. Ha! The Germ has put her towel down early... #sxsw"/>
    <m/>
    <x v="2"/>
    <s v="Lol RT  The Google party line starts behind me. Ha! The Germ has put her towel down early... "/>
    <n v="0"/>
    <n v="0.30000001192092801"/>
    <s v="NEUTRAL"/>
    <s v="NEUTRAL"/>
    <x v="1"/>
    <x v="1"/>
  </r>
  <r>
    <s v="#sxsw: @mention Thinks Larry's elevation at Google is great: &amp;quot;lost their way, caring too much about the biz, not enough about the world&amp;quot;"/>
    <s v="Google"/>
    <x v="1"/>
    <s v="  Thinks Larry's elevation at Google is great &amp;quot;lost their way, caring too much about the biz, not enough about the world&amp;quot;"/>
    <n v="0"/>
    <n v="0"/>
    <s v="NEUTRAL"/>
    <s v="NEUTRAL"/>
    <x v="0"/>
    <x v="0"/>
  </r>
  <r>
    <s v="Fan up @mention To kick off #SXSWi @mention is giving away an iPad 2... Just visit the FB page to enter: {link} #SXSW"/>
    <m/>
    <x v="2"/>
    <s v="Fan up  To kick off   is giving away an iPad... Just visit the FB page to enter {link} "/>
    <n v="-0.20000000298023199"/>
    <n v="0.40000000596046398"/>
    <s v="NEUTRAL"/>
    <s v="NEUTRAL"/>
    <x v="1"/>
    <x v="1"/>
  </r>
  <r>
    <s v="#sxsw: @mention We think we control our identities on Facebook, but as Google becomes an AI our profile will be built of what we do"/>
    <m/>
    <x v="2"/>
    <s v="  We think we control our identities on Facebook, but as Google becomes an AI our profile will be built of what we do"/>
    <n v="0"/>
    <n v="0"/>
    <s v="NEUTRAL"/>
    <s v="NEUTRAL"/>
    <x v="1"/>
    <x v="1"/>
  </r>
  <r>
    <s v="Wow! RT@mention We interrupt your regularly scheduled #sxsw geek programming with big news {link}  #google #circles"/>
    <m/>
    <x v="1"/>
    <s v="Wow! RT We interrupt your regularly scheduled  geek programming with big news {link}   "/>
    <n v="0.20000000298023199"/>
    <n v="0.40000000596046398"/>
    <s v="NEUTRAL"/>
    <s v="NEUTRAL"/>
    <x v="0"/>
    <x v="0"/>
  </r>
  <r>
    <s v="#sxsw: @mention What if Google asks you &amp;quot;why do you want to know that&amp;quot;?"/>
    <m/>
    <x v="2"/>
    <s v="  What if Google asks you &amp;quot;why do you want to know that&amp;quot;?"/>
    <n v="-0.20000000298023199"/>
    <n v="0.20000000298023199"/>
    <s v="NEUTRAL"/>
    <s v="NEUTRAL"/>
    <x v="1"/>
    <x v="1"/>
  </r>
  <r>
    <s v="HahaRT @mention Woke up on a pile of iPad 2's &amp;amp; empty 4 Loko cans. Think I might have Yobongoed someone last night #SXSW #Stratlandia"/>
    <m/>
    <x v="2"/>
    <s v="HahaRT  Woke up on a pile of iPad's &amp;amp; empty Loko cans. Think I might have Yobongoed someone last night  "/>
    <n v="-0.30000001192092801"/>
    <n v="0.89999997615814198"/>
    <s v="NEGATIVE"/>
    <s v="NEUTRAL"/>
    <x v="0"/>
    <x v="1"/>
  </r>
  <r>
    <s v="Wow RT @mention Yes! Gowalla wins best Andoid app at the Team Android Choice Awards. Thanks all! #sxsw"/>
    <s v="Android App"/>
    <x v="1"/>
    <s v="Wow RT  Yes! Gowalla wins best Andoid app at the Team Android Choice Awards. Thanks all! "/>
    <n v="0.5"/>
    <n v="1.5"/>
    <s v="POSITIVE"/>
    <s v="POSITIVE"/>
    <x v="1"/>
    <x v="1"/>
  </r>
  <r>
    <s v="Google smentisce novit_ in arrivo RT @mention We're not launching any products at #SXSW but we're doing plenty else {link}"/>
    <m/>
    <x v="2"/>
    <s v="Google smentisce novit _ in arrivo RT  We're not launching any products at  but we're doing plenty else {link}"/>
    <n v="-0.89999997615814198"/>
    <n v="0.89999997615814198"/>
    <s v="NEGATIVE"/>
    <s v="NEUTRAL"/>
    <x v="0"/>
    <x v="1"/>
  </r>
  <r>
    <s v="Scoping venue 4 @mention #CloudCamp #Austin: Valhalla Lounge. great whiskey &amp;amp; beer PLUS Demolition Man Pinball! {link} #sxsw"/>
    <m/>
    <x v="2"/>
    <s v="Scoping venue    Valhalla Lounge. great whiskey &amp;amp; beer PLUS Demolition Man Pinball! {link} "/>
    <n v="0.40000000596046398"/>
    <n v="1.3999999761581401"/>
    <s v="POSITIVE"/>
    <s v="NEUTRAL"/>
    <x v="0"/>
    <x v="1"/>
  </r>
  <r>
    <s v="My #iPad envy is through. the. roof. Thanks every other person at #SXSW"/>
    <s v="iPad"/>
    <x v="1"/>
    <s v="My  envy is through. the. roof. Thanks every other person at "/>
    <n v="0.10000000149011599"/>
    <n v="0.5"/>
    <s v="NEUTRAL"/>
    <s v="POSITIVE"/>
    <x v="0"/>
    <x v="1"/>
  </r>
  <r>
    <s v="Watch Someone 'Hack' Times Square TV Screens with an iPhone (via @mention {link} #SXSW #tech #amazing #winning"/>
    <m/>
    <x v="2"/>
    <s v="Watch Someone 'Hack' Times Square TV Screens with an iPhone (via  {link}    "/>
    <n v="-0.30000001192092801"/>
    <n v="0.30000001192092801"/>
    <s v="NEGATIVE"/>
    <s v="NEGATIVE"/>
    <x v="0"/>
    <x v="0"/>
  </r>
  <r>
    <s v="Maybe someone that gets the #ipad2 at #SXSW will hand me their old iPad instead of throwing it away"/>
    <m/>
    <x v="1"/>
    <s v="Maybe someone that gets the  at  will hand me their old iPad instead of throwing it away"/>
    <n v="0"/>
    <n v="0"/>
    <s v="NEUTRAL"/>
    <s v="NEGATIVE"/>
    <x v="0"/>
    <x v="0"/>
  </r>
  <r>
    <s v="What do people think of the rumored &amp;quot;social networking&amp;quot; program from #Google called #Circles. Are they too late to the game? #SXSW"/>
    <m/>
    <x v="2"/>
    <s v="What do people think of the rumored &amp;quot;social networking&amp;quot; program from  called . Are they too late to the game? "/>
    <n v="0"/>
    <n v="0.10000000149011599"/>
    <s v="NEUTRAL"/>
    <s v="NEUTRAL"/>
    <x v="1"/>
    <x v="1"/>
  </r>
  <r>
    <s v="Google+Deep Eddy Sweet Tea vodka+ GSDM cool factor #SXSW (@mention GSD&amp;amp;M w/ 120 others) {link}"/>
    <m/>
    <x v="1"/>
    <s v="Google+Deep Eddy Sweet Tea vodka+ GSDM cool factor  ( GSD&amp;amp;M w/ others) {link}"/>
    <n v="0.89999997615814198"/>
    <n v="0.89999997615814198"/>
    <s v="POSITIVE"/>
    <s v="NEUTRAL"/>
    <x v="1"/>
    <x v="0"/>
  </r>
  <r>
    <s v="#SXSW. Peep the awesome product video - @mention can't compete with these games. - {link} - CC @mention  @mention"/>
    <m/>
    <x v="2"/>
    <s v=". Peep the awesome product video -  can't compete with these games. - {link} - CC   "/>
    <n v="0.20000000298023199"/>
    <n v="0.80000001192092896"/>
    <s v="NEUTRAL"/>
    <s v="NEUTRAL"/>
    <x v="1"/>
    <x v="1"/>
  </r>
  <r>
    <s v="Oh no utter @mention #sxsw fail. Can't see the letter of the ballroom in the iPhone app as it is too long and doesn't wrap /cc @mention"/>
    <s v="iPad or iPhone App"/>
    <x v="0"/>
    <s v="Oh no utter   fail. Can't see the letter of the ballroom in the iPhone app as it is too long and doesn't wrap /cc "/>
    <n v="-0.69999998807907104"/>
    <n v="1.3999999761581401"/>
    <s v="NEGATIVE"/>
    <s v="NEGATIVE"/>
    <x v="1"/>
    <x v="1"/>
  </r>
  <r>
    <s v="iPad2 owner already punched Android user. Sweet! Seriously, excited for this session. #platform #sxsw #gsdm"/>
    <m/>
    <x v="2"/>
    <s v="iPad2 owner already punched Android user. Sweet! Seriously, excited for this session.   "/>
    <n v="0.30000001192092801"/>
    <n v="1.79999995231628"/>
    <s v="POSITIVE"/>
    <s v="POSITIVE"/>
    <x v="0"/>
    <x v="0"/>
  </r>
  <r>
    <s v="Time Warner Cable to roll iPad app with live TV on March 15 {link} #entry #friends #house #sxsw"/>
    <m/>
    <x v="2"/>
    <s v="Time Warner Cable to roll iPad app with live TV on March {link}    "/>
    <n v="0.40000000596046398"/>
    <n v="0.40000000596046398"/>
    <s v="POSITIVE"/>
    <s v="NEUTRAL"/>
    <x v="0"/>
    <x v="1"/>
  </r>
  <r>
    <s v="Life Hacker debuts Steampunk iPad: 37 ft reclaimed copper piping, one mini-maglight, and &amp;quot;kinda thin&amp;quot; etch-a-sketch interface. #sxsw"/>
    <s v="iPad"/>
    <x v="1"/>
    <s v="Life Hacker debuts Steampunk iPad ft reclaimed copper piping, one mini-maglight, and &amp;quot;kinda thin&amp;quot; etch-a-sketch interface. "/>
    <n v="-0.10000000149011599"/>
    <n v="0.10000000149011599"/>
    <s v="NEUTRAL"/>
    <s v="NEUTRAL"/>
    <x v="0"/>
    <x v="0"/>
  </r>
  <r>
    <s v="New Twitter friend @mention about to take on Google's @mention &amp;amp; Bing's @mention on (what else) SEO #qagb #sxsw"/>
    <m/>
    <x v="2"/>
    <s v="New Twitter friend  about to take on Google's  &amp;amp; Bing's  on (what else) SEO  "/>
    <n v="0.10000000149011599"/>
    <n v="0.10000000149011599"/>
    <s v="NEUTRAL"/>
    <s v="NEUTRAL"/>
    <x v="1"/>
    <x v="1"/>
  </r>
  <r>
    <s v="An engineer from Google Chrome just came up to correct some misstatements about the browser. Awesome! #payingwithdata #sxsw"/>
    <s v="Google"/>
    <x v="1"/>
    <s v="An engineer from Google Chrome just came up to correct some misstatements about the browser. Awesome!  "/>
    <n v="0.5"/>
    <n v="1"/>
    <s v="POSITIVE"/>
    <s v="POSITIVE"/>
    <x v="1"/>
    <x v="1"/>
  </r>
  <r>
    <s v="Ever wonder how Google Maps captures those street views? #SXSW {link}"/>
    <m/>
    <x v="2"/>
    <s v="Ever wonder how Google Maps captures those street views?  {link}"/>
    <n v="0"/>
    <n v="0.20000000298023199"/>
    <s v="NEUTRAL"/>
    <s v="NEUTRAL"/>
    <x v="1"/>
    <x v="1"/>
  </r>
  <r>
    <s v="Mega tether iPhone/Android party with @mention and @mention . #chargin2diffphonesatonce #dorkinout #sxsw"/>
    <s v="iPhone"/>
    <x v="1"/>
    <s v="Mega tether iPhone/Android party with  and  .   "/>
    <n v="0.10000000149011599"/>
    <n v="0.10000000149011599"/>
    <s v="NEUTRAL"/>
    <s v="NEUTRAL"/>
    <x v="0"/>
    <x v="0"/>
  </r>
  <r>
    <s v="Brown Paper is coming down on the windows of the #SXSW PopUp Apple Store.  {link}"/>
    <m/>
    <x v="2"/>
    <s v="Brown Paper is coming down on the windows of the  PopUp Apple Store.  {link}"/>
    <n v="0"/>
    <n v="0.10000000149011599"/>
    <s v="NEUTRAL"/>
    <s v="NEGATIVE"/>
    <x v="1"/>
    <x v="0"/>
  </r>
  <r>
    <s v="Gamechanger like Wave and Buzz no doubt RT @mention Google to Launch Major New Social Network Called Circles {link} #sxsw"/>
    <s v="Other Google product or service"/>
    <x v="0"/>
    <s v="Gamechanger like Wave and Buzz no doubt RT  Google to Launch Major New Social Network Called Circles {link} "/>
    <n v="0.60000002384185702"/>
    <n v="0.60000002384185702"/>
    <s v="POSITIVE"/>
    <s v="NEUTRAL"/>
    <x v="0"/>
    <x v="0"/>
  </r>
  <r>
    <s v="Ha! Another mention for Apple Store: {link} - RT @mention Temporary #Apple store on 6th and Congress for #sxsw, along w..."/>
    <m/>
    <x v="2"/>
    <s v="Ha! Another mention for Apple Store {link} - RT  Temporary  store onth and Congress for , along w..."/>
    <n v="0"/>
    <n v="0.40000000596046398"/>
    <s v="NEUTRAL"/>
    <s v="NEUTRAL"/>
    <x v="1"/>
    <x v="1"/>
  </r>
  <r>
    <s v="It is never more apparent than at #sxsw how nice it would be if apple made stuff w/ removable batteries. #alwayshavingtoplugin #gsdm"/>
    <s v="Apple"/>
    <x v="0"/>
    <s v="It is never more apparent than at  how nice it would be if apple made stuff w/ removable batteries.  "/>
    <n v="0.40000000596046398"/>
    <n v="0.40000000596046398"/>
    <s v="POSITIVE"/>
    <s v="POSITIVE"/>
    <x v="0"/>
    <x v="0"/>
  </r>
  <r>
    <s v="2 read l8er RT _†_@mention Marissa Mayer: Google Will Connect the Digital &amp;amp; Physical Worlds Through Mobile - {link} #sxsw_†"/>
    <s v="Google"/>
    <x v="1"/>
    <s v=" read l8er RT _ _ Marissa Mayer Google Will Connect the Digital &amp;amp; Physical Worlds Through Mobile - {link}  "/>
    <n v="0"/>
    <n v="0"/>
    <s v="NEUTRAL"/>
    <s v="NEUTRAL"/>
    <x v="0"/>
    <x v="0"/>
  </r>
  <r>
    <s v="RT to enter the contest and maybe win an iPad 2 from @mention #sxsw"/>
    <s v="iPad"/>
    <x v="1"/>
    <s v=" to enter the contest and maybe win an iPad from  "/>
    <n v="0"/>
    <n v="0"/>
    <s v="NEUTRAL"/>
    <s v="NEUTRAL"/>
    <x v="0"/>
    <x v="0"/>
  </r>
  <r>
    <s v="Days closer to becoming an owner of an iPad 2. So so so so stoked._x000d_Only thing getting me through finals and not being at #SXSW"/>
    <s v="iPad"/>
    <x v="1"/>
    <s v="Days closer to becoming an owner of an iPad. So so so so stoked._x000d_Only thing getting me through finals and not being at "/>
    <n v="0"/>
    <n v="0.40000000596046398"/>
    <s v="NEUTRAL"/>
    <s v="POSITIVE"/>
    <x v="0"/>
    <x v="1"/>
  </r>
  <r>
    <s v="#SXSW Interactive Award: Music Category goes to &amp;quot;Wilderness Downtown&amp;quot;. Congrats shared with @mention @mention @mention #winning"/>
    <m/>
    <x v="2"/>
    <s v=" Interactive Award Music Category goes to &amp;quot;Wilderness Downtown&amp;quot;. Congrats shared with    "/>
    <n v="0"/>
    <n v="0.40000000596046398"/>
    <s v="NEUTRAL"/>
    <s v="POSITIVE"/>
    <x v="1"/>
    <x v="0"/>
  </r>
  <r>
    <s v="#SXSW Interactive: Google's Mobile Future, and the Elusive 'Power of¥_Here' {link} via @mention"/>
    <m/>
    <x v="2"/>
    <s v=" Interactive Google's Mobile Future, and the Elusive 'Power of _Here' {link} via "/>
    <n v="0.60000002384185702"/>
    <n v="0.60000002384185702"/>
    <s v="POSITIVE"/>
    <s v="NEUTRAL"/>
    <x v="0"/>
    <x v="1"/>
  </r>
  <r>
    <s v="#SXSW Interactive: Google_†_s Mobile Future, and the Elusive _†óPower of Here' | @mention {link}"/>
    <m/>
    <x v="2"/>
    <s v=" Interactive Google_ _s Mobile Future, and the Elusive _ Power of Here' |  {link}"/>
    <n v="0.40000000596046398"/>
    <n v="0.80000001192092896"/>
    <s v="POSITIVE"/>
    <s v="NEUTRAL"/>
    <x v="0"/>
    <x v="1"/>
  </r>
  <r>
    <s v="I am desperate to charge my iPad as I lost my charger, does anyone know where I can connect to a charger? #SXSW thanks :)"/>
    <m/>
    <x v="2"/>
    <s v="I am desperate to charge my iPad as I lost my charger, does anyone know where I can connect to a charger?  thanks "/>
    <n v="-0.10000000149011599"/>
    <n v="1"/>
    <s v="NEUTRAL"/>
    <s v="NEUTRAL"/>
    <x v="1"/>
    <x v="1"/>
  </r>
  <r>
    <s v="Gary Vaynerchuck #thankyoueconomy #sxsw #swesxsw"/>
    <m/>
    <x v="2"/>
    <s v="Gary Vaynerchuck   "/>
    <n v="0"/>
    <n v="0"/>
    <s v="NEUTRAL"/>
    <s v="NEUTRAL"/>
    <x v="1"/>
    <x v="1"/>
  </r>
  <r>
    <s v="Why is there a line waiting for temp Apple store to open at #sxsw? Did I miss a product launch?"/>
    <m/>
    <x v="2"/>
    <s v="Why is there a line waiting for temp Apple store to open at ? Did I miss a product launch?"/>
    <n v="-0.10000000149011599"/>
    <n v="0.30000001192092801"/>
    <s v="NEUTRAL"/>
    <s v="NEUTRAL"/>
    <x v="1"/>
    <x v="1"/>
  </r>
  <r>
    <s v="Sitting here at the #Flipboard panel, wishing I had my #iPad with me. Alas, my two year old has completely overtaken it. #SXSW #Flipboard"/>
    <s v="iPad"/>
    <x v="1"/>
    <s v="Sitting here at the  panel, wishing I had my  with me. Alas, my two year old has completely overtaken it.  "/>
    <n v="0"/>
    <n v="0.20000000298023199"/>
    <s v="NEUTRAL"/>
    <s v="NEGATIVE"/>
    <x v="0"/>
    <x v="0"/>
  </r>
  <r>
    <s v="Almost there! #SXSW #Austin #apple  {link}"/>
    <m/>
    <x v="2"/>
    <s v="Almost there!     {link}"/>
    <n v="0.10000000149011599"/>
    <n v="0.30000001192092801"/>
    <s v="NEUTRAL"/>
    <s v="NEUTRAL"/>
    <x v="1"/>
    <x v="1"/>
  </r>
  <r>
    <s v="Day 3 -There's still a long line at Apple store in Austin. #apple #ipad2 #sxsw"/>
    <m/>
    <x v="2"/>
    <s v="Day -There's still a long line at Apple store in Austin.   "/>
    <n v="0"/>
    <n v="0"/>
    <s v="NEUTRAL"/>
    <s v="NEUTRAL"/>
    <x v="1"/>
    <x v="1"/>
  </r>
  <r>
    <s v="#iPad interface/controls should be at the top, mobile controls at the bottom. #tapworthy #sxsw"/>
    <s v="iPad"/>
    <x v="2"/>
    <s v=" interface/controls should be at the top, mobile controls at the bottom.  "/>
    <n v="-0.10000000149011599"/>
    <n v="0.10000000149011599"/>
    <s v="NEUTRAL"/>
    <s v="NEUTRAL"/>
    <x v="1"/>
    <x v="1"/>
  </r>
  <r>
    <s v="Ahh. Wonderful news! RT @mention iPad 2 - is now available for online ordering. Go get urs. :-) #Sxsw"/>
    <s v="iPad"/>
    <x v="1"/>
    <s v="Ahh. Wonderful news! RT  iPad - is now available for online ordering. Go get urs.  "/>
    <n v="0.30000001192092801"/>
    <n v="1.29999995231628"/>
    <s v="POSITIVE"/>
    <s v="POSITIVE"/>
    <x v="1"/>
    <x v="1"/>
  </r>
  <r>
    <s v="We're experimenting and tinkering again like in the nineties: &amp;quot;Best viewed on iPad is the new best viewed on Internet Explorer 6&amp;quot; #sxsw"/>
    <s v="iPad"/>
    <x v="1"/>
    <s v="We're experimenting and tinkering again like in the nineties &amp;quot;Best viewed on iPad is the new best viewed on Internet Explorer&amp;quot; "/>
    <n v="0.80000001192092896"/>
    <n v="0.80000001192092896"/>
    <s v="POSITIVE"/>
    <s v="POSITIVE"/>
    <x v="1"/>
    <x v="1"/>
  </r>
  <r>
    <s v="I am suffering from iPad envy. #sxsw"/>
    <s v="iPad"/>
    <x v="1"/>
    <s v="I am suffering from iPad envy. "/>
    <n v="0.20000000298023199"/>
    <n v="0.20000000298023199"/>
    <s v="NEUTRAL"/>
    <s v="NEUTRAL"/>
    <x v="0"/>
    <x v="0"/>
  </r>
  <r>
    <s v="MyPOV: #verizon wins hands down for network.  Hard to use new services like #beluga with a crappy #att #iphone network #sxsw"/>
    <m/>
    <x v="2"/>
    <s v="MyPOV  wins hands down for network.  Hard to use new services like  with a crappy   network "/>
    <n v="-0.40000000596046398"/>
    <n v="0.89999997615814198"/>
    <s v="NEGATIVE"/>
    <s v="NEGATIVE"/>
    <x v="0"/>
    <x v="0"/>
  </r>
  <r>
    <s v="Device overload here at #SXSW. Ratio of Apple devices to people nearing 3."/>
    <m/>
    <x v="2"/>
    <s v="Device overload here at . Ratio of Apple devices to people nearing."/>
    <n v="0"/>
    <n v="0.10000000149011599"/>
    <s v="NEUTRAL"/>
    <s v="NEGATIVE"/>
    <x v="1"/>
    <x v="0"/>
  </r>
  <r>
    <s v="#SXSW movers &amp;amp; shakers, @mention is publishing a &amp;quot;Poke the Box&amp;quot; eBook. Get involved: {link} (RT @mention #in"/>
    <m/>
    <x v="2"/>
    <s v=" movers &amp;amp; shakers,  is publishing a &amp;quotoke the Box&amp;quot; eBook. Get involved {link} (RT  "/>
    <n v="0.20000000298023199"/>
    <n v="0.69999998807907104"/>
    <s v="NEUTRAL"/>
    <s v="NEUTRAL"/>
    <x v="1"/>
    <x v="1"/>
  </r>
  <r>
    <s v="iPhone users at #SXSW - any of you have your GPS stuck on? Is one of the new geo app updates doing it? FourSquare/gowalla?"/>
    <s v="iPhone"/>
    <x v="0"/>
    <s v="iPhone users at  - any of you have your GPS stuck on? Is one of the new geo app updates doing it? FourSquare/gowalla?"/>
    <n v="-0.10000000149011599"/>
    <n v="0.69999998807907104"/>
    <s v="NEUTRAL"/>
    <s v="NEUTRAL"/>
    <x v="0"/>
    <x v="0"/>
  </r>
  <r>
    <s v="What matters most: {link} It's all in the title!!! #touchingstories #iPad and/or #tablet #SXSW"/>
    <m/>
    <x v="2"/>
    <s v="What matters most {link} It's all in the title!!!   and/or  "/>
    <n v="0.10000000149011599"/>
    <n v="0.20000000298023199"/>
    <s v="NEUTRAL"/>
    <s v="NEUTRAL"/>
    <x v="1"/>
    <x v="1"/>
  </r>
  <r>
    <s v="Apple offers original iPad donation program {link} #entry #friends #house #sxsw"/>
    <m/>
    <x v="1"/>
    <s v="Apple offers original iPad donation program {link}    "/>
    <n v="0.10000000149011599"/>
    <n v="0.10000000149011599"/>
    <s v="NEUTRAL"/>
    <s v="NEUTRAL"/>
    <x v="0"/>
    <x v="0"/>
  </r>
  <r>
    <s v="Apple Offers Up Free iTunes Sampler Ahead of #SXSW to feature new artists {link} via @mention #music"/>
    <m/>
    <x v="2"/>
    <s v="Apple Offers Up Free iTunes Sampler Ahead of  to feature new artists {link} via  "/>
    <n v="0.80000001192092896"/>
    <n v="0.80000001192092896"/>
    <s v="POSITIVE"/>
    <s v="NEUTRAL"/>
    <x v="0"/>
    <x v="1"/>
  </r>
  <r>
    <s v="More farmers use BlackBerry than iPhone, but iPad is catching on because of bigger screen. #mobilefarm #sxsw"/>
    <s v="iPad"/>
    <x v="1"/>
    <s v="More farmers use BlackBerry than iPhone, but iPad is catching on because of bigger screen.  "/>
    <n v="0.10000000149011599"/>
    <n v="0.10000000149011599"/>
    <s v="NEUTRAL"/>
    <s v="NEUTRAL"/>
    <x v="0"/>
    <x v="0"/>
  </r>
  <r>
    <s v="Don't understand people who paid and travelled all the way to #sxsw would wait for hours to get ipad2, esp. when they already have an ipad."/>
    <m/>
    <x v="2"/>
    <s v="Don't understand people who paid and travelled all the way to  would wait for hours to get ipad2, esp. when they already have an ipad."/>
    <n v="-0.30000001192092801"/>
    <n v="0.69999998807907104"/>
    <s v="NEGATIVE"/>
    <s v="NEGATIVE"/>
    <x v="0"/>
    <x v="0"/>
  </r>
  <r>
    <s v="Texas Observer Tomlinson says they would double revenue per issue with iPad subscriptions. #newsapps #sxsw"/>
    <s v="iPad"/>
    <x v="1"/>
    <s v="Texas Observer Tomlinson says they would double revenue per issue with iPad subscriptions.  "/>
    <n v="0"/>
    <n v="0"/>
    <s v="NEUTRAL"/>
    <s v="NEUTRAL"/>
    <x v="0"/>
    <x v="0"/>
  </r>
  <r>
    <s v="Great interview to @mention on Bloomberg TV about #Ipad2 to kick off #SxSW.#apple {link}"/>
    <s v="iPad"/>
    <x v="1"/>
    <s v="Great interview to  on Bloomberg TV about  to kick off . {link}"/>
    <n v="0.40000000596046398"/>
    <n v="0.89999997615814198"/>
    <s v="POSITIVE"/>
    <s v="POSITIVE"/>
    <x v="1"/>
    <x v="1"/>
  </r>
  <r>
    <s v="Video interview with @mention &amp;amp; @mention at #SXSW &amp;quot;Google deals&amp;quot; {link}"/>
    <m/>
    <x v="2"/>
    <s v="Video interview with  &amp;amp;  at  &amp;quot;Google deals&amp;quot; {link}"/>
    <n v="0"/>
    <n v="0"/>
    <s v="NEUTRAL"/>
    <s v="NEUTRAL"/>
    <x v="1"/>
    <x v="1"/>
  </r>
  <r>
    <s v="Almost every &amp;quot;how do you _______?&amp;quot; is answered w Google Docs in this session.  #sxsw #looseorganizations"/>
    <m/>
    <x v="2"/>
    <s v="Almost every &amp;quot;how do you _______?&amp;quot; is answered w Google Docs in this session.   "/>
    <n v="-0.20000000298023199"/>
    <n v="0.20000000298023199"/>
    <s v="NEUTRAL"/>
    <s v="NEUTRAL"/>
    <x v="1"/>
    <x v="1"/>
  </r>
  <r>
    <s v="This is very cool, Google is basically foing their version of an Apple event and showing a ton of new product features. #sxsw"/>
    <s v="Google"/>
    <x v="1"/>
    <s v="This is very cool, Google is basically foing their version of an Apple event and showing a ton of new product features. "/>
    <n v="0.69999998807907104"/>
    <n v="0.69999998807907104"/>
    <s v="POSITIVE"/>
    <s v="POSITIVE"/>
    <x v="1"/>
    <x v="1"/>
  </r>
  <r>
    <s v="This is very cool. Potential of non-text applications on iPhone. Awesome. #sxsw"/>
    <s v="iPad or iPhone App"/>
    <x v="1"/>
    <s v="This is very cool. Potential of non-text applications on iPhone. Awesome. "/>
    <n v="0.5"/>
    <n v="1.70000004768371"/>
    <s v="POSITIVE"/>
    <s v="POSITIVE"/>
    <x v="1"/>
    <x v="1"/>
  </r>
  <r>
    <s v="Pair of very nice back to back talks this morning on interface design for iPad and the future of touch in general #sxsw ..."/>
    <s v="iPad"/>
    <x v="1"/>
    <s v="Pair of very nice back to back talks this morning on interface design for iPad and the future of touch in general  ..."/>
    <n v="0.80000001192092896"/>
    <n v="0.80000001192092896"/>
    <s v="POSITIVE"/>
    <s v="POSITIVE"/>
    <x v="1"/>
    <x v="1"/>
  </r>
  <r>
    <s v="I hope everyone has an awesome weekend at #SXSW! I know @mention is giving away some great Apple prizes."/>
    <s v="Apple"/>
    <x v="1"/>
    <s v="I hope everyone has an awesome weekend at ! I know  is giving away some great Apple prizes."/>
    <n v="0.80000001192092896"/>
    <n v="1.70000004768371"/>
    <s v="POSITIVE"/>
    <s v="POSITIVE"/>
    <x v="1"/>
    <x v="1"/>
  </r>
  <r>
    <s v="I hope everyone RSVP'd for the temporary downtown Austin Apple store for #SXSW."/>
    <m/>
    <x v="2"/>
    <s v="I hope everyone RSVP'd for the temporary downtown Austin Apple store for ."/>
    <n v="0.40000000596046398"/>
    <n v="0.40000000596046398"/>
    <s v="POSITIVE"/>
    <s v="NEUTRAL"/>
    <x v="0"/>
    <x v="1"/>
  </r>
  <r>
    <s v="#austinites #sxsw and check it out on #iphone {link}"/>
    <m/>
    <x v="2"/>
    <s v="  and check it out on  {link}"/>
    <n v="0.10000000149011599"/>
    <n v="0.10000000149011599"/>
    <s v="NEUTRAL"/>
    <s v="NEUTRAL"/>
    <x v="1"/>
    <x v="1"/>
  </r>
  <r>
    <s v="Free iTunes Album, #SXSW Featured Artists, grab it if you missed it: {link}"/>
    <m/>
    <x v="1"/>
    <s v="Free iTunes Album,  Featured Artists, grab it if you missed it {link}"/>
    <n v="0.80000001192092896"/>
    <n v="0.80000001192092896"/>
    <s v="POSITIVE"/>
    <s v="NEUTRAL"/>
    <x v="1"/>
    <x v="0"/>
  </r>
  <r>
    <s v="Apple takes bruises from panelists. Not well regarded in sustainability space.  Corporate Sustainability Reporting and Transparency.  #SXSW"/>
    <s v="Apple"/>
    <x v="0"/>
    <s v="Apple takes bruises from panelists. Not well regarded in sustainability space.  Corporate Sustainability Reporting and Transparency.  "/>
    <n v="-0.20000000298023199"/>
    <n v="0.69999998807907104"/>
    <s v="NEUTRAL"/>
    <s v="NEGATIVE"/>
    <x v="0"/>
    <x v="1"/>
  </r>
  <r>
    <s v="At Mistakes I Made Building Netflix for the iPhone at SXSW._x000d_{link} #SXSW #netflixiphone"/>
    <m/>
    <x v="2"/>
    <s v="At Mistakes I Made Building Netflix for the iPhone at SW._x000d_{link}  "/>
    <n v="0"/>
    <n v="0.10000000149011599"/>
    <s v="NEUTRAL"/>
    <s v="NEUTRAL"/>
    <x v="1"/>
    <x v="1"/>
  </r>
  <r>
    <s v="Apple likes it if you pay them. That's what Apple likes. - Barry Diller #SXSW"/>
    <s v="Apple"/>
    <x v="0"/>
    <s v="Apple likes it if you pay them. That's what Apple likes. - Barry Diller "/>
    <n v="0.10000000149011599"/>
    <n v="0.5"/>
    <s v="NEUTRAL"/>
    <s v="NEUTRAL"/>
    <x v="0"/>
    <x v="0"/>
  </r>
  <r>
    <s v="Apple likes it when you pay them. As long as the gadget will be liked by many, this closed system will work. #pnid #sxsw"/>
    <m/>
    <x v="2"/>
    <s v="Apple likes it when you pay them. As long as the gadget will be liked by many, this closed system will work.  "/>
    <n v="-0.10000000149011599"/>
    <n v="0.30000001192092801"/>
    <s v="NEUTRAL"/>
    <s v="POSITIVE"/>
    <x v="1"/>
    <x v="0"/>
  </r>
  <r>
    <s v="#SXSW makes me feel like a kid. A drunk kid with an iPhone."/>
    <m/>
    <x v="2"/>
    <s v=" makes me feel like a kid. A drunk kid with an iPhone."/>
    <n v="0.20000000298023199"/>
    <n v="0.60000002384185702"/>
    <s v="NEUTRAL"/>
    <s v="NEGATIVE"/>
    <x v="1"/>
    <x v="0"/>
  </r>
  <r>
    <s v="The dailies on iPad are going to evolve...they're still impossible to download (20 MB and up downloads) #sxsw"/>
    <m/>
    <x v="0"/>
    <s v="The dailies on iPad are going to evolve...they're still impossible to download (20 MB and up downloads) "/>
    <n v="-0.80000001192092896"/>
    <n v="0.80000001192092896"/>
    <s v="NEGATIVE"/>
    <s v="NEGATIVE"/>
    <x v="1"/>
    <x v="1"/>
  </r>
  <r>
    <s v="iPad 2 goes on sale at 3 pm at #sxsw - I'm looking at you @mention ;) (32 gig no color preference) :)"/>
    <s v="iPad"/>
    <x v="1"/>
    <s v="iPad goes on sale at pm at  - I'm looking at you   (32 gig no color preference) "/>
    <n v="-0.30000001192092801"/>
    <n v="0.30000001192092801"/>
    <s v="NEGATIVE"/>
    <s v="NEUTRAL"/>
    <x v="0"/>
    <x v="0"/>
  </r>
  <r>
    <s v="Mayer comes out sans intro, still gets cheers. #techrockstar Launches into Google's priority on location - Fast, Fun &amp;amp; Future #sxsw"/>
    <s v="Google"/>
    <x v="1"/>
    <s v="Mayer comes out sans intro, still gets cheers.  Launches into Google's priority on location - Fast, Fun &amp;amp; Future "/>
    <n v="0.5"/>
    <n v="1"/>
    <s v="POSITIVE"/>
    <s v="POSITIVE"/>
    <x v="1"/>
    <x v="1"/>
  </r>
  <r>
    <s v="Free iTunes SXSW &amp;quot;Featured Artists&amp;quot; sampler: {link} #free #music #SXSW"/>
    <s v="Other Apple product or service"/>
    <x v="1"/>
    <s v="Free iTunes SW &amp;quot;Featured Artists&amp;quot; sampler {link}   "/>
    <n v="0.10000000149011599"/>
    <n v="0.10000000149011599"/>
    <s v="NEUTRAL"/>
    <s v="NEUTRAL"/>
    <x v="0"/>
    <x v="0"/>
  </r>
  <r>
    <s v="Apple saves SXSW, set to open pop-up store - CNET News {link} #sxsw"/>
    <s v="Apple"/>
    <x v="1"/>
    <s v="Apple saves SW, set to open pop-up store - CNET News {link} "/>
    <n v="0.30000001192092801"/>
    <n v="0.30000001192092801"/>
    <s v="POSITIVE"/>
    <s v="NEUTRAL"/>
    <x v="1"/>
    <x v="0"/>
  </r>
  <r>
    <s v="Apple saves SXSW, set to open pop-up store {link} #Apple #SXSW"/>
    <s v="Apple"/>
    <x v="1"/>
    <s v="Apple saves SW, set to open pop-up store {link}  "/>
    <n v="0.40000000596046398"/>
    <n v="0.40000000596046398"/>
    <s v="POSITIVE"/>
    <s v="NEUTRAL"/>
    <x v="1"/>
    <x v="0"/>
  </r>
  <r>
    <s v="#ux  #uxdes talk is really about an exploration of the wild wild west of #iPad design. #sxsw"/>
    <m/>
    <x v="2"/>
    <s v="   talk is really about an exploration of the wild wild west of  design. "/>
    <n v="0.10000000149011599"/>
    <n v="0.10000000149011599"/>
    <s v="NEUTRAL"/>
    <s v="POSITIVE"/>
    <x v="1"/>
    <x v="0"/>
  </r>
  <r>
    <s v="SXSW ladies with STDs: the iPad bot on twitter creator is the persistent guy who chased you all last night. #TakeOneForTheTeam #SXSW"/>
    <m/>
    <x v="2"/>
    <s v="SW ladies with STDs the iPad bot on twitter creator is the persistent guy who chased you all last night.  "/>
    <n v="0.20000000298023199"/>
    <n v="0.20000000298023199"/>
    <s v="NEUTRAL"/>
    <s v="NEUTRAL"/>
    <x v="1"/>
    <x v="1"/>
  </r>
  <r>
    <s v="holy smokes, ipad2 replacing my flip cam as default video capture device. beautiful. elegant. apple. #sxsw"/>
    <s v="iPad"/>
    <x v="1"/>
    <s v="holy smokes, ipad2 replacing my flip cam as default video capture device. beautiful. elegant. apple. "/>
    <n v="0.40000000596046398"/>
    <n v="1.6000000238418499"/>
    <s v="POSITIVE"/>
    <s v="POSITIVE"/>
    <x v="1"/>
    <x v="1"/>
  </r>
  <r>
    <s v="Hey foodies: if you're in Austin for SXSW download the new ARW iphone/android app and use it as a guide to dine while you're in town! #SXSW"/>
    <m/>
    <x v="2"/>
    <s v="Hey foodies if you're in Austin for SW download the new ARW iphone/android app and use it as a guide to dine while you're in town! "/>
    <n v="0.69999998807907104"/>
    <n v="0.69999998807907104"/>
    <s v="POSITIVE"/>
    <s v="NEUTRAL"/>
    <x v="0"/>
    <x v="1"/>
  </r>
  <r>
    <s v="SXSW ladies: the iPad bot on twitter creator is the persistent guy who chased you all last night. #HopeYouDidntGiveHimNone #SXSW"/>
    <m/>
    <x v="2"/>
    <s v="SW ladies the iPad bot on twitter creator is the persistent guy who chased you all last night.  "/>
    <n v="0.20000000298023199"/>
    <n v="0.20000000298023199"/>
    <s v="NEUTRAL"/>
    <s v="NEUTRAL"/>
    <x v="1"/>
    <x v="1"/>
  </r>
  <r>
    <s v="google presentation by Mayer is a sales pitch #fail #sxsw"/>
    <s v="Google"/>
    <x v="0"/>
    <s v="google presentation by Mayer is a sales pitch  "/>
    <n v="0"/>
    <n v="0"/>
    <s v="NEUTRAL"/>
    <s v="NEUTRAL"/>
    <x v="0"/>
    <x v="0"/>
  </r>
  <r>
    <s v="Google presentations during the #SXSW trade show - busy trade show but nice to be on the other side this time! :)  {link}"/>
    <m/>
    <x v="2"/>
    <s v="Google presentations during the  trade show - busy trade show but nice to be on the other side this time!   {link}"/>
    <n v="0.40000000596046398"/>
    <n v="0.89999997615814198"/>
    <s v="POSITIVE"/>
    <s v="NEUTRAL"/>
    <x v="0"/>
    <x v="1"/>
  </r>
  <r>
    <s v="Google presenting Hotpot. #SXSW #SXSWI (@mention Austin Convention Center w/ @mention {link}"/>
    <s v="Other Google product or service"/>
    <x v="1"/>
    <s v="Google presenting Hotpot.   ( Austin Convention Center w/  {link}"/>
    <n v="0"/>
    <n v="0"/>
    <s v="NEUTRAL"/>
    <s v="NEUTRAL"/>
    <x v="0"/>
    <x v="0"/>
  </r>
  <r>
    <s v="Omgz. Makeshift #SXSW apple store is in a Golds Gym! {link}"/>
    <s v="Apple"/>
    <x v="1"/>
    <s v="Omgz. Makeshift  apple store is in a Golds Gym! {link}"/>
    <n v="0.10000000149011599"/>
    <n v="0.30000001192092801"/>
    <s v="NEUTRAL"/>
    <s v="NEUTRAL"/>
    <x v="0"/>
    <x v="0"/>
  </r>
  <r>
    <s v="Sooo... Design for iPads session is just an hour long ad for me to buy and iPad and apps? #amismarternow? #sxsw"/>
    <m/>
    <x v="0"/>
    <s v="Sooo... Design for iPads session is just an hour long ad for me to buy and iPad and apps? ? "/>
    <n v="-0.10000000149011599"/>
    <n v="0.80000001192092896"/>
    <s v="NEUTRAL"/>
    <s v="NEUTRAL"/>
    <x v="0"/>
    <x v="0"/>
  </r>
  <r>
    <s v="In iPad Design Headaches: Take Two Tablets, Call Me in the AM panel - excited to hear @mention live! #sxsw"/>
    <s v="iPad"/>
    <x v="0"/>
    <s v="In iPad Design Headaches Take Two Tablets, Call Me in the AM panel - excited to hear  live! "/>
    <n v="0.5"/>
    <n v="0.5"/>
    <s v="POSITIVE"/>
    <s v="POSITIVE"/>
    <x v="0"/>
    <x v="0"/>
  </r>
  <r>
    <s v="The Web Designer_Ê_s Guide to iOS (and Android) Apps, today @mention 10 a.m! {link} #sxsw"/>
    <m/>
    <x v="2"/>
    <s v="The Web Designer_ _s Guide to iOS (and Android) Apps, today  a.m! {link} "/>
    <n v="0.10000000149011599"/>
    <n v="0.30000001192092801"/>
    <s v="NEUTRAL"/>
    <s v="NEUTRAL"/>
    <x v="1"/>
    <x v="1"/>
  </r>
  <r>
    <s v="Google doesn't place any value on your domain extension. They are all equal. #SXSW #qagb"/>
    <m/>
    <x v="2"/>
    <s v="Google doesn't place any value on your domain extension. They are all equal.  "/>
    <n v="-0.20000000298023199"/>
    <n v="0.40000000596046398"/>
    <s v="NEUTRAL"/>
    <s v="NEUTRAL"/>
    <x v="1"/>
    <x v="1"/>
  </r>
  <r>
    <s v="Diller doesn't think Daily was ready for market, doesn't know why anyone would do iPad-only anything #sxsw #sxswi"/>
    <m/>
    <x v="2"/>
    <s v="Diller doesn't think Daily was ready for market, doesn't know why anyone would do iPad-only anything  "/>
    <n v="-0.60000002384185702"/>
    <n v="0.60000002384185702"/>
    <s v="NEGATIVE"/>
    <s v="NEUTRAL"/>
    <x v="0"/>
    <x v="1"/>
  </r>
  <r>
    <s v="That's awesome RT @mention RT @mention It's not a rumor: Apple is opening up a temporary store in downtown Austin {link} #SXSW"/>
    <s v="Apple"/>
    <x v="1"/>
    <s v="That's awesome RT  RT  It's not a rumor Apple is opening up a temporary store in downtown Austin {link} "/>
    <n v="0"/>
    <n v="0"/>
    <s v="NEUTRAL"/>
    <s v="NEUTRAL"/>
    <x v="0"/>
    <x v="0"/>
  </r>
  <r>
    <s v="It was awesome to hear Marissa Mayer acknowledge that Google Maps needs to increase support for its product b/c of incorrect routes. #SXSW"/>
    <s v="Other Google product or service"/>
    <x v="0"/>
    <s v="It was awesome to hear Marissa Mayer acknowledge that Google Maps needs to increase support for its product b/c of incorrect routes. "/>
    <n v="0.30000001192092801"/>
    <n v="0.30000001192092801"/>
    <s v="POSITIVE"/>
    <s v="POSITIVE"/>
    <x v="0"/>
    <x v="0"/>
  </r>
  <r>
    <s v="Wow. Shakespeare's Pub on 6th St. Here's to the delete button on the iPhone video camera. #SXSW"/>
    <s v="iPhone"/>
    <x v="1"/>
    <s v="Wow. Shakespeare's Pub onth St. Here's to the delete button on the iPhone video camera. "/>
    <n v="-0.10000000149011599"/>
    <n v="0.69999998807907104"/>
    <s v="NEUTRAL"/>
    <s v="NEUTRAL"/>
    <x v="0"/>
    <x v="0"/>
  </r>
  <r>
    <s v="It's madness already downtown and it's only the 1st day of #sxsw. apple popup store seems to be doing brisk biz"/>
    <s v="Apple"/>
    <x v="1"/>
    <s v="It's madness already downtown and it's only thest day of . apple popup store seems to be doing brisk biz"/>
    <n v="0.5"/>
    <n v="1.1000000238418499"/>
    <s v="POSITIVE"/>
    <s v="NEUTRAL"/>
    <x v="1"/>
    <x v="0"/>
  </r>
  <r>
    <s v="iPad success at the apple popup store in Austin! #apple #sxsw  {link}"/>
    <s v="iPad"/>
    <x v="1"/>
    <s v="iPad success at the apple popup store in Austin!    {link}"/>
    <n v="0.20000000298023199"/>
    <n v="0.40000000596046398"/>
    <s v="NEUTRAL"/>
    <s v="NEUTRAL"/>
    <x v="0"/>
    <x v="0"/>
  </r>
  <r>
    <s v="The SXXpress line is almost as long as the Apple line. #sxsw {link}"/>
    <m/>
    <x v="0"/>
    <s v="The SXXpress line is almost as long as the Apple line.  {link}"/>
    <n v="0"/>
    <n v="0.10000000149011599"/>
    <s v="NEUTRAL"/>
    <s v="NEUTRAL"/>
    <x v="0"/>
    <x v="0"/>
  </r>
  <r>
    <s v="In the press lounge of #SXSW, someone is getting a tutorial on how to use a touchpad on an Apple laptop. #honest"/>
    <m/>
    <x v="2"/>
    <s v="In the press lounge of , someone is getting a tutorial on how to use a touchpad on an Apple laptop. "/>
    <n v="0"/>
    <n v="0"/>
    <s v="NEUTRAL"/>
    <s v="NEUTRAL"/>
    <x v="1"/>
    <x v="1"/>
  </r>
  <r>
    <s v="A Group Messaging Roundup To Help You Stay In Touch At SXSW {link} #Android #FastSociety #iPhone #SMS #SXSW"/>
    <m/>
    <x v="2"/>
    <s v="A Group Messaging Roundup To Help You Stay In Touch At SW {link}     "/>
    <n v="0.40000000596046398"/>
    <n v="0.40000000596046398"/>
    <s v="POSITIVE"/>
    <s v="NEUTRAL"/>
    <x v="0"/>
    <x v="1"/>
  </r>
  <r>
    <s v="Today's sessions (1 of 2) at #sxsw -- Print design as future: {link} | Your Mom/iPad: {link}"/>
    <m/>
    <x v="2"/>
    <s v="Today's sessions (1 of) at  -- Print design as future {link} | Your Mom/iPad {link}"/>
    <n v="0.20000000298023199"/>
    <n v="0.40000000596046398"/>
    <s v="NEUTRAL"/>
    <s v="NEUTRAL"/>
    <x v="1"/>
    <x v="1"/>
  </r>
  <r>
    <s v="I21: No Rest for the Wicked {link} [codes valid: 12:00-3:59:59p 03/13/11] #infektd #sxsw #zomb"/>
    <m/>
    <x v="2"/>
    <s v="I21 No Rest for the Wicked {link} [codes valid00-35959p/13/11]   "/>
    <n v="0"/>
    <n v="0"/>
    <s v="NEUTRAL"/>
    <s v="NEUTRAL"/>
    <x v="1"/>
    <x v="1"/>
  </r>
  <r>
    <s v="The simplest gesture on the ipad should be used for core interactions. #SXSW #touchingstories"/>
    <m/>
    <x v="2"/>
    <s v="The simplest gesture on the ipad should be used for core interactions.  "/>
    <n v="0.60000002384185702"/>
    <n v="0.60000002384185702"/>
    <s v="POSITIVE"/>
    <s v="POSITIVE"/>
    <x v="0"/>
    <x v="0"/>
  </r>
  <r>
    <s v="Awesome Restaurant Week app for #iphone - {link} #austinites #sxsw"/>
    <s v="iPad or iPhone App"/>
    <x v="1"/>
    <s v="Awesome Restaurant Week app for  - {link}  "/>
    <n v="0.89999997615814198"/>
    <n v="0.89999997615814198"/>
    <s v="POSITIVE"/>
    <s v="POSITIVE"/>
    <x v="1"/>
    <x v="1"/>
  </r>
  <r>
    <s v="... Interesting if in fact it takes into consideration the preso by Paul Adams! RT @mention Google Circles will be ______    #sxsw"/>
    <m/>
    <x v="2"/>
    <s v="... Interesting if in fact it takes into consideration the preso by Paul Adams! RT  Google Circles will be ______    "/>
    <n v="0"/>
    <n v="0.40000000596046398"/>
    <s v="NEUTRAL"/>
    <s v="NEUTRAL"/>
    <x v="1"/>
    <x v="1"/>
  </r>
  <r>
    <s v="Brutal question served up to Marissa Mayer about JC Penney mapping getting rerouted to Macy's?  Uncomfortable for @mention #SXSW"/>
    <m/>
    <x v="2"/>
    <s v="Brutal question served up to Marissa Mayer about JC Penney mapping getting rerouted to Macy's?  Uncomfortable for  "/>
    <n v="-0.20000000298023199"/>
    <n v="1.3999999761581401"/>
    <s v="NEUTRAL"/>
    <s v="NEUTRAL"/>
    <x v="1"/>
    <x v="1"/>
  </r>
  <r>
    <s v="There's yet *another line* at the Austin Apple store for IPad 2! Going well around the block! #SXSW"/>
    <m/>
    <x v="2"/>
    <s v="There's yet *another line* at the Austin Apple store for IPad! Going well around the block! "/>
    <n v="0"/>
    <n v="0.10000000149011599"/>
    <s v="NEUTRAL"/>
    <s v="NEUTRAL"/>
    <x v="1"/>
    <x v="1"/>
  </r>
  <r>
    <s v="First tweet from a plane: Feedback for #Gogo. No registration via FB Connect or Twitter? No PayPal or Google integration to pay you? #SXSW"/>
    <m/>
    <x v="2"/>
    <s v="First tweet from a plane Feedback for . No registration via FB Connect or Twitter? No PayPal or Google integration to pay you? "/>
    <n v="-0.20000000298023199"/>
    <n v="0.89999997615814198"/>
    <s v="NEUTRAL"/>
    <s v="NEUTRAL"/>
    <x v="1"/>
    <x v="1"/>
  </r>
  <r>
    <s v="Fun to meet the @mention folks at #SXSW #couch #couchfan ... This app made the iPad #lovesit  {link}"/>
    <s v="iPad or iPhone App"/>
    <x v="1"/>
    <s v="Fun to meet the  folks at    ... This app made the iPad   {link}"/>
    <n v="0.5"/>
    <n v="1"/>
    <s v="POSITIVE"/>
    <s v="POSITIVE"/>
    <x v="1"/>
    <x v="1"/>
  </r>
  <r>
    <s v="I don't get the obsession with chasing open bars. Everyone here can afford a drink; and If you can't go pawn your iPad. #sxsw"/>
    <m/>
    <x v="2"/>
    <s v="I don't get the obsession with chasing open bars. Everyone here can afford a drink; and If you can't go pawn your iPad. "/>
    <n v="-0.10000000149011599"/>
    <n v="0.30000001192092801"/>
    <s v="NEUTRAL"/>
    <s v="NEGATIVE"/>
    <x v="1"/>
    <x v="0"/>
  </r>
  <r>
    <s v="Anybody get their iPad 2 from the downtown Apple pop-up store yet? Any tramplings? #letushopenot #SXSW #popPOP"/>
    <s v="iPad"/>
    <x v="1"/>
    <s v="Anybody get their iPad from the downtown Apple pop-up store yet? Any tramplings?   "/>
    <n v="0.10000000149011599"/>
    <n v="0.30000001192092801"/>
    <s v="NEUTRAL"/>
    <s v="NEUTRAL"/>
    <x v="0"/>
    <x v="0"/>
  </r>
  <r>
    <s v="Can I tweet this if I only use APPLE :) RT @mention Microsoft's DPE will b SXSWi &amp;amp; Tweeting @mention #microsoft &amp;amp; #sxsw"/>
    <m/>
    <x v="2"/>
    <s v="Can I tweet this if I only use APPLE  RT  Microsoft's DPE will b SWi &amp;amp; Tweeting   &amp;amp; "/>
    <n v="0"/>
    <n v="0"/>
    <s v="NEUTRAL"/>
    <s v="NEUTRAL"/>
    <x v="1"/>
    <x v="1"/>
  </r>
  <r>
    <s v="Killer meet ups with new and old friends today from Apple and Microsoft to solo killers and many in between #letschangetheworld #sxsw"/>
    <s v="Apple"/>
    <x v="1"/>
    <s v="Killer meet ups with new and old friends today from Apple and Microsoft to solo killers and many in between  "/>
    <n v="0.5"/>
    <n v="0.5"/>
    <s v="POSITIVE"/>
    <s v="NEUTRAL"/>
    <x v="1"/>
    <x v="0"/>
  </r>
  <r>
    <s v="Say _Ê_Forget You_Ê 2 ur red bar! 1st 5 to meet us in front of Hall 3 in 4 minutes win a dual compatible juice pack air for iphone 4 #SXSW"/>
    <m/>
    <x v="2"/>
    <s v="Say _ _Forget You_  ur red bar!st to meet us in front of Hall in minutes win a dual compatible juice pack air for iphone "/>
    <n v="0"/>
    <n v="0"/>
    <s v="NEUTRAL"/>
    <s v="NEUTRAL"/>
    <x v="1"/>
    <x v="1"/>
  </r>
  <r>
    <s v="For any retailers headed to SXSW this month, check out @mention - Google's SXSW Twitter presence. #sxsw"/>
    <m/>
    <x v="2"/>
    <s v="For any retailers headed to SW this month, check out  - Google's SW Twitter presence. "/>
    <n v="0.10000000149011599"/>
    <n v="0.10000000149011599"/>
    <s v="NEUTRAL"/>
    <s v="NEUTRAL"/>
    <x v="1"/>
    <x v="1"/>
  </r>
  <r>
    <s v="Google Sketch Up artists live at Google Blogger party at Six Lounge. thought they were live blogging at first. #sxsw  {link}"/>
    <m/>
    <x v="2"/>
    <s v="Google Sketch Up artists live at Google Blogger party at Six Lounge. thought they were live blogging at first.   {link}"/>
    <n v="0.10000000149011599"/>
    <n v="0.40000000596046398"/>
    <s v="NEUTRAL"/>
    <s v="NEUTRAL"/>
    <x v="1"/>
    <x v="1"/>
  </r>
  <r>
    <s v="The complete iOS dominance at #SXSW compels Apple to open a frickin' temporary Apple Store in downtown Austin this week."/>
    <s v="Apple"/>
    <x v="1"/>
    <s v="The complete iOS dominance at  compels Apple to open a frickin' temporary Apple Store in downtown Austin this week."/>
    <n v="-0.30000001192092801"/>
    <n v="0.30000001192092801"/>
    <s v="NEGATIVE"/>
    <s v="NEUTRAL"/>
    <x v="0"/>
    <x v="0"/>
  </r>
  <r>
    <s v="Hmmm, something seems amiss at the #apple store #gsdm #SXSW #welivehere  @mention Apple Store, SXSW {link}"/>
    <m/>
    <x v="2"/>
    <s v="Hmmm, something seems amiss at the  store      Apple Store, SW {link}"/>
    <n v="-0.10000000149011599"/>
    <n v="0.10000000149011599"/>
    <s v="NEUTRAL"/>
    <s v="NEUTRAL"/>
    <x v="1"/>
    <x v="1"/>
  </r>
  <r>
    <s v="&amp;quot;Something Ventured&amp;quot; is great. It has some great stories in it including Genentech, Apple, and Cisco. #sxsw"/>
    <m/>
    <x v="2"/>
    <s v="&amp;quotomething Ventured&amp;quot; is great. It has some great stories in it including Genentech, Apple, and Cisco. "/>
    <n v="0.60000002384185702"/>
    <n v="1.29999995231628"/>
    <s v="POSITIVE"/>
    <s v="POSITIVE"/>
    <x v="0"/>
    <x v="0"/>
  </r>
  <r>
    <s v="WOW! *Something Ventured* was a kick ass film... Google or blekko it for details. Good choice @mention #sxsw #startups #VC #movie #awesome"/>
    <m/>
    <x v="2"/>
    <s v="WOW! *Something Ventured* was a kick ass film... Google or blekko it for details. Good choice      "/>
    <n v="0.40000000596046398"/>
    <n v="1.6000000238418499"/>
    <s v="POSITIVE"/>
    <s v="POSITIVE"/>
    <x v="0"/>
    <x v="0"/>
  </r>
  <r>
    <s v="YouTube gets 2B views/day, 10% are mobile. 35 hours of video uploaded every minute. @mention Google League of Extraordinary Hackers #sxsw"/>
    <m/>
    <x v="2"/>
    <s v="YouTube getsB views/day,% are mobile. hours of video uploaded every minute.  Google League of Extraordinary Hackers "/>
    <n v="0.10000000149011599"/>
    <n v="0.60000002384185702"/>
    <s v="NEUTRAL"/>
    <s v="NEUTRAL"/>
    <x v="1"/>
    <x v="1"/>
  </r>
  <r>
    <s v="#SXSW tweets, who is_x000d__x000d_ Android user and attendong SXSW? please report scenes with Bannka app. {link}"/>
    <m/>
    <x v="2"/>
    <s v=" tweets, who is_x000d__x000d_ Android user and attendong SW? please report scenes with Bannka app. {link}"/>
    <n v="0"/>
    <n v="0.10000000149011599"/>
    <s v="NEUTRAL"/>
    <s v="NEUTRAL"/>
    <x v="1"/>
    <x v="1"/>
  </r>
  <r>
    <s v="Is SXSW getting its own Apple store? - SXSW Baby! {link} #sxsw"/>
    <m/>
    <x v="2"/>
    <s v="Is SW getting its own Apple store? - SW Baby! {link} "/>
    <n v="0.20000000298023199"/>
    <n v="0.40000000596046398"/>
    <s v="NEUTRAL"/>
    <s v="NEUTRAL"/>
    <x v="1"/>
    <x v="1"/>
  </r>
  <r>
    <s v="Are you getting one? RT @mention Line for the iPad 2, at the Apple Store. No demo units until 5pm. #sxsw #fb {link}"/>
    <m/>
    <x v="2"/>
    <s v="Are you getting one? RT  Line for the iPad, at the Apple Store. No demo units untilpm.   {link}"/>
    <n v="0"/>
    <n v="0.5"/>
    <s v="NEUTRAL"/>
    <s v="NEUTRAL"/>
    <x v="1"/>
    <x v="1"/>
  </r>
  <r>
    <s v="Fast Society Is Ready To Party At SXSW (Exclusive Demo Video) {link} #FastSociety #iPhone #SMS #SXSW"/>
    <m/>
    <x v="2"/>
    <s v="Fast Society Is Ready To Party At SW (Exclusive Demo Video) {link}    "/>
    <n v="0.80000001192092896"/>
    <n v="0.80000001192092896"/>
    <s v="POSITIVE"/>
    <s v="NEUTRAL"/>
    <x v="0"/>
    <x v="1"/>
  </r>
  <r>
    <s v="Forget queue for the Mashable and Google parties - the best option at 11pm is definitely the RedLaser party with Chromeo! #sxsw"/>
    <m/>
    <x v="2"/>
    <s v="Forget queue for the Mashable and Google parties - the best option atpm is definitely the RedLaser party with Chromeo! "/>
    <n v="0.69999998807907104"/>
    <n v="0.69999998807907104"/>
    <s v="POSITIVE"/>
    <s v="POSITIVE"/>
    <x v="0"/>
    <x v="0"/>
  </r>
  <r>
    <s v="iPad 2 queue is epic. #sxsw {link}"/>
    <s v="iPad"/>
    <x v="1"/>
    <s v="iPad queue is epic.  {link}"/>
    <n v="0.10000000149011599"/>
    <n v="0.30000001192092801"/>
    <s v="NEUTRAL"/>
    <s v="NEUTRAL"/>
    <x v="0"/>
    <x v="0"/>
  </r>
  <r>
    <s v="Quoi de neuf sur #Blogger ? | What_Ê_s new with Blogger | Official #Google Blog {link} #SXSW"/>
    <m/>
    <x v="2"/>
    <s v="Quoi de neuf sur  ? | What_ _s new with Blogger | Official  Blog {link} "/>
    <n v="0.10000000149011599"/>
    <n v="0.5"/>
    <s v="NEUTRAL"/>
    <s v="NEUTRAL"/>
    <x v="1"/>
    <x v="1"/>
  </r>
  <r>
    <s v="Android developers and friends: let's hang out 12:30p Saturday at #sxsw: {link} RT for your fellow Andro-nerds."/>
    <m/>
    <x v="2"/>
    <s v="Android developers and friends let's hang out30p Saturday at  {link} RT for your fellow Andro-nerds."/>
    <n v="-0.10000000149011599"/>
    <n v="0.10000000149011599"/>
    <s v="NEUTRAL"/>
    <s v="NEUTRAL"/>
    <x v="1"/>
    <x v="1"/>
  </r>
  <r>
    <s v="Android Developers Meetup #SXSW @mention The Hilton {link}"/>
    <m/>
    <x v="2"/>
    <s v="Android Developers Meetup   The Hilton {link}"/>
    <n v="0"/>
    <n v="0"/>
    <s v="NEUTRAL"/>
    <s v="NEUTRAL"/>
    <x v="1"/>
    <x v="1"/>
  </r>
  <r>
    <s v="Should I even bother buying a month's worth of 3G for my iPad for my #sxsw trip?  Everywhere I'll be will probably have free WiFi."/>
    <m/>
    <x v="2"/>
    <s v="Should I even bother buying a month's worth ofG for my iPad for my  trip?  Everywhere I'll be will probably have free WiFi."/>
    <n v="0"/>
    <n v="0.20000000298023199"/>
    <s v="NEUTRAL"/>
    <s v="NEGATIVE"/>
    <x v="1"/>
    <x v="0"/>
  </r>
  <r>
    <s v="At #sxsw even the cabbies are tech savvy. That's his iPhone streaming twitter. @mention  {link}"/>
    <s v="iPhone"/>
    <x v="1"/>
    <s v="At  even the cabbies are tech savvy. That's his iPhone streaming twitter.   {link}"/>
    <n v="0.10000000149011599"/>
    <n v="0.30000001192092801"/>
    <s v="NEUTRAL"/>
    <s v="NEUTRAL"/>
    <x v="0"/>
    <x v="0"/>
  </r>
  <r>
    <s v="Have you ever seen someone pay to have a guy wait in line for them for an Apple device? Yeah, I just did that. #Lame #sxsw"/>
    <m/>
    <x v="2"/>
    <s v="Have you ever seen someone pay to have a guy wait in line for them for an Apple device? Yeah, I just did that.  "/>
    <n v="0"/>
    <n v="0.30000001192092801"/>
    <s v="NEUTRAL"/>
    <s v="NEUTRAL"/>
    <x v="1"/>
    <x v="1"/>
  </r>
  <r>
    <s v="@mention Everybody r #sxsw! Grounlink  2. Dwnld #GroundLink app &amp;amp; ride in limo for $10 in Austin {link} see us booth 437"/>
    <m/>
    <x v="2"/>
    <s v=" Everybody r ! Grounlink . Dwnld  app &amp;amp; ride in limo for $10 in Austin {link} see us booth"/>
    <n v="0.20000000298023199"/>
    <n v="0.80000001192092896"/>
    <s v="NEUTRAL"/>
    <s v="NEUTRAL"/>
    <x v="1"/>
    <x v="1"/>
  </r>
  <r>
    <s v="Freaking everyone has an ipad or iPhone 4 or Mac here. Wow. #sxsw"/>
    <s v="iPhone"/>
    <x v="1"/>
    <s v="Freaking everyone has an ipad or iPhone or Mac here. Wow. "/>
    <n v="0.10000000149011599"/>
    <n v="0.30000001192092801"/>
    <s v="NEUTRAL"/>
    <s v="POSITIVE"/>
    <x v="0"/>
    <x v="1"/>
  </r>
  <r>
    <s v="They are EVERYWHERE: Apple Opening Pop-Up Store in Austin for #SXSW {link}"/>
    <m/>
    <x v="2"/>
    <s v="They are EVERYWHERE Apple Opening Pop-Up Store in Austin for  {link}"/>
    <n v="-0.40000000596046398"/>
    <n v="0.40000000596046398"/>
    <s v="NEGATIVE"/>
    <s v="NEUTRAL"/>
    <x v="0"/>
    <x v="1"/>
  </r>
  <r>
    <s v="If 2.68 devices is not enough for you, go to Apple pop-up store at #sxsw for a new iPad2. {link}"/>
    <m/>
    <x v="2"/>
    <s v="If8 devices is not enough for you, go to Apple pop-up store at  for a new iPad2. {link}"/>
    <n v="-0.10000000149011599"/>
    <n v="0.5"/>
    <s v="NEUTRAL"/>
    <s v="NEGATIVE"/>
    <x v="1"/>
    <x v="0"/>
  </r>
  <r>
    <s v="#iPad 2 reviews from #SXSW seem to range from 'wait until 2012/3/4/5/' and 'I-just-shat-my-fan-boy-knickers'."/>
    <s v="iPad"/>
    <x v="1"/>
    <s v=" reviews from  seem to range from 'wait until/3/4/5/' and 'I-just-shat-my-fan-boy-knickers'."/>
    <n v="0.10000000149011599"/>
    <n v="0.10000000149011599"/>
    <s v="NEUTRAL"/>
    <s v="NEUTRAL"/>
    <x v="0"/>
    <x v="0"/>
  </r>
  <r>
    <s v="Google previews updated Blogger interface at #SXSW {link}"/>
    <m/>
    <x v="2"/>
    <s v="Google previews updated Blogger interface at  {link}"/>
    <n v="-0.10000000149011599"/>
    <n v="0.10000000149011599"/>
    <s v="NEUTRAL"/>
    <s v="NEUTRAL"/>
    <x v="1"/>
    <x v="1"/>
  </r>
  <r>
    <s v="Amazing new app for mobil workers! {link} @mention #iphone #app #telework #SxSW"/>
    <s v="iPad or iPhone App"/>
    <x v="1"/>
    <s v="Amazing new app for mobil workers! {link}     "/>
    <n v="0.5"/>
    <n v="1"/>
    <s v="POSITIVE"/>
    <s v="POSITIVE"/>
    <x v="1"/>
    <x v="1"/>
  </r>
  <r>
    <s v="Z28: Curfew be Damned  {link} [codes valid: 8:00-11:59:59p 03/13/11] #infektd #sxsw #zlf"/>
    <m/>
    <x v="2"/>
    <s v="Z28 Curfew be Damned  {link} [codes valid00-115959p/13/11]   "/>
    <n v="-0.30000001192092801"/>
    <n v="0.30000001192092801"/>
    <s v="NEGATIVE"/>
    <s v="NEUTRAL"/>
    <x v="0"/>
    <x v="1"/>
  </r>
  <r>
    <s v="There's new competition {link} @mention Q2 - Google check in offers? at #sxsw #smccolumbus"/>
    <m/>
    <x v="2"/>
    <s v="There's new competition {link}  Q2 - Google check in offers? at  "/>
    <n v="0"/>
    <n v="0.10000000149011599"/>
    <s v="NEUTRAL"/>
    <s v="NEUTRAL"/>
    <x v="1"/>
    <x v="1"/>
  </r>
  <r>
    <s v="Tyson's new game for the iphone. (This one can't be as good as the original Mike Tyson's Punchout).  {link} #sxsw"/>
    <s v="iPad or iPhone App"/>
    <x v="2"/>
    <s v="Tyson's new game for the iphone. (This one can't be as good as the original Mike Tyson's Punchout).  {link} "/>
    <n v="0"/>
    <n v="0.40000000596046398"/>
    <s v="NEUTRAL"/>
    <s v="NEGATIVE"/>
    <x v="1"/>
    <x v="0"/>
  </r>
  <r>
    <s v="Love my new iPad 2-Seems much faster and more fluid then original and it's seems more natural to hold. Excited to use during #sxsw this week"/>
    <s v="iPad"/>
    <x v="1"/>
    <s v="Love my new iPad-Seems much faster and more fluid then original and it's seems more natural to hold. Excited to use during  this week"/>
    <n v="0.89999997615814198"/>
    <n v="1.79999995231628"/>
    <s v="POSITIVE"/>
    <s v="POSITIVE"/>
    <x v="1"/>
    <x v="1"/>
  </r>
  <r>
    <s v="LOVE my new iPhone case, featuring @mention RT @mention - @mention So glad you got case! #zazzlesxsw #SXSW {link}"/>
    <s v="Other Apple product or service"/>
    <x v="1"/>
    <s v="LOVE my new iPhone case, featuring  RT  -  So glad you got case!   {link}"/>
    <n v="0.5"/>
    <n v="1"/>
    <s v="POSITIVE"/>
    <s v="POSITIVE"/>
    <x v="1"/>
    <x v="1"/>
  </r>
  <r>
    <s v="See the new Texas Observer iPad app at #SXSWI 3:30, Sheraton #SXSW"/>
    <m/>
    <x v="2"/>
    <s v="See the new Texas Observer iPad app at 30, Sheraton "/>
    <n v="0.10000000149011599"/>
    <n v="0.10000000149011599"/>
    <s v="NEUTRAL"/>
    <s v="NEUTRAL"/>
    <x v="1"/>
    <x v="1"/>
  </r>
  <r>
    <s v="Awesome new version of @mention for iPhone and new web site coming after #sxsw. Want a demo? Meet with @mention at #sxsw. Pls RT"/>
    <s v="iPad or iPhone App"/>
    <x v="1"/>
    <s v="Awesome new version of  for iPhone and new web site coming after . Want a demo? Meet with  at . Pls RT"/>
    <n v="0.20000000298023199"/>
    <n v="1.29999995231628"/>
    <s v="NEUTRAL"/>
    <s v="POSITIVE"/>
    <x v="0"/>
    <x v="1"/>
  </r>
  <r>
    <s v="(FRESH BREW) Google Circles Not Launched at #SXSW {link}"/>
    <m/>
    <x v="2"/>
    <s v="(FRESH BREW) Google Circles Not Launched at  {link}"/>
    <n v="-0.10000000149011599"/>
    <n v="0.10000000149011599"/>
    <s v="NEUTRAL"/>
    <s v="NEUTRAL"/>
    <x v="1"/>
    <x v="1"/>
  </r>
  <r>
    <s v="Easy Reviews for your Small Business. Drive Google Places, #SEO  {link}   #sxsw #smm"/>
    <m/>
    <x v="2"/>
    <s v="Easy Reviews for your Small Business. Drive Google Places,   {link}    "/>
    <n v="0.10000000149011599"/>
    <n v="0.40000000596046398"/>
    <s v="NEUTRAL"/>
    <s v="NEUTRAL"/>
    <x v="1"/>
    <x v="1"/>
  </r>
  <r>
    <s v="I32: No News is Good News {link} [codes valid: 12:00-3:59:59p 03/14/11] #infektd #sxsw #zomb"/>
    <m/>
    <x v="2"/>
    <s v="I32 No News is Good News {link} [codes valid00-35959p/14/11]   "/>
    <n v="0.30000001192092801"/>
    <n v="0.30000001192092801"/>
    <s v="POSITIVE"/>
    <s v="NEUTRAL"/>
    <x v="0"/>
    <x v="1"/>
  </r>
  <r>
    <s v="Hey user experience people at #SXSW, @mention manager of UX for ads at @mention is at the AT&amp;amp;T booth in front of Ballroom D until 1:15 #jobs"/>
    <m/>
    <x v="2"/>
    <s v="Hey user experience people at ,  manager of UX for ads at  is at the AT&amp;amp;T booth in front of Ballroom D until15 "/>
    <n v="-0.20000000298023199"/>
    <n v="0.20000000298023199"/>
    <s v="NEUTRAL"/>
    <s v="NEUTRAL"/>
    <x v="1"/>
    <x v="1"/>
  </r>
  <r>
    <s v="@mention explaining using ChartBeat _and_ Google Analytics #sxsw #mitharvard"/>
    <m/>
    <x v="2"/>
    <s v=" explaining using ChartBeat _and_ Google Analytics  "/>
    <n v="0"/>
    <n v="0"/>
    <s v="NEUTRAL"/>
    <s v="NEUTRAL"/>
    <x v="1"/>
    <x v="1"/>
  </r>
  <r>
    <s v="Festival Explorer Austin Edition helps keep track of SXSW bands you want to see &amp;amp; makes recommendations too: {link} #fb #sxsw"/>
    <m/>
    <x v="2"/>
    <s v="Festival Explorer Austin Edition helps keep track of SW bands you want to see &amp;amp; makes recommendations too {link}  "/>
    <n v="0.80000001192092896"/>
    <n v="0.80000001192092896"/>
    <s v="POSITIVE"/>
    <s v="NEUTRAL"/>
    <x v="0"/>
    <x v="1"/>
  </r>
  <r>
    <s v="#sxsw is exposing my iphone's horrendous battery life."/>
    <s v="iPhone"/>
    <x v="0"/>
    <s v=" is exposing my iphone's horrendous battery life."/>
    <n v="-0.89999997615814198"/>
    <n v="0.89999997615814198"/>
    <s v="NEGATIVE"/>
    <s v="NEGATIVE"/>
    <x v="1"/>
    <x v="1"/>
  </r>
  <r>
    <s v="Session next - Designing iPad Interfaces - New Navigation Schemas_x000d_ #SXSW #UXDes"/>
    <m/>
    <x v="2"/>
    <s v="Session next - Designing iPad Interfaces - New Navigation Schemas_x000d_  "/>
    <n v="0.80000001192092896"/>
    <n v="0.80000001192092896"/>
    <s v="POSITIVE"/>
    <s v="NEUTRAL"/>
    <x v="0"/>
    <x v="1"/>
  </r>
  <r>
    <s v="#marissameyer #google going to be able to get content back out,  not sure if I heard that right? #sxsw"/>
    <m/>
    <x v="2"/>
    <s v="  going to be able to get content back out,  not sure if I heard that right? "/>
    <n v="-0.20000000298023199"/>
    <n v="0.20000000298023199"/>
    <s v="NEUTRAL"/>
    <s v="NEUTRAL"/>
    <x v="1"/>
    <x v="1"/>
  </r>
  <r>
    <s v="Marissa Meyer about Google New concept &amp;quot;The Power of Here&amp;quot; {link} #SXSW #Google"/>
    <m/>
    <x v="2"/>
    <s v="Marissa Meyer about Google New concept &amp;quot;The Power of Here&amp;quot; {link}  "/>
    <n v="-0.10000000149011599"/>
    <n v="0.10000000149011599"/>
    <s v="NEUTRAL"/>
    <s v="NEUTRAL"/>
    <x v="1"/>
    <x v="1"/>
  </r>
  <r>
    <s v="Marissa Meyer demoing Google augmented reality at #SXSW  {link}"/>
    <m/>
    <x v="2"/>
    <s v="Marissa Meyer demoing Google augmented reality at   {link}"/>
    <n v="0"/>
    <n v="0"/>
    <s v="NEUTRAL"/>
    <s v="NEUTRAL"/>
    <x v="1"/>
    <x v="1"/>
  </r>
  <r>
    <s v="Marissa Meyer showing hot location visuals at ski slopes and art galleries powered by Google. #SXSW"/>
    <m/>
    <x v="2"/>
    <s v="Marissa Meyer showing hot location visuals at ski slopes and art galleries powered by Google. "/>
    <n v="0.20000000298023199"/>
    <n v="0.20000000298023199"/>
    <s v="NEUTRAL"/>
    <s v="NEUTRAL"/>
    <x v="1"/>
    <x v="1"/>
  </r>
  <r>
    <s v="Aaron P of @mention apps don't feel like the web. So much you can do in the browser. IPad is neither the web nor print. #newsapps #sxsw"/>
    <s v="iPad"/>
    <x v="2"/>
    <s v="Aaron P of  apps don't feel like the web. So much you can do in the browser. IPad is neither the web nor print.  "/>
    <n v="0"/>
    <n v="0.89999997615814198"/>
    <s v="NEUTRAL"/>
    <s v="NEGATIVE"/>
    <x v="1"/>
    <x v="0"/>
  </r>
  <r>
    <s v="Reports of @mention introducing a new social media platform at #SXSW were premature, but hopefully not overly optimistic {link}"/>
    <m/>
    <x v="2"/>
    <s v="Reports of  introducing a new social media platform at  were premature, but hopefully not overly optimistic {link}"/>
    <n v="0.80000001192092896"/>
    <n v="0.80000001192092896"/>
    <s v="POSITIVE"/>
    <s v="NEUTRAL"/>
    <x v="0"/>
    <x v="1"/>
  </r>
  <r>
    <s v="Novelty of #iPad news #apps fades fast among digital delegates - Aron Pilhofer of the NYT &amp;amp; Khoi Vinh {link}  #media #SXSW"/>
    <s v="iPad or iPhone App"/>
    <x v="0"/>
    <s v="Novelty of  news  fades fast among digital delegates - Aron Pilhofer of the NYT &amp;amp; Khoi Vinh {link}   "/>
    <n v="-0.10000000149011599"/>
    <n v="0.10000000149011599"/>
    <s v="NEUTRAL"/>
    <s v="NEUTRAL"/>
    <x v="0"/>
    <x v="0"/>
  </r>
  <r>
    <s v="My kind of #sxsw - iPhone plugged into a tree.  @mention The Salt Lick {link}"/>
    <m/>
    <x v="2"/>
    <s v="My kind of  - iPhone plugged into a tree.   The Salt Lick {link}"/>
    <n v="0.30000001192092801"/>
    <n v="0.69999998807907104"/>
    <s v="POSITIVE"/>
    <s v="NEUTRAL"/>
    <x v="0"/>
    <x v="1"/>
  </r>
  <r>
    <s v="Day one of #sxsw coming to a close. Lots of good stuff. Looking fwd to tomorrow. Coolest so far? Google location/map plans and features."/>
    <s v="Other Google product or service"/>
    <x v="1"/>
    <s v="Day one of  coming to a close. Lots of good stuff. Looking fwd to tomorrow. Coolest so far? Google location/map plans and features."/>
    <n v="0.40000000596046398"/>
    <n v="2.20000004768371"/>
    <s v="POSITIVE"/>
    <s v="POSITIVE"/>
    <x v="1"/>
    <x v="1"/>
  </r>
  <r>
    <s v="Outside of 9:30 panels which 75% of people skip I can barely get anything to work on my iPhone. #sxsw needs to shrink by 10k people."/>
    <s v="iPhone"/>
    <x v="0"/>
    <s v="Outside of30 panels which% of people skip I can barely get anything to work on my iPhone.  needs to shrink byk people."/>
    <n v="-0.40000000596046398"/>
    <n v="0.89999997615814198"/>
    <s v="NEGATIVE"/>
    <s v="NEGATIVE"/>
    <x v="1"/>
    <x v="1"/>
  </r>
  <r>
    <s v="Free stuff alert! Download @mention new #Austin guide for free this week: {link} #sxsw"/>
    <m/>
    <x v="2"/>
    <s v="Free stuff alert! Download  new  guide for free this week {link} "/>
    <n v="0.40000000596046398"/>
    <n v="0.80000001192092896"/>
    <s v="POSITIVE"/>
    <s v="NEUTRAL"/>
    <x v="0"/>
    <x v="1"/>
  </r>
  <r>
    <s v="Imagine if every company had the 20% concept like Google. #bavcID #SXSW"/>
    <m/>
    <x v="1"/>
    <s v="Imagine if every company had the% concept like Google.  "/>
    <n v="0"/>
    <n v="0"/>
    <s v="NEUTRAL"/>
    <s v="NEGATIVE"/>
    <x v="0"/>
    <x v="0"/>
  </r>
  <r>
    <s v="In need of ipad charger! Any suggestions/kind offers from peeps at #sxsw ?"/>
    <m/>
    <x v="2"/>
    <s v="In need of ipad charger! Any suggestions/kind offers from peeps at  ?"/>
    <n v="0.20000000298023199"/>
    <n v="0.40000000596046398"/>
    <s v="NEUTRAL"/>
    <s v="NEUTRAL"/>
    <x v="1"/>
    <x v="1"/>
  </r>
  <r>
    <s v="Novelty of iPad news apps fades fast among #SXSW delegates - by @mention {link}"/>
    <s v="iPad"/>
    <x v="0"/>
    <s v="Novelty of iPad news apps fades fast among  delegates - by  {link}"/>
    <n v="0"/>
    <n v="0"/>
    <s v="NEUTRAL"/>
    <s v="NEUTRAL"/>
    <x v="0"/>
    <x v="0"/>
  </r>
  <r>
    <s v="This stuff is great. Love seeing how these guys think outside the box with Google Doodles. #googledoodle #sxsw"/>
    <s v="Other Google product or service"/>
    <x v="1"/>
    <s v="This stuff is great. Love seeing how these guys think outside the box with Google Doodles.  "/>
    <n v="0.80000001192092896"/>
    <n v="1.70000004768371"/>
    <s v="POSITIVE"/>
    <s v="POSITIVE"/>
    <x v="1"/>
    <x v="1"/>
  </r>
  <r>
    <s v="Example of microformat is the recipe finder in google some weeks ago. Google adapting microformats. #sxsw #microformats"/>
    <m/>
    <x v="2"/>
    <s v="Example of microformat is the recipe finder in google some weeks ago. Google adapting microformats.  "/>
    <n v="0"/>
    <n v="0"/>
    <s v="NEUTRAL"/>
    <s v="NEUTRAL"/>
    <x v="1"/>
    <x v="1"/>
  </r>
  <r>
    <s v="Picture of my team's #lego robot created at the #google hackerspace party at #sxsw {link} #startupbus #cle"/>
    <m/>
    <x v="2"/>
    <s v="Picture of my team's  robot created at the  hackerspace party at  {link}  "/>
    <n v="0"/>
    <n v="0"/>
    <s v="NEUTRAL"/>
    <s v="NEUTRAL"/>
    <x v="1"/>
    <x v="1"/>
  </r>
  <r>
    <s v="Summary of my Twitter stream right now: Japan OMG! / #Android / #SXSW / Engadget :-( / effing Republicans! / iPad2 / alcohol"/>
    <m/>
    <x v="2"/>
    <s v="Summary of my Twitter stream right now Japan OMG! /  /  / Engadget  / effing Republicans! / iPad2 / alcohol"/>
    <n v="0"/>
    <n v="0.5"/>
    <s v="NEUTRAL"/>
    <s v="NEGATIVE"/>
    <x v="1"/>
    <x v="0"/>
  </r>
  <r>
    <s v="The end of the line is one block away from the Apple pop up #sxsw"/>
    <m/>
    <x v="2"/>
    <s v="The end of the line is one block away from the Apple pop up "/>
    <n v="-0.30000001192092801"/>
    <n v="0.30000001192092801"/>
    <s v="NEGATIVE"/>
    <s v="NEGATIVE"/>
    <x v="0"/>
    <x v="0"/>
  </r>
  <r>
    <s v="For all of those at SXSW RT @mention Last day to get the #LP Austin iPhone app for free {link} #travel #sxsw"/>
    <m/>
    <x v="2"/>
    <s v="For all of those at SW RT  Last day to get the  Austin iPhone app for free {link}  "/>
    <n v="0"/>
    <n v="0"/>
    <s v="NEUTRAL"/>
    <s v="NEUTRAL"/>
    <x v="1"/>
    <x v="1"/>
  </r>
  <r>
    <s v="2 years of time saved every day by people qho use google maps &amp;quot;route around&amp;quot; feature #sxsw"/>
    <s v="Other Google product or service"/>
    <x v="1"/>
    <s v=" years of time saved every day by people qho use google maps &amp;quot;route around&amp;quot; feature "/>
    <n v="0"/>
    <n v="0"/>
    <s v="NEUTRAL"/>
    <s v="NEUTRAL"/>
    <x v="0"/>
    <x v="0"/>
  </r>
  <r>
    <s v="Pollak, if you're having so much trouble the don't sell through apple...duh #sxswbigbrands #sxsw"/>
    <s v="Apple"/>
    <x v="0"/>
    <s v="Pollak, if you're having so much trouble the don't sell through apple...duh  "/>
    <n v="-0.60000002384185702"/>
    <n v="0.60000002384185702"/>
    <s v="NEGATIVE"/>
    <s v="NEUTRAL"/>
    <x v="1"/>
    <x v="0"/>
  </r>
  <r>
    <s v="Google's Facebook-killer &amp;quot;Circles&amp;quot; to be unveiled today at #SXSW? {link}"/>
    <m/>
    <x v="2"/>
    <s v="Google's Facebook-killer &amp;quot;Circles&amp;quot; to be unveiled today at ? {link}"/>
    <n v="0"/>
    <n v="0"/>
    <s v="NEUTRAL"/>
    <s v="NEUTRAL"/>
    <x v="1"/>
    <x v="1"/>
  </r>
  <r>
    <s v="@mention Feature @mention for the iPhone. We will be all over #SXSW this week!"/>
    <s v="iPhone"/>
    <x v="1"/>
    <s v=" Feature  for the iPhone. We will be all over  this week!"/>
    <n v="0.10000000149011599"/>
    <n v="0.20000000298023199"/>
    <s v="NEUTRAL"/>
    <s v="POSITIVE"/>
    <x v="0"/>
    <x v="1"/>
  </r>
  <r>
    <s v="Google offering rewards and titles for check-ins, starting at #SXSW.  #Foursquare's response is....?  via @mention #lbs"/>
    <m/>
    <x v="2"/>
    <s v="Google offering rewards and titles for check-ins, starting at .  's response is....?  via  "/>
    <n v="0"/>
    <n v="0.20000000298023199"/>
    <s v="NEUTRAL"/>
    <s v="NEUTRAL"/>
    <x v="1"/>
    <x v="1"/>
  </r>
  <r>
    <s v="Google offering rewards for #SXSW check-ins {link}"/>
    <m/>
    <x v="2"/>
    <s v="Google offering rewards for  check-ins {link}"/>
    <n v="0"/>
    <n v="0"/>
    <s v="NEUTRAL"/>
    <s v="NEUTRAL"/>
    <x v="1"/>
    <x v="1"/>
  </r>
  <r>
    <s v="Google offers being tested in latitude? M Mayer says just a test at #SXSW"/>
    <m/>
    <x v="2"/>
    <s v="Google offers being tested in latitude? M Mayer says just a test at "/>
    <n v="-0.10000000149011599"/>
    <n v="0.40000000596046398"/>
    <s v="NEUTRAL"/>
    <s v="NEUTRAL"/>
    <x v="1"/>
    <x v="1"/>
  </r>
  <r>
    <s v="iTunes offers up a free SXSW sampler featuring a selection of 22 of this year's performers - {link} #iTunes #SXSW"/>
    <m/>
    <x v="2"/>
    <s v="iTunes offers up a free SW sampler featuring a selection of of this year's performers - {link}  "/>
    <n v="0.80000001192092896"/>
    <n v="0.80000001192092896"/>
    <s v="POSITIVE"/>
    <s v="NEUTRAL"/>
    <x v="0"/>
    <x v="1"/>
  </r>
  <r>
    <s v="To kick off #SXSWi @mention is giving away an iPad 2... Just visit the FB page to enter: {link} #SXSW"/>
    <s v="iPad"/>
    <x v="1"/>
    <s v="To kick off   is giving away an iPad... Just visit the FB page to enter {link} "/>
    <n v="-0.20000000298023199"/>
    <n v="0.5"/>
    <s v="NEUTRAL"/>
    <s v="NEUTRAL"/>
    <x v="0"/>
    <x v="0"/>
  </r>
  <r>
    <s v="showing off an iPad 2 at #sxsw is pretty much like showing off a puppy anywhere else. gets the same fawning attention. and no, i dont ha ..."/>
    <s v="iPad"/>
    <x v="1"/>
    <s v="showing off an iPad at  is pretty much like showing off a puppy anywhere else. gets the same fawning attention. and no, i dont ha ..."/>
    <n v="-0.20000000298023199"/>
    <n v="0.80000001192092896"/>
    <s v="NEUTRAL"/>
    <s v="NEGATIVE"/>
    <x v="0"/>
    <x v="0"/>
  </r>
  <r>
    <s v="Kicking off iPad design headaches with Josh Clark (@mention Very crowded room for first session - standing room only #sxsw"/>
    <m/>
    <x v="2"/>
    <s v="Kicking off iPad design headaches with Josh Clark ( Very crowded room for first session - standing room only "/>
    <n v="-0.40000000596046398"/>
    <n v="0.40000000596046398"/>
    <s v="NEGATIVE"/>
    <s v="NEGATIVE"/>
    <x v="0"/>
    <x v="0"/>
  </r>
  <r>
    <s v="Kicking off Mingly #SXSW Apple TV a Day Giveaway! Register to win {link} #Winning"/>
    <m/>
    <x v="2"/>
    <s v="Kicking off Mingly  Apple TV a Day Giveaway! Register to win {link} "/>
    <n v="0.10000000149011599"/>
    <n v="0.40000000596046398"/>
    <s v="NEUTRAL"/>
    <s v="NEUTRAL"/>
    <x v="1"/>
    <x v="1"/>
  </r>
  <r>
    <s v="Kicking off the day by checking out the Apple pop up store. #sxsw"/>
    <m/>
    <x v="2"/>
    <s v="Kicking off the day by checking out the Apple pop up store. "/>
    <n v="-0.40000000596046398"/>
    <n v="0.40000000596046398"/>
    <s v="NEGATIVE"/>
    <s v="NEUTRAL"/>
    <x v="0"/>
    <x v="1"/>
  </r>
  <r>
    <s v="Turning off Twitter until #sxsw is over and #ipad is forgotten."/>
    <s v="iPad"/>
    <x v="0"/>
    <s v="Turning off Twitter until  is over and  is forgotten."/>
    <n v="0"/>
    <n v="0"/>
    <s v="NEUTRAL"/>
    <s v="NEGATIVE"/>
    <x v="0"/>
    <x v="1"/>
  </r>
  <r>
    <s v="Showing off Uzu iPad app. #tapworthy #sxsw"/>
    <s v="iPad or iPhone App"/>
    <x v="1"/>
    <s v="Showing off Uzu iPad app.  "/>
    <n v="-0.5"/>
    <n v="0.5"/>
    <s v="NEGATIVE"/>
    <s v="NEGATIVE"/>
    <x v="0"/>
    <x v="0"/>
  </r>
  <r>
    <s v="kicking off w/ @mention talking iPad design headaches #sxsw"/>
    <s v="iPad"/>
    <x v="0"/>
    <s v="kicking off w/  talking iPad design headaches "/>
    <n v="-0.20000000298023199"/>
    <n v="0.20000000298023199"/>
    <s v="NEUTRAL"/>
    <s v="NEGATIVE"/>
    <x v="0"/>
    <x v="1"/>
  </r>
  <r>
    <s v="Why is wifi working on my laptop but neither that nor 3g on my iphone? grrr. #sxsw"/>
    <s v="iPhone"/>
    <x v="0"/>
    <s v="Why is wifi working on my laptop but neither that norg on my iphone? grrr. "/>
    <n v="-0.30000001192092801"/>
    <n v="0.60000002384185702"/>
    <s v="NEGATIVE"/>
    <s v="NEGATIVE"/>
    <x v="1"/>
    <x v="1"/>
  </r>
  <r>
    <s v="Z20: Verification {link} [codes valid: 8:00-11:59:59a 03/13/11] #infektd #sxsw #zlf"/>
    <m/>
    <x v="2"/>
    <s v="Z20 Verification {link} [codes valid00-115959a/13/11]   "/>
    <n v="-0.40000000596046398"/>
    <n v="0.40000000596046398"/>
    <s v="NEGATIVE"/>
    <s v="NEUTRAL"/>
    <x v="0"/>
    <x v="1"/>
  </r>
  <r>
    <s v="Hope its filtering will be intuitive (via @mention Google to Launch Major New Social Network Called Circles... {link} #sxsw"/>
    <m/>
    <x v="2"/>
    <s v="Hope its filtering will be intuitive (via  Google to Launch Major New Social Network Called Circles... {link} "/>
    <n v="0.60000002384185702"/>
    <n v="0.60000002384185702"/>
    <s v="POSITIVE"/>
    <s v="NEUTRAL"/>
    <x v="0"/>
    <x v="1"/>
  </r>
  <r>
    <s v="The next fin serv battle is vs Apple, GOOG, Mobile operators. They have consumer loyalty and tons of cash (vs. Banks) #bankinnovate #SXSW"/>
    <m/>
    <x v="2"/>
    <s v="The next fin serv battle is vs Apple, GOOG, Mobile operators. They have consumer loyalty and tons of cash (vs. Banks)  "/>
    <n v="0.5"/>
    <n v="1"/>
    <s v="POSITIVE"/>
    <s v="NEUTRAL"/>
    <x v="0"/>
    <x v="1"/>
  </r>
  <r>
    <s v="u should find @mention ask 4 eric RT @mention Looking fwd  iPad DJ @mention @mention After Dark 2nite #SXSW {link}"/>
    <m/>
    <x v="2"/>
    <s v="u should find  ask eric RT  Looking fwd  iPad DJ   After Darknite  {link}"/>
    <n v="0.5"/>
    <n v="0.5"/>
    <s v="POSITIVE"/>
    <s v="NEUTRAL"/>
    <x v="0"/>
    <x v="1"/>
  </r>
  <r>
    <s v="Crossing fingers! Today seems hopeful #sxsw (@mention Apple Store, SXSW w/ 23 others) {link}"/>
    <m/>
    <x v="2"/>
    <s v="Crossing fingers! Today seems hopeful  ( Apple Store, SW w/ others) {link}"/>
    <n v="0.20000000298023199"/>
    <n v="0.40000000596046398"/>
    <s v="NEUTRAL"/>
    <s v="NEUTRAL"/>
    <x v="1"/>
    <x v="1"/>
  </r>
  <r>
    <s v="@mention fires a shot at @mention with check-in rewards and titles starting in Austin #SXSW {link} #in"/>
    <m/>
    <x v="2"/>
    <s v=" fires a shot at  with check-in rewards and titles starting in Austin  {link} "/>
    <n v="0.10000000149011599"/>
    <n v="0.10000000149011599"/>
    <s v="NEUTRAL"/>
    <s v="NEUTRAL"/>
    <x v="1"/>
    <x v="1"/>
  </r>
  <r>
    <s v="Awesome! First day of #SXSW and #Apple just approved our new app!!! Go and download it now and check our blog for &amp;quot;Big Stereo&amp;quot; #ipad2"/>
    <s v="Apple"/>
    <x v="1"/>
    <s v="Awesome! First day of  and  just approved our new app!!! Go and download it now and check our blog for &amp;quot;Big Stereo&amp;quot; "/>
    <n v="0.40000000596046398"/>
    <n v="1.29999995231628"/>
    <s v="POSITIVE"/>
    <s v="POSITIVE"/>
    <x v="1"/>
    <x v="1"/>
  </r>
  <r>
    <s v="@mention flight is delayed to Austin, so networking with google and the webby awards #sxsw"/>
    <m/>
    <x v="2"/>
    <s v=" flight is delayed to Austin, so networking with google and the webby awards "/>
    <n v="0.10000000149011599"/>
    <n v="0.10000000149011599"/>
    <s v="NEUTRAL"/>
    <s v="NEUTRAL"/>
    <x v="1"/>
    <x v="1"/>
  </r>
  <r>
    <s v="iPad. In flight wifi. Sitting behind @mention Ready for some shiner. #sxsw"/>
    <s v="iPad"/>
    <x v="1"/>
    <s v="iPad. In flight wifi. Sitting behind  Ready for some shiner. "/>
    <n v="0.10000000149011599"/>
    <n v="0.40000000596046398"/>
    <s v="NEUTRAL"/>
    <s v="NEUTRAL"/>
    <x v="0"/>
    <x v="0"/>
  </r>
  <r>
    <s v="Yet more fodder for our #snubor panel at #SXSW: &amp;quot;Right to Forget&amp;quot; gains traction in Europe, causing issues for Google {link}"/>
    <m/>
    <x v="2"/>
    <s v="Yet more fodder for our  panel at  &amp;quot;Right to Forget&amp;quot; gains traction in Europe, causing issues for Google {link}"/>
    <n v="-0.5"/>
    <n v="0.5"/>
    <s v="NEGATIVE"/>
    <s v="NEGATIVE"/>
    <x v="0"/>
    <x v="0"/>
  </r>
  <r>
    <s v="Good app for &amp;quot;party people/party crasher&amp;quot; ! RT @mention We have release Android App for Cluster -&amp;gt; {link} #sxsw"/>
    <s v="Android App"/>
    <x v="1"/>
    <s v="Good app for &amp;quot;party people/party crasher&amp;quot; ! RT  We have release Android App for Cluster -&amp;gt; {link} "/>
    <n v="0.40000000596046398"/>
    <n v="0.40000000596046398"/>
    <s v="POSITIVE"/>
    <s v="POSITIVE"/>
    <x v="1"/>
    <x v="1"/>
  </r>
  <r>
    <s v="Prepping for and attending #SXSW without an iPhone is a dehumanizing experience."/>
    <s v="iPhone"/>
    <x v="1"/>
    <s v="Prepping for and attending  without an iPhone is a dehumanizing experience."/>
    <n v="0"/>
    <n v="0"/>
    <s v="NEUTRAL"/>
    <s v="NEUTRAL"/>
    <x v="0"/>
    <x v="0"/>
  </r>
  <r>
    <s v="Platform for Concertgoers Launches #Android #App in Time for #SXSW {link} via @mention #music #events #liveshows"/>
    <m/>
    <x v="2"/>
    <s v="Platform for Concertgoers Launches   in Time for  {link} via    "/>
    <n v="0.20000000298023199"/>
    <n v="0.20000000298023199"/>
    <s v="NEUTRAL"/>
    <s v="NEUTRAL"/>
    <x v="1"/>
    <x v="1"/>
  </r>
  <r>
    <s v="Platform for Concertgoers Launches Android App in Time for SXSW - {link} #sxsw"/>
    <m/>
    <x v="2"/>
    <s v="Platform for Concertgoers Launches Android App in Time for SW - {link} "/>
    <n v="0.20000000298023199"/>
    <n v="0.20000000298023199"/>
    <s v="NEUTRAL"/>
    <s v="NEUTRAL"/>
    <x v="1"/>
    <x v="1"/>
  </r>
  <r>
    <s v="Platform for Concertgoers Launches Android App in Time for SXSW - {link} #sxsw {link}"/>
    <m/>
    <x v="2"/>
    <s v="Platform for Concertgoers Launches Android App in Time for SW - {link}  {link}"/>
    <n v="0.20000000298023199"/>
    <n v="0.20000000298023199"/>
    <s v="NEUTRAL"/>
    <s v="NEUTRAL"/>
    <x v="1"/>
    <x v="1"/>
  </r>
  <r>
    <s v="Platform for Concertgoers Launches Android App in Time for SXSW - Mashable! {link} #sxsw"/>
    <s v="Android App"/>
    <x v="1"/>
    <s v="Platform for Concertgoers Launches Android App in Time for SW - Mashable! {link} "/>
    <n v="0.20000000298023199"/>
    <n v="0.40000000596046398"/>
    <s v="NEUTRAL"/>
    <s v="NEUTRAL"/>
    <x v="0"/>
    <x v="0"/>
  </r>
  <r>
    <s v="Schedule for day and night both printed and synched on iPhone. #music #geek #notmycollegesxsw #sxsw"/>
    <m/>
    <x v="2"/>
    <s v="Schedule for day and night both printed and synched on iPhone.    "/>
    <n v="0.40000000596046398"/>
    <n v="0.40000000596046398"/>
    <s v="POSITIVE"/>
    <s v="NEUTRAL"/>
    <x v="0"/>
    <x v="1"/>
  </r>
  <r>
    <s v="At #sxsw for demoing feedly at tomorrow's Android party. Special thanks to the team for working around the clock to get the beta out in time"/>
    <m/>
    <x v="2"/>
    <s v="At  for demoing feedly at tomorrow's Android party. Special thanks to the team for working around the clock to get the beta out in time"/>
    <n v="0.40000000596046398"/>
    <n v="0.80000001192092896"/>
    <s v="POSITIVE"/>
    <s v="NEUTRAL"/>
    <x v="0"/>
    <x v="1"/>
  </r>
  <r>
    <s v="Queueing for ipads instead of partying. Honestly, geeks, get a grip! RT @mention The iPad 2 Takes Over #SXSW [VIDEO] - {link}"/>
    <m/>
    <x v="2"/>
    <s v="Queueing for ipads instead of partying. Honestly, geeks, get a grip! RT  The iPad Takes Over  [VIDEO] - {link}"/>
    <n v="-0.20000000298023199"/>
    <n v="0.89999997615814198"/>
    <s v="NEUTRAL"/>
    <s v="NEUTRAL"/>
    <x v="1"/>
    <x v="1"/>
  </r>
  <r>
    <s v="No ipad2 for me. Now I have 3 weeks w no iPad since I gave to @mention for #sxsw!! Withdrawal!!!"/>
    <m/>
    <x v="1"/>
    <s v="No ipad2 for me. Now I have weeks w no iPad since I gave to  for !! Withdrawal!!!"/>
    <n v="-0.10000000149011599"/>
    <n v="0.5"/>
    <s v="NEUTRAL"/>
    <s v="POSITIVE"/>
    <x v="0"/>
    <x v="1"/>
  </r>
  <r>
    <s v="Grateful for my ACLU/google earplugs right about now #sxsw"/>
    <s v="Other Google product or service"/>
    <x v="1"/>
    <s v="Grateful for my ACLU/google earplugs right about now "/>
    <n v="0.89999997615814198"/>
    <n v="0.89999997615814198"/>
    <s v="POSITIVE"/>
    <s v="POSITIVE"/>
    <x v="1"/>
    <x v="1"/>
  </r>
  <r>
    <s v="Grab one for my twin-girls? #sxswnl RT @mention #sxsw ipad store sold out of everything except 64gig wifi only white"/>
    <m/>
    <x v="2"/>
    <s v="Grab one for my twin-girls?  RT   ipad store sold out of everything exceptgig wifi only white"/>
    <n v="0"/>
    <n v="0.30000001192092801"/>
    <s v="NEUTRAL"/>
    <s v="NEUTRAL"/>
    <x v="1"/>
    <x v="1"/>
  </r>
  <r>
    <s v="Register for our private beta and to win an Apple TV during #SXSW! Visit {link} for details"/>
    <m/>
    <x v="2"/>
    <s v="Register for our private beta and to win an Apple TV during ! Visit {link} for details"/>
    <n v="0.10000000149011599"/>
    <n v="0.20000000298023199"/>
    <s v="NEUTRAL"/>
    <s v="NEUTRAL"/>
    <x v="1"/>
    <x v="1"/>
  </r>
  <r>
    <s v="The line for the #sxsw Apple Store is oddly *not* obnoxiously long. #hesayswithtwohoursleft"/>
    <s v="Apple"/>
    <x v="2"/>
    <s v="The line for the  Apple Store is oddly *not* obnoxiously long. "/>
    <n v="-0.40000000596046398"/>
    <n v="0.40000000596046398"/>
    <s v="NEGATIVE"/>
    <s v="NEGATIVE"/>
    <x v="0"/>
    <x v="0"/>
  </r>
  <r>
    <s v="The line for the Apple popup store at #SXSW stretches around the block...guess I won't be getting the iPad2 today!"/>
    <s v="iPad"/>
    <x v="1"/>
    <s v="The line for the Apple popup store at  stretches around the block...guess I won't be getting the iPad2 today!"/>
    <n v="-0.5"/>
    <n v="0.5"/>
    <s v="NEGATIVE"/>
    <s v="NEGATIVE"/>
    <x v="0"/>
    <x v="0"/>
  </r>
  <r>
    <s v="Big line for the Google/Bing session and people in line saying it should have been in one of the ballrooms #SXSW"/>
    <s v="Google"/>
    <x v="1"/>
    <s v="Big line for the Google/Bing session and people in line saying it should have been in one of the ballrooms "/>
    <n v="-0.10000000149011599"/>
    <n v="0.10000000149011599"/>
    <s v="NEUTRAL"/>
    <s v="NEUTRAL"/>
    <x v="0"/>
    <x v="0"/>
  </r>
  <r>
    <s v="The line for the iPad 2 at #sxsw.  {link}"/>
    <m/>
    <x v="2"/>
    <s v="The line for the iPad at .  {link}"/>
    <n v="0"/>
    <n v="0.10000000149011599"/>
    <s v="NEUTRAL"/>
    <s v="NEUTRAL"/>
    <x v="1"/>
    <x v="1"/>
  </r>
  <r>
    <s v="The line for the iPad2 at the pop up Apple store has been outlandish the entire week.  #sxsw"/>
    <s v="iPad"/>
    <x v="1"/>
    <s v="The line for the iPad2 at the pop up Apple store has been outlandish the entire week.  "/>
    <n v="-0.5"/>
    <n v="0.5"/>
    <s v="NEGATIVE"/>
    <s v="NEGATIVE"/>
    <x v="0"/>
    <x v="0"/>
  </r>
  <r>
    <s v="@mention for the life of me, I can't get my iPad to sync all the sessions, only partial. iPhone is fine, iPad is deciding what it wants. #sxsw"/>
    <s v="iPad"/>
    <x v="0"/>
    <s v=" for the life of me, I can't get my iPad to sync all the sessions, only partial. iPhone is fine, iPad is deciding what it wants. "/>
    <n v="-0.20000000298023199"/>
    <n v="0.5"/>
    <s v="NEUTRAL"/>
    <s v="NEUTRAL"/>
    <x v="0"/>
    <x v="0"/>
  </r>
  <r>
    <s v="Google before you tweet? RT @mention This might be a stupid question, but what exactly is at this #SXSW?"/>
    <m/>
    <x v="2"/>
    <s v="Google before you tweet? RT  This might be a stupid question, but what exactly is at this ?"/>
    <n v="0"/>
    <n v="0.10000000149011599"/>
    <s v="NEUTRAL"/>
    <s v="NEUTRAL"/>
    <x v="1"/>
    <x v="1"/>
  </r>
  <r>
    <s v="@mention founder confirms new iPhone to be out in summer. #SXSW"/>
    <m/>
    <x v="2"/>
    <s v=" founder confirms new iPhone to be out in summer. "/>
    <n v="0.5"/>
    <n v="0.5"/>
    <s v="POSITIVE"/>
    <s v="NEUTRAL"/>
    <x v="0"/>
    <x v="1"/>
  </r>
  <r>
    <s v="@mention FourSquare is pushing their 3.0 iPhone/Android app heavily here at #sxsw. Wish they gave your webOS client equal billing."/>
    <m/>
    <x v="2"/>
    <s v=" FourSquare is pushing their iPhone/Android app heavily here at . Wish they gave your webOS client equal billing."/>
    <n v="-0.10000000149011599"/>
    <n v="0.30000001192092801"/>
    <s v="NEUTRAL"/>
    <s v="NEUTRAL"/>
    <x v="1"/>
    <x v="1"/>
  </r>
  <r>
    <s v="#sxsw Ze Frank I missed the Childhood Walk project, with google street view, enables stunning revelations {link}"/>
    <s v="Other Google product or service"/>
    <x v="1"/>
    <s v=" Ze Frank I missed the Childhood Walk project, with google street view, enables stunning revelations {link}"/>
    <n v="0.5"/>
    <n v="0.5"/>
    <s v="POSITIVE"/>
    <s v="NEUTRAL"/>
    <x v="1"/>
    <x v="0"/>
  </r>
  <r>
    <s v="@mention Free #SXSW Featured Artists sampler on iTunes: {link}"/>
    <m/>
    <x v="2"/>
    <s v=" Free  Featured Artists sampler on iTunes {link}"/>
    <n v="0.80000001192092896"/>
    <n v="0.80000001192092896"/>
    <s v="POSITIVE"/>
    <s v="NEUTRAL"/>
    <x v="0"/>
    <x v="1"/>
  </r>
  <r>
    <s v="@mention Friend told me you were talking about smart bikes at #SXSW check out  bit.ly/awA50 . We will be at google I/o with prototype"/>
    <m/>
    <x v="2"/>
    <s v=" Friend told me you were talking about smart bikes at  check out  . We will be at google I/o with prototype"/>
    <n v="0.20000000298023199"/>
    <n v="0.40000000596046398"/>
    <s v="NEUTRAL"/>
    <s v="NEUTRAL"/>
    <x v="1"/>
    <x v="1"/>
  </r>
  <r>
    <s v="While my friends are in Austin @mention #SXSW, I'll be in Buffalo for the new #ipad ... so there!"/>
    <s v="iPad"/>
    <x v="1"/>
    <s v="While my friends are in Austin  , I'll be in Buffalo for the new  ... so there!"/>
    <n v="0"/>
    <n v="0"/>
    <s v="NEUTRAL"/>
    <s v="POSITIVE"/>
    <x v="0"/>
    <x v="1"/>
  </r>
  <r>
    <s v="@mention from @mention Apple plans to Keep Austin Wired, opening a pop-up Apple store just for #SXSW«_{link}"/>
    <m/>
    <x v="2"/>
    <s v=" from  Apple plans to Keep Austin Wired, opening a pop-up Apple store just for  _{link}"/>
    <n v="-0.30000001192092801"/>
    <n v="0.30000001192092801"/>
    <s v="NEGATIVE"/>
    <s v="NEUTRAL"/>
    <x v="0"/>
    <x v="1"/>
  </r>
  <r>
    <s v="Liveblog from #SXSW: Can indie #iPhone game development survive? {link} #games"/>
    <m/>
    <x v="2"/>
    <s v="Liveblog from  Can indie  game development survive? {link} "/>
    <n v="0.30000001192092801"/>
    <n v="0.60000002384185702"/>
    <s v="POSITIVE"/>
    <s v="NEUTRAL"/>
    <x v="0"/>
    <x v="1"/>
  </r>
  <r>
    <s v="@mention from Google has stood for 30 miins answering questions directly including two passes at her lol. #sxsw"/>
    <m/>
    <x v="2"/>
    <s v=" from Google has stood for miins answering questions directly including two passes at her lol. "/>
    <n v="0"/>
    <n v="0"/>
    <s v="NEUTRAL"/>
    <s v="NEUTRAL"/>
    <x v="1"/>
    <x v="1"/>
  </r>
  <r>
    <s v="@mention from Google taking the mic  #health2dev  #SXSW"/>
    <m/>
    <x v="2"/>
    <s v=" from Google taking the mic    "/>
    <n v="-0.10000000149011599"/>
    <n v="0.10000000149011599"/>
    <s v="NEUTRAL"/>
    <s v="NEUTRAL"/>
    <x v="1"/>
    <x v="1"/>
  </r>
  <r>
    <s v="Learning from Google this afternoon. Woot! #sxsw  {link}"/>
    <s v="Google"/>
    <x v="1"/>
    <s v="Learning from Google this afternoon. Woot!   {link}"/>
    <n v="0.40000000596046398"/>
    <n v="1.20000004768371"/>
    <s v="POSITIVE"/>
    <s v="NEUTRAL"/>
    <x v="1"/>
    <x v="0"/>
  </r>
  <r>
    <s v="Cab ride from hell to get to Apple store at mall. They were sold out. Getting dinner then have to figure how how to get back to hotel. #sxsw"/>
    <s v="Apple"/>
    <x v="0"/>
    <s v="Cab ride from hell to get to Apple store at mall. They were sold out. Getting dinner then have to figure how how to get back to hotel. "/>
    <n v="0"/>
    <n v="1.1000000238418499"/>
    <s v="NEUTRAL"/>
    <s v="NEGATIVE"/>
    <x v="0"/>
    <x v="1"/>
  </r>
  <r>
    <s v="Saw juan from juan in a million at google hotpot party...he was getting an ice cream sandwich...awesome #sxsw"/>
    <m/>
    <x v="2"/>
    <s v="Saw juan from juan in a million at google hotpot party...he was getting an ice cream sandwich...awesome "/>
    <n v="0.89999997615814198"/>
    <n v="0.89999997615814198"/>
    <s v="POSITIVE"/>
    <s v="POSITIVE"/>
    <x v="0"/>
    <x v="0"/>
  </r>
  <r>
    <s v="Two guys from the google doodle team talk about the fun they have making the homepage pretty #sxsw {link}"/>
    <s v="Other Google product or service"/>
    <x v="1"/>
    <s v="Two guys from the google doodle team talk about the fun they have making the homepage pretty  {link}"/>
    <n v="0"/>
    <n v="0"/>
    <s v="NEUTRAL"/>
    <s v="NEUTRAL"/>
    <x v="0"/>
    <x v="0"/>
  </r>
  <r>
    <s v="@mention From:UberSocial for iPhone now in the App Store includes UberGuide to #SXSW sponsored by Mashable {link}"/>
    <m/>
    <x v="2"/>
    <s v=" FromUberSocial for iPhone now in the App Store includes UberGuide to  sponsored by Mashable {link}"/>
    <n v="0.10000000149011599"/>
    <n v="0.10000000149011599"/>
    <s v="NEUTRAL"/>
    <s v="NEUTRAL"/>
    <x v="1"/>
    <x v="1"/>
  </r>
  <r>
    <s v="Close to front of #iPad2 line at #SXSW Apple popup store."/>
    <m/>
    <x v="2"/>
    <s v="Close to front of  line at  Apple popup store."/>
    <n v="0"/>
    <n v="0"/>
    <s v="NEUTRAL"/>
    <s v="NEUTRAL"/>
    <x v="1"/>
    <x v="1"/>
  </r>
  <r>
    <s v="Woman in front of me has etch-a-sketch housing for her iPad. Awesome! #SXSW"/>
    <s v="iPad"/>
    <x v="1"/>
    <s v="Woman in front of me has etch-a-sketch housing for her iPad. Awesome! "/>
    <n v="0.40000000596046398"/>
    <n v="1"/>
    <s v="POSITIVE"/>
    <s v="POSITIVE"/>
    <x v="1"/>
    <x v="1"/>
  </r>
  <r>
    <s v="I'm in a frontend dev talk at #SXSW, by the way. I just turned my head as far as I could, and I couldn't see a single non-Apple device. Cor."/>
    <s v="Apple"/>
    <x v="1"/>
    <s v="I'm in a frontend dev talk at , by the way. I just turned my head as far as I could, and I couldn't see a single non-Apple device. Cor."/>
    <n v="-0.10000000149011599"/>
    <n v="0.69999998807907104"/>
    <s v="NEUTRAL"/>
    <s v="NEUTRAL"/>
    <x v="0"/>
    <x v="0"/>
  </r>
  <r>
    <s v="A delightful reprieve from #sxsw I spot something plugged in. Not an ipad. A flat iron. Bless you lady friend. Bless you."/>
    <m/>
    <x v="2"/>
    <s v="A delightful reprieve from  I spot something plugged in. Not an ipad. A flat iron. Bless you lady friend. Bless you."/>
    <n v="0.40000000596046398"/>
    <n v="2.7999999523162802"/>
    <s v="POSITIVE"/>
    <s v="POSITIVE"/>
    <x v="0"/>
    <x v="0"/>
  </r>
  <r>
    <s v="Could be fun to provide some #SXSW mis-direction w/ fictitious parties &amp;amp; giveaways? WTF? Apple is giving away IPad2's at IHOP!"/>
    <m/>
    <x v="2"/>
    <s v="Could be fun to provide some  mis-direction w/ fictitious parties &amp;amp; giveaways? WTF? Apple is giving away IPad2's at IHOP!"/>
    <n v="-0.10000000149011599"/>
    <n v="0.40000000596046398"/>
    <s v="NEUTRAL"/>
    <s v="NEUTRAL"/>
    <x v="1"/>
    <x v="1"/>
  </r>
  <r>
    <s v="@mention fyi  RT @mention I'll be at the Austin Convention Center today w/ my @mention fam... showing my new iPhone game. #SXSW"/>
    <m/>
    <x v="2"/>
    <s v=" fyi  RT  I'll be at the Austin Convention Center today w/ my  fam... showing my new iPhone game. "/>
    <n v="0"/>
    <n v="0"/>
    <s v="NEUTRAL"/>
    <s v="NEUTRAL"/>
    <x v="1"/>
    <x v="1"/>
  </r>
  <r>
    <s v=" ;) &amp;quot;@mention Google is NOT launching any products at  #SXSW {link}"/>
    <m/>
    <x v="2"/>
    <s v="  &amp;quot; Google is NOT launching any products at   {link}"/>
    <n v="-0.40000000596046398"/>
    <n v="0.40000000596046398"/>
    <s v="NEGATIVE"/>
    <s v="NEGATIVE"/>
    <x v="0"/>
    <x v="0"/>
  </r>
  <r>
    <s v="Installing @mention on my android so I can get the VIP pedicab treatment at #sxsw =)"/>
    <s v="Android App"/>
    <x v="1"/>
    <s v="Installing  on my android so I can get the VIP pedicab treatment at  "/>
    <n v="0.40000000596046398"/>
    <n v="0.40000000596046398"/>
    <s v="POSITIVE"/>
    <s v="POSITIVE"/>
    <x v="1"/>
    <x v="1"/>
  </r>
  <r>
    <s v="I'm giving $100 to the next person who comes up to me at #SXSW and tells me how cool Android is -- look around for me!  Look hard."/>
    <s v="Android"/>
    <x v="1"/>
    <s v="I'm giving $100 to the next person who comes up to me at  and tells me how cool Android is -- look around for me!  Look hard."/>
    <n v="0.40000000596046398"/>
    <n v="0.80000001192092896"/>
    <s v="POSITIVE"/>
    <s v="NEGATIVE"/>
    <x v="1"/>
    <x v="0"/>
  </r>
  <r>
    <s v="Navigating a crowded party sucks. But its way worse when everyone walks around with their face in their iPhone. #sxsw #adpeopleproblems"/>
    <s v="iPhone"/>
    <x v="0"/>
    <s v="Navigating a crowded party sucks. But its way worse when everyone walks around with their face in their iPhone.  "/>
    <n v="-0.60000002384185702"/>
    <n v="1.20000004768371"/>
    <s v="NEGATIVE"/>
    <s v="NEGATIVE"/>
    <x v="1"/>
    <x v="1"/>
  </r>
  <r>
    <s v="nice being able to use just the USB charging cord with out plug to add more juice to my iPhone. #DFW #SXSW"/>
    <s v="iPhone"/>
    <x v="1"/>
    <s v="nice being able to use just the USB charging cord with out plug to add more juice to my iPhone.  "/>
    <n v="0.69999998807907104"/>
    <n v="0.69999998807907104"/>
    <s v="POSITIVE"/>
    <s v="POSITIVE"/>
    <x v="1"/>
    <x v="1"/>
  </r>
  <r>
    <s v="best thing abt @mention for #SXSW?  $1 sherry on the patio &amp;amp; plenty of free parking | 5-10 min N of &amp;quot;the mess&amp;quot; {link}"/>
    <m/>
    <x v="2"/>
    <s v="best thing abt  for ?  $1 sherry on the patio &amp;amp; plenty of free parking |-10 min N of &amp;quot;the mess&amp;quot; {link}"/>
    <n v="0.40000000596046398"/>
    <n v="1.29999995231628"/>
    <s v="POSITIVE"/>
    <s v="POSITIVE"/>
    <x v="0"/>
    <x v="0"/>
  </r>
  <r>
    <s v="best thing abt @mention for #SXSW?  bad ass brunch w/patio &amp;amp; plenty of free parking | 5-10 min N of &amp;quot;the mess&amp;quot; {link}"/>
    <m/>
    <x v="2"/>
    <s v="best thing abt  for ?  bad ass brunch w/patio &amp;amp; plenty of free parking |-10 min N of &amp;quot;the mess&amp;quot; {link}"/>
    <n v="0.40000000596046398"/>
    <n v="1.20000004768371"/>
    <s v="POSITIVE"/>
    <s v="POSITIVE"/>
    <x v="0"/>
    <x v="0"/>
  </r>
  <r>
    <s v="best thing abt @mention for #SXSW?  great food &amp;amp; drink w/patio &amp;amp; plenty of free parking | 5-10 min N of &amp;quot;the mess&amp;quot; {link}"/>
    <m/>
    <x v="2"/>
    <s v="best thing abt  for ?  great food &amp;amp; drink w/patio &amp;amp; plenty of free parking |-10 min N of &amp;quot;the mess&amp;quot; {link}"/>
    <n v="0.5"/>
    <n v="1.6000000238418499"/>
    <s v="POSITIVE"/>
    <s v="POSITIVE"/>
    <x v="0"/>
    <x v="0"/>
  </r>
  <r>
    <s v="best thing abt @mention for #SXSW?  proper cocktails w/patio &amp;amp; plenty of free parking | 5-10 min N of &amp;quot;the mess&amp;quot; {link}"/>
    <m/>
    <x v="2"/>
    <s v="best thing abt  for ?  proper cocktails w/patio &amp;amp; plenty of free parking |-10 min N of &amp;quot;the mess&amp;quot; {link}"/>
    <n v="0.40000000596046398"/>
    <n v="1.3999999761581401"/>
    <s v="POSITIVE"/>
    <s v="POSITIVE"/>
    <x v="0"/>
    <x v="0"/>
  </r>
  <r>
    <s v="#Mullenweg admits that iPhone app for Wordpress is not very good yet. Which is very true. Respect his honesty and awareness #sxsw"/>
    <s v="iPad or iPhone App"/>
    <x v="0"/>
    <s v=" admits that iPhone app for Wordpress is not very good yet. Which is very true. Respect his honesty and awareness "/>
    <n v="0.10000000149011599"/>
    <n v="1.1000000238418499"/>
    <s v="NEUTRAL"/>
    <s v="NEUTRAL"/>
    <x v="0"/>
    <x v="0"/>
  </r>
  <r>
    <s v="is walking around #SXSW while staring down at my iPhone 4... Just like everyone else."/>
    <m/>
    <x v="2"/>
    <s v="is walking around  while staring down at my iPhone... Just like everyone else."/>
    <n v="0"/>
    <n v="0"/>
    <s v="NEUTRAL"/>
    <s v="POSITIVE"/>
    <x v="1"/>
    <x v="0"/>
  </r>
  <r>
    <s v="By looking around at SXSWi, you would think Apple was the only tech company in existence. #SXSW"/>
    <m/>
    <x v="2"/>
    <s v="By looking around at SWi, you would think Apple was the only tech company in existence. "/>
    <n v="-0.30000001192092801"/>
    <n v="0.30000001192092801"/>
    <s v="NEGATIVE"/>
    <s v="NEUTRAL"/>
    <x v="0"/>
    <x v="1"/>
  </r>
  <r>
    <s v="Notetaking bingo. Will they pull out an iPad 2 or a moleskin? #SXSW"/>
    <m/>
    <x v="2"/>
    <s v="Notetaking bingo. Will they pull out an iPad or a moleskin? "/>
    <n v="0"/>
    <n v="0.20000000298023199"/>
    <s v="NEUTRAL"/>
    <s v="NEUTRAL"/>
    <x v="1"/>
    <x v="1"/>
  </r>
  <r>
    <s v="So the big buzz this year at #SXSW, iPad 2, of course, and Group chat/text services like Group Me or Yobongo. Now you know. #fb"/>
    <m/>
    <x v="1"/>
    <s v="So the big buzz this year at , iPad, of course, and Group chat/text services like Group Me or Yobongo. Now you know. "/>
    <n v="0.30000001192092801"/>
    <n v="0.60000002384185702"/>
    <s v="POSITIVE"/>
    <s v="NEUTRAL"/>
    <x v="1"/>
    <x v="0"/>
  </r>
  <r>
    <s v="Installing GeoLoqi for Android to track my #sxsw movement {link}"/>
    <m/>
    <x v="2"/>
    <s v="Installing GeoLoqi for Android to track my  movement {link}"/>
    <n v="0"/>
    <n v="0"/>
    <s v="NEUTRAL"/>
    <s v="NEUTRAL"/>
    <x v="1"/>
    <x v="1"/>
  </r>
  <r>
    <s v="Best thing I've heard in a long while actually! &amp;quot;I gave iPad 2 money to #Japan relief.&amp;quot; #sxsw @mention @mention @mention"/>
    <m/>
    <x v="2"/>
    <s v="Best thing I've heard in a long while actually! &amp;quot;I gave iPad money to  relief.&amp;quot;    "/>
    <n v="0.40000000596046398"/>
    <n v="0.89999997615814198"/>
    <s v="POSITIVE"/>
    <s v="POSITIVE"/>
    <x v="0"/>
    <x v="0"/>
  </r>
  <r>
    <s v="Best thing I've heard this weekend at #SXSW &amp;quot;I gave my iPad 2 money to #Japan relief. I don't need an #iPad 2.&amp;quot; @mention @mention"/>
    <s v="iPad"/>
    <x v="0"/>
    <s v="Best thing I've heard this weekend at  &amp;quot;I gave my iPad money to  relief. I don't need an .&amp;quot;  "/>
    <n v="0.30000001192092801"/>
    <n v="0.69999998807907104"/>
    <s v="POSITIVE"/>
    <s v="POSITIVE"/>
    <x v="0"/>
    <x v="0"/>
  </r>
  <r>
    <s v="Best thing I've heard this weekend at #SXSW &amp;quot;I gave my iPad 2 money to #Japan relief. I don't need an iPad 2.&amp;quot; (@mention @mention"/>
    <m/>
    <x v="2"/>
    <s v="Best thing I've heard this weekend at  &amp;quot;I gave my iPad money to  relief. I don't need an iPad.&amp;quot; ( "/>
    <n v="0.30000001192092801"/>
    <n v="0.80000001192092896"/>
    <s v="POSITIVE"/>
    <s v="POSITIVE"/>
    <x v="0"/>
    <x v="0"/>
  </r>
  <r>
    <s v="Whoa. Hang on. I just saw someone without an iPhone!! #SXSW"/>
    <m/>
    <x v="2"/>
    <s v="Whoa. Hang on. I just saw someone without an iPhone!! "/>
    <n v="0"/>
    <n v="0.5"/>
    <s v="NEUTRAL"/>
    <s v="NEUTRAL"/>
    <x v="1"/>
    <x v="1"/>
  </r>
  <r>
    <s v="Surprising or not surprising that you can type #sxsw on your iPhone perfectly? No autocorrect, no nothin'."/>
    <m/>
    <x v="2"/>
    <s v="Surprising or not surprising that you can type  on your iPhone perfectly? No autocorrect, no nothin'."/>
    <n v="-0.10000000149011599"/>
    <n v="1"/>
    <s v="NEUTRAL"/>
    <s v="NEUTRAL"/>
    <x v="1"/>
    <x v="1"/>
  </r>
  <r>
    <s v="but PC mag says don't hold your breath, #Circles launching slowly {link} #Google #sxsw #socialmedia"/>
    <s v="Google"/>
    <x v="2"/>
    <s v="but PC mag says don't hold your breath,  launching slowly {link}   "/>
    <n v="-0.60000002384185702"/>
    <n v="0.60000002384185702"/>
    <s v="NEGATIVE"/>
    <s v="NEUTRAL"/>
    <x v="0"/>
    <x v="1"/>
  </r>
  <r>
    <s v="Announcing SXSW Quotables, a crowd-curated feed of the hottest quotes from #SXSW. Sign up to win an iPad 2! - {link} #ipad2"/>
    <m/>
    <x v="2"/>
    <s v="Announcing SW Quotables, a crowd-curated feed of the hottest quotes from . Sign up to win an iPad! - {link} "/>
    <n v="0.40000000596046398"/>
    <n v="0.80000001192092896"/>
    <s v="POSITIVE"/>
    <s v="NEUTRAL"/>
    <x v="0"/>
    <x v="1"/>
  </r>
  <r>
    <s v="Regretting that I didn't bring my iPad to #sxsw. Seeing lots of times it would be useful, especially for it's battery life. #woops"/>
    <s v="iPad"/>
    <x v="1"/>
    <s v="Regretting that I didn't bring my iPad to . Seeing lots of times it would be useful, especially for it's battery life. "/>
    <n v="0.10000000149011599"/>
    <n v="1.3999999761581401"/>
    <s v="NEUTRAL"/>
    <s v="NEGATIVE"/>
    <x v="0"/>
    <x v="0"/>
  </r>
  <r>
    <s v="I'm loving the Apple pop-up in downtown office. But how long will it last after #SXSW for us locals? {link} {link}"/>
    <s v="Apple"/>
    <x v="1"/>
    <s v="I'm loving the Apple pop-up in downtown office. But how long will it last after  for us locals? {link} {link}"/>
    <n v="0.40000000596046398"/>
    <n v="1.3999999761581401"/>
    <s v="POSITIVE"/>
    <s v="NEUTRAL"/>
    <x v="1"/>
    <x v="0"/>
  </r>
  <r>
    <s v="I'm eyeing the grilled cheese stand for after this session. Your mom has an iPad: designing for boomers.  #SXSW #4hb #cheatday"/>
    <m/>
    <x v="2"/>
    <s v="I'm eyeing the grilled cheese stand for after this session. Your mom has an iPad designing for boomers.    "/>
    <n v="0.30000001192092801"/>
    <n v="0.60000002384185702"/>
    <s v="POSITIVE"/>
    <s v="NEUTRAL"/>
    <x v="0"/>
    <x v="1"/>
  </r>
  <r>
    <s v="Was hoping to pull the family card for some @mention @mention @mention love tonight. Think I tried too late #SXSW"/>
    <m/>
    <x v="2"/>
    <s v="Was hoping to pull the family card for some    love tonight. Think I tried too late "/>
    <n v="0"/>
    <n v="0.30000001192092801"/>
    <s v="NEUTRAL"/>
    <s v="NEUTRAL"/>
    <x v="1"/>
    <x v="1"/>
  </r>
  <r>
    <s v="Publishing to your website from #sxsw try the Mpact app on your iphone"/>
    <m/>
    <x v="2"/>
    <s v="Publishing to your website from  try the Mpact app on your iphone"/>
    <n v="0"/>
    <n v="0"/>
    <s v="NEUTRAL"/>
    <s v="NEUTRAL"/>
    <x v="1"/>
    <x v="1"/>
  </r>
  <r>
    <s v="Navigating trade show difficult. A lot of jackasses walking while playing with new iPad. They're nasty when you ask 'em to move. #sxsw"/>
    <m/>
    <x v="2"/>
    <s v="Navigating trade show difficult. A lot of jackasses walking while playing with new iPad. They're nasty when you ask 'em to move. "/>
    <n v="-0.5"/>
    <n v="1.70000004768371"/>
    <s v="NEGATIVE"/>
    <s v="NEGATIVE"/>
    <x v="0"/>
    <x v="0"/>
  </r>
  <r>
    <s v="Now lining up to get an iPad 2 at the Apple pop up store, not much of a long line up #sxsw"/>
    <s v="iPad"/>
    <x v="1"/>
    <s v="Now lining up to get an iPad at the Apple pop up store, not much of a long line up "/>
    <n v="-0.40000000596046398"/>
    <n v="0.40000000596046398"/>
    <s v="NEGATIVE"/>
    <s v="NEGATIVE"/>
    <x v="0"/>
    <x v="0"/>
  </r>
  <r>
    <s v="Collecting value from the user who uses software &amp;amp; hardware: Amazon, google #sxsw #timoreilly"/>
    <m/>
    <x v="2"/>
    <s v="Collecting value from the user who uses software &amp;amp; hardware Amazon, google  "/>
    <n v="0"/>
    <n v="0"/>
    <s v="NEUTRAL"/>
    <s v="NEUTRAL"/>
    <x v="1"/>
    <x v="1"/>
  </r>
  <r>
    <s v="Refreshing, liveley and informative talk on game design mechanics by @mention @mention #sxswi #sxsw"/>
    <m/>
    <x v="2"/>
    <s v="Refreshing, liveley and informative talk on game design mechanics by    "/>
    <n v="0.89999997615814198"/>
    <n v="0.89999997615814198"/>
    <s v="POSITIVE"/>
    <s v="POSITIVE"/>
    <x v="0"/>
    <x v="0"/>
  </r>
  <r>
    <s v="Will the gadget-addicted Apple Fanboy manage to come home from #SXSW without an IPad 2? The suspense is intense! It's intense suspense!"/>
    <s v="iPad"/>
    <x v="1"/>
    <s v="Will the gadget-addicted Apple Fanboy manage to come home from  without an IPad? The suspense is intense! It's intense suspense!"/>
    <n v="0.80000001192092896"/>
    <n v="2.5999999046325599"/>
    <s v="POSITIVE"/>
    <s v="POSITIVE"/>
    <x v="1"/>
    <x v="1"/>
  </r>
  <r>
    <s v="#Samsung Galaxy S II shows up in the woods of the #Teamandroid #SXSW event more here: {link}"/>
    <m/>
    <x v="2"/>
    <s v=" Galaxy S II shows up in the woods of the   event more here {link}"/>
    <n v="0.30000001192092801"/>
    <n v="0.30000001192092801"/>
    <s v="POSITIVE"/>
    <s v="NEUTRAL"/>
    <x v="0"/>
    <x v="1"/>
  </r>
  <r>
    <s v="Childish Gambino was at the DMI House too, but he was eating, so we didn't bother him. Looked good too.  Location {link}  #sxsw"/>
    <m/>
    <x v="2"/>
    <s v="Childish Gambino was at the DMI House too, but he was eating, so we didn't bother him. Looked good too.  Location {link}  "/>
    <n v="-0.20000000298023199"/>
    <n v="1.1000000238418499"/>
    <s v="NEUTRAL"/>
    <s v="NEUTRAL"/>
    <x v="1"/>
    <x v="1"/>
  </r>
  <r>
    <s v="#SXSW #qagb an extremely packed house at this panel: Q&amp;amp;A Google &amp;amp; Bing on Website Ranking"/>
    <m/>
    <x v="2"/>
    <s v="  an extremely packed house at this panel Q&amp;amp;A Google &amp;amp; Bing on Website Ranking"/>
    <n v="-0.20000000298023199"/>
    <n v="0.20000000298023199"/>
    <s v="NEUTRAL"/>
    <s v="NEUTRAL"/>
    <x v="1"/>
    <x v="1"/>
  </r>
  <r>
    <s v="Stay charged @mention #SXSW.  Visit the mophie booth #1406-08 for great deals on juice packs for ur iPhone or stay tuned for &amp;quot;flash&amp;quot; giveaways"/>
    <s v="iPhone"/>
    <x v="1"/>
    <s v="Stay charged  .  Visit the mophie booth for great deals on juice packs for ur iPhone or stay tuned for &amp;quot;flash&amp;quot; giveaways"/>
    <n v="0.20000000298023199"/>
    <n v="1.29999995231628"/>
    <s v="NEUTRAL"/>
    <s v="NEUTRAL"/>
    <x v="0"/>
    <x v="0"/>
  </r>
  <r>
    <s v="No I changed my mind. I need an IPAD! #infektd I need a wider screen to detect the zombies. #sxsw"/>
    <s v="iPad"/>
    <x v="1"/>
    <s v="No I changed my mind. I need an IPAD!  I need a wider screen to detect the zombies. "/>
    <n v="0"/>
    <n v="0.5"/>
    <s v="NEUTRAL"/>
    <s v="NEGATIVE"/>
    <x v="0"/>
    <x v="0"/>
  </r>
  <r>
    <s v="Nieuwe regel?  &amp;quot;Google before you tweet&amp;quot; is the new &amp;quot;think before you speak.&amp;quot; - Mark Belinsky, #911tweets panel at #SXSW."/>
    <s v="Google"/>
    <x v="1"/>
    <s v="Nieuwe regel?  &amp;quot;Google before you tweet&amp;quot; is the new &amp;quot;think before you speak.&amp;quot; - Mark Belinsky,  panel at ."/>
    <n v="0"/>
    <n v="0.10000000149011599"/>
    <s v="NEUTRAL"/>
    <s v="NEUTRAL"/>
    <x v="0"/>
    <x v="0"/>
  </r>
  <r>
    <s v="Apple is genius (no pun intended) Check out what they are doing for #SXSW {link}"/>
    <s v="Apple"/>
    <x v="1"/>
    <s v="Apple is genius (no pun intended) Check out what they are doing for  {link}"/>
    <n v="0.60000002384185702"/>
    <n v="0.60000002384185702"/>
    <s v="POSITIVE"/>
    <s v="NEUTRAL"/>
    <x v="1"/>
    <x v="0"/>
  </r>
  <r>
    <s v="They are geniuses. RT @mention I may actually buy an iPad 2 tomorrow. Apple will have a temporary store in downtown Austin for #SXSW!"/>
    <s v="iPad"/>
    <x v="1"/>
    <s v="They are geniuses. RT  I may actually buy an iPad tomorrow. Apple will have a temporary store in downtown Austin for !"/>
    <n v="0.20000000298023199"/>
    <n v="0.60000002384185702"/>
    <s v="NEUTRAL"/>
    <s v="NEUTRAL"/>
    <x v="0"/>
    <x v="0"/>
  </r>
  <r>
    <s v="@mention get some Amy's Ice Cream and get comfortable #apple #ipad2 #SXSW #fb"/>
    <m/>
    <x v="2"/>
    <s v=" get some Amy's Ice Cream and get comfortable    "/>
    <n v="0.69999998807907104"/>
    <n v="0.69999998807907104"/>
    <s v="POSITIVE"/>
    <s v="POSITIVE"/>
    <x v="0"/>
    <x v="0"/>
  </r>
  <r>
    <s v="Well. Forget the #NFL #lockout right now. Gonna focus on getting my shinmy new iPad here in 40min #SXSW. Apple makes me happy. NFL does not"/>
    <s v="Apple"/>
    <x v="1"/>
    <s v="Well. Forget the   right now. Gonna focus on getting my shinmy new iPad here inmin . Apple makes me happy. NFL does not"/>
    <n v="0.20000000298023199"/>
    <n v="1.29999995231628"/>
    <s v="NEUTRAL"/>
    <s v="POSITIVE"/>
    <x v="0"/>
    <x v="1"/>
  </r>
  <r>
    <s v="Don't forget tomorrow is the music tech category. Download our android or iPhone app before you show up. #sxswaccel #sxsw"/>
    <m/>
    <x v="2"/>
    <s v="Don't forget tomorrow is the music tech category. Download our android or iPhone app before you show up.  "/>
    <n v="0.10000000149011599"/>
    <n v="0.40000000596046398"/>
    <s v="NEUTRAL"/>
    <s v="NEUTRAL"/>
    <x v="1"/>
    <x v="1"/>
  </r>
  <r>
    <s v="Don't forget, #sxsw is about the music! {link}"/>
    <m/>
    <x v="2"/>
    <s v="Don't forget,  is about the music! {link}"/>
    <n v="0.20000000298023199"/>
    <n v="0.5"/>
    <s v="NEUTRAL"/>
    <s v="NEUTRAL"/>
    <x v="1"/>
    <x v="1"/>
  </r>
  <r>
    <s v="don't forget! come to our Q&amp;amp;A With Google's @mention &amp;amp; Bing's @mention On Ranking panel Mon 12:30pm at #sxsw {link}"/>
    <m/>
    <x v="2"/>
    <s v="don't forget! come to our Q&amp;amp;A With Google's  &amp;amp; Bing's  On Ranking panel Mon30pm at  {link}"/>
    <n v="0"/>
    <n v="0.30000001192092801"/>
    <s v="NEUTRAL"/>
    <s v="NEUTRAL"/>
    <x v="1"/>
    <x v="1"/>
  </r>
  <r>
    <s v="@mention gets a tattoo for a free ipad 2 {link} ...I heard for a mini cooper he would let go a kidney :) #sxsw"/>
    <m/>
    <x v="2"/>
    <s v=" gets a tattoo for a free ipad {link} ...I heard for a mini cooper he would let go a kidney  "/>
    <n v="0.20000000298023199"/>
    <n v="0.20000000298023199"/>
    <s v="NEUTRAL"/>
    <s v="NEUTRAL"/>
    <x v="1"/>
    <x v="1"/>
  </r>
  <r>
    <s v="@mention getting his new iPad at the #sxsw flash apple store  {link}"/>
    <s v="iPad"/>
    <x v="1"/>
    <s v=" getting his new iPad at the  flash apple store  {link}"/>
    <n v="0"/>
    <n v="0"/>
    <s v="NEUTRAL"/>
    <s v="NEUTRAL"/>
    <x v="0"/>
    <x v="0"/>
  </r>
  <r>
    <s v="@mention getting ready listening to the  #SXSW party podcasts {link}"/>
    <m/>
    <x v="2"/>
    <s v=" getting ready listening to the   party podcasts {link}"/>
    <n v="0.5"/>
    <n v="0.5"/>
    <s v="POSITIVE"/>
    <s v="NEUTRAL"/>
    <x v="0"/>
    <x v="1"/>
  </r>
  <r>
    <s v="really digging austin -- especially the east side. stopped by @mention for an apple the size of my head and some great buzz. #sxsw"/>
    <m/>
    <x v="2"/>
    <s v="really digging austin -- especially the east side. stopped by  for an apple the size of my head and some great buzz. "/>
    <n v="0.69999998807907104"/>
    <n v="1.5"/>
    <s v="POSITIVE"/>
    <s v="POSITIVE"/>
    <x v="0"/>
    <x v="0"/>
  </r>
  <r>
    <s v="Google goggles + location could tell you, for example, the history of a building you are looking at.  #AugmentedReality #SxSW"/>
    <s v="Other Google product or service"/>
    <x v="1"/>
    <s v="Google goggles + location could tell you, for example, the history of a building you are looking at.   "/>
    <n v="0.10000000149011599"/>
    <n v="0.10000000149011599"/>
    <s v="NEUTRAL"/>
    <s v="NEUTRAL"/>
    <x v="0"/>
    <x v="0"/>
  </r>
  <r>
    <s v="Google goggles may just be my new fave thing! #sxsw"/>
    <s v="Google"/>
    <x v="1"/>
    <s v="Google goggles may just be my new fave thing! "/>
    <n v="0.80000001192092896"/>
    <n v="0.80000001192092896"/>
    <s v="POSITIVE"/>
    <s v="POSITIVE"/>
    <x v="1"/>
    <x v="1"/>
  </r>
  <r>
    <s v="By my rough calculation, the beard to iPad ratio at SxSW is 1:1. #sxsw"/>
    <m/>
    <x v="2"/>
    <s v="By my rough calculation, the beard to iPad ratio at SxSW is1. "/>
    <n v="0"/>
    <n v="0"/>
    <s v="NEUTRAL"/>
    <s v="NEUTRAL"/>
    <x v="1"/>
    <x v="1"/>
  </r>
  <r>
    <s v="Monday night #sxsw #sxswbuffalo Win an iPad {link}"/>
    <m/>
    <x v="2"/>
    <s v="Monday night   Win an iPad {link}"/>
    <n v="0.10000000149011599"/>
    <n v="0.10000000149011599"/>
    <s v="NEUTRAL"/>
    <s v="NEUTRAL"/>
    <x v="1"/>
    <x v="1"/>
  </r>
  <r>
    <s v="Google might launch Circles today at #sxsw - {link}  #mobile491"/>
    <m/>
    <x v="2"/>
    <s v="Google might launch Circles today at  - {link}  "/>
    <n v="-0.20000000298023199"/>
    <n v="0.20000000298023199"/>
    <s v="NEUTRAL"/>
    <s v="NEUTRAL"/>
    <x v="1"/>
    <x v="1"/>
  </r>
  <r>
    <s v="Google might launching a social network called Circles at #SXSW ... of course {link}"/>
    <m/>
    <x v="2"/>
    <s v="Google might launching a social network called Circles at  ... of course {link}"/>
    <n v="-0.30000001192092801"/>
    <n v="0.30000001192092801"/>
    <s v="NEGATIVE"/>
    <s v="NEUTRAL"/>
    <x v="0"/>
    <x v="1"/>
  </r>
  <r>
    <s v="You're right, wow! RT @mention Wiebe walking through conceptual graphing {link} #sxsw / @mention you'd be loving this"/>
    <m/>
    <x v="2"/>
    <s v="You're right, wow! RT  Wiebe walking through conceptual graphing {link}  /  you'd be loving this"/>
    <n v="0.5"/>
    <n v="1"/>
    <s v="POSITIVE"/>
    <s v="POSITIVE"/>
    <x v="0"/>
    <x v="0"/>
  </r>
  <r>
    <s v="Food4Thought...juxtaposed on my iPad #SXSW is rocking; Lybian rebels are thwarted; it's a GORGEOUS day in LA &amp;amp; Japan is reeling"/>
    <m/>
    <x v="1"/>
    <s v="Food4Thought...juxtaposed on my iPad  is rocking; Lybian rebels are thwarted; it's a GORGEOUS day in LA &amp;amp; Japan is reeling"/>
    <n v="0.89999997615814198"/>
    <n v="0.89999997615814198"/>
    <s v="POSITIVE"/>
    <s v="NEUTRAL"/>
    <x v="1"/>
    <x v="0"/>
  </r>
  <r>
    <s v="#tech #Lightbox_Photos Wants To Be Your New #Android Camera App (#SXSW) {link} #technology"/>
    <m/>
    <x v="2"/>
    <s v="  Wants To Be Your New  Camera App () {link} "/>
    <n v="-0.60000002384185702"/>
    <n v="0.60000002384185702"/>
    <s v="NEGATIVE"/>
    <s v="NEGATIVE"/>
    <x v="0"/>
    <x v="0"/>
  </r>
  <r>
    <s v="#tech #Lightbox_Photos Wants To Be Your New #Android Camera App (#SXSW): Although Android adoption is... {link} #technology"/>
    <m/>
    <x v="1"/>
    <s v="  Wants To Be Your New  Camera App () Although Android adoption is... {link} "/>
    <n v="-0.20000000298023199"/>
    <n v="0.20000000298023199"/>
    <s v="NEUTRAL"/>
    <s v="NEUTRAL"/>
    <x v="0"/>
    <x v="0"/>
  </r>
  <r>
    <s v="I quit fighting. #sxsw #ipad2 (@mention Apple Store, SXSW w/ 59 others) {link}"/>
    <s v="iPad"/>
    <x v="1"/>
    <s v="I quit fighting.   ( Apple Store, SW w/ others) {link}"/>
    <n v="0"/>
    <n v="0.60000002384185702"/>
    <s v="NEUTRAL"/>
    <s v="NEUTRAL"/>
    <x v="0"/>
    <x v="0"/>
  </r>
  <r>
    <s v="Google engineer said..for search personalizing experience not scary..but making it relevant for people. #sxsw #mktgmoment"/>
    <m/>
    <x v="2"/>
    <s v="Google engineer said..for search personalizing experience not scary..but making it relevant for people.  "/>
    <n v="-0.10000000149011599"/>
    <n v="0.10000000149011599"/>
    <s v="NEUTRAL"/>
    <s v="NEUTRAL"/>
    <x v="1"/>
    <x v="1"/>
  </r>
  <r>
    <s v="I have a girl crush on google's Marissa Mayer. But who doesn't? #sxsw"/>
    <m/>
    <x v="2"/>
    <s v="I have a girl crush on google's Marissa Mayer. But who doesn't? "/>
    <n v="0.10000000149011599"/>
    <n v="0.30000001192092801"/>
    <s v="NEUTRAL"/>
    <s v="NEUTRAL"/>
    <x v="1"/>
    <x v="1"/>
  </r>
  <r>
    <s v="TM litle girl wants an iPad. Guess I got to get her one. #SXSW  (just checked into Apple POP UP Store) {link}"/>
    <s v="iPad"/>
    <x v="1"/>
    <s v="TM litle girl wants an iPad. Guess I got to get her one.   (just checked into Apple POP UP Store) {link}"/>
    <n v="0"/>
    <n v="0.40000000596046398"/>
    <s v="NEUTRAL"/>
    <s v="NEUTRAL"/>
    <x v="0"/>
    <x v="0"/>
  </r>
  <r>
    <s v="Just got given a free portable iPhone charger. Sweet! Thx #powermat #sxsw"/>
    <s v="Other Apple product or service"/>
    <x v="1"/>
    <s v="Just got given a free portable iPhone charger. Sweet! Thx  "/>
    <n v="0.5"/>
    <n v="1.6000000238418499"/>
    <s v="POSITIVE"/>
    <s v="POSITIVE"/>
    <x v="1"/>
    <x v="1"/>
  </r>
  <r>
    <s v="@mention glad I've not got a faulty iPhone then. That'll go down well for #sxsw everyone's battery dies 5 times quicker. Hope @mention knows."/>
    <s v="iPhone"/>
    <x v="0"/>
    <s v=" glad I've not got a faulty iPhone then. That'll go down well for  everyone's battery dies times quicker. Hope  knows."/>
    <n v="0.10000000149011599"/>
    <n v="0.30000001192092801"/>
    <s v="NEUTRAL"/>
    <s v="POSITIVE"/>
    <x v="0"/>
    <x v="0"/>
  </r>
  <r>
    <s v="@mention Glad to hear it. Have you had a chance to create your own iPhone case with us yet? Let's make it happen! #zazzlesxsw #sxsw"/>
    <m/>
    <x v="2"/>
    <s v=" Glad to hear it. Have you had a chance to create your own iPhone case with us yet? Let's make it happen!  "/>
    <n v="0.10000000149011599"/>
    <n v="0.40000000596046398"/>
    <s v="NEUTRAL"/>
    <s v="POSITIVE"/>
    <x v="1"/>
    <x v="0"/>
  </r>
  <r>
    <s v="At a #Google #SXSW party and I don't have a badge suckas!!!"/>
    <s v="Google"/>
    <x v="1"/>
    <s v="At a   party and I don't have a badge suckas!!!"/>
    <n v="0"/>
    <n v="0"/>
    <s v="NEUTRAL"/>
    <s v="NEUTRAL"/>
    <x v="0"/>
    <x v="0"/>
  </r>
  <r>
    <s v="#sxsw Google and Wired parties were fun. good info from the conference.  Aristotle developers could have taught developers sessions-nxt year"/>
    <s v="Google"/>
    <x v="1"/>
    <s v=" Google and Wired parties were fun. good info from the conference.  Aristotle developers could have taught developers sessions-nxt year"/>
    <n v="0.5"/>
    <n v="1.5"/>
    <s v="POSITIVE"/>
    <s v="POSITIVE"/>
    <x v="1"/>
    <x v="1"/>
  </r>
  <r>
    <s v="Will #google announce its own competitor to #fb? Exciting launches abound at #sxsw but mobile steals the show. {link}"/>
    <m/>
    <x v="2"/>
    <s v="Will  announce its own competitor to ? Exciting launches abound at  but mobile steals the show. {link}"/>
    <n v="-0.10000000149011599"/>
    <n v="0.5"/>
    <s v="NEUTRAL"/>
    <s v="NEUTRAL"/>
    <x v="1"/>
    <x v="1"/>
  </r>
  <r>
    <s v="&amp;quot;Google before you tweet is the new think before you speak&amp;quot; -- Belinsky of Digital Democracy #sxsw /via @mention"/>
    <m/>
    <x v="2"/>
    <s v="&amp;quot;Google before you tweet is the new think before you speak&amp;quot; -- Belinsky of Digital Democracy  /via "/>
    <n v="0"/>
    <n v="0"/>
    <s v="NEUTRAL"/>
    <s v="NEUTRAL"/>
    <x v="1"/>
    <x v="1"/>
  </r>
  <r>
    <s v="&amp;quot;Google before you tweet is the new think before you speak&amp;quot; -- Belinsky of Digital Democracy #sxsw #911tweets"/>
    <m/>
    <x v="2"/>
    <s v="&amp;quot;Google before you tweet is the new think before you speak&amp;quot; -- Belinsky of Digital Democracy  "/>
    <n v="0"/>
    <n v="0"/>
    <s v="NEUTRAL"/>
    <s v="NEUTRAL"/>
    <x v="1"/>
    <x v="1"/>
  </r>
  <r>
    <s v="&amp;quot;Google before you tweet&amp;quot; is the new &amp;quot;think before you speak.&amp;quot; - Mark Belinsky, #911tweets panel at #SXSW #sxswi"/>
    <m/>
    <x v="2"/>
    <s v="&amp;quot;Google before you tweet&amp;quot; is the new &amp;quot;think before you speak.&amp;quot; - Mark Belinsky,  panel at  "/>
    <n v="0"/>
    <n v="0"/>
    <s v="NEUTRAL"/>
    <s v="NEUTRAL"/>
    <x v="1"/>
    <x v="1"/>
  </r>
  <r>
    <s v="&amp;quot;Google before you tweet&amp;quot; is the new &amp;quot;think before you speak.&amp;quot; - Mark Belinsky, #911tweets panel at #SXSW."/>
    <s v="Google"/>
    <x v="1"/>
    <s v="&amp;quot;Google before you tweet&amp;quot; is the new &amp;quot;think before you speak.&amp;quot; - Mark Belinsky,  panel at ."/>
    <n v="0"/>
    <n v="0"/>
    <s v="NEUTRAL"/>
    <s v="NEUTRAL"/>
    <x v="0"/>
    <x v="0"/>
  </r>
  <r>
    <s v="Asked Google Chrome team about IE9. Feeback: Anything that raises the bar on browser performance is a good thing #telling #ie9 #fast #sxsw"/>
    <m/>
    <x v="2"/>
    <s v="Asked Google Chrome team about IE9. Feeback Anything that raises the bar on browser performance is a good thing    "/>
    <n v="0.20000000298023199"/>
    <n v="0.60000002384185702"/>
    <s v="NEUTRAL"/>
    <s v="NEUTRAL"/>
    <x v="1"/>
    <x v="1"/>
  </r>
  <r>
    <s v="&amp;quot;Google Circles&amp;quot; social network idea sound like a plan - {link} #sxsw"/>
    <s v="Other Google product or service"/>
    <x v="1"/>
    <s v="&amp;quot;Google Circles&amp;quot; social network idea sound like a plan - {link} "/>
    <n v="-0.20000000298023199"/>
    <n v="0.20000000298023199"/>
    <s v="NEUTRAL"/>
    <s v="NEUTRAL"/>
    <x v="0"/>
    <x v="0"/>
  </r>
  <r>
    <s v="Ok so Google Circles is not officially going to launch at #SXSW but no denial that it exists."/>
    <m/>
    <x v="2"/>
    <s v="Ok so Google Circles is not officially going to launch at  but no denial that it exists."/>
    <n v="-0.69999998807907104"/>
    <n v="0.69999998807907104"/>
    <s v="NEGATIVE"/>
    <s v="NEUTRAL"/>
    <x v="0"/>
    <x v="1"/>
  </r>
  <r>
    <s v="This #Google Circles has everyone going around in Circles! {link} #SXSW"/>
    <m/>
    <x v="1"/>
    <s v="This  Circles has everyone going around in Circles! {link} "/>
    <n v="0.40000000596046398"/>
    <n v="0.80000001192092896"/>
    <s v="POSITIVE"/>
    <s v="POSITIVE"/>
    <x v="1"/>
    <x v="1"/>
  </r>
  <r>
    <s v="Trend Google Circles: Google Circles, a new social site in the works. Will not debut @mention #sxsw #sxswi, but @mention does not deny the ex..."/>
    <m/>
    <x v="2"/>
    <s v="Trend Google Circles Google Circles, a new social site in the works. Will not debut   , but  does not deny the ex..."/>
    <n v="0.20000000298023199"/>
    <n v="0.5"/>
    <s v="NEUTRAL"/>
    <s v="NEUTRAL"/>
    <x v="1"/>
    <x v="1"/>
  </r>
  <r>
    <s v="&amp;quot;google has too many products, and needs to condense them&amp;quot; #sxsw  (FYI - they have NINE mobile products)"/>
    <s v="Google"/>
    <x v="0"/>
    <s v="&amp;quot;google has too many products, and needs to condense them&amp;quot;   (FYI - they have NINE mobile products)"/>
    <n v="0"/>
    <n v="0"/>
    <s v="NEUTRAL"/>
    <s v="NEGATIVE"/>
    <x v="0"/>
    <x v="1"/>
  </r>
  <r>
    <s v="&amp;quot;Google in a few years, as an AI, will ask us 'why do you want to know that?'&amp;quot; #smscifi #SXSW"/>
    <m/>
    <x v="2"/>
    <s v="&amp;quot;Google in a few years, as an AI, will ask us 'why do you want to know that?'&amp;quot;  "/>
    <n v="-0.20000000298023199"/>
    <n v="0.20000000298023199"/>
    <s v="NEUTRAL"/>
    <s v="NEUTRAL"/>
    <x v="1"/>
    <x v="1"/>
  </r>
  <r>
    <s v="Could Google just buy #4sq? ?  That_æ_s one way we could work together says @mention Our APIs are another. #checkins #sxsw"/>
    <m/>
    <x v="2"/>
    <s v="Could Google just buy ? ?  That_ _s one way we could work together says  Our APIs are another.  "/>
    <n v="0"/>
    <n v="0.10000000149011599"/>
    <s v="NEUTRAL"/>
    <s v="NEUTRAL"/>
    <x v="1"/>
    <x v="1"/>
  </r>
  <r>
    <s v="&amp;quot;Google looks for technical solutions, which why they're not great at community because it's a human solution.&amp;quot; #SXSW"/>
    <s v="Google"/>
    <x v="0"/>
    <s v="&amp;quot;Google looks for technical solutions, which why they're not great at community because it's a human solution.&amp;quot; "/>
    <n v="-0.69999998807907104"/>
    <n v="0.69999998807907104"/>
    <s v="NEGATIVE"/>
    <s v="NEGATIVE"/>
    <x v="1"/>
    <x v="1"/>
  </r>
  <r>
    <s v="&amp;quot;Google maps is the best. True dat. (Double true!)&amp;quot; {link} @mention #SXSW #Google"/>
    <s v="Other Google product or service"/>
    <x v="1"/>
    <s v="&amp;quot;Google maps is the best. True dat. (Double true!)&amp;quot; {link}   "/>
    <n v="0.10000000149011599"/>
    <n v="0.5"/>
    <s v="NEUTRAL"/>
    <s v="POSITIVE"/>
    <x v="0"/>
    <x v="1"/>
  </r>
  <r>
    <s v="#SXSW Google maps is even cooler than I thought"/>
    <s v="Other Google product or service"/>
    <x v="1"/>
    <s v=" Google maps is even cooler than I thought"/>
    <n v="0.69999998807907104"/>
    <n v="0.69999998807907104"/>
    <s v="POSITIVE"/>
    <s v="POSITIVE"/>
    <x v="1"/>
    <x v="1"/>
  </r>
  <r>
    <s v="&amp;quot;Google maps: Route around traffic is saving our user 2 years every day.&amp;quot; Marissa Mayer #sxsw"/>
    <s v="Other Google product or service"/>
    <x v="1"/>
    <s v="&amp;quot;Google maps Route around traffic is saving our user years every day.&amp;quot; Marissa Mayer "/>
    <n v="0"/>
    <n v="0"/>
    <s v="NEUTRAL"/>
    <s v="NEUTRAL"/>
    <x v="0"/>
    <x v="0"/>
  </r>
  <r>
    <s v="#sxsw Google party in Austin Texas, on entry received anti privacy law petition, sunglasses and free beer. {link}"/>
    <s v="Google"/>
    <x v="1"/>
    <s v=" Google party in Austin Texas, on entry received anti privacy law petition, sunglasses and free beer. {link}"/>
    <n v="0"/>
    <n v="0.10000000149011599"/>
    <s v="NEUTRAL"/>
    <s v="NEUTRAL"/>
    <x v="0"/>
    <x v="0"/>
  </r>
  <r>
    <s v="#SXSW Google party: League of Extraordinary H4ackers promoting txt Redcross to 90999 to help Japan @mention Speakeasy {link} #photo"/>
    <m/>
    <x v="2"/>
    <s v=" Google party League of Extraordinary H4ackers promoting txt Redcross to to help Japan  Speakeasy {link} "/>
    <n v="0.80000001192092896"/>
    <n v="0.80000001192092896"/>
    <s v="POSITIVE"/>
    <s v="NEUTRAL"/>
    <x v="0"/>
    <x v="1"/>
  </r>
  <r>
    <s v="&amp;quot;Google products need to be condensed&amp;quot;,  #Merissa #Mayor at #SXSW Conference 2011 {link}"/>
    <m/>
    <x v="2"/>
    <s v="&amp;quot;Google products need to be condensed&amp;quot;,    at  Conference {link}"/>
    <n v="0"/>
    <n v="0"/>
    <s v="NEUTRAL"/>
    <s v="NEUTRAL"/>
    <x v="1"/>
    <x v="1"/>
  </r>
  <r>
    <s v="&amp;quot;Google products need to be condensed&amp;quot;, #Merissa #Mayor at #SXSW Conference 2011 {link}"/>
    <m/>
    <x v="2"/>
    <s v="&amp;quot;Google products need to be condensed&amp;quot;,   at  Conference {link}"/>
    <n v="0"/>
    <n v="0"/>
    <s v="NEUTRAL"/>
    <s v="NEUTRAL"/>
    <x v="1"/>
    <x v="1"/>
  </r>
  <r>
    <s v="Will #Google reveal a new social network called Circles? #socialmedia  #Facebook #Twitter #SXSW {link} via @mention"/>
    <m/>
    <x v="2"/>
    <s v="Will  reveal a new social network called Circles?      {link} via "/>
    <n v="0"/>
    <n v="0.30000001192092801"/>
    <s v="NEUTRAL"/>
    <s v="NEUTRAL"/>
    <x v="1"/>
    <x v="1"/>
  </r>
  <r>
    <s v="haha, Google serving pies at the #sxsw booth at 3/14 1:59 pm."/>
    <m/>
    <x v="2"/>
    <s v="haha, Google serving pies at the  booth at/1459 pm."/>
    <n v="0.20000000298023199"/>
    <n v="0.20000000298023199"/>
    <s v="NEUTRAL"/>
    <s v="NEUTRAL"/>
    <x v="1"/>
    <x v="1"/>
  </r>
  <r>
    <s v="&amp;quot;Google Tests _æ_#Checkin #Offers_æ At #SXSW&amp;quot; @mention {link} S.a. {link} #coupons #4sq"/>
    <m/>
    <x v="2"/>
    <s v="&amp;quot;Google Tests _ _   At &amp;quot;  {link} S.a. {link}  "/>
    <n v="0"/>
    <n v="0.20000000298023199"/>
    <s v="NEUTRAL"/>
    <s v="NEUTRAL"/>
    <x v="1"/>
    <x v="1"/>
  </r>
  <r>
    <s v="&amp;quot;Google to Launch Major New Social Network Called Circles, Possibly Today {link} #sxsw_æ @mention Creo que sers el primero"/>
    <m/>
    <x v="2"/>
    <s v="&amp;quot;Google to Launch Major New Social Network Called Circles, Possibly Today {link}    Creo que ser s el primero"/>
    <n v="0"/>
    <n v="0"/>
    <s v="NEUTRAL"/>
    <s v="NEUTRAL"/>
    <x v="1"/>
    <x v="1"/>
  </r>
  <r>
    <s v="&amp;quot;Google to Launch Major New Social Network.&amp;quot; really dont need another social network...{link} #sxsw"/>
    <s v="Other Google product or service"/>
    <x v="0"/>
    <s v="&amp;quot;Google to Launch Major New Social Network.&amp;quot; really dont need another social network...{link} "/>
    <n v="-0.20000000298023199"/>
    <n v="0.20000000298023199"/>
    <s v="NEUTRAL"/>
    <s v="NEUTRAL"/>
    <x v="0"/>
    <x v="0"/>
  </r>
  <r>
    <s v="#SXSW Google to Launch Major New Social Network Called Circles, Possibly Today by @mention {link} via @mention"/>
    <m/>
    <x v="2"/>
    <s v=" Google to Launch Major New Social Network Called Circles, Possibly Today by  {link} via "/>
    <n v="0.5"/>
    <n v="0.5"/>
    <s v="POSITIVE"/>
    <s v="NEUTRAL"/>
    <x v="0"/>
    <x v="1"/>
  </r>
  <r>
    <s v="#SXSW-Google to Launch Major New Social Network Called Circles, Possibly Today by @mention {link} via @mention"/>
    <m/>
    <x v="2"/>
    <s v="-Google to Launch Major New Social Network Called Circles, Possibly Today by  {link} via "/>
    <n v="0.5"/>
    <n v="0.5"/>
    <s v="POSITIVE"/>
    <s v="NEUTRAL"/>
    <x v="0"/>
    <x v="1"/>
  </r>
  <r>
    <s v="#tech Google to launch new social network at #SXSW?: A report claims Google might use a SXSW event this... {link} #technology"/>
    <m/>
    <x v="2"/>
    <s v=" Google to launch new social network at ? A report claims Google might use a SW event this... {link} "/>
    <n v="-0.10000000149011599"/>
    <n v="0.20000000298023199"/>
    <s v="NEUTRAL"/>
    <s v="NEUTRAL"/>
    <x v="1"/>
    <x v="1"/>
  </r>
  <r>
    <s v="ipad design &amp;quot;know the value of white space&amp;quot;.  #tapworthy #sxsw #gsdm"/>
    <s v="iPad"/>
    <x v="1"/>
    <s v="ipad design &amp;quot;know the value of white space&amp;quot;.    "/>
    <n v="0"/>
    <n v="0"/>
    <s v="NEUTRAL"/>
    <s v="NEUTRAL"/>
    <x v="0"/>
    <x v="0"/>
  </r>
  <r>
    <s v="iPad design headaches with Josh Clark #tapworthy #SXSW  {link}"/>
    <m/>
    <x v="2"/>
    <s v="iPad design headaches with Josh Clark    {link}"/>
    <n v="0"/>
    <n v="0"/>
    <s v="NEUTRAL"/>
    <s v="NEGATIVE"/>
    <x v="1"/>
    <x v="0"/>
  </r>
  <r>
    <s v="IPad Design Headaches. interface metaphor. Looks like a book, make it behave like a book. Simple stuff, but often forgotten. #SXSW"/>
    <s v="iPad"/>
    <x v="0"/>
    <s v="IPad Design Headaches. interface metaphor. Looks like a book, make it behave like a book. Simple stuff, but often forgotten. "/>
    <n v="0.10000000149011599"/>
    <n v="0.89999997615814198"/>
    <s v="NEUTRAL"/>
    <s v="NEGATIVE"/>
    <x v="0"/>
    <x v="1"/>
  </r>
  <r>
    <s v="iPad design malady: iPad Elbow - I hate the iPad's back button with the heat of a million suns. #tapworthy #sxsw"/>
    <s v="iPad"/>
    <x v="0"/>
    <s v="iPad design malady iPad Elbow - I hate the iPad's back button with the heat of a million suns.  "/>
    <n v="-0.5"/>
    <n v="0.5"/>
    <s v="NEGATIVE"/>
    <s v="NEGATIVE"/>
    <x v="1"/>
    <x v="1"/>
  </r>
  <r>
    <s v="Good design means getting simple. @mention talk/text are ways to impact healthcare in Africa now. Forget the iPhone? #amhealth #sxsw"/>
    <m/>
    <x v="2"/>
    <s v="Good design means getting simple.  talk/text are ways to impact healthcare in Africa now. Forget the iPhone?  "/>
    <n v="0.20000000298023199"/>
    <n v="1.1000000238418499"/>
    <s v="NEUTRAL"/>
    <s v="POSITIVE"/>
    <x v="1"/>
    <x v="0"/>
  </r>
  <r>
    <s v="Ipad design panel is very good. #SXSW"/>
    <s v="iPad"/>
    <x v="1"/>
    <s v="Ipad design panel is very good. "/>
    <n v="0.80000001192092896"/>
    <n v="0.80000001192092896"/>
    <s v="POSITIVE"/>
    <s v="POSITIVE"/>
    <x v="1"/>
    <x v="1"/>
  </r>
  <r>
    <s v="iPad design session at #sxsw is packed! (@mention Hilton, Salon J w/ 21 others) {link}"/>
    <s v="iPad"/>
    <x v="1"/>
    <s v="iPad design session at  is packed! ( Hilton, Salon J w/ others) {link}"/>
    <n v="0.20000000298023199"/>
    <n v="0.40000000596046398"/>
    <s v="NEUTRAL"/>
    <s v="NEUTRAL"/>
    <x v="0"/>
    <x v="0"/>
  </r>
  <r>
    <s v="IPad design talk was great, but ran late, had to haul ass to get to Ballroom A Innovative Design through Biomimicry #sxsw"/>
    <s v="iPad"/>
    <x v="1"/>
    <s v="IPad design talk was great, but ran late, had to haul ass to get to Ballroom A Innovative Design through Biomimicry "/>
    <n v="0.69999998807907104"/>
    <n v="0.69999998807907104"/>
    <s v="POSITIVE"/>
    <s v="NEUTRAL"/>
    <x v="1"/>
    <x v="0"/>
  </r>
  <r>
    <s v="iPad design, also checkout Project magazine, Guardian Eyewitness, + Zinio is interesting concept ref iPad magazines #sxsw"/>
    <m/>
    <x v="2"/>
    <s v="iPad design, also checkout Project magazine, Guardian Eyewitness, + Zinio is interesting concept ref iPad magazines "/>
    <n v="0.40000000596046398"/>
    <n v="0.40000000596046398"/>
    <s v="POSITIVE"/>
    <s v="NEUTRAL"/>
    <x v="0"/>
    <x v="1"/>
  </r>
  <r>
    <s v="@mention Go #Android program: {link} (by @mention / @mention Speak to me at #SXSW or #CTIA if you want to learn more."/>
    <m/>
    <x v="2"/>
    <s v=" Go  program {link} (by  /  Speak to me at  or  if you want to learn more."/>
    <n v="0.40000000596046398"/>
    <n v="0.40000000596046398"/>
    <s v="POSITIVE"/>
    <s v="NEUTRAL"/>
    <x v="0"/>
    <x v="1"/>
  </r>
  <r>
    <s v="@mention Go beyond the hour &amp;amp; share positive actions with the world. Download the #EarthHour iPhone app: {link} #SXSW"/>
    <m/>
    <x v="2"/>
    <s v=" Go beyond the hour &amp;amp; share positive actions with the world. Download the  iPhone app {link} "/>
    <n v="0.10000000149011599"/>
    <n v="0.30000001192092801"/>
    <s v="NEUTRAL"/>
    <s v="NEUTRAL"/>
    <x v="1"/>
    <x v="1"/>
  </r>
  <r>
    <s v="I didn't go to #sxsw because I'm still using an iPhone 3G. #oldschool #novideo #veryslow"/>
    <s v="iPhone"/>
    <x v="0"/>
    <s v="I didn't go to  because I'm still using an iPhoneG.   "/>
    <n v="-0.10000000149011599"/>
    <n v="0.10000000149011599"/>
    <s v="NEUTRAL"/>
    <s v="NEUTRAL"/>
    <x v="0"/>
    <x v="0"/>
  </r>
  <r>
    <s v="@mention go.  &amp;quot;@mention I'll be at the Austin Convention Center today w/ my @mention fam... showing my new iPhone game.  #SXSW&amp;quot;"/>
    <m/>
    <x v="2"/>
    <s v=" go.  &amp;quot; I'll be at the Austin Convention Center today w/ my  fam... showing my new iPhone game.  &amp;quot;"/>
    <n v="0"/>
    <n v="0.10000000149011599"/>
    <s v="NEUTRAL"/>
    <s v="NEUTRAL"/>
    <x v="1"/>
    <x v="1"/>
  </r>
  <r>
    <s v="@mention God I sure hope so! Content Farms and Bing copy of Google serps! #sxsw #qagb"/>
    <m/>
    <x v="2"/>
    <s v=" God I sure hope so! Content Farms and Bing copy of Google serps!  "/>
    <n v="0"/>
    <n v="0.5"/>
    <s v="NEUTRAL"/>
    <s v="NEUTRAL"/>
    <x v="1"/>
    <x v="1"/>
  </r>
  <r>
    <s v="so who's gonna be getting an ipad2 from the apple store today? - bet the que is getting bigger? #sxsw #ipad2 bet @mention will! :)"/>
    <s v="iPad"/>
    <x v="1"/>
    <s v="so who's gonna be getting an ipad2 from the apple store today? - bet the que is getting bigger?   bet  will! "/>
    <n v="0"/>
    <n v="0.30000001192092801"/>
    <s v="NEUTRAL"/>
    <s v="NEUTRAL"/>
    <x v="0"/>
    <x v="0"/>
  </r>
  <r>
    <s v="@mention good job @mention #sxsw! went home &amp;amp; watched season 1 of the guild =D. sucks that your tweet abt the iphone hijack is a top tweet lol"/>
    <s v="iPhone"/>
    <x v="0"/>
    <s v=" good job  ! went home &amp;amp; watched season of the guild . sucks that your tweet abt the iphone hijack is a top tweet lol"/>
    <n v="0.20000000298023199"/>
    <n v="0.80000001192092896"/>
    <s v="NEUTRAL"/>
    <s v="NEGATIVE"/>
    <x v="0"/>
    <x v="1"/>
  </r>
  <r>
    <s v="@mention good thing there's a mobile apple store at #sxsw :)"/>
    <m/>
    <x v="2"/>
    <s v=" good thing there's a mobile apple store at  "/>
    <n v="0.5"/>
    <n v="0.5"/>
    <s v="POSITIVE"/>
    <s v="POSITIVE"/>
    <x v="0"/>
    <x v="0"/>
  </r>
  <r>
    <s v="@mention good to know, and smart. Sure many people who will need Apple producs t.{link} #sxsw #sxswi"/>
    <m/>
    <x v="2"/>
    <s v=" good to know, and smart. Sure many people who will need Apple producs t.{link}  "/>
    <n v="0.30000001192092801"/>
    <n v="0.60000002384185702"/>
    <s v="POSITIVE"/>
    <s v="POSITIVE"/>
    <x v="0"/>
    <x v="0"/>
  </r>
  <r>
    <s v="Keynote: Google #SXSW (@mention Austin Convention Center w/ 812 others) [pic]: {link}"/>
    <m/>
    <x v="2"/>
    <s v="Keynote Google  ( Austin Convention Center w/ others) [pic] {link}"/>
    <n v="0"/>
    <n v="0"/>
    <s v="NEUTRAL"/>
    <s v="NEUTRAL"/>
    <x v="1"/>
    <x v="1"/>
  </r>
  <r>
    <s v="@mention Google and Lego teamed up 4 showdown at #SXSW w/ 14 teams of developers making #bots w/ mindstorm. 2nite they fight 12am #gsdm"/>
    <s v="Google"/>
    <x v="2"/>
    <s v=" Google and Lego teamed up showdown at  w/ teams of developers making  w/ mindstorm.nite they fightam "/>
    <n v="0.10000000149011599"/>
    <n v="0.10000000149011599"/>
    <s v="NEUTRAL"/>
    <s v="NEUTRAL"/>
    <x v="1"/>
    <x v="1"/>
  </r>
  <r>
    <s v="All your Google belong to us? #sxsw {link}"/>
    <m/>
    <x v="2"/>
    <s v="All your Google belong to us?  {link}"/>
    <n v="0"/>
    <n v="0"/>
    <s v="NEUTRAL"/>
    <s v="NEUTRAL"/>
    <x v="1"/>
    <x v="1"/>
  </r>
  <r>
    <s v="My #sxsw Google calendar is getting a little out of control"/>
    <s v="Other Google product or service"/>
    <x v="0"/>
    <s v="My  Google calendar is getting a little out of control"/>
    <n v="-0.10000000149011599"/>
    <n v="0.10000000149011599"/>
    <s v="NEUTRAL"/>
    <s v="NEGATIVE"/>
    <x v="0"/>
    <x v="1"/>
  </r>
  <r>
    <s v="@mention Google Circles by @mention stresses context, not sharing with everyone. #sxsw"/>
    <m/>
    <x v="2"/>
    <s v=" Google Circles by  stresses context, not sharing with everyone. "/>
    <n v="-0.5"/>
    <n v="0.5"/>
    <s v="NEGATIVE"/>
    <s v="NEGATIVE"/>
    <x v="0"/>
    <x v="0"/>
  </r>
  <r>
    <s v="@mention Google Circles will be Lame. #sxsw &amp;lt;3"/>
    <s v="Other Google product or service"/>
    <x v="0"/>
    <s v=" Google Circles will be Lame.  &amp;lt;3"/>
    <n v="0"/>
    <n v="0"/>
    <s v="NEUTRAL"/>
    <s v="NEUTRAL"/>
    <x v="0"/>
    <x v="0"/>
  </r>
  <r>
    <s v="@mention Google Circles will be widely publicized as the next Facebook and then be completely forgotten about by the end of next week. #sxsw"/>
    <m/>
    <x v="2"/>
    <s v=" Google Circles will be widely publicized as the next Facebook and then be completely forgotten about by the end of next week. "/>
    <n v="-0.20000000298023199"/>
    <n v="0.20000000298023199"/>
    <s v="NEUTRAL"/>
    <s v="NEUTRAL"/>
    <x v="1"/>
    <x v="1"/>
  </r>
  <r>
    <s v="Okay, no Google Circles debuting at #sxsw today"/>
    <m/>
    <x v="2"/>
    <s v="Okay, no Google Circles debuting at  today"/>
    <n v="0"/>
    <n v="0"/>
    <s v="NEUTRAL"/>
    <s v="NEUTRAL"/>
    <x v="1"/>
    <x v="1"/>
  </r>
  <r>
    <s v="@mention google didn't deny that they are working on such a project. They just didn't release it at #SXSW"/>
    <m/>
    <x v="2"/>
    <s v=" google didn't deny that they are working on such a project. They just didn't release it at "/>
    <n v="-0.10000000149011599"/>
    <n v="0.5"/>
    <s v="NEUTRAL"/>
    <s v="NEGATIVE"/>
    <x v="1"/>
    <x v="0"/>
  </r>
  <r>
    <s v="I have a Google doc spreadsheet of my #SXSW schedule ready to view. If you want it, let me know."/>
    <m/>
    <x v="2"/>
    <s v="I have a Google doc spreadsheet of my  schedule ready to view. If you want it, let me know."/>
    <n v="0.10000000149011599"/>
    <n v="0.30000001192092801"/>
    <s v="NEUTRAL"/>
    <s v="NEUTRAL"/>
    <x v="1"/>
    <x v="1"/>
  </r>
  <r>
    <s v="The name Google Goggles reminds me of rubber baby buggy bumpers. #sxsw"/>
    <m/>
    <x v="2"/>
    <s v="The name Google Goggles reminds me of rubber baby buggy bumpers. "/>
    <n v="0"/>
    <n v="0"/>
    <s v="NEUTRAL"/>
    <s v="NEUTRAL"/>
    <x v="1"/>
    <x v="1"/>
  </r>
  <r>
    <s v="When is #Google going to launch #GoogleCircles social network? {link} #sxsw #socialemedia"/>
    <m/>
    <x v="2"/>
    <s v="When is  going to launch  social network? {link}  "/>
    <n v="-0.10000000149011599"/>
    <n v="0.40000000596046398"/>
    <s v="NEUTRAL"/>
    <s v="NEUTRAL"/>
    <x v="1"/>
    <x v="1"/>
  </r>
  <r>
    <s v="Rumor of Google launching their new social network called #Circles today at #sxswi #sxsw {link}"/>
    <m/>
    <x v="2"/>
    <s v="Rumor of Google launching their new social network called  today at   {link}"/>
    <n v="-0.30000001192092801"/>
    <n v="0.30000001192092801"/>
    <s v="NEGATIVE"/>
    <s v="NEUTRAL"/>
    <x v="0"/>
    <x v="1"/>
  </r>
  <r>
    <s v="Rumor of Google launching their new social network called #Circles today at #sxswi #sxsw #t3sxsw {link}"/>
    <m/>
    <x v="2"/>
    <s v="Rumor of Google launching their new social network called  today at    {link}"/>
    <n v="-0.30000001192092801"/>
    <n v="0.30000001192092801"/>
    <s v="NEGATIVE"/>
    <s v="NEUTRAL"/>
    <x v="0"/>
    <x v="1"/>
  </r>
  <r>
    <s v="I think #Google lost their way by caring too much about their business (instead of their users) Tim O'Reilly #sxsw #pnid"/>
    <s v="Google"/>
    <x v="0"/>
    <s v="I think  lost their way by caring too much about their business (instead of their users) Tim O'Reilly  "/>
    <n v="-0.10000000149011599"/>
    <n v="0.10000000149011599"/>
    <s v="NEUTRAL"/>
    <s v="NEGATIVE"/>
    <x v="0"/>
    <x v="1"/>
  </r>
  <r>
    <s v="Each day google maps is saving two years of user's lives! #sxsw"/>
    <s v="Other Google product or service"/>
    <x v="1"/>
    <s v="Each day google maps is saving two years of user's lives! "/>
    <n v="0.40000000596046398"/>
    <n v="0.40000000596046398"/>
    <s v="POSITIVE"/>
    <s v="NEUTRAL"/>
    <x v="1"/>
    <x v="0"/>
  </r>
  <r>
    <s v="Spotted: Google Maps Street View car! I wonder if I'll be able to find myself on the maps one day. #sxsw {link}"/>
    <s v="Other Google product or service"/>
    <x v="1"/>
    <s v="Spotted Google Maps Street View car! I wonder if I'll be able to find myself on the maps one day.  {link}"/>
    <n v="0.20000000298023199"/>
    <n v="0.60000002384185702"/>
    <s v="NEUTRAL"/>
    <s v="NEUTRAL"/>
    <x v="0"/>
    <x v="0"/>
  </r>
  <r>
    <s v="@mention Google plze Tammi.  I'm in middle of #SXSW craziness and everything is soooooo busy!"/>
    <m/>
    <x v="2"/>
    <s v=" Google plze Tammi.  I'm in middle of  craziness and everything is soooooo busy!"/>
    <n v="0.40000000596046398"/>
    <n v="0.89999997615814198"/>
    <s v="POSITIVE"/>
    <s v="NEUTRAL"/>
    <x v="0"/>
    <x v="1"/>
  </r>
  <r>
    <s v="Possible Google social network to preview at #sxsw. {link}"/>
    <m/>
    <x v="2"/>
    <s v="Possible Google social network to preview at . {link}"/>
    <n v="0"/>
    <n v="0.10000000149011599"/>
    <s v="NEUTRAL"/>
    <s v="NEUTRAL"/>
    <x v="1"/>
    <x v="1"/>
  </r>
  <r>
    <s v="Just saw google speak, creating search engines tht can recognize pictures. Artificial intelligence is here! #SXSW"/>
    <s v="Google"/>
    <x v="1"/>
    <s v="Just saw google speak, creating search engines tht can recognize pictures. Artificial intelligence is here! "/>
    <n v="0.20000000298023199"/>
    <n v="0.5"/>
    <s v="NEUTRAL"/>
    <s v="NEUTRAL"/>
    <x v="0"/>
    <x v="0"/>
  </r>
  <r>
    <s v="&amp;gt;&amp;gt; Google Tests _æ_Check-in Offers_æ At SXSW: {link}  #SXSW"/>
    <m/>
    <x v="2"/>
    <s v="&amp;gt;&amp;gt; Google Tests _ _Check-in Offers_  At SW {link}  "/>
    <n v="0.10000000149011599"/>
    <n v="0.10000000149011599"/>
    <s v="NEUTRAL"/>
    <s v="NEUTRAL"/>
    <x v="1"/>
    <x v="1"/>
  </r>
  <r>
    <s v="&amp;gt;&amp;gt; Google Tests _æ_Check-in Offers_æ At SXSW: {link} #fb #in #SXSW"/>
    <m/>
    <x v="2"/>
    <s v="&amp;gt;&amp;gt; Google Tests _ _Check-in Offers_  At SW {link}   "/>
    <n v="0.10000000149011599"/>
    <n v="0.10000000149011599"/>
    <s v="NEUTRAL"/>
    <s v="NEUTRAL"/>
    <x v="1"/>
    <x v="1"/>
  </r>
  <r>
    <s v="Who uses Google TV in this room? Nobody raises a hand in a packed room at the #socialviewing session at #sxsw"/>
    <m/>
    <x v="0"/>
    <s v="Who uses Google TV in this room? Nobody raises a hand in a packed room at the  session at "/>
    <n v="0"/>
    <n v="0.10000000149011599"/>
    <s v="NEUTRAL"/>
    <s v="NEUTRAL"/>
    <x v="0"/>
    <x v="0"/>
  </r>
  <r>
    <s v="@mention Google was advertising the check-in-thing at #AUS #SXSW  {link}"/>
    <s v="Google"/>
    <x v="1"/>
    <s v=" Google was advertising the check-in-thing at    {link}"/>
    <n v="-0.20000000298023199"/>
    <n v="0.20000000298023199"/>
    <s v="NEUTRAL"/>
    <s v="NEUTRAL"/>
    <x v="0"/>
    <x v="0"/>
  </r>
  <r>
    <s v="@mention Google, @mention Among Companies Trying to Make Impression at #SXSW Interactive {link} #ipad2 #sxswi"/>
    <m/>
    <x v="2"/>
    <s v=" Google,  Among Companies Trying to Make Impression at  Interactive {link}  "/>
    <n v="0.10000000149011599"/>
    <n v="0.10000000149011599"/>
    <s v="NEUTRAL"/>
    <s v="NEUTRAL"/>
    <x v="1"/>
    <x v="1"/>
  </r>
  <r>
    <s v="#Apple, #Google, #Intel and Others Go Gaga for the Go Game | Fast Company {link} #SXSW #SocialMedia #createyourownadventure"/>
    <m/>
    <x v="2"/>
    <s v=", ,  and Others Go Gaga for the Go Game | Fast Company {link}   "/>
    <n v="0.5"/>
    <n v="1"/>
    <s v="POSITIVE"/>
    <s v="NEUTRAL"/>
    <x v="0"/>
    <x v="1"/>
  </r>
  <r>
    <s v="Bet on a GoogleBuzz-like #fail. People don't care about privacy, else they'd quitted FB/TW already RT @mention Google Circles will be __ #sxsw"/>
    <m/>
    <x v="2"/>
    <s v="Bet on a GoogleBuzz-like . People don't care about privacy, else they'd quitted FB/TW already RT  Google Circles will be __ "/>
    <n v="-0.20000000298023199"/>
    <n v="0.80000001192092896"/>
    <s v="NEUTRAL"/>
    <s v="NEUTRAL"/>
    <x v="1"/>
    <x v="1"/>
  </r>
  <r>
    <s v="Whoohoo! Got it! ;) RT @mention New #UberSocial for #iPhone now in the App Store includes UberGuide to #SXSW (cont) {link}"/>
    <m/>
    <x v="1"/>
    <s v="Whoohoo! Got it!  RT  New  for  now in the App Store includes UberGuide to  (cont) {link}"/>
    <n v="0"/>
    <n v="0.30000001192092801"/>
    <s v="NEUTRAL"/>
    <s v="NEUTRAL"/>
    <x v="0"/>
    <x v="0"/>
  </r>
  <r>
    <s v="Sweet! I got the iPad too! That's a nerd joke!  #SXSW"/>
    <s v="iPad"/>
    <x v="1"/>
    <s v="Sweet! I got the iPad too! That's a nerd joke!  "/>
    <n v="0"/>
    <n v="1.70000004768371"/>
    <s v="NEUTRAL"/>
    <s v="POSITIVE"/>
    <x v="0"/>
    <x v="1"/>
  </r>
  <r>
    <s v="Abba has gotten dissed at 2 #sxsw panels in a row: Love, Music &amp;amp; APIs and GoogleTV to iPad Apps: The Connected TV Experience. Poor Abba."/>
    <m/>
    <x v="2"/>
    <s v="Abba has gotten dissed at  panels in a row Love, Music &amp;amp; APIs and GoogleTV to iPad Apps The Connected TV Experience. Poor Abba."/>
    <n v="0"/>
    <n v="1.79999995231628"/>
    <s v="NEUTRAL"/>
    <s v="NEUTRAL"/>
    <x v="1"/>
    <x v="1"/>
  </r>
  <r>
    <s v="Download Gowalla 3 for Android. Just in time for #SXSW huh? @mention Foliot International HQ {link}"/>
    <m/>
    <x v="2"/>
    <s v="Download Gowalla for Android. Just in time for  huh?  Foliot International HQ {link}"/>
    <n v="0"/>
    <n v="0.5"/>
    <s v="NEUTRAL"/>
    <s v="NEUTRAL"/>
    <x v="1"/>
    <x v="1"/>
  </r>
  <r>
    <s v="CBS, SCVNGR Launch Spy Game at SXSW: If you have some downtime during this... {link} #News #cbs #scvngr #sxsw #Cyber #iPhone"/>
    <m/>
    <x v="2"/>
    <s v="CBS, SCVNGR Launch Spy Game at SW If you have some downtime during this... {link}      "/>
    <n v="0.60000002384185702"/>
    <n v="0.60000002384185702"/>
    <s v="POSITIVE"/>
    <s v="NEUTRAL"/>
    <x v="0"/>
    <x v="1"/>
  </r>
  <r>
    <s v="@mention Gr8 meeting u IRL after the book signing today! Really enjoyed your iPad prez &amp;amp; mahalo for the autograph! #SXSW #HISXSW"/>
    <m/>
    <x v="2"/>
    <s v=" Gr8 meeting u IRL after the book signing today! Really enjoyed your iPad prez &amp;amp; mahalo for the autograph!  "/>
    <n v="0.69999998807907104"/>
    <n v="1.5"/>
    <s v="POSITIVE"/>
    <s v="POSITIVE"/>
    <x v="0"/>
    <x v="0"/>
  </r>
  <r>
    <s v="A really great comparison review of the iPad 2 and iPad 1 by @mention at #sxsw #GermanVersion -&amp;gt; {link}"/>
    <m/>
    <x v="2"/>
    <s v="A really great comparison review of the iPad and iPad by  at   -&amp;gt; {link}"/>
    <n v="0.20000000298023199"/>
    <n v="0.20000000298023199"/>
    <s v="NEUTRAL"/>
    <s v="POSITIVE"/>
    <x v="1"/>
    <x v="0"/>
  </r>
  <r>
    <s v="Had some great conversations at the UX meet-up and iPhone dev meet-up this afternoon. Onto the Phoenix for happy hour. #sxsw"/>
    <m/>
    <x v="2"/>
    <s v="Had some great conversations at the UX meet-up and iPhone dev meet-up this afternoon. Onto the Phoenix for happy hour. "/>
    <n v="0.60000002384185702"/>
    <n v="1.29999995231628"/>
    <s v="POSITIVE"/>
    <s v="NEUTRAL"/>
    <x v="0"/>
    <x v="1"/>
  </r>
  <r>
    <s v="@mention great news for u and @mention and the TWiT crew. Apple is building a temporary Store for #SXSW 2011 so u can get ur ipad 2s !!"/>
    <s v="Apple"/>
    <x v="1"/>
    <s v=" great news for u and  and the TWiT crew. Apple is building a temporary Store for  so u can get ur ipads !!"/>
    <n v="0.40000000596046398"/>
    <n v="0.80000001192092896"/>
    <s v="POSITIVE"/>
    <s v="POSITIVE"/>
    <x v="1"/>
    <x v="1"/>
  </r>
  <r>
    <s v="@mention great stuff on Fri #SXSW: Marissa Mayer (Google), Tim O'Reilly (tech books/conferences) &amp;amp; Matt Mullenweg (Wordpress)"/>
    <s v="Google"/>
    <x v="1"/>
    <s v=" great stuff on Fri  Marissa Mayer (Google), Tim O'Reilly (tech books/conferences) &amp;amp; Matt Mullenweg (Wordpress)"/>
    <n v="0.5"/>
    <n v="0.5"/>
    <s v="POSITIVE"/>
    <s v="POSITIVE"/>
    <x v="1"/>
    <x v="1"/>
  </r>
  <r>
    <s v="Having a great time at the Google Party #sxswi #sxsw"/>
    <s v="Google"/>
    <x v="1"/>
    <s v="Having a great time at the Google Party  "/>
    <n v="0.80000001192092896"/>
    <n v="0.80000001192092896"/>
    <s v="POSITIVE"/>
    <s v="POSITIVE"/>
    <x v="1"/>
    <x v="1"/>
  </r>
  <r>
    <s v="Totally agree @mention Check out GoogleTV to iPad Apps: The Connected TV_x000d_{link} #SXSW #ConnectedTV Fascinating!"/>
    <s v="iPad or iPhone App"/>
    <x v="1"/>
    <s v="Totally agree  Check out GoogleTV to iPad Apps The Connected TV_x000d_{link}   Fascinating!"/>
    <n v="0.80000001192092896"/>
    <n v="0.80000001192092896"/>
    <s v="POSITIVE"/>
    <s v="POSITIVE"/>
    <x v="1"/>
    <x v="1"/>
  </r>
  <r>
    <s v="Props to GSDM and the big G. (google) at #SXSW. Great crowd and agency space but Bluezoom can give them a run ;) {link}"/>
    <s v="Google"/>
    <x v="1"/>
    <s v="Props to GSDM and the big G. (google) at . Great crowd and agency space but Bluezoom can give them a run  {link}"/>
    <n v="0.89999997615814198"/>
    <n v="1.79999995231628"/>
    <s v="POSITIVE"/>
    <s v="POSITIVE"/>
    <x v="1"/>
    <x v="1"/>
  </r>
  <r>
    <s v="Security guard enjoying the iPad2 at the Apple Store in Austin... #sxsw #ipad2 _x000d_ {link}"/>
    <s v="iPad"/>
    <x v="1"/>
    <s v="Security guard enjoying the iPad2 at the Apple Store in Austin...   _x000d_ {link}"/>
    <n v="0.40000000596046398"/>
    <n v="0.40000000596046398"/>
    <s v="POSITIVE"/>
    <s v="NEUTRAL"/>
    <x v="1"/>
    <x v="0"/>
  </r>
  <r>
    <s v="My colleague @mention on a culinary adventure in Austin at #SXSW: {link}  Chicken waffle tacos anyone?"/>
    <m/>
    <x v="2"/>
    <s v="My colleague  on a culinary adventure in Austin at  {link}  Chicken waffle tacos anyone?"/>
    <n v="0.69999998807907104"/>
    <n v="0.69999998807907104"/>
    <s v="POSITIVE"/>
    <s v="NEUTRAL"/>
    <x v="0"/>
    <x v="1"/>
  </r>
  <r>
    <s v="&amp;lt;---- Guess who won an iPad at the #unsix tweetup? Thanks to @mention &amp;amp; @mention #sxsw #happydance"/>
    <s v="iPad"/>
    <x v="1"/>
    <s v="&amp;lt;---- Guess who won an iPad at the  tweetup? Thanks to  &amp;amp;   "/>
    <n v="0.10000000149011599"/>
    <n v="0.20000000298023199"/>
    <s v="NEUTRAL"/>
    <s v="NEUTRAL"/>
    <x v="0"/>
    <x v="0"/>
  </r>
  <r>
    <s v="A busdev guy come to #Ipad2 line and ask where wr from, what we feel about ipad2, have o good discussion about iads #apple #crazyco #sxsw"/>
    <s v="iPad"/>
    <x v="1"/>
    <s v="A busdev guy come to  line and ask where wr from, what we feel about ipad2, have o good discussion about iads   "/>
    <n v="0.20000000298023199"/>
    <n v="0.20000000298023199"/>
    <s v="NEUTRAL"/>
    <s v="NEUTRAL"/>
    <x v="0"/>
    <x v="0"/>
  </r>
  <r>
    <s v="Homeless guy in front of Apple pop-up store here at #sxsw is holding a sign that says, &amp;quot;Need money for iPad 2&amp;quot;"/>
    <m/>
    <x v="2"/>
    <s v="Homeless guy in front of Apple pop-up store here at  is holding a sign that says, &amp;quot;Need money for iPad&amp;quot;"/>
    <n v="-0.40000000596046398"/>
    <n v="0.40000000596046398"/>
    <s v="NEGATIVE"/>
    <s v="NEUTRAL"/>
    <x v="0"/>
    <x v="1"/>
  </r>
  <r>
    <s v="@mention guy next to me is buying your book during your keynote on his ipad #sxsw #thankyouecon {link}"/>
    <m/>
    <x v="2"/>
    <s v=" guy next to me is buying your book during your keynote on his ipad   {link}"/>
    <n v="0"/>
    <n v="0"/>
    <s v="NEUTRAL"/>
    <s v="NEUTRAL"/>
    <x v="1"/>
    <x v="1"/>
  </r>
  <r>
    <s v="omg, the guy next to me has a brand-new iPad and is trying to understand Twitter. Never used it before. It's painful #SXSW"/>
    <m/>
    <x v="2"/>
    <s v="omg, the guy next to me has a brand-new iPad and is trying to understand Twitter. Never used it before. It's painful "/>
    <n v="-0.30000001192092801"/>
    <n v="0.89999997615814198"/>
    <s v="NEGATIVE"/>
    <s v="NEGATIVE"/>
    <x v="0"/>
    <x v="0"/>
  </r>
  <r>
    <s v="Homeless guy outside pop-up #SXSW Apple store holding sign: &amp;quot;saving up for ipad 2&amp;quot; (don't ask for a photo)"/>
    <s v="iPad"/>
    <x v="1"/>
    <s v="Homeless guy outside pop-up  Apple store holding sign &amp;quot;saving up for ipad&amp;quot; (don't ask for a photo)"/>
    <n v="-0.20000000298023199"/>
    <n v="0.20000000298023199"/>
    <s v="NEUTRAL"/>
    <s v="NEUTRAL"/>
    <x v="0"/>
    <x v="0"/>
  </r>
  <r>
    <s v="Meet The Guy Who Bought The First #iPad 2 At The #SXSW #Apple Pop-UpÇ_Store {link} via @mention"/>
    <m/>
    <x v="2"/>
    <s v="Meet The Guy Who Bought The First  At The   Pop-Up _Store {link} via "/>
    <n v="0.69999998807907104"/>
    <n v="0.69999998807907104"/>
    <s v="POSITIVE"/>
    <s v="NEUTRAL"/>
    <x v="0"/>
    <x v="1"/>
  </r>
  <r>
    <s v="Meet The Guy Who Bought The First iPad 2 At The #SXSW Apple Pop-Up Store {link}"/>
    <m/>
    <x v="2"/>
    <s v="Meet The Guy Who Bought The First iPad At The  Apple Pop-Up Store {link}"/>
    <n v="0.60000002384185702"/>
    <n v="0.60000002384185702"/>
    <s v="POSITIVE"/>
    <s v="NEUTRAL"/>
    <x v="0"/>
    <x v="1"/>
  </r>
  <r>
    <s v="Meet The Guy Who Bought The First iPad 2 At The #SXSW Apple Pop-Up Store {link} /by @mention"/>
    <m/>
    <x v="2"/>
    <s v="Meet The Guy Who Bought The First iPad At The  Apple Pop-Up Store {link} /by "/>
    <n v="0.60000002384185702"/>
    <n v="0.60000002384185702"/>
    <s v="POSITIVE"/>
    <s v="NEUTRAL"/>
    <x v="0"/>
    <x v="1"/>
  </r>
  <r>
    <s v="Meet The Guy Who Bought The First iPad 2 At The SXSW Apple Pop-Up Store - TechCrunch {link} #sxsw"/>
    <m/>
    <x v="2"/>
    <s v="Meet The Guy Who Bought The First iPad At The SW Apple Pop-Up Store - TechCrunch {link} "/>
    <n v="0.60000002384185702"/>
    <n v="0.60000002384185702"/>
    <s v="POSITIVE"/>
    <s v="NEUTRAL"/>
    <x v="0"/>
    <x v="1"/>
  </r>
  <r>
    <s v="Meet The Guy Who Bought The First iPad 2 At The SXSW Apple Pop-Up Store {link} #Apple #iPad2 #SXSW"/>
    <m/>
    <x v="2"/>
    <s v="Meet The Guy Who Bought The First iPad At The SW Apple Pop-Up Store {link}   "/>
    <n v="0.5"/>
    <n v="0.5"/>
    <s v="POSITIVE"/>
    <s v="NEUTRAL"/>
    <x v="0"/>
    <x v="1"/>
  </r>
  <r>
    <s v="#technology #Apple heads to #SXSW, sets up temporary store in Austin: Apple is going to be at SXSW this year,... {link} #tech"/>
    <m/>
    <x v="2"/>
    <s v="  heads to , sets up temporary store in Austin Apple is going to be at SW this year,... {link} "/>
    <n v="0"/>
    <n v="0"/>
    <s v="NEUTRAL"/>
    <s v="NEUTRAL"/>
    <x v="1"/>
    <x v="1"/>
  </r>
  <r>
    <s v="#technology #Apple Opening Pop-Up Store in Austin for #SXSW Geekfest [Apple]: Our #Brian_Lam, and the thousands... {link} #tech"/>
    <s v="Apple"/>
    <x v="1"/>
    <s v="  Opening Pop-Up Store in Austin for  Geekfest [Apple] Our , and the thousands... {link} "/>
    <n v="0"/>
    <n v="0"/>
    <s v="NEUTRAL"/>
    <s v="NEUTRAL"/>
    <x v="0"/>
    <x v="0"/>
  </r>
  <r>
    <s v="#technology #Apple Opening Pop-Up Store In Austin For #SXSW: Apple is setting up a pop-up store at West Sixth... {link} #tech"/>
    <m/>
    <x v="2"/>
    <s v="  Opening Pop-Up Store In Austin For  Apple is setting up a pop-up store at West Sixth... {link} "/>
    <n v="-0.40000000596046398"/>
    <n v="0.40000000596046398"/>
    <s v="NEGATIVE"/>
    <s v="NEUTRAL"/>
    <x v="0"/>
    <x v="1"/>
  </r>
  <r>
    <s v="#technology #Apple saves #SXSW, set to open pop-up store: Despite having two other Austin, Texas, locations,... {link} #tech"/>
    <m/>
    <x v="1"/>
    <s v="  saves , set to open pop-up store Despite having two other Austin, Texas, locations,... {link} "/>
    <n v="0"/>
    <n v="0"/>
    <s v="NEUTRAL"/>
    <s v="POSITIVE"/>
    <x v="0"/>
    <x v="1"/>
  </r>
  <r>
    <s v="#technology #iPad_2 Gets Temporary ##Apple_Store for #SXSW: Apple is setting up a temporary store in Austin,... {link} #tech"/>
    <m/>
    <x v="2"/>
    <s v="  Gets Temporary  for  Apple is setting up a temporary store in Austin,... {link} "/>
    <n v="0.20000000298023199"/>
    <n v="0.20000000298023199"/>
    <s v="NEUTRAL"/>
    <s v="NEUTRAL"/>
    <x v="1"/>
    <x v="1"/>
  </r>
  <r>
    <s v="#technology #Lightbox_Photos Wants To Be Your New #Android Camera App (#SXSW): Although Android adoption is... {link} #tech"/>
    <m/>
    <x v="2"/>
    <s v="  Wants To Be Your New  Camera App () Although Android adoption is... {link} "/>
    <n v="-0.20000000298023199"/>
    <n v="0.20000000298023199"/>
    <s v="NEUTRAL"/>
    <s v="NEUTRAL"/>
    <x v="1"/>
    <x v="1"/>
  </r>
  <r>
    <s v="#technology At #SXSW, #Apple schools the marketing experts: Thousands are in town to demonstrate their social... {link} #tech"/>
    <s v="Apple"/>
    <x v="1"/>
    <s v=" At ,  schools the marketing experts Thousands are in town to demonstrate their social... {link} "/>
    <n v="0.30000001192092801"/>
    <n v="0.69999998807907104"/>
    <s v="POSITIVE"/>
    <s v="NEUTRAL"/>
    <x v="1"/>
    <x v="0"/>
  </r>
  <r>
    <s v="#technology Before It Even Begins, #Apple Wins #SXSW: Over the past week, there's been a major dilemma in... {link} #tech"/>
    <s v="Apple"/>
    <x v="1"/>
    <s v=" Before It Even Begins,  Wins  Over the past week, there's been a major dilemma in... {link} "/>
    <n v="-0.5"/>
    <n v="0.5"/>
    <s v="NEGATIVE"/>
    <s v="NEUTRAL"/>
    <x v="0"/>
    <x v="0"/>
  </r>
  <r>
    <s v="#technology Google to launch new social network at #SXSW?: A report claims Google might use a SXSW event this... {link} #tech"/>
    <m/>
    <x v="2"/>
    <s v=" Google to launch new social network at ? A report claims Google might use a SW event this... {link} "/>
    <n v="-0.10000000149011599"/>
    <n v="0.20000000298023199"/>
    <s v="NEUTRAL"/>
    <s v="NEUTRAL"/>
    <x v="1"/>
    <x v="1"/>
  </r>
  <r>
    <s v="TechCrunch - Apple Opening Pop-Up Store In Austin For SXSW #store #sxsw #apple {link}"/>
    <m/>
    <x v="2"/>
    <s v="TechCrunch - Apple Opening Pop-Up Store In Austin For SW    {link}"/>
    <n v="0.20000000298023199"/>
    <n v="0.20000000298023199"/>
    <s v="NEUTRAL"/>
    <s v="NEUTRAL"/>
    <x v="1"/>
    <x v="1"/>
  </r>
  <r>
    <s v="Lunch with @mention at #CNNGrill. View from the HTML5 dev trenches: Android is painful, iOS is sleek (for what @mention is doing) #sxsw"/>
    <s v="Android"/>
    <x v="0"/>
    <s v="Lunch with  at . View from the HTML5 dev trenches Android is painful, iOS is sleek (for what  is doing) "/>
    <n v="0.20000000298023199"/>
    <n v="0.5"/>
    <s v="NEUTRAL"/>
    <s v="NEUTRAL"/>
    <x v="0"/>
    <x v="0"/>
  </r>
  <r>
    <s v="Taken with an iPhone #SXSW  {link}"/>
    <m/>
    <x v="2"/>
    <s v="Taken with an iPhone   {link}"/>
    <n v="0"/>
    <n v="0"/>
    <s v="NEUTRAL"/>
    <s v="NEUTRAL"/>
    <x v="1"/>
    <x v="1"/>
  </r>
  <r>
    <s v="Open graph did repair the damage google did to the title tag. #sxsw #microformats"/>
    <s v="Google"/>
    <x v="0"/>
    <s v="Open graph did repair the damage google did to the title tag.  "/>
    <n v="-0.10000000149011599"/>
    <n v="0.10000000149011599"/>
    <s v="NEUTRAL"/>
    <s v="NEUTRAL"/>
    <x v="0"/>
    <x v="0"/>
  </r>
  <r>
    <s v="Party with DJ Do Jo playing with Red Bull BPM on iPad! #SXSW #courtyard @mention  {link}"/>
    <m/>
    <x v="1"/>
    <s v="Party with DJ Do Jo playing with Red Bull BPM on iPad!     {link}"/>
    <n v="0.30000001192092801"/>
    <n v="0.30000001192092801"/>
    <s v="POSITIVE"/>
    <s v="NEUTRAL"/>
    <x v="1"/>
    <x v="0"/>
  </r>
  <r>
    <s v="wow!! much hirer than I expected RT @mention 40% of google maps use is mobile #sxsw"/>
    <s v="Google"/>
    <x v="1"/>
    <s v="wow!! much hirer than I expected RT % of google maps use is mobile "/>
    <n v="0"/>
    <n v="0.69999998807907104"/>
    <s v="NEUTRAL"/>
    <s v="NEGATIVE"/>
    <x v="0"/>
    <x v="0"/>
  </r>
  <r>
    <s v="Last month it was Discovr for iPad at #midem. This time it's Discovr for iPhone at #sxsw. Climbing the App Store charts! {link}"/>
    <s v="iPad or iPhone App"/>
    <x v="1"/>
    <s v="Last month it was Discovr for iPad at . This time it's Discovr for iPhone at . Climbing the App Store charts! {link}"/>
    <n v="0.10000000149011599"/>
    <n v="0.69999998807907104"/>
    <s v="NEUTRAL"/>
    <s v="NEUTRAL"/>
    <x v="0"/>
    <x v="0"/>
  </r>
  <r>
    <s v="{link} Ohh marrisa, people are hating on you, huh? #Google #sxsw"/>
    <m/>
    <x v="2"/>
    <s v="{link} Ohh marrisa, people are hating on you, huh?  "/>
    <n v="-0.5"/>
    <n v="0.5"/>
    <s v="NEGATIVE"/>
    <s v="NEGATIVE"/>
    <x v="0"/>
    <x v="0"/>
  </r>
  <r>
    <s v="Come watch me make an ass of myself at the iPad 2 v Android v World panel. Radisson. 330pm. #SXSW"/>
    <m/>
    <x v="2"/>
    <s v="Come watch me make an ass of myself at the iPad v Android v World panel. Radisson.pm. "/>
    <n v="0"/>
    <n v="0.10000000149011599"/>
    <s v="NEUTRAL"/>
    <s v="NEUTRAL"/>
    <x v="1"/>
    <x v="1"/>
  </r>
  <r>
    <s v="I10: March of the Pigs {link} [codes valid: 12:00-3:59:59p 03/12/11] #infektd #sxsw #zomb"/>
    <m/>
    <x v="2"/>
    <s v="I10 March of the Pigs {link} [codes valid00-35959p/12/11]   "/>
    <n v="0.10000000149011599"/>
    <n v="0.10000000149011599"/>
    <s v="NEUTRAL"/>
    <s v="NEUTRAL"/>
    <x v="1"/>
    <x v="1"/>
  </r>
  <r>
    <s v="Photo: Ooh, a triple: MacBook, iPad, and iPhone simultaneously #SXSW (Taken with Instagram at Hyatt Regency... {link}"/>
    <m/>
    <x v="2"/>
    <s v="Photo Ooh, a triple MacBook, iPad, and iPhone simultaneously  (Taken with Instagram at Hyatt Regency... {link}"/>
    <n v="0"/>
    <n v="0"/>
    <s v="NEUTRAL"/>
    <s v="NEUTRAL"/>
    <x v="1"/>
    <x v="1"/>
  </r>
  <r>
    <s v="gross. ugh, white people. // RT @mention #SXSW a line of about 100 outside Apple pop-up store at Sixth &amp;amp; Congress #ipad2"/>
    <m/>
    <x v="2"/>
    <s v="gross. ugh, white people. // RT   a line of about outside Apple pop-up store at Sixth &amp;amp; Congress "/>
    <n v="-0.30000001192092801"/>
    <n v="0.89999997615814198"/>
    <s v="NEGATIVE"/>
    <s v="NEGATIVE"/>
    <x v="0"/>
    <x v="0"/>
  </r>
  <r>
    <s v="#SXSW math: if my flight leaves at 6:45 AM and the clocks go ahead at 2 and my iphone alarm will not go off what time do i miss my flight?"/>
    <s v="iPhone"/>
    <x v="0"/>
    <s v=" math if my flight leaves at45 AM and the clocks go ahead at and my iphone alarm will not go off what time do i miss my flight?"/>
    <n v="-0.40000000596046398"/>
    <n v="0.40000000596046398"/>
    <s v="NEGATIVE"/>
    <s v="NEUTRAL"/>
    <x v="1"/>
    <x v="0"/>
  </r>
  <r>
    <s v="Awwww yeah!!! RT @mention Congrats to @mention on winning the last @mention #iPad case for her boyfriend aw :) #SXSW #cbatsxsw"/>
    <s v="iPad"/>
    <x v="1"/>
    <s v="Awwww yeah!!! RT  Congrats to  on winning the last   case for her boyfriend aw   "/>
    <n v="0.40000000596046398"/>
    <n v="0.80000001192092896"/>
    <s v="POSITIVE"/>
    <s v="POSITIVE"/>
    <x v="1"/>
    <x v="1"/>
  </r>
  <r>
    <s v="@mention Ha! I feel like the only person at #sxsw with a non-Mac/iPad!"/>
    <s v="Apple"/>
    <x v="0"/>
    <s v=" Ha! I feel like the only person at  with a non-Mac/iPad!"/>
    <n v="0.10000000149011599"/>
    <n v="0.20000000298023199"/>
    <s v="NEUTRAL"/>
    <s v="POSITIVE"/>
    <x v="0"/>
    <x v="0"/>
  </r>
  <r>
    <s v="Everyone had an iPhone and a beer. Everyone. #sxswi #sxsw"/>
    <m/>
    <x v="2"/>
    <s v="Everyone had an iPhone and a beer. Everyone.  "/>
    <n v="0.10000000149011599"/>
    <n v="0.30000001192092801"/>
    <s v="NEUTRAL"/>
    <s v="POSITIVE"/>
    <x v="1"/>
    <x v="0"/>
  </r>
  <r>
    <s v="@mention haha for which? The iPhone or #sxsw?"/>
    <m/>
    <x v="2"/>
    <s v=" haha for which? The iPhone or ?"/>
    <n v="0"/>
    <n v="0.20000000298023199"/>
    <s v="NEUTRAL"/>
    <s v="NEUTRAL"/>
    <x v="1"/>
    <x v="1"/>
  </r>
  <r>
    <s v="@mention Haha yeah it's called Google Circles.. I just learned of this tonight #SXSW"/>
    <m/>
    <x v="2"/>
    <s v=" Haha yeah it's called Google Circles.. I just learned of this tonight "/>
    <n v="0.5"/>
    <n v="1"/>
    <s v="POSITIVE"/>
    <s v="NEUTRAL"/>
    <x v="0"/>
    <x v="1"/>
  </r>
  <r>
    <s v="In less than 24 hours, this will be an Apple Store: {link} (And this will be the line in: {link} #sxsw #ipad2"/>
    <m/>
    <x v="2"/>
    <s v="In less than hours, this will be an Apple Store {link} (And this will be the line in {link}  "/>
    <n v="0"/>
    <n v="0"/>
    <s v="NEUTRAL"/>
    <s v="NEUTRAL"/>
    <x v="1"/>
    <x v="1"/>
  </r>
  <r>
    <s v="iPad2 in hand thanks to the Popup Apple Store at #SXSW. First impression: I may have a lemon. Backlight has some bleed thru at the bottom."/>
    <s v="iPad"/>
    <x v="0"/>
    <s v="iPad2 in hand thanks to the Popup Apple Store at . First impression I may have a lemon. Backlight has some bleed thru at the bottom."/>
    <n v="0"/>
    <n v="0.5"/>
    <s v="NEUTRAL"/>
    <s v="NEGATIVE"/>
    <x v="0"/>
    <x v="1"/>
  </r>
  <r>
    <s v="Weather changed today at #sxsw, get exclusive weather updates from KXAN Austin's Jim Spencer on @mention {link}"/>
    <m/>
    <x v="2"/>
    <s v="Weather changed today at , get exclusive weather updates from KXAN Austin's Jim Spencer on  {link}"/>
    <n v="0.10000000149011599"/>
    <n v="0.10000000149011599"/>
    <s v="NEUTRAL"/>
    <s v="NEUTRAL"/>
    <x v="1"/>
    <x v="1"/>
  </r>
  <r>
    <s v="To be enchanting, offer the likeability of Virgin Air, the trustworthiness of Zappos &amp;amp; the great products of Apple. @mention #sxsw"/>
    <s v="Apple"/>
    <x v="1"/>
    <s v="To be enchanting, offer the likeability of Virgin Air, the trustworthiness of Zappos &amp;amp; the great products of Apple.  "/>
    <n v="0.69999998807907104"/>
    <n v="0.69999998807907104"/>
    <s v="POSITIVE"/>
    <s v="POSITIVE"/>
    <x v="1"/>
    <x v="1"/>
  </r>
  <r>
    <s v="To be enchanting, offer the likeability of Virgin Airlines, the trustworthiness of Zappos &amp;amp; great products of Apple. @mention #sxsw"/>
    <s v="Apple"/>
    <x v="1"/>
    <s v="To be enchanting, offer the likeability of Virgin Airlines, the trustworthiness of Zappos &amp;amp; great products of Apple.  "/>
    <n v="0.69999998807907104"/>
    <n v="0.69999998807907104"/>
    <s v="POSITIVE"/>
    <s v="POSITIVE"/>
    <x v="1"/>
    <x v="1"/>
  </r>
  <r>
    <s v="Is music happening at #SXSW or is it just a lamewad promo fest for #zappos #Apple #Samsung etc. ????"/>
    <s v="Apple"/>
    <x v="2"/>
    <s v="Is music happening at  or is it just a lamewad promo fest for    etc. ????"/>
    <n v="-0.30000001192092801"/>
    <n v="0.30000001192092801"/>
    <s v="NEGATIVE"/>
    <s v="NEUTRAL"/>
    <x v="0"/>
    <x v="1"/>
  </r>
  <r>
    <s v="Having a hard time tweeting and using iPhone here at #SXSW. Using iPad and it's much better. #HISXSW"/>
    <s v="iPhone"/>
    <x v="1"/>
    <s v="Having a hard time tweeting and using iPhone here at . Using iPad and it's much better. "/>
    <n v="0.30000001192092801"/>
    <n v="0.60000002384185702"/>
    <s v="POSITIVE"/>
    <s v="POSITIVE"/>
    <x v="1"/>
    <x v="1"/>
  </r>
  <r>
    <s v="thx for sharing! RT @mention 21 free tracks on iTunes from #SXSW featured artists: {link} (via @mention"/>
    <m/>
    <x v="2"/>
    <s v="thx for sharing! RT  free tracks on iTunes from  featured artists {link} (via "/>
    <n v="0.40000000596046398"/>
    <n v="0.80000001192092896"/>
    <s v="POSITIVE"/>
    <s v="NEUTRAL"/>
    <x v="0"/>
    <x v="1"/>
  </r>
  <r>
    <s v="nuanced sharing' --&amp;gt; RT @mention Google to Launch Major New Social Network Called Circles, Possibly Today {link} #sxsw"/>
    <m/>
    <x v="2"/>
    <s v="nuanced sharing' --&amp;gt; RT  Google to Launch Major New Social Network Called Circles, Possibly Today {link} "/>
    <n v="0"/>
    <n v="0"/>
    <s v="NEUTRAL"/>
    <s v="NEUTRAL"/>
    <x v="1"/>
    <x v="1"/>
  </r>
  <r>
    <s v="Your Mom has an iPad - designing for Boomers #yourmom #sxsw (@mention Austin Convention Center w/ 779 others) {link}"/>
    <m/>
    <x v="2"/>
    <s v="Your Mom has an iPad - designing for Boomers   ( Austin Convention Center w/ others) {link}"/>
    <n v="0.60000002384185702"/>
    <n v="0.60000002384185702"/>
    <s v="POSITIVE"/>
    <s v="NEUTRAL"/>
    <x v="0"/>
    <x v="1"/>
  </r>
  <r>
    <s v="Your Mom Has an iPad: Designing for Boomers at SXSW._x000d_{link} #SXSW"/>
    <m/>
    <x v="2"/>
    <s v="Your Mom Has an iPad Designing for Boomers at SW._x000d_{link} "/>
    <n v="0.40000000596046398"/>
    <n v="0.80000001192092896"/>
    <s v="POSITIVE"/>
    <s v="NEUTRAL"/>
    <x v="0"/>
    <x v="1"/>
  </r>
  <r>
    <s v="@mention has arrived at the #GSDM &amp;amp; #Google #SXSW industry party."/>
    <m/>
    <x v="2"/>
    <s v=" has arrived at the  &amp;amp;   industry party."/>
    <n v="0.10000000149011599"/>
    <n v="0.10000000149011599"/>
    <s v="NEUTRAL"/>
    <s v="NEUTRAL"/>
    <x v="1"/>
    <x v="1"/>
  </r>
  <r>
    <s v="@mention has evolved from novelty game to essential utility. What now @mention @mention {link} via @mention @IndySaha #sxsw"/>
    <m/>
    <x v="2"/>
    <s v=" has evolved from novelty game to essential utility. What now   {link} via   "/>
    <n v="0.40000000596046398"/>
    <n v="0.89999997615814198"/>
    <s v="POSITIVE"/>
    <s v="NEUTRAL"/>
    <x v="0"/>
    <x v="1"/>
  </r>
  <r>
    <s v="@mention has his face as his iPad 2 background image. !!! #sxsw  {link}"/>
    <m/>
    <x v="2"/>
    <s v=" has his face as his iPad background image. !!!   {link}"/>
    <n v="0"/>
    <n v="0.10000000149011599"/>
    <s v="NEUTRAL"/>
    <s v="NEUTRAL"/>
    <x v="1"/>
    <x v="1"/>
  </r>
  <r>
    <s v="@mention has interesting presentation on how iPad has helped those with disabilities. Very insightful. #POURsite #SXSW"/>
    <s v="iPad"/>
    <x v="1"/>
    <s v=" has interesting presentation on how iPad has helped those with disabilities. Very insightful.  "/>
    <n v="0.89999997615814198"/>
    <n v="1.79999995231628"/>
    <s v="POSITIVE"/>
    <s v="POSITIVE"/>
    <x v="1"/>
    <x v="1"/>
  </r>
  <r>
    <s v="Bing/icanhas is on fire. Still going to keep searching with google, though. #sxsw #thanksforthebrandedshades"/>
    <s v="Google"/>
    <x v="1"/>
    <s v="Bing/icanhas is on fire. Still going to keep searching with google, though.  "/>
    <n v="0"/>
    <n v="0.10000000149011599"/>
    <s v="NEUTRAL"/>
    <s v="NEUTRAL"/>
    <x v="0"/>
    <x v="0"/>
  </r>
  <r>
    <s v="@mention has their Google Analytics up - 58,967 visits, ipad and iphone are ranked in top 5 ways people access it. #newsapps #sxsw"/>
    <s v="iPhone"/>
    <x v="1"/>
    <s v=" has their Google Analytics up -,967 visits, ipad and iphone are ranked in top ways people access it.  "/>
    <n v="0"/>
    <n v="0"/>
    <s v="NEUTRAL"/>
    <s v="NEUTRAL"/>
    <x v="0"/>
    <x v="0"/>
  </r>
  <r>
    <s v="Hey Jen what do you hear about Google Circles at #SXSW? {link}"/>
    <m/>
    <x v="2"/>
    <s v="Hey Jen what do you hear about Google Circles at ? {link}"/>
    <n v="0"/>
    <n v="0"/>
    <s v="NEUTRAL"/>
    <s v="NEUTRAL"/>
    <x v="1"/>
    <x v="1"/>
  </r>
  <r>
    <s v="Hearing that google may launch a social network at an event tonight.  #sxsw"/>
    <m/>
    <x v="2"/>
    <s v="Hearing that google may launch a social network at an event tonight.  "/>
    <n v="0"/>
    <n v="0"/>
    <s v="NEUTRAL"/>
    <s v="NEUTRAL"/>
    <x v="1"/>
    <x v="1"/>
  </r>
  <r>
    <s v="a trend that Tomlinson is seeing is that age of iPad owners is higher than expected (says 55+ is their demo) #SXSW #in #newsapp"/>
    <m/>
    <x v="1"/>
    <s v="a trend that Tomlinson is seeing is that age of iPad owners is higher than expected (says+ is their demo)   "/>
    <n v="-0.40000000596046398"/>
    <n v="0.40000000596046398"/>
    <s v="NEGATIVE"/>
    <s v="NEUTRAL"/>
    <x v="0"/>
    <x v="0"/>
  </r>
  <r>
    <s v="Lots of chatter around Google's new social network, Circles #SXSW -KEK"/>
    <m/>
    <x v="2"/>
    <s v="Lots of chatter around Google's new social network, Circles  -KEK"/>
    <n v="0.5"/>
    <n v="0.5"/>
    <s v="POSITIVE"/>
    <s v="NEUTRAL"/>
    <x v="0"/>
    <x v="1"/>
  </r>
  <r>
    <s v="Apple to have a pop-up store at South by South West: {link} #sxsw"/>
    <m/>
    <x v="2"/>
    <s v="Apple to have a pop-up store at South by South West {link} "/>
    <n v="-0.10000000149011599"/>
    <n v="0.10000000149011599"/>
    <s v="NEUTRAL"/>
    <s v="NEUTRAL"/>
    <x v="1"/>
    <x v="1"/>
  </r>
  <r>
    <s v="Apple to have pop-up store in Austin. Smart. {link} #sxsw"/>
    <m/>
    <x v="2"/>
    <s v="Apple to have pop-up store in Austin. Smart. {link} "/>
    <n v="0.20000000298023199"/>
    <n v="0.60000002384185702"/>
    <s v="NEUTRAL"/>
    <s v="NEUTRAL"/>
    <x v="1"/>
    <x v="1"/>
  </r>
  <r>
    <s v="@mention Have they provided any stats on Tablets? Or by specific platform (iPhone vs. Android)? #sxsw #cnngrill"/>
    <m/>
    <x v="2"/>
    <s v=" Have they provided any stats on Tablets? Or by specific platform (iPhone vs. Android)?  "/>
    <n v="0"/>
    <n v="0"/>
    <s v="NEUTRAL"/>
    <s v="NEUTRAL"/>
    <x v="1"/>
    <x v="1"/>
  </r>
  <r>
    <s v="You must have this app for your iPad if you are going to #SXSW {link} #hollergram"/>
    <s v="iPad or iPhone App"/>
    <x v="1"/>
    <s v="You must have this app for your iPad if you are going to  {link} "/>
    <n v="0.30000001192092801"/>
    <n v="0.30000001192092801"/>
    <s v="POSITIVE"/>
    <s v="NEUTRAL"/>
    <x v="1"/>
    <x v="0"/>
  </r>
  <r>
    <s v="@mention Have y'all seen this? Temp Apple Store going up downtown for #SXSW. Would y'all stream from there instead? {link}"/>
    <s v="Apple"/>
    <x v="1"/>
    <s v=" Have y'all seen this? Temp Apple Store going up downtown for . Would y'all stream from there instead? {link}"/>
    <n v="0.10000000149011599"/>
    <n v="0.60000002384185702"/>
    <s v="NEUTRAL"/>
    <s v="NEUTRAL"/>
    <x v="0"/>
    <x v="0"/>
  </r>
  <r>
    <s v="&amp;quot;We haven't done tablet stuff yet. It's hard enough for us to keep up with the android, iphone and bberry!&amp;quot;  @mention #swswi #checkins #sxsw"/>
    <m/>
    <x v="2"/>
    <s v="&amp;quot;We haven't done tablet stuff yet. It's hard enough for us to keep up with the android, iphone and bberry!&amp;quot;     "/>
    <n v="0"/>
    <n v="0.10000000149011599"/>
    <s v="NEUTRAL"/>
    <s v="NEUTRAL"/>
    <x v="1"/>
    <x v="1"/>
  </r>
  <r>
    <s v="Mike (TechDirt) &amp;amp; Bill (google) have refused to sit at the panel because it's &amp;quot;too hierarchical.&amp;quot; I can't see. #copyright #SXSW"/>
    <m/>
    <x v="2"/>
    <s v="Mike (TechDirt) &amp;amp; Bill (google) have refused to sit at the panel because it's &amp;quot;too hierarchical.&amp;quot; I can't see.  "/>
    <n v="-0.20000000298023199"/>
    <n v="0.20000000298023199"/>
    <s v="NEUTRAL"/>
    <s v="NEGATIVE"/>
    <x v="1"/>
    <x v="0"/>
  </r>
  <r>
    <s v="Wow, so the #apple popup store in downtown #Austin is real. Let's do this #sxsw!"/>
    <s v="Apple"/>
    <x v="1"/>
    <s v="Wow, so the  popup store in downtown  is real. Let's do this !"/>
    <n v="0.20000000298023199"/>
    <n v="0.5"/>
    <s v="NEUTRAL"/>
    <s v="NEUTRAL"/>
    <x v="0"/>
    <x v="0"/>
  </r>
  <r>
    <s v="Free on the #iTunes store, 22 tracks from #SXSW featured artists.. {link} Grab it before its gone.. Thanks #Apple !"/>
    <s v="Apple"/>
    <x v="1"/>
    <s v="Free on the  store, tracks from  featured artists.. {link} Grab it before its gone.. Thanks  !"/>
    <n v="0.10000000149011599"/>
    <n v="0.20000000298023199"/>
    <s v="NEUTRAL"/>
    <s v="POSITIVE"/>
    <x v="0"/>
    <x v="1"/>
  </r>
  <r>
    <s v="Checked the #SXSW Apple store line on the way here. Man, that line is long. :) #toolongforme"/>
    <s v="Apple"/>
    <x v="1"/>
    <s v="Checked the  Apple store line on the way here. Man, that line is long.  "/>
    <n v="0"/>
    <n v="0.10000000149011599"/>
    <s v="NEUTRAL"/>
    <s v="NEUTRAL"/>
    <x v="0"/>
    <x v="0"/>
  </r>
  <r>
    <s v="Despite the #SXSW rumours flying around yesterday, no launch of Google Circles planned this week {link}"/>
    <m/>
    <x v="2"/>
    <s v="Despite the  rumours flying around yesterday, no launch of Google Circles planned this week {link}"/>
    <n v="-0.5"/>
    <n v="0.5"/>
    <s v="NEGATIVE"/>
    <s v="NEUTRAL"/>
    <x v="0"/>
    <x v="1"/>
  </r>
  <r>
    <s v="Come to the 365PlusMedia booth at #SXSW (across from Google) -- like us on Twitter at the booth and get a free @mention body scrub!!"/>
    <m/>
    <x v="2"/>
    <s v="Come to thePlusMedia booth at  (across from Google) -- like us on Twitter at the booth and get a free  body scrub!!"/>
    <n v="0.10000000149011599"/>
    <n v="0.10000000149011599"/>
    <s v="NEUTRAL"/>
    <s v="NEUTRAL"/>
    <x v="1"/>
    <x v="1"/>
  </r>
  <r>
    <s v="amazing the amount of app updates on my ipad today for the kick off of #sxsw"/>
    <s v="iPad or iPhone App"/>
    <x v="1"/>
    <s v="amazing the amount of app updates on my ipad today for the kick off of "/>
    <n v="0.80000001192092896"/>
    <n v="0.80000001192092896"/>
    <s v="POSITIVE"/>
    <s v="POSITIVE"/>
    <x v="1"/>
    <x v="1"/>
  </r>
  <r>
    <s v="Beware, the android #sxsw app for schedules is completely innacurate. Just walked to the hyatt for no reason #sxswfail"/>
    <s v="Android App"/>
    <x v="0"/>
    <s v="Beware, the android  app for schedules is completely innacurate. Just walked to the hyatt for no reason "/>
    <n v="-0.69999998807907104"/>
    <n v="1.5"/>
    <s v="NEGATIVE"/>
    <s v="NEGATIVE"/>
    <x v="1"/>
    <x v="1"/>
  </r>
  <r>
    <s v="Line at the Apple store is insane.. #sxsw"/>
    <m/>
    <x v="2"/>
    <s v="Line at the Apple store is insane.. "/>
    <n v="0"/>
    <n v="0"/>
    <s v="NEUTRAL"/>
    <s v="NEUTRAL"/>
    <x v="1"/>
    <x v="1"/>
  </r>
  <r>
    <s v="Back in the big apple!  Need to wean off my new foursquare addiction thanks to #sxsw and @mention Do people really care where I am? Nah"/>
    <m/>
    <x v="1"/>
    <s v="Back in the big apple!  Need to wean off my new foursquare addiction thanks to  and  Do people really care where I am? Nah"/>
    <n v="0"/>
    <n v="0.89999997615814198"/>
    <s v="NEUTRAL"/>
    <s v="NEUTRAL"/>
    <x v="0"/>
    <x v="0"/>
  </r>
  <r>
    <s v="Today's the day - join the Mobile Social ride at #SXSW {link} Need the app for the ride? {link}"/>
    <m/>
    <x v="2"/>
    <s v="Today's the day - join the Mobile Social ride at  {link} Need the app for the ride? {link}"/>
    <n v="0"/>
    <n v="0"/>
    <s v="NEUTRAL"/>
    <s v="NEUTRAL"/>
    <x v="1"/>
    <x v="1"/>
  </r>
  <r>
    <s v="#google the future is &amp;quot;the power of here&amp;quot; paired with augmented reality and contextual reality #pnid #SxSW"/>
    <s v="Google"/>
    <x v="1"/>
    <s v=" the future is &amp;quot;the power of here&amp;quot; paired with augmented reality and contextual reality  "/>
    <n v="0"/>
    <n v="0"/>
    <s v="NEUTRAL"/>
    <s v="NEUTRAL"/>
    <x v="0"/>
    <x v="0"/>
  </r>
  <r>
    <s v="Google: the future is AR, Contextual Discovery and &amp;quot;smarter&amp;quot;, more efficient mobile devices. #SXSW"/>
    <m/>
    <x v="2"/>
    <s v="Google the future is AR, Contextual Discovery and &amp;quot;smarter&amp;quot;, more efficient mobile devices. "/>
    <n v="0"/>
    <n v="0"/>
    <s v="NEUTRAL"/>
    <s v="NEUTRAL"/>
    <x v="1"/>
    <x v="1"/>
  </r>
  <r>
    <s v="@mention He has a lot going on in the next few months &amp;amp; will be in Austin Saturday at #SXSW to promote his new iPhone game with @mention"/>
    <m/>
    <x v="2"/>
    <s v=" He has a lot going on in the next few months &amp;amp; will be in Austin Saturday at  to promote his new iPhone game with "/>
    <n v="0"/>
    <n v="0"/>
    <s v="NEUTRAL"/>
    <s v="NEUTRAL"/>
    <x v="1"/>
    <x v="1"/>
  </r>
  <r>
    <s v="Deep in the heart of texas...with my iPad and a margarita in hand...#SXSW {link}"/>
    <m/>
    <x v="2"/>
    <s v="Deep in the heart of texas...with my iPad and a margarita in hand... {link}"/>
    <n v="0.80000001192092896"/>
    <n v="0.80000001192092896"/>
    <s v="POSITIVE"/>
    <s v="NEUTRAL"/>
    <x v="0"/>
    <x v="1"/>
  </r>
  <r>
    <s v="Data is the new oil. (Companies like Google and Facebook have monopoly and terms of service to be wary of) - @mention #sxsw"/>
    <s v="Google"/>
    <x v="0"/>
    <s v="Data is the new oil. (Companies like Google and Facebook have monopoly and terms of service to be wary of) -  "/>
    <n v="-0.30000001192092801"/>
    <n v="0.60000002384185702"/>
    <s v="NEGATIVE"/>
    <s v="NEGATIVE"/>
    <x v="1"/>
    <x v="1"/>
  </r>
  <r>
    <s v="Just in the nick of time! Get your #iphone #eventseekr app for #SXSW!! {link}"/>
    <s v="iPad or iPhone App"/>
    <x v="1"/>
    <s v="Just in the nick of time! Get your   app for !! {link}"/>
    <n v="0.30000001192092801"/>
    <n v="0.89999997615814198"/>
    <s v="POSITIVE"/>
    <s v="NEUTRAL"/>
    <x v="1"/>
    <x v="0"/>
  </r>
  <r>
    <s v="#SXSWI: The only place where its not considered rude to text, tweet or look at your phone/iPad during a meal or conversation. #sxsw"/>
    <m/>
    <x v="2"/>
    <s v=" The only place where its not considered rude to text, tweet or look at your phone/iPad during a meal or conversation. "/>
    <n v="-0.5"/>
    <n v="0.5"/>
    <s v="NEGATIVE"/>
    <s v="NEUTRAL"/>
    <x v="0"/>
    <x v="1"/>
  </r>
  <r>
    <s v="Line at the pop up @mention store @mention 6thst./ congress ave. for ipad 2 goes around the block and then some. #sxswinfo #sxsw"/>
    <m/>
    <x v="2"/>
    <s v="Line at the pop up  store thst./ congress ave. for ipad goes around the block and then some.  "/>
    <n v="-0.10000000149011599"/>
    <n v="0.30000001192092801"/>
    <s v="NEUTRAL"/>
    <s v="NEUTRAL"/>
    <x v="1"/>
    <x v="1"/>
  </r>
  <r>
    <s v="N37: On the Scent {link} [codes valid: 4:00-7:59:59p 03/14/11] #infektd #sxsw #necro"/>
    <m/>
    <x v="2"/>
    <s v="N37 On the Scent {link} [codes valid00-75959p/14/11]   "/>
    <n v="0"/>
    <n v="0"/>
    <s v="NEUTRAL"/>
    <s v="NEUTRAL"/>
    <x v="1"/>
    <x v="1"/>
  </r>
  <r>
    <s v="Here is the video I took with my iPhone of @mention in Super #SXSW  {link}"/>
    <m/>
    <x v="2"/>
    <s v="Here is the video I took with my iPhone of  in Super   {link}"/>
    <n v="0.60000002384185702"/>
    <n v="0.60000002384185702"/>
    <s v="POSITIVE"/>
    <s v="NEUTRAL"/>
    <x v="0"/>
    <x v="1"/>
  </r>
  <r>
    <s v="2011 is the year of the Pop Up, if these dueling offerings at #SXSW are any indication. Apple: {link} HP: {link}"/>
    <m/>
    <x v="2"/>
    <s v=" is the year of the Pop Up, if these dueling offerings at  are any indication. Apple {link} HP {link}"/>
    <n v="-0.20000000298023199"/>
    <n v="0.40000000596046398"/>
    <s v="NEUTRAL"/>
    <s v="NEUTRAL"/>
    <x v="1"/>
    <x v="1"/>
  </r>
  <r>
    <s v="@mention Heading to Austin for #SXSW? The @mention Austin guide for iPhone is free for a limited time {link} #lp #travel"/>
    <m/>
    <x v="2"/>
    <s v=" Heading to Austin for ? The  Austin guide for iPhone is free for a limited time {link}  "/>
    <n v="0.10000000149011599"/>
    <n v="0.30000001192092801"/>
    <s v="NEUTRAL"/>
    <s v="NEUTRAL"/>
    <x v="1"/>
    <x v="1"/>
  </r>
  <r>
    <s v="Nice, im heading to barton creek to get a mackbook pro :) RT @mention Waiting outside the #SXSW Apple store for my #iPad2_x000d_#woohoo"/>
    <s v="Other Apple product or service"/>
    <x v="1"/>
    <s v="Nice, im heading to barton creek to get a mackbook pro  RT  Waiting outside the  Apple store for my _x000d_"/>
    <n v="0.60000002384185702"/>
    <n v="0.60000002384185702"/>
    <s v="POSITIVE"/>
    <s v="POSITIVE"/>
    <x v="1"/>
    <x v="1"/>
  </r>
  <r>
    <s v="About to hear &amp;quot;Designing iPad Interfaces - New Navigation Schemas&amp;quot; at #SXSW._x000d_{link} #UXDes"/>
    <m/>
    <x v="2"/>
    <s v="About to hear &amp;quotesigning iPad Interfaces - New Navigation Schemas&amp;quot; at ._x000d_{link} "/>
    <n v="0.30000001192092801"/>
    <n v="0.60000002384185702"/>
    <s v="POSITIVE"/>
    <s v="NEUTRAL"/>
    <x v="0"/>
    <x v="1"/>
  </r>
  <r>
    <s v="About to hear Marissa Mayer from Google speak. 3 rows back. So cool! #SXSW #Google"/>
    <s v="Google"/>
    <x v="1"/>
    <s v="About to hear Marissa Mayer from Google speak. rows back. So cool!  "/>
    <n v="0.30000001192092801"/>
    <n v="0.89999997615814198"/>
    <s v="POSITIVE"/>
    <s v="POSITIVE"/>
    <x v="1"/>
    <x v="1"/>
  </r>
  <r>
    <s v="Have you heard about the #android app Bizzy? They've challenged TDG to Check Out #sxsw read more: {link}"/>
    <s v="Android App"/>
    <x v="1"/>
    <s v="Have you heard about the  app Bizzy? They've challenged TDG to Check Out  read more {link}"/>
    <n v="0.20000000298023199"/>
    <n v="0.60000002384185702"/>
    <s v="NEUTRAL"/>
    <s v="NEUTRAL"/>
    <x v="0"/>
    <x v="0"/>
  </r>
  <r>
    <s v="@mention heard rumors Google Circles was supposed to have a preview at #SXSW"/>
    <m/>
    <x v="2"/>
    <s v=" heard rumors Google Circles was supposed to have a preview at "/>
    <n v="-0.20000000298023199"/>
    <n v="0.20000000298023199"/>
    <s v="NEUTRAL"/>
    <s v="NEUTRAL"/>
    <x v="1"/>
    <x v="1"/>
  </r>
  <r>
    <s v="@mention heard that apple's going to open a special store, they're expecting a lot of customers from #sxsw"/>
    <s v="Apple"/>
    <x v="1"/>
    <s v=" heard that apple's going to open a special store, they're expecting a lot of customers from "/>
    <n v="-0.60000002384185702"/>
    <n v="0.60000002384185702"/>
    <s v="NEGATIVE"/>
    <s v="NEGATIVE"/>
    <x v="0"/>
    <x v="0"/>
  </r>
  <r>
    <s v="@mention Heard you_æ_re at #sxsw, what do you think abt making an iPhone case of your kids? Your blog? Stop by, we_æ_re at the @mention grille"/>
    <m/>
    <x v="2"/>
    <s v=" Heard you_ _re at , what do you think abt making an iPhone case of your kids? Your blog? Stop by, we_ _re at the  grille"/>
    <n v="-0.10000000149011599"/>
    <n v="0.40000000596046398"/>
    <s v="NEUTRAL"/>
    <s v="NEUTRAL"/>
    <x v="1"/>
    <x v="1"/>
  </r>
  <r>
    <s v="Able to check into @mention using @mention while 4sq iPhone app is down #SXSW"/>
    <m/>
    <x v="2"/>
    <s v="Able to check into  using  whilesq iPhone app is down "/>
    <n v="0.80000001192092896"/>
    <n v="0.80000001192092896"/>
    <s v="POSITIVE"/>
    <s v="POSITIVE"/>
    <x v="0"/>
    <x v="0"/>
  </r>
  <r>
    <s v="@mention helaas... &amp;quot;@mention Google is NOT launching any products at  #SXSW {link}"/>
    <m/>
    <x v="2"/>
    <s v=" helaas... &amp;quot; Google is NOT launching any products at   {link}"/>
    <n v="-0.10000000149011599"/>
    <n v="0.5"/>
    <s v="NEUTRAL"/>
    <s v="NEGATIVE"/>
    <x v="1"/>
    <x v="0"/>
  </r>
  <r>
    <s v="@mention hello! Enjoy #Sxsw and ride anywhere in Austin for $10 . download the #GroundLink app, {link} booth 437"/>
    <m/>
    <x v="2"/>
    <s v=" hello! Enjoy  and ride anywhere in Austin for $10 . download the  app, {link} booth"/>
    <n v="0.5"/>
    <n v="1"/>
    <s v="POSITIVE"/>
    <s v="NEUTRAL"/>
    <x v="0"/>
    <x v="1"/>
  </r>
  <r>
    <s v="Me love them long time... Catherine &amp;amp; Lori, the girls who found my lost iPhone at the #sxsw info desk #ftw {link}"/>
    <m/>
    <x v="2"/>
    <s v="Me love them long time... Catherine &amp;amp; Lori, the girls who found my lost iPhone at the  info desk  {link}"/>
    <n v="0.40000000596046398"/>
    <n v="0.89999997615814198"/>
    <s v="POSITIVE"/>
    <s v="NEUTRAL"/>
    <x v="0"/>
    <x v="1"/>
  </r>
  <r>
    <s v="I am neither at #SXSW nor buying an iPad 2 today. I feel like my geek cred is basically gone."/>
    <s v="iPad"/>
    <x v="2"/>
    <s v="I am neither at  nor buying an iPad today. I feel like my geek cred is basically gone."/>
    <n v="0"/>
    <n v="0.10000000149011599"/>
    <s v="NEUTRAL"/>
    <s v="NEGATIVE"/>
    <x v="1"/>
    <x v="0"/>
  </r>
  <r>
    <s v="Kara Swisher: Apple is the most stylish fascist company in America #sxsw"/>
    <s v="Apple"/>
    <x v="0"/>
    <s v="Kara Swisher Apple is the most stylish fascist company in America "/>
    <n v="0.69999998807907104"/>
    <n v="0.69999998807907104"/>
    <s v="POSITIVE"/>
    <s v="POSITIVE"/>
    <x v="0"/>
    <x v="0"/>
  </r>
  <r>
    <s v="Does anywhere at #SXSW have iPhone chargers I can use for a bit??"/>
    <m/>
    <x v="2"/>
    <s v="Does anywhere at  have iPhone chargers I can use for a bit??"/>
    <n v="0"/>
    <n v="0"/>
    <s v="NEUTRAL"/>
    <s v="NEUTRAL"/>
    <x v="1"/>
    <x v="1"/>
  </r>
  <r>
    <s v="@mention here's your personal guide to austin for #sxsw {link}"/>
    <m/>
    <x v="2"/>
    <s v=" here's your personal guide to austin for  {link}"/>
    <n v="0.30000001192092801"/>
    <n v="0.30000001192092801"/>
    <s v="POSITIVE"/>
    <s v="NEUTRAL"/>
    <x v="0"/>
    <x v="1"/>
  </r>
  <r>
    <s v="@mention Hey Eric, it was at a pop-up Apple store here at #SXSW -- nice long line of tech-savvy folks ready to spend hard-earned $"/>
    <s v="Apple"/>
    <x v="1"/>
    <s v=" Hey Eric, it was at a pop-up Apple store here at  -- nice long line of tech-savvy folks ready to spend hard-earned $"/>
    <n v="0.69999998807907104"/>
    <n v="0.69999998807907104"/>
    <s v="POSITIVE"/>
    <s v="NEUTRAL"/>
    <x v="1"/>
    <x v="0"/>
  </r>
  <r>
    <s v="@mention Hey Jen what do you hear about Google Circles at #SXSW?"/>
    <m/>
    <x v="2"/>
    <s v=" Hey Jen what do you hear about Google Circles at ?"/>
    <n v="0"/>
    <n v="0"/>
    <s v="NEUTRAL"/>
    <s v="NEUTRAL"/>
    <x v="1"/>
    <x v="1"/>
  </r>
  <r>
    <s v="@mention Hey Mark, no sleep for you at #sxsw! Bring me home a shiny new iPad, would ya? :) @mention"/>
    <s v="iPad"/>
    <x v="1"/>
    <s v=" Hey Mark, no sleep for you at ! Bring me home a shiny new iPad, would ya?  "/>
    <n v="0"/>
    <n v="0.10000000149011599"/>
    <s v="NEUTRAL"/>
    <s v="NEUTRAL"/>
    <x v="0"/>
    <x v="0"/>
  </r>
  <r>
    <s v="@mention Hey Taariq, howdy from Texas, fav #sXsw app so far is the official one {link} &amp;lt;--android-or get Iphone #UsGuys"/>
    <s v="Android App"/>
    <x v="1"/>
    <s v=" Hey Taariq, howdy from Texas, fav  app so far is the official one {link} &amp;lt;--android-or get Iphone "/>
    <n v="0"/>
    <n v="0"/>
    <s v="NEUTRAL"/>
    <s v="NEUTRAL"/>
    <x v="0"/>
    <x v="0"/>
  </r>
  <r>
    <s v="@mention hey, I'm in that line! #sxsw #apple"/>
    <m/>
    <x v="2"/>
    <s v=" hey, I'm in that line!  "/>
    <n v="0.10000000149011599"/>
    <n v="0.10000000149011599"/>
    <s v="NEUTRAL"/>
    <s v="NEUTRAL"/>
    <x v="1"/>
    <x v="1"/>
  </r>
  <r>
    <s v="@mention hey, you are at #sxsw - if life gives you food poisoning, pitch a food poisoning iPhone app to a passing venture capitalist"/>
    <m/>
    <x v="2"/>
    <s v=" hey, you are at  - if life gives you food poisoning, pitch a food poisoning iPhone app to a passing venture capitalist"/>
    <n v="-0.89999997615814198"/>
    <n v="0.89999997615814198"/>
    <s v="NEGATIVE"/>
    <s v="NEGATIVE"/>
    <x v="0"/>
    <x v="0"/>
  </r>
  <r>
    <s v="@mention Hey! Come by the Fast Company Grille if you're hungry! Mention #zazzlesxsw and get a customizable iPhone case too! #sxsw"/>
    <m/>
    <x v="2"/>
    <s v=" Hey! Come by the Fast Company Grille if you're hungry! Mention  and get a customizable iPhone case too! "/>
    <n v="0.30000001192092801"/>
    <n v="1.1000000238418499"/>
    <s v="POSITIVE"/>
    <s v="POSITIVE"/>
    <x v="0"/>
    <x v="0"/>
  </r>
  <r>
    <s v="@mention Hey! Y'all have anyway to get text updates?? I don't have a cool pocket google machine phone #sxsw"/>
    <s v="Google"/>
    <x v="1"/>
    <s v=" Hey! Y'all have anyway to get text updates?? I don't have a cool pocket google machine phone "/>
    <n v="0"/>
    <n v="0.20000000298023199"/>
    <s v="NEUTRAL"/>
    <s v="NEGATIVE"/>
    <x v="0"/>
    <x v="0"/>
  </r>
  <r>
    <s v="@mention Hi Josh. Do yo have an iPhone. Do you have Beluga? Do you get text for DMs? :D #sxsw #sxswi contact plans"/>
    <m/>
    <x v="2"/>
    <s v=" Hi Josh. Do yo have an iPhone. Do you have Beluga? Do you get text for DMs?    contact plans"/>
    <n v="0"/>
    <n v="0.30000001192092801"/>
    <s v="NEUTRAL"/>
    <s v="NEUTRAL"/>
    <x v="1"/>
    <x v="1"/>
  </r>
  <r>
    <s v="12:30pm, Hilton 615AB, at #sxsw: RT @mention Who is going to the Android Developers Meetup? I'm looking forward to meeting @mention"/>
    <m/>
    <x v="2"/>
    <s v="30pm, HiltonAB, at  RT  Who is going to the Android Developers Meetup? I'm looking forward to meeting "/>
    <n v="0"/>
    <n v="1.1000000238418499"/>
    <s v="NEUTRAL"/>
    <s v="NEUTRAL"/>
    <x v="1"/>
    <x v="1"/>
  </r>
  <r>
    <s v="What's behind #Android's race to No. 1? {link} #smartphones #technology #mobile #sxsw #sxswi"/>
    <s v="Android"/>
    <x v="1"/>
    <s v="What's behind 's race to No.? {link}     "/>
    <n v="0"/>
    <n v="0"/>
    <s v="NEUTRAL"/>
    <s v="NEUTRAL"/>
    <x v="0"/>
    <x v="0"/>
  </r>
  <r>
    <s v="GENIUS behind Google Circles._x000d____â________Š____‚________x000d_Real Life Social Graph Network v2 _x000d_View documents by Paul Adams {link}"/>
    <s v="Other Google product or service"/>
    <x v="1"/>
    <s v="GENIUS behind Google Circles._x000d_ ___ __ _____ _ __ __ __ ______x000d_Real Life Social Graph Network v2 _x000d_View documents by Paul Adams {link}"/>
    <n v="0.60000002384185702"/>
    <n v="1.29999995231628"/>
    <s v="POSITIVE"/>
    <s v="NEUTRAL"/>
    <x v="1"/>
    <x v="0"/>
  </r>
  <r>
    <s v="not launching today. dev w @mention input rt @mention Google to Launch Major New Social Network - Circles {link} #sxsw"/>
    <m/>
    <x v="2"/>
    <s v="not launching today. dev w  input rt  Google to Launch Major New Social Network - Circles {link} "/>
    <n v="0"/>
    <n v="0.5"/>
    <s v="NEUTRAL"/>
    <s v="NEGATIVE"/>
    <x v="1"/>
    <x v="0"/>
  </r>
  <r>
    <s v="#Sxsw fashion essential #13:  photo on iPhone with @mention @mention or @mention"/>
    <m/>
    <x v="2"/>
    <s v=" fashion essential   photo on iPhone with   or "/>
    <n v="0.5"/>
    <n v="0.5"/>
    <s v="POSITIVE"/>
    <s v="NEUTRAL"/>
    <x v="0"/>
    <x v="1"/>
  </r>
  <r>
    <s v="#sxsw fashion essential #2:  iPad plus 2 mobile phones for chronicling witty tweets, unlocking Mayor badges, taking photos of Hootsuite owl"/>
    <s v="iPad"/>
    <x v="1"/>
    <s v=" fashion essential   iPad plus mobile phones for chronicling witty tweets, unlocking Mayor badges, taking photos of Hootsuite owl"/>
    <n v="0.30000001192092801"/>
    <n v="0.30000001192092801"/>
    <s v="POSITIVE"/>
    <s v="NEUTRAL"/>
    <x v="1"/>
    <x v="0"/>
  </r>
  <r>
    <s v="I found this 'Emily White: On #SXSW' in the Music Business 101 iPhone App {link}"/>
    <m/>
    <x v="2"/>
    <s v="I found this 'Emily White On ' in the Music Business iPhone App {link}"/>
    <n v="0"/>
    <n v="0"/>
    <s v="NEUTRAL"/>
    <s v="NEUTRAL"/>
    <x v="1"/>
    <x v="1"/>
  </r>
  <r>
    <s v="Conan to his Asst: 'Lots of hipsters here..She's looking for a man w/ a fedora and an Ipad 2' lol! #SXSW"/>
    <m/>
    <x v="2"/>
    <s v="Conan to his Asst 'Lots of hipsters here..She's looking for a man w/ a fedora and an Ipad' lol! "/>
    <n v="0.69999998807907104"/>
    <n v="0.69999998807907104"/>
    <s v="POSITIVE"/>
    <s v="NEUTRAL"/>
    <x v="0"/>
    <x v="1"/>
  </r>
  <r>
    <s v="it holds his iPhone, which he uses for changing visuals RT @mention #GoogleDoodle #sxsw fun panel.  Intrigued by Marcin's powerglove?"/>
    <m/>
    <x v="2"/>
    <s v="it holds his iPhone, which he uses for changing visuals RT    fun panel.  Intrigued by Marcin's powerglove?"/>
    <n v="0.20000000298023199"/>
    <n v="0.60000002384185702"/>
    <s v="NEUTRAL"/>
    <s v="POSITIVE"/>
    <x v="1"/>
    <x v="0"/>
  </r>
  <r>
    <s v="Imagine this is only sight ok during #SXSW... RT @mention Homeless guy panhandling for an iPad 2 america is fucked  {link}"/>
    <m/>
    <x v="2"/>
    <s v="Imagine this is only sight ok during ... RT  Homeless guy panhandling for an iPad america is fucked  {link}"/>
    <n v="-0.40000000596046398"/>
    <n v="0.80000001192092896"/>
    <s v="NEGATIVE"/>
    <s v="NEGATIVE"/>
    <x v="0"/>
    <x v="0"/>
  </r>
  <r>
    <s v="Waiting this line has been awesome because of the South African Contingent.  #sxswsa #SXSW #Apple {link}"/>
    <m/>
    <x v="2"/>
    <s v="Waiting this line has been awesome because of the South African Contingent.     {link}"/>
    <n v="0.40000000596046398"/>
    <n v="0.80000001192092896"/>
    <s v="POSITIVE"/>
    <s v="POSITIVE"/>
    <x v="0"/>
    <x v="0"/>
  </r>
  <r>
    <s v="I threw this together to keep on my iPad to attempt to keep up with all the after hours stuff this weekend. #sxsw  {link}"/>
    <s v="iPad"/>
    <x v="1"/>
    <s v="I threw this together to keep on my iPad to attempt to keep up with all the after hours stuff this weekend.   {link}"/>
    <n v="0"/>
    <n v="0.10000000149011599"/>
    <s v="NEUTRAL"/>
    <s v="NEGATIVE"/>
    <x v="0"/>
    <x v="0"/>
  </r>
  <r>
    <s v="Apple's white earbuds - good symbol of our need for social proof, when the iPod launched, we all knew who had a new toy #guykawasaki #SXSW"/>
    <s v="Apple"/>
    <x v="1"/>
    <s v="Apple's white earbuds - good symbol of our need for social proof, when the iPod launched, we all knew who had a new toy  "/>
    <n v="0.69999998807907104"/>
    <n v="0.69999998807907104"/>
    <s v="POSITIVE"/>
    <s v="NEUTRAL"/>
    <x v="1"/>
    <x v="0"/>
  </r>
  <r>
    <s v="EightBit Hits The Street Running With HTML5 Power; SXSW Just Got A Lot More Fun {link} #iPhone #NES #SXSW #TheStreet"/>
    <m/>
    <x v="2"/>
    <s v="EightBit Hits The Street Running With HTML5 Power; SW Just Got A Lot More Fun {link}    "/>
    <n v="0.89999997615814198"/>
    <n v="0.89999997615814198"/>
    <s v="POSITIVE"/>
    <s v="NEUTRAL"/>
    <x v="0"/>
    <x v="1"/>
  </r>
  <r>
    <s v="@mention Hmmm... thinking about borrowing an iPad from work for taking notes at #SXSW. Works well enough that I don't have to lug the MBP?"/>
    <m/>
    <x v="2"/>
    <s v=" Hmmm... thinking about borrowing an iPad from work for taking notes at . Works well enough that I don't have to lug the MBP?"/>
    <n v="0.10000000149011599"/>
    <n v="0.80000001192092896"/>
    <s v="NEUTRAL"/>
    <s v="NEUTRAL"/>
    <x v="1"/>
    <x v="1"/>
  </r>
  <r>
    <s v="@mention Hmmmm {link} #SXSW #Apple"/>
    <m/>
    <x v="2"/>
    <s v=" Hmmmm {link}  "/>
    <n v="0"/>
    <n v="0"/>
    <s v="NEUTRAL"/>
    <s v="NEUTRAL"/>
    <x v="1"/>
    <x v="1"/>
  </r>
  <r>
    <s v="Well, Cashmore just gave the new iPad a crushing non-endorsement. #sxsw #checkins #ouch"/>
    <s v="iPad"/>
    <x v="0"/>
    <s v="Well, Cashmore just gave the new iPad a crushing non-endorsement.   "/>
    <n v="0"/>
    <n v="0"/>
    <s v="NEUTRAL"/>
    <s v="NEUTRAL"/>
    <x v="0"/>
    <x v="0"/>
  </r>
  <r>
    <s v="Cue the choir music #SXSW  @mention Apple Store, SXSW {link}"/>
    <m/>
    <x v="2"/>
    <s v="Cue the choir music    Apple Store, SW {link}"/>
    <n v="0.40000000596046398"/>
    <n v="0.40000000596046398"/>
    <s v="POSITIVE"/>
    <s v="NEUTRAL"/>
    <x v="0"/>
    <x v="1"/>
  </r>
  <r>
    <s v="these #iphone #android apps will keep you grooving at #SXSW {link}"/>
    <s v="iPad or iPhone App"/>
    <x v="1"/>
    <s v="these   apps will keep you grooving at  {link}"/>
    <n v="0.20000000298023199"/>
    <n v="0.20000000298023199"/>
    <s v="NEUTRAL"/>
    <s v="NEUTRAL"/>
    <x v="0"/>
    <x v="0"/>
  </r>
  <r>
    <s v="RIP my iPhone 4: June 2010 -  #SXSW. You survived a severe drop, but could not evade drowning. {link}"/>
    <s v="iPhone"/>
    <x v="0"/>
    <s v="RIP my iPhone June -  . You survived a severe drop, but could not evade drowning. {link}"/>
    <n v="0"/>
    <n v="0.5"/>
    <s v="NEUTRAL"/>
    <s v="NEGATIVE"/>
    <x v="0"/>
    <x v="1"/>
  </r>
  <r>
    <s v="95% of iPhone and Droid apps have less than 1,000 downloads total. #SXSW"/>
    <s v="Android App"/>
    <x v="0"/>
    <s v="% of iPhone and Droid apps have less than,000 downloads total. "/>
    <n v="0"/>
    <n v="0"/>
    <s v="NEUTRAL"/>
    <s v="NEGATIVE"/>
    <x v="0"/>
    <x v="1"/>
  </r>
  <r>
    <s v="funny! iphone correction? RT @mention Dashing off to learn a thing or two about longhorn journalism #SXSW"/>
    <m/>
    <x v="2"/>
    <s v="funny! iphone correction? RT  Dashing off to learn a thing or two about longhorn journalism "/>
    <n v="0.40000000596046398"/>
    <n v="1.29999995231628"/>
    <s v="POSITIVE"/>
    <s v="NEUTRAL"/>
    <x v="0"/>
    <x v="1"/>
  </r>
  <r>
    <s v="At the iPhone dev meetup #SXSW"/>
    <m/>
    <x v="2"/>
    <s v="At the iPhone dev meetup "/>
    <n v="0.30000001192092801"/>
    <n v="0.30000001192092801"/>
    <s v="POSITIVE"/>
    <s v="NEUTRAL"/>
    <x v="0"/>
    <x v="1"/>
  </r>
  <r>
    <s v="#SXSWi iPhone gone. Yellow cab minivan 350 if anyone at #SXSW happens to get in a yellow minivan cab."/>
    <m/>
    <x v="2"/>
    <s v=" iPhone gone. Yellow cab minivan if anyone at  happens to get in a yellow minivan cab."/>
    <n v="0"/>
    <n v="0.10000000149011599"/>
    <s v="NEUTRAL"/>
    <s v="NEUTRAL"/>
    <x v="1"/>
    <x v="1"/>
  </r>
  <r>
    <s v="Got an iPhone or Android app? Come see me at the Microsoft booth and I'll give you a token for free entry into our marketplace. ($99) #sxsw"/>
    <m/>
    <x v="2"/>
    <s v="Got an iPhone or Android app? Come see me at the Microsoft booth and I'll give you a token for free entry into our marketplace. ($99) "/>
    <n v="0"/>
    <n v="0.60000002384185702"/>
    <s v="NEUTRAL"/>
    <s v="NEUTRAL"/>
    <x v="1"/>
    <x v="1"/>
  </r>
  <r>
    <s v="Got an iPhone or Android app? Im in  back of the Phone Gap session.  Show me your app and get into the Windows Phone marketplace free. #sxsw"/>
    <m/>
    <x v="2"/>
    <s v="Got an iPhone or Android app? Im in  back of the Phone Gap session.  Show me your app and get into the Windows Phone marketplace free. "/>
    <n v="0"/>
    <n v="0.5"/>
    <s v="NEUTRAL"/>
    <s v="NEUTRAL"/>
    <x v="1"/>
    <x v="1"/>
  </r>
  <r>
    <s v="Saw my iPhone switch to the Edge network at badge pickup. #att, you ready for #sxsw?"/>
    <m/>
    <x v="2"/>
    <s v="Saw my iPhone switch to the Edge network at badge pickup. , you ready for ?"/>
    <n v="0"/>
    <n v="0.10000000149011599"/>
    <s v="NEUTRAL"/>
    <s v="NEUTRAL"/>
    <x v="1"/>
    <x v="1"/>
  </r>
  <r>
    <s v="Apple ehPhone. Now available. Only in Canada. #SXSW #Apple #aPhone #Canada"/>
    <m/>
    <x v="2"/>
    <s v="Apple ehPhone. Now available. Only in Canada.    "/>
    <n v="0"/>
    <n v="0.10000000149011599"/>
    <s v="NEUTRAL"/>
    <s v="NEUTRAL"/>
    <x v="1"/>
    <x v="1"/>
  </r>
  <r>
    <s v="I17: Symphony of Destruction {link} [codes valid: 8:00-11:59:59p 03/12/11] #infektd #sxsw #zomb"/>
    <m/>
    <x v="2"/>
    <s v="I17 Symphony of Destruction {link} [codes valid00-115959p/12/11]   "/>
    <n v="0.69999998807907104"/>
    <n v="0.69999998807907104"/>
    <s v="POSITIVE"/>
    <s v="NEUTRAL"/>
    <x v="0"/>
    <x v="1"/>
  </r>
  <r>
    <s v="@mention hope you can come to the ACLU &amp;amp; Google #PartyLikeIts1986 on sunday at maggie mae's! #sxsw #sxswi"/>
    <m/>
    <x v="2"/>
    <s v=" hope you can come to the ACLU &amp;amp; Google  on sunday at maggie mae's!  "/>
    <n v="0.20000000298023199"/>
    <n v="0.20000000298023199"/>
    <s v="NEUTRAL"/>
    <s v="NEUTRAL"/>
    <x v="1"/>
    <x v="1"/>
  </r>
  <r>
    <s v="For all those wanting to buy an #iPad2, a temporary #Apple store will open in Austin for #SXSW - {link}"/>
    <m/>
    <x v="2"/>
    <s v="For all those wanting to buy an , a temporary  store will open in Austin for  - {link}"/>
    <n v="0"/>
    <n v="0"/>
    <s v="NEUTRAL"/>
    <s v="NEUTRAL"/>
    <x v="1"/>
    <x v="1"/>
  </r>
  <r>
    <s v="At #tweethouse watching #ipad dj @mention rock out at #sxsw! Check out www.rana.co! #dotco"/>
    <m/>
    <x v="2"/>
    <s v="At  watching  dj  rock out at ! Check out ! "/>
    <n v="0.10000000149011599"/>
    <n v="0.30000001192092801"/>
    <s v="NEUTRAL"/>
    <s v="NEUTRAL"/>
    <x v="1"/>
    <x v="1"/>
  </r>
  <r>
    <s v="Geeks Without Bounds #sxsw #meetup Geeks Without Bounds Sun, March 13, 6pm _æ_ 7pm_x000d_Meet @mention the Turnstone Bus {link}"/>
    <m/>
    <x v="2"/>
    <s v="Geeks Without Bounds   Geeks Without Bounds Sun, March,pm _ _pm_x000d_Meet  the Turnstone Bus {link}"/>
    <n v="0.20000000298023199"/>
    <n v="0.20000000298023199"/>
    <s v="NEUTRAL"/>
    <s v="NEUTRAL"/>
    <x v="1"/>
    <x v="1"/>
  </r>
  <r>
    <s v="Why the shout-out to Ukraine? {link} @mention @mention HTML validation needed for ranking? {link}  #sxsw"/>
    <m/>
    <x v="2"/>
    <s v="Why the shout-out to Ukraine? {link}   HTML validation needed for ranking? {link}  "/>
    <n v="0"/>
    <n v="0.5"/>
    <s v="NEUTRAL"/>
    <s v="NEUTRAL"/>
    <x v="1"/>
    <x v="1"/>
  </r>
  <r>
    <s v="I wonder how #google Places and Hotpot will impact the usage of things like #Yelp. #MarissaGoogle #sxsw"/>
    <m/>
    <x v="2"/>
    <s v="I wonder how  Places and Hotpot will impact the usage of things like .  "/>
    <n v="0.60000002384185702"/>
    <n v="0.60000002384185702"/>
    <s v="POSITIVE"/>
    <s v="NEUTRAL"/>
    <x v="0"/>
    <x v="1"/>
  </r>
  <r>
    <s v="@mention How can any self-respecting Apple fanboy attend THE interactive event of the year without an #iPad2? #SXSWi #SXSW"/>
    <s v="iPad"/>
    <x v="1"/>
    <s v=" How can any self-respecting Apple fanboy attend THE interactive event of the year without an ?  "/>
    <n v="0"/>
    <n v="0"/>
    <s v="NEUTRAL"/>
    <s v="NEUTRAL"/>
    <x v="0"/>
    <x v="0"/>
  </r>
  <r>
    <s v="#sxsw q: how does Google reconcile h264 omission from &amp;lt;video&amp;gt; but including Flash? #browserwars"/>
    <m/>
    <x v="2"/>
    <s v=" q how does Google reconcile h264 omission from &amp;lt;video&amp;gt; but including Flash? "/>
    <n v="0"/>
    <n v="0"/>
    <s v="NEUTRAL"/>
    <s v="NEUTRAL"/>
    <x v="1"/>
    <x v="1"/>
  </r>
  <r>
    <s v="I wonder how many #iPad2's #Apple will sell at #SXSW. {link}"/>
    <m/>
    <x v="2"/>
    <s v="I wonder how many 's  will sell at . {link}"/>
    <n v="0.20000000298023199"/>
    <n v="0.40000000596046398"/>
    <s v="NEUTRAL"/>
    <s v="NEUTRAL"/>
    <x v="1"/>
    <x v="1"/>
  </r>
  <r>
    <s v="I wonder how many iPad 2's will be purchased in Austin this Friday?! #SXSW"/>
    <m/>
    <x v="2"/>
    <s v="I wonder how many iPad's will be purchased in Austin this Friday?! "/>
    <n v="0.10000000149011599"/>
    <n v="0.10000000149011599"/>
    <s v="NEUTRAL"/>
    <s v="NEUTRAL"/>
    <x v="1"/>
    <x v="1"/>
  </r>
  <r>
    <s v="I wonder how many people attending #SXSW will be at the Austin Apple store on FRI at 5 for the new iPad 2?"/>
    <m/>
    <x v="2"/>
    <s v="I wonder how many people attending  will be at the Austin Apple store on FRI at for the new iPad?"/>
    <n v="0.30000001192092801"/>
    <n v="0.30000001192092801"/>
    <s v="POSITIVE"/>
    <s v="NEUTRAL"/>
    <x v="0"/>
    <x v="1"/>
  </r>
  <r>
    <s v="Learning how to get personalized recommendations using Google Hotpot {link} #sxsw"/>
    <s v="Other Google product or service"/>
    <x v="1"/>
    <s v="Learning how to get personalized recommendations using Google Hotpot {link} "/>
    <n v="0.89999997615814198"/>
    <n v="0.89999997615814198"/>
    <s v="POSITIVE"/>
    <s v="NEUTRAL"/>
    <x v="1"/>
    <x v="0"/>
  </r>
  <r>
    <s v="@mention How was Fri dinner and are you enjoying #sxsw? Twitter is abuzz with possible news re: Google Circles launch that may happen there"/>
    <m/>
    <x v="1"/>
    <s v=" How was Fri dinner and are you enjoying ? Twitter is abuzz with possible news re Google Circles launch that may happen there"/>
    <n v="0"/>
    <n v="0.30000001192092801"/>
    <s v="NEUTRAL"/>
    <s v="NEUTRAL"/>
    <x v="0"/>
    <x v="0"/>
  </r>
  <r>
    <s v="#google shows super-fast Google Maps for mobile with 3D rendering. #sxsw"/>
    <s v="Other Google product or service"/>
    <x v="1"/>
    <s v=" shows super-fast Google Maps for mobile withD rendering. "/>
    <n v="0.40000000596046398"/>
    <n v="0.40000000596046398"/>
    <s v="POSITIVE"/>
    <s v="NEUTRAL"/>
    <x v="1"/>
    <x v="0"/>
  </r>
  <r>
    <s v="Walking through the trade show at #sxsw is basically swapping 10 business cards for chances to win 10 different iPad 2s."/>
    <m/>
    <x v="2"/>
    <s v="Walking through the trade show at  is basically swapping business cards for chances to win different iPads."/>
    <n v="0.40000000596046398"/>
    <n v="0.40000000596046398"/>
    <s v="POSITIVE"/>
    <s v="NEUTRAL"/>
    <x v="0"/>
    <x v="1"/>
  </r>
  <r>
    <s v="The new Whrrl app is now live in the iPhone app store AND Android marketplace. Get it while it's hot! (Just in time for #SXSW!)"/>
    <s v="iPad or iPhone App"/>
    <x v="1"/>
    <s v="The new Whrrl app is now live in the iPhone app store AND Android marketplace. Get it while it's hot! (Just in time for !)"/>
    <n v="0.30000001192092801"/>
    <n v="0.89999997615814198"/>
    <s v="POSITIVE"/>
    <s v="POSITIVE"/>
    <x v="1"/>
    <x v="1"/>
  </r>
  <r>
    <s v="The new Whrrl app is now live in the iPhone app store AND Android marketplace. Get it while it's hot! (Just in time for #SXSW!) via @mention"/>
    <s v="iPad or iPhone App"/>
    <x v="1"/>
    <s v="The new Whrrl app is now live in the iPhone app store AND Android marketplace. Get it while it's hot! (Just in time for !) via "/>
    <n v="0.20000000298023199"/>
    <n v="1"/>
    <s v="NEUTRAL"/>
    <s v="NEUTRAL"/>
    <x v="0"/>
    <x v="0"/>
  </r>
  <r>
    <s v="Just bought a #mophie juice pack for my iPhone! Solely because the cool kids were doing it. @mention @mention #sxsw"/>
    <s v="Other Apple product or service"/>
    <x v="1"/>
    <s v="Just bought a  juice pack for my iPhone! Solely because the cool kids were doing it.   "/>
    <n v="0.30000001192092801"/>
    <n v="0.60000002384185702"/>
    <s v="POSITIVE"/>
    <s v="NEUTRAL"/>
    <x v="1"/>
    <x v="0"/>
  </r>
  <r>
    <s v="Just bought a mophie juice pack air rechargeable battery case for my iPhone - this would have come in handy this week #sxsw"/>
    <m/>
    <x v="2"/>
    <s v="Just bought a mophie juice pack air rechargeable battery case for my iPhone - this would have come in handy this week "/>
    <n v="0.69999998807907104"/>
    <n v="0.69999998807907104"/>
    <s v="POSITIVE"/>
    <s v="NEUTRAL"/>
    <x v="0"/>
    <x v="1"/>
  </r>
  <r>
    <s v="Just bought an #iPad2 at the downtown Austin Apple store. 5 min wait in line to get in. Salesperson Darryl was excellent. #sxsw"/>
    <s v="Apple"/>
    <x v="1"/>
    <s v="Just bought an  at the downtown Austin Apple store. min wait in line to get in. Salesperson Darryl was excellent. "/>
    <n v="0.40000000596046398"/>
    <n v="1.5"/>
    <s v="POSITIVE"/>
    <s v="POSITIVE"/>
    <x v="1"/>
    <x v="1"/>
  </r>
  <r>
    <s v="So I bought an iPad on impulse! Must be something in the water at #sxsw!"/>
    <s v="iPad"/>
    <x v="1"/>
    <s v="So I bought an iPad on impulse! Must be something in the water at !"/>
    <n v="0.10000000149011599"/>
    <n v="0.30000001192092801"/>
    <s v="NEUTRAL"/>
    <s v="NEUTRAL"/>
    <x v="0"/>
    <x v="0"/>
  </r>
  <r>
    <s v="Just bought iPad 2. In and out in 15 minutes #SXSW (@mention Apple Store, SXSW w/ 23 others) {link}"/>
    <s v="iPad"/>
    <x v="1"/>
    <s v="Just bought iPad. In and out in minutes  ( Apple Store, SW w/ others) {link}"/>
    <n v="0.10000000149011599"/>
    <n v="0.20000000298023199"/>
    <s v="NEUTRAL"/>
    <s v="NEUTRAL"/>
    <x v="0"/>
    <x v="0"/>
  </r>
  <r>
    <s v="Crap, might need to bring the AMEX now. RT @mention Apple to Open Pop-Up Shop at SXSW [REPORT] - {link} #sxsw"/>
    <m/>
    <x v="2"/>
    <s v="Crap, might need to bring the AMEX now. RT  Apple to Open Pop-Up Shop at SW [REPORT] - {link} "/>
    <n v="-0.69999998807907104"/>
    <n v="1.3999999761581401"/>
    <s v="NEGATIVE"/>
    <s v="NEGATIVE"/>
    <x v="0"/>
    <x v="0"/>
  </r>
  <r>
    <s v="apple might not be joining the nfc bandwagon:{link} RT @mention slides for my NFC/RFID talk at #sxsw {link}"/>
    <m/>
    <x v="2"/>
    <s v="apple might not be joining the nfc bandwagon{link} RT  slides for my NFC/RFID talk at  {link}"/>
    <n v="-0.5"/>
    <n v="0.5"/>
    <s v="NEGATIVE"/>
    <s v="NEUTRAL"/>
    <x v="0"/>
    <x v="1"/>
  </r>
  <r>
    <s v="Great night of Interactive parties. And Congress Ave is amazing with the Apple store! #sxsw #apple"/>
    <s v="Apple"/>
    <x v="1"/>
    <s v="Great night of Interactive parties. And Congress Ave is amazing with the Apple store!  "/>
    <n v="0.80000001192092896"/>
    <n v="1.6000000238418499"/>
    <s v="POSITIVE"/>
    <s v="POSITIVE"/>
    <x v="1"/>
    <x v="1"/>
  </r>
  <r>
    <s v="Just bought one of the last few iPads at the Apple Store in downtown Austin at #SXSW. They sold out before I was done purchasing."/>
    <s v="iPad"/>
    <x v="1"/>
    <s v="Just bought one of the last few iPads at the Apple Store in downtown Austin at . They sold out before I was done purchasing."/>
    <n v="0.20000000298023199"/>
    <n v="0.60000002384185702"/>
    <s v="NEUTRAL"/>
    <s v="NEUTRAL"/>
    <x v="0"/>
    <x v="0"/>
  </r>
  <r>
    <s v="Just bought the last iPad 2 3G 64MB at the Apple pop-up store at #SxSW {link}"/>
    <s v="iPad"/>
    <x v="1"/>
    <s v="Just bought the last iPadGMB at the Apple pop-up store at  {link}"/>
    <n v="0"/>
    <n v="0"/>
    <s v="NEUTRAL"/>
    <s v="NEUTRAL"/>
    <x v="0"/>
    <x v="0"/>
  </r>
  <r>
    <s v="Any thoughts on the Path iphone photo app? #sxsw #iphoneography #mobilephotography"/>
    <m/>
    <x v="2"/>
    <s v="Any thoughts on the Path iphone photo app?   "/>
    <n v="0"/>
    <n v="0"/>
    <s v="NEUTRAL"/>
    <s v="NEUTRAL"/>
    <x v="1"/>
    <x v="1"/>
  </r>
  <r>
    <s v="Passed a huge queue for iPad design for boomers on the way to what mobile apps can learn from comic books (also full). #SXSW"/>
    <m/>
    <x v="1"/>
    <s v="Passed a huge queue for iPad design for boomers on the way to what mobile apps can learn from comic books (also full). "/>
    <n v="0.40000000596046398"/>
    <n v="0.40000000596046398"/>
    <s v="POSITIVE"/>
    <s v="NEUTRAL"/>
    <x v="1"/>
    <x v="0"/>
  </r>
  <r>
    <s v="This is why social technology is amazing: Google has set up a Person Finder in both English and Japanese: {link} #SXSW"/>
    <s v="Google"/>
    <x v="1"/>
    <s v="This is why social technology is amazing Google has set up a Person Finder in both English and Japanese {link} "/>
    <n v="0.69999998807907104"/>
    <n v="0.69999998807907104"/>
    <s v="POSITIVE"/>
    <s v="NEUTRAL"/>
    <x v="1"/>
    <x v="0"/>
  </r>
  <r>
    <s v="Diller: Why would you do product only for the iPad or any one form factor in today's multichannel, multi platform world? #SXSW #KetchSX"/>
    <m/>
    <x v="2"/>
    <s v="Diller Why would you do product only for the iPad or any one form factor in today's multichannel, multi platform world?  "/>
    <n v="-0.30000001192092801"/>
    <n v="0.30000001192092801"/>
    <s v="NEGATIVE"/>
    <s v="NEUTRAL"/>
    <x v="0"/>
    <x v="1"/>
  </r>
  <r>
    <s v="@mention I agree _æ” Apple stole what little part of the show there was. For me, @mention was the most exciting new biz concept #sxsw"/>
    <s v="Apple"/>
    <x v="1"/>
    <s v=" I agree _  Apple stole what little part of the show there was. For me,  was the most exciting new biz concept "/>
    <n v="0.30000001192092801"/>
    <n v="1"/>
    <s v="POSITIVE"/>
    <s v="POSITIVE"/>
    <x v="1"/>
    <x v="1"/>
  </r>
  <r>
    <s v="@mention I attended #beevil to hear criticism of Google or ways for us to improve. Even at #sxsw I'm on duty. Sounds like yr panel rocked"/>
    <m/>
    <x v="2"/>
    <s v=" I attended  to hear criticism of Google or ways for us to improve. Even at  I'm on duty. Sounds like yr panel rocked"/>
    <n v="0.20000000298023199"/>
    <n v="0.69999998807907104"/>
    <s v="NEUTRAL"/>
    <s v="POSITIVE"/>
    <x v="1"/>
    <x v="0"/>
  </r>
  <r>
    <s v="@mention I can't see you in this picture... RT @mention 10:30 AM line at Apple pop-up store in Austin. It opens at 5 PM. #sxsw {link}"/>
    <m/>
    <x v="2"/>
    <s v=" I can't see you in this picture... RT 30 AM line at Apple pop-up store in Austin. It opens at PM.  {link}"/>
    <n v="0"/>
    <n v="0.69999998807907104"/>
    <s v="NEUTRAL"/>
    <s v="NEUTRAL"/>
    <x v="1"/>
    <x v="1"/>
  </r>
  <r>
    <s v="@mention I did not know Lightbox was an android app until #SXSW #hhrs"/>
    <m/>
    <x v="2"/>
    <s v=" I did not know Lightbox was an android app until  "/>
    <n v="-0.60000002384185702"/>
    <n v="0.60000002384185702"/>
    <s v="NEGATIVE"/>
    <s v="NEUTRAL"/>
    <x v="0"/>
    <x v="1"/>
  </r>
  <r>
    <s v="@mention I didn't even know WTF #sxsw was till I google! Lol"/>
    <m/>
    <x v="2"/>
    <s v=" I didn't even know WTF  was till I google! Lol"/>
    <n v="-0.20000000298023199"/>
    <n v="1.20000004768371"/>
    <s v="NEUTRAL"/>
    <s v="NEUTRAL"/>
    <x v="1"/>
    <x v="1"/>
  </r>
  <r>
    <s v="@mention I fully expect to be &amp;quot;iPad shamed&amp;quot; by all the 2's at #SXSW"/>
    <s v="iPad"/>
    <x v="1"/>
    <s v=" I fully expect to be &amp;quot;iPad shamed&amp;quot; by all the's at "/>
    <n v="0"/>
    <n v="0"/>
    <s v="NEUTRAL"/>
    <s v="NEUTRAL"/>
    <x v="0"/>
    <x v="0"/>
  </r>
  <r>
    <s v="Tomorrow I go back to the Apple store... *sigh* #sxsw"/>
    <s v="Apple"/>
    <x v="0"/>
    <s v="Tomorrow I go back to the Apple store... *sigh* "/>
    <n v="-0.40000000596046398"/>
    <n v="0.80000001192092896"/>
    <s v="NEGATIVE"/>
    <s v="NEGATIVE"/>
    <x v="1"/>
    <x v="1"/>
  </r>
  <r>
    <s v="@mention I got that about impression #sxsw too. I plan to stand in a line for an iPad 2 on March 25th though :)"/>
    <s v="iPad"/>
    <x v="1"/>
    <s v=" I got that about impression  too. I plan to stand in a line for an iPad on Marchth though "/>
    <n v="0.10000000149011599"/>
    <n v="0.20000000298023199"/>
    <s v="NEUTRAL"/>
    <s v="NEUTRAL"/>
    <x v="0"/>
    <x v="0"/>
  </r>
  <r>
    <s v="@mention I hate typing on an iPad. So, yeah, THE Ken Calhoun is this man, the real deal! And I am bringing my laptop to #sxsw Sun."/>
    <s v="iPad"/>
    <x v="0"/>
    <s v=" I hate typing on an iPad. So, yeah, THE Ken Calhoun is this man, the real deal! And I am bringing my laptop to  Sun."/>
    <n v="0"/>
    <n v="0.10000000149011599"/>
    <s v="NEUTRAL"/>
    <s v="NEUTRAL"/>
    <x v="0"/>
    <x v="0"/>
  </r>
  <r>
    <s v="@mention I have a feeling there will be many shiny new iPad 2s at #sxsw!"/>
    <s v="iPad"/>
    <x v="1"/>
    <s v=" I have a feeling there will be many shiny new iPads at !"/>
    <n v="0.30000001192092801"/>
    <n v="0.30000001192092801"/>
    <s v="POSITIVE"/>
    <s v="POSITIVE"/>
    <x v="1"/>
    <x v="1"/>
  </r>
  <r>
    <s v="@mention i heard the downtown location sold $1m in merchandise last night #sxsw #apple #ipad2"/>
    <m/>
    <x v="2"/>
    <s v=" i heard the downtown location sold $1m in merchandise last night   "/>
    <n v="0.20000000298023199"/>
    <n v="0.20000000298023199"/>
    <s v="NEUTRAL"/>
    <s v="NEUTRAL"/>
    <x v="1"/>
    <x v="1"/>
  </r>
  <r>
    <s v="@mention I heard you got the first IPad 2 at @mention #10.5hrs? #Austin #sxsw {link}"/>
    <m/>
    <x v="1"/>
    <s v=" I heard you got the first IPad at  .5hrs?   {link}"/>
    <n v="0"/>
    <n v="0.10000000149011599"/>
    <s v="NEUTRAL"/>
    <s v="NEUTRAL"/>
    <x v="0"/>
    <x v="0"/>
  </r>
  <r>
    <s v="@mention I hope this year's festival isn't as crashy as this year's iPhone app. #sxsw"/>
    <s v="iPad or iPhone App"/>
    <x v="0"/>
    <s v=" I hope this year's festival isn't as crashy as this year's iPhone app. "/>
    <n v="-0.30000001192092801"/>
    <n v="0.30000001192092801"/>
    <s v="NEGATIVE"/>
    <s v="NEGATIVE"/>
    <x v="1"/>
    <x v="1"/>
  </r>
  <r>
    <s v="@mention I just mean the percentage of iOS vs Android vs Blackberry, etc. #SXSW / @mention"/>
    <m/>
    <x v="2"/>
    <s v=" I just mean the percentage of iOS vs Android vs Blackberry, etc.  / "/>
    <n v="0.10000000149011599"/>
    <n v="0.30000001192092801"/>
    <s v="NEUTRAL"/>
    <s v="NEUTRAL"/>
    <x v="1"/>
    <x v="1"/>
  </r>
  <r>
    <s v="@mention i know this is a premature tweet, but i'd love to see pics of the apple pop up store at #sxsw :)"/>
    <s v="Apple"/>
    <x v="1"/>
    <s v=" i know this is a premature tweet, but i'd love to see pics of the apple pop up store at  "/>
    <n v="0.80000001192092896"/>
    <n v="0.80000001192092896"/>
    <s v="POSITIVE"/>
    <s v="NEUTRAL"/>
    <x v="1"/>
    <x v="0"/>
  </r>
  <r>
    <s v="Mistakes I Made Building Netflix for the iPhone #netflixiphone @mention #sxsw"/>
    <m/>
    <x v="2"/>
    <s v="Mistakes I Made Building Netflix for the iPhone   "/>
    <n v="-0.20000000298023199"/>
    <n v="0.20000000298023199"/>
    <s v="NEUTRAL"/>
    <s v="NEUTRAL"/>
    <x v="1"/>
    <x v="1"/>
  </r>
  <r>
    <s v="Mistakes I Made Building Netflix for the iPhone at SXSW. #SXSW #netflixiphone"/>
    <m/>
    <x v="2"/>
    <s v="Mistakes I Made Building Netflix for the iPhone at SW.  "/>
    <n v="-0.20000000298023199"/>
    <n v="0.20000000298023199"/>
    <s v="NEUTRAL"/>
    <s v="NEUTRAL"/>
    <x v="1"/>
    <x v="1"/>
  </r>
  <r>
    <s v="Mistakes I made building Netflix for the iPhone. #sxsw @mention The Hilton {link}"/>
    <m/>
    <x v="2"/>
    <s v="Mistakes I made building Netflix for the iPhone.   The Hilton {link}"/>
    <n v="0"/>
    <n v="0"/>
    <s v="NEUTRAL"/>
    <s v="NEGATIVE"/>
    <x v="1"/>
    <x v="0"/>
  </r>
  <r>
    <s v="@mention I meant iTunes doesn't work for me (IE: Don't run Apple software, even if it would run on my Ubuntu desktop).  Not just #SXSW dl"/>
    <s v="Other Apple product or service"/>
    <x v="0"/>
    <s v=" I meant iTunes doesn't work for me (IE Don't run Apple software, even if it would run on my Ubuntu desktop).  Not just  dl"/>
    <n v="-0.5"/>
    <n v="1.1000000238418499"/>
    <s v="NEGATIVE"/>
    <s v="NEGATIVE"/>
    <x v="1"/>
    <x v="1"/>
  </r>
  <r>
    <s v="@mention I outdid myself this time with the tech #FAIL. iPhone=broken. Might be the worst thing that can ever happen at #sxsw"/>
    <s v="iPhone"/>
    <x v="0"/>
    <s v=" I outdid myself this time with the tech . iPhone=broken. Might be the worst thing that can ever happen at "/>
    <n v="-0.20000000298023199"/>
    <n v="2"/>
    <s v="NEUTRAL"/>
    <s v="NEGATIVE"/>
    <x v="0"/>
    <x v="1"/>
  </r>
  <r>
    <s v="I38: Can I Play With Madness {link} [codes valid: 4:00-7:59:59p 03/14/11] #infektd #sxsw #zomb"/>
    <m/>
    <x v="2"/>
    <s v="I38 Can I Play With Madness {link} [codes valid00-75959p/14/11]   "/>
    <n v="0.5"/>
    <n v="0.5"/>
    <s v="POSITIVE"/>
    <s v="NEUTRAL"/>
    <x v="0"/>
    <x v="1"/>
  </r>
  <r>
    <s v="Crowley: i really want a new iPad. Just haven't had time to get over there. #checkins #SXSW #KetchSX"/>
    <s v="iPad"/>
    <x v="1"/>
    <s v="Crowley i really want a new iPad. Just haven't had time to get over there.   "/>
    <n v="0.10000000149011599"/>
    <n v="0.20000000298023199"/>
    <s v="NEUTRAL"/>
    <s v="NEUTRAL"/>
    <x v="0"/>
    <x v="0"/>
  </r>
  <r>
    <s v="@mention I saw that yesterday! Hoping that it won't b too crowded ;) #apple #ipad2 #sxsw"/>
    <m/>
    <x v="2"/>
    <s v=" I saw that yesterday! Hoping that it won't b too crowded    "/>
    <n v="0.20000000298023199"/>
    <n v="0.5"/>
    <s v="NEUTRAL"/>
    <s v="POSITIVE"/>
    <x v="1"/>
    <x v="0"/>
  </r>
  <r>
    <s v="@mention I think I got it because I bought something at apple - and it assumes that I'm at the apple popup store at #sxsw"/>
    <m/>
    <x v="2"/>
    <s v=" I think I got it because I bought something at apple - and it assumes that I'm at the apple popup store at "/>
    <n v="-0.20000000298023199"/>
    <n v="0.20000000298023199"/>
    <s v="NEUTRAL"/>
    <s v="NEUTRAL"/>
    <x v="1"/>
    <x v="1"/>
  </r>
  <r>
    <s v="@mention i think i might quit and resume tonight. ipad/iphone tethering couldn't have happened at a better time. #sxsw"/>
    <s v="iPhone"/>
    <x v="1"/>
    <s v=" i think i might quit and resume tonight. ipad/iphone tethering couldn't have happened at a better time. "/>
    <n v="0"/>
    <n v="0.10000000149011599"/>
    <s v="NEUTRAL"/>
    <s v="NEGATIVE"/>
    <x v="0"/>
    <x v="0"/>
  </r>
  <r>
    <s v="@mention I think it's also that if I can't find an iPhone charger at #sxsw, I'm doing something very, very wrong."/>
    <m/>
    <x v="2"/>
    <s v=" I think it's also that if I can't find an iPhone charger at , I'm doing something very, very wrong."/>
    <n v="-0.80000001192092896"/>
    <n v="0.80000001192092896"/>
    <s v="NEGATIVE"/>
    <s v="NEGATIVE"/>
    <x v="0"/>
    <x v="0"/>
  </r>
  <r>
    <s v="@mention I thought that was the point of having an iPad - carrying it around at #sxsw"/>
    <m/>
    <x v="2"/>
    <s v=" I thought that was the point of having an iPad - carrying it around at "/>
    <n v="0"/>
    <n v="0"/>
    <s v="NEUTRAL"/>
    <s v="NEUTRAL"/>
    <x v="1"/>
    <x v="1"/>
  </r>
  <r>
    <s v="@mention I try to stay awake! :D I'm trying to get Ustream working on iPhone, see your badge/picture now is dat right? #kickoffparty  #sxsw"/>
    <m/>
    <x v="2"/>
    <s v=" I try to stay awake!  I'm trying to get Ustream working on iPhone, see your badge/picture now is dat right?   "/>
    <n v="0"/>
    <n v="0"/>
    <s v="NEUTRAL"/>
    <s v="NEGATIVE"/>
    <x v="1"/>
    <x v="0"/>
  </r>
  <r>
    <s v="@mention I used to think that and then they started making great apps. Official #SXSW app on iPad blows the other versions (and site) away."/>
    <s v="iPad or iPhone App"/>
    <x v="1"/>
    <s v=" I used to think that and then they started making great apps. Official  app on iPad blows the other versions (and site) away."/>
    <n v="0.30000001192092801"/>
    <n v="0.60000002384185702"/>
    <s v="POSITIVE"/>
    <s v="POSITIVE"/>
    <x v="1"/>
    <x v="1"/>
  </r>
  <r>
    <s v="@mention I want that iPad case! #sxswbuffalo #sxsw"/>
    <s v="iPad"/>
    <x v="1"/>
    <s v=" I want that iPad case!  "/>
    <n v="0"/>
    <n v="0"/>
    <s v="NEUTRAL"/>
    <s v="NEUTRAL"/>
    <x v="0"/>
    <x v="0"/>
  </r>
  <r>
    <s v="@mention I was there ~5:30 and the line was around the block. Decided to forgo iPad 2 goodness for food. #sxsw #apple"/>
    <s v="iPad"/>
    <x v="1"/>
    <s v=" I was there ~530 and the line was around the block. Decided to forgo iPad goodness for food.  "/>
    <n v="0.20000000298023199"/>
    <n v="0.60000002384185702"/>
    <s v="NEUTRAL"/>
    <s v="NEUTRAL"/>
    <x v="0"/>
    <x v="0"/>
  </r>
  <r>
    <s v="@mention I wish we had our LiveBlog iPhone app &amp;amp; #wordpress plugin ready for #SXSW. Not quite."/>
    <s v="iPad or iPhone App"/>
    <x v="1"/>
    <s v=" I wish we had our LiveBlog iPhone app &amp;amp;  plugin ready for . Not quite."/>
    <n v="0.10000000149011599"/>
    <n v="0.30000001192092801"/>
    <s v="NEUTRAL"/>
    <s v="NEGATIVE"/>
    <x v="0"/>
    <x v="0"/>
  </r>
  <r>
    <s v="@mention I would have been a #SXSW ambassador since I'm going to be everywhere but you only have iphone &amp;amp; Android listed for mobile. :("/>
    <m/>
    <x v="2"/>
    <s v=" I would have been a  ambassador since I'm going to be everywhere but you only have iphone &amp;amp; Android listed for mobile. "/>
    <n v="-0.80000001192092896"/>
    <n v="0.80000001192092896"/>
    <s v="NEGATIVE"/>
    <s v="NEUTRAL"/>
    <x v="0"/>
    <x v="1"/>
  </r>
  <r>
    <s v="@mention I would love to chk out #ie9 at #sxsw but @mention has no handsets and the 1 thats upcoming will not seduce me away from @mention"/>
    <m/>
    <x v="2"/>
    <s v=" I would love to chk out  at  but  has no handsets and the thats upcoming will not seduce me away from "/>
    <n v="0.10000000149011599"/>
    <n v="0.10000000149011599"/>
    <s v="NEUTRAL"/>
    <s v="MIXED"/>
    <x v="1"/>
    <x v="0"/>
  </r>
  <r>
    <s v="Being anti-social IRL, typing this on my iPad, in the Social TV session. Filling up fast. But I am being social, right? #sxsw #ironic"/>
    <m/>
    <x v="2"/>
    <s v="Being anti-social IRL, typing this on my iPad, in the Social TV session. Filling up fast. But I am being social, right?  "/>
    <n v="0.20000000298023199"/>
    <n v="0.80000001192092896"/>
    <s v="NEUTRAL"/>
    <s v="NEUTRAL"/>
    <x v="1"/>
    <x v="1"/>
  </r>
  <r>
    <s v="@mention I'd have broken my thumbs or iPhone if I had tried to OH many more of @mention at #sxsw than I did"/>
    <m/>
    <x v="2"/>
    <s v=" I'd have broken my thumbs or iPhone if I had tried to OH many more of  at  than I did"/>
    <n v="0"/>
    <n v="0"/>
    <s v="NEUTRAL"/>
    <s v="NEGATIVE"/>
    <x v="1"/>
    <x v="0"/>
  </r>
  <r>
    <s v="@mention I'd say yes. Facebook and Google are implementing it which brightens the future. Good impact I'm search too. #sxsw"/>
    <s v="Google"/>
    <x v="1"/>
    <s v=" I'd say yes. Facebook and Google are implementing it which brightens the future. Good impact I'm search too. "/>
    <n v="0.5"/>
    <n v="1.70000004768371"/>
    <s v="POSITIVE"/>
    <s v="POSITIVE"/>
    <x v="1"/>
    <x v="1"/>
  </r>
  <r>
    <s v="@mention I'm experimenting doing #SXSW with just a paper notebook, iPad and iPhone. No &amp;quot;traditional&amp;quot; laptop."/>
    <s v="iPhone"/>
    <x v="2"/>
    <s v=" I'm experimenting doing  with just a paper notebook, iPad and iPhone. No &amp;quot;traditional&amp;quot; laptop."/>
    <n v="0.20000000298023199"/>
    <n v="0.60000002384185702"/>
    <s v="NEUTRAL"/>
    <s v="NEUTRAL"/>
    <x v="1"/>
    <x v="1"/>
  </r>
  <r>
    <s v="@mention I'm glad I don't have an iPad 2 ... I think. #sxsw"/>
    <s v="iPad"/>
    <x v="0"/>
    <s v=" I'm glad I don't have an iPad ... I think. "/>
    <n v="0.20000000298023199"/>
    <n v="0.5"/>
    <s v="NEUTRAL"/>
    <s v="POSITIVE"/>
    <x v="0"/>
    <x v="0"/>
  </r>
  <r>
    <s v="@mention I'm going to #SXSW let's meet up! I can't use @mention yet because I have an Android phone but show me how it works!"/>
    <m/>
    <x v="0"/>
    <s v=" I'm going to  let's meet up! I can't use  yet because I have an Android phone but show me how it works!"/>
    <n v="0.10000000149011599"/>
    <n v="0.30000001192092801"/>
    <s v="NEUTRAL"/>
    <s v="POSITIVE"/>
    <x v="0"/>
    <x v="0"/>
  </r>
  <r>
    <s v="I'm know I'm going to Austin tomorrow but my iPhone is definitely trying to convince me I'm going to Autism. #sxsw"/>
    <m/>
    <x v="2"/>
    <s v="I'm know I'm going to Austin tomorrow but my iPhone is definitely trying to convince me I'm going to Autism. "/>
    <n v="-0.20000000298023199"/>
    <n v="0.20000000298023199"/>
    <s v="NEUTRAL"/>
    <s v="NEUTRAL"/>
    <x v="1"/>
    <x v="1"/>
  </r>
  <r>
    <s v="@mention I'm guessing there will not be an #Android app in time for #SXSW?"/>
    <s v="Android App"/>
    <x v="0"/>
    <s v=" I'm guessing there will not be an  app in time for ?"/>
    <n v="-0.5"/>
    <n v="0.5"/>
    <s v="NEGATIVE"/>
    <s v="NEUTRAL"/>
    <x v="1"/>
    <x v="0"/>
  </r>
  <r>
    <s v="@mention I'm in the #touchingstories #iPad and/or #tablet #SXSW  workshop. Would LOVE to chat afteward!"/>
    <m/>
    <x v="2"/>
    <s v=" I'm in the   and/or    workshop. Would LOVE to chat afteward!"/>
    <n v="0.40000000596046398"/>
    <n v="0.89999997615814198"/>
    <s v="POSITIVE"/>
    <s v="POSITIVE"/>
    <x v="0"/>
    <x v="0"/>
  </r>
  <r>
    <s v="@mention I'm not going to #sxsw this year, not geeky enough. Instead @mention &amp;amp; I are challenging each other in Boggle on the iPad"/>
    <s v="iPad or iPhone App"/>
    <x v="2"/>
    <s v=" I'm not going to  this year, not geeky enough. Instead  &amp;amp; I are challenging each other in Boggle on the iPad"/>
    <n v="0.10000000149011599"/>
    <n v="0.5"/>
    <s v="NEUTRAL"/>
    <s v="NEGATIVE"/>
    <x v="1"/>
    <x v="0"/>
  </r>
  <r>
    <s v="@mention I'm on the list for the Google LEH event but I'm not going to be at #SXSW. I'd be more upset if I didn't already have a Cr48."/>
    <m/>
    <x v="2"/>
    <s v=" I'm on the list for the Google LEH event but I'm not going to be at . I'd be more upset if I didn't already have a Cr48."/>
    <n v="0"/>
    <n v="0"/>
    <s v="NEUTRAL"/>
    <s v="NEGATIVE"/>
    <x v="1"/>
    <x v="0"/>
  </r>
  <r>
    <s v="@mention I'm ready for both:) Not sure the interoperability problem between iPhone &amp;amp; Android has been solved:) #SXSW"/>
    <m/>
    <x v="2"/>
    <s v=" I'm ready for both Not sure the interoperability problem between iPhone &amp;amp; Android has been solved "/>
    <n v="0.69999998807907104"/>
    <n v="0.69999998807907104"/>
    <s v="POSITIVE"/>
    <s v="POSITIVE"/>
    <x v="0"/>
    <x v="0"/>
  </r>
  <r>
    <s v="Dang it. I've touched an iPad 2. I WANT!  *sigh* #SXSW"/>
    <s v="iPad"/>
    <x v="1"/>
    <s v="Dang it. I've touched an iPad. I WANT!  *sigh* "/>
    <n v="-0.10000000149011599"/>
    <n v="1"/>
    <s v="NEUTRAL"/>
    <s v="NEGATIVE"/>
    <x v="0"/>
    <x v="0"/>
  </r>
  <r>
    <s v="#iPad menia at #SXSW . Check the live feed of photos at  Apple Store, SXSW. {link} #PLAYSXSW"/>
    <m/>
    <x v="2"/>
    <s v=" menia at  . Check the live feed of photos at  Apple Store, SW. {link} "/>
    <n v="0.10000000149011599"/>
    <n v="0.30000001192092801"/>
    <s v="NEUTRAL"/>
    <s v="NEUTRAL"/>
    <x v="1"/>
    <x v="1"/>
  </r>
  <r>
    <s v="A new social network? &amp;gt; RT @mention We interrupt your regularly scheduled #sxsw geek programming with big news {link}  #google"/>
    <m/>
    <x v="2"/>
    <s v="A new social network? &amp;gt; RT  We interrupt your regularly scheduled  geek programming with big news {link}  "/>
    <n v="-0.20000000298023199"/>
    <n v="0.5"/>
    <s v="NEUTRAL"/>
    <s v="NEUTRAL"/>
    <x v="1"/>
    <x v="1"/>
  </r>
  <r>
    <s v="Josh Williams @mention said Farmville success was a wakeup call about games. &amp;quot;What can we build now?&amp;quot; iPhone was were things were going. #sxsw"/>
    <s v="iPhone"/>
    <x v="1"/>
    <s v="Josh Williams  said Farmville success was a wakeup call about games. &amp;quot;What can we build now?&amp;quot; iPhone was were things were going. "/>
    <n v="0"/>
    <n v="0.5"/>
    <s v="NEUTRAL"/>
    <s v="NEUTRAL"/>
    <x v="0"/>
    <x v="0"/>
  </r>
  <r>
    <s v="Totalitarian thought in action: People worldwide come to Austin, TX for #SXSW and decide to spend their time in line at an Apple Store."/>
    <s v="Apple"/>
    <x v="0"/>
    <s v="Totalitarian thought in action People worldwide come to Austin, TX for  and decide to spend their time in line at an Apple Store."/>
    <n v="0"/>
    <n v="0"/>
    <s v="NEUTRAL"/>
    <s v="NEUTRAL"/>
    <x v="0"/>
    <x v="0"/>
  </r>
  <r>
    <s v="HIPSTAMATIC free SXSW Pack March 11-20. #sxsw #austin #iPhone #photo {link}"/>
    <m/>
    <x v="2"/>
    <s v="HIPSTAMATIC free SW Pack March-20.     {link}"/>
    <n v="0.10000000149011599"/>
    <n v="0.30000001192092801"/>
    <s v="NEUTRAL"/>
    <s v="NEUTRAL"/>
    <x v="1"/>
    <x v="1"/>
  </r>
  <r>
    <s v="Free #music sampler from #SXSW - {link} #iTunes"/>
    <m/>
    <x v="2"/>
    <s v="Free  sampler from  - {link} "/>
    <n v="0.30000001192092801"/>
    <n v="0.30000001192092801"/>
    <s v="POSITIVE"/>
    <s v="NEUTRAL"/>
    <x v="0"/>
    <x v="1"/>
  </r>
  <r>
    <s v="[FREE MUSIC]  Compilation - SXSW: Featured Artists  -  {link}   #iTunes  #AmplifiedLife #SXSW"/>
    <m/>
    <x v="2"/>
    <s v="[FREE MUSIC]  Compilation - SW Featured Artists  -  {link}      "/>
    <n v="0.60000002384185702"/>
    <n v="0.60000002384185702"/>
    <s v="POSITIVE"/>
    <s v="NEUTRAL"/>
    <x v="0"/>
    <x v="1"/>
  </r>
  <r>
    <s v="1 Lady Alice Apple + Siggi's Skyr = epic #sxsw snack"/>
    <m/>
    <x v="2"/>
    <s v=" Lady Alice Apple + Siggi's Skyr = epic  snack"/>
    <n v="0.69999998807907104"/>
    <n v="0.69999998807907104"/>
    <s v="POSITIVE"/>
    <s v="NEUTRAL"/>
    <x v="0"/>
    <x v="1"/>
  </r>
  <r>
    <s v="the unofficial SXSW App Showcase: {link}  #mobile #iphone #SXSW"/>
    <m/>
    <x v="2"/>
    <s v="the unofficial SW App Showcase {link}    "/>
    <n v="0.20000000298023199"/>
    <n v="0.20000000298023199"/>
    <s v="NEUTRAL"/>
    <s v="NEUTRAL"/>
    <x v="1"/>
    <x v="1"/>
  </r>
  <r>
    <s v="great article on possible future social media #boston #apple #sxsw @mention The next Twitter? {link}"/>
    <m/>
    <x v="2"/>
    <s v="great article on possible future social media     The next Twitter? {link}"/>
    <n v="0.40000000596046398"/>
    <n v="0.80000001192092896"/>
    <s v="POSITIVE"/>
    <s v="POSITIVE"/>
    <x v="0"/>
    <x v="0"/>
  </r>
  <r>
    <s v="#sxsw rediculous overflow line for iPad session now at #sxswsmall interesting talk like what's being said don't miss iPad talk"/>
    <s v="iPad"/>
    <x v="1"/>
    <s v=" rediculous overflow line for iPad session now at  interesting talk like what's being said don't miss iPad talk"/>
    <n v="0.20000000298023199"/>
    <n v="0.20000000298023199"/>
    <s v="NEUTRAL"/>
    <s v="NEGATIVE"/>
    <x v="0"/>
    <x v="0"/>
  </r>
  <r>
    <s v="It is ridiculous to see someone taking a photo during a session with their iPad. Cannot wait to see concert use. #SXSW #Silly"/>
    <s v="iPad"/>
    <x v="0"/>
    <s v="It is ridiculous to see someone taking a photo during a session with their iPad. Cannot wait to see concert use.  "/>
    <n v="-0.20000000298023199"/>
    <n v="1.20000004768371"/>
    <s v="NEUTRAL"/>
    <s v="NEGATIVE"/>
    <x v="0"/>
    <x v="1"/>
  </r>
  <r>
    <s v="Any Android developers going to #sxsw?  @mention me"/>
    <m/>
    <x v="2"/>
    <s v="Any Android developers going to ?   me"/>
    <n v="0"/>
    <n v="0.10000000149011599"/>
    <s v="NEUTRAL"/>
    <s v="NEUTRAL"/>
    <x v="1"/>
    <x v="1"/>
  </r>
  <r>
    <s v="Wooooo! Did I mention that we just released Discovr for IPHONE :)  It's out now, just in time for #sxsw. New features! {link}"/>
    <s v="iPad or iPhone App"/>
    <x v="1"/>
    <s v="Wooooo! Did I mention that we just released Discovr for IPHONE   It's out now, just in time for . New features! {link}"/>
    <n v="0.30000001192092801"/>
    <n v="1.5"/>
    <s v="POSITIVE"/>
    <s v="NEUTRAL"/>
    <x v="1"/>
    <x v="0"/>
  </r>
  <r>
    <s v="@mention id love to know how many non-iPhone users are at #SXSW really... i mean cmon :)"/>
    <m/>
    <x v="2"/>
    <s v=" id love to know how many non-iPhone users are at  really... i mean cmon "/>
    <n v="0.10000000149011599"/>
    <n v="1.29999995231628"/>
    <s v="NEUTRAL"/>
    <s v="NEUTRAL"/>
    <x v="1"/>
    <x v="1"/>
  </r>
  <r>
    <s v="#Apple said to open temporary store at #SXSW {link} via @mention"/>
    <m/>
    <x v="2"/>
    <s v=" said to open temporary store at  {link} via "/>
    <n v="-0.10000000149011599"/>
    <n v="0.10000000149011599"/>
    <s v="NEUTRAL"/>
    <s v="NEUTRAL"/>
    <x v="1"/>
    <x v="1"/>
  </r>
  <r>
    <s v="Like I said, peeps taking pictures with iPad 2 looking ridculous! Still want one. #SXSW  {link}"/>
    <s v="iPad"/>
    <x v="1"/>
    <s v="Like I said, peeps taking pictures with iPad looking ridculous! Still want one.   {link}"/>
    <n v="0.20000000298023199"/>
    <n v="0.69999998807907104"/>
    <s v="NEUTRAL"/>
    <s v="POSITIVE"/>
    <x v="0"/>
    <x v="1"/>
  </r>
  <r>
    <s v="Line outside the Apple store in Austin waiting for the new iPad #SXSW  {link}"/>
    <m/>
    <x v="2"/>
    <s v="Line outside the Apple store in Austin waiting for the new iPad   {link}"/>
    <n v="0"/>
    <n v="0"/>
    <s v="NEUTRAL"/>
    <s v="NEUTRAL"/>
    <x v="1"/>
    <x v="1"/>
  </r>
  <r>
    <s v="Ceder Rapids Andy, ping me, I want to interview you in the livestream #suasxsw #sxsw, Am in front row w iphone, flip and Mac in my hand :)"/>
    <m/>
    <x v="2"/>
    <s v="Ceder Rapids Andy, ping me, I want to interview you in the livestream  , Am in front row w iphone, flip and Mac in my hand "/>
    <n v="0.10000000149011599"/>
    <n v="0.10000000149011599"/>
    <s v="NEUTRAL"/>
    <s v="NEUTRAL"/>
    <x v="1"/>
    <x v="1"/>
  </r>
  <r>
    <s v="I won't lie - I've had a chance to watch people actually using the iPad at #sxsw and it makes me want one. :-/"/>
    <s v="iPad"/>
    <x v="1"/>
    <s v="I won't lie - I've had a chance to watch people actually using the iPad at  and it makes me want one. -/"/>
    <n v="0.10000000149011599"/>
    <n v="0.30000001192092801"/>
    <s v="NEUTRAL"/>
    <s v="POSITIVE"/>
    <x v="0"/>
    <x v="1"/>
  </r>
  <r>
    <s v="#SXSW Movie stars and moody directors are all well and fine, but the guy who's really attracting a crowd is the one showing off his iPad 2."/>
    <s v="iPad"/>
    <x v="1"/>
    <s v=" Movie stars and moody directors are all well and fine, but the guy who's really attracting a crowd is the one showing off his iPad."/>
    <n v="-0.10000000149011599"/>
    <n v="0.10000000149011599"/>
    <s v="NEUTRAL"/>
    <s v="MIXED"/>
    <x v="0"/>
    <x v="0"/>
  </r>
  <r>
    <s v="Japan relief help from #SXSW on Twitter: @mention Also, check out the Google Maps evacuation map: {link}"/>
    <m/>
    <x v="2"/>
    <s v="Japan relief help from  on Twitter  Also, check out the Google Maps evacuation map {link}"/>
    <n v="0"/>
    <n v="0"/>
    <s v="NEUTRAL"/>
    <s v="NEUTRAL"/>
    <x v="1"/>
    <x v="1"/>
  </r>
  <r>
    <s v="Just a friendly reminder for #SXSW attendees: If you talk or text during a film I will slap you in the mouth &amp;amp; steal your iPad. That is all."/>
    <m/>
    <x v="2"/>
    <s v="Just a friendly reminder for  attendees If you talk or text during a film I will slap you in the mouth &amp;amp; steal your iPad. That is all."/>
    <n v="0.40000000596046398"/>
    <n v="0.80000001192092896"/>
    <s v="POSITIVE"/>
    <s v="NEUTRAL"/>
    <x v="0"/>
    <x v="1"/>
  </r>
  <r>
    <s v="Google tries to give doodles a whimsical, fun spirit. #sxsw #GoogleDoodles"/>
    <s v="Google"/>
    <x v="1"/>
    <s v="Google tries to give doodles a whimsical, fun spirit.  "/>
    <n v="0.89999997615814198"/>
    <n v="0.89999997615814198"/>
    <s v="POSITIVE"/>
    <s v="NEUTRAL"/>
    <x v="1"/>
    <x v="0"/>
  </r>
  <r>
    <s v="Can't believe I got in AND got a seat! &amp;quot;Google &amp;amp; Bing On Website Ranking at SXSW.&amp;quot; #SXSW #qagb (@mention Hilton, Salon J) {link}"/>
    <m/>
    <x v="2"/>
    <s v="Can't believe I got in AND got a seat! &amp;quot;Google &amp;amp; Bing On Website Ranking at SW.&amp;quot;   ( Hilton, Salon J) {link}"/>
    <n v="0"/>
    <n v="0.30000001192092801"/>
    <s v="NEUTRAL"/>
    <s v="NEUTRAL"/>
    <x v="1"/>
    <x v="1"/>
  </r>
  <r>
    <s v="Panel believes daily deals will ultimately go self-serve, w/caveats. Kelt likened to Google Adwords. Interesting. #dailydeals #sxsw #fh"/>
    <m/>
    <x v="2"/>
    <s v="Panel believes daily deals will ultimately go self-serve, w/caveats. Kelt likened to Google Adwords. Interesting.   "/>
    <n v="0.30000001192092801"/>
    <n v="1"/>
    <s v="POSITIVE"/>
    <s v="NEUTRAL"/>
    <x v="0"/>
    <x v="1"/>
  </r>
  <r>
    <s v="An interview with the artists behind #OgilvyNotes: The #Ogilvy #Sydney #SXSW #podcast Ep4 #AUSXSW {link}"/>
    <m/>
    <x v="2"/>
    <s v="An interview with the artists behind  The     Ep4  {link}"/>
    <n v="0.20000000298023199"/>
    <n v="0.20000000298023199"/>
    <s v="NEUTRAL"/>
    <s v="NEUTRAL"/>
    <x v="1"/>
    <x v="1"/>
  </r>
  <r>
    <s v="On Interviewing, show your portfolio &amp;amp; examples of your work on an iPad &amp;amp; walk them through the pieces. borrow if you must @mention #SXSW"/>
    <m/>
    <x v="2"/>
    <s v="On Interviewing, show your portfolio &amp;amp; examples of your work on an iPad &amp;amp; walk them through the pieces. borrow if you must  "/>
    <n v="0"/>
    <n v="0"/>
    <s v="NEUTRAL"/>
    <s v="NEUTRAL"/>
    <x v="1"/>
    <x v="1"/>
  </r>
  <r>
    <s v="over 1k views! RT @mention What does an Apple security guy after he locks up the store..... #sxsw - {link}"/>
    <m/>
    <x v="2"/>
    <s v="overk views! RT  What does an Apple security guy after he locks up the store.....  - {link}"/>
    <n v="0"/>
    <n v="0.69999998807907104"/>
    <s v="NEUTRAL"/>
    <s v="NEUTRAL"/>
    <x v="1"/>
    <x v="1"/>
  </r>
  <r>
    <s v="I wonder if @mention released {link} on a Friday and when #sxsw started in order to fly under the radar"/>
    <m/>
    <x v="2"/>
    <s v="I wonder if  released {link} on a Friday and when  started in order to fly under the radar"/>
    <n v="0.10000000149011599"/>
    <n v="0.10000000149011599"/>
    <s v="NEUTRAL"/>
    <s v="NEUTRAL"/>
    <x v="1"/>
    <x v="1"/>
  </r>
  <r>
    <s v="I wonder if Apple intentionally scheduled the #iPad2 release to coincide with #SXSW. Steve Jobs, you crafty genius, you_æ_"/>
    <s v="Apple"/>
    <x v="1"/>
    <s v="I wonder if Apple intentionally scheduled the  release to coincide with . Steve Jobs, you crafty genius, you_ _"/>
    <n v="0.40000000596046398"/>
    <n v="0.89999997615814198"/>
    <s v="POSITIVE"/>
    <s v="NEUTRAL"/>
    <x v="1"/>
    <x v="0"/>
  </r>
  <r>
    <s v="I wonder if Apple is setting up a makeshift shop at #SXSW to sell iPad2's tomorrow!?"/>
    <m/>
    <x v="2"/>
    <s v="I wonder if Apple is setting up a makeshift shop at  to sell iPad2's tomorrow!?"/>
    <n v="-0.20000000298023199"/>
    <n v="0.20000000298023199"/>
    <s v="NEUTRAL"/>
    <s v="NEUTRAL"/>
    <x v="1"/>
    <x v="1"/>
  </r>
  <r>
    <s v="Lets see if google gets sm right this time RT @mention Google to Launch Major New Social Network Called Circles {link} #sxsw"/>
    <m/>
    <x v="2"/>
    <s v="Lets see if google gets sm right this time RT  Google to Launch Major New Social Network Called Circles {link} "/>
    <n v="0.30000001192092801"/>
    <n v="0.30000001192092801"/>
    <s v="POSITIVE"/>
    <s v="NEUTRAL"/>
    <x v="0"/>
    <x v="1"/>
  </r>
  <r>
    <s v="@mention If I don't plan now, I'll just end up somewhere random :) You coming to the Google session 3:30? #sxsw"/>
    <m/>
    <x v="2"/>
    <s v=" If I don't plan now, I'll just end up somewhere random  You coming to the Google session30? "/>
    <n v="-0.30000001192092801"/>
    <n v="0.30000001192092801"/>
    <s v="NEGATIVE"/>
    <s v="NEUTRAL"/>
    <x v="0"/>
    <x v="1"/>
  </r>
  <r>
    <s v="@mention If I were you, I'd stay away from the Apple Store tomorrow #sxsw"/>
    <s v="Apple"/>
    <x v="0"/>
    <s v=" If I were you, I'd stay away from the Apple Store tomorrow "/>
    <n v="-0.10000000149011599"/>
    <n v="0.10000000149011599"/>
    <s v="NEUTRAL"/>
    <s v="NEUTRAL"/>
    <x v="0"/>
    <x v="0"/>
  </r>
  <r>
    <s v="I wonder if I'll get kicked out of #sxsw for not having an iPhone. Or iPod. Or iPad. Or iAnything."/>
    <m/>
    <x v="2"/>
    <s v="I wonder if I'll get kicked out of  for not having an iPhone. Or iPod. Or iPad. Or iAnything."/>
    <n v="-0.10000000149011599"/>
    <n v="0.5"/>
    <s v="NEUTRAL"/>
    <s v="NEUTRAL"/>
    <x v="1"/>
    <x v="1"/>
  </r>
  <r>
    <s v="@mention if it makes you feel better google-wannabe fanbois were acting like giggling schoolgirls in front of Marissa Mayer y'day #SXSW"/>
    <m/>
    <x v="0"/>
    <s v=" if it makes you feel better google-wannabe fanbois were acting like giggling schoolgirls in front of Marissa Mayer y'day "/>
    <n v="-0.60000002384185702"/>
    <n v="0.60000002384185702"/>
    <s v="NEGATIVE"/>
    <s v="MIXED"/>
    <x v="1"/>
    <x v="0"/>
  </r>
  <r>
    <s v="@mention If someones using @mention right now at an Apple store , it better be the #SXSW pop up."/>
    <m/>
    <x v="2"/>
    <s v=" If someones using  right now at an Apple store , it better be the  pop up."/>
    <n v="-0.20000000298023199"/>
    <n v="0.20000000298023199"/>
    <s v="NEUTRAL"/>
    <s v="NEGATIVE"/>
    <x v="1"/>
    <x v="0"/>
  </r>
  <r>
    <s v="I wonder if the front camera to back camera use ratio will be very different btwn the iPad and iPhone #SXSW"/>
    <m/>
    <x v="2"/>
    <s v="I wonder if the front camera to back camera use ratio will be very different btwn the iPad and iPhone "/>
    <n v="-0.40000000596046398"/>
    <n v="0.40000000596046398"/>
    <s v="NEGATIVE"/>
    <s v="NEUTRAL"/>
    <x v="0"/>
    <x v="1"/>
  </r>
  <r>
    <s v="I wonder if there's anyone here who's snagged an iPad 2... Supposedly there's an Apple store somewhere on campus. #SXSW"/>
    <s v="iPad"/>
    <x v="1"/>
    <s v="I wonder if there's anyone here who's snagged an iPad... Supposedly there's an Apple store somewhere on campus. "/>
    <n v="-0.10000000149011599"/>
    <n v="0.20000000298023199"/>
    <s v="NEUTRAL"/>
    <s v="NEGATIVE"/>
    <x v="0"/>
    <x v="0"/>
  </r>
  <r>
    <s v="Related: if u have Verizon, u will do better. #SXSW bandwidth issue. My BlackBerry always tweeted when my iPhone dawdled. #wjchat"/>
    <s v="iPhone"/>
    <x v="0"/>
    <s v="Related if u have Verizon, u will do better.  bandwidth issue. My BlackBerry always tweeted when my iPhone dawdled. "/>
    <n v="0"/>
    <n v="0.60000002384185702"/>
    <s v="NEUTRAL"/>
    <s v="NEGATIVE"/>
    <x v="0"/>
    <x v="1"/>
  </r>
  <r>
    <s v="Find out if you are stupid with our Stupid Game for you #iPad currently on special #sxsw sale! {link}"/>
    <m/>
    <x v="2"/>
    <s v="Find out if you are stupid with our Stupid Game for you  currently on special  sale! {link}"/>
    <n v="-0.30000001192092801"/>
    <n v="0.89999997615814198"/>
    <s v="NEGATIVE"/>
    <s v="NEGATIVE"/>
    <x v="0"/>
    <x v="0"/>
  </r>
  <r>
    <s v="@mention if you can't find an iPhone charger at #sxsw something has gone VERY, VERY wrong..."/>
    <m/>
    <x v="2"/>
    <s v=" if you can't find an iPhone charger at  something has gone VERY, VERY wrong..."/>
    <n v="-0.80000001192092896"/>
    <n v="0.80000001192092896"/>
    <s v="NEGATIVE"/>
    <s v="NEUTRAL"/>
    <x v="0"/>
    <x v="1"/>
  </r>
  <r>
    <s v="@mention If you didn't know about this: Google Developer Day at SXSW {link} #austin #sxsw @mention"/>
    <m/>
    <x v="2"/>
    <s v=" If you didn't know about this Google Developer Day at SW {link}   "/>
    <n v="0.20000000298023199"/>
    <n v="0.20000000298023199"/>
    <s v="NEUTRAL"/>
    <s v="NEUTRAL"/>
    <x v="1"/>
    <x v="1"/>
  </r>
  <r>
    <s v="&amp;quot;So if you Google &amp;quot;refrigerator magnet game...&amp;quot; // *everyone at the #SXSW keynote stops listening and does it*"/>
    <m/>
    <x v="2"/>
    <s v="&amp;quoto if you Google &amp;quot;refrigerator magnet game...&amp;quot; // *everyone at the  keynote stops listening and does it*"/>
    <n v="-0.20000000298023199"/>
    <n v="0.20000000298023199"/>
    <s v="NEUTRAL"/>
    <s v="NEUTRAL"/>
    <x v="1"/>
    <x v="1"/>
  </r>
  <r>
    <s v="@mention If you have an Android or iPhone, @mention  hooks you up with a list of all #sxsw events that you can push to your calendar!"/>
    <m/>
    <x v="2"/>
    <s v=" If you have an Android or iPhone,   hooks you up with a list of all  events that you can push to your calendar!"/>
    <n v="0.20000000298023199"/>
    <n v="0.20000000298023199"/>
    <s v="NEUTRAL"/>
    <s v="NEUTRAL"/>
    <x v="1"/>
    <x v="1"/>
  </r>
  <r>
    <s v="@mention if you have an iPhone get the #SXSW Go app."/>
    <s v="iPad or iPhone App"/>
    <x v="2"/>
    <s v=" if you have an iPhone get the  Go app."/>
    <n v="0.20000000298023199"/>
    <n v="0.20000000298023199"/>
    <s v="NEUTRAL"/>
    <s v="NEUTRAL"/>
    <x v="1"/>
    <x v="1"/>
  </r>
  <r>
    <s v="@mention if you have WiFi + Android Geeks nearby #SXSW please try sharing with FrostWire {link} (just issued update)"/>
    <m/>
    <x v="2"/>
    <s v=" if you have WiFi + Android Geeks nearby  please try sharing with FrostWire {link} (just issued update)"/>
    <n v="0.30000001192092801"/>
    <n v="0.30000001192092801"/>
    <s v="POSITIVE"/>
    <s v="NEUTRAL"/>
    <x v="0"/>
    <x v="1"/>
  </r>
  <r>
    <s v="@mention If you pull my name in the @mention contest and I win an iPad, iPad2, cash, suckling pig or dandy T-shirt, hold it 4 me! #sxsw"/>
    <s v="iPad"/>
    <x v="1"/>
    <s v=" If you pull my name in the  contest and I win an iPad, iPad2, cash, suckling pig or dandy T-shirt, hold it me! "/>
    <n v="0"/>
    <n v="0"/>
    <s v="NEUTRAL"/>
    <s v="NEUTRAL"/>
    <x v="0"/>
    <x v="0"/>
  </r>
  <r>
    <s v="@mention If you're looking for a space to #escape at #sxsw, why don't you stop by Arthaus! {link}"/>
    <m/>
    <x v="2"/>
    <s v=" If you're looking for a space to  at , why don't you stop by Arthaus! {link}"/>
    <n v="-0.10000000149011599"/>
    <n v="0.40000000596046398"/>
    <s v="NEUTRAL"/>
    <s v="NEGATIVE"/>
    <x v="1"/>
    <x v="0"/>
  </r>
  <r>
    <s v="@mention If you're looking for a space to network and mingle at #sxsw, why don't you stop by Arthaus! Check it out: {link}"/>
    <m/>
    <x v="2"/>
    <s v=" If you're looking for a space to network and mingle at , why don't you stop by Arthaus! Check it out {link}"/>
    <n v="0"/>
    <n v="0"/>
    <s v="NEUTRAL"/>
    <s v="NEGATIVE"/>
    <x v="1"/>
    <x v="0"/>
  </r>
  <r>
    <s v="@mention If you're looking for a space to set up meetings at #sxsw, why don't you stop by Arthaus! Check it out: {link}"/>
    <m/>
    <x v="2"/>
    <s v=" If you're looking for a space to set up meetings at , why don't you stop by Arthaus! Check it out {link}"/>
    <n v="0"/>
    <n v="0"/>
    <s v="NEUTRAL"/>
    <s v="NEGATIVE"/>
    <x v="1"/>
    <x v="0"/>
  </r>
  <r>
    <s v="@mention If you're near Zen on Guadalupe 3/19 1pm or at Trailer Space that night, I'm playing #iPhone (Maurice, friend of @mention #SXSW"/>
    <m/>
    <x v="2"/>
    <s v=" If you're near Zen on Guadalupe/19pm or at Trailer Space that night, I'm playing  (Maurice, friend of  "/>
    <n v="0"/>
    <n v="0"/>
    <s v="NEUTRAL"/>
    <s v="NEUTRAL"/>
    <x v="1"/>
    <x v="1"/>
  </r>
  <r>
    <s v="Still a big line outside of Apple's pop-up shop, 3 days after iPad's debut. #sxsw"/>
    <m/>
    <x v="2"/>
    <s v="Still a big line outside of Apple's pop-up shop, days after iPad's debut. "/>
    <n v="-0.30000001192092801"/>
    <n v="0.30000001192092801"/>
    <s v="NEGATIVE"/>
    <s v="NEUTRAL"/>
    <x v="0"/>
    <x v="1"/>
  </r>
  <r>
    <s v="See? So big my links smooshed. Here's Google Realtime for #SXSW {link}"/>
    <m/>
    <x v="2"/>
    <s v="See? So big my links smooshed. Here's Google Realtime for  {link}"/>
    <n v="0"/>
    <n v="1"/>
    <s v="NEUTRAL"/>
    <s v="NEUTRAL"/>
    <x v="1"/>
    <x v="1"/>
  </r>
  <r>
    <s v="And the biggest line at #sxsw?  To buy an iPad 2.  Every other compan has an open bar."/>
    <s v="iPad"/>
    <x v="1"/>
    <s v="And the biggest line at ?  To buy an iPad.  Every other compan has an open bar."/>
    <n v="-0.10000000149011599"/>
    <n v="0.40000000596046398"/>
    <s v="NEUTRAL"/>
    <s v="NEUTRAL"/>
    <x v="0"/>
    <x v="0"/>
  </r>
  <r>
    <s v="Opening Night at the #SXSW iPad 2 Pop-up Store {link}"/>
    <m/>
    <x v="2"/>
    <s v="Opening Night at the  iPad Pop-up Store {link}"/>
    <n v="-0.30000001192092801"/>
    <n v="0.30000001192092801"/>
    <s v="NEGATIVE"/>
    <s v="NEUTRAL"/>
    <x v="0"/>
    <x v="1"/>
  </r>
  <r>
    <s v="Taking Flight Away from Big Apple's NYC Nest: Barely hatched, startups take flight at SXSW  {link} #SXSW #Startups"/>
    <m/>
    <x v="2"/>
    <s v="Taking Flight Away from Big Apple's NYC Nest Barely hatched, startups take flight at SW  {link}  "/>
    <n v="0"/>
    <n v="0"/>
    <s v="NEUTRAL"/>
    <s v="NEUTRAL"/>
    <x v="1"/>
    <x v="1"/>
  </r>
  <r>
    <s v="U gotta fight for yr right to party &amp;amp; to privacy ACLU/google #sxsw #partylikeits1986"/>
    <m/>
    <x v="2"/>
    <s v="U gotta fight for yr right to party &amp;amp; to privacy ACLU/google  "/>
    <n v="0"/>
    <n v="0"/>
    <s v="NEUTRAL"/>
    <s v="NEUTRAL"/>
    <x v="1"/>
    <x v="1"/>
  </r>
  <r>
    <s v="Pinoy insights at the SXSW Conf- the conf mobile and IPad app is great you can use this to even plan your day with friends #SXSW"/>
    <s v="iPad or iPhone App"/>
    <x v="1"/>
    <s v="Pinoy insights at the SW Conf- the conf mobile and IPad app is great you can use this to even plan your day with friends "/>
    <n v="0.89999997615814198"/>
    <n v="0.89999997615814198"/>
    <s v="POSITIVE"/>
    <s v="POSITIVE"/>
    <x v="1"/>
    <x v="1"/>
  </r>
  <r>
    <s v="#iPad design tip: if it looks like a physical object ppl will interact with it like it_æ_s one&amp;quot; #sxsw #tapworthy"/>
    <m/>
    <x v="2"/>
    <s v=" design tip if it looks like a physical object ppl will interact with it like it_ _s one&amp;quot;  "/>
    <n v="0"/>
    <n v="0"/>
    <s v="NEUTRAL"/>
    <s v="NEUTRAL"/>
    <x v="1"/>
    <x v="1"/>
  </r>
  <r>
    <s v="#iPad design/UI tip: _æ_buttons are a hack -approach them with skepticism _æ_ #tapworthy #sxsw"/>
    <s v="iPad"/>
    <x v="0"/>
    <s v=" design/UI tip _ _buttons are a hack -approach them with skepticism _ _  "/>
    <n v="0.10000000149011599"/>
    <n v="0.10000000149011599"/>
    <s v="NEUTRAL"/>
    <s v="NEGATIVE"/>
    <x v="0"/>
    <x v="1"/>
  </r>
  <r>
    <s v="&amp;quot;designing digital magazines for the #iPad&amp;quot; keynote at #sxsw - about to start"/>
    <m/>
    <x v="2"/>
    <s v="&amp;quot;designing digital magazines for the &amp;quot; keynote at  - about to start"/>
    <n v="0"/>
    <n v="0"/>
    <s v="NEUTRAL"/>
    <s v="NEUTRAL"/>
    <x v="1"/>
    <x v="1"/>
  </r>
  <r>
    <s v="iPhone amigos.  If you don't have the @mention app, change that now. #broadcastr #bestappever #sxsw"/>
    <s v="iPad or iPhone App"/>
    <x v="1"/>
    <s v="iPhone amigos.  If you don't have the  app, change that now.   "/>
    <n v="0"/>
    <n v="0.5"/>
    <s v="NEUTRAL"/>
    <s v="NEUTRAL"/>
    <x v="0"/>
    <x v="0"/>
  </r>
  <r>
    <s v="Farmers like Blackberry smart phones because iPhone's &amp;quot;don't last long on the farm&amp;quot;. #mobilefarm #sxsw"/>
    <s v="iPhone"/>
    <x v="0"/>
    <s v="Farmers like Blackberry smart phones because iPhone's &amp;quot;don't last long on the farm&amp;quot;.  "/>
    <n v="0.10000000149011599"/>
    <n v="0.10000000149011599"/>
    <s v="NEUTRAL"/>
    <s v="NEUTRAL"/>
    <x v="0"/>
    <x v="0"/>
  </r>
  <r>
    <s v="View Is Like Foursquare Tips, But Visual And In Realtime #SXSW: The iPhone app will be available for people in S... {link}"/>
    <m/>
    <x v="2"/>
    <s v="View Is Like Foursquare Tips, But Visual And In Realtime  The iPhone app will be available for people in S... {link}"/>
    <n v="-0.5"/>
    <n v="0.5"/>
    <s v="NEGATIVE"/>
    <s v="NEUTRAL"/>
    <x v="0"/>
    <x v="1"/>
  </r>
  <r>
    <s v="is that like googling google? RT @mention *giggle* someone checked into me today on Gowalla  #SXSW #SXSWi"/>
    <m/>
    <x v="2"/>
    <s v="is that like googling google? RT  *giggle* someone checked into me today on Gowalla   "/>
    <n v="-0.20000000298023199"/>
    <n v="0.5"/>
    <s v="NEUTRAL"/>
    <s v="NEUTRAL"/>
    <x v="1"/>
    <x v="1"/>
  </r>
  <r>
    <s v="Tablets like the iPad and Xoom where touch emulates a mouse-click/keyboard input means we're not there yet. #sxsw #gswsxsw #futureoftouch"/>
    <s v="iPad"/>
    <x v="0"/>
    <s v="Tablets like the iPad and Xoom where touch emulates a mouse-click/keyboard input means we're not there yet.   "/>
    <n v="0.40000000596046398"/>
    <n v="0.40000000596046398"/>
    <s v="POSITIVE"/>
    <s v="NEUTRAL"/>
    <x v="0"/>
    <x v="0"/>
  </r>
  <r>
    <s v="Techie Fail RT @mention One #SXSW panel moderator who is from Europe says he spent $3000 in roaming charges on his iPhone at SXSW 2010."/>
    <s v="iPhone"/>
    <x v="0"/>
    <s v="Techie Fail RT  One  panel moderator who is from Europe says he spent $3000 in roaming charges on his iPhone at SW."/>
    <n v="-0.89999997615814198"/>
    <n v="0.89999997615814198"/>
    <s v="NEGATIVE"/>
    <s v="NEUTRAL"/>
    <x v="1"/>
    <x v="0"/>
  </r>
  <r>
    <s v="Google building real time @mention engine to monitor illegal deforestation in real time #tech4good #sxsw"/>
    <s v="Google"/>
    <x v="1"/>
    <s v="Google building real time  engine to monitor illegal deforestation in real time  "/>
    <n v="-0.60000002384185702"/>
    <n v="0.60000002384185702"/>
    <s v="NEGATIVE"/>
    <s v="NEUTRAL"/>
    <x v="0"/>
    <x v="0"/>
  </r>
  <r>
    <s v="Donate while at #sxsw - Apple Allowing Donations via iTunes for Japanese Earthquake Victims {link}"/>
    <m/>
    <x v="2"/>
    <s v="Donate while at  - Apple Allowing Donations via iTunes for Japanese Earthquake Victims {link}"/>
    <n v="0.30000001192092801"/>
    <n v="0.30000001192092801"/>
    <s v="POSITIVE"/>
    <s v="NEUTRAL"/>
    <x v="0"/>
    <x v="1"/>
  </r>
  <r>
    <s v="AOL_æ_s Mobile-First Group Steps To The Stage With Play, An Instagram For Music {link} #Android #AOL #iPhone #SolLipman #SXSW"/>
    <m/>
    <x v="2"/>
    <s v="AOL_ _s Mobile-First Group Steps To The Stage With Play, An Instagram For Music {link}     "/>
    <n v="0.60000002384185702"/>
    <n v="0.60000002384185702"/>
    <s v="POSITIVE"/>
    <s v="NEUTRAL"/>
    <x v="0"/>
    <x v="1"/>
  </r>
  <r>
    <s v="Photo: Still a lineup around the block at the #sxsw apple store. {link}"/>
    <m/>
    <x v="2"/>
    <s v="Photo Still a lineup around the block at the  apple store. {link}"/>
    <n v="0"/>
    <n v="0.10000000149011599"/>
    <s v="NEUTRAL"/>
    <s v="NEUTRAL"/>
    <x v="1"/>
    <x v="1"/>
  </r>
  <r>
    <s v="Circles will be circus RT @mention Google Circles will be ______    #sxsw"/>
    <m/>
    <x v="2"/>
    <s v="Circles will be circus RT  Google Circles will be ______    "/>
    <n v="-0.30000001192092801"/>
    <n v="0.30000001192092801"/>
    <s v="NEGATIVE"/>
    <s v="NEUTRAL"/>
    <x v="0"/>
    <x v="1"/>
  </r>
  <r>
    <s v="#Google Will Connect the #Digital &amp;amp; Physical Worlds Through #Mobile {link} via @mention  #sxsw"/>
    <m/>
    <x v="1"/>
    <s v=" Will Connect the  &amp;amp; Physical Worlds Through  {link} via   "/>
    <n v="0.30000001192092801"/>
    <n v="0.30000001192092801"/>
    <s v="POSITIVE"/>
    <s v="NEUTRAL"/>
    <x v="1"/>
    <x v="0"/>
  </r>
  <r>
    <s v="Content will move back to the browser. Why replicate the work on an iPad when u can press one button? @mention @mention #sxsw"/>
    <s v="iPad"/>
    <x v="0"/>
    <s v="Content will move back to the browser. Why replicate the work on an iPad when u can press one button?   "/>
    <n v="-0.30000001192092801"/>
    <n v="0.69999998807907104"/>
    <s v="NEGATIVE"/>
    <s v="NEUTRAL"/>
    <x v="1"/>
    <x v="0"/>
  </r>
  <r>
    <s v="My 1st #Billboard article: Apple, Spotify, Pandora: Tech Invades Austin @mention SXSWi 2011 {link} #SxSW"/>
    <m/>
    <x v="2"/>
    <s v="Myst  article Apple, Spotify, Pandora Tech Invades Austin  SWi {link} "/>
    <n v="-0.10000000149011599"/>
    <n v="0.10000000149011599"/>
    <s v="NEUTRAL"/>
    <s v="NEUTRAL"/>
    <x v="1"/>
    <x v="1"/>
  </r>
  <r>
    <s v="Marissa Miller of Google makes shout out to the  Khan Academy and the great things they're doing for education. #fmsignal #sxsw (cc @mention"/>
    <s v="Google"/>
    <x v="1"/>
    <s v="Marissa Miller of Google makes shout out to the  Khan Academy and the great things they're doing for education.   (cc "/>
    <n v="0.20000000298023199"/>
    <n v="0.5"/>
    <s v="NEUTRAL"/>
    <s v="NEUTRAL"/>
    <x v="0"/>
    <x v="0"/>
  </r>
  <r>
    <s v="Just in time @mention wrote an @mention article about us dubbing Filmaster &amp;quot;foursquare for cinemaphiles&amp;quot; {link}  #SXSW"/>
    <m/>
    <x v="2"/>
    <s v="Just in time  wrote an  article about us dubbing Filmaster &amp;quot;foursquare for cinemaphiles&amp;quot; {link}  "/>
    <n v="-0.60000002384185702"/>
    <n v="0.60000002384185702"/>
    <s v="NEGATIVE"/>
    <s v="NEUTRAL"/>
    <x v="0"/>
    <x v="1"/>
  </r>
  <r>
    <s v="Just in time for #SXSW in #ATX, #Apple to open a pop-up store, @mention debuts cool #Amex partnership.  #SXSW doesn't even start till Fri"/>
    <s v="Apple"/>
    <x v="1"/>
    <s v="Just in time for  in ,  to open a pop-up store,  debuts cool  partnership.   doesn't even start till Fri"/>
    <n v="0.10000000149011599"/>
    <n v="0.89999997615814198"/>
    <s v="NEUTRAL"/>
    <s v="NEUTRAL"/>
    <x v="0"/>
    <x v="0"/>
  </r>
  <r>
    <s v="Just in time for #SXSW, @mention has it's own NFC enabled google places door sticker!  {link}"/>
    <m/>
    <x v="2"/>
    <s v="Just in time for ,  has it's own NFC enabled google places door sticker!  {link}"/>
    <n v="0"/>
    <n v="0.10000000149011599"/>
    <s v="NEUTRAL"/>
    <s v="NEUTRAL"/>
    <x v="1"/>
    <x v="1"/>
  </r>
  <r>
    <s v="Juts in time for #SXSW =&amp;gt; Group-Texting War Heats Up: Fast Society Launches New Android App, Updates iPhone App {link}"/>
    <s v="Android App"/>
    <x v="1"/>
    <s v="Juts in time for  =&amp;gt; Group-Texting War Heats Up Fast Society Launches New Android App, Updates iPhone App {link}"/>
    <n v="0"/>
    <n v="0"/>
    <s v="NEUTRAL"/>
    <s v="NEUTRAL"/>
    <x v="0"/>
    <x v="0"/>
  </r>
  <r>
    <s v="Just In Time For SXSW, Foursquare Ups The Game And Adds Recommendations {link} #FriendsOffer #iPhone #SXSW #TheGame"/>
    <m/>
    <x v="2"/>
    <s v="Just In Time For SW, Foursquare Ups The Game And Adds Recommendations {link}    "/>
    <n v="-0.89999997615814198"/>
    <n v="0.89999997615814198"/>
    <s v="NEGATIVE"/>
    <s v="NEUTRAL"/>
    <x v="0"/>
    <x v="1"/>
  </r>
  <r>
    <s v="Just in time: @mention launch Unofficial #SXSW Insider's Guide for iPhone. Nice. {link} #bynd"/>
    <s v="iPhone"/>
    <x v="1"/>
    <s v="Just in time  launch Unofficial  Insider's Guide for iPhone. Nice. {link} "/>
    <n v="0.30000001192092801"/>
    <n v="0.89999997615814198"/>
    <s v="POSITIVE"/>
    <s v="NEUTRAL"/>
    <x v="1"/>
    <x v="0"/>
  </r>
  <r>
    <s v="Want to win a ticket (1) to the #SXSW party? Rules are simple! {link} | Android Unite - Android News To The Masses #Android"/>
    <m/>
    <x v="2"/>
    <s v="Want to win a ticket (1) to the  party? Rules are simple! {link} | Android Unite - Android News To The Masses "/>
    <n v="0"/>
    <n v="0.60000002384185702"/>
    <s v="NEUTRAL"/>
    <s v="NEUTRAL"/>
    <x v="1"/>
    <x v="1"/>
  </r>
  <r>
    <s v="Help me win an iPad 2 - click like on the following picture from the @mention party @mention {link} - thanks #sxsw"/>
    <m/>
    <x v="2"/>
    <s v="Help me win an iPad - click like on the following picture from the  party  {link} - thanks "/>
    <n v="0.5"/>
    <n v="0.5"/>
    <s v="POSITIVE"/>
    <s v="NEUTRAL"/>
    <x v="0"/>
    <x v="1"/>
  </r>
  <r>
    <s v="standing in back of rm, iPhone plugged in, laptop won't connect but ready for if everything's so great why's no one happy #gsdm #SXSW"/>
    <m/>
    <x v="2"/>
    <s v="standing in back of rm, iPhone plugged in, laptop won't connect but ready for if everything's so great why's no one happy  "/>
    <n v="-0.10000000149011599"/>
    <n v="0.10000000149011599"/>
    <s v="NEUTRAL"/>
    <s v="MIXED"/>
    <x v="1"/>
    <x v="0"/>
  </r>
  <r>
    <s v="{link} - in case you can't get your Google on, check out Star Wars Uncut. It's well worth your time. #sxsw"/>
    <m/>
    <x v="2"/>
    <s v="{link} - in case you can't get your Google on, check out Star Wars Uncut. It's well worth your time. "/>
    <n v="0.30000001192092801"/>
    <n v="0.69999998807907104"/>
    <s v="POSITIVE"/>
    <s v="NEUTRAL"/>
    <x v="0"/>
    <x v="1"/>
  </r>
  <r>
    <s v="Stopping in for a quick iPhone charge_x000d_{link} #SXSW #Macallan"/>
    <m/>
    <x v="2"/>
    <s v="Stopping in for a quick iPhone charge_x000d_{link}  "/>
    <n v="-0.40000000596046398"/>
    <n v="0.40000000596046398"/>
    <s v="NEGATIVE"/>
    <s v="NEUTRAL"/>
    <x v="0"/>
    <x v="1"/>
  </r>
  <r>
    <s v="Over 100 in line at Apple pop-up store; everyone waiting for iPads. First guy arrived at 6:30am (36 degrees then). Badges everywhere #sxsw"/>
    <s v="iPad"/>
    <x v="1"/>
    <s v="Over in line at Apple pop-up store; everyone waiting for iPads. First guy arrived at30am (36 degrees then). Badges everywhere "/>
    <n v="0"/>
    <n v="0.40000000596046398"/>
    <s v="NEUTRAL"/>
    <s v="NEUTRAL"/>
    <x v="0"/>
    <x v="0"/>
  </r>
  <r>
    <s v="Standing in line. For the 6th time. #ipad2 #apple #sxsw #popupstore"/>
    <s v="Apple"/>
    <x v="1"/>
    <s v="Standing in line. For theth time.    "/>
    <n v="0"/>
    <n v="0.10000000149011599"/>
    <s v="NEUTRAL"/>
    <s v="NEUTRAL"/>
    <x v="0"/>
    <x v="0"/>
  </r>
  <r>
    <s v="Please join me on #FACEBOOK  Hear from my great guests --&amp;gt; @mention @mention @mention     {link} &amp;lt;---- HERE #SXSW"/>
    <m/>
    <x v="2"/>
    <s v="Please join me on   Hear from my great guests --&amp;gt;        {link} &amp;lt;---- HERE "/>
    <n v="0"/>
    <n v="0"/>
    <s v="NEUTRAL"/>
    <s v="NEUTRAL"/>
    <x v="1"/>
    <x v="1"/>
  </r>
  <r>
    <s v="Wandered in on Google Doodles presentation to see @mention presenting! Fun! #sxsw"/>
    <s v="Other Google product or service"/>
    <x v="1"/>
    <s v="Wandered in on Google Doodles presentation to see  presenting! Fun! "/>
    <n v="0.30000001192092801"/>
    <n v="1"/>
    <s v="POSITIVE"/>
    <s v="NEUTRAL"/>
    <x v="1"/>
    <x v="0"/>
  </r>
  <r>
    <s v="Arriving in the US on Wednesday for #sxsw, will be looking for a MicroSIM for using data in my iPhone - anyone know what my options are?"/>
    <m/>
    <x v="2"/>
    <s v="Arriving in the US on Wednesday for , will be looking for a MicroSIM for using data in my iPhone - anyone know what my options are?"/>
    <n v="0"/>
    <n v="0"/>
    <s v="NEUTRAL"/>
    <s v="NEUTRAL"/>
    <x v="1"/>
    <x v="1"/>
  </r>
  <r>
    <s v="Poor Austin. RT @mention iPad 2 launch coincides with Fri afternoon of #SXSW. Apple store employees in Austin may begin weeping now."/>
    <m/>
    <x v="2"/>
    <s v="Poor Austin. RT  iPad launch coincides with Fri afternoon of . Apple store employees in Austin may begin weeping now."/>
    <n v="-0.20000000298023199"/>
    <n v="0.69999998807907104"/>
    <s v="NEUTRAL"/>
    <s v="NEGATIVE"/>
    <x v="1"/>
    <x v="0"/>
  </r>
  <r>
    <s v="How To _æ_Win_æ SXSW: Hint _æ_ It_æ_s The Same Answer Every Year {link} #BillMurray #HowTo #iPhone #SXSW #TakingBack"/>
    <m/>
    <x v="2"/>
    <s v="How To _ _Win_  SW Hint _ _ It_ _s The Same Answer Every Year {link}     "/>
    <n v="-0.20000000298023199"/>
    <n v="0.20000000298023199"/>
    <s v="NEUTRAL"/>
    <s v="NEUTRAL"/>
    <x v="1"/>
    <x v="1"/>
  </r>
  <r>
    <s v="Cameron Sinclair @mention Spearheads Japan Disaster Relief From #SXSW Via Twitter &amp;amp; iPhone {link}"/>
    <m/>
    <x v="2"/>
    <s v="Cameron Sinclair  Spearheads Japan Disaster Relief From  Via Twitter &amp;amp; iPhone {link}"/>
    <n v="0.10000000149011599"/>
    <n v="0.10000000149011599"/>
    <s v="NEUTRAL"/>
    <s v="NEUTRAL"/>
    <x v="1"/>
    <x v="1"/>
  </r>
  <r>
    <s v="Cameron Sinclair rallies #jpquake relief effort via Twitter &amp;amp; iPhone from #SXSW. Details in our #sxswi stream: {link}"/>
    <m/>
    <x v="2"/>
    <s v="Cameron Sinclair rallies  relief effort via Twitter &amp;amp; iPhone from . Details in our  stream {link}"/>
    <n v="0"/>
    <n v="0.10000000149011599"/>
    <s v="NEUTRAL"/>
    <s v="NEUTRAL"/>
    <x v="1"/>
    <x v="1"/>
  </r>
  <r>
    <s v="Cameron Sinclair Spearheads #Japan Disaster Relief From #SXSW Via #Twitter &amp;amp; #iPhone {link} #socialmedia #philanthropy"/>
    <m/>
    <x v="2"/>
    <s v="Cameron Sinclair Spearheads  Disaster Relief From  Via  &amp;amp;  {link}  "/>
    <n v="0.20000000298023199"/>
    <n v="0.20000000298023199"/>
    <s v="NEUTRAL"/>
    <s v="NEGATIVE"/>
    <x v="1"/>
    <x v="0"/>
  </r>
  <r>
    <s v="Cameron Sinclair Spearheads Japan Disaster Relief From #SXSW Via Twitter &amp;amp; iPhone  {link} #sxsw4jp #archforhumanity"/>
    <m/>
    <x v="2"/>
    <s v="Cameron Sinclair Spearheads Japan Disaster Relief From  Via Twitter &amp;amp; iPhone  {link}  "/>
    <n v="0.10000000149011599"/>
    <n v="0.10000000149011599"/>
    <s v="NEUTRAL"/>
    <s v="NEUTRAL"/>
    <x v="1"/>
    <x v="1"/>
  </r>
  <r>
    <s v="a #sxsw find... love @mention #sxswi {link} #iTunes"/>
    <m/>
    <x v="2"/>
    <s v="a  find... love   {link} "/>
    <n v="0.80000001192092896"/>
    <n v="0.80000001192092896"/>
    <s v="POSITIVE"/>
    <s v="POSITIVE"/>
    <x v="0"/>
    <x v="0"/>
  </r>
  <r>
    <s v="Longest line at #sxsw? The Apple Store, of course.  {link}"/>
    <m/>
    <x v="2"/>
    <s v="Longest line at ? The Apple Store, of course.  {link}"/>
    <n v="0"/>
    <n v="0.5"/>
    <s v="NEUTRAL"/>
    <s v="NEUTRAL"/>
    <x v="1"/>
    <x v="1"/>
  </r>
  <r>
    <s v="Wait in line at #SXSW apple store for iPad 2"/>
    <s v="iPad"/>
    <x v="1"/>
    <s v="Wait in line at  apple store for iPad"/>
    <n v="0"/>
    <n v="0"/>
    <s v="NEUTRAL"/>
    <s v="NEUTRAL"/>
    <x v="0"/>
    <x v="0"/>
  </r>
  <r>
    <s v="#120 in line at temp 5000 sq. ft #Apple store for new #iPAD in Austin #SXSW"/>
    <m/>
    <x v="2"/>
    <s v=" in line at temp sq. ft  store for new  in Austin "/>
    <n v="0"/>
    <n v="0"/>
    <s v="NEUTRAL"/>
    <s v="NEUTRAL"/>
    <x v="1"/>
    <x v="1"/>
  </r>
  <r>
    <s v="Still a line at the #SXSW iPad 2 factory {link}"/>
    <m/>
    <x v="2"/>
    <s v="Still a line at the  iPad factory {link}"/>
    <n v="0"/>
    <n v="0"/>
    <s v="NEUTRAL"/>
    <s v="NEUTRAL"/>
    <x v="1"/>
    <x v="1"/>
  </r>
  <r>
    <s v="Omg the line for the ipad2 at austins apple store is LONG. Alot of #sxsw badges {link}"/>
    <m/>
    <x v="2"/>
    <s v="Omg the line for the ipad2 at austins apple store is LONG. Alot of  badges {link}"/>
    <n v="0"/>
    <n v="0.10000000149011599"/>
    <s v="NEUTRAL"/>
    <s v="NEUTRAL"/>
    <x v="1"/>
    <x v="1"/>
  </r>
  <r>
    <s v="#SXSW a line of about 100 outside Apple pop- up store at Sixth &amp;amp; Congress"/>
    <m/>
    <x v="2"/>
    <s v=" a line of about outside Apple pop- up store at Sixth &amp;amp; Congress"/>
    <n v="-0.10000000149011599"/>
    <n v="0.10000000149011599"/>
    <s v="NEUTRAL"/>
    <s v="NEUTRAL"/>
    <x v="1"/>
    <x v="1"/>
  </r>
  <r>
    <s v="Why you line people be so dull? Get off your iphone and talk to the person next to you #sxsw"/>
    <m/>
    <x v="2"/>
    <s v="Why you line people be so dull? Get off your iphone and talk to the person next to you "/>
    <n v="-0.30000001192092801"/>
    <n v="0.69999998807907104"/>
    <s v="NEGATIVE"/>
    <s v="NEGATIVE"/>
    <x v="0"/>
    <x v="0"/>
  </r>
  <r>
    <s v="And the line starts for the @mention pop up store at #SXSW #ipad @mention  {link}"/>
    <m/>
    <x v="2"/>
    <s v="And the line starts for the  pop up store at     {link}"/>
    <n v="-0.5"/>
    <n v="0.5"/>
    <s v="NEGATIVE"/>
    <s v="NEUTRAL"/>
    <x v="0"/>
    <x v="1"/>
  </r>
  <r>
    <s v="Mad mad lines still at the #SXSW Apple pop up store here in Austin #ipad2"/>
    <s v="Apple"/>
    <x v="0"/>
    <s v="Mad mad lines still at the  Apple pop up store here in Austin "/>
    <n v="-0.30000001192092801"/>
    <n v="0.30000001192092801"/>
    <s v="NEGATIVE"/>
    <s v="NEUTRAL"/>
    <x v="1"/>
    <x v="0"/>
  </r>
  <r>
    <s v="3 block lineup for iPad 2 #sxsw"/>
    <m/>
    <x v="2"/>
    <s v=" block lineup for iPad "/>
    <n v="0"/>
    <n v="0"/>
    <s v="NEUTRAL"/>
    <s v="NEUTRAL"/>
    <x v="1"/>
    <x v="1"/>
  </r>
  <r>
    <s v="The geek influence hit new highs yesterday, when Apple opened a pop-up store at #SXSW for the sale of the iPad 2. {link}"/>
    <m/>
    <x v="1"/>
    <s v="The geek influence hit new highs yesterday, when Apple opened a pop-up store at  for the sale of the iPad. {link}"/>
    <n v="0"/>
    <n v="0.20000000298023199"/>
    <s v="NEUTRAL"/>
    <s v="NEUTRAL"/>
    <x v="0"/>
    <x v="0"/>
  </r>
  <r>
    <s v="I'm watching &amp;quot;Designing iPad Interfaces - New Navigation Schemas&amp;quot; at #SXSW. #UXDes"/>
    <m/>
    <x v="2"/>
    <s v="I'm watching &amp;quotesigning iPad Interfaces - New Navigation Schemas&amp;quot; at . "/>
    <n v="0.5"/>
    <n v="0.5"/>
    <s v="POSITIVE"/>
    <s v="NEUTRAL"/>
    <x v="0"/>
    <x v="1"/>
  </r>
  <r>
    <s v="Foodspotting #iPhone App a success at #SxSW.  Finding food you crave for. {link}"/>
    <s v="iPad or iPhone App"/>
    <x v="1"/>
    <s v="Foodspotting  App a success at .  Finding food you crave for. {link}"/>
    <n v="0.40000000596046398"/>
    <n v="1.29999995231628"/>
    <s v="POSITIVE"/>
    <s v="NEUTRAL"/>
    <x v="1"/>
    <x v="0"/>
  </r>
  <r>
    <s v="Spearheading #Japan Disaster Relief From #SXSW Via #Twitter &amp;amp; #iPhone (#socialgood #philanthropy)_x000d_{link}"/>
    <m/>
    <x v="2"/>
    <s v="Spearheading  Disaster Relief From  Via  &amp;amp;  ( )_x000d_{link}"/>
    <n v="0.10000000149011599"/>
    <n v="0.10000000149011599"/>
    <s v="NEUTRAL"/>
    <s v="NEUTRAL"/>
    <x v="1"/>
    <x v="1"/>
  </r>
  <r>
    <s v="good morning #sxsw, I am in the corner of a starbucks smearing banana all over an iphone like a retarded ape. and how was your evening?"/>
    <m/>
    <x v="2"/>
    <s v="good morning , I am in the corner of a starbucks smearing banana all over an iphone like a retarded ape. and how was your evening?"/>
    <n v="0.10000000149011599"/>
    <n v="0.10000000149011599"/>
    <s v="NEUTRAL"/>
    <s v="NEGATIVE"/>
    <x v="1"/>
    <x v="0"/>
  </r>
  <r>
    <s v="transferring a bunch of music to the new iphone for #sxsw"/>
    <m/>
    <x v="2"/>
    <s v="transferring a bunch of music to the new iphone for "/>
    <n v="0.20000000298023199"/>
    <n v="0.20000000298023199"/>
    <s v="NEUTRAL"/>
    <s v="NEGATIVE"/>
    <x v="1"/>
    <x v="0"/>
  </r>
  <r>
    <s v="CNN is doing a Demo of their TV Everywhere iPhone App with HTML5 Adaptive Bitrate Streaming #SXSW"/>
    <m/>
    <x v="2"/>
    <s v="CNN is doing a Demo of their TV Everywhere iPhone App with HTML5 Adaptive Bitrate Streaming "/>
    <n v="-0.10000000149011599"/>
    <n v="0.10000000149011599"/>
    <s v="NEUTRAL"/>
    <s v="NEUTRAL"/>
    <x v="1"/>
    <x v="1"/>
  </r>
  <r>
    <s v="I'm spotting a lot of #iPad 2's in the wild here at #SXSW. They only started selling them at 5pm yesterday..."/>
    <m/>
    <x v="2"/>
    <s v="I'm spotting a lot of 's in the wild here at . They only started selling them atpm yesterday..."/>
    <n v="0"/>
    <n v="0.40000000596046398"/>
    <s v="NEUTRAL"/>
    <s v="NEUTRAL"/>
    <x v="1"/>
    <x v="1"/>
  </r>
  <r>
    <s v="Afraid being at #SXSW would make you miss out on buying the new iPad? No worries - Apple is opening a pop up shop there {link}"/>
    <m/>
    <x v="2"/>
    <s v="Afraid being at  would make you miss out on buying the new iPad? No worries - Apple is opening a pop up shop there {link}"/>
    <n v="-0.20000000298023199"/>
    <n v="0.5"/>
    <s v="NEUTRAL"/>
    <s v="NEGATIVE"/>
    <x v="1"/>
    <x v="0"/>
  </r>
  <r>
    <s v="This morning at #SXSW: the resurgence of print design, iPad design for boomers, &amp;amp; the NYT on grid layouts. Also, gatorade. #vom"/>
    <m/>
    <x v="2"/>
    <s v="This morning at  the resurgence of print design, iPad design for boomers, &amp;amp; the NYT on grid layouts. Also, gatorade. "/>
    <n v="0"/>
    <n v="0.10000000149011599"/>
    <s v="NEUTRAL"/>
    <s v="NEUTRAL"/>
    <x v="1"/>
    <x v="1"/>
  </r>
  <r>
    <s v="Line forming at popup Apple Store, no sign of Apple yet. #sxsw {link}"/>
    <m/>
    <x v="2"/>
    <s v="Line forming at popup Apple Store, no sign of Apple yet.  {link}"/>
    <n v="0"/>
    <n v="0.30000001192092801"/>
    <s v="NEUTRAL"/>
    <s v="NEUTRAL"/>
    <x v="1"/>
    <x v="1"/>
  </r>
  <r>
    <s v="We_æ_re giving away 5 dual compatible juice pack airs for iphone 4 NOW! First come, first serve in front of Hall 3 #winning #SXSW"/>
    <m/>
    <x v="2"/>
    <s v="We_ _re giving away dual compatible juice pack airs for iphone NOW! First come, first serve in front of Hall  "/>
    <n v="-0.20000000298023199"/>
    <n v="0.5"/>
    <s v="NEUTRAL"/>
    <s v="NEUTRAL"/>
    <x v="1"/>
    <x v="1"/>
  </r>
  <r>
    <s v="We're giving away a shiny iPad 2 at SXSW Quotables, simply sign up to be entered automatically! &amp;gt;&amp;gt; {link}  #ipad2 #sxsw"/>
    <m/>
    <x v="1"/>
    <s v="We're giving away a shiny iPad at SW Quotables, simply sign up to be entered automatically! &amp;gt;&amp;gt; {link}   "/>
    <n v="0"/>
    <n v="0"/>
    <s v="NEUTRAL"/>
    <s v="NEUTRAL"/>
    <x v="0"/>
    <x v="0"/>
  </r>
  <r>
    <s v="Good morning everybody_x000d_ The #iPad 2 Takes Over #SXSW [VIDEO]: {link} via Mashable_x000d_#apple"/>
    <s v="iPad"/>
    <x v="1"/>
    <s v="Good morning everybody_x000d_ The  Takes Over  [VIDEO] {link} via Mashable_x000d_"/>
    <n v="0.5"/>
    <n v="0.5"/>
    <s v="POSITIVE"/>
    <s v="NEUTRAL"/>
    <x v="1"/>
    <x v="0"/>
  </r>
  <r>
    <s v="_æ_line moving fast! Rt @mention have seen two impressive lines since I'm at #SXSW  the one at the Apple Store &amp;amp; @mention party now"/>
    <m/>
    <x v="2"/>
    <s v="_ _line moving fast! Rt  have seen two impressive lines since I'm at   the one at the Apple Store &amp;amp;  party now"/>
    <n v="0.20000000298023199"/>
    <n v="0.5"/>
    <s v="NEUTRAL"/>
    <s v="POSITIVE"/>
    <x v="1"/>
    <x v="0"/>
  </r>
  <r>
    <s v="Volunteering for #sxsw has been a lot more boring than expected. My thumbs are already getting tired from such extreme #iPhone usage"/>
    <m/>
    <x v="1"/>
    <s v="Volunteering for  has been a lot more boring than expected. My thumbs are already getting tired from such extreme  usage"/>
    <n v="0"/>
    <n v="1.1000000238418499"/>
    <s v="NEUTRAL"/>
    <s v="NEGATIVE"/>
    <x v="0"/>
    <x v="0"/>
  </r>
  <r>
    <s v="After typing for 4 days on the iPad, fingers feel seriously weird on a real keyboard. #sxsw #uselessobservations"/>
    <m/>
    <x v="2"/>
    <s v="After typing for days on the iPad, fingers feel seriously weird on a real keyboard.  "/>
    <n v="-0.20000000298023199"/>
    <n v="0.20000000298023199"/>
    <s v="NEUTRAL"/>
    <s v="NEGATIVE"/>
    <x v="1"/>
    <x v="0"/>
  </r>
  <r>
    <s v="Line waiting for new Apple store to open. It will be open for a few days for iPad2 sales only during #SXSW. null"/>
    <m/>
    <x v="2"/>
    <s v="Line waiting for new Apple store to open. It will be open for a few days for iPad2 sales only during . null"/>
    <n v="-0.20000000298023199"/>
    <n v="0.80000001192092896"/>
    <s v="NEUTRAL"/>
    <s v="NEUTRAL"/>
    <x v="1"/>
    <x v="1"/>
  </r>
  <r>
    <s v="Good morning from #SXSW. Who is standing in line for the iPad 2 today? I still have my iPad 1 for sale. 64GB WiFi only $450. #fb"/>
    <m/>
    <x v="2"/>
    <s v="Good morning from . Who is standing in line for the iPad today? I still have my iPad for sale.GB WiFi only $450. "/>
    <n v="0.20000000298023199"/>
    <n v="0.80000001192092896"/>
    <s v="NEUTRAL"/>
    <s v="POSITIVE"/>
    <x v="1"/>
    <x v="0"/>
  </r>
  <r>
    <s v="nice! having fun? RT @mention At #SXSW with a thirsty gadget? Using @mention Charge Anywhere for my iPhone, happy to share some juice."/>
    <m/>
    <x v="2"/>
    <s v="nice! having fun? RT  At  with a thirsty gadget? Using  Charge Anywhere for my iPhone, happy to share some juice."/>
    <n v="0.5"/>
    <n v="2.20000004768371"/>
    <s v="POSITIVE"/>
    <s v="POSITIVE"/>
    <x v="0"/>
    <x v="0"/>
  </r>
  <r>
    <s v="Google going in Circles about SNS RT @mention We're not launching any products at #SXSW but we're doing plenty else {link}"/>
    <m/>
    <x v="2"/>
    <s v="Google going in Circles about SNS RT  We're not launching any products at  but we're doing plenty else {link}"/>
    <n v="-0.80000001192092896"/>
    <n v="0.80000001192092896"/>
    <s v="NEGATIVE"/>
    <s v="NEUTRAL"/>
    <x v="0"/>
    <x v="1"/>
  </r>
  <r>
    <s v="At Designing IPad Interfaces - New Navigation Schemas at SXSW._x000d_{link} #SXSW #UXDes"/>
    <m/>
    <x v="2"/>
    <s v="At Designing IPad Interfaces - New Navigation Schemas at SW._x000d_{link}  "/>
    <n v="0.5"/>
    <n v="1"/>
    <s v="POSITIVE"/>
    <s v="NEUTRAL"/>
    <x v="0"/>
    <x v="1"/>
  </r>
  <r>
    <s v="Mayer making it clear that Google are going straight after foursquare &amp;amp; gowalla with Google Hotpot. #sxsw"/>
    <m/>
    <x v="2"/>
    <s v="Mayer making it clear that Google are going straight after foursquare &amp;amp; gowalla with Google Hotpot. "/>
    <n v="-0.5"/>
    <n v="0.5"/>
    <s v="NEGATIVE"/>
    <s v="NEUTRAL"/>
    <x v="0"/>
    <x v="1"/>
  </r>
  <r>
    <s v="Bored during keynote #sxsw, but have an iPad  {link}"/>
    <s v="iPad"/>
    <x v="1"/>
    <s v="Bored during keynote , but have an iPad  {link}"/>
    <n v="-0.20000000298023199"/>
    <n v="0.20000000298023199"/>
    <s v="NEUTRAL"/>
    <s v="NEGATIVE"/>
    <x v="0"/>
    <x v="0"/>
  </r>
  <r>
    <s v="I'm debuting my new iPhone &amp;amp; Droid app at #sxsw next year. It makes your phone waterproof &amp;amp; will light your cigarettes for you."/>
    <s v="iPhone"/>
    <x v="1"/>
    <s v="I'm debuting my new iPhone &amp;amp; Droid app at  next year. It makes your phone waterproof &amp;amp; will light your cigarettes for you."/>
    <n v="0"/>
    <n v="0.20000000298023199"/>
    <s v="NEUTRAL"/>
    <s v="NEUTRAL"/>
    <x v="0"/>
    <x v="0"/>
  </r>
  <r>
    <s v="#sxsw adding my schedule into the android sxsw go app.  Handy."/>
    <s v="Android App"/>
    <x v="1"/>
    <s v=" adding my schedule into the android sxsw go app.  Handy."/>
    <n v="0.20000000298023199"/>
    <n v="0.40000000596046398"/>
    <s v="NEUTRAL"/>
    <s v="POSITIVE"/>
    <x v="0"/>
    <x v="1"/>
  </r>
  <r>
    <s v="What's going on at #sxsw today? Share photos, video with iReport: {link} or through CNN iPhone app!"/>
    <m/>
    <x v="2"/>
    <s v="What's going on at  today? Share photos, video with iReport {link} or through CNN iPhone app!"/>
    <n v="0"/>
    <n v="0.10000000149011599"/>
    <s v="NEUTRAL"/>
    <s v="NEUTRAL"/>
    <x v="1"/>
    <x v="1"/>
  </r>
  <r>
    <s v="Google using Starry Night to demo their streetview-like art project. It's like they're inside my brain. #sxsw"/>
    <s v="Other Google product or service"/>
    <x v="1"/>
    <s v="Google using Starry Night to demo their streetview-like art project. It's like they're inside my brain. "/>
    <n v="0.40000000596046398"/>
    <n v="0.80000001192092896"/>
    <s v="POSITIVE"/>
    <s v="NEUTRAL"/>
    <x v="1"/>
    <x v="0"/>
  </r>
  <r>
    <s v="I'm thinking that I may actually have to take my laptop to #sxsw. The iPad alone may not be enough on this trip."/>
    <s v="iPad"/>
    <x v="0"/>
    <s v="I'm thinking that I may actually have to take my laptop to . The iPad alone may not be enough on this trip."/>
    <n v="0.10000000149011599"/>
    <n v="0.20000000298023199"/>
    <s v="NEUTRAL"/>
    <s v="NEUTRAL"/>
    <x v="0"/>
    <x v="0"/>
  </r>
  <r>
    <s v="It's amazing that the Apple Pop-Up Austin Store was executed so quickly. 1 week {link} via @mention #SXSW"/>
    <s v="Apple"/>
    <x v="1"/>
    <s v="It's amazing that the Apple Pop-Up Austin Store was executed so quickly. week {link} via  "/>
    <n v="0.5"/>
    <n v="1"/>
    <s v="POSITIVE"/>
    <s v="POSITIVE"/>
    <x v="1"/>
    <x v="1"/>
  </r>
  <r>
    <s v="Been reading the coverage of Apple's pop-up shop at #SXSW. My takeaway? No one can figure out/agree how to punctuate pop-up shop."/>
    <m/>
    <x v="2"/>
    <s v="Been reading the coverage of Apple's pop-up shop at . My takeaway? No one can figure out/agree how to punctuate pop-up shop."/>
    <n v="-0.10000000149011599"/>
    <n v="0.80000001192092896"/>
    <s v="NEUTRAL"/>
    <s v="NEUTRAL"/>
    <x v="1"/>
    <x v="1"/>
  </r>
  <r>
    <s v="I'm sporting the new @mention 3 for iOS/iPhone - get it &amp;amp; install it just in time for what ever it is your doing. #4sq #SXSW"/>
    <s v="iPad or iPhone App"/>
    <x v="1"/>
    <s v="I'm sporting the new  for iOS/iPhone - get it &amp;amp; install it just in time for what ever it is your doing.  "/>
    <n v="0"/>
    <n v="0"/>
    <s v="NEUTRAL"/>
    <s v="NEUTRAL"/>
    <x v="0"/>
    <x v="0"/>
  </r>
  <r>
    <s v="Who is going to be first to sport a new #iPad2 at #SXSW? Apple opened a pop up store right by the convention."/>
    <m/>
    <x v="2"/>
    <s v="Who is going to be first to sport a new  at ? Apple opened a pop up store right by the convention."/>
    <n v="-0.10000000149011599"/>
    <n v="0.20000000298023199"/>
    <s v="NEUTRAL"/>
    <s v="NEUTRAL"/>
    <x v="1"/>
    <x v="1"/>
  </r>
  <r>
    <s v="Team heading to Big Boi show, thanks to @mention crew.  RT and find the owl for free tattoo {link} #sxsw"/>
    <m/>
    <x v="2"/>
    <s v="Team heading to Big Boi show, thanks to  crew.  RT and find the owl for free tattoo {link} "/>
    <n v="0.60000002384185702"/>
    <n v="1.29999995231628"/>
    <s v="POSITIVE"/>
    <s v="NEUTRAL"/>
    <x v="0"/>
    <x v="1"/>
  </r>
  <r>
    <s v="Stop killing trees! RT @mention New post: Business cards are dead: Send me your card via Hashable at #SXSW {link}"/>
    <m/>
    <x v="2"/>
    <s v="Stop killing trees! RT  New post Business cards are dead Send me your card via Hashable at  {link}"/>
    <n v="-0.20000000298023199"/>
    <n v="0.40000000596046398"/>
    <s v="NEUTRAL"/>
    <s v="NEGATIVE"/>
    <x v="1"/>
    <x v="0"/>
  </r>
  <r>
    <s v="Cops playing w/ iPad 2 at closed Apple store Austin Congress st. #sxsw {link}"/>
    <m/>
    <x v="2"/>
    <s v="Cops playing w/ iPad at closed Apple store Austin Congress st.  {link}"/>
    <n v="0"/>
    <n v="0.10000000149011599"/>
    <s v="NEUTRAL"/>
    <s v="NEUTRAL"/>
    <x v="1"/>
    <x v="1"/>
  </r>
  <r>
    <s v="Been playing w/ the Windows7 phone here at #SXSW.The animation is better than an iphone&amp;amp; it does look very interesting!"/>
    <m/>
    <x v="0"/>
    <s v="Been playing w/ the Windows7 phone here at .The animation is better than an iphone&amp;amp; it does look very interesting!"/>
    <n v="0.89999997615814198"/>
    <n v="0.89999997615814198"/>
    <s v="POSITIVE"/>
    <s v="POSITIVE"/>
    <x v="0"/>
    <x v="0"/>
  </r>
  <r>
    <s v="Good morning, #SXSW. What r u talking abt on Twitter now according to @mention @mention ipad design, geogames and design headaches"/>
    <m/>
    <x v="2"/>
    <s v="Good morning, . What r u talking abt on Twitter now according to   ipad design, geogames and design headaches"/>
    <n v="0.40000000596046398"/>
    <n v="0.89999997615814198"/>
    <s v="POSITIVE"/>
    <s v="POSITIVE"/>
    <x v="0"/>
    <x v="0"/>
  </r>
  <r>
    <s v="Come to Singapore Roar's Party. The 512 at 6th Street. {link} #sgroars #sxswi #sxsw"/>
    <m/>
    <x v="2"/>
    <s v="Come to Singapore Roar's Party. The atth Street. {link}   "/>
    <n v="0"/>
    <n v="0.20000000298023199"/>
    <s v="NEUTRAL"/>
    <s v="NEUTRAL"/>
    <x v="1"/>
    <x v="1"/>
  </r>
  <r>
    <s v="Come to Singapore Roar's Party. The 512 at 6th Street. {link} #sgroars #sxswi #sxsw #sgrocks @mention"/>
    <m/>
    <x v="2"/>
    <s v="Come to Singapore Roar's Party. The atth Street. {link}     "/>
    <n v="0"/>
    <n v="0.20000000298023199"/>
    <s v="NEUTRAL"/>
    <s v="NEUTRAL"/>
    <x v="1"/>
    <x v="1"/>
  </r>
  <r>
    <s v="OK, I definitely need an iPad 2 #SXSW #gadgetenvy"/>
    <s v="iPad"/>
    <x v="1"/>
    <s v="OK, I definitely need an iPad  "/>
    <n v="0.10000000149011599"/>
    <n v="0.10000000149011599"/>
    <s v="NEUTRAL"/>
    <s v="NEUTRAL"/>
    <x v="0"/>
    <x v="0"/>
  </r>
  <r>
    <s v="Tried to initiate carpooling in ridonkulous taxi line, geeks all silent. I bet everyone would do it if there was an iPhone app for it. #sxsw"/>
    <m/>
    <x v="2"/>
    <s v="Tried to initiate carpooling in ridonkulous taxi line, geeks all silent. I bet everyone would do it if there was an iPhone app for it. "/>
    <n v="0"/>
    <n v="0"/>
    <s v="NEUTRAL"/>
    <s v="NEUTRAL"/>
    <x v="1"/>
    <x v="1"/>
  </r>
  <r>
    <s v="{link} think I can get my boss to buy our new ipads this weekend? #sxsw"/>
    <m/>
    <x v="2"/>
    <s v="{link} think I can get my boss to buy our new ipads this weekend? "/>
    <n v="0.40000000596046398"/>
    <n v="0.40000000596046398"/>
    <s v="POSITIVE"/>
    <s v="NEUTRAL"/>
    <x v="0"/>
    <x v="1"/>
  </r>
  <r>
    <s v="Wow, I think I'm the only person at #SXSW that didn't go buy the new iPad yesterday. The new one is THIN!"/>
    <s v="iPad"/>
    <x v="1"/>
    <s v="Wow, I think I'm the only person at  that didn't go buy the new iPad yesterday. The new one is THIN!"/>
    <n v="0"/>
    <n v="0"/>
    <s v="NEUTRAL"/>
    <s v="NEGATIVE"/>
    <x v="0"/>
    <x v="0"/>
  </r>
  <r>
    <s v="Do you think it will be sucessful? @mention Google Possibly Launching New Social Network. #SXSW {link} ..."/>
    <m/>
    <x v="2"/>
    <s v="Do you think it will be sucessful?  Google Possibly Launching New Social Network.  {link} ..."/>
    <n v="0"/>
    <n v="0.30000001192092801"/>
    <s v="NEUTRAL"/>
    <s v="NEUTRAL"/>
    <x v="1"/>
    <x v="1"/>
  </r>
  <r>
    <s v="I Added Linkedin =) -  HootSuite Mobile for #SXSW ~ Updates for iPhone, BlackBerry &amp;amp; Android {link}"/>
    <m/>
    <x v="2"/>
    <s v="I Added Linkedin  -  HootSuite Mobile for  ~ Updates for iPhone, BlackBerry &amp;amp; Android {link}"/>
    <n v="-0.20000000298023199"/>
    <n v="0.20000000298023199"/>
    <s v="NEUTRAL"/>
    <s v="NEUTRAL"/>
    <x v="1"/>
    <x v="1"/>
  </r>
  <r>
    <s v="&amp;quot;brains are to zombies what content is to google, they can't get enough&amp;quot; #sxsw #contentrules"/>
    <s v="Google"/>
    <x v="1"/>
    <s v="&amp;quot;brains are to zombies what content is to google, they can't get enough&amp;quot;  "/>
    <n v="-0.40000000596046398"/>
    <n v="0.40000000596046398"/>
    <s v="NEGATIVE"/>
    <s v="NEUTRAL"/>
    <x v="0"/>
    <x v="0"/>
  </r>
  <r>
    <s v="GroupMe Wins Best Group Messaging App at SXSWi {link} #FastSociety #iPhone #iPhone4 #SXSW #TexasEvery"/>
    <s v="iPad or iPhone App"/>
    <x v="1"/>
    <s v="GroupMe Wins Best Group Messaging App at SWi {link}     "/>
    <n v="0.89999997615814198"/>
    <n v="0.89999997615814198"/>
    <s v="POSITIVE"/>
    <s v="POSITIVE"/>
    <x v="1"/>
    <x v="1"/>
  </r>
  <r>
    <s v="#sxsw begins w/an ADD panel: hyperactivity &amp;amp; distraction-I've used my iPad, iPhone, and BB multiple times in the last 5min #workinprogress"/>
    <m/>
    <x v="2"/>
    <s v=" begins w/an ADD panel hyperactivity &amp;amp; distraction-I've used my iPad, iPhone, and BB multiple times in the lastmin "/>
    <n v="0.30000001192092801"/>
    <n v="0.30000001192092801"/>
    <s v="POSITIVE"/>
    <s v="NEUTRAL"/>
    <x v="0"/>
    <x v="1"/>
  </r>
  <r>
    <s v="{link} Coinsidence? Sounds like a good strategy to me. Wish I could go to #SXSW"/>
    <m/>
    <x v="1"/>
    <s v="{link} Coinsidence? Sounds like a good strategy to me. Wish I could go to "/>
    <n v="0.30000001192092801"/>
    <n v="1.1000000238418499"/>
    <s v="POSITIVE"/>
    <s v="NEUTRAL"/>
    <x v="1"/>
    <x v="0"/>
  </r>
  <r>
    <s v="@mention Instagram, but it's iPhone only at the moment mister &amp;quot;Has to be cool and different and get an EVO&amp;quot; that SUCKS. #sxsw"/>
    <s v="iPhone"/>
    <x v="0"/>
    <s v=" Instagram, but it's iPhone only at the moment mister &amp;quot;Has to be cool and different and get an EVO&amp;quot; that SUCKS. "/>
    <n v="-0.69999998807907104"/>
    <n v="0.69999998807907104"/>
    <s v="NEGATIVE"/>
    <s v="NEGATIVE"/>
    <x v="1"/>
    <x v="1"/>
  </r>
  <r>
    <s v="A good point! RT @mention Love it. @mention at #sxsw: &amp;quot;apple comes up with cool technology because they don't go to conferences&amp;quot;"/>
    <s v="Apple"/>
    <x v="1"/>
    <s v="A good point! RT  Love it.  at  &amp;quot;apple comes up with cool technology because they don't go to conferences&amp;quot;"/>
    <n v="0.5"/>
    <n v="1.6000000238418499"/>
    <s v="POSITIVE"/>
    <s v="POSITIVE"/>
    <x v="1"/>
    <x v="1"/>
  </r>
  <r>
    <s v="Fun with interactive maps at the @mention and Google party: {link} #sxsw"/>
    <s v="Google"/>
    <x v="1"/>
    <s v="Fun with interactive maps at the  and Google party {link} "/>
    <n v="0.89999997615814198"/>
    <n v="0.89999997615814198"/>
    <s v="POSITIVE"/>
    <s v="POSITIVE"/>
    <x v="1"/>
    <x v="1"/>
  </r>
  <r>
    <s v="LOL very interesting! _æ_@mention _æ_@mention @mention next platform for Flipboard is the iPhone Team started working on it #SXSW_æ"/>
    <s v="iPhone"/>
    <x v="1"/>
    <s v="LOL very interesting! _ _ _ _  next platform for Flipboard is the iPhone Team started working on it  "/>
    <n v="0.30000001192092801"/>
    <n v="0.89999997615814198"/>
    <s v="POSITIVE"/>
    <s v="POSITIVE"/>
    <x v="1"/>
    <x v="1"/>
  </r>
  <r>
    <s v="Hmm iPad Interface talk, UX Research? hmm I like the sound of The Politics Behind HTML5! #sxsw"/>
    <s v="iPad"/>
    <x v="1"/>
    <s v="Hmm iPad Interface talk, UX Research? hmm I like the sound of The Politics Behind HTML5! "/>
    <n v="0"/>
    <n v="0.40000000596046398"/>
    <s v="NEUTRAL"/>
    <s v="NEUTRAL"/>
    <x v="0"/>
    <x v="0"/>
  </r>
  <r>
    <s v="@mention interviewed by @mention about #SXSW so far... Cat: totally agree with ur comms re #Apple brand - LOVE - no other word for it!"/>
    <s v="Apple"/>
    <x v="1"/>
    <s v=" interviewed by  about  so far... Cat totally agree with ur comms re  brand - LOVE - no other word for it!"/>
    <n v="0.5"/>
    <n v="1"/>
    <s v="POSITIVE"/>
    <s v="POSITIVE"/>
    <x v="1"/>
    <x v="1"/>
  </r>
  <r>
    <s v="Just ran into @mention and apparently @mention didn't tell him there's a Bizzy android app :) remedied #sxsw cc: @mention"/>
    <s v="Android App"/>
    <x v="1"/>
    <s v="Just ran into  and apparently  didn't tell him there's a Bizzy android app  remedied  cc "/>
    <n v="-0.5"/>
    <n v="0.5"/>
    <s v="NEGATIVE"/>
    <s v="NEUTRAL"/>
    <x v="0"/>
    <x v="0"/>
  </r>
  <r>
    <s v="Settling into first #SXSW session: #battledecks which I missed last year. This would be perfect time for #hollergram iPad app!"/>
    <s v="iPad or iPhone App"/>
    <x v="1"/>
    <s v="Settling into first  session  which I missed last year. This would be perfect time for  iPad app!"/>
    <n v="0.30000001192092801"/>
    <n v="0.89999997615814198"/>
    <s v="POSITIVE"/>
    <s v="NEUTRAL"/>
    <x v="1"/>
    <x v="0"/>
  </r>
  <r>
    <s v="Does the intro of iPhone on Verizon change the drama of #SXSW mobile service? Somebody needs to capture the stats. #checkinfrenzy #scaletest"/>
    <m/>
    <x v="2"/>
    <s v="Does the intro of iPhone on Verizon change the drama of  mobile service? Somebody needs to capture the stats.  "/>
    <n v="0"/>
    <n v="0.10000000149011599"/>
    <s v="NEUTRAL"/>
    <s v="NEUTRAL"/>
    <x v="1"/>
    <x v="1"/>
  </r>
  <r>
    <s v="via @mention - #Apple set to open temp store in downtown #Austin during #SXSW - {link}  #iPad2"/>
    <m/>
    <x v="2"/>
    <s v="via  -  set to open temp store in downtown  during  - {link}  "/>
    <n v="0.5"/>
    <n v="0.5"/>
    <s v="POSITIVE"/>
    <s v="NEUTRAL"/>
    <x v="0"/>
    <x v="1"/>
  </r>
  <r>
    <s v="hey @mention , i've got another gem for you --&amp;gt; free @mention sxsw {link} #SXSW"/>
    <m/>
    <x v="2"/>
    <s v="hey  , i've got another gem for you --&amp;gt; free  sxsw {link} "/>
    <n v="0"/>
    <n v="0"/>
    <s v="NEUTRAL"/>
    <s v="POSITIVE"/>
    <x v="1"/>
    <x v="0"/>
  </r>
  <r>
    <s v="The @mention / @mention party was without a doubt the best party I've ever been to in #SXSW. Well done!"/>
    <m/>
    <x v="2"/>
    <s v="The  /  party was without a doubt the best party I've ever been to in . Well done!"/>
    <n v="0.69999998807907104"/>
    <n v="1.3999999761581401"/>
    <s v="POSITIVE"/>
    <s v="POSITIVE"/>
    <x v="0"/>
    <x v="0"/>
  </r>
  <r>
    <s v="The @mention &amp;quot;Future&amp;quot; of Contextual Discovery is a nice way of articulating the intersection of social, mobile and search. #SXSW"/>
    <m/>
    <x v="2"/>
    <s v="The  &amp;quot;Future&amp;quot; of Contextual Discovery is a nice way of articulating the intersection of social, mobile and search. "/>
    <n v="0.20000000298023199"/>
    <n v="0.20000000298023199"/>
    <s v="NEUTRAL"/>
    <s v="POSITIVE"/>
    <x v="1"/>
    <x v="0"/>
  </r>
  <r>
    <s v="Presentation #touchingstories (Zinio) online: {link} #sxsw"/>
    <m/>
    <x v="2"/>
    <s v="Presentation  (Zinio) online {link} "/>
    <n v="0.20000000298023199"/>
    <n v="0.20000000298023199"/>
    <s v="NEUTRAL"/>
    <s v="NEUTRAL"/>
    <x v="1"/>
    <x v="1"/>
  </r>
  <r>
    <s v="+1 _æ_@mention +1 RT @mention Petricone says Google TV is just a browser. I don't think that's correct. #SXSW_æ"/>
    <m/>
    <x v="2"/>
    <s v="+1 _ _ +1 RT  Petricone says Google TV is just a browser. I don't think that's correct.  "/>
    <n v="-0.30000001192092801"/>
    <n v="0.60000002384185702"/>
    <s v="NEGATIVE"/>
    <s v="NEUTRAL"/>
    <x v="0"/>
    <x v="1"/>
  </r>
  <r>
    <s v="MT _æ_@mention Agencies push Google in directions they never would have gone says Creative Lab Strategy Director @mention #SXSW_æ"/>
    <m/>
    <x v="1"/>
    <s v="MT _ _ Agencies push Google in directions they never would have gone says Creative Lab Strategy Director   "/>
    <n v="0.40000000596046398"/>
    <n v="0.40000000596046398"/>
    <s v="POSITIVE"/>
    <s v="NEUTRAL"/>
    <x v="1"/>
    <x v="0"/>
  </r>
  <r>
    <s v="our @mention AMI sampler is live on #iTunes! Just in time for #CMW and #SXSW. Check it here {link} #musicindustry #USA"/>
    <m/>
    <x v="2"/>
    <s v="our  AMI sampler is live on ! Just in time for  and . Check it here {link}  "/>
    <n v="0.20000000298023199"/>
    <n v="0.69999998807907104"/>
    <s v="NEUTRAL"/>
    <s v="NEUTRAL"/>
    <x v="1"/>
    <x v="1"/>
  </r>
  <r>
    <s v="Hey @mention ask Dennis why no iPad app?  #SXSW #checkins"/>
    <m/>
    <x v="2"/>
    <s v="Hey  ask Dennis why no iPad app?   "/>
    <n v="-0.10000000149011599"/>
    <n v="0.10000000149011599"/>
    <s v="NEUTRAL"/>
    <s v="NEUTRAL"/>
    <x v="1"/>
    <x v="1"/>
  </r>
  <r>
    <s v="the @mention booth is up and ready for the #sxsw tradeshow tmr! Off to the Android party..."/>
    <s v="Android"/>
    <x v="1"/>
    <s v="the  booth is up and ready for the  tradeshow tmr! Off to the Android party..."/>
    <n v="0.10000000149011599"/>
    <n v="0.20000000298023199"/>
    <s v="NEUTRAL"/>
    <s v="NEUTRAL"/>
    <x v="0"/>
    <x v="0"/>
  </r>
  <r>
    <s v="Hey @mention cool iPhone cases! #zazzlesxsw #Sxsw #sxswi #fastcompanygrill  {link}"/>
    <s v="iPhone"/>
    <x v="1"/>
    <s v="Hey  cool iPhone cases!      {link}"/>
    <n v="0.40000000596046398"/>
    <n v="0.80000001192092896"/>
    <s v="POSITIVE"/>
    <s v="NEUTRAL"/>
    <x v="1"/>
    <x v="0"/>
  </r>
  <r>
    <s v="Hey @mention do you have an iPhone? We'd love to turn your art into a iPhone case. Let us know! #zazzlesxsw #sxsw"/>
    <s v="iPhone"/>
    <x v="1"/>
    <s v="Hey  do you have an iPhone? We'd love to turn your art into a iPhone case. Let us know!  "/>
    <n v="0.40000000596046398"/>
    <n v="1.29999995231628"/>
    <s v="POSITIVE"/>
    <s v="NEUTRAL"/>
    <x v="1"/>
    <x v="0"/>
  </r>
  <r>
    <s v="New @mention for iPhone+Android.. No more service fees! Booyah #SXSW #GitChoCocktailOn"/>
    <s v="Android"/>
    <x v="1"/>
    <s v="New  for iPhone+Android.. No more service fees! Booyah  "/>
    <n v="0.20000000298023199"/>
    <n v="0.60000002384185702"/>
    <s v="NEUTRAL"/>
    <s v="NEUTRAL"/>
    <x v="0"/>
    <x v="0"/>
  </r>
  <r>
    <s v="iPad session full. Loved the energy with the formation of the Hyatt hall way overflow session #rebelTV #SXSW"/>
    <s v="iPad"/>
    <x v="1"/>
    <s v="iPad session full. Loved the energy with the formation of the Hyatt hall way overflow session  "/>
    <n v="0.40000000596046398"/>
    <n v="0.89999997615814198"/>
    <s v="POSITIVE"/>
    <s v="NEUTRAL"/>
    <x v="1"/>
    <x v="0"/>
  </r>
  <r>
    <s v="RT _æ_@mention Going to / at #SXSW? Check-in w/friends while you_æ_re in #Austin w/these location-based apps! {link} #lbs"/>
    <m/>
    <x v="2"/>
    <s v=" _ _ Going to / at ? Check-in w/friends while you_ _re in  w/these location-based apps! {link} "/>
    <n v="0.10000000149011599"/>
    <n v="0.60000002384185702"/>
    <s v="NEUTRAL"/>
    <s v="NEUTRAL"/>
    <x v="1"/>
    <x v="1"/>
  </r>
  <r>
    <s v="RT _æ_@mention Google to Launch Major New Social Network Called Circles, Possibly Today {link} #sxsw_æ"/>
    <m/>
    <x v="2"/>
    <s v=" _ _ Google to Launch Major New Social Network Called Circles, Possibly Today {link}  "/>
    <n v="0.5"/>
    <n v="0.5"/>
    <s v="POSITIVE"/>
    <s v="NEUTRAL"/>
    <x v="0"/>
    <x v="1"/>
  </r>
  <r>
    <s v="via @mention Google to Launch Major New Social Network Called Circles, Possibly Today {link} #sxsw"/>
    <m/>
    <x v="2"/>
    <s v="via  Google to Launch Major New Social Network Called Circles, Possibly Today {link} "/>
    <n v="0.5"/>
    <n v="0.5"/>
    <s v="POSITIVE"/>
    <s v="NEUTRAL"/>
    <x v="0"/>
    <x v="1"/>
  </r>
  <r>
    <s v="Hey @mention got invited to a new group at #SXSW and your Android app keeps crashing when I try to join! WTF? #sxswfail"/>
    <s v="Android App"/>
    <x v="0"/>
    <s v="Hey  got invited to a new group at  and your Android app keeps crashing when I try to join! WTF? "/>
    <n v="-0.60000002384185702"/>
    <n v="1.20000004768371"/>
    <s v="NEGATIVE"/>
    <s v="NEUTRAL"/>
    <x v="1"/>
    <x v="0"/>
  </r>
  <r>
    <s v="hey @mention great SF coffee at {link} and {link} (nice to meet you at #sxsw)"/>
    <m/>
    <x v="2"/>
    <s v="hey  great SF coffee at {link} and {link} (nice to meet you at )"/>
    <n v="0.89999997615814198"/>
    <n v="0.89999997615814198"/>
    <s v="POSITIVE"/>
    <s v="NEUTRAL"/>
    <x v="0"/>
    <x v="1"/>
  </r>
  <r>
    <s v="hey @mention heard you're at #sxsw. Come by to the @mention grille and make your comic into a iPhone case? What do you say? :]"/>
    <m/>
    <x v="2"/>
    <s v="hey  heard you're at . Come by to the  grille and make your comic into a iPhone case? What do you say? ]"/>
    <n v="0"/>
    <n v="0.10000000149011599"/>
    <s v="NEUTRAL"/>
    <s v="NEUTRAL"/>
    <x v="1"/>
    <x v="1"/>
  </r>
  <r>
    <s v="RT _æ_@mention Hoot!! *New Blog Post:* #HootSuite Mobile for #SXSW ~ Updates for iPhone, #BlackBerry &amp;amp; #Android - {link}"/>
    <m/>
    <x v="2"/>
    <s v=" _ _ Hoot!! *New Blog Post*  Mobile for  ~ Updates for iPhone,  &amp;amp;  - {link}"/>
    <n v="0"/>
    <n v="0.40000000596046398"/>
    <s v="NEUTRAL"/>
    <s v="POSITIVE"/>
    <x v="1"/>
    <x v="0"/>
  </r>
  <r>
    <s v="Hey @mention if you were to design any image onto an iPhone case...what would it be? We might have a surprise for you at #sxsw ;]"/>
    <m/>
    <x v="2"/>
    <s v="Hey  if you were to design any image onto an iPhone case...what would it be? We might have a surprise for you at  ;]"/>
    <n v="0"/>
    <n v="0.40000000596046398"/>
    <s v="NEUTRAL"/>
    <s v="NEUTRAL"/>
    <x v="1"/>
    <x v="1"/>
  </r>
  <r>
    <s v="The @mention iPhone app is unreal. Just clicked on the location of #LeanStartup &amp;amp; had a person there tell me there are still seats. #sxsw"/>
    <s v="iPad or iPhone App"/>
    <x v="1"/>
    <s v="The  iPhone app is unreal. Just clicked on the location of  &amp;amp; had a person there tell me there are still seats. "/>
    <n v="-0.10000000149011599"/>
    <n v="0.20000000298023199"/>
    <s v="NEUTRAL"/>
    <s v="POSITIVE"/>
    <x v="0"/>
    <x v="1"/>
  </r>
  <r>
    <s v="FYI @mention is working on an iPhone app, looking to release it this summer, hopefully. #SXSW #flipboard"/>
    <m/>
    <x v="1"/>
    <s v="FYI  is working on an iPhone app, looking to release it this summer, hopefully.  "/>
    <n v="0.69999998807907104"/>
    <n v="0.69999998807907104"/>
    <s v="POSITIVE"/>
    <s v="NEUTRAL"/>
    <x v="1"/>
    <x v="0"/>
  </r>
  <r>
    <s v="did @mention just effectively kill their 3rd party developer base? {link} #sxsw #ismparty"/>
    <m/>
    <x v="2"/>
    <s v="did  just effectively kill theirrd party developer base? {link}  "/>
    <n v="-0.10000000149011599"/>
    <n v="0.10000000149011599"/>
    <s v="NEUTRAL"/>
    <s v="NEUTRAL"/>
    <x v="1"/>
    <x v="1"/>
  </r>
  <r>
    <s v="RT: @mention Now online: First iPad 2 in the Wild at #SXSW {link}"/>
    <s v="iPad"/>
    <x v="1"/>
    <s v="  Now online First iPad in the Wild at  {link}"/>
    <n v="0.30000001192092801"/>
    <n v="0.30000001192092801"/>
    <s v="POSITIVE"/>
    <s v="NEUTRAL"/>
    <x v="1"/>
    <x v="0"/>
  </r>
  <r>
    <s v="Monetization of @mention - access to the fire hose of all tweets. Individual business deals - google yahoo microsoft #smaroi #SXSW #donline"/>
    <m/>
    <x v="2"/>
    <s v="Monetization of  - access to the fire hose of all tweets. Individual business deals - google yahoo microsoft   "/>
    <n v="0"/>
    <n v="0"/>
    <s v="NEUTRAL"/>
    <s v="NEUTRAL"/>
    <x v="1"/>
    <x v="1"/>
  </r>
  <r>
    <s v="Last session of #sxsw for me - HTML5 with reps from google, ms, opera and mozilla."/>
    <m/>
    <x v="2"/>
    <s v="Last session of  for me - HTML5 with reps from google, ms, opera and mozilla."/>
    <n v="0"/>
    <n v="0"/>
    <s v="NEUTRAL"/>
    <s v="NEUTRAL"/>
    <x v="1"/>
    <x v="1"/>
  </r>
  <r>
    <s v="And @mention opens with some tech talk on the Apple store and whore PCs. right crowd, they dig! -carrie #sxsw"/>
    <m/>
    <x v="2"/>
    <s v="And  opens with some tech talk on the Apple store and whore PCs. right crowd, they dig! -carrie "/>
    <n v="0"/>
    <n v="0.89999997615814198"/>
    <s v="NEUTRAL"/>
    <s v="NEUTRAL"/>
    <x v="1"/>
    <x v="1"/>
  </r>
  <r>
    <s v="Cc: @mention RT @mention New #UberSocial for #iPhone now in the App Store includes UberGuide to #SXSW  {link}"/>
    <m/>
    <x v="2"/>
    <s v="Cc  RT  New  for  now in the App Store includes UberGuide to   {link}"/>
    <n v="0.10000000149011599"/>
    <n v="0.10000000149011599"/>
    <s v="NEUTRAL"/>
    <s v="NEUTRAL"/>
    <x v="1"/>
    <x v="1"/>
  </r>
  <r>
    <s v="RT: @mention RT @mention Traveling to #sxsw with your ipad 1 is so 3/10/2011"/>
    <m/>
    <x v="2"/>
    <s v="  RT  Traveling to  with your ipad is so/10/2011"/>
    <n v="0.10000000149011599"/>
    <n v="0.10000000149011599"/>
    <s v="NEUTRAL"/>
    <s v="NEUTRAL"/>
    <x v="1"/>
    <x v="1"/>
  </r>
  <r>
    <s v="RT: @mention RT @mention Traveling to #sxsw with your ipad 1 is so 3/10/2011 (via @mention"/>
    <m/>
    <x v="2"/>
    <s v="  RT  Traveling to  with your ipad is so/10/2011 (via "/>
    <n v="0.10000000149011599"/>
    <n v="0.10000000149011599"/>
    <s v="NEUTRAL"/>
    <s v="NEUTRAL"/>
    <x v="1"/>
    <x v="1"/>
  </r>
  <r>
    <s v="Tuh @mention RT @mention New #UberSocial for #iPhone now in the App Store includes UberGuide to #SXSW sponsored by {link}"/>
    <m/>
    <x v="2"/>
    <s v="Tuh  RT  New  for  now in the App Store includes UberGuide to  sponsored by {link}"/>
    <n v="0.10000000149011599"/>
    <n v="0.10000000149011599"/>
    <s v="NEUTRAL"/>
    <s v="NEUTRAL"/>
    <x v="1"/>
    <x v="1"/>
  </r>
  <r>
    <s v="VIP @mention the apple store! #sxsw #nerdheaven"/>
    <s v="Apple"/>
    <x v="1"/>
    <s v="VIP  the apple store!  "/>
    <n v="0.10000000149011599"/>
    <n v="0.10000000149011599"/>
    <s v="NEUTRAL"/>
    <s v="NEUTRAL"/>
    <x v="0"/>
    <x v="0"/>
  </r>
  <r>
    <s v="RT _æ_@mention The only news at SXSWi was Apple's temporary iPad store? #sxsw #wth?_æ YES. Think of it as the ultimate offsite trade show &amp;quot;booth.&amp;quot;"/>
    <m/>
    <x v="2"/>
    <s v=" _ _ The only news at SWi was Apple's temporary iPad store?  ?_  YES. Think of it as the ultimate offsite trade show &amp;quot;booth.&amp;quot;"/>
    <n v="0"/>
    <n v="0.40000000596046398"/>
    <s v="NEUTRAL"/>
    <s v="NEUTRAL"/>
    <x v="1"/>
    <x v="1"/>
  </r>
  <r>
    <s v="Registration to Android market has been approved! #lmndst #sxsw #startupbus"/>
    <m/>
    <x v="1"/>
    <s v="Registration to Android market has been approved!   "/>
    <n v="0.10000000149011599"/>
    <n v="0.10000000149011599"/>
    <s v="NEUTRAL"/>
    <s v="NEUTRAL"/>
    <x v="0"/>
    <x v="0"/>
  </r>
  <r>
    <s v="Last session today. Left Brain Search = Google. Right Brain Search = X _x000d_#SXSW #BetterSearch"/>
    <m/>
    <x v="2"/>
    <s v="Last session today. Left Brain Search = Google. Right Brain Search = X _x000d_ "/>
    <n v="0.20000000298023199"/>
    <n v="0.80000001192092896"/>
    <s v="NEUTRAL"/>
    <s v="NEUTRAL"/>
    <x v="1"/>
    <x v="1"/>
  </r>
  <r>
    <s v="hey @mention twitter needs a way for us in disaster areas to filter out things like #sxsw and #ipad too because right now we really don't care"/>
    <s v="iPad"/>
    <x v="0"/>
    <s v="hey  twitter needs a way for us in disaster areas to filter out things like  and  too because right now we really don't care"/>
    <n v="-0.60000002384185702"/>
    <n v="0.60000002384185702"/>
    <s v="NEGATIVE"/>
    <s v="NEUTRAL"/>
    <x v="1"/>
    <x v="0"/>
  </r>
  <r>
    <s v="Hey @mention we're at the @mention grill too!! Why don't you come by? You can create a customizable iPhone cases for a tweet! #sxsw"/>
    <m/>
    <x v="1"/>
    <s v="Hey  we're at the  grill too!! Why don't you come by? You can create a customizable iPhone cases for a tweet! "/>
    <n v="0.20000000298023199"/>
    <n v="1"/>
    <s v="NEUTRAL"/>
    <s v="NEUTRAL"/>
    <x v="0"/>
    <x v="0"/>
  </r>
  <r>
    <s v="Hey @mention why not roll a tractor trailer or 2, full of iPads into #SXSW, I bet you would sell the entire inventory out! #justsaying"/>
    <s v="iPad"/>
    <x v="1"/>
    <s v="Hey  why not roll a tractor trailer or, full of iPads into , I bet you would sell the entire inventory out! "/>
    <n v="0"/>
    <n v="0"/>
    <s v="NEUTRAL"/>
    <s v="NEUTRAL"/>
    <x v="0"/>
    <x v="0"/>
  </r>
  <r>
    <s v="RT: @mention With 150 million mobile users on Google maps, 40% of all Google Maps usage is from mobile devices. #maps #sxsw"/>
    <m/>
    <x v="2"/>
    <s v="  With million mobile users on Google maps,% of all Google Maps usage is from mobile devices.  "/>
    <n v="0"/>
    <n v="0"/>
    <s v="NEUTRAL"/>
    <s v="NEUTRAL"/>
    <x v="1"/>
    <x v="1"/>
  </r>
  <r>
    <s v="RT: @mention Woman on plane next to me has a Nook, Blackberry Curve, Android and iPad in her purse. #sxsw!"/>
    <m/>
    <x v="2"/>
    <s v="  Woman on plane next to me has a Nook, Blackberry Curve, Android and iPad in her purse. !"/>
    <n v="0.20000000298023199"/>
    <n v="0.20000000298023199"/>
    <s v="NEUTRAL"/>
    <s v="NEUTRAL"/>
    <x v="1"/>
    <x v="1"/>
  </r>
  <r>
    <s v="Hey @mention you_æ_re a Lakers fan and you're at #sxsw. What do you think about a Lakers iPhone case? #zazzlesxsw"/>
    <m/>
    <x v="2"/>
    <s v="Hey  you_ _re a Lakers fan and you're at . What do you think about a Lakers iPhone case? "/>
    <n v="0.10000000149011599"/>
    <n v="0.30000001192092801"/>
    <s v="NEUTRAL"/>
    <s v="NEUTRAL"/>
    <x v="1"/>
    <x v="1"/>
  </r>
  <r>
    <s v="Hey @mention your app won't download from the Android app market. Just a heads up #SXSW"/>
    <s v="Android App"/>
    <x v="0"/>
    <s v="Hey  your app won't download from the Android app market. Just a heads up "/>
    <n v="-0.30000001192092801"/>
    <n v="0.69999998807907104"/>
    <s v="NEGATIVE"/>
    <s v="NEGATIVE"/>
    <x v="1"/>
    <x v="1"/>
  </r>
  <r>
    <s v="Good session! RT @mention 2 years of time saved every day by people qho use google maps &amp;quot;route around&amp;quot; feature #sxsw"/>
    <s v="Google"/>
    <x v="1"/>
    <s v="Good session! RT  years of time saved every day by people qho use google maps &amp;quot;route around&amp;quot; feature "/>
    <n v="0.40000000596046398"/>
    <n v="0.80000001192092896"/>
    <s v="POSITIVE"/>
    <s v="POSITIVE"/>
    <x v="1"/>
    <x v="1"/>
  </r>
  <r>
    <s v="Use question/answer, ask/receive kind of model in iPad app design. Give and take. Entice them to ask more. @mention #tapworthy #sxsw"/>
    <m/>
    <x v="2"/>
    <s v="Use question/answer, ask/receive kind of model in iPad app design. Give and take. Entice them to ask more.   "/>
    <n v="0"/>
    <n v="0.20000000298023199"/>
    <s v="NEUTRAL"/>
    <s v="NEUTRAL"/>
    <x v="1"/>
    <x v="1"/>
  </r>
  <r>
    <s v="Best sessions I've seen so far at #SXSW have been this morning. Music of Ixd and Designing iPad Interfaces #winning"/>
    <m/>
    <x v="1"/>
    <s v="Best sessions I've seen so far at  have been this morning. Music of Ixd and Designing iPad Interfaces "/>
    <n v="0.80000001192092896"/>
    <n v="1.6000000238418499"/>
    <s v="POSITIVE"/>
    <s v="POSITIVE"/>
    <x v="1"/>
    <x v="1"/>
  </r>
  <r>
    <s v="Domo for iOS and Android just got released! @mention #domo #tonchidot #boom #sxsw"/>
    <s v="Android App"/>
    <x v="1"/>
    <s v="Domo for iOS and Android just got released!     "/>
    <n v="0"/>
    <n v="0"/>
    <s v="NEUTRAL"/>
    <s v="NEUTRAL"/>
    <x v="0"/>
    <x v="0"/>
  </r>
  <r>
    <s v="Getting hip to new Android apps in preparation for #Hangover3, also known as #SXSW. @mention @mention and @mention apps rock my socks :)"/>
    <s v="Android App"/>
    <x v="1"/>
    <s v="Getting hip to new Android apps in preparation for , also known as .   and  apps rock my socks "/>
    <n v="0.69999998807907104"/>
    <n v="0.69999998807907104"/>
    <s v="POSITIVE"/>
    <s v="NEUTRAL"/>
    <x v="1"/>
    <x v="0"/>
  </r>
  <r>
    <s v="Packing #iPad &amp;amp; #Android phone 2 fly from UK 2 Austin, TX for #sxsw Especially interested in the health track #sxswi #sxswh #hcsm #hcsmeu"/>
    <m/>
    <x v="2"/>
    <s v="Packing  &amp;amp;  phone fly from UK Austin, TX for  Especially interested in the health track    "/>
    <n v="0.20000000298023199"/>
    <n v="0.20000000298023199"/>
    <s v="NEUTRAL"/>
    <s v="NEUTRAL"/>
    <x v="1"/>
    <x v="1"/>
  </r>
  <r>
    <s v="@mention iPad #apple #fanboy line at #sxsw on 6th &amp;amp; Congress drinking @mention wearing @mention &amp;amp; @mention #corporatewhore #dmad #what"/>
    <m/>
    <x v="2"/>
    <s v=" iPad   line at  onth &amp;amp; Congress drinking  wearing  &amp;amp;    "/>
    <n v="0"/>
    <n v="0"/>
    <s v="NEUTRAL"/>
    <s v="NEUTRAL"/>
    <x v="1"/>
    <x v="1"/>
  </r>
  <r>
    <s v="ZOMG its iPad 2 :p RT @mention Look everyone! Zomg @mention got an iPad 2 on the first day! #sxsw {link}"/>
    <s v="iPad"/>
    <x v="1"/>
    <s v="ZOMG its iPad p RT  Look everyone! Zomg  got an iPad on the first day!  {link}"/>
    <n v="0"/>
    <n v="0.20000000298023199"/>
    <s v="NEUTRAL"/>
    <s v="NEUTRAL"/>
    <x v="0"/>
    <x v="0"/>
  </r>
  <r>
    <s v="win free iPad 2 from webdoc.com #sxsw RT"/>
    <m/>
    <x v="2"/>
    <s v="win free iPad from webdoc.com  RT"/>
    <n v="0"/>
    <n v="0"/>
    <s v="NEUTRAL"/>
    <s v="NEUTRAL"/>
    <x v="1"/>
    <x v="1"/>
  </r>
  <r>
    <s v="Win free IPad 2 from webdoc.com #sxsw RT"/>
    <m/>
    <x v="2"/>
    <s v="Win free IPad from webdoc.com  RT"/>
    <n v="0"/>
    <n v="0"/>
    <s v="NEUTRAL"/>
    <s v="NEUTRAL"/>
    <x v="1"/>
    <x v="1"/>
  </r>
  <r>
    <s v="Win free ipad 2 from webdoc.com #sxsw RT"/>
    <m/>
    <x v="2"/>
    <s v="Win free ipad from webdoc.com  RT"/>
    <n v="0"/>
    <n v="0"/>
    <s v="NEUTRAL"/>
    <s v="NEUTRAL"/>
    <x v="1"/>
    <x v="1"/>
  </r>
  <r>
    <s v="Win free iPad 2 from webdoc.com #sxsw RT"/>
    <m/>
    <x v="2"/>
    <s v="Win free iPad from webdoc.com  RT"/>
    <n v="0"/>
    <n v="0"/>
    <s v="NEUTRAL"/>
    <s v="NEUTRAL"/>
    <x v="1"/>
    <x v="1"/>
  </r>
  <r>
    <s v="Win free ipad 2 from webdoc.com #sxsw RT"/>
    <s v="iPad"/>
    <x v="1"/>
    <s v="Win free ipad from webdoc.com  RT"/>
    <n v="0"/>
    <n v="0"/>
    <s v="NEUTRAL"/>
    <s v="NEUTRAL"/>
    <x v="0"/>
    <x v="0"/>
  </r>
  <r>
    <s v="Win free iPad 2 from webdoc.com #sxsw RT"/>
    <s v="iPad"/>
    <x v="1"/>
    <s v="Win free iPad from webdoc.com  RT"/>
    <n v="0"/>
    <n v="0"/>
    <s v="NEUTRAL"/>
    <s v="NEUTRAL"/>
    <x v="0"/>
    <x v="0"/>
  </r>
  <r>
    <s v="Git yer #iPad 2 here! Before It Even Begins, Apple WinsÇ_#SXSW {link} via @mention"/>
    <s v="Apple"/>
    <x v="1"/>
    <s v="Git yer  here! Before It Even Begins, Apple Wins _ {link} via "/>
    <n v="0.10000000149011599"/>
    <n v="0.60000002384185702"/>
    <s v="NEUTRAL"/>
    <s v="NEUTRAL"/>
    <x v="0"/>
    <x v="0"/>
  </r>
  <r>
    <s v="Line for iPad 2 is longer today than yesterday. #SXSW #fb"/>
    <m/>
    <x v="2"/>
    <s v="Line for iPad is longer today than yesterday.  "/>
    <n v="0"/>
    <n v="0"/>
    <s v="NEUTRAL"/>
    <s v="NEUTRAL"/>
    <x v="1"/>
    <x v="1"/>
  </r>
  <r>
    <s v="Guy with iPad 2 taking photos of @mention slides. Awkward! #sxsw"/>
    <s v="iPad"/>
    <x v="0"/>
    <s v="Guy with iPad taking photos of  slides. Awkward! "/>
    <n v="-0.20000000298023199"/>
    <n v="1"/>
    <s v="NEUTRAL"/>
    <s v="NEGATIVE"/>
    <x v="0"/>
    <x v="1"/>
  </r>
  <r>
    <s v="I heart #iPad 2. {link} #SXSW"/>
    <s v="iPad"/>
    <x v="1"/>
    <s v="I heart . {link} "/>
    <n v="0.30000001192092801"/>
    <n v="0.60000002384185702"/>
    <s v="POSITIVE"/>
    <s v="NEUTRAL"/>
    <x v="1"/>
    <x v="0"/>
  </r>
  <r>
    <s v="@mention iPad app getting panned for design trumping content, and rightfully so. #SXSW"/>
    <s v="iPad or iPhone App"/>
    <x v="0"/>
    <s v=" iPad app getting panned for design trumping content, and rightfully so. "/>
    <n v="0.30000001192092801"/>
    <n v="0.30000001192092801"/>
    <s v="POSITIVE"/>
    <s v="NEUTRAL"/>
    <x v="0"/>
    <x v="0"/>
  </r>
  <r>
    <s v="I won an iPad at #SXSW! Nah I'm lying, I bought this shit myself :( {link}"/>
    <m/>
    <x v="2"/>
    <s v="I won an iPad at ! Nah I'm lying, I bought this shit myself  {link}"/>
    <n v="-0.30000001192092801"/>
    <n v="0.89999997615814198"/>
    <s v="NEGATIVE"/>
    <s v="NEGATIVE"/>
    <x v="0"/>
    <x v="0"/>
  </r>
  <r>
    <s v="Left the ipad back at the hotel...only one here on a blackberry #bigmistake #SXSW"/>
    <m/>
    <x v="2"/>
    <s v="Left the ipad back at the hotel...only one here on a blackberry  "/>
    <n v="-0.60000002384185702"/>
    <n v="0.60000002384185702"/>
    <s v="NEGATIVE"/>
    <s v="NEUTRAL"/>
    <x v="0"/>
    <x v="1"/>
  </r>
  <r>
    <s v="Using an IPad for a set list #SXSW band"/>
    <s v="iPad"/>
    <x v="1"/>
    <s v="Using an IPad for a set list  band"/>
    <n v="0.10000000149011599"/>
    <n v="0.10000000149011599"/>
    <s v="NEUTRAL"/>
    <s v="NEUTRAL"/>
    <x v="0"/>
    <x v="0"/>
  </r>
  <r>
    <s v="Using an IPad for a set list! #SXSW band"/>
    <s v="iPad"/>
    <x v="1"/>
    <s v="Using an IPad for a set list!  band"/>
    <n v="0.10000000149011599"/>
    <n v="0.30000001192092801"/>
    <s v="NEUTRAL"/>
    <s v="NEUTRAL"/>
    <x v="0"/>
    <x v="0"/>
  </r>
  <r>
    <s v="Who said IPAD photos? Apple Store, #SXSW @mention @mention @mention @mention}"/>
    <m/>
    <x v="2"/>
    <s v="Who said IPAD photos? Apple Store,     }"/>
    <n v="0"/>
    <n v="0.10000000149011599"/>
    <s v="NEUTRAL"/>
    <s v="NEUTRAL"/>
    <x v="1"/>
    <x v="1"/>
  </r>
  <r>
    <s v="Apple's #iPad pop-up shop at #SXSW {link}"/>
    <m/>
    <x v="2"/>
    <s v="Apple's  pop-up shop at  {link}"/>
    <n v="0"/>
    <n v="0"/>
    <s v="NEUTRAL"/>
    <s v="NEUTRAL"/>
    <x v="1"/>
    <x v="1"/>
  </r>
  <r>
    <s v="Who said iPad? at Apple Store #SXSW photos by  @mention @mention @mention @mention @sheltongreen @EricSchu_Ras  {link}"/>
    <m/>
    <x v="2"/>
    <s v="Who said iPad? at Apple Store  photos by         {link}"/>
    <n v="0"/>
    <n v="0.10000000149011599"/>
    <s v="NEUTRAL"/>
    <s v="NEUTRAL"/>
    <x v="1"/>
    <x v="1"/>
  </r>
  <r>
    <s v="What? no iPad? RT @mention Decision not 2 lug laptop 2 #Sxsw I feel like I'm missing my right arm. Or left arm, since I'm a southpaw"/>
    <s v="iPad"/>
    <x v="1"/>
    <s v="What? no iPad? RT  Decision not lug laptop  I feel like I'm missing my right arm. Or left arm, since I'm a southpaw"/>
    <n v="0"/>
    <n v="0.69999998807907104"/>
    <s v="NEUTRAL"/>
    <s v="NEGATIVE"/>
    <x v="0"/>
    <x v="0"/>
  </r>
  <r>
    <s v="Line for ipad2 at temporary Apple store @mention 6th &amp;amp; congress #sxsw {link}"/>
    <m/>
    <x v="2"/>
    <s v="Line for ipad2 at temporary Apple store th &amp;amp; congress  {link}"/>
    <n v="0"/>
    <n v="0"/>
    <s v="NEUTRAL"/>
    <s v="NEUTRAL"/>
    <x v="1"/>
    <x v="1"/>
  </r>
  <r>
    <s v="How many iPad2's do you think Apple could sell to sxsw attendees if they set up a pop-up store at the convention center? #sxsw"/>
    <m/>
    <x v="1"/>
    <s v="How many iPad2's do you think Apple could sell to sxsw attendees if they set up a pop-up store at the convention center? "/>
    <n v="-0.20000000298023199"/>
    <n v="0.20000000298023199"/>
    <s v="NEUTRAL"/>
    <s v="NEUTRAL"/>
    <x v="0"/>
    <x v="0"/>
  </r>
  <r>
    <s v="Line for iPads at #SXSW. Doesn't look too bad! (I waited 6.5 hours for an iPhone 4)."/>
    <s v="iPad"/>
    <x v="1"/>
    <s v="Line for iPads at . Doesn't look too bad! (I waited hours for an iPhone)."/>
    <n v="-0.20000000298023199"/>
    <n v="0.80000001192092896"/>
    <s v="NEUTRAL"/>
    <s v="POSITIVE"/>
    <x v="0"/>
    <x v="1"/>
  </r>
  <r>
    <s v="Line for iPads at #SXSW. Doesn't look too bad! (I waited 6.5 hours for an iPhone 4). {link}"/>
    <m/>
    <x v="2"/>
    <s v="Line for iPads at . Doesn't look too bad! (I waited hours for an iPhone). {link}"/>
    <n v="-0.10000000149011599"/>
    <n v="0.89999997615814198"/>
    <s v="NEUTRAL"/>
    <s v="NEGATIVE"/>
    <x v="1"/>
    <x v="0"/>
  </r>
  <r>
    <s v="@mention iPhone + Android has to be 75-80% #SXSW"/>
    <m/>
    <x v="2"/>
    <s v=" iPhone + Android has to be-80% "/>
    <n v="0"/>
    <n v="0"/>
    <s v="NEUTRAL"/>
    <s v="NEUTRAL"/>
    <x v="1"/>
    <x v="1"/>
  </r>
  <r>
    <s v="@mention iPhone app = awesome! Lineup = amazing! Really looking forward to hanging out with you guys at #SXSW for @mention"/>
    <s v="iPad or iPhone App"/>
    <x v="1"/>
    <s v=" iPhone app = awesome! Lineup = amazing! Really looking forward to hanging out with you guys at  for "/>
    <n v="0.69999998807907104"/>
    <n v="2.0999999046325599"/>
    <s v="POSITIVE"/>
    <s v="POSITIVE"/>
    <x v="1"/>
    <x v="1"/>
  </r>
  <r>
    <s v="@mention iPhone app is leading the pack, but android (blue) users #s are growing #sxswmobileapps #sxsw {link}"/>
    <s v="iPad or iPhone App"/>
    <x v="1"/>
    <s v=" iPhone app is leading the pack, but android (blue) users  are growing   {link}"/>
    <n v="-0.20000000298023199"/>
    <n v="0.20000000298023199"/>
    <s v="NEUTRAL"/>
    <s v="NEUTRAL"/>
    <x v="0"/>
    <x v="0"/>
  </r>
  <r>
    <s v="Breaking iPhone news Chris Sacca Tweets Out A Fake #SXSW Beta Invite, Follower Swarm Ensues {link}"/>
    <m/>
    <x v="2"/>
    <s v="Breaking iPhone news Chris Sacca Tweets Out A Fake  Beta Invite, Follower Swarm Ensues {link}"/>
    <n v="-0.30000001192092801"/>
    <n v="0.30000001192092801"/>
    <s v="NEGATIVE"/>
    <s v="NEGATIVE"/>
    <x v="0"/>
    <x v="0"/>
  </r>
  <r>
    <s v="Get your iPhone photography app ready at #SXSW. Watch a demo what we about to make with you &amp;amp; everyone else's photos: {link}"/>
    <m/>
    <x v="2"/>
    <s v="Get your iPhone photography app ready at . Watch a demo what we about to make with you &amp;amp; everyone else's photos {link}"/>
    <n v="0"/>
    <n v="0.80000001192092896"/>
    <s v="NEUTRAL"/>
    <s v="NEUTRAL"/>
    <x v="1"/>
    <x v="1"/>
  </r>
  <r>
    <s v="My #sxsw iPhone screen."/>
    <m/>
    <x v="2"/>
    <s v="My  iPhone screen."/>
    <n v="-0.30000001192092801"/>
    <n v="0.30000001192092801"/>
    <s v="NEGATIVE"/>
    <s v="NEUTRAL"/>
    <x v="0"/>
    <x v="1"/>
  </r>
  <r>
    <s v="Fuck the iphone! RT @mention New #UberSocial for #iPhone now in the App Store includes UberGuide to #SXSW ... {link}"/>
    <s v="iPhone"/>
    <x v="0"/>
    <s v="Fuck the iphone! RT  New  for  now in the App Store includes UberGuide to  ... {link}"/>
    <n v="-0.20000000298023199"/>
    <n v="0.60000002384185702"/>
    <s v="NEUTRAL"/>
    <s v="NEGATIVE"/>
    <x v="0"/>
    <x v="1"/>
  </r>
  <r>
    <s v="awesome: iphones etc on at&amp;amp;t and wifi frozen at #sxsw but  #tmobile teathering on my Android G2 works like a charm"/>
    <s v="Android"/>
    <x v="1"/>
    <s v="awesome iphones etc on at&amp;amp;t and wifi frozen at  but   teathering on my Android G2 works like a charm"/>
    <n v="0.89999997615814198"/>
    <n v="0.89999997615814198"/>
    <s v="POSITIVE"/>
    <s v="POSITIVE"/>
    <x v="1"/>
    <x v="1"/>
  </r>
  <r>
    <s v="Chips, chips &amp;amp; more chips; appears to be the official meal of #SXSW &amp;amp; what I've lived on for 4 days (tons of Miller Light &amp;amp; iPhone apps too)"/>
    <m/>
    <x v="2"/>
    <s v="Chips, chips &amp;amp; more chips; appears to be the official meal of  &amp;amp; what I've lived on for days (tons of Miller Light &amp;amp; iPhone apps too)"/>
    <n v="0"/>
    <n v="0"/>
    <s v="NEUTRAL"/>
    <s v="POSITIVE"/>
    <x v="1"/>
    <x v="0"/>
  </r>
  <r>
    <s v="#Google Circles - the search engine's social network to be released soon? #SXSW seem to think so. My blog: {link} #socialmedia"/>
    <m/>
    <x v="2"/>
    <s v=" Circles - the search engine's social network to be released soon?  seem to think so. My blog {link} "/>
    <n v="0"/>
    <n v="0.30000001192092801"/>
    <s v="NEUTRAL"/>
    <s v="NEUTRAL"/>
    <x v="1"/>
    <x v="1"/>
  </r>
  <r>
    <s v="#Google Circles &amp;amp; crop circles: the anatomy of a #SXSW rumor -{link} by @mention"/>
    <m/>
    <x v="2"/>
    <s v=" Circles &amp;amp; crop circles the anatomy of a  rumor -{link} by "/>
    <n v="0"/>
    <n v="0"/>
    <s v="NEUTRAL"/>
    <s v="NEUTRAL"/>
    <x v="1"/>
    <x v="1"/>
  </r>
  <r>
    <s v="most inspiring and down to heart session about iphone app design so far! Thanks @mention #sxsw"/>
    <s v="iPad or iPhone App"/>
    <x v="1"/>
    <s v="most inspiring and down to heart session about iphone app design so far! Thanks  "/>
    <n v="0.5"/>
    <n v="1.1000000238418499"/>
    <s v="POSITIVE"/>
    <s v="POSITIVE"/>
    <x v="1"/>
    <x v="1"/>
  </r>
  <r>
    <s v="Some inspiring stories coming out of #SXSW RT @mention @mention &amp;quot;I gave my iPad 2 money to #Japan relief. I don't need an iPad 2.&amp;quot;"/>
    <m/>
    <x v="2"/>
    <s v="Some inspiring stories coming out of  RT   &amp;quot;I gave my iPad money to  relief. I don't need an iPad.&amp;quot;"/>
    <n v="0"/>
    <n v="0"/>
    <s v="NEUTRAL"/>
    <s v="POSITIVE"/>
    <x v="1"/>
    <x v="0"/>
  </r>
  <r>
    <s v="AKQA is hiring. Find me up front after Designing iPad Interfaces - New Navigation Schemas in Ballroom A. #sxsw"/>
    <m/>
    <x v="2"/>
    <s v="AKQA is hiring. Find me up front after Designing iPad Interfaces - New Navigation Schemas in Ballroom A. "/>
    <n v="0.40000000596046398"/>
    <n v="0.80000001192092896"/>
    <s v="POSITIVE"/>
    <s v="NEUTRAL"/>
    <x v="0"/>
    <x v="1"/>
  </r>
  <r>
    <s v="C9: The First Cut {link} [codes valid: 8:00-11:59:59a 03/12/11] #infektd #sxsw #cvdc"/>
    <m/>
    <x v="2"/>
    <s v="C9 The First Cut {link} [codes valid00-115959a/12/11]   "/>
    <n v="0.30000001192092801"/>
    <n v="0.30000001192092801"/>
    <s v="POSITIVE"/>
    <s v="NEUTRAL"/>
    <x v="0"/>
    <x v="1"/>
  </r>
  <r>
    <s v="Ha! The first guy in line for #ipad2 at #sxsw &amp;quot;pop-up&amp;quot; Apple store was an event planner #eventprofs"/>
    <m/>
    <x v="2"/>
    <s v="Ha! The first guy in line for  at  &amp;quot;pop-up&amp;quot; Apple store was an event planner "/>
    <n v="0"/>
    <n v="0.30000001192092801"/>
    <s v="NEUTRAL"/>
    <s v="NEUTRAL"/>
    <x v="1"/>
    <x v="1"/>
  </r>
  <r>
    <s v="Hoping this &amp;quot;photobooth&amp;quot; makes it to the #Google #gsdm Industry Party with @mention on Monday night. #sxsw"/>
    <m/>
    <x v="2"/>
    <s v="Hoping this &amp;quot;photobooth&amp;quot; makes it to the   Industry Party with  on Monday night. "/>
    <n v="0"/>
    <n v="0"/>
    <s v="NEUTRAL"/>
    <s v="NEUTRAL"/>
    <x v="1"/>
    <x v="1"/>
  </r>
  <r>
    <s v="@mention is #android app known battery killer? #sxsw"/>
    <m/>
    <x v="2"/>
    <s v=" is  app known battery killer? "/>
    <n v="0"/>
    <n v="0"/>
    <s v="NEUTRAL"/>
    <s v="NEUTRAL"/>
    <x v="1"/>
    <x v="1"/>
  </r>
  <r>
    <s v="@mention is about to talk about the mistakes he made building Netflix for the iPhone. #SXSW #netflixiphone"/>
    <s v="iPad or iPhone App"/>
    <x v="0"/>
    <s v=" is about to talk about the mistakes he made building Netflix for the iPhone.  "/>
    <n v="-0.10000000149011599"/>
    <n v="0.10000000149011599"/>
    <s v="NEUTRAL"/>
    <s v="NEUTRAL"/>
    <x v="0"/>
    <x v="0"/>
  </r>
  <r>
    <s v="The line is already forming at the temp Austin Apple store...and it doesn't open until 5. #sxsw #insanity"/>
    <m/>
    <x v="2"/>
    <s v="The line is already forming at the temp Austin Apple store...and it doesn't open until.  "/>
    <n v="-0.30000001192092801"/>
    <n v="0.30000001192092801"/>
    <s v="NEGATIVE"/>
    <s v="NEGATIVE"/>
    <x v="0"/>
    <x v="0"/>
  </r>
  <r>
    <s v="@mention is an out-of-town douchebag selling his new ipad 2 above sticker price. {link} #sxsw"/>
    <m/>
    <x v="2"/>
    <s v=" is an out-of-town douchebag selling his new ipad above sticker price. {link} "/>
    <n v="-0.30000001192092801"/>
    <n v="0.89999997615814198"/>
    <s v="NEGATIVE"/>
    <s v="NEGATIVE"/>
    <x v="0"/>
    <x v="0"/>
  </r>
  <r>
    <s v="Go get this app @mention fast :) RT @mention New #UberSocial for #iPhone now in the App Store includes UberGuide to #SXSW"/>
    <s v="iPad or iPhone App"/>
    <x v="1"/>
    <s v="Go get this app  fast  RT  New  for  now in the App Store includes UberGuide to "/>
    <n v="0.60000002384185702"/>
    <n v="0.60000002384185702"/>
    <s v="POSITIVE"/>
    <s v="NEUTRAL"/>
    <x v="1"/>
    <x v="0"/>
  </r>
  <r>
    <s v="#SXSW GO is available on 5 platforms - iPhone, iPad, Android, Windows Phone 7, and Blackberry.  Download it at {link}"/>
    <m/>
    <x v="2"/>
    <s v=" GO is available on platforms - iPhone, iPad, Android, Windows Phone, and Blackberry.  Download it at {link}"/>
    <n v="0.20000000298023199"/>
    <n v="0.5"/>
    <s v="NEUTRAL"/>
    <s v="NEUTRAL"/>
    <x v="1"/>
    <x v="1"/>
  </r>
  <r>
    <s v="@mention is biyt.ly for email, like google voice for email #loveit #sxsw #startupbus"/>
    <m/>
    <x v="2"/>
    <s v=" is biyt.ly for email, like google voice for email   "/>
    <n v="0.10000000149011599"/>
    <n v="0.10000000149011599"/>
    <s v="NEUTRAL"/>
    <s v="NEUTRAL"/>
    <x v="1"/>
    <x v="1"/>
  </r>
  <r>
    <s v="So #SXSW is cool. I strike up a conversation with a bloke who happens to work for The Guardian &amp;amp; a few hours later... {link}"/>
    <m/>
    <x v="2"/>
    <s v="So  is cool. I strike up a conversation with a bloke who happens to work for The Guardian &amp;amp; a few hours later... {link}"/>
    <n v="0.20000000298023199"/>
    <n v="1.20000004768371"/>
    <s v="NEUTRAL"/>
    <s v="POSITIVE"/>
    <x v="1"/>
    <x v="0"/>
  </r>
  <r>
    <s v="@mention is currently at #SXSW - learning stuff about iPad design, it would seem: {link}"/>
    <m/>
    <x v="2"/>
    <s v=" is currently at  - learning stuff about iPad design, it would seem {link}"/>
    <n v="0.60000002384185702"/>
    <n v="0.60000002384185702"/>
    <s v="POSITIVE"/>
    <s v="NEUTRAL"/>
    <x v="0"/>
    <x v="1"/>
  </r>
  <r>
    <s v="Who else is excited for #SXSW and the possibility of Google Circles? Is anybody in Austin who can give us an update? $GOOG"/>
    <s v="Other Google product or service"/>
    <x v="1"/>
    <s v="Who else is excited for  and the possibility of Google Circles? Is anybody in Austin who can give us an update? $GOOG"/>
    <n v="0.30000001192092801"/>
    <n v="1.1000000238418499"/>
    <s v="POSITIVE"/>
    <s v="NEUTRAL"/>
    <x v="1"/>
    <x v="0"/>
  </r>
  <r>
    <s v="@mention is here at The Industry Party presented by  #GSDM &amp;amp; #Google in Austin, TX for #SXSW."/>
    <m/>
    <x v="2"/>
    <s v=" is here at The Industry Party presented by   &amp;amp;  in Austin, TX for ."/>
    <n v="0"/>
    <n v="0"/>
    <s v="NEUTRAL"/>
    <s v="NEUTRAL"/>
    <x v="1"/>
    <x v="1"/>
  </r>
  <r>
    <s v="{link} This is insane... Even more of a reason to go to SXSW #SXSW #Appletogo"/>
    <m/>
    <x v="1"/>
    <s v="{link} This is insane... Even more of a reason to go to SW  "/>
    <n v="0"/>
    <n v="0.10000000149011599"/>
    <s v="NEUTRAL"/>
    <s v="NEUTRAL"/>
    <x v="0"/>
    <x v="0"/>
  </r>
  <r>
    <s v="Bad news is it costs $1,000? RT @mention Louis Vuitton has an iPhone app. Called Amble #digitalluxury #sxsw"/>
    <m/>
    <x v="0"/>
    <s v="Bad news is it costs $1,000? RT  Louis Vuitton has an iPhone app. Called Amble  "/>
    <n v="-0.30000001192092801"/>
    <n v="1"/>
    <s v="NEGATIVE"/>
    <s v="NEGATIVE"/>
    <x v="1"/>
    <x v="1"/>
  </r>
  <r>
    <s v="Z9: What is it? {link} [codes valid: 8:00-11:59:59a 03/12/11] #infektd #sxsw #zlf"/>
    <m/>
    <x v="2"/>
    <s v="Z9 What is it? {link} [codes valid00-115959a/12/11]   "/>
    <n v="0"/>
    <n v="0.30000001192092801"/>
    <s v="NEUTRAL"/>
    <s v="NEUTRAL"/>
    <x v="1"/>
    <x v="1"/>
  </r>
  <r>
    <s v="Quantter is launching an iPhone app soon. We're participating in the LaunchRock comp at #sxsw {link}"/>
    <m/>
    <x v="2"/>
    <s v="Quantter is launching an iPhone app soon. We're participating in the LaunchRock comp at  {link}"/>
    <n v="0"/>
    <n v="0.40000000596046398"/>
    <s v="NEUTRAL"/>
    <s v="NEUTRAL"/>
    <x v="1"/>
    <x v="1"/>
  </r>
  <r>
    <s v="@mention is looking a lot better on the iPhone now. Good to see the occasional tweet from #SXSW too"/>
    <s v="iPhone"/>
    <x v="1"/>
    <s v=" is looking a lot better on the iPhone now. Good to see the occasional tweet from  too"/>
    <n v="0.40000000596046398"/>
    <n v="0.89999997615814198"/>
    <s v="POSITIVE"/>
    <s v="POSITIVE"/>
    <x v="1"/>
    <x v="1"/>
  </r>
  <r>
    <s v="My row this morning two people hand writing notes, one person on a Blackberry and me on a #pc - proof Apple isn't a monopoly at #sxsw"/>
    <s v="Apple"/>
    <x v="0"/>
    <s v="My row this morning two people hand writing notes, one person on a Blackberry and me on a  - proof Apple isn't a monopoly at "/>
    <n v="-0.20000000298023199"/>
    <n v="0.20000000298023199"/>
    <s v="NEUTRAL"/>
    <s v="NEGATIVE"/>
    <x v="0"/>
    <x v="1"/>
  </r>
  <r>
    <s v="@mention is my favorite iphone app at the moment-it makes me feel creative!  I'm planning on using it at #SXSW! {link}"/>
    <s v="iPad or iPhone App"/>
    <x v="1"/>
    <s v=" is my favorite iphone app at the moment-it makes me feel creative!  I'm planning on using it at ! {link}"/>
    <n v="0.5"/>
    <n v="1.1000000238418499"/>
    <s v="POSITIVE"/>
    <s v="POSITIVE"/>
    <x v="1"/>
    <x v="1"/>
  </r>
  <r>
    <s v="#Discovr is now available on iPhone. Thanks #SXSW!"/>
    <s v="iPad or iPhone App"/>
    <x v="1"/>
    <s v=" is now available on iPhone. Thanks !"/>
    <n v="0.10000000149011599"/>
    <n v="0.20000000298023199"/>
    <s v="NEUTRAL"/>
    <s v="POSITIVE"/>
    <x v="0"/>
    <x v="1"/>
  </r>
  <r>
    <s v="iPad 2 - is now available for online ordering. Go get urs. :-) #Sxsw"/>
    <s v="iPad"/>
    <x v="1"/>
    <s v="iPad - is now available for online ordering. Go get urs.  "/>
    <n v="0.10000000149011599"/>
    <n v="0.20000000298023199"/>
    <s v="NEUTRAL"/>
    <s v="NEUTRAL"/>
    <x v="0"/>
    <x v="0"/>
  </r>
  <r>
    <s v="@mention is now the Geek Charlie Sheen with his goddesses @mention @mention @mention #google #SXSW (via @PeterApokotos)"/>
    <m/>
    <x v="2"/>
    <s v=" is now the Geek Charlie Sheen with his goddesses      (via )"/>
    <n v="0.20000000298023199"/>
    <n v="0.20000000298023199"/>
    <s v="NEUTRAL"/>
    <s v="NEUTRAL"/>
    <x v="1"/>
    <x v="1"/>
  </r>
  <r>
    <s v="This kid is ready for #SXSW.  Backpack and iPad... What more does one need?  &amp;quot;Come on mommy let's go to Austin!&amp;quot;"/>
    <s v="iPad"/>
    <x v="1"/>
    <s v="This kid is ready for .  Backpack and iPad... What more does one need?  &amp;quot;Come on mommy let's go to Austin!&amp;quot;"/>
    <n v="0.10000000149011599"/>
    <n v="0.40000000596046398"/>
    <s v="NEUTRAL"/>
    <s v="NEUTRAL"/>
    <x v="0"/>
    <x v="0"/>
  </r>
  <r>
    <s v="@mention is right next to @mention on the #SXSW trade show floor! {link}"/>
    <m/>
    <x v="2"/>
    <s v=" is right next to  on the  trade show floor! {link}"/>
    <n v="0.10000000149011599"/>
    <n v="0.30000001192092801"/>
    <s v="NEUTRAL"/>
    <s v="NEUTRAL"/>
    <x v="1"/>
    <x v="1"/>
  </r>
  <r>
    <s v="@mention is setting up for the Team Android event at #SXSW"/>
    <m/>
    <x v="2"/>
    <s v=" is setting up for the Team Android event at "/>
    <n v="0.40000000596046398"/>
    <n v="0.40000000596046398"/>
    <s v="POSITIVE"/>
    <s v="NEUTRAL"/>
    <x v="0"/>
    <x v="1"/>
  </r>
  <r>
    <s v="Thinking is still good though :) RT @mention &amp;quot;Google before you tweet is the new think before you speak&amp;quot; -- Belinsky #sxsw /via @mention"/>
    <m/>
    <x v="2"/>
    <s v="Thinking is still good though  RT  &amp;quot;Google before you tweet is the new think before you speak&amp;quot; -- Belinsky  /via "/>
    <n v="0.10000000149011599"/>
    <n v="0.10000000149011599"/>
    <s v="NEUTRAL"/>
    <s v="NEUTRAL"/>
    <x v="1"/>
    <x v="1"/>
  </r>
  <r>
    <s v="@mention is talking about how mobile phones, Google Earth, FB is empowering people to fight back against Middle East dictators... #SXSW"/>
    <m/>
    <x v="1"/>
    <s v=" is talking about how mobile phones, Google Earth, FB is empowering people to fight back against Middle East dictators... "/>
    <n v="0.60000002384185702"/>
    <n v="0.60000002384185702"/>
    <s v="POSITIVE"/>
    <s v="NEUTRAL"/>
    <x v="1"/>
    <x v="0"/>
  </r>
  <r>
    <s v="@mention is that #google circles rumour ???  @mention says We're not launching any products at #SXSW"/>
    <m/>
    <x v="2"/>
    <s v=" is that  circles rumour ???   says We're not launching any products at "/>
    <n v="-0.40000000596046398"/>
    <n v="0.89999997615814198"/>
    <s v="NEGATIVE"/>
    <s v="NEGATIVE"/>
    <x v="0"/>
    <x v="0"/>
  </r>
  <r>
    <s v="@mention is that u? &amp;quot;Google to Launch Major New Social Network Called Circles, Possibly Today&amp;quot; {link} #sxsw"/>
    <m/>
    <x v="2"/>
    <s v=" is that u? &amp;quot;Google to Launch Major New Social Network Called Circles, Possibly Today&amp;quot; {link} "/>
    <n v="0"/>
    <n v="0"/>
    <s v="NEUTRAL"/>
    <s v="NEUTRAL"/>
    <x v="1"/>
    <x v="1"/>
  </r>
  <r>
    <s v="The iPad is the device of the moment, wireless power is the next essential technology, and the API is king. #sxsw"/>
    <s v="iPad"/>
    <x v="1"/>
    <s v="The iPad is the device of the moment, wireless power is the next essential technology, and the API is king. "/>
    <n v="0.5"/>
    <n v="0.5"/>
    <s v="POSITIVE"/>
    <s v="NEUTRAL"/>
    <x v="1"/>
    <x v="0"/>
  </r>
  <r>
    <s v="How long is the line at the #SXSW Apple Store downtown?"/>
    <m/>
    <x v="2"/>
    <s v="How long is the line at the  Apple Store downtown?"/>
    <n v="0"/>
    <n v="0"/>
    <s v="NEUTRAL"/>
    <s v="NEUTRAL"/>
    <x v="1"/>
    <x v="1"/>
  </r>
  <r>
    <s v="How long is the line at the apple store? #SXSW"/>
    <m/>
    <x v="2"/>
    <s v="How long is the line at the apple store? "/>
    <n v="0"/>
    <n v="0"/>
    <s v="NEUTRAL"/>
    <s v="NEUTRAL"/>
    <x v="1"/>
    <x v="1"/>
  </r>
  <r>
    <s v="@mention Is there already a line for the iPad 2's that just arrived? #SXSW"/>
    <m/>
    <x v="2"/>
    <s v=" Is there already a line for the iPad's that just arrived? "/>
    <n v="0"/>
    <n v="0"/>
    <s v="NEUTRAL"/>
    <s v="NEUTRAL"/>
    <x v="1"/>
    <x v="1"/>
  </r>
  <r>
    <s v="So where is this temporary apple store setup? #sxsw"/>
    <m/>
    <x v="2"/>
    <s v="So where is this temporary apple store setup? "/>
    <n v="-0.10000000149011599"/>
    <n v="0.10000000149011599"/>
    <s v="NEUTRAL"/>
    <s v="NEUTRAL"/>
    <x v="1"/>
    <x v="1"/>
  </r>
  <r>
    <s v="How Cool is this! #Apple opening a temporary store for the #iPad2 launch and #SXSW {link}"/>
    <s v="Apple"/>
    <x v="1"/>
    <s v="How Cool is this!  opening a temporary store for the  launch and  {link}"/>
    <n v="0.30000001192092801"/>
    <n v="0.60000002384185702"/>
    <s v="POSITIVE"/>
    <s v="POSITIVE"/>
    <x v="1"/>
    <x v="1"/>
  </r>
  <r>
    <s v="@mention is working on an tablet/iPad app! No demo yet, but they are excited. #sxsw #sxswmobileapps #AccessSXSW"/>
    <s v="iPad or iPhone App"/>
    <x v="1"/>
    <s v=" is working on an tablet/iPad app! No demo yet, but they are excited.   "/>
    <n v="0.40000000596046398"/>
    <n v="0.89999997615814198"/>
    <s v="POSITIVE"/>
    <s v="POSITIVE"/>
    <x v="1"/>
    <x v="1"/>
  </r>
  <r>
    <s v="Loving this! Hello, Holler Gram for iPad {link} via @mention #SXSW"/>
    <s v="iPad or iPhone App"/>
    <x v="1"/>
    <s v="Loving this! Hello, Holler Gram for iPad {link} via  "/>
    <n v="0.60000002384185702"/>
    <n v="1.20000004768371"/>
    <s v="POSITIVE"/>
    <s v="POSITIVE"/>
    <x v="1"/>
    <x v="1"/>
  </r>
  <r>
    <s v="#notsurprised lots of Geosocial news today w/ #sxsw beginning - Google fires a shot at Foursquare with check in rewards {link}"/>
    <m/>
    <x v="2"/>
    <s v=" lots of Geosocial news today w/  beginning - Google fires a shot at Foursquare with check in rewards {link}"/>
    <n v="-0.69999998807907104"/>
    <n v="0.69999998807907104"/>
    <s v="NEGATIVE"/>
    <s v="NEUTRAL"/>
    <x v="0"/>
    <x v="1"/>
  </r>
  <r>
    <s v="I'm surprised the local news in Austin hasn't mentioned the traffic implications of the Apple pop-up store that launches today at #SXSW."/>
    <s v="Apple"/>
    <x v="2"/>
    <s v="I'm surprised the local news in Austin hasn't mentioned the traffic implications of the Apple pop-up store that launches today at ."/>
    <n v="0"/>
    <n v="0"/>
    <s v="NEUTRAL"/>
    <s v="NEUTRAL"/>
    <x v="1"/>
    <x v="1"/>
  </r>
  <r>
    <s v="Many publishers' iPad content enhancements are like th worst David Foster Wallace footnotes- kinda interesting but mostly irrelevant. #sxsw"/>
    <s v="iPad or iPhone App"/>
    <x v="0"/>
    <s v="Many publishers' iPad content enhancements are like th worst David Foster Wallace footnotes- kinda interesting but mostly irrelevant. "/>
    <n v="-0.80000001192092896"/>
    <n v="0.80000001192092896"/>
    <s v="NEGATIVE"/>
    <s v="NEGATIVE"/>
    <x v="1"/>
    <x v="1"/>
  </r>
  <r>
    <s v="The fiendishly clever pop up Apple Store, now selling iPad 2s! #sxsw @mention Apple Store, SXSW {link} #photo"/>
    <s v="iPad"/>
    <x v="1"/>
    <s v="The fiendishly clever pop up Apple Store, now selling iPads!   Apple Store, SW {link} "/>
    <n v="0.20000000298023199"/>
    <n v="0.40000000596046398"/>
    <s v="NEUTRAL"/>
    <s v="NEUTRAL"/>
    <x v="0"/>
    <x v="0"/>
  </r>
  <r>
    <s v="iPhone crisis at #sxsw Phone is stuck on silver logo screen. Has been for last 15 minutes. Help?"/>
    <s v="iPhone"/>
    <x v="0"/>
    <s v="iPhone crisis at  Phone is stuck on silver logo screen. Has been for last minutes. Help?"/>
    <n v="-0.10000000149011599"/>
    <n v="0.69999998807907104"/>
    <s v="NEUTRAL"/>
    <s v="NEGATIVE"/>
    <x v="0"/>
    <x v="1"/>
  </r>
  <r>
    <s v="Playing Risk on iPad at Microsoft booth while rep talks with BBC reporter about Kinect and trans-device connectivity... #SXSW"/>
    <m/>
    <x v="2"/>
    <s v="Playing Risk on iPad at Microsoft booth while rep talks with BBC reporter about Kinect and trans-device connectivity... "/>
    <n v="0"/>
    <n v="0"/>
    <s v="NEUTRAL"/>
    <s v="NEUTRAL"/>
    <x v="1"/>
    <x v="1"/>
  </r>
  <r>
    <s v="Did you miss Google's VP of Search, Marissa Mayer last week? Listen to the interview here  {link} #SXSW"/>
    <m/>
    <x v="2"/>
    <s v="Did you miss Google's VP of Search, Marissa Mayer last week? Listen to the interview here  {link} "/>
    <n v="0.10000000149011599"/>
    <n v="0.30000001192092801"/>
    <s v="NEUTRAL"/>
    <s v="NEUTRAL"/>
    <x v="1"/>
    <x v="1"/>
  </r>
  <r>
    <s v="Loved Marissa Mayer's answer to question about her favorite not Google product: 1. another Amy's Ice Cream ref. And 2. her Swiss watch #SXSW"/>
    <m/>
    <x v="2"/>
    <s v="Loved Marissa Mayer's answer to question about her favorite not Google product. another Amy's Ice Cream ref. And. her Swiss watch "/>
    <n v="0.10000000149011599"/>
    <n v="0.80000001192092896"/>
    <s v="NEUTRAL"/>
    <s v="NEUTRAL"/>
    <x v="1"/>
    <x v="1"/>
  </r>
  <r>
    <s v="#sxsw - Missed Marissa Mayer @mention yesterday - is presentation available anywhere? Not sure if was streamed."/>
    <m/>
    <x v="2"/>
    <s v=" - Missed Marissa Mayer  yesterday - is presentation available anywhere? Not sure if was streamed."/>
    <n v="0"/>
    <n v="0.10000000149011599"/>
    <s v="NEUTRAL"/>
    <s v="NEUTRAL"/>
    <x v="1"/>
    <x v="1"/>
  </r>
  <r>
    <s v="the panelist from Texas Observer called the iPad a lean back device #SXSW #in #newsapp #i'mconfused"/>
    <m/>
    <x v="2"/>
    <s v="the panelist from Texas Observer called the iPad a lean back device    'mconfused"/>
    <n v="0"/>
    <n v="0"/>
    <s v="NEUTRAL"/>
    <s v="NEUTRAL"/>
    <x v="1"/>
    <x v="1"/>
  </r>
  <r>
    <s v="Must. Resist. Buying a iPad2 @mention #SXSW. Really want a #notionink #adam instead... but apple have a store for the launch in #SXSW :/"/>
    <s v="iPad"/>
    <x v="1"/>
    <s v="Must. Resist. Buying a iPad2  . Really want a   instead... but apple have a store for the launch in  /"/>
    <n v="0"/>
    <n v="1"/>
    <s v="NEUTRAL"/>
    <s v="POSITIVE"/>
    <x v="0"/>
    <x v="1"/>
  </r>
  <r>
    <s v="Someone mistakenly walked off with my iPad from the #pepsicostage. @mention the screen looks like this. #SXSW {link}"/>
    <m/>
    <x v="2"/>
    <s v="Someone mistakenly walked off with my iPad from the .  the screen looks like this.  {link}"/>
    <n v="0"/>
    <n v="0.30000001192092801"/>
    <s v="NEUTRAL"/>
    <s v="NEGATIVE"/>
    <x v="1"/>
    <x v="0"/>
  </r>
  <r>
    <s v="#SXSW : Mistakes Made Building Netflix for iPhone (Plus, How to See Its Source Code!)_x000d__x000d_ {link}"/>
    <m/>
    <x v="2"/>
    <s v="  Mistakes Made Building Netflix for iPhone (Plus, How to See Its Source Code!)_x000d__x000d_ {link}"/>
    <n v="-0.10000000149011599"/>
    <n v="0.10000000149011599"/>
    <s v="NEUTRAL"/>
    <s v="NEUTRAL"/>
    <x v="1"/>
    <x v="1"/>
  </r>
  <r>
    <s v="#sxsw #twit #geekbeat Free Idea: a hooded snuggie with a tummy pocket for an iPad facing out, so you look like a #TeleTubbie. I'm old"/>
    <m/>
    <x v="2"/>
    <s v="   Free Idea a hooded snuggie with a tummy pocket for an iPad facing out, so you look like a . I'm old"/>
    <n v="0.20000000298023199"/>
    <n v="0.40000000596046398"/>
    <s v="NEUTRAL"/>
    <s v="NEUTRAL"/>
    <x v="1"/>
    <x v="1"/>
  </r>
  <r>
    <s v="The exhibit hall is open at #SXSW! Visit #EMC for a chance to win an iPad 2! @mention"/>
    <s v="iPad"/>
    <x v="1"/>
    <s v="The exhibit hall is open at ! Visit  for a chance to win an iPad! "/>
    <n v="0.20000000298023199"/>
    <n v="0.40000000596046398"/>
    <s v="NEUTRAL"/>
    <s v="NEUTRAL"/>
    <x v="0"/>
    <x v="0"/>
  </r>
  <r>
    <s v="I'd love it if Google said, &amp;quot;Why do you want to know?&amp;quot; #sxsw"/>
    <m/>
    <x v="2"/>
    <s v="I'd love it if Google said, &amp;quot;Why do you want to know?&amp;quot; "/>
    <n v="-0.40000000596046398"/>
    <n v="0.40000000596046398"/>
    <s v="NEGATIVE"/>
    <s v="NEUTRAL"/>
    <x v="0"/>
    <x v="1"/>
  </r>
  <r>
    <s v="Has made it into the press room got the swag and registered for an iPad 2. Hopefully get to meet mike tyson and @mention #sxsw"/>
    <m/>
    <x v="2"/>
    <s v="Has made it into the press room got the swag and registered for an iPad. Hopefully get to meet mike tyson and  "/>
    <n v="0.5"/>
    <n v="1"/>
    <s v="POSITIVE"/>
    <s v="POSITIVE"/>
    <x v="0"/>
    <x v="0"/>
  </r>
  <r>
    <s v="You know it is #SXSW season when there are 10 app updates whenever you open up the iPhone app store"/>
    <m/>
    <x v="2"/>
    <s v="You know it is  season when there are app updates whenever you open up the iPhone app store"/>
    <n v="0.10000000149011599"/>
    <n v="0.10000000149011599"/>
    <s v="NEUTRAL"/>
    <s v="NEUTRAL"/>
    <x v="1"/>
    <x v="1"/>
  </r>
  <r>
    <s v="@mention it is a good question &amp;amp; for most brands, the answer is probably no! Except apple of course..maybe Netflix too?. #SxSW"/>
    <s v="Apple"/>
    <x v="1"/>
    <s v=" it is a good question &amp;amp; for most brands, the answer is probably no! Except apple of course..maybe Netflix too?. "/>
    <n v="0.30000001192092801"/>
    <n v="0.69999998807907104"/>
    <s v="POSITIVE"/>
    <s v="NEUTRAL"/>
    <x v="1"/>
    <x v="0"/>
  </r>
  <r>
    <s v="Both? If it made sense financially I would have both. RT @mention Android vs IPhone at  #SXSW which side are you on?"/>
    <m/>
    <x v="2"/>
    <s v="Both? If it made sense financially I would have both. RT  Android vs IPhone at   which side are you on?"/>
    <n v="0"/>
    <n v="0.10000000149011599"/>
    <s v="NEUTRAL"/>
    <s v="NEUTRAL"/>
    <x v="1"/>
    <x v="1"/>
  </r>
  <r>
    <s v="@mention It sounds like you were hired by Apple to pitch their products at #SXSW"/>
    <m/>
    <x v="2"/>
    <s v=" It sounds like you were hired by Apple to pitch their products at "/>
    <n v="-0.10000000149011599"/>
    <n v="0.10000000149011599"/>
    <s v="NEUTRAL"/>
    <s v="NEUTRAL"/>
    <x v="1"/>
    <x v="1"/>
  </r>
  <r>
    <s v="Gotta admit this Apple Pop-up shop thing at #sxsw is pretty brilliant. So someone at AAPL knows what they're doing"/>
    <s v="Apple"/>
    <x v="1"/>
    <s v="Gotta admit this Apple Pop-up shop thing at  is pretty brilliant. So someone at AAPL knows what they're doing"/>
    <n v="0.30000001192092801"/>
    <n v="0.80000001192092896"/>
    <s v="POSITIVE"/>
    <s v="POSITIVE"/>
    <x v="1"/>
    <x v="1"/>
  </r>
  <r>
    <s v="I cant wait to give the SAMSUNG people a demo of my horrible, terrible Google Nexus S phone at #sxsw"/>
    <s v="Google"/>
    <x v="0"/>
    <s v="I cant wait to give the SAMSUNG people a demo of my horrible, terrible Google Nexus S phone at "/>
    <n v="-0.89999997615814198"/>
    <n v="0.89999997615814198"/>
    <s v="NEGATIVE"/>
    <s v="NEGATIVE"/>
    <x v="1"/>
    <x v="1"/>
  </r>
  <r>
    <s v="And now, it won't pull from website to iPhone. Awesome. Glad I wasted that time. #festivalgenius #notsomuch #sxsw"/>
    <s v="iPhone"/>
    <x v="0"/>
    <s v="And now, it won't pull from website to iPhone. Awesome. Glad I wasted that time.   "/>
    <n v="0"/>
    <n v="2.0999999046325599"/>
    <s v="NEUTRAL"/>
    <s v="POSITIVE"/>
    <x v="0"/>
    <x v="0"/>
  </r>
  <r>
    <s v="You said it!  Even better 2 have iPhone w/Verizon! Revenge 4 yrs of ridicule! RT @mention Very glad to be a #verizon customer! #sxsw"/>
    <s v="iPhone"/>
    <x v="1"/>
    <s v="You said it!  Even better have iPhone w/Verizon! Revenge yrs of ridicule! RT  Very glad to be a  customer! "/>
    <n v="0"/>
    <n v="1.6000000238418499"/>
    <s v="NEUTRAL"/>
    <s v="POSITIVE"/>
    <x v="0"/>
    <x v="1"/>
  </r>
  <r>
    <s v="They did it! Unlisted Apple Store suddenly appears on the corner of 6th &amp;amp; Congress! #apple #iPad #SXSW {link}"/>
    <s v="Apple"/>
    <x v="1"/>
    <s v="They did it! Unlisted Apple Store suddenly appears on the corner ofth &amp;amp; Congress!    {link}"/>
    <n v="0"/>
    <n v="0.30000001192092801"/>
    <s v="NEUTRAL"/>
    <s v="NEUTRAL"/>
    <x v="0"/>
    <x v="0"/>
  </r>
  <r>
    <s v="@mention It's actually true! Apple is opening up a temporary store in downtown Austin for #SXSW &amp;amp;iPad2 launch {link}"/>
    <m/>
    <x v="2"/>
    <s v=" It's actually true! Apple is opening up a temporary store in downtown Austin for  &amp;amp;iPad2 launch {link}"/>
    <n v="0.30000001192092801"/>
    <n v="0.69999998807907104"/>
    <s v="POSITIVE"/>
    <s v="NEUTRAL"/>
    <x v="0"/>
    <x v="1"/>
  </r>
  <r>
    <s v="You know it's bad with you have to un-RSVP just to see/use your calendar.  #iphone #sxsw #FML"/>
    <m/>
    <x v="0"/>
    <s v="You know it's bad with you have to un-RSVP just to see/use your calendar.    "/>
    <n v="-0.40000000596046398"/>
    <n v="0.40000000596046398"/>
    <s v="NEGATIVE"/>
    <s v="NEUTRAL"/>
    <x v="1"/>
    <x v="0"/>
  </r>
  <r>
    <s v="@mention It's crazy here! Loving it. Never seen so many Apple products &amp;amp; thick rimmed glasses in one place. #sxsw"/>
    <s v="Apple"/>
    <x v="1"/>
    <s v=" It's crazy here! Loving it. Never seen so many Apple products &amp;amp; thick rimmed glasses in one place. "/>
    <n v="0.40000000596046398"/>
    <n v="1.29999995231628"/>
    <s v="POSITIVE"/>
    <s v="POSITIVE"/>
    <x v="1"/>
    <x v="1"/>
  </r>
  <r>
    <s v="@mention It's the next step of Google becoming Skynet. #SXSW"/>
    <s v="Google"/>
    <x v="0"/>
    <s v=" It's the next step of Google becoming Skynet. "/>
    <n v="0.10000000149011599"/>
    <n v="0.10000000149011599"/>
    <s v="NEUTRAL"/>
    <s v="NEUTRAL"/>
    <x v="0"/>
    <x v="0"/>
  </r>
  <r>
    <s v="#sxsw digital innovators the new rock stars like @mention awesome talk. Insight into @mention future #musicconnex"/>
    <m/>
    <x v="2"/>
    <s v=" digital innovators the new rock stars like  awesome talk. Insight into  future "/>
    <n v="0.60000002384185702"/>
    <n v="1.20000004768371"/>
    <s v="POSITIVE"/>
    <s v="POSITIVE"/>
    <x v="0"/>
    <x v="0"/>
  </r>
  <r>
    <s v="We're excited to be at #sxsw and giddy to announce that Music WithMe for Android is now available in Android Market. {link}"/>
    <s v="Android App"/>
    <x v="1"/>
    <s v="We're excited to be at  and giddy to announce that Music WithMe for Android is now available in Android Market. {link}"/>
    <n v="0.40000000596046398"/>
    <n v="0.80000001192092896"/>
    <s v="POSITIVE"/>
    <s v="POSITIVE"/>
    <x v="1"/>
    <x v="1"/>
  </r>
  <r>
    <s v="I think literally everyone here has an iPhone. A guy just dropped his iPhone on my foot. #sxsw"/>
    <m/>
    <x v="2"/>
    <s v="I think literally everyone here has an iPhone. A guy just dropped his iPhone on my foot. "/>
    <n v="0"/>
    <n v="0.5"/>
    <s v="NEUTRAL"/>
    <s v="NEUTRAL"/>
    <x v="1"/>
    <x v="1"/>
  </r>
  <r>
    <s v="Playing with {link}  New service rolled out at #SXSW  Web or iphone version.  Android and webos?"/>
    <m/>
    <x v="2"/>
    <s v="Playing with {link}  New service rolled out at   Web or iphone version.  Android and webos?"/>
    <n v="0"/>
    <n v="0"/>
    <s v="NEUTRAL"/>
    <s v="NEUTRAL"/>
    <x v="1"/>
    <x v="1"/>
  </r>
  <r>
    <s v="Hanging with @mention checking out her awesome new iPhone app Ask Around #SXSW (@mention Six Lounge w/ 10 others) {link}"/>
    <s v="iPad or iPhone App"/>
    <x v="1"/>
    <s v="Hanging with  checking out her awesome new iPhone app Ask Around  ( Six Lounge w/ others) {link}"/>
    <n v="0.69999998807907104"/>
    <n v="0.69999998807907104"/>
    <s v="POSITIVE"/>
    <s v="POSITIVE"/>
    <x v="1"/>
    <x v="1"/>
  </r>
  <r>
    <s v="Hanging with @mention for last night of #SXSW at @mention party. #blast"/>
    <m/>
    <x v="2"/>
    <s v="Hanging with  for last night of  at  party. "/>
    <n v="0.10000000149011599"/>
    <n v="0.10000000149011599"/>
    <s v="NEUTRAL"/>
    <s v="NEUTRAL"/>
    <x v="1"/>
    <x v="1"/>
  </r>
  <r>
    <s v="I agree with @mention on their @mention concerns, but your #sxsw #microformats panelist is just condescending and rude."/>
    <m/>
    <x v="2"/>
    <s v="I agree with  on their  concerns, but your   panelist is just condescending and rude."/>
    <n v="-0.89999997615814198"/>
    <n v="0.89999997615814198"/>
    <s v="NEGATIVE"/>
    <s v="NEGATIVE"/>
    <x v="0"/>
    <x v="0"/>
  </r>
  <r>
    <s v="In line with @mention and Rob ... #apple #iPad2 #sxsw"/>
    <m/>
    <x v="2"/>
    <s v="In line with  and Rob ...   "/>
    <n v="0"/>
    <n v="0"/>
    <s v="NEUTRAL"/>
    <s v="NEUTRAL"/>
    <x v="1"/>
    <x v="1"/>
  </r>
  <r>
    <s v="Q&amp;amp;A with #bing &amp;amp; #google. Let the games begin #qagb #sxsw"/>
    <m/>
    <x v="2"/>
    <s v="Q&amp;amp;A with  &amp;amp; . Let the games begin  "/>
    <n v="0.10000000149011599"/>
    <n v="0.30000001192092801"/>
    <s v="NEUTRAL"/>
    <s v="NEUTRAL"/>
    <x v="1"/>
    <x v="1"/>
  </r>
  <r>
    <s v="Finally with a picture! RT @mention Apple to Open Pop-Up Shop at SXSW [REPORT] - {link} #sxsw"/>
    <m/>
    <x v="2"/>
    <s v="Finally with a picture! RT  Apple to Open Pop-Up Shop at SW [REPORT] - {link} "/>
    <n v="0"/>
    <n v="0.80000001192092896"/>
    <s v="NEUTRAL"/>
    <s v="NEUTRAL"/>
    <x v="1"/>
    <x v="1"/>
  </r>
  <r>
    <s v="Q&amp;amp;A With Google &amp;amp; Bing On Website Ranking at #SXSW rockstar panel lineup"/>
    <m/>
    <x v="2"/>
    <s v="Q&amp;amp;A With Google &amp;amp; Bing On Website Ranking at  rockstar panel lineup"/>
    <n v="-0.5"/>
    <n v="0.5"/>
    <s v="NEGATIVE"/>
    <s v="NEUTRAL"/>
    <x v="0"/>
    <x v="1"/>
  </r>
  <r>
    <s v="Q&amp;amp;A With Google's @mention &amp;amp; Bing's @mention On Ranking - my #SXSW session this Mon 12:30pm {link}"/>
    <m/>
    <x v="2"/>
    <s v="Q&amp;amp;A With Google's  &amp;amp; Bing's  On Ranking - my  session this Mon30pm {link}"/>
    <n v="0"/>
    <n v="0"/>
    <s v="NEUTRAL"/>
    <s v="NEUTRAL"/>
    <x v="1"/>
    <x v="1"/>
  </r>
  <r>
    <s v="Playing with my fave new iPhone app, @mention Wow, this will rock at #SXSW next week!"/>
    <s v="iPad or iPhone App"/>
    <x v="1"/>
    <s v="Playing with my fave new iPhone app,  Wow, this will rock at  next week!"/>
    <n v="0.89999997615814198"/>
    <n v="0.89999997615814198"/>
    <s v="POSITIVE"/>
    <s v="POSITIVE"/>
    <x v="1"/>
    <x v="1"/>
  </r>
  <r>
    <s v="dancing with myself at google 80s party.... ain't that the truth! need my girl @mention up in this joint #SXSW {link}"/>
    <m/>
    <x v="1"/>
    <s v="dancing with myself at googles party.... ain't that the truth! need my girl  up in this joint  {link}"/>
    <n v="0"/>
    <n v="0.80000001192092896"/>
    <s v="NEUTRAL"/>
    <s v="NEUTRAL"/>
    <x v="0"/>
    <x v="0"/>
  </r>
  <r>
    <s v="keep up with new on #Japan quake from iPhone at #SXSW - NHK World TV Live  {link}"/>
    <s v="iPhone"/>
    <x v="1"/>
    <s v="keep up with new on  quake from iPhone at  - NHK World TV Live  {link}"/>
    <n v="0.20000000298023199"/>
    <n v="0.20000000298023199"/>
    <s v="NEUTRAL"/>
    <s v="NEUTRAL"/>
    <x v="0"/>
    <x v="0"/>
  </r>
  <r>
    <s v="Filming with the iPad is so much cooler than a lame iPhone... #sxsw (at @mention live show)  {link}"/>
    <s v="iPad"/>
    <x v="1"/>
    <s v="Filming with the iPad is so much cooler than a lame iPhone...  (at  live show)  {link}"/>
    <n v="0.30000001192092801"/>
    <n v="0.69999998807907104"/>
    <s v="POSITIVE"/>
    <s v="POSITIVE"/>
    <x v="1"/>
    <x v="1"/>
  </r>
  <r>
    <s v="Playing with the iPad 2. In black and white. #sxsw {link}"/>
    <s v="iPad"/>
    <x v="1"/>
    <s v="Playing with the iPad. In black and white.  {link}"/>
    <n v="0.10000000149011599"/>
    <n v="0.30000001192092801"/>
    <s v="NEUTRAL"/>
    <s v="NEUTRAL"/>
    <x v="0"/>
    <x v="0"/>
  </r>
  <r>
    <s v="One Day Without Shoes (Thoms Shoes) New App for the iPhone and Android {link} #sxsw"/>
    <m/>
    <x v="2"/>
    <s v="One Day Without Shoes (Thoms Shoes) New App for the iPhone and Android {link} "/>
    <n v="0.69999998807907104"/>
    <n v="0.69999998807907104"/>
    <s v="POSITIVE"/>
    <s v="NEUTRAL"/>
    <x v="0"/>
    <x v="1"/>
  </r>
  <r>
    <s v="Mayer admits that Google needs to &amp;quot;consolidate&amp;quot; some of its products _¾_ namely Latitude and Hotpot _¾_ into &amp;quot;features of products&amp;quot; #sxsw"/>
    <m/>
    <x v="2"/>
    <s v="Mayer admits that Google needs to &amp;quot;consolidate&amp;quot; some of its products _ _ namely Latitude and Hotpot _ _ into &amp;quot;features of products&amp;quot; "/>
    <n v="-0.20000000298023199"/>
    <n v="0.20000000298023199"/>
    <s v="NEUTRAL"/>
    <s v="NEUTRAL"/>
    <x v="1"/>
    <x v="1"/>
  </r>
  <r>
    <s v="Mayer admits that Google needs to step up one-to-one customer service. Would set an amazing precedent! #sxsw #fh"/>
    <s v="Google"/>
    <x v="1"/>
    <s v="Mayer admits that Google needs to step up one-to-one customer service. Would set an amazing precedent!  "/>
    <n v="0.30000001192092801"/>
    <n v="0.80000001192092896"/>
    <s v="POSITIVE"/>
    <s v="NEUTRAL"/>
    <x v="1"/>
    <x v="0"/>
  </r>
  <r>
    <s v="Maybe a little too excited about seeing the bear-creatures from that iPhone vs Evo video. Er. Priorities: I has them. #sxsw"/>
    <s v="iPhone"/>
    <x v="1"/>
    <s v="Maybe a little too excited about seeing the bear-creatures from that iPhone vs Evo video. Er. Priorities I has them. "/>
    <n v="0"/>
    <n v="0.20000000298023199"/>
    <s v="NEUTRAL"/>
    <s v="NEUTRAL"/>
    <x v="0"/>
    <x v="0"/>
  </r>
  <r>
    <s v="LAX security had a few questions about my suitcase packed entirely with energy drinks and Apple wires. #SXSW #BlowingUp"/>
    <m/>
    <x v="2"/>
    <s v="LAX security had a few questions about my suitcase packed entirely with energy drinks and Apple wires.  "/>
    <n v="0"/>
    <n v="0"/>
    <s v="NEUTRAL"/>
    <s v="NEUTRAL"/>
    <x v="1"/>
    <x v="1"/>
  </r>
  <r>
    <s v="Productivity is lost as no hookup to put iPad on the screen. #busy #sxsw"/>
    <m/>
    <x v="2"/>
    <s v="Productivity is lost as no hookup to put iPad on the screen.  "/>
    <n v="-0.10000000149011599"/>
    <n v="0.10000000149011599"/>
    <s v="NEUTRAL"/>
    <s v="NEGATIVE"/>
    <x v="1"/>
    <x v="0"/>
  </r>
  <r>
    <s v="My exclusive Apple iPad 2 Review: More of the Same, but Still Better Than the Rest {link} #bnet #biz #ipad2 #apple #sxsw #ipad"/>
    <s v="iPad"/>
    <x v="1"/>
    <s v="My exclusive Apple iPad Review More of the Same, but Still Better Than the Rest {link}      "/>
    <n v="0.69999998807907104"/>
    <n v="0.69999998807907104"/>
    <s v="POSITIVE"/>
    <s v="NEGATIVE"/>
    <x v="1"/>
    <x v="0"/>
  </r>
  <r>
    <s v="I would give my Apple stock to be more like @mention {link} #SXSW"/>
    <m/>
    <x v="2"/>
    <s v="I would give my Apple stock to be more like  {link} "/>
    <n v="0.20000000298023199"/>
    <n v="0.20000000298023199"/>
    <s v="NEUTRAL"/>
    <s v="NEGATIVE"/>
    <x v="1"/>
    <x v="0"/>
  </r>
  <r>
    <s v="I would give my Apple stock to be more like @mention slim. {link} #SXSW"/>
    <m/>
    <x v="1"/>
    <s v="I would give my Apple stock to be more like  slim. {link} "/>
    <n v="0.10000000149011599"/>
    <n v="0.30000001192092801"/>
    <s v="NEUTRAL"/>
    <s v="NEGATIVE"/>
    <x v="0"/>
    <x v="0"/>
  </r>
  <r>
    <s v="need to give my iPhone &amp;amp; liver a rest. #SXSW"/>
    <m/>
    <x v="2"/>
    <s v="need to give my iPhone &amp;amp; liver a rest. "/>
    <n v="0.10000000149011599"/>
    <n v="0.10000000149011599"/>
    <s v="NEUTRAL"/>
    <s v="NEUTRAL"/>
    <x v="1"/>
    <x v="1"/>
  </r>
  <r>
    <s v="the creative process illustrated.  check out the book {link} #sxsw"/>
    <m/>
    <x v="2"/>
    <s v="the creative process illustrated.  check out the book {link} "/>
    <n v="0.10000000149011599"/>
    <n v="0.40000000596046398"/>
    <s v="NEUTRAL"/>
    <s v="NEUTRAL"/>
    <x v="1"/>
    <x v="1"/>
  </r>
  <r>
    <s v="I'll be live-tweeting the #SxSW panel &amp;quot;Google's Marissa Mayer presents&amp;quot; starting at 3:30. Follow along using the #SUxSW hashtag!"/>
    <m/>
    <x v="2"/>
    <s v="I'll be live-tweeting the  panel &amp;quot;Google's Marissa Mayer presents&amp;quot; starting at30. Follow along using the  hashtag!"/>
    <n v="0"/>
    <n v="0.20000000298023199"/>
    <s v="NEUTRAL"/>
    <s v="NEUTRAL"/>
    <x v="1"/>
    <x v="1"/>
  </r>
  <r>
    <s v="They're giving away iPad 2's, x boxes and books at @mention #sxsw #techenvy"/>
    <s v="iPad"/>
    <x v="1"/>
    <s v="They're giving away iPad's, x boxes and books at   "/>
    <n v="-0.20000000298023199"/>
    <n v="0.20000000298023199"/>
    <s v="NEUTRAL"/>
    <s v="NEUTRAL"/>
    <x v="0"/>
    <x v="0"/>
  </r>
  <r>
    <s v="The Netflix iPhone app was built to a &amp;quot;ridiculous deadline&amp;quot;. Big mistake on the tech's part to agree to it #sxsw"/>
    <s v="iPad or iPhone App"/>
    <x v="0"/>
    <s v="The Netflix iPhone app was built to a &amp;quot;ridiculous deadline&amp;quot;. Big mistake on the tech's part to agree to it "/>
    <n v="-0.69999998807907104"/>
    <n v="1.5"/>
    <s v="NEGATIVE"/>
    <s v="NEGATIVE"/>
    <x v="1"/>
    <x v="1"/>
  </r>
  <r>
    <s v="Just realized you can really talk to the dog using IPad FaceTime #sxsw"/>
    <m/>
    <x v="2"/>
    <s v="Just realized you can really talk to the dog using IPad FaceTime "/>
    <n v="0.5"/>
    <n v="0.5"/>
    <s v="POSITIVE"/>
    <s v="NEUTRAL"/>
    <x v="0"/>
    <x v="1"/>
  </r>
  <r>
    <s v="Just met Jared at the Android meetup #sxsw. Big Android fan!  {link}"/>
    <s v="Android"/>
    <x v="1"/>
    <s v="Just met Jared at the Android meetup . Big Android fan!  {link}"/>
    <n v="0.40000000596046398"/>
    <n v="1.29999995231628"/>
    <s v="POSITIVE"/>
    <s v="NEUTRAL"/>
    <x v="1"/>
    <x v="0"/>
  </r>
  <r>
    <s v="That was JC Penney locations in Google Maps... now point to stuff other than stores, guy claims #sxsw"/>
    <m/>
    <x v="2"/>
    <s v="That was JC Penney locations in Google Maps... now point to stuff other than stores, guy claims "/>
    <n v="0"/>
    <n v="0"/>
    <s v="NEUTRAL"/>
    <s v="NEUTRAL"/>
    <x v="1"/>
    <x v="1"/>
  </r>
  <r>
    <s v="@mention jealous! I love both apple stores and #sxsw!"/>
    <s v="Apple"/>
    <x v="1"/>
    <s v=" jealous! I love both apple stores and !"/>
    <n v="0.69999998807907104"/>
    <n v="1.5"/>
    <s v="POSITIVE"/>
    <s v="POSITIVE"/>
    <x v="1"/>
    <x v="1"/>
  </r>
  <r>
    <s v="Really enjoying the changes in Gowalla 3.0 for Android! Looking forward to seeing what else they &amp;amp; Foursquare have up their sleeves at #SXSW"/>
    <s v="Android App"/>
    <x v="1"/>
    <s v="Really enjoying the changes in Gowalla for Android! Looking forward to seeing what else they &amp;amp; Foursquare have up their sleeves at "/>
    <n v="0.10000000149011599"/>
    <n v="1.5"/>
    <s v="NEUTRAL"/>
    <s v="POSITIVE"/>
    <x v="0"/>
    <x v="1"/>
  </r>
  <r>
    <s v="Google's JS implementation of PAC-Man's game logic is really cool to see-really neat that the original game code was recreated in JS #sxsw"/>
    <s v="Google"/>
    <x v="1"/>
    <s v="Google's JS implementation of PAC-Man's game logic is really cool to see-really neat that the original game code was recreated in JS "/>
    <n v="0.89999997615814198"/>
    <n v="0.89999997615814198"/>
    <s v="POSITIVE"/>
    <s v="NEUTRAL"/>
    <x v="1"/>
    <x v="0"/>
  </r>
  <r>
    <s v="@mention just arrived at the #GSDM &amp;amp; #Google #SXSW Industry Party Austin, TX."/>
    <m/>
    <x v="2"/>
    <s v=" just arrived at the  &amp;amp;   Industry Party Austin, TX."/>
    <n v="0"/>
    <n v="0"/>
    <s v="NEUTRAL"/>
    <s v="NEUTRAL"/>
    <x v="1"/>
    <x v="1"/>
  </r>
  <r>
    <s v="@mention just blogged our meeting earlier! {link} - thanks for the interesting insight! #SXSW"/>
    <m/>
    <x v="2"/>
    <s v=" just blogged our meeting earlier! {link} - thanks for the interesting insight! "/>
    <n v="0.5"/>
    <n v="1"/>
    <s v="POSITIVE"/>
    <s v="POSITIVE"/>
    <x v="0"/>
    <x v="0"/>
  </r>
  <r>
    <s v="@mention just checking out the  #iPhone app. Very nice - Check it out at {link} have fun at #sxsw"/>
    <s v="iPad or iPhone App"/>
    <x v="1"/>
    <s v=" just checking out the   app. Very nice - Check it out at {link} have fun at "/>
    <n v="0.5"/>
    <n v="1"/>
    <s v="POSITIVE"/>
    <s v="POSITIVE"/>
    <x v="1"/>
    <x v="1"/>
  </r>
  <r>
    <s v="@mention Just found out apple is opening a pop-up shop in DT Austin. Hoping I don't have to camp out w @mention #SXSW"/>
    <m/>
    <x v="2"/>
    <s v=" Just found out apple is opening a pop-up shop in DT Austin. Hoping I don't have to camp out w  "/>
    <n v="0"/>
    <n v="0.20000000298023199"/>
    <s v="NEUTRAL"/>
    <s v="NEUTRAL"/>
    <x v="1"/>
    <x v="1"/>
  </r>
  <r>
    <s v="@mention just gave a great 15 minute preso on designing for #android! #mccannsxsw #SXSW"/>
    <s v="Android"/>
    <x v="1"/>
    <s v=" just gave a great minute preso on designing for !  "/>
    <n v="0.89999997615814198"/>
    <n v="0.89999997615814198"/>
    <s v="POSITIVE"/>
    <s v="POSITIVE"/>
    <x v="1"/>
    <x v="1"/>
  </r>
  <r>
    <s v="@mention just google &amp;quot;Google Circle.&amp;quot; new social network concept originally rumored 2 b released at #sxsw 2 day but now just &amp;quot;soon.&amp;quot;"/>
    <m/>
    <x v="2"/>
    <s v=" just google &amp;quot;Google Circle.&amp;quot; new social network concept originally rumored b released at  day but now just &amp;quot;soon.&amp;quot;"/>
    <n v="-0.10000000149011599"/>
    <n v="0.10000000149011599"/>
    <s v="NEUTRAL"/>
    <s v="NEUTRAL"/>
    <x v="1"/>
    <x v="1"/>
  </r>
  <r>
    <s v="@mention just got me an iPad from #SXSW Apple Store.  Thank you SO much!!!!"/>
    <s v="iPad"/>
    <x v="1"/>
    <s v=" just got me an iPad from  Apple Store.  Thank you SO much!!!!"/>
    <n v="0.20000000298023199"/>
    <n v="0.5"/>
    <s v="NEUTRAL"/>
    <s v="POSITIVE"/>
    <x v="0"/>
    <x v="1"/>
  </r>
  <r>
    <s v="@mention Just got my #SXSW Go iphone App! {link}"/>
    <s v="iPad or iPhone App"/>
    <x v="1"/>
    <s v=" Just got my  Go iphone App! {link}"/>
    <n v="-0.10000000149011599"/>
    <n v="0.10000000149011599"/>
    <s v="NEUTRAL"/>
    <s v="NEUTRAL"/>
    <x v="0"/>
    <x v="0"/>
  </r>
  <r>
    <s v="@mention just saw you at lax I'm heading to #Sxsw  If you or your wife have an iPhone or iPad download my app #Freespeech @mention"/>
    <s v="iPad or iPhone App"/>
    <x v="1"/>
    <s v=" just saw you at lax I'm heading to   If you or your wife have an iPhone or iPad download my app  "/>
    <n v="0.10000000149011599"/>
    <n v="0.10000000149011599"/>
    <s v="NEUTRAL"/>
    <s v="NEUTRAL"/>
    <x v="0"/>
    <x v="0"/>
  </r>
  <r>
    <s v="@mention Just started using the Android app. Totally killer service and I think you'll be huge at #SXSW! Hope your servers are ready. ;)"/>
    <s v="Android App"/>
    <x v="1"/>
    <s v=" Just started using the Android app. Totally killer service and I think you'll be huge at ! Hope your servers are ready. "/>
    <n v="0.30000001192092801"/>
    <n v="1.1000000238418499"/>
    <s v="POSITIVE"/>
    <s v="POSITIVE"/>
    <x v="1"/>
    <x v="1"/>
  </r>
  <r>
    <s v="#SXSW is just starting, #CTIA is around the corner and #googleio is only a hop skip and a jump from there, good time to be an #android fan"/>
    <s v="Android"/>
    <x v="1"/>
    <s v=" is just starting,  is around the corner and  is only a hop skip and a jump from there, good time to be an  fan"/>
    <n v="0.20000000298023199"/>
    <n v="0.20000000298023199"/>
    <s v="NEUTRAL"/>
    <s v="POSITIVE"/>
    <x v="0"/>
    <x v="1"/>
  </r>
  <r>
    <s v="@mention Just synced my #iPad2 and full of Apple joy #SXSW ;)"/>
    <s v="iPad"/>
    <x v="1"/>
    <s v=" Just synced my  and full of Apple joy  "/>
    <n v="0.60000002384185702"/>
    <n v="0.60000002384185702"/>
    <s v="POSITIVE"/>
    <s v="POSITIVE"/>
    <x v="1"/>
    <x v="1"/>
  </r>
  <r>
    <s v="@mention Just won an HTML5 t-shirt from google for saying that EaselJS is my favorite canvas library at #sxsw. Thanks brah!"/>
    <s v="Google"/>
    <x v="1"/>
    <s v=" Just won an HTML5 t-shirt from google for saying that EaselJS is my favorite canvas library at . Thanks brah!"/>
    <n v="0.5"/>
    <n v="1.1000000238418499"/>
    <s v="POSITIVE"/>
    <s v="NEUTRAL"/>
    <x v="1"/>
    <x v="0"/>
  </r>
  <r>
    <s v="Great link &amp;gt;&amp;gt; RT @mention  WHAT? _ã_ {link} ___ #edchat #musedchat #sxsw #sxswi #classical #newTwitter"/>
    <m/>
    <x v="2"/>
    <s v="Great link &amp;gt;&amp;gt; RT   WHAT? _ _ {link} ___      "/>
    <n v="-0.10000000149011599"/>
    <n v="0.20000000298023199"/>
    <s v="NEUTRAL"/>
    <s v="POSITIVE"/>
    <x v="1"/>
    <x v="0"/>
  </r>
  <r>
    <s v="great talk about the Google Doodles and in the end they hand out printed signed doodles #SXSW  {link}"/>
    <s v="Google"/>
    <x v="1"/>
    <s v="great talk about the Google Doodles and in the end they hand out printed signed doodles   {link}"/>
    <n v="0.5"/>
    <n v="0.5"/>
    <s v="POSITIVE"/>
    <s v="POSITIVE"/>
    <x v="1"/>
    <x v="1"/>
  </r>
  <r>
    <s v="LaunchRock And Vencorps Want To Give $30K To The _¾_Best_¾ Startups #SXSW {link}"/>
    <m/>
    <x v="2"/>
    <s v="LaunchRock And Vencorps Want To Give $30K To The _ _Best_  Startups  {link}"/>
    <n v="-0.40000000596046398"/>
    <n v="0.40000000596046398"/>
    <s v="NEGATIVE"/>
    <s v="NEUTRAL"/>
    <x v="0"/>
    <x v="1"/>
  </r>
  <r>
    <s v="Weinschenk at #bankinnovation: next battle for this is going to happen with apple, google, verizon, att. Great point. Totally agree. #sxsw"/>
    <s v="Google"/>
    <x v="1"/>
    <s v="Weinschenk at  next battle for this is going to happen with apple, google, verizon, att. Great point. Totally agree. "/>
    <n v="0.10000000149011599"/>
    <n v="1.20000004768371"/>
    <s v="NEUTRAL"/>
    <s v="NEUTRAL"/>
    <x v="0"/>
    <x v="0"/>
  </r>
  <r>
    <s v="Get a look at #SXSW's rumored #Apple &amp;quot;pop-up&amp;quot; store in Austin: {link}"/>
    <m/>
    <x v="2"/>
    <s v="Get a look at 's rumored  &amp;quot;pop-up&amp;quot; store in Austin {link}"/>
    <n v="0"/>
    <n v="0"/>
    <s v="NEUTRAL"/>
    <s v="NEUTRAL"/>
    <x v="1"/>
    <x v="1"/>
  </r>
  <r>
    <s v="Get a look at #SXSW's rumored #Apple &amp;quot;pop-up&amp;quot; store in Austin: {link} via @mention"/>
    <m/>
    <x v="2"/>
    <s v="Get a look at 's rumored  &amp;quot;pop-up&amp;quot; store in Austin {link} via "/>
    <n v="0"/>
    <n v="0"/>
    <s v="NEUTRAL"/>
    <s v="NEUTRAL"/>
    <x v="1"/>
    <x v="1"/>
  </r>
  <r>
    <s v="Get a look at SXSW's rumored Apple pop-up store {link} #Apple #AppleStore #iPad2 #SXSW"/>
    <m/>
    <x v="2"/>
    <s v="Get a look at SW's rumored Apple pop-up store {link}    "/>
    <n v="0.20000000298023199"/>
    <n v="0.20000000298023199"/>
    <s v="NEUTRAL"/>
    <s v="NEUTRAL"/>
    <x v="1"/>
    <x v="1"/>
  </r>
  <r>
    <s v="Get a look at SXSW's rumored Apple pop-up store {link} #sxsw #apple"/>
    <m/>
    <x v="2"/>
    <s v="Get a look at SW's rumored Apple pop-up store {link}  "/>
    <n v="0.20000000298023199"/>
    <n v="0.20000000298023199"/>
    <s v="NEUTRAL"/>
    <s v="NEUTRAL"/>
    <x v="1"/>
    <x v="1"/>
  </r>
  <r>
    <s v="32gb black at&amp;amp;t in stock!! Yes!! #SXSW #iPad2 #Austin #apple"/>
    <s v="iPad"/>
    <x v="1"/>
    <s v="gb black at&amp;amp;t in stock!! Yes!!    "/>
    <n v="0.10000000149011599"/>
    <n v="0.30000001192092801"/>
    <s v="NEUTRAL"/>
    <s v="POSITIVE"/>
    <x v="0"/>
    <x v="1"/>
  </r>
  <r>
    <s v="#sxsw talk by @mention on iPad design had great examples and insights picking up my copy of his book now {link}"/>
    <s v="iPad"/>
    <x v="1"/>
    <s v=" talk by  on iPad design had great examples and insights picking up my copy of his book now {link}"/>
    <n v="0.30000001192092801"/>
    <n v="0.30000001192092801"/>
    <s v="POSITIVE"/>
    <s v="POSITIVE"/>
    <x v="1"/>
    <x v="1"/>
  </r>
  <r>
    <s v="Great talk by @mention from @mention about game mechanics. &amp;quot;If u cant make it good, make it red.  If u cant make it red, make it big.&amp;quot; #sxsw"/>
    <m/>
    <x v="2"/>
    <s v="Great talk by  from  about game mechanics. &amp;quot;If u cant make it good, make it red.  If u cant make it red, make it big.&amp;quot; "/>
    <n v="0"/>
    <n v="1.5"/>
    <s v="NEUTRAL"/>
    <s v="POSITIVE"/>
    <x v="1"/>
    <x v="0"/>
  </r>
  <r>
    <s v="#sxsw look for the blue hair. I've got your free android phone info stickers from @mention #allhat3"/>
    <m/>
    <x v="1"/>
    <s v=" look for the blue hair. I've got your free android phone info stickers from  "/>
    <n v="0.20000000298023199"/>
    <n v="0.5"/>
    <s v="NEUTRAL"/>
    <s v="NEUTRAL"/>
    <x v="0"/>
    <x v="0"/>
  </r>
  <r>
    <s v="Great talk from @mention on designing good #tapworthy iPad apps. I may actually pick up the book #sxsw"/>
    <s v="iPad or iPhone App"/>
    <x v="1"/>
    <s v="Great talk from  on designing good  iPad apps. I may actually pick up the book "/>
    <n v="0.40000000596046398"/>
    <n v="1"/>
    <s v="POSITIVE"/>
    <s v="POSITIVE"/>
    <x v="1"/>
    <x v="1"/>
  </r>
  <r>
    <s v="#Hollrback is being released at #SXSW! iPhone users can grab the app at Hollrback.com @mention"/>
    <s v="iPad or iPhone App"/>
    <x v="1"/>
    <s v=" is being released at ! iPhone users can grab the app at Hollrback.com "/>
    <n v="0"/>
    <n v="0.20000000298023199"/>
    <s v="NEUTRAL"/>
    <s v="NEUTRAL"/>
    <x v="0"/>
    <x v="0"/>
  </r>
  <r>
    <s v="LaunchRock is launching an iPad in the sky 4 grabs @mention #SXSW! Click 2 find the location! #launch {link} via @mention"/>
    <m/>
    <x v="2"/>
    <s v="LaunchRock is launching an iPad in the sky grabs  ! Click find the location!  {link} via "/>
    <n v="0"/>
    <n v="0.30000001192092801"/>
    <s v="NEUTRAL"/>
    <s v="NEUTRAL"/>
    <x v="1"/>
    <x v="1"/>
  </r>
  <r>
    <s v="LaunchRock is launching iPods iPad in the sky for grabs @mention #SXSW! Join me 2 find the location! #launch {link} via @mention"/>
    <m/>
    <x v="2"/>
    <s v="LaunchRock is launching iPods iPad in the sky for grabs  ! Join me find the location!  {link} via "/>
    <n v="0.20000000298023199"/>
    <n v="0.80000001192092896"/>
    <s v="NEUTRAL"/>
    <s v="NEUTRAL"/>
    <x v="1"/>
    <x v="1"/>
  </r>
  <r>
    <s v="First talk of the day : iPad design headaches. #SXSW"/>
    <s v="iPad"/>
    <x v="0"/>
    <s v="First talk of the day  iPad design headaches. "/>
    <n v="-0.10000000149011599"/>
    <n v="0.10000000149011599"/>
    <s v="NEUTRAL"/>
    <s v="NEGATIVE"/>
    <x v="0"/>
    <x v="1"/>
  </r>
  <r>
    <s v="Sneak peak of the Google exhibit at the #SXSW trade show  {link}"/>
    <m/>
    <x v="2"/>
    <s v="Sneak peak of the Google exhibit at the  trade show  {link}"/>
    <n v="0.10000000149011599"/>
    <n v="0.10000000149011599"/>
    <s v="NEUTRAL"/>
    <s v="NEUTRAL"/>
    <x v="1"/>
    <x v="1"/>
  </r>
  <r>
    <s v="Great talk on using game mechanics to get user engagement @mention from google rocked it. #sxsw"/>
    <s v="Google"/>
    <x v="1"/>
    <s v="Great talk on using game mechanics to get user engagement  from google rocked it. "/>
    <n v="0.89999997615814198"/>
    <n v="0.89999997615814198"/>
    <s v="POSITIVE"/>
    <s v="POSITIVE"/>
    <x v="1"/>
    <x v="1"/>
  </r>
  <r>
    <s v="Come check out @mention iPad App demos at #ARM's #SXSWparty on Mon! {link} #SXSW #SXSW2011"/>
    <m/>
    <x v="1"/>
    <s v="Come check out  iPad App demos at 's  on Mon! {link}  "/>
    <n v="0"/>
    <n v="0.10000000149011599"/>
    <s v="NEUTRAL"/>
    <s v="NEUTRAL"/>
    <x v="0"/>
    <x v="0"/>
  </r>
  <r>
    <s v="Tech Check podcast -- #SxSW #Android passes #BlackBerry, a big Twitter #fail! -- {link} by @mention #sxsw #cnn"/>
    <m/>
    <x v="1"/>
    <s v="Tech Check podcast --   passes , a big Twitter ! -- {link} by   "/>
    <n v="0.20000000298023199"/>
    <n v="0.5"/>
    <s v="NEUTRAL"/>
    <s v="NEUTRAL"/>
    <x v="0"/>
    <x v="0"/>
  </r>
  <r>
    <s v="Tech Check podcast -- South By Southwest, Android passes BlackBerry, a big Twitter fail -- {link} #sxsw #cnn"/>
    <s v="Android"/>
    <x v="1"/>
    <s v="Tech Check podcast -- South By Southwest, Android passes BlackBerry, a big Twitter fail -- {link}  "/>
    <n v="-0.20000000298023199"/>
    <n v="0.20000000298023199"/>
    <s v="NEUTRAL"/>
    <s v="NEUTRAL"/>
    <x v="0"/>
    <x v="0"/>
  </r>
  <r>
    <s v="A two-week pop-up #Apple store in downtown Austin, just in time for #SXSW and iPad2. Very cool."/>
    <s v="iPad"/>
    <x v="1"/>
    <s v="A two-week pop-up  store in downtown Austin, just in time for  and iPad2. Very cool."/>
    <n v="0.60000002384185702"/>
    <n v="1.29999995231628"/>
    <s v="POSITIVE"/>
    <s v="POSITIVE"/>
    <x v="1"/>
    <x v="1"/>
  </r>
  <r>
    <s v="First book purchased for the new iPad? @mention &amp;quot;Thank You Economy.&amp;quot; Can't wait for him to #crushit this afternoon! #sxsw #tye"/>
    <s v="iPad"/>
    <x v="1"/>
    <s v="First book purchased for the new iPad?  &amp;quot;Thank You Economy.&amp;quot; Can't wait for him to  this afternoon!  "/>
    <n v="0"/>
    <n v="0.20000000298023199"/>
    <s v="NEUTRAL"/>
    <s v="POSITIVE"/>
    <x v="0"/>
    <x v="1"/>
  </r>
  <r>
    <s v="C23: Check the Head  {link} [codes valid: 12:00-3:59:59p 03/13/11] #infektd #sxsw #cvdc"/>
    <m/>
    <x v="2"/>
    <s v="C23 Check the Head  {link} [codes valid00-35959p/13/11]   "/>
    <n v="0.10000000149011599"/>
    <n v="0.10000000149011599"/>
    <s v="NEUTRAL"/>
    <s v="NEUTRAL"/>
    <x v="1"/>
    <x v="1"/>
  </r>
  <r>
    <s v="Josh Clark:  I hate the iPad's back button with the heat of a million suns.  #tapworthy #SXSW"/>
    <s v="iPad"/>
    <x v="0"/>
    <s v="Josh Clark  I hate the iPad's back button with the heat of a million suns.   "/>
    <n v="-0.20000000298023199"/>
    <n v="0.20000000298023199"/>
    <s v="NEUTRAL"/>
    <s v="NEUTRAL"/>
    <x v="0"/>
    <x v="0"/>
  </r>
  <r>
    <s v="Josh Clark's (@mention iPad UI talk is fabulous. Full of objective critiques and insightful suggestions. {link} #sxsw"/>
    <s v="iPad"/>
    <x v="1"/>
    <s v="Josh Clark's ( iPad UI talk is fabulous. Full of objective critiques and insightful suggestions. {link} "/>
    <n v="0.40000000596046398"/>
    <n v="1.3999999761581401"/>
    <s v="POSITIVE"/>
    <s v="POSITIVE"/>
    <x v="1"/>
    <x v="1"/>
  </r>
  <r>
    <s v="Join {link} and starting tonight the person with the most friends in their city by end of #SXSW Festival wins an iPad 2!!!"/>
    <m/>
    <x v="2"/>
    <s v="Join {link} and starting tonight the person with the most friends in their city by end of  Festival wins an iPad!!!"/>
    <n v="0.69999998807907104"/>
    <n v="0.69999998807907104"/>
    <s v="POSITIVE"/>
    <s v="NEUTRAL"/>
    <x v="0"/>
    <x v="1"/>
  </r>
  <r>
    <s v="Join {link} Most friends in ur city @mention end of #SXSW wins an iPad 2! C'mon @mention Help our @mention chng the world!"/>
    <s v="iPad"/>
    <x v="1"/>
    <s v="Join {link} Most friends in ur city  end of  wins an iPad! C'mon  Help our  chng the world!"/>
    <n v="0.20000000298023199"/>
    <n v="0.69999998807907104"/>
    <s v="NEUTRAL"/>
    <s v="NEUTRAL"/>
    <x v="0"/>
    <x v="0"/>
  </r>
  <r>
    <s v="The hannukah miracle of the morning: uncharged iPhone still at 55% battery #sxsw"/>
    <s v="iPhone"/>
    <x v="1"/>
    <s v="The hannukah miracle of the morning uncharged iPhone still at% battery "/>
    <n v="0.10000000149011599"/>
    <n v="0.10000000149011599"/>
    <s v="NEUTRAL"/>
    <s v="POSITIVE"/>
    <x v="0"/>
    <x v="1"/>
  </r>
  <r>
    <s v="Google take 3. Google Circles may be announced today at #SXSW. Their third try at #SocialNetworking. {link}"/>
    <m/>
    <x v="2"/>
    <s v="Google take. Google Circles may be announced today at . Their third try at . {link}"/>
    <n v="0"/>
    <n v="0.10000000149011599"/>
    <s v="NEUTRAL"/>
    <s v="NEUTRAL"/>
    <x v="1"/>
    <x v="1"/>
  </r>
  <r>
    <s v="I feel like a Badass. @mention gave me a free drink. #SXSW"/>
    <m/>
    <x v="2"/>
    <s v="I feel like a Badass.  gave me a free drink. "/>
    <n v="0.40000000596046398"/>
    <n v="0.40000000596046398"/>
    <s v="POSITIVE"/>
    <s v="POSITIVE"/>
    <x v="0"/>
    <x v="0"/>
  </r>
  <r>
    <s v="sounds like a job for #sxsw RT @mention Some detail about the new Bomb It iPhone App would love some early adopters! {link}"/>
    <s v="iPad or iPhone App"/>
    <x v="1"/>
    <s v="sounds like a job for  RT  Some detail about the new Bomb It iPhone App would love some early adopters! {link}"/>
    <n v="0.40000000596046398"/>
    <n v="0.89999997615814198"/>
    <s v="POSITIVE"/>
    <s v="NEUTRAL"/>
    <x v="1"/>
    <x v="0"/>
  </r>
  <r>
    <s v="sounds like a job for #sxsw Some detail about the new Bomb It iPhone App would love some early ado... {link}"/>
    <s v="iPad or iPhone App"/>
    <x v="1"/>
    <s v="sounds like a job for  Some detail about the new Bomb It iPhone App would love some early ado... {link}"/>
    <n v="0.80000001192092896"/>
    <n v="0.80000001192092896"/>
    <s v="POSITIVE"/>
    <s v="NEUTRAL"/>
    <x v="1"/>
    <x v="0"/>
  </r>
  <r>
    <s v="Sounds like Buzz rebranded w/an inner circle  RT @mention Google to Launch New Social Network: &amp;quot;Circles&amp;quot; {link} #sxsw"/>
    <s v="Google"/>
    <x v="1"/>
    <s v="Sounds like Buzz rebranded w/an inner circle  RT  Google to Launch New Social Network &amp;quot;Circles&amp;quot; {link} "/>
    <n v="-0.20000000298023199"/>
    <n v="0.20000000298023199"/>
    <s v="NEUTRAL"/>
    <s v="NEUTRAL"/>
    <x v="0"/>
    <x v="0"/>
  </r>
  <r>
    <s v="I feel like Harry in #dumbanddumber in this #SXSW panel with all these google peeps #understandinghumans"/>
    <m/>
    <x v="2"/>
    <s v="I feel like Harry in  in this  panel with all these google peeps "/>
    <n v="0.5"/>
    <n v="0.5"/>
    <s v="POSITIVE"/>
    <s v="NEUTRAL"/>
    <x v="0"/>
    <x v="1"/>
  </r>
  <r>
    <s v="I feel like I'm in an apple commercial waiting in line to fly to #sxsw"/>
    <m/>
    <x v="2"/>
    <s v="I feel like I'm in an apple commercial waiting in line to fly to "/>
    <n v="0.40000000596046398"/>
    <n v="0.40000000596046398"/>
    <s v="POSITIVE"/>
    <s v="NEGATIVE"/>
    <x v="0"/>
    <x v="0"/>
  </r>
  <r>
    <s v="I feel like my iPhone: Always on, always doing something, running out of battery fast. #sxsw"/>
    <s v="iPhone"/>
    <x v="2"/>
    <s v="I feel like my iPhone Always on, always doing something, running out of battery fast. "/>
    <n v="0.5"/>
    <n v="0.5"/>
    <s v="POSITIVE"/>
    <s v="POSITIVE"/>
    <x v="0"/>
    <x v="0"/>
  </r>
  <r>
    <s v="Can't. Take. Hands. Off. iPhone.  Even when it's charging and I have zero juice left. #appleaddiction #SXSW"/>
    <s v="iPhone"/>
    <x v="1"/>
    <s v="Can't. Take. Hands. Off. iPhone.  Even when it's charging and I have zero juice left.  "/>
    <n v="0"/>
    <n v="1.1000000238418499"/>
    <s v="NEUTRAL"/>
    <s v="NEGATIVE"/>
    <x v="0"/>
    <x v="0"/>
  </r>
  <r>
    <s v="Just checked into the #SXSW trade show. @mention is right across from Google!"/>
    <m/>
    <x v="2"/>
    <s v="Just checked into the  trade show.  is right across from Google!"/>
    <n v="0"/>
    <n v="0.10000000149011599"/>
    <s v="NEUTRAL"/>
    <s v="NEUTRAL"/>
    <x v="1"/>
    <x v="1"/>
  </r>
  <r>
    <s v="@mention Kenya asked me to blog about it. I may do so tomorrow. Apple has a pop-up store coming to #SXSW"/>
    <m/>
    <x v="2"/>
    <s v=" Kenya asked me to blog about it. I may do so tomorrow. Apple has a pop-up store coming to "/>
    <n v="0"/>
    <n v="0.20000000298023199"/>
    <s v="NEUTRAL"/>
    <s v="NEUTRAL"/>
    <x v="1"/>
    <x v="1"/>
  </r>
  <r>
    <s v="i hope u kept tha NXDC app RT @mention There's an app for #SXSW on the iPhone.. #downloaded"/>
    <m/>
    <x v="2"/>
    <s v="i hope u kept tha NC app RT  There's an app for  on the iPhone.. "/>
    <n v="-0.10000000149011599"/>
    <n v="0.10000000149011599"/>
    <s v="NEUTRAL"/>
    <s v="NEUTRAL"/>
    <x v="1"/>
    <x v="1"/>
  </r>
  <r>
    <s v="Heartbreaker #Sxsw #apple #ipad2 RT @mention @mention just asked. Sadly no :("/>
    <m/>
    <x v="2"/>
    <s v="Heartbreaker    RT   just asked. Sadly no "/>
    <n v="-0.30000001192092801"/>
    <n v="0.60000002384185702"/>
    <s v="NEGATIVE"/>
    <s v="NEUTRAL"/>
    <x v="0"/>
    <x v="1"/>
  </r>
  <r>
    <s v="Heat Tracker is a cool heatmap iPhone app overlay for Foursquare, but everything is on fire here #SXSW"/>
    <s v="iPad or iPhone App"/>
    <x v="1"/>
    <s v="Heat Tracker is a cool heatmap iPhone app overlay for Foursquare, but everything is on fire here "/>
    <n v="-0.60000002384185702"/>
    <n v="0.60000002384185702"/>
    <s v="NEGATIVE"/>
    <s v="NEUTRAL"/>
    <x v="0"/>
    <x v="0"/>
  </r>
  <r>
    <s v="iPad2 seekers still waiting at Austin Apple pop-up #SXSW {link}"/>
    <m/>
    <x v="2"/>
    <s v="iPad2 seekers still waiting at Austin Apple pop-up  {link}"/>
    <n v="-0.10000000149011599"/>
    <n v="0.10000000149011599"/>
    <s v="NEUTRAL"/>
    <s v="NEGATIVE"/>
    <x v="1"/>
    <x v="0"/>
  </r>
  <r>
    <s v="#iPad2 takes over #sxsw. The line was already halfway down the block around noon. Craziness (via @mention  {link}"/>
    <s v="iPad"/>
    <x v="1"/>
    <s v=" takes over . The line was already halfway down the block around noon. Craziness (via   {link}"/>
    <n v="0"/>
    <n v="0.40000000596046398"/>
    <s v="NEUTRAL"/>
    <s v="NEGATIVE"/>
    <x v="0"/>
    <x v="0"/>
  </r>
  <r>
    <s v="Google takes the mantra of 'Dont be evil' to heart, yet their pride in their products make them guilty of the 7th deadly sin, Superbia #sxsw"/>
    <s v="Google"/>
    <x v="0"/>
    <s v="Google takes the mantra of 'Dont be evil' to heart, yet their pride in their products make them guilty of theth deadly sin, Superbia "/>
    <n v="-0.20000000298023199"/>
    <n v="0.20000000298023199"/>
    <s v="NEUTRAL"/>
    <s v="NEUTRAL"/>
    <x v="0"/>
    <x v="0"/>
  </r>
  <r>
    <s v="Apple marketing is still impressive at #SXSW RT@mention {link}"/>
    <s v="Apple"/>
    <x v="1"/>
    <s v="Apple marketing is still impressive at  RT {link}"/>
    <n v="0.60000002384185702"/>
    <n v="0.60000002384185702"/>
    <s v="POSITIVE"/>
    <s v="POSITIVE"/>
    <x v="1"/>
    <x v="1"/>
  </r>
  <r>
    <s v="Jesus hockey mask?! I'm worse than I thought... #SXSW @mention Apple Store, SXSW {link}"/>
    <m/>
    <x v="2"/>
    <s v="Jesus hockey mask?! I'm worse than I thought...   Apple Store, SW {link}"/>
    <n v="-0.20000000298023199"/>
    <n v="1.1000000238418499"/>
    <s v="NEUTRAL"/>
    <s v="NEGATIVE"/>
    <x v="1"/>
    <x v="0"/>
  </r>
  <r>
    <s v="I got turkey! RT @mention Random Apple Fan just bought lunch for everyone in line at #SXSW Popup Apple Store #ipad2 cc/ @mention"/>
    <s v="Apple"/>
    <x v="1"/>
    <s v="I got turkey! RT  Random Apple Fan just bought lunch for everyone in line at  Popup Apple Store  cc/ "/>
    <n v="0.10000000149011599"/>
    <n v="0.30000001192092801"/>
    <s v="NEUTRAL"/>
    <s v="NEUTRAL"/>
    <x v="0"/>
    <x v="0"/>
  </r>
  <r>
    <s v="Awaiting Keynote speaker Chris Poole. #SXSW #iPhone  #TwitPict {link}"/>
    <m/>
    <x v="2"/>
    <s v="Awaiting Keynote speaker Chris Poole.     {link}"/>
    <n v="0"/>
    <n v="0.10000000149011599"/>
    <s v="NEUTRAL"/>
    <s v="NEUTRAL"/>
    <x v="1"/>
    <x v="1"/>
  </r>
  <r>
    <s v="Facebook Killers - Google Circles to be Announced at SXSW Interactive Festival {link} #google #sxsw"/>
    <m/>
    <x v="2"/>
    <s v="Facebook Killers - Google Circles to be Announced at SW Interactive Festival {link}  "/>
    <n v="0.60000002384185702"/>
    <n v="0.60000002384185702"/>
    <s v="POSITIVE"/>
    <s v="NEUTRAL"/>
    <x v="0"/>
    <x v="1"/>
  </r>
  <r>
    <s v="Really liking the #sxsw iPhone app... Thanks for making an event app. that appears to work well!!!"/>
    <s v="iPad or iPhone App"/>
    <x v="1"/>
    <s v="Really liking the  iPhone app... Thanks for making an event app. that appears to work well!!!"/>
    <n v="0.60000002384185702"/>
    <n v="2"/>
    <s v="POSITIVE"/>
    <s v="POSITIVE"/>
    <x v="1"/>
    <x v="1"/>
  </r>
  <r>
    <s v="Wiebe walking through conceptual graphing {link} #sxsw / @mention you'd be loving this"/>
    <m/>
    <x v="2"/>
    <s v="Wiebe walking through conceptual graphing {link}  /  you'd be loving this"/>
    <n v="0.69999998807907104"/>
    <n v="0.69999998807907104"/>
    <s v="POSITIVE"/>
    <s v="POSITIVE"/>
    <x v="0"/>
    <x v="0"/>
  </r>
  <r>
    <s v="Survival kit provided to folks in line at the #SxSW apple store this morning... Genius!  {link}"/>
    <s v="Apple"/>
    <x v="1"/>
    <s v="Survival kit provided to folks in line at the  apple store this morning... Genius!  {link}"/>
    <n v="0.40000000596046398"/>
    <n v="1.29999995231628"/>
    <s v="POSITIVE"/>
    <s v="NEUTRAL"/>
    <x v="1"/>
    <x v="0"/>
  </r>
  <r>
    <s v="Eating a kitkat the size of half an iPad... Gotta love Americans for their sense of measure #sxsw"/>
    <m/>
    <x v="2"/>
    <s v="Eating a kitkat the size of half an iPad... Gotta love Americans for their sense of measure "/>
    <n v="0.10000000149011599"/>
    <n v="1"/>
    <s v="NEUTRAL"/>
    <s v="NEUTRAL"/>
    <x v="1"/>
    <x v="1"/>
  </r>
  <r>
    <s v="@mention Know about @mention ? Awesome iPad/iPhone app that you'll likely appreciate for its design. Also, they're giving free Ts at #SXSW"/>
    <s v="iPad or iPhone App"/>
    <x v="1"/>
    <s v=" Know about  ? Awesome iPad/iPhone app that you'll likely appreciate for its design. Also, they're giving free Ts at "/>
    <n v="0.5"/>
    <n v="1.5"/>
    <s v="POSITIVE"/>
    <s v="POSITIVE"/>
    <x v="1"/>
    <x v="1"/>
  </r>
  <r>
    <s v="#playhopskoch is in the apple app store (as well as the android market) getting ready to rock #sxsw"/>
    <s v="iPad or iPhone App"/>
    <x v="1"/>
    <s v=" is in the apple app store (as well as the android market) getting ready to rock "/>
    <n v="0.30000001192092801"/>
    <n v="0.30000001192092801"/>
    <s v="POSITIVE"/>
    <s v="NEUTRAL"/>
    <x v="1"/>
    <x v="0"/>
  </r>
  <r>
    <s v="#SXSW folks, the Lonely Planet iPhone guide to Austin is free this week. {link}"/>
    <m/>
    <x v="2"/>
    <s v=" folks, the Lonely Planet iPhone guide to Austin is free this week. {link}"/>
    <n v="0.20000000298023199"/>
    <n v="0.40000000596046398"/>
    <s v="NEUTRAL"/>
    <s v="NEUTRAL"/>
    <x v="1"/>
    <x v="1"/>
  </r>
  <r>
    <s v="#SXSW folks, what's the best new iPhone/iPad app you've come across so far?"/>
    <m/>
    <x v="2"/>
    <s v=" folks, what's the best new iPhone/iPad app you've come across so far?"/>
    <n v="0.80000001192092896"/>
    <n v="0.80000001192092896"/>
    <s v="POSITIVE"/>
    <s v="NEUTRAL"/>
    <x v="0"/>
    <x v="1"/>
  </r>
  <r>
    <s v="#SXSW folks: anybody going to the iPad/Android panel at 3:30?"/>
    <m/>
    <x v="2"/>
    <s v=" folks anybody going to the iPad/Android panel at30?"/>
    <n v="0"/>
    <n v="0"/>
    <s v="NEUTRAL"/>
    <s v="NEUTRAL"/>
    <x v="1"/>
    <x v="1"/>
  </r>
  <r>
    <s v="&amp;quot;Desktop publishing saved Apple. Pagemaker was a gift from God.&amp;quot; @mention #sxsw"/>
    <s v="Apple"/>
    <x v="1"/>
    <s v="&amp;quotesktop publishing saved Apple. Pagemaker was a gift from God.&amp;quot;  "/>
    <n v="0"/>
    <n v="0"/>
    <s v="NEUTRAL"/>
    <s v="NEUTRAL"/>
    <x v="0"/>
    <x v="0"/>
  </r>
  <r>
    <s v="Inofficial #SXSW torrents are available here: {link}"/>
    <m/>
    <x v="2"/>
    <s v="Inofficial  torrents are available here {link}"/>
    <n v="0.40000000596046398"/>
    <n v="0.40000000596046398"/>
    <s v="POSITIVE"/>
    <s v="NEUTRAL"/>
    <x v="0"/>
    <x v="1"/>
  </r>
  <r>
    <s v="Successful #sxsw trip. Learned a ton. Lots of new insights / knowledge. New reading list / playlists. Wrote &amp;amp; submitted a new iPhone app."/>
    <m/>
    <x v="2"/>
    <s v="Successful  trip. Learned a ton. Lots of new insights / knowledge. New reading list / playlists. Wrote &amp;amp; submitted a new iPhone app."/>
    <n v="0.5"/>
    <n v="3"/>
    <s v="POSITIVE"/>
    <s v="POSITIVE"/>
    <x v="0"/>
    <x v="0"/>
  </r>
  <r>
    <s v="Apple will be opening a temporary Apple Store at 6th and Congress, tomorrow March 11 for iPad sales, so you don't have to miss SXSW! #sxsw"/>
    <m/>
    <x v="2"/>
    <s v="Apple will be opening a temporary Apple Store atth and Congress, tomorrow March for iPad sales, so you don't have to miss SW! "/>
    <n v="0"/>
    <n v="0"/>
    <s v="NEUTRAL"/>
    <s v="NEUTRAL"/>
    <x v="1"/>
    <x v="1"/>
  </r>
  <r>
    <s v="Apple will be setting up shop @mention #SXSW this year. {link} The Whole of Geekdom can now take a collective shy of relief."/>
    <m/>
    <x v="2"/>
    <s v="Apple will be setting up shop   this year. {link} The Whole of Geekdom can now take a collective shy of relief."/>
    <n v="0.30000001192092801"/>
    <n v="0.60000002384185702"/>
    <s v="POSITIVE"/>
    <s v="NEUTRAL"/>
    <x v="0"/>
    <x v="1"/>
  </r>
  <r>
    <s v="now I feel better (#106 1st day) @mention #sxsw ipad store sold out of everything except 64gig wifi only white"/>
    <m/>
    <x v="1"/>
    <s v="now I feel better (st day)   ipad store sold out of everything exceptgig wifi only white"/>
    <n v="0.69999998807907104"/>
    <n v="0.69999998807907104"/>
    <s v="POSITIVE"/>
    <s v="NEGATIVE"/>
    <x v="1"/>
    <x v="0"/>
  </r>
  <r>
    <s v="contextual discovery &amp;amp; search will combine calendars, weather,flight,traffic data to create personalized trip advising. m.mayer google #sxsw"/>
    <m/>
    <x v="2"/>
    <s v="contextual discovery &amp;amp; search will combine calendars, weather,flight,traffic data to create personalized trip advising. m.mayer google "/>
    <n v="0.30000001192092801"/>
    <n v="0.60000002384185702"/>
    <s v="POSITIVE"/>
    <s v="NEUTRAL"/>
    <x v="0"/>
    <x v="1"/>
  </r>
  <r>
    <s v="Contextual discovery is a part of the future according to Google #SXSW"/>
    <m/>
    <x v="2"/>
    <s v="Contextual discovery is a part of the future according to Google "/>
    <n v="0"/>
    <n v="0"/>
    <s v="NEUTRAL"/>
    <s v="NEUTRAL"/>
    <x v="1"/>
    <x v="1"/>
  </r>
  <r>
    <s v="contextual discovery, how to find answers to your questions #google #SxSW"/>
    <m/>
    <x v="2"/>
    <s v="contextual discovery, how to find answers to your questions  "/>
    <n v="0.20000000298023199"/>
    <n v="0.20000000298023199"/>
    <s v="NEUTRAL"/>
    <s v="NEUTRAL"/>
    <x v="1"/>
    <x v="1"/>
  </r>
  <r>
    <s v="#mint goal for iPhone app: top 3 finance app. #sxsw"/>
    <m/>
    <x v="2"/>
    <s v=" goal for iPhone app top finance app. "/>
    <n v="0.69999998807907104"/>
    <n v="0.69999998807907104"/>
    <s v="POSITIVE"/>
    <s v="NEUTRAL"/>
    <x v="0"/>
    <x v="1"/>
  </r>
  <r>
    <s v="It is well known steve jobs hates #sxsw RT @mention iPhone just autocorrected &amp;quot;sxsw&amp;quot; to &amp;quot;ass's&amp;quot;."/>
    <m/>
    <x v="2"/>
    <s v="It is well known steve jobs hates  RT  iPhone just autocorrected &amp;quot;sxsw&amp;quot; to &amp;quot;ass's&amp;quot;."/>
    <n v="0.10000000149011599"/>
    <n v="0.10000000149011599"/>
    <s v="NEUTRAL"/>
    <s v="NEGATIVE"/>
    <x v="1"/>
    <x v="0"/>
  </r>
  <r>
    <s v="New Social Media Tool! RT @mention Google to Launch Major New Social Network, &amp;quot;Circles&amp;quot; -possibly Today {link} #sxsw"/>
    <m/>
    <x v="2"/>
    <s v="New Social Media Tool! RT  Google to Launch Major New Social Network, &amp;quot;Circles&amp;quot; -possibly Today {link} "/>
    <n v="0.20000000298023199"/>
    <n v="0.60000002384185702"/>
    <s v="NEUTRAL"/>
    <s v="NEUTRAL"/>
    <x v="1"/>
    <x v="1"/>
  </r>
  <r>
    <s v="Out of all my devices the iPad is the only one that can hang an entire day at #sxsw... 37% remaining, the others died hours ago."/>
    <s v="iPad"/>
    <x v="1"/>
    <s v="Out of all my devices the iPad is the only one that can hang an entire day at ...% remaining, the others died hours ago."/>
    <n v="0"/>
    <n v="0"/>
    <s v="NEUTRAL"/>
    <s v="NEGATIVE"/>
    <x v="0"/>
    <x v="0"/>
  </r>
  <r>
    <s v="won't call myself 'major' yet :p RT @mention Google to Launch Major New Social Network Called Circles {link} #sxsw"/>
    <m/>
    <x v="2"/>
    <s v="won't call myself 'major' yet p RT  Google to Launch Major New Social Network Called Circles {link} "/>
    <n v="0"/>
    <n v="0"/>
    <s v="NEUTRAL"/>
    <s v="NEGATIVE"/>
    <x v="1"/>
    <x v="0"/>
  </r>
  <r>
    <s v="New social network from Google? News abuzz about the launch of #GoogleCircles at #SXSW"/>
    <s v="Other Google product or service"/>
    <x v="1"/>
    <s v="New social network from Google? News abuzz about the launch of  at "/>
    <n v="0"/>
    <n v="0.10000000149011599"/>
    <s v="NEUTRAL"/>
    <s v="NEUTRAL"/>
    <x v="0"/>
    <x v="0"/>
  </r>
  <r>
    <s v="New social network may debut at #SXSW Google Circles {link} #EatDrinkTweet  Not done with you yet!"/>
    <s v="Other Google product or service"/>
    <x v="1"/>
    <s v="New social network may debut at  Google Circles {link}   Not done with you yet!"/>
    <n v="-0.40000000596046398"/>
    <n v="0.40000000596046398"/>
    <s v="NEGATIVE"/>
    <s v="NEUTRAL"/>
    <x v="0"/>
    <x v="0"/>
  </r>
  <r>
    <s v="New Social Network may launch 2day! &amp;quot;Google to Launch Major New Social Network Called Circles, Possibly Today {link} #sxsw_¾"/>
    <s v="Other Google product or service"/>
    <x v="1"/>
    <s v="New Social Network may launchday! &amp;quot;Google to Launch Major New Social Network Called Circles, Possibly Today {link}  "/>
    <n v="0.20000000298023199"/>
    <n v="0.40000000596046398"/>
    <s v="NEUTRAL"/>
    <s v="NEUTRAL"/>
    <x v="0"/>
    <x v="0"/>
  </r>
  <r>
    <s v="Msft panel on touch interfaces shows a bunch of tablets, but no iPad #sxsw #DontBeHatin"/>
    <s v="iPad"/>
    <x v="1"/>
    <s v="Msft panel on touch interfaces shows a bunch of tablets, but no iPad  "/>
    <n v="-0.60000002384185702"/>
    <n v="0.60000002384185702"/>
    <s v="NEGATIVE"/>
    <s v="NEUTRAL"/>
    <x v="0"/>
    <x v="0"/>
  </r>
  <r>
    <s v="Apple will open a popup store Friday at 6th and Congress. #SXSW via satesman.com"/>
    <m/>
    <x v="2"/>
    <s v="Apple will open a popup store Friday atth and Congress.  via satesman.com"/>
    <n v="0"/>
    <n v="0.10000000149011599"/>
    <s v="NEUTRAL"/>
    <s v="NEUTRAL"/>
    <x v="1"/>
    <x v="1"/>
  </r>
  <r>
    <s v="Historical photo mashup with Google maps at {link} #SXSW"/>
    <m/>
    <x v="2"/>
    <s v="Historical photo mashup with Google maps at {link} "/>
    <n v="0.80000001192092896"/>
    <n v="0.80000001192092896"/>
    <s v="POSITIVE"/>
    <s v="NEUTRAL"/>
    <x v="0"/>
    <x v="1"/>
  </r>
  <r>
    <s v="Things ppl say about/to @mention make me laugh.  You want free turn-by-turn gps, but wait - don't take pics of the sidewalk #cmon #SXSW"/>
    <m/>
    <x v="2"/>
    <s v="Things ppl say about/to  make me laugh.  You want free turn-by-turn gps, but wait - don't take pics of the sidewalk  "/>
    <n v="0"/>
    <n v="1"/>
    <s v="NEUTRAL"/>
    <s v="NEUTRAL"/>
    <x v="1"/>
    <x v="1"/>
  </r>
  <r>
    <s v="&amp;quot;Will take time for others to catch up to iPad.&amp;quot; @mention #tapworthy #sxsw"/>
    <s v="iPad"/>
    <x v="1"/>
    <s v="&amp;quot;Will take time for others to catch up to iPad.&amp;quot;   "/>
    <n v="0"/>
    <n v="0"/>
    <s v="NEUTRAL"/>
    <s v="NEUTRAL"/>
    <x v="0"/>
    <x v="0"/>
  </r>
  <r>
    <s v="Super cool that #Apple's pop up store for #SXSW will be in our office building! {link} @mention #SXSWi #Austin"/>
    <s v="Apple"/>
    <x v="1"/>
    <s v="Super cool that 's pop up store for  will be in our office building! {link}   "/>
    <n v="0.5"/>
    <n v="1"/>
    <s v="POSITIVE"/>
    <s v="POSITIVE"/>
    <x v="1"/>
    <x v="1"/>
  </r>
  <r>
    <s v="Took until the 8th row on the plane to spot an iPad! I thought we were going to #SXSW? #elonsxsw"/>
    <m/>
    <x v="2"/>
    <s v="Took until theth row on the plane to spot an iPad! I thought we were going to ? "/>
    <n v="0"/>
    <n v="0.10000000149011599"/>
    <s v="NEUTRAL"/>
    <s v="NEUTRAL"/>
    <x v="1"/>
    <x v="1"/>
  </r>
  <r>
    <s v="S/O TO ALL THE PEOPLE WHO HAD TO GOOGLE #SXSW.... I DIN KNOW EITHER... (i'm hip now though!!!)"/>
    <m/>
    <x v="2"/>
    <s v="S/O TO ALL THE PEOPLE WHO HAD TO GOOGLE .... I DIN KNOW EITHER... (i'm hip now though!!!)"/>
    <n v="0.10000000149011599"/>
    <n v="0.40000000596046398"/>
    <s v="NEUTRAL"/>
    <s v="NEUTRAL"/>
    <x v="1"/>
    <x v="1"/>
  </r>
  <r>
    <s v="Why is all the prizes at #SXSW apple products? Sigh"/>
    <s v="Apple"/>
    <x v="0"/>
    <s v="Why is all the prizes at  apple products? Sigh"/>
    <n v="-0.60000002384185702"/>
    <n v="1.20000004768371"/>
    <s v="NEGATIVE"/>
    <s v="NEUTRAL"/>
    <x v="1"/>
    <x v="0"/>
  </r>
  <r>
    <s v="SXSW panel: Google envisions search without searches: {link} #sxsw #sxswi"/>
    <m/>
    <x v="2"/>
    <s v="SW panel Google envisions search without searches {link}  "/>
    <n v="0"/>
    <n v="0"/>
    <s v="NEUTRAL"/>
    <s v="NEUTRAL"/>
    <x v="1"/>
    <x v="1"/>
  </r>
  <r>
    <s v="A _¾_special_¾_ Apple Store in 6th and Congress opens today in Austin. #sxsw attendees will be able to buy their iPad2 starting at 5pm."/>
    <m/>
    <x v="2"/>
    <s v="A _ _special_ _ Apple Store inth and Congress opens today in Austin.  attendees will be able to buy their iPad2 starting atpm."/>
    <n v="0"/>
    <n v="0.10000000149011599"/>
    <s v="NEUTRAL"/>
    <s v="NEUTRAL"/>
    <x v="1"/>
    <x v="1"/>
  </r>
  <r>
    <s v="#sxsw html5 Apple/Microsoft will likely be doing javascript integration. @mention Browsers compete, not collaborate. System is amoral."/>
    <m/>
    <x v="2"/>
    <s v=" html5 Apple/Microsoft will likely be doing javascript integration.  Browsers compete, not collaborate. System is amoral."/>
    <n v="0.10000000149011599"/>
    <n v="0.69999998807907104"/>
    <s v="NEUTRAL"/>
    <s v="NEUTRAL"/>
    <x v="1"/>
    <x v="1"/>
  </r>
  <r>
    <s v="no umbrella when you have &amp;quot;the list&amp;quot; via @mention _ã_ Are you all set? _ã_ {link} _ã_ #edchat #musedchat #sxsw #sxswi #newTwitter"/>
    <m/>
    <x v="2"/>
    <s v="no umbrella when you have &amp;quot;the list&amp;quot; via  _ _ Are you all set? _ _ {link} _ _     "/>
    <n v="-0.20000000298023199"/>
    <n v="0.5"/>
    <s v="NEUTRAL"/>
    <s v="NEUTRAL"/>
    <x v="1"/>
    <x v="1"/>
  </r>
  <r>
    <s v="Won 2nd place in Fandango karaoke. 1st prize was 1 yr Fandango tkts - useless in Canada. 2nd prize *is* more useful: an iPad! #sxsw"/>
    <s v="iPad"/>
    <x v="1"/>
    <s v="Wonnd place in Fandango karaoke.st prize was yr Fandango tkts - useless in Canada.nd prize *is* more useful an iPad! "/>
    <n v="-0.60000002384185702"/>
    <n v="0.60000002384185702"/>
    <s v="NEGATIVE"/>
    <s v="NEUTRAL"/>
    <x v="0"/>
    <x v="0"/>
  </r>
  <r>
    <s v="iPhone, BlackBerry &amp;amp; Android HootSuite App Updated for #SXSW - {link} via HootSuite"/>
    <m/>
    <x v="2"/>
    <s v="iPhone, BlackBerry &amp;amp; Android HootSuite App Updated for  - {link} via HootSuite"/>
    <n v="-0.10000000149011599"/>
    <n v="0.10000000149011599"/>
    <s v="NEUTRAL"/>
    <s v="NEUTRAL"/>
    <x v="1"/>
    <x v="1"/>
  </r>
  <r>
    <s v="Lol. So glad Chris Poole is showing some #memes. &amp;quot;Why you no text me no more?&amp;quot; is pretty funny. Google it. #sxswmoot #sxswi #sxsw"/>
    <m/>
    <x v="2"/>
    <s v="Lol. So glad Chris Poole is showing some . &amp;quot;Why you no text me no more?&amp;quot; is pretty funny. Google it.   "/>
    <n v="0"/>
    <n v="0.5"/>
    <s v="NEUTRAL"/>
    <s v="POSITIVE"/>
    <x v="1"/>
    <x v="0"/>
  </r>
  <r>
    <s v="This one lady is shopping on Bluefly during the iPad nav design panel. Boots. #sxsw"/>
    <m/>
    <x v="2"/>
    <s v="This one lady is shopping on Bluefly during the iPad nav design panel. Boots. "/>
    <n v="0.20000000298023199"/>
    <n v="0.5"/>
    <s v="NEUTRAL"/>
    <s v="NEUTRAL"/>
    <x v="1"/>
    <x v="1"/>
  </r>
  <r>
    <s v="What's a laptop? RT @mention I think I may go iPad only -- no laptop -- today at #SXSWi.  Any #SXSW (cont) {link}"/>
    <s v="iPad"/>
    <x v="1"/>
    <s v="What's a laptop? RT  I think I may go iPad only -- no laptop -- today at .  Any  (cont) {link}"/>
    <n v="0"/>
    <n v="0.20000000298023199"/>
    <s v="NEUTRAL"/>
    <s v="NEUTRAL"/>
    <x v="0"/>
    <x v="0"/>
  </r>
  <r>
    <s v="At Josh Clark's #sxsw session on iPad/tablet development. First note, iPad more of a leisure/planning/restful device. #tapworthy #webvisions"/>
    <s v="iPad"/>
    <x v="1"/>
    <s v="At Josh Clark's  session on iPad/tablet development. First note, iPad more of a leisure/planning/restful device.  "/>
    <n v="0.40000000596046398"/>
    <n v="0.80000001192092896"/>
    <s v="POSITIVE"/>
    <s v="NEUTRAL"/>
    <x v="1"/>
    <x v="0"/>
  </r>
  <r>
    <s v="@mention Last but not least  get a copy of Stupid Game Plus for your iPhone {link} also for a special #sxsw price!"/>
    <s v="iPad or iPhone App"/>
    <x v="1"/>
    <s v=" Last but not least  get a copy of Stupid Game Plus for your iPhone {link} also for a special  price!"/>
    <n v="-0.89999997615814198"/>
    <n v="0.89999997615814198"/>
    <s v="NEGATIVE"/>
    <s v="POSITIVE"/>
    <x v="0"/>
    <x v="1"/>
  </r>
  <r>
    <s v="It's our last day here at the #fastcompanygrille -- come by for the last day of iPhone makery! #zazzlesxsw #sxsw"/>
    <m/>
    <x v="2"/>
    <s v="It's our last day here at the  -- come by for the last day of iPhone makery!  "/>
    <n v="0.20000000298023199"/>
    <n v="0.20000000298023199"/>
    <s v="NEUTRAL"/>
    <s v="NEUTRAL"/>
    <x v="1"/>
    <x v="1"/>
  </r>
  <r>
    <s v="Next and last panel for today: &amp;quot;Google Doodles: Burning Man to Pac-Man and Beyond&amp;quot; #SXSW #SXSWi #GoogleDoodles"/>
    <m/>
    <x v="2"/>
    <s v="Next and last panel for today &amp;quot;Google Doodles Burning Man to Pac-Man and Beyond&amp;quot;   "/>
    <n v="0"/>
    <n v="0"/>
    <s v="NEUTRAL"/>
    <s v="NEUTRAL"/>
    <x v="1"/>
    <x v="1"/>
  </r>
  <r>
    <s v="24 hours later, we retreat back to our hotel, bushwhacked. Ringo Deathstarr'd, never seen so many effects pedals  #sxsw {link}"/>
    <m/>
    <x v="2"/>
    <s v=" hours later, we retreat back to our hotel, bushwhacked. Ringo Deathstarr'd, never seen so many effects pedals   {link}"/>
    <n v="0.10000000149011599"/>
    <n v="0.69999998807907104"/>
    <s v="NEUTRAL"/>
    <s v="NEUTRAL"/>
    <x v="1"/>
    <x v="1"/>
  </r>
  <r>
    <s v="Grab the latest @mention before #SXSW! {link}"/>
    <m/>
    <x v="2"/>
    <s v="Grab the latest  before ! {link}"/>
    <n v="0.10000000149011599"/>
    <n v="0.30000001192092801"/>
    <s v="NEUTRAL"/>
    <s v="NEUTRAL"/>
    <x v="1"/>
    <x v="1"/>
  </r>
  <r>
    <s v="@mention latest iPhone, are you at #SxSW? How long would it take to fix and how much."/>
    <m/>
    <x v="2"/>
    <s v=" latest iPhone, are you at ? How long would it take to fix and how much."/>
    <n v="-0.10000000149011599"/>
    <n v="0.30000001192092801"/>
    <s v="NEUTRAL"/>
    <s v="NEUTRAL"/>
    <x v="1"/>
    <x v="1"/>
  </r>
  <r>
    <s v="SO COOL: latest version of google maps mobile has 3D buildings. Not sure if they've mapped Aus to that detail yet ;-) #sxsw"/>
    <s v="Other Google product or service"/>
    <x v="1"/>
    <s v="SO COOL latest version of google maps mobile hasD buildings. Not sure if they've mapped Aus to that detail yet  "/>
    <n v="0.30000001192092801"/>
    <n v="1"/>
    <s v="POSITIVE"/>
    <s v="NEUTRAL"/>
    <x v="1"/>
    <x v="0"/>
  </r>
  <r>
    <s v="@mention launched there 1st iPad app at #SXSW! Get all the details + the first edition FREE"/>
    <m/>
    <x v="2"/>
    <s v=" launched therest iPad app at ! Get all the details + the first edition FREE"/>
    <n v="0.20000000298023199"/>
    <n v="0.5"/>
    <s v="NEUTRAL"/>
    <s v="NEUTRAL"/>
    <x v="1"/>
    <x v="1"/>
  </r>
  <r>
    <s v="@mention launching Gowalla 3 for Droid at #SxSW - should push 4square and Groupon {link}"/>
    <s v="Android"/>
    <x v="1"/>
    <s v=" launching Gowalla for Droid at  - should pushsquare and Groupon {link}"/>
    <n v="0.20000000298023199"/>
    <n v="0.20000000298023199"/>
    <s v="NEUTRAL"/>
    <s v="NEUTRAL"/>
    <x v="0"/>
    <x v="0"/>
  </r>
  <r>
    <s v="iPad 2 sold out in all retail stores...except for #sxsw pop up store in Austin? #igottagetit"/>
    <s v="iPad"/>
    <x v="1"/>
    <s v="iPad sold out in all retail stores...except for  pop up store in Austin? "/>
    <n v="0"/>
    <n v="0"/>
    <s v="NEUTRAL"/>
    <s v="NEUTRAL"/>
    <x v="0"/>
    <x v="0"/>
  </r>
  <r>
    <s v="#iPad2 Sold Out, 70% Went to New Buyers - WOW!  {link} via @mention @mention #sxsw"/>
    <s v="iPad"/>
    <x v="1"/>
    <s v=" Sold Out,% Went to New Buyers - WOW!  {link} via   "/>
    <n v="0.30000001192092801"/>
    <n v="0.69999998807907104"/>
    <s v="POSITIVE"/>
    <s v="NEGATIVE"/>
    <x v="1"/>
    <x v="0"/>
  </r>
  <r>
    <s v="iPad 2 Sold Out, 70% Went to New Buyers [REPORT] - {link} #sxsw #socialmedia #tech #ipad2 #media"/>
    <m/>
    <x v="2"/>
    <s v="iPad Sold Out,% Went to New Buyers [REPORT] - {link}     "/>
    <n v="-0.80000001192092896"/>
    <n v="0.80000001192092896"/>
    <s v="NEGATIVE"/>
    <s v="NEUTRAL"/>
    <x v="0"/>
    <x v="1"/>
  </r>
  <r>
    <s v="They should stock up on Mophie juice packs: Apple temp store opens in Austin for #SXSW &amp;amp; iPad 2 launch {link} via @mention"/>
    <m/>
    <x v="1"/>
    <s v="They should stock up on Mophie juice packs Apple temp store opens in Austin for  &amp;amp; iPad launch {link} via "/>
    <n v="0"/>
    <n v="0"/>
    <s v="NEUTRAL"/>
    <s v="NEUTRAL"/>
    <x v="0"/>
    <x v="0"/>
  </r>
  <r>
    <s v="I just held the new iPad, I have envy, but my baby is still working so well at #sxsw."/>
    <s v="iPad"/>
    <x v="1"/>
    <s v="I just held the new iPad, I have envy, but my baby is still working so well at ."/>
    <n v="0.30000001192092801"/>
    <n v="0.30000001192092801"/>
    <s v="POSITIVE"/>
    <s v="POSITIVE"/>
    <x v="1"/>
    <x v="1"/>
  </r>
  <r>
    <s v="Man, Google *should* launch Circles at #SXSW. Talk about striking while the iron is hot. | @mention @mention"/>
    <s v="Google"/>
    <x v="1"/>
    <s v="Man, Google *should* launch Circles at . Talk about striking while the iron is hot. |  "/>
    <n v="0"/>
    <n v="0.40000000596046398"/>
    <s v="NEUTRAL"/>
    <s v="NEUTRAL"/>
    <x v="0"/>
    <x v="0"/>
  </r>
  <r>
    <s v="Lovin apple &amp;amp; ipad2_x000d_#apple #austin #SXSW"/>
    <s v="iPad"/>
    <x v="1"/>
    <s v="Lovin apple &amp;amp; ipad2_x000d_  "/>
    <n v="0.89999997615814198"/>
    <n v="0.89999997615814198"/>
    <s v="POSITIVE"/>
    <s v="POSITIVE"/>
    <x v="1"/>
    <x v="1"/>
  </r>
  <r>
    <s v="#sxsw Apple #iPad2 line took less than 10 minutes."/>
    <m/>
    <x v="2"/>
    <s v=" Apple  line took less than minutes."/>
    <n v="0"/>
    <n v="0"/>
    <s v="NEUTRAL"/>
    <s v="NEUTRAL"/>
    <x v="1"/>
    <x v="1"/>
  </r>
  <r>
    <s v="Cant handle #SxSW traffic? RT @mention Dear @mention your own app for iPhone has sucked all day. #crashing"/>
    <s v="iPad or iPhone App"/>
    <x v="0"/>
    <s v="Cant handle  traffic? RT  Dear  your own app for iPhone has sucked all day. "/>
    <n v="-0.40000000596046398"/>
    <n v="0.89999997615814198"/>
    <s v="NEGATIVE"/>
    <s v="NEGATIVE"/>
    <x v="1"/>
    <x v="1"/>
  </r>
  <r>
    <s v="Love Google Analytics! Thanks to the followers at #SXSW who took the time to check out my new post!"/>
    <s v="Other Google product or service"/>
    <x v="1"/>
    <s v="Love Google Analytics! Thanks to the followers at  who took the time to check out my new post!"/>
    <n v="0.5"/>
    <n v="1.1000000238418499"/>
    <s v="POSITIVE"/>
    <s v="POSITIVE"/>
    <x v="1"/>
    <x v="1"/>
  </r>
  <r>
    <s v="Hope people ask the tough questions. RT @mention Reminder: Android and Chrome TTS talk @mention 1 PM today!  {link}  #sxsw"/>
    <m/>
    <x v="2"/>
    <s v="Hope people ask the tough questions. RT  Reminder Android and Chrome TTS talk  PM today!  {link}  "/>
    <n v="0.40000000596046398"/>
    <n v="1.20000004768371"/>
    <s v="POSITIVE"/>
    <s v="NEUTRAL"/>
    <x v="0"/>
    <x v="1"/>
  </r>
  <r>
    <s v="This double buzzing issue with iPhone iOS 4.3 is getting annoying. In other news, an iPhone may fly across the room at #GR2L2 #SXSW"/>
    <s v="iPhone"/>
    <x v="0"/>
    <s v="This double buzzing issue with iPhone iOS is getting annoying. In other news, an iPhone may fly across the room at  "/>
    <n v="-0.30000001192092801"/>
    <n v="0.69999998807907104"/>
    <s v="NEGATIVE"/>
    <s v="NEGATIVE"/>
    <x v="1"/>
    <x v="1"/>
  </r>
  <r>
    <s v="Geen Google Circles vandaag! RT @mention We're not launching any products at #SXSW but we're doing plenty else."/>
    <m/>
    <x v="2"/>
    <s v="Geen Google Circles vandaag! RT  We're not launching any products at  but we're doing plenty else."/>
    <n v="-0.30000001192092801"/>
    <n v="1"/>
    <s v="NEGATIVE"/>
    <s v="NEUTRAL"/>
    <x v="0"/>
    <x v="1"/>
  </r>
  <r>
    <s v="Will Google Circles take on Facebook?  {link} #circles #sxsw"/>
    <m/>
    <x v="2"/>
    <s v="Will Google Circles take on Facebook?  {link}  "/>
    <n v="0"/>
    <n v="0.30000001192092801"/>
    <s v="NEUTRAL"/>
    <s v="NEUTRAL"/>
    <x v="1"/>
    <x v="1"/>
  </r>
  <r>
    <s v="Will Google Circles take on Facebook. {link} #circles #sxsw"/>
    <m/>
    <x v="2"/>
    <s v="Will Google Circles take on Facebook. {link}  "/>
    <n v="0"/>
    <n v="0.20000000298023199"/>
    <s v="NEUTRAL"/>
    <s v="NEUTRAL"/>
    <x v="1"/>
    <x v="1"/>
  </r>
  <r>
    <s v="LOL. #Apple erects temporary Apple Store in #Austin for #SXSW to sell #iPad 2. {link}"/>
    <m/>
    <x v="2"/>
    <s v="LOL.  erects temporary Apple Store in  for  to sell . {link}"/>
    <n v="0"/>
    <n v="0.20000000298023199"/>
    <s v="NEUTRAL"/>
    <s v="NEUTRAL"/>
    <x v="1"/>
    <x v="1"/>
  </r>
  <r>
    <s v="Any #Google fans in town for #SXSW? Stop by the Austin GTUG meeting Wednesday the 7th at 7:00pm. map link: {link}"/>
    <m/>
    <x v="2"/>
    <s v="Any  fans in town for ? Stop by the Austin GTUG meeting Wednesday theth at00pm. map link {link}"/>
    <n v="0"/>
    <n v="0.20000000298023199"/>
    <s v="NEUTRAL"/>
    <s v="NEUTRAL"/>
    <x v="1"/>
    <x v="1"/>
  </r>
  <r>
    <s v="Next battle for banks are mobile phone operators and Google &amp;amp; Apple. #bankinnovation #sxsw"/>
    <m/>
    <x v="2"/>
    <s v="Next battle for banks are mobile phone operators and Google &amp;amp; Apple.  "/>
    <n v="-0.10000000149011599"/>
    <n v="0.10000000149011599"/>
    <s v="NEUTRAL"/>
    <s v="NEUTRAL"/>
    <x v="1"/>
    <x v="1"/>
  </r>
  <r>
    <s v="Chris Poole from 4chan recommends you Google: refrigerator magnet game. Very cute shared experience game. #sxswmoot #sxsw #sxswi"/>
    <s v="Other Google product or service"/>
    <x v="1"/>
    <s v="Chris Poole fromchan recommends you Google refrigerator magnet game. Very cute shared experience game.   "/>
    <n v="0.60000002384185702"/>
    <n v="1.20000004768371"/>
    <s v="POSITIVE"/>
    <s v="POSITIVE"/>
    <x v="1"/>
    <x v="1"/>
  </r>
  <r>
    <s v="#tech Apple heads to #SXSW, sets up temporary store in Austin {link}"/>
    <s v="Apple"/>
    <x v="1"/>
    <s v=" Apple heads to , sets up temporary store in Austin {link}"/>
    <n v="0"/>
    <n v="0"/>
    <s v="NEUTRAL"/>
    <s v="NEUTRAL"/>
    <x v="0"/>
    <x v="0"/>
  </r>
  <r>
    <s v="More #apple iPads per capital at #sxsw then anywhere else in the world except for Foxconn"/>
    <m/>
    <x v="2"/>
    <s v="More  iPads per capital at  then anywhere else in the world except for Foxconn"/>
    <n v="0.20000000298023199"/>
    <n v="0.20000000298023199"/>
    <s v="NEUTRAL"/>
    <s v="NEUTRAL"/>
    <x v="1"/>
    <x v="1"/>
  </r>
  <r>
    <s v="&amp;quot;Apple is the most elegant fascist company in America.&amp;quot; #flipboard #SXSW"/>
    <s v="Apple"/>
    <x v="0"/>
    <s v="&amp;quot;Apple is the most elegant fascist company in America.&amp;quot;  "/>
    <n v="0.5"/>
    <n v="0.5"/>
    <s v="POSITIVE"/>
    <s v="NEGATIVE"/>
    <x v="0"/>
    <x v="1"/>
  </r>
  <r>
    <s v="Will Google launch a new social network called 'Circles' at South by Southwest today?  {link}  #SXSW #Circles #Google"/>
    <m/>
    <x v="2"/>
    <s v="Will Google launch a new social network called 'Circles' at South by Southwest today?  {link}    "/>
    <n v="0"/>
    <n v="0.20000000298023199"/>
    <s v="NEUTRAL"/>
    <s v="NEUTRAL"/>
    <x v="1"/>
    <x v="1"/>
  </r>
  <r>
    <s v="Have Google launched their next social media flop yet? #sxsw"/>
    <s v="Other Google product or service"/>
    <x v="0"/>
    <s v="Have Google launched their next social media flop yet? "/>
    <n v="0"/>
    <n v="0"/>
    <s v="NEUTRAL"/>
    <s v="NEUTRAL"/>
    <x v="0"/>
    <x v="0"/>
  </r>
  <r>
    <s v="&amp;quot;Apple likes it if you pay them. That's what Apple likes.&amp;quot; - Barry Diller #SXSW (@mention ACC - Ballroom D) [pic]: {link}"/>
    <s v="Apple"/>
    <x v="0"/>
    <s v="&amp;quot;Apple likes it if you pay them. That's what Apple likes.&amp;quot; - Barry Diller  ( ACC - Ballroom D) [pic] {link}"/>
    <n v="0"/>
    <n v="0.10000000149011599"/>
    <s v="NEUTRAL"/>
    <s v="NEUTRAL"/>
    <x v="0"/>
    <x v="0"/>
  </r>
  <r>
    <s v="Line a mile long outside. Lucky to get in just to sit on the floor -Your Mom Has An iPad. I miss the old days at #sxsw before 40% + growth!"/>
    <m/>
    <x v="2"/>
    <s v="Line a mile long outside. Lucky to get in just to sit on the floor -Your Mom Has An iPad. I miss the old days at  before% + growth!"/>
    <n v="0.10000000149011599"/>
    <n v="0.5"/>
    <s v="NEUTRAL"/>
    <s v="POSITIVE"/>
    <x v="1"/>
    <x v="0"/>
  </r>
  <r>
    <s v="That Google Maps for Mobile demonstration just rocked my world. #SXSW #UOsxsw #marissamayer"/>
    <s v="Other Google product or service"/>
    <x v="1"/>
    <s v="That Google Maps for Mobile demonstration just rocked my world.   "/>
    <n v="0.10000000149011599"/>
    <n v="0.10000000149011599"/>
    <s v="NEUTRAL"/>
    <s v="NEUTRAL"/>
    <x v="0"/>
    <x v="0"/>
  </r>
  <r>
    <s v="Wow! Google maps for mobile v5 demo at #sxsw. Very nice."/>
    <s v="Other Google product or service"/>
    <x v="1"/>
    <s v="Wow! Google maps for mobile v5 demo at . Very nice."/>
    <n v="0.20000000298023199"/>
    <n v="1.79999995231628"/>
    <s v="NEUTRAL"/>
    <s v="POSITIVE"/>
    <x v="0"/>
    <x v="1"/>
  </r>
  <r>
    <s v="The #google name was built on gettinng stuff out there and trying it with users to see what works. #marissagoogle #sxsw"/>
    <s v="Google"/>
    <x v="1"/>
    <s v="The  name was built on gettinng stuff out there and trying it with users to see what works.  "/>
    <n v="-0.10000000149011599"/>
    <n v="0.10000000149011599"/>
    <s v="NEUTRAL"/>
    <s v="NEUTRAL"/>
    <x v="0"/>
    <x v="0"/>
  </r>
  <r>
    <s v="&amp;quot;Apple opening a temporary store in Austin for SXSW and the iPad 2 launch:&amp;quot; {link} #SXSW"/>
    <m/>
    <x v="2"/>
    <s v="&amp;quot;Apple opening a temporary store in Austin for SW and the iPad launch&amp;quot; {link} "/>
    <n v="0"/>
    <n v="0"/>
    <s v="NEUTRAL"/>
    <s v="NEUTRAL"/>
    <x v="1"/>
    <x v="1"/>
  </r>
  <r>
    <s v="#tech Apple Opening Pop-Up Store In Austin For #SXSW {link}"/>
    <s v="Apple"/>
    <x v="1"/>
    <s v=" Apple Opening Pop-Up Store In Austin For  {link}"/>
    <n v="0"/>
    <n v="0"/>
    <s v="NEUTRAL"/>
    <s v="NEUTRAL"/>
    <x v="0"/>
    <x v="0"/>
  </r>
  <r>
    <s v="GSDM Google party is off the hook! #SXSW  {link}"/>
    <s v="Google"/>
    <x v="1"/>
    <s v="GSDM Google party is off the hook!   {link}"/>
    <n v="0"/>
    <n v="0"/>
    <s v="NEUTRAL"/>
    <s v="NEUTRAL"/>
    <x v="0"/>
    <x v="0"/>
  </r>
  <r>
    <s v="#SXSW Apple picked a great venue to launch the new Ipads."/>
    <s v="Apple"/>
    <x v="1"/>
    <s v=" Apple picked a great venue to launch the new Ipads."/>
    <n v="0.89999997615814198"/>
    <n v="0.89999997615814198"/>
    <s v="POSITIVE"/>
    <s v="NEUTRAL"/>
    <x v="1"/>
    <x v="0"/>
  </r>
  <r>
    <s v="#SXSW Apple Pop Up Store still has iPads in stock, we are waiting on line {link} via @mention #apple #ipad2_¾"/>
    <m/>
    <x v="2"/>
    <s v=" Apple Pop Up Store still has iPads in stock, we are waiting on line {link} via    "/>
    <n v="-0.10000000149011599"/>
    <n v="0.10000000149011599"/>
    <s v="NEUTRAL"/>
    <s v="NEUTRAL"/>
    <x v="1"/>
    <x v="1"/>
  </r>
  <r>
    <s v="Will Google preview a major new social service called Google Circles today at #SXSW {link}"/>
    <m/>
    <x v="2"/>
    <s v="Will Google preview a major new social service called Google Circles today at  {link}"/>
    <n v="-0.20000000298023199"/>
    <n v="0.20000000298023199"/>
    <s v="NEUTRAL"/>
    <s v="NEUTRAL"/>
    <x v="1"/>
    <x v="1"/>
  </r>
  <r>
    <s v="Will Google reveal a new social network called Circles?  {link} #Google #Facebook #SXSW"/>
    <m/>
    <x v="2"/>
    <s v="Will Google reveal a new social network called Circles?  {link}   "/>
    <n v="0"/>
    <n v="0.30000001192092801"/>
    <s v="NEUTRAL"/>
    <s v="NEUTRAL"/>
    <x v="1"/>
    <x v="1"/>
  </r>
  <r>
    <s v="Will Google reveal a new social network called Circles? #Google #Facebook #Twitter #SXSW {link}"/>
    <m/>
    <x v="2"/>
    <s v="Will Google reveal a new social network called Circles?     {link}"/>
    <n v="0"/>
    <n v="0.30000001192092801"/>
    <s v="NEUTRAL"/>
    <s v="NEUTRAL"/>
    <x v="1"/>
    <x v="1"/>
  </r>
  <r>
    <s v="will Google reveal a new social network called Circles? #Google #Facebook #Twitter #SXSW {link} (via @mention"/>
    <m/>
    <x v="2"/>
    <s v="will Google reveal a new social network called Circles?     {link} (via "/>
    <n v="0"/>
    <n v="0.20000000298023199"/>
    <s v="NEUTRAL"/>
    <s v="NEUTRAL"/>
    <x v="1"/>
    <x v="1"/>
  </r>
  <r>
    <s v="Will Google reveal a new social network called Circles? #Google #Facebook #Twitter #SXSW {link} via @mention"/>
    <m/>
    <x v="2"/>
    <s v="Will Google reveal a new social network called Circles?     {link} via "/>
    <n v="0"/>
    <n v="0.30000001192092801"/>
    <s v="NEUTRAL"/>
    <s v="NEUTRAL"/>
    <x v="1"/>
    <x v="1"/>
  </r>
  <r>
    <s v="#tech Apple saves #SXSW, set to open pop-up store {link}"/>
    <m/>
    <x v="2"/>
    <s v=" Apple saves , set to open pop-up store {link}"/>
    <n v="0"/>
    <n v="0"/>
    <s v="NEUTRAL"/>
    <s v="NEUTRAL"/>
    <x v="1"/>
    <x v="1"/>
  </r>
  <r>
    <s v="Cool. Apple sets up 5,000 sq. ft. temporary store at #SXSW to sell iPad 2's. {link}"/>
    <s v="Apple"/>
    <x v="1"/>
    <s v="Cool. Apple sets up,000 sq. ft. temporary store at  to sell iPad's. {link}"/>
    <n v="0.20000000298023199"/>
    <n v="0.89999997615814198"/>
    <s v="NEUTRAL"/>
    <s v="NEUTRAL"/>
    <x v="0"/>
    <x v="0"/>
  </r>
  <r>
    <s v="Popup Apple Store crew has been giving out water to the people in line but they are in street clothes. No Apple logos anywhere yet. #SXSW"/>
    <m/>
    <x v="2"/>
    <s v="Popup Apple Store crew has been giving out water to the people in line but they are in street clothes. No Apple logos anywhere yet. "/>
    <n v="-0.10000000149011599"/>
    <n v="0.20000000298023199"/>
    <s v="NEUTRAL"/>
    <s v="NEUTRAL"/>
    <x v="1"/>
    <x v="1"/>
  </r>
  <r>
    <s v="Popup Apple Store opens up for #SXSW. Love that this is going to be right in the middle of the action. {link} via @mention"/>
    <s v="Apple"/>
    <x v="1"/>
    <s v="Popup Apple Store opens up for . Love that this is going to be right in the middle of the action. {link} via "/>
    <n v="0.10000000149011599"/>
    <n v="0.89999997615814198"/>
    <s v="NEUTRAL"/>
    <s v="NEUTRAL"/>
    <x v="0"/>
    <x v="0"/>
  </r>
  <r>
    <s v="#sxsw apple store run out for the day :( boo apple."/>
    <s v="Apple"/>
    <x v="0"/>
    <s v=" apple store run out for the day  boo apple."/>
    <n v="-0.30000001192092801"/>
    <n v="0.30000001192092801"/>
    <s v="NEGATIVE"/>
    <s v="NEUTRAL"/>
    <x v="1"/>
    <x v="0"/>
  </r>
  <r>
    <s v="Japan Apple Stores serve as rallying point after massive quake {link} #entry #friends #house #sxsw"/>
    <s v="Apple"/>
    <x v="1"/>
    <s v="Japan Apple Stores serve as rallying point after massive quake {link}    "/>
    <n v="0"/>
    <n v="0"/>
    <s v="NEUTRAL"/>
    <s v="NEUTRAL"/>
    <x v="0"/>
    <x v="0"/>
  </r>
  <r>
    <s v="love google street maps. Getting an idea of where everything is, in relation to the Austin Convention Center. Alamo Drafthouse Cinema #sxsw"/>
    <s v="Other Google product or service"/>
    <x v="1"/>
    <s v="love google street maps. Getting an idea of where everything is, in relation to the Austin Convention Center. Alamo Drafthouse Cinema "/>
    <n v="0.30000001192092801"/>
    <n v="0.89999997615814198"/>
    <s v="POSITIVE"/>
    <s v="NEUTRAL"/>
    <x v="1"/>
    <x v="0"/>
  </r>
  <r>
    <s v="Make people think they've arrived @mention wrong website. Make them go to Google to search for your site again #killcommunity  via @mention #sxsw"/>
    <m/>
    <x v="2"/>
    <s v="Make people think they've arrived  wrong website. Make them go to Google to search for your site again   via  "/>
    <n v="-0.30000001192092801"/>
    <n v="0.69999998807907104"/>
    <s v="NEGATIVE"/>
    <s v="NEGATIVE"/>
    <x v="0"/>
    <x v="0"/>
  </r>
  <r>
    <s v="From #Apple to #Naomi Campbell: pop-up stores are all the rage: {link} #sxsw"/>
    <m/>
    <x v="2"/>
    <s v="From  to  Campbell pop-up stores are all the rage {link} "/>
    <n v="0.10000000149011599"/>
    <n v="0.10000000149011599"/>
    <s v="NEUTRAL"/>
    <s v="NEUTRAL"/>
    <x v="1"/>
    <x v="1"/>
  </r>
  <r>
    <s v="From #Apple to Naomi Campbell: pop-up stores are all the rage: {link} #sxsw"/>
    <s v="Other Apple product or service"/>
    <x v="2"/>
    <s v="From  to Naomi Campbell pop-up stores are all the rage {link} "/>
    <n v="0"/>
    <n v="0"/>
    <s v="NEUTRAL"/>
    <s v="NEUTRAL"/>
    <x v="1"/>
    <x v="1"/>
  </r>
  <r>
    <s v="From #Apple to Naomi Campbell: pop-up stores are all the rage: {link} #sxsw: From #Apple to Naomi Ca... {link}"/>
    <m/>
    <x v="2"/>
    <s v="From  to Naomi Campbell pop-up stores are all the rage {link}  From  to Naomi Ca... {link}"/>
    <n v="0"/>
    <n v="0"/>
    <s v="NEUTRAL"/>
    <s v="NEUTRAL"/>
    <x v="1"/>
    <x v="1"/>
  </r>
  <r>
    <s v="Cool! Apple to open temporary store at SXSW {link} #sxsw"/>
    <s v="Apple"/>
    <x v="1"/>
    <s v="Cool! Apple to open temporary store at SW {link} "/>
    <n v="0.40000000596046398"/>
    <n v="0.89999997615814198"/>
    <s v="POSITIVE"/>
    <s v="NEUTRAL"/>
    <x v="1"/>
    <x v="0"/>
  </r>
  <r>
    <s v="nice! Apple to open pop-up store during #sxsw across from my office. {link}"/>
    <s v="Apple"/>
    <x v="1"/>
    <s v="nice! Apple to open pop-up store during  across from my office. {link}"/>
    <n v="0.10000000149011599"/>
    <n v="1.20000004768371"/>
    <s v="NEUTRAL"/>
    <s v="POSITIVE"/>
    <x v="0"/>
    <x v="1"/>
  </r>
  <r>
    <s v="Will Google TV v 2 be too late, overrun by XBox, PS3, Wii, Netflix and the like; all ready now? #SXSW Barry Diller QA"/>
    <m/>
    <x v="2"/>
    <s v="Will Google TV v be too late, overrun by XBox, PS3, Wii, Netflix and the like; all ready now?  Barry Diller QA"/>
    <n v="-0.20000000298023199"/>
    <n v="0.40000000596046398"/>
    <s v="NEUTRAL"/>
    <s v="NEUTRAL"/>
    <x v="1"/>
    <x v="1"/>
  </r>
  <r>
    <s v="When Google were talking about &amp;quot;topicality and reputation&amp;quot; in search ranking I'm sure I saw Bing writing down notes... #qagb #sxsw"/>
    <m/>
    <x v="2"/>
    <s v="When Google were talking about &amp;quot;topicality and reputation&amp;quot; in search ranking I'm sure I saw Bing writing down notes...  "/>
    <n v="-0.10000000149011599"/>
    <n v="0.10000000149011599"/>
    <s v="NEUTRAL"/>
    <s v="NEUTRAL"/>
    <x v="1"/>
    <x v="1"/>
  </r>
  <r>
    <s v="Dear google, your photobooth sucks. #sxsw"/>
    <s v="Other Google product or service"/>
    <x v="0"/>
    <s v="Dear google, your photobooth sucks. "/>
    <n v="-0.80000001192092896"/>
    <n v="0.80000001192092896"/>
    <s v="NEGATIVE"/>
    <s v="NEGATIVE"/>
    <x v="1"/>
    <x v="1"/>
  </r>
  <r>
    <s v="&amp;quot;Apple: the most elegant fascist corporation in America today.&amp;quot; -- Kara Swisher #sxsw #flipboard"/>
    <s v="Apple"/>
    <x v="0"/>
    <s v="&amp;quot;Apple the most elegant fascist corporation in America today.&amp;quot; -- Kara Swisher  "/>
    <n v="0.5"/>
    <n v="0.5"/>
    <s v="POSITIVE"/>
    <s v="NEGATIVE"/>
    <x v="0"/>
    <x v="1"/>
  </r>
  <r>
    <s v="SXSW people: There is no Hacky Sack app on the iPAD - so stop asking.  #SXSW"/>
    <m/>
    <x v="2"/>
    <s v="SW people There is no Hacky Sack app on the iPAD - so stop asking.  "/>
    <n v="-0.40000000596046398"/>
    <n v="0.40000000596046398"/>
    <s v="NEGATIVE"/>
    <s v="NEGATIVE"/>
    <x v="0"/>
    <x v="0"/>
  </r>
  <r>
    <s v="This Google/Bing Q&amp;amp;A panel is like the world's most expensive SEO consultation. #SXSW"/>
    <s v="Google"/>
    <x v="1"/>
    <s v="This Google/Bing Q&amp;amp;A panel is like the world's most expensive SEO consultation. "/>
    <n v="0.10000000149011599"/>
    <n v="0.10000000149011599"/>
    <s v="NEUTRAL"/>
    <s v="NEUTRAL"/>
    <x v="0"/>
    <x v="0"/>
  </r>
  <r>
    <s v="Temp #Apple$tore set up for #SXSW YAY! {link} #Austin #tech"/>
    <s v="Apple"/>
    <x v="1"/>
    <s v="Temp $tore set up for  YAY! {link}  "/>
    <n v="0.20000000298023199"/>
    <n v="0.5"/>
    <s v="NEUTRAL"/>
    <s v="NEUTRAL"/>
    <x v="0"/>
    <x v="0"/>
  </r>
  <r>
    <s v="Rumours cleared &amp;gt;&amp;gt; RT @mention We're not launching any products at #SXSW but we're doing plenty else. Join us {link}"/>
    <m/>
    <x v="2"/>
    <s v="Rumours cleared &amp;gt;&amp;gt; RT  We're not launching any products at  but we're doing plenty else. Join us {link}"/>
    <n v="0"/>
    <n v="0.89999997615814198"/>
    <s v="NEUTRAL"/>
    <s v="NEUTRAL"/>
    <x v="1"/>
    <x v="1"/>
  </r>
  <r>
    <s v="About to learn all about design headaches for iPad #sxsw"/>
    <s v="iPad"/>
    <x v="0"/>
    <s v="About to learn all about design headaches for iPad "/>
    <n v="0.30000001192092801"/>
    <n v="0.30000001192092801"/>
    <s v="POSITIVE"/>
    <s v="NEGATIVE"/>
    <x v="0"/>
    <x v="1"/>
  </r>
  <r>
    <s v="Ready to learn! &amp;quot;Designing iPad Interfaces - New Navigation Schemas&amp;quot; #SXSW #UXDes"/>
    <s v="iPad"/>
    <x v="1"/>
    <s v="Ready to learn! &amp;quotesigning iPad Interfaces - New Navigation Schemas&amp;quot;  "/>
    <n v="0.60000002384185702"/>
    <n v="1.29999995231628"/>
    <s v="POSITIVE"/>
    <s v="NEUTRAL"/>
    <x v="1"/>
    <x v="0"/>
  </r>
  <r>
    <s v="On plane leaving for #sxsw.... I have never seen so many #apple devices on one plane! ;-)"/>
    <s v="Apple"/>
    <x v="1"/>
    <s v="On plane leaving for .... I have never seen so many  devices on one plane! "/>
    <n v="0"/>
    <n v="0.10000000149011599"/>
    <s v="NEUTRAL"/>
    <s v="NEUTRAL"/>
    <x v="0"/>
    <x v="0"/>
  </r>
  <r>
    <s v="Google celebrating Pi Day in style at #SXSW -  {link}"/>
    <s v="Google"/>
    <x v="1"/>
    <s v="Google celebrating Pi Day in style at  -  {link}"/>
    <n v="0.30000001192092801"/>
    <n v="0.30000001192092801"/>
    <s v="POSITIVE"/>
    <s v="NEUTRAL"/>
    <x v="1"/>
    <x v="0"/>
  </r>
  <r>
    <s v="*Spark selected as a finalist in Team Android Choice awards! If you're in Austin 3/13, please come &amp;amp; support {link} #sxsw"/>
    <s v="Android"/>
    <x v="1"/>
    <s v="*Spark selected as a finalist in Team Android Choice awards! If you're in Austin/13, please come &amp;amp; support {link} "/>
    <n v="0.20000000298023199"/>
    <n v="0.40000000596046398"/>
    <s v="NEUTRAL"/>
    <s v="NEUTRAL"/>
    <x v="0"/>
    <x v="0"/>
  </r>
  <r>
    <s v="Yeah Googlegays! Get your SxSWSex on! @mention Popular Gay Dating App Grindr Now on Android - {link} #Grindr #SxSW"/>
    <s v="Android App"/>
    <x v="1"/>
    <s v="Yeah Googlegays! Get your SxSWSex on!  Popular Gay Dating App Grindr Now on Android - {link}  "/>
    <n v="0.20000000298023199"/>
    <n v="0.80000001192092896"/>
    <s v="NEUTRAL"/>
    <s v="NEUTRAL"/>
    <x v="0"/>
    <x v="0"/>
  </r>
  <r>
    <s v="At #SxSW Leo Laporte pledges a fan's wife 1 &amp;quot;GB Wifi White iPad&amp;quot;. How about!? And, no, Leo was not drunk."/>
    <m/>
    <x v="2"/>
    <s v="At  Leo Laporte pledges a fan's wife &amp;quot;GB Wifi White iPad&amp;quot;. How about!? And, no, Leo was not drunk."/>
    <n v="0"/>
    <n v="0.40000000596046398"/>
    <s v="NEUTRAL"/>
    <s v="NEUTRAL"/>
    <x v="1"/>
    <x v="1"/>
  </r>
  <r>
    <s v="Barry Diller interview at #SXSW was pretty high level. Does not understand the Daily on iPad. All company valuations are high."/>
    <m/>
    <x v="2"/>
    <s v="Barry Diller interview at  was pretty high level. Does not understand the Daily on iPad. All company valuations are high."/>
    <n v="-0.20000000298023199"/>
    <n v="0.89999997615814198"/>
    <s v="NEUTRAL"/>
    <s v="NEGATIVE"/>
    <x v="1"/>
    <x v="0"/>
  </r>
  <r>
    <s v="Barry Diller says iPad-only magazines like The Daily don't make sense, {link} #sxsw"/>
    <s v="iPad or iPhone App"/>
    <x v="0"/>
    <s v="Barry Diller says iPad-only magazines like The Daily don't make sense, {link} "/>
    <n v="-0.60000002384185702"/>
    <n v="0.60000002384185702"/>
    <s v="NEGATIVE"/>
    <s v="NEUTRAL"/>
    <x v="1"/>
    <x v="0"/>
  </r>
  <r>
    <s v="Barry Diller says that you're silly if you write content for one form factor only. Apple like it because they get money #SXSW"/>
    <s v="Apple"/>
    <x v="0"/>
    <s v="Barry Diller says that you're silly if you write content for one form factor only. Apple like it because they get money "/>
    <n v="0"/>
    <n v="0.10000000149011599"/>
    <s v="NEUTRAL"/>
    <s v="NEUTRAL"/>
    <x v="0"/>
    <x v="0"/>
  </r>
  <r>
    <s v="Barry Diller Talks Daily Beast/Newsweek, The Daily, and the #iPad at #SXSW {link} #seo #sem #thedaily #barrydiller #topnews"/>
    <m/>
    <x v="2"/>
    <s v="Barry Diller Talks Daily Beast/Newsweek, The Daily, and the  at  {link}     "/>
    <n v="0.40000000596046398"/>
    <n v="0.40000000596046398"/>
    <s v="POSITIVE"/>
    <s v="NEUTRAL"/>
    <x v="0"/>
    <x v="1"/>
  </r>
  <r>
    <s v="Barry Diller: I have a truly emotional thing about the iPad. Harlow: iPad2? Diller: &amp;quot;It's better.&amp;quot; #sxsw"/>
    <s v="iPad"/>
    <x v="1"/>
    <s v="Barry Diller I have a truly emotional thing about the iPad. Harlow iPad2? Diller &amp;quot;It's better.&amp;quot; "/>
    <n v="0.10000000149011599"/>
    <n v="0.69999998807907104"/>
    <s v="NEUTRAL"/>
    <s v="NEUTRAL"/>
    <x v="0"/>
    <x v="0"/>
  </r>
  <r>
    <s v="Barry Diller: Newsbeast Merger Might Not Work: Barry Diller... {link} #News #Barry_Diller #iac #Newsweek #sxsw #Cyber #iPhone"/>
    <m/>
    <x v="2"/>
    <s v="Barry Diller Newsbeast Merger Might Not Work Barry Diller... {link}       "/>
    <n v="-0.89999997615814198"/>
    <n v="0.89999997615814198"/>
    <s v="NEGATIVE"/>
    <s v="NEUTRAL"/>
    <x v="0"/>
    <x v="1"/>
  </r>
  <r>
    <s v="Barry Diller: will not do an iPad-only newspaper app. &amp;quot;iPad will be superseded.&amp;quot; #SXSW"/>
    <m/>
    <x v="2"/>
    <s v="Barry Diller will not do an iPad-only newspaper app. &amp;quot;iPad will be superseded.&amp;quot; "/>
    <n v="-0.10000000149011599"/>
    <n v="0.30000001192092801"/>
    <s v="NEUTRAL"/>
    <s v="NEUTRAL"/>
    <x v="1"/>
    <x v="1"/>
  </r>
  <r>
    <s v="Barry Diller's pragmatic and straight forward which is nice. Looks like he wants us to grab pitchforks vs. Apple #SXSW"/>
    <s v="Apple"/>
    <x v="0"/>
    <s v="Barry Diller's pragmatic and straight forward which is nice. Looks like he wants us to grab pitchforks vs. Apple "/>
    <n v="0.30000001192092801"/>
    <n v="1"/>
    <s v="POSITIVE"/>
    <s v="POSITIVE"/>
    <x v="0"/>
    <x v="0"/>
  </r>
  <r>
    <s v="Every outlet in this bar has an iPhone charger in it. #sxsw (@mention The Driskill Hotel Bar w/ 16 others) [pic]: {link}"/>
    <m/>
    <x v="2"/>
    <s v="Every outlet in this bar has an iPhone charger in it.  ( The Driskill Hotel Bar w/ others) [pic] {link}"/>
    <n v="0.30000001192092801"/>
    <n v="0.60000002384185702"/>
    <s v="POSITIVE"/>
    <s v="NEUTRAL"/>
    <x v="0"/>
    <x v="1"/>
  </r>
  <r>
    <s v="@mention Let me know if you don't get an Apple TV from #sxsw. I have a colleague who'll fly to Vegas for a short trip in a few days."/>
    <m/>
    <x v="2"/>
    <s v=" Let me know if you don't get an Apple TV from . I have a colleague who'll fly to Vegas for a short trip in a few days."/>
    <n v="0.20000000298023199"/>
    <n v="0.40000000596046398"/>
    <s v="NEUTRAL"/>
    <s v="NEUTRAL"/>
    <x v="1"/>
    <x v="1"/>
  </r>
  <r>
    <s v="IPad, tablet, etc are aiding in greater adoption of mobile devices because screen size is larger #mobilefarm #SXSW"/>
    <m/>
    <x v="2"/>
    <s v="IPad, tablet, etc are aiding in greater adoption of mobile devices because screen size is larger  "/>
    <n v="0.40000000596046398"/>
    <n v="0.40000000596046398"/>
    <s v="POSITIVE"/>
    <s v="NEUTRAL"/>
    <x v="0"/>
    <x v="1"/>
  </r>
  <r>
    <s v="@mention let's go to the apple store and score an ipad. #sxsw #widfy"/>
    <s v="iPad"/>
    <x v="1"/>
    <s v=" let's go to the apple store and score an ipad.  "/>
    <n v="0.20000000298023199"/>
    <n v="0.20000000298023199"/>
    <s v="NEUTRAL"/>
    <s v="NEUTRAL"/>
    <x v="0"/>
    <x v="0"/>
  </r>
  <r>
    <s v="#SXSW Go let's you rate &amp;amp; review sessions (although the experience on the iPhone is a bit torturous)."/>
    <s v="iPhone"/>
    <x v="0"/>
    <s v=" Go let's you rate &amp;amp; review sessions (although the experience on the iPhone is a bit torturous)."/>
    <n v="0"/>
    <n v="0"/>
    <s v="NEUTRAL"/>
    <s v="NEGATIVE"/>
    <x v="0"/>
    <x v="1"/>
  </r>
  <r>
    <s v="And how clever that the iPad2 comes out the first day of #SXSW with a pop up apple store right indoor town Austin. Clever!"/>
    <s v="iPad"/>
    <x v="1"/>
    <s v="And how clever that the iPad2 comes out the first day of  with a pop up apple store right indoor town Austin. Clever!"/>
    <n v="0.40000000596046398"/>
    <n v="0.89999997615814198"/>
    <s v="POSITIVE"/>
    <s v="POSITIVE"/>
    <x v="1"/>
    <x v="1"/>
  </r>
  <r>
    <s v=": Aron Pilhofer from The New York Times just endorsed HTML over iPad at the #NewsApps #sxsw and asked us not to tweet what he actually said!"/>
    <s v="iPad"/>
    <x v="1"/>
    <s v=" Aron Pilhofer from The New York Times just endorsed HTML over iPad at the   and asked us not to tweet what he actually said!"/>
    <n v="-0.40000000596046398"/>
    <n v="0.40000000596046398"/>
    <s v="NEGATIVE"/>
    <s v="NEUTRAL"/>
    <x v="0"/>
    <x v="0"/>
  </r>
  <r>
    <s v="Austin police hard at work guarding the Apple store. #sxsw {link}"/>
    <m/>
    <x v="2"/>
    <s v="Austin police hard at work guarding the Apple store.  {link}"/>
    <n v="0.20000000298023199"/>
    <n v="0.40000000596046398"/>
    <s v="NEUTRAL"/>
    <s v="NEUTRAL"/>
    <x v="1"/>
    <x v="1"/>
  </r>
  <r>
    <s v="I mean, sliced bread is great. But google bread is going to be revolutionary. #sxsw"/>
    <s v="Google"/>
    <x v="1"/>
    <s v="I mean, sliced bread is great. But google bread is going to be revolutionary. "/>
    <n v="0.5"/>
    <n v="1.1000000238418499"/>
    <s v="POSITIVE"/>
    <s v="MIXED"/>
    <x v="1"/>
    <x v="0"/>
  </r>
  <r>
    <s v="My sis Julie and I are in a life and death Rockaroke struggle to win her an iPad at the #Fandango #SXSW party. Hole and Bad Religion so far"/>
    <s v="iPad"/>
    <x v="1"/>
    <s v="My sis Julie and I are in a life and death Rockaroke struggle to win her an iPad at the   party. Hole and Bad Religion so far"/>
    <n v="0"/>
    <n v="1.3999999761581401"/>
    <s v="NEUTRAL"/>
    <s v="NEUTRAL"/>
    <x v="0"/>
    <x v="0"/>
  </r>
  <r>
    <s v="You want likability of Virgin, trustworthiness of Zappos and product of Apple. @mention #pnid #sxsw #enchantment"/>
    <s v="Apple"/>
    <x v="1"/>
    <s v="You want likability of Virgin, trustworthiness of Zappos and product of Apple.    "/>
    <n v="0"/>
    <n v="0"/>
    <s v="NEUTRAL"/>
    <s v="NEUTRAL"/>
    <x v="0"/>
    <x v="0"/>
  </r>
  <r>
    <s v="It looks like a laptop, but it's a dock for the Motorola Atrix, an Android phone from #ATT. It is awesome. #SXSW {link}"/>
    <s v="Android"/>
    <x v="1"/>
    <s v="It looks like a laptop, but it's a dock for the Motorola Atrix, an Android phone from . It is awesome.  {link}"/>
    <n v="0.40000000596046398"/>
    <n v="1.20000004768371"/>
    <s v="POSITIVE"/>
    <s v="POSITIVE"/>
    <x v="1"/>
    <x v="1"/>
  </r>
  <r>
    <s v="Partying like it's 1986 (last time privacy law updated) with Google and the ACLU #sxsw (@mention Maggie Mae's) [pic]: {link}"/>
    <m/>
    <x v="1"/>
    <s v="Partying like it's (last time privacy law updated) with Google and the ACLU  ( Maggie Mae's) [pic] {link}"/>
    <n v="0"/>
    <n v="0"/>
    <s v="NEUTRAL"/>
    <s v="NEUTRAL"/>
    <x v="0"/>
    <x v="0"/>
  </r>
  <r>
    <s v="&amp;lt;Nice lil sizzle reel&amp;gt; #SXSW: By the numbers (VIDEO) {link} #music #socialmedia"/>
    <m/>
    <x v="2"/>
    <s v="&amp;lt;Nice lil sizzle reel&amp;gt;  By the numbers (VIDEO) {link}  "/>
    <n v="0"/>
    <n v="0"/>
    <s v="NEUTRAL"/>
    <s v="NEUTRAL"/>
    <x v="1"/>
    <x v="1"/>
  </r>
  <r>
    <s v="First in line @mention #sxsw @mention store for the #ipad2!! (@mention Apple Store, SXSW) [pic]: {link}"/>
    <s v="Apple"/>
    <x v="1"/>
    <s v="First in line    store for the !! ( Apple Store, SW) [pic] {link}"/>
    <n v="0.20000000298023199"/>
    <n v="0.40000000596046398"/>
    <s v="NEUTRAL"/>
    <s v="NEUTRAL"/>
    <x v="0"/>
    <x v="0"/>
  </r>
  <r>
    <s v="10:30 AM line at Apple pop-up store in Austin. It opens at 5 PM. #sxsw {link}"/>
    <m/>
    <x v="2"/>
    <s v="30 AM line at Apple pop-up store in Austin. It opens at PM.  {link}"/>
    <n v="0"/>
    <n v="0.30000001192092801"/>
    <s v="NEUTRAL"/>
    <s v="NEUTRAL"/>
    <x v="1"/>
    <x v="1"/>
  </r>
  <r>
    <s v="The long line at the Ginger Man's bathroom just saved me $829. The #SXSW pop-up Apple store closed right at midnight (as I walked up)."/>
    <m/>
    <x v="2"/>
    <s v="The long line at the Ginger Man's bathroom just saved me $829. The  pop-up Apple store closed right at midnight (as I walked up)."/>
    <n v="0.10000000149011599"/>
    <n v="1.20000004768371"/>
    <s v="NEUTRAL"/>
    <s v="POSITIVE"/>
    <x v="1"/>
    <x v="0"/>
  </r>
  <r>
    <s v="141st in line for #ipad2 at #SXSW (@mention Apple Store, SXSW w/ 38 others) {link}"/>
    <m/>
    <x v="2"/>
    <s v="st in line for  at  ( Apple Store, SW w/ others) {link}"/>
    <n v="0.30000001192092801"/>
    <n v="0.30000001192092801"/>
    <s v="POSITIVE"/>
    <s v="NEUTRAL"/>
    <x v="0"/>
    <x v="1"/>
  </r>
  <r>
    <s v="Mad long line for Google party at Maggie Mae's. Hope it's worth it.. but with 80s theme I am very optimistic #sxsw"/>
    <m/>
    <x v="1"/>
    <s v="Mad long line for Google party at Maggie Mae's. Hope it's worth it.. but withs theme I am very optimistic "/>
    <n v="0.10000000149011599"/>
    <n v="0.30000001192092801"/>
    <s v="NEUTRAL"/>
    <s v="POSITIVE"/>
    <x v="0"/>
    <x v="1"/>
  </r>
  <r>
    <s v="First in line this morning at the Apple pop-up store in Austin, @mention caught the @mention this morning {link} #sxsw"/>
    <m/>
    <x v="2"/>
    <s v="First in line this morning at the Apple pop-up store in Austin,  caught the  this morning {link} "/>
    <n v="0.20000000298023199"/>
    <n v="0.20000000298023199"/>
    <s v="NEUTRAL"/>
    <s v="NEUTRAL"/>
    <x v="1"/>
    <x v="1"/>
  </r>
  <r>
    <s v="Apple declines to be at the html5 browser wars IV panel #SXSW"/>
    <m/>
    <x v="2"/>
    <s v="Apple declines to be at the html5 browser wars IV panel "/>
    <n v="-0.80000001192092896"/>
    <n v="0.80000001192092896"/>
    <s v="NEGATIVE"/>
    <s v="NEUTRAL"/>
    <x v="0"/>
    <x v="1"/>
  </r>
  <r>
    <s v="Apple selling iPad 2 at #sxsw. California is great at building cult followings. {link}"/>
    <s v="iPad"/>
    <x v="1"/>
    <s v="Apple selling iPad at . California is great at building cult followings. {link}"/>
    <n v="0"/>
    <n v="0.10000000149011599"/>
    <s v="NEUTRAL"/>
    <s v="POSITIVE"/>
    <x v="0"/>
    <x v="1"/>
  </r>
  <r>
    <s v="Who's killing it at #chevytweethouse ? @mention - the iPad DJ! #sxsw {link}"/>
    <s v="iPad"/>
    <x v="1"/>
    <s v="Who's killing it at  ?  - the iPad DJ!  {link}"/>
    <n v="0.20000000298023199"/>
    <n v="0.40000000596046398"/>
    <s v="NEUTRAL"/>
    <s v="NEUTRAL"/>
    <x v="0"/>
    <x v="0"/>
  </r>
  <r>
    <s v="Still feeling pukey and jet blue terminal was smelling like farts. Managed to buy apple slices for $5 too. #notwinning #sxsw"/>
    <m/>
    <x v="2"/>
    <s v="Still feeling pukey and jet blue terminal was smelling like farts. Managed to buy apple slices for $5 too.  "/>
    <n v="0"/>
    <n v="0.69999998807907104"/>
    <s v="NEUTRAL"/>
    <s v="NEGATIVE"/>
    <x v="1"/>
    <x v="0"/>
  </r>
  <r>
    <s v="Apple selling the new Terp2it album? RT @mention Now more than 200 lined up for #SXSW Apple pop up store"/>
    <m/>
    <x v="2"/>
    <s v="Apple selling the new Terp2it album? RT  Now more than lined up for  Apple pop up store"/>
    <n v="0"/>
    <n v="0"/>
    <s v="NEUTRAL"/>
    <s v="NEUTRAL"/>
    <x v="1"/>
    <x v="1"/>
  </r>
  <r>
    <s v="@mention link to google story doesn't work. ??  thx! #SXSW"/>
    <m/>
    <x v="2"/>
    <s v=" link to google story doesn't work. ??  thx! "/>
    <n v="-0.10000000149011599"/>
    <n v="1.1000000238418499"/>
    <s v="NEUTRAL"/>
    <s v="NEGATIVE"/>
    <x v="1"/>
    <x v="0"/>
  </r>
  <r>
    <s v="@mention link? or I have to google it huh?  see u in austin for #SXSW? let me buy you a drink if you'll be there!"/>
    <m/>
    <x v="2"/>
    <s v=" link? or I have to google it huh?  see u in austin for ? let me buy you a drink if you'll be there!"/>
    <n v="-0.10000000149011599"/>
    <n v="0.30000001192092801"/>
    <s v="NEUTRAL"/>
    <s v="NEUTRAL"/>
    <x v="1"/>
    <x v="1"/>
  </r>
  <r>
    <s v="about to listen to a talk from @mention Marissa Mayer at #sxsw"/>
    <m/>
    <x v="2"/>
    <s v="about to listen to a talk from  Marissa Mayer at "/>
    <n v="0.20000000298023199"/>
    <n v="0.20000000298023199"/>
    <s v="NEUTRAL"/>
    <s v="NEUTRAL"/>
    <x v="1"/>
    <x v="1"/>
  </r>
  <r>
    <s v="Going to listen to former @mention coworker speak about his &amp;quot;trip&amp;quot; to Mars with NASA then iPad time! #sxsw"/>
    <m/>
    <x v="2"/>
    <s v="Going to listen to former  coworker speak about his &amp;quot;trip&amp;quot; to Mars with NASA then iPad time! "/>
    <n v="0"/>
    <n v="0"/>
    <s v="NEUTRAL"/>
    <s v="NEUTRAL"/>
    <x v="1"/>
    <x v="1"/>
  </r>
  <r>
    <s v="Staying Alive: Can Indie iPhone Game Development Survive?  #sxsw (@mention ACC - Room 12AB w/ 22 others) {link}"/>
    <m/>
    <x v="2"/>
    <s v="Staying Alive Can Indie iPhone Game Development Survive?   ( ACC - RoomAB w/ others) {link}"/>
    <n v="0.40000000596046398"/>
    <n v="0.80000001192092896"/>
    <s v="POSITIVE"/>
    <s v="NEUTRAL"/>
    <x v="0"/>
    <x v="1"/>
  </r>
  <r>
    <s v="watching live. Not the tsunami. Apple iPad line at Austin #sxsw. Mostly @mention oh and that sexy @mention"/>
    <m/>
    <x v="2"/>
    <s v="watching live. Not the tsunami. Apple iPad line at Austin . Mostly  oh and that sexy "/>
    <n v="0"/>
    <n v="1"/>
    <s v="NEUTRAL"/>
    <s v="NEUTRAL"/>
    <x v="1"/>
    <x v="1"/>
  </r>
  <r>
    <s v="#ipad2 delivery at the pop up @mention store @mention Quite possible! #sxsw #sxswi {link}"/>
    <s v="iPad"/>
    <x v="1"/>
    <s v=" delivery at the pop up  store  Quite possible!   {link}"/>
    <n v="0.30000001192092801"/>
    <n v="0.69999998807907104"/>
    <s v="POSITIVE"/>
    <s v="NEUTRAL"/>
    <x v="1"/>
    <x v="0"/>
  </r>
  <r>
    <s v="Never realized that there was a story/meaning behind every Google logo. So cool. Loving hearing from the #GoogleDoodle Team! #gsdm #sxsw"/>
    <s v="Google"/>
    <x v="1"/>
    <s v="Never realized that there was a story/meaning behind every Google logo. So cool. Loving hearing from the  Team!  "/>
    <n v="0.5"/>
    <n v="1.70000004768371"/>
    <s v="POSITIVE"/>
    <s v="POSITIVE"/>
    <x v="1"/>
    <x v="1"/>
  </r>
  <r>
    <s v="Austin folks: Any stores that carry Apple accessories (keyboard/mouse) near Alamo Lake Creek? Mine didn't make the trip #sxsw"/>
    <m/>
    <x v="2"/>
    <s v="Austin folks Any stores that carry Apple accessories (keyboard/mouse) near Alamo Lake Creek? Mine didn't make the trip "/>
    <n v="-0.10000000149011599"/>
    <n v="0.30000001192092801"/>
    <s v="NEUTRAL"/>
    <s v="NEUTRAL"/>
    <x v="1"/>
    <x v="1"/>
  </r>
  <r>
    <s v="calling all android &amp;amp; iphone app devs you need to follow @mention NOW &amp;amp; find him at #sxsw screenburn for cool swag"/>
    <m/>
    <x v="2"/>
    <s v="calling all android &amp;amp; iphone app devs you need to follow  NOW &amp;amp; find him at  screenburn for cool swag"/>
    <n v="0.5"/>
    <n v="0.5"/>
    <s v="POSITIVE"/>
    <s v="NEUTRAL"/>
    <x v="0"/>
    <x v="1"/>
  </r>
  <r>
    <s v="I just fell asleep for 2 hours with my eyes open, staring into the #SXSW stream on my iPad 2. {link}"/>
    <m/>
    <x v="2"/>
    <s v="I just fell asleep for hours with my eyes open, staring into the  stream on my iPad. {link}"/>
    <n v="-0.10000000149011599"/>
    <n v="0.40000000596046398"/>
    <s v="NEUTRAL"/>
    <s v="NEGATIVE"/>
    <x v="1"/>
    <x v="0"/>
  </r>
  <r>
    <s v="iPad 2 will be taking over #SXSW. I'm prepared for this to be the most fun weekend of my career."/>
    <s v="iPad"/>
    <x v="1"/>
    <s v="iPad will be taking over . I'm prepared for this to be the most fun weekend of my career."/>
    <n v="0.40000000596046398"/>
    <n v="0.89999997615814198"/>
    <s v="POSITIVE"/>
    <s v="POSITIVE"/>
    <x v="1"/>
    <x v="1"/>
  </r>
  <r>
    <s v="Google Will Connect the Digital &amp;amp; Physical Worlds Through Mobile -{link} #sxsw"/>
    <m/>
    <x v="2"/>
    <s v="Google Will Connect the Digital &amp;amp; Physical Worlds Through Mobile -{link} "/>
    <n v="0"/>
    <n v="0"/>
    <s v="NEUTRAL"/>
    <s v="NEUTRAL"/>
    <x v="1"/>
    <x v="1"/>
  </r>
  <r>
    <s v="Google Will Connect the Digital &amp;amp; Physical Worlds Through Mobile {link} #sxsw #mobile #mcommerce"/>
    <m/>
    <x v="2"/>
    <s v="Google Will Connect the Digital &amp;amp; Physical Worlds Through Mobile {link}   "/>
    <n v="0"/>
    <n v="0"/>
    <s v="NEUTRAL"/>
    <s v="NEUTRAL"/>
    <x v="1"/>
    <x v="1"/>
  </r>
  <r>
    <s v="Google will eat itself #rhizome #sxswk #sxsw  @mention Hilton {link}"/>
    <s v="Google"/>
    <x v="0"/>
    <s v="Google will eat itself      Hilton {link}"/>
    <n v="0"/>
    <n v="0"/>
    <s v="NEUTRAL"/>
    <s v="NEUTRAL"/>
    <x v="0"/>
    <x v="0"/>
  </r>
  <r>
    <s v="Omg.. Still in line for the new iPad n dieing of hunger! #sxsw who else is in line?"/>
    <s v="iPad"/>
    <x v="1"/>
    <s v="Omg.. Still in line for the new iPad n dieing of hunger!  who else is in line?"/>
    <n v="0"/>
    <n v="0.60000002384185702"/>
    <s v="NEUTRAL"/>
    <s v="NEUTRAL"/>
    <x v="0"/>
    <x v="0"/>
  </r>
  <r>
    <s v="Welcome all iPad 2 owners and new used iPad owners. There's room for everyone at this party. #SXSW #postPC"/>
    <s v="iPad"/>
    <x v="1"/>
    <s v="Welcome all iPad owners and new used iPad owners. There's room for everyone at this party.  "/>
    <n v="0.30000001192092801"/>
    <n v="0.69999998807907104"/>
    <s v="POSITIVE"/>
    <s v="POSITIVE"/>
    <x v="1"/>
    <x v="1"/>
  </r>
  <r>
    <s v="Google will launch a new Social Network called #CIRCLES {link} Focused on increased privacy &amp;amp; relevance....announced at #SXSW"/>
    <m/>
    <x v="2"/>
    <s v="Google will launch a new Social Network called  {link} Focused on increased privacy &amp;amp; relevance....announced at "/>
    <n v="0"/>
    <n v="0"/>
    <s v="NEUTRAL"/>
    <s v="NEUTRAL"/>
    <x v="1"/>
    <x v="1"/>
  </r>
  <r>
    <s v="Google will launch major new social network called Circles. #SXSW"/>
    <m/>
    <x v="2"/>
    <s v="Google will launch major new social network called Circles. "/>
    <n v="-0.10000000149011599"/>
    <n v="0.10000000149011599"/>
    <s v="NEUTRAL"/>
    <s v="NEUTRAL"/>
    <x v="1"/>
    <x v="1"/>
  </r>
  <r>
    <s v="Google soll noch heute Social Network #Google #Circles starten. {link} #SXSW (via @mention @mention"/>
    <m/>
    <x v="2"/>
    <s v="Google soll noch heute Social Network   starten. {link}  (via  "/>
    <n v="-0.10000000149011599"/>
    <n v="0.5"/>
    <s v="NEUTRAL"/>
    <s v="NEUTRAL"/>
    <x v="1"/>
    <x v="1"/>
  </r>
  <r>
    <s v="Google will not launch Facebook competitor Circles @mention #sxsw today as thought, creeper half-friends the world over disappointed."/>
    <s v="Google"/>
    <x v="0"/>
    <s v="Google will not launch Facebook competitor Circles   today as thought, creeper half-friends the world over disappointed."/>
    <n v="-0.69999998807907104"/>
    <n v="0.69999998807907104"/>
    <s v="NEGATIVE"/>
    <s v="NEGATIVE"/>
    <x v="1"/>
    <x v="1"/>
  </r>
  <r>
    <s v="Google will preview major new social service, Circles, at #sxsw today, says @mention {link}  (ht @mention"/>
    <m/>
    <x v="2"/>
    <s v="Google will preview major new social service, Circles, at  today, says  {link}  (ht "/>
    <n v="-0.10000000149011599"/>
    <n v="0.10000000149011599"/>
    <s v="NEUTRAL"/>
    <s v="NEUTRAL"/>
    <x v="1"/>
    <x v="1"/>
  </r>
  <r>
    <s v="Hearing all sorts of conflicting reports about Google launching Circles/GoogleMe/+1 at #SXSW. Any real word in Austin? {link}"/>
    <m/>
    <x v="2"/>
    <s v="Hearing all sorts of conflicting reports about Google launching Circles/GoogleMe/+1 at . Any real word in Austin? {link}"/>
    <n v="-0.10000000149011599"/>
    <n v="0.69999998807907104"/>
    <s v="NEUTRAL"/>
    <s v="NEUTRAL"/>
    <x v="1"/>
    <x v="1"/>
  </r>
  <r>
    <s v="And it will suck. RT @mention RT @mention Google will preview major new social service, Circles, at #sxsw today {link}"/>
    <s v="Other Google product or service"/>
    <x v="0"/>
    <s v="And it will suck. RT  RT  Google will preview major new social service, Circles, at  today {link}"/>
    <n v="-0.10000000149011599"/>
    <n v="0.30000001192092801"/>
    <s v="NEUTRAL"/>
    <s v="NEGATIVE"/>
    <x v="0"/>
    <x v="1"/>
  </r>
  <r>
    <s v="Google will take over the world #SXSW (@mention ACC - Ballroom D w/ 97 others) {link}"/>
    <s v="Google"/>
    <x v="1"/>
    <s v="Google will take over the world  ( ACC - Ballroom D w/ others) {link}"/>
    <n v="0.10000000149011599"/>
    <n v="0.10000000149011599"/>
    <s v="NEUTRAL"/>
    <s v="NEUTRAL"/>
    <x v="0"/>
    <x v="0"/>
  </r>
  <r>
    <s v="Look at all these people at #sxsw with iPad 1's. No shame."/>
    <s v="iPad"/>
    <x v="0"/>
    <s v="Look at all these people at  with iPad's. No shame."/>
    <n v="-0.10000000149011599"/>
    <n v="0.40000000596046398"/>
    <s v="NEUTRAL"/>
    <s v="NEUTRAL"/>
    <x v="0"/>
    <x v="0"/>
  </r>
  <r>
    <s v="I want yall to know Apple built a pop up store in 3 days, only selling the iPad2, wow #sxsw {link}"/>
    <s v="Apple"/>
    <x v="1"/>
    <s v="I want yall to know Apple built a pop up store in days, only selling the iPad2, wow  {link}"/>
    <n v="-0.20000000298023199"/>
    <n v="0.20000000298023199"/>
    <s v="NEUTRAL"/>
    <s v="NEUTRAL"/>
    <x v="0"/>
    <x v="0"/>
  </r>
  <r>
    <s v="Morning all, so will we be hearing about Google Circles Today? {link} #sxsw"/>
    <m/>
    <x v="2"/>
    <s v="Morning all, so will we be hearing about Google Circles Today? {link} "/>
    <n v="0"/>
    <n v="0.20000000298023199"/>
    <s v="NEUTRAL"/>
    <s v="NEUTRAL"/>
    <x v="1"/>
    <x v="1"/>
  </r>
  <r>
    <s v="Yes! Gowalla wins best Andoid app at the Team Android Choice Awards. Thanks all! #sxsw"/>
    <s v="Android App"/>
    <x v="1"/>
    <s v="Yes! Gowalla wins best Andoid app at the Team Android Choice Awards. Thanks all! "/>
    <n v="0.5"/>
    <n v="1.5"/>
    <s v="POSITIVE"/>
    <s v="POSITIVE"/>
    <x v="1"/>
    <x v="1"/>
  </r>
  <r>
    <s v="App is called 'your hands' #sxsw RT @mention Need an app to turn my iPhone into a wifi mouse for my iPad. Exist?"/>
    <m/>
    <x v="2"/>
    <s v="App is called 'your hands'  RT  Need an app to turn my iPhone into a wifi mouse for my iPad. Exist?"/>
    <n v="-0.30000001192092801"/>
    <n v="0.60000002384185702"/>
    <s v="NEGATIVE"/>
    <s v="NEUTRAL"/>
    <x v="0"/>
    <x v="1"/>
  </r>
  <r>
    <s v="Hello, Holler Gram! Come take a look at our new (and first!) iPad app {link} #hollergram #sxsw"/>
    <s v="iPad or iPhone App"/>
    <x v="1"/>
    <s v="Hello, Holler Gram! Come take a look at our new (and first!) iPad app {link}  "/>
    <n v="0.20000000298023199"/>
    <n v="0.40000000596046398"/>
    <s v="NEUTRAL"/>
    <s v="NEUTRAL"/>
    <x v="0"/>
    <x v="0"/>
  </r>
  <r>
    <s v="Hello, Holler Gram! Get to know @mention new iPad app {link} #hollergram #sxsw"/>
    <m/>
    <x v="2"/>
    <s v="Hello, Holler Gram! Get to know  new iPad app {link}  "/>
    <n v="0.30000001192092801"/>
    <n v="0.69999998807907104"/>
    <s v="POSITIVE"/>
    <s v="NEUTRAL"/>
    <x v="0"/>
    <x v="1"/>
  </r>
  <r>
    <s v="{link} Killer shot I got last night of @mention at the #nokiaconnects concert for #SXSW"/>
    <m/>
    <x v="2"/>
    <s v="{link} Killer shot I got last night of  at the  concert for "/>
    <n v="0.60000002384185702"/>
    <n v="0.60000002384185702"/>
    <s v="POSITIVE"/>
    <s v="NEUTRAL"/>
    <x v="0"/>
    <x v="1"/>
  </r>
  <r>
    <s v="I realllllllly need to upgrade my phone haha RT @mention 10 iPhone Apps you_¾_ll Probably Need and Use During #SXSW {link}"/>
    <s v="iPad or iPhone App"/>
    <x v="1"/>
    <s v="I realllllllly need to upgrade my phone haha RT  iPhone Apps you_ _ll Probably Need and Use During  {link}"/>
    <n v="0.40000000596046398"/>
    <n v="0.40000000596046398"/>
    <s v="POSITIVE"/>
    <s v="NEUTRAL"/>
    <x v="1"/>
    <x v="0"/>
  </r>
  <r>
    <s v="Barton Hollow is a free song download &amp;amp; featured album on @mention @mention 2011 Featured Mix! {link} #iTunes #sxsw"/>
    <m/>
    <x v="2"/>
    <s v="Barton Hollow is a free song download &amp;amp; featured album on   Featured Mix! {link}  "/>
    <n v="0.40000000596046398"/>
    <n v="0.80000001192092896"/>
    <s v="POSITIVE"/>
    <s v="NEUTRAL"/>
    <x v="0"/>
    <x v="1"/>
  </r>
  <r>
    <s v="I feel silly but cannot figure out how to update the #sxsw mobile app on android. It doesn't seem to have &amp;quot;options&amp;quot; (bottom left button)?"/>
    <m/>
    <x v="0"/>
    <s v="I feel silly but cannot figure out how to update the  mobile app on android. It doesn't seem to have &amp;quot;options&amp;quot; (bottom left button)?"/>
    <n v="0"/>
    <n v="0.20000000298023199"/>
    <s v="NEUTRAL"/>
    <s v="NEGATIVE"/>
    <x v="0"/>
    <x v="1"/>
  </r>
  <r>
    <s v="Had a really good look at IE9 today @mention #sxsw and as an Apple #fanboy I was very impressed"/>
    <s v="iPad or iPhone App"/>
    <x v="1"/>
    <s v="Had a really good look at IE9 today   and as an Apple  I was very impressed"/>
    <n v="0.89999997615814198"/>
    <n v="0.89999997615814198"/>
    <s v="POSITIVE"/>
    <s v="POSITIVE"/>
    <x v="1"/>
    <x v="1"/>
  </r>
  <r>
    <s v="Tim O'Reilly his Web 2.0 definition - companies that survived built value from consumer-generated data. eBay, Amazon, Google. #sxsw"/>
    <m/>
    <x v="2"/>
    <s v="Tim O'Reilly his Web definition - companies that survived built value from consumer-generated data. eBay, Amazon, Google. "/>
    <n v="0"/>
    <n v="0"/>
    <s v="NEUTRAL"/>
    <s v="NEUTRAL"/>
    <x v="1"/>
    <x v="1"/>
  </r>
  <r>
    <s v="I was really hoping #SXSW would bring an Android version of @mention Oh well, maybe someday...a long time from now."/>
    <s v="Android App"/>
    <x v="0"/>
    <s v="I was really hoping  would bring an Android version of  Oh well, maybe someday...a long time from now."/>
    <n v="-0.30000001192092801"/>
    <n v="0.30000001192092801"/>
    <s v="NEGATIVE"/>
    <s v="NEUTRAL"/>
    <x v="1"/>
    <x v="0"/>
  </r>
  <r>
    <s v="Will overload of info delivered by Google kill discovery? Google says ppl won't lose curiosity, but I wonder...We need serendipity. #SXSW"/>
    <s v="Google"/>
    <x v="0"/>
    <s v="Will overload of info delivered by Google kill discovery? Google says ppl won't lose curiosity, but I wonder...We need serendipity. "/>
    <n v="-0.10000000149011599"/>
    <n v="0.89999997615814198"/>
    <s v="NEUTRAL"/>
    <s v="NEGATIVE"/>
    <x v="0"/>
    <x v="1"/>
  </r>
  <r>
    <s v="Data overload? EVERY month: 45bil pieces of #Facebook content, 3bil tweets &amp;amp; 11bil #Google searches. #SXSW"/>
    <m/>
    <x v="2"/>
    <s v="Data overload? EVERY monthbil pieces of  content,bil tweets &amp;amp;bil  searches. "/>
    <n v="-0.5"/>
    <n v="1.1000000238418499"/>
    <s v="NEGATIVE"/>
    <s v="NEGATIVE"/>
    <x v="0"/>
    <x v="0"/>
  </r>
  <r>
    <s v="Just downloaded an ipad app for countering jetlag in Austin. #sxsw"/>
    <m/>
    <x v="1"/>
    <s v="Just downloaded an ipad app for countering jetlag in Austin. "/>
    <n v="0.10000000149011599"/>
    <n v="0.10000000149011599"/>
    <s v="NEUTRAL"/>
    <s v="NEUTRAL"/>
    <x v="0"/>
    <x v="0"/>
  </r>
  <r>
    <s v="Just downloaded the #sxsw go app off the android market... let's get ittttt"/>
    <s v="Android App"/>
    <x v="1"/>
    <s v="Just downloaded the  go app off the android market... let's get ittttt"/>
    <n v="0.10000000149011599"/>
    <n v="0.10000000149011599"/>
    <s v="NEUTRAL"/>
    <s v="NEUTRAL"/>
    <x v="0"/>
    <x v="0"/>
  </r>
  <r>
    <s v="Just downloaded the Asddieu app in preparation for #sxsw.  Pumped.  You need to check it out  {link} #app #events #networking"/>
    <s v="iPad or iPhone App"/>
    <x v="1"/>
    <s v="Just downloaded the Asddieu app in preparation for .  Pumped.  You need to check it out  {link}   "/>
    <n v="0"/>
    <n v="0.60000002384185702"/>
    <s v="NEUTRAL"/>
    <s v="NEUTRAL"/>
    <x v="0"/>
    <x v="0"/>
  </r>
  <r>
    <s v="Woman in lobby: &amp;quot;there's a website called, like, stupid iPhone speller, and it's ppl taking pics of funny autocorrected words.&amp;quot; #sxsw"/>
    <m/>
    <x v="2"/>
    <s v="Woman in lobby &amp;quot;there's a website called, like, stupid iPhone speller, and it's ppl taking pics of funny autocorrected words.&amp;quot; "/>
    <n v="-0.10000000149011599"/>
    <n v="0.10000000149011599"/>
    <s v="NEUTRAL"/>
    <s v="NEGATIVE"/>
    <x v="1"/>
    <x v="0"/>
  </r>
  <r>
    <s v="Rumoured location of apple pop up store iun austin texas #sxsw...cheers {link}"/>
    <s v="Apple"/>
    <x v="2"/>
    <s v="Rumoured location of apple pop up store iun austin texas ...cheers {link}"/>
    <n v="0.5"/>
    <n v="0.5"/>
    <s v="POSITIVE"/>
    <s v="NEUTRAL"/>
    <x v="0"/>
    <x v="1"/>
  </r>
  <r>
    <s v="Guy Gets Logo Tattoo For iPad {link} at #sxsw #austin"/>
    <m/>
    <x v="2"/>
    <s v="Guy Gets Logo Tattoo For iPad {link} at  "/>
    <n v="0.80000001192092896"/>
    <n v="0.80000001192092896"/>
    <s v="POSITIVE"/>
    <s v="NEUTRAL"/>
    <x v="0"/>
    <x v="1"/>
  </r>
  <r>
    <s v="@mention Lol. Here at #sxsw Apple have a pop up store. iPad 2's are flying off the shelves. It's a hipster feeding frenzy!"/>
    <s v="iPad"/>
    <x v="1"/>
    <s v=" Lol. Here at  Apple have a pop up store. iPad's are flying off the shelves. It's a hipster feeding frenzy!"/>
    <n v="0"/>
    <n v="0.89999997615814198"/>
    <s v="NEUTRAL"/>
    <s v="NEUTRAL"/>
    <x v="0"/>
    <x v="0"/>
  </r>
  <r>
    <s v="Wow very long queue of people at apple pop up store now, some have bought 3 iPads! #sxsw@mention Room#NokiaConnects"/>
    <s v="iPad"/>
    <x v="1"/>
    <s v="Wow very long queue of people at apple pop up store now, some have bought iPads!  Room"/>
    <n v="0.10000000149011599"/>
    <n v="0.30000001192092801"/>
    <s v="NEUTRAL"/>
    <s v="POSITIVE"/>
    <x v="0"/>
    <x v="1"/>
  </r>
  <r>
    <s v="@mention look! RT @mention New #UberSocial for #iPhone now in the App Store includes UberGuide to #SXSW ... {link}"/>
    <m/>
    <x v="1"/>
    <s v=" look! RT  New  for  now in the App Store includes UberGuide to  ... {link}"/>
    <n v="0"/>
    <n v="0.10000000149011599"/>
    <s v="NEUTRAL"/>
    <s v="NEUTRAL"/>
    <x v="0"/>
    <x v="0"/>
  </r>
  <r>
    <s v="@mention Looks like you could get your iPad2 here {link} #apple #sxsw"/>
    <s v="iPad"/>
    <x v="1"/>
    <s v=" Looks like you could get your iPad2 here {link}  "/>
    <n v="0.30000001192092801"/>
    <n v="0.30000001192092801"/>
    <s v="POSITIVE"/>
    <s v="NEGATIVE"/>
    <x v="1"/>
    <x v="0"/>
  </r>
  <r>
    <s v="Awesome. Lost colleague. Left iphone in car. #fail #sxsw"/>
    <m/>
    <x v="2"/>
    <s v="Awesome. Lost colleague. Left iphone in car.  "/>
    <n v="0.20000000298023199"/>
    <n v="1.1000000238418499"/>
    <s v="NEUTRAL"/>
    <s v="POSITIVE"/>
    <x v="1"/>
    <x v="0"/>
  </r>
  <r>
    <s v="@mention lost its way by caring too much about its business.  - tim o'reilly #SXSW"/>
    <m/>
    <x v="2"/>
    <s v=" lost its way by caring too much about its business.  - tim o'reilly "/>
    <n v="0.30000001192092801"/>
    <n v="0.60000002384185702"/>
    <s v="POSITIVE"/>
    <s v="NEGATIVE"/>
    <x v="0"/>
    <x v="0"/>
  </r>
  <r>
    <s v="I expect lots of buzz about iPad 2 at #sxsw since it comes out tomorrow. But will it support Flash? Maybe so: {link} #elonsxsw"/>
    <s v="iPad"/>
    <x v="1"/>
    <s v="I expect lots of buzz about iPad at  since it comes out tomorrow. But will it support Flash? Maybe so {link} "/>
    <n v="0.10000000149011599"/>
    <n v="0.30000001192092801"/>
    <s v="NEUTRAL"/>
    <s v="NEUTRAL"/>
    <x v="0"/>
    <x v="0"/>
  </r>
  <r>
    <s v="kinda jealous of the ubiquity of ipad's here...#sxsw"/>
    <s v="iPad"/>
    <x v="1"/>
    <s v="kinda jealous of the ubiquity of ipad's here..."/>
    <n v="0.69999998807907104"/>
    <n v="0.69999998807907104"/>
    <s v="POSITIVE"/>
    <s v="NEGATIVE"/>
    <x v="1"/>
    <x v="0"/>
  </r>
  <r>
    <s v="A lot of love for Google APIs in session on visualizing government data @mention #sxsw, including My Maps, Maps API, Fusion Tables and Refine."/>
    <s v="Other Google product or service"/>
    <x v="1"/>
    <s v="A lot of love for Google APIs in session on visualizing government data  , including My Maps, Maps API, Fusion Tables and Refine."/>
    <n v="0.30000001192092801"/>
    <n v="0.30000001192092801"/>
    <s v="POSITIVE"/>
    <s v="NEUTRAL"/>
    <x v="1"/>
    <x v="0"/>
  </r>
  <r>
    <s v="@mention love the #ipad2.  Got one at the pop-up Apple Store for #sxsw attendees."/>
    <s v="iPad"/>
    <x v="1"/>
    <s v=" love the .  Got one at the pop-up Apple Store for  attendees."/>
    <n v="0.30000001192092801"/>
    <n v="0.80000001192092896"/>
    <s v="POSITIVE"/>
    <s v="POSITIVE"/>
    <x v="1"/>
    <x v="1"/>
  </r>
  <r>
    <s v="@mention love what y'all do at #SXSW. How come I'm getting login authorization error almost every time I open my app on iPhone?"/>
    <s v="iPad or iPhone App"/>
    <x v="0"/>
    <s v=" love what y'all do at . How come I'm getting login authorization error almost every time I open my app on iPhone?"/>
    <n v="0"/>
    <n v="1.6000000238418499"/>
    <s v="NEUTRAL"/>
    <s v="NEGATIVE"/>
    <x v="0"/>
    <x v="1"/>
  </r>
  <r>
    <s v="Apple employee psyches up line at pop up shop at #SXSW moments before iPad 2 goes on sale!  {link}"/>
    <s v="Apple"/>
    <x v="1"/>
    <s v="Apple employee psyches up line at pop up shop at  moments before iPad goes on sale!  {link}"/>
    <n v="-0.20000000298023199"/>
    <n v="0.69999998807907104"/>
    <s v="NEUTRAL"/>
    <s v="NEUTRAL"/>
    <x v="0"/>
    <x v="0"/>
  </r>
  <r>
    <s v="Apple employees just showed up in force to the #SXSW PopUp Apple Store. #iPad2"/>
    <m/>
    <x v="1"/>
    <s v="Apple employees just showed up in force to the  PopUp Apple Store. "/>
    <n v="-0.80000001192092896"/>
    <n v="0.80000001192092896"/>
    <s v="NEGATIVE"/>
    <s v="NEUTRAL"/>
    <x v="0"/>
    <x v="0"/>
  </r>
  <r>
    <s v="#SxSW #HELP Request: Where's the downtown Austin Apple Store? I've walked past it but now can't find it &amp;amp; doesn't show in a map search. #Thx"/>
    <m/>
    <x v="2"/>
    <s v="  Request Where's the downtown Austin Apple Store? I've walked past it but now can't find it &amp;amp; doesn't show in a map search. "/>
    <n v="-0.30000001192092801"/>
    <n v="0.69999998807907104"/>
    <s v="NEGATIVE"/>
    <s v="NEUTRAL"/>
    <x v="0"/>
    <x v="1"/>
  </r>
  <r>
    <s v="Whrrl girls handing out chances to win 2 Audi cars! Come find us! #SXSW (@mention Apple Store SXSW) {link}"/>
    <m/>
    <x v="2"/>
    <s v="Whrrl girls handing out chances to win Audi cars! Come find us!  ( Apple Store SW) {link}"/>
    <n v="0.20000000298023199"/>
    <n v="0.69999998807907104"/>
    <s v="NEUTRAL"/>
    <s v="NEUTRAL"/>
    <x v="1"/>
    <x v="1"/>
  </r>
  <r>
    <s v="Apple built a pop up store in 3 days for #SXSW. Open 24/7 only selling iPad 2's"/>
    <m/>
    <x v="2"/>
    <s v="Apple built a pop up store in days for . Open/7 only selling iPad's"/>
    <n v="-0.20000000298023199"/>
    <n v="0.40000000596046398"/>
    <s v="NEUTRAL"/>
    <s v="NEUTRAL"/>
    <x v="1"/>
    <x v="1"/>
  </r>
  <r>
    <s v="Apple built an experience ecosystem with the iPod. The MP3 player is just an app.  #critthink #sxsw"/>
    <m/>
    <x v="2"/>
    <s v="Apple built an experience ecosystem with the iPod. The MP3 player is just an app.   "/>
    <n v="0"/>
    <n v="0.10000000149011599"/>
    <s v="NEUTRAL"/>
    <s v="NEUTRAL"/>
    <x v="1"/>
    <x v="1"/>
  </r>
  <r>
    <s v="RT #LOVE&amp;lt;=&amp;gt; Hey Austin, know a little about #iPhone or #Android, love music &amp;amp; wanna make $20/hour during #SXSW? Please let me know.: Hey..."/>
    <m/>
    <x v="2"/>
    <s v=" &amp;lt;=&amp;gt; Hey Austin, know a little about  or , love music &amp;amp; wanna make $20/hour during ? Please let me know. Hey..."/>
    <n v="0"/>
    <n v="0.20000000298023199"/>
    <s v="NEUTRAL"/>
    <s v="NEUTRAL"/>
    <x v="1"/>
    <x v="1"/>
  </r>
  <r>
    <s v="4 Most Valuable Apple iPad Apps; Top Critical Tasks Managed | uber.la &amp;lt; all ipad all day #sxsw {link}"/>
    <m/>
    <x v="2"/>
    <s v=" Most Valuable Apple iPad Apps; Top Critical Tasks Managed | uber.la &amp;lt; all ipad all day  {link}"/>
    <n v="0.40000000596046398"/>
    <n v="0.89999997615814198"/>
    <s v="POSITIVE"/>
    <s v="NEUTRAL"/>
    <x v="0"/>
    <x v="1"/>
  </r>
  <r>
    <s v="@mention Luckily @mention has a pop up store at #SXSW!"/>
    <m/>
    <x v="1"/>
    <s v=" Luckily  has a pop up store at !"/>
    <n v="-0.40000000596046398"/>
    <n v="0.40000000596046398"/>
    <s v="NEGATIVE"/>
    <s v="POSITIVE"/>
    <x v="0"/>
    <x v="1"/>
  </r>
  <r>
    <s v="Hey, you lucky dogs at #SXSW with iPads -- check out the Holler Gram app: {link}"/>
    <s v="iPad"/>
    <x v="1"/>
    <s v="Hey, you lucky dogs at  with iPads -- check out the Holler Gram app {link}"/>
    <n v="0.40000000596046398"/>
    <n v="0.40000000596046398"/>
    <s v="POSITIVE"/>
    <s v="NEUTRAL"/>
    <x v="1"/>
    <x v="0"/>
  </r>
  <r>
    <s v="After failure of Google buzz, Google Latitude, now Google Circle! Seriously Google needs to concentrate more on search! #FAIL #google #sxsw"/>
    <s v="Google"/>
    <x v="0"/>
    <s v="After failure of Google buzz, Google Latitude, now Google Circle! Seriously Google needs to concentrate more on search!   "/>
    <n v="-0.40000000596046398"/>
    <n v="0.89999997615814198"/>
    <s v="NEGATIVE"/>
    <s v="NEGATIVE"/>
    <x v="1"/>
    <x v="1"/>
  </r>
  <r>
    <s v="We're at Lustre Pearl for #teamandroidsxsw cause we love our Android geeks! #sxsw {link}"/>
    <s v="Android"/>
    <x v="1"/>
    <s v="We're at Lustre Pearl for  cause we love our Android geeks!  {link}"/>
    <n v="0.5"/>
    <n v="1"/>
    <s v="POSITIVE"/>
    <s v="NEUTRAL"/>
    <x v="1"/>
    <x v="0"/>
  </r>
  <r>
    <s v="Mr Heavenly (aka the band w/ Michael Cera) ready to rock the Bat Bar at #sxsw. iPhone cameras de rigeur."/>
    <s v="iPhone"/>
    <x v="1"/>
    <s v="Mr Heavenly (aka the band w/ Michael Cera) ready to rock the Bat Bar at . iPhone cameras de rigeur."/>
    <n v="0.40000000596046398"/>
    <n v="0.89999997615814198"/>
    <s v="POSITIVE"/>
    <s v="POSITIVE"/>
    <x v="1"/>
    <x v="1"/>
  </r>
  <r>
    <s v="Very timely #SXSW RT @mention Bing's search engine share continues to rise, up to 13.6%. Google still tops at 65.4% {link}"/>
    <s v="Google"/>
    <x v="1"/>
    <s v="Very timely  RT  Bing's search engine share continues to rise, up to%. Google still tops at% {link}"/>
    <n v="0.30000001192092801"/>
    <n v="0.89999997615814198"/>
    <s v="POSITIVE"/>
    <s v="POSITIVE"/>
    <x v="1"/>
    <x v="1"/>
  </r>
  <r>
    <s v="Hmm....only 9? #SXSW right-brain #mwrc11 left-brain?? :) RT @mention @mention at #SXSW 9 out of 10 attendees have Mac or iPad"/>
    <s v="iPad"/>
    <x v="1"/>
    <s v="Hmm....only?  right-brain  left-brain??  RT   at  out of attendees have Mac or iPad"/>
    <n v="0"/>
    <n v="0.5"/>
    <s v="NEUTRAL"/>
    <s v="NEUTRAL"/>
    <x v="0"/>
    <x v="0"/>
  </r>
  <r>
    <s v="It was only a matter of time -Googleto launch a social network May called Google Circles? {link} via @mention #sxsw"/>
    <m/>
    <x v="2"/>
    <s v="It was only a matter of time -Googleto launch a social network May called Google Circles? {link} via  "/>
    <n v="-0.10000000149011599"/>
    <n v="0.40000000596046398"/>
    <s v="NEUTRAL"/>
    <s v="NEUTRAL"/>
    <x v="1"/>
    <x v="1"/>
  </r>
  <r>
    <s v="You finally get everyone to buy in to Facebook and then Google introduces Circle. No fair. Stop with all the innovation, people #sxsw"/>
    <m/>
    <x v="0"/>
    <s v="You finally get everyone to buy in to Facebook and then Google introduces Circle. No fair. Stop with all the innovation, people "/>
    <n v="0"/>
    <n v="0.40000000596046398"/>
    <s v="NEUTRAL"/>
    <s v="NEUTRAL"/>
    <x v="0"/>
    <x v="0"/>
  </r>
  <r>
    <s v="You finally get everyone to buy in to Facebook and then Google introduces Circles. No fair. Stop with all the innovation, people #sxsw"/>
    <s v="Other Google product or service"/>
    <x v="0"/>
    <s v="You finally get everyone to buy in to Facebook and then Google introduces Circles. No fair. Stop with all the innovation, people "/>
    <n v="0"/>
    <n v="0.5"/>
    <s v="NEUTRAL"/>
    <s v="NEUTRAL"/>
    <x v="0"/>
    <x v="0"/>
  </r>
  <r>
    <s v="DELICIOUSLY IRONIC GOOGLE PRIVACY PARTY MADE WHOLE BY &amp;quot;BANKING CARTEL, MILITARY-SCIENTIFIC DICTATORSHIP TAKEOVER&amp;quot; CAB RANT! #SXSW"/>
    <m/>
    <x v="2"/>
    <s v="DELICIOUSLY IRONIC GOOGLE PRIVACY PARTY MADE WHOLE BY &amp;quot;BANKING CARTEL, MILITARY-SCIENTIFIC DICTATORSHIP TAKEOVER&amp;quot; CAB RANT! "/>
    <n v="-0.40000000596046398"/>
    <n v="0.40000000596046398"/>
    <s v="NEGATIVE"/>
    <s v="NEUTRAL"/>
    <x v="0"/>
    <x v="1"/>
  </r>
  <r>
    <s v="In a really long line to get into the ACLU/Google party. Not sure I can wait this out. #sxsw"/>
    <s v="Google"/>
    <x v="1"/>
    <s v="In a really long line to get into the ACLU/Google party. Not sure I can wait this out. "/>
    <n v="0"/>
    <n v="0"/>
    <s v="NEUTRAL"/>
    <s v="NEUTRAL"/>
    <x v="0"/>
    <x v="0"/>
  </r>
  <r>
    <s v="Desperately need a charging station! Any spots out there for a dying iPhone? #SXSW"/>
    <m/>
    <x v="2"/>
    <s v="Desperately need a charging station! Any spots out there for a dying iPhone? "/>
    <n v="-0.40000000596046398"/>
    <n v="0.80000001192092896"/>
    <s v="NEGATIVE"/>
    <s v="NEUTRAL"/>
    <x v="0"/>
    <x v="1"/>
  </r>
  <r>
    <s v="Do I really need to get vaccines before #sxsw? iPhone-onset prostate cancer, chortler's cough, mustachepox. Are these real things?"/>
    <m/>
    <x v="2"/>
    <s v="Do I really need to get vaccines before ? iPhone-onset prostate cancer, chortler's cough, mustachepox. Are these real things?"/>
    <n v="-0.20000000298023199"/>
    <n v="0.69999998807907104"/>
    <s v="NEUTRAL"/>
    <s v="NEUTRAL"/>
    <x v="1"/>
    <x v="1"/>
  </r>
  <r>
    <s v="Beautifully smart and simple idea RT @mention @mention wrote about our #hollergram iPad app for #sxsw! {link}"/>
    <s v="iPad or iPhone App"/>
    <x v="1"/>
    <s v="Beautifully smart and simple idea RT   wrote about our  iPad app for ! {link}"/>
    <n v="0.5"/>
    <n v="1"/>
    <s v="POSITIVE"/>
    <s v="POSITIVE"/>
    <x v="1"/>
    <x v="1"/>
  </r>
  <r>
    <s v="Tim OReilly: Saying that the value what made Web 2.0 is large databases of user contribution. Google, Craigs List, Amazon...#sxsw."/>
    <m/>
    <x v="2"/>
    <s v="Tim OReilly Saying that the value what made Web is large databases of user contribution. Google, Craigs List, Amazon...."/>
    <n v="-0.20000000298023199"/>
    <n v="0.5"/>
    <s v="NEUTRAL"/>
    <s v="NEUTRAL"/>
    <x v="1"/>
    <x v="1"/>
  </r>
  <r>
    <s v="#sxsw #crm #scrm Join me @mention SXSW next Sunday 3/13 at noon at Hilton Austin 4 coffee &amp;amp; chat. Old ACT! users &amp;amp; now can show VIPorbit 4 iPhone"/>
    <m/>
    <x v="2"/>
    <s v="   Join me  SW next Sunday/13 at noon at Hilton Austin coffee &amp;amp; chat. Old ACT! users &amp;amp; now can show VIPorbit iPhone"/>
    <n v="0.20000000298023199"/>
    <n v="0.69999998807907104"/>
    <s v="NEUTRAL"/>
    <s v="NEUTRAL"/>
    <x v="1"/>
    <x v="1"/>
  </r>
  <r>
    <s v="Funny poem at 'your mom has a ipad' session. #SXSW"/>
    <m/>
    <x v="2"/>
    <s v="Funny poem at 'your mom has a ipad' session. "/>
    <n v="0.20000000298023199"/>
    <n v="0.20000000298023199"/>
    <s v="NEUTRAL"/>
    <s v="NEUTRAL"/>
    <x v="1"/>
    <x v="1"/>
  </r>
  <r>
    <s v="Scepticism expressed about iPad newspapers at #SXSW {link}"/>
    <m/>
    <x v="2"/>
    <s v="Scepticism expressed about iPad newspapers at  {link}"/>
    <n v="0.30000001192092801"/>
    <n v="0.30000001192092801"/>
    <s v="POSITIVE"/>
    <s v="NEUTRAL"/>
    <x v="0"/>
    <x v="1"/>
  </r>
  <r>
    <s v="Well.. I'm first in line. 10.5 hours to go.  #iPad #Apple #SXSW #sleepy"/>
    <m/>
    <x v="2"/>
    <s v="Well.. I'm first in line. hours to go.     "/>
    <n v="0.10000000149011599"/>
    <n v="0.30000001192092801"/>
    <s v="NEUTRAL"/>
    <s v="NEUTRAL"/>
    <x v="1"/>
    <x v="1"/>
  </r>
  <r>
    <s v="My kingdom for a way to filter Tweets that include the words &amp;quot;I just unlocked&amp;quot; on the Twitter iPhone app during #sxsw."/>
    <m/>
    <x v="2"/>
    <s v="My kingdom for a way to filter Tweets that include the words &amp;quot;I just unlocked&amp;quot; on the Twitter iPhone app during ."/>
    <n v="0"/>
    <n v="0"/>
    <s v="NEUTRAL"/>
    <s v="NEUTRAL"/>
    <x v="1"/>
    <x v="1"/>
  </r>
  <r>
    <s v="I know I'm late to the game here, but I REALLY dig #flipboard for iPad #SXSW"/>
    <s v="iPad"/>
    <x v="1"/>
    <s v="I know I'm late to the game here, but I REALLY dig  for iPad "/>
    <n v="0.60000002384185702"/>
    <n v="0.60000002384185702"/>
    <s v="POSITIVE"/>
    <s v="POSITIVE"/>
    <x v="1"/>
    <x v="1"/>
  </r>
  <r>
    <s v="So sad I'm missing the iPad 2 launch at *South By.*  That sounds so chill!!!!  #sxsw #ipad #jk"/>
    <s v="iPad"/>
    <x v="1"/>
    <s v="So sad I'm missing the iPad launch at *South By.*  That sounds so chill!!!!    "/>
    <n v="0.30000001192092801"/>
    <n v="0.30000001192092801"/>
    <s v="POSITIVE"/>
    <s v="NEGATIVE"/>
    <x v="1"/>
    <x v="0"/>
  </r>
  <r>
    <s v="Atomic Tom rocked at the CNN Grill Party. They're from Brooklyn. Google them. Also: the food and drinks are fantastic. #sxsw #sxswi"/>
    <m/>
    <x v="2"/>
    <s v="Atomic Tom rocked at the CNN Grill Party. They're from Brooklyn. Google them. Also the food and drinks are fantastic.  "/>
    <n v="0.20000000298023199"/>
    <n v="0.89999997615814198"/>
    <s v="NEUTRAL"/>
    <s v="POSITIVE"/>
    <x v="1"/>
    <x v="0"/>
  </r>
  <r>
    <s v="video from the popup Apple store: {link} #sxsw #sxswi"/>
    <m/>
    <x v="2"/>
    <s v="video from the popup Apple store {link}  "/>
    <n v="-0.10000000149011599"/>
    <n v="0.10000000149011599"/>
    <s v="NEUTRAL"/>
    <s v="NEUTRAL"/>
    <x v="1"/>
    <x v="1"/>
  </r>
  <r>
    <s v="Video: Tim Wu explains to me #netneutrality, information empires and himself: {link} thanks @mention @mention #sxsw"/>
    <m/>
    <x v="2"/>
    <s v="Video Tim Wu explains to me , information empires and himself {link} thanks   "/>
    <n v="0.69999998807907104"/>
    <n v="0.69999998807907104"/>
    <s v="POSITIVE"/>
    <s v="NEUTRAL"/>
    <x v="0"/>
    <x v="1"/>
  </r>
  <r>
    <s v="Photo: I made it to Austin. I made it to #SXSW. I made it into some party hosted by Google and the ACLU or... {link}"/>
    <m/>
    <x v="2"/>
    <s v="Photo I made it to Austin. I made it to . I made it into some party hosted by Google and the ACLU or... {link}"/>
    <n v="0"/>
    <n v="0.30000001192092801"/>
    <s v="NEUTRAL"/>
    <s v="NEUTRAL"/>
    <x v="1"/>
    <x v="1"/>
  </r>
  <r>
    <s v="@mention Making new fans and friends, I hope? RT @mention Hanging at six lounge rooftop for google/blogger party - gr8 dj #sxsw"/>
    <m/>
    <x v="2"/>
    <s v=" Making new fans and friends, I hope? RT  Hanging at six lounge rooftop for google/blogger party - gr8 dj "/>
    <n v="0.60000002384185702"/>
    <n v="1.29999995231628"/>
    <s v="POSITIVE"/>
    <s v="NEUTRAL"/>
    <x v="0"/>
    <x v="1"/>
  </r>
  <r>
    <s v="At Gingerman. There's a gent in a kilt playing with an iPad. #NNNNEEERRRRDDDDSSS #sxsw"/>
    <m/>
    <x v="2"/>
    <s v="At Gingerman. There's a gent in a kilt playing with an iPad.  "/>
    <n v="0.10000000149011599"/>
    <n v="0.20000000298023199"/>
    <s v="NEUTRAL"/>
    <s v="NEUTRAL"/>
    <x v="1"/>
    <x v="1"/>
  </r>
  <r>
    <s v="First of many at #sxsw. &amp;quot;@mention Google to Launch Major New Social Network Called Circles, Possibly Today {link} #sxsw&amp;quot;"/>
    <m/>
    <x v="2"/>
    <s v="First of many at . &amp;quot; Google to Launch Major New Social Network Called Circles, Possibly Today {link} &amp;quot;"/>
    <n v="0"/>
    <n v="0.10000000149011599"/>
    <s v="NEUTRAL"/>
    <s v="NEUTRAL"/>
    <x v="1"/>
    <x v="1"/>
  </r>
  <r>
    <s v="I got so many cool things from #sxsw.. headsets, usb drives, iphone chargers galore, earphones... must have 1k in products! #rad"/>
    <m/>
    <x v="1"/>
    <s v="I got so many cool things from .. headsets, usb drives, iphone chargers galore, earphones... must havek in products! "/>
    <n v="0.89999997615814198"/>
    <n v="0.89999997615814198"/>
    <s v="POSITIVE"/>
    <s v="POSITIVE"/>
    <x v="1"/>
    <x v="1"/>
  </r>
  <r>
    <s v="Google's Marissa Mayer - she is awesome! #SXSW #MarissaGoogle  {link}"/>
    <s v="Google"/>
    <x v="1"/>
    <s v="Google's Marissa Mayer - she is awesome!    {link}"/>
    <n v="0.5"/>
    <n v="1"/>
    <s v="POSITIVE"/>
    <s v="POSITIVE"/>
    <x v="1"/>
    <x v="1"/>
  </r>
  <r>
    <s v="Google's Marissa Mayer demo'ing &amp;quot;contextual discovery&amp;quot; - using where you are, your history, time of search to refine results. #sxsw"/>
    <m/>
    <x v="2"/>
    <s v="Google's Marissa Mayer demo'ing &amp;quot;contextual discovery&amp;quot; - using where you are, your history, time of search to refine results. "/>
    <n v="-0.10000000149011599"/>
    <n v="0.10000000149011599"/>
    <s v="NEUTRAL"/>
    <s v="NEUTRAL"/>
    <x v="1"/>
    <x v="1"/>
  </r>
  <r>
    <s v="Google's Marissa Mayer extolling coolness of Google Mobile Maps v 5.2 &amp;quot;Mobile surpassed desktop usage 4 1st time this year.&amp;quot; #sxsw #sxswi"/>
    <m/>
    <x v="2"/>
    <s v="Google's Marissa Mayer extolling coolness of Google Mobile Maps v &amp;quot;Mobile surpassed desktop usagest time this year.&amp;quot;  "/>
    <n v="0"/>
    <n v="0"/>
    <s v="NEUTRAL"/>
    <s v="NEUTRAL"/>
    <x v="1"/>
    <x v="1"/>
  </r>
  <r>
    <s v="Google's Marissa Mayer is presenting about location. The nerds (read: me) swoon. #SXSW"/>
    <m/>
    <x v="2"/>
    <s v="Google's Marissa Mayer is presenting about location. The nerds (read me) swoon. "/>
    <n v="0"/>
    <n v="0"/>
    <s v="NEUTRAL"/>
    <s v="NEUTRAL"/>
    <x v="1"/>
    <x v="1"/>
  </r>
  <r>
    <s v="Google's Marissa Mayer on mobile, contextual discovery and &amp;quot;the power of here.&amp;quot; #sxsw {link}"/>
    <m/>
    <x v="2"/>
    <s v="Google's Marissa Mayer on mobile, contextual discovery and &amp;quot;the power of here.&amp;quot;  {link}"/>
    <n v="0"/>
    <n v="0"/>
    <s v="NEUTRAL"/>
    <s v="NEUTRAL"/>
    <x v="1"/>
    <x v="1"/>
  </r>
  <r>
    <s v="Google's Marissa Mayer on the location-based 'fast, fun and future' {link} #SXSW"/>
    <m/>
    <x v="2"/>
    <s v="Google's Marissa Mayer on the location-based 'fast, fun and future' {link} "/>
    <n v="0.80000001192092896"/>
    <n v="0.80000001192092896"/>
    <s v="POSITIVE"/>
    <s v="NEUTRAL"/>
    <x v="0"/>
    <x v="1"/>
  </r>
  <r>
    <s v="Google's Marissa Mayer on the location-based 'fast, fun and future' {link} #SXSW #SXSWi"/>
    <m/>
    <x v="1"/>
    <s v="Google's Marissa Mayer on the location-based 'fast, fun and future' {link}  "/>
    <n v="0.80000001192092896"/>
    <n v="0.80000001192092896"/>
    <s v="POSITIVE"/>
    <s v="NEUTRAL"/>
    <x v="1"/>
    <x v="0"/>
  </r>
  <r>
    <s v="Google's Marissa Mayer on the location-based 'fast, fun and future' {link} #SXSW #SXSWi {link}"/>
    <m/>
    <x v="2"/>
    <s v="Google's Marissa Mayer on the location-based 'fast, fun and future' {link}   {link}"/>
    <n v="0.80000001192092896"/>
    <n v="0.80000001192092896"/>
    <s v="POSITIVE"/>
    <s v="NEUTRAL"/>
    <x v="0"/>
    <x v="1"/>
  </r>
  <r>
    <s v="Google's Marissa Mayer rechristening augmented reality as &amp;quot;contextual discovery.&amp;quot; Definitely less Phillip K Dickish. #SXSW ^@mention"/>
    <m/>
    <x v="2"/>
    <s v="Google's Marissa Mayer rechristening augmented reality as &amp;quot;contextual discovery.&amp;quot; Definitely less Phillip K Dickish.  ^"/>
    <n v="-0.10000000149011599"/>
    <n v="0.60000002384185702"/>
    <s v="NEUTRAL"/>
    <s v="NEUTRAL"/>
    <x v="1"/>
    <x v="1"/>
  </r>
  <r>
    <s v="Google's Marissa Mayer Says Location Is Everything   {link} via @mention #SXSW"/>
    <m/>
    <x v="2"/>
    <s v="Google's Marissa Mayer Says Location Is Everything   {link} via  "/>
    <n v="0.30000001192092801"/>
    <n v="0.30000001192092801"/>
    <s v="POSITIVE"/>
    <s v="NEUTRAL"/>
    <x v="0"/>
    <x v="1"/>
  </r>
  <r>
    <s v="Google's Marissa Mayer up next at #SXSW - looking forward to this."/>
    <s v="Google"/>
    <x v="1"/>
    <s v="Google's Marissa Mayer up next at  - looking forward to this."/>
    <n v="0.40000000596046398"/>
    <n v="0.40000000596046398"/>
    <s v="POSITIVE"/>
    <s v="NEUTRAL"/>
    <x v="1"/>
    <x v="0"/>
  </r>
  <r>
    <s v="Google's Marissa Mayer: &amp;quot;The mobile phone is a cursor that connects the physical and digital worlds.&amp;quot; #sxsw"/>
    <s v="Google"/>
    <x v="1"/>
    <s v="Google's Marissa Mayer &amp;quot;The mobile phone is a cursor that connects the physical and digital worlds.&amp;quot; "/>
    <n v="0"/>
    <n v="0"/>
    <s v="NEUTRAL"/>
    <s v="NEUTRAL"/>
    <x v="0"/>
    <x v="0"/>
  </r>
  <r>
    <s v="Google's Marissa Mayer: &amp;quot;The mobile phone is a cursor that connects the physical and digital worlds.&amp;quot; #sxsw {link}"/>
    <m/>
    <x v="2"/>
    <s v="Google's Marissa Mayer &amp;quot;The mobile phone is a cursor that connects the physical and digital worlds.&amp;quot;  {link}"/>
    <n v="0"/>
    <n v="0"/>
    <s v="NEUTRAL"/>
    <s v="NEUTRAL"/>
    <x v="1"/>
    <x v="1"/>
  </r>
  <r>
    <s v="Watching Marissa Mayer talk about advanced / future Google location-based &amp;amp; augmented reality projects, very cool! #SXSW #SXSWi"/>
    <s v="Other Google product or service"/>
    <x v="1"/>
    <s v="Watching Marissa Mayer talk about advanced / future Google location-based &amp;amp; augmented reality projects, very cool!  "/>
    <n v="0.89999997615814198"/>
    <n v="0.89999997615814198"/>
    <s v="POSITIVE"/>
    <s v="NEUTRAL"/>
    <x v="1"/>
    <x v="0"/>
  </r>
  <r>
    <s v="Google's Marissa Meyers: &amp;quot;Some of our products should just be features.&amp;quot; Me: Agree #SXSW"/>
    <m/>
    <x v="2"/>
    <s v="Google's Marissa Meyers &amp;quotome of our products should just be features.&amp;quot; Me Agree "/>
    <n v="-0.30000001192092801"/>
    <n v="0.30000001192092801"/>
    <s v="NEGATIVE"/>
    <s v="NEUTRAL"/>
    <x v="0"/>
    <x v="1"/>
  </r>
  <r>
    <s v="Great summary from #SXSW Marissa Mayer talks of Layar, Hotpot, Maps and more {link}"/>
    <m/>
    <x v="2"/>
    <s v="Great summary from  Marissa Mayer talks of Layar, Hotpot, Maps and more {link}"/>
    <n v="0.89999997615814198"/>
    <n v="0.89999997615814198"/>
    <s v="POSITIVE"/>
    <s v="POSITIVE"/>
    <x v="0"/>
    <x v="0"/>
  </r>
  <r>
    <s v="@mention massive lines at #sxsw apple store...agree, I can wait. Perhaps late early adopter?"/>
    <s v="Apple"/>
    <x v="1"/>
    <s v=" massive lines at  apple store...agree, I can wait. Perhaps late early adopter?"/>
    <n v="0.20000000298023199"/>
    <n v="0.69999998807907104"/>
    <s v="NEUTRAL"/>
    <s v="NEUTRAL"/>
    <x v="0"/>
    <x v="0"/>
  </r>
  <r>
    <s v="Google's Matt Cuts drops a convoluted analogy about &amp;quot;America's Funniest Home Videos&amp;quot; to explain high-volumes Web-page automation. #sxsw"/>
    <m/>
    <x v="2"/>
    <s v="Google's Matt Cuts drops a convoluted analogy about &amp;quot;America's Funniest Home Videos&amp;quot; to explain high-volumes Web-page automation. "/>
    <n v="-0.30000001192092801"/>
    <n v="0.30000001192092801"/>
    <s v="NEGATIVE"/>
    <s v="NEUTRAL"/>
    <x v="0"/>
    <x v="1"/>
  </r>
  <r>
    <s v="Google's Mayer: Google Map's Route Around feature saves 2 yrs of drive time every day.  I missed the amount of gas that saves. Anyone? #sxsw"/>
    <s v="Other Google product or service"/>
    <x v="1"/>
    <s v="Google's Mayer Google Map's Route Around feature saves yrs of drive time every day.  I missed the amount of gas that saves. Anyone? "/>
    <n v="0.10000000149011599"/>
    <n v="0.40000000596046398"/>
    <s v="NEUTRAL"/>
    <s v="NEUTRAL"/>
    <x v="0"/>
    <x v="0"/>
  </r>
  <r>
    <s v="@mention Mayer's great theme during Q &amp;amp; A: Simplicity, something all businesses should always keep in mind when developing. #sxsw"/>
    <m/>
    <x v="2"/>
    <s v=" Mayer's great theme during Q &amp;amp; A Simplicity, something all businesses should always keep in mind when developing. "/>
    <n v="0.80000001192092896"/>
    <n v="0.80000001192092896"/>
    <s v="POSITIVE"/>
    <s v="POSITIVE"/>
    <x v="0"/>
    <x v="0"/>
  </r>
  <r>
    <s v="Look for me at sxsw. I'm the bearded guy in plaid on an iPhone.  #sxsw  #nfusion"/>
    <m/>
    <x v="2"/>
    <s v="Look for me at sxsw. I'm the bearded guy in plaid on an iPhone.    "/>
    <n v="0.10000000149011599"/>
    <n v="0.20000000298023199"/>
    <s v="NEUTRAL"/>
    <s v="NEUTRAL"/>
    <x v="1"/>
    <x v="1"/>
  </r>
  <r>
    <s v="The Go Game Launches Do-It-Yourself iPhone Scavenger Hunts {link} (via @mention @mention #LI #FB #SXSW"/>
    <m/>
    <x v="2"/>
    <s v="The Go Game Launches Do-It-Yourself iPhone Scavenger Hunts {link} (via     "/>
    <n v="0.69999998807907104"/>
    <n v="0.69999998807907104"/>
    <s v="POSITIVE"/>
    <s v="NEUTRAL"/>
    <x v="0"/>
    <x v="1"/>
  </r>
  <r>
    <s v="Hi, if came out here for #sxsw and in line at the temp apple store to buy an ipad2 for the fuck home. #douchebloggers"/>
    <m/>
    <x v="2"/>
    <s v="Hi, if came out here for  and in line at the temp apple store to buy an ipad2 for the fuck home. "/>
    <n v="-0.30000001192092801"/>
    <n v="0.30000001192092801"/>
    <s v="NEGATIVE"/>
    <s v="NEUTRAL"/>
    <x v="0"/>
    <x v="1"/>
  </r>
  <r>
    <s v="I want some time with this said iPad! RT @mention This schedule is heavier than my laptop. Where's my ipad already? #sxsw"/>
    <s v="iPad"/>
    <x v="1"/>
    <s v="I want some time with this said iPad! RT  This schedule is heavier than my laptop. Where's my ipad already? "/>
    <n v="0"/>
    <n v="0.20000000298023199"/>
    <s v="NEUTRAL"/>
    <s v="NEUTRAL"/>
    <x v="0"/>
    <x v="0"/>
  </r>
  <r>
    <s v="Almost time to enter to win an iPad 2 at the #EMC booth in the #SXSW exhibit hall! @mention @mention"/>
    <m/>
    <x v="2"/>
    <s v="Almost time to enter to win an iPad at the  booth in the  exhibit hall!  "/>
    <n v="0.20000000298023199"/>
    <n v="0.20000000298023199"/>
    <s v="NEUTRAL"/>
    <s v="NEUTRAL"/>
    <x v="1"/>
    <x v="1"/>
  </r>
  <r>
    <s v="Hey pick me up one too will ya? RT @mention Omg.. Still in line for the new iPad n dieing of hunger! #sxsw who else is in line?"/>
    <m/>
    <x v="2"/>
    <s v="Hey pick me up one too will ya? RT  Omg.. Still in line for the new iPad n dieing of hunger!  who else is in line?"/>
    <n v="0"/>
    <n v="0.5"/>
    <s v="NEUTRAL"/>
    <s v="NEUTRAL"/>
    <x v="1"/>
    <x v="1"/>
  </r>
  <r>
    <s v="OMG SIGN ME UP! Until when? RT @mention We're officially at #SXSW! Come by the @mention Grill &amp;amp; you_¾_ll get to make your own iPhone case!"/>
    <s v="iPhone"/>
    <x v="1"/>
    <s v="OMG SIGN ME UP! Until when? RT  We're officially at ! Come by the  Grill &amp;amp; you_ _ll get to make your own iPhone case!"/>
    <n v="0"/>
    <n v="0.20000000298023199"/>
    <s v="NEUTRAL"/>
    <s v="NEUTRAL"/>
    <x v="0"/>
    <x v="0"/>
  </r>
  <r>
    <s v="Bah! I somehow lost my little @mention iPad wipe- between sessions at #sxsw."/>
    <m/>
    <x v="2"/>
    <s v="Bah! I somehow lost my little  iPad wipe- between sessions at ."/>
    <n v="-0.20000000298023199"/>
    <n v="0.89999997615814198"/>
    <s v="NEUTRAL"/>
    <s v="NEUTRAL"/>
    <x v="1"/>
    <x v="1"/>
  </r>
  <r>
    <s v="Stop by @mention 's booth #206 at #SXSW to win an iPad2 ! {link}"/>
    <m/>
    <x v="2"/>
    <s v="Stop by  's booth  at  to win an iPad2 ! {link}"/>
    <n v="0"/>
    <n v="0.30000001192092801"/>
    <s v="NEUTRAL"/>
    <s v="NEGATIVE"/>
    <x v="1"/>
    <x v="0"/>
  </r>
  <r>
    <s v="Nuts.  _¾_@mention @mention (via @mention #sxsw ipad store sold out of everything except 64gig wifi only white_¾"/>
    <m/>
    <x v="2"/>
    <s v="Nuts.  _ _  (via   ipad store sold out of everything exceptgig wifi only white_ "/>
    <n v="0"/>
    <n v="0.20000000298023199"/>
    <s v="NEUTRAL"/>
    <s v="NEGATIVE"/>
    <x v="1"/>
    <x v="0"/>
  </r>
  <r>
    <s v="yup. RT @mention @mention at #sxsw: &amp;quot;apple comes up with cool technology no one's ever heard of because they don't go to conferences&amp;quot;"/>
    <s v="Apple"/>
    <x v="1"/>
    <s v="yup. RT   at  &amp;quot;apple comes up with cool technology no one's ever heard of because they don't go to conferences&amp;quot;"/>
    <n v="0"/>
    <n v="0.30000001192092801"/>
    <s v="NEUTRAL"/>
    <s v="NEUTRAL"/>
    <x v="0"/>
    <x v="0"/>
  </r>
  <r>
    <s v="Next up @mention #sxswi: Your Mom Had An #iPad, Designing For Boomers #SXSW #sxswi"/>
    <m/>
    <x v="2"/>
    <s v="Next up   Your Mom Had An , Designing For Boomers  "/>
    <n v="0.89999997615814198"/>
    <n v="0.89999997615814198"/>
    <s v="POSITIVE"/>
    <s v="NEUTRAL"/>
    <x v="0"/>
    <x v="1"/>
  </r>
  <r>
    <s v="iPad DJ @mention about to rock #estyaustin #SXSW (@mention Venue 222 w/ 36 others) [pic]: {link}"/>
    <m/>
    <x v="2"/>
    <s v="iPad DJ  about to rock   ( Venue w/ others) [pic] {link}"/>
    <n v="0.40000000596046398"/>
    <n v="0.40000000596046398"/>
    <s v="POSITIVE"/>
    <s v="NEUTRAL"/>
    <x v="0"/>
    <x v="1"/>
  </r>
  <r>
    <s v="Cool RT @mention Apple set to open popup shop in core of #SXSW action {link}"/>
    <m/>
    <x v="2"/>
    <s v="Cool RT  Apple set to open popup shop in core of  action {link}"/>
    <n v="0.5"/>
    <n v="0.5"/>
    <s v="POSITIVE"/>
    <s v="NEUTRAL"/>
    <x v="0"/>
    <x v="1"/>
  </r>
  <r>
    <s v="heh. RT @mention Apple opening temporary store in downtown Austin for #SXSW and the iPad 2 launch {link}"/>
    <m/>
    <x v="2"/>
    <s v="heh. RT  Apple opening temporary store in downtown Austin for  and the iPad launch {link}"/>
    <n v="0.20000000298023199"/>
    <n v="0.40000000596046398"/>
    <s v="NEUTRAL"/>
    <s v="NEUTRAL"/>
    <x v="1"/>
    <x v="1"/>
  </r>
  <r>
    <s v="Nice RT @mention Apple to open pop-up store at SXSW Festival {link} #SXSW #ipad #mac"/>
    <m/>
    <x v="1"/>
    <s v="Nice RT  Apple to open pop-up store at SW Festival {link}   "/>
    <n v="0.20000000298023199"/>
    <n v="0.20000000298023199"/>
    <s v="NEUTRAL"/>
    <s v="NEUTRAL"/>
    <x v="0"/>
    <x v="0"/>
  </r>
  <r>
    <s v="yawn RT @mention Apple set to open a pop-up shop at the #SXSW Interactive Conference. {link} #apple #iPad2"/>
    <s v="Apple"/>
    <x v="1"/>
    <s v="yawn RT  Apple set to open a pop-up shop at the  Interactive Conference. {link}  "/>
    <n v="-0.30000001192092801"/>
    <n v="0.80000001192092896"/>
    <s v="NEGATIVE"/>
    <s v="NEUTRAL"/>
    <x v="0"/>
    <x v="0"/>
  </r>
  <r>
    <s v="Yay! RT @mention Apple is opening up a temp store in Austin for #SXSW {link} via @mention #iPad2_¾"/>
    <s v="Apple"/>
    <x v="1"/>
    <s v="Yay! RT  Apple is opening up a temp store in Austin for  {link} via   "/>
    <n v="0.30000001192092801"/>
    <n v="0.60000002384185702"/>
    <s v="POSITIVE"/>
    <s v="POSITIVE"/>
    <x v="1"/>
    <x v="1"/>
  </r>
  <r>
    <s v="LUV! RT @mention Best thing I heard this wknd at #SXSW &amp;quot;I gave my iPad 2 money to #Japan relief Don't need iPad 2&amp;quot; (@mention @mention"/>
    <m/>
    <x v="2"/>
    <s v="LUV! RT  Best thing I heard this wknd at  &amp;quot;I gave my iPad money to  relief Don't need iPad&amp;quot; ( "/>
    <n v="0.69999998807907104"/>
    <n v="1.3999999761581401"/>
    <s v="POSITIVE"/>
    <s v="POSITIVE"/>
    <x v="0"/>
    <x v="0"/>
  </r>
  <r>
    <s v="Talk by @mention beginning now. First met her in summer of '99 when she started at @mention Always enjoy seeing her speak. #sxsw"/>
    <m/>
    <x v="2"/>
    <s v="Talk by  beginning now. First met her in summer of '99 when she started at  Always enjoy seeing her speak. "/>
    <n v="0.40000000596046398"/>
    <n v="0.89999997615814198"/>
    <s v="POSITIVE"/>
    <s v="NEUTRAL"/>
    <x v="0"/>
    <x v="1"/>
  </r>
  <r>
    <s v="If only @mention brought up the Google Whitelists again at #sxsw #qagb {link}"/>
    <m/>
    <x v="2"/>
    <s v="If only  brought up the Google Whitelists again at   {link}"/>
    <n v="0"/>
    <n v="0"/>
    <s v="NEUTRAL"/>
    <s v="NEUTRAL"/>
    <x v="1"/>
    <x v="1"/>
  </r>
  <r>
    <s v="Awesome @mention By my rough calculation, the beard to iPad ratio at SxSW is 1:1. #sxsw"/>
    <m/>
    <x v="2"/>
    <s v="Awesome  By my rough calculation, the beard to iPad ratio at SxSW is1. "/>
    <n v="0.89999997615814198"/>
    <n v="0.89999997615814198"/>
    <s v="POSITIVE"/>
    <s v="POSITIVE"/>
    <x v="0"/>
    <x v="0"/>
  </r>
  <r>
    <s v="DANG RT @mention Confirmed! Apple store 2 week popup in Austin for #SXSW {link} (via @mention who gave us no credit! )"/>
    <m/>
    <x v="2"/>
    <s v="DANG RT  Confirmed! Apple store week popup in Austin for  {link} (via  who gave us no credit! )"/>
    <n v="-0.10000000149011599"/>
    <n v="0.20000000298023199"/>
    <s v="NEUTRAL"/>
    <s v="NEUTRAL"/>
    <x v="1"/>
    <x v="1"/>
  </r>
  <r>
    <s v="Rocking @mention for notes at #sxsw. Working out awesome on MBP or iPhone app. And they sync transparently."/>
    <s v="iPad or iPhone App"/>
    <x v="1"/>
    <s v="Rocking  for notes at . Working out awesome on MBP or iPhone app. And they sync transparently."/>
    <n v="0.5"/>
    <n v="1.8999999761581401"/>
    <s v="POSITIVE"/>
    <s v="POSITIVE"/>
    <x v="1"/>
    <x v="1"/>
  </r>
  <r>
    <s v="The New @mention for the Android 3.0 is so great, can't wait to use it during #sxsw !"/>
    <s v="Android"/>
    <x v="1"/>
    <s v="The New  for the Android is so great, can't wait to use it during  !"/>
    <n v="0.89999997615814198"/>
    <n v="0.89999997615814198"/>
    <s v="POSITIVE"/>
    <s v="POSITIVE"/>
    <x v="1"/>
    <x v="1"/>
  </r>
  <r>
    <s v="True RT @mention From tablet/phone/laptop evidence at #SxSW they might as well call this country the United States of Apple. #sxswsa"/>
    <m/>
    <x v="2"/>
    <s v="True RT  From tablet/phone/laptop evidence at  they might as well call this country the United States of Apple. "/>
    <n v="0"/>
    <n v="0"/>
    <s v="NEUTRAL"/>
    <s v="NEUTRAL"/>
    <x v="1"/>
    <x v="1"/>
  </r>
  <r>
    <s v="RT &amp;gt; @mention Guy gets tattoo at SXSW so he could win a free iPad2 {link} #sxsw #tattoo #ipad #internet"/>
    <m/>
    <x v="2"/>
    <s v=" &amp;gt;  Guy gets tattoo at SW so he could win a free iPad2 {link}    "/>
    <n v="0.10000000149011599"/>
    <n v="0.10000000149011599"/>
    <s v="NEUTRAL"/>
    <s v="NEUTRAL"/>
    <x v="1"/>
    <x v="1"/>
  </r>
  <r>
    <s v="I guess @mention has no excuse not to get an iPad 2: {link} #sxsw"/>
    <s v="iPad"/>
    <x v="1"/>
    <s v="I guess  has no excuse not to get an iPad {link} "/>
    <n v="-0.80000001192092896"/>
    <n v="0.80000001192092896"/>
    <s v="NEGATIVE"/>
    <s v="NEUTRAL"/>
    <x v="0"/>
    <x v="0"/>
  </r>
  <r>
    <s v="YES. RT @mention Haha the @mention drinking game: Drink every time Seth says Game Layer OR Google Ventures #sxsw cc @mention"/>
    <m/>
    <x v="2"/>
    <s v="YES. RT  Haha the  drinking game Drink every time Seth says Game Layer OR Google Ventures  cc "/>
    <n v="0.20000000298023199"/>
    <n v="0.40000000596046398"/>
    <s v="NEUTRAL"/>
    <s v="NEUTRAL"/>
    <x v="1"/>
    <x v="1"/>
  </r>
  <r>
    <s v="Haha RT @mention How many of you don't use apple? Cause no one uses windows voluntarily. #Kawasaki #thisisdare #SXSW"/>
    <s v="Apple"/>
    <x v="1"/>
    <s v="Haha RT  How many of you don't use apple? Cause no one uses windows voluntarily.   "/>
    <n v="-0.10000000149011599"/>
    <n v="0.30000001192092801"/>
    <s v="NEUTRAL"/>
    <s v="NEUTRAL"/>
    <x v="0"/>
    <x v="0"/>
  </r>
  <r>
    <s v="Yay! RT @mention Hoot! New Blog post: HootSuite Mobile for #SXSW ~ Updates for iPhone, BlackBerry &amp;amp; Android {link}"/>
    <s v="iPad or iPhone App"/>
    <x v="1"/>
    <s v="Yay! RT  Hoot! New Blog post HootSuite Mobile for  ~ Updates for iPhone, BlackBerry &amp;amp; Android {link}"/>
    <n v="0.20000000298023199"/>
    <n v="0.69999998807907104"/>
    <s v="NEUTRAL"/>
    <s v="POSITIVE"/>
    <x v="0"/>
    <x v="1"/>
  </r>
  <r>
    <s v="Yup. RT @mention I woke up before my iPhone finished recharging. That means I got enough sleep last night, right? #sxsw"/>
    <m/>
    <x v="2"/>
    <s v="Yup. RT  I woke up before my iPhone finished recharging. That means I got enough sleep last night, right? "/>
    <n v="0"/>
    <n v="0.30000001192092801"/>
    <s v="NEUTRAL"/>
    <s v="NEUTRAL"/>
    <x v="1"/>
    <x v="1"/>
  </r>
  <r>
    <s v="Haha RT @mention I'll bet there's a lot of nerds at #SXSW using the #iPhone Light Saber app in barroom brawls instead of their fists."/>
    <s v="iPad or iPhone App"/>
    <x v="1"/>
    <s v="Haha RT  I'll bet there's a lot of nerds at  using the  Light Saber app in barroom brawls instead of their fists."/>
    <n v="-0.10000000149011599"/>
    <n v="0.10000000149011599"/>
    <s v="NEUTRAL"/>
    <s v="NEUTRAL"/>
    <x v="0"/>
    <x v="0"/>
  </r>
  <r>
    <s v="LOL! RT @mention I'll bet there's a lot of nerds at #SXSW using the #iPhone Light Saber app in barroom brawls instead of their fists."/>
    <s v="iPad or iPhone App"/>
    <x v="1"/>
    <s v="LOL! RT  I'll bet there's a lot of nerds at  using the  Light Saber app in barroom brawls instead of their fists."/>
    <n v="0"/>
    <n v="0.5"/>
    <s v="NEUTRAL"/>
    <s v="NEUTRAL"/>
    <x v="0"/>
    <x v="0"/>
  </r>
  <r>
    <s v="Cool RT @mention It's not a rumor: Apple is opening up a temporary store in downtown Austin for #SXSW and the iPad 2 .. {link}"/>
    <s v="Apple"/>
    <x v="1"/>
    <s v="Cool RT  It's not a rumor Apple is opening up a temporary store in downtown Austin for  and the iPad .. {link}"/>
    <n v="0.30000001192092801"/>
    <n v="0.30000001192092801"/>
    <s v="POSITIVE"/>
    <s v="NEUTRAL"/>
    <x v="1"/>
    <x v="0"/>
  </r>
  <r>
    <s v="Srsly? _¾_@mention It's not a rumor: Apple is  up a temporary store in downtown Austin for #SXSW and the iPad 2 launch {link}"/>
    <s v="iPad"/>
    <x v="1"/>
    <s v="Srsly? _ _ It's not a rumor Apple is  up a temporary store in downtown Austin for  and the iPad launch {link}"/>
    <n v="-0.30000001192092801"/>
    <n v="0.60000002384185702"/>
    <s v="NEGATIVE"/>
    <s v="NEUTRAL"/>
    <x v="0"/>
    <x v="0"/>
  </r>
  <r>
    <s v="Hehe RT_¾_@mention March 11. Austin, TX. Will people line up at the #SXSW registration or at the Apple Store? ^_^_¾ #mobile"/>
    <m/>
    <x v="2"/>
    <s v="Hehe RT_ _ March. Austin, TX. Will people line up at the  registration or at the Apple Store? ^_^_  "/>
    <n v="0"/>
    <n v="0.20000000298023199"/>
    <s v="NEUTRAL"/>
    <s v="NEUTRAL"/>
    <x v="1"/>
    <x v="1"/>
  </r>
  <r>
    <s v="RT &amp;gt; @mention msc_page: Guy gets tattoo at SXSW so he could win a free iPad2 {link} #sxsw #tattoo #ipad_¾_ {link}"/>
    <m/>
    <x v="2"/>
    <s v=" &amp;gt;  msc_page Guy gets tattoo at SW so he could win a free iPad2 {link}    _ {link}"/>
    <n v="0"/>
    <n v="0"/>
    <s v="NEUTRAL"/>
    <s v="NEUTRAL"/>
    <x v="1"/>
    <x v="1"/>
  </r>
  <r>
    <s v="Yup. RT @mention My #iPad envy is through. the. roof. Thanks every other person at #SXSW"/>
    <s v="iPad"/>
    <x v="1"/>
    <s v="Yup. RT  My  envy is through. the. roof. Thanks every other person at "/>
    <n v="0.10000000149011599"/>
    <n v="0.69999998807907104"/>
    <s v="NEUTRAL"/>
    <s v="POSITIVE"/>
    <x v="0"/>
    <x v="1"/>
  </r>
  <r>
    <s v="iPad DJ @mention on the decks @mention for @mention KILLING!! #sxsw"/>
    <m/>
    <x v="2"/>
    <s v="iPad DJ  on the decks  for  KILLING!! "/>
    <n v="0.10000000149011599"/>
    <n v="0.10000000149011599"/>
    <s v="NEUTRAL"/>
    <s v="POSITIVE"/>
    <x v="1"/>
    <x v="0"/>
  </r>
  <r>
    <s v="iPad DJ @mention on the decks @mention for @mention KILLING!! #sxsw /via @mentionm"/>
    <m/>
    <x v="2"/>
    <s v="iPad DJ  on the decks  for  KILLING!!  /via "/>
    <n v="0.10000000149011599"/>
    <n v="0.20000000298023199"/>
    <s v="NEUTRAL"/>
    <s v="NEUTRAL"/>
    <x v="1"/>
    <x v="1"/>
  </r>
  <r>
    <s v="WOW! RT @mention Pop-up Apple Store seems to be out of pop-up iPad2s. #SXSW"/>
    <s v="Apple"/>
    <x v="2"/>
    <s v="WOW! RT  Pop-up Apple Store seems to be out of pop-up iPad2s. "/>
    <n v="-0.10000000149011599"/>
    <n v="0.69999998807907104"/>
    <s v="NEUTRAL"/>
    <s v="POSITIVE"/>
    <x v="1"/>
    <x v="0"/>
  </r>
  <r>
    <s v="Fab! RT @mention RT @mention So @mention just spilled the beans: next platform 4 #Flipboard is the iPhone.workin on it. #sxflip #SXSW #SXSWi"/>
    <s v="iPad or iPhone App"/>
    <x v="1"/>
    <s v="Fab! RT  RT  So  just spilled the beans next platform  is the iPhone.workin on it.   "/>
    <n v="0"/>
    <n v="1.1000000238418499"/>
    <s v="NEUTRAL"/>
    <s v="POSITIVE"/>
    <x v="0"/>
    <x v="1"/>
  </r>
  <r>
    <s v="Hmmm RT @mention RT @mention Google to Launch Major New Social Network Called Circles, Possibly Today {link} #sxsw"/>
    <m/>
    <x v="2"/>
    <s v="Hmmm RT  RT  Google to Launch Major New Social Network Called Circles, Possibly Today {link} "/>
    <n v="-0.10000000149011599"/>
    <n v="0.10000000149011599"/>
    <s v="NEUTRAL"/>
    <s v="NEUTRAL"/>
    <x v="1"/>
    <x v="1"/>
  </r>
  <r>
    <s v="Lucky! _¾_@mention RT @mention Scored a #mophie juice pack at the #tradeshow #sxsw. Double your iPhone battery!_¾"/>
    <s v="iPhone"/>
    <x v="1"/>
    <s v="Lucky! _ _ RT  Scored a  juice pack at the  . Double your iPhone battery!_ "/>
    <n v="0.10000000149011599"/>
    <n v="0.40000000596046398"/>
    <s v="NEUTRAL"/>
    <s v="POSITIVE"/>
    <x v="0"/>
    <x v="1"/>
  </r>
  <r>
    <s v="Sweet ! @mention RT @mention is opening up a temporary store in downtown Austin for #SXSW and the iPad 2 launch {link}"/>
    <s v="Apple"/>
    <x v="1"/>
    <s v="Sweet !  RT  is opening up a temporary store in downtown Austin for  and the iPad launch {link}"/>
    <n v="0.5"/>
    <n v="1.1000000238418499"/>
    <s v="POSITIVE"/>
    <s v="NEUTRAL"/>
    <x v="1"/>
    <x v="0"/>
  </r>
  <r>
    <s v="Wow. RT @mention RT @mention Google to Launch Major New Social Network Called Circles, Possibly Today {link} #sxsw"/>
    <s v="Other Google product or service"/>
    <x v="1"/>
    <s v="Wow. RT  RT  Google to Launch Major New Social Network Called Circles, Possibly Today {link} "/>
    <n v="0.20000000298023199"/>
    <n v="0.5"/>
    <s v="NEUTRAL"/>
    <s v="NEUTRAL"/>
    <x v="0"/>
    <x v="0"/>
  </r>
  <r>
    <s v="joining @mention soon: 12:30pm, Hilton 615AB, at #sxsw: RT @mention Who is going to the Android Developers Meetup?"/>
    <m/>
    <x v="2"/>
    <s v="joining  soon30pm, HiltonAB, at  RT  Who is going to the Android Developers Meetup?"/>
    <n v="-0.40000000596046398"/>
    <n v="0.40000000596046398"/>
    <s v="NEGATIVE"/>
    <s v="NEUTRAL"/>
    <x v="0"/>
    <x v="1"/>
  </r>
  <r>
    <s v="ZOMG RT @mention Special Apple store at #sxsw just for ipad. Line is a block long. plixi.com/p/83323324 plixi.com/p/83323414"/>
    <m/>
    <x v="1"/>
    <s v="ZOMG RT  Special Apple store at  just for ipad. Line is a block long.  "/>
    <n v="0"/>
    <n v="0"/>
    <s v="NEUTRAL"/>
    <s v="NEUTRAL"/>
    <x v="0"/>
    <x v="0"/>
  </r>
  <r>
    <s v="Good Q _¾_@mention To those that purchased iPad 2 at #SXSW, I see more ppl buying white one. Why? Nice frame for presentations? Reading?_¾"/>
    <m/>
    <x v="2"/>
    <s v="Good Q _ _ To those that purchased iPad at , I see more ppl buying white one. Why? Nice frame for presentations? Reading?_ "/>
    <n v="0.20000000298023199"/>
    <n v="1.70000004768371"/>
    <s v="NEUTRAL"/>
    <s v="POSITIVE"/>
    <x v="1"/>
    <x v="0"/>
  </r>
  <r>
    <s v="Hearing @mention travels across US through social connections, people wandering around with iPad 2s and t-shirts with QR codes. #sxsw"/>
    <m/>
    <x v="2"/>
    <s v="Hearing  travels across US through social connections, people wandering around with iPads and t-shirts with QR codes. "/>
    <n v="0.20000000298023199"/>
    <n v="0.20000000298023199"/>
    <s v="NEUTRAL"/>
    <s v="NEUTRAL"/>
    <x v="1"/>
    <x v="1"/>
  </r>
  <r>
    <s v="#Thanks @mention we're lovin' the @mention app update on my iPhone. Be sure to download &amp;amp; familiarize yourself w/ it before #SXSW #usguys"/>
    <s v="iPad or iPhone App"/>
    <x v="1"/>
    <s v="  we're lovin' the  app update on my iPhone. Be sure to download &amp;amp; familiarize yourself w/ it before  "/>
    <n v="0.40000000596046398"/>
    <n v="0.80000001192092896"/>
    <s v="POSITIVE"/>
    <s v="NEUTRAL"/>
    <x v="1"/>
    <x v="0"/>
  </r>
  <r>
    <s v="Hmm. RT @mention We interrupt your regularly scheduled  #sxsw geek programming with big news {link} #google #circles"/>
    <m/>
    <x v="2"/>
    <s v="Hmm. RT  We interrupt your regularly scheduled   geek programming with big news {link}  "/>
    <n v="0"/>
    <n v="0.20000000298023199"/>
    <s v="NEUTRAL"/>
    <s v="NEUTRAL"/>
    <x v="1"/>
    <x v="1"/>
  </r>
  <r>
    <s v="Casually mentioned: you can forecast the DOW six days ahead based on Google mood analysis of Twitter data. #sxsw #smvis #imrich"/>
    <s v="Google"/>
    <x v="1"/>
    <s v="Casually mentioned you can forecast the DOW six days ahead based on Google mood analysis of Twitter data.   "/>
    <n v="0.40000000596046398"/>
    <n v="0.40000000596046398"/>
    <s v="POSITIVE"/>
    <s v="NEUTRAL"/>
    <x v="1"/>
    <x v="0"/>
  </r>
  <r>
    <s v="marcelosomers: New version of Google Maps for Mobile is pretty amazing - vector based &amp;amp; FAST! #sxsw: marcelosomers:... {link}"/>
    <s v="Google"/>
    <x v="1"/>
    <s v="marcelosomers New version of Google Maps for Mobile is pretty amazing - vector based &amp;amp; FAST!  marcelosomers... {link}"/>
    <n v="0.5"/>
    <n v="1"/>
    <s v="POSITIVE"/>
    <s v="NEUTRAL"/>
    <x v="1"/>
    <x v="0"/>
  </r>
  <r>
    <s v="The line might have started off a bit slow but by 4:45PM it easily wrapped around ...  #ipad #sxsw #gadgets {link}"/>
    <m/>
    <x v="2"/>
    <s v="The line might have started off a bit slow but by45PM it easily wrapped around ...     {link}"/>
    <n v="0.60000002384185702"/>
    <n v="0.60000002384185702"/>
    <s v="POSITIVE"/>
    <s v="NEGATIVE"/>
    <x v="0"/>
    <x v="0"/>
  </r>
  <r>
    <s v="@mention Might need to go to Apple today. I think my &amp;quot;S&amp;quot; &amp;quot;X&amp;quot; and &amp;quot;W&amp;quot; keys are worn out. #SXSW"/>
    <s v="Apple"/>
    <x v="0"/>
    <s v=" Might need to go to Apple today. I think my &amp;quot&amp;quot; &amp;quot;X&amp;quot; and &amp;quot;W&amp;quot; keys are worn out. "/>
    <n v="0"/>
    <n v="0"/>
    <s v="NEUTRAL"/>
    <s v="NEGATIVE"/>
    <x v="0"/>
    <x v="1"/>
  </r>
  <r>
    <s v="Watching Mike Tyson demo his new iPhone app. #sxsw"/>
    <m/>
    <x v="2"/>
    <s v="Watching Mike Tyson demo his new iPhone app. "/>
    <n v="-0.10000000149011599"/>
    <n v="0.10000000149011599"/>
    <s v="NEUTRAL"/>
    <s v="NEUTRAL"/>
    <x v="1"/>
    <x v="1"/>
  </r>
  <r>
    <s v="With 150 million mobile users on Google maps, 40% of all Google Maps usage is from mobile devices. #maps #sxsw"/>
    <m/>
    <x v="2"/>
    <s v="With million mobile users on Google maps,% of all Google Maps usage is from mobile devices.  "/>
    <n v="0"/>
    <n v="0"/>
    <s v="NEUTRAL"/>
    <s v="NEUTRAL"/>
    <x v="1"/>
    <x v="1"/>
  </r>
  <r>
    <s v="just got mine &amp;amp; i disagree RT  @mention Peter Cashmore on iPad 2 it's only a minor improvement Not worth it unless you've $ 2 burn #SXSW"/>
    <s v="iPad"/>
    <x v="0"/>
    <s v="just got mine &amp;amp; i disagree RT   Peter Cashmore on iPad it's only a minor improvement Not worth it unless you've $ burn "/>
    <n v="-0.89999997615814198"/>
    <n v="0.89999997615814198"/>
    <s v="NEGATIVE"/>
    <s v="NEGATIVE"/>
    <x v="1"/>
    <x v="1"/>
  </r>
  <r>
    <s v="Ready to mingle with my fellow #sxsurrogates #sxsw #gsdm @mention GSD&amp;amp;M + Google Present: THE INDUSTRY PARTY {link}"/>
    <m/>
    <x v="2"/>
    <s v="Ready to mingle with my fellow     GSD&amp;amp;M + Google Present THE INDUSTRY PARTY {link}"/>
    <n v="0.60000002384185702"/>
    <n v="0.60000002384185702"/>
    <s v="POSITIVE"/>
    <s v="NEUTRAL"/>
    <x v="0"/>
    <x v="1"/>
  </r>
  <r>
    <s v="Spent 45 mins @mention the Foursquare lot charging the iPhone. Got it from 29% back up to 75% before getting in line for the Digg party. #SXSW"/>
    <m/>
    <x v="2"/>
    <s v="Spent mins  the Foursquare lot charging the iPhone. Got it from% back up to% before getting in line for the Digg party. "/>
    <n v="-0.40000000596046398"/>
    <n v="0.80000001192092896"/>
    <s v="NEGATIVE"/>
    <s v="NEGATIVE"/>
    <x v="0"/>
    <x v="0"/>
  </r>
  <r>
    <s v="@mention mission round table #sxsw #sxbrits with twitter, google, dell, microsoft and icm"/>
    <m/>
    <x v="2"/>
    <s v=" mission round table   with twitter, google, dell, microsoft and icm"/>
    <n v="0"/>
    <n v="0"/>
    <s v="NEUTRAL"/>
    <s v="NEUTRAL"/>
    <x v="1"/>
    <x v="1"/>
  </r>
  <r>
    <s v="I just commented: Where is the bus here at #SXSW? in the John Lennon Educational Tour Bus iPhone App {link}"/>
    <m/>
    <x v="2"/>
    <s v="I just commented Where is the bus here at ? in the John Lennon Educational Tour Bus iPhone App {link}"/>
    <n v="0.20000000298023199"/>
    <n v="0.20000000298023199"/>
    <s v="NEUTRAL"/>
    <s v="NEUTRAL"/>
    <x v="1"/>
    <x v="1"/>
  </r>
  <r>
    <s v="seeing demo of Google Maps for Mobile 5 vector graphics #SXSW"/>
    <m/>
    <x v="2"/>
    <s v="seeing demo of Google Maps for Mobile vector graphics "/>
    <n v="0.10000000149011599"/>
    <n v="0.10000000149011599"/>
    <s v="NEUTRAL"/>
    <s v="NEUTRAL"/>
    <x v="1"/>
    <x v="1"/>
  </r>
  <r>
    <s v="Google's Mobile Future, and the Elusive 'Power of Here&amp;quot; #SXSW Interactive @mention"/>
    <m/>
    <x v="2"/>
    <s v="Google's Mobile Future, and the Elusive 'Power of Here&amp;quot;  Interactive "/>
    <n v="0.60000002384185702"/>
    <n v="0.60000002384185702"/>
    <s v="POSITIVE"/>
    <s v="NEUTRAL"/>
    <x v="0"/>
    <x v="1"/>
  </r>
  <r>
    <s v="My #sxsw moment - walking while looking down at iPhone and nearly ran into @mention and @mention at the ACC."/>
    <m/>
    <x v="2"/>
    <s v="My  moment - walking while looking down at iPhone and nearly ran into  and  at the ACC."/>
    <n v="0.10000000149011599"/>
    <n v="0.10000000149011599"/>
    <s v="NEUTRAL"/>
    <s v="NEUTRAL"/>
    <x v="1"/>
    <x v="1"/>
  </r>
  <r>
    <s v="Within a month of having iPad, severely autistic 9 year old had mastered puzzles and games. #sxsw #poursite"/>
    <s v="iPad"/>
    <x v="1"/>
    <s v="Within a month of having iPad, severely autistic year old had mastered puzzles and games.  "/>
    <n v="0.69999998807907104"/>
    <n v="0.69999998807907104"/>
    <s v="POSITIVE"/>
    <s v="NEUTRAL"/>
    <x v="1"/>
    <x v="0"/>
  </r>
  <r>
    <s v="New from Moose Tracker - Google discusses the importance of location with mobile. {link} #SXSW"/>
    <m/>
    <x v="2"/>
    <s v="New from Moose Tracker - Google discusses the importance of location with mobile. {link} "/>
    <n v="0"/>
    <n v="0.20000000298023199"/>
    <s v="NEUTRAL"/>
    <s v="NEUTRAL"/>
    <x v="1"/>
    <x v="1"/>
  </r>
  <r>
    <s v="The only more fitting than @mention having his birthday during #SXSW is if Apple released a new product today too. Happy Birthday!"/>
    <m/>
    <x v="2"/>
    <s v="The only more fitting than  having his birthday during  is if Apple released a new product today too. Happy Birthday!"/>
    <n v="0.40000000596046398"/>
    <n v="0.89999997615814198"/>
    <s v="POSITIVE"/>
    <s v="NEUTRAL"/>
    <x v="0"/>
    <x v="1"/>
  </r>
  <r>
    <s v="Indeed - more info @mention + #AppleATXdt RT @mention Witness the Spectacle of the Apple Popup Store [#SXSW] {link}"/>
    <m/>
    <x v="2"/>
    <s v="Indeed - more info  +  RT  Witness the Spectacle of the Apple Popup Store [] {link}"/>
    <n v="0"/>
    <n v="0"/>
    <s v="NEUTRAL"/>
    <s v="NEUTRAL"/>
    <x v="1"/>
    <x v="1"/>
  </r>
  <r>
    <s v="Hmmmm... more oppty to get an iPad 2 while at #SXSW? {link}  - stop tempting me!!!  :)"/>
    <m/>
    <x v="2"/>
    <s v="Hmmmm... more oppty to get an iPad while at ? {link}  - stop tempting me!!!  "/>
    <n v="-0.10000000149011599"/>
    <n v="0.10000000149011599"/>
    <s v="NEUTRAL"/>
    <s v="NEUTRAL"/>
    <x v="1"/>
    <x v="1"/>
  </r>
  <r>
    <s v="Google rumored to launch new Social service called Circles. You would think they would do that @mention #SXSW"/>
    <m/>
    <x v="2"/>
    <s v="Google rumored to launch new Social service called Circles. You would think they would do that  "/>
    <n v="0.10000000149011599"/>
    <n v="0.20000000298023199"/>
    <s v="NEUTRAL"/>
    <s v="NEUTRAL"/>
    <x v="1"/>
    <x v="1"/>
  </r>
  <r>
    <s v="1 of the most important things needed when designing for the iPad: gesturing -the ability to talk with your hands. That and listening #sxsw"/>
    <m/>
    <x v="2"/>
    <s v=" of the most important things needed when designing for the iPad gesturing -the ability to talk with your hands. That and listening "/>
    <n v="0.5"/>
    <n v="1.1000000238418499"/>
    <s v="POSITIVE"/>
    <s v="NEUTRAL"/>
    <x v="0"/>
    <x v="1"/>
  </r>
  <r>
    <s v="Strong rumours abt Google unveiling a new social network called 'Circles' at  #sxsw  Does look interesting: {link}"/>
    <s v="Google"/>
    <x v="1"/>
    <s v="Strong rumours abt Google unveiling a new social network called 'Circles' at    Does look interesting {link}"/>
    <n v="0.5"/>
    <n v="0.5"/>
    <s v="POSITIVE"/>
    <s v="NEUTRAL"/>
    <x v="1"/>
    <x v="0"/>
  </r>
  <r>
    <s v="I made a movie about the iPad 2 launch at #SXSW {link}"/>
    <m/>
    <x v="2"/>
    <s v="I made a movie about the iPad launch at  {link}"/>
    <n v="0.10000000149011599"/>
    <n v="0.10000000149011599"/>
    <s v="NEUTRAL"/>
    <s v="NEUTRAL"/>
    <x v="1"/>
    <x v="1"/>
  </r>
  <r>
    <s v="Google &amp;amp; BAVC launch Impact Dashboard at #SXSW - web app to collect, host and visualize data in real time: bavc.org/impact"/>
    <m/>
    <x v="1"/>
    <s v="Google &amp;amp; BAVC launch Impact Dashboard at  - web app to collect, host and visualize data in real time "/>
    <n v="-0.60000002384185702"/>
    <n v="0.60000002384185702"/>
    <s v="NEGATIVE"/>
    <s v="NEUTRAL"/>
    <x v="0"/>
    <x v="0"/>
  </r>
  <r>
    <s v="Google &amp;amp; Bing- Website Ranking, with Danny Sullivan, Duane Forrester and Matt Cutts {link} #vizthink #sxsw #ogilvynotes"/>
    <m/>
    <x v="2"/>
    <s v="Google &amp;amp; Bing- Website Ranking, with Danny Sullivan, Duane Forrester and Matt Cutts {link}   "/>
    <n v="0"/>
    <n v="0"/>
    <s v="NEUTRAL"/>
    <s v="NEUTRAL"/>
    <x v="1"/>
    <x v="1"/>
  </r>
  <r>
    <s v="google &amp;amp; facebook have an official death policies. But vast majority of digi companies don't #digitaldeath #sxsw"/>
    <m/>
    <x v="2"/>
    <s v="google &amp;amp; facebook have an official death policies. But vast majority of digi companies don't  "/>
    <n v="0.20000000298023199"/>
    <n v="0.5"/>
    <s v="NEUTRAL"/>
    <s v="NEUTRAL"/>
    <x v="1"/>
    <x v="1"/>
  </r>
  <r>
    <s v="An iPad, mp3 recorder, flipcam, iPod, laptop ... yup, I'm going to #SXSW with team #MSUSXSW {link}"/>
    <m/>
    <x v="2"/>
    <s v="An iPad, mp3 recorder, flipcam, iPod, laptop ... yup, I'm going to  with team  {link}"/>
    <n v="0.20000000298023199"/>
    <n v="0.5"/>
    <s v="NEUTRAL"/>
    <s v="NEUTRAL"/>
    <x v="1"/>
    <x v="1"/>
  </r>
  <r>
    <s v="#bavcID Impact Dashboard code will be available at &amp;quot;Google Code, Github, or other popular sites&amp;quot; #sxsw"/>
    <m/>
    <x v="2"/>
    <s v=" Impact Dashboard code will be available at &amp;quot;Google Code, Github, or other popular sites&amp;quot; "/>
    <n v="-0.20000000298023199"/>
    <n v="0.20000000298023199"/>
    <s v="NEUTRAL"/>
    <s v="NEUTRAL"/>
    <x v="1"/>
    <x v="1"/>
  </r>
  <r>
    <s v="Doodle competition: invite kids to create own doodles. Winners are put on Google.com to celebrate their awesomeness!  #GoogleDoodle #sxsw"/>
    <s v="Google"/>
    <x v="1"/>
    <s v="Doodle competition invite kids to create own doodles. Winners are put on Google.com to celebrate their awesomeness!   "/>
    <n v="0.69999998807907104"/>
    <n v="1.5"/>
    <s v="POSITIVE"/>
    <s v="NEUTRAL"/>
    <x v="1"/>
    <x v="0"/>
  </r>
  <r>
    <s v="Forget samplers. Download the unofficial #SXSW torrent: {link}"/>
    <m/>
    <x v="2"/>
    <s v="Forget samplers. Download the unofficial  torrent {link}"/>
    <n v="0"/>
    <n v="0.10000000149011599"/>
    <s v="NEUTRAL"/>
    <s v="NEGATIVE"/>
    <x v="1"/>
    <x v="0"/>
  </r>
  <r>
    <s v="Charity implications? RT @mention Google to Launch Major New Social Network Called Circles, Possibly Today {link} #sxsw"/>
    <m/>
    <x v="2"/>
    <s v="Charity implications? RT  Google to Launch Major New Social Network Called Circles, Possibly Today {link} "/>
    <n v="0.20000000298023199"/>
    <n v="0.60000002384185702"/>
    <s v="NEUTRAL"/>
    <s v="NEUTRAL"/>
    <x v="1"/>
    <x v="1"/>
  </r>
  <r>
    <s v="Initial impressions: White iPad 2 = awesome, seems so much quicker at web browsing ...even on the shitty wifi here at #sxsw"/>
    <s v="iPad"/>
    <x v="1"/>
    <s v="Initial impressions White iPad = awesome, seems so much quicker at web browsing ...even on the shitty wifi here at "/>
    <n v="0.5"/>
    <n v="0.5"/>
    <s v="POSITIVE"/>
    <s v="NEGATIVE"/>
    <x v="1"/>
    <x v="0"/>
  </r>
  <r>
    <s v="Apple trumps Nvidia in tablet gaming {link} #entry #friends #house #sxsw"/>
    <s v="Apple"/>
    <x v="1"/>
    <s v="Apple trumps Nvidia in tablet gaming {link}    "/>
    <n v="0.30000001192092801"/>
    <n v="0.30000001192092801"/>
    <s v="POSITIVE"/>
    <s v="NEUTRAL"/>
    <x v="1"/>
    <x v="0"/>
  </r>
  <r>
    <s v="Really tempted to get the iPad 2 #sxsw"/>
    <s v="iPad"/>
    <x v="1"/>
    <s v="Really tempted to get the iPad "/>
    <n v="0"/>
    <n v="0"/>
    <s v="NEUTRAL"/>
    <s v="NEUTRAL"/>
    <x v="0"/>
    <x v="0"/>
  </r>
  <r>
    <s v="Do the Humpty hump!  Google ACLU Party like its 1986! #SXSW"/>
    <m/>
    <x v="2"/>
    <s v="Do the Humpty hump!  Google ACLU Party like its! "/>
    <n v="0.10000000149011599"/>
    <n v="0.20000000298023199"/>
    <s v="NEUTRAL"/>
    <s v="NEUTRAL"/>
    <x v="1"/>
    <x v="1"/>
  </r>
  <r>
    <s v="Nope, seems no Google Circles launch today: {link} #sxsw"/>
    <s v="Other Google product or service"/>
    <x v="0"/>
    <s v="Nope, seems no Google Circles launch today {link} "/>
    <n v="-0.5"/>
    <n v="0.5"/>
    <s v="NEGATIVE"/>
    <s v="NEUTRAL"/>
    <x v="1"/>
    <x v="0"/>
  </r>
  <r>
    <s v="Apple seems to be winning in the app world. #sxsw"/>
    <s v="Apple"/>
    <x v="1"/>
    <s v="Apple seems to be winning in the app world. "/>
    <n v="0.20000000298023199"/>
    <n v="0.20000000298023199"/>
    <s v="NEUTRAL"/>
    <s v="NEUTRAL"/>
    <x v="0"/>
    <x v="0"/>
  </r>
  <r>
    <s v="{link} Samsung Galaxy S II Appears At FCC And Team Android #SXSW Party {link} #android #followback"/>
    <m/>
    <x v="2"/>
    <s v="{link} Samsung Galaxy S II Appears At FCC And Team Android  Party {link}  "/>
    <n v="0.60000002384185702"/>
    <n v="0.60000002384185702"/>
    <s v="POSITIVE"/>
    <s v="NEUTRAL"/>
    <x v="0"/>
    <x v="1"/>
  </r>
  <r>
    <s v="65&amp;quot; multi-touch Google maps at the #hotpot event at #sxsw. {link}"/>
    <m/>
    <x v="2"/>
    <s v="&amp;quot; multi-touch Google maps at the  event at . {link}"/>
    <n v="0"/>
    <n v="0.10000000149011599"/>
    <s v="NEUTRAL"/>
    <s v="NEUTRAL"/>
    <x v="1"/>
    <x v="1"/>
  </r>
  <r>
    <s v="@mention multiple ipad 2's?? while at #sxsw? you crazy!"/>
    <m/>
    <x v="2"/>
    <s v=" multiple ipad's?? while at ? you crazy!"/>
    <n v="0"/>
    <n v="0.10000000149011599"/>
    <s v="NEUTRAL"/>
    <s v="NEUTRAL"/>
    <x v="1"/>
    <x v="1"/>
  </r>
  <r>
    <s v="&amp;quot;Community is a place where the web is your friend and the app is not.&amp;quot; {link} #sxsw #grauniad"/>
    <m/>
    <x v="2"/>
    <s v="&amp;quot;Community is a place where the web is your friend and the app is not.&amp;quot; {link}  "/>
    <n v="-0.10000000149011599"/>
    <n v="0.10000000149011599"/>
    <s v="NEUTRAL"/>
    <s v="NEUTRAL"/>
    <x v="1"/>
    <x v="1"/>
  </r>
  <r>
    <s v="What are my #Seattle #SXSW peeps up to today? Replacement iPhone in hand - I'm back in action!"/>
    <s v="iPhone"/>
    <x v="1"/>
    <s v="What are my   peeps up to today? Replacement iPhone in hand - I'm back in action!"/>
    <n v="0"/>
    <n v="0.10000000149011599"/>
    <s v="NEUTRAL"/>
    <s v="NEUTRAL"/>
    <x v="0"/>
    <x v="0"/>
  </r>
  <r>
    <s v="@mention my #twitter iPhone app has been down for a few days. Heading to #SXSW and want to tweet a lot - can you help?"/>
    <s v="iPad or iPhone App"/>
    <x v="0"/>
    <s v=" my  iPhone app has been down for a few days. Heading to  and want to tweet a lot - can you help?"/>
    <n v="0"/>
    <n v="0"/>
    <s v="NEUTRAL"/>
    <s v="NEUTRAL"/>
    <x v="0"/>
    <x v="0"/>
  </r>
  <r>
    <s v="Just had my 1st 27&amp;quot; LCD cinema display FaceTime to IPad 2 FaceTime with @mention ... #sxsw bar in my living room lol!"/>
    <m/>
    <x v="2"/>
    <s v="Just had myst&amp;quot; LCD cinema display FaceTime to IPad FaceTime with  ...  bar in my living room lol!"/>
    <n v="0.40000000596046398"/>
    <n v="0.40000000596046398"/>
    <s v="POSITIVE"/>
    <s v="NEUTRAL"/>
    <x v="0"/>
    <x v="1"/>
  </r>
  <r>
    <s v="Restored my Apple made smart phone, because I'm about to unleash hell on it at #SXSW."/>
    <s v="Apple"/>
    <x v="1"/>
    <s v="Restored my Apple made smart phone, because I'm about to unleash hell on it at ."/>
    <n v="0"/>
    <n v="0"/>
    <s v="NEUTRAL"/>
    <s v="NEUTRAL"/>
    <x v="0"/>
    <x v="0"/>
  </r>
  <r>
    <s v="Just saw my first iPad 2 user too_¾Ócan tell because he has the white one. #sxsw #apple #iminfanboycentral"/>
    <m/>
    <x v="2"/>
    <s v="Just saw my first iPad user too_ can tell because he has the white one.   "/>
    <n v="0.10000000149011599"/>
    <n v="0.10000000149011599"/>
    <s v="NEUTRAL"/>
    <s v="NEUTRAL"/>
    <x v="1"/>
    <x v="1"/>
  </r>
  <r>
    <s v="Just put my first sticker on my mac after signing up for the @mention iPhone beta at  #sxsw  {link}"/>
    <m/>
    <x v="2"/>
    <s v="Just put my first sticker on my mac after signing up for the  iPhone beta at    {link}"/>
    <n v="0"/>
    <n v="0"/>
    <s v="NEUTRAL"/>
    <s v="NEUTRAL"/>
    <x v="1"/>
    <x v="1"/>
  </r>
  <r>
    <s v="Just got my hand on the ipad 2 at #sxsw. Mixed feelings on the magnetic cover, but overall, a great improvemnt."/>
    <s v="iPad"/>
    <x v="1"/>
    <s v="Just got my hand on the ipad at . Mixed feelings on the magnetic cover, but overall, a great improvemnt."/>
    <n v="0.5"/>
    <n v="1"/>
    <s v="POSITIVE"/>
    <s v="MIXED"/>
    <x v="1"/>
    <x v="0"/>
  </r>
  <r>
    <s v="Just got my iPad 2 courtesy of the pop up store in Austin!! Yay for #sxsw allowing the amount of available iPads to rise!"/>
    <s v="iPad"/>
    <x v="1"/>
    <s v="Just got my iPad courtesy of the pop up store in Austin!! Yay for  allowing the amount of available iPads to rise!"/>
    <n v="0.30000001192092801"/>
    <n v="0.60000002384185702"/>
    <s v="POSITIVE"/>
    <s v="POSITIVE"/>
    <x v="1"/>
    <x v="1"/>
  </r>
  <r>
    <s v="Just got my iPad 2 white 64gb wifi blue cover. That is the only thing they sell in #SXSW apple store.  {link}"/>
    <s v="iPad"/>
    <x v="1"/>
    <s v="Just got my iPad whitegb wifi blue cover. That is the only thing they sell in  apple store.  {link}"/>
    <n v="0.10000000149011599"/>
    <n v="0.40000000596046398"/>
    <s v="NEUTRAL"/>
    <s v="NEGATIVE"/>
    <x v="0"/>
    <x v="0"/>
  </r>
  <r>
    <s v="Bringing my iPad in for surgery. Your prayers will be repaid in #SXSW Tweets. (@mention Apple Store w/ 4 others) {link}"/>
    <m/>
    <x v="2"/>
    <s v="Bringing my iPad in for surgery. Your prayers will be repaid in  Tweets. ( Apple Store w/ others) {link}"/>
    <n v="0.20000000298023199"/>
    <n v="0.69999998807907104"/>
    <s v="NEUTRAL"/>
    <s v="NEUTRAL"/>
    <x v="1"/>
    <x v="1"/>
  </r>
  <r>
    <s v="@mention my iPhone crashed &amp;amp; I had to do a fresh restore &amp;amp; lost my fave Dali/canvas pak? Can I ever get it back? Also are you @mention #sxsw?"/>
    <s v="iPhone"/>
    <x v="0"/>
    <s v=" my iPhone crashed &amp;amp; I had to do a fresh restore &amp;amp; lost my fave Dali/canvas pak? Can I ever get it back? Also are you  ?"/>
    <n v="-0.20000000298023199"/>
    <n v="0.60000002384185702"/>
    <s v="NEUTRAL"/>
    <s v="NEUTRAL"/>
    <x v="0"/>
    <x v="0"/>
  </r>
  <r>
    <s v="Charging my iPhone and iPad. Also water and gummy bears!!! #sxsw #hhonorsrecharge (@mention Hilton Charging Station) {link}"/>
    <m/>
    <x v="2"/>
    <s v="Charging my iPhone and iPad. Also water and gummy bears!!!   ( Hilton Charging Station) {link}"/>
    <n v="0"/>
    <n v="0.69999998807907104"/>
    <s v="NEUTRAL"/>
    <s v="NEUTRAL"/>
    <x v="1"/>
    <x v="1"/>
  </r>
  <r>
    <s v="Today is my last day at the Apple pop-up for #SXSW. Vacation starts tomorrow. It's been such a great experience to be here."/>
    <s v="Apple"/>
    <x v="1"/>
    <s v="Today is my last day at the Apple pop-up for . Vacation starts tomorrow. It's been such a great experience to be here."/>
    <n v="0.30000001192092801"/>
    <n v="1.20000004768371"/>
    <s v="POSITIVE"/>
    <s v="POSITIVE"/>
    <x v="1"/>
    <x v="1"/>
  </r>
  <r>
    <s v="Time for my late night iPad2 purchase! #SXSW (@mention Apple Store, SXSW w/ 75 others) {link}"/>
    <s v="iPad"/>
    <x v="1"/>
    <s v="Time for my late night iPad2 purchase!  ( Apple Store, SW w/ others) {link}"/>
    <n v="0.20000000298023199"/>
    <n v="0.5"/>
    <s v="NEUTRAL"/>
    <s v="NEUTRAL"/>
    <x v="0"/>
    <x v="0"/>
  </r>
  <r>
    <s v="bringing my macbook, ipad, and iphone to #sxsw doesn't seem really practical"/>
    <m/>
    <x v="2"/>
    <s v="bringing my macbook, ipad, and iphone to  doesn't seem really practical"/>
    <n v="-0.30000001192092801"/>
    <n v="0.30000001192092801"/>
    <s v="NEGATIVE"/>
    <s v="NEGATIVE"/>
    <x v="0"/>
    <x v="0"/>
  </r>
  <r>
    <s v="Just got my Mophie Juice Pack plus for my iPhone 4! Now I'm ready for #sxsw. More than double the battery life #FTW"/>
    <s v="iPhone"/>
    <x v="1"/>
    <s v="Just got my Mophie Juice Pack plus for my iPhone! Now I'm ready for . More than double the battery life "/>
    <n v="0.30000001192092801"/>
    <n v="1"/>
    <s v="POSITIVE"/>
    <s v="POSITIVE"/>
    <x v="1"/>
    <x v="1"/>
  </r>
  <r>
    <s v="Sound of My Voice was shot exploiting Apple &amp;amp; Best Buy's 14-day return policy on iMacs. Brilliant. #sxsw"/>
    <s v="Other Apple product or service"/>
    <x v="1"/>
    <s v="Sound of My Voice was shot exploiting Apple &amp;amp; Best Buy's-day return policy on iMacs. Brilliant. "/>
    <n v="0.5"/>
    <n v="1.1000000238418499"/>
    <s v="POSITIVE"/>
    <s v="NEUTRAL"/>
    <x v="1"/>
    <x v="0"/>
  </r>
  <r>
    <s v="Sound of My Voice was shot exploiting Apple &amp;amp; Best Buy's 14-day return policy on iMacs. Brilliant. #sxsw:  {link}"/>
    <m/>
    <x v="1"/>
    <s v="Sound of My Voice was shot exploiting Apple &amp;amp; Best Buy's-day return policy on iMacs. Brilliant.   {link}"/>
    <n v="0.40000000596046398"/>
    <n v="1.20000004768371"/>
    <s v="POSITIVE"/>
    <s v="NEUTRAL"/>
    <x v="1"/>
    <x v="0"/>
  </r>
  <r>
    <s v="I was on my way here for the android party but hewlitt packard has a badass thing goiing with free food and booze and music. I love #sxsw"/>
    <m/>
    <x v="2"/>
    <s v="I was on my way here for the android party but hewlitt packard has a badass thing goiing with free food and booze and music. I love "/>
    <n v="0.80000001192092896"/>
    <n v="1.70000004768371"/>
    <s v="POSITIVE"/>
    <s v="POSITIVE"/>
    <x v="0"/>
    <x v="0"/>
  </r>
  <r>
    <s v="Ahhh, darn :( RT @mention @mention @mention according to @mention Google has confirmed it is not launching at #SXSW, if at all."/>
    <s v="Other Google product or service"/>
    <x v="0"/>
    <s v="Ahhh, darn  RT    according to  Google has confirmed it is not launching at , if at all."/>
    <n v="-0.80000001192092896"/>
    <n v="0.80000001192092896"/>
    <s v="NEGATIVE"/>
    <s v="NEUTRAL"/>
    <x v="1"/>
    <x v="0"/>
  </r>
  <r>
    <s v=". @mention @mention yes, and you know I was Using a little &amp;quot;Jazz Hands&amp;quot; while I said that! #pushio #iPad #winning #sxsw #sxswi"/>
    <m/>
    <x v="2"/>
    <s v=".   yes, and you know I was Using a little &amp;quot;Jazz Hands&amp;quot; while I said that!     "/>
    <n v="0.10000000149011599"/>
    <n v="0.30000001192092801"/>
    <s v="NEUTRAL"/>
    <s v="NEUTRAL"/>
    <x v="1"/>
    <x v="1"/>
  </r>
  <r>
    <s v="So between @mention @mention google places, and @mention which one do I check in to? I need a check-in aggregator! #SXSW #sxswedu"/>
    <m/>
    <x v="2"/>
    <s v="So between   google places, and  which one do I check in to? I need a check-in aggregator!  "/>
    <n v="0"/>
    <n v="0.10000000149011599"/>
    <s v="NEUTRAL"/>
    <s v="NEUTRAL"/>
    <x v="1"/>
    <x v="1"/>
  </r>
  <r>
    <s v="Innovation &amp;amp; creativity keeps @mention moving. 90+ jobs available via #SXSW Hiring Hub: {link} #SXSWMonster"/>
    <m/>
    <x v="2"/>
    <s v="Innovation &amp;amp; creativity keeps  moving.+ jobs available via  Hiring Hub {link} "/>
    <n v="0.89999997615814198"/>
    <n v="0.89999997615814198"/>
    <s v="POSITIVE"/>
    <s v="NEUTRAL"/>
    <x v="0"/>
    <x v="1"/>
  </r>
  <r>
    <s v="_¾_More than 35 million miles a day are driven while being Google Maps Navigation assisted.&amp;quot; --Marissa Mayer #sxsw  [The GPS biz is so toast.]"/>
    <s v="Other Google product or service"/>
    <x v="1"/>
    <s v="_ _More than million miles a day are driven while being Google Maps Navigation assisted.&amp;quot; --Marissa Mayer   [The GPS biz is so toast.]"/>
    <n v="-0.10000000149011599"/>
    <n v="0.10000000149011599"/>
    <s v="NEUTRAL"/>
    <s v="POSITIVE"/>
    <x v="0"/>
    <x v="1"/>
  </r>
  <r>
    <s v="Up next in 5: GoogleTV to iPad Apps: The Connected TV Experience_x000d_{link} #SXSW #ConnectedTV"/>
    <m/>
    <x v="2"/>
    <s v="Up next in GoogleTV to iPad Apps The Connected TV Experience_x000d_{link}  "/>
    <n v="0.5"/>
    <n v="0.5"/>
    <s v="POSITIVE"/>
    <s v="NEUTRAL"/>
    <x v="0"/>
    <x v="1"/>
  </r>
  <r>
    <s v="At Houston airport to #sxsw and the number of peeps texting away is hysterical. more than one #iPhone user coveting electric outlet lol"/>
    <m/>
    <x v="2"/>
    <s v="At Houston airport to  and the number of peeps texting away is hysterical. more than one  user coveting electric outlet lol"/>
    <n v="0.40000000596046398"/>
    <n v="0.89999997615814198"/>
    <s v="POSITIVE"/>
    <s v="NEUTRAL"/>
    <x v="0"/>
    <x v="1"/>
  </r>
  <r>
    <s v="Kid at San Antonio Apple Store just told me that iPad 2 stock was down throughout Texas cause they had all been shipped to #SXSW"/>
    <m/>
    <x v="2"/>
    <s v="Kid at San Antonio Apple Store just told me that iPad stock was down throughout Texas cause they had all been shipped to "/>
    <n v="-0.30000001192092801"/>
    <n v="0.30000001192092801"/>
    <s v="NEGATIVE"/>
    <s v="NEUTRAL"/>
    <x v="0"/>
    <x v="1"/>
  </r>
  <r>
    <s v="There's an app for that - What you think of the goings-ons at #SXSW through an iPad - Hollergram {link}"/>
    <m/>
    <x v="2"/>
    <s v="There's an app for that - What you think of the goings-ons at  through an iPad - Hollergram {link}"/>
    <n v="0.30000001192092801"/>
    <n v="0.30000001192092801"/>
    <s v="POSITIVE"/>
    <s v="NEUTRAL"/>
    <x v="0"/>
    <x v="1"/>
  </r>
  <r>
    <s v="Mike Tyson Appears at #SXSW to Promote iPhone/iPad Game {link} #seo #sem #games #miketyson #topnews"/>
    <m/>
    <x v="2"/>
    <s v="Mike Tyson Appears at  to Promote iPhone/iPad Game {link}     "/>
    <n v="0.10000000149011599"/>
    <n v="0.10000000149011599"/>
    <s v="NEUTRAL"/>
    <s v="NEUTRAL"/>
    <x v="1"/>
    <x v="1"/>
  </r>
  <r>
    <s v="iReport on Austin Apple store, via @mention highlight from co-founder Josh Williams: {link} #sxsw"/>
    <m/>
    <x v="2"/>
    <s v="iReport on Austin Apple store, via  highlight from co-founder Josh Williams {link} "/>
    <n v="0"/>
    <n v="0"/>
    <s v="NEUTRAL"/>
    <s v="NEUTRAL"/>
    <x v="1"/>
    <x v="1"/>
  </r>
  <r>
    <s v="Arrived in Austin for #SXSW. Our hotel room is B.Y.O.A.P. (bring your own Apple products). My MBP, wife's iMac, iPad."/>
    <m/>
    <x v="2"/>
    <s v="Arrived in Austin for . Our hotel room is B.Y.O.A.P. (bring your own Apple products). My MBP, wife's iMac, iPad."/>
    <n v="0.10000000149011599"/>
    <n v="0.69999998807907104"/>
    <s v="NEUTRAL"/>
    <s v="NEUTRAL"/>
    <x v="1"/>
    <x v="1"/>
  </r>
  <r>
    <s v="Australian business &amp;amp; not-for-profits may be interested in these SEO insights from Google &amp;amp; Bing at #sxsw {link} #digibiz"/>
    <s v="Google"/>
    <x v="1"/>
    <s v="Australian business &amp;amp; not-for-profits may be interested in these SEO insights from Google &amp;amp; Bing at  {link} "/>
    <n v="-0.10000000149011599"/>
    <n v="0.10000000149011599"/>
    <s v="NEUTRAL"/>
    <s v="NEUTRAL"/>
    <x v="0"/>
    <x v="0"/>
  </r>
  <r>
    <s v="RT@mention by parabolico_bh MARAVILHA, APROVEITEM!_x000d_{link} ___ #edchat #musedchat #sxsw #sxswi #classical"/>
    <m/>
    <x v="2"/>
    <s v=" by parabolico_bh MARAVILHA, APROVEITEM!_x000d_{link} ___     "/>
    <n v="0"/>
    <n v="0.10000000149011599"/>
    <s v="NEUTRAL"/>
    <s v="NEUTRAL"/>
    <x v="1"/>
    <x v="1"/>
  </r>
  <r>
    <s v="Mike Tyson coming to a phone near you - {link} #iPhone #SXSW #VideoGames #Tyson #art  #cartoon"/>
    <m/>
    <x v="2"/>
    <s v="Mike Tyson coming to a phone near you - {link}       "/>
    <n v="0"/>
    <n v="0"/>
    <s v="NEUTRAL"/>
    <s v="NEUTRAL"/>
    <x v="1"/>
    <x v="1"/>
  </r>
  <r>
    <s v="Having fun creating a dynamic Google doc with @mention from opposite sides of the #killcommunity room #sxsw"/>
    <s v="Other Google product or service"/>
    <x v="1"/>
    <s v="Having fun creating a dynamic Google doc with  from opposite sides of the  room "/>
    <n v="0.80000001192092896"/>
    <n v="0.80000001192092896"/>
    <s v="POSITIVE"/>
    <s v="POSITIVE"/>
    <x v="1"/>
    <x v="1"/>
  </r>
  <r>
    <s v="RT@mention Crowley and Cashmore think iPad 2 is a minor step up. Tell that to the people standing in line at #SXSW Apple pop-up store"/>
    <s v="iPad"/>
    <x v="1"/>
    <s v=" Crowley and Cashmore think iPad is a minor step up. Tell that to the people standing in line at  Apple pop-up store"/>
    <n v="0"/>
    <n v="0.20000000298023199"/>
    <s v="NEUTRAL"/>
    <s v="NEUTRAL"/>
    <x v="0"/>
    <x v="0"/>
  </r>
  <r>
    <s v="RT@mention Don't worry you guys, found an iPhone charger. WHAT'S THE DEAL WITH HIPSTERS AND BEARDS, RIGHT?!?! #sxsw"/>
    <m/>
    <x v="2"/>
    <s v=" Don't worry you guys, found an iPhone charger. WHAT'S THE DEAL WITH HIPSTERS AND BEARDS, RIGHT?!?! "/>
    <n v="0.20000000298023199"/>
    <n v="0.5"/>
    <s v="NEUTRAL"/>
    <s v="NEUTRAL"/>
    <x v="1"/>
    <x v="1"/>
  </r>
  <r>
    <s v=". @mention double fisting at the keynote #sxsw #apple {link}"/>
    <m/>
    <x v="2"/>
    <s v=".  double fisting at the keynote   {link}"/>
    <n v="0"/>
    <n v="0.10000000149011599"/>
    <s v="NEUTRAL"/>
    <s v="NEUTRAL"/>
    <x v="1"/>
    <x v="1"/>
  </r>
  <r>
    <s v="Despite an evening of back alley burlesque with @mention and @mention I made to a 930a panel on iPad design #sxsw #saatchiny"/>
    <m/>
    <x v="2"/>
    <s v="Despite an evening of back alley burlesque with  and  I made to aa panel on iPad design  "/>
    <n v="0.20000000298023199"/>
    <n v="0.20000000298023199"/>
    <s v="NEUTRAL"/>
    <s v="NEUTRAL"/>
    <x v="1"/>
    <x v="1"/>
  </r>
  <r>
    <s v="RT@mention First 19 Apps To Download For Your #iPad 2 {link} #SXSW #in via @mention @mention"/>
    <m/>
    <x v="2"/>
    <s v=" First Apps To Download For Your  {link}   via  "/>
    <n v="0.20000000298023199"/>
    <n v="0.20000000298023199"/>
    <s v="NEUTRAL"/>
    <s v="NEUTRAL"/>
    <x v="1"/>
    <x v="1"/>
  </r>
  <r>
    <s v="The lesson from Google One Pass: In this digital environment, users want to purchase across every platform with one tool. #sxsw #elonsxsw"/>
    <m/>
    <x v="2"/>
    <s v="The lesson from Google One Pass In this digital environment, users want to purchase across every platform with one tool.  "/>
    <n v="-0.10000000149011599"/>
    <n v="0.10000000149011599"/>
    <s v="NEUTRAL"/>
    <s v="NEUTRAL"/>
    <x v="1"/>
    <x v="1"/>
  </r>
  <r>
    <s v="RT@mention Google to Launch Major New Social Network Called Circles, Possibly Today {link} #sxsw #twnp #socmedia"/>
    <m/>
    <x v="1"/>
    <s v=" Google to Launch Major New Social Network Called Circles, Possibly Today {link}   "/>
    <n v="0.5"/>
    <n v="0.5"/>
    <s v="POSITIVE"/>
    <s v="NEUTRAL"/>
    <x v="1"/>
    <x v="0"/>
  </r>
  <r>
    <s v="RT@mention Google will preview major new social service, Circles, at #sxsw today, says @mention {link} (ht @mention #tech"/>
    <m/>
    <x v="2"/>
    <s v=" Google will preview major new social service, Circles, at  today, says  {link} (ht  "/>
    <n v="-0.10000000149011599"/>
    <n v="0.10000000149011599"/>
    <s v="NEUTRAL"/>
    <s v="NEUTRAL"/>
    <x v="1"/>
    <x v="1"/>
  </r>
  <r>
    <s v="My post on Google/Bing Q/A with @mention @mention @mention on website ranking #SXSW #qagb {link}"/>
    <m/>
    <x v="2"/>
    <s v="My post on Google/Bing Q/A with    on website ranking   {link}"/>
    <n v="0"/>
    <n v="0"/>
    <s v="NEUTRAL"/>
    <s v="NEUTRAL"/>
    <x v="1"/>
    <x v="1"/>
  </r>
  <r>
    <s v="We lose an hour tonight. #SxSW attendees will blame Microsoft, Apple will get credit for fixing it before Christmas."/>
    <s v="Apple"/>
    <x v="1"/>
    <s v="We lose an hour tonight.  attendees will blame Microsoft, Apple will get credit for fixing it before Christmas."/>
    <n v="0"/>
    <n v="0.10000000149011599"/>
    <s v="NEUTRAL"/>
    <s v="NEUTRAL"/>
    <x v="0"/>
    <x v="0"/>
  </r>
  <r>
    <s v="Please can I hear more people talk about the iPad 2, preferrably with more #sxsw hashtags -  I really have a deficit of this in my life!"/>
    <s v="iPad"/>
    <x v="0"/>
    <s v="Please can I hear more people talk about the iPad, preferrably with more  hashtags -  I really have a deficit of this in my life!"/>
    <n v="0.40000000596046398"/>
    <n v="0.40000000596046398"/>
    <s v="POSITIVE"/>
    <s v="NEUTRAL"/>
    <x v="0"/>
    <x v="0"/>
  </r>
  <r>
    <s v="&amp;quot;When I want to buy a new Apple device I stand in the line behind you, cause Steve doesn't FedEx me every new product :)&amp;quot; by Kawasaki #SXSW"/>
    <m/>
    <x v="2"/>
    <s v="&amp;quot;When I want to buy a new Apple device I stand in the line behind you, cause Steve doesn't FedEx me every new product &amp;quot; by Kawasaki "/>
    <n v="-0.20000000298023199"/>
    <n v="0.20000000298023199"/>
    <s v="NEUTRAL"/>
    <s v="NEGATIVE"/>
    <x v="1"/>
    <x v="0"/>
  </r>
  <r>
    <s v="Innovation in banking is coming from mobile. The innovators are Apple, Google and Verizon #sxsw #bankinnovation"/>
    <s v="Google"/>
    <x v="1"/>
    <s v="Innovation in banking is coming from mobile. The innovators are Apple, Google and Verizon  "/>
    <n v="0.30000001192092801"/>
    <n v="0.69999998807907104"/>
    <s v="POSITIVE"/>
    <s v="NEUTRAL"/>
    <x v="1"/>
    <x v="0"/>
  </r>
  <r>
    <s v="I'd pay an iPad 2 to the person who gets the most Zaarly referrals by March 12th. #zaarlyiscoming #winning #sxsw {link}"/>
    <m/>
    <x v="2"/>
    <s v="I'd pay an iPad to the person who gets the most Zaarly referrals by Marchth.    {link}"/>
    <n v="0"/>
    <n v="0.20000000298023199"/>
    <s v="NEUTRAL"/>
    <s v="NEGATIVE"/>
    <x v="1"/>
    <x v="0"/>
  </r>
  <r>
    <s v="#sxsw tron iPad app is very swish - behind the scenes footage &amp;amp; directors notes that syncs to blueray playing film"/>
    <s v="iPad or iPhone App"/>
    <x v="1"/>
    <s v=" tron iPad app is very swish - behind the scenes footage &amp;amp; directors notes that syncs to blueray playing film"/>
    <n v="0.5"/>
    <n v="0.5"/>
    <s v="POSITIVE"/>
    <s v="NEUTRAL"/>
    <x v="1"/>
    <x v="0"/>
  </r>
  <r>
    <s v="I think an iPad is eminent. Typing thoughtful notes on a phone not working,  mac book to big, handwriting is ridic. #sxsw day 2 conquered."/>
    <s v="iPad"/>
    <x v="1"/>
    <s v="I think an iPad is eminent. Typing thoughtful notes on a phone not working,  mac book to big, handwriting is ridic.  day conquered."/>
    <n v="0"/>
    <n v="1.29999995231628"/>
    <s v="NEUTRAL"/>
    <s v="NEGATIVE"/>
    <x v="0"/>
    <x v="0"/>
  </r>
  <r>
    <s v="My Verizon iPhone is kicking hairy butts at SXSW.  How's your AT&amp;amp;T phone doing?  :-D  #SXSW"/>
    <s v="iPhone"/>
    <x v="1"/>
    <s v="My Verizon iPhone is kicking hairy butts at SW.  How's your AT&amp;amp;T phone doing?    "/>
    <n v="0"/>
    <n v="0.20000000298023199"/>
    <s v="NEUTRAL"/>
    <s v="NEUTRAL"/>
    <x v="0"/>
    <x v="0"/>
  </r>
  <r>
    <s v="My Verizon iPhone is kicking hairy butts at SXSW. How's your AT&amp;amp;T phone doing? :-D #SXSW {link}"/>
    <s v="iPhone"/>
    <x v="1"/>
    <s v="My Verizon iPhone is kicking hairy butts at SW. How's your AT&amp;amp;T phone doing?   {link}"/>
    <n v="0"/>
    <n v="0.20000000298023199"/>
    <s v="NEUTRAL"/>
    <s v="NEUTRAL"/>
    <x v="0"/>
    <x v="0"/>
  </r>
  <r>
    <s v="this woman is great - fessing up to issues, admitting google could do better #sxsw"/>
    <s v="Google"/>
    <x v="0"/>
    <s v="this woman is great - fessing up to issues, admitting google could do better "/>
    <n v="0.20000000298023199"/>
    <n v="0.20000000298023199"/>
    <s v="NEUTRAL"/>
    <s v="MIXED"/>
    <x v="0"/>
    <x v="0"/>
  </r>
  <r>
    <s v="Mike Tyson is signing autographs to promote an iphone boxing game. Oh how the mighty have fallen #SXSWi #SXSW #:-("/>
    <m/>
    <x v="2"/>
    <s v="Mike Tyson is signing autographs to promote an iphone boxing game. Oh how the mighty have fallen   "/>
    <n v="-0.10000000149011599"/>
    <n v="0.30000001192092801"/>
    <s v="NEUTRAL"/>
    <s v="NEUTRAL"/>
    <x v="1"/>
    <x v="1"/>
  </r>
  <r>
    <s v="Lisa Cohen just announced that @mention will have an iphone app out this month. Sweet! #comCom #SXSW"/>
    <s v="iPad or iPhone App"/>
    <x v="1"/>
    <s v="Lisa Cohen just announced that  will have an iphone app out this month. Sweet!  "/>
    <n v="0.30000001192092801"/>
    <n v="1"/>
    <s v="POSITIVE"/>
    <s v="POSITIVE"/>
    <x v="1"/>
    <x v="1"/>
  </r>
  <r>
    <s v="Mike Tyson launched iPhone game @mention #SXSW {link} #tech #news {link}"/>
    <m/>
    <x v="1"/>
    <s v="Mike Tyson launched iPhone game   {link}   {link}"/>
    <n v="0"/>
    <n v="0"/>
    <s v="NEUTRAL"/>
    <s v="NEUTRAL"/>
    <x v="0"/>
    <x v="0"/>
  </r>
  <r>
    <s v="Wanting in line at the unconfirmed Apple pop-up store for an iPad 2. #sxsw"/>
    <s v="iPad"/>
    <x v="1"/>
    <s v="Wanting in line at the unconfirmed Apple pop-up store for an iPad. "/>
    <n v="-0.30000001192092801"/>
    <n v="0.30000001192092801"/>
    <s v="NEGATIVE"/>
    <s v="NEUTRAL"/>
    <x v="0"/>
    <x v="0"/>
  </r>
  <r>
    <s v="Waiting in line for the iPad 2. They said they may have some left...crossing my fingers. #sxsw"/>
    <s v="iPad"/>
    <x v="1"/>
    <s v="Waiting in line for the iPad. They said they may have some left...crossing my fingers. "/>
    <n v="0"/>
    <n v="0.10000000149011599"/>
    <s v="NEUTRAL"/>
    <s v="NEUTRAL"/>
    <x v="0"/>
    <x v="0"/>
  </r>
  <r>
    <s v="RT@mention Love it. @mention at #sxsw: &amp;quot;apple comes up with cool technology no one's ever heard of because they don't go to conferences&amp;quot;"/>
    <s v="Apple"/>
    <x v="1"/>
    <s v=" Love it.  at  &amp;quot;apple comes up with cool technology no one's ever heard of because they don't go to conferences&amp;quot;"/>
    <n v="0.30000001192092801"/>
    <n v="1"/>
    <s v="POSITIVE"/>
    <s v="POSITIVE"/>
    <x v="1"/>
    <x v="1"/>
  </r>
  <r>
    <s v="12 billion miles a year driven with Google Navigation for mobile #SXSW"/>
    <m/>
    <x v="2"/>
    <s v=" billion miles a year driven with Google Navigation for mobile "/>
    <n v="0.10000000149011599"/>
    <n v="0.10000000149011599"/>
    <s v="NEUTRAL"/>
    <s v="NEUTRAL"/>
    <x v="1"/>
    <x v="1"/>
  </r>
  <r>
    <s v="Definition of Meeping:  Google Messaging {link} #techi #sxsw"/>
    <m/>
    <x v="2"/>
    <s v="Definition of Meeping  Google Messaging {link}  "/>
    <n v="0"/>
    <n v="0"/>
    <s v="NEUTRAL"/>
    <s v="NEUTRAL"/>
    <x v="1"/>
    <x v="1"/>
  </r>
  <r>
    <s v="Ours is on order! (2 week wait) RT @mention Have decided I need an ipad. #usguys #sxsw"/>
    <s v="iPad"/>
    <x v="1"/>
    <s v="Ours is on order! (2 week wait) RT  Have decided I need an ipad.  "/>
    <n v="0"/>
    <n v="0.30000001192092801"/>
    <s v="NEUTRAL"/>
    <s v="POSITIVE"/>
    <x v="0"/>
    <x v="1"/>
  </r>
  <r>
    <s v=". @mention party has good college party feel #SXSW"/>
    <m/>
    <x v="2"/>
    <s v=".  party has good college party feel "/>
    <n v="0.40000000596046398"/>
    <n v="0.89999997615814198"/>
    <s v="POSITIVE"/>
    <s v="POSITIVE"/>
    <x v="0"/>
    <x v="0"/>
  </r>
  <r>
    <s v="30 million people go to Google every month to get doctor information. #vitalscom #sxsw"/>
    <m/>
    <x v="2"/>
    <s v=" million people go to Google every month to get doctor information.  "/>
    <n v="-0.10000000149011599"/>
    <n v="0.10000000149011599"/>
    <s v="NEUTRAL"/>
    <s v="NEUTRAL"/>
    <x v="1"/>
    <x v="1"/>
  </r>
  <r>
    <s v="Mike Tyson punchout today....feels like 1985 just with iPhone and facial tattoo  #sxsw time machine @mention  {link}"/>
    <m/>
    <x v="2"/>
    <s v="Mike Tyson punchout today....feels like just with iPhone and facial tattoo   time machine   {link}"/>
    <n v="-0.10000000149011599"/>
    <n v="0.10000000149011599"/>
    <s v="NEUTRAL"/>
    <s v="NEUTRAL"/>
    <x v="1"/>
    <x v="1"/>
  </r>
  <r>
    <s v="Left brain search = google. Right brain search = X. Best session today covering semantic web and recommendations #sxsw {link}"/>
    <s v="Google"/>
    <x v="1"/>
    <s v="Left brain search = google. Right brain search = X. Best session today covering semantic web and recommendations  {link}"/>
    <n v="0.60000002384185702"/>
    <n v="1.79999995231628"/>
    <s v="POSITIVE"/>
    <s v="NEUTRAL"/>
    <x v="1"/>
    <x v="0"/>
  </r>
  <r>
    <s v="Never seen so many apple products in my life #sxsw"/>
    <s v="Apple"/>
    <x v="1"/>
    <s v="Never seen so many apple products in my life "/>
    <n v="0.10000000149011599"/>
    <n v="0.10000000149011599"/>
    <s v="NEUTRAL"/>
    <s v="NEUTRAL"/>
    <x v="0"/>
    <x v="0"/>
  </r>
  <r>
    <s v="Never seen so many heads turn at one point. Someone from #Apple asks a question to Reid Hoffman #SXSW"/>
    <m/>
    <x v="1"/>
    <s v="Never seen so many heads turn at one point. Someone from  asks a question to Reid Hoffman "/>
    <n v="-0.10000000149011599"/>
    <n v="0.20000000298023199"/>
    <s v="NEUTRAL"/>
    <s v="NEUTRAL"/>
    <x v="0"/>
    <x v="0"/>
  </r>
  <r>
    <s v="Podcast on Social Business Summit 2011 AUSTIN {link} @mention @mention #sxsw , listened to it on my new Iphone ... delight !"/>
    <s v="iPhone"/>
    <x v="1"/>
    <s v="Podcast on Social Business Summit AUSTIN {link}    , listened to it on my new Iphone ... delight !"/>
    <n v="0.60000002384185702"/>
    <n v="0.60000002384185702"/>
    <s v="POSITIVE"/>
    <s v="POSITIVE"/>
    <x v="1"/>
    <x v="1"/>
  </r>
  <r>
    <s v="RT@mention t's not a rumor: Apple is opening up a temporary store in downtown Austin for #SXSW and the iPad 2 launch {link}"/>
    <s v="Apple"/>
    <x v="1"/>
    <s v=" t's not a rumor Apple is opening up a temporary store in downtown Austin for  and the iPad launch {link}"/>
    <n v="0"/>
    <n v="0"/>
    <s v="NEUTRAL"/>
    <s v="NEUTRAL"/>
    <x v="0"/>
    <x v="0"/>
  </r>
  <r>
    <s v="Sitting on the floor at Hyatt next to an outlet, topping off my iPhone charge like some kind of tech junkie... #SXSW #SXSW11"/>
    <m/>
    <x v="2"/>
    <s v="Sitting on the floor at Hyatt next to an outlet, topping off my iPhone charge like some kind of tech junkie...  "/>
    <n v="0.10000000149011599"/>
    <n v="0.10000000149011599"/>
    <s v="NEUTRAL"/>
    <s v="NEUTRAL"/>
    <x v="1"/>
    <x v="1"/>
  </r>
  <r>
    <s v="Sitting on the floor behind a guy who's fondling his new iPad 2 in a very disturbing way. #sxsw"/>
    <s v="iPad"/>
    <x v="0"/>
    <s v="Sitting on the floor behind a guy who's fondling his new iPad in a very disturbing way. "/>
    <n v="-0.80000001192092896"/>
    <n v="0.80000001192092896"/>
    <s v="NEGATIVE"/>
    <s v="NEUTRAL"/>
    <x v="1"/>
    <x v="0"/>
  </r>
  <r>
    <s v="Sitting on the ground waiting for my iPad at the Austin #apple popup store at #SXSW. What a geek I am.  {link}"/>
    <s v="iPad"/>
    <x v="1"/>
    <s v="Sitting on the ground waiting for my iPad at the Austin  popup store at . What a geek I am.  {link}"/>
    <n v="0.10000000149011599"/>
    <n v="0.30000001192092801"/>
    <s v="NEUTRAL"/>
    <s v="NEUTRAL"/>
    <x v="0"/>
    <x v="0"/>
  </r>
  <r>
    <s v="Windows in the Scarborough building on corner of 6th &amp;amp; Congress blacked out... an Apple pop-up store is being born! #sxsw #WeLiveHere"/>
    <s v="Apple"/>
    <x v="1"/>
    <s v="Windows in the Scarborough building on corner ofth &amp;amp; Congress blacked out... an Apple pop-up store is being born!  "/>
    <n v="-0.60000002384185702"/>
    <n v="0.60000002384185702"/>
    <s v="NEGATIVE"/>
    <s v="NEUTRAL"/>
    <x v="0"/>
    <x v="0"/>
  </r>
  <r>
    <s v="I've taken the SXSW iPhone and iPad apps for granted. Realizing just how amazing these apps are. Big applause to designers/devs. #SXSW"/>
    <s v="iPad or iPhone App"/>
    <x v="1"/>
    <s v="I've taken the SW iPhone and iPad apps for granted. Realizing just how amazing these apps are. Big applause to designers/devs. "/>
    <n v="0.60000002384185702"/>
    <n v="1.8999999761581401"/>
    <s v="POSITIVE"/>
    <s v="POSITIVE"/>
    <x v="1"/>
    <x v="1"/>
  </r>
  <r>
    <s v="Made it in time for the @mention podcast! Strange that my iPhone corrects @mention to &amp;quot;nostalgic.&amp;quot; #SXSW"/>
    <m/>
    <x v="2"/>
    <s v="Made it in time for the  podcast! Strange that my iPhone corrects  to &amp;quot;nostalgic.&amp;quot; "/>
    <n v="0"/>
    <n v="0.10000000149011599"/>
    <s v="NEUTRAL"/>
    <s v="NEUTRAL"/>
    <x v="1"/>
    <x v="1"/>
  </r>
  <r>
    <s v="Never been to #sxsw, but this is the first year I don't want to go.  Jumped the shark rt @mention It's not a rumor: Apple is opening up a temp"/>
    <m/>
    <x v="2"/>
    <s v="Never been to , but this is the first year I don't want to go.  Jumped the shark rt  It's not a rumor Apple is opening up a temp"/>
    <n v="-0.20000000298023199"/>
    <n v="0.5"/>
    <s v="NEUTRAL"/>
    <s v="NEGATIVE"/>
    <x v="1"/>
    <x v="0"/>
  </r>
  <r>
    <s v="Are you in town for #SXSW? Be sure to check in with us using Google Places and Foursquare for some kick ass deals! #foursquare #googleplaces"/>
    <s v="Other Google product or service"/>
    <x v="1"/>
    <s v="Are you in town for ? Be sure to check in with us using Google Places and Foursquare for some kick ass deals!  "/>
    <n v="0"/>
    <n v="0"/>
    <s v="NEUTRAL"/>
    <s v="NEUTRAL"/>
    <x v="0"/>
    <x v="0"/>
  </r>
  <r>
    <s v="Having fun w/ @mention new Check-In's feature on iPhone | See @mention latest article &amp;quot;Roll your own 4square&amp;quot; {link} #SXSW"/>
    <s v="iPad or iPhone App"/>
    <x v="1"/>
    <s v="Having fun w/  new Check-In's feature on iPhone | See  latest article &amp;quot;Roll your ownsquare&amp;quot; {link} "/>
    <n v="0.30000001192092801"/>
    <n v="1"/>
    <s v="POSITIVE"/>
    <s v="NEUTRAL"/>
    <x v="1"/>
    <x v="0"/>
  </r>
  <r>
    <s v="Mike Tyson wants to be an iPhone knockout | #SXSW - CNET Blogs {link}"/>
    <s v="iPhone"/>
    <x v="1"/>
    <s v="Mike Tyson wants to be an iPhone knockout |  - CNET Blogs {link}"/>
    <n v="0"/>
    <n v="0.20000000298023199"/>
    <s v="NEUTRAL"/>
    <s v="NEUTRAL"/>
    <x v="0"/>
    <x v="0"/>
  </r>
  <r>
    <s v="| @mention We interrupt your regularly scheduled #sxsw geek programming with big news {link} #google #circles | via @mention"/>
    <m/>
    <x v="2"/>
    <s v="|  We interrupt your regularly scheduled  geek programming with big news {link}   | via "/>
    <n v="0.10000000149011599"/>
    <n v="0.30000001192092801"/>
    <s v="NEUTRAL"/>
    <s v="NEUTRAL"/>
    <x v="1"/>
    <x v="1"/>
  </r>
  <r>
    <s v="RT@mention What's going on at #sxsw today? Share photos, video with iReport: {link} or through #CNN iPhone app!"/>
    <s v="iPad or iPhone App"/>
    <x v="1"/>
    <s v=" What's going on at  today? Share photos, video with iReport {link} or through  iPhone app!"/>
    <n v="0.10000000149011599"/>
    <n v="0.40000000596046398"/>
    <s v="NEUTRAL"/>
    <s v="NEUTRAL"/>
    <x v="0"/>
    <x v="0"/>
  </r>
  <r>
    <s v="RT@mention What's going on at #sxsw today? Share photos, video with iReport: {link} or through CNN iPhone app!"/>
    <m/>
    <x v="2"/>
    <s v=" What's going on at  today? Share photos, video with iReport {link} or through CNN iPhone app!"/>
    <n v="0"/>
    <n v="0.10000000149011599"/>
    <s v="NEUTRAL"/>
    <s v="NEUTRAL"/>
    <x v="1"/>
    <x v="1"/>
  </r>
  <r>
    <s v="Having fun with Google Analytics in our Berklee Topspin class !  If you haven't used it before, great info for marketing your music ! #SXSW"/>
    <s v="Other Google product or service"/>
    <x v="1"/>
    <s v="Having fun with Google Analytics in our Berklee Topspin class !  If you haven't used it before, great info for marketing your music ! "/>
    <n v="0.69999998807907104"/>
    <n v="1.3999999761581401"/>
    <s v="POSITIVE"/>
    <s v="POSITIVE"/>
    <x v="1"/>
    <x v="1"/>
  </r>
  <r>
    <s v="Go here on your iphone to get txts of the 5 best #SXSW apps: {link}"/>
    <m/>
    <x v="2"/>
    <s v="Go here on your iphone to get txts of the best  apps {link}"/>
    <n v="0.69999998807907104"/>
    <n v="0.69999998807907104"/>
    <s v="POSITIVE"/>
    <s v="NEUTRAL"/>
    <x v="0"/>
    <x v="1"/>
  </r>
  <r>
    <s v="Hey Austin, know a little about #iPhone or #Android, love music &amp;amp; wanna make $20/hour during #SXSW?  Please let me know."/>
    <m/>
    <x v="2"/>
    <s v="Hey Austin, know a little about  or , love music &amp;amp; wanna make $20/hour during ?  Please let me know."/>
    <n v="0.30000001192092801"/>
    <n v="0.69999998807907104"/>
    <s v="POSITIVE"/>
    <s v="NEUTRAL"/>
    <x v="0"/>
    <x v="1"/>
  </r>
  <r>
    <s v="Correction: Our cab driver is well prepared for #sxsw - he's got a laptop, a Blackberry and iPhone by his dashboard. He got a regular cell 2"/>
    <m/>
    <x v="2"/>
    <s v="Correction Our cab driver is well prepared for  - he's got a laptop, a Blackberry and iPhone by his dashboard. He got a regular cell"/>
    <n v="0.30000001192092801"/>
    <n v="0.69999998807907104"/>
    <s v="POSITIVE"/>
    <s v="NEUTRAL"/>
    <x v="0"/>
    <x v="1"/>
  </r>
  <r>
    <s v="Those aren't apples! RT @mention Woke up sandwiched between my iPhone and iPad. I forgot how much #SXSW was like geek spring break"/>
    <s v="iPhone"/>
    <x v="1"/>
    <s v="Those aren't apples! RT  Woke up sandwiched between my iPhone and iPad. I forgot how much  was like geek spring break"/>
    <n v="0"/>
    <n v="0.80000001192092896"/>
    <s v="NEUTRAL"/>
    <s v="NEUTRAL"/>
    <x v="0"/>
    <x v="0"/>
  </r>
  <r>
    <s v="TLDs haven't been a factor in Google rankings. (I remember from #SMX that you shouldn't get wrapped up in .edu or .org domains.) #SXSW"/>
    <m/>
    <x v="2"/>
    <s v="TLDs haven't been a factor in Google rankings. (I remember from  that you shouldn't get wrapped up in .edu or .org domains.) "/>
    <n v="0"/>
    <n v="0.20000000298023199"/>
    <s v="NEUTRAL"/>
    <s v="NEUTRAL"/>
    <x v="1"/>
    <x v="1"/>
  </r>
  <r>
    <s v="Most weren't even born yet RT @mention Google's #SxSW party theme is &amp;quot;Party like it's 1986&amp;quot;(@mention Maggie Mae's) [pic]: {link}"/>
    <m/>
    <x v="2"/>
    <s v="Most weren't even born yet RT  Google's  party theme is &amp;quotarty like it's&amp;quot Maggie Mae's) [pic] {link}"/>
    <n v="-0.20000000298023199"/>
    <n v="0.20000000298023199"/>
    <s v="NEUTRAL"/>
    <s v="NEUTRAL"/>
    <x v="1"/>
    <x v="1"/>
  </r>
  <r>
    <s v="No, I didn't get an iPad 2 :( No, I'm not at #sxsw :( Yes, I am depressed :("/>
    <s v="iPad"/>
    <x v="1"/>
    <s v="No, I didn't get an iPad  No, I'm not at   Yes, I am depressed "/>
    <n v="-0.80000001192092896"/>
    <n v="0.80000001192092896"/>
    <s v="NEGATIVE"/>
    <s v="NEGATIVE"/>
    <x v="0"/>
    <x v="0"/>
  </r>
  <r>
    <s v="if you don't have web pages, why should you appear on google? #qagb #sxsw"/>
    <m/>
    <x v="2"/>
    <s v="if you don't have web pages, why should you appear on google?  "/>
    <n v="-0.30000001192092801"/>
    <n v="0.30000001192092801"/>
    <s v="NEGATIVE"/>
    <s v="NEGATIVE"/>
    <x v="0"/>
    <x v="0"/>
  </r>
  <r>
    <s v="LOL, I don't see a single PC user around me__îjust Macbooks and iPads. Web devs are definitely Apple folks. #sxsw #apple"/>
    <s v="Apple"/>
    <x v="1"/>
    <s v="LOL, I don't see a single PC user around me__ just Macbooks and iPads. Web devs are definitely Apple folks.  "/>
    <n v="0.10000000149011599"/>
    <n v="0.5"/>
    <s v="NEUTRAL"/>
    <s v="NEUTRAL"/>
    <x v="0"/>
    <x v="0"/>
  </r>
  <r>
    <s v="Grouped{in} guy: &amp;quot;Do you have an iPhone, iPad, or iPod touch?&amp;quot; Me: &amp;quot;All of those.&amp;quot; (I had the decency to blush, at least.) #sxsw"/>
    <m/>
    <x v="2"/>
    <s v="Grouped{in} guy &amp;quoto you have an iPhone, iPad, or iPod touch?&amp;quot; Me &amp;quot;All of those.&amp;quot; (I had the decency to blush, at least.) "/>
    <n v="-0.80000001192092896"/>
    <n v="0.80000001192092896"/>
    <s v="NEGATIVE"/>
    <s v="NEUTRAL"/>
    <x v="0"/>
    <x v="1"/>
  </r>
  <r>
    <s v="Grouped{in} nice app for groups, aber leider nur f_r iPhone.  {link} #sxsw"/>
    <s v="iPad or iPhone App"/>
    <x v="1"/>
    <s v="Grouped{in} nice app for groups, aber leider nur f _r iPhone.  {link} "/>
    <n v="0.10000000149011599"/>
    <n v="0.20000000298023199"/>
    <s v="NEUTRAL"/>
    <s v="NEUTRAL"/>
    <x v="0"/>
    <x v="0"/>
  </r>
  <r>
    <s v="Wait. FIONA APPLE is in town??? Somebody kidnap her and put her in a recording studio until she records a new album. #sxsw"/>
    <m/>
    <x v="2"/>
    <s v="Wait. FIONA APPLE is in town??? Somebody kidnap her and put her in a recording studio until she records a new album. "/>
    <n v="-0.30000001192092801"/>
    <n v="1"/>
    <s v="NEGATIVE"/>
    <s v="NEUTRAL"/>
    <x v="0"/>
    <x v="1"/>
  </r>
  <r>
    <s v="Who's gonna get an iPad2 today or this weekend? #ipad2 I bet the lines at the Apple pop up store in Austin for #SXSW will be huge."/>
    <m/>
    <x v="2"/>
    <s v="Who's gonna get an iPad2 today or this weekend?  I bet the lines at the Apple pop up store in Austin for  will be huge."/>
    <n v="0"/>
    <n v="0"/>
    <s v="NEUTRAL"/>
    <s v="NEUTRAL"/>
    <x v="1"/>
    <x v="1"/>
  </r>
  <r>
    <s v="Now I wanna have their babies RT @mention platform for Flipboard is the iPhone. Team started working on it. #sxflip #SXSW #SXSWi"/>
    <m/>
    <x v="2"/>
    <s v="Now I wanna have their babies RT  platform for Flipboard is the iPhone. Team started working on it.   "/>
    <n v="0.10000000149011599"/>
    <n v="0.20000000298023199"/>
    <s v="NEUTRAL"/>
    <s v="NEUTRAL"/>
    <x v="1"/>
    <x v="1"/>
  </r>
  <r>
    <s v="Who's gonna leave #SXSW tomorrow at 5pm to go purchase #iPad2? Map to Store: {link}"/>
    <m/>
    <x v="2"/>
    <s v="Who's gonna leave  tomorrow atpm to go purchase ? Map to Store {link}"/>
    <n v="0"/>
    <n v="0"/>
    <s v="NEUTRAL"/>
    <s v="NEUTRAL"/>
    <x v="1"/>
    <x v="1"/>
  </r>
  <r>
    <s v="@mention Nah, I'm traveling to #sxsw but I called my Apple guy."/>
    <m/>
    <x v="2"/>
    <s v=" Nah, I'm traveling to  but I called my Apple guy."/>
    <n v="-0.30000001192092801"/>
    <n v="0.30000001192092801"/>
    <s v="NEGATIVE"/>
    <s v="NEUTRAL"/>
    <x v="0"/>
    <x v="1"/>
  </r>
  <r>
    <s v="Google renames 'augmented reality' to 'contextual discovery' -  Why? #sxsw"/>
    <m/>
    <x v="2"/>
    <s v="Google renames 'augmented reality' to 'contextual discovery' -  Why? "/>
    <n v="-0.40000000596046398"/>
    <n v="0.40000000596046398"/>
    <s v="NEGATIVE"/>
    <s v="NEUTRAL"/>
    <x v="0"/>
    <x v="1"/>
  </r>
  <r>
    <s v="iPad 2 sync complete! I'm live! #livingthedream #sxsw"/>
    <s v="iPad"/>
    <x v="1"/>
    <s v="iPad sync complete! I'm live!  "/>
    <n v="0.10000000149011599"/>
    <n v="0.30000001192092801"/>
    <s v="NEUTRAL"/>
    <s v="POSITIVE"/>
    <x v="0"/>
    <x v="1"/>
  </r>
  <r>
    <s v="Testing #NCAA MMOD iPad app during an #sxsw session. Flawless livesteam of bracket show. AT&amp;amp;T ad for Atrix makes no sense on mute, though."/>
    <s v="iPad or iPhone App"/>
    <x v="1"/>
    <s v="Testing  MMOD iPad app during an  session. Flawless livesteam of bracket show. AT&amp;amp;T ad for Atrix makes no sense on mute, though."/>
    <n v="0.10000000149011599"/>
    <n v="1.70000004768371"/>
    <s v="NEUTRAL"/>
    <s v="NEUTRAL"/>
    <x v="0"/>
    <x v="0"/>
  </r>
  <r>
    <s v="Grrr..plancast stuff exported to Google calendar in San Diego/pacific time did not shift to central tme #wack #sxsw"/>
    <s v="Google"/>
    <x v="0"/>
    <s v="Grrr..plancast stuff exported to Google calendar in San Diego/pacific time did not shift to central tme  "/>
    <n v="-0.5"/>
    <n v="0.5"/>
    <s v="NEGATIVE"/>
    <s v="NEUTRAL"/>
    <x v="1"/>
    <x v="0"/>
  </r>
  <r>
    <s v="Had to cancel my trip to Austin #SXSW today/I'm under the weather. Found a great iTunes mix of SXSW artists &amp;amp; it's FREE!{link}"/>
    <s v="Other Apple product or service"/>
    <x v="1"/>
    <s v="Had to cancel my trip to Austin  today/I'm under the weather. Found a great iTunes mix of SW artists &amp;amp; it's FREE!{link}"/>
    <n v="0.40000000596046398"/>
    <n v="0.89999997615814198"/>
    <s v="POSITIVE"/>
    <s v="NEUTRAL"/>
    <x v="1"/>
    <x v="0"/>
  </r>
  <r>
    <s v="iPad2 launch at Apple pop-up store in Austin, Texas for #sxsw {link}"/>
    <m/>
    <x v="2"/>
    <s v="iPad2 launch at Apple pop-up store in Austin, Texas for  {link}"/>
    <n v="0.10000000149011599"/>
    <n v="0.10000000149011599"/>
    <s v="NEUTRAL"/>
    <s v="NEUTRAL"/>
    <x v="1"/>
    <x v="1"/>
  </r>
  <r>
    <s v="We all, including me, have this emotional thing with iPad. #barrydiller #sxsw #pnid"/>
    <s v="iPad"/>
    <x v="1"/>
    <s v="We all, including me, have this emotional thing with iPad.   "/>
    <n v="0.5"/>
    <n v="0.5"/>
    <s v="POSITIVE"/>
    <s v="POSITIVE"/>
    <x v="1"/>
    <x v="1"/>
  </r>
  <r>
    <s v="James Franco is going over notes for his #SXSW speech iPad 2 vs Android Vs World. He got an iPad days ago but feels like an expert already."/>
    <s v="iPad"/>
    <x v="1"/>
    <s v="James Franco is going over notes for his  speech iPad vs Android Vs World. He got an iPad days ago but feels like an expert already."/>
    <n v="0"/>
    <n v="0"/>
    <s v="NEUTRAL"/>
    <s v="NEUTRAL"/>
    <x v="0"/>
    <x v="0"/>
  </r>
  <r>
    <s v="I also function as an iPad. ___@mention There sure are a lot of ipads on this flight. And @mention #NerdsUnite #sxsw__"/>
    <m/>
    <x v="2"/>
    <s v="I also function as an iPad. ___ There sure are a lot of ipads on this flight. And    "/>
    <n v="0.10000000149011599"/>
    <n v="0.5"/>
    <s v="NEUTRAL"/>
    <s v="NEUTRAL"/>
    <x v="1"/>
    <x v="1"/>
  </r>
  <r>
    <s v="_‹_ GO BEYOND BORDERS! _‹_ {link} ___ #edchat #musedchat #sxsw #sxswi #classical #newTwitter"/>
    <m/>
    <x v="2"/>
    <s v="_ _ GO BEYOND BORDERS! _ _ {link} ___      "/>
    <n v="0"/>
    <n v="0.30000001192092801"/>
    <s v="NEUTRAL"/>
    <s v="NEUTRAL"/>
    <x v="1"/>
    <x v="1"/>
  </r>
  <r>
    <s v="Crowley and Cashmore think iPad 2 is a minor step up. Tell that to the people standing in line at #SXSW Apple pop-up store! #checkins"/>
    <s v="iPad"/>
    <x v="1"/>
    <s v="Crowley and Cashmore think iPad is a minor step up. Tell that to the people standing in line at  Apple pop-up store! "/>
    <n v="0"/>
    <n v="0.20000000298023199"/>
    <s v="NEUTRAL"/>
    <s v="NEUTRAL"/>
    <x v="0"/>
    <x v="0"/>
  </r>
  <r>
    <s v="Wow, demand for the iPad 2 is insatiable, seems to be sold out everywhere in Austin, Texas. I suppose #SXSW being in town isn't helping."/>
    <s v="iPad"/>
    <x v="1"/>
    <s v="Wow, demand for the iPad is insatiable, seems to be sold out everywhere in Austin, Texas. I suppose  being in town isn't helping."/>
    <n v="-0.30000001192092801"/>
    <n v="0.80000001192092896"/>
    <s v="NEGATIVE"/>
    <s v="NEGATIVE"/>
    <x v="0"/>
    <x v="0"/>
  </r>
  <r>
    <s v="3:45 am and I just put the word &amp;quot;food&amp;quot; into a google maps search off my phone._x000d__x000d_so yeah #SXSW"/>
    <m/>
    <x v="2"/>
    <s v="45 am and I just put the word &amp;quot;food&amp;quot; into a google maps search off my phone._x000d__x000d_so yeah "/>
    <n v="0"/>
    <n v="0.40000000596046398"/>
    <s v="NEUTRAL"/>
    <s v="NEUTRAL"/>
    <x v="1"/>
    <x v="1"/>
  </r>
  <r>
    <s v="Stop by and let us make you a custom iPhone case! #zazzlesxsw #Sxsw #sxswi {link}  {link}"/>
    <m/>
    <x v="2"/>
    <s v="Stop by and let us make you a custom iPhone case!    {link}  {link}"/>
    <n v="0"/>
    <n v="0.30000001192092801"/>
    <s v="NEUTRAL"/>
    <s v="NEGATIVE"/>
    <x v="1"/>
    <x v="0"/>
  </r>
  <r>
    <s v="Swisher and McCue see clear flow from Netscape to Yahoo to Google in terms of learning from the mistakes of prior #sxflip #SXSW"/>
    <m/>
    <x v="2"/>
    <s v="Swisher and McCue see clear flow from Netscape to Yahoo to Google in terms of learning from the mistakes of prior  "/>
    <n v="0.30000001192092801"/>
    <n v="0.30000001192092801"/>
    <s v="POSITIVE"/>
    <s v="NEUTRAL"/>
    <x v="0"/>
    <x v="1"/>
  </r>
  <r>
    <s v="So true-and rare! RT @mention Have yet to see someone with PC (Dell or otherwise) at SXSW - all Apple MacBook Pro or iPads...#sxsw"/>
    <m/>
    <x v="2"/>
    <s v="So true-and rare! RT  Have yet to see someone with PC (Dell or otherwise) at SW - all Apple MacBook Pro or iPads..."/>
    <n v="0.20000000298023199"/>
    <n v="0.40000000596046398"/>
    <s v="NEUTRAL"/>
    <s v="NEUTRAL"/>
    <x v="1"/>
    <x v="1"/>
  </r>
  <r>
    <s v="Chillin and talkin UX design from the perspective of a used to be programmer at #superhappydevhouse, #google, #SXSW, #h4cker"/>
    <m/>
    <x v="2"/>
    <s v="Chillin and talkin UX design from the perspective of a used to be programmer at , , , "/>
    <n v="0.30000001192092801"/>
    <n v="0.30000001192092801"/>
    <s v="POSITIVE"/>
    <s v="NEUTRAL"/>
    <x v="0"/>
    <x v="1"/>
  </r>
  <r>
    <s v="Line around the block at the #sxsw pop-up Apple store. @mention Apple Store, SXSW {link} #photo"/>
    <m/>
    <x v="2"/>
    <s v="Line around the block at the  pop-up Apple store.  Apple Store, SW {link} "/>
    <n v="0"/>
    <n v="0.5"/>
    <s v="NEUTRAL"/>
    <s v="NEUTRAL"/>
    <x v="1"/>
    <x v="1"/>
  </r>
  <r>
    <s v="line around the corner for #iPad2 at #sxsw, i say wait on it. I've already got two cameras on my #iPhone sorry #apple"/>
    <s v="iPad"/>
    <x v="0"/>
    <s v="line around the corner for  at , i say wait on it. I've already got two cameras on my  sorry "/>
    <n v="-0.10000000149011599"/>
    <n v="0.30000001192092801"/>
    <s v="NEUTRAL"/>
    <s v="NEGATIVE"/>
    <x v="0"/>
    <x v="1"/>
  </r>
  <r>
    <s v="Anyone find the makeshift #Apple store at #SXSW yet?"/>
    <s v="Apple"/>
    <x v="1"/>
    <s v="Anyone find the makeshift  store at  yet?"/>
    <n v="0"/>
    <n v="0"/>
    <s v="NEUTRAL"/>
    <s v="NEUTRAL"/>
    <x v="0"/>
    <x v="0"/>
  </r>
  <r>
    <s v="#sxsw bound! Keep an eye out I may give away an @mention #iPhone case at ATX after we land!"/>
    <m/>
    <x v="2"/>
    <s v=" bound! Keep an eye out I may give away an   case at ATX after we land!"/>
    <n v="0.30000001192092801"/>
    <n v="0.60000002384185702"/>
    <s v="POSITIVE"/>
    <s v="NEUTRAL"/>
    <x v="0"/>
    <x v="1"/>
  </r>
  <r>
    <s v="is surrounded by lots of iPad 2 boxes #SXSW"/>
    <s v="iPad"/>
    <x v="1"/>
    <s v="is surrounded by lots of iPad boxes "/>
    <n v="0.20000000298023199"/>
    <n v="0.20000000298023199"/>
    <s v="NEUTRAL"/>
    <s v="NEGATIVE"/>
    <x v="0"/>
    <x v="0"/>
  </r>
  <r>
    <s v="SXSW attendees! Come see #Aquent booth 1415 #SXSW trade show. You might win iPad 2!"/>
    <s v="iPad"/>
    <x v="1"/>
    <s v="SW attendees! Come see  booth  trade show. You might win iPad!"/>
    <n v="0.10000000149011599"/>
    <n v="0.5"/>
    <s v="NEUTRAL"/>
    <s v="NEUTRAL"/>
    <x v="0"/>
    <x v="0"/>
  </r>
  <r>
    <s v="Gee, I wonder why so many of my Android apps are updating... #sxsw"/>
    <m/>
    <x v="2"/>
    <s v="Gee, I wonder why so many of my Android apps are updating... "/>
    <n v="-0.40000000596046398"/>
    <n v="0.40000000596046398"/>
    <s v="NEGATIVE"/>
    <s v="NEUTRAL"/>
    <x v="0"/>
    <x v="1"/>
  </r>
  <r>
    <s v="Bereft wanderer. White cord, limp. Lifeless. There is no outlet for your iPhone here. #sxsw #poetry"/>
    <s v="iPhone"/>
    <x v="0"/>
    <s v="Bereft wanderer. White cord, limp. Lifeless. There is no outlet for your iPhone here.  "/>
    <n v="-0.10000000149011599"/>
    <n v="0.89999997615814198"/>
    <s v="NEUTRAL"/>
    <s v="NEGATIVE"/>
    <x v="0"/>
    <x v="1"/>
  </r>
  <r>
    <s v="Hey #vufinders, awesome new update for @mention #iphone app {link} 3X speedup for object tagging (outside #sxsw conf hours :-)"/>
    <s v="iPad or iPhone App"/>
    <x v="1"/>
    <s v="Hey , awesome new update for   app {link}X speedup for object tagging (outside  conf hours "/>
    <n v="0.89999997615814198"/>
    <n v="0.89999997615814198"/>
    <s v="POSITIVE"/>
    <s v="NEUTRAL"/>
    <x v="1"/>
    <x v="0"/>
  </r>
  <r>
    <s v="#sxsw: #indieauthors: Sanders: &amp;quot;One author talked about technology in their stories. Why isn't Facebook/iPhone showing up in stories?&amp;quot;"/>
    <m/>
    <x v="2"/>
    <s v="  Sanders &amp;quotne author talked about technology in their stories. Why isn't Facebook/iPhone showing up in stories?&amp;quot;"/>
    <n v="-0.10000000149011599"/>
    <n v="0.30000001192092801"/>
    <s v="NEUTRAL"/>
    <s v="NEUTRAL"/>
    <x v="1"/>
    <x v="1"/>
  </r>
  <r>
    <s v="Really finding myself enjoying the ipad design principles. Well done. #tapworthy Very useful and clear points throughout. #sxsw"/>
    <s v="iPad"/>
    <x v="1"/>
    <s v="Really finding myself enjoying the ipad design principles. Well done.  Very useful and clear points throughout. "/>
    <n v="0.69999998807907104"/>
    <n v="2.0999999046325599"/>
    <s v="POSITIVE"/>
    <s v="POSITIVE"/>
    <x v="1"/>
    <x v="1"/>
  </r>
  <r>
    <s v="Google finding new ways to help small business say more on their Place Page #sxsw [Here's our overview {link}"/>
    <s v="Google"/>
    <x v="1"/>
    <s v="Google finding new ways to help small business say more on their Place Page  [Here's our overview {link}"/>
    <n v="0.30000001192092801"/>
    <n v="0.30000001192092801"/>
    <s v="POSITIVE"/>
    <s v="NEUTRAL"/>
    <x v="1"/>
    <x v="0"/>
  </r>
  <r>
    <s v="Google handing out free pi for pi day! #SXSW #win"/>
    <s v="Google"/>
    <x v="1"/>
    <s v="Google handing out free pi for pi day!  "/>
    <n v="0"/>
    <n v="0"/>
    <s v="NEUTRAL"/>
    <s v="NEUTRAL"/>
    <x v="0"/>
    <x v="0"/>
  </r>
  <r>
    <s v="I cant handle everyone's tweets about the new Flipboard. #Jealous Thinking about taking the plunge and buying an iPad at #SXSW"/>
    <s v="iPad"/>
    <x v="1"/>
    <s v="I cant handle everyone's tweets about the new Flipboard.  Thinking about taking the plunge and buying an iPad at "/>
    <n v="0"/>
    <n v="0.40000000596046398"/>
    <s v="NEUTRAL"/>
    <s v="NEGATIVE"/>
    <x v="0"/>
    <x v="0"/>
  </r>
  <r>
    <s v="Man panhandling for an iPad 2 at #SXSW!  What's the world coming to? &amp;lt;Seriously!&amp;gt; {link} by @mention on @mention @mention"/>
    <m/>
    <x v="2"/>
    <s v="Man panhandling for an iPad at !  What's the world coming to? &amp;lteriously!&amp;gt; {link} by  on  "/>
    <n v="-0.10000000149011599"/>
    <n v="0.5"/>
    <s v="NEUTRAL"/>
    <s v="NEUTRAL"/>
    <x v="1"/>
    <x v="1"/>
  </r>
  <r>
    <s v="Man panhandling for an iPad 2 at SXSW. What___s the world coming to? {link} #iPad2 #SXSW"/>
    <m/>
    <x v="2"/>
    <s v="Man panhandling for an iPad at SW. What___s the world coming to? {link}  "/>
    <n v="0"/>
    <n v="0.40000000596046398"/>
    <s v="NEUTRAL"/>
    <s v="NEUTRAL"/>
    <x v="1"/>
    <x v="1"/>
  </r>
  <r>
    <s v="Man panhandling for an iPad 2 at SXSW. What___s the world coming to? #iPad #apple #tablet #SXSW"/>
    <s v="iPad"/>
    <x v="0"/>
    <s v="Man panhandling for an iPad at SW. What___s the world coming to?    "/>
    <n v="-0.10000000149011599"/>
    <n v="0.30000001192092801"/>
    <s v="NEUTRAL"/>
    <s v="NEUTRAL"/>
    <x v="0"/>
    <x v="0"/>
  </r>
  <r>
    <s v="Global #Android Activations Mapped and Animated {link} #smartphones #technology #wireless #mobile #tech #sxsw #sxswi #eidt"/>
    <m/>
    <x v="2"/>
    <s v="Global  Activations Mapped and Animated {link}        "/>
    <n v="0.30000001192092801"/>
    <n v="0.30000001192092801"/>
    <s v="POSITIVE"/>
    <s v="NEUTRAL"/>
    <x v="0"/>
    <x v="1"/>
  </r>
  <r>
    <s v="At Team Android party, come by @mention table &amp;amp; show us Appolicious app on yr phone to enter to win Nexus S! {link} #sxsw"/>
    <s v="Android"/>
    <x v="1"/>
    <s v="At Team Android party, come by  table &amp;amp; show us Appolicious app on yr phone to enter to win Nexus S! {link} "/>
    <n v="0.30000001192092801"/>
    <n v="0.30000001192092801"/>
    <s v="POSITIVE"/>
    <s v="NEUTRAL"/>
    <x v="1"/>
    <x v="0"/>
  </r>
  <r>
    <s v="My free android tshirt #SXSW  {link}"/>
    <s v="Android"/>
    <x v="1"/>
    <s v="My free android tshirt   {link}"/>
    <n v="0.30000001192092801"/>
    <n v="0.30000001192092801"/>
    <s v="POSITIVE"/>
    <s v="NEUTRAL"/>
    <x v="1"/>
    <x v="0"/>
  </r>
  <r>
    <s v="#sxsw q:Android webkit lags safari webkit @mention we want acceleration to be pervasive #browserwars"/>
    <m/>
    <x v="2"/>
    <s v=" qAndroid webkit lags safari webkit  we want acceleration to be pervasive "/>
    <n v="-0.10000000149011599"/>
    <n v="0.10000000149011599"/>
    <s v="NEUTRAL"/>
    <s v="NEUTRAL"/>
    <x v="1"/>
    <x v="1"/>
  </r>
  <r>
    <s v="Dear friends secret Michael Cera/Barbarian Group show at 5 pm here: {link} @mention @mention @mention @mention #sxsw #sxswi"/>
    <m/>
    <x v="2"/>
    <s v="Dear friends secret Michael Cera/Barbarian Group show at pm here {link}      "/>
    <n v="0.20000000298023199"/>
    <n v="0.20000000298023199"/>
    <s v="NEUTRAL"/>
    <s v="NEUTRAL"/>
    <x v="1"/>
    <x v="1"/>
  </r>
  <r>
    <s v="Dear friends: would anyone lend me their iPad, Wed-Mon Mar 9-14 for #sxsw? Let me drop my data on it? (my back would thank you) #fb"/>
    <m/>
    <x v="2"/>
    <s v="Dear friends would anyone lend me their iPad, Wed-Mon Mar-14 for ? Let me drop my data on it? (my back would thank you) "/>
    <n v="0.10000000149011599"/>
    <n v="0.30000001192092801"/>
    <s v="NEUTRAL"/>
    <s v="NEUTRAL"/>
    <x v="1"/>
    <x v="1"/>
  </r>
  <r>
    <s v="Is the Tandy 100 the Great Grandfather of the iPad?  U tell me? {link} #SXSWi #SXSW"/>
    <m/>
    <x v="2"/>
    <s v="Is the Tandy the Great Grandfather of the iPad?  U tell me? {link}  "/>
    <n v="0.20000000298023199"/>
    <n v="1"/>
    <s v="NEUTRAL"/>
    <s v="NEUTRAL"/>
    <x v="1"/>
    <x v="1"/>
  </r>
  <r>
    <s v="Domo iPhone &amp;amp; Android App: Share with Facebook Strangers {link} via @mention #DOMO #SXSW"/>
    <s v="iPad or iPhone App"/>
    <x v="1"/>
    <s v="Domo iPhone &amp;amp; Android App Share with Facebook Strangers {link} via   "/>
    <n v="-0.40000000596046398"/>
    <n v="0.40000000596046398"/>
    <s v="NEGATIVE"/>
    <s v="NEUTRAL"/>
    <x v="0"/>
    <x v="0"/>
  </r>
  <r>
    <s v="This iPhone #SXSW app would b pretty awesome if it didn't crash every 10mins during extended browsing. #Fuckit #Illmakeitwork"/>
    <s v="iPad or iPhone App"/>
    <x v="0"/>
    <s v="This iPhone  app would b pretty awesome if it didn't crash everymins during extended browsing.  "/>
    <n v="0.10000000149011599"/>
    <n v="0.10000000149011599"/>
    <s v="NEUTRAL"/>
    <s v="POSITIVE"/>
    <x v="0"/>
    <x v="0"/>
  </r>
  <r>
    <s v="Best iPhone accessory of #sxsw {link} #rockstache #techsmith #istache /via @mention"/>
    <s v="iPhone"/>
    <x v="1"/>
    <s v="Best iPhone accessory of  {link}    /via "/>
    <n v="0.80000001192092896"/>
    <n v="0.80000001192092896"/>
    <s v="POSITIVE"/>
    <s v="POSITIVE"/>
    <x v="1"/>
    <x v="1"/>
  </r>
  <r>
    <s v="Hey #iPhone and #android #developers what is your favorite online development resource and why? #sxsw"/>
    <m/>
    <x v="2"/>
    <s v="Hey  and   what is your favorite online development resource and why? "/>
    <n v="0.40000000596046398"/>
    <n v="0.40000000596046398"/>
    <s v="POSITIVE"/>
    <s v="NEUTRAL"/>
    <x v="0"/>
    <x v="1"/>
  </r>
  <r>
    <s v="SXSW iPhone app is awesome, but iPad app crashes every time. #sxsw"/>
    <s v="iPad or iPhone App"/>
    <x v="0"/>
    <s v="SW iPhone app is awesome, but iPad app crashes every time. "/>
    <n v="-0.69999998807907104"/>
    <n v="0.69999998807907104"/>
    <s v="NEGATIVE"/>
    <s v="MIXED"/>
    <x v="1"/>
    <x v="0"/>
  </r>
  <r>
    <s v="What iPhone apps do I put on screen 1 for #SXSW ? Making my new UI now for the next 7 days!"/>
    <m/>
    <x v="2"/>
    <s v="What iPhone apps do I put on screen for  ? Making my new UI now for the next days!"/>
    <n v="0.10000000149011599"/>
    <n v="0.80000001192092896"/>
    <s v="NEUTRAL"/>
    <s v="NEUTRAL"/>
    <x v="1"/>
    <x v="1"/>
  </r>
  <r>
    <s v="Some iPhone art I accidentally made {link} #sxsw"/>
    <m/>
    <x v="2"/>
    <s v="Some iPhone art I accidentally made {link} "/>
    <n v="0.20000000298023199"/>
    <n v="0.20000000298023199"/>
    <s v="NEUTRAL"/>
    <s v="NEUTRAL"/>
    <x v="1"/>
    <x v="1"/>
  </r>
  <r>
    <s v="Is everyone at #sxsw going to have the New iPad 2 ?"/>
    <m/>
    <x v="2"/>
    <s v="Is everyone at  going to have the New iPad ?"/>
    <n v="0.10000000149011599"/>
    <n v="0.10000000149011599"/>
    <s v="NEUTRAL"/>
    <s v="NEUTRAL"/>
    <x v="1"/>
    <x v="1"/>
  </r>
  <r>
    <s v="Free iPhone chargers at Austin Music Hall / Ignite Party #sxsw"/>
    <m/>
    <x v="2"/>
    <s v="Free iPhone chargers at Austin Music Hall / Ignite Party "/>
    <n v="0.10000000149011599"/>
    <n v="0.10000000149011599"/>
    <s v="NEUTRAL"/>
    <s v="NEUTRAL"/>
    <x v="1"/>
    <x v="1"/>
  </r>
  <r>
    <s v="Does anyone else at #sxsw know where #Google is showing off Circles today?"/>
    <m/>
    <x v="2"/>
    <s v="Does anyone else at  know where  is showing off Circles today?"/>
    <n v="-0.40000000596046398"/>
    <n v="0.40000000596046398"/>
    <s v="NEGATIVE"/>
    <s v="NEUTRAL"/>
    <x v="0"/>
    <x v="1"/>
  </r>
  <r>
    <s v="Does anyone else think that Google's Marissa Mayer looks like Laura Linney? :) @mention #SXSW"/>
    <m/>
    <x v="2"/>
    <s v="Does anyone else think that Google's Marissa Mayer looks like Laura Linney?   "/>
    <n v="0"/>
    <n v="0"/>
    <s v="NEUTRAL"/>
    <s v="NEUTRAL"/>
    <x v="1"/>
    <x v="1"/>
  </r>
  <r>
    <s v="I'm in line for an #iPad 2 @mention @mention #SxSW"/>
    <s v="iPad"/>
    <x v="1"/>
    <s v="I'm in line for an    "/>
    <n v="0.10000000149011599"/>
    <n v="0.10000000149011599"/>
    <s v="NEUTRAL"/>
    <s v="NEUTRAL"/>
    <x v="0"/>
    <x v="0"/>
  </r>
  <r>
    <s v="Whoa - line for ipad2 is 3blks long!!! #apple #Austin #SXSW"/>
    <m/>
    <x v="1"/>
    <s v="Whoa - line for ipad2 isblks long!!!   "/>
    <n v="0.20000000298023199"/>
    <n v="0.20000000298023199"/>
    <s v="NEUTRAL"/>
    <s v="NEUTRAL"/>
    <x v="0"/>
    <x v="0"/>
  </r>
  <r>
    <s v="{link} line for the ipad 2 at temp apple store in austin texas #sxsw"/>
    <m/>
    <x v="2"/>
    <s v="{link} line for the ipad at temp apple store in austin texas "/>
    <n v="0.10000000149011599"/>
    <n v="0.10000000149011599"/>
    <s v="NEUTRAL"/>
    <s v="NEUTRAL"/>
    <x v="1"/>
    <x v="1"/>
  </r>
  <r>
    <s v="This iphone game presentation is being delivered on a windows laptop.  #amusing #sxsw"/>
    <m/>
    <x v="2"/>
    <s v="This iphone game presentation is being delivered on a windows laptop.   "/>
    <n v="0.10000000149011599"/>
    <n v="0.10000000149011599"/>
    <s v="NEUTRAL"/>
    <s v="NEUTRAL"/>
    <x v="1"/>
    <x v="1"/>
  </r>
  <r>
    <s v="Does anyone have a dongle for an Apple Air at SXSW?  Just found out I can use slides -  would be a huge help!  Crowdsourced Dongle? #SXSW"/>
    <m/>
    <x v="2"/>
    <s v="Does anyone have a dongle for an Apple Air at SW?  Just found out I can use slides -  would be a huge help!  Crowdsourced Dongle? "/>
    <n v="0.10000000149011599"/>
    <n v="0.69999998807907104"/>
    <s v="NEUTRAL"/>
    <s v="NEUTRAL"/>
    <x v="1"/>
    <x v="1"/>
  </r>
  <r>
    <s v="Does anyone have a picture of #apple 's pop up store at #sxsw Austin???  I wanna see!"/>
    <m/>
    <x v="2"/>
    <s v="Does anyone have a picture of  's pop up store at  Austin???  I wanna see!"/>
    <n v="0"/>
    <n v="0.40000000596046398"/>
    <s v="NEUTRAL"/>
    <s v="NEUTRAL"/>
    <x v="1"/>
    <x v="1"/>
  </r>
  <r>
    <s v="Does anyone have an address for the yeasayer concert tonight? Google maps is failing. #sxsw"/>
    <s v="Other Google product or service"/>
    <x v="0"/>
    <s v="Does anyone have an address for the yeasayer concert tonight? Google maps is failing. "/>
    <n v="-0.30000001192092801"/>
    <n v="0.69999998807907104"/>
    <s v="NEGATIVE"/>
    <s v="NEUTRAL"/>
    <x v="1"/>
    <x v="0"/>
  </r>
  <r>
    <s v="Does anyone have news from #SXSW? Other than the #iPad 2 is a must-have of course. {link}"/>
    <s v="iPad"/>
    <x v="1"/>
    <s v="Does anyone have news from ? Other than the  is a must-have of course. {link}"/>
    <n v="0"/>
    <n v="0.40000000596046398"/>
    <s v="NEUTRAL"/>
    <s v="NEUTRAL"/>
    <x v="0"/>
    <x v="0"/>
  </r>
  <r>
    <s v="iPad 2 line is easily 300 deep! #sxsw  {link}"/>
    <m/>
    <x v="2"/>
    <s v="iPad line is easily deep!   {link}"/>
    <n v="0.40000000596046398"/>
    <n v="0.40000000596046398"/>
    <s v="POSITIVE"/>
    <s v="POSITIVE"/>
    <x v="0"/>
    <x v="0"/>
  </r>
  <r>
    <s v="does anyone know if google did talk about #circles at #SXSW ?"/>
    <m/>
    <x v="2"/>
    <s v="does anyone know if google did talk about  at  ?"/>
    <n v="0"/>
    <n v="0"/>
    <s v="NEUTRAL"/>
    <s v="NEUTRAL"/>
    <x v="1"/>
    <x v="1"/>
  </r>
  <r>
    <s v="Does anyone know if the @mention store at #sxsw still has ipad 2's in stock?"/>
    <s v="iPad"/>
    <x v="1"/>
    <s v="Does anyone know if the  store at  still has ipad's in stock?"/>
    <n v="0"/>
    <n v="0"/>
    <s v="NEUTRAL"/>
    <s v="NEUTRAL"/>
    <x v="0"/>
    <x v="0"/>
  </r>
  <r>
    <s v="Does anyone know if the #SXSW pop up Apple Store has any #iPad2 's left?"/>
    <m/>
    <x v="2"/>
    <s v="Does anyone know if the  pop up Apple Store has any  's left?"/>
    <n v="-0.40000000596046398"/>
    <n v="0.40000000596046398"/>
    <s v="NEGATIVE"/>
    <s v="NEUTRAL"/>
    <x v="0"/>
    <x v="1"/>
  </r>
  <r>
    <s v="Does anyone know if the Apple popup store at #SXSW still has stock?"/>
    <m/>
    <x v="2"/>
    <s v="Does anyone know if the Apple popup store at  still has stock?"/>
    <n v="-0.10000000149011599"/>
    <n v="0.10000000149011599"/>
    <s v="NEUTRAL"/>
    <s v="NEUTRAL"/>
    <x v="1"/>
    <x v="1"/>
  </r>
  <r>
    <s v="does anyone know of a way to watch @mention announcement @mention #sxsw?"/>
    <m/>
    <x v="2"/>
    <s v="does anyone know of a way to watch  announcement  ?"/>
    <n v="-0.10000000149011599"/>
    <n v="0.10000000149011599"/>
    <s v="NEUTRAL"/>
    <s v="NEUTRAL"/>
    <x v="1"/>
    <x v="1"/>
  </r>
  <r>
    <s v="Does anyone know the name of the tv experience sharing iphone app mentioned at &amp;quot;the last broadcast&amp;quot; panel? #sxsw thanks!"/>
    <m/>
    <x v="2"/>
    <s v="Does anyone know the name of the tv experience sharing iphone app mentioned at &amp;quot;the last broadcast&amp;quot; panel?  thanks!"/>
    <n v="0"/>
    <n v="0.60000002384185702"/>
    <s v="NEUTRAL"/>
    <s v="NEUTRAL"/>
    <x v="1"/>
    <x v="1"/>
  </r>
  <r>
    <s v="Best iphone mobile readable #SXSW interactive and film schedule site is...?"/>
    <m/>
    <x v="2"/>
    <s v="Best iphone mobile readable  interactive and film schedule site is...?"/>
    <n v="0.80000001192092896"/>
    <n v="0.80000001192092896"/>
    <s v="POSITIVE"/>
    <s v="POSITIVE"/>
    <x v="0"/>
    <x v="0"/>
  </r>
  <r>
    <s v="I asked one of the booth people if #apple paid every single booth here to show their product on iPad2s. She said no. #idontbelieve #sxsw"/>
    <s v="Apple"/>
    <x v="0"/>
    <s v="I asked one of the booth people if  paid every single booth here to show their product on iPad2s. She said no.  "/>
    <n v="-0.10000000149011599"/>
    <n v="0.20000000298023199"/>
    <s v="NEUTRAL"/>
    <s v="NEUTRAL"/>
    <x v="0"/>
    <x v="0"/>
  </r>
  <r>
    <s v="This is one of the least helpful sessions at #sxsw.  Leave this session &amp;amp; read these iPad Design notes instead.  {link} #UXDes"/>
    <s v="iPad"/>
    <x v="1"/>
    <s v="This is one of the least helpful sessions at .  Leave this session &amp;amp; read these iPad Design notes instead.  {link} "/>
    <n v="0"/>
    <n v="0.40000000596046398"/>
    <s v="NEUTRAL"/>
    <s v="NEGATIVE"/>
    <x v="0"/>
    <x v="0"/>
  </r>
  <r>
    <s v="This is one of the three best apps we've seen at #SXSW {link}"/>
    <s v="iPad or iPhone App"/>
    <x v="1"/>
    <s v="This is one of the three best apps we've seen at  {link}"/>
    <n v="0.80000001192092896"/>
    <n v="0.80000001192092896"/>
    <s v="POSITIVE"/>
    <s v="POSITIVE"/>
    <x v="1"/>
    <x v="1"/>
  </r>
  <r>
    <s v="Life Online Podcast w/ @mention @mention @mention on Android security, #SXSW, #DickBar, IE6, &amp;amp; iPad 2 {link} #LolShow"/>
    <m/>
    <x v="2"/>
    <s v="Life Online Podcast w/    on Android security, , , IE6, &amp;amp; iPad {link} "/>
    <n v="0.69999998807907104"/>
    <n v="0.69999998807907104"/>
    <s v="POSITIVE"/>
    <s v="NEUTRAL"/>
    <x v="0"/>
    <x v="1"/>
  </r>
  <r>
    <s v="iPad 2 line stretching around the block #sxsw"/>
    <m/>
    <x v="2"/>
    <s v="iPad line stretching around the block "/>
    <n v="-0.10000000149011599"/>
    <n v="0.10000000149011599"/>
    <s v="NEUTRAL"/>
    <s v="NEUTRAL"/>
    <x v="1"/>
    <x v="1"/>
  </r>
  <r>
    <s v="is EVERYONE that works at google this genius??!?  Seriously smart AND artistic. #SXSW"/>
    <s v="Google"/>
    <x v="1"/>
    <s v="is EVERYONE that works at google this genius??!?  Seriously smart AND artistic. "/>
    <n v="0.30000001192092801"/>
    <n v="0.69999998807907104"/>
    <s v="POSITIVE"/>
    <s v="POSITIVE"/>
    <x v="1"/>
    <x v="1"/>
  </r>
  <r>
    <s v="Turn iPhone to landscape on the @mention web app for details on the #SXSW cartridge contest!"/>
    <m/>
    <x v="2"/>
    <s v="Turn iPhone to landscape on the  web app for details on the  cartridge contest!"/>
    <n v="0"/>
    <n v="0"/>
    <s v="NEUTRAL"/>
    <s v="NEUTRAL"/>
    <x v="1"/>
    <x v="1"/>
  </r>
  <r>
    <s v="Get in line! Things will probably get crazy at the temp #Apple store in a bit. {link} #sxsw"/>
    <m/>
    <x v="2"/>
    <s v="Get in line! Things will probably get crazy at the temp  store in a bit. {link} "/>
    <n v="0.10000000149011599"/>
    <n v="0.5"/>
    <s v="NEUTRAL"/>
    <s v="NEGATIVE"/>
    <x v="1"/>
    <x v="0"/>
  </r>
  <r>
    <s v="Your iPhone? ;-) RT @mention Can you find the one gadget NOT going in my bag for #SXSW?  {link}"/>
    <m/>
    <x v="2"/>
    <s v="Your iPhone?  RT  Can you find the one gadget NOT going in my bag for ?  {link}"/>
    <n v="0"/>
    <n v="0.20000000298023199"/>
    <s v="NEUTRAL"/>
    <s v="NEUTRAL"/>
    <x v="1"/>
    <x v="1"/>
  </r>
  <r>
    <s v="another one? holy social fragmentation&amp;gt;Google to Launch New Social Network Called Circles, Possibly 2day at #sxsw {link} @mention"/>
    <m/>
    <x v="2"/>
    <s v="another one? holy social fragmentation&amp;gt;Google to Launch New Social Network Called Circles, Possiblyday at  {link} "/>
    <n v="0.30000001192092801"/>
    <n v="0.80000001192092896"/>
    <s v="POSITIVE"/>
    <s v="NEUTRAL"/>
    <x v="0"/>
    <x v="1"/>
  </r>
  <r>
    <s v="Ok. Someone's trying to tell me something: For the 2nd day in a row I got to the #sxsw Apple store right as it closed."/>
    <m/>
    <x v="2"/>
    <s v="Ok. Someone's trying to tell me something For thend day in a row I got to the  Apple store right as it closed."/>
    <n v="-0.20000000298023199"/>
    <n v="0.80000001192092896"/>
    <s v="NEUTRAL"/>
    <s v="NEUTRAL"/>
    <x v="1"/>
    <x v="1"/>
  </r>
  <r>
    <s v="Apple opened a pop-up store at #SXSW for the release of the iPad 2, and it was quite a scene. GEEK POWER! {link}"/>
    <s v="iPad"/>
    <x v="1"/>
    <s v="Apple opened a pop-up store at  for the release of the iPad, and it was quite a scene. GEEK POWER! {link}"/>
    <n v="0.10000000149011599"/>
    <n v="1"/>
    <s v="NEUTRAL"/>
    <s v="NEUTRAL"/>
    <x v="0"/>
    <x v="0"/>
  </r>
  <r>
    <s v="apple opened a temp store at 6 &amp;amp; congress for #sxsw. Dope"/>
    <m/>
    <x v="2"/>
    <s v="apple opened a temp store at &amp;amp; congress for . Dope"/>
    <n v="0.30000001192092801"/>
    <n v="0.69999998807907104"/>
    <s v="POSITIVE"/>
    <s v="NEUTRAL"/>
    <x v="0"/>
    <x v="1"/>
  </r>
  <r>
    <s v="People lined up around the block outside the temporary Apple Store set up downtown for #sxsw to buy iPads. #get_a_lyfe"/>
    <m/>
    <x v="2"/>
    <s v="People lined up around the block outside the temporary Apple Store set up downtown for  to buy iPads. "/>
    <n v="0.20000000298023199"/>
    <n v="0.20000000298023199"/>
    <s v="NEUTRAL"/>
    <s v="NEUTRAL"/>
    <x v="1"/>
    <x v="1"/>
  </r>
  <r>
    <s v="@mention needs a driving buddy for 30 hours from #Albany to #SXSW -&amp;gt; {link}"/>
    <m/>
    <x v="2"/>
    <s v=" needs a driving buddy for hours from  to  -&amp;gt; {link}"/>
    <n v="0"/>
    <n v="0"/>
    <s v="NEUTRAL"/>
    <s v="NEGATIVE"/>
    <x v="1"/>
    <x v="0"/>
  </r>
  <r>
    <s v="At the panel: &amp;quot;Your mom has an ipad, designing for boomers&amp;quot; #sxsw"/>
    <m/>
    <x v="2"/>
    <s v="At the panel &amp;quot;Your mom has an ipad, designing for boomers&amp;quot; "/>
    <n v="0.20000000298023199"/>
    <n v="0.20000000298023199"/>
    <s v="NEUTRAL"/>
    <s v="NEUTRAL"/>
    <x v="1"/>
    <x v="1"/>
  </r>
  <r>
    <s v="LinkedIn Nelson Medina HootSuite News: HootSuite Mobile for #SXSW ~ Updates for iPhone, BlackBerry &amp;amp; Android h... {link}"/>
    <m/>
    <x v="2"/>
    <s v="LinkedIn Nelson Medina HootSuite News HootSuite Mobile for  ~ Updates for iPhone, BlackBerry &amp;amp; Android h... {link}"/>
    <n v="0"/>
    <n v="0"/>
    <s v="NEUTRAL"/>
    <s v="NEUTRAL"/>
    <x v="1"/>
    <x v="1"/>
  </r>
  <r>
    <s v="It's a lonely job protecting the iPad 2 but someones gotta do it.  {link}  #sxsw"/>
    <s v="iPad"/>
    <x v="1"/>
    <s v="It's a lonely job protecting the iPad but someones gotta do it.  {link}  "/>
    <n v="0"/>
    <n v="0.10000000149011599"/>
    <s v="NEUTRAL"/>
    <s v="NEUTRAL"/>
    <x v="0"/>
    <x v="0"/>
  </r>
  <r>
    <s v="FREE #iTunes #SXSW ... link takes you to @mention #iTunes store  {link}"/>
    <m/>
    <x v="2"/>
    <s v="FREE   ... link takes you to   store  {link}"/>
    <n v="-0.10000000149011599"/>
    <n v="0.10000000149011599"/>
    <s v="NEUTRAL"/>
    <s v="NEUTRAL"/>
    <x v="1"/>
    <x v="1"/>
  </r>
  <r>
    <s v="iPad 2 Lines 1 and a half blocks at #sxsw popup store  {link}"/>
    <m/>
    <x v="2"/>
    <s v="iPad Lines and a half blocks at  popup store  {link}"/>
    <n v="-0.5"/>
    <n v="0.5"/>
    <s v="NEGATIVE"/>
    <s v="NEUTRAL"/>
    <x v="0"/>
    <x v="1"/>
  </r>
  <r>
    <s v="Thewildernessdowntown.com Best of Show at SXSW. Google's Thomas Gayno:  &amp;quot;it is like a choreography of browser windows&amp;quot; #SXSW"/>
    <s v="Other Google product or service"/>
    <x v="1"/>
    <s v="Thewildernessdowntown.com Best of Show at SW. Google's Thomas Gayno  &amp;quot;it is like a choreography of browser windows&amp;quot; "/>
    <n v="0.40000000596046398"/>
    <n v="0.80000001192092896"/>
    <s v="POSITIVE"/>
    <s v="NEUTRAL"/>
    <x v="1"/>
    <x v="0"/>
  </r>
  <r>
    <s v="the internet blurs, {link} the iPad fades, {link} ___ @mention at #SXSW"/>
    <s v="iPad"/>
    <x v="0"/>
    <s v="the internet blurs, {link} the iPad fades, {link} ___  at "/>
    <n v="-0.20000000298023199"/>
    <n v="0.20000000298023199"/>
    <s v="NEUTRAL"/>
    <s v="NEUTRAL"/>
    <x v="0"/>
    <x v="0"/>
  </r>
  <r>
    <s v="Google's new &amp;quot;route-around&amp;quot; feature gives 3 alternate routes to avoid traffic - collectively saving drivers 2 yrs/day #SXSW"/>
    <s v="Other Google product or service"/>
    <x v="1"/>
    <s v="Google's new &amp;quot;route-around&amp;quot; feature gives alternate routes to avoid traffic - collectively saving drivers yrs/day "/>
    <n v="0"/>
    <n v="0"/>
    <s v="NEUTRAL"/>
    <s v="NEUTRAL"/>
    <x v="0"/>
    <x v="0"/>
  </r>
  <r>
    <s v="@mention New #UberSocial 4 #iPhone now in App Store includes UberGuide to #SXSW sponsored by #Mashable {link}"/>
    <m/>
    <x v="2"/>
    <s v=" New   now in App Store includes UberGuide to  sponsored by  {link}"/>
    <n v="0"/>
    <n v="0"/>
    <s v="NEUTRAL"/>
    <s v="NEUTRAL"/>
    <x v="1"/>
    <x v="1"/>
  </r>
  <r>
    <s v="@mention New iPad Apps For #SpeechTherapy And Communication Are Showcased At The #SXSW Conference {link} #iear #edchat #asd"/>
    <m/>
    <x v="2"/>
    <s v=" New iPad Apps For  And Communication Are Showcased At The  Conference {link}   "/>
    <n v="0.30000001192092801"/>
    <n v="0.30000001192092801"/>
    <s v="POSITIVE"/>
    <s v="NEUTRAL"/>
    <x v="0"/>
    <x v="1"/>
  </r>
  <r>
    <s v="@mention New iPad Apps For Speech Therapy And Communication Are Showcased @mention #SXSW Conference {link} #sxswi #assistivetech"/>
    <s v="iPad or iPhone App"/>
    <x v="1"/>
    <s v=" New iPad Apps For Speech Therapy And Communication Are Showcased   Conference {link}  "/>
    <n v="0.40000000596046398"/>
    <n v="0.40000000596046398"/>
    <s v="POSITIVE"/>
    <s v="NEUTRAL"/>
    <x v="1"/>
    <x v="0"/>
  </r>
  <r>
    <s v="@mention New iPad Apps For Speech Therapy And Communication Are Showcased @mention The #SXSW Conference {link} #sxswi #sxswh #edapps"/>
    <m/>
    <x v="2"/>
    <s v=" New iPad Apps For Speech Therapy And Communication Are Showcased  The  Conference {link}   "/>
    <n v="0.20000000298023199"/>
    <n v="0.20000000298023199"/>
    <s v="NEUTRAL"/>
    <s v="NEUTRAL"/>
    <x v="1"/>
    <x v="1"/>
  </r>
  <r>
    <s v="@mention New iPad Apps For Speech Therapy And Communication Are Showcased At #SXSW Conference {link} #sxswi #hcsm #sxswh"/>
    <m/>
    <x v="2"/>
    <s v=" New iPad Apps For Speech Therapy And Communication Are Showcased At  Conference {link}   "/>
    <n v="0.40000000596046398"/>
    <n v="0.40000000596046398"/>
    <s v="POSITIVE"/>
    <s v="NEUTRAL"/>
    <x v="0"/>
    <x v="1"/>
  </r>
  <r>
    <s v="@mention New iPad Apps For Speech Therapy And Communication Are Showcased At The #SXSW Conference {link} #apraxia #sxswi #sped"/>
    <m/>
    <x v="2"/>
    <s v=" New iPad Apps For Speech Therapy And Communication Are Showcased At The  Conference {link}   "/>
    <n v="0.40000000596046398"/>
    <n v="0.40000000596046398"/>
    <s v="POSITIVE"/>
    <s v="NEUTRAL"/>
    <x v="0"/>
    <x v="1"/>
  </r>
  <r>
    <s v="@mention New iPad Apps For Speech Therapy And Communication Are Showcased At The #SXSW Conference {link} #augcomm #hcsm #mhealth"/>
    <s v="iPad or iPhone App"/>
    <x v="1"/>
    <s v=" New iPad Apps For Speech Therapy And Communication Are Showcased At The  Conference {link}   "/>
    <n v="0.40000000596046398"/>
    <n v="0.40000000596046398"/>
    <s v="POSITIVE"/>
    <s v="NEUTRAL"/>
    <x v="1"/>
    <x v="0"/>
  </r>
  <r>
    <s v="I covet #New IPad. {link} #SXSW"/>
    <s v="iPad"/>
    <x v="1"/>
    <s v="I covet  IPad. {link} "/>
    <n v="0.20000000298023199"/>
    <n v="0.40000000596046398"/>
    <s v="NEUTRAL"/>
    <s v="NEUTRAL"/>
    <x v="0"/>
    <x v="0"/>
  </r>
  <r>
    <s v="Buying 2 new iPad's with @mention #geekdate #apple #sxsw #ipad2"/>
    <s v="iPad"/>
    <x v="1"/>
    <s v="Buying new iPad's with     "/>
    <n v="0.10000000149011599"/>
    <n v="0.10000000149011599"/>
    <s v="NEUTRAL"/>
    <s v="NEUTRAL"/>
    <x v="0"/>
    <x v="0"/>
  </r>
  <r>
    <s v="Google's new social network &amp;quot;Circles&amp;quot; being announced today?? #sxsw"/>
    <m/>
    <x v="2"/>
    <s v="Google's new social network &amp;quot;Circles&amp;quot; being announced today?? "/>
    <n v="0"/>
    <n v="0"/>
    <s v="NEUTRAL"/>
    <s v="NEUTRAL"/>
    <x v="1"/>
    <x v="1"/>
  </r>
  <r>
    <s v="#sxsw I knew this would happen when the iPad 2 launched. Actually really funny when IRL... {link}"/>
    <m/>
    <x v="2"/>
    <s v=" I knew this would happen when the iPad launched. Actually really funny when IRL... {link}"/>
    <n v="0.40000000596046398"/>
    <n v="0.89999997615814198"/>
    <s v="POSITIVE"/>
    <s v="NEUTRAL"/>
    <x v="0"/>
    <x v="1"/>
  </r>
  <r>
    <s v="My fancy new Verizon 4g BB card keeps dropping.  AT&amp;amp;T iPhone has been rock-steady at #SXSW.  #gofigure"/>
    <m/>
    <x v="2"/>
    <s v="My fancy new Verizong BB card keeps dropping.  AT&amp;amp;T iPhone has been rock-steady at .  "/>
    <n v="0"/>
    <n v="1.1000000238418499"/>
    <s v="NEUTRAL"/>
    <s v="NEUTRAL"/>
    <x v="1"/>
    <x v="1"/>
  </r>
  <r>
    <s v="Google's new version of Maps has already saved pp 2yrs in time spent locating places, since launch earlier this week. #SxSW"/>
    <s v="Other Google product or service"/>
    <x v="1"/>
    <s v="Google's new version of Maps has already saved ppyrs in time spent locating places, since launch earlier this week. "/>
    <n v="0.5"/>
    <n v="0.5"/>
    <s v="POSITIVE"/>
    <s v="NEUTRAL"/>
    <x v="1"/>
    <x v="0"/>
  </r>
  <r>
    <s v="Get Your New WordPress Blog Indexed In 24 Hours [checklist] {link} #SXSW"/>
    <m/>
    <x v="2"/>
    <s v="Get Your New WordPress Blog Indexed In Hours [checklist] {link} "/>
    <n v="0.40000000596046398"/>
    <n v="0.40000000596046398"/>
    <s v="POSITIVE"/>
    <s v="NEUTRAL"/>
    <x v="0"/>
    <x v="1"/>
  </r>
  <r>
    <s v="#random #news #tech exclusive shot of #SXSW popup Apple Store! {link} #TT #FF"/>
    <s v="Apple"/>
    <x v="1"/>
    <s v="   exclusive shot of  popup Apple Store! {link}  "/>
    <n v="0"/>
    <n v="0.20000000298023199"/>
    <s v="NEUTRAL"/>
    <s v="NEUTRAL"/>
    <x v="0"/>
    <x v="0"/>
  </r>
  <r>
    <s v="The only news at SXSWi was Apple's temporary iPad store? #sxsw #wth?"/>
    <m/>
    <x v="2"/>
    <s v="The only news at SWi was Apple's temporary iPad store?  ?"/>
    <n v="-0.10000000149011599"/>
    <n v="0.10000000149011599"/>
    <s v="NEUTRAL"/>
    <s v="NEUTRAL"/>
    <x v="1"/>
    <x v="1"/>
  </r>
  <r>
    <s v="@mention news from #sxsw lots of iPad bashing but everyone wants one. Even @mention consistent with theme"/>
    <s v="iPad"/>
    <x v="1"/>
    <s v=" news from  lots of iPad bashing but everyone wants one. Even  consistent with theme"/>
    <n v="0.30000001192092801"/>
    <n v="0.60000002384185702"/>
    <s v="POSITIVE"/>
    <s v="NEUTRAL"/>
    <x v="1"/>
    <x v="0"/>
  </r>
  <r>
    <s v="Wowwwwww next google maps is amazing! #sxsw"/>
    <s v="Other Google product or service"/>
    <x v="1"/>
    <s v="Wowwwwww next google maps is amazing! "/>
    <n v="0.89999997615814198"/>
    <n v="0.89999997615814198"/>
    <s v="POSITIVE"/>
    <s v="POSITIVE"/>
    <x v="1"/>
    <x v="1"/>
  </r>
  <r>
    <s v="This guy next to me is using his ipad 2 as a periscope. #sxsw"/>
    <s v="iPad"/>
    <x v="1"/>
    <s v="This guy next to me is using his ipad as a periscope. "/>
    <n v="0"/>
    <n v="0"/>
    <s v="NEUTRAL"/>
    <s v="NEUTRAL"/>
    <x v="0"/>
    <x v="0"/>
  </r>
  <r>
    <s v="Note for next year: skinny tie, skinny jeans, wayfarers &amp;amp; an iPad. Must have accessories for #sxsw"/>
    <m/>
    <x v="2"/>
    <s v="Note for next year skinny tie, skinny jeans, wayfarers &amp;amp; an iPad. Must have accessories for "/>
    <n v="0.20000000298023199"/>
    <n v="0.40000000596046398"/>
    <s v="NEUTRAL"/>
    <s v="NEUTRAL"/>
    <x v="1"/>
    <x v="1"/>
  </r>
  <r>
    <s v="money, money, money ....#Apple heads to #SXSW, sets up temporary store in Austin {link} via @mention"/>
    <m/>
    <x v="2"/>
    <s v="money, money, money .... heads to , sets up temporary store in Austin {link} via "/>
    <n v="0"/>
    <n v="0.10000000149011599"/>
    <s v="NEUTRAL"/>
    <s v="NEGATIVE"/>
    <x v="1"/>
    <x v="0"/>
  </r>
  <r>
    <s v="@mention NFC chips will be one of the big technology enablers of 2011. Nexus S already has it, and iPhone 5 probably will too. #sxsw"/>
    <m/>
    <x v="2"/>
    <s v=" NFC chips will be one of the big technology enablers of. Nexus S already has it, and iPhone probably will too. "/>
    <n v="0"/>
    <n v="0.10000000149011599"/>
    <s v="NEUTRAL"/>
    <s v="POSITIVE"/>
    <x v="1"/>
    <x v="0"/>
  </r>
  <r>
    <s v="Sweet. Danfung Dennis will be demoing the immersive video rig and iPad platform used in To Hell and Back Again at our #SXSW party."/>
    <s v="iPad"/>
    <x v="1"/>
    <s v="Sweet. Danfung Dennis will be demoing the immersive video rig and iPad platform used in To Hell and Back Again at our  party."/>
    <n v="0.60000002384185702"/>
    <n v="1.29999995231628"/>
    <s v="POSITIVE"/>
    <s v="POSITIVE"/>
    <x v="1"/>
    <x v="1"/>
  </r>
  <r>
    <s v="Interesting --&amp;gt;&amp;gt; RT @mention Google to Launch Major New Social Network Called Circles, Possibly Today {link} #sxsw"/>
    <m/>
    <x v="2"/>
    <s v="Interesting --&amp;gt;&amp;gt; RT  Google to Launch Major New Social Network Called Circles, Possibly Today {link} "/>
    <n v="0"/>
    <n v="0"/>
    <s v="NEUTRAL"/>
    <s v="NEUTRAL"/>
    <x v="1"/>
    <x v="1"/>
  </r>
  <r>
    <s v="interesting &amp;quot;@mention &amp;quot;Google looks for technical solutions which why they're not great @mention community because its a human solution #SXSW__"/>
    <s v="Google"/>
    <x v="0"/>
    <s v="interesting &amp;quot; &amp;quot;Google looks for technical solutions which why they're not great  community because its a human solution  "/>
    <n v="-0.60000002384185702"/>
    <n v="0.60000002384185702"/>
    <s v="NEGATIVE"/>
    <s v="NEGATIVE"/>
    <x v="1"/>
    <x v="1"/>
  </r>
  <r>
    <s v="Backpacking #SXSW today, we'll see what kind of conversations my Google Cr-48 brings."/>
    <m/>
    <x v="2"/>
    <s v="Backpacking  today, we'll see what kind of conversations my Google Cr-48 brings."/>
    <n v="-0.30000001192092801"/>
    <n v="0.30000001192092801"/>
    <s v="NEGATIVE"/>
    <s v="NEUTRAL"/>
    <x v="0"/>
    <x v="1"/>
  </r>
  <r>
    <s v="Downloading #SXSW: Featured Artists - {link} #iTunes"/>
    <m/>
    <x v="2"/>
    <s v="Downloading  Featured Artists - {link} "/>
    <n v="0.20000000298023199"/>
    <n v="0.20000000298023199"/>
    <s v="NEUTRAL"/>
    <s v="NEUTRAL"/>
    <x v="1"/>
    <x v="1"/>
  </r>
  <r>
    <s v="DownLoading #TheRocksReport and the new iPhone Software b4 we hit the road to #SxSW"/>
    <m/>
    <x v="2"/>
    <s v="DownLoading  and the new iPhone Software b4 we hit the road to "/>
    <n v="-0.10000000149011599"/>
    <n v="0.10000000149011599"/>
    <s v="NEUTRAL"/>
    <s v="NEUTRAL"/>
    <x v="1"/>
    <x v="1"/>
  </r>
  <r>
    <s v="At debating brands role as publishers #sxsw.  Enjoyed what I heard from the google doodle guys too."/>
    <s v="Google"/>
    <x v="1"/>
    <s v="At debating brands role as publishers .  Enjoyed what I heard from the google doodle guys too."/>
    <n v="0.80000001192092896"/>
    <n v="1.6000000238418499"/>
    <s v="POSITIVE"/>
    <s v="NEUTRAL"/>
    <x v="1"/>
    <x v="0"/>
  </r>
  <r>
    <s v="Interesting debate on jcpenney tactics on site showing for irrelevant keywords on google/bing &amp;amp; punishment #sxsw #ranking #searchengineland"/>
    <m/>
    <x v="2"/>
    <s v="Interesting debate on jcpenney tactics on site showing for irrelevant keywords on google/bing &amp;amp; punishment   "/>
    <n v="-0.30000001192092801"/>
    <n v="0.30000001192092801"/>
    <s v="NEGATIVE"/>
    <s v="NEUTRAL"/>
    <x v="0"/>
    <x v="1"/>
  </r>
  <r>
    <s v="I'm looking forward to our panel tomorrow (5pm) at #SXSW: Left Brain Search = Google. Right Brain Search = X {link}"/>
    <s v="Google"/>
    <x v="1"/>
    <s v="I'm looking forward to our panel tomorrow (5pm) at  Left Brain Search = Google. Right Brain Search = X {link}"/>
    <n v="0.40000000596046398"/>
    <n v="0.89999997615814198"/>
    <s v="POSITIVE"/>
    <s v="NEUTRAL"/>
    <x v="1"/>
    <x v="0"/>
  </r>
  <r>
    <s v="I'm looking forward to the #SMCDallas pre #SXSW party Wed., and hoping I'll win an #iPad resulting from my shameless promotion.  #ChevySMC"/>
    <s v="iPad"/>
    <x v="1"/>
    <s v="I'm looking forward to the  pre  party Wed., and hoping I'll win an  resulting from my shameless promotion.  "/>
    <n v="-0.40000000596046398"/>
    <n v="0.40000000596046398"/>
    <s v="NEGATIVE"/>
    <s v="POSITIVE"/>
    <x v="0"/>
    <x v="1"/>
  </r>
  <r>
    <s v="My tweeting from #sxsw been pretty non existent today thanks to the @mention iPhone app #fail - Hootsuite is the epic replacement! #owllove"/>
    <s v="iPad or iPhone App"/>
    <x v="0"/>
    <s v="My tweeting from  been pretty non existent today thanks to the  iPhone app  - Hootsuite is the epic replacement! "/>
    <n v="0.10000000149011599"/>
    <n v="0.10000000149011599"/>
    <s v="NEUTRAL"/>
    <s v="POSITIVE"/>
    <x v="0"/>
    <x v="0"/>
  </r>
  <r>
    <s v="Interesting Google Mobile Stats at #SXSW - 40% of all Google Maps users (150 million) come from #mobile {link}"/>
    <m/>
    <x v="2"/>
    <s v="Interesting Google Mobile Stats at  -% of all Google Maps users (150 million) come from  {link}"/>
    <n v="0.30000001192092801"/>
    <n v="0.30000001192092801"/>
    <s v="POSITIVE"/>
    <s v="NEUTRAL"/>
    <x v="0"/>
    <x v="1"/>
  </r>
  <r>
    <s v="Z16: Saving Grace {link} [codes valid: 4:00-7:59:59p 03/12/11] #infektd #sxsw #zlf"/>
    <m/>
    <x v="2"/>
    <s v="Z16 Saving Grace {link} [codes valid00-75959p/12/11]   "/>
    <n v="0.5"/>
    <n v="0.5"/>
    <s v="POSITIVE"/>
    <s v="NEUTRAL"/>
    <x v="0"/>
    <x v="1"/>
  </r>
  <r>
    <s v="Like seeing how @mention is applying technology to Art Project. #sxsw"/>
    <m/>
    <x v="2"/>
    <s v="Like seeing how  is applying technology to Art Project. "/>
    <n v="0.5"/>
    <n v="0.5"/>
    <s v="POSITIVE"/>
    <s v="NEUTRAL"/>
    <x v="0"/>
    <x v="1"/>
  </r>
  <r>
    <s v="Downloading innovative immersive history lesson &amp;quot;Operation Ajax&amp;quot; at #SXSW - take a look @mention (if got ipad)"/>
    <m/>
    <x v="2"/>
    <s v="Downloading innovative immersive history lesson &amp;quotperation Ajax&amp;quot; at  - take a look  (if got ipad)"/>
    <n v="0.80000001192092896"/>
    <n v="0.80000001192092896"/>
    <s v="POSITIVE"/>
    <s v="POSITIVE"/>
    <x v="0"/>
    <x v="0"/>
  </r>
  <r>
    <s v="Child using ipad for first time. {link} #UXDes #SXSW"/>
    <m/>
    <x v="2"/>
    <s v="Child using ipad for first time. {link}  "/>
    <n v="0.10000000149011599"/>
    <n v="0.20000000298023199"/>
    <s v="NEUTRAL"/>
    <s v="NEUTRAL"/>
    <x v="1"/>
    <x v="1"/>
  </r>
  <r>
    <s v="Interesting news ___@mention We interrupt your regularly scheduled #sxsw geek programming with big news {link}  #google #circles__"/>
    <m/>
    <x v="2"/>
    <s v="Interesting news ___ We interrupt your regularly scheduled  geek programming with big news {link}    "/>
    <n v="0.80000001192092896"/>
    <n v="0.80000001192092896"/>
    <s v="POSITIVE"/>
    <s v="NEUTRAL"/>
    <x v="0"/>
    <x v="1"/>
  </r>
  <r>
    <s v="I'm missing out! Apple's even opened a temporary store in downtown Austin for it, says @mention Hope @mention got his passport? #SXSW"/>
    <s v="Apple"/>
    <x v="1"/>
    <s v="I'm missing out! Apple's even opened a temporary store in downtown Austin for it, says  Hope  got his passport? "/>
    <n v="0.10000000149011599"/>
    <n v="0.20000000298023199"/>
    <s v="NEUTRAL"/>
    <s v="NEGATIVE"/>
    <x v="0"/>
    <x v="0"/>
  </r>
  <r>
    <s v="Interesting post re #seo RT @mention How to improve website rankings: Advice from Google &amp;amp; Bing at #SXSW {link} ^SE"/>
    <m/>
    <x v="2"/>
    <s v="Interesting post re  RT  How to improve website rankings Advice from Google &amp;amp; Bing at  {link} ^SE"/>
    <n v="-0.10000000149011599"/>
    <n v="0.10000000149011599"/>
    <s v="NEUTRAL"/>
    <s v="NEUTRAL"/>
    <x v="1"/>
    <x v="1"/>
  </r>
  <r>
    <s v="Interesting presentation on the building of #Netflix iphone App at #sxsw {link}"/>
    <s v="iPad or iPhone App"/>
    <x v="1"/>
    <s v="Interesting presentation on the building of  iphone App at  {link}"/>
    <n v="0.69999998807907104"/>
    <n v="0.69999998807907104"/>
    <s v="POSITIVE"/>
    <s v="POSITIVE"/>
    <x v="1"/>
    <x v="1"/>
  </r>
  <r>
    <s v="Interesting RT @mention @mention to Launch Major New Social Network Called Circles, Possibly Today {link} #sxsw"/>
    <m/>
    <x v="2"/>
    <s v="Interesting RT   to Launch Major New Social Network Called Circles, Possibly Today {link} "/>
    <n v="0.69999998807907104"/>
    <n v="0.69999998807907104"/>
    <s v="POSITIVE"/>
    <s v="NEUTRAL"/>
    <x v="0"/>
    <x v="1"/>
  </r>
  <r>
    <s v="Interesting RT @mention Google analytics can track offsite links as virtual pg views using Script. #moreknowledge #sxsw #mitharvard"/>
    <m/>
    <x v="1"/>
    <s v="Interesting RT  Google analytics can track offsite links as virtual pg views using Script.   "/>
    <n v="0.30000001192092801"/>
    <n v="0.30000001192092801"/>
    <s v="POSITIVE"/>
    <s v="NEUTRAL"/>
    <x v="1"/>
    <x v="0"/>
  </r>
  <r>
    <s v="Google/Bing search smackdown panel is in a giant room with not enough chairs. Hope you have a search for &amp;quot;floor-sitting!&amp;quot; #SXSW"/>
    <m/>
    <x v="2"/>
    <s v="Google/Bing search smackdown panel is in a giant room with not enough chairs. Hope you have a search for &amp;quot;floor-sitting!&amp;quot; "/>
    <n v="-0.10000000149011599"/>
    <n v="0.30000001192092801"/>
    <s v="NEUTRAL"/>
    <s v="NEUTRAL"/>
    <x v="1"/>
    <x v="1"/>
  </r>
  <r>
    <s v="Fascinating talk on health data - from gov't to private. On the verge of something good. (see patientslikeme.com &amp;amp; Google Body). #sxsw #fb"/>
    <m/>
    <x v="2"/>
    <s v="Fascinating talk on health data - from gov't to private. On the verge of something good. (see patientslikeme.com &amp;amp; Google Body).  "/>
    <n v="0.5"/>
    <n v="1.5"/>
    <s v="POSITIVE"/>
    <s v="NEUTRAL"/>
    <x v="0"/>
    <x v="1"/>
  </r>
  <r>
    <s v="Interesting talk on web fonts by Google guy #sxsw"/>
    <m/>
    <x v="2"/>
    <s v="Interesting talk on web fonts by Google guy "/>
    <n v="0.69999998807907104"/>
    <n v="0.69999998807907104"/>
    <s v="POSITIVE"/>
    <s v="NEUTRAL"/>
    <x v="0"/>
    <x v="1"/>
  </r>
  <r>
    <s v="OK visiting that! @mention Apple is opening up a temporary store in downtown Austin for #SXSW and the iPad 2 launch {link}"/>
    <m/>
    <x v="2"/>
    <s v="OK visiting that!  Apple is opening up a temporary store in downtown Austin for  and the iPad launch {link}"/>
    <n v="0.30000001192092801"/>
    <n v="0.69999998807907104"/>
    <s v="POSITIVE"/>
    <s v="NEUTRAL"/>
    <x v="0"/>
    <x v="1"/>
  </r>
  <r>
    <s v="Downloading the #SXSW app for my Iphone."/>
    <m/>
    <x v="2"/>
    <s v="Downloading the  app for my Iphone."/>
    <n v="-0.20000000298023199"/>
    <n v="0.20000000298023199"/>
    <s v="NEUTRAL"/>
    <s v="NEGATIVE"/>
    <x v="1"/>
    <x v="0"/>
  </r>
  <r>
    <s v="Well having the iPad has really been the perfect device for #SXSW."/>
    <s v="iPad"/>
    <x v="1"/>
    <s v="Well having the iPad has really been the perfect device for ."/>
    <n v="0.89999997615814198"/>
    <n v="0.89999997615814198"/>
    <s v="POSITIVE"/>
    <s v="POSITIVE"/>
    <x v="1"/>
    <x v="1"/>
  </r>
  <r>
    <s v="Still using the original first-generation iPhone. Wondering if this will get me kicked out of #SXSW"/>
    <s v="iPhone"/>
    <x v="2"/>
    <s v="Still using the original first-generation iPhone. Wondering if this will get me kicked out of "/>
    <n v="-0.10000000149011599"/>
    <n v="0.40000000596046398"/>
    <s v="NEUTRAL"/>
    <s v="NEGATIVE"/>
    <x v="1"/>
    <x v="0"/>
  </r>
  <r>
    <s v="Interesting tidbit:  apple designed the iPad 2 case before designing the actual device.  #sxsw"/>
    <s v="iPad"/>
    <x v="1"/>
    <s v="Interesting tidbit  apple designed the iPad case before designing the actual device.  "/>
    <n v="0.40000000596046398"/>
    <n v="0.40000000596046398"/>
    <s v="POSITIVE"/>
    <s v="NEUTRAL"/>
    <x v="1"/>
    <x v="0"/>
  </r>
  <r>
    <s v="Who's going to #SXSW?   Apple will have it's own store there....{link}  #AAPL"/>
    <s v="Apple"/>
    <x v="1"/>
    <s v="Who's going to ?   Apple will have it's own store there....{link}  "/>
    <n v="0"/>
    <n v="0.20000000298023199"/>
    <s v="NEUTRAL"/>
    <s v="NEUTRAL"/>
    <x v="0"/>
    <x v="0"/>
  </r>
  <r>
    <s v="I was going to mock the tech-nerds for coming to #sxsw only to stand in a 4-hour line for an iPad 2. Then I remembered me and horror movies."/>
    <s v="iPad"/>
    <x v="0"/>
    <s v="I was going to mock the tech-nerds for coming to  only to stand in a-hour line for an iPad. Then I remembered me and horror movies."/>
    <n v="0.20000000298023199"/>
    <n v="0.69999998807907104"/>
    <s v="NEUTRAL"/>
    <s v="NEUTRAL"/>
    <x v="0"/>
    <x v="0"/>
  </r>
  <r>
    <s v="We're going to need a bigger battery. #sxsw #iphone"/>
    <m/>
    <x v="2"/>
    <s v="We're going to need a bigger battery.  "/>
    <n v="0"/>
    <n v="0"/>
    <s v="NEUTRAL"/>
    <s v="NEUTRAL"/>
    <x v="1"/>
    <x v="1"/>
  </r>
  <r>
    <s v="Interesting to see Yellow Pages #iPad app come up as example of good practice #sxsw"/>
    <s v="iPad or iPhone App"/>
    <x v="1"/>
    <s v="Interesting to see Yellow Pages  app come up as example of good practice "/>
    <n v="0.80000001192092896"/>
    <n v="0.80000001192092896"/>
    <s v="POSITIVE"/>
    <s v="NEUTRAL"/>
    <x v="1"/>
    <x v="0"/>
  </r>
  <r>
    <s v="Who's going to the Apple pop-up shop on Congress Avenue on Friday? #SXSW"/>
    <m/>
    <x v="2"/>
    <s v="Who's going to the Apple pop-up shop on Congress Avenue on Friday? "/>
    <n v="0"/>
    <n v="0"/>
    <s v="NEUTRAL"/>
    <s v="NEUTRAL"/>
    <x v="1"/>
    <x v="1"/>
  </r>
  <r>
    <s v="Is starting to think my #blackberry is more like the #abacus of phones. Damn u #iphone. #sxsw (I just wanted # abacus)"/>
    <s v="iPhone"/>
    <x v="0"/>
    <s v="Is starting to think my  is more like the  of phones. Damn u .  (I just wanted  abacus)"/>
    <n v="0.10000000149011599"/>
    <n v="0.5"/>
    <s v="NEUTRAL"/>
    <s v="NEGATIVE"/>
    <x v="0"/>
    <x v="1"/>
  </r>
  <r>
    <s v="Interesting Tweet Stream from #SXSW #qabg (Follow this one) Q.A. Google &amp;amp; Bing - with @mention &amp;amp; @mention + someone from msn(lol)"/>
    <m/>
    <x v="2"/>
    <s v="Interesting Tweet Stream from   (Follow this one) Q.A. Google &amp;amp; Bing - with  &amp;amp;  + someone from msn(lol)"/>
    <n v="0.40000000596046398"/>
    <n v="0.80000001192092896"/>
    <s v="POSITIVE"/>
    <s v="NEUTRAL"/>
    <x v="0"/>
    <x v="1"/>
  </r>
  <r>
    <s v="#iPad being unloaded at #sxsw popup store. Awesome! {link}"/>
    <s v="iPad"/>
    <x v="1"/>
    <s v=" being unloaded at  popup store. Awesome! {link}"/>
    <n v="0.30000001192092801"/>
    <n v="1.1000000238418499"/>
    <s v="POSITIVE"/>
    <s v="POSITIVE"/>
    <x v="1"/>
    <x v="1"/>
  </r>
  <r>
    <s v="Interesting: 13 apps to watch out for in SXSW this year {link} #startups #sxsw #apps #iphone @mention @mention @mention"/>
    <m/>
    <x v="2"/>
    <s v="Interesting apps to watch out for in SW this year {link}       "/>
    <n v="0.80000001192092896"/>
    <n v="0.80000001192092896"/>
    <s v="POSITIVE"/>
    <s v="NEUTRAL"/>
    <x v="0"/>
    <x v="1"/>
  </r>
  <r>
    <s v="Interesting! RT @mention Google to Launch Major New Social Network Called Circles, Possibly Today {link} #sxsw"/>
    <m/>
    <x v="2"/>
    <s v="Interesting! RT  Google to Launch Major New Social Network Called Circles, Possibly Today {link} "/>
    <n v="0.60000002384185702"/>
    <n v="1.29999995231628"/>
    <s v="POSITIVE"/>
    <s v="NEUTRAL"/>
    <x v="0"/>
    <x v="1"/>
  </r>
  <r>
    <s v="Interesting. Google will launch circles later today where context is added to search #sxsw {link}"/>
    <m/>
    <x v="2"/>
    <s v="Interesting. Google will launch circles later today where context is added to search  {link}"/>
    <n v="0.20000000298023199"/>
    <n v="0.80000001192092896"/>
    <s v="NEUTRAL"/>
    <s v="NEUTRAL"/>
    <x v="1"/>
    <x v="1"/>
  </r>
  <r>
    <s v="Interesting. RT @mention RT @mention Google Circles might launch today at #sxsw, a new social network: {link}"/>
    <m/>
    <x v="2"/>
    <s v="Interesting. RT  RT  Google Circles might launch today at , a new social network {link}"/>
    <n v="0.20000000298023199"/>
    <n v="0.80000001192092896"/>
    <s v="NEUTRAL"/>
    <s v="NEUTRAL"/>
    <x v="1"/>
    <x v="1"/>
  </r>
  <r>
    <s v="Interesting.....RT @mention Google Launching Secret New Social Network Called &amp;quot;Circles&amp;quot; {link} #sxsw"/>
    <m/>
    <x v="2"/>
    <s v="Interesting.....RT  Google Launching Secret New Social Network Called &amp;quot;Circles&amp;quot; {link} "/>
    <n v="-0.20000000298023199"/>
    <n v="0.20000000298023199"/>
    <s v="NEUTRAL"/>
    <s v="NEUTRAL"/>
    <x v="1"/>
    <x v="1"/>
  </r>
  <r>
    <s v="#iPad Lounge at @mention - Free daily for #sxsw - free coffee, #iPad #Art. Recharge. Refresh â_ Austin Details {link}"/>
    <s v="iPad"/>
    <x v="1"/>
    <s v=" Lounge at  - Free daily for  - free coffee,  . Recharge. Refresh  _ Austin Details {link}"/>
    <n v="0.30000001192092801"/>
    <n v="0.89999997615814198"/>
    <s v="POSITIVE"/>
    <s v="NEUTRAL"/>
    <x v="1"/>
    <x v="0"/>
  </r>
  <r>
    <s v="#iPad Lounge: Free daily for #SXSW. Recharge your devices, see  #Art Made on the #iPad show â_ Austin Details {link}"/>
    <m/>
    <x v="2"/>
    <s v=" Lounge Free daily for . Recharge your devices, see   Made on the  show  _ Austin Details {link}"/>
    <n v="0.30000001192092801"/>
    <n v="0.69999998807907104"/>
    <s v="POSITIVE"/>
    <s v="NEUTRAL"/>
    <x v="0"/>
    <x v="1"/>
  </r>
  <r>
    <s v="#iPad Lounge: Recharge, coffee, H2O, iPad Art Show-free, daily for #sxsw 106 E 8th at Congress â_ Austin Details {link}"/>
    <m/>
    <x v="2"/>
    <s v=" Lounge Recharge, coffee, H2O, iPad Art Show-free, daily for  Eth at Congress  _ Austin Details {link}"/>
    <n v="0.5"/>
    <n v="0.5"/>
    <s v="POSITIVE"/>
    <s v="NEUTRAL"/>
    <x v="0"/>
    <x v="1"/>
  </r>
  <r>
    <s v="Great #longform panel. @mention much web content geared toward workplace reading. IPad/Kindle changed that. #sxsw"/>
    <m/>
    <x v="2"/>
    <s v="Great  panel.  much web content geared toward workplace reading. IPad/Kindle changed that. "/>
    <n v="0.30000001192092801"/>
    <n v="1"/>
    <s v="POSITIVE"/>
    <s v="POSITIVE"/>
    <x v="0"/>
    <x v="0"/>
  </r>
  <r>
    <s v="@mention nice @mention  article on @mention  Android/iphone app #sxsw  launch: {link} Coming to VIP launch party?"/>
    <m/>
    <x v="2"/>
    <s v=" nice   article on   Android/iphone app   launch {link} Coming to VIP launch party?"/>
    <n v="0.40000000596046398"/>
    <n v="0.40000000596046398"/>
    <s v="POSITIVE"/>
    <s v="NEUTRAL"/>
    <x v="0"/>
    <x v="1"/>
  </r>
  <r>
    <s v="@mention Nice #SXSW song @mention  Don___t hack, Write Rails. Under deliver, over sell. Work for Google. {link}"/>
    <s v="Google"/>
    <x v="0"/>
    <s v=" Nice  song   Don___t hack, Write Rails. Under deliver, over sell. Work for Google. {link}"/>
    <n v="0.10000000149011599"/>
    <n v="1.3999999761581401"/>
    <s v="NEUTRAL"/>
    <s v="POSITIVE"/>
    <x v="0"/>
    <x v="0"/>
  </r>
  <r>
    <s v="@mention Nice meeting you last night! Confession: I just installed @mention on my iPad &amp;amp; really like it. :-) #SXSW"/>
    <s v="iPad or iPhone App"/>
    <x v="1"/>
    <s v=" Nice meeting you last night! Confession I just installed  on my iPad &amp;amp; really like it.  "/>
    <n v="0.69999998807907104"/>
    <n v="1.3999999761581401"/>
    <s v="POSITIVE"/>
    <s v="POSITIVE"/>
    <x v="1"/>
    <x v="1"/>
  </r>
  <r>
    <s v="@mention Nice move on Apple #SXSW will be center of Apple fanboy-dom for the next week."/>
    <s v="Apple"/>
    <x v="1"/>
    <s v=" Nice move on Apple  will be center of Apple fanboy-dom for the next week."/>
    <n v="0.60000002384185702"/>
    <n v="0.60000002384185702"/>
    <s v="POSITIVE"/>
    <s v="POSITIVE"/>
    <x v="1"/>
    <x v="1"/>
  </r>
  <r>
    <s v="@mention nice vid on ipad 2 from #sxsw. Hope it was @mention behind the camera! {link}"/>
    <s v="iPad"/>
    <x v="1"/>
    <s v=" nice vid on ipad from . Hope it was  behind the camera! {link}"/>
    <n v="0.20000000298023199"/>
    <n v="0.60000002384185702"/>
    <s v="NEUTRAL"/>
    <s v="POSITIVE"/>
    <x v="0"/>
    <x v="1"/>
  </r>
  <r>
    <s v="@mention nice work on organizing the apple pop-up store - but wish you were here in #austin for #sxsw!"/>
    <s v="Apple"/>
    <x v="1"/>
    <s v=" nice work on organizing the apple pop-up store - but wish you were here in  for !"/>
    <n v="0.89999997615814198"/>
    <n v="0.89999997615814198"/>
    <s v="POSITIVE"/>
    <s v="POSITIVE"/>
    <x v="1"/>
    <x v="1"/>
  </r>
  <r>
    <s v="The most niche product party I've been to yet! Google SketchUp. #SXSW {link}"/>
    <m/>
    <x v="2"/>
    <s v="The most niche product party I've been to yet! Google SketchUp.  {link}"/>
    <n v="0.10000000149011599"/>
    <n v="0.40000000596046398"/>
    <s v="NEUTRAL"/>
    <s v="NEUTRAL"/>
    <x v="1"/>
    <x v="1"/>
  </r>
  <r>
    <s v="Google denies it will launch major new social network, Circles, at #sxsw. But some, including Tim O'Reily, say it exists and is, awesome!"/>
    <s v="Other Google product or service"/>
    <x v="1"/>
    <s v="Google denies it will launch major new social network, Circles, at . But some, including Tim O'Reily, say it exists and is, awesome!"/>
    <n v="0"/>
    <n v="1.5"/>
    <s v="NEUTRAL"/>
    <s v="NEUTRAL"/>
    <x v="0"/>
    <x v="0"/>
  </r>
  <r>
    <s v="Google denies rumors about launching Circles at SXSW {link} #Facebook #Google #SXSW"/>
    <m/>
    <x v="2"/>
    <s v="Google denies rumors about launching Circles at SW {link}   "/>
    <n v="-0.5"/>
    <n v="0.5"/>
    <s v="NEGATIVE"/>
    <s v="NEUTRAL"/>
    <x v="0"/>
    <x v="1"/>
  </r>
  <r>
    <s v="Apple opening a pop up store in downtown Austin for #SXSW and iPad 2 launch {link}"/>
    <m/>
    <x v="2"/>
    <s v="Apple opening a pop up store in downtown Austin for  and iPad launch {link}"/>
    <n v="0"/>
    <n v="0"/>
    <s v="NEUTRAL"/>
    <s v="NEUTRAL"/>
    <x v="1"/>
    <x v="1"/>
  </r>
  <r>
    <s v="Apple opening a pop up store in downtown Austin for #SXSW and iPad 2 launch {link} via @mention"/>
    <m/>
    <x v="2"/>
    <s v="Apple opening a pop up store in downtown Austin for  and iPad launch {link} via "/>
    <n v="0"/>
    <n v="0"/>
    <s v="NEUTRAL"/>
    <s v="NEUTRAL"/>
    <x v="1"/>
    <x v="1"/>
  </r>
  <r>
    <s v="Apple opening a pop-up store for #SXSW. Cool, and another reason I'm #pissedimnotgoingtosxsw. {link}"/>
    <s v="Apple"/>
    <x v="1"/>
    <s v="Apple opening a pop-up store for . Cool, and another reason I'm . {link}"/>
    <n v="0.10000000149011599"/>
    <n v="1.20000004768371"/>
    <s v="NEUTRAL"/>
    <s v="NEUTRAL"/>
    <x v="0"/>
    <x v="0"/>
  </r>
  <r>
    <s v="Apple opening a store in downtown ATX for this wknd ONLY.. same time as #SXSW so ppl can buy iPad 2. ___@mention {link}"/>
    <s v="Apple"/>
    <x v="1"/>
    <s v="Apple opening a store in downtown ATX for this wknd ONLY.. same time as  so ppl can buy iPad. ___ {link}"/>
    <n v="0.40000000596046398"/>
    <n v="0.80000001192092896"/>
    <s v="POSITIVE"/>
    <s v="NEUTRAL"/>
    <x v="1"/>
    <x v="0"/>
  </r>
  <r>
    <s v="Apple opening a temp store on 6th and Congress in Downtown Austin for iPad 2 release and SXSW #SXSW"/>
    <m/>
    <x v="2"/>
    <s v="Apple opening a temp store onth and Congress in Downtown Austin for iPad release and SW "/>
    <n v="0.10000000149011599"/>
    <n v="0.10000000149011599"/>
    <s v="NEUTRAL"/>
    <s v="NEUTRAL"/>
    <x v="1"/>
    <x v="1"/>
  </r>
  <r>
    <s v="Apple opening a temporary 2-week store at #SxSW just to make it easier to get iPad2 for geeks attending the conference {link}"/>
    <m/>
    <x v="2"/>
    <s v="Apple opening a temporary-week store at  just to make it easier to get iPad2 for geeks attending the conference {link}"/>
    <n v="0.40000000596046398"/>
    <n v="0.40000000596046398"/>
    <s v="POSITIVE"/>
    <s v="NEUTRAL"/>
    <x v="0"/>
    <x v="1"/>
  </r>
  <r>
    <s v="Apple opening downtown Austin pop up store for #SXSW. RT @mention Before It Even Begins, Apple Wins SXSW {link}"/>
    <s v="Apple"/>
    <x v="1"/>
    <s v="Apple opening downtown Austin pop up store for . RT  Before It Even Begins, Apple Wins SW {link}"/>
    <n v="0"/>
    <n v="0.40000000596046398"/>
    <s v="NEUTRAL"/>
    <s v="NEUTRAL"/>
    <x v="0"/>
    <x v="0"/>
  </r>
  <r>
    <s v="Apple Opening Pop-Up Store in Austin (Sixth &amp;amp; Congress) for #SXSW {link} #iPad2"/>
    <m/>
    <x v="2"/>
    <s v="Apple Opening Pop-Up Store in Austin (Sixth &amp;amp; Congress) for  {link} "/>
    <n v="-0.30000001192092801"/>
    <n v="0.30000001192092801"/>
    <s v="NEGATIVE"/>
    <s v="NEUTRAL"/>
    <x v="0"/>
    <x v="1"/>
  </r>
  <r>
    <s v="Apple opening pop-up store in Austin at Congress and 6th to sell new iPads.  #sxsw  {link}"/>
    <s v="iPad"/>
    <x v="1"/>
    <s v="Apple opening pop-up store in Austin at Congress andth to sell new iPads.    {link}"/>
    <n v="0"/>
    <n v="0.10000000149011599"/>
    <s v="NEUTRAL"/>
    <s v="NEUTRAL"/>
    <x v="0"/>
    <x v="0"/>
  </r>
  <r>
    <s v="Apple Opening Pop-Up Store In Austin Forâ_@mention ___ via @mention ___ {link} #SXSW"/>
    <m/>
    <x v="2"/>
    <s v="Apple Opening Pop-Up Store In Austin For _ ___ via  ___ {link} "/>
    <n v="-0.30000001192092801"/>
    <n v="0.30000001192092801"/>
    <s v="NEGATIVE"/>
    <s v="NEUTRAL"/>
    <x v="0"/>
    <x v="1"/>
  </r>
  <r>
    <s v="Apple Opening Pop-Up Store In Austin For #SXSW {link} (via @mention"/>
    <m/>
    <x v="2"/>
    <s v="Apple Opening Pop-Up Store In Austin For  {link} (via "/>
    <n v="0"/>
    <n v="0"/>
    <s v="NEUTRAL"/>
    <s v="NEUTRAL"/>
    <x v="1"/>
    <x v="1"/>
  </r>
  <r>
    <s v="Apple Opening Pop-Up Store In Austin For SXSW {link} - phew, I was beginning to panic, thanks Steve #SXSW"/>
    <s v="Apple"/>
    <x v="1"/>
    <s v="Apple Opening Pop-Up Store In Austin For SW {link} - phew, I was beginning to panic, thanks Steve "/>
    <n v="0.10000000149011599"/>
    <n v="0.10000000149011599"/>
    <s v="NEUTRAL"/>
    <s v="NEUTRAL"/>
    <x v="0"/>
    <x v="0"/>
  </r>
  <r>
    <s v="Apple Opening Pop-Up Store In Austin For SXSW {link} #Apple #AppleApple #SXSW"/>
    <m/>
    <x v="2"/>
    <s v="Apple Opening Pop-Up Store In Austin For SW {link}   "/>
    <n v="0.10000000149011599"/>
    <n v="0.10000000149011599"/>
    <s v="NEUTRAL"/>
    <s v="NEUTRAL"/>
    <x v="1"/>
    <x v="1"/>
  </r>
  <r>
    <s v="Apple Opening Pop-Up Store In Austin For SXSW {link} #sxsw"/>
    <m/>
    <x v="2"/>
    <s v="Apple Opening Pop-Up Store In Austin For SW {link} "/>
    <n v="0.10000000149011599"/>
    <n v="0.10000000149011599"/>
    <s v="NEUTRAL"/>
    <s v="NEUTRAL"/>
    <x v="1"/>
    <x v="1"/>
  </r>
  <r>
    <s v="Apple Opening Pop-Up Store In Austin For SXSW ~ {link} &amp;lt;- Ya gotta hand it to Apple... always innovating #apple #sxsw"/>
    <s v="Apple"/>
    <x v="1"/>
    <s v="Apple Opening Pop-Up Store In Austin For SW ~ {link} &amp;lt;- Ya gotta hand it to Apple... always innovating  "/>
    <n v="0"/>
    <n v="0"/>
    <s v="NEUTRAL"/>
    <s v="NEUTRAL"/>
    <x v="0"/>
    <x v="0"/>
  </r>
  <r>
    <s v="Apple Opening Pop-Up Store in Austin for SXSW Geekfest [Apple] {link} #Apple #BrianLam #iPad2 #SXSW"/>
    <m/>
    <x v="2"/>
    <s v="Apple Opening Pop-Up Store in Austin for SW Geekfest [Apple] {link}    "/>
    <n v="0"/>
    <n v="0"/>
    <s v="NEUTRAL"/>
    <s v="NEUTRAL"/>
    <x v="1"/>
    <x v="1"/>
  </r>
  <r>
    <s v="Apple opening temp store Friday at 6th &amp;amp; Congress during #sxsw {link}"/>
    <m/>
    <x v="2"/>
    <s v="Apple opening temp store Friday atth &amp;amp; Congress during  {link}"/>
    <n v="0"/>
    <n v="0"/>
    <s v="NEUTRAL"/>
    <s v="NEUTRAL"/>
    <x v="1"/>
    <x v="1"/>
  </r>
  <r>
    <s v="Apple Opening Temporary iPad 2 Store to Handle #SXSW Demand {link}"/>
    <m/>
    <x v="2"/>
    <s v="Apple Opening Temporary iPad Store to Handle  Demand {link}"/>
    <n v="-0.20000000298023199"/>
    <n v="0.20000000298023199"/>
    <s v="NEUTRAL"/>
    <s v="NEUTRAL"/>
    <x v="1"/>
    <x v="1"/>
  </r>
  <r>
    <s v="apple opening temporary pop-up store in Austin for #SXSW and iPad 2 launch {link}"/>
    <m/>
    <x v="2"/>
    <s v="apple opening temporary pop-up store in Austin for  and iPad launch {link}"/>
    <n v="0"/>
    <n v="0"/>
    <s v="NEUTRAL"/>
    <s v="NEUTRAL"/>
    <x v="1"/>
    <x v="1"/>
  </r>
  <r>
    <s v="I'm listening to 'Congo' by Os Ipanemas via the Discovr app on my iPhone {link} Live from #sxsw"/>
    <m/>
    <x v="2"/>
    <s v="I'm listening to 'Congo' by Os Ipanemas via the Discovr app on my iPhone {link} Live from "/>
    <n v="0.20000000298023199"/>
    <n v="0.20000000298023199"/>
    <s v="NEUTRAL"/>
    <s v="NEUTRAL"/>
    <x v="1"/>
    <x v="1"/>
  </r>
  <r>
    <s v="I'm listening to 'Get By' by Talib Kweli via the Discovr app on my iPhone while I'm on a plane to #sxsw. Love Gogo.  {link}"/>
    <s v="iPad or iPhone App"/>
    <x v="1"/>
    <s v="I'm listening to 'Get By' by Talib Kweli via the Discovr app on my iPhone while I'm on a plane to . Love Gogo.  {link}"/>
    <n v="0.30000001192092801"/>
    <n v="1.1000000238418499"/>
    <s v="POSITIVE"/>
    <s v="NEUTRAL"/>
    <x v="1"/>
    <x v="0"/>
  </r>
  <r>
    <s v="People lining up for Team Android Awards #sxsw {link}"/>
    <m/>
    <x v="2"/>
    <s v="People lining up for Team Android Awards  {link}"/>
    <n v="0.10000000149011599"/>
    <n v="0.10000000149011599"/>
    <s v="NEUTRAL"/>
    <s v="NEUTRAL"/>
    <x v="1"/>
    <x v="1"/>
  </r>
  <r>
    <s v="Apple opening up temporary store in downtown Austin for #sxsw and the iPad 2 launch {link}"/>
    <m/>
    <x v="1"/>
    <s v="Apple opening up temporary store in downtown Austin for  and the iPad launch {link}"/>
    <n v="0.5"/>
    <n v="0.5"/>
    <s v="POSITIVE"/>
    <s v="NEUTRAL"/>
    <x v="1"/>
    <x v="0"/>
  </r>
  <r>
    <s v="Great evening w/ @mention + @mention Into Karateka, Castle Wolfenstein, ChopLifter and other Apple // classics. #SXSW #OldSko0l"/>
    <s v="Apple"/>
    <x v="1"/>
    <s v="Great evening w/  +  Into Karateka, Castle Wolfenstein, ChopLifter and other Apple // classics.  "/>
    <n v="0.89999997615814198"/>
    <n v="0.89999997615814198"/>
    <s v="POSITIVE"/>
    <s v="POSITIVE"/>
    <x v="1"/>
    <x v="1"/>
  </r>
  <r>
    <s v="You'd think #att would do a better job w/ #sxsw coverage.  Glad i have #veriphone #vzw #iphone"/>
    <m/>
    <x v="2"/>
    <s v="You'd think  would do a better job w/  coverage.  Glad i have   "/>
    <n v="0.10000000149011599"/>
    <n v="0.5"/>
    <s v="NEUTRAL"/>
    <s v="POSITIVE"/>
    <x v="1"/>
    <x v="0"/>
  </r>
  <r>
    <s v="UGH I think I've effectively broken my #SXSW parties google calendar. TOO MUCH GOING ON #psychedthough"/>
    <m/>
    <x v="2"/>
    <s v="UGH I think I've effectively broken my  parties google calendar. TOO MUCH GOING ON "/>
    <n v="-0.40000000596046398"/>
    <n v="0.89999997615814198"/>
    <s v="NEGATIVE"/>
    <s v="NEGATIVE"/>
    <x v="0"/>
    <x v="0"/>
  </r>
  <r>
    <s v="Still thinking about how awesome the  #smileyparty was at #SXSW and how they are going to give me an iPad! #please"/>
    <m/>
    <x v="2"/>
    <s v="Still thinking about how awesome the   was at  and how they are going to give me an iPad! "/>
    <n v="0.80000001192092896"/>
    <n v="0.80000001192092896"/>
    <s v="POSITIVE"/>
    <s v="POSITIVE"/>
    <x v="0"/>
    <x v="0"/>
  </r>
  <r>
    <s v="Also, thanks to Apple for releasing iOS 4.3 just in time for #SXSW. Installed it just before leaving home!"/>
    <s v="Apple"/>
    <x v="1"/>
    <s v="Also, thanks to Apple for releasing iOS just in time for . Installed it just before leaving home!"/>
    <n v="-0.10000000149011599"/>
    <n v="0.40000000596046398"/>
    <s v="NEUTRAL"/>
    <s v="POSITIVE"/>
    <x v="0"/>
    <x v="1"/>
  </r>
  <r>
    <s v="30mio downloads of #angrybirds on android #sxsw #nokiaconnects"/>
    <m/>
    <x v="2"/>
    <s v="mio downloads of  on android  "/>
    <n v="0.30000001192092801"/>
    <n v="0.30000001192092801"/>
    <s v="POSITIVE"/>
    <s v="NEUTRAL"/>
    <x v="0"/>
    <x v="1"/>
  </r>
  <r>
    <s v="Sam has unlocked the TightAssTraveler achievement at #sxsw using Google Maps with Transit instructions."/>
    <m/>
    <x v="2"/>
    <s v="Sam has unlocked the TightAssTraveler achievement at  using Google Maps with Transit instructions."/>
    <n v="0"/>
    <n v="0"/>
    <s v="NEUTRAL"/>
    <s v="NEUTRAL"/>
    <x v="1"/>
    <x v="1"/>
  </r>
  <r>
    <s v="I'm the only one at #sxsw without any apple products"/>
    <m/>
    <x v="2"/>
    <s v="I'm the only one at  without any apple products"/>
    <n v="0"/>
    <n v="0"/>
    <s v="NEUTRAL"/>
    <s v="NEGATIVE"/>
    <x v="1"/>
    <x v="0"/>
  </r>
  <r>
    <s v="Like a venn diagram ? &amp;quot;@mention Google to Launch Major New Social Network Called Circles, Possibly Today {link} #sxsw&amp;quot;"/>
    <m/>
    <x v="2"/>
    <s v="Like a venn diagram ? &amp;quot; Google to Launch Major New Social Network Called Circles, Possibly Today {link} &amp;quot;"/>
    <n v="0.10000000149011599"/>
    <n v="0.20000000298023199"/>
    <s v="NEUTRAL"/>
    <s v="NEUTRAL"/>
    <x v="1"/>
    <x v="1"/>
  </r>
  <r>
    <s v="Dan Neumann just announced the launch of Organic's first consumer-facing iPad app, Broadfeed at #SXSW _x000d_check it out!!"/>
    <s v="iPad"/>
    <x v="1"/>
    <s v="Dan Neumann just announced the launch of Organic's first consumer-facing iPad app, Broadfeed at  _x000d_check it out!!"/>
    <n v="-0.10000000149011599"/>
    <n v="0.10000000149011599"/>
    <s v="NEUTRAL"/>
    <s v="NEUTRAL"/>
    <x v="0"/>
    <x v="0"/>
  </r>
  <r>
    <s v="You're gonna want these iPhone apps if you're heading to #SXSW today. 10 hot ones. Download away! {link}"/>
    <s v="iPad or iPhone App"/>
    <x v="1"/>
    <s v="You're gonna want these iPhone apps if you're heading to  today. hot ones. Download away! {link}"/>
    <n v="0"/>
    <n v="0.60000002384185702"/>
    <s v="NEUTRAL"/>
    <s v="NEGATIVE"/>
    <x v="0"/>
    <x v="0"/>
  </r>
  <r>
    <s v="MyPOV: Winner: popup Apple Store, Chevy Cruze  Losers: Investors propping up frothy startups w/ no enterprise strategy. #sxsw"/>
    <s v="Apple"/>
    <x v="1"/>
    <s v="MyPOV Winner popup Apple Store, Chevy Cruze  Losers Investors propping up frothy startups w/ no enterprise strategy. "/>
    <n v="-0.5"/>
    <n v="0.5"/>
    <s v="NEGATIVE"/>
    <s v="NEUTRAL"/>
    <x v="0"/>
    <x v="0"/>
  </r>
  <r>
    <s v="Who's #winning #SXSW the day before it even begins? Apple - {link} /@mention"/>
    <m/>
    <x v="2"/>
    <s v="Who's   the day before it even begins? Apple - {link} /"/>
    <n v="0"/>
    <n v="0.10000000149011599"/>
    <s v="NEUTRAL"/>
    <s v="NEUTRAL"/>
    <x v="1"/>
    <x v="1"/>
  </r>
  <r>
    <s v="I keep winning shit! Thanks @mention for the killer iPad case. #sxsw"/>
    <s v="Other Apple product or service"/>
    <x v="1"/>
    <s v="I keep winning shit! Thanks  for the killer iPad case. "/>
    <n v="-0.10000000149011599"/>
    <n v="0.69999998807907104"/>
    <s v="NEUTRAL"/>
    <s v="POSITIVE"/>
    <x v="0"/>
    <x v="1"/>
  </r>
  <r>
    <s v="That's funny. Think I see you everywhere RT @mention Look for me at sxsw. I'm the bearded guy in plaid on an iPhone.  #sxsw  #nfusion"/>
    <m/>
    <x v="2"/>
    <s v="That's funny. Think I see you everywhere RT  Look for me at sxsw. I'm the bearded guy in plaid on an iPhone.    "/>
    <n v="0.20000000298023199"/>
    <n v="0.60000002384185702"/>
    <s v="NEUTRAL"/>
    <s v="POSITIVE"/>
    <x v="1"/>
    <x v="0"/>
  </r>
  <r>
    <s v="There is no bigger gathering of web-browsing, app-downloading, iPhone-toting geeks ...  #pepsi #sxsw #at038t {link}"/>
    <m/>
    <x v="2"/>
    <s v="There is no bigger gathering of web-browsing, app-downloading, iPhone-toting geeks ...     {link}"/>
    <n v="-0.20000000298023199"/>
    <n v="0.20000000298023199"/>
    <s v="NEUTRAL"/>
    <s v="NEGATIVE"/>
    <x v="1"/>
    <x v="0"/>
  </r>
  <r>
    <s v="@mention No iPhone? No worries. Drop into one of our venues and talk to a concierge. We'll take care of you! #SXSW #SXSWi"/>
    <m/>
    <x v="2"/>
    <s v=" No iPhone? No worries. Drop into one of our venues and talk to a concierge. We'll take care of you!  "/>
    <n v="0.20000000298023199"/>
    <n v="1.6000000238418499"/>
    <s v="NEUTRAL"/>
    <s v="POSITIVE"/>
    <x v="1"/>
    <x v="0"/>
  </r>
  <r>
    <s v="@mention no need there is an apple popup store walking distance from #sxsw now!"/>
    <m/>
    <x v="2"/>
    <s v=" no need there is an apple popup store walking distance from  now!"/>
    <n v="-0.20000000298023199"/>
    <n v="0.20000000298023199"/>
    <s v="NEUTRAL"/>
    <s v="NEGATIVE"/>
    <x v="1"/>
    <x v="0"/>
  </r>
  <r>
    <s v="@mention No worries man! Just glad I got to run into ya in the iPad line. #sxsw"/>
    <m/>
    <x v="2"/>
    <s v=" No worries man! Just glad I got to run into ya in the iPad line. "/>
    <n v="0.60000002384185702"/>
    <n v="1.29999995231628"/>
    <s v="POSITIVE"/>
    <s v="POSITIVE"/>
    <x v="0"/>
    <x v="0"/>
  </r>
  <r>
    <s v="@mention no, apple set up shop downtown for #sxsw"/>
    <m/>
    <x v="2"/>
    <s v=" no, apple set up shop downtown for "/>
    <n v="0.30000001192092801"/>
    <n v="0.30000001192092801"/>
    <s v="POSITIVE"/>
    <s v="NEUTRAL"/>
    <x v="0"/>
    <x v="1"/>
  </r>
  <r>
    <s v="@mention No, no, no .. I wouldn't buy an iPad 2. I'd wait for the iPad 3 with teleporting capabilities. #sxsw"/>
    <s v="iPad"/>
    <x v="0"/>
    <s v=" No, no, no .. I wouldn't buy an iPad. I'd wait for the iPad with teleporting capabilities. "/>
    <n v="-0.20000000298023199"/>
    <n v="0.60000002384185702"/>
    <s v="NEUTRAL"/>
    <s v="NEGATIVE"/>
    <x v="0"/>
    <x v="1"/>
  </r>
  <r>
    <s v="This technology couldn't happen on an iPhone' - Nokia #pushsnowboarding #sxsw"/>
    <s v="iPhone"/>
    <x v="0"/>
    <s v="This technology couldn't happen on an iPhone' - Nokia  "/>
    <n v="-0.40000000596046398"/>
    <n v="0.40000000596046398"/>
    <s v="NEGATIVE"/>
    <s v="NEUTRAL"/>
    <x v="1"/>
    <x v="0"/>
  </r>
  <r>
    <s v="#NFC technology:  Google's testing using stickers in store windows that you can tap to get info. #sxsw"/>
    <m/>
    <x v="2"/>
    <s v=" technology  Google's testing using stickers in store windows that you can tap to get info. "/>
    <n v="0.20000000298023199"/>
    <n v="0.20000000298023199"/>
    <s v="NEUTRAL"/>
    <s v="NEUTRAL"/>
    <x v="1"/>
    <x v="1"/>
  </r>
  <r>
    <s v="RT: It's not a rumor: Apple is opening up a temporary store in downtown Austin for #SXSW and the iPad 2 launch {link}"/>
    <m/>
    <x v="2"/>
    <s v=" It's not a rumor Apple is opening up a temporary store in downtown Austin for  and the iPad launch {link}"/>
    <n v="-0.20000000298023199"/>
    <n v="0.20000000298023199"/>
    <s v="NEUTRAL"/>
    <s v="NEUTRAL"/>
    <x v="1"/>
    <x v="1"/>
  </r>
  <r>
    <s v="There at not even words for how much the wireless at #SXSW sucks.  Thank goodness for my iPhone."/>
    <s v="iPhone"/>
    <x v="1"/>
    <s v="There at not even words for how much the wireless at  sucks.  Thank goodness for my iPhone."/>
    <n v="0"/>
    <n v="1.5"/>
    <s v="NEUTRAL"/>
    <s v="NEGATIVE"/>
    <x v="0"/>
    <x v="0"/>
  </r>
  <r>
    <s v="@mention not launching any products at #SXSW but they are doing plenty else. Join them for #H4ckers &amp;amp; 80s dancing.{link}"/>
    <m/>
    <x v="2"/>
    <s v=" not launching any products at  but they are doing plenty else. Join them for  &amp;amp;s dancing.{link}"/>
    <n v="-0.20000000298023199"/>
    <n v="0.89999997615814198"/>
    <s v="NEUTRAL"/>
    <s v="NEUTRAL"/>
    <x v="1"/>
    <x v="1"/>
  </r>
  <r>
    <s v="Last but not least you can also get a copy of Stupid Game Plus for your iPhone {link} also for a special #sxsw price!"/>
    <m/>
    <x v="2"/>
    <s v="Last but not least you can also get a copy of Stupid Game Plus for your iPhone {link} also for a special  price!"/>
    <n v="-0.89999997615814198"/>
    <n v="0.89999997615814198"/>
    <s v="NEGATIVE"/>
    <s v="NEGATIVE"/>
    <x v="0"/>
    <x v="0"/>
  </r>
  <r>
    <s v="@mention not my choice, believe me! Wore out three Apple 'Genius's' in the process. All better now and on the ground at #sxsw"/>
    <m/>
    <x v="2"/>
    <s v=" not my choice, believe me! Wore out three Apple 'Genius's' in the process. All better now and on the ground at "/>
    <n v="0.20000000298023199"/>
    <n v="1.6000000238418499"/>
    <s v="NEUTRAL"/>
    <s v="NEGATIVE"/>
    <x v="1"/>
    <x v="0"/>
  </r>
  <r>
    <s v="@mention Not only at Cedar Street Courtyard but also at Apple Store #SXSW {link} from a small fan :-)"/>
    <m/>
    <x v="2"/>
    <s v=" Not only at Cedar Street Courtyard but also at Apple Store  {link} from a small fan "/>
    <n v="0"/>
    <n v="0"/>
    <s v="NEUTRAL"/>
    <s v="NEUTRAL"/>
    <x v="1"/>
    <x v="1"/>
  </r>
  <r>
    <s v="Wow. I'm not spending a minute more at #SXSW in line than I have to. RT @mention Apple Popup Store at #SXSW {link}"/>
    <m/>
    <x v="2"/>
    <s v="Wow. I'm not spending a minute more at  in line than I have to. RT  Apple Popup Store at  {link}"/>
    <n v="-0.10000000149011599"/>
    <n v="0.69999998807907104"/>
    <s v="NEUTRAL"/>
    <s v="NEGATIVE"/>
    <x v="1"/>
    <x v="0"/>
  </r>
  <r>
    <s v="@mention Not sure why you @mention me 4this. I don't have an iPhone or recommend apps. #SXSW Oh, &amp;amp; you don't follow me, either? WTH..?"/>
    <m/>
    <x v="2"/>
    <s v=" Not sure why you  methis. I don't have an iPhone or recommend apps.  Oh, &amp;amp; you don't follow me, either? WTH..?"/>
    <n v="-0.20000000298023199"/>
    <n v="1"/>
    <s v="NEUTRAL"/>
    <s v="NEGATIVE"/>
    <x v="1"/>
    <x v="0"/>
  </r>
  <r>
    <s v="Probably not the right time but surely on the way RT VentureBeat: Can @mention get social in Texas? {link} #sxsw #google #tech"/>
    <m/>
    <x v="2"/>
    <s v="Probably not the right time but surely on the way RT VentureBeat Can  get social in Texas? {link}   "/>
    <n v="0"/>
    <n v="0.10000000149011599"/>
    <s v="NEUTRAL"/>
    <s v="NEGATIVE"/>
    <x v="1"/>
    <x v="0"/>
  </r>
  <r>
    <s v="@mention Not to shill for the iPad but don't underestimate its appeal. {link} #newsapps #sxsw"/>
    <s v="iPad"/>
    <x v="1"/>
    <s v=" Not to shill for the iPad but don't underestimate its appeal. {link}  "/>
    <n v="0"/>
    <n v="0.10000000149011599"/>
    <s v="NEUTRAL"/>
    <s v="NEGATIVE"/>
    <x v="0"/>
    <x v="0"/>
  </r>
  <r>
    <s v="#SXSW keynote Marissa Mayers: 12 billion miles driven w/ Google maps navigation / yr, route around traffic saving users 2 yrs total. Wow."/>
    <s v="Other Google product or service"/>
    <x v="1"/>
    <s v=" keynote Marissa Mayers billion miles driven w/ Google maps navigation / yr, route around traffic saving users yrs total. Wow."/>
    <n v="0.10000000149011599"/>
    <n v="0.20000000298023199"/>
    <s v="NEUTRAL"/>
    <s v="NEUTRAL"/>
    <x v="0"/>
    <x v="0"/>
  </r>
  <r>
    <s v="Hmmm... another one? RT @mention Google to Launch Major New Social Network Called Circles, Possibly Today {link} #sxsw"/>
    <m/>
    <x v="2"/>
    <s v="Hmmm... another one? RT  Google to Launch Major New Social Network Called Circles, Possibly Today {link} "/>
    <n v="0.10000000149011599"/>
    <n v="0.69999998807907104"/>
    <s v="NEUTRAL"/>
    <s v="NEUTRAL"/>
    <x v="1"/>
    <x v="1"/>
  </r>
  <r>
    <s v="iPad 2. Another reason I'd love to be @mention #sxsw"/>
    <s v="iPad"/>
    <x v="1"/>
    <s v="iPad. Another reason I'd love to be  "/>
    <n v="0.30000001192092801"/>
    <n v="0.69999998807907104"/>
    <s v="POSITIVE"/>
    <s v="POSITIVE"/>
    <x v="1"/>
    <x v="1"/>
  </r>
  <r>
    <s v="There is nothing quite like #SXSW to make you want an iPad. Desperately. Am almost drooling on the guy's next to me."/>
    <s v="iPad"/>
    <x v="1"/>
    <s v="There is nothing quite like  to make you want an iPad. Desperately. Am almost drooling on the guy's next to me."/>
    <n v="0"/>
    <n v="0.60000002384185702"/>
    <s v="NEUTRAL"/>
    <s v="NEGATIVE"/>
    <x v="0"/>
    <x v="0"/>
  </r>
  <r>
    <s v="There is nothing sillier than watching people record video with an ipad. #SXSW"/>
    <s v="iPad"/>
    <x v="0"/>
    <s v="There is nothing sillier than watching people record video with an ipad. "/>
    <n v="-0.40000000596046398"/>
    <n v="0.40000000596046398"/>
    <s v="NEGATIVE"/>
    <s v="NEGATIVE"/>
    <x v="1"/>
    <x v="1"/>
  </r>
  <r>
    <s v="Google Announces Check-ins: SXSW Location-Based Geo-Fencing Applications - {link} #ireport #WSsxsw #sxsw #SCRM #SM #marketing"/>
    <m/>
    <x v="2"/>
    <s v="Google Announces Check-ins SW Location-Based Geo-Fencing Applications - {link}      "/>
    <n v="0.10000000149011599"/>
    <n v="0.10000000149011599"/>
    <s v="NEUTRAL"/>
    <s v="NEUTRAL"/>
    <x v="1"/>
    <x v="1"/>
  </r>
  <r>
    <s v="Agreed __î Novelty of #iPad news #apps fades fast among digital delegates __î {link}  #media #SXSW (via @mention"/>
    <s v="iPad"/>
    <x v="0"/>
    <s v="Agreed __  Novelty of  news  fades fast among digital delegates __  {link}    (via "/>
    <n v="-0.5"/>
    <n v="0.5"/>
    <s v="NEGATIVE"/>
    <s v="NEUTRAL"/>
    <x v="1"/>
    <x v="0"/>
  </r>
  <r>
    <s v="Did you know each year the SXSW conference showcases tons of new music? Download it for free: {link} #sxsw #free #music #fb"/>
    <m/>
    <x v="2"/>
    <s v="Did you know each year the SW conference showcases tons of new music? Download it for free {link}    "/>
    <n v="0.60000002384185702"/>
    <n v="1.20000004768371"/>
    <s v="POSITIVE"/>
    <s v="NEUTRAL"/>
    <x v="0"/>
    <x v="1"/>
  </r>
  <r>
    <s v="I don't know how I ended up here, but the Google party is going off!!! Robot ninja wars!!! #sxsw"/>
    <m/>
    <x v="1"/>
    <s v="I don't know how I ended up here, but the Google party is going off!!! Robot ninja wars!!! "/>
    <n v="-0.10000000149011599"/>
    <n v="0.80000001192092896"/>
    <s v="NEUTRAL"/>
    <s v="NEGATIVE"/>
    <x v="0"/>
    <x v="0"/>
  </r>
  <r>
    <s v="&amp;quot;I know I'm right, I own an Apple&amp;quot; #sxsw"/>
    <s v="Apple"/>
    <x v="1"/>
    <s v="&amp;quot;I know I'm right, I own an Apple&amp;quot; "/>
    <n v="0"/>
    <n v="0"/>
    <s v="NEUTRAL"/>
    <s v="NEUTRAL"/>
    <x v="0"/>
    <x v="0"/>
  </r>
  <r>
    <s v="Thinking now that I shoulda gone to SXSW this year ...first year of the iPad.. Could be some interesting sessions. #sxsw"/>
    <s v="iPad"/>
    <x v="1"/>
    <s v="Thinking now that I shoulda gone to SW this year ...first year of the iPad.. Could be some interesting sessions. "/>
    <n v="0.10000000149011599"/>
    <n v="0.5"/>
    <s v="NEUTRAL"/>
    <s v="NEUTRAL"/>
    <x v="0"/>
    <x v="0"/>
  </r>
  <r>
    <s v="I wanna know too RT @mention One of our producers is going to #SXSW. What (hopefully free) #iPhone apps should she DL?"/>
    <s v="iPad or iPhone App"/>
    <x v="1"/>
    <s v="I wanna know too RT  One of our producers is going to . What (hopefully free)  apps should she DL?"/>
    <n v="0.10000000149011599"/>
    <n v="0.30000001192092801"/>
    <s v="NEUTRAL"/>
    <s v="NEUTRAL"/>
    <x v="0"/>
    <x v="0"/>
  </r>
  <r>
    <s v="I don't know what time it is! iPhone, blackberry, camera, hotel clock, TV all say different times. Austin, Texas #SXSW -- what time is it?"/>
    <m/>
    <x v="2"/>
    <s v="I don't know what time it is! iPhone, blackberry, camera, hotel clock, TV all say different times. Austin, Texas  -- what time is it?"/>
    <n v="0"/>
    <n v="0.5"/>
    <s v="NEUTRAL"/>
    <s v="NEUTRAL"/>
    <x v="1"/>
    <x v="1"/>
  </r>
  <r>
    <s v="Anybody know whether I can nab white, 3G, 64GB #iPad2 at #Austin #SXSW #Apple #PopUpStore?"/>
    <s v="iPad"/>
    <x v="1"/>
    <s v="Anybody know whether I can nab white,G,GB  at    ?"/>
    <n v="0.10000000149011599"/>
    <n v="0.10000000149011599"/>
    <s v="NEUTRAL"/>
    <s v="NEUTRAL"/>
    <x v="0"/>
    <x v="0"/>
  </r>
  <r>
    <s v="I don't know why you would do original content ONLY for anything in today's world.(And the iPad 2 is better.)  Barry Diller #SXSW"/>
    <s v="iPad"/>
    <x v="1"/>
    <s v="I don't know why you would do original content ONLY for anything in today's world.(And the iPad is better.)  Barry Diller "/>
    <n v="-0.30000001192092801"/>
    <n v="0.69999998807907104"/>
    <s v="NEGATIVE"/>
    <s v="NEUTRAL"/>
    <x v="0"/>
    <x v="0"/>
  </r>
  <r>
    <s v="Queue up now... #Apple set to open popup shop in core of #SXSW action for #iPad2 {link}"/>
    <m/>
    <x v="2"/>
    <s v="Queue up now...  set to open popup shop in core of  action for  {link}"/>
    <n v="-0.10000000149011599"/>
    <n v="0.10000000149011599"/>
    <s v="NEUTRAL"/>
    <s v="NEUTRAL"/>
    <x v="1"/>
    <x v="1"/>
  </r>
  <r>
    <s v="Apple opens &amp;quot;Pop-up&amp;quot; store for #SXSW RT @mention Smart. Very well played Fruit Co. {link} /via @mention"/>
    <s v="Apple"/>
    <x v="1"/>
    <s v="Apple opens &amp;quotop-up&amp;quot; store for  RT  Smart. Very well played Fruit Co. {link} /via "/>
    <n v="0.40000000596046398"/>
    <n v="0.80000001192092896"/>
    <s v="POSITIVE"/>
    <s v="NEUTRAL"/>
    <x v="1"/>
    <x v="0"/>
  </r>
  <r>
    <s v="Apple opens #popup shop at #SXSW. {link} via @mention #in  #brand #values #design #innovation"/>
    <m/>
    <x v="2"/>
    <s v="Apple opens  shop at . {link} via       "/>
    <n v="0.10000000149011599"/>
    <n v="0.20000000298023199"/>
    <s v="NEUTRAL"/>
    <s v="NEUTRAL"/>
    <x v="1"/>
    <x v="1"/>
  </r>
  <r>
    <s v="Apple opens #sxsw pop-up store in Austin, TX - {link}"/>
    <m/>
    <x v="2"/>
    <s v="Apple opens  pop-up store in Austin, TX - {link}"/>
    <n v="0"/>
    <n v="0"/>
    <s v="NEUTRAL"/>
    <s v="NEUTRAL"/>
    <x v="1"/>
    <x v="1"/>
  </r>
  <r>
    <s v="Apple opens iPad 2 pop-up store in Austin for #SXSW; could the strategy work for bookselling? {link}"/>
    <m/>
    <x v="2"/>
    <s v="Apple opens iPad pop-up store in Austin for ; could the strategy work for bookselling? {link}"/>
    <n v="0"/>
    <n v="0.10000000149011599"/>
    <s v="NEUTRAL"/>
    <s v="NEUTRAL"/>
    <x v="1"/>
    <x v="1"/>
  </r>
  <r>
    <s v="Mayer opens it up to questions. Brave girl. More &amp;quot;Google should...&amp;quot; than actual ?s. At least she's accessible. #sxsw"/>
    <s v="Google"/>
    <x v="2"/>
    <s v="Mayer opens it up to questions. Brave girl. More &amp;quot;Google should...&amp;quot; than actual ?s. At least she's accessible. "/>
    <n v="0.20000000298023199"/>
    <n v="0.89999997615814198"/>
    <s v="NEUTRAL"/>
    <s v="NEUTRAL"/>
    <x v="1"/>
    <x v="1"/>
  </r>
  <r>
    <s v="Seeing tons of iPad2s around. Guess it just took that long to get through the #SXSW apple store line (@mention"/>
    <s v="iPad"/>
    <x v="1"/>
    <s v="Seeing tons of iPad2s around. Guess it just took that long to get through the  apple store line ("/>
    <n v="0"/>
    <n v="0.40000000596046398"/>
    <s v="NEUTRAL"/>
    <s v="NEGATIVE"/>
    <x v="0"/>
    <x v="0"/>
  </r>
  <r>
    <s v="Apple Opens Pop Up Store at SXSW {link} via @mention #apple #iPad2 #technology #iTunes #SXSW"/>
    <m/>
    <x v="2"/>
    <s v="Apple Opens Pop Up Store at SW {link} via      "/>
    <n v="-0.30000001192092801"/>
    <n v="0.30000001192092801"/>
    <s v="NEGATIVE"/>
    <s v="NEUTRAL"/>
    <x v="0"/>
    <x v="1"/>
  </r>
  <r>
    <s v="#SXSW plans shaping up... Wed: playing at @mention then #MEGABLAAG fo sho_x000d_Twitter for iPhone __¢ 3/10/11 3:39 PM"/>
    <m/>
    <x v="2"/>
    <s v=" plans shaping up... Wed playing at  then  fo sho_x000d_Twitter for iPhone __ /10/1139 PM"/>
    <n v="0.20000000298023199"/>
    <n v="0.5"/>
    <s v="NEUTRAL"/>
    <s v="NEUTRAL"/>
    <x v="1"/>
    <x v="1"/>
  </r>
  <r>
    <s v="Apple opens temporary store for #SXSW to sell iPad 2. {link} #TNW"/>
    <s v="iPad"/>
    <x v="1"/>
    <s v="Apple opens temporary store for  to sell iPad. {link} "/>
    <n v="0"/>
    <n v="0.10000000149011599"/>
    <s v="NEUTRAL"/>
    <s v="NEUTRAL"/>
    <x v="0"/>
    <x v="0"/>
  </r>
  <r>
    <s v="Apple plans to Keep Austin Wired, opening a pop-up Apple store just for #SXSW {link}"/>
    <m/>
    <x v="2"/>
    <s v="Apple plans to Keep Austin Wired, opening a pop-up Apple store just for  {link}"/>
    <n v="-0.30000001192092801"/>
    <n v="0.30000001192092801"/>
    <s v="NEGATIVE"/>
    <s v="NEUTRAL"/>
    <x v="0"/>
    <x v="1"/>
  </r>
  <r>
    <s v="#SXSW Plans: Google party, blackberry party and then IE 8 party. Good times."/>
    <s v="Google"/>
    <x v="1"/>
    <s v=" Plans Google party, blackberry party and then IE party. Good times."/>
    <n v="0.30000001192092801"/>
    <n v="0.80000001192092896"/>
    <s v="POSITIVE"/>
    <s v="NEUTRAL"/>
    <x v="1"/>
    <x v="0"/>
  </r>
  <r>
    <s v="#SXSW sponsored by Apple, plaid, and boys I'm attracted to."/>
    <s v="Apple"/>
    <x v="1"/>
    <s v=" sponsored by Apple, plaid, and boys I'm attracted to."/>
    <n v="0.5"/>
    <n v="0.5"/>
    <s v="POSITIVE"/>
    <s v="NEUTRAL"/>
    <x v="1"/>
    <x v="0"/>
  </r>
  <r>
    <s v="&amp;quot;Transparency, choice and control are what define Google products.&amp;quot; -Mayer. Thereby defining the Google brand with the same values #SXSW"/>
    <s v="Google"/>
    <x v="1"/>
    <s v="&amp;quot;Transparency, choice and control are what define Google products.&amp;quot; -Mayer. Thereby defining the Google brand with the same values "/>
    <n v="0"/>
    <n v="0.10000000149011599"/>
    <s v="NEUTRAL"/>
    <s v="NEUTRAL"/>
    <x v="0"/>
    <x v="0"/>
  </r>
  <r>
    <s v="In the Consumerist's &amp;quot;Worst Company in America 2011&amp;quot; tournament bracket - apple is pitted against microsoft in the first round #sxsw"/>
    <s v="Apple"/>
    <x v="0"/>
    <s v="In the Consumerist's &amp;quot;Worst Company in America&amp;quot; tournament bracket - apple is pitted against microsoft in the first round "/>
    <n v="-0.89999997615814198"/>
    <n v="0.89999997615814198"/>
    <s v="NEGATIVE"/>
    <s v="NEGATIVE"/>
    <x v="1"/>
    <x v="1"/>
  </r>
  <r>
    <s v="Check event #sxsw via Google Maps. Lot of buzz overthere.."/>
    <m/>
    <x v="2"/>
    <s v="Check event  via Google Maps. Lot of buzz overthere.."/>
    <n v="0"/>
    <n v="0.10000000149011599"/>
    <s v="NEUTRAL"/>
    <s v="NEUTRAL"/>
    <x v="1"/>
    <x v="1"/>
  </r>
  <r>
    <s v="Really want a braille @mention shirt. I've seen a few people at #SXSW wear them. Maybe I'll ask the guys at the booth next door."/>
    <m/>
    <x v="2"/>
    <s v="Really want a braille  shirt. I've seen a few people at  wear them. Maybe I'll ask the guys at the booth next door."/>
    <n v="0"/>
    <n v="0"/>
    <s v="NEUTRAL"/>
    <s v="NEUTRAL"/>
    <x v="1"/>
    <x v="1"/>
  </r>
  <r>
    <s v="The current Google Doodle is in tribute to Will Eisner whose birthday is March 6.  My #sxsw hashtag (#sxswEisner) is also a tribute to him!"/>
    <m/>
    <x v="2"/>
    <s v="The current Google Doodle is in tribute to Will Eisner whose birthday is March.  My  hashtag () is also a tribute to him!"/>
    <n v="0.40000000596046398"/>
    <n v="0.80000001192092896"/>
    <s v="POSITIVE"/>
    <s v="NEUTRAL"/>
    <x v="0"/>
    <x v="1"/>
  </r>
  <r>
    <s v="I just lent Marc Ecko my Apple remote! #beprepared #SXSW #fb"/>
    <m/>
    <x v="2"/>
    <s v="I just lent Marc Ecko my Apple remote!   "/>
    <n v="0"/>
    <n v="0"/>
    <s v="NEUTRAL"/>
    <s v="NEUTRAL"/>
    <x v="1"/>
    <x v="1"/>
  </r>
  <r>
    <s v="Ten percent of the crowd at &amp;quot;Designing iPad Interfaces&amp;quot; already have the ipad2. #SXSW"/>
    <m/>
    <x v="2"/>
    <s v="Ten percent of the crowd at &amp;quotesigning iPad Interfaces&amp;quot; already have the ipad2. "/>
    <n v="0"/>
    <n v="0"/>
    <s v="NEUTRAL"/>
    <s v="NEUTRAL"/>
    <x v="1"/>
    <x v="1"/>
  </r>
  <r>
    <s v="#SXSW: Mint Talks Mobile App Development Challenges, Teases New iPad App {link}"/>
    <m/>
    <x v="2"/>
    <s v=" Mint Talks Mobile App Development Challenges, Teases New iPad App {link}"/>
    <n v="0.89999997615814198"/>
    <n v="0.89999997615814198"/>
    <s v="POSITIVE"/>
    <s v="NEUTRAL"/>
    <x v="0"/>
    <x v="1"/>
  </r>
  <r>
    <s v="Enchantment: get a trustworthiness of #zappos likeability of #virgin and a product of #apple @mention #sxsw"/>
    <s v="Apple"/>
    <x v="1"/>
    <s v="Enchantment get a trustworthiness of  likeability of  and a product of   "/>
    <n v="0.10000000149011599"/>
    <n v="0.10000000149011599"/>
    <s v="NEUTRAL"/>
    <s v="NEUTRAL"/>
    <x v="0"/>
    <x v="0"/>
  </r>
  <r>
    <s v="Always wanted this! RT @mention Sound of My Voice was shot exploiting Apple &amp;amp; Best Buy's 14-day return policy on iMacs. Brilliant. #sxsw"/>
    <m/>
    <x v="2"/>
    <s v="Always wanted this! RT  Sound of My Voice was shot exploiting Apple &amp;amp; Best Buy's-day return policy on iMacs. Brilliant. "/>
    <n v="0.30000001192092801"/>
    <n v="1.1000000238418499"/>
    <s v="POSITIVE"/>
    <s v="NEUTRAL"/>
    <x v="0"/>
    <x v="1"/>
  </r>
  <r>
    <s v="Ok, I'm interested. RT @mention Google to Launch Major New Social Network Called Circles, Possibly Today {link} #sxsw"/>
    <s v="Other Google product or service"/>
    <x v="1"/>
    <s v="Ok, I'm interested. RT  Google to Launch Major New Social Network Called Circles, Possibly Today {link} "/>
    <n v="0.40000000596046398"/>
    <n v="0.89999997615814198"/>
    <s v="POSITIVE"/>
    <s v="NEUTRAL"/>
    <x v="1"/>
    <x v="0"/>
  </r>
  <r>
    <s v="iPad 2 contest in full-swing!!  Great seeing so many of you on actsofsharing.com.  Still plenty of time to join the fun! #SXSW"/>
    <s v="iPad"/>
    <x v="1"/>
    <s v="iPad contest in full-swing!!  Great seeing so many of you on actsofsharing.com.  Still plenty of time to join the fun! "/>
    <n v="0.60000002384185702"/>
    <n v="1.8999999761581401"/>
    <s v="POSITIVE"/>
    <s v="POSITIVE"/>
    <x v="1"/>
    <x v="1"/>
  </r>
  <r>
    <s v="iPad 2 Contest- Join actsofsharing.com and start getting your friends connected. User with most friends in their city by end of #SXSW wins!"/>
    <m/>
    <x v="2"/>
    <s v="iPad Contest- Join actsofsharing.com and start getting your friends connected. User with most friends in their city by end of  wins!"/>
    <n v="0.60000002384185702"/>
    <n v="1.20000004768371"/>
    <s v="POSITIVE"/>
    <s v="NEUTRAL"/>
    <x v="0"/>
    <x v="1"/>
  </r>
  <r>
    <s v="I fully anticipate that every geek-douche will be toting an iPad 2 at #SXSW. These people are also why it's not worth going."/>
    <s v="iPad"/>
    <x v="0"/>
    <s v="I fully anticipate that every geek-douche will be toting an iPad at . These people are also why it's not worth going."/>
    <n v="-0.20000000298023199"/>
    <n v="0.89999997615814198"/>
    <s v="NEUTRAL"/>
    <s v="NEGATIVE"/>
    <x v="0"/>
    <x v="1"/>
  </r>
  <r>
    <s v="I am inventing a &amp;quot;dislike&amp;quot; button for #iPad 2 lines. {link} #SXSW"/>
    <s v="iPad"/>
    <x v="0"/>
    <s v="I am inventing a &amp;quot;dislike&amp;quot; button for  lines. {link} "/>
    <n v="0"/>
    <n v="0.10000000149011599"/>
    <s v="NEUTRAL"/>
    <s v="NEUTRAL"/>
    <x v="0"/>
    <x v="0"/>
  </r>
  <r>
    <s v="Google continues to innovate.  I don't think we can fathom what the future will be like.  #SxSW"/>
    <s v="Google"/>
    <x v="1"/>
    <s v="Google continues to innovate.  I don't think we can fathom what the future will be like.  "/>
    <n v="0.10000000149011599"/>
    <n v="0.20000000298023199"/>
    <s v="NEUTRAL"/>
    <s v="NEUTRAL"/>
    <x v="0"/>
    <x v="0"/>
  </r>
  <r>
    <s v="&amp;quot;@mention  #SXSW-Google to Launch Major New Social Network Called Circles, Possibly Today by @mention {link} via @mention"/>
    <m/>
    <x v="2"/>
    <s v="&amp;quot;  -Google to Launch Major New Social Network Called Circles, Possibly Today by  {link} via "/>
    <n v="0"/>
    <n v="0"/>
    <s v="NEUTRAL"/>
    <s v="NEUTRAL"/>
    <x v="1"/>
    <x v="1"/>
  </r>
  <r>
    <s v="Tx RT @mention {link}  RT___@mention Google will launch major new social network called Circles. #SXSW__"/>
    <m/>
    <x v="2"/>
    <s v="Tx RT  {link}  RT___ Google will launch major new social network called Circles.  "/>
    <n v="-0.20000000298023199"/>
    <n v="0.20000000298023199"/>
    <s v="NEUTRAL"/>
    <s v="NEUTRAL"/>
    <x v="1"/>
    <x v="1"/>
  </r>
  <r>
    <s v=":) RT @mention &amp;quot;Google before you tweet&amp;quot; is the new &amp;quot;think before you speak.&amp;quot; - Mark Belinsky, #911tweets panel at #SXSW."/>
    <s v="Google"/>
    <x v="1"/>
    <s v=" RT  &amp;quot;Google before you tweet&amp;quot; is the new &amp;quot;think before you speak.&amp;quot; - Mark Belinsky,  panel at ."/>
    <n v="0"/>
    <n v="0"/>
    <s v="NEUTRAL"/>
    <s v="NEUTRAL"/>
    <x v="0"/>
    <x v="0"/>
  </r>
  <r>
    <s v="Amen. @mention &amp;quot;Google before you tweet&amp;quot; is the new &amp;quot;think before you speak.&amp;quot; - Mark Belinsky, #911tweets panel at #SXSW."/>
    <m/>
    <x v="2"/>
    <s v="Amen.  &amp;quot;Google before you tweet&amp;quot; is the new &amp;quot;think before you speak.&amp;quot; - Mark Belinsky,  panel at ."/>
    <n v="0.10000000149011599"/>
    <n v="0.20000000298023199"/>
    <s v="NEUTRAL"/>
    <s v="NEUTRAL"/>
    <x v="1"/>
    <x v="1"/>
  </r>
  <r>
    <s v="Using @mention &amp;quot;Pulse&amp;quot; tools to see how the Verizon iPhone daylight saving glitch impacted #sxsw chatter."/>
    <m/>
    <x v="2"/>
    <s v="Using  &amp;quotulse&amp;quot; tools to see how the Verizon iPhone daylight saving glitch impacted  chatter."/>
    <n v="0"/>
    <n v="0"/>
    <s v="NEUTRAL"/>
    <s v="NEUTRAL"/>
    <x v="1"/>
    <x v="1"/>
  </r>
  <r>
    <s v="#sxsw @mention #1443 schwag giveaway screen cleaner and 2g flash drive, apple tv iPod shuffle raffle eod f 3/18 {link}"/>
    <m/>
    <x v="2"/>
    <s v="   schwag giveaway screen cleaner andg flash drive, apple tv iPod shuffle raffle eod f/18 {link}"/>
    <n v="0"/>
    <n v="0"/>
    <s v="NEUTRAL"/>
    <s v="NEUTRAL"/>
    <x v="1"/>
    <x v="1"/>
  </r>
  <r>
    <s v="#sxsw @mention #devops: @mention (umm. Meant, go Google &amp;quot;why complex systems fail&amp;quot;, written by doctor. reads like IT guy. :)"/>
    <m/>
    <x v="2"/>
    <s v="    (umm. Meant, go Google &amp;quot;why complex systems fail&amp;quot;, written by doctor. reads like IT guy. "/>
    <n v="0"/>
    <n v="0.20000000298023199"/>
    <s v="NEUTRAL"/>
    <s v="NEUTRAL"/>
    <x v="1"/>
    <x v="1"/>
  </r>
  <r>
    <s v="#sxsw @mention #devops: @mention &amp;quot;Our providers: Cloudkick (monitor), PagerDuty (paging), DNSMadeEasy, Postmark, EC2, Azure, Google"/>
    <m/>
    <x v="2"/>
    <s v="    &amp;quotur providers Cloudkick (monitor), PagerDuty (paging), DNSMadeEasy, Postmark, EC2, Azure, Google"/>
    <n v="0"/>
    <n v="0"/>
    <s v="NEUTRAL"/>
    <s v="NEUTRAL"/>
    <x v="1"/>
    <x v="1"/>
  </r>
  <r>
    <s v="#sxsw @mention #devops: @mention &amp;quot;The Internets is Mean/Our Systems Are Complex; go Google 'How complex systems fail by doctor&amp;quot;"/>
    <m/>
    <x v="2"/>
    <s v="    &amp;quot;The Internets is Mean/Our Systems Are Complex; go Google 'How complex systems fail by doctor&amp;quot;"/>
    <n v="-0.40000000596046398"/>
    <n v="0.40000000596046398"/>
    <s v="NEGATIVE"/>
    <s v="NEUTRAL"/>
    <x v="0"/>
    <x v="1"/>
  </r>
  <r>
    <s v="#sxsw @mention #devops: @mention &amp;quot;There's a Google Group on this. {link}"/>
    <m/>
    <x v="2"/>
    <s v="    &amp;quot;There's a Google Group on this. {link}"/>
    <n v="0"/>
    <n v="0.10000000149011599"/>
    <s v="NEUTRAL"/>
    <s v="NEUTRAL"/>
    <x v="1"/>
    <x v="1"/>
  </r>
  <r>
    <s v="Being @mention #SXSW is making it impossible not 2 succumb 2 upgrading my #iPad. It's a year old &amp;amp; I feel like I'm walking around w a bag phone..."/>
    <s v="iPad"/>
    <x v="1"/>
    <s v="Being   is making it impossible not succumb upgrading my . It's a year old &amp;amp; I feel like I'm walking around w a bag phone..."/>
    <n v="-0.10000000149011599"/>
    <n v="1.3999999761581401"/>
    <s v="NEUTRAL"/>
    <s v="POSITIVE"/>
    <x v="0"/>
    <x v="1"/>
  </r>
  <r>
    <s v="Nice! @mention #sxsw highlights thus far: made friends w/ istock UX developer :) #singularity blows my mind: oy! GOOGLE OWNS IT!"/>
    <s v="Google"/>
    <x v="1"/>
    <s v="Nice!   highlights thus far made friends w/ istock UX developer   blows my mind oy! GOOGLE OWNS IT!"/>
    <n v="0.40000000596046398"/>
    <n v="1.3999999761581401"/>
    <s v="POSITIVE"/>
    <s v="POSITIVE"/>
    <x v="1"/>
    <x v="1"/>
  </r>
  <r>
    <s v="#Help @mention advance in the @mention @mention {link} #getoutthevote #sxsw #ipad #iphone #startup #cbus #cbustech"/>
    <m/>
    <x v="2"/>
    <s v="  advance in the   {link}       "/>
    <n v="0.10000000149011599"/>
    <n v="0.10000000149011599"/>
    <s v="NEUTRAL"/>
    <s v="NEUTRAL"/>
    <x v="1"/>
    <x v="1"/>
  </r>
  <r>
    <s v="#SxSW @mention and @mention Present: THE INDUSTRY PARTY (@mention GSD&amp;amp;M w/ 165 others) {link}"/>
    <m/>
    <x v="2"/>
    <s v="  and  Present THE INDUSTRY PARTY ( GSD&amp;amp;M w/ others) {link}"/>
    <n v="0.30000001192092801"/>
    <n v="0.30000001192092801"/>
    <s v="POSITIVE"/>
    <s v="NEUTRAL"/>
    <x v="0"/>
    <x v="1"/>
  </r>
  <r>
    <s v="Also, @mention and @mention will be in Austin at #SXSW this weekend. Feel free to ping them if you want to talk iPad."/>
    <m/>
    <x v="2"/>
    <s v="Also,  and  will be in Austin at  this weekend. Feel free to ping them if you want to talk iPad."/>
    <n v="0.30000001192092801"/>
    <n v="0.69999998807907104"/>
    <s v="POSITIVE"/>
    <s v="NEUTRAL"/>
    <x v="0"/>
    <x v="1"/>
  </r>
  <r>
    <s v="&amp;quot;@mention Apple Store has had a line down the block all week long at #sxsw amazing&amp;quot; @mention I have footage @mention"/>
    <m/>
    <x v="2"/>
    <s v="&amp;quot; Apple Store has had a line down the block all week long at  amazing&amp;quot;  I have footage "/>
    <n v="0"/>
    <n v="0"/>
    <s v="NEUTRAL"/>
    <s v="POSITIVE"/>
    <x v="1"/>
    <x v="0"/>
  </r>
  <r>
    <s v="Using @mention at #SXSW to get updates on the temp Apple store line up. Super impressed by the potential of this app. Nice work, Yobongo!"/>
    <s v="iPad or iPhone App"/>
    <x v="1"/>
    <s v="Using  at  to get updates on the temp Apple store line up. Super impressed by the potential of this app. Nice work, Yobongo!"/>
    <n v="0.60000002384185702"/>
    <n v="1.8999999761581401"/>
    <s v="POSITIVE"/>
    <s v="POSITIVE"/>
    <x v="1"/>
    <x v="1"/>
  </r>
  <r>
    <s v="#sxsw @mention das Verpixelungsrecht__îthe right for your house to be pixelated in Google Street View__î is a theft from the public"/>
    <s v="Google"/>
    <x v="0"/>
    <s v="  das Verpixelungsrecht__ the right for your house to be pixelated in Google Street View__  is a theft from the public"/>
    <n v="0"/>
    <n v="0"/>
    <s v="NEUTRAL"/>
    <s v="NEGATIVE"/>
    <x v="0"/>
    <x v="1"/>
  </r>
  <r>
    <s v="#SXSW @mention downloaded the torrent, need to put it on my iPhone"/>
    <m/>
    <x v="2"/>
    <s v="  downloaded the torrent, need to put it on my iPhone"/>
    <n v="0"/>
    <n v="0"/>
    <s v="NEUTRAL"/>
    <s v="NEGATIVE"/>
    <x v="1"/>
    <x v="0"/>
  </r>
  <r>
    <s v="&amp;quot;@mention Google to Launch Major New Social Network Called Circles, Possibly Today {link}  #sxsw Googlebook or Twitgle?&amp;quot;"/>
    <m/>
    <x v="2"/>
    <s v="&amp;quot; Google to Launch Major New Social Network Called Circles, Possibly Today {link}   Googlebook or Twitgle?&amp;quot;"/>
    <n v="0"/>
    <n v="0"/>
    <s v="NEUTRAL"/>
    <s v="NEUTRAL"/>
    <x v="1"/>
    <x v="1"/>
  </r>
  <r>
    <s v="&amp;quot;@mention Google to Launch Major New Social Network Called Circles, Possibly Today {link}  #sxsw&amp;quot;"/>
    <m/>
    <x v="2"/>
    <s v="&amp;quot; Google to Launch Major New Social Network Called Circles, Possibly Today {link}  &amp;quot;"/>
    <n v="0"/>
    <n v="0"/>
    <s v="NEUTRAL"/>
    <s v="NEUTRAL"/>
    <x v="1"/>
    <x v="1"/>
  </r>
  <r>
    <s v="&amp;quot;@mention Google to Launch Major New Social Network Called Circles, Possibly Today {link}  #sxsw&amp;quot; @mention"/>
    <m/>
    <x v="2"/>
    <s v="&amp;quot; Google to Launch Major New Social Network Called Circles, Possibly Today {link}  &amp;quot; "/>
    <n v="0"/>
    <n v="0"/>
    <s v="NEUTRAL"/>
    <s v="NEUTRAL"/>
    <x v="1"/>
    <x v="1"/>
  </r>
  <r>
    <s v="&amp;quot;@mention Google to Launch Major New Social Network Called Circles, Possibly Today {link}  #sxsw&amp;quot; @mention for you..."/>
    <m/>
    <x v="2"/>
    <s v="&amp;quot; Google to Launch Major New Social Network Called Circles, Possibly Today {link}  &amp;quot;  for you..."/>
    <n v="0"/>
    <n v="0"/>
    <s v="NEUTRAL"/>
    <s v="NEUTRAL"/>
    <x v="1"/>
    <x v="1"/>
  </r>
  <r>
    <s v="&amp;quot;@mention Google to Launch Major New Social Network Called Circles, Possibly Today {link} #sxsw&amp;quot;"/>
    <m/>
    <x v="2"/>
    <s v="&amp;quot; Google to Launch Major New Social Network Called Circles, Possibly Today {link} &amp;quot;"/>
    <n v="0"/>
    <n v="0"/>
    <s v="NEUTRAL"/>
    <s v="NEUTRAL"/>
    <x v="1"/>
    <x v="1"/>
  </r>
  <r>
    <s v="Loved @mention Hangover Breakfast. Awesome swag, yummy food &amp;amp; rockin tunes! Stoked about my Griffin cordless iphone charger! #SXSW"/>
    <s v="Other Apple product or service"/>
    <x v="1"/>
    <s v="Loved  Hangover Breakfast. Awesome swag, yummy food &amp;amp; rockin tunes! Stoked about my Griffin cordless iphone charger! "/>
    <n v="0.69999998807907104"/>
    <n v="2.0999999046325599"/>
    <s v="POSITIVE"/>
    <s v="POSITIVE"/>
    <x v="1"/>
    <x v="1"/>
  </r>
  <r>
    <s v="&amp;quot;@mention Hoot New Blog post:HootSuite Mobile for #SXSW~Updates for iPhone,BBerry,Android {link} @mention"/>
    <m/>
    <x v="2"/>
    <s v="&amp;quot; Hoot New Blog postHootSuite Mobile for ~Updates for iPhone,BBerry,Android {link} "/>
    <n v="0.10000000149011599"/>
    <n v="0.10000000149011599"/>
    <s v="NEUTRAL"/>
    <s v="POSITIVE"/>
    <x v="1"/>
    <x v="0"/>
  </r>
  <r>
    <s v="+1 RT @mention I've now seen most of Austin in Google Streetview checking out apartments for #sxsw. Austin is not easy on the click."/>
    <m/>
    <x v="2"/>
    <s v="+1 RT  I've now seen most of Austin in Google Streetview checking out apartments for . Austin is not easy on the click."/>
    <n v="-0.10000000149011599"/>
    <n v="0.30000001192092801"/>
    <s v="NEUTRAL"/>
    <s v="NEUTRAL"/>
    <x v="1"/>
    <x v="1"/>
  </r>
  <r>
    <s v="#sxsw @mention in her 80s splendor dancin to the spazzmatics at ACLU google #partylikeits1986 !  {link}"/>
    <m/>
    <x v="2"/>
    <s v="  in hers splendor dancin to the spazzmatics at ACLU google  !  {link}"/>
    <n v="0.20000000298023199"/>
    <n v="0.40000000596046398"/>
    <s v="NEUTRAL"/>
    <s v="NEUTRAL"/>
    <x v="1"/>
    <x v="1"/>
  </r>
  <r>
    <s v="#SXSW @mention Interactive session. Your Mom has an iPad: Designing for Boomers"/>
    <m/>
    <x v="2"/>
    <s v="  Interactive session. Your Mom has an iPad Designing for Boomers"/>
    <n v="0.40000000596046398"/>
    <n v="0.80000001192092896"/>
    <s v="POSITIVE"/>
    <s v="NEUTRAL"/>
    <x v="0"/>
    <x v="1"/>
  </r>
  <r>
    <s v="Nope, @mention Is NOT Launching Its Own Social Network at #SXSW {link}"/>
    <m/>
    <x v="2"/>
    <s v="Nope,  Is NOT Launching Its Own Social Network at  {link}"/>
    <n v="-0.69999998807907104"/>
    <n v="0.69999998807907104"/>
    <s v="NEGATIVE"/>
    <s v="NEGATIVE"/>
    <x v="0"/>
    <x v="0"/>
  </r>
  <r>
    <s v="Maybe @mention is trying to calculate how much money Mahalo is losing from the Google Farmer update #sxsw"/>
    <s v="Other Google product or service"/>
    <x v="2"/>
    <s v="Maybe  is trying to calculate how much money Mahalo is losing from the Google Farmer update "/>
    <n v="-0.30000001192092801"/>
    <n v="0.30000001192092801"/>
    <s v="NEGATIVE"/>
    <s v="NEGATIVE"/>
    <x v="0"/>
    <x v="0"/>
  </r>
  <r>
    <s v="Nice! @mention just told me @mention was just used as a brief case study in iPad Design Paradigms panel at #SXSW."/>
    <m/>
    <x v="1"/>
    <s v="Nice!  just told me  was just used as a brief case study in iPad Design Paradigms panel at ."/>
    <n v="0.40000000596046398"/>
    <n v="0.80000001192092896"/>
    <s v="POSITIVE"/>
    <s v="POSITIVE"/>
    <x v="1"/>
    <x v="1"/>
  </r>
  <r>
    <s v=":) RT @mention Love it. @mention at #sxsw: &amp;quot;apple comes up w/ cool technology no one's ever heard of because they don't go to conferences&amp;quot;"/>
    <s v="Apple"/>
    <x v="1"/>
    <s v=" RT  Love it.  at  &amp;quot;apple comes up w/ cool technology no one's ever heard of because they don't go to conferences&amp;quot;"/>
    <n v="0.30000001192092801"/>
    <n v="0.80000001192092896"/>
    <s v="POSITIVE"/>
    <s v="NEUTRAL"/>
    <x v="1"/>
    <x v="0"/>
  </r>
  <r>
    <s v="+1 RT @mention Love it. @mention #sxsw: &amp;quot;apple comes up with cool technology no one's ever heard of because they don't go to conferences&amp;quot;"/>
    <s v="Apple"/>
    <x v="1"/>
    <s v="+1 RT  Love it.   &amp;quot;apple comes up with cool technology no one's ever heard of because they don't go to conferences&amp;quot;"/>
    <n v="0.30000001192092801"/>
    <n v="0.89999997615814198"/>
    <s v="POSITIVE"/>
    <s v="POSITIVE"/>
    <x v="1"/>
    <x v="1"/>
  </r>
  <r>
    <s v=":) RT @mention Most not even born yet RT @mention Google's #SxSW party: &amp;quot;Party like it's 1986&amp;quot; [pic]: {link}"/>
    <m/>
    <x v="2"/>
    <s v=" RT  Most not even born yet RT  Google's  party &amp;quotarty like it's&amp;quot; [pic] {link}"/>
    <n v="-0.5"/>
    <n v="0.5"/>
    <s v="NEGATIVE"/>
    <s v="NEUTRAL"/>
    <x v="0"/>
    <x v="1"/>
  </r>
  <r>
    <s v="(Y)RT @mention New  #UberSocial for #iPhone now in the App Store includes UberGuide to #SXSW sponsored by #Mashable {link}"/>
    <m/>
    <x v="2"/>
    <s v="(Y)RT  New   for  now in the App Store includes UberGuide to  sponsored by  {link}"/>
    <n v="0.10000000149011599"/>
    <n v="0.10000000149011599"/>
    <s v="NEUTRAL"/>
    <s v="NEUTRAL"/>
    <x v="1"/>
    <x v="1"/>
  </r>
  <r>
    <s v="&amp;quot;@mention New  #UberSocial for #iPhone now in the App Store includes UberGuide to #SXSW sponsored by #Mashable {link}"/>
    <m/>
    <x v="2"/>
    <s v="&amp;quot; New   for  now in the App Store includes UberGuide to  sponsored by  {link}"/>
    <n v="0"/>
    <n v="0"/>
    <s v="NEUTRAL"/>
    <s v="NEUTRAL"/>
    <x v="1"/>
    <x v="1"/>
  </r>
  <r>
    <s v="&amp;quot;@mention New #UberSocial for #iPhone now in the App Store includes UberGuide to #SXSW sponsored by #Mashable {link}"/>
    <m/>
    <x v="2"/>
    <s v="&amp;quot; New  for  now in the App Store includes UberGuide to  sponsored by  {link}"/>
    <n v="0"/>
    <n v="0"/>
    <s v="NEUTRAL"/>
    <s v="NEUTRAL"/>
    <x v="1"/>
    <x v="1"/>
  </r>
  <r>
    <s v="YayRT @mention New #UberSocial for #iPhone now in the App Store includes UberGuide to #SXSW sponsored by #Mashable {link}"/>
    <m/>
    <x v="2"/>
    <s v="YayRT  New  for  now in the App Store includes UberGuide to  sponsored by  {link}"/>
    <n v="0.20000000298023199"/>
    <n v="0.20000000298023199"/>
    <s v="NEUTRAL"/>
    <s v="NEUTRAL"/>
    <x v="1"/>
    <x v="1"/>
  </r>
  <r>
    <s v="Grrrr @mention not muting #sxsw as thought on web or iphone :("/>
    <s v="iPhone"/>
    <x v="0"/>
    <s v="Grrrr  not muting  as thought on web or iphone "/>
    <n v="-0.60000002384185702"/>
    <n v="0.60000002384185702"/>
    <s v="NEGATIVE"/>
    <s v="NEUTRAL"/>
    <x v="1"/>
    <x v="0"/>
  </r>
  <r>
    <s v="#sxsw @mention omitting Flash on Apple seems effective, even though they have h264 - maybe we do need to break old things #browserwars"/>
    <s v="Apple"/>
    <x v="1"/>
    <s v="  omitting Flash on Apple seems effective, even though they have h264 - maybe we do need to break old things "/>
    <n v="0.5"/>
    <n v="0.5"/>
    <s v="POSITIVE"/>
    <s v="MIXED"/>
    <x v="1"/>
    <x v="0"/>
  </r>
  <r>
    <s v="#SXSW @mention party (@mention Lustre Pearl Bar for Team Android at SXSW w/ @mention @mention {link}"/>
    <m/>
    <x v="2"/>
    <s v="  party ( Lustre Pearl Bar for Team Android at SW w/   {link}"/>
    <n v="0.5"/>
    <n v="0.5"/>
    <s v="POSITIVE"/>
    <s v="NEUTRAL"/>
    <x v="0"/>
    <x v="1"/>
  </r>
  <r>
    <s v="+1 RT @mention Petricone says Google TV is just a browser. I don't think that's correct. #SXSW"/>
    <s v="Other Google product or service"/>
    <x v="1"/>
    <s v="+1 RT  Petricone says Google TV is just a browser. I don't think that's correct. "/>
    <n v="-0.30000001192092801"/>
    <n v="0.60000002384185702"/>
    <s v="NEGATIVE"/>
    <s v="NEUTRAL"/>
    <x v="0"/>
    <x v="0"/>
  </r>
  <r>
    <s v="#todo @mention Q&amp;amp;A With Google's @mention &amp;amp; Bing's @mention On Ranking - #SXSW Mon 12:30pm {link}"/>
    <m/>
    <x v="2"/>
    <s v="  Q&amp;amp;A With Google's  &amp;amp; Bing's  On Ranking -  Mon30pm {link}"/>
    <n v="0"/>
    <n v="0"/>
    <s v="NEUTRAL"/>
    <s v="NEUTRAL"/>
    <x v="1"/>
    <x v="1"/>
  </r>
  <r>
    <s v=":) RT @mention Quantter is launching an iPhone app soon. We're participating to LaunchRock comp at #sxsw {link}"/>
    <s v="iPad or iPhone App"/>
    <x v="1"/>
    <s v=" RT  Quantter is launching an iPhone app soon. We're participating to LaunchRock comp at  {link}"/>
    <n v="-0.10000000149011599"/>
    <n v="0.40000000596046398"/>
    <s v="NEUTRAL"/>
    <s v="NEUTRAL"/>
    <x v="0"/>
    <x v="0"/>
  </r>
  <r>
    <s v="&amp;quot;@mention Register for our private beta and to win an Apple TV during  #SXSW! Visit {link} for details&amp;quot;"/>
    <m/>
    <x v="2"/>
    <s v="&amp;quot; Register for our private beta and to win an Apple TV during  ! Visit {link} for details&amp;quot;"/>
    <n v="0"/>
    <n v="0.40000000596046398"/>
    <s v="NEUTRAL"/>
    <s v="NEUTRAL"/>
    <x v="1"/>
    <x v="1"/>
  </r>
  <r>
    <s v="#sxsw @mention rocks the casbah at @mention @mention #partylikeits1986 for digital rights  {link}"/>
    <m/>
    <x v="2"/>
    <s v="  rocks the casbah at    for digital rights  {link}"/>
    <n v="0"/>
    <n v="0"/>
    <s v="NEUTRAL"/>
    <s v="POSITIVE"/>
    <x v="1"/>
    <x v="0"/>
  </r>
  <r>
    <s v="#SXSW @mention talk - demo'ing Google Places w/ Hotpot! Integrated rating/recommendation system for Android/iPhone - cool stuff!!!"/>
    <s v="Other Google product or service"/>
    <x v="1"/>
    <s v="  talk - demo'ing Google Places w/ Hotpot! Integrated rating/recommendation system for Android/iPhone - cool stuff!!!"/>
    <n v="0.40000000596046398"/>
    <n v="0.80000001192092896"/>
    <s v="POSITIVE"/>
    <s v="NEUTRAL"/>
    <x v="1"/>
    <x v="0"/>
  </r>
  <r>
    <s v="RT RT @mention The iPad 2 Takes Over #SXSW [VIDEO] {link} RT @mention The iP... {link} #Vegas #News"/>
    <s v="iPad"/>
    <x v="1"/>
    <s v=" RT  The iPad Takes Over  [VIDEO] {link} RT  The iP... {link}  "/>
    <n v="-0.69999998807907104"/>
    <n v="0.69999998807907104"/>
    <s v="NEGATIVE"/>
    <s v="NEUTRAL"/>
    <x v="0"/>
    <x v="0"/>
  </r>
  <r>
    <s v="Hhaha @mention was too intimidated by the iPhone app developers meetup that we had to leave. #sxsw"/>
    <s v="iPad or iPhone App"/>
    <x v="1"/>
    <s v="Hhaha  was too intimidated by the iPhone app developers meetup that we had to leave. "/>
    <n v="0"/>
    <n v="0"/>
    <s v="NEUTRAL"/>
    <s v="NEUTRAL"/>
    <x v="0"/>
    <x v="0"/>
  </r>
  <r>
    <s v="w00t! @mention wrote about our #hollergram iPad app for #sxsw! {link}"/>
    <s v="iPad or iPhone App"/>
    <x v="1"/>
    <s v="w00t!  wrote about our  iPad app for ! {link}"/>
    <n v="0.10000000149011599"/>
    <n v="0.20000000298023199"/>
    <s v="NEUTRAL"/>
    <s v="NEUTRAL"/>
    <x v="0"/>
    <x v="0"/>
  </r>
  <r>
    <s v="Walking into Google party. #SXSW"/>
    <m/>
    <x v="2"/>
    <s v="Walking into Google party. "/>
    <n v="0"/>
    <n v="0"/>
    <s v="NEUTRAL"/>
    <s v="NEUTRAL"/>
    <x v="1"/>
    <x v="1"/>
  </r>
  <r>
    <s v="If your into iPhone photography check out this @mention printer at #sxsw #instaprint {link}"/>
    <m/>
    <x v="2"/>
    <s v="If your into iPhone photography check out this  printer at   {link}"/>
    <n v="0.10000000149011599"/>
    <n v="0.10000000149011599"/>
    <s v="NEUTRAL"/>
    <s v="NEUTRAL"/>
    <x v="1"/>
    <x v="1"/>
  </r>
  <r>
    <s v="Walking into the pop-up Apple store is like walking into a future where the iPad is the only type of computer. #sxsw"/>
    <s v="Apple"/>
    <x v="1"/>
    <s v="Walking into the pop-up Apple store is like walking into a future where the iPad is the only type of computer. "/>
    <n v="0"/>
    <n v="0"/>
    <s v="NEUTRAL"/>
    <s v="NEUTRAL"/>
    <x v="0"/>
    <x v="0"/>
  </r>
  <r>
    <s v="A smart entrepreneur would set up an on-line consignment shop to help sell off all those outdated iPad1 units at #SxSW {link}"/>
    <m/>
    <x v="2"/>
    <s v="A smart entrepreneur would set up an on-line consignment shop to help sell off all those outdated iPad1 units at  {link}"/>
    <n v="-0.10000000149011599"/>
    <n v="0.10000000149011599"/>
    <s v="NEUTRAL"/>
    <s v="NEUTRAL"/>
    <x v="1"/>
    <x v="1"/>
  </r>
  <r>
    <s v="Wait.  Control speed of vibrator via iPhone?  #sxsw #awkward. How do you monetize that? Heh."/>
    <m/>
    <x v="2"/>
    <s v="Wait.  Control speed of vibrator via iPhone?   . How do you monetize that? Heh."/>
    <n v="0"/>
    <n v="0.60000002384185702"/>
    <s v="NEUTRAL"/>
    <s v="NEUTRAL"/>
    <x v="1"/>
    <x v="1"/>
  </r>
  <r>
    <s v="Z37: Cleanup on Aisle 3! {link} [codes valid: 4:00-7:59:59p 03/14/11] #infektd #sxsw #zlf"/>
    <m/>
    <x v="2"/>
    <s v="Z37 Cleanup on Aisle! {link} [codes valid00-75959p/14/11]   "/>
    <n v="0.20000000298023199"/>
    <n v="0.40000000596046398"/>
    <s v="NEUTRAL"/>
    <s v="NEUTRAL"/>
    <x v="1"/>
    <x v="1"/>
  </r>
  <r>
    <s v="&amp;lt;10 minute line for ipad 2 at the temporary apple store #sxsw"/>
    <m/>
    <x v="2"/>
    <s v="&amp;lt;10 minute line for ipad at the temporary apple store "/>
    <n v="0"/>
    <n v="0"/>
    <s v="NEUTRAL"/>
    <s v="NEUTRAL"/>
    <x v="1"/>
    <x v="1"/>
  </r>
  <r>
    <s v="Organic unveils BroadFeed, social news app for ipad. Audience gets up and heads for the door. #sxsw"/>
    <s v="iPad or iPhone App"/>
    <x v="0"/>
    <s v="Organic unveils BroadFeed, social news app for ipad. Audience gets up and heads for the door. "/>
    <n v="0.30000001192092801"/>
    <n v="0.60000002384185702"/>
    <s v="POSITIVE"/>
    <s v="NEUTRAL"/>
    <x v="0"/>
    <x v="0"/>
  </r>
  <r>
    <s v="At the convention center and waiting for google's marissa mayer to take the stage! #sxsw ^AE"/>
    <m/>
    <x v="2"/>
    <s v="At the convention center and waiting for google's marissa mayer to take the stage!  ^AE"/>
    <n v="0.20000000298023199"/>
    <n v="0.5"/>
    <s v="NEUTRAL"/>
    <s v="NEUTRAL"/>
    <x v="1"/>
    <x v="1"/>
  </r>
  <r>
    <s v="At the convention center, getting stuff ready for #SXSW. Thank god for the iPhone!"/>
    <s v="iPhone"/>
    <x v="1"/>
    <s v="At the convention center, getting stuff ready for . Thank god for the iPhone!"/>
    <n v="0.30000001192092801"/>
    <n v="0.60000002384185702"/>
    <s v="POSITIVE"/>
    <s v="POSITIVE"/>
    <x v="1"/>
    <x v="1"/>
  </r>
  <r>
    <s v="Almost convinced it's time for an iphone courtesy of being only one w/a blackberry in Austin  #sxsw"/>
    <m/>
    <x v="1"/>
    <s v="Almost convinced it's time for an iphone courtesy of being only one w/a blackberry in Austin  "/>
    <n v="0.30000001192092801"/>
    <n v="0.30000001192092801"/>
    <s v="POSITIVE"/>
    <s v="POSITIVE"/>
    <x v="1"/>
    <x v="1"/>
  </r>
  <r>
    <s v="My ipad envy couldn't be any greater. Waaaaaa. #sxsw"/>
    <s v="iPad"/>
    <x v="1"/>
    <s v="My ipad envy couldn't be any greater. Waaaaaa. "/>
    <n v="0"/>
    <n v="0.10000000149011599"/>
    <s v="NEUTRAL"/>
    <s v="POSITIVE"/>
    <x v="0"/>
    <x v="1"/>
  </r>
  <r>
    <s v="At the sony area at buffalo billards tweeting from a google tv. #sxsw"/>
    <m/>
    <x v="2"/>
    <s v="At the sony area at buffalo billards tweeting from a google tv. "/>
    <n v="0.40000000596046398"/>
    <n v="0.40000000596046398"/>
    <s v="POSITIVE"/>
    <s v="NEUTRAL"/>
    <x v="0"/>
    <x v="1"/>
  </r>
  <r>
    <s v="Win a #sony Xperia Play #android phone at #SXSW (tuesday 3/15) details here: {link}"/>
    <s v="Android"/>
    <x v="1"/>
    <s v="Win a  Xperia Play  phone at  (tuesday/15) details here {link}"/>
    <n v="0.20000000298023199"/>
    <n v="0.20000000298023199"/>
    <s v="NEUTRAL"/>
    <s v="NEUTRAL"/>
    <x v="0"/>
    <x v="0"/>
  </r>
  <r>
    <s v="Pengen jdnya RT @mention New #UberSocial for #iPhone now in the App Store includes UberGuide to #SXSW sponsored (cont) {link}"/>
    <m/>
    <x v="2"/>
    <s v="Pengen jdnya RT  New  for  now in the App Store includes UberGuide to  sponsored (cont) {link}"/>
    <n v="0"/>
    <n v="0"/>
    <s v="NEUTRAL"/>
    <s v="NEUTRAL"/>
    <x v="1"/>
    <x v="1"/>
  </r>
  <r>
    <s v="Google denying the appearance of Circles in crop fields at #sxsw but not their existence.... Next in #SocialMedia"/>
    <m/>
    <x v="2"/>
    <s v="Google denying the appearance of Circles in crop fields at  but not their existence.... Next in "/>
    <n v="-0.30000001192092801"/>
    <n v="0.89999997615814198"/>
    <s v="NEGATIVE"/>
    <s v="NEUTRAL"/>
    <x v="0"/>
    <x v="1"/>
  </r>
  <r>
    <s v="Big ups to @mention for his AWESOME #Austin for newbies map: {link} #SXSW"/>
    <m/>
    <x v="2"/>
    <s v="Big ups to  for his AWESOME  for newbies map {link} "/>
    <n v="0.89999997615814198"/>
    <n v="0.89999997615814198"/>
    <s v="POSITIVE"/>
    <s v="POSITIVE"/>
    <x v="0"/>
    <x v="0"/>
  </r>
  <r>
    <s v="heading to @mention #pvhouse? first 2 snackers to tweet us &amp;amp; find one of our popchicks will #win an iPhone 4 case! #sxsw"/>
    <m/>
    <x v="2"/>
    <s v="heading to  ? first snackers to tweet us &amp;amp; find one of our popchicks will  an iPhone case! "/>
    <n v="0"/>
    <n v="0.10000000149011599"/>
    <s v="NEUTRAL"/>
    <s v="NEUTRAL"/>
    <x v="1"/>
    <x v="1"/>
  </r>
  <r>
    <s v="Heading to &amp;quot;your mom has an iPad: designing for boomers&amp;quot;.  Hope it's fun.  #sxsw"/>
    <s v="iPad"/>
    <x v="1"/>
    <s v="Heading to &amp;quot;your mom has an iPad designing for boomers&amp;quot;.  Hope it's fun.  "/>
    <n v="0.5"/>
    <n v="1"/>
    <s v="POSITIVE"/>
    <s v="NEUTRAL"/>
    <x v="1"/>
    <x v="0"/>
  </r>
  <r>
    <s v="Heading to #SXSW Austin TX. Staying with @mention __î long-time mac developer, SmartFriend(tm), and developer of iPad app Cha@mention"/>
    <m/>
    <x v="2"/>
    <s v="Heading to  Austin TX. Staying with  __  long-time mac developer, SmartFriend(tm), and developer of iPad app Cha"/>
    <n v="0"/>
    <n v="0.10000000149011599"/>
    <s v="NEUTRAL"/>
    <s v="NEUTRAL"/>
    <x v="1"/>
    <x v="1"/>
  </r>
  <r>
    <s v="Heading to #sxsw later this week? Be sure to download #heattracker for the iPhone and iPod Touch to know what's hot and what's not in Austin"/>
    <s v="iPad or iPhone App"/>
    <x v="1"/>
    <s v="Heading to  later this week? Be sure to download  for the iPhone and iPod Touch to know what's hot and what's not in Austin"/>
    <n v="0"/>
    <n v="0.10000000149011599"/>
    <s v="NEUTRAL"/>
    <s v="NEUTRAL"/>
    <x v="0"/>
    <x v="0"/>
  </r>
  <r>
    <s v="Heading to #sxsw this weekend? Our author is hosting an Android Dev Meetup. You should stop by! {link}"/>
    <m/>
    <x v="2"/>
    <s v="Heading to  this weekend? Our author is hosting an Android Dev Meetup. You should stop by! {link}"/>
    <n v="-0.10000000149011599"/>
    <n v="0.40000000596046398"/>
    <s v="NEUTRAL"/>
    <s v="NEUTRAL"/>
    <x v="1"/>
    <x v="1"/>
  </r>
  <r>
    <s v="Heading to #sxsw? We're hosting an Android dev meetup, 1:30-2:30pm. Details to follow, but let's plan on geeking out."/>
    <s v="Android"/>
    <x v="2"/>
    <s v="Heading to ? We're hosting an Android dev meetup,30-230pm. Details to follow, but let's plan on geeking out."/>
    <n v="0.10000000149011599"/>
    <n v="0.5"/>
    <s v="NEUTRAL"/>
    <s v="NEUTRAL"/>
    <x v="1"/>
    <x v="1"/>
  </r>
  <r>
    <s v="Talking to a 15 year old iPhone developer genius who came to SXSW with his proud dad. #SXSW @mention BD Riley's Irish Pub {link}"/>
    <s v="iPhone"/>
    <x v="2"/>
    <s v="Talking to a year old iPhone developer genius who came to SW with his proud dad.   BD Riley's Irish Pub {link}"/>
    <n v="0.30000001192092801"/>
    <n v="0.69999998807907104"/>
    <s v="POSITIVE"/>
    <s v="NEUTRAL"/>
    <x v="0"/>
    <x v="1"/>
  </r>
  <r>
    <s v="Willing to admit I'm a tiny bit jealous to not being #SXSW-bound. Temperatures in the high 20s, Apple pop up for iPad 2, what's not to love?"/>
    <s v="iPad"/>
    <x v="1"/>
    <s v="Willing to admit I'm a tiny bit jealous to not being -bound. Temperatures in the highs, Apple pop up for iPad, what's not to love?"/>
    <n v="0.30000001192092801"/>
    <n v="0.60000002384185702"/>
    <s v="POSITIVE"/>
    <s v="NEUTRAL"/>
    <x v="1"/>
    <x v="0"/>
  </r>
  <r>
    <s v="Mayer also admits that Google needs to &amp;quot;step up&amp;quot; its customer support for Google Maps. #sxsw"/>
    <s v="Other Google product or service"/>
    <x v="0"/>
    <s v="Mayer also admits that Google needs to &amp;quot;step up&amp;quot; its customer support for Google Maps. "/>
    <n v="0"/>
    <n v="0"/>
    <s v="NEUTRAL"/>
    <s v="NEUTRAL"/>
    <x v="0"/>
    <x v="0"/>
  </r>
  <r>
    <s v="Here we go again! RT @mention Google to Launch Major New Social Network Called Circles, Possibly Today {link} #sxsw"/>
    <m/>
    <x v="2"/>
    <s v="Here we go again! RT  Google to Launch Major New Social Network Called Circles, Possibly Today {link} "/>
    <n v="0.30000001192092801"/>
    <n v="0.60000002384185702"/>
    <s v="POSITIVE"/>
    <s v="NEUTRAL"/>
    <x v="0"/>
    <x v="1"/>
  </r>
  <r>
    <s v="#Google to Announce Google Circles Social Network at #SXSW {link} #seo #sem #googlecircles #topnews"/>
    <m/>
    <x v="2"/>
    <s v=" to Announce Google Circles Social Network at  {link}    "/>
    <n v="0.10000000149011599"/>
    <n v="0.10000000149011599"/>
    <s v="NEUTRAL"/>
    <s v="NEUTRAL"/>
    <x v="1"/>
    <x v="1"/>
  </r>
  <r>
    <s v="1 hour ago apple didn't have a store in downtown austin and now there is a store with hundreds of people there! #iPad2 #SXSW"/>
    <m/>
    <x v="1"/>
    <s v=" hour ago apple didn't have a store in downtown austin and now there is a store with hundreds of people there!  "/>
    <n v="0.60000002384185702"/>
    <n v="0.60000002384185702"/>
    <s v="POSITIVE"/>
    <s v="NEUTRAL"/>
    <x v="1"/>
    <x v="0"/>
  </r>
  <r>
    <s v="Heading to Austin #SXSW on wkend. Love that @mention set up a pop-up store (6th &amp;amp; Congress) to deal with mass geek influx during ipad2 release"/>
    <s v="Apple"/>
    <x v="1"/>
    <s v="Heading to Austin  on wkend. Love that  set up a pop-up store (6th &amp;amp; Congress) to deal with mass geek influx during ipad2 release"/>
    <n v="0.40000000596046398"/>
    <n v="0.80000001192092896"/>
    <s v="POSITIVE"/>
    <s v="NEUTRAL"/>
    <x v="1"/>
    <x v="0"/>
  </r>
  <r>
    <s v="Heading to Austin for #SXSW? The @mention Austin guide for #iPhone is free for a limited time {link} #lp #travel"/>
    <s v="iPad or iPhone App"/>
    <x v="1"/>
    <s v="Heading to Austin for ? The  Austin guide for  is free for a limited time {link}  "/>
    <n v="0.10000000149011599"/>
    <n v="0.40000000596046398"/>
    <s v="NEUTRAL"/>
    <s v="NEUTRAL"/>
    <x v="0"/>
    <x v="0"/>
  </r>
  <r>
    <s v="Heading to Austin? check out EVR's #sxsw preview show: {link} Also available under 'shows' via #evrmobile for iPhone &amp;amp; Android"/>
    <m/>
    <x v="2"/>
    <s v="Heading to Austin? check out EVR's  preview show {link} Also available under 'shows' via  for iPhone &amp;amp; Android"/>
    <n v="-0.10000000149011599"/>
    <n v="0.30000001192092801"/>
    <s v="NEUTRAL"/>
    <s v="NEUTRAL"/>
    <x v="1"/>
    <x v="1"/>
  </r>
  <r>
    <s v="This is SO awesome. RT @mention Headed to #Austin for #SXSW? Check out my map for newbies {link} @mention Enjoy!"/>
    <m/>
    <x v="2"/>
    <s v="This is SO awesome. RT  Headed to  for ? Check out my map for newbies {link}  Enjoy!"/>
    <n v="0.5"/>
    <n v="1.8999999761581401"/>
    <s v="POSITIVE"/>
    <s v="POSITIVE"/>
    <x v="0"/>
    <x v="0"/>
  </r>
  <r>
    <s v="Heading to Ballroom D to see google's marissa Mayer with @mention #sxsw"/>
    <m/>
    <x v="2"/>
    <s v="Heading to Ballroom D to see google's marissa Mayer with  "/>
    <n v="0.40000000596046398"/>
    <n v="0.40000000596046398"/>
    <s v="POSITIVE"/>
    <s v="NEUTRAL"/>
    <x v="0"/>
    <x v="1"/>
  </r>
  <r>
    <s v="Excited to be part of the @mention twitter family!  Stop by the PepsiCo Playground at #SXSW to learn how you can win an ipad!"/>
    <m/>
    <x v="2"/>
    <s v="Excited to be part of the  twitter family!  Stop by the PepsiCo Playground at  to learn how you can win an ipad!"/>
    <n v="0.5"/>
    <n v="1"/>
    <s v="POSITIVE"/>
    <s v="POSITIVE"/>
    <x v="0"/>
    <x v="0"/>
  </r>
  <r>
    <s v="Best photo booth so far at Google's League of Extraordinary H4ckers! #sxsw  {link}"/>
    <s v="Google"/>
    <x v="1"/>
    <s v="Best photo booth so far at Google's League of Extraordinary H4ckers!   {link}"/>
    <n v="0.5"/>
    <n v="1"/>
    <s v="POSITIVE"/>
    <s v="POSITIVE"/>
    <x v="1"/>
    <x v="1"/>
  </r>
  <r>
    <s v="I tried to buy an iPad this week at the #SxSw Apple store, but every time I go, they are sold out of the one I want."/>
    <s v="iPad"/>
    <x v="1"/>
    <s v="I tried to buy an iPad this week at the  Apple store, but every time I go, they are sold out of the one I want."/>
    <n v="-0.40000000596046398"/>
    <n v="0.40000000596046398"/>
    <s v="NEGATIVE"/>
    <s v="POSITIVE"/>
    <x v="0"/>
    <x v="1"/>
  </r>
  <r>
    <s v="Idea is to combine Google analytics with other tools so you know your website or program is doing something. #sxsw #bavcid"/>
    <s v="Other Google product or service"/>
    <x v="1"/>
    <s v="Idea is to combine Google analytics with other tools so you know your website or program is doing something.  "/>
    <n v="0.10000000149011599"/>
    <n v="0.10000000149011599"/>
    <s v="NEUTRAL"/>
    <s v="NEUTRAL"/>
    <x v="0"/>
    <x v="0"/>
  </r>
  <r>
    <s v="Warning to Dictators: You can no longer hide your stinkin' F1 racetrack in your backyard ...say hello to Google Earth. #sxsw"/>
    <m/>
    <x v="2"/>
    <s v="Warning to Dictators You can no longer hide your stinkin' F1 racetrack in your backyard ...say hello to Google Earth. "/>
    <n v="-0.10000000149011599"/>
    <n v="0.10000000149011599"/>
    <s v="NEUTRAL"/>
    <s v="NEGATIVE"/>
    <x v="1"/>
    <x v="0"/>
  </r>
  <r>
    <s v="#google to expensive mobile data plans are killing the flavor of contextual discovery abroad #SxSW #pnid"/>
    <s v="Google"/>
    <x v="0"/>
    <s v=" to expensive mobile data plans are killing the flavor of contextual discovery abroad  "/>
    <n v="-0.10000000149011599"/>
    <n v="0.10000000149011599"/>
    <s v="NEUTRAL"/>
    <s v="NEUTRAL"/>
    <x v="0"/>
    <x v="0"/>
  </r>
  <r>
    <s v="4G will do for connectivity what the iPhone did for smart phones - Joe Berry #SXSW #connectedcar"/>
    <s v="iPhone"/>
    <x v="1"/>
    <s v="G will do for connectivity what the iPhone did for smart phones - Joe Berry  "/>
    <n v="0.10000000149011599"/>
    <n v="0.10000000149011599"/>
    <s v="NEUTRAL"/>
    <s v="NEUTRAL"/>
    <x v="0"/>
    <x v="0"/>
  </r>
  <r>
    <s v="Heading to free Google-sponsored happy hour for Semantic Web Austin @mention Fogo de Cho #sxsw"/>
    <s v="Google"/>
    <x v="1"/>
    <s v="Heading to free Google-sponsored happy hour for Semantic Web Austin  Fogo de Ch o "/>
    <n v="0.60000002384185702"/>
    <n v="0.60000002384185702"/>
    <s v="POSITIVE"/>
    <s v="NEUTRAL"/>
    <x v="1"/>
    <x v="0"/>
  </r>
  <r>
    <s v="{link} Two friendly Austin police guarding the Apple store with ipad in hand #sxsw"/>
    <m/>
    <x v="2"/>
    <s v="{link} Two friendly Austin police guarding the Apple store with ipad in hand "/>
    <n v="0.40000000596046398"/>
    <n v="0.40000000596046398"/>
    <s v="POSITIVE"/>
    <s v="NEUTRAL"/>
    <x v="0"/>
    <x v="1"/>
  </r>
  <r>
    <s v="we need to get ipad 2! @mention Apple opening up temp. store in downtown Austin for #SXSW  iPad 2 launch bit.ly/g03MZB via @mention"/>
    <s v="iPad"/>
    <x v="1"/>
    <s v="we need to get ipad!  Apple opening up temp. store in downtown Austin for   iPad launch  via "/>
    <n v="0.20000000298023199"/>
    <n v="0.69999998807907104"/>
    <s v="NEUTRAL"/>
    <s v="NEUTRAL"/>
    <x v="0"/>
    <x v="0"/>
  </r>
  <r>
    <s v="One way to go about the job search at #SXSW - &amp;quot;are you guys hiring&amp;quot; - man in audience to Google's @mention during Q&amp;amp;A"/>
    <m/>
    <x v="2"/>
    <s v="One way to go about the job search at  - &amp;quot;are you guys hiring&amp;quot; - man in audience to Google's  during Q&amp;amp;A"/>
    <n v="0"/>
    <n v="0"/>
    <s v="NEUTRAL"/>
    <s v="NEUTRAL"/>
    <x v="1"/>
    <x v="1"/>
  </r>
  <r>
    <s v="Decided to go to LA instead of #SXSW, because my AT&amp;amp;T iPhone would be about as useful as a brick in Austin."/>
    <s v="iPhone"/>
    <x v="0"/>
    <s v="Decided to go to LA instead of , because my AT&amp;amp;T iPhone would be about as useful as a brick in Austin."/>
    <n v="0.10000000149011599"/>
    <n v="0.10000000149011599"/>
    <s v="NEUTRAL"/>
    <s v="NEUTRAL"/>
    <x v="0"/>
    <x v="0"/>
  </r>
  <r>
    <s v="I guess no Google social network just yet. But soon? #socialmedia #sxsw #facebook #monopoly #integration {link}"/>
    <m/>
    <x v="2"/>
    <s v="I guess no Google social network just yet. But soon?      {link}"/>
    <n v="0"/>
    <n v="0.30000001192092801"/>
    <s v="NEUTRAL"/>
    <s v="NEUTRAL"/>
    <x v="1"/>
    <x v="1"/>
  </r>
  <r>
    <s v="Heading to hear @mention but detouring to the pop up apple store #sxsw"/>
    <m/>
    <x v="2"/>
    <s v="Heading to hear  but detouring to the pop up apple store "/>
    <n v="-0.40000000596046398"/>
    <n v="0.40000000596046398"/>
    <s v="NEGATIVE"/>
    <s v="NEUTRAL"/>
    <x v="0"/>
    <x v="1"/>
  </r>
  <r>
    <s v="Feeling so inspired coming out of #SXSW that I just Apple TV'ed The Social Network. #justinjustinjustin"/>
    <m/>
    <x v="1"/>
    <s v="Feeling so inspired coming out of  that I just Apple TV'ed The Social Network. "/>
    <n v="0.89999997615814198"/>
    <n v="0.89999997615814198"/>
    <s v="POSITIVE"/>
    <s v="POSITIVE"/>
    <x v="1"/>
    <x v="1"/>
  </r>
  <r>
    <s v="Heading to iPad Design Headaches in Hilton - Salon J #sxsw"/>
    <m/>
    <x v="0"/>
    <s v="Heading to iPad Design Headaches in Hilton - Salon J "/>
    <n v="0.10000000149011599"/>
    <n v="0.10000000149011599"/>
    <s v="NEUTRAL"/>
    <s v="NEUTRAL"/>
    <x v="0"/>
    <x v="0"/>
  </r>
  <r>
    <s v="Excited to know more about Google Circles. Lucky folks at SXSW to be the first to see? Possible launch today: {link} #sxsw"/>
    <s v="Other Google product or service"/>
    <x v="1"/>
    <s v="Excited to know more about Google Circles. Lucky folks at SW to be the first to see? Possible launch today {link} "/>
    <n v="0.40000000596046398"/>
    <n v="1.29999995231628"/>
    <s v="POSITIVE"/>
    <s v="NEUTRAL"/>
    <x v="1"/>
    <x v="0"/>
  </r>
  <r>
    <s v="Curious to know what devs are thinking ref. iPhone vs Android development at #sxsw Buzz still seems to favour iPhone this year."/>
    <s v="iPhone"/>
    <x v="1"/>
    <s v="Curious to know what devs are thinking ref. iPhone vs Android development at  Buzz still seems to favour iPhone this year."/>
    <n v="0.20000000298023199"/>
    <n v="0.60000002384185702"/>
    <s v="NEUTRAL"/>
    <s v="NEUTRAL"/>
    <x v="0"/>
    <x v="0"/>
  </r>
  <r>
    <s v="#Google to Launch Major New Social Network Called #Circles, Possibly Today {link} #sxsw"/>
    <m/>
    <x v="2"/>
    <s v=" to Launch Major New Social Network Called , Possibly Today {link} "/>
    <n v="0.20000000298023199"/>
    <n v="0.20000000298023199"/>
    <s v="NEUTRAL"/>
    <s v="NEUTRAL"/>
    <x v="1"/>
    <x v="1"/>
  </r>
  <r>
    <s v="#Google to Launch Major New Social Network Called #Circles, Possibly Today {link} RT @mention #SXSW"/>
    <m/>
    <x v="2"/>
    <s v=" to Launch Major New Social Network Called , Possibly Today {link} RT  "/>
    <n v="0.10000000149011599"/>
    <n v="0.10000000149011599"/>
    <s v="NEUTRAL"/>
    <s v="NEUTRAL"/>
    <x v="1"/>
    <x v="1"/>
  </r>
  <r>
    <s v="#Google to Launch Major New Social Network Called #Circles, Possibly Today #sxsw {link}"/>
    <m/>
    <x v="2"/>
    <s v=" to Launch Major New Social Network Called , Possibly Today  {link}"/>
    <n v="0.20000000298023199"/>
    <n v="0.20000000298023199"/>
    <s v="NEUTRAL"/>
    <s v="NEUTRAL"/>
    <x v="1"/>
    <x v="1"/>
  </r>
  <r>
    <s v="#Google to Launch Major New Social Network Called Circles, Possibly Today {link} #socailmedia #facebook #networks #sxsw #tech"/>
    <m/>
    <x v="2"/>
    <s v=" to Launch Major New Social Network Called Circles, Possibly Today {link}     "/>
    <n v="0.60000002384185702"/>
    <n v="0.60000002384185702"/>
    <s v="POSITIVE"/>
    <s v="NEUTRAL"/>
    <x v="0"/>
    <x v="1"/>
  </r>
  <r>
    <s v="#Google to Launch Major New Social Network Called Circles, Possibly Today by @mention {link} via @mention #sm #sxsw"/>
    <m/>
    <x v="2"/>
    <s v=" to Launch Major New Social Network Called Circles, Possibly Today by  {link} via   "/>
    <n v="0.60000002384185702"/>
    <n v="0.60000002384185702"/>
    <s v="POSITIVE"/>
    <s v="NEUTRAL"/>
    <x v="0"/>
    <x v="1"/>
  </r>
  <r>
    <s v="GOOGLE  to Launch Major New Social Network Called Circles, Possibly Today {link} #sxsw"/>
    <m/>
    <x v="2"/>
    <s v="GOOGLE  to Launch Major New Social Network Called Circles, Possibly Today {link} "/>
    <n v="0.60000002384185702"/>
    <n v="0.60000002384185702"/>
    <s v="POSITIVE"/>
    <s v="NEUTRAL"/>
    <x v="0"/>
    <x v="1"/>
  </r>
  <r>
    <s v="Google 'to launch social network in May' - Independent.ie {link} #sxsw"/>
    <m/>
    <x v="2"/>
    <s v="Google 'to launch social network in May' - Independent.ie {link} "/>
    <n v="-0.20000000298023199"/>
    <n v="0.20000000298023199"/>
    <s v="NEUTRAL"/>
    <s v="NEUTRAL"/>
    <x v="1"/>
    <x v="1"/>
  </r>
  <r>
    <s v="It is also limited in its abilities. Its a balance. RT @mention @mention An iPad is cheaper than most laptops. #newsapps #sxsw"/>
    <m/>
    <x v="2"/>
    <s v="It is also limited in its abilities. Its a balance. RT   An iPad is cheaper than most laptops.  "/>
    <n v="0.10000000149011599"/>
    <n v="0.30000001192092801"/>
    <s v="NEUTRAL"/>
    <s v="NEUTRAL"/>
    <x v="1"/>
    <x v="1"/>
  </r>
  <r>
    <s v="Heading to lunch @mention B.D. Ridley's {link} for a Refresh Austin Welcome Lunch / #SxSW event."/>
    <m/>
    <x v="2"/>
    <s v="Heading to lunch  B.D. Ridley's {link} for a Refresh Austin Welcome Lunch /  event."/>
    <n v="0.5"/>
    <n v="1"/>
    <s v="POSITIVE"/>
    <s v="NEUTRAL"/>
    <x v="0"/>
    <x v="1"/>
  </r>
  <r>
    <s v="Awesome to meet @mention @mention and @mention standing in the Apple queue at #sxsw yesterday. On to Day 2."/>
    <m/>
    <x v="2"/>
    <s v="Awesome to meet   and  standing in the Apple queue at  yesterday. On to Day."/>
    <n v="0.5"/>
    <n v="1"/>
    <s v="POSITIVE"/>
    <s v="POSITIVE"/>
    <x v="0"/>
    <x v="0"/>
  </r>
  <r>
    <s v="Excited to meet the @mention at #sxsw so I can show them my Sprint Galaxy S still running Android 2.1.   #fail"/>
    <s v="Android"/>
    <x v="0"/>
    <s v="Excited to meet the  at  so I can show them my Sprint Galaxy S still running Android.   "/>
    <n v="0.89999997615814198"/>
    <n v="0.89999997615814198"/>
    <s v="POSITIVE"/>
    <s v="POSITIVE"/>
    <x v="0"/>
    <x v="0"/>
  </r>
  <r>
    <s v="Excited to meet the @mention team on the way to the apple store. Go download their app if you're in #sxsw!  {link}"/>
    <s v="iPad or iPhone App"/>
    <x v="1"/>
    <s v="Excited to meet the  team on the way to the apple store. Go download their app if you're in !  {link}"/>
    <n v="0.40000000596046398"/>
    <n v="1.29999995231628"/>
    <s v="POSITIVE"/>
    <s v="POSITIVE"/>
    <x v="1"/>
    <x v="1"/>
  </r>
  <r>
    <s v="He came to my school last Thursday, on Febuary the {link} iPad #sxsw"/>
    <m/>
    <x v="2"/>
    <s v="He came to my school last Thursday, on Febuary the {link} iPad "/>
    <n v="0"/>
    <n v="0"/>
    <s v="NEUTRAL"/>
    <s v="NEUTRAL"/>
    <x v="1"/>
    <x v="1"/>
  </r>
  <r>
    <s v="Great demo of #google maps from marissa Mayer. 3D views are amazing. More than 150m mobile users. #sxsw"/>
    <s v="Other Google product or service"/>
    <x v="1"/>
    <s v="Great demo of  maps from marissa Mayer.D views are amazing. More thanm mobile users. "/>
    <n v="0.5"/>
    <n v="1"/>
    <s v="POSITIVE"/>
    <s v="POSITIVE"/>
    <x v="1"/>
    <x v="1"/>
  </r>
  <r>
    <s v="iPhone too old for #SXSW schedule app. Oh noes.  #rejection"/>
    <s v="iPhone"/>
    <x v="0"/>
    <s v="iPhone too old for  schedule app. Oh noes.  "/>
    <n v="0"/>
    <n v="0.30000001192092801"/>
    <s v="NEUTRAL"/>
    <s v="NEGATIVE"/>
    <x v="0"/>
    <x v="1"/>
  </r>
  <r>
    <s v="Excited to say that I haven't used Foursquare, Gowalla, or Google Places since I've gotten to #SXSW...and I've survived. Amazing."/>
    <m/>
    <x v="1"/>
    <s v="Excited to say that I haven't used Foursquare, Gowalla, or Google Places since I've gotten to ...and I've survived. Amazing."/>
    <n v="0.60000002384185702"/>
    <n v="1.20000004768371"/>
    <s v="POSITIVE"/>
    <s v="POSITIVE"/>
    <x v="1"/>
    <x v="1"/>
  </r>
  <r>
    <s v="Pleased to see Josh Clark has featured a few @mention clients in his ipad design presentation.  #sxsw"/>
    <s v="iPad"/>
    <x v="1"/>
    <s v="Pleased to see Josh Clark has featured a few  clients in his ipad design presentation.  "/>
    <n v="0.80000001192092896"/>
    <n v="0.80000001192092896"/>
    <s v="POSITIVE"/>
    <s v="POSITIVE"/>
    <x v="1"/>
    <x v="1"/>
  </r>
  <r>
    <s v="Excited to see this! RT @mention Google to Launch Major New Social Network Called Circles, Possibly Today {link} #sxsw"/>
    <s v="Other Google product or service"/>
    <x v="1"/>
    <s v="Excited to see this! RT  Google to Launch Major New Social Network Called Circles, Possibly Today {link} "/>
    <n v="0.69999998807907104"/>
    <n v="1.3999999761581401"/>
    <s v="POSITIVE"/>
    <s v="POSITIVE"/>
    <x v="1"/>
    <x v="1"/>
  </r>
  <r>
    <s v="Anxious to see what Google has in store for #SXSW today."/>
    <s v="Google"/>
    <x v="1"/>
    <s v="Anxious to see what Google has in store for  today."/>
    <n v="0"/>
    <n v="0"/>
    <s v="NEUTRAL"/>
    <s v="NEUTRAL"/>
    <x v="0"/>
    <x v="0"/>
  </r>
  <r>
    <s v="Be sure to stop by our SXSW booth today. Show me one of our games running on your iPad 2, you could get a free gift! #sxsw  #sxsw11"/>
    <s v="iPad"/>
    <x v="1"/>
    <s v="Be sure to stop by our SW booth today. Show me one of our games running on your iPad, you could get a free gift!   "/>
    <n v="0.40000000596046398"/>
    <n v="0.80000001192092896"/>
    <s v="POSITIVE"/>
    <s v="NEUTRAL"/>
    <x v="1"/>
    <x v="0"/>
  </r>
  <r>
    <s v="heading to talk by @mention #searchengineland #sxsw on a q&amp;amp;a session with @mention &amp;amp; bing"/>
    <m/>
    <x v="2"/>
    <s v="heading to talk by    on a q&amp;amp;a session with  &amp;amp; bing"/>
    <n v="0"/>
    <n v="0"/>
    <s v="NEUTRAL"/>
    <s v="NEUTRAL"/>
    <x v="1"/>
    <x v="1"/>
  </r>
  <r>
    <s v="Excited to tell y'all about the wonders of android today at #sxsw! See you soon."/>
    <s v="Android"/>
    <x v="1"/>
    <s v="Excited to tell y'all about the wonders of android today at ! See you soon."/>
    <n v="0.40000000596046398"/>
    <n v="0.89999997615814198"/>
    <s v="POSITIVE"/>
    <s v="POSITIVE"/>
    <x v="1"/>
    <x v="1"/>
  </r>
  <r>
    <s v="Heading to the Apple pop-up store at #SXSW"/>
    <m/>
    <x v="2"/>
    <s v="Heading to the Apple pop-up store at "/>
    <n v="0"/>
    <n v="0"/>
    <s v="NEUTRAL"/>
    <s v="NEUTRAL"/>
    <x v="1"/>
    <x v="1"/>
  </r>
  <r>
    <s v="So went to the Apple Store (Kingston) as friends at #sxsw have new iPad's ... so got something to cheer myself up :) {link}"/>
    <s v="iPad"/>
    <x v="1"/>
    <s v="So went to the Apple Store (Kingston) as friends at  have new iPad's ... so got something to cheer myself up  {link}"/>
    <n v="0"/>
    <n v="0"/>
    <s v="NEUTRAL"/>
    <s v="NEUTRAL"/>
    <x v="0"/>
    <x v="0"/>
  </r>
  <r>
    <s v="Made it to the front of the line at the Apple Store at #SXSW #iPad2"/>
    <m/>
    <x v="2"/>
    <s v="Made it to the front of the line at the Apple Store at  "/>
    <n v="0"/>
    <n v="0"/>
    <s v="NEUTRAL"/>
    <s v="NEUTRAL"/>
    <x v="1"/>
    <x v="1"/>
  </r>
  <r>
    <s v="Strange to think that last year there was no iPad and the IE9 preview was just released. #sxsw"/>
    <m/>
    <x v="2"/>
    <s v="Strange to think that last year there was no iPad and the IE9 preview was just released. "/>
    <n v="-0.10000000149011599"/>
    <n v="0.10000000149011599"/>
    <s v="NEUTRAL"/>
    <s v="NEUTRAL"/>
    <x v="1"/>
    <x v="1"/>
  </r>
  <r>
    <s v="Welcome to TX. Make friends, spend lotsa money &amp;amp; most importantly, look up from ur iphone occasionally if u expect not 2 get run over #sxsw"/>
    <m/>
    <x v="2"/>
    <s v="Welcome to TX. Make friends, spend lotsa money &amp;amp; most importantly, look up from ur iphone occasionally if u expect not get run over "/>
    <n v="0.20000000298023199"/>
    <n v="0.60000002384185702"/>
    <s v="NEUTRAL"/>
    <s v="NEUTRAL"/>
    <x v="1"/>
    <x v="1"/>
  </r>
  <r>
    <s v="Anyone who was going to buy a new iPad should donate to #Japan #tsunami victims instead. #sxsw"/>
    <m/>
    <x v="2"/>
    <s v="Anyone who was going to buy a new iPad should donate to   victims instead. "/>
    <n v="0"/>
    <n v="0"/>
    <s v="NEUTRAL"/>
    <s v="NEUTRAL"/>
    <x v="1"/>
    <x v="1"/>
  </r>
  <r>
    <s v="There's no way that you an call the iPad count at #sxsw reasonable. I think there's one for every 2 people."/>
    <s v="iPad"/>
    <x v="0"/>
    <s v="There's no way that you an call the iPad count at  reasonable. I think there's one for every people."/>
    <n v="0"/>
    <n v="0.20000000298023199"/>
    <s v="NEUTRAL"/>
    <s v="NEGATIVE"/>
    <x v="0"/>
    <x v="1"/>
  </r>
  <r>
    <s v="Google two-factor auth is AWESOME when you're using public computers. Just used it at #SXSW {link}"/>
    <s v="Google"/>
    <x v="1"/>
    <s v="Google two-factor auth is AWESOME when you're using public computers. Just used it at  {link}"/>
    <n v="0.5"/>
    <n v="1.1000000238418499"/>
    <s v="POSITIVE"/>
    <s v="POSITIVE"/>
    <x v="1"/>
    <x v="1"/>
  </r>
  <r>
    <s v="Well hello, #SXSW! Here's a free @mention sampler, to celebrate the festival this year, including Barton Hollow: {link}"/>
    <m/>
    <x v="2"/>
    <s v="Well hello, ! Here's a free  sampler, to celebrate the festival this year, including Barton Hollow {link}"/>
    <n v="0.40000000596046398"/>
    <n v="0.89999997615814198"/>
    <s v="POSITIVE"/>
    <s v="NEUTRAL"/>
    <x v="0"/>
    <x v="1"/>
  </r>
  <r>
    <s v="Really? So, no Google Me or Circles for now? RT @mention We're not launching any products at #SXSW but we're doing plenty else."/>
    <m/>
    <x v="2"/>
    <s v="Really? So, no Google Me or Circles for now? RT  We're not launching any products at  but we're doing plenty else."/>
    <n v="-0.40000000596046398"/>
    <n v="1.29999995231628"/>
    <s v="NEGATIVE"/>
    <s v="NEUTRAL"/>
    <x v="0"/>
    <x v="1"/>
  </r>
  <r>
    <s v="Fantastico! RT @mention Marissa Mayer: Google Will Connect the Digital &amp;amp; Physical Worlds Through Mobile - {link} #sxsw"/>
    <s v="Google"/>
    <x v="1"/>
    <s v="Fantastico! RT  Marissa Mayer Google Will Connect the Digital &amp;amp; Physical Worlds Through Mobile - {link} "/>
    <n v="0.40000000596046398"/>
    <n v="0.89999997615814198"/>
    <s v="POSITIVE"/>
    <s v="NEUTRAL"/>
    <x v="1"/>
    <x v="0"/>
  </r>
  <r>
    <s v="Mine toooo! RT @mention My #iPad envy is through. the. roof. Thanks every other person at #SXSW"/>
    <s v="iPad"/>
    <x v="1"/>
    <s v="Mine toooo! RT  My  envy is through. the. roof. Thanks every other person at "/>
    <n v="0.10000000149011599"/>
    <n v="0.69999998807907104"/>
    <s v="NEUTRAL"/>
    <s v="POSITIVE"/>
    <x v="0"/>
    <x v="1"/>
  </r>
  <r>
    <s v="Umm. Hello!! What about Android?! RT @mention Awesome new version of @mention for iPhone and new web site coming after #sxsw."/>
    <s v="Android"/>
    <x v="1"/>
    <s v="Umm. Hello!! What about Android?! RT  Awesome new version of  for iPhone and new web site coming after ."/>
    <n v="0.20000000298023199"/>
    <n v="1.29999995231628"/>
    <s v="NEUTRAL"/>
    <s v="NEUTRAL"/>
    <x v="0"/>
    <x v="0"/>
  </r>
  <r>
    <s v="Found a road dawg to check out this iPad store #sxsw @mention"/>
    <s v="iPad"/>
    <x v="1"/>
    <s v="Found a road dawg to check out this iPad store  "/>
    <n v="0.5"/>
    <n v="0.5"/>
    <s v="POSITIVE"/>
    <s v="NEUTRAL"/>
    <x v="1"/>
    <x v="0"/>
  </r>
  <r>
    <s v="Two iPad observations at #sxsw. Vast majority of people using them. Seen lots of 2s today. Looks nice. #appletakingoverworld"/>
    <s v="iPad"/>
    <x v="1"/>
    <s v="Two iPad observations at . Vast majority of people using them. Seen lots ofs today. Looks nice. "/>
    <n v="0.40000000596046398"/>
    <n v="1.70000004768371"/>
    <s v="POSITIVE"/>
    <s v="POSITIVE"/>
    <x v="1"/>
    <x v="1"/>
  </r>
  <r>
    <s v="Talking local search. No surprises. // Does Google Hotpot weight those reviews heavier than other sites' in results? cc @mention #SXSW"/>
    <m/>
    <x v="2"/>
    <s v="Talking local search. No surprises. // Does Google Hotpot weight those reviews heavier than other sites' in results? cc  "/>
    <n v="0.20000000298023199"/>
    <n v="1.20000004768371"/>
    <s v="NEUTRAL"/>
    <s v="NEUTRAL"/>
    <x v="1"/>
    <x v="1"/>
  </r>
  <r>
    <s v="Talking social media monitoring platforms; SM2 vs Radian6 vs Google Analytics #smmnextgen #sxsw -- right in line w/ a convo I had last night"/>
    <m/>
    <x v="2"/>
    <s v="Talking social media monitoring platforms; SM2 vs Radian6 vs Google Analytics   -- right in line w/ a convo I had last night"/>
    <n v="0.20000000298023199"/>
    <n v="0.20000000298023199"/>
    <s v="NEUTRAL"/>
    <s v="NEUTRAL"/>
    <x v="1"/>
    <x v="1"/>
  </r>
  <r>
    <s v="the 35 #socialmedia and #music stories you may have missed this weekend {link} via @mention #sxsw #ipad2 #iphone"/>
    <m/>
    <x v="2"/>
    <s v="the  and  stories you may have missed this weekend {link} via    "/>
    <n v="0.20000000298023199"/>
    <n v="0.20000000298023199"/>
    <s v="NEUTRAL"/>
    <s v="NEUTRAL"/>
    <x v="1"/>
    <x v="1"/>
  </r>
  <r>
    <s v="Apple autocorrect is so weird. Ogilvy autocorrects to idiocy. #ogilvynotes #sxsw :)"/>
    <s v="Apple"/>
    <x v="0"/>
    <s v="Apple autocorrect is so weird. Ogilvy autocorrects to idiocy.   "/>
    <n v="-0.30000001192092801"/>
    <n v="0.60000002384185702"/>
    <s v="NEGATIVE"/>
    <s v="NEGATIVE"/>
    <x v="1"/>
    <x v="1"/>
  </r>
  <r>
    <s v="Sweet, good for you! @mention I have my #iPad 2 for Verizon. My life has just peaked. #SXSW"/>
    <s v="iPad"/>
    <x v="1"/>
    <s v="Sweet, good for you!  I have my  for Verizon. My life has just peaked. "/>
    <n v="0.40000000596046398"/>
    <n v="1.5"/>
    <s v="POSITIVE"/>
    <s v="POSITIVE"/>
    <x v="1"/>
    <x v="1"/>
  </r>
  <r>
    <s v="Oh. My. God. The #SXSW app for iPad is pure, unadulterated awesome. It's easier to browse events on iPad than on the website!!!"/>
    <s v="iPad or iPhone App"/>
    <x v="1"/>
    <s v="Oh. My. God. The  app for iPad is pure, unadulterated awesome. It's easier to browse events on iPad than on the website!!!"/>
    <n v="0.40000000596046398"/>
    <n v="2"/>
    <s v="POSITIVE"/>
    <s v="POSITIVE"/>
    <x v="1"/>
    <x v="1"/>
  </r>
  <r>
    <s v="Earlier today: A story about a guy named Shawn Blanc {link} #mac #apple #sxsw cc: @mention"/>
    <m/>
    <x v="2"/>
    <s v="Earlier today A story about a guy named Shawn Blanc {link}    cc "/>
    <n v="0"/>
    <n v="0"/>
    <s v="NEUTRAL"/>
    <s v="NEUTRAL"/>
    <x v="1"/>
    <x v="1"/>
  </r>
  <r>
    <s v="At home today. @mention at #sxsw: &amp;quot;apple comes up with cool technology no one's ever heard of because they don't go to conferences&amp;quot;"/>
    <m/>
    <x v="2"/>
    <s v="At home today.  at  &amp;quot;apple comes up with cool technology no one's ever heard of because they don't go to conferences&amp;quot;"/>
    <n v="0"/>
    <n v="0.20000000298023199"/>
    <s v="NEUTRAL"/>
    <s v="NEUTRAL"/>
    <x v="1"/>
    <x v="1"/>
  </r>
  <r>
    <s v="#GoogleDoodle #sxsw Google Doodles, simple on the surface, complex and intricate underneath."/>
    <s v="Other Google product or service"/>
    <x v="1"/>
    <s v="  Google Doodles, simple on the surface, complex and intricate underneath."/>
    <n v="0.60000002384185702"/>
    <n v="0.60000002384185702"/>
    <s v="POSITIVE"/>
    <s v="NEUTRAL"/>
    <x v="1"/>
    <x v="0"/>
  </r>
  <r>
    <s v="Google doodle is kind of social agenda, reminding us of facts and events that belong to all of us. #sxsw #googledoodle"/>
    <s v="Other Google product or service"/>
    <x v="1"/>
    <s v="Google doodle is kind of social agenda, reminding us of facts and events that belong to all of us.  "/>
    <n v="0.20000000298023199"/>
    <n v="0.20000000298023199"/>
    <s v="NEUTRAL"/>
    <s v="NEUTRAL"/>
    <x v="0"/>
    <x v="0"/>
  </r>
  <r>
    <s v="Google doodles aim to bring people together socially, promote communal experience. #sxsw #GoogleDoodles"/>
    <m/>
    <x v="2"/>
    <s v="Google doodles aim to bring people together socially, promote communal experience.  "/>
    <n v="0.20000000298023199"/>
    <n v="0.20000000298023199"/>
    <s v="NEUTRAL"/>
    <s v="NEUTRAL"/>
    <x v="1"/>
    <x v="1"/>
  </r>
  <r>
    <s v="Google doodles always strive to respect and complement the original artwork. #GoogleDoodle #sxsw"/>
    <s v="Google"/>
    <x v="1"/>
    <s v="Google doodles always strive to respect and complement the original artwork.  "/>
    <n v="0.80000001192092896"/>
    <n v="0.80000001192092896"/>
    <s v="POSITIVE"/>
    <s v="NEUTRAL"/>
    <x v="1"/>
    <x v="0"/>
  </r>
  <r>
    <s v="Google product showcases never feel that cool. No price tag, brand equity, wow factor attached. #sxsw marissa mayer"/>
    <s v="Google"/>
    <x v="0"/>
    <s v="Google product showcases never feel that cool. No price tag, brand equity, wow factor attached.  marissa mayer"/>
    <n v="0"/>
    <n v="0.30000001192092801"/>
    <s v="NEUTRAL"/>
    <s v="NEUTRAL"/>
    <x v="0"/>
    <x v="0"/>
  </r>
  <r>
    <s v="Does anybody know where the apple pop-up store is? #SXSW"/>
    <m/>
    <x v="2"/>
    <s v="Does anybody know where the apple pop-up store is? "/>
    <n v="-0.5"/>
    <n v="0.5"/>
    <s v="NEGATIVE"/>
    <s v="NEUTRAL"/>
    <x v="0"/>
    <x v="1"/>
  </r>
  <r>
    <s v="#Google doesn't view itself as the final end but rather a tool pointing users to sources to make their decisions. #marissagoogle #sxsw"/>
    <m/>
    <x v="2"/>
    <s v=" doesn't view itself as the final end but rather a tool pointing users to sources to make their decisions.  "/>
    <n v="-0.20000000298023199"/>
    <n v="0.20000000298023199"/>
    <s v="NEUTRAL"/>
    <s v="NEGATIVE"/>
    <x v="1"/>
    <x v="0"/>
  </r>
  <r>
    <s v="In front of @mention popup store at #SXSW last night {link}"/>
    <m/>
    <x v="2"/>
    <s v="In front of  popup store at  last night {link}"/>
    <n v="0"/>
    <n v="0"/>
    <s v="NEUTRAL"/>
    <s v="NEUTRAL"/>
    <x v="1"/>
    <x v="1"/>
  </r>
  <r>
    <s v="In light of #SXSW &amp;amp; #iPad2 launch, #Tech cannot forget #quake victims in #Japan. Do good tech: #Google #peoplefinder. {link}"/>
    <m/>
    <x v="2"/>
    <s v="In light of  &amp;amp;  launch,  cannot forget  victims in . Do good tech  . {link}"/>
    <n v="0.40000000596046398"/>
    <n v="0.80000001192092896"/>
    <s v="POSITIVE"/>
    <s v="NEUTRAL"/>
    <x v="0"/>
    <x v="1"/>
  </r>
  <r>
    <s v="speaking of #sxsw,  almost done w/this MASSIVE schedule.  anyone going next wk, check it! {link}"/>
    <m/>
    <x v="2"/>
    <s v="speaking of ,  almost done w/this MASSIVE schedule.  anyone going next wk, check it! {link}"/>
    <n v="0.10000000149011599"/>
    <n v="0.40000000596046398"/>
    <s v="NEUTRAL"/>
    <s v="NEUTRAL"/>
    <x v="1"/>
    <x v="1"/>
  </r>
  <r>
    <s v="Speaking of #sxsw: how about that #apple store on 6th and congress? Wouldn't it be great if it were permanent....? ;)"/>
    <s v="Apple"/>
    <x v="1"/>
    <s v="Speaking of  how about that  store onth and congress? Wouldn't it be great if it were permanent....? "/>
    <n v="-0.40000000596046398"/>
    <n v="0.89999997615814198"/>
    <s v="NEGATIVE"/>
    <s v="NEUTRAL"/>
    <x v="0"/>
    <x v="0"/>
  </r>
  <r>
    <s v="The cult of Apple: emotional responses, experiences, magical, works of art, control of the ecosystem. #SXSW #technopriest"/>
    <m/>
    <x v="2"/>
    <s v="The cult of Apple emotional responses, experiences, magical, works of art, control of the ecosystem.  "/>
    <n v="0.60000002384185702"/>
    <n v="0.60000002384185702"/>
    <s v="POSITIVE"/>
    <s v="POSITIVE"/>
    <x v="0"/>
    <x v="0"/>
  </r>
  <r>
    <s v="In honor of Apple's #SXSW pop-up shop, here are some thoughts on how landlords &amp;amp; leasing agents can utilize pop-up shops. {link}"/>
    <s v="Apple"/>
    <x v="1"/>
    <s v="In honor of Apple's  pop-up shop, here are some thoughts on how landlords &amp;amp; leasing agents can utilize pop-up shops. {link}"/>
    <n v="0.20000000298023199"/>
    <n v="0.40000000596046398"/>
    <s v="NEUTRAL"/>
    <s v="NEUTRAL"/>
    <x v="0"/>
    <x v="0"/>
  </r>
  <r>
    <s v="millions of dollars have been saved at one company through the adoption of google docs. incenticize your IT teams #evolvingworkplace #sxsw"/>
    <m/>
    <x v="1"/>
    <s v="millions of dollars have been saved at one company through the adoption of google docs. incenticize your IT teams  "/>
    <n v="0.10000000149011599"/>
    <n v="0.20000000298023199"/>
    <s v="NEUTRAL"/>
    <s v="NEUTRAL"/>
    <x v="0"/>
    <x v="0"/>
  </r>
  <r>
    <s v="+1- lots of fun. RT @mention @mention #hollergram app is killing it at #sxsw {link}"/>
    <m/>
    <x v="2"/>
    <s v="+1- lots of fun. RT    app is killing it at  {link}"/>
    <n v="0.30000001192092801"/>
    <n v="1.1000000238418499"/>
    <s v="POSITIVE"/>
    <s v="POSITIVE"/>
    <x v="0"/>
    <x v="0"/>
  </r>
  <r>
    <s v="The hive of innovation but yet every booth at the #SXSW trade show had the exact same promotional idea: iPad 2 Raffle!"/>
    <m/>
    <x v="2"/>
    <s v="The hive of innovation but yet every booth at the  trade show had the exact same promotional idea iPad Raffle!"/>
    <n v="0"/>
    <n v="0"/>
    <s v="NEUTRAL"/>
    <s v="NEUTRAL"/>
    <x v="1"/>
    <x v="1"/>
  </r>
  <r>
    <s v="millions of iPhone cases at #SXSW trade show but can any of them double as shuffleboard wax sprinklers? I think not. #fail (CC @mention"/>
    <m/>
    <x v="2"/>
    <s v="millions of iPhone cases at  trade show but can any of them double as shuffleboard wax sprinklers? I think not.  (CC "/>
    <n v="0"/>
    <n v="0.30000001192092801"/>
    <s v="NEUTRAL"/>
    <s v="NEUTRAL"/>
    <x v="1"/>
    <x v="1"/>
  </r>
  <r>
    <s v="Speaking of mapping @mention #sxsw #mindjet will give away an iPad 2 for the best  of show. Entering is ez, see details: {link}"/>
    <m/>
    <x v="2"/>
    <s v="Speaking of mapping    will give away an iPad for the best  of show. Entering is ez, see details {link}"/>
    <n v="0.5"/>
    <n v="1.1000000238418499"/>
    <s v="POSITIVE"/>
    <s v="NEUTRAL"/>
    <x v="0"/>
    <x v="1"/>
  </r>
  <r>
    <s v="Cashmere of Mashable: Thinks the iPad 2 is not a huge step up. Now waiting for the Apple PR team to parachute into the #SXSW session."/>
    <s v="iPad"/>
    <x v="0"/>
    <s v="Cashmere of Mashable Thinks the iPad is not a huge step up. Now waiting for the Apple PR team to parachute into the  session."/>
    <n v="0"/>
    <n v="0.10000000149011599"/>
    <s v="NEUTRAL"/>
    <s v="NEUTRAL"/>
    <x v="0"/>
    <x v="0"/>
  </r>
  <r>
    <s v="Andrew K of PRX equates the homogeneity of the Apple ecosystem w predictability, vs Android's wild west. #imaconf #sxsw #drumbeat #MoJo"/>
    <m/>
    <x v="0"/>
    <s v="Andrew K of PRX equates the homogeneity of the Apple ecosystem w predictability, vs Android's wild west.    "/>
    <n v="0"/>
    <n v="0"/>
    <s v="NEUTRAL"/>
    <s v="NEUTRAL"/>
    <x v="0"/>
    <x v="0"/>
  </r>
  <r>
    <s v="Download of the Day: Lonely Planet Austin, Free For a Limited Time {link} #iPhone"/>
    <m/>
    <x v="2"/>
    <s v="Download of the Day Lonely Planet Austin, Free For a Limited Time {link} "/>
    <n v="0.5"/>
    <n v="0.5"/>
    <s v="POSITIVE"/>
    <s v="NEGATIVE"/>
    <x v="0"/>
    <x v="0"/>
  </r>
  <r>
    <s v="Z1: Dawn of the Dead {link} [codes valid: 12:00-3:59:59p 03/11/11] #infektd #sxsw #zlf"/>
    <m/>
    <x v="2"/>
    <s v="Z1 Dawn of the Dead {link} [codes valid00-35959p/11/11]   "/>
    <n v="0.10000000149011599"/>
    <n v="0.10000000149011599"/>
    <s v="NEUTRAL"/>
    <s v="NEUTRAL"/>
    <x v="1"/>
    <x v="1"/>
  </r>
  <r>
    <s v="N31: Out of the Frying Pan {link} [codes valid: 8:00-11:59:59a 03/14/11] #infektd #sxsw #necro"/>
    <m/>
    <x v="2"/>
    <s v="N31 Out of the Frying Pan {link} [codes valid00-115959a/14/11]   "/>
    <n v="0"/>
    <n v="0"/>
    <s v="NEUTRAL"/>
    <s v="NEUTRAL"/>
    <x v="1"/>
    <x v="1"/>
  </r>
  <r>
    <s v="Z40: Eye of the Storm {link} [codes valid: 8:00-11:59:59p 03/14/11] #infektd #sxsw #zlf"/>
    <m/>
    <x v="2"/>
    <s v="Z40 Eye of the Storm {link} [codes valid00-115959p/14/11]   "/>
    <n v="0"/>
    <n v="0"/>
    <s v="NEUTRAL"/>
    <s v="NEUTRAL"/>
    <x v="1"/>
    <x v="1"/>
  </r>
  <r>
    <s v="This app of themostist.com is made for mobile (iOS / Android). It will also work in Safari or Google Chrome. #SXSW"/>
    <m/>
    <x v="2"/>
    <s v="This app of themostist.com is made for mobile (iOS / Android). It will also work in Safari or Google Chrome. "/>
    <n v="0.30000001192092801"/>
    <n v="0.60000002384185702"/>
    <s v="POSITIVE"/>
    <s v="NEUTRAL"/>
    <x v="0"/>
    <x v="1"/>
  </r>
  <r>
    <s v="I used 2 of those RT @mention My #agnerd confession, using laptop, iPad &amp;amp; blackberry to follow #SXSW from afar to see #agchat rock it"/>
    <m/>
    <x v="2"/>
    <s v="I used of those RT  My  confession, using laptop, iPad &amp;amp; blackberry to follow  from afar to see  rock it"/>
    <n v="0.10000000149011599"/>
    <n v="0.10000000149011599"/>
    <s v="NEUTRAL"/>
    <s v="NEUTRAL"/>
    <x v="1"/>
    <x v="1"/>
  </r>
  <r>
    <s v="How many of you are in Austin? Follow @mention to find out what our Googlers are up to at #sxsw {link}"/>
    <m/>
    <x v="2"/>
    <s v="How many of you are in Austin? Follow  to find out what our Googlers are up to at  {link}"/>
    <n v="0.10000000149011599"/>
    <n v="0.30000001192092801"/>
    <s v="NEUTRAL"/>
    <s v="NEUTRAL"/>
    <x v="1"/>
    <x v="1"/>
  </r>
  <r>
    <s v="How many of you don't use apple? Cause no one uses windows voluntarily.  #Kawasaki #thisisdare #SXSW"/>
    <m/>
    <x v="2"/>
    <s v="How many of you don't use apple? Cause no one uses windows voluntarily.    "/>
    <n v="-0.20000000298023199"/>
    <n v="0.40000000596046398"/>
    <s v="NEUTRAL"/>
    <s v="NEUTRAL"/>
    <x v="1"/>
    <x v="1"/>
  </r>
  <r>
    <s v="For many of you that asked last night about the free Android phone... Sign up for urthots.com, then visit urthots.com/promo #sxswi #sxsw"/>
    <s v="Android"/>
    <x v="1"/>
    <s v="For many of you that asked last night about the free Android phone... Sign up for urthots.com, then visit   "/>
    <n v="0.10000000149011599"/>
    <n v="0.20000000298023199"/>
    <s v="NEUTRAL"/>
    <s v="NEUTRAL"/>
    <x v="0"/>
    <x v="0"/>
  </r>
  <r>
    <s v="Aron Pilhofer of the New York Times and design guru Khoi Vinh express scepticism about iPad news apps at #SXSW {link}"/>
    <s v="iPad or iPhone App"/>
    <x v="0"/>
    <s v="Aron Pilhofer of the New York Times and design guru Khoi Vinh express scepticism about iPad news apps at  {link}"/>
    <n v="0.20000000298023199"/>
    <n v="0.20000000298023199"/>
    <s v="NEUTRAL"/>
    <s v="NEUTRAL"/>
    <x v="0"/>
    <x v="0"/>
  </r>
  <r>
    <s v="Bandcamp Offering More Than One Day of Free Streaming Music... {link} #Music #bandcamp #music #sxsw #sxsw_2011 #Cyber #iPhone"/>
    <m/>
    <x v="2"/>
    <s v="Bandcamp Offering More Than One Day of Free Streaming Music... {link}       "/>
    <n v="0.80000001192092896"/>
    <n v="0.80000001192092896"/>
    <s v="POSITIVE"/>
    <s v="NEUTRAL"/>
    <x v="0"/>
    <x v="1"/>
  </r>
  <r>
    <s v="Join actsofsharing.com tonight.  the person with the most friends in their city by end of #SXSW wins an iPad 2!!!"/>
    <s v="iPad"/>
    <x v="1"/>
    <s v="Join actsofsharing.com tonight.  the person with the most friends in their city by end of  wins an iPad!!!"/>
    <n v="0.10000000149011599"/>
    <n v="0.30000001192092801"/>
    <s v="NEUTRAL"/>
    <s v="NEUTRAL"/>
    <x v="0"/>
    <x v="0"/>
  </r>
  <r>
    <s v="At Microsoft lounge 4th floor. First 5 iPhone / Android developers to stop by before 2:45 get free entry into Windows Phone MP ($99) #sxsw"/>
    <m/>
    <x v="2"/>
    <s v="At Microsoft loungeth floor. First iPhone / Android developers to stop by before45 get free entry into Windows Phone MP ($99) "/>
    <n v="-0.10000000149011599"/>
    <n v="0.40000000596046398"/>
    <s v="NEUTRAL"/>
    <s v="NEUTRAL"/>
    <x v="1"/>
    <x v="1"/>
  </r>
  <r>
    <s v="Google rooftop hacking party! With Lego Mindstorms. #SXSW @mention Speakeasy Rooftop {link} #photo"/>
    <m/>
    <x v="2"/>
    <s v="Google rooftop hacking party! With Lego Mindstorms.   Speakeasy Rooftop {link} "/>
    <n v="0.30000001192092801"/>
    <n v="0.89999997615814198"/>
    <s v="POSITIVE"/>
    <s v="NEUTRAL"/>
    <x v="0"/>
    <x v="1"/>
  </r>
  <r>
    <s v="At the Google / ACLU 1980s party with a college friend I haven't seen in 18 years. #sxsw is magic. @mention"/>
    <m/>
    <x v="2"/>
    <s v="At the Google / ACLUs party with a college friend I haven't seen in years.  is magic. "/>
    <n v="0.20000000298023199"/>
    <n v="0.40000000596046398"/>
    <s v="NEUTRAL"/>
    <s v="NEUTRAL"/>
    <x v="1"/>
    <x v="1"/>
  </r>
  <r>
    <s v="Unlike Google Analytics, this is meant to show to others and has sharing capabilities. #sxsw #bavcid"/>
    <m/>
    <x v="2"/>
    <s v="Unlike Google Analytics, this is meant to show to others and has sharing capabilities.  "/>
    <n v="0.69999998807907104"/>
    <n v="0.69999998807907104"/>
    <s v="POSITIVE"/>
    <s v="NEUTRAL"/>
    <x v="0"/>
    <x v="1"/>
  </r>
  <r>
    <s v="Apple, Google AT&amp;amp;T have a surplus of cash, brand loyalty/mobile leash and will make mobile payments easy #bankinnovation #sxsw"/>
    <s v="Apple"/>
    <x v="1"/>
    <s v="Apple, Google AT&amp;amp;T have a surplus of cash, brand loyalty/mobile leash and will make mobile payments easy  "/>
    <n v="0.30000001192092801"/>
    <n v="0.30000001192092801"/>
    <s v="POSITIVE"/>
    <s v="NEUTRAL"/>
    <x v="1"/>
    <x v="0"/>
  </r>
  <r>
    <s v="I have Google Circles invites! Follow me if you are interested! #google #circles #sxsw"/>
    <s v="Other Google product or service"/>
    <x v="1"/>
    <s v="I have Google Circles invites! Follow me if you are interested!   "/>
    <n v="0.20000000298023199"/>
    <n v="0.60000002384185702"/>
    <s v="NEUTRAL"/>
    <s v="NEUTRAL"/>
    <x v="0"/>
    <x v="0"/>
  </r>
  <r>
    <s v="At the google dev event surrounded by people much smarter than me. Rock on! #sxsw"/>
    <m/>
    <x v="2"/>
    <s v="At the google dev event surrounded by people much smarter than me. Rock on! "/>
    <n v="0.40000000596046398"/>
    <n v="0.80000001192092896"/>
    <s v="POSITIVE"/>
    <s v="NEUTRAL"/>
    <x v="0"/>
    <x v="1"/>
  </r>
  <r>
    <s v="At the Google Doodles session at #SXSW Ballroom B. Come say hello!"/>
    <m/>
    <x v="2"/>
    <s v="At the Google Doodles session at  Ballroom B. Come say hello!"/>
    <n v="0"/>
    <n v="0"/>
    <s v="NEUTRAL"/>
    <s v="NEUTRAL"/>
    <x v="1"/>
    <x v="1"/>
  </r>
  <r>
    <s v="All in google era @mention Google looks to the future with mobile, location-based devices | {link}  #SXSW"/>
    <m/>
    <x v="2"/>
    <s v="All in google era  Google looks to the future with mobile, location-based devices | {link}  "/>
    <n v="0"/>
    <n v="0.10000000149011599"/>
    <s v="NEUTRAL"/>
    <s v="NEUTRAL"/>
    <x v="1"/>
    <x v="1"/>
  </r>
  <r>
    <s v="Seeing Google Impact Dashboard panel at #sxsw but I want more tech details. View source."/>
    <m/>
    <x v="2"/>
    <s v="Seeing Google Impact Dashboard panel at  but I want more tech details. View source."/>
    <n v="0.10000000149011599"/>
    <n v="0.30000001192092801"/>
    <s v="NEUTRAL"/>
    <s v="NEUTRAL"/>
    <x v="1"/>
    <x v="1"/>
  </r>
  <r>
    <s v="Yikes. Google is launching 'Circles' today at #sxsw? {link}"/>
    <m/>
    <x v="2"/>
    <s v="Yikes. Google is launching 'Circles' today at ? {link}"/>
    <n v="-0.10000000149011599"/>
    <n v="0.30000001192092801"/>
    <s v="NEUTRAL"/>
    <s v="NEGATIVE"/>
    <x v="1"/>
    <x v="0"/>
  </r>
  <r>
    <s v="Great, Google just presented @mention #marissagoogle #sxsw"/>
    <m/>
    <x v="2"/>
    <s v="Great, Google just presented   "/>
    <n v="0.89999997615814198"/>
    <n v="0.89999997615814198"/>
    <s v="POSITIVE"/>
    <s v="POSITIVE"/>
    <x v="0"/>
    <x v="0"/>
  </r>
  <r>
    <s v="In the Google keynote, Marissa Meyer and some other guy are demoing some new mobile products.  #sxsw"/>
    <m/>
    <x v="2"/>
    <s v="In the Google keynote, Marissa Meyer and some other guy are demoing some new mobile products.  "/>
    <n v="0"/>
    <n v="0"/>
    <s v="NEUTRAL"/>
    <s v="NEUTRAL"/>
    <x v="1"/>
    <x v="1"/>
  </r>
  <r>
    <s v="Rumour Google launching Circles social network, but RT @mention We're not launching any products at #SXSW but we're doing plenty else."/>
    <m/>
    <x v="2"/>
    <s v="Rumour Google launching Circles social network, but RT  We're not launching any products at  but we're doing plenty else."/>
    <n v="-0.80000001192092896"/>
    <n v="0.80000001192092896"/>
    <s v="NEGATIVE"/>
    <s v="NEUTRAL"/>
    <x v="0"/>
    <x v="1"/>
  </r>
  <r>
    <s v="40% of google map search is mobile #sxsw (@mention ACC - Ballroom D w/ 78 others) {link}"/>
    <m/>
    <x v="2"/>
    <s v="% of google map search is mobile  ( ACC - Ballroom D w/ others) {link}"/>
    <n v="0.40000000596046398"/>
    <n v="0.40000000596046398"/>
    <s v="POSITIVE"/>
    <s v="NEUTRAL"/>
    <x v="0"/>
    <x v="1"/>
  </r>
  <r>
    <s v="40% of Google map usage is mobile! Yowza #sxsw"/>
    <s v="Other Google product or service"/>
    <x v="1"/>
    <s v="% of Google map usage is mobile! Yowza "/>
    <n v="0"/>
    <n v="0.10000000149011599"/>
    <s v="NEUTRAL"/>
    <s v="NEUTRAL"/>
    <x v="0"/>
    <x v="0"/>
  </r>
  <r>
    <s v="40% of google maps usage is mobile #sxsw -"/>
    <m/>
    <x v="2"/>
    <s v="% of google maps usage is mobile  -"/>
    <n v="0.10000000149011599"/>
    <n v="0.10000000149011599"/>
    <s v="NEUTRAL"/>
    <s v="NEUTRAL"/>
    <x v="1"/>
    <x v="1"/>
  </r>
  <r>
    <s v="40% of google maps usage is mobile, 150M users using google maps mobile and users drive 128+ miles a year with Google maps navigation #sxsw"/>
    <m/>
    <x v="2"/>
    <s v="% of google maps usage is mobile,M users using google maps mobile and users drive+ miles a year with Google maps navigation "/>
    <n v="0"/>
    <n v="0"/>
    <s v="NEUTRAL"/>
    <s v="NEUTRAL"/>
    <x v="1"/>
    <x v="1"/>
  </r>
  <r>
    <s v="40% of Google Maps usage is mobile, now has 150 million mobile users. #sxsw (via @mention"/>
    <s v="Other Google product or service"/>
    <x v="1"/>
    <s v="% of Google Maps usage is mobile, now has million mobile users.  (via "/>
    <n v="0.20000000298023199"/>
    <n v="0.5"/>
    <s v="NEUTRAL"/>
    <s v="NEUTRAL"/>
    <x v="0"/>
    <x v="0"/>
  </r>
  <r>
    <s v="40% of Google Maps usage is Mobile.  wow. @mention #sxsw  via @mention"/>
    <m/>
    <x v="2"/>
    <s v="% of Google Maps usage is Mobile.  wow.    via "/>
    <n v="0.10000000149011599"/>
    <n v="0.40000000596046398"/>
    <s v="NEUTRAL"/>
    <s v="NEUTRAL"/>
    <x v="1"/>
    <x v="1"/>
  </r>
  <r>
    <s v="40% of Google Maps usage is Mobile.  wow. @mention #sxsw #myegc"/>
    <s v="Other Google product or service"/>
    <x v="1"/>
    <s v="% of Google Maps usage is Mobile.  wow.   "/>
    <n v="0.10000000149011599"/>
    <n v="0.30000001192092801"/>
    <s v="NEUTRAL"/>
    <s v="NEUTRAL"/>
    <x v="0"/>
    <x v="0"/>
  </r>
  <r>
    <s v="40% of google maps use is mobile #sxsw"/>
    <m/>
    <x v="2"/>
    <s v="% of google maps use is mobile "/>
    <n v="0"/>
    <n v="0"/>
    <s v="NEUTRAL"/>
    <s v="NEUTRAL"/>
    <x v="1"/>
    <x v="1"/>
  </r>
  <r>
    <s v="40% of Google maps use is mobile #sxsw"/>
    <m/>
    <x v="2"/>
    <s v="% of Google maps use is mobile "/>
    <n v="-0.10000000149011599"/>
    <n v="0.10000000149011599"/>
    <s v="NEUTRAL"/>
    <s v="NEUTRAL"/>
    <x v="1"/>
    <x v="1"/>
  </r>
  <r>
    <s v="40% of Google Maps use is mobile marissamayer #sxsw"/>
    <m/>
    <x v="1"/>
    <s v="% of Google Maps use is mobile marissamayer "/>
    <n v="0"/>
    <n v="0"/>
    <s v="NEUTRAL"/>
    <s v="NEUTRAL"/>
    <x v="0"/>
    <x v="0"/>
  </r>
  <r>
    <s v="40% of Google Maps use is Mobile says @mention #sxsw"/>
    <m/>
    <x v="2"/>
    <s v="% of Google Maps use is Mobile says  "/>
    <n v="-0.10000000149011599"/>
    <n v="0.10000000149011599"/>
    <s v="NEUTRAL"/>
    <s v="NEUTRAL"/>
    <x v="1"/>
    <x v="1"/>
  </r>
  <r>
    <s v="40% of google maps users are on mobile. #SXSW"/>
    <m/>
    <x v="2"/>
    <s v="% of google maps users are on mobile. "/>
    <n v="0"/>
    <n v="0"/>
    <s v="NEUTRAL"/>
    <s v="NEUTRAL"/>
    <x v="1"/>
    <x v="1"/>
  </r>
  <r>
    <s v="Latest Google maps mobile app demo #sxsw lots of stats. Drink the coolaid."/>
    <m/>
    <x v="1"/>
    <s v="Latest Google maps mobile app demo  lots of stats. Drink the coolaid."/>
    <n v="0"/>
    <n v="0.30000001192092801"/>
    <s v="NEUTRAL"/>
    <s v="NEUTRAL"/>
    <x v="0"/>
    <x v="0"/>
  </r>
  <r>
    <s v="Q from Google on Hulu Barry Diller: &amp;quot;i don't know how it will end up. Good intentions...now what do we do?...tremendous conflict&amp;quot; #sxsw"/>
    <m/>
    <x v="2"/>
    <s v="Q from Google on Hulu Barry Diller &amp;quot;i don't know how it will end up. Good intentions...now what do we do?...tremendous conflict&amp;quot; "/>
    <n v="-0.20000000298023199"/>
    <n v="0.5"/>
    <s v="NEUTRAL"/>
    <s v="NEUTRAL"/>
    <x v="1"/>
    <x v="1"/>
  </r>
  <r>
    <s v="At the Google party at GSD&amp;amp;M {link} #SXSW"/>
    <m/>
    <x v="2"/>
    <s v="At the Google party at GSD&amp;amp;M {link} "/>
    <n v="0"/>
    <n v="0"/>
    <s v="NEUTRAL"/>
    <s v="NEUTRAL"/>
    <x v="1"/>
    <x v="1"/>
  </r>
  <r>
    <s v="At the Google party...awesome.  #SXSW"/>
    <s v="Google"/>
    <x v="1"/>
    <s v="At the Google party...awesome.  "/>
    <n v="0.80000001192092896"/>
    <n v="0.80000001192092896"/>
    <s v="POSITIVE"/>
    <s v="POSITIVE"/>
    <x v="1"/>
    <x v="1"/>
  </r>
  <r>
    <s v="Off to Google party with @mention then @mention @mention @mention at www.getdown.com #msusxsw #sxsw Tweet me if you're there! (@jeremie)"/>
    <m/>
    <x v="2"/>
    <s v="Off to Google party with  then    at    Tweet me if you're there! ()"/>
    <n v="0"/>
    <n v="0.10000000149011599"/>
    <s v="NEUTRAL"/>
    <s v="NEUTRAL"/>
    <x v="1"/>
    <x v="1"/>
  </r>
  <r>
    <s v="Here's Google Realtime for #SXSW {link} via @mention"/>
    <m/>
    <x v="2"/>
    <s v="Here's Google Realtime for  {link} via "/>
    <n v="0.40000000596046398"/>
    <n v="0.40000000596046398"/>
    <s v="POSITIVE"/>
    <s v="NEUTRAL"/>
    <x v="0"/>
    <x v="1"/>
  </r>
  <r>
    <s v="#SXSW #Google Saving Drivers Time and Fuel {link} #seo #sem #googlemaps #mobile #topnews"/>
    <s v="Google"/>
    <x v="1"/>
    <s v="  Saving Drivers Time and Fuel {link}     "/>
    <n v="0.30000001192092801"/>
    <n v="0.30000001192092801"/>
    <s v="POSITIVE"/>
    <s v="NEUTRAL"/>
    <x v="1"/>
    <x v="0"/>
  </r>
  <r>
    <s v="20% of Google searches are for local information - Google trying to fill that need with its Places and Hotpot services #SXSW"/>
    <m/>
    <x v="2"/>
    <s v="% of Google searches are for local information - Google trying to fill that need with its Places and Hotpot services "/>
    <n v="-0.10000000149011599"/>
    <n v="0.10000000149011599"/>
    <s v="NEUTRAL"/>
    <s v="NEUTRAL"/>
    <x v="1"/>
    <x v="1"/>
  </r>
  <r>
    <s v="At the Google session, waiting for Marissa Mayer #SXSW"/>
    <m/>
    <x v="2"/>
    <s v="At the Google session, waiting for Marissa Mayer "/>
    <n v="0"/>
    <n v="0"/>
    <s v="NEUTRAL"/>
    <s v="NEUTRAL"/>
    <x v="1"/>
    <x v="1"/>
  </r>
  <r>
    <s v="Wow! - Google to launch new social network at SXSW? {link} #sxsw #google"/>
    <s v="Google"/>
    <x v="1"/>
    <s v="Wow! - Google to launch new social network at SW? {link}  "/>
    <n v="0.10000000149011599"/>
    <n v="0.5"/>
    <s v="NEUTRAL"/>
    <s v="NEUTRAL"/>
    <x v="0"/>
    <x v="0"/>
  </r>
  <r>
    <s v="Mayer: Google will hire 6,000 people this year in response to audience question of &amp;quot;Are you hiring?&amp;quot; #SXSW ^JR"/>
    <m/>
    <x v="2"/>
    <s v="Mayer Google will hire,000 people this year in response to audience question of &amp;quot;Are you hiring?&amp;quot;  ^JR"/>
    <n v="-0.40000000596046398"/>
    <n v="0.40000000596046398"/>
    <s v="NEGATIVE"/>
    <s v="NEUTRAL"/>
    <x v="0"/>
    <x v="1"/>
  </r>
  <r>
    <s v="A mass google-zation (ranking /indexing of educational assets) vs. the lost sea of uncatalogued materials at present #futureofed #gsdm #sxsw"/>
    <m/>
    <x v="2"/>
    <s v="A mass google-zation (ranking /indexing of educational assets) vs. the lost sea of uncatalogued materials at present   "/>
    <n v="-0.20000000298023199"/>
    <n v="0.20000000298023199"/>
    <s v="NEUTRAL"/>
    <s v="NEUTRAL"/>
    <x v="1"/>
    <x v="1"/>
  </r>
  <r>
    <s v="Apple, Google, Intel ... Go Gaga for The Go Game by @mention @mention  {link} (cc @mention @mention #LI #SXSW"/>
    <m/>
    <x v="2"/>
    <s v="Apple, Google, Intel ... Go Gaga for The Go Game by    {link} (cc    "/>
    <n v="0.10000000149011599"/>
    <n v="0.30000001192092801"/>
    <s v="NEUTRAL"/>
    <s v="NEUTRAL"/>
    <x v="1"/>
    <x v="1"/>
  </r>
  <r>
    <s v="Apple, Google, Intel &amp;amp; Others Get Going Gold for the Go Game  {link} #TheGoGame #SXSW"/>
    <s v="Google"/>
    <x v="1"/>
    <s v="Apple, Google, Intel &amp;amp; Others Get Going Gold for the Go Game  {link}  "/>
    <n v="-0.10000000149011599"/>
    <n v="0.10000000149011599"/>
    <s v="NEUTRAL"/>
    <s v="NEUTRAL"/>
    <x v="0"/>
    <x v="0"/>
  </r>
  <r>
    <s v="VIDEO: Google: &amp;quot;It Gets Better&amp;quot;  // One of them is featured in the It Gets Better Book due out 3/22! #sxsw #sxswhomo {link}"/>
    <m/>
    <x v="2"/>
    <s v="VIDEO Google &amp;quot;It Gets Better&amp;quot;  // One of them is featured in the It Gets Better Book due out/22!   {link}"/>
    <n v="0.10000000149011599"/>
    <n v="0.20000000298023199"/>
    <s v="NEUTRAL"/>
    <s v="NEGATIVE"/>
    <x v="1"/>
    <x v="0"/>
  </r>
  <r>
    <s v="Ben at Google: Think while making as fast as you can - aim to have a product on day one: #agileagency #sxsw"/>
    <m/>
    <x v="2"/>
    <s v="Ben at Google Think while making as fast as you can - aim to have a product on day one  "/>
    <n v="0.20000000298023199"/>
    <n v="0.20000000298023199"/>
    <s v="NEUTRAL"/>
    <s v="NEUTRAL"/>
    <x v="1"/>
    <x v="1"/>
  </r>
  <r>
    <s v="Seeing Google's new maps for mobile with 3D buildings and super fast rendering over network. #sxsw"/>
    <s v="Google"/>
    <x v="1"/>
    <s v="Seeing Google's new maps for mobile withD buildings and super fast rendering over network. "/>
    <n v="0.69999998807907104"/>
    <n v="0.69999998807907104"/>
    <s v="POSITIVE"/>
    <s v="NEGATIVE"/>
    <x v="1"/>
    <x v="0"/>
  </r>
  <r>
    <s v="@mention oh hey i remember that :) didn't even bring my laptop to #SXSW panels. iPad 4 life"/>
    <s v="iPad"/>
    <x v="1"/>
    <s v=" oh hey i remember that  didn't even bring my laptop to  panels. iPad life"/>
    <n v="0"/>
    <n v="0.60000002384185702"/>
    <s v="NEUTRAL"/>
    <s v="NEUTRAL"/>
    <x v="0"/>
    <x v="0"/>
  </r>
  <r>
    <s v="@mention Oh, oh, oh! Does the iPad come with my #sxsw badge? @mention"/>
    <m/>
    <x v="1"/>
    <s v=" Oh, oh, oh! Does the iPad come with my  badge? "/>
    <n v="0"/>
    <n v="0"/>
    <s v="NEUTRAL"/>
    <s v="NEUTRAL"/>
    <x v="0"/>
    <x v="0"/>
  </r>
  <r>
    <s v="Digging John McRee's talk about designing for Boomers? Maybe you'll like this research: {link} #sxsw #yourmom #olderadults"/>
    <m/>
    <x v="2"/>
    <s v="Digging John McRee's talk about designing for Boomers? Maybe you'll like this research {link}   "/>
    <n v="0.30000001192092801"/>
    <n v="0.69999998807907104"/>
    <s v="POSITIVE"/>
    <s v="NEUTRAL"/>
    <x v="0"/>
    <x v="1"/>
  </r>
  <r>
    <s v="Team Android at #SXSW ___ full party details revealed! {link} #news #austin #teamandroid"/>
    <m/>
    <x v="2"/>
    <s v="Team Android at  ___ full party details revealed! {link}   "/>
    <n v="0.20000000298023199"/>
    <n v="0.40000000596046398"/>
    <s v="NEUTRAL"/>
    <s v="NEUTRAL"/>
    <x v="1"/>
    <x v="1"/>
  </r>
  <r>
    <s v="Team Android at SXSW ___ full party details revealed! {link} #News #austin #sxsw #team_android"/>
    <s v="Android"/>
    <x v="1"/>
    <s v="Team Android at SW ___ full party details revealed! {link}    "/>
    <n v="0.30000001192092801"/>
    <n v="0.60000002384185702"/>
    <s v="POSITIVE"/>
    <s v="NEUTRAL"/>
    <x v="1"/>
    <x v="0"/>
  </r>
  <r>
    <s v="Team Android at SXSW ___ full party details revealed! {link} #sxsw"/>
    <s v="Android"/>
    <x v="1"/>
    <s v="Team Android at SW ___ full party details revealed! {link} "/>
    <n v="0.30000001192092801"/>
    <n v="0.60000002384185702"/>
    <s v="POSITIVE"/>
    <s v="NEUTRAL"/>
    <x v="1"/>
    <x v="0"/>
  </r>
  <r>
    <s v="Team Android Choice Awards finalists announced! {link} #sxsw"/>
    <m/>
    <x v="2"/>
    <s v="Team Android Choice Awards finalists announced! {link} "/>
    <n v="0"/>
    <n v="0.10000000149011599"/>
    <s v="NEUTRAL"/>
    <s v="NEUTRAL"/>
    <x v="1"/>
    <x v="1"/>
  </r>
  <r>
    <s v="OH: Quadroid is the new Wintel - Qualcomm + Android #sxsw #cloud"/>
    <m/>
    <x v="2"/>
    <s v="OH Quadroid is the new Wintel - Qualcomm + Android  "/>
    <n v="0.30000001192092801"/>
    <n v="0.30000001192092801"/>
    <s v="POSITIVE"/>
    <s v="NEUTRAL"/>
    <x v="0"/>
    <x v="1"/>
  </r>
  <r>
    <s v="Team Android party 3/13 at 7-10! If u show us @mention app on your mobile, u enter to win free Nexus S! {link} #sxsw"/>
    <m/>
    <x v="2"/>
    <s v="Team Android party/13 at-10! If u show us  app on your mobile, u enter to win free Nexus S! {link} "/>
    <n v="0.20000000298023199"/>
    <n v="0.40000000596046398"/>
    <s v="NEUTRAL"/>
    <s v="NEUTRAL"/>
    <x v="1"/>
    <x v="1"/>
  </r>
  <r>
    <s v="Team Android party at Lustre Pearl; so nice to be among my people!! #SXSW"/>
    <s v="Android"/>
    <x v="1"/>
    <s v="Team Android party at Lustre Pearl; so nice to be among my people!! "/>
    <n v="0.80000001192092896"/>
    <n v="0.80000001192092896"/>
    <s v="POSITIVE"/>
    <s v="POSITIVE"/>
    <x v="1"/>
    <x v="1"/>
  </r>
  <r>
    <s v="Apple's doing a #sxsw pop up store for iPad2 sayeth @mention {link}"/>
    <m/>
    <x v="2"/>
    <s v="Apple's doing a  pop up store for iPad2 sayeth  {link}"/>
    <n v="-0.30000001192092801"/>
    <n v="0.30000001192092801"/>
    <s v="NEGATIVE"/>
    <s v="NEUTRAL"/>
    <x v="0"/>
    <x v="1"/>
  </r>
  <r>
    <s v="Are you going to #SXSW in Austin and want to win an iPad. Mindjet is giving one away. Here are the details: {link}"/>
    <m/>
    <x v="2"/>
    <s v="Are you going to  in Austin and want to win an iPad. Mindjet is giving one away. Here are the details {link}"/>
    <n v="0"/>
    <n v="0.10000000149011599"/>
    <s v="NEUTRAL"/>
    <s v="NEUTRAL"/>
    <x v="1"/>
    <x v="1"/>
  </r>
  <r>
    <s v="Are you going to be at #SXSW and wish you could purchase an iPad 2?_x000d__x000d_Not to worry! - {link} _x000d__x000d_Well played Apple. Well played."/>
    <s v="iPad"/>
    <x v="1"/>
    <s v="Are you going to be at  and wish you could purchase an iPad?_x000d__x000d_Not to worry! - {link} _x000d__x000d_Well played Apple. Well played."/>
    <n v="0.20000000298023199"/>
    <n v="0.89999997615814198"/>
    <s v="NEUTRAL"/>
    <s v="NEGATIVE"/>
    <x v="0"/>
    <x v="0"/>
  </r>
  <r>
    <s v="are you going to check out the #Apple pop-up shop during #sxsw #sxswi? let us know! {link} #ipad2"/>
    <m/>
    <x v="2"/>
    <s v="are you going to check out the  pop-up shop during  ? let us know! {link} "/>
    <n v="0"/>
    <n v="0.5"/>
    <s v="NEUTRAL"/>
    <s v="NEUTRAL"/>
    <x v="1"/>
    <x v="1"/>
  </r>
  <r>
    <s v="Will be going to the WordPress #sxsw BBQ instead of standing in line for an ipad. Wondering if apple.com will deliver to non-billing addr?"/>
    <m/>
    <x v="2"/>
    <s v="Will be going to the WordPress  BBQ instead of standing in line for an ipad. Wondering if apple.com will deliver to non-billing addr?"/>
    <n v="0.10000000149011599"/>
    <n v="0.40000000596046398"/>
    <s v="NEUTRAL"/>
    <s v="NEUTRAL"/>
    <x v="1"/>
    <x v="1"/>
  </r>
  <r>
    <s v="Bing's project euphoria and social recommendations looks very ipad centric - interface could be real advantage against google. #sxsw"/>
    <m/>
    <x v="1"/>
    <s v="Bing's project euphoria and social recommendations looks very ipad centric - interface could be real advantage against google. "/>
    <n v="0.20000000298023199"/>
    <n v="0.20000000298023199"/>
    <s v="NEUTRAL"/>
    <s v="NEUTRAL"/>
    <x v="0"/>
    <x v="0"/>
  </r>
  <r>
    <s v="When I look at crowd at #SXSW everyone has head down looking at iPad or phone. Only place where socially awkward is &amp;quot;cool&amp;quot;. :-/"/>
    <s v="iPad"/>
    <x v="1"/>
    <s v="When I look at crowd at  everyone has head down looking at iPad or phone. Only place where socially awkward is &amp;quot;cool&amp;quot;. -/"/>
    <n v="0.10000000149011599"/>
    <n v="0.30000001192092801"/>
    <s v="NEUTRAL"/>
    <s v="NEUTRAL"/>
    <x v="0"/>
    <x v="0"/>
  </r>
  <r>
    <s v="Amazing joke on bad teeth picture... Just google British teeth on google, it's the first hit. @mention dude is killing it! #SXSW"/>
    <s v="Google"/>
    <x v="1"/>
    <s v="Amazing joke on bad teeth picture... Just google British teeth on google, it's the first hit.  dude is killing it! "/>
    <n v="0"/>
    <n v="0.20000000298023199"/>
    <s v="NEUTRAL"/>
    <s v="POSITIVE"/>
    <x v="0"/>
    <x v="1"/>
  </r>
  <r>
    <s v="Austin Hookers:  please do not accept apple products for the coochie.  #SXSW"/>
    <m/>
    <x v="2"/>
    <s v="Austin Hookers  please do not accept apple products for the coochie.  "/>
    <n v="-0.10000000149011599"/>
    <n v="0.10000000149011599"/>
    <s v="NEUTRAL"/>
    <s v="NEUTRAL"/>
    <x v="1"/>
    <x v="1"/>
  </r>
  <r>
    <s v="Google spokewoman Nadja Blagojevic e-mail about Google Circle: &amp;quot;We are not announcing anything like this at #SXSW, this is an untrue rumor.&amp;quot;"/>
    <m/>
    <x v="2"/>
    <s v="Google spokewoman Nadja Blagojevic e-mail about Google Circle &amp;quot;We are not announcing anything like this at , this is an untrue rumor.&amp;quot;"/>
    <n v="-0.69999998807907104"/>
    <n v="0.69999998807907104"/>
    <s v="NEGATIVE"/>
    <s v="NEUTRAL"/>
    <x v="0"/>
    <x v="1"/>
  </r>
  <r>
    <s v="Google looking to launch new social {link} #sxsw #in"/>
    <m/>
    <x v="2"/>
    <s v="Google looking to launch new social {link}  "/>
    <n v="0.10000000149011599"/>
    <n v="0.10000000149011599"/>
    <s v="NEUTRAL"/>
    <s v="NEUTRAL"/>
    <x v="1"/>
    <x v="1"/>
  </r>
  <r>
    <s v="Google looks to the future with mobile, location-based devices | {link}  #SXSW"/>
    <m/>
    <x v="2"/>
    <s v="Google looks to the future with mobile, location-based devices | {link}  "/>
    <n v="0.10000000149011599"/>
    <n v="0.20000000298023199"/>
    <s v="NEUTRAL"/>
    <s v="NEUTRAL"/>
    <x v="1"/>
    <x v="1"/>
  </r>
  <r>
    <s v="Really cool shit #google is working on. #Google web fonts look hawt. #sxsw @mention"/>
    <s v="Google"/>
    <x v="1"/>
    <s v="Really cool shit  is working on.  web fonts look hawt.  "/>
    <n v="0.40000000596046398"/>
    <n v="0.80000001192092896"/>
    <s v="POSITIVE"/>
    <s v="POSITIVE"/>
    <x v="1"/>
    <x v="1"/>
  </r>
  <r>
    <s v="Really COOL! RT @mention Stop by and let us make you a custom iPhone case! #zazzlesxsw #Sxsw #sxswi {link} {link}"/>
    <s v="iPhone"/>
    <x v="1"/>
    <s v="Really COOL! RT  Stop by and let us make you a custom iPhone case!    {link} {link}"/>
    <n v="0.20000000298023199"/>
    <n v="1.5"/>
    <s v="NEUTRAL"/>
    <s v="POSITIVE"/>
    <x v="0"/>
    <x v="1"/>
  </r>
  <r>
    <s v="eww and LOL. RT @mention Just saw a guy tweeting on his iPad while peeing... This is #sxsw"/>
    <m/>
    <x v="2"/>
    <s v="eww and LOL. RT  Just saw a guy tweeting on his iPad while peeing... This is "/>
    <n v="0"/>
    <n v="0.30000001192092801"/>
    <s v="NEUTRAL"/>
    <s v="NEUTRAL"/>
    <x v="1"/>
    <x v="1"/>
  </r>
  <r>
    <s v="Put that old gen 1 iPad down! #sxsw"/>
    <m/>
    <x v="2"/>
    <s v="Put that old gen iPad down! "/>
    <n v="0"/>
    <n v="0"/>
    <s v="NEUTRAL"/>
    <s v="NEUTRAL"/>
    <x v="1"/>
    <x v="1"/>
  </r>
  <r>
    <s v="Two year old shows us howmto use iPad #USDes #sxsw"/>
    <s v="iPad"/>
    <x v="1"/>
    <s v="Two year old shows us howmto use iPad  "/>
    <n v="0"/>
    <n v="0"/>
    <s v="NEUTRAL"/>
    <s v="NEUTRAL"/>
    <x v="0"/>
    <x v="0"/>
  </r>
  <r>
    <s v="RT The coolest iPhone 4 &amp;amp; iPad cases at #Sxsw, check them out here at #fastcompanygrill #zazzlesxsw #sxswi  http... {link}"/>
    <m/>
    <x v="2"/>
    <s v=" The coolest iPhone &amp;amp; iPad cases at , check them out here at     http... {link}"/>
    <n v="0.5"/>
    <n v="0.5"/>
    <s v="POSITIVE"/>
    <s v="POSITIVE"/>
    <x v="0"/>
    <x v="0"/>
  </r>
  <r>
    <s v="Lack of collaboration &amp;amp; opportunism RT @mention Why has latin America not produced the next @mention or @mention ? #Latism #latam #sxsw"/>
    <m/>
    <x v="2"/>
    <s v="Lack of collaboration &amp;amp; opportunism RT  Why has latin America not produced the next  or  ?   "/>
    <n v="-0.5"/>
    <n v="0.5"/>
    <s v="NEGATIVE"/>
    <s v="NEUTRAL"/>
    <x v="0"/>
    <x v="1"/>
  </r>
  <r>
    <s v="Any technologist who thinks &amp;quot;search is history should see the 125 person line to get into &amp;quot;Google and Bing Speak on Ranking&amp;quot; at #sxsw"/>
    <m/>
    <x v="2"/>
    <s v="Any technologist who thinks &amp;quot;search is history should see the person line to get into &amp;quot;Google and Bing Speak on Ranking&amp;quot; at "/>
    <n v="0"/>
    <n v="0"/>
    <s v="NEUTRAL"/>
    <s v="NEUTRAL"/>
    <x v="1"/>
    <x v="1"/>
  </r>
  <r>
    <s v="Learnt from @mention that there are more Google searches for Jesus than Star Wars but not by much #sxsw #allhat"/>
    <m/>
    <x v="1"/>
    <s v="Learnt from  that there are more Google searches for Jesus than Star Wars but not by much  "/>
    <n v="0"/>
    <n v="0"/>
    <s v="NEUTRAL"/>
    <s v="NEUTRAL"/>
    <x v="0"/>
    <x v="0"/>
  </r>
  <r>
    <s v="Report from @mention that Google may announce #Circles, a new group-aware social network at #SXSW tonight - {link}"/>
    <m/>
    <x v="2"/>
    <s v="Report from  that Google may announce , a new group-aware social network at  tonight - {link}"/>
    <n v="-0.20000000298023199"/>
    <n v="0.20000000298023199"/>
    <s v="NEUTRAL"/>
    <s v="NEUTRAL"/>
    <x v="1"/>
    <x v="1"/>
  </r>
  <r>
    <s v="Rumors from #SXSW--could this be true?  - Google Launching Secret New Social Network Called &amp;quot;Circles&amp;quot; {link}"/>
    <m/>
    <x v="2"/>
    <s v="Rumors from --could this be true?  - Google Launching Secret New Social Network Called &amp;quot;Circles&amp;quot; {link}"/>
    <n v="-0.10000000149011599"/>
    <n v="0.20000000298023199"/>
    <s v="NEUTRAL"/>
    <s v="NEUTRAL"/>
    <x v="1"/>
    <x v="1"/>
  </r>
  <r>
    <s v="In ballroom A for a couple of sessions: music and ixd, then iPad design #sxsw"/>
    <m/>
    <x v="2"/>
    <s v="In ballroom A for a couple of sessions music and ixd, then iPad design "/>
    <n v="0.30000001192092801"/>
    <n v="0.30000001192092801"/>
    <s v="POSITIVE"/>
    <s v="NEUTRAL"/>
    <x v="0"/>
    <x v="1"/>
  </r>
  <r>
    <s v="urThots.com Announces Android Promotion Available to First 25,000 New Users ....  {link} #SXSW #SXSWI"/>
    <m/>
    <x v="2"/>
    <s v="urThots.com Announces Android Promotion Available to First,000 New Users ....  {link}  "/>
    <n v="0.20000000298023199"/>
    <n v="0.20000000298023199"/>
    <s v="NEUTRAL"/>
    <s v="NEUTRAL"/>
    <x v="1"/>
    <x v="1"/>
  </r>
  <r>
    <s v="In Ballroom D for #marissagoogle (Google VP of Consumer Products). Should be interesting. #sxsw"/>
    <m/>
    <x v="2"/>
    <s v="In Ballroom D for  (Google VP of Consumer Products). Should be interesting. "/>
    <n v="0"/>
    <n v="0.10000000149011599"/>
    <s v="NEUTRAL"/>
    <s v="NEUTRAL"/>
    <x v="1"/>
    <x v="1"/>
  </r>
  <r>
    <s v="At Your Mom Has an iPad: Designing for Boomers at SXSW._x000d_{link} #SXSW"/>
    <m/>
    <x v="2"/>
    <s v="At Your Mom Has an iPad Designing for Boomers at SW._x000d_{link} "/>
    <n v="0.40000000596046398"/>
    <n v="0.89999997615814198"/>
    <s v="POSITIVE"/>
    <s v="NEUTRAL"/>
    <x v="0"/>
    <x v="1"/>
  </r>
  <r>
    <s v="Latest from Moose Tracker - Apple creates a pop-up store in downtown Austin to showcase the new iPad 2. {link} #SXSW"/>
    <m/>
    <x v="2"/>
    <s v="Latest from Moose Tracker - Apple creates a pop-up store in downtown Austin to showcase the new iPad. {link} "/>
    <n v="0"/>
    <n v="0.10000000149011599"/>
    <s v="NEUTRAL"/>
    <s v="NEUTRAL"/>
    <x v="1"/>
    <x v="1"/>
  </r>
  <r>
    <s v="Scenes from the Austin SXSW iPad 2 pop-up shop -- here they are arriving! {link} #sxsw #cnnmoneysxsw"/>
    <s v="iPad"/>
    <x v="1"/>
    <s v="Scenes from the Austin SW iPad pop-up shop -- here they are arriving! {link}  "/>
    <n v="0.20000000298023199"/>
    <n v="0.5"/>
    <s v="NEUTRAL"/>
    <s v="NEUTRAL"/>
    <x v="0"/>
    <x v="0"/>
  </r>
  <r>
    <s v="_‹_ Happy Woman's Day! Make love, not fuss! _‹_ {link} ___ #edchat #musedchat #sxsw #sxswi #classical #newTwitter"/>
    <m/>
    <x v="2"/>
    <s v="_ _ Happy Woman's Day! Make love, not fuss! _ _ {link} ___      "/>
    <n v="0.40000000596046398"/>
    <n v="1.79999995231628"/>
    <s v="POSITIVE"/>
    <s v="POSITIVE"/>
    <x v="0"/>
    <x v="0"/>
  </r>
  <r>
    <s v="save me some cash! TechCrunch Giveaway: An iPad 2â_#TechCrunch {link} via @mention #winning! #ipad2 #sxsw #apple"/>
    <m/>
    <x v="1"/>
    <s v="save me some cash! TechCrunch Giveaway An iPad _ {link} via  !   "/>
    <n v="0.20000000298023199"/>
    <n v="0.5"/>
    <s v="NEUTRAL"/>
    <s v="NEUTRAL"/>
    <x v="0"/>
    <x v="0"/>
  </r>
  <r>
    <s v="C10: Welcome to the Machine {link} [codes valid: 12:00-3:59:59p 03/12/11] #infektd #sxsw #cvdc"/>
    <m/>
    <x v="2"/>
    <s v="C10 Welcome to the Machine {link} [codes valid00-35959p/12/11]   "/>
    <n v="0.60000002384185702"/>
    <n v="0.60000002384185702"/>
    <s v="POSITIVE"/>
    <s v="NEUTRAL"/>
    <x v="0"/>
    <x v="1"/>
  </r>
  <r>
    <s v="When is someone going to ask why Bing is copying Google's search results? #qagb #SXSW #SEO"/>
    <m/>
    <x v="2"/>
    <s v="When is someone going to ask why Bing is copying Google's search results?   "/>
    <n v="-0.30000001192092801"/>
    <n v="0.30000001192092801"/>
    <s v="NEGATIVE"/>
    <s v="NEUTRAL"/>
    <x v="0"/>
    <x v="1"/>
  </r>
  <r>
    <s v="I think someone will be making a lot of money this week in iPhone international roaming charges #SXSW"/>
    <m/>
    <x v="2"/>
    <s v="I think someone will be making a lot of money this week in iPhone international roaming charges "/>
    <n v="0"/>
    <n v="0"/>
    <s v="NEUTRAL"/>
    <s v="NEUTRAL"/>
    <x v="1"/>
    <x v="1"/>
  </r>
  <r>
    <s v="Here he comes ladies! @mention  @mention  RT @mention I'll be at Austin Convention Center w/  @mention showing my  iPhone game. #SXSW"/>
    <m/>
    <x v="1"/>
    <s v="Here he comes ladies!     RT  I'll be at Austin Convention Center w/   showing my  iPhone game. "/>
    <n v="0"/>
    <n v="0.10000000149011599"/>
    <s v="NEUTRAL"/>
    <s v="NEUTRAL"/>
    <x v="0"/>
    <x v="0"/>
  </r>
  <r>
    <s v="There's something 2 b said that here at #SXSW, the gadgets of choice in every session r an iPad, MacbookPro, or a Blackberry. Nothing else."/>
    <s v="iPad"/>
    <x v="1"/>
    <s v="There's something b said that here at , the gadgets of choice in every session r an iPad, MacbookPro, or a Blackberry. Nothing else."/>
    <n v="0"/>
    <n v="0.30000001192092801"/>
    <s v="NEUTRAL"/>
    <s v="NEUTRAL"/>
    <x v="0"/>
    <x v="0"/>
  </r>
  <r>
    <s v="Spotted something rare a few minutes ago...a phone not made by Apple (besides mine). #SXSW"/>
    <m/>
    <x v="2"/>
    <s v="Spotted something rare a few minutes ago...a phone not made by Apple (besides mine). "/>
    <n v="-0.10000000149011599"/>
    <n v="0.10000000149011599"/>
    <s v="NEUTRAL"/>
    <s v="NEUTRAL"/>
    <x v="1"/>
    <x v="1"/>
  </r>
  <r>
    <s v="@mention omg. Only the best conference of all time ever. Google it. #sxsw #4sqchat"/>
    <m/>
    <x v="2"/>
    <s v=" omg. Only the best conference of all time ever. Google it.  "/>
    <n v="0.30000001192092801"/>
    <n v="1"/>
    <s v="POSITIVE"/>
    <s v="NEUTRAL"/>
    <x v="0"/>
    <x v="1"/>
  </r>
  <r>
    <s v="#sxsw Recommendation Engine Session was  fantastic!  Thanks #google #pandora #YouTube #stumbledupon."/>
    <s v="Google"/>
    <x v="1"/>
    <s v=" Recommendation Engine Session was  fantastic!  Thanks    ."/>
    <n v="0.5"/>
    <n v="1"/>
    <s v="POSITIVE"/>
    <s v="POSITIVE"/>
    <x v="1"/>
    <x v="1"/>
  </r>
  <r>
    <s v="Google: competition for task management solutions? Paper. @mention #sxsw #sxswdad"/>
    <m/>
    <x v="2"/>
    <s v="Google competition for task management solutions? Paper.   "/>
    <n v="0"/>
    <n v="0.10000000149011599"/>
    <s v="NEUTRAL"/>
    <s v="NEUTRAL"/>
    <x v="1"/>
    <x v="1"/>
  </r>
  <r>
    <s v="RT @mention"/>
    <m/>
    <x v="2"/>
    <s v=" "/>
    <n v="0"/>
    <n v="0"/>
    <s v="NEUTRAL"/>
    <s v="NEUTRAL"/>
    <x v="1"/>
    <x v="1"/>
  </r>
  <r>
    <s v="RT @mention _x000d_  _x000d_The iPad 2 Takes Over #SXSW {link}"/>
    <s v="iPad"/>
    <x v="1"/>
    <s v="  _x000d_  _x000d_The iPad Takes Over  {link}"/>
    <n v="-0.40000000596046398"/>
    <n v="0.40000000596046398"/>
    <s v="NEGATIVE"/>
    <s v="NEUTRAL"/>
    <x v="0"/>
    <x v="0"/>
  </r>
  <r>
    <s v="RT @mention _x000d_An Apple pop-uitp store at #SXSW? There goes my impulse control. j.mp/i41H53 &amp;lt;- See, this is why it's good I'm not there #ooc"/>
    <m/>
    <x v="2"/>
    <s v="  _x000d_An Apple pop-uitp store at ? There goes my impulse control.  &amp;lt;- See, this is why it's good I'm not there "/>
    <n v="-0.10000000149011599"/>
    <n v="0.40000000596046398"/>
    <s v="NEUTRAL"/>
    <s v="NEUTRAL"/>
    <x v="1"/>
    <x v="1"/>
  </r>
  <r>
    <s v="RT @mention _x000d_Google to Launch Major New Social Network Called Circles, Possibly Today {link} #sxsw"/>
    <m/>
    <x v="2"/>
    <s v="  _x000d_Google to Launch Major New Social Network Called Circles, Possibly Today {link} "/>
    <n v="0.5"/>
    <n v="0.5"/>
    <s v="POSITIVE"/>
    <s v="NEUTRAL"/>
    <x v="0"/>
    <x v="1"/>
  </r>
  <r>
    <s v="RT @mention   _x000d_Google to Launch Major New Social Network Called Circles, Possibly Today {link} #sxsw #twnp #socmedia"/>
    <m/>
    <x v="2"/>
    <s v="    _x000d_Google to Launch Major New Social Network Called Circles, Possibly Today {link}   "/>
    <n v="0.5"/>
    <n v="0.5"/>
    <s v="POSITIVE"/>
    <s v="NEUTRAL"/>
    <x v="0"/>
    <x v="1"/>
  </r>
  <r>
    <s v="RT @mention    Google (tries again) to launch a new social network called Circles: {link} #sxsw"/>
    <m/>
    <x v="2"/>
    <s v="     Google (tries again) to launch a new social network called Circles {link} "/>
    <n v="0"/>
    <n v="0"/>
    <s v="NEUTRAL"/>
    <s v="NEUTRAL"/>
    <x v="1"/>
    <x v="1"/>
  </r>
  <r>
    <s v="RT @mention    Google to Launch Major New Social Network Called Circles, Possibly Today {link} #sxsw #twnp #socmedia"/>
    <m/>
    <x v="2"/>
    <s v="     Google to Launch Major New Social Network Called Circles, Possibly Today {link}   "/>
    <n v="0.5"/>
    <n v="0.5"/>
    <s v="POSITIVE"/>
    <s v="NEUTRAL"/>
    <x v="0"/>
    <x v="1"/>
  </r>
  <r>
    <s v="RT @mention  @mention to Launch Major New Social Network Called #Circles, Possibly Today! {link} #sxsw #SMM &amp;gt;&amp;gt;Really Google? Now?"/>
    <m/>
    <x v="2"/>
    <s v="    to Launch Major New Social Network Called , Possibly Today! {link}   &amp;gt;&amp;gt;Really Google? Now?"/>
    <n v="0"/>
    <n v="0.40000000596046398"/>
    <s v="NEUTRAL"/>
    <s v="NEUTRAL"/>
    <x v="1"/>
    <x v="1"/>
  </r>
  <r>
    <s v="RT @mention  Apple Is Opening A Pop-Up Store In Austin For #SXSW {link}"/>
    <m/>
    <x v="2"/>
    <s v="   Apple Is Opening A Pop-Up Store In Austin For  {link}"/>
    <n v="-0.10000000149011599"/>
    <n v="0.10000000149011599"/>
    <s v="NEUTRAL"/>
    <s v="NEUTRAL"/>
    <x v="1"/>
    <x v="1"/>
  </r>
  <r>
    <s v="RT @mention  In our studies players tell us, &amp;quot;Petting my iPhone makes me happy.&amp;quot; #tapworthy #sxsw"/>
    <s v="iPhone"/>
    <x v="1"/>
    <s v="   In our studies players tell us, &amp;quotetting my iPhone makes me happy.&amp;quot;  "/>
    <n v="0"/>
    <n v="0"/>
    <s v="NEUTRAL"/>
    <s v="POSITIVE"/>
    <x v="0"/>
    <x v="1"/>
  </r>
  <r>
    <s v="RT @mention  It's not a rumor: Apple is opening up a temporary store in downtown Austin for #SXSW and the iPad 2 launch {link}"/>
    <s v="Apple"/>
    <x v="1"/>
    <s v="   It's not a rumor Apple is opening up a temporary store in downtown Austin for  and the iPad launch {link}"/>
    <n v="-0.20000000298023199"/>
    <n v="0.20000000298023199"/>
    <s v="NEUTRAL"/>
    <s v="NEUTRAL"/>
    <x v="0"/>
    <x v="0"/>
  </r>
  <r>
    <s v="RT @mention - Marissa Mayer: Google Will Connect the Digital &amp;amp; Physical Worlds Through Mobile - {link} #sxsw"/>
    <m/>
    <x v="2"/>
    <s v="  - Marissa Mayer Google Will Connect the Digital &amp;amp; Physical Worlds Through Mobile - {link} "/>
    <n v="0"/>
    <n v="0"/>
    <s v="NEUTRAL"/>
    <s v="NEUTRAL"/>
    <x v="1"/>
    <x v="1"/>
  </r>
  <r>
    <s v="RT @mention : Aron Pilhofer from The New York Times just endorsed HTML over iPad at the #NewsApps #sxsw an___ (cont) {link}"/>
    <m/>
    <x v="2"/>
    <s v="   Aron Pilhofer from The New York Times just endorsed HTML over iPad at the   an___ (cont) {link}"/>
    <n v="-0.10000000149011599"/>
    <n v="0.10000000149011599"/>
    <s v="NEUTRAL"/>
    <s v="NEUTRAL"/>
    <x v="1"/>
    <x v="1"/>
  </r>
  <r>
    <s v="RT @mention : Aron Pilhofer from The New York Times just endorsed HTML over iPad at the #NewsApps #sxsw and asked us not to tweet what he actually said!"/>
    <m/>
    <x v="2"/>
    <s v="   Aron Pilhofer from The New York Times just endorsed HTML over iPad at the   and asked us not to tweet what he actually said!"/>
    <n v="-0.40000000596046398"/>
    <n v="0.40000000596046398"/>
    <s v="NEGATIVE"/>
    <s v="NEUTRAL"/>
    <x v="0"/>
    <x v="1"/>
  </r>
  <r>
    <s v="RT @mention : Aron Pilhofer from The New York Times just endorsed HTML over iPad at the #NewsApps #sxsw and asked us not to tweet..."/>
    <m/>
    <x v="2"/>
    <s v="   Aron Pilhofer from The New York Times just endorsed HTML over iPad at the   and asked us not to tweet..."/>
    <n v="-0.30000001192092801"/>
    <n v="0.30000001192092801"/>
    <s v="NEGATIVE"/>
    <s v="NEUTRAL"/>
    <x v="0"/>
    <x v="1"/>
  </r>
  <r>
    <s v="RT @mention : We interrupt your regularly scheduled #sxsw geek programming with big news {link} #google #circles"/>
    <s v="Other Google product or service"/>
    <x v="1"/>
    <s v="   We interrupt your regularly scheduled  geek programming with big news {link}  "/>
    <n v="0.20000000298023199"/>
    <n v="0.20000000298023199"/>
    <s v="NEUTRAL"/>
    <s v="NEUTRAL"/>
    <x v="0"/>
    <x v="0"/>
  </r>
  <r>
    <s v="RT @mention :) RT @mention &amp;quot;Google before you tweet&amp;quot; is the new &amp;quot;think before you speak.&amp;quot; - Mark Belinsky, #911tweets panel at #SXSW."/>
    <m/>
    <x v="2"/>
    <s v="   RT  &amp;quot;Google before you tweet&amp;quot; is the new &amp;quot;think before you speak.&amp;quot; - Mark Belinsky,  panel at ."/>
    <n v="0"/>
    <n v="0"/>
    <s v="NEUTRAL"/>
    <s v="NEUTRAL"/>
    <x v="1"/>
    <x v="1"/>
  </r>
  <r>
    <s v="RT @mention :) RT @mention Love it. @mention at #sxsw: &amp;quot;apple comes up w/ cool technology no one's ever heard of because they don't go to conferences&amp;quot;"/>
    <s v="Apple"/>
    <x v="1"/>
    <s v="   RT  Love it.  at  &amp;quot;apple comes up w/ cool technology no one's ever heard of because they don't go to conferences&amp;quot;"/>
    <n v="0.30000001192092801"/>
    <n v="0.80000001192092896"/>
    <s v="POSITIVE"/>
    <s v="NEUTRAL"/>
    <x v="1"/>
    <x v="0"/>
  </r>
  <r>
    <s v="RT @mention :) RT @mention Quantter is launching an iPhone app soon. We're participating to LaunchRock comp at #sxsw {link}"/>
    <m/>
    <x v="2"/>
    <s v="   RT  Quantter is launching an iPhone app soon. We're participating to LaunchRock comp at  {link}"/>
    <n v="-0.10000000149011599"/>
    <n v="0.40000000596046398"/>
    <s v="NEUTRAL"/>
    <s v="NEUTRAL"/>
    <x v="1"/>
    <x v="1"/>
  </r>
  <r>
    <s v="RT @mention . @mention double fisting at the keynote #sxsw #apple {link}"/>
    <m/>
    <x v="2"/>
    <s v="  .  double fisting at the keynote   {link}"/>
    <n v="0"/>
    <n v="0.10000000149011599"/>
    <s v="NEUTRAL"/>
    <s v="NEUTRAL"/>
    <x v="1"/>
    <x v="1"/>
  </r>
  <r>
    <s v="RT @mention . @mention yes, and you know I was Using a little &amp;quot;Jazz Hands&amp;quot; while I said that! #pushio #iPad #winning #sxsw #sxswi"/>
    <m/>
    <x v="2"/>
    <s v="  .  yes, and you know I was Using a little &amp;quot;Jazz Hands&amp;quot; while I said that!     "/>
    <n v="0.10000000149011599"/>
    <n v="0.30000001192092801"/>
    <s v="NEUTRAL"/>
    <s v="NEUTRAL"/>
    <x v="1"/>
    <x v="1"/>
  </r>
  <r>
    <s v="RT @mention ..only 9? #SXSW right-brain #mwrc11 left-brain?? :) RT @mention @mention at #SXSW 9 out of 10 attendees have Mac or iPad"/>
    <s v="iPad"/>
    <x v="1"/>
    <s v="  ..only?  right-brain  left-brain??  RT   at  out of attendees have Mac or iPad"/>
    <n v="0"/>
    <n v="0.30000001192092801"/>
    <s v="NEUTRAL"/>
    <s v="NEUTRAL"/>
    <x v="0"/>
    <x v="0"/>
  </r>
  <r>
    <s v="RT @mention .@mention &amp;quot;Google launched checkins a month ago.&amp;quot; Check ins are ok, but CHECK OUTS are the future. #sxsw #Bizzy"/>
    <m/>
    <x v="2"/>
    <s v="  . &amp;quot;Google launched checkins a month ago.&amp;quot; Check ins are ok, but CHECK OUTS are the future.  "/>
    <n v="-0.10000000149011599"/>
    <n v="0.5"/>
    <s v="NEUTRAL"/>
    <s v="NEUTRAL"/>
    <x v="1"/>
    <x v="1"/>
  </r>
  <r>
    <s v="RT @mention .@mention Bahrain govt turned off Google Earth. As a result, more people learned about it and govt had to turn it back on. #sxsw"/>
    <m/>
    <x v="2"/>
    <s v="  . Bahrain govt turned off Google Earth. As a result, more people learned about it and govt had to turn it back on. "/>
    <n v="0"/>
    <n v="0.10000000149011599"/>
    <s v="NEUTRAL"/>
    <s v="NEGATIVE"/>
    <x v="1"/>
    <x v="0"/>
  </r>
  <r>
    <s v="RT @mention .@mention imagines a future where Google asks you &amp;quot;Why do you want to know that?&amp;quot; when you search. #sxsw #smscifi"/>
    <m/>
    <x v="2"/>
    <s v="  . imagines a future where Google asks you &amp;quot;Why do you want to know that?&amp;quot; when you search.  "/>
    <n v="-0.20000000298023199"/>
    <n v="0.60000002384185702"/>
    <s v="NEUTRAL"/>
    <s v="NEUTRAL"/>
    <x v="1"/>
    <x v="1"/>
  </r>
  <r>
    <s v="RT @mention .@mention is competing with @mention circles on the SocialFlow board for most resonant topic here. #sxsw  {link}"/>
    <m/>
    <x v="2"/>
    <s v="  . is competing with  circles on the SocialFlow board for most resonant topic here.   {link}"/>
    <n v="0.10000000149011599"/>
    <n v="0.20000000298023199"/>
    <s v="NEUTRAL"/>
    <s v="NEUTRAL"/>
    <x v="1"/>
    <x v="1"/>
  </r>
  <r>
    <s v="RT @mention .@mention Love it. @mention @mention #sxsw: &amp;quot;apple comes up w/ cool technology no one's ever heard of because they don't go 2 conferences&amp;quot; me 2!"/>
    <s v="Apple"/>
    <x v="1"/>
    <s v="  . Love it.    &amp;quot;apple comes up w/ cool technology no one's ever heard of because they don't go conferences&amp;quot; me!"/>
    <n v="0.20000000298023199"/>
    <n v="1.1000000238418499"/>
    <s v="NEUTRAL"/>
    <s v="POSITIVE"/>
    <x v="0"/>
    <x v="1"/>
  </r>
  <r>
    <s v="RT @mention .@mention needs the help of a badass android developer right now for a debugging emergency. Know anyone? @mention him. #SXSW"/>
    <m/>
    <x v="2"/>
    <s v="  . needs the help of a badass android developer right now for a debugging emergency. Know anyone?  him. "/>
    <n v="0.10000000149011599"/>
    <n v="0.60000002384185702"/>
    <s v="NEUTRAL"/>
    <s v="NEUTRAL"/>
    <x v="1"/>
    <x v="1"/>
  </r>
  <r>
    <s v="RT @mention .@mention of @mention on manufacturing serendipity- &amp;quot;Having access to more information makes us more curious, not less&amp;quot; #SXSW"/>
    <m/>
    <x v="2"/>
    <s v="  . of  on manufacturing serendipity- &amp;quot;Having access to more information makes us more curious, not less&amp;quot; "/>
    <n v="-0.20000000298023199"/>
    <n v="0.20000000298023199"/>
    <s v="NEUTRAL"/>
    <s v="NEUTRAL"/>
    <x v="1"/>
    <x v="1"/>
  </r>
  <r>
    <s v="RT @mention .@mention Rec: Give the Bad Apple a job in a mtg, such as taking notes. Make mtg voluntary =&amp;gt; willing participants. #gamestorming #sxsw"/>
    <m/>
    <x v="2"/>
    <s v="  . Rec Give the Bad Apple a job in a mtg, such as taking notes. Make mtg voluntary =&amp;gt; willing participants.  "/>
    <n v="0"/>
    <n v="0.20000000298023199"/>
    <s v="NEUTRAL"/>
    <s v="NEUTRAL"/>
    <x v="1"/>
    <x v="1"/>
  </r>
  <r>
    <s v="RT @mention .@mention retiring from Wine Library TV, moving onto Daily Grape. Get the app on yr iPhone. #thankyouecon #SXSW"/>
    <s v="iPad or iPhone App"/>
    <x v="1"/>
    <s v="  . retiring from Wine Library TV, moving onto Daily Grape. Get the app on yr iPhone.  "/>
    <n v="0.10000000149011599"/>
    <n v="0.40000000596046398"/>
    <s v="NEUTRAL"/>
    <s v="NEUTRAL"/>
    <x v="0"/>
    <x v="0"/>
  </r>
  <r>
    <s v="RT @mention .@mention reveals average time users spent on NYT's Oscars iPad app was 16mins: &amp;quot;That blew my mind&amp;quot; #newsapps #sxsw"/>
    <m/>
    <x v="2"/>
    <s v="  . reveals average time users spent on NYT's Oscars iPad app wasmins &amp;quot;That blew my mind&amp;quot;  "/>
    <n v="-0.10000000149011599"/>
    <n v="0.40000000596046398"/>
    <s v="NEUTRAL"/>
    <s v="NEUTRAL"/>
    <x v="1"/>
    <x v="1"/>
  </r>
  <r>
    <s v="RT @mention .@mention would like a data dashboard of what the govt knows about him (like credit score, Google data dashboard)  #sxsw"/>
    <m/>
    <x v="2"/>
    <s v="  . would like a data dashboard of what the govt knows about him (like credit score, Google data dashboard)  "/>
    <n v="0.10000000149011599"/>
    <n v="0.30000001192092801"/>
    <s v="NEUTRAL"/>
    <s v="NEUTRAL"/>
    <x v="1"/>
    <x v="1"/>
  </r>
  <r>
    <s v="RT @mention 'Google lost its way by caring too much for the business vs. the users' - @mention #psych #sxsw"/>
    <s v="Google"/>
    <x v="0"/>
    <s v="  'Google lost its way by caring too much for the business vs. the users' -   "/>
    <n v="0.30000001192092801"/>
    <n v="0.30000001192092801"/>
    <s v="POSITIVE"/>
    <s v="NEGATIVE"/>
    <x v="0"/>
    <x v="1"/>
  </r>
  <r>
    <s v="RT @mention 'Route around traffic' google maps feature is saving their users 2 years in time. Every day. #SXSW #holytrafficjams"/>
    <s v="Other Google product or service"/>
    <x v="1"/>
    <s v="  'Route around traffic' google maps feature is saving their users years in time. Every day.  "/>
    <n v="0.20000000298023199"/>
    <n v="0.5"/>
    <s v="NEUTRAL"/>
    <s v="NEUTRAL"/>
    <x v="0"/>
    <x v="0"/>
  </r>
  <r>
    <s v="RT @mention 'This technology couldn't happen on an iPhone' - Nokia #pushsnowboarding #sxsw"/>
    <s v="iPhone"/>
    <x v="0"/>
    <s v="  'This technology couldn't happen on an iPhone' - Nokia  "/>
    <n v="-0.40000000596046398"/>
    <n v="0.40000000596046398"/>
    <s v="NEGATIVE"/>
    <s v="NEUTRAL"/>
    <x v="1"/>
    <x v="0"/>
  </r>
  <r>
    <s v="RT @mention ___@mention {link} &amp;lt;-- HELP ME FORWARD THIS DOC to all Anonymous accounts, techies,&amp;amp; ppl who can help us JAM #libya #SXSW"/>
    <m/>
    <x v="2"/>
    <s v="  ___ {link} &amp;lt;-- HELP ME FORWARD THIS DOC to all Anonymous accounts, techies,&amp;amp; ppl who can help us JAM  "/>
    <n v="0"/>
    <n v="0"/>
    <s v="NEUTRAL"/>
    <s v="NEUTRAL"/>
    <x v="1"/>
    <x v="1"/>
  </r>
  <r>
    <s v="RT @mention ___@mention &amp;quot;Google before you tweet&amp;quot; is the new &amp;quot;think before you speak.&amp;quot; - Mark Belinsky, #911tweets panel at #SXSW.__"/>
    <s v="Google"/>
    <x v="1"/>
    <s v="  ___ &amp;quot;Google before you tweet&amp;quot; is the new &amp;quot;think before you speak.&amp;quot; - Mark Belinsky,  panel at .__ "/>
    <n v="0"/>
    <n v="0"/>
    <s v="NEUTRAL"/>
    <s v="NEUTRAL"/>
    <x v="0"/>
    <x v="0"/>
  </r>
  <r>
    <s v="RT @mention ___@mention #sxsw beta testing interactive book for iPad app by Moonbot studios out of Louisiana.  Cool app.__"/>
    <s v="iPad or iPhone App"/>
    <x v="1"/>
    <s v="  ___  beta testing interactive book for iPad app by Moonbot studios out of Louisiana.  Cool app.__ "/>
    <n v="0.60000002384185702"/>
    <n v="1.20000004768371"/>
    <s v="POSITIVE"/>
    <s v="NEUTRAL"/>
    <x v="1"/>
    <x v="0"/>
  </r>
  <r>
    <s v="RT @mention ___@mention Apple is a great example of a retail store layed out for the future - no 'registers' no 'checkout line'  #sxsw"/>
    <s v="Apple"/>
    <x v="1"/>
    <s v="  ___ Apple is a great example of a retail store layed out for the future - no 'registers' no 'checkout line'  "/>
    <n v="-0.10000000149011599"/>
    <n v="0.10000000149011599"/>
    <s v="NEUTRAL"/>
    <s v="NEUTRAL"/>
    <x v="0"/>
    <x v="0"/>
  </r>
  <r>
    <s v="RT @mention ___@mention Apple is opening up a temporary store in downtown Austin for #SXSW and the iPad 2 launch&amp;quot; oh YAY more traffic."/>
    <m/>
    <x v="2"/>
    <s v="  ___ Apple is opening up a temporary store in downtown Austin for  and the iPad launch&amp;quot; oh YAY more traffic."/>
    <n v="0.80000001192092896"/>
    <n v="0.80000001192092896"/>
    <s v="POSITIVE"/>
    <s v="NEUTRAL"/>
    <x v="0"/>
    <x v="1"/>
  </r>
  <r>
    <s v="RT @mention ___@mention Get a look at #SXSW's rumored #Apple &amp;quot;pop-up&amp;quot; store in Austin: {link}"/>
    <m/>
    <x v="2"/>
    <s v="  ___ Get a look at 's rumored  &amp;quot;pop-up&amp;quot; store in Austin {link}"/>
    <n v="0"/>
    <n v="0"/>
    <s v="NEUTRAL"/>
    <s v="NEUTRAL"/>
    <x v="1"/>
    <x v="1"/>
  </r>
  <r>
    <s v="RT @mention ___@mention Google to Launch Major New Social Network Called Circles, Possibly Today {link} #SXSW"/>
    <m/>
    <x v="2"/>
    <s v="  ___ Google to Launch Major New Social Network Called Circles, Possibly Today {link} "/>
    <n v="0.5"/>
    <n v="0.5"/>
    <s v="POSITIVE"/>
    <s v="NEUTRAL"/>
    <x v="0"/>
    <x v="1"/>
  </r>
  <r>
    <s v="RT @mention ___@mention Google to Launch Major New Social Network Called Circles, Possibly Today {link} #sxsw__ Circles are 'closed' #weak"/>
    <m/>
    <x v="2"/>
    <s v="  ___ Google to Launch Major New Social Network Called Circles, Possibly Today {link}   Circles are 'closed' "/>
    <n v="0.10000000149011599"/>
    <n v="0.10000000149011599"/>
    <s v="NEUTRAL"/>
    <s v="NEUTRAL"/>
    <x v="1"/>
    <x v="1"/>
  </r>
  <r>
    <s v="RT @mention ___@mention If you were able to afford to attend #sxsw or buy an iPad today, consider saving a few $$$ for Japan earthquake relief. &amp;quot;"/>
    <m/>
    <x v="2"/>
    <s v="  ___ If you were able to afford to attend  or buy an iPad today, consider saving a few $$$ for Japan earthquake relief. &amp;quot;"/>
    <n v="0.10000000149011599"/>
    <n v="0.20000000298023199"/>
    <s v="NEUTRAL"/>
    <s v="NEUTRAL"/>
    <x v="1"/>
    <x v="1"/>
  </r>
  <r>
    <s v="RT @mention ___@mention It's not a rumor: Apple is opening up a temporary store in downtown Austin for #SXSW and the iPad 2 launch {link}"/>
    <m/>
    <x v="2"/>
    <s v="  ___ It's not a rumor Apple is opening up a temporary store in downtown Austin for  and the iPad launch {link}"/>
    <n v="-0.20000000298023199"/>
    <n v="0.20000000298023199"/>
    <s v="NEUTRAL"/>
    <s v="NEUTRAL"/>
    <x v="1"/>
    <x v="1"/>
  </r>
  <r>
    <s v="RT @mention ___@mention SXSW official iPhone app here: {link}  Enjoy!  #SXSW"/>
    <s v="iPad or iPhone App"/>
    <x v="1"/>
    <s v="  ___ SW official iPhone app here {link}  Enjoy!  "/>
    <n v="0.89999997615814198"/>
    <n v="0.89999997615814198"/>
    <s v="POSITIVE"/>
    <s v="NEUTRAL"/>
    <x v="1"/>
    <x v="0"/>
  </r>
  <r>
    <s v="RT @mention ___@mention We interrupt your regularly scheduled #sxsw geek programming with big news {link}  #google #circles__ sounds interesting"/>
    <m/>
    <x v="2"/>
    <s v="  ___ We interrupt your regularly scheduled  geek programming with big news {link}     sounds interesting"/>
    <n v="0.40000000596046398"/>
    <n v="0.40000000596046398"/>
    <s v="POSITIVE"/>
    <s v="NEUTRAL"/>
    <x v="0"/>
    <x v="1"/>
  </r>
  <r>
    <s v="RT @mention ___line moving fast! Rt @mention have seen two impressive lines since I'm at #SXSW  the one at the Apple Store &amp;amp; @mention party now"/>
    <s v="Apple"/>
    <x v="1"/>
    <s v="  ___line moving fast! Rt  have seen two impressive lines since I'm at   the one at the Apple Store &amp;amp;  party now"/>
    <n v="0.30000001192092801"/>
    <n v="0.60000002384185702"/>
    <s v="POSITIVE"/>
    <s v="POSITIVE"/>
    <x v="1"/>
    <x v="1"/>
  </r>
  <r>
    <s v="RT @mention ___More than 35 million miles a day are driven while being Google Maps Navigation assisted.&amp;quot; --Marissa Mayer #sxsw  [The GPS biz is so toast.]"/>
    <m/>
    <x v="2"/>
    <s v="  ___More than million miles a day are driven while being Google Maps Navigation assisted.&amp;quot; --Marissa Mayer   [The GPS biz is so toast.]"/>
    <n v="-0.10000000149011599"/>
    <n v="0.10000000149011599"/>
    <s v="NEUTRAL"/>
    <s v="POSITIVE"/>
    <x v="1"/>
    <x v="0"/>
  </r>
  <r>
    <s v="RT @mention ___The classiest fascist company in existence__ - Kara Swisher #sxsw #apple"/>
    <m/>
    <x v="2"/>
    <s v="  ___The classiest fascist company in existence__  - Kara Swisher  "/>
    <n v="0"/>
    <n v="0"/>
    <s v="NEUTRAL"/>
    <s v="NEUTRAL"/>
    <x v="1"/>
    <x v="1"/>
  </r>
  <r>
    <s v="RT @mention (CNNMoney) For #SXSW 2011, any computing device bigger than an iPad is pass©. The mobile space has all the buzz {link} #wssxsw"/>
    <s v="iPad"/>
    <x v="1"/>
    <s v="  (CNNMoney) For , any computing device bigger than an iPad is pass . The mobile space has all the buzz {link} "/>
    <n v="0"/>
    <n v="0"/>
    <s v="NEUTRAL"/>
    <s v="NEUTRAL"/>
    <x v="0"/>
    <x v="0"/>
  </r>
  <r>
    <s v="MT @mention (Swisher calls Apple &amp;quot;the classiest fascist company in America&amp;quot; #sxflip #sxsw"/>
    <s v="Apple"/>
    <x v="0"/>
    <s v="MT  (Swisher calls Apple &amp;quot;the classiest fascist company in America&amp;quot;  "/>
    <n v="0.10000000149011599"/>
    <n v="0.10000000149011599"/>
    <s v="NEUTRAL"/>
    <s v="NEGATIVE"/>
    <x v="0"/>
    <x v="1"/>
  </r>
  <r>
    <s v="RT @mention [FREE MUSIC]  Compilation - SXSW: Featured Artists  -  {link}   #iTunes  #AmplifiedLife #SXSW"/>
    <m/>
    <x v="2"/>
    <s v="  [FREE MUSIC]  Compilation - SW Featured Artists  -  {link}      "/>
    <n v="0.60000002384185702"/>
    <n v="0.60000002384185702"/>
    <s v="POSITIVE"/>
    <s v="NEUTRAL"/>
    <x v="0"/>
    <x v="1"/>
  </r>
  <r>
    <s v="RT @mention [Just FYI...] BREAKING: Google to Launch Major New Social Network Called Circles...Today? {link} via @mention #sxsw #socialmedia"/>
    <m/>
    <x v="2"/>
    <s v="  [Just FYI...] BREAKING Google to Launch Major New Social Network Called Circles...Today? {link} via   "/>
    <n v="0.10000000149011599"/>
    <n v="0.30000001192092801"/>
    <s v="NEUTRAL"/>
    <s v="NEUTRAL"/>
    <x v="1"/>
    <x v="1"/>
  </r>
  <r>
    <s v="RT @mention {link} @mention new mobile app. Your store circulars via Android Blackberry iOS Even Austin &amp;amp; #SXSW {link}"/>
    <m/>
    <x v="2"/>
    <s v="  {link}  new mobile app. Your store circulars via Android Blackberry iOS Even Austin &amp;amp;  {link}"/>
    <n v="0.20000000298023199"/>
    <n v="0.5"/>
    <s v="NEUTRAL"/>
    <s v="NEUTRAL"/>
    <x v="1"/>
    <x v="1"/>
  </r>
  <r>
    <s v="RT @mention {link} &amp;lt;- 'Google Circles' Looms, But do Google's Nerds 'Get' Social, via @mention #SXSW #socialmedia"/>
    <m/>
    <x v="2"/>
    <s v="  {link} &amp;lt;- 'Google Circles' Looms, But do Google's Nerds 'Get' Social, via   "/>
    <n v="0"/>
    <n v="0"/>
    <s v="NEUTRAL"/>
    <s v="NEUTRAL"/>
    <x v="1"/>
    <x v="1"/>
  </r>
  <r>
    <s v="RT @mention {link} #sxsw Google going Social again?"/>
    <m/>
    <x v="2"/>
    <s v="  {link}  Google going Social again?"/>
    <n v="0"/>
    <n v="0"/>
    <s v="NEUTRAL"/>
    <s v="NEUTRAL"/>
    <x v="1"/>
    <x v="1"/>
  </r>
  <r>
    <s v="RT @mention {link} Did you hear? Apple___s opening a temporary store just for #SXSW! (via @mention"/>
    <s v="Apple"/>
    <x v="1"/>
    <s v="  {link} Did you hear? Apple___s opening a temporary store just for ! (via "/>
    <n v="0"/>
    <n v="0.30000001192092801"/>
    <s v="NEUTRAL"/>
    <s v="NEUTRAL"/>
    <x v="0"/>
    <x v="0"/>
  </r>
  <r>
    <s v="RT @mention {link} Just wrote a post on the Possible #SXSW blog on iPad design piece I went to yesterday."/>
    <m/>
    <x v="2"/>
    <s v="  {link} Just wrote a post on the Possible  blog on iPad design piece I went to yesterday."/>
    <n v="0"/>
    <n v="0"/>
    <s v="NEUTRAL"/>
    <s v="NEUTRAL"/>
    <x v="1"/>
    <x v="1"/>
  </r>
  <r>
    <s v="RT @mention {link} Killer shot I got last night of @mention at the #nokiaconnects concert for #SXSW"/>
    <m/>
    <x v="2"/>
    <s v="  {link} Killer shot I got last night of  at the  concert for "/>
    <n v="0.60000002384185702"/>
    <n v="0.60000002384185702"/>
    <s v="POSITIVE"/>
    <s v="NEUTRAL"/>
    <x v="0"/>
    <x v="1"/>
  </r>
  <r>
    <s v="RT @mention {link} Samsung Galaxy S II Appears At FCC And Team Android #SXSW Party {link} #android #followback"/>
    <m/>
    <x v="2"/>
    <s v="  {link} Samsung Galaxy S II Appears At FCC And Team Android  Party {link}  "/>
    <n v="0.60000002384185702"/>
    <n v="0.60000002384185702"/>
    <s v="POSITIVE"/>
    <s v="NEUTRAL"/>
    <x v="0"/>
    <x v="1"/>
  </r>
  <r>
    <s v="RT @mention {link} This is insane... Even more of a reason to go to SXSW #SXSW #Appletogo"/>
    <m/>
    <x v="2"/>
    <s v="  {link} This is insane... Even more of a reason to go to SW  "/>
    <n v="0"/>
    <n v="0.10000000149011599"/>
    <s v="NEUTRAL"/>
    <s v="NEUTRAL"/>
    <x v="1"/>
    <x v="1"/>
  </r>
  <r>
    <s v="@mention on @mention apple iPad2 popup store @mention #sxsw is like red cross emergency tent for hipsters. Lol. &amp;lt;3 #publicradio"/>
    <m/>
    <x v="2"/>
    <s v=" on  apple iPad2 popup store   is like red cross emergency tent for hipsters. Lol. &amp;lt;3 "/>
    <n v="0"/>
    <n v="0.40000000596046398"/>
    <s v="NEUTRAL"/>
    <s v="NEUTRAL"/>
    <x v="1"/>
    <x v="1"/>
  </r>
  <r>
    <s v="RT @mention @mention  - False Alarm: Google Circles Not Coming Now___and Probably Not Ever? - {link} #Google #Circles #Social #SXSW"/>
    <m/>
    <x v="0"/>
    <s v="    - False Alarm Google Circles Not Coming Now___and Probably Not Ever? - {link}    "/>
    <n v="-0.89999997615814198"/>
    <n v="0.89999997615814198"/>
    <s v="NEGATIVE"/>
    <s v="NEGATIVE"/>
    <x v="1"/>
    <x v="1"/>
  </r>
  <r>
    <s v="RT @mention @mention  @mention &amp;amp;  @mention having fun at #google [pic] #SXSW {link}"/>
    <m/>
    <x v="2"/>
    <s v="     &amp;amp;   having fun at  [pic]  {link}"/>
    <n v="0.60000002384185702"/>
    <n v="0.60000002384185702"/>
    <s v="POSITIVE"/>
    <s v="NEUTRAL"/>
    <x v="0"/>
    <x v="1"/>
  </r>
  <r>
    <s v="RT @mention @mention  of Google: Think while making as fast as you can - aim to have a product on day one: #agileagency #sxsw"/>
    <m/>
    <x v="2"/>
    <s v="    of Google Think while making as fast as you can - aim to have a product on day one  "/>
    <n v="0.10000000149011599"/>
    <n v="0.10000000149011599"/>
    <s v="NEUTRAL"/>
    <s v="NEUTRAL"/>
    <x v="1"/>
    <x v="1"/>
  </r>
  <r>
    <s v="RT @mention @mention - spread the word, our #SXSW festival explorer App is live and free {link}"/>
    <s v="iPad or iPhone App"/>
    <x v="1"/>
    <s v="   - spread the word, our  festival explorer App is live and free {link}"/>
    <n v="0.89999997615814198"/>
    <n v="0.89999997615814198"/>
    <s v="POSITIVE"/>
    <s v="NEUTRAL"/>
    <x v="1"/>
    <x v="0"/>
  </r>
  <r>
    <s v="RT @mention @mention (or anyone who knows @mention found your deaddd iPhone outside the Blogger Lounge...contact me so i can reunite you with it! :) #SXSW"/>
    <m/>
    <x v="2"/>
    <s v="   (or anyone who knows  found your deaddd iPhone outside the Blogger Lounge...contact me so i can reunite you with it!  "/>
    <n v="0.20000000298023199"/>
    <n v="0.20000000298023199"/>
    <s v="NEUTRAL"/>
    <s v="NEUTRAL"/>
    <x v="1"/>
    <x v="1"/>
  </r>
  <r>
    <s v="RT @mention @mention @mention &amp;amp; @mention having fun at #google [pic] #SXSW {link}"/>
    <s v="Google"/>
    <x v="1"/>
    <s v="    &amp;amp;  having fun at  [pic]  {link}"/>
    <n v="0.60000002384185702"/>
    <n v="0.60000002384185702"/>
    <s v="POSITIVE"/>
    <s v="NEUTRAL"/>
    <x v="1"/>
    <x v="0"/>
  </r>
  <r>
    <s v="RT @mention @mention @mention Apple set to open popup shop in core of #SXSW action {link} #ipad2"/>
    <m/>
    <x v="2"/>
    <s v="    Apple set to open popup shop in core of  action {link} "/>
    <n v="0"/>
    <n v="0"/>
    <s v="NEUTRAL"/>
    <s v="NEUTRAL"/>
    <x v="1"/>
    <x v="1"/>
  </r>
  <r>
    <s v="RT @mention @mention @mention Apple to open temporary store Friday in the Scarbrough Building at 6th and Congress #SxSW {link}"/>
    <m/>
    <x v="2"/>
    <s v="    Apple to open temporary store Friday in the Scarbrough Building atth and Congress  {link}"/>
    <n v="0"/>
    <n v="0"/>
    <s v="NEUTRAL"/>
    <s v="NEUTRAL"/>
    <x v="1"/>
    <x v="1"/>
  </r>
  <r>
    <s v="RT @mention @mention @mention at #sxsw: &amp;quot;apple comes up w/ cool technology no one's ever heard of because they don't go to conferences&amp;quot;"/>
    <s v="Apple"/>
    <x v="1"/>
    <s v="    at  &amp;quot;apple comes up w/ cool technology no one's ever heard of because they don't go to conferences&amp;quot;"/>
    <n v="0"/>
    <n v="0"/>
    <s v="NEUTRAL"/>
    <s v="NEUTRAL"/>
    <x v="0"/>
    <x v="0"/>
  </r>
  <r>
    <s v="RT @mention @mention @mention at #sxsw: &amp;quot;apple comes up with cool technology no one's ever heard of because they don't go to conferences&amp;quot;"/>
    <s v="Apple"/>
    <x v="1"/>
    <s v="    at  &amp;quot;apple comes up with cool technology no one's ever heard of because they don't go to conferences&amp;quot;"/>
    <n v="-0.10000000149011599"/>
    <n v="0.10000000149011599"/>
    <s v="NEUTRAL"/>
    <s v="NEUTRAL"/>
    <x v="0"/>
    <x v="0"/>
  </r>
  <r>
    <s v="RT @mention @mention @mention Austin street closures during SXSW in Google Map form: {link} #sxsw #austin"/>
    <m/>
    <x v="2"/>
    <s v="    Austin street closures during SW in Google Map form {link}  "/>
    <n v="0"/>
    <n v="0"/>
    <s v="NEUTRAL"/>
    <s v="NEUTRAL"/>
    <x v="1"/>
    <x v="1"/>
  </r>
  <r>
    <s v="RT @mention @mention @mention check this: {link} #SXSW #google"/>
    <m/>
    <x v="2"/>
    <s v="    check this {link}  "/>
    <n v="0.10000000149011599"/>
    <n v="0.10000000149011599"/>
    <s v="NEUTRAL"/>
    <s v="NEUTRAL"/>
    <x v="1"/>
    <x v="1"/>
  </r>
  <r>
    <s v="RT @mention @mention @mention Google to launch social networking site called Circles - soon but not officially at #sxsw {link}"/>
    <m/>
    <x v="2"/>
    <s v="    Google to launch social networking site called Circles - soon but not officially at  {link}"/>
    <n v="-0.10000000149011599"/>
    <n v="0.10000000149011599"/>
    <s v="NEUTRAL"/>
    <s v="NEUTRAL"/>
    <x v="1"/>
    <x v="1"/>
  </r>
  <r>
    <s v="RT @mention @mention @mention Great to meet you @mention meetup! This is the post about our new #sxsw medical apps {link} #sxswh #hcsm"/>
    <m/>
    <x v="2"/>
    <s v="    Great to meet you  meetup! This is the post about our new  medical apps {link}  "/>
    <n v="0.60000002384185702"/>
    <n v="1.20000004768371"/>
    <s v="POSITIVE"/>
    <s v="POSITIVE"/>
    <x v="0"/>
    <x v="0"/>
  </r>
  <r>
    <s v="RT @mention @mention @mention taking a google tour tomorrow... in the bay area Tom night...flying 2 AUS 4 #SXSW &amp;lt;&amp;lt;lucky you!"/>
    <m/>
    <x v="2"/>
    <s v="    taking a google tour tomorrow... in the bay area Tom night...flying AUS  &amp;lt;&amp;lt;lucky you!"/>
    <n v="-0.30000001192092801"/>
    <n v="0.30000001192092801"/>
    <s v="NEGATIVE"/>
    <s v="NEUTRAL"/>
    <x v="0"/>
    <x v="1"/>
  </r>
  <r>
    <s v="RT @mention @mention @mention Will bring great toys and demos, thanks for including us.  And look for the #SXSW booth - right next to Google!"/>
    <m/>
    <x v="2"/>
    <s v="    Will bring great toys and demos, thanks for including us.  And look for the  booth - right next to Google!"/>
    <n v="0.40000000596046398"/>
    <n v="1"/>
    <s v="POSITIVE"/>
    <s v="POSITIVE"/>
    <x v="0"/>
    <x v="0"/>
  </r>
  <r>
    <s v="RT @mention @mention @mention will have some apple v android things going on tomorrow during the @mention #SXSW"/>
    <m/>
    <x v="2"/>
    <s v="    will have some apple v android things going on tomorrow during the  "/>
    <n v="0.40000000596046398"/>
    <n v="0.40000000596046398"/>
    <s v="POSITIVE"/>
    <s v="NEUTRAL"/>
    <x v="0"/>
    <x v="1"/>
  </r>
  <r>
    <s v="RT @mention @mention &amp;amp; @mention are becoming competitors 4 @mention now that they're starting to realize #checkins are cool. #sxsw"/>
    <m/>
    <x v="2"/>
    <s v="   &amp;amp;  are becoming competitors  now that they're starting to realize  are cool. "/>
    <n v="0.69999998807907104"/>
    <n v="0.69999998807907104"/>
    <s v="POSITIVE"/>
    <s v="POSITIVE"/>
    <x v="0"/>
    <x v="0"/>
  </r>
  <r>
    <s v="RT @mention @mention &amp;amp; @mention were quick to encourage SEO practitioners to avoid dwelling on page rank (focus on content) #sxsw"/>
    <m/>
    <x v="2"/>
    <s v="   &amp;amp;  were quick to encourage SEO practitioners to avoid dwelling on page rank (focus on content) "/>
    <n v="0.89999997615814198"/>
    <n v="0.89999997615814198"/>
    <s v="POSITIVE"/>
    <s v="NEUTRAL"/>
    <x v="0"/>
    <x v="1"/>
  </r>
  <r>
    <s v="RT @mention @mention #BT #SXSW &amp;quot;Having a really GREAT social search is probably a very good idea for #google&amp;quot; @mention"/>
    <s v="Google"/>
    <x v="1"/>
    <s v="     &amp;quot;Having a really GREAT social search is probably a very good idea for &amp;quot; "/>
    <n v="0.80000001192092896"/>
    <n v="0.80000001192092896"/>
    <s v="POSITIVE"/>
    <s v="POSITIVE"/>
    <x v="1"/>
    <x v="1"/>
  </r>
  <r>
    <s v="RT @mention @mention 2 at #SXSW? Apple is opening a pop-up store in Austin for SXSW {link}"/>
    <m/>
    <x v="2"/>
    <s v="   at ? Apple is opening a pop-up store in Austin for SW {link}"/>
    <n v="0"/>
    <n v="0.10000000149011599"/>
    <s v="NEUTRAL"/>
    <s v="NEUTRAL"/>
    <x v="1"/>
    <x v="1"/>
  </r>
  <r>
    <s v="RT @mention @mention 3 iPhone Apps We'll Be Using at South By Southwest Interactive {link} #SXSW #SXSWi"/>
    <s v="iPad or iPhone App"/>
    <x v="1"/>
    <s v="   iPhone Apps We'll Be Using at South By Southwest Interactive {link}  "/>
    <n v="0"/>
    <n v="0"/>
    <s v="NEUTRAL"/>
    <s v="NEUTRAL"/>
    <x v="0"/>
    <x v="0"/>
  </r>
  <r>
    <s v="RT @mention @mention Alive and loving it! Great talks from Jonathan Dahl #minimalistprogramming and Google's Marissa Mayer #MarissaGoogle - #sxsw"/>
    <s v="Google"/>
    <x v="1"/>
    <s v="   Alive and loving it! Great talks from Jonathan Dahl  and Google's Marissa Mayer  - "/>
    <n v="0.80000001192092896"/>
    <n v="1.70000004768371"/>
    <s v="POSITIVE"/>
    <s v="POSITIVE"/>
    <x v="1"/>
    <x v="1"/>
  </r>
  <r>
    <s v="RT @mention @mention and @mention open up a 64GB 3G iPad 2 - Unboxing and first look - @mention #ipad2 #ipad #apple {link} via @webdoc #sxsw"/>
    <m/>
    <x v="2"/>
    <s v="   and  open up aGBG iPad - Unboxing and first look -     {link} via  "/>
    <n v="0.10000000149011599"/>
    <n v="0.10000000149011599"/>
    <s v="NEUTRAL"/>
    <s v="NEUTRAL"/>
    <x v="1"/>
    <x v="1"/>
  </r>
  <r>
    <s v="RT @mention @mention announces #windowsphone app today #sxsw {link} #wp7"/>
    <m/>
    <x v="2"/>
    <s v="   announces  app today  {link} "/>
    <n v="0.10000000149011599"/>
    <n v="0.10000000149011599"/>
    <s v="NEUTRAL"/>
    <s v="NEUTRAL"/>
    <x v="1"/>
    <x v="1"/>
  </r>
  <r>
    <s v="RT @mention @mention are you around #sxsw? Need a US sim for my iphone 3GS for the next 10. Wanna bring one in? #please"/>
    <m/>
    <x v="2"/>
    <s v="   are you around ? Need a US sim for my iphoneGS for the next. Wanna bring one in? "/>
    <n v="0"/>
    <n v="0.10000000149011599"/>
    <s v="NEUTRAL"/>
    <s v="NEUTRAL"/>
    <x v="1"/>
    <x v="1"/>
  </r>
  <r>
    <s v="RT @mention @mention at #sxsw: Google Will Connect the Digital &amp;amp; Physical Worlds Through Mobile {link} and {link}"/>
    <m/>
    <x v="2"/>
    <s v="   at  Google Will Connect the Digital &amp;amp; Physical Worlds Through Mobile {link} and {link}"/>
    <n v="0"/>
    <n v="0"/>
    <s v="NEUTRAL"/>
    <s v="NEUTRAL"/>
    <x v="1"/>
    <x v="1"/>
  </r>
  <r>
    <s v="RT @mention @mention at Team Android party. @mention @mention just walked in. DL Appolicious app &amp;amp; enter to win free Nexus S! #androidsxsw #sxsw"/>
    <s v="Apple"/>
    <x v="1"/>
    <s v="   at Team Android party.   just walked in. DL Appolicious app &amp;amp; enter to win free Nexus S!  "/>
    <n v="0.10000000149011599"/>
    <n v="0.40000000596046398"/>
    <s v="NEUTRAL"/>
    <s v="NEUTRAL"/>
    <x v="0"/>
    <x v="0"/>
  </r>
  <r>
    <s v="RT @mention @mention Best thing I've heard at #SXSW &amp;quot;I gave my iPad 2 money to #Japan relief. I don't need an iPad 2.(@mention @mention #SXSWGOOD"/>
    <m/>
    <x v="2"/>
    <s v="   Best thing I've heard at  &amp;quot;I gave my iPad money to  relief. I don't need an iPad.(  "/>
    <n v="0.30000001192092801"/>
    <n v="0.80000001192092896"/>
    <s v="POSITIVE"/>
    <s v="POSITIVE"/>
    <x v="0"/>
    <x v="0"/>
  </r>
  <r>
    <s v="RT @mention @mention Congrats on your iPhone app being featured at #SXSW!"/>
    <s v="iPad or iPhone App"/>
    <x v="1"/>
    <s v="   Congrats on your iPhone app being featured at !"/>
    <n v="0.5"/>
    <n v="0.5"/>
    <s v="POSITIVE"/>
    <s v="POSITIVE"/>
    <x v="1"/>
    <x v="1"/>
  </r>
  <r>
    <s v="RT @mention @mention Cool! That means we can watch Ustream in Skyfire browser on iPhone :-)_x000d_(Safari doesn't work) _x000d_Have fun!  #sxsw"/>
    <s v="iPad or iPhone App"/>
    <x v="1"/>
    <s v="   Cool! That means we can watch Ustream in Skyfire browser on iPhone _x000d_(Safari doesn't work) _x000d_Have fun!  "/>
    <n v="0.69999998807907104"/>
    <n v="1.3999999761581401"/>
    <s v="POSITIVE"/>
    <s v="POSITIVE"/>
    <x v="1"/>
    <x v="1"/>
  </r>
  <r>
    <s v="RT @mention @mention dont miss the Q&amp;amp;A With Google's @mention &amp;amp; Bing's @mention On Ranking - #SXSW sessi Mon 12:30pm-Part 1 was at #SMX"/>
    <m/>
    <x v="2"/>
    <s v="   dont miss the Q&amp;amp;A With Google's  &amp;amp; Bing's  On Ranking -  sessi Mon30pm-Part was at "/>
    <n v="0.10000000149011599"/>
    <n v="0.10000000149011599"/>
    <s v="NEUTRAL"/>
    <s v="NEUTRAL"/>
    <x v="1"/>
    <x v="1"/>
  </r>
  <r>
    <s v="RT @mention @mention Dude there's earthquakes,  tsunamis, iPad 2 and #SXSW. Get with it."/>
    <m/>
    <x v="2"/>
    <s v="   Dude there's earthquakes,  tsunamis, iPad and . Get with it."/>
    <n v="0.20000000298023199"/>
    <n v="0.5"/>
    <s v="NEUTRAL"/>
    <s v="NEUTRAL"/>
    <x v="1"/>
    <x v="1"/>
  </r>
  <r>
    <s v="RT @mention @mention Enchantment: get a trustworthiness of #zappos likeability of #virgin and a product of #apple @mention #sxsw"/>
    <m/>
    <x v="2"/>
    <s v="   Enchantment get a trustworthiness of  likeability of  and a product of   "/>
    <n v="0.10000000149011599"/>
    <n v="0.10000000149011599"/>
    <s v="NEUTRAL"/>
    <s v="NEUTRAL"/>
    <x v="1"/>
    <x v="1"/>
  </r>
  <r>
    <s v="RT @mention @mention from Google taking the mic  #health2dev  #SXSW"/>
    <m/>
    <x v="2"/>
    <s v="   from Google taking the mic    "/>
    <n v="-0.10000000149011599"/>
    <n v="0.10000000149011599"/>
    <s v="NEUTRAL"/>
    <s v="NEUTRAL"/>
    <x v="1"/>
    <x v="1"/>
  </r>
  <r>
    <s v="RT @mention @mention Go beyond the hour &amp;amp; share positive actions with the world. Download the #EarthHour iPhone app: {link} #SXSW"/>
    <s v="iPad or iPhone App"/>
    <x v="1"/>
    <s v="   Go beyond the hour &amp;amp; share positive actions with the world. Download the  iPhone app {link} "/>
    <n v="0.10000000149011599"/>
    <n v="0.30000001192092801"/>
    <s v="NEUTRAL"/>
    <s v="NEUTRAL"/>
    <x v="0"/>
    <x v="0"/>
  </r>
  <r>
    <s v="RT @mention @mention Google is looking at social signals more and more for search results. #qagb #sxsw"/>
    <s v="Google"/>
    <x v="1"/>
    <s v="   Google is looking at social signals more and more for search results.  "/>
    <n v="0.30000001192092801"/>
    <n v="0.30000001192092801"/>
    <s v="POSITIVE"/>
    <s v="NEUTRAL"/>
    <x v="1"/>
    <x v="0"/>
  </r>
  <r>
    <s v="RT @mention @mention Google to Launch Major New Social Network Called Circles, Possibly Today {link} #sxsw"/>
    <m/>
    <x v="2"/>
    <s v="   Google to Launch Major New Social Network Called Circles, Possibly Today {link} "/>
    <n v="0.5"/>
    <n v="0.5"/>
    <s v="POSITIVE"/>
    <s v="NEUTRAL"/>
    <x v="0"/>
    <x v="1"/>
  </r>
  <r>
    <s v="RT @mention @mention has their Google Analytics up - 58,967 visits, ipad and iphone are ranked in top 5 ways people access it. #newsapps #sxsw"/>
    <m/>
    <x v="2"/>
    <s v="   has their Google Analytics up -,967 visits, ipad and iphone are ranked in top ways people access it.  "/>
    <n v="0"/>
    <n v="0"/>
    <s v="NEUTRAL"/>
    <s v="NEUTRAL"/>
    <x v="1"/>
    <x v="1"/>
  </r>
  <r>
    <s v="RT @mention @mention Have y'all seen this? Temp Apple Store going up downtown for #SXSW. Would y'all stream from there instead? {link}"/>
    <m/>
    <x v="2"/>
    <s v="   Have y'all seen this? Temp Apple Store going up downtown for . Would y'all stream from there instead? {link}"/>
    <n v="0.10000000149011599"/>
    <n v="0.60000002384185702"/>
    <s v="NEUTRAL"/>
    <s v="NEUTRAL"/>
    <x v="1"/>
    <x v="1"/>
  </r>
  <r>
    <s v="RT @mention @mention Help us get the word out about our #sxsw party featuring @mention and our iPad2 giveaway? {link}"/>
    <m/>
    <x v="2"/>
    <s v="   Help us get the word out about our  party featuring  and our iPad2 giveaway? {link}"/>
    <n v="0.20000000298023199"/>
    <n v="0.5"/>
    <s v="NEUTRAL"/>
    <s v="NEUTRAL"/>
    <x v="1"/>
    <x v="1"/>
  </r>
  <r>
    <s v="RT @mention @mention hey Rudy, are Belgiums and Dutch taking over #sxsw? We launched www.skylines.net and {link} today"/>
    <m/>
    <x v="2"/>
    <s v="   hey Rudy, are Belgiums and Dutch taking over ? We launched  and {link} today"/>
    <n v="0"/>
    <n v="0.20000000298023199"/>
    <s v="NEUTRAL"/>
    <s v="NEUTRAL"/>
    <x v="1"/>
    <x v="1"/>
  </r>
  <r>
    <s v="RT @mention @mention I agree __” Apple stole what little part of the show there was. For me, @mention was the most exciting new biz concept #sxsw"/>
    <s v="Apple"/>
    <x v="1"/>
    <s v="   I agree __  Apple stole what little part of the show there was. For me,  was the most exciting new biz concept "/>
    <n v="0.40000000596046398"/>
    <n v="1"/>
    <s v="POSITIVE"/>
    <s v="POSITIVE"/>
    <x v="1"/>
    <x v="1"/>
  </r>
  <r>
    <s v="RT @mention @mention iPad app getting panned for design trumping content, and rightfully so. #SXSW"/>
    <s v="iPad or iPhone App"/>
    <x v="0"/>
    <s v="   iPad app getting panned for design trumping content, and rightfully so. "/>
    <n v="0.30000001192092801"/>
    <n v="0.30000001192092801"/>
    <s v="POSITIVE"/>
    <s v="NEUTRAL"/>
    <x v="0"/>
    <x v="0"/>
  </r>
  <r>
    <s v="RT @mention @mention is biyt.ly for email, like google voice for email #loveit #sxsw #startupbus"/>
    <m/>
    <x v="2"/>
    <s v="   is biyt.ly for email, like google voice for email   "/>
    <n v="0.10000000149011599"/>
    <n v="0.10000000149011599"/>
    <s v="NEUTRAL"/>
    <s v="NEUTRAL"/>
    <x v="1"/>
    <x v="1"/>
  </r>
  <r>
    <s v="RT @mention @mention is now the Geek Charlie Sheen with his goddesses @mention @mention @Schmittastic #google #SXSW"/>
    <m/>
    <x v="2"/>
    <s v="   is now the Geek Charlie Sheen with his goddesses     "/>
    <n v="0.30000001192092801"/>
    <n v="0.30000001192092801"/>
    <s v="POSITIVE"/>
    <s v="NEUTRAL"/>
    <x v="0"/>
    <x v="1"/>
  </r>
  <r>
    <s v="RT @mention @mention is talking about how mobile phones, Google Earth, FB is empowering people to fight back against  dictators... #SXSW"/>
    <m/>
    <x v="2"/>
    <s v="   is talking about how mobile phones, Google Earth, FB is empowering people to fight back against  dictators... "/>
    <n v="0.5"/>
    <n v="0.5"/>
    <s v="POSITIVE"/>
    <s v="NEUTRAL"/>
    <x v="0"/>
    <x v="1"/>
  </r>
  <r>
    <s v="RT @mention @mention just saw you at lax I'm heading to #Sxsw  If you or your wife have an iPhone or iPad download my app #Freespeech @mention"/>
    <s v="iPad or iPhone App"/>
    <x v="1"/>
    <s v="   just saw you at lax I'm heading to   If you or your wife have an iPhone or iPad download my app  "/>
    <n v="0.10000000149011599"/>
    <n v="0.10000000149011599"/>
    <s v="NEUTRAL"/>
    <s v="NEUTRAL"/>
    <x v="0"/>
    <x v="0"/>
  </r>
  <r>
    <s v="RT @mention @mention Just won an HTML5 t-shirt from google for saying that EaselJS is my favorite canvas library at #sxsw."/>
    <s v="Google"/>
    <x v="1"/>
    <s v="   Just won an HTML5 t-shirt from google for saying that EaselJS is my favorite canvas library at ."/>
    <n v="0.5"/>
    <n v="0.5"/>
    <s v="POSITIVE"/>
    <s v="NEUTRAL"/>
    <x v="1"/>
    <x v="0"/>
  </r>
  <r>
    <s v="RT @mention @mention New iPad Apps For #SpeechTherapy And Communication Are Showcased At The #SXSW Conference {link} #iear #edchat #asd"/>
    <m/>
    <x v="2"/>
    <s v="   New iPad Apps For  And Communication Are Showcased At The  Conference {link}   "/>
    <n v="0.30000001192092801"/>
    <n v="0.30000001192092801"/>
    <s v="POSITIVE"/>
    <s v="NEUTRAL"/>
    <x v="0"/>
    <x v="1"/>
  </r>
  <r>
    <s v="RT @mention @mention New iPad Apps For Speech Therapy And Communication Are Showcased @mention #SXSW Conference {link} #sxswi #assistivetech"/>
    <m/>
    <x v="2"/>
    <s v="   New iPad Apps For Speech Therapy And Communication Are Showcased   Conference {link}  "/>
    <n v="0.40000000596046398"/>
    <n v="0.40000000596046398"/>
    <s v="POSITIVE"/>
    <s v="NEUTRAL"/>
    <x v="0"/>
    <x v="1"/>
  </r>
  <r>
    <s v="RT @mention @mention New iPad Apps For Speech Therapy And Communication Are Showcased At #SXSW Conference {link} #sxswi #hcsm #sxswh"/>
    <m/>
    <x v="2"/>
    <s v="   New iPad Apps For Speech Therapy And Communication Are Showcased At  Conference {link}   "/>
    <n v="0.40000000596046398"/>
    <n v="0.40000000596046398"/>
    <s v="POSITIVE"/>
    <s v="NEUTRAL"/>
    <x v="0"/>
    <x v="1"/>
  </r>
  <r>
    <s v="RT @mention @mention New iPad Apps For Speech Therapy And Communication Are Showcased At The #SXSW Conference {link} #augcomm #hcsm #mhealth"/>
    <m/>
    <x v="2"/>
    <s v="   New iPad Apps For Speech Therapy And Communication Are Showcased At The  Conference {link}   "/>
    <n v="0.40000000596046398"/>
    <n v="0.40000000596046398"/>
    <s v="POSITIVE"/>
    <s v="NEUTRAL"/>
    <x v="0"/>
    <x v="1"/>
  </r>
  <r>
    <s v="RT @mention @mention No. 1 hack they found: people jumping over the corporate firewall (e.g. using Google Docs etc.) #sxsw"/>
    <m/>
    <x v="2"/>
    <s v="   No. hack they found people jumping over the corporate firewall (e.g. using Google Docs etc.) "/>
    <n v="0.10000000149011599"/>
    <n v="0.10000000149011599"/>
    <s v="NEUTRAL"/>
    <s v="NEGATIVE"/>
    <x v="1"/>
    <x v="0"/>
  </r>
  <r>
    <s v="RT @mention @mention Not only at Cedar Street Courtyard but also at Apple Store #SXSW {link} from a small fan :-)"/>
    <s v="Apple"/>
    <x v="1"/>
    <s v="   Not only at Cedar Street Courtyard but also at Apple Store  {link} from a small fan "/>
    <n v="0"/>
    <n v="0"/>
    <s v="NEUTRAL"/>
    <s v="NEUTRAL"/>
    <x v="0"/>
    <x v="0"/>
  </r>
  <r>
    <s v="RT @mention @mention one of the must have apps to survive #SXSW {link}  Join our #SXSWbarcrawl during #SXSWi"/>
    <s v="iPad or iPhone App"/>
    <x v="1"/>
    <s v="   one of the must have apps to survive  {link}  Join our  during "/>
    <n v="0.69999998807907104"/>
    <n v="0.69999998807907104"/>
    <s v="POSITIVE"/>
    <s v="NEUTRAL"/>
    <x v="1"/>
    <x v="0"/>
  </r>
  <r>
    <s v="RT @mention @mention Peter Cashmore on the iPad 2: it's only a minor improvement. Not worth it unless you have money to burn. #SXSW"/>
    <s v="iPad"/>
    <x v="0"/>
    <s v="   Peter Cashmore on the iPad it's only a minor improvement. Not worth it unless you have money to burn. "/>
    <n v="-0.40000000596046398"/>
    <n v="0.80000001192092896"/>
    <s v="NEGATIVE"/>
    <s v="NEGATIVE"/>
    <x v="1"/>
    <x v="1"/>
  </r>
  <r>
    <s v="RT @mention @mention putting a gun to @mention head. Give me your iPhone! #SXSW {link}"/>
    <s v="iPhone"/>
    <x v="1"/>
    <s v="   putting a gun to  head. Give me your iPhone!  {link}"/>
    <n v="0"/>
    <n v="0.20000000298023199"/>
    <s v="NEUTRAL"/>
    <s v="NEUTRAL"/>
    <x v="0"/>
    <x v="0"/>
  </r>
  <r>
    <s v="RT @mention @mention Rainey Street is a nice alternative to 6th street #sxsw parties. Walking directions from convention center {link}"/>
    <m/>
    <x v="2"/>
    <s v="   Rainey Street is a nice alternative toth street  parties. Walking directions from convention center {link}"/>
    <n v="0.40000000596046398"/>
    <n v="0.89999997615814198"/>
    <s v="POSITIVE"/>
    <s v="NEUTRAL"/>
    <x v="0"/>
    <x v="1"/>
  </r>
  <r>
    <s v="RT @mention @mention recounts the batshit insanity doubling as &amp;quot;creativity&amp;quot; that ensures they &amp;quot;don't suck&amp;quot;. Google 'michaels room groupon' #sxsw"/>
    <m/>
    <x v="2"/>
    <s v="   recounts the batshit insanity doubling as &amp;quot;creativity&amp;quot; that ensures they &amp;quot;don't suck&amp;quot;. Google 'michaels room groupon' "/>
    <n v="-0.10000000149011599"/>
    <n v="0.30000001192092801"/>
    <s v="NEUTRAL"/>
    <s v="NEUTRAL"/>
    <x v="1"/>
    <x v="1"/>
  </r>
  <r>
    <s v="RT @mention @mention RT @mention New #UberSocial for #iPhone now in the App Store includes UberGuide to #SXSW (cont) {link}"/>
    <s v="iPad or iPhone App"/>
    <x v="1"/>
    <s v="   RT  New  for  now in the App Store includes UberGuide to  (cont) {link}"/>
    <n v="0"/>
    <n v="0"/>
    <s v="NEUTRAL"/>
    <s v="NEUTRAL"/>
    <x v="0"/>
    <x v="0"/>
  </r>
  <r>
    <s v="RT @mention @mention shows #Apple 's position in the tablet wars. #tapworthy #sxsw  {link}"/>
    <m/>
    <x v="2"/>
    <s v="   shows  's position in the tablet wars.    {link}"/>
    <n v="0.10000000149011599"/>
    <n v="0.20000000298023199"/>
    <s v="NEUTRAL"/>
    <s v="NEUTRAL"/>
    <x v="1"/>
    <x v="1"/>
  </r>
  <r>
    <s v="RT @mention @mention to Launch Major New Social Network Called Circles.. {link} #sxsw v @mention @mentionc"/>
    <m/>
    <x v="2"/>
    <s v="   to Launch Major New Social Network Called Circles.. {link}  v  "/>
    <n v="0.60000002384185702"/>
    <n v="0.60000002384185702"/>
    <s v="POSITIVE"/>
    <s v="NEUTRAL"/>
    <x v="0"/>
    <x v="1"/>
  </r>
  <r>
    <s v="RT @mention @mention to Launch Social Network Called Circles, Possibly Today {link} #sxsw via: @mention - This should be interesting ^ JL"/>
    <m/>
    <x v="2"/>
    <s v="   to Launch Social Network Called Circles, Possibly Today {link}  via  - This should be interesting ^ JL"/>
    <n v="0.80000001192092896"/>
    <n v="0.80000001192092896"/>
    <s v="POSITIVE"/>
    <s v="NEUTRAL"/>
    <x v="0"/>
    <x v="1"/>
  </r>
  <r>
    <s v="RT @mention @mention Wanna sign up for the beta: {link} #SXSW #hhrs ---&amp;gt;&amp;gt; did it!"/>
    <m/>
    <x v="2"/>
    <s v="   Wanna sign up for the beta {link}   ---&amp;gt;&amp;gt; did it!"/>
    <n v="0"/>
    <n v="0"/>
    <s v="NEUTRAL"/>
    <s v="NEUTRAL"/>
    <x v="1"/>
    <x v="1"/>
  </r>
  <r>
    <s v="RT @mention @mention we are actually giving away 10 #FREE #Taplynx #iPhone and #iPad app licences away for #SXSW! bit.ly/pushsxsw11. Check us out!"/>
    <m/>
    <x v="2"/>
    <s v="   we are actually giving away    and  app licences away for !. Check us out!"/>
    <n v="0"/>
    <n v="0.10000000149011599"/>
    <s v="NEUTRAL"/>
    <s v="NEUTRAL"/>
    <x v="1"/>
    <x v="1"/>
  </r>
  <r>
    <s v="RT @mention @mention Who said you won't be able to get the iPad 2 at #SXSW? _x000d__x000d_Apple is opening a pop-u___ (cont) {link}"/>
    <m/>
    <x v="2"/>
    <s v="   Who said you won't be able to get the iPad at ? _x000d__x000d_Apple is opening a pop-u___ (cont) {link}"/>
    <n v="-0.40000000596046398"/>
    <n v="0.89999997615814198"/>
    <s v="NEGATIVE"/>
    <s v="NEUTRAL"/>
    <x v="0"/>
    <x v="1"/>
  </r>
  <r>
    <s v="RT @mention @mention Who said you won't be able to get the iPad 2 at #SXSW? _x000d__x000d_Apple is opening a pop-up store in Austin for SXSW {link}"/>
    <m/>
    <x v="2"/>
    <s v="   Who said you won't be able to get the iPad at ? _x000d__x000d_Apple is opening a pop-up store in Austin for SW {link}"/>
    <n v="-0.20000000298023199"/>
    <n v="0.5"/>
    <s v="NEUTRAL"/>
    <s v="NEUTRAL"/>
    <x v="1"/>
    <x v="1"/>
  </r>
  <r>
    <s v="RT @mention @mention worked with @mention to create open-source s2 to fill the gap needed by location-based applications that use nosql db model #sxsw"/>
    <m/>
    <x v="2"/>
    <s v="   worked with  to create open-source s2 to fill the gap needed by location-based applications that use nosql db model "/>
    <n v="0.10000000149011599"/>
    <n v="0.10000000149011599"/>
    <s v="NEUTRAL"/>
    <s v="NEUTRAL"/>
    <x v="1"/>
    <x v="1"/>
  </r>
  <r>
    <s v="RT @mention @mention wow - a gold's gym underneath an Apple store. Kind of you in a nutshell, right? #SXSW"/>
    <s v="Apple"/>
    <x v="1"/>
    <s v="   wow - a gold's gym underneath an Apple store. Kind of you in a nutshell, right? "/>
    <n v="0"/>
    <n v="0"/>
    <s v="NEUTRAL"/>
    <s v="NEUTRAL"/>
    <x v="0"/>
    <x v="0"/>
  </r>
  <r>
    <s v="RT @mention @mention Yes, that's why I favorited it! I want to win. I need to win. doo dah doo dah. :D #pushio #sxsw #ipad"/>
    <m/>
    <x v="2"/>
    <s v="   Yes, that's why I favorited it! I want to win. I need to win. doo dah doo dah.    "/>
    <n v="0.10000000149011599"/>
    <n v="0.5"/>
    <s v="NEUTRAL"/>
    <s v="NEUTRAL"/>
    <x v="1"/>
    <x v="1"/>
  </r>
  <r>
    <s v="RT @mention @mention your iPhone 4 cases are Rad and Ready! Stop by tomorrow to get them! #Sxsw #zazzlesxsw #sxswi {link}"/>
    <s v="iPhone"/>
    <x v="1"/>
    <s v="   your iPhone cases are Rad and Ready! Stop by tomorrow to get them!    {link}"/>
    <n v="0.10000000149011599"/>
    <n v="1"/>
    <s v="NEUTRAL"/>
    <s v="NEUTRAL"/>
    <x v="0"/>
    <x v="0"/>
  </r>
  <r>
    <s v="RT @mention /@mention Grab the latest @mention before #SXSW! {link} #saytextson!"/>
    <m/>
    <x v="2"/>
    <s v="  / Grab the latest  before ! {link} !"/>
    <n v="0.10000000149011599"/>
    <n v="0.30000001192092801"/>
    <s v="NEUTRAL"/>
    <s v="NEUTRAL"/>
    <x v="1"/>
    <x v="1"/>
  </r>
  <r>
    <s v="RT @mention &amp;lt;10 minute line for ipad 2 at the temporary apple store #sxsw"/>
    <m/>
    <x v="2"/>
    <s v="  &amp;lt;10 minute line for ipad at the temporary apple store "/>
    <n v="0"/>
    <n v="0"/>
    <s v="NEUTRAL"/>
    <s v="NEUTRAL"/>
    <x v="1"/>
    <x v="1"/>
  </r>
  <r>
    <s v="RT @mention &amp;lt;10 minute line for ipad 2 at the temporary apple store #sxsw (9:35 CST)"/>
    <m/>
    <x v="2"/>
    <s v="  &amp;lt;10 minute line for ipad at the temporary apple store  (935 CST)"/>
    <n v="0"/>
    <n v="0"/>
    <s v="NEUTRAL"/>
    <s v="NEUTRAL"/>
    <x v="1"/>
    <x v="1"/>
  </r>
  <r>
    <s v="RT @mention &amp;quot;@mention - #Apple is the classiest fascist company in America. Really elegant.&amp;quot; #sxsw #rji"/>
    <s v="Apple"/>
    <x v="0"/>
    <s v="  &amp;quot; -  is the classiest fascist company in America. Really elegant.&amp;quot;  "/>
    <n v="0"/>
    <n v="0"/>
    <s v="NEUTRAL"/>
    <s v="NEUTRAL"/>
    <x v="0"/>
    <x v="0"/>
  </r>
  <r>
    <s v="RT @mention &amp;quot;40% of all Google Maps usage is on mobile&amp;quot; - Marissa Mayer #sxsw"/>
    <m/>
    <x v="2"/>
    <s v="  &amp;quot;40% of all Google Maps usage is on mobile&amp;quot; - Marissa Mayer "/>
    <n v="0"/>
    <n v="0"/>
    <s v="NEUTRAL"/>
    <s v="NEUTRAL"/>
    <x v="1"/>
    <x v="1"/>
  </r>
  <r>
    <s v="RT @mention &amp;quot;Ain't It Cool&amp;quot; came from Travolta's line in &amp;quot;Broken Arrow.&amp;quot; #sxsw  &amp;lt;Here I thought it was the 2 Steve's on the first Apple!"/>
    <m/>
    <x v="2"/>
    <s v="  &amp;quot;Ain't It Cool&amp;quot; came from Travolta's line in &amp;quot;Broken Arrow.&amp;quot;   &amp;lt;Here I thought it was the Steve's on the first Apple!"/>
    <n v="-0.69999998807907104"/>
    <n v="0.69999998807907104"/>
    <s v="NEGATIVE"/>
    <s v="NEUTRAL"/>
    <x v="0"/>
    <x v="1"/>
  </r>
  <r>
    <s v="RT @mention &amp;quot;apple comes up with cool technology no one's ever heard of because they don't go to conferences&amp;quot; #sxsw #pseudoretweet"/>
    <s v="Apple"/>
    <x v="1"/>
    <s v="  &amp;quot;apple comes up with cool technology no one's ever heard of because they don't go to conferences&amp;quot;  "/>
    <n v="-0.10000000149011599"/>
    <n v="0.10000000149011599"/>
    <s v="NEUTRAL"/>
    <s v="NEUTRAL"/>
    <x v="0"/>
    <x v="0"/>
  </r>
  <r>
    <s v="RT @mention &amp;quot;Apple is the most elegant fascist company in America.&amp;quot; #flipboard #SXSW"/>
    <s v="Apple"/>
    <x v="0"/>
    <s v="  &amp;quot;Apple is the most elegant fascist company in America.&amp;quot;  "/>
    <n v="0.5"/>
    <n v="0.5"/>
    <s v="POSITIVE"/>
    <s v="NEGATIVE"/>
    <x v="0"/>
    <x v="1"/>
  </r>
  <r>
    <s v="RT @mention &amp;quot;Apple likes it if you pay them. That's what Apple likes.&amp;quot; - Barry Diller #SXSW (@mention ACC - Ballroom D) [pic]: {link}"/>
    <m/>
    <x v="2"/>
    <s v="  &amp;quot;Apple likes it if you pay them. That's what Apple likes.&amp;quot; - Barry Diller  ( ACC - Ballroom D) [pic] {link}"/>
    <n v="0"/>
    <n v="0.10000000149011599"/>
    <s v="NEUTRAL"/>
    <s v="NEUTRAL"/>
    <x v="1"/>
    <x v="1"/>
  </r>
  <r>
    <s v="RT @mention &amp;quot;Apple: the most elegant fascist corporation in America today.&amp;quot; -- Kara Swisher #sxsw #flipboard"/>
    <s v="Apple"/>
    <x v="0"/>
    <s v="  &amp;quot;Apple the most elegant fascist corporation in America today.&amp;quot; -- Kara Swisher  "/>
    <n v="0.5"/>
    <n v="0.5"/>
    <s v="POSITIVE"/>
    <s v="NEGATIVE"/>
    <x v="0"/>
    <x v="1"/>
  </r>
  <r>
    <s v="RT @mention &amp;quot;At #SXSW, Apple schools the marketing experts&amp;quot;  {link}"/>
    <s v="Apple"/>
    <x v="1"/>
    <s v="  &amp;quot;At , Apple schools the marketing experts&amp;quot;  {link}"/>
    <n v="0"/>
    <n v="0"/>
    <s v="NEUTRAL"/>
    <s v="NEUTRAL"/>
    <x v="0"/>
    <x v="0"/>
  </r>
  <r>
    <s v="RT @mention &amp;quot;Community is a place where the web is your friend and the app is not.&amp;quot; {link} #sxsw #grauniad"/>
    <m/>
    <x v="2"/>
    <s v="  &amp;quot;Community is a place where the web is your friend and the app is not.&amp;quot; {link}  "/>
    <n v="-0.10000000149011599"/>
    <n v="0.10000000149011599"/>
    <s v="NEUTRAL"/>
    <s v="NEUTRAL"/>
    <x v="1"/>
    <x v="1"/>
  </r>
  <r>
    <s v="RT @mention &amp;quot;credit card companies know with 98% accuracy 2 yrs before that you're going to get divorced&amp;quot;  @mention at #sxsw {link}"/>
    <m/>
    <x v="2"/>
    <s v="  &amp;quot;credit card companies know with% accuracy yrs before that you're going to get divorced&amp;quot;   at  {link}"/>
    <n v="-0.10000000149011599"/>
    <n v="0.10000000149011599"/>
    <s v="NEUTRAL"/>
    <s v="NEUTRAL"/>
    <x v="1"/>
    <x v="1"/>
  </r>
  <r>
    <s v="RT @mention &amp;quot;Everyone here already has one.&amp;quot; is not anti-theft protection when you leave your laptop or iPad to go get your latte. #sxsw @mention"/>
    <m/>
    <x v="2"/>
    <s v="  &amp;quot;Everyone here already has one.&amp;quot; is not anti-theft protection when you leave your laptop or iPad to go get your latte.  "/>
    <n v="0"/>
    <n v="0"/>
    <s v="NEUTRAL"/>
    <s v="NEUTRAL"/>
    <x v="1"/>
    <x v="1"/>
  </r>
  <r>
    <s v="RT @mention &amp;quot;Google &amp;quot;product gatekeeper&amp;quot; Marissa Mayer on the location-based &amp;quot;fast, fun and future&amp;quot; {link} (HT @mention #SXSW&amp;quot;"/>
    <m/>
    <x v="2"/>
    <s v="  &amp;quot;Google &amp;quot;product gatekeeper&amp;quot; Marissa Mayer on the location-based &amp;quot;fast, fun and future&amp;quot; {link} (HT  &amp;quot;"/>
    <n v="0.20000000298023199"/>
    <n v="0.20000000298023199"/>
    <s v="NEUTRAL"/>
    <s v="NEUTRAL"/>
    <x v="1"/>
    <x v="1"/>
  </r>
  <r>
    <s v="RT @mention &amp;quot;Google before you tweet is the new think before you speak&amp;quot; -- Belinsky of Digital Democracy #sxsw /via @mention"/>
    <m/>
    <x v="2"/>
    <s v="  &amp;quot;Google before you tweet is the new think before you speak&amp;quot; -- Belinsky of Digital Democracy  /via "/>
    <n v="0"/>
    <n v="0"/>
    <s v="NEUTRAL"/>
    <s v="NEUTRAL"/>
    <x v="1"/>
    <x v="1"/>
  </r>
  <r>
    <s v="RT @mention &amp;quot;Google before you tweet is the new think before you speak&amp;quot; -- Belinsky of Digital Democracy #sxsw #911tweets"/>
    <s v="Google"/>
    <x v="1"/>
    <s v="  &amp;quot;Google before you tweet is the new think before you speak&amp;quot; -- Belinsky of Digital Democracy  "/>
    <n v="0"/>
    <n v="0"/>
    <s v="NEUTRAL"/>
    <s v="NEUTRAL"/>
    <x v="0"/>
    <x v="0"/>
  </r>
  <r>
    <s v="RT @mention &amp;quot;Google before you tweet&amp;quot; is the new &amp;quot;think before you speak.&amp;quot; - Mark Belinsky,  #SXSW."/>
    <m/>
    <x v="2"/>
    <s v="  &amp;quot;Google before you tweet&amp;quot; is the new &amp;quot;think before you speak.&amp;quot; - Mark Belinsky,  ."/>
    <n v="0"/>
    <n v="0"/>
    <s v="NEUTRAL"/>
    <s v="NEUTRAL"/>
    <x v="1"/>
    <x v="1"/>
  </r>
  <r>
    <s v="RT @mention &amp;quot;Google before you tweet&amp;quot; is the new &amp;quot;think before you speak.&amp;quot; - Mark Belinsky, #911tweets panel at #SXSW."/>
    <s v="Google"/>
    <x v="1"/>
    <s v="  &amp;quot;Google before you tweet&amp;quot; is the new &amp;quot;think before you speak.&amp;quot; - Mark Belinsky,  panel at ."/>
    <n v="0"/>
    <n v="0"/>
    <s v="NEUTRAL"/>
    <s v="NEUTRAL"/>
    <x v="0"/>
    <x v="0"/>
  </r>
  <r>
    <s v="RT @mention &amp;quot;Google looks for technical solutions, which why they're not great at community because it's a human solution.&amp;quot; #SXSW"/>
    <s v="Google"/>
    <x v="0"/>
    <s v="  &amp;quot;Google looks for technical solutions, which why they're not great at community because it's a human solution.&amp;quot; "/>
    <n v="-0.69999998807907104"/>
    <n v="0.69999998807907104"/>
    <s v="NEGATIVE"/>
    <s v="NEGATIVE"/>
    <x v="1"/>
    <x v="1"/>
  </r>
  <r>
    <s v="RT @mention &amp;quot;Google maps: Route around traffic is saving our user 2 years every day.&amp;quot; Marissa Mayer #sxsw"/>
    <s v="Other Google product or service"/>
    <x v="1"/>
    <s v="  &amp;quot;Google maps Route around traffic is saving our user years every day.&amp;quot; Marissa Mayer "/>
    <n v="0"/>
    <n v="0"/>
    <s v="NEUTRAL"/>
    <s v="NEUTRAL"/>
    <x v="0"/>
    <x v="0"/>
  </r>
  <r>
    <s v="RT @mention &amp;quot;I believe in God because there is no other explanation for Apple's continued existence.&amp;quot; Guy Kawasaki #enchantment #sxsw"/>
    <s v="Apple"/>
    <x v="0"/>
    <s v="  &amp;quot;I believe in God because there is no other explanation for Apple's continued existence.&amp;quot; Guy Kawasaki  "/>
    <n v="0"/>
    <n v="0"/>
    <s v="NEUTRAL"/>
    <s v="NEUTRAL"/>
    <x v="0"/>
    <x v="0"/>
  </r>
  <r>
    <s v="RT @mention &amp;quot;I'm just learning all of these things from the screen.&amp;quot; A 4-year old's explanation of how she instantly knew how to use an iPad. #sxsw"/>
    <s v="iPad"/>
    <x v="1"/>
    <s v="  &amp;quot;I'm just learning all of these things from the screen.&amp;quot; A-year old's explanation of how she instantly knew how to use an iPad. "/>
    <n v="0.20000000298023199"/>
    <n v="0.20000000298023199"/>
    <s v="NEUTRAL"/>
    <s v="NEUTRAL"/>
    <x v="0"/>
    <x v="0"/>
  </r>
  <r>
    <s v="RT @mention &amp;quot;IAVA wants to be the Google of nonprofits.&amp;quot; / yes, we do b/c our #vets deserve nothing less! #sxsw #letshookup"/>
    <s v="Google"/>
    <x v="2"/>
    <s v="  &amp;quot;IAVA wants to be the Google of nonprofits.&amp;quot; / yes, we do b/c our  deserve nothing less!  "/>
    <n v="-0.20000000298023199"/>
    <n v="0.20000000298023199"/>
    <s v="NEUTRAL"/>
    <s v="NEUTRAL"/>
    <x v="1"/>
    <x v="1"/>
  </r>
  <r>
    <s v="RT @mention &amp;quot;If there's one thing SXSW is good for, it's flash mobs and hive-think.&amp;quot; Apple Wins. Again. @mention #sxsw #ipad2 {link}"/>
    <s v="Apple"/>
    <x v="1"/>
    <s v="  &amp;quot;If there's one thing SW is good for, it's flash mobs and hive-think.&amp;quot; Apple Wins. Again.    {link}"/>
    <n v="0.20000000298023199"/>
    <n v="0.69999998807907104"/>
    <s v="NEUTRAL"/>
    <s v="POSITIVE"/>
    <x v="0"/>
    <x v="1"/>
  </r>
  <r>
    <s v="RT @mention &amp;quot;it's not about affirmative action; having women on product team [at Google] literally made the product better&amp;quot; #SXSW #nptech"/>
    <s v="Google"/>
    <x v="1"/>
    <s v="  &amp;quot;it's not about affirmative action; having women on product team [at Google] literally made the product better&amp;quot;  "/>
    <n v="-0.10000000149011599"/>
    <n v="0.10000000149011599"/>
    <s v="NEUTRAL"/>
    <s v="NEGATIVE"/>
    <x v="0"/>
    <x v="0"/>
  </r>
  <r>
    <s v="RT @mention &amp;quot;it's not about affirmative action; having women on the product team [at Google] literally made the product better&amp;quot; @mention #SXSW"/>
    <s v="Google"/>
    <x v="1"/>
    <s v="  &amp;quot;it's not about affirmative action; having women on the product team [at Google] literally made the product better&amp;quot;  "/>
    <n v="-0.10000000149011599"/>
    <n v="0.10000000149011599"/>
    <s v="NEUTRAL"/>
    <s v="NEGATIVE"/>
    <x v="0"/>
    <x v="0"/>
  </r>
  <r>
    <s v="RT @mention &amp;quot;multiple approaches to monetization&amp;quot; re: iPhone game dev &amp;quot;but ads would cheapen our product&amp;quot; ok, good luck with that #sxsw"/>
    <s v="iPad or iPhone App"/>
    <x v="0"/>
    <s v="  &amp;quot;multiple approaches to monetization&amp;quot; re iPhone game dev &amp;quot;but ads would cheapen our product&amp;quot; ok, good luck with that "/>
    <n v="-0.5"/>
    <n v="0.5"/>
    <s v="NEGATIVE"/>
    <s v="MIXED"/>
    <x v="1"/>
    <x v="0"/>
  </r>
  <r>
    <s v="RT @mention &amp;quot;my kids will not grow up thinking the New York Times and Google are in separate industries&amp;quot; @mention #bvj #SXSW"/>
    <m/>
    <x v="2"/>
    <s v="  &amp;quot;my kids will not grow up thinking the New York Times and Google are in separate industries&amp;quot;   "/>
    <n v="0"/>
    <n v="0"/>
    <s v="NEUTRAL"/>
    <s v="NEUTRAL"/>
    <x v="1"/>
    <x v="1"/>
  </r>
  <r>
    <s v="RT @mention &amp;quot;She's the iPad DJ working the Etsy party.&amp;quot; #realtalk #sxsw"/>
    <m/>
    <x v="1"/>
    <s v="  &amp;quothe's the iPad DJ working the Etsy party.&amp;quot;  "/>
    <n v="-0.10000000149011599"/>
    <n v="0.10000000149011599"/>
    <s v="NEUTRAL"/>
    <s v="NEUTRAL"/>
    <x v="0"/>
    <x v="0"/>
  </r>
  <r>
    <s v="RT @mention &amp;quot;So if you Google &amp;quot;refrigerator magnet game...&amp;quot; // *everyone at the #SXSW keynote stops listening and does it*"/>
    <s v="Other Google product or service"/>
    <x v="1"/>
    <s v="  &amp;quoto if you Google &amp;quot;refrigerator magnet game...&amp;quot; // *everyone at the  keynote stops listening and does it*"/>
    <n v="-0.20000000298023199"/>
    <n v="0.20000000298023199"/>
    <s v="NEUTRAL"/>
    <s v="NEUTRAL"/>
    <x v="0"/>
    <x v="0"/>
  </r>
  <r>
    <s v="RT @mention &amp;quot;the future of local is contextual discovery.&amp;quot; Google's Marissa Mayer argues 'where' is exceptionally valuable for any type of search. #SXSW"/>
    <s v="Google"/>
    <x v="1"/>
    <s v="  &amp;quot;the future of local is contextual discovery.&amp;quot; Google's Marissa Mayer argues 'where' is exceptionally valuable for any type of search. "/>
    <n v="0.60000002384185702"/>
    <n v="0.60000002384185702"/>
    <s v="POSITIVE"/>
    <s v="POSITIVE"/>
    <x v="1"/>
    <x v="1"/>
  </r>
  <r>
    <s v="RT @mention &amp;quot;the future of local is contextual discovery&amp;quot; Google's Mayer argues 'where' is exceptionally valuable for any search #SXSW"/>
    <m/>
    <x v="2"/>
    <s v="  &amp;quot;the future of local is contextual discovery&amp;quot; Google's Mayer argues 'where' is exceptionally valuable for any search "/>
    <n v="0.80000001192092896"/>
    <n v="0.80000001192092896"/>
    <s v="POSITIVE"/>
    <s v="POSITIVE"/>
    <x v="0"/>
    <x v="0"/>
  </r>
  <r>
    <s v="RT @mention &amp;quot;The Google name was built on getting things out there and trying them out.&amp;quot; -Marissa Mayer #sxsw frm @mention"/>
    <s v="Google"/>
    <x v="1"/>
    <s v="  &amp;quot;The Google name was built on getting things out there and trying them out.&amp;quot; -Marissa Mayer  frm "/>
    <n v="-0.10000000149011599"/>
    <n v="0.10000000149011599"/>
    <s v="NEUTRAL"/>
    <s v="NEUTRAL"/>
    <x v="0"/>
    <x v="0"/>
  </r>
  <r>
    <s v="RT @mention &amp;quot;The mobile phone is the cursor that connects the physical and digital world&amp;quot; Google's Marissa Mayer #sxsw"/>
    <m/>
    <x v="2"/>
    <s v="  &amp;quot;The mobile phone is the cursor that connects the physical and digital world&amp;quot; Google's Marissa Mayer "/>
    <n v="0"/>
    <n v="0"/>
    <s v="NEUTRAL"/>
    <s v="NEUTRAL"/>
    <x v="1"/>
    <x v="1"/>
  </r>
  <r>
    <s v="RT @mention &amp;quot;the only explanation for the continued success of Apple is the existence of God.&amp;quot; @mention #enchantment #sxsw"/>
    <s v="Apple"/>
    <x v="1"/>
    <s v="  &amp;quot;the only explanation for the continued success of Apple is the existence of God.&amp;quot;   "/>
    <n v="-0.20000000298023199"/>
    <n v="0.20000000298023199"/>
    <s v="NEUTRAL"/>
    <s v="NEUTRAL"/>
    <x v="0"/>
    <x v="0"/>
  </r>
  <r>
    <s v="RT @mention &amp;quot;There is no other explanation for Apple's continued survival than the existence of God&amp;quot; #GuyKawasaki #sxsw"/>
    <s v="Apple"/>
    <x v="1"/>
    <s v="  &amp;quot;There is no other explanation for Apple's continued survival than the existence of God&amp;quot;  "/>
    <n v="-0.10000000149011599"/>
    <n v="0.10000000149011599"/>
    <s v="NEUTRAL"/>
    <s v="NEUTRAL"/>
    <x v="0"/>
    <x v="0"/>
  </r>
  <r>
    <s v="RT @mention &amp;quot;There's a reason why Google isn't in social -- they are too technical.&amp;quot; #sxsw #comments"/>
    <s v="Google"/>
    <x v="0"/>
    <s v="  &amp;quot;There's a reason why Google isn't in social -- they are too technical.&amp;quot;  "/>
    <n v="0"/>
    <n v="0"/>
    <s v="NEUTRAL"/>
    <s v="NEUTRAL"/>
    <x v="0"/>
    <x v="0"/>
  </r>
  <r>
    <s v="RT @mention &amp;quot;Transparency, choice and control are what define Google products.&amp;quot; -Mayer. Thereby defining the Google brand with the same values #SXSW"/>
    <s v="Google"/>
    <x v="1"/>
    <s v="  &amp;quot;Transparency, choice and control are what define Google products.&amp;quot; -Mayer. Thereby defining the Google brand with the same values "/>
    <n v="0"/>
    <n v="0.10000000149011599"/>
    <s v="NEUTRAL"/>
    <s v="NEUTRAL"/>
    <x v="0"/>
    <x v="0"/>
  </r>
  <r>
    <s v="RT @mention &amp;quot;we do not want your undivided attention, so please take out your mobile phones and iPad 2s&amp;quot; - @mention  #SXSW #LeanStartup"/>
    <m/>
    <x v="2"/>
    <s v="  &amp;quot;we do not want your undivided attention, so please take out your mobile phones and iPads&amp;quot; -    "/>
    <n v="-0.5"/>
    <n v="0.5"/>
    <s v="NEGATIVE"/>
    <s v="NEUTRAL"/>
    <x v="0"/>
    <x v="1"/>
  </r>
  <r>
    <s v="RT @mention &amp;quot;You can Google Canadian Tuxedo and lose yourself for hours&amp;quot; #sxsw"/>
    <m/>
    <x v="2"/>
    <s v="  &amp;quot;You can Google Canadian Tuxedo and lose yourself for hours&amp;quot; "/>
    <n v="-0.10000000149011599"/>
    <n v="0.10000000149011599"/>
    <s v="NEUTRAL"/>
    <s v="NEUTRAL"/>
    <x v="1"/>
    <x v="1"/>
  </r>
  <r>
    <s v="RT @mention #android app Bizzy challenges us to &amp;quot;Check Out&amp;quot; #Sxsw {link}"/>
    <m/>
    <x v="2"/>
    <s v="   app Bizzy challenges us to &amp;quot;Check Out&amp;quot;  {link}"/>
    <n v="0"/>
    <n v="0"/>
    <s v="NEUTRAL"/>
    <s v="NEUTRAL"/>
    <x v="1"/>
    <x v="1"/>
  </r>
  <r>
    <s v="RT @mention #Android App Review: #SXSW Go. | {link} pls ___"/>
    <m/>
    <x v="2"/>
    <s v="   App Review  Go. | {link} pls ___"/>
    <n v="0.20000000298023199"/>
    <n v="0.5"/>
    <s v="NEUTRAL"/>
    <s v="NEUTRAL"/>
    <x v="1"/>
    <x v="1"/>
  </r>
  <r>
    <s v="RT @mention #Apple and #HP are 'popping in' for #SXSW; both setting up temp sites: {link} #Austin #Atx #Austinbusiness"/>
    <m/>
    <x v="2"/>
    <s v="   and  are 'popping in' for ; both setting up temp sites {link}   "/>
    <n v="-0.20000000298023199"/>
    <n v="0.20000000298023199"/>
    <s v="NEUTRAL"/>
    <s v="NEUTRAL"/>
    <x v="1"/>
    <x v="1"/>
  </r>
  <r>
    <s v="RT @mention #Apple finagles way to earn brand awareness at #SXSW: {link} #harhar"/>
    <m/>
    <x v="2"/>
    <s v="   finagles way to earn brand awareness at  {link} "/>
    <n v="0.60000002384185702"/>
    <n v="0.60000002384185702"/>
    <s v="POSITIVE"/>
    <s v="NEUTRAL"/>
    <x v="0"/>
    <x v="1"/>
  </r>
  <r>
    <s v="RT @mention #Apple guys screaming and running by line to open the shop #austin #sxsw #ipad2 #crazyco {link}"/>
    <m/>
    <x v="2"/>
    <s v="   guys screaming and running by line to open the shop     {link}"/>
    <n v="0"/>
    <n v="0"/>
    <s v="NEUTRAL"/>
    <s v="NEUTRAL"/>
    <x v="1"/>
    <x v="1"/>
  </r>
  <r>
    <s v="RT @mention #Apple heads to SXSW, sets up temporary store in #Austin {link} #news #sxsw - Bastards bringing the temptation"/>
    <m/>
    <x v="2"/>
    <s v="   heads to SW, sets up temporary store in  {link}   - Bastards bringing the temptation"/>
    <n v="-0.80000001192092896"/>
    <n v="0.80000001192092896"/>
    <s v="NEGATIVE"/>
    <s v="NEUTRAL"/>
    <x v="0"/>
    <x v="1"/>
  </r>
  <r>
    <s v="RT @mention #Apple is setting up a pop-up store in downtown Austin (to sell bajillions of iPad2s to #sxsw attendees, of course!) {link}"/>
    <s v="iPad"/>
    <x v="1"/>
    <s v="   is setting up a pop-up store in downtown Austin (to sell bajillions of iPad2s to  attendees, of course!) {link}"/>
    <n v="0.5"/>
    <n v="0.5"/>
    <s v="POSITIVE"/>
    <s v="NEUTRAL"/>
    <x v="1"/>
    <x v="0"/>
  </r>
  <r>
    <s v="RT @mention #Apple opening a popup shop in downtown Austin for #SXSW  {link} RT @mention @mention"/>
    <m/>
    <x v="2"/>
    <s v="   opening a popup shop in downtown Austin for   {link} RT  "/>
    <n v="0.40000000596046398"/>
    <n v="0.40000000596046398"/>
    <s v="POSITIVE"/>
    <s v="NEUTRAL"/>
    <x v="0"/>
    <x v="1"/>
  </r>
  <r>
    <s v="RT @mention #Apple pop up store at #sxsw selling the new iPad. {link}"/>
    <m/>
    <x v="2"/>
    <s v="   pop up store at  selling the new iPad. {link}"/>
    <n v="0"/>
    <n v="0.20000000298023199"/>
    <s v="NEUTRAL"/>
    <s v="NEUTRAL"/>
    <x v="1"/>
    <x v="1"/>
  </r>
  <r>
    <s v="RT @mention #Apple Pop-Up Store Selling #iPad2 At #SXSW {link} via @mention #Tech #Retail"/>
    <s v="Apple"/>
    <x v="1"/>
    <s v="   Pop-Up Store Selling  At  {link} via   "/>
    <n v="0.40000000596046398"/>
    <n v="0.40000000596046398"/>
    <s v="POSITIVE"/>
    <s v="NEUTRAL"/>
    <x v="1"/>
    <x v="0"/>
  </r>
  <r>
    <s v="RT @mention #Apple saves #SXSW, set to open pop-up store {link}"/>
    <m/>
    <x v="1"/>
    <s v="   saves , set to open pop-up store {link}"/>
    <n v="0"/>
    <n v="0"/>
    <s v="NEUTRAL"/>
    <s v="POSITIVE"/>
    <x v="0"/>
    <x v="1"/>
  </r>
  <r>
    <s v="RT @mention #Apple set to open popup shop in core of #SXSW action {link} via @mention"/>
    <m/>
    <x v="2"/>
    <s v="   set to open popup shop in core of  action {link} via "/>
    <n v="0.10000000149011599"/>
    <n v="0.10000000149011599"/>
    <s v="NEUTRAL"/>
    <s v="NEUTRAL"/>
    <x v="1"/>
    <x v="1"/>
  </r>
  <r>
    <s v="RT @mention #Apple setting up pop-up store Austin (to sell bajillions of iPad2s to #sxsw attendees) {link} [brilliant]"/>
    <s v="iPad"/>
    <x v="1"/>
    <s v="   setting up pop-up store Austin (to sell bajillions of iPad2s to  attendees) {link} [brilliant]"/>
    <n v="0.69999998807907104"/>
    <n v="0.69999998807907104"/>
    <s v="POSITIVE"/>
    <s v="NEUTRAL"/>
    <x v="1"/>
    <x v="0"/>
  </r>
  <r>
    <s v="RT @mention #Apple to Hawk iPad 2 at #SXSW Festival Popup Store!  {link}  by @mention"/>
    <s v="Apple"/>
    <x v="1"/>
    <s v="   to Hawk iPad at  Festival Popup Store!  {link}  by "/>
    <n v="0.10000000149011599"/>
    <n v="0.30000001192092801"/>
    <s v="NEUTRAL"/>
    <s v="NEUTRAL"/>
    <x v="0"/>
    <x v="0"/>
  </r>
  <r>
    <s v="RT @mention #Apple to open pop up store at #SXSW in time for #ipad2 sales {link}"/>
    <m/>
    <x v="2"/>
    <s v="   to open pop up store at  in time for  sales {link}"/>
    <n v="-0.20000000298023199"/>
    <n v="0.20000000298023199"/>
    <s v="NEUTRAL"/>
    <s v="NEUTRAL"/>
    <x v="1"/>
    <x v="1"/>
  </r>
  <r>
    <s v="RT @mention #Apple to Open Pop-Up Shop at #SXSW {link} via @mention"/>
    <m/>
    <x v="2"/>
    <s v="   to Open Pop-Up Shop at  {link} via "/>
    <n v="0"/>
    <n v="0"/>
    <s v="NEUTRAL"/>
    <s v="NEUTRAL"/>
    <x v="1"/>
    <x v="1"/>
  </r>
  <r>
    <s v="RT @mention #austinites #sxsw and check it out on #iphone {link}"/>
    <m/>
    <x v="2"/>
    <s v="    and check it out on  {link}"/>
    <n v="0.10000000149011599"/>
    <n v="0.10000000149011599"/>
    <s v="NEUTRAL"/>
    <s v="NEUTRAL"/>
    <x v="1"/>
    <x v="1"/>
  </r>
  <r>
    <s v="RT @mention #Awesome @mention &amp;amp; @mention on ranking: There are no normal results, quit ranking. Page views, unique visitors - these analytics matter #sxsw"/>
    <m/>
    <x v="2"/>
    <s v="    &amp;amp;  on ranking There are no normal results, quit ranking. Page views, unique visitors - these analytics matter "/>
    <n v="0.10000000149011599"/>
    <n v="1.3999999761581401"/>
    <s v="NEUTRAL"/>
    <s v="NEUTRAL"/>
    <x v="1"/>
    <x v="1"/>
  </r>
  <r>
    <s v="RT @mention #bettersearch #sxsw Google Hotpot--looks like a streamlined Yelp. Not as in-depth, though. Wondering if there is any game theory built in."/>
    <m/>
    <x v="2"/>
    <s v="    Google Hotpot--looks like a streamlined Yelp. Not as in-depth, though. Wondering if there is any game theory built in."/>
    <n v="0.10000000149011599"/>
    <n v="1.1000000238418499"/>
    <s v="NEUTRAL"/>
    <s v="NEUTRAL"/>
    <x v="1"/>
    <x v="1"/>
  </r>
  <r>
    <s v="RT @mention #blackberry users must feel like such losers here at #sxsw. clearly. #iphone crowd, baby."/>
    <s v="iPhone"/>
    <x v="1"/>
    <s v="   users must feel like such losers here at . clearly.  crowd, baby."/>
    <n v="-0.10000000149011599"/>
    <n v="0.69999998807907104"/>
    <s v="NEUTRAL"/>
    <s v="NEUTRAL"/>
    <x v="0"/>
    <x v="0"/>
  </r>
  <r>
    <s v="The session #designingforkids is changing my mind about my future kid's relationship with the iPhone. #sapient #sxsw"/>
    <m/>
    <x v="2"/>
    <s v="The session  is changing my mind about my future kid's relationship with the iPhone.  "/>
    <n v="0.10000000149011599"/>
    <n v="0.10000000149011599"/>
    <s v="NEUTRAL"/>
    <s v="NEUTRAL"/>
    <x v="1"/>
    <x v="1"/>
  </r>
  <r>
    <s v="RT @mention #fsw #sxsw for those of you who wanted to know about the spec for parsing Ajax Links {link}"/>
    <m/>
    <x v="2"/>
    <s v="    for those of you who wanted to know about the spec for parsing Ajax Links {link}"/>
    <n v="0"/>
    <n v="0"/>
    <s v="NEUTRAL"/>
    <s v="NEUTRAL"/>
    <x v="1"/>
    <x v="1"/>
  </r>
  <r>
    <s v="RT @mention #futuremf @mention {link} spec for recipes on the web, now in google search: {link}  #sxsw"/>
    <m/>
    <x v="2"/>
    <s v="    {link} spec for recipes on the web, now in google search {link}  "/>
    <n v="0"/>
    <n v="0"/>
    <s v="NEUTRAL"/>
    <s v="NEUTRAL"/>
    <x v="1"/>
    <x v="1"/>
  </r>
  <r>
    <s v="RT @mention #futuremf Trajan: Google has destroyed the &amp;lt;title&amp;gt; tag - websites SEO them. Open Graph Protocol added a clean title tag instead #sxsw"/>
    <s v="Google"/>
    <x v="0"/>
    <s v="   Trajan Google has destroyed the &amp;lt;title&amp;gt; tag - websites SEO them. Open Graph Protocol added a clean title tag instead "/>
    <n v="0"/>
    <n v="0"/>
    <s v="NEUTRAL"/>
    <s v="NEUTRAL"/>
    <x v="0"/>
    <x v="0"/>
  </r>
  <r>
    <s v="RT @mention #Google #Circles.. Google's latest Social venture Google Circles reportedly won't be launched at #SXSW today - {link}"/>
    <m/>
    <x v="2"/>
    <s v="   .. Google's latest Social venture Google Circles reportedly won't be launched at  today - {link}"/>
    <n v="0"/>
    <n v="0.20000000298023199"/>
    <s v="NEUTRAL"/>
    <s v="NEUTRAL"/>
    <x v="1"/>
    <x v="1"/>
  </r>
  <r>
    <s v="RT @mention #Google Circles &amp;amp; crop circles: the anatomy of a #SXSW rumor -{link} by @mention"/>
    <m/>
    <x v="2"/>
    <s v="   Circles &amp;amp; crop circles the anatomy of a  rumor -{link} by "/>
    <n v="0"/>
    <n v="0"/>
    <s v="NEUTRAL"/>
    <s v="NEUTRAL"/>
    <x v="1"/>
    <x v="1"/>
  </r>
  <r>
    <s v="RT @mention #Google could launch a 'major' new social network called Circles, possibly today: {link} #SXSW Remake of Wave?"/>
    <m/>
    <x v="2"/>
    <s v="   could launch a 'major' new social network called Circles, possibly today {link}  Remake of Wave?"/>
    <n v="-0.20000000298023199"/>
    <n v="0.20000000298023199"/>
    <s v="NEUTRAL"/>
    <s v="NEUTRAL"/>
    <x v="1"/>
    <x v="1"/>
  </r>
  <r>
    <s v="RT @mention #Google denies rumors about launching #Circles at #SXSW {link}"/>
    <m/>
    <x v="2"/>
    <s v="   denies rumors about launching  at  {link}"/>
    <n v="-0.69999998807907104"/>
    <n v="0.69999998807907104"/>
    <s v="NEGATIVE"/>
    <s v="NEUTRAL"/>
    <x v="0"/>
    <x v="1"/>
  </r>
  <r>
    <s v="RT @mention #google the future is &amp;quot;the power of here&amp;quot; paired with augmented reality and contextual reality #pnid #SxSW"/>
    <m/>
    <x v="2"/>
    <s v="   the future is &amp;quot;the power of here&amp;quot; paired with augmented reality and contextual reality  "/>
    <n v="0"/>
    <n v="0"/>
    <s v="NEUTRAL"/>
    <s v="NEUTRAL"/>
    <x v="1"/>
    <x v="1"/>
  </r>
  <r>
    <s v="RT @mention #Google to launch major new social network called #Circles, possibly today {link} #sxsw"/>
    <m/>
    <x v="2"/>
    <s v="   to launch major new social network called , possibly today {link} "/>
    <n v="0"/>
    <n v="0"/>
    <s v="NEUTRAL"/>
    <s v="NEUTRAL"/>
    <x v="1"/>
    <x v="1"/>
  </r>
  <r>
    <s v="RT @mention #Google to Launch Major New Social Network Called Circles, Possibly Today {link} #sxsw @mention"/>
    <m/>
    <x v="2"/>
    <s v="   to Launch Major New Social Network Called Circles, Possibly Today {link}  "/>
    <n v="0.60000002384185702"/>
    <n v="0.60000002384185702"/>
    <s v="POSITIVE"/>
    <s v="NEUTRAL"/>
    <x v="0"/>
    <x v="1"/>
  </r>
  <r>
    <s v="RT @mention #Google Will Connect the #Digital &amp;amp; Physical Worlds Through #Mobile {link} via @mention  #sxsw"/>
    <m/>
    <x v="2"/>
    <s v="   Will Connect the  &amp;amp; Physical Worlds Through  {link} via   "/>
    <n v="0.30000001192092801"/>
    <n v="0.30000001192092801"/>
    <s v="POSITIVE"/>
    <s v="NEUTRAL"/>
    <x v="0"/>
    <x v="1"/>
  </r>
  <r>
    <s v="RT @mention #Google's #Mobile Future, and the Elusive 'Power of Here' - {link} (via @mention #eurorscg #sxsw #sxswi"/>
    <m/>
    <x v="2"/>
    <s v="  's  Future, and the Elusive 'Power of Here' - {link} (via    "/>
    <n v="0.60000002384185702"/>
    <n v="0.60000002384185702"/>
    <s v="POSITIVE"/>
    <s v="NEUTRAL"/>
    <x v="0"/>
    <x v="1"/>
  </r>
  <r>
    <s v="RT @mention #GSDM &amp;amp; #Google The Industry Party for #SXSW is on. And @mention is in the house."/>
    <m/>
    <x v="2"/>
    <s v="   &amp;amp;  The Industry Party for  is on. And  is in the house."/>
    <n v="0.10000000149011599"/>
    <n v="0.20000000298023199"/>
    <s v="NEUTRAL"/>
    <s v="NEUTRAL"/>
    <x v="1"/>
    <x v="1"/>
  </r>
  <r>
    <s v="RT @mention #hashable is rocking @mention #SXSW the new &amp;quot;cloud&amp;quot; of Business Cards. No for #iPhone and #Android too"/>
    <m/>
    <x v="2"/>
    <s v="   is rocking   the new &amp;quot;cloud&amp;quot; of Business Cards. No for  and  too"/>
    <n v="0"/>
    <n v="0.80000001192092896"/>
    <s v="NEUTRAL"/>
    <s v="NEUTRAL"/>
    <x v="1"/>
    <x v="1"/>
  </r>
  <r>
    <s v="RT @mention #iPad design tip: if it looks like a physical object ppl will interact with it like it___s one&amp;quot; #sxsw #tapworthy #gsdm"/>
    <s v="iPad"/>
    <x v="1"/>
    <s v="   design tip if it looks like a physical object ppl will interact with it like it___s one&amp;quot;   "/>
    <n v="0"/>
    <n v="0"/>
    <s v="NEUTRAL"/>
    <s v="NEUTRAL"/>
    <x v="0"/>
    <x v="0"/>
  </r>
  <r>
    <s v="RT @mention #iPad Lounge: Recharge, coffee, H2O, iPad Art Show-free, daily for #sxsw 106 E 8th at Congress ‰_ Austin Details {link}"/>
    <s v="iPad"/>
    <x v="1"/>
    <s v="   Lounge Recharge, coffee, H2O, iPad Art Show-free, daily for  Eth at Congress  _ Austin Details {link}"/>
    <n v="0.5"/>
    <n v="0.5"/>
    <s v="POSITIVE"/>
    <s v="NEUTRAL"/>
    <x v="1"/>
    <x v="0"/>
  </r>
  <r>
    <s v="RT @mention #iPad2 Live Unboxing In Front Of The #SXSW Apple Store [VIDEO] {link}"/>
    <m/>
    <x v="2"/>
    <s v="   Live Unboxing In Front Of The  Apple Store [VIDEO] {link}"/>
    <n v="0"/>
    <n v="0"/>
    <s v="NEUTRAL"/>
    <s v="NEUTRAL"/>
    <x v="1"/>
    <x v="1"/>
  </r>
  <r>
    <s v="RT @mention #iPad2 Unboxing Outside the #SXSW #Apple Store {link}"/>
    <m/>
    <x v="1"/>
    <s v="   Unboxing Outside the   Store {link}"/>
    <n v="0.10000000149011599"/>
    <n v="0.10000000149011599"/>
    <s v="NEUTRAL"/>
    <s v="NEUTRAL"/>
    <x v="0"/>
    <x v="0"/>
  </r>
  <r>
    <s v="RT @mention #killing #sxsw &amp;quot;you can google a canadian tuxedo and lose yourself for hours&amp;quot;"/>
    <m/>
    <x v="1"/>
    <s v="    &amp;quot;you can google a canadian tuxedo and lose yourself for hours&amp;quot;"/>
    <n v="0"/>
    <n v="0"/>
    <s v="NEUTRAL"/>
    <s v="NEUTRAL"/>
    <x v="0"/>
    <x v="0"/>
  </r>
  <r>
    <s v="RT @mention #LolShow Podcast w/ @mention @mention @mention on Android security, #SXSW, #DickBar, IE6, &amp;amp; iPad2 {link}"/>
    <m/>
    <x v="2"/>
    <s v="   Podcast w/    on Android security, , , IE6, &amp;amp; iPad2 {link}"/>
    <n v="0.20000000298023199"/>
    <n v="0.20000000298023199"/>
    <s v="NEUTRAL"/>
    <s v="NEUTRAL"/>
    <x v="1"/>
    <x v="1"/>
  </r>
  <r>
    <s v="RT @mention #NFC technology:  Google's testing using stickers in store windows that you can tap to get info. #sxsw"/>
    <m/>
    <x v="2"/>
    <s v="   technology  Google's testing using stickers in store windows that you can tap to get info. "/>
    <n v="0.20000000298023199"/>
    <n v="0.20000000298023199"/>
    <s v="NEUTRAL"/>
    <s v="NEUTRAL"/>
    <x v="1"/>
    <x v="1"/>
  </r>
  <r>
    <s v="RT @mention #playhopskoch is in the apple app store (as well as the android market) getting ready to rock #sxsw"/>
    <s v="iPad or iPhone App"/>
    <x v="1"/>
    <s v="   is in the apple app store (as well as the android market) getting ready to rock "/>
    <n v="0.30000001192092801"/>
    <n v="0.30000001192092801"/>
    <s v="POSITIVE"/>
    <s v="NEUTRAL"/>
    <x v="1"/>
    <x v="0"/>
  </r>
  <r>
    <s v="RT @mention #protip don't show your google analytics page in a #sxsw presentation"/>
    <m/>
    <x v="2"/>
    <s v="   don't show your google analytics page in a  presentation"/>
    <n v="-0.30000001192092801"/>
    <n v="0.30000001192092801"/>
    <s v="NEGATIVE"/>
    <s v="NEUTRAL"/>
    <x v="0"/>
    <x v="1"/>
  </r>
  <r>
    <s v="RT @mention #pubcamp #kirkus #sxsw   download Qrank on your ipad/iphone before you come to pubcamp sxsw 2011 - prizes!"/>
    <m/>
    <x v="2"/>
    <s v="       download Qrank on your ipad/iphone before you come to pubcamp sxsw - prizes!"/>
    <n v="0.10000000149011599"/>
    <n v="0.10000000149011599"/>
    <s v="NEUTRAL"/>
    <s v="NEUTRAL"/>
    <x v="1"/>
    <x v="1"/>
  </r>
  <r>
    <s v="RT @mention #qagb #sxsw Timely! RT @mention Bing's search engine share continues to rise, up to 13.6%. Google still tops at 65.4% {link}"/>
    <s v="Google"/>
    <x v="1"/>
    <s v="    Timely! RT  Bing's search engine share continues to rise, up to%. Google still tops at% {link}"/>
    <n v="0.20000000298023199"/>
    <n v="0.89999997615814198"/>
    <s v="NEUTRAL"/>
    <s v="POSITIVE"/>
    <x v="0"/>
    <x v="1"/>
  </r>
  <r>
    <s v="RT @mention #Samsung Galaxy S II shows up in the woods of the #Teamandroid #SXSW event more here: {link}"/>
    <m/>
    <x v="2"/>
    <s v="   Galaxy S II shows up in the woods of the   event more here {link}"/>
    <n v="0.30000001192092801"/>
    <n v="0.30000001192092801"/>
    <s v="POSITIVE"/>
    <s v="NEUTRAL"/>
    <x v="0"/>
    <x v="1"/>
  </r>
  <r>
    <s v="RT @mention #Samsung, #Sony follow #Apple, #HP lead @mention {link} #Austin #atx #SXSW"/>
    <m/>
    <x v="2"/>
    <s v="  ,  follow ,  lead  {link}   "/>
    <n v="0"/>
    <n v="0"/>
    <s v="NEUTRAL"/>
    <s v="NEUTRAL"/>
    <x v="1"/>
    <x v="1"/>
  </r>
  <r>
    <s v="RT @mention #seenatsxsw2011 Best thing seen at #sxsw so far...a man begging on a street corner for the money for iPad 2 in front of the apple store. Sad"/>
    <s v="iPad"/>
    <x v="2"/>
    <s v="   Best thing seen at  so far...a man begging on a street corner for the money for iPad in front of the apple store. Sad"/>
    <n v="0.10000000149011599"/>
    <n v="1.3999999761581401"/>
    <s v="NEUTRAL"/>
    <s v="NEGATIVE"/>
    <x v="1"/>
    <x v="0"/>
  </r>
  <r>
    <s v="RT @mention #Smmnextgen Tools on the cheap: google analytics+excel+buzzmetrics.  Also Radian6 and Altimeter.  #sxsw #sloansxsw"/>
    <m/>
    <x v="1"/>
    <s v="   Tools on the cheap google analytics+excel+buzzmetrics.  Also Radian6 and Altimeter.   "/>
    <n v="0.10000000149011599"/>
    <n v="0.30000001192092801"/>
    <s v="NEUTRAL"/>
    <s v="NEUTRAL"/>
    <x v="0"/>
    <x v="0"/>
  </r>
  <r>
    <s v="RT @mention #Social Is Too Important For #Google To Screw Up With A Big Launch Circus {link} via @mention #SXSW"/>
    <m/>
    <x v="2"/>
    <s v="   Is Too Important For  To Screw Up With A Big Launch Circus {link} via  "/>
    <n v="-0.40000000596046398"/>
    <n v="0.40000000596046398"/>
    <s v="NEGATIVE"/>
    <s v="NEUTRAL"/>
    <x v="0"/>
    <x v="1"/>
  </r>
  <r>
    <s v="RT @mention #Startups: Free Premium Service on your 1st Job Post {link} #Lean #LeanUX #LeanStartup #SXSW #SXSWi #Launch #Startup #Founders"/>
    <m/>
    <x v="2"/>
    <s v="   Free Premium Service on yourst Job Post {link}        "/>
    <n v="0.40000000596046398"/>
    <n v="0.40000000596046398"/>
    <s v="POSITIVE"/>
    <s v="NEUTRAL"/>
    <x v="0"/>
    <x v="1"/>
  </r>
  <r>
    <s v="RT @mention #SxSW - &amp;quot;Pre and Post iPad - The Death of Flash&amp;quot; - {link}"/>
    <m/>
    <x v="2"/>
    <s v="   - &amp;quotre and Post iPad - The Death of Flash&amp;quot; - {link}"/>
    <n v="0.20000000298023199"/>
    <n v="0.20000000298023199"/>
    <s v="NEUTRAL"/>
    <s v="NEUTRAL"/>
    <x v="1"/>
    <x v="1"/>
  </r>
  <r>
    <s v="RT @mention #SXSW - Google Maps on Mobile devices from the VP - {link}"/>
    <m/>
    <x v="2"/>
    <s v="   - Google Maps on Mobile devices from the VP - {link}"/>
    <n v="0"/>
    <n v="0"/>
    <s v="NEUTRAL"/>
    <s v="NEUTRAL"/>
    <x v="1"/>
    <x v="1"/>
  </r>
  <r>
    <s v="RT @mention #sxsw @mention #devops: @mention (umm. Meant, go Google &amp;quot;why complex systems fail&amp;quot;, written by doctor. reads like IT guy. :)"/>
    <m/>
    <x v="2"/>
    <s v="      (umm. Meant, go Google &amp;quot;why complex systems fail&amp;quot;, written by doctor. reads like IT guy. "/>
    <n v="0"/>
    <n v="0.20000000298023199"/>
    <s v="NEUTRAL"/>
    <s v="NEUTRAL"/>
    <x v="1"/>
    <x v="1"/>
  </r>
  <r>
    <s v="RT @mention #sxsw @mention #devops: @mention &amp;quot;Our providers: Cloudkick (monitor), PagerDuty (paging), DNSMadeEasy, Postmark, EC2, Azure, Google"/>
    <m/>
    <x v="2"/>
    <s v="      &amp;quotur providers Cloudkick (monitor), PagerDuty (paging), DNSMadeEasy, Postmark, EC2, Azure, Google"/>
    <n v="0"/>
    <n v="0"/>
    <s v="NEUTRAL"/>
    <s v="NEUTRAL"/>
    <x v="1"/>
    <x v="1"/>
  </r>
  <r>
    <s v="RT @mention #sxsw @mention #devops: @mention &amp;quot;The Internets is Mean/Our Systems Are Complex; go Google 'How complex systems fail by doctor&amp;quot;"/>
    <m/>
    <x v="2"/>
    <s v="      &amp;quot;The Internets is Mean/Our Systems Are Complex; go Google 'How complex systems fail by doctor&amp;quot;"/>
    <n v="-0.40000000596046398"/>
    <n v="0.40000000596046398"/>
    <s v="NEGATIVE"/>
    <s v="NEUTRAL"/>
    <x v="0"/>
    <x v="1"/>
  </r>
  <r>
    <s v="RT @mention #sxsw @mention das Verpixelungsrecht__”the right for your house to be pixelated in Google Street View__” is a theft from the public"/>
    <m/>
    <x v="2"/>
    <s v="    das Verpixelungsrecht__ the right for your house to be pixelated in Google Street View__  is a theft from the public"/>
    <n v="0"/>
    <n v="0"/>
    <s v="NEUTRAL"/>
    <s v="NEGATIVE"/>
    <x v="1"/>
    <x v="0"/>
  </r>
  <r>
    <s v="RT @mention #sxsw @mention in her 80s splendor dancin to the spazzmatics at ACLU google #partylikeits1986 !  {link}"/>
    <m/>
    <x v="2"/>
    <s v="    in hers splendor dancin to the spazzmatics at ACLU google  !  {link}"/>
    <n v="0.20000000298023199"/>
    <n v="0.40000000596046398"/>
    <s v="NEUTRAL"/>
    <s v="NEUTRAL"/>
    <x v="1"/>
    <x v="1"/>
  </r>
  <r>
    <s v="RT @mention #SXSW @mention Interactive session. Your Mom has an iPad: Designing for Boomers"/>
    <m/>
    <x v="2"/>
    <s v="    Interactive session. Your Mom has an iPad Designing for Boomers"/>
    <n v="0.40000000596046398"/>
    <n v="0.80000001192092896"/>
    <s v="POSITIVE"/>
    <s v="NEUTRAL"/>
    <x v="0"/>
    <x v="1"/>
  </r>
  <r>
    <s v="RT @mention #sxsw @mention omitting Flash on Apple seems effective, even though they have h264 - maybe we do need to break old things #browserwars"/>
    <s v="Apple"/>
    <x v="1"/>
    <s v="    omitting Flash on Apple seems effective, even though they have h264 - maybe we do need to break old things "/>
    <n v="0.5"/>
    <n v="0.5"/>
    <s v="POSITIVE"/>
    <s v="MIXED"/>
    <x v="1"/>
    <x v="0"/>
  </r>
  <r>
    <s v="RT @mention #sxsw @mention rocks the casbah at @mention @mention #partylikeits1986 for digital rights  {link}"/>
    <m/>
    <x v="2"/>
    <s v="    rocks the casbah at    for digital rights  {link}"/>
    <n v="0"/>
    <n v="0"/>
    <s v="NEUTRAL"/>
    <s v="POSITIVE"/>
    <x v="1"/>
    <x v="0"/>
  </r>
  <r>
    <s v="RT @mention #SXSW @mention talk - demo'ing Google Places w/ Hotpot! Integrated rating/recommendation system for Android/iPhone - cool stuff!!!"/>
    <s v="Other Google product or service"/>
    <x v="1"/>
    <s v="    talk - demo'ing Google Places w/ Hotpot! Integrated rating/recommendation system for Android/iPhone - cool stuff!!!"/>
    <n v="0.40000000596046398"/>
    <n v="0.80000001192092896"/>
    <s v="POSITIVE"/>
    <s v="NEUTRAL"/>
    <x v="1"/>
    <x v="0"/>
  </r>
  <r>
    <s v="RT @mention #SXSW ##UXDes Check out Designing iPad Interfaces - New Navigation Schemas at SXSW._x000d_{link}"/>
    <m/>
    <x v="2"/>
    <s v="    Check out Designing iPad Interfaces - New Navigation Schemas at SW._x000d_{link}"/>
    <n v="0.40000000596046398"/>
    <n v="0.89999997615814198"/>
    <s v="POSITIVE"/>
    <s v="NEUTRAL"/>
    <x v="0"/>
    <x v="1"/>
  </r>
  <r>
    <s v="RT @mention #SXSW #apple store just sold their last #ipad"/>
    <m/>
    <x v="2"/>
    <s v="    store just sold their last "/>
    <n v="0.10000000149011599"/>
    <n v="0.10000000149011599"/>
    <s v="NEUTRAL"/>
    <s v="NEUTRAL"/>
    <x v="1"/>
    <x v="1"/>
  </r>
  <r>
    <s v="RT @mention #SXSW #beyondwc Analytics 101: Google Analytics is a standard to use."/>
    <m/>
    <x v="1"/>
    <s v="    Analytics Google Analytics is a standard to use."/>
    <n v="0"/>
    <n v="0"/>
    <s v="NEUTRAL"/>
    <s v="NEUTRAL"/>
    <x v="0"/>
    <x v="0"/>
  </r>
  <r>
    <s v="RT @mention #sxsw #crm #scrm Join me @mention SXSW next Sunday 3/13 at noon at Hilton Austin 4 coffee &amp;amp; chat. Old ACT! users &amp;amp; now can show VIPorbit 4 iPhone"/>
    <m/>
    <x v="2"/>
    <s v="     Join me  SW next Sunday/13 at noon at Hilton Austin coffee &amp;amp; chat. Old ACT! users &amp;amp; now can show VIPorbit iPhone"/>
    <n v="0.20000000298023199"/>
    <n v="0.69999998807907104"/>
    <s v="NEUTRAL"/>
    <s v="NEUTRAL"/>
    <x v="1"/>
    <x v="1"/>
  </r>
  <r>
    <s v="RT @mention #sxsw #csr reporting: Janecek: Microsoft gives $ to charity. Apple gives nothing. Everyone in room has iPhone. What drives that decision?"/>
    <s v="Apple"/>
    <x v="0"/>
    <s v="    reporting Janecek Microsoft gives $ to charity. Apple gives nothing. Everyone in room has iPhone. What drives that decision?"/>
    <n v="0"/>
    <n v="0.30000001192092801"/>
    <s v="NEUTRAL"/>
    <s v="NEUTRAL"/>
    <x v="0"/>
    <x v="0"/>
  </r>
  <r>
    <s v="RT @mention #sxsw #dvsg &amp;quot;Best chance to disrupt Visa &amp;amp; Master Card are Facebook, Apple (via customers) &amp;amp; mobile carriers (via NFC).&amp;quot;"/>
    <m/>
    <x v="2"/>
    <s v="    &amp;quot;Best chance to disrupt Visa &amp;amp; Master Card are Facebook, Apple (via customers) &amp;amp; mobile carriers (via NFC).&amp;quot;"/>
    <n v="0"/>
    <n v="0"/>
    <s v="NEUTRAL"/>
    <s v="NEUTRAL"/>
    <x v="1"/>
    <x v="1"/>
  </r>
  <r>
    <s v="RT @mention #sxsw #enchantment: @mention &amp;quot;Bright spot for Apple: Pagemaker saved Apple. I believe in God b/c no other explanation of Apple survival"/>
    <s v="Apple"/>
    <x v="1"/>
    <s v="     &amp;quot;Bright spot for Apple Pagemaker saved Apple. I believe in God b/c no other explanation of Apple survival"/>
    <n v="0.20000000298023199"/>
    <n v="0.40000000596046398"/>
    <s v="NEUTRAL"/>
    <s v="NEUTRAL"/>
    <x v="0"/>
    <x v="0"/>
  </r>
  <r>
    <s v="RT @mention #sxsw #enchantment: @mention &amp;quot;No one uses Windows voluntarily.&amp;quot; &amp;quot;Apple is greatest collection of egomaniacs in history.&amp;quot; haha"/>
    <s v="Apple"/>
    <x v="0"/>
    <s v="     &amp;quot;No one uses Windows voluntarily.&amp;quot; &amp;quot;Apple is greatest collection of egomaniacs in history.&amp;quot; haha"/>
    <n v="0"/>
    <n v="0"/>
    <s v="NEUTRAL"/>
    <s v="POSITIVE"/>
    <x v="0"/>
    <x v="0"/>
  </r>
  <r>
    <s v="RT @mention #sxsw #geogames #android if you develop geo-games tweet us. We'd love to talk...free beer or coffee for a couple minutes of your time."/>
    <s v="Android"/>
    <x v="1"/>
    <s v="     if you develop geo-games tweet us. We'd love to talk...free beer or coffee for a couple minutes of your time."/>
    <n v="0.5"/>
    <n v="1"/>
    <s v="POSITIVE"/>
    <s v="NEUTRAL"/>
    <x v="1"/>
    <x v="0"/>
  </r>
  <r>
    <s v="RT @mention #SXSW #Hootsuite #Chilltab #Tablet Stand rocks! Canadian Social Media for #ipad at its best @mention {link}"/>
    <m/>
    <x v="1"/>
    <s v="      Stand rocks! Canadian Social Media for  at its best  {link}"/>
    <n v="0.60000002384185702"/>
    <n v="1.20000004768371"/>
    <s v="POSITIVE"/>
    <s v="POSITIVE"/>
    <x v="1"/>
    <x v="1"/>
  </r>
  <r>
    <s v="RT @mention #sxsw #LBSeverywhere Finkelstein &amp;quot;~206k location aware apps (iOS &amp;amp; Android)&amp;quot;"/>
    <m/>
    <x v="2"/>
    <s v="    Finkelstein &amp;quot;~206k location aware apps (iOS &amp;amp; Android)&amp;quot;"/>
    <n v="-0.10000000149011599"/>
    <n v="0.10000000149011599"/>
    <s v="NEUTRAL"/>
    <s v="NEUTRAL"/>
    <x v="1"/>
    <x v="1"/>
  </r>
  <r>
    <s v="RT @mention #sxsw #letshookup @mention &amp;quot;We want to be the Google of nonprofits.&amp;quot;"/>
    <m/>
    <x v="2"/>
    <s v="     &amp;quot;We want to be the Google of nonprofits.&amp;quot;"/>
    <n v="0"/>
    <n v="0"/>
    <s v="NEUTRAL"/>
    <s v="NEUTRAL"/>
    <x v="1"/>
    <x v="1"/>
  </r>
  <r>
    <s v="RT @mention #sxsw #lost #reward 4 finding an #iPhone 4G (black case) in the back of Austin Yellow #Cab - dropped off @mention 3:30 today - call 512-457-8800"/>
    <m/>
    <x v="2"/>
    <s v="     finding an G (black case) in the back of Austin Yellow  - dropped off 30 today - call-457-8800"/>
    <n v="0.10000000149011599"/>
    <n v="0.10000000149011599"/>
    <s v="NEUTRAL"/>
    <s v="NEUTRAL"/>
    <x v="1"/>
    <x v="1"/>
  </r>
  <r>
    <s v="RT @mention #SXSW #sxswparty Matt Damon upstairs at the Google party Maggie Maes 6th st"/>
    <m/>
    <x v="1"/>
    <s v="    Matt Damon upstairs at the Google party Maggie Maesth st"/>
    <n v="0.10000000149011599"/>
    <n v="0.10000000149011599"/>
    <s v="NEUTRAL"/>
    <s v="NEUTRAL"/>
    <x v="0"/>
    <x v="0"/>
  </r>
  <r>
    <s v="RT @mention #SXSW 20% of Google searches are for local info: Marissa Mayer. 6 million places claimed by owners and logged by #Google"/>
    <m/>
    <x v="2"/>
    <s v="  % of Google searches are for local info Marissa Mayer. million places claimed by owners and logged by "/>
    <n v="0"/>
    <n v="0.10000000149011599"/>
    <s v="NEUTRAL"/>
    <s v="NEUTRAL"/>
    <x v="1"/>
    <x v="1"/>
  </r>
  <r>
    <s v="RT @mention #SXSW 20% of Google searches are for local information: Marissa Mayer. 6 million places claimed by their owners and logged by #Google"/>
    <m/>
    <x v="2"/>
    <s v="  % of Google searches are for local information Marissa Mayer. million places claimed by their owners and logged by "/>
    <n v="0"/>
    <n v="0.10000000149011599"/>
    <s v="NEUTRAL"/>
    <s v="NEUTRAL"/>
    <x v="1"/>
    <x v="1"/>
  </r>
  <r>
    <s v="RT @mention #SXSW 2011: The Google and Bing smackdown in all its bloody banality (Guardian) {link} via @mention"/>
    <s v="Google"/>
    <x v="0"/>
    <s v="   The Google and Bing smackdown in all its bloody banality (Guardian) {link} via "/>
    <n v="0.10000000149011599"/>
    <n v="0.10000000149011599"/>
    <s v="NEUTRAL"/>
    <s v="NEUTRAL"/>
    <x v="0"/>
    <x v="0"/>
  </r>
  <r>
    <s v="RT @mention #SXSW a line of about 100 outside Apple pop- up store at Sixth &amp;amp; Congress"/>
    <m/>
    <x v="2"/>
    <s v="   a line of about outside Apple pop- up store at Sixth &amp;amp; Congress"/>
    <n v="-0.10000000149011599"/>
    <n v="0.10000000149011599"/>
    <s v="NEUTRAL"/>
    <s v="NEUTRAL"/>
    <x v="1"/>
    <x v="1"/>
  </r>
  <r>
    <s v="RT @mention #sxsw app schedule #fail try sched.org - google: sched sxsw 2011 click first link. All the unofficial parties and room counts. Genius."/>
    <m/>
    <x v="2"/>
    <s v="   app schedule  try sched.org - google sched sxsw click first link. All the unofficial parties and room counts. Genius."/>
    <n v="0.20000000298023199"/>
    <n v="0.80000001192092896"/>
    <s v="NEUTRAL"/>
    <s v="NEUTRAL"/>
    <x v="1"/>
    <x v="1"/>
  </r>
  <r>
    <s v="RT @mention #sxsw beta testing interactive book for iPad app by Moonbot studios out of Louisiana.  Cool app."/>
    <s v="iPad or iPhone App"/>
    <x v="1"/>
    <s v="   beta testing interactive book for iPad app by Moonbot studios out of Louisiana.  Cool app."/>
    <n v="0.5"/>
    <n v="1.1000000238418499"/>
    <s v="POSITIVE"/>
    <s v="NEUTRAL"/>
    <x v="1"/>
    <x v="0"/>
  </r>
  <r>
    <s v="RT @mention #sxsw bound! Keep an eye out I may give away an @mention #iPhone case at ATX after we land!"/>
    <m/>
    <x v="1"/>
    <s v="   bound! Keep an eye out I may give away an   case at ATX after we land!"/>
    <n v="0.30000001192092801"/>
    <n v="0.60000002384185702"/>
    <s v="POSITIVE"/>
    <s v="NEUTRAL"/>
    <x v="1"/>
    <x v="0"/>
  </r>
  <r>
    <s v="RT @mention #SXSW Come see Bitbop in Austin #gdgtaustin at the PureVolume House_x000d_504 Trinity on Monday, March 14th {link}"/>
    <m/>
    <x v="2"/>
    <s v="   Come see Bitbop in Austin  at the PureVolume House Trinity on Monday, Marchth {link}"/>
    <n v="0"/>
    <n v="0"/>
    <s v="NEUTRAL"/>
    <s v="NEUTRAL"/>
    <x v="1"/>
    <x v="1"/>
  </r>
  <r>
    <s v="RT @mention #SXSW crowd swarms for #iPad2 launch {link} via @mention #SXSW2011 #apple"/>
    <m/>
    <x v="2"/>
    <s v="   crowd swarms for  launch {link} via   "/>
    <n v="0.10000000149011599"/>
    <n v="0.10000000149011599"/>
    <s v="NEUTRAL"/>
    <s v="NEUTRAL"/>
    <x v="1"/>
    <x v="1"/>
  </r>
  <r>
    <s v="RT @mention #SXSW crowd swarms for iPad 2 launch {link} via @mention"/>
    <m/>
    <x v="2"/>
    <s v="   crowd swarms for iPad launch {link} via "/>
    <n v="0.10000000149011599"/>
    <n v="0.10000000149011599"/>
    <s v="NEUTRAL"/>
    <s v="NEUTRAL"/>
    <x v="1"/>
    <x v="1"/>
  </r>
  <r>
    <s v="RT @mention #SXSW FREE App Festival Explorer helps you find the bands you want to see based on your music tastes {link}"/>
    <m/>
    <x v="2"/>
    <s v="   FREE App Festival Explorer helps you find the bands you want to see based on your music tastes {link}"/>
    <n v="0.80000001192092896"/>
    <n v="0.80000001192092896"/>
    <s v="POSITIVE"/>
    <s v="NEUTRAL"/>
    <x v="0"/>
    <x v="1"/>
  </r>
  <r>
    <s v="RT @mention #SXSW gear bag: iPad 2, iPhone, Mophie. Traveling light this year! {link}"/>
    <m/>
    <x v="2"/>
    <s v="   gear bag iPad, iPhone, Mophie. Traveling light this year! {link}"/>
    <n v="0.10000000149011599"/>
    <n v="0.30000001192092801"/>
    <s v="NEUTRAL"/>
    <s v="NEUTRAL"/>
    <x v="1"/>
    <x v="1"/>
  </r>
  <r>
    <s v="RT @mention #SXSW Go 1.1 for Android is LIVE in the Android Marketplace! New features, including SD card storage and more.  {link} via @mention"/>
    <s v="Android App"/>
    <x v="1"/>
    <s v="   Go for Android is LIVE in the Android Marketplace! New features, including SD card storage and more.  {link} via "/>
    <n v="0.20000000298023199"/>
    <n v="0.80000001192092896"/>
    <s v="NEUTRAL"/>
    <s v="NEUTRAL"/>
    <x v="0"/>
    <x v="0"/>
  </r>
  <r>
    <s v="RT @mention #SXSW GO is available on 5 platforms - iPhone, iPad, Android, Windows Phone 7, and Blackberry.  Download it at {link}"/>
    <m/>
    <x v="2"/>
    <s v="   GO is available on platforms - iPhone, iPad, Android, Windows Phone, and Blackberry.  Download it at {link}"/>
    <n v="0.20000000298023199"/>
    <n v="0.5"/>
    <s v="NEUTRAL"/>
    <s v="NEUTRAL"/>
    <x v="1"/>
    <x v="1"/>
  </r>
  <r>
    <s v="RT @mention #SXSW Google party: League of Extraordinary H4ackers promoting txt Redcross to 90999 to help #Japan {link}"/>
    <m/>
    <x v="2"/>
    <s v="   Google party League of Extraordinary H4ackers promoting txt Redcross to to help  {link}"/>
    <n v="0.80000001192092896"/>
    <n v="0.80000001192092896"/>
    <s v="POSITIVE"/>
    <s v="NEUTRAL"/>
    <x v="0"/>
    <x v="1"/>
  </r>
  <r>
    <s v="RT @mention #SXSW Google party: League of Extraordinary H4ackers promoting txt Redcross to 90999 to help Japan @mention Speakeasy {link} #photo"/>
    <m/>
    <x v="2"/>
    <s v="   Google party League of Extraordinary H4ackers promoting txt Redcross to to help Japan  Speakeasy {link} "/>
    <n v="0.80000001192092896"/>
    <n v="0.80000001192092896"/>
    <s v="POSITIVE"/>
    <s v="NEUTRAL"/>
    <x v="0"/>
    <x v="1"/>
  </r>
  <r>
    <s v="RT @mention #SXSW Google to Launch Major New Social Network Called Circles, Possibly Today by @mention {link}"/>
    <m/>
    <x v="2"/>
    <s v="   Google to Launch Major New Social Network Called Circles, Possibly Today by  {link}"/>
    <n v="0.5"/>
    <n v="0.5"/>
    <s v="POSITIVE"/>
    <s v="NEUTRAL"/>
    <x v="0"/>
    <x v="1"/>
  </r>
  <r>
    <s v="RT @mention #SXSW Google to Launch Major New Social Network Called Circles, Possibly Today by @mention {link} via @mention"/>
    <m/>
    <x v="2"/>
    <s v="   Google to Launch Major New Social Network Called Circles, Possibly Today by  {link} via "/>
    <n v="0.5"/>
    <n v="0.5"/>
    <s v="POSITIVE"/>
    <s v="NEUTRAL"/>
    <x v="0"/>
    <x v="1"/>
  </r>
  <r>
    <s v="RT @mention #sxsw guy in front of me at this panel has an ipad in an etch-a-sketch case...device of wondeR? #iusxsw"/>
    <s v="iPad"/>
    <x v="1"/>
    <s v="   guy in front of me at this panel has an ipad in an etch-a-sketch case...device of wondeR? "/>
    <n v="0"/>
    <n v="0"/>
    <s v="NEUTRAL"/>
    <s v="NEUTRAL"/>
    <x v="0"/>
    <x v="0"/>
  </r>
  <r>
    <s v="RT @mention #SXSW hire qualified and talented women consciously early on in #startups to achieve success - Google did!"/>
    <s v="Google"/>
    <x v="1"/>
    <s v="   hire qualified and talented women consciously early on in  to achieve success - Google did!"/>
    <n v="0.60000002384185702"/>
    <n v="0.60000002384185702"/>
    <s v="POSITIVE"/>
    <s v="NEUTRAL"/>
    <x v="1"/>
    <x v="0"/>
  </r>
  <r>
    <s v="RT @mention #SXSW I need the best android dev here.  Html5/JS issue need solving quickly.  Handsome reward and love for grabs."/>
    <m/>
    <x v="2"/>
    <s v="   I need the best android dev here.  Html5/JS issue need solving quickly.  Handsome reward and love for grabs."/>
    <n v="0.80000001192092896"/>
    <n v="2.5"/>
    <s v="POSITIVE"/>
    <s v="POSITIVE"/>
    <x v="0"/>
    <x v="0"/>
  </r>
  <r>
    <s v="RT @mention #SXSW I need the best android dev here.  Html5/JS issue need solving quickly.  Handsome reward and love for grabs. #in"/>
    <m/>
    <x v="2"/>
    <s v="   I need the best android dev here.  Html5/JS issue need solving quickly.  Handsome reward and love for grabs. "/>
    <n v="0.80000001192092896"/>
    <n v="2.5"/>
    <s v="POSITIVE"/>
    <s v="POSITIVE"/>
    <x v="0"/>
    <x v="0"/>
  </r>
  <r>
    <s v="RT @mention #SXSW Interactive Award: Music Category goes to &amp;quot;Wilderness Downtown&amp;quot;. Congrats shared with @mention @mention @mention #winning"/>
    <m/>
    <x v="2"/>
    <s v="   Interactive Award Music Category goes to &amp;quot;Wilderness Downtown&amp;quot;. Congrats shared with    "/>
    <n v="0"/>
    <n v="0.40000000596046398"/>
    <s v="NEUTRAL"/>
    <s v="POSITIVE"/>
    <x v="1"/>
    <x v="0"/>
  </r>
  <r>
    <s v="RT @mention #SXSW Interactive: Google___s Mobile Future, and the Elusive __ÜPower of Here' | @mention {link}"/>
    <m/>
    <x v="2"/>
    <s v="   Interactive Google___s Mobile Future, and the Elusive __ Power of Here' |  {link}"/>
    <n v="0.40000000596046398"/>
    <n v="0.89999997615814198"/>
    <s v="POSITIVE"/>
    <s v="NEUTRAL"/>
    <x v="0"/>
    <x v="1"/>
  </r>
  <r>
    <s v="RT @mention #sxsw ipad store sold out of everything except 64gig wifi only white"/>
    <s v="iPad"/>
    <x v="0"/>
    <s v="   ipad store sold out of everything exceptgig wifi only white"/>
    <n v="0"/>
    <n v="0"/>
    <s v="NEUTRAL"/>
    <s v="NEUTRAL"/>
    <x v="0"/>
    <x v="0"/>
  </r>
  <r>
    <s v="RT @mention #sxsw Is SXSW getting its own Apple store?: The geeks cried._x000d_Yes the iPad 2 is coming, but it___s coming this Frid... {link}"/>
    <s v="iPad"/>
    <x v="1"/>
    <s v="   Is SW getting its own Apple store? The geeks cried._x000d_Yes the iPad is coming, but it___s coming this Frid... {link}"/>
    <n v="0.30000001192092801"/>
    <n v="1"/>
    <s v="POSITIVE"/>
    <s v="NEUTRAL"/>
    <x v="1"/>
    <x v="0"/>
  </r>
  <r>
    <s v="RT @mention #sxsw look for the blue hair. I've got your free android phone info stickers from @mention #allhat3"/>
    <m/>
    <x v="1"/>
    <s v="   look for the blue hair. I've got your free android phone info stickers from  "/>
    <n v="0.20000000298023199"/>
    <n v="0.5"/>
    <s v="NEUTRAL"/>
    <s v="NEUTRAL"/>
    <x v="0"/>
    <x v="0"/>
  </r>
  <r>
    <s v="RT @mention #SXSW makes me feel like a kid. A drunk kid with an iPhone."/>
    <m/>
    <x v="2"/>
    <s v="   makes me feel like a kid. A drunk kid with an iPhone."/>
    <n v="0.20000000298023199"/>
    <n v="0.60000002384185702"/>
    <s v="NEUTRAL"/>
    <s v="NEGATIVE"/>
    <x v="1"/>
    <x v="0"/>
  </r>
  <r>
    <s v="RT @mention #SXSW News: Apple is getting into the music business? New device called an &amp;quot;iPod&amp;quot;. Like a compact disc player without the disk."/>
    <m/>
    <x v="1"/>
    <s v="   News Apple is getting into the music business? New device called an &amp;quot;iPod&amp;quot;. Like a compact disc player without the disk."/>
    <n v="0.10000000149011599"/>
    <n v="0.80000001192092896"/>
    <s v="NEUTRAL"/>
    <s v="NEUTRAL"/>
    <x v="0"/>
    <x v="0"/>
  </r>
  <r>
    <s v="RT @mention #sxsw news: Google to Launch Major New Social Network Called Circles, Possibly Today {link}"/>
    <m/>
    <x v="2"/>
    <s v="   news Google to Launch Major New Social Network Called Circles, Possibly Today {link}"/>
    <n v="0.5"/>
    <n v="0.5"/>
    <s v="POSITIVE"/>
    <s v="NEUTRAL"/>
    <x v="0"/>
    <x v="1"/>
  </r>
  <r>
    <s v="RT @mention #SXSW Party Calendar on gCal: {link}"/>
    <m/>
    <x v="2"/>
    <s v="   Party Calendar on gCal {link}"/>
    <n v="0.10000000149011599"/>
    <n v="0.10000000149011599"/>
    <s v="NEUTRAL"/>
    <s v="NEUTRAL"/>
    <x v="1"/>
    <x v="1"/>
  </r>
  <r>
    <s v="RT @mention #SXSW party podcasts {link} @mention @mention @mention @DesignerDrugs @iAmPaintedFace @H0U5T0N"/>
    <m/>
    <x v="2"/>
    <s v="   party podcasts {link}      "/>
    <n v="0.30000001192092801"/>
    <n v="0.30000001192092801"/>
    <s v="POSITIVE"/>
    <s v="NEUTRAL"/>
    <x v="0"/>
    <x v="1"/>
  </r>
  <r>
    <s v="RT @mention #SXSW Plans: Google party, blackberry party and then IE 8 party. Good times. where is this party lol"/>
    <s v="Google"/>
    <x v="1"/>
    <s v="   Plans Google party, blackberry party and then IE party. Good times. where is this party lol"/>
    <n v="0.30000001192092801"/>
    <n v="1.1000000238418499"/>
    <s v="POSITIVE"/>
    <s v="NEUTRAL"/>
    <x v="1"/>
    <x v="0"/>
  </r>
  <r>
    <s v="RT @mention #SXSW Pro Tip: Remove access to corporate twitter account from iPhone by 4pm each day."/>
    <m/>
    <x v="2"/>
    <s v="   Pro Tip Remove access to corporate twitter account from iPhone bypm each day."/>
    <n v="-0.10000000149011599"/>
    <n v="0.10000000149011599"/>
    <s v="NEUTRAL"/>
    <s v="NEUTRAL"/>
    <x v="1"/>
    <x v="1"/>
  </r>
  <r>
    <s v="RT @mention #SXSW quote of the day on iPad interface design: &amp;quot;...If not relatable, discoverable.&amp;quot; #iPad #digital"/>
    <m/>
    <x v="2"/>
    <s v="   quote of the day on iPad interface design &amp;quot;...If not relatable, discoverable.&amp;quot;  "/>
    <n v="-0.60000002384185702"/>
    <n v="0.60000002384185702"/>
    <s v="NEGATIVE"/>
    <s v="NEUTRAL"/>
    <x v="0"/>
    <x v="1"/>
  </r>
  <r>
    <s v="RT @mention #SXSW RT @mention WOW, Apple does the right thing in Japan, a must read: {link}"/>
    <s v="Apple"/>
    <x v="1"/>
    <s v="   RT  WOW, Apple does the right thing in Japan, a must read {link}"/>
    <n v="0.20000000298023199"/>
    <n v="0.20000000298023199"/>
    <s v="NEUTRAL"/>
    <s v="NEUTRAL"/>
    <x v="0"/>
    <x v="0"/>
  </r>
  <r>
    <s v="RT @mention #sxsw rumor mill: iPad 3 will have between 6 and 15 cameras, slightly thinner rare earths case, and &amp;quot;different&amp;quot; but still smudgy screen."/>
    <s v="iPad"/>
    <x v="0"/>
    <s v="   rumor mill iPad will have between and cameras, slightly thinner rare earths case, and &amp;quot;different&amp;quot; but still smudgy screen."/>
    <n v="-0.69999998807907104"/>
    <n v="0.69999998807907104"/>
    <s v="NEGATIVE"/>
    <s v="NEUTRAL"/>
    <x v="1"/>
    <x v="0"/>
  </r>
  <r>
    <s v="RT @mention #SXSW sponsored by Apple, plaid, and boys I'm attracted to."/>
    <m/>
    <x v="1"/>
    <s v="   sponsored by Apple, plaid, and boys I'm attracted to."/>
    <n v="0.5"/>
    <n v="0.5"/>
    <s v="POSITIVE"/>
    <s v="NEUTRAL"/>
    <x v="1"/>
    <x v="0"/>
  </r>
  <r>
    <s v="RT @mention #sxsw that is so cool #apple has a pop up fundraising kiosk for #japan at #sxsw just kidding but a good idea..."/>
    <s v="Apple"/>
    <x v="1"/>
    <s v="   that is so cool  has a pop up fundraising kiosk for  at  just kidding but a good idea..."/>
    <n v="0.69999998807907104"/>
    <n v="0.69999998807907104"/>
    <s v="POSITIVE"/>
    <s v="POSITIVE"/>
    <x v="1"/>
    <x v="1"/>
  </r>
  <r>
    <s v="RT @mention #sxsw tip of the day (again ;-). turn your iphone screen brightness down. way down. #conservebatterylife #peace @mention"/>
    <m/>
    <x v="2"/>
    <s v="   tip of the day (again . turn your iphone screen brightness down. way down.   "/>
    <n v="0"/>
    <n v="0"/>
    <s v="NEUTRAL"/>
    <s v="NEGATIVE"/>
    <x v="1"/>
    <x v="0"/>
  </r>
  <r>
    <s v="RT @mention #sxsw today = @mention &amp;amp; his iphone game and @mention &amp;amp; @mention More and more a celeb/brand destination. #marketing"/>
    <m/>
    <x v="2"/>
    <s v="   today =  &amp;amp; his iphone game and  &amp;amp;  More and more a celeb/brand destination. "/>
    <n v="0.20000000298023199"/>
    <n v="0.20000000298023199"/>
    <s v="NEUTRAL"/>
    <s v="NEUTRAL"/>
    <x v="1"/>
    <x v="1"/>
  </r>
  <r>
    <s v="RT @mention #SXSW Tradeshow floor: Engage w/ our multi-touch interactive wall, take part in an Augmented Reality in 3D and enter to win an iPad."/>
    <m/>
    <x v="2"/>
    <s v="   Tradeshow floor Engage w/ our multi-touch interactive wall, take part in an Augmented Reality inD and enter to win an iPad."/>
    <n v="0.40000000596046398"/>
    <n v="0.40000000596046398"/>
    <s v="POSITIVE"/>
    <s v="NEUTRAL"/>
    <x v="0"/>
    <x v="1"/>
  </r>
  <r>
    <s v="RT @mention #sxsw WAZE {link} is duking it out with google re: personalized mapping experience. Friendly &amp;quot;panel crashing&amp;quot;"/>
    <s v="Google"/>
    <x v="0"/>
    <s v="   WAZE {link} is duking it out with google re personalized mapping experience. Friendly &amp;quot;panel crashing&amp;quot;"/>
    <n v="0.5"/>
    <n v="1.1000000238418499"/>
    <s v="POSITIVE"/>
    <s v="NEUTRAL"/>
    <x v="0"/>
    <x v="0"/>
  </r>
  <r>
    <s v="RT @mention #SXSW what did you buy at the #AppleATXdt popup store? Do they have anything other than just iPad 2?"/>
    <m/>
    <x v="2"/>
    <s v="   what did you buy at the  popup store? Do they have anything other than just iPad?"/>
    <n v="-0.10000000149011599"/>
    <n v="0.30000001192092801"/>
    <s v="NEUTRAL"/>
    <s v="NEUTRAL"/>
    <x v="1"/>
    <x v="1"/>
  </r>
  <r>
    <s v="RT @mention #SXSW Why Google, Apple, EA Games, Zynga, Facebook, Microsoft and Intuit went gaga for The Go Game: {link}"/>
    <m/>
    <x v="2"/>
    <s v="   Why Google, Apple, EA Games, Zynga, Facebook, Microsoft and Intuit went gaga for The Go Game {link}"/>
    <n v="-0.40000000596046398"/>
    <n v="0.40000000596046398"/>
    <s v="NEGATIVE"/>
    <s v="NEUTRAL"/>
    <x v="0"/>
    <x v="1"/>
  </r>
  <r>
    <s v="RT @mention #sxsw: @mention We think we control our identities on Facebook, but as Google becomes an AI our profile will be built of what we do"/>
    <m/>
    <x v="2"/>
    <s v="    We think we control our identities on Facebook, but as Google becomes an AI our profile will be built of what we do"/>
    <n v="0"/>
    <n v="0"/>
    <s v="NEUTRAL"/>
    <s v="NEUTRAL"/>
    <x v="1"/>
    <x v="1"/>
  </r>
  <r>
    <s v="RT @mention #sxsw: #15slides: Gruber: keeps on desk Apple Extended Keyboard 2 (discontinued in 1991, $169). Loud. But feels like he writes better."/>
    <m/>
    <x v="2"/>
    <s v="    Gruber keeps on desk Apple Extended Keyboard (discontinued in, $169). Loud. But feels like he writes better."/>
    <n v="0.20000000298023199"/>
    <n v="0.60000002384185702"/>
    <s v="NEUTRAL"/>
    <s v="POSITIVE"/>
    <x v="1"/>
    <x v="0"/>
  </r>
  <r>
    <s v="RT @mention #SXSW: iPad Design Headaches (Take Two Tablet and Call Me in the Morning) {link}"/>
    <s v="iPad"/>
    <x v="0"/>
    <s v="   iPad Design Headaches (Take Two Tablet and Call Me in the Morning) {link}"/>
    <n v="0.30000001192092801"/>
    <n v="0.30000001192092801"/>
    <s v="POSITIVE"/>
    <s v="NEGATIVE"/>
    <x v="0"/>
    <x v="1"/>
  </r>
  <r>
    <s v="RT @mention #ux  #uxdes talk is really about an exploration of the wild wild west of #iPad design. #sxsw"/>
    <m/>
    <x v="2"/>
    <s v="     talk is really about an exploration of the wild wild west of  design. "/>
    <n v="0.10000000149011599"/>
    <n v="0.10000000149011599"/>
    <s v="NEUTRAL"/>
    <s v="POSITIVE"/>
    <x v="1"/>
    <x v="0"/>
  </r>
  <r>
    <s v="RT @mention #UXdes @mention is glad there are no standard #iPad navigation tools. She might be the only one! #SXSW"/>
    <s v="iPad"/>
    <x v="0"/>
    <s v="    is glad there are no standard  navigation tools. She might be the only one! "/>
    <n v="-0.10000000149011599"/>
    <n v="0.20000000298023199"/>
    <s v="NEUTRAL"/>
    <s v="POSITIVE"/>
    <x v="0"/>
    <x v="0"/>
  </r>
  <r>
    <s v="RT @mention #Wahoos #sxsw party free beers, tacos, and ritas Thurs._x000d_{link}"/>
    <m/>
    <x v="2"/>
    <s v="    party free beers, tacos, and ritas Thurs._x000d_{link}"/>
    <n v="0.5"/>
    <n v="1"/>
    <s v="POSITIVE"/>
    <s v="NEUTRAL"/>
    <x v="0"/>
    <x v="1"/>
  </r>
  <r>
    <s v="RT @mention #Want: Micro USB charger for Samsung Android or Kindle at #SXSW starting 3/11. Will pay $10 for 7 days: {link} #snapgoods"/>
    <m/>
    <x v="2"/>
    <s v="   Micro USB charger for Samsung Android or Kindle at  starting/11. Will pay $10 for days {link} "/>
    <n v="-0.10000000149011599"/>
    <n v="0.20000000298023199"/>
    <s v="NEUTRAL"/>
    <s v="NEUTRAL"/>
    <x v="1"/>
    <x v="1"/>
  </r>
  <r>
    <s v="RT @mention +1 RT @mention Love it. @mention #sxsw: &amp;quot;apple comes up with cool technology no one's ever heard of because they don't go to conferences&amp;quot;"/>
    <s v="Apple"/>
    <x v="1"/>
    <s v="  +1 RT  Love it.   &amp;quot;apple comes up with cool technology no one's ever heard of because they don't go to conferences&amp;quot;"/>
    <n v="0.30000001192092801"/>
    <n v="0.89999997615814198"/>
    <s v="POSITIVE"/>
    <s v="POSITIVE"/>
    <x v="1"/>
    <x v="1"/>
  </r>
  <r>
    <s v="RT @mention _Ü_ ????????? _Ü_ {link} ___ #edchat #musedchat #sxsw #sxswi #classical #newTwitter"/>
    <m/>
    <x v="2"/>
    <s v="  _ _ ????????? _ _ {link} ___      "/>
    <n v="-0.10000000149011599"/>
    <n v="0.30000001192092801"/>
    <s v="NEUTRAL"/>
    <s v="NEUTRAL"/>
    <x v="1"/>
    <x v="1"/>
  </r>
  <r>
    <s v="RT @mention _Ü_ ????????? _Ü_ {link} ___ #edchat #musedchat #sxsw #sxswi #classical #newTwitter  RT @mention"/>
    <m/>
    <x v="2"/>
    <s v="  _ _ ????????? _ _ {link} ___        RT "/>
    <n v="-0.20000000298023199"/>
    <n v="0.5"/>
    <s v="NEUTRAL"/>
    <s v="NEUTRAL"/>
    <x v="1"/>
    <x v="1"/>
  </r>
  <r>
    <s v="RT @mention _Ü_ Are you all set? _Ü_ {link} _Ü_ #edchat #musedchat #sxsw #sxswi #newTwitter"/>
    <m/>
    <x v="2"/>
    <s v="  _ _ Are you all set? _ _ {link} _ _     "/>
    <n v="-0.20000000298023199"/>
    <n v="0.5"/>
    <s v="NEUTRAL"/>
    <s v="NEUTRAL"/>
    <x v="1"/>
    <x v="1"/>
  </r>
  <r>
    <s v="RT @mention _Ü_ As right as rain! _Ü_ {link} ___ #edchat #musedchat #sxsw #sxswi_x000d_#classical #newTwitter"/>
    <m/>
    <x v="2"/>
    <s v="  _ _ As right as rain! _ _ {link} ___    _x000d_ "/>
    <n v="-0.10000000149011599"/>
    <n v="0.10000000149011599"/>
    <s v="NEUTRAL"/>
    <s v="NEUTRAL"/>
    <x v="1"/>
    <x v="1"/>
  </r>
  <r>
    <s v="RT @mention _Ü_ GO BEYOND BORDERS! _Ü_ {link} ___ #edchat #musedchat #sxsw #sxswi #classical #newTwitter"/>
    <m/>
    <x v="2"/>
    <s v="  _ _ GO BEYOND BORDERS! _ _ {link} ___      "/>
    <n v="0"/>
    <n v="0.30000001192092801"/>
    <s v="NEUTRAL"/>
    <s v="NEUTRAL"/>
    <x v="1"/>
    <x v="1"/>
  </r>
  <r>
    <s v="RT @mention _Ü_ GO BEYOND BORDERS! _Ü_ {link} _© #edchat #musedchat #sxsw #sxswi #classical #newTwitter"/>
    <m/>
    <x v="2"/>
    <s v="  _ _ GO BEYOND BORDERS! _ _ {link} _       "/>
    <n v="0"/>
    <n v="0.40000000596046398"/>
    <s v="NEUTRAL"/>
    <s v="NEUTRAL"/>
    <x v="1"/>
    <x v="1"/>
  </r>
  <r>
    <s v="RT @mention _Ü_ GO BEYOND BORDERS! _Ü_ {link} ___ #edchat #musedchat #sxsw #sxswi #classical #newTwitter"/>
    <m/>
    <x v="2"/>
    <s v="  _ _ GO BEYOND BORDERS! _ _ {link} ___      "/>
    <n v="0"/>
    <n v="0.30000001192092801"/>
    <s v="NEUTRAL"/>
    <s v="NEUTRAL"/>
    <x v="1"/>
    <x v="1"/>
  </r>
  <r>
    <s v="RT @mention _Ü_ Happy Woman's Day! Make love, not fuss! _Ü_ {link} ___ #edchat #musedchat #sxsw #sxswi #classical #newTwitter"/>
    <m/>
    <x v="2"/>
    <s v="  _ _ Happy Woman's Day! Make love, not fuss! _ _ {link} ___      "/>
    <n v="0.40000000596046398"/>
    <n v="1.79999995231628"/>
    <s v="POSITIVE"/>
    <s v="POSITIVE"/>
    <x v="0"/>
    <x v="0"/>
  </r>
  <r>
    <s v="RT @mention _Ü_ Happy Woman's Day! Make love, not fuss! _Ü_ {link} _© #edchat #musedchat #sxsw #sxswi #classical #newTwitter"/>
    <m/>
    <x v="2"/>
    <s v="  _ _ Happy Woman's Day! Make love, not fuss! _ _ {link} _       "/>
    <n v="0.40000000596046398"/>
    <n v="1.79999995231628"/>
    <s v="POSITIVE"/>
    <s v="POSITIVE"/>
    <x v="0"/>
    <x v="0"/>
  </r>
  <r>
    <s v="RT @mention _Ü_ Happy Woman's Day! Make love, not fuss! _Ü_ {link} ___ #edchat #musedchat #sxsw #sxswi #classical #newTwitter"/>
    <m/>
    <x v="2"/>
    <s v="  _ _ Happy Woman's Day! Make love, not fuss! _ _ {link} ___      "/>
    <n v="0.40000000596046398"/>
    <n v="1.79999995231628"/>
    <s v="POSITIVE"/>
    <s v="POSITIVE"/>
    <x v="0"/>
    <x v="0"/>
  </r>
  <r>
    <s v="RT @mention _Ü_ No fear, no envy, no meanness, no lies, no hypocrisy____Ü_ {link} ___ #edchat #musedchat #sxsw #sxswi #classical #newTwitter"/>
    <m/>
    <x v="2"/>
    <s v="  _ _ No fear, no envy, no meanness, no lies, no hypocrisy____ _ {link} ___      "/>
    <n v="-0.5"/>
    <n v="0.5"/>
    <s v="NEGATIVE"/>
    <s v="NEUTRAL"/>
    <x v="0"/>
    <x v="1"/>
  </r>
  <r>
    <s v="RT @mention _Ü_ Not a bad idea! _Ü_ {link} ___ #edchat #musedchat #sxsw #sxswi #classical #newTwitter"/>
    <m/>
    <x v="2"/>
    <s v="  _ _ Not a bad idea! _ _ {link} ___      "/>
    <n v="0"/>
    <n v="0.5"/>
    <s v="NEUTRAL"/>
    <s v="NEUTRAL"/>
    <x v="1"/>
    <x v="1"/>
  </r>
  <r>
    <s v="RT @mention _Ü_ We have problems___TIME TO STOP *******! _Ü_ {link} ___ #edchat #musedchat #sxsw #sxswi #classical #newTwitter"/>
    <m/>
    <x v="2"/>
    <s v="  _ _ We have problems___TIME TO STOP *******! _ _ {link} ___      "/>
    <n v="-0.5"/>
    <n v="0.5"/>
    <s v="NEGATIVE"/>
    <s v="NEUTRAL"/>
    <x v="0"/>
    <x v="1"/>
  </r>
  <r>
    <s v="RT @mention _Ü_ We love 2 entertain you___Please don___t be grateful! _Ü_ {link} ___ #edchat #musedchat #sxsw #sxswi #classical #newTwitter"/>
    <m/>
    <x v="2"/>
    <s v="  _ _ We love entertain you___Please don___t be grateful! _ _ {link} ___      "/>
    <n v="0.30000001192092801"/>
    <n v="1.1000000238418499"/>
    <s v="POSITIVE"/>
    <s v="NEUTRAL"/>
    <x v="0"/>
    <x v="1"/>
  </r>
  <r>
    <s v="RT @mention 1 hour ago apple didn't have a store in downtown austin and now there is a store with hundreds of people there! #iPad2 #SXSW"/>
    <m/>
    <x v="2"/>
    <s v="  hour ago apple didn't have a store in downtown austin and now there is a store with hundreds of people there!  "/>
    <n v="0.60000002384185702"/>
    <n v="0.60000002384185702"/>
    <s v="POSITIVE"/>
    <s v="NEUTRAL"/>
    <x v="0"/>
    <x v="1"/>
  </r>
  <r>
    <s v="RT @mention 10:30 AM line at Apple pop-up store in Austin. It opens at 5 PM. #sxsw {link}"/>
    <m/>
    <x v="2"/>
    <s v=" 30 AM line at Apple pop-up store in Austin. It opens at PM.  {link}"/>
    <n v="0"/>
    <n v="0.30000001192092801"/>
    <s v="NEUTRAL"/>
    <s v="NEUTRAL"/>
    <x v="1"/>
    <x v="1"/>
  </r>
  <r>
    <s v="RT @mention 1100 miles to go. Roughly. 4 tanks of gas or 19 hours. Per the google. #sxsw"/>
    <m/>
    <x v="2"/>
    <s v="  miles to go. Roughly. tanks of gas or hours. Per the google. "/>
    <n v="0"/>
    <n v="0.30000001192092801"/>
    <s v="NEUTRAL"/>
    <s v="NEUTRAL"/>
    <x v="1"/>
    <x v="1"/>
  </r>
  <r>
    <s v="RT @mention 12:30pm, Hilton 615AB, at #sxsw: RT @mention Who is going to the Android Developers Meetup? I'm looking forward to meeting @mention"/>
    <m/>
    <x v="2"/>
    <s v=" 30pm, HiltonAB, at  RT  Who is going to the Android Developers Meetup? I'm looking forward to meeting "/>
    <n v="0"/>
    <n v="1.1000000238418499"/>
    <s v="NEUTRAL"/>
    <s v="NEUTRAL"/>
    <x v="1"/>
    <x v="1"/>
  </r>
  <r>
    <s v="RT @mention 20 Percent of Google Searches are for local information. #SXSW"/>
    <m/>
    <x v="2"/>
    <s v="  Percent of Google Searches are for local information. "/>
    <n v="-0.10000000149011599"/>
    <n v="0.10000000149011599"/>
    <s v="NEUTRAL"/>
    <s v="NEUTRAL"/>
    <x v="1"/>
    <x v="1"/>
  </r>
  <r>
    <s v="RT @mention 2100+ #SXSW artists categorized alphabetically in an easy access Google spreadsheet: {link} via {link}"/>
    <m/>
    <x v="2"/>
    <s v=" +  artists categorized alphabetically in an easy access Google spreadsheet {link} via {link}"/>
    <n v="0.60000002384185702"/>
    <n v="0.60000002384185702"/>
    <s v="POSITIVE"/>
    <s v="NEUTRAL"/>
    <x v="0"/>
    <x v="1"/>
  </r>
  <r>
    <s v="RT @mention 2nd stringer #Gowalla aims for relevance by creating &amp;quot;Groupon or Living Social-type&amp;quot; Rewards at #SXSW {link}"/>
    <m/>
    <x v="2"/>
    <s v=" nd stringer  aims for relevance by creating &amp;quot;Groupon or Living Social-type&amp;quot; Rewards at  {link}"/>
    <n v="0"/>
    <n v="0"/>
    <s v="NEUTRAL"/>
    <s v="NEUTRAL"/>
    <x v="1"/>
    <x v="1"/>
  </r>
  <r>
    <s v="RT @mention 30 million people go to Google every month to get doctor information. #vitalscom #sxsw"/>
    <m/>
    <x v="2"/>
    <s v="  million people go to Google every month to get doctor information.  "/>
    <n v="-0.10000000149011599"/>
    <n v="0.10000000149011599"/>
    <s v="NEUTRAL"/>
    <s v="NEUTRAL"/>
    <x v="1"/>
    <x v="1"/>
  </r>
  <r>
    <s v="RT @mention 40 minutes til the @mention #SXSW Party. Free Beer, Free Maudies Tacos, Free iPad 2, Android Tablet &amp;amp; Kindle giveaway bit.ly/ajs2011"/>
    <s v="Android"/>
    <x v="1"/>
    <s v="  minutes til the   Party. Free Beer, Free Maudies Tacos, Free iPad, Android Tablet &amp;amp; Kindle giveaway"/>
    <n v="0.40000000596046398"/>
    <n v="0.89999997615814198"/>
    <s v="POSITIVE"/>
    <s v="NEUTRAL"/>
    <x v="1"/>
    <x v="0"/>
  </r>
  <r>
    <s v="RT @mention 40% of google maps usage is mobile, 150M users using google maps mobile and users drive 128+ miles a year with Google maps navigation #sxsw"/>
    <m/>
    <x v="2"/>
    <s v=" % of google maps usage is mobile,M users using google maps mobile and users drive+ miles a year with Google maps navigation "/>
    <n v="0"/>
    <n v="0"/>
    <s v="NEUTRAL"/>
    <s v="NEUTRAL"/>
    <x v="1"/>
    <x v="1"/>
  </r>
  <r>
    <s v="RT @mention 40% of Google maps use is mobile #sxsw"/>
    <m/>
    <x v="1"/>
    <s v=" % of Google maps use is mobile "/>
    <n v="-0.10000000149011599"/>
    <n v="0.10000000149011599"/>
    <s v="NEUTRAL"/>
    <s v="NEUTRAL"/>
    <x v="0"/>
    <x v="0"/>
  </r>
  <r>
    <s v="RT @mention 4G will do for connectivity what the iPhone did for smart phones - Joe Berry #SXSW #connectedcar"/>
    <m/>
    <x v="2"/>
    <s v=" G will do for connectivity what the iPhone did for smart phones - Joe Berry  "/>
    <n v="0.10000000149011599"/>
    <n v="0.10000000149011599"/>
    <s v="NEUTRAL"/>
    <s v="NEUTRAL"/>
    <x v="1"/>
    <x v="1"/>
  </r>
  <r>
    <s v="RT @mention 5 Social Apps That Will Make SXSW More Intimate - {link} #SXSW #SXSWi #apps #iphone"/>
    <s v="iPad or iPhone App"/>
    <x v="1"/>
    <s v="  Social Apps That Will Make SW More Intimate - {link}    "/>
    <n v="0.89999997615814198"/>
    <n v="0.89999997615814198"/>
    <s v="POSITIVE"/>
    <s v="NEUTRAL"/>
    <x v="1"/>
    <x v="0"/>
  </r>
  <r>
    <s v="RT @mention 6 bucks for an apple and a banana. Same price as the Super Extra Double Cheese Grilled Triple Pork Sandwich. This country is doomed. #SXSW"/>
    <m/>
    <x v="2"/>
    <s v="  bucks for an apple and a banana. Same price as the Super Extra Double Cheese Grilled Triple Pork Sandwich. This country is doomed. "/>
    <n v="0"/>
    <n v="1.6000000238418499"/>
    <s v="NEUTRAL"/>
    <s v="NEGATIVE"/>
    <x v="1"/>
    <x v="0"/>
  </r>
  <r>
    <s v="RT @mention 65&amp;quot; multi-touch Google maps at the #hotpot event at #sxsw. {link}"/>
    <m/>
    <x v="2"/>
    <s v=" &amp;quot; multi-touch Google maps at the  event at . {link}"/>
    <n v="0"/>
    <n v="0.10000000149011599"/>
    <s v="NEUTRAL"/>
    <s v="NEUTRAL"/>
    <x v="1"/>
    <x v="1"/>
  </r>
  <r>
    <s v="RT @mention 6th and Congress in the Scarborough bldg. RT @mention So where is this temporary apple store setup? #sxsw"/>
    <m/>
    <x v="2"/>
    <s v=" th and Congress in the Scarborough bldg. RT  So where is this temporary apple store setup? "/>
    <n v="0"/>
    <n v="0.10000000149011599"/>
    <s v="NEUTRAL"/>
    <s v="NEUTRAL"/>
    <x v="1"/>
    <x v="1"/>
  </r>
  <r>
    <s v="RT @mention 80s hair &amp;amp; Makeup station at @mention @mention #sxsw #partylikeits1986 {link}"/>
    <m/>
    <x v="2"/>
    <s v=" s hair &amp;amp; Makeup station at     {link}"/>
    <n v="0"/>
    <n v="0"/>
    <s v="NEUTRAL"/>
    <s v="NEUTRAL"/>
    <x v="1"/>
    <x v="1"/>
  </r>
  <r>
    <s v="RT @mention 95% of iPhone and Droid apps have less than 1,000 downloads total. #SXSW"/>
    <m/>
    <x v="2"/>
    <s v=" % of iPhone and Droid apps have less than,000 downloads total. "/>
    <n v="0"/>
    <n v="0"/>
    <s v="NEUTRAL"/>
    <s v="NEGATIVE"/>
    <x v="1"/>
    <x v="0"/>
  </r>
  <r>
    <s v="RT @mention 97% of farmers own mobile phone, 43% of those own a smartphone. Marketshare - BB - 33% 18%  Android, 10% iPhone. #mobilefarm #sxsw"/>
    <m/>
    <x v="2"/>
    <s v=" % of farmers own mobile phone,% of those own a smartphone. Marketshare - BB -%%  Android,% iPhone.  "/>
    <n v="0.10000000149011599"/>
    <n v="0.20000000298023199"/>
    <s v="NEUTRAL"/>
    <s v="NEUTRAL"/>
    <x v="1"/>
    <x v="1"/>
  </r>
  <r>
    <s v="RT @mention A #browserwars panel without Apple is like a #sxsw without parties."/>
    <s v="Apple"/>
    <x v="1"/>
    <s v="  A  panel without Apple is like a  without parties."/>
    <n v="0"/>
    <n v="0"/>
    <s v="NEUTRAL"/>
    <s v="POSITIVE"/>
    <x v="0"/>
    <x v="1"/>
  </r>
  <r>
    <s v="RT @mention A free heat map app of 4sq check-ins at #SXSW see @mention Hot Spots @mention SXSW. Now on WP7 &amp;amp; iPhone #wedig"/>
    <m/>
    <x v="2"/>
    <s v="  A free heat map app ofsq check-ins at  see  Hot Spots  SW. Now on WP7 &amp;amp; iPhone "/>
    <n v="0.40000000596046398"/>
    <n v="0.80000001192092896"/>
    <s v="POSITIVE"/>
    <s v="NEUTRAL"/>
    <x v="0"/>
    <x v="1"/>
  </r>
  <r>
    <s v="RT @mention A free heat map app of 4sq check-ins at #SXSW see @mention Hot Spots @mention SXSW. Now on WP7 &amp;amp; iPhone."/>
    <m/>
    <x v="2"/>
    <s v="  A free heat map app ofsq check-ins at  see  Hot Spots  SW. Now on WP7 &amp;amp; iPhone."/>
    <n v="0.30000001192092801"/>
    <n v="0.69999998807907104"/>
    <s v="POSITIVE"/>
    <s v="NEUTRAL"/>
    <x v="0"/>
    <x v="1"/>
  </r>
  <r>
    <s v="standing on a long line surrounded by unemployed techies from brooklyn!  am i at #sxsw or at the apple store on 5th ave waiting for ipad?!"/>
    <m/>
    <x v="2"/>
    <s v="standing on a long line surrounded by unemployed techies from brooklyn!  am i at  or at the apple store onth ave waiting for ipad?!"/>
    <n v="0.10000000149011599"/>
    <n v="0.40000000596046398"/>
    <s v="NEUTRAL"/>
    <s v="NEUTRAL"/>
    <x v="1"/>
    <x v="1"/>
  </r>
  <r>
    <s v="Diabetes on a plate. Thanks Google, already have that covered. {link} #sxsw"/>
    <s v="Google"/>
    <x v="0"/>
    <s v="Diabetes on a plate. Thanks Google, already have that covered. {link} "/>
    <n v="0"/>
    <n v="0.20000000298023199"/>
    <s v="NEUTRAL"/>
    <s v="NEUTRAL"/>
    <x v="0"/>
    <x v="0"/>
  </r>
  <r>
    <s v="RT @mention A special Apple store: opening at 6th and Congress for SXSW &amp;amp; ipad 2 launch. www.apple.com/retail/thedomain/  #Apple #iPad2 #sxsw #fb"/>
    <m/>
    <x v="2"/>
    <s v="  A special Apple store opening atth and Congress for SW &amp;amp; ipad launch.      "/>
    <n v="0"/>
    <n v="0"/>
    <s v="NEUTRAL"/>
    <s v="NEUTRAL"/>
    <x v="1"/>
    <x v="1"/>
  </r>
  <r>
    <s v="RT @mention About to see how indie game development for the iPhone is going /cc @mention #sxsw"/>
    <m/>
    <x v="2"/>
    <s v="  About to see how indie game development for the iPhone is going /cc  "/>
    <n v="0.5"/>
    <n v="0.5"/>
    <s v="POSITIVE"/>
    <s v="NEUTRAL"/>
    <x v="0"/>
    <x v="1"/>
  </r>
  <r>
    <s v="RT @mention Absolutely!  RT @mention Timely good schtuff from Google (People Finder 4 japan quake) {link} #iQlab #sxsw"/>
    <s v="Google"/>
    <x v="1"/>
    <s v="  Absolutely!  RT  Timely good schtuff from Google (People Finder japan quake) {link}  "/>
    <n v="0.40000000596046398"/>
    <n v="0.89999997615814198"/>
    <s v="POSITIVE"/>
    <s v="NEUTRAL"/>
    <x v="1"/>
    <x v="0"/>
  </r>
  <r>
    <s v="RT @mention Abt to surprise customer waiting in line at Apple store in Austin for #iPad 2 with an @mention ! #SXSW #cbatsxsw / Awesome"/>
    <s v="iPad"/>
    <x v="1"/>
    <s v="  Abt to surprise customer waiting in line at Apple store in Austin for  with an  !   / Awesome"/>
    <n v="0.40000000596046398"/>
    <n v="0.89999997615814198"/>
    <s v="POSITIVE"/>
    <s v="POSITIVE"/>
    <x v="1"/>
    <x v="1"/>
  </r>
  <r>
    <s v="RT @mention According to Google's Marissa Mayer, future of location: augmented reality, contextual discovery, making smartphones smarter. #sxsw #fb"/>
    <m/>
    <x v="2"/>
    <s v="  According to Google's Marissa Mayer, future of location augmented reality, contextual discovery, making smartphones smarter.  "/>
    <n v="0"/>
    <n v="0"/>
    <s v="NEUTRAL"/>
    <s v="NEUTRAL"/>
    <x v="1"/>
    <x v="1"/>
  </r>
  <r>
    <s v="RT @mention Agencies push Google in directions they never would have gone otherwise says Creative Lab Strategy Dir  @mention #SXSW"/>
    <m/>
    <x v="2"/>
    <s v="  Agencies push Google in directions they never would have gone otherwise says Creative Lab Strategy Dir   "/>
    <n v="0.60000002384185702"/>
    <n v="0.60000002384185702"/>
    <s v="POSITIVE"/>
    <s v="NEUTRAL"/>
    <x v="0"/>
    <x v="1"/>
  </r>
  <r>
    <s v="RT @mention Agencies push Google in directions they never would have gone otherwise says Creative Lab Strategy Director @mention #SXSW"/>
    <s v="Google"/>
    <x v="1"/>
    <s v="  Agencies push Google in directions they never would have gone otherwise says Creative Lab Strategy Director  "/>
    <n v="0.5"/>
    <n v="0.5"/>
    <s v="POSITIVE"/>
    <s v="NEUTRAL"/>
    <x v="1"/>
    <x v="0"/>
  </r>
  <r>
    <s v="RT @mention Agreed __” Novelty of #iPad news #apps fades fast among digital delegates __” {link}  #media #SXSW (via @mention"/>
    <s v="iPad or iPhone App"/>
    <x v="0"/>
    <s v="  Agreed __  Novelty of  news  fades fast among digital delegates __  {link}    (via "/>
    <n v="-0.5"/>
    <n v="0.5"/>
    <s v="NEGATIVE"/>
    <s v="NEUTRAL"/>
    <x v="1"/>
    <x v="0"/>
  </r>
  <r>
    <s v="RT @mention Aha! Found proof of lactation room, excuse me, &amp;quot;Mother's Room,&amp;quot; brought to you by Google, at last year's #SXSW. {link}"/>
    <m/>
    <x v="2"/>
    <s v="  Aha! Found proof of lactation room, excuse me, &amp;quot;Mother's Room,&amp;quot; brought to you by Google, at last year's . {link}"/>
    <n v="0"/>
    <n v="0.40000000596046398"/>
    <s v="NEUTRAL"/>
    <s v="NEUTRAL"/>
    <x v="1"/>
    <x v="1"/>
  </r>
  <r>
    <s v="RT @mention AKQA is hiring. Find me up front after Designing iPad Interfaces - New Navigation Schemas in Ballroom A. #sxsw"/>
    <s v="iPad or iPhone App"/>
    <x v="2"/>
    <s v="  AKQA is hiring. Find me up front after Designing iPad Interfaces - New Navigation Schemas in Ballroom A. "/>
    <n v="0.40000000596046398"/>
    <n v="0.80000001192092896"/>
    <s v="POSITIVE"/>
    <s v="NEUTRAL"/>
    <x v="0"/>
    <x v="1"/>
  </r>
  <r>
    <s v="RT @mention Alarms should go off if you allow users to generate content! - says Google's Richard Salgado #privacybootcamp #sxsw"/>
    <m/>
    <x v="2"/>
    <s v="  Alarms should go off if you allow users to generate content! - says Google's Richard Salgado  "/>
    <n v="0"/>
    <n v="0"/>
    <s v="NEUTRAL"/>
    <s v="NEUTRAL"/>
    <x v="1"/>
    <x v="1"/>
  </r>
  <r>
    <s v="RT @mention All tech and interaction events have their own ipad apps, right?    {link} #sxsw"/>
    <m/>
    <x v="2"/>
    <s v="  All tech and interaction events have their own ipad apps, right?    {link} "/>
    <n v="0.20000000298023199"/>
    <n v="0.5"/>
    <s v="NEUTRAL"/>
    <s v="NEUTRAL"/>
    <x v="1"/>
    <x v="1"/>
  </r>
  <r>
    <s v="RT @mention All you #SXSW tweeps, Check out our homies @mention this Thursday. {link}"/>
    <m/>
    <x v="2"/>
    <s v="  All you  tweeps, Check out our homies  this Thursday. {link}"/>
    <n v="0.10000000149011599"/>
    <n v="0.20000000298023199"/>
    <s v="NEUTRAL"/>
    <s v="NEUTRAL"/>
    <x v="1"/>
    <x v="1"/>
  </r>
  <r>
    <s v="RT @mention all: @mention recorded a cover exclusively for #ApartMovie, produced by Dan Auerbach. Now you can buy it: {link} #SXSW"/>
    <m/>
    <x v="2"/>
    <s v="  all  recorded a cover exclusively for , produced by Dan Auerbach. Now you can buy it {link} "/>
    <n v="0.10000000149011599"/>
    <n v="0.30000001192092801"/>
    <s v="NEUTRAL"/>
    <s v="NEUTRAL"/>
    <x v="1"/>
    <x v="1"/>
  </r>
  <r>
    <s v="RT @mention Almost every &amp;quot;how do you _______?&amp;quot; is answered w Google Docs in this session.  #sxsw #looseorganizations"/>
    <s v="Other Google product or service"/>
    <x v="1"/>
    <s v="  Almost every &amp;quot;how do you _______?&amp;quot; is answered w Google Docs in this session.   "/>
    <n v="-0.20000000298023199"/>
    <n v="0.20000000298023199"/>
    <s v="NEUTRAL"/>
    <s v="NEUTRAL"/>
    <x v="0"/>
    <x v="0"/>
  </r>
  <r>
    <s v="RT @mention An awesome FREE iPhone app for keeping track of friends and meeting up and finding people for #SXSW {link}"/>
    <s v="iPad or iPhone App"/>
    <x v="1"/>
    <s v="  An awesome FREE iPhone app for keeping track of friends and meeting up and finding people for  {link}"/>
    <n v="0.89999997615814198"/>
    <n v="0.89999997615814198"/>
    <s v="POSITIVE"/>
    <s v="POSITIVE"/>
    <x v="1"/>
    <x v="1"/>
  </r>
  <r>
    <s v="Cpmpetition and difference of prespective #sxsw #google #microsoft {link}"/>
    <m/>
    <x v="2"/>
    <s v="Cpmpetition and difference of prespective    {link}"/>
    <n v="0.10000000149011599"/>
    <n v="0.10000000149011599"/>
    <s v="NEUTRAL"/>
    <s v="NEUTRAL"/>
    <x v="1"/>
    <x v="1"/>
  </r>
  <r>
    <s v="RT @mention And it will suck. RT @mention RT @mention Google will preview major new social service, Circles, at #sxsw today {link}"/>
    <s v="Other Google product or service"/>
    <x v="0"/>
    <s v="  And it will suck. RT  RT  Google will preview major new social service, Circles, at  today {link}"/>
    <n v="-0.10000000149011599"/>
    <n v="0.30000001192092801"/>
    <s v="NEUTRAL"/>
    <s v="NEGATIVE"/>
    <x v="0"/>
    <x v="1"/>
  </r>
  <r>
    <s v="RT @mention And we're live! Come get your Android and check us out! {link} #SXSW #android"/>
    <s v="Android"/>
    <x v="1"/>
    <s v="  And we're live! Come get your Android and check us out! {link}  "/>
    <n v="0.10000000149011599"/>
    <n v="0.30000001192092801"/>
    <s v="NEUTRAL"/>
    <s v="NEUTRAL"/>
    <x v="0"/>
    <x v="0"/>
  </r>
  <r>
    <s v="RT @mention Android apps to survive SXSW 2011: {link} (by @mention #sxsw"/>
    <m/>
    <x v="2"/>
    <s v="  Android apps to survive SW {link} (by  "/>
    <n v="0.30000001192092801"/>
    <n v="0.30000001192092801"/>
    <s v="POSITIVE"/>
    <s v="NEUTRAL"/>
    <x v="0"/>
    <x v="1"/>
  </r>
  <r>
    <s v="RT @mention Android developers and friends: let's hang out 12:30p Saturday at #sxsw: {link} RT for your fellow Andro-nerds."/>
    <s v="Android"/>
    <x v="1"/>
    <s v="  Android developers and friends let's hang out30p Saturday at  {link} RT for your fellow Andro-nerds."/>
    <n v="-0.10000000149011599"/>
    <n v="0.10000000149011599"/>
    <s v="NEUTRAL"/>
    <s v="NEUTRAL"/>
    <x v="0"/>
    <x v="0"/>
  </r>
  <r>
    <s v="RT @mention Android may be gaining market share, but you'd never know it at #sxsw. Apparently our industry movers and shakers are Apple loyalists."/>
    <m/>
    <x v="2"/>
    <s v="  Android may be gaining market share, but you'd never know it at . Apparently our industry movers and shakers are Apple loyalists."/>
    <n v="0"/>
    <n v="0.80000001192092896"/>
    <s v="NEUTRAL"/>
    <s v="NEUTRAL"/>
    <x v="1"/>
    <x v="1"/>
  </r>
  <r>
    <s v="RT @mention Anna's Social Media Picks of the Week {link} covering social media and Japan, The iPad 2, #SXSW &amp;amp; more..."/>
    <m/>
    <x v="2"/>
    <s v="  Anna's Social Media Picks of the Week {link} covering social media and Japan, The iPad,  &amp;amp; more..."/>
    <n v="0.10000000149011599"/>
    <n v="0.10000000149011599"/>
    <s v="NEUTRAL"/>
    <s v="NEUTRAL"/>
    <x v="1"/>
    <x v="1"/>
  </r>
  <r>
    <s v="RT @mention Announcing SXSW Quotables, a crowd-curated feed of the hottest quotes from #SXSW. Sign up to win an iPad 2! - {link} #ipad2"/>
    <s v="iPad"/>
    <x v="1"/>
    <s v="  Announcing SW Quotables, a crowd-curated feed of the hottest quotes from . Sign up to win an iPad! - {link} "/>
    <n v="0.40000000596046398"/>
    <n v="0.80000001192092896"/>
    <s v="POSITIVE"/>
    <s v="NEUTRAL"/>
    <x v="1"/>
    <x v="0"/>
  </r>
  <r>
    <s v="RT @mention Another great panel at 5 pm at the Hilton - Austin's own @mention Left Brain Search = Google, Right Brain Search = X #sxsw"/>
    <s v="Google"/>
    <x v="1"/>
    <s v="  Another great panel at pm at the Hilton - Austin's own  Left Brain Search = Google, Right Brain Search = X "/>
    <n v="0.5"/>
    <n v="0.5"/>
    <s v="POSITIVE"/>
    <s v="POSITIVE"/>
    <x v="1"/>
    <x v="1"/>
  </r>
  <r>
    <s v="RT @mention Another great spreadsheet of all the #SXSW parties - {link}"/>
    <m/>
    <x v="2"/>
    <s v="  Another great spreadsheet of all the  parties - {link}"/>
    <n v="0.89999997615814198"/>
    <n v="0.89999997615814198"/>
    <s v="POSITIVE"/>
    <s v="POSITIVE"/>
    <x v="0"/>
    <x v="0"/>
  </r>
  <r>
    <s v="RT @mention another one? holy social fragmentation&amp;gt;Google to Launch New Social Network Called Circles, Possibly 2day at #sxsw {link} @mention"/>
    <m/>
    <x v="2"/>
    <s v="  another one? holy social fragmentation&amp;gt;Google to Launch New Social Network Called Circles, Possiblyday at  {link} "/>
    <n v="0.30000001192092801"/>
    <n v="0.80000001192092896"/>
    <s v="POSITIVE"/>
    <s v="NEUTRAL"/>
    <x v="0"/>
    <x v="1"/>
  </r>
  <r>
    <s v="RT @mention Any #Google fans in town for #SXSW? Stop by the Austin GTUG meeting Wednesday the 7th at 7:00pm. map link: {link}"/>
    <m/>
    <x v="2"/>
    <s v="  Any  fans in town for ? Stop by the Austin GTUG meeting Wednesday theth at00pm. map link {link}"/>
    <n v="0"/>
    <n v="0.20000000298023199"/>
    <s v="NEUTRAL"/>
    <s v="NEUTRAL"/>
    <x v="1"/>
    <x v="1"/>
  </r>
  <r>
    <s v="RT @mention Any iPad djs here? Need one for 3am Tuesday- Douche bags need not apply- #sxsw"/>
    <m/>
    <x v="2"/>
    <s v="  Any iPad djs here? Need one foram Tuesday- Douche bags need not apply- "/>
    <n v="-0.30000001192092801"/>
    <n v="0.80000001192092896"/>
    <s v="NEGATIVE"/>
    <s v="NEUTRAL"/>
    <x v="0"/>
    <x v="1"/>
  </r>
  <r>
    <s v="RT @mention Any iPAD2's left at the Apple store at #SXSW? Anyone know? :)"/>
    <m/>
    <x v="2"/>
    <s v="  Any iPAD2's left at the Apple store at ? Anyone know? "/>
    <n v="0"/>
    <n v="0.10000000149011599"/>
    <s v="NEUTRAL"/>
    <s v="NEUTRAL"/>
    <x v="1"/>
    <x v="1"/>
  </r>
  <r>
    <s v="RT @mention Anybody seen if the 6th St Apple store is up yet? #sxsw"/>
    <m/>
    <x v="2"/>
    <s v="  Anybody seen if theth St Apple store is up yet? "/>
    <n v="0"/>
    <n v="0"/>
    <s v="NEUTRAL"/>
    <s v="NEUTRAL"/>
    <x v="1"/>
    <x v="1"/>
  </r>
  <r>
    <s v="RT @mention Anyone at #sxsw want to make a quick hundred dollars? New #ipad2 from ad hoc apple store here gets hundred plus cost!"/>
    <m/>
    <x v="1"/>
    <s v="  Anyone at  want to make a quick hundred dollars? New  from ad hoc apple store here gets hundred plus cost!"/>
    <n v="0"/>
    <n v="0"/>
    <s v="NEUTRAL"/>
    <s v="NEUTRAL"/>
    <x v="0"/>
    <x v="0"/>
  </r>
  <r>
    <s v="RT @mention Anyone at the @mention @mention show have an iPhone charger? Need to tweet jokes about beards/text ppl to make them jealous. #sxsw"/>
    <m/>
    <x v="2"/>
    <s v="  Anyone at the   show have an iPhone charger? Need to tweet jokes about beards/text ppl to make them jealous. "/>
    <n v="0.10000000149011599"/>
    <n v="0.30000001192092801"/>
    <s v="NEUTRAL"/>
    <s v="NEUTRAL"/>
    <x v="1"/>
    <x v="1"/>
  </r>
  <r>
    <s v="RT @mention Anyone know if #SXSW Apple Store still has iPads?"/>
    <m/>
    <x v="2"/>
    <s v="  Anyone know if  Apple Store still has iPads?"/>
    <n v="0"/>
    <n v="0"/>
    <s v="NEUTRAL"/>
    <s v="NEUTRAL"/>
    <x v="1"/>
    <x v="1"/>
  </r>
  <r>
    <s v="RT @mention Anyone know what time Apple popup store in Austin closes tonite? #SXSW #sxtxstate #iPad apple"/>
    <m/>
    <x v="2"/>
    <s v="  Anyone know what time Apple popup store in Austin closes tonite?    apple"/>
    <n v="-0.10000000149011599"/>
    <n v="0.40000000596046398"/>
    <s v="NEUTRAL"/>
    <s v="NEUTRAL"/>
    <x v="1"/>
    <x v="1"/>
  </r>
  <r>
    <s v="RT @mention Anyone know what time Apple popup store in Austin closes tonite? #SXSW #sxtxstate #iPad apple // someone said midnight"/>
    <m/>
    <x v="2"/>
    <s v="  Anyone know what time Apple popup store in Austin closes tonite?    apple // someone said midnight"/>
    <n v="-0.10000000149011599"/>
    <n v="0.40000000596046398"/>
    <s v="NEUTRAL"/>
    <s v="NEUTRAL"/>
    <x v="1"/>
    <x v="1"/>
  </r>
  <r>
    <s v="RT @mention Anyone who was going to buy a new iPad should donate to #Japan #tsunami victims instead. #sxsw"/>
    <s v="iPad"/>
    <x v="0"/>
    <s v="  Anyone who was going to buy a new iPad should donate to   victims instead. "/>
    <n v="0"/>
    <n v="0"/>
    <s v="NEUTRAL"/>
    <s v="NEUTRAL"/>
    <x v="0"/>
    <x v="0"/>
  </r>
  <r>
    <s v="RT @mention App is called 'your hands' #sxsw RT @mention Need an app to turn my iPhone into a wifi mouse for my iPad. Exist?"/>
    <m/>
    <x v="2"/>
    <s v="  App is called 'your hands'  RT  Need an app to turn my iPhone into a wifi mouse for my iPad. Exist?"/>
    <n v="-0.30000001192092801"/>
    <n v="0.60000002384185702"/>
    <s v="NEGATIVE"/>
    <s v="NEUTRAL"/>
    <x v="0"/>
    <x v="1"/>
  </r>
  <r>
    <s v="RT @mention apparently the line to get an iPad at the #sxsw store grew by 2 blocks to 5 blocks in the past 30 mins. WUT."/>
    <m/>
    <x v="2"/>
    <s v="  apparently the line to get an iPad at the  store grew by blocks to blocks in the past mins. WUT."/>
    <n v="0"/>
    <n v="0.10000000149011599"/>
    <s v="NEUTRAL"/>
    <s v="NEUTRAL"/>
    <x v="1"/>
    <x v="1"/>
  </r>
  <r>
    <s v="RT @mention Apparently, if you Google &amp;quot;ad preferences&amp;quot; and you'll see what Google thinks you'll like. #seenocreepy #sxsw"/>
    <m/>
    <x v="2"/>
    <s v="  Apparently, if you Google &amp;quot;ad preferences&amp;quot; and you'll see what Google thinks you'll like.  "/>
    <n v="0"/>
    <n v="0"/>
    <s v="NEUTRAL"/>
    <s v="NEUTRAL"/>
    <x v="1"/>
    <x v="1"/>
  </r>
  <r>
    <s v="RT @mention Apparently, if you Google &amp;quot;ad preferences&amp;quot; and you'll see what Google thinks you'll like. #seenocreepy #sxsw #PNID"/>
    <s v="Google"/>
    <x v="0"/>
    <s v="  Apparently, if you Google &amp;quot;ad preferences&amp;quot; and you'll see what Google thinks you'll like.   "/>
    <n v="0"/>
    <n v="0"/>
    <s v="NEUTRAL"/>
    <s v="NEUTRAL"/>
    <x v="0"/>
    <x v="0"/>
  </r>
  <r>
    <s v="RT @mention Apple &amp;quot;Pops Up&amp;quot; Store for SXSW Event {link} via @mention #sxsw"/>
    <m/>
    <x v="2"/>
    <s v="  Apple &amp;quotops Up&amp;quot; Store for SW Event {link} via  "/>
    <n v="0.20000000298023199"/>
    <n v="0.20000000298023199"/>
    <s v="NEUTRAL"/>
    <s v="NEUTRAL"/>
    <x v="1"/>
    <x v="1"/>
  </r>
  <r>
    <s v="RT @mention Apple #sxsw pop-store has iPads again. 16gb wifi and 64gb wifi &amp;amp; wifi/ 3G."/>
    <m/>
    <x v="1"/>
    <s v="  Apple  pop-store has iPads again.gb wifi andgb wifi &amp;amp; wifi/G."/>
    <n v="0"/>
    <n v="0"/>
    <s v="NEUTRAL"/>
    <s v="NEUTRAL"/>
    <x v="0"/>
    <x v="0"/>
  </r>
  <r>
    <s v="RT @mention Apple aligned to big tech events these days. First CES and GDC now #SXSW (with a popup shop and iPad2): {link}"/>
    <m/>
    <x v="2"/>
    <s v="  Apple aligned to big tech events these days. First CES and GDC now  (with a popup shop and iPad2) {link}"/>
    <n v="0.20000000298023199"/>
    <n v="0.5"/>
    <s v="NEUTRAL"/>
    <s v="NEUTRAL"/>
    <x v="1"/>
    <x v="1"/>
  </r>
  <r>
    <s v="RT @mention Apple announces pop-up store at #SXSW. See our take on the future of pop-up stores here: {link}"/>
    <m/>
    <x v="2"/>
    <s v="  Apple announces pop-up store at . See our take on the future of pop-up stores here {link}"/>
    <n v="0.10000000149011599"/>
    <n v="0.40000000596046398"/>
    <s v="NEUTRAL"/>
    <s v="NEUTRAL"/>
    <x v="1"/>
    <x v="1"/>
  </r>
  <r>
    <s v="RT @mention Apple announces pop-up store at #SXSW. See our take on the future of pop-up stores here: {link} (client)"/>
    <m/>
    <x v="2"/>
    <s v="  Apple announces pop-up store at . See our take on the future of pop-up stores here {link} (client)"/>
    <n v="0"/>
    <n v="0.40000000596046398"/>
    <s v="NEUTRAL"/>
    <s v="NEUTRAL"/>
    <x v="1"/>
    <x v="1"/>
  </r>
  <r>
    <s v="RT @mention Apple autocorrect is so weird. Ogilvy autocorrects to idiocy. #ogilvynotes #sxsw :)"/>
    <s v="Apple"/>
    <x v="0"/>
    <s v="  Apple autocorrect is so weird. Ogilvy autocorrects to idiocy.   "/>
    <n v="-0.30000001192092801"/>
    <n v="0.60000002384185702"/>
    <s v="NEGATIVE"/>
    <s v="NEGATIVE"/>
    <x v="1"/>
    <x v="1"/>
  </r>
  <r>
    <s v="RT @mention Apple built a pop up store in 3 days for #SXSW. Open 24/7 only selling iPad 2's"/>
    <m/>
    <x v="2"/>
    <s v="  Apple built a pop up store in days for . Open/7 only selling iPad's"/>
    <n v="-0.20000000298023199"/>
    <n v="0.40000000596046398"/>
    <s v="NEUTRAL"/>
    <s v="NEUTRAL"/>
    <x v="1"/>
    <x v="1"/>
  </r>
  <r>
    <s v="RT @mention Apple built an experience ecosystem with the iPod. The MP3 player is just an app.  #critthink #sxsw"/>
    <m/>
    <x v="2"/>
    <s v="  Apple built an experience ecosystem with the iPod. The MP3 player is just an app.   "/>
    <n v="0"/>
    <n v="0.10000000149011599"/>
    <s v="NEUTRAL"/>
    <s v="NEUTRAL"/>
    <x v="1"/>
    <x v="1"/>
  </r>
  <r>
    <s v="RT @mention Apple does pop up store at #sxsw. {link}"/>
    <m/>
    <x v="2"/>
    <s v="  Apple does pop up store at . {link}"/>
    <n v="-0.10000000149011599"/>
    <n v="0.40000000596046398"/>
    <s v="NEUTRAL"/>
    <s v="NEUTRAL"/>
    <x v="1"/>
    <x v="1"/>
  </r>
  <r>
    <s v="RT @mention Apple employees just showed up in force to the #SXSW PopUp Apple Store. #iPad2"/>
    <m/>
    <x v="2"/>
    <s v="  Apple employees just showed up in force to the  PopUp Apple Store. "/>
    <n v="-0.80000001192092896"/>
    <n v="0.80000001192092896"/>
    <s v="NEGATIVE"/>
    <s v="NEUTRAL"/>
    <x v="0"/>
    <x v="1"/>
  </r>
  <r>
    <s v="RT @mention Apple fans. It looks like there will be a 3rd Apple store opening up in Austin for #SxSW if those are full, u can go2 1 of 4 in San Antonio."/>
    <s v="Apple"/>
    <x v="1"/>
    <s v="  Apple fans. It looks like there will be ard Apple store opening up in Austin for  if those are full, u can go2 of in San Antonio."/>
    <n v="0"/>
    <n v="0"/>
    <s v="NEUTRAL"/>
    <s v="NEUTRAL"/>
    <x v="0"/>
    <x v="0"/>
  </r>
  <r>
    <s v="RT @mention Apple gets kudos on how marketing should be done! #SXSW iPad 2 release. Pop up store in Austin TX  {link}"/>
    <s v="Apple"/>
    <x v="1"/>
    <s v="  Apple gets kudos on how marketing should be done!  iPad release. Pop up store in Austin TX  {link}"/>
    <n v="0.30000001192092801"/>
    <n v="0.89999997615814198"/>
    <s v="POSITIVE"/>
    <s v="POSITIVE"/>
    <x v="1"/>
    <x v="1"/>
  </r>
  <r>
    <s v="RT @mention Apple has opened a pop-up store in Austin so that the nerds in town for #SXSW can get their new iPads. {link}"/>
    <m/>
    <x v="2"/>
    <s v="  Apple has opened a pop-up store in Austin so that the nerds in town for  can get their new iPads. {link}"/>
    <n v="0.10000000149011599"/>
    <n v="0.30000001192092801"/>
    <s v="NEUTRAL"/>
    <s v="NEUTRAL"/>
    <x v="1"/>
    <x v="1"/>
  </r>
  <r>
    <s v="RT @mention Apple has two Austin stores but until this week no downtown presence. That changes with an #sxsw popup store {link} ~@mention"/>
    <m/>
    <x v="2"/>
    <s v="  Apple has two Austin stores but until this week no downtown presence. That changes with an  popup store {link} ~"/>
    <n v="-0.40000000596046398"/>
    <n v="0.80000001192092896"/>
    <s v="NEGATIVE"/>
    <s v="NEUTRAL"/>
    <x v="0"/>
    <x v="1"/>
  </r>
  <r>
    <s v="RT @mention Apple has two Austin-area retail locations but in anticipation of all the gadget ...  #ipad #sxsw #gadgets {link} ..."/>
    <m/>
    <x v="2"/>
    <s v="  Apple has two Austin-area retail locations but in anticipation of all the gadget ...     {link} ..."/>
    <n v="0.5"/>
    <n v="0.5"/>
    <s v="POSITIVE"/>
    <s v="NEUTRAL"/>
    <x v="0"/>
    <x v="1"/>
  </r>
  <r>
    <s v="RT @mention Apple heads to #SXSW, sets up temporary store in Austin {link}"/>
    <m/>
    <x v="2"/>
    <s v="  Apple heads to , sets up temporary store in Austin {link}"/>
    <n v="0"/>
    <n v="0"/>
    <s v="NEUTRAL"/>
    <s v="NEUTRAL"/>
    <x v="1"/>
    <x v="1"/>
  </r>
  <r>
    <s v="RT @mention Apple heads to SXSW, sets up temporary store in Austin - {link} &amp;lt;&amp;lt; can anyone confirm this? #nisxsw #sxsw #ipad2"/>
    <m/>
    <x v="2"/>
    <s v="  Apple heads to SW, sets up temporary store in Austin - {link} &amp;lt;&amp;lt; can anyone confirm this?   "/>
    <n v="-0.20000000298023199"/>
    <n v="0.20000000298023199"/>
    <s v="NEUTRAL"/>
    <s v="NEUTRAL"/>
    <x v="1"/>
    <x v="1"/>
  </r>
  <r>
    <s v="RT @mention Apple is &amp;quot;the classiest, fascist company in America,&amp;quot; says @mention #sxsw"/>
    <s v="Apple"/>
    <x v="0"/>
    <s v="  Apple is &amp;quot;the classiest, fascist company in America,&amp;quot; says  "/>
    <n v="0"/>
    <n v="0"/>
    <s v="NEUTRAL"/>
    <s v="NEGATIVE"/>
    <x v="0"/>
    <x v="1"/>
  </r>
  <r>
    <s v="RT @mention Apple Is Opening A Pop-Up Store In Austin For #SXSW (AAPL) {link}"/>
    <m/>
    <x v="2"/>
    <s v="  Apple Is Opening A Pop-Up Store In Austin For  (AAPL) {link}"/>
    <n v="0"/>
    <n v="0"/>
    <s v="NEUTRAL"/>
    <s v="NEUTRAL"/>
    <x v="1"/>
    <x v="1"/>
  </r>
  <r>
    <s v="RT @mention Apple is opening a store at #SXSW.   {link}"/>
    <m/>
    <x v="2"/>
    <s v="  Apple is opening a store at .   {link}"/>
    <n v="0"/>
    <n v="0.10000000149011599"/>
    <s v="NEUTRAL"/>
    <s v="NEUTRAL"/>
    <x v="1"/>
    <x v="1"/>
  </r>
  <r>
    <s v="RT @mention Apple is opening a store at #SXSW.  {link} #events #news #inagist"/>
    <m/>
    <x v="2"/>
    <s v="  Apple is opening a store at .  {link}   "/>
    <n v="0"/>
    <n v="0.10000000149011599"/>
    <s v="NEUTRAL"/>
    <s v="NEUTRAL"/>
    <x v="1"/>
    <x v="1"/>
  </r>
  <r>
    <s v="RT @mention Apple is opening up a pop-up store in downtown Austin for the iPad 2 launch at #SXSW {link}"/>
    <m/>
    <x v="2"/>
    <s v="  Apple is opening up a pop-up store in downtown Austin for the iPad launch at  {link}"/>
    <n v="0"/>
    <n v="0"/>
    <s v="NEUTRAL"/>
    <s v="NEUTRAL"/>
    <x v="1"/>
    <x v="1"/>
  </r>
  <r>
    <s v="RT @mention Apple is opening up a temp store in Austin for #SXSW {link} via @mention @mention #awesome"/>
    <m/>
    <x v="2"/>
    <s v="  Apple is opening up a temp store in Austin for  {link} via   "/>
    <n v="0"/>
    <n v="0"/>
    <s v="NEUTRAL"/>
    <s v="NEUTRAL"/>
    <x v="1"/>
    <x v="1"/>
  </r>
  <r>
    <s v="RT @mention Apple is opening up a temp store in Austin for #SXSW {link} via @mention #iPad2"/>
    <m/>
    <x v="2"/>
    <s v="  Apple is opening up a temp store in Austin for  {link} via  "/>
    <n v="0"/>
    <n v="0"/>
    <s v="NEUTRAL"/>
    <s v="NEUTRAL"/>
    <x v="1"/>
    <x v="1"/>
  </r>
  <r>
    <s v="RT @mention Apple is opening up a temporary store in downtown Austin for #SXSW and the iPad 2 launch  {link}"/>
    <m/>
    <x v="2"/>
    <s v="  Apple is opening up a temporary store in downtown Austin for  and the iPad launch  {link}"/>
    <n v="0.40000000596046398"/>
    <n v="0.40000000596046398"/>
    <s v="POSITIVE"/>
    <s v="NEUTRAL"/>
    <x v="0"/>
    <x v="1"/>
  </r>
  <r>
    <s v="RT @mention Apple is opening up a temporary store in downtown Austin for #SXSW and the iPad 2 launch {link}"/>
    <m/>
    <x v="2"/>
    <s v="  Apple is opening up a temporary store in downtown Austin for  and the iPad launch {link}"/>
    <n v="0.40000000596046398"/>
    <n v="0.40000000596046398"/>
    <s v="POSITIVE"/>
    <s v="NEUTRAL"/>
    <x v="0"/>
    <x v="1"/>
  </r>
  <r>
    <s v="RT @mention Apple is opening up a temporary store in downtown Austin for #SXSW and the iPad 2 launch {link} /cc @mention"/>
    <m/>
    <x v="2"/>
    <s v="  Apple is opening up a temporary store in downtown Austin for  and the iPad launch {link} /cc "/>
    <n v="0.30000001192092801"/>
    <n v="0.30000001192092801"/>
    <s v="POSITIVE"/>
    <s v="NEUTRAL"/>
    <x v="0"/>
    <x v="1"/>
  </r>
  <r>
    <s v="RT @mention Apple is quarter of the music industry and 70% of all digital sales #touchingstories #tbwasxsw #sxsw"/>
    <s v="Apple"/>
    <x v="1"/>
    <s v="  Apple is quarter of the music industry and% of all digital sales   "/>
    <n v="0"/>
    <n v="0"/>
    <s v="NEUTRAL"/>
    <s v="NEUTRAL"/>
    <x v="0"/>
    <x v="0"/>
  </r>
  <r>
    <s v="RT @mention Apple knows what game they're in at #sxsw. Bring the iPad2 to the people! {link}"/>
    <s v="Apple"/>
    <x v="1"/>
    <s v="  Apple knows what game they're in at . Bring the iPad2 to the people! {link}"/>
    <n v="0"/>
    <n v="0"/>
    <s v="NEUTRAL"/>
    <s v="NEUTRAL"/>
    <x v="0"/>
    <x v="0"/>
  </r>
  <r>
    <s v="RT @mention Apple likes it if you pay them. That's what Apple likes. - Barry Diller #SXSW"/>
    <s v="Apple"/>
    <x v="2"/>
    <s v="  Apple likes it if you pay them. That's what Apple likes. - Barry Diller "/>
    <n v="0.10000000149011599"/>
    <n v="0.5"/>
    <s v="NEUTRAL"/>
    <s v="NEUTRAL"/>
    <x v="1"/>
    <x v="1"/>
  </r>
  <r>
    <s v="RT @mention Apple likes it when you pay them. As long as the gadget will be liked by many, this closed system will work. #pnid #sxsw"/>
    <m/>
    <x v="2"/>
    <s v="  Apple likes it when you pay them. As long as the gadget will be liked by many, this closed system will work.  "/>
    <n v="-0.10000000149011599"/>
    <n v="0.30000001192092801"/>
    <s v="NEUTRAL"/>
    <s v="POSITIVE"/>
    <x v="1"/>
    <x v="0"/>
  </r>
  <r>
    <s v="RT @mention Apple on Congress. Nice. RT @mention Apple set to open popup shop in core of SXSW action {link} #SXSW #Apple"/>
    <s v="Apple"/>
    <x v="1"/>
    <s v="  Apple on Congress. Nice. RT  Apple set to open popup shop in core of SW action {link}  "/>
    <n v="0.20000000298023199"/>
    <n v="0.89999997615814198"/>
    <s v="NEUTRAL"/>
    <s v="NEUTRAL"/>
    <x v="0"/>
    <x v="0"/>
  </r>
  <r>
    <s v="RT @mention Apple opened a pop-up store at #SXSW for the release of the iPad 2, &amp;amp; it was quite a scene. GEEK POWER! {link}"/>
    <s v="iPad"/>
    <x v="1"/>
    <s v="  Apple opened a pop-up store at  for the release of the iPad, &amp;amp; it was quite a scene. GEEK POWER! {link}"/>
    <n v="0.10000000149011599"/>
    <n v="1"/>
    <s v="NEUTRAL"/>
    <s v="NEUTRAL"/>
    <x v="0"/>
    <x v="0"/>
  </r>
  <r>
    <s v="RT @mention Apple opened a pop-up store at #SXSW for the release of the iPad 2, and it was quite a scene. GEEK POWER! {link}"/>
    <s v="iPad"/>
    <x v="1"/>
    <s v="  Apple opened a pop-up store at  for the release of the iPad, and it was quite a scene. GEEK POWER! {link}"/>
    <n v="0.10000000149011599"/>
    <n v="1"/>
    <s v="NEUTRAL"/>
    <s v="NEUTRAL"/>
    <x v="0"/>
    <x v="0"/>
  </r>
  <r>
    <s v="RT @mention Apple opening a pop up store in downtown Austin for #SXSW and iPad 2 launch {link}"/>
    <m/>
    <x v="2"/>
    <s v="  Apple opening a pop up store in downtown Austin for  and iPad launch {link}"/>
    <n v="0"/>
    <n v="0"/>
    <s v="NEUTRAL"/>
    <s v="NEUTRAL"/>
    <x v="1"/>
    <x v="1"/>
  </r>
  <r>
    <s v="RT @mention Apple opening a pop up store in downtown Austin for #SXSW and iPad 2 launch {link} via @mention"/>
    <m/>
    <x v="2"/>
    <s v="  Apple opening a pop up store in downtown Austin for  and iPad launch {link} via "/>
    <n v="0"/>
    <n v="0"/>
    <s v="NEUTRAL"/>
    <s v="NEUTRAL"/>
    <x v="1"/>
    <x v="1"/>
  </r>
  <r>
    <s v="RT @mention Apple opening downtown Austin pop up store for #SXSW. RT @mention Before It Even Begins, Apple Wins SXSW {link}"/>
    <s v="Apple"/>
    <x v="1"/>
    <s v="  Apple opening downtown Austin pop up store for . RT  Before It Even Begins, Apple Wins SW {link}"/>
    <n v="0"/>
    <n v="0.40000000596046398"/>
    <s v="NEUTRAL"/>
    <s v="NEUTRAL"/>
    <x v="0"/>
    <x v="0"/>
  </r>
  <r>
    <s v="RT @mention Apple Opening Pop-Up Store in Austin (Sixth &amp;amp; Congress) for #SXSW {link} #iPad2"/>
    <m/>
    <x v="2"/>
    <s v="  Apple Opening Pop-Up Store in Austin (Sixth &amp;amp; Congress) for  {link} "/>
    <n v="-0.30000001192092801"/>
    <n v="0.30000001192092801"/>
    <s v="NEGATIVE"/>
    <s v="NEUTRAL"/>
    <x v="0"/>
    <x v="1"/>
  </r>
  <r>
    <s v="RT @mention Apple opening popup store for iPad launch in downtown Austin during #SXSW {link} via @mention"/>
    <s v="Apple"/>
    <x v="1"/>
    <s v="  Apple opening popup store for iPad launch in downtown Austin during  {link} via "/>
    <n v="0.20000000298023199"/>
    <n v="0.20000000298023199"/>
    <s v="NEUTRAL"/>
    <s v="NEUTRAL"/>
    <x v="0"/>
    <x v="0"/>
  </r>
  <r>
    <s v="RT @mention Apple Opening Temporary iPad 2 Store to Handle #SXSW Demand {link}"/>
    <m/>
    <x v="2"/>
    <s v="  Apple Opening Temporary iPad Store to Handle  Demand {link}"/>
    <n v="-0.20000000298023199"/>
    <n v="0.20000000298023199"/>
    <s v="NEUTRAL"/>
    <s v="NEUTRAL"/>
    <x v="1"/>
    <x v="1"/>
  </r>
  <r>
    <s v="RT @mention Apple opening up temporary store in downtown Austin for #sxsw and the iPad 2 launch {link}"/>
    <m/>
    <x v="2"/>
    <s v="  Apple opening up temporary store in downtown Austin for  and the iPad launch {link}"/>
    <n v="0.5"/>
    <n v="0.5"/>
    <s v="POSITIVE"/>
    <s v="NEUTRAL"/>
    <x v="0"/>
    <x v="1"/>
  </r>
  <r>
    <s v="RT @mention Apple opens &amp;quot;Pop-up&amp;quot; store for #SXSW RT @mention Smart. Very well played Fruit Co. {link} /via @mention"/>
    <s v="Apple"/>
    <x v="1"/>
    <s v="  Apple opens &amp;quotop-up&amp;quot; store for  RT  Smart. Very well played Fruit Co. {link} /via "/>
    <n v="0.40000000596046398"/>
    <n v="0.80000001192092896"/>
    <s v="POSITIVE"/>
    <s v="NEUTRAL"/>
    <x v="1"/>
    <x v="0"/>
  </r>
  <r>
    <s v="RT @mention Apple opens iPad 2 pop-up store in Austin for #SXSW; could the strategy work for bookselling? {link}"/>
    <m/>
    <x v="2"/>
    <s v="  Apple opens iPad pop-up store in Austin for ; could the strategy work for bookselling? {link}"/>
    <n v="0"/>
    <n v="0.10000000149011599"/>
    <s v="NEUTRAL"/>
    <s v="NEUTRAL"/>
    <x v="1"/>
    <x v="1"/>
  </r>
  <r>
    <s v="RT @mention Apple plans to Keep Austin Wired, opening a pop-up Apple store just for #SXSW {link}"/>
    <m/>
    <x v="2"/>
    <s v="  Apple plans to Keep Austin Wired, opening a pop-up Apple store just for  {link}"/>
    <n v="-0.30000001192092801"/>
    <n v="0.30000001192092801"/>
    <s v="NEGATIVE"/>
    <s v="NEUTRAL"/>
    <x v="0"/>
    <x v="1"/>
  </r>
  <r>
    <s v="RT @mention Apple Pop Up Store for #SXSW, Why not Pop Up Genius Bars - Everywhere?"/>
    <s v="Apple"/>
    <x v="1"/>
    <s v="  Apple Pop Up Store for , Why not Pop Up Genius Bars - Everywhere?"/>
    <n v="-0.20000000298023199"/>
    <n v="0.20000000298023199"/>
    <s v="NEUTRAL"/>
    <s v="NEUTRAL"/>
    <x v="0"/>
    <x v="0"/>
  </r>
  <r>
    <s v="RT @mention Apple pop-up shop for #SXSW. How cool is that? {link}"/>
    <s v="Apple"/>
    <x v="1"/>
    <s v="  Apple pop-up shop for . How cool is that? {link}"/>
    <n v="0.20000000298023199"/>
    <n v="0.60000002384185702"/>
    <s v="NEUTRAL"/>
    <s v="NEUTRAL"/>
    <x v="0"/>
    <x v="0"/>
  </r>
  <r>
    <s v="RT @mention Apple Popup Store at #SXSW {link}"/>
    <m/>
    <x v="2"/>
    <s v="  Apple Popup Store at  {link}"/>
    <n v="-0.10000000149011599"/>
    <n v="0.10000000149011599"/>
    <s v="NEUTRAL"/>
    <s v="NEUTRAL"/>
    <x v="1"/>
    <x v="1"/>
  </r>
  <r>
    <s v="RT @mention Apple Popup Store at #SXSW {link} (Sat AM at opening)"/>
    <s v="Apple"/>
    <x v="1"/>
    <s v="  Apple Popup Store at  {link} (Sat AM at opening)"/>
    <n v="0"/>
    <n v="0"/>
    <s v="NEUTRAL"/>
    <s v="NEUTRAL"/>
    <x v="0"/>
    <x v="0"/>
  </r>
  <r>
    <s v="RT @mention Apple puts popup store at #SXSW to hawk iPad 2.  Think they'll sell one or two?  {link}"/>
    <m/>
    <x v="2"/>
    <s v="  Apple puts popup store at  to hawk iPad.  Think they'll sell one or two?  {link}"/>
    <n v="0"/>
    <n v="0.20000000298023199"/>
    <s v="NEUTRAL"/>
    <s v="NEUTRAL"/>
    <x v="1"/>
    <x v="1"/>
  </r>
  <r>
    <s v="RT @mention Apple selling iPad 2 at #sxsw. California is great at building cult followings. {link}"/>
    <m/>
    <x v="2"/>
    <s v="  Apple selling iPad at . California is great at building cult followings. {link}"/>
    <n v="0"/>
    <n v="0.10000000149011599"/>
    <s v="NEUTRAL"/>
    <s v="POSITIVE"/>
    <x v="1"/>
    <x v="0"/>
  </r>
  <r>
    <s v="RT @mention Apple set to open popup shop in Austin (6th &amp;amp; Con) for SXSW {link} via @mention #sxsw #sxswprsa #prsa"/>
    <m/>
    <x v="2"/>
    <s v="  Apple set to open popup shop in Austin (6th &amp;amp; Con) for SW {link} via    "/>
    <n v="0.40000000596046398"/>
    <n v="0.40000000596046398"/>
    <s v="POSITIVE"/>
    <s v="NEUTRAL"/>
    <x v="0"/>
    <x v="1"/>
  </r>
  <r>
    <s v="RT @mention Apple set to open popup shop in core of #SXSW action {link}"/>
    <m/>
    <x v="2"/>
    <s v="  Apple set to open popup shop in core of  action {link}"/>
    <n v="0"/>
    <n v="0"/>
    <s v="NEUTRAL"/>
    <s v="NEUTRAL"/>
    <x v="1"/>
    <x v="1"/>
  </r>
  <r>
    <s v="RT @mention Apple set to open popup shop in core of #SXSW action {link} (iPad2 on the ground.)"/>
    <m/>
    <x v="2"/>
    <s v="  Apple set to open popup shop in core of  action {link} (iPad2 on the ground.)"/>
    <n v="0"/>
    <n v="0"/>
    <s v="NEUTRAL"/>
    <s v="NEUTRAL"/>
    <x v="1"/>
    <x v="1"/>
  </r>
  <r>
    <s v="RT @mention Apple set to open popup shop in core of SXSW action  - they're going to sell iPad2 at #SXSW! {link} // danger"/>
    <m/>
    <x v="2"/>
    <s v="  Apple set to open popup shop in core of SW action  - they're going to sell iPad2 at ! {link} // danger"/>
    <n v="0"/>
    <n v="0"/>
    <s v="NEUTRAL"/>
    <s v="NEUTRAL"/>
    <x v="1"/>
    <x v="1"/>
  </r>
  <r>
    <s v="RT @mention Apple set to open popup shop in core of SXSW action {link} #SXSW #Apple #ipad #retail"/>
    <m/>
    <x v="2"/>
    <s v="  Apple set to open popup shop in core of SW action {link}    "/>
    <n v="0.20000000298023199"/>
    <n v="0.20000000298023199"/>
    <s v="NEUTRAL"/>
    <s v="NEUTRAL"/>
    <x v="1"/>
    <x v="1"/>
  </r>
  <r>
    <s v="RT @mention Apple set to open popup shop in core of SXSW action {link} via @mention #SXSW"/>
    <s v="Apple"/>
    <x v="1"/>
    <s v="  Apple set to open popup shop in core of SW action {link} via  "/>
    <n v="0.20000000298023199"/>
    <n v="0.20000000298023199"/>
    <s v="NEUTRAL"/>
    <s v="NEUTRAL"/>
    <x v="0"/>
    <x v="0"/>
  </r>
  <r>
    <s v="RT @mention Apple sets up 5,000-square-foot temporary store at #SXSW to sell new iPads, test potential traffic {link}"/>
    <m/>
    <x v="2"/>
    <s v="  Apple sets up,000-square-foot temporary store at  to sell new iPads, test potential traffic {link}"/>
    <n v="0"/>
    <n v="0"/>
    <s v="NEUTRAL"/>
    <s v="NEUTRAL"/>
    <x v="1"/>
    <x v="1"/>
  </r>
  <r>
    <s v="RT @mention Apple sets up 5,000-square-foot temporary store at #SXSW to sell new iPads, test potential___ {link} #socialmedia #ipad"/>
    <m/>
    <x v="2"/>
    <s v="  Apple sets up,000-square-foot temporary store at  to sell new iPads, test potential___ {link}  "/>
    <n v="0"/>
    <n v="0"/>
    <s v="NEUTRAL"/>
    <s v="NEUTRAL"/>
    <x v="1"/>
    <x v="1"/>
  </r>
  <r>
    <s v="RT @mention Apple sets up temporary Austin store to serve the hordes of iPad 2 purchasers at #sxsw {link}"/>
    <m/>
    <x v="2"/>
    <s v="  Apple sets up temporary Austin store to serve the hordes of iPad purchasers at  {link}"/>
    <n v="0.30000001192092801"/>
    <n v="0.30000001192092801"/>
    <s v="POSITIVE"/>
    <s v="NEUTRAL"/>
    <x v="0"/>
    <x v="1"/>
  </r>
  <r>
    <s v="RT @mention Apple setting up temp store at #SXSW to sell the #iPad2. Crazy? Brilliant? Convenient? {link}"/>
    <s v="iPad"/>
    <x v="1"/>
    <s v="  Apple setting up temp store at  to sell the . Crazy? Brilliant? Convenient? {link}"/>
    <n v="0.30000001192092801"/>
    <n v="2.20000004768371"/>
    <s v="POSITIVE"/>
    <s v="NEUTRAL"/>
    <x v="1"/>
    <x v="0"/>
  </r>
  <r>
    <s v="RT @mention Apple store downtown Austin open til Midnight. #sxsw"/>
    <m/>
    <x v="2"/>
    <s v="  Apple store downtown Austin open til Midnight. "/>
    <n v="0.30000001192092801"/>
    <n v="0.30000001192092801"/>
    <s v="POSITIVE"/>
    <s v="NEUTRAL"/>
    <x v="0"/>
    <x v="1"/>
  </r>
  <r>
    <s v="RT @mention Apple Store has had a line down the block all week long at #sxsw amazing"/>
    <s v="Apple"/>
    <x v="1"/>
    <s v="  Apple Store has had a line down the block all week long at  amazing"/>
    <n v="0.60000002384185702"/>
    <n v="0.60000002384185702"/>
    <s v="POSITIVE"/>
    <s v="POSITIVE"/>
    <x v="1"/>
    <x v="1"/>
  </r>
  <r>
    <s v="RT @mention Apple to have a pop-up store at South by South West: {link} #sxsw"/>
    <m/>
    <x v="2"/>
    <s v="  Apple to have a pop-up store at South by South West {link} "/>
    <n v="-0.10000000149011599"/>
    <n v="0.10000000149011599"/>
    <s v="NEUTRAL"/>
    <s v="NEUTRAL"/>
    <x v="1"/>
    <x v="1"/>
  </r>
  <r>
    <s v="RT @mention Apple to open a pop-up store downtown Austin (1st floor of my bldg at 6th &amp;amp; congress) for #SXSW and the iPad 2 launch #morefunpeoplewatching"/>
    <m/>
    <x v="2"/>
    <s v="  Apple to open a pop-up store downtown Austin (1st floor of my bldg atth &amp;amp; congress) for  and the iPad launch "/>
    <n v="0.10000000149011599"/>
    <n v="0.10000000149011599"/>
    <s v="NEUTRAL"/>
    <s v="NEUTRAL"/>
    <x v="1"/>
    <x v="1"/>
  </r>
  <r>
    <s v="RT @mention Apple to Open Pop-Up Shop at SXSW [REPORT] - {link} #Apple #sxsw"/>
    <m/>
    <x v="2"/>
    <s v="  Apple to Open Pop-Up Shop at SW [REPORT] - {link}  "/>
    <n v="-0.30000001192092801"/>
    <n v="0.30000001192092801"/>
    <s v="NEGATIVE"/>
    <s v="NEUTRAL"/>
    <x v="0"/>
    <x v="1"/>
  </r>
  <r>
    <s v="RT @mention Apple to Open Pop-Up Shop at SXSW [REPORT] - {link} #sxsw"/>
    <m/>
    <x v="1"/>
    <s v="  Apple to Open Pop-Up Shop at SW [REPORT] - {link} "/>
    <n v="-0.30000001192092801"/>
    <n v="0.30000001192092801"/>
    <s v="NEGATIVE"/>
    <s v="NEUTRAL"/>
    <x v="0"/>
    <x v="0"/>
  </r>
  <r>
    <s v="RT @mention Apple to open temporary store for #SXSW at 6th and Congress {link}"/>
    <m/>
    <x v="2"/>
    <s v="  Apple to open temporary store for  atth and Congress {link}"/>
    <n v="0"/>
    <n v="0"/>
    <s v="NEUTRAL"/>
    <s v="NEUTRAL"/>
    <x v="1"/>
    <x v="1"/>
  </r>
  <r>
    <s v="RT @mention Apple to open temporary store for #SXSW at 6th and Congress {link} #atx"/>
    <m/>
    <x v="2"/>
    <s v="  Apple to open temporary store for  atth and Congress {link} "/>
    <n v="0"/>
    <n v="0"/>
    <s v="NEUTRAL"/>
    <s v="NEUTRAL"/>
    <x v="1"/>
    <x v="1"/>
  </r>
  <r>
    <s v="RT @mention Apple to open temporary store for #SXSW. Interesting.  {link}"/>
    <s v="Apple"/>
    <x v="1"/>
    <s v="  Apple to open temporary store for . Interesting.  {link}"/>
    <n v="0.20000000298023199"/>
    <n v="0.80000001192092896"/>
    <s v="NEUTRAL"/>
    <s v="NEUTRAL"/>
    <x v="0"/>
    <x v="0"/>
  </r>
  <r>
    <s v="RT @mention Apple, Google, Intel ... Go Gaga for The Go Game by @mention @mention  {link} (cc @mention @iangogame) #LI #SXSW"/>
    <m/>
    <x v="2"/>
    <s v="  Apple, Google, Intel ... Go Gaga for The Go Game by    {link} (cc  )  "/>
    <n v="0.20000000298023199"/>
    <n v="0.40000000596046398"/>
    <s v="NEUTRAL"/>
    <s v="NEUTRAL"/>
    <x v="1"/>
    <x v="1"/>
  </r>
  <r>
    <s v="RT @mention Apple. Intel. Genentech. Atari. Cisco...&amp;quot;Something Ventured,&amp;quot; traces the risk takers who wrote checks: {link} #SXSW"/>
    <m/>
    <x v="2"/>
    <s v="  Apple. Intel. Genentech. Atari. Cisco...&amp;quotomething Ventured,&amp;quot; traces the risk takers who wrote checks {link} "/>
    <n v="0"/>
    <n v="0.40000000596046398"/>
    <s v="NEUTRAL"/>
    <s v="NEUTRAL"/>
    <x v="1"/>
    <x v="1"/>
  </r>
  <r>
    <s v="RT @mention Apple...&amp;quot;the classiest fascist company in America&amp;quot; Kara Swisher #sxsw"/>
    <s v="Apple"/>
    <x v="0"/>
    <s v="  Apple...&amp;quot;the classiest fascist company in America&amp;quot; Kara Swisher "/>
    <n v="0"/>
    <n v="0"/>
    <s v="NEUTRAL"/>
    <s v="NEUTRAL"/>
    <x v="0"/>
    <x v="0"/>
  </r>
  <r>
    <s v="RT @mention Apple's doing a #sxsw pop up store for iPad2 sayeth @mention {link}"/>
    <m/>
    <x v="2"/>
    <s v="  Apple's doing a  pop up store for iPad2 sayeth  {link}"/>
    <n v="-0.30000001192092801"/>
    <n v="0.30000001192092801"/>
    <s v="NEGATIVE"/>
    <s v="NEUTRAL"/>
    <x v="0"/>
    <x v="1"/>
  </r>
  <r>
    <s v="RT @mention Apple's pop up shop on Lavaca and 6th #sxsw yes, the line wraps around the block (@mention Apple Store, SXSW) {link}"/>
    <m/>
    <x v="2"/>
    <s v="  Apple's pop up shop on Lavaca andth  yes, the line wraps around the block ( Apple Store, SW) {link}"/>
    <n v="0"/>
    <n v="0"/>
    <s v="NEUTRAL"/>
    <s v="NEUTRAL"/>
    <x v="1"/>
    <x v="1"/>
  </r>
  <r>
    <s v="RT @mention Apple's taking old iPads for Teach For America (user gets a tax write-off) when you buy a new iPad. Kinda cool. #sxsw"/>
    <s v="Apple"/>
    <x v="1"/>
    <s v="  Apple's taking old iPads for Teach For America (user gets a tax write-off) when you buy a new iPad. Kinda cool. "/>
    <n v="0.5"/>
    <n v="1"/>
    <s v="POSITIVE"/>
    <s v="NEUTRAL"/>
    <x v="1"/>
    <x v="0"/>
  </r>
  <r>
    <s v="RT @mention Arduino + android = Flaming skulls  {link} Refrigerator Speaks , Salon K, 3:30pm @mention @mention #sxsw #smartthings"/>
    <s v="Android App"/>
    <x v="1"/>
    <s v="  Arduino + android = Flaming skulls  {link} Refrigerator Speaks , Salon K,30pm    "/>
    <n v="0.5"/>
    <n v="0.5"/>
    <s v="POSITIVE"/>
    <s v="NEUTRAL"/>
    <x v="1"/>
    <x v="0"/>
  </r>
  <r>
    <s v="RT @mention Arduino + android = Flaming skulls {link} The Refrigerator Speaks , Salon K, 3:30pm  @mention @mention  #sxsw #smartthings"/>
    <m/>
    <x v="2"/>
    <s v="  Arduino + android = Flaming skulls {link} The Refrigerator Speaks , Salon K,30pm      "/>
    <n v="0.60000002384185702"/>
    <n v="0.60000002384185702"/>
    <s v="POSITIVE"/>
    <s v="NEUTRAL"/>
    <x v="0"/>
    <x v="1"/>
  </r>
  <r>
    <s v="RT @mention Are you at #sxsw? Check out #Tokii in the the Maple Leaf Digital Lounge {link} www.tokii.com"/>
    <m/>
    <x v="2"/>
    <s v="  Are you at ? Check out  in the the Maple Leaf Digital Lounge {link} "/>
    <n v="0.10000000149011599"/>
    <n v="0.20000000298023199"/>
    <s v="NEUTRAL"/>
    <s v="NEUTRAL"/>
    <x v="1"/>
    <x v="1"/>
  </r>
  <r>
    <s v="RT @mention Are you attending the #SXSW and want to explore #Austin ? Check out @mention for Austin {link}"/>
    <m/>
    <x v="2"/>
    <s v="  Are you attending the  and want to explore  ? Check out  for Austin {link}"/>
    <n v="0"/>
    <n v="0"/>
    <s v="NEUTRAL"/>
    <s v="NEUTRAL"/>
    <x v="1"/>
    <x v="1"/>
  </r>
  <r>
    <s v="RT @mention Are you going to be at #SXSW and wish you could purchase an iPad 2?_x000d__x000d_Not to worry! - {link} _x000d__x000d_Well played Apple. Well played."/>
    <s v="iPad"/>
    <x v="1"/>
    <s v="  Are you going to be at  and wish you could purchase an iPad?_x000d__x000d_Not to worry! - {link} _x000d__x000d_Well played Apple. Well played."/>
    <n v="0.20000000298023199"/>
    <n v="0.89999997615814198"/>
    <s v="NEUTRAL"/>
    <s v="NEGATIVE"/>
    <x v="0"/>
    <x v="0"/>
  </r>
  <r>
    <s v="RT @mention are you going to check out the #Apple pop-up shop during #sxsw #sxswi? let us know! {link} #ipad2"/>
    <m/>
    <x v="2"/>
    <s v="  are you going to check out the  pop-up shop during  ? let us know! {link} "/>
    <n v="0"/>
    <n v="0.5"/>
    <s v="NEUTRAL"/>
    <s v="NEUTRAL"/>
    <x v="1"/>
    <x v="1"/>
  </r>
  <r>
    <s v="RT @mention Are you stupid at #sxsw ? Find it out with your #Mac and our game {link} or via your #iPad 1&amp;amp;2 {link}"/>
    <m/>
    <x v="2"/>
    <s v="  Are you stupid at  ? Find it out with your  and our game {link} or via your &amp;amp;2 {link}"/>
    <n v="-0.10000000149011599"/>
    <n v="1"/>
    <s v="NEUTRAL"/>
    <s v="NEGATIVE"/>
    <x v="1"/>
    <x v="0"/>
  </r>
  <r>
    <s v="RT @mention Aron Pilhofer from NY Times just endorsed HTML over iPad at #NewsApps #sxsw and asked us not to tweet what he actually said!"/>
    <m/>
    <x v="2"/>
    <s v="  Aron Pilhofer from NY Times just endorsed HTML over iPad at   and asked us not to tweet what he actually said!"/>
    <n v="-0.30000001192092801"/>
    <n v="0.30000001192092801"/>
    <s v="NEGATIVE"/>
    <s v="NEUTRAL"/>
    <x v="0"/>
    <x v="1"/>
  </r>
  <r>
    <s v="RT @mention Arriving in the US for #sxsw, will be looking for a MicroSIM for data in my iPhone // recommendations @mention"/>
    <m/>
    <x v="2"/>
    <s v="  Arriving in the US for , will be looking for a MicroSIM for data in my iPhone // recommendations "/>
    <n v="0.10000000149011599"/>
    <n v="0.10000000149011599"/>
    <s v="NEUTRAL"/>
    <s v="NEUTRAL"/>
    <x v="1"/>
    <x v="1"/>
  </r>
  <r>
    <s v="RT @mention as the search from sxsw via twitter does not work, check out google's real time search, at least you get some results #sxsw"/>
    <s v="Google"/>
    <x v="1"/>
    <s v="  as the search from sxsw via twitter does not work, check out google's real time search, at least you get some results "/>
    <n v="-0.80000001192092896"/>
    <n v="0.80000001192092896"/>
    <s v="NEGATIVE"/>
    <s v="NEUTRAL"/>
    <x v="0"/>
    <x v="0"/>
  </r>
  <r>
    <s v="RT @mention At #sxsw &amp;amp; want to drink free? Get the Ask Around IPhone App to find out where we are &amp;amp; join us for drinks in #Austin."/>
    <s v="iPad or iPhone App"/>
    <x v="1"/>
    <s v="  At  &amp;amp; want to drink free? Get the Ask Around IPhone App to find out where we are &amp;amp; join us for drinks in ."/>
    <n v="-0.10000000149011599"/>
    <n v="0.20000000298023199"/>
    <s v="NEUTRAL"/>
    <s v="NEUTRAL"/>
    <x v="0"/>
    <x v="0"/>
  </r>
  <r>
    <s v="RT @mention At #SXSW and want to win an iPad? Get on the case with @mention @mention and @mentionR"/>
    <s v="iPad"/>
    <x v="1"/>
    <s v="  At  and want to win an iPad? Get on the case with   and "/>
    <n v="0"/>
    <n v="0.10000000149011599"/>
    <s v="NEUTRAL"/>
    <s v="NEUTRAL"/>
    <x v="0"/>
    <x v="0"/>
  </r>
  <r>
    <s v="RT @mention At #SXSW and want to win an iPad? Get on the case with #CHAOS, @mention and @mention {link}"/>
    <m/>
    <x v="2"/>
    <s v="  At  and want to win an iPad? Get on the case with ,  and  {link}"/>
    <n v="0"/>
    <n v="0.10000000149011599"/>
    <s v="NEUTRAL"/>
    <s v="NEUTRAL"/>
    <x v="1"/>
    <x v="1"/>
  </r>
  <r>
    <s v="RT @mention At #sxsw apple has 99% marketshare, not seeing much linux."/>
    <m/>
    <x v="2"/>
    <s v="  At  apple has% marketshare, not seeing much linux."/>
    <n v="-0.20000000298023199"/>
    <n v="0.20000000298023199"/>
    <s v="NEUTRAL"/>
    <s v="NEUTRAL"/>
    <x v="1"/>
    <x v="1"/>
  </r>
  <r>
    <s v="RT @mention At #SXSW conf and 1 out of every 200 people have a Mac or Ipad (including me).  What happened to the PC? Is it becoming obsolete?"/>
    <m/>
    <x v="2"/>
    <s v="  At  conf and out of every people have a Mac or Ipad (including me).  What happened to the PC? Is it becoming obsolete?"/>
    <n v="0"/>
    <n v="0.30000001192092801"/>
    <s v="NEUTRAL"/>
    <s v="NEUTRAL"/>
    <x v="1"/>
    <x v="1"/>
  </r>
  <r>
    <s v="RT @mention At #sxsw even the cabbies are tech savvy. That's his iPhone streaming twitter. @mention  {link}"/>
    <m/>
    <x v="1"/>
    <s v="  At  even the cabbies are tech savvy. That's his iPhone streaming twitter.   {link}"/>
    <n v="0.10000000149011599"/>
    <n v="0.30000001192092801"/>
    <s v="NEUTRAL"/>
    <s v="NEUTRAL"/>
    <x v="0"/>
    <x v="0"/>
  </r>
  <r>
    <s v="RT @mention At #SXSW presentation, @mention demonstrates how you can pause a video on new video player and pick up in same spot on iPad app"/>
    <s v="iPad or iPhone App"/>
    <x v="1"/>
    <s v="  At  presentation,  demonstrates how you can pause a video on new video player and pick up in same spot on iPad app"/>
    <n v="0.40000000596046398"/>
    <n v="0.40000000596046398"/>
    <s v="POSITIVE"/>
    <s v="POSITIVE"/>
    <x v="1"/>
    <x v="1"/>
  </r>
  <r>
    <s v="RT @mention At #SXSW presentation, @mention demonstrates how you can pause a video on new video player and pick up in same spot on iPad app. #tveverywhere"/>
    <s v="iPad or iPhone App"/>
    <x v="1"/>
    <s v="  At  presentation,  demonstrates how you can pause a video on new video player and pick up in same spot on iPad app. "/>
    <n v="0.40000000596046398"/>
    <n v="0.40000000596046398"/>
    <s v="POSITIVE"/>
    <s v="POSITIVE"/>
    <x v="1"/>
    <x v="1"/>
  </r>
  <r>
    <s v="RT @mention At #SXSW preso @mention demonstrates how u can pause a video on new video player &amp;amp; pick up in same spot on iPad app. #tveverywhere"/>
    <m/>
    <x v="2"/>
    <s v="  At  preso  demonstrates how u can pause a video on new video player &amp;amp; pick up in same spot on iPad app. "/>
    <n v="0.30000001192092801"/>
    <n v="0.30000001192092801"/>
    <s v="POSITIVE"/>
    <s v="NEUTRAL"/>
    <x v="0"/>
    <x v="1"/>
  </r>
  <r>
    <s v="RT @mention At #SXSW Social Hackathon session with Google, Bing, Webtrends and Chzbrgr. Going to figure out how to do this in Mpls/St Paul #bolinsxsw"/>
    <m/>
    <x v="2"/>
    <s v="  At  Social Hackathon session with Google, Bing, Webtrends and Chzbrgr. Going to figure out how to do this in Mpls/St Paul "/>
    <n v="0.10000000149011599"/>
    <n v="0.20000000298023199"/>
    <s v="NEUTRAL"/>
    <s v="NEUTRAL"/>
    <x v="1"/>
    <x v="1"/>
  </r>
  <r>
    <s v="RT @mention At #sxsw with an iPhone? Use FREE iSpyArt App to send your photos of the #artallaround to @mention {link}"/>
    <m/>
    <x v="2"/>
    <s v="  At  with an iPhone? Use FREE iSpyArt App to send your photos of the  to  {link}"/>
    <n v="0.30000001192092801"/>
    <n v="0.69999998807907104"/>
    <s v="POSITIVE"/>
    <s v="NEUTRAL"/>
    <x v="0"/>
    <x v="1"/>
  </r>
  <r>
    <s v="RT @mention At #SXSW your iphone charger is your best friend."/>
    <s v="iPhone"/>
    <x v="1"/>
    <s v="  At  your iphone charger is your best friend."/>
    <n v="0.69999998807907104"/>
    <n v="0.69999998807907104"/>
    <s v="POSITIVE"/>
    <s v="NEUTRAL"/>
    <x v="1"/>
    <x v="0"/>
  </r>
  <r>
    <s v="RT @mention At #SXSW, Apple schools the marketing experts {link} via @mention"/>
    <s v="Apple"/>
    <x v="1"/>
    <s v="  At , Apple schools the marketing experts {link} via "/>
    <n v="0.20000000298023199"/>
    <n v="0.20000000298023199"/>
    <s v="NEUTRAL"/>
    <s v="NEUTRAL"/>
    <x v="0"/>
    <x v="0"/>
  </r>
  <r>
    <s v="RT @mention At #SXSW, Apple schools the marketing experts | CNET - {link}"/>
    <m/>
    <x v="2"/>
    <s v="  At , Apple schools the marketing experts | CNET - {link}"/>
    <n v="0.10000000149011599"/>
    <n v="0.30000001192092801"/>
    <s v="NEUTRAL"/>
    <s v="NEUTRAL"/>
    <x v="1"/>
    <x v="1"/>
  </r>
  <r>
    <s v="RT @mention at #sxsw: &amp;quot;apple comes up with cool technology no one's ever heard of because they don't go to conferences&amp;quot;"/>
    <s v="Apple"/>
    <x v="1"/>
    <s v="  at  &amp;quot;apple comes up with cool technology no one's ever heard of because they don't go to conferences&amp;quot;"/>
    <n v="-0.10000000149011599"/>
    <n v="0.10000000149011599"/>
    <s v="NEUTRAL"/>
    <s v="NEUTRAL"/>
    <x v="0"/>
    <x v="0"/>
  </r>
  <r>
    <s v="RT @mention At #sxsw? @mention / @mention wanna buy you a drink. 7pm at Fado on 4th. {link} Join us!"/>
    <m/>
    <x v="2"/>
    <s v="  At ?  /  wanna buy you a drink.pm at Fado onth. {link} Join us!"/>
    <n v="0.10000000149011599"/>
    <n v="0.60000002384185702"/>
    <s v="NEUTRAL"/>
    <s v="NEUTRAL"/>
    <x v="1"/>
    <x v="1"/>
  </r>
  <r>
    <s v="RT @mention At #SXSW? come hear me speak in 40 mins. Designing iPad Interfaces - New Navigation Schemas in Ballrm A, 11:00am #UXDes @mention"/>
    <m/>
    <x v="2"/>
    <s v="  At ? come hear me speak in mins. Designing iPad Interfaces - New Navigation Schemas in Ballrm A,00am  "/>
    <n v="0.10000000149011599"/>
    <n v="0.89999997615814198"/>
    <s v="NEUTRAL"/>
    <s v="NEUTRAL"/>
    <x v="1"/>
    <x v="1"/>
  </r>
  <r>
    <s v="RT @mention At #SXSW? Don't forget to come to the #privacybootcamp for startups with @mention @mention @mention and @ACLU in ACC 9ABC at 3:30 CST!"/>
    <m/>
    <x v="2"/>
    <s v="  At ? Don't forget to come to the  for startups with    and  in ACCABC at30 CST!"/>
    <n v="0.10000000149011599"/>
    <n v="0.20000000298023199"/>
    <s v="NEUTRAL"/>
    <s v="NEUTRAL"/>
    <x v="1"/>
    <x v="1"/>
  </r>
  <r>
    <s v="RT @mention At #SXSW? Don't forget to come to the #privacybootcamp for startups with @mention @mention @mention and @ACLU in ACC 9ABC at 3:30!"/>
    <m/>
    <x v="2"/>
    <s v="  At ? Don't forget to come to the  for startups with    and  in ACCABC at30!"/>
    <n v="0.10000000149011599"/>
    <n v="0.30000001192092801"/>
    <s v="NEUTRAL"/>
    <s v="NEUTRAL"/>
    <x v="1"/>
    <x v="1"/>
  </r>
  <r>
    <s v="RT @mention At #SXSW? Get the SoundCloud iPhone app {link} and start recording. Use 4sq geotagging to be on the map: {link}"/>
    <m/>
    <x v="2"/>
    <s v="  At ? Get the SoundCloud iPhone app {link} and start recording. Usesq geotagging to be on the map {link}"/>
    <n v="0"/>
    <n v="0.20000000298023199"/>
    <s v="NEUTRAL"/>
    <s v="NEUTRAL"/>
    <x v="1"/>
    <x v="1"/>
  </r>
  <r>
    <s v="RT @mention At #sxsw? Join us for a drink (or 2) tonight at 7pm. Fado Irish Pub on 4th.  {link} We'd love to meet!"/>
    <m/>
    <x v="2"/>
    <s v="  At ? Join us for a drink (or) tonight atpm. Fado Irish Pub onth.  {link} We'd love to meet!"/>
    <n v="0.20000000298023199"/>
    <n v="1.20000004768371"/>
    <s v="NEUTRAL"/>
    <s v="NEUTRAL"/>
    <x v="1"/>
    <x v="1"/>
  </r>
  <r>
    <s v="RT @mention At #sxsw? We're giving away an iPad 2 to the creator of the most popular disc during interactive. Create a disc &amp;amp; share on Twitter!"/>
    <m/>
    <x v="2"/>
    <s v="  At ? We're giving away an iPad to the creator of the most popular disc during interactive. Create a disc &amp;amp; share on Twitter!"/>
    <n v="0.20000000298023199"/>
    <n v="0.80000001192092896"/>
    <s v="NEUTRAL"/>
    <s v="NEUTRAL"/>
    <x v="1"/>
    <x v="1"/>
  </r>
  <r>
    <s v="RT @mention At #SXSW? Your #Chaos mission is to download @mention app, check-in &amp;amp; start playing to redeem prizes @mention Austin hot spots! {link}"/>
    <m/>
    <x v="2"/>
    <s v="  At ? Your  mission is to download  app, check-in &amp;amp; start playing to redeem prizes  Austin hot spots! {link}"/>
    <n v="0"/>
    <n v="0.10000000149011599"/>
    <s v="NEUTRAL"/>
    <s v="NEUTRAL"/>
    <x v="1"/>
    <x v="1"/>
  </r>
  <r>
    <s v="RT @mention At #SXSW? Your mission is to download @mention app, check-in &amp;amp; play to redeem prizes @mention Austin hot spots! {link}"/>
    <m/>
    <x v="2"/>
    <s v="  At ? Your mission is to download  app, check-in &amp;amp; play to redeem prizes  Austin hot spots! {link}"/>
    <n v="0"/>
    <n v="0.10000000149011599"/>
    <s v="NEUTRAL"/>
    <s v="NEUTRAL"/>
    <x v="1"/>
    <x v="1"/>
  </r>
  <r>
    <s v="RT @mention At #SXSW?? MindTouchers @mention @mention @mention are there giving iPad demos of MindTouch TCS! Tweet them to check it out!"/>
    <m/>
    <x v="1"/>
    <s v="  At ?? MindTouchers    are there giving iPad demos of MindTouch TCS! Tweet them to check it out!"/>
    <n v="0"/>
    <n v="0.10000000149011599"/>
    <s v="NEUTRAL"/>
    <s v="NEUTRAL"/>
    <x v="0"/>
    <x v="0"/>
  </r>
  <r>
    <s v="RT @mention At #tweethouse watching #ipad dj @mention rock out at #sxsw! Check out www.rana.co! #dotco"/>
    <s v="iPad"/>
    <x v="1"/>
    <s v="  At  watching  dj  rock out at ! Check out ! "/>
    <n v="0.10000000149011599"/>
    <n v="0.30000001192092801"/>
    <s v="NEUTRAL"/>
    <s v="NEUTRAL"/>
    <x v="0"/>
    <x v="0"/>
  </r>
  <r>
    <s v="RT @mention At Google, 4 people do the work of 7 people rather than 7 people doing the work of 4. #agileagency #SXSW"/>
    <s v="Google"/>
    <x v="1"/>
    <s v="  At Google, people do the work of people rather than people doing the work of.  "/>
    <n v="-0.10000000149011599"/>
    <n v="0.10000000149011599"/>
    <s v="NEUTRAL"/>
    <s v="NEUTRAL"/>
    <x v="0"/>
    <x v="0"/>
  </r>
  <r>
    <s v="RT @mention At SXSW, Apple schools the marketing experts {link}  #SXSW"/>
    <m/>
    <x v="2"/>
    <s v="  At SW, Apple schools the marketing experts {link}  "/>
    <n v="0.20000000298023199"/>
    <n v="0.20000000298023199"/>
    <s v="NEUTRAL"/>
    <s v="NEUTRAL"/>
    <x v="1"/>
    <x v="1"/>
  </r>
  <r>
    <s v="RT @mention At SXSW, Apple schools the marketing experts: {link} via @mention #sxsw #apple #marketing"/>
    <s v="Apple"/>
    <x v="1"/>
    <s v="  At SW, Apple schools the marketing experts {link} via    "/>
    <n v="0.20000000298023199"/>
    <n v="0.20000000298023199"/>
    <s v="NEUTRAL"/>
    <s v="NEUTRAL"/>
    <x v="0"/>
    <x v="0"/>
  </r>
  <r>
    <s v="RT @mention At the airport playing my fav game:  &amp;quot;Are You Going to #SXSW?&amp;quot; Wearing denim on denim? You're going.  Charging 3+ Apple products? You too."/>
    <m/>
    <x v="2"/>
    <s v="  At the airport playing my fav game  &amp;quot;Are You Going to ?&amp;quot; Wearing denim on denim? You're going.  Charging+ Apple products? You too."/>
    <n v="-0.10000000149011599"/>
    <n v="0.60000002384185702"/>
    <s v="NEUTRAL"/>
    <s v="NEUTRAL"/>
    <x v="1"/>
    <x v="1"/>
  </r>
  <r>
    <s v="RT @mention At the panel: &amp;quot;Your mom has an ipad, designing for boomers&amp;quot; #sxsw"/>
    <m/>
    <x v="2"/>
    <s v="  At the panel &amp;quot;Your mom has an ipad, designing for boomers&amp;quot; "/>
    <n v="0.20000000298023199"/>
    <n v="0.20000000298023199"/>
    <s v="NEUTRAL"/>
    <s v="NEUTRAL"/>
    <x v="1"/>
    <x v="1"/>
  </r>
  <r>
    <s v="RT @mention Attending #sxsw? Austin Guide by @mention is now free to download on iTunes - {link} #lp"/>
    <m/>
    <x v="2"/>
    <s v="  Attending ? Austin Guide by  is now free to download on iTunes - {link} "/>
    <n v="0.20000000298023199"/>
    <n v="0.60000002384185702"/>
    <s v="NEUTRAL"/>
    <s v="NEUTRAL"/>
    <x v="1"/>
    <x v="1"/>
  </r>
  <r>
    <s v="RT @mention Attending Designing iPad Interfaces - New Navigation Schemas. With AKQA's Lynn Teo. Ballroom A. And yes, we are hiring. #sxsw"/>
    <m/>
    <x v="2"/>
    <s v="  Attending Designing iPad Interfaces - New Navigation Schemas. With AKQA's Lynn Teo. Ballroom A. And yes, we are hiring. "/>
    <n v="0.30000001192092801"/>
    <n v="0.89999997615814198"/>
    <s v="POSITIVE"/>
    <s v="NEUTRAL"/>
    <x v="0"/>
    <x v="1"/>
  </r>
  <r>
    <s v="RT @mention Audience Q: What prototyping tools do you use? Sketchbooks/sharpie pens, photoshop, Balsamic, Google docs, Axsure, etc. #myprototype #sxsw"/>
    <m/>
    <x v="2"/>
    <s v="  Audience Q What prototyping tools do you use? Sketchbooks/sharpie pens, photoshop, Balsamic, Google docs, Axsure, etc.  "/>
    <n v="0"/>
    <n v="0.30000001192092801"/>
    <s v="NEUTRAL"/>
    <s v="NEUTRAL"/>
    <x v="1"/>
    <x v="1"/>
  </r>
  <r>
    <s v="RT @mention Audioboo: The front of the Apple iPad 2 queue {link} #sxsw #sxswsa #apple #ipad2 #Austin #Texas"/>
    <m/>
    <x v="2"/>
    <s v="  Audioboo The front of the Apple iPad queue {link}      "/>
    <n v="0"/>
    <n v="0"/>
    <s v="NEUTRAL"/>
    <s v="NEUTRAL"/>
    <x v="1"/>
    <x v="1"/>
  </r>
  <r>
    <s v="RT @mention Austin, my pal @mention lost her phone, please help RT @mention I left my WHITE iPhone 4G in a cab in Austin at #SXSW Internet, please help."/>
    <m/>
    <x v="2"/>
    <s v="  Austin, my pal  lost her phone, please help RT  I left my WHITE iPhoneG in a cab in Austin at  Internet, please help."/>
    <n v="-0.10000000149011599"/>
    <n v="0.10000000149011599"/>
    <s v="NEUTRAL"/>
    <s v="NEUTRAL"/>
    <x v="1"/>
    <x v="1"/>
  </r>
  <r>
    <s v="RT @mention Australian business &amp;amp; not-for-profits may be interested in these SEO insights from Google &amp;amp; Bing at #sxsw {link} #digibiz"/>
    <m/>
    <x v="2"/>
    <s v="  Australian business &amp;amp; not-for-profits may be interested in these SEO insights from Google &amp;amp; Bing at  {link} "/>
    <n v="-0.10000000149011599"/>
    <n v="0.10000000149011599"/>
    <s v="NEUTRAL"/>
    <s v="NEUTRAL"/>
    <x v="1"/>
    <x v="1"/>
  </r>
  <r>
    <s v="RT @mention Available today, @mention mobile apps for #iPhone #Android #Blackberry and #windowsmobile w/ Facebook. More info: {link} #SXSW"/>
    <m/>
    <x v="2"/>
    <s v="  Available today,  mobile apps for    and  w/ Facebook. More info {link} "/>
    <n v="0.20000000298023199"/>
    <n v="0.40000000596046398"/>
    <s v="NEUTRAL"/>
    <s v="NEUTRAL"/>
    <x v="1"/>
    <x v="1"/>
  </r>
  <r>
    <s v="RT @mention Awesome hands on review of the iPad 2 coming tomorrow on @mention , guest post by @mention - he's at #SXSW"/>
    <s v="iPad"/>
    <x v="1"/>
    <s v="  Awesome hands on review of the iPad coming tomorrow on  , guest post by  - he's at "/>
    <n v="0.89999997615814198"/>
    <n v="0.89999997615814198"/>
    <s v="POSITIVE"/>
    <s v="POSITIVE"/>
    <x v="1"/>
    <x v="1"/>
  </r>
  <r>
    <s v="RT @mention Awesome new version of @mention for iPhone &amp;amp; new web site coming after #sxsw. Want a demo? Meet with @mention at #sxsw."/>
    <s v="iPad or iPhone App"/>
    <x v="1"/>
    <s v="  Awesome new version of  for iPhone &amp;amp; new web site coming after . Want a demo? Meet with  at ."/>
    <n v="0.20000000298023199"/>
    <n v="1.29999995231628"/>
    <s v="NEUTRAL"/>
    <s v="POSITIVE"/>
    <x v="0"/>
    <x v="1"/>
  </r>
  <r>
    <s v="RT @mention Awesome new version of @mention for iPhone and new web site coming after #sxsw. Want a demo? Meet with @mention at #sxsw."/>
    <s v="iPad or iPhone App"/>
    <x v="1"/>
    <s v="  Awesome new version of  for iPhone and new web site coming after . Want a demo? Meet with  at ."/>
    <n v="0.20000000298023199"/>
    <n v="1.29999995231628"/>
    <s v="NEUTRAL"/>
    <s v="POSITIVE"/>
    <x v="0"/>
    <x v="1"/>
  </r>
  <r>
    <s v="RT @mention Awesome new version of @mention for iPhone and new web site coming after #sxsw. Want a demo? Meet with @mention at #sxsw. Pls RT"/>
    <s v="iPhone"/>
    <x v="1"/>
    <s v="  Awesome new version of  for iPhone and new web site coming after . Want a demo? Meet with  at . Pls RT"/>
    <n v="0.20000000298023199"/>
    <n v="1.29999995231628"/>
    <s v="NEUTRAL"/>
    <s v="POSITIVE"/>
    <x v="0"/>
    <x v="1"/>
  </r>
  <r>
    <s v="RT @mention Awesome presentation on digital magazines {link} #touchingstories #SXSW #gsdm"/>
    <m/>
    <x v="2"/>
    <s v="  Awesome presentation on digital magazines {link}   "/>
    <n v="0.89999997615814198"/>
    <n v="0.89999997615814198"/>
    <s v="POSITIVE"/>
    <s v="POSITIVE"/>
    <x v="0"/>
    <x v="0"/>
  </r>
  <r>
    <s v="RT @mention Awesome! First day of #SXSW and #Apple just approved our new app!!! Go and download it now and check our blog for &amp;quot;Big Stereo&amp;quot; #ipad2"/>
    <s v="iPad or iPhone App"/>
    <x v="1"/>
    <s v="  Awesome! First day of  and  just approved our new app!!! Go and download it now and check our blog for &amp;quot;Big Stereo&amp;quot; "/>
    <n v="0.40000000596046398"/>
    <n v="1.29999995231628"/>
    <s v="POSITIVE"/>
    <s v="POSITIVE"/>
    <x v="1"/>
    <x v="1"/>
  </r>
  <r>
    <s v="RT @mention Backupify Announces CloudSight Search, the First Searchable Archive Solution for Social Media and Google Apps #SXSW #SXSWi {link}"/>
    <s v="Other Google product or service"/>
    <x v="1"/>
    <s v="  Backupify Announces CloudSight Search, the First Searchable Archive Solution for Social Media and Google Apps   {link}"/>
    <n v="0.30000001192092801"/>
    <n v="0.30000001192092801"/>
    <s v="POSITIVE"/>
    <s v="NEUTRAL"/>
    <x v="1"/>
    <x v="0"/>
  </r>
  <r>
    <s v="RT @mention Bad news update: the pop-up Apple Store is out of iPads! Not sure if they will have more by tomorrow. #SXSW"/>
    <m/>
    <x v="2"/>
    <s v="  Bad news update the pop-up Apple Store is out of iPads! Not sure if they will have more by tomorrow. "/>
    <n v="-0.40000000596046398"/>
    <n v="0.89999997615814198"/>
    <s v="NEGATIVE"/>
    <s v="NEGATIVE"/>
    <x v="0"/>
    <x v="0"/>
  </r>
  <r>
    <s v="RT @mention Badgeless event! Free Drinks! ___@mention Heading to free Google-sponsored happy hour for Semantic Web Austin @mention Fogo de Cho #sxsw__"/>
    <s v="Other Google product or service"/>
    <x v="1"/>
    <s v="  Badgeless event! Free Drinks! ___ Heading to free Google-sponsored happy hour for Semantic Web Austin  Fogo de Ch o  "/>
    <n v="0.40000000596046398"/>
    <n v="1.29999995231628"/>
    <s v="POSITIVE"/>
    <s v="NEUTRAL"/>
    <x v="1"/>
    <x v="0"/>
  </r>
  <r>
    <s v="RT @mention Badger @mention on Angel News #sxsw {link} - nice one. Also we're giving away a free iPad 2 - {link} #contest"/>
    <m/>
    <x v="2"/>
    <s v="  Badger  on Angel News  {link} - nice one. Also we're giving away a free iPad - {link} "/>
    <n v="0.20000000298023199"/>
    <n v="0.40000000596046398"/>
    <s v="NEUTRAL"/>
    <s v="NEUTRAL"/>
    <x v="1"/>
    <x v="1"/>
  </r>
  <r>
    <s v="RT @mention Barton Hollow is a free song download &amp;amp; featured album on @mention @mention 2011 Featured Mix! {link} #iTunes #sxsw"/>
    <m/>
    <x v="2"/>
    <s v="  Barton Hollow is a free song download &amp;amp; featured album on   Featured Mix! {link}  "/>
    <n v="0.40000000596046398"/>
    <n v="0.80000001192092896"/>
    <s v="POSITIVE"/>
    <s v="NEUTRAL"/>
    <x v="0"/>
    <x v="1"/>
  </r>
  <r>
    <s v="RT @mention Beautiful day in #austin! Come by and grab a slice or two. If you check in on #google, you can get a deal. #sxswi #SXSW"/>
    <m/>
    <x v="2"/>
    <s v="  Beautiful day in ! Come by and grab a slice or two. If you check in on , you can get a deal.  "/>
    <n v="0.30000001192092801"/>
    <n v="1"/>
    <s v="POSITIVE"/>
    <s v="POSITIVE"/>
    <x v="0"/>
    <x v="0"/>
  </r>
  <r>
    <s v="RT @mention Before It Even Begins, #Apple Wins #SXSW {link} by @mention"/>
    <s v="Apple"/>
    <x v="1"/>
    <s v="  Before It Even Begins,  Wins  {link} by "/>
    <n v="-0.30000001192092801"/>
    <n v="0.30000001192092801"/>
    <s v="NEGATIVE"/>
    <s v="NEUTRAL"/>
    <x v="0"/>
    <x v="0"/>
  </r>
  <r>
    <s v="RT @mention Before it even begins, Apple wins #SXSW {link}"/>
    <s v="Apple"/>
    <x v="1"/>
    <s v="  Before it even begins, Apple wins  {link}"/>
    <n v="-0.10000000149011599"/>
    <n v="0.10000000149011599"/>
    <s v="NEUTRAL"/>
    <s v="NEUTRAL"/>
    <x v="0"/>
    <x v="0"/>
  </r>
  <r>
    <s v="RT @mention Before It Even Begins, Apple Wins #SXSW {link} /by @mention for @mention"/>
    <s v="Apple"/>
    <x v="1"/>
    <s v="  Before It Even Begins, Apple Wins  {link} /by  for "/>
    <n v="-0.10000000149011599"/>
    <n v="0.10000000149011599"/>
    <s v="NEUTRAL"/>
    <s v="NEUTRAL"/>
    <x v="0"/>
    <x v="0"/>
  </r>
  <r>
    <s v="RT @mention Before It Even Begins, Apple Wins #SXSW {link} on @mention"/>
    <s v="Apple"/>
    <x v="1"/>
    <s v="  Before It Even Begins, Apple Wins  {link} on "/>
    <n v="-0.20000000298023199"/>
    <n v="0.20000000298023199"/>
    <s v="NEUTRAL"/>
    <s v="NEUTRAL"/>
    <x v="0"/>
    <x v="0"/>
  </r>
  <r>
    <s v="RT @mention Before It Even Begins, Apple Wins‰_#SxSW, {link} -&amp;gt; gonna get sum! via @mention"/>
    <s v="Apple"/>
    <x v="1"/>
    <s v="  Before It Even Begins, Apple Wins _, {link} -&amp;gt; gonna get sum! via "/>
    <n v="0"/>
    <n v="0.10000000149011599"/>
    <s v="NEUTRAL"/>
    <s v="NEUTRAL"/>
    <x v="0"/>
    <x v="0"/>
  </r>
  <r>
    <s v="RT @mention Behaviour diff. Lots of phone calls while using ipad/laptop. Notsomuch with the mobiles internets. #sxsw"/>
    <m/>
    <x v="2"/>
    <s v="  Behaviour diff. Lots of phone calls while using ipad/laptop. Notsomuch with the mobiles internets. "/>
    <n v="0.30000001192092801"/>
    <n v="1.1000000238418499"/>
    <s v="POSITIVE"/>
    <s v="NEUTRAL"/>
    <x v="0"/>
    <x v="1"/>
  </r>
  <r>
    <s v="RT @mention Behind on 100s of emails? Give them all 1 line iPhone composed replies. #SXSW #protip"/>
    <m/>
    <x v="2"/>
    <s v="  Behind ons of emails? Give them all line iPhone composed replies.  "/>
    <n v="0"/>
    <n v="0.10000000149011599"/>
    <s v="NEUTRAL"/>
    <s v="NEUTRAL"/>
    <x v="1"/>
    <x v="1"/>
  </r>
  <r>
    <s v="RT @mention Ben benieuwd! RT @mention We interrupt your regularly scheduled #sxsw geek programming with big news {link}  #google #circles"/>
    <m/>
    <x v="2"/>
    <s v="  Ben benieuwd! RT  We interrupt your regularly scheduled  geek programming with big news {link}   "/>
    <n v="0.10000000149011599"/>
    <n v="0.30000001192092801"/>
    <s v="NEUTRAL"/>
    <s v="NEUTRAL"/>
    <x v="1"/>
    <x v="1"/>
  </r>
  <r>
    <s v="RT @mention Best Brand Marketing at #SXSW: GE @mention solar powered carousel, @mention Rock 'n Roll Trailer Park, Apple's iPad2 pop-up shop"/>
    <m/>
    <x v="1"/>
    <s v="  Best Brand Marketing at  GE  solar powered carousel,  Rock 'n Roll Trailer Park, Apple's iPad2 pop-up shop"/>
    <n v="0.89999997615814198"/>
    <n v="0.89999997615814198"/>
    <s v="POSITIVE"/>
    <s v="NEUTRAL"/>
    <x v="1"/>
    <x v="0"/>
  </r>
  <r>
    <s v="RT @mention Best iPad design: Big chunky elements. Generous space. Clarity trumps density. Tap quality trumps tap quantity. #tapworthy #sxsw"/>
    <s v="iPad"/>
    <x v="1"/>
    <s v="  Best iPad design Big chunky elements. Generous space. Clarity trumps density. Tap quality trumps tap quantity.  "/>
    <n v="0.5"/>
    <n v="2.0999999046325599"/>
    <s v="POSITIVE"/>
    <s v="POSITIVE"/>
    <x v="1"/>
    <x v="1"/>
  </r>
  <r>
    <s v="RT @mention Best pickup-line at #SXSW: Do you have an iPhone charger?"/>
    <m/>
    <x v="2"/>
    <s v="  Best pickup-line at  Do you have an iPhone charger?"/>
    <n v="0.89999997615814198"/>
    <n v="0.89999997615814198"/>
    <s v="POSITIVE"/>
    <s v="POSITIVE"/>
    <x v="0"/>
    <x v="0"/>
  </r>
  <r>
    <s v="RT @mention BEST SWAG EVER. Thanks @mention My charging iPhone thanks you, too. #SXSW {link}"/>
    <s v="iPhone"/>
    <x v="1"/>
    <s v="  BEST SWAG EVER. Thanks  My charging iPhone thanks you, too.  {link}"/>
    <n v="0.40000000596046398"/>
    <n v="1.29999995231628"/>
    <s v="POSITIVE"/>
    <s v="POSITIVE"/>
    <x v="1"/>
    <x v="1"/>
  </r>
  <r>
    <s v="RT @mention best thing abt @mention for #SXSW?  great food &amp;amp; drink w/patio &amp;amp; plenty of free parking | 5-10 min N of &amp;quot;the mess&amp;quot; {link}"/>
    <m/>
    <x v="2"/>
    <s v="  best thing abt  for ?  great food &amp;amp; drink w/patio &amp;amp; plenty of free parking |-10 min N of &amp;quot;the mess&amp;quot; {link}"/>
    <n v="0.5"/>
    <n v="1.6000000238418499"/>
    <s v="POSITIVE"/>
    <s v="POSITIVE"/>
    <x v="0"/>
    <x v="0"/>
  </r>
  <r>
    <s v="RT @mention Best thing heard at #SXSW &amp;quot;I gave my iPad 2 money to #Japan relief. I don't need an iPad 2.&amp;quot; (@mention @mention"/>
    <m/>
    <x v="2"/>
    <s v="  Best thing heard at  &amp;quot;I gave my iPad money to  relief. I don't need an iPad.&amp;quot; ( "/>
    <n v="0.30000001192092801"/>
    <n v="0.60000002384185702"/>
    <s v="POSITIVE"/>
    <s v="POSITIVE"/>
    <x v="0"/>
    <x v="0"/>
  </r>
  <r>
    <s v="RT @mention Best thing I've heard at #SXSW &amp;quot;I gave my iPad 2 money to #Japan relief. I don't need an iPad 2.&amp;quot; (@mention @mention"/>
    <m/>
    <x v="2"/>
    <s v="  Best thing I've heard at  &amp;quot;I gave my iPad money to  relief. I don't need an iPad.&amp;quot; ( "/>
    <n v="0.30000001192092801"/>
    <n v="0.80000001192092896"/>
    <s v="POSITIVE"/>
    <s v="POSITIVE"/>
    <x v="0"/>
    <x v="0"/>
  </r>
  <r>
    <s v="RT @mention Best thing I've heard this weekend at #SXSW &amp;quot;I gave my #iPad 2 money to #Japan relief. I don't need an iPad 2.&amp;quot;"/>
    <m/>
    <x v="2"/>
    <s v="  Best thing I've heard this weekend at  &amp;quot;I gave my  money to  relief. I don't need an iPad.&amp;quot;"/>
    <n v="0.30000001192092801"/>
    <n v="0.69999998807907104"/>
    <s v="POSITIVE"/>
    <s v="POSITIVE"/>
    <x v="0"/>
    <x v="0"/>
  </r>
  <r>
    <s v="RT @mention Best thing I've heard this weekend at #SXSW &amp;quot;I gave my iPad 2 money to #Japan relief. I don'___ (cont) {link}"/>
    <m/>
    <x v="2"/>
    <s v="  Best thing I've heard this weekend at  &amp;quot;I gave my iPad money to  relief. I don'___ (cont) {link}"/>
    <n v="0.40000000596046398"/>
    <n v="0.89999997615814198"/>
    <s v="POSITIVE"/>
    <s v="POSITIVE"/>
    <x v="0"/>
    <x v="0"/>
  </r>
  <r>
    <s v="RT @mention Best thing I've heard this weekend at #SXSW &amp;quot;I gave my iPad 2 money to #Japan relief. I don't ne... {link}"/>
    <m/>
    <x v="2"/>
    <s v="  Best thing I've heard this weekend at  &amp;quot;I gave my iPad money to  relief. I don't ne... {link}"/>
    <n v="0.20000000298023199"/>
    <n v="1.1000000238418499"/>
    <s v="NEUTRAL"/>
    <s v="POSITIVE"/>
    <x v="1"/>
    <x v="0"/>
  </r>
  <r>
    <s v="RT @mention Best thing I've heard this weekend at #SXSW &amp;quot;I gave my iPad 2 money to #Japan relief. I don't need an iPad 2.&amp;quot;"/>
    <m/>
    <x v="2"/>
    <s v="  Best thing I've heard this weekend at  &amp;quot;I gave my iPad money to  relief. I don't need an iPad.&amp;quot;"/>
    <n v="0.30000001192092801"/>
    <n v="0.69999998807907104"/>
    <s v="POSITIVE"/>
    <s v="POSITIVE"/>
    <x v="0"/>
    <x v="0"/>
  </r>
  <r>
    <s v="RT @mention Best thing I've heard this weekend at #SXSW &amp;quot;I gave my iPad 2 money to #Japan relief. I don't need an iPad 2.&amp;quot; (@mention"/>
    <s v="iPad"/>
    <x v="0"/>
    <s v="  Best thing I've heard this weekend at  &amp;quot;I gave my iPad money to  relief. I don't need an iPad.&amp;quot; ("/>
    <n v="0.30000001192092801"/>
    <n v="0.80000001192092896"/>
    <s v="POSITIVE"/>
    <s v="POSITIVE"/>
    <x v="0"/>
    <x v="0"/>
  </r>
  <r>
    <s v="RT @mention Best thing I've heard this weekend at #SXSW &amp;quot;I gave my iPad 2 money to #Japan relief. I don't need an iPad 2.&amp;quot; (@mention @mention"/>
    <s v="iPad"/>
    <x v="0"/>
    <s v="  Best thing I've heard this weekend at  &amp;quot;I gave my iPad money to  relief. I don't need an iPad.&amp;quot; ( "/>
    <n v="0.30000001192092801"/>
    <n v="0.80000001192092896"/>
    <s v="POSITIVE"/>
    <s v="POSITIVE"/>
    <x v="0"/>
    <x v="0"/>
  </r>
  <r>
    <s v="RT @mention Best thing I've heard this weekend at #SXSW &amp;quot;I gave my iPad 2 money to #Japan relief. I don't need an iPad 2.&amp;quot; @mention"/>
    <s v="iPad"/>
    <x v="0"/>
    <s v="  Best thing I've heard this weekend at  &amp;quot;I gave my iPad money to  relief. I don't need an iPad.&amp;quot; "/>
    <n v="0.30000001192092801"/>
    <n v="0.69999998807907104"/>
    <s v="POSITIVE"/>
    <s v="POSITIVE"/>
    <x v="0"/>
    <x v="0"/>
  </r>
  <r>
    <s v="RT @mention Best thing I've heard this weekend at #SXSW &amp;quot;I gave my iPad 2 money to #Japan relief. I don't need an iPad 2.&amp;quot; &amp;lt;Amen!&amp;gt;"/>
    <m/>
    <x v="0"/>
    <s v="  Best thing I've heard this weekend at  &amp;quot;I gave my iPad money to  relief. I don't need an iPad.&amp;quot; &amp;lt;Amen!&amp;gt;"/>
    <n v="0.30000001192092801"/>
    <n v="0.69999998807907104"/>
    <s v="POSITIVE"/>
    <s v="POSITIVE"/>
    <x v="0"/>
    <x v="0"/>
  </r>
  <r>
    <s v="RT @mention Best thing I've heard this wknd @mention #SXSW &amp;quot;I gave my iPad 2 money 2 #Japan relief. I don't need iPad 2&amp;quot;(@mention @mention)"/>
    <m/>
    <x v="0"/>
    <s v="  Best thing I've heard this wknd   &amp;quot;I gave my iPad money  relief. I don't need iPad&amp;quot )"/>
    <n v="0.40000000596046398"/>
    <n v="0.80000001192092896"/>
    <s v="POSITIVE"/>
    <s v="POSITIVE"/>
    <x v="0"/>
    <x v="0"/>
  </r>
  <r>
    <s v="RT @mention Best thing I've heard this wknd at #SXSW &amp;quot;Gave my iPad 2 $ to #Japan relief. I don't need an iPad 2.&amp;quot; (@mention @mention"/>
    <m/>
    <x v="2"/>
    <s v="  Best thing I've heard this wknd at  &amp;quot;Gave my iPad $ to  relief. I don't need an iPad.&amp;quot; ( "/>
    <n v="0.40000000596046398"/>
    <n v="0.80000001192092896"/>
    <s v="POSITIVE"/>
    <s v="POSITIVE"/>
    <x v="0"/>
    <x v="0"/>
  </r>
  <r>
    <s v="RT @mention Best thing I've heard this wknd at #SXSW &amp;quot;I gave my iPad 2 money to #Japan relief. I don't need an iPad 2.&amp;quot;"/>
    <m/>
    <x v="2"/>
    <s v="  Best thing I've heard this wknd at  &amp;quot;I gave my iPad money to  relief. I don't need an iPad.&amp;quot;"/>
    <n v="0.30000001192092801"/>
    <n v="0.69999998807907104"/>
    <s v="POSITIVE"/>
    <s v="POSITIVE"/>
    <x v="0"/>
    <x v="0"/>
  </r>
  <r>
    <s v="RT @mention Better get in line now. RT @mention Apple is opening up a temp store in downtown Austin for #SXSW &amp;amp; iPad 2 launch {link}"/>
    <s v="Apple"/>
    <x v="1"/>
    <s v="  Better get in line now. RT  Apple is opening up a temp store in downtown Austin for  &amp;amp; iPad launch {link}"/>
    <n v="0.40000000596046398"/>
    <n v="0.80000001192092896"/>
    <s v="POSITIVE"/>
    <s v="NEUTRAL"/>
    <x v="1"/>
    <x v="0"/>
  </r>
  <r>
    <s v="RT @mention Big night: Come party down with @mention and Google tonight at #sxsw: {link} Bands, food, art, interactive maps! cc: @mention"/>
    <m/>
    <x v="2"/>
    <s v="  Big night Come party down with  and Google tonight at  {link} Bands, food, art, interactive maps! cc "/>
    <n v="0.30000001192092801"/>
    <n v="0.69999998807907104"/>
    <s v="POSITIVE"/>
    <s v="NEUTRAL"/>
    <x v="0"/>
    <x v="1"/>
  </r>
  <r>
    <s v="RT @mention biggest takeaway from #UXDes thus far -- bring physical world into your iPad design &amp;amp; recreate already learned experiences. #sxsw"/>
    <m/>
    <x v="2"/>
    <s v="  biggest takeaway from  thus far -- bring physical world into your iPad design &amp;amp; recreate already learned experiences. "/>
    <n v="0.69999998807907104"/>
    <n v="0.69999998807907104"/>
    <s v="POSITIVE"/>
    <s v="NEUTRAL"/>
    <x v="0"/>
    <x v="1"/>
  </r>
  <r>
    <s v="RT @mention Biomimicry as the basis of design and problem solving. Google studying flocking and swarming behavior to understand collab. Brilliant. #sxsw"/>
    <s v="Google"/>
    <x v="1"/>
    <s v="  Biomimicry as the basis of design and problem solving. Google studying flocking and swarming behavior to understand collab. Brilliant. "/>
    <n v="0.40000000596046398"/>
    <n v="1.20000004768371"/>
    <s v="POSITIVE"/>
    <s v="NEUTRAL"/>
    <x v="1"/>
    <x v="0"/>
  </r>
  <r>
    <s v="RT @mention Black or white iPad?  #sxsw #iPad2"/>
    <m/>
    <x v="2"/>
    <s v="  Black or white iPad?   "/>
    <n v="0"/>
    <n v="0"/>
    <s v="NEUTRAL"/>
    <s v="NEUTRAL"/>
    <x v="1"/>
    <x v="1"/>
  </r>
  <r>
    <s v="RT @mention Blogger is about due for an update... Google takes action and will showcase the new design at #SXSW {link}"/>
    <s v="Google"/>
    <x v="1"/>
    <s v="  Blogger is about due for an update... Google takes action and will showcase the new design at  {link}"/>
    <n v="0.10000000149011599"/>
    <n v="0.40000000596046398"/>
    <s v="NEUTRAL"/>
    <s v="NEUTRAL"/>
    <x v="0"/>
    <x v="0"/>
  </r>
  <r>
    <s v="RT @mention Boooo! RT @mention Flipboard is developing an iPhone version, not Android, says @mention #sxsw"/>
    <m/>
    <x v="2"/>
    <s v="  Boooo! RT  Flipboard is developing an iPhone version, not Android, says  "/>
    <n v="-0.80000001192092896"/>
    <n v="1.6000000238418499"/>
    <s v="NEGATIVE"/>
    <s v="NEUTRAL"/>
    <x v="0"/>
    <x v="1"/>
  </r>
  <r>
    <s v="RT @mention Booth 313, There is still time for the power challenge. Ride the bike. Get a bottle, enter to win an iPad. #sxsw #thisiscrazyfun"/>
    <m/>
    <x v="2"/>
    <s v="  Booth, There is still time for the power challenge. Ride the bike. Get a bottle, enter to win an iPad.  "/>
    <n v="0.20000000298023199"/>
    <n v="0.80000001192092896"/>
    <s v="NEUTRAL"/>
    <s v="NEUTRAL"/>
    <x v="1"/>
    <x v="1"/>
  </r>
  <r>
    <s v="iPad 2's on both sides of me. I just want to hold them. Please? Pretty please? #geekout #sxsw"/>
    <s v="iPad"/>
    <x v="1"/>
    <s v="iPad's on both sides of me. I just want to hold them. Please? Pretty please?  "/>
    <n v="0"/>
    <n v="0.30000001192092801"/>
    <s v="NEUTRAL"/>
    <s v="NEUTRAL"/>
    <x v="0"/>
    <x v="0"/>
  </r>
  <r>
    <s v="RT @mention Bounced over to catch Google's Marissa Mayer speak. Always admired her - intelligent, classy, successful. #sxsw"/>
    <m/>
    <x v="1"/>
    <s v="  Bounced over to catch Google's Marissa Mayer speak. Always admired her - intelligent, classy, successful. "/>
    <n v="0.40000000596046398"/>
    <n v="0.89999997615814198"/>
    <s v="POSITIVE"/>
    <s v="POSITIVE"/>
    <x v="1"/>
    <x v="1"/>
  </r>
  <r>
    <s v="RT @mention Brilliant move by Apple: before it even begins, Apple wins #SXSW {link}"/>
    <s v="Apple"/>
    <x v="1"/>
    <s v="  Brilliant move by Apple before it even begins, Apple wins  {link}"/>
    <n v="0.69999998807907104"/>
    <n v="0.69999998807907104"/>
    <s v="POSITIVE"/>
    <s v="POSITIVE"/>
    <x v="1"/>
    <x v="1"/>
  </r>
  <r>
    <s v="RT @mention Brought up how Google Maps had rerouted all images of JCPenney to images of Macys or trashy restraunts. They had no comment #uosxsw #sxsw"/>
    <s v="Other Google product or service"/>
    <x v="0"/>
    <s v="  Brought up how Google Maps had rerouted all images of JCPenney to images of Macys or trashy restraunts. They had no comment  "/>
    <n v="-0.30000001192092801"/>
    <n v="0.60000002384185702"/>
    <s v="NEGATIVE"/>
    <s v="NEUTRAL"/>
    <x v="1"/>
    <x v="0"/>
  </r>
  <r>
    <s v="RT @mention Brown Paper is coming down on the windows of the #SXSW PopUp Apple Store.  {link}"/>
    <m/>
    <x v="2"/>
    <s v="  Brown Paper is coming down on the windows of the  PopUp Apple Store.  {link}"/>
    <n v="0"/>
    <n v="0.10000000149011599"/>
    <s v="NEUTRAL"/>
    <s v="NEGATIVE"/>
    <x v="1"/>
    <x v="0"/>
  </r>
  <r>
    <s v="RT @mention Building a custom Android home screen for #sxsw #SXSWi stuff. Any other must haves? {link}"/>
    <m/>
    <x v="2"/>
    <s v="  Building a custom Android home screen for   stuff. Any other must haves? {link}"/>
    <n v="0.10000000149011599"/>
    <n v="0.40000000596046398"/>
    <s v="NEUTRAL"/>
    <s v="NEUTRAL"/>
    <x v="1"/>
    <x v="1"/>
  </r>
  <r>
    <s v="RT @mention Buying iPad2? Turn in ur iPad1, Apple store wipes it clean, donates to schools. Mrs. Jobs idea. #Apple #iPad2 #SXSW"/>
    <m/>
    <x v="1"/>
    <s v="  Buying iPad2? Turn in ur iPad1, Apple store wipes it clean, donates to schools. Mrs. Jobs idea.   "/>
    <n v="0.20000000298023199"/>
    <n v="0.89999997615814198"/>
    <s v="NEUTRAL"/>
    <s v="NEUTRAL"/>
    <x v="0"/>
    <x v="0"/>
  </r>
  <r>
    <s v="RT @mention By looking around at SXSWi, you would think Apple was the only tech company in existence. #SXSW"/>
    <m/>
    <x v="2"/>
    <s v="  By looking around at SWi, you would think Apple was the only tech company in existence. "/>
    <n v="-0.30000001192092801"/>
    <n v="0.30000001192092801"/>
    <s v="NEGATIVE"/>
    <s v="NEUTRAL"/>
    <x v="0"/>
    <x v="1"/>
  </r>
  <r>
    <s v="RT @mention Calvin is now the Geek Charlie Sheen with his goddesses. @mention @mention @mention @Schmittastic #google #SXSW"/>
    <m/>
    <x v="2"/>
    <s v="  Calvin is now the Geek Charlie Sheen with his goddesses.      "/>
    <n v="0.20000000298023199"/>
    <n v="0.20000000298023199"/>
    <s v="NEUTRAL"/>
    <s v="NEUTRAL"/>
    <x v="1"/>
    <x v="1"/>
  </r>
  <r>
    <s v="RT @mention Calvin is now the Geek Charlie Sheen with his goddesses. @mention @mention @mention #google #SXSW"/>
    <m/>
    <x v="2"/>
    <s v="  Calvin is now the Geek Charlie Sheen with his goddesses.     "/>
    <n v="0.20000000298023199"/>
    <n v="0.20000000298023199"/>
    <s v="NEUTRAL"/>
    <s v="NEUTRAL"/>
    <x v="1"/>
    <x v="1"/>
  </r>
  <r>
    <s v="RT @mention Cameron Sinclair @mention Spearheads Japan Disaster Relief From #SXSW Via Twitter &amp;amp; iPhone {link}"/>
    <m/>
    <x v="2"/>
    <s v="  Cameron Sinclair  Spearheads Japan Disaster Relief From  Via Twitter &amp;amp; iPhone {link}"/>
    <n v="0.10000000149011599"/>
    <n v="0.10000000149011599"/>
    <s v="NEUTRAL"/>
    <s v="NEUTRAL"/>
    <x v="1"/>
    <x v="1"/>
  </r>
  <r>
    <s v="RT @mention Cameron Sinclair @mention Spearheads Japan Disaster Relief From #SXSW Via Twitter &amp;amp; iPhone {link}  -retweet this"/>
    <m/>
    <x v="2"/>
    <s v="  Cameron Sinclair  Spearheads Japan Disaster Relief From  Via Twitter &amp;amp; iPhone {link}  -retweet this"/>
    <n v="0.10000000149011599"/>
    <n v="0.10000000149011599"/>
    <s v="NEUTRAL"/>
    <s v="NEUTRAL"/>
    <x v="1"/>
    <x v="1"/>
  </r>
  <r>
    <s v="RT @mention Cameron Sinclair @mention Spearheads Japan Disaster Relief From #SXSW Via Twitter &amp;amp; iPhone {link} //"/>
    <m/>
    <x v="2"/>
    <s v="  Cameron Sinclair  Spearheads Japan Disaster Relief From  Via Twitter &amp;amp; iPhone {link} //"/>
    <n v="0.20000000298023199"/>
    <n v="0.20000000298023199"/>
    <s v="NEUTRAL"/>
    <s v="NEUTRAL"/>
    <x v="1"/>
    <x v="1"/>
  </r>
  <r>
    <s v="RT @mention Cameron Sinclair Spearheads Japan Disaster Relief From #SXSW Via Twitter &amp;amp; iPhone  {link} #sxsw4jp #archforhumanity"/>
    <m/>
    <x v="2"/>
    <s v="  Cameron Sinclair Spearheads Japan Disaster Relief From  Via Twitter &amp;amp; iPhone  {link}  "/>
    <n v="0.10000000149011599"/>
    <n v="0.10000000149011599"/>
    <s v="NEUTRAL"/>
    <s v="NEUTRAL"/>
    <x v="1"/>
    <x v="1"/>
  </r>
  <r>
    <s v="RT @mention Can Google do social? We may shortly find out RT @mention Google to Launch Major New Social Network Called Circles at #SXSW {link}"/>
    <m/>
    <x v="2"/>
    <s v="  Can Google do social? We may shortly find out RT  Google to Launch Major New Social Network Called Circles at  {link}"/>
    <n v="0.10000000149011599"/>
    <n v="0.40000000596046398"/>
    <s v="NEUTRAL"/>
    <s v="NEUTRAL"/>
    <x v="1"/>
    <x v="1"/>
  </r>
  <r>
    <s v="RT @mention Can't be at #sxsw? download their free music mix on itunes {link}"/>
    <m/>
    <x v="2"/>
    <s v="  Can't be at ? download their free music mix on itunes {link}"/>
    <n v="-0.5"/>
    <n v="0.5"/>
    <s v="NEGATIVE"/>
    <s v="NEUTRAL"/>
    <x v="0"/>
    <x v="1"/>
  </r>
  <r>
    <s v="RT @mention Can't be at #sxsw? download their free music mix on itunes {link} cc: @mention"/>
    <m/>
    <x v="2"/>
    <s v="  Can't be at ? download their free music mix on itunes {link} cc "/>
    <n v="-0.5"/>
    <n v="0.5"/>
    <s v="NEGATIVE"/>
    <s v="NEUTRAL"/>
    <x v="0"/>
    <x v="1"/>
  </r>
  <r>
    <s v="RT @mention Can't wait anymore!!! :)) &amp;quot;Google to Launch Major New Social Network Called Circles&amp;quot; (via @mention {link} #google #circles #sxsw"/>
    <s v="Other Google product or service"/>
    <x v="1"/>
    <s v="  Can't wait anymore!!!  &amp;quot;Google to Launch Major New Social Network Called Circles&amp;quot; (via  {link}   "/>
    <n v="0.20000000298023199"/>
    <n v="0.69999998807907104"/>
    <s v="NEUTRAL"/>
    <s v="POSITIVE"/>
    <x v="0"/>
    <x v="1"/>
  </r>
  <r>
    <s v="RT @mention Can't wait to see the internet implode in Austin on Friday when everyone stops all normal activity to order an iPad 2 #sxsw"/>
    <s v="iPad"/>
    <x v="1"/>
    <s v="  Can't wait to see the internet implode in Austin on Friday when everyone stops all normal activity to order an iPad "/>
    <n v="0.30000001192092801"/>
    <n v="0.30000001192092801"/>
    <s v="POSITIVE"/>
    <s v="POSITIVE"/>
    <x v="1"/>
    <x v="1"/>
  </r>
  <r>
    <s v="RT @mention Catch Charles Chen @mention SXSW &amp;amp; ask him for a demo of ChromeOS &amp;amp; Android access. Hint: He's wearing a Google Braille shirt. #sxsw"/>
    <m/>
    <x v="2"/>
    <s v="  Catch Charles Chen  SW &amp;amp; ask him for a demo of ChromeOS &amp;amp; Android access. Hint He's wearing a Google Braille shirt. "/>
    <n v="0"/>
    <n v="0"/>
    <s v="NEUTRAL"/>
    <s v="NEUTRAL"/>
    <x v="1"/>
    <x v="1"/>
  </r>
  <r>
    <s v="RT @mention Catch our talk on Text-To-Speech for Android &amp;amp; Chrome @mention The League of Extraordinary Hackers. {link} #SXSW"/>
    <m/>
    <x v="2"/>
    <s v="  Catch our talk on Text-To-Speech for Android &amp;amp; Chrome  The League of Extraordinary Hackers. {link} "/>
    <n v="0.30000001192092801"/>
    <n v="0.69999998807907104"/>
    <s v="POSITIVE"/>
    <s v="NEUTRAL"/>
    <x v="0"/>
    <x v="1"/>
  </r>
  <r>
    <s v="RT @mention Catch our talk on Text-To-Speech for Android &amp;amp; Chrome at The League of Extraordinary Hackers. {link} #SXSW"/>
    <m/>
    <x v="2"/>
    <s v="  Catch our talk on Text-To-Speech for Android &amp;amp; Chrome at The League of Extraordinary Hackers. {link} "/>
    <n v="0.30000001192092801"/>
    <n v="0.69999998807907104"/>
    <s v="POSITIVE"/>
    <s v="NEUTRAL"/>
    <x v="0"/>
    <x v="1"/>
  </r>
  <r>
    <s v="RT @mention Celebrate Beauty of the Web @mention the MSFT #IE9 launch &amp;amp; play our new #html5 game to win an iPad2 {link} #sxsw"/>
    <m/>
    <x v="2"/>
    <s v="  Celebrate Beauty of the Web  the MSFT  launch &amp;amp; play our new  game to win an iPad2 {link} "/>
    <n v="0.69999998807907104"/>
    <n v="0.69999998807907104"/>
    <s v="POSITIVE"/>
    <s v="NEUTRAL"/>
    <x v="0"/>
    <x v="1"/>
  </r>
  <r>
    <s v="RT @mention Check out Designing iPad Interfaces - New Navigation Schemas at SXSW._x000d_{link} #SXSW #UXDes"/>
    <m/>
    <x v="2"/>
    <s v="  Check out Designing iPad Interfaces - New Navigation Schemas at SW._x000d_{link}  "/>
    <n v="0.40000000596046398"/>
    <n v="0.89999997615814198"/>
    <s v="POSITIVE"/>
    <s v="NEUTRAL"/>
    <x v="0"/>
    <x v="1"/>
  </r>
  <r>
    <s v="RT @mention Check out Left Brain Search = Google. Right Brain Search = X at SXSW._x000d_{link} #SXSW #BetterSearch"/>
    <m/>
    <x v="2"/>
    <s v="  Check out Left Brain Search = Google. Right Brain Search = X at SW._x000d_{link}  "/>
    <n v="0.30000001192092801"/>
    <n v="1"/>
    <s v="POSITIVE"/>
    <s v="NEUTRAL"/>
    <x v="0"/>
    <x v="1"/>
  </r>
  <r>
    <s v="RT @mention Check out Lightbox.com at the Team Android Choice Awards finalists announced at #sxsw @mention and team rock!"/>
    <s v="Android"/>
    <x v="1"/>
    <s v="  Check out Lightbox.com at the Team Android Choice Awards finalists announced at   and team rock!"/>
    <n v="0.20000000298023199"/>
    <n v="0.20000000298023199"/>
    <s v="NEUTRAL"/>
    <s v="NEUTRAL"/>
    <x v="0"/>
    <x v="0"/>
  </r>
  <r>
    <s v="RT @mention Check out our daily #SXSW reports (Dutch): DAY1 {link}  DAY2 {link} More to follow!"/>
    <m/>
    <x v="2"/>
    <s v="  Check out our daily  reports (Dutch) DAY1 {link}  DAY2 {link} More to follow!"/>
    <n v="0.20000000298023199"/>
    <n v="0.20000000298023199"/>
    <s v="NEUTRAL"/>
    <s v="NEUTRAL"/>
    <x v="1"/>
    <x v="1"/>
  </r>
  <r>
    <s v="RT @mention Check out the {link} site - download the iPhone app and get ready for SXSW (special Q&amp;amp;A stream) #SXSW"/>
    <s v="iPad or iPhone App"/>
    <x v="1"/>
    <s v="  Check out the {link} site - download the iPhone app and get ready for SW (special Q&amp;amp;A stream) "/>
    <n v="0.40000000596046398"/>
    <n v="0.40000000596046398"/>
    <s v="POSITIVE"/>
    <s v="NEUTRAL"/>
    <x v="1"/>
    <x v="0"/>
  </r>
  <r>
    <s v="RT @mention Check out the @mention Route {link} ; RSVP here -&amp;gt; https://www.facebook.com/event.php?eid=141164002609303 #sxswi #sxsw"/>
    <m/>
    <x v="2"/>
    <s v="  Check out the  Route {link} ; RSVP here -&amp;gt;   "/>
    <n v="0"/>
    <n v="0"/>
    <s v="NEUTRAL"/>
    <s v="NEUTRAL"/>
    <x v="1"/>
    <x v="1"/>
  </r>
  <r>
    <s v="RT @mention Check out the #dokobots game from @mention for iPhone and Android.  Seems pretty cool. #geogames #SXSW #tmsxsw"/>
    <s v="iPad or iPhone App"/>
    <x v="1"/>
    <s v="  Check out the  game from  for iPhone and Android.  Seems pretty cool.   "/>
    <n v="0.40000000596046398"/>
    <n v="0.89999997615814198"/>
    <s v="POSITIVE"/>
    <s v="POSITIVE"/>
    <x v="1"/>
    <x v="1"/>
  </r>
  <r>
    <s v="RT @mention Check out the daily recaps of #sxsw by @mention &amp;amp; @mention at the @mention hotspot: {link}"/>
    <m/>
    <x v="2"/>
    <s v="  Check out the daily recaps of  by  &amp;amp;  at the  hotspot {link}"/>
    <n v="0"/>
    <n v="0"/>
    <s v="NEUTRAL"/>
    <s v="NEUTRAL"/>
    <x v="1"/>
    <x v="1"/>
  </r>
  <r>
    <s v="RT @mention Check out the FREE @mention Sampler on iTunes! {link} #SXSW"/>
    <s v="Other Apple product or service"/>
    <x v="1"/>
    <s v="  Check out the FREE  Sampler on iTunes! {link} "/>
    <n v="0.10000000149011599"/>
    <n v="0.20000000298023199"/>
    <s v="NEUTRAL"/>
    <s v="NEUTRAL"/>
    <x v="0"/>
    <x v="0"/>
  </r>
  <r>
    <s v="RT @mention Check out the FREE SXSW Sampler on iTunes! {link} #SXSW"/>
    <m/>
    <x v="2"/>
    <s v="  Check out the FREE SW Sampler on iTunes! {link} "/>
    <n v="0.30000001192092801"/>
    <n v="0.60000002384185702"/>
    <s v="POSITIVE"/>
    <s v="NEUTRAL"/>
    <x v="0"/>
    <x v="1"/>
  </r>
  <r>
    <s v="RT @mention Check out the new @mention app {link} - this is gonna be HUGE next week at #sxsw and beyond."/>
    <m/>
    <x v="1"/>
    <s v="  Check out the new  app {link} - this is gonna be HUGE next week at  and beyond."/>
    <n v="0.20000000298023199"/>
    <n v="0.20000000298023199"/>
    <s v="NEUTRAL"/>
    <s v="NEUTRAL"/>
    <x v="0"/>
    <x v="0"/>
  </r>
  <r>
    <s v="RT @mention Check out this new #android app #bizzy, we're using it to check out #sxsw {link}"/>
    <s v="Android App"/>
    <x v="1"/>
    <s v="  Check out this new  app , we're using it to check out  {link}"/>
    <n v="0.30000001192092801"/>
    <n v="0.30000001192092801"/>
    <s v="POSITIVE"/>
    <s v="NEUTRAL"/>
    <x v="1"/>
    <x v="0"/>
  </r>
  <r>
    <s v="RT @mention Check out Your Mom Has an iPad: Designing for Boomers at SXSW.{link} #SXSW"/>
    <m/>
    <x v="2"/>
    <s v="  Check out Your Mom Has an iPad Designing for Boomers at SW.{link} "/>
    <n v="0.69999998807907104"/>
    <n v="0.69999998807907104"/>
    <s v="POSITIVE"/>
    <s v="NEUTRAL"/>
    <x v="0"/>
    <x v="1"/>
  </r>
  <r>
    <s v="RT @mention Checking out the Apple pop up store. Looking fwd to checking out the iPad 2. #sxsw #mosaicxm MK {link}"/>
    <s v="iPad"/>
    <x v="1"/>
    <s v="  Checking out the Apple pop up store. Looking fwd to checking out the iPad.   MK {link}"/>
    <n v="0"/>
    <n v="1"/>
    <s v="NEUTRAL"/>
    <s v="NEUTRAL"/>
    <x v="0"/>
    <x v="0"/>
  </r>
  <r>
    <s v="RT @mention Checkins are fun, but we need to extend beyond just being fun and make checkins useful #sxsw #google"/>
    <m/>
    <x v="2"/>
    <s v="  Checkins are fun, but we need to extend beyond just being fun and make checkins useful  "/>
    <n v="0.80000001192092896"/>
    <n v="0.80000001192092896"/>
    <s v="POSITIVE"/>
    <s v="MIXED"/>
    <x v="0"/>
    <x v="0"/>
  </r>
  <r>
    <s v="RT @mention Checkout the #TronLoungeSXSW to see Disney 2nd screen, FREE iPad app &amp;amp; TronLegacy R3CONF1GUR3D Soundtrax #SXSW"/>
    <m/>
    <x v="2"/>
    <s v="  Checkout the  to see Disneynd screen, FREE iPad app &amp;amp; TronLegacy R3CONF1GUR3D Soundtrax "/>
    <n v="-0.10000000149011599"/>
    <n v="0.10000000149011599"/>
    <s v="NEUTRAL"/>
    <s v="NEUTRAL"/>
    <x v="1"/>
    <x v="1"/>
  </r>
  <r>
    <s v="RT @mention Checkout the League of Extraordinary Hackers at #SXSW by #LEGO and #GOOGLE - {link}"/>
    <m/>
    <x v="2"/>
    <s v="  Checkout the League of Extraordinary Hackers at  by  and  - {link}"/>
    <n v="0.5"/>
    <n v="0.5"/>
    <s v="POSITIVE"/>
    <s v="NEUTRAL"/>
    <x v="0"/>
    <x v="1"/>
  </r>
  <r>
    <s v="So @mention claims Android phones were everywhere at last year's #SXSW. Dude, the iOS to Android ratio is like 15-to-1. iPhone 4 is everywhere"/>
    <s v="iPhone"/>
    <x v="1"/>
    <s v="So  claims Android phones were everywhere at last year's . Dude, the iOS to Android ratio is like-to-1. iPhone is everywhere"/>
    <n v="-0.10000000149011599"/>
    <n v="0.40000000596046398"/>
    <s v="NEUTRAL"/>
    <s v="NEUTRAL"/>
    <x v="0"/>
    <x v="0"/>
  </r>
  <r>
    <s v="RT @mention Clearly #wp7dev won the mobile smackdown v iPhone and Android at Iron Dev #sxsw. Kudos @mention"/>
    <m/>
    <x v="2"/>
    <s v="  Clearly  won the mobile smackdown v iPhone and Android at Iron Dev . Kudos "/>
    <n v="0.60000002384185702"/>
    <n v="1.29999995231628"/>
    <s v="POSITIVE"/>
    <s v="NEUTRAL"/>
    <x v="0"/>
    <x v="1"/>
  </r>
  <r>
    <s v="RT @mention CNN to launch &amp;quot;TV everywhere&amp;quot; service for mobile, Google TV and computers: {link} #SXSW"/>
    <m/>
    <x v="2"/>
    <s v="  CNN to launch &amp;quot;TV everywhere&amp;quot; service for mobile, Google TV and computers {link} "/>
    <n v="0"/>
    <n v="0"/>
    <s v="NEUTRAL"/>
    <s v="NEUTRAL"/>
    <x v="1"/>
    <x v="1"/>
  </r>
  <r>
    <s v="RT @mention CNN to launch &amp;quot;TV everywhere&amp;quot; service for mobile, Google TV and computers: {link} #SXSW @mention"/>
    <m/>
    <x v="2"/>
    <s v="  CNN to launch &amp;quot;TV everywhere&amp;quot; service for mobile, Google TV and computers {link}  "/>
    <n v="0"/>
    <n v="0"/>
    <s v="NEUTRAL"/>
    <s v="NEUTRAL"/>
    <x v="1"/>
    <x v="1"/>
  </r>
  <r>
    <s v="RT @mention Co Founder of Google Teacher Academy is bringing HS students from Austin to show how they use tech:  #SxSW #education"/>
    <m/>
    <x v="2"/>
    <s v="  Co Founder of Google Teacher Academy is bringing HS students from Austin to show how they use tech   "/>
    <n v="0"/>
    <n v="0"/>
    <s v="NEUTRAL"/>
    <s v="NEUTRAL"/>
    <x v="1"/>
    <x v="1"/>
  </r>
  <r>
    <s v="RT @mention Co Founder of Google Teacher Academy is bringing HS students from Austin to show how they use tech: {link} #SxSW #education"/>
    <m/>
    <x v="2"/>
    <s v="  Co Founder of Google Teacher Academy is bringing HS students from Austin to show how they use tech {link}  "/>
    <n v="0"/>
    <n v="0"/>
    <s v="NEUTRAL"/>
    <s v="NEUTRAL"/>
    <x v="1"/>
    <x v="1"/>
  </r>
  <r>
    <s v="RT @mention Come by Aquent Booth 1413 at #SXSW to learn about internetonlinewebsite.com, meet us &amp;amp; enter to win an iPad 2!"/>
    <m/>
    <x v="2"/>
    <s v="  Come by Aquent Booth at  to learn about internetonlinewebsite.com, meet us &amp;amp; enter to win an iPad!"/>
    <n v="0.40000000596046398"/>
    <n v="0.40000000596046398"/>
    <s v="POSITIVE"/>
    <s v="NEUTRAL"/>
    <x v="0"/>
    <x v="1"/>
  </r>
  <r>
    <s v="RT @mention Come by Google's zone at #SXSW, they've set up a dodgeball court"/>
    <m/>
    <x v="2"/>
    <s v="  Come by Google's zone at , they've set up a dodgeball court"/>
    <n v="0"/>
    <n v="0"/>
    <s v="NEUTRAL"/>
    <s v="NEUTRAL"/>
    <x v="1"/>
    <x v="1"/>
  </r>
  <r>
    <s v="RT @mention Come celebrate w/ Charity Water tonight! (Google is throwin the party). Jump start your #sxsw week off right! studentsforcleanwater.org/rsvp"/>
    <s v="Google"/>
    <x v="1"/>
    <s v="  Come celebrate w/ Charity Water tonight! (Google is throwin the party). Jump start your  week off right! "/>
    <n v="0.10000000149011599"/>
    <n v="0.30000001192092801"/>
    <s v="NEUTRAL"/>
    <s v="POSITIVE"/>
    <x v="0"/>
    <x v="1"/>
  </r>
  <r>
    <s v="RT @mention Come check out @mention iPad App demos at #ARM's #SXSWparty on Mon! {link} #SXSW #SXSW2011"/>
    <m/>
    <x v="2"/>
    <s v="  Come check out  iPad App demos at 's  on Mon! {link}  "/>
    <n v="0"/>
    <n v="0.10000000149011599"/>
    <s v="NEUTRAL"/>
    <s v="NEUTRAL"/>
    <x v="1"/>
    <x v="1"/>
  </r>
  <r>
    <s v="RT @mention Come get your morning cup of joe from the Evri booth 206 - and sign up to win an iPad 2! #SXSW #sxswi"/>
    <m/>
    <x v="2"/>
    <s v="  Come get your morning cup of joe from the Evri booth - and sign up to win an iPad!  "/>
    <n v="0"/>
    <n v="0"/>
    <s v="NEUTRAL"/>
    <s v="NEUTRAL"/>
    <x v="1"/>
    <x v="1"/>
  </r>
  <r>
    <s v="RT @mention come over to the Tech Cocktail event tonight to check out our Mobile Smackdown event! #sxsw #iphone #android #windowsphone"/>
    <m/>
    <x v="2"/>
    <s v="  come over to the Tech Cocktail event tonight to check out our Mobile Smackdown event!    "/>
    <n v="0.40000000596046398"/>
    <n v="0.40000000596046398"/>
    <s v="POSITIVE"/>
    <s v="NEUTRAL"/>
    <x v="0"/>
    <x v="1"/>
  </r>
  <r>
    <s v="RT @mention Come party down with @mention &amp;amp; Google tonight at #sxsw: {link} Bands, food, art, interactive maps!"/>
    <s v="Google"/>
    <x v="1"/>
    <s v="  Come party down with  &amp;amp; Google tonight at  {link} Bands, food, art, interactive maps!"/>
    <n v="0.30000001192092801"/>
    <n v="0.30000001192092801"/>
    <s v="POSITIVE"/>
    <s v="NEUTRAL"/>
    <x v="1"/>
    <x v="0"/>
  </r>
  <r>
    <s v="RT @mention Come party w/ @mention and Google tonight at #sxsw: {link} Bands, food, art, ice cream, nifty interactive maps!"/>
    <m/>
    <x v="2"/>
    <s v="  Come party w/  and Google tonight at  {link} Bands, food, art, ice cream, nifty interactive maps!"/>
    <n v="0.89999997615814198"/>
    <n v="0.89999997615814198"/>
    <s v="POSITIVE"/>
    <s v="NEUTRAL"/>
    <x v="0"/>
    <x v="1"/>
  </r>
  <r>
    <s v="RT @mention Come to Singapore Roar's Party. The 512 at 6th Street. {link} #sgroars #sxswi #sxsw"/>
    <m/>
    <x v="2"/>
    <s v="  Come to Singapore Roar's Party. The atth Street. {link}   "/>
    <n v="0"/>
    <n v="0.20000000298023199"/>
    <s v="NEUTRAL"/>
    <s v="NEUTRAL"/>
    <x v="1"/>
    <x v="1"/>
  </r>
  <r>
    <s v="RT @mention Come to the 365PlusMedia booth at #SXSW (across from Google) -- like us on Twitter at the booth and get a free @mention body scrub!!"/>
    <m/>
    <x v="2"/>
    <s v="  Come to thePlusMedia booth at  (across from Google) -- like us on Twitter at the booth and get a free  body scrub!!"/>
    <n v="0.10000000149011599"/>
    <n v="0.10000000149011599"/>
    <s v="NEUTRAL"/>
    <s v="NEUTRAL"/>
    <x v="1"/>
    <x v="1"/>
  </r>
  <r>
    <s v="RT @mention Complete Android Guide (print) on sale at #sxsw bookstore today: $15. Include 99-cent upgrade to 2.4/3.0-ready ebook. Signing at 4:30!"/>
    <m/>
    <x v="2"/>
    <s v="  Complete Android Guide (print) on sale at  bookstore today $15. Include-cent upgrade to/3.0-ready ebook. Signing at30!"/>
    <n v="0"/>
    <n v="0.5"/>
    <s v="NEUTRAL"/>
    <s v="NEUTRAL"/>
    <x v="1"/>
    <x v="1"/>
  </r>
  <r>
    <s v="RT @mention Conan to his Asst: 'Lots of hipsters here..She's looking for a man w/ a fedora and an Ipad 2' lol! #SXSW"/>
    <m/>
    <x v="2"/>
    <s v="  Conan to his Asst 'Lots of hipsters here..She's looking for a man w/ a fedora and an Ipad' lol! "/>
    <n v="0.69999998807907104"/>
    <n v="0.69999998807907104"/>
    <s v="POSITIVE"/>
    <s v="NEUTRAL"/>
    <x v="0"/>
    <x v="1"/>
  </r>
  <r>
    <s v="RT @mention Confirmed! Apple store 2 week popup in Austin for #SXSW Now with picture!  {link}"/>
    <m/>
    <x v="2"/>
    <s v="  Confirmed! Apple store week popup in Austin for  Now with picture!  {link}"/>
    <n v="0"/>
    <n v="0.20000000298023199"/>
    <s v="NEUTRAL"/>
    <s v="NEUTRAL"/>
    <x v="1"/>
    <x v="1"/>
  </r>
  <r>
    <s v="RT @mention Confirmed! Apple store 2 week popup in Austin for #SXSW Now with picture!  {link} ( via @mention who gave us no credit! )"/>
    <m/>
    <x v="2"/>
    <s v="  Confirmed! Apple store week popup in Austin for  Now with picture!  {link} ( via  who gave us no credit! )"/>
    <n v="0"/>
    <n v="0.40000000596046398"/>
    <s v="NEUTRAL"/>
    <s v="NEUTRAL"/>
    <x v="1"/>
    <x v="1"/>
  </r>
  <r>
    <s v="RT @mention Confusion over Google Circles. Google claim Circles is not being released at #sxsw and is not even in development. {link}"/>
    <m/>
    <x v="2"/>
    <s v="  Confusion over Google Circles. Google claim Circles is not being released at  and is not even in development. {link}"/>
    <n v="-0.30000001192092801"/>
    <n v="1.29999995231628"/>
    <s v="NEGATIVE"/>
    <s v="NEGATIVE"/>
    <x v="0"/>
    <x v="0"/>
  </r>
  <r>
    <s v="RT @mention Congrats to @mention for winning the Ipad 2 raffled at the #SmileyParty. Check your inbox for details! #sxsw"/>
    <s v="iPad"/>
    <x v="1"/>
    <s v="  Congrats to  for winning the Ipad raffled at the . Check your inbox for details! "/>
    <n v="0"/>
    <n v="0.40000000596046398"/>
    <s v="NEUTRAL"/>
    <s v="POSITIVE"/>
    <x v="0"/>
    <x v="1"/>
  </r>
  <r>
    <s v="RT @mention Contactless iPhone payment system being trialled by Visa &amp;amp; ANZ Bank, due to Apple boycotting existing NFC {link} #SXSW"/>
    <m/>
    <x v="2"/>
    <s v="  Contactless iPhone payment system being trialled by Visa &amp;amp; ANZ Bank, due to Apple boycotting existing NFC {link} "/>
    <n v="-0.89999997615814198"/>
    <n v="0.89999997615814198"/>
    <s v="NEGATIVE"/>
    <s v="NEUTRAL"/>
    <x v="0"/>
    <x v="1"/>
  </r>
  <r>
    <s v="RT @mention Cool! Apple to open temporary store at SXSW {link} #sxsw"/>
    <s v="Apple"/>
    <x v="1"/>
    <s v="  Cool! Apple to open temporary store at SW {link} "/>
    <n v="0.40000000596046398"/>
    <n v="0.89999997615814198"/>
    <s v="POSITIVE"/>
    <s v="NEUTRAL"/>
    <x v="1"/>
    <x v="0"/>
  </r>
  <r>
    <s v="RT @mention Cool! Apple to open temporary store at SXSW {link} #sxsw now peer pressure will make me buy iPad2"/>
    <s v="Apple"/>
    <x v="1"/>
    <s v="  Cool! Apple to open temporary store at SW {link}  now peer pressure will make me buy iPad2"/>
    <n v="0.40000000596046398"/>
    <n v="0.89999997615814198"/>
    <s v="POSITIVE"/>
    <s v="NEUTRAL"/>
    <x v="1"/>
    <x v="0"/>
  </r>
  <r>
    <s v="RT @mention Cool. Apple sets up 5,000 sq. ft. temporary store at #SXSW to sell iPad 2's. {link}"/>
    <m/>
    <x v="2"/>
    <s v="  Cool. Apple sets up,000 sq. ft. temporary store at  to sell iPad's. {link}"/>
    <n v="0.20000000298023199"/>
    <n v="0.89999997615814198"/>
    <s v="NEUTRAL"/>
    <s v="NEUTRAL"/>
    <x v="1"/>
    <x v="1"/>
  </r>
  <r>
    <s v="RT @mention Could a game improve ecodriving habits? RT @mention ___35 million miles a day are driven while being Google Maps Navigation assisted.&amp;quot;#sxsw"/>
    <s v="Other Google product or service"/>
    <x v="1"/>
    <s v="  Could a game improve ecodriving habits? RT  ___35 million miles a day are driven while being Google Maps Navigation assisted.&amp;quot;"/>
    <n v="0.10000000149011599"/>
    <n v="0.20000000298023199"/>
    <s v="NEUTRAL"/>
    <s v="NEUTRAL"/>
    <x v="0"/>
    <x v="0"/>
  </r>
  <r>
    <s v="RT @mention Couple of new blogs: random tips on awesome iPhone app dev: {link} and the politics behind HTML5: {link} #SXSW"/>
    <m/>
    <x v="2"/>
    <s v="  Couple of new blogs random tips on awesome iPhone app dev {link} and the politics behind HTML5 {link} "/>
    <n v="0.60000002384185702"/>
    <n v="0.60000002384185702"/>
    <s v="POSITIVE"/>
    <s v="NEUTRAL"/>
    <x v="0"/>
    <x v="1"/>
  </r>
  <r>
    <s v="RT @mention Coyne___s very own @mention and @mention are #sxsw. Here___s how to keep up with them while they're on the road {link}"/>
    <m/>
    <x v="2"/>
    <s v="  Coyne___s very own  and  are . Here___s how to keep up with them while they're on the road {link}"/>
    <n v="0.10000000149011599"/>
    <n v="0.30000001192092801"/>
    <s v="NEUTRAL"/>
    <s v="NEUTRAL"/>
    <x v="1"/>
    <x v="1"/>
  </r>
  <r>
    <s v="RT @mention CrisisCommons: Monitoring and Collection of Datasets  - call for volunteers issued - {link} #sxsw #JapanQuake"/>
    <m/>
    <x v="2"/>
    <s v="  CrisisCommons Monitoring and Collection of Datasets  - call for volunteers issued - {link}  "/>
    <n v="0.20000000298023199"/>
    <n v="0.20000000298023199"/>
    <s v="NEUTRAL"/>
    <s v="NEUTRAL"/>
    <x v="1"/>
    <x v="1"/>
  </r>
  <r>
    <s v="RT @mention Cunning Apple, keeping the #iPad2 popup store open late next to #sxsw parties for impulsive lat___ (cont) {link}"/>
    <s v="Apple"/>
    <x v="1"/>
    <s v="  Cunning Apple, keeping the  popup store open late next to  parties for impulsive lat___ (cont) {link}"/>
    <n v="-0.30000001192092801"/>
    <n v="0.30000001192092801"/>
    <s v="NEGATIVE"/>
    <s v="NEUTRAL"/>
    <x v="0"/>
    <x v="0"/>
  </r>
  <r>
    <s v="RT @mention D/L @mention come to the UJ* booth in ACC hall 2! Snap pics &amp;amp; send em to us #FightThePaddle! {link} #SXSW"/>
    <m/>
    <x v="2"/>
    <s v="  D/L  come to the UJ* booth in ACC hall! Snap pics &amp;amp; send em to us ! {link} "/>
    <n v="0"/>
    <n v="0.20000000298023199"/>
    <s v="NEUTRAL"/>
    <s v="NEUTRAL"/>
    <x v="1"/>
    <x v="1"/>
  </r>
  <r>
    <s v="RT @mention dancing with myself at google 80s party.... ain't that the truth! need my girl @mention up in this joint #SXSW {link}"/>
    <m/>
    <x v="2"/>
    <s v="  dancing with myself at googles party.... ain't that the truth! need my girl  up in this joint  {link}"/>
    <n v="0"/>
    <n v="0.80000001192092896"/>
    <s v="NEUTRAL"/>
    <s v="NEUTRAL"/>
    <x v="1"/>
    <x v="1"/>
  </r>
  <r>
    <s v="RT @mention Danfung Dennis will be demoing the immersive video rig and iPad platform used in To Hell &amp;amp; Back Again at our #SXSW party"/>
    <m/>
    <x v="2"/>
    <s v="  Danfung Dennis will be demoing the immersive video rig and iPad platform used in To Hell &amp;amp; Back Again at our  party"/>
    <n v="0.20000000298023199"/>
    <n v="0.20000000298023199"/>
    <s v="NEUTRAL"/>
    <s v="NEUTRAL"/>
    <x v="1"/>
    <x v="1"/>
  </r>
  <r>
    <s v="RT @mention Data is the new oil. (Companies like Google and Facebook have monopoly and terms of service to be wary of) - @mention #sxsw"/>
    <m/>
    <x v="2"/>
    <s v="  Data is the new oil. (Companies like Google and Facebook have monopoly and terms of service to be wary of) -  "/>
    <n v="-0.30000001192092801"/>
    <n v="0.60000002384185702"/>
    <s v="NEGATIVE"/>
    <s v="NEGATIVE"/>
    <x v="0"/>
    <x v="0"/>
  </r>
  <r>
    <s v="RT @mention Dawn's iPad App of the Week is up early to help you prep for #SXSW: {link}"/>
    <s v="iPad or iPhone App"/>
    <x v="1"/>
    <s v="  Dawn's iPad App of the Week is up early to help you prep for  {link}"/>
    <n v="0.20000000298023199"/>
    <n v="0.20000000298023199"/>
    <s v="NEUTRAL"/>
    <s v="NEUTRAL"/>
    <x v="0"/>
    <x v="0"/>
  </r>
  <r>
    <s v="RT @mention DAY 4: SXSWi WRAP-UP with Tracy Shea @mention and Rick and Bobby Liebling @mention - {link} #sxsw #HOTSHEET"/>
    <m/>
    <x v="2"/>
    <s v="  DAY SWi WRAP-UP with Tracy Shea  and Rick and Bobby Liebling  - {link}  "/>
    <n v="0.20000000298023199"/>
    <n v="0.20000000298023199"/>
    <s v="NEUTRAL"/>
    <s v="NEUTRAL"/>
    <x v="1"/>
    <x v="1"/>
  </r>
  <r>
    <s v="RT @mention Day 5 of #sxsw already! What are you doing? Share photos, video with iReport: {link} or through CNN iPhone app!"/>
    <m/>
    <x v="2"/>
    <s v="  Day of  already! What are you doing? Share photos, video with iReport {link} or through CNN iPhone app!"/>
    <n v="0"/>
    <n v="0.30000001192092801"/>
    <s v="NEUTRAL"/>
    <s v="NEUTRAL"/>
    <x v="1"/>
    <x v="1"/>
  </r>
  <r>
    <s v="RT @mention Dear folks at #SXSW. Got lost? Can use a FREE compass with map built-in? Here's one: {link}"/>
    <m/>
    <x v="2"/>
    <s v="  Dear folks at . Got lost? Can use a FREE compass with map built-in? Here's one {link}"/>
    <n v="0.10000000149011599"/>
    <n v="1"/>
    <s v="NEUTRAL"/>
    <s v="NEUTRAL"/>
    <x v="1"/>
    <x v="1"/>
  </r>
  <r>
    <s v="RT @mention Decided to go to LA instead of #SXSW, because my AT&amp;amp;T iPhone would be about as useful as a brick in Austin."/>
    <s v="iPhone"/>
    <x v="0"/>
    <s v="  Decided to go to LA instead of , because my AT&amp;amp;T iPhone would be about as useful as a brick in Austin."/>
    <n v="0.10000000149011599"/>
    <n v="0.10000000149011599"/>
    <s v="NEUTRAL"/>
    <s v="NEUTRAL"/>
    <x v="0"/>
    <x v="0"/>
  </r>
  <r>
    <s v="RT @mention Deleting the #sxsw iPhone app!  {link}"/>
    <s v="iPad or iPhone App"/>
    <x v="0"/>
    <s v="  Deleting the  iPhone app!  {link}"/>
    <n v="-0.20000000298023199"/>
    <n v="0.69999998807907104"/>
    <s v="NEUTRAL"/>
    <s v="NEGATIVE"/>
    <x v="0"/>
    <x v="1"/>
  </r>
  <r>
    <s v="RT @mention DELICIOUSLY IRONIC GOOGLE PRIVACY PARTY MADE WHOLE BY &amp;quot;BANKING CARTEL, MILITARY-SCIENTIFIC DICTATORSHIP TAKEOVER&amp;quot; CAB RANT! #SXSW"/>
    <s v="Google"/>
    <x v="0"/>
    <s v="  DELICIOUSLY IRONIC GOOGLE PRIVACY PARTY MADE WHOLE BY &amp;quot;BANKING CARTEL, MILITARY-SCIENTIFIC DICTATORSHIP TAKEOVER&amp;quot; CAB RANT! "/>
    <n v="-0.40000000596046398"/>
    <n v="0.40000000596046398"/>
    <s v="NEGATIVE"/>
    <s v="NEUTRAL"/>
    <x v="1"/>
    <x v="0"/>
  </r>
  <r>
    <s v="RT @mention Demo of Google Hotpot at #bettersearch panel: still pull search, but personalized. Not yet serendipitous? #SXSW"/>
    <m/>
    <x v="2"/>
    <s v="  Demo of Google Hotpot at  panel still pull search, but personalized. Not yet serendipitous? "/>
    <n v="0.20000000298023199"/>
    <n v="0.60000002384185702"/>
    <s v="NEUTRAL"/>
    <s v="NEUTRAL"/>
    <x v="1"/>
    <x v="1"/>
  </r>
  <r>
    <s v="RT @mention Design for iPad is like a design 101 class. Will someone give a talk and assume that we didn't all ditch our previous experience #sxsw"/>
    <m/>
    <x v="2"/>
    <s v="  Design for iPad is like a design class. Will someone give a talk and assume that we didn't all ditch our previous experience "/>
    <n v="0"/>
    <n v="0.89999997615814198"/>
    <s v="NEUTRAL"/>
    <s v="NEUTRAL"/>
    <x v="1"/>
    <x v="1"/>
  </r>
  <r>
    <s v="RT @mention Design for iPad is like design 101. Will someone give a talk and assume that we didn't all ditch our prev experience #sxsw"/>
    <s v="iPad"/>
    <x v="2"/>
    <s v="  Design for iPad is like design. Will someone give a talk and assume that we didn't all ditch our prev experience "/>
    <n v="0"/>
    <n v="0.5"/>
    <s v="NEUTRAL"/>
    <s v="NEUTRAL"/>
    <x v="1"/>
    <x v="1"/>
  </r>
  <r>
    <s v="RT @mention Designing for the iPad? Catch @mention Matt Carlson &amp;amp; @mention Matthew Davis at #SXSW (Mon. 9:30) at the Hilton. {link}"/>
    <m/>
    <x v="2"/>
    <s v="  Designing for the iPad? Catch  Matt Carlson &amp;amp;  Matthew Davis at  (Mon.30) at the Hilton. {link}"/>
    <n v="0"/>
    <n v="0.30000001192092801"/>
    <s v="NEUTRAL"/>
    <s v="NEUTRAL"/>
    <x v="1"/>
    <x v="1"/>
  </r>
  <r>
    <s v="RT @mention Details for the iPad 2 giveaway coming tonight, RT this! #SXSW #sxswi"/>
    <s v="iPad"/>
    <x v="1"/>
    <s v="  Details for the iPad giveaway coming tonight, RT this!  "/>
    <n v="0"/>
    <n v="0"/>
    <s v="NEUTRAL"/>
    <s v="NEUTRAL"/>
    <x v="0"/>
    <x v="0"/>
  </r>
  <r>
    <s v="RT @mention Details for the iPad 2 giveaway coming tonight, RT this! #SXSW #sxswi - What about folks NOT at SXSW?"/>
    <s v="iPad"/>
    <x v="1"/>
    <s v="  Details for the iPad giveaway coming tonight, RT this!   - What about folks NOT at SW?"/>
    <n v="-0.10000000149011599"/>
    <n v="0.30000001192092801"/>
    <s v="NEUTRAL"/>
    <s v="NEUTRAL"/>
    <x v="0"/>
    <x v="0"/>
  </r>
  <r>
    <s v="RT @mention Developers Learn About Mobile Accessibility #sxsw, Android 3.0 to Include Browser Access {link}"/>
    <m/>
    <x v="2"/>
    <s v="  Developers Learn About Mobile Accessibility , Android to Include Browser Access {link}"/>
    <n v="0.40000000596046398"/>
    <n v="0.40000000596046398"/>
    <s v="POSITIVE"/>
    <s v="NEUTRAL"/>
    <x v="0"/>
    <x v="1"/>
  </r>
  <r>
    <s v="RT @mention Developers Learn About Mobile Accessibility at #sxsw, Android 3.0 to Include Browser Access #a11y2go {link}"/>
    <m/>
    <x v="2"/>
    <s v="  Developers Learn About Mobile Accessibility at , Android to Include Browser Access  {link}"/>
    <n v="0.30000001192092801"/>
    <n v="0.30000001192092801"/>
    <s v="POSITIVE"/>
    <s v="NEUTRAL"/>
    <x v="0"/>
    <x v="1"/>
  </r>
  <r>
    <s v="RT @mention deviantART buys 3 iPad 2's in Austin, tests Muro drawing, it's super fast!! #deviantART #SXSW {link}"/>
    <s v="iPad"/>
    <x v="1"/>
    <s v="  deviantART buys iPad's in Austin, tests Muro drawing, it's super fast!!   {link}"/>
    <n v="0.89999997615814198"/>
    <n v="0.89999997615814198"/>
    <s v="POSITIVE"/>
    <s v="NEUTRAL"/>
    <x v="1"/>
    <x v="0"/>
  </r>
  <r>
    <s v="RT @mention deviantART buys 3 iPad 2's in Austin, tests Muro drawing, it's super fast!! #deviantART #SXSW htt___ (cont) {link}"/>
    <s v="iPad"/>
    <x v="1"/>
    <s v="  deviantART buys iPad's in Austin, tests Muro drawing, it's super fast!!   htt___ (cont) {link}"/>
    <n v="0.40000000596046398"/>
    <n v="0.89999997615814198"/>
    <s v="POSITIVE"/>
    <s v="NEUTRAL"/>
    <x v="1"/>
    <x v="0"/>
  </r>
  <r>
    <s v="RT @mention Did some one say free music? Did someone say free @mention music!? Yes, yes they did. {link} #SXSW #FreeMusic"/>
    <m/>
    <x v="2"/>
    <s v="  Did some one say free music? Did someone say free  music!? Yes, yes they did. {link}  "/>
    <n v="0"/>
    <n v="0.40000000596046398"/>
    <s v="NEUTRAL"/>
    <s v="NEUTRAL"/>
    <x v="1"/>
    <x v="1"/>
  </r>
  <r>
    <s v="RT @mention Did you miss Google's VP of Search, Marissa Mayer last week? Listen to the interview here  {link} #SXSW"/>
    <m/>
    <x v="2"/>
    <s v="  Did you miss Google's VP of Search, Marissa Mayer last week? Listen to the interview here  {link} "/>
    <n v="0.10000000149011599"/>
    <n v="0.30000001192092801"/>
    <s v="NEUTRAL"/>
    <s v="NEUTRAL"/>
    <x v="1"/>
    <x v="1"/>
  </r>
  <r>
    <s v="RT @mention Did... what my mom might call The Big at #SXSW. Power plant, CNN, Google, and offchain set by Trombone Shorty at PBS."/>
    <m/>
    <x v="2"/>
    <s v="  Did... what my mom might call The Big at . Power plant, CNN, Google, and offchain set by Trombone Shorty at PBS."/>
    <n v="0.30000001192092801"/>
    <n v="0.60000002384185702"/>
    <s v="POSITIVE"/>
    <s v="NEUTRAL"/>
    <x v="0"/>
    <x v="1"/>
  </r>
  <r>
    <s v="RT @mention Digging John McRee's talk about designing for Boomers? Maybe you'll like this research: {link} #sxsw"/>
    <m/>
    <x v="2"/>
    <s v="  Digging John McRee's talk about designing for Boomers? Maybe you'll like this research {link} "/>
    <n v="0.30000001192092801"/>
    <n v="0.69999998807907104"/>
    <s v="POSITIVE"/>
    <s v="NEUTRAL"/>
    <x v="0"/>
    <x v="1"/>
  </r>
  <r>
    <s v="RT @mention Digging John McRee's talk about designing for Boomers? Maybe you'll like this research: {link} #sxsw #yourmom #olderadults"/>
    <m/>
    <x v="2"/>
    <s v="  Digging John McRee's talk about designing for Boomers? Maybe you'll like this research {link}   "/>
    <n v="0.30000001192092801"/>
    <n v="0.69999998807907104"/>
    <s v="POSITIVE"/>
    <s v="NEUTRAL"/>
    <x v="0"/>
    <x v="1"/>
  </r>
  <r>
    <s v="RT @mention Diller on Google TV: &amp;quot;The first product wasn't good. It wasn't a consumer product, basically.&amp;quot; #sxsw #diller"/>
    <s v="Other Google product or service"/>
    <x v="0"/>
    <s v="  Diller on Google TV &amp;quot;The first product wasn't good. It wasn't a consumer product, basically.&amp;quot;  "/>
    <n v="-0.30000001192092801"/>
    <n v="0.69999998807907104"/>
    <s v="NEGATIVE"/>
    <s v="NEGATIVE"/>
    <x v="1"/>
    <x v="1"/>
  </r>
  <r>
    <s v="RT @mention Diller: Why would you do product only for the iPad or any one form factor in today's multichannel, multi platform world? #SXSW #KetchSX"/>
    <m/>
    <x v="2"/>
    <s v="  Diller Why would you do product only for the iPad or any one form factor in today's multichannel, multi platform world?  "/>
    <n v="-0.30000001192092801"/>
    <n v="0.30000001192092801"/>
    <s v="NEGATIVE"/>
    <s v="NEUTRAL"/>
    <x v="0"/>
    <x v="1"/>
  </r>
  <r>
    <s v="RT @mention Dispatches from the #iPad 2 front lines {link} #aspengrove #aspengrove #austin #line #sxsw #tx"/>
    <m/>
    <x v="2"/>
    <s v="  Dispatches from the  front lines {link}      "/>
    <n v="0"/>
    <n v="0"/>
    <s v="NEUTRAL"/>
    <s v="NEUTRAL"/>
    <x v="1"/>
    <x v="1"/>
  </r>
  <r>
    <s v="RT @mention Do I really need to get vaccines before #sxsw? iPhone-onset prostate cancer, chortler's cough, mustachepox. Are these real things?"/>
    <m/>
    <x v="2"/>
    <s v="  Do I really need to get vaccines before ? iPhone-onset prostate cancer, chortler's cough, mustachepox. Are these real things?"/>
    <n v="-0.20000000298023199"/>
    <n v="0.69999998807907104"/>
    <s v="NEUTRAL"/>
    <s v="NEUTRAL"/>
    <x v="1"/>
    <x v="1"/>
  </r>
  <r>
    <s v="RT @mention Domo for iOS and Android just got released! @mention #domo #tonchidot #boom #sxsw"/>
    <m/>
    <x v="2"/>
    <s v="  Domo for iOS and Android just got released!     "/>
    <n v="0"/>
    <n v="0"/>
    <s v="NEUTRAL"/>
    <s v="NEUTRAL"/>
    <x v="1"/>
    <x v="1"/>
  </r>
  <r>
    <s v="RT @mention Don't forget tomorrow is the music tech category. Download our android or iPhone app before you show up. #sxswaccel #sxsw"/>
    <m/>
    <x v="2"/>
    <s v="  Don't forget tomorrow is the music tech category. Download our android or iPhone app before you show up.  "/>
    <n v="0.10000000149011599"/>
    <n v="0.40000000596046398"/>
    <s v="NEUTRAL"/>
    <s v="NEUTRAL"/>
    <x v="1"/>
    <x v="1"/>
  </r>
  <r>
    <s v="RT @mention don't forget! come to our Q&amp;amp;A With Google's @mention &amp;amp; Bing's @mention On Ranking panel Mon 12:30pm at #sxsw {link}"/>
    <m/>
    <x v="2"/>
    <s v="  don't forget! come to our Q&amp;amp;A With Google's  &amp;amp; Bing's  On Ranking panel Mon30pm at  {link}"/>
    <n v="0"/>
    <n v="0.30000001192092801"/>
    <s v="NEUTRAL"/>
    <s v="NEUTRAL"/>
    <x v="1"/>
    <x v="1"/>
  </r>
  <r>
    <s v="RT @mention Don't just create something new on iPad, create comfort. Ex. NYTimes looks like a newspaper. #tapworthy #sxsw"/>
    <m/>
    <x v="2"/>
    <s v="  Don't just create something new on iPad, create comfort. Ex. NYTimes looks like a newspaper.  "/>
    <n v="0"/>
    <n v="0.20000000298023199"/>
    <s v="NEUTRAL"/>
    <s v="NEUTRAL"/>
    <x v="1"/>
    <x v="1"/>
  </r>
  <r>
    <s v="RT @mention Don't worry you guys, found an iPhone charger. WHAT'S THE DEAL WITH HIPSTERS AND BEARDS, RIGHT?!?! #sxsw"/>
    <m/>
    <x v="1"/>
    <s v="  Don't worry you guys, found an iPhone charger. WHAT'S THE DEAL WITH HIPSTERS AND BEARDS, RIGHT?!?! "/>
    <n v="0.20000000298023199"/>
    <n v="0.5"/>
    <s v="NEUTRAL"/>
    <s v="NEUTRAL"/>
    <x v="0"/>
    <x v="0"/>
  </r>
  <r>
    <s v="RT @mention Dont miss Charles Chen for Android/ChromeOS  Access at SXSW: @mention the Google booth in Exhibit Hall 3 @mention 1PM #sxsw"/>
    <m/>
    <x v="2"/>
    <s v="  Dont miss Charles Chen for Android/ChromeOS  Access at SW  the Google booth in Exhibit Hall PM "/>
    <n v="0"/>
    <n v="0"/>
    <s v="NEUTRAL"/>
    <s v="NEUTRAL"/>
    <x v="1"/>
    <x v="1"/>
  </r>
  <r>
    <s v="RT @mention Download @mention new Austin iPhone app for free during SXSW {link} (thanks for the tip @mention #sxsw"/>
    <s v="iPad or iPhone App"/>
    <x v="1"/>
    <s v="  Download  new Austin iPhone app for free during SW {link} (thanks for the tip  "/>
    <n v="0.60000002399999997"/>
    <n v="0.60000002399999997"/>
    <s v="POSITIVE"/>
    <s v="NEUTRAL"/>
    <x v="1"/>
    <x v="0"/>
  </r>
  <r>
    <s v="RT @mention Download 20+ free tracks from the @mention Music Sampler on @mention including @mention {link} #SXSW"/>
    <m/>
    <x v="2"/>
    <s v="  Download+ free tracks from the  Music Sampler on  including  {link} "/>
    <n v="0.30000001199999998"/>
    <n v="0.30000001199999998"/>
    <s v="POSITIVE"/>
    <s v="NEUTRAL"/>
    <x v="0"/>
    <x v="1"/>
  </r>
  <r>
    <s v="RT @mention Download 20+ FREE tracks from the #SXSW Music Sampler available on the @mention store today!  {link}"/>
    <m/>
    <x v="2"/>
    <s v="  Download+ FREE tracks from the  Music Sampler available on the  store today!  {link}"/>
    <n v="0.20000000300000001"/>
    <n v="0.40000000600000002"/>
    <s v="NEUTRAL"/>
    <s v="NEUTRAL"/>
    <x v="1"/>
    <x v="1"/>
  </r>
  <r>
    <s v="RT @mention Download 20+ FREE tracks from the #SXSW Music Sampler available on the @mention store today!  {link} #dtsxsw #fb"/>
    <m/>
    <x v="2"/>
    <s v="  Download+ FREE tracks from the  Music Sampler available on the  store today!  {link}  "/>
    <n v="0.20000000300000001"/>
    <n v="0.40000000600000002"/>
    <s v="NEUTRAL"/>
    <s v="NEUTRAL"/>
    <x v="1"/>
    <x v="1"/>
  </r>
  <r>
    <s v="RT @mention Download the official Featured Artists of #SXSW playlist via iTunes - 22 songs for absolutley #free - {link}"/>
    <m/>
    <x v="2"/>
    <s v="  Download the official Featured Artists of  playlist via iTunes - songs for absolutley  - {link}"/>
    <n v="0.60000002399999997"/>
    <n v="0.60000002399999997"/>
    <s v="POSITIVE"/>
    <s v="NEUTRAL"/>
    <x v="0"/>
    <x v="1"/>
  </r>
  <r>
    <s v="RT @mention driving around austin on google street view scoping out locations. from my desk. #sxsw"/>
    <m/>
    <x v="2"/>
    <s v="  driving around austin on google street view scoping out locations. from my desk. "/>
    <n v="0"/>
    <n v="0.10000000100000001"/>
    <s v="NEUTRAL"/>
    <s v="NEUTRAL"/>
    <x v="1"/>
    <x v="1"/>
  </r>
  <r>
    <s v="RT @mention Dude, you're at an Outkast concert and you're tweeting from an iPad. RT @mention Old school players to new school fools. #SXSW"/>
    <m/>
    <x v="2"/>
    <s v="  Dude, you're at an Outkast concert and you're tweeting from an iPad. RT  Old school players to new school fools. "/>
    <n v="0"/>
    <n v="1"/>
    <s v="NEUTRAL"/>
    <s v="NEUTRAL"/>
    <x v="1"/>
    <x v="1"/>
  </r>
  <r>
    <s v="RT @mention Dudes! Dudes! Check it out: Tweet anything w/ 'iPad' in it &amp;amp; naked lady response bots will tell you how they 'simply gaimed one free' #sxsw"/>
    <m/>
    <x v="2"/>
    <s v="  Dudes! Dudes! Check it out Tweet anything w/ 'iPad' in it &amp;amp; naked lady response bots will tell you how they 'simply gaimed one free' "/>
    <n v="-0.10000000100000001"/>
    <n v="1"/>
    <s v="NEUTRAL"/>
    <s v="NEUTRAL"/>
    <x v="1"/>
    <x v="1"/>
  </r>
  <r>
    <s v="RT @mention Egyptian content flood. &amp;quot;Google had to put up two more servers after web came back up.&amp;quot; #SxSW #sxswsa"/>
    <m/>
    <x v="2"/>
    <s v="  Egyptian content flood. &amp;quot;Google had to put up two more servers after web came back up.&amp;quot;  "/>
    <n v="0"/>
    <n v="0"/>
    <s v="NEUTRAL"/>
    <s v="NEUTRAL"/>
    <x v="1"/>
    <x v="1"/>
  </r>
  <r>
    <s v="RT @mention Ellen Page appearance reduced to @mention iphone call. Hearts. Broken. #sxsw #super"/>
    <s v="iPhone"/>
    <x v="2"/>
    <s v="  Ellen Page appearance reduced to  iphone call. Hearts. Broken.  "/>
    <n v="-0.20000000300000001"/>
    <n v="1.2999999520000001"/>
    <s v="NEUTRAL"/>
    <s v="NEGATIVE"/>
    <x v="1"/>
    <x v="0"/>
  </r>
  <r>
    <s v="RT @mention Enchantment: get a trustworthiness of #zappos likeability of #virgin and a product of #apple @mention #sxsw"/>
    <m/>
    <x v="2"/>
    <s v="  Enchantment get a trustworthiness of  likeability of  and a product of   "/>
    <n v="0.10000000100000001"/>
    <n v="0.10000000100000001"/>
    <s v="NEUTRAL"/>
    <s v="NEUTRAL"/>
    <x v="1"/>
    <x v="1"/>
  </r>
  <r>
    <s v="RT @mention Engaging #sxsw filter on my @mention iPhone/iPod Twitter app. #youkidshavefun"/>
    <m/>
    <x v="2"/>
    <s v="  Engaging  filter on my  iPhone/iPod Twitter app. "/>
    <n v="0.80000001200000004"/>
    <n v="0.80000001200000004"/>
    <s v="POSITIVE"/>
    <s v="POSITIVE"/>
    <x v="0"/>
    <x v="0"/>
  </r>
  <r>
    <s v="RT @mention Enjoying the #sxsw California (Hollywood + Silicon Valley) meets NYC in sunny Austin by-the-pool with cowboy boots + iPad vibe. #sxswi"/>
    <s v="iPad"/>
    <x v="1"/>
    <s v="  Enjoying the  California (Hollywood + Silicon Valley) meets NYC in sunny Austin by-the-pool with cowboy boots + iPad vibe. "/>
    <n v="0.80000001200000004"/>
    <n v="0.80000001200000004"/>
    <s v="POSITIVE"/>
    <s v="POSITIVE"/>
    <x v="1"/>
    <x v="1"/>
  </r>
  <r>
    <s v="RT @mention Epic. There's just one guy waiting in line for the iPad 2 in Austin at SXSW. {link} #sxsw #ipad #ipad2"/>
    <s v="iPad"/>
    <x v="0"/>
    <s v="  Epic. There's just one guy waiting in line for the iPad in Austin at SW. {link}   "/>
    <n v="0.10000000100000001"/>
    <n v="0.40000000600000002"/>
    <s v="NEUTRAL"/>
    <s v="NEUTRAL"/>
    <x v="0"/>
    <x v="0"/>
  </r>
  <r>
    <s v="RT @mention Epicurious, flipboard, CNN, wired, and MOMA as examples of good iPad design #SXSW  {link}"/>
    <s v="iPad or iPhone App"/>
    <x v="1"/>
    <s v="  Epicurious, flipboard, CNN, wired, and MOMA as examples of good iPad design   {link}"/>
    <n v="0.40000000600000002"/>
    <n v="0.40000000600000002"/>
    <s v="POSITIVE"/>
    <s v="NEUTRAL"/>
    <x v="1"/>
    <x v="0"/>
  </r>
  <r>
    <s v="RT @mention Even security guards in Austin enjoy iPad time. #SXSW (cc @mention {link}"/>
    <s v="iPad"/>
    <x v="1"/>
    <s v="  Even security guards in Austin enjoy iPad time.  (cc  {link}"/>
    <n v="0.30000001199999998"/>
    <n v="0.60000002399999997"/>
    <s v="POSITIVE"/>
    <s v="NEUTRAL"/>
    <x v="1"/>
    <x v="0"/>
  </r>
  <r>
    <s v="RT @mention every time u hold yur ipad 2 up in the air to snap a pic it reminds me of a priest holding up a bible. except designed in california. #sxsw"/>
    <m/>
    <x v="2"/>
    <s v="  every time u hold yur ipad up in the air to snap a pic it reminds me of a priest holding up a bible. except designed in california. "/>
    <n v="0.20000000300000001"/>
    <n v="0.5"/>
    <s v="NEUTRAL"/>
    <s v="NEUTRAL"/>
    <x v="1"/>
    <x v="1"/>
  </r>
  <r>
    <s v="RT @mention Evidence against NFC in the iPhone 5 via @mention {link} #checkins #sxsw cc: @mention"/>
    <m/>
    <x v="2"/>
    <s v="  Evidence against NFC in the iPhone via  {link}   cc "/>
    <n v="-0.20000000300000001"/>
    <n v="0.20000000300000001"/>
    <s v="NEUTRAL"/>
    <s v="NEUTRAL"/>
    <x v="1"/>
    <x v="1"/>
  </r>
  <r>
    <s v="RT @mention eww and LOL. RT @mention Just saw a guy tweeting on his iPad while peeing... This is #sxsw"/>
    <m/>
    <x v="2"/>
    <s v="  eww and LOL. RT  Just saw a guy tweeting on his iPad while peeing... This is "/>
    <n v="0"/>
    <n v="0.30000001199999998"/>
    <s v="NEUTRAL"/>
    <s v="NEUTRAL"/>
    <x v="1"/>
    <x v="1"/>
  </r>
  <r>
    <s v="RT @mention Excellent @mention and @mention presentation on digital magazines {link} #touchingstories #SXSW"/>
    <m/>
    <x v="2"/>
    <s v="  Excellent  and  presentation on digital magazines {link}  "/>
    <n v="0.89999997600000003"/>
    <n v="0.89999997600000003"/>
    <s v="POSITIVE"/>
    <s v="POSITIVE"/>
    <x v="0"/>
    <x v="0"/>
  </r>
  <r>
    <s v="RT @mention Excited to know more about Google Circles. Lucky folks at SXSW to be the first to see? Possible launch today: {link} #sxsw"/>
    <s v="Other Google product or service"/>
    <x v="1"/>
    <s v="  Excited to know more about Google Circles. Lucky folks at SW to be the first to see? Possible launch today {link} "/>
    <n v="0.40000000600000002"/>
    <n v="1.2999999520000001"/>
    <s v="POSITIVE"/>
    <s v="NEUTRAL"/>
    <x v="1"/>
    <x v="0"/>
  </r>
  <r>
    <s v="RT @mention Excited to see this! RT @mention Google to Launch Major New Social Network Called Circles, Possibly Today {link} #sxsw"/>
    <m/>
    <x v="1"/>
    <s v="  Excited to see this! RT  Google to Launch Major New Social Network Called Circles, Possibly Today {link} "/>
    <n v="0.69999998799999996"/>
    <n v="1.3999999759999999"/>
    <s v="POSITIVE"/>
    <s v="POSITIVE"/>
    <x v="1"/>
    <x v="1"/>
  </r>
  <r>
    <s v="RT @mention Facebook Killers - Google Circles to be Announced at SXSW Interactive Festival {link} #google #sxsw"/>
    <s v="Other Google product or service"/>
    <x v="1"/>
    <s v="  Facebook Killers - Google Circles to be Announced at SW Interactive Festival {link}  "/>
    <n v="0.60000002399999997"/>
    <n v="0.60000002399999997"/>
    <s v="POSITIVE"/>
    <s v="NEUTRAL"/>
    <x v="1"/>
    <x v="0"/>
  </r>
  <r>
    <s v="RT @mention Fail Whale artist @mention living through the iPad 2 #sxsw {link}"/>
    <s v="iPad"/>
    <x v="1"/>
    <s v="  Fail Whale artist  living through the iPad  {link}"/>
    <n v="-0.89999997600000003"/>
    <n v="0.89999997600000003"/>
    <s v="NEGATIVE"/>
    <s v="NEGATIVE"/>
    <x v="0"/>
    <x v="0"/>
  </r>
  <r>
    <s v="RT @mention False Alarm: Google Circles Not Coming Now, And Probably Not Ever {link} - so much for reports that it would unveil at #sxsw"/>
    <s v="Other Google product or service"/>
    <x v="0"/>
    <s v="  False Alarm Google Circles Not Coming Now, And Probably Not Ever {link} - so much for reports that it would unveil at "/>
    <n v="-0.89999997600000003"/>
    <n v="0.89999997600000003"/>
    <s v="NEGATIVE"/>
    <s v="NEGATIVE"/>
    <x v="1"/>
    <x v="1"/>
  </r>
  <r>
    <s v="RT @mention Fantasy Bracket Challenge &amp;amp; iPad 2 GiveAway {link} via #constantcontact #SXSW #MarchMadness #SelectionSunday"/>
    <m/>
    <x v="2"/>
    <s v="  Fantasy Bracket Challenge &amp;amp; iPad GiveAway {link} via    "/>
    <n v="0.60000002399999997"/>
    <n v="0.60000002399999997"/>
    <s v="POSITIVE"/>
    <s v="NEUTRAL"/>
    <x v="0"/>
    <x v="1"/>
  </r>
  <r>
    <s v="RT @mention FedEx Trucks keep arriving as TV crews interview people in line for first iPad2 at #SXSW PopUp Apple Store.  {link}"/>
    <m/>
    <x v="2"/>
    <s v="  FedEx Trucks keep arriving as TV crews interview people in line for first iPad2 at  PopUp Apple Store.  {link}"/>
    <n v="0"/>
    <n v="0.10000000100000001"/>
    <s v="NEUTRAL"/>
    <s v="NEUTRAL"/>
    <x v="1"/>
    <x v="1"/>
  </r>
  <r>
    <s v="RT @mention Fellow @mention is a #SXSW panelist for the &amp;quot;iPad 2 vs Android vs the World&amp;quot; session today at 3:30. {link}"/>
    <m/>
    <x v="2"/>
    <s v="  Fellow  is a  panelist for the &amp;quot;iPad vs Android vs the World&amp;quot; session today at30. {link}"/>
    <n v="0"/>
    <n v="0.10000000100000001"/>
    <s v="NEUTRAL"/>
    <s v="NEUTRAL"/>
    <x v="1"/>
    <x v="1"/>
  </r>
  <r>
    <s v="RT @mention Fest tip-don't be an iPhone douche.Put away your phone and talk to your fellow festgoers in lines, etc.All good people who love film. #sxsw"/>
    <s v="iPhone"/>
    <x v="0"/>
    <s v="  Fest tip-don't be an iPhone douche.Put away your phone and talk to your fellow festgoers in lines, etc.All good people who love film. "/>
    <n v="0.69999998799999996"/>
    <n v="0.69999998799999996"/>
    <s v="POSITIVE"/>
    <s v="NEUTRAL"/>
    <x v="0"/>
    <x v="0"/>
  </r>
  <r>
    <s v="RT @mention Festival Explorer Austin Edition helps keep track of SXSW bands you want to see &amp;amp; makes recommendations too: {link} #fb #sxsw"/>
    <m/>
    <x v="2"/>
    <s v="  Festival Explorer Austin Edition helps keep track of SW bands you want to see &amp;amp; makes recommendations too {link}  "/>
    <n v="0.80000001200000004"/>
    <n v="0.80000001200000004"/>
    <s v="POSITIVE"/>
    <s v="NEUTRAL"/>
    <x v="0"/>
    <x v="1"/>
  </r>
  <r>
    <s v="RT @mention Filming with the iPad is so much cooler than a lame iPhone... #sxsw (at @mention live show)  {link}"/>
    <s v="iPad"/>
    <x v="1"/>
    <s v="  Filming with the iPad is so much cooler than a lame iPhone...  (at  live show)  {link}"/>
    <n v="0.30000001199999998"/>
    <n v="0.69999998799999996"/>
    <s v="POSITIVE"/>
    <s v="POSITIVE"/>
    <x v="1"/>
    <x v="1"/>
  </r>
  <r>
    <s v="RT @mention Finally fed up with #AngryBirds, Julian screamed &amp;quot;I got your no-fly zone right here, pigfucker!&amp;quot; and threw his iPad at some kid. #sxsw"/>
    <s v="iPad"/>
    <x v="0"/>
    <s v="  Finally fed up with , Julian screamed &amp;quot;I got your no-fly zone right here, pigfucker!&amp;quot; and threw his iPad at some kid. "/>
    <n v="-0.30000001199999998"/>
    <n v="0.30000001199999998"/>
    <s v="NEGATIVE"/>
    <s v="NEGATIVE"/>
    <x v="1"/>
    <x v="1"/>
  </r>
  <r>
    <s v="RT @mention Find where @mention is playing at #SXSW on the #eventseekr app for Android. We got u! {link}"/>
    <m/>
    <x v="2"/>
    <s v="  Find where  is playing at  on the  app for Android. We got u! {link}"/>
    <n v="0.30000001199999998"/>
    <n v="0.60000002399999997"/>
    <s v="POSITIVE"/>
    <s v="NEUTRAL"/>
    <x v="0"/>
    <x v="1"/>
  </r>
  <r>
    <s v="RT @mention First day the exhibit hall is open at #SXSW! Stop by the #EMC booth to enter to win an iPad 2! @mention"/>
    <s v="iPad"/>
    <x v="1"/>
    <s v="  First day the exhibit hall is open at ! Stop by the  booth to enter to win an iPad! "/>
    <n v="0"/>
    <n v="0.5"/>
    <s v="NEUTRAL"/>
    <s v="NEUTRAL"/>
    <x v="0"/>
    <x v="0"/>
  </r>
  <r>
    <s v="RT @mention First in line this morning at the Apple pop-up store in Austin, @mention caught the @mention this morning {link} #sxsw"/>
    <m/>
    <x v="2"/>
    <s v="  First in line this morning at the Apple pop-up store in Austin,  caught the  this morning {link} "/>
    <n v="0.20000000300000001"/>
    <n v="0.20000000300000001"/>
    <s v="NEUTRAL"/>
    <s v="NEUTRAL"/>
    <x v="1"/>
    <x v="1"/>
  </r>
  <r>
    <s v="RT @mention First person to stop by our booth at SXSW &amp;amp; show me their iPad 2 running one if our apps wins a free SnakeHeead Tee Shirt #SXSW"/>
    <s v="iPad or iPhone App"/>
    <x v="1"/>
    <s v="  First person to stop by our booth at SW &amp;amp; show me their iPad running one if our apps wins a free SnakeHeead Tee Shirt "/>
    <n v="0.20000000300000001"/>
    <n v="0.20000000300000001"/>
    <s v="NEUTRAL"/>
    <s v="NEUTRAL"/>
    <x v="0"/>
    <x v="0"/>
  </r>
  <r>
    <s v="RT @mention First shots w/iPad 2 from #sxsw {link}"/>
    <m/>
    <x v="2"/>
    <s v="  First shots w/iPad from  {link}"/>
    <n v="0.20000000300000001"/>
    <n v="0.20000000300000001"/>
    <s v="NEUTRAL"/>
    <s v="NEUTRAL"/>
    <x v="1"/>
    <x v="1"/>
  </r>
  <r>
    <s v="RT @mention First stop on the #SXSW @mention &amp;amp; @mention hunt: Austin Java. Get in the spy game now for a chance to win an iPad!"/>
    <m/>
    <x v="2"/>
    <s v="  First stop on the   &amp;amp;  hunt Austin Java. Get in the spy game now for a chance to win an iPad!"/>
    <n v="0"/>
    <n v="0.10000000100000001"/>
    <s v="NEUTRAL"/>
    <s v="NEUTRAL"/>
    <x v="1"/>
    <x v="1"/>
  </r>
  <r>
    <s v="RT @mention Flipboard is developing an iPhone version, not Android, says @mention #sxsw"/>
    <m/>
    <x v="2"/>
    <s v="  Flipboard is developing an iPhone version, not Android, says  "/>
    <n v="-0.69999998799999996"/>
    <n v="0.69999998799999996"/>
    <s v="NEGATIVE"/>
    <s v="NEUTRAL"/>
    <x v="0"/>
    <x v="1"/>
  </r>
  <r>
    <s v="RT @mention Flipboard is developing an iPhone version, not Android, says @mention #sxswi #sxsw"/>
    <m/>
    <x v="2"/>
    <s v="  Flipboard is developing an iPhone version, not Android, says   "/>
    <n v="-0.69999998799999996"/>
    <n v="0.69999998799999996"/>
    <s v="NEGATIVE"/>
    <s v="NEUTRAL"/>
    <x v="0"/>
    <x v="1"/>
  </r>
  <r>
    <s v="RT @mention Flipboard's next platform will be the iPhone, CEO @mention says #sxsw"/>
    <m/>
    <x v="2"/>
    <s v="  Flipboard's next platform will be the iPhone, CEO  says "/>
    <n v="0"/>
    <n v="0"/>
    <s v="NEUTRAL"/>
    <s v="NEUTRAL"/>
    <x v="1"/>
    <x v="1"/>
  </r>
  <r>
    <s v="RT @mention Fodder for #snubor panel at #SXSW: &amp;quot;Right to Forget&amp;quot; gains traction in Europe, causing issues for Google {link}"/>
    <m/>
    <x v="0"/>
    <s v="  Fodder for  panel at  &amp;quot;Right to Forget&amp;quot; gains traction in Europe, causing issues for Google {link}"/>
    <n v="-0.40000000600000002"/>
    <n v="0.40000000600000002"/>
    <s v="NEGATIVE"/>
    <s v="NEGATIVE"/>
    <x v="1"/>
    <x v="1"/>
  </r>
  <r>
    <s v="RT @mention Follow our #SXSW coverage at {link} on mobile at {link} or with our iPhone app http://bit.ly/guardianapp"/>
    <m/>
    <x v="2"/>
    <s v="  Follow our  coverage at {link} on mobile at {link} or with our iPhone app "/>
    <n v="0.20000000300000001"/>
    <n v="0.20000000300000001"/>
    <s v="NEUTRAL"/>
    <s v="NEUTRAL"/>
    <x v="1"/>
    <x v="1"/>
  </r>
  <r>
    <s v="RT @mention Following the @mention #leanUX panel from #sxsw on Realtime on Google Docs {link} thanks to @mention"/>
    <m/>
    <x v="2"/>
    <s v="  Following the   panel from  on Realtime on Google Docs {link} thanks to "/>
    <n v="0.60000002399999997"/>
    <n v="0.60000002399999997"/>
    <s v="POSITIVE"/>
    <s v="NEUTRAL"/>
    <x v="0"/>
    <x v="1"/>
  </r>
  <r>
    <s v="RT @mention Following the Bing/Google SEO session #qagb at #SXSW and my buddy @mention #seo"/>
    <m/>
    <x v="2"/>
    <s v="  Following the Bing/Google SEO session  at  and my buddy  "/>
    <n v="0.30000001199999998"/>
    <n v="0.30000001199999998"/>
    <s v="POSITIVE"/>
    <s v="NEUTRAL"/>
    <x v="0"/>
    <x v="1"/>
  </r>
  <r>
    <s v="RT @mention For any retailers headed to SXSW this month, check out @mention - Google's SXSW Twitter presence. #sxsw"/>
    <m/>
    <x v="2"/>
    <s v="  For any retailers headed to SW this month, check out  - Google's SW Twitter presence. "/>
    <n v="0.10000000100000001"/>
    <n v="0.10000000100000001"/>
    <s v="NEUTRAL"/>
    <s v="NEUTRAL"/>
    <x v="1"/>
    <x v="1"/>
  </r>
  <r>
    <s v="RT @mention For everyone at #SXSW here is a map of my favorite places in Austin {link} @mention @mention"/>
    <m/>
    <x v="2"/>
    <s v="  For everyone at  here is a map of my favorite places in Austin {link}  "/>
    <n v="0.69999998799999996"/>
    <n v="0.69999998799999996"/>
    <s v="POSITIVE"/>
    <s v="NEUTRAL"/>
    <x v="0"/>
    <x v="1"/>
  </r>
  <r>
    <s v="RT @mention For many of you that asked last night about the free Android phone... Sign up for urthots.com, then visit urthots.com/promo #sxswi #sxsw"/>
    <m/>
    <x v="2"/>
    <s v="  For many of you that asked last night about the free Android phone... Sign up for urthots.com, then visit   "/>
    <n v="0.10000000100000001"/>
    <n v="0.20000000300000001"/>
    <s v="NEUTRAL"/>
    <s v="NEUTRAL"/>
    <x v="1"/>
    <x v="1"/>
  </r>
  <r>
    <s v="RT @mention For those #notatSXSW (or at #SXSW), here's {link} Free to download and meet nearby peps"/>
    <m/>
    <x v="2"/>
    <s v="  For those  (or at ), here's {link} Free to download and meet nearby peps"/>
    <n v="0.69999998799999996"/>
    <n v="0.69999998799999996"/>
    <s v="POSITIVE"/>
    <s v="NEUTRAL"/>
    <x v="0"/>
    <x v="1"/>
  </r>
  <r>
    <s v="RT @mention Forgot my iPhone for #sxsw. Android only. Knife to a gun fight"/>
    <s v="Android"/>
    <x v="1"/>
    <s v="  Forgot my iPhone for . Android only. Knife to a gun fight"/>
    <n v="0"/>
    <n v="0.69999998799999996"/>
    <s v="NEUTRAL"/>
    <s v="NEUTRAL"/>
    <x v="0"/>
    <x v="0"/>
  </r>
  <r>
    <s v="RT @mention forward to delicious T-Mobile 4G here in Austin while iPhone users struggle to do anything. #SXSW"/>
    <s v="iPhone"/>
    <x v="0"/>
    <s v="  forward to delicious T-MobileG here in Austin while iPhone users struggle to do anything. "/>
    <n v="0.80000001200000004"/>
    <n v="0.80000001200000004"/>
    <s v="POSITIVE"/>
    <s v="POSITIVE"/>
    <x v="0"/>
    <x v="0"/>
  </r>
  <r>
    <s v="RT @mention Found a road dawg to check out this iPad store #sxsw @mention"/>
    <m/>
    <x v="2"/>
    <s v="  Found a road dawg to check out this iPad store  "/>
    <n v="0.5"/>
    <n v="0.5"/>
    <s v="POSITIVE"/>
    <s v="NEUTRAL"/>
    <x v="0"/>
    <x v="1"/>
  </r>
  <r>
    <s v="RT @mention Found the app kyping my iPhone's geolocation &amp;amp; not releasing when in background. Need a patch, @mention #batterykiller #SXSW"/>
    <s v="iPad or iPhone App"/>
    <x v="0"/>
    <s v="  Found the app kyping my iPhone's geolocation &amp;amp; not releasing when in background. Need a patch,   "/>
    <n v="-0.20000000300000001"/>
    <n v="0.5"/>
    <s v="NEUTRAL"/>
    <s v="NEUTRAL"/>
    <x v="0"/>
    <x v="0"/>
  </r>
  <r>
    <s v="RT @mention foursquare 3.0 just in time for #sxsw. Wonder what the iphone and android guys will get this time."/>
    <m/>
    <x v="2"/>
    <s v="  foursquare just in time for . Wonder what the iphone and android guys will get this time."/>
    <n v="0.20000000300000001"/>
    <n v="0.80000001200000004"/>
    <s v="NEUTRAL"/>
    <s v="NEUTRAL"/>
    <x v="1"/>
    <x v="1"/>
  </r>
  <r>
    <s v="RT @mention Free &amp;quot;Payments on the #Android Platform&amp;quot; Webinar on March 30th - register today! {link} #sxsw  ^MR"/>
    <m/>
    <x v="2"/>
    <s v="  Free &amp;quotayments on the  Platform&amp;quot; Webinar on Marchth - register today! {link}   ^MR"/>
    <n v="0.10000000100000001"/>
    <n v="0.30000001199999998"/>
    <s v="NEUTRAL"/>
    <s v="NEUTRAL"/>
    <x v="1"/>
    <x v="1"/>
  </r>
  <r>
    <s v="RT @mention Free &amp;quot;Payments on the #Android Platform&amp;quot; Webinar on March 30th - register today! {link} #sxsw ^MR"/>
    <m/>
    <x v="2"/>
    <s v="  Free &amp;quotayments on the  Platform&amp;quot; Webinar on Marchth - register today! {link}  ^MR"/>
    <n v="0.10000000100000001"/>
    <n v="0.30000001199999998"/>
    <s v="NEUTRAL"/>
    <s v="NEUTRAL"/>
    <x v="1"/>
    <x v="1"/>
  </r>
  <r>
    <s v="RT @mention free #iPad Lounge open daily for #SXSW serving art made on iPads, and local art, free coffee, @mention Austin Details {link} #photo"/>
    <m/>
    <x v="2"/>
    <s v="  free  Lounge open daily for  serving art made on iPads, and local art, free coffee,  Austin Details {link} "/>
    <n v="0.69999998799999996"/>
    <n v="0.69999998799999996"/>
    <s v="POSITIVE"/>
    <s v="NEUTRAL"/>
    <x v="0"/>
    <x v="1"/>
  </r>
  <r>
    <s v="RT @mention FREE #iTunes #SXSW ... link takes you to @mention #iTunes store  {link}"/>
    <m/>
    <x v="2"/>
    <s v="  FREE   ... link takes you to   store  {link}"/>
    <n v="-0.10000000100000001"/>
    <n v="0.10000000100000001"/>
    <s v="NEUTRAL"/>
    <s v="NEUTRAL"/>
    <x v="1"/>
    <x v="1"/>
  </r>
  <r>
    <s v="RT @mention Free #sxsw Lemonade Stand. iPhone, Android, and WP7 in two days on #startupbus. {link} {link}"/>
    <m/>
    <x v="2"/>
    <s v="  Free  Lemonade Stand. iPhone, Android, and WP7 in two days on . {link} {link}"/>
    <n v="0.30000001199999998"/>
    <n v="0.89999997600000003"/>
    <s v="POSITIVE"/>
    <s v="NEUTRAL"/>
    <x v="0"/>
    <x v="1"/>
  </r>
  <r>
    <s v="RT @mention Free iTunes Album, #SXSW Featured Artists, grab it if you missed it: {link}"/>
    <m/>
    <x v="1"/>
    <s v="  Free iTunes Album,  Featured Artists, grab it if you missed it {link}"/>
    <n v="0.80000001200000004"/>
    <n v="0.80000001200000004"/>
    <s v="POSITIVE"/>
    <s v="NEUTRAL"/>
    <x v="1"/>
    <x v="0"/>
  </r>
  <r>
    <s v="RT @mention free jams! why not? {link} #sxsw @mention @mention"/>
    <m/>
    <x v="2"/>
    <s v="  free jams! why not? {link}   "/>
    <n v="0"/>
    <n v="0.30000001199999998"/>
    <s v="NEUTRAL"/>
    <s v="NEGATIVE"/>
    <x v="1"/>
    <x v="0"/>
  </r>
  <r>
    <s v="RT @mention Free stuff alert! Download @mention new #Austin guide for free this week: {link} #sxsw"/>
    <m/>
    <x v="2"/>
    <s v="  Free stuff alert! Download  new  guide for free this week {link} "/>
    <n v="0.40000000600000002"/>
    <n v="0.80000001200000004"/>
    <s v="POSITIVE"/>
    <s v="NEUTRAL"/>
    <x v="0"/>
    <x v="1"/>
  </r>
  <r>
    <s v="RT___@mention Fret not, iPhone owners. Apple to open temporary store at #SXSW. {link} via @mention"/>
    <m/>
    <x v="2"/>
    <s v="___ Fret not, iPhone owners. Apple to open temporary store at . {link} via "/>
    <n v="0"/>
    <n v="0.30000001199999998"/>
    <s v="NEUTRAL"/>
    <s v="NEGATIVE"/>
    <x v="1"/>
    <x v="0"/>
  </r>
  <r>
    <s v="RT @mention From #Apple to Naomi Campbell: pop-up stores are all the rage: {link} #sxsw"/>
    <m/>
    <x v="2"/>
    <s v="  From  to Naomi Campbell pop-up stores are all the rage {link} "/>
    <n v="0"/>
    <n v="0"/>
    <s v="NEUTRAL"/>
    <s v="NEUTRAL"/>
    <x v="1"/>
    <x v="1"/>
  </r>
  <r>
    <s v="RT @mention From #SXSW: @mention says @mention playing with NFC for next gen devices. Nexus S now, iPhone 5 next?"/>
    <m/>
    <x v="2"/>
    <s v="  From   says  playing with NFC for next gen devices. Nexus S now, iPhone next?"/>
    <n v="0"/>
    <n v="0.10000000100000001"/>
    <s v="NEUTRAL"/>
    <s v="NEUTRAL"/>
    <x v="1"/>
    <x v="1"/>
  </r>
  <r>
    <s v="RT @mention From a poster he saw RT @mention &amp;quot;Google before you tweet&amp;quot; is the new &amp;quot;think before you speak.&amp;quot; - Mark Belinsky, #911tweets panel at #SXSW."/>
    <m/>
    <x v="2"/>
    <s v="  From a poster he saw RT  &amp;quot;Google before you tweet&amp;quot; is the new &amp;quot;think before you speak.&amp;quot; - Mark Belinsky,  panel at ."/>
    <n v="0"/>
    <n v="0"/>
    <s v="NEUTRAL"/>
    <s v="NEUTRAL"/>
    <x v="1"/>
    <x v="1"/>
  </r>
  <r>
    <s v="RT @mention Front Gate Tickets Present The Morning After Party 3/18 https://sites.google.com/site/frontgatesxsw11/ #SXSW Music"/>
    <m/>
    <x v="2"/>
    <s v="  Front Gate Tickets Present The Morning After Party/18   Music"/>
    <n v="0.10000000100000001"/>
    <n v="0.10000000100000001"/>
    <s v="NEUTRAL"/>
    <s v="NEUTRAL"/>
    <x v="1"/>
    <x v="1"/>
  </r>
  <r>
    <s v="RT @mention Full #SXSW #touchingstories presentation:  {link}"/>
    <m/>
    <x v="2"/>
    <s v="  Full   presentation  {link}"/>
    <n v="0.10000000100000001"/>
    <n v="0.10000000100000001"/>
    <s v="NEUTRAL"/>
    <s v="NEUTRAL"/>
    <x v="1"/>
    <x v="1"/>
  </r>
  <r>
    <s v="RT @mention Full #SXSW #touchingstories presentation: {link}"/>
    <m/>
    <x v="2"/>
    <s v="  Full   presentation {link}"/>
    <n v="0.10000000100000001"/>
    <n v="0.10000000100000001"/>
    <s v="NEUTRAL"/>
    <s v="NEUTRAL"/>
    <x v="1"/>
    <x v="1"/>
  </r>
  <r>
    <s v="RT @mention Fun with interactive maps at the @mention and Google party: {link} #sxsw"/>
    <s v="Other Google product or service"/>
    <x v="1"/>
    <s v="  Fun with interactive maps at the  and Google party {link} "/>
    <n v="0.89999997600000003"/>
    <n v="0.89999997600000003"/>
    <s v="POSITIVE"/>
    <s v="POSITIVE"/>
    <x v="1"/>
    <x v="1"/>
  </r>
  <r>
    <s v="RT @mention Funny moment at #sxsw panel when Dennis Crowley gets iPad 2 owners to hold up their new iPad 2. It looked like lighters at a rock concert."/>
    <s v="iPad"/>
    <x v="1"/>
    <s v="  Funny moment at  panel when Dennis Crowley gets iPad owners to hold up their new iPad. It looked like lighters at a rock concert."/>
    <n v="0.10000000100000001"/>
    <n v="0.30000001199999998"/>
    <s v="NEUTRAL"/>
    <s v="NEGATIVE"/>
    <x v="0"/>
    <x v="0"/>
  </r>
  <r>
    <s v="RT @mention Funny that even CNN is saying to stay clear of Austin Apple store on Friday (iPad 2 launch) cuz of #sxsw. {link}"/>
    <m/>
    <x v="2"/>
    <s v="  Funny that even CNN is saying to stay clear of Austin Apple store on Friday (iPad launch) cuz of . {link}"/>
    <n v="0"/>
    <n v="0.10000000100000001"/>
    <s v="NEUTRAL"/>
    <s v="NEUTRAL"/>
    <x v="1"/>
    <x v="1"/>
  </r>
  <r>
    <s v="RT @mention Funny to be at the PSFK session sponsored by Microsoft. All they do is to talk about Apple. #SXSW"/>
    <s v="Apple"/>
    <x v="1"/>
    <s v="  Funny to be at the PSFK session sponsored by Microsoft. All they do is to talk about Apple. "/>
    <n v="0"/>
    <n v="0.20000000300000001"/>
    <s v="NEUTRAL"/>
    <s v="NEUTRAL"/>
    <x v="0"/>
    <x v="0"/>
  </r>
  <r>
    <s v="RT @mention gabacustweets: iPad 2 Sold Out, 70% Went to New Buyers [REPORT] - {link} #sxsw #s... {link} #SocialMedia #BRK"/>
    <s v="iPad"/>
    <x v="1"/>
    <s v="  gabacustweets iPad Sold Out,% Went to New Buyers [REPORT] - {link}  ... {link}  "/>
    <n v="-0.80000001200000004"/>
    <n v="0.80000001200000004"/>
    <s v="NEGATIVE"/>
    <s v="NEUTRAL"/>
    <x v="0"/>
    <x v="0"/>
  </r>
  <r>
    <s v="RT @mention GameSalad is the topic of a Dutch podcast! {link} #gssxsw #sxsw #sxsw2011 #SXSWNL"/>
    <m/>
    <x v="2"/>
    <s v="  GameSalad is the topic of a Dutch podcast! {link}    "/>
    <n v="0.10000000100000001"/>
    <n v="0.20000000300000001"/>
    <s v="NEUTRAL"/>
    <s v="NEUTRAL"/>
    <x v="1"/>
    <x v="1"/>
  </r>
  <r>
    <s v="don’t know"/>
    <m/>
    <x v="3"/>
    <m/>
    <m/>
    <m/>
    <s v="NEUTRAL"/>
    <s v="NEUTRAL"/>
    <x v="0"/>
    <x v="0"/>
  </r>
  <r>
    <s v="RT @mention Gearing up to make a splash, @mention to Launch &amp;quot;@mention or Living Social-type&amp;quot; Rewards at #SXSW {link}"/>
    <m/>
    <x v="2"/>
    <s v="  Gearing up to make a splash,  to Launch &amp;quot; or Living Social-type&amp;quot; Rewards at  {link}"/>
    <n v="0"/>
    <n v="0"/>
    <s v="NEUTRAL"/>
    <s v="NEUTRAL"/>
    <x v="1"/>
    <x v="1"/>
  </r>
  <r>
    <s v="RT @mention Gearing up to make a splash, @mention to Launch &amp;quot;Groupon or Living Social-type&amp;quot; Rewards at #SXSW - {link}"/>
    <m/>
    <x v="2"/>
    <s v="  Gearing up to make a splash,  to Launch &amp;quot;Groupon or Living Social-type&amp;quot; Rewards at  - {link}"/>
    <n v="0"/>
    <n v="0"/>
    <s v="NEUTRAL"/>
    <s v="NEUTRAL"/>
    <x v="1"/>
    <x v="1"/>
  </r>
  <r>
    <s v="RT @mention Gearing up to make a splash, @mention to Launch &amp;quot;Groupon or Living Social-type&amp;quot; Rewards at #SXSW {link}"/>
    <m/>
    <x v="2"/>
    <s v="  Gearing up to make a splash,  to Launch &amp;quot;Groupon or Living Social-type&amp;quot; Rewards at  {link}"/>
    <n v="0"/>
    <n v="0"/>
    <s v="NEUTRAL"/>
    <s v="NEUTRAL"/>
    <x v="1"/>
    <x v="1"/>
  </r>
  <r>
    <s v="RT @mention Geeking out on YouTube APIs #SXSW @mention Google Teaching Theatre {link}"/>
    <s v="Other Google product or service"/>
    <x v="1"/>
    <s v="  Geeking out on YouTube APIs   Google Teaching Theatre {link}"/>
    <n v="0.5"/>
    <n v="0.5"/>
    <s v="POSITIVE"/>
    <s v="NEUTRAL"/>
    <x v="1"/>
    <x v="0"/>
  </r>
  <r>
    <s v="RT @mention Genius move by Apple to open a temp. store in downtown Austin for #SXSW: {link} /via @mention #ipad2"/>
    <s v="Apple"/>
    <x v="1"/>
    <s v="  Genius move by Apple to open a temp. store in downtown Austin for  {link} /via  "/>
    <n v="0.5"/>
    <n v="1"/>
    <s v="POSITIVE"/>
    <s v="NEUTRAL"/>
    <x v="1"/>
    <x v="0"/>
  </r>
  <r>
    <s v="RT @mention Get (down)loaded Hoot! - RT #HootSuite Mobile for #SXSW ~ Updates for iPhone, BlackBerry &amp;amp; Android {link}"/>
    <m/>
    <x v="2"/>
    <s v="  Get (down)loaded Hoot! - RT  Mobile for  ~ Updates for iPhone, BlackBerry &amp;amp; Android {link}"/>
    <n v="0"/>
    <n v="0.5"/>
    <s v="NEUTRAL"/>
    <s v="POSITIVE"/>
    <x v="1"/>
    <x v="0"/>
  </r>
  <r>
    <s v="RT @mention Get #SXSW film red carpet coverage from @mention CW Austin Star Mandy Dugan on Grouped{in}, get the app {link}"/>
    <m/>
    <x v="2"/>
    <s v="  Get  film red carpet coverage from  CW Austin Star Mandy Dugan on Grouped{in}, get the app {link}"/>
    <n v="0"/>
    <n v="0"/>
    <s v="NEUTRAL"/>
    <s v="NEUTRAL"/>
    <x v="1"/>
    <x v="1"/>
  </r>
  <r>
    <s v="RT @mention Get a look at #SXSW's rumored #Apple &amp;quot;pop-up&amp;quot; store in Austin: {link}"/>
    <m/>
    <x v="2"/>
    <s v="  Get a look at 's rumored  &amp;quot;pop-up&amp;quot; store in Austin {link}"/>
    <n v="0"/>
    <n v="0"/>
    <s v="NEUTRAL"/>
    <s v="NEUTRAL"/>
    <x v="1"/>
    <x v="1"/>
  </r>
  <r>
    <s v="RT @mention Get a look at #SXSW's rumored #Apple &amp;quot;pop-up&amp;quot; store in Austin: {link} via @mention"/>
    <m/>
    <x v="2"/>
    <s v="  Get a look at 's rumored  &amp;quot;pop-up&amp;quot; store in Austin {link} via "/>
    <n v="0"/>
    <n v="0"/>
    <s v="NEUTRAL"/>
    <s v="NEUTRAL"/>
    <x v="1"/>
    <x v="1"/>
  </r>
  <r>
    <s v="RT @mention Get it while it's hot! Latest version of Whrrl is available 2day 4Android, iPhone &amp;amp; BB! @mention FOR BLACKBERRY! :-) #SXSW"/>
    <s v="iPad or iPhone App"/>
    <x v="1"/>
    <s v="  Get it while it's hot! Latest version of Whrrl is availabledayAndroid, iPhone &amp;amp; BB!  FOR BLACKBERRY!  "/>
    <n v="0.10000000149011599"/>
    <n v="0.5"/>
    <s v="NEUTRAL"/>
    <s v="NEUTRAL"/>
    <x v="0"/>
    <x v="0"/>
  </r>
  <r>
    <s v="RT @mention Get it while it's hot! The latest version of Whrrl is available today for Android, iPhone - and Blackberry! WHRRL FOR BLACKBERRY! :-) #SXSW"/>
    <s v="Android App"/>
    <x v="1"/>
    <s v="  Get it while it's hot! The latest version of Whrrl is available today for Android, iPhone - and Blackberry! WHRRL FOR BLACKBERRY!  "/>
    <n v="0.20000000298023199"/>
    <n v="0.60000002384185702"/>
    <s v="NEUTRAL"/>
    <s v="POSITIVE"/>
    <x v="0"/>
    <x v="1"/>
  </r>
  <r>
    <s v="RT @mention Get our #SXSW iPhone app! Thanks to @mention for the awesome integration! {link}"/>
    <s v="iPad or iPhone App"/>
    <x v="1"/>
    <s v="  Get our  iPhone app! Thanks to  for the awesome integration! {link}"/>
    <n v="0.30000001192092801"/>
    <n v="1.1000000238418499"/>
    <s v="POSITIVE"/>
    <s v="POSITIVE"/>
    <x v="1"/>
    <x v="1"/>
  </r>
  <r>
    <s v="RT @mention Get the FREE Coverage:SXSW app! Know where in Austin you'll get the best cellular data connection. #SXSW {link}"/>
    <m/>
    <x v="2"/>
    <s v="  Get the FREE CoverageW app! Know where in Austin you'll get the best cellular data connection.  {link}"/>
    <n v="0.40000000596046398"/>
    <n v="1.20000004768371"/>
    <s v="POSITIVE"/>
    <s v="NEUTRAL"/>
    <x v="0"/>
    <x v="1"/>
  </r>
  <r>
    <s v="RT @mention Get the OWLE Bubo for iPhone with a $20 off coupon use code SBSW2011  #sxsw #SXSWFilm #SXSWi #almedia"/>
    <m/>
    <x v="2"/>
    <s v="  Get the OWLE Bubo for iPhone with a $20 off coupon use code SBSW2011     "/>
    <n v="0"/>
    <n v="0"/>
    <s v="NEUTRAL"/>
    <s v="NEUTRAL"/>
    <x v="1"/>
    <x v="1"/>
  </r>
  <r>
    <s v="RT @mention Get your Android photo app ready #SXSW Your public videos &amp;amp; photos will be a live stream #PLAYSXSW {link}"/>
    <m/>
    <x v="2"/>
    <s v="  Get your Android photo app ready  Your public videos &amp;amp; photos will be a live stream  {link}"/>
    <n v="-0.10000000149011599"/>
    <n v="0.10000000149011599"/>
    <s v="NEUTRAL"/>
    <s v="NEUTRAL"/>
    <x v="1"/>
    <x v="1"/>
  </r>
  <r>
    <s v="RT @mention Getting ready for #sxsw by installing @mention on my iPhone. Woot! {link}"/>
    <s v="iPad or iPhone App"/>
    <x v="1"/>
    <s v="  Getting ready for  by installing  on my iPhone. Woot! {link}"/>
    <n v="0.30000001192092801"/>
    <n v="0.89999997615814198"/>
    <s v="POSITIVE"/>
    <s v="POSITIVE"/>
    <x v="1"/>
    <x v="1"/>
  </r>
  <r>
    <s v="RT @mention giving added value to location based services needs to battle check-in fatigue #google #pnid #sxsw"/>
    <m/>
    <x v="2"/>
    <s v="  giving added value to location based services needs to battle check-in fatigue   "/>
    <n v="0"/>
    <n v="0"/>
    <s v="NEUTRAL"/>
    <s v="NEUTRAL"/>
    <x v="1"/>
    <x v="1"/>
  </r>
  <r>
    <s v="RT @mention Giving away an #iPad at #SXSW for all you mappers out there. Entry is amazingly easy, here are details: {link}"/>
    <s v="iPad"/>
    <x v="1"/>
    <s v="  Giving away an  at  for all you mappers out there. Entry is amazingly easy, here are details {link}"/>
    <n v="0.20000000298023199"/>
    <n v="1.5"/>
    <s v="NEUTRAL"/>
    <s v="POSITIVE"/>
    <x v="0"/>
    <x v="1"/>
  </r>
  <r>
    <s v="RT @mention Going to #SXSW? Checkin with friends while you___re in Austin with these location-based apps. {link} #iPhone"/>
    <m/>
    <x v="2"/>
    <s v="  Going to ? Checkin with friends while you___re in Austin with these location-based apps. {link} "/>
    <n v="0.10000000149011599"/>
    <n v="0.60000002384185702"/>
    <s v="NEUTRAL"/>
    <s v="NEUTRAL"/>
    <x v="1"/>
    <x v="1"/>
  </r>
  <r>
    <s v="RT @mention Going to #SXSW? Come by the @mention onsulting booth for chance to win an iPad 2! &amp;lt;&amp;amp; stimulating conversation no doubt!"/>
    <m/>
    <x v="2"/>
    <s v="  Going to ? Come by the  onsulting booth for chance to win an iPad! &amp;lt;&amp;amp; stimulating conversation no doubt!"/>
    <n v="0"/>
    <n v="0.30000001192092801"/>
    <s v="NEUTRAL"/>
    <s v="NEUTRAL"/>
    <x v="1"/>
    <x v="1"/>
  </r>
  <r>
    <s v="RT @mention Going to #SXSW? Find me &amp;amp; @mention and you could win some tech prizes such as @mention  #iPad &amp;amp; #iPhone cases!"/>
    <m/>
    <x v="2"/>
    <s v="  Going to ? Find me &amp;amp;  and you could win some tech prizes such as    &amp;amp;  cases!"/>
    <n v="0.20000000298023199"/>
    <n v="0.80000001192092896"/>
    <s v="NEUTRAL"/>
    <s v="NEUTRAL"/>
    <x v="1"/>
    <x v="1"/>
  </r>
  <r>
    <s v="RT @mention Going to #SXSW? Join Google &amp;amp; YouTube for special events &amp;amp; more: {link} #google ..."/>
    <m/>
    <x v="2"/>
    <s v="  Going to ? Join Google &amp;amp; YouTube for special events &amp;amp; more {link}  ..."/>
    <n v="0"/>
    <n v="0.20000000298023199"/>
    <s v="NEUTRAL"/>
    <s v="NEUTRAL"/>
    <x v="1"/>
    <x v="1"/>
  </r>
  <r>
    <s v="RT @mention Going to #sxsw? Need a lift from the airport? Register for the FREE @mention shuttle! {link}"/>
    <m/>
    <x v="2"/>
    <s v="  Going to ? Need a lift from the airport? Register for the FREE  shuttle! {link}"/>
    <n v="0"/>
    <n v="0.40000000596046398"/>
    <s v="NEUTRAL"/>
    <s v="NEUTRAL"/>
    <x v="1"/>
    <x v="1"/>
  </r>
  <r>
    <s v="RT @mention Going to #SXSW? The new iPhone guide to #Austin by @mention is free March 9-15. Hard to beat free. #lp"/>
    <s v="iPad or iPhone App"/>
    <x v="1"/>
    <s v="  Going to ? The new iPhone guide to  by  is free March-15. Hard to beat free. "/>
    <n v="0"/>
    <n v="0.30000001192092801"/>
    <s v="NEUTRAL"/>
    <s v="NEUTRAL"/>
    <x v="0"/>
    <x v="0"/>
  </r>
  <r>
    <s v="RT @mention Going to #SXSW? The new iPhone guide to #Austin by @mention is free March 9-15. Hard to beat free. #lp #mobile"/>
    <s v="iPad or iPhone App"/>
    <x v="1"/>
    <s v="  Going to ? The new iPhone guide to  by  is free March-15. Hard to beat free.  "/>
    <n v="0"/>
    <n v="0.30000001192092801"/>
    <s v="NEUTRAL"/>
    <s v="NEUTRAL"/>
    <x v="0"/>
    <x v="0"/>
  </r>
  <r>
    <s v="RT @mention Going to #SXSW? We compiled a list of the top 6 smartphone apps to have while in Austin. {link} #iPhone #Droid"/>
    <m/>
    <x v="2"/>
    <s v="  Going to ? We compiled a list of the top smartphone apps to have while in Austin. {link}  "/>
    <n v="0.10000000149011599"/>
    <n v="0.69999998807907104"/>
    <s v="NEUTRAL"/>
    <s v="NEUTRAL"/>
    <x v="1"/>
    <x v="1"/>
  </r>
  <r>
    <s v="RT @mention Going to Austin for #SXSW? The @mention Austin guide for #iPhone is free from Mar 9-15, {link} #lp"/>
    <m/>
    <x v="2"/>
    <s v="  Going to Austin for ? The  Austin guide for  is free from Mar-15, {link} "/>
    <n v="0.10000000149011599"/>
    <n v="0.20000000298023199"/>
    <s v="NEUTRAL"/>
    <s v="NEUTRAL"/>
    <x v="1"/>
    <x v="1"/>
  </r>
  <r>
    <s v="RT @mention Going to be awesome! RT @mention Gallery of original Daniel Johnston art going up at tomorrow's #GSDM + #Google industry party.  #sxsw"/>
    <s v="Google"/>
    <x v="1"/>
    <s v="  Going to be awesome! RT  Gallery of original Daniel Johnston art going up at tomorrow's  +  industry party.  "/>
    <n v="0.5"/>
    <n v="1"/>
    <s v="POSITIVE"/>
    <s v="POSITIVE"/>
    <x v="1"/>
    <x v="1"/>
  </r>
  <r>
    <s v="RT @mention Good CNN article on why #SXSW is important to social web innovators. {link} This is why I'm bringing Griddler iPad app there."/>
    <m/>
    <x v="1"/>
    <s v="  Good CNN article on why  is important to social web innovators. {link} This is why I'm bringing Griddler iPad app there."/>
    <n v="0.20000000298023199"/>
    <n v="0.69999998807907104"/>
    <s v="NEUTRAL"/>
    <s v="NEGATIVE"/>
    <x v="0"/>
    <x v="0"/>
  </r>
  <r>
    <s v="RT @mention Good morning, #SXSW. What r u talking abt on Twitter now according to @mention @mention ipad design, geogames and design headaches"/>
    <m/>
    <x v="2"/>
    <s v="  Good morning, . What r u talking abt on Twitter now according to   ipad design, geogames and design headaches"/>
    <n v="0.40000000596046398"/>
    <n v="0.89999997615814198"/>
    <s v="POSITIVE"/>
    <s v="POSITIVE"/>
    <x v="0"/>
    <x v="0"/>
  </r>
  <r>
    <s v="RT @mention Good news for Austin-bound Apple fanboys: {link} #sxsw #ipad2"/>
    <s v="Apple"/>
    <x v="1"/>
    <s v="  Good news for Austin-bound Apple fanboys {link}  "/>
    <n v="0.80000001192092896"/>
    <n v="0.80000001192092896"/>
    <s v="POSITIVE"/>
    <s v="POSITIVE"/>
    <x v="1"/>
    <x v="1"/>
  </r>
  <r>
    <s v="RT @mention Good News! Austin Eats: BBQ for iPhone is now available - {link} #iTunes #Austin #BBQ #SXSW #SXSWi"/>
    <s v="iPad or iPhone App"/>
    <x v="1"/>
    <s v="  Good News! Austin Eats BBQ for iPhone is now available - {link}     "/>
    <n v="0.30000001192092801"/>
    <n v="1"/>
    <s v="POSITIVE"/>
    <s v="POSITIVE"/>
    <x v="1"/>
    <x v="1"/>
  </r>
  <r>
    <s v="RT @mention Good News! Austin Eats: BBQ for iPhone is now available - {link} #iTunes #Austin #BBQ #SXSW #SXSWi /via @mention"/>
    <s v="iPad or iPhone App"/>
    <x v="1"/>
    <s v="  Good News! Austin Eats BBQ for iPhone is now available - {link}      /via "/>
    <n v="0.40000000596046398"/>
    <n v="0.89999997615814198"/>
    <s v="POSITIVE"/>
    <s v="POSITIVE"/>
    <x v="1"/>
    <x v="1"/>
  </r>
  <r>
    <s v="RT @mention Good talk from AKQAs @mention on iPad interface w/ callback to design principles. My wish: go beyond media/marketing examples. #fb #SxSW"/>
    <m/>
    <x v="1"/>
    <s v="  Good talk from AKQAs  on iPad interface w/ callback to design principles. My wish go beyond media/marketing examples.  "/>
    <n v="0.60000002384185702"/>
    <n v="1.20000004768371"/>
    <s v="POSITIVE"/>
    <s v="NEUTRAL"/>
    <x v="1"/>
    <x v="0"/>
  </r>
  <r>
    <s v="HT @mention Google launching &amp;quot;Circles.&amp;quot;  I'm intrigued but wary.  {link} #sxsw"/>
    <m/>
    <x v="2"/>
    <s v="HT  Google launching &amp;quot;Circles.&amp;quot;  I'm intrigued but wary.  {link} "/>
    <n v="-0.20000000298023199"/>
    <n v="0.69999998807907104"/>
    <s v="NEUTRAL"/>
    <s v="NEGATIVE"/>
    <x v="1"/>
    <x v="0"/>
  </r>
  <r>
    <s v="RT @mention Google (tries again) to launch a new social network called Circles: {link} #sxsw"/>
    <m/>
    <x v="2"/>
    <s v="  Google (tries again) to launch a new social network called Circles {link} "/>
    <n v="0"/>
    <n v="0"/>
    <s v="NEUTRAL"/>
    <s v="NEUTRAL"/>
    <x v="1"/>
    <x v="1"/>
  </r>
  <r>
    <s v="RT @mention google &amp;amp; facebook have an official death policies. But vast majority of digi companies don't #digitaldeath #sxsw"/>
    <m/>
    <x v="2"/>
    <s v="  google &amp;amp; facebook have an official death policies. But vast majority of digi companies don't  "/>
    <n v="0.20000000298023199"/>
    <n v="0.5"/>
    <s v="NEUTRAL"/>
    <s v="NEUTRAL"/>
    <x v="1"/>
    <x v="1"/>
  </r>
  <r>
    <s v="RT @mention Google &amp;quot;ad preferences&amp;quot; and you can view (and edit) what Google thinks you like. #seenocreepy #SXSW"/>
    <m/>
    <x v="2"/>
    <s v="  Google &amp;quot;ad preferences&amp;quot; and you can view (and edit) what Google thinks you like.  "/>
    <n v="0"/>
    <n v="0"/>
    <s v="NEUTRAL"/>
    <s v="NEUTRAL"/>
    <x v="1"/>
    <x v="1"/>
  </r>
  <r>
    <s v="RT @mention Google &amp;quot;product gatekeeper&amp;quot; Marissa Mayer on the location-based &amp;quot;fast, fun and future&amp;quot; {link} (HT @mention #SXSW"/>
    <s v="Google"/>
    <x v="1"/>
    <s v="  Google &amp;quot;product gatekeeper&amp;quot; Marissa Mayer on the location-based &amp;quot;fast, fun and future&amp;quot; {link} (HT  "/>
    <n v="0.30000001192092801"/>
    <n v="0.30000001192092801"/>
    <s v="POSITIVE"/>
    <s v="NEUTRAL"/>
    <x v="1"/>
    <x v="0"/>
  </r>
  <r>
    <s v="RT @mention Google 80's Party! #SXSW (@mention Maggie Mae's w/ 64 others) {link}"/>
    <m/>
    <x v="2"/>
    <s v="  Google's Party!  ( Maggie Mae's w/ others) {link}"/>
    <n v="0"/>
    <n v="0"/>
    <s v="NEUTRAL"/>
    <s v="NEUTRAL"/>
    <x v="1"/>
    <x v="1"/>
  </r>
  <r>
    <s v="RT @mention Google analytics can track offsite links as virtual page views using JavaScript. #moreknowledge #sxsw #mitharvard"/>
    <m/>
    <x v="2"/>
    <s v="  Google analytics can track offsite links as virtual page views using JavaScript.   "/>
    <n v="0.10000000149011599"/>
    <n v="0.10000000149011599"/>
    <s v="NEUTRAL"/>
    <s v="NEUTRAL"/>
    <x v="1"/>
    <x v="1"/>
  </r>
  <r>
    <s v="RT @mention Google and Bing meet at #SXSW after their lovers tiff last month but it seems to have been disappointingly friendly {link}"/>
    <m/>
    <x v="2"/>
    <s v="  Google and Bing meet at  after their lovers tiff last month but it seems to have been disappointingly friendly {link}"/>
    <n v="-0.40000000596046398"/>
    <n v="0.40000000596046398"/>
    <s v="NEGATIVE"/>
    <s v="NEGATIVE"/>
    <x v="0"/>
    <x v="0"/>
  </r>
  <r>
    <s v="RT @mention Google announces Check-ins, coupons, deals @mention {link}  #SXSW"/>
    <m/>
    <x v="2"/>
    <s v="  Google announces Check-ins, coupons, deals  {link}  "/>
    <n v="0.10000000149011599"/>
    <n v="0.10000000149011599"/>
    <s v="NEUTRAL"/>
    <s v="NEUTRAL"/>
    <x v="1"/>
    <x v="1"/>
  </r>
  <r>
    <s v="RT @mention Google Announces Check-ins: SXSW Location-Based Geo-Fencing Applications - {link} #ireport #WSsxsw #sxsw #SCRM #SM #marketing"/>
    <m/>
    <x v="2"/>
    <s v="  Google Announces Check-ins SW Location-Based Geo-Fencing Applications - {link}      "/>
    <n v="0.10000000149011599"/>
    <n v="0.10000000149011599"/>
    <s v="NEUTRAL"/>
    <s v="NEUTRAL"/>
    <x v="1"/>
    <x v="1"/>
  </r>
  <r>
    <s v="RT @mention Google Art Project - like street view, except in art museums around the world. Incl. 7 BILLION pixel image of Starry Night. Dang! #sxsw"/>
    <s v="Other Google product or service"/>
    <x v="1"/>
    <s v="  Google Art Project - like street view, except in art museums around the world. Incl. BILLION pixel image of Starry Night. Dang! "/>
    <n v="0.20000000298023199"/>
    <n v="0.80000001192092896"/>
    <s v="NEUTRAL"/>
    <s v="NEUTRAL"/>
    <x v="0"/>
    <x v="0"/>
  </r>
  <r>
    <s v="RT @mention Google building real time @mention engine to monitor illegal deforestation in real time #tech4good #sxsw"/>
    <s v="Google"/>
    <x v="1"/>
    <s v="  Google building real time  engine to monitor illegal deforestation in real time  "/>
    <n v="-0.60000002384185702"/>
    <n v="0.60000002384185702"/>
    <s v="NEGATIVE"/>
    <s v="NEUTRAL"/>
    <x v="0"/>
    <x v="0"/>
  </r>
  <r>
    <s v="RT @mention Google Circles is (not) a real thing and will (not) be launched today at #sxsw {link}"/>
    <m/>
    <x v="2"/>
    <s v="  Google Circles is (not) a real thing and will (not) be launched today at  {link}"/>
    <n v="-0.60000002384185702"/>
    <n v="0.60000002384185702"/>
    <s v="NEGATIVE"/>
    <s v="NEUTRAL"/>
    <x v="0"/>
    <x v="1"/>
  </r>
  <r>
    <s v="RT @mention Google Circles launching today at #SXSW? New #Facebook killer???? {link}"/>
    <m/>
    <x v="2"/>
    <s v="  Google Circles launching today at ? New  killer???? {link}"/>
    <n v="0"/>
    <n v="0.40000000596046398"/>
    <s v="NEUTRAL"/>
    <s v="NEUTRAL"/>
    <x v="1"/>
    <x v="1"/>
  </r>
  <r>
    <s v="RT @mention Google Circles might launch today at #sxsw, a new social network: {link}"/>
    <m/>
    <x v="2"/>
    <s v="  Google Circles might launch today at , a new social network {link}"/>
    <n v="-0.10000000149011599"/>
    <n v="0.10000000149011599"/>
    <s v="NEUTRAL"/>
    <s v="NEUTRAL"/>
    <x v="1"/>
    <x v="1"/>
  </r>
  <r>
    <s v="RT @mention Google Circles will be ______    #sxsw"/>
    <m/>
    <x v="2"/>
    <s v="  Google Circles will be ______    "/>
    <n v="0.20000000298023199"/>
    <n v="0.20000000298023199"/>
    <s v="NEUTRAL"/>
    <s v="NEUTRAL"/>
    <x v="1"/>
    <x v="1"/>
  </r>
  <r>
    <s v="RT @mention Google Circles will be toast if it can't convince facebook users to start an account (or interface with FB)   #sxsw"/>
    <s v="Other Google product or service"/>
    <x v="0"/>
    <s v="  Google Circles will be toast if it can't convince facebook users to start an account (or interface with FB)   "/>
    <n v="-0.80000001192092896"/>
    <n v="0.80000001192092896"/>
    <s v="NEGATIVE"/>
    <s v="NEUTRAL"/>
    <x v="1"/>
    <x v="0"/>
  </r>
  <r>
    <s v="RT @mention Google could = search engines. Google instead = useful information. #savebrands #sxsw"/>
    <m/>
    <x v="2"/>
    <s v="  Google could = search engines. Google instead = useful information.  "/>
    <n v="-0.10000000149011599"/>
    <n v="0.20000000298023199"/>
    <s v="NEUTRAL"/>
    <s v="NEUTRAL"/>
    <x v="1"/>
    <x v="1"/>
  </r>
  <r>
    <s v="RT @mention Google denies it will launch major new social network, Circles, at #sxsw. But some, including Tim O'Reily, say it exists and is, awesome!"/>
    <s v="Other Google product or service"/>
    <x v="1"/>
    <s v="  Google denies it will launch major new social network, Circles, at . But some, including Tim O'Reily, say it exists and is, awesome!"/>
    <n v="0"/>
    <n v="1.5"/>
    <s v="NEUTRAL"/>
    <s v="NEUTRAL"/>
    <x v="0"/>
    <x v="0"/>
  </r>
  <r>
    <s v="RT @mention Google denies rumors about launching Circles at SXSW {link} #Facebook #Google #SXSW"/>
    <m/>
    <x v="2"/>
    <s v="  Google denies rumors about launching Circles at SW {link}   "/>
    <n v="-0.5"/>
    <n v="0.5"/>
    <s v="NEGATIVE"/>
    <s v="NEUTRAL"/>
    <x v="0"/>
    <x v="1"/>
  </r>
  <r>
    <s v="RT @mention Google desmiente el lanzamiento hoy de Circles RT @mention  We're not launching any products at #SXSW but we're doing plenty else."/>
    <m/>
    <x v="2"/>
    <s v="  Google desmiente el lanzamiento hoy de Circles RT   We're not launching any products at  but we're doing plenty else."/>
    <n v="-0.89999997615814198"/>
    <n v="0.89999997615814198"/>
    <s v="NEGATIVE"/>
    <s v="NEUTRAL"/>
    <x v="0"/>
    <x v="1"/>
  </r>
  <r>
    <s v="RT @mention Google developer hackathon at @mention  discussion web fonts. #google gets 32000 font request a day.  #sxsw #gsdm google.com/webfonts"/>
    <m/>
    <x v="2"/>
    <s v="  Google developer hackathon at   discussion web fonts.  gets font request a day.    "/>
    <n v="0"/>
    <n v="0.30000001192092801"/>
    <s v="NEUTRAL"/>
    <s v="NEUTRAL"/>
    <x v="1"/>
    <x v="1"/>
  </r>
  <r>
    <s v="RT @mention Google doodles aim to bring people together socially, promote communal experience. #sxsw #GoogleDoodles"/>
    <s v="Other Google product or service"/>
    <x v="1"/>
    <s v="  Google doodles aim to bring people together socially, promote communal experience.  "/>
    <n v="0.20000000298023199"/>
    <n v="0.20000000298023199"/>
    <s v="NEUTRAL"/>
    <s v="NEUTRAL"/>
    <x v="0"/>
    <x v="0"/>
  </r>
  <r>
    <s v="RT @mention Google Earth to headline #Cleantech panel at #SXSW tues @mention 3:30pm. Follow #saveustechies. {link}"/>
    <m/>
    <x v="2"/>
    <s v="  Google Earth to headline  panel at  tues 30pm. Follow . {link}"/>
    <n v="0"/>
    <n v="0.10000000149011599"/>
    <s v="NEUTRAL"/>
    <s v="NEUTRAL"/>
    <x v="1"/>
    <x v="1"/>
  </r>
  <r>
    <s v="RT @mention Google fires a shot at Foursquare with check-in rewards and titles {link} by @mention #SXSW"/>
    <m/>
    <x v="2"/>
    <s v="  Google fires a shot at Foursquare with check-in rewards and titles {link} by  "/>
    <n v="-0.60000002384185702"/>
    <n v="0.60000002384185702"/>
    <s v="NEGATIVE"/>
    <s v="NEUTRAL"/>
    <x v="0"/>
    <x v="1"/>
  </r>
  <r>
    <s v="RT @mention Google focusing on bridging the digital/physical divide... maps, streetview, hotpot &amp;amp; autonomous driving. #sxsw @mention"/>
    <m/>
    <x v="2"/>
    <s v="  Google focusing on bridging the digital/physical divide... maps, streetview, hotpot &amp;amp; autonomous driving.  "/>
    <n v="0.5"/>
    <n v="0.5"/>
    <s v="POSITIVE"/>
    <s v="NEUTRAL"/>
    <x v="0"/>
    <x v="1"/>
  </r>
  <r>
    <s v="RT @mention Google has &amp;quot;got a lot better&amp;quot; at protecting users' privacy with location-based tools over past 12 months, says Mayer #sxsw"/>
    <s v="Google"/>
    <x v="1"/>
    <s v="  Google has &amp;quot;got a lot better&amp;quot; at protecting users' privacy with location-based tools over past months, says Mayer "/>
    <n v="-0.20000000298023199"/>
    <n v="0.20000000298023199"/>
    <s v="NEUTRAL"/>
    <s v="NEUTRAL"/>
    <x v="0"/>
    <x v="0"/>
  </r>
  <r>
    <s v="RT @mention Google Hotpot activity map for this week in Austin, TX before #SxSW #SUxSW {link}"/>
    <m/>
    <x v="2"/>
    <s v="  Google Hotpot activity map for this week in Austin, TX before   {link}"/>
    <n v="0"/>
    <n v="0"/>
    <s v="NEUTRAL"/>
    <s v="NEUTRAL"/>
    <x v="1"/>
    <x v="1"/>
  </r>
  <r>
    <s v="RT @mention Google hotpot- rate restaurants and get personalized recos on where to eat. Um, think foursquare, yelp, etc have this covered already. #SXSW"/>
    <s v="Other Google product or service"/>
    <x v="0"/>
    <s v="  Google hotpot- rate restaurants and get personalized recos on where to eat. Um, think foursquare, yelp, etc have this covered already. "/>
    <n v="-0.10000000149011599"/>
    <n v="1"/>
    <s v="NEUTRAL"/>
    <s v="NEUTRAL"/>
    <x v="0"/>
    <x v="0"/>
  </r>
  <r>
    <s v="RT @mention google hotpot= yelp killer?  Very impressive integration, personalized recommendations, and really fast @mention #SXSW"/>
    <s v="Other Google product or service"/>
    <x v="1"/>
    <s v="  google hotpot= yelp killer?  Very impressive integration, personalized recommendations, and really fast  "/>
    <n v="0.5"/>
    <n v="1.1000000238418499"/>
    <s v="POSITIVE"/>
    <s v="POSITIVE"/>
    <x v="1"/>
    <x v="1"/>
  </r>
  <r>
    <s v="RT @mention Google is announcing a social network &amp;quot;Circles&amp;quot; (via #SXSW tweets). Interesting. Myopia will cause Buzz jokes. But..."/>
    <m/>
    <x v="2"/>
    <s v="  Google is announcing a social network &amp;quot;Circles&amp;quot; (via  tweets). Interesting. Myopia will cause Buzz jokes. But..."/>
    <n v="0.20000000298023199"/>
    <n v="1"/>
    <s v="NEUTRAL"/>
    <s v="NEUTRAL"/>
    <x v="1"/>
    <x v="1"/>
  </r>
  <r>
    <s v="RT @mention Google is focusing on bridging the digital/physical divide. Eg. maps, streetview, hotpot &amp;amp; autonomous driving. #sxsw @mention"/>
    <s v="Google"/>
    <x v="1"/>
    <s v="  Google is focusing on bridging the digital/physical divide. Eg. maps, streetview, hotpot &amp;amp; autonomous driving.  "/>
    <n v="0.20000000298023199"/>
    <n v="0.69999998807907104"/>
    <s v="NEUTRAL"/>
    <s v="NEUTRAL"/>
    <x v="0"/>
    <x v="0"/>
  </r>
  <r>
    <s v="RT @mention google is interested in location based tech for indoor venues - businesses, convention centers etc.  Tech needs to improve first.  #sxsw"/>
    <m/>
    <x v="2"/>
    <s v="  google is interested in location based tech for indoor venues - businesses, convention centers etc.  Tech needs to improve first.  "/>
    <n v="0.20000000298023199"/>
    <n v="0.5"/>
    <s v="NEUTRAL"/>
    <s v="NEUTRAL"/>
    <x v="1"/>
    <x v="1"/>
  </r>
  <r>
    <s v="RT @mention Google is looking at social signals more and more for search results. #qagb #sxsw"/>
    <m/>
    <x v="2"/>
    <s v="  Google is looking at social signals more and more for search results.  "/>
    <n v="0.30000001192092801"/>
    <n v="0.30000001192092801"/>
    <s v="POSITIVE"/>
    <s v="NEUTRAL"/>
    <x v="0"/>
    <x v="1"/>
  </r>
  <r>
    <s v="RT @mention Google is NOT launching any products at #SXSW {link}"/>
    <m/>
    <x v="2"/>
    <s v="  Google is NOT launching any products at  {link}"/>
    <n v="-0.60000002384185702"/>
    <n v="0.60000002384185702"/>
    <s v="NEGATIVE"/>
    <s v="NEGATIVE"/>
    <x v="0"/>
    <x v="0"/>
  </r>
  <r>
    <s v="RT @mention Google is planning to launch a major new Social Network called Circles. Previews so far have been super positive #SXSW {link}"/>
    <s v="Other Google product or service"/>
    <x v="1"/>
    <s v="  Google is planning to launch a major new Social Network called Circles. Previews so far have been super positive  {link}"/>
    <n v="0.30000001192092801"/>
    <n v="0.89999997615814198"/>
    <s v="POSITIVE"/>
    <s v="NEUTRAL"/>
    <x v="1"/>
    <x v="0"/>
  </r>
  <r>
    <s v="RT @mention google is saving users 2 years of time with gps navigation using alternate routes w traffic #sxsw"/>
    <s v="Other Google product or service"/>
    <x v="1"/>
    <s v="  google is saving users years of time with gps navigation using alternate routes w traffic "/>
    <n v="0.5"/>
    <n v="0.5"/>
    <s v="POSITIVE"/>
    <s v="NEUTRAL"/>
    <x v="1"/>
    <x v="0"/>
  </r>
  <r>
    <s v="RT @mention Google is showing skiers' geolocation overlaid on 3d mountain model. Would love this for finding empty runs. #sxsw"/>
    <s v="Google"/>
    <x v="1"/>
    <s v="  Google is showing skiers' geolocation overlaid ond mountain model. Would love this for finding empty runs. "/>
    <n v="0.20000000298023199"/>
    <n v="1.29999995231628"/>
    <s v="NEUTRAL"/>
    <s v="POSITIVE"/>
    <x v="0"/>
    <x v="1"/>
  </r>
  <r>
    <s v="RT @mention Google is smart positioning brand. They're not just a search engine. They're organizing world's info. Higher purpose. #savebrands #sxsw"/>
    <s v="Google"/>
    <x v="1"/>
    <s v="  Google is smart positioning brand. They're not just a search engine. They're organizing world's info. Higher purpose.  "/>
    <n v="0"/>
    <n v="0.5"/>
    <s v="NEUTRAL"/>
    <s v="NEGATIVE"/>
    <x v="0"/>
    <x v="0"/>
  </r>
  <r>
    <s v="RT @mention Google Latina and see what you find? Porn...this is the first impression that people get about us? #latism #sxsw #sxswLatAm #LatinasInTech__"/>
    <s v="Google"/>
    <x v="0"/>
    <s v="  Google Latina and see what you find? Porn...this is the first impression that people get about us?     "/>
    <n v="-0.10000000149011599"/>
    <n v="0.30000001192092801"/>
    <s v="NEUTRAL"/>
    <s v="NEUTRAL"/>
    <x v="0"/>
    <x v="0"/>
  </r>
  <r>
    <s v="RT @mention Google Latitude Check-ins Follow Foursquare Rewards at SXSW {link} #free #GoogleLa #GoogleMarch #SXSW"/>
    <m/>
    <x v="2"/>
    <s v="  Google Latitude Check-ins Follow Foursquare Rewards at SW {link}    "/>
    <n v="-0.80000001192092896"/>
    <n v="0.80000001192092896"/>
    <s v="NEGATIVE"/>
    <s v="NEUTRAL"/>
    <x v="0"/>
    <x v="1"/>
  </r>
  <r>
    <s v="RT @mention Google Launches Geo-Social 'Offers' at #SXSW {link} #DeferoMobile"/>
    <m/>
    <x v="2"/>
    <s v="  Google Launches Geo-Social 'Offers' at  {link} "/>
    <n v="0"/>
    <n v="0"/>
    <s v="NEUTRAL"/>
    <s v="NEUTRAL"/>
    <x v="1"/>
    <x v="1"/>
  </r>
  <r>
    <s v="RT @mention Google launches people finder service after Japan earthquake / tsunami {link} [Tnooz] #WSsxsw #sxsw #scrm"/>
    <m/>
    <x v="2"/>
    <s v="  Google launches people finder service after Japan earthquake / tsunami {link} [Tnooz]   "/>
    <n v="0"/>
    <n v="0"/>
    <s v="NEUTRAL"/>
    <s v="NEUTRAL"/>
    <x v="1"/>
    <x v="1"/>
  </r>
  <r>
    <s v="RT @mention Google launching check in service at #sxsw and providing deals #fmsignal #SXSWi"/>
    <m/>
    <x v="1"/>
    <s v="  Google launching check in service at  and providing deals  "/>
    <n v="-0.10000000149011599"/>
    <n v="0.10000000149011599"/>
    <s v="NEUTRAL"/>
    <s v="NEUTRAL"/>
    <x v="0"/>
    <x v="0"/>
  </r>
  <r>
    <s v="RT @mention Google Launching Secret New Social Network Called &amp;quot;Circles&amp;quot; {link} #SXSW"/>
    <m/>
    <x v="2"/>
    <s v="  Google Launching Secret New Social Network Called &amp;quot;Circles&amp;quot; {link} "/>
    <n v="-0.10000000149011599"/>
    <n v="0.10000000149011599"/>
    <s v="NEUTRAL"/>
    <s v="NEUTRAL"/>
    <x v="1"/>
    <x v="1"/>
  </r>
  <r>
    <s v="RT @mention Google Launching Secret New Social Network Called &amp;quot;Circles&amp;quot; {link} #sxsw"/>
    <m/>
    <x v="2"/>
    <s v="  Google Launching Secret New Social Network Called &amp;quot;Circles&amp;quot; {link} "/>
    <n v="-0.10000000149011599"/>
    <n v="0.10000000149011599"/>
    <s v="NEUTRAL"/>
    <s v="NEUTRAL"/>
    <x v="1"/>
    <x v="1"/>
  </r>
  <r>
    <s v="RT @mention Google Launching Secret New Social Network Called &amp;quot;Circles&amp;quot; #SXSW"/>
    <m/>
    <x v="2"/>
    <s v="  Google Launching Secret New Social Network Called &amp;quot;Circles&amp;quot; "/>
    <n v="-0.10000000149011599"/>
    <n v="0.10000000149011599"/>
    <s v="NEUTRAL"/>
    <s v="NEUTRAL"/>
    <x v="1"/>
    <x v="1"/>
  </r>
  <r>
    <s v="RT @mention Google looks to the future with mobile, location-based devices | {link}  #SXSW"/>
    <m/>
    <x v="2"/>
    <s v="  Google looks to the future with mobile, location-based devices | {link}  "/>
    <n v="0.10000000149011599"/>
    <n v="0.20000000298023199"/>
    <s v="NEUTRAL"/>
    <s v="NEUTRAL"/>
    <x v="1"/>
    <x v="1"/>
  </r>
  <r>
    <s v="RT @mention Google maps for mobile 5.2 looks awesome.#sxsw"/>
    <s v="Other Google product or service"/>
    <x v="1"/>
    <s v="  Google maps for mobile looks awesome."/>
    <n v="0.69999998807907104"/>
    <n v="0.69999998807907104"/>
    <s v="POSITIVE"/>
    <s v="POSITIVE"/>
    <x v="1"/>
    <x v="1"/>
  </r>
  <r>
    <s v="RT @mention Google maps has 150 million users. 40 percent of Google Maps users are mobile #sxsw"/>
    <m/>
    <x v="2"/>
    <s v="  Google maps has million users. percent of Google Maps users are mobile "/>
    <n v="-0.10000000149011599"/>
    <n v="0.20000000298023199"/>
    <s v="NEUTRAL"/>
    <s v="NEUTRAL"/>
    <x v="1"/>
    <x v="1"/>
  </r>
  <r>
    <s v="RT @mention Google maps usage on mobile exceeded desktop usage on xmas and new years day for the first time __” Marissa Mayer at #sxsw."/>
    <m/>
    <x v="2"/>
    <s v="  Google maps usage on mobile exceeded desktop usage on xmas and new years day for the first time __  Marissa Mayer at ."/>
    <n v="0.20000000298023199"/>
    <n v="0.20000000298023199"/>
    <s v="NEUTRAL"/>
    <s v="NEUTRAL"/>
    <x v="1"/>
    <x v="1"/>
  </r>
  <r>
    <s v="RT @mention Google maps used to provide common reference points and printed for fast paced on the ground reactions #arabspring #SXSW"/>
    <m/>
    <x v="2"/>
    <s v="  Google maps used to provide common reference points and printed for fast paced on the ground reactions  "/>
    <n v="0.40000000596046398"/>
    <n v="0.40000000596046398"/>
    <s v="POSITIVE"/>
    <s v="NEUTRAL"/>
    <x v="0"/>
    <x v="1"/>
  </r>
  <r>
    <s v="RT @mention Google Marissa Mayer, future of location: augmented reality, contextual discovery, make smartphones smarter. #sxsw"/>
    <m/>
    <x v="2"/>
    <s v="  Google Marissa Mayer, future of location augmented reality, contextual discovery, make smartphones smarter. "/>
    <n v="0.30000001192092801"/>
    <n v="0.30000001192092801"/>
    <s v="POSITIVE"/>
    <s v="NEUTRAL"/>
    <x v="0"/>
    <x v="1"/>
  </r>
  <r>
    <s v="RT @mention Google party broke up. At the Tumblr / Funny or Die party. Fun! #sxsw"/>
    <m/>
    <x v="2"/>
    <s v="  Google party broke up. At the Tumblr / Funny or Die party. Fun! "/>
    <n v="0.30000001192092801"/>
    <n v="1.79999995231628"/>
    <s v="POSITIVE"/>
    <s v="NEUTRAL"/>
    <x v="0"/>
    <x v="1"/>
  </r>
  <r>
    <s v="RT @mention Google Party is at GSD&amp;amp;M (Google Map it). #SXSW badge gets u in. Free food, drinks, music. Big place. No line. Great party. Come!"/>
    <m/>
    <x v="1"/>
    <s v="  Google Party is at GSD&amp;amp;M (Google Map it).  badge gets u in. Free food, drinks, music. Big place. No line. Great party. Come!"/>
    <n v="0.30000001192092801"/>
    <n v="2.4000000953674299"/>
    <s v="POSITIVE"/>
    <s v="NEUTRAL"/>
    <x v="1"/>
    <x v="0"/>
  </r>
  <r>
    <s v="RT @mention google presentation by Mayer is a sales pitch #fail #sxsw"/>
    <s v="Google"/>
    <x v="0"/>
    <s v="  google presentation by Mayer is a sales pitch  "/>
    <n v="0"/>
    <n v="0"/>
    <s v="NEUTRAL"/>
    <s v="NEUTRAL"/>
    <x v="0"/>
    <x v="0"/>
  </r>
  <r>
    <s v="RT @mention Google previews updated Blogger interface at #SXSW {link}"/>
    <s v="Other Google product or service"/>
    <x v="1"/>
    <s v="  Google previews updated Blogger interface at  {link}"/>
    <n v="-0.10000000149011599"/>
    <n v="0.10000000149011599"/>
    <s v="NEUTRAL"/>
    <s v="NEUTRAL"/>
    <x v="0"/>
    <x v="0"/>
  </r>
  <r>
    <s v="RT @mention Google quash Circles rumours RT @mention We're not launching any products at #SXSW but we're doing plenty else ht"/>
    <m/>
    <x v="2"/>
    <s v="  Google quash Circles rumours RT  We're not launching any products at  but we're doing plenty else ht"/>
    <n v="-0.89999997615814198"/>
    <n v="0.89999997615814198"/>
    <s v="NEGATIVE"/>
    <s v="NEUTRAL"/>
    <x v="0"/>
    <x v="1"/>
  </r>
  <r>
    <s v="RT @mention Google route around traffic saving drivers 2 years of time per day by finding best route. #sxsw"/>
    <s v="Other Google product or service"/>
    <x v="1"/>
    <s v="  Google route around traffic saving drivers years of time per day by finding best route. "/>
    <n v="0.60000002384185702"/>
    <n v="0.60000002384185702"/>
    <s v="POSITIVE"/>
    <s v="NEUTRAL"/>
    <x v="1"/>
    <x v="0"/>
  </r>
  <r>
    <s v="RT @mention Google says reports about launch of Circles social network at #sxsw are incorrect {link} No launch today at any rate."/>
    <m/>
    <x v="2"/>
    <s v="  Google says reports about launch of Circles social network at  are incorrect {link} No launch today at any rate."/>
    <n v="-0.89999997615814198"/>
    <n v="0.89999997615814198"/>
    <s v="NEGATIVE"/>
    <s v="NEUTRAL"/>
    <x v="0"/>
    <x v="1"/>
  </r>
  <r>
    <s v="RT @mention Google says the future is location, location, location: {link} #SXSW #CNN"/>
    <m/>
    <x v="2"/>
    <s v="  Google says the future is location, location, location {link}  "/>
    <n v="0"/>
    <n v="0"/>
    <s v="NEUTRAL"/>
    <s v="NEUTRAL"/>
    <x v="1"/>
    <x v="1"/>
  </r>
  <r>
    <s v="RT @mention Google set to launch new social network #Circles today at #sxsw"/>
    <s v="Google"/>
    <x v="1"/>
    <s v="  Google set to launch new social network  today at "/>
    <n v="-0.10000000149011599"/>
    <n v="0.10000000149011599"/>
    <s v="NEUTRAL"/>
    <s v="NEUTRAL"/>
    <x v="0"/>
    <x v="0"/>
  </r>
  <r>
    <s v="RT @mention Google showing preview of next-gen Blogger interface at #SXSW  {link} #cnet"/>
    <m/>
    <x v="2"/>
    <s v="  Google showing preview of next-gen Blogger interface at   {link} "/>
    <n v="-0.20000000298023199"/>
    <n v="0.20000000298023199"/>
    <s v="NEUTRAL"/>
    <s v="NEUTRAL"/>
    <x v="1"/>
    <x v="1"/>
  </r>
  <r>
    <s v="RT @mention Google smentisce novit_ in arrivo RT @mention We're not launching any products at #SXSW but we're doing plenty else {link}"/>
    <m/>
    <x v="2"/>
    <s v="  Google smentisce novit _ in arrivo RT  We're not launching any products at  but we're doing plenty else {link}"/>
    <n v="-0.89999997615814198"/>
    <n v="0.89999997615814198"/>
    <s v="NEGATIVE"/>
    <s v="NEUTRAL"/>
    <x v="0"/>
    <x v="1"/>
  </r>
  <r>
    <s v="RT @mention Google spokewoman Nadja Blagojevic e-mail about Google Circle: &amp;quot;We are not announcing anything like this at #SXSW, this is an untrue rumor.&amp;quot;"/>
    <m/>
    <x v="2"/>
    <s v="  Google spokewoman Nadja Blagojevic e-mail about Google Circle &amp;quot;We are not announcing anything like this at , this is an untrue rumor.&amp;quot;"/>
    <n v="-0.69999998807907104"/>
    <n v="0.69999998807907104"/>
    <s v="NEGATIVE"/>
    <s v="NEUTRAL"/>
    <x v="0"/>
    <x v="1"/>
  </r>
  <r>
    <s v="RT @mention Google tested 41 shades of blue for link colors AND it made a difference. At scale the nuances really matter. #SXSW"/>
    <s v="Google"/>
    <x v="1"/>
    <s v="  Google tested shades of blue for link colors AND it made a difference. At scale the nuances really matter. "/>
    <n v="0.20000000298023199"/>
    <n v="0.40000000596046398"/>
    <s v="NEUTRAL"/>
    <s v="POSITIVE"/>
    <x v="0"/>
    <x v="1"/>
  </r>
  <r>
    <s v="RT @mention Google Tests ___Check-in Offers__ At SXSW {link} via #google #sxsw #check-in"/>
    <m/>
    <x v="2"/>
    <s v="  Google Tests ___Check-in Offers__  At SW {link} via   -in"/>
    <n v="0.30000001192092801"/>
    <n v="0.30000001192092801"/>
    <s v="POSITIVE"/>
    <s v="NEUTRAL"/>
    <x v="0"/>
    <x v="1"/>
  </r>
  <r>
    <s v="RT @mention Google to Host Developer Day at SXSW {link} #sxsw @mention"/>
    <m/>
    <x v="2"/>
    <s v="  Google to Host Developer Day at SW {link}  "/>
    <n v="0.30000001192092801"/>
    <n v="0.30000001192092801"/>
    <s v="POSITIVE"/>
    <s v="NEUTRAL"/>
    <x v="0"/>
    <x v="1"/>
  </r>
  <r>
    <s v="RT @mention Google to launch a new social network Circles. Possibly today {link} #SXSW"/>
    <m/>
    <x v="2"/>
    <s v="  Google to launch a new social network Circles. Possibly today {link} "/>
    <n v="0"/>
    <n v="0.10000000149011599"/>
    <s v="NEUTRAL"/>
    <s v="NEUTRAL"/>
    <x v="1"/>
    <x v="1"/>
  </r>
  <r>
    <s v="RT @mention google to launch a social network at #sxsw today?"/>
    <m/>
    <x v="2"/>
    <s v="  google to launch a social network at  today?"/>
    <n v="-0.10000000149011599"/>
    <n v="0.10000000149011599"/>
    <s v="NEUTRAL"/>
    <s v="NEUTRAL"/>
    <x v="1"/>
    <x v="1"/>
  </r>
  <r>
    <s v="RT @mention Google to launch a social network, Circles, at #SxSW - {link} - Who's excited?"/>
    <m/>
    <x v="2"/>
    <s v="  Google to launch a social network, Circles, at  - {link} - Who's excited?"/>
    <n v="0"/>
    <n v="0"/>
    <s v="NEUTRAL"/>
    <s v="NEUTRAL"/>
    <x v="1"/>
    <x v="1"/>
  </r>
  <r>
    <s v="RT @mention Google to Launch Major New Social Network Called #Circles - {link} &amp;gt; Update: No preview planned at #SXSW"/>
    <m/>
    <x v="2"/>
    <s v="  Google to Launch Major New Social Network Called  - {link} &amp;gt; Update No preview planned at "/>
    <n v="-0.30000001192092801"/>
    <n v="0.30000001192092801"/>
    <s v="NEGATIVE"/>
    <s v="NEUTRAL"/>
    <x v="0"/>
    <x v="1"/>
  </r>
  <r>
    <s v="RT @mention Google to Launch Major New Social Network Called Circles {link} #sxsw / cc @mention @mention"/>
    <s v="Other Google product or service"/>
    <x v="1"/>
    <s v="  Google to Launch Major New Social Network Called Circles {link}  / cc  "/>
    <n v="0.40000000596046398"/>
    <n v="0.40000000596046398"/>
    <s v="POSITIVE"/>
    <s v="NEUTRAL"/>
    <x v="1"/>
    <x v="0"/>
  </r>
  <r>
    <s v="RT @mention Google to Launch Major New Social Network Called Circles, {link} #sxsw - Brazil's orkut users have been waiting."/>
    <m/>
    <x v="2"/>
    <s v="  Google to Launch Major New Social Network Called Circles, {link}  - Brazil's orkut users have been waiting."/>
    <n v="0"/>
    <n v="0"/>
    <s v="NEUTRAL"/>
    <s v="NEUTRAL"/>
    <x v="1"/>
    <x v="1"/>
  </r>
  <r>
    <s v="RT @mention Google to Launch Major New Social Network Called Circles, {link} #sxsw #nptech"/>
    <m/>
    <x v="2"/>
    <s v="  Google to Launch Major New Social Network Called Circles, {link}  "/>
    <n v="0.5"/>
    <n v="0.5"/>
    <s v="POSITIVE"/>
    <s v="NEUTRAL"/>
    <x v="0"/>
    <x v="1"/>
  </r>
  <r>
    <s v="RT @mention Google to Launch Major New Social Network Called Circles, Possibly Today  at #SXSW {link}"/>
    <s v="Other Google product or service"/>
    <x v="1"/>
    <s v="  Google to Launch Major New Social Network Called Circles, Possibly Today  at  {link}"/>
    <n v="0.5"/>
    <n v="0.5"/>
    <s v="POSITIVE"/>
    <s v="NEUTRAL"/>
    <x v="1"/>
    <x v="0"/>
  </r>
  <r>
    <s v="RT @mention Google to Launch Major New Social Network Called Circles, Possibly Today - {link} #sxsw"/>
    <m/>
    <x v="2"/>
    <s v="  Google to Launch Major New Social Network Called Circles, Possibly Today - {link} "/>
    <n v="0.5"/>
    <n v="0.5"/>
    <s v="POSITIVE"/>
    <s v="NEUTRAL"/>
    <x v="0"/>
    <x v="1"/>
  </r>
  <r>
    <s v="RT @mention Google to Launch Major New Social Network Called Circles, Possibly Today ({link} #sxswi #SXSW &amp;gt; sounds fabulous!"/>
    <s v="Google"/>
    <x v="1"/>
    <s v="  Google to Launch Major New Social Network Called Circles, Possibly Today ({link}   &amp;gt; sounds fabulous!"/>
    <n v="0.10000000149011599"/>
    <n v="0.10000000149011599"/>
    <s v="NEUTRAL"/>
    <s v="POSITIVE"/>
    <x v="0"/>
    <x v="1"/>
  </r>
  <r>
    <s v="RT @mention Google to Launch Major New Social Network Called Circles, Possibly Today ({link} #sxswi #SXSW via @mention"/>
    <m/>
    <x v="2"/>
    <s v="  Google to Launch Major New Social Network Called Circles, Possibly Today ({link}   via "/>
    <n v="0.5"/>
    <n v="0.5"/>
    <s v="POSITIVE"/>
    <s v="NEUTRAL"/>
    <x v="0"/>
    <x v="1"/>
  </r>
  <r>
    <s v="RT @mention Google to Launch Major New Social Network Called Circles, Possibly Today (Updated - not today, not at #SXSW) {link} via @mention"/>
    <m/>
    <x v="2"/>
    <s v="  Google to Launch Major New Social Network Called Circles, Possibly Today (Updated - not today, not at ) {link} via "/>
    <n v="0"/>
    <n v="0"/>
    <s v="NEUTRAL"/>
    <s v="NEUTRAL"/>
    <x v="1"/>
    <x v="1"/>
  </r>
  <r>
    <s v="RT @mention Google to Launch Major New Social Network Called Circles, Possibly Today (Updated) at #SXSW {link}"/>
    <m/>
    <x v="2"/>
    <s v="  Google to Launch Major New Social Network Called Circles, Possibly Today (Updated) at  {link}"/>
    <n v="0.60000002384185702"/>
    <n v="0.60000002384185702"/>
    <s v="POSITIVE"/>
    <s v="NEUTRAL"/>
    <x v="0"/>
    <x v="1"/>
  </r>
  <r>
    <s v="RT @mention Google to Launch Major New Social Network Called Circles, Possibly Today {link}  #sxsw"/>
    <m/>
    <x v="2"/>
    <s v="  Google to Launch Major New Social Network Called Circles, Possibly Today {link}  "/>
    <n v="0.5"/>
    <n v="0.5"/>
    <s v="POSITIVE"/>
    <s v="NEUTRAL"/>
    <x v="0"/>
    <x v="1"/>
  </r>
  <r>
    <s v="RT @mention Google to Launch Major New Social Network Called Circles, Possibly Today {link} #sxsw"/>
    <m/>
    <x v="2"/>
    <s v="  Google to Launch Major New Social Network Called Circles, Possibly Today {link} "/>
    <n v="0.5"/>
    <n v="0.5"/>
    <s v="POSITIVE"/>
    <s v="NEUTRAL"/>
    <x v="0"/>
    <x v="1"/>
  </r>
  <r>
    <s v="RT @mention Google to Launch Major New Social Network Called Circles, Possibly Today {link} #SXSW"/>
    <m/>
    <x v="2"/>
    <s v="  Google to Launch Major New Social Network Called Circles, Possibly Today {link} "/>
    <n v="0.5"/>
    <n v="0.5"/>
    <s v="POSITIVE"/>
    <s v="NEUTRAL"/>
    <x v="0"/>
    <x v="1"/>
  </r>
  <r>
    <s v="RT @mention Google to Launch Major New Social Network Called Circles, Possibly Today {link} #sxsw"/>
    <m/>
    <x v="2"/>
    <s v="  Google to Launch Major New Social Network Called Circles, Possibly Today {link} "/>
    <n v="0.5"/>
    <n v="0.5"/>
    <s v="POSITIVE"/>
    <s v="NEUTRAL"/>
    <x v="0"/>
    <x v="1"/>
  </r>
  <r>
    <s v="RT @mention Google to Launch Major New Social Network Called Circles, Possibly Today {link} #SXSW"/>
    <m/>
    <x v="2"/>
    <s v="  Google to Launch Major New Social Network Called Circles, Possibly Today {link} "/>
    <n v="0.5"/>
    <n v="0.5"/>
    <s v="POSITIVE"/>
    <s v="NEUTRAL"/>
    <x v="0"/>
    <x v="1"/>
  </r>
  <r>
    <s v="RT @mention Google to Launch Major New Social Network Called Circles, Possibly Today {link} #sxsw"/>
    <m/>
    <x v="2"/>
    <s v="  Google to Launch Major New Social Network Called Circles, Possibly Today {link} "/>
    <n v="0.5"/>
    <n v="0.5"/>
    <s v="POSITIVE"/>
    <s v="NEUTRAL"/>
    <x v="0"/>
    <x v="1"/>
  </r>
  <r>
    <s v="RT @mention Google to Launch Major New Social Network Called Circles, Possibly Today {link} #SXSW"/>
    <m/>
    <x v="2"/>
    <s v="  Google to Launch Major New Social Network Called Circles, Possibly Today {link} "/>
    <n v="0.5"/>
    <n v="0.5"/>
    <s v="POSITIVE"/>
    <s v="NEUTRAL"/>
    <x v="0"/>
    <x v="1"/>
  </r>
  <r>
    <s v="RT @mention Google to Launch Major New Social Network Called Circles, Possibly Today {link} #sxsw"/>
    <m/>
    <x v="2"/>
    <s v="  Google to Launch Major New Social Network Called Circles, Possibly Today {link} "/>
    <n v="0.5"/>
    <n v="0.5"/>
    <s v="POSITIVE"/>
    <s v="NEUTRAL"/>
    <x v="0"/>
    <x v="1"/>
  </r>
  <r>
    <s v="RT @mention Google to Launch Major New Social Network Called Circles, Possibly Today {link} #sxsw_x000d__x000d_Buzz 2.0?  Lol"/>
    <m/>
    <x v="2"/>
    <s v="  Google to Launch Major New Social Network Called Circles, Possibly Today {link} _x000d__x000d_Buzz?  Lol"/>
    <n v="0.40000000596046398"/>
    <n v="0.80000001192092896"/>
    <s v="POSITIVE"/>
    <s v="NEUTRAL"/>
    <x v="0"/>
    <x v="1"/>
  </r>
  <r>
    <s v="RT @mention Google to Launch Major New Social Network Called Circles, Possibly Today {link} #sxsw (via @mention"/>
    <m/>
    <x v="2"/>
    <s v="  Google to Launch Major New Social Network Called Circles, Possibly Today {link}  (via "/>
    <n v="0.5"/>
    <n v="0.5"/>
    <s v="POSITIVE"/>
    <s v="NEUTRAL"/>
    <x v="0"/>
    <x v="1"/>
  </r>
  <r>
    <s v="RT @mention Google to Launch Major New Social Network Called Circles, Possibly Today {link} #sxsw (via @mention #pcbuzz"/>
    <m/>
    <x v="2"/>
    <s v="  Google to Launch Major New Social Network Called Circles, Possibly Today {link}  (via  "/>
    <n v="0.5"/>
    <n v="0.5"/>
    <s v="POSITIVE"/>
    <s v="NEUTRAL"/>
    <x v="0"/>
    <x v="1"/>
  </r>
  <r>
    <s v="RT @mention Google to Launch Major New Social Network Called Circles, Possibly Today {link} #sxsw {link}"/>
    <m/>
    <x v="2"/>
    <s v="  Google to Launch Major New Social Network Called Circles, Possibly Today {link}  {link}"/>
    <n v="0.5"/>
    <n v="0.5"/>
    <s v="POSITIVE"/>
    <s v="NEUTRAL"/>
    <x v="0"/>
    <x v="1"/>
  </r>
  <r>
    <s v="RT @mention Google to Launch Major New Social Network Called Circles, Possibly Today {link} #sxsw @mention"/>
    <m/>
    <x v="2"/>
    <s v="  Google to Launch Major New Social Network Called Circles, Possibly Today {link}  "/>
    <n v="0.5"/>
    <n v="0.5"/>
    <s v="POSITIVE"/>
    <s v="NEUTRAL"/>
    <x v="0"/>
    <x v="1"/>
  </r>
  <r>
    <s v="RT @mention Google to Launch Major New Social Network Called Circles, Possibly Today {link} #sxsw @mention #SocialMedia"/>
    <m/>
    <x v="2"/>
    <s v="  Google to Launch Major New Social Network Called Circles, Possibly Today {link}   "/>
    <n v="0.5"/>
    <n v="0.5"/>
    <s v="POSITIVE"/>
    <s v="NEUTRAL"/>
    <x v="0"/>
    <x v="1"/>
  </r>
  <r>
    <s v="RT @mention Google to Launch Major New Social Network Called Circles, Possibly Today {link} #sxsw // :O"/>
    <m/>
    <x v="2"/>
    <s v="  Google to Launch Major New Social Network Called Circles, Possibly Today {link}  // "/>
    <n v="0.5"/>
    <n v="0.5"/>
    <s v="POSITIVE"/>
    <s v="NEUTRAL"/>
    <x v="0"/>
    <x v="1"/>
  </r>
  <r>
    <s v="RT @mention Google to Launch Major New Social Network Called Circles, Possibly Today {link} #sxsw #sxswi"/>
    <m/>
    <x v="2"/>
    <s v="  Google to Launch Major New Social Network Called Circles, Possibly Today {link}  "/>
    <n v="0.5"/>
    <n v="0.5"/>
    <s v="POSITIVE"/>
    <s v="NEUTRAL"/>
    <x v="0"/>
    <x v="1"/>
  </r>
  <r>
    <s v="RT @mention Google to Launch Major New Social Network Called Circles, Possibly Today {link} #sxsw via @mention"/>
    <m/>
    <x v="2"/>
    <s v="  Google to Launch Major New Social Network Called Circles, Possibly Today {link}  via "/>
    <n v="0.5"/>
    <n v="0.5"/>
    <s v="POSITIVE"/>
    <s v="NEUTRAL"/>
    <x v="0"/>
    <x v="1"/>
  </r>
  <r>
    <s v="RT @mention Google to Launch Major New Social Network Called Circles, Possibly Today {link} #sxsw via @mention @mention"/>
    <m/>
    <x v="2"/>
    <s v="  Google to Launch Major New Social Network Called Circles, Possibly Today {link}  via  "/>
    <n v="0.5"/>
    <n v="0.5"/>
    <s v="POSITIVE"/>
    <s v="NEUTRAL"/>
    <x v="0"/>
    <x v="1"/>
  </r>
  <r>
    <s v="RT @mention Google to Launch Major New Social Network Called Circles, Possibly Today {link} #sxsw__"/>
    <m/>
    <x v="2"/>
    <s v="  Google to Launch Major New Social Network Called Circles, Possibly Today {link}  "/>
    <n v="0.5"/>
    <n v="0.5"/>
    <s v="POSITIVE"/>
    <s v="NEUTRAL"/>
    <x v="0"/>
    <x v="1"/>
  </r>
  <r>
    <s v="RT @mention Google to Launch Major New Social Network Called Circles, Possibly Today {link} #sxsw__ &amp;gt;&amp;gt; Should be good"/>
    <s v="Other Google product or service"/>
    <x v="1"/>
    <s v="  Google to Launch Major New Social Network Called Circles, Possibly Today {link}   &amp;gt;&amp;gt; Should be good"/>
    <n v="0"/>
    <n v="0"/>
    <s v="NEUTRAL"/>
    <s v="NEUTRAL"/>
    <x v="0"/>
    <x v="0"/>
  </r>
  <r>
    <s v="RT @mention Google to Launch Major New Social Network Called Circles, Possibly Today {link} rt @mention #sxsw"/>
    <m/>
    <x v="2"/>
    <s v="  Google to Launch Major New Social Network Called Circles, Possibly Today {link} rt  "/>
    <n v="0.5"/>
    <n v="0.5"/>
    <s v="POSITIVE"/>
    <s v="NEUTRAL"/>
    <x v="0"/>
    <x v="1"/>
  </r>
  <r>
    <s v="RT @mention Google to Launch Major New Social Network Called Circles, Possibly Today {link} via @mention @mention #SxSW #w2p"/>
    <m/>
    <x v="2"/>
    <s v="  Google to Launch Major New Social Network Called Circles, Possibly Today {link} via    "/>
    <n v="0.5"/>
    <n v="0.5"/>
    <s v="POSITIVE"/>
    <s v="NEUTRAL"/>
    <x v="0"/>
    <x v="1"/>
  </r>
  <r>
    <s v="RT @mention Google to Launch Major New Social Network Called Circles, Possibly Today @mention #SXSW {link} #privacy ?"/>
    <m/>
    <x v="2"/>
    <s v="  Google to Launch Major New Social Network Called Circles, Possibly Today   {link}  ?"/>
    <n v="0.30000001192092801"/>
    <n v="0.30000001192092801"/>
    <s v="POSITIVE"/>
    <s v="NEUTRAL"/>
    <x v="0"/>
    <x v="1"/>
  </r>
  <r>
    <s v="RT @mention Google to Launch Major New Social Network Called Circles, Possibly Today @mention #SXSW {link} via @mention"/>
    <m/>
    <x v="1"/>
    <s v="  Google to Launch Major New Social Network Called Circles, Possibly Today   {link} via "/>
    <n v="0.5"/>
    <n v="0.5"/>
    <s v="POSITIVE"/>
    <s v="NEUTRAL"/>
    <x v="1"/>
    <x v="0"/>
  </r>
  <r>
    <s v="RT @mention Google to Launch Major New Social Network Called Circles, Possibly Today @mention #SXSW {link} via @mention #socialmedia"/>
    <m/>
    <x v="2"/>
    <s v="  Google to Launch Major New Social Network Called Circles, Possibly Today   {link} via  "/>
    <n v="0.5"/>
    <n v="0.5"/>
    <s v="POSITIVE"/>
    <s v="NEUTRAL"/>
    <x v="0"/>
    <x v="1"/>
  </r>
  <r>
    <s v="RT @mention Google to Launch Major New Social Network Called Circles, Possibly Today @mention #sxsw #sxswi - {link}"/>
    <m/>
    <x v="2"/>
    <s v="  Google to Launch Major New Social Network Called Circles, Possibly Today    - {link}"/>
    <n v="0.5"/>
    <n v="0.5"/>
    <s v="POSITIVE"/>
    <s v="NEUTRAL"/>
    <x v="0"/>
    <x v="1"/>
  </r>
  <r>
    <s v="RT @mention Google to Launch Major New Social Network Called Circles, Possibly Today @mention #sxsw #sxswi - {link} via @mention"/>
    <m/>
    <x v="2"/>
    <s v="  Google to Launch Major New Social Network Called Circles, Possibly Today    - {link} via "/>
    <n v="0.60000002384185702"/>
    <n v="0.60000002384185702"/>
    <s v="POSITIVE"/>
    <s v="NEUTRAL"/>
    <x v="0"/>
    <x v="1"/>
  </r>
  <r>
    <s v="RT @mention Google to Launch Major New Social Network Called Circles, Possibly Today #sxsw {link}"/>
    <m/>
    <x v="2"/>
    <s v="  Google to Launch Major New Social Network Called Circles, Possibly Today  {link}"/>
    <n v="0.5"/>
    <n v="0.5"/>
    <s v="POSITIVE"/>
    <s v="NEUTRAL"/>
    <x v="0"/>
    <x v="1"/>
  </r>
  <r>
    <s v="RT @mention Google to Launch Major New Social Network Called Circles, Possibly Today at #SXSW {link}"/>
    <m/>
    <x v="2"/>
    <s v="  Google to Launch Major New Social Network Called Circles, Possibly Today at  {link}"/>
    <n v="0.5"/>
    <n v="0.5"/>
    <s v="POSITIVE"/>
    <s v="NEUTRAL"/>
    <x v="0"/>
    <x v="1"/>
  </r>
  <r>
    <s v="RT @mention Google to Launch Major New Social Network Called Circles, Possibly Today at #sxsw rww.to/f6BCEt | O'goody more overload"/>
    <s v="Google"/>
    <x v="0"/>
    <s v="  Google to Launch Major New Social Network Called Circles, Possibly Today at   | O'goody more overload"/>
    <n v="0.20000000298023199"/>
    <n v="0.60000002384185702"/>
    <s v="NEUTRAL"/>
    <s v="NEUTRAL"/>
    <x v="0"/>
    <x v="0"/>
  </r>
  <r>
    <s v="RT @mention Google to launch major new social network called Circles, possibly today at SXSW: {link} #sxsw #nfusion"/>
    <m/>
    <x v="2"/>
    <s v="  Google to launch major new social network called Circles, possibly today at SW {link}  "/>
    <n v="0"/>
    <n v="0"/>
    <s v="NEUTRAL"/>
    <s v="NEUTRAL"/>
    <x v="1"/>
    <x v="1"/>
  </r>
  <r>
    <s v="RT @mention Google to Launch Major New Social Network Called Circles, Possibly Today by @mention {link} via @mention #SXSW"/>
    <m/>
    <x v="2"/>
    <s v="  Google to Launch Major New Social Network Called Circles, Possibly Today by  {link} via  "/>
    <n v="0.5"/>
    <n v="0.5"/>
    <s v="POSITIVE"/>
    <s v="NEUTRAL"/>
    <x v="0"/>
    <x v="1"/>
  </r>
  <r>
    <s v="RT @mention Google to Launch Major New Social Network Called Circles, Possibly Today by @mention {link} via @mention #sxsw #22sxsw"/>
    <m/>
    <x v="2"/>
    <s v="  Google to Launch Major New Social Network Called Circles, Possibly Today by  {link} via   "/>
    <n v="0.5"/>
    <n v="0.5"/>
    <s v="POSITIVE"/>
    <s v="NEUTRAL"/>
    <x v="0"/>
    <x v="1"/>
  </r>
  <r>
    <s v="RT @mention Google to Launch Major New Social Network Called Circles!!! #google #circles #sxsw {link}"/>
    <m/>
    <x v="2"/>
    <s v="  Google to Launch Major New Social Network Called Circles!!!    {link}"/>
    <n v="0.40000000596046398"/>
    <n v="0.80000001192092896"/>
    <s v="POSITIVE"/>
    <s v="NEUTRAL"/>
    <x v="0"/>
    <x v="1"/>
  </r>
  <r>
    <s v="RT @mention Google to launch new social network at SXSW? - CNET News {link} #sxsw"/>
    <s v="Other Google product or service"/>
    <x v="2"/>
    <s v="  Google to launch new social network at SW? - CNET News {link} "/>
    <n v="0"/>
    <n v="0.10000000149011599"/>
    <s v="NEUTRAL"/>
    <s v="NEUTRAL"/>
    <x v="1"/>
    <x v="1"/>
  </r>
  <r>
    <s v="RT @mention Google to Launch New Social Network Called Circles, Possibly Today {link} {link} #SXSW"/>
    <m/>
    <x v="2"/>
    <s v="  Google to Launch New Social Network Called Circles, Possibly Today {link} {link} "/>
    <n v="0.60000002384185702"/>
    <n v="0.60000002384185702"/>
    <s v="POSITIVE"/>
    <s v="NEUTRAL"/>
    <x v="0"/>
    <x v="1"/>
  </r>
  <r>
    <s v="RT @mention Google to Launch New Social Network Called Circles, Possibly Today {link} {link} #SXSW #sxswi"/>
    <m/>
    <x v="2"/>
    <s v="  Google to Launch New Social Network Called Circles, Possibly Today {link} {link}  "/>
    <n v="0.60000002384185702"/>
    <n v="0.60000002384185702"/>
    <s v="POSITIVE"/>
    <s v="NEUTRAL"/>
    <x v="0"/>
    <x v="1"/>
  </r>
  <r>
    <s v="RT @mention Google to launch new social network Circles, linking u more closely to peeps u connect w/most. possibly today @mention #sxsw!"/>
    <m/>
    <x v="2"/>
    <s v="  Google to launch new social network Circles, linking u more closely to peeps u connect w/most. possibly today  !"/>
    <n v="-0.10000000149011599"/>
    <n v="0.40000000596046398"/>
    <s v="NEUTRAL"/>
    <s v="NEUTRAL"/>
    <x v="1"/>
    <x v="1"/>
  </r>
  <r>
    <s v="RT @mention Google to launch social network Google Circles  at some point - but not at SXSW today.  :-(   {link}   #sxsw"/>
    <m/>
    <x v="2"/>
    <s v="  Google to launch social network Google Circles  at some point - but not at SW today.     {link}   "/>
    <n v="0"/>
    <n v="0.40000000596046398"/>
    <s v="NEUTRAL"/>
    <s v="NEUTRAL"/>
    <x v="1"/>
    <x v="1"/>
  </r>
  <r>
    <s v="RT @mention Google trying to fill void for local information with hotpot. If you own a biz, claim it and provide photos and more info. #sxsw"/>
    <m/>
    <x v="2"/>
    <s v="  Google trying to fill void for local information with hotpot. If you own a biz, claim it and provide photos and more info. "/>
    <n v="0"/>
    <n v="0.20000000298023199"/>
    <s v="NEUTRAL"/>
    <s v="NEUTRAL"/>
    <x v="1"/>
    <x v="1"/>
  </r>
  <r>
    <s v="RT @mention Google TV demo at the league for extraordinary hackers. Cool stuff! I like Web apps on TV. #google #sxsw #lxh"/>
    <s v="Other Google product or service"/>
    <x v="1"/>
    <s v="  Google TV demo at the league for extraordinary hackers. Cool stuff! I like Web apps on TV.   "/>
    <n v="0.20000000298023199"/>
    <n v="1.6000000238418499"/>
    <s v="NEUTRAL"/>
    <s v="NEUTRAL"/>
    <x v="0"/>
    <x v="0"/>
  </r>
  <r>
    <s v="RT @mention Google TV v 2 be too late, overrun by XBox, PS3, Wii, Netflix and the like; all ready now? #SXSW Barry Diller QA"/>
    <m/>
    <x v="2"/>
    <s v="  Google TV v be too late, overrun by XBox, PS3, Wii, Netflix and the like; all ready now?  Barry Diller QA"/>
    <n v="-0.10000000149011599"/>
    <n v="0.30000001192092801"/>
    <s v="NEUTRAL"/>
    <s v="NEUTRAL"/>
    <x v="1"/>
    <x v="1"/>
  </r>
  <r>
    <s v="RT @mention Google unveiled new data visualization tool, open source - is it based on gapminder? #bavcID #sxsw [pic]: {link}"/>
    <m/>
    <x v="2"/>
    <s v="  Google unveiled new data visualization tool, open source - is it based on gapminder?   [pic] {link}"/>
    <n v="0.10000000149011599"/>
    <n v="0.20000000298023199"/>
    <s v="NEUTRAL"/>
    <s v="NEUTRAL"/>
    <x v="1"/>
    <x v="1"/>
  </r>
  <r>
    <s v="RT @mention Google VP of consumer products Marissa Mayer says location is everything: {link} #sxsw"/>
    <m/>
    <x v="2"/>
    <s v="  Google VP of consumer products Marissa Mayer says location is everything {link} "/>
    <n v="-0.10000000149011599"/>
    <n v="0.10000000149011599"/>
    <s v="NEUTRAL"/>
    <s v="NEUTRAL"/>
    <x v="1"/>
    <x v="1"/>
  </r>
  <r>
    <s v="RT @mention Google vs Bing on #bettersearch. Bing has a shot at success w/ structured search.  Potentially higher margin CPA model vs #Google. #SXSW"/>
    <s v="Google"/>
    <x v="0"/>
    <s v="  Google vs Bing on . Bing has a shot at success w/ structured search.  Potentially higher margin CPA model vs . "/>
    <n v="0.10000000149011599"/>
    <n v="0.60000002384185702"/>
    <s v="NEUTRAL"/>
    <s v="NEUTRAL"/>
    <x v="0"/>
    <x v="0"/>
  </r>
  <r>
    <s v="RT @mention Google was incapable of doing disruptive innovation- and acquired 89 startups over the last few years @mention #leanstartup #sxsw"/>
    <s v="Google"/>
    <x v="0"/>
    <s v="  Google was incapable of doing disruptive innovation- and acquired startups over the last few years   "/>
    <n v="-0.69999998807907104"/>
    <n v="0.69999998807907104"/>
    <s v="NEGATIVE"/>
    <s v="NEUTRAL"/>
    <x v="1"/>
    <x v="0"/>
  </r>
  <r>
    <s v="RT @mention Google will launch major new social network called Circles. #SXSW"/>
    <m/>
    <x v="2"/>
    <s v="  Google will launch major new social network called Circles. "/>
    <n v="-0.10000000149011599"/>
    <n v="0.10000000149011599"/>
    <s v="NEUTRAL"/>
    <s v="NEUTRAL"/>
    <x v="1"/>
    <x v="1"/>
  </r>
  <r>
    <s v="RT @mention Google will preview major new social service, Circles, at #sxsw today, says @mention {link}  (ht @mention"/>
    <m/>
    <x v="2"/>
    <s v="  Google will preview major new social service, Circles, at  today, says  {link}  (ht "/>
    <n v="-0.10000000149011599"/>
    <n v="0.10000000149011599"/>
    <s v="NEUTRAL"/>
    <s v="NEUTRAL"/>
    <x v="1"/>
    <x v="1"/>
  </r>
  <r>
    <s v="TR @mention Google (tries again) to launch a new social network called Circles: {link} #sxsw {link}"/>
    <m/>
    <x v="2"/>
    <s v="TR  Google (tries again) to launch a new social network called Circles {link}  {link}"/>
    <n v="0"/>
    <n v="0"/>
    <s v="NEUTRAL"/>
    <s v="NEUTRAL"/>
    <x v="1"/>
    <x v="1"/>
  </r>
  <r>
    <s v="RT @mention Google's art project would be a great virtual field trip for kids! Museums around the world! #edtech #sxsw"/>
    <s v="Other Google product or service"/>
    <x v="1"/>
    <s v="  Google's art project would be a great virtual field trip for kids! Museums around the world!  "/>
    <n v="0.40000000596046398"/>
    <n v="0.89999997615814198"/>
    <s v="POSITIVE"/>
    <s v="NEUTRAL"/>
    <x v="1"/>
    <x v="0"/>
  </r>
  <r>
    <s v="RT @mention Google's Cutts says reputation and topicality are the 2 keys that matter in site rankings. #qagb #sxsw"/>
    <m/>
    <x v="2"/>
    <s v="  Google's Cutts says reputation and topicality are the keys that matter in site rankings.  "/>
    <n v="0"/>
    <n v="0"/>
    <s v="NEUTRAL"/>
    <s v="NEUTRAL"/>
    <x v="1"/>
    <x v="1"/>
  </r>
  <r>
    <s v="RT @mention Google's Marissa Mayer demo'ing &amp;quot;contextual discovery&amp;quot; - using where you are, your history, time of search to refine results. #sxsw"/>
    <m/>
    <x v="2"/>
    <s v="  Google's Marissa Mayer demo'ing &amp;quot;contextual discovery&amp;quot; - using where you are, your history, time of search to refine results. "/>
    <n v="-0.10000000149011599"/>
    <n v="0.10000000149011599"/>
    <s v="NEUTRAL"/>
    <s v="NEUTRAL"/>
    <x v="1"/>
    <x v="1"/>
  </r>
  <r>
    <s v="RT @mention Google's Marissa Mayer extolling coolness of Google Mobile Maps v 5.2 &amp;quot;Mobile surpassed desktop usage 4 1st time this year.&amp;quot; #sxsw #sxswi"/>
    <m/>
    <x v="1"/>
    <s v="  Google's Marissa Mayer extolling coolness of Google Mobile Maps v &amp;quot;Mobile surpassed desktop usagest time this year.&amp;quot;  "/>
    <n v="0"/>
    <n v="0"/>
    <s v="NEUTRAL"/>
    <s v="NEUTRAL"/>
    <x v="0"/>
    <x v="0"/>
  </r>
  <r>
    <s v="RT @mention Google's Marissa Mayer on the location-based 'fast, fun and future' {link} #SXSW #SXSWi"/>
    <s v="Google"/>
    <x v="1"/>
    <s v="  Google's Marissa Mayer on the location-based 'fast, fun and future' {link}  "/>
    <n v="0.80000001192092896"/>
    <n v="0.80000001192092896"/>
    <s v="POSITIVE"/>
    <s v="NEUTRAL"/>
    <x v="1"/>
    <x v="0"/>
  </r>
  <r>
    <s v="RT @mention Google's Marissa Mayer on the location-based 'fast, fun and future' via @mention {link} #sxswi #sxsw"/>
    <m/>
    <x v="2"/>
    <s v="  Google's Marissa Mayer on the location-based 'fast, fun and future' via  {link}  "/>
    <n v="0.80000001192092896"/>
    <n v="0.80000001192092896"/>
    <s v="POSITIVE"/>
    <s v="NEUTRAL"/>
    <x v="0"/>
    <x v="1"/>
  </r>
  <r>
    <s v="RT @mention Google's Marissa Mayer: &amp;quot;The mobile phone is a cursor that connects the physical and digital worlds.&amp;quot; #sxsw"/>
    <m/>
    <x v="2"/>
    <s v="  Google's Marissa Mayer &amp;quot;The mobile phone is a cursor that connects the physical and digital worlds.&amp;quot; "/>
    <n v="0"/>
    <n v="0"/>
    <s v="NEUTRAL"/>
    <s v="NEUTRAL"/>
    <x v="1"/>
    <x v="1"/>
  </r>
  <r>
    <s v="RT @mention Google's Mobile Future, and the Elusive 'Power of Here&amp;quot; #SXSW Interactive @mention"/>
    <m/>
    <x v="2"/>
    <s v="  Google's Mobile Future, and the Elusive 'Power of Here&amp;quot;  Interactive "/>
    <n v="0.60000002384185702"/>
    <n v="0.60000002384185702"/>
    <s v="POSITIVE"/>
    <s v="NEUTRAL"/>
    <x v="0"/>
    <x v="1"/>
  </r>
  <r>
    <s v="RT @mention Google's new &amp;quot;route-around&amp;quot; feature gives 3 alternate routes to avoid traffic - collectively saving drivers 2 yrs/day #SXSW"/>
    <s v="Other Google product or service"/>
    <x v="1"/>
    <s v="  Google's new &amp;quot;route-around&amp;quot; feature gives alternate routes to avoid traffic - collectively saving drivers yrs/day "/>
    <n v="0"/>
    <n v="0"/>
    <s v="NEUTRAL"/>
    <s v="NEUTRAL"/>
    <x v="0"/>
    <x v="0"/>
  </r>
  <r>
    <s v="RT @mention Google's new &amp;quot;route-around&amp;quot; feature gives 3 alternate routes to avoid traffic -collectively saving drivers 2 yrs/day #SXSW"/>
    <s v="Other Google product or service"/>
    <x v="1"/>
    <s v="  Google's new &amp;quot;route-around&amp;quot; feature gives alternate routes to avoid traffic -collectively saving drivers yrs/day "/>
    <n v="0"/>
    <n v="0"/>
    <s v="NEUTRAL"/>
    <s v="NEUTRAL"/>
    <x v="0"/>
    <x v="0"/>
  </r>
  <r>
    <s v="RT @mention Google's route around traffic function saves users 2 years EVERY DAY. - Marissa Mayer at #sxsw"/>
    <m/>
    <x v="1"/>
    <s v="  Google's route around traffic function saves users years EVERY DAY. - Marissa Mayer at "/>
    <n v="0.10000000149011599"/>
    <n v="0.30000001192092801"/>
    <s v="NEUTRAL"/>
    <s v="NEUTRAL"/>
    <x v="0"/>
    <x v="0"/>
  </r>
  <r>
    <s v="RT @mention Google's route around traffic function saves users 2 years EVERY DAY. Good for future? __” Marissa Mayer at #sxsw"/>
    <s v="Google"/>
    <x v="1"/>
    <s v="  Google's route around traffic function saves users years EVERY DAY. Good for future? __  Marissa Mayer at "/>
    <n v="0.30000001192092801"/>
    <n v="1.1000000238418499"/>
    <s v="POSITIVE"/>
    <s v="NEUTRAL"/>
    <x v="1"/>
    <x v="0"/>
  </r>
  <r>
    <s v="RT @mention Got a band you want to promote? Come say hi to the @mention team at the #google party at #maggiemaes! #sxsw"/>
    <m/>
    <x v="2"/>
    <s v="  Got a band you want to promote? Come say hi to the  team at the  party at ! "/>
    <n v="0"/>
    <n v="0.10000000149011599"/>
    <s v="NEUTRAL"/>
    <s v="NEUTRAL"/>
    <x v="1"/>
    <x v="1"/>
  </r>
  <r>
    <s v="RT @mention Got a craving? #SXSW minds created an app for that - Foodspotting {link} #iPhone #apps"/>
    <m/>
    <x v="2"/>
    <s v="  Got a craving?  minds created an app for that - Foodspotting {link}  "/>
    <n v="0.30000001192092801"/>
    <n v="0.69999998807907104"/>
    <s v="POSITIVE"/>
    <s v="NEUTRAL"/>
    <x v="0"/>
    <x v="1"/>
  </r>
  <r>
    <s v="RT @mention Got good content, but no Google/Bing love? on SEO, ranking #SXSW {link}"/>
    <m/>
    <x v="2"/>
    <s v="  Got good content, but no Google/Bing love? on SEO, ranking  {link}"/>
    <n v="0.30000001192092801"/>
    <n v="0.60000002384185702"/>
    <s v="POSITIVE"/>
    <s v="MIXED"/>
    <x v="0"/>
    <x v="0"/>
  </r>
  <r>
    <s v="RT @mention Got the #VMware Talent Community iPad app rockin and signing up talented professionals tonight! #sxsw {link}"/>
    <s v="iPad or iPhone App"/>
    <x v="1"/>
    <s v="  Got the  Talent Community iPad app rockin and signing up talented professionals tonight!  {link}"/>
    <n v="0.5"/>
    <n v="1.1000000238418499"/>
    <s v="POSITIVE"/>
    <s v="POSITIVE"/>
    <x v="1"/>
    <x v="1"/>
  </r>
  <r>
    <s v="RT @mention Gowalla expected to launch Groupon-like rewards at #SXSW {link} (via @mention"/>
    <m/>
    <x v="2"/>
    <s v="  Gowalla expected to launch Groupon-like rewards at  {link} (via "/>
    <n v="0.10000000149011599"/>
    <n v="0.10000000149011599"/>
    <s v="NEUTRAL"/>
    <s v="NEUTRAL"/>
    <x v="1"/>
    <x v="1"/>
  </r>
  <r>
    <s v="RT @mention Great #longform panel. @mention much web content geared toward workplace reading. IPad/Kindle changed that. #sxsw  #jmc322"/>
    <m/>
    <x v="2"/>
    <s v="  Great  panel.  much web content geared toward workplace reading. IPad/Kindle changed that.   "/>
    <n v="0.30000001192092801"/>
    <n v="1"/>
    <s v="POSITIVE"/>
    <s v="POSITIVE"/>
    <x v="0"/>
    <x v="0"/>
  </r>
  <r>
    <s v="RT @mention Great day at #SXSW -BUT jaloux of @mention &amp;amp; HIS NEW iPad.Look at him on school bus on 1st day of school {link}"/>
    <s v="iPad"/>
    <x v="1"/>
    <s v="  Great day at  -BUT jaloux of  &amp;amp; HIS NEW iPad.Look at him on school bus onst day of school {link}"/>
    <n v="0.60000002384185702"/>
    <n v="0.60000002384185702"/>
    <s v="POSITIVE"/>
    <s v="NEUTRAL"/>
    <x v="1"/>
    <x v="0"/>
  </r>
  <r>
    <s v="RT @mention Great evening w/ @mention + @mention Into Karateka, Castle Wolfenstein, ChopLifter: Apple // classics. #SXSW #OldSko0l"/>
    <m/>
    <x v="1"/>
    <s v="  Great evening w/  +  Into Karateka, Castle Wolfenstein, ChopLifter Apple // classics.  "/>
    <n v="0.89999997615814198"/>
    <n v="0.89999997615814198"/>
    <s v="POSITIVE"/>
    <s v="POSITIVE"/>
    <x v="1"/>
    <x v="1"/>
  </r>
  <r>
    <s v="RT @mention great for meetings, haha! #hollergram {link} #sxsw"/>
    <m/>
    <x v="2"/>
    <s v="  great for meetings, haha!  {link} "/>
    <n v="0.5"/>
    <n v="1"/>
    <s v="POSITIVE"/>
    <s v="POSITIVE"/>
    <x v="0"/>
    <x v="0"/>
  </r>
  <r>
    <s v="RT @mention Great link &amp;gt;&amp;gt; RT @mention  WHAT? _Ê_ {link} ___ #edchat #musedchat #sxsw #sxswi #classical #newTwitter"/>
    <m/>
    <x v="2"/>
    <s v="  Great link &amp;gt;&amp;gt; RT   WHAT? _ _ {link} ___      "/>
    <n v="-0.10000000149011599"/>
    <n v="0.20000000298023199"/>
    <s v="NEUTRAL"/>
    <s v="POSITIVE"/>
    <x v="1"/>
    <x v="0"/>
  </r>
  <r>
    <s v="RT @mention Great panel w/guys fr @mention @mention @mention &amp;amp; google hotpot! Social recs def not the end for recs. #discotalk #sxsw #sloanxsw"/>
    <s v="Google"/>
    <x v="1"/>
    <s v="  Great panel w/guys fr    &amp;amp; google hotpot! Social recs def not the end for recs.   "/>
    <n v="0.20000000298023199"/>
    <n v="1.1000000238418499"/>
    <s v="NEUTRAL"/>
    <s v="POSITIVE"/>
    <x v="0"/>
    <x v="1"/>
  </r>
  <r>
    <s v="RT @mention Great session by @mention on iPad design. Good UI insights. #tapworthy #HISXSW #SXSW"/>
    <s v="iPad"/>
    <x v="1"/>
    <s v="  Great session by  on iPad design. Good UI insights.   "/>
    <n v="0.89999997615814198"/>
    <n v="1.79999995231628"/>
    <s v="POSITIVE"/>
    <s v="POSITIVE"/>
    <x v="1"/>
    <x v="1"/>
  </r>
  <r>
    <s v="RT @mention Great UI demo of @mention on @mention {link} #xoom #sxsw #android #tech #tablet"/>
    <m/>
    <x v="2"/>
    <s v="  Great UI demo of  on  {link}     "/>
    <n v="0.80000001192092896"/>
    <n v="0.80000001192092896"/>
    <s v="POSITIVE"/>
    <s v="POSITIVE"/>
    <x v="0"/>
    <x v="0"/>
  </r>
  <r>
    <s v="RT @mention Groups were challenged with coming up with an iPhone app to solve their parenting/start-up issues #sxsw"/>
    <m/>
    <x v="2"/>
    <s v="  Groups were challenged with coming up with an iPhone app to solve their parenting/start-up issues "/>
    <n v="0.5"/>
    <n v="0.5"/>
    <s v="POSITIVE"/>
    <s v="NEUTRAL"/>
    <x v="0"/>
    <x v="1"/>
  </r>
  <r>
    <s v="RT @mention GSD&amp;amp;M &amp;amp; Google's Industry Party Tonight @mention - See u there! {link} #SXSW #Austin #Welivehere #GSDM"/>
    <m/>
    <x v="2"/>
    <s v="  GSD&amp;amp;M &amp;amp; Google's Industry Party Tonight  - See u there! {link}    "/>
    <n v="0"/>
    <n v="0.10000000149011599"/>
    <s v="NEUTRAL"/>
    <s v="NEUTRAL"/>
    <x v="1"/>
    <x v="1"/>
  </r>
  <r>
    <s v="RT @mention GSD&amp;amp;M and Google.....sitting in a tree {link} #sxsw #gsdm"/>
    <m/>
    <x v="2"/>
    <s v="  GSD&amp;amp;M and Google.....sitting in a tree {link}  "/>
    <n v="-0.10000000149011599"/>
    <n v="0.10000000149011599"/>
    <s v="NEUTRAL"/>
    <s v="NEUTRAL"/>
    <x v="1"/>
    <x v="1"/>
  </r>
  <r>
    <s v="RT @mention Guy on the couch playing with his white iPad 2 while MashBash parties around him is making a statement, dammit. #sxsw"/>
    <m/>
    <x v="2"/>
    <s v="  Guy on the couch playing with his white iPad while MashBash parties around him is making a statement, dammit. "/>
    <n v="-0.20000000298023199"/>
    <n v="0.20000000298023199"/>
    <s v="NEUTRAL"/>
    <s v="NEUTRAL"/>
    <x v="1"/>
    <x v="1"/>
  </r>
  <r>
    <s v="RT @mention Guys, if you ever plan on attending #SXSW, you need 4 things, skinny jeans, flannel shirt, beard and an iPad #imanoutcast..."/>
    <s v="iPad"/>
    <x v="1"/>
    <s v="  Guys, if you ever plan on attending , you need things, skinny jeans, flannel shirt, beard and an iPad ..."/>
    <n v="0.10000000149011599"/>
    <n v="0.10000000149011599"/>
    <s v="NEUTRAL"/>
    <s v="NEUTRAL"/>
    <x v="0"/>
    <x v="0"/>
  </r>
  <r>
    <s v="RT @mention Hah! Found the &amp;quot;popup&amp;quot; Apple store where the iPad 2 will be on sale 2moro - gold's gym at 6th and Congress:  {link} #sxsw"/>
    <s v="iPad"/>
    <x v="1"/>
    <s v="  Hah! Found the &amp;quot;popup&amp;quot; Apple store where the iPad will be on salemoro - gold's gym atth and Congress  {link} "/>
    <n v="0"/>
    <n v="0"/>
    <s v="NEUTRAL"/>
    <s v="NEGATIVE"/>
    <x v="0"/>
    <x v="0"/>
  </r>
  <r>
    <s v="RT @mention haha, Google serving pies at the #sxsw booth at 3/14 1:59 pm."/>
    <m/>
    <x v="2"/>
    <s v="  haha, Google serving pies at the  booth at/1459 pm."/>
    <n v="0.20000000298023199"/>
    <n v="0.20000000298023199"/>
    <s v="NEUTRAL"/>
    <s v="NEUTRAL"/>
    <x v="1"/>
    <x v="1"/>
  </r>
  <r>
    <s v="RT @mention Hand-Held __ÊHobo___: Drafthouse launches __ÊHobo With a Shotgun___ iPhone app #SXSW {link}"/>
    <s v="iPad or iPhone App"/>
    <x v="1"/>
    <s v="  Hand-Held __ Hobo___ Drafthouse launches __ Hobo With a Shotgun___ iPhone app  {link}"/>
    <n v="0"/>
    <n v="0"/>
    <s v="NEUTRAL"/>
    <s v="NEUTRAL"/>
    <x v="0"/>
    <x v="0"/>
  </r>
  <r>
    <s v="RT @mention Happy #SXSW! Can't make it to Austin? Download the free featured artists of SXSW playlist on @mention {link}"/>
    <m/>
    <x v="2"/>
    <s v="  Happy ! Can't make it to Austin? Download the free featured artists of SW playlist on  {link}"/>
    <n v="0.40000000596046398"/>
    <n v="1.6000000238418499"/>
    <s v="POSITIVE"/>
    <s v="NEUTRAL"/>
    <x v="0"/>
    <x v="1"/>
  </r>
  <r>
    <s v="RT @mention Has spontaniety in life been replaced by technology? When your iPhone battery dies you go home. Great ? At #busy #sxsw"/>
    <m/>
    <x v="2"/>
    <s v="  Has spontaniety in life been replaced by technology? When your iPhone battery dies you go home. Great ? At  "/>
    <n v="0.30000001192092801"/>
    <n v="1.5"/>
    <s v="POSITIVE"/>
    <s v="NEUTRAL"/>
    <x v="0"/>
    <x v="1"/>
  </r>
  <r>
    <s v="RT @mention Have decided I need an ipad. #usguys #sxsw - I agree, you do!"/>
    <s v="iPad"/>
    <x v="1"/>
    <s v="  Have decided I need an ipad.   - I agree, you do!"/>
    <n v="0"/>
    <n v="0.10000000149011599"/>
    <s v="NEUTRAL"/>
    <s v="NEUTRAL"/>
    <x v="0"/>
    <x v="0"/>
  </r>
  <r>
    <s v="RT @mention Having a hard time tweeting and using iPhone here at #SXSW. Using iPad and it's much better. #HISXSW"/>
    <s v="iPad"/>
    <x v="1"/>
    <s v="  Having a hard time tweeting and using iPhone here at . Using iPad and it's much better. "/>
    <n v="0.30000001192092801"/>
    <n v="0.60000002384185702"/>
    <s v="POSITIVE"/>
    <s v="POSITIVE"/>
    <x v="1"/>
    <x v="1"/>
  </r>
  <r>
    <s v="RT @mention Having fun creating a dynamic Google doc with @mention from opposite sides of the #killcommunity room #sxsw"/>
    <s v="Other Google product or service"/>
    <x v="1"/>
    <s v="  Having fun creating a dynamic Google doc with  from opposite sides of the  room "/>
    <n v="0.80000001192092896"/>
    <n v="0.80000001192092896"/>
    <s v="POSITIVE"/>
    <s v="POSITIVE"/>
    <x v="1"/>
    <x v="1"/>
  </r>
  <r>
    <s v="RT @mention Having fun w/ @mention new Check-In's feature on iPhone | See @mention latest article &amp;quot;Roll your own 4square&amp;quot; {link} #SXSW"/>
    <m/>
    <x v="1"/>
    <s v="  Having fun w/  new Check-In's feature on iPhone | See  latest article &amp;quot;Roll your ownsquare&amp;quot; {link} "/>
    <n v="0.30000001192092801"/>
    <n v="1"/>
    <s v="POSITIVE"/>
    <s v="NEUTRAL"/>
    <x v="1"/>
    <x v="0"/>
  </r>
  <r>
    <s v="RT @mention Having so much fun handing out chances to win 2 Audi cars with @mention #SXSW  (@mention Apple Store SXSW) {link}"/>
    <m/>
    <x v="2"/>
    <s v="  Having so much fun handing out chances to win Audi cars with    ( Apple Store SW) {link}"/>
    <n v="0.89999997615814198"/>
    <n v="0.89999997615814198"/>
    <s v="POSITIVE"/>
    <s v="NEUTRAL"/>
    <x v="0"/>
    <x v="1"/>
  </r>
  <r>
    <s v="RT @mention HBD! If we all donated a dime... RT @mention everyone coming to #SXSW, a friendly reminder that iPad 2 out Friday &amp;amp; my birthday is Saturday"/>
    <m/>
    <x v="2"/>
    <s v="  HBD! If we all donated a dime... RT  everyone coming to , a friendly reminder that iPad out Friday &amp;amp; my birthday is Saturday"/>
    <n v="0.30000001192092801"/>
    <n v="1"/>
    <s v="POSITIVE"/>
    <s v="NEUTRAL"/>
    <x v="0"/>
    <x v="1"/>
  </r>
  <r>
    <s v="RT @mention Head over to  {link} by 1pm CST today to win VIP access to my acoustic solo set at #SXSW tonight"/>
    <m/>
    <x v="2"/>
    <s v="  Head over to  {link} bypm CST today to win VIP access to my acoustic solo set at  tonight"/>
    <n v="-0.10000000149011599"/>
    <n v="0.10000000149011599"/>
    <s v="NEUTRAL"/>
    <s v="NEUTRAL"/>
    <x v="1"/>
    <x v="1"/>
  </r>
  <r>
    <s v="RT @mention Head over to  {link} by 1pm CST today to win VIP access to my acoustic solo set at #SXSW tonight with #nokiaconnects"/>
    <m/>
    <x v="2"/>
    <s v="  Head over to  {link} bypm CST today to win VIP access to my acoustic solo set at  tonight with "/>
    <n v="-0.10000000149011599"/>
    <n v="0.10000000149011599"/>
    <s v="NEUTRAL"/>
    <s v="NEUTRAL"/>
    <x v="1"/>
    <x v="1"/>
  </r>
  <r>
    <s v="RT @mention Head over to {link} by 1pm CST today to win VIP access to my acoustic solo set at #SXSW tonight alguien ahi?"/>
    <m/>
    <x v="2"/>
    <s v="  Head over to {link} bypm CST today to win VIP access to my acoustic solo set at  tonight alguien ahi?"/>
    <n v="-0.20000000298023199"/>
    <n v="0.20000000298023199"/>
    <s v="NEUTRAL"/>
    <s v="NEUTRAL"/>
    <x v="1"/>
    <x v="1"/>
  </r>
  <r>
    <s v="RT @mention heading to @mention #pvhouse? first 2 snackers to tweet us &amp;amp; find one of our popchicks will #win an iPhone 4 case! #sxsw"/>
    <m/>
    <x v="2"/>
    <s v="  heading to  ? first snackers to tweet us &amp;amp; find one of our popchicks will  an iPhone case! "/>
    <n v="0"/>
    <n v="0.10000000149011599"/>
    <s v="NEUTRAL"/>
    <s v="NEUTRAL"/>
    <x v="1"/>
    <x v="1"/>
  </r>
  <r>
    <s v="RT @mention Heading to Austin for #SXSW? The @mention Austin guide for #iPhone is free for a limited time {link}"/>
    <s v="iPhone"/>
    <x v="1"/>
    <s v="  Heading to Austin for ? The  Austin guide for  is free for a limited time {link}"/>
    <n v="0.10000000149011599"/>
    <n v="0.40000000596046398"/>
    <s v="NEUTRAL"/>
    <s v="NEUTRAL"/>
    <x v="0"/>
    <x v="0"/>
  </r>
  <r>
    <s v="RT @mention Heading to Austin for #SXSW? The @mention Austin guide for #iPhone is free for a limited time {link} #lp"/>
    <m/>
    <x v="2"/>
    <s v="  Heading to Austin for ? The  Austin guide for  is free for a limited time {link} "/>
    <n v="0.10000000149011599"/>
    <n v="0.40000000596046398"/>
    <s v="NEUTRAL"/>
    <s v="NEUTRAL"/>
    <x v="1"/>
    <x v="1"/>
  </r>
  <r>
    <s v="RT @mention Heading to Austin for #SXSW? The @mention Austin guide for #iPhone is free for a limited time {link} #lp #travel"/>
    <m/>
    <x v="2"/>
    <s v="  Heading to Austin for ? The  Austin guide for  is free for a limited time {link}  "/>
    <n v="0.10000000149011599"/>
    <n v="0.40000000596046398"/>
    <s v="NEUTRAL"/>
    <s v="NEUTRAL"/>
    <x v="1"/>
    <x v="1"/>
  </r>
  <r>
    <s v="RT @mention Heading to Austin for #SXSW? The #LP Austin guide for #iPhone is free for a limited time {link} #travel"/>
    <s v="iPad or iPhone App"/>
    <x v="1"/>
    <s v="  Heading to Austin for ? The  Austin guide for  is free for a limited time {link} "/>
    <n v="0.10000000149011599"/>
    <n v="0.40000000596046398"/>
    <s v="NEUTRAL"/>
    <s v="NEUTRAL"/>
    <x v="0"/>
    <x v="0"/>
  </r>
  <r>
    <s v="RT @mention Heading to free Google-sponsored happy hour for Semantic Web Austin @mention Fogo de Cho #sxsw"/>
    <m/>
    <x v="1"/>
    <s v="  Heading to free Google-sponsored happy hour for Semantic Web Austin  Fogo de Ch o "/>
    <n v="0.60000002384185702"/>
    <n v="0.60000002384185702"/>
    <s v="POSITIVE"/>
    <s v="NEUTRAL"/>
    <x v="1"/>
    <x v="0"/>
  </r>
  <r>
    <s v="RT @mention Heads up! RT @mention Come and see the new awesome FlairBuilder release. {link} Great tool #sxsw #ux"/>
    <m/>
    <x v="2"/>
    <s v="  Heads up! RT  Come and see the new awesome FlairBuilder release. {link} Great tool  "/>
    <n v="0.60000002384185702"/>
    <n v="1.8999999761581401"/>
    <s v="POSITIVE"/>
    <s v="POSITIVE"/>
    <x v="0"/>
    <x v="0"/>
  </r>
  <r>
    <s v="RT @mention Heard about Apple's pop-up store in downtown Austin? Pics are already on Gowalla: {link} #sxsw [Pop-POP!]"/>
    <m/>
    <x v="2"/>
    <s v="  Heard about Apple's pop-up store in downtown Austin? Pics are already on Gowalla {link}  [Pop-POP!]"/>
    <n v="-0.10000000149011599"/>
    <n v="0.5"/>
    <s v="NEUTRAL"/>
    <s v="NEUTRAL"/>
    <x v="1"/>
    <x v="1"/>
  </r>
  <r>
    <s v="RT @mention Heard about Apple's pop-up store in downtown Austin? Pics are already on Gowalla: {link} #sxsw #iPad2"/>
    <m/>
    <x v="2"/>
    <s v="  Heard about Apple's pop-up store in downtown Austin? Pics are already on Gowalla {link}  "/>
    <n v="0"/>
    <n v="0.20000000298023199"/>
    <s v="NEUTRAL"/>
    <s v="NEUTRAL"/>
    <x v="1"/>
    <x v="1"/>
  </r>
  <r>
    <s v="RT @mention Heard at #sxsw #Android is now the leading market share of smart phones in US. #getjarsxsw"/>
    <s v="Android"/>
    <x v="1"/>
    <s v="  Heard at   is now the leading market share of smart phones in US. "/>
    <n v="0"/>
    <n v="0"/>
    <s v="NEUTRAL"/>
    <s v="NEUTRAL"/>
    <x v="0"/>
    <x v="0"/>
  </r>
  <r>
    <s v="RT @mention Hearing @mention travels across US through social connections, people wandering around with iPad 2s and t-shirts with QR codes. #sxsw"/>
    <m/>
    <x v="2"/>
    <s v="  Hearing  travels across US through social connections, people wandering around with iPads and t-shirts with QR codes. "/>
    <n v="0.20000000298023199"/>
    <n v="0.20000000298023199"/>
    <s v="NEUTRAL"/>
    <s v="NEUTRAL"/>
    <x v="1"/>
    <x v="1"/>
  </r>
  <r>
    <s v="RT @mention Hearing that google may launch a social network at an event tonight.  #sxsw"/>
    <m/>
    <x v="2"/>
    <s v="  Hearing that google may launch a social network at an event tonight.  "/>
    <n v="0"/>
    <n v="0"/>
    <s v="NEUTRAL"/>
    <s v="NEUTRAL"/>
    <x v="1"/>
    <x v="1"/>
  </r>
  <r>
    <s v="RT @mention Heat Tracker is a cool heatmap iPhone app overlay for Foursquare, but everything is on fire here #SXSW"/>
    <s v="iPad or iPhone App"/>
    <x v="1"/>
    <s v="  Heat Tracker is a cool heatmap iPhone app overlay for Foursquare, but everything is on fire here "/>
    <n v="-0.60000002384185702"/>
    <n v="0.60000002384185702"/>
    <s v="NEGATIVE"/>
    <s v="NEUTRAL"/>
    <x v="0"/>
    <x v="0"/>
  </r>
  <r>
    <s v="RT @mention heh. RT @mention Apple opening temporary store in downtown Austin for #SXSW and the iPad 2 launch {link}"/>
    <m/>
    <x v="2"/>
    <s v="  heh. RT  Apple opening temporary store in downtown Austin for  and the iPad launch {link}"/>
    <n v="0.20000000298023199"/>
    <n v="0.40000000596046398"/>
    <s v="NEUTRAL"/>
    <s v="NEUTRAL"/>
    <x v="1"/>
    <x v="1"/>
  </r>
  <r>
    <s v="RT @mention Hello #sxsw ppl if U wnt 2 share mobile vid @mention the show download {link} share 2 mobile friends, tweet, etc #client"/>
    <m/>
    <x v="2"/>
    <s v="  Hello  ppl if U wnt share mobile vid  the show download {link} share mobile friends, tweet, etc "/>
    <n v="-0.10000000149011599"/>
    <n v="0.10000000149011599"/>
    <s v="NEUTRAL"/>
    <s v="NEUTRAL"/>
    <x v="1"/>
    <x v="1"/>
  </r>
  <r>
    <s v="RT @mention Hello, Holler Gram! Come take a look at our new (and first!) iPad app {link} #hollergram #sxsw"/>
    <m/>
    <x v="2"/>
    <s v="  Hello, Holler Gram! Come take a look at our new (and first!) iPad app {link}  "/>
    <n v="0.20000000298023199"/>
    <n v="0.40000000596046398"/>
    <s v="NEUTRAL"/>
    <s v="NEUTRAL"/>
    <x v="1"/>
    <x v="1"/>
  </r>
  <r>
    <s v="RT @mention Helping you clean up and organize all of your news/content, @mention does a great job for you #iPad owners. #sxsw #SXSWi"/>
    <s v="iPad or iPhone App"/>
    <x v="1"/>
    <s v="  Helping you clean up and organize all of your news/content,  does a great job for you  owners.  "/>
    <n v="0.89999997615814198"/>
    <n v="0.89999997615814198"/>
    <s v="POSITIVE"/>
    <s v="POSITIVE"/>
    <x v="1"/>
    <x v="1"/>
  </r>
  <r>
    <s v="RT @mention Here is a list of all the music performers at #SXSW {link} .  I used jQuery to screen-scrape it :)"/>
    <m/>
    <x v="2"/>
    <s v="  Here is a list of all the music performers at  {link} .  I used jQuery to screen-scrape it "/>
    <n v="0.20000000298023199"/>
    <n v="0.5"/>
    <s v="NEUTRAL"/>
    <s v="NEUTRAL"/>
    <x v="1"/>
    <x v="1"/>
  </r>
  <r>
    <s v="RT @mention Here it is! Join actsofsharing.com and starting tonight the person with the most friends in their city by end of #SXSW wins an iPad 2!!!"/>
    <m/>
    <x v="2"/>
    <s v="  Here it is! Join actsofsharing.com and starting tonight the person with the most friends in their city by end of  wins an iPad!!!"/>
    <n v="0.30000001192092801"/>
    <n v="0.69999998807907104"/>
    <s v="POSITIVE"/>
    <s v="POSITIVE"/>
    <x v="0"/>
    <x v="0"/>
  </r>
  <r>
    <s v="RT @mention Here it is! My #sxsw itinerary. All of these events are free and don't require band/badge. {link} Enjoy the fest :)"/>
    <m/>
    <x v="2"/>
    <s v="  Here it is! My  itinerary. All of these events are free and don't require band/badge. {link} Enjoy the fest "/>
    <n v="0.40000000596046398"/>
    <n v="1.8999999761581401"/>
    <s v="POSITIVE"/>
    <s v="NEUTRAL"/>
    <x v="0"/>
    <x v="1"/>
  </r>
  <r>
    <s v="RT @mention Here's a free @mention sampler, to celebrate #SXSW this year, including Barton Hollow: {link} / nice!"/>
    <m/>
    <x v="2"/>
    <s v="  Here's a free  sampler, to celebrate  this year, including Barton Hollow {link} / nice!"/>
    <n v="0.80000001192092896"/>
    <n v="0.80000001192092896"/>
    <s v="POSITIVE"/>
    <s v="NEUTRAL"/>
    <x v="0"/>
    <x v="1"/>
  </r>
  <r>
    <s v="RT @mention Here's Google Realtime for #SXSW {link} via @mention"/>
    <m/>
    <x v="1"/>
    <s v="  Here's Google Realtime for  {link} via "/>
    <n v="0.40000000596046398"/>
    <n v="0.40000000596046398"/>
    <s v="POSITIVE"/>
    <s v="NEUTRAL"/>
    <x v="1"/>
    <x v="0"/>
  </r>
  <r>
    <s v="RT @mention Hey @mention do you have an iPhone? We'd love to turn your art into a iPhone case. Let us know! #zazzlesxsw #sxsw"/>
    <m/>
    <x v="2"/>
    <s v="  Hey  do you have an iPhone? We'd love to turn your art into a iPhone case. Let us know!  "/>
    <n v="0.40000000596046398"/>
    <n v="1.29999995231628"/>
    <s v="POSITIVE"/>
    <s v="NEUTRAL"/>
    <x v="0"/>
    <x v="1"/>
  </r>
  <r>
    <s v="RT @mention Hey @mention why not roll a tractor trailer or 2, full of iPads into #SXSW, I bet you would sell the entire inventory out! #justsaying"/>
    <s v="iPad"/>
    <x v="1"/>
    <s v="  Hey  why not roll a tractor trailer or, full of iPads into , I bet you would sell the entire inventory out! "/>
    <n v="0"/>
    <n v="0"/>
    <s v="NEUTRAL"/>
    <s v="NEUTRAL"/>
    <x v="0"/>
    <x v="0"/>
  </r>
  <r>
    <s v="RT @mention Hey #Austin, know a little about #iPhone or #Android, love music &amp;amp; wanna make $20/hour during #SXSW?  Please let me know."/>
    <m/>
    <x v="2"/>
    <s v="  Hey , know a little about  or , love music &amp;amp; wanna make $20/hour during ?  Please let me know."/>
    <n v="0.30000001192092801"/>
    <n v="0.69999998807907104"/>
    <s v="POSITIVE"/>
    <s v="NEUTRAL"/>
    <x v="0"/>
    <x v="1"/>
  </r>
  <r>
    <s v="RT @mention Hey #nerdbird crew - grab our app and snap some freak pics! {link} #SXSW"/>
    <m/>
    <x v="2"/>
    <s v="  Hey  crew - grab our app and snap some freak pics! {link} "/>
    <n v="0.20000000298023199"/>
    <n v="0.5"/>
    <s v="NEUTRAL"/>
    <s v="NEUTRAL"/>
    <x v="1"/>
    <x v="1"/>
  </r>
  <r>
    <s v="RT @mention Hey #sxsw #sxswi folks. If you want to learn about security come over to #bsidesaustin {link}"/>
    <m/>
    <x v="2"/>
    <s v="  Hey   folks. If you want to learn about security come over to  {link}"/>
    <n v="0"/>
    <n v="0.10000000149011599"/>
    <s v="NEUTRAL"/>
    <s v="NEUTRAL"/>
    <x v="1"/>
    <x v="1"/>
  </r>
  <r>
    <s v="RT @mention Hey #sxsw exhibitors, why not capture your booth experience with a Retrollect disc? Most popular disc wins iPad 2! {link}"/>
    <m/>
    <x v="2"/>
    <s v="  Hey  exhibitors, why not capture your booth experience with a Retrollect disc? Most popular disc wins iPad! {link}"/>
    <n v="0.20000000298023199"/>
    <n v="0.69999998807907104"/>
    <s v="NEUTRAL"/>
    <s v="NEUTRAL"/>
    <x v="1"/>
    <x v="1"/>
  </r>
  <r>
    <s v="RT @mention Hey #SXSW folks: free lunch from La Condesa at the Pepsi Max Lot! Map: {link}"/>
    <m/>
    <x v="2"/>
    <s v="  Hey  folks free lunch from La Condesa at the Pepsi Max Lot! Map {link}"/>
    <n v="0.40000000596046398"/>
    <n v="0.80000001192092896"/>
    <s v="POSITIVE"/>
    <s v="NEUTRAL"/>
    <x v="0"/>
    <x v="1"/>
  </r>
  <r>
    <s v="RT @mention Hey #SXSW how bout donating all this $ your spending on the new #iPad to Japan. Do you REALLY need that thing?"/>
    <m/>
    <x v="2"/>
    <s v="  Hey  how bout donating all this $ your spending on the new  to Japan. Do you REALLY need that thing?"/>
    <n v="0"/>
    <n v="0.10000000149011599"/>
    <s v="NEUTRAL"/>
    <s v="NEUTRAL"/>
    <x v="1"/>
    <x v="1"/>
  </r>
  <r>
    <s v="RT @mention Hey #SXSW movers and shakers, @mention is publishing a &amp;quot;Poke the Box&amp;quot; eBook next week. Get involved: {link}"/>
    <m/>
    <x v="2"/>
    <s v="  Hey  movers and shakers,  is publishing a &amp;quotoke the Box&amp;quot; eBook next week. Get involved {link}"/>
    <n v="0.40000000596046398"/>
    <n v="0.80000001192092896"/>
    <s v="POSITIVE"/>
    <s v="NEUTRAL"/>
    <x v="0"/>
    <x v="1"/>
  </r>
  <r>
    <s v="RT @mention Hey #sxsw presenters &amp;amp; attendees! Here are tips on how to show presentations on the #iPad and #iPhone {link}"/>
    <m/>
    <x v="2"/>
    <s v="  Hey  presenters &amp;amp; attendees! Here are tips on how to show presentations on the  and  {link}"/>
    <n v="0.30000001192092801"/>
    <n v="0.60000002384185702"/>
    <s v="POSITIVE"/>
    <s v="NEUTRAL"/>
    <x v="0"/>
    <x v="1"/>
  </r>
  <r>
    <s v="RT @mention Hey #SXSW- ers RT @mention RT @mention Last day to get the #LP Austin iPhone app for free {link} #travel"/>
    <s v="iPad or iPhone App"/>
    <x v="1"/>
    <s v="  Hey - ers RT  RT  Last day to get the  Austin iPhone app for free {link} "/>
    <n v="-0.30000001192092801"/>
    <n v="0.30000001192092801"/>
    <s v="NEGATIVE"/>
    <s v="NEUTRAL"/>
    <x v="0"/>
    <x v="0"/>
  </r>
  <r>
    <s v="RT @mention Hey #sxsw, there's some offers out there for ya {link}"/>
    <m/>
    <x v="2"/>
    <s v="  Hey , there's some offers out there for ya {link}"/>
    <n v="0.30000001192092801"/>
    <n v="0.30000001192092801"/>
    <s v="POSITIVE"/>
    <s v="NEUTRAL"/>
    <x v="0"/>
    <x v="1"/>
  </r>
  <r>
    <s v="RT @mention Hey #vufinders, awesome new update for @mention #iphone app {link} 3X speedup for object tagging (outside #sxsw conf hours :-)"/>
    <s v="iPad or iPhone App"/>
    <x v="1"/>
    <s v="  Hey , awesome new update for   app {link}X speedup for object tagging (outside  conf hours "/>
    <n v="0.89999997615814198"/>
    <n v="0.89999997615814198"/>
    <s v="POSITIVE"/>
    <s v="NEUTRAL"/>
    <x v="1"/>
    <x v="0"/>
  </r>
  <r>
    <s v="RT @mention Hey all you lucky ducks headed to #SXSW want to win an iPad? @mention (client) is giving one away. Details here: {link} #SXSWi"/>
    <s v="iPad"/>
    <x v="1"/>
    <s v="  Hey all you lucky ducks headed to  want to win an iPad?  (client) is giving one away. Details here {link} "/>
    <n v="-0.10000000149011599"/>
    <n v="0.5"/>
    <s v="NEUTRAL"/>
    <s v="NEUTRAL"/>
    <x v="0"/>
    <x v="0"/>
  </r>
  <r>
    <s v="RT @mention Hey Austin, know a little about #iPhone or #Android, love music &amp;amp; wanna make $20/hour during #SXSW?  (Sure...)"/>
    <m/>
    <x v="2"/>
    <s v="  Hey Austin, know a little about  or , love music &amp;amp; wanna make $20/hour during ?  (Sure...)"/>
    <n v="0.40000000596046398"/>
    <n v="0.89999997615814198"/>
    <s v="POSITIVE"/>
    <s v="NEUTRAL"/>
    <x v="0"/>
    <x v="1"/>
  </r>
  <r>
    <s v="RT @mention Hey Austin, know a little about #iPhone or #Android, love music &amp;amp; wanna make $20/hour during #SXSW?  Please let me know."/>
    <m/>
    <x v="2"/>
    <s v="  Hey Austin, know a little about  or , love music &amp;amp; wanna make $20/hour during ?  Please let me know."/>
    <n v="0.30000001192092801"/>
    <n v="0.69999998807907104"/>
    <s v="POSITIVE"/>
    <s v="NEUTRAL"/>
    <x v="0"/>
    <x v="1"/>
  </r>
  <r>
    <s v="RT @mention Hey foodies: if you're in Austin for SXSW download the new ARW iphone/android app and use it as a guide to dine while you're in town! #SXSW"/>
    <s v="iPad or iPhone App"/>
    <x v="1"/>
    <s v="  Hey foodies if you're in Austin for SW download the new ARW iphone/android app and use it as a guide to dine while you're in town! "/>
    <n v="0.69999998807907104"/>
    <n v="0.69999998807907104"/>
    <s v="POSITIVE"/>
    <s v="NEUTRAL"/>
    <x v="1"/>
    <x v="0"/>
  </r>
  <r>
    <s v="RT @mention Hey if you're at #sxsw, try out the early iPhone/android beta of Hitchery and let us know what you think! {link}"/>
    <m/>
    <x v="2"/>
    <s v="  Hey if you're at , try out the early iPhone/android beta of Hitchery and let us know what you think! {link}"/>
    <n v="0.20000000298023199"/>
    <n v="0.40000000596046398"/>
    <s v="NEUTRAL"/>
    <s v="NEUTRAL"/>
    <x v="1"/>
    <x v="1"/>
  </r>
  <r>
    <s v="RT @mention Hey, #SxSW attendees. Summon your own town car when party hopping with an iPhone and @mention Nothin___ (cont) {link}"/>
    <m/>
    <x v="2"/>
    <s v="  Hey,  attendees. Summon your own town car when party hopping with an iPhone and  Nothin___ (cont) {link}"/>
    <n v="0.10000000149011599"/>
    <n v="0.30000001192092801"/>
    <s v="NEUTRAL"/>
    <s v="NEUTRAL"/>
    <x v="1"/>
    <x v="1"/>
  </r>
  <r>
    <s v="RT @mention Hey, Apple fans! Get a peek at the space that's slated to be a pop-up #SXSW Apple Store tomorrow: {link}"/>
    <m/>
    <x v="2"/>
    <s v="  Hey, Apple fans! Get a peek at the space that's slated to be a pop-up  Apple Store tomorrow {link}"/>
    <n v="0"/>
    <n v="0.30000001192092801"/>
    <s v="NEUTRAL"/>
    <s v="NEUTRAL"/>
    <x v="1"/>
    <x v="1"/>
  </r>
  <r>
    <s v="RT @mention Hey, if you're at #SXSW check out my pals @mention They're crucial dudes.Just fuckin' google to see when they're playing or whatever"/>
    <m/>
    <x v="2"/>
    <s v="  Hey, if you're at  check out my pals  They're crucial dudes.Just fuckin' google to see when they're playing or whatever"/>
    <n v="-0.20000000298023199"/>
    <n v="0.20000000298023199"/>
    <s v="NEUTRAL"/>
    <s v="NEGATIVE"/>
    <x v="1"/>
    <x v="0"/>
  </r>
  <r>
    <s v="RT @mention Hey, you lucky dogs at #SXSW with iPads -- check out the Holler Gram app: {link}"/>
    <s v="iPad"/>
    <x v="1"/>
    <s v="  Hey, you lucky dogs at  with iPads -- check out the Holler Gram app {link}"/>
    <n v="0.40000000596046398"/>
    <n v="0.40000000596046398"/>
    <s v="POSITIVE"/>
    <s v="NEUTRAL"/>
    <x v="1"/>
    <x v="0"/>
  </r>
  <r>
    <s v="RT @mention Hi! If you accidentally took my iPad from the #techi set #pepsicostage, _x000d_would you please return it to me? #sxsw"/>
    <m/>
    <x v="2"/>
    <s v="  Hi! If you accidentally took my iPad from the  set , _x000d_would you please return it to me? "/>
    <n v="0"/>
    <n v="0.40000000596046398"/>
    <s v="NEUTRAL"/>
    <s v="NEUTRAL"/>
    <x v="1"/>
    <x v="1"/>
  </r>
  <r>
    <s v="RT @mention Hi! If you accidentally took my iPad from the #techi set #pepsicostage, _x000d_would you please return it to me? #sxsw {link}"/>
    <m/>
    <x v="2"/>
    <s v="  Hi! If you accidentally took my iPad from the  set , _x000d_would you please return it to me?  {link}"/>
    <n v="0"/>
    <n v="0.5"/>
    <s v="NEUTRAL"/>
    <s v="NEUTRAL"/>
    <x v="1"/>
    <x v="1"/>
  </r>
  <r>
    <s v="RT @mention Hipster or hobo? Only way to tell is the iPhone. #sxsw"/>
    <m/>
    <x v="2"/>
    <s v="  Hipster or hobo? Only way to tell is the iPhone. "/>
    <n v="-0.10000000149011599"/>
    <n v="0.20000000298023199"/>
    <s v="NEUTRAL"/>
    <s v="NEUTRAL"/>
    <x v="1"/>
    <x v="1"/>
  </r>
  <r>
    <s v="RT @mention Hipsters w/ oversized earphones pluged into the new IPAD make me happy that Texas has such loose gun laws #SXSW"/>
    <s v="iPad"/>
    <x v="0"/>
    <s v="  Hipsters w/ oversized earphones pluged into the new IPAD make me happy that Texas has such loose gun laws "/>
    <n v="0.20000000298023199"/>
    <n v="0.20000000298023199"/>
    <s v="NEUTRAL"/>
    <s v="NEUTRAL"/>
    <x v="0"/>
    <x v="0"/>
  </r>
  <r>
    <s v="RT @mention Hiring marketers, designers, creatives, social media pros... Come see #Aquent booth 1415 #SXSW trade show. You might win iPad 2"/>
    <m/>
    <x v="2"/>
    <s v="  Hiring marketers, designers, creatives, social media pros... Come see  booth  trade show. You might win iPad"/>
    <n v="0.30000001192092801"/>
    <n v="1"/>
    <s v="POSITIVE"/>
    <s v="NEUTRAL"/>
    <x v="0"/>
    <x v="1"/>
  </r>
  <r>
    <s v="RT @mention Historical photo mashup with Google maps at {link} #SXSW"/>
    <m/>
    <x v="2"/>
    <s v="  Historical photo mashup with Google maps at {link} "/>
    <n v="0.80000001192092896"/>
    <n v="0.80000001192092896"/>
    <s v="POSITIVE"/>
    <s v="NEUTRAL"/>
    <x v="0"/>
    <x v="1"/>
  </r>
  <r>
    <s v="RT @mention Hitlantis for the iPad. Cool song explorer app. Hitlantis.com. #sxsw #musicviz"/>
    <s v="iPad or iPhone App"/>
    <x v="1"/>
    <s v="  Hitlantis for the iPad. Cool song explorer app. Hitlantis.com.  "/>
    <n v="0.30000001192092801"/>
    <n v="1.1000000238418499"/>
    <s v="POSITIVE"/>
    <s v="NEUTRAL"/>
    <x v="1"/>
    <x v="0"/>
  </r>
  <r>
    <s v="RT @mention Hm? Do we need another 1? RT @mention Google to Launch Major New Social Network Called Circles, Possibly Today {link} #sxsw"/>
    <s v="Other Google product or service"/>
    <x v="0"/>
    <s v="  Hm? Do we need another? RT  Google to Launch Major New Social Network Called Circles, Possibly Today {link} "/>
    <n v="0"/>
    <n v="0.80000001192092896"/>
    <s v="NEUTRAL"/>
    <s v="NEUTRAL"/>
    <x v="0"/>
    <x v="0"/>
  </r>
  <r>
    <s v="RT @mention Hmm... the sxsw.com/interactive/live stream isn't ipad/mobile compatible. Maybe next year. #sxsw"/>
    <s v="iPad"/>
    <x v="0"/>
    <s v="  Hmm... the  stream isn't ipad/mobile compatible. Maybe next year. "/>
    <n v="-0.30000001192092801"/>
    <n v="0.60000002384185702"/>
    <s v="NEGATIVE"/>
    <s v="NEUTRAL"/>
    <x v="1"/>
    <x v="0"/>
  </r>
  <r>
    <s v="RT @mention Hmm....only 9? #SXSW right-brain #mwrc11 left-brain?? :) RT @mention @mention at #SXSW 9 out of 10 attendees have Mac or iPad"/>
    <m/>
    <x v="2"/>
    <s v="  Hmm....only?  right-brain  left-brain??  RT   at  out of attendees have Mac or iPad"/>
    <n v="0"/>
    <n v="0.5"/>
    <s v="NEUTRAL"/>
    <s v="NEUTRAL"/>
    <x v="1"/>
    <x v="1"/>
  </r>
  <r>
    <s v="RT @mention Hmmmm..... RT @mention Google to Launch Major New Social Network, &amp;quot;Circles&amp;quot; -possibly Today {link} #sxsw"/>
    <m/>
    <x v="2"/>
    <s v="  Hmmmm..... RT  Google to Launch Major New Social Network, &amp;quot;Circles&amp;quot; -possibly Today {link} "/>
    <n v="0"/>
    <n v="0"/>
    <s v="NEUTRAL"/>
    <s v="NEUTRAL"/>
    <x v="1"/>
    <x v="1"/>
  </r>
  <r>
    <s v="RT @mention HOBO WITH A SHOTGUN iPhone game {link} #sxsw"/>
    <m/>
    <x v="2"/>
    <s v="  HOBO WITH A SHOTGUN iPhone game {link} "/>
    <n v="0.10000000149011599"/>
    <n v="0.10000000149011599"/>
    <s v="NEUTRAL"/>
    <s v="NEUTRAL"/>
    <x v="1"/>
    <x v="1"/>
  </r>
  <r>
    <s v="RT @mention Holla! RT @mention At google party. Best ever! Get your butt over here. #sxsw"/>
    <s v="Google"/>
    <x v="1"/>
    <s v="  Holla! RT  At google party. Best ever! Get your butt over here. "/>
    <n v="0.20000000298023199"/>
    <n v="1"/>
    <s v="NEUTRAL"/>
    <s v="POSITIVE"/>
    <x v="0"/>
    <x v="1"/>
  </r>
  <r>
    <s v="RT @mention holy smokes, ipad2 replacing my flip cam as default video capture device. beautiful. elegant. apple. #sxsw"/>
    <s v="iPad"/>
    <x v="1"/>
    <s v="  holy smokes, ipad2 replacing my flip cam as default video capture device. beautiful. elegant. apple. "/>
    <n v="0.40000000596046398"/>
    <n v="1.6000000238418499"/>
    <s v="POSITIVE"/>
    <s v="POSITIVE"/>
    <x v="1"/>
    <x v="1"/>
  </r>
  <r>
    <s v="RT @mention Homeless guy in front of Apple pop-up store here at #sxsw is holding a sign that says, &amp;quot;Need money for iPad 2&amp;quot;"/>
    <m/>
    <x v="2"/>
    <s v="  Homeless guy in front of Apple pop-up store here at  is holding a sign that says, &amp;quot;Need money for iPad&amp;quot;"/>
    <n v="-0.40000000596046398"/>
    <n v="0.40000000596046398"/>
    <s v="NEGATIVE"/>
    <s v="NEUTRAL"/>
    <x v="0"/>
    <x v="1"/>
  </r>
  <r>
    <s v="RT @mention Hoot New Blog post:HootSuite Mobile for #SXSW~Updates for iPhone,BlackBerry,Android {link}"/>
    <m/>
    <x v="2"/>
    <s v="  Hoot New Blog postHootSuite Mobile for ~Updates for iPhone,BlackBerry,Android {link}"/>
    <n v="0.20000000298023199"/>
    <n v="0.20000000298023199"/>
    <s v="NEUTRAL"/>
    <s v="POSITIVE"/>
    <x v="1"/>
    <x v="0"/>
  </r>
  <r>
    <s v="RT @mention Hoot! New Blog post: HootSuite Mobile for #SXSW ~ Updates for iPhone, BlackBerry &amp;amp; Android {link}"/>
    <m/>
    <x v="2"/>
    <s v="  Hoot! New Blog post HootSuite Mobile for  ~ Updates for iPhone, BlackBerry &amp;amp; Android {link}"/>
    <n v="0.10000000149011599"/>
    <n v="0.20000000298023199"/>
    <s v="NEUTRAL"/>
    <s v="POSITIVE"/>
    <x v="1"/>
    <x v="0"/>
  </r>
  <r>
    <s v="RT @mention HootSuite Mobile for #SXSW ~ Updates for iPhone, BlackBerry &amp;amp; Android {link} via @mention"/>
    <m/>
    <x v="2"/>
    <s v="  HootSuite Mobile for  ~ Updates for iPhone, BlackBerry &amp;amp; Android {link} via "/>
    <n v="-0.20000000298023199"/>
    <n v="0.20000000298023199"/>
    <s v="NEUTRAL"/>
    <s v="NEUTRAL"/>
    <x v="1"/>
    <x v="1"/>
  </r>
  <r>
    <s v="RT @mention Hope they leave it up after #SXSW RT @mention Apple Opening Pop-Up Store In Austin For SXSW {link} by @mention"/>
    <m/>
    <x v="2"/>
    <s v="  Hope they leave it up after  RT  Apple Opening Pop-Up Store In Austin For SW {link} by "/>
    <n v="-0.20000000298023199"/>
    <n v="0.20000000298023199"/>
    <s v="NEUTRAL"/>
    <s v="NEUTRAL"/>
    <x v="1"/>
    <x v="1"/>
  </r>
  <r>
    <s v="RT @mention Horror stories from women in tech: {link} #sxsw #9to5"/>
    <m/>
    <x v="2"/>
    <s v="  Horror stories from women in tech {link}  "/>
    <n v="-0.10000000149011599"/>
    <n v="0.10000000149011599"/>
    <s v="NEUTRAL"/>
    <s v="NEUTRAL"/>
    <x v="1"/>
    <x v="1"/>
  </r>
  <r>
    <s v="RT @mention Hot Pot from Google for mobile maps is a 'very' interesting new app. #sxsw #sxswi"/>
    <s v="Android App"/>
    <x v="1"/>
    <s v="  Hot Pot from Google for mobile maps is a 'very' interesting new app.  "/>
    <n v="0.60000002384185702"/>
    <n v="0.60000002384185702"/>
    <s v="POSITIVE"/>
    <s v="POSITIVE"/>
    <x v="1"/>
    <x v="1"/>
  </r>
  <r>
    <s v="RT @mention Hotpot #google #marissameyer what is next #Clevelandsteamer. #sxsw"/>
    <m/>
    <x v="2"/>
    <s v="  Hotpot   what is next . "/>
    <n v="0"/>
    <n v="0"/>
    <s v="NEUTRAL"/>
    <s v="NEUTRAL"/>
    <x v="1"/>
    <x v="1"/>
  </r>
  <r>
    <s v="RT @mention How Cool is this! #Apple opening a temporary store for the #iPad2 launch and #SXSW {link} #sxswh"/>
    <s v="Apple"/>
    <x v="1"/>
    <s v="  How Cool is this!  opening a temporary store for the  launch and  {link} "/>
    <n v="0.30000001192092801"/>
    <n v="0.60000002384185702"/>
    <s v="POSITIVE"/>
    <s v="POSITIVE"/>
    <x v="1"/>
    <x v="1"/>
  </r>
  <r>
    <s v="RT @mention How could Murphy USA better serve you inside Google Maps on your phone? -Google is announcing great features in v5 #SXSW"/>
    <s v="Google"/>
    <x v="1"/>
    <s v="  How could Murphy USA better serve you inside Google Maps on your phone? -Google is announcing great features in v5 "/>
    <n v="0"/>
    <n v="1"/>
    <s v="NEUTRAL"/>
    <s v="NEUTRAL"/>
    <x v="0"/>
    <x v="0"/>
  </r>
  <r>
    <s v="RT @mention How many of you are in Austin? Follow @mention to find out what our Googlers are up to at #sxsw {link}"/>
    <m/>
    <x v="2"/>
    <s v="  How many of you are in Austin? Follow  to find out what our Googlers are up to at  {link}"/>
    <n v="0.10000000149011599"/>
    <n v="0.30000001192092801"/>
    <s v="NEUTRAL"/>
    <s v="NEUTRAL"/>
    <x v="1"/>
    <x v="1"/>
  </r>
  <r>
    <s v="RT @mention How the hell am I supposed to get the new IPad when I am stumbling around Austin during #SXSW #notwinning"/>
    <m/>
    <x v="2"/>
    <s v="  How the hell am I supposed to get the new IPad when I am stumbling around Austin during  "/>
    <n v="-0.60000002384185702"/>
    <n v="0.60000002384185702"/>
    <s v="NEGATIVE"/>
    <s v="NEGATIVE"/>
    <x v="0"/>
    <x v="0"/>
  </r>
  <r>
    <s v="RT @mention How to design for baby boomers: DON'T. John McRee on #iPad design #sxsw #yourmom"/>
    <m/>
    <x v="2"/>
    <s v="  How to design for baby boomers DON'T. John McRee on  design  "/>
    <n v="0"/>
    <n v="0.30000001192092801"/>
    <s v="NEUTRAL"/>
    <s v="NEUTRAL"/>
    <x v="1"/>
    <x v="1"/>
  </r>
  <r>
    <s v="RT @mention How to improve website rankings: Advice from Google &amp;amp; Bing at #SXSW {link}"/>
    <s v="Google"/>
    <x v="1"/>
    <s v="  How to improve website rankings Advice from Google &amp;amp; Bing at  {link}"/>
    <n v="-0.10000000149011599"/>
    <n v="0.10000000149011599"/>
    <s v="NEUTRAL"/>
    <s v="NEUTRAL"/>
    <x v="0"/>
    <x v="0"/>
  </r>
  <r>
    <s v="RT @mention How to improve website rankings: Advice from Google &amp;amp; Bing at #SXSW {link} via @mention"/>
    <m/>
    <x v="2"/>
    <s v="  How to improve website rankings Advice from Google &amp;amp; Bing at  {link} via "/>
    <n v="-0.10000000149011599"/>
    <n v="0.10000000149011599"/>
    <s v="NEUTRAL"/>
    <s v="NEUTRAL"/>
    <x v="1"/>
    <x v="1"/>
  </r>
  <r>
    <s v="RT @mention HUZZAH!  RT @mention &amp;quot;Google before you tweet&amp;quot; is the new &amp;quot;think before you speak.&amp;quot; - Mark Belinsky, #911tweets panel at #SXSW. #umassjour"/>
    <s v="Google"/>
    <x v="1"/>
    <s v="  HUZZAH!  RT  &amp;quot;Google before you tweet&amp;quot; is the new &amp;quot;think before you speak.&amp;quot; - Mark Belinsky,  panel at . "/>
    <n v="0"/>
    <n v="0.10000000149011599"/>
    <s v="NEUTRAL"/>
    <s v="NEUTRAL"/>
    <x v="0"/>
    <x v="0"/>
  </r>
  <r>
    <s v="RT @mention I Added Linkedin =) -  HootSuite Mobile for #SXSW ~ Updates for iPhone, BlackBerry &amp;amp; Android {link}"/>
    <m/>
    <x v="2"/>
    <s v="  I Added Linkedin  -  HootSuite Mobile for  ~ Updates for iPhone, BlackBerry &amp;amp; Android {link}"/>
    <n v="-0.20000000298023199"/>
    <n v="0.20000000298023199"/>
    <s v="NEUTRAL"/>
    <s v="NEUTRAL"/>
    <x v="1"/>
    <x v="1"/>
  </r>
  <r>
    <s v="RT @mention I also function as an iPad. ___@mention There sure are a lot of ipads on this flight. And @mention #NerdsUnite #sxsw__"/>
    <s v="iPad"/>
    <x v="1"/>
    <s v="  I also function as an iPad. ___ There sure are a lot of ipads on this flight. And    "/>
    <n v="0.10000000149011599"/>
    <n v="0.5"/>
    <s v="NEUTRAL"/>
    <s v="NEUTRAL"/>
    <x v="0"/>
    <x v="0"/>
  </r>
  <r>
    <s v="RT @mention I can't wait to see what @mention 's been up to! @mention big news {link}  #google #circles #sxsw"/>
    <s v="Google"/>
    <x v="1"/>
    <s v="  I can't wait to see what  's been up to!  big news {link}    "/>
    <n v="0.40000000596046398"/>
    <n v="0.80000001192092896"/>
    <s v="POSITIVE"/>
    <s v="POSITIVE"/>
    <x v="1"/>
    <x v="1"/>
  </r>
  <r>
    <s v="RT @mention I cant wait to give the SAMSUNG people a demo of my horrible, terrible Google Nexus S phone at #sxsw"/>
    <s v="Other Google product or service"/>
    <x v="0"/>
    <s v="  I cant wait to give the SAMSUNG people a demo of my horrible, terrible Google Nexus S phone at "/>
    <n v="-0.89999997615814198"/>
    <n v="0.89999997615814198"/>
    <s v="NEGATIVE"/>
    <s v="NEGATIVE"/>
    <x v="1"/>
    <x v="1"/>
  </r>
  <r>
    <s v="RT @mention I convinced myself not to upgrade to iPad 2. But then I just held one at the #SxSW trade show... and failed my willpower check."/>
    <s v="iPad"/>
    <x v="1"/>
    <s v="  I convinced myself not to upgrade to iPad. But then I just held one at the  trade show... and failed my willpower check."/>
    <n v="0"/>
    <n v="0.20000000298023199"/>
    <s v="NEUTRAL"/>
    <s v="NEGATIVE"/>
    <x v="0"/>
    <x v="0"/>
  </r>
  <r>
    <s v="RT @mention I don't know why you would do original content ONLY for anything in today's world.(And the iPad 2 is better.)  Barry Diller #SXSW"/>
    <s v="iPad"/>
    <x v="1"/>
    <s v="  I don't know why you would do original content ONLY for anything in today's world.(And the iPad is better.)  Barry Diller "/>
    <n v="-0.30000001192092801"/>
    <n v="0.69999998807907104"/>
    <s v="NEGATIVE"/>
    <s v="NEUTRAL"/>
    <x v="0"/>
    <x v="0"/>
  </r>
  <r>
    <s v="RT @mention I feel like my iPhone: Always on, always doing something, running out of battery fast. #sxsw"/>
    <s v="iPhone"/>
    <x v="0"/>
    <s v="  I feel like my iPhone Always on, always doing something, running out of battery fast. "/>
    <n v="0.5"/>
    <n v="0.5"/>
    <s v="POSITIVE"/>
    <s v="POSITIVE"/>
    <x v="0"/>
    <x v="0"/>
  </r>
  <r>
    <s v="RT @mention I got turkey! RT @mention Random Apple Fan just bought lunch for everyone in line at #SXSW Popup Apple Store #ipad2 cc/ @mention"/>
    <s v="Apple"/>
    <x v="1"/>
    <s v="  I got turkey! RT  Random Apple Fan just bought lunch for everyone in line at  Popup Apple Store  cc/ "/>
    <n v="0.10000000149011599"/>
    <n v="0.30000001192092801"/>
    <s v="NEUTRAL"/>
    <s v="NEUTRAL"/>
    <x v="0"/>
    <x v="0"/>
  </r>
  <r>
    <s v="RT @mention I had to pull out my iPhone and look busy to fit in at the sxsw badge line today. 400 people shuffling along staring at their phones. #sxsw"/>
    <s v="iPhone"/>
    <x v="1"/>
    <s v="  I had to pull out my iPhone and look busy to fit in at the sxsw badge line today. people shuffling along staring at their phones. "/>
    <n v="0"/>
    <n v="0.10000000149011599"/>
    <s v="NEUTRAL"/>
    <s v="NEUTRAL"/>
    <x v="0"/>
    <x v="0"/>
  </r>
  <r>
    <s v="RT @mention I have yet to walk into a conference room where it doesn't look like an Apple ad. You'd think there was nothing else. #SXSW"/>
    <s v="Apple"/>
    <x v="0"/>
    <s v="  I have yet to walk into a conference room where it doesn't look like an Apple ad. You'd think there was nothing else. "/>
    <n v="-0.10000000149011599"/>
    <n v="0.20000000298023199"/>
    <s v="NEUTRAL"/>
    <s v="NEUTRAL"/>
    <x v="0"/>
    <x v="0"/>
  </r>
  <r>
    <s v="RT @mention I hope everyone has an awesome weekend at #SXSW! I know @mention is giving away some great Apple prizes."/>
    <s v="Apple"/>
    <x v="1"/>
    <s v="  I hope everyone has an awesome weekend at ! I know  is giving away some great Apple prizes."/>
    <n v="0.80000001192092896"/>
    <n v="1.70000004768371"/>
    <s v="POSITIVE"/>
    <s v="POSITIVE"/>
    <x v="1"/>
    <x v="1"/>
  </r>
  <r>
    <s v="RT @mention I hope everyone RSVP'd for the temporary downtown Austin Apple store for #SXSW."/>
    <m/>
    <x v="2"/>
    <s v="  I hope everyone RSVP'd for the temporary downtown Austin Apple store for ."/>
    <n v="0.40000000596046398"/>
    <n v="0.40000000596046398"/>
    <s v="POSITIVE"/>
    <s v="NEUTRAL"/>
    <x v="0"/>
    <x v="1"/>
  </r>
  <r>
    <s v="RT @mention I just fell asleep for 2 hours with my eyes open, staring into the #SXSW stream on my iPad 2. {link}"/>
    <s v="iPad"/>
    <x v="1"/>
    <s v="  I just fell asleep for hours with my eyes open, staring into the  stream on my iPad. {link}"/>
    <n v="-0.10000000149011599"/>
    <n v="0.40000000596046398"/>
    <s v="NEUTRAL"/>
    <s v="NEGATIVE"/>
    <x v="0"/>
    <x v="0"/>
  </r>
  <r>
    <s v="RT @mention I just found BBQ sauce on my iPad - tech and Texas really do come together here!  #SXSW"/>
    <m/>
    <x v="2"/>
    <s v="  I just found BBQ sauce on my iPad - tech and Texas really do come together here!  "/>
    <n v="0.20000000298023199"/>
    <n v="0.20000000298023199"/>
    <s v="NEUTRAL"/>
    <s v="NEUTRAL"/>
    <x v="1"/>
    <x v="1"/>
  </r>
  <r>
    <s v="RT @mention I know it's #SXSW because my iPhone has started lying to me about its signal strength."/>
    <s v="iPhone"/>
    <x v="0"/>
    <s v="  I know it's  because my iPhone has started lying to me about its signal strength."/>
    <n v="-0.40000000596046398"/>
    <n v="0.40000000596046398"/>
    <s v="NEGATIVE"/>
    <s v="NEGATIVE"/>
    <x v="1"/>
    <x v="1"/>
  </r>
  <r>
    <s v="RT @mention I left my WHITE iPhone 4G in a cab in Austin at #SXSW_x000d__x000d_Internet, please help."/>
    <m/>
    <x v="2"/>
    <s v="  I left my WHITE iPhoneG in a cab in Austin at _x000d__x000d_Internet, please help."/>
    <n v="0"/>
    <n v="0"/>
    <s v="NEUTRAL"/>
    <s v="NEUTRAL"/>
    <x v="1"/>
    <x v="1"/>
  </r>
  <r>
    <s v="RT @mention I may not have invites to all the &amp;quot;cool&amp;quot; #sxsw #sxswi parties, but I do have two iPhone chargers in my pocket, so you'll be happy to see me!"/>
    <m/>
    <x v="2"/>
    <s v="  I may not have invites to all the &amp;quot;cool&amp;quot;   parties, but I do have two iPhone chargers in my pocket, so you'll be happy to see me!"/>
    <n v="0.20000000298023199"/>
    <n v="0.20000000298023199"/>
    <s v="NEUTRAL"/>
    <s v="POSITIVE"/>
    <x v="1"/>
    <x v="0"/>
  </r>
  <r>
    <s v="RT @mention I mean, sliced bread is great. But google bread is going to be revolutionary. #sxsw"/>
    <s v="Google"/>
    <x v="1"/>
    <s v="  I mean, sliced bread is great. But google bread is going to be revolutionary. "/>
    <n v="0.5"/>
    <n v="1.1000000238418499"/>
    <s v="POSITIVE"/>
    <s v="MIXED"/>
    <x v="1"/>
    <x v="0"/>
  </r>
  <r>
    <s v="RT @mention I think #Google lost their way by caring too much about their business (instead of their users) Tim O'Reilly #sxsw #pnid"/>
    <s v="Google"/>
    <x v="0"/>
    <s v="  I think  lost their way by caring too much about their business (instead of their users) Tim O'Reilly  "/>
    <n v="-0.10000000149011599"/>
    <n v="0.10000000149011599"/>
    <s v="NEUTRAL"/>
    <s v="NEGATIVE"/>
    <x v="0"/>
    <x v="1"/>
  </r>
  <r>
    <s v="RT @mention I think my effing hubby is in line for an #iPad 2. Can someone point him towards the line-up for wife number #2. #sxswi #sxsw"/>
    <s v="iPad"/>
    <x v="0"/>
    <s v="  I think my effing hubby is in line for an . Can someone point him towards the line-up for wife number .  "/>
    <n v="0.30000001192092801"/>
    <n v="0.60000002384185702"/>
    <s v="POSITIVE"/>
    <s v="NEGATIVE"/>
    <x v="0"/>
    <x v="1"/>
  </r>
  <r>
    <s v="RT @mention I was going to mock the tech-nerds for coming to #sxsw only to stand in a 4-hour line for an iPad 2. Then I remembered me and horror movies."/>
    <m/>
    <x v="2"/>
    <s v="  I was going to mock the tech-nerds for coming to  only to stand in a-hour line for an iPad. Then I remembered me and horror movies."/>
    <n v="0.20000000298023199"/>
    <n v="0.69999998807907104"/>
    <s v="NEUTRAL"/>
    <s v="NEUTRAL"/>
    <x v="1"/>
    <x v="1"/>
  </r>
  <r>
    <s v="RT @mention I will be in Austin this weekend @mention #SXSW supporting Smarty Ears' launch of new iPad apps for Speech Therapy {link} #sxswh #sxsh"/>
    <m/>
    <x v="2"/>
    <s v="  I will be in Austin this weekend   supporting Smarty Ears' launch of new iPad apps for Speech Therapy {link}  "/>
    <n v="0.60000002384185702"/>
    <n v="0.60000002384185702"/>
    <s v="POSITIVE"/>
    <s v="NEUTRAL"/>
    <x v="0"/>
    <x v="1"/>
  </r>
  <r>
    <s v="RT @mention I wish @mention &amp;amp; @mention would make WhisperGram - HollerGram for iPhone size screen. #sxsw"/>
    <m/>
    <x v="2"/>
    <s v="  I wish  &amp;amp;  would make WhisperGram - HollerGram for iPhone size screen. "/>
    <n v="0"/>
    <n v="0"/>
    <s v="NEUTRAL"/>
    <s v="NEUTRAL"/>
    <x v="1"/>
    <x v="1"/>
  </r>
  <r>
    <s v="RT @mention I wish the apple store employees cheering for all the people in line at the pop up apple store would cheer me on while I do timesheets #SXSW"/>
    <m/>
    <x v="2"/>
    <s v="  I wish the apple store employees cheering for all the people in line at the pop up apple store would cheer me on while I do timesheets "/>
    <n v="0.30000001192092801"/>
    <n v="0.30000001192092801"/>
    <s v="POSITIVE"/>
    <s v="NEUTRAL"/>
    <x v="0"/>
    <x v="1"/>
  </r>
  <r>
    <s v="RT @mention I wonder if Apple intentionally scheduled the #iPad2 release to coincide with #SXSW. Steve Jobs, you crafty genius, you___"/>
    <m/>
    <x v="1"/>
    <s v="  I wonder if Apple intentionally scheduled the  release to coincide with . Steve Jobs, you crafty genius, you___"/>
    <n v="0.40000000596046398"/>
    <n v="0.89999997615814198"/>
    <s v="POSITIVE"/>
    <s v="NEUTRAL"/>
    <x v="1"/>
    <x v="0"/>
  </r>
  <r>
    <s v="RT @mention I'd pay an iPad 2 to the person who gets the most Zaarly referrals by March 12th.  #winning #sxsw {link}"/>
    <m/>
    <x v="2"/>
    <s v="  I'd pay an iPad to the person who gets the most Zaarly referrals by Marchth.    {link}"/>
    <n v="0"/>
    <n v="0.20000000298023199"/>
    <s v="NEUTRAL"/>
    <s v="NEGATIVE"/>
    <x v="1"/>
    <x v="0"/>
  </r>
  <r>
    <s v="RT @mention I'd pay an iPad 2 to the person who gets the most Zaarly referrals by March 12th. #zaarlyiscoming #winning #sxsw {link}"/>
    <s v="iPad"/>
    <x v="1"/>
    <s v="  I'd pay an iPad to the person who gets the most Zaarly referrals by Marchth.    {link}"/>
    <n v="0"/>
    <n v="0.20000000298023199"/>
    <s v="NEUTRAL"/>
    <s v="NEGATIVE"/>
    <x v="0"/>
    <x v="0"/>
  </r>
  <r>
    <s v="RT @mention I'd say 75% of booths at this tradeshow are waffling off an iPad 2. About the same portion have reps dressed up as crazy characters. #SxSW"/>
    <m/>
    <x v="2"/>
    <s v="  I'd say% of booths at this tradeshow are waffling off an iPad. About the same portion have reps dressed up as crazy characters. "/>
    <n v="0"/>
    <n v="0"/>
    <s v="NEUTRAL"/>
    <s v="NEUTRAL"/>
    <x v="1"/>
    <x v="1"/>
  </r>
  <r>
    <s v="RT @mention I'll be at the #SXSW Apple Store tonight handing out stickers &amp;amp; coupons for @mention DoDo Cases #iPad2"/>
    <s v="iPad"/>
    <x v="1"/>
    <s v="  I'll be at the  Apple Store tonight handing out stickers &amp;amp; coupons for  DoDo Cases "/>
    <n v="0.10000000149011599"/>
    <n v="0.10000000149011599"/>
    <s v="NEUTRAL"/>
    <s v="NEUTRAL"/>
    <x v="0"/>
    <x v="0"/>
  </r>
  <r>
    <s v="RT @mention I'll be at the Austin Convention Center today w/ my @mention fam... showing my new iPhone game. #SXSW"/>
    <m/>
    <x v="2"/>
    <s v="  I'll be at the Austin Convention Center today w/ my  fam... showing my new iPhone game. "/>
    <n v="0.10000000149011599"/>
    <n v="0.10000000149011599"/>
    <s v="NEUTRAL"/>
    <s v="NEUTRAL"/>
    <x v="1"/>
    <x v="1"/>
  </r>
  <r>
    <s v="RT @mention I'll be helping @mention at 12:30 for the Twitter for Good at #sxsw at Icenhaur's. Come and join us  {link}"/>
    <m/>
    <x v="2"/>
    <s v="  I'll be helping  at30 for the Twitter for Good at  at Icenhaur's. Come and join us  {link}"/>
    <n v="0.5"/>
    <n v="1"/>
    <s v="POSITIVE"/>
    <s v="POSITIVE"/>
    <x v="0"/>
    <x v="0"/>
  </r>
  <r>
    <s v="RT @mention I'll never forget this March 2011 weekend: Japan earthquake, iPad 2 and my first South by Southwest #SxSW. Memolane that y'all!"/>
    <s v="iPad"/>
    <x v="1"/>
    <s v="  I'll never forget this March weekend Japan earthquake, iPad and my first South by Southwest . Memolane that y'all!"/>
    <n v="0.10000000149011599"/>
    <n v="0.30000001192092801"/>
    <s v="NEUTRAL"/>
    <s v="NEUTRAL"/>
    <x v="0"/>
    <x v="0"/>
  </r>
  <r>
    <s v="RT @mention I'll use an iPad 2 if someone gives it to me. Otherwise, iPhone is actually more than up to task #sxsw"/>
    <s v="iPhone"/>
    <x v="1"/>
    <s v="  I'll use an iPad if someone gives it to me. Otherwise, iPhone is actually more than up to task "/>
    <n v="0"/>
    <n v="0"/>
    <s v="NEUTRAL"/>
    <s v="NEUTRAL"/>
    <x v="0"/>
    <x v="0"/>
  </r>
  <r>
    <s v="RT @mention I'm debuting my new iPhone &amp;amp; Droid app at #sxsw next year. It makes your phone waterproof &amp;amp; will light your cigarettes for you."/>
    <m/>
    <x v="1"/>
    <s v="  I'm debuting my new iPhone &amp;amp; Droid app at  next year. It makes your phone waterproof &amp;amp; will light your cigarettes for you."/>
    <n v="0"/>
    <n v="0.20000000298023199"/>
    <s v="NEUTRAL"/>
    <s v="NEUTRAL"/>
    <x v="0"/>
    <x v="0"/>
  </r>
  <r>
    <s v="RT @mention I'm headed down to #SXSW to hear a talk on integrated social network dynamics and team synergy.  I've got my iPad ready to go."/>
    <m/>
    <x v="2"/>
    <s v="  I'm headed down to  to hear a talk on integrated social network dynamics and team synergy.  I've got my iPad ready to go."/>
    <n v="0.30000001192092801"/>
    <n v="0.60000002384185702"/>
    <s v="POSITIVE"/>
    <s v="NEGATIVE"/>
    <x v="0"/>
    <x v="0"/>
  </r>
  <r>
    <s v="RT @mention I'm live-tweeting #SXSW now at @mention RT @mention Users drive 12B+ miles a year with Google Maps Navigation ^JR"/>
    <s v="Other Google product or service"/>
    <x v="1"/>
    <s v="  I'm live-tweeting  now at  RT  Users driveB+ miles a year with Google Maps Navigation ^JR"/>
    <n v="0.30000001192092801"/>
    <n v="0.30000001192092801"/>
    <s v="POSITIVE"/>
    <s v="NEUTRAL"/>
    <x v="1"/>
    <x v="0"/>
  </r>
  <r>
    <s v="RT @mention I'm looking forward to the #SMCDallas pre #SXSW party Wed., and hoping I'll win an #iPad resulting from my shameless promotion.  #ChevySMC"/>
    <s v="iPad"/>
    <x v="1"/>
    <s v="  I'm looking forward to the  pre  party Wed., and hoping I'll win an  resulting from my shameless promotion.  "/>
    <n v="-0.40000000596046398"/>
    <n v="0.40000000596046398"/>
    <s v="NEGATIVE"/>
    <s v="POSITIVE"/>
    <x v="0"/>
    <x v="1"/>
  </r>
  <r>
    <s v="RT @mention I'm not really at #sxsw. Just messing with you. I'm making money instead. // I bet someone left the iPad queue"/>
    <s v="iPad"/>
    <x v="2"/>
    <s v="  I'm not really at . Just messing with you. I'm making money instead. // I bet someone left the iPad queue"/>
    <n v="-0.10000000149011599"/>
    <n v="0.5"/>
    <s v="NEUTRAL"/>
    <s v="NEGATIVE"/>
    <x v="1"/>
    <x v="0"/>
  </r>
  <r>
    <s v="RT @mention I'm so happy this exist! Going to try and do the whole #sxsw trip w/o a laptop. iPhone &amp;amp; iPad only.  {link}"/>
    <m/>
    <x v="2"/>
    <s v="  I'm so happy this exist! Going to try and do the whole  trip w/o a laptop. iPhone &amp;amp; iPad only.  {link}"/>
    <n v="0.30000001192092801"/>
    <n v="1.3999999761581401"/>
    <s v="POSITIVE"/>
    <s v="POSITIVE"/>
    <x v="0"/>
    <x v="0"/>
  </r>
  <r>
    <s v="RT @mention I've seen a lot of tablets here, every single one of them is an iPad.  #SXSW #digisxsw"/>
    <m/>
    <x v="2"/>
    <s v="  I've seen a lot of tablets here, every single one of them is an iPad.   "/>
    <n v="0.10000000149011599"/>
    <n v="0.10000000149011599"/>
    <s v="NEUTRAL"/>
    <s v="NEUTRAL"/>
    <x v="1"/>
    <x v="1"/>
  </r>
  <r>
    <s v="RT @mention I've seen some of the best iPad cases ever here at #sxsw - I'm starting to transfer a bit of my book fetishism to iPads slowly but surely."/>
    <s v="iPad"/>
    <x v="1"/>
    <s v="  I've seen some of the best iPad cases ever here at  - I'm starting to transfer a bit of my book fetishism to iPads slowly but surely."/>
    <n v="0.69999998807907104"/>
    <n v="0.69999998807907104"/>
    <s v="POSITIVE"/>
    <s v="POSITIVE"/>
    <x v="1"/>
    <x v="1"/>
  </r>
  <r>
    <s v="RT @mention Idea is to combine Google analytics with other tools so you know your website or program is doing something. #sxsw #bavcid"/>
    <m/>
    <x v="2"/>
    <s v="  Idea is to combine Google analytics with other tools so you know your website or program is doing something.  "/>
    <n v="0.10000000149011599"/>
    <n v="0.10000000149011599"/>
    <s v="NEUTRAL"/>
    <s v="NEUTRAL"/>
    <x v="1"/>
    <x v="1"/>
  </r>
  <r>
    <s v="RT @mention If #sxsw taught me anything, its that I want an iPad 2 and I dont know why."/>
    <s v="iPad"/>
    <x v="1"/>
    <s v="  If  taught me anything, its that I want an iPad and I dont know why."/>
    <n v="-0.30000001192092801"/>
    <n v="0.30000001192092801"/>
    <s v="NEGATIVE"/>
    <s v="NEUTRAL"/>
    <x v="0"/>
    <x v="0"/>
  </r>
  <r>
    <s v="RT @mention If anyone lost an iPhone in the back of a cab in downtown Austin around 10.30-11p tonight please hit me up #sxsw"/>
    <m/>
    <x v="2"/>
    <s v="  If anyone lost an iPhone in the back of a cab in downtown Austin around0-11p tonight please hit me up "/>
    <n v="0.20000000298023199"/>
    <n v="0.20000000298023199"/>
    <s v="NEUTRAL"/>
    <s v="NEUTRAL"/>
    <x v="1"/>
    <x v="1"/>
  </r>
  <r>
    <s v="RT @mention If I were at #SXSW I could spend it all at the @mention Teaching Theater alone; just look at that schedule: {link}"/>
    <m/>
    <x v="2"/>
    <s v="  If I were at  I could spend it all at the  Teaching Theater alone; just look at that schedule {link}"/>
    <n v="0.5"/>
    <n v="0.5"/>
    <s v="POSITIVE"/>
    <s v="NEUTRAL"/>
    <x v="0"/>
    <x v="1"/>
  </r>
  <r>
    <s v="RT @mention If someone in Austin will let me borrow their iPhone charger for a short time, I will heart you for a long time. #sxsw"/>
    <m/>
    <x v="2"/>
    <s v="  If someone in Austin will let me borrow their iPhone charger for a short time, I will heart you for a long time. "/>
    <n v="0.5"/>
    <n v="0.5"/>
    <s v="POSITIVE"/>
    <s v="POSITIVE"/>
    <x v="0"/>
    <x v="0"/>
  </r>
  <r>
    <s v="RT @mention If u just think of all the people who have a stroke each yr, ur website needs to be iPad ready now. #POURsite #SXSW (boom)"/>
    <m/>
    <x v="2"/>
    <s v="  If u just think of all the people who have a stroke each yr, ur website needs to be iPad ready now.   (boom)"/>
    <n v="0.20000000298023199"/>
    <n v="0.40000000596046398"/>
    <s v="NEUTRAL"/>
    <s v="NEUTRAL"/>
    <x v="1"/>
    <x v="1"/>
  </r>
  <r>
    <s v="RT @mention If U prefer yr news on iPhone, iPad or Droid, @mention has apps 4 that. @mention @mention &amp;amp; @AARPbulletin on mobile apps now. #SXSW"/>
    <m/>
    <x v="2"/>
    <s v="  If U prefer yr news on iPhone, iPad or Droid,  has apps that.   &amp;amp;  on mobile apps now. "/>
    <n v="0.20000000298023199"/>
    <n v="0.5"/>
    <s v="NEUTRAL"/>
    <s v="NEUTRAL"/>
    <x v="1"/>
    <x v="1"/>
  </r>
  <r>
    <s v="MT @mention If you were able to attend #sxsw or buy an iPad today, consider saving a few $$$ for earthquake relief. Just sayin."/>
    <m/>
    <x v="2"/>
    <s v="MT  If you were able to attend  or buy an iPad today, consider saving a few $$$ for earthquake relief. Just sayin."/>
    <n v="0.10000000149011599"/>
    <n v="0.30000001192092801"/>
    <s v="NEUTRAL"/>
    <s v="NEUTRAL"/>
    <x v="1"/>
    <x v="1"/>
  </r>
  <r>
    <s v="RT @mention If you are at #SXSW, you'll need a QR Code app on your #iPhone that can read #vCards. Get Qrafter -&amp;gt; {link} #QRCode"/>
    <m/>
    <x v="2"/>
    <s v="  If you are at , you'll need a QR Code app on your  that can read . Get Qrafter -&amp;gt; {link} "/>
    <n v="0.20000000298023199"/>
    <n v="0.5"/>
    <s v="NEUTRAL"/>
    <s v="NEUTRAL"/>
    <x v="1"/>
    <x v="1"/>
  </r>
  <r>
    <s v="RT @mention If you are attending #SXSW, please bring your old mobile phones for the Hope Phones project {link}  @mention"/>
    <m/>
    <x v="2"/>
    <s v="  If you are attending , please bring your old mobile phones for the Hope Phones project {link}  "/>
    <n v="0"/>
    <n v="0"/>
    <s v="NEUTRAL"/>
    <s v="NEUTRAL"/>
    <x v="1"/>
    <x v="1"/>
  </r>
  <r>
    <s v="RT @mention If you are going to #SXSW, you'll need a QR Code app on your #iPhone that can read #vCards. Get Qrafter -&amp;gt; {link} #QRCode"/>
    <m/>
    <x v="2"/>
    <s v="  If you are going to , you'll need a QR Code app on your  that can read . Get Qrafter -&amp;gt; {link} "/>
    <n v="0.20000000298023199"/>
    <n v="0.40000000596046398"/>
    <s v="NEUTRAL"/>
    <s v="NEUTRAL"/>
    <x v="1"/>
    <x v="1"/>
  </r>
  <r>
    <s v="RT @mention If you attended Mobile Accessibility panel at #sxsw Would be interested in what you learned, esp. about access for the blind, Android, etc."/>
    <m/>
    <x v="2"/>
    <s v="  If you attended Mobile Accessibility panel at  Would be interested in what you learned, esp. about access for the blind, Android, etc."/>
    <n v="0.20000000298023199"/>
    <n v="0.5"/>
    <s v="NEUTRAL"/>
    <s v="NEUTRAL"/>
    <x v="1"/>
    <x v="1"/>
  </r>
  <r>
    <s v="RT @mention If you have an iPad DO NOT upgrade to the newest iOS yet, TweetDeck is very unstable on it #nten #11ntc #sxsw #sxswi"/>
    <s v="iPad"/>
    <x v="0"/>
    <s v="  If you have an iPad DO NOT upgrade to the newest iOS yet, TweetDeck is very unstable on it    "/>
    <n v="-0.89999997615814198"/>
    <n v="0.89999997615814198"/>
    <s v="NEGATIVE"/>
    <s v="NEGATIVE"/>
    <x v="1"/>
    <x v="1"/>
  </r>
  <r>
    <s v="RT @mention If you prefer your news on iPhone, iPad or Droid, @mention has apps for that. @mention @mention &amp;amp; @AARPbulletin all on mobile apps now. #SXSW"/>
    <m/>
    <x v="2"/>
    <s v="  If you prefer your news on iPhone, iPad or Droid,  has apps for that.   &amp;amp;  all on mobile apps now. "/>
    <n v="0.30000001192092801"/>
    <n v="0.60000002384185702"/>
    <s v="POSITIVE"/>
    <s v="NEUTRAL"/>
    <x v="0"/>
    <x v="1"/>
  </r>
  <r>
    <s v="RT @mention If you thought people spent a lot of time staring at their iPhone last year at #sxsw ...just wait."/>
    <m/>
    <x v="1"/>
    <s v="  If you thought people spent a lot of time staring at their iPhone last year at  ...just wait."/>
    <n v="-0.40000000596046398"/>
    <n v="0.40000000596046398"/>
    <s v="NEGATIVE"/>
    <s v="NEUTRAL"/>
    <x v="0"/>
    <x v="0"/>
  </r>
  <r>
    <s v="RT @mention If you were able to afford to attend #sxsw or buy an iPad today, consider saving a few $$___ (cont) {link}"/>
    <m/>
    <x v="2"/>
    <s v="  If you were able to afford to attend  or buy an iPad today, consider saving a few $$___ (cont) {link}"/>
    <n v="0"/>
    <n v="0"/>
    <s v="NEUTRAL"/>
    <s v="NEUTRAL"/>
    <x v="1"/>
    <x v="1"/>
  </r>
  <r>
    <s v="RT @mention If you were able to afford to attend #sxsw or buy an iPad today, consider saving a few $$$ for ... {link}"/>
    <m/>
    <x v="2"/>
    <s v="  If you were able to afford to attend  or buy an iPad today, consider saving a few $$$ for ... {link}"/>
    <n v="0"/>
    <n v="0"/>
    <s v="NEUTRAL"/>
    <s v="NEUTRAL"/>
    <x v="1"/>
    <x v="1"/>
  </r>
  <r>
    <s v="RT @mention If you were able to afford to attend #sxsw or buy an iPad today, consider saving a few $$$ for Japan earthquake relief"/>
    <m/>
    <x v="2"/>
    <s v="  If you were able to afford to attend  or buy an iPad today, consider saving a few $$$ for Japan earthquake relief"/>
    <n v="0.20000000298023199"/>
    <n v="0.20000000298023199"/>
    <s v="NEUTRAL"/>
    <s v="NEUTRAL"/>
    <x v="1"/>
    <x v="1"/>
  </r>
  <r>
    <s v="RT @mention If you were able to afford to attend #sxsw or buy an iPad today, consider saving a few $$$ for Japan earthquake relief."/>
    <m/>
    <x v="2"/>
    <s v="  If you were able to afford to attend  or buy an iPad today, consider saving a few $$$ for Japan earthquake relief."/>
    <n v="0.20000000298023199"/>
    <n v="0.20000000298023199"/>
    <s v="NEUTRAL"/>
    <s v="NEUTRAL"/>
    <x v="1"/>
    <x v="1"/>
  </r>
  <r>
    <s v="RT @mention If you were able to afford to attend #sxsw or buy an iPad today, consider saving a few $$$ for Japan earthquake relief. Just sayin."/>
    <m/>
    <x v="2"/>
    <s v="  If you were able to afford to attend  or buy an iPad today, consider saving a few $$$ for Japan earthquake relief. Just sayin."/>
    <n v="0"/>
    <n v="0.30000001192092801"/>
    <s v="NEUTRAL"/>
    <s v="NEUTRAL"/>
    <x v="1"/>
    <x v="1"/>
  </r>
  <r>
    <s v="RT @mention If you were able to afford to attend #sxsw or buy an iPad today, consider saving a few $$$ for Japan earthquake..."/>
    <m/>
    <x v="2"/>
    <s v="  If you were able to afford to attend  or buy an iPad today, consider saving a few $$$ for Japan earthquake..."/>
    <n v="0.10000000149011599"/>
    <n v="0.10000000149011599"/>
    <s v="NEUTRAL"/>
    <s v="NEUTRAL"/>
    <x v="1"/>
    <x v="1"/>
  </r>
  <r>
    <s v="RT @mention If you were able to attend #sxsw or buy an iPad today, consider saving few $$$ for earthquake relief. #guilttrip ??"/>
    <m/>
    <x v="2"/>
    <s v="  If you were able to attend  or buy an iPad today, consider saving few $$$ for earthquake relief.  ??"/>
    <n v="-0.10000000149011599"/>
    <n v="0.10000000149011599"/>
    <s v="NEUTRAL"/>
    <s v="NEUTRAL"/>
    <x v="1"/>
    <x v="1"/>
  </r>
  <r>
    <s v="RT @mention if you were at the #pepsicostage yesterday, check your bag. You may have my iPad. The screen will tell you it's mine #sxsw"/>
    <m/>
    <x v="2"/>
    <s v="  if you were at the  yesterday, check your bag. You may have my iPad. The screen will tell you it's mine "/>
    <n v="0"/>
    <n v="0.20000000298023199"/>
    <s v="NEUTRAL"/>
    <s v="NEUTRAL"/>
    <x v="1"/>
    <x v="1"/>
  </r>
  <r>
    <s v="RT @mention if you were at the #pepsicostage yesterday, please check your bag. You may have my iPad. The lock screen will tell you it's mine. #sxsw"/>
    <m/>
    <x v="2"/>
    <s v="  if you were at the  yesterday, please check your bag. You may have my iPad. The lock screen will tell you it's mine. "/>
    <n v="0"/>
    <n v="0.30000001192092801"/>
    <s v="NEUTRAL"/>
    <s v="NEUTRAL"/>
    <x v="1"/>
    <x v="1"/>
  </r>
  <r>
    <s v="RT @mention If you're at #SXSW : meet us at Fado. We will give you wristbands that magically lead to beer. Come say hi! {link}"/>
    <m/>
    <x v="2"/>
    <s v="  If you're at   meet us at Fado. We will give you wristbands that magically lead to beer. Come say hi! {link}"/>
    <n v="0"/>
    <n v="0.20000000298023199"/>
    <s v="NEUTRAL"/>
    <s v="NEUTRAL"/>
    <x v="1"/>
    <x v="1"/>
  </r>
  <r>
    <s v="RT @mention If you're at #sxsw, meet our author, and a host of Android devs, Sat. at 12:30pm, Hilton room 615AB."/>
    <m/>
    <x v="2"/>
    <s v="  If you're at , meet our author, and a host of Android devs, Sat. at30pm, Hilton roomAB."/>
    <n v="0"/>
    <n v="0"/>
    <s v="NEUTRAL"/>
    <s v="NEUTRAL"/>
    <x v="1"/>
    <x v="1"/>
  </r>
  <r>
    <s v="RT @mention If you're in a room full of people w/good Wi-Fi at #SXSW run #FrostWire on your Android {link} Share pics, apps, vids w/others"/>
    <m/>
    <x v="2"/>
    <s v="  If you're in a room full of people w/good Wi-Fi at  run  on your Android {link} Share pics, apps, vids w/others"/>
    <n v="0.60000002384185702"/>
    <n v="0.60000002384185702"/>
    <s v="POSITIVE"/>
    <s v="NEUTRAL"/>
    <x v="0"/>
    <x v="1"/>
  </r>
  <r>
    <s v="RT @mention If you're in Austin today, please join @mention @mention and myself talking iPad 2 and #SxSW  here: {link} :)"/>
    <m/>
    <x v="2"/>
    <s v="  If you're in Austin today, please join   and myself talking iPad and   here {link} "/>
    <n v="0.20000000298023199"/>
    <n v="0.20000000298023199"/>
    <s v="NEUTRAL"/>
    <s v="NEUTRAL"/>
    <x v="1"/>
    <x v="1"/>
  </r>
  <r>
    <s v="RT @mention if you're racing around #sxsw, you best be fueling up with great local fare_x000d_#eatshopaustinapp {link}"/>
    <m/>
    <x v="2"/>
    <s v="  if you're racing around , you best be fueling up with great local fare_x000d_ {link}"/>
    <n v="0.80000001192092896"/>
    <n v="0.80000001192092896"/>
    <s v="POSITIVE"/>
    <s v="POSITIVE"/>
    <x v="0"/>
    <x v="0"/>
  </r>
  <r>
    <s v="RT @mention If you're trying to contact friends or family in #Japan, @mention has created a person finder: {link} #SXSW"/>
    <m/>
    <x v="2"/>
    <s v="  If you're trying to contact friends or family in ,  has created a person finder {link} "/>
    <n v="0.10000000149011599"/>
    <n v="0.10000000149011599"/>
    <s v="NEUTRAL"/>
    <s v="NEUTRAL"/>
    <x v="1"/>
    <x v="1"/>
  </r>
  <r>
    <s v="RT @mention If you___re going to #SXSW and want to talk about HTML and CSS, catch @mention from the Google Webmaster Team."/>
    <m/>
    <x v="2"/>
    <s v="  If you___re going to  and want to talk about HTML and CSS, catch  from the Google Webmaster Team."/>
    <n v="0"/>
    <n v="0"/>
    <s v="NEUTRAL"/>
    <s v="NEUTRAL"/>
    <x v="1"/>
    <x v="1"/>
  </r>
  <r>
    <s v="RT @mention il CEO di flipboard annuncia la versione iPhone ___@mention @mention next platform for Flipboard is the iPhone Team started working on it #SXSW"/>
    <m/>
    <x v="2"/>
    <s v="  il CEO di flipboard annuncia la versione iPhone ___  next platform for Flipboard is the iPhone Team started working on it "/>
    <n v="0.20000000298023199"/>
    <n v="0.20000000298023199"/>
    <s v="NEUTRAL"/>
    <s v="NEUTRAL"/>
    <x v="1"/>
    <x v="1"/>
  </r>
  <r>
    <s v="RT @mention Im in the Q at the Apple pop up store #sxsw with @mention and @mention !! :))  {link}"/>
    <m/>
    <x v="2"/>
    <s v="  Im in the Q at the Apple pop up store  with  and  !!   {link}"/>
    <n v="-0.10000000149011599"/>
    <n v="0.40000000596046398"/>
    <s v="NEUTRAL"/>
    <s v="NEUTRAL"/>
    <x v="1"/>
    <x v="1"/>
  </r>
  <r>
    <s v="RT @mention Imagine if every company had the 20% concept like Google. #bavcID #SXSW"/>
    <s v="Google"/>
    <x v="1"/>
    <s v="  Imagine if every company had the% concept like Google.  "/>
    <n v="0"/>
    <n v="0"/>
    <s v="NEUTRAL"/>
    <s v="NEGATIVE"/>
    <x v="0"/>
    <x v="0"/>
  </r>
  <r>
    <s v="RT @mention IMPORTANT: Make sure you're donating to the JAPANESE Red Cross for #japan: {link} #sxswcares #sxsw #quake (Pls RT)"/>
    <m/>
    <x v="2"/>
    <s v="  IMPORTANT Make sure you're donating to the JAPANESE Red Cross for  {link}    (Pls RT)"/>
    <n v="0.20000000298023199"/>
    <n v="0.20000000298023199"/>
    <s v="NEUTRAL"/>
    <s v="NEUTRAL"/>
    <x v="1"/>
    <x v="1"/>
  </r>
  <r>
    <s v="RT @mention impulsive buy = all your friends at #SXSW -&amp;gt; I now have one too. Selling my 1st gen 32gb 3g iPad now"/>
    <m/>
    <x v="2"/>
    <s v="  impulsive buy = all your friends at  -&amp;gt; I now have one too. Selling myst gengbg iPad now"/>
    <n v="0.10000000149011599"/>
    <n v="0.30000001192092801"/>
    <s v="NEUTRAL"/>
    <s v="NEUTRAL"/>
    <x v="1"/>
    <x v="1"/>
  </r>
  <r>
    <s v="RT @mention In a room full of geeks talking TV, @mention just asked, &amp;quot;Who uses Google TV?&amp;quot; No one raised hand. #socialviewing #sxsw"/>
    <s v="Other Google product or service"/>
    <x v="0"/>
    <s v="  In a room full of geeks talking TV,  just asked, &amp;quot;Who uses Google TV?&amp;quot; No one raised hand.  "/>
    <n v="-0.60000002384185702"/>
    <n v="0.60000002384185702"/>
    <s v="NEGATIVE"/>
    <s v="NEUTRAL"/>
    <x v="1"/>
    <x v="0"/>
  </r>
  <r>
    <s v="RT @mention In case our rabbits forgot theirs at home! Apple Opening Pop-Up Store In Austin For #SXSW {link}"/>
    <m/>
    <x v="2"/>
    <s v="  In case our rabbits forgot theirs at home! Apple Opening Pop-Up Store In Austin For  {link}"/>
    <n v="0.10000000149011599"/>
    <n v="0.20000000298023199"/>
    <s v="NEUTRAL"/>
    <s v="NEUTRAL"/>
    <x v="1"/>
    <x v="1"/>
  </r>
  <r>
    <s v="RT @mention In case you missed #SxSW news coverage, we were featured in today's Fast Company:  {link}"/>
    <m/>
    <x v="2"/>
    <s v="  In case you missed  news coverage, we were featured in today's Fast Company  {link}"/>
    <n v="0.5"/>
    <n v="0.5"/>
    <s v="POSITIVE"/>
    <s v="NEUTRAL"/>
    <x v="0"/>
    <x v="1"/>
  </r>
  <r>
    <s v="RT @mention In front of @mention popup store at #SXSW last night {link}"/>
    <m/>
    <x v="2"/>
    <s v="  In front of  popup store at  last night {link}"/>
    <n v="0"/>
    <n v="0"/>
    <s v="NEUTRAL"/>
    <s v="NEUTRAL"/>
    <x v="1"/>
    <x v="1"/>
  </r>
  <r>
    <s v="RT @mention In honor of Apple's #SXSW pop-up shop, here are some thoughts on how landlords &amp;amp; leasing agents can utilize pop-up shops. {link}"/>
    <s v="Apple"/>
    <x v="1"/>
    <s v="  In honor of Apple's  pop-up shop, here are some thoughts on how landlords &amp;amp; leasing agents can utilize pop-up shops. {link}"/>
    <n v="0.20000000298023199"/>
    <n v="0.40000000596046398"/>
    <s v="NEUTRAL"/>
    <s v="NEUTRAL"/>
    <x v="0"/>
    <x v="0"/>
  </r>
  <r>
    <s v="RT @mention In iPad Design Headaches: Take Two Tablets, Call Me in the AM panel - excited to hear @mention live! #sxsw"/>
    <s v="iPad"/>
    <x v="2"/>
    <s v="  In iPad Design Headaches Take Two Tablets, Call Me in the AM panel - excited to hear  live! "/>
    <n v="0.5"/>
    <n v="0.5"/>
    <s v="POSITIVE"/>
    <s v="POSITIVE"/>
    <x v="0"/>
    <x v="0"/>
  </r>
  <r>
    <s v="RT @mention In line at the temp apple store at #sxsw!! Gotto get the #iPad2 !!"/>
    <s v="iPad"/>
    <x v="1"/>
    <s v="  In line at the temp apple store at !! Gotto get the  !!"/>
    <n v="0"/>
    <n v="0.10000000149011599"/>
    <s v="NEUTRAL"/>
    <s v="NEUTRAL"/>
    <x v="0"/>
    <x v="0"/>
  </r>
  <r>
    <s v="RT @mention In line at what might very well be the popup Apple store in Austin #SXSW #ipad2"/>
    <m/>
    <x v="2"/>
    <s v="  In line at what might very well be the popup Apple store in Austin  "/>
    <n v="-0.10000000149011599"/>
    <n v="0.10000000149011599"/>
    <s v="NEUTRAL"/>
    <s v="NEUTRAL"/>
    <x v="1"/>
    <x v="1"/>
  </r>
  <r>
    <s v="RT @mention In line with @mention and Rob ... #apple #iPad2 #sxsw"/>
    <m/>
    <x v="2"/>
    <s v="  In line with  and Rob ...   "/>
    <n v="0"/>
    <n v="0"/>
    <s v="NEUTRAL"/>
    <s v="NEUTRAL"/>
    <x v="1"/>
    <x v="1"/>
  </r>
  <r>
    <s v="RT @mention In my next life I'm coming back as an iPad 2. Women can't keep their hands off this thing. #SXSW"/>
    <s v="iPad"/>
    <x v="1"/>
    <s v="  In my next life I'm coming back as an iPad. Women can't keep their hands off this thing. "/>
    <n v="0"/>
    <n v="1"/>
    <s v="NEUTRAL"/>
    <s v="NEUTRAL"/>
    <x v="0"/>
    <x v="0"/>
  </r>
  <r>
    <s v="RT @mention Innovation in banking is coming from mobile. The innovators are Apple, Google and Verizon #sxsw #bankinnovation"/>
    <s v="Google"/>
    <x v="1"/>
    <s v="  Innovation in banking is coming from mobile. The innovators are Apple, Google and Verizon  "/>
    <n v="0.30000001192092801"/>
    <n v="0.69999998807907104"/>
    <s v="POSITIVE"/>
    <s v="NEUTRAL"/>
    <x v="1"/>
    <x v="0"/>
  </r>
  <r>
    <s v="RT @mention Interesting --&amp;gt;&amp;gt; RT @mention Google to Launch Major New Social Network Called Circles, Possibly Today {link} #sxsw"/>
    <m/>
    <x v="1"/>
    <s v="  Interesting --&amp;gt;&amp;gt; RT  Google to Launch Major New Social Network Called Circles, Possibly Today {link} "/>
    <n v="0"/>
    <n v="0"/>
    <s v="NEUTRAL"/>
    <s v="NEUTRAL"/>
    <x v="0"/>
    <x v="0"/>
  </r>
  <r>
    <s v="RT @mention Interesting Google Mobile Stats at #SXSW - 40% of all Google Maps users (~150MM) come from mobile {link}"/>
    <m/>
    <x v="2"/>
    <s v="  Interesting Google Mobile Stats at  -% of all Google Maps users (~150MM) come from mobile {link}"/>
    <n v="0.40000000596046398"/>
    <n v="0.40000000596046398"/>
    <s v="POSITIVE"/>
    <s v="NEUTRAL"/>
    <x v="0"/>
    <x v="1"/>
  </r>
  <r>
    <s v="RT @mention Interesting Google Mobile Stats at #SXSW - 40% of all Google Maps users (150 million) come from #mobile {link}"/>
    <s v="Other Google product or service"/>
    <x v="1"/>
    <s v="  Interesting Google Mobile Stats at  -% of all Google Maps users (150 million) come from  {link}"/>
    <n v="0.30000001192092801"/>
    <n v="0.30000001192092801"/>
    <s v="POSITIVE"/>
    <s v="NEUTRAL"/>
    <x v="1"/>
    <x v="0"/>
  </r>
  <r>
    <s v="RT @mention Interesting presentation on the building of #Netflix iphone App at #sxsw {link}"/>
    <s v="iPad or iPhone App"/>
    <x v="1"/>
    <s v="  Interesting presentation on the building of  iphone App at  {link}"/>
    <n v="0.69999998807907104"/>
    <n v="0.69999998807907104"/>
    <s v="POSITIVE"/>
    <s v="POSITIVE"/>
    <x v="1"/>
    <x v="1"/>
  </r>
  <r>
    <s v="RT @mention Interesting RT @mention @mention to Launch Major New Social Network Called Circles, Possibly Today {link} #sxsw"/>
    <m/>
    <x v="2"/>
    <s v="  Interesting RT   to Launch Major New Social Network Called Circles, Possibly Today {link} "/>
    <n v="0.69999998807907104"/>
    <n v="0.69999998807907104"/>
    <s v="POSITIVE"/>
    <s v="NEUTRAL"/>
    <x v="0"/>
    <x v="1"/>
  </r>
  <r>
    <s v="RT @mention Interesting. Google will launch circles later today where context is added to search #sxsw {link}"/>
    <m/>
    <x v="2"/>
    <s v="  Interesting. Google will launch circles later today where context is added to search  {link}"/>
    <n v="0.20000000298023199"/>
    <n v="0.80000001192092896"/>
    <s v="NEUTRAL"/>
    <s v="NEUTRAL"/>
    <x v="1"/>
    <x v="1"/>
  </r>
  <r>
    <s v="Toddlers on iPad *get* direct interaction of content. Don't get trapped in metaphors &amp;amp; hacks. @mention #tapworthy #sxsw"/>
    <m/>
    <x v="2"/>
    <s v="Toddlers on iPad *get* direct interaction of content. Don't get trapped in metaphors &amp;amp; hacks.   "/>
    <n v="-0.20000000298023199"/>
    <n v="0.89999997615814198"/>
    <s v="NEUTRAL"/>
    <s v="NEUTRAL"/>
    <x v="1"/>
    <x v="1"/>
  </r>
  <r>
    <s v="RT @mention iPAD / #SXSW PEOPLE: @mention brilliant Spider: The Secret of Bryce Manor is only 99 cents right now. BUY IT: {link}"/>
    <m/>
    <x v="2"/>
    <s v="  iPAD /  PEOPLE  brilliant Spider The Secret of Bryce Manor is only cents right now. BUY IT {link}"/>
    <n v="0.30000001192092801"/>
    <n v="0.69999998807907104"/>
    <s v="POSITIVE"/>
    <s v="NEUTRAL"/>
    <x v="0"/>
    <x v="1"/>
  </r>
  <r>
    <s v="RT @mention iPad 2 and Its Rivals: How They Stack Up {link} #bnet #biz #ipad2 #apple #sxsw #ipad #tablet #xoom #tech #laptop #pics #sale"/>
    <m/>
    <x v="2"/>
    <s v="  iPad and Its Rivals How They Stack Up {link}            "/>
    <n v="-0.40000000596046398"/>
    <n v="0.40000000596046398"/>
    <s v="NEGATIVE"/>
    <s v="NEUTRAL"/>
    <x v="0"/>
    <x v="1"/>
  </r>
  <r>
    <s v="RT @mention iPad 2 Contest- Join actsofsharing.com and start getting your friends connected. User with most friends in their city by end of #SXSW wins!"/>
    <m/>
    <x v="2"/>
    <s v="  iPad Contest- Join actsofsharing.com and start getting your friends connected. User with most friends in their city by end of  wins!"/>
    <n v="0.60000002384185702"/>
    <n v="1.20000004768371"/>
    <s v="POSITIVE"/>
    <s v="NEUTRAL"/>
    <x v="0"/>
    <x v="1"/>
  </r>
  <r>
    <s v="RT @mention iPad 2 for sale (cc #SXSW #SXSWi #TheInternet)_x000d__x000d_{link}"/>
    <m/>
    <x v="2"/>
    <s v="  iPad for sale (cc   )_x000d__x000d_{link}"/>
    <n v="-0.20000000298023199"/>
    <n v="0.20000000298023199"/>
    <s v="NEUTRAL"/>
    <s v="NEUTRAL"/>
    <x v="1"/>
    <x v="1"/>
  </r>
  <r>
    <s v="RT @mention iPad 2 Gets Temporary @mention Store for #SXSW {link}"/>
    <m/>
    <x v="2"/>
    <s v="  iPad Gets Temporary  Store for  {link}"/>
    <n v="0.20000000298023199"/>
    <n v="0.20000000298023199"/>
    <s v="NEUTRAL"/>
    <s v="NEUTRAL"/>
    <x v="1"/>
    <x v="1"/>
  </r>
  <r>
    <s v="RT @mention iPad 2 is sold-out and 70% were 1st time users #sxsw"/>
    <s v="iPad"/>
    <x v="1"/>
    <s v="  iPad is sold-out and% werest time users "/>
    <n v="-0.10000000149011599"/>
    <n v="0.10000000149011599"/>
    <s v="NEUTRAL"/>
    <s v="NEUTRAL"/>
    <x v="0"/>
    <x v="0"/>
  </r>
  <r>
    <s v="RT @mention iPad 2 line is easily 300 deep! #sxsw  {link}"/>
    <m/>
    <x v="2"/>
    <s v="  iPad line is easily deep!   {link}"/>
    <n v="0.40000000596046398"/>
    <n v="0.40000000596046398"/>
    <s v="POSITIVE"/>
    <s v="POSITIVE"/>
    <x v="0"/>
    <x v="0"/>
  </r>
  <r>
    <s v="RT @mention iPad 2 queue is epic. #sxsw {link}"/>
    <s v="iPad"/>
    <x v="1"/>
    <s v="  iPad queue is epic.  {link}"/>
    <n v="0.10000000149011599"/>
    <n v="0.30000001192092801"/>
    <s v="NEUTRAL"/>
    <s v="NEUTRAL"/>
    <x v="0"/>
    <x v="0"/>
  </r>
  <r>
    <s v="RT @mention iPad 2 sold out in all retail stores...except for #sxsw pop up store in Austin? #igottagetit"/>
    <s v="iPad"/>
    <x v="1"/>
    <s v="  iPad sold out in all retail stores...except for  pop up store in Austin? "/>
    <n v="0"/>
    <n v="0"/>
    <s v="NEUTRAL"/>
    <s v="NEUTRAL"/>
    <x v="0"/>
    <x v="0"/>
  </r>
  <r>
    <s v="RT @mention iPad 2 Sold Out, 70% Went to New Buyers [REPORT] - {link} #sxsw #socialmedia #tech #ipad2 #media"/>
    <s v="iPad"/>
    <x v="1"/>
    <s v="  iPad Sold Out,% Went to New Buyers [REPORT] - {link}     "/>
    <n v="-0.80000001192092896"/>
    <n v="0.80000001192092896"/>
    <s v="NEGATIVE"/>
    <s v="NEUTRAL"/>
    <x v="0"/>
    <x v="0"/>
  </r>
  <r>
    <s v="RT @mention iPad 2 vs Android vs The World : Panel at #SXSW today 3:30PM by @mention {link}"/>
    <m/>
    <x v="2"/>
    <s v="  iPad vs Android vs The World  Panel at  today30PM by  {link}"/>
    <n v="0.20000000298023199"/>
    <n v="0.20000000298023199"/>
    <s v="NEUTRAL"/>
    <s v="NEUTRAL"/>
    <x v="1"/>
    <x v="1"/>
  </r>
  <r>
    <s v="RT @mention iPad 2's stacked up like pizza boxes at the #SXSW Apple store. {link}"/>
    <m/>
    <x v="2"/>
    <s v="  iPad's stacked up like pizza boxes at the  Apple store. {link}"/>
    <n v="0"/>
    <n v="0.20000000298023199"/>
    <s v="NEUTRAL"/>
    <s v="NEUTRAL"/>
    <x v="1"/>
    <x v="1"/>
  </r>
  <r>
    <s v="RT @mention iPad 32 GB GIVEAWAY! Follow @mention and Retweet THIS message to be Entered. #sxswi #sxsw #samsungsxsw"/>
    <m/>
    <x v="2"/>
    <s v="  iPad GB GIVEAWAY! Follow  and Retweet THIS message to be Entered.   "/>
    <n v="0.10000000149011599"/>
    <n v="0.40000000596046398"/>
    <s v="NEUTRAL"/>
    <s v="NEUTRAL"/>
    <x v="1"/>
    <x v="1"/>
  </r>
  <r>
    <s v="RT @mention iPad app content needs to be shallow but engaging #sxsw"/>
    <s v="iPad or iPhone App"/>
    <x v="1"/>
    <s v="  iPad app content needs to be shallow but engaging "/>
    <n v="0"/>
    <n v="0"/>
    <s v="NEUTRAL"/>
    <s v="NEGATIVE"/>
    <x v="0"/>
    <x v="0"/>
  </r>
  <r>
    <s v="RT @mention iPad design headaches with Josh Clark #tapworthy #SXSW  {link}"/>
    <s v="iPad"/>
    <x v="0"/>
    <s v="  iPad design headaches with Josh Clark    {link}"/>
    <n v="0"/>
    <n v="0"/>
    <s v="NEUTRAL"/>
    <s v="NEGATIVE"/>
    <x v="0"/>
    <x v="1"/>
  </r>
  <r>
    <s v="RT @mention iPad design malady: iPad Elbow - I hate the iPad's back button with the heat of a million suns. #tapworthy #sxsw"/>
    <s v="iPad"/>
    <x v="0"/>
    <s v="  iPad design malady iPad Elbow - I hate the iPad's back button with the heat of a million suns.  "/>
    <n v="-0.5"/>
    <n v="0.5"/>
    <s v="NEGATIVE"/>
    <s v="NEGATIVE"/>
    <x v="1"/>
    <x v="1"/>
  </r>
  <r>
    <s v="RT @mention iPad DJ @mention on the decks @mention for @mention KILLING!! #sxsw"/>
    <m/>
    <x v="2"/>
    <s v="  iPad DJ  on the decks  for  KILLING!! "/>
    <n v="0.10000000149011599"/>
    <n v="0.10000000149011599"/>
    <s v="NEUTRAL"/>
    <s v="POSITIVE"/>
    <x v="1"/>
    <x v="0"/>
  </r>
  <r>
    <s v="RT @mention iPad hipster #AustinCrowd #SXSW {link}"/>
    <s v="iPad"/>
    <x v="1"/>
    <s v="  iPad hipster   {link}"/>
    <n v="0.10000000149011599"/>
    <n v="0.10000000149011599"/>
    <s v="NEUTRAL"/>
    <s v="NEUTRAL"/>
    <x v="0"/>
    <x v="0"/>
  </r>
  <r>
    <s v="RT @mention iPad is its own thing - in addition to, not in place of print - @mention cuts through the #sxsw b.s. at #newsapps panel"/>
    <m/>
    <x v="2"/>
    <s v="  iPad is its own thing - in addition to, not in place of print -  cuts through the  b.s. at  panel"/>
    <n v="-0.30000001192092801"/>
    <n v="0.89999997615814198"/>
    <s v="NEGATIVE"/>
    <s v="NEGATIVE"/>
    <x v="0"/>
    <x v="0"/>
  </r>
  <r>
    <s v="RT @mention IPad, tablet, etc are aiding in greater adoption of mobile devices because screen size is larger #mobilefarm #SXSW"/>
    <s v="iPad"/>
    <x v="1"/>
    <s v="  IPad, tablet, etc are aiding in greater adoption of mobile devices because screen size is larger  "/>
    <n v="0.40000000596046398"/>
    <n v="0.40000000596046398"/>
    <s v="POSITIVE"/>
    <s v="NEUTRAL"/>
    <x v="1"/>
    <x v="0"/>
  </r>
  <r>
    <s v="RT @mention iPhone amigos.  If you don't have the @mention app, change that now. #broadcastr #bestappever #sxsw"/>
    <s v="iPad or iPhone App"/>
    <x v="1"/>
    <s v="  iPhone amigos.  If you don't have the  app, change that now.   "/>
    <n v="0"/>
    <n v="0.5"/>
    <s v="NEUTRAL"/>
    <s v="NEUTRAL"/>
    <x v="0"/>
    <x v="0"/>
  </r>
  <r>
    <s v="RT @mention iPhone autocorrects &amp;quot;sxsw&amp;quot; to &amp;quot;scar&amp;quot; -- foreshadowing? #sxsw"/>
    <m/>
    <x v="2"/>
    <s v="  iPhone autocorrects &amp;quot;sxsw&amp;quot; to &amp;quot;scar&amp;quot; -- foreshadowing? "/>
    <n v="0"/>
    <n v="0"/>
    <s v="NEUTRAL"/>
    <s v="NEUTRAL"/>
    <x v="1"/>
    <x v="1"/>
  </r>
  <r>
    <s v="RT @mention iPhone just auto-corrected &amp;quot;merrier&amp;quot; to &amp;quot;nerdier.&amp;quot; I must be at #sxsw"/>
    <m/>
    <x v="2"/>
    <s v="  iPhone just auto-corrected &amp;quot;merrier&amp;quot; to &amp;quot;nerdier.&amp;quot; I must be at "/>
    <n v="0"/>
    <n v="0"/>
    <s v="NEUTRAL"/>
    <s v="NEUTRAL"/>
    <x v="1"/>
    <x v="1"/>
  </r>
  <r>
    <s v="RT @mention iReport on Austin Apple store, via @mention highlight from co-founder Josh Williams: {link} #sxsw"/>
    <m/>
    <x v="2"/>
    <s v="  iReport on Austin Apple store, via  highlight from co-founder Josh Williams {link} "/>
    <n v="0"/>
    <n v="0"/>
    <s v="NEUTRAL"/>
    <s v="NEUTRAL"/>
    <x v="1"/>
    <x v="1"/>
  </r>
  <r>
    <s v="RT @mention Ironic? I googled the directions to @mention party and ended up walked 6 blocks in the wrong direction. Time for bed I think. #SXSW"/>
    <s v="Other Google product or service"/>
    <x v="0"/>
    <s v="  Ironic? I googled the directions to  party and ended up walked blocks in the wrong direction. Time for bed I think. "/>
    <n v="-0.10000000149011599"/>
    <n v="1"/>
    <s v="NEUTRAL"/>
    <s v="NEUTRAL"/>
    <x v="0"/>
    <x v="0"/>
  </r>
  <r>
    <s v="RT @mention Is #Google launching a new social network today? #SXSW #socialmedia {link}"/>
    <m/>
    <x v="2"/>
    <s v="  Is  launching a new social network today?   {link}"/>
    <n v="0"/>
    <n v="0.20000000298023199"/>
    <s v="NEUTRAL"/>
    <s v="NEUTRAL"/>
    <x v="1"/>
    <x v="1"/>
  </r>
  <r>
    <s v="So @mention is back from #sxsw and he's brought an iPad 2 *slips it into his bag* Jammy bugger"/>
    <s v="iPad"/>
    <x v="1"/>
    <s v="So  is back from  and he's brought an iPad *slips it into his bag* Jammy bugger"/>
    <n v="-0.69999998807907104"/>
    <n v="0.69999998807907104"/>
    <s v="NEGATIVE"/>
    <s v="NEGATIVE"/>
    <x v="0"/>
    <x v="0"/>
  </r>
  <r>
    <s v="RT @mention Is Google launching a new social network (called Circles) today at #SXSW? {link}"/>
    <m/>
    <x v="2"/>
    <s v="  Is Google launching a new social network (called Circles) today at ? {link}"/>
    <n v="-0.30000001192092801"/>
    <n v="0.30000001192092801"/>
    <s v="NEGATIVE"/>
    <s v="NEUTRAL"/>
    <x v="0"/>
    <x v="1"/>
  </r>
  <r>
    <s v="RT @mention Is it bad that I just want to go home and read my Google Reader feed? #geek #sxsw"/>
    <s v="Other Google product or service"/>
    <x v="1"/>
    <s v="  Is it bad that I just want to go home and read my Google Reader feed?  "/>
    <n v="-0.60000002384185702"/>
    <n v="0.60000002384185702"/>
    <s v="NEGATIVE"/>
    <s v="NEGATIVE"/>
    <x v="0"/>
    <x v="0"/>
  </r>
  <r>
    <s v="RT @mention It is ridiculous to see someone taking a photo during a session with their iPad. Cannot wait to see concert use. #SXSW #Silly"/>
    <s v="iPad"/>
    <x v="0"/>
    <s v="  It is ridiculous to see someone taking a photo during a session with their iPad. Cannot wait to see concert use.  "/>
    <n v="-0.20000000298023199"/>
    <n v="1.20000004768371"/>
    <s v="NEUTRAL"/>
    <s v="NEGATIVE"/>
    <x v="0"/>
    <x v="1"/>
  </r>
  <r>
    <s v="RT @mention It's a lonely job protecting the iPad 2 but someones gotta do it.  {link}  #sxsw"/>
    <s v="iPad"/>
    <x v="1"/>
    <s v="  It's a lonely job protecting the iPad but someones gotta do it.  {link}  "/>
    <n v="0"/>
    <n v="0.10000000149011599"/>
    <s v="NEUTRAL"/>
    <s v="NEUTRAL"/>
    <x v="0"/>
    <x v="0"/>
  </r>
  <r>
    <s v="RT @mention It's a model for one, not for all. RT @mention #sxsw &amp;quot;apple comes up with cool tech no one's ever heard of cuz they don't go to conferences&amp;quot;"/>
    <s v="Apple"/>
    <x v="1"/>
    <s v="  It's a model for one, not for all. RT   &amp;quot;apple comes up with cool tech no one's ever heard of cuz they don't go to conferences&amp;quot;"/>
    <n v="-0.10000000149011599"/>
    <n v="0.30000001192092801"/>
    <s v="NEUTRAL"/>
    <s v="NEUTRAL"/>
    <x v="0"/>
    <x v="0"/>
  </r>
  <r>
    <s v="RT @mention It's crazy here at #Apple's temporary #Austin store. Post coming up with pics. #SXSW"/>
    <m/>
    <x v="2"/>
    <s v="  It's crazy here at 's temporary  store. Post coming up with pics. "/>
    <n v="0"/>
    <n v="0.10000000149011599"/>
    <s v="NEUTRAL"/>
    <s v="NEUTRAL"/>
    <x v="1"/>
    <x v="1"/>
  </r>
  <r>
    <s v="RT @mention It's just crazy to look around sxsw and realize last year no one had an iPad. #sxsw"/>
    <m/>
    <x v="2"/>
    <s v="  It's just crazy to look around sxsw and realize last year no one had an iPad. "/>
    <n v="-0.30000001192092801"/>
    <n v="0.30000001192092801"/>
    <s v="NEGATIVE"/>
    <s v="NEGATIVE"/>
    <x v="0"/>
    <x v="0"/>
  </r>
  <r>
    <s v="RT @mention It's not a rumor: Apple is opening up a temp store in Austin for #SXSW {link} // via @mention cc: @mention"/>
    <m/>
    <x v="2"/>
    <s v="  It's not a rumor Apple is opening up a temp store in Austin for  {link} // via  cc "/>
    <n v="-0.10000000149011599"/>
    <n v="0.10000000149011599"/>
    <s v="NEUTRAL"/>
    <s v="NEUTRAL"/>
    <x v="1"/>
    <x v="1"/>
  </r>
  <r>
    <s v="RT @mention It's not a rumor: Apple is opening up a temp store in downtown #Austin for #SXSW &amp;amp; iPad 2 launch {link}"/>
    <m/>
    <x v="2"/>
    <s v="  It's not a rumor Apple is opening up a temp store in downtown  for  &amp;amp; iPad launch {link}"/>
    <n v="-0.40000000596046398"/>
    <n v="0.40000000596046398"/>
    <s v="NEGATIVE"/>
    <s v="NEUTRAL"/>
    <x v="0"/>
    <x v="1"/>
  </r>
  <r>
    <s v="RT @mention It's not a rumor: Apple is opening up a temporary store in downtown Austin {link} #SXSW"/>
    <m/>
    <x v="2"/>
    <s v="  It's not a rumor Apple is opening up a temporary store in downtown Austin {link} "/>
    <n v="-0.10000000149011599"/>
    <n v="0.10000000149011599"/>
    <s v="NEUTRAL"/>
    <s v="NEUTRAL"/>
    <x v="1"/>
    <x v="1"/>
  </r>
  <r>
    <s v="RT @mention It's not a rumor: Apple is opening up a temporary store in downtown Austin 4 #SXSW &amp;amp; the iPad 2 launch {link}"/>
    <s v="iPad"/>
    <x v="1"/>
    <s v="  It's not a rumor Apple is opening up a temporary store in downtown Austin  &amp;amp; the iPad launch {link}"/>
    <n v="-0.20000000298023199"/>
    <n v="0.20000000298023199"/>
    <s v="NEUTRAL"/>
    <s v="NEUTRAL"/>
    <x v="0"/>
    <x v="0"/>
  </r>
  <r>
    <s v="RT @mention It's not a rumor: Apple is opening up a temporary store in downtown Austin for #SXSW + #iPad2 launch {link}"/>
    <m/>
    <x v="2"/>
    <s v="  It's not a rumor Apple is opening up a temporary store in downtown Austin for  +  launch {link}"/>
    <n v="0"/>
    <n v="0"/>
    <s v="NEUTRAL"/>
    <s v="NEUTRAL"/>
    <x v="1"/>
    <x v="1"/>
  </r>
  <r>
    <s v="RT @mention It's not a rumor: Apple is opening up a temporary store in downtown Austin for #SXSW + the #iPad2 launch {link}"/>
    <m/>
    <x v="2"/>
    <s v="  It's not a rumor Apple is opening up a temporary store in downtown Austin for  + the  launch {link}"/>
    <n v="0"/>
    <n v="0"/>
    <s v="NEUTRAL"/>
    <s v="NEUTRAL"/>
    <x v="1"/>
    <x v="1"/>
  </r>
  <r>
    <s v="RT @mention It's not a rumor: Apple is opening up a temporary store in downtown Austin for #SXSW and iPad 2 launch {link}"/>
    <m/>
    <x v="1"/>
    <s v="  It's not a rumor Apple is opening up a temporary store in downtown Austin for  and iPad launch {link}"/>
    <n v="-0.20000000298023199"/>
    <n v="0.20000000298023199"/>
    <s v="NEUTRAL"/>
    <s v="NEUTRAL"/>
    <x v="0"/>
    <x v="0"/>
  </r>
  <r>
    <s v="RT @mention It's not a rumor: Apple is opening up a temporary store in downtown Austin for #SXSW and the #iPad2 launch - {link}"/>
    <m/>
    <x v="2"/>
    <s v="  It's not a rumor Apple is opening up a temporary store in downtown Austin for  and the  launch - {link}"/>
    <n v="-0.20000000298023199"/>
    <n v="0.20000000298023199"/>
    <s v="NEUTRAL"/>
    <s v="NEUTRAL"/>
    <x v="1"/>
    <x v="1"/>
  </r>
  <r>
    <s v="RT @mention It's not a rumor: Apple is opening up a temporary store in downtown Austin for #SXSW and the #iPad2 launch {link}"/>
    <m/>
    <x v="2"/>
    <s v="  It's not a rumor Apple is opening up a temporary store in downtown Austin for  and the  launch {link}"/>
    <n v="-0.20000000298023199"/>
    <n v="0.20000000298023199"/>
    <s v="NEUTRAL"/>
    <s v="NEUTRAL"/>
    <x v="1"/>
    <x v="1"/>
  </r>
  <r>
    <s v="RT @mention It's not a rumor: Apple is opening up a temporary store in downtown Austin for #SXSW and the iPad 2 l... {link}"/>
    <m/>
    <x v="2"/>
    <s v="  It's not a rumor Apple is opening up a temporary store in downtown Austin for  and the iPad l... {link}"/>
    <n v="-0.20000000298023199"/>
    <n v="0.20000000298023199"/>
    <s v="NEUTRAL"/>
    <s v="NEUTRAL"/>
    <x v="1"/>
    <x v="1"/>
  </r>
  <r>
    <s v="RT @mention It's not a rumor: Apple is opening up a temporary store in downtown Austin for #SXSW and the iPad 2 launch {link}"/>
    <m/>
    <x v="2"/>
    <s v="  It's not a rumor Apple is opening up a temporary store in downtown Austin for  and the iPad launch {link}"/>
    <n v="-0.20000000298023199"/>
    <n v="0.20000000298023199"/>
    <s v="NEUTRAL"/>
    <s v="NEUTRAL"/>
    <x v="1"/>
    <x v="1"/>
  </r>
  <r>
    <s v="Rt @mention It's not a rumor: Apple is opening up a temporary store in downtown Austin for #SXSW and the iPad 2 launch {link}"/>
    <m/>
    <x v="2"/>
    <s v="Rt  It's not a rumor Apple is opening up a temporary store in downtown Austin for  and the iPad launch {link}"/>
    <n v="-0.20000000298023199"/>
    <n v="0.20000000298023199"/>
    <s v="NEUTRAL"/>
    <s v="NEUTRAL"/>
    <x v="1"/>
    <x v="1"/>
  </r>
  <r>
    <s v="RT @mention It's not a rumor: Apple is opening up a temporary store in downtown Austin for #SXSW and the iPad 2 launch {link} via @mention"/>
    <m/>
    <x v="2"/>
    <s v="  It's not a rumor Apple is opening up a temporary store in downtown Austin for  and the iPad launch {link} via "/>
    <n v="-0.20000000298023199"/>
    <n v="0.20000000298023199"/>
    <s v="NEUTRAL"/>
    <s v="NEUTRAL"/>
    <x v="1"/>
    <x v="1"/>
  </r>
  <r>
    <s v="RT @mention It's not a rumor: Apple is opening up a temporary store in downtown Austin for #SXSW and the iPad 2 launch bit.ly/g03MZB"/>
    <m/>
    <x v="2"/>
    <s v="  It's not a rumor Apple is opening up a temporary store in downtown Austin for  and the iPad launch "/>
    <n v="-0.20000000298023199"/>
    <n v="0.20000000298023199"/>
    <s v="NEUTRAL"/>
    <s v="NEUTRAL"/>
    <x v="1"/>
    <x v="1"/>
  </r>
  <r>
    <s v="RT @mention It's not a rumor: Apple is opening up a temporary store in DT Austin for #SXSW &amp;amp; the iPad 2 launch {link}"/>
    <m/>
    <x v="2"/>
    <s v="  It's not a rumor Apple is opening up a temporary store in DT Austin for  &amp;amp; the iPad launch {link}"/>
    <n v="0"/>
    <n v="0"/>
    <s v="NEUTRAL"/>
    <s v="NEUTRAL"/>
    <x v="1"/>
    <x v="1"/>
  </r>
  <r>
    <s v="RT @mention It's official: people using the iPad 2 to take photos just look weird. #SXSW"/>
    <s v="iPad"/>
    <x v="0"/>
    <s v="  It's official people using the iPad to take photos just look weird. "/>
    <n v="-0.30000001192092801"/>
    <n v="0.30000001192092801"/>
    <s v="NEGATIVE"/>
    <s v="NEGATIVE"/>
    <x v="1"/>
    <x v="1"/>
  </r>
  <r>
    <s v="RT @mention It's Official! An Apple Store has popped up at #SXSW  {link}"/>
    <m/>
    <x v="2"/>
    <s v="  It's Official! An Apple Store has popped up at   {link}"/>
    <n v="0"/>
    <n v="0.80000001192092896"/>
    <s v="NEUTRAL"/>
    <s v="NEUTRAL"/>
    <x v="1"/>
    <x v="1"/>
  </r>
  <r>
    <s v="RT @mention It's our last day here at the #fastcompanygrille -- come by for the last day of iPhone makery! #zazzlesxsw #sxsw"/>
    <s v="iPhone"/>
    <x v="1"/>
    <s v="  It's our last day here at the  -- come by for the last day of iPhone makery!  "/>
    <n v="0.20000000298023199"/>
    <n v="0.20000000298023199"/>
    <s v="NEUTRAL"/>
    <s v="NEUTRAL"/>
    <x v="0"/>
    <x v="0"/>
  </r>
  <r>
    <s v="RT @mention iTunes has a #free #SXSW sampler featuring a selection of 23 of this year's performers.  {link}"/>
    <m/>
    <x v="2"/>
    <s v="  iTunes has a   sampler featuring a selection of of this year's performers.  {link}"/>
    <n v="0.40000000596046398"/>
    <n v="0.80000001192092896"/>
    <s v="POSITIVE"/>
    <s v="NEUTRAL"/>
    <x v="0"/>
    <x v="1"/>
  </r>
  <r>
    <s v="RT @mention Join {link} and starting tonight the person with the most friends in their city by end of #SXSW Festival wins an iPad 2!!!"/>
    <s v="iPad"/>
    <x v="1"/>
    <s v="  Join {link} and starting tonight the person with the most friends in their city by end of  Festival wins an iPad!!!"/>
    <n v="0.69999998807907104"/>
    <n v="0.69999998807907104"/>
    <s v="POSITIVE"/>
    <s v="NEUTRAL"/>
    <x v="1"/>
    <x v="0"/>
  </r>
  <r>
    <s v="RT @mention Join actsofsharing.com &amp;amp; starting tonight the person with the most friends in their city by end of #SXSW wins an iPad 2!"/>
    <m/>
    <x v="2"/>
    <s v="  Join actsofsharing.com &amp;amp; starting tonight the person with the most friends in their city by end of  wins an iPad!"/>
    <n v="0.30000001192092801"/>
    <n v="0.30000001192092801"/>
    <s v="POSITIVE"/>
    <s v="NEUTRAL"/>
    <x v="0"/>
    <x v="1"/>
  </r>
  <r>
    <s v="RT @mention Join actsofsharing.com tonight.  the person with the most friends in their city by end of #SXSW wins an iPad 2!!!"/>
    <s v="iPad"/>
    <x v="1"/>
    <s v="  Join actsofsharing.com tonight.  the person with the most friends in their city by end of  wins an iPad!!!"/>
    <n v="0.10000000149011599"/>
    <n v="0.30000001192092801"/>
    <s v="NEUTRAL"/>
    <s v="NEUTRAL"/>
    <x v="0"/>
    <x v="0"/>
  </r>
  <r>
    <s v="RT @mention Join leNewz fo free donuts and massage at #SXSW Trade Show (booth #1422 just behind Google's)"/>
    <m/>
    <x v="2"/>
    <s v="  Join leNewz fo free donuts and massage at  Trade Show (booth  just behind Google's)"/>
    <n v="0.69999998807907104"/>
    <n v="0.69999998807907104"/>
    <s v="POSITIVE"/>
    <s v="NEUTRAL"/>
    <x v="0"/>
    <x v="1"/>
  </r>
  <r>
    <s v="RT @mention Jonathan with Zaggle showed us a cool free texting app for iPhone called ZMS @mention #SXSW"/>
    <s v="iPad or iPhone App"/>
    <x v="1"/>
    <s v="  Jonathan with Zaggle showed us a cool free texting app for iPhone called ZMS  "/>
    <n v="0.80000001192092896"/>
    <n v="0.80000001192092896"/>
    <s v="POSITIVE"/>
    <s v="NEUTRAL"/>
    <x v="1"/>
    <x v="0"/>
  </r>
  <r>
    <s v="RT @mention Josh Clark:  I hate the iPad's back button with the heat of a million suns.  #tapworthy #SXSW"/>
    <s v="iPad"/>
    <x v="0"/>
    <s v="  Josh Clark  I hate the iPad's back button with the heat of a million suns.   "/>
    <n v="-0.20000000298023199"/>
    <n v="0.20000000298023199"/>
    <s v="NEUTRAL"/>
    <s v="NEUTRAL"/>
    <x v="0"/>
    <x v="0"/>
  </r>
  <r>
    <s v="RT @mention Just a friendly reminder for #SXSW attendees: If you talk or text during a film I will slap you &amp;amp; steal your iPad."/>
    <m/>
    <x v="2"/>
    <s v="  Just a friendly reminder for  attendees If you talk or text during a film I will slap you &amp;amp; steal your iPad."/>
    <n v="0.69999998807907104"/>
    <n v="0.69999998807907104"/>
    <s v="POSITIVE"/>
    <s v="NEUTRAL"/>
    <x v="0"/>
    <x v="1"/>
  </r>
  <r>
    <s v="RT @mention Just a friendly reminder for #SXSW attendees: If you talk or text during a film I will slap you in the mouth &amp;amp; steal your iPad. That is all."/>
    <m/>
    <x v="2"/>
    <s v="  Just a friendly reminder for  attendees If you talk or text during a film I will slap you in the mouth &amp;amp; steal your iPad. That is all."/>
    <n v="0.40000000596046398"/>
    <n v="0.80000001192092896"/>
    <s v="POSITIVE"/>
    <s v="NEUTRAL"/>
    <x v="0"/>
    <x v="1"/>
  </r>
  <r>
    <s v="RT @mention just a tip for @mention iphone users. turn down your screen brightness (way down) to conserve battery power. huge difference! #sxsw"/>
    <m/>
    <x v="2"/>
    <s v="  just a tip for  iphone users. turn down your screen brightness (way down) to conserve battery power. huge difference! "/>
    <n v="0"/>
    <n v="0.5"/>
    <s v="NEUTRAL"/>
    <s v="POSITIVE"/>
    <x v="1"/>
    <x v="0"/>
  </r>
  <r>
    <s v="So @mention just arrived. Its iphone breaking time. #lamesauce (cc @mention and @mention #sxsw"/>
    <m/>
    <x v="1"/>
    <s v="So  just arrived. Its iphone breaking time.  (cc  and  "/>
    <n v="0"/>
    <n v="0.30000001192092801"/>
    <s v="NEUTRAL"/>
    <s v="NEUTRAL"/>
    <x v="0"/>
    <x v="0"/>
  </r>
  <r>
    <s v="RT @mention Just bought the last iPad 2 3G 64MB at the Apple pop-up store at #SxSW {link} &amp;lt;-- lucky you!"/>
    <s v="iPad"/>
    <x v="1"/>
    <s v="  Just bought the last iPadGMB at the Apple pop-up store at  {link} &amp;lt;-- lucky you!"/>
    <n v="-0.10000000149011599"/>
    <n v="0.10000000149011599"/>
    <s v="NEUTRAL"/>
    <s v="NEUTRAL"/>
    <x v="0"/>
    <x v="0"/>
  </r>
  <r>
    <s v="RT @mention Just bumped into @mention here in Austin for SXSWi and Accelerater  {link}  #tech #SXSW"/>
    <m/>
    <x v="2"/>
    <s v="  Just bumped into  here in Austin for SWi and Accelerater  {link}   "/>
    <n v="0.20000000298023199"/>
    <n v="0.20000000298023199"/>
    <s v="NEUTRAL"/>
    <s v="NEUTRAL"/>
    <x v="1"/>
    <x v="1"/>
  </r>
  <r>
    <s v="RT @mention Just finished taking photos in the #Google photobooth! You know I heart you! #SXSW (@mention Maggie Mae's w/ 101 others) {link}"/>
    <s v="Google"/>
    <x v="1"/>
    <s v="  Just finished taking photos in the  photobooth! You know I heart you!  ( Maggie Mae's w/ others) {link}"/>
    <n v="0.20000000298023199"/>
    <n v="0.80000001192092896"/>
    <s v="NEUTRAL"/>
    <s v="NEUTRAL"/>
    <x v="0"/>
    <x v="0"/>
  </r>
  <r>
    <s v="RT @mention Just found out new mapquest iPhone app has turn-by-turn gps for free... Time to check it out and get reacquainted with mq #sxsw"/>
    <s v="iPad or iPhone App"/>
    <x v="1"/>
    <s v="  Just found out new mapquest iPhone app has turn-by-turn gps for free... Time to check it out and get reacquainted with mq "/>
    <n v="0"/>
    <n v="0.30000001192092801"/>
    <s v="NEUTRAL"/>
    <s v="NEUTRAL"/>
    <x v="0"/>
    <x v="0"/>
  </r>
  <r>
    <s v="RT @mention Just got a shiny new #iPad2 at #SXSW ? Discover new music with {link} (built in HTML5, not Flash - looks great on iPad)"/>
    <s v="iPad"/>
    <x v="1"/>
    <s v="  Just got a shiny new  at  ? Discover new music with {link} (built in HTML5, not Flash - looks great on iPad)"/>
    <n v="-0.20000000298023199"/>
    <n v="0.40000000596046398"/>
    <s v="NEUTRAL"/>
    <s v="NEUTRAL"/>
    <x v="0"/>
    <x v="0"/>
  </r>
  <r>
    <s v="RT @mention Just had my 1st 27&amp;quot; LCD cinema display FaceTime to IPad 2 FaceTime with @mention ... #sxsw bar in my living room lol!"/>
    <m/>
    <x v="2"/>
    <s v="  Just had myst&amp;quot; LCD cinema display FaceTime to IPad FaceTime with  ...  bar in my living room lol!"/>
    <n v="0.40000000596046398"/>
    <n v="0.40000000596046398"/>
    <s v="POSITIVE"/>
    <s v="NEUTRAL"/>
    <x v="0"/>
    <x v="1"/>
  </r>
  <r>
    <s v="RT @mention Just in time for #SXSW, @mention has it's own NFC enabled google places door sticker!  {link}"/>
    <m/>
    <x v="2"/>
    <s v="  Just in time for ,  has it's own NFC enabled google places door sticker!  {link}"/>
    <n v="0"/>
    <n v="0.10000000149011599"/>
    <s v="NEUTRAL"/>
    <s v="NEUTRAL"/>
    <x v="1"/>
    <x v="1"/>
  </r>
  <r>
    <s v="RT @mention Just left #sxsw tradeshow demo of @mention at the Google Theatre. Ok, I get it. I see why all the presenters here are using it."/>
    <s v="Other Google product or service"/>
    <x v="1"/>
    <s v="  Just left  tradeshow demo of  at the Google Theatre. Ok, I get it. I see why all the presenters here are using it."/>
    <n v="-0.10000000149011599"/>
    <n v="0.89999997615814198"/>
    <s v="NEUTRAL"/>
    <s v="NEUTRAL"/>
    <x v="0"/>
    <x v="0"/>
  </r>
  <r>
    <s v="RT @mention Just met three girls from the Apple iTunes Connect team @mention the iPhone developer meetup. Got 2 talk about how I would change iTC. #SXSW"/>
    <m/>
    <x v="2"/>
    <s v="  Just met three girls from the Apple iTunes Connect team  the iPhone developer meetup. Got talk about how I would change iTC. "/>
    <n v="0.10000000149011599"/>
    <n v="0.30000001192092801"/>
    <s v="NEUTRAL"/>
    <s v="NEUTRAL"/>
    <x v="1"/>
    <x v="1"/>
  </r>
  <r>
    <s v="RT @mention just ordered my ipad 2 and am excited to be at #SXSW, but it all seems silly with what's happening in japan right now."/>
    <m/>
    <x v="2"/>
    <s v="  just ordered my ipad and am excited to be at , but it all seems silly with what's happening in japan right now."/>
    <n v="0"/>
    <n v="0"/>
    <s v="NEUTRAL"/>
    <s v="NEGATIVE"/>
    <x v="1"/>
    <x v="0"/>
  </r>
  <r>
    <s v="RT @mention Just passed a homeless w a sign: 'Saving for Ipad 2' #sxsw"/>
    <m/>
    <x v="2"/>
    <s v="  Just passed a homeless w a sign 'Saving for Ipad' "/>
    <n v="0.5"/>
    <n v="0.5"/>
    <s v="POSITIVE"/>
    <s v="NEUTRAL"/>
    <x v="0"/>
    <x v="1"/>
  </r>
  <r>
    <s v="RT @mention Just picked up my iPad 2, now back to #sxsw {link}"/>
    <m/>
    <x v="2"/>
    <s v="  Just picked up my iPad, now back to  {link}"/>
    <n v="-0.10000000149011599"/>
    <n v="0.10000000149011599"/>
    <s v="NEUTRAL"/>
    <s v="NEUTRAL"/>
    <x v="1"/>
    <x v="1"/>
  </r>
  <r>
    <s v="RT @mention Just posted my interview with @mention about the @mention story. That was really fun! {link} #AppSavvy #sxsw"/>
    <m/>
    <x v="2"/>
    <s v="  Just posted my interview with  about the  story. That was really fun! {link}  "/>
    <n v="0.30000001192092801"/>
    <n v="1.1000000238418499"/>
    <s v="POSITIVE"/>
    <s v="POSITIVE"/>
    <x v="0"/>
    <x v="0"/>
  </r>
  <r>
    <s v="RT @mention Just read that #apple will be at #SXSW selling iPad 2 on release day. Good lord, the vortex of smugness that day may be unbearable."/>
    <s v="iPad"/>
    <x v="0"/>
    <s v="  Just read that  will be at  selling iPad on release day. Good lord, the vortex of smugness that day may be unbearable."/>
    <n v="0.20000000298023199"/>
    <n v="0.40000000596046398"/>
    <s v="NEUTRAL"/>
    <s v="NEUTRAL"/>
    <x v="0"/>
    <x v="0"/>
  </r>
  <r>
    <s v="RT @mention Just saw a preview of the new @mention iPad app. Awesome. #sxsw"/>
    <s v="iPad or iPhone App"/>
    <x v="1"/>
    <s v="  Just saw a preview of the new  iPad app. Awesome. "/>
    <n v="0.5"/>
    <n v="1.1000000238418499"/>
    <s v="POSITIVE"/>
    <s v="POSITIVE"/>
    <x v="1"/>
    <x v="1"/>
  </r>
  <r>
    <s v="RT @mention Just saw someone take a picture with an iPad 2 for the first time. Looks as ridiculous as you'd expect. #sxsw #sightings"/>
    <s v="iPad"/>
    <x v="0"/>
    <s v="  Just saw someone take a picture with an iPad for the first time. Looks as ridiculous as you'd expect.  "/>
    <n v="-0.40000000596046398"/>
    <n v="0.80000001192092896"/>
    <s v="NEGATIVE"/>
    <s v="NEGATIVE"/>
    <x v="1"/>
    <x v="1"/>
  </r>
  <r>
    <s v="so @mention just saved my iPhone - thanks guys! #sxsw"/>
    <m/>
    <x v="2"/>
    <s v="so  just saved my iPhone - thanks guys! "/>
    <n v="0.60000002384185702"/>
    <n v="0.60000002384185702"/>
    <s v="POSITIVE"/>
    <s v="POSITIVE"/>
    <x v="0"/>
    <x v="0"/>
  </r>
  <r>
    <s v="So @mention just spilled the beans: next platform for Flipboard is the iPhone. Team started working on it. #sxflip #SXSW #SXSWi"/>
    <m/>
    <x v="1"/>
    <s v="So  just spilled the beans next platform for Flipboard is the iPhone. Team started working on it.   "/>
    <n v="0.10000000149011599"/>
    <n v="0.20000000298023199"/>
    <s v="NEUTRAL"/>
    <s v="NEUTRAL"/>
    <x v="0"/>
    <x v="0"/>
  </r>
  <r>
    <s v="RT @mention Just talked to Mike Tyson #SXSW about his new iPhone game, which lets you fight Pauly D and other celebs. {link}"/>
    <m/>
    <x v="2"/>
    <s v="  Just talked to Mike Tyson  about his new iPhone game, which lets you fight Pauly D and other celebs. {link}"/>
    <n v="0.20000000298023199"/>
    <n v="0.5"/>
    <s v="NEUTRAL"/>
    <s v="NEUTRAL"/>
    <x v="1"/>
    <x v="1"/>
  </r>
  <r>
    <s v="RT @mention Just talked to Mike Tyson #SXSW about his new iPhone game, which lets you fight Pauly D and other celebs. More soon {link}"/>
    <m/>
    <x v="2"/>
    <s v="  Just talked to Mike Tyson  about his new iPhone game, which lets you fight Pauly D and other celebs. More soon {link}"/>
    <n v="0.20000000298023199"/>
    <n v="0.5"/>
    <s v="NEUTRAL"/>
    <s v="NEUTRAL"/>
    <x v="1"/>
    <x v="1"/>
  </r>
  <r>
    <s v="RT @mention Just took a piss at the trade show, iPad in one hand, iPhone in the other. Pissing. I am KIIIIIILLING it right now. #sxsw"/>
    <s v="iPad"/>
    <x v="1"/>
    <s v="  Just took a piss at the trade show, iPad in one hand, iPhone in the other. Pissing. I am KIIIIIILLING it right now. "/>
    <n v="-0.30000001192092801"/>
    <n v="1.20000004768371"/>
    <s v="NEGATIVE"/>
    <s v="NEGATIVE"/>
    <x v="0"/>
    <x v="0"/>
  </r>
  <r>
    <s v="RT @mention Just took a survey on iPhone while in Starbucks line. Got a free Starbucks gift card. Instant research. Instant gratification. #sxsw #gsdm"/>
    <s v="iPhone"/>
    <x v="1"/>
    <s v="  Just took a survey on iPhone while in Starbucks line. Got a free Starbucks gift card. Instant research. Instant gratification.  "/>
    <n v="0.40000000596046398"/>
    <n v="1.70000004768371"/>
    <s v="POSITIVE"/>
    <s v="POSITIVE"/>
    <x v="1"/>
    <x v="1"/>
  </r>
  <r>
    <s v="RT @mention Just took a survey on iPhone while in Starbucks line. Got free Sbux gift card. Instant research. Instant gratification. #sxsw"/>
    <m/>
    <x v="2"/>
    <s v="  Just took a survey on iPhone while in Starbucks line. Got free Sbux gift card. Instant research. Instant gratification. "/>
    <n v="0.40000000596046398"/>
    <n v="1.79999995231628"/>
    <s v="POSITIVE"/>
    <s v="POSITIVE"/>
    <x v="0"/>
    <x v="0"/>
  </r>
  <r>
    <s v="RT @mention Just won an iPad 2 at #sxsw thanks to @mention #fxsw"/>
    <s v="iPad"/>
    <x v="1"/>
    <s v="  Just won an iPad at  thanks to  "/>
    <n v="0.40000000596046398"/>
    <n v="0.40000000596046398"/>
    <s v="POSITIVE"/>
    <s v="POSITIVE"/>
    <x v="1"/>
    <x v="1"/>
  </r>
  <r>
    <s v="RT @mention Kawasaki: &amp;quot;pagemaker saved Apple.&amp;quot; Oh those were the days. #sxsw #jwtatl #enchantment"/>
    <m/>
    <x v="2"/>
    <s v="  Kawasaki &amp;quot;pagemaker saved Apple.&amp;quot; Oh those were the days.   "/>
    <n v="0"/>
    <n v="0"/>
    <s v="NEUTRAL"/>
    <s v="NEUTRAL"/>
    <x v="1"/>
    <x v="1"/>
  </r>
  <r>
    <s v="RT @mention keep up with new on #Japan quake from iPhone at #SXSW - NHK World TV Live  {link}"/>
    <m/>
    <x v="2"/>
    <s v="  keep up with new on  quake from iPhone at  - NHK World TV Live  {link}"/>
    <n v="0.20000000298023199"/>
    <n v="0.20000000298023199"/>
    <s v="NEUTRAL"/>
    <s v="NEUTRAL"/>
    <x v="1"/>
    <x v="1"/>
  </r>
  <r>
    <s v="RT @mention Khoi Vinh (@mention says Conde Nast's headlong rush into iPad publishing was a &amp;quot;fundamental misunderstanding&amp;quot; of the platform #sxsw"/>
    <m/>
    <x v="2"/>
    <s v="  Khoi Vinh ( says Conde Nast's headlong rush into iPad publishing was a &amp;quot;fundamental misunderstanding&amp;quot; of the platform "/>
    <n v="0"/>
    <n v="0"/>
    <s v="NEUTRAL"/>
    <s v="NEUTRAL"/>
    <x v="1"/>
    <x v="1"/>
  </r>
  <r>
    <s v="RT @mention Khoi Vinh (@mention says Conde Nast's rush into iPad publishing was a &amp;quot;fundamental misunderstanding&amp;quot; of the platform #sxsw"/>
    <m/>
    <x v="2"/>
    <s v="  Khoi Vinh ( says Conde Nast's rush into iPad publishing was a &amp;quot;fundamental misunderstanding&amp;quot; of the platform "/>
    <n v="0"/>
    <n v="0"/>
    <s v="NEUTRAL"/>
    <s v="NEUTRAL"/>
    <x v="1"/>
    <x v="1"/>
  </r>
  <r>
    <s v="RT @mention Kicking it 80's style at the @mention party with @mention and @mention #SXSW_x000d_ {link} {link}"/>
    <m/>
    <x v="2"/>
    <s v="  Kicking it's style at the  party with  and  _x000d_ {link} {link}"/>
    <n v="0"/>
    <n v="0"/>
    <s v="NEUTRAL"/>
    <s v="NEUTRAL"/>
    <x v="1"/>
    <x v="1"/>
  </r>
  <r>
    <s v="RT @mention Kicking off Mingly #SXSW Apple TV a Day Giveaway! Register to win {link} #Winning"/>
    <m/>
    <x v="2"/>
    <s v="  Kicking off Mingly  Apple TV a Day Giveaway! Register to win {link} "/>
    <n v="0.10000000149011599"/>
    <n v="0.40000000596046398"/>
    <s v="NEUTRAL"/>
    <s v="NEUTRAL"/>
    <x v="1"/>
    <x v="1"/>
  </r>
  <r>
    <s v="RT @mention Killer thought from @mention - if you are not paying for a service, it's probably you that is being sold (ref Google, TV ads etc)#sxsw #psfk"/>
    <m/>
    <x v="2"/>
    <s v="  Killer thought from  - if you are not paying for a service, it's probably you that is being sold (ref Google, TV ads etc) "/>
    <n v="0"/>
    <n v="0"/>
    <s v="NEUTRAL"/>
    <s v="NEUTRAL"/>
    <x v="1"/>
    <x v="1"/>
  </r>
  <r>
    <s v="RT @mention knitted staircase in attendance at #sxsw party tomo 7pm hosted by @mention &amp;amp; @mention {link}"/>
    <m/>
    <x v="2"/>
    <s v="  knitted staircase in attendance at  party tomopm hosted by  &amp;amp;  {link}"/>
    <n v="0.10000000149011599"/>
    <n v="0.10000000149011599"/>
    <s v="NEUTRAL"/>
    <s v="NEUTRAL"/>
    <x v="1"/>
    <x v="1"/>
  </r>
  <r>
    <s v="RT @mention Lack of collaboration &amp;amp; opportunism RT @mention Why has latin America not produced the next @mention or @mention ? #Latism #latam #sxsw"/>
    <m/>
    <x v="2"/>
    <s v="  Lack of collaboration &amp;amp; opportunism RT  Why has latin America not produced the next  or  ?   "/>
    <n v="-0.5"/>
    <n v="0.5"/>
    <s v="NEGATIVE"/>
    <s v="NEUTRAL"/>
    <x v="0"/>
    <x v="1"/>
  </r>
  <r>
    <s v="RT @mention Last day to get the #LP Austin iPhone app for free {link} #travel #sxsw"/>
    <m/>
    <x v="1"/>
    <s v="  Last day to get the  Austin iPhone app for free {link}  "/>
    <n v="0.20000000298023199"/>
    <n v="0.20000000298023199"/>
    <s v="NEUTRAL"/>
    <s v="NEUTRAL"/>
    <x v="0"/>
    <x v="0"/>
  </r>
  <r>
    <s v="RT @mention Last month it was Discovr for iPad at #midem. This time it's Discovr for iPhone at #sxsw. Climbing the App Store charts! {link}"/>
    <s v="iPad or iPhone App"/>
    <x v="1"/>
    <s v="  Last month it was Discovr for iPad at . This time it's Discovr for iPhone at . Climbing the App Store charts! {link}"/>
    <n v="0.10000000149011599"/>
    <n v="0.69999998807907104"/>
    <s v="NEUTRAL"/>
    <s v="NEUTRAL"/>
    <x v="0"/>
    <x v="0"/>
  </r>
  <r>
    <s v="RT @mention Last year there was not a single iPad in public at #sxsw. Today, they're more common than laptops, and I haven't seen any android tablets."/>
    <m/>
    <x v="2"/>
    <s v="  Last year there was not a single iPad in public at . Today, they're more common than laptops, and I haven't seen any android tablets."/>
    <n v="-0.30000001192092801"/>
    <n v="0.69999998807907104"/>
    <s v="NEGATIVE"/>
    <s v="NEGATIVE"/>
    <x v="0"/>
    <x v="0"/>
  </r>
  <r>
    <s v="RT @mention Late night security guard at #sxsw popup Apple store {link}"/>
    <m/>
    <x v="1"/>
    <s v="  Late night security guard at  popup Apple store {link}"/>
    <n v="-0.10000000149011599"/>
    <n v="0.10000000149011599"/>
    <s v="NEUTRAL"/>
    <s v="NEUTRAL"/>
    <x v="0"/>
    <x v="0"/>
  </r>
  <r>
    <s v="RT @mention LAX security had a few questions about my suitcase packed entirely with energy drinks and Apple wires. #SXSW #BlowingUp"/>
    <m/>
    <x v="2"/>
    <s v="  LAX security had a few questions about my suitcase packed entirely with energy drinks and Apple wires.  "/>
    <n v="0"/>
    <n v="0"/>
    <s v="NEUTRAL"/>
    <s v="NEUTRAL"/>
    <x v="1"/>
    <x v="1"/>
  </r>
  <r>
    <s v="RT @mention Learnt from @mention that there are more Google searches for Jesus than Star Wars but not by much #sxsw #allhat"/>
    <m/>
    <x v="2"/>
    <s v="  Learnt from  that there are more Google searches for Jesus than Star Wars but not by much  "/>
    <n v="0"/>
    <n v="0"/>
    <s v="NEUTRAL"/>
    <s v="NEUTRAL"/>
    <x v="1"/>
    <x v="1"/>
  </r>
  <r>
    <s v="RT @mention Leaving Austin and I sort of want to cry. I will always remember this week. My Adele/Fiona Apple mix is my only solace._x000d__x000d_#StartupBus #SXSW"/>
    <m/>
    <x v="2"/>
    <s v="  Leaving Austin and I sort of want to cry. I will always remember this week. My Adele/Fiona Apple mix is my only solace._x000d__x000d_ "/>
    <n v="0.10000000149011599"/>
    <n v="0.5"/>
    <s v="NEUTRAL"/>
    <s v="NEUTRAL"/>
    <x v="1"/>
    <x v="1"/>
  </r>
  <r>
    <s v="RT @mention left my WHITE iPhone 4G in a cab in Austin at #SXSW Internet, please help."/>
    <m/>
    <x v="2"/>
    <s v="  left my WHITE iPhoneG in a cab in Austin at  Internet, please help."/>
    <n v="0"/>
    <n v="0"/>
    <s v="NEUTRAL"/>
    <s v="NEUTRAL"/>
    <x v="1"/>
    <x v="1"/>
  </r>
  <r>
    <s v="RT @mention Length of Google penalty based on severity of breach of webmaster guidelines. i.e.white text on white bgr might get 30 day pen. #sxsw #qagb"/>
    <m/>
    <x v="2"/>
    <s v="  Length of Google penalty based on severity of breach of webmaster guidelines. i.e.white text on white bgr might get day pen.  "/>
    <n v="-0.30000001192092801"/>
    <n v="0.69999998807907104"/>
    <s v="NEGATIVE"/>
    <s v="NEGATIVE"/>
    <x v="0"/>
    <x v="0"/>
  </r>
  <r>
    <s v="RT @mention Less than 2 hours until we announce the details on the iPad 2 giveaway! #SXSW #SXSWi"/>
    <s v="iPad"/>
    <x v="1"/>
    <s v="  Less than hours until we announce the details on the iPad giveaway!  "/>
    <n v="0"/>
    <n v="0"/>
    <s v="NEUTRAL"/>
    <s v="NEUTRAL"/>
    <x v="0"/>
    <x v="0"/>
  </r>
  <r>
    <s v="RT @mention Less than half an hour and we'll tell you how to win an iPad 2!  RT this now! #SXSW #SXSWi"/>
    <s v="iPad"/>
    <x v="1"/>
    <s v="  Less than half an hour and we'll tell you how to win an iPad!  RT this now!  "/>
    <n v="0"/>
    <n v="0.10000000149011599"/>
    <s v="NEUTRAL"/>
    <s v="POSITIVE"/>
    <x v="0"/>
    <x v="1"/>
  </r>
  <r>
    <s v="RT @mention Less than half an hour and we'll tell you how to win an iPad 2!  RT this now! #SXSW #SXSWi - you're not the boss of me!"/>
    <m/>
    <x v="2"/>
    <s v="  Less than half an hour and we'll tell you how to win an iPad!  RT this now!   - you're not the boss of me!"/>
    <n v="-0.10000000149011599"/>
    <n v="0.40000000596046398"/>
    <s v="NEUTRAL"/>
    <s v="NEGATIVE"/>
    <x v="1"/>
    <x v="0"/>
  </r>
  <r>
    <s v="RT @mention Let's see: Google announcing Circles, Obama in Austin, #SXSW donates proceeds to Japan. Ho hum"/>
    <m/>
    <x v="2"/>
    <s v="  Let's see Google announcing Circles, Obama in Austin,  donates proceeds to Japan. Ho hum"/>
    <n v="0"/>
    <n v="0.10000000149011599"/>
    <s v="NEUTRAL"/>
    <s v="NEUTRAL"/>
    <x v="1"/>
    <x v="1"/>
  </r>
  <r>
    <s v="RT @mention Life Online Podcast w/ @mention @mention @mention on Android security, #SXSW, #DickBar, IE6, &amp;amp; iPad 2 {link} #LolShow"/>
    <m/>
    <x v="2"/>
    <s v="  Life Online Podcast w/    on Android security, , , IE6, &amp;amp; iPad {link} "/>
    <n v="0.69999998807907104"/>
    <n v="0.69999998807907104"/>
    <s v="POSITIVE"/>
    <s v="NEUTRAL"/>
    <x v="0"/>
    <x v="1"/>
  </r>
  <r>
    <s v="RT @mention Line @mention pop up? About 30 deep. Line @mention crossroads? Closer to 300. Big demand 4 Liz phair Sorry ipad2 #SXSW"/>
    <m/>
    <x v="2"/>
    <s v="  Line  pop up? About deep. Line  crossroads? Closer to. Big demand Liz phair Sorry ipad2 "/>
    <n v="0"/>
    <n v="0.80000001192092896"/>
    <s v="NEUTRAL"/>
    <s v="NEUTRAL"/>
    <x v="1"/>
    <x v="1"/>
  </r>
  <r>
    <s v="RT @mention Line at pop up Apple store in Austin. First person was here at 6 a.m.they have to wait until 5 p.m. #SXSW #ipad2  {link}"/>
    <m/>
    <x v="2"/>
    <s v="  Line at pop up Apple store in Austin. First person was here at a.m.they have to wait until p.m.    {link}"/>
    <n v="-0.10000000149011599"/>
    <n v="0.20000000298023199"/>
    <s v="NEUTRAL"/>
    <s v="NEUTRAL"/>
    <x v="1"/>
    <x v="1"/>
  </r>
  <r>
    <s v="RT @mention Line at popup Apple Store at 6th &amp;amp; Congress still over a block long. #sxsw"/>
    <m/>
    <x v="2"/>
    <s v="  Line at popup Apple Store atth &amp;amp; Congress still over a block long. "/>
    <n v="0"/>
    <n v="0"/>
    <s v="NEUTRAL"/>
    <s v="NEUTRAL"/>
    <x v="1"/>
    <x v="1"/>
  </r>
  <r>
    <s v="RT @mention Line at popup Apple Store at 6th &amp;amp; Congress still over a block long. #sxsw // fucking Californians."/>
    <m/>
    <x v="2"/>
    <s v="  Line at popup Apple Store atth &amp;amp; Congress still over a block long.  // fucking Californians."/>
    <n v="-0.10000000149011599"/>
    <n v="0.20000000298023199"/>
    <s v="NEUTRAL"/>
    <s v="NEUTRAL"/>
    <x v="1"/>
    <x v="1"/>
  </r>
  <r>
    <s v="RT @mention Line for iPad 2 is longer today than yesterday. #SXSW  // are you getting in line again today just for fun?"/>
    <m/>
    <x v="2"/>
    <s v="  Line for iPad is longer today than yesterday.   // are you getting in line again today just for fun?"/>
    <n v="0.20000000298023199"/>
    <n v="0.5"/>
    <s v="NEUTRAL"/>
    <s v="NEUTRAL"/>
    <x v="1"/>
    <x v="1"/>
  </r>
  <r>
    <s v="RT @mention Line for Source Code is even longer than for iPad 2. Take that, Apple. #sxsw"/>
    <s v="Apple"/>
    <x v="0"/>
    <s v="  Line for Source Code is even longer than for iPad. Take that, Apple. "/>
    <n v="0"/>
    <n v="0.20000000298023199"/>
    <s v="NEUTRAL"/>
    <s v="NEUTRAL"/>
    <x v="0"/>
    <x v="0"/>
  </r>
  <r>
    <s v="RT @mention Line is wrapping around the block for an iPad 2 again for a second day at #sxsw! {link}"/>
    <m/>
    <x v="1"/>
    <s v="  Line is wrapping around the block for an iPad again for a second day at ! {link}"/>
    <n v="-0.10000000149011599"/>
    <n v="0.10000000149011599"/>
    <s v="NEUTRAL"/>
    <s v="NEUTRAL"/>
    <x v="0"/>
    <x v="0"/>
  </r>
  <r>
    <s v="RT @mention Line of ppl around the block. #sxsw party? No, Apple store! Insane!  {link}"/>
    <s v="Apple"/>
    <x v="1"/>
    <s v="  Line of ppl around the block.  party? No, Apple store! Insane!  {link}"/>
    <n v="0"/>
    <n v="0.69999998807907104"/>
    <s v="NEUTRAL"/>
    <s v="NEGATIVE"/>
    <x v="0"/>
    <x v="0"/>
  </r>
  <r>
    <s v="RT @mention listening to @mention discuss new interaction paradigms in designing for the ipad #uxdes #sxsw"/>
    <m/>
    <x v="2"/>
    <s v="  listening to  discuss new interaction paradigms in designing for the ipad  "/>
    <n v="0.5"/>
    <n v="0.5"/>
    <s v="POSITIVE"/>
    <s v="NEUTRAL"/>
    <x v="0"/>
    <x v="1"/>
  </r>
  <r>
    <s v="RT @mention Listening to marissa meyer, head of google social get grilled about JC Penney lol #sxsw"/>
    <m/>
    <x v="2"/>
    <s v="  Listening to marissa meyer, head of google social get grilled about JC Penney lol "/>
    <n v="0.60000002384185702"/>
    <n v="0.60000002384185702"/>
    <s v="POSITIVE"/>
    <s v="NEUTRAL"/>
    <x v="0"/>
    <x v="1"/>
  </r>
  <r>
    <s v="RT @mention Live @mention the sxsw mobile accessibility session in room 8A: surprise guest Charles Chen is there answering questions about Android access.#sxsw"/>
    <m/>
    <x v="2"/>
    <s v="  Live  the sxsw mobile accessibility session in roomA surprise guest Charles Chen is there answering questions about Android access."/>
    <n v="0.10000000149011599"/>
    <n v="0.10000000149011599"/>
    <s v="NEUTRAL"/>
    <s v="NEUTRAL"/>
    <x v="1"/>
    <x v="1"/>
  </r>
  <r>
    <s v="RT @mention Livetapp will be raffling off an iPad 2 at #SXSW - check-in (and tweet it) at any sxsw show and you'll be entered to win! #music #rewards"/>
    <m/>
    <x v="2"/>
    <s v="  Livetapp will be raffling off an iPad at  - check-in (and tweet it) at any sxsw show and you'll be entered to win!  "/>
    <n v="0.10000000149011599"/>
    <n v="0.10000000149011599"/>
    <s v="NEUTRAL"/>
    <s v="NEUTRAL"/>
    <x v="1"/>
    <x v="1"/>
  </r>
  <r>
    <s v="RT @mention Location, location location ! {link} via @mention from #google during #sxsw"/>
    <m/>
    <x v="2"/>
    <s v="  Location, location location ! {link} via  from  during "/>
    <n v="0.10000000149011599"/>
    <n v="0.30000001192092801"/>
    <s v="NEUTRAL"/>
    <s v="NEUTRAL"/>
    <x v="1"/>
    <x v="1"/>
  </r>
  <r>
    <s v="RT @mention Location, location location ! {link} via @mention from #google during #sxsw #yam"/>
    <m/>
    <x v="2"/>
    <s v="  Location, location location ! {link} via  from  during  "/>
    <n v="0.10000000149011599"/>
    <n v="0.30000001192092801"/>
    <s v="NEUTRAL"/>
    <s v="NEUTRAL"/>
    <x v="1"/>
    <x v="1"/>
  </r>
  <r>
    <s v="RT @mention Location, location, location! Listening to Melissa Mayer of Google. #SXSW #uosxsw"/>
    <m/>
    <x v="2"/>
    <s v="  Location, location, location! Listening to Melissa Mayer of Google.  "/>
    <n v="0.20000000298023199"/>
    <n v="0.40000000596046398"/>
    <s v="NEUTRAL"/>
    <s v="NEUTRAL"/>
    <x v="1"/>
    <x v="1"/>
  </r>
  <r>
    <s v="RT @mention Lonely Planet releases free Austin city guide iPhone app for #SXSW. Like there aren't enough apps cluttering up your handset."/>
    <s v="iPad or iPhone App"/>
    <x v="0"/>
    <s v="  Lonely Planet releases free Austin city guide iPhone app for . Like there aren't enough apps cluttering up your handset."/>
    <n v="0.20000000298023199"/>
    <n v="0.40000000596046398"/>
    <s v="NEUTRAL"/>
    <s v="NEGATIVE"/>
    <x v="0"/>
    <x v="1"/>
  </r>
  <r>
    <s v="RT @mention Lonely Planet's free guide to Austin: {link} iPhone #sxsw"/>
    <m/>
    <x v="2"/>
    <s v="  Lonely Planet's free guide to Austin {link} iPhone "/>
    <n v="0.5"/>
    <n v="0.5"/>
    <s v="POSITIVE"/>
    <s v="NEUTRAL"/>
    <x v="0"/>
    <x v="1"/>
  </r>
  <r>
    <s v="RT @mention Longest line at #sxsw? The Apple Store, of course.  {link}"/>
    <m/>
    <x v="2"/>
    <s v="  Longest line at ? The Apple Store, of course.  {link}"/>
    <n v="0"/>
    <n v="0.5"/>
    <s v="NEUTRAL"/>
    <s v="NEUTRAL"/>
    <x v="1"/>
    <x v="1"/>
  </r>
  <r>
    <s v="RT @mention Look everyone! Zomg @mention got an iPad 2 on the first day! #sxsw {link}"/>
    <s v="iPad"/>
    <x v="1"/>
    <s v="  Look everyone! Zomg  got an iPad on the first day!  {link}"/>
    <n v="0.10000000149011599"/>
    <n v="0.30000001192092801"/>
    <s v="NEUTRAL"/>
    <s v="NEUTRAL"/>
    <x v="0"/>
    <x v="0"/>
  </r>
  <r>
    <s v="RT @mention Look for me at sxsw. I'm the bearded guy in plaid on an iPhone.  #sxsw  #nfusion"/>
    <m/>
    <x v="2"/>
    <s v="  Look for me at sxsw. I'm the bearded guy in plaid on an iPhone.    "/>
    <n v="0.10000000149011599"/>
    <n v="0.20000000298023199"/>
    <s v="NEUTRAL"/>
    <s v="NEUTRAL"/>
    <x v="1"/>
    <x v="1"/>
  </r>
  <r>
    <s v="RT @mention Looking for a cool new #iPhone twitter app to track the action at #sxsw this week, check out {link} #tweetignite"/>
    <s v="iPad or iPhone App"/>
    <x v="1"/>
    <s v="  Looking for a cool new  twitter app to track the action at  this week, check out {link} "/>
    <n v="0.69999998807907104"/>
    <n v="0.69999998807907104"/>
    <s v="POSITIVE"/>
    <s v="NEUTRAL"/>
    <x v="1"/>
    <x v="0"/>
  </r>
  <r>
    <s v="RT @mention Looking for tech/mobile bloggers &amp;amp; others to join iPad 2 panelist line up for #SXSW (Tues, 3:30) LMK!"/>
    <m/>
    <x v="2"/>
    <s v="  Looking for tech/mobile bloggers &amp;amp; others to join iPad panelist line up for  (Tues,30) LMK!"/>
    <n v="0.5"/>
    <n v="0.5"/>
    <s v="POSITIVE"/>
    <s v="NEUTRAL"/>
    <x v="0"/>
    <x v="1"/>
  </r>
  <r>
    <s v="RT @mention Looking fwd to iPad DJ @mention at our @mention After Dark party tonight. Great first day #SXSW! {link}"/>
    <s v="iPad"/>
    <x v="1"/>
    <s v="  Looking fwd to iPad DJ  at our  After Dark party tonight. Great first day ! {link}"/>
    <n v="0.30000001192092801"/>
    <n v="1.1000000238418499"/>
    <s v="POSITIVE"/>
    <s v="NEUTRAL"/>
    <x v="1"/>
    <x v="0"/>
  </r>
  <r>
    <s v="RT @mention looks like google is publicly denying that &amp;quot;circles&amp;quot; will be presented at #sxsw today."/>
    <m/>
    <x v="2"/>
    <s v="  looks like google is publicly denying that &amp;quot;circles&amp;quot; will be presented at  today."/>
    <n v="-0.5"/>
    <n v="0.5"/>
    <s v="NEGATIVE"/>
    <s v="NEUTRAL"/>
    <x v="0"/>
    <x v="1"/>
  </r>
  <r>
    <s v="RT @mention Looks like this was a fun session at #SXSW: &amp;quot;Mistakes Made Building Nextflix for iPhone&amp;quot;: {link}"/>
    <s v="iPad or iPhone App"/>
    <x v="1"/>
    <s v="  Looks like this was a fun session at  &amp;quot;Mistakes Made Building Nextflix for iPhone&amp;quot; {link}"/>
    <n v="-0.30000001192092801"/>
    <n v="0.30000001192092801"/>
    <s v="NEGATIVE"/>
    <s v="MIXED"/>
    <x v="0"/>
    <x v="0"/>
  </r>
  <r>
    <s v="RT @mention Looks very interesting RT@mention Google to Launch Major New Social Network Called Circles, Possibly Today {link} #sxsw"/>
    <s v="Google"/>
    <x v="1"/>
    <s v="  Looks very interesting RT Google to Launch Major New Social Network Called Circles, Possibly Today {link} "/>
    <n v="0.60000002384185702"/>
    <n v="0.60000002384185702"/>
    <s v="POSITIVE"/>
    <s v="NEUTRAL"/>
    <x v="1"/>
    <x v="0"/>
  </r>
  <r>
    <s v="RT @mention Lots of chatter around Google's new social network, Circles #SXSW -KEK"/>
    <m/>
    <x v="2"/>
    <s v="  Lots of chatter around Google's new social network, Circles  -KEK"/>
    <n v="0.5"/>
    <n v="0.5"/>
    <s v="POSITIVE"/>
    <s v="NEUTRAL"/>
    <x v="0"/>
    <x v="1"/>
  </r>
  <r>
    <s v="RT @mention Lots of telecommuters &amp;amp; co-workers in the room here.  Ppl using Skype &amp;amp; Google docs a lot. #sxsw #looseorganizations"/>
    <m/>
    <x v="2"/>
    <s v="  Lots of telecommuters &amp;amp; co-workers in the room here.  Ppl using Skype &amp;amp; Google docs a lot.  "/>
    <n v="0.10000000149011599"/>
    <n v="0.40000000596046398"/>
    <s v="NEUTRAL"/>
    <s v="NEUTRAL"/>
    <x v="1"/>
    <x v="1"/>
  </r>
  <r>
    <s v="RT @mention Love it. @mention #sxsw: &amp;quot;apple comes up with cool technology no one's ever heard of because they don't go to conferences&amp;quot;"/>
    <s v="Apple"/>
    <x v="1"/>
    <s v="  Love it.   &amp;quot;apple comes up with cool technology no one's ever heard of because they don't go to conferences&amp;quot;"/>
    <n v="0.30000001192092801"/>
    <n v="1"/>
    <s v="POSITIVE"/>
    <s v="POSITIVE"/>
    <x v="1"/>
    <x v="1"/>
  </r>
  <r>
    <s v="RT @mention Love it. @mention at #sxsw: &amp;quot;apple comes up with cool technology no one's ever heard of because t... {link}"/>
    <s v="Apple"/>
    <x v="1"/>
    <s v="  Love it.  at  &amp;quot;apple comes up with cool technology no one's ever heard of because t... {link}"/>
    <n v="0.30000001192092801"/>
    <n v="1"/>
    <s v="POSITIVE"/>
    <s v="POSITIVE"/>
    <x v="1"/>
    <x v="1"/>
  </r>
  <r>
    <s v="RT @mention Love it. @mention at #sxsw: &amp;quot;apple comes up with cool technology no one's ever heard of because they don't go to conferences&amp;quot;"/>
    <s v="Apple"/>
    <x v="1"/>
    <s v="  Love it.  at  &amp;quot;apple comes up with cool technology no one's ever heard of because they don't go to conferences&amp;quot;"/>
    <n v="0.30000001192092801"/>
    <n v="1"/>
    <s v="POSITIVE"/>
    <s v="POSITIVE"/>
    <x v="1"/>
    <x v="1"/>
  </r>
  <r>
    <s v="RT @mention Love it. at #sxsw: &amp;quot;apple comes up with cool technology no one's ever heard of because they don't go to conferences&amp;quot;"/>
    <s v="Apple"/>
    <x v="1"/>
    <s v="  Love it. at  &amp;quot;apple comes up with cool technology no one's ever heard of because they don't go to conferences&amp;quot;"/>
    <n v="0.30000001192092801"/>
    <n v="1"/>
    <s v="POSITIVE"/>
    <s v="POSITIVE"/>
    <x v="1"/>
    <x v="1"/>
  </r>
  <r>
    <s v="RT @mention Love that @mention set up a pop-up store (6th &amp;amp; Congress) to deal with mass geek influx during ipad2 release #sxsw"/>
    <s v="iPad"/>
    <x v="1"/>
    <s v="  Love that  set up a pop-up store (6th &amp;amp; Congress) to deal with mass geek influx during ipad2 release "/>
    <n v="0.80000001192092896"/>
    <n v="0.80000001192092896"/>
    <s v="POSITIVE"/>
    <s v="POSITIVE"/>
    <x v="1"/>
    <x v="1"/>
  </r>
  <r>
    <s v="RT @mention Machines are an extension of ourselves eg google goggles #sxwonderful #22sxsw #sxsw"/>
    <m/>
    <x v="2"/>
    <s v="  Machines are an extension of ourselves eg google goggles   "/>
    <n v="-0.10000000149011599"/>
    <n v="0.10000000149011599"/>
    <s v="NEUTRAL"/>
    <s v="NEUTRAL"/>
    <x v="1"/>
    <x v="1"/>
  </r>
  <r>
    <s v="RT @mention make sure to stop by the smilebooth! RT @mention #GSDM &amp;amp; #Google The Industry Party for #SXSW is on. And @mention is in the house."/>
    <m/>
    <x v="2"/>
    <s v="  make sure to stop by the smilebooth! RT   &amp;amp;  The Industry Party for  is on. And  is in the house."/>
    <n v="0"/>
    <n v="0.10000000149011599"/>
    <s v="NEUTRAL"/>
    <s v="NEUTRAL"/>
    <x v="1"/>
    <x v="1"/>
  </r>
  <r>
    <s v="RT @mention Make sure you are donating to the JAPANESE Red Cross for #japan: {link} #sxswcares #sxsw #quake | thank YOU!"/>
    <m/>
    <x v="2"/>
    <s v="  Make sure you are donating to the JAPANESE Red Cross for  {link}    | thank YOU!"/>
    <n v="0.20000000298023199"/>
    <n v="0.40000000596046398"/>
    <s v="NEUTRAL"/>
    <s v="NEUTRAL"/>
    <x v="1"/>
    <x v="1"/>
  </r>
  <r>
    <s v="RT @mention Man, Google *should* launch Circles at #SXSW. Talk about striking while the iron is hot. | @mention @mention"/>
    <s v="Google"/>
    <x v="1"/>
    <s v="  Man, Google *should* launch Circles at . Talk about striking while the iron is hot. |  "/>
    <n v="0"/>
    <n v="0.40000000596046398"/>
    <s v="NEUTRAL"/>
    <s v="NEUTRAL"/>
    <x v="0"/>
    <x v="0"/>
  </r>
  <r>
    <s v="RT @mention Marc Ecko #SXSW launches #iPhone app. to autodial political change! {link} #edreform #edtech #eduVC #FightThePaddle"/>
    <m/>
    <x v="1"/>
    <s v="  Marc Ecko  launches  app. to autodial political change! {link}    "/>
    <n v="0"/>
    <n v="0.40000000596046398"/>
    <s v="NEUTRAL"/>
    <s v="NEUTRAL"/>
    <x v="0"/>
    <x v="0"/>
  </r>
  <r>
    <s v="RT @mention March 11. Austin, TX. Will people line up at the #SXSW registration or at the Apple Store? ^_^"/>
    <m/>
    <x v="2"/>
    <s v="  March. Austin, TX. Will people line up at the  registration or at the Apple Store? ^_^"/>
    <n v="0.10000000149011599"/>
    <n v="0.30000001192092801"/>
    <s v="NEUTRAL"/>
    <s v="NEUTRAL"/>
    <x v="1"/>
    <x v="1"/>
  </r>
  <r>
    <s v="RT @mention Marissa Mayer talks the future of Google maps and discusses Hotpot, its answer to location-based ratings and recommendations #SXSW -KEK"/>
    <m/>
    <x v="2"/>
    <s v="  Marissa Mayer talks the future of Google maps and discusses Hotpot, its answer to location-based ratings and recommendations  -KEK"/>
    <n v="0.10000000149011599"/>
    <n v="0.10000000149011599"/>
    <s v="NEUTRAL"/>
    <s v="NEUTRAL"/>
    <x v="1"/>
    <x v="1"/>
  </r>
  <r>
    <s v="RT @mention Marissa Mayer: #Google Will Connect the Digital &amp;amp; Physical Worlds Through Mobile {link} #SXSW #SXSWi"/>
    <m/>
    <x v="2"/>
    <s v="  Marissa Mayer  Will Connect the Digital &amp;amp; Physical Worlds Through Mobile {link}  "/>
    <n v="0.40000000596046398"/>
    <n v="0.40000000596046398"/>
    <s v="POSITIVE"/>
    <s v="NEUTRAL"/>
    <x v="0"/>
    <x v="1"/>
  </r>
  <r>
    <s v="RT @mention Marissa Mayer: 40% Of Google Maps Usage Is Mobile (And There Are 150 Million Mobile__Users) {link} #SXSW"/>
    <m/>
    <x v="2"/>
    <s v="  Marissa Mayer% Of Google Maps Usage Is Mobile (And There Are Million Mobile__Users) {link} "/>
    <n v="0"/>
    <n v="0"/>
    <s v="NEUTRAL"/>
    <s v="NEUTRAL"/>
    <x v="1"/>
    <x v="1"/>
  </r>
  <r>
    <s v="RT @mention Marissa Mayer: Google Will Connect the Digital &amp;amp; Physical Worlds Through Mobile - {link} #sxsw"/>
    <s v="Google"/>
    <x v="1"/>
    <s v="  Marissa Mayer Google Will Connect the Digital &amp;amp; Physical Worlds Through Mobile - {link} "/>
    <n v="0"/>
    <n v="0"/>
    <s v="NEUTRAL"/>
    <s v="NEUTRAL"/>
    <x v="0"/>
    <x v="0"/>
  </r>
  <r>
    <s v="RT @mention Marissa Mayer: Google Will Connect the Digital &amp;amp; Physical Worlds Through Mobile - {link} #SXSW"/>
    <s v="Google"/>
    <x v="1"/>
    <s v="  Marissa Mayer Google Will Connect the Digital &amp;amp; Physical Worlds Through Mobile - {link} "/>
    <n v="0"/>
    <n v="0"/>
    <s v="NEUTRAL"/>
    <s v="NEUTRAL"/>
    <x v="0"/>
    <x v="0"/>
  </r>
  <r>
    <s v="RT @mention Marissa Mayer: Google Will Connect the Digital &amp;amp; Physical Worlds Through Mobile - {link} #sxsw"/>
    <m/>
    <x v="2"/>
    <s v="  Marissa Mayer Google Will Connect the Digital &amp;amp; Physical Worlds Through Mobile - {link} "/>
    <n v="0"/>
    <n v="0"/>
    <s v="NEUTRAL"/>
    <s v="NEUTRAL"/>
    <x v="1"/>
    <x v="1"/>
  </r>
  <r>
    <s v="RT @mention Marissa Mayer: Google Will Connect the Digital &amp;amp; Physical Worlds Through Mobile - {link} #SXSW"/>
    <m/>
    <x v="2"/>
    <s v="  Marissa Mayer Google Will Connect the Digital &amp;amp; Physical Worlds Through Mobile - {link} "/>
    <n v="0"/>
    <n v="0"/>
    <s v="NEUTRAL"/>
    <s v="NEUTRAL"/>
    <x v="1"/>
    <x v="1"/>
  </r>
  <r>
    <s v="RT @mention Marissa Mayer: Google Will Connect the Digital &amp;amp; Physical Worlds Through Mobile - {link} #sxsw"/>
    <s v="Google"/>
    <x v="1"/>
    <s v="  Marissa Mayer Google Will Connect the Digital &amp;amp; Physical Worlds Through Mobile - {link} "/>
    <n v="0"/>
    <n v="0"/>
    <s v="NEUTRAL"/>
    <s v="NEUTRAL"/>
    <x v="0"/>
    <x v="0"/>
  </r>
  <r>
    <s v="RT @mention Marissa Mayer: Google Will Connect the Digital &amp;amp; Physical Worlds Through Mobile - {link} #SXSW"/>
    <m/>
    <x v="2"/>
    <s v="  Marissa Mayer Google Will Connect the Digital &amp;amp; Physical Worlds Through Mobile - {link} "/>
    <n v="0"/>
    <n v="0"/>
    <s v="NEUTRAL"/>
    <s v="NEUTRAL"/>
    <x v="1"/>
    <x v="1"/>
  </r>
  <r>
    <s v="RT @mention Marissa Mayer: Google Will Connect the Digital &amp;amp; Physical Worlds Through Mobile - {link} #sxsw"/>
    <s v="Google"/>
    <x v="1"/>
    <s v="  Marissa Mayer Google Will Connect the Digital &amp;amp; Physical Worlds Through Mobile - {link} "/>
    <n v="0"/>
    <n v="0"/>
    <s v="NEUTRAL"/>
    <s v="NEUTRAL"/>
    <x v="0"/>
    <x v="0"/>
  </r>
  <r>
    <s v="RT @mention Marissa Mayer: Google Will Connect the Digital &amp;amp; Physical Worlds Through Mobile - {link} #SXSW"/>
    <m/>
    <x v="2"/>
    <s v="  Marissa Mayer Google Will Connect the Digital &amp;amp; Physical Worlds Through Mobile - {link} "/>
    <n v="0"/>
    <n v="0"/>
    <s v="NEUTRAL"/>
    <s v="NEUTRAL"/>
    <x v="1"/>
    <x v="1"/>
  </r>
  <r>
    <s v="RT @mention Marissa Mayer: Google Will Connect the Digital &amp;amp; Physical Worlds Through Mobile - {link} #sxsw"/>
    <m/>
    <x v="2"/>
    <s v="  Marissa Mayer Google Will Connect the Digital &amp;amp; Physical Worlds Through Mobile - {link} "/>
    <n v="0"/>
    <n v="0"/>
    <s v="NEUTRAL"/>
    <s v="NEUTRAL"/>
    <x v="1"/>
    <x v="1"/>
  </r>
  <r>
    <s v="RT @mention Marissa Mayer: Google Will Connect the Digital &amp;amp; Physical Worlds Through Mobile - {link} #sxsw #cm48"/>
    <s v="Google"/>
    <x v="1"/>
    <s v="  Marissa Mayer Google Will Connect the Digital &amp;amp; Physical Worlds Through Mobile - {link}  "/>
    <n v="0"/>
    <n v="0"/>
    <s v="NEUTRAL"/>
    <s v="NEUTRAL"/>
    <x v="0"/>
    <x v="0"/>
  </r>
  <r>
    <s v="RT @mention Marissa Meyer about Google New concept &amp;quot;The Power of Here&amp;quot; {link} #SXSW #Google"/>
    <m/>
    <x v="2"/>
    <s v="  Marissa Meyer about Google New concept &amp;quot;The Power of Here&amp;quot; {link}  "/>
    <n v="-0.10000000149011599"/>
    <n v="0.10000000149011599"/>
    <s v="NEUTRAL"/>
    <s v="NEUTRAL"/>
    <x v="1"/>
    <x v="1"/>
  </r>
  <r>
    <s v="RT @mention Mashable Weekend Recap: 19 Stories You May Have Missed - Twitter, android and #SXSW {link}"/>
    <m/>
    <x v="2"/>
    <s v="  Mashable Weekend Recap Stories You May Have Missed - Twitter, android and  {link}"/>
    <n v="-0.30000001192092801"/>
    <n v="0.30000001192092801"/>
    <s v="NEGATIVE"/>
    <s v="NEUTRAL"/>
    <x v="0"/>
    <x v="1"/>
  </r>
  <r>
    <s v="RT @mention mashup on mobile with contextual information in the future by #Google by Marissa Mayer #sxsw #thefutureismobile #sxsw"/>
    <m/>
    <x v="2"/>
    <s v="  mashup on mobile with contextual information in the future by  by Marissa Mayer   "/>
    <n v="0.20000000298023199"/>
    <n v="0.20000000298023199"/>
    <s v="NEUTRAL"/>
    <s v="NEUTRAL"/>
    <x v="1"/>
    <x v="1"/>
  </r>
  <r>
    <s v="RT @mention Mayer making it clear that Google are going straight after foursquare &amp;amp; gowalla with Google Hotpot. #sxsw"/>
    <m/>
    <x v="2"/>
    <s v="  Mayer making it clear that Google are going straight after foursquare &amp;amp; gowalla with Google Hotpot. "/>
    <n v="-0.5"/>
    <n v="0.5"/>
    <s v="NEGATIVE"/>
    <s v="NEUTRAL"/>
    <x v="0"/>
    <x v="1"/>
  </r>
  <r>
    <s v="RT @mention Mayer: 20% of Google searches are for local information #SXSW ^pr"/>
    <m/>
    <x v="2"/>
    <s v="  Mayer% of Google searches are for local information  ^pr"/>
    <n v="0.10000000149011599"/>
    <n v="0.10000000149011599"/>
    <s v="NEUTRAL"/>
    <s v="NEUTRAL"/>
    <x v="1"/>
    <x v="1"/>
  </r>
  <r>
    <s v="RT @mention Mayer: I think about simplicity a lot at Google in developing products. #sxsw ^JR"/>
    <m/>
    <x v="2"/>
    <s v="  Mayer I think about simplicity a lot at Google in developing products.  ^JR"/>
    <n v="0.30000001192092801"/>
    <n v="0.60000002384185702"/>
    <s v="POSITIVE"/>
    <s v="NEUTRAL"/>
    <x v="0"/>
    <x v="1"/>
  </r>
  <r>
    <s v="RT @mention Me too. RT @mention Love it. #sxsw: &amp;quot;apple comes up with cool technology no one's ever heard of because they don't go to conferences&amp;quot;"/>
    <s v="Apple"/>
    <x v="1"/>
    <s v="  Me too. RT  Love it.  &amp;quot;apple comes up with cool technology no one's ever heard of because they don't go to conferences&amp;quot;"/>
    <n v="0.20000000298023199"/>
    <n v="0.89999997615814198"/>
    <s v="NEUTRAL"/>
    <s v="NEUTRAL"/>
    <x v="0"/>
    <x v="0"/>
  </r>
  <r>
    <s v="RT @mention Media Circus: Guy walks out of Apple's popup store at #SXSW with 1st #iPad2 now. {link}"/>
    <m/>
    <x v="1"/>
    <s v="  Media Circus Guy walks out of Apple's popup store at  withst  now. {link}"/>
    <n v="0"/>
    <n v="0.10000000149011599"/>
    <s v="NEUTRAL"/>
    <s v="NEUTRAL"/>
    <x v="0"/>
    <x v="0"/>
  </r>
  <r>
    <s v="RT @mention Media Circus: Guy walks out of Apple's popup store at #SXSW with 1st #iPad2 now. In Austin at 6th &amp;amp; Congress. {link}"/>
    <m/>
    <x v="2"/>
    <s v="  Media Circus Guy walks out of Apple's popup store at  withst  now. In Austin atth &amp;amp; Congress. {link}"/>
    <n v="0"/>
    <n v="0.10000000149011599"/>
    <s v="NEUTRAL"/>
    <s v="NEUTRAL"/>
    <x v="1"/>
    <x v="1"/>
  </r>
  <r>
    <s v="RT @mention Meet The Guy Who Bought The First iPad 2 At The #SXSW Apple Pop-Up Store {link} /by @mention"/>
    <m/>
    <x v="2"/>
    <s v="  Meet The Guy Who Bought The First iPad At The  Apple Pop-Up Store {link} /by "/>
    <n v="0.60000002384185702"/>
    <n v="0.60000002384185702"/>
    <s v="POSITIVE"/>
    <s v="NEUTRAL"/>
    <x v="0"/>
    <x v="1"/>
  </r>
  <r>
    <s v="RT @mention MeetingWave iphone app's new version 1.5 {link} Submitting Android this week just before #SXSW Free downloads Please Retweet"/>
    <m/>
    <x v="2"/>
    <s v="  MeetingWave iphone app's new version {link} Submitting Android this week just before  Free downloads Please Retweet"/>
    <n v="-0.30000001192092801"/>
    <n v="0.30000001192092801"/>
    <s v="NEGATIVE"/>
    <s v="NEUTRAL"/>
    <x v="0"/>
    <x v="1"/>
  </r>
  <r>
    <s v="RT @mention Melissa Mayer of Google says credit card companies can predict a divorce with 98% accuracy based on spending patterns alone. #SXSW #guardian"/>
    <m/>
    <x v="2"/>
    <s v="  Melissa Mayer of Google says credit card companies can predict a divorce with% accuracy based on spending patterns alone.  "/>
    <n v="0.20000000298023199"/>
    <n v="0.20000000298023199"/>
    <s v="NEUTRAL"/>
    <s v="NEUTRAL"/>
    <x v="1"/>
    <x v="1"/>
  </r>
  <r>
    <s v="RT @mention Microsoft to launch IE9 at #SXSW: {link} Here you go @mention Maybe you can get MS to install on the  ipad :P"/>
    <m/>
    <x v="2"/>
    <s v="  Microsoft to launch IE9 at  {link} Here you go  Maybe you can get MS to install on the  ipad "/>
    <n v="0.10000000149011599"/>
    <n v="0.10000000149011599"/>
    <s v="NEUTRAL"/>
    <s v="NEUTRAL"/>
    <x v="1"/>
    <x v="1"/>
  </r>
  <r>
    <s v="RT @mention Might need to go to Apple today.  I think my &amp;quot;S&amp;quot; &amp;quot;X&amp;quot; and &amp;quot;W&amp;quot; keys are worn out. #sxsw"/>
    <m/>
    <x v="2"/>
    <s v="  Might need to go to Apple today.  I think my &amp;quot&amp;quot; &amp;quot;X&amp;quot; and &amp;quot;W&amp;quot; keys are worn out. "/>
    <n v="0"/>
    <n v="0"/>
    <s v="NEUTRAL"/>
    <s v="NEGATIVE"/>
    <x v="1"/>
    <x v="0"/>
  </r>
  <r>
    <s v="12 trillion miles driven every year using @mention maps  - each day saving users 2 years in time wasted in traffic jams #SXSW"/>
    <m/>
    <x v="2"/>
    <s v=" trillion miles driven every year using  maps  - each day saving users years in time wasted in traffic jams "/>
    <n v="0.10000000149011599"/>
    <n v="0.10000000149011599"/>
    <s v="NEUTRAL"/>
    <s v="NEUTRAL"/>
    <x v="1"/>
    <x v="1"/>
  </r>
  <r>
    <s v="RT @mention millions of dollars have been saved at one company through the adoption of google docs. incenticize your IT teams #evolvingworkplace #sxsw"/>
    <s v="Other Google product or service"/>
    <x v="1"/>
    <s v="  millions of dollars have been saved at one company through the adoption of google docs. incenticize your IT teams  "/>
    <n v="0.10000000149011599"/>
    <n v="0.20000000298023199"/>
    <s v="NEUTRAL"/>
    <s v="NEUTRAL"/>
    <x v="0"/>
    <x v="0"/>
  </r>
  <r>
    <s v="RT @mention Mindjet is going to #SXSW and to celebrate we are giving away an iPad 2! Find out how to enter here: {link}"/>
    <s v="iPad"/>
    <x v="1"/>
    <s v="  Mindjet is going to  and to celebrate we are giving away an iPad! Find out how to enter here {link}"/>
    <n v="0.10000000149011599"/>
    <n v="0.30000001192092801"/>
    <s v="NEUTRAL"/>
    <s v="NEUTRAL"/>
    <x v="0"/>
    <x v="0"/>
  </r>
  <r>
    <s v="RT @mention Mingly Apple TV a Day Giveaway! Register to win at #SXSW #Winning {link}"/>
    <m/>
    <x v="2"/>
    <s v="  Mingly Apple TV a Day Giveaway! Register to win at   {link}"/>
    <n v="0.10000000149011599"/>
    <n v="0.40000000596046398"/>
    <s v="NEUTRAL"/>
    <s v="NEUTRAL"/>
    <x v="1"/>
    <x v="1"/>
  </r>
  <r>
    <s v="RT @mention Miss the Battelle Interview About IPad 2 &amp;amp;Social Media last week? Find it here [video] {link} #sxsw"/>
    <m/>
    <x v="2"/>
    <s v="  Miss the Battelle Interview About IPad &amp;ampocial Media last week? Find it here [video] {link} "/>
    <n v="0.20000000298023199"/>
    <n v="0.5"/>
    <s v="NEUTRAL"/>
    <s v="NEUTRAL"/>
    <x v="1"/>
    <x v="1"/>
  </r>
  <r>
    <s v="RT @mention Monthly value of user iOS $9.50. Android $7.20. Utility apps most valuable. #sxswEisner #sxsw"/>
    <m/>
    <x v="2"/>
    <s v="  Monthly value of user iOS $9.50. Android $7.20. Utility apps most valuable.  "/>
    <n v="0.30000001192092801"/>
    <n v="0.89999997615814198"/>
    <s v="POSITIVE"/>
    <s v="NEUTRAL"/>
    <x v="0"/>
    <x v="1"/>
  </r>
  <r>
    <s v="RT @mention More #SXSW Awesomeness! Apple is opening up a temporary store in downtown Austin for #SXSW and the iPad 2 launch {link}"/>
    <s v="Apple"/>
    <x v="1"/>
    <s v="  More  Awesomeness! Apple is opening up a temporary store in downtown Austin for  and the iPad launch {link}"/>
    <n v="0.69999998807907104"/>
    <n v="1.3999999761581401"/>
    <s v="POSITIVE"/>
    <s v="POSITIVE"/>
    <x v="1"/>
    <x v="1"/>
  </r>
  <r>
    <s v="RT @mention More free #SXSW mp3 downloads, this time from iTunes: {link} #NPAC"/>
    <m/>
    <x v="2"/>
    <s v="  More free  mp3 downloads, this time from iTunes {link} "/>
    <n v="0.40000000596046398"/>
    <n v="0.40000000596046398"/>
    <s v="POSITIVE"/>
    <s v="NEUTRAL"/>
    <x v="0"/>
    <x v="1"/>
  </r>
  <r>
    <s v="RT @mention Morning everyone! Our iPad 2 giveaway for #sxsw closes v shortly! You just need to sign up at {link} to enter - go for it!"/>
    <m/>
    <x v="2"/>
    <s v="  Morning everyone! Our iPad giveaway for  closes v shortly! You just need to sign up at {link} to enter - go for it!"/>
    <n v="0"/>
    <n v="0.40000000596046398"/>
    <s v="NEUTRAL"/>
    <s v="NEUTRAL"/>
    <x v="1"/>
    <x v="1"/>
  </r>
  <r>
    <s v="RT @mention Mr Heavenly (aka the band w/ Michael Cera) ready to rock the Bat Bar at #sxsw. iPhone cameras de rigeur."/>
    <s v="iPhone"/>
    <x v="1"/>
    <s v="  Mr Heavenly (aka the band w/ Michael Cera) ready to rock the Bat Bar at . iPhone cameras de rigeur."/>
    <n v="0.40000000596046398"/>
    <n v="0.89999997615814198"/>
    <s v="POSITIVE"/>
    <s v="POSITIVE"/>
    <x v="1"/>
    <x v="1"/>
  </r>
  <r>
    <s v="RT @mention MT @mention If you were able to attend #sxsw or buy an iPad today, consider saving a few $$$ for earthquake relief. Just sayin."/>
    <m/>
    <x v="2"/>
    <s v="  MT  If you were able to attend  or buy an iPad today, consider saving a few $$$ for earthquake relief. Just sayin."/>
    <n v="0.10000000149011599"/>
    <n v="0.30000001192092801"/>
    <s v="NEUTRAL"/>
    <s v="NEUTRAL"/>
    <x v="1"/>
    <x v="1"/>
  </r>
  <r>
    <s v="RT @mention Must see #android app at #sxsw &amp;quot;Bizzy&amp;quot; {link}"/>
    <m/>
    <x v="1"/>
    <s v="  Must see  app at  &amp;quot;Bizzy&amp;quot; {link}"/>
    <n v="0"/>
    <n v="0"/>
    <s v="NEUTRAL"/>
    <s v="NEUTRAL"/>
    <x v="0"/>
    <x v="0"/>
  </r>
  <r>
    <s v="RT @mention My #agnerd confession, using laptop, iPad and blackberry to follow #SXSW from afar to see #agchat rock it"/>
    <m/>
    <x v="2"/>
    <s v="  My  confession, using laptop, iPad and blackberry to follow  from afar to see  rock it"/>
    <n v="0.40000000596046398"/>
    <n v="0.40000000596046398"/>
    <s v="POSITIVE"/>
    <s v="NEUTRAL"/>
    <x v="0"/>
    <x v="1"/>
  </r>
  <r>
    <s v="RT @mention My #agnerd confession, using laptop, iPad and blackberry to follow #SXSW from afar to see #agchat rock it #agnerd"/>
    <m/>
    <x v="2"/>
    <s v="  My  confession, using laptop, iPad and blackberry to follow  from afar to see  rock it "/>
    <n v="0.40000000596046398"/>
    <n v="0.40000000596046398"/>
    <s v="POSITIVE"/>
    <s v="NEUTRAL"/>
    <x v="0"/>
    <x v="1"/>
  </r>
  <r>
    <s v="RT @mention My 1st #Billboard article: Apple, Spotify, Pandora: Tech Invades Austin @mention SXSWi 2011 {link} #SxSW"/>
    <m/>
    <x v="2"/>
    <s v="  Myst  article Apple, Spotify, Pandora Tech Invades Austin  SWi {link} "/>
    <n v="-0.10000000149011599"/>
    <n v="0.10000000149011599"/>
    <s v="NEUTRAL"/>
    <s v="NEUTRAL"/>
    <x v="1"/>
    <x v="1"/>
  </r>
  <r>
    <s v="RT @mention my biggest mistake since South By Southwest last year? writin a book bout iPhone photography instead of makin a photography iPhone app #SXSW"/>
    <m/>
    <x v="2"/>
    <s v="  my biggest mistake since South By Southwest last year? writin a book bout iPhone photography instead of makin a photography iPhone app "/>
    <n v="0"/>
    <n v="0.60000002384185702"/>
    <s v="NEUTRAL"/>
    <s v="NEGATIVE"/>
    <x v="1"/>
    <x v="0"/>
  </r>
  <r>
    <s v="RT @mention My exclusive Apple iPad 2 Review: More of the Same, but Still Better Than the Rest {link} #bnet #biz #ipad2 #apple #sxsw #ipad"/>
    <s v="iPad"/>
    <x v="1"/>
    <s v="  My exclusive Apple iPad Review More of the Same, but Still Better Than the Rest {link}      "/>
    <n v="0.69999998807907104"/>
    <n v="0.69999998807907104"/>
    <s v="POSITIVE"/>
    <s v="NEGATIVE"/>
    <x v="1"/>
    <x v="0"/>
  </r>
  <r>
    <s v="RT @mention My first #SXSW blog post for the @mention Grand opening of the Apple popup store {link}"/>
    <m/>
    <x v="2"/>
    <s v="  My first  blog post for the  Grand opening of the Apple popup store {link}"/>
    <n v="-0.30000001192092801"/>
    <n v="0.30000001192092801"/>
    <s v="NEGATIVE"/>
    <s v="NEUTRAL"/>
    <x v="0"/>
    <x v="1"/>
  </r>
  <r>
    <s v="RT @mention My informal unscientific observation is that #Apple is by far the computer of choice at #SXSW. Hands ... {link}"/>
    <s v="Apple"/>
    <x v="1"/>
    <s v="  My informal unscientific observation is that  is by far the computer of choice at . Hands ... {link}"/>
    <n v="0.20000000298023199"/>
    <n v="0.40000000596046398"/>
    <s v="NEUTRAL"/>
    <s v="NEUTRAL"/>
    <x v="0"/>
    <x v="0"/>
  </r>
  <r>
    <s v="RT @mention My informal unscientific observation is that #Apple is by far the computer of choice at #SXSW. Hands down.  No contest."/>
    <s v="Apple"/>
    <x v="1"/>
    <s v="  My informal unscientific observation is that  is by far the computer of choice at . Hands down.  No contest."/>
    <n v="0.10000000149011599"/>
    <n v="0.5"/>
    <s v="NEUTRAL"/>
    <s v="NEUTRAL"/>
    <x v="0"/>
    <x v="0"/>
  </r>
  <r>
    <s v="RT @mention My post on Google/Bing Q/A with @mention @mention @mention on website ranking #SXSW #qagb {link}"/>
    <m/>
    <x v="2"/>
    <s v="  My post on Google/Bing Q/A with    on website ranking   {link}"/>
    <n v="0"/>
    <n v="0"/>
    <s v="NEUTRAL"/>
    <s v="NEUTRAL"/>
    <x v="1"/>
    <x v="1"/>
  </r>
  <r>
    <s v="RT @mention My Twitter is full of people who are at #sxsw, buying the iPad 2, or doing both. At least my pity party is keeping me busy, I suppose..."/>
    <m/>
    <x v="2"/>
    <s v="  My Twitter is full of people who are at , buying the iPad, or doing both. At least my pity party is keeping me busy, I suppose..."/>
    <n v="0.20000000298023199"/>
    <n v="0.5"/>
    <s v="NEUTRAL"/>
    <s v="NEUTRAL"/>
    <x v="1"/>
    <x v="1"/>
  </r>
  <r>
    <s v="RT @mention MyPOV: Winner: popup Apple Store, Chevy Cruze  Losers: Investors propping up frothy startups w/ no enterprise strategy. #sxsw"/>
    <s v="Apple"/>
    <x v="1"/>
    <s v="  MyPOV Winner popup Apple Store, Chevy Cruze  Losers Investors propping up frothy startups w/ no enterprise strategy. "/>
    <n v="-0.5"/>
    <n v="0.5"/>
    <s v="NEGATIVE"/>
    <s v="NEUTRAL"/>
    <x v="0"/>
    <x v="0"/>
  </r>
  <r>
    <s v="RT @mention Ne sapete qualcosa? ___@mention Google to Launch Major New Social Network Called Circles {link} #sxsw__"/>
    <m/>
    <x v="2"/>
    <s v="  Ne sapete qualcosa? ___ Google to Launch Major New Social Network Called Circles {link}  "/>
    <n v="0"/>
    <n v="0.89999997615814198"/>
    <s v="NEUTRAL"/>
    <s v="NEUTRAL"/>
    <x v="1"/>
    <x v="1"/>
  </r>
  <r>
    <s v="RT @mention Need a Late Night Snack? @mention discovered some filling options at SXSWi RECAP DAY 3! {link} #sxsw #yum"/>
    <m/>
    <x v="2"/>
    <s v="  Need a Late Night Snack?  discovered some filling options at SWi RECAP DAY! {link}  "/>
    <n v="0.10000000149011599"/>
    <n v="0.40000000596046398"/>
    <s v="NEUTRAL"/>
    <s v="NEUTRAL"/>
    <x v="1"/>
    <x v="1"/>
  </r>
  <r>
    <s v="RT @mention Need a Workspace?  Book it from your #iPhone {link} @mention #app #SXSW #virtualoffice"/>
    <s v="iPad or iPhone App"/>
    <x v="1"/>
    <s v="  Need a Workspace?  Book it from your  {link}    "/>
    <n v="0"/>
    <n v="0.10000000149011599"/>
    <s v="NEUTRAL"/>
    <s v="NEUTRAL"/>
    <x v="0"/>
    <x v="0"/>
  </r>
  <r>
    <s v="RT @mention Need help finding friends and meeting up at #SXSW? Check out the FREE Where U At? Install it to save a kitten! j/k {link}"/>
    <m/>
    <x v="2"/>
    <s v="  Need help finding friends and meeting up at ? Check out the FREE Where U At? Install it to save a kitten! j/k {link}"/>
    <n v="0.20000000298023199"/>
    <n v="0.80000001192092896"/>
    <s v="NEUTRAL"/>
    <s v="NEUTRAL"/>
    <x v="1"/>
    <x v="1"/>
  </r>
  <r>
    <s v="RT @mention New  #UberSocial for #iPhone now in the App Store includes UberGuide to #SXSW sponsored by #Mashable {link}"/>
    <m/>
    <x v="1"/>
    <s v="  New   for  now in the App Store includes UberGuide to  sponsored by  {link}"/>
    <n v="0.20000000298023199"/>
    <n v="0.20000000298023199"/>
    <s v="NEUTRAL"/>
    <s v="NEUTRAL"/>
    <x v="0"/>
    <x v="0"/>
  </r>
  <r>
    <s v="RT @mention New #SXSW rule: no more ooing and ahing over your new iPad. We get it. Its not a big deal. Everybody has one now... :-)"/>
    <s v="iPad"/>
    <x v="0"/>
    <s v="  New  rule no more ooing and ahing over your new iPad. We get it. Its not a big deal. Everybody has one now... "/>
    <n v="0.10000000149011599"/>
    <n v="0.5"/>
    <s v="NEUTRAL"/>
    <s v="NEUTRAL"/>
    <x v="0"/>
    <x v="0"/>
  </r>
  <r>
    <s v="RT @mention New #UberSocial 4 #iPhone now in the App Store includes UberGuide 2 #SXSW sponsored by #Mashable (cont) {link}"/>
    <s v="iPad or iPhone App"/>
    <x v="1"/>
    <s v="  New   now in the App Store includes UberGuide  sponsored by  (cont) {link}"/>
    <n v="-0.10000000149011599"/>
    <n v="0.10000000149011599"/>
    <s v="NEUTRAL"/>
    <s v="NEUTRAL"/>
    <x v="0"/>
    <x v="0"/>
  </r>
  <r>
    <s v="RT @mention New #UberSocial for #iPhone now in App Store.  Includes UberGuide to #SXSW sponsored by #Mashabl___ (cont) {link}"/>
    <m/>
    <x v="2"/>
    <s v="  New  for  now in App Store.  Includes UberGuide to  sponsored by  (cont) {link}"/>
    <n v="0.10000000149011599"/>
    <n v="0.20000000298023199"/>
    <s v="NEUTRAL"/>
    <s v="NEUTRAL"/>
    <x v="1"/>
    <x v="1"/>
  </r>
  <r>
    <s v="RT @mention New #UberSocial for #iPhone now in the App Store inclds UberGuide to #SXSW sponsored by #Mashable {link}"/>
    <m/>
    <x v="2"/>
    <s v="  New  for  now in the App Store inclds UberGuide to  sponsored by  {link}"/>
    <n v="0.10000000149011599"/>
    <n v="0.10000000149011599"/>
    <s v="NEUTRAL"/>
    <s v="NEUTRAL"/>
    <x v="1"/>
    <x v="1"/>
  </r>
  <r>
    <s v="RT @mention New #UberSocial for #iPhone now in the App Store includes UberGuide to #SXSW  {link}"/>
    <s v="iPad or iPhone App"/>
    <x v="1"/>
    <s v="  New  for  now in the App Store includes UberGuide to   {link}"/>
    <n v="0.10000000149011599"/>
    <n v="0.10000000149011599"/>
    <s v="NEUTRAL"/>
    <s v="NEUTRAL"/>
    <x v="0"/>
    <x v="0"/>
  </r>
  <r>
    <s v="RT @mention New #UberSocial for #iPhone now in the App Store includes UberGuide to #SXSW {link} Got it now"/>
    <m/>
    <x v="1"/>
    <s v="  New  for  now in the App Store includes UberGuide to  {link} Got it now"/>
    <n v="0.30000001192092801"/>
    <n v="0.30000001192092801"/>
    <s v="POSITIVE"/>
    <s v="NEUTRAL"/>
    <x v="1"/>
    <x v="0"/>
  </r>
  <r>
    <s v="RT @mention New #UberSocial for #iPhone now in the App Store includes UberGuide to #SXSW sponsored by ... {link}"/>
    <m/>
    <x v="2"/>
    <s v="  New  for  now in the App Store includes UberGuide to  sponsored by ... {link}"/>
    <n v="0.20000000298023199"/>
    <n v="0.20000000298023199"/>
    <s v="NEUTRAL"/>
    <s v="NEUTRAL"/>
    <x v="1"/>
    <x v="1"/>
  </r>
  <r>
    <s v="RT @mention New #UberSocial for #iPhone now in the App Store includes UberGuide to #SXSW sponsored by #Mashable ... {link}"/>
    <m/>
    <x v="2"/>
    <s v="  New  for  now in the App Store includes UberGuide to  sponsored by  ... {link}"/>
    <n v="0.20000000298023199"/>
    <n v="0.20000000298023199"/>
    <s v="NEUTRAL"/>
    <s v="NEUTRAL"/>
    <x v="1"/>
    <x v="1"/>
  </r>
  <r>
    <s v="RT @mention New #UberSocial for #iPhone now in the App Store includes UberGuide to #SXSW sponsored by #Mashable (cont) {link}"/>
    <m/>
    <x v="2"/>
    <s v="  New  for  now in the App Store includes UberGuide to  sponsored by  (cont) {link}"/>
    <n v="0"/>
    <n v="0"/>
    <s v="NEUTRAL"/>
    <s v="NEUTRAL"/>
    <x v="1"/>
    <x v="1"/>
  </r>
  <r>
    <s v="RT @mention New #UberSocial for #iPhone now in the App Store includes UberGuide to #SXSW sponsored by #Mashable {link}"/>
    <s v="iPad or iPhone App"/>
    <x v="1"/>
    <s v="  New  for  now in the App Store includes UberGuide to  sponsored by  {link}"/>
    <n v="0.20000000298023199"/>
    <n v="0.20000000298023199"/>
    <s v="NEUTRAL"/>
    <s v="NEUTRAL"/>
    <x v="0"/>
    <x v="0"/>
  </r>
  <r>
    <s v="RT @mention New #UberSocial for #iPhone now in the App Store includes UberGuide to #SXSW sponsored by #Mashable __¢ JOEPIEEE"/>
    <m/>
    <x v="2"/>
    <s v="  New  for  now in the App Store includes UberGuide to  sponsored by  __  JOEPIEEE"/>
    <n v="0.20000000298023199"/>
    <n v="0.20000000298023199"/>
    <s v="NEUTRAL"/>
    <s v="NEUTRAL"/>
    <x v="1"/>
    <x v="1"/>
  </r>
  <r>
    <s v="RT @mention New #UberSocial for #iPhone out. Includes UberGuide to #SXSW sponsored by #Mashable {link} &amp;lt; v nicely done"/>
    <s v="iPad or iPhone App"/>
    <x v="1"/>
    <s v="  New  for  out. Includes UberGuide to  sponsored by  {link} &amp;lt; v nicely done"/>
    <n v="0.20000000298023199"/>
    <n v="0.40000000596046398"/>
    <s v="NEUTRAL"/>
    <s v="POSITIVE"/>
    <x v="0"/>
    <x v="1"/>
  </r>
  <r>
    <s v="RT @mention New blog: Watch this @mention #sxsw {link}"/>
    <m/>
    <x v="2"/>
    <s v="  New blog Watch this   {link}"/>
    <n v="0"/>
    <n v="0"/>
    <s v="NEUTRAL"/>
    <s v="NEUTRAL"/>
    <x v="1"/>
    <x v="1"/>
  </r>
  <r>
    <s v="RT @mention new Google tool for measuring everything and displaying it in one place almost makes me cry I'm so happy. Thank you. #bavcid #sxsw"/>
    <s v="Other Google product or service"/>
    <x v="1"/>
    <s v="  new Google tool for measuring everything and displaying it in one place almost makes me cry I'm so happy. Thank you.  "/>
    <n v="0.40000000596046398"/>
    <n v="0.80000001192092896"/>
    <s v="POSITIVE"/>
    <s v="POSITIVE"/>
    <x v="1"/>
    <x v="1"/>
  </r>
  <r>
    <s v="RT @mention New iPad Apps for Speech Therapy and Communication Are Showcased at #SXSW | @mention {link}"/>
    <s v="iPad or iPhone App"/>
    <x v="1"/>
    <s v="  New iPad Apps for Speech Therapy and Communication Are Showcased at  |  {link}"/>
    <n v="0.10000000149011599"/>
    <n v="0.30000001192092801"/>
    <s v="NEUTRAL"/>
    <s v="NEUTRAL"/>
    <x v="0"/>
    <x v="0"/>
  </r>
  <r>
    <s v="RT @mention New iPad Apps For Speech Therapy And Communication Are Showcased At The #SXSW Conference {link} #sxswi #SXSH #SXSWh #hcsm #slp"/>
    <s v="iPad or iPhone App"/>
    <x v="1"/>
    <s v="  New iPad Apps For Speech Therapy And Communication Are Showcased At The  Conference {link}     "/>
    <n v="0.40000000596046398"/>
    <n v="0.40000000596046398"/>
    <s v="POSITIVE"/>
    <s v="NEUTRAL"/>
    <x v="1"/>
    <x v="0"/>
  </r>
  <r>
    <s v="RT @mention New Iphone autocorrect already tried to change &amp;quot;coworkers&amp;quot; to &amp;quot;visigoths.&amp;quot; Its going to be a long five days of #sxsw"/>
    <s v="iPhone"/>
    <x v="0"/>
    <s v="  New Iphone autocorrect already tried to change &amp;quot;coworkers&amp;quot; to &amp;quot;visigoths.&amp;quot; Its going to be a long five days of "/>
    <n v="-0.30000001192092801"/>
    <n v="0.30000001192092801"/>
    <s v="NEGATIVE"/>
    <s v="NEUTRAL"/>
    <x v="1"/>
    <x v="0"/>
  </r>
  <r>
    <s v="RT @mention New Mike Tyson game coming to the iPhone - {link} #iPhone #SXSW #VideoGames #Tyson #art #cartoon"/>
    <s v="iPad or iPhone App"/>
    <x v="1"/>
    <s v="  New Mike Tyson game coming to the iPhone - {link}      "/>
    <n v="0.20000000298023199"/>
    <n v="0.20000000298023199"/>
    <s v="NEUTRAL"/>
    <s v="NEUTRAL"/>
    <x v="0"/>
    <x v="0"/>
  </r>
  <r>
    <s v="RT @mention New Post: @mention iPhone app makes it easy to connect on all social networks with people you meet  {link} #sxsw"/>
    <s v="iPad or iPhone App"/>
    <x v="1"/>
    <s v="  New Post  iPhone app makes it easy to connect on all social networks with people you meet  {link} "/>
    <n v="0.69999998807907104"/>
    <n v="0.69999998807907104"/>
    <s v="POSITIVE"/>
    <s v="POSITIVE"/>
    <x v="1"/>
    <x v="1"/>
  </r>
  <r>
    <s v="RT @mention New Post: 3 iPhone Apps We'll Be Using at South By Southwest Interactive {link} #SXSW #SXSWi"/>
    <m/>
    <x v="2"/>
    <s v="  New Post iPhone Apps We'll Be Using at South By Southwest Interactive {link}  "/>
    <n v="0"/>
    <n v="0"/>
    <s v="NEUTRAL"/>
    <s v="NEUTRAL"/>
    <x v="1"/>
    <x v="1"/>
  </r>
  <r>
    <s v="RT @mention New post: Business cards are dead: Send me your card via Hashable at #SXSW {link}"/>
    <m/>
    <x v="2"/>
    <s v="  New post Business cards are dead Send me your card via Hashable at  {link}"/>
    <n v="0"/>
    <n v="0"/>
    <s v="NEUTRAL"/>
    <s v="NEUTRAL"/>
    <x v="1"/>
    <x v="1"/>
  </r>
  <r>
    <s v="RT @mention New Social Media Tool! RT @mention Google to Launch Major New Social Network, &amp;quot;Circles&amp;quot; -possibly Today {link} #sxsw"/>
    <m/>
    <x v="2"/>
    <s v="  New Social Media Tool! RT  Google to Launch Major New Social Network, &amp;quot;Circles&amp;quot; -possibly Today {link} "/>
    <n v="0.20000000298023199"/>
    <n v="0.60000002384185702"/>
    <s v="NEUTRAL"/>
    <s v="NEUTRAL"/>
    <x v="1"/>
    <x v="1"/>
  </r>
  <r>
    <s v="RT @mention New social network may debut at #SXSW Google Circles {link} #EatDrinkTweet  Not done with you yet!"/>
    <m/>
    <x v="1"/>
    <s v="  New social network may debut at  Google Circles {link}   Not done with you yet!"/>
    <n v="-0.40000000596046398"/>
    <n v="0.40000000596046398"/>
    <s v="NEGATIVE"/>
    <s v="NEUTRAL"/>
    <x v="0"/>
    <x v="0"/>
  </r>
  <r>
    <s v="RT @mention News: iPad goes enterprise, @mention says (first look at its new ___View__ app) {link} tip @mention #sxsw"/>
    <s v="iPad"/>
    <x v="1"/>
    <s v="  News iPad goes enterprise,  says (first look at its new ___View__  app) {link} tip  "/>
    <n v="-0.10000000149011599"/>
    <n v="0.10000000149011599"/>
    <s v="NEUTRAL"/>
    <s v="NEUTRAL"/>
    <x v="0"/>
    <x v="0"/>
  </r>
  <r>
    <s v="RT @mention Newspapers always chasing young readers. At #SXSW, young developers pack panel on iPad design for boomers. #yourmom"/>
    <m/>
    <x v="2"/>
    <s v="  Newspapers always chasing young readers. At , young developers pack panel on iPad design for boomers. "/>
    <n v="0.10000000149011599"/>
    <n v="0.20000000298023199"/>
    <s v="NEUTRAL"/>
    <s v="NEUTRAL"/>
    <x v="1"/>
    <x v="1"/>
  </r>
  <r>
    <s v="RT @mention Next #SXSW we're heading to is about designing iPad apps for baby boomers. What do you wish apps did that they don't yet? ^TG"/>
    <m/>
    <x v="2"/>
    <s v="  Next  we're heading to is about designing iPad apps for baby boomers. What do you wish apps did that they don't yet? ^TG"/>
    <n v="0.10000000149011599"/>
    <n v="0.5"/>
    <s v="NEUTRAL"/>
    <s v="NEUTRAL"/>
    <x v="1"/>
    <x v="1"/>
  </r>
  <r>
    <s v="RT @mention Next year, i'm going to set up a bootleg sidewalk cart in Austin and sell MacBook power adapters and iPhone cables. Oh, and Red Bull. #sxsw"/>
    <m/>
    <x v="2"/>
    <s v="  Next year, i'm going to set up a bootleg sidewalk cart in Austin and sell MacBook power adapters and iPhone cables. Oh, and Red Bull. "/>
    <n v="-0.20000000298023199"/>
    <n v="0.40000000596046398"/>
    <s v="NEUTRAL"/>
    <s v="NEUTRAL"/>
    <x v="1"/>
    <x v="1"/>
  </r>
  <r>
    <s v="RT @mention Nice! @mention just told me @mention was just used as a brief case study in iPad Design Paradigms panel at #SXSW."/>
    <m/>
    <x v="1"/>
    <s v="  Nice!  just told me  was just used as a brief case study in iPad Design Paradigms panel at ."/>
    <n v="0.40000000596046398"/>
    <n v="0.80000001192092896"/>
    <s v="POSITIVE"/>
    <s v="POSITIVE"/>
    <x v="1"/>
    <x v="1"/>
  </r>
  <r>
    <s v="RT @mention Nieuwe regel?  &amp;quot;Google before you tweet&amp;quot; is the new &amp;quot;think before you speak.&amp;quot; - Mark Belinsky, #911tweets panel at #SXSW."/>
    <s v="Google"/>
    <x v="1"/>
    <s v="  Nieuwe regel?  &amp;quot;Google before you tweet&amp;quot; is the new &amp;quot;think before you speak.&amp;quot; - Mark Belinsky,  panel at ."/>
    <n v="0"/>
    <n v="0.10000000149011599"/>
    <s v="NEUTRAL"/>
    <s v="NEUTRAL"/>
    <x v="0"/>
    <x v="0"/>
  </r>
  <r>
    <s v="RT @mention Ning &amp;amp; Mobile Roadie are thrilled to offer the Unofficial #SXSW Insider's Guide for iPhone. Have fun in Austin! {link}"/>
    <m/>
    <x v="1"/>
    <s v="  Ning &amp;amp; Mobile Roadie are thrilled to offer the Unofficial  Insider's Guide for iPhone. Have fun in Austin! {link}"/>
    <n v="0.5"/>
    <n v="1.70000004768371"/>
    <s v="POSITIVE"/>
    <s v="POSITIVE"/>
    <x v="1"/>
    <x v="1"/>
  </r>
  <r>
    <s v="RT @mention No more stumbling around lost @mention #SXSW! Stay in contact with your group - @mention #iPhone app  {link} #Idealab #IL"/>
    <m/>
    <x v="2"/>
    <s v="  No more stumbling around lost  ! Stay in contact with your group -   app  {link}  "/>
    <n v="0"/>
    <n v="0.10000000149011599"/>
    <s v="NEUTRAL"/>
    <s v="NEGATIVE"/>
    <x v="1"/>
    <x v="0"/>
  </r>
  <r>
    <s v="RT @mention No more stumbling around lost at #SXSW! Stay in contact w/ your group w/ @mention #iPhone application {link}"/>
    <s v="iPhone"/>
    <x v="1"/>
    <s v="  No more stumbling around lost at ! Stay in contact w/ your group w/   application {link}"/>
    <n v="0.10000000149011599"/>
    <n v="0.30000001192092801"/>
    <s v="NEUTRAL"/>
    <s v="POSITIVE"/>
    <x v="0"/>
    <x v="1"/>
  </r>
  <r>
    <s v="RT @mention No more stumbling around lost at #SXSW! Stay in contact with your group with the @mention #iPhone application {link}"/>
    <m/>
    <x v="2"/>
    <s v="  No more stumbling around lost at ! Stay in contact with your group with the   application {link}"/>
    <n v="0"/>
    <n v="0.10000000149011599"/>
    <s v="NEUTRAL"/>
    <s v="NEGATIVE"/>
    <x v="1"/>
    <x v="0"/>
  </r>
  <r>
    <s v="RT @mention No surprise, consumerization of IT makes its way into conversation of cloud adoption - and Apple's UI influence on enterprise #cloud #sxsw"/>
    <m/>
    <x v="2"/>
    <s v="  No surprise, consumerization of IT makes its way into conversation of cloud adoption - and Apple's UI influence on enterprise  "/>
    <n v="-0.30000001192092801"/>
    <n v="0.30000001192092801"/>
    <s v="NEGATIVE"/>
    <s v="NEUTRAL"/>
    <x v="0"/>
    <x v="1"/>
  </r>
  <r>
    <s v="RT @mention no umbrella when you have &amp;quot;the list&amp;quot; via @mention _æ_ Are you all set? _æ_ {link} _æ_ #edchat #musedchat #sxsw #sxswi #newTwitter"/>
    <m/>
    <x v="2"/>
    <s v="  no umbrella when you have &amp;quot;the list&amp;quot; via  _ _ Are you all set? _ _ {link} _ _     "/>
    <n v="-0.20000000298023199"/>
    <n v="0.5"/>
    <s v="NEUTRAL"/>
    <s v="NEUTRAL"/>
    <x v="1"/>
    <x v="1"/>
  </r>
  <r>
    <s v="RT @mention No way!'Matt fricking Damon at Google party at Maggie mae's. #Sxsw @mention {link}"/>
    <s v="Google"/>
    <x v="1"/>
    <s v="  No way!'Matt fricking Damon at Google party at Maggie mae's.   {link}"/>
    <n v="-0.10000000149011599"/>
    <n v="0.60000002384185702"/>
    <s v="NEUTRAL"/>
    <s v="NEGATIVE"/>
    <x v="0"/>
    <x v="0"/>
  </r>
  <r>
    <s v="RT @mention Not a fan of a new #sxsw trend - audience sharing opinions via holding up an iPad. Not here to listen to you. #annoying"/>
    <s v="iPad"/>
    <x v="0"/>
    <s v="  Not a fan of a new  trend - audience sharing opinions via holding up an iPad. Not here to listen to you. "/>
    <n v="-0.5"/>
    <n v="1"/>
    <s v="NEGATIVE"/>
    <s v="NEGATIVE"/>
    <x v="1"/>
    <x v="1"/>
  </r>
  <r>
    <s v="RT @mention not a rumor: Apple is opening temporary store in downtown Austin for #SXSW and iPad 2 launch {link} (hardcore!)"/>
    <m/>
    <x v="2"/>
    <s v="  not a rumor Apple is opening temporary store in downtown Austin for  and iPad launch {link} (hardcore!)"/>
    <n v="0"/>
    <n v="0"/>
    <s v="NEUTRAL"/>
    <s v="NEUTRAL"/>
    <x v="1"/>
    <x v="1"/>
  </r>
  <r>
    <s v="RT @mention Not a rumor: Apple is opening up a temporary store in downtown #Austin for #SXSW and the iPad 2 launch {link} #fb"/>
    <m/>
    <x v="2"/>
    <s v="  Not a rumor Apple is opening up a temporary store in downtown  for  and the iPad launch {link} "/>
    <n v="-0.40000000596046398"/>
    <n v="0.40000000596046398"/>
    <s v="NEGATIVE"/>
    <s v="NEUTRAL"/>
    <x v="0"/>
    <x v="1"/>
  </r>
  <r>
    <s v="RT @mention not a rumor: Apple opening up a temp store in Austin for #SXSW/iPad 2 launch {link} (Well THIS just got interesting)"/>
    <m/>
    <x v="2"/>
    <s v="  not a rumor Apple opening up a temp store in Austin for /iPad launch {link} (Well THIS just got interesting)"/>
    <n v="0.10000000149011599"/>
    <n v="0.10000000149011599"/>
    <s v="NEUTRAL"/>
    <s v="POSITIVE"/>
    <x v="1"/>
    <x v="0"/>
  </r>
  <r>
    <s v="RT @mention not launching any products at #SXSW but we're doing plenty else.  {link}"/>
    <m/>
    <x v="2"/>
    <s v="  not launching any products at  but we're doing plenty else.  {link}"/>
    <n v="-0.30000001192092801"/>
    <n v="0.80000001192092896"/>
    <s v="NEGATIVE"/>
    <s v="NEGATIVE"/>
    <x v="0"/>
    <x v="0"/>
  </r>
  <r>
    <s v="RT @mention Note to self: downside of tweeting on an white iPad 2 expect to be mocked. @mention #sxsw"/>
    <s v="iPad"/>
    <x v="0"/>
    <s v="  Note to self downside of tweeting on an white iPad expect to be mocked.  "/>
    <n v="-0.10000000149011599"/>
    <n v="0.10000000149011599"/>
    <s v="NEUTRAL"/>
    <s v="NEGATIVE"/>
    <x v="0"/>
    <x v="1"/>
  </r>
  <r>
    <s v="RT @mention Note to self: never try to convince a person how useful Twitter is on a day featuring both #SXSW &amp;amp; Apple product release."/>
    <m/>
    <x v="2"/>
    <s v="  Note to self never try to convince a person how useful Twitter is on a day featuring both  &amp;amp; Apple product release."/>
    <n v="-0.30000001192092801"/>
    <n v="0.30000001192092801"/>
    <s v="NEGATIVE"/>
    <s v="NEUTRAL"/>
    <x v="0"/>
    <x v="1"/>
  </r>
  <r>
    <s v="RT @mention Notetaking bingo. Will they pull out an iPad 2 or a moleskin? #SXSW"/>
    <m/>
    <x v="2"/>
    <s v="  Notetaking bingo. Will they pull out an iPad or a moleskin? "/>
    <n v="0"/>
    <n v="0.20000000298023199"/>
    <s v="NEUTRAL"/>
    <s v="NEUTRAL"/>
    <x v="1"/>
    <x v="1"/>
  </r>
  <r>
    <s v="RT @mention Nothing says DOUCHE CAKE like walking around with a IPAD like it's an Iphone #sxsw"/>
    <s v="iPad"/>
    <x v="0"/>
    <s v="  Nothing says DOUCHE CAKE like walking around with a IPAD like it's an Iphone "/>
    <n v="-0.5"/>
    <n v="0.5"/>
    <s v="NEGATIVE"/>
    <s v="NEGATIVE"/>
    <x v="1"/>
    <x v="1"/>
  </r>
  <r>
    <s v="RT @mention Novelty of iPad news apps fades fast among #SXSW delegates - by @mention {link}"/>
    <s v="iPad or iPhone App"/>
    <x v="0"/>
    <s v="  Novelty of iPad news apps fades fast among  delegates - by  {link}"/>
    <n v="0"/>
    <n v="0"/>
    <s v="NEUTRAL"/>
    <s v="NEUTRAL"/>
    <x v="0"/>
    <x v="0"/>
  </r>
  <r>
    <s v="RT @mention now discussing PubSubHubbub: {link} #fsw #sxsw"/>
    <m/>
    <x v="2"/>
    <s v="  now discussing PubSubHubbub {link}  "/>
    <n v="0"/>
    <n v="0"/>
    <s v="NEUTRAL"/>
    <s v="NEUTRAL"/>
    <x v="1"/>
    <x v="1"/>
  </r>
  <r>
    <s v="RT @mention Now more than 200 lined up for #SXSW Apple pop up store"/>
    <m/>
    <x v="2"/>
    <s v="  Now more than lined up for  Apple pop up store"/>
    <n v="0"/>
    <n v="0"/>
    <s v="NEUTRAL"/>
    <s v="NEUTRAL"/>
    <x v="1"/>
    <x v="1"/>
  </r>
  <r>
    <s v="RT @mention Now there are 150 million mobile google maps users @mention #sxsw #science"/>
    <s v="Google"/>
    <x v="1"/>
    <s v="  Now there are million mobile google maps users   "/>
    <n v="0.20000000298023199"/>
    <n v="0.20000000298023199"/>
    <s v="NEUTRAL"/>
    <s v="NEUTRAL"/>
    <x v="0"/>
    <x v="0"/>
  </r>
  <r>
    <s v="RT @mention NYT app for iPad: not &amp;quot;here's an amazing way to serve our readership,&amp;quot; more &amp;quot;here's a market opportunity we can't ignore.&amp;quot; #sxsw #newsapps"/>
    <s v="iPad or iPhone App"/>
    <x v="1"/>
    <s v="  NYT app for iPad not &amp;quot;here's an amazing way to serve our readership,&amp;quot; more &amp;quot;here's a market opportunity we can't ignore.&amp;quot;  "/>
    <n v="0.60000002384185702"/>
    <n v="0.60000002384185702"/>
    <s v="POSITIVE"/>
    <s v="POSITIVE"/>
    <x v="1"/>
    <x v="1"/>
  </r>
  <r>
    <s v="RT @mention Of course Bing results are good they are Google's:) #SEO #SXSW #qagb"/>
    <m/>
    <x v="2"/>
    <s v="  Of course Bing results are good they are Google's   "/>
    <n v="0.5"/>
    <n v="0.5"/>
    <s v="POSITIVE"/>
    <s v="NEUTRAL"/>
    <x v="0"/>
    <x v="1"/>
  </r>
  <r>
    <s v="New version of Google Maps for Mobile is pretty amazing - vector based &amp;amp; FAST! #sxsw"/>
    <s v="Other Google product or service"/>
    <x v="1"/>
    <s v="New version of Google Maps for Mobile is pretty amazing - vector based &amp;amp; FAST! "/>
    <n v="0.89999997615814198"/>
    <n v="0.89999997615814198"/>
    <s v="POSITIVE"/>
    <s v="POSITIVE"/>
    <x v="1"/>
    <x v="1"/>
  </r>
  <r>
    <s v="RT @mention Offered a #sxsw ipad promo to ninjafinder users and fans who are not here at #sxsw. Sucks to not be here. #sxsw"/>
    <m/>
    <x v="1"/>
    <s v="  Offered a  ipad promo to ninjafinder users and fans who are not here at . Sucks to not be here. "/>
    <n v="-0.40000000596046398"/>
    <n v="0.89999997615814198"/>
    <s v="NEGATIVE"/>
    <s v="NEUTRAL"/>
    <x v="0"/>
    <x v="0"/>
  </r>
  <r>
    <s v="RT @mention Official #SXSW App __æSXSW GO___ {link} #android #iphone #ipad"/>
    <m/>
    <x v="2"/>
    <s v="  Official  App __ SW GO___ {link}   "/>
    <n v="0.69999998807907104"/>
    <n v="0.69999998807907104"/>
    <s v="POSITIVE"/>
    <s v="NEUTRAL"/>
    <x v="0"/>
    <x v="1"/>
  </r>
  <r>
    <s v="RT @mention Official #SXSW App __æSXSW GO___ bit.ly/hmiiGa #android #iphone #ipad"/>
    <m/>
    <x v="2"/>
    <s v="  Official  App __ SW GO___    "/>
    <n v="0.80000001192092896"/>
    <n v="0.80000001192092896"/>
    <s v="POSITIVE"/>
    <s v="NEUTRAL"/>
    <x v="0"/>
    <x v="1"/>
  </r>
  <r>
    <s v="RT @mention Official #SXSW IPhone/iPad/iOS meetup is almost all employers looking for developers.  {link}"/>
    <m/>
    <x v="2"/>
    <s v="  Official  IPhone/iPad/iOS meetup is almost all employers looking for developers.  {link}"/>
    <n v="0.30000001192092801"/>
    <n v="0.60000002384185702"/>
    <s v="POSITIVE"/>
    <s v="NEUTRAL"/>
    <x v="0"/>
    <x v="1"/>
  </r>
  <r>
    <s v="RT @mention OH .. #vimeo: iPhone app submitted to store, will have smart upload to continue where left if service drops. #li #sxsw #video"/>
    <m/>
    <x v="2"/>
    <s v="  OH ..  iPhone app submitted to store, will have smart upload to continue where left if service drops.   "/>
    <n v="-0.40000000596046398"/>
    <n v="0.40000000596046398"/>
    <s v="NEGATIVE"/>
    <s v="NEUTRAL"/>
    <x v="0"/>
    <x v="1"/>
  </r>
  <r>
    <s v="RT @mention OH at Texas Social Media Awards: 'You don't need to ask your mother anymore. Just Google it.' #sxswi #sxsw"/>
    <m/>
    <x v="2"/>
    <s v="  OH at Texas Social Media Awards 'You don't need to ask your mother anymore. Just Google it.'  "/>
    <n v="0"/>
    <n v="0"/>
    <s v="NEUTRAL"/>
    <s v="NEUTRAL"/>
    <x v="1"/>
    <x v="1"/>
  </r>
  <r>
    <s v="RT @mention Oh My God! RT @mention It's not a rumor: Apple opening up a temp store in Austin for #SXSW &amp;amp;iPad 2 launch {link}"/>
    <s v="Apple"/>
    <x v="1"/>
    <s v="  Oh My God! RT  It's not a rumor Apple opening up a temp store in Austin for  &amp;amp;iPad launch {link}"/>
    <n v="0"/>
    <n v="0.10000000149011599"/>
    <s v="NEUTRAL"/>
    <s v="NEUTRAL"/>
    <x v="0"/>
    <x v="0"/>
  </r>
  <r>
    <s v="RT @mention Oh My God! RT @mention It's not a rumor: Apple opening up a temporary store in downtown Austin for #SXSW &amp;amp;iPad 2 launch {link}"/>
    <s v="Apple"/>
    <x v="1"/>
    <s v="  Oh My God! RT  It's not a rumor Apple opening up a temporary store in downtown Austin for  &amp;amp;iPad launch {link}"/>
    <n v="-0.10000000149011599"/>
    <n v="0.40000000596046398"/>
    <s v="NEUTRAL"/>
    <s v="NEUTRAL"/>
    <x v="0"/>
    <x v="0"/>
  </r>
  <r>
    <s v="RT @mention OH: &amp;quot;like I can't believe I've had three boyfriends since the first iPad ..&amp;quot; #sxsw"/>
    <m/>
    <x v="1"/>
    <s v="  OH &amp;quot;like I can't believe I've had three boyfriends since the first iPad ..&amp;quot; "/>
    <n v="0"/>
    <n v="0"/>
    <s v="NEUTRAL"/>
    <s v="NEUTRAL"/>
    <x v="0"/>
    <x v="0"/>
  </r>
  <r>
    <s v="RT @mention Ok so Google Circles is not officially going to launch at #SXSW but no denial that it exists."/>
    <m/>
    <x v="2"/>
    <s v="  Ok so Google Circles is not officially going to launch at  but no denial that it exists."/>
    <n v="-0.69999998807907104"/>
    <n v="0.69999998807907104"/>
    <s v="NEGATIVE"/>
    <s v="NEUTRAL"/>
    <x v="0"/>
    <x v="1"/>
  </r>
  <r>
    <s v="RT @mention Ok, so it's come to building custom MAPS on Google Maps for each night of #SxSW to organize party itineraries. #Productive."/>
    <m/>
    <x v="2"/>
    <s v="  Ok, so it's come to building custom MAPS on Google Maps for each night of  to organize party itineraries. ."/>
    <n v="0.5"/>
    <n v="0.5"/>
    <s v="POSITIVE"/>
    <s v="NEUTRAL"/>
    <x v="0"/>
    <x v="1"/>
  </r>
  <r>
    <s v="RT @mention Ok,I have seen two impressive lines since I'm at #SXSW  the one at the Apple Store yesterday. &amp;amp; the @mention party now cc @mention"/>
    <m/>
    <x v="2"/>
    <s v="  Ok,I have seen two impressive lines since I'm at   the one at the Apple Store yesterday. &amp;amp; the  party now cc "/>
    <n v="0.20000000298023199"/>
    <n v="0.5"/>
    <s v="NEUTRAL"/>
    <s v="NEUTRAL"/>
    <x v="1"/>
    <x v="1"/>
  </r>
  <r>
    <s v="RT @mention On average Google Maps sees 40% of its users come from mobile devices. We are becoming more connected (@mention #SXSW #donline ^DK"/>
    <s v="Other Google product or service"/>
    <x v="1"/>
    <s v="  On average Google Maps sees% of its users come from mobile devices. We are becoming more connected (   ^DK"/>
    <n v="0.10000000149011599"/>
    <n v="0.40000000596046398"/>
    <s v="NEUTRAL"/>
    <s v="NEUTRAL"/>
    <x v="0"/>
    <x v="0"/>
  </r>
  <r>
    <s v="RT @mention On its second day in business, the Apple pop-up store appears to be trending. #sxsw #vb (@mention Apple Store, SXSW) [pic]: {link}"/>
    <s v="Apple"/>
    <x v="1"/>
    <s v="  On its second day in business, the Apple pop-up store appears to be trending.   ( Apple Store, SW) [pic] {link}"/>
    <n v="0"/>
    <n v="0.5"/>
    <s v="NEUTRAL"/>
    <s v="NEUTRAL"/>
    <x v="0"/>
    <x v="0"/>
  </r>
  <r>
    <s v="RT @mention On the Early #nerdbird to #SXSW - get @mention iPhone app. Share photos of airport people. Like people of Wal-Mart, but at airports!"/>
    <s v="iPad or iPhone App"/>
    <x v="1"/>
    <s v="  On the Early  to  - get  iPhone app. Share photos of airport people. Like people of Wal-Mart, but at airports!"/>
    <n v="0.20000000298023199"/>
    <n v="0.60000002384185702"/>
    <s v="NEUTRAL"/>
    <s v="NEUTRAL"/>
    <x v="0"/>
    <x v="0"/>
  </r>
  <r>
    <s v="Only person on they plane without an iPad II  #sxsw"/>
    <m/>
    <x v="2"/>
    <s v="Only person on they plane without an iPad II  "/>
    <n v="-0.30000001192092801"/>
    <n v="0.30000001192092801"/>
    <s v="NEGATIVE"/>
    <s v="NEUTRAL"/>
    <x v="0"/>
    <x v="1"/>
  </r>
  <r>
    <s v="RT @mention One minute ago, the guy I spoke outside Apple's pop-up Austin store would have got his hands on an iPad 2. He waited since 6.30am... #sxsw"/>
    <m/>
    <x v="2"/>
    <s v="  One minute ago, the guy I spoke outside Apple's pop-up Austin store would have got his hands on an iPad. He waited since0am... "/>
    <n v="0"/>
    <n v="0.20000000298023199"/>
    <s v="NEUTRAL"/>
    <s v="NEUTRAL"/>
    <x v="1"/>
    <x v="1"/>
  </r>
  <r>
    <s v="RT @mention One more time, with feeling: Android Developer Meetup Saturday at #sxsw! 12:30pm Sat, Hilton 615AB. All welcome! RT, if you might."/>
    <m/>
    <x v="2"/>
    <s v="  One more time, with feeling Android Developer Meetup Saturday at !30pm Sat, HiltonAB. All welcome! RT, if you might."/>
    <n v="0.30000001192092801"/>
    <n v="1.1000000238418499"/>
    <s v="POSITIVE"/>
    <s v="NEUTRAL"/>
    <x v="0"/>
    <x v="1"/>
  </r>
  <r>
    <s v="RT @mention One of my fav photos of #SXSW so far @mention &amp;amp;  @mention #google #SXSW {link}"/>
    <m/>
    <x v="2"/>
    <s v="  One of my fav photos of  so far  &amp;amp;     {link}"/>
    <n v="0.80000001192092896"/>
    <n v="0.80000001192092896"/>
    <s v="POSITIVE"/>
    <s v="POSITIVE"/>
    <x v="0"/>
    <x v="0"/>
  </r>
  <r>
    <s v="RT @mention One of my fav photos of #SXSW so far @mention &amp;amp;  @mention #google #SXSW plixi.com/p/83881586"/>
    <m/>
    <x v="2"/>
    <s v="  One of my fav photos of  so far  &amp;amp;     "/>
    <n v="0.80000001192092896"/>
    <n v="0.80000001192092896"/>
    <s v="POSITIVE"/>
    <s v="POSITIVE"/>
    <x v="0"/>
    <x v="0"/>
  </r>
  <r>
    <s v="RT @mention only #airline to be mentioned by Guy Kawasaki as delightful like Apple (drumroll)... @mention (!!) Congrats! #sxsw"/>
    <s v="Apple"/>
    <x v="1"/>
    <s v="  only  to be mentioned by Guy Kawasaki as delightful like Apple (drumroll)...  (!!) Congrats! "/>
    <n v="0.40000000596046398"/>
    <n v="0.89999997615814198"/>
    <s v="POSITIVE"/>
    <s v="POSITIVE"/>
    <x v="1"/>
    <x v="1"/>
  </r>
  <r>
    <s v="RT @mention Only at #SxSW: &amp;quot;My iPhone will tell me. You know what that means? #winning&amp;quot; - @mention"/>
    <s v="iPhone"/>
    <x v="1"/>
    <s v="  Only at  &amp;quot;My iPhone will tell me. You know what that means? &amp;quot; - "/>
    <n v="0"/>
    <n v="0.10000000149011599"/>
    <s v="NEUTRAL"/>
    <s v="NEUTRAL"/>
    <x v="0"/>
    <x v="0"/>
  </r>
  <r>
    <s v="RT @mention Ooooo #Apple rumored to be opening a temporary store at #SXSW {link}"/>
    <s v="Apple"/>
    <x v="1"/>
    <s v="  Ooooo  rumored to be opening a temporary store at  {link}"/>
    <n v="0.30000001192092801"/>
    <n v="0.30000001192092801"/>
    <s v="POSITIVE"/>
    <s v="NEUTRAL"/>
    <x v="1"/>
    <x v="0"/>
  </r>
  <r>
    <s v="RT @mention OOOOrkut? RT @mention RT @mention Google to Launch Major New Social Network Called Circles, Possibly Today {link} #sxsw"/>
    <m/>
    <x v="2"/>
    <s v="  OOOOrkut? RT  RT  Google to Launch Major New Social Network Called Circles, Possibly Today {link} "/>
    <n v="0.10000000149011599"/>
    <n v="0.30000001192092801"/>
    <s v="NEUTRAL"/>
    <s v="NEUTRAL"/>
    <x v="1"/>
    <x v="1"/>
  </r>
  <r>
    <s v="RT @mention our @mention AMI sampler is live on #iTunes! Just in time for #CMW and #SXSW. Check it here {link} #musicindustry #USA"/>
    <m/>
    <x v="2"/>
    <s v="  our  AMI sampler is live on ! Just in time for  and . Check it here {link}  "/>
    <n v="0.20000000298023199"/>
    <n v="0.69999998807907104"/>
    <s v="NEUTRAL"/>
    <s v="NEUTRAL"/>
    <x v="1"/>
    <x v="1"/>
  </r>
  <r>
    <s v="RT @mention Our #sxsw app is now on #android :D huge props to @mention @mention @mention &amp;amp; @mobileroadie Get it now: {link}"/>
    <s v="Android App"/>
    <x v="1"/>
    <s v="  Our  app is now on   huge props to    &amp;amp;  Get it now {link}"/>
    <n v="0.89999997615814198"/>
    <n v="0.89999997615814198"/>
    <s v="POSITIVE"/>
    <s v="NEUTRAL"/>
    <x v="1"/>
    <x v="0"/>
  </r>
  <r>
    <s v="RT @mention Our iPad 2 giveaway for #SXSW closes today! All you need to do is sign up at {link}  to be entered automatically. (pls RT!)"/>
    <m/>
    <x v="2"/>
    <s v="  Our iPad giveaway for  closes today! All you need to do is sign up at {link}  to be entered automatically. (pls RT!)"/>
    <n v="-0.10000000149011599"/>
    <n v="0.5"/>
    <s v="NEUTRAL"/>
    <s v="NEUTRAL"/>
    <x v="1"/>
    <x v="1"/>
  </r>
  <r>
    <s v="2rd stop on our most excellent meat adventure, city-market in lulling! Good, but no smittys! {link} #sxsw #MeatXMeatWest #BxBQ"/>
    <m/>
    <x v="2"/>
    <s v="rd stop on our most excellent meat adventure, city-market in lulling! Good, but no smittys! {link}   "/>
    <n v="0.40000000596046398"/>
    <n v="1.3999999761581401"/>
    <s v="POSITIVE"/>
    <s v="MIXED"/>
    <x v="0"/>
    <x v="0"/>
  </r>
  <r>
    <s v="RT @mention Our NFB Films app for Android is now available for download: {link} {link} Just in time for #SXSW!"/>
    <m/>
    <x v="2"/>
    <s v="  Our NFB Films app for Android is now available for download {link} {link} Just in time for !"/>
    <n v="0.20000000298023199"/>
    <n v="0.20000000298023199"/>
    <s v="NEUTRAL"/>
    <s v="NEUTRAL"/>
    <x v="1"/>
    <x v="1"/>
  </r>
  <r>
    <s v="RT @mention Our updated iPhone app has song info for select streams (incl. @mention 24/7) &amp;amp; live video streaming in time for #SXSW {link}"/>
    <s v="iPad or iPhone App"/>
    <x v="1"/>
    <s v="  Our updated iPhone app has song info for select streams (incl. /7) &amp;amp; live video streaming in time for  {link}"/>
    <n v="0.5"/>
    <n v="0.5"/>
    <s v="POSITIVE"/>
    <s v="NEUTRAL"/>
    <x v="1"/>
    <x v="0"/>
  </r>
  <r>
    <s v="RT @mention Out of a room of 50+ people, only 1 other person than I makes accessible apps...And he works for Google Android #SXSW #donline"/>
    <m/>
    <x v="2"/>
    <s v="  Out of a room of+ people, only other person than I makes accessible apps...And he works for Google Android  "/>
    <n v="0.20000000298023199"/>
    <n v="0.20000000298023199"/>
    <s v="NEUTRAL"/>
    <s v="NEUTRAL"/>
    <x v="1"/>
    <x v="1"/>
  </r>
  <r>
    <s v="RT @mention Over 100 in line at Apple pop-up store; everyone waiting for iPads. First guy arrived at 6:30am (36 degrees then). Badges everywhere #sxsw"/>
    <m/>
    <x v="2"/>
    <s v="  Over in line at Apple pop-up store; everyone waiting for iPads. First guy arrived at30am (36 degrees then). Badges everywhere "/>
    <n v="0"/>
    <n v="0.40000000596046398"/>
    <s v="NEUTRAL"/>
    <s v="NEUTRAL"/>
    <x v="1"/>
    <x v="1"/>
  </r>
  <r>
    <s v="RT @mention Over 300 people in line at Apple store in downtown Austin! #iPad2 #sxsw"/>
    <s v="Apple"/>
    <x v="1"/>
    <s v="  Over people in line at Apple store in downtown Austin!  "/>
    <n v="0.30000001192092801"/>
    <n v="0.30000001192092801"/>
    <s v="POSITIVE"/>
    <s v="NEUTRAL"/>
    <x v="1"/>
    <x v="0"/>
  </r>
  <r>
    <s v="RT @mention Over 40% use of google maps is mobile -marissa mayer #sxsw &amp;lt;--- I use it all the time #SUxSW"/>
    <s v="Google"/>
    <x v="1"/>
    <s v="  Over% use of google maps is mobile -marissa mayer  &amp;lt;--- I use it all the time "/>
    <n v="0"/>
    <n v="0"/>
    <s v="NEUTRAL"/>
    <s v="NEUTRAL"/>
    <x v="0"/>
    <x v="0"/>
  </r>
  <r>
    <s v="RT @mention Overheard at #SXSW: &amp;quot;Google doesn't launch products at other people's events.&amp;quot;"/>
    <m/>
    <x v="2"/>
    <s v="  Overheard at  &amp;quot;Google doesn't launch products at other people's events.&amp;quot;"/>
    <n v="-0.10000000149011599"/>
    <n v="0.10000000149011599"/>
    <s v="NEUTRAL"/>
    <s v="NEUTRAL"/>
    <x v="1"/>
    <x v="1"/>
  </r>
  <r>
    <s v="RT @mention P.S. @mention and Google throw a b!tchin' party. Shout out to The Spazmatics #sxsw"/>
    <s v="Google"/>
    <x v="1"/>
    <s v="  P.S.  and Google throw a b!tchin' party. Shout out to The Spazmatics "/>
    <n v="0.20000000298023199"/>
    <n v="1.20000004768371"/>
    <s v="NEUTRAL"/>
    <s v="NEUTRAL"/>
    <x v="0"/>
    <x v="0"/>
  </r>
  <r>
    <s v="RT @mention Packed house-go Lynn!  Designing iPad Interfaces - New Navigation Schemas at #SXSW #UXDes_x000d_{link}"/>
    <m/>
    <x v="2"/>
    <s v="  Packed house-go Lynn!  Designing iPad Interfaces - New Navigation Schemas at  _x000d_{link}"/>
    <n v="0.5"/>
    <n v="1.1000000238418499"/>
    <s v="POSITIVE"/>
    <s v="NEUTRAL"/>
    <x v="0"/>
    <x v="1"/>
  </r>
  <r>
    <s v="RT @mention Panel at #SxSW called What? Those Guys Are Canadian?  Featuring: The CEOs of HootSuite, Kiip and Syncapse. {link}"/>
    <m/>
    <x v="2"/>
    <s v="  Panel at  called What? Those Guys Are Canadian?  Featuring The CEOs of HootSuite, Kiip and Syncapse. {link}"/>
    <n v="0"/>
    <n v="0.5"/>
    <s v="NEUTRAL"/>
    <s v="NEUTRAL"/>
    <x v="1"/>
    <x v="1"/>
  </r>
  <r>
    <s v="RT @mention Panel just got my head out of my iPad by saying &amp;quot;{link} out loud. #newsapps #sxsw"/>
    <s v="iPad"/>
    <x v="1"/>
    <s v="  Panel just got my head out of my iPad by saying &amp;quot;{link} out loud.  "/>
    <n v="-0.20000000298023199"/>
    <n v="0.20000000298023199"/>
    <s v="NEUTRAL"/>
    <s v="NEGATIVE"/>
    <x v="0"/>
    <x v="0"/>
  </r>
  <r>
    <s v="RT @mention Papa Sangre, an immersive audio game for IPhone, is free today. Highly recommended. #PapaSangre #SxSW"/>
    <s v="iPad or iPhone App"/>
    <x v="1"/>
    <s v="  Papa Sangre, an immersive audio game for IPhone, is free today. Highly recommended.  "/>
    <n v="0.69999998807907104"/>
    <n v="1.5"/>
    <s v="POSITIVE"/>
    <s v="POSITIVE"/>
    <x v="1"/>
    <x v="1"/>
  </r>
  <r>
    <s v="RT @mention Part of Journalsim is the support of democracy, yes? Informed populous, yes? iPad, as a focus, does not support that #newsapps #sxsw"/>
    <m/>
    <x v="0"/>
    <s v="  Part of Journalsim is the support of democracy, yes? Informed populous, yes? iPad, as a focus, does not support that  "/>
    <n v="-0.20000000298023199"/>
    <n v="0.89999997615814198"/>
    <s v="NEUTRAL"/>
    <s v="NEUTRAL"/>
    <x v="0"/>
    <x v="0"/>
  </r>
  <r>
    <s v="RT @mention Partying with #Android and @mention #sxsw @mention Lustre Pearl {link}"/>
    <s v="Android"/>
    <x v="1"/>
    <s v="  Partying with  and    Lustre Pearl {link}"/>
    <n v="0"/>
    <n v="0"/>
    <s v="NEUTRAL"/>
    <s v="NEUTRAL"/>
    <x v="0"/>
    <x v="0"/>
  </r>
  <r>
    <s v="RT @mention People in this session are taking photos with their iPad 2s up in the air... #doingitwrong #sxsw"/>
    <m/>
    <x v="2"/>
    <s v="  People in this session are taking photos with their iPads up in the air...  "/>
    <n v="0"/>
    <n v="0"/>
    <s v="NEUTRAL"/>
    <s v="NEUTRAL"/>
    <x v="1"/>
    <x v="1"/>
  </r>
  <r>
    <s v="RT @mention Per this rumor, Google may preview its big social strategy @mention '80s-themed costume party at #SXSW. Yep. {link} #cnet"/>
    <m/>
    <x v="2"/>
    <s v="  Per this rumor, Google may preview its big social strategy  '80s-themed costume party at . Yep. {link} "/>
    <n v="0.20000000298023199"/>
    <n v="0.60000002384185702"/>
    <s v="NEUTRAL"/>
    <s v="NEUTRAL"/>
    <x v="1"/>
    <x v="1"/>
  </r>
  <r>
    <s v="RT @mention Per this rumor, Google may preview its big social strategy at '80s-themed costume party at #SXSW. Yep. {link} #cnet"/>
    <s v="Google"/>
    <x v="1"/>
    <s v="  Per this rumor, Google may preview its big social strategy at '80s-themed costume party at . Yep. {link} "/>
    <n v="0.20000000298023199"/>
    <n v="0.69999998807907104"/>
    <s v="NEUTRAL"/>
    <s v="NEUTRAL"/>
    <x v="0"/>
    <x v="0"/>
  </r>
  <r>
    <s v="RT @mention Per this rumor, Google may preview its big social strategy at an '80s-themed costume party at #SXSW. Yep. {link} #cn"/>
    <m/>
    <x v="2"/>
    <s v="  Per this rumor, Google may preview its big social strategy at an '80s-themed costume party at . Yep. {link} "/>
    <n v="0.20000000298023199"/>
    <n v="0.69999998807907104"/>
    <s v="NEUTRAL"/>
    <s v="NEUTRAL"/>
    <x v="1"/>
    <x v="1"/>
  </r>
  <r>
    <s v="RT @mention Per this rumor, Google may preview its big social strategy at an '80s-themed costume party at #SXSW. Yep. {link} #cnet"/>
    <m/>
    <x v="2"/>
    <s v="  Per this rumor, Google may preview its big social strategy at an '80s-themed costume party at . Yep. {link} "/>
    <n v="0.20000000298023199"/>
    <n v="0.69999998807907104"/>
    <s v="NEUTRAL"/>
    <s v="NEUTRAL"/>
    <x v="1"/>
    <x v="1"/>
  </r>
  <r>
    <s v="RT @mention Perfect #SXSW iPhone app home screen organization: {link} (I like it)"/>
    <s v="iPad or iPhone App"/>
    <x v="1"/>
    <s v="  Perfect  iPhone app home screen organization {link} (I like it)"/>
    <n v="0.89999997615814198"/>
    <n v="0.89999997615814198"/>
    <s v="POSITIVE"/>
    <s v="POSITIVE"/>
    <x v="1"/>
    <x v="1"/>
  </r>
  <r>
    <s v="RT @mention Photo: How I___m spending my Sat night at #SXSW. Chatting with my husband over skype on my iphone at a coffee... {link}"/>
    <m/>
    <x v="2"/>
    <s v="  Photo How I___m spending my Sat night at . Chatting with my husband over skype on my iphone at a coffee... {link}"/>
    <n v="0.10000000149011599"/>
    <n v="0.40000000596046398"/>
    <s v="NEUTRAL"/>
    <s v="NEUTRAL"/>
    <x v="1"/>
    <x v="1"/>
  </r>
  <r>
    <s v="RT @mention Pic of my iPad-winning performance: {link} #sxsw #accordion #toodamnlucky"/>
    <s v="iPad"/>
    <x v="1"/>
    <s v="  Pic of my iPad-winning performance {link}   "/>
    <n v="0.10000000149011599"/>
    <n v="0.10000000149011599"/>
    <s v="NEUTRAL"/>
    <s v="NEUTRAL"/>
    <x v="0"/>
    <x v="0"/>
  </r>
  <r>
    <s v="RT @mention Platform for Concertgoers Launches Android App in Time for SXSW - {link} #sxsw"/>
    <m/>
    <x v="2"/>
    <s v="  Platform for Concertgoers Launches Android App in Time for SW - {link} "/>
    <n v="0.20000000298023199"/>
    <n v="0.20000000298023199"/>
    <s v="NEUTRAL"/>
    <s v="NEUTRAL"/>
    <x v="1"/>
    <x v="1"/>
  </r>
  <r>
    <s v="RT @mention Playing with my fave new iPhone app, @mention Wow, this will rock at #SXSW next week!"/>
    <s v="iPad or iPhone App"/>
    <x v="1"/>
    <s v="  Playing with my fave new iPhone app,  Wow, this will rock at  next week!"/>
    <n v="0.89999997615814198"/>
    <n v="0.89999997615814198"/>
    <s v="POSITIVE"/>
    <s v="POSITIVE"/>
    <x v="1"/>
    <x v="1"/>
  </r>
  <r>
    <s v="RT @mention Poor Austin. RT @mention iPad 2 launch coincides with Fri afternoon of #SXSW. Apple store employees in Austin may begin weeping now."/>
    <s v="iPad"/>
    <x v="1"/>
    <s v="  Poor Austin. RT  iPad launch coincides with Fri afternoon of . Apple store employees in Austin may begin weeping now."/>
    <n v="-0.20000000298023199"/>
    <n v="0.69999998807907104"/>
    <s v="NEUTRAL"/>
    <s v="NEGATIVE"/>
    <x v="0"/>
    <x v="0"/>
  </r>
  <r>
    <s v="RT @mention Pop-up Apple Store to sell ipad2 at #SxSW. The line is insane!  {link}"/>
    <m/>
    <x v="2"/>
    <s v="  Pop-up Apple Store to sell ipad2 at . The line is insane!  {link}"/>
    <n v="0"/>
    <n v="0.30000001192092801"/>
    <s v="NEUTRAL"/>
    <s v="NEUTRAL"/>
    <x v="1"/>
    <x v="1"/>
  </r>
  <r>
    <s v="RT @mention Post: SXSWi 2011. Day 1. #BPM @mention #SXSW {link} - surprised to run into two other BPM folks!  and a pop-up Apple store"/>
    <m/>
    <x v="2"/>
    <s v="  Post SWi. Day.    {link} - surprised to run into two other BPM folks!  and a pop-up Apple store"/>
    <n v="0"/>
    <n v="0.40000000596046398"/>
    <s v="NEUTRAL"/>
    <s v="NEUTRAL"/>
    <x v="1"/>
    <x v="1"/>
  </r>
  <r>
    <s v="RT @mention Post: SXSWi 2011. Day 1. #BPM @mention #SXSW {link} -surprised to run into 2 other BPM folks! &amp;amp; a pop-up Apple store"/>
    <m/>
    <x v="2"/>
    <s v="  Post SWi. Day.    {link} -surprised to run into other BPM folks! &amp;amp; a pop-up Apple store"/>
    <n v="0"/>
    <n v="0.40000000596046398"/>
    <s v="NEUTRAL"/>
    <s v="NEUTRAL"/>
    <x v="1"/>
    <x v="1"/>
  </r>
  <r>
    <s v="RT @mention Pre-order the @mention 'Humorous To Bees' LP on @mention Catch them this month @mention {link} #sxsw"/>
    <m/>
    <x v="2"/>
    <s v="  Pre-order the  'Humorous To Bees' LP on  Catch them this month  {link} "/>
    <n v="0.40000000596046398"/>
    <n v="0.40000000596046398"/>
    <s v="POSITIVE"/>
    <s v="NEUTRAL"/>
    <x v="0"/>
    <x v="1"/>
  </r>
  <r>
    <s v="RT @mention Preparing for #sxsw talk about #google doodles with @mention It will be fun! Friday, 5pm: {link}"/>
    <s v="Other Google product or service"/>
    <x v="1"/>
    <s v="  Preparing for  talk about  doodles with  It will be fun! Friday,pm {link}"/>
    <n v="0.40000000596046398"/>
    <n v="0.89999997615814198"/>
    <s v="POSITIVE"/>
    <s v="NEUTRAL"/>
    <x v="1"/>
    <x v="0"/>
  </r>
  <r>
    <s v="RT @mention Presentation #touchingstories (Zinio) online: {link} #sxsw"/>
    <m/>
    <x v="2"/>
    <s v="  Presentation  (Zinio) online {link} "/>
    <n v="0.20000000298023199"/>
    <n v="0.20000000298023199"/>
    <s v="NEUTRAL"/>
    <s v="NEUTRAL"/>
    <x v="1"/>
    <x v="1"/>
  </r>
  <r>
    <s v="RT @mention Public notes for &amp;quot;5 steps to bulletproof UX strategy&amp;quot;: {link} #sxsw #rhjr_ux5"/>
    <m/>
    <x v="2"/>
    <s v="  Public notes for &amp;quot;5 steps to bulletproof UX strategy&amp;quot; {link}  "/>
    <n v="-0.10000000149011599"/>
    <n v="0.10000000149011599"/>
    <s v="NEUTRAL"/>
    <s v="NEUTRAL"/>
    <x v="1"/>
    <x v="1"/>
  </r>
  <r>
    <s v="RT @mention Public Service Announcement: The @mention Grill is amazing! Drinks and food for free, great company, and zazzle ipad cases! #SXSW"/>
    <m/>
    <x v="2"/>
    <s v="  Public Service Announcement The  Grill is amazing! Drinks and food for free, great company, and zazzle ipad cases! "/>
    <n v="0.89999997615814198"/>
    <n v="1.8999999761581401"/>
    <s v="POSITIVE"/>
    <s v="POSITIVE"/>
    <x v="0"/>
    <x v="0"/>
  </r>
  <r>
    <s v="RT @mention Q&amp;amp;A with #bing &amp;amp; #google. Let the games begin #qagb #sxsw"/>
    <m/>
    <x v="2"/>
    <s v="  Q&amp;amp;A with  &amp;amp; . Let the games begin  "/>
    <n v="0.10000000149011599"/>
    <n v="0.30000001192092801"/>
    <s v="NEUTRAL"/>
    <s v="NEUTRAL"/>
    <x v="1"/>
    <x v="1"/>
  </r>
  <r>
    <s v="RT @mention Q&amp;amp;A With Google's @mention &amp;amp; Bing's @mention On Ranking - my #SXSW session this Mon 12:30pm {link}"/>
    <m/>
    <x v="2"/>
    <s v="  Q&amp;amp;A With Google's  &amp;amp; Bing's  On Ranking - my  session this Mon30pm {link}"/>
    <n v="0"/>
    <n v="0"/>
    <s v="NEUTRAL"/>
    <s v="NEUTRAL"/>
    <x v="1"/>
    <x v="1"/>
  </r>
  <r>
    <s v="RT @mention Qrafter is better than all paid or free QR Code apps, because it can not only scan #vCards, it can also download them! #QRCode #iPhone #SXSW"/>
    <s v="iPad or iPhone App"/>
    <x v="1"/>
    <s v="  Qrafter is better than all paid or free QR Code apps, because it can not only scan , it can also download them!   "/>
    <n v="0.30000001192092801"/>
    <n v="0.30000001192092801"/>
    <s v="POSITIVE"/>
    <s v="POSITIVE"/>
    <x v="1"/>
    <x v="1"/>
  </r>
  <r>
    <s v="RT @mention Quantter is launching an iPhone app soon. We're participating in the LaunchRock comp at #sxsw {link}"/>
    <m/>
    <x v="2"/>
    <s v="  Quantter is launching an iPhone app soon. We're participating in the LaunchRock comp at  {link}"/>
    <n v="0"/>
    <n v="0.40000000596046398"/>
    <s v="NEUTRAL"/>
    <s v="NEUTRAL"/>
    <x v="1"/>
    <x v="1"/>
  </r>
  <r>
    <s v="RT @mention Questioner at #sxsw just said &amp;quot;Thanks and I'm a big fan&amp;quot; to Google's @mention which caused her to giggle and audience to laugh."/>
    <s v="Google"/>
    <x v="1"/>
    <s v="  Questioner at  just said &amp;quot;Thanks and I'm a big fan&amp;quot; to Google's  which caused her to giggle and audience to laugh."/>
    <n v="0.20000000298023199"/>
    <n v="0.20000000298023199"/>
    <s v="NEUTRAL"/>
    <s v="POSITIVE"/>
    <x v="0"/>
    <x v="1"/>
  </r>
  <r>
    <s v="RT @mention Questions about what's inside the iPad 2? Fire them my way. #sxsw"/>
    <m/>
    <x v="2"/>
    <s v="  Questions about what's inside the iPad? Fire them my way. "/>
    <n v="0"/>
    <n v="0.10000000149011599"/>
    <s v="NEUTRAL"/>
    <s v="NEUTRAL"/>
    <x v="1"/>
    <x v="1"/>
  </r>
  <r>
    <s v="RT @mention Random Apple Fan just bought lunch for everyone in line at #SXSW Popup Apple Store #ipad2 #randomactofkindness  {link}"/>
    <m/>
    <x v="2"/>
    <s v="  Random Apple Fan just bought lunch for everyone in line at  Popup Apple Store    {link}"/>
    <n v="0.20000000298023199"/>
    <n v="0.20000000298023199"/>
    <s v="NEUTRAL"/>
    <s v="NEUTRAL"/>
    <x v="1"/>
    <x v="1"/>
  </r>
  <r>
    <s v="RT @mention Re: iPad &amp;quot;The arm is a giant meat-pointer&amp;quot; hilarious. @mention #sxsw"/>
    <m/>
    <x v="2"/>
    <s v="  Re iPad &amp;quot;The arm is a giant meat-pointer&amp;quot; hilarious.  "/>
    <n v="0.10000000149011599"/>
    <n v="0.10000000149011599"/>
    <s v="NEUTRAL"/>
    <s v="POSITIVE"/>
    <x v="1"/>
    <x v="0"/>
  </r>
  <r>
    <s v="RT @mention Reactions to Google Circles news so far range from &amp;quot;not again&amp;quot; to &amp;quot;please rescue me from the Facebook.&amp;quot;  #sxsw"/>
    <m/>
    <x v="2"/>
    <s v="  Reactions to Google Circles news so far range from &amp;quot;not again&amp;quot; to &amp;quot;please rescue me from the Facebook.&amp;quot;  "/>
    <n v="0"/>
    <n v="0"/>
    <s v="NEUTRAL"/>
    <s v="NEUTRAL"/>
    <x v="1"/>
    <x v="1"/>
  </r>
  <r>
    <s v="RT @mention Reactions to Google Circles news so far range from &amp;quot;not again&amp;quot; to &amp;quot;please rescue me from the Facebook.&amp;quot; #sxsw"/>
    <m/>
    <x v="2"/>
    <s v="  Reactions to Google Circles news so far range from &amp;quot;not again&amp;quot; to &amp;quot;please rescue me from the Facebook.&amp;quot; "/>
    <n v="0"/>
    <n v="0"/>
    <s v="NEUTRAL"/>
    <s v="NEUTRAL"/>
    <x v="1"/>
    <x v="1"/>
  </r>
  <r>
    <s v="RT @mention ReadWriteWeb is reporting Google might launch its new social network at #SXSW today -- {link}"/>
    <m/>
    <x v="2"/>
    <s v="  ReadWriteWeb is reporting Google might launch its new social network at  today -- {link}"/>
    <n v="-0.20000000298023199"/>
    <n v="0.20000000298023199"/>
    <s v="NEUTRAL"/>
    <s v="NEUTRAL"/>
    <x v="1"/>
    <x v="1"/>
  </r>
  <r>
    <s v="RT @mention really digging austin -- especially the east side. stopped by @mention for an apple the size of my head and some great buzz. #sxsw"/>
    <m/>
    <x v="2"/>
    <s v="  really digging austin -- especially the east side. stopped by  for an apple the size of my head and some great buzz. "/>
    <n v="0.69999998807907104"/>
    <n v="1.5"/>
    <s v="POSITIVE"/>
    <s v="POSITIVE"/>
    <x v="0"/>
    <x v="0"/>
  </r>
  <r>
    <s v="RT @mention Really excited to see the documentary Something Ventured at #sxsw today. About the rise of Intel, Apple, Genentech, Cisco, &amp;amp; Atari."/>
    <m/>
    <x v="2"/>
    <s v="  Really excited to see the documentary Something Ventured at  today. About the rise of Intel, Apple, Genentech, Cisco, &amp;amp; Atari."/>
    <n v="0.40000000596046398"/>
    <n v="0.89999997615814198"/>
    <s v="POSITIVE"/>
    <s v="POSITIVE"/>
    <x v="0"/>
    <x v="0"/>
  </r>
  <r>
    <s v="RT @mention Really finding myself enjoying the ipad design principles. Well done. #tapworthy Very useful and clear points throughout. #sxsw"/>
    <s v="iPad"/>
    <x v="1"/>
    <s v="  Really finding myself enjoying the ipad design principles. Well done.  Very useful and clear points throughout. "/>
    <n v="0.69999998807907104"/>
    <n v="2.0999999046325599"/>
    <s v="POSITIVE"/>
    <s v="POSITIVE"/>
    <x v="1"/>
    <x v="1"/>
  </r>
  <r>
    <s v="RT @mention Really? So, no Google Me or Circles for now? RT @mention We're not launching any products at #SXSW but we're doing plenty else."/>
    <m/>
    <x v="2"/>
    <s v="  Really? So, no Google Me or Circles for now? RT  We're not launching any products at  but we're doing plenty else."/>
    <n v="-0.40000000596046398"/>
    <n v="1.29999995231628"/>
    <s v="NEGATIVE"/>
    <s v="NEUTRAL"/>
    <x v="0"/>
    <x v="1"/>
  </r>
  <r>
    <s v="RT @mention Reason 19: Keep Parakeets employed! {link} Keep track of where the ladies are at #SXSW {link} @mention"/>
    <m/>
    <x v="2"/>
    <s v="  Reason Keep Parakeets employed! {link} Keep track of where the ladies are at  {link} "/>
    <n v="0.20000000298023199"/>
    <n v="0.5"/>
    <s v="NEUTRAL"/>
    <s v="NEGATIVE"/>
    <x v="1"/>
    <x v="0"/>
  </r>
  <r>
    <s v="RT @mention Register for our private beta and to win an Apple TV during #SXSW! Visit {link} for details"/>
    <m/>
    <x v="2"/>
    <s v="  Register for our private beta and to win an Apple TV during ! Visit {link} for details"/>
    <n v="0.10000000149011599"/>
    <n v="0.20000000298023199"/>
    <s v="NEUTRAL"/>
    <s v="NEUTRAL"/>
    <x v="1"/>
    <x v="1"/>
  </r>
  <r>
    <s v="RT @mention REKS ( @mention ) Album In Stores and Online NOW!!! {link} {link} #SXSW"/>
    <m/>
    <x v="2"/>
    <s v="  REKS (  ) Album In Stores and Online NOW!!! {link} {link} "/>
    <n v="0.40000000596046398"/>
    <n v="0.80000001192092896"/>
    <s v="POSITIVE"/>
    <s v="NEUTRAL"/>
    <x v="0"/>
    <x v="1"/>
  </r>
  <r>
    <s v="RT @mention Remember @mention from our last campaign &amp;amp; upcoming #SXSW event? {link} His new album dropped! {link}"/>
    <m/>
    <x v="2"/>
    <s v="  Remember  from our last campaign &amp;amp; upcoming  event? {link} His new album dropped! {link}"/>
    <n v="0.20000000298023199"/>
    <n v="0.80000001192092896"/>
    <s v="NEUTRAL"/>
    <s v="NEUTRAL"/>
    <x v="1"/>
    <x v="1"/>
  </r>
  <r>
    <s v="RT @mention Remember, chime in with tweets about your #nasatweetup experience between 2:15pm - 3pm Central time for #sxsw session - {link}"/>
    <m/>
    <x v="2"/>
    <s v="  Remember, chime in with tweets about your  experience between15pm -pm Central time for  session - {link}"/>
    <n v="0.60000002384185702"/>
    <n v="0.60000002384185702"/>
    <s v="POSITIVE"/>
    <s v="NEUTRAL"/>
    <x v="0"/>
    <x v="1"/>
  </r>
  <r>
    <s v="RT @mention Reminder: Charles Chen will be talking about Android and ChromeOS access today @mention 1PM @mention the Google booth in Exhibit Hall 3. #sxsw"/>
    <m/>
    <x v="2"/>
    <s v="  Reminder Charles Chen will be talking about Android and ChromeOS access today PM  the Google booth in Exhibit Hall. "/>
    <n v="0"/>
    <n v="0"/>
    <s v="NEUTRAL"/>
    <s v="NEUTRAL"/>
    <x v="1"/>
    <x v="1"/>
  </r>
  <r>
    <s v="RT @mention Retrollect is now also in Android Market! #SxSW https://market.android.com/details?id=com.borderstylo.retrollect"/>
    <s v="Android App"/>
    <x v="1"/>
    <s v="  Retrollect is now also in Android Market!  "/>
    <n v="0.30000001192092801"/>
    <n v="0.30000001192092801"/>
    <s v="POSITIVE"/>
    <s v="NEUTRAL"/>
    <x v="1"/>
    <x v="0"/>
  </r>
  <r>
    <s v="RT @mention Robot wars. Steampunk time machines. Mystery boxes of electronics. Awesome Austin tacos. Super Happy Dev House + Google win #sxsw."/>
    <s v="Google"/>
    <x v="1"/>
    <s v="  Robot wars. Steampunk time machines. Mystery boxes of electronics. Awesome Austin tacos. Super Happy Dev House + Google win ."/>
    <n v="0.40000000596046398"/>
    <n v="2.2999999523162802"/>
    <s v="POSITIVE"/>
    <s v="POSITIVE"/>
    <x v="1"/>
    <x v="1"/>
  </r>
  <r>
    <s v="RT @mention RT ___@mention Going to / at #SXSW? Check-in w/friends while you___re in #Austin w/these location-based apps! {link} #lbs"/>
    <m/>
    <x v="2"/>
    <s v="  RT ___ Going to / at ? Check-in w/friends while you___re in  w/these location-based apps! {link} "/>
    <n v="0.10000000149011599"/>
    <n v="0.60000002384185702"/>
    <s v="NEUTRAL"/>
    <s v="NEUTRAL"/>
    <x v="1"/>
    <x v="1"/>
  </r>
  <r>
    <s v="RT @mention RT ___@mention Google to Launch Major New Social Network Called Circles, Possibly Today {link} #sxsw__"/>
    <m/>
    <x v="2"/>
    <s v="  RT ___ Google to Launch Major New Social Network Called Circles, Possibly Today {link}  "/>
    <n v="0.5"/>
    <n v="0.5"/>
    <s v="POSITIVE"/>
    <s v="NEUTRAL"/>
    <x v="0"/>
    <x v="1"/>
  </r>
  <r>
    <s v="Cc @mention RT @mention New #UberSocial for #iPhone now in the App Store includes UberGuide to #SXSW (cont) {link}"/>
    <m/>
    <x v="2"/>
    <s v="Cc  RT  New  for  now in the App Store includes UberGuide to  (cont) {link}"/>
    <n v="0"/>
    <n v="0"/>
    <s v="NEUTRAL"/>
    <s v="NEUTRAL"/>
    <x v="1"/>
    <x v="1"/>
  </r>
  <r>
    <s v="RT @mention RT @mention  @mention to Launch Major New Social Network Called #Circles, Possibly Today! {link} #sxsw #SMM &amp;gt;&amp;gt;Really Google? Now?"/>
    <s v="Google"/>
    <x v="0"/>
    <s v="  RT    to Launch Major New Social Network Called , Possibly Today! {link}   &amp;gt;&amp;gt;Really Google? Now?"/>
    <n v="0"/>
    <n v="0.30000001192092801"/>
    <s v="NEUTRAL"/>
    <s v="NEUTRAL"/>
    <x v="0"/>
    <x v="0"/>
  </r>
  <r>
    <s v="RT @mention RT @mention  Apple Is Opening A Pop-Up Store In Austin For #SXSW {link} // Exactly what I wanted!"/>
    <s v="Apple"/>
    <x v="1"/>
    <s v="  RT   Apple Is Opening A Pop-Up Store In Austin For  {link} // Exactly what I wanted!"/>
    <n v="0.80000001192092896"/>
    <n v="0.80000001192092896"/>
    <s v="POSITIVE"/>
    <s v="NEUTRAL"/>
    <x v="1"/>
    <x v="0"/>
  </r>
  <r>
    <s v="RT @mention RT @mention :) RT @mention &amp;quot;Google before you tweet&amp;quot; is the new &amp;quot;think before you speak.&amp;quot; - Mark Belinsky, #911tweets panel at #SXSW."/>
    <s v="Google"/>
    <x v="1"/>
    <s v="  RT   RT  &amp;quot;Google before you tweet&amp;quot; is the new &amp;quot;think before you speak.&amp;quot; - Mark Belinsky,  panel at ."/>
    <n v="0"/>
    <n v="0"/>
    <s v="NEUTRAL"/>
    <s v="NEUTRAL"/>
    <x v="0"/>
    <x v="0"/>
  </r>
  <r>
    <s v="RT @mention RT @mention @mention @mention Austin street closures during SXSW in Google Map form: {link} #sxsw #austin"/>
    <m/>
    <x v="2"/>
    <s v="  RT    Austin street closures during SW in Google Map form {link}  "/>
    <n v="0"/>
    <n v="0"/>
    <s v="NEUTRAL"/>
    <s v="NEUTRAL"/>
    <x v="1"/>
    <x v="1"/>
  </r>
  <r>
    <s v="RT @mention RT @mention @mention 3 iPhone Apps We'll Be Using at South By Southwest Interactive {link} #SXSW #SXSWi"/>
    <m/>
    <x v="2"/>
    <s v="  RT   iPhone Apps We'll Be Using at South By Southwest Interactive {link}  "/>
    <n v="0"/>
    <n v="0"/>
    <s v="NEUTRAL"/>
    <s v="NEUTRAL"/>
    <x v="1"/>
    <x v="1"/>
  </r>
  <r>
    <s v="RT @mention RT @mention @mention putting a gun to @mention head. Give me your iPhone! #SXSW {link}"/>
    <s v="iPhone"/>
    <x v="1"/>
    <s v="  RT   putting a gun to  head. Give me your iPhone!  {link}"/>
    <n v="0"/>
    <n v="0.20000000298023199"/>
    <s v="NEUTRAL"/>
    <s v="NEUTRAL"/>
    <x v="0"/>
    <x v="0"/>
  </r>
  <r>
    <s v="RT @mention RT @mention @mention to Launch Major New Social Network Called Circles.. {link} #sxsw v @mention @NJdoc"/>
    <m/>
    <x v="2"/>
    <s v="  RT   to Launch Major New Social Network Called Circles.. {link}  v  "/>
    <n v="0.5"/>
    <n v="0.5"/>
    <s v="POSITIVE"/>
    <s v="NEUTRAL"/>
    <x v="0"/>
    <x v="1"/>
  </r>
  <r>
    <s v="RT @mention RT @mention &amp;quot;Google before you tweet&amp;quot; is the new &amp;quot;think before you speak.&amp;quot; - Mark Belinsky, #911tweets panel at #SXSW."/>
    <m/>
    <x v="2"/>
    <s v="  RT  &amp;quot;Google before you tweet&amp;quot; is the new &amp;quot;think before you speak.&amp;quot; - Mark Belinsky,  panel at ."/>
    <n v="0"/>
    <n v="0"/>
    <s v="NEUTRAL"/>
    <s v="NEUTRAL"/>
    <x v="1"/>
    <x v="1"/>
  </r>
  <r>
    <s v="RT @mention RT @mention &amp;quot;IAVA wants to be the Google of nonprofits.&amp;quot; / yes, we do b/c our #vets deserve nothing less! #sxsw #letshookup"/>
    <s v="Google"/>
    <x v="2"/>
    <s v="  RT  &amp;quot;IAVA wants to be the Google of nonprofits.&amp;quot; / yes, we do b/c our  deserve nothing less!  "/>
    <n v="-0.30000001192092801"/>
    <n v="0.30000001192092801"/>
    <s v="NEGATIVE"/>
    <s v="NEUTRAL"/>
    <x v="0"/>
    <x v="1"/>
  </r>
  <r>
    <s v="RT @mention RT @mention #Apple set to open popup shop in core of #SXSW action {link} via @mention"/>
    <m/>
    <x v="1"/>
    <s v="  RT   set to open popup shop in core of  action {link} via "/>
    <n v="-0.10000000149011599"/>
    <n v="0.10000000149011599"/>
    <s v="NEUTRAL"/>
    <s v="NEUTRAL"/>
    <x v="0"/>
    <x v="0"/>
  </r>
  <r>
    <s v="RT @mention RT @mention #Google to Launch Major New Social Network Called Circles, Possibly Today {link} #sxsw @mention"/>
    <m/>
    <x v="2"/>
    <s v="  RT   to Launch Major New Social Network Called Circles, Possibly Today {link}  "/>
    <n v="0.60000002384185702"/>
    <n v="0.60000002384185702"/>
    <s v="POSITIVE"/>
    <s v="NEUTRAL"/>
    <x v="0"/>
    <x v="1"/>
  </r>
  <r>
    <s v="RT @mention RT @mention #iPad Lounge: Recharge, coffee, H2O, iPad Art Show-free, daily for #sxsw 106 E (cont) {link}"/>
    <m/>
    <x v="2"/>
    <s v="  RT   Lounge Recharge, coffee, H2O, iPad Art Show-free, daily for  E (cont) {link}"/>
    <n v="0.60000002384185702"/>
    <n v="0.60000002384185702"/>
    <s v="POSITIVE"/>
    <s v="NEUTRAL"/>
    <x v="0"/>
    <x v="1"/>
  </r>
  <r>
    <s v="RT @mention RT @mention #NFC technology:  Google's testing using stickers in store windows that you can tap to get info. #sxsw"/>
    <m/>
    <x v="2"/>
    <s v="  RT   technology  Google's testing using stickers in store windows that you can tap to get info. "/>
    <n v="0.10000000149011599"/>
    <n v="0.10000000149011599"/>
    <s v="NEUTRAL"/>
    <s v="NEUTRAL"/>
    <x v="1"/>
    <x v="1"/>
  </r>
  <r>
    <s v="RT @mention RT @mention #Social Is Too Important For #Google To Screw Up With A Big Launch Circus {link} via @mention #SXSW"/>
    <m/>
    <x v="2"/>
    <s v="  RT   Is Too Important For  To Screw Up With A Big Launch Circus {link} via  "/>
    <n v="-0.40000000596046398"/>
    <n v="0.40000000596046398"/>
    <s v="NEGATIVE"/>
    <s v="NEUTRAL"/>
    <x v="0"/>
    <x v="1"/>
  </r>
  <r>
    <s v="RT @mention RT @mention #SXSW a line of about 100 outside Apple pop- up store at Sixth &amp;amp; Congress"/>
    <m/>
    <x v="2"/>
    <s v="  RT   a line of about outside Apple pop- up store at Sixth &amp;amp; Congress"/>
    <n v="-0.10000000149011599"/>
    <n v="0.10000000149011599"/>
    <s v="NEUTRAL"/>
    <s v="NEUTRAL"/>
    <x v="1"/>
    <x v="1"/>
  </r>
  <r>
    <s v="RT @mention RT @mention #SXSW Google to Launch Major New Social Network Called Circles, Possibly Today by @mention {link}"/>
    <s v="Other Google product or service"/>
    <x v="1"/>
    <s v="  RT   Google to Launch Major New Social Network Called Circles, Possibly Today by  {link}"/>
    <n v="0.40000000596046398"/>
    <n v="0.40000000596046398"/>
    <s v="POSITIVE"/>
    <s v="NEUTRAL"/>
    <x v="1"/>
    <x v="0"/>
  </r>
  <r>
    <s v="RT @mention RT @mention #sxsw ipad store sold out of everything except 64gig wifi only white #moneytoburn"/>
    <m/>
    <x v="2"/>
    <s v="  RT   ipad store sold out of everything exceptgig wifi only white "/>
    <n v="-0.10000000149011599"/>
    <n v="0.10000000149011599"/>
    <s v="NEUTRAL"/>
    <s v="NEUTRAL"/>
    <x v="1"/>
    <x v="1"/>
  </r>
  <r>
    <s v="RT @mention RT @mention #SXSW Why Google, Apple, EA Games, Zynga, Facebook, Microsoft and Intuit went gaga for The Go Game: {link}"/>
    <m/>
    <x v="2"/>
    <s v="  RT   Why Google, Apple, EA Games, Zynga, Facebook, Microsoft and Intuit went gaga for The Go Game {link}"/>
    <n v="-0.40000000596046398"/>
    <n v="0.40000000596046398"/>
    <s v="NEGATIVE"/>
    <s v="NEUTRAL"/>
    <x v="0"/>
    <x v="1"/>
  </r>
  <r>
    <s v="RT @mention RT @mention _æ_ GO BEYOND BORDERS! _æ_ {link} _© #edchat #musedchat #sxsw #sxswi #classical #newTwitter"/>
    <m/>
    <x v="2"/>
    <s v="  RT  _ _ GO BEYOND BORDERS! _ _ {link} _       "/>
    <n v="-0.10000000149011599"/>
    <n v="0.30000001192092801"/>
    <s v="NEUTRAL"/>
    <s v="NEUTRAL"/>
    <x v="1"/>
    <x v="1"/>
  </r>
  <r>
    <s v="RT @mention RT @mention _æ_ Happy Woman's Day! Make love, not fuss! _æ_ {link} _© #edchat #musedchat #sxsw #sxswi #classical #newTwitter"/>
    <m/>
    <x v="2"/>
    <s v="  RT  _ _ Happy Woman's Day! Make love, not fuss! _ _ {link} _       "/>
    <n v="0.30000001192092801"/>
    <n v="1.6000000238418499"/>
    <s v="POSITIVE"/>
    <s v="POSITIVE"/>
    <x v="0"/>
    <x v="0"/>
  </r>
  <r>
    <s v="RT @mention RT @mention Another great panel at 5 pm at the Hilton - Austin's own @mention Left Brain Search = Google, Right Brain Search = X #sxsw"/>
    <m/>
    <x v="2"/>
    <s v="  RT  Another great panel at pm at the Hilton - Austin's own  Left Brain Search = Google, Right Brain Search = X "/>
    <n v="0.5"/>
    <n v="0.5"/>
    <s v="POSITIVE"/>
    <s v="NEUTRAL"/>
    <x v="0"/>
    <x v="1"/>
  </r>
  <r>
    <s v="RT @mention RT @mention Apparently, if you Google &amp;quot;ad preferences&amp;quot; and you'll see what Google thinks you'll like. #seenocreepy #sxsw #PNID"/>
    <m/>
    <x v="2"/>
    <s v="  RT  Apparently, if you Google &amp;quot;ad preferences&amp;quot; and you'll see what Google thinks you'll like.   "/>
    <n v="0"/>
    <n v="0"/>
    <s v="NEUTRAL"/>
    <s v="NEUTRAL"/>
    <x v="1"/>
    <x v="1"/>
  </r>
  <r>
    <s v="RT @mention RT @mention Apple alignd 2 big tech events ths days. 1st CES &amp;amp; GDC now #SXSW (with popup shop &amp;amp; iPad2) {link}"/>
    <m/>
    <x v="2"/>
    <s v="  RT  Apple alignd big tech events ths days.st CES &amp;amp; GDC now  (with popup shop &amp;amp; iPad2) {link}"/>
    <n v="0"/>
    <n v="0"/>
    <s v="NEUTRAL"/>
    <s v="NEUTRAL"/>
    <x v="1"/>
    <x v="1"/>
  </r>
  <r>
    <s v="RT @mention RT @mention Apple heads to #SXSW, sets up temporary store in Austin {link}"/>
    <m/>
    <x v="2"/>
    <s v="  RT  Apple heads to , sets up temporary store in Austin {link}"/>
    <n v="0"/>
    <n v="0"/>
    <s v="NEUTRAL"/>
    <s v="NEUTRAL"/>
    <x v="1"/>
    <x v="1"/>
  </r>
  <r>
    <s v="RT @mention RT @mention Apple is &amp;quot;the classiest, fascist company in America,&amp;quot; says @mention #sxsw"/>
    <s v="Apple"/>
    <x v="0"/>
    <s v="  RT  Apple is &amp;quot;the classiest, fascist company in America,&amp;quot; says  "/>
    <n v="0"/>
    <n v="0"/>
    <s v="NEUTRAL"/>
    <s v="NEGATIVE"/>
    <x v="0"/>
    <x v="1"/>
  </r>
  <r>
    <s v="RT @mention RT @mention Apple is opening up a pop-up store in downtown Austin for the iPad 2 launch at #SXSW {link}"/>
    <m/>
    <x v="2"/>
    <s v="  RT  Apple is opening up a pop-up store in downtown Austin for the iPad launch at  {link}"/>
    <n v="0"/>
    <n v="0"/>
    <s v="NEUTRAL"/>
    <s v="NEUTRAL"/>
    <x v="1"/>
    <x v="1"/>
  </r>
  <r>
    <s v="RT @mention RT @mention Apple opening a pop up store in downtown Austin for #SXSW and iPad 2 launch {link}"/>
    <m/>
    <x v="2"/>
    <s v="  RT  Apple opening a pop up store in downtown Austin for  and iPad launch {link}"/>
    <n v="-0.20000000298023199"/>
    <n v="0.20000000298023199"/>
    <s v="NEUTRAL"/>
    <s v="NEUTRAL"/>
    <x v="1"/>
    <x v="1"/>
  </r>
  <r>
    <s v="RT @mention RT @mention Apple opening a pop-up store downtown Austin for #SXSW and iPad 2 launch {link}"/>
    <m/>
    <x v="2"/>
    <s v="  RT  Apple opening a pop-up store downtown Austin for  and iPad launch {link}"/>
    <n v="-0.10000000149011599"/>
    <n v="0.10000000149011599"/>
    <s v="NEUTRAL"/>
    <s v="NEUTRAL"/>
    <x v="1"/>
    <x v="1"/>
  </r>
  <r>
    <s v="RT @mention RT @mention Apple Opening Temporary iPad 2 Store to Handle #SXSW Demand {link}"/>
    <m/>
    <x v="2"/>
    <s v="  RT  Apple Opening Temporary iPad Store to Handle  Demand {link}"/>
    <n v="-0.30000001192092801"/>
    <n v="0.30000001192092801"/>
    <s v="NEGATIVE"/>
    <s v="NEUTRAL"/>
    <x v="0"/>
    <x v="1"/>
  </r>
  <r>
    <s v="RT @mention RT @mention Apple sets up temporary Austin store to serve hordes of iPad 2 purchasers at #sxsw {link}"/>
    <m/>
    <x v="2"/>
    <s v="  RT  Apple sets up temporary Austin store to serve hordes of iPad purchasers at  {link}"/>
    <n v="0.20000000298023199"/>
    <n v="0.20000000298023199"/>
    <s v="NEUTRAL"/>
    <s v="NEUTRAL"/>
    <x v="1"/>
    <x v="1"/>
  </r>
  <r>
    <s v="RT @mention RT @mention Arriving in the US for #sxsw, will be looking for a MicroSIM for data in my iPhone // recommendations @mention"/>
    <m/>
    <x v="2"/>
    <s v="  RT  Arriving in the US for , will be looking for a MicroSIM for data in my iPhone // recommendations "/>
    <n v="0"/>
    <n v="0"/>
    <s v="NEUTRAL"/>
    <s v="NEUTRAL"/>
    <x v="1"/>
    <x v="1"/>
  </r>
  <r>
    <s v="RT @mention RT @mention Beautiful day in #austin! Come by and grab a slice or two. If you check in on #google, you can get a deal. #sxswi #SXSW"/>
    <s v="Google"/>
    <x v="1"/>
    <s v="  RT  Beautiful day in ! Come by and grab a slice or two. If you check in on , you can get a deal.  "/>
    <n v="0.30000001192092801"/>
    <n v="1"/>
    <s v="POSITIVE"/>
    <s v="POSITIVE"/>
    <x v="1"/>
    <x v="1"/>
  </r>
  <r>
    <s v="RT @mention RT @mention Best thing I've heard this weekend at #SXSW &amp;quot;I gave my iPad 2 money to #Japan relief. I don't need an iPad"/>
    <s v="iPad"/>
    <x v="1"/>
    <s v="  RT  Best thing I've heard this weekend at  &amp;quot;I gave my iPad money to  relief. I don't need an iPad"/>
    <n v="0.30000001192092801"/>
    <n v="0.69999998807907104"/>
    <s v="POSITIVE"/>
    <s v="POSITIVE"/>
    <x v="1"/>
    <x v="1"/>
  </r>
  <r>
    <s v="RT @mention RT @mention Best thing I've heard this weekend at #SXSW &amp;quot;I gave my iPad 2 money to #Japan relief. I don't need an iPad 2.&amp;quot;"/>
    <m/>
    <x v="2"/>
    <s v="  RT  Best thing I've heard this weekend at  &amp;quot;I gave my iPad money to  relief. I don't need an iPad.&amp;quot;"/>
    <n v="0.30000001192092801"/>
    <n v="0.60000002384185702"/>
    <s v="POSITIVE"/>
    <s v="POSITIVE"/>
    <x v="0"/>
    <x v="0"/>
  </r>
  <r>
    <s v="RT @mention RT @mention Best thing I've heard this weekend at #SXSW &amp;quot;I gave my iPad 2 money to #Japan relief. I don't need an iPad 2.&amp;quot; (@mention"/>
    <s v="iPad"/>
    <x v="2"/>
    <s v="  RT  Best thing I've heard this weekend at  &amp;quot;I gave my iPad money to  relief. I don't need an iPad.&amp;quot; ("/>
    <n v="0.30000001192092801"/>
    <n v="0.60000002384185702"/>
    <s v="POSITIVE"/>
    <s v="POSITIVE"/>
    <x v="0"/>
    <x v="0"/>
  </r>
  <r>
    <s v="RT @mention RT @mention Best thing I've heard this weekend at #SXSW &amp;quot;I gave my iPad 2 money to #Japan relief. I don't need an iPad 2.&amp;quot; @mention"/>
    <m/>
    <x v="2"/>
    <s v="  RT  Best thing I've heard this weekend at  &amp;quot;I gave my iPad money to  relief. I don't need an iPad.&amp;quot; "/>
    <n v="0.30000001192092801"/>
    <n v="0.60000002384185702"/>
    <s v="POSITIVE"/>
    <s v="POSITIVE"/>
    <x v="0"/>
    <x v="0"/>
  </r>
  <r>
    <s v="RT @mention RT @mention Calvin is now the Geek Charlie Sheen with his goddesses. @mention @mention @Schmittastic #google #SXSW"/>
    <m/>
    <x v="2"/>
    <s v="  RT  Calvin is now the Geek Charlie Sheen with his goddesses.     "/>
    <n v="0"/>
    <n v="0"/>
    <s v="NEUTRAL"/>
    <s v="NEUTRAL"/>
    <x v="1"/>
    <x v="1"/>
  </r>
  <r>
    <s v="RT @mention RT @mention Can't be at #sxsw? download their free music mix on itunes {link} cc: @mention"/>
    <m/>
    <x v="2"/>
    <s v="  RT  Can't be at ? download their free music mix on itunes {link} cc "/>
    <n v="-0.5"/>
    <n v="0.5"/>
    <s v="NEGATIVE"/>
    <s v="NEUTRAL"/>
    <x v="0"/>
    <x v="1"/>
  </r>
  <r>
    <s v="RT @mention RT @mention CHART OF THE DAY: #iPad Competition Is Toast @mention {link} #mobile #hcmktg #gpp #sxsw"/>
    <m/>
    <x v="2"/>
    <s v="  RT  CHART OF THE DAY  Competition Is Toast  {link}    "/>
    <n v="0.20000000298023199"/>
    <n v="0.20000000298023199"/>
    <s v="NEUTRAL"/>
    <s v="NEUTRAL"/>
    <x v="1"/>
    <x v="1"/>
  </r>
  <r>
    <s v="RT @mention RT @mention Checkout the League of Extraordinary Hackers at #SXSW by #LEGO and #GOOGLE - {link}"/>
    <m/>
    <x v="2"/>
    <s v="  RT  Checkout the League of Extraordinary Hackers at  by  and  - {link}"/>
    <n v="0.40000000596046398"/>
    <n v="0.40000000596046398"/>
    <s v="POSITIVE"/>
    <s v="NEUTRAL"/>
    <x v="0"/>
    <x v="1"/>
  </r>
  <r>
    <s v="RT @mention RT @mention CNN to launch &amp;quot;TV everywhere&amp;quot; service for mobile, Google TV and computers: {link} #SXSW"/>
    <m/>
    <x v="2"/>
    <s v="  RT  CNN to launch &amp;quot;TV everywhere&amp;quot; service for mobile, Google TV and computers {link} "/>
    <n v="0"/>
    <n v="0"/>
    <s v="NEUTRAL"/>
    <s v="NEUTRAL"/>
    <x v="1"/>
    <x v="1"/>
  </r>
  <r>
    <s v="RT @mention RT @mention Come check out @mention iPad App demos at #ARM's #SXSWparty on Mon! {link} #SXSW #SXSW2011"/>
    <m/>
    <x v="2"/>
    <s v="  RT  Come check out  iPad App demos at 's  on Mon! {link}  "/>
    <n v="0"/>
    <n v="0.20000000298023199"/>
    <s v="NEUTRAL"/>
    <s v="NEUTRAL"/>
    <x v="1"/>
    <x v="1"/>
  </r>
  <r>
    <s v="RT @mention RT @mention Come party down with @mention &amp;amp; Google tonight at #sxsw: {link} Bands, food, art, interactive maps!"/>
    <m/>
    <x v="2"/>
    <s v="  RT  Come party down with  &amp;amp; Google tonight at  {link} Bands, food, art, interactive maps!"/>
    <n v="0.20000000298023199"/>
    <n v="0.20000000298023199"/>
    <s v="NEUTRAL"/>
    <s v="NEUTRAL"/>
    <x v="1"/>
    <x v="1"/>
  </r>
  <r>
    <s v="RT @mention RT @mention Download 20+ free tracks from @mention Music Sampler @mention including @glove! {link} #SXSW"/>
    <m/>
    <x v="2"/>
    <s v="  RT  Download+ free tracks from  Music Sampler  including ! {link} "/>
    <n v="0.20000000298023199"/>
    <n v="0.40000000596046398"/>
    <s v="NEUTRAL"/>
    <s v="NEUTRAL"/>
    <x v="1"/>
    <x v="1"/>
  </r>
  <r>
    <s v="RT @mention RT @mention Flipboard is developing an iPhone version, not Android, says @mention #sxswi #sxsw"/>
    <m/>
    <x v="2"/>
    <s v="  RT  Flipboard is developing an iPhone version, not Android, says   "/>
    <n v="-0.69999998807907104"/>
    <n v="0.69999998807907104"/>
    <s v="NEGATIVE"/>
    <s v="NEUTRAL"/>
    <x v="0"/>
    <x v="1"/>
  </r>
  <r>
    <s v="RT @mention RT @mention For everyone at #SXSW here is a map of my favorite places in Austin {link} @mention @mentione"/>
    <m/>
    <x v="2"/>
    <s v="  RT  For everyone at  here is a map of my favorite places in Austin {link}  "/>
    <n v="0.69999998807907104"/>
    <n v="0.69999998807907104"/>
    <s v="POSITIVE"/>
    <s v="NEUTRAL"/>
    <x v="0"/>
    <x v="1"/>
  </r>
  <r>
    <s v="RT @mention RT @mention forward to delicious T-Mobile 4G here in Austin while iPhone users struggle to do anything. #SXSW"/>
    <s v="iPhone"/>
    <x v="0"/>
    <s v="  RT  forward to delicious T-MobileG here in Austin while iPhone users struggle to do anything. "/>
    <n v="0.69999998807907104"/>
    <n v="0.69999998807907104"/>
    <s v="POSITIVE"/>
    <s v="NEUTRAL"/>
    <x v="0"/>
    <x v="0"/>
  </r>
  <r>
    <s v="RT @mention RT @mention Free iTunes Album, #SXSW Featured Artists, grab it if you missed it: {link}"/>
    <m/>
    <x v="2"/>
    <s v="  RT  Free iTunes Album,  Featured Artists, grab it if you missed it {link}"/>
    <n v="0.80000001192092896"/>
    <n v="0.80000001192092896"/>
    <s v="POSITIVE"/>
    <s v="NEUTRAL"/>
    <x v="0"/>
    <x v="1"/>
  </r>
  <r>
    <s v="RT @mention RT @mention Gearing up to make a splash, @mention to Launch &amp;quot;Groupon or Living Social-type&amp;quot; Rewards at #SXSW {link}"/>
    <m/>
    <x v="2"/>
    <s v="  RT  Gearing up to make a splash,  to Launch &amp;quot;Groupon or Living Social-type&amp;quot; Rewards at  {link}"/>
    <n v="0"/>
    <n v="0"/>
    <s v="NEUTRAL"/>
    <s v="NEUTRAL"/>
    <x v="1"/>
    <x v="1"/>
  </r>
  <r>
    <s v="RT @mention RT @mention Giving away an #iPad at #SXSW for all you mappers out there. Entry is amazingly easy, here are details: {link}"/>
    <m/>
    <x v="2"/>
    <s v="  RT  Giving away an  at  for all you mappers out there. Entry is amazingly easy, here are details {link}"/>
    <n v="0.10000000149011599"/>
    <n v="1.6000000238418499"/>
    <s v="NEUTRAL"/>
    <s v="POSITIVE"/>
    <x v="1"/>
    <x v="0"/>
  </r>
  <r>
    <s v="RT @mention RT @mention Going to #SXSW? Find me &amp;amp; @mention and you could win some tech prizes such as @mention  #iPad &amp;amp; #iPhone cases!"/>
    <m/>
    <x v="2"/>
    <s v="  RT  Going to ? Find me &amp;amp;  and you could win some tech prizes such as    &amp;amp;  cases!"/>
    <n v="0.20000000298023199"/>
    <n v="0.69999998807907104"/>
    <s v="NEUTRAL"/>
    <s v="NEUTRAL"/>
    <x v="1"/>
    <x v="1"/>
  </r>
  <r>
    <s v="RT @mention RT @mention Google 2 Launch Major New Social Network Called Circles, Possibly Today {link} #sxsw"/>
    <m/>
    <x v="2"/>
    <s v="  RT  Google Launch Major New Social Network Called Circles, Possibly Today {link} "/>
    <n v="0.5"/>
    <n v="0.5"/>
    <s v="POSITIVE"/>
    <s v="NEUTRAL"/>
    <x v="0"/>
    <x v="1"/>
  </r>
  <r>
    <s v="RT @mention RT @mention Google Earth to headline #Cleantech panel at #SXSW tues @mention 3:30pm. Follow #saveustechies. {link}"/>
    <m/>
    <x v="2"/>
    <s v="  RT  Google Earth to headline  panel at  tues 30pm. Follow . {link}"/>
    <n v="0"/>
    <n v="0.10000000149011599"/>
    <s v="NEUTRAL"/>
    <s v="NEUTRAL"/>
    <x v="1"/>
    <x v="1"/>
  </r>
  <r>
    <s v="RT @mention RT @mention Google is looking at social signals more and more for search results. #qagb #sxsw"/>
    <m/>
    <x v="2"/>
    <s v="  RT  Google is looking at social signals more and more for search results.  "/>
    <n v="0"/>
    <n v="0"/>
    <s v="NEUTRAL"/>
    <s v="NEUTRAL"/>
    <x v="1"/>
    <x v="1"/>
  </r>
  <r>
    <s v="RT @mention RT @mention Google launches people finder service after Japan earthquake / tsunami {link} [Tnooz] #WSsxsw #sxsw #scrm"/>
    <m/>
    <x v="2"/>
    <s v="  RT  Google launches people finder service after Japan earthquake / tsunami {link} [Tnooz]   "/>
    <n v="0"/>
    <n v="0"/>
    <s v="NEUTRAL"/>
    <s v="NEUTRAL"/>
    <x v="1"/>
    <x v="1"/>
  </r>
  <r>
    <s v="RT @mention RT @mention Google launching check in service at #sxsw and providing deals #fmsignal #SXSWi"/>
    <m/>
    <x v="2"/>
    <s v="  RT  Google launching check in service at  and providing deals  "/>
    <n v="-0.5"/>
    <n v="0.5"/>
    <s v="NEGATIVE"/>
    <s v="NEUTRAL"/>
    <x v="0"/>
    <x v="1"/>
  </r>
  <r>
    <s v="RT @mention RT @mention Google looks to the future with mobile, location-based devices | {link}  #SXSW"/>
    <m/>
    <x v="2"/>
    <s v="  RT  Google looks to the future with mobile, location-based devices | {link}  "/>
    <n v="0"/>
    <n v="0.10000000149011599"/>
    <s v="NEUTRAL"/>
    <s v="NEUTRAL"/>
    <x v="1"/>
    <x v="1"/>
  </r>
  <r>
    <s v="RT @mention RT @mention Google says the future is location, location, location: {link} #SXSW #CNN"/>
    <m/>
    <x v="2"/>
    <s v="  RT  Google says the future is location, location, location {link}  "/>
    <n v="0"/>
    <n v="0"/>
    <s v="NEUTRAL"/>
    <s v="NEUTRAL"/>
    <x v="1"/>
    <x v="1"/>
  </r>
  <r>
    <s v="RT @mention RT @mention Google set to launch new social network #Circles today at #sxsw"/>
    <m/>
    <x v="2"/>
    <s v="  RT  Google set to launch new social network  today at "/>
    <n v="-0.10000000149011599"/>
    <n v="0.10000000149011599"/>
    <s v="NEUTRAL"/>
    <s v="NEUTRAL"/>
    <x v="1"/>
    <x v="1"/>
  </r>
  <r>
    <s v="RT @mention RT @mention Google to launch a social network, Circles, at #SxSW - {link} - Who's excited?"/>
    <s v="Google"/>
    <x v="1"/>
    <s v="  RT  Google to launch a social network, Circles, at  - {link} - Who's excited?"/>
    <n v="-0.30000001192092801"/>
    <n v="0.30000001192092801"/>
    <s v="NEGATIVE"/>
    <s v="NEUTRAL"/>
    <x v="0"/>
    <x v="0"/>
  </r>
  <r>
    <s v="RT @mention RT @mention Google to Launch Major New Social Network Called Circles, {link} #sxsw #nptech"/>
    <s v="Other Google product or service"/>
    <x v="1"/>
    <s v="  RT  Google to Launch Major New Social Network Called Circles, {link}  "/>
    <n v="0.30000001192092801"/>
    <n v="0.30000001192092801"/>
    <s v="POSITIVE"/>
    <s v="NEUTRAL"/>
    <x v="1"/>
    <x v="0"/>
  </r>
  <r>
    <s v="RT @mention RT @mention Google to Launch Major New Social Network Called Circles, Possibly Today {link} #sxsw"/>
    <m/>
    <x v="2"/>
    <s v="  RT  Google to Launch Major New Social Network Called Circles, Possibly Today {link} "/>
    <n v="0.5"/>
    <n v="0.5"/>
    <s v="POSITIVE"/>
    <s v="NEUTRAL"/>
    <x v="0"/>
    <x v="1"/>
  </r>
  <r>
    <s v="RT @mention RT @mention Google to Launch Major New Social Network Called Circles, Possibly Today {link} #SXSW"/>
    <m/>
    <x v="2"/>
    <s v="  RT  Google to Launch Major New Social Network Called Circles, Possibly Today {link} "/>
    <n v="0.5"/>
    <n v="0.5"/>
    <s v="POSITIVE"/>
    <s v="NEUTRAL"/>
    <x v="0"/>
    <x v="1"/>
  </r>
  <r>
    <s v="RT @mention RT @mention Google to Launch Major New Social Network Called Circles, Possibly Today {link} #sxsw"/>
    <m/>
    <x v="2"/>
    <s v="  RT  Google to Launch Major New Social Network Called Circles, Possibly Today {link} "/>
    <n v="0.5"/>
    <n v="0.5"/>
    <s v="POSITIVE"/>
    <s v="NEUTRAL"/>
    <x v="0"/>
    <x v="1"/>
  </r>
  <r>
    <s v="RT @mention RT @mention Google to Launch Major New Social Network Called Circles, Possibly Today {link} #sxsw (Cool)"/>
    <m/>
    <x v="2"/>
    <s v="  RT  Google to Launch Major New Social Network Called Circles, Possibly Today {link}  (Cool)"/>
    <n v="0.80000001192092896"/>
    <n v="0.80000001192092896"/>
    <s v="POSITIVE"/>
    <s v="NEUTRAL"/>
    <x v="0"/>
    <x v="1"/>
  </r>
  <r>
    <s v="RT @mention RT @mention Google to Launch Major New Social Network Called Circles, Possibly Today {link} #sxsw (via @mention #pcbuzz"/>
    <s v="Other Google product or service"/>
    <x v="1"/>
    <s v="  RT  Google to Launch Major New Social Network Called Circles, Possibly Today {link}  (via  "/>
    <n v="0.5"/>
    <n v="0.5"/>
    <s v="POSITIVE"/>
    <s v="NEUTRAL"/>
    <x v="1"/>
    <x v="0"/>
  </r>
  <r>
    <s v="RT @mention RT @mention Google to Launch Major New Social Network Called Circles, Possibly Today {link} #sxsw #sxswi"/>
    <m/>
    <x v="2"/>
    <s v="  RT  Google to Launch Major New Social Network Called Circles, Possibly Today {link}  "/>
    <n v="0.5"/>
    <n v="0.5"/>
    <s v="POSITIVE"/>
    <s v="NEUTRAL"/>
    <x v="0"/>
    <x v="1"/>
  </r>
  <r>
    <s v="RT @mention RT @mention Google to Launch Major New Social Network Called Circles, Possibly Today {link} #sxsw/ intrestin!"/>
    <s v="Other Google product or service"/>
    <x v="1"/>
    <s v="  RT  Google to Launch Major New Social Network Called Circles, Possibly Today {link} / intrestin!"/>
    <n v="0.5"/>
    <n v="0.5"/>
    <s v="POSITIVE"/>
    <s v="NEUTRAL"/>
    <x v="1"/>
    <x v="0"/>
  </r>
  <r>
    <s v="RT @mention RT @mention Google to Launch Major New Social Network Called Circles, Possibly Today @mention #SXSW {link} #privacy ?"/>
    <m/>
    <x v="2"/>
    <s v="  RT  Google to Launch Major New Social Network Called Circles, Possibly Today   {link}  ?"/>
    <n v="0.30000001192092801"/>
    <n v="0.30000001192092801"/>
    <s v="POSITIVE"/>
    <s v="NEUTRAL"/>
    <x v="0"/>
    <x v="1"/>
  </r>
  <r>
    <s v="RT @mention RT @mention Google to Launch Major New Social Network Called Circles, Possibly Today @mention #SXSW {link} via @mentionW"/>
    <m/>
    <x v="2"/>
    <s v="  RT  Google to Launch Major New Social Network Called Circles, Possibly Today   {link} via "/>
    <n v="0.5"/>
    <n v="0.5"/>
    <s v="POSITIVE"/>
    <s v="NEUTRAL"/>
    <x v="0"/>
    <x v="1"/>
  </r>
  <r>
    <s v="RT @mention RT @mention Google to Launch Major New Social Network Called Circles, Possibly Today by @mention {link} via @mention #SXSW"/>
    <m/>
    <x v="2"/>
    <s v="  RT  Google to Launch Major New Social Network Called Circles, Possibly Today by  {link} via  "/>
    <n v="0.5"/>
    <n v="0.5"/>
    <s v="POSITIVE"/>
    <s v="NEUTRAL"/>
    <x v="0"/>
    <x v="1"/>
  </r>
  <r>
    <s v="RT @mention RT @mention Google to Launch New Social Network Called Circles, Possibly Today {link} {link} #SXSW #sxswi"/>
    <m/>
    <x v="2"/>
    <s v="  RT  Google to Launch New Social Network Called Circles, Possibly Today {link} {link}  "/>
    <n v="0.60000002384185702"/>
    <n v="0.60000002384185702"/>
    <s v="POSITIVE"/>
    <s v="NEUTRAL"/>
    <x v="0"/>
    <x v="1"/>
  </r>
  <r>
    <s v="RT @mention RT @mention Google will launch major new social network called Circles. #SXSW"/>
    <m/>
    <x v="2"/>
    <s v="  RT  Google will launch major new social network called Circles. "/>
    <n v="-0.20000000298023199"/>
    <n v="0.20000000298023199"/>
    <s v="NEUTRAL"/>
    <s v="NEUTRAL"/>
    <x v="1"/>
    <x v="1"/>
  </r>
  <r>
    <s v="RT @mention RT @mention Hanging out with @mention at the @mention #google Industry Party...good crowd! #sxsw"/>
    <s v="Google"/>
    <x v="1"/>
    <s v="  RT  Hanging out with  at the   Industry Party...good crowd! "/>
    <n v="0.20000000298023199"/>
    <n v="0.20000000298023199"/>
    <s v="NEUTRAL"/>
    <s v="POSITIVE"/>
    <x v="0"/>
    <x v="1"/>
  </r>
  <r>
    <s v="RT @mention RT @mention Heading to Austin for #SXSW? The #LP Austin guide for #iPhone is free for a limited time {link} #travel"/>
    <m/>
    <x v="2"/>
    <s v="  RT  Heading to Austin for ? The  Austin guide for  is free for a limited time {link} "/>
    <n v="0.10000000149011599"/>
    <n v="0.40000000596046398"/>
    <s v="NEUTRAL"/>
    <s v="NEUTRAL"/>
    <x v="1"/>
    <x v="1"/>
  </r>
  <r>
    <s v="RT @mention RT @mention Heard about Apple's pop-up store in downtown Austin? Pics are already on Gowalla: {link} #sxsw [Pop-POP!]"/>
    <s v="Apple"/>
    <x v="1"/>
    <s v="  RT  Heard about Apple's pop-up store in downtown Austin? Pics are already on Gowalla {link}  [Pop-POP!]"/>
    <n v="-0.20000000298023199"/>
    <n v="0.40000000596046398"/>
    <s v="NEUTRAL"/>
    <s v="NEUTRAL"/>
    <x v="0"/>
    <x v="0"/>
  </r>
  <r>
    <s v="RT @mention RT @mention Heard about Apple's pop-up store in downtown Austin? Pics are already on Gowalla: {link} #sxsw #iPad2"/>
    <m/>
    <x v="2"/>
    <s v="  RT  Heard about Apple's pop-up store in downtown Austin? Pics are already on Gowalla {link}  "/>
    <n v="0"/>
    <n v="0.10000000149011599"/>
    <s v="NEUTRAL"/>
    <s v="NEUTRAL"/>
    <x v="1"/>
    <x v="1"/>
  </r>
  <r>
    <s v="RT @mention RT @mention Heard about Apple's pop-up store in dtwn Austin? Pics are already on Gowalla: {link} #sxsw [Pop-POP!]"/>
    <m/>
    <x v="2"/>
    <s v="  RT  Heard about Apple's pop-up store in dtwn Austin? Pics are already on Gowalla {link}  [Pop-POP!]"/>
    <n v="-0.20000000298023199"/>
    <n v="0.5"/>
    <s v="NEUTRAL"/>
    <s v="NEUTRAL"/>
    <x v="1"/>
    <x v="1"/>
  </r>
  <r>
    <s v="RT @mention RT @mention Hey Austin, know a little about #iPhone or #Android, love music &amp;amp; wanna make $20/hour during #SXSW?  Please let me know."/>
    <m/>
    <x v="2"/>
    <s v="  RT  Hey Austin, know a little about  or , love music &amp;amp; wanna make $20/hour during ?  Please let me know."/>
    <n v="0.30000001192092801"/>
    <n v="0.69999998807907104"/>
    <s v="POSITIVE"/>
    <s v="NEUTRAL"/>
    <x v="0"/>
    <x v="1"/>
  </r>
  <r>
    <s v="RT @mention RT @mention I'll be at the Austin Convention Center today w/ my @mention fam... showing my new iPhone game. #SXSW"/>
    <m/>
    <x v="2"/>
    <s v="  RT  I'll be at the Austin Convention Center today w/ my  fam... showing my new iPhone game. "/>
    <n v="0"/>
    <n v="0"/>
    <s v="NEUTRAL"/>
    <s v="NEUTRAL"/>
    <x v="1"/>
    <x v="1"/>
  </r>
  <r>
    <s v="RT @mention RT @mention If you were able to afford to attend #sxsw or buy an iPad today, consider saving a few $$$ for Japan earthquake relief."/>
    <m/>
    <x v="2"/>
    <s v="  RT  If you were able to afford to attend  or buy an iPad today, consider saving a few $$$ for Japan earthquake relief."/>
    <n v="0.10000000149011599"/>
    <n v="0.10000000149011599"/>
    <s v="NEUTRAL"/>
    <s v="NEUTRAL"/>
    <x v="1"/>
    <x v="1"/>
  </r>
  <r>
    <s v="RT @mention RT @mention In my next life I'm coming back as an iPad 2. Women can't keep their hands off this thing. #SXSW"/>
    <s v="iPad"/>
    <x v="1"/>
    <s v="  RT  In my next life I'm coming back as an iPad. Women can't keep their hands off this thing. "/>
    <n v="0"/>
    <n v="1"/>
    <s v="NEUTRAL"/>
    <s v="NEUTRAL"/>
    <x v="0"/>
    <x v="0"/>
  </r>
  <r>
    <s v="RT @mention RT @mention Interesting Google #Mobile Stats at #SXSW - 40% of all Google Maps users (~150___ (cont) {link}"/>
    <m/>
    <x v="2"/>
    <s v="  RT  Interesting Google  Stats at  -% of all Google Maps users (~150___ (cont) {link}"/>
    <n v="0.20000000298023199"/>
    <n v="0.20000000298023199"/>
    <s v="NEUTRAL"/>
    <s v="NEUTRAL"/>
    <x v="1"/>
    <x v="1"/>
  </r>
  <r>
    <s v="RT @mention RT @mention Interesting Google #Mobile Stats at #SXSW - 40% of all Google Maps users (~150MM___ (cont) {link}"/>
    <m/>
    <x v="2"/>
    <s v="  RT  Interesting Google  Stats at  -% of all Google Maps users (~150MM___ (cont) {link}"/>
    <n v="0.20000000298023199"/>
    <n v="0.20000000298023199"/>
    <s v="NEUTRAL"/>
    <s v="NEUTRAL"/>
    <x v="1"/>
    <x v="1"/>
  </r>
  <r>
    <s v="RT @mention RT @mention It's just crazy to look around sxsw and realize last year no one had an iPad. #sxsw"/>
    <m/>
    <x v="2"/>
    <s v="  RT  It's just crazy to look around sxsw and realize last year no one had an iPad. "/>
    <n v="-0.40000000596046398"/>
    <n v="0.40000000596046398"/>
    <s v="NEGATIVE"/>
    <s v="NEUTRAL"/>
    <x v="0"/>
    <x v="1"/>
  </r>
  <r>
    <s v="RT @mention RT @mention It's not a rumor: Apple is opening up a temporary store in Austin for #SXSW &amp;amp; iPad 2 launch {link}"/>
    <m/>
    <x v="2"/>
    <s v="  RT  It's not a rumor Apple is opening up a temporary store in Austin for  &amp;amp; iPad launch {link}"/>
    <n v="-0.10000000149011599"/>
    <n v="0.10000000149011599"/>
    <s v="NEUTRAL"/>
    <s v="NEUTRAL"/>
    <x v="1"/>
    <x v="1"/>
  </r>
  <r>
    <s v="RT @mention RT @mention It's not a rumor: Apple is opening up a temporary store in downtown Austin {link} #SXSW"/>
    <m/>
    <x v="2"/>
    <s v="  RT  It's not a rumor Apple is opening up a temporary store in downtown Austin {link} "/>
    <n v="-0.20000000298023199"/>
    <n v="0.20000000298023199"/>
    <s v="NEUTRAL"/>
    <s v="NEUTRAL"/>
    <x v="1"/>
    <x v="1"/>
  </r>
  <r>
    <s v="RT @mention RT @mention It's not a rumor: Apple is opening up a temporary store in downtown Austin for #SXSW + #iPad2 launch {link}"/>
    <s v="Apple"/>
    <x v="1"/>
    <s v="  RT  It's not a rumor Apple is opening up a temporary store in downtown Austin for  +  launch {link}"/>
    <n v="-0.10000000149011599"/>
    <n v="0.10000000149011599"/>
    <s v="NEUTRAL"/>
    <s v="NEUTRAL"/>
    <x v="0"/>
    <x v="0"/>
  </r>
  <r>
    <s v="RT @mention RT @mention It's not a rumor: Apple is opening up a temporary store in downtown Austin for #SXSW + the #iPad2 launch {link}"/>
    <m/>
    <x v="2"/>
    <s v="  RT  It's not a rumor Apple is opening up a temporary store in downtown Austin for  + the  launch {link}"/>
    <n v="-0.10000000149011599"/>
    <n v="0.10000000149011599"/>
    <s v="NEUTRAL"/>
    <s v="NEUTRAL"/>
    <x v="1"/>
    <x v="1"/>
  </r>
  <r>
    <s v="RT @mention RT @mention It's not a rumor: Apple is opening up a temporary store in downtown Austin for #SXSW and (cont) {link}"/>
    <m/>
    <x v="2"/>
    <s v="  RT  It's not a rumor Apple is opening up a temporary store in downtown Austin for  and (cont) {link}"/>
    <n v="-0.20000000298023199"/>
    <n v="0.20000000298023199"/>
    <s v="NEUTRAL"/>
    <s v="NEUTRAL"/>
    <x v="1"/>
    <x v="1"/>
  </r>
  <r>
    <s v="RT @mention RT @mention It's not a rumor: Apple is opening up a temporary store in downtown Austin for #SXSW and the #iPad2 launch - {link}"/>
    <m/>
    <x v="2"/>
    <s v="  RT  It's not a rumor Apple is opening up a temporary store in downtown Austin for  and the  launch - {link}"/>
    <n v="-0.30000001192092801"/>
    <n v="0.30000001192092801"/>
    <s v="NEGATIVE"/>
    <s v="NEUTRAL"/>
    <x v="0"/>
    <x v="1"/>
  </r>
  <r>
    <s v="RT @mention RT @mention It's not a rumor: Apple is opening up a temporary store in downtown Austin for #SXSW and the iPad 2 launch {link}"/>
    <s v="Apple"/>
    <x v="1"/>
    <s v="  RT  It's not a rumor Apple is opening up a temporary store in downtown Austin for  and the iPad launch {link}"/>
    <n v="-0.30000001192092801"/>
    <n v="0.30000001192092801"/>
    <s v="NEGATIVE"/>
    <s v="NEUTRAL"/>
    <x v="0"/>
    <x v="0"/>
  </r>
  <r>
    <s v="RT @mention Rt @mention It's not a rumor: Apple is opening up a temporary store in downtown Austin for #SXSW and the iPad 2 launch {link}"/>
    <m/>
    <x v="2"/>
    <s v="  Rt  It's not a rumor Apple is opening up a temporary store in downtown Austin for  and the iPad launch {link}"/>
    <n v="-0.20000000298023199"/>
    <n v="0.20000000298023199"/>
    <s v="NEUTRAL"/>
    <s v="NEUTRAL"/>
    <x v="1"/>
    <x v="1"/>
  </r>
  <r>
    <s v="RT @mention RT @mention It's not a rumor: Apple is opening up a temporary store in downtown Austin for #SXSW and the iPad 2 launch {link}"/>
    <m/>
    <x v="2"/>
    <s v="  RT  It's not a rumor Apple is opening up a temporary store in downtown Austin for  and the iPad launch {link}"/>
    <n v="-0.30000001192092801"/>
    <n v="0.30000001192092801"/>
    <s v="NEGATIVE"/>
    <s v="NEUTRAL"/>
    <x v="0"/>
    <x v="1"/>
  </r>
  <r>
    <s v="RT @mention RT @mention It's not a rumor: Apple is opening up a temporary store in downtown Austin for #SXSW and the iPad 2 launch bit.ly/g03MZB"/>
    <m/>
    <x v="2"/>
    <s v="  RT  It's not a rumor Apple is opening up a temporary store in downtown Austin for  and the iPad launch "/>
    <n v="-0.30000001192092801"/>
    <n v="0.30000001192092801"/>
    <s v="NEGATIVE"/>
    <s v="NEUTRAL"/>
    <x v="0"/>
    <x v="1"/>
  </r>
  <r>
    <s v="RT @mention RT @mention It's not a rumor: Apple opening up a temporary store in Austin for #SXSW &amp;amp; #iPad2 launch {link}"/>
    <m/>
    <x v="2"/>
    <s v="  RT  It's not a rumor Apple opening up a temporary store in Austin for  &amp;amp;  launch {link}"/>
    <n v="-0.10000000149011599"/>
    <n v="0.10000000149011599"/>
    <s v="NEUTRAL"/>
    <s v="NEUTRAL"/>
    <x v="1"/>
    <x v="1"/>
  </r>
  <r>
    <s v="RT @mention RT @mention Join actsofsharing.com &amp;amp; starting tonight the person with the most friends in their city by end of #SXSW wins an iPad 2!"/>
    <m/>
    <x v="2"/>
    <s v="  RT  Join actsofsharing.com &amp;amp; starting tonight the person with the most friends in their city by end of  wins an iPad!"/>
    <n v="0.10000000149011599"/>
    <n v="0.10000000149011599"/>
    <s v="NEUTRAL"/>
    <s v="NEUTRAL"/>
    <x v="1"/>
    <x v="1"/>
  </r>
  <r>
    <s v="RT @mention RT @mention Just talked to Mike Tyson #SXSW about his new iPhone game, which lets you fight Pauly D and other celebs. {link}"/>
    <s v="iPad or iPhone App"/>
    <x v="1"/>
    <s v="  RT  Just talked to Mike Tyson  about his new iPhone game, which lets you fight Pauly D and other celebs. {link}"/>
    <n v="0.10000000149011599"/>
    <n v="0.30000001192092801"/>
    <s v="NEUTRAL"/>
    <s v="NEUTRAL"/>
    <x v="0"/>
    <x v="0"/>
  </r>
  <r>
    <s v="RT @mention RT @mention Line @mention pop up? About 30 deep. Line @mention crossroads? Closer to 300. Big demand 4 Liz phair Sorry ipad2 #SXSW"/>
    <m/>
    <x v="2"/>
    <s v="  RT  Line  pop up? About deep. Line  crossroads? Closer to. Big demand Liz phair Sorry ipad2 "/>
    <n v="0"/>
    <n v="0.89999997615814198"/>
    <s v="NEUTRAL"/>
    <s v="NEUTRAL"/>
    <x v="1"/>
    <x v="1"/>
  </r>
  <r>
    <s v="RT @mention RT @mention Location, location location ! {link} via @mention from #google during #sxsw #yam"/>
    <m/>
    <x v="2"/>
    <s v="  RT  Location, location location ! {link} via  from  during  "/>
    <n v="0"/>
    <n v="0.10000000149011599"/>
    <s v="NEUTRAL"/>
    <s v="NEUTRAL"/>
    <x v="1"/>
    <x v="1"/>
  </r>
  <r>
    <s v="RT @mention RT @mention Love it. @mention #sxsw: &amp;quot;apple comes up with cool technology no one's ever heard of because they don't go to conferences&amp;quot;"/>
    <s v="Apple"/>
    <x v="1"/>
    <s v="  RT  Love it.   &amp;quot;apple comes up with cool technology no one's ever heard of because they don't go to conferences&amp;quot;"/>
    <n v="0.30000001192092801"/>
    <n v="0.89999997615814198"/>
    <s v="POSITIVE"/>
    <s v="POSITIVE"/>
    <x v="1"/>
    <x v="1"/>
  </r>
  <r>
    <s v="RT @mention RT @mention Love it. @mention at #sxsw: &amp;quot;apple comes up with cool technology no one's ever heard of because they don't go to conferences&amp;quot;"/>
    <s v="Apple"/>
    <x v="1"/>
    <s v="  RT  Love it.  at  &amp;quot;apple comes up with cool technology no one's ever heard of because they don't go to conferences&amp;quot;"/>
    <n v="0.30000001192092801"/>
    <n v="0.89999997615814198"/>
    <s v="POSITIVE"/>
    <s v="POSITIVE"/>
    <x v="1"/>
    <x v="1"/>
  </r>
  <r>
    <s v="RT @mention RT @mention Marissa Mayer: #Google Will Connect Digital &amp;amp; Physical Worlds Through #Mobile {link} #sxsw"/>
    <m/>
    <x v="2"/>
    <s v="  RT  Marissa Mayer  Will Connect Digital &amp;amp; Physical Worlds Through  {link} "/>
    <n v="0.30000001192092801"/>
    <n v="0.30000001192092801"/>
    <s v="POSITIVE"/>
    <s v="NEUTRAL"/>
    <x v="0"/>
    <x v="1"/>
  </r>
  <r>
    <s v="RT @mention RT @mention Marissa Mayer: Google Will Connect the Digital &amp;amp; Physical Worlds Through Mobile - {link} #sxsw"/>
    <m/>
    <x v="2"/>
    <s v="  RT  Marissa Mayer Google Will Connect the Digital &amp;amp; Physical Worlds Through Mobile - {link} "/>
    <n v="0"/>
    <n v="0"/>
    <s v="NEUTRAL"/>
    <s v="NEUTRAL"/>
    <x v="1"/>
    <x v="1"/>
  </r>
  <r>
    <s v="RT @mention RT @mention Mayer: I think about simplicity a lot at Google in developing products. #sxsw ^JR"/>
    <m/>
    <x v="1"/>
    <s v="  RT  Mayer I think about simplicity a lot at Google in developing products.  ^JR"/>
    <n v="0.20000000298023199"/>
    <n v="0.5"/>
    <s v="NEUTRAL"/>
    <s v="NEUTRAL"/>
    <x v="0"/>
    <x v="0"/>
  </r>
  <r>
    <s v="RT @mention RT @mention Miss the Battelle Interview About IPad 2 &amp;amp;Social Media last week? Find it here [video] {link} #sxsw"/>
    <m/>
    <x v="2"/>
    <s v="  RT  Miss the Battelle Interview About IPad &amp;ampocial Media last week? Find it here [video] {link} "/>
    <n v="0.20000000298023199"/>
    <n v="0.60000002384185702"/>
    <s v="NEUTRAL"/>
    <s v="NEUTRAL"/>
    <x v="1"/>
    <x v="1"/>
  </r>
  <r>
    <s v="RT @mention RT @mention Monthly value of user iOS $9.50. Android $7.20. Utility apps most valuable. #sxswEisner #sxsw"/>
    <m/>
    <x v="2"/>
    <s v="  RT  Monthly value of user iOS $9.50. Android $7.20. Utility apps most valuable.  "/>
    <n v="0.20000000298023199"/>
    <n v="0.89999997615814198"/>
    <s v="NEUTRAL"/>
    <s v="NEUTRAL"/>
    <x v="1"/>
    <x v="1"/>
  </r>
  <r>
    <s v="RT @mention RT @mention New @mention Platform for Concertgoers Launches #Android App in Time for #SXSW {link}"/>
    <m/>
    <x v="2"/>
    <s v="  RT  New  Platform for Concertgoers Launches  App in Time for  {link}"/>
    <n v="0.10000000149011599"/>
    <n v="0.10000000149011599"/>
    <s v="NEUTRAL"/>
    <s v="NEUTRAL"/>
    <x v="1"/>
    <x v="1"/>
  </r>
  <r>
    <s v="RT @mention RT @mention New #UberSocial 4 #iPhone now in the App Store includes UberGuide 2 #SXSW sponsored by #Mashable (cont) {link}"/>
    <m/>
    <x v="2"/>
    <s v="  RT  New   now in the App Store includes UberGuide  sponsored by  (cont) {link}"/>
    <n v="-0.30000001192092801"/>
    <n v="0.30000001192092801"/>
    <s v="NEGATIVE"/>
    <s v="NEUTRAL"/>
    <x v="0"/>
    <x v="1"/>
  </r>
  <r>
    <s v="RT @mention RT @mention New #UberSocial for #iPhone now in the App Store includes UberGuide to #SXSW sponsored by #Mashable {link}"/>
    <s v="iPad or iPhone App"/>
    <x v="1"/>
    <s v="  RT  New  for  now in the App Store includes UberGuide to  sponsored by  {link}"/>
    <n v="0.10000000149011599"/>
    <n v="0.10000000149011599"/>
    <s v="NEUTRAL"/>
    <s v="NEUTRAL"/>
    <x v="0"/>
    <x v="0"/>
  </r>
  <r>
    <s v="RT @mention RT @mention new Google tool for measuring everything and displaying it in one place almost makes me cry I'm so happy. Thank you. #bavcid #sxsw"/>
    <s v="Other Google product or service"/>
    <x v="1"/>
    <s v="  RT  new Google tool for measuring everything and displaying it in one place almost makes me cry I'm so happy. Thank you.  "/>
    <n v="0.40000000596046398"/>
    <n v="0.80000001192092896"/>
    <s v="POSITIVE"/>
    <s v="POSITIVE"/>
    <x v="1"/>
    <x v="1"/>
  </r>
  <r>
    <s v="RT @mention RT @mention news Google may launch &amp;quot;social circles&amp;quot; social network today {link} #soccomp #sxsw"/>
    <m/>
    <x v="2"/>
    <s v="  RT  news Google may launch &amp;quot;social circles&amp;quot; social network today {link}  "/>
    <n v="0"/>
    <n v="0"/>
    <s v="NEUTRAL"/>
    <s v="NEUTRAL"/>
    <x v="1"/>
    <x v="1"/>
  </r>
  <r>
    <s v="RT @mention RT @mention Our NFB Films app for Android is now available for download: {link} {link} Just in time for #SXSW!"/>
    <m/>
    <x v="2"/>
    <s v="  RT  Our NFB Films app for Android is now available for download {link} {link} Just in time for !"/>
    <n v="0.10000000149011599"/>
    <n v="0.10000000149011599"/>
    <s v="NEUTRAL"/>
    <s v="NEUTRAL"/>
    <x v="1"/>
    <x v="1"/>
  </r>
  <r>
    <s v="RT @mention RT @mention Per this rumor, Google may preview its big social strategy @mention '80s-themed costume party at #SXSW. Yep. {link} #cnet"/>
    <m/>
    <x v="2"/>
    <s v="  RT  Per this rumor, Google may preview its big social strategy  '80s-themed costume party at . Yep. {link} "/>
    <n v="0.10000000149011599"/>
    <n v="0.5"/>
    <s v="NEUTRAL"/>
    <s v="NEUTRAL"/>
    <x v="1"/>
    <x v="1"/>
  </r>
  <r>
    <s v="RT @mention RT @mention Per this rumor, Google may preview its big social strategy at an '80s-themed costume party at #SXSW. Yep. {link} #cn"/>
    <m/>
    <x v="1"/>
    <s v="  RT  Per this rumor, Google may preview its big social strategy at an '80s-themed costume party at . Yep. {link} "/>
    <n v="0.10000000149011599"/>
    <n v="0.5"/>
    <s v="NEUTRAL"/>
    <s v="NEUTRAL"/>
    <x v="0"/>
    <x v="0"/>
  </r>
  <r>
    <s v="RT @mention RT @mention Public notes for &amp;quot;5 steps to bulletproof UX strategy&amp;quot;: {link} #sxsw #rhjr_ux5"/>
    <m/>
    <x v="2"/>
    <s v="  RT  Public notes for &amp;quot;5 steps to bulletproof UX strategy&amp;quot; {link}  "/>
    <n v="-0.10000000149011599"/>
    <n v="0.10000000149011599"/>
    <s v="NEUTRAL"/>
    <s v="NEUTRAL"/>
    <x v="1"/>
    <x v="1"/>
  </r>
  <r>
    <s v="RT @mention RT @mention Q&amp;amp;A With Google's @mention &amp;amp; Bing's @mention On Ranking - my #SXSW session this Mon 12:30pm {link}"/>
    <m/>
    <x v="2"/>
    <s v="  RT  Q&amp;amp;A With Google's  &amp;amp; Bing's  On Ranking - my  session this Mon30pm {link}"/>
    <n v="0"/>
    <n v="0"/>
    <s v="NEUTRAL"/>
    <s v="NEUTRAL"/>
    <x v="1"/>
    <x v="1"/>
  </r>
  <r>
    <s v="RT @mention RT @mention Reactions to Google Circles news so far range from &amp;quot;not again&amp;quot; to &amp;quot;please rescue me from the Facebook.&amp;quot;  #sxsw"/>
    <m/>
    <x v="2"/>
    <s v="  RT  Reactions to Google Circles news so far range from &amp;quot;not again&amp;quot; to &amp;quot;please rescue me from the Facebook.&amp;quot;  "/>
    <n v="0"/>
    <n v="0"/>
    <s v="NEUTRAL"/>
    <s v="NEUTRAL"/>
    <x v="1"/>
    <x v="1"/>
  </r>
  <r>
    <s v="RT @mention RT @mention RT @mention #SXSW a line of about 100 outside Apple pop- up store at Sixth &amp;amp; Congress"/>
    <m/>
    <x v="2"/>
    <s v="  RT  RT   a line of about outside Apple pop- up store at Sixth &amp;amp; Congress"/>
    <n v="-0.10000000149011599"/>
    <n v="0.10000000149011599"/>
    <s v="NEUTRAL"/>
    <s v="NEUTRAL"/>
    <x v="1"/>
    <x v="1"/>
  </r>
  <r>
    <s v="RT @mention RT @mention RT @mention Google set to launch new social network #Circles today at #sxsw"/>
    <m/>
    <x v="2"/>
    <s v="  RT  RT  Google set to launch new social network  today at "/>
    <n v="-0.10000000149011599"/>
    <n v="0.10000000149011599"/>
    <s v="NEUTRAL"/>
    <s v="NEUTRAL"/>
    <x v="1"/>
    <x v="1"/>
  </r>
  <r>
    <s v="RT @mention RT @mention RT @mention Google to Launch Major New Social Network Called Circles, Possibly Today {link} #sxsw"/>
    <m/>
    <x v="2"/>
    <s v="  RT  RT  Google to Launch Major New Social Network Called Circles, Possibly Today {link} "/>
    <n v="0.30000001192092801"/>
    <n v="0.30000001192092801"/>
    <s v="POSITIVE"/>
    <s v="NEUTRAL"/>
    <x v="0"/>
    <x v="1"/>
  </r>
  <r>
    <s v="RT @mention RT @mention RT @mention Google to Launch Major New Social Network Called Circles, Possibly Today {link} #sxsw (Cool)"/>
    <s v="Other Google product or service"/>
    <x v="1"/>
    <s v="  RT  RT  Google to Launch Major New Social Network Called Circles, Possibly Today {link}  (Cool)"/>
    <n v="0.60000002384185702"/>
    <n v="0.60000002384185702"/>
    <s v="POSITIVE"/>
    <s v="NEUTRAL"/>
    <x v="1"/>
    <x v="0"/>
  </r>
  <r>
    <s v="RT @mention RT @mention RT @mention news Google may launch &amp;quot;social circles&amp;quot; social network today {link} #soccomp #sxsw"/>
    <m/>
    <x v="2"/>
    <s v="  RT  RT  news Google may launch &amp;quot;social circles&amp;quot; social network today {link}  "/>
    <n v="0"/>
    <n v="0"/>
    <s v="NEUTRAL"/>
    <s v="NEUTRAL"/>
    <x v="1"/>
    <x v="1"/>
  </r>
  <r>
    <s v="RT @mention RT @mention Shiny new @mention @mention @eightbit apps, a new @garyvee book, pop-up iPad 2 stores... #SXSW is Christmas for nerds."/>
    <m/>
    <x v="1"/>
    <s v="  RT  Shiny new    apps, a new  book, pop-up iPad stores...  is Christmas for nerds."/>
    <n v="-0.20000000298023199"/>
    <n v="0.20000000298023199"/>
    <s v="NEUTRAL"/>
    <s v="NEUTRAL"/>
    <x v="0"/>
    <x v="0"/>
  </r>
  <r>
    <s v="RT @mention RT @mention So @mention just spilled the beans: next platform for Flipboard is the iPhone. Team started working on it. #sxflip #SXSW #SXSWi"/>
    <m/>
    <x v="2"/>
    <s v="  RT  So  just spilled the beans next platform for Flipboard is the iPhone. Team started working on it.   "/>
    <n v="0"/>
    <n v="0.10000000149011599"/>
    <s v="NEUTRAL"/>
    <s v="NEUTRAL"/>
    <x v="1"/>
    <x v="1"/>
  </r>
  <r>
    <s v="RT @mention RT @mention Sound of My Voice was shot exploiting Apple &amp;amp; Best Buy's 14-day return policy on iMacs. Brilliant. #sxsw"/>
    <s v="Apple"/>
    <x v="0"/>
    <s v="  RT  Sound of My Voice was shot exploiting Apple &amp;amp; Best Buy's-day return policy on iMacs. Brilliant. "/>
    <n v="0.5"/>
    <n v="1.1000000238418499"/>
    <s v="POSITIVE"/>
    <s v="NEUTRAL"/>
    <x v="0"/>
    <x v="0"/>
  </r>
  <r>
    <s v="RT @mention RT @mention Texas Observer Tomlinson says they would double revenue per issue with iPad subscriptions. #newsapps #sxsw"/>
    <s v="iPad"/>
    <x v="1"/>
    <s v="  RT  Texas Observer Tomlinson says they would double revenue per issue with iPad subscriptions.  "/>
    <n v="-0.10000000149011599"/>
    <n v="0.10000000149011599"/>
    <s v="NEUTRAL"/>
    <s v="NEUTRAL"/>
    <x v="0"/>
    <x v="0"/>
  </r>
  <r>
    <s v="RT @mention RT @mention The #iPad 2 Takes Over #SXSW [VIDEO] - {link} #sxswi"/>
    <m/>
    <x v="2"/>
    <s v="  RT  The  Takes Over  [VIDEO] - {link} "/>
    <n v="-0.60000002384185702"/>
    <n v="0.60000002384185702"/>
    <s v="NEGATIVE"/>
    <s v="NEUTRAL"/>
    <x v="0"/>
    <x v="1"/>
  </r>
  <r>
    <s v="RT @mention RT @mention The day Bank of America launched their iPhone app they got 250k new customers #bankinnovation #SXSW"/>
    <s v="iPad or iPhone App"/>
    <x v="1"/>
    <s v="  RT  The day Bank of America launched their iPhone app they gotk new customers  "/>
    <n v="-0.20000000298023199"/>
    <n v="0.20000000298023199"/>
    <s v="NEUTRAL"/>
    <s v="NEUTRAL"/>
    <x v="0"/>
    <x v="0"/>
  </r>
  <r>
    <s v="RT @mention RT @mention The iPad 2 Takes Over #SXSW [VIDEO] {link}"/>
    <s v="iPad"/>
    <x v="1"/>
    <s v="  RT  The iPad Takes Over  [VIDEO] {link}"/>
    <n v="-0.69999998807907104"/>
    <n v="0.69999998807907104"/>
    <s v="NEGATIVE"/>
    <s v="NEUTRAL"/>
    <x v="0"/>
    <x v="0"/>
  </r>
  <r>
    <s v="RT @mention RT @mention The iPhone version of Flipboard is being totally redesigned for that platform, @mention says #sxsw"/>
    <m/>
    <x v="2"/>
    <s v="  RT  The iPhone version of Flipboard is being totally redesigned for that platform,  says "/>
    <n v="-0.40000000596046398"/>
    <n v="0.40000000596046398"/>
    <s v="NEGATIVE"/>
    <s v="POSITIVE"/>
    <x v="0"/>
    <x v="0"/>
  </r>
  <r>
    <s v="RT @mention RT @mention Traveling to #sxsw with your ipad 1 is so 3/10/2011"/>
    <m/>
    <x v="2"/>
    <s v="  RT  Traveling to  with your ipad is so/10/2011"/>
    <n v="0.10000000149011599"/>
    <n v="0.10000000149011599"/>
    <s v="NEUTRAL"/>
    <s v="NEUTRAL"/>
    <x v="1"/>
    <x v="1"/>
  </r>
  <r>
    <s v="RT @mention RT @mention Tweet this to register for exclusive passes to events, parties + iPad 2 during #SXSW me liberty and/or a free #sxswpass"/>
    <m/>
    <x v="2"/>
    <s v="  RT  Tweet this to register for exclusive passes to events, parties + iPad during  me liberty and/or a free "/>
    <n v="0.60000002384185702"/>
    <n v="0.60000002384185702"/>
    <s v="POSITIVE"/>
    <s v="NEUTRAL"/>
    <x v="0"/>
    <x v="1"/>
  </r>
  <r>
    <s v="RT @mention RT @mention video from the popup Apple store: {link} #sxsw #sxswi"/>
    <m/>
    <x v="2"/>
    <s v="  RT  video from the popup Apple store {link}  "/>
    <n v="-0.10000000149011599"/>
    <n v="0.10000000149011599"/>
    <s v="NEUTRAL"/>
    <s v="NEUTRAL"/>
    <x v="1"/>
    <x v="1"/>
  </r>
  <r>
    <s v="RT @mention RT @mention Walking into the pop-up Apple store is like walking into a future where the iPad is the only type of computer. #sxsw"/>
    <m/>
    <x v="2"/>
    <s v="  RT  Walking into the pop-up Apple store is like walking into a future where the iPad is the only type of computer. "/>
    <n v="0"/>
    <n v="0"/>
    <s v="NEUTRAL"/>
    <s v="NEUTRAL"/>
    <x v="1"/>
    <x v="1"/>
  </r>
  <r>
    <s v="RT @mention RT @mention We are giving away an iPad 2 to kick off our time down at #sxsw. Just visit our FB page for more info: {link}"/>
    <s v="iPad"/>
    <x v="1"/>
    <s v="  RT  We are giving away an iPad to kick off our time down at . Just visit our FB page for more info {link}"/>
    <n v="0"/>
    <n v="0.20000000298023199"/>
    <s v="NEUTRAL"/>
    <s v="NEUTRAL"/>
    <x v="0"/>
    <x v="0"/>
  </r>
  <r>
    <s v="RT @mention RT @mention We interrupt your regularly scheduled #sxsw geek programming with big news {link}  #google #circles"/>
    <m/>
    <x v="2"/>
    <s v="  RT  We interrupt your regularly scheduled  geek programming with big news {link}   "/>
    <n v="0.10000000149011599"/>
    <n v="0.10000000149011599"/>
    <s v="NEUTRAL"/>
    <s v="NEUTRAL"/>
    <x v="1"/>
    <x v="1"/>
  </r>
  <r>
    <s v="RT @mention RT @mention We interrupt your regularly scheduled #sxsw geek programming with big news {link} #google #circles"/>
    <m/>
    <x v="2"/>
    <s v="  RT  We interrupt your regularly scheduled  geek programming with big news {link}  "/>
    <n v="0.10000000149011599"/>
    <n v="0.10000000149011599"/>
    <s v="NEUTRAL"/>
    <s v="NEUTRAL"/>
    <x v="1"/>
    <x v="1"/>
  </r>
  <r>
    <s v="RT @mention RT @mention We lose an hour tonight. #SxSW attendees will blame Microsoft, Apple will get credit for fixing it before Christmas."/>
    <s v="Apple"/>
    <x v="1"/>
    <s v="  RT  We lose an hour tonight.  attendees will blame Microsoft, Apple will get credit for fixing it before Christmas."/>
    <n v="-0.10000000149011599"/>
    <n v="0.20000000298023199"/>
    <s v="NEUTRAL"/>
    <s v="NEUTRAL"/>
    <x v="0"/>
    <x v="0"/>
  </r>
  <r>
    <s v="RT @mention RT @mention We're co-hosting a cmty mngr meetup w/ @mention @mention @CMmeetup at Etsy Austin space on 6th. 6-8p. Google schwag. Come! #sxsw"/>
    <m/>
    <x v="2"/>
    <s v="  RT  We're co-hosting a cmty mngr meetup w/    at Etsy Austin space onth.-8p. Google schwag. Come! "/>
    <n v="0"/>
    <n v="0.30000001192092801"/>
    <s v="NEUTRAL"/>
    <s v="NEUTRAL"/>
    <x v="1"/>
    <x v="1"/>
  </r>
  <r>
    <s v="RT @mention RT @mention We're not launching any products at #SXSW but doing plenty else. Join us for #H4ckers today {link}"/>
    <m/>
    <x v="2"/>
    <s v="  RT  We're not launching any products at  but doing plenty else. Join us for  today {link}"/>
    <n v="-0.20000000298023199"/>
    <n v="1.20000004768371"/>
    <s v="NEUTRAL"/>
    <s v="NEUTRAL"/>
    <x v="1"/>
    <x v="1"/>
  </r>
  <r>
    <s v="RT @mention RT @mention We're officially at #SXSW! Come by the @mention Grill, mention us w/ #zazzlsxsw and you___ll get to make your own iPhone case!"/>
    <s v="Other Apple product or service"/>
    <x v="1"/>
    <s v="  RT  We're officially at ! Come by the  Grill, mention us w/  and you___ll get to make your own iPhone case!"/>
    <n v="0.10000000149011599"/>
    <n v="0.40000000596046398"/>
    <s v="NEUTRAL"/>
    <s v="POSITIVE"/>
    <x v="0"/>
    <x v="1"/>
  </r>
  <r>
    <s v="RT @mention RT @mention What Digital Tribes can Learn from Native Americans #DgtlTribe #SXSW Oh, and you can Win an iPad too... 11am at the Hyatt."/>
    <m/>
    <x v="2"/>
    <s v="  RT  What Digital Tribes can Learn from Native Americans   Oh, and you can Win an iPad too...am at the Hyatt."/>
    <n v="0.30000001192092801"/>
    <n v="0.30000001192092801"/>
    <s v="POSITIVE"/>
    <s v="NEUTRAL"/>
    <x v="0"/>
    <x v="1"/>
  </r>
  <r>
    <s v="RT @mention RT @mention Win an iPad2 by signing up here: {link} #sxsw #wantlet"/>
    <m/>
    <x v="2"/>
    <s v="  RT  Win an iPad2 by signing up here {link}  "/>
    <n v="0"/>
    <n v="0"/>
    <s v="NEUTRAL"/>
    <s v="NEUTRAL"/>
    <x v="1"/>
    <x v="1"/>
  </r>
  <r>
    <s v="RT @mention RT @mention Wonder how many iPads they'll sell there? RT @mention Opening a Pop Up Store at #SXSW {link}"/>
    <m/>
    <x v="2"/>
    <s v="  RT  Wonder how many iPads they'll sell there? RT  Opening a Pop Up Store at  {link}"/>
    <n v="-0.10000000149011599"/>
    <n v="1"/>
    <s v="NEUTRAL"/>
    <s v="NEUTRAL"/>
    <x v="1"/>
    <x v="1"/>
  </r>
  <r>
    <s v="RT @mention RT @mention Wondering about street closures during SXSW? We made a Google Map to show you: {link} #sxsw #austin"/>
    <m/>
    <x v="2"/>
    <s v="  RT  Wondering about street closures during SW? We made a Google Map to show you {link}  "/>
    <n v="0"/>
    <n v="0.10000000149011599"/>
    <s v="NEUTRAL"/>
    <s v="NEUTRAL"/>
    <x v="1"/>
    <x v="1"/>
  </r>
  <r>
    <s v="RT @mention RT @mention Yes, the rumors are true. Come play with @mention on iPad at our booth at #SXSW, exhibit hall 3. #iPad #iPad2 (Under the giant &amp;quot;O&amp;quot;)"/>
    <m/>
    <x v="2"/>
    <s v="  RT  Yes, the rumors are true. Come play with  on iPad at our booth at , exhibit hall.   (Under the giant &amp;quot&amp;quot"/>
    <n v="0.10000000149011599"/>
    <n v="0.5"/>
    <s v="NEUTRAL"/>
    <s v="NEUTRAL"/>
    <x v="1"/>
    <x v="1"/>
  </r>
  <r>
    <s v="RT @mention RT @mention YES! updated iPhone app has song info @mention 24/7 stream +others also live video streaming for #SXSW {link}"/>
    <s v="iPad or iPhone App"/>
    <x v="1"/>
    <s v="  RT  YES! updated iPhone app has song info /7 stream +others also live video streaming for  {link}"/>
    <n v="0.20000000298023199"/>
    <n v="0.5"/>
    <s v="NEUTRAL"/>
    <s v="NEUTRAL"/>
    <x v="0"/>
    <x v="0"/>
  </r>
  <r>
    <s v="RT @mention RT haha, awesomely rad iPad app by @mention {link} #hollergram #sxsw (via @mention @mention)"/>
    <s v="iPad or iPhone App"/>
    <x v="1"/>
    <s v="  RT haha, awesomely rad iPad app by  {link}   (via  )"/>
    <n v="0.89999997615814198"/>
    <n v="0.89999997615814198"/>
    <s v="POSITIVE"/>
    <s v="POSITIVE"/>
    <x v="1"/>
    <x v="1"/>
  </r>
  <r>
    <s v="RT @mention RT: @mention With 150 million mobile users on Google maps, 40% of all Google Maps usage is from mobile devices. #maps #sxsw"/>
    <m/>
    <x v="1"/>
    <s v="  RT  With million mobile users on Google maps,% of all Google Maps usage is from mobile devices.  "/>
    <n v="0"/>
    <n v="0"/>
    <s v="NEUTRAL"/>
    <s v="NEUTRAL"/>
    <x v="0"/>
    <x v="0"/>
  </r>
  <r>
    <s v="RT @mention RT: It's not a rumor: Apple is opening up a temporary store in downtown Austin for #SXSW and the iPad 2 launch {link}"/>
    <s v="Apple"/>
    <x v="1"/>
    <s v="  RT It's not a rumor Apple is opening up a temporary store in downtown Austin for  and the iPad launch {link}"/>
    <n v="-0.30000001192092801"/>
    <n v="0.30000001192092801"/>
    <s v="NEGATIVE"/>
    <s v="NEUTRAL"/>
    <x v="0"/>
    <x v="0"/>
  </r>
  <r>
    <s v="RT @mention RT@mention Love it. @mention at #sxsw: &amp;quot;apple comes up with cool technology no one's ever heard of because they don't go to conferences&amp;quot;"/>
    <s v="Apple"/>
    <x v="1"/>
    <s v="  RT Love it.  at  &amp;quot;apple comes up with cool technology no one's ever heard of because they don't go to conferences&amp;quot;"/>
    <n v="0.30000001192092801"/>
    <n v="0.89999997615814198"/>
    <s v="POSITIVE"/>
    <s v="POSITIVE"/>
    <x v="1"/>
    <x v="1"/>
  </r>
  <r>
    <s v="RT @mention Rumor at #SXSW that Google will launch a new social network called &amp;quot;Circles&amp;quot;. {link} @mention"/>
    <m/>
    <x v="2"/>
    <s v="  Rumor at  that Google will launch a new social network called &amp;quot;Circles&amp;quot;. {link} "/>
    <n v="0"/>
    <n v="0"/>
    <s v="NEUTRAL"/>
    <s v="NEUTRAL"/>
    <x v="1"/>
    <x v="1"/>
  </r>
  <r>
    <s v="RT @mention Rumor of Google launching their new social network called #Circles today at #sxswi #sxsw {link}"/>
    <s v="Google"/>
    <x v="1"/>
    <s v="  Rumor of Google launching their new social network called  today at   {link}"/>
    <n v="-0.30000001192092801"/>
    <n v="0.30000001192092801"/>
    <s v="NEGATIVE"/>
    <s v="NEUTRAL"/>
    <x v="0"/>
    <x v="0"/>
  </r>
  <r>
    <s v="RT @mention Rumor of Google launching their new social network called #Circles today at #sxswi #sxsw #t3sxsw {link}"/>
    <m/>
    <x v="2"/>
    <s v="  Rumor of Google launching their new social network called  today at    {link}"/>
    <n v="-0.30000001192092801"/>
    <n v="0.30000001192092801"/>
    <s v="NEGATIVE"/>
    <s v="NEUTRAL"/>
    <x v="0"/>
    <x v="1"/>
  </r>
  <r>
    <s v="RT @mention Rumors of an Apple store opening for #SXSW at 6th &amp;amp; Congress. All signs point to yes! {link}"/>
    <s v="Apple"/>
    <x v="1"/>
    <s v="  Rumors of an Apple store opening for  atth &amp;amp; Congress. All signs point to yes! {link}"/>
    <n v="0"/>
    <n v="0"/>
    <s v="NEUTRAL"/>
    <s v="NEUTRAL"/>
    <x v="0"/>
    <x v="0"/>
  </r>
  <r>
    <s v="RT @mention Rumours cleared &amp;gt;&amp;gt; RT @mention We're not launching any products at #SXSW but we're doing plenty else. Join us {link}"/>
    <m/>
    <x v="2"/>
    <s v="  Rumours cleared &amp;gt;&amp;gt; RT  We're not launching any products at  but we're doing plenty else. Join us {link}"/>
    <n v="0"/>
    <n v="0.89999997615814198"/>
    <s v="NEUTRAL"/>
    <s v="NEUTRAL"/>
    <x v="1"/>
    <x v="1"/>
  </r>
  <r>
    <s v="RT @mention Sam has unlocked the TightAssTraveler achievement at #sxsw using Google Maps with Transit instructions."/>
    <m/>
    <x v="2"/>
    <s v="  Sam has unlocked the TightAssTraveler achievement at  using Google Maps with Transit instructions."/>
    <n v="0"/>
    <n v="0"/>
    <s v="NEUTRAL"/>
    <s v="NEUTRAL"/>
    <x v="1"/>
    <x v="1"/>
  </r>
  <r>
    <s v="RT @mention Saving up for iPad2 photo at Apple Store, #SXSW {link}  by @mention @mention @mention @Dr_Black @jerranalley @tbalinas"/>
    <s v="iPad"/>
    <x v="1"/>
    <s v="  Saving up for iPad2 photo at Apple Store,  {link}  by      "/>
    <n v="0.20000000298023199"/>
    <n v="0.20000000298023199"/>
    <s v="NEUTRAL"/>
    <s v="NEUTRAL"/>
    <x v="0"/>
    <x v="0"/>
  </r>
  <r>
    <s v="RT @mention Scenes from the Austin SXSW iPad 2 pop-up shop -- here they are arriving! {link} #sxsw #cnnmoneysxsw"/>
    <m/>
    <x v="2"/>
    <s v="  Scenes from the Austin SW iPad pop-up shop -- here they are arriving! {link}  "/>
    <n v="0.20000000298023199"/>
    <n v="0.5"/>
    <s v="NEUTRAL"/>
    <s v="NEUTRAL"/>
    <x v="1"/>
    <x v="1"/>
  </r>
  <r>
    <s v="RT @mention Scoping venue 4 @mention #CloudCamp #Austin: Valhalla Lounge. great whiskey &amp;amp; beer PLUS Demolition Man Pinball! {link} #sxsw"/>
    <m/>
    <x v="2"/>
    <s v="  Scoping venue    Valhalla Lounge. great whiskey &amp;amp; beer PLUS Demolition Man Pinball! {link} "/>
    <n v="0.40000000596046398"/>
    <n v="1.3999999761581401"/>
    <s v="POSITIVE"/>
    <s v="NEUTRAL"/>
    <x v="0"/>
    <x v="1"/>
  </r>
  <r>
    <s v="RT @mention Scored a #mophie juice pack at the #tradeshow #sxsw. Double your iPhone battery!"/>
    <m/>
    <x v="2"/>
    <s v="  Scored a  juice pack at the  . Double your iPhone battery!"/>
    <n v="0.20000000298023199"/>
    <n v="0.40000000596046398"/>
    <s v="NEUTRAL"/>
    <s v="NEUTRAL"/>
    <x v="1"/>
    <x v="1"/>
  </r>
  <r>
    <s v="RT @mention See a member of our team carrying one of these bags at #SXSW, show them your Wolfram|App &amp;amp; get a W|A iPhone case! {link}"/>
    <s v="Other Apple product or service"/>
    <x v="1"/>
    <s v="  See a member of our team carrying one of these bags at , show them your Wolfram|App &amp;amp; get a W|A iPhone case! {link}"/>
    <n v="0.10000000149011599"/>
    <n v="0.60000002384185702"/>
    <s v="NEUTRAL"/>
    <s v="NEUTRAL"/>
    <x v="0"/>
    <x v="0"/>
  </r>
  <r>
    <s v="RT @mention See a member of our team with this bag at #sxsw, show them your Wolfram App &amp;amp; get a W|A case for your iPhone!  {link}"/>
    <m/>
    <x v="2"/>
    <s v="  See a member of our team with this bag at , show them your Wolfram App &amp;amp; get a W|A case for your iPhone!  {link}"/>
    <n v="0.10000000149011599"/>
    <n v="0.5"/>
    <s v="NEUTRAL"/>
    <s v="NEUTRAL"/>
    <x v="1"/>
    <x v="1"/>
  </r>
  <r>
    <s v="RT @mention See the new Texas Observer iPad app at #SXSWI 3:30, Sheraton #SXSW"/>
    <s v="iPad or iPhone App"/>
    <x v="1"/>
    <s v="  See the new Texas Observer iPad app at 30, Sheraton "/>
    <n v="0.10000000149011599"/>
    <n v="0.10000000149011599"/>
    <s v="NEUTRAL"/>
    <s v="NEUTRAL"/>
    <x v="0"/>
    <x v="0"/>
  </r>
  <r>
    <s v="RT @mention See? So big my links smooshed. Here's Google Realtime for #SXSW {link}"/>
    <m/>
    <x v="2"/>
    <s v="  See? So big my links smooshed. Here's Google Realtime for  {link}"/>
    <n v="0"/>
    <n v="1"/>
    <s v="NEUTRAL"/>
    <s v="NEUTRAL"/>
    <x v="1"/>
    <x v="1"/>
  </r>
  <r>
    <s v="RT @mention Selfishness as seen through brands: Mac versus Apple. Apple wins: they are masters at being self-referential  #sxsw"/>
    <m/>
    <x v="2"/>
    <s v="  Selfishness as seen through brands Mac versus Apple. Apple wins they are masters at being self-referential  "/>
    <n v="0.20000000298023199"/>
    <n v="0.5"/>
    <s v="NEUTRAL"/>
    <s v="NEGATIVE"/>
    <x v="1"/>
    <x v="0"/>
  </r>
  <r>
    <s v="RT @mention Send the waaaambulance RT @mention No, I didn't get an iPad 2 :( No, I'm not at #sxsw :( Yes, I am depressed :("/>
    <s v="iPad"/>
    <x v="2"/>
    <s v="  Send the waaaambulance RT  No, I didn't get an iPad  No, I'm not at   Yes, I am depressed "/>
    <n v="-0.80000001192092896"/>
    <n v="0.80000001192092896"/>
    <s v="NEGATIVE"/>
    <s v="NEGATIVE"/>
    <x v="0"/>
    <x v="0"/>
  </r>
  <r>
    <s v="RT @mention Ser cierto? RT @mention Google to Launch Major New Social Network Called Circles, Possibly Today rww.to/f6BCEt #sxsw"/>
    <m/>
    <x v="2"/>
    <s v="  Ser  cierto? RT  Google to Launch Major New Social Network Called Circles, Possibly Today  "/>
    <n v="0.20000000298023199"/>
    <n v="0.60000002384185702"/>
    <s v="NEUTRAL"/>
    <s v="NEUTRAL"/>
    <x v="1"/>
    <x v="1"/>
  </r>
  <r>
    <s v="RT @mention Server Challenge is a huge hit at #sxsw! Come by booth 400 to try your hand. Win an iPhone 4 bottle opener case by beating 2 mins."/>
    <m/>
    <x v="2"/>
    <s v="  Server Challenge is a huge hit at ! Come by booth to try your hand. Win an iPhone bottle opener case by beating mins."/>
    <n v="0.20000000298023199"/>
    <n v="0.69999998807907104"/>
    <s v="NEUTRAL"/>
    <s v="POSITIVE"/>
    <x v="1"/>
    <x v="0"/>
  </r>
  <r>
    <s v="RT @mention Setting up a pop up shop @mention #SXSW was the smartest move for the iPad IMHO  | Developers Matter the Most for iPad 2 -  {link}"/>
    <s v="iPad"/>
    <x v="1"/>
    <s v="  Setting up a pop up shop   was the smartest move for the iPad IMHO  | Developers Matter the Most for iPad -  {link}"/>
    <n v="0.20000000298023199"/>
    <n v="0.40000000596046398"/>
    <s v="NEUTRAL"/>
    <s v="NEUTRAL"/>
    <x v="0"/>
    <x v="0"/>
  </r>
  <r>
    <s v="RT @mention Shhhh... the Promo Code for the iPad 2 Giveaway is SXSW2011 #SXSW Web Developers can be #winning too!... {link}"/>
    <m/>
    <x v="2"/>
    <s v="  Shhhh... the Promo Code for the iPad Giveaway is SW2011  Web Developers can be  too!... {link}"/>
    <n v="0.30000001192092801"/>
    <n v="0.69999998807907104"/>
    <s v="POSITIVE"/>
    <s v="NEUTRAL"/>
    <x v="0"/>
    <x v="1"/>
  </r>
  <r>
    <s v="RT @mention Shiny new @mention @mention @mention apps, a new @garyvee book, pop-up iPad 2 stores... #SXSW is Christmas for nerds."/>
    <m/>
    <x v="2"/>
    <s v="  Shiny new    apps, a new  book, pop-up iPad stores...  is Christmas for nerds."/>
    <n v="-0.20000000298023199"/>
    <n v="0.20000000298023199"/>
    <s v="NEUTRAL"/>
    <s v="NEUTRAL"/>
    <x v="1"/>
    <x v="1"/>
  </r>
  <r>
    <s v="RT @mention Shoe on other foot. Newspapers always chasing young readers. At #SXSW, young developers pack panel on iPad design for boomers. #yourmom"/>
    <m/>
    <x v="2"/>
    <s v="  Shoe on other foot. Newspapers always chasing young readers. At , young developers pack panel on iPad design for boomers. "/>
    <n v="0"/>
    <n v="0.20000000298023199"/>
    <s v="NEUTRAL"/>
    <s v="NEUTRAL"/>
    <x v="1"/>
    <x v="1"/>
  </r>
  <r>
    <s v="RT @mention Shut. Up. RT @mention It's not a rumor: Apple is opening a temp store in downtown Austin for #SXSW &amp;amp; the iPad 2 launch. {link}"/>
    <s v="Apple"/>
    <x v="1"/>
    <s v="  Shut. Up. RT  It's not a rumor Apple is opening a temp store in downtown Austin for  &amp;amp; the iPad launch. {link}"/>
    <n v="0"/>
    <n v="0.5"/>
    <s v="NEUTRAL"/>
    <s v="NEUTRAL"/>
    <x v="0"/>
    <x v="0"/>
  </r>
  <r>
    <s v="RT @mention Sketchily lurking @mention big boi #sxsw concert on iPhone business with 8am HARD (read: massive announcement) deadline. #lovemyjob @mention"/>
    <m/>
    <x v="2"/>
    <s v="  Sketchily lurking  big boi  concert on iPhone business witham HARD (read massive announcement) deadline.  "/>
    <n v="0.30000001192092801"/>
    <n v="0.30000001192092801"/>
    <s v="POSITIVE"/>
    <s v="NEUTRAL"/>
    <x v="0"/>
    <x v="1"/>
  </r>
  <r>
    <s v="RT @mention Slides from #SXSW talk, &amp;quot;iPad Design Headaches &amp;quot; {link} #tapworthy . Really interesting for designers as well."/>
    <s v="iPad"/>
    <x v="0"/>
    <s v="  Slides from  talk, &amp;quot;iPad Design Headaches &amp;quot; {link}  . Really interesting for designers as well."/>
    <n v="0.40000000596046398"/>
    <n v="0.89999997615814198"/>
    <s v="POSITIVE"/>
    <s v="POSITIVE"/>
    <x v="0"/>
    <x v="0"/>
  </r>
  <r>
    <s v="RT @mention Smart company. RT @mention It's not a rumor: Apple opening up a temporary store in downtown Austin for #SXSW &amp;amp;iPad 2 launch bit.ly/g03MZB"/>
    <s v="Apple"/>
    <x v="1"/>
    <s v="  Smart company. RT  It's not a rumor Apple opening up a temporary store in downtown Austin for  &amp;amp;iPad launch "/>
    <n v="0"/>
    <n v="0.80000001192092896"/>
    <s v="NEUTRAL"/>
    <s v="NEUTRAL"/>
    <x v="0"/>
    <x v="0"/>
  </r>
  <r>
    <s v="RT @mention smart! Apple opens a pop-up store in Austin so people in for #SXSW can get new iPads. bit.ly/i41H53 (via @mention @mention"/>
    <m/>
    <x v="1"/>
    <s v="  smart! Apple opens a pop-up store in Austin so people in for  can get new iPads.  (via  "/>
    <n v="0"/>
    <n v="0.30000001192092801"/>
    <s v="NEUTRAL"/>
    <s v="NEUTRAL"/>
    <x v="0"/>
    <x v="0"/>
  </r>
  <r>
    <s v="RT @mention Smartphone breakdown at #sxsw (unofficial) - 98.5% iPhones, 1% Android, .03% Blackberry, .02% Symbian / Windows / Other"/>
    <s v="iPhone"/>
    <x v="1"/>
    <s v="  Smartphone breakdown at  (unofficial) -% iPhones,% Android, .03% Blackberry, .02% Symbian / Windows / Other"/>
    <n v="-0.40000000596046398"/>
    <n v="0.40000000596046398"/>
    <s v="NEGATIVE"/>
    <s v="NEUTRAL"/>
    <x v="0"/>
    <x v="0"/>
  </r>
  <r>
    <s v="RT @mention Sneak peak of the Google exhibit at the #SXSW trade show  {link}"/>
    <m/>
    <x v="2"/>
    <s v="  Sneak peak of the Google exhibit at the  trade show  {link}"/>
    <n v="0.10000000149011599"/>
    <n v="0.10000000149011599"/>
    <s v="NEUTRAL"/>
    <s v="NEUTRAL"/>
    <x v="1"/>
    <x v="1"/>
  </r>
  <r>
    <s v="RT @mention Snotty Dbag at #sxsw &amp;quot;actually, its android. Droid is a brand name. There's a difference&amp;quot; die."/>
    <m/>
    <x v="2"/>
    <s v="  Snotty Dbag at  &amp;quot;actually, its android. Droid is a brand name. There's a difference&amp;quot; die."/>
    <n v="-0.10000000149011599"/>
    <n v="0.60000002384185702"/>
    <s v="NEUTRAL"/>
    <s v="NEGATIVE"/>
    <x v="1"/>
    <x v="0"/>
  </r>
  <r>
    <s v="RT @mention So @mention just spilled the beans: next platform for Flipboard is the iPhone. Team started working on it. #sxflip #SXSW #SXSWi"/>
    <m/>
    <x v="2"/>
    <s v="  So  just spilled the beans next platform for Flipboard is the iPhone. Team started working on it.   "/>
    <n v="0.10000000149011599"/>
    <n v="0.20000000298023199"/>
    <s v="NEUTRAL"/>
    <s v="NEUTRAL"/>
    <x v="1"/>
    <x v="1"/>
  </r>
  <r>
    <s v="RT @mention So @mention just spilled the beans: next platform for Flipboard is the iPhone. Team started working on it. #SXSW"/>
    <m/>
    <x v="2"/>
    <s v="  So  just spilled the beans next platform for Flipboard is the iPhone. Team started working on it. "/>
    <n v="0.10000000149011599"/>
    <n v="0.20000000298023199"/>
    <s v="NEUTRAL"/>
    <s v="NEUTRAL"/>
    <x v="1"/>
    <x v="1"/>
  </r>
  <r>
    <s v="RT @mention So #SXSW is cool. I strike up a conversation with a bloke who happens to work for The Guardian &amp;amp; a few hours later... {link}"/>
    <m/>
    <x v="2"/>
    <s v="  So  is cool. I strike up a conversation with a bloke who happens to work for The Guardian &amp;amp; a few hours later... {link}"/>
    <n v="0.20000000298023199"/>
    <n v="1.20000004768371"/>
    <s v="NEUTRAL"/>
    <s v="POSITIVE"/>
    <x v="1"/>
    <x v="0"/>
  </r>
  <r>
    <s v="RT @mention so awesome! RT @mention knitted staircase in attendance at #sxsw party tomo 7pm hosted by @mention &amp;amp; @mention {link}"/>
    <m/>
    <x v="2"/>
    <s v="  so awesome! RT  knitted staircase in attendance at  party tomopm hosted by  &amp;amp;  {link}"/>
    <n v="0.5"/>
    <n v="1"/>
    <s v="POSITIVE"/>
    <s v="POSITIVE"/>
    <x v="0"/>
    <x v="0"/>
  </r>
  <r>
    <s v="RT @mention So it appears Apple is opening a pop up store in Austin for #sxsw - the employees were trying to hide it. The Beechwood tables gave it away."/>
    <m/>
    <x v="2"/>
    <s v="  So it appears Apple is opening a pop up store in Austin for  - the employees were trying to hide it. The Beechwood tables gave it away."/>
    <n v="-0.20000000298023199"/>
    <n v="0.40000000596046398"/>
    <s v="NEUTRAL"/>
    <s v="NEGATIVE"/>
    <x v="1"/>
    <x v="0"/>
  </r>
  <r>
    <s v="RT @mention So many Google products. isn't it time to  transition them down the chain and into  features? But features of what product? #SXSW"/>
    <m/>
    <x v="2"/>
    <s v="  So many Google products. isn't it time to  transition them down the chain and into  features? But features of what product? "/>
    <n v="0"/>
    <n v="0.30000001192092801"/>
    <s v="NEUTRAL"/>
    <s v="NEUTRAL"/>
    <x v="1"/>
    <x v="1"/>
  </r>
  <r>
    <s v="RT @mention So the big buzz this year at #SXSW, iPad 2, of course, and Group chat/text services like Group Me or Yobongo. Now you know. #fb"/>
    <m/>
    <x v="2"/>
    <s v="  So the big buzz this year at , iPad, of course, and Group chat/text services like Group Me or Yobongo. Now you know. "/>
    <n v="0.30000001192092801"/>
    <n v="0.60000002384185702"/>
    <s v="POSITIVE"/>
    <s v="NEUTRAL"/>
    <x v="0"/>
    <x v="1"/>
  </r>
  <r>
    <s v="RT @mention So where's the apple store in Austin for #SXSW?"/>
    <m/>
    <x v="2"/>
    <s v="  So where's the apple store in Austin for ?"/>
    <n v="0"/>
    <n v="0"/>
    <s v="NEUTRAL"/>
    <s v="NEUTRAL"/>
    <x v="1"/>
    <x v="1"/>
  </r>
  <r>
    <s v="RT @mention So, are you a kickass #iPhone developer? Are you at #SxSW. Want to do something cool? Follow me and shoot me a note."/>
    <s v="iPhone"/>
    <x v="1"/>
    <s v="  So, are you a kickass  developer? Are you at . Want to do something cool? Follow me and shoot me a note."/>
    <n v="0.20000000298023199"/>
    <n v="0.89999997615814198"/>
    <s v="NEUTRAL"/>
    <s v="NEUTRAL"/>
    <x v="0"/>
    <x v="0"/>
  </r>
  <r>
    <s v="RT @mention Someone at #SXSW needs to host a race between the SMS apps for iPhone pink slips. Or probably something much cooler th ..."/>
    <m/>
    <x v="1"/>
    <s v="  Someone at  needs to host a race between the SMS apps for iPhone pink slips. Or probably something much cooler th ..."/>
    <n v="0.10000000149011599"/>
    <n v="0.30000001192092801"/>
    <s v="NEUTRAL"/>
    <s v="NEUTRAL"/>
    <x v="0"/>
    <x v="0"/>
  </r>
  <r>
    <s v="RT @mention Sound of My Voice was shot exploiting Apple &amp;amp; Best Buy's 14-day return policy on iMacs. Brilliant. #sxsw"/>
    <m/>
    <x v="2"/>
    <s v="  Sound of My Voice was shot exploiting Apple &amp;amp; Best Buy's-day return policy on iMacs. Brilliant. "/>
    <n v="0.5"/>
    <n v="1.1000000238418499"/>
    <s v="POSITIVE"/>
    <s v="NEUTRAL"/>
    <x v="0"/>
    <x v="1"/>
  </r>
  <r>
    <s v="RT @mention Soundtrckr featured by @mention @mention as a Must-have for #SXSW {link}"/>
    <m/>
    <x v="1"/>
    <s v="  Soundtrckr featured by   as a Must-have for  {link}"/>
    <n v="0.40000000596046398"/>
    <n v="0.40000000596046398"/>
    <s v="POSITIVE"/>
    <s v="NEUTRAL"/>
    <x v="1"/>
    <x v="0"/>
  </r>
  <r>
    <s v="RT @mention South by Southwest 2011 #Android app released {link} #SXSW #SXSWi #SXSWedu"/>
    <m/>
    <x v="2"/>
    <s v="  South by Southwest  app released {link}   "/>
    <n v="0"/>
    <n v="0"/>
    <s v="NEUTRAL"/>
    <s v="NEUTRAL"/>
    <x v="1"/>
    <x v="1"/>
  </r>
  <r>
    <s v="RT @mention Spark for #android is up for a #teamandroid award at #SXSW read about it here: {link}"/>
    <m/>
    <x v="2"/>
    <s v="  Spark for  is up for a  award at  read about it here {link}"/>
    <n v="0.20000000298023199"/>
    <n v="0.20000000298023199"/>
    <s v="NEUTRAL"/>
    <s v="NEUTRAL"/>
    <x v="1"/>
    <x v="1"/>
  </r>
  <r>
    <s v="RT @mention speaks truth: Watched #Apple staff at the temp #sxsw store just high five entire long line and facepalmed. Ugh. #LongLinesBadUX"/>
    <s v="Apple"/>
    <x v="0"/>
    <s v="  speaks truth Watched  staff at the temp  store just high five entire long line and facepalmed. Ugh. "/>
    <n v="-0.30000001192092801"/>
    <n v="0.69999998807907104"/>
    <s v="NEGATIVE"/>
    <s v="NEGATIVE"/>
    <x v="1"/>
    <x v="1"/>
  </r>
  <r>
    <s v="RT @mention Spearheading #Japan Disaster Relief From #SXSW Via #Twitter &amp;amp; #iPhone (#socialgood #philanthropy)_x000d_{link}"/>
    <m/>
    <x v="2"/>
    <s v="  Spearheading  Disaster Relief From  Via  &amp;amp;  ( )_x000d_{link}"/>
    <n v="0.10000000149011599"/>
    <n v="0.10000000149011599"/>
    <s v="NEUTRAL"/>
    <s v="NEUTRAL"/>
    <x v="1"/>
    <x v="1"/>
  </r>
  <r>
    <s v="RT @mention Spent the aftrnoon on a frozen lake photographing my brother Scott &amp;amp; the @mention team. Catch them at #SXSW ths weeknd.  {link}"/>
    <m/>
    <x v="2"/>
    <s v="  Spent the aftrnoon on a frozen lake photographing my brother Scott &amp;amp; the  team. Catch them at  ths weeknd.  {link}"/>
    <n v="0"/>
    <n v="0.60000002384185702"/>
    <s v="NEUTRAL"/>
    <s v="NEUTRAL"/>
    <x v="1"/>
    <x v="1"/>
  </r>
  <r>
    <s v="RT @mention SPIN Play - a new concept in music discovery for your iPad from @mention &amp;amp; spin.com {link} #iTunes #sxsw @mention"/>
    <s v="iPad or iPhone App"/>
    <x v="1"/>
    <s v="  SPIN Play - a new concept in music discovery for your iPad from  &amp;amp; spin.com {link}   "/>
    <n v="0.40000000596046398"/>
    <n v="0.40000000596046398"/>
    <s v="POSITIVE"/>
    <s v="NEUTRAL"/>
    <x v="1"/>
    <x v="0"/>
  </r>
  <r>
    <s v="RT @mention Spotted at #SXSW: Man in need of an iPad (2?) ___ {link} #sxswi"/>
    <s v="iPad"/>
    <x v="1"/>
    <s v="  Spotted at  Man in need of an iPad (2?) ___ {link} "/>
    <n v="-0.10000000149011599"/>
    <n v="0.10000000149011599"/>
    <s v="NEUTRAL"/>
    <s v="NEUTRAL"/>
    <x v="0"/>
    <x v="0"/>
  </r>
  <r>
    <s v="RT @mention Standing at the top of the steps (right side coming out onto patio). Come and say, &amp;quot;What's up, Android?&amp;quot; #TeamAndroid #sxsw"/>
    <m/>
    <x v="2"/>
    <s v="  Standing at the top of the steps (right side coming out onto patio). Come and say, &amp;quot;What's up, Android?&amp;quot;  "/>
    <n v="0.10000000149011599"/>
    <n v="0.69999998807907104"/>
    <s v="NEUTRAL"/>
    <s v="NEUTRAL"/>
    <x v="1"/>
    <x v="1"/>
  </r>
  <r>
    <s v="RT @mention standing on a long line surrounded by unemployed techies from brooklyn!  am i at #sxsw or at the apple store on 5th ave waiting for ipad?!"/>
    <m/>
    <x v="2"/>
    <s v="  standing on a long line surrounded by unemployed techies from brooklyn!  am i at  or at the apple store onth ave waiting for ipad?!"/>
    <n v="0.10000000149011599"/>
    <n v="0.40000000596046398"/>
    <s v="NEUTRAL"/>
    <s v="NEUTRAL"/>
    <x v="1"/>
    <x v="1"/>
  </r>
  <r>
    <s v="RT @mention Startups at #SXSW, @mention is giving away free hosting. Fill out this and @mention me for a chance to win. {link}"/>
    <m/>
    <x v="2"/>
    <s v="  Startups at ,  is giving away free hosting. Fill out this and  me for a chance to win. {link}"/>
    <n v="0.10000000149011599"/>
    <n v="0.5"/>
    <s v="NEUTRAL"/>
    <s v="NEUTRAL"/>
    <x v="1"/>
    <x v="1"/>
  </r>
  <r>
    <s v="RT @mention Still thinking about how awesome the  #smileyparty was at #SXSW and how they are going to give me an iPad! #please"/>
    <s v="iPad"/>
    <x v="1"/>
    <s v="  Still thinking about how awesome the   was at  and how they are going to give me an iPad! "/>
    <n v="0.80000001192092896"/>
    <n v="0.80000001192092896"/>
    <s v="POSITIVE"/>
    <s v="POSITIVE"/>
    <x v="1"/>
    <x v="1"/>
  </r>
  <r>
    <s v="RT @mention Stop by and let us make you a custom iPhone case! #zazzlesxsw #Sxsw #sxswi {link}  {link}"/>
    <s v="iPhone"/>
    <x v="1"/>
    <s v="  Stop by and let us make you a custom iPhone case!    {link}  {link}"/>
    <n v="0"/>
    <n v="0.30000001192092801"/>
    <s v="NEUTRAL"/>
    <s v="NEGATIVE"/>
    <x v="0"/>
    <x v="0"/>
  </r>
  <r>
    <s v="RT @mention Stop killing trees! RT @mention New post: Business cards are dead: Send me your card via Hashable at #SXSW {link}"/>
    <m/>
    <x v="2"/>
    <s v="  Stop killing trees! RT  New post Business cards are dead Send me your card via Hashable at  {link}"/>
    <n v="-0.20000000298023199"/>
    <n v="0.40000000596046398"/>
    <s v="NEUTRAL"/>
    <s v="NEGATIVE"/>
    <x v="1"/>
    <x v="0"/>
  </r>
  <r>
    <s v="RT @mention Strange how little Japan news penetrates #SXSW bubble. Only bar TVs on CNN suggest anything .. than iPad 2 is going on."/>
    <m/>
    <x v="2"/>
    <s v="  Strange how little Japan news penetrates  bubble. Only bar TVs on CNN suggest anything .. than iPad is going on."/>
    <n v="0"/>
    <n v="0.20000000298023199"/>
    <s v="NEUTRAL"/>
    <s v="NEUTRAL"/>
    <x v="1"/>
    <x v="1"/>
  </r>
  <r>
    <s v="RT @mention Strange how little Japan news penetrates #SXSW bubble. Only bar TVs on CNN suggest anything more important than iPad 2 is going on. #fb"/>
    <s v="iPad"/>
    <x v="1"/>
    <s v="  Strange how little Japan news penetrates  bubble. Only bar TVs on CNN suggest anything more important than iPad is going on. "/>
    <n v="-0.10000000149011599"/>
    <n v="0.20000000298023199"/>
    <s v="NEUTRAL"/>
    <s v="NEUTRAL"/>
    <x v="0"/>
    <x v="0"/>
  </r>
  <r>
    <s v="RT @mention Strong rumours abt Google unveiling a new social network called 'Circles' at  #sxsw  Does look interesting: {link}"/>
    <s v="Other Google product or service"/>
    <x v="1"/>
    <s v="  Strong rumours abt Google unveiling a new social network called 'Circles' at    Does look interesting {link}"/>
    <n v="0.5"/>
    <n v="0.5"/>
    <s v="POSITIVE"/>
    <s v="NEUTRAL"/>
    <x v="1"/>
    <x v="0"/>
  </r>
  <r>
    <s v="RT @mention Style X &amp;amp; @mention - brethren #SXSW pop-ups! ://m.theatlantic.com/technology/archive/2011/03/apple-sets-up-temporary-megastore-at-sxsw/72296/"/>
    <m/>
    <x v="2"/>
    <s v="  Style X &amp;amp;  - brethren  pop-ups! //"/>
    <n v="0"/>
    <n v="0.20000000298023199"/>
    <s v="NEUTRAL"/>
    <s v="NEUTRAL"/>
    <x v="1"/>
    <x v="1"/>
  </r>
  <r>
    <s v="RT @mention sure to be a total scene! RT @mention Just spoke with the Austin Apple store. They are cautiously optimistic. #nerd #sxsw"/>
    <m/>
    <x v="2"/>
    <s v="  sure to be a total scene! RT  Just spoke with the Austin Apple store. They are cautiously optimistic.  "/>
    <n v="0"/>
    <n v="0.10000000149011599"/>
    <s v="NEUTRAL"/>
    <s v="NEUTRAL"/>
    <x v="1"/>
    <x v="1"/>
  </r>
  <r>
    <s v="RT @mention Surprise! Apple has opened a pop-up store in Austin so that the nerds in town for #SXSW can get their new iPads. {link} #cnet"/>
    <m/>
    <x v="2"/>
    <s v="  Surprise! Apple has opened a pop-up store in Austin so that the nerds in town for  can get their new iPads. {link} "/>
    <n v="0.10000000149011599"/>
    <n v="0.5"/>
    <s v="NEUTRAL"/>
    <s v="NEUTRAL"/>
    <x v="1"/>
    <x v="1"/>
  </r>
  <r>
    <s v="RT @mention Surprise! Apple opened a pop-up store in Austin so that the nerds in town for #SXSW can get new iPads. {link} #cnet"/>
    <m/>
    <x v="2"/>
    <s v="  Surprise! Apple opened a pop-up store in Austin so that the nerds in town for  can get new iPads. {link} "/>
    <n v="0.10000000149011599"/>
    <n v="0.5"/>
    <s v="NEUTRAL"/>
    <s v="NEUTRAL"/>
    <x v="1"/>
    <x v="1"/>
  </r>
  <r>
    <s v="RT @mention Surprised local news in Austin hasn't mentioned traffic implications of the Apple pop-up store that launches today at #SXSW"/>
    <m/>
    <x v="2"/>
    <s v="  Surprised local news in Austin hasn't mentioned traffic implications of the Apple pop-up store that launches today at "/>
    <n v="0"/>
    <n v="0"/>
    <s v="NEUTRAL"/>
    <s v="NEUTRAL"/>
    <x v="1"/>
    <x v="1"/>
  </r>
  <r>
    <s v="RT @mention Survive #SXSW with @mention Live Music App for iPhone and Android {link}"/>
    <m/>
    <x v="2"/>
    <s v="  Survive  with  Live Music App for iPhone and Android {link}"/>
    <n v="0.20000000298023199"/>
    <n v="0.20000000298023199"/>
    <s v="NEUTRAL"/>
    <s v="NEUTRAL"/>
    <x v="1"/>
    <x v="1"/>
  </r>
  <r>
    <s v="RT @mention Sweet, Apple's opening a pop-up shop in the Scarbrough Building on Congress for the iPad 2 - {link} /via @mention #sxsw"/>
    <s v="Apple"/>
    <x v="1"/>
    <s v="  Sweet, Apple's opening a pop-up shop in the Scarbrough Building on Congress for the iPad - {link} /via  "/>
    <n v="0.30000001192092801"/>
    <n v="0.30000001192092801"/>
    <s v="POSITIVE"/>
    <s v="NEUTRAL"/>
    <x v="1"/>
    <x v="0"/>
  </r>
  <r>
    <s v="RT @mention Sweet! I got the iPad too! That's a nerd joke!  #SXSW"/>
    <m/>
    <x v="2"/>
    <s v="  Sweet! I got the iPad too! That's a nerd joke!  "/>
    <n v="0"/>
    <n v="1.70000004768371"/>
    <s v="NEUTRAL"/>
    <s v="POSITIVE"/>
    <x v="1"/>
    <x v="0"/>
  </r>
  <r>
    <s v="RT @mention SXSW 2011: Novelty of iPad news apps fades fast among digital delegates {link} #SXSW"/>
    <s v="iPad or iPhone App"/>
    <x v="0"/>
    <s v="  SW Novelty of iPad news apps fades fast among digital delegates {link} "/>
    <n v="0.10000000149011599"/>
    <n v="0.10000000149011599"/>
    <s v="NEUTRAL"/>
    <s v="NEUTRAL"/>
    <x v="0"/>
    <x v="0"/>
  </r>
  <r>
    <s v="RT @mention SXSW attendees! Come see #Aquent booth 1415 #SXSW trade show. You might win iPad 2!"/>
    <m/>
    <x v="2"/>
    <s v="  SW attendees! Come see  booth  trade show. You might win iPad!"/>
    <n v="0.10000000149011599"/>
    <n v="0.5"/>
    <s v="NEUTRAL"/>
    <s v="NEUTRAL"/>
    <x v="1"/>
    <x v="1"/>
  </r>
  <r>
    <s v="RT @mention SXSW Gets Its Own Apple Store {link} #atx"/>
    <s v="Apple"/>
    <x v="1"/>
    <s v="  SW Gets Its Own Apple Store {link} "/>
    <n v="0.5"/>
    <n v="0.5"/>
    <s v="POSITIVE"/>
    <s v="NEUTRAL"/>
    <x v="1"/>
    <x v="0"/>
  </r>
  <r>
    <s v="RT @mention SXSW Quotables are giving away an iPad 2 today - all you need to do is sign up at {link} to be entered automatically. #sxsw"/>
    <m/>
    <x v="2"/>
    <s v="  SW Quotables are giving away an iPad today - all you need to do is sign up at {link} to be entered automatically. "/>
    <n v="-0.30000001192092801"/>
    <n v="0.30000001192092801"/>
    <s v="NEGATIVE"/>
    <s v="NEUTRAL"/>
    <x v="0"/>
    <x v="1"/>
  </r>
  <r>
    <s v="RT @mention SXSW Recap Day 4 It's Greaaat? Exploring Brand Mascots in the Digital Age - {link} #sxsw #HOTSHEET"/>
    <m/>
    <x v="2"/>
    <s v="  SW Recap Day It's Greaaat? Exploring Brand Mascots in the Digital Age - {link}  "/>
    <n v="0.30000001192092801"/>
    <n v="0.69999998807907104"/>
    <s v="POSITIVE"/>
    <s v="NEUTRAL"/>
    <x v="0"/>
    <x v="1"/>
  </r>
  <r>
    <s v="RT @mention Team heading to Big Boi show, thanks to @mention crew.  RT and find the owl for free tattoo {link} #sxsw"/>
    <m/>
    <x v="2"/>
    <s v="  Team heading to Big Boi show, thanks to  crew.  RT and find the owl for free tattoo {link} "/>
    <n v="0.60000002384185702"/>
    <n v="1.29999995231628"/>
    <s v="POSITIVE"/>
    <s v="NEUTRAL"/>
    <x v="0"/>
    <x v="1"/>
  </r>
  <r>
    <s v="RT @mention Team heading to Big Boi show, thanks to @mention crew. RT and find the owl for free tattoo {link} #sxsw"/>
    <m/>
    <x v="2"/>
    <s v="  Team heading to Big Boi show, thanks to  crew. RT and find the owl for free tattoo {link} "/>
    <n v="0.60000002384185702"/>
    <n v="1.29999995231628"/>
    <s v="POSITIVE"/>
    <s v="NEUTRAL"/>
    <x v="0"/>
    <x v="1"/>
  </r>
  <r>
    <s v="RT @mention Temp Apple Store 6th St  Austin #sxsw closed for night &amp;quot;they're out of stuff' says Austin cops barring the door!"/>
    <s v="Apple"/>
    <x v="0"/>
    <s v="  Temp Apple Storeth St  Austin  closed for night &amp;quot;they're out of stuff' says Austin cops barring the door!"/>
    <n v="-0.10000000149011599"/>
    <n v="0.10000000149011599"/>
    <s v="NEUTRAL"/>
    <s v="NEUTRAL"/>
    <x v="0"/>
    <x v="0"/>
  </r>
  <r>
    <s v="RT @mention Temp Apple store is killing it in Austin. Selling out early EVERY day. #sxsw"/>
    <s v="Apple"/>
    <x v="1"/>
    <s v="  Temp Apple store is killing it in Austin. Selling out early EVERY day. "/>
    <n v="0"/>
    <n v="0"/>
    <s v="NEUTRAL"/>
    <s v="POSITIVE"/>
    <x v="0"/>
    <x v="1"/>
  </r>
  <r>
    <s v="RT @mention Temporary #apple store is def not a tent, it's a powerhouse gym #SXSW  {link}"/>
    <m/>
    <x v="1"/>
    <s v="  Temporary  store is def not a tent, it's a powerhouse gym   {link}"/>
    <n v="0.20000000298023199"/>
    <n v="0.20000000298023199"/>
    <s v="NEUTRAL"/>
    <s v="NEUTRAL"/>
    <x v="0"/>
    <x v="0"/>
  </r>
  <r>
    <s v="RT @mention Temporary #sxsw apple store. Apple being sneaky as usual  {link}"/>
    <s v="Apple"/>
    <x v="0"/>
    <s v="  Temporary  apple store. Apple being sneaky as usual  {link}"/>
    <n v="0.10000000149011599"/>
    <n v="0.30000001192092801"/>
    <s v="NEUTRAL"/>
    <s v="NEUTRAL"/>
    <x v="0"/>
    <x v="0"/>
  </r>
  <r>
    <s v="RT @mention Test Drive an Xperia Play with @mention and @mention  details here: {link} (at least some of them) #Android #sxsw"/>
    <m/>
    <x v="2"/>
    <s v="  Test Drive an Xperia Play with  and   details here {link} (at least some of them)  "/>
    <n v="0.5"/>
    <n v="0.5"/>
    <s v="POSITIVE"/>
    <s v="NEUTRAL"/>
    <x v="0"/>
    <x v="1"/>
  </r>
  <r>
    <s v="RT @mention Texas Observer Tomlinson says they would double revenue per issue with iPad subscriptions. #newsapps #sxsw"/>
    <m/>
    <x v="2"/>
    <s v="  Texas Observer Tomlinson says they would double revenue per issue with iPad subscriptions.  "/>
    <n v="0"/>
    <n v="0"/>
    <s v="NEUTRAL"/>
    <s v="NEUTRAL"/>
    <x v="1"/>
    <x v="1"/>
  </r>
  <r>
    <s v="RT @mention Text &amp;quot;SXSW&amp;quot; to 24587 for chance to win iPad! Drawing 3/17 at Friends #SXSW. Must be present to win! See ya there! {link}"/>
    <m/>
    <x v="2"/>
    <s v="  Text &amp;quotW&amp;quot; to for chance to win iPad! Drawing/17 at Friends . Must be present to win! See ya there! {link}"/>
    <n v="0.20000000298023199"/>
    <n v="1.1000000238418499"/>
    <s v="NEUTRAL"/>
    <s v="NEUTRAL"/>
    <x v="1"/>
    <x v="1"/>
  </r>
  <r>
    <s v="RT @mention Thank you for these! RT @mention Public notes for &amp;quot;5 steps to bulletproof UX strategy&amp;quot;: {link} #sxsw #rhjr_ux5. Via @mention"/>
    <m/>
    <x v="2"/>
    <s v="  Thank you for these! RT  Public notes for &amp;quot;5 steps to bulletproof UX strategy&amp;quot; {link}  . Via "/>
    <n v="0"/>
    <n v="0.40000000596046398"/>
    <s v="NEUTRAL"/>
    <s v="POSITIVE"/>
    <x v="1"/>
    <x v="0"/>
  </r>
  <r>
    <s v="RT @mention Thank you to @mention for letting me test drive a car to the Apple store. Now lets hope that they can fix my phone!! #sxsw"/>
    <m/>
    <x v="2"/>
    <s v="  Thank you to  for letting me test drive a car to the Apple store. Now lets hope that they can fix my phone!! "/>
    <n v="0.20000000298023199"/>
    <n v="0.5"/>
    <s v="NEUTRAL"/>
    <s v="POSITIVE"/>
    <x v="1"/>
    <x v="0"/>
  </r>
  <r>
    <s v="RT @mention Thank you! :) RT @mention Just picked up @mention book: Killer Photoes with your IPhone! #SXSW #sxswchi  {link} #SXSWi"/>
    <s v="iPhone"/>
    <x v="1"/>
    <s v="  Thank you!  RT  Just picked up  book Killer Photoes with your IPhone!    {link} "/>
    <n v="0.10000000149011599"/>
    <n v="0.40000000596046398"/>
    <s v="NEUTRAL"/>
    <s v="POSITIVE"/>
    <x v="0"/>
    <x v="1"/>
  </r>
  <r>
    <s v="RT @mention Thanks for the free #SXSW mix :) RT @mention ... 20+ artists you have to hear, free sampler {link}"/>
    <m/>
    <x v="2"/>
    <s v="  Thanks for the free  mix  RT  ...+ artists you have to hear, free sampler {link}"/>
    <n v="0.69999998807907104"/>
    <n v="0.69999998807907104"/>
    <s v="POSITIVE"/>
    <s v="POSITIVE"/>
    <x v="0"/>
    <x v="0"/>
  </r>
  <r>
    <s v="RT @mention Thanks RT @mention If you're trying to contact friends or family in #Japan, @mention has created a person finder: {link} #SXSW"/>
    <m/>
    <x v="2"/>
    <s v="  Thanks RT  If you're trying to contact friends or family in ,  has created a person finder {link} "/>
    <n v="0"/>
    <n v="0"/>
    <s v="NEUTRAL"/>
    <s v="NEUTRAL"/>
    <x v="1"/>
    <x v="1"/>
  </r>
  <r>
    <s v="RT @mention Thanks to @mention for publishing the news of our new medical Apps in the #sxswi conf. blog {link} #sxsw #sxswh #mhealth"/>
    <m/>
    <x v="2"/>
    <s v="  Thanks to  for publishing the news of our new medical Apps in the  conf. blog {link}   "/>
    <n v="0.30000001192092801"/>
    <n v="0.69999998807907104"/>
    <s v="POSITIVE"/>
    <s v="POSITIVE"/>
    <x v="0"/>
    <x v="0"/>
  </r>
  <r>
    <s v="RT @mention Thanks to everyone for making it a great day in the shop today. if you're in Austin, come by and see us tomorrow {link} #sxsw"/>
    <m/>
    <x v="2"/>
    <s v="  Thanks to everyone for making it a great day in the shop today. if you're in Austin, come by and see us tomorrow {link} "/>
    <n v="0.40000000596046398"/>
    <n v="0.89999997615814198"/>
    <s v="POSITIVE"/>
    <s v="POSITIVE"/>
    <x v="0"/>
    <x v="0"/>
  </r>
  <r>
    <s v="RT @mention Thanks to Heathcare Digital @mention for publishing the news about our new Medical Apps showcased at #SXSW {link} #sxswh"/>
    <m/>
    <x v="2"/>
    <s v="  Thanks to Heathcare Digital  for publishing the news about our new Medical Apps showcased at  {link} "/>
    <n v="0.69999998807907104"/>
    <n v="0.69999998807907104"/>
    <s v="POSITIVE"/>
    <s v="POSITIVE"/>
    <x v="0"/>
    <x v="0"/>
  </r>
  <r>
    <s v="RT @mention The @mention / @mention party was without a doubt the best party I've ever been to in #SXSW. Well done!"/>
    <m/>
    <x v="2"/>
    <s v="  The  /  party was without a doubt the best party I've ever been to in . Well done!"/>
    <n v="0.69999998807907104"/>
    <n v="1.3999999761581401"/>
    <s v="POSITIVE"/>
    <s v="POSITIVE"/>
    <x v="0"/>
    <x v="0"/>
  </r>
  <r>
    <s v="RT @mention The @mention iPhone app is unreal. Just clicked on the location of #LeanStartup &amp;amp; had a person there tell me there are still seats. #sxsw"/>
    <s v="iPad or iPhone App"/>
    <x v="1"/>
    <s v="  The  iPhone app is unreal. Just clicked on the location of  &amp;amp; had a person there tell me there are still seats. "/>
    <n v="-0.10000000149011599"/>
    <n v="0.20000000298023199"/>
    <s v="NEUTRAL"/>
    <s v="POSITIVE"/>
    <x v="0"/>
    <x v="1"/>
  </r>
  <r>
    <s v="RT @mention The #CNNGrill is celebrating #piday with pecan, apple and strawberry rhubarb pies. Let the circumferences begin! #SXSW #SXSWI"/>
    <m/>
    <x v="2"/>
    <s v="  The  is celebrating  with pecan, apple and strawberry rhubarb pies. Let the circumferences begin!  "/>
    <n v="0.5"/>
    <n v="1"/>
    <s v="POSITIVE"/>
    <s v="NEUTRAL"/>
    <x v="0"/>
    <x v="1"/>
  </r>
  <r>
    <s v="RT @mention The #iPad 2 Takes Over #SXSW [VIDEO] - {link} #sxswi"/>
    <s v="iPad"/>
    <x v="1"/>
    <s v="  The  Takes Over  [VIDEO] - {link} "/>
    <n v="-0.5"/>
    <n v="0.5"/>
    <s v="NEGATIVE"/>
    <s v="NEUTRAL"/>
    <x v="0"/>
    <x v="0"/>
  </r>
  <r>
    <s v="RT @mention The #iPad 2 Takes Over #SXSW [VIDEO] /by @mention {link}"/>
    <m/>
    <x v="2"/>
    <s v="  The  Takes Over  [VIDEO] /by  {link}"/>
    <n v="-0.5"/>
    <n v="0.5"/>
    <s v="NEGATIVE"/>
    <s v="NEUTRAL"/>
    <x v="0"/>
    <x v="1"/>
  </r>
  <r>
    <s v="RT @mention The #iPad 2 Takes Over #SXSW [VIDEO]: {link} via Mashable_x000d_#apple"/>
    <s v="iPad"/>
    <x v="1"/>
    <s v="  The  Takes Over  [VIDEO] {link} via Mashable_x000d_"/>
    <n v="-0.5"/>
    <n v="0.5"/>
    <s v="NEGATIVE"/>
    <s v="NEUTRAL"/>
    <x v="0"/>
    <x v="0"/>
  </r>
  <r>
    <s v="RT @mention The #Ogilvy #Sydney #SXSW #podcast Ep3 is #up, with too many #hashtags #AUSXSW {link}"/>
    <m/>
    <x v="2"/>
    <s v="  The     Ep3 is , with too many   {link}"/>
    <n v="-0.10000000149011599"/>
    <n v="0.10000000149011599"/>
    <s v="NEUTRAL"/>
    <s v="NEGATIVE"/>
    <x v="1"/>
    <x v="0"/>
  </r>
  <r>
    <s v="RT @mention The #SXSW Apple &amp;quot;pop-up&amp;quot; store was nuts. Was still packed at 11:30. {link}"/>
    <m/>
    <x v="2"/>
    <s v="  The  Apple &amp;quot;pop-up&amp;quot; store was nuts. Was still packed at30. {link}"/>
    <n v="0"/>
    <n v="0.5"/>
    <s v="NEUTRAL"/>
    <s v="NEGATIVE"/>
    <x v="1"/>
    <x v="0"/>
  </r>
  <r>
    <s v="RT @mention The #SXSW iPhone app is mocking me. Like I have the money to be there - COME ON."/>
    <m/>
    <x v="2"/>
    <s v="  The  iPhone app is mocking me. Like I have the money to be there - COME ON."/>
    <n v="0"/>
    <n v="0.89999997615814198"/>
    <s v="NEUTRAL"/>
    <s v="NEGATIVE"/>
    <x v="1"/>
    <x v="0"/>
  </r>
  <r>
    <s v="OH @mention the Apple Pop-Up Store: &amp;quot;Oh... you have the old one.&amp;quot; #crazytimes #sxsw"/>
    <m/>
    <x v="2"/>
    <s v="OH  the Apple Pop-Up Store &amp;quoth... you have the old one.&amp;quot;  "/>
    <n v="-0.10000000149011599"/>
    <n v="0.10000000149011599"/>
    <s v="NEUTRAL"/>
    <s v="NEUTRAL"/>
    <x v="1"/>
    <x v="1"/>
  </r>
  <r>
    <s v="RT @mention The Apple pop-up store line finally dwindled. Time to check out iPad2. #sxsw"/>
    <m/>
    <x v="2"/>
    <s v="  The Apple pop-up store line finally dwindled. Time to check out iPad2. "/>
    <n v="-0.40000000596046398"/>
    <n v="1"/>
    <s v="NEGATIVE"/>
    <s v="NEUTRAL"/>
    <x v="0"/>
    <x v="1"/>
  </r>
  <r>
    <s v="RT @mention The Beluga iPhone app is the highlight of this #SXSW. Excellent way to coordinate the #sxsw4japan relief effort."/>
    <s v="iPad or iPhone App"/>
    <x v="1"/>
    <s v="  The Beluga iPhone app is the highlight of this . Excellent way to coordinate the  relief effort."/>
    <n v="0.60000002384185702"/>
    <n v="1.20000004768371"/>
    <s v="POSITIVE"/>
    <s v="POSITIVE"/>
    <x v="1"/>
    <x v="1"/>
  </r>
  <r>
    <s v="RT @mention THE BIG #SXSW RUMOR: Google to launch ludicon based &amp;quot;Circles&amp;quot; facebook killer. Supposedly @mention already saw it and it's ossum."/>
    <s v="Other Google product or service"/>
    <x v="1"/>
    <s v="  THE BIG  RUMOR Google to launch ludicon based &amp;quot;Circles&amp;quot; facebook killer. Supposedly  already saw it and it's ossum."/>
    <n v="0.30000001192092801"/>
    <n v="1"/>
    <s v="POSITIVE"/>
    <s v="NEUTRAL"/>
    <x v="1"/>
    <x v="0"/>
  </r>
  <r>
    <s v="RT @mention The Big Idea: Google leaves nothing left to discover {link} #SXSW #SXSWi"/>
    <m/>
    <x v="2"/>
    <s v="  The Big Idea Google leaves nothing left to discover {link}  "/>
    <n v="-0.20000000298023199"/>
    <n v="0.20000000298023199"/>
    <s v="NEUTRAL"/>
    <s v="NEGATIVE"/>
    <x v="1"/>
    <x v="0"/>
  </r>
  <r>
    <s v="RT @mention The countdown to #SXSW has begun! @mention will be there___ Pick up &amp;quot;Fried Speakers&amp;quot; on iTunes {link}"/>
    <m/>
    <x v="2"/>
    <s v="  The countdown to  has begun!  will be there___ Pick up &amp;quot;Fried Speakers&amp;quot; on iTunes {link}"/>
    <n v="0"/>
    <n v="0.30000001192092801"/>
    <s v="NEUTRAL"/>
    <s v="NEUTRAL"/>
    <x v="1"/>
    <x v="1"/>
  </r>
  <r>
    <s v="RT @mention The day Bank of America launched their iPhone app they got 250k new customers #bankinnovation #SXSW"/>
    <m/>
    <x v="1"/>
    <s v="  The day Bank of America launched their iPhone app they gotk new customers  "/>
    <n v="-0.20000000298023199"/>
    <n v="0.20000000298023199"/>
    <s v="NEUTRAL"/>
    <s v="NEUTRAL"/>
    <x v="0"/>
    <x v="0"/>
  </r>
  <r>
    <s v="RT @mention the future is about networks, not just data. that's why google may not win long term #SXSW #web3 #SaatchiNY"/>
    <s v="Google"/>
    <x v="0"/>
    <s v="  the future is about networks, not just data. that's why google may not win long term   "/>
    <n v="-0.10000000149011599"/>
    <n v="0.20000000298023199"/>
    <s v="NEUTRAL"/>
    <s v="NEUTRAL"/>
    <x v="0"/>
    <x v="0"/>
  </r>
  <r>
    <s v="RT @mention The Google / ACLU party tonight at #sxsw is the best thing ever. (And apparently, the Spazmatics are a franchised band. But they rock.)"/>
    <s v="Google"/>
    <x v="1"/>
    <s v="  The Google / ACLU party tonight at  is the best thing ever. (And apparently, the Spazmatics are a franchised band. But they rock.)"/>
    <n v="0.20000000298023199"/>
    <n v="0.89999997615814198"/>
    <s v="NEUTRAL"/>
    <s v="POSITIVE"/>
    <x v="0"/>
    <x v="1"/>
  </r>
  <r>
    <s v="RT @mention the internet blurs, {link} the iPad fades, {link} ___ @mention at #SXSW"/>
    <m/>
    <x v="2"/>
    <s v="  the internet blurs, {link} the iPad fades, {link} ___  at "/>
    <n v="-0.20000000298023199"/>
    <n v="0.20000000298023199"/>
    <s v="NEUTRAL"/>
    <s v="NEUTRAL"/>
    <x v="1"/>
    <x v="1"/>
  </r>
  <r>
    <s v="RT @mention The iPad 1 is so March 11, 2011 4:59PM PST. #sxsw"/>
    <m/>
    <x v="2"/>
    <s v="  The iPad is so March,59PM PST. "/>
    <n v="0"/>
    <n v="0"/>
    <s v="NEUTRAL"/>
    <s v="NEUTRAL"/>
    <x v="1"/>
    <x v="1"/>
  </r>
  <r>
    <s v="RT @mention The iPad 2 goes on sale next Friday...the Austin Apple Store is going to be busy! #SXSW"/>
    <s v="iPad"/>
    <x v="1"/>
    <s v="  The iPad goes on sale next Friday...the Austin Apple Store is going to be busy! "/>
    <n v="-0.10000000149011599"/>
    <n v="0.10000000149011599"/>
    <s v="NEUTRAL"/>
    <s v="NEUTRAL"/>
    <x v="0"/>
    <x v="0"/>
  </r>
  <r>
    <s v="RT @mention The iPad 2 is so thin, I could use it to cut lines of cocaine and then FaceTime with Mel Gibson. #Winning. #IPad2 #sxsw"/>
    <s v="iPad"/>
    <x v="1"/>
    <s v="  The iPad is so thin, I could use it to cut lines of cocaine and then FaceTime with Mel Gibson. .  "/>
    <n v="-0.20000000298023199"/>
    <n v="0.20000000298023199"/>
    <s v="NEUTRAL"/>
    <s v="NEUTRAL"/>
    <x v="0"/>
    <x v="0"/>
  </r>
  <r>
    <s v="RT @mention The iPad 2 is the also a cartoonishly large digital camera. #SXSW #CStejas {link}"/>
    <s v="iPad"/>
    <x v="0"/>
    <s v="  The iPad is the also a cartoonishly large digital camera.   {link}"/>
    <n v="0"/>
    <n v="0.10000000149011599"/>
    <s v="NEUTRAL"/>
    <s v="NEUTRAL"/>
    <x v="0"/>
    <x v="0"/>
  </r>
  <r>
    <s v="RT @mention The iPad 2 Takes Over #SXSW [#VIDEO]: One of the biggest events the first day of SXSW 2011___ {link}"/>
    <s v="iPad"/>
    <x v="1"/>
    <s v="  The iPad Takes Over  [] One of the biggest events the first day of SW___ {link}"/>
    <n v="0.20000000298023199"/>
    <n v="0.20000000298023199"/>
    <s v="NEUTRAL"/>
    <s v="NEUTRAL"/>
    <x v="0"/>
    <x v="0"/>
  </r>
  <r>
    <s v="RT @mention The iPad 2 Takes Over #SXSW [VIDEO] {link}"/>
    <s v="iPad"/>
    <x v="1"/>
    <s v="  The iPad Takes Over  [VIDEO] {link}"/>
    <n v="-0.60000002384185702"/>
    <n v="0.60000002384185702"/>
    <s v="NEGATIVE"/>
    <s v="NEUTRAL"/>
    <x v="0"/>
    <x v="0"/>
  </r>
  <r>
    <s v="RT @mention The iPad 2 Takes Over #SXSW One of the biggest events 1st day of SXSW 2011 wasn___t even an offic... {link}"/>
    <m/>
    <x v="2"/>
    <s v="  The iPad Takes Over  One of the biggest eventsst day of SW wasn___t even an offic... {link}"/>
    <n v="-0.20000000298023199"/>
    <n v="0.20000000298023199"/>
    <s v="NEUTRAL"/>
    <s v="NEUTRAL"/>
    <x v="1"/>
    <x v="1"/>
  </r>
  <r>
    <s v="RT @mention The iPad 2 Takes Over SXSW [VIDEO] {link} #apple #iPad #SXSW"/>
    <m/>
    <x v="2"/>
    <s v="  The iPad Takes Over SW [VIDEO] {link}   "/>
    <n v="-0.30000001192092801"/>
    <n v="0.30000001192092801"/>
    <s v="NEGATIVE"/>
    <s v="NEUTRAL"/>
    <x v="0"/>
    <x v="1"/>
  </r>
  <r>
    <s v="Blogging on the iPhone. Check out a taste of my whirlwind travels to #sxsw {link} #springbreak continues #notenoughplaid"/>
    <m/>
    <x v="2"/>
    <s v="Blogging on the iPhone. Check out a taste of my whirlwind travels to  {link}  continues "/>
    <n v="0"/>
    <n v="0"/>
    <s v="NEUTRAL"/>
    <s v="NEUTRAL"/>
    <x v="1"/>
    <x v="1"/>
  </r>
  <r>
    <s v="RT @mention The iPhone version of Flipboard is being totally redesigned for that platform, @mention says #sxsw"/>
    <m/>
    <x v="2"/>
    <s v="  The iPhone version of Flipboard is being totally redesigned for that platform,  says "/>
    <n v="-0.20000000298023199"/>
    <n v="0.20000000298023199"/>
    <s v="NEUTRAL"/>
    <s v="POSITIVE"/>
    <x v="1"/>
    <x v="0"/>
  </r>
  <r>
    <s v="RT @mention The iPhone version of Flipboard is being totally redesigned for that platform, @mention says #sxsw #sxflip"/>
    <m/>
    <x v="2"/>
    <s v="  The iPhone version of Flipboard is being totally redesigned for that platform,  says  "/>
    <n v="-0.20000000298023199"/>
    <n v="0.20000000298023199"/>
    <s v="NEUTRAL"/>
    <s v="POSITIVE"/>
    <x v="1"/>
    <x v="0"/>
  </r>
  <r>
    <s v="RT @mention The ironic tee has been usurped by the iPad 2 as the hipster/geek/start-up chic fashion item at this year's #SXSW"/>
    <s v="iPad"/>
    <x v="1"/>
    <s v="  The ironic tee has been usurped by the iPad as the hipster/geek/start-up chic fashion item at this year's "/>
    <n v="0.60000002384185702"/>
    <n v="0.60000002384185702"/>
    <s v="POSITIVE"/>
    <s v="NEUTRAL"/>
    <x v="1"/>
    <x v="0"/>
  </r>
  <r>
    <s v="RT @mention The kid ducked, exposing a 4chan4eva tattoo on the small of his back. The iPad flew right over him. #sxsw"/>
    <m/>
    <x v="2"/>
    <s v="  The kid ducked, exposing achan4eva tattoo on the small of his back. The iPad flew right over him. "/>
    <n v="-0.40000000596046398"/>
    <n v="1"/>
    <s v="NEGATIVE"/>
    <s v="NEUTRAL"/>
    <x v="0"/>
    <x v="1"/>
  </r>
  <r>
    <s v="RT @mention The line at the popup Apple Store is phenomenal. #sxsw #apple #ipad2  {link}"/>
    <m/>
    <x v="2"/>
    <s v="  The line at the popup Apple Store is phenomenal.     {link}"/>
    <n v="0.5"/>
    <n v="1"/>
    <s v="POSITIVE"/>
    <s v="POSITIVE"/>
    <x v="0"/>
    <x v="0"/>
  </r>
  <r>
    <s v="RT @mention The lines are already forming at Apple's pop-up store in Austin. Aren't these people here to see the festival? {link} #sxsw"/>
    <m/>
    <x v="2"/>
    <s v="  The lines are already forming at Apple's pop-up store in Austin. Aren't these people here to see the festival? {link} "/>
    <n v="-0.10000000149011599"/>
    <n v="0.80000001192092896"/>
    <s v="NEUTRAL"/>
    <s v="NEUTRAL"/>
    <x v="1"/>
    <x v="1"/>
  </r>
  <r>
    <s v="RT @mention The Lonely Planet iPhone app guide to Austin is free this week. #sxsw"/>
    <m/>
    <x v="2"/>
    <s v="  The Lonely Planet iPhone app guide to Austin is free this week. "/>
    <n v="0.30000001192092801"/>
    <n v="0.30000001192092801"/>
    <s v="POSITIVE"/>
    <s v="NEUTRAL"/>
    <x v="0"/>
    <x v="1"/>
  </r>
  <r>
    <s v="RT @mention The most valuable device at #sxsw so far is the #apple #iPod #iPhone charger."/>
    <s v="Other Apple product or service"/>
    <x v="1"/>
    <s v="  The most valuable device at  so far is the    charger."/>
    <n v="0.69999998807907104"/>
    <n v="0.69999998807907104"/>
    <s v="POSITIVE"/>
    <s v="POSITIVE"/>
    <x v="1"/>
    <x v="1"/>
  </r>
  <r>
    <s v="RT @mention The new Whrrl app is now live in the iPhone app store AND Android marketplace. Get it while it's hot! (Just in time for #SXSW!)"/>
    <s v="iPad or iPhone App"/>
    <x v="1"/>
    <s v="  The new Whrrl app is now live in the iPhone app store AND Android marketplace. Get it while it's hot! (Just in time for !)"/>
    <n v="0.30000001192092801"/>
    <n v="0.89999997615814198"/>
    <s v="POSITIVE"/>
    <s v="POSITIVE"/>
    <x v="1"/>
    <x v="1"/>
  </r>
  <r>
    <s v="RT @mention The next big thing? Hmmm. RT @mention Google to Launch Major New Social Network Called Circles, Possibly Today {link} #sxsw"/>
    <m/>
    <x v="2"/>
    <s v="  The next big thing? Hmmm. RT  Google to Launch Major New Social Network Called Circles, Possibly Today {link} "/>
    <n v="0"/>
    <n v="0.80000001192092896"/>
    <s v="NEUTRAL"/>
    <s v="NEUTRAL"/>
    <x v="1"/>
    <x v="1"/>
  </r>
  <r>
    <s v="RT @mention The next fin serv battle is vs Apple, GOOG, Mobile operators. They have consumer loyalty and tons of cash (vs. Banks) #bankinnovate #SXSW"/>
    <s v="Google"/>
    <x v="1"/>
    <s v="  The next fin serv battle is vs Apple, GOOG, Mobile operators. They have consumer loyalty and tons of cash (vs. Banks)  "/>
    <n v="0.5"/>
    <n v="1"/>
    <s v="POSITIVE"/>
    <s v="NEUTRAL"/>
    <x v="1"/>
    <x v="0"/>
  </r>
  <r>
    <s v="RT @mention The only news at SXSWi was Apple's temporary iPad store? #sxsw #wth?"/>
    <m/>
    <x v="2"/>
    <s v="  The only news at SWi was Apple's temporary iPad store?  ?"/>
    <n v="-0.10000000149011599"/>
    <n v="0.10000000149011599"/>
    <s v="NEUTRAL"/>
    <s v="NEUTRAL"/>
    <x v="1"/>
    <x v="1"/>
  </r>
  <r>
    <s v="RT @mention The only ppl authoritzed to scrape and republish pages r Google on Bing and Bing on Google: @mention #qagb #sxsw"/>
    <m/>
    <x v="2"/>
    <s v="  The only ppl authoritzed to scrape and republish pages r Google on Bing and Bing on Google   "/>
    <n v="-0.5"/>
    <n v="0.5"/>
    <s v="NEGATIVE"/>
    <s v="NEUTRAL"/>
    <x v="0"/>
    <x v="1"/>
  </r>
  <r>
    <s v="@mention on the other hand, judging by the pop-up store constant line, Apple and the iPad2 are clearly breaking out at #SXSW"/>
    <s v="iPad"/>
    <x v="1"/>
    <s v=" on the other hand, judging by the pop-up store constant line, Apple and the iPad2 are clearly breaking out at "/>
    <n v="-0.69999998807907104"/>
    <n v="0.69999998807907104"/>
    <s v="NEGATIVE"/>
    <s v="NEGATIVE"/>
    <x v="0"/>
    <x v="0"/>
  </r>
  <r>
    <s v="Everyone on the plane to Austin looks like they are going to #SXSW. And that means - Apple products and hipster clothes."/>
    <s v="Apple"/>
    <x v="1"/>
    <s v="Everyone on the plane to Austin looks like they are going to . And that means - Apple products and hipster clothes."/>
    <n v="0"/>
    <n v="0"/>
    <s v="NEUTRAL"/>
    <s v="POSITIVE"/>
    <x v="0"/>
    <x v="1"/>
  </r>
  <r>
    <s v="RT @mention The secret search sauce.  Google and Bing spill the beans. #google #bing #sxsw_x000d_{link}"/>
    <m/>
    <x v="2"/>
    <s v="  The secret search sauce.  Google and Bing spill the beans.   _x000d_{link}"/>
    <n v="0"/>
    <n v="0.60000002384185702"/>
    <s v="NEUTRAL"/>
    <s v="NEUTRAL"/>
    <x v="1"/>
    <x v="1"/>
  </r>
  <r>
    <s v="RT @mention The session #designingforkids is changing my mind about my future kid's relationship with the iPhone. #sapient #sxsw"/>
    <s v="iPhone"/>
    <x v="1"/>
    <s v="  The session  is changing my mind about my future kid's relationship with the iPhone.  "/>
    <n v="0.10000000149011599"/>
    <n v="0.10000000149011599"/>
    <s v="NEUTRAL"/>
    <s v="NEUTRAL"/>
    <x v="0"/>
    <x v="0"/>
  </r>
  <r>
    <s v="RT @mention The simplest gesture on the ipad should be used for core interactions. #SXSW #touchingstories"/>
    <m/>
    <x v="2"/>
    <s v="  The simplest gesture on the ipad should be used for core interactions.  "/>
    <n v="0.60000002384185702"/>
    <n v="0.60000002384185702"/>
    <s v="POSITIVE"/>
    <s v="POSITIVE"/>
    <x v="0"/>
    <x v="0"/>
  </r>
  <r>
    <s v="building on the success of Google Buzz no doubt ;) RT @mention Google to launch Circles social network at #sxsw? {link}"/>
    <s v="Other Google product or service"/>
    <x v="1"/>
    <s v="building on the success of Google Buzz no doubt  RT  Google to launch Circles social network at ? {link}"/>
    <n v="0"/>
    <n v="0"/>
    <s v="NEUTRAL"/>
    <s v="NEUTRAL"/>
    <x v="0"/>
    <x v="0"/>
  </r>
  <r>
    <s v="RT @mention The Top 7 things I've loved about #SXSW so far- {link}  #outbrain, #ipad, #groupme,"/>
    <m/>
    <x v="1"/>
    <s v="  The Top things I've loved about  so far- {link}  , , ,"/>
    <n v="0.89999997615814198"/>
    <n v="0.89999997615814198"/>
    <s v="POSITIVE"/>
    <s v="POSITIVE"/>
    <x v="1"/>
    <x v="1"/>
  </r>
  <r>
    <s v="@mention On the upside.... #SXSW does start today and the iPad 2 releases..."/>
    <s v="iPad"/>
    <x v="1"/>
    <s v=" On the upside....  does start today and the iPad releases..."/>
    <n v="0"/>
    <n v="0"/>
    <s v="NEUTRAL"/>
    <s v="NEUTRAL"/>
    <x v="0"/>
    <x v="0"/>
  </r>
  <r>
    <s v="RT @mention The Web Designer___s Guide to iOS (and Android) Apps, today @mention 10 a.m! {link} #sxsw"/>
    <m/>
    <x v="1"/>
    <s v="  The Web Designer___s Guide to iOS (and Android) Apps, today  a.m! {link} "/>
    <n v="0.10000000149011599"/>
    <n v="0.30000001192092801"/>
    <s v="NEUTRAL"/>
    <s v="NEUTRAL"/>
    <x v="0"/>
    <x v="0"/>
  </r>
  <r>
    <s v="RT @mention There are more than a few PATs here at #sxsw. If you don't know what I'm talking about, please google Julia Sweeney and learn."/>
    <m/>
    <x v="2"/>
    <s v="  There are more than a few PATs here at . If you don't know what I'm talking about, please google Julia Sweeney and learn."/>
    <n v="0"/>
    <n v="0.30000001192092801"/>
    <s v="NEUTRAL"/>
    <s v="NEUTRAL"/>
    <x v="1"/>
    <x v="1"/>
  </r>
  <r>
    <s v="RT @mention There are still iPad 2s to be had, at least at the #sxsw pop-up Apple store. @mention just bought one."/>
    <m/>
    <x v="2"/>
    <s v="  There are still iPads to be had, at least at the  pop-up Apple store.  just bought one."/>
    <n v="0"/>
    <n v="0.20000000298023199"/>
    <s v="NEUTRAL"/>
    <s v="NEUTRAL"/>
    <x v="1"/>
    <x v="1"/>
  </r>
  <r>
    <s v="RT @mention There have been two days in the last 6 months when mobile usage of google maps was higher than desktop. - Marissa Mayer #sxsw"/>
    <m/>
    <x v="2"/>
    <s v="  There have been two days in the last months when mobile usage of google maps was higher than desktop. - Marissa Mayer "/>
    <n v="0"/>
    <n v="0.30000001192092801"/>
    <s v="NEUTRAL"/>
    <s v="NEUTRAL"/>
    <x v="1"/>
    <x v="1"/>
  </r>
  <r>
    <s v="RT @mention There is an art to advertising, not just statistics, says @mention to Google Admob guy who asked a question.  #SXSW #sxflip #SXSWi"/>
    <m/>
    <x v="2"/>
    <s v="  There is an art to advertising, not just statistics, says  to Google Admob guy who asked a question.    "/>
    <n v="-0.40000000596046398"/>
    <n v="0.40000000596046398"/>
    <s v="NEGATIVE"/>
    <s v="NEUTRAL"/>
    <x v="0"/>
    <x v="1"/>
  </r>
  <r>
    <s v="RT @mention There's an app for that - What you think of the goings-ons at #SXSW through an iPad - Hollergram {link}"/>
    <m/>
    <x v="2"/>
    <s v="  There's an app for that - What you think of the goings-ons at  through an iPad - Hollergram {link}"/>
    <n v="0.30000001192092801"/>
    <n v="0.30000001192092801"/>
    <s v="POSITIVE"/>
    <s v="NEUTRAL"/>
    <x v="0"/>
    <x v="1"/>
  </r>
  <r>
    <s v="RT @mention There's yet *another line* at the Austin Apple store for IPad 2! Going well around the block! #SXSW"/>
    <m/>
    <x v="2"/>
    <s v="  There's yet *another line* at the Austin Apple store for IPad! Going well around the block! "/>
    <n v="0"/>
    <n v="0.10000000149011599"/>
    <s v="NEUTRAL"/>
    <s v="NEUTRAL"/>
    <x v="1"/>
    <x v="1"/>
  </r>
  <r>
    <s v="RT @mention Theres a class war forming here at #sxsw. iPad 2 owners vs. first gen owners."/>
    <m/>
    <x v="2"/>
    <s v="  Theres a class war forming here at . iPad owners vs. first gen owners."/>
    <n v="0.20000000298023199"/>
    <n v="0.40000000596046398"/>
    <s v="NEUTRAL"/>
    <s v="NEUTRAL"/>
    <x v="1"/>
    <x v="1"/>
  </r>
  <r>
    <s v="RT @mention These iPhone apps will keep you grooving at #SXSW 2011 | @mention {link}"/>
    <s v="iPad or iPhone App"/>
    <x v="1"/>
    <s v="  These iPhone apps will keep you grooving at  |  {link}"/>
    <n v="0.10000000149011599"/>
    <n v="0.30000001192092801"/>
    <s v="NEUTRAL"/>
    <s v="NEUTRAL"/>
    <x v="0"/>
    <x v="0"/>
  </r>
  <r>
    <s v="RT @mention They are everywhere: It's just crazy to look around sxsw and realize last year no one had an iPad. #sxsw"/>
    <s v="iPad"/>
    <x v="1"/>
    <s v="  They are everywhere It's just crazy to look around sxsw and realize last year no one had an iPad. "/>
    <n v="-0.5"/>
    <n v="0.5"/>
    <s v="NEGATIVE"/>
    <s v="NEGATIVE"/>
    <x v="0"/>
    <x v="0"/>
  </r>
  <r>
    <s v="RT @mention They have very little need for parents anymore [comment on child playing with iPad] __Ó@mention #connectedbrands #SXSW"/>
    <m/>
    <x v="2"/>
    <s v="  They have very little need for parents anymore [comment on child playing with iPad] __   "/>
    <n v="0.30000001192092801"/>
    <n v="0.30000001192092801"/>
    <s v="POSITIVE"/>
    <s v="NEUTRAL"/>
    <x v="0"/>
    <x v="1"/>
  </r>
  <r>
    <s v="So @mention thinks I may have coined a new term: &amp;quot;apptrophy.&amp;quot; It's what happens to unused iPhone apps. They have disuse apptrophy. #SXSW"/>
    <s v="iPad or iPhone App"/>
    <x v="2"/>
    <s v="So  thinks I may have coined a new term &amp;quot;apptrophy.&amp;quot; It's what happens to unused iPhone apps. They have disuse apptrophy. "/>
    <n v="-0.20000000298023199"/>
    <n v="0.40000000596046398"/>
    <s v="NEUTRAL"/>
    <s v="NEGATIVE"/>
    <x v="1"/>
    <x v="0"/>
  </r>
  <r>
    <s v="RT @mention This -&amp;gt; RT @mention At Google, 4 people do the work of 7 people rather than 7 people doing the work of 4. #agileagency #SXSW"/>
    <s v="Google"/>
    <x v="1"/>
    <s v="  This -&amp;gt; RT  At Google, people do the work of people rather than people doing the work of.  "/>
    <n v="-0.40000000596046398"/>
    <n v="0.40000000596046398"/>
    <s v="NEGATIVE"/>
    <s v="NEUTRAL"/>
    <x v="0"/>
    <x v="0"/>
  </r>
  <r>
    <s v="RT @mention This @mention article about #SXSW is so good I'm linking to it on an iPhone on a train: {link}"/>
    <s v="iPhone"/>
    <x v="1"/>
    <s v="  This  article about  is so good I'm linking to it on an iPhone on a train {link}"/>
    <n v="0.80000001192092896"/>
    <n v="0.80000001192092896"/>
    <s v="POSITIVE"/>
    <s v="POSITIVE"/>
    <x v="1"/>
    <x v="1"/>
  </r>
  <r>
    <s v="RT @mention This could be the first big news out of #sxsw... {link}  Google building new social framework."/>
    <m/>
    <x v="2"/>
    <s v="  This could be the first big news out of ... {link}  Google building new social framework."/>
    <n v="0.10000000149011599"/>
    <n v="0.10000000149011599"/>
    <s v="NEUTRAL"/>
    <s v="NEUTRAL"/>
    <x v="1"/>
    <x v="1"/>
  </r>
  <r>
    <s v="RT @mention This Google/Bing Q&amp;amp;A panel is like the world's most expensive SEO consultation. #SXSW"/>
    <m/>
    <x v="2"/>
    <s v="  This Google/Bing Q&amp;amp;A panel is like the world's most expensive SEO consultation. "/>
    <n v="0.10000000149011599"/>
    <n v="0.10000000149011599"/>
    <s v="NEUTRAL"/>
    <s v="NEUTRAL"/>
    <x v="1"/>
    <x v="1"/>
  </r>
  <r>
    <s v="RT @mention This group next to me has 6 ppl @mention the table. Everyone is using thier phone/ipad instead of taking to each other. #SXSW"/>
    <s v="iPad"/>
    <x v="0"/>
    <s v="  This group next to me has ppl  the table. Everyone is using thier phone/ipad instead of taking to each other. "/>
    <n v="0.10000000149011599"/>
    <n v="0.20000000298023199"/>
    <s v="NEUTRAL"/>
    <s v="NEUTRAL"/>
    <x v="0"/>
    <x v="0"/>
  </r>
  <r>
    <s v="RT @mention This guy next to me is using his ipad 2 as a periscope. #sxsw"/>
    <m/>
    <x v="2"/>
    <s v="  This guy next to me is using his ipad as a periscope. "/>
    <n v="0"/>
    <n v="0"/>
    <s v="NEUTRAL"/>
    <s v="NEUTRAL"/>
    <x v="1"/>
    <x v="1"/>
  </r>
  <r>
    <s v="RT @mention This is a #WINNING picture #android #google #sxsw {link}"/>
    <m/>
    <x v="2"/>
    <s v="  This is a  picture    {link}"/>
    <n v="0"/>
    <n v="0"/>
    <s v="NEUTRAL"/>
    <s v="NEUTRAL"/>
    <x v="1"/>
    <x v="1"/>
  </r>
  <r>
    <s v="RT @mention This is awesome....   How I got an iPad 2 during #SXSW! {link} @mention via @mention"/>
    <s v="iPad"/>
    <x v="1"/>
    <s v="  This is awesome....   How I got an iPad during ! {link}  via "/>
    <n v="0.30000001192092801"/>
    <n v="1.1000000238418499"/>
    <s v="POSITIVE"/>
    <s v="POSITIVE"/>
    <x v="1"/>
    <x v="1"/>
  </r>
  <r>
    <s v="RT @mention This is one of the three best apps we've seen at #SXSW {link}"/>
    <s v="iPad or iPhone App"/>
    <x v="1"/>
    <s v="  This is one of the three best apps we've seen at  {link}"/>
    <n v="0.80000001192092896"/>
    <n v="0.80000001192092896"/>
    <s v="POSITIVE"/>
    <s v="POSITIVE"/>
    <x v="1"/>
    <x v="1"/>
  </r>
  <r>
    <s v="RT @mention This is why social technology is amazing: Google has set up a Person Finder in both English and Japanese: {link} #SXSW"/>
    <s v="Google"/>
    <x v="1"/>
    <s v="  This is why social technology is amazing Google has set up a Person Finder in both English and Japanese {link} "/>
    <n v="0.69999998807907104"/>
    <n v="0.69999998807907104"/>
    <s v="POSITIVE"/>
    <s v="NEUTRAL"/>
    <x v="1"/>
    <x v="0"/>
  </r>
  <r>
    <s v="RT @mention This morning at #SXSW: the resurgence of print design, iPad design for boomers, &amp;amp; the NYT on grid layouts. Also, gatorade. #vom"/>
    <m/>
    <x v="2"/>
    <s v="  This morning at  the resurgence of print design, iPad design for boomers, &amp;amp; the NYT on grid layouts. Also, gatorade. "/>
    <n v="0"/>
    <n v="0.10000000149011599"/>
    <s v="NEUTRAL"/>
    <s v="NEUTRAL"/>
    <x v="1"/>
    <x v="1"/>
  </r>
  <r>
    <s v="RT @mention THIS was the best thing I saw at #SXSW tonight. RT @mention Security guards protecting iPad 2. Awesome. {link}"/>
    <m/>
    <x v="2"/>
    <s v="  THIS was the best thing I saw at  tonight. RT  Security guards protecting iPad. Awesome. {link}"/>
    <n v="0.5"/>
    <n v="2.0999999046325599"/>
    <s v="POSITIVE"/>
    <s v="POSITIVE"/>
    <x v="0"/>
    <x v="0"/>
  </r>
  <r>
    <s v="RT @mention This Week in #iPad clip: @mention joins @mention to review the free #SXSW Go #App! {link} #iPad2 #SXSWGo"/>
    <m/>
    <x v="2"/>
    <s v="  This Week in  clip  joins  to review the free  Go ! {link}  "/>
    <n v="0.30000001192092801"/>
    <n v="0.30000001192092801"/>
    <s v="POSITIVE"/>
    <s v="NEUTRAL"/>
    <x v="0"/>
    <x v="1"/>
  </r>
  <r>
    <s v="RT @mention Thrilled to have former Chief Talent Officer of Apple and Gap on @mention Advisory Board {link} #sxsw #sxswi #innotribe"/>
    <s v="Apple"/>
    <x v="1"/>
    <s v="  Thrilled to have former Chief Talent Officer of Apple and Gap on  Advisory Board {link}   "/>
    <n v="0.69999998807907104"/>
    <n v="0.69999998807907104"/>
    <s v="POSITIVE"/>
    <s v="NEUTRAL"/>
    <x v="1"/>
    <x v="0"/>
  </r>
  <r>
    <s v="RT @mention Tim O'Reilly his Web 2.0 definition - companies that survived built value from consumer-generated data. eBay, Amazon, Google. #sxsw"/>
    <m/>
    <x v="2"/>
    <s v="  Tim O'Reilly his Web definition - companies that survived built value from consumer-generated data. eBay, Amazon, Google. "/>
    <n v="0"/>
    <n v="0"/>
    <s v="NEUTRAL"/>
    <s v="NEUTRAL"/>
    <x v="1"/>
    <x v="1"/>
  </r>
  <r>
    <s v="RT @mention Tim O'Reilly his Web 2.0 definition -firms tht survived built value frm consumer-generated data. eBay,Amazon,Google. #sxsw"/>
    <m/>
    <x v="2"/>
    <s v="  Tim O'Reilly his Web definition -firms tht survived built value frm consumer-generated data. eBay,Amazon,Google. "/>
    <n v="0"/>
    <n v="0"/>
    <s v="NEUTRAL"/>
    <s v="NEUTRAL"/>
    <x v="1"/>
    <x v="1"/>
  </r>
  <r>
    <s v="RT @mention Tim O'Reilly Web 2.0 definition -companies that survived built value from consumer-generated data. eBay, Amazon, Google #sxsw"/>
    <m/>
    <x v="2"/>
    <s v="  Tim O'Reilly Web definition -companies that survived built value from consumer-generated data. eBay, Amazon, Google "/>
    <n v="0"/>
    <n v="0"/>
    <s v="NEUTRAL"/>
    <s v="NEUTRAL"/>
    <x v="1"/>
    <x v="1"/>
  </r>
  <r>
    <s v="RT @mention Tim Soo's invisible instruments are jaw dropping. iPhone+Wii controller. {link} #openexhibits #sxsw"/>
    <s v="iPhone"/>
    <x v="1"/>
    <s v="  Tim Soo's invisible instruments are jaw dropping. iPhone+Wii controller. {link}  "/>
    <n v="0"/>
    <n v="0.30000001192092801"/>
    <s v="NEUTRAL"/>
    <s v="POSITIVE"/>
    <x v="0"/>
    <x v="1"/>
  </r>
  <r>
    <s v="RT @mention Time to #wakeuplaughing @mention for #iPhone is on the #AppStore! iTun.es/iFR3Dw #sxsw"/>
    <m/>
    <x v="1"/>
    <s v="  Time to   for  is on the !  "/>
    <n v="0.10000000149011599"/>
    <n v="0.10000000149011599"/>
    <s v="NEUTRAL"/>
    <s v="NEUTRAL"/>
    <x v="0"/>
    <x v="0"/>
  </r>
  <r>
    <s v="RT @mention tip: if your #SXSW hashtag search is being throttled by @mention dumb 420 errors, use google eg {link} for #fsw"/>
    <m/>
    <x v="2"/>
    <s v="  tip if your  hashtag search is being throttled by  dumb errors, use google eg {link} for "/>
    <n v="-0.80000001192092896"/>
    <n v="0.80000001192092896"/>
    <s v="NEGATIVE"/>
    <s v="NEGATIVE"/>
    <x v="0"/>
    <x v="0"/>
  </r>
  <r>
    <s v="RT @mention Tips from Google's @mention fewer people on teams, and think by making. Prototyping is key. #agileagency #sxsw"/>
    <s v="Google"/>
    <x v="2"/>
    <s v="  Tips from Google's  fewer people on teams, and think by making. Prototyping is key.  "/>
    <n v="0"/>
    <n v="0.10000000149011599"/>
    <s v="NEUTRAL"/>
    <s v="NEUTRAL"/>
    <x v="1"/>
    <x v="1"/>
  </r>
  <r>
    <s v="RT @mention To all our #SXSW friends, don't forget to download the #SXSWGO iPhone/iPad app. {link}"/>
    <m/>
    <x v="2"/>
    <s v="  To all our  friends, don't forget to download the  iPhone/iPad app. {link}"/>
    <n v="0.30000001192092801"/>
    <n v="0.60000002384185702"/>
    <s v="POSITIVE"/>
    <s v="NEUTRAL"/>
    <x v="0"/>
    <x v="1"/>
  </r>
  <r>
    <s v="RT @mention To kick off #SXSWi @mention is giving away an iPad 2... Just visit the FB page to enter: {link} #SXSW"/>
    <s v="iPad"/>
    <x v="1"/>
    <s v="  To kick off   is giving away an iPad... Just visit the FB page to enter {link} "/>
    <n v="-0.20000000298023199"/>
    <n v="0.5"/>
    <s v="NEUTRAL"/>
    <s v="NEUTRAL"/>
    <x v="0"/>
    <x v="0"/>
  </r>
  <r>
    <s v="RT @mention To the dude propping his ipad on the urinal, your time isn't THAT valuable #sxsw #ewww"/>
    <m/>
    <x v="2"/>
    <s v="  To the dude propping his ipad on the urinal, your time isn't THAT valuable  "/>
    <n v="-0.60000002384185702"/>
    <n v="0.60000002384185702"/>
    <s v="NEGATIVE"/>
    <s v="NEGATIVE"/>
    <x v="0"/>
    <x v="0"/>
  </r>
  <r>
    <s v="RT @mention Today at #SXSW: Bulletproof UX strategy, games &amp;amp; design patterns with Google, and the anatomy of a design decision."/>
    <m/>
    <x v="2"/>
    <s v="  Today at  Bulletproof UX strategy, games &amp;amp; design patterns with Google, and the anatomy of a design decision."/>
    <n v="0.5"/>
    <n v="0.5"/>
    <s v="POSITIVE"/>
    <s v="NEUTRAL"/>
    <x v="0"/>
    <x v="1"/>
  </r>
  <r>
    <s v="RT @mention Tomlinson of TX Observer says Apple subscription data holding is biggest impediment to success. #newsapps #sxsw"/>
    <m/>
    <x v="2"/>
    <s v="  Tomlinson of TX Observer says Apple subscription data holding is biggest impediment to success.  "/>
    <n v="-0.30000001192092801"/>
    <n v="0.30000001192092801"/>
    <s v="NEGATIVE"/>
    <s v="NEUTRAL"/>
    <x v="0"/>
    <x v="1"/>
  </r>
  <r>
    <s v="RT @mention Tomorrow, Charles Chen will be speaking about Android and ChromeOS access @mention the Google booth in Exhibit Hall 3 @mention 1PM #sxsw"/>
    <m/>
    <x v="2"/>
    <s v="  Tomorrow, Charles Chen will be speaking about Android and ChromeOS access  the Google booth in Exhibit Hall PM "/>
    <n v="0"/>
    <n v="0"/>
    <s v="NEUTRAL"/>
    <s v="NEUTRAL"/>
    <x v="1"/>
    <x v="1"/>
  </r>
  <r>
    <s v="RT @mention Tomorrow's panel on #CSS features folks from Opera, Chrome, IE, Mozilla &amp;amp; W3C. Apple is downstairs selling iPads #sxsw"/>
    <m/>
    <x v="2"/>
    <s v="  Tomorrow's panel on  features folks from Opera, Chrome, IE, Mozilla &amp;amp; W3C. Apple is downstairs selling iPads "/>
    <n v="0.40000000596046398"/>
    <n v="0.40000000596046398"/>
    <s v="POSITIVE"/>
    <s v="NEUTRAL"/>
    <x v="0"/>
    <x v="1"/>
  </r>
  <r>
    <s v="RT @mention Tomorrow's panel on #CSS panel features folks from Opera, Chrome, IE, Mozilla and W3C. Apple is downstairs selling iPads. Ahem. #sxsw #apple"/>
    <m/>
    <x v="2"/>
    <s v="  Tomorrow's panel on  panel features folks from Opera, Chrome, IE, Mozilla and W3C. Apple is downstairs selling iPads. Ahem.  "/>
    <n v="0.10000000149011599"/>
    <n v="0.40000000596046398"/>
    <s v="NEUTRAL"/>
    <s v="NEUTRAL"/>
    <x v="1"/>
    <x v="1"/>
  </r>
  <r>
    <s v="RT @mention Tonight, @mention is checking out The Kills &amp;amp; @mention is checking out the GSD&amp;amp;M/Google party. Come say hi. #sxsw #sxswi"/>
    <m/>
    <x v="2"/>
    <s v="  Tonight,  is checking out The Kills &amp;amp;  is checking out the GSD&amp;amp;M/Google party. Come say hi.  "/>
    <n v="-0.30000001192092801"/>
    <n v="0.69999998807907104"/>
    <s v="NEGATIVE"/>
    <s v="NEUTRAL"/>
    <x v="0"/>
    <x v="1"/>
  </r>
  <r>
    <s v="RT @mention Tonight, @mention is checking out The Kills and @mention is checking out the GSD&amp;amp;M/Google party. Come say hi. #sxsw #sxswi #music"/>
    <m/>
    <x v="2"/>
    <s v="  Tonight,  is checking out The Kills and  is checking out the GSD&amp;amp;M/Google party. Come say hi.   "/>
    <n v="-0.30000001192092801"/>
    <n v="0.60000002384185702"/>
    <s v="NEGATIVE"/>
    <s v="NEUTRAL"/>
    <x v="0"/>
    <x v="1"/>
  </r>
  <r>
    <s v="RT @mention toptweets: RT @mention It's not a rumor: Apple is opening up a temporary store in downtown Austin for #SXSW and the... {link}"/>
    <m/>
    <x v="2"/>
    <s v="  toptweets RT  It's not a rumor Apple is opening up a temporary store in downtown Austin for  and the... {link}"/>
    <n v="-0.30000001192092801"/>
    <n v="0.30000001192092801"/>
    <s v="NEGATIVE"/>
    <s v="NEUTRAL"/>
    <x v="0"/>
    <x v="1"/>
  </r>
  <r>
    <s v="RT @mention Traveling to #sxsw with your ipad 1 is so 3/10/2011"/>
    <m/>
    <x v="2"/>
    <s v="  Traveling to  with your ipad is so/10/2011"/>
    <n v="0.10000000149011599"/>
    <n v="0.10000000149011599"/>
    <s v="NEUTRAL"/>
    <s v="NEUTRAL"/>
    <x v="1"/>
    <x v="1"/>
  </r>
  <r>
    <s v="RT @mention TRON has an amazing idea for their blue ray release. 2nd screen ipad app that syncs with the movie to follow additional content. #SXSW"/>
    <s v="iPad or iPhone App"/>
    <x v="1"/>
    <s v="  TRON has an amazing idea for their blue ray release.nd screen ipad app that syncs with the movie to follow additional content. "/>
    <n v="0.69999998807907104"/>
    <n v="0.69999998807907104"/>
    <s v="POSITIVE"/>
    <s v="POSITIVE"/>
    <x v="1"/>
    <x v="1"/>
  </r>
  <r>
    <s v="RT @mention True? RT @mention It's not a rumor: Apple opening temporary store in downtown Austin 4 #SXSW &amp;amp; iPad 2 launch: {link}"/>
    <s v="Apple"/>
    <x v="1"/>
    <s v="  True? RT  It's not a rumor Apple opening temporary store in downtown Austin  &amp;amp; iPad launch {link}"/>
    <n v="-0.20000000298023199"/>
    <n v="0.40000000596046398"/>
    <s v="NEUTRAL"/>
    <s v="NEUTRAL"/>
    <x v="0"/>
    <x v="0"/>
  </r>
  <r>
    <s v="RT @mention Trying the Steve Wozniak drink free thanks to Google #H4ckers #SXSW   @mention Speakeasy {link}"/>
    <s v="Google"/>
    <x v="1"/>
    <s v="  Trying the Steve Wozniak drink free thanks to Google      Speakeasy {link}"/>
    <n v="0.20000000298023199"/>
    <n v="0.20000000298023199"/>
    <s v="NEUTRAL"/>
    <s v="NEUTRAL"/>
    <x v="0"/>
    <x v="0"/>
  </r>
  <r>
    <s v="RT @mention Turn your iPad into a 'physical messaging platform' with Holler Gram, a cheeky app we built for #SXSW. {link}"/>
    <s v="iPad or iPhone App"/>
    <x v="1"/>
    <s v="  Turn your iPad into a 'physical messaging platform' with Holler Gram, a cheeky app we built for . {link}"/>
    <n v="0.20000000298023199"/>
    <n v="0.40000000596046398"/>
    <s v="NEUTRAL"/>
    <s v="NEUTRAL"/>
    <x v="0"/>
    <x v="0"/>
  </r>
  <r>
    <s v="RT @mention Tweet this to register for exclusive passes to events, parties + iPad 2 during #SXSW - &amp;quot;Give m___ (cont) {link}"/>
    <m/>
    <x v="2"/>
    <s v="  Tweet this to register for exclusive passes to events, parties + iPad during  - &amp;quot;Give m___ (cont) {link}"/>
    <n v="0"/>
    <n v="0"/>
    <s v="NEUTRAL"/>
    <s v="NEUTRAL"/>
    <x v="1"/>
    <x v="1"/>
  </r>
  <r>
    <s v="RT @mention Tweet this to register for exclusive passes to events, parties + iPad 2 during #SXSW - &amp;quot;Give me ... {link}"/>
    <m/>
    <x v="2"/>
    <s v="  Tweet this to register for exclusive passes to events, parties + iPad during  - &amp;quot;Give me ... {link}"/>
    <n v="0.10000000149011599"/>
    <n v="0.10000000149011599"/>
    <s v="NEUTRAL"/>
    <s v="NEUTRAL"/>
    <x v="1"/>
    <x v="1"/>
  </r>
  <r>
    <s v="RT @mention Tweet this to register for exclusive passes to events, parties + iPad 2 during #SXSW - &amp;quot;Give me liberty and/or a free #sxswpass - please RT&amp;quot;"/>
    <m/>
    <x v="2"/>
    <s v="  Tweet this to register for exclusive passes to events, parties + iPad during  - &amp;quot;Give me liberty and/or a free  - please RT&amp;quot;"/>
    <n v="0.10000000149011599"/>
    <n v="0.10000000149011599"/>
    <s v="NEUTRAL"/>
    <s v="NEUTRAL"/>
    <x v="1"/>
    <x v="1"/>
  </r>
  <r>
    <s v="RT @mention Tweet this to register for exclusive passes to events, parties + iPad 2 during #SXSW me liberty and/or a free #sxswpass"/>
    <m/>
    <x v="2"/>
    <s v="  Tweet this to register for exclusive passes to events, parties + iPad during  me liberty and/or a free "/>
    <n v="0.80000001192092896"/>
    <n v="0.80000001192092896"/>
    <s v="POSITIVE"/>
    <s v="NEUTRAL"/>
    <x v="0"/>
    <x v="1"/>
  </r>
  <r>
    <s v="RT @mention Tweet to register for exclusive passes to events, parties + iPad 2 during #SXSW - &amp;quot;Give me liberty and/or a free #sxswpass&amp;quot;"/>
    <m/>
    <x v="2"/>
    <s v="  Tweet to register for exclusive passes to events, parties + iPad during  - &amp;quot;Give me liberty and/or a free &amp;quot;"/>
    <n v="0.10000000149011599"/>
    <n v="0.10000000149011599"/>
    <s v="NEUTRAL"/>
    <s v="NEUTRAL"/>
    <x v="1"/>
    <x v="1"/>
  </r>
  <r>
    <s v="RT @mention U gotta fight for yr right to party &amp;amp; to privacy ACLU/google #sxsw #partylikeits1986"/>
    <m/>
    <x v="2"/>
    <s v="  U gotta fight for yr right to party &amp;amp; to privacy ACLU/google  "/>
    <n v="0"/>
    <n v="0"/>
    <s v="NEUTRAL"/>
    <s v="NEUTRAL"/>
    <x v="1"/>
    <x v="1"/>
  </r>
  <r>
    <s v="RT @mention UBER BRAND SMART: Gonna move a ton of iPad2 - #Apple opening a popup shop in Austin for #SxSW  {link} via@mention @mention"/>
    <m/>
    <x v="2"/>
    <s v="  UBER BRAND SMART Gonna move a ton of iPad2 -  opening a popup shop in Austin for   {link} via "/>
    <n v="0"/>
    <n v="0"/>
    <s v="NEUTRAL"/>
    <s v="NEUTRAL"/>
    <x v="1"/>
    <x v="1"/>
  </r>
  <r>
    <s v="RT @mention Uh oh. :-\ RT @mention I left my WHITE iPhone 4 in a cab in Austin at #SXSW  Internet, please help."/>
    <m/>
    <x v="2"/>
    <s v="  Uh oh. -\ RT  I left my WHITE iPhone in a cab in Austin at   Internet, please help."/>
    <n v="0"/>
    <n v="0"/>
    <s v="NEUTRAL"/>
    <s v="NEUTRAL"/>
    <x v="1"/>
    <x v="1"/>
  </r>
  <r>
    <s v="RT @mention umm that would be @mention ___@mention I keep winning shit! Thanks @mention for the killer iPad case. #sxsw__"/>
    <s v="iPad"/>
    <x v="1"/>
    <s v="  umm that would be  ___ I keep winning shit! Thanks  for the killer iPad case.  "/>
    <n v="-0.20000000298023199"/>
    <n v="0.80000001192092896"/>
    <s v="NEUTRAL"/>
    <s v="NEUTRAL"/>
    <x v="0"/>
    <x v="0"/>
  </r>
  <r>
    <s v="RT @mention Unloading the iPads  {link} #sxsw #apple #ipad2"/>
    <m/>
    <x v="2"/>
    <s v="  Unloading the iPads  {link}   "/>
    <n v="0.10000000149011599"/>
    <n v="0.10000000149011599"/>
    <s v="NEUTRAL"/>
    <s v="NEUTRAL"/>
    <x v="1"/>
    <x v="1"/>
  </r>
  <r>
    <s v="RT @mention Update #Recco! {link} Which #SXSW panels/parties are def good times? Follow friends who've been there b4 if you're a newbie."/>
    <m/>
    <x v="2"/>
    <s v="  Update ! {link} Which  panels/parties are def good times? Follow friends who've been there b4 if you're a newbie."/>
    <n v="0.30000001192092801"/>
    <n v="1.29999995231628"/>
    <s v="POSITIVE"/>
    <s v="NEUTRAL"/>
    <x v="0"/>
    <x v="1"/>
  </r>
  <r>
    <s v="RT @mention Updated NPR Music iPhone app has song info for All Songs 24/7 &amp;amp; live video streaming just in time for #SXSW {link}"/>
    <s v="iPad or iPhone App"/>
    <x v="1"/>
    <s v="  Updated NPR Music iPhone app has song info for All Songs/7 &amp;amp; live video streaming just in time for  {link}"/>
    <n v="0.40000000596046398"/>
    <n v="0.40000000596046398"/>
    <s v="POSITIVE"/>
    <s v="NEUTRAL"/>
    <x v="1"/>
    <x v="0"/>
  </r>
  <r>
    <s v="RT @mention Updated: #HBS StartupTribe meets at #SXSW Sat 3/12 4pm {link} Drinks + alumni + students. Check back 4 changes"/>
    <m/>
    <x v="2"/>
    <s v="  Updated  StartupTribe meets at  Sat/12pm {link} Drinks + alumni + students. Check back changes"/>
    <n v="0.10000000149011599"/>
    <n v="0.20000000298023199"/>
    <s v="NEUTRAL"/>
    <s v="NEUTRAL"/>
    <x v="1"/>
    <x v="1"/>
  </r>
  <r>
    <s v="RT @mention Use Google profile or FB as  entry point? FB too personal? Try Digg or Google Reader to draw people in. #hireme #sxsw"/>
    <m/>
    <x v="2"/>
    <s v="  Use Google profile or FB as  entry point? FB too personal? Try Digg or Google Reader to draw people in.  "/>
    <n v="0"/>
    <n v="0.20000000298023199"/>
    <s v="NEUTRAL"/>
    <s v="NEUTRAL"/>
    <x v="1"/>
    <x v="1"/>
  </r>
  <r>
    <s v="RT @mention Use question/answer, ask/receive kind of model in iPad app design. Give and take. Entice them to ask more. @mention #tapworthy #sxsw"/>
    <m/>
    <x v="2"/>
    <s v="  Use question/answer, ask/receive kind of model in iPad app design. Give and take. Entice them to ask more.   "/>
    <n v="0"/>
    <n v="0.20000000298023199"/>
    <s v="NEUTRAL"/>
    <s v="NEUTRAL"/>
    <x v="1"/>
    <x v="1"/>
  </r>
  <r>
    <s v="RT @mention Used to be that only the small upstarts (Twitter) played at SXSW. Not the big guys making moves: Apple, Google. #sxsw"/>
    <m/>
    <x v="2"/>
    <s v="  Used to be that only the small upstarts (Twitter) played at SW. Not the big guys making moves Apple, Google. "/>
    <n v="-0.20000000298023199"/>
    <n v="0.5"/>
    <s v="NEUTRAL"/>
    <s v="NEUTRAL"/>
    <x v="1"/>
    <x v="1"/>
  </r>
  <r>
    <s v="RT @mention V.Interesting... RT @mention Google to Launch Major New Social Network Called Circles, Possibly Today {link} #sxsw"/>
    <s v="Other Google product or service"/>
    <x v="1"/>
    <s v="  V.Interesting... RT  Google to Launch Major New Social Network Called Circles, Possibly Today {link} "/>
    <n v="0.69999998807907104"/>
    <n v="1.3999999761581401"/>
    <s v="POSITIVE"/>
    <s v="NEUTRAL"/>
    <x v="1"/>
    <x v="0"/>
  </r>
  <r>
    <s v="RT @mention Very happy that Discovr has been named as one of the top ten must-have apps for iPad 2 :) I just have to fight my way thru the queue! #sxsw"/>
    <s v="iPad or iPhone App"/>
    <x v="1"/>
    <s v="  Very happy that Discovr has been named as one of the top ten must-have apps for iPad  I just have to fight my way thru the queue! "/>
    <n v="0.89999997615814198"/>
    <n v="0.89999997615814198"/>
    <s v="POSITIVE"/>
    <s v="POSITIVE"/>
    <x v="1"/>
    <x v="1"/>
  </r>
  <r>
    <s v="RT @mention VERY IMPORTANT: Make sure you are donating to the JAPANESE Red Cross #japan: {link} #sxswcares #sxsw  (Pls RT)"/>
    <m/>
    <x v="2"/>
    <s v="  VERY IMPORTANT Make sure you are donating to the JAPANESE Red Cross  {link}    (Pls RT)"/>
    <n v="0.30000001192092801"/>
    <n v="0.30000001192092801"/>
    <s v="POSITIVE"/>
    <s v="NEUTRAL"/>
    <x v="0"/>
    <x v="1"/>
  </r>
  <r>
    <s v="RT @mention VERY IMPORTANT: Make sure you are donating to the JAPANESE Red Cross for #japan: {link} #sxsw #quake"/>
    <m/>
    <x v="2"/>
    <s v="  VERY IMPORTANT Make sure you are donating to the JAPANESE Red Cross for  {link}  "/>
    <n v="0.60000002384185702"/>
    <n v="0.60000002384185702"/>
    <s v="POSITIVE"/>
    <s v="NEUTRAL"/>
    <x v="0"/>
    <x v="1"/>
  </r>
  <r>
    <s v="RT @mention VERY IMPORTANT: Make sure you are donating to the JAPANESE Red Cross for #japan: {link} #sxswcares #sxsw #quake"/>
    <m/>
    <x v="2"/>
    <s v="  VERY IMPORTANT Make sure you are donating to the JAPANESE Red Cross for  {link}   "/>
    <n v="0.60000002384185702"/>
    <n v="0.60000002384185702"/>
    <s v="POSITIVE"/>
    <s v="NEUTRAL"/>
    <x v="0"/>
    <x v="1"/>
  </r>
  <r>
    <s v="RT @mention VERY IMPORTANT: Make sure you are donating to the JAPANESE Red Cross for #japan: {link} #sxswcares #sxsw #quake (Please RT)"/>
    <m/>
    <x v="2"/>
    <s v="  VERY IMPORTANT Make sure you are donating to the JAPANESE Red Cross for  {link}    (Please RT)"/>
    <n v="0.30000001192092801"/>
    <n v="0.30000001192092801"/>
    <s v="POSITIVE"/>
    <s v="NEUTRAL"/>
    <x v="0"/>
    <x v="1"/>
  </r>
  <r>
    <s v="RT @mention Very smart from @mention #hollergram iPad app for #sxsw! {link} (may leave my vuvuzela at home now)"/>
    <s v="iPad or iPhone App"/>
    <x v="1"/>
    <s v="  Very smart from   iPad app for ! {link} (may leave my vuvuzela at home now)"/>
    <n v="0.30000001192092801"/>
    <n v="0.69999998807907104"/>
    <s v="POSITIVE"/>
    <s v="POSITIVE"/>
    <x v="1"/>
    <x v="1"/>
  </r>
  <r>
    <s v="RT @mention Very smart move by Apple. A pop-up store during #SXSW (iPad 2's come out at 5pm tomorrow): {link}"/>
    <s v="Apple"/>
    <x v="1"/>
    <s v="  Very smart move by Apple. A pop-up store during  (iPad's come out atpm tomorrow) {link}"/>
    <n v="0"/>
    <n v="0.30000001192092801"/>
    <s v="NEUTRAL"/>
    <s v="NEUTRAL"/>
    <x v="0"/>
    <x v="0"/>
  </r>
  <r>
    <s v="RT @mention Very smart of them. &amp;quot;Apple set to open popup shop in core of SXSW action&amp;quot; - {link} #sxsw #apple"/>
    <m/>
    <x v="1"/>
    <s v="  Very smart of them. &amp;quot;Apple set to open popup shop in core of SW action&amp;quot; - {link}  "/>
    <n v="0"/>
    <n v="0.69999998807907104"/>
    <s v="NEUTRAL"/>
    <s v="NEUTRAL"/>
    <x v="0"/>
    <x v="0"/>
  </r>
  <r>
    <s v="RT @mention Very smart. RT @mention $AAPL to open pop up store for iPad 2 sales at #SXSW {link}"/>
    <s v="Apple"/>
    <x v="1"/>
    <s v="  Very smart. RT  $AAPL to open pop up store for iPad sales at  {link}"/>
    <n v="0"/>
    <n v="1.20000004768371"/>
    <s v="NEUTRAL"/>
    <s v="POSITIVE"/>
    <x v="0"/>
    <x v="1"/>
  </r>
  <r>
    <s v="RT @mention via @mention - #Apple set to open temp store in downtown #Austin during #SXSW - {link}  #iPad2"/>
    <m/>
    <x v="2"/>
    <s v="  via  -  set to open temp store in downtown  during  - {link}  "/>
    <n v="0.5"/>
    <n v="0.5"/>
    <s v="POSITIVE"/>
    <s v="NEUTRAL"/>
    <x v="0"/>
    <x v="1"/>
  </r>
  <r>
    <s v="RT @mention via @mention Still a big line outside of Apple's pop-up shop, 3 days after iPad's debut. #sxsw"/>
    <s v="Apple"/>
    <x v="1"/>
    <s v="  via  Still a big line outside of Apple's pop-up shop, days after iPad's debut. "/>
    <n v="-0.30000001192092801"/>
    <n v="0.30000001192092801"/>
    <s v="NEGATIVE"/>
    <s v="NEUTRAL"/>
    <x v="0"/>
    <x v="0"/>
  </r>
  <r>
    <s v="RT @mention video from the popup Apple store: {link} #sxsw #sxswi"/>
    <m/>
    <x v="2"/>
    <s v="  video from the popup Apple store {link}  "/>
    <n v="-0.10000000149011599"/>
    <n v="0.10000000149011599"/>
    <s v="NEUTRAL"/>
    <s v="NEUTRAL"/>
    <x v="1"/>
    <x v="1"/>
  </r>
  <r>
    <s v="RT @mention Video interview with @mention &amp;amp; @mention at #SXSW &amp;quot;Google deals&amp;quot; {link}"/>
    <m/>
    <x v="2"/>
    <s v="  Video interview with  &amp;amp;  at  &amp;quot;Google deals&amp;quot; {link}"/>
    <n v="0"/>
    <n v="0"/>
    <s v="NEUTRAL"/>
    <s v="NEUTRAL"/>
    <x v="1"/>
    <x v="1"/>
  </r>
  <r>
    <s v="RT @mention Video of the first #iPad2 unboxing outside the #Apple Store at #SXSW coming up as soon as I can find decent WiFi"/>
    <s v="iPad"/>
    <x v="1"/>
    <s v="  Video of the first  unboxing outside the  Store at  coming up as soon as I can find decent WiFi"/>
    <n v="0.30000001192092801"/>
    <n v="0.30000001192092801"/>
    <s v="POSITIVE"/>
    <s v="NEUTRAL"/>
    <x v="1"/>
    <x v="0"/>
  </r>
  <r>
    <s v="RT @mention VIDEO: Google: &amp;quot;It Gets Better&amp;quot;  // featured in the It Gets Better Book due out 3/22! #sxsw #sxswhomo {link}"/>
    <m/>
    <x v="2"/>
    <s v="  VIDEO Google &amp;quot;It Gets Better&amp;quot;  // featured in the It Gets Better Book due out/22!   {link}"/>
    <n v="0"/>
    <n v="0.10000000149011599"/>
    <s v="NEUTRAL"/>
    <s v="NEGATIVE"/>
    <x v="1"/>
    <x v="0"/>
  </r>
  <r>
    <s v="RT @mention VIDEO: Google: &amp;quot;It Gets Better&amp;quot;  // One of them is featured in the It Gets Better Book due out 3/22! #sxsw #sxswhomo {link}"/>
    <m/>
    <x v="2"/>
    <s v="  VIDEO Google &amp;quot;It Gets Better&amp;quot;  // One of them is featured in the It Gets Better Book due out/22!   {link}"/>
    <n v="0.10000000149011599"/>
    <n v="0.20000000298023199"/>
    <s v="NEUTRAL"/>
    <s v="NEGATIVE"/>
    <x v="1"/>
    <x v="0"/>
  </r>
  <r>
    <s v="RT @mention Vinh: Flipboard is a step forward for iPad mags, those that get it right will go down this path - not the Wired path #sxsw"/>
    <m/>
    <x v="2"/>
    <s v="  Vinh Flipboard is a step forward for iPad mags, those that get it right will go down this path - not the Wired path "/>
    <n v="0.10000000149011599"/>
    <n v="0.10000000149011599"/>
    <s v="NEUTRAL"/>
    <s v="POSITIVE"/>
    <x v="1"/>
    <x v="0"/>
  </r>
  <r>
    <s v="Debating on visiting the Apple pop-up store... #byebyemoney #sxsw"/>
    <m/>
    <x v="2"/>
    <s v="Debating on visiting the Apple pop-up store...  "/>
    <n v="0"/>
    <n v="0"/>
    <s v="NEUTRAL"/>
    <s v="NEUTRAL"/>
    <x v="1"/>
    <x v="1"/>
  </r>
  <r>
    <s v="So @mention vs @mention vs @mention at #SXSW. Things are heating up! &amp;quot;Google offers check-in rewards &amp;amp; titles&amp;quot; {link} - #lbs"/>
    <s v="Google"/>
    <x v="1"/>
    <s v="So  vs  vs  at . Things are heating up! &amp;quot;Google offers check-in rewards &amp;amp; titles&amp;quot; {link} - "/>
    <n v="0"/>
    <n v="0.40000000596046398"/>
    <s v="NEUTRAL"/>
    <s v="NEUTRAL"/>
    <x v="0"/>
    <x v="0"/>
  </r>
  <r>
    <s v="RT @mention W/ the core week of data still to come, @mention searches for #SXSW are up +23% vs. '10. (Source: Trends) #measure   {link}"/>
    <m/>
    <x v="2"/>
    <s v="  W/ the core week of data still to come,  searches for  are up +23% vs. '10. (Source Trends)    {link}"/>
    <n v="0.10000000149011599"/>
    <n v="0.20000000298023199"/>
    <s v="NEUTRAL"/>
    <s v="NEUTRAL"/>
    <x v="1"/>
    <x v="1"/>
  </r>
  <r>
    <s v="RT @mention w00t! @mention wrote about our #hollergram iPad app for #sxsw! {link}"/>
    <s v="iPad or iPhone App"/>
    <x v="1"/>
    <s v="  w00t!  wrote about our  iPad app for ! {link}"/>
    <n v="0.10000000149011599"/>
    <n v="0.20000000298023199"/>
    <s v="NEUTRAL"/>
    <s v="NEUTRAL"/>
    <x v="0"/>
    <x v="0"/>
  </r>
  <r>
    <s v="RT @mention Wait. FIONA APPLE is in town??? Somebody kidnap her and put her in a recording studio until she records a new album. #sxsw"/>
    <m/>
    <x v="2"/>
    <s v="  Wait. FIONA APPLE is in town??? Somebody kidnap her and put her in a recording studio until she records a new album. "/>
    <n v="-0.30000001192092801"/>
    <n v="1"/>
    <s v="NEGATIVE"/>
    <s v="NEUTRAL"/>
    <x v="0"/>
    <x v="1"/>
  </r>
  <r>
    <s v="RT @mention Waiting this line has been awesome because of the South African Contingent.  #sxswsa #SXSW #Apple {link}"/>
    <m/>
    <x v="2"/>
    <s v="  Waiting this line has been awesome because of the South African Contingent.     {link}"/>
    <n v="0.40000000596046398"/>
    <n v="0.80000001192092896"/>
    <s v="POSITIVE"/>
    <s v="POSITIVE"/>
    <x v="0"/>
    <x v="0"/>
  </r>
  <r>
    <s v="RT @mention Walkin down the street @mention is navigating via Google, I'm tweeting and random guy is yelping!! Welcome to #SXSW!! #usguys"/>
    <m/>
    <x v="2"/>
    <s v="  Walkin down the street  is navigating via Google, I'm tweeting and random guy is yelping!! Welcome to !! "/>
    <n v="0.40000000596046398"/>
    <n v="0.80000001192092896"/>
    <s v="POSITIVE"/>
    <s v="NEUTRAL"/>
    <x v="0"/>
    <x v="1"/>
  </r>
  <r>
    <s v="RT @mention Walking into the pop-up Apple store is like walking into a future where the iPad is the only type of computer. #sxsw"/>
    <m/>
    <x v="2"/>
    <s v="  Walking into the pop-up Apple store is like walking into a future where the iPad is the only type of computer. "/>
    <n v="0"/>
    <n v="0"/>
    <s v="NEUTRAL"/>
    <s v="NEUTRAL"/>
    <x v="1"/>
    <x v="1"/>
  </r>
  <r>
    <s v="RT @mention Walking through the trade show at #sxsw is basically swapping 10 business cards for chances to win 10 different iPad 2s."/>
    <m/>
    <x v="2"/>
    <s v="  Walking through the trade show at  is basically swapping business cards for chances to win different iPads."/>
    <n v="0.40000000596046398"/>
    <n v="0.40000000596046398"/>
    <s v="POSITIVE"/>
    <s v="NEUTRAL"/>
    <x v="0"/>
    <x v="1"/>
  </r>
  <r>
    <s v="RT @mention Wanna know where the fast cellular signal is at #SXSW? Get Coverage: Austin for iOS (FREE) for detailed maps - {link}"/>
    <m/>
    <x v="2"/>
    <s v="  Wanna know where the fast cellular signal is at ? Get Coverage Austin for iOS (FREE) for detailed maps - {link}"/>
    <n v="0.40000000596046398"/>
    <n v="0.80000001192092896"/>
    <s v="POSITIVE"/>
    <s v="NEUTRAL"/>
    <x v="0"/>
    <x v="1"/>
  </r>
  <r>
    <s v="RT @mention Want a free juice pack air for iphone 4? At #SXSW? We___ll be giving away 5 at a to-be-announced location. Stay tuned!"/>
    <m/>
    <x v="2"/>
    <s v="  Want a free juice pack air for iphone? At ? We___ll be giving away at a to-be-announced location. Stay tuned!"/>
    <n v="0.10000000149011599"/>
    <n v="0.89999997615814198"/>
    <s v="NEUTRAL"/>
    <s v="NEUTRAL"/>
    <x v="1"/>
    <x v="1"/>
  </r>
  <r>
    <s v="RT @mention Want a taste of the artists at this year's #sxsw? Here's a free mix put out by iTunes: {link}"/>
    <m/>
    <x v="2"/>
    <s v="  Want a taste of the artists at this year's ? Here's a free mix put out by iTunes {link}"/>
    <n v="0"/>
    <n v="1"/>
    <s v="NEUTRAL"/>
    <s v="NEUTRAL"/>
    <x v="1"/>
    <x v="1"/>
  </r>
  <r>
    <s v="RT @mention want an ipad 2? here is your chance: Apple opening up a temporary store for #SXSW {link}  via @mention"/>
    <m/>
    <x v="2"/>
    <s v="  want an ipad? here is your chance Apple opening up a temporary store for  {link}  via "/>
    <n v="0"/>
    <n v="0.10000000149011599"/>
    <s v="NEUTRAL"/>
    <s v="NEUTRAL"/>
    <x v="1"/>
    <x v="1"/>
  </r>
  <r>
    <s v="RT @mention Want to win a free #iPad 2? Are you at or attending #SXSW? Details are here: {link}"/>
    <m/>
    <x v="1"/>
    <s v="  Want to win a free ? Are you at or attending ? Details are here {link}"/>
    <n v="0"/>
    <n v="0.20000000298023199"/>
    <s v="NEUTRAL"/>
    <s v="NEUTRAL"/>
    <x v="0"/>
    <x v="0"/>
  </r>
  <r>
    <s v="RT @mention Want to win a ticket (1) to the #SXSW party? Rules are simple! {link} | Android Unite - Android News To The Masses #Android"/>
    <m/>
    <x v="2"/>
    <s v="  Want to win a ticket (1) to the  party? Rules are simple! {link} | Android Unite - Android News To The Masses "/>
    <n v="0"/>
    <n v="0.60000002384185702"/>
    <s v="NEUTRAL"/>
    <s v="NEUTRAL"/>
    <x v="1"/>
    <x v="1"/>
  </r>
  <r>
    <s v="RT @mention Was intending to bring my trusty backpack for this upcoming trip to #SXSW. With the number of iPad 2s I'm helping b ..."/>
    <m/>
    <x v="2"/>
    <s v="  Was intending to bring my trusty backpack for this upcoming trip to . With the number of iPads I'm helping b ..."/>
    <n v="0.5"/>
    <n v="1.1000000238418499"/>
    <s v="POSITIVE"/>
    <s v="NEUTRAL"/>
    <x v="0"/>
    <x v="1"/>
  </r>
  <r>
    <s v="RT @mention Watch this @mention #sxsw {link}"/>
    <m/>
    <x v="2"/>
    <s v="  Watch this   {link}"/>
    <n v="-0.10000000149011599"/>
    <n v="0.10000000149011599"/>
    <s v="NEUTRAL"/>
    <s v="NEUTRAL"/>
    <x v="1"/>
    <x v="1"/>
  </r>
  <r>
    <s v="RT @mention Watching a guy simultaneously use a laptop and an iPad. The Force is strong with this one, mmm. #sxsw"/>
    <m/>
    <x v="2"/>
    <s v="  Watching a guy simultaneously use a laptop and an iPad. The Force is strong with this one, mmm. "/>
    <n v="-0.10000000149011599"/>
    <n v="0.40000000596046398"/>
    <s v="NEUTRAL"/>
    <s v="POSITIVE"/>
    <x v="1"/>
    <x v="0"/>
  </r>
  <r>
    <s v="RT @mention Watching the iPad-made movie at #busy makes me wish I was at whatever party they were at when they made it instead of... here. #SXSW"/>
    <m/>
    <x v="2"/>
    <s v="  Watching the iPad-made movie at  makes me wish I was at whatever party they were at when they made it instead of... here. "/>
    <n v="-0.20000000298023199"/>
    <n v="0.20000000298023199"/>
    <s v="NEUTRAL"/>
    <s v="NEGATIVE"/>
    <x v="1"/>
    <x v="0"/>
  </r>
  <r>
    <s v="RT @mention We all, including me, have this emotional thing with iPad. #barrydiller #sxsw #pnid"/>
    <s v="iPad"/>
    <x v="1"/>
    <s v="  We all, including me, have this emotional thing with iPad.   "/>
    <n v="0.5"/>
    <n v="0.5"/>
    <s v="POSITIVE"/>
    <s v="POSITIVE"/>
    <x v="1"/>
    <x v="1"/>
  </r>
  <r>
    <s v="RT @mention We are excited to see HLS Dynamic Video Ad Insertion for TV Everywhere working on the #iPad2 later today at the #SXSW PopUp Apple Store"/>
    <s v="iPad"/>
    <x v="1"/>
    <s v="  We are excited to see HLS Dynamic Video Ad Insertion for TV Everywhere working on the  later today at the  PopUp Apple Store"/>
    <n v="0.5"/>
    <n v="0.5"/>
    <s v="POSITIVE"/>
    <s v="POSITIVE"/>
    <x v="1"/>
    <x v="1"/>
  </r>
  <r>
    <s v="RT @mention We are gearing up for the #SXSW interactive trade show! We are across from Google:  {link}"/>
    <m/>
    <x v="2"/>
    <s v="  We are gearing up for the  interactive trade show! We are across from Google  {link}"/>
    <n v="0.20000000298023199"/>
    <n v="0.60000002384185702"/>
    <s v="NEUTRAL"/>
    <s v="NEUTRAL"/>
    <x v="1"/>
    <x v="1"/>
  </r>
  <r>
    <s v="RT @mention We are giving away an iPad 2 to kick off our time down at #sxsw. Just visit our FB page for more info: {link}"/>
    <m/>
    <x v="2"/>
    <s v="  We are giving away an iPad to kick off our time down at . Just visit our FB page for more info {link}"/>
    <n v="0.10000000149011599"/>
    <n v="0.20000000298023199"/>
    <s v="NEUTRAL"/>
    <s v="NEUTRAL"/>
    <x v="1"/>
    <x v="1"/>
  </r>
  <r>
    <s v="RT @mention We can't talk about liquid exp. without talking about the Kindle. Showing examples of web, kindle and iPhone versions. #liquidux #SXSW"/>
    <m/>
    <x v="2"/>
    <s v="  We can't talk about liquid exp. without talking about the Kindle. Showing examples of web, kindle and iPhone versions.  "/>
    <n v="-0.20000000298023199"/>
    <n v="0.5"/>
    <s v="NEUTRAL"/>
    <s v="NEGATIVE"/>
    <x v="1"/>
    <x v="0"/>
  </r>
  <r>
    <s v="RT @mention We can't wait to give an iPad to someone at #sxsw. Want in? Just head to www.pep.jobs/upc to enter. (must be present to win"/>
    <s v="iPad"/>
    <x v="1"/>
    <s v="  We can't wait to give an iPad to someone at . Want in? Just head to c to enter. (must be present to win"/>
    <n v="0.10000000149011599"/>
    <n v="1"/>
    <s v="NEUTRAL"/>
    <s v="NEUTRAL"/>
    <x v="0"/>
    <x v="0"/>
  </r>
  <r>
    <s v="RT @mention We have release Android App for Cluster -&amp;gt; {link} #sxsw"/>
    <m/>
    <x v="2"/>
    <s v="  We have release Android App for Cluster -&amp;gt; {link} "/>
    <n v="0"/>
    <n v="0"/>
    <s v="NEUTRAL"/>
    <s v="NEUTRAL"/>
    <x v="1"/>
    <x v="1"/>
  </r>
  <r>
    <s v="RT @mention We interrupt your regularly scheduled #sxsw geek programming with big news {link}  #google #circles"/>
    <m/>
    <x v="2"/>
    <s v="  We interrupt your regularly scheduled  geek programming with big news {link}   "/>
    <n v="0.20000000298023199"/>
    <n v="0.20000000298023199"/>
    <s v="NEUTRAL"/>
    <s v="NEUTRAL"/>
    <x v="1"/>
    <x v="1"/>
  </r>
  <r>
    <s v="RT @mention We interrupt your regularly scheduled #sxsw geek programming with big news {link}  #google #circles // this is HUGE!"/>
    <m/>
    <x v="2"/>
    <s v="  We interrupt your regularly scheduled  geek programming with big news {link}    // this is HUGE!"/>
    <n v="0.20000000298023199"/>
    <n v="0.20000000298023199"/>
    <s v="NEUTRAL"/>
    <s v="POSITIVE"/>
    <x v="1"/>
    <x v="0"/>
  </r>
  <r>
    <s v="RT @mention We interrupt your regularly scheduled #sxsw geek programming with big news {link}  #google #circles #socbiz"/>
    <m/>
    <x v="2"/>
    <s v="  We interrupt your regularly scheduled  geek programming with big news {link}    "/>
    <n v="0.20000000298023199"/>
    <n v="0.20000000298023199"/>
    <s v="NEUTRAL"/>
    <s v="NEUTRAL"/>
    <x v="1"/>
    <x v="1"/>
  </r>
  <r>
    <s v="RT @mention We interrupt your regularly scheduled #sxsw geek programming with big news {link} #google #circles"/>
    <m/>
    <x v="2"/>
    <s v="  We interrupt your regularly scheduled  geek programming with big news {link}  "/>
    <n v="0.20000000298023199"/>
    <n v="0.20000000298023199"/>
    <s v="NEUTRAL"/>
    <s v="NEUTRAL"/>
    <x v="1"/>
    <x v="1"/>
  </r>
  <r>
    <s v="RT @mention We just launched our iPad app at #SXSW! Get all the details + the first edition FREE: {link}"/>
    <s v="iPad or iPhone App"/>
    <x v="1"/>
    <s v="  We just launched our iPad app at ! Get all the details + the first edition FREE {link}"/>
    <n v="0.30000001192092801"/>
    <n v="0.60000002384185702"/>
    <s v="POSITIVE"/>
    <s v="NEUTRAL"/>
    <x v="1"/>
    <x v="0"/>
  </r>
  <r>
    <s v="RT @mention We just launched SPIN's iPad app at #SXSW. Tons of #music #photos #videos and more! Whatcha think? {link}"/>
    <s v="iPad or iPhone App"/>
    <x v="1"/>
    <s v="  We just launched SPIN's iPad app at . Tons of    and more! Whatcha think? {link}"/>
    <n v="0.10000000149011599"/>
    <n v="0.89999997615814198"/>
    <s v="NEUTRAL"/>
    <s v="NEUTRAL"/>
    <x v="0"/>
    <x v="0"/>
  </r>
  <r>
    <s v="RT @mention We lose an hour tonight. #SxSW attendees will blame Microsoft, Apple will get credit for fixing it before Christmas."/>
    <s v="Apple"/>
    <x v="1"/>
    <s v="  We lose an hour tonight.  attendees will blame Microsoft, Apple will get credit for fixing it before Christmas."/>
    <n v="0"/>
    <n v="0.10000000149011599"/>
    <s v="NEUTRAL"/>
    <s v="NEUTRAL"/>
    <x v="0"/>
    <x v="0"/>
  </r>
  <r>
    <s v="RT @mention We lose hour 2nite. #SxSW attendees will blame Microsoft, Apple will get credit 4 fixing it b4 Christmas."/>
    <s v="Apple"/>
    <x v="1"/>
    <s v="  We lose hournite.  attendees will blame Microsoft, Apple will get credit fixing it b4 Christmas."/>
    <n v="0"/>
    <n v="0.10000000149011599"/>
    <s v="NEUTRAL"/>
    <s v="NEUTRAL"/>
    <x v="0"/>
    <x v="0"/>
  </r>
  <r>
    <s v="RT @mention We will connect to it too! RT @mention Google to Launch Major New Social Network Called Circles, Possibly Today {link} #sxsw"/>
    <m/>
    <x v="2"/>
    <s v="  We will connect to it too! RT  Google to Launch Major New Social Network Called Circles, Possibly Today {link} "/>
    <n v="0.30000001192092801"/>
    <n v="0.60000002384185702"/>
    <s v="POSITIVE"/>
    <s v="NEUTRAL"/>
    <x v="0"/>
    <x v="1"/>
  </r>
  <r>
    <s v="RT @mention We're at Lustre Pearl for #teamandroidsxsw cause we love our Android geeks! #sxsw {link}"/>
    <s v="Android"/>
    <x v="1"/>
    <s v="  We're at Lustre Pearl for  cause we love our Android geeks!  {link}"/>
    <n v="0.5"/>
    <n v="1"/>
    <s v="POSITIVE"/>
    <s v="NEUTRAL"/>
    <x v="1"/>
    <x v="0"/>
  </r>
  <r>
    <s v="RT @mention We're at the Lustre Pearl getting ready for our presentation at the Team Android Awards #sxsw"/>
    <m/>
    <x v="2"/>
    <s v="  We're at the Lustre Pearl getting ready for our presentation at the Team Android Awards "/>
    <n v="0.40000000596046398"/>
    <n v="0.40000000596046398"/>
    <s v="POSITIVE"/>
    <s v="NEUTRAL"/>
    <x v="0"/>
    <x v="1"/>
  </r>
  <r>
    <s v="RT @mention We're co-hosting a cmty mngr meetup w/ @mention @mention @mention at Etsy Austin space on 6th. 6-8p. Google schwag. Come! #sxsw"/>
    <s v="Google"/>
    <x v="1"/>
    <s v="  We're co-hosting a cmty mngr meetup w/    at Etsy Austin space onth.-8p. Google schwag. Come! "/>
    <n v="0.10000000149011599"/>
    <n v="0.30000001192092801"/>
    <s v="NEUTRAL"/>
    <s v="NEUTRAL"/>
    <x v="0"/>
    <x v="0"/>
  </r>
  <r>
    <s v="RT @mention We're excited to be at #sxsw and giddy to announce that Music WithMe for Android is now available in Android Market. {link}"/>
    <s v="Android App"/>
    <x v="1"/>
    <s v="  We're excited to be at  and giddy to announce that Music WithMe for Android is now available in Android Market. {link}"/>
    <n v="0.40000000596046398"/>
    <n v="0.80000001192092896"/>
    <s v="POSITIVE"/>
    <s v="POSITIVE"/>
    <x v="1"/>
    <x v="1"/>
  </r>
  <r>
    <s v="RT @mention We're experimenting and tinkering again like in the nineties: &amp;quot;Best viewed on iPad is the new best viewed on Internet Explorer 6&amp;quot; #sxsw"/>
    <m/>
    <x v="2"/>
    <s v="  We're experimenting and tinkering again like in the nineties &amp;quot;Best viewed on iPad is the new best viewed on Internet Explorer&amp;quot; "/>
    <n v="0.80000001192092896"/>
    <n v="0.80000001192092896"/>
    <s v="POSITIVE"/>
    <s v="POSITIVE"/>
    <x v="0"/>
    <x v="0"/>
  </r>
  <r>
    <s v="RT @mention We're giving away a shiny iPad 2 at SXSW Quotables, simply sign up to be entered automatically! &amp;gt;&amp;gt; {link}  #ipad2 #sxsw"/>
    <m/>
    <x v="2"/>
    <s v="  We're giving away a shiny iPad at SW Quotables, simply sign up to be entered automatically! &amp;gt;&amp;gt; {link}   "/>
    <n v="0"/>
    <n v="0"/>
    <s v="NEUTRAL"/>
    <s v="NEUTRAL"/>
    <x v="1"/>
    <x v="1"/>
  </r>
  <r>
    <s v="RT @mention We're not launching any products @mention #SXSW. We're doing plenty else. Join us 4 #H4ckers &amp;amp; 80s dancing 2day {link}"/>
    <m/>
    <x v="2"/>
    <s v="  We're not launching any products  . We're doing plenty else. Join us  &amp;amp;s dancingday {link}"/>
    <n v="0"/>
    <n v="0.89999997615814198"/>
    <s v="NEUTRAL"/>
    <s v="NEUTRAL"/>
    <x v="1"/>
    <x v="1"/>
  </r>
  <r>
    <s v="RT @mention We're not launching any products at #SXSW but ....Join us for #H4ckers &amp;amp; 80s dancing today {link}"/>
    <m/>
    <x v="2"/>
    <s v="  We're not launching any products at  but ....Join us for  &amp;amp;s dancing today {link}"/>
    <n v="-0.10000000149011599"/>
    <n v="0.10000000149011599"/>
    <s v="NEUTRAL"/>
    <s v="NEUTRAL"/>
    <x v="1"/>
    <x v="1"/>
  </r>
  <r>
    <s v="RT @mention We're not launching any products at #SXSW but doing plenty else. Join us for #H4ckers today {link}"/>
    <m/>
    <x v="2"/>
    <s v="  We're not launching any products at  but doing plenty else. Join us for  today {link}"/>
    <n v="-0.10000000149011599"/>
    <n v="1.20000004768371"/>
    <s v="NEUTRAL"/>
    <s v="NEUTRAL"/>
    <x v="1"/>
    <x v="1"/>
  </r>
  <r>
    <s v="RT @mention We're not launching any products at #SXSW but we're doing plenty else. [...] {link}"/>
    <m/>
    <x v="2"/>
    <s v="  We're not launching any products at  but we're doing plenty else. [...] {link}"/>
    <n v="-0.30000001192092801"/>
    <n v="0.89999997615814198"/>
    <s v="NEGATIVE"/>
    <s v="NEUTRAL"/>
    <x v="0"/>
    <x v="1"/>
  </r>
  <r>
    <s v="RT @mention We're not launching any products at #SXSW but we're doing plenty else. [...]//Pensei que iriam lan_ar o Google Circles"/>
    <m/>
    <x v="2"/>
    <s v="  We're not launching any products at  but we're doing plenty else. [...]//Pensei que iriam lan _ar o Google Circles"/>
    <n v="-0.30000001192092801"/>
    <n v="0.89999997615814198"/>
    <s v="NEGATIVE"/>
    <s v="NEUTRAL"/>
    <x v="0"/>
    <x v="1"/>
  </r>
  <r>
    <s v="RT @mention We're not launching any products at #SXSW but we're doing plenty else. {link} &amp;lt;&amp;lt; no circles or new apps ftrs?"/>
    <m/>
    <x v="2"/>
    <s v="  We're not launching any products at  but we're doing plenty else. {link} &amp;lt;&amp;lt; no circles or new apps ftrs?"/>
    <n v="-0.40000000596046398"/>
    <n v="0.80000001192092896"/>
    <s v="NEGATIVE"/>
    <s v="NEUTRAL"/>
    <x v="0"/>
    <x v="1"/>
  </r>
  <r>
    <s v="RT @mention We're not launching any products at #SXSW but we're doing plenty else. {link} #googlecircle"/>
    <m/>
    <x v="2"/>
    <s v="  We're not launching any products at  but we're doing plenty else. {link} "/>
    <n v="-0.30000001192092801"/>
    <n v="0.89999997615814198"/>
    <s v="NEGATIVE"/>
    <s v="NEUTRAL"/>
    <x v="0"/>
    <x v="1"/>
  </r>
  <r>
    <s v="RT @mention We're not launching any products at #SXSW but we're doing plenty else. Join us 4 #H4ckers &amp;amp; 80s dancing {link}"/>
    <m/>
    <x v="2"/>
    <s v="  We're not launching any products at  but we're doing plenty else. Join us  &amp;amp;s dancing {link}"/>
    <n v="0"/>
    <n v="1.5"/>
    <s v="NEUTRAL"/>
    <s v="NEUTRAL"/>
    <x v="1"/>
    <x v="1"/>
  </r>
  <r>
    <s v="RT @mention We're not launching any products at #SXSW but we're doing plenty else. Join us for #H4ckers &amp;amp; 80s dan... {link}"/>
    <m/>
    <x v="2"/>
    <s v="  We're not launching any products at  but we're doing plenty else. Join us for  &amp;amp;s dan... {link}"/>
    <n v="-0.20000000298023199"/>
    <n v="1.1000000238418499"/>
    <s v="NEUTRAL"/>
    <s v="NEUTRAL"/>
    <x v="1"/>
    <x v="1"/>
  </r>
  <r>
    <s v="RT @mention We're not launching any products at #SXSW but we're doing plenty else. Join us for #H4ckers &amp;amp; 80s dancing {link}"/>
    <m/>
    <x v="2"/>
    <s v="  We're not launching any products at  but we're doing plenty else. Join us for  &amp;amp;s dancing {link}"/>
    <n v="0"/>
    <n v="1.3999999761581401"/>
    <s v="NEUTRAL"/>
    <s v="NEUTRAL"/>
    <x v="1"/>
    <x v="1"/>
  </r>
  <r>
    <s v="RT @mention We're not launching any products at #SXSW but we're doing plenty else. Join us for #H4ckers &amp;amp; 80s dancing today {link}"/>
    <m/>
    <x v="2"/>
    <s v="  We're not launching any products at  but we're doing plenty else. Join us for  &amp;amp;s dancing today {link}"/>
    <n v="0"/>
    <n v="1.3999999761581401"/>
    <s v="NEUTRAL"/>
    <s v="NEUTRAL"/>
    <x v="1"/>
    <x v="1"/>
  </r>
  <r>
    <s v="RT @mention We're not launching any products at #SXSW but we're doing plenty else... {link} cc. @mention"/>
    <m/>
    <x v="2"/>
    <s v="  We're not launching any products at  but we're doing plenty else... {link} cc. "/>
    <n v="-0.40000000596046398"/>
    <n v="0.80000001192092896"/>
    <s v="NEGATIVE"/>
    <s v="NEUTRAL"/>
    <x v="0"/>
    <x v="1"/>
  </r>
  <r>
    <s v="RT @mention We're not launching any products at #SXSW we're doing plenty else. Join us for #H4ckers &amp;amp; 80s dancing {link}"/>
    <m/>
    <x v="2"/>
    <s v="  We're not launching any products at  we're doing plenty else. Join us for  &amp;amp;s dancing {link}"/>
    <n v="-0.10000000149011599"/>
    <n v="1.5"/>
    <s v="NEUTRAL"/>
    <s v="NEUTRAL"/>
    <x v="1"/>
    <x v="1"/>
  </r>
  <r>
    <s v="RT @mention We're officially at #SXSW! Come by the @mention Grill, mention us w/ #zazzlsxsw and you___ll get to make your own iPhone case!"/>
    <m/>
    <x v="2"/>
    <s v="  We're officially at ! Come by the  Grill, mention us w/  and you___ll get to make your own iPhone case!"/>
    <n v="0.20000000298023199"/>
    <n v="0.40000000596046398"/>
    <s v="NEUTRAL"/>
    <s v="POSITIVE"/>
    <x v="1"/>
    <x v="0"/>
  </r>
  <r>
    <s v="RT @mention We're wondering how many @mention will come back from #sxsw with iPad 2's. Maybe everyone?"/>
    <m/>
    <x v="1"/>
    <s v="  We're wondering how many  will come back from  with iPad's. Maybe everyone?"/>
    <n v="0.20000000298023199"/>
    <n v="0.5"/>
    <s v="NEUTRAL"/>
    <s v="NEUTRAL"/>
    <x v="0"/>
    <x v="0"/>
  </r>
  <r>
    <s v="TR @mention We're wondering how many @mention will come back from #sxsw with iPad 2's. Maybe everyone? {link}"/>
    <m/>
    <x v="2"/>
    <s v="TR  We're wondering how many  will come back from  with iPad's. Maybe everyone? {link}"/>
    <n v="0.20000000298023199"/>
    <n v="0.60000002384185702"/>
    <s v="NEUTRAL"/>
    <s v="NEUTRAL"/>
    <x v="1"/>
    <x v="1"/>
  </r>
  <r>
    <s v="RT @mention We've got some exciting things that we'll be showing off at #SXSW this year: including drag and drop store management on your iPhone"/>
    <s v="iPhone"/>
    <x v="1"/>
    <s v="  We've got some exciting things that we'll be showing off at  this year including drag and drop store management on your iPhone"/>
    <n v="0.60000002384185702"/>
    <n v="0.60000002384185702"/>
    <s v="POSITIVE"/>
    <s v="NEUTRAL"/>
    <x v="1"/>
    <x v="0"/>
  </r>
  <r>
    <s v="RT @mention Weather changed today at #sxsw, get exclusive weather updates from KXAN Austin's Jim Spencer on @mention {link}"/>
    <m/>
    <x v="2"/>
    <s v="  Weather changed today at , get exclusive weather updates from KXAN Austin's Jim Spencer on  {link}"/>
    <n v="0.10000000149011599"/>
    <n v="0.10000000149011599"/>
    <s v="NEUTRAL"/>
    <s v="NEUTRAL"/>
    <x v="1"/>
    <x v="1"/>
  </r>
  <r>
    <s v="RT @mention Web Developers: If you haven___t tried New Relic, sign up during #SXSW and enter to win an iPad 2! Come by booth 13 {link}"/>
    <s v="iPad"/>
    <x v="1"/>
    <s v="  Web Developers If you haven___t tried New Relic, sign up during  and enter to win an iPad! Come by booth {link}"/>
    <n v="0"/>
    <n v="0.20000000298023199"/>
    <s v="NEUTRAL"/>
    <s v="NEUTRAL"/>
    <x v="0"/>
    <x v="0"/>
  </r>
  <r>
    <s v="RT @mention Well damn, Apple setting up a &amp;quot;pop-up&amp;quot; shop at #SXSW {link}"/>
    <m/>
    <x v="2"/>
    <s v="  Well damn, Apple setting up a &amp;quot;pop-up&amp;quot; shop at  {link}"/>
    <n v="-0.20000000298023199"/>
    <n v="0.20000000298023199"/>
    <s v="NEUTRAL"/>
    <s v="NEGATIVE"/>
    <x v="1"/>
    <x v="0"/>
  </r>
  <r>
    <s v="RT @mention Well hello, #SXSW! Here's a free @mention sampler, to celebrate the festival this year, including Barton Hollow: {link}"/>
    <m/>
    <x v="2"/>
    <s v="  Well hello, ! Here's a free  sampler, to celebrate the festival this year, including Barton Hollow {link}"/>
    <n v="0.40000000596046398"/>
    <n v="0.89999997615814198"/>
    <s v="POSITIVE"/>
    <s v="NEUTRAL"/>
    <x v="0"/>
    <x v="1"/>
  </r>
  <r>
    <s v="RT @mention Well hello, #SXSW! Here's a free iTunes sampler, to celebrate the festival this year: {link}"/>
    <m/>
    <x v="2"/>
    <s v="  Well hello, ! Here's a free iTunes sampler, to celebrate the festival this year {link}"/>
    <n v="0.40000000596046398"/>
    <n v="0.89999997615814198"/>
    <s v="POSITIVE"/>
    <s v="NEUTRAL"/>
    <x v="0"/>
    <x v="1"/>
  </r>
  <r>
    <s v="RT @mention Well. Forget the #NFL #lockout right now. Gonna focus on getting my shinmy new iPad here in 40min #SXSW. Apple makes me happy. NFL does not"/>
    <s v="iPad"/>
    <x v="1"/>
    <s v="  Well. Forget the   right now. Gonna focus on getting my shinmy new iPad here inmin . Apple makes me happy. NFL does not"/>
    <n v="0.20000000298023199"/>
    <n v="1.29999995231628"/>
    <s v="NEUTRAL"/>
    <s v="POSITIVE"/>
    <x v="0"/>
    <x v="1"/>
  </r>
  <r>
    <s v="RT @mention Well.. I'm first in line. 10.5 hours to go.  #iPad #Apple #SXSW #sleepy"/>
    <s v="iPad"/>
    <x v="1"/>
    <s v="  Well.. I'm first in line. hours to go.     "/>
    <n v="0.10000000149011599"/>
    <n v="0.30000001192092801"/>
    <s v="NEUTRAL"/>
    <s v="NEUTRAL"/>
    <x v="0"/>
    <x v="0"/>
  </r>
  <r>
    <s v="RT @mention What Digital Tribes can Learn from Native Americans #DgtlTribe #SXSW Oh, and you can Win an iPad too... 11am at the Hyatt."/>
    <m/>
    <x v="2"/>
    <s v="  What Digital Tribes can Learn from Native Americans   Oh, and you can Win an iPad too...am at the Hyatt."/>
    <n v="0.40000000596046398"/>
    <n v="0.40000000596046398"/>
    <s v="POSITIVE"/>
    <s v="NEUTRAL"/>
    <x v="0"/>
    <x v="1"/>
  </r>
  <r>
    <s v="RT @mention What does an Apple security guy after he locks up the store..... #sxsw - {link}"/>
    <m/>
    <x v="2"/>
    <s v="  What does an Apple security guy after he locks up the store.....  - {link}"/>
    <n v="-0.10000000149011599"/>
    <n v="0.60000002384185702"/>
    <s v="NEUTRAL"/>
    <s v="NEUTRAL"/>
    <x v="1"/>
    <x v="1"/>
  </r>
  <r>
    <s v="RT @mention What___s new with Blogger {link} #blogging #blogger #google #sxsw"/>
    <m/>
    <x v="2"/>
    <s v="  What___s new with Blogger {link}    "/>
    <n v="0.10000000149011599"/>
    <n v="0.10000000149011599"/>
    <s v="NEUTRAL"/>
    <s v="NEUTRAL"/>
    <x v="1"/>
    <x v="1"/>
  </r>
  <r>
    <s v="RT @mention When bored during a keynote #sxsw, use your iPad to draw a picture - even if you are not a good artist!  {link} #sxswi"/>
    <s v="iPad"/>
    <x v="1"/>
    <s v="  When bored during a keynote , use your iPad to draw a picture - even if you are not a good artist!  {link} "/>
    <n v="-0.30000001192092801"/>
    <n v="0.80000001192092896"/>
    <s v="NEGATIVE"/>
    <s v="NEGATIVE"/>
    <x v="0"/>
    <x v="0"/>
  </r>
  <r>
    <s v="RT @mention When brand focuses on purpose, not object, they survive &amp;amp; succeed. Google: not search, useful info. Nike: not sneakers, performance. #sxsw"/>
    <s v="Google"/>
    <x v="1"/>
    <s v="  When brand focuses on purpose, not object, they survive &amp;amp; succeed. Google not search, useful info. Nike not sneakers, performance. "/>
    <n v="-0.30000001192092801"/>
    <n v="1"/>
    <s v="NEGATIVE"/>
    <s v="NEGATIVE"/>
    <x v="0"/>
    <x v="0"/>
  </r>
  <r>
    <s v="RT @mention When Google were talking about &amp;quot;topicality and reputation&amp;quot; in search ranking I'm sure I saw Bing writing down notes... #qagb #sxsw"/>
    <s v="Google"/>
    <x v="1"/>
    <s v="  When Google were talking about &amp;quot;topicality and reputation&amp;quot; in search ranking I'm sure I saw Bing writing down notes...  "/>
    <n v="-0.10000000149011599"/>
    <n v="0.10000000149011599"/>
    <s v="NEUTRAL"/>
    <s v="NEUTRAL"/>
    <x v="0"/>
    <x v="0"/>
  </r>
  <r>
    <s v="RT @mention When is someone going to ask why Bing is copying Google's search results? #qagb #SXSW #SEO"/>
    <m/>
    <x v="2"/>
    <s v="  When is someone going to ask why Bing is copying Google's search results?   "/>
    <n v="-0.30000001192092801"/>
    <n v="0.30000001192092801"/>
    <s v="NEGATIVE"/>
    <s v="NEUTRAL"/>
    <x v="0"/>
    <x v="1"/>
  </r>
  <r>
    <s v="RT @mention When will Google Circles launch? {link} &amp;quot;May have good timing given Twitter? #sxsw"/>
    <m/>
    <x v="2"/>
    <s v="  When will Google Circles launch? {link} &amp;quot;May have good timing given Twitter? "/>
    <n v="-0.10000000149011599"/>
    <n v="0.20000000298023199"/>
    <s v="NEUTRAL"/>
    <s v="NEUTRAL"/>
    <x v="1"/>
    <x v="1"/>
  </r>
  <r>
    <s v="RT @mention Which smartphone rules #sxsw?  Definitely the iPhone 4.  96% of Apple smartphone I've eyeballed are the iP4"/>
    <s v="iPhone"/>
    <x v="1"/>
    <s v="  Which smartphone rules ?  Definitely the iPhone. % of Apple smartphone I've eyeballed are the iP4"/>
    <n v="0.20000000298023199"/>
    <n v="0.60000002384185702"/>
    <s v="NEUTRAL"/>
    <s v="NEUTRAL"/>
    <x v="0"/>
    <x v="0"/>
  </r>
  <r>
    <s v="RT @mention Who is flying to #SXSW and wants some @mention free miles! DM me..i'll shoot you a code. (currently iPhone only)"/>
    <m/>
    <x v="2"/>
    <s v="  Who is flying to  and wants some  free miles! DM me..i'll shoot you a code. (currently iPhone only)"/>
    <n v="0"/>
    <n v="0.10000000149011599"/>
    <s v="NEUTRAL"/>
    <s v="NEUTRAL"/>
    <x v="1"/>
    <x v="1"/>
  </r>
  <r>
    <s v="RT @mention Who said IPAD photos? Apple Store, #SXSW @mention @mention @mention @lepanele_x000d_{link}"/>
    <m/>
    <x v="2"/>
    <s v="  Who said IPAD photos? Apple Store,     _x000d_{link}"/>
    <n v="0"/>
    <n v="0"/>
    <s v="NEUTRAL"/>
    <s v="NEUTRAL"/>
    <x v="1"/>
    <x v="1"/>
  </r>
  <r>
    <s v="RT @mention Who uses Google TV in this room? Nobody raises a hand in a packed room at the #socialviewing session at #sxsw"/>
    <s v="Other Google product or service"/>
    <x v="0"/>
    <s v="  Who uses Google TV in this room? Nobody raises a hand in a packed room at the  session at "/>
    <n v="0"/>
    <n v="0.10000000149011599"/>
    <s v="NEUTRAL"/>
    <s v="NEUTRAL"/>
    <x v="0"/>
    <x v="0"/>
  </r>
  <r>
    <s v="RT @mention Whoa. Hang on. I just saw someone without an iPhone!! #SXSW"/>
    <s v="iPhone"/>
    <x v="1"/>
    <s v="  Whoa. Hang on. I just saw someone without an iPhone!! "/>
    <n v="0"/>
    <n v="0.5"/>
    <s v="NEUTRAL"/>
    <s v="NEUTRAL"/>
    <x v="0"/>
    <x v="0"/>
  </r>
  <r>
    <s v="RT @mention Whrrl girls handing out chances to win 2 Audi cars! Come find us! #SXSW (@mention Apple Store SXSW) {link}"/>
    <m/>
    <x v="2"/>
    <s v="  Whrrl girls handing out chances to win Audi cars! Come find us!  ( Apple Store SW) {link}"/>
    <n v="0.20000000298023199"/>
    <n v="0.69999998807907104"/>
    <s v="NEUTRAL"/>
    <s v="NEUTRAL"/>
    <x v="1"/>
    <x v="1"/>
  </r>
  <r>
    <s v="RT @mention Why Barry Diller thinks iPad only content is nuts @mention #SXSW @mention {link} @mentionW"/>
    <m/>
    <x v="2"/>
    <s v="  Why Barry Diller thinks iPad only content is nuts    {link} "/>
    <n v="-0.40000000596046398"/>
    <n v="0.40000000596046398"/>
    <s v="NEGATIVE"/>
    <s v="NEGATIVE"/>
    <x v="0"/>
    <x v="0"/>
  </r>
  <r>
    <s v="RT @mention Will Google Announce Its Own Facebook Clone? - Will #SXSW include an announcement of a product now code... {link}"/>
    <m/>
    <x v="2"/>
    <s v="  Will Google Announce Its Own Facebook Clone? - Will  include an announcement of a product now code... {link}"/>
    <n v="0"/>
    <n v="0.60000002384185702"/>
    <s v="NEUTRAL"/>
    <s v="NEUTRAL"/>
    <x v="1"/>
    <x v="1"/>
  </r>
  <r>
    <s v="RT @mention Will Google Circles take on Facebook?  {link} #circles #sxsw"/>
    <m/>
    <x v="2"/>
    <s v="  Will Google Circles take on Facebook?  {link}  "/>
    <n v="0"/>
    <n v="0.30000001192092801"/>
    <s v="NEUTRAL"/>
    <s v="NEUTRAL"/>
    <x v="1"/>
    <x v="1"/>
  </r>
  <r>
    <s v="RT @mention Will Google Circles take on Facebook. {link} #circles #sxsw"/>
    <m/>
    <x v="2"/>
    <s v="  Will Google Circles take on Facebook. {link}  "/>
    <n v="0"/>
    <n v="0.20000000298023199"/>
    <s v="NEUTRAL"/>
    <s v="NEUTRAL"/>
    <x v="1"/>
    <x v="1"/>
  </r>
  <r>
    <s v="RT @mention Will Google launch a new social network called 'Circles' at South by Southwest today?  {link}  #SXSW #Circles #Google"/>
    <m/>
    <x v="2"/>
    <s v="  Will Google launch a new social network called 'Circles' at South by Southwest today?  {link}    "/>
    <n v="0"/>
    <n v="0.20000000298023199"/>
    <s v="NEUTRAL"/>
    <s v="NEUTRAL"/>
    <x v="1"/>
    <x v="1"/>
  </r>
  <r>
    <s v="RT @mention Will Google preview a major new social service called Google Circles today at #SXSW {link}"/>
    <m/>
    <x v="2"/>
    <s v="  Will Google preview a major new social service called Google Circles today at  {link}"/>
    <n v="-0.20000000298023199"/>
    <n v="0.20000000298023199"/>
    <s v="NEUTRAL"/>
    <s v="NEUTRAL"/>
    <x v="1"/>
    <x v="1"/>
  </r>
  <r>
    <s v="RT @mention Will Google preview a major new social service called Google Circles today at #SXSW {link} cc. @mention"/>
    <m/>
    <x v="2"/>
    <s v="  Will Google preview a major new social service called Google Circles today at  {link} cc. "/>
    <n v="-0.20000000298023199"/>
    <n v="0.20000000298023199"/>
    <s v="NEUTRAL"/>
    <s v="NEUTRAL"/>
    <x v="1"/>
    <x v="1"/>
  </r>
  <r>
    <s v="RT @mention Will Google reveal a new social network called Circles? #Google #Facebook #Twitter #SXSW {link} via @mention"/>
    <m/>
    <x v="2"/>
    <s v="  Will Google reveal a new social network called Circles?     {link} via "/>
    <n v="0"/>
    <n v="0.30000001192092801"/>
    <s v="NEUTRAL"/>
    <s v="NEUTRAL"/>
    <x v="1"/>
    <x v="1"/>
  </r>
  <r>
    <s v="RT @mention Will overload of info delivered by Google kill discovery? Google says ppl won't lose curiosity, but I wonder...We need serendipity. #SXSW"/>
    <m/>
    <x v="0"/>
    <s v="  Will overload of info delivered by Google kill discovery? Google says ppl won't lose curiosity, but I wonder...We need serendipity. "/>
    <n v="-0.10000000149011599"/>
    <n v="0.89999997615814198"/>
    <s v="NEUTRAL"/>
    <s v="NEGATIVE"/>
    <x v="0"/>
    <x v="1"/>
  </r>
  <r>
    <s v="RT @mention Will we see Google's new Social Network &amp;quot;Circles&amp;quot; today? {link} #SxSW #SxSWi"/>
    <m/>
    <x v="2"/>
    <s v="  Will we see Google's new Social Network &amp;quot;Circles&amp;quot; today? {link}  "/>
    <n v="0"/>
    <n v="0.10000000149011599"/>
    <s v="NEUTRAL"/>
    <s v="NEUTRAL"/>
    <x v="1"/>
    <x v="1"/>
  </r>
  <r>
    <s v="RT @mention William Patry, google, says most authors dont care about copyright, they care about income. #sxsw but what models?"/>
    <m/>
    <x v="2"/>
    <s v="  William Patry, google, says most authors dont care about copyright, they care about income.  but what models?"/>
    <n v="-0.20000000298023199"/>
    <n v="0.40000000596046398"/>
    <s v="NEUTRAL"/>
    <s v="NEUTRAL"/>
    <x v="1"/>
    <x v="1"/>
  </r>
  <r>
    <s v="RT @mention Win a #sony Xperia Play #android phone at #SXSW (tuesday 3/15) details here: {link}"/>
    <s v="Android"/>
    <x v="1"/>
    <s v="  Win a  Xperia Play  phone at  (tuesday/15) details here {link}"/>
    <n v="0.20000000298023199"/>
    <n v="0.20000000298023199"/>
    <s v="NEUTRAL"/>
    <s v="NEUTRAL"/>
    <x v="0"/>
    <x v="0"/>
  </r>
  <r>
    <s v="RT @mention Win an #iPad 2! Come meet Aquent Talent Agents and drop your name in at #SXSW Booth 1413 {link}"/>
    <s v="iPad"/>
    <x v="1"/>
    <s v="  Win an ! Come meet Aquent Talent Agents and drop your name in at  Booth {link}"/>
    <n v="0.40000000596046398"/>
    <n v="0.80000001192092896"/>
    <s v="POSITIVE"/>
    <s v="NEUTRAL"/>
    <x v="1"/>
    <x v="0"/>
  </r>
  <r>
    <s v="RT @mention Win an #OpenBeta6 iPad @mention this #sxsw panel {link}  today @mention 11! #usguys cc @mention  #DgtlTribe #sxswbuffalo"/>
    <m/>
    <x v="2"/>
    <s v="  Win an  iPad  this  panel {link}  today !  cc    "/>
    <n v="0.10000000149011599"/>
    <n v="0.20000000298023199"/>
    <s v="NEUTRAL"/>
    <s v="NEUTRAL"/>
    <x v="1"/>
    <x v="1"/>
  </r>
  <r>
    <s v="RT @mention Win an iPad 2 ~ BizGym Video ClipCon! See intro reel at {link} #sxsw #suasxsw #sxswaccel #ceokidschat #entrepreneur #smallbiz"/>
    <m/>
    <x v="2"/>
    <s v="  Win an iPad ~ BizGym Video ClipCon! See intro reel at {link}      "/>
    <n v="0.10000000149011599"/>
    <n v="0.30000001192092801"/>
    <s v="NEUTRAL"/>
    <s v="NEUTRAL"/>
    <x v="1"/>
    <x v="1"/>
  </r>
  <r>
    <s v="RT @mention Win an iPad 2 at SXSW via @mention ! #sxsw {link}"/>
    <m/>
    <x v="2"/>
    <s v="  Win an iPad at SW via  !  {link}"/>
    <n v="0.20000000298023199"/>
    <n v="0.40000000596046398"/>
    <s v="NEUTRAL"/>
    <s v="NEUTRAL"/>
    <x v="1"/>
    <x v="1"/>
  </r>
  <r>
    <s v="RT @mention Win an iPad2 by signing up here: {link} #sxsw #wantlet"/>
    <m/>
    <x v="2"/>
    <s v="  Win an iPad2 by signing up here {link}  "/>
    <n v="0.10000000149011599"/>
    <n v="0.10000000149011599"/>
    <s v="NEUTRAL"/>
    <s v="NEUTRAL"/>
    <x v="1"/>
    <x v="1"/>
  </r>
  <r>
    <s v="RT @mention Win free ipad 2 from webdoc.com #sxsw RT"/>
    <m/>
    <x v="2"/>
    <s v="  Win free ipad from webdoc.com  RT"/>
    <n v="0"/>
    <n v="0"/>
    <s v="NEUTRAL"/>
    <s v="NEUTRAL"/>
    <x v="1"/>
    <x v="1"/>
  </r>
  <r>
    <s v="RT @mention Win free iPad 2 from webdoc.com #sxsw RT"/>
    <m/>
    <x v="2"/>
    <s v="  Win free iPad from webdoc.com  RT"/>
    <n v="0"/>
    <n v="0"/>
    <s v="NEUTRAL"/>
    <s v="NEUTRAL"/>
    <x v="1"/>
    <x v="1"/>
  </r>
  <r>
    <s v="RT @mention Win iPad here: RT @mention What #DgtlTribe can Learn from Native Amer TX Ballroom 5-7, 11:00am {link} #sxsw"/>
    <m/>
    <x v="2"/>
    <s v="  Win iPad here RT  What  can Learn from Native Amer TX Ballroom-7,00am {link} "/>
    <n v="0"/>
    <n v="0"/>
    <s v="NEUTRAL"/>
    <s v="NEUTRAL"/>
    <x v="1"/>
    <x v="1"/>
  </r>
  <r>
    <s v="RT @mention Win this awesome iPad from QuiBids and custom @mention case if we catch you at #SXSW wearing an openbeta VIP badge!"/>
    <s v="iPad"/>
    <x v="1"/>
    <s v="  Win this awesome iPad from QuiBids and custom  case if we catch you at  wearing an openbeta VIP badge!"/>
    <n v="0.80000001192092896"/>
    <n v="0.80000001192092896"/>
    <s v="POSITIVE"/>
    <s v="POSITIVE"/>
    <x v="1"/>
    <x v="1"/>
  </r>
  <r>
    <s v="RT @mention Wish you went to #sxsw? We got you covered! Day 1 Recap {link} from Coyne's @mention and @mention"/>
    <m/>
    <x v="2"/>
    <s v="  Wish you went to ? We got you covered! Day Recap {link} from Coyne's  and "/>
    <n v="0"/>
    <n v="0.20000000298023199"/>
    <s v="NEUTRAL"/>
    <s v="NEUTRAL"/>
    <x v="1"/>
    <x v="1"/>
  </r>
  <r>
    <s v="RT @mention With 150 million mobile users on Google maps, 40% of all Google Maps usage is from mobile devices. #maps #sxsw"/>
    <s v="Other Google product or service"/>
    <x v="1"/>
    <s v="  With million mobile users on Google maps,% of all Google Maps usage is from mobile devices.  "/>
    <n v="0"/>
    <n v="0"/>
    <s v="NEUTRAL"/>
    <s v="NEUTRAL"/>
    <x v="0"/>
    <x v="0"/>
  </r>
  <r>
    <s v="RT @mention With XWave headsets, we can actually control iPhone apps with our brain!? #SxSWNUI #gsdm #sxsw"/>
    <m/>
    <x v="2"/>
    <s v="  With XWave headsets, we can actually control iPhone apps with our brain!?   "/>
    <n v="0.30000001192092801"/>
    <n v="0.30000001192092801"/>
    <s v="POSITIVE"/>
    <s v="NEUTRAL"/>
    <x v="0"/>
    <x v="1"/>
  </r>
  <r>
    <s v="RT @mention Within hours of buying an iPad, Glenda Watson Hyatt (with cerebral palsy) was able to communicate with strangers in public. #sxsw #poursite"/>
    <s v="iPad"/>
    <x v="1"/>
    <s v="  Within hours of buying an iPad, Glenda Watson Hyatt (with cerebral palsy) was able to communicate with strangers in public.  "/>
    <n v="0.69999998807907104"/>
    <n v="0.69999998807907104"/>
    <s v="POSITIVE"/>
    <s v="POSITIVE"/>
    <x v="1"/>
    <x v="1"/>
  </r>
  <r>
    <s v="RT @mention Woah.  Dude at #sxsw gets branded tattoo in exchange for iPad.  No really. {link} @mention What do YOU think?"/>
    <m/>
    <x v="2"/>
    <s v="  Woah.  Dude at  gets branded tattoo in exchange for iPad.  No really. {link}  What do YOU think?"/>
    <n v="0"/>
    <n v="1.1000000238418499"/>
    <s v="NEUTRAL"/>
    <s v="NEGATIVE"/>
    <x v="1"/>
    <x v="0"/>
  </r>
  <r>
    <s v="RT @mention woah. expect Google Circles today at #sxsw during Google's League of Extraordinary Hackers events today. big!"/>
    <s v="Google"/>
    <x v="1"/>
    <s v="  woah. expect Google Circles today at  during Google's League of Extraordinary Hackers events today. big!"/>
    <n v="0.30000001192092801"/>
    <n v="0.89999997615814198"/>
    <s v="POSITIVE"/>
    <s v="NEUTRAL"/>
    <x v="1"/>
    <x v="0"/>
  </r>
  <r>
    <s v="RT @mention Woke up sandwiched between my iPhone and iPad. I forgot how much #SXSW was like geek spring break"/>
    <s v="iPhone"/>
    <x v="1"/>
    <s v="  Woke up sandwiched between my iPhone and iPad. I forgot how much  was like geek spring break"/>
    <n v="0"/>
    <n v="0.69999998807907104"/>
    <s v="NEUTRAL"/>
    <s v="NEUTRAL"/>
    <x v="0"/>
    <x v="0"/>
  </r>
  <r>
    <s v="RT @mention Woman in lobby: &amp;quot;there's a website called, like, stupid iPhone speller, and it's ppl taking pics of funny autocorrected words.&amp;quot; #sxsw"/>
    <m/>
    <x v="0"/>
    <s v="  Woman in lobby &amp;quot;there's a website called, like, stupid iPhone speller, and it's ppl taking pics of funny autocorrected words.&amp;quot; "/>
    <n v="-0.10000000149011599"/>
    <n v="0.10000000149011599"/>
    <s v="NEUTRAL"/>
    <s v="NEGATIVE"/>
    <x v="0"/>
    <x v="1"/>
  </r>
  <r>
    <s v="RT @mention Won 2nd place in Fandango karaoke. 1st prize was 1 yr Fandango tkts - useless in Canada. 2nd prize *is* more useful: an iPad! #sxsw"/>
    <s v="iPad"/>
    <x v="1"/>
    <s v="  Wonnd place in Fandango karaoke.st prize was yr Fandango tkts - useless in Canada.nd prize *is* more useful an iPad! "/>
    <n v="-0.60000002384185702"/>
    <n v="0.60000002384185702"/>
    <s v="NEGATIVE"/>
    <s v="NEUTRAL"/>
    <x v="0"/>
    <x v="0"/>
  </r>
  <r>
    <s v="RT @mention Wonder how many iPads they'll sell there tomorrow? RT @mention Apple Opening a Pop Up Store at #SXSW {link}"/>
    <m/>
    <x v="2"/>
    <s v="  Wonder how many iPads they'll sell there tomorrow? RT  Apple Opening a Pop Up Store at  {link}"/>
    <n v="-0.10000000149011599"/>
    <n v="1"/>
    <s v="NEUTRAL"/>
    <s v="NEUTRAL"/>
    <x v="1"/>
    <x v="1"/>
  </r>
  <r>
    <s v="RT @mention Wonder how many iPads they'll sell there? RT @mention Opening a Pop Up Store at #SXSW {link}"/>
    <m/>
    <x v="2"/>
    <s v="  Wonder how many iPads they'll sell there? RT  Opening a Pop Up Store at  {link}"/>
    <n v="-0.10000000149011599"/>
    <n v="1"/>
    <s v="NEUTRAL"/>
    <s v="NEUTRAL"/>
    <x v="1"/>
    <x v="1"/>
  </r>
  <r>
    <s v="RT @mention Wonder when Google's #impactdashboard (being demoed now) will become part of Google Analytics #bavcid #SXSW"/>
    <s v="Other Google product or service"/>
    <x v="1"/>
    <s v="  Wonder when Google's  (being demoed now) will become part of Google Analytics  "/>
    <n v="0.30000001192092801"/>
    <n v="0.30000001192092801"/>
    <s v="POSITIVE"/>
    <s v="NEUTRAL"/>
    <x v="1"/>
    <x v="0"/>
  </r>
  <r>
    <s v="RT @mention Wondering about street closures during SXSW? We made a Google Map to show you: {link} #sxsw #austin"/>
    <m/>
    <x v="2"/>
    <s v="  Wondering about street closures during SW? We made a Google Map to show you {link}  "/>
    <n v="0"/>
    <n v="0.5"/>
    <s v="NEUTRAL"/>
    <s v="NEUTRAL"/>
    <x v="1"/>
    <x v="1"/>
  </r>
  <r>
    <s v="RT @mention Woo hoo! @mention is finally back on the iPhone. {link} #sxsw #il"/>
    <s v="iPhone"/>
    <x v="1"/>
    <s v="  Woo hoo!  is finally back on the iPhone. {link}  "/>
    <n v="0.30000001192092801"/>
    <n v="0.60000002384185702"/>
    <s v="POSITIVE"/>
    <s v="NEUTRAL"/>
    <x v="1"/>
    <x v="0"/>
  </r>
  <r>
    <s v="RT @mention Woohoo! RT @mention The Go Game launches do-it-yourself iPhone scavenger hunts {link} (via @mention see you at #SXSW"/>
    <m/>
    <x v="2"/>
    <s v="  Woohoo! RT  The Go Game launches do-it-yourself iPhone scavenger hunts {link} (via  see you at "/>
    <n v="0"/>
    <n v="0.89999997615814198"/>
    <s v="NEUTRAL"/>
    <s v="NEUTRAL"/>
    <x v="1"/>
    <x v="1"/>
  </r>
  <r>
    <s v="RT @mention Wooooo! Did I mention that we just released Discovr for IPHONE :)  It's out now, just in time for #sxsw. New features! {link}"/>
    <s v="iPad or iPhone App"/>
    <x v="1"/>
    <s v="  Wooooo! Did I mention that we just released Discovr for IPHONE   It's out now, just in time for . New features! {link}"/>
    <n v="0.30000001192092801"/>
    <n v="1.5"/>
    <s v="POSITIVE"/>
    <s v="NEUTRAL"/>
    <x v="1"/>
    <x v="0"/>
  </r>
  <r>
    <s v="RT @mention Woot!! Just won the #google #lego hackathon competition. #SXSW #startupbus #cle"/>
    <s v="Google"/>
    <x v="1"/>
    <s v="  Woot!! Just won the   hackathon competition.   "/>
    <n v="0.30000001192092801"/>
    <n v="0.60000002384185702"/>
    <s v="POSITIVE"/>
    <s v="NEUTRAL"/>
    <x v="1"/>
    <x v="0"/>
  </r>
  <r>
    <s v="RT @mention Word to your motherboard. RT @mention You'll want these iPhone apps if you're heading to #SXSW today. 10 hot ones. {link}"/>
    <s v="iPad or iPhone App"/>
    <x v="1"/>
    <s v="  Word to your motherboard. RT  You'll want these iPhone apps if you're heading to  today. hot ones. {link}"/>
    <n v="0.10000000149011599"/>
    <n v="0.60000002384185702"/>
    <s v="NEUTRAL"/>
    <s v="NEUTRAL"/>
    <x v="0"/>
    <x v="0"/>
  </r>
  <r>
    <s v="RT @mention Wow, @mention developed it's iPad app for just $15k #newsapps #sxsw"/>
    <s v="iPad or iPhone App"/>
    <x v="1"/>
    <s v="  Wow,  developed it's iPad app for just $15k  "/>
    <n v="0"/>
    <n v="0"/>
    <s v="NEUTRAL"/>
    <s v="POSITIVE"/>
    <x v="0"/>
    <x v="1"/>
  </r>
  <r>
    <s v="RT @mention Wow, this thing is insanely thin &amp;amp; light. Hold out for the iPad 2. Seriously. #sxsw #mosaicxm  {link}"/>
    <s v="iPad"/>
    <x v="1"/>
    <s v="  Wow, this thing is insanely thin &amp;amp; light. Hold out for the iPad. Seriously.    {link}"/>
    <n v="-0.10000000149011599"/>
    <n v="0.69999998807907104"/>
    <s v="NEUTRAL"/>
    <s v="NEGATIVE"/>
    <x v="0"/>
    <x v="0"/>
  </r>
  <r>
    <s v="RT @mention Wow. Leo just told a random person on the street he would send her an iPad 2. #TWiT #SXSW"/>
    <m/>
    <x v="2"/>
    <s v="  Wow. Leo just told a random person on the street he would send her an iPad.  "/>
    <n v="0"/>
    <n v="0.30000001192092801"/>
    <s v="NEUTRAL"/>
    <s v="NEUTRAL"/>
    <x v="1"/>
    <x v="1"/>
  </r>
  <r>
    <s v="RT @mention Wow. Shakespeare's Pub on 6th St. Here's to the delete button on the iPhone video camera. #SXSW"/>
    <s v="iPhone"/>
    <x v="1"/>
    <s v="  Wow. Shakespeare's Pub onth St. Here's to the delete button on the iPhone video camera. "/>
    <n v="-0.10000000149011599"/>
    <n v="0.69999998807907104"/>
    <s v="NEUTRAL"/>
    <s v="NEUTRAL"/>
    <x v="0"/>
    <x v="0"/>
  </r>
  <r>
    <s v="RT @mention Written in #GWT: the new Blogger interface being shown this week at #SXSW {link}"/>
    <m/>
    <x v="2"/>
    <s v="  Written in  the new Blogger interface being shown this week at  {link}"/>
    <n v="0"/>
    <n v="0"/>
    <s v="NEUTRAL"/>
    <s v="NEUTRAL"/>
    <x v="1"/>
    <x v="1"/>
  </r>
  <r>
    <s v="RT @mention YayRT @mention New #UberSocial for #iPhone now in the App Store includes UberGuide to #SXSW sponsored by #Mashable {link}"/>
    <m/>
    <x v="2"/>
    <s v="  YayRT  New  for  now in the App Store includes UberGuide to  sponsored by  {link}"/>
    <n v="0.20000000298023199"/>
    <n v="0.20000000298023199"/>
    <s v="NEUTRAL"/>
    <s v="NEUTRAL"/>
    <x v="1"/>
    <x v="1"/>
  </r>
  <r>
    <s v="RT @mention Yeah! Love the Google! Cheese w/ @mention @mention Maggie Mae's [pic] {link} #SXSW"/>
    <s v="Google"/>
    <x v="1"/>
    <s v="  Yeah! Love the Google! Cheese w/   Maggie Mae's [pic] {link} "/>
    <n v="0.40000000596046398"/>
    <n v="1.20000004768371"/>
    <s v="POSITIVE"/>
    <s v="NEUTRAL"/>
    <x v="1"/>
    <x v="0"/>
  </r>
  <r>
    <s v="RT @mention yes, i hate the fanboys. still valid tho- to those that waited for the iPad2 instead of enjoying #sxsw: {link}"/>
    <s v="iPad"/>
    <x v="0"/>
    <s v="  yes, i hate the fanboys. still valid tho- to those that waited for the iPad2 instead of enjoying  {link}"/>
    <n v="-0.20000000298023199"/>
    <n v="0.5"/>
    <s v="NEUTRAL"/>
    <s v="NEGATIVE"/>
    <x v="0"/>
    <x v="1"/>
  </r>
  <r>
    <s v="RT @mention Yes, the rumors are true. Come play with @mention on iPad at our booth at #SXSW, exhibit hall 3. #iPad #iPad2  #sxswi"/>
    <m/>
    <x v="2"/>
    <s v="  Yes, the rumors are true. Come play with  on iPad at our booth at , exhibit hall.    "/>
    <n v="0.20000000298023199"/>
    <n v="0.40000000596046398"/>
    <s v="NEUTRAL"/>
    <s v="NEUTRAL"/>
    <x v="1"/>
    <x v="1"/>
  </r>
  <r>
    <s v="RT @mention Yes, the rumors are true. Come play with @mention on iPad at our booth at #SXSW, exhibit hall 3. #iPad #iPad2 (Under the giant &amp;quot;O&amp;quot;)"/>
    <s v="iPad"/>
    <x v="1"/>
    <s v="  Yes, the rumors are true. Come play with  on iPad at our booth at , exhibit hall.   (Under the giant &amp;quot&amp;quot"/>
    <n v="0.10000000149011599"/>
    <n v="0.5"/>
    <s v="NEUTRAL"/>
    <s v="NEUTRAL"/>
    <x v="0"/>
    <x v="0"/>
  </r>
  <r>
    <s v="RT @mention Yes, there's a line in front of the all-but-confirmed pop-up Apple Store at #SXSW. {link}"/>
    <m/>
    <x v="2"/>
    <s v="  Yes, there's a line in front of the all-but-confirmed pop-up Apple Store at . {link}"/>
    <n v="0"/>
    <n v="0.10000000149011599"/>
    <s v="NEUTRAL"/>
    <s v="NEUTRAL"/>
    <x v="1"/>
    <x v="1"/>
  </r>
  <r>
    <s v="RT @mention Yes! Gowalla wins best Andoid app at the Team Android Choice Awards. Thanks all! #sxsw"/>
    <s v="Android App"/>
    <x v="1"/>
    <s v="  Yes! Gowalla wins best Andoid app at the Team Android Choice Awards. Thanks all! "/>
    <n v="0.5"/>
    <n v="1.5"/>
    <s v="POSITIVE"/>
    <s v="POSITIVE"/>
    <x v="1"/>
    <x v="1"/>
  </r>
  <r>
    <s v="RT @mention YES! updated #iPhone app has song info @mention 24/7 stream +others also live video streaming for #SXSW {link}"/>
    <s v="iPad or iPhone App"/>
    <x v="1"/>
    <s v="  YES! updated  app has song info /7 stream +others also live video streaming for  {link}"/>
    <n v="0.40000000596046398"/>
    <n v="0.80000001192092896"/>
    <s v="POSITIVE"/>
    <s v="NEUTRAL"/>
    <x v="1"/>
    <x v="0"/>
  </r>
  <r>
    <s v="RT @mention YES! updated iPhone app has song info  @mention 24/7 stream +others also live video streaming for #SXSW {link}"/>
    <s v="iPad or iPhone App"/>
    <x v="1"/>
    <s v="  YES! updated iPhone app has song info  /7 stream +others also live video streaming for  {link}"/>
    <n v="0.40000000596046398"/>
    <n v="0.80000001192092896"/>
    <s v="POSITIVE"/>
    <s v="NEUTRAL"/>
    <x v="1"/>
    <x v="0"/>
  </r>
  <r>
    <s v="RT @mention YES! updated iPhone app has song info @mention 24/7 stream +others also live video streaming for #SXSW {link}"/>
    <s v="iPad or iPhone App"/>
    <x v="1"/>
    <s v="  YES! updated iPhone app has song info /7 stream +others also live video streaming for  {link}"/>
    <n v="0.40000000596046398"/>
    <n v="0.80000001192092896"/>
    <s v="POSITIVE"/>
    <s v="NEUTRAL"/>
    <x v="1"/>
    <x v="0"/>
  </r>
  <r>
    <s v="RT @mention Yesterday was fantastic @mention #SXSW &amp;amp;Apple iPad 2 launch. But let's all take a moment 2honor those who have suffered in Japan."/>
    <s v="iPad"/>
    <x v="1"/>
    <s v="  Yesterday was fantastic   &amp;amp;Apple iPad launch. But let's all take a momenthonor those who have suffered in Japan."/>
    <n v="0.10000000149011599"/>
    <n v="0.20000000298023199"/>
    <s v="NEUTRAL"/>
    <s v="NEUTRAL"/>
    <x v="0"/>
    <x v="0"/>
  </r>
  <r>
    <s v="RT @mention Yikes. Google is launching 'Circles' today at #sxsw? {link}"/>
    <m/>
    <x v="2"/>
    <s v="  Yikes. Google is launching 'Circles' today at ? {link}"/>
    <n v="-0.10000000149011599"/>
    <n v="0.30000001192092801"/>
    <s v="NEUTRAL"/>
    <s v="NEGATIVE"/>
    <x v="1"/>
    <x v="0"/>
  </r>
  <r>
    <s v="RT @mention You can download a free @mention sampler of some of the bands playing at #SXSW here: {link}"/>
    <m/>
    <x v="2"/>
    <s v="  You can download a free  sampler of some of the bands playing at  here {link}"/>
    <n v="0.5"/>
    <n v="0.5"/>
    <s v="POSITIVE"/>
    <s v="NEUTRAL"/>
    <x v="0"/>
    <x v="1"/>
  </r>
  <r>
    <s v="RT @mention you know you are on the plane to #SXSW when u become Facebook friends with your seatmate. He added me on his iPad, I added him on my laptop"/>
    <m/>
    <x v="2"/>
    <s v="  you know you are on the plane to  when u become Facebook friends with your seatmate. He added me on his iPad, I added him on my laptop"/>
    <n v="0.20000000298023199"/>
    <n v="0.5"/>
    <s v="NEUTRAL"/>
    <s v="NEUTRAL"/>
    <x v="1"/>
    <x v="1"/>
  </r>
  <r>
    <s v="Don't be on your iPhone up to going to sleep. Prepare for sleep for 30-45 minutes before #SXSW ^PR"/>
    <m/>
    <x v="2"/>
    <s v="Don't be on your iPhone up to going to sleep. Prepare for sleep for-45 minutes before  ^PR"/>
    <n v="0"/>
    <n v="0.10000000149011599"/>
    <s v="NEUTRAL"/>
    <s v="NEUTRAL"/>
    <x v="1"/>
    <x v="1"/>
  </r>
  <r>
    <s v="Get them on your pop-up Apple Store iPad 2! RT @mention RT @mention __ A complete #SXSW 2011 foursquare badge list {link}"/>
    <m/>
    <x v="2"/>
    <s v="Get them on your pop-up Apple Store iPad! RT  RT  __ A complete  foursquare badge list {link}"/>
    <n v="-0.30000001192092801"/>
    <n v="0.60000002384185702"/>
    <s v="NEGATIVE"/>
    <s v="NEUTRAL"/>
    <x v="0"/>
    <x v="1"/>
  </r>
  <r>
    <s v="RT @mention Zazzle is gearing up to hit #SXSW! Look out for our tweets on where you can come by to create your own iPhone case! #zazzlesxsw"/>
    <m/>
    <x v="2"/>
    <s v="  Zazzle is gearing up to hit ! Look out for our tweets on where you can come by to create your own iPhone case! "/>
    <n v="0.20000000298023199"/>
    <n v="0.40000000596046398"/>
    <s v="NEUTRAL"/>
    <s v="NEUTRAL"/>
    <x v="1"/>
    <x v="1"/>
  </r>
  <r>
    <s v="RT @mention Zazzle is officially at #SXSW! Come by the @mention Grille, mention #zazzlsxsw and you___ll get to make your own iPhone case!"/>
    <s v="iPhone"/>
    <x v="1"/>
    <s v="  Zazzle is officially at ! Come by the  Grille, mention  and you___ll get to make your own iPhone case!"/>
    <n v="0"/>
    <n v="0.20000000298023199"/>
    <s v="NEUTRAL"/>
    <s v="POSITIVE"/>
    <x v="0"/>
    <x v="1"/>
  </r>
  <r>
    <s v="RT @mention Zazzle is officially at #SXSW! Come by the @mention Grille, mention us with #zazzlsxsw and you___ll get to make your own iPhone case!"/>
    <m/>
    <x v="1"/>
    <s v="  Zazzle is officially at ! Come by the  Grille, mention us with  and you___ll get to make your own iPhone case!"/>
    <n v="0"/>
    <n v="0.20000000298023199"/>
    <s v="NEUTRAL"/>
    <s v="POSITIVE"/>
    <x v="0"/>
    <x v="1"/>
  </r>
  <r>
    <s v="1st session, Designing iPad Interfaces {link} #SXSW #UXDes"/>
    <m/>
    <x v="2"/>
    <s v="st session, Designing iPad Interfaces {link}  "/>
    <n v="0.60000002384185702"/>
    <n v="0.60000002384185702"/>
    <s v="POSITIVE"/>
    <s v="NEUTRAL"/>
    <x v="0"/>
    <x v="1"/>
  </r>
  <r>
    <s v="#protip don't show your google analytics page in a #sxsw presentation"/>
    <m/>
    <x v="2"/>
    <s v=" don't show your google analytics page in a  presentation"/>
    <n v="-0.30000001192092801"/>
    <n v="0.30000001192092801"/>
    <s v="NEGATIVE"/>
    <s v="NEUTRAL"/>
    <x v="0"/>
    <x v="1"/>
  </r>
  <r>
    <s v="#sxsw iPhone app: control mania! Half of the screen used for buttons and filters, other half for content. #ui-fail"/>
    <s v="iPad or iPhone App"/>
    <x v="0"/>
    <s v=" iPhone app control mania! Half of the screen used for buttons and filters, other half for content. -fail"/>
    <n v="-0.30000001192092801"/>
    <n v="1"/>
    <s v="NEGATIVE"/>
    <s v="NEGATIVE"/>
    <x v="1"/>
    <x v="1"/>
  </r>
  <r>
    <s v="These iPhone apps will keep you grooving at #SXSW 2011 | @mention {link}"/>
    <s v="iPad or iPhone App"/>
    <x v="1"/>
    <s v="These iPhone apps will keep you grooving at  |  {link}"/>
    <n v="0.10000000149011599"/>
    <n v="0.30000001192092801"/>
    <s v="NEUTRAL"/>
    <s v="NEUTRAL"/>
    <x v="0"/>
    <x v="0"/>
  </r>
  <r>
    <s v="These iPhone apps will keep you grooving at #SXSW 2011 | @mention {link} via  @mention"/>
    <s v="iPad or iPhone App"/>
    <x v="1"/>
    <s v="These iPhone apps will keep you grooving at  |  {link} via  "/>
    <n v="0.10000000149011599"/>
    <n v="0.30000001192092801"/>
    <s v="NEUTRAL"/>
    <s v="NEUTRAL"/>
    <x v="0"/>
    <x v="0"/>
  </r>
  <r>
    <s v="For everyone at #SXSW here is a map of my favorite places in Austin {link} @mention @mention @mention"/>
    <m/>
    <x v="2"/>
    <s v="For everyone at  here is a map of my favorite places in Austin {link}   "/>
    <n v="0.69999998807907104"/>
    <n v="0.69999998807907104"/>
    <s v="POSITIVE"/>
    <s v="NEUTRAL"/>
    <x v="0"/>
    <x v="1"/>
  </r>
  <r>
    <s v="Will someone buy my iPad v1 while I wait in line to get v2 tomorrow? #SXSW"/>
    <s v="iPad"/>
    <x v="1"/>
    <s v="Will someone buy my iPad v1 while I wait in line to get v2 tomorrow? "/>
    <n v="-0.40000000596046398"/>
    <n v="0.40000000596046398"/>
    <s v="NEGATIVE"/>
    <s v="NEUTRAL"/>
    <x v="0"/>
    <x v="0"/>
  </r>
  <r>
    <s v="Fuck. iPhone crapped out, will not charge at all. Says it is charging, but at 5% after all night. What are my options in Austin? #sxsw"/>
    <s v="iPhone"/>
    <x v="0"/>
    <s v="Fuck. iPhone crapped out, will not charge at all. Says it is charging, but at% after all night. What are my options in Austin? "/>
    <n v="-0.20000000298023199"/>
    <n v="0.89999997615814198"/>
    <s v="NEUTRAL"/>
    <s v="NEGATIVE"/>
    <x v="0"/>
    <x v="1"/>
  </r>
  <r>
    <s v="#SXSW iPhone developers meet up is crazy packed!!!!!!"/>
    <m/>
    <x v="1"/>
    <s v=" iPhone developers meet up is crazy packed!!!!!!"/>
    <n v="0.20000000298023199"/>
    <n v="0.20000000298023199"/>
    <s v="NEUTRAL"/>
    <s v="POSITIVE"/>
    <x v="0"/>
    <x v="1"/>
  </r>
  <r>
    <s v="#sxsw anyone here need an iPhone cable I have extras -  tweet me ;)"/>
    <m/>
    <x v="2"/>
    <s v=" anyone here need an iPhone cable I have extras -  tweet me "/>
    <n v="0.20000000298023199"/>
    <n v="0.20000000298023199"/>
    <s v="NEUTRAL"/>
    <s v="NEUTRAL"/>
    <x v="1"/>
    <x v="1"/>
  </r>
  <r>
    <s v="#SXSW anyone know where the apple pop-up store is?"/>
    <m/>
    <x v="2"/>
    <s v=" anyone know where the apple pop-up store is?"/>
    <n v="-0.30000001192092801"/>
    <n v="0.30000001192092801"/>
    <s v="NEGATIVE"/>
    <s v="NEUTRAL"/>
    <x v="0"/>
    <x v="1"/>
  </r>
  <r>
    <s v="@mention one of the must have apps to survive #SXSW {link}  Join our #SXSWbarcrawl during #SXSWi"/>
    <s v="iPad or iPhone App"/>
    <x v="1"/>
    <s v=" one of the must have apps to survive  {link}  Join our  during "/>
    <n v="0.69999998807907104"/>
    <n v="0.69999998807907104"/>
    <s v="POSITIVE"/>
    <s v="NEUTRAL"/>
    <x v="1"/>
    <x v="0"/>
  </r>
  <r>
    <s v="Fuzzy iphone picture of Jake Gyllenhaal and Duncan Jones more pictures soon BigDplace.com #sxsw {link}"/>
    <m/>
    <x v="2"/>
    <s v="Fuzzy iphone picture of Jake Gyllenhaal and Duncan Jones more pictures soon BigDplace.com  {link}"/>
    <n v="0"/>
    <n v="0"/>
    <s v="NEUTRAL"/>
    <s v="NEUTRAL"/>
    <x v="1"/>
    <x v="1"/>
  </r>
  <r>
    <s v="Did some one say free music? Did someone say free @mention music!? Yes, yes they did. {link} #SXSW #FreeMusic"/>
    <m/>
    <x v="2"/>
    <s v="Did some one say free music? Did someone say free  music!? Yes, yes they did. {link}  "/>
    <n v="0"/>
    <n v="0.40000000596046398"/>
    <s v="NEUTRAL"/>
    <s v="NEUTRAL"/>
    <x v="1"/>
    <x v="1"/>
  </r>
  <r>
    <s v="&amp;quot;No one says 'I'm Apple' or 'I'm Drupal' - in my tribe I know people will care for my children &amp;amp; that is powerful&amp;quot; @mention #DgtlTribe #SXSW"/>
    <m/>
    <x v="2"/>
    <s v="&amp;quot;No one says 'I'm Apple' or 'I'm Drupal' - in my tribe I know people will care for my children &amp;amp; that is powerful&amp;quot;   "/>
    <n v="-0.30000001192092801"/>
    <n v="0.30000001192092801"/>
    <s v="NEGATIVE"/>
    <s v="NEUTRAL"/>
    <x v="0"/>
    <x v="1"/>
  </r>
  <r>
    <s v="#SXSW iPhone tip, turn off 3G to get good service/data"/>
    <m/>
    <x v="2"/>
    <s v=" iPhone tip, turn offG to get good service/data"/>
    <n v="0.40000000596046398"/>
    <n v="0.40000000596046398"/>
    <s v="POSITIVE"/>
    <s v="NEUTRAL"/>
    <x v="0"/>
    <x v="1"/>
  </r>
  <r>
    <s v="FOUND iPHONE: Ballroom D just now. Volunteer at door has it. #sxsw #sxswi"/>
    <m/>
    <x v="2"/>
    <s v="FOUND iPHONE Ballroom D just now. Volunteer at door has it.  "/>
    <n v="0.10000000149011599"/>
    <n v="0.30000001192092801"/>
    <s v="NEUTRAL"/>
    <s v="NEUTRAL"/>
    <x v="1"/>
    <x v="1"/>
  </r>
  <r>
    <s v="Just got one! RT @mention Waiting in line at an Apple Store? Check in and you just might find a new item :) #SXSW {link}"/>
    <m/>
    <x v="2"/>
    <s v="Just got one! RT  Waiting in line at an Apple Store? Check in and you just might find a new item   {link}"/>
    <n v="0"/>
    <n v="0.20000000298023199"/>
    <s v="NEUTRAL"/>
    <s v="NEUTRAL"/>
    <x v="1"/>
    <x v="1"/>
  </r>
  <r>
    <s v="So the phones around me are Blackberry, iphone and android a distant third. #sxsw"/>
    <m/>
    <x v="2"/>
    <s v="So the phones around me are Blackberry, iphone and android a distant third. "/>
    <n v="-0.30000001192092801"/>
    <n v="0.30000001192092801"/>
    <s v="NEGATIVE"/>
    <s v="NEUTRAL"/>
    <x v="0"/>
    <x v="1"/>
  </r>
  <r>
    <s v="Tip for conference goers everywhere: bring iPad, leave laptop at hotel. I've had no battery and a sore shoulder all week! #sxsw"/>
    <s v="iPad"/>
    <x v="1"/>
    <s v="Tip for conference goers everywhere bring iPad, leave laptop at hotel. I've had no battery and a sore shoulder all week! "/>
    <n v="0.30000001192092801"/>
    <n v="0.80000001192092896"/>
    <s v="POSITIVE"/>
    <s v="POSITIVE"/>
    <x v="1"/>
    <x v="1"/>
  </r>
  <r>
    <s v="Free 22 song #SXSW iTunes playlist! #BrightEyes, #TheCivilWars, #Glove and many others: {link}"/>
    <m/>
    <x v="2"/>
    <s v="Free song  iTunes playlist! , ,  and many others {link}"/>
    <n v="0.40000000596046398"/>
    <n v="0.40000000596046398"/>
    <s v="POSITIVE"/>
    <s v="NEUTRAL"/>
    <x v="0"/>
    <x v="1"/>
  </r>
  <r>
    <s v="amusing long lines at the temp apple store, the starbu cks acrosse the street is where most people seem to unpack theirs ;) #sxsw"/>
    <s v="Apple"/>
    <x v="1"/>
    <s v="amusing long lines at the temp apple store, the starbu cks acrosse the street is where most people seem to unpack theirs  "/>
    <n v="0"/>
    <n v="0"/>
    <s v="NEUTRAL"/>
    <s v="POSITIVE"/>
    <x v="0"/>
    <x v="1"/>
  </r>
  <r>
    <s v="6th and Congress in the Scarborough bldg. RT @mention So where is this temporary apple store setup? #sxsw"/>
    <m/>
    <x v="2"/>
    <s v="th and Congress in the Scarborough bldg. RT  So where is this temporary apple store setup? "/>
    <n v="0"/>
    <n v="0.10000000149011599"/>
    <s v="NEUTRAL"/>
    <s v="NEUTRAL"/>
    <x v="1"/>
    <x v="1"/>
  </r>
  <r>
    <s v="6th and Congress. Dude is creatively saving up for an iPad 2!  Www.socialmediabum.tumblr.com #sxsw {link}"/>
    <s v="iPad"/>
    <x v="1"/>
    <s v="th and Congress. Dude is creatively saving up for an iPad!    {link}"/>
    <n v="0.40000000596046398"/>
    <n v="0.80000001192092896"/>
    <s v="POSITIVE"/>
    <s v="NEUTRAL"/>
    <x v="1"/>
    <x v="0"/>
  </r>
  <r>
    <s v="@mention Only Google's disavowal of its planned launch at #sxsw."/>
    <s v="Google"/>
    <x v="2"/>
    <s v=" Only Google's disavowal of its planned launch at ."/>
    <n v="-0.10000000149011599"/>
    <n v="0.10000000149011599"/>
    <s v="NEUTRAL"/>
    <s v="NEUTRAL"/>
    <x v="1"/>
    <x v="1"/>
  </r>
  <r>
    <s v="Am I the only one left with an iPad 1 #sxsw"/>
    <m/>
    <x v="2"/>
    <s v="Am I the only one left with an iPad "/>
    <n v="0"/>
    <n v="0"/>
    <s v="NEUTRAL"/>
    <s v="NEUTRAL"/>
    <x v="1"/>
    <x v="1"/>
  </r>
  <r>
    <s v="We will connect to it too! RT @mention Google to Launch Major New Social Network Called Circles, Possibly Today {link} #sxsw"/>
    <m/>
    <x v="2"/>
    <s v="We will connect to it too! RT  Google to Launch Major New Social Network Called Circles, Possibly Today {link} "/>
    <n v="0.30000001192092801"/>
    <n v="0.60000002384185702"/>
    <s v="POSITIVE"/>
    <s v="NEUTRAL"/>
    <x v="0"/>
    <x v="1"/>
  </r>
  <r>
    <s v="#google honors users privacy by letting them see what info of theirs is in the system and allowing them to delete it #marissagoogle #sxsw"/>
    <s v="Google"/>
    <x v="1"/>
    <s v=" honors users privacy by letting them see what info of theirs is in the system and allowing them to delete it  "/>
    <n v="-0.69999998807907104"/>
    <n v="0.69999998807907104"/>
    <s v="NEGATIVE"/>
    <s v="NEUTRAL"/>
    <x v="0"/>
    <x v="0"/>
  </r>
  <r>
    <s v="Guy in front of the Apple store in Austin is reading from the bible.  Wondering when someone would give him an iPAD with a bible app #sxsw"/>
    <m/>
    <x v="2"/>
    <s v="Guy in front of the Apple store in Austin is reading from the bible.  Wondering when someone would give him an iPAD with a bible app "/>
    <n v="0.30000001192092801"/>
    <n v="0.69999998807907104"/>
    <s v="POSITIVE"/>
    <s v="NEUTRAL"/>
    <x v="0"/>
    <x v="1"/>
  </r>
  <r>
    <s v="Awesome conversations and networking while on line at #SXSW Apple Store."/>
    <s v="Apple"/>
    <x v="1"/>
    <s v="Awesome conversations and networking while on line at  Apple Store."/>
    <n v="0.89999997615814198"/>
    <n v="0.89999997615814198"/>
    <s v="POSITIVE"/>
    <s v="POSITIVE"/>
    <x v="1"/>
    <x v="1"/>
  </r>
  <r>
    <s v="Is iPad too big for it? RT @mention My takeaway from #sxsw? Mobile is absolutely necessary now for brand relevancy {link}"/>
    <m/>
    <x v="2"/>
    <s v="Is iPad too big for it? RT  My takeaway from ? Mobile is absolutely necessary now for brand relevancy {link}"/>
    <n v="0.10000000149011599"/>
    <n v="0.69999998807907104"/>
    <s v="NEUTRAL"/>
    <s v="NEGATIVE"/>
    <x v="1"/>
    <x v="0"/>
  </r>
  <r>
    <s v="Tons of good music from @mention and more on this FREE #SXSW sampler via @mention {link}"/>
    <m/>
    <x v="2"/>
    <s v="Tons of good music from  and more on this FREE  sampler via  {link}"/>
    <n v="0.89999997615814198"/>
    <n v="0.89999997615814198"/>
    <s v="POSITIVE"/>
    <s v="POSITIVE"/>
    <x v="0"/>
    <x v="0"/>
  </r>
  <r>
    <s v="This is good news...Google's route around traffic function saves users 2 years EVERY DAY.from Marissa Mayer at #sxsw_x000d_via @mention"/>
    <s v="Google"/>
    <x v="1"/>
    <s v="This is good news...Google's route around traffic function saves users years EVERY DAY.from Marissa Mayer at _x000d_via "/>
    <n v="0.69999998807907104"/>
    <n v="0.69999998807907104"/>
    <s v="POSITIVE"/>
    <s v="POSITIVE"/>
    <x v="1"/>
    <x v="1"/>
  </r>
  <r>
    <s v="So many good places in here RT @mention if you're racing around #sxsw you best be fueling up with great local fare {link}"/>
    <m/>
    <x v="2"/>
    <s v="So many good places in here RT  if you're racing around  you best be fueling up with great local fare {link}"/>
    <n v="0.89999997615814198"/>
    <n v="0.89999997615814198"/>
    <s v="POSITIVE"/>
    <s v="POSITIVE"/>
    <x v="0"/>
    <x v="0"/>
  </r>
  <r>
    <s v="Social proof is a powerful marketing motivator -- you see white earbud headphones and cables and you know: Apple is here. @mention #sxsw"/>
    <s v="Apple"/>
    <x v="1"/>
    <s v="Social proof is a powerful marketing motivator -- you see white earbud headphones and cables and you know Apple is here.  "/>
    <n v="0.60000002384185702"/>
    <n v="0.60000002384185702"/>
    <s v="POSITIVE"/>
    <s v="POSITIVE"/>
    <x v="1"/>
    <x v="1"/>
  </r>
  <r>
    <s v="Hotpot #google #marissameyer what is next #Clevelandsteamer. #sxsw"/>
    <m/>
    <x v="2"/>
    <s v="Hotpot   what is next . "/>
    <n v="0"/>
    <n v="0"/>
    <s v="NEUTRAL"/>
    <s v="NEUTRAL"/>
    <x v="1"/>
    <x v="1"/>
  </r>
  <r>
    <s v="#marissagoogle #Sxsw google art project is like street view - awesome - like being at the museum with a magnifying glass"/>
    <s v="Other Google product or service"/>
    <x v="1"/>
    <s v="  google art project is like street view - awesome - like being at the museum with a magnifying glass"/>
    <n v="0.69999998807907104"/>
    <n v="0.69999998807907104"/>
    <s v="POSITIVE"/>
    <s v="POSITIVE"/>
    <x v="1"/>
    <x v="1"/>
  </r>
  <r>
    <s v="#marissagoogle #Sxsw google maps for mobile using vectors is fast and three dimensional"/>
    <s v="Other Google product or service"/>
    <x v="1"/>
    <s v="  google maps for mobile using vectors is fast and three dimensional"/>
    <n v="0.20000000298023199"/>
    <n v="0.20000000298023199"/>
    <s v="NEUTRAL"/>
    <s v="NEUTRAL"/>
    <x v="0"/>
    <x v="0"/>
  </r>
  <r>
    <s v="Apple + Google + Zappos are corporations always founded with this different and important ideas. #rhjr_ux5 #sxsw"/>
    <m/>
    <x v="2"/>
    <s v="Apple + Google + Zappos are corporations always founded with this different and important ideas.  "/>
    <n v="0.69999998807907104"/>
    <n v="0.69999998807907104"/>
    <s v="POSITIVE"/>
    <s v="NEUTRAL"/>
    <x v="0"/>
    <x v="1"/>
  </r>
  <r>
    <s v="I think google circles was an effect of crop `circle` #SXSW #randomly"/>
    <m/>
    <x v="2"/>
    <s v="I think google circles was an effect of crop `circle`  "/>
    <n v="-0.30000001192092801"/>
    <n v="0.30000001192092801"/>
    <s v="NEGATIVE"/>
    <s v="NEUTRAL"/>
    <x v="0"/>
    <x v="1"/>
  </r>
  <r>
    <s v="Is this Google Circles? {link} #Google #SXSW"/>
    <m/>
    <x v="2"/>
    <s v="Is this Google Circles? {link}  "/>
    <n v="0"/>
    <n v="0.10000000149011599"/>
    <s v="NEUTRAL"/>
    <s v="NEUTRAL"/>
    <x v="1"/>
    <x v="1"/>
  </r>
  <r>
    <s v="What is google circles?? ___@mention Google to Launch Major New Social Network Called Circles, Possibly Today {link} #sxsw__"/>
    <m/>
    <x v="2"/>
    <s v="What is google circles?? ___ Google to Launch Major New Social Network Called Circles, Possibly Today {link}  "/>
    <n v="0"/>
    <n v="0.89999997615814198"/>
    <s v="NEUTRAL"/>
    <s v="NEUTRAL"/>
    <x v="1"/>
    <x v="1"/>
  </r>
  <r>
    <s v="#MarissaGoogle Getting ready for the next panel: Google's Marissa Meyer Presents (VP Consumer Prods) #SXSW"/>
    <m/>
    <x v="2"/>
    <s v=" Getting ready for the next panel Google's Marissa Meyer Presents (VP Consumer Prods) "/>
    <n v="0.20000000298023199"/>
    <n v="0.20000000298023199"/>
    <s v="NEUTRAL"/>
    <s v="NEUTRAL"/>
    <x v="1"/>
    <x v="1"/>
  </r>
  <r>
    <s v="At the #google hacker party at #sxsw. Good times with #cle #startupbus."/>
    <m/>
    <x v="2"/>
    <s v="At the  hacker party at . Good times with  ."/>
    <n v="0.40000000596046398"/>
    <n v="0.89999997615814198"/>
    <s v="POSITIVE"/>
    <s v="NEUTRAL"/>
    <x v="0"/>
    <x v="1"/>
  </r>
  <r>
    <s v="Demo of Google Hotpot at #bettersearch panel: still pull search, but personalized. Not yet serendipitous? #SXSW"/>
    <m/>
    <x v="2"/>
    <s v="Demo of Google Hotpot at  panel still pull search, but personalized. Not yet serendipitous? "/>
    <n v="0.20000000298023199"/>
    <n v="0.60000002384185702"/>
    <s v="NEUTRAL"/>
    <s v="NEUTRAL"/>
    <x v="1"/>
    <x v="1"/>
  </r>
  <r>
    <s v="After a Google image search Jayden Boy recognized @mention as the man from the Nikon camera commercials. #SXSW #SXSWNikon #HISXSW"/>
    <m/>
    <x v="2"/>
    <s v="After a Google image search Jayden Boy recognized  as the man from the Nikon camera commercials.   "/>
    <n v="-0.60000002384185702"/>
    <n v="0.60000002384185702"/>
    <s v="NEGATIVE"/>
    <s v="NEUTRAL"/>
    <x v="0"/>
    <x v="1"/>
  </r>
  <r>
    <s v="How can google load those maps so fast, yet I can barely post a tweet haha #sxsw"/>
    <m/>
    <x v="2"/>
    <s v="How can google load those maps so fast, yet I can barely post a tweet haha "/>
    <n v="0"/>
    <n v="0"/>
    <s v="NEUTRAL"/>
    <s v="NEUTRAL"/>
    <x v="1"/>
    <x v="1"/>
  </r>
  <r>
    <s v="#SXSW - Google Maps on Mobile devices from the VP - {link}"/>
    <m/>
    <x v="2"/>
    <s v=" - Google Maps on Mobile devices from the VP - {link}"/>
    <n v="0"/>
    <n v="0"/>
    <s v="NEUTRAL"/>
    <s v="NEUTRAL"/>
    <x v="1"/>
    <x v="1"/>
  </r>
  <r>
    <s v="40% of #Google Maps usage from mobile devices, said @mention at #SXSW. {link} /via @mention #gmaps"/>
    <m/>
    <x v="2"/>
    <s v="% of  Maps usage from mobile devices, said  at . {link} /via  "/>
    <n v="0"/>
    <n v="0.20000000298023199"/>
    <s v="NEUTRAL"/>
    <s v="NEUTRAL"/>
    <x v="1"/>
    <x v="1"/>
  </r>
  <r>
    <s v="Buzz to Google Me to Google Circles... Is there a social media shakedown brewing? If anything go hear The Head and The Heart at #SXSW!"/>
    <m/>
    <x v="2"/>
    <s v="Buzz to Google Me to Google Circles... Is there a social media shakedown brewing? If anything go hear The Head and The Heart at !"/>
    <n v="0"/>
    <n v="0.20000000298023199"/>
    <s v="NEUTRAL"/>
    <s v="NEUTRAL"/>
    <x v="1"/>
    <x v="1"/>
  </r>
  <r>
    <s v="So many Google products. isn't it time to  transition them down the chain and into  features? But features of what product? #SXSW"/>
    <s v="Other Google product or service"/>
    <x v="1"/>
    <s v="So many Google products. isn't it time to  transition them down the chain and into  features? But features of what product? "/>
    <n v="0"/>
    <n v="0.30000001192092801"/>
    <s v="NEUTRAL"/>
    <s v="NEUTRAL"/>
    <x v="0"/>
    <x v="0"/>
  </r>
  <r>
    <s v="#MarissaGoogle says that Google is testing for small business software #inpdx - Any examples out there Portlanders? #sxsw"/>
    <m/>
    <x v="2"/>
    <s v=" says that Google is testing for small business software  - Any examples out there Portlanders? "/>
    <n v="0"/>
    <n v="0"/>
    <s v="NEUTRAL"/>
    <s v="NEUTRAL"/>
    <x v="1"/>
    <x v="1"/>
  </r>
  <r>
    <s v="20% of #google searches are for local information. #Mayer #sxsw"/>
    <m/>
    <x v="2"/>
    <s v="% of  searches are for local information.  "/>
    <n v="0"/>
    <n v="0"/>
    <s v="NEUTRAL"/>
    <s v="NEUTRAL"/>
    <x v="1"/>
    <x v="1"/>
  </r>
  <r>
    <s v="{link} #Google to launch major new social network called 'Circles'! #Social Networking back to basics. #SXSW"/>
    <m/>
    <x v="2"/>
    <s v="{link}  to launch major new social network called 'Circles'!  Networking back to basics. "/>
    <n v="0"/>
    <n v="0.20000000298023199"/>
    <s v="NEUTRAL"/>
    <s v="NEUTRAL"/>
    <x v="1"/>
    <x v="1"/>
  </r>
  <r>
    <s v="Damn it Google! Your glow-in-the-dark cup leaked glow-in-the-dark goo in my camera bag! #SXSW"/>
    <s v="Google"/>
    <x v="0"/>
    <s v="Damn it Google! Your glow-in-the-dark cup leaked glow-in-the-dark goo in my camera bag! "/>
    <n v="-0.5"/>
    <n v="1"/>
    <s v="NEGATIVE"/>
    <s v="NEGATIVE"/>
    <x v="1"/>
    <x v="1"/>
  </r>
  <r>
    <s v="Leaving Google's Marissa Mayer Keynote. Interesting details on user adoption of location-aware services. #sxsw"/>
    <s v="Google"/>
    <x v="1"/>
    <s v="Leaving Google's Marissa Mayer Keynote. Interesting details on user adoption of location-aware services. "/>
    <n v="0.40000000596046398"/>
    <n v="0.80000001192092896"/>
    <s v="POSITIVE"/>
    <s v="NEUTRAL"/>
    <x v="1"/>
    <x v="0"/>
  </r>
  <r>
    <s v="Rt #facebook hit an adoption tipping point...low chance of success&amp;quot;@mention Google 2 Launch New Social Network Called  #sxsw"/>
    <m/>
    <x v="2"/>
    <s v="Rt  hit an adoption tipping point...low chance of success&amp;quot; Google Launch New Social Network Called  "/>
    <n v="0"/>
    <n v="0"/>
    <s v="NEUTRAL"/>
    <s v="NEUTRAL"/>
    <x v="1"/>
    <x v="1"/>
  </r>
  <r>
    <s v="jqTouch looks amazing. It has an Apple theme that makes web pages look just like native iPhone apps. #sxsw #geekery"/>
    <s v="iPad or iPhone App"/>
    <x v="1"/>
    <s v="jqTouch looks amazing. It has an Apple theme that makes web pages look just like native iPhone apps.  "/>
    <n v="0.40000000596046398"/>
    <n v="0.89999997615814198"/>
    <s v="POSITIVE"/>
    <s v="POSITIVE"/>
    <x v="1"/>
    <x v="1"/>
  </r>
  <r>
    <s v="It just looks stupid to take pix with an iPad 2 - believe me guys  #sxsw"/>
    <s v="iPad"/>
    <x v="0"/>
    <s v="It just looks stupid to take pix with an iPad - believe me guys  "/>
    <n v="-0.80000001192092896"/>
    <n v="0.80000001192092896"/>
    <s v="NEGATIVE"/>
    <s v="NEGATIVE"/>
    <x v="1"/>
    <x v="1"/>
  </r>
  <r>
    <s v="all the cool apps coming out at #SXSW are making me miss my iPhone 4 in a big way"/>
    <s v="iPad or iPhone App"/>
    <x v="1"/>
    <s v="all the cool apps coming out at  are making me miss my iPhone in a big way"/>
    <n v="0.60000002384185702"/>
    <n v="0.60000002384185702"/>
    <s v="POSITIVE"/>
    <s v="POSITIVE"/>
    <x v="1"/>
    <x v="1"/>
  </r>
  <r>
    <s v="Kind of cool: someone is trying to do screen mirroring of an iPad via a camera - there is an HDMI cable for that gents #sxsw"/>
    <s v="iPad"/>
    <x v="1"/>
    <s v="Kind of cool someone is trying to do screen mirroring of an iPad via a camera - there is an HDMI cable for that gents "/>
    <n v="0"/>
    <n v="0"/>
    <s v="NEUTRAL"/>
    <s v="NEUTRAL"/>
    <x v="0"/>
    <x v="0"/>
  </r>
  <r>
    <s v="That is cool! RT @mention Coolest iPad case ever!  It's an etch-a-sketch #sxsw  {link} via @mention"/>
    <m/>
    <x v="1"/>
    <s v="That is cool! RT  Coolest iPad case ever!  It's an etch-a-sketch   {link} via "/>
    <n v="0.5"/>
    <n v="1.70000004768371"/>
    <s v="POSITIVE"/>
    <s v="POSITIVE"/>
    <x v="1"/>
    <x v="1"/>
  </r>
  <r>
    <s v="Line at pop up Apple store in Austin. First person was here at 6 a.m.they have to wait until 5 p.m. #SXSW #ipad2  {link}"/>
    <s v="Apple"/>
    <x v="2"/>
    <s v="Line at pop up Apple store in Austin. First person was here at a.m.they have to wait until p.m.    {link}"/>
    <n v="-0.10000000149011599"/>
    <n v="0.20000000298023199"/>
    <s v="NEUTRAL"/>
    <s v="NEUTRAL"/>
    <x v="1"/>
    <x v="1"/>
  </r>
  <r>
    <s v="Apple's pop up shop on Lavaca and 6th #sxsw yes, the line wraps around the block (@mention Apple Store, SXSW) {link}"/>
    <m/>
    <x v="2"/>
    <s v="Apple's pop up shop on Lavaca andth  yes, the line wraps around the block ( Apple Store, SW) {link}"/>
    <n v="0"/>
    <n v="0"/>
    <s v="NEUTRAL"/>
    <s v="NEUTRAL"/>
    <x v="1"/>
    <x v="1"/>
  </r>
  <r>
    <s v="Apple's pop up store in Austin just took shape this week. Now that's what I call a pop-up. #sxsw"/>
    <m/>
    <x v="2"/>
    <s v="Apple's pop up store in Austin just took shape this week. Now that's what I call a pop-up. "/>
    <n v="0"/>
    <n v="0.30000001192092801"/>
    <s v="NEUTRAL"/>
    <s v="NEUTRAL"/>
    <x v="1"/>
    <x v="1"/>
  </r>
  <r>
    <s v="Apple's pop up store on sixth street STILL has a giant line in front of it, people waiting for their iPad 2 #apple #sxsw #insanity"/>
    <m/>
    <x v="2"/>
    <s v="Apple's pop up store on sixth street STILL has a giant line in front of it, people waiting for their iPad   "/>
    <n v="-0.5"/>
    <n v="0.5"/>
    <s v="NEGATIVE"/>
    <s v="NEUTRAL"/>
    <x v="0"/>
    <x v="1"/>
  </r>
  <r>
    <s v="After a pop-up Apple Store, #sxsw should have a pop-up bar called #dickbar"/>
    <m/>
    <x v="2"/>
    <s v="After a pop-up Apple Store,  should have a pop-up bar called "/>
    <n v="-0.5"/>
    <n v="0.5"/>
    <s v="NEGATIVE"/>
    <s v="NEGATIVE"/>
    <x v="0"/>
    <x v="0"/>
  </r>
  <r>
    <s v="#iPad 2 Pop-up Store. #SXSW {link}"/>
    <m/>
    <x v="2"/>
    <s v=" Pop-up Store.  {link}"/>
    <n v="0"/>
    <n v="0.20000000298023199"/>
    <s v="NEUTRAL"/>
    <s v="NEUTRAL"/>
    <x v="1"/>
    <x v="1"/>
  </r>
  <r>
    <s v="Apple's pop-up store at #SXSW on the day of the iPad2 release could be the most genius move in marketing history."/>
    <s v="Apple"/>
    <x v="1"/>
    <s v="Apple's pop-up store at  on the day of the iPad2 release could be the most genius move in marketing history."/>
    <n v="0.5"/>
    <n v="0.5"/>
    <s v="POSITIVE"/>
    <s v="NEUTRAL"/>
    <x v="1"/>
    <x v="0"/>
  </r>
  <r>
    <s v="Apple's pop-up store for #SXSW is just like what girl scouts do by planting themselves next to bank ATMS. CA$H MONEY #thinmints"/>
    <s v="Apple"/>
    <x v="1"/>
    <s v="Apple's pop-up store for  is just like what girl scouts do by planting themselves next to bank ATMS. CA$H MONEY "/>
    <n v="0"/>
    <n v="0"/>
    <s v="NEUTRAL"/>
    <s v="NEUTRAL"/>
    <x v="0"/>
    <x v="0"/>
  </r>
  <r>
    <s v="Apple's pop-up store plans for #SXSW in Austin {link}"/>
    <s v="Apple"/>
    <x v="1"/>
    <s v="Apple's pop-up store plans for  in Austin {link}"/>
    <n v="0.10000000149011599"/>
    <n v="0.10000000149011599"/>
    <s v="NEUTRAL"/>
    <s v="NEUTRAL"/>
    <x v="0"/>
    <x v="0"/>
  </r>
  <r>
    <s v="Apple to Open 'Pop Up' Temporary Store at #SXSW for iPad 2 Launch {link} via @mention"/>
    <m/>
    <x v="2"/>
    <s v="Apple to Open 'Pop Up' Temporary Store at  for iPad Launch {link} via "/>
    <n v="-0.20000000298023199"/>
    <n v="0.20000000298023199"/>
    <s v="NEUTRAL"/>
    <s v="NEUTRAL"/>
    <x v="1"/>
    <x v="1"/>
  </r>
  <r>
    <s v="Apple to open &amp;quot;popup&amp;quot; guerrilla store on 6th and Congress for #SXSW in Austin. Wonder what they're selling? {link}"/>
    <m/>
    <x v="2"/>
    <s v="Apple to open &amp;quot;popup&amp;quot; guerrilla store onth and Congress for  in Austin. Wonder what they're selling? {link}"/>
    <n v="0.10000000149011599"/>
    <n v="0.30000001192092801"/>
    <s v="NEUTRAL"/>
    <s v="NEUTRAL"/>
    <x v="1"/>
    <x v="1"/>
  </r>
  <r>
    <s v="Apple to open a pop-up store at #SXSW so wannabe-hipsters can feel at home being near their fav store {link}"/>
    <s v="Apple"/>
    <x v="1"/>
    <s v="Apple to open a pop-up store at  so wannabe-hipsters can feel at home being near their fav store {link}"/>
    <n v="-0.5"/>
    <n v="0.5"/>
    <s v="NEGATIVE"/>
    <s v="NEGATIVE"/>
    <x v="0"/>
    <x v="0"/>
  </r>
  <r>
    <s v="Apple to open a pop-up store downtown Austin (1st floor of my bldg at 6th &amp;amp; congress) for #SXSW and the iPad 2 launch #morefunpeoplewatching"/>
    <m/>
    <x v="2"/>
    <s v="Apple to open a pop-up store downtown Austin (1st floor of my bldg atth &amp;amp; congress) for  and the iPad launch "/>
    <n v="0.10000000149011599"/>
    <n v="0.10000000149011599"/>
    <s v="NEUTRAL"/>
    <s v="NEUTRAL"/>
    <x v="1"/>
    <x v="1"/>
  </r>
  <r>
    <s v="Apple to open iPad2 popup shop @mention core of SXSW action. Brilliant to bring hot shiny new toy to #SXSW peeps {link}"/>
    <s v="iPad"/>
    <x v="1"/>
    <s v="Apple to open iPad2 popup shop  core of SW action. Brilliant to bring hot shiny new toy to  peeps {link}"/>
    <n v="0.5"/>
    <n v="1"/>
    <s v="POSITIVE"/>
    <s v="NEUTRAL"/>
    <x v="1"/>
    <x v="0"/>
  </r>
  <r>
    <s v="apple to open pop-up shop at #sxsw (6th and congress) on ipad2 launch day... {link}"/>
    <m/>
    <x v="2"/>
    <s v="apple to open pop-up shop at  (6th and congress) on ipad2 launch day... {link}"/>
    <n v="-0.10000000149011599"/>
    <n v="0.10000000149011599"/>
    <s v="NEUTRAL"/>
    <s v="NEUTRAL"/>
    <x v="1"/>
    <x v="1"/>
  </r>
  <r>
    <s v="Apple to Open Pop-Up Shop at #SXSW [REPORT] {link}"/>
    <m/>
    <x v="2"/>
    <s v="Apple to Open Pop-Up Shop at  [REPORT] {link}"/>
    <n v="-0.5"/>
    <n v="0.5"/>
    <s v="NEGATIVE"/>
    <s v="NEUTRAL"/>
    <x v="0"/>
    <x v="1"/>
  </r>
  <r>
    <s v="Apple to Open Pop-Up Shop at #SXSW {link}"/>
    <m/>
    <x v="2"/>
    <s v="Apple to Open Pop-Up Shop at  {link}"/>
    <n v="0"/>
    <n v="0"/>
    <s v="NEUTRAL"/>
    <s v="NEUTRAL"/>
    <x v="1"/>
    <x v="1"/>
  </r>
  <r>
    <s v="Apple to Open Pop-Up Shop at SXSW [REPORT] - {link} #sxsw"/>
    <m/>
    <x v="2"/>
    <s v="Apple to Open Pop-Up Shop at SW [REPORT] - {link} "/>
    <n v="-0.30000001192092801"/>
    <n v="0.30000001192092801"/>
    <s v="NEGATIVE"/>
    <s v="NEUTRAL"/>
    <x v="0"/>
    <x v="1"/>
  </r>
  <r>
    <s v="Apple to Open Pop-Up Shop at SXSW [REPORT]: {link} #sxsw"/>
    <m/>
    <x v="2"/>
    <s v="Apple to Open Pop-Up Shop at SW [REPORT] {link} "/>
    <n v="-0.20000000298023199"/>
    <n v="0.20000000298023199"/>
    <s v="NEUTRAL"/>
    <s v="NEUTRAL"/>
    <x v="1"/>
    <x v="1"/>
  </r>
  <r>
    <s v="Apple to open pop-up shop in Austin for #SXSW, iPad 2 release - {link}"/>
    <m/>
    <x v="2"/>
    <s v="Apple to open pop-up shop in Austin for , iPad release - {link}"/>
    <n v="0.10000000149011599"/>
    <n v="0.10000000149011599"/>
    <s v="NEUTRAL"/>
    <s v="NEUTRAL"/>
    <x v="1"/>
    <x v="1"/>
  </r>
  <r>
    <s v="Apple to open pop-up shop in Austin for SXSW, iPad 2 release {link} via @mention  #sxsw #ipad2"/>
    <m/>
    <x v="2"/>
    <s v="Apple to open pop-up shop in Austin for SW, iPad release {link} via    "/>
    <n v="0.20000000298023199"/>
    <n v="0.20000000298023199"/>
    <s v="NEUTRAL"/>
    <s v="NEUTRAL"/>
    <x v="1"/>
    <x v="1"/>
  </r>
  <r>
    <s v="Apple to open pop-up shop in Austin for SXSW, iPad 2 release. {link} #sxsw #apple #ipad2 #popupshop"/>
    <m/>
    <x v="2"/>
    <s v="Apple to open pop-up shop in Austin for SW, iPad release. {link}    "/>
    <n v="0.10000000149011599"/>
    <n v="0.30000001192092801"/>
    <s v="NEUTRAL"/>
    <s v="NEUTRAL"/>
    <x v="1"/>
    <x v="1"/>
  </r>
  <r>
    <s v="Apple to open popup store at #sxsw just for iPad launch. You genius bastards. {link}"/>
    <s v="Apple"/>
    <x v="1"/>
    <s v="Apple to open popup store at  just for iPad launch. You genius bastards. {link}"/>
    <n v="0"/>
    <n v="0.40000000596046398"/>
    <s v="NEUTRAL"/>
    <s v="NEGATIVE"/>
    <x v="0"/>
    <x v="0"/>
  </r>
  <r>
    <s v="Apple to open temporary store at #SXSW {link}"/>
    <m/>
    <x v="2"/>
    <s v="Apple to open temporary store at  {link}"/>
    <n v="0"/>
    <n v="0"/>
    <s v="NEUTRAL"/>
    <s v="NEUTRAL"/>
    <x v="1"/>
    <x v="1"/>
  </r>
  <r>
    <s v="Apple to open temporary store at SXSW | TiPb {link} via @mention #SXSW"/>
    <m/>
    <x v="2"/>
    <s v="Apple to open temporary store at SW | TiPb {link} via  "/>
    <n v="0.10000000149011599"/>
    <n v="0.20000000298023199"/>
    <s v="NEUTRAL"/>
    <s v="NEUTRAL"/>
    <x v="1"/>
    <x v="1"/>
  </r>
  <r>
    <s v="Apple to open temporary store for #SXSW at 6th and Congress {link}"/>
    <m/>
    <x v="2"/>
    <s v="Apple to open temporary store for  atth and Congress {link}"/>
    <n v="0"/>
    <n v="0"/>
    <s v="NEUTRAL"/>
    <s v="NEUTRAL"/>
    <x v="1"/>
    <x v="1"/>
  </r>
  <r>
    <s v="Apple to open temporary store for #SXSW. Interesting.  {link}"/>
    <m/>
    <x v="2"/>
    <s v="Apple to open temporary store for . Interesting.  {link}"/>
    <n v="0.20000000298023199"/>
    <n v="0.80000001192092896"/>
    <s v="NEUTRAL"/>
    <s v="NEUTRAL"/>
    <x v="1"/>
    <x v="1"/>
  </r>
  <r>
    <s v="Apple is opening a new store in downtown Austin Friday to make sure everyone at #SXSW can buy a new iPad 2: {link}"/>
    <m/>
    <x v="2"/>
    <s v="Apple is opening a new store in downtown Austin Friday to make sure everyone at  can buy a new iPad {link}"/>
    <n v="0.60000002384185702"/>
    <n v="0.60000002384185702"/>
    <s v="POSITIVE"/>
    <s v="NEUTRAL"/>
    <x v="0"/>
    <x v="1"/>
  </r>
  <r>
    <s v="Apple Is Opening A Pop-Up Store In Austin For #SXSW {link}"/>
    <m/>
    <x v="2"/>
    <s v="Apple Is Opening A Pop-Up Store In Austin For  {link}"/>
    <n v="-0.10000000149011599"/>
    <n v="0.10000000149011599"/>
    <s v="NEUTRAL"/>
    <s v="NEUTRAL"/>
    <x v="1"/>
    <x v="1"/>
  </r>
  <r>
    <s v="Apple Is Opening A Pop-Up Store In Austin For #SXSW | @mention {link}"/>
    <m/>
    <x v="2"/>
    <s v="Apple Is Opening A Pop-Up Store In Austin For  |  {link}"/>
    <n v="0"/>
    <n v="0.20000000298023199"/>
    <s v="NEUTRAL"/>
    <s v="NEUTRAL"/>
    <x v="1"/>
    <x v="1"/>
  </r>
  <r>
    <s v="Apple Is Opening A Pop-Up Store In Austin For #SXSW | @mention {link}  via@mention"/>
    <m/>
    <x v="2"/>
    <s v="Apple Is Opening A Pop-Up Store In Austin For  |  {link}  via"/>
    <n v="0"/>
    <n v="0.20000000298023199"/>
    <s v="NEUTRAL"/>
    <s v="NEUTRAL"/>
    <x v="1"/>
    <x v="1"/>
  </r>
  <r>
    <s v="Apple Is Opening A Pop-Up Store In Austin For SXSW {link} #SXSW #apps #mobile"/>
    <m/>
    <x v="2"/>
    <s v="Apple Is Opening A Pop-Up Store In Austin For SW {link}   "/>
    <n v="0"/>
    <n v="0"/>
    <s v="NEUTRAL"/>
    <s v="NEUTRAL"/>
    <x v="1"/>
    <x v="1"/>
  </r>
  <r>
    <s v="Apple is opening a temporary store in Austin for #SXSW. Because people obviously want to shell out $1500 for a MacBook while visiting Austin"/>
    <s v="Apple"/>
    <x v="0"/>
    <s v="Apple is opening a temporary store in Austin for . Because people obviously want to shell out $1500 for a MacBook while visiting Austin"/>
    <n v="0"/>
    <n v="0.10000000149011599"/>
    <s v="NEUTRAL"/>
    <s v="NEUTRAL"/>
    <x v="0"/>
    <x v="0"/>
  </r>
  <r>
    <s v="Apple is opening a temporary store in Austin for #SXSW. Because people obviously want to shell out $1500 for a MacBook."/>
    <s v="Apple"/>
    <x v="0"/>
    <s v="Apple is opening a temporary store in Austin for . Because people obviously want to shell out $1500 for a MacBook."/>
    <n v="-0.10000000149011599"/>
    <n v="0.20000000298023199"/>
    <s v="NEUTRAL"/>
    <s v="NEUTRAL"/>
    <x v="0"/>
    <x v="0"/>
  </r>
  <r>
    <s v="Apple is opening a temporary store in downtown Austin for March 11 to accommodate #SXSW attendees. God they are so fucking smart."/>
    <s v="Apple"/>
    <x v="1"/>
    <s v="Apple is opening a temporary store in downtown Austin for March to accommodate  attendees. God they are so fucking smart."/>
    <n v="0.10000000149011599"/>
    <n v="0.69999998807907104"/>
    <s v="NEUTRAL"/>
    <s v="POSITIVE"/>
    <x v="0"/>
    <x v="1"/>
  </r>
  <r>
    <s v="Apple is opening temp retail store in Austin to sell iPads to #SXSW attendees.  I am once again tempted."/>
    <s v="Apple"/>
    <x v="1"/>
    <s v="Apple is opening temp retail store in Austin to sell iPads to  attendees.  I am once again tempted."/>
    <n v="0"/>
    <n v="0"/>
    <s v="NEUTRAL"/>
    <s v="NEUTRAL"/>
    <x v="0"/>
    <x v="0"/>
  </r>
  <r>
    <s v="Apple is opening temporary store close to #SXSW to sell #iPad2. They get the influencers concept! {link} @mention"/>
    <s v="Apple"/>
    <x v="1"/>
    <s v="Apple is opening temporary store close to  to sell . They get the influencers concept! {link} "/>
    <n v="0"/>
    <n v="0.30000001192092801"/>
    <s v="NEUTRAL"/>
    <s v="NEUTRAL"/>
    <x v="0"/>
    <x v="0"/>
  </r>
  <r>
    <s v="Apple is opening up a pop-up store in downtown Austin for the iPod 2 launch at #SXSW {link}"/>
    <m/>
    <x v="2"/>
    <s v="Apple is opening up a pop-up store in downtown Austin for the iPod launch at  {link}"/>
    <n v="0.10000000149011599"/>
    <n v="0.10000000149011599"/>
    <s v="NEUTRAL"/>
    <s v="NEUTRAL"/>
    <x v="1"/>
    <x v="1"/>
  </r>
  <r>
    <s v="Apple is opening up a temp store in Austin for #SXSW {link} #iPad2 (via @mention @mention @mention"/>
    <m/>
    <x v="2"/>
    <s v="Apple is opening up a temp store in Austin for  {link}  (via   "/>
    <n v="0"/>
    <n v="0"/>
    <s v="NEUTRAL"/>
    <s v="NEUTRAL"/>
    <x v="1"/>
    <x v="1"/>
  </r>
  <r>
    <s v="Apple is opening up a temp store in Austin for #SXSW {link} via @mention @mention #awesome"/>
    <m/>
    <x v="2"/>
    <s v="Apple is opening up a temp store in Austin for  {link} via   "/>
    <n v="0"/>
    <n v="0"/>
    <s v="NEUTRAL"/>
    <s v="NEUTRAL"/>
    <x v="1"/>
    <x v="1"/>
  </r>
  <r>
    <s v="Apple is opening up a temp store in Austin for #SXSW {link} via @mention #iPad2"/>
    <m/>
    <x v="2"/>
    <s v="Apple is opening up a temp store in Austin for  {link} via  "/>
    <n v="0"/>
    <n v="0"/>
    <s v="NEUTRAL"/>
    <s v="NEUTRAL"/>
    <x v="1"/>
    <x v="1"/>
  </r>
  <r>
    <s v="Apple is opening up a temporary store in downtown #Austin for #SXSW &amp;amp; iPad 2 launch {link}"/>
    <m/>
    <x v="2"/>
    <s v="Apple is opening up a temporary store in downtown  for  &amp;amp; iPad launch {link}"/>
    <n v="0"/>
    <n v="0"/>
    <s v="NEUTRAL"/>
    <s v="NEUTRAL"/>
    <x v="1"/>
    <x v="1"/>
  </r>
  <r>
    <s v="Apple is opening up a temporary store in downtown Austin for #SXSW  {link} iPad 2 anyone? #fb"/>
    <m/>
    <x v="2"/>
    <s v="Apple is opening up a temporary store in downtown Austin for   {link} iPad anyone? "/>
    <n v="0.30000001192092801"/>
    <n v="0.30000001192092801"/>
    <s v="POSITIVE"/>
    <s v="NEUTRAL"/>
    <x v="0"/>
    <x v="1"/>
  </r>
  <r>
    <s v="Apple is opening up a temporary store in downtown Austin for #SXSW &amp;amp; iPad 2 launch. {link}  Source: Statesman.com"/>
    <m/>
    <x v="2"/>
    <s v="Apple is opening up a temporary store in downtown Austin for  &amp;amp; iPad launch. {link}  Source Statesman.com"/>
    <n v="0.20000000298023199"/>
    <n v="0.5"/>
    <s v="NEUTRAL"/>
    <s v="NEUTRAL"/>
    <x v="1"/>
    <x v="1"/>
  </r>
  <r>
    <s v="Apple is opening up a temporary store in downtown Austin for #SXSW and the iPad 2 launch  {link} cc: @mention"/>
    <m/>
    <x v="2"/>
    <s v="Apple is opening up a temporary store in downtown Austin for  and the iPad launch  {link} cc "/>
    <n v="0.40000000596046398"/>
    <n v="0.40000000596046398"/>
    <s v="POSITIVE"/>
    <s v="NEUTRAL"/>
    <x v="0"/>
    <x v="1"/>
  </r>
  <r>
    <s v="Apple is opening up a temporary store in downtown Austin for #SXSW and the iPad 2 launch {link}"/>
    <m/>
    <x v="2"/>
    <s v="Apple is opening up a temporary store in downtown Austin for  and the iPad launch {link}"/>
    <n v="0.40000000596046398"/>
    <n v="0.40000000596046398"/>
    <s v="POSITIVE"/>
    <s v="NEUTRAL"/>
    <x v="0"/>
    <x v="1"/>
  </r>
  <r>
    <s v="Apple is opening up a temporary store in downtown Austin for #SXSW and the iPad 2 launch bit.ly/g03MZB"/>
    <m/>
    <x v="2"/>
    <s v="Apple is opening up a temporary store in downtown Austin for  and the iPad launch "/>
    <n v="0.40000000596046398"/>
    <n v="0.40000000596046398"/>
    <s v="POSITIVE"/>
    <s v="NEUTRAL"/>
    <x v="0"/>
    <x v="1"/>
  </r>
  <r>
    <s v="Apple is opening up a temporary store in downtown Austin for #SXSW and the iPad 2 launch bit.ly/g03MZB CC. @mention @mention"/>
    <m/>
    <x v="2"/>
    <s v="Apple is opening up a temporary store in downtown Austin for  and the iPad launch  CC.  "/>
    <n v="0.30000001192092801"/>
    <n v="0.30000001192092801"/>
    <s v="POSITIVE"/>
    <s v="NEUTRAL"/>
    <x v="0"/>
    <x v="1"/>
  </r>
  <r>
    <s v="Apple is opening up a temporary store just for the #sxsw conference and the iPad 2 launch. Might have to make a stop."/>
    <s v="iPad"/>
    <x v="1"/>
    <s v="Apple is opening up a temporary store just for the  conference and the iPad launch. Might have to make a stop."/>
    <n v="0"/>
    <n v="0.10000000149011599"/>
    <s v="NEUTRAL"/>
    <s v="NEUTRAL"/>
    <x v="0"/>
    <x v="0"/>
  </r>
  <r>
    <s v="Web Developers: If you haven___t tried New Relic, sign up during #SXSW and enter to win an iPad 2! Come by booth 13 {link}"/>
    <m/>
    <x v="2"/>
    <s v="Web Developers If you haven___t tried New Relic, sign up during  and enter to win an iPad! Come by booth {link}"/>
    <n v="0"/>
    <n v="0.20000000298023199"/>
    <s v="NEUTRAL"/>
    <s v="NEUTRAL"/>
    <x v="1"/>
    <x v="1"/>
  </r>
  <r>
    <s v="Agency people at #sxsw?  This queue if for a pop up ipad store! #savesxsw {link}"/>
    <m/>
    <x v="2"/>
    <s v="Agency people at ?  This queue if for a pop up ipad store!  {link}"/>
    <n v="0"/>
    <n v="0.30000001192092801"/>
    <s v="NEUTRAL"/>
    <s v="NEUTRAL"/>
    <x v="1"/>
    <x v="1"/>
  </r>
  <r>
    <s v="Why do people at #sxswi insist on sharing footage of the Japanese tragedy? Do they not think other people at #SXSW know how to google?"/>
    <m/>
    <x v="2"/>
    <s v="Why do people at  insist on sharing footage of the Japanese tragedy? Do they not think other people at  know how to google?"/>
    <n v="-0.40000000596046398"/>
    <n v="0.80000001192092896"/>
    <s v="NEGATIVE"/>
    <s v="NEUTRAL"/>
    <x v="0"/>
    <x v="1"/>
  </r>
  <r>
    <s v="so for people back home - seems that #sxsw is putting together a pop-up apple store for people to get the ipad2 today ;)"/>
    <s v="iPad"/>
    <x v="1"/>
    <s v="so for people back home - seems that  is putting together a pop-up apple store for people to get the ipad2 today "/>
    <n v="-0.20000000298023199"/>
    <n v="0.20000000298023199"/>
    <s v="NEUTRAL"/>
    <s v="NEUTRAL"/>
    <x v="0"/>
    <x v="0"/>
  </r>
  <r>
    <s v="Mayer: People drive 12bn+ miles a year using Google Maps Navigation. Whither, Sat Nav? #sxsw"/>
    <m/>
    <x v="2"/>
    <s v="Mayer People drivebn+ miles a year using Google Maps Navigation. Whither, Sat Nav? "/>
    <n v="0.10000000149011599"/>
    <n v="0.30000001192092801"/>
    <s v="NEUTRAL"/>
    <s v="NEUTRAL"/>
    <x v="1"/>
    <x v="1"/>
  </r>
  <r>
    <s v="{link} people waiting for the new iPad outside Apple's temporary store on 6th street. Doors open at 5pm #sxsw"/>
    <m/>
    <x v="2"/>
    <s v="{link} people waiting for the new iPad outside Apple's temporary store onth street. Doors open atpm "/>
    <n v="0"/>
    <n v="0.10000000149011599"/>
    <s v="NEUTRAL"/>
    <s v="NEUTRAL"/>
    <x v="1"/>
    <x v="1"/>
  </r>
  <r>
    <s v="Google dropped real estate search b/c to do it right, they'd need to invest much more than they're willing to at the moment. #SXSW"/>
    <s v="Google"/>
    <x v="0"/>
    <s v="Google dropped real estate search b/c to do it right, they'd need to invest much more than they're willing to at the moment. "/>
    <n v="-0.10000000149011599"/>
    <n v="0.10000000149011599"/>
    <s v="NEUTRAL"/>
    <s v="NEUTRAL"/>
    <x v="0"/>
    <x v="0"/>
  </r>
  <r>
    <s v="Apple's popup #SXSW #retail store in #Austin. Detail belies its short 2 wk lifespan {link} {link}"/>
    <m/>
    <x v="2"/>
    <s v="Apple's popup   store in . Detail belies its short wk lifespan {link} {link}"/>
    <n v="0"/>
    <n v="0.30000001192092801"/>
    <s v="NEUTRAL"/>
    <s v="NEUTRAL"/>
    <x v="1"/>
    <x v="1"/>
  </r>
  <r>
    <s v="Line at popup Apple Store at 6th &amp;amp; Congress still over a block long. #sxsw"/>
    <m/>
    <x v="2"/>
    <s v="Line at popup Apple Store atth &amp;amp; Congress still over a block long. "/>
    <n v="0"/>
    <n v="0"/>
    <s v="NEUTRAL"/>
    <s v="NEUTRAL"/>
    <x v="1"/>
    <x v="1"/>
  </r>
  <r>
    <s v="#apple #popupstore #sxsw.  Get your #ipad here  0310apple {link}"/>
    <m/>
    <x v="1"/>
    <s v="  .  Get your  here apple {link}"/>
    <n v="0.10000000149011599"/>
    <n v="0.20000000298023199"/>
    <s v="NEUTRAL"/>
    <s v="NEUTRAL"/>
    <x v="0"/>
    <x v="0"/>
  </r>
  <r>
    <s v="Waiting for @mention and a #trollfoot appearance at the #SXSW Apple store. C'mon! :D"/>
    <m/>
    <x v="2"/>
    <s v="Waiting for  and a  appearance at the  Apple store. C'mon! "/>
    <n v="0"/>
    <n v="0.10000000149011599"/>
    <s v="NEUTRAL"/>
    <s v="NEUTRAL"/>
    <x v="1"/>
    <x v="1"/>
  </r>
  <r>
    <s v="packing for #sxsw = iPad, iPhone, BlackBerry, laptop, and video camera. Need a stylish belt-clip-gadget-holster. Or is that an oxymoron? #in"/>
    <m/>
    <x v="2"/>
    <s v="packing for  = iPad, iPhone, BlackBerry, laptop, and video camera. Need a stylish belt-clip-gadget-holster. Or is that an oxymoron? "/>
    <n v="0"/>
    <n v="0.89999997615814198"/>
    <s v="NEUTRAL"/>
    <s v="NEUTRAL"/>
    <x v="1"/>
    <x v="1"/>
  </r>
  <r>
    <s v="Packing for #SXSW need a geek/batman like utility belt for my gadgets --iPhone, iPad, MBA, Apple TV, Overdrive Hotspot, Headphones etc."/>
    <m/>
    <x v="2"/>
    <s v="Packing for  need a geek/batman like utility belt for my gadgets --iPhone, iPad, MBA, Apple TV, Overdrive Hotspot, Headphones etc."/>
    <n v="0.69999998807907104"/>
    <n v="0.69999998807907104"/>
    <s v="POSITIVE"/>
    <s v="NEUTRAL"/>
    <x v="0"/>
    <x v="1"/>
  </r>
  <r>
    <s v="Packing for #SXSW. Literally going w/ 2 tshirts + ipad. Dont plan on doing much but enjoying the sun &amp;amp; conversing with dorks."/>
    <m/>
    <x v="2"/>
    <s v="Packing for . Literally going w/ tshirts + ipad. Dont plan on doing much but enjoying the sun &amp;amp; conversing with dorks."/>
    <n v="0.30000001192092801"/>
    <n v="0.89999997615814198"/>
    <s v="POSITIVE"/>
    <s v="NEUTRAL"/>
    <x v="0"/>
    <x v="1"/>
  </r>
  <r>
    <s v="Packing for #SXSW. MacBook, iPad or both? Ahhh, can't decide!"/>
    <s v="iPad"/>
    <x v="1"/>
    <s v="Packing for . MacBook, iPad or both? Ahhh, can't decide!"/>
    <n v="0"/>
    <n v="0.30000001192092801"/>
    <s v="NEUTRAL"/>
    <s v="NEUTRAL"/>
    <x v="0"/>
    <x v="0"/>
  </r>
  <r>
    <s v="Waiting for a #SXSW session to start: Touching Stories - Designing Digital Magazines for the iPad"/>
    <m/>
    <x v="2"/>
    <s v="Waiting for a  session to start Touching Stories - Designing Digital Magazines for the iPad"/>
    <n v="0.5"/>
    <n v="0.5"/>
    <s v="POSITIVE"/>
    <s v="NEUTRAL"/>
    <x v="0"/>
    <x v="1"/>
  </r>
  <r>
    <s v="Looking for a cool new #iPhone twitter app to track the action at #sxsw this week, check out {link} #tweetignite"/>
    <m/>
    <x v="2"/>
    <s v="Looking for a cool new  twitter app to track the action at  this week, check out {link} "/>
    <n v="0.69999998807907104"/>
    <n v="0.69999998807907104"/>
    <s v="POSITIVE"/>
    <s v="NEUTRAL"/>
    <x v="0"/>
    <x v="1"/>
  </r>
  <r>
    <s v="Waiting for an iPad 2 - #SXSW Day #1 {link}"/>
    <m/>
    <x v="2"/>
    <s v="Waiting for an iPad -  Day  {link}"/>
    <n v="0.20000000298023199"/>
    <n v="0.20000000298023199"/>
    <s v="NEUTRAL"/>
    <s v="NEUTRAL"/>
    <x v="1"/>
    <x v="1"/>
  </r>
  <r>
    <s v="Looking for an iPhone app that manages multiple accounts, allowing_x000d_You to select which you follow from. AND lists! Suggestions?  #sxsw"/>
    <m/>
    <x v="2"/>
    <s v="Looking for an iPhone app that manages multiple accounts, allowing_x000d_You to select which you follow from. AND lists! Suggestions?  "/>
    <n v="0.10000000149011599"/>
    <n v="0.30000001192092801"/>
    <s v="NEUTRAL"/>
    <s v="NEUTRAL"/>
    <x v="1"/>
    <x v="1"/>
  </r>
  <r>
    <s v="Looking for an iphone battery solution for next week at #SXSW. Any suggestions?"/>
    <m/>
    <x v="2"/>
    <s v="Looking for an iphone battery solution for next week at . Any suggestions?"/>
    <n v="0"/>
    <n v="0"/>
    <s v="NEUTRAL"/>
    <s v="NEUTRAL"/>
    <x v="1"/>
    <x v="1"/>
  </r>
  <r>
    <s v="Not a rumor any longer, Apple to open up a pop up store on Congress for the iPad2 launch during #SXSW. {link} #GeeksRejoice"/>
    <m/>
    <x v="2"/>
    <s v="Not a rumor any longer, Apple to open up a pop up store on Congress for the iPad2 launch during . {link} "/>
    <n v="-0.10000000149011599"/>
    <n v="0.60000002384185702"/>
    <s v="NEUTRAL"/>
    <s v="NEUTRAL"/>
    <x v="1"/>
    <x v="1"/>
  </r>
  <r>
    <s v="@mention or anyone heading to #sxsw If you have Android/iPhone, install &amp;quot;cab4me&amp;quot;. _x000d_{link}"/>
    <m/>
    <x v="2"/>
    <s v=" or anyone heading to  If you have Android/iPhone, install &amp;quot;cab4me&amp;quot;. _x000d_{link}"/>
    <n v="0"/>
    <n v="0"/>
    <s v="NEUTRAL"/>
    <s v="NEUTRAL"/>
    <x v="1"/>
    <x v="1"/>
  </r>
  <r>
    <s v="Waiting for bestie to come out of @mention popup store with our iPad 2's:) #SXSW #apple #iPad2"/>
    <s v="iPad"/>
    <x v="1"/>
    <s v="Waiting for bestie to come out of  popup store with our iPad's   "/>
    <n v="0"/>
    <n v="0"/>
    <s v="NEUTRAL"/>
    <s v="NEUTRAL"/>
    <x v="0"/>
    <x v="0"/>
  </r>
  <r>
    <s v="SXSW GO for Blackberry and Windows Phone 7: _x000d_SXSW GO is now available  on iPhone, iPad, Andro... {link} #sxsw #music #news"/>
    <m/>
    <x v="2"/>
    <s v="SW GO for Blackberry and Windows Phone _x000d_SW GO is now available  on iPhone, iPad, Andro... {link}   "/>
    <n v="0.5"/>
    <n v="0.5"/>
    <s v="POSITIVE"/>
    <s v="NEUTRAL"/>
    <x v="0"/>
    <x v="1"/>
  </r>
  <r>
    <s v="SXSW GO for Blackberry and Windows Phone 7: _x000d_SXSW GO is now available  on iPhone, iPad, Android, Blackberr... {link} #SXSW"/>
    <m/>
    <x v="2"/>
    <s v="SW GO for Blackberry and Windows Phone _x000d_SW GO is now available  on iPhone, iPad, Android, Blackberr... {link} "/>
    <n v="0.5"/>
    <n v="0.5"/>
    <s v="POSITIVE"/>
    <s v="NEUTRAL"/>
    <x v="0"/>
    <x v="1"/>
  </r>
  <r>
    <s v="Waiting for google keynote to start #sxsw"/>
    <m/>
    <x v="2"/>
    <s v="Waiting for google keynote to start "/>
    <n v="-0.30000001192092801"/>
    <n v="0.30000001192092801"/>
    <s v="NEGATIVE"/>
    <s v="NEUTRAL"/>
    <x v="0"/>
    <x v="1"/>
  </r>
  <r>
    <s v="NYT app for iPad: not &amp;quot;here's an amazing way to serve our readership,&amp;quot; more &amp;quot;here's a market opportunity we can't ignore.&amp;quot; #sxsw #newsapps"/>
    <s v="iPad or iPhone App"/>
    <x v="0"/>
    <s v="NYT app for iPad not &amp;quot;here's an amazing way to serve our readership,&amp;quot; more &amp;quot;here's a market opportunity we can't ignore.&amp;quot;  "/>
    <n v="0.60000002384185702"/>
    <n v="0.60000002384185702"/>
    <s v="POSITIVE"/>
    <s v="POSITIVE"/>
    <x v="0"/>
    <x v="0"/>
  </r>
  <r>
    <s v="@mention or like the iPad 2 line at #sxsw you could sell your space at the exercise class for $900..."/>
    <m/>
    <x v="2"/>
    <s v=" or like the iPad line at  you could sell your space at the exercise class for $900..."/>
    <n v="0"/>
    <n v="0"/>
    <s v="NEUTRAL"/>
    <s v="NEUTRAL"/>
    <x v="1"/>
    <x v="1"/>
  </r>
  <r>
    <s v="Perfect for me! A session about Google Recipes search ( among other things). #SXSW"/>
    <s v="Google"/>
    <x v="1"/>
    <s v="Perfect for me! A session about Google Recipes search ( among other things). "/>
    <n v="0.5"/>
    <n v="1.1000000238418499"/>
    <s v="POSITIVE"/>
    <s v="POSITIVE"/>
    <x v="1"/>
    <x v="1"/>
  </r>
  <r>
    <s v="#sxsw rumor mill: iPad 3 will have between 6 and 15 cameras, slightly thinner rare earths case, and &amp;quot;different&amp;quot; but still smudgy screen."/>
    <s v="iPad"/>
    <x v="2"/>
    <s v=" rumor mill iPad will have between and cameras, slightly thinner rare earths case, and &amp;quot;different&amp;quot; but still smudgy screen."/>
    <n v="-0.69999998807907104"/>
    <n v="0.69999998807907104"/>
    <s v="NEGATIVE"/>
    <s v="NEUTRAL"/>
    <x v="0"/>
    <x v="1"/>
  </r>
  <r>
    <s v="Looking for tech/mobile bloggers &amp;amp; others to join iPad 2 panelist line up for #SXSW (Tues, 3:30) LMK!"/>
    <m/>
    <x v="2"/>
    <s v="Looking for tech/mobile bloggers &amp;amp; others to join iPad panelist line up for  (Tues,30) LMK!"/>
    <n v="0.5"/>
    <n v="0.5"/>
    <s v="POSITIVE"/>
    <s v="NEUTRAL"/>
    <x v="0"/>
    <x v="1"/>
  </r>
  <r>
    <s v="Looking for the best disc created at #SXSW. The winner gets an iPad 2."/>
    <m/>
    <x v="2"/>
    <s v="Looking for the best disc created at . The winner gets an iPad."/>
    <n v="0.40000000596046398"/>
    <n v="0.89999997615814198"/>
    <s v="POSITIVE"/>
    <s v="NEUTRAL"/>
    <x v="0"/>
    <x v="1"/>
  </r>
  <r>
    <s v="Looking for the best iphone app to hail a cab in Austin? (free if possible) #austin #sxsw #iphoneapp"/>
    <m/>
    <x v="2"/>
    <s v="Looking for the best iphone app to hail a cab in Austin? (free if possible)   "/>
    <n v="0.30000001192092801"/>
    <n v="0.69999998807907104"/>
    <s v="POSITIVE"/>
    <s v="NEUTRAL"/>
    <x v="0"/>
    <x v="1"/>
  </r>
  <r>
    <s v="In line for the Google and Bing pagerank session. Hope there's a smack down! #sxsw (@mention Hilton, Salon J w/ 44 others) {link}"/>
    <m/>
    <x v="2"/>
    <s v="In line for the Google and Bing pagerank session. Hope there's a smack down!  ( Hilton, Salon J w/ others) {link}"/>
    <n v="0.10000000149011599"/>
    <n v="0.5"/>
    <s v="NEUTRAL"/>
    <s v="NEUTRAL"/>
    <x v="1"/>
    <x v="1"/>
  </r>
  <r>
    <s v="Details for the iPad 2 giveaway coming tonight, RT this! #SXSW #sxswi"/>
    <m/>
    <x v="2"/>
    <s v="Details for the iPad giveaway coming tonight, RT this!  "/>
    <n v="0"/>
    <n v="0"/>
    <s v="NEUTRAL"/>
    <s v="NEUTRAL"/>
    <x v="1"/>
    <x v="1"/>
  </r>
  <r>
    <s v="in line for the ipad2 - why not!! Apple hype team just made the high-five run by #sxsw"/>
    <s v="iPad"/>
    <x v="1"/>
    <s v="in line for the ipad2 - why not!! Apple hype team just made the high-five run by "/>
    <n v="-0.10000000149011599"/>
    <n v="0.20000000298023199"/>
    <s v="NEUTRAL"/>
    <s v="NEGATIVE"/>
    <x v="0"/>
    <x v="0"/>
  </r>
  <r>
    <s v="Waiting for the video  RT @mention Pic of my iPad-winning performance: {link} #sxsw #accordion #toodamnlucky"/>
    <m/>
    <x v="2"/>
    <s v="Waiting for the video  RT  Pic of my iPad-winning performance {link}   "/>
    <n v="-0.10000000149011599"/>
    <n v="0.10000000149011599"/>
    <s v="NEUTRAL"/>
    <s v="NEUTRAL"/>
    <x v="1"/>
    <x v="1"/>
  </r>
  <r>
    <s v="__¾Viagra for your communications___ @mention launches Android app at #SXSW {link} Happy to see expansion beyond Outlook plugin."/>
    <s v="Android App"/>
    <x v="1"/>
    <s v="__ Viagra for your communications___  launches Android app at  {link} Happy to see expansion beyond Outlook plugin."/>
    <n v="0.69999998807907104"/>
    <n v="0.69999998807907104"/>
    <s v="POSITIVE"/>
    <s v="NEUTRAL"/>
    <x v="1"/>
    <x v="0"/>
  </r>
  <r>
    <s v="#SXSW Rumor: Google employees are given a travel budget per city. If they use less they can bank the diff for future trips."/>
    <m/>
    <x v="2"/>
    <s v=" Rumor Google employees are given a travel budget per city. If they use less they can bank the diff for future trips."/>
    <n v="0.30000001192092801"/>
    <n v="0.69999998807907104"/>
    <s v="POSITIVE"/>
    <s v="NEUTRAL"/>
    <x v="0"/>
    <x v="1"/>
  </r>
  <r>
    <s v="Die Antwoord was awesome in Umshini Wam from Korine. And Park's NIGHT FISHING was amazing, especially for being shot on iPhone 4 #SXSW"/>
    <s v="iPhone"/>
    <x v="1"/>
    <s v="Die Antwoord was awesome in Umshini Wam from Korine. And Park's NIGHT FISHING was amazing, especially for being shot on iPhone "/>
    <n v="0.80000001192092896"/>
    <n v="1.70000004768371"/>
    <s v="POSITIVE"/>
    <s v="POSITIVE"/>
    <x v="1"/>
    <x v="1"/>
  </r>
  <r>
    <s v="#apple store #atx  {link} #SXSW"/>
    <m/>
    <x v="2"/>
    <s v=" store   {link} "/>
    <n v="0.10000000149011599"/>
    <n v="0.10000000149011599"/>
    <s v="NEUTRAL"/>
    <s v="NEUTRAL"/>
    <x v="1"/>
    <x v="1"/>
  </r>
  <r>
    <s v="&amp;quot;Before It Even Begins, Apple Wins #SXSW&amp;quot;: Apple to setup temporary store in Austin for iPad 2 launch March 11th {link}"/>
    <s v="Apple"/>
    <x v="1"/>
    <s v="&amp;quot;Before It Even Begins, Apple Wins &amp;quot; Apple to setup temporary store in Austin for iPad launch Marchth {link}"/>
    <n v="-0.40000000596046398"/>
    <n v="0.40000000596046398"/>
    <s v="NEGATIVE"/>
    <s v="NEUTRAL"/>
    <x v="0"/>
    <x v="0"/>
  </r>
  <r>
    <s v="#tech Before It Even Begins, #Apple Wins #SXSW {link} #technology"/>
    <s v="Apple"/>
    <x v="1"/>
    <s v=" Before It Even Begins,  Wins  {link} "/>
    <n v="-0.30000001192092801"/>
    <n v="0.30000001192092801"/>
    <s v="NEGATIVE"/>
    <s v="NEUTRAL"/>
    <x v="0"/>
    <x v="0"/>
  </r>
  <r>
    <s v="#tech Before It Even Begins, #Apple Wins #SXSW: Over the past week, there's been a major dilemma in... {link} #technology"/>
    <s v="Apple"/>
    <x v="1"/>
    <s v=" Before It Even Begins,  Wins  Over the past week, there's been a major dilemma in... {link} "/>
    <n v="-0.5"/>
    <n v="0.5"/>
    <s v="NEGATIVE"/>
    <s v="NEUTRAL"/>
    <x v="0"/>
    <x v="0"/>
  </r>
  <r>
    <s v="#tech Before It Even Begins, Apple Wins #SXSW {link}"/>
    <s v="Apple"/>
    <x v="1"/>
    <s v=" Before It Even Begins, Apple Wins  {link}"/>
    <n v="-0.20000000298023199"/>
    <n v="0.20000000298023199"/>
    <s v="NEUTRAL"/>
    <s v="NEUTRAL"/>
    <x v="0"/>
    <x v="0"/>
  </r>
  <r>
    <s v="Hooray! More long lines! RT @mention Apple is opening temporary store in downtown Austin for #SXSW &amp;amp; the iPad 2 launch {link}"/>
    <s v="Apple"/>
    <x v="1"/>
    <s v="Hooray! More long lines! RT  Apple is opening temporary store in downtown Austin for  &amp;amp; the iPad launch {link}"/>
    <n v="0.10000000149011599"/>
    <n v="0.69999998807907104"/>
    <s v="NEUTRAL"/>
    <s v="POSITIVE"/>
    <x v="0"/>
    <x v="1"/>
  </r>
  <r>
    <s v="Pop up stores R popping up everywhere. RT @mention Confirmed! Apple store 2 week popup in Austin 4 #SXSW No___ (cont) {link}"/>
    <m/>
    <x v="2"/>
    <s v="Pop up stores R popping up everywhere. RT  Confirmed! Apple store week popup in Austin  No___ (cont) {link}"/>
    <n v="-0.10000000149011599"/>
    <n v="0.5"/>
    <s v="NEUTRAL"/>
    <s v="NEUTRAL"/>
    <x v="1"/>
    <x v="1"/>
  </r>
  <r>
    <s v="Que???? Porque?!?!_x000d_#Google to Launch Major New Social Network Called Circles, Possibly Today {link}  #SXSW #socialmedia"/>
    <m/>
    <x v="2"/>
    <s v="Que???? Porque?!?!_x000d_ to Launch Major New Social Network Called Circles, Possibly Today {link}   "/>
    <n v="0"/>
    <n v="1.1000000238418499"/>
    <s v="NEUTRAL"/>
    <s v="NEUTRAL"/>
    <x v="1"/>
    <x v="1"/>
  </r>
  <r>
    <s v="I was a worried when this guy stated w/ &amp;quot;ppl. spend a lot of time inside&amp;quot; but what IS Google doing to help navigate indoor spaces? #SXSW"/>
    <m/>
    <x v="2"/>
    <s v="I was a worried when this guy stated w/ &amp;quot;ppl. spend a lot of time inside&amp;quot; but what IS Google doing to help navigate indoor spaces? "/>
    <n v="-0.10000000149011599"/>
    <n v="0.30000001192092801"/>
    <s v="NEUTRAL"/>
    <s v="NEGATIVE"/>
    <x v="1"/>
    <x v="0"/>
  </r>
  <r>
    <s v="Need support for private content.  RT @mention now discussing PubSubHubbub: {link} #fsw #sxsw"/>
    <m/>
    <x v="2"/>
    <s v="Need support for private content.  RT  now discussing PubSubHubbub {link}  "/>
    <n v="-0.20000000298023199"/>
    <n v="0.40000000596046398"/>
    <s v="NEUTRAL"/>
    <s v="NEUTRAL"/>
    <x v="1"/>
    <x v="1"/>
  </r>
  <r>
    <s v="Looking forward to delicious T-Mobile 4G here in Austin while iPhone users struggle to do anything.  #SXSW"/>
    <s v="iPhone"/>
    <x v="0"/>
    <s v="Looking forward to delicious T-MobileG here in Austin while iPhone users struggle to do anything.  "/>
    <n v="0.80000001192092896"/>
    <n v="0.80000001192092896"/>
    <s v="POSITIVE"/>
    <s v="POSITIVE"/>
    <x v="0"/>
    <x v="0"/>
  </r>
  <r>
    <s v="looking forward to hearing  google's @mention present today at #sxsw"/>
    <s v="Google"/>
    <x v="1"/>
    <s v="looking forward to hearing  google's  present today at "/>
    <n v="0.30000001192092801"/>
    <n v="0.30000001192092801"/>
    <s v="POSITIVE"/>
    <s v="NEUTRAL"/>
    <x v="1"/>
    <x v="0"/>
  </r>
  <r>
    <s v="Looking forward to hearing Lynn Teo tell me nice things I probably should already know about iPad navigation #UXDes #sxsw"/>
    <s v="iPad"/>
    <x v="1"/>
    <s v="Looking forward to hearing Lynn Teo tell me nice things I probably should already know about iPad navigation  "/>
    <n v="0.80000001192092896"/>
    <n v="0.80000001192092896"/>
    <s v="POSITIVE"/>
    <s v="POSITIVE"/>
    <x v="1"/>
    <x v="1"/>
  </r>
  <r>
    <s v="Looking forward to J Roddy Walston &amp;amp; the Business at #SXSW Google party. Here's them [vid] {link}"/>
    <m/>
    <x v="2"/>
    <s v="Looking forward to J Roddy Walston &amp;amp; the Business at  Google party. Here's them [vid] {link}"/>
    <n v="0.20000000298023199"/>
    <n v="0.40000000596046398"/>
    <s v="NEUTRAL"/>
    <s v="NEUTRAL"/>
    <x v="1"/>
    <x v="1"/>
  </r>
  <r>
    <s v="Looking forward to learning about #iPad #design at #SxSW."/>
    <s v="iPad"/>
    <x v="1"/>
    <s v="Looking forward to learning about   at ."/>
    <n v="0.89999997615814198"/>
    <n v="0.89999997615814198"/>
    <s v="POSITIVE"/>
    <s v="POSITIVE"/>
    <x v="1"/>
    <x v="1"/>
  </r>
  <r>
    <s v="Looking forward to seeing iPad 2 at the site of the AlphaGraphics where I bought $1 laser prints in 1986 (Scarborough Building).  #sxsw"/>
    <s v="iPad"/>
    <x v="1"/>
    <s v="Looking forward to seeing iPad at the site of the AlphaGraphics where I bought $1 laser prints in (Scarborough Building).  "/>
    <n v="0.80000001192092896"/>
    <n v="0.80000001192092896"/>
    <s v="POSITIVE"/>
    <s v="POSITIVE"/>
    <x v="1"/>
    <x v="1"/>
  </r>
  <r>
    <s v="Looking forward to the day when @mention and @mention release native Android 3.0 tablet-optimized clients! Google Latitude sucks! #sxsw"/>
    <s v="Other Google product or service"/>
    <x v="0"/>
    <s v="Looking forward to the day when  and  release native Android tablet-optimized clients! Google Latitude sucks! "/>
    <n v="0"/>
    <n v="1.70000004768371"/>
    <s v="NEUTRAL"/>
    <s v="NEGATIVE"/>
    <x v="0"/>
    <x v="1"/>
  </r>
  <r>
    <s v="Looking forward to the iPhone and Android design sessions at #SXSW. Can't wait to drink and give away stuff and get paid for doing it too."/>
    <s v="iPhone"/>
    <x v="1"/>
    <s v="Looking forward to the iPhone and Android design sessions at . Can't wait to drink and give away stuff and get paid for doing it too."/>
    <n v="0.60000002384185702"/>
    <n v="1.29999995231628"/>
    <s v="POSITIVE"/>
    <s v="POSITIVE"/>
    <x v="1"/>
    <x v="1"/>
  </r>
  <r>
    <s v="Looking forward to visiting the #Apple store  that has come up on Congress Ave for #SxSW #apple Sell more iPAD"/>
    <s v="Apple"/>
    <x v="1"/>
    <s v="Looking forward to visiting the  store  that has come up on Congress Ave for   Sell more iPAD"/>
    <n v="0.40000000596046398"/>
    <n v="0.40000000596046398"/>
    <s v="POSITIVE"/>
    <s v="POSITIVE"/>
    <x v="1"/>
    <x v="1"/>
  </r>
  <r>
    <s v="Live photos at Apple Store #SXSW 10x2 @mention @mention @mention @mention @sehugg @kshepherd @juntao @WuChangTX #iPad {link}"/>
    <m/>
    <x v="2"/>
    <s v="Live photos at Apple Store x2          {link}"/>
    <n v="0"/>
    <n v="0"/>
    <s v="NEUTRAL"/>
    <s v="NEUTRAL"/>
    <x v="1"/>
    <x v="1"/>
  </r>
  <r>
    <s v="Hey tweegos..Google to Launch Major New Social Network Called Circles, Possibly Today {link}  #sxsw"/>
    <m/>
    <x v="2"/>
    <s v="Hey tweegos..Google to Launch Major New Social Network Called Circles, Possibly Today {link}  "/>
    <n v="0.5"/>
    <n v="0.5"/>
    <s v="POSITIVE"/>
    <s v="NEUTRAL"/>
    <x v="0"/>
    <x v="1"/>
  </r>
  <r>
    <s v="Google Close to Launching New Social Network - Circles {link} #google #sxsw"/>
    <m/>
    <x v="2"/>
    <s v="Google Close to Launching New Social Network - Circles {link}  "/>
    <n v="0.10000000149011599"/>
    <n v="0.10000000149011599"/>
    <s v="NEUTRAL"/>
    <s v="NEUTRAL"/>
    <x v="1"/>
    <x v="1"/>
  </r>
  <r>
    <s v="Both Microsoft and Google are ripping us off too {link} :( @mention a Joomla! wannabe logo #sxsw {link}"/>
    <s v="Google"/>
    <x v="0"/>
    <s v="Both Microsoft and Google are ripping us off too {link}   a Joomla! wannabe logo  {link}"/>
    <n v="-0.60000002384185702"/>
    <n v="1.20000004768371"/>
    <s v="NEGATIVE"/>
    <s v="NEGATIVE"/>
    <x v="1"/>
    <x v="1"/>
  </r>
  <r>
    <s v="New blogpost Google Announces 60 Checkins in Austin, Texas #SXSW {link} + my iCNNreport post: {link} #sxsw #SCRM"/>
    <m/>
    <x v="2"/>
    <s v="New blogpost Google Announces Checkins in Austin, Texas  {link} + my iCNNreport post {link}  "/>
    <n v="0"/>
    <n v="0"/>
    <s v="NEUTRAL"/>
    <s v="NEUTRAL"/>
    <x v="1"/>
    <x v="1"/>
  </r>
  <r>
    <s v="All the posts from #sxsw are making me jealous.  BTW #sxsw auto corrects as ass's on the iPad. No joke, check it."/>
    <s v="iPad"/>
    <x v="2"/>
    <s v="All the posts from  are making me jealous.  BTW  auto corrects as ass's on the iPad. No joke, check it."/>
    <n v="0.10000000149011599"/>
    <n v="0.80000001192092896"/>
    <s v="NEUTRAL"/>
    <s v="NEUTRAL"/>
    <x v="1"/>
    <x v="1"/>
  </r>
  <r>
    <s v="ipad is not a game changer just a new game, its a about multiplicity and options not either or, but someone has to p[ay for content! #sxsw"/>
    <s v="iPad"/>
    <x v="2"/>
    <s v="ipad is not a game changer just a new game, its a about multiplicity and options not either or, but someone has to p[ay for content! "/>
    <n v="-0.20000000298023199"/>
    <n v="0.20000000298023199"/>
    <s v="NEUTRAL"/>
    <s v="NEUTRAL"/>
    <x v="1"/>
    <x v="1"/>
  </r>
  <r>
    <s v="Finally got a new iPhone 4 so I can tweet from my phone again! Just in time for #SXSW Gah, this has been torture. #addictedtotheinterwebs"/>
    <s v="iPhone"/>
    <x v="1"/>
    <s v="Finally got a new iPhone so I can tweet from my phone again! Just in time for  Gah, this has been torture. "/>
    <n v="-0.10000000149011599"/>
    <n v="1.29999995231628"/>
    <s v="NEUTRAL"/>
    <s v="NEGATIVE"/>
    <x v="0"/>
    <x v="0"/>
  </r>
  <r>
    <s v="this is not how I want 2 B spending my  time during #sxsw :( (@mention Apple Store w/ 2 others) {link}"/>
    <m/>
    <x v="2"/>
    <s v="this is not how I want B spending my  time during   ( Apple Store w/ others) {link}"/>
    <n v="-0.30000001192092801"/>
    <n v="0.30000001192092801"/>
    <s v="NEGATIVE"/>
    <s v="NEGATIVE"/>
    <x v="0"/>
    <x v="0"/>
  </r>
  <r>
    <s v="Finally got my #SXSW schedule on my #google calendar. #coudbeeasier"/>
    <m/>
    <x v="2"/>
    <s v="Finally got my  schedule on my  calendar. "/>
    <n v="0.30000001192092801"/>
    <n v="0.30000001192092801"/>
    <s v="POSITIVE"/>
    <s v="NEUTRAL"/>
    <x v="0"/>
    <x v="1"/>
  </r>
  <r>
    <s v="It just got real. Apple Store #SXSW {link}"/>
    <m/>
    <x v="2"/>
    <s v="It just got real. Apple Store  {link}"/>
    <n v="0.10000000149011599"/>
    <n v="0.20000000298023199"/>
    <s v="NEUTRAL"/>
    <s v="NEUTRAL"/>
    <x v="1"/>
    <x v="1"/>
  </r>
  <r>
    <s v="Sad I'm not there!! ___@mention Head over to  {link} by 1pm CST today to win VIP access to my acoustic solo set at #SXSW"/>
    <m/>
    <x v="2"/>
    <s v="Sad I'm not there!! ___ Head over to  {link} bypm CST today to win VIP access to my acoustic solo set at "/>
    <n v="-0.40000000596046398"/>
    <n v="0.89999997615814198"/>
    <s v="NEGATIVE"/>
    <s v="NEUTRAL"/>
    <x v="0"/>
    <x v="1"/>
  </r>
  <r>
    <s v="True or not True?___@mention  Google to Launch Major New Social Network Called Circles, Possibly Today {link} #sxsw__"/>
    <m/>
    <x v="2"/>
    <s v="True or not True?___  Google to Launch Major New Social Network Called Circles, Possibly Today {link}  "/>
    <n v="-0.10000000149011599"/>
    <n v="0.10000000149011599"/>
    <s v="NEUTRAL"/>
    <s v="NEUTRAL"/>
    <x v="1"/>
    <x v="1"/>
  </r>
  <r>
    <s v="Jenny I got your number. #SXSW #google"/>
    <m/>
    <x v="2"/>
    <s v="Jenny I got your number.  "/>
    <n v="0.10000000149011599"/>
    <n v="0.10000000149011599"/>
    <s v="NEUTRAL"/>
    <s v="NEUTRAL"/>
    <x v="1"/>
    <x v="1"/>
  </r>
  <r>
    <s v="Come! &amp;quot;@mention Google Party is at GSD&amp;amp;M  #SXSW badge gets u in. Free food, drinks, music. Big place. No line. Great party. Come!&amp;quot;"/>
    <s v="Google"/>
    <x v="1"/>
    <s v="Come! &amp;quot; Google Party is at GSD&amp;amp;M   badge gets u in. Free food, drinks, music. Big place. No line. Great party. Come!&amp;quot;"/>
    <n v="0.30000001192092801"/>
    <n v="2.2999999523162802"/>
    <s v="POSITIVE"/>
    <s v="NEUTRAL"/>
    <x v="1"/>
    <x v="0"/>
  </r>
  <r>
    <s v="Panel &amp;quot;iPad 2 vs Android vs the World&amp;quot; #platform met @mention #sxsw #sxswNL - {link}"/>
    <m/>
    <x v="2"/>
    <s v="Panel &amp;quot;iPad vs Android vs the World&amp;quot;  met    - {link}"/>
    <n v="0"/>
    <n v="0"/>
    <s v="NEUTRAL"/>
    <s v="NEUTRAL"/>
    <x v="1"/>
    <x v="1"/>
  </r>
  <r>
    <s v="Apple &amp;quot;Pops Up&amp;quot; Store for SXSW Event {link} via @mention #sxsw"/>
    <m/>
    <x v="2"/>
    <s v="Apple &amp;quotops Up&amp;quot; Store for SW Event {link} via  "/>
    <n v="0.20000000298023199"/>
    <n v="0.20000000298023199"/>
    <s v="NEUTRAL"/>
    <s v="NEUTRAL"/>
    <x v="1"/>
    <x v="1"/>
  </r>
  <r>
    <s v="{link} another example of the marketing beast that is #apple at #sxsw"/>
    <m/>
    <x v="2"/>
    <s v="{link} another example of the marketing beast that is  at "/>
    <n v="0.80000001192092896"/>
    <n v="0.80000001192092896"/>
    <s v="POSITIVE"/>
    <s v="NEUTRAL"/>
    <x v="0"/>
    <x v="1"/>
  </r>
  <r>
    <s v="Yea!!! Another Google product that isn't available for Google Apps yet: Google Hotpot. #sxsw"/>
    <s v="Other Google product or service"/>
    <x v="0"/>
    <s v="Yea!!! Another Google product that isn't available for Google Apps yet Google Hotpot. "/>
    <n v="0.10000000149011599"/>
    <n v="0.60000002384185702"/>
    <s v="NEUTRAL"/>
    <s v="NEGATIVE"/>
    <x v="0"/>
    <x v="1"/>
  </r>
  <r>
    <s v="&amp;quot;No other reason for Apple's continued survival than the existence of God&amp;quot; - @mention #enchantment  #SXSW #sxswi"/>
    <s v="Apple"/>
    <x v="0"/>
    <s v="&amp;quot;No other reason for Apple's continued survival than the existence of God&amp;quot; -     "/>
    <n v="0"/>
    <n v="0"/>
    <s v="NEUTRAL"/>
    <s v="NEUTRAL"/>
    <x v="0"/>
    <x v="0"/>
  </r>
  <r>
    <s v="Google photo booth @mention at the Six Lounge. Check IT! #sxsw {link}"/>
    <m/>
    <x v="1"/>
    <s v="Google photo booth  at the Six Lounge. Check IT!  {link}"/>
    <n v="0"/>
    <n v="0.20000000298023199"/>
    <s v="NEUTRAL"/>
    <s v="NEUTRAL"/>
    <x v="0"/>
    <x v="0"/>
  </r>
  <r>
    <s v="No from hotpot RT @mention Google Places with Hotpot personalized &amp;quot;friend&amp;quot; recommendations are pulled from... Facebook??? #SXSW"/>
    <m/>
    <x v="2"/>
    <s v="No from hotpot RT  Google Places with Hotpot personalized &amp;quot;friend&amp;quot; recommendations are pulled from... Facebook??? "/>
    <n v="-0.20000000298023199"/>
    <n v="0.5"/>
    <s v="NEUTRAL"/>
    <s v="NEUTRAL"/>
    <x v="1"/>
    <x v="1"/>
  </r>
  <r>
    <s v="#SXSW #Hootsuite #Chilltab #Tablet Stand rocks! Canadian Social Media for #ipad at its best @mention {link}"/>
    <s v="iPad"/>
    <x v="1"/>
    <s v="    Stand rocks! Canadian Social Media for  at its best  {link}"/>
    <n v="0.60000002384185702"/>
    <n v="1.20000004768371"/>
    <s v="POSITIVE"/>
    <s v="POSITIVE"/>
    <x v="1"/>
    <x v="1"/>
  </r>
  <r>
    <s v="For all you #sxsw folks taking notes on your iPad be sure to download Dan Bricklin's app Notetaker. Really sweet.  Thanks @mention"/>
    <s v="iPad or iPhone App"/>
    <x v="1"/>
    <s v="For all you  folks taking notes on your iPad be sure to download Dan Bricklin's app Notetaker. Really sweet.  Thanks "/>
    <n v="0.30000001192092801"/>
    <n v="1.29999995231628"/>
    <s v="POSITIVE"/>
    <s v="POSITIVE"/>
    <x v="1"/>
    <x v="1"/>
  </r>
  <r>
    <s v="Helping you clean up and organize all of your news/content, @mention does a great job for you #iPad owners. #sxsw #SXSWi"/>
    <s v="iPad or iPhone App"/>
    <x v="1"/>
    <s v="Helping you clean up and organize all of your news/content,  does a great job for you  owners.  "/>
    <n v="0.89999997615814198"/>
    <n v="0.89999997615814198"/>
    <s v="POSITIVE"/>
    <s v="POSITIVE"/>
    <x v="1"/>
    <x v="1"/>
  </r>
  <r>
    <s v="how did you guys like our presentation at @mention #SXSW wanna try Filmaster on your iPhone now?"/>
    <s v="iPhone"/>
    <x v="1"/>
    <s v="how did you guys like our presentation at   wanna try Filmaster on your iPhone now?"/>
    <n v="0.20000000298023199"/>
    <n v="0.20000000298023199"/>
    <s v="NEUTRAL"/>
    <s v="NEUTRAL"/>
    <x v="0"/>
    <x v="0"/>
  </r>
  <r>
    <s v="Twitter you have failed me for the last time *force chokes iPhone* #sxsw"/>
    <s v="iPhone"/>
    <x v="0"/>
    <s v="Twitter you have failed me for the last time *force chokes iPhone* "/>
    <n v="-0.80000001192092896"/>
    <n v="0.80000001192092896"/>
    <s v="NEGATIVE"/>
    <s v="NEGATIVE"/>
    <x v="1"/>
    <x v="1"/>
  </r>
  <r>
    <s v="Hey all you lucky ducks headed to #SXSW want to win an iPad? @mention (client) is giving one away. Details here: {link} #SXSWi"/>
    <m/>
    <x v="2"/>
    <s v="Hey all you lucky ducks headed to  want to win an iPad?  (client) is giving one away. Details here {link} "/>
    <n v="-0.10000000149011599"/>
    <n v="0.5"/>
    <s v="NEUTRAL"/>
    <s v="NEUTRAL"/>
    <x v="1"/>
    <x v="1"/>
  </r>
  <r>
    <s v="In case you missed #SxSW news coverage, we were featured in today's Fast Company:  {link}"/>
    <m/>
    <x v="2"/>
    <s v="In case you missed  news coverage, we were featured in today's Fast Company  {link}"/>
    <n v="0.5"/>
    <n v="0.5"/>
    <s v="POSITIVE"/>
    <s v="NEUTRAL"/>
    <x v="0"/>
    <x v="1"/>
  </r>
  <r>
    <s v="I28: If you Want Blood - You Got It {link} [codes valid: 8:00-11:59:59p 03/13/11] #infektd #sxsw #zomb"/>
    <m/>
    <x v="2"/>
    <s v="I28 If you Want Blood - You Got It {link} [codes valid00-115959p/13/11]   "/>
    <n v="0.40000000596046398"/>
    <n v="0.40000000596046398"/>
    <s v="POSITIVE"/>
    <s v="NEUTRAL"/>
    <x v="0"/>
    <x v="1"/>
  </r>
  <r>
    <s v="Hey, if you're at #SXSW check out my pals @mention They're crucial dudes.Just fuckin' google to see when they're playing or whatever"/>
    <m/>
    <x v="2"/>
    <s v="Hey, if you're at  check out my pals  They're crucial dudes.Just fuckin' google to see when they're playing or whatever"/>
    <n v="-0.20000000298023199"/>
    <n v="0.20000000298023199"/>
    <s v="NEUTRAL"/>
    <s v="NEGATIVE"/>
    <x v="1"/>
    <x v="0"/>
  </r>
  <r>
    <s v="@mention ouch. Looks like I might be able to grab one at the #SXSW temp Apple store"/>
    <s v="iPad"/>
    <x v="1"/>
    <s v=" ouch. Looks like I might be able to grab one at the  temp Apple store"/>
    <n v="0"/>
    <n v="0.10000000149011599"/>
    <s v="NEUTRAL"/>
    <s v="NEGATIVE"/>
    <x v="0"/>
    <x v="0"/>
  </r>
  <r>
    <s v="Missed #TouchingStories at #SXSW? Catch it at Web 2.0 - Touching Stories: Designing Digital Magazines for the iPad {link}"/>
    <m/>
    <x v="2"/>
    <s v="Missed  at ? Catch it at Web - Touching Stories Designing Digital Magazines for the iPad {link}"/>
    <n v="0.20000000298023199"/>
    <n v="1.20000004768371"/>
    <s v="NEUTRAL"/>
    <s v="NEGATIVE"/>
    <x v="1"/>
    <x v="0"/>
  </r>
  <r>
    <s v="#bettercloud #SXSW presenter &amp;amp; Austin native John Wiley happens to be chief engineer behind Google search"/>
    <m/>
    <x v="2"/>
    <s v="  presenter &amp;amp; Austin native John Wiley happens to be chief engineer behind Google search"/>
    <n v="0"/>
    <n v="0"/>
    <s v="NEUTRAL"/>
    <s v="NEUTRAL"/>
    <x v="1"/>
    <x v="1"/>
  </r>
  <r>
    <s v="#SXSW a tougher crowd than Colin Quinn RT @mention Hey Marissa Mayer Please tell us something new Not about products Google launched months ago"/>
    <s v="Google"/>
    <x v="0"/>
    <s v=" a tougher crowd than Colin Quinn RT  Hey Marissa Mayer Please tell us something new Not about products Google launched months ago"/>
    <n v="-0.20000000298023199"/>
    <n v="0.20000000298023199"/>
    <s v="NEUTRAL"/>
    <s v="NEUTRAL"/>
    <x v="0"/>
    <x v="0"/>
  </r>
  <r>
    <s v="Killer thought from @mention - if you are not paying for a service, it's probably you that is being sold (ref Google, TV ads etc)#sxsw #psfk"/>
    <m/>
    <x v="2"/>
    <s v="Killer thought from  - if you are not paying for a service, it's probably you that is being sold (ref Google, TV ads etc) "/>
    <n v="0"/>
    <n v="0"/>
    <s v="NEUTRAL"/>
    <s v="NEUTRAL"/>
    <x v="1"/>
    <x v="1"/>
  </r>
  <r>
    <s v="Glad I brought my #Mac to #SXSW! PC clearly not cool in this environment. May walk around with #thePlatform iPad"/>
    <s v="iPad"/>
    <x v="1"/>
    <s v="Glad I brought my  to ! PC clearly not cool in this environment. May walk around with  iPad"/>
    <n v="0"/>
    <n v="1.3999999761581401"/>
    <s v="NEUTRAL"/>
    <s v="NEGATIVE"/>
    <x v="0"/>
    <x v="0"/>
  </r>
  <r>
    <s v="If you thought people spent a lot of time staring at their iPhone last year at #sxsw ...just wait."/>
    <m/>
    <x v="2"/>
    <s v="If you thought people spent a lot of time staring at their iPhone last year at  ...just wait."/>
    <n v="-0.40000000596046398"/>
    <n v="0.40000000596046398"/>
    <s v="NEGATIVE"/>
    <s v="NEUTRAL"/>
    <x v="0"/>
    <x v="1"/>
  </r>
  <r>
    <s v="Haven't bought your #iPad 2 yet? Going to #SXSW? Check out Apple's pop-up store. {link}"/>
    <m/>
    <x v="2"/>
    <s v="Haven't bought your  yet? Going to ? Check out Apple's pop-up store. {link}"/>
    <n v="0"/>
    <n v="0.5"/>
    <s v="NEUTRAL"/>
    <s v="NEUTRAL"/>
    <x v="1"/>
    <x v="1"/>
  </r>
  <r>
    <s v="My life would be so much better with an iPad. #brainwashed #lines #SXSW"/>
    <s v="iPad"/>
    <x v="1"/>
    <s v="My life would be so much better with an iPad.   "/>
    <n v="0.20000000298023199"/>
    <n v="0.20000000298023199"/>
    <s v="NEUTRAL"/>
    <s v="POSITIVE"/>
    <x v="0"/>
    <x v="1"/>
  </r>
  <r>
    <s v="Google should do a Doodle for #SXSW."/>
    <m/>
    <x v="2"/>
    <s v="Google should do a Doodle for ."/>
    <n v="0"/>
    <n v="0"/>
    <s v="NEUTRAL"/>
    <s v="NEUTRAL"/>
    <x v="1"/>
    <x v="1"/>
  </r>
  <r>
    <s v="Alarms should go off if you allow users to generate content! - says Google's Richard Salgado #privacybootcamp #sxsw"/>
    <m/>
    <x v="2"/>
    <s v="Alarms should go off if you allow users to generate content! - says Google's Richard Salgado  "/>
    <n v="0"/>
    <n v="0"/>
    <s v="NEUTRAL"/>
    <s v="NEUTRAL"/>
    <x v="1"/>
    <x v="1"/>
  </r>
  <r>
    <s v="And it should go without saying.... google bread is going to be AMAZING!!!! #sxsw #googlebread"/>
    <s v="Google"/>
    <x v="1"/>
    <s v="And it should go without saying.... google bread is going to be AMAZING!!!!  "/>
    <n v="0.80000001192092896"/>
    <n v="0.80000001192092896"/>
    <s v="POSITIVE"/>
    <s v="POSITIVE"/>
    <x v="1"/>
    <x v="1"/>
  </r>
  <r>
    <s v="Privacy Could Headline Google Circles Social Network Reveal Later Today [Social Networks] {link} #ACLU #GoogleCircles #SXSW"/>
    <m/>
    <x v="2"/>
    <s v="Privacy Could Headline Google Circles Social Network Reveal Later Today [Social Networks] {link}   "/>
    <n v="0.10000000149011599"/>
    <n v="0.10000000149011599"/>
    <s v="NEUTRAL"/>
    <s v="NEUTRAL"/>
    <x v="1"/>
    <x v="1"/>
  </r>
  <r>
    <s v="#Google could launch a 'major' new social network called Circles, possibly today: {link} #SXSW Remake of Wave?"/>
    <m/>
    <x v="2"/>
    <s v=" could launch a 'major' new social network called Circles, possibly today {link}  Remake of Wave?"/>
    <n v="-0.20000000298023199"/>
    <n v="0.20000000298023199"/>
    <s v="NEUTRAL"/>
    <s v="NEUTRAL"/>
    <x v="1"/>
    <x v="1"/>
  </r>
  <r>
    <s v="Google should put those engineers formerly behind real estate listings into renewing the Google Checkout project. #SXSW"/>
    <s v="Other Google product or service"/>
    <x v="2"/>
    <s v="Google should put those engineers formerly behind real estate listings into renewing the Google Checkout project. "/>
    <n v="-0.20000000298023199"/>
    <n v="0.20000000298023199"/>
    <s v="NEUTRAL"/>
    <s v="NEUTRAL"/>
    <x v="1"/>
    <x v="1"/>
  </r>
  <r>
    <s v="Apple announces pop-up store at #SXSW. See our take on the future of pop-up stores here: {link}"/>
    <m/>
    <x v="2"/>
    <s v="Apple announces pop-up store at . See our take on the future of pop-up stores here {link}"/>
    <n v="0.10000000149011599"/>
    <n v="0.40000000596046398"/>
    <s v="NEUTRAL"/>
    <s v="NEUTRAL"/>
    <x v="1"/>
    <x v="1"/>
  </r>
  <r>
    <s v="Already found our song of #sxsw thanks to  @mention &amp;quot;Iphone, blackberry, iphone, blackberry. Iphone, blackberry, iphone, blackberry!&amp;quot;"/>
    <m/>
    <x v="2"/>
    <s v="Already found our song of  thanks to   &amp;quot;Iphone, blackberry, iphone, blackberry. Iphone, blackberry, iphone, blackberry!&amp;quot;"/>
    <n v="0.20000000298023199"/>
    <n v="0.69999998807907104"/>
    <s v="NEUTRAL"/>
    <s v="NEUTRAL"/>
    <x v="1"/>
    <x v="1"/>
  </r>
  <r>
    <s v="Gowalla founder started with sketches of what passport stamps would look like on the newly released iPhone #sxsw @mention"/>
    <m/>
    <x v="2"/>
    <s v="Gowalla founder started with sketches of what passport stamps would look like on the newly released iPhone  "/>
    <n v="0.40000000596046398"/>
    <n v="0.40000000596046398"/>
    <s v="POSITIVE"/>
    <s v="NEUTRAL"/>
    <x v="0"/>
    <x v="1"/>
  </r>
  <r>
    <s v="tip: if your #SXSW hashtag search is being throttled by @mention dumb 420 errors, use google eg {link} for #fsw"/>
    <m/>
    <x v="2"/>
    <s v="tip if your  hashtag search is being throttled by  dumb errors, use google eg {link} for "/>
    <n v="-0.80000001192092896"/>
    <n v="0.80000001192092896"/>
    <s v="NEGATIVE"/>
    <s v="NEGATIVE"/>
    <x v="0"/>
    <x v="0"/>
  </r>
  <r>
    <s v="@mention our Android &amp;amp; iPhone app launches at #sxsw also. keep your handy lil device updated w/event info {link} #eventseekr"/>
    <s v="iPad or iPhone App"/>
    <x v="1"/>
    <s v=" our Android &amp;amp; iPhone app launches at  also. keep your handy lil device updated w/event info {link} "/>
    <n v="0.20000000298023199"/>
    <n v="0.89999997615814198"/>
    <s v="NEUTRAL"/>
    <s v="NEUTRAL"/>
    <x v="0"/>
    <x v="0"/>
  </r>
  <r>
    <s v="Promote your film, band or app with @mention iPhone game! {link} shout me out #sxswi #sxsw #ncbshow"/>
    <m/>
    <x v="2"/>
    <s v="Promote your film, band or app with  iPhone game! {link} shout me out   "/>
    <n v="0.20000000298023199"/>
    <n v="0.5"/>
    <s v="NEUTRAL"/>
    <s v="NEUTRAL"/>
    <x v="1"/>
    <x v="1"/>
  </r>
  <r>
    <s v="Half an hour into #futureoftouch  first mention of ipad by our Microsoft speakers #sxsw"/>
    <m/>
    <x v="2"/>
    <s v="Half an hour into   first mention of ipad by our Microsoft speakers "/>
    <n v="-0.30000001192092801"/>
    <n v="0.30000001192092801"/>
    <s v="NEGATIVE"/>
    <s v="NEUTRAL"/>
    <x v="0"/>
    <x v="1"/>
  </r>
  <r>
    <s v="Word to your motherboard. RT @mention You'll want these iPhone apps if you're heading to #SXSW today. 10 hot ones. {link}"/>
    <s v="iPad or iPhone App"/>
    <x v="1"/>
    <s v="Word to your motherboard. RT  You'll want these iPhone apps if you're heading to  today. hot ones. {link}"/>
    <n v="0.10000000149011599"/>
    <n v="0.60000002384185702"/>
    <s v="NEUTRAL"/>
    <s v="NEUTRAL"/>
    <x v="0"/>
    <x v="0"/>
  </r>
  <r>
    <s v="Show me your mustache and monocle.  #google #freedrinks #sxsw #hipsters"/>
    <m/>
    <x v="2"/>
    <s v="Show me your mustache and monocle.     "/>
    <n v="0.20000000298023199"/>
    <n v="0.20000000298023199"/>
    <s v="NEUTRAL"/>
    <s v="NEUTRAL"/>
    <x v="1"/>
    <x v="1"/>
  </r>
  <r>
    <s v="But are your phones staying charged? My crappy #iPhone would never handle #SXSW! RT @mention @mention @mention no sleep crazyfest!!!!!!"/>
    <s v="iPhone"/>
    <x v="0"/>
    <s v="But are your phones staying charged? My crappy  would never handle ! RT    no sleep crazyfest!!!!!!"/>
    <n v="-0.40000000596046398"/>
    <n v="1.29999995231628"/>
    <s v="NEGATIVE"/>
    <s v="NEGATIVE"/>
    <x v="1"/>
    <x v="1"/>
  </r>
  <r>
    <s v="@mention Our social calendar app just rolled out with some special #SXSW functionality for iPhone AND android =D {link}"/>
    <m/>
    <x v="1"/>
    <s v=" Our social calendar app just rolled out with some special  functionality for iPhone AND android  {link}"/>
    <n v="0.20000000298023199"/>
    <n v="0.20000000298023199"/>
    <s v="NEUTRAL"/>
    <s v="NEUTRAL"/>
    <x v="0"/>
    <x v="0"/>
  </r>
  <r>
    <s v="What??? four South Africans, who capped off a 35-hour plane trip to #SXSW with a nine-hour wait in the iPad line...{link}"/>
    <s v="iPad"/>
    <x v="1"/>
    <s v="What??? four South Africans, who capped off a-hour plane trip to  with a nine-hour wait in the iPad line...{link}"/>
    <n v="-0.20000000298023199"/>
    <n v="0.20000000298023199"/>
    <s v="NEUTRAL"/>
    <s v="NEUTRAL"/>
    <x v="0"/>
    <x v="0"/>
  </r>
  <r>
    <s v="At the #yourmom iPad design talk. #SXSW"/>
    <m/>
    <x v="2"/>
    <s v="At the  iPad design talk. "/>
    <n v="0.30000001192092801"/>
    <n v="0.30000001192092801"/>
    <s v="POSITIVE"/>
    <s v="NEUTRAL"/>
    <x v="0"/>
    <x v="1"/>
  </r>
  <r>
    <s v="Part of Journalsim is the support of democracy, yes? Informed populous, yes? iPad, as a focus, does not support that #newsapps #sxsw"/>
    <s v="iPad"/>
    <x v="0"/>
    <s v="Part of Journalsim is the support of democracy, yes? Informed populous, yes? iPad, as a focus, does not support that  "/>
    <n v="-0.20000000298023199"/>
    <n v="0.89999997615814198"/>
    <s v="NEUTRAL"/>
    <s v="NEUTRAL"/>
    <x v="0"/>
    <x v="0"/>
  </r>
  <r>
    <s v="I am curious about #Google Circle, their rumored new take on the next social network. Have to stay tuned for news from #SxSW."/>
    <m/>
    <x v="2"/>
    <s v="I am curious about  Circle, their rumored new take on the next social network. Have to stay tuned for news from ."/>
    <n v="0.30000001192092801"/>
    <n v="0.69999998807907104"/>
    <s v="POSITIVE"/>
    <s v="NEUTRAL"/>
    <x v="0"/>
    <x v="1"/>
  </r>
  <r>
    <s v="I am jealous to see people with the iPad 2 take photos with it. #IwantaCameraonmyiPad #SXSW"/>
    <s v="iPad"/>
    <x v="1"/>
    <s v="I am jealous to see people with the iPad take photos with it.  "/>
    <n v="0.60000002384185702"/>
    <n v="0.60000002384185702"/>
    <s v="POSITIVE"/>
    <s v="NEGATIVE"/>
    <x v="1"/>
    <x v="0"/>
  </r>
  <r>
    <s v="Checking out -- Designing iPad Interfaces - New Navigation Schemas at SXSW._x000d_{link} #SXSW #UXDes"/>
    <m/>
    <x v="2"/>
    <s v="Checking out -- Designing iPad Interfaces - New Navigation Schemas at SW._x000d_{link}  "/>
    <n v="0.40000000596046398"/>
    <n v="0.89999997615814198"/>
    <s v="POSITIVE"/>
    <s v="NEUTRAL"/>
    <x v="0"/>
    <x v="1"/>
  </r>
  <r>
    <s v="Checking out @mention - iPhone app for finding a car service. #sxsw"/>
    <m/>
    <x v="2"/>
    <s v="Checking out  - iPhone app for finding a car service. "/>
    <n v="0.10000000149011599"/>
    <n v="0.10000000149011599"/>
    <s v="NEUTRAL"/>
    <s v="NEUTRAL"/>
    <x v="1"/>
    <x v="1"/>
  </r>
  <r>
    <s v="Checking-out Designing for Android session at SXSW.#SXSW #UXAmandroid"/>
    <m/>
    <x v="2"/>
    <s v="Checking-out Designing for Android session at SW. "/>
    <n v="0.69999998807907104"/>
    <n v="0.69999998807907104"/>
    <s v="POSITIVE"/>
    <s v="NEUTRAL"/>
    <x v="0"/>
    <x v="1"/>
  </r>
  <r>
    <s v="Checking out Google's @mention keynote at #sxsw #mkesxsw who is from Wisconsin!"/>
    <m/>
    <x v="1"/>
    <s v="Checking out Google's  keynote at   who is from Wisconsin!"/>
    <n v="-0.20000000298023199"/>
    <n v="0.20000000298023199"/>
    <s v="NEUTRAL"/>
    <s v="NEUTRAL"/>
    <x v="0"/>
    <x v="0"/>
  </r>
  <r>
    <s v="checking out iPad 2 @mention the #sxsw pop-up store (@mention Apple Store, SXSW w/ 17 others) {link}"/>
    <s v="iPad"/>
    <x v="1"/>
    <s v="checking out iPad  the  pop-up store ( Apple Store, SW w/ others) {link}"/>
    <n v="0.30000001192092801"/>
    <n v="0.30000001192092801"/>
    <s v="POSITIVE"/>
    <s v="NEUTRAL"/>
    <x v="1"/>
    <x v="0"/>
  </r>
  <r>
    <s v="Checking out iPad Design Headaches_x000d_schedule.sxsw.com/events/event_IAP5507 #SXSW #tapworthy"/>
    <m/>
    <x v="2"/>
    <s v="Checking out iPad Design Headaches_x000d_  "/>
    <n v="0.10000000149011599"/>
    <n v="0.10000000149011599"/>
    <s v="NEUTRAL"/>
    <s v="NEUTRAL"/>
    <x v="1"/>
    <x v="1"/>
  </r>
  <r>
    <s v="Checking out iPad Design Headaches (2 Tablets, Call in the Morning)._x000d_{link} #SXSW #tapworthy #fb"/>
    <m/>
    <x v="0"/>
    <s v="Checking out iPad Design Headaches (2 Tablets, Call in the Morning)._x000d_{link}   "/>
    <n v="0.10000000149011599"/>
    <n v="0.30000001192092801"/>
    <s v="NEUTRAL"/>
    <s v="NEUTRAL"/>
    <x v="0"/>
    <x v="0"/>
  </r>
  <r>
    <s v="Checking out iPad Design Headaches (author Josh Clark) #Tapworthy #SXSW"/>
    <m/>
    <x v="2"/>
    <s v="Checking out iPad Design Headaches (author Josh Clark)  "/>
    <n v="0"/>
    <n v="0"/>
    <s v="NEUTRAL"/>
    <s v="NEUTRAL"/>
    <x v="1"/>
    <x v="1"/>
  </r>
  <r>
    <s v="Checking out Mistakes I Made Building Netflix for the iPhone at #SXSW._x000d_{link} #netflixiphone"/>
    <m/>
    <x v="2"/>
    <s v="Checking out Mistakes I Made Building Netflix for the iPhone at ._x000d_{link} "/>
    <n v="-0.10000000149011599"/>
    <n v="0.40000000596046398"/>
    <s v="NEUTRAL"/>
    <s v="NEUTRAL"/>
    <x v="1"/>
    <x v="1"/>
  </r>
  <r>
    <s v="It was about pen and ink and #miamibeach for me. But for now it's all iPhone and #sxsw for the next week."/>
    <s v="iPhone"/>
    <x v="1"/>
    <s v="It was about pen and ink and  for me. But for now it's all iPhone and  for the next week."/>
    <n v="0"/>
    <n v="0.10000000149011599"/>
    <s v="NEUTRAL"/>
    <s v="POSITIVE"/>
    <x v="0"/>
    <x v="1"/>
  </r>
  <r>
    <s v="Checking out Poked, Liked &amp;amp; Re-Tweeted: A Google Love Story at SXSW.  #SXSW #sxsw15 #sxswiC"/>
    <m/>
    <x v="2"/>
    <s v="Checking out Poked, Liked &amp;amp; Re-Tweeted A Google Love Story at SW.    "/>
    <n v="0.80000001192092896"/>
    <n v="0.80000001192092896"/>
    <s v="POSITIVE"/>
    <s v="NEUTRAL"/>
    <x v="0"/>
    <x v="1"/>
  </r>
  <r>
    <s v="Checking out Q&amp;amp;A W/ Google, Bing On Website Ranking at #SXSW._x000d_{link} #qagb"/>
    <m/>
    <x v="2"/>
    <s v="Checking out Q&amp;amp;A W/ Google, Bing On Website Ranking at ._x000d_{link} "/>
    <n v="0.10000000149011599"/>
    <n v="0.20000000298023199"/>
    <s v="NEUTRAL"/>
    <s v="NEUTRAL"/>
    <x v="1"/>
    <x v="1"/>
  </r>
  <r>
    <s v="Checking out Q&amp;amp;A With Google &amp;amp; Bing On Website Ranking at #SXSW #qagb"/>
    <m/>
    <x v="2"/>
    <s v="Checking out Q&amp;amp;A With Google &amp;amp; Bing On Website Ranking at  "/>
    <n v="-0.40000000596046398"/>
    <n v="0.40000000596046398"/>
    <s v="NEGATIVE"/>
    <s v="NEUTRAL"/>
    <x v="0"/>
    <x v="1"/>
  </r>
  <r>
    <s v="Checking out Q&amp;amp;A With Google &amp;amp; Bing On Website Ranking at #SXSW #qagb #raidsxsw"/>
    <m/>
    <x v="2"/>
    <s v="Checking out Q&amp;amp;A With Google &amp;amp; Bing On Website Ranking at   "/>
    <n v="-0.40000000596046398"/>
    <n v="0.40000000596046398"/>
    <s v="NEGATIVE"/>
    <s v="NEUTRAL"/>
    <x v="0"/>
    <x v="1"/>
  </r>
  <r>
    <s v="Checking out Staying Alive: Can Indie iPhone Game Development Survive? at #SXSW #StayingAlive"/>
    <m/>
    <x v="2"/>
    <s v="Checking out Staying Alive Can Indie iPhone Game Development Survive? at  "/>
    <n v="0.30000001192092801"/>
    <n v="0.69999998807907104"/>
    <s v="POSITIVE"/>
    <s v="NEUTRAL"/>
    <x v="0"/>
    <x v="1"/>
  </r>
  <r>
    <s v="Checking out the Apple pop up store. Looking fwd to checking out the iPad 2. #sxsw #mosaicxm MK {link}"/>
    <s v="iPad"/>
    <x v="1"/>
    <s v="Checking out the Apple pop up store. Looking fwd to checking out the iPad.   MK {link}"/>
    <n v="0"/>
    <n v="1"/>
    <s v="NEUTRAL"/>
    <s v="NEUTRAL"/>
    <x v="0"/>
    <x v="0"/>
  </r>
  <r>
    <s v="Checking out the new Fast Society app. for iPhone ... Kinda like a group FourSquare, nice for #sxsw. Thanks to @mention for sharing!"/>
    <s v="iPad or iPhone App"/>
    <x v="1"/>
    <s v="Checking out the new Fast Society app. for iPhone ... Kinda like a group FourSquare, nice for . Thanks to  for sharing!"/>
    <n v="0.5"/>
    <n v="2"/>
    <s v="POSITIVE"/>
    <s v="POSITIVE"/>
    <x v="1"/>
    <x v="1"/>
  </r>
  <r>
    <s v="Checking out the pop up Apple Store at #SXSW"/>
    <m/>
    <x v="2"/>
    <s v="Checking out the pop up Apple Store at "/>
    <n v="-0.5"/>
    <n v="0.5"/>
    <s v="NEGATIVE"/>
    <s v="NEUTRAL"/>
    <x v="0"/>
    <x v="1"/>
  </r>
  <r>
    <s v="Z4: Come Out, Come Out! {link} [codes valid: 4:00-7:59:59p 03/11/11] #infektd #sxsw #zlf"/>
    <m/>
    <x v="2"/>
    <s v="Z4 Come Out, Come Out! {link} [codes valid00-75959p/11/11]   "/>
    <n v="0"/>
    <n v="0.40000000596046398"/>
    <s v="NEUTRAL"/>
    <s v="NEUTRAL"/>
    <x v="1"/>
    <x v="1"/>
  </r>
  <r>
    <s v="Check it out! Great &amp;amp; v. effective enviro app by @mention : Which Bin - {link} (iPhone 3gs+) #sxsw #sxswi #greatergood"/>
    <s v="iPad or iPhone App"/>
    <x v="1"/>
    <s v="Check it out! Great &amp;amp; v. effective enviro app by   Which Bin - {link} (iPhonegs+)   "/>
    <n v="0.5"/>
    <n v="1"/>
    <s v="POSITIVE"/>
    <s v="NEUTRAL"/>
    <x v="1"/>
    <x v="0"/>
  </r>
  <r>
    <s v="Traffic routing feature of Google Maps saves 2 years per day in terms of wasted time in traffic #SXSW"/>
    <s v="Other Google product or service"/>
    <x v="1"/>
    <s v="Traffic routing feature of Google Maps saves years per day in terms of wasted time in traffic "/>
    <n v="0"/>
    <n v="0"/>
    <s v="NEUTRAL"/>
    <s v="NEGATIVE"/>
    <x v="0"/>
    <x v="0"/>
  </r>
  <r>
    <s v="The line outside the #SXSW Apple pop-up store. #wasteoftimeatsxsw {link}"/>
    <m/>
    <x v="2"/>
    <s v="The line outside the  Apple pop-up store.  {link}"/>
    <n v="-0.10000000149011599"/>
    <n v="0.40000000596046398"/>
    <s v="NEUTRAL"/>
    <s v="NEUTRAL"/>
    <x v="1"/>
    <x v="1"/>
  </r>
  <r>
    <s v="The line outside the pop-up Apple store was crazy-long. This festival gets more entertaining every day. #sxsw"/>
    <s v="Apple"/>
    <x v="1"/>
    <s v="The line outside the pop-up Apple store was crazy-long. This festival gets more entertaining every day. "/>
    <n v="0.30000001192092801"/>
    <n v="1.20000004768371"/>
    <s v="POSITIVE"/>
    <s v="POSITIVE"/>
    <x v="1"/>
    <x v="1"/>
  </r>
  <r>
    <s v="Another POV from #SXSW: &amp;quot;The Future of Reading Online Is Customization &amp;amp; Sharing, Not Tablets (Yet)&amp;quot; | Fast Company - {link}"/>
    <m/>
    <x v="2"/>
    <s v="Another POV from  &amp;quot;The Future of Reading Online Is Customization &amp;amp; Sharing, Not Tablets (Yet)&amp;quot; | Fast Company - {link}"/>
    <n v="0"/>
    <n v="1.1000000238418499"/>
    <s v="NEUTRAL"/>
    <s v="POSITIVE"/>
    <x v="1"/>
    <x v="0"/>
  </r>
  <r>
    <s v="Banks innovate or die is a great session. &amp;quot;250k customers joined bank of america when they were 1st to release an iPhone app&amp;quot; #sxsw"/>
    <s v="iPad or iPhone App"/>
    <x v="1"/>
    <s v="Banks innovate or die is a great session. &amp;quot;250k customers joined bank of america when they werest to release an iPhone app&amp;quot; "/>
    <n v="0"/>
    <n v="1.5"/>
    <s v="NEUTRAL"/>
    <s v="NEUTRAL"/>
    <x v="0"/>
    <x v="0"/>
  </r>
  <r>
    <s v="For the love of god, I need a macbook pro charger. The apple store on congress is closed. Where in Austin can I get one? #sxsw"/>
    <m/>
    <x v="2"/>
    <s v="For the love of god, I need a macbook pro charger. The apple store on congress is closed. Where in Austin can I get one? "/>
    <n v="0"/>
    <n v="0.89999997615814198"/>
    <s v="NEUTRAL"/>
    <s v="NEUTRAL"/>
    <x v="1"/>
    <x v="1"/>
  </r>
  <r>
    <s v="Totally love the copia cocoon messenger iPad bag I picked up for attending the redbox/gilt group/graphic.ly sesh this morning! #sxsw"/>
    <s v="Other Apple product or service"/>
    <x v="1"/>
    <s v="Totally love the copia cocoon messenger iPad bag I picked up for attending the redbox/gilt group/graphic.ly sesh this morning! "/>
    <n v="0.80000001192092896"/>
    <n v="0.80000001192092896"/>
    <s v="POSITIVE"/>
    <s v="POSITIVE"/>
    <x v="1"/>
    <x v="1"/>
  </r>
  <r>
    <s v="I would love to meet u!! RT @mention I'll be at the Austin Convention Center today w/ my @mention fam. showing my new iPhone game. #SXSW"/>
    <m/>
    <x v="2"/>
    <s v="I would love to meet u!! RT  I'll be at the Austin Convention Center today w/ my  fam. showing my new iPhone game. "/>
    <n v="0.20000000298023199"/>
    <n v="0.89999997615814198"/>
    <s v="NEUTRAL"/>
    <s v="POSITIVE"/>
    <x v="1"/>
    <x v="0"/>
  </r>
  <r>
    <s v="Let me know also RT @mention Anyone know if #SXSW Apple Store still has iPads?"/>
    <m/>
    <x v="2"/>
    <s v="Let me know also RT  Anyone know if  Apple Store still has iPads?"/>
    <n v="0.10000000149011599"/>
    <n v="0.10000000149011599"/>
    <s v="NEUTRAL"/>
    <s v="NEUTRAL"/>
    <x v="1"/>
    <x v="1"/>
  </r>
  <r>
    <s v="Anyone know an iPhone twitter app that will search for hashtags only from those that you follow? I don't always want all #SXSW, only some."/>
    <m/>
    <x v="2"/>
    <s v="Anyone know an iPhone twitter app that will search for hashtags only from those that you follow? I don't always want all , only some."/>
    <n v="0"/>
    <n v="0.40000000596046398"/>
    <s v="NEUTRAL"/>
    <s v="NEUTRAL"/>
    <x v="1"/>
    <x v="1"/>
  </r>
  <r>
    <s v="Anyone know any android devs at #sxsw? let me know - there's a startup in need of help."/>
    <m/>
    <x v="2"/>
    <s v="Anyone know any android devs at ? let me know - there's a startup in need of help."/>
    <n v="0"/>
    <n v="0"/>
    <s v="NEUTRAL"/>
    <s v="NEUTRAL"/>
    <x v="1"/>
    <x v="1"/>
  </r>
  <r>
    <s v="It only now dawned on me that the iPad 2 launch was timed to coincide with #SXSW to gain maximum #tech #hipster attention. #genius #apple"/>
    <m/>
    <x v="1"/>
    <s v="It only now dawned on me that the iPad launch was timed to coincide with  to gain maximum   attention.  "/>
    <n v="0.20000000298023199"/>
    <n v="0.20000000298023199"/>
    <s v="NEUTRAL"/>
    <s v="NEUTRAL"/>
    <x v="0"/>
    <x v="0"/>
  </r>
  <r>
    <s v="Anyone know how long the line is at the  #sxsw #apple store on Congress?"/>
    <m/>
    <x v="2"/>
    <s v="Anyone know how long the line is at the    store on Congress?"/>
    <n v="0.10000000149011599"/>
    <n v="0.10000000149011599"/>
    <s v="NEUTRAL"/>
    <s v="NEUTRAL"/>
    <x v="1"/>
    <x v="1"/>
  </r>
  <r>
    <s v="Anyone know if #SXSW Apple Store still has iPads?"/>
    <m/>
    <x v="2"/>
    <s v="Anyone know if  Apple Store still has iPads?"/>
    <n v="0"/>
    <n v="0"/>
    <s v="NEUTRAL"/>
    <s v="NEUTRAL"/>
    <x v="1"/>
    <x v="1"/>
  </r>
  <r>
    <s v="Anyone know if the #SXSW @mention store has crazy lines still today?"/>
    <m/>
    <x v="2"/>
    <s v="Anyone know if the   store has crazy lines still today?"/>
    <n v="0"/>
    <n v="0"/>
    <s v="NEUTRAL"/>
    <s v="NEUTRAL"/>
    <x v="1"/>
    <x v="1"/>
  </r>
  <r>
    <s v="Anyone know if the #sxsw Apple store sells MacBook batteries? #sxswi"/>
    <m/>
    <x v="2"/>
    <s v="Anyone know if the  Apple store sells MacBook batteries? "/>
    <n v="0"/>
    <n v="0"/>
    <s v="NEUTRAL"/>
    <s v="NEUTRAL"/>
    <x v="1"/>
    <x v="1"/>
  </r>
  <r>
    <s v="anyone know if the apple store at #sxsw still has ipads? or is likely to run out today?"/>
    <m/>
    <x v="2"/>
    <s v="anyone know if the apple store at  still has ipads? or is likely to run out today?"/>
    <n v="0"/>
    <n v="0.10000000149011599"/>
    <s v="NEUTRAL"/>
    <s v="NEUTRAL"/>
    <x v="1"/>
    <x v="1"/>
  </r>
  <r>
    <s v="Anyone know if the pop-up Apple store on 6th &amp;amp; Congress is sold out of 3G iPads yet?  #SxSw #Apple #SxSwi"/>
    <m/>
    <x v="2"/>
    <s v="Anyone know if the pop-up Apple store onth &amp;amp; Congress is sold out ofG iPads yet?    "/>
    <n v="0"/>
    <n v="0"/>
    <s v="NEUTRAL"/>
    <s v="NEUTRAL"/>
    <x v="1"/>
    <x v="1"/>
  </r>
  <r>
    <s v="curious how iPad 2 sales went in Austin, TX where a lot of potential iPad 2 buyers are attending #SXSW"/>
    <m/>
    <x v="2"/>
    <s v="curious how iPad sales went in Austin, TX where a lot of potential iPad buyers are attending "/>
    <n v="0"/>
    <n v="0"/>
    <s v="NEUTRAL"/>
    <s v="NEUTRAL"/>
    <x v="1"/>
    <x v="1"/>
  </r>
  <r>
    <s v="Strange how little Japan news penetrates #SXSW bubble. Only bar TVs on CNN suggest anything more important than iPad 2 is going on. #fb"/>
    <m/>
    <x v="2"/>
    <s v="Strange how little Japan news penetrates  bubble. Only bar TVs on CNN suggest anything more important than iPad is going on. "/>
    <n v="-0.10000000149011599"/>
    <n v="0.20000000298023199"/>
    <s v="NEUTRAL"/>
    <s v="NEUTRAL"/>
    <x v="1"/>
    <x v="1"/>
  </r>
  <r>
    <s v="Anyone know location of apple pop up store at #sxsw?"/>
    <m/>
    <x v="2"/>
    <s v="Anyone know location of apple pop up store at ?"/>
    <n v="-0.40000000596046398"/>
    <n v="0.40000000596046398"/>
    <s v="NEGATIVE"/>
    <s v="NEUTRAL"/>
    <x v="0"/>
    <x v="1"/>
  </r>
  <r>
    <s v="Anyone know of iPhone developers that will be attending #sxsw?  Please let me know. I have someone that would like to chat with you!"/>
    <m/>
    <x v="2"/>
    <s v="Anyone know of iPhone developers that will be attending ?  Please let me know. I have someone that would like to chat with you!"/>
    <n v="0.10000000149011599"/>
    <n v="0.30000001192092801"/>
    <s v="NEUTRAL"/>
    <s v="NEUTRAL"/>
    <x v="1"/>
    <x v="1"/>
  </r>
  <r>
    <s v="Anyone know status of iPad 2s in Austin pop-up store? Sold out? Getting more? #ipad2 #sxsw"/>
    <m/>
    <x v="2"/>
    <s v="Anyone know status of iPads in Austin pop-up store? Sold out? Getting more?  "/>
    <n v="0"/>
    <n v="0.30000001192092801"/>
    <s v="NEUTRAL"/>
    <s v="NEUTRAL"/>
    <x v="1"/>
    <x v="1"/>
  </r>
  <r>
    <s v="Anyone know the hours of the Apple pop-up store in Austin? #SxSW"/>
    <m/>
    <x v="2"/>
    <s v="Anyone know the hours of the Apple pop-up store in Austin? "/>
    <n v="0"/>
    <n v="0"/>
    <s v="NEUTRAL"/>
    <s v="NEUTRAL"/>
    <x v="1"/>
    <x v="1"/>
  </r>
  <r>
    <s v="Anyone know the hours on the #sxsw Apple store? Kinda' hoping it's open 24 hours..."/>
    <s v="Apple"/>
    <x v="1"/>
    <s v="Anyone know the hours on the  Apple store? Kinda' hoping it's open hours..."/>
    <n v="0"/>
    <n v="0.20000000298023199"/>
    <s v="NEUTRAL"/>
    <s v="NEUTRAL"/>
    <x v="0"/>
    <x v="0"/>
  </r>
  <r>
    <s v="Wonders how this #SXSW creeps up every year and I still manage to not know about it! Stop, please, I'll #google."/>
    <m/>
    <x v="2"/>
    <s v="Wonders how this  creeps up every year and I still manage to not know about it! Stop, please, I'll ."/>
    <n v="-0.10000000149011599"/>
    <n v="0.20000000298023199"/>
    <s v="NEUTRAL"/>
    <s v="NEGATIVE"/>
    <x v="1"/>
    <x v="0"/>
  </r>
  <r>
    <s v="Anyone Know what the hours are for the Apple store at #SXSW?"/>
    <m/>
    <x v="2"/>
    <s v="Anyone Know what the hours are for the Apple store at ?"/>
    <n v="0.20000000298023199"/>
    <n v="0.20000000298023199"/>
    <s v="NEUTRAL"/>
    <s v="NEUTRAL"/>
    <x v="1"/>
    <x v="1"/>
  </r>
  <r>
    <s v="Anyone know what the ipad situation is at the Apple popup store? What do they have in stock? #sxsw #sxswi"/>
    <m/>
    <x v="2"/>
    <s v="Anyone know what the ipad situation is at the Apple popup store? What do they have in stock?  "/>
    <n v="0"/>
    <n v="0"/>
    <s v="NEUTRAL"/>
    <s v="NEUTRAL"/>
    <x v="1"/>
    <x v="1"/>
  </r>
  <r>
    <s v="Anyone know what the line is like at the popup Apple store? #SXSW #ipad2"/>
    <s v="Apple"/>
    <x v="1"/>
    <s v="Anyone know what the line is like at the popup Apple store?  "/>
    <n v="0"/>
    <n v="0"/>
    <s v="NEUTRAL"/>
    <s v="NEUTRAL"/>
    <x v="0"/>
    <x v="0"/>
  </r>
  <r>
    <s v="Anyone know what the line's like now at the 6th &amp;amp; congress temp Apple store? I hear they're open 'til midnight #iPad2 #sxsw #latenightgeeks"/>
    <m/>
    <x v="2"/>
    <s v="Anyone know what the line's like now at theth &amp;amp; congress temp Apple store? I hear they're open 'til midnight   "/>
    <n v="0"/>
    <n v="0.20000000298023199"/>
    <s v="NEUTRAL"/>
    <s v="NEUTRAL"/>
    <x v="1"/>
    <x v="1"/>
  </r>
  <r>
    <s v="Anyone know what time Apple popup store in Austin closes tonite? #SXSW #sxtxstate #iPad apple"/>
    <m/>
    <x v="2"/>
    <s v="Anyone know what time Apple popup store in Austin closes tonite?    apple"/>
    <n v="-0.10000000149011599"/>
    <n v="0.40000000596046398"/>
    <s v="NEUTRAL"/>
    <s v="NEUTRAL"/>
    <x v="1"/>
    <x v="1"/>
  </r>
  <r>
    <s v="Anyone know what time the iPad/apple store opens on 6th and congress? #sxsw"/>
    <m/>
    <x v="2"/>
    <s v="Anyone know what time the iPad/apple store opens onth and congress? "/>
    <n v="0"/>
    <n v="0"/>
    <s v="NEUTRAL"/>
    <s v="NEUTRAL"/>
    <x v="1"/>
    <x v="1"/>
  </r>
  <r>
    <s v="Anyone know where I can buy a waterproof ipad case/pouch in Austin? #sxsw"/>
    <m/>
    <x v="2"/>
    <s v="Anyone know where I can buy a waterproof ipad case/pouch in Austin? "/>
    <n v="0.10000000149011599"/>
    <n v="0.10000000149011599"/>
    <s v="NEUTRAL"/>
    <s v="NEUTRAL"/>
    <x v="1"/>
    <x v="1"/>
  </r>
  <r>
    <s v="Anyone know where I'll be able to find a video of Marissa Mayer's #SXSW presentation? #Google"/>
    <s v="Google"/>
    <x v="1"/>
    <s v="Anyone know where I'll be able to find a video of Marissa Mayer's  presentation? "/>
    <n v="0.20000000298023199"/>
    <n v="0.20000000298023199"/>
    <s v="NEUTRAL"/>
    <s v="NEUTRAL"/>
    <x v="0"/>
    <x v="0"/>
  </r>
  <r>
    <s v="How to know you're a geek #16162: when you cross the road to take a picture of an Apple pop-up store #sxsw  {link}"/>
    <s v="Apple"/>
    <x v="1"/>
    <s v="How to know you're a geek  when you cross the road to take a picture of an Apple pop-up store   {link}"/>
    <n v="-0.20000000298023199"/>
    <n v="0.20000000298023199"/>
    <s v="NEUTRAL"/>
    <s v="NEUTRAL"/>
    <x v="0"/>
    <x v="0"/>
  </r>
  <r>
    <s v="Google showcase peak view of new Google Maps (vector-based maps) at #sxsw #marissagoogle"/>
    <m/>
    <x v="2"/>
    <s v="Google showcase peak view of new Google Maps (vector-based maps) at  "/>
    <n v="0.20000000298023199"/>
    <n v="0.20000000298023199"/>
    <s v="NEUTRAL"/>
    <s v="NEUTRAL"/>
    <x v="1"/>
    <x v="1"/>
  </r>
  <r>
    <s v="Google showing off google places with hotpot allows u to post review of place, goes in search results, maps for friends to see, others #sxsw"/>
    <m/>
    <x v="1"/>
    <s v="Google showing off google places with hotpot allows u to post review of place, goes in search results, maps for friends to see, others "/>
    <n v="-0.10000000149011599"/>
    <n v="0.10000000149011599"/>
    <s v="NEUTRAL"/>
    <s v="NEUTRAL"/>
    <x v="0"/>
    <x v="0"/>
  </r>
  <r>
    <s v="Google showing preview of next-gen Blogger interface at #SXSW  {link} #cnet"/>
    <m/>
    <x v="2"/>
    <s v="Google showing preview of next-gen Blogger interface at   {link} "/>
    <n v="-0.20000000298023199"/>
    <n v="0.20000000298023199"/>
    <s v="NEUTRAL"/>
    <s v="NEUTRAL"/>
    <x v="1"/>
    <x v="1"/>
  </r>
  <r>
    <s v="Dennis Crowley @mention we'd love to work with google. They could benefit from working with us too. We're doing social well #checkins #sxsw"/>
    <s v="Google"/>
    <x v="1"/>
    <s v="Dennis Crowley  we'd love to work with google. They could benefit from working with us too. We're doing social well  "/>
    <n v="0.40000000596046398"/>
    <n v="1.29999995231628"/>
    <s v="POSITIVE"/>
    <s v="NEUTRAL"/>
    <x v="1"/>
    <x v="0"/>
  </r>
  <r>
    <s v="Dennis Crowley on competitors: I think we're starting to compete against the bigger guys, facebook, google #checkins  #sxsw"/>
    <m/>
    <x v="2"/>
    <s v="Dennis Crowley on competitors I think we're starting to compete against the bigger guys, facebook, google   "/>
    <n v="0"/>
    <n v="0"/>
    <s v="NEUTRAL"/>
    <s v="NEGATIVE"/>
    <x v="1"/>
    <x v="0"/>
  </r>
  <r>
    <s v="The Linkdown (non-#SXSW edition): iPad art show, RISE Austin, World Poopin' Day, social media events, more: {link}"/>
    <m/>
    <x v="2"/>
    <s v="The Linkdown (non- edition) iPad art show, RISE Austin, World Poopin' Day, social media events, more {link}"/>
    <n v="0.40000000596046398"/>
    <n v="0.40000000596046398"/>
    <s v="POSITIVE"/>
    <s v="NEUTRAL"/>
    <x v="0"/>
    <x v="1"/>
  </r>
  <r>
    <s v="Rolling down Congress past the Apple popup store for #SXSW (@mention Social Shuttle (Austin), from Social Media Club) [pic]: {link}"/>
    <m/>
    <x v="2"/>
    <s v="Rolling down Congress past the Apple popup store for  ( Social Shuttle (Austin), from Social Media Club) [pic] {link}"/>
    <n v="0"/>
    <n v="0"/>
    <s v="NEUTRAL"/>
    <s v="NEUTRAL"/>
    <x v="1"/>
    <x v="1"/>
  </r>
  <r>
    <s v="Sitting down in the indie iPhone dev session. #Sxsw let's see what this is like..."/>
    <m/>
    <x v="2"/>
    <s v="Sitting down in the indie iPhone dev session.  let's see what this is like..."/>
    <n v="0.30000001192092801"/>
    <n v="0.69999998807907104"/>
    <s v="POSITIVE"/>
    <s v="NEUTRAL"/>
    <x v="0"/>
    <x v="1"/>
  </r>
  <r>
    <s v="Sitting down to accessibility and disabilities and iPad. #sxsw"/>
    <m/>
    <x v="2"/>
    <s v="Sitting down to accessibility and disabilities and iPad. "/>
    <n v="0"/>
    <n v="0"/>
    <s v="NEUTRAL"/>
    <s v="NEUTRAL"/>
    <x v="1"/>
    <x v="1"/>
  </r>
  <r>
    <s v="You can download a free @mention sampler of some of the bands playing at #SXSW here: {link}"/>
    <m/>
    <x v="2"/>
    <s v="You can download a free  sampler of some of the bands playing at  here {link}"/>
    <n v="0.5"/>
    <n v="0.5"/>
    <s v="POSITIVE"/>
    <s v="NEUTRAL"/>
    <x v="0"/>
    <x v="1"/>
  </r>
  <r>
    <s v="#SxSW - Downtown Austin Apple Store: Congress &amp;amp; West 6th Street. (answered my own question the old fashion way... I googled it)."/>
    <m/>
    <x v="2"/>
    <s v=" - Downtown Austin Apple Store Congress &amp;amp; Westth Street. (answered my own question the old fashion way... I googled it)."/>
    <n v="0.10000000149011599"/>
    <n v="0.40000000596046398"/>
    <s v="NEUTRAL"/>
    <s v="NEUTRAL"/>
    <x v="1"/>
    <x v="1"/>
  </r>
  <r>
    <s v="Google knows everything!! Map of people traffic around the world #sxtxstate #sxsw {link}"/>
    <s v="Google"/>
    <x v="1"/>
    <s v="Google knows everything!! Map of people traffic around the world   {link}"/>
    <n v="0"/>
    <n v="0.10000000149011599"/>
    <s v="NEUTRAL"/>
    <s v="NEUTRAL"/>
    <x v="0"/>
    <x v="0"/>
  </r>
  <r>
    <s v="Setting up a pop up shop @mention #SXSW was the smartest move for the iPad IMHO  | Developers Matter the Most for iPad 2 -  {link}"/>
    <s v="iPad"/>
    <x v="1"/>
    <s v="Setting up a pop up shop   was the smartest move for the iPad IMHO  | Developers Matter the Most for iPad -  {link}"/>
    <n v="0.20000000298023199"/>
    <n v="0.40000000596046398"/>
    <s v="NEUTRAL"/>
    <s v="NEUTRAL"/>
    <x v="0"/>
    <x v="0"/>
  </r>
  <r>
    <s v="The Pop-up Apple Store at #sxsw  got a shipment of iPad 2's. Go get em #iPad2"/>
    <m/>
    <x v="2"/>
    <s v="The Pop-up Apple Store at   got a shipment of iPad's. Go get em "/>
    <n v="0"/>
    <n v="0.40000000596046398"/>
    <s v="NEUTRAL"/>
    <s v="NEGATIVE"/>
    <x v="1"/>
    <x v="0"/>
  </r>
  <r>
    <s v="RIM and HP are going to lease stores next door, and put up ___Coming Soon__ signs' {link} &amp;lt;@mention on Apple at #SxSW"/>
    <m/>
    <x v="2"/>
    <s v="RIM and HP are going to lease stores next door, and put up ___Coming Soon__  signs' {link} &amp;lt; on Apple at "/>
    <n v="0"/>
    <n v="0"/>
    <s v="NEUTRAL"/>
    <s v="NEUTRAL"/>
    <x v="1"/>
    <x v="1"/>
  </r>
  <r>
    <s v="The lineup at the #sxsw Apple pop up store.  {link}"/>
    <m/>
    <x v="2"/>
    <s v="The lineup at the  Apple pop up store.  {link}"/>
    <n v="-0.10000000149011599"/>
    <n v="0.5"/>
    <s v="NEUTRAL"/>
    <s v="NEUTRAL"/>
    <x v="1"/>
    <x v="1"/>
  </r>
  <r>
    <s v="SXSW Recap Day 4 It's Greaaat? Exploring Brand Mascots in the Digital Age - {link} #sxsw #HOTSHEET"/>
    <m/>
    <x v="2"/>
    <s v="SW Recap Day It's Greaaat? Exploring Brand Mascots in the Digital Age - {link}  "/>
    <n v="0.30000001192092801"/>
    <n v="0.69999998807907104"/>
    <s v="POSITIVE"/>
    <s v="NEUTRAL"/>
    <x v="0"/>
    <x v="1"/>
  </r>
  <r>
    <s v="just a tip for @mention iphone users. turn down your screen brightness (way down) to conserve battery power. huge difference! #sxsw"/>
    <m/>
    <x v="2"/>
    <s v="just a tip for  iphone users. turn down your screen brightness (way down) to conserve battery power. huge difference! "/>
    <n v="0"/>
    <n v="0.5"/>
    <s v="NEUTRAL"/>
    <s v="POSITIVE"/>
    <x v="1"/>
    <x v="0"/>
  </r>
  <r>
    <s v="Setting up for the Google #gsdm  #sxsw party. It's going to be a-ma-zing. Check out events at sxsurrogates.com and come on out."/>
    <s v="Google"/>
    <x v="1"/>
    <s v="Setting up for the Google    party. It's going to be a-ma-zing. Check out events at sxsurrogates.com and come on out."/>
    <n v="0.20000000298023199"/>
    <n v="0.69999998807907104"/>
    <s v="NEUTRAL"/>
    <s v="NEUTRAL"/>
    <x v="0"/>
    <x v="0"/>
  </r>
  <r>
    <s v="Brought up how Google Maps had rerouted all images of JCPenney to images of Macys or trashy restraunts. They had no comment #uosxsw #sxsw"/>
    <s v="Other Google product or service"/>
    <x v="0"/>
    <s v="Brought up how Google Maps had rerouted all images of JCPenney to images of Macys or trashy restraunts. They had no comment  "/>
    <n v="-0.30000001192092801"/>
    <n v="0.60000002384185702"/>
    <s v="NEGATIVE"/>
    <s v="NEUTRAL"/>
    <x v="1"/>
    <x v="0"/>
  </r>
  <r>
    <s v="N3: A Slap in the Face {link} [codes valid: 12:00-3:59:59p 03/11/11] #infektd #sxsw #necro"/>
    <m/>
    <x v="2"/>
    <s v="N3 A Slap in the Face {link} [codes valid00-35959p/11/11]   "/>
    <n v="0"/>
    <n v="0"/>
    <s v="NEUTRAL"/>
    <s v="NEUTRAL"/>
    <x v="1"/>
    <x v="1"/>
  </r>
  <r>
    <s v="The #atzip iPhone app has been released in time for #sxsw. No waiting in line for Bar 96  Bands if you have the app.    {link}"/>
    <s v="iPad or iPhone App"/>
    <x v="1"/>
    <s v="The  iPhone app has been released in time for . No waiting in line for Bar  Bands if you have the app.    {link}"/>
    <n v="0.20000000298023199"/>
    <n v="0.60000002384185702"/>
    <s v="NEUTRAL"/>
    <s v="NEUTRAL"/>
    <x v="0"/>
    <x v="0"/>
  </r>
  <r>
    <s v="Setting up my iPad2 - very swift and upbeat service this morning at the #SXSW Apple pop-up store."/>
    <s v="iPad"/>
    <x v="1"/>
    <s v="Setting up my iPad2 - very swift and upbeat service this morning at the  Apple pop-up store."/>
    <n v="0.80000001192092896"/>
    <n v="0.80000001192092896"/>
    <s v="POSITIVE"/>
    <s v="NEUTRAL"/>
    <x v="1"/>
    <x v="0"/>
  </r>
  <r>
    <s v="Juicing up my iPhone. Thanks chevy volt boothe! #sxsw"/>
    <m/>
    <x v="2"/>
    <s v="Juicing up my iPhone. Thanks chevy volt boothe! "/>
    <n v="0.10000000149011599"/>
    <n v="0.30000001192092801"/>
    <s v="NEUTRAL"/>
    <s v="POSITIVE"/>
    <x v="1"/>
    <x v="0"/>
  </r>
  <r>
    <s v="Loading up my iPhone w/ apps in prep for #sxsw. I'm curious to see what rises to the top."/>
    <m/>
    <x v="1"/>
    <s v="Loading up my iPhone w/ apps in prep for . I'm curious to see what rises to the top."/>
    <n v="0.10000000149011599"/>
    <n v="1.1000000238418499"/>
    <s v="NEUTRAL"/>
    <s v="NEUTRAL"/>
    <x v="0"/>
    <x v="0"/>
  </r>
  <r>
    <s v="This group next to me has 6 ppl @mention the table. Everyone is using thier phone/ipad instead of taking to each other. #SXSW"/>
    <m/>
    <x v="2"/>
    <s v="This group next to me has ppl  the table. Everyone is using thier phone/ipad instead of taking to each other. "/>
    <n v="0.10000000149011599"/>
    <n v="0.20000000298023199"/>
    <s v="NEUTRAL"/>
    <s v="NEUTRAL"/>
    <x v="1"/>
    <x v="1"/>
  </r>
  <r>
    <s v="First stop on the #SXSW @mention &amp;amp; @mention hunt: Austin Java. Get in the spy game now for a chance to win an iPad!"/>
    <m/>
    <x v="1"/>
    <s v="First stop on the   &amp;amp;  hunt Austin Java. Get in the spy game now for a chance to win an iPad!"/>
    <n v="0"/>
    <n v="0.10000000149011599"/>
    <s v="NEUTRAL"/>
    <s v="NEUTRAL"/>
    <x v="0"/>
    <x v="0"/>
  </r>
  <r>
    <s v="Gearing up to make a splash, @mention to Launch &amp;quot;Groupon or Living Social-type&amp;quot; Rewards at #SXSW - {link}"/>
    <m/>
    <x v="2"/>
    <s v="Gearing up to make a splash,  to Launch &amp;quot;Groupon or Living Social-type&amp;quot; Rewards at  - {link}"/>
    <n v="0"/>
    <n v="0"/>
    <s v="NEUTRAL"/>
    <s v="NEUTRAL"/>
    <x v="1"/>
    <x v="1"/>
  </r>
  <r>
    <s v="Gearing up to make a splash, @mention to Launch &amp;quot;Groupon or Living Social-type&amp;quot; Rewards at #SXSW {link}"/>
    <m/>
    <x v="2"/>
    <s v="Gearing up to make a splash,  to Launch &amp;quot;Groupon or Living Social-type&amp;quot; Rewards at  {link}"/>
    <n v="0"/>
    <n v="0"/>
    <s v="NEUTRAL"/>
    <s v="NEUTRAL"/>
    <x v="1"/>
    <x v="1"/>
  </r>
  <r>
    <s v="Gearing up to make a splash, @mention to Launch &amp;quot;Groupon or Living Social-type&amp;quot; Rewards at #SXSW {link} via @mention"/>
    <m/>
    <x v="2"/>
    <s v="Gearing up to make a splash,  to Launch &amp;quot;Groupon or Living Social-type&amp;quot; Rewards at  {link} via "/>
    <n v="0"/>
    <n v="0"/>
    <s v="NEUTRAL"/>
    <s v="NEUTRAL"/>
    <x v="1"/>
    <x v="1"/>
  </r>
  <r>
    <s v="N12: Sheep to the slaughter {link} [codes valid: 12:00-3:59:59p 03/12/11] #infektd #sxsw #necro"/>
    <m/>
    <x v="2"/>
    <s v="N12 Sheep to the slaughter {link} [codes valid00-35959p/12/11]   "/>
    <n v="-0.20000000298023199"/>
    <n v="0.20000000298023199"/>
    <s v="NEUTRAL"/>
    <s v="NEUTRAL"/>
    <x v="1"/>
    <x v="1"/>
  </r>
  <r>
    <s v="#Apple Pop up store at #SXSW is like dangling red meat in front of lions.  Irresistible &amp;amp; a little unfair.  They can't help themselves!"/>
    <m/>
    <x v="1"/>
    <s v=" Pop up store at  is like dangling red meat in front of lions.  Irresistible &amp;amp; a little unfair.  They can't help themselves!"/>
    <n v="0"/>
    <n v="1"/>
    <s v="NEUTRAL"/>
    <s v="NEUTRAL"/>
    <x v="0"/>
    <x v="0"/>
  </r>
  <r>
    <s v="#Apple pop up store at #sxsw selling the new iPad. {link}"/>
    <m/>
    <x v="2"/>
    <s v=" pop up store at  selling the new iPad. {link}"/>
    <n v="0"/>
    <n v="0.20000000298023199"/>
    <s v="NEUTRAL"/>
    <s v="NEUTRAL"/>
    <x v="1"/>
    <x v="1"/>
  </r>
  <r>
    <s v="#Apple pop up store at #SXSW? {link} #tech"/>
    <m/>
    <x v="2"/>
    <s v=" pop up store at ? {link} "/>
    <n v="-0.20000000298023199"/>
    <n v="0.20000000298023199"/>
    <s v="NEUTRAL"/>
    <s v="NEUTRAL"/>
    <x v="1"/>
    <x v="1"/>
  </r>
  <r>
    <s v="#apple pop up store making an appearance for #austin and #sxsw. {link}"/>
    <m/>
    <x v="2"/>
    <s v=" pop up store making an appearance for  and . {link}"/>
    <n v="0"/>
    <n v="0.30000001192092801"/>
    <s v="NEUTRAL"/>
    <s v="NEUTRAL"/>
    <x v="1"/>
    <x v="1"/>
  </r>
  <r>
    <s v="#apple pop-up store in #austin for #sxsw and #ipad2 launch! @mention thought you'd appreciate :-) {link} {link}"/>
    <m/>
    <x v="2"/>
    <s v=" pop-up store in  for  and  launch!  thought you'd appreciate  {link} {link}"/>
    <n v="0.20000000298023199"/>
    <n v="0.5"/>
    <s v="NEUTRAL"/>
    <s v="NEUTRAL"/>
    <x v="1"/>
    <x v="1"/>
  </r>
  <r>
    <s v="#Apple Pop-Up Store Selling #iPad2 At #SXSW {link} via @mention #Tech #Retail"/>
    <m/>
    <x v="2"/>
    <s v=" Pop-Up Store Selling  At  {link} via   "/>
    <n v="0.40000000596046398"/>
    <n v="0.40000000596046398"/>
    <s v="POSITIVE"/>
    <s v="NEUTRAL"/>
    <x v="0"/>
    <x v="1"/>
  </r>
  <r>
    <s v="#GSDM &amp;amp; #Google The Industry Party for #SXSW is on. And @mention is in the house."/>
    <m/>
    <x v="2"/>
    <s v=" &amp;amp;  The Industry Party for  is on. And  is in the house."/>
    <n v="0.10000000149011599"/>
    <n v="0.20000000298023199"/>
    <s v="NEUTRAL"/>
    <s v="NEUTRAL"/>
    <x v="1"/>
    <x v="1"/>
  </r>
  <r>
    <s v="Geeks &amp;amp; gadgets are today's superstars. People lined up for 3 hrs at the sxswpopup shop to buy ipad 2 &amp;amp; girls begging 2 hug d crowley. #sxsw"/>
    <m/>
    <x v="2"/>
    <s v="Geeks &amp;amp; gadgets are today's superstars. People lined up for hrs at the sxswpopup shop to buy ipad &amp;amp; girls begging hug d crowley. "/>
    <n v="0.20000000298023199"/>
    <n v="0.40000000596046398"/>
    <s v="NEUTRAL"/>
    <s v="NEUTRAL"/>
    <x v="1"/>
    <x v="1"/>
  </r>
  <r>
    <s v="Sugar &amp;amp; Gold play Fitzgerald's in Houston tonight on their way to #SXSW. Free Show! Bodyaches Remix EP now... {link}"/>
    <m/>
    <x v="2"/>
    <s v="Sugar &amp;amp; Gold play Fitzgerald's in Houston tonight on their way to . Free Show! Bodyaches Remix EP now... {link}"/>
    <n v="0.20000000298023199"/>
    <n v="0.60000002384185702"/>
    <s v="NEUTRAL"/>
    <s v="NEUTRAL"/>
    <x v="1"/>
    <x v="1"/>
  </r>
  <r>
    <s v="Droid &amp;amp; Mac here :) RT @mention My #agnerd confession, using laptop, iPad &amp;amp; blackberry to follow #SXSW from afar to see #agchat rock"/>
    <m/>
    <x v="2"/>
    <s v="Droid &amp;amp; Mac here  RT  My  confession, using laptop, iPad &amp;amp; blackberry to follow  from afar to see  rock"/>
    <n v="0.20000000298023199"/>
    <n v="0.20000000298023199"/>
    <s v="NEUTRAL"/>
    <s v="NEUTRAL"/>
    <x v="1"/>
    <x v="1"/>
  </r>
  <r>
    <s v="My #AT&amp;amp;T iPhone user friends keep borrowing my #Verizon iPhone to chk their #sxsw schedules...their networks are ridiculously slow! :-)"/>
    <s v="iPhone"/>
    <x v="1"/>
    <s v="My &amp;amp;T iPhone user friends keep borrowing my  iPhone to chk their  schedules...their networks are ridiculously slow! "/>
    <n v="-0.69999998807907104"/>
    <n v="0.69999998807907104"/>
    <s v="NEGATIVE"/>
    <s v="NEGATIVE"/>
    <x v="0"/>
    <x v="0"/>
  </r>
  <r>
    <s v="#SXSW #tip10 Make sure to bring your iPhone charger with you. You can recharge while you are at a party. #cnnsxsw {link}"/>
    <m/>
    <x v="2"/>
    <s v="  Make sure to bring your iPhone charger with you. You can recharge while you are at a party.  {link}"/>
    <n v="0.20000000298023199"/>
    <n v="0.60000002384185702"/>
    <s v="NEUTRAL"/>
    <s v="NEUTRAL"/>
    <x v="1"/>
    <x v="1"/>
  </r>
  <r>
    <s v="Google Impact to be available in &amp;quot;the next months&amp;quot;. Sign up at bavc.org/impact #swesxsw #SXSW #yam #bavcid"/>
    <m/>
    <x v="2"/>
    <s v="Google Impact to be available in &amp;quot;the next months&amp;quot;. Sign up at     "/>
    <n v="0"/>
    <n v="0"/>
    <s v="NEUTRAL"/>
    <s v="NEUTRAL"/>
    <x v="1"/>
    <x v="1"/>
  </r>
  <r>
    <s v="Got the iPad 2 at Apple's pop-up store in downtown Austin! #SXSW {link}"/>
    <s v="iPad"/>
    <x v="1"/>
    <s v="Got the iPad at Apple's pop-up store in downtown Austin!  {link}"/>
    <n v="0.30000001192092801"/>
    <n v="0.60000002384185702"/>
    <s v="POSITIVE"/>
    <s v="NEUTRAL"/>
    <x v="1"/>
    <x v="0"/>
  </r>
  <r>
    <s v="want an ipad 2? here is your chance: Apple opening up a temporary store for #SXSW {link}  via @mention"/>
    <m/>
    <x v="2"/>
    <s v="want an ipad? here is your chance Apple opening up a temporary store for  {link}  via "/>
    <n v="0"/>
    <n v="0.10000000149011599"/>
    <s v="NEUTRAL"/>
    <s v="NEUTRAL"/>
    <x v="1"/>
    <x v="1"/>
  </r>
  <r>
    <s v="So many iPad 2's at  #SxSW. I used to be cool."/>
    <m/>
    <x v="2"/>
    <s v="So many iPad's at  . I used to be cool."/>
    <n v="0.20000000298023199"/>
    <n v="0.5"/>
    <s v="NEUTRAL"/>
    <s v="POSITIVE"/>
    <x v="1"/>
    <x v="0"/>
  </r>
  <r>
    <s v="Lots of iPad 2s here, but no Motorola XOOMs #sxsw #tabletwars"/>
    <m/>
    <x v="2"/>
    <s v="Lots of iPads here, but no Motorola Ms  "/>
    <n v="0.10000000149011599"/>
    <n v="0.10000000149011599"/>
    <s v="NEUTRAL"/>
    <s v="NEUTRAL"/>
    <x v="1"/>
    <x v="1"/>
  </r>
  <r>
    <s v="Lost an iPad at the Sterling #SXSW keynote? Found one and just turned it into lost and found."/>
    <m/>
    <x v="2"/>
    <s v="Lost an iPad at the Sterling  keynote? Found one and just turned it into lost and found."/>
    <n v="-0.30000001192092801"/>
    <n v="0.69999998807907104"/>
    <s v="NEGATIVE"/>
    <s v="NEGATIVE"/>
    <x v="0"/>
    <x v="0"/>
  </r>
  <r>
    <s v="Coolest iPad case ever!  It's an etch-a-sketch #sxsw  {link}"/>
    <s v="iPad"/>
    <x v="1"/>
    <s v="Coolest iPad case ever!  It's an etch-a-sketch   {link}"/>
    <n v="0.40000000596046398"/>
    <n v="0.89999997615814198"/>
    <s v="POSITIVE"/>
    <s v="POSITIVE"/>
    <x v="1"/>
    <x v="1"/>
  </r>
  <r>
    <s v="Coolest iPad case ever!  It's an etch-a-sketch #sxsw  {link} via @mention"/>
    <s v="Other Apple product or service"/>
    <x v="1"/>
    <s v="Coolest iPad case ever!  It's an etch-a-sketch   {link} via "/>
    <n v="0.40000000596046398"/>
    <n v="0.89999997615814198"/>
    <s v="POSITIVE"/>
    <s v="POSITIVE"/>
    <x v="1"/>
    <x v="1"/>
  </r>
  <r>
    <s v="Put the iPad down idiot! #SMComedyFyeah #SxSW"/>
    <s v="iPad"/>
    <x v="0"/>
    <s v="Put the iPad down idiot!  "/>
    <n v="-0.60000002384185702"/>
    <n v="0.60000002384185702"/>
    <s v="NEGATIVE"/>
    <s v="NEGATIVE"/>
    <x v="1"/>
    <x v="1"/>
  </r>
  <r>
    <s v="Getting ipad envy on this flight to #sxsw"/>
    <s v="iPad"/>
    <x v="1"/>
    <s v="Getting ipad envy on this flight to "/>
    <n v="0.30000001192092801"/>
    <n v="0.30000001192092801"/>
    <s v="POSITIVE"/>
    <s v="POSITIVE"/>
    <x v="1"/>
    <x v="1"/>
  </r>
  <r>
    <s v="Serious iPad envy. Toting around one's Macbook Pro + cord will do that to a girl. #sxsw :("/>
    <s v="iPad"/>
    <x v="1"/>
    <s v="Serious iPad envy. Toting around one's Macbook Pro + cord will do that to a girl.  "/>
    <n v="0.10000000149011599"/>
    <n v="0.30000001192092801"/>
    <s v="NEUTRAL"/>
    <s v="NEUTRAL"/>
    <x v="0"/>
    <x v="0"/>
  </r>
  <r>
    <s v="Took an ipad from work for #SXSW - now i have to figure out what i'm gonna need on it while i'm there."/>
    <m/>
    <x v="2"/>
    <s v="Took an ipad from work for  - now i have to figure out what i'm gonna need on it while i'm there."/>
    <n v="0.10000000149011599"/>
    <n v="0.10000000149011599"/>
    <s v="NEUTRAL"/>
    <s v="NEGATIVE"/>
    <x v="1"/>
    <x v="0"/>
  </r>
  <r>
    <s v="The new iPad is like fight club, you don't talk about fight club   #SXSW"/>
    <m/>
    <x v="2"/>
    <s v="The new iPad is like fight club, you don't talk about fight club   "/>
    <n v="-0.10000000149011599"/>
    <n v="0.10000000149011599"/>
    <s v="NEUTRAL"/>
    <s v="NEUTRAL"/>
    <x v="1"/>
    <x v="1"/>
  </r>
  <r>
    <s v="Hmm the iPad only charged to 81% last night.  Am I worried about making it through a full day of #sxsw? No."/>
    <s v="iPad"/>
    <x v="1"/>
    <s v="Hmm the iPad only charged to% last night.  Am I worried about making it through a full day of ? No."/>
    <n v="0"/>
    <n v="0.40000000596046398"/>
    <s v="NEUTRAL"/>
    <s v="NEGATIVE"/>
    <x v="0"/>
    <x v="0"/>
  </r>
  <r>
    <s v="Friday._x000d_Ipad ordered._x000d_Midway toured._x000d_Shaping up to be a great day_x000d_Almost forgot I am not going to #SXSW ..._x000d_#toocoolforsxswanyway"/>
    <s v="iPad"/>
    <x v="1"/>
    <s v="Friday._x000d_Ipad ordered._x000d_Midway toured._x000d_Shaping up to be a great day_x000d_Almost forgot I am not going to  ..._x000d_"/>
    <n v="0"/>
    <n v="0.40000000596046398"/>
    <s v="NEUTRAL"/>
    <s v="NEGATIVE"/>
    <x v="0"/>
    <x v="0"/>
  </r>
  <r>
    <s v="Apple's iPad pop-up shop - {link} #sxsw"/>
    <s v="Apple"/>
    <x v="1"/>
    <s v="Apple's iPad pop-up shop - {link} "/>
    <n v="0"/>
    <n v="0"/>
    <s v="NEUTRAL"/>
    <s v="NEUTRAL"/>
    <x v="0"/>
    <x v="0"/>
  </r>
  <r>
    <s v="iphone, ipad, mac Oh my! #agchat,#sxsw"/>
    <m/>
    <x v="1"/>
    <s v="iphone, ipad, mac Oh my! ,"/>
    <n v="0.10000000149011599"/>
    <n v="0.10000000149011599"/>
    <s v="NEUTRAL"/>
    <s v="NEUTRAL"/>
    <x v="0"/>
    <x v="0"/>
  </r>
  <r>
    <s v="Have an iPad? Download the BroadFeed app for better content delivery: {link} #SXSW"/>
    <s v="iPad or iPhone App"/>
    <x v="1"/>
    <s v="Have an iPad? Download the BroadFeed app for better content delivery {link} "/>
    <n v="0"/>
    <n v="0.10000000149011599"/>
    <s v="NEUTRAL"/>
    <s v="NEUTRAL"/>
    <x v="0"/>
    <x v="0"/>
  </r>
  <r>
    <s v="Need an iPad? You can get one at the #Apple pop-up store at #SXSW! {link}"/>
    <m/>
    <x v="2"/>
    <s v="Need an iPad? You can get one at the  pop-up store at ! {link}"/>
    <n v="0.10000000149011599"/>
    <n v="0.30000001192092801"/>
    <s v="NEUTRAL"/>
    <s v="NEUTRAL"/>
    <x v="1"/>
    <x v="1"/>
  </r>
  <r>
    <s v="#sxsw #japan #sendai #prayforjapan #beforetwitter #iPad #tiesto #hotel #airplane #food"/>
    <m/>
    <x v="2"/>
    <s v="         "/>
    <n v="0"/>
    <n v="0"/>
    <s v="NEUTRAL"/>
    <s v="NEUTRAL"/>
    <x v="1"/>
    <x v="1"/>
  </r>
  <r>
    <s v="I'm at a panel about flipboard - one of my fave iPad apps #SXSW"/>
    <s v="iPad or iPhone App"/>
    <x v="1"/>
    <s v="I'm at a panel about flipboard - one of my fave iPad apps "/>
    <n v="0.80000001192092896"/>
    <n v="0.80000001192092896"/>
    <s v="POSITIVE"/>
    <s v="NEUTRAL"/>
    <x v="1"/>
    <x v="0"/>
  </r>
  <r>
    <s v="@mention panel hashtag for your mom has an iPad: #yourmom #sxsw #winning"/>
    <m/>
    <x v="2"/>
    <s v=" panel hashtag for your mom has an iPad   "/>
    <n v="0.20000000298023199"/>
    <n v="0.20000000298023199"/>
    <s v="NEUTRAL"/>
    <s v="NEUTRAL"/>
    <x v="1"/>
    <x v="1"/>
  </r>
  <r>
    <s v="My first panel of #sxsw day2 Indie iPhone development #gaming #iphone"/>
    <m/>
    <x v="2"/>
    <s v="My first panel of  day2 Indie iPhone development  "/>
    <n v="0.40000000596046398"/>
    <n v="0.40000000596046398"/>
    <s v="POSITIVE"/>
    <s v="NEUTRAL"/>
    <x v="0"/>
    <x v="1"/>
  </r>
  <r>
    <s v="Saw a company today ready to launch, sounds a lot like Google Circles, but with actual personal privacy www.mycube.com #sxsw"/>
    <s v="Other Google product or service"/>
    <x v="2"/>
    <s v="Saw a company today ready to launch, sounds a lot like Google Circles, but with actual personal privacy  "/>
    <n v="0"/>
    <n v="0"/>
    <s v="NEUTRAL"/>
    <s v="NEUTRAL"/>
    <x v="1"/>
    <x v="1"/>
  </r>
  <r>
    <s v="Smart company. RT @mention It's not a rumor: Apple opening up a temporary store in downtown Austin for #SXSW &amp;amp;iPad 2 launch bit.ly/g03MZB"/>
    <s v="Apple"/>
    <x v="1"/>
    <s v="Smart company. RT  It's not a rumor Apple opening up a temporary store in downtown Austin for  &amp;amp;iPad launch "/>
    <n v="0"/>
    <n v="0.80000001192092896"/>
    <s v="NEUTRAL"/>
    <s v="NEUTRAL"/>
    <x v="0"/>
    <x v="0"/>
  </r>
  <r>
    <s v="Smart company...Apple to set to open pop-up shop in core of #SXSW action...  {link} #apple"/>
    <s v="Apple"/>
    <x v="1"/>
    <s v="Smart company...Apple to set to open pop-up shop in core of  action...  {link} "/>
    <n v="0"/>
    <n v="0.10000000149011599"/>
    <s v="NEUTRAL"/>
    <s v="NEUTRAL"/>
    <x v="0"/>
    <x v="0"/>
  </r>
  <r>
    <s v="Final preparations for launch underway. Join up tomorrow - 03/10 - we've got a special Android promotion starting then! #SXSW"/>
    <s v="Android"/>
    <x v="1"/>
    <s v="Final preparations for launch underway. Join up tomorrow -/10 - we've got a special Android promotion starting then! "/>
    <n v="0.10000000149011599"/>
    <n v="0.30000001192092801"/>
    <s v="NEUTRAL"/>
    <s v="NEUTRAL"/>
    <x v="0"/>
    <x v="0"/>
  </r>
  <r>
    <s v="No beach parties. But Apple, Apps and Analytics! #GeekSpringBreak #SXSW Style ;) ___@mention Time to start packing&amp;quot;"/>
    <s v="Apple"/>
    <x v="1"/>
    <s v="No beach parties. But Apple, Apps and Analytics!   Style  ___ Time to start packing&amp;quot;"/>
    <n v="0"/>
    <n v="1.1000000238418499"/>
    <s v="NEUTRAL"/>
    <s v="NEUTRAL"/>
    <x v="0"/>
    <x v="0"/>
  </r>
  <r>
    <s v="Google's party at #SXSW is a huge antigov lobbying initiative invoking privacy #puregenius  {link}"/>
    <s v="Other Google product or service"/>
    <x v="1"/>
    <s v="Google's party at  is a huge antigov lobbying initiative invoking privacy   {link}"/>
    <n v="0"/>
    <n v="0"/>
    <s v="NEUTRAL"/>
    <s v="NEUTRAL"/>
    <x v="0"/>
    <x v="0"/>
  </r>
  <r>
    <s v="Ain't no party like a Google party, cause a Google party got tacos n ice cream #SXSW"/>
    <s v="Google"/>
    <x v="1"/>
    <s v="Ain't no party like a Google party, cause a Google party got tacos n ice cream "/>
    <n v="-0.40000000596046398"/>
    <n v="0.40000000596046398"/>
    <s v="NEGATIVE"/>
    <s v="NEUTRAL"/>
    <x v="0"/>
    <x v="0"/>
  </r>
  <r>
    <s v="@mention Party photobooth #sxsw #donthate {link} @mention"/>
    <m/>
    <x v="2"/>
    <s v=" Party photobooth   {link} "/>
    <n v="0.10000000149011599"/>
    <n v="0.10000000149011599"/>
    <s v="NEUTRAL"/>
    <s v="NEUTRAL"/>
    <x v="1"/>
    <x v="1"/>
  </r>
  <r>
    <s v="Vinh: Flipboard is a step forward for iPad mags, those that get it right will go down this path - not the Wired path #sxsw"/>
    <s v="Other Apple product or service"/>
    <x v="1"/>
    <s v="Vinh Flipboard is a step forward for iPad mags, those that get it right will go down this path - not the Wired path "/>
    <n v="0.10000000149011599"/>
    <n v="0.10000000149011599"/>
    <s v="NEUTRAL"/>
    <s v="POSITIVE"/>
    <x v="0"/>
    <x v="1"/>
  </r>
  <r>
    <s v="Kindda expected &amp;quot;@mention apparently the line to get an iPad at the  #sxsw store grew by 2 blocks to 5 blocks in the past 30 mins. WUT.&amp;quot;"/>
    <m/>
    <x v="2"/>
    <s v="Kindda expected &amp;quot; apparently the line to get an iPad at the   store grew by blocks to blocks in the past mins. WUT.&amp;quot;"/>
    <n v="0"/>
    <n v="0"/>
    <s v="NEUTRAL"/>
    <s v="NEGATIVE"/>
    <x v="1"/>
    <x v="0"/>
  </r>
  <r>
    <s v="Google expected to release new uber social sharing at #sxsw : Circles. your thoughts? {link}"/>
    <s v="Google"/>
    <x v="1"/>
    <s v="Google expected to release new uber social sharing at   Circles. your thoughts? {link}"/>
    <n v="0.10000000149011599"/>
    <n v="0.30000001192092801"/>
    <s v="NEUTRAL"/>
    <s v="NEUTRAL"/>
    <x v="0"/>
    <x v="0"/>
  </r>
  <r>
    <s v="Just stopped at the pop up Apple store.....lame!z!  Come on Apple you can still cut the weight in half. #sxsw"/>
    <s v="Apple"/>
    <x v="0"/>
    <s v="Just stopped at the pop up Apple store.....lame!z!  Come on Apple you can still cut the weight in half. "/>
    <n v="-0.10000000149011599"/>
    <n v="0.5"/>
    <s v="NEUTRAL"/>
    <s v="NEGATIVE"/>
    <x v="0"/>
    <x v="1"/>
  </r>
  <r>
    <s v="I have a pen and paper, an iPhone, &amp;amp;  iPad at my immediate use for this session on media analytics. Now just need to not hit the #sxsw wall."/>
    <m/>
    <x v="2"/>
    <s v="I have a pen and paper, an iPhone, &amp;amp;  iPad at my immediate use for this session on media analytics. Now just need to not hit the  wall."/>
    <n v="0"/>
    <n v="0.10000000149011599"/>
    <s v="NEUTRAL"/>
    <s v="NEUTRAL"/>
    <x v="1"/>
    <x v="1"/>
  </r>
  <r>
    <s v="Win an #OpenBeta6 iPad @mention this #sxsw panel {link}  today @mention 11! #usguys cc @mention  #DgtlTribe #sxswbuffalo"/>
    <m/>
    <x v="2"/>
    <s v="Win an  iPad  this  panel {link}  today !  cc    "/>
    <n v="0.10000000149011599"/>
    <n v="0.20000000298023199"/>
    <s v="NEUTRAL"/>
    <s v="NEUTRAL"/>
    <x v="1"/>
    <x v="1"/>
  </r>
  <r>
    <s v="Apple's opening a temporary store in downtown Austin to sell iPads during #sxsw {link} via @mention"/>
    <m/>
    <x v="2"/>
    <s v="Apple's opening a temporary store in downtown Austin to sell iPads during  {link} via "/>
    <n v="0.60000002384185702"/>
    <n v="0.60000002384185702"/>
    <s v="POSITIVE"/>
    <s v="NEUTRAL"/>
    <x v="0"/>
    <x v="1"/>
  </r>
  <r>
    <s v="The good people at @mention are covering the iPad 2 launch live at the Apple pop-up store in Austin at #SXSW {link}"/>
    <m/>
    <x v="2"/>
    <s v="The good people at  are covering the iPad launch live at the Apple pop-up store in Austin at  {link}"/>
    <n v="0.5"/>
    <n v="0.5"/>
    <s v="POSITIVE"/>
    <s v="NEUTRAL"/>
    <x v="0"/>
    <x v="1"/>
  </r>
  <r>
    <s v="Over 300 people in line at Apple store in downtown Austin! #iPad2 #sxsw"/>
    <m/>
    <x v="2"/>
    <s v="Over people in line at Apple store in downtown Austin!  "/>
    <n v="0.30000001192092801"/>
    <n v="0.30000001192092801"/>
    <s v="POSITIVE"/>
    <s v="NEUTRAL"/>
    <x v="0"/>
    <x v="1"/>
  </r>
  <r>
    <s v="@mention Peter Cashmore on the iPad 2: it's only a minor improvement. Not worth it unless you have money to burn. #SXSW"/>
    <s v="iPad"/>
    <x v="0"/>
    <s v=" Peter Cashmore on the iPad it's only a minor improvement. Not worth it unless you have money to burn. "/>
    <n v="-0.40000000596046398"/>
    <n v="0.80000001192092896"/>
    <s v="NEGATIVE"/>
    <s v="NEGATIVE"/>
    <x v="1"/>
    <x v="1"/>
  </r>
  <r>
    <s v="Need to upgrade to the iPhone 4 asap. This taking pics without a flash blows on the 3GS. #EhTeam #SXSW"/>
    <m/>
    <x v="2"/>
    <s v="Need to upgrade to the iPhone asap. This taking pics without a flash blows on theGS.  "/>
    <n v="-0.30000001192092801"/>
    <n v="0.60000002384185702"/>
    <s v="NEGATIVE"/>
    <s v="NEUTRAL"/>
    <x v="0"/>
    <x v="1"/>
  </r>
  <r>
    <s v="{link} #iphone #kneejockey #ftw #sxsw"/>
    <m/>
    <x v="2"/>
    <s v="{link}    "/>
    <n v="0.10000000149011599"/>
    <n v="0.10000000149011599"/>
    <s v="NEUTRAL"/>
    <s v="NEUTRAL"/>
    <x v="1"/>
    <x v="1"/>
  </r>
  <r>
    <s v="Verizon IPhone at #SXSW = 5 bars, baby.  Suck on that, AT&amp;amp;T!"/>
    <s v="iPhone"/>
    <x v="1"/>
    <s v="Verizon IPhone at  = bars, baby.  Suck on that, AT&amp;amp;T!"/>
    <n v="-0.30000001192092801"/>
    <n v="0.60000002384185702"/>
    <s v="NEGATIVE"/>
    <s v="NEGATIVE"/>
    <x v="0"/>
    <x v="0"/>
  </r>
  <r>
    <s v="Awesome iPhone cases for @mention here at #sxsw!"/>
    <s v="iPhone"/>
    <x v="1"/>
    <s v="Awesome iPhone cases for  here at !"/>
    <n v="0.89999997615814198"/>
    <n v="0.89999997615814198"/>
    <s v="POSITIVE"/>
    <s v="POSITIVE"/>
    <x v="1"/>
    <x v="1"/>
  </r>
  <r>
    <s v="Awesome iPhone charging lockers at the registrant's lounge  #sxsw {link}"/>
    <s v="iPhone"/>
    <x v="1"/>
    <s v="Awesome iPhone charging lockers at the registrant's lounge   {link}"/>
    <n v="0.89999997615814198"/>
    <n v="0.89999997615814198"/>
    <s v="POSITIVE"/>
    <s v="POSITIVE"/>
    <x v="1"/>
    <x v="1"/>
  </r>
  <r>
    <s v="Getting iPhone juiced by the #Sonos team at #sxsw next to Apple store in Austin gotta love it {link}"/>
    <s v="iPhone"/>
    <x v="1"/>
    <s v="Getting iPhone juiced by the  team at  next to Apple store in Austin gotta love it {link}"/>
    <n v="0.89999997615814198"/>
    <n v="0.89999997615814198"/>
    <s v="POSITIVE"/>
    <s v="POSITIVE"/>
    <x v="1"/>
    <x v="1"/>
  </r>
  <r>
    <s v="Wow. My iPhone just dropped off the side of the Iron Cactus balcony AND THE SCREEN DIDN'T SHATTER! Amazing. #SXSW #fb"/>
    <s v="iPhone"/>
    <x v="1"/>
    <s v="Wow. My iPhone just dropped off the side of the Iron Cactus balcony AND THE SCREEN DIDN'T SHATTER! Amazing.  "/>
    <n v="0.10000000149011599"/>
    <n v="1.70000004768371"/>
    <s v="NEUTRAL"/>
    <s v="NEGATIVE"/>
    <x v="0"/>
    <x v="0"/>
  </r>
  <r>
    <s v="Another iPhone related dream: I invented an app that dispenses chili-cheese waffle fries.  #sxsw #allcomfortfooddiet"/>
    <m/>
    <x v="2"/>
    <s v="Another iPhone related dream I invented an app that dispenses chili-cheese waffle fries.   "/>
    <n v="0.40000000596046398"/>
    <n v="0.40000000596046398"/>
    <s v="POSITIVE"/>
    <s v="NEUTRAL"/>
    <x v="0"/>
    <x v="1"/>
  </r>
  <r>
    <s v="Verizon iPhones Fell Back an Hour Instead of Springing Ahead {link} #sxsw #tech"/>
    <m/>
    <x v="2"/>
    <s v="Verizon iPhones Fell Back an Hour Instead of Springing Ahead {link}  "/>
    <n v="-0.40000000596046398"/>
    <n v="0.40000000596046398"/>
    <s v="NEGATIVE"/>
    <s v="NEGATIVE"/>
    <x v="0"/>
    <x v="0"/>
  </r>
  <r>
    <s v="#SXSW + #PHOTOGRAPHY + #ANDROID = many live photos.  Watch this live feed here:  {link}"/>
    <m/>
    <x v="2"/>
    <s v=" +  +  = many live photos.  Watch this live feed here  {link}"/>
    <n v="0.20000000298023199"/>
    <n v="0.40000000596046398"/>
    <s v="NEUTRAL"/>
    <s v="NEUTRAL"/>
    <x v="1"/>
    <x v="1"/>
  </r>
  <r>
    <s v="#SXSW + #PHOTOGRAPHY + #iPhone = many live photos &amp;amp; vids.  Watch this live feed here:  {link}"/>
    <m/>
    <x v="2"/>
    <s v=" +  +  = many live photos &amp;amp; vids.  Watch this live feed here  {link}"/>
    <n v="0.20000000298023199"/>
    <n v="0.40000000596046398"/>
    <s v="NEUTRAL"/>
    <s v="NEUTRAL"/>
    <x v="1"/>
    <x v="1"/>
  </r>
  <r>
    <s v="Lightbox Photos Wants To Be Your New #Android Camera App ( #SXSW) {link}"/>
    <m/>
    <x v="2"/>
    <s v="Lightbox Photos Wants To Be Your New  Camera App ( ) {link}"/>
    <n v="-0.60000002384185702"/>
    <n v="0.60000002384185702"/>
    <s v="NEGATIVE"/>
    <s v="NEUTRAL"/>
    <x v="0"/>
    <x v="1"/>
  </r>
  <r>
    <s v="Lightbox Photos Wants To Be Your New Android Camera App (SXSW) [TechCrunch] {link} #Sxsw #Android"/>
    <m/>
    <x v="2"/>
    <s v="Lightbox Photos Wants To Be Your New Android Camera App (SW) [TechCrunch] {link}  "/>
    <n v="-0.30000001192092801"/>
    <n v="0.30000001192092801"/>
    <s v="NEGATIVE"/>
    <s v="NEUTRAL"/>
    <x v="0"/>
    <x v="1"/>
  </r>
  <r>
    <s v="Lightbox Photos Wants To Be Your New Android Camera App (SXSW) {link} #Android #iPhone #NewAndroid #SXSW"/>
    <m/>
    <x v="2"/>
    <s v="Lightbox Photos Wants To Be Your New Android Camera App (SW) {link}    "/>
    <n v="-0.30000001192092801"/>
    <n v="0.30000001192092801"/>
    <s v="NEGATIVE"/>
    <s v="NEUTRAL"/>
    <x v="0"/>
    <x v="1"/>
  </r>
  <r>
    <s v="Lightbox Photos Wants To Be Your New Android Camera App {link} #SXSW"/>
    <s v="Android App"/>
    <x v="1"/>
    <s v="Lightbox Photos Wants To Be Your New Android Camera App {link} "/>
    <n v="-0.5"/>
    <n v="0.5"/>
    <s v="NEGATIVE"/>
    <s v="NEUTRAL"/>
    <x v="0"/>
    <x v="0"/>
  </r>
  <r>
    <s v="@mention Picked up mophie juice boost pack for iPhone. This chick -and wknd- calls for ample juice #SXSW // 'hight-tech energy drink'"/>
    <m/>
    <x v="2"/>
    <s v=" Picked up mophie juice boost pack for iPhone. This chick -and wknd- calls for ample juice  // 'hight-tech energy drink'"/>
    <n v="0.30000001192092801"/>
    <n v="0.60000002384185702"/>
    <s v="POSITIVE"/>
    <s v="NEUTRAL"/>
    <x v="0"/>
    <x v="1"/>
  </r>
  <r>
    <s v="Line of ppl around the block. #sxsw party? No, Apple store! Insane!  {link}"/>
    <m/>
    <x v="2"/>
    <s v="Line of ppl around the block.  party? No, Apple store! Insane!  {link}"/>
    <n v="0"/>
    <n v="0.69999998807907104"/>
    <s v="NEUTRAL"/>
    <s v="NEGATIVE"/>
    <x v="1"/>
    <x v="0"/>
  </r>
  <r>
    <s v="It was a plane full of Gogglers! And it was Google marketer who told a friend he liked community reading newspapers brings!  #sxsw"/>
    <s v="Google"/>
    <x v="1"/>
    <s v="It was a plane full of Gogglers! And it was Google marketer who told a friend he liked community reading newspapers brings!  "/>
    <n v="0.20000000298023199"/>
    <n v="0.40000000596046398"/>
    <s v="NEUTRAL"/>
    <s v="NEUTRAL"/>
    <x v="0"/>
    <x v="0"/>
  </r>
  <r>
    <s v="Woman on plane next to me has a Nook, Blackberry Curve, Android and iPad in her purse. #sxsw!"/>
    <m/>
    <x v="2"/>
    <s v="Woman on plane next to me has a Nook, Blackberry Curve, Android and iPad in her purse. !"/>
    <n v="0.20000000298023199"/>
    <n v="0.20000000298023199"/>
    <s v="NEUTRAL"/>
    <s v="NEUTRAL"/>
    <x v="1"/>
    <x v="1"/>
  </r>
  <r>
    <s v="#SXSW: Apple doing 'i' business at key music event {link} (via @mention"/>
    <m/>
    <x v="2"/>
    <s v=" Apple doing 'i' business at key music event {link} (via "/>
    <n v="0.20000000298023199"/>
    <n v="0.20000000298023199"/>
    <s v="NEUTRAL"/>
    <s v="NEUTRAL"/>
    <x v="1"/>
    <x v="1"/>
  </r>
  <r>
    <s v="Random Apple Fan just bought lunch for everyone in line at #SXSW Popup Apple Store #ipad2"/>
    <m/>
    <x v="2"/>
    <s v="Random Apple Fan just bought lunch for everyone in line at  Popup Apple Store "/>
    <n v="0.30000001192092801"/>
    <n v="0.30000001192092801"/>
    <s v="POSITIVE"/>
    <s v="NEUTRAL"/>
    <x v="0"/>
    <x v="1"/>
  </r>
  <r>
    <s v="Random Apple Fan just bought lunch for everyone in line at #SXSW Popup Apple Store #ipad2 #randomactofkindness  {link}"/>
    <m/>
    <x v="2"/>
    <s v="Random Apple Fan just bought lunch for everyone in line at  Popup Apple Store    {link}"/>
    <n v="0.20000000298023199"/>
    <n v="0.20000000298023199"/>
    <s v="NEUTRAL"/>
    <s v="NEUTRAL"/>
    <x v="1"/>
    <x v="1"/>
  </r>
  <r>
    <s v="I hope Apple had enough foresight to overstock the Austin stores with iPad 2's tomorrow #SXSW"/>
    <m/>
    <x v="2"/>
    <s v="I hope Apple had enough foresight to overstock the Austin stores with iPad's tomorrow "/>
    <n v="0"/>
    <n v="0"/>
    <s v="NEUTRAL"/>
    <s v="NEUTRAL"/>
    <x v="1"/>
    <x v="1"/>
  </r>
  <r>
    <s v="#tech #Apple heads to #SXSW, sets up temporary store in Austin {link} #technology"/>
    <m/>
    <x v="2"/>
    <s v="  heads to , sets up temporary store in Austin {link} "/>
    <n v="0"/>
    <n v="0"/>
    <s v="NEUTRAL"/>
    <s v="NEUTRAL"/>
    <x v="1"/>
    <x v="1"/>
  </r>
  <r>
    <s v="#tech #Apple heads to #SXSW, sets up temporary store in Austin: Apple is going to be at SXSW this year,... {link} #technology"/>
    <m/>
    <x v="2"/>
    <s v="  heads to , sets up temporary store in Austin Apple is going to be at SW this year,... {link} "/>
    <n v="0"/>
    <n v="0"/>
    <s v="NEUTRAL"/>
    <s v="NEUTRAL"/>
    <x v="1"/>
    <x v="1"/>
  </r>
  <r>
    <s v="while #apple is preparing to release #ipad2 in #japan nuclear power plant heats up 1,000 ties as usual - #sxsw heats up for first party nite"/>
    <m/>
    <x v="2"/>
    <s v="while  is preparing to release  in  nuclear power plant heats up,000 ties as usual -  heats up for first party nite"/>
    <n v="0"/>
    <n v="0"/>
    <s v="NEUTRAL"/>
    <s v="NEUTRAL"/>
    <x v="1"/>
    <x v="1"/>
  </r>
  <r>
    <s v="Damn!  Apple knows how to do it like no other:  Before It Even Begins, Apple Wins__SXSW {link} via @mention #SXSW"/>
    <s v="Apple"/>
    <x v="1"/>
    <s v="Damn!  Apple knows how to do it like no other  Before It Even Begins, Apple Wins__SW {link} via  "/>
    <n v="-0.20000000298023199"/>
    <n v="0.40000000596046398"/>
    <s v="NEUTRAL"/>
    <s v="NEUTRAL"/>
    <x v="0"/>
    <x v="0"/>
  </r>
  <r>
    <s v="#tech #Apple Opening Pop-Up Store In Austin For #SXSW {link} #technology"/>
    <m/>
    <x v="2"/>
    <s v="  Opening Pop-Up Store In Austin For  {link} "/>
    <n v="0"/>
    <n v="0"/>
    <s v="NEUTRAL"/>
    <s v="NEUTRAL"/>
    <x v="1"/>
    <x v="1"/>
  </r>
  <r>
    <s v="#tech #Apple Opening Pop-Up Store in Austin for #SXSW Geekfest [Apple] {link} #technology"/>
    <m/>
    <x v="2"/>
    <s v="  Opening Pop-Up Store in Austin for  Geekfest [Apple] {link} "/>
    <n v="-0.10000000149011599"/>
    <n v="0.10000000149011599"/>
    <s v="NEUTRAL"/>
    <s v="NEUTRAL"/>
    <x v="1"/>
    <x v="1"/>
  </r>
  <r>
    <s v="#tech #Apple Opening Pop-Up Store in Austin for #SXSW Geekfest [Apple]: Our #Brian_Lam, and the thousands... {link} #technology"/>
    <m/>
    <x v="2"/>
    <s v="  Opening Pop-Up Store in Austin for  Geekfest [Apple] Our , and the thousands... {link} "/>
    <n v="0"/>
    <n v="0"/>
    <s v="NEUTRAL"/>
    <s v="NEUTRAL"/>
    <x v="1"/>
    <x v="1"/>
  </r>
  <r>
    <s v="#tech #Apple Opening Pop-Up Store In Austin For #SXSW: Apple is setting up a pop-up store at West Sixth... {link} #technology"/>
    <m/>
    <x v="2"/>
    <s v="  Opening Pop-Up Store In Austin For  Apple is setting up a pop-up store at West Sixth... {link} "/>
    <n v="-0.40000000596046398"/>
    <n v="0.40000000596046398"/>
    <s v="NEGATIVE"/>
    <s v="NEUTRAL"/>
    <x v="0"/>
    <x v="1"/>
  </r>
  <r>
    <s v="Smart. Apple opening pop-up in Austin for #SXSW {link}  Hope they stock up on extra battery chargers.  thx @mention"/>
    <s v="Apple"/>
    <x v="1"/>
    <s v="Smart. Apple opening pop-up in Austin for  {link}  Hope they stock up on extra battery chargers.  thx "/>
    <n v="0.30000001192092801"/>
    <n v="0.89999997615814198"/>
    <s v="POSITIVE"/>
    <s v="NEUTRAL"/>
    <x v="1"/>
    <x v="0"/>
  </r>
  <r>
    <s v="smart! Apple opens a pop-up store in Austin so people in for #SXSW can get new iPads. bit.ly/i41H53 (via @mention @mention"/>
    <s v="Apple"/>
    <x v="1"/>
    <s v="smart! Apple opens a pop-up store in Austin so people in for  can get new iPads.  (via  "/>
    <n v="0"/>
    <n v="0.30000001192092801"/>
    <s v="NEUTRAL"/>
    <s v="NEUTRAL"/>
    <x v="0"/>
    <x v="0"/>
  </r>
  <r>
    <s v="About #Apple pop up store in #Austin for #sxsw.  When you can get peeps to line up at a store before it is finished, you have Brand Power."/>
    <s v="Apple"/>
    <x v="1"/>
    <s v="About  pop up store in  for .  When you can get peeps to line up at a store before it is finished, you have Brand Power."/>
    <n v="0.20000000298023199"/>
    <n v="0.40000000596046398"/>
    <s v="NEUTRAL"/>
    <s v="NEUTRAL"/>
    <x v="0"/>
    <x v="0"/>
  </r>
  <r>
    <s v="At the Apple pop up store on congress. iPad 2s everywhere. #sxsw #mosaicxm"/>
    <m/>
    <x v="2"/>
    <s v="At the Apple pop up store on congress. iPads everywhere.  "/>
    <n v="0"/>
    <n v="0.20000000298023199"/>
    <s v="NEUTRAL"/>
    <s v="NEUTRAL"/>
    <x v="1"/>
    <x v="1"/>
  </r>
  <r>
    <s v="#SXSW -Apple Pop-Up Store being set up right now on 6th St.  My fellow truck driver is delivering the furniture NOW."/>
    <m/>
    <x v="2"/>
    <s v=" -Apple Pop-Up Store being set up right now onth St.  My fellow truck driver is delivering the furniture NOW."/>
    <n v="0.10000000149011599"/>
    <n v="0.10000000149011599"/>
    <s v="NEUTRAL"/>
    <s v="NEUTRAL"/>
    <x v="1"/>
    <x v="1"/>
  </r>
  <r>
    <s v="At the Apple Pop-Up Store in Austin #iPad2 #SXSW"/>
    <m/>
    <x v="2"/>
    <s v="At the Apple Pop-Up Store in Austin  "/>
    <n v="0.40000000596046398"/>
    <n v="0.40000000596046398"/>
    <s v="POSITIVE"/>
    <s v="NEUTRAL"/>
    <x v="0"/>
    <x v="1"/>
  </r>
  <r>
    <s v="Ooooo #Apple rumored to be opening a temporary store at #SXSW {link}"/>
    <s v="Apple"/>
    <x v="1"/>
    <s v="Ooooo  rumored to be opening a temporary store at  {link}"/>
    <n v="0.30000001192092801"/>
    <n v="0.30000001192092801"/>
    <s v="POSITIVE"/>
    <s v="NEUTRAL"/>
    <x v="1"/>
    <x v="0"/>
  </r>
  <r>
    <s v="#tech #Apple saves #SXSW, set to open pop-up store {link} #technology"/>
    <m/>
    <x v="2"/>
    <s v="  saves , set to open pop-up store {link} "/>
    <n v="0"/>
    <n v="0"/>
    <s v="NEUTRAL"/>
    <s v="POSITIVE"/>
    <x v="1"/>
    <x v="0"/>
  </r>
  <r>
    <s v="#tech #Apple saves #SXSW, set to open pop-up store: Despite having two other Austin, Texas, locations,... {link} #technology"/>
    <s v="Apple"/>
    <x v="1"/>
    <s v="  saves , set to open pop-up store Despite having two other Austin, Texas, locations,... {link} "/>
    <n v="0"/>
    <n v="0"/>
    <s v="NEUTRAL"/>
    <s v="POSITIVE"/>
    <x v="0"/>
    <x v="1"/>
  </r>
  <r>
    <s v="Smart! Apple sets up 5,000-square-foot temporary store at #SXSW to sell new iPads, test potential traffic {link} $AAPL"/>
    <s v="Apple"/>
    <x v="1"/>
    <s v="Smart! Apple sets up,000-square-foot temporary store at  to sell new iPads, test potential traffic {link} $AAPL"/>
    <n v="0.20000000298023199"/>
    <n v="0.40000000596046398"/>
    <s v="NEUTRAL"/>
    <s v="NEUTRAL"/>
    <x v="0"/>
    <x v="0"/>
  </r>
  <r>
    <s v="#SXSW #apple store just sold their last #ipad"/>
    <m/>
    <x v="2"/>
    <s v="  store just sold their last "/>
    <n v="0.10000000149011599"/>
    <n v="0.10000000149011599"/>
    <s v="NEUTRAL"/>
    <s v="NEUTRAL"/>
    <x v="1"/>
    <x v="1"/>
  </r>
  <r>
    <s v="At the Apple Store downtown. Apple should really keep this store open permanently. Convience and location. #sxsw"/>
    <s v="Apple"/>
    <x v="1"/>
    <s v="At the Apple Store downtown. Apple should really keep this store open permanently. Convience and location. "/>
    <n v="0.20000000298023199"/>
    <n v="0.80000001192092896"/>
    <s v="NEUTRAL"/>
    <s v="NEUTRAL"/>
    <x v="0"/>
    <x v="0"/>
  </r>
  <r>
    <s v="At the Apple store that they literally built in just for the #SXSW conference!  @mention Apple Store, SXSW {link} #photo"/>
    <s v="Apple"/>
    <x v="1"/>
    <s v="At the Apple store that they literally built in just for the  conference!   Apple Store, SW {link} "/>
    <n v="0.20000000298023199"/>
    <n v="0.40000000596046398"/>
    <s v="NEUTRAL"/>
    <s v="NEUTRAL"/>
    <x v="0"/>
    <x v="0"/>
  </r>
  <r>
    <s v="At the apple store with @mention he's buying an iPad...I guess this is what geeks do when they're drunk hahaha #sxsw"/>
    <m/>
    <x v="1"/>
    <s v="At the apple store with  he's buying an iPad...I guess this is what geeks do when they're drunk hahaha "/>
    <n v="0"/>
    <n v="0"/>
    <s v="NEUTRAL"/>
    <s v="NEUTRAL"/>
    <x v="0"/>
    <x v="0"/>
  </r>
  <r>
    <s v="Pop up apple store in Austin @mention the #sxsw - LIVE at {link}"/>
    <m/>
    <x v="2"/>
    <s v="Pop up apple store in Austin  the  - LIVE at {link}"/>
    <n v="0"/>
    <n v="0"/>
    <s v="NEUTRAL"/>
    <s v="NEUTRAL"/>
    <x v="1"/>
    <x v="1"/>
  </r>
  <r>
    <s v="Pop-up Apple Store crew has been giving out water to the people wearing street clothes. No Apple logos until just a few minutes ago.  #SXSW"/>
    <m/>
    <x v="2"/>
    <s v="Pop-up Apple Store crew has been giving out water to the people wearing street clothes. No Apple logos until just a few minutes ago.  "/>
    <n v="-0.10000000149011599"/>
    <n v="0.30000001192092801"/>
    <s v="NEUTRAL"/>
    <s v="NEUTRAL"/>
    <x v="1"/>
    <x v="1"/>
  </r>
  <r>
    <s v="Pop-up Apple Store for #SXSW. (@mention Apple Store, SXSW w/ 86 others) [pic]: {link}"/>
    <m/>
    <x v="2"/>
    <s v="Pop-up Apple Store for . ( Apple Store, SW w/ others) [pic] {link}"/>
    <n v="0.10000000149011599"/>
    <n v="0.40000000596046398"/>
    <s v="NEUTRAL"/>
    <s v="NEUTRAL"/>
    <x v="1"/>
    <x v="1"/>
  </r>
  <r>
    <s v="Pop-up Apple store in Austin for 2 weeks during #sxsw - during time iPad2 ships. Great timing! {link}"/>
    <s v="Apple"/>
    <x v="1"/>
    <s v="Pop-up Apple store in Austin for weeks during  - during time iPad2 ships. Great timing! {link}"/>
    <n v="0.30000001192092801"/>
    <n v="1.1000000238418499"/>
    <s v="POSITIVE"/>
    <s v="NEUTRAL"/>
    <x v="1"/>
    <x v="0"/>
  </r>
  <r>
    <s v="Pop-up Apple Store seems to be out of pop-up iPad2s. #SXSW"/>
    <s v="Apple"/>
    <x v="0"/>
    <s v="Pop-up Apple Store seems to be out of pop-up iPad2s. "/>
    <n v="-0.30000001192092801"/>
    <n v="0.30000001192092801"/>
    <s v="NEGATIVE"/>
    <s v="NEUTRAL"/>
    <x v="1"/>
    <x v="0"/>
  </r>
  <r>
    <s v="Pop-up Apple store still has a line around the block #sxsw"/>
    <s v="Apple"/>
    <x v="1"/>
    <s v="Pop-up Apple store still has a line around the block "/>
    <n v="-0.30000001192092801"/>
    <n v="0.30000001192092801"/>
    <s v="NEGATIVE"/>
    <s v="NEUTRAL"/>
    <x v="0"/>
    <x v="0"/>
  </r>
  <r>
    <s v="Pop-up Apple Store to sell ipad2 at #SxSW. The line is insane!  {link}"/>
    <m/>
    <x v="2"/>
    <s v="Pop-up Apple Store to sell ipad2 at . The line is insane!  {link}"/>
    <n v="0"/>
    <n v="0.30000001192092801"/>
    <s v="NEUTRAL"/>
    <s v="NEUTRAL"/>
    <x v="1"/>
    <x v="1"/>
  </r>
  <r>
    <s v="So the Apple store is a huge success already! Methinks the Live Music Capitol could use one fulltime, eh? #nudgenudge #appleATXdt #SXSW"/>
    <s v="Apple"/>
    <x v="1"/>
    <s v="So the Apple store is a huge success already! Methinks the Live Music Capitol could use one fulltime, eh?   "/>
    <n v="0.40000000596046398"/>
    <n v="0.89999997615814198"/>
    <s v="POSITIVE"/>
    <s v="POSITIVE"/>
    <x v="1"/>
    <x v="1"/>
  </r>
  <r>
    <s v="Pop-up Apple store, lengthy line presumably for iPad 2. #sxsw  {link}"/>
    <m/>
    <x v="2"/>
    <s v="Pop-up Apple store, lengthy line presumably for iPad.   {link}"/>
    <n v="0"/>
    <n v="0.20000000298023199"/>
    <s v="NEUTRAL"/>
    <s v="NEUTRAL"/>
    <x v="1"/>
    <x v="1"/>
  </r>
  <r>
    <s v="Rumor: Apple to set up temporary Store for ipad2 release near sxsw convention center in downtown Austin {link} #sxsw #ipad2"/>
    <m/>
    <x v="2"/>
    <s v="Rumor Apple to set up temporary Store for ipad2 release near sxsw convention center in downtown Austin {link}  "/>
    <n v="0.60000002384185702"/>
    <n v="0.60000002384185702"/>
    <s v="POSITIVE"/>
    <s v="NEUTRAL"/>
    <x v="0"/>
    <x v="1"/>
  </r>
  <r>
    <s v="Mingly Apple TV a Day Giveaway! Register to win at #SXSW #Winning {link}"/>
    <m/>
    <x v="2"/>
    <s v="Mingly Apple TV a Day Giveaway! Register to win at   {link}"/>
    <n v="0.10000000149011599"/>
    <n v="0.40000000596046398"/>
    <s v="NEUTRAL"/>
    <s v="NEUTRAL"/>
    <x v="1"/>
    <x v="1"/>
  </r>
  <r>
    <s v="Sweet, Apple's opening a pop-up shop in the Scarbrough Building on Congress for the iPad 2 - {link} /via @mention #sxsw"/>
    <s v="Apple"/>
    <x v="1"/>
    <s v="Sweet, Apple's opening a pop-up shop in the Scarbrough Building on Congress for the iPad - {link} /via  "/>
    <n v="0.30000001192092801"/>
    <n v="0.30000001192092801"/>
    <s v="POSITIVE"/>
    <s v="NEUTRAL"/>
    <x v="1"/>
    <x v="0"/>
  </r>
  <r>
    <s v="#SXSW #AppleStore  @mention Apple Store, SXSW {link}"/>
    <m/>
    <x v="2"/>
    <s v="    Apple Store, SW {link}"/>
    <n v="0.20000000298023199"/>
    <n v="0.20000000298023199"/>
    <s v="NEUTRAL"/>
    <s v="NEUTRAL"/>
    <x v="1"/>
    <x v="1"/>
  </r>
  <r>
    <s v="@mention plus Jackie was on the iPhone occasionally at #SXSW  {link} #UsGuys"/>
    <m/>
    <x v="2"/>
    <s v=" plus Jackie was on the iPhone occasionally at   {link} "/>
    <n v="0"/>
    <n v="0"/>
    <s v="NEUTRAL"/>
    <s v="NEUTRAL"/>
    <x v="1"/>
    <x v="1"/>
  </r>
  <r>
    <s v="Next up! Poked, Liked &amp;amp; Re-Tweeted: A Google Love Story at SXSW._x000d_{link} #SXSW #sxsw15 #sxswiC"/>
    <m/>
    <x v="2"/>
    <s v="Next up! Poked, Liked &amp;amp; Re-Tweeted A Google Love Story at SW._x000d_{link}   "/>
    <n v="0.30000001192092801"/>
    <n v="1"/>
    <s v="POSITIVE"/>
    <s v="NEGATIVE"/>
    <x v="0"/>
    <x v="0"/>
  </r>
  <r>
    <s v="Does the pop up Apple store in Austin still have iPad2 in stock? #lazyweb #SXSW"/>
    <m/>
    <x v="2"/>
    <s v="Does the pop up Apple store in Austin still have iPad2 in stock?  "/>
    <n v="-0.10000000149011599"/>
    <n v="0.10000000149011599"/>
    <s v="NEUTRAL"/>
    <s v="NEUTRAL"/>
    <x v="1"/>
    <x v="1"/>
  </r>
  <r>
    <s v="An Apple pop-up store at #SXSW?  There goes my impulse control. j.mp/i41H53"/>
    <s v="Apple"/>
    <x v="1"/>
    <s v="An Apple pop-up store at ?  There goes my impulse control. "/>
    <n v="-0.20000000298023199"/>
    <n v="0.40000000596046398"/>
    <s v="NEUTRAL"/>
    <s v="NEUTRAL"/>
    <x v="0"/>
    <x v="0"/>
  </r>
  <r>
    <s v="If Apple pops up a store for an event like SXSW, u think AT&amp;amp;T could at least put up an extra friggen tower? #sxsw"/>
    <m/>
    <x v="2"/>
    <s v="If Apple pops up a store for an event like SW, u think AT&amp;amp;T could at least put up an extra friggen tower? "/>
    <n v="0.10000000149011599"/>
    <n v="0.10000000149011599"/>
    <s v="NEUTRAL"/>
    <s v="NEUTRAL"/>
    <x v="1"/>
    <x v="1"/>
  </r>
  <r>
    <s v="Apple temporarily opening store in Austin for #sxsw."/>
    <m/>
    <x v="2"/>
    <s v="Apple temporarily opening store in Austin for ."/>
    <n v="0"/>
    <n v="0"/>
    <s v="NEUTRAL"/>
    <s v="NEUTRAL"/>
    <x v="1"/>
    <x v="1"/>
  </r>
  <r>
    <s v="{link} Report: Apple to Open Pop-Up Store at #SXSW"/>
    <m/>
    <x v="2"/>
    <s v="{link} Report Apple to Open Pop-Up Store at "/>
    <n v="-0.5"/>
    <n v="0.5"/>
    <s v="NEGATIVE"/>
    <s v="NEUTRAL"/>
    <x v="0"/>
    <x v="1"/>
  </r>
  <r>
    <s v="Google reportedly to unveil new social network called Circles, likely to launch in May {link} #GoogleCircles #GoogleMe #SXSW"/>
    <m/>
    <x v="2"/>
    <s v="Google reportedly to unveil new social network called Circles, likely to launch in May {link}   "/>
    <n v="0"/>
    <n v="0"/>
    <s v="NEUTRAL"/>
    <s v="NEUTRAL"/>
    <x v="1"/>
    <x v="1"/>
  </r>
  <r>
    <s v="Google's possible release of new social network, #Circles, looks to be endorsed by the ACLU {link} #sxsw #22sxsw"/>
    <m/>
    <x v="2"/>
    <s v="Google's possible release of new social network, , looks to be endorsed by the ACLU {link}  "/>
    <n v="0"/>
    <n v="0"/>
    <s v="NEUTRAL"/>
    <s v="NEUTRAL"/>
    <x v="1"/>
    <x v="1"/>
  </r>
  <r>
    <s v="New blog post: ipad2 giveaway: {link} #actors #diet #sxsw"/>
    <s v="iPad"/>
    <x v="1"/>
    <s v="New blog post ipad2 giveaway {link}   "/>
    <n v="0"/>
    <n v="0"/>
    <s v="NEUTRAL"/>
    <s v="NEUTRAL"/>
    <x v="0"/>
    <x v="0"/>
  </r>
  <r>
    <s v="Can you spot @mention iPhone? #SXSW {link}"/>
    <m/>
    <x v="2"/>
    <s v="Can you spot  iPhone?  {link}"/>
    <n v="0.10000000149011599"/>
    <n v="0.20000000298023199"/>
    <s v="NEUTRAL"/>
    <s v="NEUTRAL"/>
    <x v="1"/>
    <x v="1"/>
  </r>
  <r>
    <s v="@mention power struggles in the internet industry boil down to &amp;quot;who is the platform &amp;amp; who is the app?&amp;quot; see Facebook on iPad. #sxsw"/>
    <m/>
    <x v="2"/>
    <s v=" power struggles in the internet industry boil down to &amp;quot;who is the platform &amp;amp; who is the app?&amp;quot; see Facebook on iPad. "/>
    <n v="-0.20000000298023199"/>
    <n v="0.20000000298023199"/>
    <s v="NEUTRAL"/>
    <s v="NEUTRAL"/>
    <x v="1"/>
    <x v="1"/>
  </r>
  <r>
    <s v="Folks at PowerPad gave me free Dual 1850 contraption 2 charge my iPhone. Which was fortuitous as my phone was nearly dead. #SXSW #ignitesxsw"/>
    <m/>
    <x v="2"/>
    <s v="Folks at PowerPad gave me free Dual contraption charge my iPhone. Which was fortuitous as my phone was nearly dead.  "/>
    <n v="0"/>
    <n v="0.10000000149011599"/>
    <s v="NEUTRAL"/>
    <s v="POSITIVE"/>
    <x v="1"/>
    <x v="0"/>
  </r>
  <r>
    <s v="Planzai app featuring the official British Music schedule now on android market! {link} #sxsw"/>
    <s v="Android App"/>
    <x v="1"/>
    <s v="Planzai app featuring the official British Music schedule now on android market! {link} "/>
    <n v="0.20000000298023199"/>
    <n v="0.5"/>
    <s v="NEUTRAL"/>
    <s v="NEUTRAL"/>
    <x v="0"/>
    <x v="0"/>
  </r>
  <r>
    <s v="Google tipped to launch social network today at #sxsw called Circles {link}"/>
    <m/>
    <x v="1"/>
    <s v="Google tipped to launch social network today at  called Circles {link}"/>
    <n v="-0.20000000298023199"/>
    <n v="0.20000000298023199"/>
    <s v="NEUTRAL"/>
    <s v="NEUTRAL"/>
    <x v="0"/>
    <x v="0"/>
  </r>
  <r>
    <s v="The only ppl authoritzed to scrape and republish pages r Google on Bing and Bing on Google: @mention #qagb #sxsw"/>
    <m/>
    <x v="2"/>
    <s v="The only ppl authoritzed to scrape and republish pages r Google on Bing and Bing on Google   "/>
    <n v="-0.5"/>
    <n v="0.5"/>
    <s v="NEGATIVE"/>
    <s v="NEUTRAL"/>
    <x v="0"/>
    <x v="1"/>
  </r>
  <r>
    <s v="Smart. #Apple creates pop-up store at #SXSW to peddle the iPad 2. - The #iPad 2 Takes Over SXSW [VIDEO] {link}"/>
    <s v="iPad"/>
    <x v="1"/>
    <s v="Smart.  creates pop-up store at  to peddle the iPad. - The  Takes Over SW [VIDEO] {link}"/>
    <n v="0"/>
    <n v="0.80000001192092896"/>
    <s v="NEUTRAL"/>
    <s v="NEUTRAL"/>
    <x v="0"/>
    <x v="0"/>
  </r>
  <r>
    <s v="All the apple employees just ran down the line high giving everyone #sxsw"/>
    <m/>
    <x v="2"/>
    <s v="All the apple employees just ran down the line high giving everyone "/>
    <n v="-0.5"/>
    <n v="0.5"/>
    <s v="NEGATIVE"/>
    <s v="NEUTRAL"/>
    <x v="0"/>
    <x v="1"/>
  </r>
  <r>
    <s v="Clearly Apple has another daylight savings time bug with the iPhone 4 alarm. Also need to remember to fix my room's clocks. Whoops. #SXSW"/>
    <s v="iPhone"/>
    <x v="0"/>
    <s v="Clearly Apple has another daylight savings time bug with the iPhone alarm. Also need to remember to fix my room's clocks. Whoops. "/>
    <n v="0"/>
    <n v="1.1000000238418499"/>
    <s v="NEUTRAL"/>
    <s v="NEGATIVE"/>
    <x v="0"/>
    <x v="1"/>
  </r>
  <r>
    <s v="Nice... Apple made a lots of sells, I am sure! - RT @mention Apple Popup Store at #SXSW {link}"/>
    <s v="Apple"/>
    <x v="1"/>
    <s v="Nice... Apple made a lots of sells, I am sure! - RT  Apple Popup Store at  {link}"/>
    <n v="0.20000000298023199"/>
    <n v="1.5"/>
    <s v="NEUTRAL"/>
    <s v="POSITIVE"/>
    <x v="0"/>
    <x v="1"/>
  </r>
  <r>
    <s v="{link}  Apple opens up a Temp store #SXSW just because both the events start on the same day, good work Apple !"/>
    <s v="Apple"/>
    <x v="1"/>
    <s v="{link}  Apple opens up a Temp store  just because both the events start on the same day, good work Apple !"/>
    <n v="0.5"/>
    <n v="0.5"/>
    <s v="POSITIVE"/>
    <s v="NEUTRAL"/>
    <x v="1"/>
    <x v="0"/>
  </r>
  <r>
    <s v="Add the Apple Pop-up Shop to your #SXSW @mention To-Do list -&amp;gt; {link}"/>
    <s v="Apple"/>
    <x v="1"/>
    <s v="Add the Apple Pop-up Shop to your   To-Do list -&amp;gt; {link}"/>
    <n v="0"/>
    <n v="0"/>
    <s v="NEUTRAL"/>
    <s v="NEUTRAL"/>
    <x v="0"/>
    <x v="0"/>
  </r>
  <r>
    <s v="Why the Apple pop-up shop at #SxSW sucks: {link}"/>
    <s v="Apple"/>
    <x v="0"/>
    <s v="Why the Apple pop-up shop at  sucks {link}"/>
    <n v="-0.69999998807907104"/>
    <n v="0.69999998807907104"/>
    <s v="NEGATIVE"/>
    <s v="NEGATIVE"/>
    <x v="1"/>
    <x v="1"/>
  </r>
  <r>
    <s v="The bad apple shows up late shoots down ideas and leaves early - meeting personality #2 #gamestorming #sxsw"/>
    <m/>
    <x v="2"/>
    <s v="The bad apple shows up late shoots down ideas and leaves early - meeting personality   "/>
    <n v="-0.30000001192092801"/>
    <n v="0.30000001192092801"/>
    <s v="NEGATIVE"/>
    <s v="NEUTRAL"/>
    <x v="0"/>
    <x v="1"/>
  </r>
  <r>
    <s v="Busiest Apple store in the country? #ipad2 #sxsw  {link} (@mention Apple Store, SXSW w/ 98 others) {link}"/>
    <m/>
    <x v="2"/>
    <s v="Busiest Apple store in the country?    {link} ( Apple Store, SW w/ others) {link}"/>
    <n v="0"/>
    <n v="0.30000001192092801"/>
    <s v="NEUTRAL"/>
    <s v="NEUTRAL"/>
    <x v="1"/>
    <x v="1"/>
  </r>
  <r>
    <s v="pop up #apple store at #sxsw = pure genius.  international crowd will stock up before they go home.."/>
    <s v="Apple"/>
    <x v="1"/>
    <s v="pop up  store at  = pure genius.  international crowd will stock up before they go home.."/>
    <n v="0.30000001192092801"/>
    <n v="0.60000002384185702"/>
    <s v="POSITIVE"/>
    <s v="POSITIVE"/>
    <x v="1"/>
    <x v="1"/>
  </r>
  <r>
    <s v="Special Apple store at #sxsw just for ipad. Line is a block long. {link}  {link}"/>
    <m/>
    <x v="2"/>
    <s v="Special Apple store at  just for ipad. Line is a block long. {link}  {link}"/>
    <n v="0"/>
    <n v="0.20000000298023199"/>
    <s v="NEUTRAL"/>
    <s v="NEUTRAL"/>
    <x v="1"/>
    <x v="1"/>
  </r>
  <r>
    <s v="Ughhh...Apple Store Austin at the Domain rain out of 3G iPads in first 25 minutes right before I got in #iPad2 #SXSW"/>
    <s v="Apple"/>
    <x v="0"/>
    <s v="Ughhh...Apple Store Austin at the Domain rain out ofG iPads in first minutes right before I got in  "/>
    <n v="-0.30000001192092801"/>
    <n v="0.30000001192092801"/>
    <s v="NEGATIVE"/>
    <s v="NEUTRAL"/>
    <x v="1"/>
    <x v="0"/>
  </r>
  <r>
    <s v="Report: Apple to Open Pop-Up Store at #SXSW"/>
    <m/>
    <x v="2"/>
    <s v="Report Apple to Open Pop-Up Store at "/>
    <n v="-0.5"/>
    <n v="0.5"/>
    <s v="NEGATIVE"/>
    <s v="NEUTRAL"/>
    <x v="0"/>
    <x v="1"/>
  </r>
  <r>
    <s v="I think apple us winning #sxsw. Just a sea of silver white and glass"/>
    <s v="Apple"/>
    <x v="1"/>
    <s v="I think apple us winning . Just a sea of silver white and glass"/>
    <n v="0.10000000149011599"/>
    <n v="0.20000000298023199"/>
    <s v="NEUTRAL"/>
    <s v="NEUTRAL"/>
    <x v="0"/>
    <x v="0"/>
  </r>
  <r>
    <s v="Cunning Apple, keeping the #iPad2 popup store open late next to #sxsw parties for impulsive late night purchases. No regrets here..."/>
    <s v="Apple"/>
    <x v="1"/>
    <s v="Cunning Apple, keeping the  popup store open late next to  parties for impulsive late night purchases. No regrets here..."/>
    <n v="0.40000000596046398"/>
    <n v="0.89999997615814198"/>
    <s v="POSITIVE"/>
    <s v="POSITIVE"/>
    <x v="1"/>
    <x v="1"/>
  </r>
  <r>
    <s v="I &amp;lt;3 Apple! RT @mention Apple opened a pop-up store in Austin so nerds in town for #SXSW can get new iPads {link}"/>
    <s v="iPad"/>
    <x v="1"/>
    <s v="I &amp;lt;3 Apple! RT  Apple opened a pop-up store in Austin so nerds in town for  can get new iPads {link}"/>
    <n v="0"/>
    <n v="0"/>
    <s v="NEUTRAL"/>
    <s v="NEUTRAL"/>
    <x v="0"/>
    <x v="0"/>
  </r>
  <r>
    <s v="Google supposedly announcing new Social Networking service called &amp;quot;circles&amp;quot; today at #sxsw {link}"/>
    <m/>
    <x v="2"/>
    <s v="Google supposedly announcing new Social Networking service called &amp;quot;circles&amp;quot; today at  {link}"/>
    <n v="0"/>
    <n v="0"/>
    <s v="NEUTRAL"/>
    <s v="NEUTRAL"/>
    <x v="1"/>
    <x v="1"/>
  </r>
  <r>
    <s v="iOS app approval disrupts the continuous dev flow.  Android has been the preferred platform to fine tune and experiment #sxsw #groupchatapps"/>
    <s v="Android"/>
    <x v="1"/>
    <s v="iOS app approval disrupts the continuous dev flow.  Android has been the preferred platform to fine tune and experiment  "/>
    <n v="0"/>
    <n v="0.69999998807907104"/>
    <s v="NEUTRAL"/>
    <s v="NEUTRAL"/>
    <x v="0"/>
    <x v="0"/>
  </r>
  <r>
    <s v="All LBS apps on my iPhone think I am in Orlando :)) ! I guess I have 2 check in at Disney vs #SXSW :))"/>
    <s v="iPad or iPhone App"/>
    <x v="0"/>
    <s v="All LBS apps on my iPhone think I am in Orlando  ! I guess I have check in at Disney vs  "/>
    <n v="0.10000000149011599"/>
    <n v="0.20000000298023199"/>
    <s v="NEUTRAL"/>
    <s v="NEUTRAL"/>
    <x v="0"/>
    <x v="0"/>
  </r>
  <r>
    <s v="Android apps to survive SXSW 2011: {link} (by @mention #sxsw"/>
    <s v="Android App"/>
    <x v="1"/>
    <s v="Android apps to survive SW {link} (by  "/>
    <n v="0.30000001192092801"/>
    <n v="0.30000001192092801"/>
    <s v="POSITIVE"/>
    <s v="NEUTRAL"/>
    <x v="1"/>
    <x v="0"/>
  </r>
  <r>
    <s v="I'm so happy this exist! Going to try and do the whole #sxsw trip w/o a laptop. iPhone &amp;amp; iPad only.  {link}"/>
    <s v="iPhone"/>
    <x v="1"/>
    <s v="I'm so happy this exist! Going to try and do the whole  trip w/o a laptop. iPhone &amp;amp; iPad only.  {link}"/>
    <n v="0.30000001192092801"/>
    <n v="1.3999999761581401"/>
    <s v="POSITIVE"/>
    <s v="POSITIVE"/>
    <x v="1"/>
    <x v="1"/>
  </r>
  <r>
    <s v="Updated NPR Music iPhone app has song info for All Songs 24/7 &amp;amp; live video streaming just in time for #SXSW {link}"/>
    <s v="iPad or iPhone App"/>
    <x v="1"/>
    <s v="Updated NPR Music iPhone app has song info for All Songs/7 &amp;amp; live video streaming just in time for  {link}"/>
    <n v="0.40000000596046398"/>
    <n v="0.40000000596046398"/>
    <s v="POSITIVE"/>
    <s v="NEUTRAL"/>
    <x v="1"/>
    <x v="0"/>
  </r>
  <r>
    <s v="At #SXSW presentation, @mention demonstrates how you can pause a video on new video player and pick up in same spot on iPad app. #tveverywhere"/>
    <m/>
    <x v="2"/>
    <s v="At  presentation,  demonstrates how you can pause a video on new video player and pick up in same spot on iPad app. "/>
    <n v="0.40000000596046398"/>
    <n v="0.40000000596046398"/>
    <s v="POSITIVE"/>
    <s v="POSITIVE"/>
    <x v="0"/>
    <x v="0"/>
  </r>
  <r>
    <s v="Attended preso on living simply #100tc at #sxswi #sxsw and felt a bit guilty taking notes on a new #iPad"/>
    <s v="iPad"/>
    <x v="0"/>
    <s v="Attended preso on living simply  at   and felt a bit guilty taking notes on a new "/>
    <n v="0.60000002384185702"/>
    <n v="0.60000002384185702"/>
    <s v="POSITIVE"/>
    <s v="NEGATIVE"/>
    <x v="0"/>
    <x v="1"/>
  </r>
  <r>
    <s v="@mention Prob going to hit the temp Apple Store they are setting up near #SxSW...nice of Apple to do that: {link}"/>
    <s v="Apple"/>
    <x v="1"/>
    <s v=" Prob going to hit the temp Apple Store they are setting up near ...nice of Apple to do that {link}"/>
    <n v="0.30000001192092801"/>
    <n v="0.30000001192092801"/>
    <s v="POSITIVE"/>
    <s v="NEGATIVE"/>
    <x v="1"/>
    <x v="0"/>
  </r>
  <r>
    <s v="@mention Probably be even more on the way back since Apple is opening a temp extra store just for #sxsw"/>
    <m/>
    <x v="2"/>
    <s v=" Probably be even more on the way back since Apple is opening a temp extra store just for "/>
    <n v="0"/>
    <n v="0"/>
    <s v="NEUTRAL"/>
    <s v="NEGATIVE"/>
    <x v="1"/>
    <x v="0"/>
  </r>
  <r>
    <s v="@mention Probably needed at #SXSW! See iPad line here: {link}"/>
    <m/>
    <x v="2"/>
    <s v=" Probably needed at ! See iPad line here {link}"/>
    <n v="0.10000000149011599"/>
    <n v="0.30000001192092801"/>
    <s v="NEUTRAL"/>
    <s v="NEUTRAL"/>
    <x v="1"/>
    <x v="1"/>
  </r>
  <r>
    <s v="Original products for 1 device is nuts. #sxsw. Eg the iPad"/>
    <m/>
    <x v="2"/>
    <s v="Original products for device is nuts. . Eg the iPad"/>
    <n v="0"/>
    <n v="0"/>
    <s v="NEUTRAL"/>
    <s v="NEUTRAL"/>
    <x v="1"/>
    <x v="1"/>
  </r>
  <r>
    <s v="Ze Frank project: walk down Google streetview down a street u've walked many times b4, and revelations pop up. #sxsw"/>
    <m/>
    <x v="2"/>
    <s v="Ze Frank project walk down Google streetview down a street u've walked many times b4, and revelations pop up. "/>
    <n v="-0.40000000596046398"/>
    <n v="0.40000000596046398"/>
    <s v="NEGATIVE"/>
    <s v="NEUTRAL"/>
    <x v="0"/>
    <x v="1"/>
  </r>
  <r>
    <s v="#sxsw #sxprotect  {link} is the Google Doc to get all the relevant links from this panel"/>
    <s v="Other Google product or service"/>
    <x v="1"/>
    <s v="   {link} is the Google Doc to get all the relevant links from this panel"/>
    <n v="0.20000000298023199"/>
    <n v="0.20000000298023199"/>
    <s v="NEUTRAL"/>
    <s v="NEUTRAL"/>
    <x v="0"/>
    <x v="0"/>
  </r>
  <r>
    <s v="How to improve website rankings: #Google #Bing advice at #SXSW - {link} Get .COM or .PK but be content rich/deep"/>
    <m/>
    <x v="2"/>
    <s v="How to improve website rankings   advice at  - {link} Get .COM or .PK but be content rich/deep"/>
    <n v="0.20000000298023199"/>
    <n v="0.20000000298023199"/>
    <s v="NEUTRAL"/>
    <s v="NEUTRAL"/>
    <x v="1"/>
    <x v="1"/>
  </r>
  <r>
    <s v="How to improve website rankings: Advice from #Google and #Bing at #SXSW | Poynter. {link}"/>
    <m/>
    <x v="2"/>
    <s v="How to improve website rankings Advice from  and  at  | Poynter. {link}"/>
    <n v="0"/>
    <n v="0.30000001192092801"/>
    <s v="NEUTRAL"/>
    <s v="NEUTRAL"/>
    <x v="1"/>
    <x v="1"/>
  </r>
  <r>
    <s v="How to improve website rankings: Advice from Google &amp;amp; Bing at #SXSW {link}"/>
    <m/>
    <x v="2"/>
    <s v="How to improve website rankings Advice from Google &amp;amp; Bing at  {link}"/>
    <n v="-0.10000000149011599"/>
    <n v="0.10000000149011599"/>
    <s v="NEUTRAL"/>
    <s v="NEUTRAL"/>
    <x v="1"/>
    <x v="1"/>
  </r>
  <r>
    <s v="How to improve website rankings: Advice from Google &amp;amp; Bing at #SXSW {link} via @mention"/>
    <m/>
    <x v="2"/>
    <s v="How to improve website rankings Advice from Google &amp;amp; Bing at  {link} via "/>
    <n v="-0.10000000149011599"/>
    <n v="0.10000000149011599"/>
    <s v="NEUTRAL"/>
    <s v="NEUTRAL"/>
    <x v="1"/>
    <x v="1"/>
  </r>
  <r>
    <s v="How to improve website rankings: Advice from Google and Bing at #SXSW | Poynter. {link}"/>
    <m/>
    <x v="2"/>
    <s v="How to improve website rankings Advice from Google and Bing at  | Poynter. {link}"/>
    <n v="0"/>
    <n v="0.30000001192092801"/>
    <s v="NEUTRAL"/>
    <s v="NEUTRAL"/>
    <x v="1"/>
    <x v="1"/>
  </r>
  <r>
    <s v="#SXSW peeps - you can now checkin with @mention latitude to unlock deals! {link} built by @mention and team!"/>
    <m/>
    <x v="2"/>
    <s v=" peeps - you can now checkin with  latitude to unlock deals! {link} built by  and team!"/>
    <n v="0"/>
    <n v="0.10000000149011599"/>
    <s v="NEUTRAL"/>
    <s v="NEUTRAL"/>
    <x v="1"/>
    <x v="1"/>
  </r>
  <r>
    <s v="google maps 5.0 - guys, this will be huge!!!! google and marissa mayer #sxsw"/>
    <s v="Other Google product or service"/>
    <x v="1"/>
    <s v="google maps - guys, this will be huge!!!! google and marissa mayer "/>
    <n v="0.20000000298023199"/>
    <n v="0.5"/>
    <s v="NEUTRAL"/>
    <s v="NEUTRAL"/>
    <x v="0"/>
    <x v="0"/>
  </r>
  <r>
    <s v="Google Maps 5.2 demo Renders very quickly, 3D buildings and landscapes included in the basic maps. #MarissaGoogle #sxsw"/>
    <s v="Other Google product or service"/>
    <x v="1"/>
    <s v="Google Maps demo Renders very quickly,D buildings and landscapes included in the basic maps.  "/>
    <n v="0.80000001192092896"/>
    <n v="0.80000001192092896"/>
    <s v="POSITIVE"/>
    <s v="NEUTRAL"/>
    <x v="1"/>
    <x v="0"/>
  </r>
  <r>
    <s v="Google Maps are so useful, how can it get any better? #sxsw"/>
    <s v="Other Google product or service"/>
    <x v="1"/>
    <s v="Google Maps are so useful, how can it get any better? "/>
    <n v="0.69999998807907104"/>
    <n v="0.69999998807907104"/>
    <s v="POSITIVE"/>
    <s v="POSITIVE"/>
    <x v="1"/>
    <x v="1"/>
  </r>
  <r>
    <s v="Google Maps car just drove by. Might leave a distorted view of Austin. #sxsw"/>
    <m/>
    <x v="2"/>
    <s v="Google Maps car just drove by. Might leave a distorted view of Austin. "/>
    <n v="0"/>
    <n v="0.10000000149011599"/>
    <s v="NEUTRAL"/>
    <s v="NEGATIVE"/>
    <x v="1"/>
    <x v="0"/>
  </r>
  <r>
    <s v="Native apps for iPad, etc., now have their own accessibility design guidelines. WCAG still applies. #POURSite #SXSW"/>
    <s v="iPad or iPhone App"/>
    <x v="2"/>
    <s v="Native apps for iPad, etc., now have their own accessibility design guidelines. WCAG still applies.  "/>
    <n v="0.10000000149011599"/>
    <n v="0.30000001192092801"/>
    <s v="NEUTRAL"/>
    <s v="NEUTRAL"/>
    <x v="1"/>
    <x v="1"/>
  </r>
  <r>
    <s v="Google maps for mobile 5.2 looks awesome.#sxsw"/>
    <s v="Other Google product or service"/>
    <x v="1"/>
    <s v="Google maps for mobile looks awesome."/>
    <n v="0.69999998807907104"/>
    <n v="0.69999998807907104"/>
    <s v="POSITIVE"/>
    <s v="POSITIVE"/>
    <x v="1"/>
    <x v="1"/>
  </r>
  <r>
    <s v="Google Maps Has 150 Million Mobile Users? THat's what Marissa Mayer claims at  #SXSW - {link}"/>
    <m/>
    <x v="1"/>
    <s v="Google Maps Has Million Mobile Users? THat's what Marissa Mayer claims at   - {link}"/>
    <n v="0.10000000149011599"/>
    <n v="0.20000000298023199"/>
    <s v="NEUTRAL"/>
    <s v="NEUTRAL"/>
    <x v="0"/>
    <x v="0"/>
  </r>
  <r>
    <s v="Google maps has 150 million users. 40 percent of Google Maps users are mobile #sxsw"/>
    <s v="Other Google product or service"/>
    <x v="1"/>
    <s v="Google maps has million users. percent of Google Maps users are mobile "/>
    <n v="-0.10000000149011599"/>
    <n v="0.20000000298023199"/>
    <s v="NEUTRAL"/>
    <s v="NEUTRAL"/>
    <x v="0"/>
    <x v="0"/>
  </r>
  <r>
    <s v="Google Maps mobile is going 3D in the next release, looks awesome.  #sxsw"/>
    <s v="Other Google product or service"/>
    <x v="1"/>
    <s v="Google Maps mobile is goingD in the next release, looks awesome.  "/>
    <n v="0.80000001192092896"/>
    <n v="0.80000001192092896"/>
    <s v="POSITIVE"/>
    <s v="POSITIVE"/>
    <x v="1"/>
    <x v="1"/>
  </r>
  <r>
    <s v="Google Maps Mobile Route Around Traffic feature reduces fuel consumption and time spent in traffic. {link} #sxsw"/>
    <m/>
    <x v="2"/>
    <s v="Google Maps Mobile Route Around Traffic feature reduces fuel consumption and time spent in traffic. {link} "/>
    <n v="0.30000001192092801"/>
    <n v="0.69999998807907104"/>
    <s v="POSITIVE"/>
    <s v="NEUTRAL"/>
    <x v="0"/>
    <x v="1"/>
  </r>
  <r>
    <s v="Google maps mobile route options saves users 2 yrs of time. Every day. #SXSW"/>
    <s v="Other Google product or service"/>
    <x v="1"/>
    <s v="Google maps mobile route options saves users yrs of time. Every day. "/>
    <n v="0.10000000149011599"/>
    <n v="0.30000001192092801"/>
    <s v="NEUTRAL"/>
    <s v="NEUTRAL"/>
    <x v="0"/>
    <x v="0"/>
  </r>
  <r>
    <s v="Google maps navigation + street view and 3d buildings is awesome #MarissaGoogle #sxsw"/>
    <s v="Other Google product or service"/>
    <x v="1"/>
    <s v="Google maps navigation + street view andd buildings is awesome  "/>
    <n v="0.80000001192092896"/>
    <n v="0.80000001192092896"/>
    <s v="POSITIVE"/>
    <s v="POSITIVE"/>
    <x v="1"/>
    <x v="1"/>
  </r>
  <r>
    <s v="Google Maps now has 150 million users on mobile #sxsw (via @mention"/>
    <m/>
    <x v="2"/>
    <s v="Google Maps now has million users on mobile  (via "/>
    <n v="0.30000001192092801"/>
    <n v="0.30000001192092801"/>
    <s v="POSITIVE"/>
    <s v="NEUTRAL"/>
    <x v="0"/>
    <x v="1"/>
  </r>
  <r>
    <s v="Google maps route around traffic is saving users 2 years of time every day @mention #sxsw"/>
    <s v="Other Google product or service"/>
    <x v="1"/>
    <s v="Google maps route around traffic is saving users years of time every day  "/>
    <n v="0.30000001192092801"/>
    <n v="0.30000001192092801"/>
    <s v="POSITIVE"/>
    <s v="NEUTRAL"/>
    <x v="1"/>
    <x v="0"/>
  </r>
  <r>
    <s v="Google Maps Street View car sighting!!! #SXSW   {link}"/>
    <s v="Other Google product or service"/>
    <x v="1"/>
    <s v="Google Maps Street View car sighting!!!    {link}"/>
    <n v="0"/>
    <n v="0.10000000149011599"/>
    <s v="NEUTRAL"/>
    <s v="NEUTRAL"/>
    <x v="0"/>
    <x v="0"/>
  </r>
  <r>
    <s v="Google Maps Street View car sighting!!! #SXSW  {link}"/>
    <s v="Other Google product or service"/>
    <x v="1"/>
    <s v="Google Maps Street View car sighting!!!   {link}"/>
    <n v="0"/>
    <n v="0.10000000149011599"/>
    <s v="NEUTRAL"/>
    <s v="NEUTRAL"/>
    <x v="0"/>
    <x v="0"/>
  </r>
  <r>
    <s v="Google maps usage on mobile exceeded desktop usage on xmas and new years day for the first time __î Marissa Mayer at #sxsw."/>
    <m/>
    <x v="2"/>
    <s v="Google maps usage on mobile exceeded desktop usage on xmas and new years day for the first time __  Marissa Mayer at ."/>
    <n v="0.20000000298023199"/>
    <n v="0.20000000298023199"/>
    <s v="NEUTRAL"/>
    <s v="NEUTRAL"/>
    <x v="1"/>
    <x v="1"/>
  </r>
  <r>
    <s v="Google maps used to provide common reference points and printed for fast paced on the ground reactions #arabspring #SXSW"/>
    <s v="Google"/>
    <x v="2"/>
    <s v="Google maps used to provide common reference points and printed for fast paced on the ground reactions  "/>
    <n v="0.40000000596046398"/>
    <n v="0.40000000596046398"/>
    <s v="POSITIVE"/>
    <s v="NEUTRAL"/>
    <x v="0"/>
    <x v="1"/>
  </r>
  <r>
    <s v="#sxsw peeps who want an iPad2: {link}  Brilliant.  Real?"/>
    <s v="iPad"/>
    <x v="1"/>
    <s v=" peeps who want an iPad2 {link}  Brilliant.  Real?"/>
    <n v="0.5"/>
    <n v="1"/>
    <s v="POSITIVE"/>
    <s v="NEUTRAL"/>
    <x v="1"/>
    <x v="0"/>
  </r>
  <r>
    <s v="#SXSW peeps: Where is the #iPad store?"/>
    <m/>
    <x v="2"/>
    <s v=" peeps Where is the  store?"/>
    <n v="-0.20000000298023199"/>
    <n v="0.20000000298023199"/>
    <s v="NEUTRAL"/>
    <s v="NEUTRAL"/>
    <x v="1"/>
    <x v="1"/>
  </r>
  <r>
    <s v="Google maps/traffic view has saved people 2-years of time. #sxsw"/>
    <s v="Other Google product or service"/>
    <x v="1"/>
    <s v="Google maps/traffic view has saved people-years of time. "/>
    <n v="0.30000001192092801"/>
    <n v="0.30000001192092801"/>
    <s v="POSITIVE"/>
    <s v="NEUTRAL"/>
    <x v="1"/>
    <x v="0"/>
  </r>
  <r>
    <s v="Thanks Pepsi Max and Smart water in line at apple pop up store #sxsw"/>
    <m/>
    <x v="2"/>
    <s v="Thanks Pepsi Max and Smart water in line at apple pop up store "/>
    <n v="0.5"/>
    <n v="0.5"/>
    <s v="POSITIVE"/>
    <s v="NEUTRAL"/>
    <x v="0"/>
    <x v="1"/>
  </r>
  <r>
    <s v="I had to pull out my iPhone and look busy to fit in at the sxsw badge line today. 400 people shuffling along staring at their phones. #sxsw"/>
    <m/>
    <x v="2"/>
    <s v="I had to pull out my iPhone and look busy to fit in at the sxsw badge line today. people shuffling along staring at their phones. "/>
    <n v="0"/>
    <n v="0.10000000149011599"/>
    <s v="NEUTRAL"/>
    <s v="NEUTRAL"/>
    <x v="1"/>
    <x v="1"/>
  </r>
  <r>
    <s v="At the popup apple store at #sxsw. Line is all the way down the block.  {link}"/>
    <s v="Apple"/>
    <x v="2"/>
    <s v="At the popup apple store at . Line is all the way down the block.  {link}"/>
    <n v="0"/>
    <n v="0.30000001192092801"/>
    <s v="NEUTRAL"/>
    <s v="NEGATIVE"/>
    <x v="1"/>
    <x v="0"/>
  </r>
  <r>
    <s v="Agencies push Google in directions they never would have gone otherwise says Creative Lab Strategy Director @mention #SXSW"/>
    <m/>
    <x v="2"/>
    <s v="Agencies push Google in directions they never would have gone otherwise says Creative Lab Strategy Director  "/>
    <n v="0.5"/>
    <n v="0.5"/>
    <s v="POSITIVE"/>
    <s v="NEUTRAL"/>
    <x v="0"/>
    <x v="1"/>
  </r>
  <r>
    <s v="@mention putting a gun to @mention head. Give me your iPhone! #SXSW {link}"/>
    <s v="iPhone"/>
    <x v="1"/>
    <s v=" putting a gun to  head. Give me your iPhone!  {link}"/>
    <n v="0"/>
    <n v="0.20000000298023199"/>
    <s v="NEUTRAL"/>
    <s v="NEUTRAL"/>
    <x v="0"/>
    <x v="0"/>
  </r>
  <r>
    <s v="@mention Putting an pop up apple store at #sxsw is so smart, talk about understanding your demo's needs!"/>
    <s v="Apple"/>
    <x v="1"/>
    <s v=" Putting an pop up apple store at  is so smart, talk about understanding your demo's needs!"/>
    <n v="-0.10000000149011599"/>
    <n v="0.10000000149011599"/>
    <s v="NEUTRAL"/>
    <s v="NEUTRAL"/>
    <x v="0"/>
    <x v="0"/>
  </r>
  <r>
    <s v="OOPS!  copy/paste malfunction on the last tweet for @mention free #SXSW shuttle.  Correct link {link}"/>
    <m/>
    <x v="2"/>
    <s v="OOPS!  copy/paste malfunction on the last tweet for  free  shuttle.  Correct link {link}"/>
    <n v="0"/>
    <n v="0.5"/>
    <s v="NEUTRAL"/>
    <s v="NEUTRAL"/>
    <x v="1"/>
    <x v="1"/>
  </r>
  <r>
    <s v="Audience Q: What prototyping tools do you use? Sketchbooks/sharpie pens, photoshop, Balsamic, Google docs, Axsure, etc. #myprototype #sxsw"/>
    <m/>
    <x v="2"/>
    <s v="Audience Q What prototyping tools do you use? Sketchbooks/sharpie pens, photoshop, Balsamic, Google docs, Axsure, etc.  "/>
    <n v="0"/>
    <n v="0.30000001192092801"/>
    <s v="NEUTRAL"/>
    <s v="NEUTRAL"/>
    <x v="1"/>
    <x v="1"/>
  </r>
  <r>
    <s v="Apple is quarter of the music industry and 70% of all digital sales #touchingstories #tbwasxsw #sxsw"/>
    <s v="Apple"/>
    <x v="1"/>
    <s v="Apple is quarter of the music industry and% of all digital sales   "/>
    <n v="0"/>
    <n v="0"/>
    <s v="NEUTRAL"/>
    <s v="NEUTRAL"/>
    <x v="0"/>
    <x v="0"/>
  </r>
  <r>
    <s v="Come by Aquent Booth 1413 at #SXSW to learn about internetonlinewebsite.com, meet us &amp;amp; enter to win an iPad 2!"/>
    <s v="iPad"/>
    <x v="1"/>
    <s v="Come by Aquent Booth at  to learn about internetonlinewebsite.com, meet us &amp;amp; enter to win an iPad!"/>
    <n v="0.40000000596046398"/>
    <n v="0.40000000596046398"/>
    <s v="POSITIVE"/>
    <s v="NEUTRAL"/>
    <x v="1"/>
    <x v="0"/>
  </r>
  <r>
    <s v="Funniest question at Google's Marissa Mayer's talk at #sxsw &amp;quot;Hi Marissa...um...are you guys hiring?&amp;quot;"/>
    <m/>
    <x v="2"/>
    <s v="Funniest question at Google's Marissa Mayer's talk at  &amp;quot;Hi Marissa...um...are you guys hiring?&amp;quot;"/>
    <n v="0.30000001192092801"/>
    <n v="0.30000001192092801"/>
    <s v="POSITIVE"/>
    <s v="NEUTRAL"/>
    <x v="0"/>
    <x v="1"/>
  </r>
  <r>
    <s v="@mention Question of the day: Is &amp;quot;Google Circles&amp;quot; the newest social network on the horizon? #SXSW"/>
    <m/>
    <x v="2"/>
    <s v=" Question of the day Is &amp;quot;Google Circles&amp;quot; the newest social network on the horizon? "/>
    <n v="-0.20000000298023199"/>
    <n v="0.20000000298023199"/>
    <s v="NEUTRAL"/>
    <s v="NEUTRAL"/>
    <x v="1"/>
    <x v="1"/>
  </r>
  <r>
    <s v="#sxsw etiquette: don't talk, and turn off your keyboard clicking iPad owners."/>
    <m/>
    <x v="2"/>
    <s v=" etiquette don't talk, and turn off your keyboard clicking iPad owners."/>
    <n v="-0.5"/>
    <n v="0.5"/>
    <s v="NEGATIVE"/>
    <s v="NEUTRAL"/>
    <x v="0"/>
    <x v="1"/>
  </r>
  <r>
    <s v="Ipad 2 acquired thanks to @mention perserverance. 1 vote for husband of the year. Check #sxsw"/>
    <s v="iPad"/>
    <x v="1"/>
    <s v="Ipad acquired thanks to  perserverance. vote for husband of the year. Check "/>
    <n v="0.10000000149011599"/>
    <n v="0.40000000596046398"/>
    <s v="NEUTRAL"/>
    <s v="NEUTRAL"/>
    <x v="0"/>
    <x v="0"/>
  </r>
  <r>
    <s v="Playing &amp;quot;People Are People&amp;quot; at the Google #SXSW party!!! Depeche Mode FTW!!!"/>
    <s v="Google"/>
    <x v="1"/>
    <s v="Playing &amp;quoteople Are People&amp;quot; at the Google  party!!! Depeche Mode FTW!!!"/>
    <n v="0"/>
    <n v="0.69999998807907104"/>
    <s v="NEUTRAL"/>
    <s v="NEUTRAL"/>
    <x v="0"/>
    <x v="0"/>
  </r>
  <r>
    <s v="#SxSW - &amp;quot;Pre and Post iPad - The Death of Flash&amp;quot; - {link}"/>
    <m/>
    <x v="2"/>
    <s v=" - &amp;quotre and Post iPad - The Death of Flash&amp;quot; - {link}"/>
    <n v="0.20000000298023199"/>
    <n v="0.20000000298023199"/>
    <s v="NEUTRAL"/>
    <s v="NEUTRAL"/>
    <x v="1"/>
    <x v="1"/>
  </r>
  <r>
    <s v="#Google &amp;quot;product gatekeeper&amp;quot; Marissa Mayer on the location-based &amp;quot;fast, fun &amp;amp; future&amp;quot; {link} (HT @mention #SXSW @mention #lbs"/>
    <m/>
    <x v="2"/>
    <s v=" &amp;quot;product gatekeeper&amp;quot; Marissa Mayer on the location-based &amp;quot;fast, fun &amp;amp; future&amp;quot; {link} (HT    "/>
    <n v="0.30000001192092801"/>
    <n v="0.30000001192092801"/>
    <s v="POSITIVE"/>
    <s v="NEUTRAL"/>
    <x v="0"/>
    <x v="1"/>
  </r>
  <r>
    <s v="Apple...&amp;quot;the classiest fascist company in America&amp;quot; Kara Swisher #sxsw"/>
    <s v="Apple"/>
    <x v="0"/>
    <s v="Apple...&amp;quot;the classiest fascist company in America&amp;quot; Kara Swisher "/>
    <n v="0"/>
    <n v="0"/>
    <s v="NEUTRAL"/>
    <s v="NEUTRAL"/>
    <x v="0"/>
    <x v="0"/>
  </r>
  <r>
    <s v="Now on for 'designing ipad interfaces - new navigation schemes' #sxsw"/>
    <m/>
    <x v="2"/>
    <s v="Now on for 'designing ipad interfaces - new navigation schemes' "/>
    <n v="0.60000002384185702"/>
    <n v="0.60000002384185702"/>
    <s v="POSITIVE"/>
    <s v="NEUTRAL"/>
    <x v="0"/>
    <x v="1"/>
  </r>
  <r>
    <s v="David Carr (NYT) is in Austin giving a drunken interview on CNN. He wants an app to transport him around NYC while he sits on his iPad #sxsw"/>
    <m/>
    <x v="2"/>
    <s v="David Carr (NYT) is in Austin giving a drunken interview on CNN. He wants an app to transport him around NYC while he sits on his iPad "/>
    <n v="0.10000000149011599"/>
    <n v="0.40000000596046398"/>
    <s v="NEUTRAL"/>
    <s v="NEUTRAL"/>
    <x v="1"/>
    <x v="1"/>
  </r>
  <r>
    <s v="Get it for #sxsw , folks. It's #prettycool #chevysxsw RT @mention Update for iPhone Retrollect users is available. Now with more awesome!"/>
    <s v="iPad or iPhone App"/>
    <x v="1"/>
    <s v="Get it for  , folks. It's   RT  Update for iPhone Retrollect users is available. Now with more awesome!"/>
    <n v="0.20000000298023199"/>
    <n v="1.20000004768371"/>
    <s v="NEUTRAL"/>
    <s v="POSITIVE"/>
    <x v="0"/>
    <x v="1"/>
  </r>
  <r>
    <s v="Protip for #sxsw : Kill your iPhone/iPad tasks to save battery"/>
    <m/>
    <x v="2"/>
    <s v="Protip for   Kill your iPhone/iPad tasks to save battery"/>
    <n v="0.30000001192092801"/>
    <n v="0.30000001192092801"/>
    <s v="POSITIVE"/>
    <s v="NEUTRAL"/>
    <x v="0"/>
    <x v="1"/>
  </r>
  <r>
    <s v="Follow our #SXSW coverage at {link} on mobile at {link} or with our iPhone app http://bit.ly/guardianapp"/>
    <s v="iPad or iPhone App"/>
    <x v="2"/>
    <s v="Follow our  coverage at {link} on mobile at {link} or with our iPhone app "/>
    <n v="0.20000000298023199"/>
    <n v="0.20000000298023199"/>
    <s v="NEUTRAL"/>
    <s v="NEUTRAL"/>
    <x v="1"/>
    <x v="1"/>
  </r>
  <r>
    <s v="To all our #SXSW friends, don't forget to download the #SXSWGO iPhone/iPad app. {link}"/>
    <m/>
    <x v="2"/>
    <s v="To all our  friends, don't forget to download the  iPhone/iPad app. {link}"/>
    <n v="0.30000001192092801"/>
    <n v="0.60000002384185702"/>
    <s v="POSITIVE"/>
    <s v="NEUTRAL"/>
    <x v="0"/>
    <x v="1"/>
  </r>
  <r>
    <s v="Thanks for all the info on the Apple Store closing time! Heading there after finishing this Iron Works BBQ! #sxsw #sxtxstate"/>
    <m/>
    <x v="2"/>
    <s v="Thanks for all the info on the Apple Store closing time! Heading there after finishing this Iron Works BBQ!  "/>
    <n v="0.30000001192092801"/>
    <n v="0.69999998807907104"/>
    <s v="POSITIVE"/>
    <s v="POSITIVE"/>
    <x v="0"/>
    <x v="0"/>
  </r>
  <r>
    <s v="Questioner at #sxsw just said &amp;quot;Thanks and I'm a big fan&amp;quot; to Google's @mention which caused her to giggle and audience to laugh."/>
    <s v="Google"/>
    <x v="1"/>
    <s v="Questioner at  just said &amp;quot;Thanks and I'm a big fan&amp;quot; to Google's  which caused her to giggle and audience to laugh."/>
    <n v="0.20000000298023199"/>
    <n v="0.20000000298023199"/>
    <s v="NEUTRAL"/>
    <s v="POSITIVE"/>
    <x v="0"/>
    <x v="1"/>
  </r>
  <r>
    <s v="#SXSW gear bag: iPad 2, iPhone, Mophie. Traveling light this year! {link}"/>
    <m/>
    <x v="2"/>
    <s v=" gear bag iPad, iPhone, Mophie. Traveling light this year! {link}"/>
    <n v="0.10000000149011599"/>
    <n v="0.30000001192092801"/>
    <s v="NEUTRAL"/>
    <s v="NEUTRAL"/>
    <x v="1"/>
    <x v="1"/>
  </r>
  <r>
    <s v="I've never been surrounded by so many #iPhone users! I keep think it's my phone that's ringing! #sxsw"/>
    <s v="iPhone"/>
    <x v="1"/>
    <s v="I've never been surrounded by so many  users! I keep think it's my phone that's ringing! "/>
    <n v="0.20000000298023199"/>
    <n v="0.40000000596046398"/>
    <s v="NEUTRAL"/>
    <s v="POSITIVE"/>
    <x v="0"/>
    <x v="1"/>
  </r>
  <r>
    <s v="[SoftLayer Blog] SoftLayer #SxSW Server Challenge - Video - {link} __ Have you tried it yet? An iPad 2 could be yours!"/>
    <s v="iPad"/>
    <x v="1"/>
    <s v="[SoftLayer Blog] SoftLayer  Server Challenge - Video - {link} __  Have you tried it yet? An iPad could be yours!"/>
    <n v="0"/>
    <n v="0"/>
    <s v="NEUTRAL"/>
    <s v="NEUTRAL"/>
    <x v="0"/>
    <x v="0"/>
  </r>
  <r>
    <s v="Is twitter broken? Or is it my iPad. Can't follow the SXSW hash right now. Wow, that might be my nerdiest tweet yet. #tmsxsw #SXSW."/>
    <s v="iPad"/>
    <x v="0"/>
    <s v="Is twitter broken? Or is it my iPad. Can't follow the SW hash right now. Wow, that might be my nerdiest tweet yet.  ."/>
    <n v="-0.20000000298023199"/>
    <n v="1.20000004768371"/>
    <s v="NEUTRAL"/>
    <s v="NEUTRAL"/>
    <x v="0"/>
    <x v="0"/>
  </r>
  <r>
    <s v="Our sister co. @mention new #iPad app reviewed @mention {link} Are curated playlists the future of #music pubs? #sxsw"/>
    <m/>
    <x v="2"/>
    <s v="Our sister co.  new  app reviewed  {link} Are curated playlists the future of  pubs? "/>
    <n v="0.10000000149011599"/>
    <n v="0.30000001192092801"/>
    <s v="NEUTRAL"/>
    <s v="NEUTRAL"/>
    <x v="1"/>
    <x v="1"/>
  </r>
  <r>
    <s v="#spiltbeer consequences of drunk techies #sxsw let's see what android has to offer compared to this."/>
    <m/>
    <x v="1"/>
    <s v=" consequences of drunk techies  let's see what android has to offer compared to this."/>
    <n v="0"/>
    <n v="0"/>
    <s v="NEUTRAL"/>
    <s v="NEUTRAL"/>
    <x v="0"/>
    <x v="0"/>
  </r>
  <r>
    <s v="Watch your ears! RT @mention I'll be at the Austin Convention Center today w/ my @mention fam... showing my new iPhone game. #SXSW"/>
    <m/>
    <x v="1"/>
    <s v="Watch your ears! RT  I'll be at the Austin Convention Center today w/ my  fam... showing my new iPhone game. "/>
    <n v="0"/>
    <n v="0.10000000149011599"/>
    <s v="NEUTRAL"/>
    <s v="NEUTRAL"/>
    <x v="0"/>
    <x v="0"/>
  </r>
  <r>
    <s v="Okay, fair enough lining up for new tech, but not at the cost of #sxsw... It is so much better than a new iPad... {link}"/>
    <s v="iPad"/>
    <x v="0"/>
    <s v="Okay, fair enough lining up for new tech, but not at the cost of ... It is so much better than a new iPad... {link}"/>
    <n v="0.30000001192092801"/>
    <n v="0.89999997615814198"/>
    <s v="POSITIVE"/>
    <s v="MIXED"/>
    <x v="0"/>
    <x v="0"/>
  </r>
  <r>
    <s v="New on our FB page: Summary of Google VP Marissa Mayer's talk on Location {link} #MarissaGoogle #sxsw"/>
    <m/>
    <x v="2"/>
    <s v="New on our FB page Summary of Google VP Marissa Mayer's talk on Location {link}  "/>
    <n v="0"/>
    <n v="0"/>
    <s v="NEUTRAL"/>
    <s v="NEUTRAL"/>
    <x v="1"/>
    <x v="1"/>
  </r>
  <r>
    <s v="Soundtrckr featured by @mention @mention as a Must-have for #SXSW {link}"/>
    <m/>
    <x v="2"/>
    <s v="Soundtrckr featured by   as a Must-have for  {link}"/>
    <n v="0.40000000596046398"/>
    <n v="0.40000000596046398"/>
    <s v="POSITIVE"/>
    <s v="NEUTRAL"/>
    <x v="0"/>
    <x v="1"/>
  </r>
  <r>
    <s v="We set our flatulence to wake ourselves up. You might need a bit more help. #wakeuplaughing {link} #epictweets #sxsw"/>
    <m/>
    <x v="2"/>
    <s v="We set our flatulence to wake ourselves up. You might need a bit more help.  {link}  "/>
    <n v="0.20000000298023199"/>
    <n v="0.80000001192092896"/>
    <s v="NEUTRAL"/>
    <s v="NEUTRAL"/>
    <x v="1"/>
    <x v="1"/>
  </r>
  <r>
    <s v="IceBreaker for iPhone presenting at #sxsw #leanstartup: {link} - unfortunate domain name"/>
    <m/>
    <x v="2"/>
    <s v="IceBreaker for iPhone presenting at   {link} - unfortunate domain name"/>
    <n v="0"/>
    <n v="0"/>
    <s v="NEUTRAL"/>
    <s v="NEUTRAL"/>
    <x v="1"/>
    <x v="1"/>
  </r>
  <r>
    <s v="I'll never forget this March 2011 weekend: Japan earthquake, iPad 2 and my first South by Southwest #SxSW. Memolane that y'all!"/>
    <s v="iPad"/>
    <x v="1"/>
    <s v="I'll never forget this March weekend Japan earthquake, iPad and my first South by Southwest . Memolane that y'all!"/>
    <n v="0.10000000149011599"/>
    <n v="0.30000001192092801"/>
    <s v="NEUTRAL"/>
    <s v="NEUTRAL"/>
    <x v="0"/>
    <x v="0"/>
  </r>
  <r>
    <s v="Hipster or hobo? Only way to tell is the iPhone. #sxsw"/>
    <s v="iPhone"/>
    <x v="1"/>
    <s v="Hipster or hobo? Only way to tell is the iPhone. "/>
    <n v="-0.10000000149011599"/>
    <n v="0.20000000298023199"/>
    <s v="NEUTRAL"/>
    <s v="NEUTRAL"/>
    <x v="0"/>
    <x v="0"/>
  </r>
  <r>
    <s v="It's clear I will never be cool at #SXSW because I am without an iPad. And I'm generally not cool. Doubly handicapped"/>
    <s v="iPad"/>
    <x v="1"/>
    <s v="It's clear I will never be cool at  because I am without an iPad. And I'm generally not cool. Doubly handicapped"/>
    <n v="-0.10000000149011599"/>
    <n v="0.60000002384185702"/>
    <s v="NEUTRAL"/>
    <s v="NEGATIVE"/>
    <x v="0"/>
    <x v="0"/>
  </r>
  <r>
    <s v="Headed for iPad Design Headaches (2 Tablets, Call in the Morning) #SXSW {link}"/>
    <s v="iPad"/>
    <x v="0"/>
    <s v="Headed for iPad Design Headaches (2 Tablets, Call in the Morning)  {link}"/>
    <n v="0.20000000298023199"/>
    <n v="0.20000000298023199"/>
    <s v="NEUTRAL"/>
    <s v="NEGATIVE"/>
    <x v="0"/>
    <x v="1"/>
  </r>
  <r>
    <s v="Design for iPad is like a design 101 class. Will someone give a talk and assume that we didn't all ditch our previous experience #sxsw"/>
    <s v="Other Apple product or service"/>
    <x v="0"/>
    <s v="Design for iPad is like a design class. Will someone give a talk and assume that we didn't all ditch our previous experience "/>
    <n v="0"/>
    <n v="0.89999997615814198"/>
    <s v="NEUTRAL"/>
    <s v="NEUTRAL"/>
    <x v="0"/>
    <x v="0"/>
  </r>
  <r>
    <s v="My Twitter is full of people who are at #sxsw, buying the iPad 2, or doing both. At least my pity party is keeping me busy, I suppose..."/>
    <m/>
    <x v="2"/>
    <s v="My Twitter is full of people who are at , buying the iPad, or doing both. At least my pity party is keeping me busy, I suppose..."/>
    <n v="0.20000000298023199"/>
    <n v="0.5"/>
    <s v="NEUTRAL"/>
    <s v="NEUTRAL"/>
    <x v="1"/>
    <x v="1"/>
  </r>
  <r>
    <s v="&amp;quot;Your Mom Has an iPad: Designing for Boomers&amp;quot; is full house. Where is #RebelTV spirit?_x000d_{link} #SXSW"/>
    <m/>
    <x v="2"/>
    <s v="&amp;quot;Your Mom Has an iPad Designing for Boomers&amp;quot; is full house. Where is  spirit?_x000d_{link} "/>
    <n v="0.10000000149011599"/>
    <n v="0.69999998807907104"/>
    <s v="NEUTRAL"/>
    <s v="NEUTRAL"/>
    <x v="1"/>
    <x v="1"/>
  </r>
  <r>
    <s v="The winner of best in show for #sxsw the wilderness downtown, arcade fire, google, Sony, radical media, milk and koblin"/>
    <m/>
    <x v="2"/>
    <s v="The winner of best in show for  the wilderness downtown, arcade fire, google, Sony, radical media, milk and koblin"/>
    <n v="0.89999997615814198"/>
    <n v="0.89999997615814198"/>
    <s v="POSITIVE"/>
    <s v="NEUTRAL"/>
    <x v="0"/>
    <x v="1"/>
  </r>
  <r>
    <s v="Co Founder of Google Teacher Academy is bringing HS students from Austin to show how they use tech: {link} #SxSW #education"/>
    <m/>
    <x v="2"/>
    <s v="Co Founder of Google Teacher Academy is bringing HS students from Austin to show how they use tech {link}  "/>
    <n v="0"/>
    <n v="0"/>
    <s v="NEUTRAL"/>
    <s v="NEUTRAL"/>
    <x v="1"/>
    <x v="1"/>
  </r>
  <r>
    <s v="Co Founder of Google Teacher Academy is bringing HS students from Austin to show how they use tech: {link} #SxSW #eeducation"/>
    <m/>
    <x v="2"/>
    <s v="Co Founder of Google Teacher Academy is bringing HS students from Austin to show how they use tech {link}  "/>
    <n v="0"/>
    <n v="0"/>
    <s v="NEUTRAL"/>
    <s v="NEUTRAL"/>
    <x v="1"/>
    <x v="1"/>
  </r>
  <r>
    <s v="One of our producers is going to #SXSW. What (hopefully free) iPhone apps should she DL?"/>
    <m/>
    <x v="2"/>
    <s v="One of our producers is going to . What (hopefully free) iPhone apps should she DL?"/>
    <n v="0.10000000149011599"/>
    <n v="0.20000000298023199"/>
    <s v="NEUTRAL"/>
    <s v="NEUTRAL"/>
    <x v="1"/>
    <x v="1"/>
  </r>
  <r>
    <s v="#sxsw #csr reporting: Janecek: Microsoft gives $ to charity. Apple gives nothing. Everyone in room has iPhone. What drives that decision?"/>
    <s v="Apple"/>
    <x v="0"/>
    <s v="  reporting Janecek Microsoft gives $ to charity. Apple gives nothing. Everyone in room has iPhone. What drives that decision?"/>
    <n v="0"/>
    <n v="0.30000001192092801"/>
    <s v="NEUTRAL"/>
    <s v="NEUTRAL"/>
    <x v="0"/>
    <x v="0"/>
  </r>
  <r>
    <s v="iPad 2 for sale (cc #SXSW #SXSWi #TheInternet)_x000d__x000d_{link}"/>
    <m/>
    <x v="2"/>
    <s v="iPad for sale (cc   )_x000d__x000d_{link}"/>
    <n v="-0.20000000298023199"/>
    <n v="0.20000000298023199"/>
    <s v="NEUTRAL"/>
    <s v="NEUTRAL"/>
    <x v="1"/>
    <x v="1"/>
  </r>
  <r>
    <s v="Thanks for the free drinks Google!  #sxsw (@mention Speakeasy w/ 47 others) {link}"/>
    <s v="Google"/>
    <x v="1"/>
    <s v="Thanks for the free drinks Google!   ( Speakeasy w/ others) {link}"/>
    <n v="0.20000000298023199"/>
    <n v="0.5"/>
    <s v="NEUTRAL"/>
    <s v="POSITIVE"/>
    <x v="0"/>
    <x v="1"/>
  </r>
  <r>
    <s v="Days later there's still a line out the door at the #SXSW apple store for the iPad2.  {link}"/>
    <s v="iPad"/>
    <x v="1"/>
    <s v="Days later there's still a line out the door at the  apple store for the iPad2.  {link}"/>
    <n v="0"/>
    <n v="0.10000000149011599"/>
    <s v="NEUTRAL"/>
    <s v="NEUTRAL"/>
    <x v="0"/>
    <x v="0"/>
  </r>
  <r>
    <s v="I can hear those ipad 2 nutters ipading away even now. Such is life in the techno hipster Mecca. #SXSW"/>
    <s v="iPad"/>
    <x v="0"/>
    <s v="I can hear those ipad nutters ipading away even now. Such is life in the techno hipster Mecca. "/>
    <n v="0.40000000596046398"/>
    <n v="0.80000001192092896"/>
    <s v="POSITIVE"/>
    <s v="NEGATIVE"/>
    <x v="0"/>
    <x v="1"/>
  </r>
  <r>
    <s v="Seated for Turkey Bowl; Armadillo &amp;amp; Kill List Sxxpress passes acquired; now if I could only buy an iPad. #SXSW"/>
    <s v="iPad"/>
    <x v="1"/>
    <s v="Seated for Turkey Bowl; Armadillo &amp;amp; Kill List Sxxpress passes acquired; now if I could only buy an iPad. "/>
    <n v="0"/>
    <n v="0"/>
    <s v="NEUTRAL"/>
    <s v="NEUTRAL"/>
    <x v="0"/>
    <x v="0"/>
  </r>
  <r>
    <s v="wow! major win for you! ___@mention traded the Xoom I won at the JS party for the iPad 2 @mention won #sxsw #winwin #winning #tigerblood__"/>
    <s v="iPad"/>
    <x v="1"/>
    <s v="wow! major win for you! ___ traded the Xoom I won at the JS party for the iPad  won     "/>
    <n v="0.20000000298023199"/>
    <n v="0.80000001192092896"/>
    <s v="NEUTRAL"/>
    <s v="POSITIVE"/>
    <x v="0"/>
    <x v="1"/>
  </r>
  <r>
    <s v="&amp;quot;O frabjous day ! Callooh ! Callay !___[Baaah!?]&amp;quot;__îLewis_x000d_ Carroll _¾_ crowd swarms for iPad 2 launch {link} via @mention #SXSW"/>
    <s v="iPad"/>
    <x v="1"/>
    <s v="&amp;quot frabjous day ! Callooh ! Callay !___[Baaah!?]&amp;quot;__ Lewis_x000d_ Carroll _ _ crowd swarms for iPad launch {link} via  "/>
    <n v="0"/>
    <n v="0.10000000149011599"/>
    <s v="NEUTRAL"/>
    <s v="NEUTRAL"/>
    <x v="0"/>
    <x v="0"/>
  </r>
  <r>
    <s v="Free 22 track #sxsw sampler album on iTunes. #music #discovery {link}"/>
    <m/>
    <x v="2"/>
    <s v="Free track  sampler album on iTunes.   {link}"/>
    <n v="0.30000001192092801"/>
    <n v="0.69999998807907104"/>
    <s v="POSITIVE"/>
    <s v="NEUTRAL"/>
    <x v="0"/>
    <x v="1"/>
  </r>
  <r>
    <s v="Free 23-track #SXSW sampler on iTunes: {link}"/>
    <m/>
    <x v="2"/>
    <s v="Free-track  sampler on iTunes {link}"/>
    <n v="0.5"/>
    <n v="0.5"/>
    <s v="POSITIVE"/>
    <s v="NEUTRAL"/>
    <x v="0"/>
    <x v="1"/>
  </r>
  <r>
    <s v="Fantasy Bracket Challenge &amp;amp; iPad 2 GiveAway {link} via #constantcontact #SXSW #MarchMadness #SelectionSunday"/>
    <m/>
    <x v="2"/>
    <s v="Fantasy Bracket Challenge &amp;amp; iPad GiveAway {link} via    "/>
    <n v="0.60000002384185702"/>
    <n v="0.60000002384185702"/>
    <s v="POSITIVE"/>
    <s v="NEUTRAL"/>
    <x v="0"/>
    <x v="1"/>
  </r>
  <r>
    <s v="Preview tracks of showcasing artists/musicians at #SXSW, downloadable as torrents {link}"/>
    <m/>
    <x v="2"/>
    <s v="Preview tracks of showcasing artists/musicians at , downloadable as torrents {link}"/>
    <n v="0.69999998807907104"/>
    <n v="0.69999998807907104"/>
    <s v="POSITIVE"/>
    <s v="NEUTRAL"/>
    <x v="0"/>
    <x v="1"/>
  </r>
  <r>
    <s v="21 free tracks on iTunes from #SXSW featured artists: {link} (via @mention"/>
    <m/>
    <x v="2"/>
    <s v=" free tracks on iTunes from  featured artists {link} (via "/>
    <n v="0.20000000298023199"/>
    <n v="0.20000000298023199"/>
    <s v="NEUTRAL"/>
    <s v="NEUTRAL"/>
    <x v="1"/>
    <x v="1"/>
  </r>
  <r>
    <s v="Apps distract pubs, sez Khoi Vinh. Instead of focusing on reader exp, they're delivering same content 3 ways. #SXSW  {link}"/>
    <m/>
    <x v="0"/>
    <s v="Apps distract pubs, sez Khoi Vinh. Instead of focusing on reader exp, they're delivering same content ways.   {link}"/>
    <n v="-0.10000000149011599"/>
    <n v="0.69999998807907104"/>
    <s v="NEUTRAL"/>
    <s v="NEGATIVE"/>
    <x v="0"/>
    <x v="1"/>
  </r>
  <r>
    <s v="SXSW Interactive: Google___s Mobile Future, &amp;amp; Elusive __¾Power of Here___ - @mention @mention - #sxsw #google #mobile - {link}"/>
    <m/>
    <x v="1"/>
    <s v="SW Interactive Google___s Mobile Future, &amp;amp; Elusive __ Power of Here___ -   -    - {link}"/>
    <n v="0.80000001192092896"/>
    <n v="0.80000001192092896"/>
    <s v="POSITIVE"/>
    <s v="NEUTRAL"/>
    <x v="1"/>
    <x v="0"/>
  </r>
  <r>
    <s v="Congrats Radical Media, Google, Arcade Fire for #sxsw best in show: Wilderness Downtown!"/>
    <s v="Google"/>
    <x v="1"/>
    <s v="Congrats Radical Media, Google, Arcade Fire for  best in show Wilderness Downtown!"/>
    <n v="0.89999997615814198"/>
    <n v="0.89999997615814198"/>
    <s v="POSITIVE"/>
    <s v="NEUTRAL"/>
    <x v="1"/>
    <x v="0"/>
  </r>
  <r>
    <s v="@mention Rainey Street is a nice alternative to 6th street #sxsw parties. Walking directions from convention center {link}"/>
    <m/>
    <x v="2"/>
    <s v=" Rainey Street is a nice alternative toth street  parties. Walking directions from convention center {link}"/>
    <n v="0.40000000596046398"/>
    <n v="0.89999997615814198"/>
    <s v="POSITIVE"/>
    <s v="NEUTRAL"/>
    <x v="0"/>
    <x v="1"/>
  </r>
  <r>
    <s v="Line is wrapping around the block for an iPad 2 again for a second day at #sxsw! {link}"/>
    <m/>
    <x v="2"/>
    <s v="Line is wrapping around the block for an iPad again for a second day at ! {link}"/>
    <n v="-0.10000000149011599"/>
    <n v="0.10000000149011599"/>
    <s v="NEUTRAL"/>
    <s v="NEUTRAL"/>
    <x v="1"/>
    <x v="1"/>
  </r>
  <r>
    <s v="How frustrating is it that Zeldman autocorrects to Zelda on the iPhone? #jzsxsw #sxsw"/>
    <s v="iPhone"/>
    <x v="0"/>
    <s v="How frustrating is it that Zeldman autocorrects to Zelda on the iPhone?  "/>
    <n v="-0.30000001192092801"/>
    <n v="0.30000001192092801"/>
    <s v="NEGATIVE"/>
    <s v="NEGATIVE"/>
    <x v="1"/>
    <x v="1"/>
  </r>
  <r>
    <s v="Despite drawing giant crowd, Google-Bing Q&amp;amp;A discussion is very inside baseball. #sxsw"/>
    <m/>
    <x v="2"/>
    <s v="Despite drawing giant crowd, Google-Bing Q&amp;amp;A discussion is very inside baseball. "/>
    <n v="0"/>
    <n v="0"/>
    <s v="NEUTRAL"/>
    <s v="NEUTRAL"/>
    <x v="1"/>
    <x v="1"/>
  </r>
  <r>
    <s v="Line is crazy long at #sxsw Apple store for #iPad2"/>
    <m/>
    <x v="2"/>
    <s v="Line is crazy long at  Apple store for "/>
    <n v="0"/>
    <n v="0"/>
    <s v="NEUTRAL"/>
    <s v="NEGATIVE"/>
    <x v="1"/>
    <x v="0"/>
  </r>
  <r>
    <s v="Google Circles - is this real or fake, contradicting blog post and statements from Chris Messina at #SXSW {link} via @mention"/>
    <m/>
    <x v="2"/>
    <s v="Google Circles - is this real or fake, contradicting blog post and statements from Chris Messina at  {link} via "/>
    <n v="-0.30000001192092801"/>
    <n v="0.30000001192092801"/>
    <s v="NEGATIVE"/>
    <s v="NEGATIVE"/>
    <x v="0"/>
    <x v="0"/>
  </r>
  <r>
    <s v="Google Circles - looking forward to this. sadly no launch at #SXSW"/>
    <m/>
    <x v="2"/>
    <s v="Google Circles - looking forward to this. sadly no launch at "/>
    <n v="0"/>
    <n v="1"/>
    <s v="NEUTRAL"/>
    <s v="NEGATIVE"/>
    <x v="1"/>
    <x v="0"/>
  </r>
  <r>
    <s v="Google Circles : won't be launched at #SXSW. Google even denies working on such a project : {link} #Facebook"/>
    <m/>
    <x v="2"/>
    <s v="Google Circles  won't be launched at . Google even denies working on such a project  {link} "/>
    <n v="-0.5"/>
    <n v="1.1000000238418499"/>
    <s v="NEGATIVE"/>
    <s v="NEGATIVE"/>
    <x v="0"/>
    <x v="0"/>
  </r>
  <r>
    <s v="Google Circles at #sxsw whoooooo {link}"/>
    <s v="Google"/>
    <x v="1"/>
    <s v="Google Circles at  whoooooo {link}"/>
    <n v="0.20000000298023199"/>
    <n v="0.20000000298023199"/>
    <s v="NEUTRAL"/>
    <s v="NEUTRAL"/>
    <x v="0"/>
    <x v="0"/>
  </r>
  <r>
    <s v="Google Circles coming soon- new social network will have photo/video/status updates and more #SXSWi #SXSW {link}"/>
    <m/>
    <x v="2"/>
    <s v="Google Circles coming soon- new social network will have photo/video/status updates and more   {link}"/>
    <n v="0.10000000149011599"/>
    <n v="0.10000000149011599"/>
    <s v="NEUTRAL"/>
    <s v="NEUTRAL"/>
    <x v="1"/>
    <x v="1"/>
  </r>
  <r>
    <s v="Google Circles could potentially be unveiled today at #SXSW. Could Google get 'social' right this time? Your opinion? {link}"/>
    <m/>
    <x v="2"/>
    <s v="Google Circles could potentially be unveiled today at . Could Google get 'social' right this time? Your opinion? {link}"/>
    <n v="0"/>
    <n v="0.20000000298023199"/>
    <s v="NEUTRAL"/>
    <s v="NEUTRAL"/>
    <x v="1"/>
    <x v="1"/>
  </r>
  <r>
    <s v="Google Circles is (not) a real thing and will (not) be launched today at #sxsw {link}"/>
    <s v="Other Google product or service"/>
    <x v="0"/>
    <s v="Google Circles is (not) a real thing and will (not) be launched today at  {link}"/>
    <n v="-0.60000002384185702"/>
    <n v="0.60000002384185702"/>
    <s v="NEGATIVE"/>
    <s v="NEUTRAL"/>
    <x v="1"/>
    <x v="0"/>
  </r>
  <r>
    <s v="Google Circles launching today at #SXSW? New #Facebook killer???? {link}"/>
    <m/>
    <x v="2"/>
    <s v="Google Circles launching today at ? New  killer???? {link}"/>
    <n v="0"/>
    <n v="0.40000000596046398"/>
    <s v="NEUTRAL"/>
    <s v="NEUTRAL"/>
    <x v="1"/>
    <x v="1"/>
  </r>
  <r>
    <s v="Google Circles might launch today at #sxsw, a new social network: {link}"/>
    <m/>
    <x v="2"/>
    <s v="Google Circles might launch today at , a new social network {link}"/>
    <n v="-0.10000000149011599"/>
    <n v="0.10000000149011599"/>
    <s v="NEUTRAL"/>
    <s v="NEUTRAL"/>
    <x v="1"/>
    <x v="1"/>
  </r>
  <r>
    <s v="Google Circles NOT being launched @mention #SXSW Interactive today {link} #bummer"/>
    <m/>
    <x v="2"/>
    <s v="Google Circles NOT being launched   Interactive today {link} "/>
    <n v="-0.40000000596046398"/>
    <n v="0.40000000596046398"/>
    <s v="NEGATIVE"/>
    <s v="NEUTRAL"/>
    <x v="0"/>
    <x v="1"/>
  </r>
  <r>
    <s v="Google Circles Not Launched at #SXSW {link}"/>
    <m/>
    <x v="2"/>
    <s v="Google Circles Not Launched at  {link}"/>
    <n v="-0.5"/>
    <n v="0.5"/>
    <s v="NEGATIVE"/>
    <s v="NEUTRAL"/>
    <x v="0"/>
    <x v="1"/>
  </r>
  <r>
    <s v="Google Circles preview {link} #sxsw"/>
    <m/>
    <x v="2"/>
    <s v="Google Circles preview {link} "/>
    <n v="0.20000000298023199"/>
    <n v="0.20000000298023199"/>
    <s v="NEUTRAL"/>
    <s v="NEUTRAL"/>
    <x v="1"/>
    <x v="1"/>
  </r>
  <r>
    <s v="Google Circles social network? {link} #SXSW"/>
    <m/>
    <x v="2"/>
    <s v="Google Circles social network? {link} "/>
    <n v="0"/>
    <n v="0.20000000298023199"/>
    <s v="NEUTRAL"/>
    <s v="NEUTRAL"/>
    <x v="1"/>
    <x v="1"/>
  </r>
  <r>
    <s v="Google Circles will be ______    #sxsw"/>
    <m/>
    <x v="2"/>
    <s v="Google Circles will be ______    "/>
    <n v="0.20000000298023199"/>
    <n v="0.20000000298023199"/>
    <s v="NEUTRAL"/>
    <s v="NEUTRAL"/>
    <x v="1"/>
    <x v="1"/>
  </r>
  <r>
    <s v="Google Circles will be 'Boolean' (?) #sxsw @mention"/>
    <m/>
    <x v="2"/>
    <s v="Google Circles will be 'Boolean' (?)  "/>
    <n v="0"/>
    <n v="0"/>
    <s v="NEUTRAL"/>
    <s v="NEUTRAL"/>
    <x v="1"/>
    <x v="1"/>
  </r>
  <r>
    <s v="Google Circles will be [a true competitor in the social realm?] [cc: @mention #sxsw"/>
    <m/>
    <x v="2"/>
    <s v="Google Circles will be [a true competitor in the social realm?] [cc  "/>
    <n v="0.10000000149011599"/>
    <n v="0.10000000149011599"/>
    <s v="NEUTRAL"/>
    <s v="NEUTRAL"/>
    <x v="1"/>
    <x v="1"/>
  </r>
  <r>
    <s v="Google Circles will not launch at #SXSW - {link}"/>
    <m/>
    <x v="2"/>
    <s v="Google Circles will not launch at  - {link}"/>
    <n v="-0.60000002384185702"/>
    <n v="0.60000002384185702"/>
    <s v="NEGATIVE"/>
    <s v="NEGATIVE"/>
    <x v="0"/>
    <x v="0"/>
  </r>
  <r>
    <s v="Google Circles, #Google's major #SocialNetwork will premier at #SXSW today. #Tech #Geek #SocialMedia #GoogleCircles"/>
    <m/>
    <x v="2"/>
    <s v="Google Circles, 's major  will premier at  today.    "/>
    <n v="0"/>
    <n v="0"/>
    <s v="NEUTRAL"/>
    <s v="NEUTRAL"/>
    <x v="1"/>
    <x v="1"/>
  </r>
  <r>
    <s v="Google Circles, a new social network? No #SXSW.  {link}"/>
    <s v="Other Google product or service"/>
    <x v="2"/>
    <s v="Google Circles, a new social network? No .  {link}"/>
    <n v="0"/>
    <n v="0.10000000149011599"/>
    <s v="NEUTRAL"/>
    <s v="NEUTRAL"/>
    <x v="1"/>
    <x v="1"/>
  </r>
  <r>
    <s v="Google Circles, google's social network, rumored to be launching today at #sxsw"/>
    <m/>
    <x v="2"/>
    <s v="Google Circles, google's social network, rumored to be launching today at "/>
    <n v="0"/>
    <n v="0"/>
    <s v="NEUTRAL"/>
    <s v="NEUTRAL"/>
    <x v="1"/>
    <x v="1"/>
  </r>
  <r>
    <s v="Google Circles, if as described another good move as a product but too late?{link} #sxsw (via @mention"/>
    <s v="Other Google product or service"/>
    <x v="1"/>
    <s v="Google Circles, if as described another good move as a product but too late?{link}  (via "/>
    <n v="-0.30000001192092801"/>
    <n v="0.30000001192092801"/>
    <s v="NEGATIVE"/>
    <s v="NEGATIVE"/>
    <x v="0"/>
    <x v="0"/>
  </r>
  <r>
    <s v="Google Circles, what is it and will it ever arrive? {link} #google #circles #social #search #sxsw"/>
    <m/>
    <x v="2"/>
    <s v="Google Circles, what is it and will it ever arrive? {link}     "/>
    <n v="0.20000000298023199"/>
    <n v="0.40000000596046398"/>
    <s v="NEUTRAL"/>
    <s v="NEUTRAL"/>
    <x v="1"/>
    <x v="1"/>
  </r>
  <r>
    <s v="Google Circles?  #sxsw #orly?"/>
    <s v="Other Google product or service"/>
    <x v="1"/>
    <s v="Google Circles?   ?"/>
    <n v="-0.10000000149011599"/>
    <n v="0.10000000149011599"/>
    <s v="NEUTRAL"/>
    <s v="NEUTRAL"/>
    <x v="0"/>
    <x v="0"/>
  </r>
  <r>
    <s v="Google Circles.  Big rumor from what I can tell.  {link} #sxsw #wellplayed"/>
    <m/>
    <x v="2"/>
    <s v="Google Circles.  Big rumor from what I can tell.  {link}  "/>
    <n v="0.10000000149011599"/>
    <n v="0.5"/>
    <s v="NEUTRAL"/>
    <s v="NEUTRAL"/>
    <x v="1"/>
    <x v="1"/>
  </r>
  <r>
    <s v="Google Circles. A new social networking platform. {link} So this is the new Facebook? #SXSW"/>
    <m/>
    <x v="2"/>
    <s v="Google Circles. A new social networking platform. {link} So this is the new Facebook? "/>
    <n v="0.10000000149011599"/>
    <n v="0.5"/>
    <s v="NEUTRAL"/>
    <s v="NEUTRAL"/>
    <x v="1"/>
    <x v="1"/>
  </r>
  <r>
    <s v="Google Circles.. 10x for sharing ___@mention RT @mention Google to Launch Major New Social Network {link} #sxsw__"/>
    <m/>
    <x v="2"/>
    <s v="Google Circles..x for sharing ___ RT  Google to Launch Major New Social Network {link}  "/>
    <n v="-0.20000000298023199"/>
    <n v="0.20000000298023199"/>
    <s v="NEUTRAL"/>
    <s v="NEUTRAL"/>
    <x v="1"/>
    <x v="1"/>
  </r>
  <r>
    <s v="Google Circles... is it happening? So lost.  #SXSW"/>
    <m/>
    <x v="2"/>
    <s v="Google Circles... is it happening? So lost.  "/>
    <n v="-0.20000000298023199"/>
    <n v="0.40000000596046398"/>
    <s v="NEUTRAL"/>
    <s v="NEUTRAL"/>
    <x v="1"/>
    <x v="1"/>
  </r>
  <r>
    <s v="Google Circles' Looms, But do Google's Nerds 'Get' Social? {link} #socialmedia #sxsw"/>
    <s v="Other Google product or service"/>
    <x v="2"/>
    <s v="Google Circles' Looms, But do Google's Nerds 'Get' Social? {link}  "/>
    <n v="0"/>
    <n v="0.10000000149011599"/>
    <s v="NEUTRAL"/>
    <s v="NEUTRAL"/>
    <x v="1"/>
    <x v="1"/>
  </r>
  <r>
    <s v="Google Circles' Looms, But do Google's Nerds 'Get' Social? #SxSW | @mention {link}"/>
    <s v="Other Google product or service"/>
    <x v="2"/>
    <s v="Google Circles' Looms, But do Google's Nerds 'Get' Social?  |  {link}"/>
    <n v="0"/>
    <n v="0.10000000149011599"/>
    <s v="NEUTRAL"/>
    <s v="NEUTRAL"/>
    <x v="1"/>
    <x v="1"/>
  </r>
  <r>
    <s v="Google Circles' Looms, But Do Google's Nerds 'Get' Social? #SxSW | @mention {link}"/>
    <m/>
    <x v="2"/>
    <s v="Google Circles' Looms, But Do Google's Nerds 'Get' Social?  |  {link}"/>
    <n v="0"/>
    <n v="0.10000000149011599"/>
    <s v="NEUTRAL"/>
    <s v="NEUTRAL"/>
    <x v="1"/>
    <x v="1"/>
  </r>
  <r>
    <s v="Google Circles' Looms, But do Google's Nerds 'Get' Social? #SxSW | @mention {link} via @mention"/>
    <m/>
    <x v="2"/>
    <s v="Google Circles' Looms, But do Google's Nerds 'Get' Social?  |  {link} via "/>
    <n v="0"/>
    <n v="0.10000000149011599"/>
    <s v="NEUTRAL"/>
    <s v="NEUTRAL"/>
    <x v="1"/>
    <x v="1"/>
  </r>
  <r>
    <s v="Google Circles' Looms, But Do Google's Nerds 'Get' Social? #SxSW | @mention {link} via @mention"/>
    <m/>
    <x v="2"/>
    <s v="Google Circles' Looms, But Do Google's Nerds 'Get' Social?  |  {link} via "/>
    <n v="0"/>
    <n v="0.10000000149011599"/>
    <s v="NEUTRAL"/>
    <s v="NEUTRAL"/>
    <x v="1"/>
    <x v="1"/>
  </r>
  <r>
    <s v="Dear Lanyrd -- you're site is awesome to use for #sxsw, but i wish you had an iphone app!"/>
    <s v="iPad or iPhone App"/>
    <x v="1"/>
    <s v="Dear Lanyrd -- you're site is awesome to use for , but i wish you had an iphone app!"/>
    <n v="0.80000001192092896"/>
    <n v="0.80000001192092896"/>
    <s v="POSITIVE"/>
    <s v="MIXED"/>
    <x v="1"/>
    <x v="0"/>
  </r>
  <r>
    <s v="Credit Card companies know 2 years before you do that you're likely to get a divorce @mention (Google) #sxsw #urbanmyth"/>
    <m/>
    <x v="2"/>
    <s v="Credit Card companies know years before you do that you're likely to get a divorce  (Google)  "/>
    <n v="0"/>
    <n v="0"/>
    <s v="NEUTRAL"/>
    <s v="NEUTRAL"/>
    <x v="1"/>
    <x v="1"/>
  </r>
  <r>
    <s v="No biz cards! Bump on iphone or google me RT @mention #SXSW is when I basically become automatic business card dispenser for a week"/>
    <m/>
    <x v="2"/>
    <s v="No biz cards! Bump on iphone or google me RT   is when I basically become automatic business card dispenser for a week"/>
    <n v="-0.40000000596046398"/>
    <n v="0.89999997615814198"/>
    <s v="NEGATIVE"/>
    <s v="NEGATIVE"/>
    <x v="0"/>
    <x v="0"/>
  </r>
  <r>
    <s v="apple store #sxsw line is moving at the front. these fruit basket imacs better be worth it!"/>
    <s v="Apple"/>
    <x v="1"/>
    <s v="apple store  line is moving at the front. these fruit basket imacs better be worth it!"/>
    <n v="0.10000000149011599"/>
    <n v="0.20000000298023199"/>
    <s v="NEUTRAL"/>
    <s v="POSITIVE"/>
    <x v="0"/>
    <x v="1"/>
  </r>
  <r>
    <s v="#Foursquare + #Gowalla updating to V3.0; just in time for #SXSW.  Gowalla def stepped it up w/ their new #Android UI."/>
    <s v="Android App"/>
    <x v="1"/>
    <s v=" +  updating to V3.0; just in time for .  Gowalla def stepped it up w/ their new  UI."/>
    <n v="0"/>
    <n v="0.60000002384185702"/>
    <s v="NEUTRAL"/>
    <s v="NEUTRAL"/>
    <x v="0"/>
    <x v="0"/>
  </r>
  <r>
    <s v="Buttons are a hack around direct interaction. Use the medium. #tapworthy #iPad #sxsw"/>
    <m/>
    <x v="2"/>
    <s v="Buttons are a hack around direct interaction. Use the medium.   "/>
    <n v="0"/>
    <n v="0.20000000298023199"/>
    <s v="NEUTRAL"/>
    <s v="NEGATIVE"/>
    <x v="1"/>
    <x v="0"/>
  </r>
  <r>
    <s v="If you were able to afford to attend #sxsw or buy an iPad today, consider saving a few $$$ for Japan earthquake relief. Just sayin."/>
    <m/>
    <x v="2"/>
    <s v="If you were able to afford to attend  or buy an iPad today, consider saving a few $$$ for Japan earthquake relief. Just sayin."/>
    <n v="0"/>
    <n v="0.30000001192092801"/>
    <s v="NEUTRAL"/>
    <s v="NEUTRAL"/>
    <x v="1"/>
    <x v="1"/>
  </r>
  <r>
    <s v="If you were able to afford to attend #sxsw or buy an iPad today, consider saving a few $$$ for Japan earthquake relief. Just sayin. #fb"/>
    <m/>
    <x v="2"/>
    <n v="0.30000001192092801"/>
    <n v="0.30000001192092801"/>
    <n v="0.30000001192092801"/>
    <s v="POSITIVE"/>
    <s v="NEUTRAL"/>
    <x v="0"/>
    <x v="1"/>
  </r>
  <r>
    <s v="&amp;quot;We're about to pass you up Opera.&amp;quot; -@mention (Google) to @mention (Opera Dev Rel.) #sxsw #zing"/>
    <m/>
    <x v="2"/>
    <s v="&amp;quot;We're about to pass you up Opera.&amp;quot; - (Google) to  (Opera Dev Rel.)  "/>
    <n v="0"/>
    <n v="0"/>
    <s v="NEUTRAL"/>
    <s v="NEUTRAL"/>
    <x v="1"/>
    <x v="1"/>
  </r>
  <r>
    <s v="#foursquare and @mention now sees #google as their competition not just location-based or game apps. #SXSW #checkins"/>
    <m/>
    <x v="2"/>
    <s v=" and  now sees  as their competition not just location-based or game apps.  "/>
    <n v="-0.20000000298023199"/>
    <n v="0.20000000298023199"/>
    <s v="NEUTRAL"/>
    <s v="NEUTRAL"/>
    <x v="1"/>
    <x v="1"/>
  </r>
  <r>
    <s v="Anyone here at #SXSW know where the &amp;quot;PopUp&amp;quot; Apple Store will be in Downtown Austin? :) #Apple #ipad2 #purchase :)"/>
    <m/>
    <x v="2"/>
    <s v="Anyone here at  know where the &amp;quotopUp&amp;quot; Apple Store will be in Downtown Austin?     "/>
    <n v="0.10000000149011599"/>
    <n v="0.10000000149011599"/>
    <s v="NEUTRAL"/>
    <s v="NEUTRAL"/>
    <x v="1"/>
    <x v="1"/>
  </r>
  <r>
    <s v="if you were at the #pepsicostage yesterday, please check your bag. You may have my iPad. The lock screen will tell you it's mine. #sxsw"/>
    <m/>
    <x v="2"/>
    <s v="if you were at the  yesterday, please check your bag. You may have my iPad. The lock screen will tell you it's mine. "/>
    <n v="0"/>
    <n v="0.30000001192092801"/>
    <s v="NEUTRAL"/>
    <s v="NEUTRAL"/>
    <x v="1"/>
    <x v="1"/>
  </r>
  <r>
    <s v="Groups were challenged with coming up with an iPhone app to solve their parenting/start-up issues #sxsw"/>
    <m/>
    <x v="2"/>
    <s v="Groups were challenged with coming up with an iPhone app to solve their parenting/start-up issues "/>
    <n v="0.5"/>
    <n v="0.5"/>
    <s v="POSITIVE"/>
    <s v="NEUTRAL"/>
    <x v="0"/>
    <x v="1"/>
  </r>
  <r>
    <s v="Apple store coming 2 Austin for SXSW.   RT: &amp;quot;@mention Before It Even Begins, Apple Wins #SXSW {link} on @mention"/>
    <s v="Apple"/>
    <x v="1"/>
    <s v="Apple store coming Austin for SW.   RT &amp;quot; Before It Even Begins, Apple Wins  {link} on "/>
    <n v="-0.20000000298023199"/>
    <n v="0.60000002384185702"/>
    <s v="NEUTRAL"/>
    <s v="NEUTRAL"/>
    <x v="0"/>
    <x v="0"/>
  </r>
  <r>
    <s v="Apple store craziness at #sxsw - 360 view: {link} {link}"/>
    <m/>
    <x v="2"/>
    <s v="Apple store craziness at  - view {link} {link}"/>
    <n v="0.30000001192092801"/>
    <n v="0.30000001192092801"/>
    <s v="POSITIVE"/>
    <s v="NEUTRAL"/>
    <x v="0"/>
    <x v="1"/>
  </r>
  <r>
    <s v="Popup store de gadgets da Apple no #SXSW {link}"/>
    <m/>
    <x v="2"/>
    <s v="Popup store de gadgets da Apple no  {link}"/>
    <n v="0"/>
    <n v="0"/>
    <s v="NEUTRAL"/>
    <s v="NEUTRAL"/>
    <x v="1"/>
    <x v="1"/>
  </r>
  <r>
    <s v="@mention re do not track. What are yr thoughts on Google's incognito browsing? #sxsw #payingwithdata"/>
    <m/>
    <x v="2"/>
    <s v=" re do not track. What are yr thoughts on Google's incognito browsing?  "/>
    <n v="0"/>
    <n v="0.20000000298023199"/>
    <s v="NEUTRAL"/>
    <s v="NEGATIVE"/>
    <x v="1"/>
    <x v="0"/>
  </r>
  <r>
    <s v="&amp;quot;Where does search stop and discovery stop? It's a revolution&amp;quot; by Google #DiscoveryTalk #SXSW"/>
    <m/>
    <x v="2"/>
    <s v="&amp;quot;Where does search stop and discovery stop? It's a revolution&amp;quot; by Google  "/>
    <n v="-0.20000000298023199"/>
    <n v="0.5"/>
    <s v="NEUTRAL"/>
    <s v="NEUTRAL"/>
    <x v="1"/>
    <x v="1"/>
  </r>
  <r>
    <s v="Apple store downtown Austin open til Midnight. #sxsw"/>
    <m/>
    <x v="2"/>
    <s v="Apple store downtown Austin open til Midnight. "/>
    <n v="0.30000001192092801"/>
    <n v="0.30000001192092801"/>
    <s v="POSITIVE"/>
    <s v="NEUTRAL"/>
    <x v="0"/>
    <x v="1"/>
  </r>
  <r>
    <s v="___Foursquare for bands&amp;quot; just in time for #SXSW {link}"/>
    <s v="iPad or iPhone App"/>
    <x v="1"/>
    <s v="___Foursquare for bands&amp;quot; just in time for  {link}"/>
    <n v="0"/>
    <n v="0"/>
    <s v="NEUTRAL"/>
    <s v="NEUTRAL"/>
    <x v="0"/>
    <x v="0"/>
  </r>
  <r>
    <s v="Apple Store gets another mention: {link} - RT @mention #SxSW - Downtown Austin Apple Store: Congress &amp;amp; West 6th Street..."/>
    <m/>
    <x v="2"/>
    <s v="Apple Store gets another mention {link} - RT   - Downtown Austin Apple Store Congress &amp;amp; Westth Street..."/>
    <n v="0"/>
    <n v="0"/>
    <s v="NEUTRAL"/>
    <s v="NEUTRAL"/>
    <x v="1"/>
    <x v="1"/>
  </r>
  <r>
    <s v="Temperature going up :) RT @mention @mention  @mention &amp;amp;  @mention having fun at #google [pic] #SXSW {link}"/>
    <s v="Google"/>
    <x v="1"/>
    <s v="Temperature going up  RT     &amp;amp;   having fun at  [pic]  {link}"/>
    <n v="0.20000000298023199"/>
    <n v="0.20000000298023199"/>
    <s v="NEUTRAL"/>
    <s v="NEUTRAL"/>
    <x v="0"/>
    <x v="0"/>
  </r>
  <r>
    <s v="Apple store had wifi 64 gig ipad 2's only. #sxsw"/>
    <m/>
    <x v="2"/>
    <s v="Apple store had wifi gig ipad's only. "/>
    <n v="0"/>
    <n v="0"/>
    <s v="NEUTRAL"/>
    <s v="NEUTRAL"/>
    <x v="1"/>
    <x v="1"/>
  </r>
  <r>
    <s v="Apple Store has had a line down the block all week long at #sxsw amazing"/>
    <s v="Apple"/>
    <x v="1"/>
    <s v="Apple Store has had a line down the block all week long at  amazing"/>
    <n v="0.60000002384185702"/>
    <n v="0.60000002384185702"/>
    <s v="POSITIVE"/>
    <s v="POSITIVE"/>
    <x v="1"/>
    <x v="1"/>
  </r>
  <r>
    <s v="Making sure I packed everything I need for #sxsw. iPhone. iPad. Chargers. Business cards. Pants. Missing anything?"/>
    <m/>
    <x v="2"/>
    <s v="Making sure I packed everything I need for . iPhone. iPad. Chargers. Business cards. Pants. Missing anything?"/>
    <n v="0.10000000149011599"/>
    <n v="1.1000000238418499"/>
    <s v="NEUTRAL"/>
    <s v="NEUTRAL"/>
    <x v="1"/>
    <x v="1"/>
  </r>
  <r>
    <s v="#papasangre I would be so grateful if you made an audio game for Android, please. #sxsw"/>
    <m/>
    <x v="2"/>
    <s v=" I would be so grateful if you made an audio game for Android, please. "/>
    <n v="0.60000002384185702"/>
    <n v="0.60000002384185702"/>
    <s v="POSITIVE"/>
    <s v="POSITIVE"/>
    <x v="0"/>
    <x v="0"/>
  </r>
  <r>
    <s v="I dont care if people use android or iphones, but when see a browsering in #IE and takeing notes in word then I need to comment :-| #SXSW"/>
    <m/>
    <x v="2"/>
    <s v="I dont care if people use android or iphones, but when see a browsering in  and takeing notes in word then I need to comment -| "/>
    <n v="-0.69999998807907104"/>
    <n v="0.69999998807907104"/>
    <s v="NEGATIVE"/>
    <s v="NEUTRAL"/>
    <x v="0"/>
    <x v="1"/>
  </r>
  <r>
    <s v="Apple Store is buzzing: {link} - RT @mention Speaking of #sxsw: how about that #apple store on 6th and congress? Would..."/>
    <s v="Apple"/>
    <x v="1"/>
    <s v="Apple Store is buzzing {link} - RT  Speaking of  how about that  store onth and congress? Would..."/>
    <n v="-0.10000000149011599"/>
    <n v="0.69999998807907104"/>
    <s v="NEUTRAL"/>
    <s v="NEUTRAL"/>
    <x v="0"/>
    <x v="0"/>
  </r>
  <r>
    <s v="&amp;quot;There is no other explanation for Apple's continued survival than the existence of God&amp;quot; #GuyKawasaki #sxsw"/>
    <s v="Apple"/>
    <x v="0"/>
    <s v="&amp;quot;There is no other explanation for Apple's continued survival than the existence of God&amp;quot;  "/>
    <n v="-0.10000000149011599"/>
    <n v="0.10000000149011599"/>
    <s v="NEUTRAL"/>
    <s v="NEUTRAL"/>
    <x v="0"/>
    <x v="0"/>
  </r>
  <r>
    <s v="apple store line at #sxsw {link}"/>
    <m/>
    <x v="2"/>
    <s v="apple store line at  {link}"/>
    <n v="0.10000000149011599"/>
    <n v="0.10000000149011599"/>
    <s v="NEUTRAL"/>
    <s v="NEUTRAL"/>
    <x v="1"/>
    <x v="1"/>
  </r>
  <r>
    <s v="Apple store peeps come running, high-fiving all in line. Open any sec? Enuf for all us chumps? #SXSW #ipad2 {link}"/>
    <s v="Apple"/>
    <x v="1"/>
    <s v="Apple store peeps come running, high-fiving all in line. Open any sec? Enuf for all us chumps?   {link}"/>
    <n v="0"/>
    <n v="0.40000000596046398"/>
    <s v="NEUTRAL"/>
    <s v="NEUTRAL"/>
    <x v="0"/>
    <x v="0"/>
  </r>
  <r>
    <s v="iPad 2s are popping up everywhere here at #SXSW. Are there a glut of iPads on sale on Craigslist now?"/>
    <m/>
    <x v="2"/>
    <s v="iPads are popping up everywhere here at . Are there a glut of iPads on sale on Craigslist now?"/>
    <n v="-0.20000000298023199"/>
    <n v="0.40000000596046398"/>
    <s v="NEUTRAL"/>
    <s v="NEUTRAL"/>
    <x v="1"/>
    <x v="1"/>
  </r>
  <r>
    <s v="#papasangre producers new audio experience iPhone awesomeness #nightjar looks (or rather sounds) amazing. #sxsw"/>
    <s v="iPhone"/>
    <x v="1"/>
    <s v=" producers new audio experience iPhone awesomeness  looks (or rather sounds) amazing. "/>
    <n v="0.89999997615814198"/>
    <n v="0.89999997615814198"/>
    <s v="POSITIVE"/>
    <s v="POSITIVE"/>
    <x v="1"/>
    <x v="1"/>
  </r>
  <r>
    <s v="Yes we were RT @mention Apple store downtown Austin open til Midnight. #sxsw"/>
    <m/>
    <x v="2"/>
    <s v="Yes we were RT  Apple store downtown Austin open til Midnight. "/>
    <n v="0.30000001192092801"/>
    <n v="0.30000001192092801"/>
    <s v="POSITIVE"/>
    <s v="NEUTRAL"/>
    <x v="0"/>
    <x v="1"/>
  </r>
  <r>
    <s v="W/ the core week of data still to come, @mention searches for #SXSW are up +23% vs. '10. (Source: Trends) #measure   {link}"/>
    <m/>
    <x v="2"/>
    <s v="W/ the core week of data still to come,  searches for  are up +23% vs. '10. (Source Trends)    {link}"/>
    <n v="0.10000000149011599"/>
    <n v="0.20000000298023199"/>
    <s v="NEUTRAL"/>
    <s v="NEUTRAL"/>
    <x v="1"/>
    <x v="1"/>
  </r>
  <r>
    <s v="Can I share what a great time I has tonight at the @mention privacy it's 1986 party.   Great job Brian R.  #sxsw"/>
    <m/>
    <x v="2"/>
    <s v="Can I share what a great time I has tonight at the  privacy it's party.   Great job Brian R.  "/>
    <n v="0.69999998807907104"/>
    <n v="1.3999999761581401"/>
    <s v="POSITIVE"/>
    <s v="POSITIVE"/>
    <x v="0"/>
    <x v="0"/>
  </r>
  <r>
    <s v="Papa Sangre, an immersive audio game for IPhone, is free today. Highly recommended. #PapaSangre #SxSW"/>
    <s v="iPad or iPhone App"/>
    <x v="1"/>
    <s v="Papa Sangre, an immersive audio game for IPhone, is free today. Highly recommended.  "/>
    <n v="0.69999998807907104"/>
    <n v="1.5"/>
    <s v="POSITIVE"/>
    <s v="POSITIVE"/>
    <x v="1"/>
    <x v="1"/>
  </r>
  <r>
    <s v="@mention re:new features of google maps,ex:ability to see inside amazing museums and be able to zoom to the brushstroke #SXSW #LoveHer"/>
    <s v="Other Google product or service"/>
    <x v="1"/>
    <s v=" renew features of google maps,exability to see inside amazing museums and be able to zoom to the brushstroke  "/>
    <n v="0.89999997615814198"/>
    <n v="0.89999997615814198"/>
    <s v="POSITIVE"/>
    <s v="NEUTRAL"/>
    <x v="1"/>
    <x v="0"/>
  </r>
  <r>
    <s v="I was there. It was nuts. RT @mention iPad 2 in hand, awesome dude gave me cutsies on a 3 hour line. #austin #apple #sxsw #winning"/>
    <s v="iPad"/>
    <x v="1"/>
    <s v="I was there. It was nuts. RT  iPad in hand, awesome dude gave me cutsies on a hour line.    "/>
    <n v="0.30000001192092801"/>
    <n v="1"/>
    <s v="POSITIVE"/>
    <s v="POSITIVE"/>
    <x v="1"/>
    <x v="1"/>
  </r>
  <r>
    <s v="Whoa! There's a dude in front of me using Google Wave! #sxsw #xplat"/>
    <m/>
    <x v="1"/>
    <s v="Whoa! There's a dude in front of me using Google Wave!  "/>
    <n v="0"/>
    <n v="0.10000000149011599"/>
    <s v="NEUTRAL"/>
    <s v="NEUTRAL"/>
    <x v="0"/>
    <x v="0"/>
  </r>
  <r>
    <s v="&amp;quot;There's a reason why Google isn't in social -- they are too technical.&amp;quot; #sxsw #comments"/>
    <s v="Google"/>
    <x v="0"/>
    <s v="&amp;quot;There's a reason why Google isn't in social -- they are too technical.&amp;quot;  "/>
    <n v="0"/>
    <n v="0"/>
    <s v="NEUTRAL"/>
    <s v="NEUTRAL"/>
    <x v="0"/>
    <x v="0"/>
  </r>
  <r>
    <s v="Epic. There's just one guy waiting in line for the iPad 2 in Austin at SXSW. {link} #sxsw #ipad #ipad2"/>
    <m/>
    <x v="2"/>
    <s v="Epic. There's just one guy waiting in line for the iPad in Austin at SW. {link}   "/>
    <n v="0.10000000149011599"/>
    <n v="0.40000000596046398"/>
    <s v="NEUTRAL"/>
    <s v="NEUTRAL"/>
    <x v="1"/>
    <x v="1"/>
  </r>
  <r>
    <s v="aight, here's my wed + thurs list of #sxsw possibilities: {link} i hope to see all my twitter buds out + about atx this week!"/>
    <m/>
    <x v="2"/>
    <s v="aight, here's my wed + thurs list of  possibilities {link} i hope to see all my twitter buds out + about atx this week!"/>
    <n v="0.40000000596046398"/>
    <n v="0.40000000596046398"/>
    <s v="POSITIVE"/>
    <s v="NEUTRAL"/>
    <x v="0"/>
    <x v="1"/>
  </r>
  <r>
    <s v="Enough already .... ___@mention Google to Launch Major New Social Network Called Circles, Possibly Today {link} #sxsw__"/>
    <m/>
    <x v="0"/>
    <s v="Enough already .... ___ Google to Launch Major New Social Network Called Circles, Possibly Today {link}  "/>
    <n v="0.30000001192092801"/>
    <n v="0.69999998807907104"/>
    <s v="POSITIVE"/>
    <s v="NEUTRAL"/>
    <x v="0"/>
    <x v="0"/>
  </r>
  <r>
    <s v="people already lining up on the #sxsw #apple store at 6th and Congress. Festival promises to be much more attracting than that!"/>
    <s v="Apple"/>
    <x v="1"/>
    <s v="people already lining up on the   store atth and Congress. Festival promises to be much more attracting than that!"/>
    <n v="0"/>
    <n v="0.10000000149011599"/>
    <s v="NEUTRAL"/>
    <s v="NEGATIVE"/>
    <x v="0"/>
    <x v="0"/>
  </r>
  <r>
    <s v="#sxflip breaking(?) iPhone version of Flipboard is ther next product #sxsw yay!"/>
    <s v="iPad or iPhone App"/>
    <x v="1"/>
    <s v=" breaking(?) iPhone version of Flipboard is ther next product  yay!"/>
    <n v="0.5"/>
    <n v="0.5"/>
    <s v="POSITIVE"/>
    <s v="POSITIVE"/>
    <x v="1"/>
    <x v="1"/>
  </r>
  <r>
    <s v="@mention really disappointed with the iPad app - lots of error messages have to switch to tweet deck for the rest of #sxsw"/>
    <s v="iPad or iPhone App"/>
    <x v="0"/>
    <s v=" really disappointed with the iPad app - lots of error messages have to switch to tweet deck for the rest of "/>
    <n v="-0.89999997615814198"/>
    <n v="0.89999997615814198"/>
    <s v="NEGATIVE"/>
    <s v="NEGATIVE"/>
    <x v="1"/>
    <x v="1"/>
  </r>
  <r>
    <s v="@mention Reason 19: Keep Parakeets employed! {link} Keep track of where the ladies are at #SXSW {link}"/>
    <m/>
    <x v="2"/>
    <s v=" Reason Keep Parakeets employed! {link} Keep track of where the ladies are at  {link}"/>
    <n v="0.20000000298023199"/>
    <n v="0.5"/>
    <s v="NEUTRAL"/>
    <s v="NEGATIVE"/>
    <x v="1"/>
    <x v="0"/>
  </r>
  <r>
    <s v="For some reason Cisco networking gear at #SXSW doesn't like working with iPhones, known issue so why use Cisco for mostly iPhone crowed?"/>
    <m/>
    <x v="2"/>
    <s v="For some reason Cisco networking gear at  doesn't like working with iPhones, known issue so why use Cisco for mostly iPhone crowed?"/>
    <n v="-0.69999998807907104"/>
    <n v="0.69999998807907104"/>
    <s v="NEGATIVE"/>
    <s v="NEUTRAL"/>
    <x v="0"/>
    <x v="1"/>
  </r>
  <r>
    <s v="Another great panel at 5 pm at the Hilton - Austin's own @mention Nik Daftary:  Left Brain Search = Google, Right Brain Search = X #sxsw"/>
    <m/>
    <x v="2"/>
    <s v="Another great panel at pm at the Hilton - Austin's own  Nik Daftary  Left Brain Search = Google, Right Brain Search = X "/>
    <n v="0.30000001192092801"/>
    <n v="0.30000001192092801"/>
    <s v="POSITIVE"/>
    <s v="POSITIVE"/>
    <x v="0"/>
    <x v="0"/>
  </r>
  <r>
    <s v="Another great review of Super Kaiju Hero Force: &amp;quot;The jokes are a little childish but who am I to judge since I'm 13.&amp;quot; LOL! #iphone #sxsw"/>
    <m/>
    <x v="2"/>
    <s v="Another great review of Super Kaiju Hero Force &amp;quot;The jokes are a little childish but who am I to judge since I'm.&amp;quot; LOL!  "/>
    <n v="0.5"/>
    <n v="0.5"/>
    <s v="POSITIVE"/>
    <s v="POSITIVE"/>
    <x v="0"/>
    <x v="0"/>
  </r>
  <r>
    <s v="Another great spreadsheet of all the #SXSW parties - {link}"/>
    <m/>
    <x v="2"/>
    <s v="Another great spreadsheet of all the  parties - {link}"/>
    <n v="0.89999997615814198"/>
    <n v="0.89999997615814198"/>
    <s v="POSITIVE"/>
    <s v="POSITIVE"/>
    <x v="0"/>
    <x v="0"/>
  </r>
  <r>
    <s v="Pick Up Great Unlockable Deals by Checking Into Places on Google Latitude [Apps] {link} #GoogleBlog #SXSW #VIP"/>
    <s v="Other Google product or service"/>
    <x v="1"/>
    <s v="Pick Up Great Unlockable Deals by Checking Into Places on Google Latitude [Apps] {link}   "/>
    <n v="0.89999997615814198"/>
    <n v="0.89999997615814198"/>
    <s v="POSITIVE"/>
    <s v="NEUTRAL"/>
    <x v="1"/>
    <x v="0"/>
  </r>
  <r>
    <s v="Just met Rebecca Moore fr google @mention - amazing #womenintech come see her room6ab Austin conf ctr #sxswi #sxsw"/>
    <m/>
    <x v="2"/>
    <s v="Just met Rebecca Moore fr google  - amazing  come see her room6ab Austin conf ctr  "/>
    <n v="0.80000001192092896"/>
    <n v="0.80000001192092896"/>
    <s v="POSITIVE"/>
    <s v="NEUTRAL"/>
    <x v="0"/>
    <x v="1"/>
  </r>
  <r>
    <s v="#sxsw=appreciation for Twitter. My account has never seen such action (from me). iPhone battery now dead. Found an outlet. #backinbusiness"/>
    <m/>
    <x v="2"/>
    <s v="=appreciation for Twitter. My account has never seen such action (from me). iPhone battery now dead. Found an outlet. "/>
    <n v="0.20000000298023199"/>
    <n v="1"/>
    <s v="NEUTRAL"/>
    <s v="NEUTRAL"/>
    <x v="1"/>
    <x v="1"/>
  </r>
  <r>
    <s v="@mention recounts the batshit insanity doubling as &amp;quot;creativity&amp;quot; that ensures they &amp;quot;don't suck&amp;quot;. Google 'michaels room groupon' #sxsw"/>
    <m/>
    <x v="2"/>
    <s v=" recounts the batshit insanity doubling as &amp;quot;creativity&amp;quot; that ensures they &amp;quot;don't suck&amp;quot;. Google 'michaels room groupon' "/>
    <n v="-0.10000000149011599"/>
    <n v="0.30000001192092801"/>
    <s v="NEUTRAL"/>
    <s v="NEUTRAL"/>
    <x v="1"/>
    <x v="1"/>
  </r>
  <r>
    <s v="just ordered my ipad 2 and am excited to be at #SXSW, but it all seems silly with what's happening in japan right now."/>
    <s v="iPad"/>
    <x v="1"/>
    <s v="just ordered my ipad and am excited to be at , but it all seems silly with what's happening in japan right now."/>
    <n v="0"/>
    <n v="0"/>
    <s v="NEUTRAL"/>
    <s v="NEGATIVE"/>
    <x v="0"/>
    <x v="0"/>
  </r>
  <r>
    <s v="Score a free imo tshirt outside the SXSW Apple store today at 2:15 PM &amp;amp; check out imo's app for the iPad 2  {link}  #sxsw #ipad2"/>
    <s v="Apple"/>
    <x v="2"/>
    <s v="Score a free imo tshirt outside the SW Apple store today at15 PM &amp;amp; check out imo's app for the iPad  {link}   "/>
    <n v="0.10000000149011599"/>
    <n v="0.10000000149011599"/>
    <s v="NEUTRAL"/>
    <s v="NEUTRAL"/>
    <x v="1"/>
    <x v="1"/>
  </r>
  <r>
    <s v="Score a free imo tshirt outside the SXSW Apple store today at 2:15 PM &amp;amp; check out imo's app for the iPad 2  {link} #sxsw #ipad2"/>
    <s v="iPad or iPhone App"/>
    <x v="1"/>
    <s v="Score a free imo tshirt outside the SW Apple store today at15 PM &amp;amp; check out imo's app for the iPad  {link}  "/>
    <n v="0.10000000149011599"/>
    <n v="0.10000000149011599"/>
    <s v="NEUTRAL"/>
    <s v="NEUTRAL"/>
    <x v="0"/>
    <x v="0"/>
  </r>
  <r>
    <s v="Lots o' free music from #SXSW bands: {link} and {link}"/>
    <m/>
    <x v="2"/>
    <s v="Lots o' free music from  bands {link} and {link}"/>
    <n v="0.60000002384185702"/>
    <n v="0.60000002384185702"/>
    <s v="POSITIVE"/>
    <s v="POSITIVE"/>
    <x v="0"/>
    <x v="0"/>
  </r>
  <r>
    <s v="Google street car at #SXSW.   @mention Brush Square Park {link}"/>
    <m/>
    <x v="2"/>
    <s v="Google street car at .    Brush Square Park {link}"/>
    <n v="0"/>
    <n v="0.10000000149011599"/>
    <s v="NEUTRAL"/>
    <s v="NEUTRAL"/>
    <x v="1"/>
    <x v="1"/>
  </r>
  <r>
    <s v="Google Street View car on 6th and Brazos. Timing is everything.  #SXSW"/>
    <m/>
    <x v="2"/>
    <s v="Google Street View car onth and Brazos. Timing is everything.  "/>
    <n v="0"/>
    <n v="0.10000000149011599"/>
    <s v="NEUTRAL"/>
    <s v="NEUTRAL"/>
    <x v="1"/>
    <x v="1"/>
  </r>
  <r>
    <s v="Farmers prefer Balckberries over iPhones and Andriod devices. More durable? Anti-Apple feelings?  #mobilefarm #sxsw"/>
    <s v="iPhone"/>
    <x v="0"/>
    <s v="Farmers prefer Balckberries over iPhones and Andriod devices. More durable? Anti-Apple feelings?   "/>
    <n v="0"/>
    <n v="1"/>
    <s v="NEUTRAL"/>
    <s v="NEUTRAL"/>
    <x v="0"/>
    <x v="0"/>
  </r>
  <r>
    <s v="#iPad therefore I am.  What is the line like at the #Apple Store near #SXSW in Austin?  send pics!"/>
    <s v="iPad"/>
    <x v="1"/>
    <s v=" therefore I am.  What is the line like at the  Store near  in Austin?  send pics!"/>
    <n v="0.10000000149011599"/>
    <n v="0.30000001192092801"/>
    <s v="NEUTRAL"/>
    <s v="NEUTRAL"/>
    <x v="0"/>
    <x v="0"/>
  </r>
  <r>
    <s v="#Google Preparing To Launch #SocialMedia ___Circles__ at #sxsw __” Or Maybe Not {link} via @mention"/>
    <m/>
    <x v="2"/>
    <s v=" Preparing To Launch  ___Circles__  at  __  Or Maybe Not {link} via "/>
    <n v="-0.20000000298023199"/>
    <n v="0.20000000298023199"/>
    <s v="NEUTRAL"/>
    <s v="NEUTRAL"/>
    <x v="1"/>
    <x v="1"/>
  </r>
  <r>
    <s v="@mention reporting the #SXSW Apple Store for TWIT. #Sonoma  {link}"/>
    <m/>
    <x v="2"/>
    <s v=" reporting the  Apple Store for TWIT.   {link}"/>
    <n v="0"/>
    <n v="0.10000000149011599"/>
    <s v="NEUTRAL"/>
    <s v="NEUTRAL"/>
    <x v="1"/>
    <x v="1"/>
  </r>
  <r>
    <s v="Horrible repressed memories of the Apple spinning beach ball coming back at the #progressbar talk. #sxsw"/>
    <s v="Apple"/>
    <x v="0"/>
    <s v="Horrible repressed memories of the Apple spinning beach ball coming back at the  talk. "/>
    <n v="-0.89999997615814198"/>
    <n v="0.89999997615814198"/>
    <s v="NEGATIVE"/>
    <s v="NEGATIVE"/>
    <x v="1"/>
    <x v="1"/>
  </r>
  <r>
    <s v="Google fires a shot at Foursquare with check-in rewards and titles {link} #Android #EastSidePies #GoogleMaps #SXSW #ToyJoyBuy"/>
    <m/>
    <x v="2"/>
    <s v="Google fires a shot at Foursquare with check-in rewards and titles {link}     "/>
    <n v="-0.60000002384185702"/>
    <n v="0.60000002384185702"/>
    <s v="NEGATIVE"/>
    <s v="NEUTRAL"/>
    <x v="0"/>
    <x v="1"/>
  </r>
  <r>
    <s v="Google fires a shot at Foursquare with check-in rewards and titles {link} #sxsw"/>
    <m/>
    <x v="2"/>
    <s v="Google fires a shot at Foursquare with check-in rewards and titles {link} "/>
    <n v="-0.60000002384185702"/>
    <n v="0.60000002384185702"/>
    <s v="NEGATIVE"/>
    <s v="NEUTRAL"/>
    <x v="0"/>
    <x v="1"/>
  </r>
  <r>
    <s v="Awesome presentation on digital magazines {link} #touchingstories #SXSW #gsdm"/>
    <m/>
    <x v="2"/>
    <s v="Awesome presentation on digital magazines {link}   "/>
    <n v="0.89999997615814198"/>
    <n v="0.89999997615814198"/>
    <s v="POSITIVE"/>
    <s v="POSITIVE"/>
    <x v="0"/>
    <x v="0"/>
  </r>
  <r>
    <s v="@mention Respectfully disagree about the iphone. Battery life is a problem and it isn't as ubiquitous as it seems. #project314 #sxsw"/>
    <s v="iPhone"/>
    <x v="0"/>
    <s v=" Respectfully disagree about the iphone. Battery life is a problem and it isn't as ubiquitous as it seems.  "/>
    <n v="-0.20000000298023199"/>
    <n v="0.40000000596046398"/>
    <s v="NEUTRAL"/>
    <s v="NEGATIVE"/>
    <x v="0"/>
    <x v="1"/>
  </r>
  <r>
    <s v="Very Interesting --&amp;gt;&amp;gt; RT @mention Google to Launch Major New Social Network Called Circles, Possibly Today {link} #sxsw"/>
    <m/>
    <x v="2"/>
    <s v="Very Interesting --&amp;gt;&amp;gt; RT  Google to Launch Major New Social Network Called Circles, Possibly Today {link} "/>
    <n v="0"/>
    <n v="0"/>
    <s v="NEUTRAL"/>
    <s v="POSITIVE"/>
    <x v="1"/>
    <x v="0"/>
  </r>
  <r>
    <s v="Most interesting question at #SXSW so far, at Google talk: &amp;quot;What happens to us if we lose this ability to discover and need to discover?&amp;quot;"/>
    <m/>
    <x v="2"/>
    <s v="Most interesting question at  so far, at Google talk &amp;quot;What happens to us if we lose this ability to discover and need to discover?&amp;quot;"/>
    <n v="0"/>
    <n v="0"/>
    <s v="NEUTRAL"/>
    <s v="NEUTRAL"/>
    <x v="1"/>
    <x v="1"/>
  </r>
  <r>
    <s v="Very interesting. RT @mention Apple to Open Pop-Up Shop at SXSW {link} #sxsw #sxswi #popupshop #apple"/>
    <s v="Apple"/>
    <x v="1"/>
    <s v="Very interesting. RT  Apple to Open Pop-Up Shop at SW {link}    "/>
    <n v="0.30000001192092801"/>
    <n v="0.80000001192092896"/>
    <s v="POSITIVE"/>
    <s v="NEUTRAL"/>
    <x v="1"/>
    <x v="0"/>
  </r>
  <r>
    <s v="adaptive retail -- apple to open pop-up shop at #sxsw. skillfully done, cupertino: {link}"/>
    <s v="Apple"/>
    <x v="1"/>
    <s v="adaptive retail -- apple to open pop-up shop at . skillfully done, cupertino {link}"/>
    <n v="0"/>
    <n v="0.69999998807907104"/>
    <s v="NEUTRAL"/>
    <s v="NEUTRAL"/>
    <x v="0"/>
    <x v="0"/>
  </r>
  <r>
    <s v="while charging my iPhone battery, I've downloaded a .#hipstamatic pack #sxsw edition.  {link}"/>
    <m/>
    <x v="2"/>
    <s v="while charging my iPhone battery, I've downloaded a . pack  edition.  {link}"/>
    <n v="0.10000000149011599"/>
    <n v="0.30000001192092801"/>
    <s v="NEUTRAL"/>
    <s v="NEUTRAL"/>
    <x v="1"/>
    <x v="1"/>
  </r>
  <r>
    <s v="#sxsw   Tried 2 days with iPAD, w/o MacBook Pro.  the experiment is over. I heart a real keyboard."/>
    <s v="iPad"/>
    <x v="0"/>
    <s v="   Tried days with iPAD, w/o MacBook Pro.  the experiment is over. I heart a real keyboard."/>
    <n v="0.20000000298023199"/>
    <n v="0.69999998807907104"/>
    <s v="NEUTRAL"/>
    <s v="NEUTRAL"/>
    <x v="0"/>
    <x v="0"/>
  </r>
  <r>
    <s v="For any friends coming to Austin for SXSW: {link} #Austin #sxsw"/>
    <m/>
    <x v="2"/>
    <s v="For any friends coming to Austin for SW {link}  "/>
    <n v="0.30000001192092801"/>
    <n v="0.30000001192092801"/>
    <s v="POSITIVE"/>
    <s v="NEUTRAL"/>
    <x v="0"/>
    <x v="1"/>
  </r>
  <r>
    <s v="Google (tries again) to launch a new social network called Circles: {link} #sxsw"/>
    <s v="Google"/>
    <x v="2"/>
    <s v="Google (tries again) to launch a new social network called Circles {link} "/>
    <n v="0"/>
    <n v="0"/>
    <s v="NEUTRAL"/>
    <s v="NEUTRAL"/>
    <x v="1"/>
    <x v="1"/>
  </r>
  <r>
    <s v="Google (tries again) to launch a new social network called Circles: {link} #sxsw @mention #310409H2011"/>
    <m/>
    <x v="0"/>
    <s v="Google (tries again) to launch a new social network called Circles {link}   "/>
    <n v="0"/>
    <n v="0"/>
    <s v="NEUTRAL"/>
    <s v="NEUTRAL"/>
    <x v="0"/>
    <x v="0"/>
  </r>
  <r>
    <s v="Google (tries again) to launch a new social network called Circles: {link} #sxsw RT @mention @mention"/>
    <m/>
    <x v="2"/>
    <s v="Google (tries again) to launch a new social network called Circles {link}  RT  "/>
    <n v="-0.20000000298023199"/>
    <n v="0.20000000298023199"/>
    <s v="NEUTRAL"/>
    <s v="NEUTRAL"/>
    <x v="1"/>
    <x v="1"/>
  </r>
  <r>
    <s v="The #CNNGrill is celebrating #piday with pecan, apple and strawberry rhubarb pies. Let the circumferences begin! #SXSW #SXSWI"/>
    <m/>
    <x v="2"/>
    <s v="The  is celebrating  with pecan, apple and strawberry rhubarb pies. Let the circumferences begin!  "/>
    <n v="0.5"/>
    <n v="1"/>
    <s v="POSITIVE"/>
    <s v="NEUTRAL"/>
    <x v="0"/>
    <x v="1"/>
  </r>
  <r>
    <s v="&amp;quot;Gearing up to make a splash, @mention to Launch &amp;quot;Groupon or Living Social-type&amp;quot; Rewards at #SXSW&amp;quot; (@mention {link}"/>
    <m/>
    <x v="2"/>
    <s v="&amp;quot;Gearing up to make a splash,  to Launch &amp;quot;Groupon or Living Social-type&amp;quot; Rewards at &amp;quot; ( {link}"/>
    <n v="0"/>
    <n v="0"/>
    <s v="NEUTRAL"/>
    <s v="NEUTRAL"/>
    <x v="1"/>
    <x v="1"/>
  </r>
  <r>
    <s v="#Google Crisis Response has a site up w/ good info on Japanese earthquake/tsunami: {link} #SXSW #SXSWi"/>
    <s v="Google"/>
    <x v="1"/>
    <s v=" Crisis Response has a site up w/ good info on Japanese earthquake/tsunami {link}  "/>
    <n v="0.60000002384185702"/>
    <n v="0.60000002384185702"/>
    <s v="POSITIVE"/>
    <s v="NEUTRAL"/>
    <x v="1"/>
    <x v="0"/>
  </r>
  <r>
    <s v="#SXSW: Marissa Mayer keynote- 40% Of Google Maps Usage Is Mobile (And There Are 150 Million Mobile Users)"/>
    <m/>
    <x v="2"/>
    <s v=" Marissa Mayer keynote-% Of Google Maps Usage Is Mobile (And There Are Million Mobile Users)"/>
    <n v="0.40000000596046398"/>
    <n v="0.40000000596046398"/>
    <s v="POSITIVE"/>
    <s v="NEUTRAL"/>
    <x v="0"/>
    <x v="1"/>
  </r>
  <r>
    <s v="#SXSW: Marissa Mayer's favorite non-Google product: her Swiss watch, bought as intern 12 years ago. Brings that simplicity to Goog."/>
    <m/>
    <x v="2"/>
    <s v=" Marissa Mayer's favorite non-Google product her Swiss watch, bought as intern years ago. Brings that simplicity to Goog."/>
    <n v="0.80000001192092896"/>
    <n v="1.70000004768371"/>
    <s v="POSITIVE"/>
    <s v="POSITIVE"/>
    <x v="0"/>
    <x v="0"/>
  </r>
  <r>
    <s v="During Marissa Mayer's presentation at #SXSW they did  a demo of Google maps version 5.2 on mobile and it was pretty impressive."/>
    <s v="Other Google product or service"/>
    <x v="1"/>
    <s v="During Marissa Mayer's presentation at  they did  a demo of Google maps version on mobile and it was pretty impressive."/>
    <n v="0.80000001192092896"/>
    <n v="0.80000001192092896"/>
    <s v="POSITIVE"/>
    <s v="POSITIVE"/>
    <x v="1"/>
    <x v="1"/>
  </r>
  <r>
    <s v="Google Marissa Mayer: mobile phone as a cursor of physical location - new version of map fast and more real life like   #sxsw"/>
    <m/>
    <x v="2"/>
    <s v="Google Marissa Mayer mobile phone as a cursor of physical location - new version of map fast and more real life like   "/>
    <n v="0.69999998807907104"/>
    <n v="0.69999998807907104"/>
    <s v="POSITIVE"/>
    <s v="NEUTRAL"/>
    <x v="0"/>
    <x v="1"/>
  </r>
  <r>
    <s v="Even security guards in Austin enjoy iPad time. #SXSW (cc @mention {link}"/>
    <s v="iPad"/>
    <x v="1"/>
    <s v="Even security guards in Austin enjoy iPad time.  (cc  {link}"/>
    <n v="0.30000001192092801"/>
    <n v="0.60000002384185702"/>
    <s v="POSITIVE"/>
    <s v="NEUTRAL"/>
    <x v="1"/>
    <x v="0"/>
  </r>
  <r>
    <s v="&amp;quot;Clarity trumps density, tap quality trumps tap quantity___&amp;quot; recap of @mention iPad #sxsw talk {link}"/>
    <m/>
    <x v="2"/>
    <s v="&amp;quot;Clarity trumps density, tap quality trumps tap quantity___&amp;quot; recap of  iPad  talk {link}"/>
    <n v="0.20000000298023199"/>
    <n v="0.20000000298023199"/>
    <s v="NEUTRAL"/>
    <s v="NEGATIVE"/>
    <x v="1"/>
    <x v="0"/>
  </r>
  <r>
    <s v="Our cab driver is well prepared for #sxsw - he's got a laptop, a Blackberry and iPhone by his dashboard."/>
    <m/>
    <x v="2"/>
    <s v="Our cab driver is well prepared for  - he's got a laptop, a Blackberry and iPhone by his dashboard."/>
    <n v="0.30000001192092801"/>
    <n v="0.30000001192092801"/>
    <s v="POSITIVE"/>
    <s v="NEUTRAL"/>
    <x v="0"/>
    <x v="1"/>
  </r>
  <r>
    <s v="Go to emarketer &amp;amp; some Google PDF snooping for marketing stats. #SXSW #elevate"/>
    <m/>
    <x v="2"/>
    <s v="Go to emarketer &amp;amp; some Google PDF snooping for marketing stats.  "/>
    <n v="0.10000000149011599"/>
    <n v="0.10000000149011599"/>
    <s v="NEUTRAL"/>
    <s v="NEUTRAL"/>
    <x v="1"/>
    <x v="1"/>
  </r>
  <r>
    <s v="Hiring marketers, designers, creatives, social media pros... Come see #Aquent booth 1415 #SXSW trade show. You might win iPad 2"/>
    <m/>
    <x v="2"/>
    <s v="Hiring marketers, designers, creatives, social media pros... Come see  booth  trade show. You might win iPad"/>
    <n v="0.30000001192092801"/>
    <n v="1"/>
    <s v="POSITIVE"/>
    <s v="NEUTRAL"/>
    <x v="0"/>
    <x v="1"/>
  </r>
  <r>
    <s v="Social marketing experts at #SXSW: Everyone has to face facts &amp;amp; admit that Apple again showed everyone how marketing is done. #CNET"/>
    <s v="Apple"/>
    <x v="1"/>
    <s v="Social marketing experts at  Everyone has to face facts &amp;amp; admit that Apple again showed everyone how marketing is done. "/>
    <n v="0.69999998807907104"/>
    <n v="0.69999998807907104"/>
    <s v="POSITIVE"/>
    <s v="NEUTRAL"/>
    <x v="1"/>
    <x v="0"/>
  </r>
  <r>
    <s v="Need a Workspace?  Book it from your #iPhone {link} @mention #app #SXSW #virtualoffice"/>
    <m/>
    <x v="1"/>
    <s v="Need a Workspace?  Book it from your  {link}    "/>
    <n v="0"/>
    <n v="0.10000000149011599"/>
    <s v="NEUTRAL"/>
    <s v="NEUTRAL"/>
    <x v="0"/>
    <x v="0"/>
  </r>
  <r>
    <s v="Thanks girl! RT @mention Congrats to @mention on winning the last @mention #iPad case for her boyfriend aw :) #SXSW #cbatsxsw"/>
    <s v="Other Apple product or service"/>
    <x v="1"/>
    <s v="Thanks girl! RT  Congrats to  on winning the last   case for her boyfriend aw   "/>
    <n v="0.30000001192092801"/>
    <n v="0.60000002384185702"/>
    <s v="POSITIVE"/>
    <s v="POSITIVE"/>
    <x v="1"/>
    <x v="1"/>
  </r>
  <r>
    <s v="Catch Charles Chen @mention SXSW &amp;amp; ask him for a demo of ChromeOS &amp;amp; Android access. Hint: He's wearing a Google Braille shirt. #sxsw"/>
    <m/>
    <x v="2"/>
    <s v="Catch Charles Chen  SW &amp;amp; ask him for a demo of ChromeOS &amp;amp; Android access. Hint He's wearing a Google Braille shirt. "/>
    <n v="0"/>
    <n v="0"/>
    <s v="NEUTRAL"/>
    <s v="NEUTRAL"/>
    <x v="1"/>
    <x v="1"/>
  </r>
  <r>
    <s v="On the Early #nerdbird to #SXSW - get @mention iPhone app. Share photos of airport people. Like people of Wal-Mart, but at airports!"/>
    <s v="iPad or iPhone App"/>
    <x v="1"/>
    <s v="On the Early  to  - get  iPhone app. Share photos of airport people. Like people of Wal-Mart, but at airports!"/>
    <n v="0.20000000298023199"/>
    <n v="0.60000002384185702"/>
    <s v="NEUTRAL"/>
    <s v="NEUTRAL"/>
    <x v="0"/>
    <x v="0"/>
  </r>
  <r>
    <s v="False alarm but could Google be blushing? RT @mention Google to Launch Major New Social Network Called Circles {link} #sxsw"/>
    <m/>
    <x v="2"/>
    <s v="False alarm but could Google be blushing? RT  Google to Launch Major New Social Network Called Circles {link} "/>
    <n v="-0.10000000149011599"/>
    <n v="1.1000000238418499"/>
    <s v="NEUTRAL"/>
    <s v="NEGATIVE"/>
    <x v="1"/>
    <x v="0"/>
  </r>
  <r>
    <s v="False Alarm: Google Circles Not Coming Now___and Probably Not Ever {link} more {link} #SXSW #SXSWi"/>
    <m/>
    <x v="2"/>
    <s v="False Alarm Google Circles Not Coming Now___and Probably Not Ever {link} more {link}  "/>
    <n v="-0.89999997615814198"/>
    <n v="0.89999997615814198"/>
    <s v="NEGATIVE"/>
    <s v="NEGATIVE"/>
    <x v="0"/>
    <x v="0"/>
  </r>
  <r>
    <s v="False Alarm: Google Circles Not Coming Now___and Probably Not Ever? - {link} #Google #Circles #Social #SXSW"/>
    <m/>
    <x v="0"/>
    <s v="False Alarm Google Circles Not Coming Now___and Probably Not Ever? - {link}    "/>
    <n v="-0.89999997615814198"/>
    <n v="0.89999997615814198"/>
    <s v="NEGATIVE"/>
    <s v="NEGATIVE"/>
    <x v="1"/>
    <x v="1"/>
  </r>
  <r>
    <s v="False Alarm: Google Circles Not Coming Now, And Probably Not Ever {link} - so much for reports that it would unveil at #sxsw"/>
    <m/>
    <x v="2"/>
    <s v="False Alarm Google Circles Not Coming Now, And Probably Not Ever {link} - so much for reports that it would unveil at "/>
    <n v="-0.89999997615814198"/>
    <n v="0.89999997615814198"/>
    <s v="NEGATIVE"/>
    <s v="NEGATIVE"/>
    <x v="0"/>
    <x v="0"/>
  </r>
  <r>
    <s v="False Alarm: Google Circles Not Coming Now, And Probably Not Ever #sxsw {link}"/>
    <m/>
    <x v="2"/>
    <s v="False Alarm Google Circles Not Coming Now, And Probably Not Ever  {link}"/>
    <n v="-0.89999997615814198"/>
    <n v="0.89999997615814198"/>
    <s v="NEGATIVE"/>
    <s v="NEGATIVE"/>
    <x v="0"/>
    <x v="0"/>
  </r>
  <r>
    <s v="No. Confirmed RT @mention Google to Launch Major New Social Network Called Circles, Possibly Today {link} #sxsw"/>
    <m/>
    <x v="2"/>
    <s v="No. Confirmed RT  Google to Launch Major New Social Network Called Circles, Possibly Today {link} "/>
    <n v="0.10000000149011599"/>
    <n v="0.69999998807907104"/>
    <s v="NEUTRAL"/>
    <s v="NEUTRAL"/>
    <x v="1"/>
    <x v="1"/>
  </r>
  <r>
    <s v="Just informed you have to take your iPad out when you have a &amp;quot;cluttered bag.&amp;quot; Apparently X-Ray technology can't see through books. WTF #sxsw"/>
    <m/>
    <x v="2"/>
    <s v="Just informed you have to take your iPad out when you have a &amp;quot;cluttered bag.&amp;quot; Apparently X-Ray technology can't see through books. WTF "/>
    <n v="-0.5"/>
    <n v="1.1000000238418499"/>
    <s v="NEGATIVE"/>
    <s v="NEGATIVE"/>
    <x v="0"/>
    <x v="0"/>
  </r>
  <r>
    <s v="97% of farmers own mobile phone, 43% of those own a smartphone. Marketshare - BB - 33% 18%  Android, 10% iPhone. #mobilefarm #sxsw"/>
    <m/>
    <x v="2"/>
    <s v="% of farmers own mobile phone,% of those own a smartphone. Marketshare - BB -%%  Android,% iPhone.  "/>
    <n v="0.10000000149011599"/>
    <n v="0.20000000298023199"/>
    <s v="NEUTRAL"/>
    <s v="NEUTRAL"/>
    <x v="1"/>
    <x v="1"/>
  </r>
  <r>
    <s v="I'm concerned about #Adobe; #Mint migrating #Flex to #HTML5 for #iOS and #Android mobile apps. #sxsw"/>
    <m/>
    <x v="2"/>
    <s v="I'm concerned about ;  migrating  to  for  and  mobile apps. "/>
    <n v="0.20000000298023199"/>
    <n v="0.20000000298023199"/>
    <s v="NEUTRAL"/>
    <s v="NEUTRAL"/>
    <x v="1"/>
    <x v="1"/>
  </r>
  <r>
    <s v="iPad 2 turned into giant camera looks plain stupid #sxsw"/>
    <s v="iPad"/>
    <x v="0"/>
    <s v="iPad turned into giant camera looks plain stupid "/>
    <n v="-0.89999997615814198"/>
    <n v="0.89999997615814198"/>
    <s v="NEGATIVE"/>
    <s v="NEGATIVE"/>
    <x v="1"/>
    <x v="1"/>
  </r>
  <r>
    <s v="Cool Internet art: Google will eat itself. Google ads revenue used  to buy google stock. #sxsw"/>
    <s v="Google"/>
    <x v="1"/>
    <s v="Cool Internet art Google will eat itself. Google ads revenue used  to buy google stock. "/>
    <n v="0.20000000298023199"/>
    <n v="0.60000002384185702"/>
    <s v="NEUTRAL"/>
    <s v="NEUTRAL"/>
    <x v="0"/>
    <x v="0"/>
  </r>
  <r>
    <s v="#SXSW learning how Google is about to get all &amp;quot;Contextual&amp;quot; with our &amp;quot;Discovery&amp;quot;... (@mention Austin Convention Center) {link}"/>
    <m/>
    <x v="2"/>
    <s v=" learning how Google is about to get all &amp;quot;Contextual&amp;quot; with our &amp;quotiscovery&amp;quot;... ( Austin Convention Center) {link}"/>
    <n v="0"/>
    <n v="0"/>
    <s v="NEUTRAL"/>
    <s v="NEUTRAL"/>
    <x v="1"/>
    <x v="1"/>
  </r>
  <r>
    <s v="Great Intro to #saveustechies #sxsw: VIDEO: the Surui Carbon Project from Google Earth Engine {link}"/>
    <s v="Other Google product or service"/>
    <x v="1"/>
    <s v="Great Intro to   VIDEO the Surui Carbon Project from Google Earth Engine {link}"/>
    <n v="0.80000001192092896"/>
    <n v="0.80000001192092896"/>
    <s v="POSITIVE"/>
    <s v="POSITIVE"/>
    <x v="1"/>
    <x v="1"/>
  </r>
  <r>
    <s v="#SxSW approaching &amp;amp; so are our soft launch plans.#Android demo running,flyers printed and T-shirts packed for #Austin."/>
    <m/>
    <x v="2"/>
    <s v=" approaching &amp;amp; so are our soft launch plans. demo running,flyers printed and T-shirts packed for ."/>
    <n v="0.30000001192092801"/>
    <n v="0.69999998807907104"/>
    <s v="POSITIVE"/>
    <s v="POSITIVE"/>
    <x v="0"/>
    <x v="0"/>
  </r>
  <r>
    <s v="&amp;quot;Android users are not iPhone users. (They use the Options menu, and Contextual menu)&amp;quot; ~@mention #sxsw"/>
    <m/>
    <x v="2"/>
    <s v="&amp;quot;Android users are not iPhone users. (They use the Options menu, and Contextual menu)&amp;quot; ~ "/>
    <n v="0"/>
    <n v="0.40000000596046398"/>
    <s v="NEUTRAL"/>
    <s v="NEUTRAL"/>
    <x v="1"/>
    <x v="1"/>
  </r>
  <r>
    <s v="#sxsw Android users: we're proud of you."/>
    <s v="Android"/>
    <x v="1"/>
    <s v=" Android users we're proud of you."/>
    <n v="0.5"/>
    <n v="0.5"/>
    <s v="POSITIVE"/>
    <s v="POSITIVE"/>
    <x v="1"/>
    <x v="1"/>
  </r>
  <r>
    <s v="Hearing from ex-Apple, ex-Pentagram industrial designer. Really cool perspective. #sxsw #gsdm"/>
    <m/>
    <x v="2"/>
    <s v="Hearing from ex-Apple, ex-Pentagram industrial designer. Really cool perspective.  "/>
    <n v="0.60000002384185702"/>
    <n v="1.20000004768371"/>
    <s v="POSITIVE"/>
    <s v="NEUTRAL"/>
    <x v="0"/>
    <x v="1"/>
  </r>
  <r>
    <s v="Hot Pot from Google for mobile maps is a 'very' interesting new app. #sxsw #sxswi"/>
    <s v="Other Google product or service"/>
    <x v="1"/>
    <s v="Hot Pot from Google for mobile maps is a 'very' interesting new app.  "/>
    <n v="0.60000002384185702"/>
    <n v="0.60000002384185702"/>
    <s v="POSITIVE"/>
    <s v="POSITIVE"/>
    <x v="1"/>
    <x v="1"/>
  </r>
  <r>
    <s v="Learned from sponsored #sxsw software: 1) Austin = nice walking city; 2) Mapquest = piece of shit mapping software. (go Google Maps!) #fb"/>
    <s v="Other Google product or service"/>
    <x v="1"/>
    <s v="Learned from sponsored  software) Austin = nice walking city;) Mapquest = piece of shit mapping software. (go Google Maps!) "/>
    <n v="0"/>
    <n v="1.79999995231628"/>
    <s v="NEUTRAL"/>
    <s v="NEUTRAL"/>
    <x v="0"/>
    <x v="0"/>
  </r>
  <r>
    <s v="Special promo for #sxsw attendees! {link} Meetchu, quick-contact capture LYKWXHPYTERH TT66H9TJN4YE RT6N79XP37FF TYP63MMAM7W3"/>
    <m/>
    <x v="2"/>
    <s v="Special promo for  attendees! {link} Meetchu, quick-contact capture LYKWXHPYTERH TT66H9TJN4YE RT6N7937FF TYP63MMAM7W3"/>
    <n v="0.40000000596046398"/>
    <n v="0.80000001192092896"/>
    <s v="POSITIVE"/>
    <s v="NEUTRAL"/>
    <x v="0"/>
    <x v="1"/>
  </r>
  <r>
    <s v="#SXSW impromptu Apple store line is about 2 blocks long!  {link}"/>
    <s v="Apple"/>
    <x v="1"/>
    <s v=" impromptu Apple store line is about blocks long!  {link}"/>
    <n v="0.10000000149011599"/>
    <n v="0.30000001192092801"/>
    <s v="NEUTRAL"/>
    <s v="NEUTRAL"/>
    <x v="0"/>
    <x v="0"/>
  </r>
  <r>
    <s v="Out of a room of 50+ people, only 1 other person than I makes accessible apps... And he works for Google Android #SXSW #donline"/>
    <m/>
    <x v="2"/>
    <s v="Out of a room of+ people, only other person than I makes accessible apps... And he works for Google Android  "/>
    <n v="0"/>
    <n v="0.10000000149011599"/>
    <s v="NEUTRAL"/>
    <s v="NEUTRAL"/>
    <x v="1"/>
    <x v="1"/>
  </r>
  <r>
    <s v="miami horror, tacos and bloody marys. i'm there. https://sites.google.com/site/frontgatesxsw11/ #sxsw"/>
    <m/>
    <x v="2"/>
    <s v="miami horror, tacos and bloody marys. i'm there.  "/>
    <n v="0.20000000298023199"/>
    <n v="0.40000000596046398"/>
    <s v="NEUTRAL"/>
    <s v="NEUTRAL"/>
    <x v="1"/>
    <x v="1"/>
  </r>
  <r>
    <s v="Find me around #sxsw today, grab a @mention slap bracelet and ask me how you can win an iPad 2 from @mention"/>
    <m/>
    <x v="2"/>
    <s v="Find me around  today, grab a  slap bracelet and ask me how you can win an iPad from "/>
    <n v="0.10000000149011599"/>
    <n v="0.10000000149011599"/>
    <s v="NEUTRAL"/>
    <s v="NEUTRAL"/>
    <x v="1"/>
    <x v="1"/>
  </r>
  <r>
    <s v="driving around austin on google street view scoping out locations. from my desk. #sxsw"/>
    <s v="Other Google product or service"/>
    <x v="1"/>
    <s v="driving around austin on google street view scoping out locations. from my desk. "/>
    <n v="0"/>
    <n v="0.10000000149011599"/>
    <s v="NEUTRAL"/>
    <s v="NEUTRAL"/>
    <x v="0"/>
    <x v="0"/>
  </r>
  <r>
    <s v="Rumours around Google Circles have been proven to be untrue. There was no announcement at #SXSW in Austin Texas. There must be something!"/>
    <m/>
    <x v="1"/>
    <s v="Rumours around Google Circles have been proven to be untrue. There was no announcement at  in Austin Texas. There must be something!"/>
    <n v="0"/>
    <n v="0.10000000149011599"/>
    <s v="NEUTRAL"/>
    <s v="NEUTRAL"/>
    <x v="0"/>
    <x v="0"/>
  </r>
  <r>
    <s v="Playing around with the @mention #iPhone #app.  It's awesome.  Will be using it a lot at #SXSW"/>
    <s v="iPad or iPhone App"/>
    <x v="1"/>
    <s v="Playing around with the   .  It's awesome.  Will be using it a lot at "/>
    <n v="0.40000000596046398"/>
    <n v="1.20000004768371"/>
    <s v="POSITIVE"/>
    <s v="POSITIVE"/>
    <x v="1"/>
    <x v="1"/>
  </r>
  <r>
    <s v="Why is #GroupMe not available in Canada for iPhone users? #SXSW - Would love to check it out."/>
    <s v="iPad or iPhone App"/>
    <x v="0"/>
    <s v="Why is  not available in Canada for iPhone users?  - Would love to check it out."/>
    <n v="0.10000000149011599"/>
    <n v="0.80000001192092896"/>
    <s v="NEUTRAL"/>
    <s v="NEUTRAL"/>
    <x v="0"/>
    <x v="0"/>
  </r>
  <r>
    <s v="@mention Route around traffic is saving Google Maps users 2 years everyday #sxsw"/>
    <s v="Other Google product or service"/>
    <x v="1"/>
    <s v=" Route around traffic is saving Google Maps users years everyday "/>
    <n v="0.30000001192092801"/>
    <n v="0.30000001192092801"/>
    <s v="POSITIVE"/>
    <s v="NEUTRAL"/>
    <x v="1"/>
    <x v="0"/>
  </r>
  <r>
    <s v="Google's route around traffic function saves users 2 years EVERY DAY. Good for future? __” Marissa Mayer at #sxsw"/>
    <s v="Google"/>
    <x v="1"/>
    <s v="Google's route around traffic function saves users years EVERY DAY. Good for future? __  Marissa Mayer at "/>
    <n v="0.30000001192092801"/>
    <n v="1.1000000238418499"/>
    <s v="POSITIVE"/>
    <s v="NEUTRAL"/>
    <x v="1"/>
    <x v="0"/>
  </r>
  <r>
    <s v="#ACLU Approved? WT? RT @mention Google to Launch Major New Social Network Called Circles, Possibly Today {link} #sxsw"/>
    <m/>
    <x v="2"/>
    <s v=" Approved? WT? RT  Google to Launch Major New Social Network Called Circles, Possibly Today {link} "/>
    <n v="0.10000000149011599"/>
    <n v="0.60000002384185702"/>
    <s v="NEUTRAL"/>
    <s v="NEUTRAL"/>
    <x v="1"/>
    <x v="1"/>
  </r>
  <r>
    <s v="Android growing super fast. At Lustre Pearl - Team Android party for @mention @mention @mention just walked in. #androidsxsw #sxsw"/>
    <s v="Android"/>
    <x v="1"/>
    <s v="Android growing super fast. At Lustre Pearl - Team Android party for    just walked in.  "/>
    <n v="0.5"/>
    <n v="1"/>
    <s v="POSITIVE"/>
    <s v="POSITIVE"/>
    <x v="1"/>
    <x v="1"/>
  </r>
  <r>
    <s v="Happily drowning in a sea of apple macs and monster energy drink #SXSW"/>
    <s v="Other Apple product or service"/>
    <x v="1"/>
    <s v="Happily drowning in a sea of apple macs and monster energy drink "/>
    <n v="0.5"/>
    <n v="0.5"/>
    <s v="POSITIVE"/>
    <s v="NEUTRAL"/>
    <x v="1"/>
    <x v="0"/>
  </r>
  <r>
    <s v="Got my morphie iphone case in time for #SXSW! Good news =  &amp;gt;power  + &amp;lt;anxiety. Bad news = barely fits in my hand."/>
    <s v="Other Apple product or service"/>
    <x v="1"/>
    <s v="Got my morphie iphone case in time for ! Good news =  &amp;gt;power  + &amp;lt;anxiety. Bad news = barely fits in my hand."/>
    <n v="-0.10000000149011599"/>
    <n v="1.29999995231628"/>
    <s v="NEUTRAL"/>
    <s v="NEGATIVE"/>
    <x v="0"/>
    <x v="0"/>
  </r>
  <r>
    <s v="At the airport playing my fav game:  &amp;quot;Are You Going to #SXSW?&amp;quot; Wearing denim on denim? You're going.  Charging 3+ Apple products? You too."/>
    <s v="Apple"/>
    <x v="2"/>
    <s v="At the airport playing my fav game  &amp;quot;Are You Going to ?&amp;quot; Wearing denim on denim? You're going.  Charging+ Apple products? You too."/>
    <n v="-0.10000000149011599"/>
    <n v="0.60000002384185702"/>
    <s v="NEUTRAL"/>
    <s v="NEUTRAL"/>
    <x v="1"/>
    <x v="1"/>
  </r>
  <r>
    <s v="{link} harrymccracken: There are still iPad 2s to be had, at least at the #sxsw pop-up ... {link} @mention"/>
    <m/>
    <x v="2"/>
    <s v="{link} harrymccracken There are still iPads to be had, at least at the  pop-up ... {link} "/>
    <n v="-0.20000000298023199"/>
    <n v="0.20000000298023199"/>
    <s v="NEUTRAL"/>
    <s v="NEUTRAL"/>
    <x v="1"/>
    <x v="1"/>
  </r>
  <r>
    <s v="After hours in the #sxsw popup #apple store, a lone security guard enjoys the #ipad2 {link}"/>
    <s v="iPad"/>
    <x v="2"/>
    <s v="After hours in the  popup  store, a lone security guard enjoys the  {link}"/>
    <n v="0.5"/>
    <n v="0.5"/>
    <s v="POSITIVE"/>
    <s v="NEGATIVE"/>
    <x v="0"/>
    <x v="0"/>
  </r>
  <r>
    <s v="#SXSW goers wait for Apple #ipad2 in #Austin  {link} {link}"/>
    <m/>
    <x v="2"/>
    <s v=" goers wait for Apple  in   {link} {link}"/>
    <n v="0"/>
    <n v="0"/>
    <s v="NEUTRAL"/>
    <s v="NEUTRAL"/>
    <x v="1"/>
    <x v="1"/>
  </r>
  <r>
    <s v="#SXSW goers want to sell your iPad so you can buy a new one? Give me a shout. #iPad"/>
    <s v="iPad"/>
    <x v="1"/>
    <s v=" goers want to sell your iPad so you can buy a new one? Give me a shout. "/>
    <n v="0.20000000298023199"/>
    <n v="0.5"/>
    <s v="NEUTRAL"/>
    <s v="NEUTRAL"/>
    <x v="0"/>
    <x v="0"/>
  </r>
  <r>
    <s v="brace yourselves for the audio onslaught of #SXSW and enjoy this free music sampler from itunes: {link} #featuredartists"/>
    <m/>
    <x v="2"/>
    <s v="brace yourselves for the audio onslaught of  and enjoy this free music sampler from itunes {link} "/>
    <n v="0.80000001192092896"/>
    <n v="0.80000001192092896"/>
    <s v="POSITIVE"/>
    <s v="NEUTRAL"/>
    <x v="0"/>
    <x v="1"/>
  </r>
  <r>
    <s v="iPhone version of flipboard hopefully out this summer #sxflip #sxsw"/>
    <s v="iPad or iPhone App"/>
    <x v="1"/>
    <s v="iPhone version of flipboard hopefully out this summer  "/>
    <n v="0.5"/>
    <n v="0.5"/>
    <s v="POSITIVE"/>
    <s v="NEUTRAL"/>
    <x v="1"/>
    <x v="0"/>
  </r>
  <r>
    <s v="#SXSW #personalcloud Google 'create great design principles' for great tips"/>
    <m/>
    <x v="1"/>
    <s v="  Google 'create great design principles' for great tips"/>
    <n v="0.80000001192092896"/>
    <n v="0.80000001192092896"/>
    <s v="POSITIVE"/>
    <s v="POSITIVE"/>
    <x v="1"/>
    <x v="1"/>
  </r>
  <r>
    <s v="SXSW: Foursquare updates its merchant platform with new ___Specials__ {link} #Android #FlashSpecial #free #iPhone #SXSW"/>
    <s v="Android"/>
    <x v="1"/>
    <s v="SW Foursquare updates its merchant platform with new ___Specials__  {link}     "/>
    <n v="-0.5"/>
    <n v="0.5"/>
    <s v="NEGATIVE"/>
    <s v="NEUTRAL"/>
    <x v="0"/>
    <x v="0"/>
  </r>
  <r>
    <s v="On the first day of #SXSW, the #iPad2 launch stole a lot of the thunder. {link}"/>
    <s v="iPad"/>
    <x v="1"/>
    <s v="On the first day of , the  launch stole a lot of the thunder. {link}"/>
    <n v="-0.30000001192092801"/>
    <n v="0.89999997615814198"/>
    <s v="NEGATIVE"/>
    <s v="NEUTRAL"/>
    <x v="0"/>
    <x v="0"/>
  </r>
  <r>
    <s v="Saw my first google maps street view car! #sxsw  {link}"/>
    <m/>
    <x v="2"/>
    <s v="Saw my first google maps street view car!   {link}"/>
    <n v="0.20000000298023199"/>
    <n v="0.40000000596046398"/>
    <s v="NEUTRAL"/>
    <s v="NEUTRAL"/>
    <x v="1"/>
    <x v="1"/>
  </r>
  <r>
    <s v="As I understand, this is buzzing from #SXSW : group texting, groupme, iPad 2, Apple, Denis Crowley...More ?"/>
    <m/>
    <x v="2"/>
    <s v="As I understand, this is buzzing from   group texting, groupme, iPad, Apple, Denis Crowley...More ?"/>
    <n v="-0.10000000149011599"/>
    <n v="0.10000000149011599"/>
    <s v="NEUTRAL"/>
    <s v="NEUTRAL"/>
    <x v="1"/>
    <x v="1"/>
  </r>
  <r>
    <s v="@mention RT @mention Apple is opening up a temporary store in downtown Austin for #SXSW and the iPad 2 launch {link}"/>
    <s v="iPad"/>
    <x v="1"/>
    <s v=" RT  Apple is opening up a temporary store in downtown Austin for  and the iPad launch {link}"/>
    <n v="0.30000001192092801"/>
    <n v="0.30000001192092801"/>
    <s v="POSITIVE"/>
    <s v="NEUTRAL"/>
    <x v="1"/>
    <x v="0"/>
  </r>
  <r>
    <s v="@mention RT @mention Come party down @mention &amp;amp; Google tonight #sxsw: {link} Bands, food, art, interactive maps"/>
    <m/>
    <x v="2"/>
    <s v=" RT  Come party down  &amp;amp; Google tonight  {link} Bands, food, art, interactive maps"/>
    <n v="0"/>
    <n v="0"/>
    <s v="NEUTRAL"/>
    <s v="NEUTRAL"/>
    <x v="1"/>
    <x v="1"/>
  </r>
  <r>
    <s v="@mention RT @mention Confirmed! Apple store 2 week popup in Austin for #SXSW Now with picture!  {link} {link}"/>
    <s v="Apple"/>
    <x v="1"/>
    <s v=" RT  Confirmed! Apple store week popup in Austin for  Now with picture!  {link} {link}"/>
    <n v="0"/>
    <n v="0.10000000149011599"/>
    <s v="NEUTRAL"/>
    <s v="NEUTRAL"/>
    <x v="0"/>
    <x v="0"/>
  </r>
  <r>
    <s v="@mention RT @mention Gary is starting a new show &amp;quot;Daily Grape&amp;quot; for #iPhone only @mention #thankyouecon #SXSW__"/>
    <m/>
    <x v="2"/>
    <s v=" RT  Gary is starting a new show &amp;quotaily Grape&amp;quot; for  only    "/>
    <n v="0"/>
    <n v="0"/>
    <s v="NEUTRAL"/>
    <s v="NEUTRAL"/>
    <x v="1"/>
    <x v="1"/>
  </r>
  <r>
    <s v="@mention RT @mention Head over to {link} by 1pm CST today to win VIP access to my acoustic solo set at #SXSW tonight"/>
    <m/>
    <x v="2"/>
    <s v=" RT  Head over to {link} bypm CST today to win VIP access to my acoustic solo set at  tonight"/>
    <n v="-0.10000000149011599"/>
    <n v="0.10000000149011599"/>
    <s v="NEUTRAL"/>
    <s v="NEUTRAL"/>
    <x v="1"/>
    <x v="1"/>
  </r>
  <r>
    <s v="@mention RT @mention Heading to  #SXSW? The @mention Austin guide for #iPhone is free for a limited time {link}"/>
    <m/>
    <x v="2"/>
    <s v=" RT  Heading to  ? The  Austin guide for  is free for a limited time {link}"/>
    <n v="0.10000000149011599"/>
    <n v="0.40000000596046398"/>
    <s v="NEUTRAL"/>
    <s v="NEUTRAL"/>
    <x v="1"/>
    <x v="1"/>
  </r>
  <r>
    <s v="@mention RT @mention Hoot! New Blog post: HootSuite Mobile for #SXSW ~ Updates for iPhone, BlackBerry &amp;amp; Android {link}"/>
    <m/>
    <x v="2"/>
    <s v=" RT  Hoot! New Blog post HootSuite Mobile for  ~ Updates for iPhone, BlackBerry &amp;amp; Android {link}"/>
    <n v="0"/>
    <n v="0.10000000149011599"/>
    <s v="NEUTRAL"/>
    <s v="NEUTRAL"/>
    <x v="1"/>
    <x v="1"/>
  </r>
  <r>
    <s v="@mention RT @mention It's not a rumor: Apple is opening up a temporary store in downtown Austin for #SXSW and the iPad 2 launch"/>
    <m/>
    <x v="2"/>
    <s v=" RT  It's not a rumor Apple is opening up a temporary store in downtown Austin for  and the iPad launch"/>
    <n v="-0.30000001192092801"/>
    <n v="0.30000001192092801"/>
    <s v="NEGATIVE"/>
    <s v="NEUTRAL"/>
    <x v="0"/>
    <x v="1"/>
  </r>
  <r>
    <s v="@mention RT @mention New #UberSocial for #iPhone now in the App Store includes UberGuide to #SXSW  {link}"/>
    <m/>
    <x v="2"/>
    <s v=" RT  New  for  now in the App Store includes UberGuide to   {link}"/>
    <n v="0"/>
    <n v="0"/>
    <s v="NEUTRAL"/>
    <s v="NEUTRAL"/>
    <x v="1"/>
    <x v="1"/>
  </r>
  <r>
    <s v="@mention RT @mention New #UberSocial for #iPhone now in the App Store includes UberGuide to #SXSW (cont) {link}"/>
    <m/>
    <x v="2"/>
    <s v=" RT  New  for  now in the App Store includes UberGuide to  (cont) {link}"/>
    <n v="0"/>
    <n v="0"/>
    <s v="NEUTRAL"/>
    <s v="NEUTRAL"/>
    <x v="1"/>
    <x v="1"/>
  </r>
  <r>
    <s v="@mention RT @mention New #UberSocial for #iPhone now in the App Store includes UberGuide to #SXSW sponsored (cont) {link}"/>
    <m/>
    <x v="2"/>
    <s v=" RT  New  for  now in the App Store includes UberGuide to  sponsored (cont) {link}"/>
    <n v="0"/>
    <n v="0"/>
    <s v="NEUTRAL"/>
    <s v="NEUTRAL"/>
    <x v="1"/>
    <x v="1"/>
  </r>
  <r>
    <s v="@mention RT @mention New #UberSocial for #iPhone now in the App Store includes UberGuide to #SXSW sponsored by ... {link}"/>
    <m/>
    <x v="2"/>
    <s v=" RT  New  for  now in the App Store includes UberGuide to  sponsored by ... {link}"/>
    <n v="0.10000000149011599"/>
    <n v="0.10000000149011599"/>
    <s v="NEUTRAL"/>
    <s v="NEUTRAL"/>
    <x v="1"/>
    <x v="1"/>
  </r>
  <r>
    <s v="@mention RT @mention New #UberSocial for #iPhone now in the App Store includes UberGuide to #SXSW sponsored by (cont) {link}"/>
    <m/>
    <x v="2"/>
    <s v=" RT  New  for  now in the App Store includes UberGuide to  sponsored by (cont) {link}"/>
    <n v="0"/>
    <n v="0"/>
    <s v="NEUTRAL"/>
    <s v="NEUTRAL"/>
    <x v="1"/>
    <x v="1"/>
  </r>
  <r>
    <s v="@mention RT @mention Platform for Concertgoers Launches Android App in Time for SXSW - {link} #sxsw"/>
    <m/>
    <x v="2"/>
    <s v=" RT  Platform for Concertgoers Launches Android App in Time for SW - {link} "/>
    <n v="0"/>
    <n v="0"/>
    <s v="NEUTRAL"/>
    <s v="NEUTRAL"/>
    <x v="1"/>
    <x v="1"/>
  </r>
  <r>
    <s v="@mention RT @mention Want a free juice pack air for iphone 4? At #SXSW? We___ll be giving away 5 at a 2b-announced location. Stay tuned!"/>
    <m/>
    <x v="1"/>
    <s v=" RT  Want a free juice pack air for iphone? At ? We___ll be giving away at ab-announced location. Stay tuned!"/>
    <n v="0.10000000149011599"/>
    <n v="0.89999997615814198"/>
    <s v="NEUTRAL"/>
    <s v="NEUTRAL"/>
    <x v="0"/>
    <x v="0"/>
  </r>
  <r>
    <s v="@mention RT @mention Who said you won't be able to get iPad 2 at #SXSW? Apple is opening pop-up store in Austin. {link}"/>
    <m/>
    <x v="2"/>
    <s v=" RT  Who said you won't be able to get iPad at ? Apple is opening pop-up store in Austin. {link}"/>
    <n v="-0.10000000149011599"/>
    <n v="0.60000002384185702"/>
    <s v="NEUTRAL"/>
    <s v="NEUTRAL"/>
    <x v="1"/>
    <x v="1"/>
  </r>
  <r>
    <s v="#BooYah! RT @mention @mention Just synced my #iPad2 and full of Apple joy #SXSW ;)"/>
    <s v="iPad"/>
    <x v="1"/>
    <s v="! RT   Just synced my  and full of Apple joy  "/>
    <n v="0.30000001192092801"/>
    <n v="0.60000002384185702"/>
    <s v="POSITIVE"/>
    <s v="NEUTRAL"/>
    <x v="1"/>
    <x v="0"/>
  </r>
  <r>
    <s v="#BooYah! RT @mention &amp;lt;---- Guess who won an iPad at the #unsix tweetup? Thanks to @mention &amp;amp; @mention #sxsw #happydance"/>
    <s v="iPad"/>
    <x v="1"/>
    <s v="! RT  &amp;lt;---- Guess who won an iPad at the  tweetup? Thanks to  &amp;amp;   "/>
    <n v="0.10000000149011599"/>
    <n v="0.30000001192092801"/>
    <s v="NEUTRAL"/>
    <s v="NEUTRAL"/>
    <x v="0"/>
    <x v="0"/>
  </r>
  <r>
    <s v="#jealous RT @mention Line for Apple's iPad 2 popup store is already wrapping around the block. #SXSW  {link}"/>
    <m/>
    <x v="2"/>
    <s v=" RT  Line for Apple's iPad popup store is already wrapping around the block.   {link}"/>
    <n v="0"/>
    <n v="0.30000001192092801"/>
    <s v="NEUTRAL"/>
    <s v="NEGATIVE"/>
    <x v="1"/>
    <x v="0"/>
  </r>
  <r>
    <s v="#SXSW ?? RT @mention Google to Launch Major New Social Network Called Circles, Possibly Today {link}"/>
    <m/>
    <x v="2"/>
    <s v=" ?? RT  Google to Launch Major New Social Network Called Circles, Possibly Today {link}"/>
    <n v="0.20000000298023199"/>
    <n v="0.60000002384185702"/>
    <s v="NEUTRAL"/>
    <s v="NEUTRAL"/>
    <x v="1"/>
    <x v="1"/>
  </r>
  <r>
    <s v="Awesome! RT @mention #sxsw with @mention Come check out @mention and get your FREE custom iphone case @mention grill"/>
    <m/>
    <x v="1"/>
    <s v="Awesome! RT   with  Come check out  and get your FREE custom iphone case  grill"/>
    <n v="0.40000000596046398"/>
    <n v="0.89999997615814198"/>
    <s v="POSITIVE"/>
    <s v="POSITIVE"/>
    <x v="1"/>
    <x v="1"/>
  </r>
  <r>
    <s v="Awesome! RT @mention Apple's temporary megastore at #SXSW could be model for future conferences/events: {link}"/>
    <s v="Apple"/>
    <x v="1"/>
    <s v="Awesome! RT  Apple's temporary megastore at  could be model for future conferences/events {link}"/>
    <n v="0.5"/>
    <n v="1"/>
    <s v="POSITIVE"/>
    <s v="POSITIVE"/>
    <x v="1"/>
    <x v="1"/>
  </r>
  <r>
    <s v="Awesome! RT @mention Best thing I've heard this wknd #SXSW &amp;quot;I gave my iPad 2 money to #Japan relief. Don't need an iPad 2.&amp;quot; (@mention"/>
    <m/>
    <x v="2"/>
    <s v="Awesome! RT  Best thing I've heard this wknd  &amp;quot;I gave my iPad money to  relief. Don't need an iPad.&amp;quot; ("/>
    <n v="0.5"/>
    <n v="1.6000000238418499"/>
    <s v="POSITIVE"/>
    <s v="POSITIVE"/>
    <x v="0"/>
    <x v="0"/>
  </r>
  <r>
    <s v="Awesome! RT @mention Download 20+ FREE tracks from the #SXSW Music Sampler available on the @mention store today!  {link}"/>
    <m/>
    <x v="2"/>
    <s v="Awesome! RT  Download+ FREE tracks from the  Music Sampler available on the  store today!  {link}"/>
    <n v="0.40000000596046398"/>
    <n v="1.29999995231628"/>
    <s v="POSITIVE"/>
    <s v="POSITIVE"/>
    <x v="0"/>
    <x v="0"/>
  </r>
  <r>
    <s v="Awesome! RT @mention Heading to Austin for #SXSW? The Austin LP guide for #iPhone is free for a limited time {link}"/>
    <s v="iPad or iPhone App"/>
    <x v="1"/>
    <s v="Awesome! RT  Heading to Austin for ? The Austin LP guide for  is free for a limited time {link}"/>
    <n v="0.40000000596046398"/>
    <n v="1.29999995231628"/>
    <s v="POSITIVE"/>
    <s v="POSITIVE"/>
    <x v="1"/>
    <x v="1"/>
  </r>
  <r>
    <s v="Awesome! RT @mention What happens when #Apple hires security at #SXSW #Austin  {link}"/>
    <m/>
    <x v="2"/>
    <s v="Awesome! RT  What happens when  hires security at    {link}"/>
    <n v="0.20000000298023199"/>
    <n v="1.29999995231628"/>
    <s v="NEUTRAL"/>
    <s v="POSITIVE"/>
    <x v="1"/>
    <x v="0"/>
  </r>
  <r>
    <s v="Awesome! RT @mention Yes! Gowalla wins best Andoid app at the Team Android Choice Awards. Thanks all! #sxsw"/>
    <s v="Android App"/>
    <x v="1"/>
    <s v="Awesome! RT  Yes! Gowalla wins best Andoid app at the Team Android Choice Awards. Thanks all! "/>
    <n v="0.5"/>
    <n v="2.2999999523162802"/>
    <s v="POSITIVE"/>
    <s v="POSITIVE"/>
    <x v="1"/>
    <x v="1"/>
  </r>
  <r>
    <s v="Fanbois. RT @mention Audioboo: The front of the Apple iPad 2 queue {link} #sxsw #sxswsa #apple #ipad2 #Austin #Texas"/>
    <m/>
    <x v="2"/>
    <s v="Fanbois. RT  Audioboo The front of the Apple iPad queue {link}      "/>
    <n v="0"/>
    <n v="0.20000000298023199"/>
    <s v="NEUTRAL"/>
    <s v="NEUTRAL"/>
    <x v="1"/>
    <x v="1"/>
  </r>
  <r>
    <s v="How true RT @mention The only way you truly understand a material is by making things with it. Jonathan Ive , Apple VP Design #SXSW"/>
    <m/>
    <x v="2"/>
    <s v="How true RT  The only way you truly understand a material is by making things with it. Jonathan Ive , Apple VP Design "/>
    <n v="-0.10000000149011599"/>
    <n v="0.30000001192092801"/>
    <s v="NEUTRAL"/>
    <s v="NEUTRAL"/>
    <x v="1"/>
    <x v="1"/>
  </r>
  <r>
    <s v="HUZZAH!  RT @mention &amp;quot;Google before you tweet&amp;quot; is the new &amp;quot;think before you speak.&amp;quot; - Mark Belinsky, #911tweets panel at #SXSW. #umassjour"/>
    <m/>
    <x v="2"/>
    <s v="HUZZAH!  RT  &amp;quot;Google before you tweet&amp;quot; is the new &amp;quot;think before you speak.&amp;quot; - Mark Belinsky,  panel at . "/>
    <n v="0"/>
    <n v="0.10000000149011599"/>
    <s v="NEUTRAL"/>
    <s v="NEUTRAL"/>
    <x v="1"/>
    <x v="1"/>
  </r>
  <r>
    <s v="Niceness RT @mention Less than 2 hours until we announce the details on the iPad 2 giveaway! #SXSW #SXSWi"/>
    <s v="iPad"/>
    <x v="1"/>
    <s v="Niceness RT  Less than hours until we announce the details on the iPad giveaway!  "/>
    <n v="-0.10000000149011599"/>
    <n v="0.10000000149011599"/>
    <s v="NEUTRAL"/>
    <s v="NEUTRAL"/>
    <x v="0"/>
    <x v="0"/>
  </r>
  <r>
    <s v="Oh no... RT @mention CONFIRMED: New iPad 3 coming this September - {link} #Apple #iPhone #iPad #sxsw"/>
    <s v="iPad"/>
    <x v="1"/>
    <s v="Oh no... RT  CONFIRMED New iPad coming this September - {link}    "/>
    <n v="0"/>
    <n v="0.40000000596046398"/>
    <s v="NEUTRAL"/>
    <s v="NEUTRAL"/>
    <x v="0"/>
    <x v="0"/>
  </r>
  <r>
    <s v="Or Droid RT @mention Has spontaniety in life been replaced by technology? When your iPhone battery dies you go home. Great ?  #sxsw"/>
    <s v="iPhone"/>
    <x v="0"/>
    <s v="Or Droid RT  Has spontaniety in life been replaced by technology? When your iPhone battery dies you go home. Great ?  "/>
    <n v="0.40000000596046398"/>
    <n v="1.20000004768371"/>
    <s v="POSITIVE"/>
    <s v="NEUTRAL"/>
    <x v="0"/>
    <x v="0"/>
  </r>
  <r>
    <s v="Really?? RT @mention Google is launching new social media site at #SXSW?? Has anyone else heard this??"/>
    <m/>
    <x v="2"/>
    <s v="Really?? RT  Google is launching new social media site at ?? Has anyone else heard this??"/>
    <n v="-0.20000000298023199"/>
    <n v="0.60000002384185702"/>
    <s v="NEUTRAL"/>
    <s v="NEUTRAL"/>
    <x v="1"/>
    <x v="1"/>
  </r>
  <r>
    <s v="sad face RT @mention We're not launching any products at #SXSW but Join us for #H4ckers &amp;amp; 80s dancing today {link}"/>
    <m/>
    <x v="2"/>
    <s v="sad face RT  We're not launching any products at  but Join us for  &amp;amp;s dancing today {link}"/>
    <n v="-0.30000001192092801"/>
    <n v="0.30000001192092801"/>
    <s v="NEGATIVE"/>
    <s v="NEUTRAL"/>
    <x v="0"/>
    <x v="1"/>
  </r>
  <r>
    <s v="So cool! RT @mention Updated NPR Music iPhone app song info 4 All Songs 24/7 &amp;amp; live video streaming in time 4 #SXSW {link}"/>
    <s v="iPad or iPhone App"/>
    <x v="1"/>
    <s v="So cool! RT  Updated NPR Music iPhone app song info All Songs/7 &amp;amp; live video streaming in time  {link}"/>
    <n v="0.40000000596046398"/>
    <n v="0.89999997615814198"/>
    <s v="POSITIVE"/>
    <s v="POSITIVE"/>
    <x v="1"/>
    <x v="1"/>
  </r>
  <r>
    <s v="So true: RT @mention &amp;amp; @mention &amp;quot;Google before you tweet&amp;quot; is the new &amp;quot;think before you speak.&amp;quot; - Mark Belinsky, #911tweets panel at #SXSW."/>
    <s v="Google"/>
    <x v="1"/>
    <s v="So true RT  &amp;amp;  &amp;quot;Google before you tweet&amp;quot; is the new &amp;quot;think before you speak.&amp;quot; - Mark Belinsky,  panel at ."/>
    <n v="0"/>
    <n v="0"/>
    <s v="NEUTRAL"/>
    <s v="NEUTRAL"/>
    <x v="0"/>
    <x v="0"/>
  </r>
  <r>
    <s v="So true! RT @mention Best Hungry at #sxsw Tip: Mekong River, great Vietnamese {link} 6th St. till 11pm via @mention"/>
    <m/>
    <x v="2"/>
    <s v="So true! RT  Best Hungry at  Tip Mekong River, great Vietnamese {link}th St. tillpm via "/>
    <n v="0.60000002384185702"/>
    <n v="1.20000004768371"/>
    <s v="POSITIVE"/>
    <s v="NEUTRAL"/>
    <x v="0"/>
    <x v="1"/>
  </r>
  <r>
    <s v="So True. RT @mention New post: Business cards are dead: Send me your card via Hashable at #SXSW {link} cc: @mention"/>
    <m/>
    <x v="2"/>
    <s v="So True. RT  New post Business cards are dead Send me your card via Hashable at  {link} cc "/>
    <n v="-0.10000000149011599"/>
    <n v="0.30000001192092801"/>
    <s v="NEUTRAL"/>
    <s v="NEUTRAL"/>
    <x v="1"/>
    <x v="1"/>
  </r>
  <r>
    <s v="Sweet :) RT @mention Bday pressie for myself: iPhone 4. @mention got a matching one. Now we can fit in with hipsters #sxsw this wkd ;)"/>
    <s v="iPhone"/>
    <x v="1"/>
    <s v="Sweet  RT  Bday pressie for myself iPhone.  got a matching one. Now we can fit in with hipsters  this wkd "/>
    <n v="0.5"/>
    <n v="1.6000000238418499"/>
    <s v="POSITIVE"/>
    <s v="POSITIVE"/>
    <x v="1"/>
    <x v="1"/>
  </r>
  <r>
    <s v="@mention RT: New #UberSocial for #iPhone now in the App Store includes UberGuide to #SXSW sponsored by #Mashable {link}"/>
    <m/>
    <x v="2"/>
    <s v=" RT New  for  now in the App Store includes UberGuide to  sponsored by  {link}"/>
    <n v="0.10000000149011599"/>
    <n v="0.10000000149011599"/>
    <s v="NEUTRAL"/>
    <s v="NEUTRAL"/>
    <x v="1"/>
    <x v="1"/>
  </r>
  <r>
    <s v="@mention RT@mention Apple is opening up a temporary store in downtown Austin for #SXSW and the iPad 2 launch {link}"/>
    <m/>
    <x v="2"/>
    <s v=" RT Apple is opening up a temporary store in downtown Austin for  and the iPad launch {link}"/>
    <n v="0.30000001192092801"/>
    <n v="0.30000001192092801"/>
    <s v="POSITIVE"/>
    <s v="NEUTRAL"/>
    <x v="0"/>
    <x v="1"/>
  </r>
  <r>
    <s v="VERY IMPORTANT: Make sure you are donating to the JAPANESE Red Cross for #japan: {link} #sxswcares #sxsw #quake (Please RT)"/>
    <m/>
    <x v="2"/>
    <s v="VERY IMPORTANT Make sure you are donating to the JAPANESE Red Cross for  {link}    (Please RT)"/>
    <n v="0.30000001192092801"/>
    <n v="0.30000001192092801"/>
    <s v="POSITIVE"/>
    <s v="NEUTRAL"/>
    <x v="0"/>
    <x v="1"/>
  </r>
  <r>
    <s v="Google earth engine are providing tech to indigenous tribes to report on statuses of forests. This is more like it #saveustechies #sxsw"/>
    <s v="Other Google product or service"/>
    <x v="1"/>
    <s v="Google earth engine are providing tech to indigenous tribes to report on statuses of forests. This is more like it  "/>
    <n v="0.20000000298023199"/>
    <n v="0.5"/>
    <s v="NEUTRAL"/>
    <s v="NEUTRAL"/>
    <x v="0"/>
    <x v="0"/>
  </r>
  <r>
    <s v="Which smartphone rules #sxsw?  Definitely the iPhone 4.  96% of Apple smartphone I've eyeballed are the iP4"/>
    <s v="iPhone"/>
    <x v="1"/>
    <s v="Which smartphone rules ?  Definitely the iPhone. % of Apple smartphone I've eyeballed are the iP4"/>
    <n v="0.20000000298023199"/>
    <n v="0.60000002384185702"/>
    <s v="NEUTRAL"/>
    <s v="NEUTRAL"/>
    <x v="0"/>
    <x v="0"/>
  </r>
  <r>
    <s v="Class starts now. #SXSW @mention Designing iPad Interfaces - New Navigation Schemas {link}"/>
    <m/>
    <x v="2"/>
    <s v="Class starts now.   Designing iPad Interfaces - New Navigation Schemas {link}"/>
    <n v="0.40000000596046398"/>
    <n v="0.80000001192092896"/>
    <s v="POSITIVE"/>
    <s v="NEUTRAL"/>
    <x v="0"/>
    <x v="1"/>
  </r>
  <r>
    <s v="#sxsw starts today and the Apple ipad2 comes out tomorrow. I wonder if more ipad2's will be in austin apple stores for sale?"/>
    <m/>
    <x v="2"/>
    <s v=" starts today and the Apple ipad2 comes out tomorrow. I wonder if more ipad2's will be in austin apple stores for sale?"/>
    <n v="0"/>
    <n v="0"/>
    <s v="NEUTRAL"/>
    <s v="NEUTRAL"/>
    <x v="1"/>
    <x v="1"/>
  </r>
  <r>
    <s v="N22: Opportunity Knocks {link} [codes valid: 12:00-3:59:59p 03/13/11] #infektd #sxsw #necro"/>
    <m/>
    <x v="2"/>
    <s v="N22 Opportunity Knocks {link} [codes valid00-35959p/13/11]   "/>
    <n v="0.60000002384185702"/>
    <n v="0.60000002384185702"/>
    <s v="POSITIVE"/>
    <s v="NEUTRAL"/>
    <x v="0"/>
    <x v="1"/>
  </r>
  <r>
    <s v="Google party @mention maggie maes rocks like it's 1986. #sxsw"/>
    <m/>
    <x v="2"/>
    <s v="Google party  maggie maes rocks like it's. "/>
    <n v="0.60000002384185702"/>
    <n v="0.60000002384185702"/>
    <s v="POSITIVE"/>
    <s v="NEUTRAL"/>
    <x v="0"/>
    <x v="1"/>
  </r>
  <r>
    <s v="Google party broke up. At the Tumblr / Funny or Die party. Fun! #sxsw"/>
    <m/>
    <x v="2"/>
    <s v="Google party broke up. At the Tumblr / Funny or Die party. Fun! "/>
    <n v="0.30000001192092801"/>
    <n v="1.79999995231628"/>
    <s v="POSITIVE"/>
    <s v="NEUTRAL"/>
    <x v="0"/>
    <x v="1"/>
  </r>
  <r>
    <s v="Google Party is at GSD&amp;amp;M (Google Map it). #SXSW badge gets u in. Free food, drinks, music. Big place. No line. Great party. Come!"/>
    <s v="Google"/>
    <x v="1"/>
    <s v="Google Party is at GSD&amp;amp;M (Google Map it).  badge gets u in. Free food, drinks, music. Big place. No line. Great party. Come!"/>
    <n v="0.30000001192092801"/>
    <n v="2.4000000953674299"/>
    <s v="POSITIVE"/>
    <s v="NEUTRAL"/>
    <x v="1"/>
    <x v="0"/>
  </r>
  <r>
    <s v="Google party, don't think they are checking for badges if you say your on list. Free food and booze. #frood #sxsw CC @mention"/>
    <s v="Google"/>
    <x v="1"/>
    <s v="Google party, don't think they are checking for badges if you say your on list. Free food and booze.   CC "/>
    <n v="0.20000000298023199"/>
    <n v="1"/>
    <s v="NEUTRAL"/>
    <s v="NEUTRAL"/>
    <x v="0"/>
    <x v="0"/>
  </r>
  <r>
    <s v="Google party! #sxsw (@mention GSD&amp;amp;M w/ 157 others) {link}"/>
    <s v="Google"/>
    <x v="1"/>
    <s v="Google party!  ( GSD&amp;amp;M w/ others) {link}"/>
    <n v="0"/>
    <n v="0.40000000596046398"/>
    <s v="NEUTRAL"/>
    <s v="NEUTRAL"/>
    <x v="0"/>
    <x v="0"/>
  </r>
  <r>
    <s v="Google party. Photo booth fun. #SXSW {link}"/>
    <s v="Google"/>
    <x v="1"/>
    <s v="Google party. Photo booth fun.  {link}"/>
    <n v="0.20000000298023199"/>
    <n v="0.89999997615814198"/>
    <s v="NEUTRAL"/>
    <s v="NEUTRAL"/>
    <x v="0"/>
    <x v="0"/>
  </r>
  <r>
    <s v="Per this rumor, Google may preview its big social strategy at an '80s-themed costume party at #SXSW. Yep. ... {link} #Cnet"/>
    <m/>
    <x v="2"/>
    <s v="Per this rumor, Google may preview its big social strategy at an '80s-themed costume party at . Yep. ... {link} "/>
    <n v="0.30000001192092801"/>
    <n v="0.60000002384185702"/>
    <s v="POSITIVE"/>
    <s v="NEUTRAL"/>
    <x v="0"/>
    <x v="1"/>
  </r>
  <r>
    <s v="Per this rumor, Google may preview its big social strategy at an '80s-themed costume party at #SXSW. Yep. {link} {link}"/>
    <s v="Google"/>
    <x v="1"/>
    <s v="Per this rumor, Google may preview its big social strategy at an '80s-themed costume party at . Yep. {link} {link}"/>
    <n v="0.20000000298023199"/>
    <n v="0.69999998807907104"/>
    <s v="NEUTRAL"/>
    <s v="NEUTRAL"/>
    <x v="0"/>
    <x v="0"/>
  </r>
  <r>
    <s v="Per this rumor, Google may preview its big social strategy at an '80s-themed costume party at #SXSW. Yep. {link} #cnet"/>
    <m/>
    <x v="2"/>
    <s v="Per this rumor, Google may preview its big social strategy at an '80s-themed costume party at . Yep. {link} "/>
    <n v="0.20000000298023199"/>
    <n v="0.69999998807907104"/>
    <s v="NEUTRAL"/>
    <s v="NEUTRAL"/>
    <x v="1"/>
    <x v="1"/>
  </r>
  <r>
    <s v="Per this rumor, Google may preview its big social strategy at an '80s-themed costume party at #SXSW. Yep. http:/... {link}"/>
    <m/>
    <x v="2"/>
    <s v="Per this rumor, Google may preview its big social strategy at an '80s-themed costume party at . Yep. http/... {link}"/>
    <n v="0.20000000298023199"/>
    <n v="0.60000002384185702"/>
    <s v="NEUTRAL"/>
    <s v="NEUTRAL"/>
    <x v="1"/>
    <x v="1"/>
  </r>
  <r>
    <s v="Yes, the rumors are true. Come play with @mention on iPad at our booth at #SXSW, exhibit hall 3. #iPad #iPad2  /via @mention"/>
    <m/>
    <x v="2"/>
    <s v="Yes, the rumors are true. Come play with  on iPad at our booth at , exhibit hall.    /via "/>
    <n v="0.10000000149011599"/>
    <n v="0.5"/>
    <s v="NEUTRAL"/>
    <s v="NEUTRAL"/>
    <x v="1"/>
    <x v="1"/>
  </r>
  <r>
    <s v="Yes, the rumors are true. Come play with @mention on iPad at our booth at #SXSW, exhibit hall 3. #iPad #iPad2 (Under the giant &amp;quot;O&amp;quot;)"/>
    <m/>
    <x v="1"/>
    <s v="Yes, the rumors are true. Come play with  on iPad at our booth at , exhibit hall.   (Under the giant &amp;quot&amp;quot"/>
    <n v="0.10000000149011599"/>
    <n v="0.5"/>
    <s v="NEUTRAL"/>
    <s v="NEUTRAL"/>
    <x v="0"/>
    <x v="0"/>
  </r>
  <r>
    <s v="Google Serves Up Mobile Location Data #SXSW by Wireless Week  {link}"/>
    <m/>
    <x v="2"/>
    <s v="Google Serves Up Mobile Location Data  by Wireless Week  {link}"/>
    <n v="0.40000000596046398"/>
    <n v="0.40000000596046398"/>
    <s v="POSITIVE"/>
    <s v="NEUTRAL"/>
    <x v="0"/>
    <x v="1"/>
  </r>
  <r>
    <s v="Public Service Announcement: The @mention Grill is amazing! Drinks and food for free, great company, and zazzle ipad cases! #SXSW"/>
    <m/>
    <x v="2"/>
    <s v="Public Service Announcement The  Grill is amazing! Drinks and food for free, great company, and zazzle ipad cases! "/>
    <n v="0.89999997615814198"/>
    <n v="1.8999999761581401"/>
    <s v="POSITIVE"/>
    <s v="POSITIVE"/>
    <x v="0"/>
    <x v="0"/>
  </r>
  <r>
    <s v="Just interviewed Mike Tyson in a makeshift boxing ring #SXSW about his upcoming iPhone game that will let you fight Pauly D and other celebs"/>
    <m/>
    <x v="2"/>
    <s v="Just interviewed Mike Tyson in a makeshift boxing ring  about his upcoming iPhone game that will let you fight Pauly D and other celebs"/>
    <n v="0.40000000596046398"/>
    <n v="0.40000000596046398"/>
    <s v="POSITIVE"/>
    <s v="NEUTRAL"/>
    <x v="0"/>
    <x v="1"/>
  </r>
  <r>
    <s v="Dude interviewing a donkey about an iPhone app. #hpsxsw #SXSW  {link}"/>
    <m/>
    <x v="2"/>
    <s v="Dude interviewing a donkey about an iPhone app.    {link}"/>
    <n v="-0.10000000149011599"/>
    <n v="0.5"/>
    <s v="NEUTRAL"/>
    <s v="NEUTRAL"/>
    <x v="1"/>
    <x v="1"/>
  </r>
  <r>
    <s v="Will I survive #SXSW will only 1.6 gigs of space left on my iPhone? We shall see."/>
    <s v="iPhone"/>
    <x v="0"/>
    <s v="Will I survive  will only gigs of space left on my iPhone? We shall see."/>
    <n v="-0.10000000149011599"/>
    <n v="0.60000002384185702"/>
    <s v="NEUTRAL"/>
    <s v="NEUTRAL"/>
    <x v="0"/>
    <x v="0"/>
  </r>
  <r>
    <s v="A #browserwars panel without Apple is like a #sxsw without parties."/>
    <s v="Apple"/>
    <x v="1"/>
    <s v="A  panel without Apple is like a  without parties."/>
    <n v="0"/>
    <n v="0"/>
    <s v="NEUTRAL"/>
    <s v="POSITIVE"/>
    <x v="0"/>
    <x v="1"/>
  </r>
  <r>
    <s v="@mention RWW: Google Circles will be ______    #sxsw {link}"/>
    <m/>
    <x v="2"/>
    <s v=" RWW Google Circles will be ______     {link}"/>
    <n v="0.10000000149011599"/>
    <n v="0.10000000149011599"/>
    <s v="NEUTRAL"/>
    <s v="NEUTRAL"/>
    <x v="1"/>
    <x v="1"/>
  </r>
  <r>
    <s v="Best Hungry at #sxsw Tip: Mekong River, great Vietnamese {link} 6th btw Brazos &amp;amp; San Jacinto till 11pm via @mention"/>
    <m/>
    <x v="2"/>
    <s v="Best Hungry at  Tip Mekong River, great Vietnamese {link}th btw Brazos &amp;amp; San Jacinto tillpm via "/>
    <n v="0.89999997615814198"/>
    <n v="0.89999997615814198"/>
    <s v="POSITIVE"/>
    <s v="NEUTRAL"/>
    <x v="0"/>
    <x v="1"/>
  </r>
  <r>
    <s v="60% battery life on my iPhone and the conference is only just starting #sxsw"/>
    <m/>
    <x v="2"/>
    <s v="% battery life on my iPhone and the conference is only just starting "/>
    <n v="0"/>
    <n v="0"/>
    <s v="NEUTRAL"/>
    <s v="NEUTRAL"/>
    <x v="1"/>
    <x v="1"/>
  </r>
  <r>
    <s v="#blackberry users must feel like such losers here at #sxsw. clearly. #iphone crowd, baby."/>
    <s v="iPhone"/>
    <x v="1"/>
    <s v=" users must feel like such losers here at . clearly.  crowd, baby."/>
    <n v="-0.10000000149011599"/>
    <n v="0.69999998807907104"/>
    <s v="NEUTRAL"/>
    <s v="NEUTRAL"/>
    <x v="0"/>
    <x v="0"/>
  </r>
  <r>
    <s v="Don't worry you guys, found an iPhone charger. WHAT'S THE DEAL WITH HIPSTERS AND BEARDS, RIGHT?!?! #sxsw"/>
    <m/>
    <x v="2"/>
    <s v="Don't worry you guys, found an iPhone charger. WHAT'S THE DEAL WITH HIPSTERS AND BEARDS, RIGHT?!?! "/>
    <n v="0.20000000298023199"/>
    <n v="0.5"/>
    <s v="NEUTRAL"/>
    <s v="NEUTRAL"/>
    <x v="1"/>
    <x v="1"/>
  </r>
  <r>
    <s v="thanks, Bryan RT @mention Official #SXSW App ___SXSW GO___ {link} #android #iphone #ipad"/>
    <m/>
    <x v="2"/>
    <s v="thanks, Bryan RT  Official  App ___SW GO___ {link}   "/>
    <n v="0.5"/>
    <n v="0.5"/>
    <s v="POSITIVE"/>
    <s v="NEUTRAL"/>
    <x v="0"/>
    <x v="1"/>
  </r>
  <r>
    <s v="&amp;quot;Everyone here already has one.&amp;quot; is not anti-theft protection when you leave your laptop or iPad to go get your latte. #sxsw @mention"/>
    <m/>
    <x v="2"/>
    <s v="&amp;quot;Everyone here already has one.&amp;quot; is not anti-theft protection when you leave your laptop or iPad to go get your latte.  "/>
    <n v="0"/>
    <n v="0"/>
    <s v="NEUTRAL"/>
    <s v="NEUTRAL"/>
    <x v="1"/>
    <x v="1"/>
  </r>
  <r>
    <s v="Guess everyone wanted to design ipad apps for their mom #sxsw"/>
    <s v="iPad or iPhone App"/>
    <x v="0"/>
    <s v="Guess everyone wanted to design ipad apps for their mom "/>
    <n v="0.40000000596046398"/>
    <n v="0.40000000596046398"/>
    <s v="POSITIVE"/>
    <s v="NEUTRAL"/>
    <x v="0"/>
    <x v="0"/>
  </r>
  <r>
    <s v="#SXSW #garyvee today download on iPhone daily grape"/>
    <m/>
    <x v="2"/>
    <s v="  today download on iPhone daily grape"/>
    <n v="0.5"/>
    <n v="0.5"/>
    <s v="POSITIVE"/>
    <s v="NEUTRAL"/>
    <x v="0"/>
    <x v="1"/>
  </r>
  <r>
    <s v="10 minutes 'til Marissa Mayer from google takes the stage #sxsw"/>
    <s v="Google"/>
    <x v="1"/>
    <s v=" minutes 'til Marissa Mayer from google takes the stage "/>
    <n v="-0.10000000149011599"/>
    <n v="0.10000000149011599"/>
    <s v="NEUTRAL"/>
    <s v="NEUTRAL"/>
    <x v="0"/>
    <x v="0"/>
  </r>
  <r>
    <s v="Check this @mention RT @mention 10:30 AM line at Apple pop-up store in Austin. It opens at 5 PM. #sxsw {link}"/>
    <s v="Apple"/>
    <x v="1"/>
    <s v="Check this  RT 30 AM line at Apple pop-up store in Austin. It opens at PM.  {link}"/>
    <n v="0"/>
    <n v="0.20000000298023199"/>
    <s v="NEUTRAL"/>
    <s v="NEUTRAL"/>
    <x v="0"/>
    <x v="0"/>
  </r>
  <r>
    <s v="Don't miss @mention iPad app design talk this morning at 9:30 #SXSW"/>
    <m/>
    <x v="2"/>
    <s v="Don't miss  iPad app design talk this morning at30 "/>
    <n v="0.60000002384185702"/>
    <n v="0.60000002384185702"/>
    <s v="POSITIVE"/>
    <s v="NEUTRAL"/>
    <x v="0"/>
    <x v="1"/>
  </r>
  <r>
    <s v="Don't miss @mention presentation in #CircusMash at 2 PM! Filmaster Mobile for iPhone is to be officially launched! #SXSW"/>
    <s v="iPad or iPhone App"/>
    <x v="1"/>
    <s v="Don't miss  presentation in  at PM! Filmaster Mobile for iPhone is to be officially launched! "/>
    <n v="0.10000000149011599"/>
    <n v="0.40000000596046398"/>
    <s v="NEUTRAL"/>
    <s v="POSITIVE"/>
    <x v="0"/>
    <x v="1"/>
  </r>
  <r>
    <s v="Watch this @mention #sxsw - #ecademy @mention {link}"/>
    <m/>
    <x v="2"/>
    <s v="Watch this   -   {link}"/>
    <n v="-0.10000000149011599"/>
    <n v="0.10000000149011599"/>
    <s v="NEUTRAL"/>
    <s v="NEUTRAL"/>
    <x v="1"/>
    <x v="1"/>
  </r>
  <r>
    <s v="Watch this @mention #sxsw - #ecademy @mention {link} &amp;gt;&amp;gt; fascinating &amp;amp; so true about maps saving itme - lots of it"/>
    <m/>
    <x v="1"/>
    <s v="Watch this   -   {link} &amp;gt;&amp;gt; fascinating &amp;amp; so true about maps saving itme - lots of it"/>
    <n v="0.10000000149011599"/>
    <n v="0.10000000149011599"/>
    <s v="NEUTRAL"/>
    <s v="NEUTRAL"/>
    <x v="0"/>
    <x v="0"/>
  </r>
  <r>
    <s v="Watch this @mention #sxsw {link}"/>
    <m/>
    <x v="2"/>
    <s v="Watch this   {link}"/>
    <n v="-0.10000000149011599"/>
    <n v="0.10000000149011599"/>
    <s v="NEUTRAL"/>
    <s v="NEUTRAL"/>
    <x v="1"/>
    <x v="1"/>
  </r>
  <r>
    <s v="#Google is / isn___t launching a social network at #SXSW  {link}"/>
    <m/>
    <x v="2"/>
    <s v=" is / isn___t launching a social network at   {link}"/>
    <n v="-0.10000000149011599"/>
    <n v="0.10000000149011599"/>
    <s v="NEUTRAL"/>
    <s v="NEGATIVE"/>
    <x v="1"/>
    <x v="0"/>
  </r>
  <r>
    <s v="Free brats &amp;amp; cheesesteaks and iPad 2 giveaways at #squarespace at #sxsw! So much to do. So little time and stomach space {link}"/>
    <m/>
    <x v="2"/>
    <s v="Free brats &amp;amp; cheesesteaks and iPad giveaways at  at ! So much to do. So little time and stomach space {link}"/>
    <n v="0.20000000298023199"/>
    <n v="0.80000001192092896"/>
    <s v="NEUTRAL"/>
    <s v="NEUTRAL"/>
    <x v="1"/>
    <x v="1"/>
  </r>
  <r>
    <s v="Apple'd :s &amp;gt; #sxsw #ipad2 @mention @mention @mention and Austin from Austin's pop up Apple store :))) {link}"/>
    <m/>
    <x v="2"/>
    <s v="Apple'd s &amp;gt;      and Austin from Austin's pop up Apple store  {link}"/>
    <n v="0"/>
    <n v="0"/>
    <s v="NEUTRAL"/>
    <s v="NEUTRAL"/>
    <x v="1"/>
    <x v="1"/>
  </r>
  <r>
    <s v="Google has &amp;quot;got a lot better&amp;quot; at protecting users' privacy with location-based tools over past 12 months, says Mayer #sxsw"/>
    <s v="Google"/>
    <x v="1"/>
    <s v="Google has &amp;quot;got a lot better&amp;quot; at protecting users' privacy with location-based tools over past months, says Mayer "/>
    <n v="-0.20000000298023199"/>
    <n v="0.20000000298023199"/>
    <s v="NEUTRAL"/>
    <s v="NEUTRAL"/>
    <x v="0"/>
    <x v="0"/>
  </r>
  <r>
    <s v="Up next is &amp;quot;Left Brain Search = Google. Right Brain Search = X&amp;quot;. (Thx to @mention for the vote. :) ) {link} #SXSW"/>
    <s v="Google"/>
    <x v="1"/>
    <s v="Up next is &amp;quot;Left Brain Search = Google. Right Brain Search = X&amp;quot;. (Thx to  for the vote.  ) {link} "/>
    <n v="0.20000000298023199"/>
    <n v="1.70000004768371"/>
    <s v="NEUTRAL"/>
    <s v="NEUTRAL"/>
    <x v="0"/>
    <x v="0"/>
  </r>
  <r>
    <s v="iTunes has #sxsw music sampler as a free download  {link}  @mention not just about tech! @mention  @mention"/>
    <m/>
    <x v="2"/>
    <s v="iTunes has  music sampler as a free download  {link}   not just about tech!   "/>
    <n v="0.20000000298023199"/>
    <n v="0.20000000298023199"/>
    <s v="NEUTRAL"/>
    <s v="NEUTRAL"/>
    <x v="1"/>
    <x v="1"/>
  </r>
  <r>
    <s v="I know its #SXSW time when I have an abnormal amount of app updates on my iPhone."/>
    <m/>
    <x v="2"/>
    <s v="I know its  time when I have an abnormal amount of app updates on my iPhone."/>
    <n v="-0.80000001192092896"/>
    <n v="0.80000001192092896"/>
    <s v="NEGATIVE"/>
    <s v="NEUTRAL"/>
    <x v="0"/>
    <x v="1"/>
  </r>
  <r>
    <s v="Google has 9 different location services. Will they be merged? #SXSW"/>
    <m/>
    <x v="2"/>
    <s v="Google has different location services. Will they be merged? "/>
    <n v="0"/>
    <n v="0.10000000149011599"/>
    <s v="NEUTRAL"/>
    <s v="NEUTRAL"/>
    <x v="1"/>
    <x v="1"/>
  </r>
  <r>
    <s v="iTunes has a #free #SXSW sampler featuring a selection of 23 of this year's performers.  {link}"/>
    <m/>
    <x v="2"/>
    <s v="iTunes has a   sampler featuring a selection of of this year's performers.  {link}"/>
    <n v="0.40000000596046398"/>
    <n v="0.80000001192092896"/>
    <s v="POSITIVE"/>
    <s v="NEUTRAL"/>
    <x v="0"/>
    <x v="1"/>
  </r>
  <r>
    <s v="Apple does a popup store just for #sxsw {link} #gonnagetanipad2"/>
    <m/>
    <x v="2"/>
    <s v="Apple does a popup store just for  {link} "/>
    <n v="-0.30000001192092801"/>
    <n v="0.30000001192092801"/>
    <s v="NEGATIVE"/>
    <s v="NEUTRAL"/>
    <x v="0"/>
    <x v="1"/>
  </r>
  <r>
    <s v="#Apple has a temporary retail store at #SXSW - sweet! #iPad2"/>
    <s v="Apple"/>
    <x v="1"/>
    <s v=" has a temporary retail store at  - sweet! "/>
    <n v="0.69999998807907104"/>
    <n v="0.69999998807907104"/>
    <s v="POSITIVE"/>
    <s v="POSITIVE"/>
    <x v="1"/>
    <x v="1"/>
  </r>
  <r>
    <s v="Blogger is about due for an update... Google finally takes action and will showcase the new design at #SXSW {link}"/>
    <s v="Google"/>
    <x v="1"/>
    <s v="Blogger is about due for an update... Google finally takes action and will showcase the new design at  {link}"/>
    <n v="0.20000000298023199"/>
    <n v="0.5"/>
    <s v="NEUTRAL"/>
    <s v="NEUTRAL"/>
    <x v="0"/>
    <x v="0"/>
  </r>
  <r>
    <s v="#sxsw it's absolutely hysterical watching people take photos w an iPad!!"/>
    <m/>
    <x v="2"/>
    <s v=" it's absolutely hysterical watching people take photos w an iPad!!"/>
    <n v="0.89999997615814198"/>
    <n v="0.89999997615814198"/>
    <s v="POSITIVE"/>
    <s v="POSITIVE"/>
    <x v="0"/>
    <x v="0"/>
  </r>
  <r>
    <s v="2 iPad 2's acquired. In line at 9:30a, store opened at 10. Had iPads within 20 min. Not bad. Way to go Apple #SXSW team!!"/>
    <s v="Apple"/>
    <x v="1"/>
    <s v=" iPad's acquired. In line at30a, store opened at. Had iPads within min. Not bad. Way to go Apple  team!!"/>
    <n v="0.10000000149011599"/>
    <n v="0.69999998807907104"/>
    <s v="NEUTRAL"/>
    <s v="NEUTRAL"/>
    <x v="0"/>
    <x v="0"/>
  </r>
  <r>
    <s v="No way. Is Apple really manhandling #sxsw like that? RT @mention Smartphone breakdown at #sxsw (unoffic___ (cont) {link}"/>
    <s v="Apple"/>
    <x v="1"/>
    <s v="No way. Is Apple really manhandling  like that? RT  Smartphone breakdown at  (unoffic___ (cont) {link}"/>
    <n v="0"/>
    <n v="0.30000001192092801"/>
    <s v="NEUTRAL"/>
    <s v="NEGATIVE"/>
    <x v="0"/>
    <x v="0"/>
  </r>
  <r>
    <s v="Line wraps around the block and down the street for ipad2s at #SXSW apple popup store. {link}"/>
    <m/>
    <x v="2"/>
    <s v="Line wraps around the block and down the street for ipad2s at  apple popup store. {link}"/>
    <n v="0"/>
    <n v="0.30000001192092801"/>
    <s v="NEUTRAL"/>
    <s v="NEUTRAL"/>
    <x v="1"/>
    <x v="1"/>
  </r>
  <r>
    <s v="Dear folks at #SXSW. Got lost? Can use a FREE compass with map built-in? Here's one: {link}"/>
    <m/>
    <x v="2"/>
    <s v="Dear folks at . Got lost? Can use a FREE compass with map built-in? Here's one {link}"/>
    <n v="0.10000000149011599"/>
    <n v="1"/>
    <s v="NEUTRAL"/>
    <s v="NEUTRAL"/>
    <x v="1"/>
    <x v="1"/>
  </r>
  <r>
    <s v="Wish I was at #SXSW meeting with everyone in #TeamAndroid and the rest of the Android community. I will be there next year."/>
    <s v="Android"/>
    <x v="1"/>
    <s v="Wish I was at  meeting with everyone in  and the rest of the Android community. I will be there next year."/>
    <n v="0.20000000298023199"/>
    <n v="0.40000000596046398"/>
    <s v="NEUTRAL"/>
    <s v="POSITIVE"/>
    <x v="0"/>
    <x v="1"/>
  </r>
  <r>
    <s v="NOV.US was at the Google Party at #SXSW {link}"/>
    <m/>
    <x v="2"/>
    <s v="NOV.US was at the Google Party at  {link}"/>
    <n v="0"/>
    <n v="0"/>
    <s v="NEUTRAL"/>
    <s v="NEUTRAL"/>
    <x v="1"/>
    <x v="1"/>
  </r>
  <r>
    <s v="Google has been collecting data on the types of requests they've been receiving from governments globally - #privacybootcamp #sxsw"/>
    <m/>
    <x v="2"/>
    <s v="Google has been collecting data on the types of requests they've been receiving from governments globally -  "/>
    <n v="0"/>
    <n v="0"/>
    <s v="NEUTRAL"/>
    <s v="NEUTRAL"/>
    <x v="1"/>
    <x v="1"/>
  </r>
  <r>
    <s v="iPad 2 has been purchased. It's 90 and sunny.  Tan. 4square. So far so good at #SXSW."/>
    <s v="iPad"/>
    <x v="1"/>
    <s v="iPad has been purchased. It's and sunny.  Tan.square. So far so good at ."/>
    <n v="0.20000000298023199"/>
    <n v="0.89999997615814198"/>
    <s v="NEUTRAL"/>
    <s v="POSITIVE"/>
    <x v="0"/>
    <x v="1"/>
  </r>
  <r>
    <s v="Qrafter is better than all paid or free QR Code apps, because it can not only scan #vCards, it can also download them! #QRCode #iPhone #SXSW"/>
    <s v="iPad or iPhone App"/>
    <x v="1"/>
    <s v="Qrafter is better than all paid or free QR Code apps, because it can not only scan , it can also download them!   "/>
    <n v="0.30000001192092801"/>
    <n v="0.30000001192092801"/>
    <s v="POSITIVE"/>
    <s v="POSITIVE"/>
    <x v="1"/>
    <x v="1"/>
  </r>
  <r>
    <s v="#Google 's Coming Location Dominance at #SXSW | PCMag.com {link}"/>
    <s v="Google"/>
    <x v="2"/>
    <s v=" 's Coming Location Dominance at  | PCMag.com {link}"/>
    <n v="0.20000000298023199"/>
    <n v="0.40000000596046398"/>
    <s v="NEUTRAL"/>
    <s v="NEUTRAL"/>
    <x v="1"/>
    <x v="1"/>
  </r>
  <r>
    <s v="Most press coverage I've had in my life? Standing in the Apple line... #sxsw"/>
    <s v="Apple"/>
    <x v="1"/>
    <s v="Most press coverage I've had in my life? Standing in the Apple line... "/>
    <n v="0.10000000149011599"/>
    <n v="0.20000000298023199"/>
    <s v="NEUTRAL"/>
    <s v="NEUTRAL"/>
    <x v="0"/>
    <x v="0"/>
  </r>
  <r>
    <s v="Steve Jobs doesn't position the iPhone as a device made in China where suicide rates are high He sells dreams #Kawasaki #thisisdare #SXSW"/>
    <s v="iPhone"/>
    <x v="0"/>
    <s v="Steve Jobs doesn't position the iPhone as a device made in China where suicide rates are high He sells dreams   "/>
    <n v="-0.10000000149011599"/>
    <n v="0.10000000149011599"/>
    <s v="NEUTRAL"/>
    <s v="NEUTRAL"/>
    <x v="0"/>
    <x v="0"/>
  </r>
  <r>
    <s v="Four hours down. Six and a half to go. But the adventure has been worth it.  #apple #SXSW"/>
    <s v="Apple"/>
    <x v="1"/>
    <s v="Four hours down. Six and a half to go. But the adventure has been worth it.   "/>
    <n v="0.20000000298023199"/>
    <n v="0.89999997615814198"/>
    <s v="NEUTRAL"/>
    <s v="POSITIVE"/>
    <x v="0"/>
    <x v="1"/>
  </r>
  <r>
    <s v="Context is everything: Hollrback rolls out Android app on eve of #SXSW | @mention {link}"/>
    <m/>
    <x v="2"/>
    <s v="Context is everything Hollrback rolls out Android app on eve of  |  {link}"/>
    <n v="0"/>
    <n v="0.30000001192092801"/>
    <s v="NEUTRAL"/>
    <s v="NEUTRAL"/>
    <x v="1"/>
    <x v="1"/>
  </r>
  <r>
    <s v="Context is everything: Hollrback rolls out Android app on eve of #SXSW | @mention {link} via @mention"/>
    <m/>
    <x v="2"/>
    <s v="Context is everything Hollrback rolls out Android app on eve of  |  {link} via "/>
    <n v="0"/>
    <n v="0.40000000596046398"/>
    <s v="NEUTRAL"/>
    <s v="NEUTRAL"/>
    <x v="1"/>
    <x v="1"/>
  </r>
  <r>
    <s v="Matt Cutts from Google &amp;amp; Duane Forrester from Bing can't stop talking about original quality content. #sxsw #raidsxsw"/>
    <m/>
    <x v="2"/>
    <s v="Matt Cutts from Google &amp;amp; Duane Forrester from Bing can't stop talking about original quality content.  "/>
    <n v="-0.10000000149011599"/>
    <n v="0.10000000149011599"/>
    <s v="NEUTRAL"/>
    <s v="NEUTRAL"/>
    <x v="1"/>
    <x v="1"/>
  </r>
  <r>
    <s v="Dispatches from the #iPad 2 front lines {link} #aspengrove #aspengrove #austin #line #sxsw #tx"/>
    <m/>
    <x v="2"/>
    <s v="Dispatches from the  front lines {link}      "/>
    <n v="0"/>
    <n v="0"/>
    <s v="NEUTRAL"/>
    <s v="NEUTRAL"/>
    <x v="1"/>
    <x v="1"/>
  </r>
  <r>
    <s v="This looks fun. Party Like It's 1986 hosted by Google and the ACLUs of N California and Texas #SXSW"/>
    <s v="Google"/>
    <x v="1"/>
    <s v="This looks fun. Party Like It's hosted by Google and the ACLUs of N California and Texas "/>
    <n v="0.60000002384185702"/>
    <n v="1.20000004768371"/>
    <s v="POSITIVE"/>
    <s v="POSITIVE"/>
    <x v="1"/>
    <x v="1"/>
  </r>
  <r>
    <s v="Mindjet is going to #SXSW and to celebrate we are giving away an iPad 2! Find out how to enter here: {link}"/>
    <m/>
    <x v="2"/>
    <s v="Mindjet is going to  and to celebrate we are giving away an iPad! Find out how to enter here {link}"/>
    <n v="0.10000000149011599"/>
    <n v="0.30000001192092801"/>
    <s v="NEUTRAL"/>
    <s v="NEUTRAL"/>
    <x v="1"/>
    <x v="1"/>
  </r>
  <r>
    <s v="Mindjet is going to #SXSW and we are giving away a bunch of stuff, including an iPad 2. Here's the details: {link}"/>
    <m/>
    <x v="2"/>
    <s v="Mindjet is going to  and we are giving away a bunch of stuff, including an iPad. Here's the details {link}"/>
    <n v="0"/>
    <n v="0.20000000298023199"/>
    <s v="NEUTRAL"/>
    <s v="NEUTRAL"/>
    <x v="1"/>
    <x v="1"/>
  </r>
  <r>
    <s v="Reid cites Google's Route Around as a good start to realtime/near realtime data {link} @mention #sxsw"/>
    <s v="Other Google product or service"/>
    <x v="1"/>
    <s v="Reid cites Google's Route Around as a good start to realtime/near realtime data {link}  "/>
    <n v="0.60000002384185702"/>
    <n v="0.60000002384185702"/>
    <s v="POSITIVE"/>
    <s v="NEUTRAL"/>
    <x v="1"/>
    <x v="0"/>
  </r>
  <r>
    <s v="&amp;quot;This Google/Bing Q&amp;amp;A panel is like the world's most expensive SEO consultation.&amp;quot; -@mention  #SXSW"/>
    <s v="Google"/>
    <x v="0"/>
    <s v="&amp;quot;This Google/Bing Q&amp;amp;A panel is like the world's most expensive SEO consultation.&amp;quot; -  "/>
    <n v="0"/>
    <n v="0"/>
    <s v="NEUTRAL"/>
    <s v="NEUTRAL"/>
    <x v="0"/>
    <x v="0"/>
  </r>
  <r>
    <s v="iPad users have a slow, resting heart rate. Its a more leisurely use than desktops or phones. #tapworthy #sxsw"/>
    <s v="iPad"/>
    <x v="1"/>
    <s v="iPad users have a slow, resting heart rate. Its a more leisurely use than desktops or phones.  "/>
    <n v="0.20000000298023199"/>
    <n v="0.80000001192092896"/>
    <s v="NEUTRAL"/>
    <s v="NEGATIVE"/>
    <x v="0"/>
    <x v="0"/>
  </r>
  <r>
    <s v="Many folks have asked about my iPhone battery case. Here's the link {link} #sxsw #fb #Li"/>
    <m/>
    <x v="2"/>
    <s v="Many folks have asked about my iPhone battery case. Here's the link {link}   "/>
    <n v="0"/>
    <n v="0.10000000149011599"/>
    <s v="NEUTRAL"/>
    <s v="NEUTRAL"/>
    <x v="1"/>
    <x v="1"/>
  </r>
  <r>
    <s v="iPad users have slower and more leisurely usage than iPhone users. @mention #tapworthy #sxsw"/>
    <s v="iPad"/>
    <x v="1"/>
    <s v="iPad users have slower and more leisurely usage than iPhone users.   "/>
    <n v="-0.40000000596046398"/>
    <n v="0.40000000596046398"/>
    <s v="NEGATIVE"/>
    <s v="NEUTRAL"/>
    <x v="0"/>
    <x v="0"/>
  </r>
  <r>
    <s v="Wish I was in #SXSW right now. Lots of action taking place. I am sure it will be fun. Nevertheless google it and you will find tons of news."/>
    <m/>
    <x v="1"/>
    <s v="Wish I was in  right now. Lots of action taking place. I am sure it will be fun. Nevertheless google it and you will find tons of news."/>
    <n v="0.40000000596046398"/>
    <n v="1.70000004768371"/>
    <s v="POSITIVE"/>
    <s v="POSITIVE"/>
    <x v="1"/>
    <x v="1"/>
  </r>
  <r>
    <s v="Google was incapable of doing disruptive innovation- and acquired 89 startups over the last few years @mention #leanstartup #sxsw"/>
    <s v="Google"/>
    <x v="0"/>
    <s v="Google was incapable of doing disruptive innovation- and acquired startups over the last few years   "/>
    <n v="-0.69999998807907104"/>
    <n v="0.69999998807907104"/>
    <s v="NEGATIVE"/>
    <s v="NEUTRAL"/>
    <x v="1"/>
    <x v="0"/>
  </r>
  <r>
    <s v="Android vs IPhone at  #SXSW which side are you on?"/>
    <m/>
    <x v="2"/>
    <s v="Android vs IPhone at   which side are you on?"/>
    <n v="0"/>
    <n v="0"/>
    <s v="NEUTRAL"/>
    <s v="NEUTRAL"/>
    <x v="1"/>
    <x v="1"/>
  </r>
  <r>
    <s v="My friends iphone changed BACK an hour instead of forward. Its AT&amp;amp;T. Any hints on how to fix it?! #SXSW #iphone #help"/>
    <s v="iPhone"/>
    <x v="0"/>
    <s v="My friends iphone changed BACK an hour instead of forward. Its AT&amp;amp;T. Any hints on how to fix it?!   "/>
    <n v="-0.30000001192092801"/>
    <n v="0.69999998807907104"/>
    <s v="NEGATIVE"/>
    <s v="NEGATIVE"/>
    <x v="1"/>
    <x v="1"/>
  </r>
  <r>
    <s v="iPhone GPS is messed up. Thinks I'm in Yonkers. Almost as good as #SXSW. {link}"/>
    <s v="iPhone"/>
    <x v="0"/>
    <s v="iPhone GPS is messed up. Thinks I'm in Yonkers. Almost as good as . {link}"/>
    <n v="0"/>
    <n v="1.70000004768371"/>
    <s v="NEUTRAL"/>
    <s v="NEGATIVE"/>
    <x v="0"/>
    <x v="1"/>
  </r>
  <r>
    <s v="Okay, this is really it: yay new @mention for #Android app!!!!11 kthxbai. #sxsw"/>
    <s v="Android App"/>
    <x v="1"/>
    <s v="Okay, this is really it yay new  for  app!!!!11 kthxbai. "/>
    <n v="0.40000000596046398"/>
    <n v="0.40000000596046398"/>
    <s v="POSITIVE"/>
    <s v="POSITIVE"/>
    <x v="1"/>
    <x v="1"/>
  </r>
  <r>
    <s v="&amp;quot;This is the first of 11 shows this week,&amp;quot; says Elliott Frazier of Ringo Deathstarr at Red 7 just now.  Location: {link}  #sxsw"/>
    <m/>
    <x v="2"/>
    <s v="&amp;quot;This is the first of shows this week,&amp;quot; says Elliott Frazier of Ringo Deathstarr at Red just now.  Location {link}  "/>
    <n v="0"/>
    <n v="0.10000000149011599"/>
    <s v="NEUTRAL"/>
    <s v="NEUTRAL"/>
    <x v="1"/>
    <x v="1"/>
  </r>
  <r>
    <s v="Mayer says it makes sense to condense Google's location products &amp;amp; features now that experiments show which ones are successful #SxSW #SUxSW"/>
    <m/>
    <x v="2"/>
    <s v="Mayer says it makes sense to condense Google's location products &amp;amp; features now that experiments show which ones are successful  "/>
    <n v="0.20000000298023199"/>
    <n v="0.20000000298023199"/>
    <s v="NEUTRAL"/>
    <s v="NEUTRAL"/>
    <x v="1"/>
    <x v="1"/>
  </r>
  <r>
    <s v="#SXSW Gets Its Own Apple Store -  {link}"/>
    <s v="Apple"/>
    <x v="1"/>
    <s v=" Gets Its Own Apple Store -  {link}"/>
    <n v="0.60000002384185702"/>
    <n v="0.60000002384185702"/>
    <s v="POSITIVE"/>
    <s v="NEUTRAL"/>
    <x v="1"/>
    <x v="0"/>
  </r>
  <r>
    <s v="#Posterous Joins The #SXSW Pile On With #PosterousEvents For__iPhone {link} via @mention -&amp;gt; #tools #photos #apps"/>
    <m/>
    <x v="2"/>
    <s v=" Joins The  Pile On With  For__iPhone {link} via  -&amp;gt;   "/>
    <n v="-0.10000000149011599"/>
    <n v="0.10000000149011599"/>
    <s v="NEUTRAL"/>
    <s v="NEUTRAL"/>
    <x v="1"/>
    <x v="1"/>
  </r>
  <r>
    <s v="#Posterous Joins The #SXSW Pile On With Posterous Events For #iPhone {link}"/>
    <m/>
    <x v="2"/>
    <s v=" Joins The  Pile On With Posterous Events For  {link}"/>
    <n v="0.40000000596046398"/>
    <n v="0.40000000596046398"/>
    <s v="POSITIVE"/>
    <s v="NEUTRAL"/>
    <x v="0"/>
    <x v="1"/>
  </r>
  <r>
    <s v="#Posterous Joins The #SXSW Pile On With Posterous Events For__#iPhone {link} via @mention"/>
    <m/>
    <x v="2"/>
    <s v=" Joins The  Pile On With Posterous Events For__ {link} via "/>
    <n v="0.30000001192092801"/>
    <n v="0.30000001192092801"/>
    <s v="POSITIVE"/>
    <s v="NEUTRAL"/>
    <x v="0"/>
    <x v="1"/>
  </r>
  <r>
    <s v="Ming.ly is launching soon and celebrating by giving away an Apple TV each day! #sxsw #launch {link} via @mention"/>
    <m/>
    <x v="1"/>
    <s v="Ming.ly is launching soon and celebrating by giving away an Apple TV each day!   {link} via "/>
    <n v="0"/>
    <n v="0.20000000298023199"/>
    <s v="NEUTRAL"/>
    <s v="NEUTRAL"/>
    <x v="0"/>
    <x v="0"/>
  </r>
  <r>
    <s v="Developers Learn About Mobile Accessibility at #sxsw, Android 3.0 to Include Browser Access #a11y2go {link}"/>
    <m/>
    <x v="2"/>
    <s v="Developers Learn About Mobile Accessibility at , Android to Include Browser Access  {link}"/>
    <n v="0.30000001192092801"/>
    <n v="0.30000001192092801"/>
    <s v="POSITIVE"/>
    <s v="NEUTRAL"/>
    <x v="0"/>
    <x v="1"/>
  </r>
  <r>
    <s v="The Bus is leaving the Google party and headed to the Power Plant party at 214 w Ave. #SXSW"/>
    <m/>
    <x v="2"/>
    <s v="The Bus is leaving the Google party and headed to the Power Plant party at w Ave. "/>
    <n v="0.30000001192092801"/>
    <n v="0.30000001192092801"/>
    <s v="POSITIVE"/>
    <s v="NEUTRAL"/>
    <x v="0"/>
    <x v="1"/>
  </r>
  <r>
    <s v="15 minutes left in line for the ipad at #sxsw. think i'm gonna bail, my butt's asleep. #notreally"/>
    <m/>
    <x v="2"/>
    <s v=" minutes left in line for the ipad at . think i'm gonna bail, my butt's asleep. "/>
    <n v="0"/>
    <n v="0.20000000298023199"/>
    <s v="NEUTRAL"/>
    <s v="NEUTRAL"/>
    <x v="1"/>
    <x v="1"/>
  </r>
  <r>
    <s v="With moves like this, it's no wonder Apple stays on top. {link} #sxsw"/>
    <s v="Apple"/>
    <x v="1"/>
    <s v="With moves like this, it's no wonder Apple stays on top. {link} "/>
    <n v="0.20000000298023199"/>
    <n v="0.40000000596046398"/>
    <s v="NEUTRAL"/>
    <s v="NEGATIVE"/>
    <x v="0"/>
    <x v="0"/>
  </r>
  <r>
    <s v="Theophilus London mixing the party from his iPhone. #swag #sxsw"/>
    <m/>
    <x v="2"/>
    <s v="Theophilus London mixing the party from his iPhone.  "/>
    <n v="0"/>
    <n v="0"/>
    <s v="NEUTRAL"/>
    <s v="NEUTRAL"/>
    <x v="1"/>
    <x v="1"/>
  </r>
  <r>
    <s v="This makes missing #SXSW hurt more. ___@mention Apple Blog: Apple Opening Temporary iPad 2 Store to Handle SXSW Demand {link}"/>
    <s v="iPad"/>
    <x v="1"/>
    <s v="This makes missing  hurt more. ___ Apple Blog Apple Opening Temporary iPad Store to Handle SW Demand {link}"/>
    <n v="0"/>
    <n v="0"/>
    <s v="NEUTRAL"/>
    <s v="NEGATIVE"/>
    <x v="0"/>
    <x v="0"/>
  </r>
  <r>
    <s v="WELL, it's not a #SXSW App, but I did just create an Android bookmark so that I can review my onerous schedule with 1 click"/>
    <m/>
    <x v="2"/>
    <s v="WELL, it's not a  App, but I did just create an Android bookmark so that I can review my onerous schedule with click"/>
    <n v="0"/>
    <n v="0"/>
    <s v="NEUTRAL"/>
    <s v="NEUTRAL"/>
    <x v="1"/>
    <x v="1"/>
  </r>
  <r>
    <s v="&amp;quot;it's not about affirmative action; having women on the product team [at Google] literally made the product better&amp;quot; @mention #SXSW"/>
    <m/>
    <x v="1"/>
    <s v="&amp;quot;it's not about affirmative action; having women on the product team [at Google] literally made the product better&amp;quot;  "/>
    <n v="-0.10000000149011599"/>
    <n v="0.10000000149011599"/>
    <s v="NEUTRAL"/>
    <s v="NEGATIVE"/>
    <x v="0"/>
    <x v="0"/>
  </r>
  <r>
    <s v="#Google is not coming out with a social network at #SXSW. Doesn't mean they're not working on something, though. #technews"/>
    <m/>
    <x v="2"/>
    <s v=" is not coming out with a social network at . Doesn't mean they're not working on something, though. "/>
    <n v="-0.30000001192092801"/>
    <n v="0.69999998807907104"/>
    <s v="NEGATIVE"/>
    <s v="NEGATIVE"/>
    <x v="0"/>
    <x v="0"/>
  </r>
  <r>
    <s v="Google has now officially denied that Circles will launch at #SXSW, but not that it exists! {link} (cont) {link}"/>
    <m/>
    <x v="2"/>
    <s v="Google has now officially denied that Circles will launch at , but not that it exists! {link} (cont) {link}"/>
    <n v="-0.40000000596046398"/>
    <n v="0.89999997615814198"/>
    <s v="NEGATIVE"/>
    <s v="NEUTRAL"/>
    <x v="0"/>
    <x v="1"/>
  </r>
  <r>
    <s v="So jealous of @mention who is at the team #android event at #sxsw #androidsxsw. Get some swag, girl!!!!!"/>
    <s v="Android"/>
    <x v="1"/>
    <s v="So jealous of  who is at the team  event at  . Get some swag, girl!!!!!"/>
    <n v="0.30000001192092801"/>
    <n v="0.69999998807907104"/>
    <s v="POSITIVE"/>
    <s v="POSITIVE"/>
    <x v="1"/>
    <x v="1"/>
  </r>
  <r>
    <s v="Regardless of keyword - Google thinks local. #mobilesearch #SXSW #SXSWi"/>
    <m/>
    <x v="2"/>
    <s v="Regardless of keyword - Google thinks local.   "/>
    <n v="0"/>
    <n v="0"/>
    <s v="NEUTRAL"/>
    <s v="NEUTRAL"/>
    <x v="1"/>
    <x v="1"/>
  </r>
  <r>
    <s v="#iPad goes on sale Friday -- same day #SXSW starts. Wonder how many SXSW attendees will spend Friday AM standing in line. #gsdm"/>
    <s v="iPad"/>
    <x v="2"/>
    <s v=" goes on sale Friday -- same day  starts. Wonder how many SW attendees will spend Friday AM standing in line. "/>
    <n v="0.30000001192092801"/>
    <n v="0.60000002384185702"/>
    <s v="POSITIVE"/>
    <s v="NEUTRAL"/>
    <x v="0"/>
    <x v="1"/>
  </r>
  <r>
    <s v="iPad2 goes on sale on first day of #sxsw in #atx tomorrow; is Apple sending a lorry load to Austin? Riots may ensue."/>
    <s v="Apple"/>
    <x v="1"/>
    <s v="iPad2 goes on sale on first day of  in  tomorrow; is Apple sending a lorry load to Austin? Riots may ensue."/>
    <n v="0"/>
    <n v="0.10000000149011599"/>
    <s v="NEUTRAL"/>
    <s v="NEUTRAL"/>
    <x v="0"/>
    <x v="0"/>
  </r>
  <r>
    <s v="Any movies one recommends to put on my iPad for the flight(s) home tomorrow? #lazyweb #sxsw"/>
    <s v="iPad"/>
    <x v="1"/>
    <s v="Any movies one recommends to put on my iPad for the flight(s) home tomorrow?  "/>
    <n v="0.10000000149011599"/>
    <n v="0.10000000149011599"/>
    <s v="NEUTRAL"/>
    <s v="NEUTRAL"/>
    <x v="0"/>
    <x v="0"/>
  </r>
  <r>
    <s v="ha, that's one way to track your contacts RT @mention W @mention and john android #sxsw @mention {link}"/>
    <m/>
    <x v="2"/>
    <s v="ha, that's one way to track your contacts RT  W  and john android   {link}"/>
    <n v="0.10000000149011599"/>
    <n v="0.10000000149011599"/>
    <s v="NEUTRAL"/>
    <s v="NEUTRAL"/>
    <x v="1"/>
    <x v="1"/>
  </r>
  <r>
    <s v="check this out {link} - cool geo-location app for #iPhone, mixing music and parties at #SXSW with #maps I'm going next year..."/>
    <s v="iPad or iPhone App"/>
    <x v="1"/>
    <s v="check this out {link} - cool geo-location app for , mixing music and parties at  with  I'm going next year..."/>
    <n v="0.69999998807907104"/>
    <n v="0.69999998807907104"/>
    <s v="POSITIVE"/>
    <s v="NEUTRAL"/>
    <x v="1"/>
    <x v="0"/>
  </r>
  <r>
    <s v="Mayer Maps Out Google's Coming Location Dominance at #SXSW {link} via @mention"/>
    <m/>
    <x v="2"/>
    <s v="Mayer Maps Out Google's Coming Location Dominance at  {link} via "/>
    <n v="0.30000001192092801"/>
    <n v="0.30000001192092801"/>
    <s v="POSITIVE"/>
    <s v="NEUTRAL"/>
    <x v="0"/>
    <x v="1"/>
  </r>
  <r>
    <s v="Mayer Maps Out Google's Coming Location Dominance at #SXSW | @mention {link}"/>
    <m/>
    <x v="2"/>
    <s v="Mayer Maps Out Google's Coming Location Dominance at  |  {link}"/>
    <n v="0.20000000298023199"/>
    <n v="0.40000000596046398"/>
    <s v="NEUTRAL"/>
    <s v="NEUTRAL"/>
    <x v="1"/>
    <x v="1"/>
  </r>
  <r>
    <s v="Mayer Maps Out Google's Coming Location Dominance at #SXSW | @mention {link} via @mention"/>
    <m/>
    <x v="2"/>
    <s v="Mayer Maps Out Google's Coming Location Dominance at  |  {link} via "/>
    <n v="0.20000000298023199"/>
    <n v="0.40000000596046398"/>
    <s v="NEUTRAL"/>
    <s v="NEUTRAL"/>
    <x v="1"/>
    <x v="1"/>
  </r>
  <r>
    <s v="Tomorrow's panel on #CSS panel features folks from Opera, Chrome, IE, Mozilla and W3C. Apple is downstairs selling iPads. Ahem. #sxsw #apple"/>
    <m/>
    <x v="2"/>
    <s v="Tomorrow's panel on  panel features folks from Opera, Chrome, IE, Mozilla and W3C. Apple is downstairs selling iPads. Ahem.  "/>
    <n v="0.10000000149011599"/>
    <n v="0.40000000596046398"/>
    <s v="NEUTRAL"/>
    <s v="NEUTRAL"/>
    <x v="1"/>
    <x v="1"/>
  </r>
  <r>
    <s v="Apple does pop up store at #sxsw. {link}"/>
    <m/>
    <x v="2"/>
    <s v="Apple does pop up store at . {link}"/>
    <n v="-0.10000000149011599"/>
    <n v="0.40000000596046398"/>
    <s v="NEUTRAL"/>
    <s v="NEUTRAL"/>
    <x v="1"/>
    <x v="1"/>
  </r>
  <r>
    <s v="Apple puts popup store at #SXSW to hawk iPad 2.  Think they'll sell one or two?  {link}"/>
    <s v="iPad"/>
    <x v="1"/>
    <s v="Apple puts popup store at  to hawk iPad.  Think they'll sell one or two?  {link}"/>
    <n v="0"/>
    <n v="0.20000000298023199"/>
    <s v="NEUTRAL"/>
    <s v="NEUTRAL"/>
    <x v="0"/>
    <x v="0"/>
  </r>
  <r>
    <s v="YouTube is second largest search engine (globally) after Google says @mention #discotalk #sxsw"/>
    <s v="Google"/>
    <x v="1"/>
    <s v="YouTube is second largest search engine (globally) after Google says   "/>
    <n v="0.30000001192092801"/>
    <n v="0.30000001192092801"/>
    <s v="POSITIVE"/>
    <s v="NEUTRAL"/>
    <x v="1"/>
    <x v="0"/>
  </r>
  <r>
    <s v="#Apple has set up a temporary Apple Store in #Austin, TX for #SXSW {link} #applestore #applestore"/>
    <m/>
    <x v="2"/>
    <s v=" has set up a temporary Apple Store in , TX for  {link}  "/>
    <n v="0"/>
    <n v="0"/>
    <s v="NEUTRAL"/>
    <s v="NEUTRAL"/>
    <x v="1"/>
    <x v="1"/>
  </r>
  <r>
    <s v="Wish I was still there. SXSW: Featured Artists - {link} #iTunes #sxsw #free"/>
    <m/>
    <x v="2"/>
    <s v="Wish I was still there. SW Featured Artists - {link}   "/>
    <n v="0.30000001192092801"/>
    <n v="0.60000002384185702"/>
    <s v="POSITIVE"/>
    <s v="NEUTRAL"/>
    <x v="0"/>
    <x v="1"/>
  </r>
  <r>
    <s v="Maybe this strange Google logo from last autumn was an obscure hint about Google Circles {link} #sxsw"/>
    <m/>
    <x v="2"/>
    <s v="Maybe this strange Google logo from last autumn was an obscure hint about Google Circles {link} "/>
    <n v="0"/>
    <n v="0"/>
    <s v="NEUTRAL"/>
    <s v="NEUTRAL"/>
    <x v="1"/>
    <x v="1"/>
  </r>
  <r>
    <s v="So where's the apple store in Austin for #SXSW?"/>
    <m/>
    <x v="2"/>
    <s v="So where's the apple store in Austin for ?"/>
    <n v="0"/>
    <n v="0"/>
    <s v="NEUTRAL"/>
    <s v="NEUTRAL"/>
    <x v="1"/>
    <x v="1"/>
  </r>
  <r>
    <s v="Who thinks the Apple Store in downtown Austin for #sxsw outsold all other Apple stores this week?"/>
    <m/>
    <x v="2"/>
    <s v="Who thinks the Apple Store in downtown Austin for  outsold all other Apple stores this week?"/>
    <n v="0.30000001192092801"/>
    <n v="0.30000001192092801"/>
    <s v="POSITIVE"/>
    <s v="NEUTRAL"/>
    <x v="0"/>
    <x v="1"/>
  </r>
  <r>
    <s v="Groupon is the darling child of #SXSW - Google, Facebook, Loopt, SCVNGR all want a piece. {link} Is imitation still flattery?"/>
    <m/>
    <x v="2"/>
    <s v="Groupon is the darling child of  - Google, Facebook, Loopt, SCVNGR all want a piece. {link} Is imitation still flattery?"/>
    <n v="0"/>
    <n v="0.10000000149011599"/>
    <s v="NEUTRAL"/>
    <s v="NEGATIVE"/>
    <x v="1"/>
    <x v="0"/>
  </r>
  <r>
    <s v="So, here's the latest game I worked on for iPhone/iPod - {link} - Hobo with a Shotgun! Made w/@mention #sxsw @mention"/>
    <s v="iPad or iPhone App"/>
    <x v="1"/>
    <s v="So, here's the latest game I worked on for iPhone/iPod - {link} - Hobo with a Shotgun! Made w/  "/>
    <n v="0.30000001192092801"/>
    <n v="0.69999998807907104"/>
    <s v="POSITIVE"/>
    <s v="NEUTRAL"/>
    <x v="1"/>
    <x v="0"/>
  </r>
  <r>
    <s v="How bad is the line @mention the temporary apple store at #sxsw? #ipad2"/>
    <m/>
    <x v="2"/>
    <s v="How bad is the line  the temporary apple store at ? "/>
    <n v="-0.5"/>
    <n v="0.5"/>
    <s v="NEGATIVE"/>
    <s v="NEGATIVE"/>
    <x v="0"/>
    <x v="0"/>
  </r>
  <r>
    <s v="This marks the third time someone had asked me to watch their iPad at #SxSW while they hit the restroomi. Guess I look trustworhy."/>
    <m/>
    <x v="2"/>
    <s v="This marks the third time someone had asked me to watch their iPad at  while they hit the restroomi. Guess I look trustworhy."/>
    <n v="-0.10000000149011599"/>
    <n v="0.40000000596046398"/>
    <s v="NEUTRAL"/>
    <s v="NEGATIVE"/>
    <x v="1"/>
    <x v="0"/>
  </r>
  <r>
    <s v="#SXSW does the world really needs Google Circles, Fb will just implement it eventually"/>
    <s v="Other Google product or service"/>
    <x v="0"/>
    <s v=" does the world really needs Google Circles, Fb will just implement it eventually"/>
    <n v="0"/>
    <n v="0"/>
    <s v="NEUTRAL"/>
    <s v="NEUTRAL"/>
    <x v="0"/>
    <x v="0"/>
  </r>
  <r>
    <s v="At an 80's theem Google party and Spazmatic is kill'n the stage!! HOOOOOOOoOoOOOo!!!! #SXSW"/>
    <s v="Google"/>
    <x v="1"/>
    <s v="At an's theem Google party and Spazmatic is kill'n the stage!! HOOOOOOOoOoOOOo!!!! "/>
    <n v="0.10000000149011599"/>
    <n v="0.30000001192092801"/>
    <s v="NEUTRAL"/>
    <s v="NEUTRAL"/>
    <x v="0"/>
    <x v="0"/>
  </r>
  <r>
    <s v="Big thanks to @mention for fast tracking a #SXSW app. From idea, to design, code, test, submit &amp;amp; release in 3 days :)"/>
    <m/>
    <x v="2"/>
    <s v="Big thanks to  for fast tracking a  app. From idea, to design, code, test, submit &amp;amp; release in days "/>
    <n v="0.69999998807907104"/>
    <n v="1.3999999761581401"/>
    <s v="POSITIVE"/>
    <s v="NEUTRAL"/>
    <x v="0"/>
    <x v="1"/>
  </r>
  <r>
    <s v="Tweet this to register for exclusive passes to events, parties + iPad 2 during #SXSW - &amp;quot;Give me liberty and/or a free #sxswpass - please RT"/>
    <s v="iPad"/>
    <x v="1"/>
    <s v="Tweet this to register for exclusive passes to events, parties + iPad during  - &amp;quot;Give me liberty and/or a free  - please RT"/>
    <n v="0"/>
    <n v="0"/>
    <s v="NEUTRAL"/>
    <s v="NEUTRAL"/>
    <x v="0"/>
    <x v="0"/>
  </r>
  <r>
    <s v="Tweet this to register for exclusive passes to events, parties + iPad 2 during #SXSW - &amp;quot;Give me liberty and/or a free #sxswpass - please RT&amp;quot;"/>
    <m/>
    <x v="2"/>
    <s v="Tweet this to register for exclusive passes to events, parties + iPad during  - &amp;quot;Give me liberty and/or a free  - please RT&amp;quot;"/>
    <n v="0.10000000149011599"/>
    <n v="0.10000000149011599"/>
    <s v="NEUTRAL"/>
    <s v="NEUTRAL"/>
    <x v="1"/>
    <x v="1"/>
  </r>
  <r>
    <s v="Apple gets to the core of #SXSW with it's pop up experiential shops #XM #Events {link}"/>
    <s v="Apple"/>
    <x v="1"/>
    <s v="Apple gets to the core of  with it's pop up experiential shops   {link}"/>
    <n v="-0.5"/>
    <n v="0.5"/>
    <s v="NEGATIVE"/>
    <s v="NEUTRAL"/>
    <x v="0"/>
    <x v="0"/>
  </r>
  <r>
    <s v="#Companies to watch, from the #SXSW trade show floor {link} #apps #features #hardware #ipad #iphone"/>
    <m/>
    <x v="2"/>
    <s v=" to watch, from the  trade show floor {link}     "/>
    <n v="0.10000000149011599"/>
    <n v="0.10000000149011599"/>
    <s v="NEUTRAL"/>
    <s v="NEUTRAL"/>
    <x v="1"/>
    <x v="1"/>
  </r>
  <r>
    <s v="#Social Is Too Important For #Google To Screw Up With A Big Launch Circus {link} via @mention #SXSW"/>
    <m/>
    <x v="2"/>
    <s v=" Is Too Important For  To Screw Up With A Big Launch Circus {link} via  "/>
    <n v="-0.40000000596046398"/>
    <n v="0.40000000596046398"/>
    <s v="NEGATIVE"/>
    <s v="NEUTRAL"/>
    <x v="0"/>
    <x v="1"/>
  </r>
  <r>
    <s v="Austin has two Apple Stores, actually. RT @mention @mention Brian - Austin doesn't have an Apple store but they built a pop up one for #SXSW"/>
    <s v="Apple"/>
    <x v="2"/>
    <s v="Austin has two Apple Stores, actually. RT   Brian - Austin doesn't have an Apple store but they built a pop up one for "/>
    <n v="-0.10000000149011599"/>
    <n v="0.30000001192092801"/>
    <s v="NEUTRAL"/>
    <s v="POSITIVE"/>
    <x v="1"/>
    <x v="0"/>
  </r>
  <r>
    <s v="Apple sets up 5,000-square-foot temporary store at #SXSW to sell new iPads, test potential___ {link} #socialmedia #ipad"/>
    <m/>
    <x v="2"/>
    <s v="Apple sets up,000-square-foot temporary store at  to sell new iPads, test potential___ {link}  "/>
    <n v="0"/>
    <n v="0"/>
    <s v="NEUTRAL"/>
    <s v="NEUTRAL"/>
    <x v="1"/>
    <x v="1"/>
  </r>
  <r>
    <s v="Apple sets up 5000 sqft store at #SXSW to sell #iPad2 {link}"/>
    <m/>
    <x v="2"/>
    <s v="Apple sets up sqft store at  to sell  {link}"/>
    <n v="0"/>
    <n v="0"/>
    <s v="NEUTRAL"/>
    <s v="NEUTRAL"/>
    <x v="1"/>
    <x v="1"/>
  </r>
  <r>
    <s v="Apple puts up a pop up store for #SXSW folks - awesome marketing {link} now where their audience is...."/>
    <s v="Apple"/>
    <x v="1"/>
    <s v="Apple puts up a pop up store for  folks - awesome marketing {link} now where their audience is...."/>
    <n v="0"/>
    <n v="0"/>
    <s v="NEUTRAL"/>
    <s v="NEUTRAL"/>
    <x v="0"/>
    <x v="0"/>
  </r>
  <r>
    <s v="Apple sets up a temporary store for South by Southwest on iPad2 launch day. {link} #sxsw"/>
    <m/>
    <x v="2"/>
    <s v="Apple sets up a temporary store for South by Southwest on iPad2 launch day. {link} "/>
    <n v="0"/>
    <n v="0.10000000149011599"/>
    <s v="NEUTRAL"/>
    <s v="NEUTRAL"/>
    <x v="1"/>
    <x v="1"/>
  </r>
  <r>
    <s v="Two thumbs up for #Popplet. Nice mind mapping app for the ipad and great for taking notes at #sxsw."/>
    <s v="iPad or iPhone App"/>
    <x v="1"/>
    <s v="Two thumbs up for . Nice mind mapping app for the ipad and great for taking notes at ."/>
    <n v="0.80000001192092896"/>
    <n v="1.70000004768371"/>
    <s v="POSITIVE"/>
    <s v="POSITIVE"/>
    <x v="1"/>
    <x v="1"/>
  </r>
  <r>
    <s v="Apple sets up temporary Austin store to serve the hordes of iPad 2 purchasers at #sxsw {link}"/>
    <s v="iPad"/>
    <x v="1"/>
    <s v="Apple sets up temporary Austin store to serve the hordes of iPad purchasers at  {link}"/>
    <n v="0.30000001192092801"/>
    <n v="0.30000001192092801"/>
    <s v="POSITIVE"/>
    <s v="NEUTRAL"/>
    <x v="1"/>
    <x v="0"/>
  </r>
  <r>
    <s v="Apple Sets Up Temporary Megastore at SXSW by Nicholas Jackson - The Atlantic (blog) {link} #SXSW"/>
    <m/>
    <x v="2"/>
    <s v="Apple Sets Up Temporary Megastore at SW by Nicholas Jackson - The Atlantic (blog) {link} "/>
    <n v="0.10000000149011599"/>
    <n v="0.10000000149011599"/>
    <s v="NEUTRAL"/>
    <s v="NEUTRAL"/>
    <x v="1"/>
    <x v="1"/>
  </r>
  <r>
    <s v="AmEx Teams Up With Foursquare {link} #GPS #SXSW #Social #commerce #credit #app #android #iphone #blackberry #viral #media"/>
    <m/>
    <x v="2"/>
    <s v="AmEx Teams Up With Foursquare {link}           "/>
    <n v="-0.5"/>
    <n v="0.5"/>
    <s v="NEGATIVE"/>
    <s v="NEUTRAL"/>
    <x v="0"/>
    <x v="1"/>
  </r>
  <r>
    <s v="recommends using google voice to separate work from life #evolvingworkplace #sxsw"/>
    <m/>
    <x v="1"/>
    <s v="recommends using google voice to separate work from life  "/>
    <n v="0.30000001192092801"/>
    <n v="0.30000001192092801"/>
    <s v="POSITIVE"/>
    <s v="NEUTRAL"/>
    <x v="1"/>
    <x v="0"/>
  </r>
  <r>
    <s v="wish I was with @mention listening to google's Marissa Mayer discuss new products including google hotpot - watch out yelp! #SXSW"/>
    <s v="Google"/>
    <x v="1"/>
    <s v="wish I was with  listening to google's Marissa Mayer discuss new products including google hotpot - watch out yelp! "/>
    <n v="0.30000001192092801"/>
    <n v="0.30000001192092801"/>
    <s v="POSITIVE"/>
    <s v="NEUTRAL"/>
    <x v="1"/>
    <x v="0"/>
  </r>
  <r>
    <s v="Good times with mashable  and the with google and the ACLU. Awesome #sxsw"/>
    <s v="Google"/>
    <x v="1"/>
    <s v="Good times with mashable  and the with google and the ACLU. Awesome "/>
    <n v="0.80000001192092896"/>
    <n v="1.70000004768371"/>
    <s v="POSITIVE"/>
    <s v="POSITIVE"/>
    <x v="1"/>
    <x v="1"/>
  </r>
  <r>
    <s v="&amp;quot;This year's attendance exceeds last year's 13,000, the Apple pop-up store is 'flooded ...&amp;quot; {link} via @mention #sxsw"/>
    <m/>
    <x v="2"/>
    <s v="&amp;quot;This year's attendance exceeds last year's,000, the Apple pop-up store is 'flooded ...&amp;quot; {link} via  "/>
    <n v="0"/>
    <n v="0"/>
    <s v="NEUTRAL"/>
    <s v="NEUTRAL"/>
    <x v="1"/>
    <x v="1"/>
  </r>
  <r>
    <s v="Don't miss your chance to win RT @mention Going to #SXSW? Come by the #EMC Consulting booth for your chance to win an iPad 2! @mention"/>
    <m/>
    <x v="2"/>
    <s v="Don't miss your chance to win RT  Going to ? Come by the  Consulting booth for your chance to win an iPad! "/>
    <n v="0"/>
    <n v="0.40000000596046398"/>
    <s v="NEUTRAL"/>
    <s v="NEUTRAL"/>
    <x v="1"/>
    <x v="1"/>
  </r>
  <r>
    <s v="Epicurious, flipboard, CNN, wired, and MOMA as examples of good iPad design #SXSW  {link}"/>
    <s v="iPad or iPhone App"/>
    <x v="1"/>
    <s v="Epicurious, flipboard, CNN, wired, and MOMA as examples of good iPad design   {link}"/>
    <n v="0.40000000596046398"/>
    <n v="0.40000000596046398"/>
    <s v="POSITIVE"/>
    <s v="NEUTRAL"/>
    <x v="1"/>
    <x v="0"/>
  </r>
  <r>
    <s v="Developers, investors the market segment for iPad apps for those with disabilities is huge $220 billion in spending power #POURsite #sxsw"/>
    <m/>
    <x v="2"/>
    <s v="Developers, investors the market segment for iPad apps for those with disabilities is huge $220 billion in spending power  "/>
    <n v="0.20000000298023199"/>
    <n v="0.20000000298023199"/>
    <s v="NEUTRAL"/>
    <s v="NEUTRAL"/>
    <x v="1"/>
    <x v="1"/>
  </r>
  <r>
    <s v="#SXSW News: Apple is getting into the music business? New device called an &amp;quot;iPod&amp;quot;. Like a compact disc player without the disk."/>
    <m/>
    <x v="2"/>
    <s v=" News Apple is getting into the music business? New device called an &amp;quot;iPod&amp;quot;. Like a compact disc player without the disk."/>
    <n v="0.10000000149011599"/>
    <n v="0.80000001192092896"/>
    <s v="NEUTRAL"/>
    <s v="NEUTRAL"/>
    <x v="1"/>
    <x v="1"/>
  </r>
  <r>
    <s v="#sxsw news: Google to Launch Major New Social Network Called Circles, Possibly Today {link}"/>
    <s v="Other Google product or service"/>
    <x v="1"/>
    <s v=" news Google to Launch Major New Social Network Called Circles, Possibly Today {link}"/>
    <n v="0.5"/>
    <n v="0.5"/>
    <s v="POSITIVE"/>
    <s v="NEUTRAL"/>
    <x v="1"/>
    <x v="0"/>
  </r>
  <r>
    <s v="UberGenius: Uber Is Taking Control of SXSW Pedicabs {link} #iPhone #LIVESTRONG #NewYorkCity #SanFrancisco #SXSW"/>
    <m/>
    <x v="2"/>
    <s v="UberGenius Uber Is Taking Control of SW Pedicabs {link}     "/>
    <n v="-0.10000000149011599"/>
    <n v="0.10000000149011599"/>
    <s v="NEUTRAL"/>
    <s v="NEUTRAL"/>
    <x v="1"/>
    <x v="1"/>
  </r>
  <r>
    <s v="#SXSW News: Yahoo.com is loosing search traffic to new site, Google.com. Doubt it will last tho w/ that weird name."/>
    <m/>
    <x v="2"/>
    <s v=" News Yahoo.com is loosing search traffic to new site, Google.com. Doubt it will last tho w/ that weird name."/>
    <n v="0"/>
    <n v="0.60000002384185702"/>
    <s v="NEUTRAL"/>
    <s v="NEGATIVE"/>
    <x v="1"/>
    <x v="0"/>
  </r>
  <r>
    <s v="Egads guys:get ahold of yourselves.Seems like a lot of men in BallroomD have a crush on @mention or was your ?really about Google?#SXSW"/>
    <m/>
    <x v="2"/>
    <s v="Egads guysget ahold of yourselves.Seems like a lot of men in BallroomD have a crush on  or was your ?really about Google?"/>
    <n v="-0.40000000596046398"/>
    <n v="0.40000000596046398"/>
    <s v="NEGATIVE"/>
    <s v="NEUTRAL"/>
    <x v="0"/>
    <x v="1"/>
  </r>
  <r>
    <s v="hey tweeps! {link} -- a web industry party calendar u can put on ur iphone or ical &amp;amp; keep track of what's goin on at #SXSW"/>
    <s v="iPad or iPhone App"/>
    <x v="1"/>
    <s v="hey tweeps! {link} -- a web industry party calendar u can put on ur iphone or ical &amp;amp; keep track of what's goin on at "/>
    <n v="0.20000000298023199"/>
    <n v="0.5"/>
    <s v="NEUTRAL"/>
    <s v="NEUTRAL"/>
    <x v="0"/>
    <x v="0"/>
  </r>
  <r>
    <s v="hey tweeps! a web industry party calendar u can put on ur iphone or ical &amp;amp; keep track of what's goin on at #SXSW {link}"/>
    <s v="iPad or iPhone App"/>
    <x v="1"/>
    <s v="hey tweeps! a web industry party calendar u can put on ur iphone or ical &amp;amp; keep track of what's goin on at  {link}"/>
    <n v="0.20000000298023199"/>
    <n v="0.5"/>
    <s v="NEUTRAL"/>
    <s v="NEUTRAL"/>
    <x v="0"/>
    <x v="0"/>
  </r>
  <r>
    <s v="Here it is! Join actsofsharing.com and starting tonight the person with the most friends in their city by end of #SXSW wins an iPad 2!!!"/>
    <m/>
    <x v="2"/>
    <s v="Here it is! Join actsofsharing.com and starting tonight the person with the most friends in their city by end of  wins an iPad!!!"/>
    <n v="0.30000001192092801"/>
    <n v="0.69999998807907104"/>
    <s v="POSITIVE"/>
    <s v="POSITIVE"/>
    <x v="0"/>
    <x v="0"/>
  </r>
  <r>
    <s v="Here it is! My #sxsw itinerary. All of these events are free and don't require band/badge. {link} Enjoy the fest :)"/>
    <m/>
    <x v="2"/>
    <s v="Here it is! My  itinerary. All of these events are free and don't require band/badge. {link} Enjoy the fest "/>
    <n v="0.40000000596046398"/>
    <n v="1.8999999761581401"/>
    <s v="POSITIVE"/>
    <s v="NEUTRAL"/>
    <x v="0"/>
    <x v="1"/>
  </r>
  <r>
    <s v="So jealous! RT @mention Met the team that set up the #sxsw Apple store - set up whole place from nothing in 3 days. Great work!"/>
    <s v="Apple"/>
    <x v="1"/>
    <s v="So jealous! RT  Met the team that set up the  Apple store - set up whole place from nothing in days. Great work!"/>
    <n v="0.30000001192092801"/>
    <n v="1.6000000238418499"/>
    <s v="POSITIVE"/>
    <s v="POSITIVE"/>
    <x v="1"/>
    <x v="1"/>
  </r>
  <r>
    <s v="Thank Zeus. He promises not to say gamification: Steve Krug (iPad user) Explains It All for You._x000d_{link} #SXSW #skrugSXSW"/>
    <m/>
    <x v="2"/>
    <s v="Thank Zeus. He promises not to say gamification Steve Krug (iPad user) Explains It All for You._x000d_{link}  "/>
    <n v="0.30000001192092801"/>
    <n v="1"/>
    <s v="POSITIVE"/>
    <s v="POSITIVE"/>
    <x v="0"/>
    <x v="0"/>
  </r>
  <r>
    <s v="Apple fans. It looks like there will be a 3rd Apple store opening up in Austin for #SxSW if those are full, u can go2 1 of 4 in San Antonio."/>
    <m/>
    <x v="2"/>
    <s v="Apple fans. It looks like there will be ard Apple store opening up in Austin for  if those are full, u can go2 of in San Antonio."/>
    <n v="0"/>
    <n v="0"/>
    <s v="NEUTRAL"/>
    <s v="NEUTRAL"/>
    <x v="1"/>
    <x v="1"/>
  </r>
  <r>
    <s v="Robot wars. Steampunk time machines. Mystery boxes of electronics. Awesome Austin tacos. Super Happy Dev House + Google win #sxsw."/>
    <s v="Google"/>
    <x v="1"/>
    <s v="Robot wars. Steampunk time machines. Mystery boxes of electronics. Awesome Austin tacos. Super Happy Dev House + Google win ."/>
    <n v="0.40000000596046398"/>
    <n v="2.2999999523162802"/>
    <s v="POSITIVE"/>
    <s v="POSITIVE"/>
    <x v="1"/>
    <x v="1"/>
  </r>
  <r>
    <s v="#SXSW News... ___@mention Social Is Too Important For Google To Screw Up A Big Launch Circus {link} by @mention #in"/>
    <m/>
    <x v="2"/>
    <s v=" News... ___ Social Is Too Important For Google To Screw Up A Big Launch Circus {link} by  "/>
    <n v="-0.20000000298023199"/>
    <n v="0.69999998807907104"/>
    <s v="NEUTRAL"/>
    <s v="NEUTRAL"/>
    <x v="1"/>
    <x v="1"/>
  </r>
  <r>
    <s v="See Vanessa at the Mophie booth 1406 for iPad/iPhone backup battery. Life saver! #SXSW"/>
    <m/>
    <x v="2"/>
    <s v="See Vanessa at the Mophie booth for iPad/iPhone backup battery. Life saver! "/>
    <n v="0.5"/>
    <n v="1"/>
    <s v="POSITIVE"/>
    <s v="POSITIVE"/>
    <x v="0"/>
    <x v="0"/>
  </r>
  <r>
    <s v="Hey Marissa Mayer. Please tell us something new. Not about products Google launched months ago. #sxsw"/>
    <s v="Google"/>
    <x v="0"/>
    <s v="Hey Marissa Mayer. Please tell us something new. Not about products Google launched months ago. "/>
    <n v="0"/>
    <n v="0.10000000149011599"/>
    <s v="NEUTRAL"/>
    <s v="NEUTRAL"/>
    <x v="0"/>
    <x v="0"/>
  </r>
  <r>
    <s v="Hey Marissa, Bill Cosby called. He wants his sweater back. #sxsw #google {link}"/>
    <m/>
    <x v="2"/>
    <s v="Hey Marissa, Bill Cosby called. He wants his sweater back.   {link}"/>
    <n v="0"/>
    <n v="0.10000000149011599"/>
    <s v="NEUTRAL"/>
    <s v="NEUTRAL"/>
    <x v="1"/>
    <x v="1"/>
  </r>
  <r>
    <s v="@mention safe travels, friend. And let me know what you think of the temporary Apple store at #sxsw"/>
    <m/>
    <x v="2"/>
    <s v=" safe travels, friend. And let me know what you think of the temporary Apple store at "/>
    <n v="0.30000001192092801"/>
    <n v="0.60000002384185702"/>
    <s v="POSITIVE"/>
    <s v="NEUTRAL"/>
    <x v="0"/>
    <x v="1"/>
  </r>
  <r>
    <s v="Group messaging is hot right now - lots of buzz bc of #SXSW. Grt articles on @mention abt HeyWire {link} &amp;amp; {link}"/>
    <m/>
    <x v="2"/>
    <s v="Group messaging is hot right now - lots of buzz bc of . Grt articles on  abt HeyWire {link} &amp;amp; {link}"/>
    <n v="0.30000001192092801"/>
    <n v="0.69999998807907104"/>
    <s v="POSITIVE"/>
    <s v="POSITIVE"/>
    <x v="0"/>
    <x v="0"/>
  </r>
  <r>
    <s v="@mention san, listen in to what others are saying as it happens with #iHearNetwork for Android at #sxsw. yoroshiku onegai itashimasu!"/>
    <m/>
    <x v="2"/>
    <s v=" san, listen in to what others are saying as it happens with  for Android at . yoroshiku onegai itashimasu!"/>
    <n v="0"/>
    <n v="0.20000000298023199"/>
    <s v="NEUTRAL"/>
    <s v="NEUTRAL"/>
    <x v="1"/>
    <x v="1"/>
  </r>
  <r>
    <s v="Jadi penasaran RT @mention Google to Launch Major New Social Network Called Circles, Possibly Today {link} #sxsw"/>
    <m/>
    <x v="2"/>
    <s v="Jadi penasaran RT  Google to Launch Major New Social Network Called Circles, Possibly Today {link} "/>
    <n v="0.5"/>
    <n v="0.5"/>
    <s v="POSITIVE"/>
    <s v="NEUTRAL"/>
    <x v="0"/>
    <x v="1"/>
  </r>
  <r>
    <s v="@mention saw a dude taking pictures with an iPad 2. Not gonna lie, it was seta amazing to see a &amp;quot;camera&amp;quot; w/ a screen that size. #sxsw"/>
    <s v="iPad"/>
    <x v="1"/>
    <s v=" saw a dude taking pictures with an iPad. Not gonna lie, it was seta amazing to see a &amp;quot;camera&amp;quot; w/ a screen that size. "/>
    <n v="0.10000000149011599"/>
    <n v="0.40000000596046398"/>
    <s v="NEUTRAL"/>
    <s v="POSITIVE"/>
    <x v="0"/>
    <x v="1"/>
  </r>
  <r>
    <s v="@mention saw a man drop his iphone in a gutter last year. #SXSW"/>
    <m/>
    <x v="2"/>
    <s v=" saw a man drop his iphone in a gutter last year. "/>
    <n v="0"/>
    <n v="0"/>
    <s v="NEUTRAL"/>
    <s v="NEGATIVE"/>
    <x v="1"/>
    <x v="0"/>
  </r>
  <r>
    <s v="@mention Saw u r going to #SXSW? Download #GroundLink app &amp;amp; ride in limo for $10 in Austin {link} see us booth 437"/>
    <m/>
    <x v="2"/>
    <s v=" Saw u r going to ? Download  app &amp;amp; ride in limo for $10 in Austin {link} see us booth"/>
    <n v="0.20000000298023199"/>
    <n v="0.40000000596046398"/>
    <s v="NEUTRAL"/>
    <s v="NEUTRAL"/>
    <x v="1"/>
    <x v="1"/>
  </r>
  <r>
    <s v="@mention Saw u r going to #SXSW. Dwnld #GroundLink app &amp;amp; ride for $10 from Austin airport i{link} see us booth 437"/>
    <m/>
    <x v="2"/>
    <s v=" Saw u r going to . Dwnld  app &amp;amp; ride for $10 from Austin airport i{link} see us booth"/>
    <n v="0.30000001192092801"/>
    <n v="0.60000002384185702"/>
    <s v="POSITIVE"/>
    <s v="NEUTRAL"/>
    <x v="0"/>
    <x v="1"/>
  </r>
  <r>
    <s v="@mention Saw u r going to #SXSW. Dwnld #GroundLink app &amp;amp; ride for $10 in Austin during SXSWi {link} see us booth 437"/>
    <m/>
    <x v="2"/>
    <s v=" Saw u r going to . Dwnld  app &amp;amp; ride for $10 in Austin during SWi {link} see us booth"/>
    <n v="0.20000000298023199"/>
    <n v="0.5"/>
    <s v="NEUTRAL"/>
    <s v="NEUTRAL"/>
    <x v="1"/>
    <x v="1"/>
  </r>
  <r>
    <s v="@mention Saw u r going to #SXSW. Dwnld #GroundLink app &amp;amp; ride for $10 in Austin during SXSWi{link} see us booth 437"/>
    <m/>
    <x v="2"/>
    <s v=" Saw u r going to . Dwnld  app &amp;amp; ride for $10 in Austin during SWi{link} see us booth"/>
    <n v="0.20000000298023199"/>
    <n v="0.5"/>
    <s v="NEUTRAL"/>
    <s v="NEUTRAL"/>
    <x v="1"/>
    <x v="1"/>
  </r>
  <r>
    <s v="@mention saw ur article about Group Texting. Check out Smyle. Both Android and web #apps. Features Group chat, whiteboard, and more. #SXSW"/>
    <m/>
    <x v="2"/>
    <s v=" saw ur article about Group Texting. Check out Smyle. Both Android and web . Features Group chat, whiteboard, and more. "/>
    <n v="0.10000000149011599"/>
    <n v="0.69999998807907104"/>
    <s v="NEUTRAL"/>
    <s v="NEUTRAL"/>
    <x v="1"/>
    <x v="1"/>
  </r>
  <r>
    <s v="@mention Saw you awesome educational iPhone music app tunehopper.  Good_x000d_Luck. #sxsw"/>
    <s v="iPad or iPhone App"/>
    <x v="1"/>
    <s v=" Saw you awesome educational iPhone music app tunehopper.  Good_x000d_Luck. "/>
    <n v="0.5"/>
    <n v="1.1000000238418499"/>
    <s v="POSITIVE"/>
    <s v="POSITIVE"/>
    <x v="1"/>
    <x v="1"/>
  </r>
  <r>
    <s v="@mention says Google likely launching new social site today called Circles. will make influencers harder to distinguish. #sxswi #sxsw"/>
    <m/>
    <x v="2"/>
    <s v=" says Google likely launching new social site today called Circles. will make influencers harder to distinguish.  "/>
    <n v="0"/>
    <n v="0"/>
    <s v="NEUTRAL"/>
    <s v="NEUTRAL"/>
    <x v="1"/>
    <x v="1"/>
  </r>
  <r>
    <s v="@mention says she feels sexier when she uses an @mention product:-) #sxsw-influence"/>
    <m/>
    <x v="2"/>
    <s v=" says she feels sexier when she uses an  product -influence"/>
    <n v="0.40000000596046398"/>
    <n v="0.40000000596046398"/>
    <s v="POSITIVE"/>
    <s v="NEUTRAL"/>
    <x v="0"/>
    <x v="1"/>
  </r>
  <r>
    <s v="@mention says that foursquare is moving FullSteam ahead being a Recommendation Engine, to compete with Google and FB. #checkins #sxsw #sxswi"/>
    <m/>
    <x v="2"/>
    <s v=" says that foursquare is moving FullSteam ahead being a Recommendation Engine, to compete with Google and FB.   "/>
    <n v="-0.60000002384185702"/>
    <n v="0.60000002384185702"/>
    <s v="NEGATIVE"/>
    <s v="NEUTRAL"/>
    <x v="0"/>
    <x v="1"/>
  </r>
  <r>
    <s v="My #SXSW schedule so far: {link}"/>
    <m/>
    <x v="2"/>
    <s v="My  schedule so far {link}"/>
    <n v="0.20000000298023199"/>
    <n v="0.20000000298023199"/>
    <s v="NEUTRAL"/>
    <s v="NEUTRAL"/>
    <x v="1"/>
    <x v="1"/>
  </r>
  <r>
    <s v="My small screen debut. #Monster #ipad #jobsearch app video for #SXSW video wall {link}"/>
    <m/>
    <x v="2"/>
    <s v="My small screen debut.    app video for  video wall {link}"/>
    <n v="0"/>
    <n v="0.20000000298023199"/>
    <s v="NEUTRAL"/>
    <s v="NEUTRAL"/>
    <x v="1"/>
    <x v="1"/>
  </r>
  <r>
    <s v="Anyone else having issues with gmail and using google services? #SXSW."/>
    <s v="Google"/>
    <x v="0"/>
    <s v="Anyone else having issues with gmail and using google services? ."/>
    <n v="0"/>
    <n v="0"/>
    <s v="NEUTRAL"/>
    <s v="NEUTRAL"/>
    <x v="0"/>
    <x v="0"/>
  </r>
  <r>
    <s v="Anyone else having trouble synching your schedule with the android sxsw go app? #sxsw"/>
    <s v="Android App"/>
    <x v="0"/>
    <s v="Anyone else having trouble synching your schedule with the android sxsw go app? "/>
    <n v="-0.10000000149011599"/>
    <n v="0.10000000149011599"/>
    <s v="NEUTRAL"/>
    <s v="NEUTRAL"/>
    <x v="0"/>
    <x v="0"/>
  </r>
  <r>
    <s v="Anyone else headed to Austin for #SXSW for the popup-store launch by Apple of the #iPad2 THIS Friday? Gonna miss @mention this year."/>
    <s v="Apple"/>
    <x v="1"/>
    <s v="Anyone else headed to Austin for  for the popup-store launch by Apple of the  THIS Friday? Gonna miss  this year."/>
    <n v="0"/>
    <n v="0"/>
    <s v="NEUTRAL"/>
    <s v="NEUTRAL"/>
    <x v="0"/>
    <x v="0"/>
  </r>
  <r>
    <s v="#socialmuse only on #Android available, genius lookalike, no music listening #appcircus #sxsw"/>
    <s v="Android App"/>
    <x v="1"/>
    <s v=" only on  available, genius lookalike, no music listening  "/>
    <n v="0.40000000596046398"/>
    <n v="0.40000000596046398"/>
    <s v="POSITIVE"/>
    <s v="NEUTRAL"/>
    <x v="1"/>
    <x v="0"/>
  </r>
  <r>
    <s v="In response to Apple's #sxsw pop-up store, I'm hearing rumors of a @mention or @mention pop-up near Perimeter Mall #knowyouraudience"/>
    <m/>
    <x v="2"/>
    <s v="In response to Apple's  pop-up store, I'm hearing rumors of a  or  pop-up near Perimeter Mall "/>
    <n v="0"/>
    <n v="0"/>
    <s v="NEUTRAL"/>
    <s v="NEUTRAL"/>
    <x v="1"/>
    <x v="1"/>
  </r>
  <r>
    <s v="I still use Tweetie for Mac &amp;amp; I'm running Leopard. I'll be a pariah at #SXSW! I wish I at least had an Android! SOMETHING TO MAKE ME COOL."/>
    <s v="Android"/>
    <x v="1"/>
    <s v="I still use Tweetie for Mac &amp;amp; I'm running Leopard. I'll be a pariah at ! I wish I at least had an Android! SOMETHING TO MAKE ME COOL."/>
    <n v="0.10000000149011599"/>
    <n v="0.69999998807907104"/>
    <s v="NEUTRAL"/>
    <s v="NEGATIVE"/>
    <x v="0"/>
    <x v="0"/>
  </r>
  <r>
    <s v="&amp;quot;Those who are use to strict designing rules for the iPhone, you need to relax when designing for the Android&amp;quot;- @mention #uxamandroid #SXSW"/>
    <m/>
    <x v="2"/>
    <s v="&amp;quot;Those who are use to strict designing rules for the iPhone, you need to relax when designing for the Android&amp;quot;-   "/>
    <n v="0.5"/>
    <n v="0.5"/>
    <s v="POSITIVE"/>
    <s v="NEUTRAL"/>
    <x v="0"/>
    <x v="1"/>
  </r>
  <r>
    <s v="Anyone else with an iPhone getting the &amp;quot;could not activate cellular data network&amp;quot; error message? Is this a warning of #sxsw things to come?"/>
    <s v="iPhone"/>
    <x v="0"/>
    <s v="Anyone else with an iPhone getting the &amp;quot;could not activate cellular data network&amp;quot; error message? Is this a warning of  things to come?"/>
    <n v="-0.30000001192092801"/>
    <n v="0.69999998807907104"/>
    <s v="NEGATIVE"/>
    <s v="NEUTRAL"/>
    <x v="1"/>
    <x v="0"/>
  </r>
  <r>
    <s v="No surprise, consumerization of IT makes its way into conversation of cloud adoption - and Apple's UI influence on enterprise #cloud #sxsw"/>
    <s v="Apple"/>
    <x v="1"/>
    <s v="No surprise, consumerization of IT makes its way into conversation of cloud adoption - and Apple's UI influence on enterprise  "/>
    <n v="-0.30000001192092801"/>
    <n v="0.30000001192092801"/>
    <s v="NEGATIVE"/>
    <s v="NEUTRAL"/>
    <x v="0"/>
    <x v="0"/>
  </r>
  <r>
    <s v="No surprise, the line for the Google &amp;amp; Bing Q&amp;amp;A is wrapped through the Austin Hilton. What would you ask, @mention #SXSW"/>
    <m/>
    <x v="2"/>
    <s v="No surprise, the line for the Google &amp;amp; Bing Q&amp;amp;A is wrapped through the Austin Hilton. What would you ask,  "/>
    <n v="-0.10000000149011599"/>
    <n v="0.30000001192092801"/>
    <s v="NEUTRAL"/>
    <s v="NEUTRAL"/>
    <x v="1"/>
    <x v="1"/>
  </r>
  <r>
    <s v="No surprise... ___@mention Google to Launch Major New Social Network Called Circles, Possibly Today {link} #sxsw__"/>
    <m/>
    <x v="2"/>
    <s v="No surprise... ___ Google to Launch Major New Social Network Called Circles, Possibly Today {link}  "/>
    <n v="0.10000000149011599"/>
    <n v="0.80000001192092896"/>
    <s v="NEUTRAL"/>
    <s v="NEUTRAL"/>
    <x v="1"/>
    <x v="1"/>
  </r>
  <r>
    <s v="Even the security guard at the popup apple store in Austin loves the new iPad #sxsw  {link}"/>
    <s v="iPad"/>
    <x v="1"/>
    <s v="Even the security guard at the popup apple store in Austin loves the new iPad   {link}"/>
    <n v="0.69999998807907104"/>
    <n v="0.69999998807907104"/>
    <s v="POSITIVE"/>
    <s v="NEUTRAL"/>
    <x v="1"/>
    <x v="0"/>
  </r>
  <r>
    <s v="I'm obsessed with this #sxsw go iphone app. Feckin genius. Crazy long list of sessions less scary."/>
    <s v="iPad or iPhone App"/>
    <x v="1"/>
    <s v="I'm obsessed with this  go iphone app. Feckin genius. Crazy long list of sessions less scary."/>
    <n v="0.40000000596046398"/>
    <n v="1.8999999761581401"/>
    <s v="POSITIVE"/>
    <s v="POSITIVE"/>
    <x v="1"/>
    <x v="1"/>
  </r>
  <r>
    <s v="Gonna go see about rockin the Google party like a boss. #sxsw"/>
    <s v="Google"/>
    <x v="1"/>
    <s v="Gonna go see about rockin the Google party like a boss. "/>
    <n v="0.20000000298023199"/>
    <n v="0.20000000298023199"/>
    <s v="NEUTRAL"/>
    <s v="NEUTRAL"/>
    <x v="0"/>
    <x v="0"/>
  </r>
  <r>
    <s v="Great to see banks/money startups recognizing the future relevance of corps like Apple and Google #bankinnovation #sxsw"/>
    <m/>
    <x v="1"/>
    <s v="Great to see banks/money startups recognizing the future relevance of corps like Apple and Google  "/>
    <n v="0.69999998807907104"/>
    <n v="0.69999998807907104"/>
    <s v="POSITIVE"/>
    <s v="NEUTRAL"/>
    <x v="1"/>
    <x v="0"/>
  </r>
  <r>
    <s v="Syked to see Google's @mention talk about stuff.  #SXSW"/>
    <s v="Google"/>
    <x v="1"/>
    <s v="Syked to see Google's  talk about stuff.  "/>
    <n v="0"/>
    <n v="0"/>
    <s v="NEUTRAL"/>
    <s v="NEUTRAL"/>
    <x v="0"/>
    <x v="0"/>
  </r>
  <r>
    <s v="About to see how indie game development for the iPhone is going /cc @mention #sxsw"/>
    <m/>
    <x v="2"/>
    <s v="About to see how indie game development for the iPhone is going /cc  "/>
    <n v="0.5"/>
    <n v="0.5"/>
    <s v="POSITIVE"/>
    <s v="NEUTRAL"/>
    <x v="0"/>
    <x v="1"/>
  </r>
  <r>
    <s v="@mention See how many apple men walking around delicious, golden apple, gala, etc. #sxsw"/>
    <m/>
    <x v="2"/>
    <s v=" See how many apple men walking around delicious, golden apple, gala, etc. "/>
    <n v="0.89999997615814198"/>
    <n v="0.89999997615814198"/>
    <s v="POSITIVE"/>
    <s v="NEUTRAL"/>
    <x v="0"/>
    <x v="1"/>
  </r>
  <r>
    <s v="Great to see topics avoiding the sexy/hot iPad conversation and hit the heart and soul (accessibility and the developing world) #sxsw"/>
    <m/>
    <x v="1"/>
    <s v="Great to see topics avoiding the sexy/hot iPad conversation and hit the heart and soul (accessibility and the developing world) "/>
    <n v="0.89999997615814198"/>
    <n v="0.89999997615814198"/>
    <s v="POSITIVE"/>
    <s v="POSITIVE"/>
    <x v="1"/>
    <x v="1"/>
  </r>
  <r>
    <s v="At #SXSW seeing a demo of #Google maps for mobile 5.2. 3D rotational viewing is very cool"/>
    <s v="Other Google product or service"/>
    <x v="1"/>
    <s v="At  seeing a demo of  maps for mobile.D rotational viewing is very cool"/>
    <n v="0.89999997615814198"/>
    <n v="0.89999997615814198"/>
    <s v="POSITIVE"/>
    <s v="POSITIVE"/>
    <x v="1"/>
    <x v="1"/>
  </r>
  <r>
    <s v="@mention seems like most #sxsw design talks focus on iPad/mobile.  I need to take @mention advice and go to talks outside my domain."/>
    <m/>
    <x v="2"/>
    <s v=" seems like most  design talks focus on iPad/mobile.  I need to take  advice and go to talks outside my domain."/>
    <n v="0.10000000149011599"/>
    <n v="0.30000001192092801"/>
    <s v="NEUTRAL"/>
    <s v="NEUTRAL"/>
    <x v="1"/>
    <x v="1"/>
  </r>
  <r>
    <s v="Apple to sell iPads in &amp;quot;pop-up&amp;quot; Apple store at #SXSW {link}"/>
    <m/>
    <x v="1"/>
    <s v="Apple to sell iPads in &amp;quot;pop-up&amp;quot; Apple store at  {link}"/>
    <n v="-0.10000000149011599"/>
    <n v="0.10000000149011599"/>
    <s v="NEUTRAL"/>
    <s v="NEUTRAL"/>
    <x v="0"/>
    <x v="0"/>
  </r>
  <r>
    <s v="Going to send my ipad on the mail before being to the office to finish @mention before #sxsw"/>
    <m/>
    <x v="1"/>
    <s v="Going to send my ipad on the mail before being to the office to finish  before "/>
    <n v="0"/>
    <n v="0"/>
    <s v="NEUTRAL"/>
    <s v="NEUTRAL"/>
    <x v="0"/>
    <x v="0"/>
  </r>
  <r>
    <s v="At SXSW? Send Your Best Photos &amp;amp; Videos to... {link} #citizen_journalism #cnn #ireport #photography #sxsw #Cyber #iPhone"/>
    <m/>
    <x v="2"/>
    <s v="At SW? Send Your Best Photos &amp;amp; Videos to... {link}       "/>
    <n v="0.5"/>
    <n v="1"/>
    <s v="POSITIVE"/>
    <s v="NEUTRAL"/>
    <x v="0"/>
    <x v="1"/>
  </r>
  <r>
    <s v="Great presentation on iPad Headaches. Great thinking on UX for the wundertablet. @mention #SXSW"/>
    <s v="iPad"/>
    <x v="1"/>
    <s v="Great presentation on iPad Headaches. Great thinking on UX for the wundertablet.  "/>
    <n v="0.89999997615814198"/>
    <n v="1.79999995231628"/>
    <s v="POSITIVE"/>
    <s v="POSITIVE"/>
    <x v="1"/>
    <x v="1"/>
  </r>
  <r>
    <s v="Great presentation: Touching Stories: Designing Digital Magazines for the iPad {link} #sxsw"/>
    <s v="iPad"/>
    <x v="1"/>
    <s v="Great presentation Touching Stories Designing Digital Magazines for the iPad {link} "/>
    <n v="0.89999997615814198"/>
    <n v="0.89999997615814198"/>
    <s v="POSITIVE"/>
    <s v="POSITIVE"/>
    <x v="1"/>
    <x v="1"/>
  </r>
  <r>
    <s v="No iPad users getting 3g data. I'm going to download a 'world's smallest violin' app over the working 4G. #sxsw"/>
    <m/>
    <x v="2"/>
    <s v="No iPad users gettingg data. I'm going to download a 'world's smallest violin' app over the workingG. "/>
    <n v="-0.30000001192092801"/>
    <n v="0.60000002384185702"/>
    <s v="NEGATIVE"/>
    <s v="NEGATIVE"/>
    <x v="0"/>
    <x v="0"/>
  </r>
  <r>
    <s v="#sxsw in session - Guy Kawasaki, the Former chief evangelist of Apple."/>
    <m/>
    <x v="2"/>
    <s v=" in session - Guy Kawasaki, the Former chief evangelist of Apple."/>
    <n v="0"/>
    <n v="0"/>
    <s v="NEUTRAL"/>
    <s v="NEUTRAL"/>
    <x v="1"/>
    <x v="1"/>
  </r>
  <r>
    <s v="#Circles set to fail for being too complicated by June. RT @mention Google set to launch new social network #Circles today at #sxsw"/>
    <s v="Other Google product or service"/>
    <x v="0"/>
    <s v=" set to fail for being too complicated by June. RT  Google set to launch new social network  today at "/>
    <n v="-0.30000001192092801"/>
    <n v="0.60000002384185702"/>
    <s v="NEGATIVE"/>
    <s v="NEUTRAL"/>
    <x v="1"/>
    <x v="0"/>
  </r>
  <r>
    <s v="At&amp;amp;t set to launch 12 new android phones in 2011. #gsdm #sxsw"/>
    <m/>
    <x v="2"/>
    <s v="At&amp;amp;t set to launch new android phones in.  "/>
    <n v="0"/>
    <n v="0"/>
    <s v="NEUTRAL"/>
    <s v="NEUTRAL"/>
    <x v="1"/>
    <x v="1"/>
  </r>
  <r>
    <s v="Apple to set up temporary store at #SXSW for selling Ipad2 {link}"/>
    <m/>
    <x v="2"/>
    <s v="Apple to set up temporary store at  for selling Ipad2 {link}"/>
    <n v="0"/>
    <n v="0"/>
    <s v="NEUTRAL"/>
    <s v="NEUTRAL"/>
    <x v="1"/>
    <x v="1"/>
  </r>
  <r>
    <s v="Great  museum naive presentation Google Art Project . Funny but cool. #sxsw"/>
    <s v="Other Google product or service"/>
    <x v="1"/>
    <s v="Great  museum naive presentation Google Art Project . Funny but cool. "/>
    <n v="0.80000001192092896"/>
    <n v="1.70000004768371"/>
    <s v="POSITIVE"/>
    <s v="POSITIVE"/>
    <x v="1"/>
    <x v="1"/>
  </r>
  <r>
    <s v="@mention several people/events/sessions on iPhone Apps #SXSW?"/>
    <m/>
    <x v="2"/>
    <s v=" several people/events/sessions on iPhone Apps ?"/>
    <n v="0"/>
    <n v="0"/>
    <s v="NEUTRAL"/>
    <s v="NEUTRAL"/>
    <x v="1"/>
    <x v="1"/>
  </r>
  <r>
    <s v="Wishful: Several semis filled with Apple's iPad2, each surrounded by tech geek masses. Grab a box &amp;amp; bump pay. Synching and joy ensues. #SXSW"/>
    <m/>
    <x v="1"/>
    <s v="Wishful Several semis filled with Apple's iPad2, each surrounded by tech geek masses. Grab a box &amp;amp; bump pay. Synching and joy ensues. "/>
    <n v="0.30000001192092801"/>
    <n v="0.89999997615814198"/>
    <s v="POSITIVE"/>
    <s v="NEUTRAL"/>
    <x v="1"/>
    <x v="0"/>
  </r>
  <r>
    <s v="#sxsw #LBSeverywhere Finkelstein &amp;quot;~206k location aware apps (iOS &amp;amp; Android)&amp;quot;"/>
    <m/>
    <x v="2"/>
    <s v="  Finkelstein &amp;quot;~206k location aware apps (iOS &amp;amp; Android)&amp;quot;"/>
    <n v="-0.10000000149011599"/>
    <n v="0.10000000149011599"/>
    <s v="NEUTRAL"/>
    <s v="NEUTRAL"/>
    <x v="1"/>
    <x v="1"/>
  </r>
  <r>
    <s v="#sxsw #dvsg &amp;quot;Best chance to disrupt Visa &amp;amp; Master Card are Facebook, Apple (via customers) &amp;amp; mobile carriers (via NFC).&amp;quot;"/>
    <m/>
    <x v="2"/>
    <s v="  &amp;quot;Best chance to disrupt Visa &amp;amp; Master Card are Facebook, Apple (via customers) &amp;amp; mobile carriers (via NFC).&amp;quot;"/>
    <n v="0"/>
    <n v="0"/>
    <s v="NEUTRAL"/>
    <s v="NEUTRAL"/>
    <x v="1"/>
    <x v="1"/>
  </r>
  <r>
    <s v="#SXSW 41 shades of blue test @mention  {link}"/>
    <m/>
    <x v="2"/>
    <s v=" shades of blue test   {link}"/>
    <n v="0.10000000149011599"/>
    <n v="0.10000000149011599"/>
    <s v="NEUTRAL"/>
    <s v="NEUTRAL"/>
    <x v="1"/>
    <x v="1"/>
  </r>
  <r>
    <s v="Pic - 41 shades of blue google test #sxsw #metricsdrivendesign {link}"/>
    <m/>
    <x v="2"/>
    <s v="Pic - shades of blue google test   {link}"/>
    <n v="0"/>
    <n v="0"/>
    <s v="NEUTRAL"/>
    <s v="NEUTRAL"/>
    <x v="1"/>
    <x v="1"/>
  </r>
  <r>
    <s v="Just finished taking photos in the #Google photobooth! You know I heart you! #SXSW (@mention Maggie Mae's w/ 101 others) {link}"/>
    <s v="Google"/>
    <x v="1"/>
    <s v="Just finished taking photos in the  photobooth! You know I heart you!  ( Maggie Mae's w/ others) {link}"/>
    <n v="0.20000000298023199"/>
    <n v="0.80000001192092896"/>
    <s v="NEUTRAL"/>
    <s v="NEUTRAL"/>
    <x v="0"/>
    <x v="0"/>
  </r>
  <r>
    <s v="Just finished up a long day... and, ready to do it again tomorrow! Starting with @mention event and ending with the #cupcake #social #sxsw"/>
    <m/>
    <x v="2"/>
    <s v="Just finished up a long day... and, ready to do it again tomorrow! Starting with  event and ending with the   "/>
    <n v="0.20000000298023199"/>
    <n v="0.40000000596046398"/>
    <s v="NEUTRAL"/>
    <s v="POSITIVE"/>
    <x v="1"/>
    <x v="0"/>
  </r>
  <r>
    <s v="Really wishing I was in my hometown, helping to keep Austin weird at #sxsw. Instead, in bed with a cough, an apple, @mention and #WordPress."/>
    <m/>
    <x v="2"/>
    <s v="Really wishing I was in my hometown, helping to keep Austin weird at . Instead, in bed with a cough, an apple,  and ."/>
    <n v="0.10000000149011599"/>
    <n v="1.20000004768371"/>
    <s v="NEUTRAL"/>
    <s v="POSITIVE"/>
    <x v="1"/>
    <x v="0"/>
  </r>
  <r>
    <s v="Wow. You should see the line to buy iPad 2 @mention #sxsw"/>
    <s v="iPad"/>
    <x v="1"/>
    <s v="Wow. You should see the line to buy iPad  "/>
    <n v="0.10000000149011599"/>
    <n v="0.30000001192092801"/>
    <s v="NEUTRAL"/>
    <s v="POSITIVE"/>
    <x v="0"/>
    <x v="1"/>
  </r>
  <r>
    <s v="@mention Should: if you didn't get iPad 1. Shouldn't: iPad2 3G 64GB + cover + $100 = MacBook Air. #SXSW"/>
    <s v="iPad"/>
    <x v="0"/>
    <s v=" Should if you didn't get iPad. Shouldn't iPad2GGB + cover + $100 = MacBook Air. "/>
    <n v="0"/>
    <n v="0.10000000149011599"/>
    <s v="NEUTRAL"/>
    <s v="NEGATIVE"/>
    <x v="0"/>
    <x v="1"/>
  </r>
  <r>
    <s v="@mention shows #Apple 's position in the tablet wars. #tapworthy #sxsw  {link}"/>
    <m/>
    <x v="2"/>
    <s v=" shows  's position in the tablet wars.    {link}"/>
    <n v="0.10000000149011599"/>
    <n v="0.20000000298023199"/>
    <s v="NEUTRAL"/>
    <s v="NEUTRAL"/>
    <x v="1"/>
    <x v="1"/>
  </r>
  <r>
    <s v="iTunes Music Store has a free SXSW music sampler - SXSW: Featured Artists - {link} #iTunes #sxsw"/>
    <m/>
    <x v="2"/>
    <s v="iTunes Music Store has a free SW music sampler - SW Featured Artists - {link}  "/>
    <n v="0.80000001192092896"/>
    <n v="0.80000001192092896"/>
    <s v="POSITIVE"/>
    <s v="NEUTRAL"/>
    <x v="0"/>
    <x v="1"/>
  </r>
  <r>
    <s v="___The classiest fascist company in existence__ - Kara Swisher #sxsw #apple"/>
    <s v="Apple"/>
    <x v="0"/>
    <s v="___The classiest fascist company in existence__  - Kara Swisher  "/>
    <n v="0"/>
    <n v="0"/>
    <s v="NEUTRAL"/>
    <s v="NEUTRAL"/>
    <x v="0"/>
    <x v="0"/>
  </r>
  <r>
    <s v="How to design for baby boomers: DON'T. John McRee on #iPad design #sxsw #yourmom"/>
    <m/>
    <x v="2"/>
    <s v="How to design for baby boomers DON'T. John McRee on  design  "/>
    <n v="0"/>
    <n v="0.30000001192092801"/>
    <s v="NEUTRAL"/>
    <s v="NEUTRAL"/>
    <x v="1"/>
    <x v="1"/>
  </r>
  <r>
    <s v="#SXSW #fmsignal Marissa Mayer from #Google announces Check ins in interview with John Battelle. {link}"/>
    <m/>
    <x v="2"/>
    <s v="  Marissa Mayer from  announces Check ins in interview with John Battelle. {link}"/>
    <n v="0"/>
    <n v="0.10000000149011599"/>
    <s v="NEUTRAL"/>
    <s v="NEUTRAL"/>
    <x v="1"/>
    <x v="1"/>
  </r>
  <r>
    <s v="Scored a signed print of the Jules Verne Google Doodle. Thanks @mention #sxsw #googledoodle {link}"/>
    <m/>
    <x v="2"/>
    <s v="Scored a signed print of the Jules Verne Google Doodle. Thanks    {link}"/>
    <n v="0.30000001192092801"/>
    <n v="0.60000002384185702"/>
    <s v="POSITIVE"/>
    <s v="NEUTRAL"/>
    <x v="0"/>
    <x v="1"/>
  </r>
  <r>
    <s v="Now at designing iPad interfaces from AKQA's @mention  great HTML5 session earlier from @mention #sxsw"/>
    <m/>
    <x v="2"/>
    <s v="Now at designing iPad interfaces from AKQA's   great HTML5 session earlier from  "/>
    <n v="0.80000001192092896"/>
    <n v="0.80000001192092896"/>
    <s v="POSITIVE"/>
    <s v="NEUTRAL"/>
    <x v="0"/>
    <x v="1"/>
  </r>
  <r>
    <s v="Chris Messina from Google dropping knowledge about web identity. Coming to the Hyatt was the right move. #sxsw"/>
    <s v="Google"/>
    <x v="1"/>
    <s v="Chris Messina from Google dropping knowledge about web identity. Coming to the Hyatt was the right move. "/>
    <n v="0.10000000149011599"/>
    <n v="0.30000001192092801"/>
    <s v="NEUTRAL"/>
    <s v="NEUTRAL"/>
    <x v="0"/>
    <x v="0"/>
  </r>
  <r>
    <s v="Chris Messina from Google thinks a scope search is the key to web_x000d_Identity management. #SXSW"/>
    <m/>
    <x v="2"/>
    <s v="Chris Messina from Google thinks a scope search is the key to web_x000d_Identity management. "/>
    <n v="0"/>
    <n v="0"/>
    <s v="NEUTRAL"/>
    <s v="NEUTRAL"/>
    <x v="1"/>
    <x v="1"/>
  </r>
  <r>
    <s v="I7: Releasing the Demons {link} [codes valid: 4:00-7:59:59p 03/11/11] #infektd #sxsw #zomb"/>
    <m/>
    <x v="2"/>
    <s v="I7 Releasing the Demons {link} [codes valid00-75959p/11/11]   "/>
    <n v="-0.10000000149011599"/>
    <n v="0.10000000149011599"/>
    <s v="NEUTRAL"/>
    <s v="NEUTRAL"/>
    <x v="1"/>
    <x v="1"/>
  </r>
  <r>
    <s v="Great session by @mention on iPad design. Good UI insights. #tapworthy #HISXSW #SXSW"/>
    <s v="iPad"/>
    <x v="1"/>
    <s v="Great session by  on iPad design. Good UI insights.   "/>
    <n v="0.89999997615814198"/>
    <n v="1.79999995231628"/>
    <s v="POSITIVE"/>
    <s v="POSITIVE"/>
    <x v="1"/>
    <x v="1"/>
  </r>
  <r>
    <s v="Final session today. Left Brain Search = Google. Right Brain Search = X _x000d_#SXSW #BetterSearch"/>
    <m/>
    <x v="2"/>
    <s v="Final session today. Left Brain Search = Google. Right Brain Search = X _x000d_ "/>
    <n v="0.30000001192092801"/>
    <n v="0.89999997615814198"/>
    <s v="POSITIVE"/>
    <s v="NEUTRAL"/>
    <x v="0"/>
    <x v="1"/>
  </r>
  <r>
    <s v="Anyone onsite @mention #SXSW do iPhone repair?  I took my 3g apart 2 clean, &amp;amp; can't reassemble.  Help would b appreciated. Simply need it together"/>
    <m/>
    <x v="2"/>
    <s v="Anyone onsite   do iPhone repair?  I took myg apart clean, &amp;amp; can't reassemble.  Help would b appreciated. Simply need it together"/>
    <n v="0"/>
    <n v="1.3999999761581401"/>
    <s v="NEUTRAL"/>
    <s v="NEGATIVE"/>
    <x v="1"/>
    <x v="0"/>
  </r>
  <r>
    <s v="Someone asks Leo about an iPad 2 at #SXSW, he says 'Email me, I'll send you one free'. O.o"/>
    <m/>
    <x v="1"/>
    <s v="Someone asks Leo about an iPad at , he says 'Email me, I'll send you one free'. O.o"/>
    <n v="0"/>
    <n v="0.10000000149011599"/>
    <s v="NEUTRAL"/>
    <s v="NEUTRAL"/>
    <x v="0"/>
    <x v="0"/>
  </r>
  <r>
    <s v="If you dislike those people who are constantly looking at their iPhone or iPad, you would have a lot to dislike at #sxsw"/>
    <m/>
    <x v="2"/>
    <s v="If you dislike those people who are constantly looking at their iPhone or iPad, you would have a lot to dislike at "/>
    <n v="-0.10000000149011599"/>
    <n v="0.10000000149011599"/>
    <s v="NEUTRAL"/>
    <s v="NEGATIVE"/>
    <x v="1"/>
    <x v="0"/>
  </r>
  <r>
    <s v="@mention smartypants I am getting iPad in couple minutes thanks to @mention #WIDFY #SXSW"/>
    <m/>
    <x v="2"/>
    <s v=" smartypants I am getting iPad in couple minutes thanks to   "/>
    <n v="0.40000000596046398"/>
    <n v="0.40000000596046398"/>
    <s v="POSITIVE"/>
    <s v="POSITIVE"/>
    <x v="0"/>
    <x v="0"/>
  </r>
  <r>
    <s v="Google desmiente el lanzamiento hoy de Circles RT @mention  We're not launching any products at #SXSW but we're doing plenty else."/>
    <m/>
    <x v="2"/>
    <s v="Google desmiente el lanzamiento hoy de Circles RT   We're not launching any products at  but we're doing plenty else."/>
    <n v="-0.89999997615814198"/>
    <n v="0.89999997615814198"/>
    <s v="NEGATIVE"/>
    <s v="NEUTRAL"/>
    <x v="0"/>
    <x v="1"/>
  </r>
  <r>
    <s v="Yeah I wasn't doing it, but I got couldn't resist. I am wearing blue jeans, black shirt, and sneakers standing in line for my new iPad #SXSW"/>
    <m/>
    <x v="1"/>
    <s v="Yeah I wasn't doing it, but I got couldn't resist. I am wearing blue jeans, black shirt, and sneakers standing in line for my new iPad "/>
    <n v="0.20000000298023199"/>
    <n v="0.5"/>
    <s v="NEUTRAL"/>
    <s v="NEGATIVE"/>
    <x v="0"/>
    <x v="0"/>
  </r>
  <r>
    <s v="Forget disneyland... the apple pop-up store in austin is the happiest place on earth #SXSW"/>
    <s v="Apple"/>
    <x v="1"/>
    <s v="Forget disneyland... the apple pop-up store in austin is the happiest place on earth "/>
    <n v="0.80000001192092896"/>
    <n v="0.80000001192092896"/>
    <s v="POSITIVE"/>
    <s v="POSITIVE"/>
    <x v="1"/>
    <x v="1"/>
  </r>
  <r>
    <s v="Today is so big, me and my stomach flu can hardly handle it. @mention (live) {link} #SXSW {link}"/>
    <m/>
    <x v="2"/>
    <s v="Today is so big, me and my stomach flu can hardly handle it.  (live) {link}  {link}"/>
    <n v="-0.20000000298023199"/>
    <n v="0.80000001192092896"/>
    <s v="NEUTRAL"/>
    <s v="NEGATIVE"/>
    <x v="1"/>
    <x v="0"/>
  </r>
  <r>
    <s v="@mention So convenient! RT @mention Apple is opening a temp store in downtown Austin for #SXSW &amp;amp; iPad2 launch {link}"/>
    <m/>
    <x v="2"/>
    <s v=" So convenient! RT  Apple is opening a temp store in downtown Austin for  &amp;amp; iPad2 launch {link}"/>
    <n v="0.60000002384185702"/>
    <n v="1.20000004768371"/>
    <s v="POSITIVE"/>
    <s v="POSITIVE"/>
    <x v="0"/>
    <x v="0"/>
  </r>
  <r>
    <s v="@mention So did u make it to the Google party at #SXSW  :-)"/>
    <m/>
    <x v="2"/>
    <s v=" So did u make it to the Google party at   "/>
    <n v="-0.10000000149011599"/>
    <n v="0.10000000149011599"/>
    <s v="NEUTRAL"/>
    <s v="NEUTRAL"/>
    <x v="1"/>
    <x v="1"/>
  </r>
  <r>
    <s v="@mention So excited for the Flipboard #sxsw swag. Can you also rig the iPad giveaway at work?"/>
    <m/>
    <x v="2"/>
    <s v=" So excited for the Flipboard  swag. Can you also rig the iPad giveaway at work?"/>
    <n v="0.40000000596046398"/>
    <n v="0.89999997615814198"/>
    <s v="POSITIVE"/>
    <s v="POSITIVE"/>
    <x v="0"/>
    <x v="0"/>
  </r>
  <r>
    <s v="Cause we so need another one RT @mention Google to Launch Major New Social Network Called Circles, Poss today {link} #SXSW"/>
    <m/>
    <x v="2"/>
    <s v="Cause we so need another one RT  Google to Launch Major New Social Network Called Circles, Poss today {link} "/>
    <n v="0.30000001192092801"/>
    <n v="0.30000001192092801"/>
    <s v="POSITIVE"/>
    <s v="NEUTRAL"/>
    <x v="0"/>
    <x v="1"/>
  </r>
  <r>
    <s v="Great preso on ipad design by @mention I learned some stuff I can actually use now! #tapworthy #sxsw"/>
    <s v="iPad"/>
    <x v="1"/>
    <s v="Great preso on ipad design by  I learned some stuff I can actually use now!  "/>
    <n v="0.89999997615814198"/>
    <n v="0.89999997615814198"/>
    <s v="POSITIVE"/>
    <s v="POSITIVE"/>
    <x v="1"/>
    <x v="1"/>
  </r>
  <r>
    <s v="Apple is so smart: The iPad 2 Takes Over #SXSW [video] {link} #sxswi"/>
    <s v="Apple"/>
    <x v="1"/>
    <s v="Apple is so smart The iPad Takes Over  [video] {link} "/>
    <n v="-0.5"/>
    <n v="0.5"/>
    <s v="NEGATIVE"/>
    <s v="NEUTRAL"/>
    <x v="0"/>
    <x v="0"/>
  </r>
  <r>
    <s v="@mention so then you price discriminate against Android users? and YOU contacted ME! #doingsocialmediawrong #sxsw"/>
    <m/>
    <x v="2"/>
    <s v=" so then you price discriminate against Android users? and YOU contacted ME!  "/>
    <n v="-0.80000001192092896"/>
    <n v="0.80000001192092896"/>
    <s v="NEGATIVE"/>
    <s v="NEUTRAL"/>
    <x v="0"/>
    <x v="1"/>
  </r>
  <r>
    <s v="@mention so... when is the Apple &amp;quot;pop-up&amp;quot; store opening? and since when is a 5,000 sq feet is considered a &amp;quot;pop-up&amp;quot;? #sxsw"/>
    <m/>
    <x v="2"/>
    <s v=" so... when is the Apple &amp;quot;pop-up&amp;quot; store opening? and since when is a,000 sq feet is considered a &amp;quot;pop-up&amp;quot;? "/>
    <n v="-0.30000001192092801"/>
    <n v="0.30000001192092801"/>
    <s v="NEGATIVE"/>
    <s v="NEUTRAL"/>
    <x v="0"/>
    <x v="1"/>
  </r>
  <r>
    <s v="Google's social feature, CIRCLES, to be presented today at #SXSW today. Privacy and Open Source Focus rumor says - {link}"/>
    <m/>
    <x v="2"/>
    <s v="Google's social feature, CIRCLES, to be presented today at  today. Privacy and Open Source Focus rumor says - {link}"/>
    <n v="0.30000001192092801"/>
    <n v="0.60000002384185702"/>
    <s v="POSITIVE"/>
    <s v="NEUTRAL"/>
    <x v="0"/>
    <x v="1"/>
  </r>
  <r>
    <s v="New #UberSocial for #iPhone now in App Store.  Includes UberGuide to #SXSW sponsored by #Mashable {link} @mention #IL"/>
    <m/>
    <x v="2"/>
    <s v="New  for  now in App Store.  Includes UberGuide to  sponsored by  {link}  "/>
    <n v="0"/>
    <n v="0.10000000149011599"/>
    <s v="NEUTRAL"/>
    <s v="NEUTRAL"/>
    <x v="1"/>
    <x v="1"/>
  </r>
  <r>
    <s v="New #UberSocial for #iPhone now in the App Store includes UberGuide to #SXSW sponsored by #Mashable {link}"/>
    <s v="iPad or iPhone App"/>
    <x v="1"/>
    <s v="New  for  now in the App Store includes UberGuide to  sponsored by  {link}"/>
    <n v="0.20000000298023199"/>
    <n v="0.20000000298023199"/>
    <s v="NEUTRAL"/>
    <s v="NEUTRAL"/>
    <x v="0"/>
    <x v="0"/>
  </r>
  <r>
    <s v="New #UberSocial for #iPhone now in the App Store includes UberGuide to #SXSW sponsored by #Mashable {link} @mention"/>
    <m/>
    <x v="2"/>
    <s v="New  for  now in the App Store includes UberGuide to  sponsored by  {link} "/>
    <n v="0.20000000298023199"/>
    <n v="0.20000000298023199"/>
    <s v="NEUTRAL"/>
    <s v="NEUTRAL"/>
    <x v="1"/>
    <x v="1"/>
  </r>
  <r>
    <s v="New #UberSocial for #iPhone now in the App Store includes UberGuide to #SXSW sponsored by #Mashable {link} #apple"/>
    <m/>
    <x v="2"/>
    <s v="New  for  now in the App Store includes UberGuide to  sponsored by  {link} "/>
    <n v="0.20000000298023199"/>
    <n v="0.20000000298023199"/>
    <s v="NEUTRAL"/>
    <s v="NEUTRAL"/>
    <x v="1"/>
    <x v="1"/>
  </r>
  <r>
    <s v="New #UberSocial for #iPhone now in the App Store includes UberGuide to #SXSW sponsored by #Mashable {link} by @mention #app"/>
    <s v="iPad or iPhone App"/>
    <x v="2"/>
    <s v="New  for  now in the App Store includes UberGuide to  sponsored by  {link} by  "/>
    <n v="0.20000000298023199"/>
    <n v="0.20000000298023199"/>
    <s v="NEUTRAL"/>
    <s v="NEUTRAL"/>
    <x v="1"/>
    <x v="1"/>
  </r>
  <r>
    <s v="At #SXSW Social Hackathon session with Google, Bing, Webtrends and Chzbrgr. Going to figure out how to do this in Mpls/St Paul #bolinsxsw"/>
    <m/>
    <x v="2"/>
    <s v="At  Social Hackathon session with Google, Bing, Webtrends and Chzbrgr. Going to figure out how to do this in Mpls/St Paul "/>
    <n v="0.10000000149011599"/>
    <n v="0.20000000298023199"/>
    <s v="NEUTRAL"/>
    <s v="NEUTRAL"/>
    <x v="1"/>
    <x v="1"/>
  </r>
  <r>
    <s v="Adloopz: Social Media Advertising done the easy way. Visit www.adloopz.com  #SXSW #sxswi #ipad"/>
    <m/>
    <x v="2"/>
    <s v="Adloopz Social Media Advertising done the easy way. Visit     "/>
    <n v="0.30000001192092801"/>
    <n v="0.69999998807907104"/>
    <s v="POSITIVE"/>
    <s v="NEUTRAL"/>
    <x v="0"/>
    <x v="1"/>
  </r>
  <r>
    <s v="Google's Social Network launch? Parcelgenie.com at SxSWi and hears rumours that Google's 'Google Circles' will launch today ... #sxsw"/>
    <m/>
    <x v="2"/>
    <s v="Google's Social Network launch? Parcelgenie.com at SxSWi and hears rumours that Google's 'Google Circles' will launch today ... "/>
    <n v="-0.10000000149011599"/>
    <n v="0.20000000298023199"/>
    <s v="NEUTRAL"/>
    <s v="NEUTRAL"/>
    <x v="1"/>
    <x v="1"/>
  </r>
  <r>
    <s v="Google's social network rumored to launch soon. #GoogleCircles #gsdm #sxsw {link}"/>
    <m/>
    <x v="2"/>
    <s v="Google's social network rumored to launch soon.    {link}"/>
    <n v="0"/>
    <n v="0.10000000149011599"/>
    <s v="NEUTRAL"/>
    <s v="NEUTRAL"/>
    <x v="1"/>
    <x v="1"/>
  </r>
  <r>
    <s v="N32: The Social Network {link} [codes valid: 12:00-3:59:59p 03/14/11] #infektd #sxsw #necro"/>
    <m/>
    <x v="2"/>
    <s v="N32 The Social Network {link} [codes valid00-35959p/14/11]   "/>
    <n v="0.10000000149011599"/>
    <n v="0.10000000149011599"/>
    <s v="NEUTRAL"/>
    <s v="NEUTRAL"/>
    <x v="1"/>
    <x v="1"/>
  </r>
  <r>
    <s v="iPad 2's sold out at temporary Apple store on Congress.  #sxsw"/>
    <s v="iPad"/>
    <x v="1"/>
    <s v="iPad's sold out at temporary Apple store on Congress.  "/>
    <n v="0"/>
    <n v="0"/>
    <s v="NEUTRAL"/>
    <s v="NEUTRAL"/>
    <x v="0"/>
    <x v="0"/>
  </r>
  <r>
    <s v="What are some good #SXSW iPhone apps that people recommend?"/>
    <m/>
    <x v="2"/>
    <s v="What are some good  iPhone apps that people recommend?"/>
    <n v="0.20000000298023199"/>
    <n v="0.20000000298023199"/>
    <s v="NEUTRAL"/>
    <s v="NEUTRAL"/>
    <x v="1"/>
    <x v="1"/>
  </r>
  <r>
    <s v="Spending some time this morning resetting my android phone.  First day of #sxsw was too much for it."/>
    <s v="Android"/>
    <x v="0"/>
    <s v="Spending some time this morning resetting my android phone.  First day of  was too much for it."/>
    <n v="-0.20000000298023199"/>
    <n v="0.5"/>
    <s v="NEUTRAL"/>
    <s v="NEGATIVE"/>
    <x v="0"/>
    <x v="1"/>
  </r>
  <r>
    <s v="haha, awesomely rad iPad app by @mention {link} #hollergram #sxsw"/>
    <s v="iPad or iPhone App"/>
    <x v="1"/>
    <s v="haha, awesomely rad iPad app by  {link}  "/>
    <n v="0.89999997615814198"/>
    <n v="0.89999997615814198"/>
    <s v="POSITIVE"/>
    <s v="POSITIVE"/>
    <x v="1"/>
    <x v="1"/>
  </r>
  <r>
    <s v="Just saw someone take a picture with an iPad 2 for the first time. Looks as ridiculous as you'd expect. #sxsw #sightings"/>
    <s v="iPad"/>
    <x v="0"/>
    <s v="Just saw someone take a picture with an iPad for the first time. Looks as ridiculous as you'd expect.  "/>
    <n v="-0.40000000596046398"/>
    <n v="0.80000001192092896"/>
    <s v="NEGATIVE"/>
    <s v="NEGATIVE"/>
    <x v="1"/>
    <x v="1"/>
  </r>
  <r>
    <s v="Come see something new about Google SketchUp Pro at #SXSW {link} via @mention Google SketchUp Blog"/>
    <m/>
    <x v="2"/>
    <s v="Come see something new about Google SketchUp Pro at  {link} via  Google SketchUp Blog"/>
    <n v="0"/>
    <n v="0"/>
    <s v="NEUTRAL"/>
    <s v="NEUTRAL"/>
    <x v="1"/>
    <x v="1"/>
  </r>
  <r>
    <s v="Every person I see with a ipad looks crazy ,looks like they have a 80's cell phone in their hand  #sxsw"/>
    <s v="iPad"/>
    <x v="0"/>
    <s v="Every person I see with a ipad looks crazy ,looks like they have a's cell phone in their hand  "/>
    <n v="-0.10000000149011599"/>
    <n v="0.10000000149011599"/>
    <s v="NEUTRAL"/>
    <s v="NEUTRAL"/>
    <x v="0"/>
    <x v="0"/>
  </r>
  <r>
    <s v="First person to stop by our booth at SXSW &amp;amp; show me their iPad 2 running one if our apps wins a free SnakeHeead Tee Shirt #SXSW"/>
    <m/>
    <x v="1"/>
    <s v="First person to stop by our booth at SW &amp;amp; show me their iPad running one if our apps wins a free SnakeHeead Tee Shirt "/>
    <n v="0.20000000298023199"/>
    <n v="0.20000000298023199"/>
    <s v="NEUTRAL"/>
    <s v="NEUTRAL"/>
    <x v="0"/>
    <x v="0"/>
  </r>
  <r>
    <s v="Get a Personalized SXSW Show Schedule via App From... {link} #Mobile_Apps #Music #Echo_Nest #rhapsody #sxsw #Cyber #iPhone"/>
    <m/>
    <x v="2"/>
    <s v="Get a Personalized SW Show Schedule via App From... {link}       "/>
    <n v="0.89999997615814198"/>
    <n v="0.89999997615814198"/>
    <s v="POSITIVE"/>
    <s v="NEUTRAL"/>
    <x v="0"/>
    <x v="1"/>
  </r>
  <r>
    <s v="25 indie songs that rock: Various Artists #SXSW: Featured Artists - {link} #iTunes"/>
    <m/>
    <x v="2"/>
    <s v=" indie songs that rock Various Artists  Featured Artists - {link} "/>
    <n v="0.89999997615814198"/>
    <n v="0.89999997615814198"/>
    <s v="POSITIVE"/>
    <s v="NEUTRAL"/>
    <x v="0"/>
    <x v="1"/>
  </r>
  <r>
    <s v="@mention Soon, in fact, at #SXSW you can play with it on an iPad (at our booth). Are you at the convention?"/>
    <m/>
    <x v="1"/>
    <s v=" Soon, in fact, at  you can play with it on an iPad (at our booth). Are you at the convention?"/>
    <n v="0.10000000149011599"/>
    <n v="0.30000001192092801"/>
    <s v="NEUTRAL"/>
    <s v="NEUTRAL"/>
    <x v="0"/>
    <x v="0"/>
  </r>
  <r>
    <s v="I11: The Sound of Madness {link} [codes valid: 12:00-3:59:59p 03/12/11] #infektd #sxsw #zomb"/>
    <m/>
    <x v="2"/>
    <s v="I11 The Sound of Madness {link} [codes valid00-35959p/12/11]   "/>
    <n v="0.30000001192092801"/>
    <n v="0.30000001192092801"/>
    <s v="POSITIVE"/>
    <s v="NEUTRAL"/>
    <x v="0"/>
    <x v="1"/>
  </r>
  <r>
    <s v="@mention sounds good.I look forward to learning more.My quick google to learn more also produced: {link} #sxsw"/>
    <s v="Google"/>
    <x v="1"/>
    <s v=" sounds good.I look forward to learning more.My quick google to learn more also produced {link} "/>
    <n v="0.80000001192092896"/>
    <n v="0.80000001192092896"/>
    <s v="POSITIVE"/>
    <s v="POSITIVE"/>
    <x v="1"/>
    <x v="1"/>
  </r>
  <r>
    <s v="Line for Source Code is even longer than for iPad 2. Take that, Apple. #sxsw"/>
    <m/>
    <x v="2"/>
    <s v="Line for Source Code is even longer than for iPad. Take that, Apple. "/>
    <n v="0"/>
    <n v="0.20000000298023199"/>
    <s v="NEUTRAL"/>
    <s v="NEUTRAL"/>
    <x v="1"/>
    <x v="1"/>
  </r>
  <r>
    <s v="South By Southwest: Google Looks to a Mobile Future {link} #sxsw"/>
    <m/>
    <x v="2"/>
    <s v="South By Southwest Google Looks to a Mobile Future {link} "/>
    <n v="0"/>
    <n v="0"/>
    <s v="NEUTRAL"/>
    <s v="NEUTRAL"/>
    <x v="1"/>
    <x v="1"/>
  </r>
  <r>
    <s v="NERDS!!! Spazzmatics at the &amp;quot;Party Like It's 1986&amp;quot; party hosted by Google. {link} #sxsw"/>
    <m/>
    <x v="1"/>
    <s v="NERDS!!! Spazzmatics at the &amp;quotarty Like It's&amp;quot; party hosted by Google. {link} "/>
    <n v="0.20000000298023199"/>
    <n v="0.60000002384185702"/>
    <s v="NEUTRAL"/>
    <s v="NEUTRAL"/>
    <x v="0"/>
    <x v="0"/>
  </r>
  <r>
    <s v="We'll be spotlighting all our new mobile apps at #sxsw but here's a peak at our iPad #jobsearch app (video): {link}"/>
    <m/>
    <x v="2"/>
    <s v="We'll be spotlighting all our new mobile apps at  but here's a peak at our iPad  app (video) {link}"/>
    <n v="0.5"/>
    <n v="0.5"/>
    <s v="POSITIVE"/>
    <s v="NEUTRAL"/>
    <x v="0"/>
    <x v="1"/>
  </r>
  <r>
    <s v="#sxsw hotspots by Klout score? Score! Cluster, a @mention @mention  mashup from @mention and @mention {link}"/>
    <m/>
    <x v="2"/>
    <s v=" hotspots by Klout score? Score! Cluster, a    mashup from  and  {link}"/>
    <n v="0.10000000149011599"/>
    <n v="0.40000000596046398"/>
    <s v="NEUTRAL"/>
    <s v="NEUTRAL"/>
    <x v="1"/>
    <x v="1"/>
  </r>
  <r>
    <s v="A Google Spreadsheet of over 270 parties at #SXSW this year O_O {link}"/>
    <m/>
    <x v="2"/>
    <s v="A Google Spreadsheet of over parties at  this year O_O {link}"/>
    <n v="-0.10000000149011599"/>
    <n v="0.10000000149011599"/>
    <s v="NEUTRAL"/>
    <s v="NEUTRAL"/>
    <x v="1"/>
    <x v="1"/>
  </r>
  <r>
    <s v="Both Foursquare and Twitter launched slick new iPhone apps this week, conveniently in time for tech fest #SXSW {link} ^RF"/>
    <s v="iPad or iPhone App"/>
    <x v="1"/>
    <s v="Both Foursquare and Twitter launched slick new iPhone apps this week, conveniently in time for tech fest  {link} ^RF"/>
    <n v="-0.69999998807907104"/>
    <n v="0.69999998807907104"/>
    <s v="NEGATIVE"/>
    <s v="NEUTRAL"/>
    <x v="0"/>
    <x v="0"/>
  </r>
  <r>
    <s v="Contactless iPhone payment system being trialled by Visa &amp;amp; ANZ Bank, due to Apple boycotting existing NFC {link} #SXSW"/>
    <m/>
    <x v="2"/>
    <s v="Contactless iPhone payment system being trialled by Visa &amp;amp; ANZ Bank, due to Apple boycotting existing NFC {link} "/>
    <n v="-0.89999997615814198"/>
    <n v="0.89999997615814198"/>
    <s v="NEGATIVE"/>
    <s v="NEUTRAL"/>
    <x v="0"/>
    <x v="1"/>
  </r>
  <r>
    <s v="What a dissapointment!!! RT @mention New #UberSocial for #iPhone now in the App Store includes UberGuide to #SXSW sponsored by (cont___"/>
    <s v="iPad or iPhone App"/>
    <x v="0"/>
    <s v="What a dissapointment!!! RT  New  for  now in the App Store includes UberGuide to  sponsored by (cont___"/>
    <n v="-0.40000000596046398"/>
    <n v="1"/>
    <s v="NEGATIVE"/>
    <s v="NEGATIVE"/>
    <x v="1"/>
    <x v="1"/>
  </r>
  <r>
    <s v="Google possibly  launching a social media service - again... #sxsw {link}"/>
    <s v="Other Google product or service"/>
    <x v="0"/>
    <s v="Google possibly  launching a social media service - again...  {link}"/>
    <n v="0"/>
    <n v="0"/>
    <s v="NEUTRAL"/>
    <s v="NEUTRAL"/>
    <x v="0"/>
    <x v="0"/>
  </r>
  <r>
    <s v="LOL!! Classic! RT @mention This Google/Bing Q&amp;amp;A panel is like the world's most expensive SEO consultation. #SXSW"/>
    <m/>
    <x v="2"/>
    <s v="LOL!! Classic! RT  This Google/Bing Q&amp;amp;A panel is like the world's most expensive SEO consultation. "/>
    <n v="0.40000000596046398"/>
    <n v="1.20000004768371"/>
    <s v="POSITIVE"/>
    <s v="POSITIVE"/>
    <x v="0"/>
    <x v="0"/>
  </r>
  <r>
    <s v="now discussing PubSubHubbub: {link} #fsw #sxsw"/>
    <m/>
    <x v="2"/>
    <s v="now discussing PubSubHubbub {link}  "/>
    <n v="0"/>
    <n v="0"/>
    <s v="NEUTRAL"/>
    <s v="NEUTRAL"/>
    <x v="1"/>
    <x v="1"/>
  </r>
  <r>
    <s v="In the session: Google's Marissa Mayer Presents: #SXSW_x000d_{link} #SXSW #MarissaGoogle"/>
    <m/>
    <x v="2"/>
    <s v="In the session Google's Marissa Mayer Presents _x000d_{link}  "/>
    <n v="0"/>
    <n v="0"/>
    <s v="NEUTRAL"/>
    <s v="NEUTRAL"/>
    <x v="1"/>
    <x v="1"/>
  </r>
  <r>
    <s v="Health sessions at #sxsw (via @mention {link}"/>
    <m/>
    <x v="2"/>
    <s v="Health sessions at  (via  {link}"/>
    <n v="0.10000000149011599"/>
    <n v="0.10000000149011599"/>
    <s v="NEUTRAL"/>
    <s v="NEUTRAL"/>
    <x v="1"/>
    <x v="1"/>
  </r>
  <r>
    <s v="&amp;quot;Foosspotting&amp;quot; Ap for iPhone looks pretty good.  There are some food guides for #SXSW that will be useful later."/>
    <s v="iPad or iPhone App"/>
    <x v="1"/>
    <s v="&amp;quot;Foosspotting&amp;quot; Ap for iPhone looks pretty good.  There are some food guides for  that will be useful later."/>
    <n v="0.30000001192092801"/>
    <n v="0.69999998807907104"/>
    <s v="POSITIVE"/>
    <s v="POSITIVE"/>
    <x v="1"/>
    <x v="1"/>
  </r>
  <r>
    <s v="biggest issue selling through @mention is not having ability to sell direct (&amp;amp; hv relationship with customer) #SXSW #in #newsapp"/>
    <m/>
    <x v="2"/>
    <s v="biggest issue selling through  is not having ability to sell direct (&amp;amp; hv relationship with customer)   "/>
    <n v="-0.40000000596046398"/>
    <n v="0.40000000596046398"/>
    <s v="NEGATIVE"/>
    <s v="NEGATIVE"/>
    <x v="0"/>
    <x v="0"/>
  </r>
  <r>
    <s v="{link} - SSxSW Showcasing Artists Torrent. 1300 songs for 2011, preview at {link} #fb #sxsw #npr"/>
    <m/>
    <x v="2"/>
    <s v="{link} - SSxSW Showcasing Artists Torrent. songs for, preview at {link}   "/>
    <n v="0.20000000298023199"/>
    <n v="0.40000000596046398"/>
    <s v="NEUTRAL"/>
    <s v="NEUTRAL"/>
    <x v="1"/>
    <x v="1"/>
  </r>
  <r>
    <s v="#sxsw #lost #reward 4 finding an #iPhone 4G (black case) in the back of Austin Yellow #Cab - dropped off @mention 3:30 today - call 512-457-8800"/>
    <m/>
    <x v="2"/>
    <s v="   finding an G (black case) in the back of Austin Yellow  - dropped off 30 today - call-457-8800"/>
    <n v="0.10000000149011599"/>
    <n v="0.10000000149011599"/>
    <s v="NEUTRAL"/>
    <s v="NEUTRAL"/>
    <x v="1"/>
    <x v="1"/>
  </r>
  <r>
    <s v="In the past 15 minutes I won an iPad and literally bumped into @mention on the street. Thinking I should buy a lottery ticket. #sxsw"/>
    <s v="iPad"/>
    <x v="1"/>
    <s v="In the past minutes I won an iPad and literally bumped into  on the street. Thinking I should buy a lottery ticket. "/>
    <n v="0"/>
    <n v="0"/>
    <s v="NEUTRAL"/>
    <s v="NEGATIVE"/>
    <x v="0"/>
    <x v="0"/>
  </r>
  <r>
    <s v="iPhone just auto-corrected &amp;quot;merrier&amp;quot; to &amp;quot;nerdier.&amp;quot; I must be at #sxsw"/>
    <m/>
    <x v="2"/>
    <s v="iPhone just auto-corrected &amp;quot;merrier&amp;quot; to &amp;quot;nerdier.&amp;quot; I must be at "/>
    <n v="0"/>
    <n v="0"/>
    <s v="NEUTRAL"/>
    <s v="NEUTRAL"/>
    <x v="1"/>
    <x v="1"/>
  </r>
  <r>
    <s v="Top 10 must have #SXSW iPhone apps {link} #mobile"/>
    <m/>
    <x v="2"/>
    <s v="Top must have  iPhone apps {link} "/>
    <n v="0.89999997615814198"/>
    <n v="0.89999997615814198"/>
    <s v="POSITIVE"/>
    <s v="NEUTRAL"/>
    <x v="0"/>
    <x v="1"/>
  </r>
  <r>
    <s v="What's most important is simplicity, fast, easy to use &amp;amp; readability when designing products at #Google says @mention #SXSW"/>
    <m/>
    <x v="2"/>
    <s v="What's most important is simplicity, fast, easy to use &amp;amp; readability when designing products at  says  "/>
    <n v="0.89999997615814198"/>
    <n v="0.89999997615814198"/>
    <s v="POSITIVE"/>
    <s v="POSITIVE"/>
    <x v="0"/>
    <x v="0"/>
  </r>
  <r>
    <s v="Photo: Just installed the #SXSW iPhone app, which is really nice! {link}"/>
    <s v="iPad or iPhone App"/>
    <x v="1"/>
    <s v="Photo Just installed the  iPhone app, which is really nice! {link}"/>
    <n v="0.89999997615814198"/>
    <n v="0.89999997615814198"/>
    <s v="POSITIVE"/>
    <s v="POSITIVE"/>
    <x v="1"/>
    <x v="1"/>
  </r>
  <r>
    <s v="The coolest iPhone 4 &amp;amp; iPad cases at #Sxsw, check them out here at #fastcompanygrill #zazzlesxsw #sxswi  {link}"/>
    <m/>
    <x v="2"/>
    <s v="The coolest iPhone &amp;amp; iPad cases at , check them out here at     {link}"/>
    <n v="0.60000002384185702"/>
    <n v="0.60000002384185702"/>
    <s v="POSITIVE"/>
    <s v="POSITIVE"/>
    <x v="0"/>
    <x v="0"/>
  </r>
  <r>
    <s v="Google lost its way by caring too much for the business vs. the users' - @mention #psych #sxsw"/>
    <s v="Google"/>
    <x v="0"/>
    <s v="Google lost its way by caring too much for the business vs. the users' -   "/>
    <n v="0.40000000596046398"/>
    <n v="0.40000000596046398"/>
    <s v="POSITIVE"/>
    <s v="NEGATIVE"/>
    <x v="0"/>
    <x v="1"/>
  </r>
  <r>
    <s v="the longest line at #sxsw is at the apple pop up store. {link}"/>
    <m/>
    <x v="2"/>
    <s v="the longest line at  is at the apple pop up store. {link}"/>
    <n v="0"/>
    <n v="0.40000000596046398"/>
    <s v="NEUTRAL"/>
    <s v="NEUTRAL"/>
    <x v="1"/>
    <x v="1"/>
  </r>
  <r>
    <s v="Video: cast of characters,  standing in line in Austin during #SXSW buying an #IPad 2 - {link}"/>
    <s v="iPad"/>
    <x v="1"/>
    <s v="Video cast of characters,  standing in line in Austin during  buying an  - {link}"/>
    <n v="0.20000000298023199"/>
    <n v="0.20000000298023199"/>
    <s v="NEUTRAL"/>
    <s v="NEUTRAL"/>
    <x v="0"/>
    <x v="0"/>
  </r>
  <r>
    <s v="My pen just ran out of ink. Maybe it's a sign to go buy an iPad. #SXSW @mention"/>
    <m/>
    <x v="2"/>
    <s v="My pen just ran out of ink. Maybe it's a sign to go buy an iPad.  "/>
    <n v="0"/>
    <n v="0.10000000149011599"/>
    <s v="NEUTRAL"/>
    <s v="NEGATIVE"/>
    <x v="1"/>
    <x v="0"/>
  </r>
  <r>
    <s v="Locals must shop there too--prove the mkt RT @mention Apple to open temporary store for #SXSW at 6th and Congress {link}"/>
    <m/>
    <x v="2"/>
    <s v="Locals must shop there too--prove the mkt RT  Apple to open temporary store for  atth and Congress {link}"/>
    <n v="0"/>
    <n v="0"/>
    <s v="NEUTRAL"/>
    <s v="NEUTRAL"/>
    <x v="1"/>
    <x v="1"/>
  </r>
  <r>
    <s v="If you just think of all the people who have a stroke each year, your website needs to be iPad ready now. #POURsite #SXSW"/>
    <s v="iPad"/>
    <x v="1"/>
    <s v="If you just think of all the people who have a stroke each year, your website needs to be iPad ready now.  "/>
    <n v="0"/>
    <n v="0"/>
    <s v="NEUTRAL"/>
    <s v="NEUTRAL"/>
    <x v="0"/>
    <x v="0"/>
  </r>
  <r>
    <s v="Woot!! Just won the #google #lego hackathon competition. #SXSW #startupbus #cle"/>
    <s v="Google"/>
    <x v="1"/>
    <s v="Woot!! Just won the   hackathon competition.   "/>
    <n v="0.30000001192092801"/>
    <n v="0.60000002384185702"/>
    <s v="POSITIVE"/>
    <s v="NEUTRAL"/>
    <x v="1"/>
    <x v="0"/>
  </r>
  <r>
    <s v="must.resist.Mac.temptation RT @mention Apple is opening up a temp store in downtown Austin for #SXSW   iPad 2 anyone?"/>
    <s v="Apple"/>
    <x v="1"/>
    <s v="must.resist.Mac.temptation RT  Apple is opening up a temp store in downtown Austin for    iPad anyone?"/>
    <n v="0"/>
    <n v="0"/>
    <s v="NEUTRAL"/>
    <s v="NEUTRAL"/>
    <x v="0"/>
    <x v="0"/>
  </r>
  <r>
    <s v="#SXSW: Mistakes Made Building @mention for iPhone (Plus, How to See Its Source Code!) {link}"/>
    <s v="iPhone"/>
    <x v="0"/>
    <s v=" Mistakes Made Building  for iPhone (Plus, How to See Its Source Code!) {link}"/>
    <n v="-0.10000000149011599"/>
    <n v="0.10000000149011599"/>
    <s v="NEUTRAL"/>
    <s v="NEUTRAL"/>
    <x v="0"/>
    <x v="0"/>
  </r>
  <r>
    <s v="#SXSW: Mistakes Made Building Netflix for iPhone (Plus, How to See Its Source Code!) {link}"/>
    <m/>
    <x v="2"/>
    <s v=" Mistakes Made Building Netflix for iPhone (Plus, How to See Its Source Code!) {link}"/>
    <n v="-0.10000000149011599"/>
    <n v="0.10000000149011599"/>
    <s v="NEUTRAL"/>
    <s v="NEUTRAL"/>
    <x v="1"/>
    <x v="1"/>
  </r>
  <r>
    <s v="#SXSW: Mistakes Made Building Netflix for iPhone (Plus, How to See Its Source Code!) {link} via @mention"/>
    <s v="iPad or iPhone App"/>
    <x v="0"/>
    <s v=" Mistakes Made Building Netflix for iPhone (Plus, How to See Its Source Code!) {link} via "/>
    <n v="-0.10000000149011599"/>
    <n v="0.10000000149011599"/>
    <s v="NEUTRAL"/>
    <s v="NEUTRAL"/>
    <x v="0"/>
    <x v="0"/>
  </r>
  <r>
    <s v="about to start - Google Doodles: Burning Man to Pac-Man and Beyond, let's ser if i get new ideas for sapo #SXSW"/>
    <m/>
    <x v="2"/>
    <s v="about to start - Google Doodles Burning Man to Pac-Man and Beyond, let's ser if i get new ideas for sapo "/>
    <n v="0.40000000596046398"/>
    <n v="0.40000000596046398"/>
    <s v="POSITIVE"/>
    <s v="NEGATIVE"/>
    <x v="0"/>
    <x v="0"/>
  </r>
  <r>
    <s v="&amp;quot;We started google doc to crowdsource/ Arab voices, Egyptians from all over world took shifts to help translate&amp;quot; @mention #Arabspring #sxsw"/>
    <m/>
    <x v="2"/>
    <s v="&amp;quot;We started google doc to crowdsource/ Arab voices, Egyptians from all over world took shifts to help translate&amp;quot;   "/>
    <n v="-0.10000000149011599"/>
    <n v="0.10000000149011599"/>
    <s v="NEUTRAL"/>
    <s v="NEUTRAL"/>
    <x v="1"/>
    <x v="1"/>
  </r>
  <r>
    <s v="12 #SXSW startup's elevator pitches in 12 minutes: #Ogilvy #Sydney #SXSW #podcast Ep5 #AUSXSW {link}"/>
    <m/>
    <x v="2"/>
    <s v="  startup's elevator pitches in minutes     Ep5  {link}"/>
    <n v="0"/>
    <n v="0"/>
    <s v="NEUTRAL"/>
    <s v="NEUTRAL"/>
    <x v="1"/>
    <x v="1"/>
  </r>
  <r>
    <s v="At &amp;quot;Staying Alive - can indie iPhone game development survive?&amp;quot; #SXSW"/>
    <m/>
    <x v="2"/>
    <s v="At &amp;quottaying Alive - can indie iPhone game development survive?&amp;quot; "/>
    <n v="0"/>
    <n v="0"/>
    <s v="NEUTRAL"/>
    <s v="NEUTRAL"/>
    <x v="1"/>
    <x v="1"/>
  </r>
  <r>
    <s v="Google tested 41 shades of blue for link colors AND it made a difference. At scale the nuances really matter. #SXSW"/>
    <m/>
    <x v="2"/>
    <s v="Google tested shades of blue for link colors AND it made a difference. At scale the nuances really matter. "/>
    <n v="0.20000000298023199"/>
    <n v="0.40000000596046398"/>
    <s v="NEUTRAL"/>
    <s v="POSITIVE"/>
    <x v="1"/>
    <x v="0"/>
  </r>
  <r>
    <s v="From a poster he saw RT @mention &amp;quot;Google before you tweet&amp;quot; is the new &amp;quot;think before you speak.&amp;quot; - Mark Belinsky, #911tweets panel at #SXSW."/>
    <m/>
    <x v="2"/>
    <s v="From a poster he saw RT  &amp;quot;Google before you tweet&amp;quot; is the new &amp;quot;think before you speak.&amp;quot; - Mark Belinsky,  panel at ."/>
    <n v="0"/>
    <n v="0"/>
    <s v="NEUTRAL"/>
    <s v="NEUTRAL"/>
    <x v="1"/>
    <x v="1"/>
  </r>
  <r>
    <s v="#sxsw monster mash iPad and plush giveaway {link}"/>
    <m/>
    <x v="2"/>
    <s v=" monster mash iPad and plush giveaway {link}"/>
    <n v="0.40000000596046398"/>
    <n v="0.40000000596046398"/>
    <s v="POSITIVE"/>
    <s v="NEUTRAL"/>
    <x v="0"/>
    <x v="1"/>
  </r>
  <r>
    <s v="Opened yesterday. Line too long to wait in just to look. #SXSW #sxswi @mention Apple Store, SXSW {link}"/>
    <s v="Apple"/>
    <x v="0"/>
    <s v="Opened yesterday. Line too long to wait in just to look.    Apple Store, SW {link}"/>
    <n v="0"/>
    <n v="0.60000002384185702"/>
    <s v="NEUTRAL"/>
    <s v="NEUTRAL"/>
    <x v="0"/>
    <x v="0"/>
  </r>
  <r>
    <s v="At the vestibule of the temp-apple store (20 min wait) for iPad2 AT&amp;amp;T 64g -- they've replenished the supply! #sxsw"/>
    <s v="iPad"/>
    <x v="1"/>
    <s v="At the vestibule of the temp-apple store (20 min wait) for iPad2 AT&amp;amp;Tg -- they've replenished the supply! "/>
    <n v="0"/>
    <n v="0"/>
    <s v="NEUTRAL"/>
    <s v="NEUTRAL"/>
    <x v="0"/>
    <x v="0"/>
  </r>
  <r>
    <s v="Apples Austin popup store. Line are the corner. #SXSW  #iPad  {link}"/>
    <m/>
    <x v="2"/>
    <s v="Apples Austin popup store. Line are the corner.     {link}"/>
    <n v="0.10000000149011599"/>
    <n v="0.30000001192092801"/>
    <s v="NEUTRAL"/>
    <s v="NEUTRAL"/>
    <x v="1"/>
    <x v="1"/>
  </r>
  <r>
    <s v="google testing a &amp;quot;check-in&amp;quot; thing-a-ma-jig in austin #sxsw"/>
    <m/>
    <x v="2"/>
    <s v="google testing a &amp;quot;check-in&amp;quot; thing-a-ma-jig in austin "/>
    <n v="0"/>
    <n v="0"/>
    <s v="NEUTRAL"/>
    <s v="NEUTRAL"/>
    <x v="1"/>
    <x v="1"/>
  </r>
  <r>
    <s v="any suggestions on iphone extended battery packs for #sxsw?"/>
    <m/>
    <x v="2"/>
    <s v="any suggestions on iphone extended battery packs for ?"/>
    <n v="0"/>
    <n v="0"/>
    <s v="NEUTRAL"/>
    <s v="NEUTRAL"/>
    <x v="1"/>
    <x v="1"/>
  </r>
  <r>
    <s v="@mention stop by Austin Details Gallery to check out iPad art (including some of mine) {link} #SXSW interactive #Art"/>
    <m/>
    <x v="2"/>
    <s v=" stop by Austin Details Gallery to check out iPad art (including some of mine) {link}  interactive "/>
    <n v="0.5"/>
    <n v="0.5"/>
    <s v="POSITIVE"/>
    <s v="NEUTRAL"/>
    <x v="0"/>
    <x v="1"/>
  </r>
  <r>
    <s v="At Apple store at #sxsw"/>
    <m/>
    <x v="2"/>
    <s v="At Apple store at "/>
    <n v="0.10000000149011599"/>
    <n v="0.10000000149011599"/>
    <s v="NEUTRAL"/>
    <s v="NEUTRAL"/>
    <x v="1"/>
    <x v="1"/>
  </r>
  <r>
    <s v="#touchingstories &amp;quot;Comparing magazine jargon to interactive jargon to translate to the #iPad app.&amp;quot; #SXSW"/>
    <m/>
    <x v="2"/>
    <s v=" &amp;quot;Comparing magazine jargon to interactive jargon to translate to the  app.&amp;quot; "/>
    <n v="-0.20000000298023199"/>
    <n v="0.20000000298023199"/>
    <s v="NEUTRAL"/>
    <s v="NEUTRAL"/>
    <x v="1"/>
    <x v="1"/>
  </r>
  <r>
    <s v="#touchingstories giving us the background to STARTING. Great to hear after yesterday's presos on #uncertainty #iPad and/or #tablet #SXSW"/>
    <m/>
    <x v="1"/>
    <s v=" giving us the background to STARTING. Great to hear after yesterday's presos on   and/or  "/>
    <n v="0.40000000596046398"/>
    <n v="0.80000001192092896"/>
    <s v="POSITIVE"/>
    <s v="POSITIVE"/>
    <x v="1"/>
    <x v="1"/>
  </r>
  <r>
    <s v="Touching Stories: Designing Digital Magazines for the iPad at SXSW._x000d_{link} #SXSW"/>
    <m/>
    <x v="2"/>
    <s v="Touching Stories Designing Digital Magazines for the iPad at SW._x000d_{link} "/>
    <n v="0.40000000596046398"/>
    <n v="0.89999997615814198"/>
    <s v="POSITIVE"/>
    <s v="NEUTRAL"/>
    <x v="0"/>
    <x v="1"/>
  </r>
  <r>
    <s v="Lego Mindstorm Battle of the Bots at the Google superhappydevhouse #sxsw  {link}"/>
    <m/>
    <x v="2"/>
    <s v="Lego Mindstorm Battle of the Bots at the Google superhappydevhouse   {link}"/>
    <n v="-0.20000000298023199"/>
    <n v="0.20000000298023199"/>
    <s v="NEUTRAL"/>
    <s v="NEUTRAL"/>
    <x v="1"/>
    <x v="1"/>
  </r>
  <r>
    <s v="@mention strikes a pose &amp;amp; hopes to win an  iPad. #sxsw {link}"/>
    <m/>
    <x v="2"/>
    <s v=" strikes a pose &amp;amp; hopes to win an  iPad.  {link}"/>
    <n v="0"/>
    <n v="0.20000000298023199"/>
    <s v="NEUTRAL"/>
    <s v="NEUTRAL"/>
    <x v="1"/>
    <x v="1"/>
  </r>
  <r>
    <s v="Google Tests ___Check-in Offers__ At #SXSW {link}"/>
    <m/>
    <x v="2"/>
    <s v="Google Tests ___Check-in Offers__  At  {link}"/>
    <n v="0.20000000298023199"/>
    <n v="0.20000000298023199"/>
    <s v="NEUTRAL"/>
    <s v="NEUTRAL"/>
    <x v="1"/>
    <x v="1"/>
  </r>
  <r>
    <s v="Google Tests ___Check-in Offers__ At #SXSW {link} -&amp;gt; is Google turning into a follower instead of a leader now? (via @mention"/>
    <m/>
    <x v="2"/>
    <s v="Google Tests ___Check-in Offers__  At  {link} -&amp;gt; is Google turning into a follower instead of a leader now? (via "/>
    <n v="0"/>
    <n v="0.10000000149011599"/>
    <s v="NEUTRAL"/>
    <s v="NEUTRAL"/>
    <x v="1"/>
    <x v="1"/>
  </r>
  <r>
    <s v="Google Tests ___Check-in Offers__ At SXSW {link} via @mention #google #sxsw #app"/>
    <m/>
    <x v="2"/>
    <s v="Google Tests ___Check-in Offers__  At SW {link} via    "/>
    <n v="0.30000001192092801"/>
    <n v="0.30000001192092801"/>
    <s v="POSITIVE"/>
    <s v="NEUTRAL"/>
    <x v="0"/>
    <x v="1"/>
  </r>
  <r>
    <s v="Google Tests ___Check-in Offers__ At SXSW {link} via #google #sxsw #check-in"/>
    <m/>
    <x v="2"/>
    <s v="Google Tests ___Check-in Offers__  At SW {link} via   -in"/>
    <n v="0.30000001192092801"/>
    <n v="0.30000001192092801"/>
    <s v="POSITIVE"/>
    <s v="NEUTRAL"/>
    <x v="0"/>
    <x v="1"/>
  </r>
  <r>
    <s v="Sony, Samsung follow Apple, HP lead at #SXSW_x000d_{link}"/>
    <m/>
    <x v="2"/>
    <s v="Sony, Samsung follow Apple, HP lead at _x000d_{link}"/>
    <n v="0"/>
    <n v="0"/>
    <s v="NEUTRAL"/>
    <s v="NEUTRAL"/>
    <x v="1"/>
    <x v="1"/>
  </r>
  <r>
    <s v="Sony, Samsung follow Apple, HP lead at #SXSW {link} #tech"/>
    <m/>
    <x v="2"/>
    <s v="Sony, Samsung follow Apple, HP lead at  {link} "/>
    <n v="0"/>
    <n v="0"/>
    <s v="NEUTRAL"/>
    <s v="NEUTRAL"/>
    <x v="1"/>
    <x v="1"/>
  </r>
  <r>
    <s v="I was so sure that @mention could fix my broken Iphone! To bad he dosen't have the magic hands to heal dead technology. #sxsw"/>
    <m/>
    <x v="2"/>
    <s v="I was so sure that  could fix my broken Iphone! To bad he dosen't have the magic hands to heal dead technology. "/>
    <n v="-0.60000002384185702"/>
    <n v="1.20000004768371"/>
    <s v="NEGATIVE"/>
    <s v="NEUTRAL"/>
    <x v="0"/>
    <x v="1"/>
  </r>
  <r>
    <s v="About to surprise a customer waiting in line at the Apple store in Austin for the #iPad 2 with an @mention ! #SXSW #cbatsxsw"/>
    <s v="iPad"/>
    <x v="1"/>
    <s v="About to surprise a customer waiting in line at the Apple store in Austin for the  with an  !  "/>
    <n v="0"/>
    <n v="0"/>
    <s v="NEUTRAL"/>
    <s v="POSITIVE"/>
    <x v="0"/>
    <x v="1"/>
  </r>
  <r>
    <s v="Can you rsvp w/o an iPhone? RT @mention RSVP HERE -&amp;gt; {link} Perfect Attendance at #SXSW! 3/18 | LIGHT BAR! &amp;lt;- PLEASE RT"/>
    <m/>
    <x v="2"/>
    <s v="Can you rsvp w/o an iPhone? RT  RSVP HERE -&amp;gt; {link} Perfect Attendance at !/18 | LIGHT BAR! &amp;lt;- PLEASE RT"/>
    <n v="0.10000000149011599"/>
    <n v="0.60000002384185702"/>
    <s v="NEUTRAL"/>
    <s v="NEUTRAL"/>
    <x v="1"/>
    <x v="1"/>
  </r>
  <r>
    <s v="iPad2 #sxsw (@mention Apple POP UP Store) {link}"/>
    <m/>
    <x v="2"/>
    <s v="iPad2  ( Apple POP UP Store) {link}"/>
    <n v="0.10000000149011599"/>
    <n v="0.10000000149011599"/>
    <s v="NEUTRAL"/>
    <s v="NEUTRAL"/>
    <x v="1"/>
    <x v="1"/>
  </r>
  <r>
    <s v="&amp;quot;#SXSW #privacybootcamp for startups with @mention @mention @mention and @mention sounds like a fight waiting to happen. Can we add Orin Hatch?"/>
    <m/>
    <x v="2"/>
    <s v="&amp;quot;  for startups with    and  sounds like a fight waiting to happen. Can we add Orin Hatch?"/>
    <n v="0"/>
    <n v="0.20000000298023199"/>
    <s v="NEUTRAL"/>
    <s v="NEUTRAL"/>
    <x v="1"/>
    <x v="1"/>
  </r>
  <r>
    <s v="2100+ #SXSW artists categorized alphabetically in an easy access Google spreadsheet: {link} via {link}"/>
    <m/>
    <x v="2"/>
    <s v="+  artists categorized alphabetically in an easy access Google spreadsheet {link} via {link}"/>
    <n v="0.60000002384185702"/>
    <n v="0.60000002384185702"/>
    <s v="POSITIVE"/>
    <s v="NEUTRAL"/>
    <x v="0"/>
    <x v="1"/>
  </r>
  <r>
    <s v="is at #sxsw celebrating the Beauty of the Web at the #IE9 launch and giving away a free iPad2 to one lucky... {link}"/>
    <s v="iPad"/>
    <x v="1"/>
    <s v="is at  celebrating the Beauty of the Web at the  launch and giving away a free iPad2 to one lucky... {link}"/>
    <n v="0.10000000149011599"/>
    <n v="0.10000000149011599"/>
    <s v="NEUTRAL"/>
    <s v="NEUTRAL"/>
    <x v="0"/>
    <x v="0"/>
  </r>
  <r>
    <s v="After #SXSW I will never again take a fully charged IPhone for granted; 24/7 pics edit tweet 4square apps =zap!"/>
    <m/>
    <x v="2"/>
    <s v="After  I will never again take a fully charged IPhone for granted;/7 pics edit tweetsquare apps =zap!"/>
    <n v="-0.60000002384185702"/>
    <n v="0.60000002384185702"/>
    <s v="NEGATIVE"/>
    <s v="NEGATIVE"/>
    <x v="0"/>
    <x v="0"/>
  </r>
  <r>
    <s v="Great #sxsw ipad app from @mention {link}"/>
    <s v="iPad or iPhone App"/>
    <x v="1"/>
    <s v="Great  ipad app from  {link}"/>
    <n v="0.80000001192092896"/>
    <n v="0.80000001192092896"/>
    <s v="POSITIVE"/>
    <s v="POSITIVE"/>
    <x v="1"/>
    <x v="1"/>
  </r>
  <r>
    <s v="Apple #SXSW iPad2 line in Austin {link}"/>
    <m/>
    <x v="2"/>
    <s v="Apple  iPad2 line in Austin {link}"/>
    <n v="0"/>
    <n v="0"/>
    <s v="NEUTRAL"/>
    <s v="NEUTRAL"/>
    <x v="1"/>
    <x v="1"/>
  </r>
  <r>
    <s v="So if #sxsw is only a few days, why would u spend the entire day and night in line at the #apple store?"/>
    <m/>
    <x v="2"/>
    <s v="So if  is only a few days, why would u spend the entire day and night in line at the  store?"/>
    <n v="-0.20000000298023199"/>
    <n v="0.20000000298023199"/>
    <s v="NEUTRAL"/>
    <s v="NEUTRAL"/>
    <x v="1"/>
    <x v="1"/>
  </r>
  <r>
    <s v="Apple #sxsw pop-store has iPads again. 16gb wifi and 64gb wifi &amp;amp; wifi/ 3G."/>
    <s v="iPad"/>
    <x v="1"/>
    <s v="Apple  pop-store has iPads again.gb wifi andgb wifi &amp;amp; wifi/G."/>
    <n v="0"/>
    <n v="0"/>
    <s v="NEUTRAL"/>
    <s v="NEUTRAL"/>
    <x v="0"/>
    <x v="0"/>
  </r>
  <r>
    <s v="Great #SXSW session by Google's Marissa Mayer on their local strategies: Hotpot, 3D Maps, mobile AR #marissagoogle"/>
    <m/>
    <x v="2"/>
    <s v="Great  session by Google's Marissa Mayer on their local strategies Hotpot,D Maps, mobile AR "/>
    <n v="0.80000001192092896"/>
    <n v="0.80000001192092896"/>
    <s v="POSITIVE"/>
    <s v="POSITIVE"/>
    <x v="0"/>
    <x v="0"/>
  </r>
  <r>
    <s v="#qagb #sxsw Timely! RT @mention Bing's search engine share continues to rise, up to 13.6%. Google still tops at 65.4% {link}"/>
    <s v="Google"/>
    <x v="1"/>
    <s v="  Timely! RT  Bing's search engine share continues to rise, up to%. Google still tops at% {link}"/>
    <n v="0.20000000298023199"/>
    <n v="0.89999997615814198"/>
    <s v="NEUTRAL"/>
    <s v="POSITIVE"/>
    <x v="0"/>
    <x v="1"/>
  </r>
  <r>
    <s v="Happy #SXSW! Can't make it to Austin? Download the free featured artists of SXSW playlist on @mention {link}"/>
    <m/>
    <x v="2"/>
    <s v="Happy ! Can't make it to Austin? Download the free featured artists of SW playlist on  {link}"/>
    <n v="0.40000000596046398"/>
    <n v="1.6000000238418499"/>
    <s v="POSITIVE"/>
    <s v="NEUTRAL"/>
    <x v="0"/>
    <x v="1"/>
  </r>
  <r>
    <s v="OH at #sxsw. Oh, that's just an iPad 1, I thought he was #winning."/>
    <s v="iPad"/>
    <x v="1"/>
    <s v="OH at . Oh, that's just an iPad, I thought he was ."/>
    <n v="0"/>
    <n v="0"/>
    <s v="NEUTRAL"/>
    <s v="NEUTRAL"/>
    <x v="0"/>
    <x v="0"/>
  </r>
  <r>
    <s v="#seenatsxsw2011 Best thing seen at #sxsw so far...a man begging on a street corner for the money for iPad 2 in front of the apple store. Sad"/>
    <m/>
    <x v="2"/>
    <s v=" Best thing seen at  so far...a man begging on a street corner for the money for iPad in front of the apple store. Sad"/>
    <n v="0.10000000149011599"/>
    <n v="1.3999999761581401"/>
    <s v="NEUTRAL"/>
    <s v="NEGATIVE"/>
    <x v="1"/>
    <x v="0"/>
  </r>
  <r>
    <s v="@mention Sweet 8-bit pic. Are you an artist? www.zaggle.org is having an #art contest for our #iPhone app Check it out We'll be at #SXSW"/>
    <m/>
    <x v="2"/>
    <s v=" Sweet-bit pic. Are you an artist?  is having an  contest for our  app Check it out We'll be at "/>
    <n v="0.20000000298023199"/>
    <n v="0.80000001192092896"/>
    <s v="NEUTRAL"/>
    <s v="NEUTRAL"/>
    <x v="1"/>
    <x v="1"/>
  </r>
  <r>
    <s v="#sxsw #sxswi @mention is holding a secret show ft. Mister Heavenly+Michael Cera at 5. Free beer at 4. Location: {link}"/>
    <m/>
    <x v="2"/>
    <s v="   is holding a secret show ft. Mister Heavenly+Michael Cera at. Free beer at. Location {link}"/>
    <n v="0.30000001192092801"/>
    <n v="1.3999999761581401"/>
    <s v="POSITIVE"/>
    <s v="NEUTRAL"/>
    <x v="0"/>
    <x v="1"/>
  </r>
  <r>
    <s v="#qagb #sxswi RT @mention Despite drawing giant crowd, Google-Bing Q&amp;amp;A discussion is very inside baseball. #sxsw"/>
    <m/>
    <x v="2"/>
    <s v="  RT  Despite drawing giant crowd, Google-Bing Q&amp;amp;A discussion is very inside baseball. "/>
    <n v="0"/>
    <n v="0"/>
    <s v="NEUTRAL"/>
    <s v="NEUTRAL"/>
    <x v="1"/>
    <x v="1"/>
  </r>
  <r>
    <s v="DAY 4: SXSWi WRAP-UP with Tracy Shea @mention and Rick and Bobby Liebling @mention - {link} #sxsw #HOTSHEET"/>
    <m/>
    <x v="2"/>
    <s v="DAY SWi WRAP-UP with Tracy Shea  and Rick and Bobby Liebling  - {link}  "/>
    <n v="0.20000000298023199"/>
    <n v="0.20000000298023199"/>
    <s v="NEUTRAL"/>
    <s v="NEUTRAL"/>
    <x v="1"/>
    <x v="1"/>
  </r>
  <r>
    <s v="@mention Swing by the @mention trade show booth tomorrow so we can meet in person. We're right across from Google. #SXSW"/>
    <m/>
    <x v="2"/>
    <s v=" Swing by the  trade show booth tomorrow so we can meet in person. We're right across from Google. "/>
    <n v="0.10000000149011599"/>
    <n v="0.30000001192092801"/>
    <s v="NEUTRAL"/>
    <s v="NEUTRAL"/>
    <x v="1"/>
    <x v="1"/>
  </r>
  <r>
    <s v="#SXSW #sxswparty Matt Damon upstairs at the Google party Maggie Maes 6th st"/>
    <m/>
    <x v="2"/>
    <s v="  Matt Damon upstairs at the Google party Maggie Maesth st"/>
    <n v="0.10000000149011599"/>
    <n v="0.10000000149011599"/>
    <s v="NEUTRAL"/>
    <s v="NEUTRAL"/>
    <x v="1"/>
    <x v="1"/>
  </r>
  <r>
    <s v="Yet the #SXSW #iPad Pop-up store was flawless. RT @mention Apple iPad 2 Launch: Poor Planning On Apple___s Part {link}"/>
    <s v="Apple"/>
    <x v="0"/>
    <s v="Yet the   Pop-up store was flawless. RT  Apple iPad Launch Poor Planning On Apple___s Part {link}"/>
    <n v="-0.10000000149011599"/>
    <n v="1.3999999761581401"/>
    <s v="NEUTRAL"/>
    <s v="NEUTRAL"/>
    <x v="0"/>
    <x v="0"/>
  </r>
  <r>
    <s v="#iPad2: #SXSW attendees queue at #Apple's pop-up #store for #iPad2 - Telegraph {link} via @mention"/>
    <s v="iPad"/>
    <x v="1"/>
    <s v="  attendees queue at 's pop-up  for  - Telegraph {link} via "/>
    <n v="0"/>
    <n v="0"/>
    <s v="NEUTRAL"/>
    <s v="NEUTRAL"/>
    <x v="0"/>
    <x v="0"/>
  </r>
  <r>
    <s v="Massive #sxsw fail to run out of #iPad2 @mention Should have had a semi full parked out front! #justsayin {link}"/>
    <m/>
    <x v="0"/>
    <s v="Massive  fail to run out of   Should have had a semi full parked out front!  {link}"/>
    <n v="-0.40000000596046398"/>
    <n v="1"/>
    <s v="NEGATIVE"/>
    <s v="NEGATIVE"/>
    <x v="1"/>
    <x v="1"/>
  </r>
  <r>
    <s v="For any #SXSW folk looking for iPad 2's: The pop-up Apple store still has some in stock (a colleague just picked one up) #protip"/>
    <m/>
    <x v="2"/>
    <s v="For any  folk looking for iPad's The pop-up Apple store still has some in stock (a colleague just picked one up) "/>
    <n v="0"/>
    <n v="0"/>
    <s v="NEUTRAL"/>
    <s v="NEUTRAL"/>
    <x v="1"/>
    <x v="1"/>
  </r>
  <r>
    <s v="#sxsw Is SXSW getting its own Apple store?: The geeks cried._x000d_Yes the iPad 2 is coming, but it___s coming this Frid... {link}"/>
    <m/>
    <x v="2"/>
    <s v=" Is SW getting its own Apple store? The geeks cried._x000d_Yes the iPad is coming, but it___s coming this Frid... {link}"/>
    <n v="0.30000001192092801"/>
    <n v="1"/>
    <s v="POSITIVE"/>
    <s v="NEUTRAL"/>
    <x v="0"/>
    <x v="1"/>
  </r>
  <r>
    <s v="Download SXSW GO Mobile App for Blackberry, Android, iPhone, iPad and Windows Phone 7 - {link} #SXSW2011 #SXSW #android"/>
    <m/>
    <x v="2"/>
    <s v="Download SW GO Mobile App for Blackberry, Android, iPhone, iPad and Windows Phone - {link}   "/>
    <n v="0.69999998807907104"/>
    <n v="0.69999998807907104"/>
    <s v="POSITIVE"/>
    <s v="NEUTRAL"/>
    <x v="0"/>
    <x v="1"/>
  </r>
  <r>
    <s v="I think #SXSW has taken it upon itself to make it clear to me that a Gen 1 iPhone ain't gonna cut it anymore."/>
    <m/>
    <x v="0"/>
    <s v="I think  has taken it upon itself to make it clear to me that a Gen iPhone ain't gonna cut it anymore."/>
    <n v="-0.20000000298023199"/>
    <n v="0.20000000298023199"/>
    <s v="NEUTRAL"/>
    <s v="NEGATIVE"/>
    <x v="0"/>
    <x v="1"/>
  </r>
  <r>
    <s v="Helpful #sxsw hint : charge your iPhone with your iPad charger to charge in 3/4 the time"/>
    <m/>
    <x v="2"/>
    <s v="Helpful  hint  charge your iPhone with your iPad charger to charge in/4 the time"/>
    <n v="0.80000001192092896"/>
    <n v="0.80000001192092896"/>
    <s v="POSITIVE"/>
    <s v="POSITIVE"/>
    <x v="0"/>
    <x v="0"/>
  </r>
  <r>
    <s v="Yo this #SXSW iPhone app is illa-def! Go!"/>
    <s v="iPad or iPhone App"/>
    <x v="1"/>
    <s v="Yo this  iPhone app is illa-def! Go!"/>
    <n v="0.20000000298023199"/>
    <n v="0.5"/>
    <s v="NEUTRAL"/>
    <s v="POSITIVE"/>
    <x v="0"/>
    <x v="1"/>
  </r>
  <r>
    <s v="#Wahoos #sxsw party free beers, tacos, and ritas Thurs._x000d_{link}"/>
    <m/>
    <x v="2"/>
    <s v="  party free beers, tacos, and ritas Thurs._x000d_{link}"/>
    <n v="0.5"/>
    <n v="1"/>
    <s v="POSITIVE"/>
    <s v="NEUTRAL"/>
    <x v="0"/>
    <x v="1"/>
  </r>
  <r>
    <s v="Current #SXSW plan= paper notepad (#viztalk), iPhone and iPad. No keyboard computer (netbook or laptop). Going ultralite."/>
    <m/>
    <x v="2"/>
    <s v="Current  plan= paper notepad (), iPhone and iPad. No keyboard computer (netbook or laptop). Going ultralite."/>
    <n v="0"/>
    <n v="0.20000000298023199"/>
    <s v="NEUTRAL"/>
    <s v="NEUTRAL"/>
    <x v="1"/>
    <x v="1"/>
  </r>
  <r>
    <s v="THE BIG #SXSW RUMOR: Google to launch ludicon based &amp;quot;Circles&amp;quot; facebook killer. Supposedly @mention already saw it and it's ossum."/>
    <s v="Other Google product or service"/>
    <x v="1"/>
    <s v="THE BIG  RUMOR Google to launch ludicon based &amp;quot;Circles&amp;quot; facebook killer. Supposedly  already saw it and it's ossum."/>
    <n v="0.30000001192092801"/>
    <n v="1"/>
    <s v="POSITIVE"/>
    <s v="NEUTRAL"/>
    <x v="1"/>
    <x v="0"/>
  </r>
  <r>
    <s v="Alright #SXSW someone needs to buy my iPad: {link}"/>
    <m/>
    <x v="2"/>
    <s v="Alright  someone needs to buy my iPad {link}"/>
    <n v="0"/>
    <n v="0"/>
    <s v="NEUTRAL"/>
    <s v="NEGATIVE"/>
    <x v="1"/>
    <x v="0"/>
  </r>
  <r>
    <s v="All you #SXSW tweeps, Check out our homies @mention this Thursday. {link}"/>
    <m/>
    <x v="2"/>
    <s v="All you  tweeps, Check out our homies  this Thursday. {link}"/>
    <n v="0.10000000149011599"/>
    <n v="0.20000000298023199"/>
    <s v="NEUTRAL"/>
    <s v="NEUTRAL"/>
    <x v="1"/>
    <x v="1"/>
  </r>
  <r>
    <s v="Survive #SXSW with @mention Live Music App for iPhone and Android {link}"/>
    <s v="iPad or iPhone App"/>
    <x v="1"/>
    <s v="Survive  with  Live Music App for iPhone and Android {link}"/>
    <n v="0.20000000298023199"/>
    <n v="0.20000000298023199"/>
    <s v="NEUTRAL"/>
    <s v="NEUTRAL"/>
    <x v="0"/>
    <x v="0"/>
  </r>
  <r>
    <s v="&amp;quot;At SXSW, Apple schools the marketing experts&amp;quot; {link} #sxsw"/>
    <s v="Apple"/>
    <x v="1"/>
    <s v="&amp;quot;At SW, Apple schools the marketing experts&amp;quot; {link} "/>
    <n v="0"/>
    <n v="0"/>
    <s v="NEUTRAL"/>
    <s v="NEUTRAL"/>
    <x v="0"/>
    <x v="0"/>
  </r>
  <r>
    <s v="Only at #SxSW: &amp;quot;My iPhone will tell me. You know what that means? #winning&amp;quot; - @mention"/>
    <s v="iPhone"/>
    <x v="1"/>
    <s v="Only at  &amp;quot;My iPhone will tell me. You know what that means? &amp;quot; - "/>
    <n v="0"/>
    <n v="0.10000000149011599"/>
    <s v="NEUTRAL"/>
    <s v="NEUTRAL"/>
    <x v="0"/>
    <x v="0"/>
  </r>
  <r>
    <s v="@mention SXSW.  First lecture: Why my phone should turn off the stove. Http://bit.ly/reword_app_x000d_#SXSW #reword #AppStore"/>
    <m/>
    <x v="2"/>
    <s v=" SW.  First lecture Why my phone should turn off the stove. _x000d_  "/>
    <n v="0"/>
    <n v="0.60000002384185702"/>
    <s v="NEUTRAL"/>
    <s v="NEUTRAL"/>
    <x v="1"/>
    <x v="1"/>
  </r>
  <r>
    <s v="Lifters at {link} Google's League of Extraordinary H4ckers @mention #sxsw"/>
    <m/>
    <x v="2"/>
    <s v="Lifters at {link} Google's League of Extraordinary H4ckers  "/>
    <n v="0.80000001192092896"/>
    <n v="0.80000001192092896"/>
    <s v="POSITIVE"/>
    <s v="NEUTRAL"/>
    <x v="0"/>
    <x v="1"/>
  </r>
  <r>
    <s v="\(_____`)/ RT @mention New #UberSocial for #iPhone now in the App Store includes UberGuide to #SXSW sponsored by #Mashable"/>
    <m/>
    <x v="2"/>
    <s v="\(_____`)/ RT  New  for  now in the App Store includes UberGuide to  sponsored by "/>
    <n v="0"/>
    <n v="0"/>
    <s v="NEUTRAL"/>
    <s v="NEUTRAL"/>
    <x v="1"/>
    <x v="1"/>
  </r>
  <r>
    <s v="#madmen RT @mention Hanging out with @mention at the @mention #google Industry Party...good crowd!  #sxsw"/>
    <m/>
    <x v="2"/>
    <s v=" RT  Hanging out with  at the   Industry Party...good crowd!  "/>
    <n v="0.20000000298023199"/>
    <n v="0.20000000298023199"/>
    <s v="NEUTRAL"/>
    <s v="POSITIVE"/>
    <x v="1"/>
    <x v="0"/>
  </r>
  <r>
    <s v="AGREED! RT @mention If u could afford to attend #SXSW or buy an iPad today, consider saving a few $$$ for Japan earthquake relief."/>
    <m/>
    <x v="2"/>
    <s v="AGREED! RT  If u could afford to attend  or buy an iPad today, consider saving a few $$$ for Japan earthquake relief."/>
    <n v="0.10000000149011599"/>
    <n v="0.20000000298023199"/>
    <s v="NEUTRAL"/>
    <s v="NEUTRAL"/>
    <x v="1"/>
    <x v="1"/>
  </r>
  <r>
    <s v="Come visit @mention on Aisle 1300 across from Google. #SXSW (@mention SXSW Trade Show w/ @mention {link}"/>
    <m/>
    <x v="2"/>
    <s v="Come visit  on Aisle across from Google.  ( SW Trade Show w/  {link}"/>
    <n v="0.10000000149011599"/>
    <n v="0.40000000596046398"/>
    <s v="NEUTRAL"/>
    <s v="NEUTRAL"/>
    <x v="1"/>
    <x v="1"/>
  </r>
  <r>
    <s v="crazy!  RT @mention Woah.  Dude at #sxsw gets branded tattoo in exchange for iPad.  No really. {link} @mention"/>
    <m/>
    <x v="2"/>
    <s v="crazy!  RT  Woah.  Dude at  gets branded tattoo in exchange for iPad.  No really. {link} "/>
    <n v="0"/>
    <n v="1.1000000238418499"/>
    <s v="NEUTRAL"/>
    <s v="NEGATIVE"/>
    <x v="1"/>
    <x v="0"/>
  </r>
  <r>
    <s v="gd idea RT @mention &amp;quot;Google before you tweet&amp;quot; is the new &amp;quot;think before you speak.&amp;quot; - Mark Belinsky, #911tweets panel at #SXSW."/>
    <m/>
    <x v="2"/>
    <s v="gd idea RT  &amp;quot;Google before you tweet&amp;quot; is the new &amp;quot;think before you speak.&amp;quot; - Mark Belinsky,  panel at ."/>
    <n v="0"/>
    <n v="0"/>
    <s v="NEUTRAL"/>
    <s v="NEUTRAL"/>
    <x v="1"/>
    <x v="1"/>
  </r>
  <r>
    <s v="ha, wow RT @mention Apple Opening Temporary iPad 2 Store to Handle #SXSW Demand {link}"/>
    <s v="Apple"/>
    <x v="1"/>
    <s v="ha, wow RT  Apple Opening Temporary iPad Store to Handle  Demand {link}"/>
    <n v="-0.20000000298023199"/>
    <n v="0.20000000298023199"/>
    <s v="NEUTRAL"/>
    <s v="NEUTRAL"/>
    <x v="0"/>
    <x v="0"/>
  </r>
  <r>
    <s v="Hmmm... RT @mention Google to Launch Major New Social Network Called Circles, Possibly Today {link} #sxsw"/>
    <m/>
    <x v="2"/>
    <s v="Hmmm... RT  Google to Launch Major New Social Network Called Circles, Possibly Today {link} "/>
    <n v="0.10000000149011599"/>
    <n v="0.80000001192092896"/>
    <s v="NEUTRAL"/>
    <s v="NEUTRAL"/>
    <x v="1"/>
    <x v="1"/>
  </r>
  <r>
    <s v="huuray! RT @mention In Japan: Docomo introduced mobile apps six years before Apple came out with app store. #jpmobilesummit #sxsw"/>
    <m/>
    <x v="2"/>
    <s v="huuray! RT  In Japan Docomo introduced mobile apps six years before Apple came out with app store.  "/>
    <n v="0"/>
    <n v="0.10000000149011599"/>
    <s v="NEUTRAL"/>
    <s v="NEUTRAL"/>
    <x v="1"/>
    <x v="1"/>
  </r>
  <r>
    <s v="Huzzah! RT @mention Yes! Gowalla wins best Andoid app at the Team Android Choice Awards. Thanks all! #sxsw"/>
    <s v="Android App"/>
    <x v="1"/>
    <s v="Huzzah! RT  Yes! Gowalla wins best Andoid app at the Team Android Choice Awards. Thanks all! "/>
    <n v="0.40000000596046398"/>
    <n v="1.70000004768371"/>
    <s v="POSITIVE"/>
    <s v="POSITIVE"/>
    <x v="1"/>
    <x v="1"/>
  </r>
  <r>
    <s v="I'm in! RT @mention RT @mention Google to Launch Major New Social Network Called Circles, Possibly Today {link} #sxsw"/>
    <m/>
    <x v="2"/>
    <s v="I'm in! RT  RT  Google to Launch Major New Social Network Called Circles, Possibly Today {link} "/>
    <n v="0.20000000298023199"/>
    <n v="0.40000000596046398"/>
    <s v="NEUTRAL"/>
    <s v="NEUTRAL"/>
    <x v="1"/>
    <x v="1"/>
  </r>
  <r>
    <s v="Jaysis! RT @mention RT @mention Whoa! line at the pop up apple store in downtown #sxsw  {link}"/>
    <m/>
    <x v="2"/>
    <s v="Jaysis! RT  RT  Whoa! line at the pop up apple store in downtown   {link}"/>
    <n v="0"/>
    <n v="0.30000001192092801"/>
    <s v="NEUTRAL"/>
    <s v="NEUTRAL"/>
    <x v="1"/>
    <x v="1"/>
  </r>
  <r>
    <s v="Lazers! RT @mention on display tonite: {link} #gsdm #google Industry Party: {link} #sxsw"/>
    <m/>
    <x v="2"/>
    <s v="Lazers! RT  on display tonite {link}   Industry Party {link} "/>
    <n v="0"/>
    <n v="0.10000000149011599"/>
    <s v="NEUTRAL"/>
    <s v="NEUTRAL"/>
    <x v="1"/>
    <x v="1"/>
  </r>
  <r>
    <s v="Me too! RT @mention My #agnerd confession, using laptop, iPad and blackberry to follow #SXSW from afar to see #agchat"/>
    <s v="iPad"/>
    <x v="2"/>
    <s v="Me too! RT  My  confession, using laptop, iPad and blackberry to follow  from afar to see "/>
    <n v="0.10000000149011599"/>
    <n v="0.30000001192092801"/>
    <s v="NEUTRAL"/>
    <s v="NEUTRAL"/>
    <x v="1"/>
    <x v="1"/>
  </r>
  <r>
    <s v="Me too. RT @mention Love it. #sxsw: &amp;quot;apple comes up with cool technology no one's ever heard of because they don't go to conferences&amp;quot;"/>
    <s v="Apple"/>
    <x v="1"/>
    <s v="Me too. RT  Love it.  &amp;quot;apple comes up with cool technology no one's ever heard of because they don't go to conferences&amp;quot;"/>
    <n v="0.20000000298023199"/>
    <n v="0.89999997615814198"/>
    <s v="NEUTRAL"/>
    <s v="NEUTRAL"/>
    <x v="0"/>
    <x v="0"/>
  </r>
  <r>
    <s v="Noh donlot @mention @mention New #UberSocial for #iPhone now in the App Store includes UberGuide to #SXSW (cont) {link}"/>
    <m/>
    <x v="2"/>
    <s v="Noh donlot   New  for  now in the App Store includes UberGuide to  (cont) {link}"/>
    <n v="0"/>
    <n v="0"/>
    <s v="NEUTRAL"/>
    <s v="NEUTRAL"/>
    <x v="1"/>
    <x v="1"/>
  </r>
  <r>
    <s v="NU user RT @mention New #UberSocial for #iPhone now in the App Store includes UberGuide to #SXSW sponsored by #Mashable"/>
    <m/>
    <x v="2"/>
    <s v="NU user RT  New  for  now in the App Store includes UberGuide to  sponsored by "/>
    <n v="0.10000000149011599"/>
    <n v="0.10000000149011599"/>
    <s v="NEUTRAL"/>
    <s v="NEUTRAL"/>
    <x v="1"/>
    <x v="1"/>
  </r>
  <r>
    <s v="sketchy RT @mention Apple to open temporary store for #SXSW at 6th and Congress {link}"/>
    <m/>
    <x v="2"/>
    <s v="sketchy RT  Apple to open temporary store for  atth and Congress {link}"/>
    <n v="-0.40000000596046398"/>
    <n v="0.40000000596046398"/>
    <s v="NEGATIVE"/>
    <s v="NEUTRAL"/>
    <x v="0"/>
    <x v="1"/>
  </r>
  <r>
    <s v="So true RT @mention If there was a popup store in Austin that sold nothing but iPhone battery extenders, it would make so much money. #sxsw"/>
    <m/>
    <x v="2"/>
    <s v="So true RT  If there was a popup store in Austin that sold nothing but iPhone battery extenders, it would make so much money. "/>
    <n v="-0.5"/>
    <n v="0.5"/>
    <s v="NEGATIVE"/>
    <s v="NEGATIVE"/>
    <x v="0"/>
    <x v="0"/>
  </r>
  <r>
    <s v="Thanks! RT @mention #sxsw #touchingstories great presentation on future of digital magazines {link} (@mention"/>
    <m/>
    <x v="2"/>
    <s v="Thanks! RT    great presentation on future of digital magazines {link} ("/>
    <n v="0.5"/>
    <n v="1.1000000238418499"/>
    <s v="POSITIVE"/>
    <s v="POSITIVE"/>
    <x v="0"/>
    <x v="0"/>
  </r>
  <r>
    <s v="Thanks! RT @mention Awesome presentation on digital magazines {link} #touchingstories #SXSW #gsdm"/>
    <m/>
    <x v="2"/>
    <s v="Thanks! RT  Awesome presentation on digital magazines {link}   "/>
    <n v="0.60000002384185702"/>
    <n v="1.20000004768371"/>
    <s v="POSITIVE"/>
    <s v="POSITIVE"/>
    <x v="0"/>
    <x v="0"/>
  </r>
  <r>
    <s v="Thx for RT @mention RT @mention Is it bad that I just want to go home and read my Google Reader feed? #geek #sxsw"/>
    <m/>
    <x v="1"/>
    <s v="Thx for RT  RT  Is it bad that I just want to go home and read my Google Reader feed?  "/>
    <n v="-0.5"/>
    <n v="0.5"/>
    <s v="NEGATIVE"/>
    <s v="NEUTRAL"/>
    <x v="0"/>
    <x v="0"/>
  </r>
  <r>
    <s v="What? | RT @mention Google to Launch Major New Social Network Called Circles, Possibly Today {link} #sxsw"/>
    <m/>
    <x v="2"/>
    <s v="What? | RT  Google to Launch Major New Social Network Called Circles, Possibly Today {link} "/>
    <n v="0.10000000149011599"/>
    <n v="0.60000002384185702"/>
    <s v="NEUTRAL"/>
    <s v="NEUTRAL"/>
    <x v="1"/>
    <x v="1"/>
  </r>
  <r>
    <s v="Woohoo! RT @mention @mention #hollergram app is killing it at #sxsw {link}"/>
    <s v="iPad or iPhone App"/>
    <x v="1"/>
    <s v="Woohoo! RT    app is killing it at  {link}"/>
    <n v="0"/>
    <n v="0.60000002384185702"/>
    <s v="NEUTRAL"/>
    <s v="NEGATIVE"/>
    <x v="0"/>
    <x v="0"/>
  </r>
  <r>
    <s v="Woohoo! RT @mention Details for the iPad 2 giveaway coming tonight, RT this! #SXSW #sxswi"/>
    <s v="iPad"/>
    <x v="1"/>
    <s v="Woohoo! RT  Details for the iPad giveaway coming tonight, RT this!  "/>
    <n v="0.10000000149011599"/>
    <n v="0.40000000596046398"/>
    <s v="NEUTRAL"/>
    <s v="POSITIVE"/>
    <x v="0"/>
    <x v="1"/>
  </r>
  <r>
    <s v="Woohoo! RT @mention The Go Game launches do-it-yourself iPhone scavenger hunts {link} (via @mention see you at #SXSW"/>
    <s v="iPad or iPhone App"/>
    <x v="1"/>
    <s v="Woohoo! RT  The Go Game launches do-it-yourself iPhone scavenger hunts {link} (via  see you at "/>
    <n v="0"/>
    <n v="0.89999997615814198"/>
    <s v="NEUTRAL"/>
    <s v="NEUTRAL"/>
    <x v="0"/>
    <x v="0"/>
  </r>
  <r>
    <s v="Xcitng: RT @mention #SxSW approaching &amp;amp; so are our soft launch plans.#Android demo running,flyers printed and T-shirts packed for #Austin"/>
    <m/>
    <x v="2"/>
    <s v="Xcitng RT   approaching &amp;amp; so are our soft launch plans. demo running,flyers printed and T-shirts packed for "/>
    <n v="0.20000000298023199"/>
    <n v="0.40000000596046398"/>
    <s v="NEUTRAL"/>
    <s v="NEUTRAL"/>
    <x v="1"/>
    <x v="1"/>
  </r>
  <r>
    <s v="If u're at #sxsw don't u have cooler things to do? RT @mention 10:30 AM line at Apple pop-up store. It opens at 5 PM. #sxsw {link}"/>
    <s v="Apple"/>
    <x v="2"/>
    <s v="If u're at  don't u have cooler things to do? RT 30 AM line at Apple pop-up store. It opens at PM.  {link}"/>
    <n v="0"/>
    <n v="0.40000000596046398"/>
    <s v="NEUTRAL"/>
    <s v="NEUTRAL"/>
    <x v="1"/>
    <x v="1"/>
  </r>
  <r>
    <s v="Someone at #SXSW needs to host a race between the SMS apps for iPhone pink slips. Or probably something much cooler than that."/>
    <m/>
    <x v="2"/>
    <s v="Someone at  needs to host a race between the SMS apps for iPhone pink slips. Or probably something much cooler than that."/>
    <n v="0.10000000149011599"/>
    <n v="0.20000000298023199"/>
    <s v="NEUTRAL"/>
    <s v="NEUTRAL"/>
    <x v="1"/>
    <x v="1"/>
  </r>
  <r>
    <s v="Someone at #sxsw stole my ipad from mtg room 9abc, and it wasn't even a new one. Talk about lame."/>
    <m/>
    <x v="2"/>
    <s v="Someone at  stole my ipad from mtg roomabc, and it wasn't even a new one. Talk about lame."/>
    <n v="-0.30000001192092801"/>
    <n v="0.80000001192092896"/>
    <s v="NEGATIVE"/>
    <s v="NEGATIVE"/>
    <x v="0"/>
    <x v="0"/>
  </r>
  <r>
    <s v="Friends at #sxsw, can you take some 360 views with 360 Panorama - {link} - so I feel like I'm there? I'll gift you the app =)!"/>
    <m/>
    <x v="1"/>
    <s v="Friends at , can you take some views with Panorama - {link} - so I feel like I'm there? I'll gift you the app !"/>
    <n v="0.5"/>
    <n v="1.1000000238418499"/>
    <s v="POSITIVE"/>
    <s v="POSITIVE"/>
    <x v="1"/>
    <x v="1"/>
  </r>
  <r>
    <s v="Next up at #sxsw, ding dong with Google and Bing over search listings: {link} Who's here?"/>
    <m/>
    <x v="2"/>
    <s v="Next up at , ding dong with Google and Bing over search listings {link} Who's here?"/>
    <n v="-0.30000001192092801"/>
    <n v="0.30000001192092801"/>
    <s v="NEGATIVE"/>
    <s v="NEUTRAL"/>
    <x v="0"/>
    <x v="1"/>
  </r>
  <r>
    <s v="Spotted at #SXSW: Man in need of an iPad (2?) ___ {link} #sxswi"/>
    <s v="iPad"/>
    <x v="1"/>
    <s v="Spotted at  Man in need of an iPad (2?) ___ {link} "/>
    <n v="-0.10000000149011599"/>
    <n v="0.10000000149011599"/>
    <s v="NEUTRAL"/>
    <s v="NEUTRAL"/>
    <x v="0"/>
    <x v="0"/>
  </r>
  <r>
    <s v="spotted at #sxsw: table of three people with 8 phones, an iPad and a MacBook out. #gadgetoverload"/>
    <m/>
    <x v="2"/>
    <s v="spotted at  table of three people with phones, an iPad and a MacBook out. "/>
    <n v="0"/>
    <n v="0"/>
    <s v="NEUTRAL"/>
    <s v="NEUTRAL"/>
    <x v="1"/>
    <x v="1"/>
  </r>
  <r>
    <s v="g*d dammit #sxsw! Last year, you stole my #bike. This year, my #iPhone!"/>
    <m/>
    <x v="2"/>
    <s v="g*d dammit ! Last year, you stole my . This year, my !"/>
    <n v="-0.10000000149011599"/>
    <n v="1.1000000238418499"/>
    <s v="NEUTRAL"/>
    <s v="NEGATIVE"/>
    <x v="1"/>
    <x v="0"/>
  </r>
  <r>
    <s v="Are you at #sxsw? Check out #Tokii in the the Maple Leaf Digital Lounge {link} www.tokii.com"/>
    <m/>
    <x v="2"/>
    <s v="Are you at ? Check out  in the the Maple Leaf Digital Lounge {link} "/>
    <n v="0.10000000149011599"/>
    <n v="0.20000000298023199"/>
    <s v="NEUTRAL"/>
    <s v="NEUTRAL"/>
    <x v="1"/>
    <x v="1"/>
  </r>
  <r>
    <s v="Arrived at #SXSW.  Never seen so much free advertising for @mention products  {link}"/>
    <m/>
    <x v="2"/>
    <s v="Arrived at .  Never seen so much free advertising for  products  {link}"/>
    <n v="0"/>
    <n v="0.20000000298023199"/>
    <s v="NEUTRAL"/>
    <s v="NEGATIVE"/>
    <x v="1"/>
    <x v="0"/>
  </r>
  <r>
    <s v="Find me at #SXSWi for info on how to get your FREE Android phone from @mention #sxsw"/>
    <m/>
    <x v="2"/>
    <s v="Find me at  for info on how to get your FREE Android phone from  "/>
    <n v="0.5"/>
    <n v="0.5"/>
    <s v="POSITIVE"/>
    <s v="NEUTRAL"/>
    <x v="0"/>
    <x v="1"/>
  </r>
  <r>
    <s v="Kicking it 80's style at the @mention party with @mention and @mention #SXSW_x000d_ {link} {link}"/>
    <m/>
    <x v="2"/>
    <s v="Kicking it's style at the  party with  and  _x000d_ {link} {link}"/>
    <n v="0"/>
    <n v="0"/>
    <s v="NEUTRAL"/>
    <s v="NEUTRAL"/>
    <x v="1"/>
    <x v="1"/>
  </r>
  <r>
    <s v="Sitting at a bar listening to music w 3 ppl who r all nose down on iPhone. Waitress looks confused. #sxsw"/>
    <m/>
    <x v="2"/>
    <s v="Sitting at a bar listening to music w ppl who r all nose down on iPhone. Waitress looks confused. "/>
    <n v="-0.20000000298023199"/>
    <n v="1.1000000238418499"/>
    <s v="NEUTRAL"/>
    <s v="NEUTRAL"/>
    <x v="1"/>
    <x v="1"/>
  </r>
  <r>
    <s v="Hmmm is it a bit weird that #sxsw is not tending but Google Circle is?"/>
    <m/>
    <x v="2"/>
    <s v="Hmmm is it a bit weird that  is not tending but Google Circle is?"/>
    <n v="0"/>
    <n v="0"/>
    <s v="NEUTRAL"/>
    <s v="NEUTRAL"/>
    <x v="1"/>
    <x v="1"/>
  </r>
  <r>
    <s v="If you got a view master last night, we can't wait to see your discs! Most popular wins an iPad 2! #sxsw"/>
    <m/>
    <x v="2"/>
    <s v="If you got a view master last night, we can't wait to see your discs! Most popular wins an iPad! "/>
    <n v="0.5"/>
    <n v="1.1000000238418499"/>
    <s v="POSITIVE"/>
    <s v="POSITIVE"/>
    <x v="0"/>
    <x v="0"/>
  </r>
  <r>
    <s v="In line at an impromptu &amp;quot;pop-up&amp;quot;_x000d_Apple Store at #SXSW__”Lots of social media folk promoting apps including @mention Also saw @mention in line"/>
    <m/>
    <x v="2"/>
    <s v="In line at an impromptu &amp;quot;pop-up&amp;quot;_x000d_Apple Store at  Lots of social media folk promoting apps including  Also saw  in line"/>
    <n v="0.20000000298023199"/>
    <n v="0.20000000298023199"/>
    <s v="NEUTRAL"/>
    <s v="NEUTRAL"/>
    <x v="1"/>
    <x v="1"/>
  </r>
  <r>
    <s v="Anyone got any news on the #Google Circles social networking announcement at #sxsw ?"/>
    <m/>
    <x v="2"/>
    <s v="Anyone got any news on the  Circles social networking announcement at  ?"/>
    <n v="0.10000000149011599"/>
    <n v="0.10000000149011599"/>
    <s v="NEUTRAL"/>
    <s v="NEUTRAL"/>
    <x v="1"/>
    <x v="1"/>
  </r>
  <r>
    <s v="Can't wait anymore!!! :)) &amp;quot;Google to Launch Major New Social Network Called Circles&amp;quot; (via @mention {link} #google #circles #sxsw"/>
    <s v="Other Google product or service"/>
    <x v="1"/>
    <s v="Can't wait anymore!!!  &amp;quot;Google to Launch Major New Social Network Called Circles&amp;quot; (via  {link}   "/>
    <n v="0.20000000298023199"/>
    <n v="0.69999998807907104"/>
    <s v="NEUTRAL"/>
    <s v="POSITIVE"/>
    <x v="0"/>
    <x v="1"/>
  </r>
  <r>
    <s v="Some great app interface examples - moma, target, flipboard, CNN, NBA courtside @mention iPad interfaces session #sxsw"/>
    <s v="iPad or iPhone App"/>
    <x v="1"/>
    <s v="Some great app interface examples - moma, target, flipboard, CNN, NBA courtside  iPad interfaces session "/>
    <n v="0.89999997615814198"/>
    <n v="0.89999997615814198"/>
    <s v="POSITIVE"/>
    <s v="NEUTRAL"/>
    <x v="1"/>
    <x v="0"/>
  </r>
  <r>
    <s v="Crazy that Apple is opening a temporary store in Austin tomorrow to handle the rabid #sxsw eye pad too seekers."/>
    <m/>
    <x v="2"/>
    <s v="Crazy that Apple is opening a temporary store in Austin tomorrow to handle the rabid  eye pad too seekers."/>
    <n v="0"/>
    <n v="0"/>
    <s v="NEUTRAL"/>
    <s v="NEGATIVE"/>
    <x v="1"/>
    <x v="0"/>
  </r>
  <r>
    <s v="new job at Apple? ___@mention Met the team that set up the #sxsw Apple store - set up whole place from nothing in 3 days. Great work!__"/>
    <s v="Apple"/>
    <x v="1"/>
    <s v="new job at Apple? ___ Met the team that set up the  Apple store - set up whole place from nothing in days. Great work!__ "/>
    <n v="0.30000001192092801"/>
    <n v="1"/>
    <s v="POSITIVE"/>
    <s v="POSITIVE"/>
    <x v="1"/>
    <x v="1"/>
  </r>
  <r>
    <s v="___ As right as rain! ___ {link} ___ #edchat #musedchat #sxsw #sxswi_x000d_#classical #newTwitter"/>
    <m/>
    <x v="2"/>
    <s v="___ As right as rain! ___ {link} ___    _x000d_ "/>
    <n v="0.10000000149011599"/>
    <n v="0.10000000149011599"/>
    <s v="NEUTRAL"/>
    <s v="NEUTRAL"/>
    <x v="1"/>
    <x v="1"/>
  </r>
  <r>
    <s v="Leo laport At apple popup store for #sxsw.  He is taping for # {link} ipadtoday"/>
    <m/>
    <x v="2"/>
    <s v="Leo laport At apple popup store for .  He is taping for  {link} ipadtoday"/>
    <n v="0"/>
    <n v="0.30000001192092801"/>
    <s v="NEUTRAL"/>
    <s v="NEUTRAL"/>
    <x v="1"/>
    <x v="1"/>
  </r>
  <r>
    <s v="Rockin out at the Party Lake It's 1986 Party! #google #ACLU #SXSW  @mention Maggie Mae's {link}"/>
    <m/>
    <x v="2"/>
    <s v="Rockin out at the Party Lake It's Party!      Maggie Mae's {link}"/>
    <n v="0.40000000596046398"/>
    <n v="0.80000001192092896"/>
    <s v="POSITIVE"/>
    <s v="POSITIVE"/>
    <x v="0"/>
    <x v="0"/>
  </r>
  <r>
    <s v="You cannot be #winning at #SXSW without getting the new iPad. Just ask @mention #itwillbemine {link}"/>
    <s v="iPad"/>
    <x v="1"/>
    <s v="You cannot be  at  without getting the new iPad. Just ask   {link}"/>
    <n v="-0.10000000149011599"/>
    <n v="0.30000001192092801"/>
    <s v="NEUTRAL"/>
    <s v="NEGATIVE"/>
    <x v="0"/>
    <x v="0"/>
  </r>
  <r>
    <s v="&amp;quot;just because somebody patented something, doesn't meant they're using it&amp;quot; - @mention google #SXSW"/>
    <m/>
    <x v="2"/>
    <s v="&amp;quot;just because somebody patented something, doesn't meant they're using it&amp;quot; -  google "/>
    <n v="-0.10000000149011599"/>
    <n v="0.10000000149011599"/>
    <s v="NEUTRAL"/>
    <s v="NEUTRAL"/>
    <x v="1"/>
    <x v="1"/>
  </r>
  <r>
    <s v="Apple just brought is water in the iPad line #SXSW"/>
    <m/>
    <x v="2"/>
    <s v="Apple just brought is water in the iPad line "/>
    <n v="0"/>
    <n v="0"/>
    <s v="NEUTRAL"/>
    <s v="NEUTRAL"/>
    <x v="1"/>
    <x v="1"/>
  </r>
  <r>
    <s v="deviantART buys 3 iPad 2's in Austin, tests Muro drawing, it's super fast!! #deviantART #SXSW {link}"/>
    <s v="iPad"/>
    <x v="1"/>
    <s v="deviantART buys iPad's in Austin, tests Muro drawing, it's super fast!!   {link}"/>
    <n v="0.89999997615814198"/>
    <n v="0.89999997615814198"/>
    <s v="POSITIVE"/>
    <s v="NEUTRAL"/>
    <x v="1"/>
    <x v="0"/>
  </r>
  <r>
    <s v="Won a gift certificate to Apple at the Nonprofit Meetup! Hooray for nonprofits and Apple! #sxsw #iPad2time"/>
    <s v="Apple"/>
    <x v="1"/>
    <s v="Won a gift certificate to Apple at the Nonprofit Meetup! Hooray for nonprofits and Apple!  "/>
    <n v="0.30000001192092801"/>
    <n v="0.60000002384185702"/>
    <s v="POSITIVE"/>
    <s v="NEUTRAL"/>
    <x v="1"/>
    <x v="0"/>
  </r>
  <r>
    <s v="Don't just create something new on iPad, create comfort. Ex. NYTimes looks like a newspaper. #tapworthy #sxsw"/>
    <m/>
    <x v="2"/>
    <s v="Don't just create something new on iPad, create comfort. Ex. NYTimes looks like a newspaper.  "/>
    <n v="0"/>
    <n v="0.20000000298023199"/>
    <s v="NEUTRAL"/>
    <s v="NEUTRAL"/>
    <x v="1"/>
    <x v="1"/>
  </r>
  <r>
    <s v="Is content curation publishing? Is aggregated content effective with Google-savvy audiences? #sxsw @mention"/>
    <m/>
    <x v="2"/>
    <s v="Is content curation publishing? Is aggregated content effective with Google-savvy audiences?  "/>
    <n v="0.5"/>
    <n v="1.1000000238418499"/>
    <s v="POSITIVE"/>
    <s v="NEUTRAL"/>
    <x v="0"/>
    <x v="1"/>
  </r>
  <r>
    <s v="On exhibit daily during #SXSW #Art From the #iPad __ Austin Details {link}"/>
    <m/>
    <x v="2"/>
    <s v="On exhibit daily during   From the  __ Austin Details {link}"/>
    <n v="0.30000001192092801"/>
    <n v="0.30000001192092801"/>
    <s v="POSITIVE"/>
    <s v="NEUTRAL"/>
    <x v="0"/>
    <x v="1"/>
  </r>
  <r>
    <s v="&amp;quot;What design decisions do you make based on Google Analytics?&amp;quot; *crickets*.  If you're gonna use metrics, they have to be actionable. #sxsw"/>
    <m/>
    <x v="2"/>
    <s v="&amp;quot;What design decisions do you make based on Google Analytics?&amp;quot; *crickets*.  If you're gonna use metrics, they have to be actionable. "/>
    <n v="-0.10000000149011599"/>
    <n v="0.40000000596046398"/>
    <s v="NEUTRAL"/>
    <s v="NEUTRAL"/>
    <x v="1"/>
    <x v="1"/>
  </r>
  <r>
    <s v="#SXSW what did you buy at the #AppleATXdt popup store? Do they have anything other than just iPad 2?"/>
    <m/>
    <x v="2"/>
    <s v=" what did you buy at the  popup store? Do they have anything other than just iPad?"/>
    <n v="-0.10000000149011599"/>
    <n v="0.30000001192092801"/>
    <s v="NEUTRAL"/>
    <s v="NEUTRAL"/>
    <x v="1"/>
    <x v="1"/>
  </r>
  <r>
    <s v="Didn't get enough hacking on #startupbus? RSVP for SuperHappyDevHouse on Sunday in Austin at #sxsw. {link}"/>
    <m/>
    <x v="2"/>
    <s v="Didn't get enough hacking on ? RSVP for SuperHappyDevHouse on Sunday in Austin at . {link}"/>
    <n v="-0.10000000149011599"/>
    <n v="0.69999998807907104"/>
    <s v="NEUTRAL"/>
    <s v="NEUTRAL"/>
    <x v="1"/>
    <x v="1"/>
  </r>
  <r>
    <s v="Funny that even CNN is saying to stay clear of Austin Apple store on Friday (iPad 2 launch) cuz of #sxsw. {link}"/>
    <s v="Apple"/>
    <x v="2"/>
    <s v="Funny that even CNN is saying to stay clear of Austin Apple store on Friday (iPad launch) cuz of . {link}"/>
    <n v="0"/>
    <n v="0.10000000149011599"/>
    <s v="NEUTRAL"/>
    <s v="NEUTRAL"/>
    <x v="1"/>
    <x v="1"/>
  </r>
  <r>
    <s v="I can just feel the buzz!RT @mention Google to Launch Major New Social Network Called Circles, Possibly Today {link} #sxsw"/>
    <s v="Other Google product or service"/>
    <x v="1"/>
    <s v="I can just feel the buzz!RT  Google to Launch Major New Social Network Called Circles, Possibly Today {link} "/>
    <n v="0.5"/>
    <n v="0.5"/>
    <s v="POSITIVE"/>
    <s v="NEUTRAL"/>
    <x v="1"/>
    <x v="0"/>
  </r>
  <r>
    <s v="Some great free music! -- _x000d_20+ FREE tracks- #SXSW Music Sampler available on @mention @mention ) #fb"/>
    <m/>
    <x v="2"/>
    <s v="Some great free music! -- + FREE tracks-  Music Sampler available on   ) "/>
    <n v="0.60000002384185702"/>
    <n v="1.29999995231628"/>
    <s v="POSITIVE"/>
    <s v="POSITIVE"/>
    <x v="0"/>
    <x v="0"/>
  </r>
  <r>
    <s v="Very smart from @mention #hollergram iPad app for #sxsw! {link} (may leave my vuvuzela at home now)"/>
    <s v="iPad or iPhone App"/>
    <x v="1"/>
    <s v="Very smart from   iPad app for ! {link} (may leave my vuvuzela at home now)"/>
    <n v="0.30000001192092801"/>
    <n v="0.69999998807907104"/>
    <s v="POSITIVE"/>
    <s v="POSITIVE"/>
    <x v="1"/>
    <x v="1"/>
  </r>
  <r>
    <s v="The flight from SF to Austin is filled with Google tshirts and YouTube fleeces. #sxsw"/>
    <m/>
    <x v="2"/>
    <s v="The flight from SF to Austin is filled with Google tshirts and YouTube fleeces. "/>
    <n v="0"/>
    <n v="0"/>
    <s v="NEUTRAL"/>
    <s v="NEUTRAL"/>
    <x v="1"/>
    <x v="1"/>
  </r>
  <r>
    <s v="My biggest frustration with #SXSW so far is no one looks where they're going because glued to iPhone."/>
    <s v="iPhone"/>
    <x v="0"/>
    <s v="My biggest frustration with  so far is no one looks where they're going because glued to iPhone."/>
    <n v="-0.80000001192092896"/>
    <n v="0.80000001192092896"/>
    <s v="NEGATIVE"/>
    <s v="NEGATIVE"/>
    <x v="1"/>
    <x v="1"/>
  </r>
  <r>
    <s v="___ We can___t get no frustration______ {link} ___ #edchat #musedchat #sxsw #sxswi #classical #newTwitter"/>
    <m/>
    <x v="2"/>
    <s v="___ We can___t get no frustration______ {link} ___      "/>
    <n v="-0.20000000298023199"/>
    <n v="0.20000000298023199"/>
    <s v="NEUTRAL"/>
    <s v="NEUTRAL"/>
    <x v="1"/>
    <x v="1"/>
  </r>
  <r>
    <s v="Arrived at Google and @mention #SXSW party. Awesome."/>
    <s v="Google"/>
    <x v="1"/>
    <s v="Arrived at Google and   party. Awesome."/>
    <n v="0.40000000596046398"/>
    <n v="0.89999997615814198"/>
    <s v="POSITIVE"/>
    <s v="POSITIVE"/>
    <x v="1"/>
    <x v="1"/>
  </r>
  <r>
    <s v="Staring at Google Calendar prepping for #SXSW is giving me a headache. But... must... set Interactive/Film schedule soon!"/>
    <m/>
    <x v="2"/>
    <s v="Staring at Google Calendar prepping for  is giving me a headache. But... must... set Interactive/Film schedule soon!"/>
    <n v="-0.10000000149011599"/>
    <n v="1.3999999761581401"/>
    <s v="NEUTRAL"/>
    <s v="NEUTRAL"/>
    <x v="1"/>
    <x v="1"/>
  </r>
  <r>
    <s v="#sxsw Just got a Samsung Focus (windows 7) phone at the android dev meetup. We're excited to try it out and build something."/>
    <s v="Android"/>
    <x v="1"/>
    <s v=" Just got a Samsung Focus (windows) phone at the android dev meetup. We're excited to try it out and build something."/>
    <n v="0.40000000596046398"/>
    <n v="0.80000001192092896"/>
    <s v="POSITIVE"/>
    <s v="POSITIVE"/>
    <x v="1"/>
    <x v="1"/>
  </r>
  <r>
    <s v="Panel just got my head out of my iPad by saying &amp;quot;{link} out loud. #newsapps #sxsw"/>
    <m/>
    <x v="2"/>
    <s v="Panel just got my head out of my iPad by saying &amp;quot;{link} out loud.  "/>
    <n v="-0.20000000298023199"/>
    <n v="0.20000000298023199"/>
    <s v="NEUTRAL"/>
    <s v="NEGATIVE"/>
    <x v="1"/>
    <x v="0"/>
  </r>
  <r>
    <s v="&amp;amp; What happened? :) RT @mention @mention putting a gun 2 @mention head.Give me your iPhone! #SXSW {link}"/>
    <m/>
    <x v="2"/>
    <s v="&amp;amp; What happened?  RT   putting a gun  head.Give me your iPhone!  {link}"/>
    <n v="-0.10000000149011599"/>
    <n v="0.80000001192092896"/>
    <s v="NEUTRAL"/>
    <s v="NEUTRAL"/>
    <x v="1"/>
    <x v="1"/>
  </r>
  <r>
    <s v="Terms that have high resonance right now #sxsw: Marisa Mater, Google maps and places hotspot."/>
    <s v="Other Google product or service"/>
    <x v="1"/>
    <s v="Terms that have high resonance right now  Marisa Mater, Google maps and places hotspot."/>
    <n v="0"/>
    <n v="0"/>
    <s v="NEUTRAL"/>
    <s v="NEUTRAL"/>
    <x v="0"/>
    <x v="0"/>
  </r>
  <r>
    <s v="If I don't have my iPhone back by #SXSW idk what I'll do..follow the masses I guess.."/>
    <s v="iPhone"/>
    <x v="1"/>
    <s v="If I don't have my iPhone back by  idk what I'll do..follow the masses I guess.."/>
    <n v="-0.30000001192092801"/>
    <n v="0.30000001192092801"/>
    <s v="NEGATIVE"/>
    <s v="NEUTRAL"/>
    <x v="0"/>
    <x v="0"/>
  </r>
  <r>
    <s v="#sxsw just helped @mention charge her iPhone with my NewTrent IMP1000 battery pack. I love this thing! #unpaid #endorsement"/>
    <s v="iPhone"/>
    <x v="1"/>
    <s v=" just helped  charge her iPhone with my NewTrent IMP1000 battery pack. I love this thing!  "/>
    <n v="0.60000002384185702"/>
    <n v="1.20000004768371"/>
    <s v="POSITIVE"/>
    <s v="POSITIVE"/>
    <x v="1"/>
    <x v="1"/>
  </r>
  <r>
    <s v="Happy that I won an iPad 2 at #drupalcon, but wishing I had it in hand. Should I buy one and return it? #firstworldproblems #sxsw"/>
    <s v="iPad"/>
    <x v="1"/>
    <s v="Happy that I won an iPad at , but wishing I had it in hand. Should I buy one and return it?  "/>
    <n v="0.20000000298023199"/>
    <n v="0.69999998807907104"/>
    <s v="NEUTRAL"/>
    <s v="MIXED"/>
    <x v="0"/>
    <x v="0"/>
  </r>
  <r>
    <s v="Sitting at ihop drooling over the @mention iPhone app. it does everything I would want it to. Awesome! #sxsw"/>
    <s v="iPad or iPhone App"/>
    <x v="1"/>
    <s v="Sitting at ihop drooling over the  iPhone app. it does everything I would want it to. Awesome! "/>
    <n v="0.5"/>
    <n v="1.5"/>
    <s v="POSITIVE"/>
    <s v="POSITIVE"/>
    <x v="1"/>
    <x v="1"/>
  </r>
  <r>
    <s v="Better get in line now. RT @mention Apple is opening up a temp store in downtown Austin for #SXSW &amp;amp; iPad 2 launch {link}"/>
    <m/>
    <x v="1"/>
    <s v="Better get in line now. RT  Apple is opening up a temp store in downtown Austin for  &amp;amp; iPad launch {link}"/>
    <n v="0.40000000596046398"/>
    <n v="0.80000001192092896"/>
    <s v="POSITIVE"/>
    <s v="NEUTRAL"/>
    <x v="1"/>
    <x v="0"/>
  </r>
  <r>
    <s v="Excitement in the social network space with Google's circles {link} #sxsw"/>
    <s v="Other Google product or service"/>
    <x v="1"/>
    <s v="Excitement in the social network space with Google's circles {link} "/>
    <n v="0.69999998807907104"/>
    <n v="0.69999998807907104"/>
    <s v="POSITIVE"/>
    <s v="NEUTRAL"/>
    <x v="1"/>
    <x v="0"/>
  </r>
  <r>
    <s v="#SXSW lost iPhone in black Parra hard case. Has pink clouds and thunderbolts on back. Email deshi80227@mention Thanks!"/>
    <m/>
    <x v="2"/>
    <s v=" lost iPhone in black Parra hard case. Has pink clouds and thunderbolts on back. Email deshi80227 Thanks!"/>
    <n v="0"/>
    <n v="0.5"/>
    <s v="NEUTRAL"/>
    <s v="POSITIVE"/>
    <x v="1"/>
    <x v="0"/>
  </r>
  <r>
    <s v="found lost iphone in Ballroom D, Austin #, last four digits 7322 #sxsw"/>
    <m/>
    <x v="2"/>
    <s v="found lost iphone in Ballroom D, Austin , last four digits "/>
    <n v="0"/>
    <n v="0"/>
    <s v="NEUTRAL"/>
    <s v="NEUTRAL"/>
    <x v="1"/>
    <x v="1"/>
  </r>
  <r>
    <s v="Ad jg buat iphone RT @mention New #UberSocial for #iPhone now in the App Store includes UberGuide to #SXSW (cont) {link}"/>
    <m/>
    <x v="2"/>
    <s v="Ad jg buat iphone RT  New  for  now in the App Store includes UberGuide to  (cont) {link}"/>
    <n v="0"/>
    <n v="0"/>
    <s v="NEUTRAL"/>
    <s v="NEUTRAL"/>
    <x v="1"/>
    <x v="1"/>
  </r>
  <r>
    <s v="Retrollect is now also in Android Market! #SxSW https://market.android.com/details?id=com.borderstylo.retrollect"/>
    <m/>
    <x v="1"/>
    <s v="Retrollect is now also in Android Market!  "/>
    <n v="0.30000001192092801"/>
    <n v="0.30000001192092801"/>
    <s v="POSITIVE"/>
    <s v="NEUTRAL"/>
    <x v="1"/>
    <x v="0"/>
  </r>
  <r>
    <s v="#sxsw that is so cool #apple has a pop up fundraising kiosk for #japan at #sxsw just kidding but a good idea..."/>
    <s v="Apple"/>
    <x v="1"/>
    <s v=" that is so cool  has a pop up fundraising kiosk for  at  just kidding but a good idea..."/>
    <n v="0.69999998807907104"/>
    <n v="0.69999998807907104"/>
    <s v="POSITIVE"/>
    <s v="POSITIVE"/>
    <x v="1"/>
    <x v="1"/>
  </r>
  <r>
    <s v="Best Wurst late night decision ever  RT @mention Whoa! line at the pop up apple store in downtown #sxsw  {link}"/>
    <m/>
    <x v="2"/>
    <s v="Best Wurst late night decision ever  RT  Whoa! line at the pop up apple store in downtown   {link}"/>
    <n v="0.5"/>
    <n v="1"/>
    <s v="POSITIVE"/>
    <s v="NEUTRAL"/>
    <x v="0"/>
    <x v="1"/>
  </r>
  <r>
    <s v="Google Not Launching A Social Network as reported at #SXSW, contrary to rumors | {link}"/>
    <m/>
    <x v="2"/>
    <s v="Google Not Launching A Social Network as reported at , contrary to rumors | {link}"/>
    <n v="-0.30000001192092801"/>
    <n v="0.89999997615814198"/>
    <s v="NEGATIVE"/>
    <s v="NEGATIVE"/>
    <x v="0"/>
    <x v="0"/>
  </r>
  <r>
    <s v="Google not launching Google Circles Social Network today at #SXSW, maybe preview. #WebProNews {link}"/>
    <m/>
    <x v="2"/>
    <s v="Google not launching Google Circles Social Network today at , maybe preview.  {link}"/>
    <n v="-0.10000000149011599"/>
    <n v="0.40000000596046398"/>
    <s v="NEUTRAL"/>
    <s v="NEUTRAL"/>
    <x v="1"/>
    <x v="1"/>
  </r>
  <r>
    <s v="At a great Legal panel about internet privacy, security, free speech issues. W/ google, facebook, aclu attys. #sxsw"/>
    <m/>
    <x v="2"/>
    <s v="At a great Legal panel about internet privacy, security, free speech issues. W/ google, facebook, aclu attys. "/>
    <n v="0.10000000149011599"/>
    <n v="0.30000001192092801"/>
    <s v="NEUTRAL"/>
    <s v="POSITIVE"/>
    <x v="1"/>
    <x v="0"/>
  </r>
  <r>
    <s v="In my next life I'm coming back as an iPad 2. Women can't keep their hands off this thing. #SXSW"/>
    <s v="iPad"/>
    <x v="1"/>
    <s v="In my next life I'm coming back as an iPad. Women can't keep their hands off this thing. "/>
    <n v="0"/>
    <n v="1"/>
    <s v="NEUTRAL"/>
    <s v="NEUTRAL"/>
    <x v="0"/>
    <x v="0"/>
  </r>
  <r>
    <s v="Is it just me or are @mention jokes on his #sxsw keynote trying to hard but kind of flat?  Android, spitzer, etc.?"/>
    <m/>
    <x v="2"/>
    <s v="Is it just me or are  jokes on his  keynote trying to hard but kind of flat?  Android, spitzer, etc.?"/>
    <n v="-0.20000000298023199"/>
    <n v="0.40000000596046398"/>
    <s v="NEUTRAL"/>
    <s v="NEUTRAL"/>
    <x v="1"/>
    <x v="1"/>
  </r>
  <r>
    <s v="Is it just me or has the @mention client for Android gotten really buggy lately? #SXSW to blame?"/>
    <s v="Android"/>
    <x v="0"/>
    <s v="Is it just me or has the  client for Android gotten really buggy lately?  to blame?"/>
    <n v="-0.5"/>
    <n v="0.5"/>
    <s v="NEGATIVE"/>
    <s v="NEUTRAL"/>
    <x v="1"/>
    <x v="0"/>
  </r>
  <r>
    <s v="my biggest mistake since South By Southwest last year? writin a book bout iPhone photography instead of makin a photography iPhone app #SXSW"/>
    <m/>
    <x v="2"/>
    <s v="my biggest mistake since South By Southwest last year? writin a book bout iPhone photography instead of makin a photography iPhone app "/>
    <n v="0"/>
    <n v="0.60000002384185702"/>
    <s v="NEUTRAL"/>
    <s v="NEGATIVE"/>
    <x v="1"/>
    <x v="0"/>
  </r>
  <r>
    <s v="Very smart move by Apple. A pop-up store during #SXSW (iPad 2's come out at 5pm tomorrow): {link}"/>
    <s v="Apple"/>
    <x v="1"/>
    <s v="Very smart move by Apple. A pop-up store during  (iPad's come out atpm tomorrow) {link}"/>
    <n v="0"/>
    <n v="0.30000001192092801"/>
    <s v="NEUTRAL"/>
    <s v="NEUTRAL"/>
    <x v="0"/>
    <x v="0"/>
  </r>
  <r>
    <s v="Just don't move here! @mention RT Last day to get the #LP Austin iPhone app for free {link} #travel #sxsw"/>
    <m/>
    <x v="2"/>
    <s v="Just don't move here!  RT Last day to get the  Austin iPhone app for free {link}  "/>
    <n v="-0.30000001192092801"/>
    <n v="0.60000002384185702"/>
    <s v="NEGATIVE"/>
    <s v="NEGATIVE"/>
    <x v="0"/>
    <x v="0"/>
  </r>
  <r>
    <s v="Off to get my badge. Then to find food and drink. Then figure out why my @mention iPhone is NOT roaming at #sxsw. Then unpack. Priorities"/>
    <s v="iPhone"/>
    <x v="0"/>
    <s v="Off to get my badge. Then to find food and drink. Then figure out why my  iPhone is NOT roaming at . Then unpack. Priorities"/>
    <n v="0"/>
    <n v="0.40000000596046398"/>
    <s v="NEUTRAL"/>
    <s v="NEUTRAL"/>
    <x v="0"/>
    <x v="0"/>
  </r>
  <r>
    <s v="I just got my custome iphone 4 case from @mention #sxsw - the artwork is my favorite blackbook piece by @mention  {link}"/>
    <s v="iPhone"/>
    <x v="1"/>
    <s v="I just got my custome iphone case from   - the artwork is my favorite blackbook piece by   {link}"/>
    <n v="0.60000002384185702"/>
    <n v="0.60000002384185702"/>
    <s v="POSITIVE"/>
    <s v="POSITIVE"/>
    <x v="1"/>
    <x v="1"/>
  </r>
  <r>
    <s v="The advent of accessible ebooks [on the iPad] will be viewed by future generations as a landmark for the blind #sxsw #poursite"/>
    <s v="iPad"/>
    <x v="1"/>
    <s v="The advent of accessible ebooks [on the iPad] will be viewed by future generations as a landmark for the blind  "/>
    <n v="0.80000001192092896"/>
    <n v="0.80000001192092896"/>
    <s v="POSITIVE"/>
    <s v="NEUTRAL"/>
    <x v="1"/>
    <x v="0"/>
  </r>
  <r>
    <s v="20 Percent of Google Searches are for local information. #SXSW"/>
    <m/>
    <x v="2"/>
    <s v=" Percent of Google Searches are for local information. "/>
    <n v="-0.10000000149011599"/>
    <n v="0.10000000149011599"/>
    <s v="NEUTRAL"/>
    <s v="NEUTRAL"/>
    <x v="1"/>
    <x v="1"/>
  </r>
  <r>
    <s v="N25: Night of the Living Dead {link} [codes valid: 4:00-7:59:59p 03/13/11] #infektd #sxsw #necro"/>
    <m/>
    <x v="2"/>
    <s v="N25 Night of the Living Dead {link} [codes valid00-75959p/13/11]   "/>
    <n v="0.30000001192092801"/>
    <n v="0.30000001192092801"/>
    <s v="POSITIVE"/>
    <s v="NEUTRAL"/>
    <x v="0"/>
    <x v="1"/>
  </r>
  <r>
    <s v="Very smart of them. &amp;quot;Apple set to open popup shop in core of SXSW action&amp;quot; - {link} #sxsw #apple"/>
    <s v="Apple"/>
    <x v="1"/>
    <s v="Very smart of them. &amp;quot;Apple set to open popup shop in core of SW action&amp;quot; - {link}  "/>
    <n v="0"/>
    <n v="0.69999998807907104"/>
    <s v="NEUTRAL"/>
    <s v="NEUTRAL"/>
    <x v="0"/>
    <x v="0"/>
  </r>
  <r>
    <s v="Huge shout out to GSDM &amp;amp; Google for the kick ass party tonight! We had an unbelievable time. #SXSW"/>
    <s v="Google"/>
    <x v="1"/>
    <s v="Huge shout out to GSDM &amp;amp; Google for the kick ass party tonight! We had an unbelievable time. "/>
    <n v="0.40000000596046398"/>
    <n v="0.89999997615814198"/>
    <s v="POSITIVE"/>
    <s v="POSITIVE"/>
    <x v="1"/>
    <x v="1"/>
  </r>
  <r>
    <s v="First, get Papa Sangre on the iPhone. Their panel was amazing and the game is totally awesome. #sxsw #sxswi"/>
    <s v="iPad or iPhone App"/>
    <x v="1"/>
    <s v="First, get Papa Sangre on the iPhone. Their panel was amazing and the game is totally awesome.  "/>
    <n v="0.5"/>
    <n v="1.1000000238418499"/>
    <s v="POSITIVE"/>
    <s v="POSITIVE"/>
    <x v="1"/>
    <x v="1"/>
  </r>
  <r>
    <s v="Almost got plowed over by a stampede of wooing apple employees running to open the store. #SXSW"/>
    <m/>
    <x v="2"/>
    <s v="Almost got plowed over by a stampede of wooing apple employees running to open the store. "/>
    <n v="-0.20000000298023199"/>
    <n v="0.20000000298023199"/>
    <s v="NEUTRAL"/>
    <s v="NEGATIVE"/>
    <x v="1"/>
    <x v="0"/>
  </r>
  <r>
    <s v="Google Hot Pot - what the whattt pot....#SXSW"/>
    <s v="Other Google product or service"/>
    <x v="2"/>
    <s v="Google Hot Pot - what the whattt pot...."/>
    <n v="0.20000000298023199"/>
    <n v="0.20000000298023199"/>
    <s v="NEUTRAL"/>
    <s v="NEUTRAL"/>
    <x v="1"/>
    <x v="1"/>
  </r>
  <r>
    <s v="Google Hot Pot = Google + Yelp-style functionality, combining map directions with user recommendations #SXSW"/>
    <m/>
    <x v="2"/>
    <s v="Google Hot Pot = Google + Yelp-style functionality, combining map directions with user recommendations "/>
    <n v="0.60000002384185702"/>
    <n v="0.60000002384185702"/>
    <s v="POSITIVE"/>
    <s v="NEUTRAL"/>
    <x v="0"/>
    <x v="1"/>
  </r>
  <r>
    <s v="Google Art Project - like street view, except in art museums around the world. Incl. 7 BILLION pixel image of Starry Night. Dang! #sxsw"/>
    <s v="Other Google product or service"/>
    <x v="1"/>
    <s v="Google Art Project - like street view, except in art museums around the world. Incl. BILLION pixel image of Starry Night. Dang! "/>
    <n v="0.20000000298023199"/>
    <n v="0.80000001192092896"/>
    <s v="NEUTRAL"/>
    <s v="NEUTRAL"/>
    <x v="0"/>
    <x v="0"/>
  </r>
  <r>
    <s v="Free Smart Recorder for this weekend only {link} via @mention #iphone #ipad #sxsw"/>
    <s v="iPhone"/>
    <x v="1"/>
    <s v="Free Smart Recorder for this weekend only {link} via    "/>
    <n v="0.69999998807907104"/>
    <n v="0.69999998807907104"/>
    <s v="POSITIVE"/>
    <s v="NEUTRAL"/>
    <x v="1"/>
    <x v="0"/>
  </r>
  <r>
    <s v="The secret search sauce.  Google and Bing spill the beans. #google #bing #sxsw_x000d_{link}"/>
    <m/>
    <x v="2"/>
    <s v="The secret search sauce.  Google and Bing spill the beans.   _x000d_{link}"/>
    <n v="0"/>
    <n v="0.60000002384185702"/>
    <s v="NEUTRAL"/>
    <s v="NEUTRAL"/>
    <x v="1"/>
    <x v="1"/>
  </r>
  <r>
    <s v="Late night security guard at #sxsw popup Apple store {link}"/>
    <m/>
    <x v="2"/>
    <s v="Late night security guard at  popup Apple store {link}"/>
    <n v="-0.10000000149011599"/>
    <n v="0.10000000149011599"/>
    <s v="NEUTRAL"/>
    <s v="NEUTRAL"/>
    <x v="1"/>
    <x v="1"/>
  </r>
  <r>
    <s v="Talk about STEM  #google and #Lego hooking up for robot  showdown tonight --  donating robots to area schools after the showdown #gsdm #sxsw"/>
    <m/>
    <x v="2"/>
    <s v="Talk about STEM   and  hooking up for robot  showdown tonight --  donating robots to area schools after the showdown  "/>
    <n v="0"/>
    <n v="0"/>
    <s v="NEUTRAL"/>
    <s v="NEUTRAL"/>
    <x v="1"/>
    <x v="1"/>
  </r>
  <r>
    <s v="See you at SXSW 2011!  Doing two talks @mention {link} on Android+Chrome TextToSpeech, and another on Cellbots!  #sxsw"/>
    <m/>
    <x v="2"/>
    <s v="See you at SW!  Doing two talks  {link} on Android+Chrome TextToSpeech, and another on Cellbots!  "/>
    <n v="0.20000000298023199"/>
    <n v="0.5"/>
    <s v="NEUTRAL"/>
    <s v="NEUTRAL"/>
    <x v="1"/>
    <x v="1"/>
  </r>
  <r>
    <s v="SXSW: Mint Talks Mobile App Development Challenges, Teases New iPad App {link} #SXSW #mobile"/>
    <m/>
    <x v="2"/>
    <s v="SW Mint Talks Mobile App Development Challenges, Teases New iPad App {link}  "/>
    <n v="0.89999997615814198"/>
    <n v="0.89999997615814198"/>
    <s v="POSITIVE"/>
    <s v="NEUTRAL"/>
    <x v="0"/>
    <x v="1"/>
  </r>
  <r>
    <s v="Got a text that @mention hit the reddit front page. From Moonshine I signed up for a data plan and checked it via my iPad. #sxsw #nerds"/>
    <s v="iPad"/>
    <x v="1"/>
    <s v="Got a text that  hit the reddit front page. From Moonshine I signed up for a data plan and checked it via my iPad.  "/>
    <n v="0"/>
    <n v="0.20000000298023199"/>
    <s v="NEUTRAL"/>
    <s v="NEUTRAL"/>
    <x v="0"/>
    <x v="0"/>
  </r>
  <r>
    <s v="It's about that time. Time to restock business cards, charge the iPad/cell phone/camera, set alarms, &amp;amp; sleep off the day's #SXSW overload."/>
    <m/>
    <x v="2"/>
    <s v="It's about that time. Time to restock business cards, charge the iPad/cell phone/camera, set alarms, &amp;amp; sleep off the day's  overload."/>
    <n v="0"/>
    <n v="0.20000000298023199"/>
    <s v="NEUTRAL"/>
    <s v="NEUTRAL"/>
    <x v="1"/>
    <x v="1"/>
  </r>
  <r>
    <s v="In line at the #apple #SXSW pop up store in Austin. Hot and sunny? Apple employees just delivered Smart Water to line. #wow 1 hr to go..."/>
    <s v="Apple"/>
    <x v="1"/>
    <s v="In line at the   pop up store in Austin. Hot and sunny? Apple employees just delivered Smart Water to line.  hr to go..."/>
    <n v="0.10000000149011599"/>
    <n v="0.5"/>
    <s v="NEUTRAL"/>
    <s v="NEUTRAL"/>
    <x v="0"/>
    <x v="0"/>
  </r>
  <r>
    <s v="I'll be at the #SXSW Apple Store tonight handing out stickers &amp;amp; coupons for @mention DoDo Cases #iPad2"/>
    <m/>
    <x v="2"/>
    <s v="I'll be at the  Apple Store tonight handing out stickers &amp;amp; coupons for  DoDo Cases "/>
    <n v="0.10000000149011599"/>
    <n v="0.10000000149011599"/>
    <s v="NEUTRAL"/>
    <s v="NEUTRAL"/>
    <x v="1"/>
    <x v="1"/>
  </r>
  <r>
    <s v="In line at the Apple pop up store at #sxsw. Squeal. {link}"/>
    <s v="Apple"/>
    <x v="1"/>
    <s v="In line at the Apple pop up store at . Squeal. {link}"/>
    <n v="0"/>
    <n v="0.5"/>
    <s v="NEUTRAL"/>
    <s v="NEUTRAL"/>
    <x v="0"/>
    <x v="0"/>
  </r>
  <r>
    <s v="In line at the Apple store - about to loose my iPad virginity.  #sxsw #iPad2"/>
    <s v="iPad"/>
    <x v="1"/>
    <s v="In line at the Apple store - about to loose my iPad virginity.   "/>
    <n v="0"/>
    <n v="0"/>
    <s v="NEUTRAL"/>
    <s v="NEUTRAL"/>
    <x v="0"/>
    <x v="0"/>
  </r>
  <r>
    <s v="I'll be at the Austin Convention Center today w/ my @mention fam... showing my new iPhone game. #SXSW"/>
    <s v="iPad or iPhone App"/>
    <x v="1"/>
    <s v="I'll be at the Austin Convention Center today w/ my  fam... showing my new iPhone game. "/>
    <n v="0.10000000149011599"/>
    <n v="0.10000000149011599"/>
    <s v="NEUTRAL"/>
    <s v="NEUTRAL"/>
    <x v="0"/>
    <x v="0"/>
  </r>
  <r>
    <s v="I'll be at the Austin Convention Center today w/ my @mention fam... showing my new iPhone game. #SXSW&amp;quot; __what's sxsw? @mention"/>
    <s v="iPad or iPhone App"/>
    <x v="1"/>
    <s v="I'll be at the Austin Convention Center today w/ my  fam... showing my new iPhone game. &amp;quot; __what's sxsw? "/>
    <n v="0"/>
    <n v="0.10000000149011599"/>
    <s v="NEUTRAL"/>
    <s v="NEUTRAL"/>
    <x v="0"/>
    <x v="0"/>
  </r>
  <r>
    <s v="#tech Meet The Guy Who Bought The First iPad 2 At The #SXSW Apple Pop-Up Store {link}"/>
    <m/>
    <x v="2"/>
    <s v=" Meet The Guy Who Bought The First iPad At The  Apple Pop-Up Store {link}"/>
    <n v="0.60000002384185702"/>
    <n v="0.60000002384185702"/>
    <s v="POSITIVE"/>
    <s v="NEUTRAL"/>
    <x v="0"/>
    <x v="1"/>
  </r>
  <r>
    <s v="Proof that the iPad 2 turns you into a douchebag #SXSW {link}"/>
    <s v="iPad"/>
    <x v="0"/>
    <s v="Proof that the iPad turns you into a douchebag  {link}"/>
    <n v="-0.89999997615814198"/>
    <n v="0.89999997615814198"/>
    <s v="NEGATIVE"/>
    <s v="NEUTRAL"/>
    <x v="1"/>
    <x v="0"/>
  </r>
  <r>
    <s v="Looking at the line for the pop up #sxsw apple store...I can't think of a single object I want that much."/>
    <s v="Apple"/>
    <x v="0"/>
    <s v="Looking at the line for the pop up  apple store...I can't think of a single object I want that much."/>
    <n v="-0.60000002384185702"/>
    <n v="0.60000002384185702"/>
    <s v="NEGATIVE"/>
    <s v="NEUTRAL"/>
    <x v="1"/>
    <x v="0"/>
  </r>
  <r>
    <s v="Gawking at the makeshift Apple store. #sxsw #sxswi @mention Apple Store, SXSW {link} #photo"/>
    <s v="Apple"/>
    <x v="1"/>
    <s v="Gawking at the makeshift Apple store.    Apple Store, SW {link} "/>
    <n v="0.10000000149011599"/>
    <n v="0.20000000298023199"/>
    <s v="NEUTRAL"/>
    <s v="NEUTRAL"/>
    <x v="0"/>
    <x v="0"/>
  </r>
  <r>
    <s v="talk about the power of peer pressure marketing at #SXSW !  I confess, it's making me think about it {link}"/>
    <m/>
    <x v="2"/>
    <s v="talk about the power of peer pressure marketing at  !  I confess, it's making me think about it {link}"/>
    <n v="0"/>
    <n v="0.10000000149011599"/>
    <s v="NEUTRAL"/>
    <s v="NEUTRAL"/>
    <x v="1"/>
    <x v="1"/>
  </r>
  <r>
    <s v="In line at the temp apple store at #sxsw!! Gotto get the #iPad2 !!"/>
    <s v="iPad"/>
    <x v="1"/>
    <s v="In line at the temp apple store at !! Gotto get the  !!"/>
    <n v="0"/>
    <n v="0.10000000149011599"/>
    <s v="NEUTRAL"/>
    <s v="NEUTRAL"/>
    <x v="0"/>
    <x v="0"/>
  </r>
  <r>
    <s v="Funny that they are handing out earplugs at the #SXSW Google/ACLU party. Are they going to announce some bad news they don't want Tweeted?"/>
    <m/>
    <x v="2"/>
    <s v="Funny that they are handing out earplugs at the  Google/ACLU party. Are they going to announce some bad news they don't want Tweeted?"/>
    <n v="-0.30000001192092801"/>
    <n v="0.69999998807907104"/>
    <s v="NEGATIVE"/>
    <s v="NEUTRAL"/>
    <x v="0"/>
    <x v="1"/>
  </r>
  <r>
    <s v="I wouldn't think of watching a big game or event without Twitter and my iPad anymore #futurecast #sxsw"/>
    <s v="iPad"/>
    <x v="1"/>
    <s v="I wouldn't think of watching a big game or event without Twitter and my iPad anymore  "/>
    <n v="-0.10000000149011599"/>
    <n v="0.10000000149011599"/>
    <s v="NEUTRAL"/>
    <s v="NEUTRAL"/>
    <x v="0"/>
    <x v="0"/>
  </r>
  <r>
    <s v="Guess what this crowd is lined up for ab iPad or #mashhash party? #Sxsw {link}"/>
    <m/>
    <x v="2"/>
    <s v="Guess what this crowd is lined up for ab iPad or  party?  {link}"/>
    <n v="0"/>
    <n v="0.30000001192092801"/>
    <s v="NEUTRAL"/>
    <s v="NEUTRAL"/>
    <x v="1"/>
    <x v="1"/>
  </r>
  <r>
    <s v="Google set to launch new social network #Circles today at #sxsw"/>
    <m/>
    <x v="2"/>
    <s v="Google set to launch new social network  today at "/>
    <n v="-0.10000000149011599"/>
    <n v="0.10000000149011599"/>
    <s v="NEUTRAL"/>
    <s v="NEUTRAL"/>
    <x v="1"/>
    <x v="1"/>
  </r>
  <r>
    <s v="#Apple set to open popup shop in core of #SXSW action {link}"/>
    <s v="Apple"/>
    <x v="1"/>
    <s v=" set to open popup shop in core of  action {link}"/>
    <n v="0"/>
    <n v="0"/>
    <s v="NEUTRAL"/>
    <s v="NEUTRAL"/>
    <x v="0"/>
    <x v="0"/>
  </r>
  <r>
    <s v="#Apple set to open popup shop in core of #SXSW action {link} via @mention"/>
    <m/>
    <x v="2"/>
    <s v=" set to open popup shop in core of  action {link} via "/>
    <n v="0.10000000149011599"/>
    <n v="0.10000000149011599"/>
    <s v="NEUTRAL"/>
    <s v="NEUTRAL"/>
    <x v="1"/>
    <x v="1"/>
  </r>
  <r>
    <s v="#Apple set to open popup shop in core of #SXSW action in downtown  #Austin. {link} #ipad"/>
    <m/>
    <x v="2"/>
    <s v=" set to open popup shop in core of  action in downtown  . {link} "/>
    <n v="0.30000001192092801"/>
    <n v="0.60000002384185702"/>
    <s v="POSITIVE"/>
    <s v="NEUTRAL"/>
    <x v="0"/>
    <x v="1"/>
  </r>
  <r>
    <s v="#Apple set to open popup shop in core of #SXSW action in downtown #Austin {link} #ipad"/>
    <s v="Apple"/>
    <x v="1"/>
    <s v=" set to open popup shop in core of  action in downtown  {link} "/>
    <n v="0.5"/>
    <n v="0.5"/>
    <s v="POSITIVE"/>
    <s v="NEUTRAL"/>
    <x v="1"/>
    <x v="0"/>
  </r>
  <r>
    <s v="can't wait to see @mention on Friday at the #sxsw Morning After Party! {link}"/>
    <m/>
    <x v="2"/>
    <s v="can't wait to see  on Friday at the  Morning After Party! {link}"/>
    <n v="0.20000000298023199"/>
    <n v="0.5"/>
    <s v="NEUTRAL"/>
    <s v="POSITIVE"/>
    <x v="1"/>
    <x v="0"/>
  </r>
  <r>
    <s v="Can't wait to see the internet implode in Austin on Friday when everyone stops all normal activity to order an iPad 2 #sxsw"/>
    <m/>
    <x v="1"/>
    <s v="Can't wait to see the internet implode in Austin on Friday when everyone stops all normal activity to order an iPad "/>
    <n v="0.30000001192092801"/>
    <n v="0.30000001192092801"/>
    <s v="POSITIVE"/>
    <s v="POSITIVE"/>
    <x v="1"/>
    <x v="1"/>
  </r>
  <r>
    <s v="can't wait to see you champ! RT @mention I'll be at the Austin Conv Center today w/my @mention fam showing my new iPhone game. #SXSW"/>
    <s v="iPad or iPhone App"/>
    <x v="1"/>
    <s v="can't wait to see you champ! RT  I'll be at the Austin Conv Center today w/my  fam showing my new iPhone game. "/>
    <n v="0.40000000596046398"/>
    <n v="0.80000001192092896"/>
    <s v="POSITIVE"/>
    <s v="POSITIVE"/>
    <x v="1"/>
    <x v="1"/>
  </r>
  <r>
    <s v="Right next to the Google building! #SXSW (@mention Hyatt Place __î Arboretum) {link}"/>
    <m/>
    <x v="2"/>
    <s v="Right next to the Google building!  ( Hyatt Place __  Arboretum) {link}"/>
    <n v="0.10000000149011599"/>
    <n v="0.20000000298023199"/>
    <s v="NEUTRAL"/>
    <s v="NEUTRAL"/>
    <x v="1"/>
    <x v="1"/>
  </r>
  <r>
    <s v="#imanidiot to wait in line for an #ipad2 during #SxSW. But will have one! @mention Apple Store, SXSW {link}"/>
    <s v="iPad"/>
    <x v="1"/>
    <s v=" to wait in line for an  during . But will have one!  Apple Store, SW {link}"/>
    <n v="0.10000000149011599"/>
    <n v="0.5"/>
    <s v="NEUTRAL"/>
    <s v="NEUTRAL"/>
    <x v="0"/>
    <x v="0"/>
  </r>
  <r>
    <s v="I have yet to walk into a conference room where it doesn't look like an Apple ad. You'd think there was nothing else. #SXSW"/>
    <s v="Apple"/>
    <x v="0"/>
    <s v="I have yet to walk into a conference room where it doesn't look like an Apple ad. You'd think there was nothing else. "/>
    <n v="-0.10000000149011599"/>
    <n v="0.20000000298023199"/>
    <s v="NEUTRAL"/>
    <s v="NEUTRAL"/>
    <x v="0"/>
    <x v="0"/>
  </r>
  <r>
    <s v="Talk about trying to steal the show... RT @mention Apple pop-up store popping up in Austin for SXSW {link} #SXSW #Apple #iPad2"/>
    <m/>
    <x v="2"/>
    <s v="Talk about trying to steal the show... RT  Apple pop-up store popping up in Austin for SW {link}   "/>
    <n v="-0.20000000298023199"/>
    <n v="0.69999998807907104"/>
    <s v="NEUTRAL"/>
    <s v="NEUTRAL"/>
    <x v="1"/>
    <x v="1"/>
  </r>
  <r>
    <s v="This tweet was sent from the popup Apple store at 6th and Congress #sxsw Austin"/>
    <m/>
    <x v="2"/>
    <s v="This tweet was sent from the popup Apple store atth and Congress  Austin"/>
    <n v="0"/>
    <n v="0"/>
    <s v="NEUTRAL"/>
    <s v="NEUTRAL"/>
    <x v="1"/>
    <x v="1"/>
  </r>
  <r>
    <s v="In line at what might very well be the popup Apple store in Austin #SXSW #ipad2"/>
    <m/>
    <x v="2"/>
    <s v="In line at what might very well be the popup Apple store in Austin  "/>
    <n v="-0.10000000149011599"/>
    <n v="0.10000000149011599"/>
    <s v="NEUTRAL"/>
    <s v="NEUTRAL"/>
    <x v="1"/>
    <x v="1"/>
  </r>
  <r>
    <s v="At Protect your privacy like it's 2011 @mention party w/ @mention &amp;amp; @mention #sxsw"/>
    <m/>
    <x v="2"/>
    <s v="At Protect your privacy like it's  party w/  &amp;amp;  "/>
    <n v="0.5"/>
    <n v="0.5"/>
    <s v="POSITIVE"/>
    <s v="NEUTRAL"/>
    <x v="0"/>
    <x v="1"/>
  </r>
  <r>
    <s v="#SXSW Post-Mobile Social Party by @mention {link} (via @mention you could win photography gear &amp;amp; an iPad 2"/>
    <m/>
    <x v="2"/>
    <s v=" Post-Mobile Social Party by  {link} (via  you could win photography gear &amp;amp; an iPad"/>
    <n v="0.40000000596046398"/>
    <n v="0.40000000596046398"/>
    <s v="POSITIVE"/>
    <s v="NEUTRAL"/>
    <x v="0"/>
    <x v="1"/>
  </r>
  <r>
    <s v="{link} &amp;lt;- 'Google Circles' Looms, But do Google's Nerds 'Get' Social, via @mention #SXSW #socialmedia"/>
    <m/>
    <x v="2"/>
    <s v="{link} &amp;lt;- 'Google Circles' Looms, But do Google's Nerds 'Get' Social, via   "/>
    <n v="0"/>
    <n v="0"/>
    <s v="NEUTRAL"/>
    <s v="NEUTRAL"/>
    <x v="1"/>
    <x v="1"/>
  </r>
  <r>
    <s v="Wow&amp;lt;&amp;lt;___@mention Google to Launch Major New Social Network Called Circles, Possibly Today {link} #sxsw__"/>
    <s v="Other Google product or service"/>
    <x v="1"/>
    <s v="Wow&amp;lt;&amp;lt;___ Google to Launch Major New Social Network Called Circles, Possibly Today {link}  "/>
    <n v="0"/>
    <n v="0"/>
    <s v="NEUTRAL"/>
    <s v="NEUTRAL"/>
    <x v="0"/>
    <x v="0"/>
  </r>
  <r>
    <s v="Free &amp;quot;Payments on the #Android Platform&amp;quot; Webinar on March 30th - register today! {link} #sxsw  ^MR"/>
    <m/>
    <x v="2"/>
    <s v="Free &amp;quotayments on the  Platform&amp;quot; Webinar on Marchth - register today! {link}   ^MR"/>
    <n v="0.10000000149011599"/>
    <n v="0.30000001192092801"/>
    <s v="NEUTRAL"/>
    <s v="NEUTRAL"/>
    <x v="1"/>
    <x v="1"/>
  </r>
  <r>
    <s v="Free &amp;quot;Payments on the #Android Platform&amp;quot; Webinar on March 30th - register today! {link} #sxsw ^MR"/>
    <m/>
    <x v="2"/>
    <s v="Free &amp;quotayments on the  Platform&amp;quot; Webinar on Marchth - register today! {link}  ^MR"/>
    <n v="0.10000000149011599"/>
    <n v="0.30000001192092801"/>
    <s v="NEUTRAL"/>
    <s v="NEUTRAL"/>
    <x v="1"/>
    <x v="1"/>
  </r>
  <r>
    <s v="Text &amp;quot;SXSW&amp;quot; to 24587 for chance to win iPad! Drawing 3/17 at Friends #SXSW. Must be present to win! See ya there! {link}"/>
    <m/>
    <x v="2"/>
    <s v="Text &amp;quotW&amp;quot; to for chance to win iPad! Drawing/17 at Friends . Must be present to win! See ya there! {link}"/>
    <n v="0.20000000298023199"/>
    <n v="1.1000000238418499"/>
    <s v="NEUTRAL"/>
    <s v="NEUTRAL"/>
    <x v="1"/>
    <x v="1"/>
  </r>
  <r>
    <s v="Experiment: spending the last day of #sxsw without my iPhone. #overtweeting"/>
    <m/>
    <x v="2"/>
    <s v="Experiment spending the last day of  without my iPhone. "/>
    <n v="0"/>
    <n v="0"/>
    <s v="NEUTRAL"/>
    <s v="NEUTRAL"/>
    <x v="1"/>
    <x v="1"/>
  </r>
  <r>
    <s v="#SXSW LOST! IPhone 3GS in black hard case with pink clouds and multicolor thunderbolts. Email deshi80227@mention reward!"/>
    <m/>
    <x v="2"/>
    <s v=" LOST! IPhoneGS in black hard case with pink clouds and multicolor thunderbolts. Email deshi80227 reward!"/>
    <n v="0.10000000149011599"/>
    <n v="0.60000002384185702"/>
    <s v="NEUTRAL"/>
    <s v="NEUTRAL"/>
    <x v="1"/>
    <x v="1"/>
  </r>
  <r>
    <s v="Wait. What? Seriously? RT @mention Google doesn't place any value on your domain extension. They are all equal. #SXSW #qagb"/>
    <m/>
    <x v="2"/>
    <s v="Wait. What? Seriously? RT  Google doesn't place any value on your domain extension. They are all equal.  "/>
    <n v="-0.10000000149011599"/>
    <n v="0.89999997615814198"/>
    <s v="NEUTRAL"/>
    <s v="NEUTRAL"/>
    <x v="1"/>
    <x v="1"/>
  </r>
  <r>
    <s v="Nerd alert. (Sent from my BlackBerry) RT @mention Apple  opening up a temporary store for #SXSW and the iPad 2 launch {link}"/>
    <m/>
    <x v="2"/>
    <s v="Nerd alert. (Sent from my BlackBerry) RT  Apple  opening up a temporary store for  and the iPad launch {link}"/>
    <n v="0"/>
    <n v="0.30000001192092801"/>
    <s v="NEUTRAL"/>
    <s v="NEUTRAL"/>
    <x v="1"/>
    <x v="1"/>
  </r>
  <r>
    <s v="Entrapment. Layer upon layer RT: @mention Google Circles will be ______ #sxsw&amp;quot;"/>
    <m/>
    <x v="2"/>
    <s v="Entrapment. Layer upon layer RT  Google Circles will be ______ &amp;quot;"/>
    <n v="0"/>
    <n v="0.10000000149011599"/>
    <s v="NEUTRAL"/>
    <s v="NEUTRAL"/>
    <x v="1"/>
    <x v="1"/>
  </r>
  <r>
    <s v="Oooh. Want. RT @mention #Recap From recycled skateboards, these iPhone cases {link} #sxsw"/>
    <s v="Other Apple product or service"/>
    <x v="1"/>
    <s v="Oooh. Want. RT   From recycled skateboards, these iPhone cases {link} "/>
    <n v="0"/>
    <n v="0.5"/>
    <s v="NEUTRAL"/>
    <s v="NEUTRAL"/>
    <x v="0"/>
    <x v="0"/>
  </r>
  <r>
    <s v="Very smart. RT @mention $AAPL to open pop up store for iPad 2 sales at #SXSW {link}"/>
    <s v="iPad"/>
    <x v="1"/>
    <s v="Very smart. RT  $AAPL to open pop up store for iPad sales at  {link}"/>
    <n v="0"/>
    <n v="1.20000004768371"/>
    <s v="NEUTRAL"/>
    <s v="POSITIVE"/>
    <x v="0"/>
    <x v="1"/>
  </r>
  <r>
    <s v="damm smart.. RT @mention RT @mention Apple is opening up a temp store in Austin for #SXSW {link} via @mention #iPad2"/>
    <s v="Apple"/>
    <x v="1"/>
    <s v="damm smart.. RT  RT  Apple is opening up a temp store in Austin for  {link} via  "/>
    <n v="0"/>
    <n v="0.10000000149011599"/>
    <s v="NEUTRAL"/>
    <s v="NEUTRAL"/>
    <x v="0"/>
    <x v="0"/>
  </r>
  <r>
    <s v="Last night's fun! RT @mention Chilling with @mention @mention big hair station @mention the google party @ Maggie Mays. #sxsw {link}"/>
    <m/>
    <x v="2"/>
    <s v="Last night's fun! RT  Chilling with   big hair station  the google party  Maggie Mays.  {link}"/>
    <n v="0.40000000596046398"/>
    <n v="1.20000004768371"/>
    <s v="POSITIVE"/>
    <s v="NEUTRAL"/>
    <x v="0"/>
    <x v="1"/>
  </r>
  <r>
    <s v="#sxsw what's up with the sxsw go app? #android faulty. :("/>
    <s v="Android App"/>
    <x v="0"/>
    <s v=" what's up with the sxsw go app?  faulty. "/>
    <n v="-0.30000001192092801"/>
    <n v="0.60000002384185702"/>
    <s v="NEGATIVE"/>
    <s v="NEGATIVE"/>
    <x v="1"/>
    <x v="1"/>
  </r>
  <r>
    <s v="{link}  RT___@mention Google will launch major new social network called Circles. #SXSW__"/>
    <m/>
    <x v="2"/>
    <s v="{link}  RT___ Google will launch major new social network called Circles.  "/>
    <n v="-0.10000000149011599"/>
    <n v="0.10000000149011599"/>
    <s v="NEUTRAL"/>
    <s v="NEUTRAL"/>
    <x v="1"/>
    <x v="1"/>
  </r>
  <r>
    <s v="so true RT@mention at #sxsw: &amp;quot;apple comes up with cool technology no one's ever heard of because they don't go to conferences&amp;quot;"/>
    <s v="Apple"/>
    <x v="1"/>
    <s v="so true RT at  &amp;quot;apple comes up with cool technology no one's ever heard of because they don't go to conferences&amp;quot;"/>
    <n v="-0.20000000298023199"/>
    <n v="0.20000000298023199"/>
    <s v="NEUTRAL"/>
    <s v="NEUTRAL"/>
    <x v="0"/>
    <x v="0"/>
  </r>
  <r>
    <s v="&amp;quot;Lotta hipsters here. You could meet a guy in a fedora with an iPad 2.&amp;quot; @mention to his assistant on the stage at #sxsw"/>
    <m/>
    <x v="2"/>
    <s v="&amp;quot;Lotta hipsters here. You could meet a guy in a fedora with an iPad.&amp;quot;  to his assistant on the stage at "/>
    <n v="0"/>
    <n v="0"/>
    <s v="NEUTRAL"/>
    <s v="NEUTRAL"/>
    <x v="1"/>
    <x v="1"/>
  </r>
  <r>
    <s v="Who I gotta sleep with at #SXSW to score an iPad 2?  The damn things are everywhere down here in Austin!!!"/>
    <m/>
    <x v="1"/>
    <s v="Who I gotta sleep with at  to score an iPad?  The damn things are everywhere down here in Austin!!!"/>
    <n v="0.10000000149011599"/>
    <n v="0.30000001192092801"/>
    <s v="NEUTRAL"/>
    <s v="NEUTRAL"/>
    <x v="0"/>
    <x v="0"/>
  </r>
  <r>
    <s v="From the tablet/phone/laptop evidence at #SxSW they might as well call this country the United States of Apple. #sxswsa"/>
    <m/>
    <x v="2"/>
    <s v="From the tablet/phone/laptop evidence at  they might as well call this country the United States of Apple. "/>
    <n v="0"/>
    <n v="0"/>
    <s v="NEUTRAL"/>
    <s v="NEUTRAL"/>
    <x v="1"/>
    <x v="1"/>
  </r>
  <r>
    <s v="I'm a captain penguin now! RT @mention congrats to @mention for getting to the next level in his fave iPad game PengAirborne #SXSW__"/>
    <s v="iPad"/>
    <x v="1"/>
    <s v="I'm a captain penguin now! RT  congrats to  for getting to the next level in his fave iPad game PengAirborne  "/>
    <n v="0.5"/>
    <n v="1"/>
    <s v="POSITIVE"/>
    <s v="POSITIVE"/>
    <x v="1"/>
    <x v="1"/>
  </r>
  <r>
    <s v="knitted staircase in attendance at #sxsw party tomo 7pm hosted by @mention &amp;amp; @mention {link}"/>
    <m/>
    <x v="2"/>
    <s v="knitted staircase in attendance at  party tomopm hosted by  &amp;amp;  {link}"/>
    <n v="0.10000000149011599"/>
    <n v="0.10000000149011599"/>
    <s v="NEUTRAL"/>
    <s v="NEUTRAL"/>
    <x v="1"/>
    <x v="1"/>
  </r>
  <r>
    <s v="#franken takes a shot at apple app process cc: @mention #stribpol #sxsw calls audience &amp;quot;job creators&amp;quot;"/>
    <m/>
    <x v="2"/>
    <s v=" takes a shot at apple app process cc    calls audience &amp;quot;job creators&amp;quot;"/>
    <n v="-0.40000000596046398"/>
    <n v="0.40000000596046398"/>
    <s v="NEGATIVE"/>
    <s v="NEUTRAL"/>
    <x v="0"/>
    <x v="1"/>
  </r>
  <r>
    <s v="&amp;quot;Mistakes I Made Building Netflix for the iPhone&amp;quot; incredible detail, code wankery, needs to give away hard copy. #sxsw #netflixiphone"/>
    <m/>
    <x v="2"/>
    <s v="&amp;quot;Mistakes I Made Building Netflix for the iPhone&amp;quot; incredible detail, code wankery, needs to give away hard copy.  "/>
    <n v="0.10000000149011599"/>
    <n v="0.10000000149011599"/>
    <s v="NEUTRAL"/>
    <s v="POSITIVE"/>
    <x v="1"/>
    <x v="0"/>
  </r>
  <r>
    <s v="One guy stakes out the Austin Apple popup shop at #SXSW for his #iPad 2 {link} #SXSWi"/>
    <m/>
    <x v="2"/>
    <s v="One guy stakes out the Austin Apple popup shop at  for his  {link} "/>
    <n v="0.5"/>
    <n v="0.5"/>
    <s v="POSITIVE"/>
    <s v="NEUTRAL"/>
    <x v="0"/>
    <x v="1"/>
  </r>
  <r>
    <s v="@mention takin' #galaxys4g  4 test drive @mention #sxsw n c how #tmobile #4g holds up in packed downtown #atx #austintx #samsunggalaxys #android"/>
    <m/>
    <x v="2"/>
    <s v=" takin'   test drive   n c how   holds up in packed downtown    "/>
    <n v="0.69999998807907104"/>
    <n v="0.69999998807907104"/>
    <s v="POSITIVE"/>
    <s v="NEUTRAL"/>
    <x v="0"/>
    <x v="1"/>
  </r>
  <r>
    <s v="@mention Takin' the mic at #touchingstories #iPad and/or #tablet #SXSW . &amp;quot;What does iPad do for a changing industry?&amp;quot; Rock and roll, brother!"/>
    <s v="iPad"/>
    <x v="1"/>
    <s v=" Takin' the mic at   and/or   . &amp;quot;What does iPad do for a changing industry?&amp;quot; Rock and roll, brother!"/>
    <n v="0"/>
    <n v="0"/>
    <s v="NEUTRAL"/>
    <s v="NEUTRAL"/>
    <x v="0"/>
    <x v="0"/>
  </r>
  <r>
    <s v="@mention taking #sxsw notes on Noteshelf 4 iPad, recently downloaded NotesPlus (typing and shape recognition) and Brushes (animation)"/>
    <m/>
    <x v="2"/>
    <s v=" taking  notes on Noteshelf iPad, recently downloaded NotesPlus (typing and shape recognition) and Brushes (animation)"/>
    <n v="0.5"/>
    <n v="0.5"/>
    <s v="POSITIVE"/>
    <s v="NEUTRAL"/>
    <x v="0"/>
    <x v="1"/>
  </r>
  <r>
    <s v="@mention talk about #sxsw and iPad is acceptable. Sun and warmth are not acceptable conversation topics, sorry."/>
    <s v="iPad"/>
    <x v="1"/>
    <s v=" talk about  and iPad is acceptable. Sun and warmth are not acceptable conversation topics, sorry."/>
    <n v="-0.20000000298023199"/>
    <n v="1.3999999761581401"/>
    <s v="NEUTRAL"/>
    <s v="NEUTRAL"/>
    <x v="0"/>
    <x v="0"/>
  </r>
  <r>
    <s v="We can't talk about liquid exp. without talking about the Kindle. Showing examples of web, kindle and iPhone versions. #liquidux #SXSW"/>
    <m/>
    <x v="2"/>
    <s v="We can't talk about liquid exp. without talking about the Kindle. Showing examples of web, kindle and iPhone versions.  "/>
    <n v="-0.20000000298023199"/>
    <n v="0.5"/>
    <s v="NEUTRAL"/>
    <s v="NEGATIVE"/>
    <x v="1"/>
    <x v="0"/>
  </r>
  <r>
    <s v="@mention talking about {link} - Google's effort to allow users to have open systems #bettercloud #sxsw"/>
    <m/>
    <x v="2"/>
    <s v=" talking about {link} - Google's effort to allow users to have open systems  "/>
    <n v="-0.30000001192092801"/>
    <n v="0.30000001192092801"/>
    <s v="NEGATIVE"/>
    <s v="NEUTRAL"/>
    <x v="0"/>
    <x v="1"/>
  </r>
  <r>
    <s v="Everyone talking about #SXSW is somehow making me upset I'm in Europe and not America. I wanna see the makeshift #Apple store. #ipad2"/>
    <s v="Apple"/>
    <x v="1"/>
    <s v="Everyone talking about  is somehow making me upset I'm in Europe and not America. I wanna see the makeshift  store. "/>
    <n v="0"/>
    <n v="0.20000000298023199"/>
    <s v="NEUTRAL"/>
    <s v="NEUTRAL"/>
    <x v="0"/>
    <x v="0"/>
  </r>
  <r>
    <s v="@mention talking at #sxsw from Google. It's about Location and Fast, Fun &amp;amp; Future"/>
    <m/>
    <x v="2"/>
    <s v=" talking at  from Google. It's about Location and Fast, Fun &amp;amp; Future"/>
    <n v="0.40000000596046398"/>
    <n v="1"/>
    <s v="POSITIVE"/>
    <s v="NEUTRAL"/>
    <x v="0"/>
    <x v="1"/>
  </r>
  <r>
    <s v="Mint.com Talks Mobile App Development Challenges, Teases New iPad App {link} via @mention #SXSW"/>
    <m/>
    <x v="2"/>
    <s v="Mint.com Talks Mobile App Development Challenges, Teases New iPad App {link} via  "/>
    <n v="0.69999998807907104"/>
    <n v="0.69999998807907104"/>
    <s v="POSITIVE"/>
    <s v="NEUTRAL"/>
    <x v="0"/>
    <x v="1"/>
  </r>
  <r>
    <s v="tried installing @mention on my iphone but it crashes every time i open it. #sxsw"/>
    <s v="iPad or iPhone App"/>
    <x v="0"/>
    <s v="tried installing  on my iphone but it crashes every time i open it. "/>
    <n v="-0.89999997615814198"/>
    <n v="0.89999997615814198"/>
    <s v="NEGATIVE"/>
    <s v="NEGATIVE"/>
    <x v="1"/>
    <x v="1"/>
  </r>
  <r>
    <s v="Apple Installs Pop-Up Shop At #SXSW: Apple is setting up a special pop-up shop for visitors___ {link}"/>
    <s v="Apple"/>
    <x v="1"/>
    <s v="Apple Installs Pop-Up Shop At  Apple is setting up a special pop-up shop for visitors___ {link}"/>
    <n v="-0.10000000149011599"/>
    <n v="0.10000000149011599"/>
    <s v="NEUTRAL"/>
    <s v="NEUTRAL"/>
    <x v="0"/>
    <x v="0"/>
  </r>
  <r>
    <s v="someone started an #austin @mention group in google groups, pre-#sxsw. great idea"/>
    <s v="Other Google product or service"/>
    <x v="1"/>
    <s v="someone started an   group in google groups, pre-. great idea"/>
    <n v="-0.60000002384185702"/>
    <n v="0.60000002384185702"/>
    <s v="NEGATIVE"/>
    <s v="POSITIVE"/>
    <x v="0"/>
    <x v="1"/>
  </r>
  <r>
    <s v="Gary is starting a new show &amp;quot;Daily Grape&amp;quot; for #iPhone only @mention  #thankyouecon #SXSW"/>
    <m/>
    <x v="2"/>
    <s v="Gary is starting a new show &amp;quotaily Grape&amp;quot; for  only    "/>
    <n v="0"/>
    <n v="0"/>
    <s v="NEUTRAL"/>
    <s v="NEUTRAL"/>
    <x v="1"/>
    <x v="1"/>
  </r>
  <r>
    <s v="Guy gets tattoo at SXSW so he could win a free iPad2 {link} #sxsw #tattoo #ipad #internet"/>
    <m/>
    <x v="2"/>
    <s v="Guy gets tattoo at SW so he could win a free iPad2 {link}    "/>
    <n v="0.30000001192092801"/>
    <n v="0.30000001192092801"/>
    <s v="POSITIVE"/>
    <s v="NEUTRAL"/>
    <x v="0"/>
    <x v="1"/>
  </r>
  <r>
    <s v="Guy Gets Tattooed with Company #Logo to Win an iPad ... {link} #SXSW"/>
    <s v="iPad"/>
    <x v="1"/>
    <s v="Guy Gets Tattooed with Company  to Win an iPad ... {link} "/>
    <n v="0.69999998807907104"/>
    <n v="0.69999998807907104"/>
    <s v="POSITIVE"/>
    <s v="NEUTRAL"/>
    <x v="1"/>
    <x v="0"/>
  </r>
  <r>
    <s v="If #sxsw taught me anything, its that I want an iPad 2 and I dont know why."/>
    <s v="iPad"/>
    <x v="1"/>
    <s v="If  taught me anything, its that I want an iPad and I dont know why."/>
    <n v="-0.30000001192092801"/>
    <n v="0.30000001192092801"/>
    <s v="NEGATIVE"/>
    <s v="NEUTRAL"/>
    <x v="0"/>
    <x v="0"/>
  </r>
  <r>
    <s v="RecycleMatch; Google Earth to headline #Cleantech panel at #SXSW - on 3/15/11 @mention 3:30pm. Follow hashtag #saveustechies. {link}"/>
    <m/>
    <x v="2"/>
    <s v="RecycleMatch; Google Earth to headline  panel at  - on/15/11 30pm. Follow hashtag . {link}"/>
    <n v="0"/>
    <n v="0.10000000149011599"/>
    <s v="NEUTRAL"/>
    <s v="NEUTRAL"/>
    <x v="1"/>
    <x v="1"/>
  </r>
  <r>
    <s v="One to watch... RT @mention @mention to Launch Major New Social Network Called Circles, Possibly Today {link} #SXSW"/>
    <m/>
    <x v="2"/>
    <s v="One to watch... RT   to Launch Major New Social Network Called Circles, Possibly Today {link} "/>
    <n v="0.40000000596046398"/>
    <n v="0.89999997615814198"/>
    <s v="POSITIVE"/>
    <s v="NEUTRAL"/>
    <x v="0"/>
    <x v="1"/>
  </r>
  <r>
    <s v="I just watched &amp;quot;iPad Design Headaches&amp;quot; at #SXSW. Buttons are a hack.  #tapworthy"/>
    <s v="iPad"/>
    <x v="0"/>
    <s v="I just watched &amp;quot;iPad Design Headaches&amp;quot; at . Buttons are a hack.  "/>
    <n v="0"/>
    <n v="0.10000000149011599"/>
    <s v="NEUTRAL"/>
    <s v="NEGATIVE"/>
    <x v="0"/>
    <x v="1"/>
  </r>
  <r>
    <s v="3G is sketchy in Austin for #sxsw, yet @mention still works on my iPhone. Don't know why, not sure if I need to, but I love it."/>
    <s v="iPhone"/>
    <x v="1"/>
    <s v="G is sketchy in Austin for , yet  still works on my iPhone. Don't know why, not sure if I need to, but I love it."/>
    <n v="0.40000000596046398"/>
    <n v="0.89999997615814198"/>
    <s v="POSITIVE"/>
    <s v="MIXED"/>
    <x v="1"/>
    <x v="0"/>
  </r>
  <r>
    <s v="--Dont bite any ears! RT @mention I'll be at the Austin Convention Center today w/ my @mention fam... showing my new iPhone game. #SXSW"/>
    <s v="iPad or iPhone App"/>
    <x v="1"/>
    <s v="--Dont bite any ears! RT  I'll be at the Austin Convention Center today w/ my  fam... showing my new iPhone game. "/>
    <n v="-0.20000000298023199"/>
    <n v="0.60000002384185702"/>
    <s v="NEUTRAL"/>
    <s v="NEUTRAL"/>
    <x v="0"/>
    <x v="0"/>
  </r>
  <r>
    <s v="Last minute flight change to #sxsw means I can pick up an iPad 2 before I leave! #fb"/>
    <s v="iPad"/>
    <x v="1"/>
    <s v="Last minute flight change to  means I can pick up an iPad before I leave! "/>
    <n v="0.10000000149011599"/>
    <n v="0.10000000149011599"/>
    <s v="NEUTRAL"/>
    <s v="NEUTRAL"/>
    <x v="0"/>
    <x v="0"/>
  </r>
  <r>
    <s v="Warm tonite inside @mention for free #sxsw happy hour showing #Art from the #iPad hosted by @mention @mention"/>
    <m/>
    <x v="2"/>
    <s v="Warm tonite inside  for free  happy hour showing  from the  hosted by  "/>
    <n v="0.80000001192092896"/>
    <n v="0.80000001192092896"/>
    <s v="POSITIVE"/>
    <s v="NEUTRAL"/>
    <x v="0"/>
    <x v="1"/>
  </r>
  <r>
    <s v="Need a Late Night Snack? @mention discovered some filling options at SXSWi RECAP DAY 3! {link} #sxsw #yum"/>
    <m/>
    <x v="2"/>
    <s v="Need a Late Night Snack?  discovered some filling options at SWi RECAP DAY! {link}  "/>
    <n v="0.10000000149011599"/>
    <n v="0.40000000596046398"/>
    <s v="NEUTRAL"/>
    <s v="NEUTRAL"/>
    <x v="1"/>
    <x v="1"/>
  </r>
  <r>
    <s v="#SXSW quote of the day on iPad interface design: &amp;quot;...If not relatable, discoverable.&amp;quot; #iPad #digital"/>
    <m/>
    <x v="2"/>
    <s v=" quote of the day on iPad interface design &amp;quot;...If not relatable, discoverable.&amp;quot;  "/>
    <n v="-0.60000002384185702"/>
    <n v="0.60000002384185702"/>
    <s v="NEGATIVE"/>
    <s v="NEUTRAL"/>
    <x v="0"/>
    <x v="1"/>
  </r>
  <r>
    <s v="Not to hate on the iPad, but fleets of nerds armed with iPads navigating through crowds is as far from cool as I've EVER seen #sxsw"/>
    <s v="iPad"/>
    <x v="0"/>
    <s v="Not to hate on the iPad, but fleets of nerds armed with iPads navigating through crowds is as far from cool as I've EVER seen "/>
    <n v="0.20000000298023199"/>
    <n v="0.20000000298023199"/>
    <s v="NEUTRAL"/>
    <s v="POSITIVE"/>
    <x v="0"/>
    <x v="0"/>
  </r>
  <r>
    <s v="SEO Webiste Ranking Q&amp;amp;A session with Google and Bing starring @mention @mention @mention follow #qagb if you are not at #SXSW"/>
    <m/>
    <x v="2"/>
    <s v="SEO Webiste Ranking Q&amp;amp;A session with Google and Bing starring    follow  if you are not at "/>
    <n v="0"/>
    <n v="0"/>
    <s v="NEUTRAL"/>
    <s v="NEUTRAL"/>
    <x v="1"/>
    <x v="1"/>
  </r>
  <r>
    <s v="yes, i hate the fanboys. still valid tho- to those that waited for the iPad2 instead of enjoying #sxsw: {link} via @mention"/>
    <m/>
    <x v="2"/>
    <s v="yes, i hate the fanboys. still valid tho- to those that waited for the iPad2 instead of enjoying  {link} via "/>
    <n v="-0.20000000298023199"/>
    <n v="0.5"/>
    <s v="NEUTRAL"/>
    <s v="NEGATIVE"/>
    <x v="1"/>
    <x v="0"/>
  </r>
  <r>
    <s v="last minute venue change for #eecms #sxsw meetup at noon: Pecan St. Cafe: {link} Trinity and 6thish"/>
    <m/>
    <x v="2"/>
    <s v="last minute venue change for   meetup at noon Pecan St. Cafe {link} Trinity andthish"/>
    <n v="0.5"/>
    <n v="0.5"/>
    <s v="POSITIVE"/>
    <s v="NEUTRAL"/>
    <x v="0"/>
    <x v="1"/>
  </r>
  <r>
    <s v="Day 2: Late-night parties, packed 9:30 session on designing for the iPad :swoon: #nerdcore #SXSW #fb"/>
    <s v="iPad"/>
    <x v="1"/>
    <s v="Day Late-night parties, packed30 session on designing for the iPad swoon   "/>
    <n v="0.60000002384185702"/>
    <n v="0.60000002384185702"/>
    <s v="POSITIVE"/>
    <s v="POSITIVE"/>
    <x v="1"/>
    <x v="1"/>
  </r>
  <r>
    <s v="GoogleWebTeam: If you___re going to #SXSW and want to talk about HTML and CSS, catch @mention from the Google Webmaster Team."/>
    <m/>
    <x v="2"/>
    <s v="GoogleWebTeam If you___re going to  and want to talk about HTML and CSS, catch  from the Google Webmaster Team."/>
    <n v="0"/>
    <n v="0"/>
    <s v="NEUTRAL"/>
    <s v="NEUTRAL"/>
    <x v="1"/>
    <x v="1"/>
  </r>
  <r>
    <s v="She's my tech idol. Send highlights! RT @mention Watching Google's Marissa Mayer speak.  #marissagoogle #sxsw"/>
    <s v="Google"/>
    <x v="1"/>
    <s v="She's my tech idol. Send highlights! RT  Watching Google's Marissa Mayer speak.   "/>
    <n v="0"/>
    <n v="0.20000000298023199"/>
    <s v="NEUTRAL"/>
    <s v="NEUTRAL"/>
    <x v="0"/>
    <x v="0"/>
  </r>
  <r>
    <s v="@mention TechCrunch: This Post Has Nothing to do with #SXSW {link}"/>
    <m/>
    <x v="2"/>
    <s v=" TechCrunch This Post Has Nothing to do with  {link}"/>
    <n v="-0.69999998807907104"/>
    <n v="0.69999998807907104"/>
    <s v="NEGATIVE"/>
    <s v="NEGATIVE"/>
    <x v="0"/>
    <x v="0"/>
  </r>
  <r>
    <s v="@mention techs use ipad to find appointments, directions, other nearby customers #sxsw"/>
    <m/>
    <x v="2"/>
    <s v=" techs use ipad to find appointments, directions, other nearby customers "/>
    <n v="0"/>
    <n v="0"/>
    <s v="NEUTRAL"/>
    <s v="NEUTRAL"/>
    <x v="1"/>
    <x v="1"/>
  </r>
  <r>
    <s v="Very excited about this. Marissa Mayer of Google. #SXSW #sxtxstate  {link}"/>
    <s v="Google"/>
    <x v="1"/>
    <s v="Very excited about this. Marissa Mayer of Google.    {link}"/>
    <n v="0.30000001192092801"/>
    <n v="1"/>
    <s v="POSITIVE"/>
    <s v="POSITIVE"/>
    <x v="1"/>
    <x v="1"/>
  </r>
  <r>
    <s v="I just rated GSD&amp;amp;M Idea City LLC 5 stars. @mention &amp;quot;Hotspot #sxsw party... Epic&amp;quot; {link}"/>
    <m/>
    <x v="2"/>
    <s v="I just rated GSD&amp;amp;M Idea City LLC stars.  &amp;quot;Hotspot  party... Epic&amp;quot; {link}"/>
    <n v="0"/>
    <n v="0.20000000298023199"/>
    <s v="NEUTRAL"/>
    <s v="NEUTRAL"/>
    <x v="1"/>
    <x v="1"/>
  </r>
  <r>
    <s v="YES! updated iPhone app has song info  @mention 24/7 stream +others also live video streaming for #SXSW {link}"/>
    <s v="iPad or iPhone App"/>
    <x v="1"/>
    <s v="YES! updated iPhone app has song info  /7 stream +others also live video streaming for  {link}"/>
    <n v="0.40000000596046398"/>
    <n v="0.80000001192092896"/>
    <s v="POSITIVE"/>
    <s v="NEUTRAL"/>
    <x v="1"/>
    <x v="0"/>
  </r>
  <r>
    <s v="iPad updated to 4.3, iPhone currently chugging down the update. Getting prepped for #SXSW Both cameras charged and ready."/>
    <m/>
    <x v="2"/>
    <s v="iPad updated to, iPhone currently chugging down the update. Getting prepped for  Both cameras charged and ready."/>
    <n v="-0.20000000298023199"/>
    <n v="0.5"/>
    <s v="NEUTRAL"/>
    <s v="NEUTRAL"/>
    <x v="1"/>
    <x v="1"/>
  </r>
  <r>
    <s v="#sxsw wanted to get this right #dokobots really ingenious #iPhone game."/>
    <s v="iPad or iPhone App"/>
    <x v="1"/>
    <s v=" wanted to get this right  really ingenious  game."/>
    <n v="0.89999997615814198"/>
    <n v="0.89999997615814198"/>
    <s v="POSITIVE"/>
    <s v="POSITIVE"/>
    <x v="1"/>
    <x v="1"/>
  </r>
  <r>
    <s v="Apple. Intel. Genentech. Atari. Cisco...&amp;quot;Something Ventured,&amp;quot; traces the risk takers who wrote checks: {link} #SXSW"/>
    <m/>
    <x v="2"/>
    <s v="Apple. Intel. Genentech. Atari. Cisco...&amp;quotomething Ventured,&amp;quot; traces the risk takers who wrote checks {link} "/>
    <n v="0"/>
    <n v="0.40000000596046398"/>
    <s v="NEUTRAL"/>
    <s v="NEUTRAL"/>
    <x v="1"/>
    <x v="1"/>
  </r>
  <r>
    <s v="@mention tell @mention to give out gummy worms, ya know, early bird gets the worm! Or free iPad 2s.. that'll work. #sxsw"/>
    <m/>
    <x v="2"/>
    <s v=" tell  to give out gummy worms, ya know, early bird gets the worm! Or free iPads.. that'll work. "/>
    <n v="0.20000000298023199"/>
    <n v="0.5"/>
    <s v="NEUTRAL"/>
    <s v="NEUTRAL"/>
    <x v="1"/>
    <x v="1"/>
  </r>
  <r>
    <s v="@mention Tell your #sxsw friends to send iReports today! Even if just a fun photo. They can use the CNN app to upload from iPhone."/>
    <m/>
    <x v="1"/>
    <s v=" Tell your  friends to send iReports today! Even if just a fun photo. They can use the CNN app to upload from iPhone."/>
    <n v="0.30000001192092801"/>
    <n v="0.89999997615814198"/>
    <s v="POSITIVE"/>
    <s v="NEUTRAL"/>
    <x v="1"/>
    <x v="0"/>
  </r>
  <r>
    <s v="@mention tell your followers to keep updated on all #sxsw parties w/ #eventseekr. Android: {link} iPhone app on its way"/>
    <s v="iPad or iPhone App"/>
    <x v="1"/>
    <s v=" tell your followers to keep updated on all  parties w/ . Android {link} iPhone app on its way"/>
    <n v="0.20000000298023199"/>
    <n v="0.5"/>
    <s v="NEUTRAL"/>
    <s v="NEUTRAL"/>
    <x v="0"/>
    <x v="0"/>
  </r>
  <r>
    <s v="#Apple's temporary Austin outlet for #SXSW is another example of their marketing brilliance. {link} via @mention"/>
    <s v="Apple"/>
    <x v="1"/>
    <s v="'s temporary Austin outlet for  is another example of their marketing brilliance. {link} via "/>
    <n v="0.40000000596046398"/>
    <n v="0.89999997615814198"/>
    <s v="POSITIVE"/>
    <s v="NEGATIVE"/>
    <x v="1"/>
    <x v="0"/>
  </r>
  <r>
    <s v="@mention Tempted? RT @mention Come party down @mention &amp;amp; Google tonight #sxsw: {link} Bands, food, art, interactive maps"/>
    <m/>
    <x v="2"/>
    <s v=" Tempted? RT  Come party down  &amp;amp; Google tonight  {link} Bands, food, art, interactive maps"/>
    <n v="0"/>
    <n v="0.10000000149011599"/>
    <s v="NEUTRAL"/>
    <s v="NEUTRAL"/>
    <x v="1"/>
    <x v="1"/>
  </r>
  <r>
    <s v="it's too tempting walking by Apple store Austin that's selling iPad2 #sxsw"/>
    <s v="iPad"/>
    <x v="1"/>
    <s v="it's too tempting walking by Apple store Austin that's selling iPad2 "/>
    <n v="0.30000001192092801"/>
    <n v="0.30000001192092801"/>
    <s v="POSITIVE"/>
    <s v="NEUTRAL"/>
    <x v="1"/>
    <x v="0"/>
  </r>
  <r>
    <s v="If you attended Mobile Accessibility panel at #sxsw Would be interested in what you learned, esp. about access for the blind, Android, etc."/>
    <m/>
    <x v="2"/>
    <s v="If you attended Mobile Accessibility panel at  Would be interested in what you learned, esp. about access for the blind, Android, etc."/>
    <n v="0.20000000298023199"/>
    <n v="0.5"/>
    <s v="NEUTRAL"/>
    <s v="NEUTRAL"/>
    <x v="1"/>
    <x v="1"/>
  </r>
  <r>
    <s v="#SXSW: Potential Breakout Gadgets, Apps &amp;amp; #Apple #iPad2 Pop-Up Store. Festival begins tomorrow: {link}"/>
    <s v="iPad"/>
    <x v="1"/>
    <s v=" Potential Breakout Gadgets, Apps &amp;amp;   Pop-Up Store. Festival begins tomorrow {link}"/>
    <n v="0.20000000298023199"/>
    <n v="0.5"/>
    <s v="NEUTRAL"/>
    <s v="NEUTRAL"/>
    <x v="0"/>
    <x v="0"/>
  </r>
  <r>
    <s v="iPad hipster #AustinCrowd #SXSW {link}"/>
    <m/>
    <x v="2"/>
    <s v="iPad hipster   {link}"/>
    <n v="0.10000000149011599"/>
    <n v="0.10000000149011599"/>
    <s v="NEUTRAL"/>
    <s v="NEUTRAL"/>
    <x v="1"/>
    <x v="1"/>
  </r>
  <r>
    <s v="So, #twitter for iPhone: anyway to remove/burn hashtags? Eg #sxsw? V v bored already, already"/>
    <s v="iPhone"/>
    <x v="0"/>
    <s v="So,  for iPhone anyway to remove/burn hashtags? Eg ? V v bored already, already"/>
    <n v="-0.30000001192092801"/>
    <n v="1"/>
    <s v="NEGATIVE"/>
    <s v="NEUTRAL"/>
    <x v="1"/>
    <x v="0"/>
  </r>
  <r>
    <s v="In the Internet age, Google's @mention favorite thing is her Swiss-made watch she bought 12 years ago. #SXSW"/>
    <m/>
    <x v="2"/>
    <s v="In the Internet age, Google's  favorite thing is her Swiss-made watch she bought years ago. "/>
    <n v="0.30000001192092801"/>
    <n v="0.30000001192092801"/>
    <s v="POSITIVE"/>
    <s v="NEUTRAL"/>
    <x v="0"/>
    <x v="1"/>
  </r>
  <r>
    <s v="#tech Posterous Joins The #SXSW Pile On With #Posterous_Events For iPhone {link}"/>
    <m/>
    <x v="2"/>
    <s v=" Posterous Joins The  Pile On With  For iPhone {link}"/>
    <n v="0"/>
    <n v="0"/>
    <s v="NEUTRAL"/>
    <s v="NEUTRAL"/>
    <x v="1"/>
    <x v="1"/>
  </r>
  <r>
    <s v="Apple to Test Pop-Up iPad Shop at SXSW {link} via @mention #SXSW"/>
    <m/>
    <x v="2"/>
    <s v="Apple to Test Pop-Up iPad Shop at SW {link} via  "/>
    <n v="0.40000000596046398"/>
    <n v="0.40000000596046398"/>
    <s v="POSITIVE"/>
    <s v="NEUTRAL"/>
    <x v="0"/>
    <x v="1"/>
  </r>
  <r>
    <s v="Apple to Test Pop-Up iPad Shop at SXSW | Cult of Mac {link} #sxsw #apple"/>
    <m/>
    <x v="2"/>
    <s v="Apple to Test Pop-Up iPad Shop at SW | Cult of Mac {link}  "/>
    <n v="0.20000000298023199"/>
    <n v="0.40000000596046398"/>
    <s v="NEUTRAL"/>
    <s v="NEUTRAL"/>
    <x v="1"/>
    <x v="1"/>
  </r>
  <r>
    <s v="Photo booth action at the @mention and Google party! Who doesn't love a good photo booth #sxsw  {link}"/>
    <s v="Google"/>
    <x v="1"/>
    <s v="Photo booth action at the  and Google party! Who doesn't love a good photo booth   {link}"/>
    <n v="0.10000000149011599"/>
    <n v="0.30000001192092801"/>
    <s v="NEUTRAL"/>
    <s v="NEUTRAL"/>
    <x v="0"/>
    <x v="0"/>
  </r>
  <r>
    <s v="Report: 5th Avenue Apple Store sold 7,200 iPad 2s on launch {link} #entry #friends #house #sxsw"/>
    <s v="iPad"/>
    <x v="1"/>
    <s v="Reportth Avenue Apple Store sold,200 iPads on launch {link}    "/>
    <n v="0.40000000596046398"/>
    <n v="0.40000000596046398"/>
    <s v="POSITIVE"/>
    <s v="NEUTRAL"/>
    <x v="1"/>
    <x v="0"/>
  </r>
  <r>
    <s v="Aaron Forth mint.com: Pick platform carefully. (iPhone) Device adoption. Direct to consumers. _x000d_#SXSW #sxswmobileapps @mention"/>
    <m/>
    <x v="2"/>
    <s v="Aaron Forth mint.com Pick platform carefully. (iPhone) Device adoption. Direct to consumers. _x000d_  "/>
    <n v="0"/>
    <n v="0.30000001192092801"/>
    <s v="NEUTRAL"/>
    <s v="NEUTRAL"/>
    <x v="1"/>
    <x v="1"/>
  </r>
  <r>
    <s v="Now more than 200 lined up for #SXSW Apple pop up store"/>
    <m/>
    <x v="2"/>
    <s v="Now more than lined up for  Apple pop up store"/>
    <n v="0"/>
    <n v="0"/>
    <s v="NEUTRAL"/>
    <s v="NEUTRAL"/>
    <x v="1"/>
    <x v="1"/>
  </r>
  <r>
    <s v="@mention thank u for ur tweet about japan and #SXSW ..trying to get a donation booth there but I'm over here with only an iPhone so plz help"/>
    <m/>
    <x v="2"/>
    <s v=" thank u for ur tweet about japan and  ..trying to get a donation booth there but I'm over here with only an iPhone so plz help"/>
    <n v="0"/>
    <n v="0"/>
    <s v="NEUTRAL"/>
    <s v="NEUTRAL"/>
    <x v="1"/>
    <x v="1"/>
  </r>
  <r>
    <s v="@mention Thank you Bart for retweeting my iPad 2 &amp;amp; Startup #SXSW Tweets. Are you excited for an iPad 2?"/>
    <s v="iPad"/>
    <x v="1"/>
    <s v=" Thank you Bart for retweeting my iPad &amp;amp; Startup  Tweets. Are you excited for an iPad?"/>
    <n v="-0.10000000149011599"/>
    <n v="0.5"/>
    <s v="NEUTRAL"/>
    <s v="POSITIVE"/>
    <x v="0"/>
    <x v="1"/>
  </r>
  <r>
    <s v="@mention Thank you for retweeting @mention RT of my Apple Store #sxsw info."/>
    <m/>
    <x v="2"/>
    <s v=" Thank you for retweeting  RT of my Apple Store  info."/>
    <n v="0"/>
    <n v="0"/>
    <s v="NEUTRAL"/>
    <s v="POSITIVE"/>
    <x v="1"/>
    <x v="0"/>
  </r>
  <r>
    <s v="@mention Thank you for your insight during the #sxsw Japan panels - have Google Translate in another tab to read some of them!"/>
    <m/>
    <x v="2"/>
    <s v=" Thank you for your insight during the  Japan panels - have Google Translate in another tab to read some of them!"/>
    <n v="0.40000000596046398"/>
    <n v="0.40000000596046398"/>
    <s v="POSITIVE"/>
    <s v="POSITIVE"/>
    <x v="0"/>
    <x v="0"/>
  </r>
  <r>
    <s v="@mention Thank you Jeanne for the #sxsw retweet. Opening a pop-up store is a great way to get people even more excited for Apple tech."/>
    <s v="Apple"/>
    <x v="1"/>
    <s v=" Thank you Jeanne for the  retweet. Opening a pop-up store is a great way to get people even more excited for Apple tech."/>
    <n v="0.10000000149011599"/>
    <n v="0.20000000298023199"/>
    <s v="NEUTRAL"/>
    <s v="POSITIVE"/>
    <x v="0"/>
    <x v="1"/>
  </r>
  <r>
    <s v="@mention thanks for letting us know!  Have you heard about the iPad 2 giveaway we're doing during #SXSW?"/>
    <s v="iPad"/>
    <x v="1"/>
    <s v=" thanks for letting us know!  Have you heard about the iPad giveaway we're doing during ?"/>
    <n v="0.30000001192092801"/>
    <n v="0.80000001192092896"/>
    <s v="POSITIVE"/>
    <s v="POSITIVE"/>
    <x v="1"/>
    <x v="1"/>
  </r>
  <r>
    <s v="@mention thanks for sharing news on @mention Thoughts on this news from @mention {link} #SXSW"/>
    <m/>
    <x v="2"/>
    <s v=" thanks for sharing news on  Thoughts on this news from  {link} "/>
    <n v="0.60000002384185702"/>
    <n v="0.60000002384185702"/>
    <s v="POSITIVE"/>
    <s v="POSITIVE"/>
    <x v="0"/>
    <x v="0"/>
  </r>
  <r>
    <s v="@mention thanks for stopping by for your iPad case! #zazzlesxsw #SXSW {link}"/>
    <m/>
    <x v="2"/>
    <s v=" thanks for stopping by for your iPad case!   {link}"/>
    <n v="0.10000000149011599"/>
    <n v="0.20000000298023199"/>
    <s v="NEUTRAL"/>
    <s v="POSITIVE"/>
    <x v="1"/>
    <x v="0"/>
  </r>
  <r>
    <s v="@mention Thanks for the Apple Store #sxsw retweet."/>
    <s v="Apple"/>
    <x v="1"/>
    <s v=" Thanks for the Apple Store  retweet."/>
    <n v="0"/>
    <n v="0"/>
    <s v="NEUTRAL"/>
    <s v="POSITIVE"/>
    <x v="0"/>
    <x v="1"/>
  </r>
  <r>
    <s v="@mention thanks for the RT, iPad 2 giveaway details to come!  #SXSW #sxswi"/>
    <m/>
    <x v="2"/>
    <s v=" thanks for the RT, iPad giveaway details to come!   "/>
    <n v="0"/>
    <n v="0"/>
    <s v="NEUTRAL"/>
    <s v="POSITIVE"/>
    <x v="1"/>
    <x v="0"/>
  </r>
  <r>
    <s v="@mention Thanks Omar, we've updated our story. {link} #sxsw #google"/>
    <m/>
    <x v="2"/>
    <s v=" Thanks Omar, we've updated our story. {link}  "/>
    <n v="0.10000000149011599"/>
    <n v="0.30000001192092801"/>
    <s v="NEUTRAL"/>
    <s v="NEUTRAL"/>
    <x v="1"/>
    <x v="1"/>
  </r>
  <r>
    <s v="@mention Thanks re: #SXSW android app. checking it out {link}"/>
    <s v="Android App"/>
    <x v="1"/>
    <s v=" Thanks re  android app. checking it out {link}"/>
    <n v="0.20000000298023199"/>
    <n v="0.5"/>
    <s v="NEUTRAL"/>
    <s v="POSITIVE"/>
    <x v="0"/>
    <x v="1"/>
  </r>
  <r>
    <s v="@mention Thanks! Good tidbit on the I/O conference, too, thanks for sharing that. #sxsw #google"/>
    <m/>
    <x v="2"/>
    <s v=" Thanks! Good tidbit on the I/O conference, too, thanks for sharing that.  "/>
    <n v="0.5"/>
    <n v="1.1000000238418499"/>
    <s v="POSITIVE"/>
    <s v="POSITIVE"/>
    <x v="0"/>
    <x v="0"/>
  </r>
  <r>
    <s v="@mention thanx 4 the follow!, nice meetin' u @mention #sxsw party i'll let peeps know about @mention #iphonedev #androiddev #iphone"/>
    <m/>
    <x v="2"/>
    <s v=" thanx the follow!, nice meetin' u   party i'll let peeps know about    "/>
    <n v="0.89999997615814198"/>
    <n v="0.89999997615814198"/>
    <s v="POSITIVE"/>
    <s v="POSITIVE"/>
    <x v="0"/>
    <x v="0"/>
  </r>
  <r>
    <s v="To those that have purchased an iPad 2 at #SXSW, I see more people buying the white one. Why? Nicer frame for presentations? Reading?"/>
    <m/>
    <x v="2"/>
    <s v="To those that have purchased an iPad at , I see more people buying the white one. Why? Nicer frame for presentations? Reading?"/>
    <n v="0.10000000149011599"/>
    <n v="1.20000004768371"/>
    <s v="NEUTRAL"/>
    <s v="NEUTRAL"/>
    <x v="1"/>
    <x v="1"/>
  </r>
  <r>
    <s v="@mention That RT makes me want 1) an iPhone (to use Uppward) 2) a tshirt (clever design!) 3) to be at #SXSW. Jerk."/>
    <s v="iPhone"/>
    <x v="1"/>
    <s v=" That RT makes me want) an iPhone (to use Uppward)) a tshirt (clever design!)) to be at . Jerk."/>
    <n v="0.30000001192092801"/>
    <n v="0.60000002384185702"/>
    <s v="POSITIVE"/>
    <s v="NEUTRAL"/>
    <x v="1"/>
    <x v="0"/>
  </r>
  <r>
    <s v="@mention That's exactly what I've been sayin! RT If you're able to attend #sxsw buy an iPad today, consider a few $ for Japan relief."/>
    <m/>
    <x v="2"/>
    <s v=" That's exactly what I've been sayin! RT If you're able to attend  buy an iPad today, consider a few $ for Japan relief."/>
    <n v="0.5"/>
    <n v="1"/>
    <s v="POSITIVE"/>
    <s v="NEUTRAL"/>
    <x v="0"/>
    <x v="1"/>
  </r>
  <r>
    <s v="@mention That's impressive for a &amp;quot;popup&amp;quot; store. You must have purchased yourself an iPad 2. Enjoy #SXSW."/>
    <s v="iPad"/>
    <x v="1"/>
    <s v=" That's impressive for a &amp;quot;popup&amp;quot; store. You must have purchased yourself an iPad. Enjoy ."/>
    <n v="0.40000000596046398"/>
    <n v="1.29999995231628"/>
    <s v="POSITIVE"/>
    <s v="POSITIVE"/>
    <x v="1"/>
    <x v="1"/>
  </r>
  <r>
    <s v="Art From the #iPad on view daily for #sxsw + free coffee, iDevice recharging at @mention __ Austin Details {link}"/>
    <m/>
    <x v="2"/>
    <s v="Art From the  on view daily for  + free coffee, iDevice recharging at  __ Austin Details {link}"/>
    <n v="0.60000002384185702"/>
    <n v="0.60000002384185702"/>
    <s v="POSITIVE"/>
    <s v="NEUTRAL"/>
    <x v="0"/>
    <x v="1"/>
  </r>
  <r>
    <s v="@mention The #sxsw folks are a pretty Kool-Aid-drinking bunch. I think a few Android tablets from the hardcore Linux nerds. Will let you know"/>
    <m/>
    <x v="2"/>
    <s v=" The  folks are a pretty Kool-Aid-drinking bunch. I think a few Android tablets from the hardcore Linux nerds. Will let you know"/>
    <n v="0.30000001192092801"/>
    <n v="1.1000000238418499"/>
    <s v="POSITIVE"/>
    <s v="NEUTRAL"/>
    <x v="0"/>
    <x v="1"/>
  </r>
  <r>
    <s v="Deleting the #sxsw iPhone app!  {link}"/>
    <s v="iPad or iPhone App"/>
    <x v="0"/>
    <s v="Deleting the  iPhone app!  {link}"/>
    <n v="-0.20000000298023199"/>
    <n v="0.69999998807907104"/>
    <s v="NEUTRAL"/>
    <s v="NEGATIVE"/>
    <x v="0"/>
    <x v="1"/>
  </r>
  <r>
    <s v="Download the #SXSW app on your Iphone and do this: {link}"/>
    <m/>
    <x v="2"/>
    <s v="Download the  app on your Iphone and do this {link}"/>
    <n v="0"/>
    <n v="0"/>
    <s v="NEUTRAL"/>
    <s v="NEUTRAL"/>
    <x v="1"/>
    <x v="1"/>
  </r>
  <r>
    <s v="Enjoying the #sxsw California (Hollywood + Silicon Valley) meets NYC in sunny Austin by-the-pool with cowboy boots + iPad vibe. #sxswi"/>
    <m/>
    <x v="2"/>
    <s v="Enjoying the  California (Hollywood + Silicon Valley) meets NYC in sunny Austin by-the-pool with cowboy boots + iPad vibe. "/>
    <n v="0.80000001192092896"/>
    <n v="0.80000001192092896"/>
    <s v="POSITIVE"/>
    <s v="POSITIVE"/>
    <x v="0"/>
    <x v="0"/>
  </r>
  <r>
    <s v="jamin to the #SXSW itunes album {link}"/>
    <m/>
    <x v="2"/>
    <s v="jamin to the  itunes album {link}"/>
    <n v="0.10000000149011599"/>
    <n v="0.10000000149011599"/>
    <s v="NEUTRAL"/>
    <s v="NEUTRAL"/>
    <x v="1"/>
    <x v="1"/>
  </r>
  <r>
    <s v="Checkout the #TronLoungeSXSW to see Disney 2nd screen, FREE iPad app &amp;amp; TronLegacy R3CONF1GUR3D Soundtrax #SXSW"/>
    <m/>
    <x v="2"/>
    <s v="Checkout the  to see Disneynd screen, FREE iPad app &amp;amp; TronLegacy R3CONF1GUR3D Soundtrax "/>
    <n v="-0.10000000149011599"/>
    <n v="0.10000000149011599"/>
    <s v="NEUTRAL"/>
    <s v="NEUTRAL"/>
    <x v="1"/>
    <x v="1"/>
  </r>
  <r>
    <s v="Watching the 3D rendering that the #google team put together is awe inspiring. Its like we're the Jetsons. #MarissaGoogle #sxsw"/>
    <s v="Google"/>
    <x v="1"/>
    <s v="Watching theD rendering that the  team put together is awe inspiring. Its like we're the Jetsons.  "/>
    <n v="0.5"/>
    <n v="1"/>
    <s v="POSITIVE"/>
    <s v="POSITIVE"/>
    <x v="1"/>
    <x v="1"/>
  </r>
  <r>
    <s v="@mention the apple #sxsw #popupstore is like a crack house for mac addicts"/>
    <s v="Apple"/>
    <x v="0"/>
    <s v=" the apple   is like a crack house for mac addicts"/>
    <n v="0.10000000149011599"/>
    <n v="0.10000000149011599"/>
    <s v="NEUTRAL"/>
    <s v="NEGATIVE"/>
    <x v="0"/>
    <x v="1"/>
  </r>
  <r>
    <s v="#SXSW at The Apple popup store in Austin (see Map) waiting for ipad2 Who wants me to buy one for him? @mention @mention @mention ?"/>
    <m/>
    <x v="2"/>
    <s v=" at The Apple popup store in Austin (see Map) waiting for ipad2 Who wants me to buy one for him?    ?"/>
    <n v="-0.30000001192092801"/>
    <n v="0.30000001192092801"/>
    <s v="NEGATIVE"/>
    <s v="NEUTRAL"/>
    <x v="0"/>
    <x v="1"/>
  </r>
  <r>
    <s v="THIS was the best thing I saw at #SXSW tonight. RT @mention Security guards protecting iPad 2. Awesome. {link}"/>
    <s v="iPad"/>
    <x v="1"/>
    <s v="THIS was the best thing I saw at  tonight. RT  Security guards protecting iPad. Awesome. {link}"/>
    <n v="0.5"/>
    <n v="2.0999999046325599"/>
    <s v="POSITIVE"/>
    <s v="POSITIVE"/>
    <x v="1"/>
    <x v="1"/>
  </r>
  <r>
    <s v="Z43: Let the Bodies Hit the Floor {link} [codes valid: 8:00-11:59:59a 03/15/11] #infektd #sxsw #zlf"/>
    <m/>
    <x v="2"/>
    <s v="Z43 Let the Bodies Hit the Floor {link} [codes valid00-115959a/15/11]   "/>
    <n v="0.40000000596046398"/>
    <n v="0.40000000596046398"/>
    <s v="POSITIVE"/>
    <s v="NEUTRAL"/>
    <x v="0"/>
    <x v="1"/>
  </r>
  <r>
    <s v="What are the chances that @mention will NOT buy an iPad 2 at #sxsw (unless he already got one on the way)?"/>
    <m/>
    <x v="2"/>
    <s v="What are the chances that  will NOT buy an iPad at  (unless he already got one on the way)?"/>
    <n v="-0.10000000149011599"/>
    <n v="0.10000000149011599"/>
    <s v="NEUTRAL"/>
    <s v="NEUTRAL"/>
    <x v="1"/>
    <x v="1"/>
  </r>
  <r>
    <s v="Apple is the classiest facist company in America. - Kara Swisher #sxsw"/>
    <s v="Apple"/>
    <x v="0"/>
    <s v="Apple is the classiest facist company in America. - Kara Swisher "/>
    <n v="0"/>
    <n v="0"/>
    <s v="NEUTRAL"/>
    <s v="NEUTRAL"/>
    <x v="0"/>
    <x v="0"/>
  </r>
  <r>
    <s v="@mention the constant iPad to iPhone switches I've been making at #sxsw is making me feel like a giant!"/>
    <s v="iPhone"/>
    <x v="1"/>
    <s v=" the constant iPad to iPhone switches I've been making at  is making me feel like a giant!"/>
    <n v="0"/>
    <n v="0"/>
    <s v="NEUTRAL"/>
    <s v="NEGATIVE"/>
    <x v="0"/>
    <x v="0"/>
  </r>
  <r>
    <s v="Video of the first #iPad2 unboxing outside the #Apple Store at #SXSW coming up as soon as I can find decent WiFi"/>
    <m/>
    <x v="2"/>
    <s v="Video of the first  unboxing outside the  Store at  coming up as soon as I can find decent WiFi"/>
    <n v="0.30000001192092801"/>
    <n v="0.30000001192092801"/>
    <s v="POSITIVE"/>
    <s v="NEUTRAL"/>
    <x v="0"/>
    <x v="1"/>
  </r>
  <r>
    <s v="@mention The geeks need somewhere downtown to line up to get the iPad 2. I'll be dropping by. #SXSW"/>
    <s v="iPad"/>
    <x v="1"/>
    <s v=" The geeks need somewhere downtown to line up to get the iPad. I'll be dropping by. "/>
    <n v="0.40000000596046398"/>
    <n v="0.89999997615814198"/>
    <s v="POSITIVE"/>
    <s v="NEUTRAL"/>
    <x v="1"/>
    <x v="0"/>
  </r>
  <r>
    <s v="Just saw the Google Streetvview car. #sxsw"/>
    <m/>
    <x v="2"/>
    <s v="Just saw the Google Streetvview car. "/>
    <n v="0"/>
    <n v="0"/>
    <s v="NEUTRAL"/>
    <s v="NEUTRAL"/>
    <x v="1"/>
    <x v="1"/>
  </r>
  <r>
    <s v="Line for the Google and Bing pagerank session #crazy #sxsw"/>
    <m/>
    <x v="2"/>
    <s v="Line for the Google and Bing pagerank session  "/>
    <n v="-0.10000000149011599"/>
    <n v="0.10000000149011599"/>
    <s v="NEUTRAL"/>
    <s v="NEUTRAL"/>
    <x v="1"/>
    <x v="1"/>
  </r>
  <r>
    <s v="Why yes, the google party *does* have glowing cups! #sxsw  {link}"/>
    <s v="Google"/>
    <x v="1"/>
    <s v="Why yes, the google party *does* have glowing cups!   {link}"/>
    <n v="0"/>
    <n v="0"/>
    <s v="NEUTRAL"/>
    <s v="NEUTRAL"/>
    <x v="0"/>
    <x v="0"/>
  </r>
  <r>
    <s v="Bringing the heat: ___If you show me the content quality, I___m much more likely to rank you__ From #sxsw (via @mention &amp;amp; @mention on ranking"/>
    <m/>
    <x v="2"/>
    <s v="Bringing the heat ___If you show me the content quality, I___m much more likely to rank you__  From  (via  &amp;amp;  on ranking"/>
    <n v="0.5"/>
    <n v="0.5"/>
    <s v="POSITIVE"/>
    <s v="NEUTRAL"/>
    <x v="0"/>
    <x v="1"/>
  </r>
  <r>
    <s v="Awaiting the high priestess of #google, Marissa Mayer. #sxsw"/>
    <m/>
    <x v="2"/>
    <s v="Awaiting the high priestess of , Marissa Mayer. "/>
    <n v="0"/>
    <n v="0"/>
    <s v="NEUTRAL"/>
    <s v="NEUTRAL"/>
    <x v="1"/>
    <x v="1"/>
  </r>
  <r>
    <s v="Just saw the huge iPad 2 line at the popup Apple Store. People really really want it. #SXSW"/>
    <s v="iPad"/>
    <x v="1"/>
    <s v="Just saw the huge iPad line at the popup Apple Store. People really really want it. "/>
    <n v="0"/>
    <n v="0.10000000149011599"/>
    <s v="NEUTRAL"/>
    <s v="NEUTRAL"/>
    <x v="0"/>
    <x v="0"/>
  </r>
  <r>
    <s v="Just saw the iPad 2 up close or the first time at #sxsw.  It's shiny."/>
    <s v="iPad"/>
    <x v="1"/>
    <s v="Just saw the iPad up close or the first time at .  It's shiny."/>
    <n v="0.10000000149011599"/>
    <n v="0.20000000298023199"/>
    <s v="NEUTRAL"/>
    <s v="NEUTRAL"/>
    <x v="0"/>
    <x v="0"/>
  </r>
  <r>
    <s v="Line for the iPad 2, at the Apple Store. No demo units until 5pm. #sxsw #fb {link} {link}"/>
    <s v="iPad"/>
    <x v="1"/>
    <s v="Line for the iPad, at the Apple Store. No demo units untilpm.   {link} {link}"/>
    <n v="0"/>
    <n v="0.40000000596046398"/>
    <s v="NEUTRAL"/>
    <s v="NEUTRAL"/>
    <x v="0"/>
    <x v="0"/>
  </r>
  <r>
    <s v="Watching the iPad-made movie at #busy makes me wish I was at whatever party they were at when they made it instead of... here. #SXSW"/>
    <m/>
    <x v="2"/>
    <s v="Watching the iPad-made movie at  makes me wish I was at whatever party they were at when they made it instead of... here. "/>
    <n v="-0.20000000298023199"/>
    <n v="0.20000000298023199"/>
    <s v="NEUTRAL"/>
    <s v="NEGATIVE"/>
    <x v="1"/>
    <x v="0"/>
  </r>
  <r>
    <s v="@mention The League of Extraordinary Hackers Event organised by Google to Build Robots for Good - {link} #SXSW Hmmmm!"/>
    <m/>
    <x v="2"/>
    <s v=" The League of Extraordinary Hackers Event organised by Google to Build Robots for Good - {link}  Hmmmm!"/>
    <n v="0.69999998807907104"/>
    <n v="0.69999998807907104"/>
    <s v="POSITIVE"/>
    <s v="NEUTRAL"/>
    <x v="0"/>
    <x v="1"/>
  </r>
  <r>
    <s v="Checkout the League of Extraordinary Hackers at #SXSW by #LEGO and #GOOGLE - {link}"/>
    <m/>
    <x v="2"/>
    <s v="Checkout the League of Extraordinary Hackers at  by  and  - {link}"/>
    <n v="0.5"/>
    <n v="0.5"/>
    <s v="POSITIVE"/>
    <s v="NEUTRAL"/>
    <x v="0"/>
    <x v="1"/>
  </r>
  <r>
    <s v="@mention the line at the temporary apple store here at #sxsw was unreal. Just walked by on my way to the convention center. #ipad2"/>
    <m/>
    <x v="2"/>
    <s v=" the line at the temporary apple store here at  was unreal. Just walked by on my way to the convention center. "/>
    <n v="0.20000000298023199"/>
    <n v="0.40000000596046398"/>
    <s v="NEUTRAL"/>
    <s v="NEUTRAL"/>
    <x v="1"/>
    <x v="1"/>
  </r>
  <r>
    <s v="We're at the Lustre Pearl getting ready for our presentation at the Team Android Awards #sxsw"/>
    <m/>
    <x v="2"/>
    <s v="We're at the Lustre Pearl getting ready for our presentation at the Team Android Awards "/>
    <n v="0.40000000596046398"/>
    <n v="0.40000000596046398"/>
    <s v="POSITIVE"/>
    <s v="NEUTRAL"/>
    <x v="0"/>
    <x v="1"/>
  </r>
  <r>
    <s v="Watching the Man U game at the Radisson while waiting for the next talk about the iPad vs android #sxsw"/>
    <m/>
    <x v="2"/>
    <s v="Watching the Man U game at the Radisson while waiting for the next talk about the iPad vs android "/>
    <n v="0"/>
    <n v="0"/>
    <s v="NEUTRAL"/>
    <s v="NEUTRAL"/>
    <x v="1"/>
    <x v="1"/>
  </r>
  <r>
    <s v="Download the official Featured Artists of #SXSW playlist via iTunes - 22 songs for absolutley #free - {link}"/>
    <m/>
    <x v="2"/>
    <s v="Download the official Featured Artists of  playlist via iTunes - songs for absolutley  - {link}"/>
    <n v="0.60000002384185702"/>
    <n v="0.60000002384185702"/>
    <s v="POSITIVE"/>
    <s v="NEUTRAL"/>
    <x v="0"/>
    <x v="1"/>
  </r>
  <r>
    <s v="I may be the only man at #SXSW without an iPhone."/>
    <m/>
    <x v="2"/>
    <s v="I may be the only man at  without an iPhone."/>
    <n v="0"/>
    <n v="0"/>
    <s v="NEUTRAL"/>
    <s v="NEUTRAL"/>
    <x v="1"/>
    <x v="1"/>
  </r>
  <r>
    <s v="Shhhh... the Promo Code for the iPad 2 Giveaway is SXSW2011 #SXSW Web Developers can be #winning too!... {link}"/>
    <m/>
    <x v="2"/>
    <s v="Shhhh... the Promo Code for the iPad Giveaway is SW2011  Web Developers can be  too!... {link}"/>
    <n v="0.30000001192092801"/>
    <n v="0.69999998807907104"/>
    <s v="POSITIVE"/>
    <s v="NEUTRAL"/>
    <x v="0"/>
    <x v="1"/>
  </r>
  <r>
    <s v="Just for the record, I am not/was not in an iPad 2 line. I merely passed by while making some minor #sxsw rounds. Home now."/>
    <m/>
    <x v="2"/>
    <s v="Just for the record, I am not/was not in an iPad line. I merely passed by while making some minor  rounds. Home now."/>
    <n v="0"/>
    <n v="0.5"/>
    <s v="NEUTRAL"/>
    <s v="NEUTRAL"/>
    <x v="1"/>
    <x v="1"/>
  </r>
  <r>
    <s v="Enjoying the resurgence ___@mention I'll be at the Austin Convention Center today w/ my @mention fam... showing my new iPhone game. #SXSW__"/>
    <m/>
    <x v="2"/>
    <s v="Enjoying the resurgence ___ I'll be at the Austin Convention Center today w/ my  fam... showing my new iPhone game.  "/>
    <n v="0.80000001192092896"/>
    <n v="0.80000001192092896"/>
    <s v="POSITIVE"/>
    <s v="POSITIVE"/>
    <x v="0"/>
    <x v="0"/>
  </r>
  <r>
    <s v="Enjoying the rooftop terrace at the speakeasy. Reassured that by 'extraordinary hacking' Google meant soft couches and bar #sxsw"/>
    <m/>
    <x v="2"/>
    <s v="Enjoying the rooftop terrace at the speakeasy. Reassured that by 'extraordinary hacking' Google meant soft couches and bar "/>
    <n v="0.80000001192092896"/>
    <n v="1.6000000238418499"/>
    <s v="POSITIVE"/>
    <s v="POSITIVE"/>
    <x v="0"/>
    <x v="0"/>
  </r>
  <r>
    <s v="N26: Set the Terror Level to Red {link} [codes valid: 4:00-7:59:59p 03/13/11] #infektd #sxsw #necro"/>
    <m/>
    <x v="2"/>
    <s v="N26 Set the Terror Level to Red {link} [codes valid00-75959p/13/11]   "/>
    <n v="0.30000001192092801"/>
    <n v="0.30000001192092801"/>
    <s v="POSITIVE"/>
    <s v="NEUTRAL"/>
    <x v="0"/>
    <x v="1"/>
  </r>
  <r>
    <s v="@mention The unofficial #SXSW torrents are a great way to hear what you can expect this year {link}"/>
    <m/>
    <x v="2"/>
    <s v=" The unofficial  torrents are a great way to hear what you can expect this year {link}"/>
    <n v="0.80000001192092896"/>
    <n v="0.80000001192092896"/>
    <s v="POSITIVE"/>
    <s v="POSITIVE"/>
    <x v="0"/>
    <x v="0"/>
  </r>
  <r>
    <s v="Going to the urinal while holding ur ipad and tweeting about it is tough! #sxsw"/>
    <m/>
    <x v="2"/>
    <s v="Going to the urinal while holding ur ipad and tweeting about it is tough! "/>
    <n v="0"/>
    <n v="0"/>
    <s v="NEUTRAL"/>
    <s v="NEUTRAL"/>
    <x v="1"/>
    <x v="1"/>
  </r>
  <r>
    <s v="Phone on the way out battery wise and I believe this week is the only week I'd be comfortable typing on an iPad on sixth st. #SXSW"/>
    <s v="iPad"/>
    <x v="1"/>
    <s v="Phone on the way out battery wise and I believe this week is the only week I'd be comfortable typing on an iPad on sixth st. "/>
    <n v="0"/>
    <n v="0"/>
    <s v="NEUTRAL"/>
    <s v="NEUTRAL"/>
    <x v="0"/>
    <x v="0"/>
  </r>
  <r>
    <s v="@mention Theory: using google mood index on social media posts can predict movement of dow jones 6 days in advance #sxsw #smvis"/>
    <m/>
    <x v="2"/>
    <s v=" Theory using google mood index on social media posts can predict movement of dow jones days in advance  "/>
    <n v="0.40000000596046398"/>
    <n v="0.40000000596046398"/>
    <s v="POSITIVE"/>
    <s v="NEUTRAL"/>
    <x v="0"/>
    <x v="1"/>
  </r>
  <r>
    <s v="Shoe on other foot. Newspapers always chasing young readers. At #SXSW, young developers pack panel on iPad design for boomers. #yourmom"/>
    <m/>
    <x v="2"/>
    <s v="Shoe on other foot. Newspapers always chasing young readers. At , young developers pack panel on iPad design for boomers. "/>
    <n v="0"/>
    <n v="0.20000000298023199"/>
    <s v="NEUTRAL"/>
    <s v="NEUTRAL"/>
    <x v="1"/>
    <x v="1"/>
  </r>
  <r>
    <s v="It was either go to #SXSW or wait in line and buy a tricked out iPad for my mom's birthday. Guess who isn't in Austin. ___"/>
    <s v="iPad"/>
    <x v="1"/>
    <s v="It was either go to  or wait in line and buy a tricked out iPad for my mom's birthday. Guess who isn't in Austin. ___"/>
    <n v="0"/>
    <n v="0.10000000149011599"/>
    <s v="NEUTRAL"/>
    <s v="NEGATIVE"/>
    <x v="0"/>
    <x v="0"/>
  </r>
  <r>
    <s v="After further review, it's probably my downloading of the #SXSW torrents making things slow {link}"/>
    <m/>
    <x v="2"/>
    <s v="After further review, it's probably my downloading of the  torrents making things slow {link}"/>
    <n v="0"/>
    <n v="0"/>
    <s v="NEUTRAL"/>
    <s v="NEGATIVE"/>
    <x v="1"/>
    <x v="0"/>
  </r>
  <r>
    <s v="Oh no another way to talk shit on the net Google to Launch Major New Social Network Called Circles Possibly Today {link} #sxsw"/>
    <m/>
    <x v="0"/>
    <s v="Oh no another way to talk shit on the net Google to Launch Major New Social Network Called Circles Possibly Today {link} "/>
    <n v="-0.20000000298023199"/>
    <n v="0.20000000298023199"/>
    <s v="NEUTRAL"/>
    <s v="NEGATIVE"/>
    <x v="0"/>
    <x v="1"/>
  </r>
  <r>
    <s v="@mention There was a flap loose and we all peeked. Looks like an Apple Store. Built in a day.  #sxsw"/>
    <m/>
    <x v="1"/>
    <s v=" There was a flap loose and we all peeked. Looks like an Apple Store. Built in a day.  "/>
    <n v="0"/>
    <n v="0.20000000298023199"/>
    <s v="NEUTRAL"/>
    <s v="NEUTRAL"/>
    <x v="0"/>
    <x v="0"/>
  </r>
  <r>
    <s v="I'll bet there's a lot of nerds at #SXSW using the #iPhone Light Saber app in barroom brawls instead of their fists."/>
    <m/>
    <x v="2"/>
    <s v="I'll bet there's a lot of nerds at  using the  Light Saber app in barroom brawls instead of their fists."/>
    <n v="-0.20000000298023199"/>
    <n v="0.20000000298023199"/>
    <s v="NEUTRAL"/>
    <s v="NEUTRAL"/>
    <x v="1"/>
    <x v="1"/>
  </r>
  <r>
    <s v="&amp;quot;If there's one thing SXSW is good for, it's flash mobs and hive-think.&amp;quot; Apple Wins. Again. @mention #sxsw #ipad2 {link}"/>
    <s v="Apple"/>
    <x v="1"/>
    <s v="&amp;quot;If there's one thing SW is good for, it's flash mobs and hive-think.&amp;quot; Apple Wins. Again.    {link}"/>
    <n v="0.20000000298023199"/>
    <n v="0.69999998807907104"/>
    <s v="NEUTRAL"/>
    <s v="POSITIVE"/>
    <x v="0"/>
    <x v="1"/>
  </r>
  <r>
    <s v="@mention they did?? Oh Apple you are so smart.  #sxsw"/>
    <s v="Apple"/>
    <x v="1"/>
    <s v=" they did?? Oh Apple you are so smart.  "/>
    <n v="0"/>
    <n v="0.10000000149011599"/>
    <s v="NEUTRAL"/>
    <s v="NEUTRAL"/>
    <x v="0"/>
    <x v="0"/>
  </r>
  <r>
    <s v="@mention they're flowing like water at the pop up Apple store in downtown Austin near #sxsw. Know anyone still there?"/>
    <m/>
    <x v="2"/>
    <s v=" they're flowing like water at the pop up Apple store in downtown Austin near . Know anyone still there?"/>
    <n v="0.30000001192092801"/>
    <n v="0.60000002384185702"/>
    <s v="POSITIVE"/>
    <s v="NEUTRAL"/>
    <x v="0"/>
    <x v="1"/>
  </r>
  <r>
    <s v="@mention They're journalists. They just spent all their money on #sxsw passes. Who can afford Google TV?"/>
    <s v="Google"/>
    <x v="0"/>
    <s v=" They're journalists. They just spent all their money on  passes. Who can afford Google TV?"/>
    <n v="0"/>
    <n v="0.20000000298023199"/>
    <s v="NEUTRAL"/>
    <s v="NEUTRAL"/>
    <x v="0"/>
    <x v="0"/>
  </r>
  <r>
    <s v="@mention They're setting up a temporary store at #SXSW today. Why bother with the Apple store when it's coming to us?"/>
    <s v="Apple"/>
    <x v="1"/>
    <s v=" They're setting up a temporary store at  today. Why bother with the Apple store when it's coming to us?"/>
    <n v="-0.10000000149011599"/>
    <n v="0.20000000298023199"/>
    <s v="NEUTRAL"/>
    <s v="NEUTRAL"/>
    <x v="0"/>
    <x v="0"/>
  </r>
  <r>
    <s v="The only thing I got from this smarmcake #sxsw writeup was that #Google has #ontologists. {link} #ontologyshoutoutwut"/>
    <m/>
    <x v="2"/>
    <s v="The only thing I got from this smarmcake  writeup was that  has . {link} "/>
    <n v="0.30000001192092801"/>
    <n v="0.60000002384185702"/>
    <s v="POSITIVE"/>
    <s v="NEGATIVE"/>
    <x v="0"/>
    <x v="0"/>
  </r>
  <r>
    <s v="Well something is happening at my bus stop, prob something with #sxsw or #apple, dunno {link}"/>
    <m/>
    <x v="2"/>
    <s v="Well something is happening at my bus stop, prob something with  or , dunno {link}"/>
    <n v="0"/>
    <n v="0"/>
    <s v="NEUTRAL"/>
    <s v="NEUTRAL"/>
    <x v="1"/>
    <x v="1"/>
  </r>
  <r>
    <s v="Mayer: I think about simplicity a lot at Google in developing products. #sxsw ^JR"/>
    <m/>
    <x v="1"/>
    <s v="Mayer I think about simplicity a lot at Google in developing products.  ^JR"/>
    <n v="0.30000001192092801"/>
    <n v="0.60000002384185702"/>
    <s v="POSITIVE"/>
    <s v="NEUTRAL"/>
    <x v="1"/>
    <x v="0"/>
  </r>
  <r>
    <s v="I really think that most of the iPad 2 stock went down to #SXSW."/>
    <m/>
    <x v="2"/>
    <s v="I really think that most of the iPad stock went down to ."/>
    <n v="0.10000000149011599"/>
    <n v="0.10000000149011599"/>
    <s v="NEUTRAL"/>
    <s v="POSITIVE"/>
    <x v="1"/>
    <x v="0"/>
  </r>
  <r>
    <s v="Where is this #apple truck? I need the #ipad #sxsw"/>
    <s v="iPad"/>
    <x v="1"/>
    <s v="Where is this  truck? I need the  "/>
    <n v="0"/>
    <n v="0.20000000298023199"/>
    <s v="NEUTRAL"/>
    <s v="NEUTRAL"/>
    <x v="0"/>
    <x v="0"/>
  </r>
  <r>
    <s v="Where is this ipad pop up store? #sxsw #caniexpenseanipad"/>
    <m/>
    <x v="2"/>
    <s v="Where is this ipad pop up store?  "/>
    <n v="-0.5"/>
    <n v="0.5"/>
    <s v="NEGATIVE"/>
    <s v="NEUTRAL"/>
    <x v="0"/>
    <x v="1"/>
  </r>
  <r>
    <s v="@mention this is for android too! RT @mention #SXSW GO for Blackberry is now available! {link}"/>
    <m/>
    <x v="1"/>
    <s v=" this is for android too! RT   GO for Blackberry is now available! {link}"/>
    <n v="0.10000000149011599"/>
    <n v="0.40000000596046398"/>
    <s v="NEUTRAL"/>
    <s v="NEUTRAL"/>
    <x v="0"/>
    <x v="0"/>
  </r>
  <r>
    <s v="@mention this time next week Google party at #SXSW!"/>
    <s v="Google"/>
    <x v="1"/>
    <s v=" this time next week Google party at !"/>
    <n v="-0.10000000149011599"/>
    <n v="0.10000000149011599"/>
    <s v="NEUTRAL"/>
    <s v="NEUTRAL"/>
    <x v="0"/>
    <x v="0"/>
  </r>
  <r>
    <s v="@mention thought you may be interested in this #sxsw session &amp;quot;Your Mom Has an iPad: Designing for Boomers&amp;quot;"/>
    <m/>
    <x v="2"/>
    <s v=" thought you may be interested in this  session &amp;quot;Your Mom Has an iPad Designing for Boomers&amp;quot;"/>
    <n v="0.10000000149011599"/>
    <n v="0.10000000149011599"/>
    <s v="NEUTRAL"/>
    <s v="NEUTRAL"/>
    <x v="1"/>
    <x v="1"/>
  </r>
  <r>
    <s v="Food for thought: I prefer #SXSW app to website scheduler. iPhone changed my life. Interesting how smart phones have changed communications."/>
    <s v="iPhone"/>
    <x v="1"/>
    <s v="Food for thought I prefer  app to website scheduler. iPhone changed my life. Interesting how smart phones have changed communications."/>
    <n v="0.30000001192092801"/>
    <n v="1"/>
    <s v="POSITIVE"/>
    <s v="NEUTRAL"/>
    <x v="1"/>
    <x v="0"/>
  </r>
  <r>
    <s v="Just met three girls from the Apple iTunes Connect team @mention the iPhone developer meetup. Got 2 talk about how I would change iTC. #SXSW"/>
    <m/>
    <x v="2"/>
    <s v="Just met three girls from the Apple iTunes Connect team  the iPhone developer meetup. Got talk about how I would change iTC. "/>
    <n v="0.10000000149011599"/>
    <n v="0.30000001192092801"/>
    <s v="NEUTRAL"/>
    <s v="NEUTRAL"/>
    <x v="1"/>
    <x v="1"/>
  </r>
  <r>
    <s v="i've run through 270% of my iphone battery in 8 hours. #sxsw"/>
    <m/>
    <x v="2"/>
    <s v="i've run through% of my iphone battery in hours. "/>
    <n v="0"/>
    <n v="0"/>
    <s v="NEUTRAL"/>
    <s v="NEUTRAL"/>
    <x v="1"/>
    <x v="1"/>
  </r>
  <r>
    <s v="Google maths of the day: wave + buzz = circles! #google #circles #fail #sxsw"/>
    <m/>
    <x v="2"/>
    <s v="Google maths of the day wave + buzz = circles!    "/>
    <n v="0"/>
    <n v="0"/>
    <s v="NEUTRAL"/>
    <s v="NEUTRAL"/>
    <x v="1"/>
    <x v="1"/>
  </r>
  <r>
    <s v="Ringo Deathstarr be flooding ear canals at Red 7 right about now, Mind of Adi showcase  Location: {link}  #sxsw"/>
    <m/>
    <x v="2"/>
    <s v="Ringo Deathstarr be flooding ear canals at Red right about now, Mind of Adi showcase  Location {link}  "/>
    <n v="0.69999998807907104"/>
    <n v="0.69999998807907104"/>
    <s v="POSITIVE"/>
    <s v="NEUTRAL"/>
    <x v="0"/>
    <x v="1"/>
  </r>
  <r>
    <s v="#Apple enthusiasts lining up for #iPad2 outside pop-up Apple store in Austin for #SXSW. 6th/Congress, opens 5pm {link}"/>
    <m/>
    <x v="2"/>
    <s v=" enthusiasts lining up for  outside pop-up Apple store in Austin for .th/Congress, openspm {link}"/>
    <n v="0.30000001192092801"/>
    <n v="0.30000001192092801"/>
    <s v="POSITIVE"/>
    <s v="NEUTRAL"/>
    <x v="0"/>
    <x v="1"/>
  </r>
  <r>
    <s v="#Hipstamatic Giving Away #SXSW HipstaPaks {link} #channels #news #apps #ios #iphone"/>
    <m/>
    <x v="1"/>
    <s v=" Giving Away  HipstaPaks {link}     "/>
    <n v="-0.40000000596046398"/>
    <n v="0.40000000596046398"/>
    <s v="NEGATIVE"/>
    <s v="NEUTRAL"/>
    <x v="0"/>
    <x v="0"/>
  </r>
  <r>
    <s v="I just noticed DST is coming this weekend. How many iPhone users will be an hour late at SXSW come Sunday morning? #SXSW #iPhone"/>
    <s v="iPhone"/>
    <x v="0"/>
    <s v="I just noticed DST is coming this weekend. How many iPhone users will be an hour late at SW come Sunday morning?  "/>
    <n v="0"/>
    <n v="0.20000000298023199"/>
    <s v="NEUTRAL"/>
    <s v="NEUTRAL"/>
    <x v="0"/>
    <x v="0"/>
  </r>
  <r>
    <s v="One more time, with feeling: Android Developer Meetup Saturday at #sxsw! 12:30pm Sat, Hilton 615AB. All welcome! RT, if you might."/>
    <m/>
    <x v="2"/>
    <s v="One more time, with feeling Android Developer Meetup Saturday at !30pm Sat, HiltonAB. All welcome! RT, if you might."/>
    <n v="0.30000001192092801"/>
    <n v="1.1000000238418499"/>
    <s v="POSITIVE"/>
    <s v="NEUTRAL"/>
    <x v="0"/>
    <x v="1"/>
  </r>
  <r>
    <s v="#sxsw_x000d_Austin Apple store security guard enjoying the new ipad2"/>
    <m/>
    <x v="2"/>
    <s v="_x000d_Austin Apple store security guard enjoying the new ipad2"/>
    <n v="0.5"/>
    <n v="0.5"/>
    <s v="POSITIVE"/>
    <s v="NEUTRAL"/>
    <x v="0"/>
    <x v="1"/>
  </r>
  <r>
    <s v="Nice! Austin Apple pop up shop in time for #SXSW RT @mention The i P a d s have arrived! #SXSW {link}"/>
    <s v="iPad"/>
    <x v="1"/>
    <s v="Nice! Austin Apple pop up shop in time for  RT  The i P a d s have arrived!  {link}"/>
    <n v="0.10000000149011599"/>
    <n v="1.5"/>
    <s v="NEUTRAL"/>
    <s v="POSITIVE"/>
    <x v="0"/>
    <x v="1"/>
  </r>
  <r>
    <s v="Well, Austin's the only place in the US to get an ipad 2 apparently. #austinwins #sxsw"/>
    <s v="iPad"/>
    <x v="1"/>
    <s v="Well, Austin's the only place in the US to get an ipad apparently.  "/>
    <n v="0"/>
    <n v="0"/>
    <s v="NEUTRAL"/>
    <s v="NEUTRAL"/>
    <x v="0"/>
    <x v="0"/>
  </r>
  <r>
    <s v="Google Latina and see what you find? Porn...this is the first impression that people get about us? #latism #sxsw #sxswLatAm #LatinasInTech"/>
    <m/>
    <x v="2"/>
    <s v="Google Latina and see what you find? Porn...this is the first impression that people get about us?    "/>
    <n v="-0.10000000149011599"/>
    <n v="0.30000001192092801"/>
    <s v="NEUTRAL"/>
    <s v="NEUTRAL"/>
    <x v="1"/>
    <x v="1"/>
  </r>
  <r>
    <s v="Google Latina and see what you find? Porn...this is the first impression that people get about us? #latism #sxsw #sxswLatAm #LatinasInTech__"/>
    <m/>
    <x v="2"/>
    <s v="Google Latina and see what you find? Porn...this is the first impression that people get about us?     "/>
    <n v="-0.10000000149011599"/>
    <n v="0.30000001192092801"/>
    <s v="NEUTRAL"/>
    <s v="NEUTRAL"/>
    <x v="1"/>
    <x v="1"/>
  </r>
  <r>
    <s v="Still waiting for someone to stop by with the new iPad 2 and my game on it. The prize is waiting for you!  #SXSW"/>
    <s v="iPad"/>
    <x v="1"/>
    <s v="Still waiting for someone to stop by with the new iPad and my game on it. The prize is waiting for you!  "/>
    <n v="0"/>
    <n v="0.10000000149011599"/>
    <s v="NEUTRAL"/>
    <s v="POSITIVE"/>
    <x v="0"/>
    <x v="1"/>
  </r>
  <r>
    <s v="Just tweeting from my new iPad 2. #jealous #sxsw #wssxsw"/>
    <s v="iPad"/>
    <x v="1"/>
    <s v="Just tweeting from my new iPad.   "/>
    <n v="0.20000000298023199"/>
    <n v="0.20000000298023199"/>
    <s v="NEUTRAL"/>
    <s v="NEUTRAL"/>
    <x v="0"/>
    <x v="0"/>
  </r>
  <r>
    <s v="who's sitting in the lobby of her hotel after 2am for free wifi so she can set up her new iPad?  yeah, that's me.  #sxsw"/>
    <s v="iPad"/>
    <x v="1"/>
    <s v="who's sitting in the lobby of her hotel afteram for free wifi so she can set up her new iPad?  yeah, that's me.  "/>
    <n v="0.10000000149011599"/>
    <n v="0.20000000298023199"/>
    <s v="NEUTRAL"/>
    <s v="NEUTRAL"/>
    <x v="0"/>
    <x v="0"/>
  </r>
  <r>
    <s v="Experimenting is crucial to the Google brand says Marissa Mayer  #marissagoogle #sxsw"/>
    <m/>
    <x v="2"/>
    <s v="Experimenting is crucial to the Google brand says Marissa Mayer   "/>
    <n v="0"/>
    <n v="0"/>
    <s v="NEUTRAL"/>
    <s v="NEUTRAL"/>
    <x v="1"/>
    <x v="1"/>
  </r>
  <r>
    <s v="Live tweeting of &amp;quot;Google and Bing Speak on Rankings begins in 10 min. Doubt they'll say anything useful, it may be interesting :) #sxsw"/>
    <m/>
    <x v="2"/>
    <s v="Live tweeting of &amp;quot;Google and Bing Speak on Rankings begins in min. Doubt they'll say anything useful, it may be interesting  "/>
    <n v="-0.10000000149011599"/>
    <n v="0.30000001192092801"/>
    <s v="NEUTRAL"/>
    <s v="NEUTRAL"/>
    <x v="1"/>
    <x v="1"/>
  </r>
  <r>
    <s v="Apple putting up a store in downtown austin for #sxsw. ipad 2 and a tablet app will disrupt - can't wait."/>
    <s v="Apple"/>
    <x v="1"/>
    <s v="Apple putting up a store in downtown austin for . ipad and a tablet app will disrupt - can't wait."/>
    <n v="0.30000001192092801"/>
    <n v="0.60000002384185702"/>
    <s v="POSITIVE"/>
    <s v="NEUTRAL"/>
    <x v="1"/>
    <x v="0"/>
  </r>
  <r>
    <s v="Apple setting up a temporary store at #SXSW to sell the #iPad2. Crazy? Brilliant? Convenient? {link}  #apple #news #SXSWi"/>
    <m/>
    <x v="2"/>
    <s v="Apple setting up a temporary store at  to sell the . Crazy? Brilliant? Convenient? {link}    "/>
    <n v="0.30000001192092801"/>
    <n v="2.20000004768371"/>
    <s v="POSITIVE"/>
    <s v="NEUTRAL"/>
    <x v="0"/>
    <x v="1"/>
  </r>
  <r>
    <s v="Apple setting up temporary store in Austin for #SXSW attendees to get their iPad2 fix: {link}"/>
    <s v="iPad"/>
    <x v="1"/>
    <s v="Apple setting up temporary store in Austin for  attendees to get their iPad2 fix {link}"/>
    <n v="0"/>
    <n v="0"/>
    <s v="NEUTRAL"/>
    <s v="NEUTRAL"/>
    <x v="0"/>
    <x v="0"/>
  </r>
  <r>
    <s v="Group Texting War Heats Up: Fast Society Launches New Android App, Updates iPhone App {link} #sxsw #mobilenews"/>
    <m/>
    <x v="2"/>
    <s v="Group Texting War Heats Up Fast Society Launches New Android App, Updates iPhone App {link}  "/>
    <n v="0.60000002384185702"/>
    <n v="0.60000002384185702"/>
    <s v="POSITIVE"/>
    <s v="NEUTRAL"/>
    <x v="0"/>
    <x v="1"/>
  </r>
  <r>
    <s v="Group-texting war heats up: Fast Society launches new Android App, updates iPhone App #sxsw {link}"/>
    <m/>
    <x v="2"/>
    <s v="Group-texting war heats up Fast Society launches new Android App, updates iPhone App  {link}"/>
    <n v="0.69999998807907104"/>
    <n v="0.69999998807907104"/>
    <s v="POSITIVE"/>
    <s v="NEUTRAL"/>
    <x v="0"/>
    <x v="1"/>
  </r>
  <r>
    <s v="#sxsw sitting with @mention @mention and eric from google getting ready for {link}"/>
    <m/>
    <x v="2"/>
    <s v=" sitting with   and eric from google getting ready for {link}"/>
    <n v="0.30000001192092801"/>
    <n v="0.30000001192092801"/>
    <s v="POSITIVE"/>
    <s v="NEUTRAL"/>
    <x v="0"/>
    <x v="1"/>
  </r>
  <r>
    <s v="IPad tweeting, riding thru the 210! #sxsw"/>
    <m/>
    <x v="1"/>
    <s v="IPad tweeting, riding thru the! "/>
    <n v="0.10000000149011599"/>
    <n v="0.10000000149011599"/>
    <s v="NEUTRAL"/>
    <s v="NEUTRAL"/>
    <x v="0"/>
    <x v="0"/>
  </r>
  <r>
    <s v="ATTN @mention  RT @mention Apple is opening up a temporary store in downtown Austin for #SXSW and the iPad 2 launch {link}"/>
    <m/>
    <x v="2"/>
    <s v="ATTN   RT  Apple is opening up a temporary store in downtown Austin for  and the iPad launch {link}"/>
    <n v="0.20000000298023199"/>
    <n v="0.20000000298023199"/>
    <s v="NEUTRAL"/>
    <s v="NEUTRAL"/>
    <x v="1"/>
    <x v="1"/>
  </r>
  <r>
    <s v="Dear @mention , please tell us soon about Google Circles, as unveiled at #SxSW. Thanks!"/>
    <s v="Other Google product or service"/>
    <x v="1"/>
    <s v="Dear  , please tell us soon about Google Circles, as unveiled at . Thanks!"/>
    <n v="0"/>
    <n v="0.30000001192092801"/>
    <s v="NEUTRAL"/>
    <s v="NEUTRAL"/>
    <x v="0"/>
    <x v="0"/>
  </r>
  <r>
    <s v="Askd @mention (he's at #sxsw) No answr! RT @mention Google Latina &amp;amp; u find porn. this is 1st impression people get about us? #latism"/>
    <m/>
    <x v="2"/>
    <s v="Askd  (he's at ) No answr! RT  Google Latina &amp;amp; u find porn. this isst impression people get about us? "/>
    <n v="-0.20000000298023199"/>
    <n v="0.69999998807907104"/>
    <s v="NEUTRAL"/>
    <s v="NEUTRAL"/>
    <x v="1"/>
    <x v="1"/>
  </r>
  <r>
    <s v="Well @mention @mention Apple is opening up a temporary store in downtown Austin for #SXSW and the iPad 2 launch {link}"/>
    <s v="Apple"/>
    <x v="1"/>
    <s v="Well   Apple is opening up a temporary store in downtown Austin for  and the iPad launch {link}"/>
    <n v="0.40000000596046398"/>
    <n v="0.40000000596046398"/>
    <s v="POSITIVE"/>
    <s v="NEUTRAL"/>
    <x v="1"/>
    <x v="0"/>
  </r>
  <r>
    <s v="(via @mention #SXSW 2011: The #Google and #Bing smackdown in all its bloody banality {link}"/>
    <m/>
    <x v="2"/>
    <s v="(via   The  and  smackdown in all its bloody banality {link}"/>
    <n v="0.20000000298023199"/>
    <n v="0.20000000298023199"/>
    <s v="NEUTRAL"/>
    <s v="NEUTRAL"/>
    <x v="1"/>
    <x v="1"/>
  </r>
  <r>
    <s v="Help @mention advance in the TechStars @mention {link} | #getoutthevote #sxsw #ipad #iphone #startup"/>
    <m/>
    <x v="2"/>
    <s v="Help  advance in the TechStars  {link} |     "/>
    <n v="0.20000000298023199"/>
    <n v="0.20000000298023199"/>
    <s v="NEUTRAL"/>
    <s v="NEUTRAL"/>
    <x v="1"/>
    <x v="1"/>
  </r>
  <r>
    <s v="P.S. @mention and Google throw a b!tchin' party. Shout out to The Spazmatics #sxsw"/>
    <s v="Google"/>
    <x v="1"/>
    <s v="P.S.  and Google throw a b!tchin' party. Shout out to The Spazmatics "/>
    <n v="0.20000000298023199"/>
    <n v="1.20000004768371"/>
    <s v="NEUTRAL"/>
    <s v="NEUTRAL"/>
    <x v="0"/>
    <x v="0"/>
  </r>
  <r>
    <s v="This @mention article about #SXSW is so good I'm linking to it on an iPhone on a train, which is the opposite of easy: {link}"/>
    <m/>
    <x v="2"/>
    <s v="This  article about  is so good I'm linking to it on an iPhone on a train, which is the opposite of easy {link}"/>
    <n v="0.69999998807907104"/>
    <n v="0.69999998807907104"/>
    <s v="POSITIVE"/>
    <s v="POSITIVE"/>
    <x v="0"/>
    <x v="0"/>
  </r>
  <r>
    <s v="hmm. @mention broke 'Google Circles' story this morning. @mention pointing us to the article now {link} #scinfluence #sxsw"/>
    <m/>
    <x v="2"/>
    <s v="hmm.  broke 'Google Circles' story this morning.  pointing us to the article now {link}  "/>
    <n v="0"/>
    <n v="0.10000000149011599"/>
    <s v="NEUTRAL"/>
    <s v="NEGATIVE"/>
    <x v="1"/>
    <x v="0"/>
  </r>
  <r>
    <s v="Wow, @mention developed it's iPad app for just $15k #newsapps #sxsw"/>
    <s v="iPad or iPhone App"/>
    <x v="1"/>
    <s v="Wow,  developed it's iPad app for just $15k  "/>
    <n v="0"/>
    <n v="0"/>
    <s v="NEUTRAL"/>
    <s v="POSITIVE"/>
    <x v="0"/>
    <x v="1"/>
  </r>
  <r>
    <s v="Like @mention Download 'Freak Jet' on your iPhone. Hilarious. See I'm learning new stuff at #SXSW"/>
    <s v="iPad or iPhone App"/>
    <x v="1"/>
    <s v="Like  Download 'Freak Jet' on your iPhone. Hilarious. See I'm learning new stuff at "/>
    <n v="0.69999998807907104"/>
    <n v="2.0999999046325599"/>
    <s v="POSITIVE"/>
    <s v="POSITIVE"/>
    <x v="1"/>
    <x v="1"/>
  </r>
  <r>
    <s v="Grab @mention for #betainvites #sxsw! @mention new Android camera, raises $1.1M from Valley players bit.ly/eA1zgD /via @mention"/>
    <s v="Android"/>
    <x v="1"/>
    <s v="Grab  for  !  new Android camera, raises $1.1M from Valley players D /via "/>
    <n v="0.20000000298023199"/>
    <n v="0.40000000596046398"/>
    <s v="NEUTRAL"/>
    <s v="NEUTRAL"/>
    <x v="0"/>
    <x v="0"/>
  </r>
  <r>
    <s v="Like @mention I've now seen most of Austin in Google Streetview checking out apartments for #sxsw. Austin is not easy on the click."/>
    <m/>
    <x v="2"/>
    <s v="Like  I've now seen most of Austin in Google Streetview checking out apartments for . Austin is not easy on the click."/>
    <n v="0"/>
    <n v="0.5"/>
    <s v="NEUTRAL"/>
    <s v="POSITIVE"/>
    <x v="1"/>
    <x v="0"/>
  </r>
  <r>
    <s v="omg ___@mention It's not a rumor: Apple is opening up a temporary store in downtown Austin for #SXSW and the iPad 2 launch {link}"/>
    <s v="Apple"/>
    <x v="1"/>
    <s v="omg ___ It's not a rumor Apple is opening up a temporary store in downtown Austin for  and the iPad launch {link}"/>
    <n v="-0.20000000298023199"/>
    <n v="0.20000000298023199"/>
    <s v="NEUTRAL"/>
    <s v="NEUTRAL"/>
    <x v="0"/>
    <x v="0"/>
  </r>
  <r>
    <s v="From @mention Marissa Mayer: 40% Of Google Maps Use Mobile #sxsw {link}"/>
    <s v="Other Google product or service"/>
    <x v="1"/>
    <s v="From  Marissa Mayer% Of Google Maps Use Mobile  {link}"/>
    <n v="0.5"/>
    <n v="0.5"/>
    <s v="POSITIVE"/>
    <s v="NEUTRAL"/>
    <x v="1"/>
    <x v="0"/>
  </r>
  <r>
    <s v="(y) ___@mention New #UberSocial for #iPhone now in the App Store includes UberGuide to #SXSW sponsored by #Mashable {link}"/>
    <m/>
    <x v="2"/>
    <s v="(y) ___ New  for  now in the App Store includes UberGuide to  sponsored by  {link}"/>
    <n v="0.20000000298023199"/>
    <n v="0.20000000298023199"/>
    <s v="NEUTRAL"/>
    <s v="NEUTRAL"/>
    <x v="1"/>
    <x v="1"/>
  </r>
  <r>
    <s v="On perception of Google Street View as ___Big Brother__ - trying to be transparent about data we have, give users control - @mention #SXSW"/>
    <m/>
    <x v="2"/>
    <s v="On perception of Google Street View as ___Big Brother__  - trying to be transparent about data we have, give users control -  "/>
    <n v="-0.20000000298023199"/>
    <n v="0.20000000298023199"/>
    <s v="NEUTRAL"/>
    <s v="NEUTRAL"/>
    <x v="1"/>
    <x v="1"/>
  </r>
  <r>
    <s v="Line @mention pop up? About 30 deep. Line @mention crossroads? Closer to 300. Big demand 4 Liz phair w/ freecreditscore band? Sorry ipad2 #SXSW"/>
    <m/>
    <x v="2"/>
    <s v="Line  pop up? About deep. Line  crossroads? Closer to. Big demand Liz phair w/ freecreditscore band? Sorry ipad2 "/>
    <n v="0"/>
    <n v="1.1000000238418499"/>
    <s v="NEUTRAL"/>
    <s v="NEUTRAL"/>
    <x v="1"/>
    <x v="1"/>
  </r>
  <r>
    <s v="Mom (@mention quick - apply for a job @mention they need help identifying this bird through search!  #SXSW  {link}"/>
    <m/>
    <x v="2"/>
    <s v="Mom ( quick - apply for a job  they need help identifying this bird through search!    {link}"/>
    <n v="0.30000001192092801"/>
    <n v="0.69999998807907104"/>
    <s v="POSITIVE"/>
    <s v="NEUTRAL"/>
    <x v="0"/>
    <x v="1"/>
  </r>
  <r>
    <s v="Cc : @mention RT @mention New #UberSocial for #iPhone now in the App Store includes UberGuide to #SXSW (cont) {link}"/>
    <m/>
    <x v="2"/>
    <s v="Cc   RT  New  for  now in the App Store includes UberGuide to  (cont) {link}"/>
    <n v="0"/>
    <n v="0"/>
    <s v="NEUTRAL"/>
    <s v="NEUTRAL"/>
    <x v="1"/>
    <x v="1"/>
  </r>
  <r>
    <s v="Now, @mention tells how the iPad is making more accessible for all people is your site ready? #poursite #sxsw {link}"/>
    <s v="iPad"/>
    <x v="1"/>
    <s v="Now,  tells how the iPad is making more accessible for all people is your site ready?   {link}"/>
    <n v="0"/>
    <n v="0.10000000149011599"/>
    <s v="NEUTRAL"/>
    <s v="NEUTRAL"/>
    <x v="0"/>
    <x v="0"/>
  </r>
  <r>
    <s v="Live @mention the sxsw mobile accessibility session in room 8A: surprise guest Charles Chen is there answering questions about Android access.#sxsw"/>
    <m/>
    <x v="2"/>
    <s v="Live  the sxsw mobile accessibility session in roomA surprise guest Charles Chen is there answering questions about Android access."/>
    <n v="0.10000000149011599"/>
    <n v="0.10000000149011599"/>
    <s v="NEUTRAL"/>
    <s v="NEUTRAL"/>
    <x v="1"/>
    <x v="1"/>
  </r>
  <r>
    <s v="#SXSW protip: if your iPhone keeps saying it has no internet connection but you have a good signal, turn off 3G. Edge works perfectly."/>
    <m/>
    <x v="2"/>
    <s v=" protip if your iPhone keeps saying it has no internet connection but you have a good signal, turn offG. Edge works perfectly."/>
    <n v="0"/>
    <n v="1.70000004768371"/>
    <s v="NEUTRAL"/>
    <s v="POSITIVE"/>
    <x v="1"/>
    <x v="0"/>
  </r>
  <r>
    <s v="&amp;quot;multiple approaches to monetization&amp;quot; re: iPhone game dev &amp;quot;but ads would cheapen our product&amp;quot; ok, good luck with that #sxsw"/>
    <m/>
    <x v="2"/>
    <s v="&amp;quot;multiple approaches to monetization&amp;quot; re iPhone game dev &amp;quot;but ads would cheapen our product&amp;quot; ok, good luck with that "/>
    <n v="-0.5"/>
    <n v="0.5"/>
    <s v="NEGATIVE"/>
    <s v="MIXED"/>
    <x v="0"/>
    <x v="0"/>
  </r>
  <r>
    <s v="Music: Artist: duckett Song name: Another girl Instrumental Source: Creative Commons, via ...  #ipad #sxsw #gadgets {link}"/>
    <m/>
    <x v="2"/>
    <s v="Music Artist duckett Song name Another girl Instrumental Source Creative Commons, via ...     {link}"/>
    <n v="0.30000001192092801"/>
    <n v="0.30000001192092801"/>
    <s v="POSITIVE"/>
    <s v="NEUTRAL"/>
    <x v="0"/>
    <x v="1"/>
  </r>
  <r>
    <s v="Google Latitude Check-ins Follow Foursquare Rewards at SXSW {link} #free #GoogleLa #GoogleMarch #SXSW"/>
    <s v="Other Google product or service"/>
    <x v="2"/>
    <s v="Google Latitude Check-ins Follow Foursquare Rewards at SW {link}    "/>
    <n v="-0.80000001192092896"/>
    <n v="0.80000001192092896"/>
    <s v="NEGATIVE"/>
    <s v="NEUTRAL"/>
    <x v="0"/>
    <x v="1"/>
  </r>
  <r>
    <s v="Google Latitude to make a big push at #SXSW..will they breakthrough this year? {link}"/>
    <s v="Google"/>
    <x v="1"/>
    <s v="Google Latitude to make a big push at ..will they breakthrough this year? {link}"/>
    <n v="-0.10000000149011599"/>
    <n v="0.5"/>
    <s v="NEUTRAL"/>
    <s v="NEUTRAL"/>
    <x v="0"/>
    <x v="0"/>
  </r>
  <r>
    <s v="Mobile activations of @mention up 200% in 9 months with android taking huge market share #SXSWMobileApps #SXSW #AccessSXSW"/>
    <s v="Android"/>
    <x v="1"/>
    <s v="Mobile activations of  up% in months with android taking huge market share   "/>
    <n v="0.10000000149011599"/>
    <n v="0.10000000149011599"/>
    <s v="NEUTRAL"/>
    <s v="NEUTRAL"/>
    <x v="0"/>
    <x v="0"/>
  </r>
  <r>
    <s v="Robot battles hosted by Google and LEGO are about to start. #sxsw {link}"/>
    <m/>
    <x v="2"/>
    <s v="Robot battles hosted by Google and LEGO are about to start.  {link}"/>
    <n v="0.20000000298023199"/>
    <n v="0.40000000596046398"/>
    <s v="NEUTRAL"/>
    <s v="NEUTRAL"/>
    <x v="1"/>
    <x v="1"/>
  </r>
  <r>
    <s v="Congrats to @mention another @mention winner of an #iPad case, it's going on a mission trip with his sister in Haiti! #SXSW #cbatsxsw"/>
    <s v="iPad"/>
    <x v="1"/>
    <s v="Congrats to  another  winner of an  case, it's going on a mission trip with his sister in Haiti!  "/>
    <n v="0.20000000298023199"/>
    <n v="0.20000000298023199"/>
    <s v="NEUTRAL"/>
    <s v="POSITIVE"/>
    <x v="0"/>
    <x v="1"/>
  </r>
  <r>
    <s v="Congrats to @mention for executing the @mention event guide! Have it loaded on my iPhone #sxsw #sxsw11 {link}"/>
    <s v="iPad or iPhone App"/>
    <x v="1"/>
    <s v="Congrats to  for executing the  event guide! Have it loaded on my iPhone   {link}"/>
    <n v="0.10000000149011599"/>
    <n v="0.30000001192092801"/>
    <s v="NEUTRAL"/>
    <s v="POSITIVE"/>
    <x v="0"/>
    <x v="1"/>
  </r>
  <r>
    <s v="congrats to @mention for getting to the next level in his fave iPad game PengAirborne #dowtimebetweensessions #iamagameshater #SXSW"/>
    <m/>
    <x v="2"/>
    <s v="congrats to  for getting to the next level in his fave iPad game PengAirborne   "/>
    <n v="0.69999998807907104"/>
    <n v="0.69999998807907104"/>
    <s v="POSITIVE"/>
    <s v="POSITIVE"/>
    <x v="0"/>
    <x v="0"/>
  </r>
  <r>
    <s v="Congrats to @mention for winning the Ipad 2 raffled at the #SmileyParty. Check your inbox for details! #sxsw"/>
    <m/>
    <x v="2"/>
    <s v="Congrats to  for winning the Ipad raffled at the . Check your inbox for details! "/>
    <n v="0"/>
    <n v="0.40000000596046398"/>
    <s v="NEUTRAL"/>
    <s v="POSITIVE"/>
    <x v="1"/>
    <x v="0"/>
  </r>
  <r>
    <s v="Congrats to @mention on winning the last @mention #iPad case for her boyfriend aw :) #SXSW #cbatsxsw"/>
    <s v="iPad"/>
    <x v="1"/>
    <s v="Congrats to  on winning the last   case for her boyfriend aw   "/>
    <n v="0.30000001192092801"/>
    <n v="0.30000001192092801"/>
    <s v="POSITIVE"/>
    <s v="POSITIVE"/>
    <x v="1"/>
    <x v="1"/>
  </r>
  <r>
    <s v="REDCROSS to 90999 RT @mention If you can afford to attend #sxsw or buy an iPad today, consider a few $$$ for Japan earthquake relief."/>
    <m/>
    <x v="2"/>
    <s v="REDCROSS to RT  If you can afford to attend  or buy an iPad today, consider a few $$$ for Japan earthquake relief."/>
    <n v="0.10000000149011599"/>
    <n v="0.10000000149011599"/>
    <s v="NEUTRAL"/>
    <s v="NEUTRAL"/>
    <x v="1"/>
    <x v="1"/>
  </r>
  <r>
    <s v="En route to austin for #sxsw - I'll bet a new iphone 5 that's 90% of the flight"/>
    <m/>
    <x v="2"/>
    <s v="En route to austin for  - I'll bet a new iphone that's% of the flight"/>
    <n v="0.20000000298023199"/>
    <n v="0.20000000298023199"/>
    <s v="NEUTRAL"/>
    <s v="NEUTRAL"/>
    <x v="1"/>
    <x v="1"/>
  </r>
  <r>
    <s v="en route to austin, tx for #sxsw accompanied by fedoras + instruments + weird haircuts + apple products"/>
    <m/>
    <x v="2"/>
    <s v="en route to austin, tx for  accompanied by fedoras + instruments + weird haircuts + apple products"/>
    <n v="0.10000000149011599"/>
    <n v="0.10000000149011599"/>
    <s v="NEUTRAL"/>
    <s v="NEUTRAL"/>
    <x v="1"/>
    <x v="1"/>
  </r>
  <r>
    <s v="San Jose to Austin.  I am surrounded by Apple and Google peeps, every tech nerds dream. Time turn up the charm and find a new bff #sxsw"/>
    <s v="Google"/>
    <x v="1"/>
    <s v="San Jose to Austin.  I am surrounded by Apple and Google peeps, every tech nerds dream. Time turn up the charm and find a new bff "/>
    <n v="0.5"/>
    <n v="1.6000000238418499"/>
    <s v="POSITIVE"/>
    <s v="NEUTRAL"/>
    <x v="1"/>
    <x v="0"/>
  </r>
  <r>
    <s v="this has to be the first Apple product launch that *hasn't* plagued my twitter stream #sxsw"/>
    <s v="Apple"/>
    <x v="2"/>
    <s v="this has to be the first Apple product launch that *hasn't* plagued my twitter stream "/>
    <n v="-0.5"/>
    <n v="0.5"/>
    <s v="NEGATIVE"/>
    <s v="NEUTRAL"/>
    <x v="0"/>
    <x v="1"/>
  </r>
  <r>
    <s v="Congrats to Bernd, Florian and @mention on the launch of the Guguchu Ticket Terminal iPhone app ahead of #sxsw {link}"/>
    <s v="iPad or iPhone App"/>
    <x v="1"/>
    <s v="Congrats to Bernd, Florian and  on the launch of the Guguchu Ticket Terminal iPhone app ahead of  {link}"/>
    <n v="0.40000000596046398"/>
    <n v="0.40000000596046398"/>
    <s v="POSITIVE"/>
    <s v="POSITIVE"/>
    <x v="1"/>
    <x v="1"/>
  </r>
  <r>
    <s v="The line to buy an iPad 2 stretches 2 blocks. Not getting one today. :) #SXSW"/>
    <m/>
    <x v="2"/>
    <s v="The line to buy an iPad stretches blocks. Not getting one today.  "/>
    <n v="-0.20000000298023199"/>
    <n v="0.40000000596046398"/>
    <s v="NEUTRAL"/>
    <s v="NEGATIVE"/>
    <x v="1"/>
    <x v="0"/>
  </r>
  <r>
    <s v="We start to compete with the bigger guys now, like Google. #checkins #pnid #sxsw"/>
    <s v="Google"/>
    <x v="1"/>
    <s v="We start to compete with the bigger guys now, like Google.   "/>
    <n v="0"/>
    <n v="0"/>
    <s v="NEUTRAL"/>
    <s v="NEUTRAL"/>
    <x v="0"/>
    <x v="0"/>
  </r>
  <r>
    <s v="I'd love to get my #ipad2 at the #apple store that's popping up downtown tomorrow, but lack the patience for #SXSW douchebaggery."/>
    <s v="iPad"/>
    <x v="1"/>
    <s v="I'd love to get my  at the  store that's popping up downtown tomorrow, but lack the patience for  douchebaggery."/>
    <n v="0.69999998807907104"/>
    <n v="0.69999998807907104"/>
    <s v="POSITIVE"/>
    <s v="NEUTRAL"/>
    <x v="1"/>
    <x v="0"/>
  </r>
  <r>
    <s v="Last day to get the #LP Austin iPhone app for free {link} #travel #sxsw"/>
    <m/>
    <x v="2"/>
    <s v="Last day to get the  Austin iPhone app for free {link}  "/>
    <n v="0.20000000298023199"/>
    <n v="0.20000000298023199"/>
    <s v="NEUTRAL"/>
    <s v="NEUTRAL"/>
    <x v="1"/>
    <x v="1"/>
  </r>
  <r>
    <s v="Thrilled to have former Chief Talent Officer of Apple and Gap on @mention Advisory Board {link} #sxsw #sxswi #innotribe"/>
    <s v="Apple"/>
    <x v="1"/>
    <s v="Thrilled to have former Chief Talent Officer of Apple and Gap on  Advisory Board {link}   "/>
    <n v="0.69999998807907104"/>
    <n v="0.69999998807907104"/>
    <s v="POSITIVE"/>
    <s v="NEUTRAL"/>
    <x v="1"/>
    <x v="0"/>
  </r>
  <r>
    <s v="@mention to have temp store at 6th &amp;amp; congress during #sxsw now attendees have no excuse to not be walking around with an #iPad 2! #Austin"/>
    <s v="iPad"/>
    <x v="1"/>
    <s v=" to have temp store atth &amp;amp; congress during  now attendees have no excuse to not be walking around with an ! "/>
    <n v="-0.80000001192092896"/>
    <n v="0.80000001192092896"/>
    <s v="NEGATIVE"/>
    <s v="NEUTRAL"/>
    <x v="0"/>
    <x v="0"/>
  </r>
  <r>
    <s v="The Memento iOS app is on sale for 99_¢ for #SXSW ___ Wait Just One Momento___ Let Social Media Create Your Diary {link} #iPhone"/>
    <m/>
    <x v="2"/>
    <s v="The Memento iOS app is on sale for_  for  ___ Wait Just One Momento___ Let Social Media Create Your Diary {link} "/>
    <n v="0"/>
    <n v="0"/>
    <s v="NEUTRAL"/>
    <s v="NEUTRAL"/>
    <x v="1"/>
    <x v="1"/>
  </r>
  <r>
    <s v="Contests to Juan on winning our last @mention commuter case for #iPhone 4 ! 2 $50 gift cards left! #cbatsxsw #SXSW"/>
    <m/>
    <x v="2"/>
    <s v="Contests to Juan on winning our last  commuter case for  ! $50 gift cards left!  "/>
    <n v="0"/>
    <n v="0.10000000149011599"/>
    <s v="NEUTRAL"/>
    <s v="NEUTRAL"/>
    <x v="1"/>
    <x v="1"/>
  </r>
  <r>
    <s v="Congrats to Kenny, who now enjoys a spanking new @mention case for his iPad!  Look how happy he is!  :-D #SXSW # {link}"/>
    <s v="iPad"/>
    <x v="1"/>
    <s v="Congrats to Kenny, who now enjoys a spanking new  case for his iPad!  Look how happy he is!     {link}"/>
    <n v="0.40000000596046398"/>
    <n v="1.3999999761581401"/>
    <s v="POSITIVE"/>
    <s v="POSITIVE"/>
    <x v="1"/>
    <x v="1"/>
  </r>
  <r>
    <s v="Congrats to Kenny, who now enjoys a spanking new @mention case for his iPad!  Look how happy he is!  :D #SXSW #CBatSXSW {link}"/>
    <s v="iPad"/>
    <x v="1"/>
    <s v="Congrats to Kenny, who now enjoys a spanking new  case for his iPad!  Look how happy he is!     {link}"/>
    <n v="0.40000000596046398"/>
    <n v="1.3999999761581401"/>
    <s v="POSITIVE"/>
    <s v="POSITIVE"/>
    <x v="1"/>
    <x v="1"/>
  </r>
  <r>
    <s v="@mention to launch 'Circles' later today at #SXSW?? gotta love #SXSW - one platform for everything from Independent film to Innovative Tech"/>
    <m/>
    <x v="2"/>
    <s v=" to launch 'Circles' later today at ?? gotta love  - one platform for everything from Independent film to Innovative Tech"/>
    <n v="0.40000000596046398"/>
    <n v="1"/>
    <s v="POSITIVE"/>
    <s v="POSITIVE"/>
    <x v="0"/>
    <x v="0"/>
  </r>
  <r>
    <s v="@mention to Launch &amp;quot;Groupon or Living Social-type&amp;quot; Rewards at #SXSW - {link} (via @mention"/>
    <m/>
    <x v="2"/>
    <s v=" to Launch &amp;quot;Groupon or Living Social-type&amp;quot; Rewards at  - {link} (via "/>
    <n v="0"/>
    <n v="0"/>
    <s v="NEUTRAL"/>
    <s v="NEUTRAL"/>
    <x v="1"/>
    <x v="1"/>
  </r>
  <r>
    <s v="@mention to Launch &amp;quot;Groupon or Living Social-type&amp;quot; Rewards at #SXSW {link} | @mention"/>
    <m/>
    <x v="2"/>
    <s v=" to Launch &amp;quot;Groupon or Living Social-type&amp;quot; Rewards at  {link} | "/>
    <n v="0"/>
    <n v="0"/>
    <s v="NEUTRAL"/>
    <s v="NEUTRAL"/>
    <x v="1"/>
    <x v="1"/>
  </r>
  <r>
    <s v="@mention to Launch Social Network Called Circles, Possibly Today {link} #sxsw via: @mention - This should be interesting ^ JL"/>
    <m/>
    <x v="2"/>
    <s v=" to Launch Social Network Called Circles, Possibly Today {link}  via  - This should be interesting ^ JL"/>
    <n v="0.80000001192092896"/>
    <n v="0.80000001192092896"/>
    <s v="POSITIVE"/>
    <s v="NEUTRAL"/>
    <x v="0"/>
    <x v="1"/>
  </r>
  <r>
    <s v="#Gowalla to Launch &amp;quot;Groupon or Living Social-type&amp;quot; Rewards at #SXSW {link}"/>
    <m/>
    <x v="2"/>
    <s v=" to Launch &amp;quot;Groupon or Living Social-type&amp;quot; Rewards at  {link}"/>
    <n v="0"/>
    <n v="0"/>
    <s v="NEUTRAL"/>
    <s v="NEUTRAL"/>
    <x v="1"/>
    <x v="1"/>
  </r>
  <r>
    <s v="starting to make my google cal for #sxsw. really excited to see @mention  @mention @mention @mentions"/>
    <m/>
    <x v="2"/>
    <s v="starting to make my google cal for . really excited to see     "/>
    <n v="0.40000000596046398"/>
    <n v="0.89999997615814198"/>
    <s v="POSITIVE"/>
    <s v="POSITIVE"/>
    <x v="0"/>
    <x v="0"/>
  </r>
  <r>
    <s v="Guy next to me in the bathroom props his iPad above the urinal and keeps using it while going. These people are serious. #SXSW"/>
    <m/>
    <x v="1"/>
    <s v="Guy next to me in the bathroom props his iPad above the urinal and keeps using it while going. These people are serious. "/>
    <n v="0"/>
    <n v="0.10000000149011599"/>
    <s v="NEUTRAL"/>
    <s v="NEUTRAL"/>
    <x v="0"/>
    <x v="0"/>
  </r>
  <r>
    <s v="Guy next to me is carefully studying the &amp;quot;best parties at #SXSW 11&amp;quot; spreadsheet he made on on his iPad. But it's an iPad 1. N00B!"/>
    <m/>
    <x v="2"/>
    <s v="Guy next to me is carefully studying the &amp;quot;best parties at &amp;quot; spreadsheet he made on on his iPad. But it's an iPad. N00B!"/>
    <n v="0.20000000298023199"/>
    <n v="0.69999998807907104"/>
    <s v="NEUTRAL"/>
    <s v="NEUTRAL"/>
    <x v="1"/>
    <x v="1"/>
  </r>
  <r>
    <s v="@mention to open temporary store at SXSW {link} They should use @mention too #sxsw"/>
    <m/>
    <x v="2"/>
    <s v=" to open temporary store at SW {link} They should use  too "/>
    <n v="0.30000001192092801"/>
    <n v="0.30000001192092801"/>
    <s v="POSITIVE"/>
    <s v="NEUTRAL"/>
    <x v="0"/>
    <x v="1"/>
  </r>
  <r>
    <s v="Up early to purchase the #iPad 2 for our awesome sweepstakes giveaway and game at #SXSW! Details coming soon!"/>
    <s v="iPad"/>
    <x v="1"/>
    <s v="Up early to purchase the  for our awesome sweepstakes giveaway and game at ! Details coming soon!"/>
    <n v="0.40000000596046398"/>
    <n v="0.80000001192092896"/>
    <s v="POSITIVE"/>
    <s v="NEUTRAL"/>
    <x v="1"/>
    <x v="0"/>
  </r>
  <r>
    <s v="Have yet to see someone with a PC (Dell or otherwise) at SXSW - all Apple MacBook Pro or iPads...#sxsw"/>
    <s v="Apple"/>
    <x v="1"/>
    <s v="Have yet to see someone with a PC (Dell or otherwise) at SW - all Apple MacBook Pro or iPads..."/>
    <n v="0.10000000149011599"/>
    <n v="0.10000000149011599"/>
    <s v="NEUTRAL"/>
    <s v="NEUTRAL"/>
    <x v="0"/>
    <x v="0"/>
  </r>
  <r>
    <s v="@mention To sell iPad 2s to #SXSW attendees. It worked. They sold out."/>
    <s v="iPad"/>
    <x v="1"/>
    <s v=" To sell iPads to  attendees. It worked. They sold out."/>
    <n v="0"/>
    <n v="0.5"/>
    <s v="NEUTRAL"/>
    <s v="NEUTRAL"/>
    <x v="0"/>
    <x v="0"/>
  </r>
  <r>
    <s v="The line to the #apple #ipad2 popup store on 6th &amp;amp; Congress warps around to 5th st. #SXSW  {link}"/>
    <m/>
    <x v="2"/>
    <s v="The line to the   popup store onth &amp;amp; Congress warps around toth st.   {link}"/>
    <n v="-0.30000001192092801"/>
    <n v="0.80000001192092896"/>
    <s v="NEGATIVE"/>
    <s v="NEUTRAL"/>
    <x v="0"/>
    <x v="1"/>
  </r>
  <r>
    <s v="Just got to the google party at speakeasy. Free drinks and food coming out! #sxsw"/>
    <m/>
    <x v="2"/>
    <s v="Just got to the google party at speakeasy. Free drinks and food coming out! "/>
    <n v="0.5"/>
    <n v="1"/>
    <s v="POSITIVE"/>
    <s v="NEUTRAL"/>
    <x v="0"/>
    <x v="1"/>
  </r>
  <r>
    <s v="Congrats to VA client Discovr, kicking a** and taking names: {link}  Hottest music app at #SXSW? {link}"/>
    <m/>
    <x v="2"/>
    <s v="Congrats to VA client Discovr, kicking a** and taking names {link}  Hottest music app at ? {link}"/>
    <n v="0.69999998807907104"/>
    <n v="0.69999998807907104"/>
    <s v="POSITIVE"/>
    <s v="POSITIVE"/>
    <x v="0"/>
    <x v="0"/>
  </r>
  <r>
    <s v="Planning to wait for the iPad2 at the #sxsw Apple Store, get #infeKTD. Might be players in the crowd.  {link}"/>
    <s v="iPad"/>
    <x v="1"/>
    <s v="Planning to wait for the iPad2 at the  Apple Store, get . Might be players in the crowd.  {link}"/>
    <n v="0"/>
    <n v="0.20000000298023199"/>
    <s v="NEUTRAL"/>
    <s v="NEUTRAL"/>
    <x v="0"/>
    <x v="0"/>
  </r>
  <r>
    <s v="Ser cierto? RT @mention Google to Launch Major New Social Network Called Circles, Possibly Today rww.to/f6BCEt #sxsw"/>
    <m/>
    <x v="2"/>
    <s v="Ser  cierto? RT  Google to Launch Major New Social Network Called Circles, Possibly Today  "/>
    <n v="0.20000000298023199"/>
    <n v="0.60000002384185702"/>
    <s v="NEUTRAL"/>
    <s v="NEUTRAL"/>
    <x v="1"/>
    <x v="1"/>
  </r>
  <r>
    <s v="iPhone autocorrects &amp;quot;sxsw&amp;quot; to &amp;quot;scar&amp;quot; -- foreshadowing? #sxsw"/>
    <m/>
    <x v="2"/>
    <s v="iPhone autocorrects &amp;quot;sxsw&amp;quot; to &amp;quot;scar&amp;quot; -- foreshadowing? "/>
    <n v="0"/>
    <n v="0"/>
    <s v="NEUTRAL"/>
    <s v="NEUTRAL"/>
    <x v="1"/>
    <x v="1"/>
  </r>
  <r>
    <s v="Released today by @mention Spin Play: Spin Magazine's iPad app, download it now! (1st issue free) {link} #sxsw"/>
    <m/>
    <x v="2"/>
    <s v="Released today by  Spin Play Spin Magazine's iPad app, download it now! (1st issue free) {link} "/>
    <n v="0.40000000596046398"/>
    <n v="0.80000001192092896"/>
    <s v="POSITIVE"/>
    <s v="NEUTRAL"/>
    <x v="0"/>
    <x v="1"/>
  </r>
  <r>
    <s v="&amp;quot;Tattoo for an iPad&amp;quot; chalked on the pavement. What can it mean? #sxsw #applefanatic"/>
    <s v="iPad"/>
    <x v="1"/>
    <s v="&amp;quot;Tattoo for an iPad&amp;quot; chalked on the pavement. What can it mean?  "/>
    <n v="0"/>
    <n v="0"/>
    <s v="NEUTRAL"/>
    <s v="NEUTRAL"/>
    <x v="0"/>
    <x v="0"/>
  </r>
  <r>
    <s v="I'm here too!  RT @mention #bettercloud #SXSW presenter &amp;amp; Austin native John Wiley happens to be chief engineer behind Google search"/>
    <m/>
    <x v="2"/>
    <s v="I'm here too!  RT    presenter &amp;amp; Austin native John Wiley happens to be chief engineer behind Google search"/>
    <n v="0"/>
    <n v="0.10000000149011599"/>
    <s v="NEUTRAL"/>
    <s v="NEUTRAL"/>
    <x v="1"/>
    <x v="1"/>
  </r>
  <r>
    <s v="For iPod too? RT @mention New #UberSocial for #iPhone now in the App Store includes UberGuide to #SXSW (cont) {link}"/>
    <m/>
    <x v="2"/>
    <s v="For iPod too? RT  New  for  now in the App Store includes UberGuide to  (cont) {link}"/>
    <n v="0"/>
    <n v="0"/>
    <s v="NEUTRAL"/>
    <s v="NEUTRAL"/>
    <x v="1"/>
    <x v="1"/>
  </r>
  <r>
    <s v="My #SXSW toolkit:  laptop+charger, iPhone, H2O, bike, &amp;amp; shades:  I'm a walking Apple ad with a touch of REI.  What's in your #sxswtoolkit?"/>
    <s v="Apple"/>
    <x v="1"/>
    <s v="My  toolkit  laptop+charger, iPhone, H2O, bike, &amp;amp; shades  I'm a walking Apple ad with a touch of REI.  What's in your ?"/>
    <n v="0.10000000149011599"/>
    <n v="0.40000000596046398"/>
    <s v="NEUTRAL"/>
    <s v="NEUTRAL"/>
    <x v="0"/>
    <x v="0"/>
  </r>
  <r>
    <s v="My CNET story on Apple's schooling the social marketing execs at #SXSW with its pop-up #iPad2  launch {link}"/>
    <m/>
    <x v="2"/>
    <s v="My CNET story on Apple's schooling the social marketing execs at  with its pop-up   launch {link}"/>
    <n v="-0.30000001192092801"/>
    <n v="0.30000001192092801"/>
    <s v="NEGATIVE"/>
    <s v="NEUTRAL"/>
    <x v="0"/>
    <x v="1"/>
  </r>
  <r>
    <s v="There is totally a make-shift Apple store downtown. #sxsw"/>
    <m/>
    <x v="2"/>
    <s v="There is totally a make-shift Apple store downtown. "/>
    <n v="0.40000000596046398"/>
    <n v="0.40000000596046398"/>
    <s v="POSITIVE"/>
    <s v="NEUTRAL"/>
    <x v="0"/>
    <x v="1"/>
  </r>
  <r>
    <s v="@mention totally digging the new foursquare on iPhone. Just in time for #sxsw. Craps rematch in Austin from big Omaha?"/>
    <s v="iPad or iPhone App"/>
    <x v="1"/>
    <s v=" totally digging the new foursquare on iPhone. Just in time for . Craps rematch in Austin from big Omaha?"/>
    <n v="-0.20000000298023199"/>
    <n v="0.80000001192092896"/>
    <s v="NEUTRAL"/>
    <s v="NEUTRAL"/>
    <x v="0"/>
    <x v="0"/>
  </r>
  <r>
    <s v="@mention Totally! I mean, the number of companies that seemed to be offering the same thing at #sxsw was sad. Apple beat you, give up guys."/>
    <s v="Apple"/>
    <x v="1"/>
    <s v=" Totally! I mean, the number of companies that seemed to be offering the same thing at  was sad. Apple beat you, give up guys."/>
    <n v="0"/>
    <n v="1"/>
    <s v="NEUTRAL"/>
    <s v="NEGATIVE"/>
    <x v="0"/>
    <x v="0"/>
  </r>
  <r>
    <s v="At &amp;quot;Touching Stories: Designing Magazines for the iPad #touchingstories #tbwasxsw #sxsw"/>
    <m/>
    <x v="2"/>
    <s v="At &amp;quot;Touching Stories Designing Magazines for the iPad   "/>
    <n v="0.5"/>
    <n v="0.5"/>
    <s v="POSITIVE"/>
    <s v="NEUTRAL"/>
    <x v="0"/>
    <x v="1"/>
  </r>
  <r>
    <s v="Google Hotpot - &amp;quot;Not as good as other services, but we will force it on you anyways.&amp;quot; #SXSW"/>
    <s v="Other Google product or service"/>
    <x v="0"/>
    <s v="Google Hotpot - &amp;quot;Not as good as other services, but we will force it on you anyways.&amp;quot; "/>
    <n v="-0.69999998807907104"/>
    <n v="0.69999998807907104"/>
    <s v="NEGATIVE"/>
    <s v="NEUTRAL"/>
    <x v="1"/>
    <x v="0"/>
  </r>
  <r>
    <s v="Google Hotpot activity map for this week in Austin, TX before #SxSW #SUxSW {link}"/>
    <m/>
    <x v="2"/>
    <s v="Google Hotpot activity map for this week in Austin, TX before   {link}"/>
    <n v="0"/>
    <n v="0"/>
    <s v="NEUTRAL"/>
    <s v="NEUTRAL"/>
    <x v="1"/>
    <x v="1"/>
  </r>
  <r>
    <s v="Google Hotpot at #sxsw - instant rating &amp;amp; review via Places, social sharing, etc. Yelp killer?"/>
    <m/>
    <x v="2"/>
    <s v="Google Hotpot at  - instant rating &amp;amp; review via Places, social sharing, etc. Yelp killer?"/>
    <n v="0"/>
    <n v="0.20000000298023199"/>
    <s v="NEUTRAL"/>
    <s v="NEUTRAL"/>
    <x v="1"/>
    <x v="1"/>
  </r>
  <r>
    <s v="Google hotpot brings Netflix-style functionality to Places. Result is Yelp with no personality. #bettersearch #SXSW"/>
    <m/>
    <x v="2"/>
    <s v="Google hotpot brings Netflix-style functionality to Places. Result is Yelp with no personality.  "/>
    <n v="0"/>
    <n v="0.40000000596046398"/>
    <s v="NEUTRAL"/>
    <s v="NEUTRAL"/>
    <x v="1"/>
    <x v="1"/>
  </r>
  <r>
    <s v="Google Hotpot demo at #SXSW Seems a whole lot like #yelp to me- innovate or not be left outa game? They show heat maps2 {link}"/>
    <m/>
    <x v="2"/>
    <s v="Google Hotpot demo at  Seems a whole lot like  to me- innovate or not be left outa game? They show heat maps2 {link}"/>
    <n v="0"/>
    <n v="0.5"/>
    <s v="NEUTRAL"/>
    <s v="NEUTRAL"/>
    <x v="1"/>
    <x v="1"/>
  </r>
  <r>
    <s v="Google hotpot has anyone used it? #sxsw"/>
    <m/>
    <x v="2"/>
    <s v="Google hotpot has anyone used it? "/>
    <n v="0"/>
    <n v="0"/>
    <s v="NEUTRAL"/>
    <s v="NEUTRAL"/>
    <x v="1"/>
    <x v="1"/>
  </r>
  <r>
    <s v="Google Hotpot is a new app that let's people rate where they are. I guess its a logical business progression for them #MarissaGoogle #sxsw"/>
    <s v="Other Google product or service"/>
    <x v="1"/>
    <s v="Google Hotpot is a new app that let's people rate where they are. I guess its a logical business progression for them  "/>
    <n v="0.20000000298023199"/>
    <n v="0.80000001192092896"/>
    <s v="NEUTRAL"/>
    <s v="NEUTRAL"/>
    <x v="0"/>
    <x v="0"/>
  </r>
  <r>
    <s v="Google hotpot- rate restaurants and get personalized recos on where to eat. Um, think foursquare, yelp, etc have this covered already. #SXSW"/>
    <s v="Other Google product or service"/>
    <x v="1"/>
    <s v="Google hotpot- rate restaurants and get personalized recos on where to eat. Um, think foursquare, yelp, etc have this covered already. "/>
    <n v="-0.10000000149011599"/>
    <n v="1"/>
    <s v="NEUTRAL"/>
    <s v="NEUTRAL"/>
    <x v="0"/>
    <x v="0"/>
  </r>
  <r>
    <s v="google hotpot= yelp killer?  Very impressive integration, personalized recommendations, and really fast @mention #SXSW"/>
    <s v="Other Google product or service"/>
    <x v="1"/>
    <s v="google hotpot= yelp killer?  Very impressive integration, personalized recommendations, and really fast  "/>
    <n v="0.5"/>
    <n v="1.1000000238418499"/>
    <s v="POSITIVE"/>
    <s v="POSITIVE"/>
    <x v="1"/>
    <x v="1"/>
  </r>
  <r>
    <s v="After 5 straight days on my iPad at #sxsw it's such a welcome change to flip through a fashion mag #printisnotdead #digitalblasphemy"/>
    <m/>
    <x v="2"/>
    <s v="After straight days on my iPad at  it's such a welcome change to flip through a fashion mag  "/>
    <n v="0.80000001192092896"/>
    <n v="0.80000001192092896"/>
    <s v="POSITIVE"/>
    <s v="POSITIVE"/>
    <x v="0"/>
    <x v="0"/>
  </r>
  <r>
    <s v="Look for transit info for US and Canada at GTFS, city-go-round, Transit Developer Google group #sxsw #transitapps"/>
    <m/>
    <x v="2"/>
    <s v="Look for transit info for US and Canada at GTFS, city-go-round, Transit Developer Google group  "/>
    <n v="0"/>
    <n v="0"/>
    <s v="NEUTRAL"/>
    <s v="NEUTRAL"/>
    <x v="1"/>
    <x v="1"/>
  </r>
  <r>
    <s v="#sxsw #metricsdrivendesign.  Wrote a response exactly in regards to the speakers google reference Uidesignguide.com search blog response"/>
    <m/>
    <x v="2"/>
    <s v=" .  Wrote a response exactly in regards to the speakers google reference Uidesignguide.com search blog response"/>
    <n v="0.10000000149011599"/>
    <n v="0.30000001192092801"/>
    <s v="NEUTRAL"/>
    <s v="NEUTRAL"/>
    <x v="1"/>
    <x v="1"/>
  </r>
  <r>
    <s v="Sounds intriguing... RT @mention Lots of chatter around Google's new social network, Circles #SXSW -KEK"/>
    <s v="Other Google product or service"/>
    <x v="1"/>
    <s v="Sounds intriguing... RT  Lots of chatter around Google's new social network, Circles  -KEK"/>
    <n v="0.30000001192092801"/>
    <n v="0.69999998807907104"/>
    <s v="POSITIVE"/>
    <s v="POSITIVE"/>
    <x v="1"/>
    <x v="1"/>
  </r>
  <r>
    <s v="Google introducing check-in status and rewards at #sxsw - mobile is where it's at. {link}"/>
    <m/>
    <x v="1"/>
    <s v="Google introducing check-in status and rewards at  - mobile is where it's at. {link}"/>
    <n v="0"/>
    <n v="0.10000000149011599"/>
    <s v="NEUTRAL"/>
    <s v="NEUTRAL"/>
    <x v="0"/>
    <x v="0"/>
  </r>
  <r>
    <s v="Crowd control at the Apple pop up #sxsw  {link}"/>
    <m/>
    <x v="2"/>
    <s v="Crowd control at the Apple pop up   {link}"/>
    <n v="-0.30000001192092801"/>
    <n v="0.30000001192092801"/>
    <s v="NEGATIVE"/>
    <s v="NEUTRAL"/>
    <x v="0"/>
    <x v="1"/>
  </r>
  <r>
    <s v="don't distrub my circles - RT @mention We're not launching any products at #SXSW - dancing today {link}"/>
    <m/>
    <x v="2"/>
    <s v="don't distrub my circles - RT  We're not launching any products at  - dancing today {link}"/>
    <n v="-0.80000001192092896"/>
    <n v="0.80000001192092896"/>
    <s v="NEGATIVE"/>
    <s v="NEUTRAL"/>
    <x v="0"/>
    <x v="1"/>
  </r>
  <r>
    <s v="The Industry Party #GSDM #Google was a grand affair._x000d_#SXSW"/>
    <s v="Google"/>
    <x v="1"/>
    <s v="The Industry Party   was a grand affair._x000d_"/>
    <n v="0.10000000149011599"/>
    <n v="0.10000000149011599"/>
    <s v="NEUTRAL"/>
    <s v="NEUTRAL"/>
    <x v="0"/>
    <x v="0"/>
  </r>
  <r>
    <s v="Got lost trying to fond the apple store in Austin so @mention instead!! #sxsw"/>
    <m/>
    <x v="2"/>
    <s v="Got lost trying to fond the apple store in Austin so  instead!! "/>
    <n v="-0.20000000298023199"/>
    <n v="0.20000000298023199"/>
    <s v="NEUTRAL"/>
    <s v="NEGATIVE"/>
    <x v="1"/>
    <x v="0"/>
  </r>
  <r>
    <s v="iPad is its own thing - in addition to, not in place of print - @mention cuts through the #sxsw b.s. at #newsapps panel"/>
    <s v="iPad"/>
    <x v="1"/>
    <s v="iPad is its own thing - in addition to, not in place of print -  cuts through the  b.s. at  panel"/>
    <n v="-0.30000001192092801"/>
    <n v="0.89999997615814198"/>
    <s v="NEGATIVE"/>
    <s v="NEGATIVE"/>
    <x v="0"/>
    <x v="0"/>
  </r>
  <r>
    <s v="Apple rents retail space downtown Austin for #SXSW {link} Must avoid 3-block radius tomorrow (via @mention"/>
    <s v="Apple"/>
    <x v="2"/>
    <s v="Apple rents retail space downtown Austin for  {link} Must avoid-block radius tomorrow (via "/>
    <n v="-0.10000000149011599"/>
    <n v="0.10000000149011599"/>
    <s v="NEUTRAL"/>
    <s v="NEUTRAL"/>
    <x v="1"/>
    <x v="1"/>
  </r>
  <r>
    <s v="iPad 2 Gets Temporary Apple Store for SXSW {link} #Apple #AppleStore #iPad2 #SXSW #Verizon"/>
    <m/>
    <x v="2"/>
    <s v="iPad Gets Temporary Apple Store for SW {link}     "/>
    <n v="0.30000001192092801"/>
    <n v="0.30000001192092801"/>
    <s v="POSITIVE"/>
    <s v="NEUTRAL"/>
    <x v="0"/>
    <x v="1"/>
  </r>
  <r>
    <s v="#apple sets up temporary store for #ipad2?  {link}  Im a lil jealous #sxsw @mention @mention @mention"/>
    <s v="iPad"/>
    <x v="1"/>
    <s v=" sets up temporary store for ?  {link}  Im a lil jealous    "/>
    <n v="0.30000001192092801"/>
    <n v="0.80000001192092896"/>
    <s v="POSITIVE"/>
    <s v="NEUTRAL"/>
    <x v="1"/>
    <x v="0"/>
  </r>
  <r>
    <s v="First shots w/iPad 2 from #sxsw {link}"/>
    <m/>
    <x v="2"/>
    <s v="First shots w/iPad from  {link}"/>
    <n v="0.20000000298023199"/>
    <n v="0.20000000298023199"/>
    <s v="NEUTRAL"/>
    <s v="NEUTRAL"/>
    <x v="1"/>
    <x v="1"/>
  </r>
  <r>
    <s v="#sxsw #letshookup @mention &amp;quot;We want to be the Google of nonprofits.&amp;quot;"/>
    <m/>
    <x v="2"/>
    <s v="   &amp;quot;We want to be the Google of nonprofits.&amp;quot;"/>
    <n v="0"/>
    <n v="0"/>
    <s v="NEUTRAL"/>
    <s v="NEUTRAL"/>
    <x v="1"/>
    <x v="1"/>
  </r>
  <r>
    <s v="Are you attending the #SXSW and want to explore #Austin ? Check out @mention for Austin {link} (via @mention"/>
    <m/>
    <x v="2"/>
    <s v="Are you attending the  and want to explore  ? Check out  for Austin {link} (via "/>
    <n v="0"/>
    <n v="0"/>
    <s v="NEUTRAL"/>
    <s v="NEUTRAL"/>
    <x v="1"/>
    <x v="1"/>
  </r>
  <r>
    <s v="Perfect attention to detail RT @mention Google recreated the code for Pac-Man for their doodle, original bugs included. #sxsw #googledoodles"/>
    <s v="Google"/>
    <x v="0"/>
    <s v="Perfect attention to detail RT  Google recreated the code for Pac-Man for their doodle, original bugs included.  "/>
    <n v="0.89999997615814198"/>
    <n v="0.89999997615814198"/>
    <s v="POSITIVE"/>
    <s v="POSITIVE"/>
    <x v="0"/>
    <x v="0"/>
  </r>
  <r>
    <s v="What's better than sweets? A new iPad just in time for #sxsw"/>
    <s v="iPad"/>
    <x v="1"/>
    <s v="What's better than sweets? A new iPad just in time for "/>
    <n v="0.40000000596046398"/>
    <n v="0.80000001192092896"/>
    <s v="POSITIVE"/>
    <s v="POSITIVE"/>
    <x v="1"/>
    <x v="1"/>
  </r>
  <r>
    <s v="#SXSW #bettercloud computing insight: Google's @mention &amp;quot;we will benefit from data centers' economies of scale continual improvements&amp;quot; #PGi"/>
    <m/>
    <x v="1"/>
    <s v="  computing insight Google's  &amp;quot;we will benefit from data centers' economies of scale continual improvements&amp;quot; "/>
    <n v="0"/>
    <n v="0"/>
    <s v="NEUTRAL"/>
    <s v="NEUTRAL"/>
    <x v="0"/>
    <x v="0"/>
  </r>
  <r>
    <s v="Design Patterns For User Engagement at SXSW. I'm interested to hear what google has to say on the subject... #SXSW #makinggamesbetter"/>
    <m/>
    <x v="2"/>
    <s v="Design Patterns For User Engagement at SW. I'm interested to hear what google has to say on the subject...  "/>
    <n v="0.40000000596046398"/>
    <n v="0.80000001192092896"/>
    <s v="POSITIVE"/>
    <s v="NEUTRAL"/>
    <x v="0"/>
    <x v="1"/>
  </r>
  <r>
    <s v="iPhone battery about to die. Nooooooooooooooo. #sxsw"/>
    <m/>
    <x v="2"/>
    <s v="iPhone battery about to die. Nooooooooooooooo. "/>
    <n v="0.10000000149011599"/>
    <n v="0.20000000298023199"/>
    <s v="NEUTRAL"/>
    <s v="NEUTRAL"/>
    <x v="1"/>
    <x v="1"/>
  </r>
  <r>
    <s v="iPhone battery is going quickly. Guy behind me let me borrow his portable charger. I want one! {link} #SXSW"/>
    <s v="iPhone"/>
    <x v="0"/>
    <s v="iPhone battery is going quickly. Guy behind me let me borrow his portable charger. I want one! {link} "/>
    <n v="0.20000000298023199"/>
    <n v="0.80000001192092896"/>
    <s v="NEUTRAL"/>
    <s v="NEUTRAL"/>
    <x v="0"/>
    <x v="0"/>
  </r>
  <r>
    <s v="iPhone battery maintenance is a fine art at #sxsw"/>
    <m/>
    <x v="2"/>
    <s v="iPhone battery maintenance is a fine art at "/>
    <n v="0.10000000149011599"/>
    <n v="0.10000000149011599"/>
    <s v="NEUTRAL"/>
    <s v="POSITIVE"/>
    <x v="1"/>
    <x v="0"/>
  </r>
  <r>
    <s v="Louis Vuitton has an iPhone app. Called Amble #digitalluxury #sxsw"/>
    <m/>
    <x v="2"/>
    <s v="Louis Vuitton has an iPhone app. Called Amble  "/>
    <n v="0"/>
    <n v="0"/>
    <s v="NEUTRAL"/>
    <s v="NEUTRAL"/>
    <x v="1"/>
    <x v="1"/>
  </r>
  <r>
    <s v="Google actually does have an official death policy. One of only a few. via @mention #digitaldeath #sxsw"/>
    <m/>
    <x v="2"/>
    <s v="Google actually does have an official death policy. One of only a few. via   "/>
    <n v="0"/>
    <n v="0.10000000149011599"/>
    <s v="NEUTRAL"/>
    <s v="NEUTRAL"/>
    <x v="1"/>
    <x v="1"/>
  </r>
  <r>
    <s v="Are you stuck inthat long a$$ line at the Apple store? Come check us out! We are in the next block across from Driskill! #Apple #SXSW  #WAM"/>
    <m/>
    <x v="2"/>
    <s v="Are you stuck inthat long a$$ line at the Apple store? Come check us out! We are in the next block across from Driskill!    "/>
    <n v="-0.10000000149011599"/>
    <n v="0.30000001192092801"/>
    <s v="NEUTRAL"/>
    <s v="NEUTRAL"/>
    <x v="1"/>
    <x v="1"/>
  </r>
  <r>
    <s v="No more stumbling around lost at #SXSW! Stay in contact with your group with the @mention #iPhone application {link}"/>
    <s v="iPad or iPhone App"/>
    <x v="1"/>
    <s v="No more stumbling around lost at ! Stay in contact with your group with the   application {link}"/>
    <n v="0"/>
    <n v="0.10000000149011599"/>
    <s v="NEUTRAL"/>
    <s v="NEGATIVE"/>
    <x v="0"/>
    <x v="0"/>
  </r>
  <r>
    <s v="Are you stupid at #sxsw ? Find it out with your #Mac and our game {link} or via your #iPad 1&amp;amp;2 {link}"/>
    <m/>
    <x v="2"/>
    <s v="Are you stupid at  ? Find it out with your  and our game {link} or via your &amp;amp;2 {link}"/>
    <n v="-0.10000000149011599"/>
    <n v="1"/>
    <s v="NEUTRAL"/>
    <s v="NEGATIVE"/>
    <x v="1"/>
    <x v="0"/>
  </r>
  <r>
    <s v="Are you Stupid? Find it out at the #sxsw on your Mac {link} for a special price! #games #Mac"/>
    <m/>
    <x v="2"/>
    <s v="Are you Stupid? Find it out at the  on your Mac {link} for a special price!  "/>
    <n v="-0.20000000298023199"/>
    <n v="1"/>
    <s v="NEUTRAL"/>
    <s v="NEGATIVE"/>
    <x v="1"/>
    <x v="0"/>
  </r>
  <r>
    <s v="Any #startups need an #android developer for #SXSW?"/>
    <m/>
    <x v="2"/>
    <s v="Any  need an  developer for ?"/>
    <n v="0"/>
    <n v="0"/>
    <s v="NEUTRAL"/>
    <s v="NEUTRAL"/>
    <x v="1"/>
    <x v="1"/>
  </r>
  <r>
    <s v="82% of future tablet buyers say they'll choose Apple's iPad See pop-up store at #SXSW {link}"/>
    <s v="iPad"/>
    <x v="1"/>
    <s v="% of future tablet buyers say they'll choose Apple's iPad See pop-up store at  {link}"/>
    <n v="0.10000000149011599"/>
    <n v="0.10000000149011599"/>
    <s v="NEUTRAL"/>
    <s v="NEUTRAL"/>
    <x v="0"/>
    <x v="0"/>
  </r>
  <r>
    <s v="#SXSW Featured artist playlist available for free {link} via @mention #free #music"/>
    <m/>
    <x v="2"/>
    <s v=" Featured artist playlist available for free {link} via   "/>
    <n v="0.5"/>
    <n v="0.5"/>
    <s v="POSITIVE"/>
    <s v="NEUTRAL"/>
    <x v="0"/>
    <x v="1"/>
  </r>
  <r>
    <s v="Internet tv is coming. Google tv, dvrs, xbox. This train isn't stopping. Barry Diller #sxsw"/>
    <m/>
    <x v="2"/>
    <s v="Internet tv is coming. Google tv, dvrs, xbox. This train isn't stopping. Barry Diller "/>
    <n v="0"/>
    <n v="0.40000000596046398"/>
    <s v="NEUTRAL"/>
    <s v="NEUTRAL"/>
    <x v="1"/>
    <x v="1"/>
  </r>
  <r>
    <s v="OK #Sxsw tweeps on my flight, no one freak out... I'm going to be reading a book. A real one. No iPad, no kindle - just paper. ;) #analog"/>
    <m/>
    <x v="2"/>
    <s v="OK  tweeps on my flight, no one freak out... I'm going to be reading a book. A real one. No iPad, no kindle - just paper.  "/>
    <n v="-0.10000000149011599"/>
    <n v="0.80000001192092896"/>
    <s v="NEUTRAL"/>
    <s v="NEGATIVE"/>
    <x v="1"/>
    <x v="0"/>
  </r>
  <r>
    <s v="@mention tweeted: RT @mention Best thing I've heard this weekend at #SXSW &amp;quot;I gave my iPad 2 money to #Japan relief. I don't need ..."/>
    <m/>
    <x v="2"/>
    <s v=" tweeted RT  Best thing I've heard this weekend at  &amp;quot;I gave my iPad money to  relief. I don't need ..."/>
    <n v="0.20000000298023199"/>
    <n v="0.69999998807907104"/>
    <s v="NEUTRAL"/>
    <s v="POSITIVE"/>
    <x v="1"/>
    <x v="0"/>
  </r>
  <r>
    <s v="I'm live-tweeting #SXSW now at @mention RT @mention Users drive 12B+ miles a year with Google Maps Navigation ^JR"/>
    <m/>
    <x v="2"/>
    <s v="I'm live-tweeting  now at  RT  Users driveB+ miles a year with Google Maps Navigation ^JR"/>
    <n v="0.30000001192092801"/>
    <n v="0.30000001192092801"/>
    <s v="POSITIVE"/>
    <s v="NEUTRAL"/>
    <x v="0"/>
    <x v="1"/>
  </r>
  <r>
    <s v="If I'm retweeting it, chances are it's being added to my spreadsheet #sxsw {link}"/>
    <m/>
    <x v="2"/>
    <s v="If I'm retweeting it, chances are it's being added to my spreadsheet  {link}"/>
    <n v="0.20000000298023199"/>
    <n v="0.20000000298023199"/>
    <s v="NEUTRAL"/>
    <s v="NEUTRAL"/>
    <x v="1"/>
    <x v="1"/>
  </r>
  <r>
    <s v="Watching Twit Live #SXSW, want to go next year now. Also want an ipad, but I'm content to wait awhile. I always buy technology late anyway."/>
    <s v="iPad"/>
    <x v="1"/>
    <s v="Watching Twit Live , want to go next year now. Also want an ipad, but I'm content to wait awhile. I always buy technology late anyway."/>
    <n v="0.10000000149011599"/>
    <n v="0.30000001192092801"/>
    <s v="NEUTRAL"/>
    <s v="NEUTRAL"/>
    <x v="0"/>
    <x v="0"/>
  </r>
  <r>
    <s v="I need a Twitter app recommendation for my new iPad 2. Thoughts? #SXSW"/>
    <m/>
    <x v="2"/>
    <s v="I need a Twitter app recommendation for my new iPad. Thoughts? "/>
    <n v="0"/>
    <n v="0.30000001192092801"/>
    <s v="NEUTRAL"/>
    <s v="NEUTRAL"/>
    <x v="1"/>
    <x v="1"/>
  </r>
  <r>
    <s v="Nice of #Twitter to lwr boom on #API devs undr covr of #japan #tsunami #earthquake #sxsw #wisconsin #libya {link}"/>
    <m/>
    <x v="2"/>
    <s v="Nice of  to lwr boom on  devs undr covr of       {link}"/>
    <n v="0.69999998807907104"/>
    <n v="0.69999998807907104"/>
    <s v="POSITIVE"/>
    <s v="POSITIVE"/>
    <x v="0"/>
    <x v="0"/>
  </r>
  <r>
    <s v="Wow, The Twitter. Can look it up on The Google :). RT @mention In honor of @mention How is everyone on The Twitter doing? #SXSW"/>
    <m/>
    <x v="2"/>
    <s v="Wow, The Twitter. Can look it up on The Google . RT  In honor of  How is everyone on The Twitter doing? "/>
    <n v="0"/>
    <n v="0.40000000596046398"/>
    <s v="NEUTRAL"/>
    <s v="NEUTRAL"/>
    <x v="1"/>
    <x v="1"/>
  </r>
  <r>
    <s v="Google's two main #seo factors: Topicality and site authority from via @mention at #sxsw"/>
    <m/>
    <x v="2"/>
    <s v="Google's two main  factors Topicality and site authority from via  at "/>
    <n v="0.10000000149011599"/>
    <n v="0.10000000149011599"/>
    <s v="NEUTRAL"/>
    <s v="NEUTRAL"/>
    <x v="1"/>
    <x v="1"/>
  </r>
  <r>
    <s v="#SocialNetworks: #Google noch heute mit #Circles? #Facebook-Konkurrent! {link} via @mention und {link} #SXSW"/>
    <m/>
    <x v="2"/>
    <s v="  noch heute mit ? -Konkurrent! {link} via  und {link} "/>
    <n v="0"/>
    <n v="0.20000000298023199"/>
    <s v="NEUTRAL"/>
    <s v="NEUTRAL"/>
    <x v="1"/>
    <x v="1"/>
  </r>
  <r>
    <s v="#SXSW Party Calendar on gCal: {link}"/>
    <m/>
    <x v="2"/>
    <s v=" Party Calendar on gCal {link}"/>
    <n v="0.10000000149011599"/>
    <n v="0.10000000149011599"/>
    <s v="NEUTRAL"/>
    <s v="NEUTRAL"/>
    <x v="1"/>
    <x v="1"/>
  </r>
  <r>
    <s v="Block party capitalism ballroom f #sxsw_x000d_Just went to google thing last session but only because first choice was full"/>
    <m/>
    <x v="2"/>
    <s v="Block party capitalism ballroom f _x000d_Just went to google thing last session but only because first choice was full"/>
    <n v="0.30000001192092801"/>
    <n v="0.30000001192092801"/>
    <s v="POSITIVE"/>
    <s v="NEUTRAL"/>
    <x v="0"/>
    <x v="1"/>
  </r>
  <r>
    <s v="#SXSW party podcasts {link} @mention @mention @mention @mention @iAmPaintedFace @H0U5T0N"/>
    <m/>
    <x v="2"/>
    <s v=" party podcasts {link}      "/>
    <n v="0.30000001192092801"/>
    <n v="0.30000001192092801"/>
    <s v="POSITIVE"/>
    <s v="NEUTRAL"/>
    <x v="0"/>
    <x v="1"/>
  </r>
  <r>
    <s v="#SXSW Party Rule: Don't slip on piss and drop your iPhone in the urinal. True story. Not me either. Promise..."/>
    <m/>
    <x v="2"/>
    <s v=" Party Rule Don't slip on piss and drop your iPhone in the urinal. True story. Not me either. Promise..."/>
    <n v="-0.10000000149011599"/>
    <n v="0.69999998807907104"/>
    <s v="NEUTRAL"/>
    <s v="NEUTRAL"/>
    <x v="1"/>
    <x v="1"/>
  </r>
  <r>
    <s v="#SXSW party time with @mention and @mention thanks @mention"/>
    <m/>
    <x v="2"/>
    <s v=" party time with  and  thanks "/>
    <n v="0.5"/>
    <n v="0.5"/>
    <s v="POSITIVE"/>
    <s v="POSITIVE"/>
    <x v="0"/>
    <x v="0"/>
  </r>
  <r>
    <s v="New Mike Tyson game coming to the iPhone - {link} #iPhone #SXSW #VideoGames #Tyson #art #cartoon"/>
    <m/>
    <x v="2"/>
    <s v="New Mike Tyson game coming to the iPhone - {link}      "/>
    <n v="0.20000000298023199"/>
    <n v="0.20000000298023199"/>
    <s v="NEUTRAL"/>
    <s v="NEUTRAL"/>
    <x v="1"/>
    <x v="1"/>
  </r>
  <r>
    <s v="Hi! If you accidentally took my iPad from the #techi set #pepsicostage, _x000d_would you please return it to me? #sxsw {link}"/>
    <m/>
    <x v="2"/>
    <s v="Hi! If you accidentally took my iPad from the  set , _x000d_would you please return it to me?  {link}"/>
    <n v="0"/>
    <n v="0.5"/>
    <s v="NEUTRAL"/>
    <s v="NEUTRAL"/>
    <x v="1"/>
    <x v="1"/>
  </r>
  <r>
    <s v="@mention U in this line? RT @mention 10:30 AM line at Apple pop-up store in Austin. It opens at 5 PM. #sxsw {link}"/>
    <m/>
    <x v="2"/>
    <s v=" U in this line? RT 30 AM line at Apple pop-up store in Austin. It opens at PM.  {link}"/>
    <n v="0"/>
    <n v="0.30000001192092801"/>
    <s v="NEUTRAL"/>
    <s v="NEUTRAL"/>
    <x v="1"/>
    <x v="1"/>
  </r>
  <r>
    <s v="How do you know when you are at a Google party? You find the only Samsung galaxy tab at #sxsw... {link}"/>
    <m/>
    <x v="2"/>
    <s v="How do you know when you are at a Google party? You find the only Samsung galaxy tab at ... {link}"/>
    <n v="-0.20000000298023199"/>
    <n v="0.40000000596046398"/>
    <s v="NEUTRAL"/>
    <s v="NEUTRAL"/>
    <x v="1"/>
    <x v="1"/>
  </r>
  <r>
    <s v="To all you nice people going to #SXSW have fun. check in with  #TWIT #TWIG @mention  @mention @mention . Any #android #podcasters?"/>
    <m/>
    <x v="2"/>
    <s v="To all you nice people going to  have fun. check in with        . Any  ?"/>
    <n v="0.20000000298023199"/>
    <n v="0.89999997615814198"/>
    <s v="NEUTRAL"/>
    <s v="POSITIVE"/>
    <x v="1"/>
    <x v="0"/>
  </r>
  <r>
    <s v="How do you use maps? Mayer: 40% Of Google Maps Usage Is Mobile (There r 150 Million Mobile Users) {link} via @mention #sxsw"/>
    <m/>
    <x v="2"/>
    <s v="How do you use maps? Mayer% Of Google Maps Usage Is Mobile (There r Million Mobile Users) {link} via  "/>
    <n v="0.20000000298023199"/>
    <n v="0.5"/>
    <s v="NEUTRAL"/>
    <s v="NEUTRAL"/>
    <x v="1"/>
    <x v="1"/>
  </r>
  <r>
    <s v="Hey if you're at #sxsw, try out the early iPhone/android beta of Hitchery and let us know what you think! {link}"/>
    <m/>
    <x v="2"/>
    <s v="Hey if you're at , try out the early iPhone/android beta of Hitchery and let us know what you think! {link}"/>
    <n v="0.20000000298023199"/>
    <n v="0.40000000596046398"/>
    <s v="NEUTRAL"/>
    <s v="NEUTRAL"/>
    <x v="1"/>
    <x v="1"/>
  </r>
  <r>
    <s v="Great visualisation of the ghost movement logic in PacMan during the Google Doodles session @mention #sxsw. More details here. {link}"/>
    <m/>
    <x v="1"/>
    <s v="Great visualisation of the ghost movement logic in PacMan during the Google Doodles session  . More details here. {link}"/>
    <n v="0.40000000596046398"/>
    <n v="1.20000004768371"/>
    <s v="POSITIVE"/>
    <s v="POSITIVE"/>
    <x v="1"/>
    <x v="1"/>
  </r>
  <r>
    <s v="Highly doubt @mention will announce new social effort at #sxsw today...does not seem their style, but I greatly look forward to seeing it."/>
    <m/>
    <x v="2"/>
    <s v="Highly doubt  will announce new social effort at  today...does not seem their style, but I greatly look forward to seeing it."/>
    <n v="-0.69999998807907104"/>
    <n v="0.69999998807907104"/>
    <s v="NEGATIVE"/>
    <s v="MIXED"/>
    <x v="0"/>
    <x v="0"/>
  </r>
  <r>
    <s v="#casualeducationgames #sxsw proposal to download an update to your textbook - more good news for apple"/>
    <m/>
    <x v="2"/>
    <s v="  proposal to download an update to your textbook - more good news for apple"/>
    <n v="-0.60000002384185702"/>
    <n v="0.60000002384185702"/>
    <s v="NEGATIVE"/>
    <s v="NEUTRAL"/>
    <x v="0"/>
    <x v="1"/>
  </r>
  <r>
    <s v="On the couch with iPad propped on my gut full of breakfast tacos. A dangerous position for inertia. What's happening tonight, #SXSW friends?"/>
    <s v="iPad"/>
    <x v="2"/>
    <s v="On the couch with iPad propped on my gut full of breakfast tacos. A dangerous position for inertia. What's happening tonight,  friends?"/>
    <n v="0.10000000149011599"/>
    <n v="1.29999995231628"/>
    <s v="NEUTRAL"/>
    <s v="NEUTRAL"/>
    <x v="1"/>
    <x v="1"/>
  </r>
  <r>
    <s v="#sxsw #touchingstories great presentation on future of digital magazines {link}"/>
    <m/>
    <x v="2"/>
    <s v="  great presentation on future of digital magazines {link}"/>
    <n v="0.80000001192092896"/>
    <n v="0.80000001192092896"/>
    <s v="POSITIVE"/>
    <s v="POSITIVE"/>
    <x v="0"/>
    <x v="0"/>
  </r>
  <r>
    <s v="wow you suck {link} iPad #sxsw Rebecca Black #fab5"/>
    <s v="iPad"/>
    <x v="0"/>
    <s v="wow you suck {link} iPad  Rebecca Black "/>
    <n v="0"/>
    <n v="0"/>
    <s v="NEUTRAL"/>
    <s v="NEGATIVE"/>
    <x v="0"/>
    <x v="1"/>
  </r>
  <r>
    <s v="The kid ducked, exposing a 4chan4eva tattoo on the small of his back. The iPad flew right over him. #sxsw"/>
    <m/>
    <x v="2"/>
    <s v="The kid ducked, exposing achan4eva tattoo on the small of his back. The iPad flew right over him. "/>
    <n v="-0.40000000596046398"/>
    <n v="1"/>
    <s v="NEGATIVE"/>
    <s v="NEUTRAL"/>
    <x v="0"/>
    <x v="1"/>
  </r>
  <r>
    <s v="?? from audience asks @mention what her favorite non-Google product is &amp;amp; why - she says, I really love my Swiss Omega watch #SXSW"/>
    <m/>
    <x v="2"/>
    <s v="?? from audience asks  what her favorite non-Google product is &amp;amp; why - she says, I really love my Swiss Omega watch "/>
    <n v="0.60000002384185702"/>
    <n v="0.60000002384185702"/>
    <s v="POSITIVE"/>
    <s v="NEUTRAL"/>
    <x v="0"/>
    <x v="1"/>
  </r>
  <r>
    <s v="Never thought I'd be sitting on the floor of the Austin Convention Center, but that's the best place to plug in my iPhone charger. #sxsw"/>
    <m/>
    <x v="2"/>
    <s v="Never thought I'd be sitting on the floor of the Austin Convention Center, but that's the best place to plug in my iPhone charger. "/>
    <n v="0.89999997615814198"/>
    <n v="0.89999997615814198"/>
    <s v="POSITIVE"/>
    <s v="POSITIVE"/>
    <x v="0"/>
    <x v="0"/>
  </r>
  <r>
    <s v="Apple brought in 5 employees from each store in Texas to staff the popup store. #SXSW"/>
    <m/>
    <x v="2"/>
    <s v="Apple brought in employees from each store in Texas to staff the popup store. "/>
    <n v="0"/>
    <n v="0"/>
    <s v="NEUTRAL"/>
    <s v="NEUTRAL"/>
    <x v="1"/>
    <x v="1"/>
  </r>
  <r>
    <s v="Apple brought touch UI to the masses and I'm listening to 2 Microsoft guys talk about it. #sxsw"/>
    <m/>
    <x v="2"/>
    <s v="Apple brought touch UI to the masses and I'm listening to Microsoft guys talk about it. "/>
    <n v="0.5"/>
    <n v="0.5"/>
    <s v="POSITIVE"/>
    <s v="NEUTRAL"/>
    <x v="0"/>
    <x v="1"/>
  </r>
  <r>
    <s v="Npr fan built first iPhone app, not affiliated with npr he was firefighter and coder #sxsw"/>
    <m/>
    <x v="2"/>
    <s v="Npr fan built first iPhone app, not affiliated with npr he was firefighter and coder "/>
    <n v="0"/>
    <n v="0"/>
    <s v="NEUTRAL"/>
    <s v="NEUTRAL"/>
    <x v="1"/>
    <x v="1"/>
  </r>
  <r>
    <s v="So grateful my Twitterstream is mostly full of empathy and concern for events other than iPad 2 and #sxsw."/>
    <m/>
    <x v="2"/>
    <s v="So grateful my Twitterstream is mostly full of empathy and concern for events other than iPad and ."/>
    <n v="0.60000002384185702"/>
    <n v="0.60000002384185702"/>
    <s v="POSITIVE"/>
    <s v="POSITIVE"/>
    <x v="0"/>
    <x v="0"/>
  </r>
  <r>
    <s v="Google could = search engines. Google instead = useful information. #savebrands #sxsw"/>
    <s v="Google"/>
    <x v="1"/>
    <s v="Google could = search engines. Google instead = useful information.  "/>
    <n v="-0.10000000149011599"/>
    <n v="0.20000000298023199"/>
    <s v="NEUTRAL"/>
    <s v="NEUTRAL"/>
    <x v="0"/>
    <x v="0"/>
  </r>
  <r>
    <s v="Google would be a great partner for us, says @mention Looking for more distribution and better products. #sxsw"/>
    <s v="Google"/>
    <x v="1"/>
    <s v="Google would be a great partner for us, says  Looking for more distribution and better products. "/>
    <n v="0.30000001192092801"/>
    <n v="0.30000001192092801"/>
    <s v="POSITIVE"/>
    <s v="NEUTRAL"/>
    <x v="1"/>
    <x v="0"/>
  </r>
  <r>
    <s v="wish i could go @mention Head over to {link} by 1pm CST today to win VIP access to my acoustic solo set at #SXSW tonight"/>
    <m/>
    <x v="2"/>
    <s v="wish i could go  Head over to {link} bypm CST today to win VIP access to my acoustic solo set at  tonight"/>
    <n v="-0.10000000149011599"/>
    <n v="0.10000000149011599"/>
    <s v="NEUTRAL"/>
    <s v="NEUTRAL"/>
    <x v="1"/>
    <x v="1"/>
  </r>
  <r>
    <s v="Room is full here at re iPad design headaches talk. #sxsw"/>
    <m/>
    <x v="1"/>
    <s v="Room is full here at re iPad design headaches talk. "/>
    <n v="0.20000000298023199"/>
    <n v="0.20000000298023199"/>
    <s v="NEUTRAL"/>
    <s v="NEUTRAL"/>
    <x v="0"/>
    <x v="0"/>
  </r>
  <r>
    <s v="@mention ummm - are u a dinosaur?   #SXSW question are u a dinosaur, shark, ninja or pirate.   #google party like it's 1986."/>
    <m/>
    <x v="2"/>
    <s v=" ummm - are u a dinosaur?    question are u a dinosaur, shark, ninja or pirate.    party like it's."/>
    <n v="0.10000000149011599"/>
    <n v="0.60000002384185702"/>
    <s v="NEUTRAL"/>
    <s v="NEUTRAL"/>
    <x v="1"/>
    <x v="1"/>
  </r>
  <r>
    <s v="#Google rumored to unveil new social network Circles today at #SXSW {link}"/>
    <m/>
    <x v="2"/>
    <s v=" rumored to unveil new social network Circles today at  {link}"/>
    <n v="0.30000001192092801"/>
    <n v="0.30000001192092801"/>
    <s v="POSITIVE"/>
    <s v="NEUTRAL"/>
    <x v="0"/>
    <x v="1"/>
  </r>
  <r>
    <s v="CNN to launch &amp;quot;TV everywhere&amp;quot; service for mobile, Google TV and computers: {link} #SXSW"/>
    <m/>
    <x v="2"/>
    <s v="CNN to launch &amp;quot;TV everywhere&amp;quot; service for mobile, Google TV and computers {link} "/>
    <n v="0"/>
    <n v="0"/>
    <s v="NEUTRAL"/>
    <s v="NEUTRAL"/>
    <x v="1"/>
    <x v="1"/>
  </r>
  <r>
    <s v="CNN to launch &amp;quot;TV everywhere&amp;quot; service for mobile, Google TV and computers: {link} #SXSW via @mention"/>
    <m/>
    <x v="2"/>
    <s v="CNN to launch &amp;quot;TV everywhere&amp;quot; service for mobile, Google TV and computers {link}  via "/>
    <n v="0"/>
    <n v="0"/>
    <s v="NEUTRAL"/>
    <s v="NEUTRAL"/>
    <x v="1"/>
    <x v="1"/>
  </r>
  <r>
    <s v="Google launches Route Around Traffic - offers 3 options to keep you out of traffic. Saves 2yrs worth of time...every day. #sxsw"/>
    <s v="Google"/>
    <x v="1"/>
    <s v="Google launches Route Around Traffic - offers options to keep you out of traffic. Savesyrs worth of time...every day. "/>
    <n v="0.40000000596046398"/>
    <n v="0.89999997615814198"/>
    <s v="POSITIVE"/>
    <s v="NEUTRAL"/>
    <x v="1"/>
    <x v="0"/>
  </r>
  <r>
    <s v="Google launching  a new social network today? #sxsw {link}"/>
    <m/>
    <x v="2"/>
    <s v="Google launching  a new social network today?  {link}"/>
    <n v="0"/>
    <n v="0.30000001192092801"/>
    <s v="NEUTRAL"/>
    <s v="NEUTRAL"/>
    <x v="1"/>
    <x v="1"/>
  </r>
  <r>
    <s v="Google launching new social network called Cicles at #sxsw today {link}"/>
    <m/>
    <x v="2"/>
    <s v="Google launching new social network called Cicles at  today {link}"/>
    <n v="-0.30000001192092801"/>
    <n v="0.30000001192092801"/>
    <s v="NEGATIVE"/>
    <s v="NEUTRAL"/>
    <x v="0"/>
    <x v="1"/>
  </r>
  <r>
    <s v="Google Launching Secret New Social Network Called &amp;quot;Circles&amp;quot; {link} #sxsw"/>
    <m/>
    <x v="2"/>
    <s v="Google Launching Secret New Social Network Called &amp;quot;Circles&amp;quot; {link} "/>
    <n v="-0.10000000149011599"/>
    <n v="0.10000000149011599"/>
    <s v="NEUTRAL"/>
    <s v="NEUTRAL"/>
    <x v="1"/>
    <x v="1"/>
  </r>
  <r>
    <s v="Google Launching Secret New Social Network Called &amp;quot;Circles&amp;quot; #SXSW"/>
    <m/>
    <x v="2"/>
    <s v="Google Launching Secret New Social Network Called &amp;quot;Circles&amp;quot; "/>
    <n v="-0.10000000149011599"/>
    <n v="0.10000000149011599"/>
    <s v="NEUTRAL"/>
    <s v="NEUTRAL"/>
    <x v="1"/>
    <x v="1"/>
  </r>
  <r>
    <s v="Google launching social network &amp;quot;google circles&amp;quot; @mention  #sxsw ?????"/>
    <m/>
    <x v="2"/>
    <s v="Google launching social network &amp;quot;google circles&amp;quot;    ?????"/>
    <n v="-0.10000000149011599"/>
    <n v="0.10000000149011599"/>
    <s v="NEUTRAL"/>
    <s v="NEUTRAL"/>
    <x v="1"/>
    <x v="1"/>
  </r>
  <r>
    <s v="I just found BBQ sauce on my iPad - tech and Texas really do come together here!  #SXSW"/>
    <s v="iPad"/>
    <x v="1"/>
    <s v="I just found BBQ sauce on my iPad - tech and Texas really do come together here!  "/>
    <n v="0.20000000298023199"/>
    <n v="0.20000000298023199"/>
    <s v="NEUTRAL"/>
    <s v="NEUTRAL"/>
    <x v="0"/>
    <x v="0"/>
  </r>
  <r>
    <s v="Lines around the block for the new iPad 2 in Austin #sxsw. This is one lucky recipient.  {link}"/>
    <s v="iPad"/>
    <x v="1"/>
    <s v="Lines around the block for the new iPad in Austin . This is one lucky recipient.  {link}"/>
    <n v="0.20000000298023199"/>
    <n v="0.80000001192092896"/>
    <s v="NEUTRAL"/>
    <s v="POSITIVE"/>
    <x v="0"/>
    <x v="1"/>
  </r>
  <r>
    <s v="Route around traffic from google maps saves users 2 years worth of time...everyday #sxsw"/>
    <s v="Other Google product or service"/>
    <x v="1"/>
    <s v="Route around traffic from google maps saves users years worth of time...everyday "/>
    <n v="0.60000002384185702"/>
    <n v="0.60000002384185702"/>
    <s v="POSITIVE"/>
    <s v="NEUTRAL"/>
    <x v="1"/>
    <x v="0"/>
  </r>
  <r>
    <s v="Route around traffic' google maps feature is saving their users 2 years in time. Every day. #SXSW #holytrafficjams"/>
    <s v="Other Google product or service"/>
    <x v="1"/>
    <s v="Route around traffic' google maps feature is saving their users years in time. Every day.  "/>
    <n v="0.20000000298023199"/>
    <n v="0.5"/>
    <s v="NEUTRAL"/>
    <s v="NEUTRAL"/>
    <x v="0"/>
    <x v="0"/>
  </r>
  <r>
    <s v="We're so ungrateful bc we have too much shit to play with. So turn off some of your shit (iPhone) now and then. #sxsw"/>
    <s v="iPhone"/>
    <x v="0"/>
    <s v="We're so ungrateful bc we have too much shit to play with. So turn off some of your shit (iPhone) now and then. "/>
    <n v="-0.60000002384185702"/>
    <n v="1.20000004768371"/>
    <s v="NEGATIVE"/>
    <s v="NEGATIVE"/>
    <x v="1"/>
    <x v="1"/>
  </r>
  <r>
    <s v="Kind of funny/sad that the iPad release line was longer than any party lines (i saw) at #sxsw last night. #sheeple"/>
    <s v="iPad"/>
    <x v="1"/>
    <s v="Kind of funny/sad that the iPad release line was longer than any party lines (i saw) at  last night. "/>
    <n v="0.40000000596046398"/>
    <n v="0.40000000596046398"/>
    <s v="POSITIVE"/>
    <s v="NEGATIVE"/>
    <x v="1"/>
    <x v="0"/>
  </r>
  <r>
    <s v="Google &amp;quot;ad preferences&amp;quot; and you can view (and edit) what Google thinks you like. #seenocreepy #SXSW"/>
    <m/>
    <x v="1"/>
    <s v="Google &amp;quot;ad preferences&amp;quot; and you can view (and edit) what Google thinks you like.  "/>
    <n v="0"/>
    <n v="0"/>
    <s v="NEUTRAL"/>
    <s v="NEUTRAL"/>
    <x v="0"/>
    <x v="0"/>
  </r>
  <r>
    <s v="GOOGLE &amp;quot;challenge is 2 stay true 2 what originally built this big &amp;amp; successful brand experimentation &amp;amp; moving fast__ #SXSW {link}"/>
    <m/>
    <x v="2"/>
    <s v="GOOGLE &amp;quot;challenge is stay true what originally built this big &amp;amp; successful brand experimentation &amp;amp; moving fast__   {link}"/>
    <n v="0.40000000596046398"/>
    <n v="0.40000000596046398"/>
    <s v="POSITIVE"/>
    <s v="NEUTRAL"/>
    <x v="0"/>
    <x v="1"/>
  </r>
  <r>
    <s v="Google &amp;quot;china is not the middle east&amp;quot; @mention #SXSW"/>
    <m/>
    <x v="2"/>
    <s v="Google &amp;quot;china is not the middle east&amp;quot;  "/>
    <n v="-0.40000000596046398"/>
    <n v="0.40000000596046398"/>
    <s v="NEGATIVE"/>
    <s v="NEUTRAL"/>
    <x v="0"/>
    <x v="1"/>
  </r>
  <r>
    <s v="I'm at &amp;quot;Designing iPad interfaces: new navigation schema&amp;quot; at ACC, heading to a &amp;quot;future of touch&amp;quot; panel after. 1 track mind. #SXSW #sxswlib11"/>
    <m/>
    <x v="2"/>
    <s v="I'm at &amp;quotesigning iPad interfaces new navigation schema&amp;quot; at ACC, heading to a &amp;quot;future of touch&amp;quot; panel after. track mind.  "/>
    <n v="0"/>
    <n v="0.10000000149011599"/>
    <s v="NEUTRAL"/>
    <s v="NEUTRAL"/>
    <x v="1"/>
    <x v="1"/>
  </r>
  <r>
    <s v="Google &amp;quot;product gatekeeper&amp;quot; Marissa Mayer on the location-based &amp;quot;fast, fun and future&amp;quot; {link} (HT @mention #SXSW"/>
    <m/>
    <x v="2"/>
    <s v="Google &amp;quot;product gatekeeper&amp;quot; Marissa Mayer on the location-based &amp;quot;fast, fun and future&amp;quot; {link} (HT  "/>
    <n v="0.30000001192092801"/>
    <n v="0.30000001192092801"/>
    <s v="POSITIVE"/>
    <s v="NEUTRAL"/>
    <x v="0"/>
    <x v="1"/>
  </r>
  <r>
    <s v="nu bij &amp;quot;Touching Stories: Designing Digital Magazines for the iPad&amp;quot; #sxsw #sxswnl"/>
    <m/>
    <x v="2"/>
    <s v="nu bij &amp;quot;Touching Stories Designing Digital Magazines for the iPad&amp;quot;  "/>
    <n v="0.60000002384185702"/>
    <n v="0.60000002384185702"/>
    <s v="POSITIVE"/>
    <s v="NEUTRAL"/>
    <x v="0"/>
    <x v="1"/>
  </r>
  <r>
    <s v="I picked up a &amp;quot;mophie&amp;quot; iPhone charge case at the #sxsw tradeshow. Doubt I'll use it all the time but it's great for long days out."/>
    <s v="Other Apple product or service"/>
    <x v="1"/>
    <s v="I picked up a &amp;quot;mophie&amp;quot; iPhone charge case at the  tradeshow. Doubt I'll use it all the time but it's great for long days out."/>
    <n v="0.20000000298023199"/>
    <n v="0.5"/>
    <s v="NEUTRAL"/>
    <s v="POSITIVE"/>
    <x v="0"/>
    <x v="1"/>
  </r>
  <r>
    <s v="I picked up a white #ipad2 today at the Apple Store, #SXSW!"/>
    <s v="iPad"/>
    <x v="1"/>
    <s v="I picked up a white  today at the Apple Store, !"/>
    <n v="0"/>
    <n v="0"/>
    <s v="NEUTRAL"/>
    <s v="NEUTRAL"/>
    <x v="0"/>
    <x v="0"/>
  </r>
  <r>
    <s v="I messed up and didn't bring iPhone charger. Anyone got one I could borrow for 10 mins? #sxsw"/>
    <m/>
    <x v="2"/>
    <s v="I messed up and didn't bring iPhone charger. Anyone got one I could borrow for mins? "/>
    <n v="-0.30000001192092801"/>
    <n v="0.69999998807907104"/>
    <s v="NEGATIVE"/>
    <s v="NEGATIVE"/>
    <x v="0"/>
    <x v="0"/>
  </r>
  <r>
    <s v="prepping up for #sxsw aka &amp;quot;Nerds Gone Wild&amp;quot; - here's a list of all the parties thanks @mention {link}"/>
    <m/>
    <x v="2"/>
    <s v="prepping up for  aka &amp;quot;Nerds Gone Wild&amp;quot; - here's a list of all the parties thanks  {link}"/>
    <n v="0"/>
    <n v="0"/>
    <s v="NEUTRAL"/>
    <s v="NEUTRAL"/>
    <x v="1"/>
    <x v="1"/>
  </r>
  <r>
    <s v="Apple Popup Store at #SXSW {link}"/>
    <m/>
    <x v="2"/>
    <s v="Apple Popup Store at  {link}"/>
    <n v="-0.10000000149011599"/>
    <n v="0.10000000149011599"/>
    <s v="NEUTRAL"/>
    <s v="NEUTRAL"/>
    <x v="1"/>
    <x v="1"/>
  </r>
  <r>
    <s v="Apple popup store in Austin? {link} #SXSW"/>
    <m/>
    <x v="2"/>
    <s v="Apple popup store in Austin? {link} "/>
    <n v="0"/>
    <n v="0.10000000149011599"/>
    <s v="NEUTRAL"/>
    <s v="NEUTRAL"/>
    <x v="1"/>
    <x v="1"/>
  </r>
  <r>
    <s v="Apple popup store is still under constuction! That's not keeping a 50+ line of people standing in line for it. #SXSW"/>
    <m/>
    <x v="2"/>
    <s v="Apple popup store is still under constuction! That's not keeping a+ line of people standing in line for it. "/>
    <n v="-0.20000000298023199"/>
    <n v="0.40000000596046398"/>
    <s v="NEUTRAL"/>
    <s v="NEGATIVE"/>
    <x v="1"/>
    <x v="0"/>
  </r>
  <r>
    <s v="Apple popup store line still circles the block. #sxsw"/>
    <m/>
    <x v="2"/>
    <s v="Apple popup store line still circles the block. "/>
    <n v="-0.30000001192092801"/>
    <n v="0.30000001192092801"/>
    <s v="NEGATIVE"/>
    <s v="NEUTRAL"/>
    <x v="0"/>
    <x v="1"/>
  </r>
  <r>
    <s v="Apple popup store! #SXSW  @mention Apple Store, SXSW {link} #photo"/>
    <s v="Apple"/>
    <x v="2"/>
    <s v="Apple popup store!    Apple Store, SW {link} "/>
    <n v="0.10000000149011599"/>
    <n v="0.20000000298023199"/>
    <s v="NEUTRAL"/>
    <s v="NEUTRAL"/>
    <x v="1"/>
    <x v="1"/>
  </r>
  <r>
    <s v="ipad pop up was the longest line for #sxswi &amp;amp; Kanye's Vevo show @mention #sxsw should be the same {link} {link}"/>
    <m/>
    <x v="2"/>
    <s v="ipad pop up was the longest line for  &amp;amp; Kanye's Vevo show   should be the same {link} {link}"/>
    <n v="-0.40000000596046398"/>
    <n v="0.40000000596046398"/>
    <s v="NEGATIVE"/>
    <s v="NEUTRAL"/>
    <x v="0"/>
    <x v="1"/>
  </r>
  <r>
    <s v="Catching up with @mention in our hotel room after day 1 of #sxsw. Also, tweeting this from my new iPad."/>
    <s v="iPad"/>
    <x v="1"/>
    <s v="Catching up with  in our hotel room after day of . Also, tweeting this from my new iPad."/>
    <n v="0.30000001192092801"/>
    <n v="0.60000002384185702"/>
    <s v="POSITIVE"/>
    <s v="NEUTRAL"/>
    <x v="1"/>
    <x v="0"/>
  </r>
  <r>
    <s v="Best pickup-line at #SXSW: Do you have an iPhone charger?"/>
    <m/>
    <x v="2"/>
    <s v="Best pickup-line at  Do you have an iPhone charger?"/>
    <n v="0.89999997615814198"/>
    <n v="0.89999997615814198"/>
    <s v="POSITIVE"/>
    <s v="POSITIVE"/>
    <x v="0"/>
    <x v="0"/>
  </r>
  <r>
    <s v="Bad news update: the pop-up Apple Store is out of iPads! Not sure if they will have more by tomorrow. #SXSW"/>
    <m/>
    <x v="0"/>
    <s v="Bad news update the pop-up Apple Store is out of iPads! Not sure if they will have more by tomorrow. "/>
    <n v="-0.40000000596046398"/>
    <n v="0.89999997615814198"/>
    <s v="NEGATIVE"/>
    <s v="NEGATIVE"/>
    <x v="1"/>
    <x v="1"/>
  </r>
  <r>
    <s v="Another super smart move by apple  {link} Temporary store at SXSW #apple #sxsw"/>
    <s v="Apple"/>
    <x v="1"/>
    <s v="Another super smart move by apple  {link} Temporary store at SW  "/>
    <n v="0.80000001192092896"/>
    <n v="0.80000001192092896"/>
    <s v="POSITIVE"/>
    <s v="NEUTRAL"/>
    <x v="1"/>
    <x v="0"/>
  </r>
  <r>
    <s v="SXSW: GroupMe says it___s going global. First, it adds new social features. {link} #Android #iPhone #SMS #SteveMartocci #SXSW"/>
    <m/>
    <x v="2"/>
    <s v="SW GroupMe says it___s going global. First, it adds new social features. {link}     "/>
    <n v="0.10000000149011599"/>
    <n v="0.30000001192092801"/>
    <s v="NEUTRAL"/>
    <s v="NEUTRAL"/>
    <x v="1"/>
    <x v="1"/>
  </r>
  <r>
    <s v="Stumbled upon #sxswAPIs when the google/bing session was full. Terrific so far! #sxsw"/>
    <m/>
    <x v="2"/>
    <s v="Stumbled upon  when the google/bing session was full. Terrific so far! "/>
    <n v="0.89999997615814198"/>
    <n v="1.79999995231628"/>
    <s v="POSITIVE"/>
    <s v="POSITIVE"/>
    <x v="0"/>
    <x v="0"/>
  </r>
  <r>
    <s v="We interrupt your regularly scheduled #sxsw geek programming with big news {link}  #google #circles"/>
    <m/>
    <x v="2"/>
    <s v="We interrupt your regularly scheduled  geek programming with big news {link}   "/>
    <n v="0.20000000298023199"/>
    <n v="0.20000000298023199"/>
    <s v="NEUTRAL"/>
    <s v="NEUTRAL"/>
    <x v="1"/>
    <x v="1"/>
  </r>
  <r>
    <s v="We interrupt your regularly-scheduled #sxsw geek programming with Big news!  {link} by @mention  #google #circles"/>
    <m/>
    <x v="2"/>
    <s v="We interrupt your regularly-scheduled  geek programming with Big news!  {link} by    "/>
    <n v="0.30000001192092801"/>
    <n v="0.60000002384185702"/>
    <s v="POSITIVE"/>
    <s v="NEUTRAL"/>
    <x v="0"/>
    <x v="1"/>
  </r>
  <r>
    <s v="Record your #sxsw experience with your iPhone._x000d_{link}"/>
    <m/>
    <x v="2"/>
    <s v="Record your  experience with your iPhone._x000d_{link}"/>
    <n v="0.10000000149011599"/>
    <n v="0.30000001192092801"/>
    <s v="NEUTRAL"/>
    <s v="NEUTRAL"/>
    <x v="1"/>
    <x v="1"/>
  </r>
  <r>
    <s v="In case our rabbits forgot theirs at home! Apple Opening Pop-Up Store In Austin For #SXSW {link}"/>
    <m/>
    <x v="2"/>
    <s v="In case our rabbits forgot theirs at home! Apple Opening Pop-Up Store In Austin For  {link}"/>
    <n v="0.10000000149011599"/>
    <n v="0.20000000298023199"/>
    <s v="NEUTRAL"/>
    <s v="NEUTRAL"/>
    <x v="1"/>
    <x v="1"/>
  </r>
  <r>
    <s v="What's your take on iPad? @mention I really want it! #checkins #sxsw"/>
    <s v="iPad"/>
    <x v="1"/>
    <s v="What's your take on iPad?  I really want it!  "/>
    <n v="0.10000000149011599"/>
    <n v="0.40000000596046398"/>
    <s v="NEUTRAL"/>
    <s v="NEUTRAL"/>
    <x v="0"/>
    <x v="0"/>
  </r>
  <r>
    <s v="Nice gesture - #Lonely-Planet makes #Austin guide on iPhone free for #SXSW {link}"/>
    <s v="iPad or iPhone App"/>
    <x v="1"/>
    <s v="Nice gesture - -Planet makes  guide on iPhone free for  {link}"/>
    <n v="0.80000001192092896"/>
    <n v="0.80000001192092896"/>
    <s v="POSITIVE"/>
    <s v="POSITIVE"/>
    <x v="1"/>
    <x v="1"/>
  </r>
  <r>
    <s v="The pressure (ahem... excuse) to buy mounts RT: @mention iPad 2 is the Must-Have Gadget at #SXSW {link} via @mention"/>
    <s v="iPad"/>
    <x v="1"/>
    <s v="The pressure (ahem... excuse) to buy mounts RT  iPad is the Must-Have Gadget at  {link} via "/>
    <n v="0.30000001192092801"/>
    <n v="0.30000001192092801"/>
    <s v="POSITIVE"/>
    <s v="NEUTRAL"/>
    <x v="1"/>
    <x v="0"/>
  </r>
  <r>
    <s v="#SXSW Future 15 Program:  Google TV to iPad Apps - The Connected TV Experience - {link}"/>
    <m/>
    <x v="2"/>
    <s v=" Future Program  Google TV to iPad Apps - The Connected TV Experience - {link}"/>
    <n v="0.5"/>
    <n v="0.5"/>
    <s v="POSITIVE"/>
    <s v="NEUTRAL"/>
    <x v="0"/>
    <x v="1"/>
  </r>
  <r>
    <s v="I'm not sure that I care about the first guy to get an iPad 2 at #sxsw unless he is about to post it to me..."/>
    <m/>
    <x v="2"/>
    <s v="I'm not sure that I care about the first guy to get an iPad at  unless he is about to post it to me..."/>
    <n v="-0.20000000298023199"/>
    <n v="0.20000000298023199"/>
    <s v="NEUTRAL"/>
    <s v="NEUTRAL"/>
    <x v="1"/>
    <x v="1"/>
  </r>
  <r>
    <s v="What I journal with on my iPhone: RT @mention ** Momento is on SALE for #SXSW ** - Grab it now for just 59p / 99_¢! {link}"/>
    <s v="iPhone"/>
    <x v="1"/>
    <s v="What I journal with on my iPhone RT  ** Momento is on SALE for  ** - Grab it now for justp /_ ! {link}"/>
    <n v="0.10000000149011599"/>
    <n v="0.10000000149011599"/>
    <s v="NEUTRAL"/>
    <s v="NEUTRAL"/>
    <x v="0"/>
    <x v="0"/>
  </r>
  <r>
    <s v="Within hours of buying an iPad, Glenda Watson Hyatt (with cerebral palsy) was able to communicate with strangers in public. #sxsw #poursite"/>
    <m/>
    <x v="2"/>
    <s v="Within hours of buying an iPad, Glenda Watson Hyatt (with cerebral palsy) was able to communicate with strangers in public.  "/>
    <n v="0.69999998807907104"/>
    <n v="0.69999998807907104"/>
    <s v="POSITIVE"/>
    <s v="POSITIVE"/>
    <x v="0"/>
    <x v="0"/>
  </r>
  <r>
    <s v="Packed house for #SXSW session - &amp;quot;Q&amp;amp;A w/ Google &amp;amp; Bing on Website Ranking&amp;quot; (w/ @mention (@mention Hilton, Salon J) {link}"/>
    <m/>
    <x v="2"/>
    <s v="Packed house for  session - &amp;quot;Q&amp;amp;A w/ Google &amp;amp; Bing on Website Ranking&amp;quot; (w/  ( Hilton, Salon J) {link}"/>
    <n v="0"/>
    <n v="0"/>
    <s v="NEUTRAL"/>
    <s v="NEUTRAL"/>
    <x v="1"/>
    <x v="1"/>
  </r>
  <r>
    <s v="Packed house for Google/Bing Q&amp;amp;A on search rankings. OH: &amp;quot;I'm hope it's a catfight.&amp;quot; #sxsw #qagb"/>
    <m/>
    <x v="1"/>
    <s v="Packed house for Google/Bing Q&amp;amp;A on search rankings. OH &amp;quot;I'm hope it's a catfight.&amp;quot;  "/>
    <n v="0"/>
    <n v="0"/>
    <s v="NEUTRAL"/>
    <s v="NEUTRAL"/>
    <x v="0"/>
    <x v="0"/>
  </r>
  <r>
    <s v="Just because google patented something i.e. (Age of domain in rankings algorithm) doesn't mean they use it #qagb #SXSW"/>
    <m/>
    <x v="0"/>
    <s v="Just because google patented something i.e. (Age of domain in rankings algorithm) doesn't mean they use it  "/>
    <n v="-0.20000000298023199"/>
    <n v="0.69999998807907104"/>
    <s v="NEUTRAL"/>
    <s v="NEUTRAL"/>
    <x v="0"/>
    <x v="0"/>
  </r>
  <r>
    <s v="RT never use mine on the go RT @mention &amp;quot;You're probably using your iPad on the go.&amp;quot; #disagree #SXSW #uxdes"/>
    <m/>
    <x v="2"/>
    <s v=" never use mine on the go RT  &amp;quot;You're probably using your iPad on the go.&amp;quot;   "/>
    <n v="-0.10000000149011599"/>
    <n v="0.10000000149011599"/>
    <s v="NEUTRAL"/>
    <s v="NEUTRAL"/>
    <x v="1"/>
    <x v="1"/>
  </r>
  <r>
    <s v="Over 40% use of google maps is mobile -marissa mayer #sxsw"/>
    <m/>
    <x v="1"/>
    <s v="Over% use of google maps is mobile -marissa mayer "/>
    <n v="0"/>
    <n v="0"/>
    <s v="NEUTRAL"/>
    <s v="NEUTRAL"/>
    <x v="0"/>
    <x v="0"/>
  </r>
  <r>
    <s v="Packed house-go Lynn!  Designing iPad Interfaces - New Navigation Schemas at #SXSW #UXDes_x000d_{link}"/>
    <s v="iPad"/>
    <x v="1"/>
    <s v="Packed house-go Lynn!  Designing iPad Interfaces - New Navigation Schemas at  _x000d_{link}"/>
    <n v="0.5"/>
    <n v="1.1000000238418499"/>
    <s v="POSITIVE"/>
    <s v="NEUTRAL"/>
    <x v="1"/>
    <x v="0"/>
  </r>
  <r>
    <s v="A full house. Apparently more people care about their Google rankings than synthetic life. Tsk, tsk people. #qagb #sxsw"/>
    <m/>
    <x v="2"/>
    <s v="A full house. Apparently more people care about their Google rankings than synthetic life. Tsk, tsk people.  "/>
    <n v="-0.20000000298023199"/>
    <n v="1.1000000238418499"/>
    <s v="NEUTRAL"/>
    <s v="NEUTRAL"/>
    <x v="1"/>
    <x v="1"/>
  </r>
  <r>
    <s v="@mention used @mention 's @mention iPad app as an example of good navigation! #sxsw {link} via @mentionn"/>
    <s v="iPad or iPhone App"/>
    <x v="1"/>
    <s v=" used  's  iPad app as an example of good navigation!  {link} via "/>
    <n v="0.40000000596046398"/>
    <n v="0.80000001192092896"/>
    <s v="POSITIVE"/>
    <s v="NEUTRAL"/>
    <x v="1"/>
    <x v="0"/>
  </r>
  <r>
    <s v="#Android users: what your favorite #mobile app? Something new + snazzy out of #SXSW? Let me know, thanks!"/>
    <m/>
    <x v="2"/>
    <s v=" users what your favorite  app? Something new + snazzy out of ? Let me know, thanks!"/>
    <n v="0.5"/>
    <n v="1.5"/>
    <s v="POSITIVE"/>
    <s v="NEUTRAL"/>
    <x v="0"/>
    <x v="1"/>
  </r>
  <r>
    <s v="@mention uses the google chrome developer tool on itself. Points out javascript console has extensive API  #killerhack #sxsw"/>
    <m/>
    <x v="2"/>
    <s v=" uses the google chrome developer tool on itself. Points out javascript console has extensive API   "/>
    <n v="0.30000001192092801"/>
    <n v="0.69999998807907104"/>
    <s v="POSITIVE"/>
    <s v="NEUTRAL"/>
    <x v="0"/>
    <x v="1"/>
  </r>
  <r>
    <s v="Next discussion  #cellbots unofficial google platform that controls the brain of our cellphones #gsdm #sxsw connect to the #cloud"/>
    <m/>
    <x v="2"/>
    <s v="Next discussion   unofficial google platform that controls the brain of our cellphones   connect to the "/>
    <n v="0.10000000149011599"/>
    <n v="0.10000000149011599"/>
    <s v="NEUTRAL"/>
    <s v="NEUTRAL"/>
    <x v="1"/>
    <x v="1"/>
  </r>
  <r>
    <s v="Someone just held up iPad with giant LIKE on it. Love #SXSW."/>
    <s v="iPad"/>
    <x v="1"/>
    <s v="Someone just held up iPad with giant LIKE on it. Love ."/>
    <n v="0.30000001192092801"/>
    <n v="0.89999997615814198"/>
    <s v="POSITIVE"/>
    <s v="POSITIVE"/>
    <x v="1"/>
    <x v="1"/>
  </r>
  <r>
    <s v="my wife just tried to call my ATT iphone, only 2 have ATT say my number was not working. is #sxsw taking down all ATT networks nationwide?"/>
    <s v="iPhone"/>
    <x v="2"/>
    <s v="my wife just tried to call my ATT iphone, only have ATT say my number was not working. is  taking down all ATT networks nationwide?"/>
    <n v="-0.20000000298023199"/>
    <n v="0.40000000596046398"/>
    <s v="NEUTRAL"/>
    <s v="NEUTRAL"/>
    <x v="1"/>
    <x v="1"/>
  </r>
  <r>
    <s v="Leaving Austin and I sort of want to cry. I will always remember this week. My Adele/Fiona Apple mix is my only solace._x000d__x000d_#StartupBus #SXSW"/>
    <m/>
    <x v="2"/>
    <s v="Leaving Austin and I sort of want to cry. I will always remember this week. My Adele/Fiona Apple mix is my only solace._x000d__x000d_ "/>
    <n v="0.10000000149011599"/>
    <n v="0.5"/>
    <s v="NEUTRAL"/>
    <s v="NEUTRAL"/>
    <x v="1"/>
    <x v="1"/>
  </r>
  <r>
    <s v="Helpful Austin relay user imparted useful recon info on the #SXSW Apple Store location. Thanks, Phil! {link}"/>
    <m/>
    <x v="2"/>
    <s v="Helpful Austin relay user imparted useful recon info on the  Apple Store location. Thanks, Phil! {link}"/>
    <n v="0.30000001192092801"/>
    <n v="1"/>
    <s v="POSITIVE"/>
    <s v="POSITIVE"/>
    <x v="0"/>
    <x v="0"/>
  </r>
  <r>
    <s v="Cruisin Austin, checked out the venue for tomorrow night, and saw the looong Apple iPad line #sxsw"/>
    <m/>
    <x v="2"/>
    <s v="Cruisin Austin, checked out the venue for tomorrow night, and saw the looong Apple iPad line "/>
    <n v="0.20000000298023199"/>
    <n v="0.20000000298023199"/>
    <s v="NEUTRAL"/>
    <s v="NEUTRAL"/>
    <x v="1"/>
    <x v="1"/>
  </r>
  <r>
    <s v="Apple's customer service is top notch. They've even got guys hanging out with the line giving inventory updates and just being nice #sxsw"/>
    <s v="Apple"/>
    <x v="1"/>
    <s v="Apple's customer service is top notch. They've even got guys hanging out with the line giving inventory updates and just being nice "/>
    <n v="0.60000002384185702"/>
    <n v="1.20000004768371"/>
    <s v="POSITIVE"/>
    <s v="POSITIVE"/>
    <x v="1"/>
    <x v="1"/>
  </r>
  <r>
    <s v="Stellar customer service at the #apple store. Wish every purchase was that smooth. :) #sxsw"/>
    <s v="Apple"/>
    <x v="1"/>
    <s v="Stellar customer service at the  store. Wish every purchase was that smooth.  "/>
    <n v="0.69999998807907104"/>
    <n v="1.5"/>
    <s v="POSITIVE"/>
    <s v="POSITIVE"/>
    <x v="1"/>
    <x v="1"/>
  </r>
  <r>
    <s v="Yup #showusyouricrazy RT @mention Apple's pop-up store @mention #SXSW on the day of iPad2 release could b the most genius move in mktg history"/>
    <s v="Apple"/>
    <x v="1"/>
    <s v="Yup  RT  Apple's pop-up store   on the day of iPad2 release could b the most genius move in mktg history"/>
    <n v="0.40000000596046398"/>
    <n v="0.40000000596046398"/>
    <s v="POSITIVE"/>
    <s v="NEUTRAL"/>
    <x v="1"/>
    <x v="0"/>
  </r>
  <r>
    <s v="Heard about Apple's pop-up store in downtown Austin? Pics are already on Gowalla: {link} #sxsw #iPad2"/>
    <m/>
    <x v="2"/>
    <s v="Heard about Apple's pop-up store in downtown Austin? Pics are already on Gowalla {link}  "/>
    <n v="0"/>
    <n v="0.20000000298023199"/>
    <s v="NEUTRAL"/>
    <s v="NEUTRAL"/>
    <x v="1"/>
    <x v="1"/>
  </r>
  <r>
    <s v="Hanging out at the convention center with @mention and @mention Find us and win a free iPad 2!!!!! #Beiber #SXSW"/>
    <m/>
    <x v="2"/>
    <s v="Hanging out at the convention center with  and  Find us and win a free iPad!!!!!  "/>
    <n v="0.5"/>
    <n v="0.5"/>
    <s v="POSITIVE"/>
    <s v="NEUTRAL"/>
    <x v="0"/>
    <x v="1"/>
  </r>
  <r>
    <s v="Hanging out in the Hilton lobby in downtown Austin. Stop by and say hi and check out the Android controller for #Sonos. #SXSW"/>
    <m/>
    <x v="2"/>
    <s v="Hanging out in the Hilton lobby in downtown Austin. Stop by and say hi and check out the Android controller for . "/>
    <n v="0"/>
    <n v="0.40000000596046398"/>
    <s v="NEUTRAL"/>
    <s v="NEUTRAL"/>
    <x v="1"/>
    <x v="1"/>
  </r>
  <r>
    <s v="Best to put iPad controls at top of screen - on bottom they may sink into a belly! #tapworthy #sxsw"/>
    <m/>
    <x v="2"/>
    <s v="Best to put iPad controls at top of screen - on bottom they may sink into a belly!  "/>
    <n v="0.69999998807907104"/>
    <n v="0.69999998807907104"/>
    <s v="POSITIVE"/>
    <s v="POSITIVE"/>
    <x v="0"/>
    <x v="0"/>
  </r>
  <r>
    <s v="Plucked out of the very end of the taxi line by a stranger from @mention for lift to airport in rental car #payitforward #sxsw"/>
    <m/>
    <x v="2"/>
    <s v="Plucked out of the very end of the taxi line by a stranger from  for lift to airport in rental car  "/>
    <n v="0.10000000149011599"/>
    <n v="0.10000000149011599"/>
    <s v="NEUTRAL"/>
    <s v="NEUTRAL"/>
    <x v="1"/>
    <x v="1"/>
  </r>
  <r>
    <s v="Missing out on #SXSW? Catch a piece of the action with our street cam: {link}  #sxswi and stream to your #ipad 2"/>
    <m/>
    <x v="2"/>
    <s v="Missing out on ? Catch a piece of the action with our street cam {link}   and stream to your "/>
    <n v="0"/>
    <n v="0.40000000596046398"/>
    <s v="NEUTRAL"/>
    <s v="NEUTRAL"/>
    <x v="1"/>
    <x v="1"/>
  </r>
  <r>
    <s v="Geeking out on YouTube APIs #SXSW @mention Google Teaching Theatre {link}"/>
    <m/>
    <x v="2"/>
    <s v="Geeking out on YouTube APIs   Google Teaching Theatre {link}"/>
    <n v="0.5"/>
    <n v="0.5"/>
    <s v="POSITIVE"/>
    <s v="NEUTRAL"/>
    <x v="0"/>
    <x v="1"/>
  </r>
  <r>
    <s v="Heading out to the Google/ACLU/EFF party. Yep. Me and Google. Throwing them back. Reliving old times. Should be fun. ##sxsw"/>
    <s v="Google"/>
    <x v="1"/>
    <s v="Heading out to the Google/ACLU/EFF party. Yep. Me and Google. Throwing them back. Reliving old times. Should be fun. "/>
    <n v="0.10000000149011599"/>
    <n v="1.1000000238418499"/>
    <s v="NEUTRAL"/>
    <s v="NEUTRAL"/>
    <x v="0"/>
    <x v="0"/>
  </r>
  <r>
    <s v="Hanging out with @mention at the @mention #google Industry Party...good crowd!  #sxsw"/>
    <m/>
    <x v="2"/>
    <s v="Hanging out with  at the   Industry Party...good crowd!  "/>
    <n v="0.5"/>
    <n v="0.5"/>
    <s v="POSITIVE"/>
    <s v="POSITIVE"/>
    <x v="0"/>
    <x v="0"/>
  </r>
  <r>
    <s v="Hanging out with @mention connecting @mention IN1102 to the iPad 2. #sxsw {link}"/>
    <m/>
    <x v="2"/>
    <s v="Hanging out with  connecting  IN1102 to the iPad.  {link}"/>
    <n v="-0.10000000149011599"/>
    <n v="0.60000002384185702"/>
    <s v="NEUTRAL"/>
    <s v="NEUTRAL"/>
    <x v="1"/>
    <x v="1"/>
  </r>
  <r>
    <s v="geeking out? RT @mention If you haven't waited in line for an Apple product you're missing out on an important rite of passage. #sxsw"/>
    <s v="Apple"/>
    <x v="1"/>
    <s v="geeking out? RT  If you haven't waited in line for an Apple product you're missing out on an important rite of passage. "/>
    <n v="-0.10000000149011599"/>
    <n v="0.20000000298023199"/>
    <s v="NEUTRAL"/>
    <s v="NEUTRAL"/>
    <x v="0"/>
    <x v="0"/>
  </r>
  <r>
    <s v="Google route around traffic saving drivers 2 years of time per day by finding best route. #sxsw"/>
    <s v="Other Google product or service"/>
    <x v="1"/>
    <s v="Google route around traffic saving drivers years of time per day by finding best route. "/>
    <n v="0.60000002384185702"/>
    <n v="0.60000002384185702"/>
    <s v="POSITIVE"/>
    <s v="NEUTRAL"/>
    <x v="1"/>
    <x v="0"/>
  </r>
  <r>
    <s v="Google Route-Around Traffic is pretty sweet. Route-Around is saving users 2 years each day! Efficient for time and the environment. #SXSW"/>
    <s v="Other Google product or service"/>
    <x v="1"/>
    <s v="Google Route-Around Traffic is pretty sweet. Route-Around is saving users years each day! Efficient for time and the environment. "/>
    <n v="0.69999998807907104"/>
    <n v="2.0999999046325599"/>
    <s v="POSITIVE"/>
    <s v="NEUTRAL"/>
    <x v="1"/>
    <x v="0"/>
  </r>
  <r>
    <s v="C5: Precautions {link} [codes valid: 4:00-7:59:59p 03/11/11] #infektd #sxsw #cvdc"/>
    <m/>
    <x v="2"/>
    <s v="C5 Precautions {link} [codes valid00-75959p/11/11]   "/>
    <n v="0.10000000149011599"/>
    <n v="0.10000000149011599"/>
    <s v="NEUTRAL"/>
    <s v="NEUTRAL"/>
    <x v="1"/>
    <x v="1"/>
  </r>
  <r>
    <s v="My ipad auto completes Kawasaki's name from the first four letters #sxsw"/>
    <m/>
    <x v="1"/>
    <s v="My ipad auto completes Kawasaki's name from the first four letters "/>
    <n v="0.30000001192092801"/>
    <n v="0.30000001192092801"/>
    <s v="POSITIVE"/>
    <s v="NEUTRAL"/>
    <x v="1"/>
    <x v="0"/>
  </r>
  <r>
    <s v="Waiting outside the #SXSW Apple store for my #iPad2_x000d_#woohoo"/>
    <s v="iPad"/>
    <x v="1"/>
    <s v="Waiting outside the  Apple store for my _x000d_"/>
    <n v="0"/>
    <n v="0"/>
    <s v="NEUTRAL"/>
    <s v="NEUTRAL"/>
    <x v="0"/>
    <x v="0"/>
  </r>
  <r>
    <s v="Ben benieuwd! RT @mention We interrupt your regularly scheduled #sxsw geek programming with big news {link}  #google #circles"/>
    <s v="Other Google product or service"/>
    <x v="1"/>
    <s v="Ben benieuwd! RT  We interrupt your regularly scheduled  geek programming with big news {link}   "/>
    <n v="0.10000000149011599"/>
    <n v="0.30000001192092801"/>
    <s v="NEUTRAL"/>
    <s v="NEUTRAL"/>
    <x v="0"/>
    <x v="0"/>
  </r>
  <r>
    <s v="Re: iPad UX.  &amp;quot;The message is the medium.&amp;quot;  #globalmoxie #SXSW"/>
    <m/>
    <x v="2"/>
    <s v="Re iPad UX.  &amp;quot;The message is the medium.&amp;quot;   "/>
    <n v="0"/>
    <n v="0.10000000149011599"/>
    <s v="NEUTRAL"/>
    <s v="NEUTRAL"/>
    <x v="1"/>
    <x v="1"/>
  </r>
  <r>
    <s v="Need to buy an iPad2 while I'm in Austin at #sxsw. Not sure if I'll need to Q up at an Austin Apple store?"/>
    <s v="iPad"/>
    <x v="1"/>
    <s v="Need to buy an iPad2 while I'm in Austin at . Not sure if I'll need to Q up at an Austin Apple store?"/>
    <n v="0"/>
    <n v="0"/>
    <s v="NEUTRAL"/>
    <s v="NEUTRAL"/>
    <x v="0"/>
    <x v="0"/>
  </r>
  <r>
    <s v="Haha, a guy is asking #marissagoogle Google interview questions! #sxsw"/>
    <m/>
    <x v="2"/>
    <s v="Haha, a guy is asking  Google interview questions! "/>
    <n v="0"/>
    <n v="0"/>
    <s v="NEUTRAL"/>
    <s v="NEUTRAL"/>
    <x v="1"/>
    <x v="1"/>
  </r>
  <r>
    <s v="Hey, #usguys at #sxsw, let us know what you think of the new Google Circles social media platform :) #usxsw"/>
    <m/>
    <x v="2"/>
    <s v="Hey,  at , let us know what you think of the new Google Circles social media platform  "/>
    <n v="0.5"/>
    <n v="0.5"/>
    <s v="POSITIVE"/>
    <s v="NEUTRAL"/>
    <x v="0"/>
    <x v="1"/>
  </r>
  <r>
    <s v="Twitter buzz for Apple Store: {link} - RT @mention Temporary Apple store opens @mention 6th &amp;amp; Congress tomorrow. #ipad2 #sxsw"/>
    <m/>
    <x v="2"/>
    <s v="Twitter buzz for Apple Store {link} - RT  Temporary Apple store opens th &amp;amp; Congress tomorrow.  "/>
    <n v="-0.10000000149011599"/>
    <n v="0.10000000149011599"/>
    <s v="NEUTRAL"/>
    <s v="NEUTRAL"/>
    <x v="1"/>
    <x v="1"/>
  </r>
  <r>
    <s v="Google dev at the panel indicates that Android now has a Screen Reader that works with widgets, native ui, web views and the browser #SXSW"/>
    <s v="Android"/>
    <x v="1"/>
    <s v="Google dev at the panel indicates that Android now has a Screen Reader that works with widgets, native ui, web views and the browser "/>
    <n v="0.10000000149011599"/>
    <n v="0.10000000149011599"/>
    <s v="NEUTRAL"/>
    <s v="NEUTRAL"/>
    <x v="0"/>
    <x v="0"/>
  </r>
  <r>
    <s v="@mention V1.2 of #SXSW GO iPhone/iPad app is now live. Better updates &amp;amp; My Schedule sync. Would love to know what you think {link}"/>
    <s v="iPad or iPhone App"/>
    <x v="1"/>
    <s v=" V1.2 of  GO iPhone/iPad app is now live. Better updates &amp;amp; My Schedule sync. Would love to know what you think {link}"/>
    <n v="0.5"/>
    <n v="1.6000000238418499"/>
    <s v="POSITIVE"/>
    <s v="POSITIVE"/>
    <x v="1"/>
    <x v="1"/>
  </r>
  <r>
    <s v="The most valuable device at #sxsw so far is the #apple #iPod #iPhone charger."/>
    <s v="Other Apple product or service"/>
    <x v="1"/>
    <s v="The most valuable device at  so far is the    charger."/>
    <n v="0.69999998807907104"/>
    <n v="0.69999998807907104"/>
    <s v="POSITIVE"/>
    <s v="POSITIVE"/>
    <x v="1"/>
    <x v="1"/>
  </r>
  <r>
    <s v="OH in elevator from #vimeo: iPhone app submitted to store, will have smart upload to continue where left if service drops. #li #sxsw #video"/>
    <m/>
    <x v="2"/>
    <s v="OH in elevator from  iPhone app submitted to store, will have smart upload to continue where left if service drops.   "/>
    <n v="-0.30000001192092801"/>
    <n v="0.30000001192092801"/>
    <s v="NEGATIVE"/>
    <s v="NEUTRAL"/>
    <x v="0"/>
    <x v="1"/>
  </r>
  <r>
    <s v="Users drive 12 billion miles a year with Google Maps Navigation... {link} via @mention #sxsw"/>
    <m/>
    <x v="2"/>
    <s v="Users drive billion miles a year with Google Maps Navigation... {link} via  "/>
    <n v="0.20000000298023199"/>
    <n v="0.40000000596046398"/>
    <s v="NEUTRAL"/>
    <s v="NEUTRAL"/>
    <x v="1"/>
    <x v="1"/>
  </r>
  <r>
    <s v="Users drive 12B+ miles a year with Google Maps Navigation ^JR #sxsw"/>
    <s v="Other Google product or service"/>
    <x v="1"/>
    <s v="Users driveB+ miles a year with Google Maps Navigation ^JR "/>
    <n v="0.40000000596046398"/>
    <n v="0.40000000596046398"/>
    <s v="POSITIVE"/>
    <s v="NEUTRAL"/>
    <x v="1"/>
    <x v="0"/>
  </r>
  <r>
    <s v="If you have an iPad DO NOT upgrade to the newest iOS yet, TweetDeck is very unstable on it #nten #11ntc #sxsw #sxswi"/>
    <s v="iPad"/>
    <x v="0"/>
    <s v="If you have an iPad DO NOT upgrade to the newest iOS yet, TweetDeck is very unstable on it    "/>
    <n v="-0.89999997615814198"/>
    <n v="0.89999997615814198"/>
    <s v="NEGATIVE"/>
    <s v="NEGATIVE"/>
    <x v="1"/>
    <x v="1"/>
  </r>
  <r>
    <s v="Anyone have any suggestions on getting T-mobile prepaid data to work on my iPhone? Only phone/txt is working. #SXSW"/>
    <m/>
    <x v="2"/>
    <s v="Anyone have any suggestions on getting T-mobile prepaid data to work on my iPhone? Only phone/txt is working. "/>
    <n v="0.10000000149011599"/>
    <n v="0.69999998807907104"/>
    <s v="NEUTRAL"/>
    <s v="NEUTRAL"/>
    <x v="1"/>
    <x v="1"/>
  </r>
  <r>
    <s v="fuck I love Austin. Just left the Youtube Google party at Maggie Maes. Fun times! Got some Youtube Tube Socks. LOL #sxsw #austin"/>
    <s v="Google"/>
    <x v="1"/>
    <s v="fuck I love Austin. Just left the Youtube Google party at Maggie Maes. Fun times! Got some Youtube Tube Socks. LOL  "/>
    <n v="0.30000001192092801"/>
    <n v="1.70000004768371"/>
    <s v="POSITIVE"/>
    <s v="POSITIVE"/>
    <x v="1"/>
    <x v="1"/>
  </r>
  <r>
    <s v="Genius move by Apple to open a temp. store in downtown Austin for #SXSW: {link} /via @mention #ipad2"/>
    <s v="Apple"/>
    <x v="1"/>
    <s v="Genius move by Apple to open a temp. store in downtown Austin for  {link} /via  "/>
    <n v="0.5"/>
    <n v="1"/>
    <s v="POSITIVE"/>
    <s v="NEUTRAL"/>
    <x v="1"/>
    <x v="0"/>
  </r>
  <r>
    <s v="MeetingWave iphone app's new version 1.5 {link} Submitting Android this week just before #SXSW Free downloads Please Retweet"/>
    <m/>
    <x v="2"/>
    <s v="MeetingWave iphone app's new version {link} Submitting Android this week just before  Free downloads Please Retweet"/>
    <n v="-0.30000001192092801"/>
    <n v="0.30000001192092801"/>
    <s v="NEGATIVE"/>
    <s v="NEUTRAL"/>
    <x v="0"/>
    <x v="1"/>
  </r>
  <r>
    <s v="You'll have to wait 4-5 weeks for an iPad 2, but not at the #AppleATXdt pop-up! Shipments daily (via @mention #SXSW"/>
    <s v="iPad"/>
    <x v="0"/>
    <s v="You'll have to wait-5 weeks for an iPad, but not at the  pop-up! Shipments daily (via  "/>
    <n v="-0.20000000298023199"/>
    <n v="0.5"/>
    <s v="NEUTRAL"/>
    <s v="NEGATIVE"/>
    <x v="0"/>
    <x v="1"/>
  </r>
  <r>
    <s v="#iPad2 Live Unboxing In Front Of The #SXSW Apple Store [VIDEO] {link}"/>
    <m/>
    <x v="2"/>
    <s v=" Live Unboxing In Front Of The  Apple Store [VIDEO] {link}"/>
    <n v="0"/>
    <n v="0"/>
    <s v="NEUTRAL"/>
    <s v="NEUTRAL"/>
    <x v="1"/>
    <x v="1"/>
  </r>
  <r>
    <s v="iPad 2 giveaway in full-force!  Person with most friends in his/her city by end of #SXSW wins! Hint, a strong email list works well! #sxswi"/>
    <s v="iPad"/>
    <x v="1"/>
    <s v="iPad giveaway in full-force!  Person with most friends in his/her city by end of  wins! Hint, a strong email list works well! "/>
    <n v="0.30000001192092801"/>
    <n v="1.29999995231628"/>
    <s v="POSITIVE"/>
    <s v="POSITIVE"/>
    <x v="1"/>
    <x v="1"/>
  </r>
  <r>
    <s v="Just arrived and haven't seen a single person without an iPhone. ATT better be ready! #SXSW"/>
    <m/>
    <x v="2"/>
    <s v="Just arrived and haven't seen a single person without an iPhone. ATT better be ready! "/>
    <n v="0"/>
    <n v="0.5"/>
    <s v="NEUTRAL"/>
    <s v="POSITIVE"/>
    <x v="1"/>
    <x v="0"/>
  </r>
  <r>
    <s v="Google unveiled new data visualization tool, open source - is it based on gapminder? #bavcID #sxsw [pic]: {link}"/>
    <m/>
    <x v="2"/>
    <s v="Google unveiled new data visualization tool, open source - is it based on gapminder?   [pic] {link}"/>
    <n v="0.10000000149011599"/>
    <n v="0.20000000298023199"/>
    <s v="NEUTRAL"/>
    <s v="NEUTRAL"/>
    <x v="1"/>
    <x v="1"/>
  </r>
  <r>
    <s v="Google developer hackathon at @mention  discussion web fonts. #google gets 32000 font request a day.  #sxsw #gsdm google.com/webfonts"/>
    <m/>
    <x v="2"/>
    <s v="Google developer hackathon at   discussion web fonts.  gets font request a day.    "/>
    <n v="0"/>
    <n v="0.30000001192092801"/>
    <s v="NEUTRAL"/>
    <s v="NEUTRAL"/>
    <x v="1"/>
    <x v="1"/>
  </r>
  <r>
    <s v="Can you even get in to #SXSW without an iPhone?"/>
    <m/>
    <x v="2"/>
    <s v="Can you even get in to  without an iPhone?"/>
    <n v="0"/>
    <n v="0"/>
    <s v="NEUTRAL"/>
    <s v="NEUTRAL"/>
    <x v="1"/>
    <x v="1"/>
  </r>
  <r>
    <s v="If you haven't already, download the (free) #SXSW music sampler from iTunes {link} (iTunes link). It's good!"/>
    <s v="Other Apple product or service"/>
    <x v="1"/>
    <s v="If you haven't already, download the (free)  music sampler from iTunes {link} (iTunes link). It's good!"/>
    <n v="0.40000000596046398"/>
    <n v="0.89999997615814198"/>
    <s v="POSITIVE"/>
    <s v="POSITIVE"/>
    <x v="1"/>
    <x v="1"/>
  </r>
  <r>
    <s v="If you haven't waited in line for an Apple product you're missing out on an important rite of passage.  #sxsw"/>
    <s v="Apple"/>
    <x v="1"/>
    <s v="If you haven't waited in line for an Apple product you're missing out on an important rite of passage.  "/>
    <n v="0"/>
    <n v="0"/>
    <s v="NEUTRAL"/>
    <s v="NEUTRAL"/>
    <x v="0"/>
    <x v="0"/>
  </r>
  <r>
    <s v="Thank heavens for nice travelers. Got a iPhone charger from another delayed @mention passenger. #sxsw"/>
    <s v="iPhone"/>
    <x v="1"/>
    <s v="Thank heavens for nice travelers. Got a iPhone charger from another delayed  passenger. "/>
    <n v="0.10000000149011599"/>
    <n v="1.1000000238418499"/>
    <s v="NEUTRAL"/>
    <s v="POSITIVE"/>
    <x v="0"/>
    <x v="1"/>
  </r>
  <r>
    <s v="Such an eventful day,earthquake, tsunami and #iPad 2 plus #SXSW.. {link}"/>
    <m/>
    <x v="2"/>
    <s v="Such an eventful day,earthquake, tsunami and  plus .. {link}"/>
    <n v="0.5"/>
    <n v="0.5"/>
    <s v="POSITIVE"/>
    <s v="POSITIVE"/>
    <x v="0"/>
    <x v="0"/>
  </r>
  <r>
    <s v="Did you ever got a high5 when you were buying a product probably not but by #apple in the queue line that's normal #SXSW {link}"/>
    <m/>
    <x v="2"/>
    <s v="Did you ever got a high5 when you were buying a product probably not but by  in the queue line that's normal  {link}"/>
    <n v="-0.10000000149011599"/>
    <n v="0.10000000149011599"/>
    <s v="NEUTRAL"/>
    <s v="NEGATIVE"/>
    <x v="1"/>
    <x v="0"/>
  </r>
  <r>
    <s v="Ok, I'm over not being at SXSW, I'm too into garage band for iPad to notice. #stunned #SXSW"/>
    <m/>
    <x v="2"/>
    <s v="Ok, I'm over not being at SW, I'm too into garage band for iPad to notice.  "/>
    <n v="-0.20000000298023199"/>
    <n v="0.20000000298023199"/>
    <s v="NEUTRAL"/>
    <s v="NEUTRAL"/>
    <x v="1"/>
    <x v="1"/>
  </r>
  <r>
    <s v="Heading over to ballroom b 'your mom has an ipad-designing for boomers' #sxsw"/>
    <m/>
    <x v="2"/>
    <s v="Heading over to ballroom b 'your mom has an ipad-designing for boomers' "/>
    <n v="0.5"/>
    <n v="0.5"/>
    <s v="POSITIVE"/>
    <s v="NEUTRAL"/>
    <x v="0"/>
    <x v="1"/>
  </r>
  <r>
    <s v="Bounced over to catch Google's Marissa Mayer speak. Always admired her - intelligent, classy, successful. #girlcrush #sxsw"/>
    <s v="Google"/>
    <x v="1"/>
    <s v="Bounced over to catch Google's Marissa Mayer speak. Always admired her - intelligent, classy, successful.  "/>
    <n v="0.40000000596046398"/>
    <n v="0.89999997615814198"/>
    <s v="POSITIVE"/>
    <s v="POSITIVE"/>
    <x v="1"/>
    <x v="1"/>
  </r>
  <r>
    <s v="heading over with @mention shortly to record some video at the popup apple store at southby - expecting big ipad2 sales! #sxsw"/>
    <s v="iPad"/>
    <x v="1"/>
    <s v="heading over with  shortly to record some video at the popup apple store at southby - expecting big ipad2 sales! "/>
    <n v="-0.20000000298023199"/>
    <n v="0.20000000298023199"/>
    <s v="NEUTRAL"/>
    <s v="NEUTRAL"/>
    <x v="0"/>
    <x v="0"/>
  </r>
  <r>
    <s v="Network Overload: Google to Launch Major New Social Network Called Circles, Today? {link} #sxsw (via @mention @mention"/>
    <m/>
    <x v="2"/>
    <s v="Network Overload Google to Launch Major New Social Network Called Circles, Today? {link}  (via  "/>
    <n v="-0.20000000298023199"/>
    <n v="0.60000002384185702"/>
    <s v="NEUTRAL"/>
    <s v="NEGATIVE"/>
    <x v="1"/>
    <x v="0"/>
  </r>
  <r>
    <s v="Totally overshadowing #sxsw. Apple wins again. RT @mention iPad 2 Arrives Tomorrow at 5 p.m."/>
    <s v="Apple"/>
    <x v="1"/>
    <s v="Totally overshadowing . Apple wins again. RT  iPad Arrives Tomorrow at p.m."/>
    <n v="0"/>
    <n v="0.20000000298023199"/>
    <s v="NEUTRAL"/>
    <s v="POSITIVE"/>
    <x v="0"/>
    <x v="1"/>
  </r>
  <r>
    <s v="funny xD very funny xD {link} Rebecca Black Dionne Warwick #sxsw iPad"/>
    <m/>
    <x v="2"/>
    <s v="funny xD very funny xD {link} Rebecca Black Dionne Warwick  iPad"/>
    <n v="0.69999998807907104"/>
    <n v="0.69999998807907104"/>
    <s v="POSITIVE"/>
    <s v="NEUTRAL"/>
    <x v="0"/>
    <x v="1"/>
  </r>
  <r>
    <s v="What is everyone using to keep track of what they plan to do at #sxsw? Your regular Google Calendar? I need guidance!"/>
    <m/>
    <x v="2"/>
    <s v="What is everyone using to keep track of what they plan to do at ? Your regular Google Calendar? I need guidance!"/>
    <n v="0.10000000149011599"/>
    <n v="0.40000000596046398"/>
    <s v="NEUTRAL"/>
    <s v="NEUTRAL"/>
    <x v="1"/>
    <x v="1"/>
  </r>
  <r>
    <s v="Morning everyone! Our iPad 2 giveaway for #sxsw closes v shortly! You just need to sign up at {link} to enter - go for it!"/>
    <m/>
    <x v="2"/>
    <s v="Morning everyone! Our iPad giveaway for  closes v shortly! You just need to sign up at {link} to enter - go for it!"/>
    <n v="0"/>
    <n v="0.40000000596046398"/>
    <s v="NEUTRAL"/>
    <s v="NEUTRAL"/>
    <x v="1"/>
    <x v="1"/>
  </r>
  <r>
    <s v="Porting everything to my new Ipad2 before I head off to #SxSW on Sunday. Syncing over 3K songs takes a while. #apple"/>
    <s v="iPad"/>
    <x v="1"/>
    <s v="Porting everything to my new Ipad2 before I head off to  on Sunday. Syncing overK songs takes a while. "/>
    <n v="0.20000000298023199"/>
    <n v="0.5"/>
    <s v="NEUTRAL"/>
    <s v="NEUTRAL"/>
    <x v="0"/>
    <x v="0"/>
  </r>
  <r>
    <s v="@mention via @mention Apple store downtown Austin open til Midnight. #sxsw"/>
    <m/>
    <x v="2"/>
    <s v=" via  Apple store downtown Austin open til Midnight. "/>
    <n v="0.30000001192092801"/>
    <n v="0.30000001192092801"/>
    <s v="POSITIVE"/>
    <s v="NEUTRAL"/>
    <x v="0"/>
    <x v="1"/>
  </r>
  <r>
    <s v="#google (via @mention denies it will be launching #circles at #SXSW  -hope it fares better than #wave and #buzz when it comes"/>
    <m/>
    <x v="2"/>
    <s v=" (via  denies it will be launching  at   -hope it fares better than  and  when it comes"/>
    <n v="-0.60000002384185702"/>
    <n v="0.60000002384185702"/>
    <s v="NEGATIVE"/>
    <s v="NEUTRAL"/>
    <x v="0"/>
    <x v="1"/>
  </r>
  <r>
    <s v="Here's a view inside - {link} RT @mention Apple Popup Store at #SXSW {link}"/>
    <m/>
    <x v="2"/>
    <s v="Here's a view inside - {link} RT  Apple Popup Store at  {link}"/>
    <n v="-0.30000001192092801"/>
    <n v="0.30000001192092801"/>
    <s v="NEGATIVE"/>
    <s v="NEUTRAL"/>
    <x v="0"/>
    <x v="1"/>
  </r>
  <r>
    <s v="Our interview w Marissa Mayer from #SXSW on Google 3.0, how working for Larry will be different than working for Eric {link}"/>
    <m/>
    <x v="2"/>
    <s v="Our interview w Marissa Mayer from  on Google, how working for Larry will be different than working for Eric {link}"/>
    <n v="0.20000000298023199"/>
    <n v="0.20000000298023199"/>
    <s v="NEUTRAL"/>
    <s v="NEUTRAL"/>
    <x v="1"/>
    <x v="1"/>
  </r>
  <r>
    <s v="Had to navigate for the cabbie with Google Maps. Natives: 0, Geeks: 1. #SXSW"/>
    <m/>
    <x v="2"/>
    <s v="Had to navigate for the cabbie with Google Maps. Natives, Geeks. "/>
    <n v="0"/>
    <n v="0.10000000149011599"/>
    <s v="NEUTRAL"/>
    <s v="NEGATIVE"/>
    <x v="1"/>
    <x v="0"/>
  </r>
  <r>
    <s v="We are giving away an #iPad at #SXSW for all you mappers out there. Entry is amazingly easy, here are details: {link}"/>
    <s v="iPad"/>
    <x v="1"/>
    <s v="We are giving away an  at  for all you mappers out there. Entry is amazingly easy, here are details {link}"/>
    <n v="0.5"/>
    <n v="1"/>
    <s v="POSITIVE"/>
    <s v="POSITIVE"/>
    <x v="1"/>
    <x v="1"/>
  </r>
  <r>
    <s v="We are giving away an iPad 2 to kick off our time down at #sxsw. Just visit our blog for more info: {link}"/>
    <m/>
    <x v="2"/>
    <s v="We are giving away an iPad to kick off our time down at . Just visit our blog for more info {link}"/>
    <n v="0.20000000298023199"/>
    <n v="0.40000000596046398"/>
    <s v="NEUTRAL"/>
    <s v="NEUTRAL"/>
    <x v="1"/>
    <x v="1"/>
  </r>
  <r>
    <s v="We are giving away an iPad 2 to kick off our time down at #sxsw. Just visit our FB page for more info: {link}"/>
    <s v="iPad"/>
    <x v="1"/>
    <s v="We are giving away an iPad to kick off our time down at . Just visit our FB page for more info {link}"/>
    <n v="0.10000000149011599"/>
    <n v="0.20000000298023199"/>
    <s v="NEUTRAL"/>
    <s v="NEUTRAL"/>
    <x v="0"/>
    <x v="0"/>
  </r>
  <r>
    <s v="Really loving marissa mayer's presentation on mobile #google #sxsw"/>
    <m/>
    <x v="2"/>
    <s v="Really loving marissa mayer's presentation on mobile  "/>
    <n v="0.89999997615814198"/>
    <n v="0.89999997615814198"/>
    <s v="POSITIVE"/>
    <s v="POSITIVE"/>
    <x v="0"/>
    <x v="0"/>
  </r>
  <r>
    <s v="Google giving Social another go? {link} Google Circles, let's see what the guys at #SXSW make of it"/>
    <m/>
    <x v="2"/>
    <s v="Google giving Social another go? {link} Google Circles, let's see what the guys at  make of it"/>
    <n v="0"/>
    <n v="0"/>
    <s v="NEUTRAL"/>
    <s v="NEUTRAL"/>
    <x v="1"/>
    <x v="1"/>
  </r>
  <r>
    <s v="Photo: Saving up for an iPad 2 #SXSW style! #HPSXSW (Taken with instagram) {link}"/>
    <s v="iPad"/>
    <x v="1"/>
    <s v="Photo Saving up for an iPad  style!  (Taken with instagram) {link}"/>
    <n v="0.5"/>
    <n v="1"/>
    <s v="POSITIVE"/>
    <s v="NEUTRAL"/>
    <x v="1"/>
    <x v="0"/>
  </r>
  <r>
    <s v="Got a craving? #SXSW minds created an app for that - Foodspotting {link} #iPhone #apps"/>
    <s v="iPad or iPhone App"/>
    <x v="1"/>
    <s v="Got a craving?  minds created an app for that - Foodspotting {link}  "/>
    <n v="0.30000001192092801"/>
    <n v="0.69999998807907104"/>
    <s v="POSITIVE"/>
    <s v="NEUTRAL"/>
    <x v="1"/>
    <x v="0"/>
  </r>
  <r>
    <s v="Rescuing virtual robots in your daily life with your iPhone. Envisioning the day of the last tv broadcast. And that's just the morning #sxsw"/>
    <s v="iPhone"/>
    <x v="1"/>
    <s v="Rescuing virtual robots in your daily life with your iPhone. Envisioning the day of the last tv broadcast. And that's just the morning "/>
    <n v="0.20000000298023199"/>
    <n v="0.69999998807907104"/>
    <s v="NEUTRAL"/>
    <s v="NEUTRAL"/>
    <x v="0"/>
    <x v="0"/>
  </r>
  <r>
    <s v="Websites visited: 73% Google, 66.7% Microsoft, 50.6% Facebook, 48% Yahoo, 31%, Wikimedia - @mention #diversity #sxsw"/>
    <m/>
    <x v="2"/>
    <s v="Websites visited% Google,% Microsoft,% Facebook,% Yahoo,%, Wikimedia -   "/>
    <n v="0"/>
    <n v="0"/>
    <s v="NEUTRAL"/>
    <s v="NEUTRAL"/>
    <x v="1"/>
    <x v="1"/>
  </r>
  <r>
    <s v="Got the #VMware Talent Community iPad app rockin and signing up talented professionals tonight! Find me! #sxsw {link}"/>
    <s v="iPad or iPhone App"/>
    <x v="1"/>
    <s v="Got the  Talent Community iPad app rockin and signing up talented professionals tonight! Find me!  {link}"/>
    <n v="0.5"/>
    <n v="1.5"/>
    <s v="POSITIVE"/>
    <s v="POSITIVE"/>
    <x v="1"/>
    <x v="1"/>
  </r>
  <r>
    <s v="How you avoid long lines &amp;amp; jam packed parties at #SXSW with #Hurricane #Party the new #iPhone #App {link} #smm #geo #marketing"/>
    <m/>
    <x v="2"/>
    <s v="How you avoid long lines &amp;amp; jam packed parties at  with   the new   {link}   "/>
    <n v="0.10000000149011599"/>
    <n v="0.10000000149011599"/>
    <s v="NEUTRAL"/>
    <s v="NEGATIVE"/>
    <x v="1"/>
    <x v="0"/>
  </r>
  <r>
    <s v="ProTip: Avoid the Austin-area Apple stores on Friday #SXSW"/>
    <s v="Apple"/>
    <x v="0"/>
    <s v="ProTip Avoid the Austin-area Apple stores on Friday "/>
    <n v="0"/>
    <n v="0"/>
    <s v="NEUTRAL"/>
    <s v="NEUTRAL"/>
    <x v="0"/>
    <x v="0"/>
  </r>
  <r>
    <s v="Auntie's voxpop of  popular #sxsw apps is worth a watch: {link} Not many Android phones on view."/>
    <s v="Android"/>
    <x v="0"/>
    <s v="Auntie's voxpop of  popular  apps is worth a watch {link} Not many Android phones on view."/>
    <n v="-0.5"/>
    <n v="0.5"/>
    <s v="NEGATIVE"/>
    <s v="NEGATIVE"/>
    <x v="1"/>
    <x v="1"/>
  </r>
  <r>
    <s v="The #Ogilvy #Sydney #SXSW #podcast Ep3 is #up, with too many #hashtags #AUSXSW {link}"/>
    <m/>
    <x v="2"/>
    <s v="The     Ep3 is , with too many   {link}"/>
    <n v="-0.10000000149011599"/>
    <n v="0.10000000149011599"/>
    <s v="NEUTRAL"/>
    <s v="NEGATIVE"/>
    <x v="1"/>
    <x v="0"/>
  </r>
  <r>
    <s v="The #Ogilvy AU #SXSW podcast channel is now open for bizness in iTunes. Subscribe for daily updates {link}"/>
    <m/>
    <x v="2"/>
    <s v="The  AU  podcast channel is now open for bizness in iTunes. Subscribe for daily updates {link}"/>
    <n v="0.10000000149011599"/>
    <n v="0.20000000298023199"/>
    <s v="NEUTRAL"/>
    <s v="NEUTRAL"/>
    <x v="1"/>
    <x v="1"/>
  </r>
  <r>
    <s v="CHEESE FTW !!! {link} UNLV Pearl Harbor #sxsw iPad"/>
    <m/>
    <x v="2"/>
    <s v="CHEESE FTW !!! {link} UNLV Pearl Harbor  iPad"/>
    <n v="0.20000000298023199"/>
    <n v="0.69999998807907104"/>
    <s v="NEUTRAL"/>
    <s v="NEUTRAL"/>
    <x v="1"/>
    <x v="1"/>
  </r>
  <r>
    <s v="Loving new @mention for iPhone w #SXSW channel by @mention"/>
    <s v="iPhone"/>
    <x v="1"/>
    <s v="Loving new  for iPhone w  channel by "/>
    <n v="0.80000001192092896"/>
    <n v="0.80000001192092896"/>
    <s v="POSITIVE"/>
    <s v="POSITIVE"/>
    <x v="1"/>
    <x v="1"/>
  </r>
  <r>
    <s v="Need a few #android loving volunteers from 10:45am-3 at #sxsw"/>
    <s v="Android"/>
    <x v="1"/>
    <s v="Need a few  loving volunteers from45am-3 at "/>
    <n v="0.80000001192092896"/>
    <n v="0.80000001192092896"/>
    <s v="POSITIVE"/>
    <s v="NEUTRAL"/>
    <x v="1"/>
    <x v="0"/>
  </r>
  <r>
    <s v="I love how #sxsw is an alt universe where everyone uses Apple products and @mention is the fastest way to reach someone"/>
    <s v="Apple"/>
    <x v="1"/>
    <s v="I love how  is an alt universe where everyone uses Apple products and  is the fastest way to reach someone"/>
    <n v="0.89999997615814198"/>
    <n v="0.89999997615814198"/>
    <s v="POSITIVE"/>
    <s v="POSITIVE"/>
    <x v="1"/>
    <x v="1"/>
  </r>
  <r>
    <s v="Full #SXSW #touchingstories presentation:  {link}"/>
    <m/>
    <x v="2"/>
    <s v="Full   presentation  {link}"/>
    <n v="0.10000000149011599"/>
    <n v="0.10000000149011599"/>
    <s v="NEUTRAL"/>
    <s v="NEUTRAL"/>
    <x v="1"/>
    <x v="1"/>
  </r>
  <r>
    <s v="Don't know 1 user RT @mention Who uses Google TV in this room? Nobody raises a hand in a packed room at the #socialviewing session at #sxsw"/>
    <s v="Other Google product or service"/>
    <x v="0"/>
    <s v="Don't know user RT  Who uses Google TV in this room? Nobody raises a hand in a packed room at the  session at "/>
    <n v="-0.30000001192092801"/>
    <n v="0.69999998807907104"/>
    <s v="NEGATIVE"/>
    <s v="NEUTRAL"/>
    <x v="1"/>
    <x v="0"/>
  </r>
  <r>
    <s v="I just saw a blind guy with an iPhone. Only at #SXSW"/>
    <m/>
    <x v="2"/>
    <s v="I just saw a blind guy with an iPhone. Only at "/>
    <n v="-0.10000000149011599"/>
    <n v="0.20000000298023199"/>
    <s v="NEUTRAL"/>
    <s v="NEUTRAL"/>
    <x v="1"/>
    <x v="1"/>
  </r>
  <r>
    <s v="This #sxsw app by #MxM is made of AWESOME! --  {link}   --{link}"/>
    <m/>
    <x v="1"/>
    <s v="This  app by  is made of AWESOME! --  {link}   --{link}"/>
    <n v="0.5"/>
    <n v="1"/>
    <s v="POSITIVE"/>
    <s v="POSITIVE"/>
    <x v="1"/>
    <x v="1"/>
  </r>
  <r>
    <s v="Hey, #SxSW attendees. Summon your own town car when party hopping with an iPhone and @mention Nothing short of magic. {link}"/>
    <m/>
    <x v="2"/>
    <s v="Hey,  attendees. Summon your own town car when party hopping with an iPhone and  Nothing short of magic. {link}"/>
    <n v="0.10000000149011599"/>
    <n v="0.30000001192092801"/>
    <s v="NEUTRAL"/>
    <s v="NEUTRAL"/>
    <x v="1"/>
    <x v="1"/>
  </r>
  <r>
    <s v="More #SXSW Awesomeness! Apple is opening up a temporary store in downtown Austin for #SXSW and the iPad 2 launch {link}"/>
    <s v="Apple"/>
    <x v="1"/>
    <s v="More  Awesomeness! Apple is opening up a temporary store in downtown Austin for  and the iPad launch {link}"/>
    <n v="0.69999998807907104"/>
    <n v="1.3999999761581401"/>
    <s v="POSITIVE"/>
    <s v="POSITIVE"/>
    <x v="1"/>
    <x v="1"/>
  </r>
  <r>
    <s v="Free #SXSW CD download. Various Artists - SXSW: Featured Artists - {link} #iTunes"/>
    <m/>
    <x v="2"/>
    <s v="Free  CD download. Various Artists - SW Featured Artists - {link} "/>
    <n v="0.5"/>
    <n v="1.1000000238418499"/>
    <s v="POSITIVE"/>
    <s v="NEUTRAL"/>
    <x v="0"/>
    <x v="1"/>
  </r>
  <r>
    <s v="Took a few days off (unplugged) to visit family. Anyone have #sxsw highlights? My Google reader is bursting at the seams!"/>
    <m/>
    <x v="2"/>
    <s v="Took a few days off (unplugged) to visit family. Anyone have  highlights? My Google reader is bursting at the seams!"/>
    <n v="0"/>
    <n v="0.20000000298023199"/>
    <s v="NEUTRAL"/>
    <s v="NEGATIVE"/>
    <x v="1"/>
    <x v="0"/>
  </r>
  <r>
    <s v="It's #SXSW Festival time... OMG I'm scared! Got my netbook, Firm's iPad and my droid!"/>
    <m/>
    <x v="1"/>
    <s v="It's  Festival time... OMG I'm scared! Got my netbook, Firm's iPad and my droid!"/>
    <n v="0.30000001192092801"/>
    <n v="1.1000000238418499"/>
    <s v="POSITIVE"/>
    <s v="NEGATIVE"/>
    <x v="1"/>
    <x v="0"/>
  </r>
  <r>
    <s v="#fsw #sxsw for those of you who wanted to know about the spec for parsing Ajax Links {link}"/>
    <m/>
    <x v="2"/>
    <s v="  for those of you who wanted to know about the spec for parsing Ajax Links {link}"/>
    <n v="0"/>
    <n v="0"/>
    <s v="NEUTRAL"/>
    <s v="NEUTRAL"/>
    <x v="1"/>
    <x v="1"/>
  </r>
  <r>
    <s v="&amp;quot;SXSW GO is now available iPhone, iPad, Android, Blackberry, and coming soon for Windows Phone 7&amp;quot; presented by HP. wait what?! #sxsw #webos"/>
    <m/>
    <x v="2"/>
    <s v="&amp;quotW GO is now available iPhone, iPad, Android, Blackberry, and coming soon for Windows Phone&amp;quot; presented by HP. wait what?!  "/>
    <n v="0"/>
    <n v="0.20000000298023199"/>
    <s v="NEUTRAL"/>
    <s v="NEUTRAL"/>
    <x v="1"/>
    <x v="1"/>
  </r>
  <r>
    <s v="Dear #SXSW goer... Please look up from your fucking iPhone when walking the halls. Thanks Hipsters. Hilarious!"/>
    <s v="iPhone"/>
    <x v="0"/>
    <s v="Dear  goer... Please look up from your fucking iPhone when walking the halls. Thanks Hipsters. Hilarious!"/>
    <n v="0.10000000149011599"/>
    <n v="1.6000000238418499"/>
    <s v="NEUTRAL"/>
    <s v="POSITIVE"/>
    <x v="0"/>
    <x v="0"/>
  </r>
  <r>
    <s v="This #SXSW I am grateful for: my bicycle, having a back-up Twitter app. Cursing: losing an hour of zzzs, iPhone battery life."/>
    <s v="iPhone"/>
    <x v="0"/>
    <s v="This  I am grateful for my bicycle, having a back-up Twitter app. Cursing losing an hour of zzzs, iPhone battery life."/>
    <n v="0.30000001192092801"/>
    <n v="1"/>
    <s v="POSITIVE"/>
    <s v="POSITIVE"/>
    <x v="0"/>
    <x v="0"/>
  </r>
  <r>
    <s v="Photo: How I___m spending my Sat night at #SXSW. Chatting with my husband over skype on my iphone at a coffee... {link}"/>
    <m/>
    <x v="2"/>
    <s v="Photo How I___m spending my Sat night at . Chatting with my husband over skype on my iphone at a coffee... {link}"/>
    <n v="0.10000000149011599"/>
    <n v="0.40000000596046398"/>
    <s v="NEUTRAL"/>
    <s v="NEUTRAL"/>
    <x v="1"/>
    <x v="1"/>
  </r>
  <r>
    <s v="Dear #sxsw iPhone app: you suck again this year! (sitby.us is great but doesn't include film sessions)"/>
    <s v="iPad or iPhone App"/>
    <x v="0"/>
    <s v="Dear  iPhone app you suck again this year! (sitby.us is great but doesn't include film sessions)"/>
    <n v="-0.40000000596046398"/>
    <n v="0.80000001192092896"/>
    <s v="NEGATIVE"/>
    <s v="NEGATIVE"/>
    <x v="1"/>
    <x v="1"/>
  </r>
  <r>
    <s v="Wow, #SXSW is so big that Apple is not just attending, their bringing along a temporary store! {link}"/>
    <s v="Apple"/>
    <x v="1"/>
    <s v="Wow,  is so big that Apple is not just attending, their bringing along a temporary store! {link}"/>
    <n v="-0.10000000149011599"/>
    <n v="0.60000002384185702"/>
    <s v="NEUTRAL"/>
    <s v="NEGATIVE"/>
    <x v="0"/>
    <x v="0"/>
  </r>
  <r>
    <s v="Woah #SXSW is the buzz word i wake up to!  I had to Google it to work out what it was!! #ImAnAussie"/>
    <m/>
    <x v="2"/>
    <s v="Woah  is the buzz word i wake up to!  I had to Google it to work out what it was!! "/>
    <n v="0.10000000149011599"/>
    <n v="0.89999997615814198"/>
    <s v="NEUTRAL"/>
    <s v="NEGATIVE"/>
    <x v="1"/>
    <x v="0"/>
  </r>
  <r>
    <s v="Free #sxsw Lemonade Stand. iPhone, Android, and WP7 in two days on #startupbus. {link} {link}"/>
    <m/>
    <x v="2"/>
    <s v="Free  Lemonade Stand. iPhone, Android, and WP7 in two days on . {link} {link}"/>
    <n v="0.30000001192092801"/>
    <n v="0.89999997615814198"/>
    <s v="POSITIVE"/>
    <s v="NEUTRAL"/>
    <x v="0"/>
    <x v="1"/>
  </r>
  <r>
    <s v="Wonder how many iPads they'll sell there tomorrow? RT @mention Apple Opening a Pop Up Store at #SXSW {link}"/>
    <m/>
    <x v="2"/>
    <s v="Wonder how many iPads they'll sell there tomorrow? RT  Apple Opening a Pop Up Store at  {link}"/>
    <n v="-0.10000000149011599"/>
    <n v="1"/>
    <s v="NEUTRAL"/>
    <s v="NEUTRAL"/>
    <x v="1"/>
    <x v="1"/>
  </r>
  <r>
    <s v="Wonder how many sold at #SXSW? iPad 2 Sold Out, 70% Went to New Buyers [REPORT] {link}"/>
    <m/>
    <x v="2"/>
    <s v="Wonder how many sold at ? iPad Sold Out,% Went to New Buyers [REPORT] {link}"/>
    <n v="-0.10000000149011599"/>
    <n v="1.29999995231628"/>
    <s v="NEUTRAL"/>
    <s v="NEUTRAL"/>
    <x v="1"/>
    <x v="1"/>
  </r>
  <r>
    <s v="Free #SXSW music sampler on #itunes. Includes @mention Barton Hollow. (opens itunes) {link}"/>
    <s v="Other Apple product or service"/>
    <x v="1"/>
    <s v="Free  music sampler on . Includes  Barton Hollow. (opens itunes) {link}"/>
    <n v="0.20000000298023199"/>
    <n v="0.80000001192092896"/>
    <s v="NEUTRAL"/>
    <s v="NEUTRAL"/>
    <x v="0"/>
    <x v="0"/>
  </r>
  <r>
    <s v="Hmm___a slew of iPhone app updates (inc. #4sq3) the past few days? Can only mean one thing: it's #SXSW soon."/>
    <m/>
    <x v="2"/>
    <s v="Hmm___a slew of iPhone app updates (inc. ) the past few days? Can only mean one thing it's  soon."/>
    <n v="-0.20000000298023199"/>
    <n v="0.5"/>
    <s v="NEUTRAL"/>
    <s v="NEUTRAL"/>
    <x v="1"/>
    <x v="1"/>
  </r>
  <r>
    <s v="Hey, #SXSW peeps: Go hang out w/ Burners now! {link} Burn-B-Q at Pan-American Park 5-8pm: {link} cc @mention"/>
    <m/>
    <x v="2"/>
    <s v="Hey,  peeps Go hang out w/ Burners now! {link} Burn-B-Q at Pan-American Park-8pm {link} cc "/>
    <n v="0.20000000298023199"/>
    <n v="0.5"/>
    <s v="NEUTRAL"/>
    <s v="NEUTRAL"/>
    <x v="1"/>
    <x v="1"/>
  </r>
  <r>
    <s v="Geez #sxsw people are eating this up. Another line outside the apple store for iPad 2 in austin {link}"/>
    <s v="iPad"/>
    <x v="2"/>
    <s v="Geez  people are eating this up. Another line outside the apple store for iPad in austin {link}"/>
    <n v="0"/>
    <n v="0.10000000149011599"/>
    <s v="NEUTRAL"/>
    <s v="NEUTRAL"/>
    <x v="1"/>
    <x v="1"/>
  </r>
  <r>
    <s v="free #sxsw playlist.. enjoy {link}"/>
    <m/>
    <x v="2"/>
    <s v="free  playlist.. enjoy {link}"/>
    <n v="0.60000002384185702"/>
    <n v="0.60000002384185702"/>
    <s v="POSITIVE"/>
    <s v="NEUTRAL"/>
    <x v="0"/>
    <x v="1"/>
  </r>
  <r>
    <s v="Dear #SXSW re new rule of 'Google b4 twtng..' also add re #film &amp;gt; replace '..locatn, locatn..' w/ '..contxt, cntxt, cntxt..'"/>
    <m/>
    <x v="2"/>
    <s v="Dear  re new rule of 'Google b4 twtng..' also add re  &amp;gt; replace '..locatn, locatn..' w/ '..contxt, cntxt, cntxt..'"/>
    <n v="0"/>
    <n v="0"/>
    <s v="NEUTRAL"/>
    <s v="NEUTRAL"/>
    <x v="1"/>
    <x v="1"/>
  </r>
  <r>
    <s v="Dang #sxsw rumors RT @mention False Alarm: Google Circles Not Coming Now, And Probably Not Ever (AllThingsD): {link}"/>
    <m/>
    <x v="2"/>
    <s v="Dang  rumors RT  False Alarm Google Circles Not Coming Now, And Probably Not Ever (AllThingsD) {link}"/>
    <n v="-0.89999997615814198"/>
    <n v="0.89999997615814198"/>
    <s v="NEGATIVE"/>
    <s v="NEGATIVE"/>
    <x v="0"/>
    <x v="0"/>
  </r>
  <r>
    <s v="Free #SXSW sampler on iTunes {link} #FreeMusic"/>
    <m/>
    <x v="1"/>
    <s v="Free  sampler on iTunes {link} "/>
    <n v="0.40000000596046398"/>
    <n v="0.40000000596046398"/>
    <s v="POSITIVE"/>
    <s v="NEUTRAL"/>
    <x v="1"/>
    <x v="0"/>
  </r>
  <r>
    <s v="Next #SXSW session - do agencies need to think like software companies? Panel with google &amp;amp; barbarian group."/>
    <m/>
    <x v="2"/>
    <s v="Next  session - do agencies need to think like software companies? Panel with google &amp;amp; barbarian group."/>
    <n v="0.30000001192092801"/>
    <n v="0.69999998807907104"/>
    <s v="POSITIVE"/>
    <s v="NEUTRAL"/>
    <x v="0"/>
    <x v="1"/>
  </r>
  <r>
    <s v="I just saw someone filming the #sxsw trade show floor w a teeny hand held steady cam for his iPhone. #jealous"/>
    <s v="iPhone"/>
    <x v="1"/>
    <s v="I just saw someone filming the  trade show floor w a teeny hand held steady cam for his iPhone. "/>
    <n v="0.40000000596046398"/>
    <n v="0.40000000596046398"/>
    <s v="POSITIVE"/>
    <s v="NEUTRAL"/>
    <x v="1"/>
    <x v="0"/>
  </r>
  <r>
    <s v="Free #SXSW streams/downloads via new free Winamp app in Android market, direct link to app download in market {link}"/>
    <s v="Android App"/>
    <x v="1"/>
    <s v="Free  streams/downloads via new free Winamp app in Android market, direct link to app download in market {link}"/>
    <n v="0.30000001192092801"/>
    <n v="0.30000001192092801"/>
    <s v="POSITIVE"/>
    <s v="NEUTRAL"/>
    <x v="1"/>
    <x v="0"/>
  </r>
  <r>
    <s v="I love how the Mac:PC ratio is like 25 to 1 and the iPad:Person ratio is like three-quarters to one #sxsw (Seriously. Ton of iPads)"/>
    <s v="iPad"/>
    <x v="1"/>
    <s v="I love how the MacC ratio is like to and the iPaderson ratio is like three-quarters to one  (Seriously. Ton of iPads)"/>
    <n v="0.40000000596046398"/>
    <n v="0.89999997615814198"/>
    <s v="POSITIVE"/>
    <s v="POSITIVE"/>
    <x v="1"/>
    <x v="1"/>
  </r>
  <r>
    <s v="Apple know their target audience. Pop-up shop @mention SxSW to sell iPad 2 on launch day. #SxSW #Apple"/>
    <s v="Apple"/>
    <x v="1"/>
    <s v="Apple know their target audience. Pop-up shop  SxSW to sell iPad on launch day.  "/>
    <n v="0"/>
    <n v="0"/>
    <s v="NEUTRAL"/>
    <s v="NEUTRAL"/>
    <x v="0"/>
    <x v="0"/>
  </r>
  <r>
    <s v="Next #SXSW we're heading to is about designing iPad apps for baby boomers. What do you wish apps did that they don't yet? ^TG"/>
    <m/>
    <x v="2"/>
    <s v="Next  we're heading to is about designing iPad apps for baby boomers. What do you wish apps did that they don't yet? ^TG"/>
    <n v="0.10000000149011599"/>
    <n v="0.5"/>
    <s v="NEUTRAL"/>
    <s v="NEUTRAL"/>
    <x v="1"/>
    <x v="1"/>
  </r>
  <r>
    <s v="Don't know what bands to see at #SXSW?  The Festival Explorer Austin Edition will help you decide!  {link}"/>
    <m/>
    <x v="2"/>
    <s v="Don't know what bands to see at ?  The Festival Explorer Austin Edition will help you decide!  {link}"/>
    <n v="0"/>
    <n v="1.29999995231628"/>
    <s v="NEUTRAL"/>
    <s v="NEUTRAL"/>
    <x v="1"/>
    <x v="1"/>
  </r>
  <r>
    <s v="Wanna know where the fast cellular signal is at #SXSW? Get Coverage: Austin for iOS (FREE) for detailed maps - {link}"/>
    <m/>
    <x v="2"/>
    <s v="Wanna know where the fast cellular signal is at ? Get Coverage Austin for iOS (FREE) for detailed maps - {link}"/>
    <n v="0.40000000596046398"/>
    <n v="0.80000001192092896"/>
    <s v="POSITIVE"/>
    <s v="NEUTRAL"/>
    <x v="0"/>
    <x v="1"/>
  </r>
  <r>
    <s v="Wanna know where to get lunch during #sxsw without waiting 30min?  Ask Around. I did.  Saved me lots of time.  {link}"/>
    <m/>
    <x v="2"/>
    <s v="Wanna know where to get lunch during  without waitingmin?  Ask Around. I did.  Saved me lots of time.  {link}"/>
    <n v="0.20000000298023199"/>
    <n v="1.1000000238418499"/>
    <s v="NEUTRAL"/>
    <s v="NEUTRAL"/>
    <x v="1"/>
    <x v="1"/>
  </r>
  <r>
    <s v="What___s new with Blogger {link} #blogging #blogger #google #sxsw"/>
    <m/>
    <x v="2"/>
    <s v="What___s new with Blogger {link}    "/>
    <n v="0.10000000149011599"/>
    <n v="0.10000000149011599"/>
    <s v="NEUTRAL"/>
    <s v="NEUTRAL"/>
    <x v="1"/>
    <x v="1"/>
  </r>
  <r>
    <s v="From #SXSW: @mention says @mention playing with NFC for next gen devices. Nexus S now, iPhone 5 next?"/>
    <m/>
    <x v="2"/>
    <s v="From   says  playing with NFC for next gen devices. Nexus S now, iPhone next?"/>
    <n v="0"/>
    <n v="0.10000000149011599"/>
    <s v="NEUTRAL"/>
    <s v="NEUTRAL"/>
    <x v="1"/>
    <x v="1"/>
  </r>
  <r>
    <s v="Free #SXSW: Featured Artists playlist on #iTunes: {link} #freemusic"/>
    <m/>
    <x v="2"/>
    <s v="Free  Featured Artists playlist on  {link} "/>
    <n v="0.60000002384185702"/>
    <n v="0.60000002384185702"/>
    <s v="POSITIVE"/>
    <s v="NEUTRAL"/>
    <x v="0"/>
    <x v="1"/>
  </r>
  <r>
    <s v="Hipsters w/ oversized earphones pluged into the new IPAD make me happy that Texas has such loose gun laws #SXSW"/>
    <m/>
    <x v="2"/>
    <s v="Hipsters w/ oversized earphones pluged into the new IPAD make me happy that Texas has such loose gun laws "/>
    <n v="0.20000000298023199"/>
    <n v="0.20000000298023199"/>
    <s v="NEUTRAL"/>
    <s v="NEUTRAL"/>
    <x v="1"/>
    <x v="1"/>
  </r>
  <r>
    <s v="We can't wait to give an iPad to someone at #sxsw. Want in? Just head to www.pep.jobs/upc to enter. (must be present to win)"/>
    <s v="iPad"/>
    <x v="2"/>
    <s v="We can't wait to give an iPad to someone at . Want in? Just head to c to enter. (must be present to win)"/>
    <n v="0.20000000298023199"/>
    <n v="1.1000000238418499"/>
    <s v="NEUTRAL"/>
    <s v="NEUTRAL"/>
    <x v="1"/>
    <x v="1"/>
  </r>
  <r>
    <s v="Tired of waiting in line @mention stores? Best buy in Austin announces ipad2 on sale today. #sxswinfo #sxsw"/>
    <m/>
    <x v="2"/>
    <s v="Tired of waiting in line  stores? Best buy in Austin announces ipad2 on sale today.  "/>
    <n v="0"/>
    <n v="1.5"/>
    <s v="NEUTRAL"/>
    <s v="NEUTRAL"/>
    <x v="1"/>
    <x v="1"/>
  </r>
  <r>
    <s v="@mention Wanna sign up for the beta: {link} #SXSW #hhrs"/>
    <m/>
    <x v="2"/>
    <s v=" Wanna sign up for the beta {link}  "/>
    <n v="0"/>
    <n v="0"/>
    <s v="NEUTRAL"/>
    <s v="NEUTRAL"/>
    <x v="1"/>
    <x v="1"/>
  </r>
  <r>
    <s v="Case you wanna stalk me: Google, AustinJS, Rocksauce, then Shang. I will accomplish ALL OF THESE THINGS. #sxsw"/>
    <m/>
    <x v="2"/>
    <s v="Case you wanna stalk me Google, AustinJS, Rocksauce, then Shang. I will accomplish ALL OF THESE THINGS. "/>
    <n v="0.20000000298023199"/>
    <n v="0.60000002384185702"/>
    <s v="NEUTRAL"/>
    <s v="NEUTRAL"/>
    <x v="1"/>
    <x v="1"/>
  </r>
  <r>
    <s v="Lightbox wants to be Android's new camera, raises $1.1 million from Valley players bit.ly/eA1zgD #sxsw #betainvites"/>
    <m/>
    <x v="2"/>
    <s v="Lightbox wants to be Android's new camera, raises $1.1 million from Valley players D  "/>
    <n v="0"/>
    <n v="0"/>
    <s v="NEUTRAL"/>
    <s v="NEUTRAL"/>
    <x v="1"/>
    <x v="1"/>
  </r>
  <r>
    <s v="Location wars are heating up in Austin. Google Latitude launching Check-in offers, &amp;quot;mayorships&amp;quot;, ... {link} #SXSW"/>
    <m/>
    <x v="2"/>
    <s v="Location wars are heating up in Austin. Google Latitude launching Check-in offers, &amp;quot;mayorships&amp;quot;, ... {link} "/>
    <n v="-0.20000000298023199"/>
    <n v="0.5"/>
    <s v="NEUTRAL"/>
    <s v="NEUTRAL"/>
    <x v="1"/>
    <x v="1"/>
  </r>
  <r>
    <s v="If there was a popup store in Austin that sold nothing but iPhone battery extenders, it would make so much money. #sxsw"/>
    <s v="iPhone"/>
    <x v="0"/>
    <s v="If there was a popup store in Austin that sold nothing but iPhone battery extenders, it would make so much money. "/>
    <n v="-0.40000000596046398"/>
    <n v="0.40000000596046398"/>
    <s v="NEGATIVE"/>
    <s v="NEGATIVE"/>
    <x v="1"/>
    <x v="1"/>
  </r>
  <r>
    <s v="If there was ever any doubt on the influence of Apple on the innovation community just have a look a #sxsw iPads and iPhone4's EVERYWHERE.."/>
    <s v="Apple"/>
    <x v="1"/>
    <s v="If there was ever any doubt on the influence of Apple on the innovation community just have a look a  iPads and iPhone4's EVERYWHERE.."/>
    <n v="0.30000001192092801"/>
    <n v="0.30000001192092801"/>
    <s v="POSITIVE"/>
    <s v="NEUTRAL"/>
    <x v="1"/>
    <x v="0"/>
  </r>
  <r>
    <s v="I wish I was in Austin, if only for the free iPad 2s. #sxsw"/>
    <s v="iPad"/>
    <x v="1"/>
    <s v="I wish I was in Austin, if only for the free iPads. "/>
    <n v="0"/>
    <n v="0"/>
    <s v="NEUTRAL"/>
    <s v="NEUTRAL"/>
    <x v="0"/>
    <x v="0"/>
  </r>
  <r>
    <s v="@mention Was just chatting with someone about the proliferation of iPad 2 at #SxSW - like an iPad reunion."/>
    <m/>
    <x v="2"/>
    <s v=" Was just chatting with someone about the proliferation of iPad at  - like an iPad reunion."/>
    <n v="-0.10000000149011599"/>
    <n v="0.10000000149011599"/>
    <s v="NEUTRAL"/>
    <s v="NEUTRAL"/>
    <x v="1"/>
    <x v="1"/>
  </r>
  <r>
    <s v="Mashable was there to talk to line takers, many of whom spent the better part of the ...  #ipad #sxsw #gadgets {link}"/>
    <m/>
    <x v="2"/>
    <s v="Mashable was there to talk to line takers, many of whom spent the better part of the ...     {link}"/>
    <n v="0.10000000149011599"/>
    <n v="0.10000000149011599"/>
    <s v="NEUTRAL"/>
    <s v="NEUTRAL"/>
    <x v="1"/>
    <x v="1"/>
  </r>
  <r>
    <s v="The line was too long the other day... but I'm just curious anyway :P #sxsw (@mention Apple Store, SXSW w/ 4 others) {link}"/>
    <m/>
    <x v="2"/>
    <s v="The line was too long the other day... but I'm just curious anyway   ( Apple Store, SW w/ others) {link}"/>
    <n v="0.10000000149011599"/>
    <n v="0.10000000149011599"/>
    <s v="NEUTRAL"/>
    <s v="NEGATIVE"/>
    <x v="1"/>
    <x v="0"/>
  </r>
  <r>
    <s v="@mention Was your #SXSW iPad talk along the same lines as your iPad talk at 360iDev? Or is it basically different content?"/>
    <m/>
    <x v="2"/>
    <s v=" Was your  iPad talk along the same lines as your iPad talk atiDev? Or is it basically different content?"/>
    <n v="-0.10000000149011599"/>
    <n v="0.20000000298023199"/>
    <s v="NEUTRAL"/>
    <s v="NEUTRAL"/>
    <x v="1"/>
    <x v="1"/>
  </r>
  <r>
    <s v="About to watch &amp;quot;Something Ventured&amp;quot;, a documentary about the entrepreneurs behind Apple, Intel, Cisco &amp;amp; Atari. Filmakers in attendence #SXSW"/>
    <m/>
    <x v="2"/>
    <s v="About to watch &amp;quotomething Ventured&amp;quot;, a documentary about the entrepreneurs behind Apple, Intel, Cisco &amp;amp; Atari. Filmakers in attendence "/>
    <n v="0.10000000149011599"/>
    <n v="0.20000000298023199"/>
    <s v="NEUTRAL"/>
    <s v="NEUTRAL"/>
    <x v="1"/>
    <x v="1"/>
  </r>
  <r>
    <s v="The only way you truly understand a material is by making things with it.  Jonathan Ive , Apple VP Design   #SXSW"/>
    <m/>
    <x v="2"/>
    <s v="The only way you truly understand a material is by making things with it.  Jonathan Ive , Apple VP Design   "/>
    <n v="0"/>
    <n v="0.10000000149011599"/>
    <s v="NEUTRAL"/>
    <s v="NEUTRAL"/>
    <x v="1"/>
    <x v="1"/>
  </r>
  <r>
    <s v="#SXSW crowd in Austin swarms for iPad 2 launch {link} via @mention - sadly I wasn't one of them :-("/>
    <s v="iPad"/>
    <x v="1"/>
    <s v=" crowd in Austin swarms for iPad launch {link} via  - sadly I wasn't one of them "/>
    <n v="-0.20000000298023199"/>
    <n v="0.20000000298023199"/>
    <s v="NEUTRAL"/>
    <s v="NEUTRAL"/>
    <x v="0"/>
    <x v="0"/>
  </r>
  <r>
    <s v="#SXSW crowd in Austin swarms for iPad 2 launch {link} via @mention - sadly I wasn't one of them :-( (via @mention"/>
    <s v="iPad"/>
    <x v="1"/>
    <s v=" crowd in Austin swarms for iPad launch {link} via  - sadly I wasn't one of them  (via "/>
    <n v="-0.20000000298023199"/>
    <n v="0.20000000298023199"/>
    <s v="NEUTRAL"/>
    <s v="NEGATIVE"/>
    <x v="0"/>
    <x v="0"/>
  </r>
  <r>
    <s v="#SXSW crowd swarms for #iPad2 launch {link} via @mention #SXSW2011 #apple"/>
    <s v="iPad"/>
    <x v="1"/>
    <s v=" crowd swarms for  launch {link} via   "/>
    <n v="0.10000000149011599"/>
    <n v="0.10000000149011599"/>
    <s v="NEUTRAL"/>
    <s v="NEUTRAL"/>
    <x v="0"/>
    <x v="0"/>
  </r>
  <r>
    <s v="#SXSW crowd swarms for iPad 2 launch  | @mention {link}"/>
    <s v="iPad"/>
    <x v="1"/>
    <s v=" crowd swarms for iPad launch  |  {link}"/>
    <n v="0.10000000149011599"/>
    <n v="0.20000000298023199"/>
    <s v="NEUTRAL"/>
    <s v="NEUTRAL"/>
    <x v="0"/>
    <x v="0"/>
  </r>
  <r>
    <s v="#SXSW crowd swarms for iPad 2 launch - {link} (via @mention"/>
    <s v="iPad"/>
    <x v="1"/>
    <s v=" crowd swarms for iPad launch - {link} (via "/>
    <n v="0.10000000149011599"/>
    <n v="0.10000000149011599"/>
    <s v="NEUTRAL"/>
    <s v="NEUTRAL"/>
    <x v="0"/>
    <x v="0"/>
  </r>
  <r>
    <s v="#SXSW crowd swarms for iPad 2 launch {link} via @mention"/>
    <s v="iPad"/>
    <x v="1"/>
    <s v=" crowd swarms for iPad launch {link} via "/>
    <n v="0.10000000149011599"/>
    <n v="0.10000000149011599"/>
    <s v="NEUTRAL"/>
    <s v="NEUTRAL"/>
    <x v="0"/>
    <x v="0"/>
  </r>
  <r>
    <s v="Looking fwd to iPad DJ @mention at our @mention After Dark party tonight. Great first day #SXSW! {link}"/>
    <s v="iPad"/>
    <x v="1"/>
    <s v="Looking fwd to iPad DJ  at our  After Dark party tonight. Great first day ! {link}"/>
    <n v="0.30000001192092801"/>
    <n v="1.1000000238418499"/>
    <s v="POSITIVE"/>
    <s v="NEUTRAL"/>
    <x v="1"/>
    <x v="0"/>
  </r>
  <r>
    <s v="SXSW: Crowds for iPad 2 launch - CNN {link} #sxsw"/>
    <m/>
    <x v="2"/>
    <s v="SW Crowds for iPad launch - CNN {link} "/>
    <n v="0"/>
    <n v="0"/>
    <s v="NEUTRAL"/>
    <s v="NEUTRAL"/>
    <x v="1"/>
    <x v="1"/>
  </r>
  <r>
    <s v="@mention we are actually giving away 10 #FREE #Taplynx #iPhone and #iPad app licences away for #SXSW! bit.ly/pushsxsw11. Check us out!"/>
    <m/>
    <x v="2"/>
    <s v=" we are actually giving away    and  app licences away for !. Check us out!"/>
    <n v="0"/>
    <n v="0.10000000149011599"/>
    <s v="NEUTRAL"/>
    <s v="NEUTRAL"/>
    <x v="1"/>
    <x v="1"/>
  </r>
  <r>
    <s v="@mention We are in line at the Apple pop-up store at #SXSW. Less than 50 people in line at 1pm! #score"/>
    <m/>
    <x v="2"/>
    <s v=" We are in line at the Apple pop-up store at . Less than people in line atpm! "/>
    <n v="0"/>
    <n v="0.10000000149011599"/>
    <s v="NEUTRAL"/>
    <s v="NEUTRAL"/>
    <x v="1"/>
    <x v="1"/>
  </r>
  <r>
    <s v="@mention We are working towards Android but it won't be ready by #sxsw. Thanks for the interest!"/>
    <m/>
    <x v="2"/>
    <s v=" We are working towards Android but it won't be ready by . Thanks for the interest!"/>
    <n v="0"/>
    <n v="0.60000002384185702"/>
    <s v="NEUTRAL"/>
    <s v="NEUTRAL"/>
    <x v="1"/>
    <x v="1"/>
  </r>
  <r>
    <s v="@mention We can offer an apple and some tinfoil. #sxsw?"/>
    <m/>
    <x v="2"/>
    <s v=" We can offer an apple and some tinfoil. ?"/>
    <n v="0.20000000298023199"/>
    <n v="0.20000000298023199"/>
    <s v="NEUTRAL"/>
    <s v="NEUTRAL"/>
    <x v="1"/>
    <x v="1"/>
  </r>
  <r>
    <s v="@mention we were on the right track RT @mention clever - Apple set to open popup shop in core of #SXSW action {link}"/>
    <s v="Apple"/>
    <x v="1"/>
    <s v=" we were on the right track RT  clever - Apple set to open popup shop in core of  action {link}"/>
    <n v="0"/>
    <n v="0"/>
    <s v="NEUTRAL"/>
    <s v="NEUTRAL"/>
    <x v="0"/>
    <x v="0"/>
  </r>
  <r>
    <s v="Crowley: We're growing up. FourSquare  competitors are now Facebook &amp;amp; Google. #checkins #SXSW #KetchSX"/>
    <m/>
    <x v="2"/>
    <s v="Crowley We're growing up. FourSquare  competitors are now Facebook &amp;amp; Google.   "/>
    <n v="0"/>
    <n v="0.20000000298023199"/>
    <s v="NEUTRAL"/>
    <s v="NEUTRAL"/>
    <x v="1"/>
    <x v="1"/>
  </r>
  <r>
    <s v="@mention We're tight w/ Google. Lot of my friends work there, employees used to work there. We're tight w/ them, tight w/ Twitter. #sxsw"/>
    <m/>
    <x v="1"/>
    <s v=" We're tight w/ Google. Lot of my friends work there, employees used to work there. We're tight w/ them, tight w/ Twitter. "/>
    <n v="0.10000000149011599"/>
    <n v="0.5"/>
    <s v="NEUTRAL"/>
    <s v="NEUTRAL"/>
    <x v="0"/>
    <x v="0"/>
  </r>
  <r>
    <s v="ReadWriteWeb is reporting Google might launch its new social network at #SXSW today -- {link}"/>
    <m/>
    <x v="2"/>
    <s v="ReadWriteWeb is reporting Google might launch its new social network at  today -- {link}"/>
    <n v="-0.20000000298023199"/>
    <n v="0.20000000298023199"/>
    <s v="NEUTRAL"/>
    <s v="NEUTRAL"/>
    <x v="1"/>
    <x v="1"/>
  </r>
  <r>
    <s v="#SXSW I tweeted too fast it appears Google may do a preview today of Circles their new Social endeavor."/>
    <s v="Google"/>
    <x v="1"/>
    <s v=" I tweeted too fast it appears Google may do a preview today of Circles their new Social endeavor."/>
    <n v="0.40000000596046398"/>
    <n v="0.40000000596046398"/>
    <s v="POSITIVE"/>
    <s v="NEUTRAL"/>
    <x v="1"/>
    <x v="0"/>
  </r>
  <r>
    <s v="I'll be tweeting out #SXSW sessions I'm going to.  Up first: Young entrepreneurs, Marissa Mayer of Google and @mention of Wordpress"/>
    <m/>
    <x v="2"/>
    <s v="I'll be tweeting out  sessions I'm going to.  Up first Young entrepreneurs, Marissa Mayer of Google and  of Wordpress"/>
    <n v="0.30000001192092801"/>
    <n v="0.69999998807907104"/>
    <s v="POSITIVE"/>
    <s v="NEUTRAL"/>
    <x v="0"/>
    <x v="1"/>
  </r>
  <r>
    <s v="@mention Welcome! Enjoy #Sxsw and ride anywhere in Austin for $10 . dwnld the #GroundLink app{link} booth 437"/>
    <m/>
    <x v="2"/>
    <s v=" Welcome! Enjoy  and ride anywhere in Austin for $10 . dwnld the  app{link} booth"/>
    <n v="0.69999998807907104"/>
    <n v="1.5"/>
    <s v="POSITIVE"/>
    <s v="POSITIVE"/>
    <x v="0"/>
    <x v="0"/>
  </r>
  <r>
    <s v="@mention well #SXSW is an iPad commercial ... But I want to minimize the wear and tear of my laptop."/>
    <m/>
    <x v="2"/>
    <s v=" well  is an iPad commercial ... But I want to minimize the wear and tear of my laptop."/>
    <n v="0.20000000298023199"/>
    <n v="0.40000000596046398"/>
    <s v="NEUTRAL"/>
    <s v="NEUTRAL"/>
    <x v="1"/>
    <x v="1"/>
  </r>
  <r>
    <s v="@mention Well I did hear that someone was gonna setup a pop up apple store during #SXSW .  Oh wait...that wasnt about the fruit?"/>
    <m/>
    <x v="2"/>
    <s v=" Well I did hear that someone was gonna setup a pop up apple store during  .  Oh wait...that wasnt about the fruit?"/>
    <n v="-0.20000000298023199"/>
    <n v="0.40000000596046398"/>
    <s v="NEUTRAL"/>
    <s v="NEUTRAL"/>
    <x v="1"/>
    <x v="1"/>
  </r>
  <r>
    <s v="@mention well put. totally agree! #apple #sxsw"/>
    <m/>
    <x v="2"/>
    <s v=" well put. totally agree!  "/>
    <n v="0"/>
    <n v="0.10000000149011599"/>
    <s v="NEUTRAL"/>
    <s v="POSITIVE"/>
    <x v="1"/>
    <x v="0"/>
  </r>
  <r>
    <s v="@mention Well, I hope you make it easier for me to FIND you. I have a little Android who wants to say HI! #sxsw#"/>
    <s v="Android"/>
    <x v="1"/>
    <s v=" Well, I hope you make it easier for me to FIND you. I have a little Android who wants to say HI! "/>
    <n v="0.30000001192092801"/>
    <n v="0.69999998807907104"/>
    <s v="POSITIVE"/>
    <s v="POSITIVE"/>
    <x v="1"/>
    <x v="1"/>
  </r>
  <r>
    <s v="Wish you went to #sxsw? We got you covered! Day 1 Recap {link} from Coyne's @mention and @mention"/>
    <m/>
    <x v="2"/>
    <s v="Wish you went to ? We got you covered! Day Recap {link} from Coyne's  and "/>
    <n v="0"/>
    <n v="0.20000000298023199"/>
    <s v="NEUTRAL"/>
    <s v="NEUTRAL"/>
    <x v="1"/>
    <x v="1"/>
  </r>
  <r>
    <s v="I wish I were at #sxsw. I wish I had an iPad 2. There, I said it."/>
    <s v="iPad"/>
    <x v="1"/>
    <s v="I wish I were at . I wish I had an iPad. There, I said it."/>
    <n v="0.10000000149011599"/>
    <n v="0.40000000596046398"/>
    <s v="NEUTRAL"/>
    <s v="NEGATIVE"/>
    <x v="0"/>
    <x v="0"/>
  </r>
  <r>
    <s v="Ummmm...awesome? Party? RT djroe Apple store downtown Austin open til Midnight. #sxsw"/>
    <s v="Apple"/>
    <x v="1"/>
    <s v="Ummmm...awesome? Party? RT djroe Apple store downtown Austin open til Midnight. "/>
    <n v="0.30000001192092801"/>
    <n v="1.1000000238418499"/>
    <s v="POSITIVE"/>
    <s v="POSITIVE"/>
    <x v="1"/>
    <x v="1"/>
  </r>
  <r>
    <s v="This is awesome....   How I got an iPad 2 during #SXSW! {link} via @mention"/>
    <m/>
    <x v="2"/>
    <s v="This is awesome....   How I got an iPad during ! {link} via "/>
    <n v="0.30000001192092801"/>
    <n v="1.1000000238418499"/>
    <s v="POSITIVE"/>
    <s v="POSITIVE"/>
    <x v="0"/>
    <x v="0"/>
  </r>
  <r>
    <s v="@mention What are the chances they'll have a booth selling new iPad 2s? #SXSW"/>
    <s v="iPad"/>
    <x v="1"/>
    <s v=" What are the chances they'll have a booth selling new iPads? "/>
    <n v="0"/>
    <n v="0"/>
    <s v="NEUTRAL"/>
    <s v="NEUTRAL"/>
    <x v="0"/>
    <x v="0"/>
  </r>
  <r>
    <s v="@mention what did you think of google presentation? Nice to see more retail peeps at #sxsw"/>
    <s v="Google"/>
    <x v="1"/>
    <s v=" what did you think of google presentation? Nice to see more retail peeps at "/>
    <n v="0.40000000596046398"/>
    <n v="0.89999997615814198"/>
    <s v="POSITIVE"/>
    <s v="NEUTRAL"/>
    <x v="1"/>
    <x v="0"/>
  </r>
  <r>
    <s v="@mention What is the most optimal way to access my Lanyrd account on my iPhone while at #SXSW?"/>
    <m/>
    <x v="2"/>
    <s v=" What is the most optimal way to access my Lanyrd account on my iPhone while at ?"/>
    <n v="0.80000001192092896"/>
    <n v="0.80000001192092896"/>
    <s v="POSITIVE"/>
    <s v="NEUTRAL"/>
    <x v="0"/>
    <x v="1"/>
  </r>
  <r>
    <s v="@mention what size did you get? Did you got the apple pop store they opened up at #sxsw"/>
    <m/>
    <x v="2"/>
    <s v=" what size did you get? Did you got the apple pop store they opened up at "/>
    <n v="-0.20000000298023199"/>
    <n v="0.40000000596046398"/>
    <s v="NEUTRAL"/>
    <s v="NEGATIVE"/>
    <x v="1"/>
    <x v="0"/>
  </r>
  <r>
    <s v="@mention What, *the* Guy Kawasaki? Former Apple evangelist? WANW! #SXSW"/>
    <m/>
    <x v="2"/>
    <s v=" What, *the* Guy Kawasaki? Former Apple evangelist? WANW! "/>
    <n v="0"/>
    <n v="0.10000000149011599"/>
    <s v="NEUTRAL"/>
    <s v="NEUTRAL"/>
    <x v="1"/>
    <x v="1"/>
  </r>
  <r>
    <s v="@mention What's going on at #sxsw today? Share photos, video with iReport: {link} or through CNN iPhone app!"/>
    <s v="iPad or iPhone App"/>
    <x v="1"/>
    <s v=" What's going on at  today? Share photos, video with iReport {link} or through CNN iPhone app!"/>
    <n v="0"/>
    <n v="0.10000000149011599"/>
    <s v="NEUTRAL"/>
    <s v="NEUTRAL"/>
    <x v="0"/>
    <x v="0"/>
  </r>
  <r>
    <s v="FRIENDS: What's going on at #sxsw today? Share photos, video with @mention {link} or through CNN iPhone app!"/>
    <m/>
    <x v="2"/>
    <s v="FRIENDS What's going on at  today? Share photos, video with  {link} or through CNN iPhone app!"/>
    <n v="0"/>
    <n v="0.10000000149011599"/>
    <s v="NEUTRAL"/>
    <s v="NEUTRAL"/>
    <x v="1"/>
    <x v="1"/>
  </r>
  <r>
    <s v="@mention What's the wait time lookin like? The Apple Store up north is already sold out, any word on the #SXSW inventory?"/>
    <m/>
    <x v="1"/>
    <s v=" What's the wait time lookin like? The Apple Store up north is already sold out, any word on the  inventory?"/>
    <n v="-0.10000000149011599"/>
    <n v="0.30000001192092801"/>
    <s v="NEUTRAL"/>
    <s v="NEUTRAL"/>
    <x v="0"/>
    <x v="0"/>
  </r>
  <r>
    <s v="Deciding when to release a product is an art, not a science - @mention at @mention #sxsw"/>
    <m/>
    <x v="2"/>
    <s v="Deciding when to release a product is an art, not a science -  at  "/>
    <n v="-0.20000000298023199"/>
    <n v="0.20000000298023199"/>
    <s v="NEUTRAL"/>
    <s v="NEUTRAL"/>
    <x v="1"/>
    <x v="1"/>
  </r>
  <r>
    <s v="@mention Where is the temp #apple store at #sxsw?"/>
    <m/>
    <x v="2"/>
    <s v=" Where is the temp  store at ?"/>
    <n v="-0.20000000298023199"/>
    <n v="0.20000000298023199"/>
    <s v="NEUTRAL"/>
    <s v="NEUTRAL"/>
    <x v="1"/>
    <x v="1"/>
  </r>
  <r>
    <s v="@mention where's the apple #sxsw set-up? Can anyone get in?"/>
    <m/>
    <x v="2"/>
    <s v=" where's the apple  set-up? Can anyone get in?"/>
    <n v="0"/>
    <n v="0.10000000149011599"/>
    <s v="NEUTRAL"/>
    <s v="NEUTRAL"/>
    <x v="1"/>
    <x v="1"/>
  </r>
  <r>
    <s v="@mention Which is to say iPad is going to be ubiquitous a lot faster than anyone expected a year or even 6 mo. ago. #newsapps #sxsw"/>
    <s v="iPad"/>
    <x v="2"/>
    <s v=" Which is to say iPad is going to be ubiquitous a lot faster than anyone expected a year or even mo. ago.  "/>
    <n v="0.20000000298023199"/>
    <n v="0.40000000596046398"/>
    <s v="NEUTRAL"/>
    <s v="NEGATIVE"/>
    <x v="1"/>
    <x v="0"/>
  </r>
  <r>
    <s v="Debating which laptop to take to #SXSW when I'd rather be taking an iPad 2. #firstworldproblems"/>
    <s v="iPad"/>
    <x v="1"/>
    <s v="Debating which laptop to take to  when I'd rather be taking an iPad. "/>
    <n v="0"/>
    <n v="0"/>
    <s v="NEUTRAL"/>
    <s v="NEUTRAL"/>
    <x v="0"/>
    <x v="0"/>
  </r>
  <r>
    <s v="Black or white iPad?  #sxsw #iPad2"/>
    <m/>
    <x v="2"/>
    <s v="Black or white iPad?   "/>
    <n v="0"/>
    <n v="0"/>
    <s v="NEUTRAL"/>
    <s v="NEUTRAL"/>
    <x v="1"/>
    <x v="1"/>
  </r>
  <r>
    <s v="We see a WHITE IPAD 2! RT @mention Now you know what @mention apartment at #sxsw looks like... NEEDS MORE WIRES {link}"/>
    <s v="iPad"/>
    <x v="1"/>
    <s v="We see a WHITE IPAD! RT  Now you know what  apartment at  looks like... NEEDS MORE WIRES {link}"/>
    <n v="0.10000000149011599"/>
    <n v="0.5"/>
    <s v="NEUTRAL"/>
    <s v="NEUTRAL"/>
    <x v="0"/>
    <x v="0"/>
  </r>
  <r>
    <s v="@mention Who said you won't be able to get the iPad 2 at #SXSW? _x000d__x000d_Apple is opening a pop-up store in Austin for SXSW {link}"/>
    <s v="iPad"/>
    <x v="1"/>
    <s v=" Who said you won't be able to get the iPad at ? _x000d__x000d_Apple is opening a pop-up store in Austin for SW {link}"/>
    <n v="-0.20000000298023199"/>
    <n v="0.5"/>
    <s v="NEUTRAL"/>
    <s v="NEUTRAL"/>
    <x v="0"/>
    <x v="0"/>
  </r>
  <r>
    <s v="Curious. Why was Google surprised by the usage of the delete button in the Gmail mobile app? #sxswdad #sxsw"/>
    <m/>
    <x v="2"/>
    <s v="Curious. Why was Google surprised by the usage of the delete button in the Gmail mobile app?  "/>
    <n v="0"/>
    <n v="0.5"/>
    <s v="NEUTRAL"/>
    <s v="NEUTRAL"/>
    <x v="1"/>
    <x v="1"/>
  </r>
  <r>
    <s v="@mention Why? Google #SXSW Austin, Texas 2011! That's why!"/>
    <m/>
    <x v="2"/>
    <s v=" Why? Google  Austin, Texas! That's why!"/>
    <n v="0"/>
    <n v="0.20000000298023199"/>
    <s v="NEUTRAL"/>
    <s v="NEUTRAL"/>
    <x v="1"/>
    <x v="1"/>
  </r>
  <r>
    <s v="Post: SXSWi 2011. Day 1. #BPM @mention #SXSW {link} - surprised to run into two other BPM folks!  and a pop-up Apple store"/>
    <m/>
    <x v="2"/>
    <s v="Post SWi. Day.    {link} - surprised to run into two other BPM folks!  and a pop-up Apple store"/>
    <n v="0"/>
    <n v="0.40000000596046398"/>
    <s v="NEUTRAL"/>
    <s v="NEUTRAL"/>
    <x v="1"/>
    <x v="1"/>
  </r>
  <r>
    <s v="From #SXSWi... RT @mention Google says the future is location, location, location: {link} #SXSW #CNN"/>
    <m/>
    <x v="2"/>
    <s v="From ... RT  Google says the future is location, location, location {link}  "/>
    <n v="0"/>
    <n v="0.20000000298023199"/>
    <s v="NEUTRAL"/>
    <s v="NEUTRAL"/>
    <x v="1"/>
    <x v="1"/>
  </r>
  <r>
    <s v="Livetapp will be raffling off an iPad 2 at #SXSW - check-in (and tweet it) at any sxsw show and you'll be entered to win! #music #rewards"/>
    <s v="iPad"/>
    <x v="1"/>
    <s v="Livetapp will be raffling off an iPad at  - check-in (and tweet it) at any sxsw show and you'll be entered to win!  "/>
    <n v="0.10000000149011599"/>
    <n v="0.10000000149011599"/>
    <s v="NEUTRAL"/>
    <s v="NEUTRAL"/>
    <x v="0"/>
    <x v="0"/>
  </r>
  <r>
    <s v="@mention will we get the #android update by/for #sxsw? at least an alpha? need testers?"/>
    <m/>
    <x v="2"/>
    <s v=" will we get the  update by/for ? at least an alpha? need testers?"/>
    <n v="-0.10000000149011599"/>
    <n v="0.30000001192092801"/>
    <s v="NEUTRAL"/>
    <s v="NEUTRAL"/>
    <x v="1"/>
    <x v="1"/>
  </r>
  <r>
    <s v="Time to switch to @mention on my iPhone so I can ZIP all the #sxsw chatter."/>
    <m/>
    <x v="2"/>
    <s v="Time to switch to  on my iPhone so I can ZIP all the  chatter."/>
    <n v="0.20000000298023199"/>
    <n v="0.20000000298023199"/>
    <s v="NEUTRAL"/>
    <s v="NEUTRAL"/>
    <x v="1"/>
    <x v="1"/>
  </r>
  <r>
    <s v="Chilling with @mention at the big hair station at the google party at Maggie mays. #sxsw {link}"/>
    <m/>
    <x v="2"/>
    <s v="Chilling with  at the big hair station at the google party at Maggie mays.  {link}"/>
    <n v="0.20000000298023199"/>
    <n v="0.40000000596046398"/>
    <s v="NEUTRAL"/>
    <s v="NEUTRAL"/>
    <x v="1"/>
    <x v="1"/>
  </r>
  <r>
    <s v="Partying with #Android and @mention #sxsw @mention Lustre Pearl {link}"/>
    <m/>
    <x v="2"/>
    <s v="Partying with  and    Lustre Pearl {link}"/>
    <n v="0"/>
    <n v="0"/>
    <s v="NEUTRAL"/>
    <s v="NEUTRAL"/>
    <x v="1"/>
    <x v="1"/>
  </r>
  <r>
    <s v="At #SXSW with a thirsty gadget? Using @mention Charge Anywhere for my iPhone, happy to share some juice."/>
    <s v="iPhone"/>
    <x v="1"/>
    <s v="At  with a thirsty gadget? Using  Charge Anywhere for my iPhone, happy to share some juice."/>
    <n v="0.5"/>
    <n v="1"/>
    <s v="POSITIVE"/>
    <s v="POSITIVE"/>
    <x v="1"/>
    <x v="1"/>
  </r>
  <r>
    <s v="At #sxsw with an iPhone? Use FREE iSpyArt App to send your photos of the #artallaround to @mention {link}"/>
    <m/>
    <x v="2"/>
    <s v="At  with an iPhone? Use FREE iSpyArt App to send your photos of the  to  {link}"/>
    <n v="0.30000001192092801"/>
    <n v="0.69999998807907104"/>
    <s v="POSITIVE"/>
    <s v="NEUTRAL"/>
    <x v="0"/>
    <x v="1"/>
  </r>
  <r>
    <s v="Jonathan with Zaggle showed us a cool free texting app for iPhone called ZMS @mention #SXSW"/>
    <s v="iPad or iPhone App"/>
    <x v="1"/>
    <s v="Jonathan with Zaggle showed us a cool free texting app for iPhone called ZMS  "/>
    <n v="0.80000001192092896"/>
    <n v="0.80000001192092896"/>
    <s v="POSITIVE"/>
    <s v="NEUTRAL"/>
    <x v="1"/>
    <x v="0"/>
  </r>
  <r>
    <s v="Current Twitter feed: devastation in Japan, parties/panels at #sxsw, iPad 2 and @mention artifacts and recollections from five years ago."/>
    <m/>
    <x v="2"/>
    <s v="Current Twitter feed devastation in Japan, parties/panels at , iPad and  artifacts and recollections from five years ago."/>
    <n v="0.20000000298023199"/>
    <n v="0.20000000298023199"/>
    <s v="NEUTRAL"/>
    <s v="NEUTRAL"/>
    <x v="1"/>
    <x v="1"/>
  </r>
  <r>
    <s v="Get the OWLE Bubo for iPhone with a $20 off coupon use code SBSW2011  #sxsw #SXSWFilm #SXSWi #almedia"/>
    <m/>
    <x v="2"/>
    <s v="Get the OWLE Bubo for iPhone with a $20 off coupon use code SBSW2011     "/>
    <n v="0"/>
    <n v="0"/>
    <s v="NEUTRAL"/>
    <s v="NEUTRAL"/>
    <x v="1"/>
    <x v="1"/>
  </r>
  <r>
    <s v="Anyone down at #SXSW wanna bring me back a Windows Foam 7? {link} #microsoft"/>
    <m/>
    <x v="2"/>
    <s v="Anyone down at  wanna bring me back a Windows Foam? {link} "/>
    <n v="0"/>
    <n v="0.10000000149011599"/>
    <s v="NEUTRAL"/>
    <s v="NEUTRAL"/>
    <x v="1"/>
    <x v="1"/>
  </r>
  <r>
    <s v="Walkin down the street @mention is navigating via Google, I'm tweeting and random guy is yelping!! Welcome to #SXSW!!"/>
    <s v="Google"/>
    <x v="1"/>
    <s v="Walkin down the street  is navigating via Google, I'm tweeting and random guy is yelping!! Welcome to !!"/>
    <n v="0.40000000596046398"/>
    <n v="0.80000001192092896"/>
    <s v="POSITIVE"/>
    <s v="NEUTRAL"/>
    <x v="1"/>
    <x v="0"/>
  </r>
  <r>
    <s v="Google ARwords, ARsense anyone? #ARSXSW #SXSW #DARKNET"/>
    <m/>
    <x v="2"/>
    <s v="Google ARwords, ARsense anyone?   "/>
    <n v="0"/>
    <n v="0"/>
    <s v="NEUTRAL"/>
    <s v="NEUTRAL"/>
    <x v="1"/>
    <x v="1"/>
  </r>
  <r>
    <s v="@mention worked with @mention to create open-source s2 to fill the gap needed by location-based applications that use nosql db model #sxsw"/>
    <m/>
    <x v="2"/>
    <s v=" worked with  to create open-source s2 to fill the gap needed by location-based applications that use nosql db model "/>
    <n v="0.10000000149011599"/>
    <n v="0.10000000149011599"/>
    <s v="NEUTRAL"/>
    <s v="NEUTRAL"/>
    <x v="1"/>
    <x v="1"/>
  </r>
  <r>
    <s v="umm that would be @mention ___@mention I keep winning shit! Thanks @mention for the killer iPad case. #sxsw__"/>
    <s v="Other Apple product or service"/>
    <x v="1"/>
    <s v="umm that would be  ___ I keep winning shit! Thanks  for the killer iPad case.  "/>
    <n v="-0.20000000298023199"/>
    <n v="0.80000001192092896"/>
    <s v="NEUTRAL"/>
    <s v="NEUTRAL"/>
    <x v="0"/>
    <x v="0"/>
  </r>
  <r>
    <s v="#YourMom would prob have more to say about designing ipad apps than u do. #sxsw"/>
    <m/>
    <x v="2"/>
    <s v=" would prob have more to say about designing ipad apps than u do. "/>
    <n v="0.5"/>
    <n v="0.5"/>
    <s v="POSITIVE"/>
    <s v="NEUTRAL"/>
    <x v="0"/>
    <x v="1"/>
  </r>
  <r>
    <s v="@mention wow - a gold's gym underneath an Apple store. Kind of you in a nutshell, right? #SXSW"/>
    <m/>
    <x v="2"/>
    <s v=" wow - a gold's gym underneath an Apple store. Kind of you in a nutshell, right? "/>
    <n v="0"/>
    <n v="0"/>
    <s v="NEUTRAL"/>
    <s v="NEUTRAL"/>
    <x v="1"/>
    <x v="1"/>
  </r>
  <r>
    <s v="@mention wow! You just came up in my Google results for PERMA!! #WS #sxsw"/>
    <m/>
    <x v="2"/>
    <s v=" wow! You just came up in my Google results for PERMA!!  "/>
    <n v="0"/>
    <n v="0.60000002384185702"/>
    <s v="NEUTRAL"/>
    <s v="POSITIVE"/>
    <x v="1"/>
    <x v="0"/>
  </r>
  <r>
    <s v="Clearly #wp7dev won the mobile smackdown v iPhone and Android at Iron Dev #sxsw. Kudos @mention"/>
    <m/>
    <x v="2"/>
    <s v="Clearly  won the mobile smackdown v iPhone and Android at Iron Dev . Kudos "/>
    <n v="0.60000002384185702"/>
    <n v="1.29999995231628"/>
    <s v="POSITIVE"/>
    <s v="NEUTRAL"/>
    <x v="0"/>
    <x v="1"/>
  </r>
  <r>
    <s v="#iPad #news #apps not popular with the #kids. {link} #the_daily is a terrible concept anyway #sxsw"/>
    <s v="iPad or iPhone App"/>
    <x v="0"/>
    <s v="   not popular with the . {link}  is a terrible concept anyway "/>
    <n v="-0.60000002384185702"/>
    <n v="1.29999995231628"/>
    <s v="NEGATIVE"/>
    <s v="NEGATIVE"/>
    <x v="1"/>
    <x v="1"/>
  </r>
  <r>
    <s v="Video shows a guy hacking Times Sq billboards w/ his iPhone. Real or Not? {link} #sxsw"/>
    <m/>
    <x v="2"/>
    <s v="Video shows a guy hacking Times Sq billboards w/ his iPhone. Real or Not? {link} "/>
    <n v="0"/>
    <n v="0.40000000596046398"/>
    <s v="NEUTRAL"/>
    <s v="NEUTRAL"/>
    <x v="1"/>
    <x v="1"/>
  </r>
  <r>
    <s v="Z6: No News is Good News {link} [codes valid: 4:00-7:59:59p 03/11/11] #infektd #sxsw #zlf"/>
    <m/>
    <x v="2"/>
    <s v="Z6 No News is Good News {link} [codes valid00-75959p/11/11]   "/>
    <n v="0.40000000596046398"/>
    <n v="0.40000000596046398"/>
    <s v="POSITIVE"/>
    <s v="NEUTRAL"/>
    <x v="0"/>
    <x v="1"/>
  </r>
  <r>
    <s v="#Socialnews RT @mention Facebook can breathe a sigh of relief- Google kills plans 4 'Google Circles' {link} #sxsw"/>
    <m/>
    <x v="2"/>
    <s v=" RT  Facebook can breathe a sigh of relief- Google kills plans 'Google Circles' {link} "/>
    <n v="0"/>
    <n v="0"/>
    <s v="NEUTRAL"/>
    <s v="NEUTRAL"/>
    <x v="1"/>
    <x v="1"/>
  </r>
  <r>
    <s v="Apple knows what game they're in at #sxsw. Bring the iPad2 to the people! {link}"/>
    <s v="iPad"/>
    <x v="1"/>
    <s v="Apple knows what game they're in at . Bring the iPad2 to the people! {link}"/>
    <n v="0"/>
    <n v="0"/>
    <s v="NEUTRAL"/>
    <s v="NEUTRAL"/>
    <x v="0"/>
    <x v="0"/>
  </r>
  <r>
    <s v="Apple knows where the influencers will be: Apple set to open popup shop in core of SXSW action to sell iPad2 at #SXSW! {link}"/>
    <m/>
    <x v="2"/>
    <s v="Apple knows where the influencers will be Apple set to open popup shop in core of SW action to sell iPad2 at ! {link}"/>
    <n v="0.10000000149011599"/>
    <n v="0.10000000149011599"/>
    <s v="NEUTRAL"/>
    <s v="NEUTRAL"/>
    <x v="1"/>
    <x v="1"/>
  </r>
  <r>
    <s v="CLIENT NEWS! @mention Releases &amp;quot;Dope Melodies &amp;amp; Heavy Bass&amp;quot; &amp;amp; Invades #SXSW -&amp;gt; {link}"/>
    <m/>
    <x v="2"/>
    <s v="CLIENT NEWS!  Releases &amp;quotope Melodies &amp;amp; Heavy Bass&amp;quot; &amp;amp; Invades  -&amp;gt; {link}"/>
    <n v="-0.20000000298023199"/>
    <n v="0.69999998807907104"/>
    <s v="NEUTRAL"/>
    <s v="NEUTRAL"/>
    <x v="1"/>
    <x v="1"/>
  </r>
  <r>
    <s v="which browser do u prefer? Internet Explorer 9 OR Google Chrome SWAY IN:  {link} via @mention #ie9 #sxsw"/>
    <m/>
    <x v="2"/>
    <s v="which browser do u prefer? Internet Explorer OR Google Chrome SWAY IN  {link} via   "/>
    <n v="0"/>
    <n v="0.20000000298023199"/>
    <s v="NEUTRAL"/>
    <s v="NEUTRAL"/>
    <x v="1"/>
    <x v="1"/>
  </r>
  <r>
    <s v="Join leNewz fo free donuts and massage at #SXSW Trade Show (booth #1422 just behind Google's)"/>
    <m/>
    <x v="2"/>
    <s v="Join leNewz fo free donuts and massage at  Trade Show (booth  just behind Google's)"/>
    <n v="0.69999998807907104"/>
    <n v="0.69999998807907104"/>
    <s v="POSITIVE"/>
    <s v="NEUTRAL"/>
    <x v="0"/>
    <x v="1"/>
  </r>
  <r>
    <s v="{link} thx to @mention and @mention for this portable charger, we are now ready for #sxsw #swag #android"/>
    <m/>
    <x v="2"/>
    <s v="{link} thx to  and  for this portable charger, we are now ready for   "/>
    <n v="0.80000001192092896"/>
    <n v="0.80000001192092896"/>
    <s v="POSITIVE"/>
    <s v="NEUTRAL"/>
    <x v="0"/>
    <x v="1"/>
  </r>
  <r>
    <s v="Leaving excellent panel from @mention on Writing Compelling Content. On to the Android Dev. Meetup! #SXSW"/>
    <m/>
    <x v="2"/>
    <s v="Leaving excellent panel from  on Writing Compelling Content. On to the Android Dev. Meetup! "/>
    <n v="0.30000001192092801"/>
    <n v="1.1000000238418499"/>
    <s v="POSITIVE"/>
    <s v="POSITIVE"/>
    <x v="0"/>
    <x v="0"/>
  </r>
  <r>
    <s v="Getting excited to present *Spark at Team android choice awards #sxsw doors open in 20 min @mention lustre pearl. If you're here, come cheer us on!"/>
    <m/>
    <x v="2"/>
    <s v="Getting excited to present *Spark at Team android choice awards  doors open in min  lustre pearl. If you're here, come cheer us on!"/>
    <n v="0.5"/>
    <n v="1.1000000238418499"/>
    <s v="POSITIVE"/>
    <s v="POSITIVE"/>
    <x v="0"/>
    <x v="0"/>
  </r>
  <r>
    <s v="#SXSW ##UXDes Check out Designing iPad Interfaces - New Navigation Schemas at SXSW._x000d_{link}"/>
    <m/>
    <x v="2"/>
    <s v="  Check out Designing iPad Interfaces - New Navigation Schemas at SW._x000d_{link}"/>
    <n v="0.40000000596046398"/>
    <n v="0.89999997615814198"/>
    <s v="POSITIVE"/>
    <s v="NEUTRAL"/>
    <x v="0"/>
    <x v="1"/>
  </r>
  <r>
    <s v="Hmmm...Taxi Magic on iPhone does not appear to be so magic any more in Austin #sxsw"/>
    <s v="iPad or iPhone App"/>
    <x v="0"/>
    <s v="Hmmm...Taxi Magic on iPhone does not appear to be so magic any more in Austin "/>
    <n v="0"/>
    <n v="0"/>
    <s v="NEUTRAL"/>
    <s v="NEUTRAL"/>
    <x v="0"/>
    <x v="0"/>
  </r>
  <r>
    <s v="Great 3D XML visualization of skiers using Google location data. #sxsw"/>
    <s v="Other Google product or service"/>
    <x v="1"/>
    <s v="GreatD XML visualization of skiers using Google location data. "/>
    <n v="0"/>
    <n v="0"/>
    <s v="NEUTRAL"/>
    <s v="NEUTRAL"/>
    <x v="0"/>
    <x v="0"/>
  </r>
  <r>
    <s v="FestivalExplorer iPhone App Finally Solves SXSW {link} #music #musica #musiek #musique #musik #app #sxsw #______ #______ #_____"/>
    <s v="iPad or iPhone App"/>
    <x v="1"/>
    <s v="FestivalExplorer iPhone App Finally Solves SW {link}           ____"/>
    <n v="0.89999997615814198"/>
    <n v="0.89999997615814198"/>
    <s v="POSITIVE"/>
    <s v="NEUTRAL"/>
    <x v="1"/>
    <x v="0"/>
  </r>
  <r>
    <s v="Preso l'express pass per The City Dark e Road to Nowhere, visto il primo iPad 2 &amp;quot;in the wild&amp;quot; e ora panel con il cast di Source Code #SXSW"/>
    <m/>
    <x v="2"/>
    <s v="Preso l'express pass per The City Dark e Road to Nowhere, visto il primo iPad &amp;quot;in the wild&amp;quot; e ora panel con il cast di Source Code "/>
    <n v="0"/>
    <n v="0"/>
    <s v="NEUTRAL"/>
    <s v="NEUTRAL"/>
    <x v="1"/>
    <x v="1"/>
  </r>
  <r>
    <s v="#Apple #SXSW &amp;quot;pop-up&amp;quot; store is smart marketing. {link}"/>
    <s v="Apple"/>
    <x v="1"/>
    <s v="  &amp;quot;pop-up&amp;quot; store is smart marketing. {link}"/>
    <n v="0"/>
    <n v="0.30000001192092801"/>
    <s v="NEUTRAL"/>
    <s v="NEUTRAL"/>
    <x v="0"/>
    <x v="0"/>
  </r>
  <r>
    <s v="At the #SXSW #Android meet up in the Hilton"/>
    <m/>
    <x v="2"/>
    <s v="At the   meet up in the Hilton"/>
    <n v="0"/>
    <n v="0"/>
    <s v="NEUTRAL"/>
    <s v="NEUTRAL"/>
    <x v="1"/>
    <x v="1"/>
  </r>
  <r>
    <s v="At the #SXSW #apple store in #ATX  {link}"/>
    <m/>
    <x v="2"/>
    <s v="At the   store in   {link}"/>
    <n v="0.20000000298023199"/>
    <n v="0.20000000298023199"/>
    <s v="NEUTRAL"/>
    <s v="NEUTRAL"/>
    <x v="1"/>
    <x v="1"/>
  </r>
  <r>
    <s v="Before #sxsw even starts, Apple has captured the attention of the whole show. They win again.  Must have been taking lessons from Sheen. #fb"/>
    <s v="Apple"/>
    <x v="1"/>
    <s v="Before  even starts, Apple has captured the attention of the whole show. They win again.  Must have been taking lessons from Sheen. "/>
    <n v="0.10000000149011599"/>
    <n v="0.30000001192092801"/>
    <s v="NEUTRAL"/>
    <s v="POSITIVE"/>
    <x v="0"/>
    <x v="1"/>
  </r>
  <r>
    <s v="New at #sxsw film this year: folks sitting in line reading scripts on their #ipad"/>
    <m/>
    <x v="2"/>
    <s v="New at  film this year folks sitting in line reading scripts on their "/>
    <n v="0.30000001192092801"/>
    <n v="0.30000001192092801"/>
    <s v="POSITIVE"/>
    <s v="NEUTRAL"/>
    <x v="0"/>
    <x v="1"/>
  </r>
  <r>
    <s v="{link} #sxsw Google going Social again?"/>
    <m/>
    <x v="2"/>
    <s v="{link}  Google going Social again?"/>
    <n v="0"/>
    <n v="0"/>
    <s v="NEUTRAL"/>
    <s v="NEUTRAL"/>
    <x v="1"/>
    <x v="1"/>
  </r>
  <r>
    <s v="At the #sxsw Google Blogger/Sketchup party with @mention ... it's unexpectedly quiet compared to last night..."/>
    <m/>
    <x v="2"/>
    <s v="At the  Google Blogger/Sketchup party with  ... it's unexpectedly quiet compared to last night..."/>
    <n v="0.40000000596046398"/>
    <n v="0.40000000596046398"/>
    <s v="POSITIVE"/>
    <s v="POSITIVE"/>
    <x v="0"/>
    <x v="0"/>
  </r>
  <r>
    <s v="Austin #SXSW iPad 2 line now 1.75 blocks long (not in line, just enjoying the spectacle) {link}"/>
    <m/>
    <x v="2"/>
    <s v="Austin  iPad line now5 blocks long (not in line, just enjoying the spectacle) {link}"/>
    <n v="0.80000001192092896"/>
    <n v="0.80000001192092896"/>
    <s v="POSITIVE"/>
    <s v="POSITIVE"/>
    <x v="0"/>
    <x v="0"/>
  </r>
  <r>
    <s v="#cloud #sxsw keep personal stuff on corp iPad - that way people will take care of the asset"/>
    <m/>
    <x v="2"/>
    <s v="  keep personal stuff on corp iPad - that way people will take care of the asset"/>
    <n v="0.20000000298023199"/>
    <n v="0.20000000298023199"/>
    <s v="NEUTRAL"/>
    <s v="NEUTRAL"/>
    <x v="1"/>
    <x v="1"/>
  </r>
  <r>
    <s v="Follow #SXSW on My Taptu:&amp;quot;Apple iPad 2 lines from SXSW 2011 [HD Video]&amp;quot; - {link} - shared from My Taptu"/>
    <m/>
    <x v="2"/>
    <s v="Follow  on My Taptu&amp;quot;Apple iPad lines from SW [HD Video]&amp;quot; - {link} - shared from My Taptu"/>
    <n v="0"/>
    <n v="0"/>
    <s v="NEUTRAL"/>
    <s v="NEUTRAL"/>
    <x v="1"/>
    <x v="1"/>
  </r>
  <r>
    <s v="Not at #sxsw or in line for an #iPad I feel like I am a disgrace to geeks everywhere. At home working in @mention instead. #startup"/>
    <m/>
    <x v="2"/>
    <s v="Not at  or in line for an  I feel like I am a disgrace to geeks everywhere. At home working in  instead. "/>
    <n v="-0.40000000596046398"/>
    <n v="0.80000001192092896"/>
    <s v="NEGATIVE"/>
    <s v="NEGATIVE"/>
    <x v="0"/>
    <x v="0"/>
  </r>
  <r>
    <s v="iPAD / #SXSW PEOPLE: @mention brilliant Spider: The Secret of Bryce Manor is only 99 cents right now. BUY IT: {link}"/>
    <s v="iPad or iPhone App"/>
    <x v="1"/>
    <s v="iPAD /  PEOPLE  brilliant Spider The Secret of Bryce Manor is only cents right now. BUY IT {link}"/>
    <n v="0.30000001192092801"/>
    <n v="0.69999998807907104"/>
    <s v="POSITIVE"/>
    <s v="NEUTRAL"/>
    <x v="1"/>
    <x v="0"/>
  </r>
  <r>
    <s v="iPad 2 #sxsw pop-up store (@mention Apple Store, SXSW w/ @mention [pic]: {link}"/>
    <m/>
    <x v="2"/>
    <s v="iPad  pop-up store ( Apple Store, SW w/  [pic] {link}"/>
    <n v="0.30000001192092801"/>
    <n v="0.30000001192092801"/>
    <s v="POSITIVE"/>
    <s v="NEUTRAL"/>
    <x v="0"/>
    <x v="1"/>
  </r>
  <r>
    <s v="#japan #SXSW put you collective entrepreneurial and social minds and iPad 2s together and do something for Japan"/>
    <m/>
    <x v="2"/>
    <s v="  put you collective entrepreneurial and social minds and iPads together and do something for Japan"/>
    <n v="0.40000000596046398"/>
    <n v="0.40000000596046398"/>
    <s v="POSITIVE"/>
    <s v="NEUTRAL"/>
    <x v="0"/>
    <x v="1"/>
  </r>
  <r>
    <s v="PDX to #sxsw tomorrow. Drop me a note if you'll be there too. #tmsxsw -- Apple pop-up retail store should be the epicenter of the madness."/>
    <s v="Apple"/>
    <x v="1"/>
    <s v="PDX to  tomorrow. Drop me a note if you'll be there too.  -- Apple pop-up retail store should be the epicenter of the madness."/>
    <n v="0"/>
    <n v="0.30000001192092801"/>
    <s v="NEUTRAL"/>
    <s v="NEUTRAL"/>
    <x v="0"/>
    <x v="0"/>
  </r>
  <r>
    <s v="I love #sxsw. I opened the @mention app on my iPad at @mention party to settle an argument about parentheses use.  #wordnerd"/>
    <s v="iPad or iPhone App"/>
    <x v="1"/>
    <s v="I love . I opened the  app on my iPad at  party to settle an argument about parentheses use.  "/>
    <n v="0.30000001192092801"/>
    <n v="0.89999997615814198"/>
    <s v="POSITIVE"/>
    <s v="POSITIVE"/>
    <x v="1"/>
    <x v="1"/>
  </r>
  <r>
    <s v="Group #Texting War Heats Up: Fast Society Launches New Android App, Updates iPhone App: #SXSW___ {link}"/>
    <s v="Android App"/>
    <x v="1"/>
    <s v="Group  War Heats Up Fast Society Launches New Android App, Updates iPhone App  {link}"/>
    <n v="0.60000002384185702"/>
    <n v="0.60000002384185702"/>
    <s v="POSITIVE"/>
    <s v="NEUTRAL"/>
    <x v="1"/>
    <x v="0"/>
  </r>
  <r>
    <s v="So far, my @mention iPhone and MiFi have been rock solid here at #SXSW (cc @mention @mention"/>
    <s v="iPhone"/>
    <x v="1"/>
    <s v="So far, my  iPhone and MiFi have been rock solid here at  (cc  "/>
    <n v="0.60000002384185702"/>
    <n v="0.60000002384185702"/>
    <s v="POSITIVE"/>
    <s v="POSITIVE"/>
    <x v="1"/>
    <x v="1"/>
  </r>
  <r>
    <s v="Apparently #Apple has cornered the live demo market. It's not as easy as it looks. #MarissaGoogle #sxsw"/>
    <m/>
    <x v="2"/>
    <s v="Apparently  has cornered the live demo market. It's not as easy as it looks.  "/>
    <n v="-0.20000000298023199"/>
    <n v="0.5"/>
    <s v="NEUTRAL"/>
    <s v="NEGATIVE"/>
    <x v="1"/>
    <x v="0"/>
  </r>
  <r>
    <s v="Our lovely #SXSW iPhone app is UP! get it now!!! Thanks to @mention for the awesome integration! :D {link}"/>
    <s v="iPad or iPhone App"/>
    <x v="1"/>
    <s v="Our lovely  iPhone app is UP! get it now!!! Thanks to  for the awesome integration!  {link}"/>
    <n v="0.40000000596046398"/>
    <n v="1.79999995231628"/>
    <s v="POSITIVE"/>
    <s v="POSITIVE"/>
    <x v="1"/>
    <x v="1"/>
  </r>
  <r>
    <s v="Started my #sxsw planning last night with the official iPad app...It's a solid resource, but still comes up short for scheduling."/>
    <s v="iPad or iPhone App"/>
    <x v="1"/>
    <s v="Started my  planning last night with the official iPad app...It's a solid resource, but still comes up short for scheduling."/>
    <n v="0.80000001192092896"/>
    <n v="0.80000001192092896"/>
    <s v="POSITIVE"/>
    <s v="MIXED"/>
    <x v="1"/>
    <x v="0"/>
  </r>
  <r>
    <s v="#tapworthy #winning #tigerblood the tenets of iPad design? #sxsw"/>
    <s v="iPad"/>
    <x v="1"/>
    <s v="   the tenets of iPad design? "/>
    <n v="0"/>
    <n v="0"/>
    <s v="NEUTRAL"/>
    <s v="NEUTRAL"/>
    <x v="0"/>
    <x v="0"/>
  </r>
  <r>
    <s v="#SXSW: Day 1. As expected, everyone is glued to their iPhone/iPad, myself included."/>
    <s v="iPhone"/>
    <x v="1"/>
    <s v=" Day. As expected, everyone is glued to their iPhone/iPad, myself included."/>
    <n v="0.10000000149011599"/>
    <n v="0.20000000298023199"/>
    <s v="NEUTRAL"/>
    <s v="NEUTRAL"/>
    <x v="0"/>
    <x v="0"/>
  </r>
  <r>
    <s v="This is my 5th year downloading the #sxsw Music Torrent {link} ALL FREE and LEGAL! Great Music."/>
    <m/>
    <x v="2"/>
    <s v="This is myth year downloading the  Music Torrent {link} ALL FREE and LEGAL! Great Music."/>
    <n v="0.20000000298023199"/>
    <n v="1.29999995231628"/>
    <s v="NEUTRAL"/>
    <s v="NEUTRAL"/>
    <x v="1"/>
    <x v="1"/>
  </r>
  <r>
    <s v="BEST newly added iPhone app goes to @mention awesome!! #SXSW 2011 here I come for one day and one amazing day it will be!!"/>
    <s v="iPad or iPhone App"/>
    <x v="1"/>
    <s v="BEST newly added iPhone app goes to  awesome!!  here I come for one day and one amazing day it will be!!"/>
    <n v="0.89999997615814198"/>
    <n v="1.79999995231628"/>
    <s v="POSITIVE"/>
    <s v="POSITIVE"/>
    <x v="1"/>
    <x v="1"/>
  </r>
  <r>
    <s v="Biomimicry as the basis of design and problem solving. Google studying flocking and swarming behavior to understand collab. Brilliant. #sxsw"/>
    <s v="Google"/>
    <x v="1"/>
    <s v="Biomimicry as the basis of design and problem solving. Google studying flocking and swarming behavior to understand collab. Brilliant. "/>
    <n v="0.40000000596046398"/>
    <n v="1.20000004768371"/>
    <s v="POSITIVE"/>
    <s v="NEUTRAL"/>
    <x v="1"/>
    <x v="0"/>
  </r>
  <r>
    <s v="Google guy at #sxsw talk is explaining how he made realistic Twitter bots as an experiment. Gee, thanks for doing that."/>
    <m/>
    <x v="0"/>
    <s v="Google guy at  talk is explaining how he made realistic Twitter bots as an experiment. Gee, thanks for doing that."/>
    <n v="-0.20000000298023199"/>
    <n v="0.60000002384185702"/>
    <s v="NEUTRAL"/>
    <s v="NEUTRAL"/>
    <x v="0"/>
    <x v="0"/>
  </r>
  <r>
    <s v="GG new try at social? RT We interrupt your regularly scheduled #sxsw geek programming with big news {link}  #google (via @mention"/>
    <m/>
    <x v="2"/>
    <s v="GG new try at social? RT We interrupt your regularly scheduled  geek programming with big news {link}   (via "/>
    <n v="0"/>
    <n v="0.10000000149011599"/>
    <s v="NEUTRAL"/>
    <s v="NEUTRAL"/>
    <x v="1"/>
    <x v="1"/>
  </r>
  <r>
    <s v="Its #PiDay at the #google #sxsw booth! {link}"/>
    <m/>
    <x v="2"/>
    <s v="Its  at the   booth! {link}"/>
    <n v="0.10000000149011599"/>
    <n v="0.30000001192092801"/>
    <s v="NEUTRAL"/>
    <s v="NEUTRAL"/>
    <x v="1"/>
    <x v="1"/>
  </r>
  <r>
    <s v="Leaving my bag at home today; traveling light with just my iPad in hand. I really don't need to lug around all that impedimenta. #sxsw"/>
    <s v="iPad"/>
    <x v="1"/>
    <s v="Leaving my bag at home today; traveling light with just my iPad in hand. I really don't need to lug around all that impedimenta. "/>
    <n v="0.10000000149011599"/>
    <n v="0.30000001192092801"/>
    <s v="NEUTRAL"/>
    <s v="POSITIVE"/>
    <x v="0"/>
    <x v="1"/>
  </r>
  <r>
    <s v="Google may be launching a new social network called Circles today at #sxsw {link}"/>
    <m/>
    <x v="2"/>
    <s v="Google may be launching a new social network called Circles today at  {link}"/>
    <n v="-0.20000000298023199"/>
    <n v="0.20000000298023199"/>
    <s v="NEUTRAL"/>
    <s v="NEUTRAL"/>
    <x v="1"/>
    <x v="1"/>
  </r>
  <r>
    <s v="audioboo the front of the apple ipad "/>
    <s v="iPad"/>
    <x v="1"/>
    <s v="audioboo the front of the apple ipad "/>
    <n v="0"/>
    <n v="0"/>
    <s v="NEUTRAL"/>
    <s v="POSITIVE"/>
    <x v="0"/>
    <x v="1"/>
  </r>
  <r>
    <s v="By the way being at #sxsw means I now have to get an iPad or 2"/>
    <s v="iPad"/>
    <x v="1"/>
    <s v="By the way being at  means I now have to get an iPad or"/>
    <n v="0.10000000149011599"/>
    <n v="0.10000000149011599"/>
    <s v="NEUTRAL"/>
    <s v="NEUTRAL"/>
    <x v="0"/>
    <x v="0"/>
  </r>
  <r>
    <s v="At a party being thrown by Google and the aclu...don't tell my dad. #sxsw (@mention Maggie Mae's w/ 78 others) {link}"/>
    <m/>
    <x v="2"/>
    <s v="At a party being thrown by Google and the aclu...don't tell my dad.  ( Maggie Mae's w/ others) {link}"/>
    <n v="0"/>
    <n v="0.10000000149011599"/>
    <s v="NEUTRAL"/>
    <s v="NEUTRAL"/>
    <x v="1"/>
    <x v="1"/>
  </r>
  <r>
    <s v="I think my effing hubby is in line for an #iPad 2. Can someone point him towards the line-up for wife number #2. #sxswi #sxsw"/>
    <s v="iPad"/>
    <x v="0"/>
    <s v="I think my effing hubby is in line for an . Can someone point him towards the line-up for wife number .  "/>
    <n v="0.30000001192092801"/>
    <n v="0.60000002384185702"/>
    <s v="POSITIVE"/>
    <s v="NEGATIVE"/>
    <x v="0"/>
    <x v="1"/>
  </r>
  <r>
    <s v="In case my fairy god mother = reading mail; my __±G wish this week is 2 go 2 #sxsw __ for the #Android ___ Dev ___ Meetup. @mention Hilton, Sat. 12:30PM"/>
    <m/>
    <x v="2"/>
    <s v="In case my fairy god mother = reading mail; my  __ G wish this week is go  __  for the  ___ Dev ___ Meetup.  Hilton, Sat.30PM"/>
    <n v="0.10000000149011599"/>
    <n v="0.20000000298023199"/>
    <s v="NEUTRAL"/>
    <s v="NEUTRAL"/>
    <x v="1"/>
    <x v="1"/>
  </r>
  <r>
    <s v="The Motley Fool: Google Prepares for Its Fight With Facebook | Circles may not have appeared at #SXSW but on its way {link}"/>
    <m/>
    <x v="2"/>
    <s v="The Motley Fool Google Prepares for Its Fight With Facebook | Circles may not have appeared at  but on its way {link}"/>
    <n v="-0.20000000298023199"/>
    <n v="0.40000000596046398"/>
    <s v="NEUTRAL"/>
    <s v="NEUTRAL"/>
    <x v="1"/>
    <x v="1"/>
  </r>
  <r>
    <s v="This is my friend @mention new #iphone #photosharing app he's developed. Ck it out and show your support! {link} #sxsw"/>
    <s v="iPad or iPhone App"/>
    <x v="1"/>
    <s v="This is my friend  new   app he's developed. Ck it out and show your support! {link} "/>
    <n v="0.30000001192092801"/>
    <n v="0.89999997615814198"/>
    <s v="POSITIVE"/>
    <s v="POSITIVE"/>
    <x v="1"/>
    <x v="1"/>
  </r>
  <r>
    <s v="Apparently Google to launch a major New Social Network {link} #SxSW #Circles"/>
    <m/>
    <x v="2"/>
    <s v="Apparently Google to launch a major New Social Network {link}  "/>
    <n v="-0.30000001192092801"/>
    <n v="0.30000001192092801"/>
    <s v="NEGATIVE"/>
    <s v="NEUTRAL"/>
    <x v="0"/>
    <x v="1"/>
  </r>
  <r>
    <s v="I actually have no idea what #SXSW is. I could google it, but I'm fine not knowing."/>
    <m/>
    <x v="2"/>
    <s v="I actually have no idea what  is. I could google it, but I'm fine not knowing."/>
    <n v="0"/>
    <n v="0.40000000596046398"/>
    <s v="NEUTRAL"/>
    <s v="NEUTRAL"/>
    <x v="1"/>
    <x v="1"/>
  </r>
  <r>
    <s v="Is anybody having trouble downloading the #SXSW pak in the @mention app for iPhone."/>
    <m/>
    <x v="2"/>
    <s v="Is anybody having trouble downloading the  pak in the  app for iPhone."/>
    <n v="-0.30000001192092801"/>
    <n v="0.30000001192092801"/>
    <s v="NEGATIVE"/>
    <s v="NEUTRAL"/>
    <x v="0"/>
    <x v="1"/>
  </r>
  <r>
    <s v="It's crazy here at #Apple's temporary #Austin store. Post coming up with pics. #SXSW"/>
    <m/>
    <x v="2"/>
    <s v="It's crazy here at 's temporary  store. Post coming up with pics. "/>
    <n v="0"/>
    <n v="0.10000000149011599"/>
    <s v="NEUTRAL"/>
    <s v="NEUTRAL"/>
    <x v="1"/>
    <x v="1"/>
  </r>
  <r>
    <s v="It's crazy how much culture is documented in google doodles. #sxsw"/>
    <s v="Other Google product or service"/>
    <x v="1"/>
    <s v="It's crazy how much culture is documented in google doodles. "/>
    <n v="0"/>
    <n v="0"/>
    <s v="NEUTRAL"/>
    <s v="NEUTRAL"/>
    <x v="0"/>
    <x v="0"/>
  </r>
  <r>
    <s v="Ipad's day in the geekest place in the world right now..yes u have a queue: Apple just opens a hidden store {link} #SXSW"/>
    <s v="iPad"/>
    <x v="1"/>
    <s v="Ipad's day in the geekest place in the world right now..yes u have a queue Apple just opens a hidden store {link} "/>
    <n v="-0.10000000149011599"/>
    <n v="0.10000000149011599"/>
    <s v="NEUTRAL"/>
    <s v="NEUTRAL"/>
    <x v="0"/>
    <x v="0"/>
  </r>
  <r>
    <s v="Bing party in the same location as last year's Google party #irony #SXSW (@mention Six Lounge w/ @mention @mention {link}"/>
    <m/>
    <x v="2"/>
    <s v="Bing party in the same location as last year's Google party   ( Six Lounge w/   {link}"/>
    <n v="0"/>
    <n v="0"/>
    <s v="NEUTRAL"/>
    <s v="NEUTRAL"/>
    <x v="1"/>
    <x v="1"/>
  </r>
  <r>
    <s v="Looks very interesting RT@mention Google to Launch Major New Social Network Called Circles, Possibly Today {link} #sxsw"/>
    <s v="Other Google product or service"/>
    <x v="1"/>
    <s v="Looks very interesting RT Google to Launch Major New Social Network Called Circles, Possibly Today {link} "/>
    <n v="0.60000002384185702"/>
    <n v="0.60000002384185702"/>
    <s v="POSITIVE"/>
    <s v="NEUTRAL"/>
    <x v="1"/>
    <x v="0"/>
  </r>
  <r>
    <s v="Looks very interesting.  Good luck at #SxSW Localmind Available on the iPhone {link}"/>
    <s v="iPad or iPhone App"/>
    <x v="1"/>
    <s v="Looks very interesting.  Good luck at  Localmind Available on the iPhone {link}"/>
    <n v="0.60000002384185702"/>
    <n v="1.20000004768371"/>
    <s v="POSITIVE"/>
    <s v="POSITIVE"/>
    <x v="1"/>
    <x v="1"/>
  </r>
  <r>
    <s v="Ok, got my iPad cover, now what? They better not have given my iPad to some tool at #SXSW."/>
    <m/>
    <x v="2"/>
    <s v="Ok, got my iPad cover, now what? They better not have given my iPad to some tool at ."/>
    <n v="0"/>
    <n v="0.10000000149011599"/>
    <s v="NEUTRAL"/>
    <s v="NEGATIVE"/>
    <x v="1"/>
    <x v="0"/>
  </r>
  <r>
    <s v="Officially iPad-ed #SXSW (@mention Apple Store, SXSW w/ 16 others) {link}"/>
    <m/>
    <x v="2"/>
    <s v="Officially iPad-ed  ( Apple Store, SW w/ others) {link}"/>
    <n v="0.20000000298023199"/>
    <n v="0.20000000298023199"/>
    <s v="NEUTRAL"/>
    <s v="NEUTRAL"/>
    <x v="1"/>
    <x v="1"/>
  </r>
  <r>
    <s v="Getting my ipad2 #sxsw (@mention Apple Store w/ 4 others) {link}"/>
    <s v="iPad"/>
    <x v="1"/>
    <s v="Getting my ipad2  ( Apple Store w/ others) {link}"/>
    <n v="0.30000001192092801"/>
    <n v="0.30000001192092801"/>
    <s v="POSITIVE"/>
    <s v="NEUTRAL"/>
    <x v="1"/>
    <x v="0"/>
  </r>
  <r>
    <s v="Data on my iPhone finally sorted. Next stop: #sxsw!"/>
    <s v="iPhone"/>
    <x v="1"/>
    <s v="Data on my iPhone finally sorted. Next stop !"/>
    <n v="-0.10000000149011599"/>
    <n v="0.30000001192092801"/>
    <s v="NEUTRAL"/>
    <s v="NEUTRAL"/>
    <x v="0"/>
    <x v="0"/>
  </r>
  <r>
    <s v="{link} Guy Kawasaki talks 'Enchanted' at SXSW - HE knows his stuff! #books #internet #Apple #sxsw"/>
    <m/>
    <x v="2"/>
    <s v="{link} Guy Kawasaki talks 'Enchanted' at SW - HE knows his stuff!    "/>
    <n v="0.5"/>
    <n v="0.5"/>
    <s v="POSITIVE"/>
    <s v="NEUTRAL"/>
    <x v="0"/>
    <x v="1"/>
  </r>
  <r>
    <s v="Brought my lunch and took train to #SXSW the last two days. Have I earned an iPad? #frugality"/>
    <m/>
    <x v="2"/>
    <s v="Brought my lunch and took train to  the last two days. Have I earned an iPad? "/>
    <n v="0"/>
    <n v="0.10000000149011599"/>
    <s v="NEUTRAL"/>
    <s v="NEUTRAL"/>
    <x v="1"/>
    <x v="1"/>
  </r>
  <r>
    <s v="Dropped my MacBook pro as I was walking into #sxsw. iPad 2 sounding pretty appealing right now. Somehow I will adapt and overcome."/>
    <s v="iPad"/>
    <x v="1"/>
    <s v="Dropped my MacBook pro as I was walking into . iPad sounding pretty appealing right now. Somehow I will adapt and overcome."/>
    <n v="0.10000000149011599"/>
    <n v="0.5"/>
    <s v="NEUTRAL"/>
    <s v="POSITIVE"/>
    <x v="0"/>
    <x v="1"/>
  </r>
  <r>
    <s v="Apparently mobile #sxsw GO app is not compatible w/my iPhone. Any other suggestions on good mobile aps for sxsw? thanks!"/>
    <m/>
    <x v="2"/>
    <s v="Apparently mobile  GO app is not compatible w/my iPhone. Any other suggestions on good mobile aps for sxsw? thanks!"/>
    <n v="0"/>
    <n v="1.70000004768371"/>
    <s v="NEUTRAL"/>
    <s v="NEGATIVE"/>
    <x v="1"/>
    <x v="0"/>
  </r>
  <r>
    <s v="1st injury of #SXSW? Bicycle + stupid + concrete = ouch.  {link} Fortunately still able to type on iPhone. Not on my schedule!"/>
    <m/>
    <x v="2"/>
    <s v="st injury of ? Bicycle + stupid + concrete = ouch.  {link} Fortunately still able to type on iPhone. Not on my schedule!"/>
    <n v="-0.20000000298023199"/>
    <n v="1.29999995231628"/>
    <s v="NEUTRAL"/>
    <s v="NEGATIVE"/>
    <x v="1"/>
    <x v="0"/>
  </r>
  <r>
    <s v="Austin, my pal @mention lost her phone, please help RT @mention I left my WHITE iPhone 4G in a cab in Austin at #SXSW Internet, please help."/>
    <m/>
    <x v="2"/>
    <s v="Austin, my pal  lost her phone, please help RT  I left my WHITE iPhoneG in a cab in Austin at  Internet, please help."/>
    <n v="-0.10000000149011599"/>
    <n v="0.10000000149011599"/>
    <s v="NEUTRAL"/>
    <s v="NEUTRAL"/>
    <x v="1"/>
    <x v="1"/>
  </r>
  <r>
    <s v="New Lonely Planet Austin City Guide iPhone app FREE for SXSW, until March 15, 12 pm PST {link} #travel #austin #sxsw"/>
    <m/>
    <x v="2"/>
    <s v="New Lonely Planet Austin City Guide iPhone app FREE for SW, until March, pm PST {link}   "/>
    <n v="0"/>
    <n v="0"/>
    <s v="NEUTRAL"/>
    <s v="NEUTRAL"/>
    <x v="1"/>
    <x v="1"/>
  </r>
  <r>
    <s v="The Lonely Planet iPhone app guide to Austin is free this week. #sxsw"/>
    <m/>
    <x v="2"/>
    <s v="The Lonely Planet iPhone app guide to Austin is free this week. "/>
    <n v="0.30000001192092801"/>
    <n v="0.30000001192092801"/>
    <s v="POSITIVE"/>
    <s v="NEUTRAL"/>
    <x v="0"/>
    <x v="1"/>
  </r>
  <r>
    <s v="Creativity prompt: use Google maps to virtually take a walk you used to take as a kid; see what memories come up. (courtesy @mention #SXSW"/>
    <s v="Other Google product or service"/>
    <x v="1"/>
    <s v="Creativity prompt use Google maps to virtually take a walk you used to take as a kid; see what memories come up. (courtesy  "/>
    <n v="0.40000000596046398"/>
    <n v="0.89999997615814198"/>
    <s v="POSITIVE"/>
    <s v="POSITIVE"/>
    <x v="1"/>
    <x v="1"/>
  </r>
  <r>
    <s v="Still only seen two non-iPad tablets at #sxsw. Thousands of iPads."/>
    <m/>
    <x v="2"/>
    <s v="Still only seen two non-iPad tablets at . Thousands of iPads."/>
    <n v="0"/>
    <n v="0.10000000149011599"/>
    <s v="NEUTRAL"/>
    <s v="NEUTRAL"/>
    <x v="1"/>
    <x v="1"/>
  </r>
  <r>
    <s v="I'm pretty sure the panelist that thinks &amp;quot;Apple is drowning in their success&amp;quot; is fucking insane. #SXSW"/>
    <s v="Apple"/>
    <x v="0"/>
    <s v="I'm pretty sure the panelist that thinks &amp;quot;Apple is drowning in their success&amp;quot; is fucking insane. "/>
    <n v="-0.69999998807907104"/>
    <n v="0.69999998807907104"/>
    <s v="NEGATIVE"/>
    <s v="NEGATIVE"/>
    <x v="1"/>
    <x v="1"/>
  </r>
  <r>
    <s v="Very happy that Discovr has been named as one of the top ten must-have apps for iPad 2 :) I just have to fight my way thru the queue! #sxsw"/>
    <s v="iPad or iPhone App"/>
    <x v="1"/>
    <s v="Very happy that Discovr has been named as one of the top ten must-have apps for iPad  I just have to fight my way thru the queue! "/>
    <n v="0.89999997615814198"/>
    <n v="0.89999997615814198"/>
    <s v="POSITIVE"/>
    <s v="POSITIVE"/>
    <x v="1"/>
    <x v="1"/>
  </r>
  <r>
    <s v="Apparently the #sxsw apple store line is only 15 minutes at the moment."/>
    <m/>
    <x v="2"/>
    <s v="Apparently the  apple store line is only minutes at the moment."/>
    <n v="-0.10000000149011599"/>
    <n v="0.10000000149011599"/>
    <s v="NEUTRAL"/>
    <s v="NEGATIVE"/>
    <x v="1"/>
    <x v="0"/>
  </r>
  <r>
    <s v="apparently the line to get an iPad at the #sxsw store grew by 2 blocks to 5 blocks in the past 30 mins. WUT."/>
    <m/>
    <x v="1"/>
    <s v="apparently the line to get an iPad at the  store grew by blocks to blocks in the past mins. WUT."/>
    <n v="0"/>
    <n v="0.10000000149011599"/>
    <s v="NEUTRAL"/>
    <s v="NEUTRAL"/>
    <x v="0"/>
    <x v="0"/>
  </r>
  <r>
    <s v="Apparently there is an iPad and iPhone app to block #sxsw tweets. :)"/>
    <s v="iPad or iPhone App"/>
    <x v="1"/>
    <s v="Apparently there is an iPad and iPhone app to block  tweets. "/>
    <n v="-0.40000000596046398"/>
    <n v="0.40000000596046398"/>
    <s v="NEGATIVE"/>
    <s v="NEUTRAL"/>
    <x v="0"/>
    <x v="0"/>
  </r>
  <r>
    <s v="On the way to #sxsw, see you all tonight! hopefully with a new ipad ;) (@mention San Francisco International Airport (SFO)) {link}"/>
    <s v="iPad"/>
    <x v="1"/>
    <s v="On the way to , see you all tonight! hopefully with a new ipad  ( San Francisco International Airport (SFO)) {link}"/>
    <n v="0"/>
    <n v="0.10000000149011599"/>
    <s v="NEUTRAL"/>
    <s v="NEUTRAL"/>
    <x v="0"/>
    <x v="0"/>
  </r>
  <r>
    <s v="Am I crazy to be thinking about upgrading my iPhone right before #SXSW?"/>
    <m/>
    <x v="2"/>
    <s v="Am I crazy to be thinking about upgrading my iPhone right before ?"/>
    <n v="0"/>
    <n v="0"/>
    <s v="NEUTRAL"/>
    <s v="NEUTRAL"/>
    <x v="1"/>
    <x v="1"/>
  </r>
  <r>
    <s v="on display tonite: {link} #gsdm #google Industry Party: {link} #sxsw"/>
    <m/>
    <x v="2"/>
    <s v="on display tonite {link}   Industry Party {link} "/>
    <n v="0.20000000298023199"/>
    <n v="0.20000000298023199"/>
    <s v="NEUTRAL"/>
    <s v="NEUTRAL"/>
    <x v="1"/>
    <x v="1"/>
  </r>
  <r>
    <s v="smoked way too much yesterday! hahaha  #austin #wakeNbake  painting at this Android Party tonight #sxsw #AndroidSXSW {link}"/>
    <m/>
    <x v="2"/>
    <s v="smoked way too much yesterday! hahaha     painting at this Android Party tonight   {link}"/>
    <n v="0.10000000149011599"/>
    <n v="0.80000001192092896"/>
    <s v="NEUTRAL"/>
    <s v="NEUTRAL"/>
    <x v="1"/>
    <x v="1"/>
  </r>
  <r>
    <s v="Stopped by Tron Legacy Lounge at  #SXSW. Audio sync function for extras on iPad pretty cool."/>
    <s v="iPad"/>
    <x v="1"/>
    <s v="Stopped by Tron Legacy Lounge at  . Audio sync function for extras on iPad pretty cool."/>
    <n v="0.40000000596046398"/>
    <n v="0.89999997615814198"/>
    <s v="POSITIVE"/>
    <s v="NEGATIVE"/>
    <x v="1"/>
    <x v="0"/>
  </r>
  <r>
    <s v="Second day using my Apple iPad2 at #SXSW and I'm really impressed. The magnetic cover is pure brilliance. Using a laptop is so old school."/>
    <s v="iPad"/>
    <x v="1"/>
    <s v="Second day using my Apple iPad2 at  and I'm really impressed. The magnetic cover is pure brilliance. Using a laptop is so old school."/>
    <n v="0.5"/>
    <n v="1.6000000238418499"/>
    <s v="POSITIVE"/>
    <s v="POSITIVE"/>
    <x v="1"/>
    <x v="1"/>
  </r>
  <r>
    <s v="Come party w/ @mention and Google tonight at #sxsw: {link} Bands, food, art, ice cream, nifty interactive maps!"/>
    <m/>
    <x v="2"/>
    <s v="Come party w/  and Google tonight at  {link} Bands, food, art, ice cream, nifty interactive maps!"/>
    <n v="0.89999997615814198"/>
    <n v="0.89999997615814198"/>
    <s v="POSITIVE"/>
    <s v="NEUTRAL"/>
    <x v="0"/>
    <x v="1"/>
  </r>
  <r>
    <s v="It's funny watching a room full of people hold their iPad in the air to take a photo. Like a room full of tablets staring you down. #SXSW"/>
    <m/>
    <x v="2"/>
    <s v="It's funny watching a room full of people hold their iPad in the air to take a photo. Like a room full of tablets staring you down. "/>
    <n v="0.10000000149011599"/>
    <n v="0.40000000596046398"/>
    <s v="NEUTRAL"/>
    <s v="POSITIVE"/>
    <x v="1"/>
    <x v="0"/>
  </r>
  <r>
    <s v="Apparently, Apple has set up a temporary iPad 2 shop in Austin for #SXSW.  #groan"/>
    <m/>
    <x v="2"/>
    <s v="Apparently, Apple has set up a temporary iPad shop in Austin for .  "/>
    <n v="-0.10000000149011599"/>
    <n v="0.10000000149011599"/>
    <s v="NEUTRAL"/>
    <s v="NEUTRAL"/>
    <x v="1"/>
    <x v="1"/>
  </r>
  <r>
    <s v="By the way, I love that y'all are so down to discuss apple-breeds in the midst of all of this pre-#sxsw madness!"/>
    <s v="Apple"/>
    <x v="1"/>
    <s v="By the way, I love that y'all are so down to discuss apple-breeds in the midst of all of this pre- madness!"/>
    <n v="0.80000001192092896"/>
    <n v="0.80000001192092896"/>
    <s v="POSITIVE"/>
    <s v="POSITIVE"/>
    <x v="1"/>
    <x v="1"/>
  </r>
  <r>
    <s v="Apparently, if you Google &amp;quot;ad preferences&amp;quot; and you'll see what Google thinks you'll like. #seenocreepy #sxsw"/>
    <m/>
    <x v="2"/>
    <s v="Apparently, if you Google &amp;quot;ad preferences&amp;quot; and you'll see what Google thinks you'll like.  "/>
    <n v="0"/>
    <n v="0"/>
    <s v="NEUTRAL"/>
    <s v="NEUTRAL"/>
    <x v="1"/>
    <x v="1"/>
  </r>
  <r>
    <s v="by the way, we're looking for a spanish-speaking trend scout based in Austin -&amp;gt; {link} #sxsw"/>
    <m/>
    <x v="2"/>
    <s v="by the way, we're looking for a spanish-speaking trend scout based in Austin -&amp;gt; {link} "/>
    <n v="0"/>
    <n v="0"/>
    <s v="NEUTRAL"/>
    <s v="NEUTRAL"/>
    <x v="1"/>
    <x v="1"/>
  </r>
  <r>
    <s v="Absolutely!  RT @mention Timely good schtuff from Google (People Finder 4 japan quake) {link} #iQlab #sxsw"/>
    <s v="Other Google product or service"/>
    <x v="1"/>
    <s v="Absolutely!  RT  Timely good schtuff from Google (People Finder japan quake) {link}  "/>
    <n v="0.40000000596046398"/>
    <n v="0.89999997615814198"/>
    <s v="POSITIVE"/>
    <s v="NEUTRAL"/>
    <x v="1"/>
    <x v="0"/>
  </r>
  <r>
    <s v="True story! RT @mention I just rated Amy's Ice Cream 5 stars. @mention &amp;quot;Best ice cream in town!!&amp;quot; {link} #sxsw"/>
    <m/>
    <x v="2"/>
    <s v="True story! RT  I just rated Amy's Ice Cream stars.  &amp;quot;Best ice cream in town!!&amp;quot; {link} "/>
    <n v="0.40000000596046398"/>
    <n v="1.20000004768371"/>
    <s v="POSITIVE"/>
    <s v="POSITIVE"/>
    <x v="0"/>
    <x v="0"/>
  </r>
  <r>
    <s v="Good job y'all!  RT @mention Yes! Gowalla wins best Andoid app at the Team Android Choice Awards. Thanks all! #sxsw"/>
    <s v="Android App"/>
    <x v="1"/>
    <s v="Good job y'all!  RT  Yes! Gowalla wins best Andoid app at the Team Android Choice Awards. Thanks all! "/>
    <n v="0.5"/>
    <n v="2.2999999523162802"/>
    <s v="POSITIVE"/>
    <s v="POSITIVE"/>
    <x v="1"/>
    <x v="1"/>
  </r>
  <r>
    <s v="&amp;quot;They're in line for some ipad thing&amp;quot; #overheard #sxsw #normalpeople {link}"/>
    <m/>
    <x v="2"/>
    <s v="&amp;quot;They're in line for some ipad thing&amp;quot;    {link}"/>
    <n v="-0.10000000149011599"/>
    <n v="0.10000000149011599"/>
    <s v="NEUTRAL"/>
    <s v="NEUTRAL"/>
    <x v="1"/>
    <x v="1"/>
  </r>
  <r>
    <s v="[TOP STORY] At #SXSW, Apple schools the marketing experts: Thousands in town to demonstrate their social mar... {link} #sxswi"/>
    <s v="Apple"/>
    <x v="1"/>
    <s v="[TOP STORY] At , Apple schools the marketing experts Thousands in town to demonstrate their social mar... {link} "/>
    <n v="0.80000001192092896"/>
    <n v="0.80000001192092896"/>
    <s v="POSITIVE"/>
    <s v="NEUTRAL"/>
    <x v="1"/>
    <x v="0"/>
  </r>
  <r>
    <s v="@mention yay :) thank you! what do you do? #pushio #sxsw #ipad"/>
    <m/>
    <x v="2"/>
    <s v=" yay  thank you! what do you do?   "/>
    <n v="0.10000000149011599"/>
    <n v="0.40000000596046398"/>
    <s v="NEUTRAL"/>
    <s v="POSITIVE"/>
    <x v="1"/>
    <x v="0"/>
  </r>
  <r>
    <s v="... or maybe not: {link} #google #circles #sxsw"/>
    <m/>
    <x v="2"/>
    <s v="... or maybe not {link}   "/>
    <n v="-0.20000000298023199"/>
    <n v="0.20000000298023199"/>
    <s v="NEUTRAL"/>
    <s v="NEUTRAL"/>
    <x v="1"/>
    <x v="1"/>
  </r>
  <r>
    <s v="@mention yeah, we have @mention , Google has nothing on us :) #SXSW"/>
    <m/>
    <x v="2"/>
    <s v=" yeah, we have  , Google has nothing on us  "/>
    <n v="-0.10000000149011599"/>
    <n v="0.10000000149011599"/>
    <s v="NEUTRAL"/>
    <s v="NEUTRAL"/>
    <x v="1"/>
    <x v="1"/>
  </r>
  <r>
    <s v="@mention yep! I can't believe they set up a pop up store. Oh wait, yes I can :) #sxsw #apple"/>
    <s v="Apple"/>
    <x v="1"/>
    <s v=" yep! I can't believe they set up a pop up store. Oh wait, yes I can   "/>
    <n v="0"/>
    <n v="1"/>
    <s v="NEUTRAL"/>
    <s v="POSITIVE"/>
    <x v="0"/>
    <x v="1"/>
  </r>
  <r>
    <s v="Marisa Meyer is showing yelp, aka google hotpot #sxsw"/>
    <m/>
    <x v="2"/>
    <s v="Marisa Meyer is showing yelp, aka google hotpot "/>
    <n v="0"/>
    <n v="0"/>
    <s v="NEUTRAL"/>
    <s v="NEUTRAL"/>
    <x v="1"/>
    <x v="1"/>
  </r>
  <r>
    <s v="@mention Yes, I picked up the ipad 2 at #SXSW. My 1st one."/>
    <s v="iPad"/>
    <x v="1"/>
    <s v=" Yes, I picked up the ipad at . Myst one."/>
    <n v="0.10000000149011599"/>
    <n v="0.30000001192092801"/>
    <s v="NEUTRAL"/>
    <s v="NEUTRAL"/>
    <x v="0"/>
    <x v="0"/>
  </r>
  <r>
    <s v="@mention Yes, that's why I favorited it! I want to win. I need to win. doo dah doo dah. :D #pushio #sxsw #ipad"/>
    <s v="iPad"/>
    <x v="1"/>
    <s v=" Yes, that's why I favorited it! I want to win. I need to win. doo dah doo dah.    "/>
    <n v="0.10000000149011599"/>
    <n v="0.5"/>
    <s v="NEUTRAL"/>
    <s v="NEUTRAL"/>
    <x v="0"/>
    <x v="0"/>
  </r>
  <r>
    <s v="@mention Yes, the Google presentation was not exactly what I was expecting. #sxsw"/>
    <m/>
    <x v="2"/>
    <s v=" Yes, the Google presentation was not exactly what I was expecting. "/>
    <n v="-0.5"/>
    <n v="0.5"/>
    <s v="NEGATIVE"/>
    <s v="NEGATIVE"/>
    <x v="0"/>
    <x v="0"/>
  </r>
  <r>
    <s v="Mobile mayhem! RT @mention Hoot! New Blog post: HootSuite Mobile for #SXSW ~ Updates for iPhone, BlackBerry &amp;amp; Android {link}"/>
    <m/>
    <x v="2"/>
    <s v="Mobile mayhem! RT  Hoot! New Blog post HootSuite Mobile for  ~ Updates for iPhone, BlackBerry &amp;amp; Android {link}"/>
    <n v="0.20000000298023199"/>
    <n v="0.80000001192092896"/>
    <s v="NEUTRAL"/>
    <s v="NEUTRAL"/>
    <x v="1"/>
    <x v="1"/>
  </r>
  <r>
    <s v="Who is flying to #SXSW and wants some @mention free miles! DM me..i'll shoot you a code. (currently iPhone only)"/>
    <m/>
    <x v="2"/>
    <s v="Who is flying to  and wants some  free miles! DM me..i'll shoot you a code. (currently iPhone only)"/>
    <n v="0"/>
    <n v="0.10000000149011599"/>
    <s v="NEUTRAL"/>
    <s v="NEUTRAL"/>
    <x v="1"/>
    <x v="1"/>
  </r>
  <r>
    <s v="Google trying to fill void for local information with hotpot. If you own a biz, claim it and provide photos and more info. #sxsw"/>
    <m/>
    <x v="2"/>
    <s v="Google trying to fill void for local information with hotpot. If you own a biz, claim it and provide photos and more info. "/>
    <n v="0"/>
    <n v="0.20000000298023199"/>
    <s v="NEUTRAL"/>
    <s v="NEUTRAL"/>
    <x v="1"/>
    <x v="1"/>
  </r>
  <r>
    <s v="#SXSW #beyondwc Analytics 101: Google Analytics is a standard to use."/>
    <m/>
    <x v="2"/>
    <s v="  Analytics Google Analytics is a standard to use."/>
    <n v="0"/>
    <n v="0"/>
    <s v="NEUTRAL"/>
    <s v="NEUTRAL"/>
    <x v="1"/>
    <x v="1"/>
  </r>
  <r>
    <s v="dear everyone coming to #SXSW, a friendly reminder that the iPad 2 comes out Friday and my birthday is Saturday. #justsayin"/>
    <m/>
    <x v="2"/>
    <s v="dear everyone coming to , a friendly reminder that the iPad comes out Friday and my birthday is Saturday. "/>
    <n v="0.80000001192092896"/>
    <n v="0.80000001192092896"/>
    <s v="POSITIVE"/>
    <s v="NEUTRAL"/>
    <x v="0"/>
    <x v="1"/>
  </r>
  <r>
    <s v="Hey is anyone doing #sxsw signing up for the group texting app, groupme? got it on my iphone, but no one else is on it, so....kinda useless."/>
    <m/>
    <x v="0"/>
    <s v="Hey is anyone doing  signing up for the group texting app, groupme? got it on my iphone, but no one else is on it, so....kinda useless."/>
    <n v="-0.40000000596046398"/>
    <n v="0.89999997615814198"/>
    <s v="NEGATIVE"/>
    <s v="NEGATIVE"/>
    <x v="1"/>
    <x v="1"/>
  </r>
  <r>
    <s v="Look everyone! Zomg @mention got an iPad 2 on the first day! #sxsw {link}"/>
    <s v="iPad"/>
    <x v="1"/>
    <s v="Look everyone! Zomg  got an iPad on the first day!  {link}"/>
    <n v="0.10000000149011599"/>
    <n v="0.30000001192092801"/>
    <s v="NEUTRAL"/>
    <s v="NEUTRAL"/>
    <x v="0"/>
    <x v="0"/>
  </r>
  <r>
    <s v="@mention you are my favorite-- thanks for coming to @mention -- when you getting an iPhone again?? #SXSW"/>
    <s v="iPhone"/>
    <x v="1"/>
    <s v=" you are my favorite-- thanks for coming to  -- when you getting an iPhone again?? "/>
    <n v="0.5"/>
    <n v="0.5"/>
    <s v="POSITIVE"/>
    <s v="POSITIVE"/>
    <x v="1"/>
    <x v="1"/>
  </r>
  <r>
    <s v="you know you are on the plane to #SXSW when u become Facebook friends with your seatmate. He added me on his iPad, I added him on my laptop"/>
    <m/>
    <x v="2"/>
    <s v="you know you are on the plane to  when u become Facebook friends with your seatmate. He added me on his iPad, I added him on my laptop"/>
    <n v="0.20000000298023199"/>
    <n v="0.5"/>
    <s v="NEUTRAL"/>
    <s v="NEUTRAL"/>
    <x v="1"/>
    <x v="1"/>
  </r>
  <r>
    <s v="Those of you at #SXSW I need the details on Google Circle! What's it all about? @mention @mention"/>
    <m/>
    <x v="2"/>
    <s v="Those of you at  I need the details on Google Circle! What's it all about?  "/>
    <n v="0"/>
    <n v="0.10000000149011599"/>
    <s v="NEUTRAL"/>
    <s v="NEUTRAL"/>
    <x v="1"/>
    <x v="1"/>
  </r>
  <r>
    <s v="@mention You bet man! Kindle and Apple for sure. You can pre-order on Amazon. You at #SXSW?"/>
    <s v="Apple"/>
    <x v="1"/>
    <s v=" You bet man! Kindle and Apple for sure. You can pre-order on Amazon. You at ?"/>
    <n v="0.10000000149011599"/>
    <n v="0.89999997615814198"/>
    <s v="NEUTRAL"/>
    <s v="NEUTRAL"/>
    <x v="0"/>
    <x v="0"/>
  </r>
  <r>
    <s v="@mention you can buy my used iPad and I'll pick one up tomorrow ;-) #sxsw"/>
    <m/>
    <x v="1"/>
    <s v=" you can buy my used iPad and I'll pick one up tomorrow  "/>
    <n v="0.10000000149011599"/>
    <n v="0.10000000149011599"/>
    <s v="NEUTRAL"/>
    <s v="POSITIVE"/>
    <x v="0"/>
    <x v="1"/>
  </r>
  <r>
    <s v="@mention you can check out {link} for other #SXSW iPad apps too."/>
    <m/>
    <x v="2"/>
    <s v=" you can check out {link} for other  iPad apps too."/>
    <n v="0.10000000149011599"/>
    <n v="0.10000000149011599"/>
    <s v="NEUTRAL"/>
    <s v="NEUTRAL"/>
    <x v="1"/>
    <x v="1"/>
  </r>
  <r>
    <s v="@mention You can get an iPad 1 for under $350 now. And they'll be $99 before you know it. Look at iPhone. #newsapps #sxsw"/>
    <s v="iPad"/>
    <x v="2"/>
    <s v=" You can get an iPad for under $350 now. And they'll be $99 before you know it. Look at iPhone.  "/>
    <n v="-0.10000000149011599"/>
    <n v="0.40000000596046398"/>
    <s v="NEUTRAL"/>
    <s v="NEUTRAL"/>
    <x v="1"/>
    <x v="1"/>
  </r>
  <r>
    <s v="@mention You could buy a new iPad 2 tmrw at the Apple pop-up store at #sxsw: {link}"/>
    <m/>
    <x v="1"/>
    <s v=" You could buy a new iPad tmrw at the Apple pop-up store at  {link}"/>
    <n v="0"/>
    <n v="0"/>
    <s v="NEUTRAL"/>
    <s v="NEUTRAL"/>
    <x v="0"/>
    <x v="0"/>
  </r>
  <r>
    <s v="@mention you could win a #sony Xperia play before you can buy it later today at #SXSW details here #android"/>
    <m/>
    <x v="2"/>
    <s v=" you could win a  Xperia play before you can buy it later today at  details here "/>
    <n v="0"/>
    <n v="0"/>
    <s v="NEUTRAL"/>
    <s v="NEUTRAL"/>
    <x v="1"/>
    <x v="1"/>
  </r>
  <r>
    <s v="Guys, if you ever plan on attending #SXSW, you need 4 things, skinny jeans, flannel shirt, beard and an iPad #imanoutcast..."/>
    <m/>
    <x v="1"/>
    <s v="Guys, if you ever plan on attending , you need things, skinny jeans, flannel shirt, beard and an iPad ..."/>
    <n v="0.10000000149011599"/>
    <n v="0.10000000149011599"/>
    <s v="NEUTRAL"/>
    <s v="NEUTRAL"/>
    <x v="0"/>
    <x v="0"/>
  </r>
  <r>
    <s v="@mention you give away that iPad yet.... ? #sxsw"/>
    <m/>
    <x v="2"/>
    <s v=" you give away that iPad yet.... ? "/>
    <n v="0"/>
    <n v="0"/>
    <s v="NEUTRAL"/>
    <s v="NEUTRAL"/>
    <x v="1"/>
    <x v="1"/>
  </r>
  <r>
    <s v="@mention you going to #Google announcement @mention #SXSW today? would love your realtime reaction to #Circles. {link}"/>
    <m/>
    <x v="2"/>
    <s v=" you going to  announcement   today? would love your realtime reaction to . {link}"/>
    <n v="0.30000001192092801"/>
    <n v="1"/>
    <s v="POSITIVE"/>
    <s v="NEUTRAL"/>
    <x v="0"/>
    <x v="1"/>
  </r>
  <r>
    <s v="@mention You guys should do this &amp;amp; give me the iPad you win :) &amp;quot;@mention CBS, SCVNGR Launch Spy Game at SXSW - {link} #sxsw&amp;quot;"/>
    <m/>
    <x v="2"/>
    <s v=" You guys should do this &amp;amp; give me the iPad you win  &amp;quot; CBS, SCVNGR Launch Spy Game at SW - {link} &amp;quot;"/>
    <n v="-0.30000001192092801"/>
    <n v="0.30000001192092801"/>
    <s v="NEGATIVE"/>
    <s v="NEUTRAL"/>
    <x v="0"/>
    <x v="1"/>
  </r>
  <r>
    <s v="&amp;quot;Do you know what Apple is really good at? Making you feel bad about your Xmas present!&amp;quot; - Seth Meyers on iPad2 #sxsw #doyoureallyneedthat?"/>
    <m/>
    <x v="2"/>
    <s v="&amp;quoto you know what Apple is really good at? Making you feel bad about your Xmas present!&amp;quot; - Seth Meyers on iPad2  ?"/>
    <n v="0.10000000149011599"/>
    <n v="0.60000002384185702"/>
    <s v="NEUTRAL"/>
    <s v="NEUTRAL"/>
    <x v="1"/>
    <x v="1"/>
  </r>
  <r>
    <s v="@mention you know...they sell apple products at places other than #sxsw... just sayin."/>
    <m/>
    <x v="2"/>
    <s v=" you know...they sell apple products at places other than ... just sayin."/>
    <n v="-0.5"/>
    <n v="0.5"/>
    <s v="NEGATIVE"/>
    <s v="NEUTRAL"/>
    <x v="0"/>
    <x v="1"/>
  </r>
  <r>
    <s v="@mention you might also appreciate new iPhone app tweetcaster. Zip it feature let's you hide ANY keywords or hashtag, incl of course #sxsw :)"/>
    <s v="iPad or iPhone App"/>
    <x v="1"/>
    <s v=" you might also appreciate new iPhone app tweetcaster. Zip it feature let's you hide ANY keywords or hashtag, incl of course  "/>
    <n v="0.30000001192092801"/>
    <n v="0.60000002384185702"/>
    <s v="POSITIVE"/>
    <s v="NEUTRAL"/>
    <x v="1"/>
    <x v="0"/>
  </r>
  <r>
    <s v="@mention You realize I'm still padless? I just gave away a case at #bmm with @mention - need to win the next iPad first. #sxsw"/>
    <s v="iPad"/>
    <x v="1"/>
    <s v=" You realize I'm still padless? I just gave away a case at  with  - need to win the next iPad first. "/>
    <n v="0"/>
    <n v="0"/>
    <s v="NEUTRAL"/>
    <s v="NEUTRAL"/>
    <x v="0"/>
    <x v="0"/>
  </r>
  <r>
    <s v="@mention you should find @mention or...you can go purchase the new ipad2 at the #sxsw apple kiosk"/>
    <m/>
    <x v="2"/>
    <s v=" you should find  or...you can go purchase the new ipad2 at the  apple kiosk"/>
    <n v="0.20000000298023199"/>
    <n v="0.20000000298023199"/>
    <s v="NEUTRAL"/>
    <s v="NEUTRAL"/>
    <x v="1"/>
    <x v="1"/>
  </r>
  <r>
    <s v="@mention You should get the iPad 2  to save your back from lugging the laptop #SXSW #SXSWMyMistake"/>
    <s v="iPad"/>
    <x v="1"/>
    <s v=" You should get the iPad  to save your back from lugging the laptop  "/>
    <n v="0.60000002384185702"/>
    <n v="0.60000002384185702"/>
    <s v="POSITIVE"/>
    <s v="NEGATIVE"/>
    <x v="1"/>
    <x v="0"/>
  </r>
  <r>
    <s v="@mention you should see the line here at #SXSW in front of the Apple store. Nothing like a tech geek gathering on launch day."/>
    <s v="Apple"/>
    <x v="1"/>
    <s v=" you should see the line here at  in front of the Apple store. Nothing like a tech geek gathering on launch day."/>
    <n v="-0.20000000298023199"/>
    <n v="0.40000000596046398"/>
    <s v="NEUTRAL"/>
    <s v="NEUTRAL"/>
    <x v="0"/>
    <x v="0"/>
  </r>
  <r>
    <s v="Soooo do you think Apple will have a mobile store for iPad sales at #SXSW on Friday?!?! @mention @mention @mention @mention ;)"/>
    <m/>
    <x v="2"/>
    <s v="Soooo do you think Apple will have a mobile store for iPad sales at  on Friday?!?!     "/>
    <n v="0"/>
    <n v="0"/>
    <s v="NEUTRAL"/>
    <s v="NEUTRAL"/>
    <x v="1"/>
    <x v="1"/>
  </r>
  <r>
    <s v="How much you want to bet Apple is disproportionately stocking the #SXSW pop-up store with iPad 2? The influencer/hipsters thank you"/>
    <s v="Apple"/>
    <x v="2"/>
    <s v="How much you want to bet Apple is disproportionately stocking the  pop-up store with iPad? The influencer/hipsters thank you"/>
    <n v="-0.10000000149011599"/>
    <n v="1.29999995231628"/>
    <s v="NEUTRAL"/>
    <s v="NEUTRAL"/>
    <x v="1"/>
    <x v="1"/>
  </r>
  <r>
    <s v="&amp;quot;If you were able to afford to attend  #sxsw or buy an #iPad today, consider saving a few $$$ for #Japan #earthquake relief. #Justsayin&amp;quot; #FF"/>
    <m/>
    <x v="2"/>
    <s v="&amp;quot;If you were able to afford to attend   or buy an  today, consider saving a few $$$ for   relief. &amp;quot; "/>
    <n v="0"/>
    <n v="0"/>
    <s v="NEUTRAL"/>
    <s v="NEUTRAL"/>
    <x v="1"/>
    <x v="1"/>
  </r>
  <r>
    <s v="@mention you'll be at the google party tonight? Going to try and make it. too many events! #SXSWi #SXSW"/>
    <m/>
    <x v="2"/>
    <s v=" you'll be at the google party tonight? Going to try and make it. too many events!  "/>
    <n v="0.10000000149011599"/>
    <n v="0.30000001192092801"/>
    <s v="NEUTRAL"/>
    <s v="NEUTRAL"/>
    <x v="1"/>
    <x v="1"/>
  </r>
  <r>
    <s v="@mention You're not sure how many you ate? That IS a #drunkwalrus. Check out &amp;quot;Gourdoughs&amp;quot; when you're at #sxsw (Google 'em)"/>
    <m/>
    <x v="2"/>
    <s v=" You're not sure how many you ate? That IS a . Check out &amp;quot;Gourdoughs&amp;quot; when you're at  (Google 'em)"/>
    <n v="0"/>
    <n v="0"/>
    <s v="NEUTRAL"/>
    <s v="NEUTRAL"/>
    <x v="1"/>
    <x v="1"/>
  </r>
  <r>
    <s v="You know you've made it to #sxsw when you see a bunch of grown men hooting over getting the iPad 2"/>
    <s v="iPad"/>
    <x v="1"/>
    <s v="You know you've made it to  when you see a bunch of grown men hooting over getting the iPad"/>
    <n v="0.20000000298023199"/>
    <n v="0.20000000298023199"/>
    <s v="NEUTRAL"/>
    <s v="NEUTRAL"/>
    <x v="0"/>
    <x v="0"/>
  </r>
  <r>
    <s v="what are your essentials for #SxSW?  Mine? pocket camera, laptop, iPad, extra cords..."/>
    <s v="iPad"/>
    <x v="1"/>
    <s v="what are your essentials for ?  Mine? pocket camera, laptop, iPad, extra cords..."/>
    <n v="0"/>
    <n v="0.10000000149011599"/>
    <s v="NEUTRAL"/>
    <s v="NEUTRAL"/>
    <x v="0"/>
    <x v="0"/>
  </r>
  <r>
    <s v="@mention your iPhone 4 cases are Rad and Ready! Stop by tomorrow to get them! #Sxsw #zazzlesxsw #sxswi {link}"/>
    <s v="iPhone"/>
    <x v="1"/>
    <s v=" your iPhone cases are Rad and Ready! Stop by tomorrow to get them!    {link}"/>
    <n v="0.10000000149011599"/>
    <n v="1"/>
    <s v="NEUTRAL"/>
    <s v="NEUTRAL"/>
    <x v="0"/>
    <x v="0"/>
  </r>
  <r>
    <s v="At #SXSW your iphone charger is your best friend."/>
    <m/>
    <x v="2"/>
    <s v="At  your iphone charger is your best friend."/>
    <n v="0.69999998807907104"/>
    <n v="0.69999998807907104"/>
    <s v="POSITIVE"/>
    <s v="NEUTRAL"/>
    <x v="0"/>
    <x v="1"/>
  </r>
  <r>
    <s v="At &amp;quot;Your Mom Has an iPad: Designing for Boomers&amp;quot; #sxsw @mention Austin Convention Center {link}"/>
    <m/>
    <x v="2"/>
    <s v="At &amp;quot;Your Mom Has an iPad Designing for Boomers&amp;quot;   Austin Convention Center {link}"/>
    <n v="0.5"/>
    <n v="0.5"/>
    <s v="POSITIVE"/>
    <s v="NEUTRAL"/>
    <x v="0"/>
    <x v="1"/>
  </r>
  <r>
    <s v="At &amp;quot;Your Mom Has an iPad&amp;quot; session #yourmom #sxsw"/>
    <m/>
    <x v="2"/>
    <s v="At &amp;quot;Your Mom Has an iPad&amp;quot; session  "/>
    <n v="0"/>
    <n v="0"/>
    <s v="NEUTRAL"/>
    <s v="NEUTRAL"/>
    <x v="1"/>
    <x v="1"/>
  </r>
  <r>
    <s v="At &amp;quot;Your Mom Has an iPad&amp;quot; session at #SXSW (@mention ACC - Ballroom B w/ 23 others) {link}"/>
    <m/>
    <x v="2"/>
    <s v="At &amp;quot;Your Mom Has an iPad&amp;quot; session at  ( ACC - Ballroom B w/ others) {link}"/>
    <n v="0"/>
    <n v="0"/>
    <s v="NEUTRAL"/>
    <s v="NEUTRAL"/>
    <x v="1"/>
    <x v="1"/>
  </r>
  <r>
    <s v="@mention your PR guy just convinced me to switch back to iPhone. Great #sxsw coverage. #princess"/>
    <s v="iPhone"/>
    <x v="1"/>
    <s v=" your PR guy just convinced me to switch back to iPhone. Great  coverage. "/>
    <n v="0.30000001192092801"/>
    <n v="0.69999998807907104"/>
    <s v="POSITIVE"/>
    <s v="POSITIVE"/>
    <x v="1"/>
    <x v="1"/>
  </r>
  <r>
    <s v="Cue the hype RT @mention We interrupt your regularly scheduled #sxsw geek programming with big news {link}  #google #circles"/>
    <m/>
    <x v="2"/>
    <s v="Cue the hype RT  We interrupt your regularly scheduled  geek programming with big news {link}   "/>
    <n v="-0.20000000298023199"/>
    <n v="0.20000000298023199"/>
    <s v="NEUTRAL"/>
    <s v="NEUTRAL"/>
    <x v="1"/>
    <x v="1"/>
  </r>
  <r>
    <s v="&amp;quot;papyrus...sort of like the ipad&amp;quot; - nice! Lol! #SXSW Lavelle"/>
    <s v="iPad"/>
    <x v="1"/>
    <s v="&amp;quot;papyrus...sort of like the ipad&amp;quot; - nice! Lol!  Lavelle"/>
    <n v="0.20000000298023199"/>
    <n v="0.60000002384185702"/>
    <s v="NEUTRAL"/>
    <s v="NEUTRAL"/>
    <x v="0"/>
    <x v="0"/>
  </r>
  <r>
    <s v="Diller says Google TV &amp;quot;might be run over by the PlayStation and the Xbox, which are essentially ready today.&amp;quot; #sxsw #diller"/>
    <s v="Other Google product or service"/>
    <x v="0"/>
    <s v="Diller says Google TV &amp;quot;might be run over by the PlayStation and the Xbox, which are essentially ready today.&amp;quot;  "/>
    <n v="0"/>
    <n v="0"/>
    <s v="NEUTRAL"/>
    <s v="NEUTRAL"/>
    <x v="0"/>
    <x v="0"/>
  </r>
  <r>
    <s v="Google says reports about launch of Circles social network at #sxsw are incorrect {link} No launch today at any rate."/>
    <m/>
    <x v="2"/>
    <s v="Google says reports about launch of Circles social network at  are incorrect {link} No launch today at any rate."/>
    <n v="-0.89999997615814198"/>
    <n v="0.89999997615814198"/>
    <s v="NEGATIVE"/>
    <s v="NEUTRAL"/>
    <x v="0"/>
    <x v="1"/>
  </r>
  <r>
    <s v="#Apple guys screaming and running by line to open the shop #austin #sxsw #ipad2 #crazyco {link}"/>
    <m/>
    <x v="2"/>
    <s v=" guys screaming and running by line to open the shop     {link}"/>
    <n v="0"/>
    <n v="0"/>
    <s v="NEUTRAL"/>
    <s v="NEUTRAL"/>
    <x v="1"/>
    <x v="1"/>
  </r>
  <r>
    <s v="Google says the future is all around you! (ie, location and such): {link} #SXSW #CNN"/>
    <m/>
    <x v="2"/>
    <s v="Google says the future is all around you! (ie, location and such) {link}  "/>
    <n v="0"/>
    <n v="0.20000000298023199"/>
    <s v="NEUTRAL"/>
    <s v="NEUTRAL"/>
    <x v="1"/>
    <x v="1"/>
  </r>
  <r>
    <s v="Google says the future is location, location, location: {link} #SXSW #CNN"/>
    <m/>
    <x v="2"/>
    <s v="Google says the future is location, location, location {link}  "/>
    <n v="0"/>
    <n v="0"/>
    <s v="NEUTRAL"/>
    <s v="NEUTRAL"/>
    <x v="1"/>
    <x v="1"/>
  </r>
  <r>
    <s v="I've always used Camera+ for my iPhone b/c it has an image stabilizer mode. Suggestions for an iPad cam app w/ same feature? #SXSW #SXSWi"/>
    <s v="iPad or iPhone App"/>
    <x v="1"/>
    <s v="I've always used Camera+ for my iPhone b/c it has an image stabilizer mode. Suggestions for an iPad cam app w/ same feature?  "/>
    <n v="0.10000000149011599"/>
    <n v="0.20000000298023199"/>
    <s v="NEUTRAL"/>
    <s v="NEUTRAL"/>
    <x v="0"/>
    <x v="0"/>
  </r>
  <r>
    <s v="Google says: want to give a lightning talk to a #H4ckers audience at #SXSW tonight? Email ben.mcgraw @mention gmail.com for a spot on stage."/>
    <m/>
    <x v="2"/>
    <s v="Google says want to give a lightning talk to a  audience at  tonight? Email ben.mcgraw  gmail.com for a spot on stage."/>
    <n v="0"/>
    <n v="0.69999998807907104"/>
    <s v="NEUTRAL"/>
    <s v="NEUTRAL"/>
    <x v="1"/>
    <x v="1"/>
  </r>
  <r>
    <s v="@mention Yup, but I don't have a third app yet. I'm on Android, any suggestions? #SXSW CC: @mention"/>
    <m/>
    <x v="2"/>
    <s v=" Yup, but I don't have a third app yet. I'm on Android, any suggestions?  CC "/>
    <n v="0.10000000149011599"/>
    <n v="0.5"/>
    <s v="NEUTRAL"/>
    <s v="NEUTRAL"/>
    <x v="1"/>
    <x v="1"/>
  </r>
  <r>
    <s v="Ipad everywhere. #SXSW {link}"/>
    <s v="iPad"/>
    <x v="1"/>
    <s v="Ipad everywhere.  {link}"/>
    <n v="0"/>
    <n v="0.10000000149011599"/>
    <s v="NEUTRAL"/>
    <s v="NEUTRAL"/>
    <x v="0"/>
    <x v="0"/>
  </r>
  <r>
    <s v="Wave, buzz... RT @mention We interrupt your regularly scheduled #sxsw geek programming with big news {link}  #google #circles"/>
    <m/>
    <x v="2"/>
    <s v="Wave, buzz... RT  We interrupt your regularly scheduled  geek programming with big news {link}   "/>
    <n v="0.10000000149011599"/>
    <n v="0.20000000298023199"/>
    <s v="NEUTRAL"/>
    <s v="NEUTRAL"/>
    <x v="1"/>
    <x v="1"/>
  </r>
  <r>
    <s v="Google's Zeiger, a physician never reported potential AE. Yet FDA relies on physicians. &amp;quot;We're operating w/out data.&amp;quot; #sxsw #health2dev"/>
    <m/>
    <x v="2"/>
    <s v="Google's Zeiger, a physician never reported potential AE. Yet FDA relies on physicians. &amp;quot;We're operating w/out data.&amp;quot;  "/>
    <n v="-0.20000000298023199"/>
    <n v="0.80000001192092896"/>
    <s v="NEUTRAL"/>
    <s v="NEUTRAL"/>
    <x v="1"/>
    <x v="1"/>
  </r>
  <r>
    <s v="Some Verizon iPhone customers complained their time fell back an hour this weekend.  Of course they were the New Yorkers who attended #SXSW."/>
    <m/>
    <x v="2"/>
    <s v="Some Verizon iPhone customers complained their time fell back an hour this weekend.  Of course they were the New Yorkers who attended ."/>
    <n v="-0.30000001192092801"/>
    <n v="0.69999998807907104"/>
    <s v="NEGATIVE"/>
    <s v="NEUTRAL"/>
    <x v="0"/>
    <x v="1"/>
  </r>
  <r>
    <s v="_______________£_______£_______RT @mention Google Tests ___Check-in Offers__ At #SXSW {link}"/>
    <m/>
    <x v="2"/>
    <s v="__ _______ __ __ __ _ ____ __ _ ______RT  Google Tests ___Check-in Offers__  At  {link}"/>
    <n v="0"/>
    <n v="0"/>
    <s v="NEUTRAL"/>
    <s v="NEUTRAL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546">
  <r>
    <s v="@teachntech00 New iPad Apps For #SpeechTherapy And Communication Are Showcased At The #SXSW Conference http://ht.ly/49n4M #iear #edchat #asd"/>
    <m/>
    <s v="NEUTRAL"/>
    <s v=" New iPad Apps For  And Communication Are Showcased At The  Conference    "/>
    <n v="0.30000001192092801"/>
    <n v="0.30000001192092801"/>
    <s v="POSITIVE"/>
    <s v="NEUTRAL"/>
    <x v="0"/>
    <x v="0"/>
  </r>
  <r>
    <s v="@teachntech00 New iPad Apps For #SpeechTherapy And Communication Are Showcased At The #SXSW Conference http://ht.ly/49n4M #iear #edchat #asd"/>
    <m/>
    <s v="NEUTRAL"/>
    <s v=" New iPad Apps For  And Communication Are Showcased At The  Conference    "/>
    <n v="0.30000001192092801"/>
    <n v="0.30000001192092801"/>
    <s v="POSITIVE"/>
    <s v="NEUTRAL"/>
    <x v="0"/>
    <x v="0"/>
  </r>
  <r>
    <s v="Holler Gram for iPad on the iTunes App Store -  http://t.co/kfN3f5Q (via @marc_is_ken) #sxsw"/>
    <m/>
    <s v="NEUTRAL"/>
    <s v="Holler Gram for iPad on the iTunes App Store -   (via ) "/>
    <n v="0.30000001192092801"/>
    <n v="0.30000001192092801"/>
    <s v="POSITIVE"/>
    <s v="NEUTRAL"/>
    <x v="0"/>
    <x v="0"/>
  </r>
  <r>
    <s v="Attn: All  #SXSW frineds, @mention Register for #GDGTLive  and see Cobra iRadar for Android. {link}"/>
    <m/>
    <s v="NEUTRAL"/>
    <s v="Attn All   frineds,  Register for   and see Cobra iRadar for Android. {link}"/>
    <n v="-0.20000000298023199"/>
    <n v="0.69999998807907104"/>
    <s v="NEUTRAL"/>
    <s v="NEUTRAL"/>
    <x v="1"/>
    <x v="0"/>
  </r>
  <r>
    <s v="Anyone at  #sxsw want to sell their old iPad?"/>
    <m/>
    <s v="NEUTRAL"/>
    <s v="Anyone at   want to sell their old iPad?"/>
    <n v="0"/>
    <n v="0"/>
    <s v="NEUTRAL"/>
    <s v="NEUTRAL"/>
    <x v="1"/>
    <x v="0"/>
  </r>
  <r>
    <s v="Anyone at  #SXSW who bought the new iPad want to sell their older iPad to me?"/>
    <m/>
    <s v="NEUTRAL"/>
    <s v="Anyone at   who bought the new iPad want to sell their older iPad to me?"/>
    <n v="0"/>
    <n v="0"/>
    <s v="NEUTRAL"/>
    <s v="NEUTRAL"/>
    <x v="1"/>
    <x v="0"/>
  </r>
  <r>
    <s v="At #sxsw.  Oooh. RT @mention Google to Launch Major New Social Network Called Circles, Possibly Today {link}"/>
    <m/>
    <s v="NEUTRAL"/>
    <s v="At .  Oooh. RT  Google to Launch Major New Social Network Called Circles, Possibly Today {link}"/>
    <n v="0.20000000298023199"/>
    <n v="0.80000001192092896"/>
    <s v="NEUTRAL"/>
    <s v="NEUTRAL"/>
    <x v="1"/>
    <x v="0"/>
  </r>
  <r>
    <s v="SPIN Play - a new concept in music discovery for your iPad from @mention &amp;amp; spin.com {link} #iTunes #sxsw @mention"/>
    <m/>
    <s v="NEUTRAL"/>
    <s v="SPIN Play - a new concept in music discovery for your iPad from  &amp;amp; spin.com {link}   "/>
    <n v="0.40000000596046398"/>
    <n v="0.40000000596046398"/>
    <s v="POSITIVE"/>
    <s v="NEUTRAL"/>
    <x v="0"/>
    <x v="0"/>
  </r>
  <r>
    <s v="VatorNews - Google And Apple Force Print Media to Evolve? {link} #sxsw"/>
    <m/>
    <s v="NEUTRAL"/>
    <s v="VatorNews - Google And Apple Force Print Media to Evolve? {link} "/>
    <n v="-0.10000000149011599"/>
    <n v="0.5"/>
    <s v="NEUTRAL"/>
    <s v="NEUTRAL"/>
    <x v="1"/>
    <x v="0"/>
  </r>
  <r>
    <s v="HootSuite - HootSuite Mobile for #SXSW ~ Updates for iPhone, BlackBerry &amp;amp; Android: Whether youŠ—Ère getting friend... {link}"/>
    <m/>
    <s v="NEUTRAL"/>
    <s v="HootSuite - HootSuite Mobile for  ~ Updates for iPhone, BlackBerry &amp;amp; Android Whether you re getting friend... {link}"/>
    <n v="0"/>
    <n v="0"/>
    <s v="NEUTRAL"/>
    <s v="NEUTRAL"/>
    <x v="1"/>
    <x v="0"/>
  </r>
  <r>
    <s v="Hey #SXSW - How long do you think it takes us to make an iPhone case? answer @mention using #zazzlesxsw and weŠ—Èll make you one!"/>
    <m/>
    <s v="NEUTRAL"/>
    <s v="Hey  - How long do you think it takes us to make an iPhone case? answer  using  and we ll make you one!"/>
    <n v="0"/>
    <n v="0.5"/>
    <s v="NEUTRAL"/>
    <s v="NEUTRAL"/>
    <x v="1"/>
    <x v="0"/>
  </r>
  <r>
    <s v="Mashable! - The iPad 2 Takes Over SXSW [VIDEO] #ipad #sxsw #gadgets {link}"/>
    <m/>
    <s v="NEUTRAL"/>
    <s v="Mashable! - The iPad Takes Over SW [VIDEO]    {link}"/>
    <n v="-0.10000000149011599"/>
    <n v="0.40000000596046398"/>
    <s v="NEUTRAL"/>
    <s v="NEUTRAL"/>
    <x v="1"/>
    <x v="0"/>
  </r>
  <r>
    <s v="For I-Pad ?RT @mention New #UberSocial for #iPhone now in the App Store includes UberGuide to #SXSW sponsored by ... {link}"/>
    <m/>
    <s v="NEUTRAL"/>
    <s v="For I-Pad ?RT  New  for  now in the App Store includes UberGuide to  sponsored by ... {link}"/>
    <n v="-0.10000000149011599"/>
    <n v="0.10000000149011599"/>
    <s v="NEUTRAL"/>
    <s v="NEUTRAL"/>
    <x v="1"/>
    <x v="0"/>
  </r>
  <r>
    <s v="Orly....? Š—“@mention Google set to launch new social network #Circles today at #sxswŠ—"/>
    <m/>
    <s v="NEUTRAL"/>
    <s v="Orly....?   Google set to launch new social network  today at  "/>
    <n v="-0.10000000149011599"/>
    <n v="0.20000000298023199"/>
    <s v="NEUTRAL"/>
    <s v="NEUTRAL"/>
    <x v="1"/>
    <x v="0"/>
  </r>
  <r>
    <s v="Khoi Vinh (@mention says Conde Nast's headlong rush into iPad publishing was a &amp;quot;fundamental misunderstanding&amp;quot; of the platform #sxsw"/>
    <m/>
    <s v="NEUTRAL"/>
    <s v="Khoi Vinh ( says Conde Nast's headlong rush into iPad publishing was a &amp;quot;fundamental misunderstanding&amp;quot; of the platform "/>
    <n v="0"/>
    <n v="0"/>
    <s v="NEUTRAL"/>
    <s v="NEUTRAL"/>
    <x v="1"/>
    <x v="0"/>
  </r>
  <r>
    <s v="Š—“@mention {link} &amp;lt;-- HELP ME FORWARD THIS DOC to all Anonymous accounts, techies,&amp;amp; ppl who can help us JAM #libya #SXSW"/>
    <m/>
    <s v="NEUTRAL"/>
    <s v="  {link} &amp;lt;-- HELP ME FORWARD THIS DOC to all Anonymous accounts, techies,&amp;amp; ppl who can help us JAM  "/>
    <n v="0"/>
    <n v="0"/>
    <s v="NEUTRAL"/>
    <s v="NEUTRAL"/>
    <x v="1"/>
    <x v="0"/>
  </r>
  <r>
    <s v="Š…_ WHAT? Š…_ {link} ŠÜ_ #edchat #musedchat #sxsw #sxswi #classical #newTwitter"/>
    <m/>
    <s v="NEUTRAL"/>
    <s v=" _ WHAT?  _ {link}  _      "/>
    <n v="-0.10000000149011599"/>
    <n v="0.20000000298023199"/>
    <s v="NEUTRAL"/>
    <s v="NEUTRAL"/>
    <x v="1"/>
    <x v="0"/>
  </r>
  <r>
    <s v=".@mention @mention on the location-based 'fast, fun and future' - {link} (via @mention #sxsw"/>
    <m/>
    <s v="NEUTRAL"/>
    <s v=".  on the location-based 'fast, fun and future' - {link} (via  "/>
    <n v="0.5"/>
    <n v="1"/>
    <s v="POSITIVE"/>
    <s v="NEUTRAL"/>
    <x v="0"/>
    <x v="0"/>
  </r>
  <r>
    <s v="Š—“@mention @mention #Google Will Connect the Digital &amp;amp; Physical Worlds Through Mobile - {link} #sxswŠ— @mention"/>
    <m/>
    <s v="NEUTRAL"/>
    <s v="    Will Connect the Digital &amp;amp; Physical Worlds Through Mobile - {link}   "/>
    <n v="0.20000000298023199"/>
    <n v="0.20000000298023199"/>
    <s v="NEUTRAL"/>
    <s v="NEUTRAL"/>
    <x v="1"/>
    <x v="0"/>
  </r>
  <r>
    <s v="{link} RT @mention &amp;quot;Google before you tweet&amp;quot; is the new &amp;quot;think before you speak.&amp;quot; - Mark Belinsky, #911tweets panel at #SXSW."/>
    <m/>
    <s v="NEUTRAL"/>
    <s v="{link} RT  &amp;quot;Google before you tweet&amp;quot; is the new &amp;quot;think before you speak.&amp;quot; - Mark Belinsky,  panel at ."/>
    <n v="0"/>
    <n v="0"/>
    <s v="NEUTRAL"/>
    <s v="NEUTRAL"/>
    <x v="1"/>
    <x v="0"/>
  </r>
  <r>
    <s v="{link} RT @mention Those at #SXSW check out the Holler Gram ipad app from @mention  {link}"/>
    <m/>
    <s v="NEUTRAL"/>
    <s v="{link} RT  Those at  check out the Holler Gram ipad app from   {link}"/>
    <n v="0"/>
    <n v="0"/>
    <s v="NEUTRAL"/>
    <s v="NEUTRAL"/>
    <x v="1"/>
    <x v="0"/>
  </r>
  <r>
    <s v="@mention  @mention &amp;amp;  @mention having fun at #google [pic] #SXSW {link}"/>
    <m/>
    <s v="NEUTRAL"/>
    <s v="   &amp;amp;   having fun at  [pic]  {link}"/>
    <n v="0.60000002384185702"/>
    <n v="0.60000002384185702"/>
    <s v="POSITIVE"/>
    <s v="NEUTRAL"/>
    <x v="0"/>
    <x v="0"/>
  </r>
  <r>
    <s v="&amp;quot;via @mention : {link} Guy Kawasaki talks 'Enchanted' at SXSW - HE knows his stuff! #books #internet #Apple #sxsw  &amp;quot;"/>
    <m/>
    <s v="NEUTRAL"/>
    <s v="&amp;quot;via   {link} Guy Kawasaki talks 'Enchanted' at SW - HE knows his stuff!      &amp;quot;"/>
    <n v="0"/>
    <n v="0.20000000298023199"/>
    <s v="NEUTRAL"/>
    <s v="NEUTRAL"/>
    <x v="1"/>
    <x v="0"/>
  </r>
  <r>
    <s v="#futuremf @mention {link} spec for recipes on the web, now in google search: {link}  #sxsw"/>
    <m/>
    <s v="NEUTRAL"/>
    <s v="  {link} spec for recipes on the web, now in google search {link}  "/>
    <n v="0"/>
    <n v="0"/>
    <s v="NEUTRAL"/>
    <s v="NEUTRAL"/>
    <x v="1"/>
    <x v="0"/>
  </r>
  <r>
    <s v="#Smile RT @mention I think Apple's &amp;quot;pop-up store&amp;quot; in Austin would be a lot more interesting if it actually, you know... popped up #sxsw"/>
    <s v="Apple"/>
    <s v="NEUTRAL"/>
    <s v=" RT  I think Apple's &amp;quot;pop-up store&amp;quot; in Austin would be a lot more interesting if it actually, you know... popped up "/>
    <n v="-0.5"/>
    <n v="0.5"/>
    <s v="NEGATIVE"/>
    <s v="NEUTRAL"/>
    <x v="0"/>
    <x v="0"/>
  </r>
  <r>
    <s v="Agree. RT @mention Wait. FIONA APPLE is in town??? Somebody kidnap her and put her in a recording studio until she records a new album. #sxsw"/>
    <m/>
    <s v="NEUTRAL"/>
    <s v="Agree. RT  Wait. FIONA APPLE is in town??? Somebody kidnap her and put her in a recording studio until she records a new album. "/>
    <n v="-0.20000000298023199"/>
    <n v="1"/>
    <s v="NEUTRAL"/>
    <s v="NEUTRAL"/>
    <x v="1"/>
    <x v="0"/>
  </r>
  <r>
    <s v="At #sxsw? @mention / @mention wanna buy you a drink. 7pm at Fado on 4th. {link} Join us!"/>
    <m/>
    <s v="NEUTRAL"/>
    <s v="At ?  /  wanna buy you a drink.pm at Fado onth. {link} Join us!"/>
    <n v="0.10000000149011599"/>
    <n v="0.60000002384185702"/>
    <s v="NEUTRAL"/>
    <s v="NEUTRAL"/>
    <x v="1"/>
    <x v="0"/>
  </r>
  <r>
    <s v="Check! RT @mention giving added value to location based services needs to battle check-in fatigue #google #pnid #sxsw"/>
    <m/>
    <s v="NEUTRAL"/>
    <s v="Check! RT  giving added value to location based services needs to battle check-in fatigue   "/>
    <n v="0"/>
    <n v="0.30000001192092801"/>
    <s v="NEUTRAL"/>
    <s v="NEUTRAL"/>
    <x v="1"/>
    <x v="0"/>
  </r>
  <r>
    <s v="Chilcott: @mention #SXSW stand talking with Blogger staff. Too late to win competition for best tweet mentioning @mention So no t-shirt."/>
    <m/>
    <s v="NEUTRAL"/>
    <s v="Chilcott   stand talking with Blogger staff. Too late to win competition for best tweet mentioning  So no t-shirt."/>
    <n v="-0.10000000149011599"/>
    <n v="0.20000000298023199"/>
    <s v="NEUTRAL"/>
    <s v="NEUTRAL"/>
    <x v="1"/>
    <x v="0"/>
  </r>
  <r>
    <s v="Gowalla's @mention promises to launch Foursquare check-in + Groupon rewards-type service at #SXSW. Finger's crossed. {link}"/>
    <m/>
    <s v="NEUTRAL"/>
    <s v="Gowalla's  promises to launch Foursquare check-in + Groupon rewards-type service at . Finger's crossed. {link}"/>
    <n v="-0.10000000149011599"/>
    <n v="1"/>
    <s v="NEUTRAL"/>
    <s v="NEUTRAL"/>
    <x v="1"/>
    <x v="0"/>
  </r>
  <r>
    <s v="Ha.ha. RT @mention #SXSW News: Yahoo.com is loosing search traffic to new site, Google.com. Doubt it will last tho w/ that weird name."/>
    <m/>
    <s v="NEUTRAL"/>
    <s v="Ha.ha. RT   News Yahoo.com is loosing search traffic to new site, Google.com. Doubt it will last tho w/ that weird name."/>
    <n v="0"/>
    <n v="0.89999997615814198"/>
    <s v="NEUTRAL"/>
    <s v="NEGATIVE"/>
    <x v="1"/>
    <x v="1"/>
  </r>
  <r>
    <s v="I worship @mention {link} #SXSW"/>
    <m/>
    <s v="NEUTRAL"/>
    <s v="I worship  {link} "/>
    <n v="0.5"/>
    <n v="0.5"/>
    <s v="POSITIVE"/>
    <s v="NEUTRAL"/>
    <x v="0"/>
    <x v="0"/>
  </r>
  <r>
    <s v="iPad2? RT @mention Droid &amp;amp; Mac here :) RT @mention My #agnerd confession, using laptop, iPad &amp;amp; blackberry to follow #SXSW"/>
    <m/>
    <s v="NEUTRAL"/>
    <s v="iPad2? RT  Droid &amp;amp; Mac here  RT  My  confession, using laptop, iPad &amp;amp; blackberry to follow "/>
    <n v="0"/>
    <n v="0.10000000149011599"/>
    <s v="NEUTRAL"/>
    <s v="NEUTRAL"/>
    <x v="1"/>
    <x v="0"/>
  </r>
  <r>
    <s v="Launching @mention #SxSW? RT @mention @mention Denies Social Network Called Circles Will Debut Today, Despite Report {link}"/>
    <m/>
    <s v="NEUTRAL"/>
    <s v="Launching  ? RT   Denies Social Network Called Circles Will Debut Today, Despite Report {link}"/>
    <n v="-0.30000001192092801"/>
    <n v="0.69999998807907104"/>
    <s v="NEGATIVE"/>
    <s v="NEUTRAL"/>
    <x v="0"/>
    <x v="0"/>
  </r>
  <r>
    <s v="Nice!  RT @mention Apple opening popup store for iPad launch in downtown Austin during #SXSW {link} via @mention"/>
    <m/>
    <s v="NEUTRAL"/>
    <s v="Nice!  RT  Apple opening popup store for iPad launch in downtown Austin during  {link} via "/>
    <n v="0.30000001192092801"/>
    <n v="0.89999997615814198"/>
    <s v="POSITIVE"/>
    <s v="NEUTRAL"/>
    <x v="0"/>
    <x v="0"/>
  </r>
  <r>
    <s v="Stay tune @mention showcase #H4ckers {link} #SXSW"/>
    <m/>
    <s v="NEUTRAL"/>
    <s v="Stay tune  showcase  {link} "/>
    <n v="0.5"/>
    <n v="0.5"/>
    <s v="POSITIVE"/>
    <s v="NEUTRAL"/>
    <x v="0"/>
    <x v="0"/>
  </r>
  <r>
    <s v="Thank you @mention @mention for the #touchingstories preso #SXSW . Here's their deck {link}"/>
    <m/>
    <s v="NEUTRAL"/>
    <s v="Thank you   for the  preso  . Here's their deck {link}"/>
    <n v="0.10000000149011599"/>
    <n v="0.30000001192092801"/>
    <s v="NEUTRAL"/>
    <s v="POSITIVE"/>
    <x v="1"/>
    <x v="1"/>
  </r>
  <r>
    <s v="Thank you @mention for an awesome #sxsw party! {link}"/>
    <m/>
    <s v="NEUTRAL"/>
    <s v="Thank you  for an awesome  party! {link}"/>
    <n v="0.5"/>
    <n v="1"/>
    <s v="POSITIVE"/>
    <s v="POSITIVE"/>
    <x v="0"/>
    <x v="1"/>
  </r>
  <r>
    <s v="Thanks RT @mention If you're trying to contact friends or family in #Japan, @mention has created a person finder: {link} #SXSW"/>
    <m/>
    <s v="NEUTRAL"/>
    <s v="Thanks RT  If you're trying to contact friends or family in ,  has created a person finder {link} "/>
    <n v="0"/>
    <n v="0"/>
    <s v="NEUTRAL"/>
    <s v="NEUTRAL"/>
    <x v="1"/>
    <x v="0"/>
  </r>
  <r>
    <s v="Thanks to @mention for publishing the news of @mention new medical Apps at the #sxswi conf. blog {link} #sxsw #sxswh"/>
    <m/>
    <s v="NEUTRAL"/>
    <s v="Thanks to  for publishing the news of  new medical Apps at the  conf. blog {link}  "/>
    <n v="0.30000001192092801"/>
    <n v="0.69999998807907104"/>
    <s v="POSITIVE"/>
    <s v="POSITIVE"/>
    <x v="0"/>
    <x v="1"/>
  </r>
  <r>
    <s v="Thanks to @mention for publishing the news of our new medical Apps in the #sxswi conf. blog {link} #sxsw #sxswh #mhealth"/>
    <m/>
    <s v="NEUTRAL"/>
    <s v="Thanks to  for publishing the news of our new medical Apps in the  conf. blog {link}   "/>
    <n v="0.30000001192092801"/>
    <n v="0.69999998807907104"/>
    <s v="POSITIVE"/>
    <s v="POSITIVE"/>
    <x v="0"/>
    <x v="1"/>
  </r>
  <r>
    <s v="Wonder if @mention &amp;amp; @mention will be in the apple flashmob: tcrn.ch/fcs45j #SXSW #ipad2"/>
    <m/>
    <s v="NEUTRAL"/>
    <s v="Wonder if  &amp;amp;  will be in the apple flashmob   "/>
    <n v="0.20000000298023199"/>
    <n v="0.20000000298023199"/>
    <s v="NEUTRAL"/>
    <s v="NEUTRAL"/>
    <x v="1"/>
    <x v="0"/>
  </r>
  <r>
    <s v="Wonder if @mention is putting tips from the @mention API... #SxSW #SUxSW"/>
    <m/>
    <s v="NEUTRAL"/>
    <s v="Wonder if  is putting tips from the  API...  "/>
    <n v="0.5"/>
    <n v="0.5"/>
    <s v="POSITIVE"/>
    <s v="NEUTRAL"/>
    <x v="0"/>
    <x v="0"/>
  </r>
  <r>
    <s v="Yes!!! RT @mention hey @mention , i've got another gem for you --&amp;gt; free @mention sxsw {link} #SXSW"/>
    <m/>
    <s v="NEUTRAL"/>
    <s v="Yes!!! RT  hey  , i've got another gem for you --&amp;gt; free  sxsw {link} "/>
    <n v="0.20000000298023199"/>
    <n v="0.40000000596046398"/>
    <s v="NEUTRAL"/>
    <s v="POSITIVE"/>
    <x v="1"/>
    <x v="1"/>
  </r>
  <r>
    <s v="GSD&amp;amp;M &amp;amp; Google's Industry Party Tonight @mention - See u there! {link} #SXSW #Austin #Welivehere #GSDM"/>
    <m/>
    <s v="NEUTRAL"/>
    <s v="GSD&amp;amp;M &amp;amp; Google's Industry Party Tonight  - See u there! {link}    "/>
    <n v="0"/>
    <n v="0.10000000149011599"/>
    <s v="NEUTRAL"/>
    <s v="NEUTRAL"/>
    <x v="1"/>
    <x v="0"/>
  </r>
  <r>
    <s v="New buzz? &amp;quot;@mention Google to Launch Major New Social Network Called Circles, Possibly Today {link} rt @mention #sxsw&amp;quot;"/>
    <m/>
    <s v="NEUTRAL"/>
    <s v="New buzz? &amp;quot; Google to Launch Major New Social Network Called Circles, Possibly Today {link} rt  &amp;quot;"/>
    <n v="0"/>
    <n v="0.10000000149011599"/>
    <s v="NEUTRAL"/>
    <s v="NEUTRAL"/>
    <x v="1"/>
    <x v="0"/>
  </r>
  <r>
    <s v="Š—“@mention &amp;quot;Apple has opened a pop-up store in Austin so the nerds in town for #SXSW can get their new iPads. {link} #wow"/>
    <m/>
    <s v="NEUTRAL"/>
    <s v="  &amp;quot;Apple has opened a pop-up store in Austin so the nerds in town for  can get their new iPads. {link} "/>
    <n v="0"/>
    <n v="0.20000000298023199"/>
    <s v="NEUTRAL"/>
    <s v="NEUTRAL"/>
    <x v="1"/>
    <x v="0"/>
  </r>
  <r>
    <s v=".@mention &amp;quot;Google launched checkins a month ago.&amp;quot; Check ins are ok, but CHECK OUTS are the future. #sxsw #Bizzy (via @mention"/>
    <m/>
    <s v="NEUTRAL"/>
    <s v=". &amp;quot;Google launched checkins a month ago.&amp;quot; Check ins are ok, but CHECK OUTS are the future.   (via "/>
    <n v="0"/>
    <n v="0.60000002384185702"/>
    <s v="NEUTRAL"/>
    <s v="NEUTRAL"/>
    <x v="1"/>
    <x v="0"/>
  </r>
  <r>
    <s v="Attending &amp;quot;left brain search = Google, Right brain search = X&amp;quot;  #Bettersearch  -- talking about the future of search engines at #sxsw"/>
    <m/>
    <s v="NEUTRAL"/>
    <s v="Attending &amp;quot;left brain search = Google, Right brain search = X&amp;quot;    -- talking about the future of search engines at "/>
    <n v="0.10000000149011599"/>
    <n v="0.10000000149011599"/>
    <s v="NEUTRAL"/>
    <s v="NEUTRAL"/>
    <x v="1"/>
    <x v="0"/>
  </r>
  <r>
    <s v="#HP opens &amp;quot;Mobile Park&amp;quot;  &amp;amp; Content Incubator at #SXSW  {link}   #Apple  constructs  &amp;quot;pop-up&amp;quot; store  {link}"/>
    <m/>
    <s v="NEUTRAL"/>
    <s v=" opens &amp;quot;Mobile Park&amp;quot;  &amp;amp; Content Incubator at   {link}     constructs  &amp;quot;pop-up&amp;quot; store  {link}"/>
    <n v="-0.20000000298023199"/>
    <n v="0.20000000298023199"/>
    <s v="NEUTRAL"/>
    <s v="NEUTRAL"/>
    <x v="1"/>
    <x v="0"/>
  </r>
  <r>
    <s v="Kawasaki: &amp;quot;pagemaker saved Apple.&amp;quot; Oh those were the days. #sxsw #jwtatl #enchantment"/>
    <m/>
    <s v="NEUTRAL"/>
    <s v="Kawasaki &amp;quot;pagemaker saved Apple.&amp;quot; Oh those were the days.   "/>
    <n v="0"/>
    <n v="0"/>
    <s v="NEUTRAL"/>
    <s v="NEUTRAL"/>
    <x v="1"/>
    <x v="0"/>
  </r>
  <r>
    <s v="Unboxing. #Apple #sxsw  @mention Apple Store, SXSW {link}"/>
    <m/>
    <s v="NEUTRAL"/>
    <s v="Unboxing.     Apple Store, SW {link}"/>
    <n v="0.10000000149011599"/>
    <n v="0.30000001192092801"/>
    <s v="NEUTRAL"/>
    <s v="NEUTRAL"/>
    <x v="1"/>
    <x v="0"/>
  </r>
  <r>
    <s v="At #SXSW, #Apple schools the #marketing experts | SXSW - CNET Blogs {link}"/>
    <m/>
    <s v="NEUTRAL"/>
    <s v="At ,  schools the  experts | SW - CNET Blogs {link}"/>
    <n v="0.10000000149011599"/>
    <n v="0.20000000298023199"/>
    <s v="NEUTRAL"/>
    <s v="NEUTRAL"/>
    <x v="1"/>
    <x v="0"/>
  </r>
  <r>
    <s v="At #SXSW, #Apple schools the marketing experts {link}"/>
    <m/>
    <s v="NEUTRAL"/>
    <s v="At ,  schools the marketing experts {link}"/>
    <n v="0.20000000298023199"/>
    <n v="0.20000000298023199"/>
    <s v="NEUTRAL"/>
    <s v="NEUTRAL"/>
    <x v="1"/>
    <x v="0"/>
  </r>
  <r>
    <s v="Headed to #Austin for #SXSW? Check out my map for newbies {link} @mention @mention , @mention @mention Enjoy!"/>
    <m/>
    <s v="NEUTRAL"/>
    <s v="Headed to  for ? Check out my map for newbies {link}   ,   Enjoy!"/>
    <n v="0.40000000596046398"/>
    <n v="0.89999997615814198"/>
    <s v="POSITIVE"/>
    <s v="NEUTRAL"/>
    <x v="0"/>
    <x v="0"/>
  </r>
  <r>
    <s v="Funny how #Austin is trending but not #SXSW. Only a matter of minutes at this point (at least according to Twitter for iPhone)."/>
    <m/>
    <s v="NEUTRAL"/>
    <s v="Funny how  is trending but not . Only a matter of minutes at this point (at least according to Twitter for iPhone)."/>
    <n v="0"/>
    <n v="0.10000000149011599"/>
    <s v="NEUTRAL"/>
    <s v="NEUTRAL"/>
    <x v="1"/>
    <x v="0"/>
  </r>
  <r>
    <s v="#sxsw #ux #ipad #uxdes remember to ultimately be aware of the audience your app is targeted towards. An unexpected experience can be good."/>
    <m/>
    <s v="NEUTRAL"/>
    <s v="    remember to ultimately be aware of the audience your app is targeted towards. An unexpected experience can be good."/>
    <n v="0.30000001192092801"/>
    <n v="1"/>
    <s v="POSITIVE"/>
    <s v="NEUTRAL"/>
    <x v="0"/>
    <x v="0"/>
  </r>
  <r>
    <s v="#Google's #Mobile Future, and the Elusive 'Power of Here' - {link} (via @mention #eurorscg #sxsw #sxswi"/>
    <m/>
    <s v="NEUTRAL"/>
    <s v="'s  Future, and the Elusive 'Power of Here' - {link} (via    "/>
    <n v="0.60000002384185702"/>
    <n v="0.60000002384185702"/>
    <s v="POSITIVE"/>
    <s v="NEUTRAL"/>
    <x v="0"/>
    <x v="0"/>
  </r>
  <r>
    <s v="For those #notatSXSW (or at #SXSW), here's {link} Free to download and meet nearby peps"/>
    <m/>
    <s v="NEUTRAL"/>
    <s v="For those  (or at ), here's {link} Free to download and meet nearby peps"/>
    <n v="0.69999998807907104"/>
    <n v="0.69999998807907104"/>
    <s v="POSITIVE"/>
    <s v="NEUTRAL"/>
    <x v="0"/>
    <x v="0"/>
  </r>
  <r>
    <s v="Does your #SmallBiz need reviews to play on Google Places...We got an App for that..{link} #seo #sxsw"/>
    <m/>
    <s v="NEUTRAL"/>
    <s v="Does your  need reviews to play on Google Places...We got an App for that..{link}  "/>
    <n v="0.10000000149011599"/>
    <n v="0.10000000149011599"/>
    <s v="NEUTRAL"/>
    <s v="NEUTRAL"/>
    <x v="1"/>
    <x v="0"/>
  </r>
  <r>
    <s v="#Samsung, #Sony follow #Apple, #HP lead @mention {link} #Austin #atx #SXSW"/>
    <m/>
    <s v="NEUTRAL"/>
    <s v=",  follow ,  lead  {link}   "/>
    <n v="0"/>
    <n v="0"/>
    <s v="NEUTRAL"/>
    <s v="NEUTRAL"/>
    <x v="1"/>
    <x v="0"/>
  </r>
  <r>
    <s v="#Samsung, #Sony follow #Apple, #HP lead @mention {link} #Austin #atx #SXSW /via @mention ^rg"/>
    <m/>
    <s v="NEUTRAL"/>
    <s v=",  follow ,  lead  {link}    /via  ^rg"/>
    <n v="0.10000000149011599"/>
    <n v="0.10000000149011599"/>
    <s v="NEUTRAL"/>
    <s v="NEUTRAL"/>
    <x v="1"/>
    <x v="0"/>
  </r>
  <r>
    <s v="Q1 Was at #sxsw #sxswi for prep. Amazing pre push locally. Focus on location based. Google owns 10% of the regions billboards. #pr20chat"/>
    <m/>
    <s v="NEUTRAL"/>
    <s v="Q1 Was at   for prep. Amazing pre push locally. Focus on location based. Google owns% of the regions billboards. "/>
    <n v="0.20000000298023199"/>
    <n v="1.20000004768371"/>
    <s v="NEUTRAL"/>
    <s v="NEUTRAL"/>
    <x v="1"/>
    <x v="0"/>
  </r>
  <r>
    <s v="Any other #Sxsw accounts I need to follow or apps to download for iPhone?"/>
    <m/>
    <s v="NEUTRAL"/>
    <s v="Any other  accounts I need to follow or apps to download for iPhone?"/>
    <n v="-0.10000000149011599"/>
    <n v="0.10000000149011599"/>
    <s v="NEUTRAL"/>
    <s v="NEUTRAL"/>
    <x v="1"/>
    <x v="0"/>
  </r>
  <r>
    <s v="Headed to #sxsw and want to share/gather contact info? {link} can turn your iphone into a business card broadcaster."/>
    <m/>
    <s v="NEUTRAL"/>
    <s v="Headed to  and want to share/gather contact info? {link} can turn your iphone into a business card broadcaster."/>
    <n v="0"/>
    <n v="0"/>
    <s v="NEUTRAL"/>
    <s v="NEUTRAL"/>
    <x v="1"/>
    <x v="0"/>
  </r>
  <r>
    <s v="Headed to #sxsw and want to share/gather contact info? {link} can turn your iphone into a... {link}"/>
    <m/>
    <s v="NEUTRAL"/>
    <s v="Headed to  and want to share/gather contact info? {link} can turn your iphone into a... {link}"/>
    <n v="0"/>
    <n v="0"/>
    <s v="NEUTRAL"/>
    <s v="NEUTRAL"/>
    <x v="1"/>
    <x v="0"/>
  </r>
  <r>
    <s v="BTW - The #sxsw Apple store is sold out of all 3G models (VZW &amp;amp; AT&amp;amp;T)."/>
    <m/>
    <s v="NEUTRAL"/>
    <s v="BTW - The  Apple store is sold out of allG models (VZW &amp;amp; AT&amp;amp;T)."/>
    <n v="0"/>
    <n v="0"/>
    <s v="NEUTRAL"/>
    <s v="NEUTRAL"/>
    <x v="1"/>
    <x v="0"/>
  </r>
  <r>
    <s v="Anyone at #sxsw been by the pop-up Apple store in Austin? That's gotta be a hopping place today."/>
    <m/>
    <s v="NEUTRAL"/>
    <s v="Anyone at  been by the pop-up Apple store in Austin? That's gotta be a hopping place today."/>
    <n v="0"/>
    <n v="0.10000000149011599"/>
    <s v="NEUTRAL"/>
    <s v="NEUTRAL"/>
    <x v="1"/>
    <x v="0"/>
  </r>
  <r>
    <s v="#fastball #sxsw Giving away two NEW Ipad2 wifi 32g black Apple cover tweet @mention fo more info #sxswi #attsxsw  Tonight @mention bo.lt house"/>
    <m/>
    <s v="NEUTRAL"/>
    <s v="  Giving away two NEW Ipad2 wifig black Apple cover tweet  fo more info    Tonight  bo.lt house"/>
    <n v="-0.5"/>
    <n v="0.5"/>
    <s v="NEGATIVE"/>
    <s v="NEUTRAL"/>
    <x v="0"/>
    <x v="0"/>
  </r>
  <r>
    <s v="Anyone at #sxsw had a chance to check out the pop-up Apple store? Wondering if it is worth the trek from the convention center..."/>
    <m/>
    <s v="NEUTRAL"/>
    <s v="Anyone at  had a chance to check out the pop-up Apple store? Wondering if it is worth the trek from the convention center..."/>
    <n v="0.10000000149011599"/>
    <n v="0.5"/>
    <s v="NEUTRAL"/>
    <s v="NEUTRAL"/>
    <x v="1"/>
    <x v="0"/>
  </r>
  <r>
    <s v="@mention  #SXSW is an Austin conference. Do a google search - they have interactive / music / film."/>
    <m/>
    <s v="NEUTRAL"/>
    <s v="   is an Austin conference. Do a google search - they have interactive / music / film."/>
    <n v="0"/>
    <n v="0.10000000149011599"/>
    <s v="NEUTRAL"/>
    <s v="NEUTRAL"/>
    <x v="1"/>
    <x v="0"/>
  </r>
  <r>
    <s v="Anyone at #sxsw know if apple will be (or is) selling ipad 2 there?"/>
    <m/>
    <s v="NEUTRAL"/>
    <s v="Anyone at  know if apple will be (or is) selling ipad there?"/>
    <n v="0.10000000149011599"/>
    <n v="0.10000000149011599"/>
    <s v="NEUTRAL"/>
    <s v="NEUTRAL"/>
    <x v="1"/>
    <x v="0"/>
  </r>
  <r>
    <s v="Anyone at #SXSW know if the apple store has had a new shipment of iPads yet?"/>
    <m/>
    <s v="NEUTRAL"/>
    <s v="Anyone at  know if the apple store has had a new shipment of iPads yet?"/>
    <n v="0.10000000149011599"/>
    <n v="0.10000000149011599"/>
    <s v="NEUTRAL"/>
    <s v="NEUTRAL"/>
    <x v="1"/>
    <x v="0"/>
  </r>
  <r>
    <s v="Marc Ecko #SXSW launches #iPhone app. to autodial political change! {link} #edreform #edtech #eduVC #FightThePaddle"/>
    <m/>
    <s v="NEUTRAL"/>
    <s v="Marc Ecko  launches  app. to autodial political change! {link}    "/>
    <n v="0"/>
    <n v="0.40000000596046398"/>
    <s v="NEUTRAL"/>
    <s v="NEUTRAL"/>
    <x v="1"/>
    <x v="0"/>
  </r>
  <r>
    <s v="More free #SXSW mp3 downloads, this time from iTunes: {link}"/>
    <m/>
    <s v="NEUTRAL"/>
    <s v="More free  mp3 downloads, this time from iTunes {link}"/>
    <n v="0.40000000596046398"/>
    <n v="0.40000000596046398"/>
    <s v="POSITIVE"/>
    <s v="NEUTRAL"/>
    <x v="0"/>
    <x v="0"/>
  </r>
  <r>
    <s v="Anyone at #sxsw or heading to aclu event seen owt to do with google circles then?"/>
    <m/>
    <s v="NEUTRAL"/>
    <s v="Anyone at  or heading to aclu event seen owt to do with google circles then?"/>
    <n v="0"/>
    <n v="0"/>
    <s v="NEUTRAL"/>
    <s v="NEUTRAL"/>
    <x v="1"/>
    <x v="0"/>
  </r>
  <r>
    <s v="@mention  #SXSW prompt for memory: go to Google map and describe a childhood walk"/>
    <m/>
    <s v="NEUTRAL"/>
    <s v="   prompt for memory go to Google map and describe a childhood walk"/>
    <n v="0.80000001192092896"/>
    <n v="0.80000001192092896"/>
    <s v="POSITIVE"/>
    <s v="NEUTRAL"/>
    <x v="0"/>
    <x v="0"/>
  </r>
  <r>
    <s v="Essential #sxsw tools: {link}"/>
    <m/>
    <s v="NEUTRAL"/>
    <s v="Essential  tools {link}"/>
    <n v="0.89999997615814198"/>
    <n v="0.89999997615814198"/>
    <s v="POSITIVE"/>
    <s v="NEUTRAL"/>
    <x v="0"/>
    <x v="0"/>
  </r>
  <r>
    <s v="Following #sxsw Tweets on Google Realtime, four platforms on Tweet Deck and listening to panel, realizing I'm spoken to no one here today."/>
    <m/>
    <s v="NEUTRAL"/>
    <s v="Following  Tweets on Google Realtime, four platforms on Tweet Deck and listening to panel, realizing I'm spoken to no one here today."/>
    <n v="-0.20000000298023199"/>
    <n v="0.20000000298023199"/>
    <s v="NEUTRAL"/>
    <s v="NEUTRAL"/>
    <x v="1"/>
    <x v="0"/>
  </r>
  <r>
    <s v="Anyone at #sxsw want an iPad 2? I'm in line and will pick one up for someone willing to pay me 50 for me to grab 1 for you?"/>
    <m/>
    <s v="NEUTRAL"/>
    <s v="Anyone at  want an iPad? I'm in line and will pick one up for someone willing to pay me for me to grab for you?"/>
    <n v="-0.10000000149011599"/>
    <n v="0.20000000298023199"/>
    <s v="NEUTRAL"/>
    <s v="NEUTRAL"/>
    <x v="1"/>
    <x v="0"/>
  </r>
  <r>
    <s v="Solving a #SXSW-induced iPhone-in-toilet crisis at Apple Store with @mention (not my crisis for once)"/>
    <m/>
    <s v="NEUTRAL"/>
    <s v="Solving a -induced iPhone-in-toilet crisis at Apple Store with  (not my crisis for once)"/>
    <n v="0.10000000149011599"/>
    <n v="0.10000000149011599"/>
    <s v="NEUTRAL"/>
    <s v="NEUTRAL"/>
    <x v="1"/>
    <x v="0"/>
  </r>
  <r>
    <s v="Attending #sxsw? Austin Guide by @mention is now free to download on iTunes - {link} #lp"/>
    <m/>
    <s v="NEUTRAL"/>
    <s v="Attending ? Austin Guide by  is now free to download on iTunes - {link} "/>
    <n v="0.20000000298023199"/>
    <n v="0.60000002384185702"/>
    <s v="NEUTRAL"/>
    <s v="NEUTRAL"/>
    <x v="1"/>
    <x v="0"/>
  </r>
  <r>
    <s v="Hey #sxsw #sxswi folks. If you want to learn about security come over to #bsidesaustin {link}"/>
    <m/>
    <s v="NEUTRAL"/>
    <s v="Hey   folks. If you want to learn about security come over to  {link}"/>
    <n v="0"/>
    <n v="0.10000000149011599"/>
    <s v="NEUTRAL"/>
    <s v="NEUTRAL"/>
    <x v="1"/>
    <x v="0"/>
  </r>
  <r>
    <s v="Attending #SXSWi? Work in iPhone / iPad game development? Looking to hire an Austin-based iOS developer? I'm your man. Let's talk. #SXSW"/>
    <m/>
    <s v="NEUTRAL"/>
    <s v="Attending ? Work in iPhone / iPad game development? Looking to hire an Austin-based iOS developer? I'm your man. Let's talk. "/>
    <n v="0"/>
    <n v="0.5"/>
    <s v="NEUTRAL"/>
    <s v="NEUTRAL"/>
    <x v="1"/>
    <x v="0"/>
  </r>
  <r>
    <s v="GSD&amp;amp;M + Google 7-10. RT @mention What's the best party to hit tonight? #sxsw @mention @mention"/>
    <m/>
    <s v="NEUTRAL"/>
    <s v="GSD&amp;amp;M + Google-10. RT  What's the best party to hit tonight?   "/>
    <n v="0.30000001192092801"/>
    <n v="0.69999998807907104"/>
    <s v="POSITIVE"/>
    <s v="NEUTRAL"/>
    <x v="0"/>
    <x v="0"/>
  </r>
  <r>
    <s v="GSD&amp;amp;M + Google Industry Party #SXSW @mention great to meet you  {link}"/>
    <m/>
    <s v="NEUTRAL"/>
    <s v="GSD&amp;amp;M + Google Industry Party   great to meet you  {link}"/>
    <n v="0.80000001192092896"/>
    <n v="0.80000001192092896"/>
    <s v="POSITIVE"/>
    <s v="NEUTRAL"/>
    <x v="0"/>
    <x v="0"/>
  </r>
  <r>
    <s v="#sxsw day 1 - Marissa Mayer: Google Will Connect the Digital &amp;amp; Physical Worlds Through Mobile {link}"/>
    <m/>
    <s v="NEUTRAL"/>
    <s v=" day - Marissa Mayer Google Will Connect the Digital &amp;amp; Physical Worlds Through Mobile {link}"/>
    <n v="0"/>
    <n v="0"/>
    <s v="NEUTRAL"/>
    <s v="NEUTRAL"/>
    <x v="1"/>
    <x v="0"/>
  </r>
  <r>
    <s v=".@mention 1154 free songs from #SXSW (this year alone!) {link}"/>
    <m/>
    <s v="NEUTRAL"/>
    <s v=". free songs from  (this year alone!) {link}"/>
    <n v="0.10000000149011599"/>
    <n v="0.30000001192092801"/>
    <s v="NEUTRAL"/>
    <s v="NEUTRAL"/>
    <x v="1"/>
    <x v="0"/>
  </r>
  <r>
    <s v="more than 150 million mobile users for Google Maps for Mobile #SXSW"/>
    <m/>
    <s v="NEUTRAL"/>
    <s v="more than million mobile users for Google Maps for Mobile "/>
    <n v="0"/>
    <n v="0"/>
    <s v="NEUTRAL"/>
    <s v="NEUTRAL"/>
    <x v="1"/>
    <x v="0"/>
  </r>
  <r>
    <s v="Currently 150 people in line at the &amp;quot;Pop Up Apple Store&amp;quot; #sxsw"/>
    <m/>
    <s v="NEUTRAL"/>
    <s v="Currently people in line at the &amp;quotop Up Apple Store&amp;quot; "/>
    <n v="0.10000000149011599"/>
    <n v="0.10000000149011599"/>
    <s v="NEUTRAL"/>
    <s v="NEUTRAL"/>
    <x v="1"/>
    <x v="0"/>
  </r>
  <r>
    <s v="Only iPad 2 available at #sxsw is the 64GB wifi-only model at $699, plus the optional (not!) leather smart cover at $69"/>
    <m/>
    <s v="NEUTRAL"/>
    <s v="Only iPad available at  is theGB wifi-only model at $699, plus the optional (not!) leather smart cover at $69"/>
    <n v="-0.5"/>
    <n v="0.5"/>
    <s v="NEGATIVE"/>
    <s v="NEUTRAL"/>
    <x v="0"/>
    <x v="0"/>
  </r>
  <r>
    <s v="Š…_ We love 2 entertain youŠ—_Please donŠ—Èt be grateful! Š…_ {link} ŠÜ_ #edchat #musedchat #sxsw #sxswi #classical #newTwitter"/>
    <m/>
    <s v="NEUTRAL"/>
    <s v=" _ We love entertain you _Please don t be grateful!  _ {link}  _      "/>
    <n v="0.20000000298023199"/>
    <n v="0.80000001192092896"/>
    <s v="NEUTRAL"/>
    <s v="NEUTRAL"/>
    <x v="1"/>
    <x v="0"/>
  </r>
  <r>
    <s v="Less than 2 hours until we announce the details on the iPad 2 giveaway! #SXSW #SXSWi"/>
    <m/>
    <s v="NEUTRAL"/>
    <s v="Less than hours until we announce the details on the iPad giveaway!  "/>
    <n v="0"/>
    <n v="0"/>
    <s v="NEUTRAL"/>
    <s v="NEUTRAL"/>
    <x v="1"/>
    <x v="0"/>
  </r>
  <r>
    <s v="(The iPad 2 queue at #sxsw of course"/>
    <m/>
    <s v="NEUTRAL"/>
    <s v="(The iPad queue at  of course"/>
    <n v="0.10000000149011599"/>
    <n v="0.10000000149011599"/>
    <s v="NEUTRAL"/>
    <s v="NEUTRAL"/>
    <x v="1"/>
    <x v="0"/>
  </r>
  <r>
    <s v="Apple has 200M users' credit cards sync'd with iTunes for one click purchase. . #winning #sxsw"/>
    <m/>
    <s v="NEUTRAL"/>
    <s v="Apple hasM users' credit cards sync'd with iTunes for one click purchase. .  "/>
    <n v="-0.20000000298023199"/>
    <n v="0.20000000298023199"/>
    <s v="NEUTRAL"/>
    <s v="NEUTRAL"/>
    <x v="1"/>
    <x v="0"/>
  </r>
  <r>
    <s v="Having my 2nd cocktail &amp;quot;Texas Snowflake&amp;quot;  ( @mention google it!!) at the #CNNGrill #SxSw"/>
    <m/>
    <s v="NEUTRAL"/>
    <s v="Having mynd cocktail &amp;quot;Texas Snowflake&amp;quot;  (  google it!!) at the  "/>
    <n v="0"/>
    <n v="0.10000000149011599"/>
    <s v="NEUTRAL"/>
    <s v="NEUTRAL"/>
    <x v="1"/>
    <x v="0"/>
  </r>
  <r>
    <s v="New Post: 3 iPhone Apps We'll Be Using at South By Southwest Interactive #SXSW #SXSWi {link}"/>
    <m/>
    <s v="NEUTRAL"/>
    <s v="New Post iPhone Apps We'll Be Using at South By Southwest Interactive   {link}"/>
    <n v="0"/>
    <n v="0"/>
    <s v="NEUTRAL"/>
    <s v="NEUTRAL"/>
    <x v="1"/>
    <x v="0"/>
  </r>
  <r>
    <s v="rt ' It's 4 p.m. and the #iPad2 line at the Apple store is longer and wider Š—– about 250 people! Only one more hour. ' #sxsw"/>
    <m/>
    <s v="NEUTRAL"/>
    <s v="rt ' It's p.m. and the  line at the Apple store is longer and wider   about people! Only one more hour. ' "/>
    <n v="0"/>
    <n v="0.20000000298023199"/>
    <s v="NEUTRAL"/>
    <s v="NEUTRAL"/>
    <x v="1"/>
    <x v="0"/>
  </r>
  <r>
    <s v="U = smart 4 packing an extra :) RT @mention On my way to sunny Austin for #sxsw! Extra iPhone in stow, just in case. @mention @mention"/>
    <m/>
    <s v="NEUTRAL"/>
    <s v="U = smart packing an extra  RT  On my way to sunny Austin for ! Extra iPhone in stow, just in case.  "/>
    <n v="0.10000000149011599"/>
    <n v="0.30000001192092801"/>
    <s v="NEUTRAL"/>
    <s v="NEUTRAL"/>
    <x v="1"/>
    <x v="0"/>
  </r>
  <r>
    <s v="Wonder if 4sqwill attempt to block GoWalla cross-checkins, the way Facebook blocked Google's contacts connections.  #sxsw #lbsWars"/>
    <m/>
    <s v="NEUTRAL"/>
    <s v="Wonder ifsqwill attempt to block GoWalla cross-checkins, the way Facebook blocked Google's contacts connections.   "/>
    <n v="-0.30000001192092801"/>
    <n v="0.30000001192092801"/>
    <s v="NEGATIVE"/>
    <s v="NEUTRAL"/>
    <x v="0"/>
    <x v="0"/>
  </r>
  <r>
    <s v="Check out 5 Steps to Bulletproof UX Strategy at SXSW_x000d_{link} #SXSW #rhjr_ux5  {link}"/>
    <m/>
    <s v="NEUTRAL"/>
    <s v="Check out Steps to Bulletproof UX Strategy at SW_x000d_{link}    {link}"/>
    <n v="0.69999998807907104"/>
    <n v="0.69999998807907104"/>
    <s v="POSITIVE"/>
    <s v="NEUTRAL"/>
    <x v="0"/>
    <x v="0"/>
  </r>
  <r>
    <s v="Wandering 6th street with the girls. Stopped for ceviche, mojitos, apple juice &amp;amp; ice cream. #sxsw"/>
    <m/>
    <s v="NEUTRAL"/>
    <s v="Wanderingth street with the girls. Stopped for ceviche, mojitos, apple juice &amp;amp; ice cream. "/>
    <n v="-0.10000000149011599"/>
    <n v="0.30000001192092801"/>
    <s v="NEUTRAL"/>
    <s v="NEUTRAL"/>
    <x v="1"/>
    <x v="0"/>
  </r>
  <r>
    <s v="We've got a busy week ahead: Our new book on #Google Apps will be available on Amazon &amp;amp; we're attending #SXSW"/>
    <m/>
    <s v="NEUTRAL"/>
    <s v="We've got a busy week ahead Our new book on  Apps will be available on Amazon &amp;amp; we're attending "/>
    <n v="0.40000000596046398"/>
    <n v="0.40000000596046398"/>
    <s v="POSITIVE"/>
    <s v="NEUTRAL"/>
    <x v="0"/>
    <x v="0"/>
  </r>
  <r>
    <s v="I believe a few went to Aussies at #sxsw RT @mention iPad 2 Sold Out, 70% Went to New Buyers [REPORT] - {link}"/>
    <m/>
    <s v="NEUTRAL"/>
    <s v="I believe a few went to Aussies at  RT  iPad Sold Out,% Went to New Buyers [REPORT] - {link}"/>
    <n v="-0.80000001192092896"/>
    <n v="0.80000001192092896"/>
    <s v="NEGATIVE"/>
    <s v="NEUTRAL"/>
    <x v="0"/>
    <x v="0"/>
  </r>
  <r>
    <s v="Š—“@mention A Google Spreadsheet of over 270 parties at #SXSW this year O_O {link} @mention Plan on going to #SXSW Party on"/>
    <m/>
    <s v="NEUTRAL"/>
    <s v="  A Google Spreadsheet of over parties at  this year O_O {link}  Plan on going to  Party on"/>
    <n v="-0.10000000149011599"/>
    <n v="0.10000000149011599"/>
    <s v="NEUTRAL"/>
    <s v="NEUTRAL"/>
    <x v="1"/>
    <x v="0"/>
  </r>
  <r>
    <s v="There was a guy in line for Apple's pop-up store on Sixth Street in Austin. &amp;quot;I'm that guy,&amp;quot; he told me. #sxsw"/>
    <m/>
    <s v="NEUTRAL"/>
    <s v="There was a guy in line for Apple's pop-up store on Sixth Street in Austin. &amp;quot;I'm that guy,&amp;quot; he told me. "/>
    <n v="0"/>
    <n v="0"/>
    <s v="NEUTRAL"/>
    <s v="NEUTRAL"/>
    <x v="1"/>
    <x v="0"/>
  </r>
  <r>
    <s v="I've seen a lot of tablets here, every single one of them is an iPad. #SXSW"/>
    <m/>
    <s v="NEUTRAL"/>
    <s v="I've seen a lot of tablets here, every single one of them is an iPad. "/>
    <n v="0.10000000149011599"/>
    <n v="0.10000000149011599"/>
    <s v="NEUTRAL"/>
    <s v="NEUTRAL"/>
    <x v="1"/>
    <x v="0"/>
  </r>
  <r>
    <s v="Receiving a lot of @mention messages telling me I'm sexy in response to my post looking to meet fellow Christian iPhone devs at #sxsw"/>
    <m/>
    <s v="NEUTRAL"/>
    <s v="Receiving a lot of  messages telling me I'm sexy in response to my post looking to meet fellow Christian iPhone devs at "/>
    <n v="0"/>
    <n v="0"/>
    <s v="NEUTRAL"/>
    <s v="NEUTRAL"/>
    <x v="1"/>
    <x v="0"/>
  </r>
  <r>
    <s v="Now thats a NEWS :P RT@mention Google to Launch Major New Social Network Called Circles, Possibly Today {link} #sxsw"/>
    <m/>
    <s v="NEUTRAL"/>
    <s v="Now thats a NEWS  RT Google to Launch Major New Social Network Called Circles, Possibly Today {link} "/>
    <n v="0.40000000596046398"/>
    <n v="0.40000000596046398"/>
    <s v="POSITIVE"/>
    <s v="NEUTRAL"/>
    <x v="0"/>
    <x v="0"/>
  </r>
  <r>
    <s v="Just took a piss at the trade show, iPad in one hand, iPhone in the other. Pissing. I am KIIIIIILLING it right now. #sxsw"/>
    <m/>
    <s v="NEUTRAL"/>
    <s v="Just took a piss at the trade show, iPad in one hand, iPhone in the other. Pissing. I am KIIIIIILLING it right now. "/>
    <n v="-0.30000001192092801"/>
    <n v="1.20000004768371"/>
    <s v="NEGATIVE"/>
    <s v="NEGATIVE"/>
    <x v="0"/>
    <x v="1"/>
  </r>
  <r>
    <s v="HOBO WITH A SHOTGUN iPhone game {link} #sxsw"/>
    <m/>
    <s v="NEUTRAL"/>
    <s v="HOBO WITH A SHOTGUN iPhone game {link} "/>
    <n v="0.10000000149011599"/>
    <n v="0.10000000149011599"/>
    <s v="NEUTRAL"/>
    <s v="NEUTRAL"/>
    <x v="1"/>
    <x v="0"/>
  </r>
  <r>
    <s v="Just took a survey on iPhone while in Starbucks line. Got a free Starbucks gift card. Instant research. Instant gratification. #sxsw #gsdm"/>
    <m/>
    <s v="NEUTRAL"/>
    <s v="Just took a survey on iPhone while in Starbucks line. Got a free Starbucks gift card. Instant research. Instant gratification.  "/>
    <n v="0.40000000596046398"/>
    <n v="1.70000004768371"/>
    <s v="POSITIVE"/>
    <s v="POSITIVE"/>
    <x v="0"/>
    <x v="1"/>
  </r>
  <r>
    <s v="Apple has a temporary Retail Store in Austin for the iPad 2 release today. Opens at 5pm. #SXSW #SXSWi #ipad2"/>
    <m/>
    <s v="NEUTRAL"/>
    <s v="Apple has a temporary Retail Store in Austin for the iPad release today. Opens atpm.   "/>
    <n v="0"/>
    <n v="0.10000000149011599"/>
    <s v="NEUTRAL"/>
    <s v="NEUTRAL"/>
    <x v="1"/>
    <x v="0"/>
  </r>
  <r>
    <s v="Wondering about Circles? &amp;gt; Google to reveal a new social network at #SXSW {link}"/>
    <m/>
    <s v="NEUTRAL"/>
    <s v="Wondering about Circles? &amp;gt; Google to reveal a new social network at  {link}"/>
    <n v="0.20000000298023199"/>
    <n v="0.40000000596046398"/>
    <s v="NEUTRAL"/>
    <s v="NEUTRAL"/>
    <x v="1"/>
    <x v="0"/>
  </r>
  <r>
    <s v="google is about search, but local' marissa mayer #sxsw"/>
    <m/>
    <s v="NEUTRAL"/>
    <s v="google is about search, but local' marissa mayer "/>
    <n v="0.10000000149011599"/>
    <n v="0.10000000149011599"/>
    <s v="NEUTRAL"/>
    <s v="NEUTRAL"/>
    <x v="1"/>
    <x v="0"/>
  </r>
  <r>
    <s v="Wondering about street closures during SXSW? We made a Google Map to show you: {link} #sxsw #austin"/>
    <m/>
    <s v="NEUTRAL"/>
    <s v="Wondering about street closures during SW? We made a Google Map to show you {link}  "/>
    <n v="0"/>
    <n v="0.5"/>
    <s v="NEUTRAL"/>
    <s v="NEUTRAL"/>
    <x v="1"/>
    <x v="0"/>
  </r>
  <r>
    <s v="Is Google about to have another go at social with &amp;quot;Google Circles&amp;quot;? #sxsw #google"/>
    <m/>
    <s v="NEUTRAL"/>
    <s v="Is Google about to have another go at social with &amp;quot;Google Circles&amp;quot;?  "/>
    <n v="0"/>
    <n v="0"/>
    <s v="NEUTRAL"/>
    <s v="NEUTRAL"/>
    <x v="1"/>
    <x v="0"/>
  </r>
  <r>
    <s v="Questions about what's inside the iPad 2? Fire them my way. #sxsw"/>
    <m/>
    <s v="NEUTRAL"/>
    <s v="Questions about what's inside the iPad? Fire them my way. "/>
    <n v="0"/>
    <n v="0.10000000149011599"/>
    <s v="NEUTRAL"/>
    <s v="NEUTRAL"/>
    <x v="1"/>
    <x v="0"/>
  </r>
  <r>
    <s v="Paraormal activity: Sanctuary iphone game. Sketching your AR experience. Interactivity through &amp;quot;magic lense&amp;quot; #EduAR #sxsw"/>
    <m/>
    <s v="NEUTRAL"/>
    <s v="Paraormal activity Sanctuary iphone game. Sketching your AR experience. Interactivity through &amp;quot;magic lense&amp;quot;  "/>
    <n v="0"/>
    <n v="0.20000000298023199"/>
    <s v="NEUTRAL"/>
    <s v="NEUTRAL"/>
    <x v="1"/>
    <x v="0"/>
  </r>
  <r>
    <s v="Apple IIe ad in the '85 SI swimsuit issue at a garage sale #sxsw {link}"/>
    <m/>
    <s v="NEUTRAL"/>
    <s v="Apple IIe ad in the '85 SI swimsuit issue at a garage sale  {link}"/>
    <n v="-0.40000000596046398"/>
    <n v="0.40000000596046398"/>
    <s v="NEGATIVE"/>
    <s v="NEUTRAL"/>
    <x v="0"/>
    <x v="0"/>
  </r>
  <r>
    <s v="Flipboard Adds Instagram Photos and Social Search [Apps] {link} #Apple #SocialSearch #SXSW"/>
    <m/>
    <s v="NEUTRAL"/>
    <s v="Flipboard Adds Instagram Photos and Social Search [Apps] {link}   "/>
    <n v="0.30000001192092801"/>
    <n v="0.30000001192092801"/>
    <s v="POSITIVE"/>
    <s v="NEUTRAL"/>
    <x v="0"/>
    <x v="0"/>
  </r>
  <r>
    <s v="Spent the aftrnoon on a frozen lake photographing my brother Scott &amp;amp; the @mention team. Catch them at #SXSW ths weeknd.  {link}"/>
    <m/>
    <s v="NEUTRAL"/>
    <s v="Spent the aftrnoon on a frozen lake photographing my brother Scott &amp;amp; the  team. Catch them at  ths weeknd.  {link}"/>
    <n v="0"/>
    <n v="0.60000002384185702"/>
    <s v="NEUTRAL"/>
    <s v="NEUTRAL"/>
    <x v="1"/>
    <x v="0"/>
  </r>
  <r>
    <s v="Dj hoodie allen, with all due respect, you should probably make your way back to google #sxsw"/>
    <m/>
    <s v="NEUTRAL"/>
    <s v="Dj hoodie allen, with all due respect, you should probably make your way back to google "/>
    <n v="-0.20000000298023199"/>
    <n v="0.20000000298023199"/>
    <s v="NEUTRAL"/>
    <s v="NEUTRAL"/>
    <x v="1"/>
    <x v="0"/>
  </r>
  <r>
    <s v="Just what America needs. RT @mention Google to Launch Major New Social Network Called Circles, Possibly Today {link} #sxsw"/>
    <m/>
    <s v="NEUTRAL"/>
    <s v="Just what America needs. RT  Google to Launch Major New Social Network Called Circles, Possibly Today {link} "/>
    <n v="0.20000000298023199"/>
    <n v="0.5"/>
    <s v="NEUTRAL"/>
    <s v="NEUTRAL"/>
    <x v="1"/>
    <x v="0"/>
  </r>
  <r>
    <s v="Audioboo: American Dream or Bust {link} #iPad #sxsw #bum #begger #us #socialart #Documentally"/>
    <m/>
    <s v="NEUTRAL"/>
    <s v="Audioboo American Dream or Bust {link}       "/>
    <n v="0.60000002384185702"/>
    <n v="0.60000002384185702"/>
    <s v="POSITIVE"/>
    <s v="NEUTRAL"/>
    <x v="0"/>
    <x v="0"/>
  </r>
  <r>
    <s v="Skifta is an app-based media shifting service that turns your Android phone into a ...  #sxsw #mashable #sxswi {link}"/>
    <m/>
    <s v="NEUTRAL"/>
    <s v="Skifta is an app-based media shifting service that turns your Android phone into a ...     {link}"/>
    <n v="-0.20000000298023199"/>
    <n v="0.20000000298023199"/>
    <s v="NEUTRAL"/>
    <s v="NEUTRAL"/>
    <x v="1"/>
    <x v="0"/>
  </r>
  <r>
    <s v="What does an Apple security guy after he locks up the store..... #sxsw - {link}"/>
    <m/>
    <s v="NEUTRAL"/>
    <s v="What does an Apple security guy after he locks up the store.....  - {link}"/>
    <n v="-0.10000000149011599"/>
    <n v="0.60000002384185702"/>
    <s v="NEUTRAL"/>
    <s v="NEUTRAL"/>
    <x v="1"/>
    <x v="0"/>
  </r>
  <r>
    <s v="What does an Apple security guy after he locks up the store..... #sxsw - The Realtime SXSW S... {link} curated by @mention"/>
    <m/>
    <s v="NEUTRAL"/>
    <s v="What does an Apple security guy after he locks up the store.....  - The Realtime SW S... {link} curated by "/>
    <n v="0.10000000149011599"/>
    <n v="1.20000004768371"/>
    <s v="NEUTRAL"/>
    <s v="NEUTRAL"/>
    <x v="1"/>
    <x v="0"/>
  </r>
  <r>
    <s v="How I got an iPad 2 during #SXSW!  {link} cc @mention"/>
    <m/>
    <s v="NEUTRAL"/>
    <s v="How I got an iPad during !  {link} cc "/>
    <n v="0"/>
    <n v="0.10000000149011599"/>
    <s v="NEUTRAL"/>
    <s v="NEUTRAL"/>
    <x v="1"/>
    <x v="0"/>
  </r>
  <r>
    <s v="GSD&amp;amp;M and Google.....sitting in a tree {link} #sxsw #gsdm"/>
    <m/>
    <s v="NEUTRAL"/>
    <s v="GSD&amp;amp;M and Google.....sitting in a tree {link}  "/>
    <n v="-0.10000000149011599"/>
    <n v="0.10000000149011599"/>
    <s v="NEUTRAL"/>
    <s v="NEUTRAL"/>
    <x v="1"/>
    <x v="0"/>
  </r>
  <r>
    <s v="@mention  and here's a pic of you winning your ipad! #unsix #sxsw cc @mention @mention  {link} (cont) {link}"/>
    <m/>
    <s v="NEUTRAL"/>
    <s v="  and here's a pic of you winning your ipad!   cc    {link} (cont) {link}"/>
    <n v="0.10000000149011599"/>
    <n v="0.20000000298023199"/>
    <s v="NEUTRAL"/>
    <s v="NEUTRAL"/>
    <x v="1"/>
    <x v="0"/>
  </r>
  <r>
    <s v="My iPhone and I are both VERY thirsty! #sxsw (@mention Chevy Volt Lounge w/ 16 others) {link}"/>
    <m/>
    <s v="NEUTRAL"/>
    <s v="My iPhone and I are both VERY thirsty!  ( Chevy Volt Lounge w/ others) {link}"/>
    <n v="0.20000000298023199"/>
    <n v="0.40000000596046398"/>
    <s v="NEUTRAL"/>
    <s v="NEUTRAL"/>
    <x v="1"/>
    <x v="0"/>
  </r>
  <r>
    <s v="My iPhone and I are both VERY thirsty! #sxsw (@mention Chevy Volt Lounge w/ 16 others) {link} {link}"/>
    <m/>
    <s v="NEUTRAL"/>
    <s v="My iPhone and I are both VERY thirsty!  ( Chevy Volt Lounge w/ others) {link} {link}"/>
    <n v="0.20000000298023199"/>
    <n v="0.40000000596046398"/>
    <s v="NEUTRAL"/>
    <s v="NEUTRAL"/>
    <x v="1"/>
    <x v="0"/>
  </r>
  <r>
    <s v="I came in and left #sxsw with my iPhone playing the same song, chosen at random: Skream's Listening to the Records on my wall. Appropriate."/>
    <m/>
    <s v="NEUTRAL"/>
    <s v="I came in and left  with my iPhone playing the same song, chosen at random Skream's Listening to the Records on my wall. Appropriate."/>
    <n v="0.40000000596046398"/>
    <n v="0.89999997615814198"/>
    <s v="POSITIVE"/>
    <s v="NEUTRAL"/>
    <x v="0"/>
    <x v="0"/>
  </r>
  <r>
    <s v="Arduino + android = Flaming skulls  {link} Refrigerator Speaks , Salon K, 3:30pm @mention @mention #sxsw #smartthings"/>
    <m/>
    <s v="NEUTRAL"/>
    <s v="Arduino + android = Flaming skulls  {link} Refrigerator Speaks , Salon K,30pm    "/>
    <n v="0.5"/>
    <n v="0.5"/>
    <s v="POSITIVE"/>
    <s v="NEUTRAL"/>
    <x v="0"/>
    <x v="0"/>
  </r>
  <r>
    <s v="Reminder: Android and Chrome TTS talk @mention 1 PM today!  {link}  #sxsw"/>
    <m/>
    <s v="NEUTRAL"/>
    <s v="Reminder Android and Chrome TTS talk  PM today!  {link}  "/>
    <n v="0.30000001192092801"/>
    <n v="0.60000002384185702"/>
    <s v="POSITIVE"/>
    <s v="NEUTRAL"/>
    <x v="0"/>
    <x v="0"/>
  </r>
  <r>
    <s v="iPad 2 vs Android vs The World : Panel at #SXSW today 3:30PM by @mention {link}"/>
    <m/>
    <s v="NEUTRAL"/>
    <s v="iPad vs Android vs The World  Panel at  today30PM by  {link}"/>
    <n v="0.20000000298023199"/>
    <n v="0.20000000298023199"/>
    <s v="NEUTRAL"/>
    <s v="NEUTRAL"/>
    <x v="1"/>
    <x v="0"/>
  </r>
  <r>
    <s v="Backupify Announces CloudSight Search, the First Searchable Archive Solution for Social Media and Google Apps #SXSW #SXSWi {link}"/>
    <m/>
    <s v="NEUTRAL"/>
    <s v="Backupify Announces CloudSight Search, the First Searchable Archive Solution for Social Media and Google Apps   {link}"/>
    <n v="0.30000001192092801"/>
    <n v="0.30000001192092801"/>
    <s v="POSITIVE"/>
    <s v="NEUTRAL"/>
    <x v="0"/>
    <x v="0"/>
  </r>
  <r>
    <s v="Google is announcing a social network &amp;quot;Circles&amp;quot; (via #SXSW tweets). Interesting. Myopia will cause Buzz jokes. But this is interesting."/>
    <m/>
    <s v="NEUTRAL"/>
    <s v="Google is announcing a social network &amp;quot;Circles&amp;quot; (via  tweets). Interesting. Myopia will cause Buzz jokes. But this is interesting."/>
    <n v="0.30000001192092801"/>
    <n v="1.29999995231628"/>
    <s v="POSITIVE"/>
    <s v="POSITIVE"/>
    <x v="0"/>
    <x v="1"/>
  </r>
  <r>
    <s v="Did u see anything on Google's Circles at the #sxsw? @mention @mention"/>
    <m/>
    <s v="NEUTRAL"/>
    <s v="Did u see anything on Google's Circles at the ?  "/>
    <n v="-0.20000000298023199"/>
    <n v="0.20000000298023199"/>
    <s v="NEUTRAL"/>
    <s v="NEUTRAL"/>
    <x v="1"/>
    <x v="0"/>
  </r>
  <r>
    <s v="Our #sxsw app is now on #android :D huge props to @mention @mention @mention &amp;amp; @mention Get it now: {link}"/>
    <m/>
    <s v="NEUTRAL"/>
    <s v="Our  app is now on   huge props to    &amp;amp;  Get it now {link}"/>
    <n v="0.89999997615814198"/>
    <n v="0.89999997615814198"/>
    <s v="POSITIVE"/>
    <s v="NEUTRAL"/>
    <x v="0"/>
    <x v="0"/>
  </r>
  <r>
    <s v="My iPhone app screen for #sxsw what am I missing?   {link}"/>
    <m/>
    <s v="NEUTRAL"/>
    <s v="My iPhone app screen for  what am I missing?   {link}"/>
    <n v="0"/>
    <n v="0.30000001192092801"/>
    <s v="NEUTRAL"/>
    <s v="NEGATIVE"/>
    <x v="1"/>
    <x v="1"/>
  </r>
  <r>
    <s v="The #SXSW Apple &amp;quot;pop-up&amp;quot; store was nuts. Was still packed at 11:30. {link}"/>
    <s v="Apple"/>
    <s v="NEUTRAL"/>
    <s v="The  Apple &amp;quot;pop-up&amp;quot; store was nuts. Was still packed at30. {link}"/>
    <n v="0"/>
    <n v="0.5"/>
    <s v="NEUTRAL"/>
    <s v="NEGATIVE"/>
    <x v="1"/>
    <x v="1"/>
  </r>
  <r>
    <s v="Say what? Apple #sxsw popup store in Austin! {link} ~@mention @mention"/>
    <m/>
    <s v="NEUTRAL"/>
    <s v="Say what? Apple  popup store in Austin! {link} ~ "/>
    <n v="0"/>
    <n v="0.30000001192092801"/>
    <s v="NEUTRAL"/>
    <s v="NEUTRAL"/>
    <x v="1"/>
    <x v="0"/>
  </r>
  <r>
    <s v="BREAKING: Apple announces partnership w/porn industry for new #ipad2 video chat app called, &amp;quot;O-FaceTime&amp;quot;. #sxsw"/>
    <m/>
    <s v="NEUTRAL"/>
    <s v="BREAKING Apple announces partnership w/porn industry for new  video chat app called, &amp;quot-FaceTime&amp;quot;. "/>
    <n v="0"/>
    <n v="0"/>
    <s v="NEUTRAL"/>
    <s v="NEUTRAL"/>
    <x v="1"/>
    <x v="0"/>
  </r>
  <r>
    <s v="Surprise! Apple has opened a pop-up store in Austin so that the nerds in town for #SXSW can get their new iPads. http:/ {link}"/>
    <m/>
    <s v="NEUTRAL"/>
    <s v="Surprise! Apple has opened a pop-up store in Austin so that the nerds in town for  can get their new iPads. http/ {link}"/>
    <n v="0.10000000149011599"/>
    <n v="0.5"/>
    <s v="NEUTRAL"/>
    <s v="NEUTRAL"/>
    <x v="1"/>
    <x v="0"/>
  </r>
  <r>
    <s v="#technews Apple heads to SXSW, sets up temporary store in Austin {link} #Tech_News #Apple #iPad_2 #Rance_Wilemon #SXSW #tech"/>
    <m/>
    <s v="NEUTRAL"/>
    <s v=" Apple heads to SW, sets up temporary store in Austin {link}      "/>
    <n v="0"/>
    <n v="0"/>
    <s v="NEUTRAL"/>
    <s v="NEUTRAL"/>
    <x v="1"/>
    <x v="0"/>
  </r>
  <r>
    <s v="#technews Apple Opening Pop-Up Store In Austin For SXSW {link} #Tech_News #American_Statesman #Apple #Apple_Apple #SXSW #tech"/>
    <m/>
    <s v="NEUTRAL"/>
    <s v=" Apple Opening Pop-Up Store In Austin For SW {link}      "/>
    <n v="0.10000000149011599"/>
    <n v="0.10000000149011599"/>
    <s v="NEUTRAL"/>
    <s v="NEUTRAL"/>
    <x v="1"/>
    <x v="0"/>
  </r>
  <r>
    <s v="#technews Apple Opening Pop-Up Store in Austin for SXSW Geekfest [Apple] {link} #Tech_News #Apple #Brian_Lam #iPad_2 #SXSW #tech"/>
    <m/>
    <s v="NEUTRAL"/>
    <s v=" Apple Opening Pop-Up Store in Austin for SW Geekfest [Apple] {link}      "/>
    <n v="0"/>
    <n v="0"/>
    <s v="NEUTRAL"/>
    <s v="NEUTRAL"/>
    <x v="1"/>
    <x v="0"/>
  </r>
  <r>
    <s v="At #SXSW, Apple schools the marketing experts  {link}"/>
    <m/>
    <s v="NEUTRAL"/>
    <s v="At , Apple schools the marketing experts  {link}"/>
    <n v="0.20000000298023199"/>
    <n v="0.20000000298023199"/>
    <s v="NEUTRAL"/>
    <s v="NEUTRAL"/>
    <x v="1"/>
    <x v="0"/>
  </r>
  <r>
    <s v="Š—“@mention Apple store downtown Austin open til Midnight. #sxswŠ— any ipad2 left in stock?"/>
    <m/>
    <s v="NEUTRAL"/>
    <s v="  Apple store downtown Austin open til Midnight.   any ipad2 left in stock?"/>
    <n v="0.10000000149011599"/>
    <n v="0.30000001192092801"/>
    <s v="NEUTRAL"/>
    <s v="NEUTRAL"/>
    <x v="1"/>
    <x v="0"/>
  </r>
  <r>
    <s v="@mention  Apple Store on Congress  {link} #sxsw #austin"/>
    <m/>
    <s v="NEUTRAL"/>
    <s v="  Apple Store on Congress  {link}  "/>
    <n v="0"/>
    <n v="0"/>
    <s v="NEUTRAL"/>
    <s v="NEUTRAL"/>
    <x v="1"/>
    <x v="0"/>
  </r>
  <r>
    <s v="2wks only Apple Store in 6th Austin street is now opened. #sxsw"/>
    <m/>
    <s v="NEUTRAL"/>
    <s v="wks only Apple Store inth Austin street is now opened. "/>
    <n v="0"/>
    <n v="0"/>
    <s v="NEUTRAL"/>
    <s v="NEUTRAL"/>
    <x v="1"/>
    <x v="0"/>
  </r>
  <r>
    <s v="A special Apple store: opening at 6th and Congress for SXSW &amp;amp; ipad 2 launch. www.apple.com/retail/thedomain/  #Apple #iPad2 #sxsw #fb"/>
    <m/>
    <s v="NEUTRAL"/>
    <s v="A special Apple store opening atth and Congress for SW &amp;amp; ipad launch.      "/>
    <n v="0"/>
    <n v="0"/>
    <s v="NEUTRAL"/>
    <s v="NEUTRAL"/>
    <x v="1"/>
    <x v="0"/>
  </r>
  <r>
    <s v="Temporary Apple store at #sxsw - huge line. {link}"/>
    <m/>
    <s v="NEUTRAL"/>
    <s v="Temporary Apple store at  - huge line. {link}"/>
    <n v="0.10000000149011599"/>
    <n v="0.20000000298023199"/>
    <s v="NEUTRAL"/>
    <s v="NEUTRAL"/>
    <x v="1"/>
    <x v="0"/>
  </r>
  <r>
    <s v="Temporary apple store for #sxsw, line goes around the block {link}"/>
    <m/>
    <s v="NEUTRAL"/>
    <s v="Temporary apple store for , line goes around the block {link}"/>
    <n v="-0.30000001192092801"/>
    <n v="0.30000001192092801"/>
    <s v="NEGATIVE"/>
    <s v="NEUTRAL"/>
    <x v="0"/>
    <x v="0"/>
  </r>
  <r>
    <s v="Temporary Apple store opens @mention 6th &amp;amp; Congress tomorrow. #ipad2 #sxsw"/>
    <m/>
    <s v="NEUTRAL"/>
    <s v="Temporary Apple store opens th &amp;amp; Congress tomorrow.  "/>
    <n v="-0.10000000149011599"/>
    <n v="0.10000000149011599"/>
    <s v="NEUTRAL"/>
    <s v="NEUTRAL"/>
    <x v="1"/>
    <x v="0"/>
  </r>
  <r>
    <s v="The #sxsw Apple store opens at noon each day and closes when they run out of iPad2s. Why didn't I buy stock 10 years ago?"/>
    <m/>
    <s v="NEUTRAL"/>
    <s v="The  Apple store opens at noon each day and closes when they run out of iPad2s. Why didn't I buy stock years ago?"/>
    <n v="-0.30000001192092801"/>
    <n v="0.69999998807907104"/>
    <s v="NEGATIVE"/>
    <s v="NEGATIVE"/>
    <x v="0"/>
    <x v="1"/>
  </r>
  <r>
    <s v="Base Camp Apple.  #SXSW {link}"/>
    <m/>
    <s v="NEUTRAL"/>
    <s v="Base Camp Apple.   {link}"/>
    <n v="0"/>
    <n v="0.10000000149011599"/>
    <s v="NEUTRAL"/>
    <s v="NEUTRAL"/>
    <x v="1"/>
    <x v="0"/>
  </r>
  <r>
    <s v="The lines are already forming at Apple's pop-up store in Austin. Aren't these people here to see the festival? {link} #sxsw"/>
    <m/>
    <s v="NEUTRAL"/>
    <s v="The lines are already forming at Apple's pop-up store in Austin. Aren't these people here to see the festival? {link} "/>
    <n v="-0.10000000149011599"/>
    <n v="0.80000001192092896"/>
    <s v="NEUTRAL"/>
    <s v="NEUTRAL"/>
    <x v="1"/>
    <x v="0"/>
  </r>
  <r>
    <s v="#Sxsw You are attending SXSW? report what you see with your Android phone, get Bannka app."/>
    <m/>
    <s v="NEUTRAL"/>
    <s v=" You are attending SW? report what you see with your Android phone, get Bannka app."/>
    <n v="0.20000000298023199"/>
    <n v="0.40000000596046398"/>
    <s v="NEUTRAL"/>
    <s v="NEUTRAL"/>
    <x v="1"/>
    <x v="0"/>
  </r>
  <r>
    <s v="My tweets are stalled. Data sluggish. Come on AT&amp;amp;T, Verizon is embarrassing iPhone customers who haven't switched. #SXSW #iPhone"/>
    <m/>
    <s v="NEUTRAL"/>
    <s v="My tweets are stalled. Data sluggish. Come on AT&amp;amp;T, Verizon is embarrassing iPhone customers who haven't switched.  "/>
    <n v="-0.69999998807907104"/>
    <n v="2.0999999046325599"/>
    <s v="NEGATIVE"/>
    <s v="NEGATIVE"/>
    <x v="0"/>
    <x v="1"/>
  </r>
  <r>
    <s v="Those who are tweeting that Google is coming out with Circles platform today are outside of the circle, keep up #itsnot #sxsw"/>
    <m/>
    <s v="NEUTRAL"/>
    <s v="Those who are tweeting that Google is coming out with Circles platform today are outside of the circle, keep up  "/>
    <n v="0.10000000149011599"/>
    <n v="0.10000000149011599"/>
    <s v="NEUTRAL"/>
    <s v="NEUTRAL"/>
    <x v="1"/>
    <x v="0"/>
  </r>
  <r>
    <s v="Š—“@mention Are you Stupid? Find it out at the #sxsw on your Mac {link} for a special price! #games #MacŠ—"/>
    <m/>
    <s v="NEUTRAL"/>
    <s v="  Are you Stupid? Find it out at the  on your Mac {link} for a special price!   "/>
    <n v="-0.20000000298023199"/>
    <n v="1"/>
    <s v="NEUTRAL"/>
    <s v="NEGATIVE"/>
    <x v="1"/>
    <x v="1"/>
  </r>
  <r>
    <s v="Slate see as much traffic to mobile safari as to their app on the iPad #sxsw #electricnews"/>
    <m/>
    <s v="NEUTRAL"/>
    <s v="Slate see as much traffic to mobile safari as to their app on the iPad  "/>
    <n v="0.10000000149011599"/>
    <n v="0.10000000149011599"/>
    <s v="NEUTRAL"/>
    <s v="NEUTRAL"/>
    <x v="1"/>
    <x v="0"/>
  </r>
  <r>
    <s v="Unloading at #apple store corner of 6th and congress in Austin. Temp store for #SXSW  {link}"/>
    <m/>
    <s v="NEUTRAL"/>
    <s v="Unloading at  store corner ofth and congress in Austin. Temp store for   {link}"/>
    <n v="0"/>
    <n v="0"/>
    <s v="NEUTRAL"/>
    <s v="NEUTRAL"/>
    <x v="1"/>
    <x v="0"/>
  </r>
  <r>
    <s v="Great day at #SXSW -BUT jaloux of @mention &amp;amp; HIS NEW iPad.Look at him on school bus on 1st day of school {link}"/>
    <m/>
    <s v="NEUTRAL"/>
    <s v="Great day at  -BUT jaloux of  &amp;amp; HIS NEW iPad.Look at him on school bus onst day of school {link}"/>
    <n v="0.60000002384185702"/>
    <n v="0.60000002384185702"/>
    <s v="POSITIVE"/>
    <s v="NEUTRAL"/>
    <x v="0"/>
    <x v="0"/>
  </r>
  <r>
    <s v="I arrived at #sxsw and my @mention issue hasn't been resolved. Dying to use the iPhone app but cant login. RT@mention @mention we're on it"/>
    <s v="iPad or iPhone App"/>
    <s v="NEUTRAL"/>
    <s v="I arrived at  and my  issue hasn't been resolved. Dying to use the iPhone app but cant login. RT  we're on it"/>
    <n v="-0.40000000596046398"/>
    <n v="1.3999999761581401"/>
    <s v="NEGATIVE"/>
    <s v="NEGATIVE"/>
    <x v="0"/>
    <x v="1"/>
  </r>
  <r>
    <s v="I will be at #sxsw for Screenburn @mention launch of my clients new iPhone game #travellerARlaunch find out more at {link}"/>
    <m/>
    <s v="NEUTRAL"/>
    <s v="I will be at  for Screenburn  launch of my clients new iPhone game  find out more at {link}"/>
    <n v="0.20000000298023199"/>
    <n v="0.20000000298023199"/>
    <s v="NEUTRAL"/>
    <s v="NEUTRAL"/>
    <x v="1"/>
    <x v="0"/>
  </r>
  <r>
    <s v="If anyone at #sxsw wants to see a demo of PicCraft or an ipad 2, find me"/>
    <m/>
    <s v="NEUTRAL"/>
    <s v="If anyone at  wants to see a demo of PicCraft or an ipad, find me"/>
    <n v="-0.20000000298023199"/>
    <n v="0.20000000298023199"/>
    <s v="NEUTRAL"/>
    <s v="NEUTRAL"/>
    <x v="1"/>
    <x v="0"/>
  </r>
  <r>
    <s v="If I were at #SXSW I could spend it all at the @mention Teaching Theater alone; just look at that schedule: {link}"/>
    <m/>
    <s v="NEUTRAL"/>
    <s v="If I were at  I could spend it all at the  Teaching Theater alone; just look at that schedule {link}"/>
    <n v="0.5"/>
    <n v="0.5"/>
    <s v="POSITIVE"/>
    <s v="NEUTRAL"/>
    <x v="0"/>
    <x v="0"/>
  </r>
  <r>
    <s v="If you're at #SXSW : meet us at Fado. We will give you wristbands that magically lead to beer. Come say hi! {link}"/>
    <m/>
    <s v="NEUTRAL"/>
    <s v="If you're at   meet us at Fado. We will give you wristbands that magically lead to beer. Come say hi! {link}"/>
    <n v="0"/>
    <n v="0.20000000298023199"/>
    <s v="NEUTRAL"/>
    <s v="NEUTRAL"/>
    <x v="1"/>
    <x v="0"/>
  </r>
  <r>
    <s v="If you're at #SXSW and want an iPad 2, Apple's setting up a temporary store. Check it out! {link}"/>
    <m/>
    <s v="NEUTRAL"/>
    <s v="If you're at  and want an iPad, Apple's setting up a temporary store. Check it out! {link}"/>
    <n v="0"/>
    <n v="0.20000000298023199"/>
    <s v="NEUTRAL"/>
    <s v="NEUTRAL"/>
    <x v="1"/>
    <x v="0"/>
  </r>
  <r>
    <s v="If you're at #sxsw, meet our author, and a host of Android devs, Sat. at 12:30pm, Hilton room 615AB."/>
    <m/>
    <s v="NEUTRAL"/>
    <s v="If you're at , meet our author, and a host of Android devs, Sat. at30pm, Hilton roomAB."/>
    <n v="0"/>
    <n v="0"/>
    <s v="NEUTRAL"/>
    <s v="NEUTRAL"/>
    <x v="1"/>
    <x v="0"/>
  </r>
  <r>
    <s v="For those at #SXSW: Apple sets up 5,000-square-foot temporary store at SXSW to sell new iPads, test potential traffic {link}"/>
    <m/>
    <s v="NEUTRAL"/>
    <s v="For those at  Apple sets up,000-square-foot temporary store at SW to sell new iPads, test potential traffic {link}"/>
    <n v="0.10000000149011599"/>
    <n v="0.10000000149011599"/>
    <s v="NEUTRAL"/>
    <s v="NEUTRAL"/>
    <x v="1"/>
    <x v="0"/>
  </r>
  <r>
    <s v="Overheard at #SXSW: &amp;quot;Google doesn't launch products at other people's events.&amp;quot;"/>
    <m/>
    <s v="NEUTRAL"/>
    <s v="Overheard at  &amp;quot;Google doesn't launch products at other people's events.&amp;quot;"/>
    <n v="-0.10000000149011599"/>
    <n v="0.10000000149011599"/>
    <s v="NEUTRAL"/>
    <s v="NEUTRAL"/>
    <x v="1"/>
    <x v="0"/>
  </r>
  <r>
    <s v="Nerd bait at #SXSW! Apple set to open popup shop in core of SXSW action {link}"/>
    <m/>
    <s v="NEUTRAL"/>
    <s v="Nerd bait at ! Apple set to open popup shop in core of SW action {link}"/>
    <n v="0"/>
    <n v="0.30000001192092801"/>
    <s v="NEUTRAL"/>
    <s v="NEUTRAL"/>
    <x v="1"/>
    <x v="0"/>
  </r>
  <r>
    <s v="Long line at #sxsw? What Else?  Apple Store {link}"/>
    <m/>
    <s v="NEUTRAL"/>
    <s v="Long line at ? What Else?  Apple Store {link}"/>
    <n v="0"/>
    <n v="0.10000000149011599"/>
    <s v="NEUTRAL"/>
    <s v="NEUTRAL"/>
    <x v="1"/>
    <x v="0"/>
  </r>
  <r>
    <s v="The queue at the apple pop-up store #sxsw {link}"/>
    <m/>
    <s v="NEUTRAL"/>
    <s v="The queue at the apple pop-up store  {link}"/>
    <n v="-0.20000000298023199"/>
    <n v="0.20000000298023199"/>
    <s v="NEUTRAL"/>
    <s v="NEUTRAL"/>
    <x v="1"/>
    <x v="0"/>
  </r>
  <r>
    <s v="The queue at the Apple Store in Austin is FOUR blocks long. Crazy stuff! #sxsw"/>
    <m/>
    <s v="NEUTRAL"/>
    <s v="The queue at the Apple Store in Austin is FOUR blocks long. Crazy stuff! "/>
    <n v="0.10000000149011599"/>
    <n v="0.40000000596046398"/>
    <s v="NEUTRAL"/>
    <s v="NEUTRAL"/>
    <x v="1"/>
    <x v="0"/>
  </r>
  <r>
    <s v="Posted up at the DMI House, Intimate Stranger on the stage, they got a restaurant crowd sitting down to deal wif  #sxsw {link}"/>
    <m/>
    <s v="NEUTRAL"/>
    <s v="Posted up at the DMI House, Intimate Stranger on the stage, they got a restaurant crowd sitting down to deal wif   {link}"/>
    <n v="0.89999997615814198"/>
    <n v="0.89999997615814198"/>
    <s v="POSITIVE"/>
    <s v="NEUTRAL"/>
    <x v="0"/>
    <x v="0"/>
  </r>
  <r>
    <s v="The woman at the Google talk sounded JUST like Chelsea Handler! Lol #sxsw"/>
    <m/>
    <s v="NEUTRAL"/>
    <s v="The woman at the Google talk sounded JUST like Chelsea Handler! Lol "/>
    <n v="0.10000000149011599"/>
    <n v="0.40000000596046398"/>
    <s v="NEUTRAL"/>
    <s v="NEUTRAL"/>
    <x v="1"/>
    <x v="0"/>
  </r>
  <r>
    <s v="is anyone attending to the google &amp;amp; aclu party @mention sxsw? if so could you plz up some pictures? thanks! #sxsw"/>
    <m/>
    <s v="NEUTRAL"/>
    <s v="is anyone attending to the google &amp;amp; aclu party  sxsw? if so could you plz up some pictures? thanks! "/>
    <n v="0.10000000149011599"/>
    <n v="0.5"/>
    <s v="NEUTRAL"/>
    <s v="NEUTRAL"/>
    <x v="1"/>
    <x v="0"/>
  </r>
  <r>
    <s v="March 11. Austin, TX. Will people line up at the #SXSW registration or at the Apple Store? ^_^"/>
    <m/>
    <s v="NEUTRAL"/>
    <s v="March. Austin, TX. Will people line up at the  registration or at the Apple Store? ^_^"/>
    <n v="0.10000000149011599"/>
    <n v="0.30000001192092801"/>
    <s v="NEUTRAL"/>
    <s v="NEUTRAL"/>
    <x v="1"/>
    <x v="0"/>
  </r>
  <r>
    <s v="Landed in Austin. Spotted the Google Places Ads for #SxSW at the airport: &amp;quot;The Ultimate Austin Pocket Guide&amp;quot;. More like #Yelp than #iTourU"/>
    <m/>
    <s v="NEUTRAL"/>
    <s v="Landed in Austin. Spotted the Google Places Ads for  at the airport &amp;quot;The Ultimate Austin Pocket Guide&amp;quot;. More like  than "/>
    <n v="0"/>
    <n v="0.40000000596046398"/>
    <s v="NEUTRAL"/>
    <s v="NEUTRAL"/>
    <x v="1"/>
    <x v="0"/>
  </r>
  <r>
    <s v="Š—“@mention Awesome to meet @mention @mention and @mention standing in the Apple queue at #sxsw yesterday. On to Day 2.Š—&amp;lt;&amp;lt; so cute!"/>
    <m/>
    <s v="NEUTRAL"/>
    <s v="  Awesome to meet   and  standing in the Apple queue at  yesterday. On to Day. &amp;lt;&amp;lt; so cute!"/>
    <n v="0.30000001192092801"/>
    <n v="1.1000000238418499"/>
    <s v="POSITIVE"/>
    <s v="POSITIVE"/>
    <x v="0"/>
    <x v="1"/>
  </r>
  <r>
    <s v=".@mention Bahrain govt turned off Google Earth. As a result, more people learned about it and govt had to turn it back on. #sxsw"/>
    <m/>
    <s v="NEUTRAL"/>
    <s v=". Bahrain govt turned off Google Earth. As a result, more people learned about it and govt had to turn it back on. "/>
    <n v="0"/>
    <n v="0.10000000149011599"/>
    <s v="NEUTRAL"/>
    <s v="NEGATIVE"/>
    <x v="1"/>
    <x v="1"/>
  </r>
  <r>
    <s v="Racing to ballroom D to see @mention Marissa Mayer. #sxsw #sxswi"/>
    <m/>
    <s v="NEUTRAL"/>
    <s v="Racing to ballroom D to see  Marissa Mayer.  "/>
    <n v="0.5"/>
    <n v="0.5"/>
    <s v="POSITIVE"/>
    <s v="NEUTRAL"/>
    <x v="0"/>
    <x v="0"/>
  </r>
  <r>
    <s v="will this be another google wave? RT @mention We interrupt your regularly scheduled #sxsw geek programming w/big #google news {link}"/>
    <m/>
    <s v="NEUTRAL"/>
    <s v="will this be another google wave? RT  We interrupt your regularly scheduled  geek programming w/big  news {link}"/>
    <n v="0"/>
    <n v="0"/>
    <s v="NEUTRAL"/>
    <s v="NEUTRAL"/>
    <x v="1"/>
    <x v="0"/>
  </r>
  <r>
    <s v="Yeah I'll be there for sure! --&amp;gt;RT @mention @mention @mention check this: {link} #SXSW #google"/>
    <m/>
    <s v="NEUTRAL"/>
    <s v="Yeah I'll be there for sure! --&amp;gt;RT    check this {link}  "/>
    <n v="0.10000000149011599"/>
    <n v="0.20000000298023199"/>
    <s v="NEUTRAL"/>
    <s v="NEUTRAL"/>
    <x v="1"/>
    <x v="0"/>
  </r>
  <r>
    <s v="Texas has been amazing I've met so many influential people that work at twitter, foursquare, Microsoft and even Apple.  #SXSW #Winning"/>
    <m/>
    <s v="NEUTRAL"/>
    <s v="Texas has been amazing I've met so many influential people that work at twitter, foursquare, Microsoft and even Apple.   "/>
    <n v="0.69999998807907104"/>
    <n v="0.69999998807907104"/>
    <s v="POSITIVE"/>
    <s v="POSITIVE"/>
    <x v="0"/>
    <x v="1"/>
  </r>
  <r>
    <s v="I woke up before my iPhone finished recharging. That means I got enough sleep last night, right? #sxsw"/>
    <m/>
    <s v="NEUTRAL"/>
    <s v="I woke up before my iPhone finished recharging. That means I got enough sleep last night, right? "/>
    <n v="0"/>
    <n v="0"/>
    <s v="NEUTRAL"/>
    <s v="NEUTRAL"/>
    <x v="1"/>
    <x v="0"/>
  </r>
  <r>
    <s v="The quiet before the storm at #SXSW - Looking forward to seeing Google's Marissa Mayer"/>
    <m/>
    <s v="NEUTRAL"/>
    <s v="The quiet before the storm at  - Looking forward to seeing Google's Marissa Mayer"/>
    <n v="0.69999998807907104"/>
    <n v="0.69999998807907104"/>
    <s v="POSITIVE"/>
    <s v="NEUTRAL"/>
    <x v="0"/>
    <x v="0"/>
  </r>
  <r>
    <s v="Companies believing in #NFC Google with the Nexus S, Nokia but also carriers, Verifone, and even Apple it seems #sxsw #sxswnfc"/>
    <m/>
    <s v="NEUTRAL"/>
    <s v="Companies believing in  Google with the Nexus S, Nokia but also carriers, Verifone, and even Apple it seems  "/>
    <n v="0"/>
    <n v="0"/>
    <s v="NEUTRAL"/>
    <s v="NEUTRAL"/>
    <x v="1"/>
    <x v="0"/>
  </r>
  <r>
    <s v="Hope it's better than wave RT @mention Buzz is: Google's previewing a social networking platform at #SXSW: {link}"/>
    <m/>
    <s v="NEUTRAL"/>
    <s v="Hope it's better than wave RT  Buzz is Google's previewing a social networking platform at  {link}"/>
    <n v="0.5"/>
    <n v="0.5"/>
    <s v="POSITIVE"/>
    <s v="NEUTRAL"/>
    <x v="0"/>
    <x v="0"/>
  </r>
  <r>
    <s v="Cus!_x000d_It's between pacman google, singularity or #sxsw noobs meetup"/>
    <m/>
    <s v="NEUTRAL"/>
    <s v="Cus!_x000d_It's between pacman google, singularity or  noobs meetup"/>
    <n v="0"/>
    <n v="0"/>
    <s v="NEUTRAL"/>
    <s v="NEUTRAL"/>
    <x v="1"/>
    <x v="0"/>
  </r>
  <r>
    <s v="So far my biggest #SXSW mistake is not bringing my iPhone/iPad charger"/>
    <m/>
    <s v="NEUTRAL"/>
    <s v="So far my biggest  mistake is not bringing my iPhone/iPad charger"/>
    <n v="-0.20000000298023199"/>
    <n v="0.20000000298023199"/>
    <s v="NEUTRAL"/>
    <s v="NEGATIVE"/>
    <x v="1"/>
    <x v="1"/>
  </r>
  <r>
    <s v="Š—“@mention Black or white iPad?  #sxsw #iPad2Š— that is the question...."/>
    <m/>
    <s v="NEUTRAL"/>
    <s v="  Black or white iPad?     that is the question...."/>
    <n v="0"/>
    <n v="0"/>
    <s v="NEUTRAL"/>
    <s v="NEUTRAL"/>
    <x v="1"/>
    <x v="0"/>
  </r>
  <r>
    <s v="HootSuite blog Š—– Social Media Dashboard ÎŽ HootSuite Mobile for #SXSW ~ Updates for iPhone, BlackBerry &amp;amp; Android_x000d_{link}"/>
    <m/>
    <s v="NEUTRAL"/>
    <s v="HootSuite blog   Social Media Dashboard   HootSuite Mobile for  ~ Updates for iPhone, BlackBerry &amp;amp; Android_x000d_{link}"/>
    <n v="-0.30000001192092801"/>
    <n v="0.30000001192092801"/>
    <s v="NEGATIVE"/>
    <s v="NEUTRAL"/>
    <x v="0"/>
    <x v="0"/>
  </r>
  <r>
    <s v="HootSuite blog Š—– Social Media Dashboard ÎŽ HootSuite Mobile for #SXSW ~ Updates for iPhone, BlackBerry &amp;amp; Android {link}"/>
    <m/>
    <s v="NEUTRAL"/>
    <s v="HootSuite blog   Social Media Dashboard   HootSuite Mobile for  ~ Updates for iPhone, BlackBerry &amp;amp; Android {link}"/>
    <n v="-0.30000001192092801"/>
    <n v="0.30000001192092801"/>
    <s v="NEGATIVE"/>
    <s v="NEUTRAL"/>
    <x v="0"/>
    <x v="0"/>
  </r>
  <r>
    <s v="Hoot! New Blog post: HootSuite Mobile for #SXSW ~ Updates for iPhone, BlackBerry &amp;amp; Android {link}"/>
    <m/>
    <s v="NEUTRAL"/>
    <s v="Hoot! New Blog post HootSuite Mobile for  ~ Updates for iPhone, BlackBerry &amp;amp; Android {link}"/>
    <n v="0.10000000149011599"/>
    <n v="0.20000000298023199"/>
    <s v="NEUTRAL"/>
    <s v="POSITIVE"/>
    <x v="1"/>
    <x v="1"/>
  </r>
  <r>
    <s v="Is anyone bringing their iPad vs. their computer to #sxsw?"/>
    <m/>
    <s v="NEUTRAL"/>
    <s v="Is anyone bringing their iPad vs. their computer to ?"/>
    <n v="0"/>
    <n v="0"/>
    <s v="NEUTRAL"/>
    <s v="NEUTRAL"/>
    <x v="1"/>
    <x v="0"/>
  </r>
  <r>
    <s v="The South By Southwest Panels, Illustrated [PICS]: Sometimes the best... {link} #News #Ogilvy #sxsw #trending #Cyber #iPhone"/>
    <m/>
    <s v="NEUTRAL"/>
    <s v="The South By Southwest Panels, Illustrated [PICS] Sometimes the best... {link}      "/>
    <n v="0.69999998807907104"/>
    <n v="0.69999998807907104"/>
    <s v="POSITIVE"/>
    <s v="NEUTRAL"/>
    <x v="0"/>
    <x v="0"/>
  </r>
  <r>
    <s v="My Google calendar's Saturday night is a giant overlap of #sxsw parties."/>
    <m/>
    <s v="NEUTRAL"/>
    <s v="My Google calendar's Saturday night is a giant overlap of  parties."/>
    <n v="-0.10000000149011599"/>
    <n v="0.10000000149011599"/>
    <s v="NEUTRAL"/>
    <s v="NEUTRAL"/>
    <x v="1"/>
    <x v="0"/>
  </r>
  <r>
    <s v="If anyone can make it cooler, they can. RT @mention @mention to Launch &amp;quot;Groupon/ Living Social-type&amp;quot; Rewards #SXSW {link}"/>
    <m/>
    <s v="NEUTRAL"/>
    <s v="If anyone can make it cooler, they can. RT   to Launch &amp;quot;Groupon/ Living Social-type&amp;quot; Rewards  {link}"/>
    <n v="0"/>
    <n v="0.10000000149011599"/>
    <s v="NEUTRAL"/>
    <s v="NEUTRAL"/>
    <x v="1"/>
    <x v="0"/>
  </r>
  <r>
    <s v="Reminder: Charles Chen will be talking about Android and ChromeOS access today @mention 1PM @mention the Google booth in Exhibit Hall 3. #sxsw"/>
    <m/>
    <s v="NEUTRAL"/>
    <s v="Reminder Charles Chen will be talking about Android and ChromeOS access today PM  the Google booth in Exhibit Hall. "/>
    <n v="0"/>
    <n v="0"/>
    <s v="NEUTRAL"/>
    <s v="NEUTRAL"/>
    <x v="1"/>
    <x v="0"/>
  </r>
  <r>
    <s v="Tomorrow, Charles Chen will be speaking about Android and ChromeOS access @mention the Google booth in Exhibit Hall 3 @mention 1PM #sxsw"/>
    <m/>
    <s v="NEUTRAL"/>
    <s v="Tomorrow, Charles Chen will be speaking about Android and ChromeOS access  the Google booth in Exhibit Hall PM "/>
    <n v="0"/>
    <n v="0"/>
    <s v="NEUTRAL"/>
    <s v="NEUTRAL"/>
    <x v="1"/>
    <x v="0"/>
  </r>
  <r>
    <s v="RE: group chat apps for #SXSW, now been told to d/l two more apps (not yet avail on Android). This point, I'll need phone JUST for apps."/>
    <m/>
    <s v="NEUTRAL"/>
    <s v="RE group chat apps for , now been told to d/l two more apps (not yet avail on Android). This point, I'll need phone JUST for apps."/>
    <n v="0"/>
    <n v="0.5"/>
    <s v="NEUTRAL"/>
    <s v="NEGATIVE"/>
    <x v="1"/>
    <x v="1"/>
  </r>
  <r>
    <s v="Remember, chime in with tweets about your #nasatweetup experience between 2:15pm - 3pm Central time for #sxsw session - {link}"/>
    <m/>
    <s v="NEUTRAL"/>
    <s v="Remember, chime in with tweets about your  experience between15pm -pm Central time for  session - {link}"/>
    <n v="0.60000002384185702"/>
    <n v="0.60000002384185702"/>
    <s v="POSITIVE"/>
    <s v="NEUTRAL"/>
    <x v="0"/>
    <x v="0"/>
  </r>
  <r>
    <s v="The Daily Chord - Tuesday, March 8: _x000d_Hackers discover Google's music serviceStory from Rollin... {link} #sxsw #music #news"/>
    <m/>
    <s v="NEUTRAL"/>
    <s v="The Daily Chord - Tuesday, March _x000d_Hackers discover Google's music serviceStory from Rollin... {link}   "/>
    <n v="-0.30000001192092801"/>
    <n v="0.30000001192092801"/>
    <s v="NEGATIVE"/>
    <s v="NEUTRAL"/>
    <x v="0"/>
    <x v="0"/>
  </r>
  <r>
    <s v="The Daily Chord - Tuesday, March 8: _x000d_Hackers discover Google's music serviceStory from Rolling Stone._x000d__x000d__x000d_Mo... {link} #SXSW"/>
    <m/>
    <s v="NEUTRAL"/>
    <s v="The Daily Chord - Tuesday, March _x000d_Hackers discover Google's music serviceStory from Rolling Stone._x000d__x000d__x000d_Mo... {link} "/>
    <n v="-0.10000000149011599"/>
    <n v="0.30000001192092801"/>
    <s v="NEUTRAL"/>
    <s v="NEUTRAL"/>
    <x v="1"/>
    <x v="0"/>
  </r>
  <r>
    <s v="Google to Circle Austin? #sxsw {link}"/>
    <m/>
    <s v="NEUTRAL"/>
    <s v="Google to Circle Austin?  {link}"/>
    <n v="0"/>
    <n v="0.10000000149011599"/>
    <s v="NEUTRAL"/>
    <s v="NEUTRAL"/>
    <x v="1"/>
    <x v="0"/>
  </r>
  <r>
    <s v="No Google Circles at #SxSW {link} (ht @mention ) (maybe they're reconsidering the shape?)"/>
    <m/>
    <s v="NEUTRAL"/>
    <s v="No Google Circles at  {link} (ht  ) (maybe they're reconsidering the shape?)"/>
    <n v="-0.10000000149011599"/>
    <n v="0.10000000149011599"/>
    <s v="NEUTRAL"/>
    <s v="NEUTRAL"/>
    <x v="1"/>
    <x v="0"/>
  </r>
  <r>
    <s v="Is Google Circles just Buzz with the corners rounded off? Might we find out today? {link} #sxsw #google"/>
    <m/>
    <s v="NEUTRAL"/>
    <s v="Is Google Circles just Buzz with the corners rounded off? Might we find out today? {link}  "/>
    <n v="0"/>
    <n v="0.40000000596046398"/>
    <s v="NEUTRAL"/>
    <s v="NEUTRAL"/>
    <x v="1"/>
    <x v="0"/>
  </r>
  <r>
    <s v="NO Google Circles! RT @mention We're not launching any products at #SXSW but we're doing plenty else."/>
    <m/>
    <s v="NEUTRAL"/>
    <s v="NO Google Circles! RT  We're not launching any products at  but we're doing plenty else."/>
    <n v="-0.5"/>
    <n v="1"/>
    <s v="NEGATIVE"/>
    <s v="NEUTRAL"/>
    <x v="0"/>
    <x v="0"/>
  </r>
  <r>
    <s v="10 Austin Classics not to be missed at #SXSW. m4blog.com_x000d_Twitter for iPhone Š—¢ 3/12/11 12:40 PM"/>
    <m/>
    <s v="NEUTRAL"/>
    <s v=" Austin Classics not to be missed at . m4blog.com_x000d_Twitter for iPhone  /12/1140 PM"/>
    <n v="0.30000001192092801"/>
    <n v="0.69999998807907104"/>
    <s v="POSITIVE"/>
    <s v="POSITIVE"/>
    <x v="0"/>
    <x v="1"/>
  </r>
  <r>
    <s v="tools for collaboration across boundaries ~ google, webex, dropbox, whiteboarding, basecamp, join.me, ipad #sxsw #evolvingworkplace"/>
    <m/>
    <s v="NEUTRAL"/>
    <s v="tools for collaboration across boundaries ~ google, webex, dropbox, whiteboarding, basecamp, join.me, ipad  "/>
    <n v="0.40000000596046398"/>
    <n v="0.40000000596046398"/>
    <s v="POSITIVE"/>
    <s v="NEUTRAL"/>
    <x v="0"/>
    <x v="0"/>
  </r>
  <r>
    <s v="Trying to collaborate on #sxsw events with a few friends. Google Calendar or Plancast?"/>
    <m/>
    <s v="NEUTRAL"/>
    <s v="Trying to collaborate on  events with a few friends. Google Calendar or Plancast?"/>
    <n v="0.30000001192092801"/>
    <n v="0.80000001192092896"/>
    <s v="POSITIVE"/>
    <s v="NEUTRAL"/>
    <x v="0"/>
    <x v="0"/>
  </r>
  <r>
    <s v="At #SXSW? come hear me speak in 40 mins. Designing iPad Interfaces - New Navigation Schemas in Ballrm A, 11:00am #UXDes @mention"/>
    <m/>
    <s v="NEUTRAL"/>
    <s v="At ? come hear me speak in mins. Designing iPad Interfaces - New Navigation Schemas in Ballrm A,00am  "/>
    <n v="0.10000000149011599"/>
    <n v="0.89999997615814198"/>
    <s v="NEUTRAL"/>
    <s v="NEUTRAL"/>
    <x v="1"/>
    <x v="0"/>
  </r>
  <r>
    <s v="Among the cool/goofy things I've spied at #SxSW today - iPad case made to look like an EtchnSketch; grown up game of tug o' war."/>
    <m/>
    <s v="NEUTRAL"/>
    <s v="Among the cool/goofy things I've spied at  today - iPad case made to look like an EtchnSketch; grown up game of tug o' war."/>
    <n v="0.10000000149011599"/>
    <n v="0.10000000149011599"/>
    <s v="NEUTRAL"/>
    <s v="NEUTRAL"/>
    <x v="1"/>
    <x v="0"/>
  </r>
  <r>
    <s v="wishes he could be at the @mention / @mention / @mention party at #sxsw instead of doing homework for tomorrow..."/>
    <m/>
    <s v="NEUTRAL"/>
    <s v="wishes he could be at the  /  /  party at  instead of doing homework for tomorrow..."/>
    <n v="0"/>
    <n v="0"/>
    <s v="NEUTRAL"/>
    <s v="NEUTRAL"/>
    <x v="1"/>
    <x v="0"/>
  </r>
  <r>
    <s v="If only I could find @mention at #SXSW. He's probably fitIng with his iPad."/>
    <m/>
    <s v="NEUTRAL"/>
    <s v="If only I could find  at . He's probably fitIng with his iPad."/>
    <n v="0"/>
    <n v="0"/>
    <s v="NEUTRAL"/>
    <s v="NEUTRAL"/>
    <x v="1"/>
    <x v="0"/>
  </r>
  <r>
    <s v="Check out Coyne PR updates from #sxsw {link} via @mention"/>
    <m/>
    <s v="NEUTRAL"/>
    <s v="Check out Coyne PR updates from  {link} via "/>
    <n v="0"/>
    <n v="0"/>
    <s v="NEUTRAL"/>
    <s v="NEUTRAL"/>
    <x v="1"/>
    <x v="0"/>
  </r>
  <r>
    <s v="It's just crazy to look around sxsw and realize last year no one had an iPad. #sxsw"/>
    <m/>
    <s v="NEUTRAL"/>
    <s v="It's just crazy to look around sxsw and realize last year no one had an iPad. "/>
    <n v="-0.30000001192092801"/>
    <n v="0.30000001192092801"/>
    <s v="NEGATIVE"/>
    <s v="NEGATIVE"/>
    <x v="0"/>
    <x v="1"/>
  </r>
  <r>
    <s v="SYD #SXSW crew your iPhone extra juice pods have been procured."/>
    <m/>
    <s v="NEUTRAL"/>
    <s v="SYD  crew your iPhone extra juice pods have been procured."/>
    <n v="0.10000000149011599"/>
    <n v="0.10000000149011599"/>
    <s v="NEUTRAL"/>
    <s v="NEUTRAL"/>
    <x v="1"/>
    <x v="0"/>
  </r>
  <r>
    <s v="Crazy big crowds now. #SXSW @mention Apple Store, SXSW {link}"/>
    <m/>
    <s v="NEUTRAL"/>
    <s v="Crazy big crowds now.   Apple Store, SW {link}"/>
    <n v="0.30000001192092801"/>
    <n v="0.60000002384185702"/>
    <s v="POSITIVE"/>
    <s v="NEUTRAL"/>
    <x v="0"/>
    <x v="0"/>
  </r>
  <r>
    <s v="If u read d article,google say it's a rumor Š—“@mention to Launch Major New Social Network Called Circles,{link} #sxswŠ—"/>
    <m/>
    <s v="NEUTRAL"/>
    <s v="If u read d article,google say it's a rumor   to Launch Major New Social Network Called Circles,{link}  "/>
    <n v="0"/>
    <n v="0"/>
    <s v="NEUTRAL"/>
    <s v="NEUTRAL"/>
    <x v="1"/>
    <x v="0"/>
  </r>
  <r>
    <s v="At #SXSW? D/L @mention 4 iPhone &amp;amp; come to the UJ* booth in ACC hall 2! Snap pics &amp;amp; send em to us! #FightThePaddle! {link}"/>
    <m/>
    <s v="NEUTRAL"/>
    <s v="At ? D/L  iPhone &amp;amp; come to the UJ* booth in ACC hall! Snap pics &amp;amp; send em to us! ! {link}"/>
    <n v="0"/>
    <n v="0.30000001192092801"/>
    <s v="NEUTRAL"/>
    <s v="NEUTRAL"/>
    <x v="1"/>
    <x v="0"/>
  </r>
  <r>
    <s v="It's only day 3 and I'm too tired to hold up my iPad. This week will be the death of me. But it will be a happy death. #sxsw"/>
    <m/>
    <s v="NEUTRAL"/>
    <s v="It's only day and I'm too tired to hold up my iPad. This week will be the death of me. But it will be a happy death. "/>
    <n v="0"/>
    <n v="1.1000000238418499"/>
    <s v="NEUTRAL"/>
    <s v="NEGATIVE"/>
    <x v="1"/>
    <x v="1"/>
  </r>
  <r>
    <s v="Beautiful day in #austin! Come by and grab a slice or two. If you check in on #google, you can get a deal. #sxswi #SXSW"/>
    <m/>
    <s v="NEUTRAL"/>
    <s v="Beautiful day in ! Come by and grab a slice or two. If you check in on , you can get a deal.  "/>
    <n v="0.30000001192092801"/>
    <n v="1"/>
    <s v="POSITIVE"/>
    <s v="POSITIVE"/>
    <x v="0"/>
    <x v="1"/>
  </r>
  <r>
    <s v="Google to debut new selective social network today at #sxsw ? @mention {link}  #google #circles"/>
    <m/>
    <s v="NEUTRAL"/>
    <s v="Google to debut new selective social network today at  ?  {link}   "/>
    <n v="0"/>
    <n v="0"/>
    <s v="NEUTRAL"/>
    <s v="NEUTRAL"/>
    <x v="1"/>
    <x v="0"/>
  </r>
  <r>
    <s v="Trying to decide what session to attend at #sxsw, but Marissa Meyer @mention later today is a given."/>
    <m/>
    <s v="NEUTRAL"/>
    <s v="Trying to decide what session to attend at , but Marissa Meyer  later today is a given."/>
    <n v="0"/>
    <n v="0"/>
    <s v="NEUTRAL"/>
    <s v="NEUTRAL"/>
    <x v="1"/>
    <x v="0"/>
  </r>
  <r>
    <s v="excellent deck there too RT @mention Nth time lucky: Google's new social network about to launch. Maybe. {link} #sxsw"/>
    <m/>
    <s v="NEUTRAL"/>
    <s v="excellent deck there too RT  Nth time lucky Google's new social network about to launch. Maybe. {link} "/>
    <n v="0.20000000298023199"/>
    <n v="0.60000002384185702"/>
    <s v="NEUTRAL"/>
    <s v="POSITIVE"/>
    <x v="1"/>
    <x v="1"/>
  </r>
  <r>
    <s v="&amp;quot;the default state of users is more leisurely and contemplative&amp;quot; @mention #ipad #sxsw"/>
    <m/>
    <s v="NEUTRAL"/>
    <s v="&amp;quot;the default state of users is more leisurely and contemplative&amp;quot;   "/>
    <n v="0"/>
    <n v="0"/>
    <s v="NEUTRAL"/>
    <s v="NEUTRAL"/>
    <x v="1"/>
    <x v="0"/>
  </r>
  <r>
    <s v="Mobile is definitely the hot topic this year. Every session is standing room only. Next  - lessons learnt building Netflix iPhone app #sxsw"/>
    <m/>
    <s v="NEUTRAL"/>
    <s v="Mobile is definitely the hot topic this year. Every session is standing room only. Next  - lessons learnt building Netflix iPhone app "/>
    <n v="0"/>
    <n v="0.60000002384185702"/>
    <s v="NEUTRAL"/>
    <s v="POSITIVE"/>
    <x v="1"/>
    <x v="1"/>
  </r>
  <r>
    <s v="Did Apple deliberately chose March 11 for the iPad 2 availability knowing that a large chunk of their customer base will be at #SXSW?"/>
    <m/>
    <s v="NEUTRAL"/>
    <s v="Did Apple deliberately chose March for the iPad availability knowing that a large chunk of their customer base will be at ?"/>
    <n v="-0.20000000298023199"/>
    <n v="0.20000000298023199"/>
    <s v="NEUTRAL"/>
    <s v="NEUTRAL"/>
    <x v="1"/>
    <x v="0"/>
  </r>
  <r>
    <s v="Attending Designing iPad Interfaces - New Navigation Schemas. With AKQA's Lynn Teo. Ballroom A. And yes, we are hiring. #sxsw"/>
    <m/>
    <s v="NEUTRAL"/>
    <s v="Attending Designing iPad Interfaces - New Navigation Schemas. With AKQA's Lynn Teo. Ballroom A. And yes, we are hiring. "/>
    <n v="0.30000001192092801"/>
    <n v="0.89999997615814198"/>
    <s v="POSITIVE"/>
    <s v="NEUTRAL"/>
    <x v="0"/>
    <x v="0"/>
  </r>
  <r>
    <s v="Check out Designing for Android at SXSW._x000d_{link} #SXSW #UXAmandroid"/>
    <m/>
    <s v="NEUTRAL"/>
    <s v="Check out Designing for Android at SW._x000d_{link}  "/>
    <n v="0.40000000596046398"/>
    <n v="0.80000001192092896"/>
    <s v="POSITIVE"/>
    <s v="NEUTRAL"/>
    <x v="0"/>
    <x v="0"/>
  </r>
  <r>
    <s v="Check out Designing iPad Interfaces - New Navigation Schemas #SXSW #UXDes"/>
    <m/>
    <s v="NEUTRAL"/>
    <s v="Check out Designing iPad Interfaces - New Navigation Schemas  "/>
    <n v="0.69999998807907104"/>
    <n v="0.69999998807907104"/>
    <s v="POSITIVE"/>
    <s v="NEUTRAL"/>
    <x v="0"/>
    <x v="0"/>
  </r>
  <r>
    <s v="Check out Designing iPad Interfaces - New Navigation Schemas at SXSW._x000d_{link} #SXSW #UXDes"/>
    <m/>
    <s v="NEUTRAL"/>
    <s v="Check out Designing iPad Interfaces - New Navigation Schemas at SW._x000d_{link}  "/>
    <n v="0.40000000596046398"/>
    <n v="0.89999997615814198"/>
    <s v="POSITIVE"/>
    <s v="NEUTRAL"/>
    <x v="0"/>
    <x v="0"/>
  </r>
  <r>
    <s v="Headed to Designing iPad Interfaces - New Navigation Schemas at SXSW._x000d_{link} #SXSW #UXDes"/>
    <m/>
    <s v="NEUTRAL"/>
    <s v="Headed to Designing iPad Interfaces - New Navigation Schemas at SW._x000d_{link}  "/>
    <n v="0.40000000596046398"/>
    <n v="0.89999997615814198"/>
    <s v="POSITIVE"/>
    <s v="NEUTRAL"/>
    <x v="0"/>
    <x v="0"/>
  </r>
  <r>
    <s v="Taking in Designing iPad Interfaces - New Navigation Schemas at SXSW._x000d_{link} #SXSW #UXDes"/>
    <m/>
    <s v="NEUTRAL"/>
    <s v="Taking in Designing iPad Interfaces - New Navigation Schemas at SW._x000d_{link}  "/>
    <n v="0.40000000596046398"/>
    <n v="0.89999997615814198"/>
    <s v="POSITIVE"/>
    <s v="NEUTRAL"/>
    <x v="0"/>
    <x v="0"/>
  </r>
  <r>
    <s v="Adobe has developed an engine to essentially convert SWF files to jQuery/HTML5.  So existing flash files can be portable on your ipad. #sxsw"/>
    <m/>
    <s v="NEUTRAL"/>
    <s v="Adobe has developed an engine to essentially convert SWF files to jQuery/HTML5.  So existing flash files can be portable on your ipad. "/>
    <n v="0.40000000596046398"/>
    <n v="0.80000001192092896"/>
    <s v="POSITIVE"/>
    <s v="NEUTRAL"/>
    <x v="0"/>
    <x v="0"/>
  </r>
  <r>
    <s v="I'm not a developer, but awesome name for the event! RT @mention Join the League of Extraordinary #H4ckers at #SXSW! {link}"/>
    <m/>
    <s v="NEUTRAL"/>
    <s v="I'm not a developer, but awesome name for the event! RT  Join the League of Extraordinary  at ! {link}"/>
    <n v="0.80000001192092896"/>
    <n v="1.70000004768371"/>
    <s v="POSITIVE"/>
    <s v="POSITIVE"/>
    <x v="0"/>
    <x v="1"/>
  </r>
  <r>
    <s v="Behaviour diff. Lots of phone calls while using ipad/laptop. Notsomuch with the mobiles internets. #sxsw"/>
    <m/>
    <s v="NEUTRAL"/>
    <s v="Behaviour diff. Lots of phone calls while using ipad/laptop. Notsomuch with the mobiles internets. "/>
    <n v="0.30000001192092801"/>
    <n v="1.1000000238418499"/>
    <s v="POSITIVE"/>
    <s v="NEUTRAL"/>
    <x v="0"/>
    <x v="0"/>
  </r>
  <r>
    <s v="Why Barry Diller thinks iPad only content is nuts @mention #SXSW {link}"/>
    <m/>
    <s v="NEUTRAL"/>
    <s v="Why Barry Diller thinks iPad only content is nuts   {link}"/>
    <n v="-0.40000000596046398"/>
    <n v="0.40000000596046398"/>
    <s v="NEGATIVE"/>
    <s v="NEGATIVE"/>
    <x v="0"/>
    <x v="1"/>
  </r>
  <r>
    <s v="Q2 - What do u think of Google's check in offers? Testing at #sxsw {link} #smccolumbus"/>
    <m/>
    <s v="NEUTRAL"/>
    <s v="Q2 - What do u think of Google's check in offers? Testing at  {link} "/>
    <n v="0"/>
    <n v="0.10000000149011599"/>
    <s v="NEUTRAL"/>
    <s v="NEUTRAL"/>
    <x v="1"/>
    <x v="0"/>
  </r>
  <r>
    <s v="What time does the #apple store at #sxsw open? Pulling the #ipad2 trigger."/>
    <m/>
    <s v="NEUTRAL"/>
    <s v="What time does the  store at  open? Pulling the  trigger."/>
    <n v="-0.10000000149011599"/>
    <n v="0.20000000298023199"/>
    <s v="NEUTRAL"/>
    <s v="NEUTRAL"/>
    <x v="1"/>
    <x v="0"/>
  </r>
  <r>
    <s v="At #SXSW? Don't forget to come to the #privacybootcamp for startups with @mention @mention @mention and @mention in ... {link}"/>
    <m/>
    <s v="NEUTRAL"/>
    <s v="At ? Don't forget to come to the  for startups with    and  in ... {link}"/>
    <n v="0.10000000149011599"/>
    <n v="0.40000000596046398"/>
    <s v="NEUTRAL"/>
    <s v="NEUTRAL"/>
    <x v="1"/>
    <x v="0"/>
  </r>
  <r>
    <s v="At #SXSW? Don't forget to come to the #privacybootcamp for startups with @mention @mention @mention and @mention in ACC 9ABC at 3:30 CST!"/>
    <m/>
    <s v="NEUTRAL"/>
    <s v="At ? Don't forget to come to the  for startups with    and  in ACCABC at30 CST!"/>
    <n v="0.10000000149011599"/>
    <n v="0.20000000298023199"/>
    <s v="NEUTRAL"/>
    <s v="NEUTRAL"/>
    <x v="1"/>
    <x v="0"/>
  </r>
  <r>
    <s v="Too bad I don't have a Š_ button!_x000d_RT @mention I know its #SXSW time when I have an abnormal amount of app updates on my iPhone."/>
    <m/>
    <s v="NEUTRAL"/>
    <s v="Too bad I don't have a  _ button!_x000d_RT  I know its  time when I have an abnormal amount of app updates on my iPhone."/>
    <n v="-0.69999998807907104"/>
    <n v="1.5"/>
    <s v="NEGATIVE"/>
    <s v="NEGATIVE"/>
    <x v="0"/>
    <x v="1"/>
  </r>
  <r>
    <s v="Web Devs: Don't wait in line for iPad 2 at #sxsw signup for New Relic using promo SXSW2011 and be eligible to win one {link}"/>
    <m/>
    <s v="NEUTRAL"/>
    <s v="Web Devs Don't wait in line for iPad at  signup for New Relic using promo SW2011 and be eligible to win one {link}"/>
    <n v="0.20000000298023199"/>
    <n v="0.20000000298023199"/>
    <s v="NEUTRAL"/>
    <s v="NEUTRAL"/>
    <x v="1"/>
    <x v="0"/>
  </r>
  <r>
    <s v="Š—“@mention Download 20+ FREE tracks from the #SXSW Music Sampler available on @mention store today!  {link}"/>
    <m/>
    <s v="NEUTRAL"/>
    <s v="  Download+ FREE tracks from the  Music Sampler available on  store today!  {link}"/>
    <n v="0.20000000298023199"/>
    <n v="0.40000000596046398"/>
    <s v="NEUTRAL"/>
    <s v="NEUTRAL"/>
    <x v="1"/>
    <x v="0"/>
  </r>
  <r>
    <s v="Š—“@mention Download 20+ FREE tracks from the #SXSW Music Sampler available on the @mention store today!  {link}"/>
    <m/>
    <s v="NEUTRAL"/>
    <s v="  Download+ FREE tracks from the  Music Sampler available on the  store today!  {link}"/>
    <n v="0.20000000298023199"/>
    <n v="0.40000000596046398"/>
    <s v="NEUTRAL"/>
    <s v="NEUTRAL"/>
    <x v="1"/>
    <x v="0"/>
  </r>
  <r>
    <s v="Š—“@mention Download 20+ FREE tracks from the #SXSW Music Sampler available on the @mention store today!  {link} #fb"/>
    <m/>
    <s v="NEUTRAL"/>
    <s v="  Download+ FREE tracks from the  Music Sampler available on the  store today!  {link} "/>
    <n v="0.20000000298023199"/>
    <n v="0.40000000596046398"/>
    <s v="NEUTRAL"/>
    <s v="NEUTRAL"/>
    <x v="1"/>
    <x v="0"/>
  </r>
  <r>
    <s v="Š—“@mention DownloadFREE tracks from the #SXSW Music Sampler available @mention {link} - where are the green lady killers!"/>
    <m/>
    <s v="NEUTRAL"/>
    <s v="  DownloadFREE tracks from the  Music Sampler available  {link} - where are the green lady killers!"/>
    <n v="-0.40000000596046398"/>
    <n v="0.40000000596046398"/>
    <s v="NEGATIVE"/>
    <s v="NEUTRAL"/>
    <x v="0"/>
    <x v="0"/>
  </r>
  <r>
    <s v="guess who drew a bigger crowd at #sxsw: @mention or a chimp that could work an #iPhone? Sorry, @mention"/>
    <m/>
    <s v="NEUTRAL"/>
    <s v="guess who drew a bigger crowd at   or a chimp that could work an ? Sorry, "/>
    <n v="-0.10000000149011599"/>
    <n v="0.20000000298023199"/>
    <s v="NEUTRAL"/>
    <s v="NEUTRAL"/>
    <x v="1"/>
    <x v="0"/>
  </r>
  <r>
    <s v="Is anyone else using #hashable to network at #sxsw this week? Trying out the android version..."/>
    <m/>
    <s v="NEUTRAL"/>
    <s v="Is anyone else using  to network at  this week? Trying out the android version..."/>
    <n v="0"/>
    <n v="0.10000000149011599"/>
    <s v="NEUTRAL"/>
    <s v="NEUTRAL"/>
    <x v="1"/>
    <x v="0"/>
  </r>
  <r>
    <s v="@mention  Enjoy #Sxsw and ride anywhere in Austin for $10 . download the #GroundLink app {link} booth 437"/>
    <m/>
    <s v="NEUTRAL"/>
    <s v="  Enjoy  and ride anywhere in Austin for $10 . download the  app {link} booth"/>
    <n v="0.89999997615814198"/>
    <n v="0.89999997615814198"/>
    <s v="POSITIVE"/>
    <s v="POSITIVE"/>
    <x v="0"/>
    <x v="1"/>
  </r>
  <r>
    <s v="@mention  Enjoy #Sxsw and ride anywhere in Austin for $10 . dwnld the #GroundLink app{link} booth 437"/>
    <m/>
    <s v="NEUTRAL"/>
    <s v="  Enjoy  and ride anywhere in Austin for $10 . dwnld the  app{link} booth"/>
    <n v="0.89999997615814198"/>
    <n v="0.89999997615814198"/>
    <s v="POSITIVE"/>
    <s v="POSITIVE"/>
    <x v="0"/>
    <x v="1"/>
  </r>
  <r>
    <s v="Before It Even Begins, #Apple #Winning #SXSW {link} via @mention @mention"/>
    <m/>
    <s v="NEUTRAL"/>
    <s v="Before It Even Begins,    {link} via  "/>
    <n v="-0.20000000298023199"/>
    <n v="0.20000000298023199"/>
    <s v="NEUTRAL"/>
    <s v="NEUTRAL"/>
    <x v="1"/>
    <x v="0"/>
  </r>
  <r>
    <s v="Before It Even Begins, #Apple Wins #SXSW: Over the past week, thereŠ—Ès been a major dilemma inŠ—_ {link}"/>
    <m/>
    <s v="NEUTRAL"/>
    <s v="Before It Even Begins,  Wins  Over the past week, there s been a major dilemma in _ {link}"/>
    <n v="-0.60000002384185702"/>
    <n v="0.60000002384185702"/>
    <s v="NEGATIVE"/>
    <s v="NEUTRAL"/>
    <x v="0"/>
    <x v="0"/>
  </r>
  <r>
    <s v="Thanks to everyone for making it a great day in the shop today. if you're in Austin, come by and see us tomorrow {link} #sxsw"/>
    <m/>
    <s v="NEUTRAL"/>
    <s v="Thanks to everyone for making it a great day in the shop today. if you're in Austin, come by and see us tomorrow {link} "/>
    <n v="0.40000000596046398"/>
    <n v="0.89999997615814198"/>
    <s v="POSITIVE"/>
    <s v="POSITIVE"/>
    <x v="0"/>
    <x v="1"/>
  </r>
  <r>
    <s v="Thanks to everyone who came by today. Good luck on winning the iPad. Stop by tomorrow for more chances to win. #sxsw"/>
    <m/>
    <s v="NEUTRAL"/>
    <s v="Thanks to everyone who came by today. Good luck on winning the iPad. Stop by tomorrow for more chances to win. "/>
    <n v="0.20000000298023199"/>
    <n v="0.60000002384185702"/>
    <s v="NEUTRAL"/>
    <s v="POSITIVE"/>
    <x v="1"/>
    <x v="1"/>
  </r>
  <r>
    <s v="Gave into extreme temptation at #SXSW and bought an iPad 2... #impulse"/>
    <m/>
    <s v="NEUTRAL"/>
    <s v="Gave into extreme temptation at  and bought an iPad... "/>
    <n v="-0.10000000149011599"/>
    <n v="0.10000000149011599"/>
    <s v="NEUTRAL"/>
    <s v="NEGATIVE"/>
    <x v="1"/>
    <x v="1"/>
  </r>
  <r>
    <s v="#4sq sees Facebook and Google as competition via @mention #checkins #sxsw"/>
    <m/>
    <s v="NEUTRAL"/>
    <s v=" sees Facebook and Google as competition via   "/>
    <n v="0"/>
    <n v="0"/>
    <s v="NEUTRAL"/>
    <s v="NEUTRAL"/>
    <x v="1"/>
    <x v="0"/>
  </r>
  <r>
    <s v="Watch out FB 4 big brother RT@mention Google to Launch Major New Social Network Called Circles, Possibly Today {link} #sxsw"/>
    <m/>
    <s v="NEUTRAL"/>
    <s v="Watch out FB big brother RT Google to Launch Major New Social Network Called Circles, Possibly Today {link} "/>
    <n v="0.40000000596046398"/>
    <n v="0.40000000596046398"/>
    <s v="POSITIVE"/>
    <s v="NEUTRAL"/>
    <x v="0"/>
    <x v="0"/>
  </r>
  <r>
    <s v="At a DSLR film discussion moderated by Guy Kawasaki, of Apple fame. Packed house! #SXSW"/>
    <m/>
    <s v="NEUTRAL"/>
    <s v="At a DSLR film discussion moderated by Guy Kawasaki, of Apple fame. Packed house! "/>
    <n v="0.30000001192092801"/>
    <n v="0.69999998807907104"/>
    <s v="POSITIVE"/>
    <s v="NEUTRAL"/>
    <x v="0"/>
    <x v="0"/>
  </r>
  <r>
    <s v="Get #SXSW film red carpet coverage from @mention CW Austin Star Mandy Dugan on Grouped{in}, get the app {link}"/>
    <m/>
    <s v="NEUTRAL"/>
    <s v="Get  film red carpet coverage from  CW Austin Star Mandy Dugan on Grouped{in}, get the app {link}"/>
    <n v="0"/>
    <n v="0"/>
    <s v="NEUTRAL"/>
    <s v="NEUTRAL"/>
    <x v="1"/>
    <x v="0"/>
  </r>
  <r>
    <s v="Š—“@mention Find out if you are stupid with our Stupid Game for you #iPad currently on special #sxsw sale! {link}"/>
    <m/>
    <s v="NEUTRAL"/>
    <s v="  Find out if you are stupid with our Stupid Game for you  currently on special  sale! {link}"/>
    <n v="-0.30000001192092801"/>
    <n v="0.89999997615814198"/>
    <s v="NEGATIVE"/>
    <s v="NEGATIVE"/>
    <x v="0"/>
    <x v="1"/>
  </r>
  <r>
    <s v="Trying to find the apple pop up store #sxsw #widfy"/>
    <m/>
    <s v="NEUTRAL"/>
    <s v="Trying to find the apple pop up store  "/>
    <n v="-0.40000000596046398"/>
    <n v="0.40000000596046398"/>
    <s v="NEGATIVE"/>
    <s v="NEUTRAL"/>
    <x v="0"/>
    <x v="0"/>
  </r>
  <r>
    <s v="Is he the first person in the queue at the new apple store in Austin? May we be #sxsw  {link}"/>
    <m/>
    <s v="NEUTRAL"/>
    <s v="Is he the first person in the queue at the new apple store in Austin? May we be   {link}"/>
    <n v="0"/>
    <n v="0.10000000149011599"/>
    <s v="NEUTRAL"/>
    <s v="NEUTRAL"/>
    <x v="1"/>
    <x v="0"/>
  </r>
  <r>
    <s v="#technews Flipboard Adds Instagram Photos and Social Search [Apps] {link} #Tech_News #Apple #Social_Search #SXSW #tech"/>
    <m/>
    <s v="NEUTRAL"/>
    <s v=" Flipboard Adds Instagram Photos and Social Search [Apps] {link}     "/>
    <n v="0.30000001192092801"/>
    <n v="0.30000001192092801"/>
    <s v="POSITIVE"/>
    <s v="NEUTRAL"/>
    <x v="0"/>
    <x v="0"/>
  </r>
  <r>
    <s v="il CEO di flipboard annuncia la versione iPhone Š—“@mention @mention next platform for Flipboard is the iPhone Team started working on it #SXSW"/>
    <m/>
    <s v="NEUTRAL"/>
    <s v="il CEO di flipboard annuncia la versione iPhone    next platform for Flipboard is the iPhone Team started working on it "/>
    <n v="0.30000001192092801"/>
    <n v="0.30000001192092801"/>
    <s v="POSITIVE"/>
    <s v="NEUTRAL"/>
    <x v="0"/>
    <x v="0"/>
  </r>
  <r>
    <s v="Hey #SXSW folks: free lunch from La Condesa at the Pepsi Max Lot! Map: {link}"/>
    <m/>
    <s v="NEUTRAL"/>
    <s v="Hey  folks free lunch from La Condesa at the Pepsi Max Lot! Map {link}"/>
    <n v="0.40000000596046398"/>
    <n v="0.80000001192092896"/>
    <s v="POSITIVE"/>
    <s v="NEUTRAL"/>
    <x v="0"/>
    <x v="0"/>
  </r>
  <r>
    <s v="Please RT Follow the next big #college social network @mention chance to win an #iPad at 7,000 followers #socialmedia #SXSW"/>
    <m/>
    <s v="NEUTRAL"/>
    <s v="Please RT Follow the next big  social network  chance to win an  at,000 followers  "/>
    <n v="0.20000000298023199"/>
    <n v="0.20000000298023199"/>
    <s v="NEUTRAL"/>
    <s v="NEUTRAL"/>
    <x v="1"/>
    <x v="0"/>
  </r>
  <r>
    <s v="Gear list for #SXSW music: iPhone (VZW), Blackberry (Sprint), iPad, Jambox, HP elitebook. Lacking good, portable headphones. Suggestions?"/>
    <m/>
    <s v="NEUTRAL"/>
    <s v="Gear list for  music iPhone (VZW), Blackberry (Sprint), iPad, Jambox, HP elitebook. Lacking good, portable headphones. Suggestions?"/>
    <n v="0"/>
    <n v="0.40000000596046398"/>
    <s v="NEUTRAL"/>
    <s v="NEGATIVE"/>
    <x v="1"/>
    <x v="1"/>
  </r>
  <r>
    <s v="Preparing for #sxsw talk about #google doodles with @mention It will be fun! Friday, 5pm: {link}"/>
    <m/>
    <s v="NEUTRAL"/>
    <s v="Preparing for  talk about  doodles with  It will be fun! Friday,pm {link}"/>
    <n v="0.40000000596046398"/>
    <n v="0.89999997615814198"/>
    <s v="POSITIVE"/>
    <s v="NEUTRAL"/>
    <x v="0"/>
    <x v="0"/>
  </r>
  <r>
    <s v="Saving up for iPad2 photo at Apple Store, #SXSW {link}  by @mention @mention @mention @mention @jerranalley @tbalinas"/>
    <m/>
    <s v="NEUTRAL"/>
    <s v="Saving up for iPad2 photo at Apple Store,  {link}  by      "/>
    <n v="0.20000000298023199"/>
    <n v="0.20000000298023199"/>
    <s v="NEUTRAL"/>
    <s v="NEUTRAL"/>
    <x v="1"/>
    <x v="0"/>
  </r>
  <r>
    <s v="Designing for the iPad? Catch @mention Matt Carlson &amp;amp; @mention Matthew Davis at #SXSW (Mon. 9:30) at the Hilton. {link}"/>
    <m/>
    <s v="NEUTRAL"/>
    <s v="Designing for the iPad? Catch  Matt Carlson &amp;amp;  Matthew Davis at  (Mon.30) at the Hilton. {link}"/>
    <n v="0"/>
    <n v="0.30000001192092801"/>
    <s v="NEUTRAL"/>
    <s v="NEUTRAL"/>
    <x v="1"/>
    <x v="0"/>
  </r>
  <r>
    <s v="Searching for the temporary Apple Store at #sxsw."/>
    <m/>
    <s v="NEUTRAL"/>
    <s v="Searching for the temporary Apple Store at ."/>
    <n v="0"/>
    <n v="0"/>
    <s v="NEUTRAL"/>
    <s v="NEUTRAL"/>
    <x v="1"/>
    <x v="0"/>
  </r>
  <r>
    <s v="Thank you for these! RT @mention Public notes for &amp;quot;5 steps to bulletproof UX strategy&amp;quot;: {link} #sxsw #rhjr_ux5. Via @mention"/>
    <m/>
    <s v="NEUTRAL"/>
    <s v="Thank you for these! RT  Public notes for &amp;quot;5 steps to bulletproof UX strategy&amp;quot; {link}  . Via "/>
    <n v="0"/>
    <n v="0.40000000596046398"/>
    <s v="NEUTRAL"/>
    <s v="POSITIVE"/>
    <x v="1"/>
    <x v="1"/>
  </r>
  <r>
    <s v="A queue's forming at the Austin #SXSW pop-up Apple store {link} The guy at the front's been there since 5am apparently!"/>
    <m/>
    <s v="NEUTRAL"/>
    <s v="A queue's forming at the Austin  pop-up Apple store {link} The guy at the front's been there sinceam apparently!"/>
    <n v="0"/>
    <n v="0"/>
    <s v="NEUTRAL"/>
    <s v="NEUTRAL"/>
    <x v="1"/>
    <x v="0"/>
  </r>
  <r>
    <s v="we're all frankenstein! the amalgamation of our fragmented digital identities, becoming anti-schizophrenic, google as AI. SM is sci-fi #sxsw"/>
    <m/>
    <s v="NEUTRAL"/>
    <s v="we're all frankenstein! the amalgamation of our fragmented digital identities, becoming anti-schizophrenic, google as AI. SM is sci-fi "/>
    <n v="0"/>
    <n v="0.60000002384185702"/>
    <s v="NEUTRAL"/>
    <s v="NEUTRAL"/>
    <x v="1"/>
    <x v="0"/>
  </r>
  <r>
    <s v="Who wants free #music? Free #SXSW sampler album on #iTunes. Download it now. (Link opens iTunes) {link}"/>
    <m/>
    <s v="NEUTRAL"/>
    <s v="Who wants free ? Free  sampler album on . Download it now. (Link opens iTunes) {link}"/>
    <n v="0.10000000149011599"/>
    <n v="1.1000000238418499"/>
    <s v="NEUTRAL"/>
    <s v="NEUTRAL"/>
    <x v="1"/>
    <x v="0"/>
  </r>
  <r>
    <s v="There's a free 22-song sampler available for download on iTunes of artists playing at #SXSW - check it out here {link} #music"/>
    <m/>
    <s v="NEUTRAL"/>
    <s v="There's a free-song sampler available for download on iTunes of artists playing at  - check it out here {link} "/>
    <n v="0.40000000596046398"/>
    <n v="0.40000000596046398"/>
    <s v="POSITIVE"/>
    <s v="NEUTRAL"/>
    <x v="0"/>
    <x v="0"/>
  </r>
  <r>
    <s v="&amp;quot;Win free iPad 2 from webdoc.com #SXSW RT&amp;quot;"/>
    <m/>
    <s v="NEUTRAL"/>
    <s v="&amp;quot;Win free iPad from webdoc.com  RT&amp;quot;"/>
    <n v="0"/>
    <n v="0"/>
    <s v="NEUTRAL"/>
    <s v="NEUTRAL"/>
    <x v="1"/>
    <x v="0"/>
  </r>
  <r>
    <s v="Grab some free music: SXSW 2011 Showcasing Artists MP3 Torrents are in the wild. {link} #sxsw"/>
    <m/>
    <s v="NEUTRAL"/>
    <s v="Grab some free music SW Showcasing Artists MP3 Torrents are in the wild. {link} "/>
    <n v="0.40000000596046398"/>
    <n v="0.89999997615814198"/>
    <s v="POSITIVE"/>
    <s v="NEUTRAL"/>
    <x v="0"/>
    <x v="0"/>
  </r>
  <r>
    <s v="Hey #SXSW friends -- anyone have an iPhone charger that @mention can borrow TONIGHT? LMK."/>
    <m/>
    <s v="NEUTRAL"/>
    <s v="Hey  friends -- anyone have an iPhone charger that  can borrow TONIGHT? LMK."/>
    <n v="0"/>
    <n v="0.10000000149011599"/>
    <s v="NEUTRAL"/>
    <s v="NEUTRAL"/>
    <x v="1"/>
    <x v="0"/>
  </r>
  <r>
    <s v="Tessie S, frontwoman for Intimate Stranger, has ink in the most painful places to get ink on. Respect.  Location: {link}  #sxsw"/>
    <m/>
    <s v="NEUTRAL"/>
    <s v="Tessie S, frontwoman for Intimate Stranger, has ink in the most painful places to get ink on. Respect.  Location {link}  "/>
    <n v="0.30000001192092801"/>
    <n v="1.1000000238418499"/>
    <s v="POSITIVE"/>
    <s v="NEUTRAL"/>
    <x v="0"/>
    <x v="0"/>
  </r>
  <r>
    <s v="&amp;quot;the future of local is contextual discovery.&amp;quot; Google's Marissa Mayer argues 'where' is exceptionally valuable for any type of search. #SXSW"/>
    <m/>
    <s v="NEUTRAL"/>
    <s v="&amp;quot;the future of local is contextual discovery.&amp;quot; Google's Marissa Mayer argues 'where' is exceptionally valuable for any type of search. "/>
    <n v="0.60000002384185702"/>
    <n v="0.60000002384185702"/>
    <s v="POSITIVE"/>
    <s v="POSITIVE"/>
    <x v="0"/>
    <x v="1"/>
  </r>
  <r>
    <s v="&amp;quot;the future of touch user interface design&amp;quot; wondering if the presentation (by microsoft employees) will mention the ipad. #sxsw"/>
    <m/>
    <s v="NEUTRAL"/>
    <s v="&amp;quot;the future of touch user interface design&amp;quot; wondering if the presentation (by microsoft employees) will mention the ipad. "/>
    <n v="0.10000000149011599"/>
    <n v="0.10000000149011599"/>
    <s v="NEUTRAL"/>
    <s v="NEUTRAL"/>
    <x v="1"/>
    <x v="0"/>
  </r>
  <r>
    <s v="SXSW Geek Games: Compete To Gain VIP Status &amp;amp; Win Big Prizes: We all know... {link} #mashable #geek_games #sxsw #Cyber #iPhone"/>
    <m/>
    <s v="NEUTRAL"/>
    <s v="SW Geek Games Compete To Gain VIP Status &amp;amp; Win Big Prizes We all know... {link}     "/>
    <n v="0.89999997615814198"/>
    <n v="0.89999997615814198"/>
    <s v="POSITIVE"/>
    <s v="NEUTRAL"/>
    <x v="0"/>
    <x v="0"/>
  </r>
  <r>
    <s v="Š—“@mention Gearing up to make a splash, @mention to Launch &amp;quot;Groupon or Living Social-type&amp;quot; Rewards at #SXSW {link} - Boom!"/>
    <m/>
    <s v="NEUTRAL"/>
    <s v="  Gearing up to make a splash,  to Launch &amp;quot;Groupon or Living Social-type&amp;quot; Rewards at  {link} - Boom!"/>
    <n v="0.10000000149011599"/>
    <n v="0.10000000149011599"/>
    <s v="NEUTRAL"/>
    <s v="NEUTRAL"/>
    <x v="1"/>
    <x v="0"/>
  </r>
  <r>
    <s v="Zazzle is gearing up to hit #SXSW! Look out for our tweets on where you can come by to create your own iPhone case! #zazzlesxsw"/>
    <m/>
    <s v="NEUTRAL"/>
    <s v="Zazzle is gearing up to hit ! Look out for our tweets on where you can come by to create your own iPhone case! "/>
    <n v="0.20000000298023199"/>
    <n v="0.40000000596046398"/>
    <s v="NEUTRAL"/>
    <s v="NEUTRAL"/>
    <x v="1"/>
    <x v="0"/>
  </r>
  <r>
    <s v="Š—“@mention Get a look at #SXSW's rumored #Apple &amp;quot;pop-up&amp;quot; store in Austin: {link}"/>
    <m/>
    <s v="NEUTRAL"/>
    <s v="  Get a look at 's rumored  &amp;quot;pop-up&amp;quot; store in Austin {link}"/>
    <n v="0"/>
    <n v="0"/>
    <s v="NEUTRAL"/>
    <s v="NEUTRAL"/>
    <x v="1"/>
    <x v="0"/>
  </r>
  <r>
    <s v="Trying to get into the #Google 80's Retro Party at Maggie Mae's. Line is huge. Hope it is worth the wait #sxsw #sxsw2011"/>
    <m/>
    <s v="NEUTRAL"/>
    <s v="Trying to get into the 's Retro Party at Maggie Mae's. Line is huge. Hope it is worth the wait  "/>
    <n v="0.10000000149011599"/>
    <n v="0.30000001192092801"/>
    <s v="NEUTRAL"/>
    <s v="NEUTRAL"/>
    <x v="1"/>
    <x v="0"/>
  </r>
  <r>
    <s v="At #SXSW? Get the SoundCloud iPhone app {link} and start recording. Use 4sq geotagging to be on the map: {link}"/>
    <m/>
    <s v="NEUTRAL"/>
    <s v="At ? Get the SoundCloud iPhone app {link} and start recording. Usesq geotagging to be on the map {link}"/>
    <n v="0"/>
    <n v="0.20000000298023199"/>
    <s v="NEUTRAL"/>
    <s v="NEUTRAL"/>
    <x v="1"/>
    <x v="0"/>
  </r>
  <r>
    <s v="Google to give social networking another try with &amp;quot;Circles&amp;quot;: via @mention @mention  {link} #sxsw"/>
    <m/>
    <s v="NEUTRAL"/>
    <s v="Google to give social networking another try with &amp;quot;Circles&amp;quot; via    {link} "/>
    <n v="-0.10000000149011599"/>
    <n v="0.10000000149011599"/>
    <s v="NEUTRAL"/>
    <s v="NEUTRAL"/>
    <x v="1"/>
    <x v="0"/>
  </r>
  <r>
    <s v="#at&amp;amp;t giving away amazing prizes..iPhone, Android, kindle, tablets...amazing. happening now at the Sheraton.#SXSW."/>
    <m/>
    <s v="NEUTRAL"/>
    <s v="&amp;amp;t giving away amazing prizes..iPhone, Android, kindle, tablets...amazing. happening now at the Sheraton.."/>
    <n v="0.40000000596046398"/>
    <n v="0.89999997615814198"/>
    <s v="POSITIVE"/>
    <s v="POSITIVE"/>
    <x v="0"/>
    <x v="1"/>
  </r>
  <r>
    <s v="Zaarly is giving away an iPad 2 during #SxSW to the person with the most beta signup referrals {link} #craigslistkiller"/>
    <m/>
    <s v="NEUTRAL"/>
    <s v="Zaarly is giving away an iPad during  to the person with the most beta signup referrals {link} "/>
    <n v="0"/>
    <n v="0"/>
    <s v="NEUTRAL"/>
    <s v="NEUTRAL"/>
    <x v="1"/>
    <x v="0"/>
  </r>
  <r>
    <s v="I need to go to #sxsw. but i have 7-mo. old. no sitter. know where to score apple-martin-like #babyheadphones ?"/>
    <m/>
    <s v="NEUTRAL"/>
    <s v="I need to go to . but i have-mo. old. no sitter. know where to score apple-martin-like  ?"/>
    <n v="0"/>
    <n v="0.40000000596046398"/>
    <s v="NEUTRAL"/>
    <s v="NEUTRAL"/>
    <x v="1"/>
    <x v="0"/>
  </r>
  <r>
    <s v="I have to go to SXSW next year! RT @mention Apple to open temporary store at #SXSW {link}"/>
    <m/>
    <s v="NEUTRAL"/>
    <s v="I have to go to SW next year! RT  Apple to open temporary store at  {link}"/>
    <n v="0.10000000149011599"/>
    <n v="0.40000000596046398"/>
    <s v="NEUTRAL"/>
    <s v="NEUTRAL"/>
    <x v="1"/>
    <x v="0"/>
  </r>
  <r>
    <s v="Hey #sxsw goers! I'm droppin survival tips all week to help you get you rock on!  Best hangover cure: Tamale House 3! {link}"/>
    <m/>
    <s v="NEUTRAL"/>
    <s v="Hey  goers! I'm droppin survival tips all week to help you get you rock on!  Best hangover cure Tamale House! {link}"/>
    <n v="0.40000000596046398"/>
    <n v="1.70000004768371"/>
    <s v="POSITIVE"/>
    <s v="POSITIVE"/>
    <x v="0"/>
    <x v="1"/>
  </r>
  <r>
    <s v="If a bomb goes off in this convention center, Apple is going to lose a devastating share of it's customer base #sxsw"/>
    <m/>
    <s v="NEUTRAL"/>
    <s v="If a bomb goes off in this convention center, Apple is going to lose a devastating share of it's customer base "/>
    <n v="-0.5"/>
    <n v="0.5"/>
    <s v="NEGATIVE"/>
    <s v="NEGATIVE"/>
    <x v="0"/>
    <x v="1"/>
  </r>
  <r>
    <s v="If youŠ—Ère going to #SXSW and want to talk about HTML and CSS, catch @mention from the Google Webmaster Team."/>
    <m/>
    <s v="NEUTRAL"/>
    <s v="If you re going to  and want to talk about HTML and CSS, catch  from the Google Webmaster Team."/>
    <n v="0"/>
    <n v="0"/>
    <s v="NEUTRAL"/>
    <s v="NEUTRAL"/>
    <x v="1"/>
    <x v="0"/>
  </r>
  <r>
    <s v="So who is going to see @mention tonight?!?? {link} #SXSW"/>
    <m/>
    <s v="NEUTRAL"/>
    <s v="So who is going to see  tonight?!?? {link} "/>
    <n v="0"/>
    <n v="0.10000000149011599"/>
    <s v="NEUTRAL"/>
    <s v="NEUTRAL"/>
    <x v="1"/>
    <x v="0"/>
  </r>
  <r>
    <s v="@mention  good morning 2 u!  Enjoy #Sxsw and ride anywhere in Austin for $10 .  dwnld the #GroundLink app{link} booth 437"/>
    <m/>
    <s v="NEUTRAL"/>
    <s v="  good morning u!  Enjoy  and ride anywhere in Austin for $10 .  dwnld the  app{link} booth"/>
    <n v="0.69999998807907104"/>
    <n v="1.3999999761581401"/>
    <s v="POSITIVE"/>
    <s v="POSITIVE"/>
    <x v="0"/>
    <x v="1"/>
  </r>
  <r>
    <s v="Queue for Google (and, er, Bing) talk on spam is ridiculous. Busiest I've seen. #SXSW"/>
    <m/>
    <s v="NEUTRAL"/>
    <s v="Queue for Google (and, er, Bing) talk on spam is ridiculous. Busiest I've seen. "/>
    <n v="-0.30000001192092801"/>
    <n v="1"/>
    <s v="NEGATIVE"/>
    <s v="NEUTRAL"/>
    <x v="0"/>
    <x v="0"/>
  </r>
  <r>
    <s v="haha. the google &amp;quot;Party like it's 1986&amp;quot; Party {link} #SXSW"/>
    <s v="Google"/>
    <s v="NEUTRAL"/>
    <s v="haha. the google &amp;quotarty like it's&amp;quot; Party {link} "/>
    <n v="0.20000000298023199"/>
    <n v="0.40000000596046398"/>
    <s v="NEUTRAL"/>
    <s v="NEUTRAL"/>
    <x v="1"/>
    <x v="0"/>
  </r>
  <r>
    <s v="When will Google Circles launch? {link} &amp;quot;May have good timing given Twitter? #sxsw"/>
    <m/>
    <s v="NEUTRAL"/>
    <s v="When will Google Circles launch? {link} &amp;quot;May have good timing given Twitter? "/>
    <n v="-0.10000000149011599"/>
    <n v="0.20000000298023199"/>
    <s v="NEUTRAL"/>
    <s v="NEUTRAL"/>
    <x v="1"/>
    <x v="0"/>
  </r>
  <r>
    <s v="Š—“@mention Google doesn't place any value on your domain extension. They are all equal. #SXSW #qagbŠ—"/>
    <m/>
    <s v="NEUTRAL"/>
    <s v="  Google doesn't place any value on your domain extension. They are all equal.   "/>
    <n v="-0.20000000298023199"/>
    <n v="0.40000000596046398"/>
    <s v="NEUTRAL"/>
    <s v="NEUTRAL"/>
    <x v="1"/>
    <x v="0"/>
  </r>
  <r>
    <s v="Attending Google keynote. Seeing Google maps for mobile features.  #SXSW"/>
    <m/>
    <s v="NEUTRAL"/>
    <s v="Attending Google keynote. Seeing Google maps for mobile features.  "/>
    <n v="0.10000000149011599"/>
    <n v="0.30000001192092801"/>
    <s v="NEUTRAL"/>
    <s v="NEUTRAL"/>
    <x v="1"/>
    <x v="0"/>
  </r>
  <r>
    <s v="&amp;quot;The Google name was built on getting things out there and trying them out.&amp;quot; -Marissa Mayer #sxsw frm @mention"/>
    <m/>
    <s v="NEUTRAL"/>
    <s v="&amp;quot;The Google name was built on getting things out there and trying them out.&amp;quot; -Marissa Mayer  frm "/>
    <n v="-0.10000000149011599"/>
    <n v="0.10000000149011599"/>
    <s v="NEUTRAL"/>
    <s v="NEUTRAL"/>
    <x v="1"/>
    <x v="0"/>
  </r>
  <r>
    <s v="Š—“@mention Google set to launch new social network #Circles today at #sxswŠ— @mention  @mention"/>
    <m/>
    <s v="NEUTRAL"/>
    <s v="  Google set to launch new social network  today at     "/>
    <n v="-0.10000000149011599"/>
    <n v="0.10000000149011599"/>
    <s v="NEUTRAL"/>
    <s v="NEUTRAL"/>
    <x v="1"/>
    <x v="0"/>
  </r>
  <r>
    <s v="I need to google that lonelyboy15 @mention talks about all the time ;) #sxsw #enchantment"/>
    <m/>
    <s v="NEUTRAL"/>
    <s v="I need to google that lonelyboy15  talks about all the time   "/>
    <n v="0"/>
    <n v="0"/>
    <s v="NEUTRAL"/>
    <s v="NEUTRAL"/>
    <x v="1"/>
    <x v="0"/>
  </r>
  <r>
    <s v="Š—“@mention Google to Launch Major New Social Network Called Circles, Possibly Today (Updated) - did it happen #sxsw {link}"/>
    <m/>
    <s v="NEUTRAL"/>
    <s v="  Google to Launch Major New Social Network Called Circles, Possibly Today (Updated) - did it happen  {link}"/>
    <n v="0.60000002384185702"/>
    <n v="0.60000002384185702"/>
    <s v="POSITIVE"/>
    <s v="NEUTRAL"/>
    <x v="0"/>
    <x v="0"/>
  </r>
  <r>
    <s v="Š—“@mention Google to Launch Major New Social Network Called Circles, Possibly Today {link} #SXSW"/>
    <m/>
    <s v="NEUTRAL"/>
    <s v="  Google to Launch Major New Social Network Called Circles, Possibly Today {link} "/>
    <n v="0.5"/>
    <n v="0.5"/>
    <s v="POSITIVE"/>
    <s v="NEUTRAL"/>
    <x v="0"/>
    <x v="0"/>
  </r>
  <r>
    <s v="Š—“@mention Google to Launch Major New Social Network Called Circles, Possibly Today {link} #sxswŠ— _x000d__x000d_Something to keep watch"/>
    <m/>
    <s v="NEUTRAL"/>
    <s v="  Google to Launch Major New Social Network Called Circles, Possibly Today {link}   _x000d__x000d_Something to keep watch"/>
    <n v="0.60000002384185702"/>
    <n v="0.60000002384185702"/>
    <s v="POSITIVE"/>
    <s v="NEUTRAL"/>
    <x v="0"/>
    <x v="0"/>
  </r>
  <r>
    <s v="Š—“@mention Google to Launch Major New Social Network Called Circles, Possibly Today {link} #sxswŠ— @mention"/>
    <m/>
    <s v="NEUTRAL"/>
    <s v="  Google to Launch Major New Social Network Called Circles, Possibly Today {link}   "/>
    <n v="0.5"/>
    <n v="0.5"/>
    <s v="POSITIVE"/>
    <s v="NEUTRAL"/>
    <x v="0"/>
    <x v="0"/>
  </r>
  <r>
    <s v="Š—“@mention Google to Launch Major New Social Network Called Circles, Possibly Today {link} #sxswŠ— #fb"/>
    <m/>
    <s v="NEUTRAL"/>
    <s v="  Google to Launch Major New Social Network Called Circles, Possibly Today {link}   "/>
    <n v="0.5"/>
    <n v="0.5"/>
    <s v="POSITIVE"/>
    <s v="NEUTRAL"/>
    <x v="0"/>
    <x v="0"/>
  </r>
  <r>
    <s v="Š—“@mention Google to Launch Major New Social Network Called Circles, Possibly Today {link} #sxswŠ— #HNWSXSW"/>
    <m/>
    <s v="NEUTRAL"/>
    <s v="  Google to Launch Major New Social Network Called Circles, Possibly Today {link}   "/>
    <n v="0.5"/>
    <n v="0.5"/>
    <s v="POSITIVE"/>
    <s v="NEUTRAL"/>
    <x v="0"/>
    <x v="0"/>
  </r>
  <r>
    <s v="Š—“@mention Google to Launch Major New Social Network Called Circles, Possibly Today {link} #sxswŠ— %GOOG"/>
    <m/>
    <s v="NEUTRAL"/>
    <s v="  Google to Launch Major New Social Network Called Circles, Possibly Today {link}   %GOOG"/>
    <n v="0.30000001192092801"/>
    <n v="0.30000001192092801"/>
    <s v="POSITIVE"/>
    <s v="NEUTRAL"/>
    <x v="0"/>
    <x v="0"/>
  </r>
  <r>
    <s v="Š—“@mention Google to Launch Major New Social Network Called Circles, Possibly Today {link} #sxswŠ— Dejavu all over again."/>
    <m/>
    <s v="NEUTRAL"/>
    <s v="  Google to Launch Major New Social Network Called Circles, Possibly Today {link}   Dejavu all over again."/>
    <n v="0.40000000596046398"/>
    <n v="0.40000000596046398"/>
    <s v="POSITIVE"/>
    <s v="NEUTRAL"/>
    <x v="0"/>
    <x v="0"/>
  </r>
  <r>
    <s v="Š—“@mention Google to Launch Major New Social Network Called Circles, Possibly Today {link} #sxswŠ— sta, nije im dosta GBuzz-a?"/>
    <m/>
    <s v="NEUTRAL"/>
    <s v="  Google to Launch Major New Social Network Called Circles, Possibly Today {link}   sta, nije im dosta GBuzz-a?"/>
    <n v="0.40000000596046398"/>
    <n v="0.40000000596046398"/>
    <s v="POSITIVE"/>
    <s v="NEUTRAL"/>
    <x v="0"/>
    <x v="0"/>
  </r>
  <r>
    <s v="Š—“@mention Google to Launch Major New Social Network Called Circles, Possibly Today {link} #sxswŠ— te dije wey @mention"/>
    <m/>
    <s v="NEUTRAL"/>
    <s v="  Google to Launch Major New Social Network Called Circles, Possibly Today {link}   te dije wey "/>
    <n v="0.5"/>
    <n v="0.5"/>
    <s v="POSITIVE"/>
    <s v="NEUTRAL"/>
    <x v="0"/>
    <x v="0"/>
  </r>
  <r>
    <s v="Š—“@mention Google to Launch Major New Social Network Called Circles, Possibly Today {link} rt @mention #sxswŠ—"/>
    <m/>
    <s v="NEUTRAL"/>
    <s v="  Google to Launch Major New Social Network Called Circles, Possibly Today {link} rt   "/>
    <n v="0.5"/>
    <n v="0.5"/>
    <s v="POSITIVE"/>
    <s v="NEUTRAL"/>
    <x v="0"/>
    <x v="0"/>
  </r>
  <r>
    <s v="Š—“@mention Google to launch major new social network called Circles, possibly today at SXSW: {link} #sxsw #nfusionŠ— #hmm"/>
    <m/>
    <s v="NEUTRAL"/>
    <s v="  Google to launch major new social network called Circles, possibly today at SW {link}    "/>
    <n v="0"/>
    <n v="0"/>
    <s v="NEUTRAL"/>
    <s v="NEUTRAL"/>
    <x v="1"/>
    <x v="0"/>
  </r>
  <r>
    <s v="#technews Google to launch new social network at SXSW? {link} #Tech_News #ACLU #SXSW #tech"/>
    <m/>
    <s v="NEUTRAL"/>
    <s v=" Google to launch new social network at SW? {link}    "/>
    <n v="0"/>
    <n v="0.20000000298023199"/>
    <s v="NEUTRAL"/>
    <s v="NEUTRAL"/>
    <x v="1"/>
    <x v="0"/>
  </r>
  <r>
    <s v="BREAKING: Google to Launch Major New Social Network Called Circles...Today? {link} via @mention #sxsw #socialmedia"/>
    <m/>
    <s v="NEUTRAL"/>
    <s v="BREAKING Google to Launch Major New Social Network Called Circles...Today? {link} via   "/>
    <n v="0"/>
    <n v="0.10000000149011599"/>
    <s v="NEUTRAL"/>
    <s v="NEUTRAL"/>
    <x v="1"/>
    <x v="0"/>
  </r>
  <r>
    <s v="Diller on Google TV: &amp;quot;The first product wasn't good. It wasn't a consumer product, basically.&amp;quot; #sxsw #diller"/>
    <s v="Other Google product or service"/>
    <s v="NEUTRAL"/>
    <s v="Diller on Google TV &amp;quot;The first product wasn't good. It wasn't a consumer product, basically.&amp;quot;  "/>
    <n v="-0.30000001192092801"/>
    <n v="0.69999998807907104"/>
    <s v="NEGATIVE"/>
    <s v="NEGATIVE"/>
    <x v="0"/>
    <x v="1"/>
  </r>
  <r>
    <s v=".@mention Google Will Connect the Digital &amp;amp; Physical Worlds Through Mobile - {link} #SXSW RT @mention"/>
    <m/>
    <s v="NEUTRAL"/>
    <s v=". Google Will Connect the Digital &amp;amp; Physical Worlds Through Mobile - {link}  RT "/>
    <n v="0"/>
    <n v="0.20000000298023199"/>
    <s v="NEUTRAL"/>
    <s v="NEUTRAL"/>
    <x v="1"/>
    <x v="0"/>
  </r>
  <r>
    <s v="#SXSW Why Google, Apple, EA Games, Zynga, Facebook, Microsoft and Intuit went gaga for The Go Game: {link}"/>
    <m/>
    <s v="NEUTRAL"/>
    <s v=" Why Google, Apple, EA Games, Zynga, Facebook, Microsoft and Intuit went gaga for The Go Game {link}"/>
    <n v="-0.40000000596046398"/>
    <n v="0.40000000596046398"/>
    <s v="NEGATIVE"/>
    <s v="NEUTRAL"/>
    <x v="0"/>
    <x v="0"/>
  </r>
  <r>
    <s v="Š—“@mention Google's Cutts says reputation and topicality are the 2 keys that matter in site rankings. #qagb #sxswŠ— = saying trust &amp;amp; LDA"/>
    <m/>
    <s v="NEUTRAL"/>
    <s v="  Google's Cutts says reputation and topicality are the keys that matter in site rankings.    = saying trust &amp;amp; LDA"/>
    <n v="-0.20000000298023199"/>
    <n v="0.5"/>
    <s v="NEUTRAL"/>
    <s v="NEUTRAL"/>
    <x v="1"/>
    <x v="0"/>
  </r>
  <r>
    <s v="What will Google's Marissa Mayer talk about at 3.30? Worth going? #sxsw"/>
    <m/>
    <s v="NEUTRAL"/>
    <s v="What will Google's Marissa Mayer talk about at0? Worth going? "/>
    <n v="0"/>
    <n v="0"/>
    <s v="NEUTRAL"/>
    <s v="NEUTRAL"/>
    <x v="1"/>
    <x v="0"/>
  </r>
  <r>
    <s v="Ironic? I googled the directions to @mention party and ended up walked 6 blocks in the wrong direction. Time for bed I think. #SXSW"/>
    <m/>
    <s v="NEUTRAL"/>
    <s v="Ironic? I googled the directions to  party and ended up walked blocks in the wrong direction. Time for bed I think. "/>
    <n v="-0.10000000149011599"/>
    <n v="1"/>
    <s v="NEUTRAL"/>
    <s v="NEUTRAL"/>
    <x v="1"/>
    <x v="0"/>
  </r>
  <r>
    <s v="Microsoft got me so drunk I changed my iPhone default search to yahoo. #SXSW"/>
    <m/>
    <s v="NEUTRAL"/>
    <s v="Microsoft got me so drunk I changed my iPhone default search to yahoo. "/>
    <n v="-0.20000000298023199"/>
    <n v="0.20000000298023199"/>
    <s v="NEUTRAL"/>
    <s v="NEUTRAL"/>
    <x v="1"/>
    <x v="0"/>
  </r>
  <r>
    <s v="/@mention Grab the latest @mention before #SXSW! {link} #saytextson!"/>
    <m/>
    <s v="NEUTRAL"/>
    <s v="/ Grab the latest  before ! {link} !"/>
    <n v="0.10000000149011599"/>
    <n v="0.30000001192092801"/>
    <s v="NEUTRAL"/>
    <s v="NEUTRAL"/>
    <x v="1"/>
    <x v="0"/>
  </r>
  <r>
    <s v="msc_page: Guy gets tattoo at SXSW so he could win a free iPad2 {link} #sxsw #tattoo #ipadŠ—_ {link} #allshare"/>
    <s v="iPad"/>
    <s v="NEUTRAL"/>
    <s v="msc_page Guy gets tattoo at SW so he could win a free iPad2 {link}    _ {link} "/>
    <n v="0.20000000298023199"/>
    <n v="0.20000000298023199"/>
    <s v="NEUTRAL"/>
    <s v="NEUTRAL"/>
    <x v="1"/>
    <x v="0"/>
  </r>
  <r>
    <s v="Bring it  guys! About to start  in Austin with @mention and @mention at #touchingstories ##SXSW  &amp;quot;Designing Digital Magazines for the iPad&amp;quot;"/>
    <m/>
    <s v="NEUTRAL"/>
    <s v="Bring it  guys! About to start  in Austin with  and  at    &amp;quotesigning Digital Magazines for the iPad&amp;quot;"/>
    <n v="0"/>
    <n v="0.10000000149011599"/>
    <s v="NEUTRAL"/>
    <s v="NEUTRAL"/>
    <x v="1"/>
    <x v="0"/>
  </r>
  <r>
    <s v="Less than half an hour and we'll tell you how to win an iPad 2!  RT this now! #SXSW #SXSWi"/>
    <m/>
    <s v="NEUTRAL"/>
    <s v="Less than half an hour and we'll tell you how to win an iPad!  RT this now!  "/>
    <n v="0"/>
    <n v="0.10000000149011599"/>
    <s v="NEUTRAL"/>
    <s v="POSITIVE"/>
    <x v="1"/>
    <x v="1"/>
  </r>
  <r>
    <s v="IPad 2 in hand.  #SXSW # thisisdare"/>
    <m/>
    <s v="NEUTRAL"/>
    <s v="IPad in hand.    thisisdare"/>
    <n v="0.10000000149011599"/>
    <n v="0.20000000298023199"/>
    <s v="NEUTRAL"/>
    <s v="NEUTRAL"/>
    <x v="1"/>
    <x v="0"/>
  </r>
  <r>
    <s v="I'm gonna hang my iPad and our hacked NOOK around my neck this week so I can become the Flava Flav of #sxsw! Top that, hipsters! #gsdm"/>
    <m/>
    <s v="NEUTRAL"/>
    <s v="I'm gonna hang my iPad and our hacked NOOK around my neck this week so I can become the Flava Flav of ! Top that, hipsters! "/>
    <n v="0.40000000596046398"/>
    <n v="0.89999997615814198"/>
    <s v="POSITIVE"/>
    <s v="POSITIVE"/>
    <x v="0"/>
    <x v="1"/>
  </r>
  <r>
    <s v=".@mention has an something called Google Places with HotPot that works as a recommendation engine. #SxSW"/>
    <m/>
    <s v="NEUTRAL"/>
    <s v=". has an something called Google Places with HotPot that works as a recommendation engine. "/>
    <n v="0.10000000149011599"/>
    <n v="0.20000000298023199"/>
    <s v="NEUTRAL"/>
    <s v="NEUTRAL"/>
    <x v="1"/>
    <x v="0"/>
  </r>
  <r>
    <s v="This Post Has Nothing to do with #SXSW {link}"/>
    <m/>
    <s v="NEUTRAL"/>
    <s v="This Post Has Nothing to do with  {link}"/>
    <n v="-0.69999998807907104"/>
    <n v="0.69999998807907104"/>
    <s v="NEGATIVE"/>
    <s v="NEGATIVE"/>
    <x v="0"/>
    <x v="1"/>
  </r>
  <r>
    <s v="What if I have BB? Discriminatory! ;P RT @mention @mention We're officially at #SXSW! Come by the FC Grill...&amp;amp; make ur own iPhone case!"/>
    <m/>
    <s v="NEUTRAL"/>
    <s v="What if I have BB? Discriminatory!  RT   We're officially at ! Come by the FC Grill...&amp;amp; make ur own iPhone case!"/>
    <n v="-0.30000001192092801"/>
    <n v="1.20000004768371"/>
    <s v="NEGATIVE"/>
    <s v="POSITIVE"/>
    <x v="0"/>
    <x v="1"/>
  </r>
  <r>
    <s v="Who would have thunk it? RT @mention Agencies push Google in directions they never would have gone otherwise says @mention #SXSW"/>
    <m/>
    <s v="NEUTRAL"/>
    <s v="Who would have thunk it? RT  Agencies push Google in directions they never would have gone otherwise says  "/>
    <n v="0"/>
    <n v="0.10000000149011599"/>
    <s v="NEUTRAL"/>
    <s v="NEUTRAL"/>
    <x v="1"/>
    <x v="0"/>
  </r>
  <r>
    <s v="Š—“@mention Have yet to see someone with a PC (Dell or otherwise) @mention SXSW - all Apple MacBook Pro or iPads...#sxswŠ— I'll b there soon!"/>
    <m/>
    <s v="NEUTRAL"/>
    <s v="  Have yet to see someone with a PC (Dell or otherwise)  SW - all Apple MacBook Pro or iPads...  I'll b there soon!"/>
    <n v="0.10000000149011599"/>
    <n v="0.20000000298023199"/>
    <s v="NEUTRAL"/>
    <s v="NEUTRAL"/>
    <x v="1"/>
    <x v="0"/>
  </r>
  <r>
    <s v="I want to hear @mention tell a Google Love Story! #connectedbrands #SXSW #SXSWiC"/>
    <m/>
    <s v="NEUTRAL"/>
    <s v="I want to hear  tell a Google Love Story!   "/>
    <n v="0.80000001192092896"/>
    <n v="0.80000001192092896"/>
    <s v="POSITIVE"/>
    <s v="POSITIVE"/>
    <x v="0"/>
    <x v="1"/>
  </r>
  <r>
    <s v="Pumped to hear @mention dudes talk about logos over the years. Can I make one? #sxsw #Gsdm"/>
    <m/>
    <s v="NEUTRAL"/>
    <s v="Pumped to hear  dudes talk about logos over the years. Can I make one?  "/>
    <n v="0.10000000149011599"/>
    <n v="0.30000001192092801"/>
    <s v="NEUTRAL"/>
    <s v="NEUTRAL"/>
    <x v="1"/>
    <x v="0"/>
  </r>
  <r>
    <s v="Thanks to Heathcare Digital @mention for publishing the news about our new Medical Apps showcased at #SXSW {link} #sxswh"/>
    <m/>
    <s v="NEUTRAL"/>
    <s v="Thanks to Heathcare Digital  for publishing the news about our new Medical Apps showcased at  {link} "/>
    <n v="0.69999998807907104"/>
    <n v="0.69999998807907104"/>
    <s v="POSITIVE"/>
    <s v="POSITIVE"/>
    <x v="0"/>
    <x v="1"/>
  </r>
  <r>
    <s v="_ÑÒ@mention Hey Austin, know a little about #iPhone or #Android, love music &amp;amp; wanna make $20/hour during #SXSW?  Please let me know._Ñ"/>
    <m/>
    <s v="NEUTRAL"/>
    <s v="_  Hey Austin, know a little about  or , love music &amp;amp; wanna make $20/hour during ?  Please let me know._ "/>
    <n v="0.30000001192092801"/>
    <n v="0.69999998807907104"/>
    <s v="POSITIVE"/>
    <s v="NEUTRAL"/>
    <x v="0"/>
    <x v="0"/>
  </r>
  <r>
    <s v="Google to Host Developer Day at SXSW {link} #sxsw @mention"/>
    <m/>
    <s v="NEUTRAL"/>
    <s v="Google to Host Developer Day at SW {link}  "/>
    <n v="0.30000001192092801"/>
    <n v="0.30000001192092801"/>
    <s v="POSITIVE"/>
    <s v="NEUTRAL"/>
    <x v="0"/>
    <x v="0"/>
  </r>
  <r>
    <s v="T-minus 6 hours: social media mavens start performing degrading sex acts for an iPhone charge. #SXSW"/>
    <m/>
    <s v="NEUTRAL"/>
    <s v="T-minus hours social media mavens start performing degrading sex acts for an iPhone charge. "/>
    <n v="-0.60000002384185702"/>
    <n v="0.60000002384185702"/>
    <s v="NEGATIVE"/>
    <s v="NEGATIVE"/>
    <x v="0"/>
    <x v="1"/>
  </r>
  <r>
    <s v="#technews How To _ÑÒWin_Ñ SXSW: Hint _ÑÐ It_Ñés The Same Answer Every Year {link} #Tech_News #Bill_Murray #How_To #iPhone #SXSW #tech"/>
    <m/>
    <s v="NEUTRAL"/>
    <s v=" How To _ Win_  SW Hint _  It_ s The Same Answer Every Year {link}      "/>
    <n v="-0.20000000298023199"/>
    <n v="0.20000000298023199"/>
    <s v="NEUTRAL"/>
    <s v="NEUTRAL"/>
    <x v="1"/>
    <x v="0"/>
  </r>
  <r>
    <s v="Apple and HP popups at #SXSW. Gee, I wonder which will get more traffic. -  {link}"/>
    <m/>
    <s v="NEUTRAL"/>
    <s v="Apple and HP popups at . Gee, I wonder which will get more traffic. -  {link}"/>
    <n v="-0.10000000149011599"/>
    <n v="0.80000001192092896"/>
    <s v="NEUTRAL"/>
    <s v="NEUTRAL"/>
    <x v="1"/>
    <x v="0"/>
  </r>
  <r>
    <s v="Scavenger Hunt game for businesses released as app for the iPhone at #SXSW {link}"/>
    <m/>
    <s v="NEUTRAL"/>
    <s v="Scavenger Hunt game for businesses released as app for the iPhone at  {link}"/>
    <n v="0.30000001192092801"/>
    <n v="0.30000001192092801"/>
    <s v="POSITIVE"/>
    <s v="NEUTRAL"/>
    <x v="0"/>
    <x v="0"/>
  </r>
  <r>
    <s v="Wonder if I can fit an iPad 2 in my luggage as I'm packing for Austin? Hmmm. #sxsw"/>
    <m/>
    <s v="NEUTRAL"/>
    <s v="Wonder if I can fit an iPad in my luggage as I'm packing for Austin? Hmmm. "/>
    <n v="0"/>
    <n v="0.40000000596046398"/>
    <s v="NEUTRAL"/>
    <s v="NEUTRAL"/>
    <x v="1"/>
    <x v="0"/>
  </r>
  <r>
    <s v="Holy moly I can't believe the line out here #sxsw @mention Apple Store, SXSW {link}"/>
    <m/>
    <s v="NEUTRAL"/>
    <s v="Holy moly I can't believe the line out here   Apple Store, SW {link}"/>
    <n v="0.60000002384185702"/>
    <n v="0.60000002384185702"/>
    <s v="POSITIVE"/>
    <s v="NEUTRAL"/>
    <x v="0"/>
    <x v="0"/>
  </r>
  <r>
    <s v="Only time I ever torrent (also this is legal). Also, also, so excited #sxsw  {link}"/>
    <m/>
    <s v="NEUTRAL"/>
    <s v="Only time I ever torrent (also this is legal). Also, also, so excited   {link}"/>
    <n v="0.60000002384185702"/>
    <n v="1.29999995231628"/>
    <s v="POSITIVE"/>
    <s v="POSITIVE"/>
    <x v="0"/>
    <x v="1"/>
  </r>
  <r>
    <s v="Catch 22_Ñ_ I mean iPad 2 at #SXSW : {link}"/>
    <m/>
    <s v="NEUTRAL"/>
    <s v="Catch_ _ I mean iPad at   {link}"/>
    <n v="0.10000000149011599"/>
    <n v="0.10000000149011599"/>
    <s v="NEUTRAL"/>
    <s v="NEUTRAL"/>
    <x v="1"/>
    <x v="0"/>
  </r>
  <r>
    <s v="Honestly, I think everyone at #sxsw owns an @mention laptop! #truestory"/>
    <m/>
    <s v="NEUTRAL"/>
    <s v="Honestly, I think everyone at  owns an  laptop! "/>
    <n v="0.20000000298023199"/>
    <n v="0.20000000298023199"/>
    <s v="NEUTRAL"/>
    <s v="NEUTRAL"/>
    <x v="1"/>
    <x v="0"/>
  </r>
  <r>
    <s v="Ok nerds, I totally am Bateman. You want me to sign your iPad 2? #sxsw"/>
    <m/>
    <s v="NEUTRAL"/>
    <s v="Ok nerds, I totally am Bateman. You want me to sign your iPad? "/>
    <n v="-0.20000000298023199"/>
    <n v="0.40000000596046398"/>
    <s v="NEUTRAL"/>
    <s v="NEUTRAL"/>
    <x v="1"/>
    <x v="0"/>
  </r>
  <r>
    <s v="Last year I traveled too heavy...this year too light. I'll get it right next year. Left my iPad at home. #sxsw"/>
    <m/>
    <s v="NEUTRAL"/>
    <s v="Last year I traveled too heavy...this year too light. I'll get it right next year. Left my iPad at home. "/>
    <n v="0"/>
    <n v="0.5"/>
    <s v="NEUTRAL"/>
    <s v="POSITIVE"/>
    <x v="1"/>
    <x v="1"/>
  </r>
  <r>
    <s v="Cool one, I'll be there. RT @mention #SXSW Friday at 5pm Doodle Google session.  {link}"/>
    <m/>
    <s v="NEUTRAL"/>
    <s v="Cool one, I'll be there. RT   Friday atpm Doodle Google session.  {link}"/>
    <n v="0.20000000298023199"/>
    <n v="0.89999997615814198"/>
    <s v="NEUTRAL"/>
    <s v="POSITIVE"/>
    <x v="1"/>
    <x v="1"/>
  </r>
  <r>
    <s v="ev'ry day i'm hustlin'! working the @mention #sxsw event for @mention tonight- i've absolutely loved working... {link}"/>
    <m/>
    <s v="NEUTRAL"/>
    <s v="ev'ry day i'm hustlin'! working the   event for  tonight- i've absolutely loved working... {link}"/>
    <n v="0.5"/>
    <n v="1"/>
    <s v="POSITIVE"/>
    <s v="POSITIVE"/>
    <x v="0"/>
    <x v="1"/>
  </r>
  <r>
    <s v="Brilliant idea to have @mention and @mention search engine ranking session in small room. Only 75 people locked out. #sxsw"/>
    <m/>
    <s v="NEUTRAL"/>
    <s v="Brilliant idea to have  and  search engine ranking session in small room. Only people locked out. "/>
    <n v="0.30000001192092801"/>
    <n v="1"/>
    <s v="POSITIVE"/>
    <s v="POSITIVE"/>
    <x v="0"/>
    <x v="1"/>
  </r>
  <r>
    <s v="Practical ideas on android development - Bit.ly/androidhig - #sxsw"/>
    <m/>
    <s v="NEUTRAL"/>
    <s v="Practical ideas on android development -  - "/>
    <n v="0.89999997615814198"/>
    <n v="0.89999997615814198"/>
    <s v="POSITIVE"/>
    <s v="NEUTRAL"/>
    <x v="0"/>
    <x v="0"/>
  </r>
  <r>
    <s v="Wondering if anyone at #SXSW will sell me a Verizon iPhone? Bueller?"/>
    <m/>
    <s v="NEUTRAL"/>
    <s v="Wondering if anyone at  will sell me a Verizon iPhone? Bueller?"/>
    <n v="0"/>
    <n v="0.30000001192092801"/>
    <s v="NEUTRAL"/>
    <s v="NEUTRAL"/>
    <x v="1"/>
    <x v="0"/>
  </r>
  <r>
    <s v="_ÑÒ@mention If I show up at #sxsw with my 1st gen iPad, will they still let me in the door?_Ñ ( Too funny Tim!! )"/>
    <m/>
    <s v="NEUTRAL"/>
    <s v="_  If I show up at  with myst gen iPad, will they still let me in the door?_  ( Too funny Tim!! )"/>
    <n v="0.30000001192092801"/>
    <n v="0.30000001192092801"/>
    <s v="POSITIVE"/>
    <s v="NEUTRAL"/>
    <x v="0"/>
    <x v="0"/>
  </r>
  <r>
    <s v="Wondering if the #sxsw crowd made lines at Apple stores elsewhere in the U.S. any shorter today..."/>
    <m/>
    <s v="NEUTRAL"/>
    <s v="Wondering if the  crowd made lines at Apple stores elsewhere in the U.S. any shorter today..."/>
    <n v="0"/>
    <n v="0"/>
    <s v="NEUTRAL"/>
    <s v="NEUTRAL"/>
    <x v="1"/>
    <x v="0"/>
  </r>
  <r>
    <s v="@mention  if there is another interview disaster like last year's Evan Woods one, you'll see alot of iPhone staring! #sxsw"/>
    <m/>
    <s v="NEUTRAL"/>
    <s v="  if there is another interview disaster like last year's Evan Woods one, you'll see alot of iPhone staring! "/>
    <n v="-0.10000000149011599"/>
    <n v="0.10000000149011599"/>
    <s v="NEUTRAL"/>
    <s v="NEGATIVE"/>
    <x v="1"/>
    <x v="1"/>
  </r>
  <r>
    <s v="_ÑÒ@mention If you were able to afford to attend #sxsw or buy an iPad today, consider saving a few $$$ for Japan earthquake relief. &amp;quot;"/>
    <m/>
    <s v="NEUTRAL"/>
    <s v="_  If you were able to afford to attend  or buy an iPad today, consider saving a few $$$ for Japan earthquake relief. &amp;quot;"/>
    <n v="0.10000000149011599"/>
    <n v="0.20000000298023199"/>
    <s v="NEUTRAL"/>
    <s v="NEUTRAL"/>
    <x v="1"/>
    <x v="0"/>
  </r>
  <r>
    <s v=".@mention imagines a future where Google asks you &amp;quot;Why do you want to know that?&amp;quot; when you search. #sxsw #smscifi"/>
    <m/>
    <s v="NEUTRAL"/>
    <s v=". imagines a future where Google asks you &amp;quot;Why do you want to know that?&amp;quot; when you search.  "/>
    <n v="-0.20000000298023199"/>
    <n v="0.60000002384185702"/>
    <s v="NEUTRAL"/>
    <s v="NEUTRAL"/>
    <x v="1"/>
    <x v="0"/>
  </r>
  <r>
    <s v="No launch imminent apparently, so Google Circles probably won't dÕ©but at #SXSW this evening."/>
    <m/>
    <s v="NEUTRAL"/>
    <s v="No launch imminent apparently, so Google Circles probably won't d but at  this evening."/>
    <n v="-0.69999998807907104"/>
    <n v="0.69999998807907104"/>
    <s v="NEGATIVE"/>
    <s v="NEUTRAL"/>
    <x v="0"/>
    <x v="0"/>
  </r>
  <r>
    <s v="If you're in Austin today, please join @mention @mention and myself talking iPad 2 and #SxSW  here: {link} :)"/>
    <m/>
    <s v="NEUTRAL"/>
    <s v="If you're in Austin today, please join   and myself talking iPad and   here {link} "/>
    <n v="0.20000000298023199"/>
    <n v="0.20000000298023199"/>
    <s v="NEUTRAL"/>
    <s v="NEUTRAL"/>
    <x v="1"/>
    <x v="0"/>
  </r>
  <r>
    <s v="#sxsw guy in front of me at this panel has an ipad in an etch-a-sketch case...device of wondeR? #iusxsw"/>
    <s v="iPad"/>
    <s v="NEUTRAL"/>
    <s v=" guy in front of me at this panel has an ipad in an etch-a-sketch case...device of wondeR? "/>
    <n v="0"/>
    <n v="0"/>
    <s v="NEUTRAL"/>
    <s v="NEUTRAL"/>
    <x v="1"/>
    <x v="0"/>
  </r>
  <r>
    <s v="Currently in route to a Truther Movement music festival at Spiderhouse. Google that. #SXSW"/>
    <m/>
    <s v="NEUTRAL"/>
    <s v="Currently in route to a Truther Movement music festival at Spiderhouse. Google that. "/>
    <n v="0.20000000298023199"/>
    <n v="0.5"/>
    <s v="NEUTRAL"/>
    <s v="NEUTRAL"/>
    <x v="1"/>
    <x v="0"/>
  </r>
  <r>
    <s v="This just in: @mention to release new #socialmedia tool at #sxsw - {link}"/>
    <m/>
    <s v="NEUTRAL"/>
    <s v="This just in  to release new  tool at  - {link}"/>
    <n v="0.20000000298023199"/>
    <n v="0.20000000298023199"/>
    <s v="NEUTRAL"/>
    <s v="NEUTRAL"/>
    <x v="1"/>
    <x v="0"/>
  </r>
  <r>
    <s v="NFC to be included on iPhone 5? Maybe.... #sxsw"/>
    <m/>
    <s v="NEUTRAL"/>
    <s v="NFC to be included on iPhone? Maybe.... "/>
    <n v="0"/>
    <n v="0.10000000149011599"/>
    <s v="NEUTRAL"/>
    <s v="NEUTRAL"/>
    <x v="1"/>
    <x v="0"/>
  </r>
  <r>
    <s v="The apple influence on ditto: one button login choice with facebook. #sxsw #UnderstandingHumans"/>
    <m/>
    <s v="NEUTRAL"/>
    <s v="The apple influence on ditto one button login choice with facebook.  "/>
    <n v="-0.10000000149011599"/>
    <n v="0.10000000149011599"/>
    <s v="NEUTRAL"/>
    <s v="NEUTRAL"/>
    <x v="1"/>
    <x v="0"/>
  </r>
  <r>
    <s v="WABI-SABI inspiration lab is looking for a spanish-speaking trend scout based in Austin, Texas. #sxsw {link}"/>
    <m/>
    <s v="NEUTRAL"/>
    <s v="WABI-SABI inspiration lab is looking for a spanish-speaking trend scout based in Austin, Texas.  {link}"/>
    <n v="0.30000001192092801"/>
    <n v="0.69999998807907104"/>
    <s v="POSITIVE"/>
    <s v="NEUTRAL"/>
    <x v="0"/>
    <x v="0"/>
  </r>
  <r>
    <s v="Hmm. Very interesting. RT @mention Wonder if @mention is putting tips from the @mention API...  #SxSW #SUxSW"/>
    <m/>
    <s v="NEUTRAL"/>
    <s v="Hmm. Very interesting. RT  Wonder if  is putting tips from the  API...   "/>
    <n v="0.30000001192092801"/>
    <n v="1.29999995231628"/>
    <s v="POSITIVE"/>
    <s v="NEUTRAL"/>
    <x v="0"/>
    <x v="0"/>
  </r>
  <r>
    <s v="#TheKills interview now on @mention at #sxsw may be one of the most painfully vacuous interviews in history. {link}"/>
    <m/>
    <s v="NEUTRAL"/>
    <s v=" interview now on  at  may be one of the most painfully vacuous interviews in history. {link}"/>
    <n v="-0.20000000298023199"/>
    <n v="0.69999998807907104"/>
    <s v="NEUTRAL"/>
    <s v="NEGATIVE"/>
    <x v="1"/>
    <x v="1"/>
  </r>
  <r>
    <s v="Can't get into my first panel today. Line looks like the Apple Store. #SXSW {link}"/>
    <m/>
    <s v="NEUTRAL"/>
    <s v="Can't get into my first panel today. Line looks like the Apple Store.  {link}"/>
    <n v="-0.10000000149011599"/>
    <n v="0.5"/>
    <s v="NEUTRAL"/>
    <s v="NEGATIVE"/>
    <x v="1"/>
    <x v="1"/>
  </r>
  <r>
    <s v="Heard the iPad 2 launch at #sxsw was pretty intense."/>
    <m/>
    <s v="NEUTRAL"/>
    <s v="Heard the iPad launch at  was pretty intense."/>
    <n v="0.5"/>
    <n v="0.5"/>
    <s v="POSITIVE"/>
    <s v="POSITIVE"/>
    <x v="0"/>
    <x v="1"/>
  </r>
  <r>
    <s v="Check out iPad Design Headaches (2 Tablets, Call in the Morning) at SXSW._x000d_{link} #SXSW #tapworthy"/>
    <s v="iPad"/>
    <s v="NEUTRAL"/>
    <s v="Check out iPad Design Headaches (2 Tablets, Call in the Morning) at SW._x000d_{link}  "/>
    <n v="0.20000000298023199"/>
    <n v="0.40000000596046398"/>
    <s v="NEUTRAL"/>
    <s v="NEUTRAL"/>
    <x v="1"/>
    <x v="0"/>
  </r>
  <r>
    <s v="First up: iPad Design Headaches (2 Tablets, Call in the Morning). #SXSW #tapworthy"/>
    <s v="iPad"/>
    <s v="NEUTRAL"/>
    <s v="First up iPad Design Headaches (2 Tablets, Call in the Morning).  "/>
    <n v="0.10000000149011599"/>
    <n v="0.10000000149011599"/>
    <s v="NEUTRAL"/>
    <s v="NEUTRAL"/>
    <x v="1"/>
    <x v="0"/>
  </r>
  <r>
    <s v="Designing iPad Interfaces - New Navigation Schemas._x000d_#SXSW #UXDes"/>
    <m/>
    <s v="NEUTRAL"/>
    <s v="Designing iPad Interfaces - New Navigation Schemas._x000d_ "/>
    <n v="0.69999998807907104"/>
    <n v="0.69999998807907104"/>
    <s v="POSITIVE"/>
    <s v="NEUTRAL"/>
    <x v="0"/>
    <x v="0"/>
  </r>
  <r>
    <s v="Designing iPad interfaces with @mention #UXDes #SXSW  {link}"/>
    <m/>
    <s v="NEUTRAL"/>
    <s v="Designing iPad interfaces with     {link}"/>
    <n v="0.30000001192092801"/>
    <n v="0.30000001192092801"/>
    <s v="POSITIVE"/>
    <s v="NEUTRAL"/>
    <x v="0"/>
    <x v="0"/>
  </r>
  <r>
    <s v="Spin Play iPad launch Party. Hanging with @mention and @mention #sxsw (@mention Cedar Street Courtyard) {link}"/>
    <m/>
    <s v="NEUTRAL"/>
    <s v="Spin Play iPad launch Party. Hanging with  and   ( Cedar Street Courtyard) {link}"/>
    <n v="0"/>
    <n v="0.20000000298023199"/>
    <s v="NEUTRAL"/>
    <s v="NEUTRAL"/>
    <x v="1"/>
    <x v="0"/>
  </r>
  <r>
    <s v="Forgot my iPhone for #sxsw. Android only. Knife to a gun fight"/>
    <m/>
    <s v="NEUTRAL"/>
    <s v="Forgot my iPhone for . Android only. Knife to a gun fight"/>
    <n v="0"/>
    <n v="0.69999998807907104"/>
    <s v="NEUTRAL"/>
    <s v="NEUTRAL"/>
    <x v="1"/>
    <x v="0"/>
  </r>
  <r>
    <s v="Fret not, iPhone owners. Apple to open temporary store at #SXSW. {link} via @mention"/>
    <m/>
    <s v="NEUTRAL"/>
    <s v="Fret not, iPhone owners. Apple to open temporary store at . {link} via "/>
    <n v="0"/>
    <n v="0.30000001192092801"/>
    <s v="NEUTRAL"/>
    <s v="NEGATIVE"/>
    <x v="1"/>
    <x v="1"/>
  </r>
  <r>
    <s v="Clipboard is a carny #ipad #lowtech #sxsw"/>
    <m/>
    <s v="NEUTRAL"/>
    <s v="Clipboard is a carny   "/>
    <n v="0"/>
    <n v="0"/>
    <s v="NEUTRAL"/>
    <s v="NEUTRAL"/>
    <x v="1"/>
    <x v="0"/>
  </r>
  <r>
    <s v=".@mention is competing with @mention circles on the SocialFlow board for most resonant topic here. #sxsw  {link}"/>
    <m/>
    <s v="NEUTRAL"/>
    <s v=". is competing with  circles on the SocialFlow board for most resonant topic here.   {link}"/>
    <n v="0.10000000149011599"/>
    <n v="0.20000000298023199"/>
    <s v="NEUTRAL"/>
    <s v="NEUTRAL"/>
    <x v="1"/>
    <x v="0"/>
  </r>
  <r>
    <s v="Microsoft is going to launch IE9 at #SXSW. Amid all those glowing Apple logos. #classicaudiencemisread"/>
    <m/>
    <s v="NEUTRAL"/>
    <s v="Microsoft is going to launch IE9 at . Amid all those glowing Apple logos. "/>
    <n v="0.20000000298023199"/>
    <n v="0.5"/>
    <s v="NEUTRAL"/>
    <s v="NEUTRAL"/>
    <x v="1"/>
    <x v="0"/>
  </r>
  <r>
    <s v="#hashable is rocking @mention #SXSW the new &amp;quot;cloud&amp;quot; of Business Cards. No for #iPhone and #Android too"/>
    <m/>
    <s v="NEUTRAL"/>
    <s v=" is rocking   the new &amp;quot;cloud&amp;quot; of Business Cards. No for  and  too"/>
    <n v="0"/>
    <n v="0.80000001192092896"/>
    <s v="NEUTRAL"/>
    <s v="NEUTRAL"/>
    <x v="1"/>
    <x v="0"/>
  </r>
  <r>
    <s v=".@mention is super-friendly w google and isn't closed to acquisition &amp;amp; partnership. Answering very pointed ?s from @mention #sxsw"/>
    <m/>
    <s v="NEUTRAL"/>
    <s v=". is super-friendly w google and isn't closed to acquisition &amp;amp; partnership. Answering very pointed ?s from  "/>
    <n v="0"/>
    <n v="0"/>
    <s v="NEUTRAL"/>
    <s v="POSITIVE"/>
    <x v="1"/>
    <x v="1"/>
  </r>
  <r>
    <s v="GameSalad is the topic of a Dutch podcast! {link} #gssxsw #sxsw #sxsw2011 #SXSWNL"/>
    <m/>
    <s v="NEUTRAL"/>
    <s v="GameSalad is the topic of a Dutch podcast! {link}    "/>
    <n v="0.10000000149011599"/>
    <n v="0.20000000298023199"/>
    <s v="NEUTRAL"/>
    <s v="NEUTRAL"/>
    <x v="1"/>
    <x v="0"/>
  </r>
  <r>
    <s v="Soo where is this Apple store at #SXSW ?"/>
    <m/>
    <s v="NEUTRAL"/>
    <s v="Soo where is this Apple store at  ?"/>
    <n v="0"/>
    <n v="0"/>
    <s v="NEUTRAL"/>
    <s v="NEUTRAL"/>
    <x v="1"/>
    <x v="0"/>
  </r>
  <r>
    <s v="_ÑÒ@mention is walking around #SXSW while staring down at my iPhone 4... Just like everyone else._Ñ // ummmm...ditto that"/>
    <s v="iPhone"/>
    <s v="NEUTRAL"/>
    <s v="_  is walking around  while staring down at my iPhone... Just like everyone else._  // ummmm...ditto that"/>
    <n v="0"/>
    <n v="0.20000000298023199"/>
    <s v="NEUTRAL"/>
    <s v="NEUTRAL"/>
    <x v="1"/>
    <x v="0"/>
  </r>
  <r>
    <s v="Rumor has it that apple putting up pop-up store at congress/6th.  Strange activity on SW corner now.  Could that be it?  Shhh... #sxsw"/>
    <m/>
    <s v="NEUTRAL"/>
    <s v="Rumor has it that apple putting up pop-up store at congress/6th.  Strange activity on SW corner now.  Could that be it?  Shhh... "/>
    <n v="0"/>
    <n v="0.30000001192092801"/>
    <s v="NEUTRAL"/>
    <s v="NEUTRAL"/>
    <x v="1"/>
    <x v="0"/>
  </r>
  <r>
    <s v=".@mention It's not a rumor: Apple is opening up a temporary store in downtown Austin for #SXSW and the iPad 2 launch {link} #fb"/>
    <m/>
    <s v="NEUTRAL"/>
    <s v=". It's not a rumor Apple is opening up a temporary store in downtown Austin for  and the iPad launch {link} "/>
    <n v="0"/>
    <n v="0.30000001192092801"/>
    <s v="NEUTRAL"/>
    <s v="NEUTRAL"/>
    <x v="1"/>
    <x v="0"/>
  </r>
  <r>
    <s v="_ÑÒ@mention It's not a rumor: Apple is opening up a temporary store in downtown Austin for #SXSW and the iPad 2 launch {link}"/>
    <m/>
    <s v="NEUTRAL"/>
    <s v="_  It's not a rumor Apple is opening up a temporary store in downtown Austin for  and the iPad launch {link}"/>
    <n v="-0.20000000298023199"/>
    <n v="0.20000000298023199"/>
    <s v="NEUTRAL"/>
    <s v="NEUTRAL"/>
    <x v="1"/>
    <x v="0"/>
  </r>
  <r>
    <s v="@mention  It's not a rumor: Apple is opening up a temporary store in downtown Austin for #SXSW and the iPad 2 launch bit.ly/g03MZB"/>
    <m/>
    <s v="NEUTRAL"/>
    <s v="  It's not a rumor Apple is opening up a temporary store in downtown Austin for  and the iPad launch "/>
    <n v="-0.20000000298023199"/>
    <n v="0.20000000298023199"/>
    <s v="NEUTRAL"/>
    <s v="NEUTRAL"/>
    <x v="1"/>
    <x v="0"/>
  </r>
  <r>
    <s v="SXSW Gets Its Own Apple Store {link} #atx"/>
    <m/>
    <s v="NEUTRAL"/>
    <s v="SW Gets Its Own Apple Store {link} "/>
    <n v="0.5"/>
    <n v="0.5"/>
    <s v="POSITIVE"/>
    <s v="NEUTRAL"/>
    <x v="0"/>
    <x v="0"/>
  </r>
  <r>
    <s v="At #sxsw? Join us for a drink (or 2) tonight at 7pm. Fado Irish Pub on 4th.  {link} We'd love to meet!"/>
    <m/>
    <s v="NEUTRAL"/>
    <s v="At ? Join us for a drink (or) tonight atpm. Fado Irish Pub onth.  {link} We'd love to meet!"/>
    <n v="0.20000000298023199"/>
    <n v="1.20000004768371"/>
    <s v="NEUTRAL"/>
    <s v="NEUTRAL"/>
    <x v="1"/>
    <x v="0"/>
  </r>
  <r>
    <s v="Posterous Joins The SXSW Pile On With Posterous Events For iPhone - TechCrunch {link} #sxsw"/>
    <m/>
    <s v="NEUTRAL"/>
    <s v="Posterous Joins The SW Pile On With Posterous Events For iPhone - TechCrunch {link} "/>
    <n v="0.60000002384185702"/>
    <n v="0.60000002384185702"/>
    <s v="POSITIVE"/>
    <s v="NEUTRAL"/>
    <x v="0"/>
    <x v="0"/>
  </r>
  <r>
    <s v="Posterous Joins The SXSW Pile On With Posterous Events For iPhone {link} #iPhone #RichPearson #SXSW"/>
    <m/>
    <s v="NEUTRAL"/>
    <s v="Posterous Joins The SW Pile On With Posterous Events For iPhone {link}   "/>
    <n v="0.60000002384185702"/>
    <n v="0.60000002384185702"/>
    <s v="POSITIVE"/>
    <s v="NEUTRAL"/>
    <x v="0"/>
    <x v="0"/>
  </r>
  <r>
    <s v="buildings just &amp;quot;sprout up&amp;quot; in the new google maps for mobile #sxsw"/>
    <m/>
    <s v="NEUTRAL"/>
    <s v="buildings just &amp;quot;sprout up&amp;quot; in the new google maps for mobile "/>
    <n v="-0.10000000149011599"/>
    <n v="0.10000000149011599"/>
    <s v="NEUTRAL"/>
    <s v="NEUTRAL"/>
    <x v="1"/>
    <x v="0"/>
  </r>
  <r>
    <s v="I think I just broke @mention [iPhone app]. #sxsw #sorry"/>
    <m/>
    <s v="NEUTRAL"/>
    <s v="I think I just broke  [iPhone app].  "/>
    <n v="-0.30000001192092801"/>
    <n v="0.30000001192092801"/>
    <s v="NEGATIVE"/>
    <s v="NEGATIVE"/>
    <x v="0"/>
    <x v="1"/>
  </r>
  <r>
    <s v="#technews Just In Time For SXSW, Foursquare Ups The Game And... {link} #Tech_News #Friends_Offer #iPhone #SXSW #The_Game #tech"/>
    <m/>
    <s v="NEUTRAL"/>
    <s v=" Just In Time For SW, Foursquare Ups The Game And... {link}      "/>
    <n v="-0.80000001192092896"/>
    <n v="0.80000001192092896"/>
    <s v="NEGATIVE"/>
    <s v="NEUTRAL"/>
    <x v="0"/>
    <x v="0"/>
  </r>
  <r>
    <s v="_ÑÒ@mention Just picked up my iPad 2, now back to #sxsw {link} .. So what cha think. Is it worth the upgrade?"/>
    <m/>
    <s v="NEUTRAL"/>
    <s v="_  Just picked up my iPad, now back to  {link} .. So what cha think. Is it worth the upgrade?"/>
    <n v="0"/>
    <n v="0.30000001192092801"/>
    <s v="NEUTRAL"/>
    <s v="NEUTRAL"/>
    <x v="1"/>
    <x v="0"/>
  </r>
  <r>
    <s v="At #sxsw? Keep a tab on all the great #craftbeer you're drinking in Austin. Next Pint for iPhone. {link}"/>
    <m/>
    <s v="NEUTRAL"/>
    <s v="At ? Keep a tab on all the great  you're drinking in Austin. Next Pint for iPhone. {link}"/>
    <n v="0.20000000298023199"/>
    <n v="1"/>
    <s v="NEUTRAL"/>
    <s v="POSITIVE"/>
    <x v="1"/>
    <x v="1"/>
  </r>
  <r>
    <s v="Kawasaki: key to enchantment = trustworthiness of Zappos + likeability of Richard Branson + product of Apple #sxsw #mccannsxsw #mrmworldwide"/>
    <m/>
    <s v="NEUTRAL"/>
    <s v="Kawasaki key to enchantment = trustworthiness of Zappos + likeability of Richard Branson + product of Apple   "/>
    <n v="0.60000002384185702"/>
    <n v="0.60000002384185702"/>
    <s v="POSITIVE"/>
    <s v="NEUTRAL"/>
    <x v="0"/>
    <x v="0"/>
  </r>
  <r>
    <s v="At Google keynote by Marissa Mayer. #sxsw (@mention ACC - Ballroom D w/ 65 others) {link}"/>
    <m/>
    <s v="NEUTRAL"/>
    <s v="At Google keynote by Marissa Mayer.  ( ACC - Ballroom D w/ others) {link}"/>
    <n v="0.10000000149011599"/>
    <n v="0.30000001192092801"/>
    <s v="NEUTRAL"/>
    <s v="NEUTRAL"/>
    <x v="1"/>
    <x v="0"/>
  </r>
  <r>
    <s v="#sxsw Jon Kolko has had his coffee. He's from a venture accelerator. {link} looking critically at Apple's influence on edu."/>
    <m/>
    <s v="NEUTRAL"/>
    <s v=" Jon Kolko has had his coffee. He's from a venture accelerator. {link} looking critically at Apple's influence on edu."/>
    <n v="0"/>
    <n v="0.10000000149011599"/>
    <s v="NEUTRAL"/>
    <s v="NEUTRAL"/>
    <x v="1"/>
    <x v="0"/>
  </r>
  <r>
    <s v="Google no lanzara ningun producto en South by SouthWest #sxsw 2011 {link}"/>
    <m/>
    <s v="NEUTRAL"/>
    <s v="Google no lanzara ningun producto en South by SouthWest  {link}"/>
    <n v="-0.60000002384185702"/>
    <n v="0.60000002384185702"/>
    <s v="NEGATIVE"/>
    <s v="NEUTRAL"/>
    <x v="0"/>
    <x v="0"/>
  </r>
  <r>
    <s v="Google to launch a new social network Circles. Possibly today {link} #SXSW"/>
    <m/>
    <s v="NEUTRAL"/>
    <s v="Google to launch a new social network Circles. Possibly today {link} "/>
    <n v="0"/>
    <n v="0.10000000149011599"/>
    <s v="NEUTRAL"/>
    <s v="NEUTRAL"/>
    <x v="1"/>
    <x v="0"/>
  </r>
  <r>
    <s v="google to launch a social network at #sxsw today?"/>
    <m/>
    <s v="NEUTRAL"/>
    <s v="google to launch a social network at  today?"/>
    <n v="-0.10000000149011599"/>
    <n v="0.10000000149011599"/>
    <s v="NEUTRAL"/>
    <s v="NEUTRAL"/>
    <x v="1"/>
    <x v="0"/>
  </r>
  <r>
    <s v="Google to launch Circles social network at #sxsw? {link}"/>
    <m/>
    <s v="NEUTRAL"/>
    <s v="Google to launch Circles social network at ? {link}"/>
    <n v="-0.10000000149011599"/>
    <n v="0.10000000149011599"/>
    <s v="NEUTRAL"/>
    <s v="NEUTRAL"/>
    <x v="1"/>
    <x v="0"/>
  </r>
  <r>
    <s v="Google to Launch Major New Social Network Called &amp;quot;Circles&amp;quot; - {link} #sxsw /via @mention @mention /cc @mention @mentionc"/>
    <m/>
    <s v="NEUTRAL"/>
    <s v="Google to Launch Major New Social Network Called &amp;quot;Circles&amp;quot; - {link}  /via   /cc  "/>
    <n v="-0.20000000298023199"/>
    <n v="0.20000000298023199"/>
    <s v="NEUTRAL"/>
    <s v="NEUTRAL"/>
    <x v="1"/>
    <x v="0"/>
  </r>
  <r>
    <s v="Google to Launch Major New Social Network Called #Circles - {link} &amp;gt; Update: No preview planned at #SXSW"/>
    <m/>
    <s v="NEUTRAL"/>
    <s v="Google to Launch Major New Social Network Called  - {link} &amp;gt; Update No preview planned at "/>
    <n v="-0.30000001192092801"/>
    <n v="0.30000001192092801"/>
    <s v="NEGATIVE"/>
    <s v="NEUTRAL"/>
    <x v="0"/>
    <x v="0"/>
  </r>
  <r>
    <s v="Google to Launch Major New Social Network Called Circles --{link} #sxsw"/>
    <m/>
    <s v="NEUTRAL"/>
    <s v="Google to Launch Major New Social Network Called Circles --{link} "/>
    <n v="0.5"/>
    <n v="0.5"/>
    <s v="POSITIVE"/>
    <s v="NEUTRAL"/>
    <x v="0"/>
    <x v="0"/>
  </r>
  <r>
    <s v="Google to Launch Major New Social Network Called Circles {link} #sxsw"/>
    <m/>
    <s v="NEUTRAL"/>
    <s v="Google to Launch Major New Social Network Called Circles {link} "/>
    <n v="0.5"/>
    <n v="0.5"/>
    <s v="POSITIVE"/>
    <s v="NEUTRAL"/>
    <x v="0"/>
    <x v="0"/>
  </r>
  <r>
    <s v="Google to Launch Major New Social Network Called Circles {link} #sxsw (RT @mention"/>
    <m/>
    <s v="NEUTRAL"/>
    <s v="Google to Launch Major New Social Network Called Circles {link}  (RT "/>
    <n v="0.20000000298023199"/>
    <n v="0.20000000298023199"/>
    <s v="NEUTRAL"/>
    <s v="NEUTRAL"/>
    <x v="1"/>
    <x v="0"/>
  </r>
  <r>
    <s v="Google to Launch Major New Social Network Called Circles, {link} #sxsw"/>
    <m/>
    <s v="NEUTRAL"/>
    <s v="Google to Launch Major New Social Network Called Circles, {link} "/>
    <n v="0.5"/>
    <n v="0.5"/>
    <s v="POSITIVE"/>
    <s v="NEUTRAL"/>
    <x v="0"/>
    <x v="0"/>
  </r>
  <r>
    <s v="Google to Launch Major New Social Network Called Circles, but not at #SXSW by @mention {link} via @mention"/>
    <m/>
    <s v="NEUTRAL"/>
    <s v="Google to Launch Major New Social Network Called Circles, but not at  by  {link} via "/>
    <n v="0"/>
    <n v="0"/>
    <s v="NEUTRAL"/>
    <s v="NEUTRAL"/>
    <x v="1"/>
    <x v="0"/>
  </r>
  <r>
    <s v="Google to Launch Major New Social Network Called Circles, Possibly Today - {link} #sxsw"/>
    <m/>
    <s v="NEUTRAL"/>
    <s v="Google to Launch Major New Social Network Called Circles, Possibly Today - {link} "/>
    <n v="0.5"/>
    <n v="0.5"/>
    <s v="POSITIVE"/>
    <s v="NEUTRAL"/>
    <x v="0"/>
    <x v="0"/>
  </r>
  <r>
    <s v="Google to Launch Major New Social Network Called Circles, Possibly Today ({link} #sxswi #SXSW via @mention"/>
    <m/>
    <s v="NEUTRAL"/>
    <s v="Google to Launch Major New Social Network Called Circles, Possibly Today ({link}   via "/>
    <n v="0.5"/>
    <n v="0.5"/>
    <s v="POSITIVE"/>
    <s v="NEUTRAL"/>
    <x v="0"/>
    <x v="0"/>
  </r>
  <r>
    <s v="Google to Launch Major New Social Network Called Circles, Possibly Today (Updated - not today, not at #SXSW) {link} via @mention"/>
    <m/>
    <s v="NEUTRAL"/>
    <s v="Google to Launch Major New Social Network Called Circles, Possibly Today (Updated - not today, not at ) {link} via "/>
    <n v="0"/>
    <n v="0"/>
    <s v="NEUTRAL"/>
    <s v="NEUTRAL"/>
    <x v="1"/>
    <x v="0"/>
  </r>
  <r>
    <s v="Google to Launch Major New Social Network Called Circles, Possibly Today (Updated) - did it happen #sxsw {link}"/>
    <m/>
    <s v="NEUTRAL"/>
    <s v="Google to Launch Major New Social Network Called Circles, Possibly Today (Updated) - did it happen  {link}"/>
    <n v="0.60000002384185702"/>
    <n v="0.60000002384185702"/>
    <s v="POSITIVE"/>
    <s v="NEUTRAL"/>
    <x v="0"/>
    <x v="0"/>
  </r>
  <r>
    <s v="Google to Launch Major New Social Network Called Circles, Possibly Today (Updated) at #SXSW {link}"/>
    <m/>
    <s v="NEUTRAL"/>
    <s v="Google to Launch Major New Social Network Called Circles, Possibly Today (Updated) at  {link}"/>
    <n v="0.60000002384185702"/>
    <n v="0.60000002384185702"/>
    <s v="POSITIVE"/>
    <s v="NEUTRAL"/>
    <x v="0"/>
    <x v="0"/>
  </r>
  <r>
    <s v="Google to Launch Major New Social Network Called Circles, Possibly Today {link} (via @mention #sxsw"/>
    <m/>
    <s v="NEUTRAL"/>
    <s v="Google to Launch Major New Social Network Called Circles, Possibly Today {link} (via  "/>
    <n v="0.5"/>
    <n v="0.5"/>
    <s v="POSITIVE"/>
    <s v="NEUTRAL"/>
    <x v="0"/>
    <x v="0"/>
  </r>
  <r>
    <s v="Google to Launch Major New Social Network Called Circles, Possibly Today {link} #circles #sxsw"/>
    <m/>
    <s v="NEUTRAL"/>
    <s v="Google to Launch Major New Social Network Called Circles, Possibly Today {link}  "/>
    <n v="0.5"/>
    <n v="0.5"/>
    <s v="POSITIVE"/>
    <s v="NEUTRAL"/>
    <x v="0"/>
    <x v="0"/>
  </r>
  <r>
    <s v="Google to Launch Major New Social Network Called Circles, Possibly Today {link} #google #circles #sxsw"/>
    <m/>
    <s v="NEUTRAL"/>
    <s v="Google to Launch Major New Social Network Called Circles, Possibly Today {link}   "/>
    <n v="0.5"/>
    <n v="0.5"/>
    <s v="POSITIVE"/>
    <s v="NEUTRAL"/>
    <x v="0"/>
    <x v="0"/>
  </r>
  <r>
    <s v="Google to Launch Major New Social Network Called Circles, Possibly Today {link} #sxsw"/>
    <m/>
    <s v="NEUTRAL"/>
    <s v="Google to Launch Major New Social Network Called Circles, Possibly Today {link} "/>
    <n v="0.5"/>
    <n v="0.5"/>
    <s v="POSITIVE"/>
    <s v="NEUTRAL"/>
    <x v="0"/>
    <x v="0"/>
  </r>
  <r>
    <s v="Google to Launch Major New Social Network Called Circles, Possibly Today {link} #SXSW"/>
    <m/>
    <s v="NEUTRAL"/>
    <s v="Google to Launch Major New Social Network Called Circles, Possibly Today {link} "/>
    <n v="0.5"/>
    <n v="0.5"/>
    <s v="POSITIVE"/>
    <s v="NEUTRAL"/>
    <x v="0"/>
    <x v="0"/>
  </r>
  <r>
    <s v="Google to Launch Major New Social Network Called Circles, Possibly Today {link} #sxsw"/>
    <m/>
    <s v="NEUTRAL"/>
    <s v="Google to Launch Major New Social Network Called Circles, Possibly Today {link} "/>
    <n v="0.5"/>
    <n v="0.5"/>
    <s v="POSITIVE"/>
    <s v="NEUTRAL"/>
    <x v="0"/>
    <x v="0"/>
  </r>
  <r>
    <s v="Google to Launch Major New Social Network Called Circles, Possibly Today {link} #sxsw (via @mention #pcbuzz"/>
    <m/>
    <s v="NEUTRAL"/>
    <s v="Google to Launch Major New Social Network Called Circles, Possibly Today {link}  (via  "/>
    <n v="0.5"/>
    <n v="0.5"/>
    <s v="POSITIVE"/>
    <s v="NEUTRAL"/>
    <x v="0"/>
    <x v="0"/>
  </r>
  <r>
    <s v="Google to Launch Major New Social Network Called Circles, Possibly Today {link} #sxsw {link}"/>
    <m/>
    <s v="NEUTRAL"/>
    <s v="Google to Launch Major New Social Network Called Circles, Possibly Today {link}  {link}"/>
    <n v="0.5"/>
    <n v="0.5"/>
    <s v="POSITIVE"/>
    <s v="NEUTRAL"/>
    <x v="0"/>
    <x v="0"/>
  </r>
  <r>
    <s v="Google to Launch Major New Social Network Called Circles, Possibly Today {link} #sxsw @mention"/>
    <m/>
    <s v="NEUTRAL"/>
    <s v="Google to Launch Major New Social Network Called Circles, Possibly Today {link}  "/>
    <n v="0.5"/>
    <n v="0.5"/>
    <s v="POSITIVE"/>
    <s v="NEUTRAL"/>
    <x v="0"/>
    <x v="0"/>
  </r>
  <r>
    <s v="Google to Launch Major New Social Network Called Circles, Possibly Today {link} #sxsw ~LB (via @mention"/>
    <m/>
    <s v="NEUTRAL"/>
    <s v="Google to Launch Major New Social Network Called Circles, Possibly Today {link}  ~LB (via "/>
    <n v="0.5"/>
    <n v="0.5"/>
    <s v="POSITIVE"/>
    <s v="NEUTRAL"/>
    <x v="0"/>
    <x v="0"/>
  </r>
  <r>
    <s v="Google to Launch Major New Social Network Called Circles, Possibly Today {link} #sxsw Via @mention"/>
    <m/>
    <s v="NEUTRAL"/>
    <s v="Google to Launch Major New Social Network Called Circles, Possibly Today {link}  Via "/>
    <n v="0.5"/>
    <n v="0.5"/>
    <s v="POSITIVE"/>
    <s v="NEUTRAL"/>
    <x v="0"/>
    <x v="0"/>
  </r>
  <r>
    <s v="Google to Launch Major New Social Network Called Circles, Possibly Today {link} #sxsw via @mention @mention"/>
    <m/>
    <s v="NEUTRAL"/>
    <s v="Google to Launch Major New Social Network Called Circles, Possibly Today {link}  via  "/>
    <n v="0.5"/>
    <n v="0.5"/>
    <s v="POSITIVE"/>
    <s v="NEUTRAL"/>
    <x v="0"/>
    <x v="0"/>
  </r>
  <r>
    <s v="Google to Launch Major New Social Network Called Circles, Possibly Today {link} #sxsw_Ñ"/>
    <m/>
    <s v="NEUTRAL"/>
    <s v="Google to Launch Major New Social Network Called Circles, Possibly Today {link}  "/>
    <n v="0.5"/>
    <n v="0.5"/>
    <s v="POSITIVE"/>
    <s v="NEUTRAL"/>
    <x v="0"/>
    <x v="0"/>
  </r>
  <r>
    <s v="Google to Launch Major New Social Network Called Circles, Possibly Today {link} #sxsw_Ñ @mention"/>
    <s v="Google"/>
    <s v="NEUTRAL"/>
    <s v="Google to Launch Major New Social Network Called Circles, Possibly Today {link}   "/>
    <n v="0.5"/>
    <n v="0.5"/>
    <s v="POSITIVE"/>
    <s v="NEUTRAL"/>
    <x v="0"/>
    <x v="0"/>
  </r>
  <r>
    <s v="Google to Launch Major New Social Network Called Circles, Possibly Today {link} #sxsw_Ñ of course, another social network"/>
    <m/>
    <s v="NEUTRAL"/>
    <s v="Google to Launch Major New Social Network Called Circles, Possibly Today {link}   of course, another social network"/>
    <n v="0.5"/>
    <n v="0.5"/>
    <s v="POSITIVE"/>
    <s v="NEUTRAL"/>
    <x v="0"/>
    <x v="0"/>
  </r>
  <r>
    <s v="Google to Launch Major New Social Network Called Circles, Possibly Today {link} #sxsw&amp;quot;"/>
    <m/>
    <s v="NEUTRAL"/>
    <s v="Google to Launch Major New Social Network Called Circles, Possibly Today {link} &amp;quot;"/>
    <n v="0"/>
    <n v="0"/>
    <s v="NEUTRAL"/>
    <s v="NEUTRAL"/>
    <x v="1"/>
    <x v="0"/>
  </r>
  <r>
    <s v="Google to Launch Major New Social Network Called Circles, Possibly Today {link} rt @mention #sxsw"/>
    <m/>
    <s v="NEUTRAL"/>
    <s v="Google to Launch Major New Social Network Called Circles, Possibly Today {link} rt  "/>
    <n v="0.5"/>
    <n v="0.5"/>
    <s v="POSITIVE"/>
    <s v="NEUTRAL"/>
    <x v="0"/>
    <x v="0"/>
  </r>
  <r>
    <s v="Google to Launch Major New Social Network Called Circles, Possibly Today {link} via @mention @mention #SxSW"/>
    <m/>
    <s v="NEUTRAL"/>
    <s v="Google to Launch Major New Social Network Called Circles, Possibly Today {link} via   "/>
    <n v="0.5"/>
    <n v="0.5"/>
    <s v="POSITIVE"/>
    <s v="NEUTRAL"/>
    <x v="0"/>
    <x v="0"/>
  </r>
  <r>
    <s v="Google to Launch Major New Social Network Called Circles, Possibly Today {link} via @mention #sxsw"/>
    <m/>
    <s v="NEUTRAL"/>
    <s v="Google to Launch Major New Social Network Called Circles, Possibly Today {link} via  "/>
    <n v="0.5"/>
    <n v="0.5"/>
    <s v="POSITIVE"/>
    <s v="NEUTRAL"/>
    <x v="0"/>
    <x v="0"/>
  </r>
  <r>
    <s v="Google to Launch Major New Social Network Called Circles, Possibly Today @mention {link} via @mention"/>
    <m/>
    <s v="NEUTRAL"/>
    <s v="Google to Launch Major New Social Network Called Circles, Possibly Today  {link} via "/>
    <n v="0.5"/>
    <n v="0.5"/>
    <s v="POSITIVE"/>
    <s v="NEUTRAL"/>
    <x v="0"/>
    <x v="0"/>
  </r>
  <r>
    <s v="Google to Launch Major New Social Network Called Circles, Possibly Today @mention #SXSW {link} via @mention"/>
    <m/>
    <s v="NEUTRAL"/>
    <s v="Google to Launch Major New Social Network Called Circles, Possibly Today   {link} via "/>
    <n v="0.5"/>
    <n v="0.5"/>
    <s v="POSITIVE"/>
    <s v="NEUTRAL"/>
    <x v="0"/>
    <x v="0"/>
  </r>
  <r>
    <s v="Google to Launch Major New Social Network Called Circles, Possibly Today at #SXSW {link}"/>
    <m/>
    <s v="NEUTRAL"/>
    <s v="Google to Launch Major New Social Network Called Circles, Possibly Today at  {link}"/>
    <n v="0.5"/>
    <n v="0.5"/>
    <s v="POSITIVE"/>
    <s v="NEUTRAL"/>
    <x v="0"/>
    <x v="0"/>
  </r>
  <r>
    <s v="Google to Launch Major New Social Network Called Circles, Possibly Today at #sxsw {link}"/>
    <m/>
    <s v="NEUTRAL"/>
    <s v="Google to Launch Major New Social Network Called Circles, Possibly Today at  {link}"/>
    <n v="0.5"/>
    <n v="0.5"/>
    <s v="POSITIVE"/>
    <s v="NEUTRAL"/>
    <x v="0"/>
    <x v="0"/>
  </r>
  <r>
    <s v="Google to launch major new social network called Circles, possibly today at SXSW: {link} #sxsw #nfusion"/>
    <m/>
    <s v="NEUTRAL"/>
    <s v="Google to launch major new social network called Circles, possibly today at SW {link}  "/>
    <n v="0"/>
    <n v="0"/>
    <s v="NEUTRAL"/>
    <s v="NEUTRAL"/>
    <x v="1"/>
    <x v="0"/>
  </r>
  <r>
    <s v="Google to Launch Major New Social Network Called Circles, Possibly Today by {link} #SXSW"/>
    <m/>
    <s v="NEUTRAL"/>
    <s v="Google to Launch Major New Social Network Called Circles, Possibly Today by {link} "/>
    <n v="0.5"/>
    <n v="0.5"/>
    <s v="POSITIVE"/>
    <s v="NEUTRAL"/>
    <x v="0"/>
    <x v="0"/>
  </r>
  <r>
    <s v="Google to Launch Major New Social Network Called Circles, Possibly Today by @mention {link} via @mention   #SXSW #ScreenFuture"/>
    <m/>
    <s v="NEUTRAL"/>
    <s v="Google to Launch Major New Social Network Called Circles, Possibly Today by  {link} via     "/>
    <n v="0.5"/>
    <n v="0.5"/>
    <s v="POSITIVE"/>
    <s v="NEUTRAL"/>
    <x v="0"/>
    <x v="0"/>
  </r>
  <r>
    <s v="Google to Launch Major New Social Network Called Circles, Possibly Today by @mention {link} via @mention &amp;lt;-- at #SXSW? #Curious"/>
    <m/>
    <s v="NEUTRAL"/>
    <s v="Google to Launch Major New Social Network Called Circles, Possibly Today by  {link} via  &amp;lt;-- at ? "/>
    <n v="0"/>
    <n v="0"/>
    <s v="NEUTRAL"/>
    <s v="NEUTRAL"/>
    <x v="1"/>
    <x v="0"/>
  </r>
  <r>
    <s v="Google to Launch Major New Social Network Called Circles, Possibly Today by @mention {link} via @mention #SXSW"/>
    <m/>
    <s v="NEUTRAL"/>
    <s v="Google to Launch Major New Social Network Called Circles, Possibly Today by  {link} via  "/>
    <n v="0.5"/>
    <n v="0.5"/>
    <s v="POSITIVE"/>
    <s v="NEUTRAL"/>
    <x v="0"/>
    <x v="0"/>
  </r>
  <r>
    <s v="Google to Launch Major New Social Network Called Circles, Possibly Today by @mention {link} via @mention #sxsw #22sxsw"/>
    <m/>
    <s v="NEUTRAL"/>
    <s v="Google to Launch Major New Social Network Called Circles, Possibly Today by  {link} via   "/>
    <n v="0.5"/>
    <n v="0.5"/>
    <s v="POSITIVE"/>
    <s v="NEUTRAL"/>
    <x v="0"/>
    <x v="0"/>
  </r>
  <r>
    <s v="Google to Launch Major New Social Network Called Circles, Possibly Today rww.to/f6BCEt #sxsw"/>
    <m/>
    <s v="NEUTRAL"/>
    <s v="Google to Launch Major New Social Network Called Circles, Possibly Today  "/>
    <n v="0.60000002384185702"/>
    <n v="0.60000002384185702"/>
    <s v="POSITIVE"/>
    <s v="NEUTRAL"/>
    <x v="0"/>
    <x v="0"/>
  </r>
  <r>
    <s v="Google to Launch Major New Social Network Called Circles, Possibly Today rww.to/f6BCEt #sxsw #yam"/>
    <m/>
    <s v="NEUTRAL"/>
    <s v="Google to Launch Major New Social Network Called Circles, Possibly Today   "/>
    <n v="0.60000002384185702"/>
    <n v="0.60000002384185702"/>
    <s v="POSITIVE"/>
    <s v="NEUTRAL"/>
    <x v="0"/>
    <x v="0"/>
  </r>
  <r>
    <s v="Google to Launch Major New Social Network Called Circles, Possibly Today. {link} #SXSW"/>
    <m/>
    <s v="NEUTRAL"/>
    <s v="Google to Launch Major New Social Network Called Circles, Possibly Today. {link} "/>
    <n v="0.20000000298023199"/>
    <n v="0.5"/>
    <s v="NEUTRAL"/>
    <s v="NEUTRAL"/>
    <x v="1"/>
    <x v="0"/>
  </r>
  <r>
    <s v="Google to Launch Major New Social Network Called Circles, Possibly Today{link} #sxsw"/>
    <m/>
    <s v="NEUTRAL"/>
    <s v="Google to Launch Major New Social Network Called Circles, Possibly Today{link} "/>
    <n v="0.5"/>
    <n v="0.5"/>
    <s v="POSITIVE"/>
    <s v="NEUTRAL"/>
    <x v="0"/>
    <x v="0"/>
  </r>
  <r>
    <s v="Google to launch new social network at SXSW?  {link} #google #SXSW"/>
    <m/>
    <s v="NEUTRAL"/>
    <s v="Google to launch new social network at SW?  {link}  "/>
    <n v="0"/>
    <n v="0.20000000298023199"/>
    <s v="NEUTRAL"/>
    <s v="NEUTRAL"/>
    <x v="1"/>
    <x v="0"/>
  </r>
  <r>
    <s v="Google to launch new social network at SXSW? {link} #ACLU #SXSW"/>
    <m/>
    <s v="NEUTRAL"/>
    <s v="Google to launch new social network at SW? {link}  "/>
    <n v="0"/>
    <n v="0.20000000298023199"/>
    <s v="NEUTRAL"/>
    <s v="NEUTRAL"/>
    <x v="1"/>
    <x v="0"/>
  </r>
  <r>
    <s v="Google to Launch New Social Network Called Circles, Possibly Today {link} {link} #SXSW #in"/>
    <m/>
    <s v="NEUTRAL"/>
    <s v="Google to Launch New Social Network Called Circles, Possibly Today {link} {link}  "/>
    <n v="0.60000002384185702"/>
    <n v="0.60000002384185702"/>
    <s v="POSITIVE"/>
    <s v="NEUTRAL"/>
    <x v="0"/>
    <x v="0"/>
  </r>
  <r>
    <s v="Google to launch new social portal today at #SXSW?  {link}"/>
    <m/>
    <s v="NEUTRAL"/>
    <s v="Google to launch new social portal today at ?  {link}"/>
    <n v="0"/>
    <n v="0"/>
    <s v="NEUTRAL"/>
    <s v="NEUTRAL"/>
    <x v="1"/>
    <x v="0"/>
  </r>
  <r>
    <s v="Google to launch social network &amp;quot;Circles&amp;quot; - denies launch at #sxsw though. {link} #google #circles"/>
    <m/>
    <s v="NEUTRAL"/>
    <s v="Google to launch social network &amp;quot;Circles&amp;quot; - denies launch at  though. {link}  "/>
    <n v="-0.30000001192092801"/>
    <n v="0.80000001192092896"/>
    <s v="NEGATIVE"/>
    <s v="NEUTRAL"/>
    <x v="0"/>
    <x v="0"/>
  </r>
  <r>
    <s v="Google to launch social network called circles #sxsw RT"/>
    <m/>
    <s v="NEUTRAL"/>
    <s v="Google to launch social network called circles  RT"/>
    <n v="-0.5"/>
    <n v="0.5"/>
    <s v="NEGATIVE"/>
    <s v="NEUTRAL"/>
    <x v="0"/>
    <x v="0"/>
  </r>
  <r>
    <s v="Google to launch social network Google Circles  at some point - but not at SXSW today.  :-(   {link}   #sxsw"/>
    <m/>
    <s v="NEUTRAL"/>
    <s v="Google to launch social network Google Circles  at some point - but not at SW today.     {link}   "/>
    <n v="0"/>
    <n v="0.40000000596046398"/>
    <s v="NEUTRAL"/>
    <s v="NEUTRAL"/>
    <x v="1"/>
    <x v="0"/>
  </r>
  <r>
    <s v="Google to launch their own social network today @mention #sxsw. Update status, share videos &amp;amp; photos with a Circle of friends. {link}"/>
    <m/>
    <s v="NEUTRAL"/>
    <s v="Google to launch their own social network today  . Update status, share videos &amp;amp; photos with a Circle of friends. {link}"/>
    <n v="0"/>
    <n v="0.5"/>
    <s v="NEUTRAL"/>
    <s v="NEUTRAL"/>
    <x v="1"/>
    <x v="0"/>
  </r>
  <r>
    <s v="Hootsuite launches new Analytics, integrates with facebook, google analytics. Looks good! #hootsuite #sxsw  {link} #HootStats"/>
    <m/>
    <s v="NEUTRAL"/>
    <s v="Hootsuite launches new Analytics, integrates with facebook, google analytics. Looks good!    {link} "/>
    <n v="0.5"/>
    <n v="1.70000004768371"/>
    <s v="POSITIVE"/>
    <s v="NEUTRAL"/>
    <x v="0"/>
    <x v="0"/>
  </r>
  <r>
    <s v="Is Google launching a new social network (called Circles) today at #SXSW? {link}"/>
    <m/>
    <s v="NEUTRAL"/>
    <s v="Is Google launching a new social network (called Circles) today at ? {link}"/>
    <n v="-0.30000001192092801"/>
    <n v="0.30000001192092801"/>
    <s v="NEGATIVE"/>
    <s v="NEUTRAL"/>
    <x v="0"/>
    <x v="0"/>
  </r>
  <r>
    <s v="Is Google launching its own social network? Definitely not at ##sxsw. But rumor still has it...{link}  #googlecircles"/>
    <m/>
    <s v="NEUTRAL"/>
    <s v="Is Google launching its own social network? Definitely not at . But rumor still has it...{link}  "/>
    <n v="-0.30000001192092801"/>
    <n v="1.20000004768371"/>
    <s v="NEGATIVE"/>
    <s v="NEUTRAL"/>
    <x v="0"/>
    <x v="0"/>
  </r>
  <r>
    <s v="We're not launching any products at #SXSW but we're doing plenty else. Join us for #H4ckers &amp;amp; 80s dancing today {link}"/>
    <m/>
    <s v="NEUTRAL"/>
    <s v="We're not launching any products at  but we're doing plenty else. Join us for  &amp;amp;s dancing today {link}"/>
    <n v="0"/>
    <n v="1.3999999761581401"/>
    <s v="NEUTRAL"/>
    <s v="NEUTRAL"/>
    <x v="1"/>
    <x v="0"/>
  </r>
  <r>
    <s v="Wikitude, Layar, FLAR tools, Argon, and Google Goggles- augmented reality browsers, tools &amp;amp; apps to check out. #sxsw #eduar"/>
    <m/>
    <s v="NEUTRAL"/>
    <s v="Wikitude, Layar, FLAR tools, Argon, and Google Goggles- augmented reality browsers, tools &amp;amp; apps to check out.  "/>
    <n v="0"/>
    <n v="0"/>
    <s v="NEUTRAL"/>
    <s v="NEUTRAL"/>
    <x v="1"/>
    <x v="0"/>
  </r>
  <r>
    <s v="I was too lazy to google it. #SXSW"/>
    <m/>
    <s v="NEUTRAL"/>
    <s v="I was too lazy to google it. "/>
    <n v="-0.30000001192092801"/>
    <n v="0.30000001192092801"/>
    <s v="NEGATIVE"/>
    <s v="NEGATIVE"/>
    <x v="0"/>
    <x v="1"/>
  </r>
  <r>
    <s v="Hope they leave it up after #SXSW RT @mention Apple Opening Pop-Up Store In Austin For SXSW {link} by @mention"/>
    <m/>
    <s v="NEUTRAL"/>
    <s v="Hope they leave it up after  RT  Apple Opening Pop-Up Store In Austin For SW {link} by "/>
    <n v="-0.20000000298023199"/>
    <n v="0.20000000298023199"/>
    <s v="NEUTRAL"/>
    <s v="NEUTRAL"/>
    <x v="1"/>
    <x v="0"/>
  </r>
  <r>
    <s v="Check out Left Brain Search = Google. Right Brain Search = X at SXSW._x000d_{link} #SXSW #BetterSearch"/>
    <m/>
    <s v="NEUTRAL"/>
    <s v="Check out Left Brain Search = Google. Right Brain Search = X at SW._x000d_{link}  "/>
    <n v="0.30000001192092801"/>
    <n v="1"/>
    <s v="POSITIVE"/>
    <s v="NEUTRAL"/>
    <x v="0"/>
    <x v="0"/>
  </r>
  <r>
    <s v="Check out Lightbox.com at the Team Android Choice Awards finalists announced at #sxsw @mention and team rock!"/>
    <m/>
    <s v="NEUTRAL"/>
    <s v="Check out Lightbox.com at the Team Android Choice Awards finalists announced at   and team rock!"/>
    <n v="0.20000000298023199"/>
    <n v="0.20000000298023199"/>
    <s v="NEUTRAL"/>
    <s v="NEUTRAL"/>
    <x v="1"/>
    <x v="0"/>
  </r>
  <r>
    <s v="It smells like cheese sticks. RT @mention &amp;quot;She's the iPad DJ working the Etsy party.&amp;quot; #realtalk #sxsw"/>
    <m/>
    <s v="NEUTRAL"/>
    <s v="It smells like cheese sticks. RT  &amp;quothe's the iPad DJ working the Etsy party.&amp;quot;  "/>
    <n v="-0.40000000596046398"/>
    <n v="0.80000001192092896"/>
    <s v="NEGATIVE"/>
    <s v="NEUTRAL"/>
    <x v="0"/>
    <x v="0"/>
  </r>
  <r>
    <s v="how's the line at #sxsw Apple Store for the #ipad?"/>
    <m/>
    <s v="NEUTRAL"/>
    <s v="how's the line at  Apple Store for the ?"/>
    <n v="0"/>
    <n v="0"/>
    <s v="NEUTRAL"/>
    <s v="NEUTRAL"/>
    <x v="1"/>
    <x v="0"/>
  </r>
  <r>
    <s v="Anyone in line at the temporary Apple Store in Austin has any idea till how late they'll be open tonight? #sxsw"/>
    <m/>
    <s v="NEUTRAL"/>
    <s v="Anyone in line at the temporary Apple Store in Austin has any idea till how late they'll be open tonight? "/>
    <n v="0"/>
    <n v="0"/>
    <s v="NEUTRAL"/>
    <s v="NEUTRAL"/>
    <x v="1"/>
    <x v="0"/>
  </r>
  <r>
    <s v="People in line for iPad 2 passing time surfing on iPad 1. #sxsw"/>
    <m/>
    <s v="NEUTRAL"/>
    <s v="People in line for iPad passing time surfing on iPad. "/>
    <n v="0.40000000596046398"/>
    <n v="0.40000000596046398"/>
    <s v="POSITIVE"/>
    <s v="NEUTRAL"/>
    <x v="0"/>
    <x v="0"/>
  </r>
  <r>
    <s v="Are there lines at the temp Apple Store in Austin yet? #sxsw"/>
    <m/>
    <s v="NEUTRAL"/>
    <s v="Are there lines at the temp Apple Store in Austin yet? "/>
    <n v="0"/>
    <n v="0"/>
    <s v="NEUTRAL"/>
    <s v="NEUTRAL"/>
    <x v="1"/>
    <x v="0"/>
  </r>
  <r>
    <s v="Here is a list of all the music performers at #SXSW {link} .  I used jQuery to screen-scrape it :)"/>
    <m/>
    <s v="NEUTRAL"/>
    <s v="Here is a list of all the music performers at  {link} .  I used jQuery to screen-scrape it "/>
    <n v="0.20000000298023199"/>
    <n v="0.5"/>
    <s v="NEUTRAL"/>
    <s v="NEUTRAL"/>
    <x v="1"/>
    <x v="0"/>
  </r>
  <r>
    <s v="My people listening to #google #sxsw @mention  {link}"/>
    <m/>
    <s v="NEUTRAL"/>
    <s v="My people listening to     {link}"/>
    <n v="0.20000000298023199"/>
    <n v="0.20000000298023199"/>
    <s v="NEUTRAL"/>
    <s v="NEUTRAL"/>
    <x v="1"/>
    <x v="0"/>
  </r>
  <r>
    <s v="Location, location location ! {link} via @mention from #google during #sxsw"/>
    <m/>
    <s v="NEUTRAL"/>
    <s v="Location, location location ! {link} via  from  during "/>
    <n v="0.10000000149011599"/>
    <n v="0.30000001192092801"/>
    <s v="NEUTRAL"/>
    <s v="NEUTRAL"/>
    <x v="1"/>
    <x v="0"/>
  </r>
  <r>
    <s v="#tech One lone dude awaits #iPad_2 at #Apple_Ñés #SXSW store: Apple likely expected a bigger crowd forming... {link} #technology"/>
    <m/>
    <s v="NEUTRAL"/>
    <s v=" One lone dude awaits  at  s  store Apple likely expected a bigger crowd forming... {link} "/>
    <n v="0.30000001192092801"/>
    <n v="0.30000001192092801"/>
    <s v="POSITIVE"/>
    <s v="NEUTRAL"/>
    <x v="0"/>
    <x v="0"/>
  </r>
  <r>
    <s v="I bet the longest iPad lines are gonna be in Austin. #sxsw"/>
    <m/>
    <s v="NEUTRAL"/>
    <s v="I bet the longest iPad lines are gonna be in Austin. "/>
    <n v="0.10000000149011599"/>
    <n v="0.10000000149011599"/>
    <s v="NEUTRAL"/>
    <s v="NEUTRAL"/>
    <x v="1"/>
    <x v="0"/>
  </r>
  <r>
    <s v="Getting a look at Google's Impact Dashboard for the first time. #sxsw"/>
    <m/>
    <s v="NEUTRAL"/>
    <s v="Getting a look at Google's Impact Dashboard for the first time. "/>
    <n v="0.10000000149011599"/>
    <n v="0.10000000149011599"/>
    <s v="NEUTRAL"/>
    <s v="NEUTRAL"/>
    <x v="1"/>
    <x v="0"/>
  </r>
  <r>
    <s v="Google is looking at social signals more and more for search results. #qagb #sxsw"/>
    <m/>
    <s v="NEUTRAL"/>
    <s v="Google is looking at social signals more and more for search results.  "/>
    <n v="0.30000001192092801"/>
    <n v="0.30000001192092801"/>
    <s v="POSITIVE"/>
    <s v="NEUTRAL"/>
    <x v="0"/>
    <x v="0"/>
  </r>
  <r>
    <s v="For those looking for HIG-like guidelines when designing for android {link} by Adam Beckley #uxamandroid @mention #SXSW"/>
    <m/>
    <s v="NEUTRAL"/>
    <s v="For those looking for HIG-like guidelines when designing for android {link} by Adam Beckley   "/>
    <n v="0.60000002384185702"/>
    <n v="0.60000002384185702"/>
    <s v="POSITIVE"/>
    <s v="NEUTRAL"/>
    <x v="0"/>
    <x v="0"/>
  </r>
  <r>
    <s v="Radio 3.0 looking for new bands for our radio show. Listen: {link} {link} #nowplaying #newmusic #sxsw pls RT"/>
    <m/>
    <s v="NEUTRAL"/>
    <s v="Radio looking for new bands for our radio show. Listen {link} {link}    pls RT"/>
    <n v="0.30000001192092801"/>
    <n v="0.60000002384185702"/>
    <s v="POSITIVE"/>
    <s v="NEUTRAL"/>
    <x v="0"/>
    <x v="0"/>
  </r>
  <r>
    <s v="If anyone lost an iPhone in a cab in downtown Austin last night please hit me up. #sxsw"/>
    <m/>
    <s v="NEUTRAL"/>
    <s v="If anyone lost an iPhone in a cab in downtown Austin last night please hit me up. "/>
    <n v="0.30000001192092801"/>
    <n v="0.30000001192092801"/>
    <s v="POSITIVE"/>
    <s v="NEUTRAL"/>
    <x v="0"/>
    <x v="0"/>
  </r>
  <r>
    <s v="If anyone lost an iPhone in the back of a cab in downtown Austin around 10.30-11p tonight please hit me up #sxsw"/>
    <m/>
    <s v="NEUTRAL"/>
    <s v="If anyone lost an iPhone in the back of a cab in downtown Austin around0-11p tonight please hit me up "/>
    <n v="0.20000000298023199"/>
    <n v="0.20000000298023199"/>
    <s v="NEUTRAL"/>
    <s v="NEUTRAL"/>
    <x v="1"/>
    <x v="0"/>
  </r>
  <r>
    <s v="There's a lot of drinking &amp;amp; drawing at the Google SketchUp party #sxsw"/>
    <m/>
    <s v="NEUTRAL"/>
    <s v="There's a lot of drinking &amp;amp; drawing at the Google SketchUp party "/>
    <n v="0"/>
    <n v="0"/>
    <s v="NEUTRAL"/>
    <s v="NEUTRAL"/>
    <x v="1"/>
    <x v="0"/>
  </r>
  <r>
    <s v="N33: They Love Me in This Town  {link} [codes valid: 12:00-3:59:59p 03/14/11] #infektd #sxsw #necro"/>
    <m/>
    <s v="NEUTRAL"/>
    <s v="N33 They Love Me in This Town  {link} [codes valid00-35959p/14/11]   "/>
    <n v="0.89999997615814198"/>
    <n v="0.89999997615814198"/>
    <s v="POSITIVE"/>
    <s v="NEUTRAL"/>
    <x v="0"/>
    <x v="0"/>
  </r>
  <r>
    <s v="Sketchily lurking @mention big boi #sxsw concert on iPhone business with 8am HARD (read: massive announcement) deadline. #lovemyjob @mention"/>
    <m/>
    <s v="NEUTRAL"/>
    <s v="Sketchily lurking  big boi  concert on iPhone business witham HARD (read massive announcement) deadline.  "/>
    <n v="0.30000001192092801"/>
    <n v="0.30000001192092801"/>
    <s v="POSITIVE"/>
    <s v="NEUTRAL"/>
    <x v="0"/>
    <x v="0"/>
  </r>
  <r>
    <s v="#technews Man panhandling for an iPad 2 at SXSW. What_Ñés the world coming to? {link} #Tech_News #iPad_2 #SXSW #tech"/>
    <m/>
    <s v="NEUTRAL"/>
    <s v=" Man panhandling for an iPad at SW. What_ s the world coming to? {link}    "/>
    <n v="0"/>
    <n v="0.40000000596046398"/>
    <s v="NEUTRAL"/>
    <s v="NEUTRAL"/>
    <x v="1"/>
    <x v="0"/>
  </r>
  <r>
    <s v="RT Hiring marketers, designers, creatives, social media pros... Come see #Aquent booth 1415 #SXSW trade show. Might win iPad 2"/>
    <m/>
    <s v="NEUTRAL"/>
    <s v=" Hiring marketers, designers, creatives, social media pros... Come see  booth  trade show. Might win iPad"/>
    <n v="0.30000001192092801"/>
    <n v="1"/>
    <s v="POSITIVE"/>
    <s v="NEUTRAL"/>
    <x v="0"/>
    <x v="0"/>
  </r>
  <r>
    <s v="Come find me at the @mention booth, I have 2 @mention #iPad cases left and we have 1 more @mention to win! #cbatsxsw #SXSW"/>
    <m/>
    <s v="NEUTRAL"/>
    <s v="Come find me at the  booth, I have   cases left and we have more  to win!  "/>
    <n v="0.20000000298023199"/>
    <n v="0.20000000298023199"/>
    <s v="NEUTRAL"/>
    <s v="POSITIVE"/>
    <x v="1"/>
    <x v="1"/>
  </r>
  <r>
    <s v="It amazes me how many people don't tuck the flap in on their apple iPad case #sxsw"/>
    <m/>
    <s v="NEUTRAL"/>
    <s v="It amazes me how many people don't tuck the flap in on their apple iPad case "/>
    <n v="0.5"/>
    <n v="0.5"/>
    <s v="POSITIVE"/>
    <s v="POSITIVE"/>
    <x v="0"/>
    <x v="1"/>
  </r>
  <r>
    <s v="what omfg means please? {link} Webber iPad #sxsw Dionne Warwick"/>
    <m/>
    <s v="NEUTRAL"/>
    <s v="what omfg means please? {link} Webber iPad  Dionne Warwick"/>
    <n v="0"/>
    <n v="0.10000000149011599"/>
    <s v="NEUTRAL"/>
    <s v="NEUTRAL"/>
    <x v="1"/>
    <x v="0"/>
  </r>
  <r>
    <s v="N2: First Meetings {link} [codes valid: 12:00-3:59:59p 03/11/11] #infektd #sxsw #necro"/>
    <m/>
    <s v="NEUTRAL"/>
    <s v="N2 First Meetings {link} [codes valid00-35959p/11/11]   "/>
    <n v="0.20000000298023199"/>
    <n v="0.20000000298023199"/>
    <s v="NEUTRAL"/>
    <s v="NEUTRAL"/>
    <x v="1"/>
    <x v="0"/>
  </r>
  <r>
    <s v="great for meetings, haha! #hollergram {link} #sxsw"/>
    <m/>
    <s v="NEUTRAL"/>
    <s v="great for meetings, haha!  {link} "/>
    <n v="0.5"/>
    <n v="1"/>
    <s v="POSITIVE"/>
    <s v="POSITIVE"/>
    <x v="0"/>
    <x v="1"/>
  </r>
  <r>
    <s v="purchased Mexican Mavis by Boy &amp;amp; Bear... Sold! On first listen. Thanks #SXSW {link} #iTunes"/>
    <m/>
    <s v="NEUTRAL"/>
    <s v="purchased Mexican Mavis by Boy &amp;amp; Bear... Sold! On first listen. Thanks  {link} "/>
    <n v="0.10000000149011599"/>
    <n v="0.5"/>
    <s v="NEUTRAL"/>
    <s v="NEUTRAL"/>
    <x v="1"/>
    <x v="0"/>
  </r>
  <r>
    <s v="Comprando mi iPad 2 en el #SXSW (@mention Apple Store, SXSW w/ 62 others) {link}"/>
    <m/>
    <s v="NEUTRAL"/>
    <s v="Comprando mi iPad en el  ( Apple Store, SW w/ others) {link}"/>
    <n v="0.30000001192092801"/>
    <n v="0.30000001192092801"/>
    <s v="POSITIVE"/>
    <s v="NEUTRAL"/>
    <x v="0"/>
    <x v="0"/>
  </r>
  <r>
    <s v="At Red 7, Mist Giant dope! Interviewed Adi from The Mind of Adi a few minutes ago, compared cat pics!  #sxsw Location: {link}"/>
    <m/>
    <s v="NEUTRAL"/>
    <s v="At Red, Mist Giant dope! Interviewed Adi from The Mind of Adi a few minutes ago, compared cat pics!   Location {link}"/>
    <n v="0.20000000298023199"/>
    <n v="0.80000001192092896"/>
    <s v="NEUTRAL"/>
    <s v="NEUTRAL"/>
    <x v="1"/>
    <x v="0"/>
  </r>
  <r>
    <s v="HootSuite Mobile for #SXSW ~ Updates for iPhone, BlackBerry &amp;amp; Android {link}"/>
    <m/>
    <s v="NEUTRAL"/>
    <s v="HootSuite Mobile for  ~ Updates for iPhone, BlackBerry &amp;amp; Android {link}"/>
    <n v="-0.30000001192092801"/>
    <n v="0.30000001192092801"/>
    <s v="NEGATIVE"/>
    <s v="NEUTRAL"/>
    <x v="0"/>
    <x v="0"/>
  </r>
  <r>
    <s v="HootSuite Mobile for #SXSW ~ Updates for iPhone, BlackBerry &amp;amp; Android {link} (via @mention"/>
    <m/>
    <s v="NEUTRAL"/>
    <s v="HootSuite Mobile for  ~ Updates for iPhone, BlackBerry &amp;amp; Android {link} (via "/>
    <n v="-0.20000000298023199"/>
    <n v="0.20000000298023199"/>
    <s v="NEUTRAL"/>
    <s v="NEUTRAL"/>
    <x v="1"/>
    <x v="0"/>
  </r>
  <r>
    <s v="HootSuite Mobile for #SXSW ~ Updates for iPhone, BlackBerry &amp;amp; Android {link} #Android #BlackBerry #Keitai"/>
    <m/>
    <s v="NEUTRAL"/>
    <s v="HootSuite Mobile for  ~ Updates for iPhone, BlackBerry &amp;amp; Android {link}   "/>
    <n v="-0.30000001192092801"/>
    <n v="0.30000001192092801"/>
    <s v="NEGATIVE"/>
    <s v="NEUTRAL"/>
    <x v="0"/>
    <x v="0"/>
  </r>
  <r>
    <s v="HootSuite Mobile for #SXSW ~ Updates for iPhone, BlackBerry &amp;amp; Android {link} #hootsuite"/>
    <m/>
    <s v="NEUTRAL"/>
    <s v="HootSuite Mobile for  ~ Updates for iPhone, BlackBerry &amp;amp; Android {link} "/>
    <n v="-0.30000001192092801"/>
    <n v="0.30000001192092801"/>
    <s v="NEGATIVE"/>
    <s v="NEUTRAL"/>
    <x v="0"/>
    <x v="0"/>
  </r>
  <r>
    <s v="HootSuite Mobile for #SXSW ~ Updates for iPhone, BlackBerry &amp;amp; Android {link} via @mention"/>
    <m/>
    <s v="NEUTRAL"/>
    <s v="HootSuite Mobile for  ~ Updates for iPhone, BlackBerry &amp;amp; Android {link} via "/>
    <n v="-0.20000000298023199"/>
    <n v="0.20000000298023199"/>
    <s v="NEUTRAL"/>
    <s v="NEUTRAL"/>
    <x v="1"/>
    <x v="0"/>
  </r>
  <r>
    <s v="HootSuite Mobile for #SXSW ~ Updates for iPhone, BlackBerry &amp;amp; Android: Shared by Paul_Ñ_ {link} #shared"/>
    <m/>
    <s v="NEUTRAL"/>
    <s v="HootSuite Mobile for  ~ Updates for iPhone, BlackBerry &amp;amp; Android Shared by Paul_ _ {link} "/>
    <n v="-0.30000001192092801"/>
    <n v="0.30000001192092801"/>
    <s v="NEGATIVE"/>
    <s v="NEUTRAL"/>
    <x v="0"/>
    <x v="0"/>
  </r>
  <r>
    <s v="HootSuite Mobile for #SXSW ~ Updates for iPhone, BlackBerry &amp;amp; Android: Whether you_Ñére getting friendly down at S... {link}"/>
    <m/>
    <s v="NEUTRAL"/>
    <s v="HootSuite Mobile for  ~ Updates for iPhone, BlackBerry &amp;amp; Android Whether you_ re getting friendly down at S... {link}"/>
    <n v="0.10000000149011599"/>
    <n v="0.10000000149011599"/>
    <s v="NEUTRAL"/>
    <s v="NEUTRAL"/>
    <x v="1"/>
    <x v="0"/>
  </r>
  <r>
    <s v="mashup on mobile with contextual information in the future by #Google by Marissa Mayer #sxsw #thefutureismobile"/>
    <m/>
    <s v="NEUTRAL"/>
    <s v="mashup on mobile with contextual information in the future by  by Marissa Mayer  "/>
    <n v="0.20000000298023199"/>
    <n v="0.20000000298023199"/>
    <s v="NEUTRAL"/>
    <s v="NEUTRAL"/>
    <x v="1"/>
    <x v="0"/>
  </r>
  <r>
    <s v="There are more than a few PATs here at #sxsw. If you don't know what I'm talking about, please google Julia Sweeney and learn."/>
    <m/>
    <s v="NEUTRAL"/>
    <s v="There are more than a few PATs here at . If you don't know what I'm talking about, please google Julia Sweeney and learn."/>
    <n v="0"/>
    <n v="0.30000001192092801"/>
    <s v="NEUTRAL"/>
    <s v="NEUTRAL"/>
    <x v="1"/>
    <x v="0"/>
  </r>
  <r>
    <s v="Well good morning #SxSWi day 4... I'm ready for another day of great panels, BC alumni &amp;amp; the Industry Party tonight! #sxsw #gsdm #google"/>
    <m/>
    <s v="NEUTRAL"/>
    <s v="Well good morning  day... I'm ready for another day of great panels, BC alumni &amp;amp; the Industry Party tonight!   "/>
    <n v="0.69999998807907104"/>
    <n v="1.3999999761581401"/>
    <s v="POSITIVE"/>
    <s v="POSITIVE"/>
    <x v="0"/>
    <x v="1"/>
  </r>
  <r>
    <s v="Hey #SXSW movers and shakers, @mention is publishing a &amp;quot;Poke the Box&amp;quot; eBook next week. Get involved: {link}"/>
    <m/>
    <s v="NEUTRAL"/>
    <s v="Hey  movers and shakers,  is publishing a &amp;quotoke the Box&amp;quot; eBook next week. Get involved {link}"/>
    <n v="0.40000000596046398"/>
    <n v="0.80000001192092896"/>
    <s v="POSITIVE"/>
    <s v="NEUTRAL"/>
    <x v="0"/>
    <x v="0"/>
  </r>
  <r>
    <s v="Having so much fun handing out chances to win 2 Audi cars with @mention #SXSW  (@mention Apple Store SXSW) {link}"/>
    <m/>
    <s v="NEUTRAL"/>
    <s v="Having so much fun handing out chances to win Audi cars with    ( Apple Store SW) {link}"/>
    <n v="0.89999997615814198"/>
    <n v="0.89999997615814198"/>
    <s v="POSITIVE"/>
    <s v="NEUTRAL"/>
    <x v="0"/>
    <x v="0"/>
  </r>
  <r>
    <s v="#sxsw did my good deed ... returned a lost iPhone"/>
    <m/>
    <s v="NEUTRAL"/>
    <s v=" did my good deed ... returned a lost iPhone"/>
    <n v="0"/>
    <n v="0"/>
    <s v="NEUTRAL"/>
    <s v="NEGATIVE"/>
    <x v="1"/>
    <x v="1"/>
  </r>
  <r>
    <s v="Thanks to my good friend, the great @mention for gifting me an Exogear iPhone backup battery case. Priceless at #sxsw"/>
    <m/>
    <s v="NEUTRAL"/>
    <s v="Thanks to my good friend, the great  for gifting me an Exogear iPhone backup battery case. Priceless at "/>
    <n v="0.89999997615814198"/>
    <n v="1.79999995231628"/>
    <s v="POSITIVE"/>
    <s v="POSITIVE"/>
    <x v="0"/>
    <x v="1"/>
  </r>
  <r>
    <s v="Sent from my iPhone? RT @mention Behind on 100s of emails? Give them all 1 line iPhone composed replies. #SXSW #protip"/>
    <m/>
    <s v="NEUTRAL"/>
    <s v="Sent from my iPhone? RT  Behind ons of emails? Give them all line iPhone composed replies.  "/>
    <n v="-0.10000000149011599"/>
    <n v="0.40000000596046398"/>
    <s v="NEUTRAL"/>
    <s v="NEUTRAL"/>
    <x v="1"/>
    <x v="0"/>
  </r>
  <r>
    <s v="Headed to my sole #sxsw event, the ACLU dotRights/Google party"/>
    <s v="Google"/>
    <s v="NEUTRAL"/>
    <s v="Headed to my sole  event, the ACLU dotRights/Google party"/>
    <n v="0"/>
    <n v="0"/>
    <s v="NEUTRAL"/>
    <s v="NEUTRAL"/>
    <x v="1"/>
    <x v="0"/>
  </r>
  <r>
    <s v="whats the name of the song? {link} #imthetype iPad #imthetype #sxsw"/>
    <m/>
    <s v="NEUTRAL"/>
    <s v="whats the name of the song? {link}  iPad  "/>
    <n v="0"/>
    <n v="0"/>
    <s v="NEUTRAL"/>
    <s v="NEUTRAL"/>
    <x v="1"/>
    <x v="0"/>
  </r>
  <r>
    <s v="Why do we need a &amp;quot;page flip effect&amp;quot; -_ÑÒlike having a fake needle on a cd-player_Ñ  #tapworthy #sxsw #iPad"/>
    <m/>
    <s v="NEUTRAL"/>
    <s v="Why do we need a &amp;quot;page flip effect&amp;quot; -_ like having a fake needle on a cd-player_     "/>
    <n v="-0.60000002384185702"/>
    <n v="0.60000002384185702"/>
    <s v="NEGATIVE"/>
    <s v="NEGATIVE"/>
    <x v="0"/>
    <x v="1"/>
  </r>
  <r>
    <s v="What do u need? @mention Groups challenged with coming up with iPhone app to solve parenting issues #sxsw #worklifeprogress"/>
    <m/>
    <s v="NEUTRAL"/>
    <s v="What do u need?  Groups challenged with coming up with iPhone app to solve parenting issues  "/>
    <n v="0.20000000298023199"/>
    <n v="0.60000002384185702"/>
    <s v="NEUTRAL"/>
    <s v="NEUTRAL"/>
    <x v="1"/>
    <x v="0"/>
  </r>
  <r>
    <s v=".@mention needs the help of a badass android developer right now for a debugging emergency. Know anyone? @mention him. #SXSW"/>
    <m/>
    <s v="NEUTRAL"/>
    <s v=". needs the help of a badass android developer right now for a debugging emergency. Know anyone?  him. "/>
    <n v="0.10000000149011599"/>
    <n v="0.60000002384185702"/>
    <s v="NEUTRAL"/>
    <s v="NEUTRAL"/>
    <x v="1"/>
    <x v="0"/>
  </r>
  <r>
    <s v="_ÑÒ@mention New #UberSocial for #iPhone now in the App Store includes UberGuide to #SXSW sponsored by #Mashable {link} -fin'ly!"/>
    <m/>
    <s v="NEUTRAL"/>
    <s v="_  New  for  now in the App Store includes UberGuide to  sponsored by  {link} -fin'ly!"/>
    <n v="0.20000000298023199"/>
    <n v="0.20000000298023199"/>
    <s v="NEUTRAL"/>
    <s v="NEUTRAL"/>
    <x v="1"/>
    <x v="0"/>
  </r>
  <r>
    <s v="_ÑÒ@mention New #UberSocial for #iPhone now in the App Store includes UberGuide to #SXSW sponsored by #Mashable_Ñ @mention vamos a probar..."/>
    <m/>
    <s v="NEUTRAL"/>
    <s v="_  New  for  now in the App Store includes UberGuide to  sponsored by    vamos a probar..."/>
    <n v="0.30000001192092801"/>
    <n v="0.30000001192092801"/>
    <s v="POSITIVE"/>
    <s v="NEUTRAL"/>
    <x v="0"/>
    <x v="0"/>
  </r>
  <r>
    <s v="Why isn't news industry spending more R&amp;amp;D? Why wait for Apple to innovate for publishers (b/c print is subsidizing efforts.) #newsapps #sxsw"/>
    <m/>
    <s v="NEUTRAL"/>
    <s v="Why isn't news industry spending more R&amp;amp? Why wait for Apple to innovate for publishers (b/c print is subsidizing efforts.)  "/>
    <n v="0"/>
    <n v="0.10000000149011599"/>
    <s v="NEUTRAL"/>
    <s v="NEUTRAL"/>
    <x v="1"/>
    <x v="0"/>
  </r>
  <r>
    <s v="HootSuite News: HootSuite Mobile for #SXSW ~ Updates for iPhone, BlackBerry &amp;amp; Android {link}"/>
    <m/>
    <s v="NEUTRAL"/>
    <s v="HootSuite News HootSuite Mobile for  ~ Updates for iPhone, BlackBerry &amp;amp; Android {link}"/>
    <n v="-0.20000000298023199"/>
    <n v="0.20000000298023199"/>
    <s v="NEUTRAL"/>
    <s v="NEUTRAL"/>
    <x v="1"/>
    <x v="0"/>
  </r>
  <r>
    <s v="@mention  Nice @mention store huh?  Any chance we can meet (face to face) while at #SXSW today or Sat?  Wanna talk #beer &amp;amp; #social."/>
    <m/>
    <s v="NEUTRAL"/>
    <s v="  Nice  store huh?  Any chance we can meet (face to face) while at  today or Sat?  Wanna talk  &amp;amp; ."/>
    <n v="0.10000000149011599"/>
    <n v="0.40000000596046398"/>
    <s v="NEUTRAL"/>
    <s v="POSITIVE"/>
    <x v="1"/>
    <x v="1"/>
  </r>
  <r>
    <s v=".@mention No. 1 hack they found: people jumping over the corporate firewall (e.g. using Google Docs etc.) #hackingwork #sxsw"/>
    <m/>
    <s v="NEUTRAL"/>
    <s v=". No. hack they found people jumping over the corporate firewall (e.g. using Google Docs etc.)  "/>
    <n v="0.10000000149011599"/>
    <n v="0.20000000298023199"/>
    <s v="NEUTRAL"/>
    <s v="NEGATIVE"/>
    <x v="1"/>
    <x v="1"/>
  </r>
  <r>
    <s v="Hope it's not a flop akaBuzz! @mention Google to Launch Major New Social Network Called Circles, Possibly Today {link} #sxsw"/>
    <m/>
    <s v="NEUTRAL"/>
    <s v="Hope it's not a flop akaBuzz!  Google to Launch Major New Social Network Called Circles, Possibly Today {link} "/>
    <n v="0.20000000298023199"/>
    <n v="0.5"/>
    <s v="NEUTRAL"/>
    <s v="NEUTRAL"/>
    <x v="1"/>
    <x v="0"/>
  </r>
  <r>
    <s v="C34: It_Ñés Not a Retreat! {link} [codes valid: 12:00-3:59:59p 03/14/11] #infektd #sxsw #cvdc"/>
    <m/>
    <s v="NEUTRAL"/>
    <s v="C34 It_ s Not a Retreat! {link} [codes valid00-35959p/14/11]   "/>
    <n v="-0.20000000298023199"/>
    <n v="0.60000002384185702"/>
    <s v="NEUTRAL"/>
    <s v="NEUTRAL"/>
    <x v="1"/>
    <x v="0"/>
  </r>
  <r>
    <s v="Is anyone NOT hopping on this groupon bandwagon?! _ÑÒ@mention to Launch &amp;quot;Groupon or Living Social-type&amp;quot; Rewards at #SXSW {link}"/>
    <m/>
    <s v="NEUTRAL"/>
    <s v="Is anyone NOT hopping on this groupon bandwagon?! _  to Launch &amp;quot;Groupon or Living Social-type&amp;quot; Rewards at  {link}"/>
    <n v="-0.10000000149011599"/>
    <n v="0.10000000149011599"/>
    <s v="NEUTRAL"/>
    <s v="NEUTRAL"/>
    <x v="1"/>
    <x v="0"/>
  </r>
  <r>
    <s v="Google is NOT launching any products at #SXSW {link}"/>
    <m/>
    <s v="NEUTRAL"/>
    <s v="Google is NOT launching any products at  {link}"/>
    <n v="-0.60000002384185702"/>
    <n v="0.60000002384185702"/>
    <s v="NEGATIVE"/>
    <s v="NEGATIVE"/>
    <x v="0"/>
    <x v="1"/>
  </r>
  <r>
    <s v="No Droid? Not surprised. RT @mention spotted at #sxsw: table of three people with 8 phones, an iPad and a MacBook out. #gadgetoverload"/>
    <m/>
    <s v="NEUTRAL"/>
    <s v="No Droid? Not surprised. RT  spotted at  table of three people with phones, an iPad and a MacBook out. "/>
    <n v="-0.10000000149011599"/>
    <n v="0.5"/>
    <s v="NEUTRAL"/>
    <s v="NEUTRAL"/>
    <x v="1"/>
    <x v="0"/>
  </r>
  <r>
    <s v="Calvin is now the Geek Charlie Sheen with his goddesses. @mention @mention @mention @mention #google #SXSW"/>
    <m/>
    <s v="NEUTRAL"/>
    <s v="Calvin is now the Geek Charlie Sheen with his goddesses.      "/>
    <n v="0.20000000298023199"/>
    <n v="0.20000000298023199"/>
    <s v="NEUTRAL"/>
    <s v="NEUTRAL"/>
    <x v="1"/>
    <x v="0"/>
  </r>
  <r>
    <s v=".@mention of @mention &amp;quot;We were getting feedback from #SXSW groups &amp;amp; we pushed out an Android fix at the grilled cheese stand yesterday.&amp;quot;"/>
    <m/>
    <s v="NEUTRAL"/>
    <s v=". of  &amp;quot;We were getting feedback from  groups &amp;amp; we pushed out an Android fix at the grilled cheese stand yesterday.&amp;quot;"/>
    <n v="-0.60000002384185702"/>
    <n v="0.60000002384185702"/>
    <s v="NEGATIVE"/>
    <s v="NEUTRAL"/>
    <x v="0"/>
    <x v="0"/>
  </r>
  <r>
    <s v=".@mention of @mention on manufacturing serendipity- &amp;quot;Having access to more information makes us more curious, not less&amp;quot; #SXSW"/>
    <m/>
    <s v="NEUTRAL"/>
    <s v=". of  on manufacturing serendipity- &amp;quot;Having access to more information makes us more curious, not less&amp;quot; "/>
    <n v="-0.20000000298023199"/>
    <n v="0.20000000298023199"/>
    <s v="NEUTRAL"/>
    <s v="NEUTRAL"/>
    <x v="1"/>
    <x v="0"/>
  </r>
  <r>
    <s v="&amp;quot;40% of all Google Maps usage is on mobile&amp;quot; - Marissa Mayer #sxsw"/>
    <m/>
    <s v="NEUTRAL"/>
    <s v="&amp;quot;40% of all Google Maps usage is on mobile&amp;quot; - Marissa Mayer "/>
    <n v="0"/>
    <n v="0"/>
    <s v="NEUTRAL"/>
    <s v="NEUTRAL"/>
    <x v="1"/>
    <x v="0"/>
  </r>
  <r>
    <s v="Google VP of consumer products Marissa Mayer says location is everything: {link} #sxsw"/>
    <m/>
    <s v="NEUTRAL"/>
    <s v="Google VP of consumer products Marissa Mayer says location is everything {link} "/>
    <n v="-0.10000000149011599"/>
    <n v="0.10000000149011599"/>
    <s v="NEUTRAL"/>
    <s v="NEUTRAL"/>
    <x v="1"/>
    <x v="0"/>
  </r>
  <r>
    <s v="#SXSW 20% of Google searches are for local information: Marissa Mayer. 6 million places claimed by their owners and logged by #Google"/>
    <m/>
    <s v="NEUTRAL"/>
    <s v="% of Google searches are for local information Marissa Mayer. million places claimed by their owners and logged by "/>
    <n v="0"/>
    <n v="0.10000000149011599"/>
    <s v="NEUTRAL"/>
    <s v="NEUTRAL"/>
    <x v="1"/>
    <x v="0"/>
  </r>
  <r>
    <s v="New batch of iPad 2's just delivered #sxsw #ipad2 @mention Apple Store, SXSW {link} #photo"/>
    <m/>
    <s v="NEUTRAL"/>
    <s v="New batch of iPad's just delivered    Apple Store, SW {link} "/>
    <n v="0.10000000149011599"/>
    <n v="0.10000000149011599"/>
    <s v="NEUTRAL"/>
    <s v="NEUTRAL"/>
    <x v="1"/>
    <x v="0"/>
  </r>
  <r>
    <s v="Cool team of startups came via siliconvalley bus hacking apps @mention  ex-Google Au now on stage w speakermeetup #sxsw at DogPatch Labs"/>
    <m/>
    <s v="NEUTRAL"/>
    <s v="Cool team of startups came via siliconvalley bus hacking apps   ex-Google Au now on stage w speakermeetup  at DogPatch Labs"/>
    <n v="0.89999997615814198"/>
    <n v="0.89999997615814198"/>
    <s v="POSITIVE"/>
    <s v="NEUTRAL"/>
    <x v="0"/>
    <x v="0"/>
  </r>
  <r>
    <s v="#sxsw tip of the day (again ;-). turn your iphone screen brightness down. way down. #conservebatterylife #peace @mention"/>
    <m/>
    <s v="NEUTRAL"/>
    <s v=" tip of the day (again . turn your iphone screen brightness down. way down.   "/>
    <n v="0"/>
    <n v="0"/>
    <s v="NEUTRAL"/>
    <s v="NEGATIVE"/>
    <x v="1"/>
    <x v="1"/>
  </r>
  <r>
    <s v="first leg of the Mobile Social at #sxsw #fb {link}"/>
    <m/>
    <s v="NEUTRAL"/>
    <s v="first leg of the Mobile Social at   {link}"/>
    <n v="0.20000000298023199"/>
    <n v="0.20000000298023199"/>
    <s v="NEUTRAL"/>
    <s v="NEUTRAL"/>
    <x v="1"/>
    <x v="0"/>
  </r>
  <r>
    <s v="I14: Call of the Zombie {link} [codes valid: 4:00-7:59:59p 03/12/11] #infektd #sxsw #zomb"/>
    <m/>
    <s v="NEUTRAL"/>
    <s v="I14 Call of the Zombie {link} [codes valid00-75959p/12/11]   "/>
    <n v="0.5"/>
    <n v="0.5"/>
    <s v="POSITIVE"/>
    <s v="NEUTRAL"/>
    <x v="0"/>
    <x v="0"/>
  </r>
  <r>
    <s v="I18: Call of the Zombie {link} [codes valid: 8:00-11:59:59p 03/12/11] #infektd #sxsw #zomb"/>
    <m/>
    <s v="NEUTRAL"/>
    <s v="I18 Call of the Zombie {link} [codes valid00-115959p/12/11]   "/>
    <n v="0.5"/>
    <n v="0.5"/>
    <s v="POSITIVE"/>
    <s v="NEUTRAL"/>
    <x v="0"/>
    <x v="0"/>
  </r>
  <r>
    <s v="Tip: Turn off push &amp;amp; set fetch to manual mode for email (mail,contacts &amp;amp; cal &amp;gt; fetch new data) - saves battery.  #iPhone #SXSW"/>
    <m/>
    <s v="NEUTRAL"/>
    <s v="Tip Turn off push &amp;amp; set fetch to manual mode for email (mail,contacts &amp;amp; cal &amp;gt; fetch new data) - saves battery.   "/>
    <n v="0"/>
    <n v="0"/>
    <s v="NEUTRAL"/>
    <s v="NEUTRAL"/>
    <x v="1"/>
    <x v="0"/>
  </r>
  <r>
    <s v="Zazzle is officially at #SXSW! Come by the @mention Grille, mention us with #zazzlsxsw and you_Ñéll get to make your own iPhone case!"/>
    <m/>
    <s v="NEUTRAL"/>
    <s v="Zazzle is officially at ! Come by the  Grille, mention us with  and you_ ll get to make your own iPhone case!"/>
    <n v="0"/>
    <n v="0.20000000298023199"/>
    <s v="NEUTRAL"/>
    <s v="POSITIVE"/>
    <x v="1"/>
    <x v="1"/>
  </r>
  <r>
    <s v=".@mention on #sxsw with a Cr48. there's so much potential here! {link}"/>
    <m/>
    <s v="NEUTRAL"/>
    <s v=". on  with a Cr48. there's so much potential here! {link}"/>
    <n v="0.10000000149011599"/>
    <n v="0.60000002384185702"/>
    <s v="NEUTRAL"/>
    <s v="NEUTRAL"/>
    <x v="1"/>
    <x v="0"/>
  </r>
  <r>
    <s v="Idle time on a #SXSW Friday can be an expensive thing. (@mention Apple Store, SXSW w/ 80 others) [pic]: {link}"/>
    <m/>
    <s v="NEUTRAL"/>
    <s v="Idle time on a  Friday can be an expensive thing. ( Apple Store, SW w/ others) [pic] {link}"/>
    <n v="0.10000000149011599"/>
    <n v="0.30000001192092801"/>
    <s v="NEUTRAL"/>
    <s v="NEUTRAL"/>
    <x v="1"/>
    <x v="0"/>
  </r>
  <r>
    <s v="Thats the one i want to get when it hits canada.RT @mention #sxsw ipad store sold out of everything except 64gig wifi only white"/>
    <m/>
    <s v="NEUTRAL"/>
    <s v="Thats the one i want to get when it hits canada.RT   ipad store sold out of everything exceptgig wifi only white"/>
    <n v="-0.20000000298023199"/>
    <n v="0.20000000298023199"/>
    <s v="NEUTRAL"/>
    <s v="NEUTRAL"/>
    <x v="1"/>
    <x v="0"/>
  </r>
  <r>
    <s v="#technews One lone dude awaits iPad 2 at Apple_Ñés SXSW store {link} #Tech_News #Apple #iPad_2 #SXSW #tablets #tech"/>
    <m/>
    <s v="NEUTRAL"/>
    <s v=" One lone dude awaits iPad at Apple_ s SW store {link}      "/>
    <n v="0.40000000596046398"/>
    <n v="0.40000000596046398"/>
    <s v="POSITIVE"/>
    <s v="NEUTRAL"/>
    <x v="0"/>
    <x v="0"/>
  </r>
  <r>
    <s v="More than one million ratings per month on Google HotPot #SXSW ^pr"/>
    <m/>
    <s v="NEUTRAL"/>
    <s v="More than one million ratings per month on Google HotPot  ^pr"/>
    <n v="0"/>
    <n v="0"/>
    <s v="NEUTRAL"/>
    <s v="NEUTRAL"/>
    <x v="1"/>
    <x v="0"/>
  </r>
  <r>
    <s v="&amp;quot;the only explanation for the continued success of Apple is the existence of God.&amp;quot; @mention #enchantment #sxsw"/>
    <m/>
    <s v="NEUTRAL"/>
    <s v="&amp;quot;the only explanation for the continued success of Apple is the existence of God.&amp;quot;   "/>
    <n v="-0.20000000298023199"/>
    <n v="0.20000000298023199"/>
    <s v="NEUTRAL"/>
    <s v="NEUTRAL"/>
    <x v="1"/>
    <x v="0"/>
  </r>
  <r>
    <s v="#Apple to open pop up store at #SXSW in time for #ipad2 sales {link}"/>
    <m/>
    <s v="NEUTRAL"/>
    <s v=" to open pop up store at  in time for  sales {link}"/>
    <n v="-0.20000000298023199"/>
    <n v="0.20000000298023199"/>
    <s v="NEUTRAL"/>
    <s v="NEUTRAL"/>
    <x v="1"/>
    <x v="0"/>
  </r>
  <r>
    <s v="#Apple to Open Pop-Up Shop at #SXSW [REPORT] {link}"/>
    <m/>
    <s v="NEUTRAL"/>
    <s v=" to Open Pop-Up Shop at  [REPORT] {link}"/>
    <n v="-0.5"/>
    <n v="0.5"/>
    <s v="NEGATIVE"/>
    <s v="NEUTRAL"/>
    <x v="0"/>
    <x v="0"/>
  </r>
  <r>
    <s v="#Apple to Open Pop-Up Shop at #SXSW [REPORT] {link} (via @mention"/>
    <m/>
    <s v="NEUTRAL"/>
    <s v=" to Open Pop-Up Shop at  [REPORT] {link} (via "/>
    <n v="-0.5"/>
    <n v="0.5"/>
    <s v="NEGATIVE"/>
    <s v="NEUTRAL"/>
    <x v="0"/>
    <x v="0"/>
  </r>
  <r>
    <s v="#Apple to Open Pop-Up Shop at #SXSW [REPORT] {link} #property"/>
    <m/>
    <s v="NEUTRAL"/>
    <s v=" to Open Pop-Up Shop at  [REPORT] {link} "/>
    <n v="-0.5"/>
    <n v="0.5"/>
    <s v="NEGATIVE"/>
    <s v="NEUTRAL"/>
    <x v="0"/>
    <x v="0"/>
  </r>
  <r>
    <s v="#Apple to Open Pop-Up Shop at #SXSW [REPORT]: Apple is set to open a temporary store in the_Ñ_ {link}"/>
    <m/>
    <s v="NEUTRAL"/>
    <s v=" to Open Pop-Up Shop at  [REPORT] Apple is set to open a temporary store in the_ _ {link}"/>
    <n v="-0.69999998807907104"/>
    <n v="0.69999998807907104"/>
    <s v="NEGATIVE"/>
    <s v="NEUTRAL"/>
    <x v="0"/>
    <x v="0"/>
  </r>
  <r>
    <s v="#Apple to Open Pop-Up Shop at #SXSW [REPORT]: Apple is set to open a temporary store in the... {link} #realestate #tech"/>
    <m/>
    <s v="NEUTRAL"/>
    <s v=" to Open Pop-Up Shop at  [REPORT] Apple is set to open a temporary store in the... {link}  "/>
    <n v="-0.69999998807907104"/>
    <n v="0.69999998807907104"/>
    <s v="NEGATIVE"/>
    <s v="NEUTRAL"/>
    <x v="0"/>
    <x v="0"/>
  </r>
  <r>
    <s v="#Apple to Open Pop-Up Shop at #SXSW {link} via @mention"/>
    <m/>
    <s v="NEUTRAL"/>
    <s v=" to Open Pop-Up Shop at  {link} via "/>
    <n v="0"/>
    <n v="0"/>
    <s v="NEUTRAL"/>
    <s v="NEUTRAL"/>
    <x v="1"/>
    <x v="0"/>
  </r>
  <r>
    <s v="#Apple to open pop-up shop at #SXSW:  {link}"/>
    <m/>
    <s v="NEUTRAL"/>
    <s v=" to open pop-up shop at   {link}"/>
    <n v="0"/>
    <n v="0"/>
    <s v="NEUTRAL"/>
    <s v="NEUTRAL"/>
    <x v="1"/>
    <x v="0"/>
  </r>
  <r>
    <s v="#Apple to open temporary store at #SXSW {link}"/>
    <m/>
    <s v="NEUTRAL"/>
    <s v=" to open temporary store at  {link}"/>
    <n v="0"/>
    <n v="0"/>
    <s v="NEUTRAL"/>
    <s v="NEUTRAL"/>
    <x v="1"/>
    <x v="0"/>
  </r>
  <r>
    <s v="Have some open time Tues &amp;amp; Wed if any news site managers want to chat about Google News. Let me know! #sxsw"/>
    <m/>
    <s v="NEUTRAL"/>
    <s v="Have some open time Tues &amp;amp; Wed if any news site managers want to chat about Google News. Let me know! "/>
    <n v="0.20000000298023199"/>
    <n v="0.5"/>
    <s v="NEUTRAL"/>
    <s v="NEUTRAL"/>
    <x v="1"/>
    <x v="0"/>
  </r>
  <r>
    <s v="Wear your OpenBeta VIP Badge at #sxsw and you might win an iPad from QuiBids and a case from @mention #sxswbuffalo"/>
    <m/>
    <s v="NEUTRAL"/>
    <s v="Wear your OpenBeta VIP Badge at  and you might win an iPad from QuiBids and a case from  "/>
    <n v="0.10000000149011599"/>
    <n v="0.10000000149011599"/>
    <s v="NEUTRAL"/>
    <s v="NEUTRAL"/>
    <x v="1"/>
    <x v="0"/>
  </r>
  <r>
    <s v="Launching our iPhone app soon and we're participating to the LaunchRock comp at #SXSW {link} get your invite now! :)"/>
    <m/>
    <s v="NEUTRAL"/>
    <s v="Launching our iPhone app soon and we're participating to the LaunchRock comp at  {link} get your invite now! "/>
    <n v="0.30000001192092801"/>
    <n v="0.30000001192092801"/>
    <s v="POSITIVE"/>
    <s v="NEUTRAL"/>
    <x v="0"/>
    <x v="0"/>
  </r>
  <r>
    <s v="Confusion over Google Circles. Google claim Circles is not being released at #sxsw and is not even in development. {link}"/>
    <m/>
    <s v="NEUTRAL"/>
    <s v="Confusion over Google Circles. Google claim Circles is not being released at  and is not even in development. {link}"/>
    <n v="-0.30000001192092801"/>
    <n v="1.29999995231628"/>
    <s v="NEGATIVE"/>
    <s v="NEGATIVE"/>
    <x v="0"/>
    <x v="1"/>
  </r>
  <r>
    <s v="Attending panel &amp;quot;better living through cloud computing &amp;quot; presented by Google's Jon Wiley. #sxsw"/>
    <m/>
    <s v="NEUTRAL"/>
    <s v="Attending panel &amp;quot;better living through cloud computing &amp;quot; presented by Google's Jon Wiley. "/>
    <n v="0"/>
    <n v="0"/>
    <s v="NEUTRAL"/>
    <s v="NEUTRAL"/>
    <x v="1"/>
    <x v="0"/>
  </r>
  <r>
    <s v="One #SXSW panel moderator who is from the Europe says he spent $3000 in roaming charges on his iPhone at SXSW 2010."/>
    <m/>
    <s v="NEUTRAL"/>
    <s v="One  panel moderator who is from the Europe says he spent $3000 in roaming charges on his iPhone at SW."/>
    <n v="0"/>
    <n v="0"/>
    <s v="NEUTRAL"/>
    <s v="NEUTRAL"/>
    <x v="1"/>
    <x v="0"/>
  </r>
  <r>
    <s v="The brown paper on the windows as the line grows at the #SXSW PopUp Apple Store by Gold's Gym at Sixth &amp;amp; Congress. {link}"/>
    <m/>
    <s v="NEUTRAL"/>
    <s v="The brown paper on the windows as the line grows at the  PopUp Apple Store by Gold's Gym at Sixth &amp;amp; Congress. {link}"/>
    <n v="0"/>
    <n v="0.10000000149011599"/>
    <s v="NEUTRAL"/>
    <s v="NEUTRAL"/>
    <x v="1"/>
    <x v="0"/>
  </r>
  <r>
    <s v="#sxsw two parties down (Awesome Journalism, NPR/Google), one to go (PBS)."/>
    <m/>
    <s v="NEUTRAL"/>
    <s v=" two parties down (Awesome Journalism, NPR/Google), one to go (PBS)."/>
    <n v="0.89999997615814198"/>
    <n v="0.89999997615814198"/>
    <s v="POSITIVE"/>
    <s v="NEUTRAL"/>
    <x v="0"/>
    <x v="0"/>
  </r>
  <r>
    <s v="Watch how people interact with information... it be different, bigger, smaller... #touchingstories #iPad and/or #tablet #SXSW"/>
    <m/>
    <s v="NEUTRAL"/>
    <s v="Watch how people interact with information... it be different, bigger, smaller...   and/or  "/>
    <n v="-0.10000000149011599"/>
    <n v="0.20000000298023199"/>
    <s v="NEUTRAL"/>
    <s v="NEUTRAL"/>
    <x v="1"/>
    <x v="0"/>
  </r>
  <r>
    <s v="Hey #sxsw people! Survival tip no 2. Great vegitarian/vegan right in the think of the action. Mr Natural! {link} #sxswsurvival"/>
    <m/>
    <s v="NEUTRAL"/>
    <s v="Hey  people! Survival tip no. Great vegitarian/vegan right in the think of the action. Mr Natural! {link} "/>
    <n v="0.20000000298023199"/>
    <n v="1.3999999761581401"/>
    <s v="NEUTRAL"/>
    <s v="POSITIVE"/>
    <x v="1"/>
    <x v="1"/>
  </r>
  <r>
    <s v="The #sxsw Pepsi Max Marketing Street Team has shown up to the PopUp Apple Store line handing out drinks &amp;amp; Tshirts. {link}"/>
    <m/>
    <s v="NEUTRAL"/>
    <s v="The  Pepsi Max Marketing Street Team has shown up to the PopUp Apple Store line handing out drinks &amp;amp; Tshirts. {link}"/>
    <n v="0.10000000149011599"/>
    <n v="0.20000000298023199"/>
    <s v="NEUTRAL"/>
    <s v="NEUTRAL"/>
    <x v="1"/>
    <x v="0"/>
  </r>
  <r>
    <s v="New post: Per this rumor, Google may preview its big social strategy at an '80s-themed costume party at #SXSW. Yep {link}"/>
    <m/>
    <s v="NEUTRAL"/>
    <s v="New post Per this rumor, Google may preview its big social strategy at an '80s-themed costume party at . Yep {link}"/>
    <n v="0.30000001192092801"/>
    <n v="0.69999998807907104"/>
    <s v="POSITIVE"/>
    <s v="NEUTRAL"/>
    <x v="0"/>
    <x v="0"/>
  </r>
  <r>
    <s v="Instagram photo by iamtimbaker: Google's 1980's #SXSW Party with @mention {link}"/>
    <m/>
    <s v="NEUTRAL"/>
    <s v="Instagram photo by iamtimbaker Google's's  Party with  {link}"/>
    <n v="0.30000001192092801"/>
    <n v="0.30000001192092801"/>
    <s v="POSITIVE"/>
    <s v="NEUTRAL"/>
    <x v="0"/>
    <x v="0"/>
  </r>
  <r>
    <s v="Trying to pick up on a theme at #SXSW this year.  I think it may be the opening of data from Google to government. #SXSW #bolinsxsw"/>
    <m/>
    <s v="NEUTRAL"/>
    <s v="Trying to pick up on a theme at  this year.  I think it may be the opening of data from Google to government.  "/>
    <n v="0"/>
    <n v="0.10000000149011599"/>
    <s v="NEUTRAL"/>
    <s v="NEUTRAL"/>
    <x v="1"/>
    <x v="0"/>
  </r>
  <r>
    <s v="mashable: Platform for Concertgoers Launches Android App in Time for SXSW - {link} #sxsw {link}"/>
    <m/>
    <s v="NEUTRAL"/>
    <s v="mashable Platform for Concertgoers Launches Android App in Time for SW - {link}  {link}"/>
    <n v="0.20000000298023199"/>
    <n v="0.20000000298023199"/>
    <s v="NEUTRAL"/>
    <s v="NEUTRAL"/>
    <x v="1"/>
    <x v="0"/>
  </r>
  <r>
    <s v="A game to play at SWSX... spot non Apple electronics. #sxsw"/>
    <m/>
    <s v="NEUTRAL"/>
    <s v="A game to play at SWSX... spot non Apple electronics. "/>
    <n v="0"/>
    <n v="0"/>
    <s v="NEUTRAL"/>
    <s v="NEUTRAL"/>
    <x v="1"/>
    <x v="0"/>
  </r>
  <r>
    <s v="Grown men playing legos... Google party #sxsw  @mention Speakeasy {link}"/>
    <m/>
    <s v="NEUTRAL"/>
    <s v="Grown men playing legos... Google party    Speakeasy {link}"/>
    <n v="0.10000000149011599"/>
    <n v="0.5"/>
    <s v="NEUTRAL"/>
    <s v="NEUTRAL"/>
    <x v="1"/>
    <x v="0"/>
  </r>
  <r>
    <s v="Check out Poked, Liked &amp;amp; Re-Tweeted: A Google Love Story at SXSW._x000d_{link} #SXSW #sxsw15 #sxswiC"/>
    <m/>
    <s v="NEUTRAL"/>
    <s v="Check out Poked, Liked &amp;amp; Re-Tweeted A Google Love Story at SW._x000d_{link}   "/>
    <n v="0.40000000596046398"/>
    <n v="0.89999997615814198"/>
    <s v="POSITIVE"/>
    <s v="NEUTRAL"/>
    <x v="0"/>
    <x v="0"/>
  </r>
  <r>
    <s v="Check out Poked, Liked &amp;amp; Re-Tweeted: A Google Love Story at SXSW. #SXSW #sxsw15 #sxswiC"/>
    <m/>
    <s v="NEUTRAL"/>
    <s v="Check out Poked, Liked &amp;amp; Re-Tweeted A Google Love Story at SW.   "/>
    <n v="0.80000001192092896"/>
    <n v="0.80000001192092896"/>
    <s v="POSITIVE"/>
    <s v="NEUTRAL"/>
    <x v="0"/>
    <x v="0"/>
  </r>
  <r>
    <s v="Found the pop-up Apple store at #SXSW"/>
    <m/>
    <s v="NEUTRAL"/>
    <s v="Found the pop-up Apple store at "/>
    <n v="0"/>
    <n v="0"/>
    <s v="NEUTRAL"/>
    <s v="NEUTRAL"/>
    <x v="1"/>
    <x v="0"/>
  </r>
  <r>
    <s v="Wordpress powers 12% of websites (from #SXSW talk from WP founder).  WOW.  The other 88%?  russian spam bots, nigerian bankers, google"/>
    <m/>
    <s v="NEUTRAL"/>
    <s v="Wordpress powers% of websites (from  talk from WP founder).  WOW.  The other%?  russian spam bots, nigerian bankers, google"/>
    <n v="0"/>
    <n v="1.5"/>
    <s v="NEUTRAL"/>
    <s v="NEUTRAL"/>
    <x v="1"/>
    <x v="0"/>
  </r>
  <r>
    <s v="Panels on PR, cloud computing, Android design, iPhone design today. Hope to redeem my panel experience in one fell swoop #sxsw"/>
    <m/>
    <s v="NEUTRAL"/>
    <s v="Panels on PR, cloud computing, Android design, iPhone design today. Hope to redeem my panel experience in one fell swoop "/>
    <n v="0.20000000298023199"/>
    <n v="0.5"/>
    <s v="NEUTRAL"/>
    <s v="NEUTRAL"/>
    <x v="1"/>
    <x v="0"/>
  </r>
  <r>
    <s v="Excellent presentation on digital magazines {link} #touchingstories #SXSW"/>
    <m/>
    <s v="NEUTRAL"/>
    <s v="Excellent presentation on digital magazines {link}  "/>
    <n v="0.89999997615814198"/>
    <n v="0.89999997615814198"/>
    <s v="POSITIVE"/>
    <s v="POSITIVE"/>
    <x v="0"/>
    <x v="1"/>
  </r>
  <r>
    <s v="Hey #sxsw presenters &amp;amp; attendees! Here are tips on how to show presentations on the #iPad and #iPhone {link}"/>
    <m/>
    <s v="NEUTRAL"/>
    <s v="Hey  presenters &amp;amp; attendees! Here are tips on how to show presentations on the  and  {link}"/>
    <n v="0.30000001192092801"/>
    <n v="0.60000002384185702"/>
    <s v="POSITIVE"/>
    <s v="NEUTRAL"/>
    <x v="0"/>
    <x v="0"/>
  </r>
  <r>
    <s v="Google to preview new social network called Circles at SXSW Interactive today - {link} #Google #Social #SXSW #Circles"/>
    <m/>
    <s v="NEUTRAL"/>
    <s v="Google to preview new social network called Circles at SW Interactive today - {link}    "/>
    <n v="0.5"/>
    <n v="0.5"/>
    <s v="POSITIVE"/>
    <s v="NEUTRAL"/>
    <x v="0"/>
    <x v="0"/>
  </r>
  <r>
    <s v="Google To Preview Social Networking Platform At #SXSW Conference? {link}"/>
    <m/>
    <s v="NEUTRAL"/>
    <s v="Google To Preview Social Networking Platform At  Conference? {link}"/>
    <n v="0.30000001192092801"/>
    <n v="0.60000002384185702"/>
    <s v="POSITIVE"/>
    <s v="NEUTRAL"/>
    <x v="0"/>
    <x v="0"/>
  </r>
  <r>
    <s v="#technews Privacy Could Headline Google Circles Social... {link} #Tech_News #ACLU #Google_Circles #Social_Network #SXSW #tech"/>
    <m/>
    <s v="NEUTRAL"/>
    <s v=" Privacy Could Headline Google Circles Social... {link}      "/>
    <n v="0.20000000298023199"/>
    <n v="0.20000000298023199"/>
    <s v="NEUTRAL"/>
    <s v="NEGATIVE"/>
    <x v="1"/>
    <x v="1"/>
  </r>
  <r>
    <s v="_É_ We have problems_Ñ_TIME TO STOP *******! _É_ {link} _†_ #edchat #musedchat #sxsw #sxswi #classical #newTwitter"/>
    <m/>
    <s v="NEUTRAL"/>
    <s v="_ _ We have problems_ _TIME TO STOP *******! _ _ {link} _ _      "/>
    <n v="-0.40000000596046398"/>
    <n v="0.40000000596046398"/>
    <s v="NEGATIVE"/>
    <s v="NEUTRAL"/>
    <x v="0"/>
    <x v="0"/>
  </r>
  <r>
    <s v="Im in the Q at the Apple pop up store #sxsw with @mention and @mention !! :))  {link}"/>
    <m/>
    <s v="NEUTRAL"/>
    <s v="Im in the Q at the Apple pop up store  with  and  !!   {link}"/>
    <n v="-0.10000000149011599"/>
    <n v="0.40000000596046398"/>
    <s v="NEUTRAL"/>
    <s v="NEUTRAL"/>
    <x v="1"/>
    <x v="0"/>
  </r>
  <r>
    <s v="Check out Q&amp;amp;A With Google &amp;amp; Bing On Website Ranking at SXSW._x000d_{link} #SXSW #qagb"/>
    <m/>
    <s v="NEUTRAL"/>
    <s v="Check out Q&amp;amp;A With Google &amp;amp; Bing On Website Ranking at SW._x000d_{link}  "/>
    <n v="0"/>
    <n v="0.30000001192092801"/>
    <s v="NEUTRAL"/>
    <s v="NEUTRAL"/>
    <x v="1"/>
    <x v="0"/>
  </r>
  <r>
    <s v="Check out Q&amp;amp;A With Google &amp;amp; Bing On Website Ranking at SXSW. #SXSW #qagb #sxsma"/>
    <m/>
    <s v="NEUTRAL"/>
    <s v="Check out Q&amp;amp;A With Google &amp;amp; Bing On Website Ranking at SW.   "/>
    <n v="-0.20000000298023199"/>
    <n v="0.20000000298023199"/>
    <s v="NEUTRAL"/>
    <s v="NEUTRAL"/>
    <x v="1"/>
    <x v="0"/>
  </r>
  <r>
    <s v="_ÑÒ@mention Qik Video Connect Plus launches today! Get live video chat, video mail, share live video to Twitter and more  #SXSW_Ñ make it for iPad"/>
    <m/>
    <s v="NEUTRAL"/>
    <s v="_  Qik Video Connect Plus launches today! Get live video chat, video mail, share live video to Twitter and more    make it for iPad"/>
    <n v="0"/>
    <n v="0.80000001192092896"/>
    <s v="NEUTRAL"/>
    <s v="NEUTRAL"/>
    <x v="1"/>
    <x v="0"/>
  </r>
  <r>
    <s v="Ne sapete qualcosa? _ÑÒ@mention Google to Launch Major New Social Network Called Circles, Possibly Today {link} #sxsw_Ñ"/>
    <m/>
    <s v="NEUTRAL"/>
    <s v="Ne sapete qualcosa? _  Google to Launch Major New Social Network Called Circles, Possibly Today {link}  "/>
    <n v="0"/>
    <n v="0.89999997615814198"/>
    <s v="NEUTRAL"/>
    <s v="NEUTRAL"/>
    <x v="1"/>
    <x v="0"/>
  </r>
  <r>
    <s v="if you're racing around #sxsw, you best be fueling up with great local fare_x000d_#eatshopaustinapp {link}"/>
    <m/>
    <s v="NEUTRAL"/>
    <s v="if you're racing around , you best be fueling up with great local fare_x000d_ {link}"/>
    <n v="0.80000001192092896"/>
    <n v="0.80000001192092896"/>
    <s v="POSITIVE"/>
    <s v="POSITIVE"/>
    <x v="0"/>
    <x v="1"/>
  </r>
  <r>
    <s v="Now on my radar: Google Circus. RT @mention Google to Launch New Social Network: Circles via @mention {link} #pr  #SXSW"/>
    <m/>
    <s v="NEUTRAL"/>
    <s v="Now on my radar Google Circus. RT  Google to Launch New Social Network Circles via  {link}   "/>
    <n v="0.10000000149011599"/>
    <n v="0.30000001192092801"/>
    <s v="NEUTRAL"/>
    <s v="NEUTRAL"/>
    <x v="1"/>
    <x v="0"/>
  </r>
  <r>
    <s v="Augmented reality? Pah! Mayer (Google) calls it &amp;quot;contextual discovery&amp;quot; _ÑÐ doing searches without search, *with users' permission* #sxsw"/>
    <m/>
    <s v="NEUTRAL"/>
    <s v="Augmented reality? Pah! Mayer (Google) calls it &amp;quot;contextual discovery&amp;quot; _  doing searches without search, *with users' permission* "/>
    <n v="-0.30000001192092801"/>
    <n v="0.89999997615814198"/>
    <s v="NEGATIVE"/>
    <s v="NEUTRAL"/>
    <x v="0"/>
    <x v="0"/>
  </r>
  <r>
    <s v=".@mention Rec: Give the Bad Apple a job in a mtg, such as taking notes. Make mtg voluntary =&amp;gt; willing participants. #gamestorming #sxsw"/>
    <m/>
    <s v="NEUTRAL"/>
    <s v=". Rec Give the Bad Apple a job in a mtg, such as taking notes. Make mtg voluntary =&amp;gt; willing participants.  "/>
    <n v="0"/>
    <n v="0.20000000298023199"/>
    <s v="NEUTRAL"/>
    <s v="NEUTRAL"/>
    <x v="1"/>
    <x v="0"/>
  </r>
  <r>
    <s v="Future of retail instore = party [goods] up front, biz [inventory ]in the back ala #apple mullet #sxsw #kiosks"/>
    <m/>
    <s v="NEUTRAL"/>
    <s v="Future of retail instore = party [goods] up front, biz [inventory ]in the back ala  mullet  "/>
    <n v="0"/>
    <n v="0"/>
    <s v="NEUTRAL"/>
    <s v="NEUTRAL"/>
    <x v="1"/>
    <x v="0"/>
  </r>
  <r>
    <s v="_ÑÒ@mention RT @mention - Marissa Mayer: Google Will Connect the Digital &amp;amp; Physical Worlds Through Mobile - {link} #sxsw_Ñ"/>
    <m/>
    <s v="NEUTRAL"/>
    <s v="_  RT  - Marissa Mayer Google Will Connect the Digital &amp;amp; Physical Worlds Through Mobile - {link}  "/>
    <n v="0"/>
    <n v="0"/>
    <s v="NEUTRAL"/>
    <s v="NEUTRAL"/>
    <x v="1"/>
    <x v="0"/>
  </r>
  <r>
    <s v="_ÑÒ@mention RT @mention Google to Launch Major New Social Network Called Circles, Possibly Today {link} #sxsw_Ñ"/>
    <m/>
    <s v="NEUTRAL"/>
    <s v="_  RT  Google to Launch Major New Social Network Called Circles, Possibly Today {link}  "/>
    <n v="0.40000000596046398"/>
    <n v="0.40000000596046398"/>
    <s v="POSITIVE"/>
    <s v="NEUTRAL"/>
    <x v="0"/>
    <x v="0"/>
  </r>
  <r>
    <s v="_ÑÒ@mention RT @mention Google to Launch New Social Network Called Circles, Possibly Today {link} #sxsw_Ñ Reported on Buzz?"/>
    <m/>
    <s v="NEUTRAL"/>
    <s v="_  RT  Google to Launch New Social Network Called Circles, Possibly Today {link}   Reported on Buzz?"/>
    <n v="0.40000000596046398"/>
    <n v="0.40000000596046398"/>
    <s v="POSITIVE"/>
    <s v="NEUTRAL"/>
    <x v="0"/>
    <x v="0"/>
  </r>
  <r>
    <s v="_ÑÒ@mention RT @mention We interrupt your regularly scheduled #sxsw geek programming with big news {link}  #google #circles_Ñ"/>
    <m/>
    <s v="NEUTRAL"/>
    <s v="_  RT  We interrupt your regularly scheduled  geek programming with big news {link}    "/>
    <n v="0"/>
    <n v="0"/>
    <s v="NEUTRAL"/>
    <s v="NEUTRAL"/>
    <x v="1"/>
    <x v="0"/>
  </r>
  <r>
    <s v="@mention  RT @mention Apple store downtown Austin open til Midnight. #sxsw"/>
    <m/>
    <s v="NEUTRAL"/>
    <s v="  RT  Apple store downtown Austin open til Midnight. "/>
    <n v="0.20000000298023199"/>
    <n v="0.20000000298023199"/>
    <s v="NEUTRAL"/>
    <s v="NEUTRAL"/>
    <x v="1"/>
    <x v="0"/>
  </r>
  <r>
    <s v="@mention  RT @mention Mayer: 20% of Google searches are for local information #SXSW ^pr"/>
    <m/>
    <s v="NEUTRAL"/>
    <s v="  RT  Mayer% of Google searches are for local information  ^pr"/>
    <n v="0"/>
    <n v="0"/>
    <s v="NEUTRAL"/>
    <s v="NEUTRAL"/>
    <x v="1"/>
    <x v="0"/>
  </r>
  <r>
    <s v="B_social! RT @mention Google to Launch Major New Social Network Called Circles, Possibly Today {link} #sxsw #in"/>
    <m/>
    <s v="NEUTRAL"/>
    <s v="B_social! RT  Google to Launch Major New Social Network Called Circles, Possibly Today {link}  "/>
    <n v="0.30000001192092801"/>
    <n v="0.60000002384185702"/>
    <s v="POSITIVE"/>
    <s v="NEUTRAL"/>
    <x v="0"/>
    <x v="0"/>
  </r>
  <r>
    <s v="eh there? RT @mention Google to Launch Major New Social Network Called Circles, Possibly Today {link} #sxsw"/>
    <m/>
    <s v="NEUTRAL"/>
    <s v="eh there? RT  Google to Launch Major New Social Network Called Circles, Possibly Today {link} "/>
    <n v="0.20000000298023199"/>
    <n v="0.60000002384185702"/>
    <s v="NEUTRAL"/>
    <s v="NEUTRAL"/>
    <x v="1"/>
    <x v="0"/>
  </r>
  <r>
    <s v="Love you! RT @mention en route to austin, tx for #sxsw accompanied by fedoras + instruments + weird haircuts + apple products"/>
    <m/>
    <s v="NEUTRAL"/>
    <s v="Love you! RT  en route to austin, tx for  accompanied by fedoras + instruments + weird haircuts + apple products"/>
    <n v="0.40000000596046398"/>
    <n v="0.89999997615814198"/>
    <s v="POSITIVE"/>
    <s v="POSITIVE"/>
    <x v="0"/>
    <x v="1"/>
  </r>
  <r>
    <s v="OOOOrkut? RT @mention RT @mention Google to Launch Major New Social Network Called Circles, Possibly Today {link} #sxsw"/>
    <m/>
    <s v="NEUTRAL"/>
    <s v="OOOOrkut? RT  RT  Google to Launch Major New Social Network Called Circles, Possibly Today {link} "/>
    <n v="0.10000000149011599"/>
    <n v="0.30000001192092801"/>
    <s v="NEUTRAL"/>
    <s v="NEUTRAL"/>
    <x v="1"/>
    <x v="0"/>
  </r>
  <r>
    <s v="Shut. Up. RT @mention It's not a rumor: Apple is opening a temp store in downtown Austin for #SXSW &amp;amp; the iPad 2 launch. {link}"/>
    <m/>
    <s v="NEUTRAL"/>
    <s v="Shut. Up. RT  It's not a rumor Apple is opening a temp store in downtown Austin for  &amp;amp; the iPad launch. {link}"/>
    <n v="0"/>
    <n v="0.5"/>
    <s v="NEUTRAL"/>
    <s v="NEUTRAL"/>
    <x v="1"/>
    <x v="0"/>
  </r>
  <r>
    <s v="Too late? RT @mention #google to launch a #socialnetwork at #sxsw today? #SocialMedia #fb"/>
    <m/>
    <s v="NEUTRAL"/>
    <s v="Too late? RT   to launch a  at  today?  "/>
    <n v="0"/>
    <n v="0.10000000149011599"/>
    <s v="NEUTRAL"/>
    <s v="NEUTRAL"/>
    <x v="1"/>
    <x v="0"/>
  </r>
  <r>
    <s v="Yen only? RT @mention VERY IMPORTANT: Make sure you are donating to the JAPANESE Red Cross: {link} #sxswcares #sxsw #quake"/>
    <m/>
    <s v="NEUTRAL"/>
    <s v="Yen only? RT  VERY IMPORTANT Make sure you are donating to the JAPANESE Red Cross {link}   "/>
    <n v="0.20000000298023199"/>
    <n v="0.69999998807907104"/>
    <s v="NEUTRAL"/>
    <s v="NEUTRAL"/>
    <x v="1"/>
    <x v="0"/>
  </r>
  <r>
    <s v="Guess the rumors were wrong _ÑÒ@mention We're not launching any products at #SXSW but we're doing plenty else. {link}"/>
    <m/>
    <s v="NEUTRAL"/>
    <s v="Guess the rumors were wrong _  We're not launching any products at  but we're doing plenty else. {link}"/>
    <n v="-0.30000001192092801"/>
    <n v="0.80000001192092896"/>
    <s v="NEGATIVE"/>
    <s v="NEUTRAL"/>
    <x v="0"/>
    <x v="0"/>
  </r>
  <r>
    <s v="@mention  Saw u r going to #SXSW. Dwnld #GroundLink app &amp;amp; ride for $10 in Austin during SXSW i{link} see us booth 437"/>
    <m/>
    <s v="NEUTRAL"/>
    <s v="  Saw u r going to . Dwnld  app &amp;amp; ride for $10 in Austin during SW i{link} see us booth"/>
    <n v="0.30000001192092801"/>
    <n v="0.60000002384185702"/>
    <s v="POSITIVE"/>
    <s v="NEUTRAL"/>
    <x v="0"/>
    <x v="0"/>
  </r>
  <r>
    <s v="@mention  Saw u r going to #SXSW. Dwnld #GroundLink app &amp;amp; ride for $10 in Austin during SXSWi{link} see us booth 437"/>
    <m/>
    <s v="NEUTRAL"/>
    <s v="  Saw u r going to . Dwnld  app &amp;amp; ride for $10 in Austin during SWi{link} see us booth"/>
    <n v="0.20000000298023199"/>
    <n v="0.5"/>
    <s v="NEUTRAL"/>
    <s v="NEUTRAL"/>
    <x v="1"/>
    <x v="0"/>
  </r>
  <r>
    <s v="I can now say that Google got me drunk #sxsw #h4ckers"/>
    <m/>
    <s v="NEUTRAL"/>
    <s v="I can now say that Google got me drunk  "/>
    <n v="-0.10000000149011599"/>
    <n v="0.10000000149011599"/>
    <s v="NEUTRAL"/>
    <s v="NEGATIVE"/>
    <x v="1"/>
    <x v="1"/>
  </r>
  <r>
    <s v="#sxsw app schedule #fail try sched.org - google: sched sxsw 2011 click first link. All the unofficial parties and room counts. Genius."/>
    <m/>
    <s v="NEUTRAL"/>
    <s v=" app schedule  try sched.org - google sched sxsw click first link. All the unofficial parties and room counts. Genius."/>
    <n v="0.20000000298023199"/>
    <n v="0.80000001192092896"/>
    <s v="NEUTRAL"/>
    <s v="NEUTRAL"/>
    <x v="1"/>
    <x v="0"/>
  </r>
  <r>
    <s v="I current screen in my browser is &amp;quot;Upload an Application&amp;quot; #android #lmndst #startupbus #sxsw"/>
    <m/>
    <s v="NEUTRAL"/>
    <s v="I current screen in my browser is &amp;quot;Upload an Application&amp;quot;    "/>
    <n v="-0.10000000149011599"/>
    <n v="0.10000000149011599"/>
    <s v="NEUTRAL"/>
    <s v="NEUTRAL"/>
    <x v="1"/>
    <x v="0"/>
  </r>
  <r>
    <s v="Expect to see several NFC  trials this yr, Google &amp;amp; Android working w/ @mention #virtualwallet #digitalID #sxsw"/>
    <m/>
    <s v="NEUTRAL"/>
    <s v="Expect to see several NFC  trials this yr, Google &amp;amp; Android working w/    "/>
    <n v="-0.40000000596046398"/>
    <n v="0.40000000596046398"/>
    <s v="NEGATIVE"/>
    <s v="NEUTRAL"/>
    <x v="0"/>
    <x v="0"/>
  </r>
  <r>
    <s v="*Spark is selected as a finalist in Team Android Choice awards! If you're in Austin 3/13, please come &amp;amp; support {link} #sxsw"/>
    <m/>
    <s v="NEUTRAL"/>
    <s v="*Spark is selected as a finalist in Team Android Choice awards! If you're in Austin/13, please come &amp;amp; support {link} "/>
    <n v="0.10000000149011599"/>
    <n v="0.40000000596046398"/>
    <s v="NEUTRAL"/>
    <s v="NEUTRAL"/>
    <x v="1"/>
    <x v="0"/>
  </r>
  <r>
    <s v="Google is setting up a bunch of computers at their #SXSW trade show exhibit. Premiere of Google Circles? {link}"/>
    <m/>
    <s v="NEUTRAL"/>
    <s v="Google is setting up a bunch of computers at their  trade show exhibit. Premiere of Google Circles? {link}"/>
    <n v="0"/>
    <n v="0.20000000298023199"/>
    <s v="NEUTRAL"/>
    <s v="NEUTRAL"/>
    <x v="1"/>
    <x v="0"/>
  </r>
  <r>
    <s v="I've seen several people working on iPad 2s at #SXSW today."/>
    <m/>
    <s v="NEUTRAL"/>
    <s v="I've seen several people working on iPads at  today."/>
    <n v="0"/>
    <n v="0"/>
    <s v="NEUTRAL"/>
    <s v="NEUTRAL"/>
    <x v="1"/>
    <x v="0"/>
  </r>
  <r>
    <s v="There's a short line building at the flash Apple store downtown. People want their new iPads. #SXSW"/>
    <m/>
    <s v="NEUTRAL"/>
    <s v="There's a short line building at the flash Apple store downtown. People want their new iPads. "/>
    <n v="0.20000000298023199"/>
    <n v="0.5"/>
    <s v="NEUTRAL"/>
    <s v="NEUTRAL"/>
    <x v="1"/>
    <x v="0"/>
  </r>
  <r>
    <s v="C40: Nice Shot {link} [codes valid: 8:00-11:59:59p 03/14/11] #infektd #sxsw #cvdc"/>
    <m/>
    <s v="NEUTRAL"/>
    <s v="C40 Nice Shot {link} [codes valid00-115959p/14/11]   "/>
    <n v="0.60000002384185702"/>
    <n v="0.60000002384185702"/>
    <s v="POSITIVE"/>
    <s v="NEUTRAL"/>
    <x v="0"/>
    <x v="0"/>
  </r>
  <r>
    <s v="I guess i should say I told you so!_x000d_Apple is opening up a temporary store in downtown Austin for #SXSW &amp;amp; iPad 2 launch {link}"/>
    <m/>
    <s v="NEUTRAL"/>
    <s v="I guess i should say I told you so!_x000d_Apple is opening up a temporary store in downtown Austin for  &amp;amp; iPad launch {link}"/>
    <n v="0.20000000298023199"/>
    <n v="0.40000000596046398"/>
    <s v="NEUTRAL"/>
    <s v="NEUTRAL"/>
    <x v="1"/>
    <x v="0"/>
  </r>
  <r>
    <s v="Mayer now showcasing 'Google Places with Hotpot', a restaurants-rating tool. Hello, mobile advertising/check-ins push. #sxsw"/>
    <m/>
    <s v="NEUTRAL"/>
    <s v="Mayer now showcasing 'Google Places with Hotpot', a restaurants-rating tool. Hello, mobile advertising/check-ins push. "/>
    <n v="0.10000000149011599"/>
    <n v="0.30000001192092801"/>
    <s v="NEUTRAL"/>
    <s v="NEUTRAL"/>
    <x v="1"/>
    <x v="0"/>
  </r>
  <r>
    <s v="Danger of sitting on floor and charging your laptop, iPod, iPhone, etc is the dreaded &amp;quot;dead butt&amp;quot;. Damn those tingles. #sxsw #SXnewworlds"/>
    <m/>
    <s v="NEUTRAL"/>
    <s v="Danger of sitting on floor and charging your laptop, iPod, iPhone, etc is the dreaded &amp;quot;dead butt&amp;quot;. Damn those tingles.  "/>
    <n v="0"/>
    <n v="0.5"/>
    <s v="NEUTRAL"/>
    <s v="NEGATIVE"/>
    <x v="1"/>
    <x v="1"/>
  </r>
  <r>
    <s v="ipad is a slow resting heartrate  #tapworthy #sxsw #gsdm about leisure vs quick results on iphone"/>
    <m/>
    <s v="NEUTRAL"/>
    <s v="ipad is a slow resting heartrate     about leisure vs quick results on iphone"/>
    <n v="0.5"/>
    <n v="0.5"/>
    <s v="POSITIVE"/>
    <s v="NEUTRAL"/>
    <x v="0"/>
    <x v="0"/>
  </r>
  <r>
    <s v="_ÑÒ@mention So @mention just spilled the beans: next platform for Flipboard is the iPhone. Team started working on it. #sxflip #SXSW #SXSWi_Ñ"/>
    <m/>
    <s v="NEUTRAL"/>
    <s v="_  So  just spilled the beans next platform for Flipboard is the iPhone. Team started working on it.    "/>
    <n v="0"/>
    <n v="0.10000000149011599"/>
    <s v="NEUTRAL"/>
    <s v="NEUTRAL"/>
    <x v="1"/>
    <x v="0"/>
  </r>
  <r>
    <s v="@mention  So u r coming #sxsw :)  Dwnld #GroundLink app &amp;amp; ride for $10 in Austin during SXSWi{link} see us booth 437"/>
    <m/>
    <s v="NEUTRAL"/>
    <s v="  So u r coming    Dwnld  app &amp;amp; ride for $10 in Austin during SWi{link} see us booth"/>
    <n v="0.5"/>
    <n v="0.5"/>
    <s v="POSITIVE"/>
    <s v="NEUTRAL"/>
    <x v="0"/>
    <x v="0"/>
  </r>
  <r>
    <s v="Wonder if some geeks have Google's Marissa Mayer's poster on their walls? #SXSW"/>
    <m/>
    <s v="NEUTRAL"/>
    <s v="Wonder if some geeks have Google's Marissa Mayer's poster on their walls? "/>
    <n v="0.40000000596046398"/>
    <n v="0.40000000596046398"/>
    <s v="POSITIVE"/>
    <s v="NEUTRAL"/>
    <x v="0"/>
    <x v="0"/>
  </r>
  <r>
    <s v="the #iPad spambots are ramping up #ipad2 #apple #free #offers #sxsw #spammers #goaway"/>
    <m/>
    <s v="NEUTRAL"/>
    <s v="the  spambots are ramping up       "/>
    <n v="-0.5"/>
    <n v="0.5"/>
    <s v="NEGATIVE"/>
    <s v="NEUTRAL"/>
    <x v="0"/>
    <x v="0"/>
  </r>
  <r>
    <s v="I need to start downloading more apps on my iPad and play with them for inspiration. What are your favorites? #UXDes #sxsw"/>
    <m/>
    <s v="NEUTRAL"/>
    <s v="I need to start downloading more apps on my iPad and play with them for inspiration. What are your favorites?  "/>
    <n v="0.30000001192092801"/>
    <n v="0.69999998807907104"/>
    <s v="POSITIVE"/>
    <s v="POSITIVE"/>
    <x v="0"/>
    <x v="1"/>
  </r>
  <r>
    <s v="They just started bringing out the crowd baracades at the #sxsw PopUp Apple Store.  {link}"/>
    <m/>
    <s v="NEUTRAL"/>
    <s v="They just started bringing out the crowd baracades at the  PopUp Apple Store.  {link}"/>
    <n v="0"/>
    <n v="0.10000000149011599"/>
    <s v="NEUTRAL"/>
    <s v="NEUTRAL"/>
    <x v="1"/>
    <x v="0"/>
  </r>
  <r>
    <s v="The queue starts early at the #sxsw Apple pop-up shop: {link}"/>
    <m/>
    <s v="NEUTRAL"/>
    <s v="The queue starts early at the  Apple pop-up shop {link}"/>
    <n v="-0.10000000149011599"/>
    <n v="0.10000000149011599"/>
    <s v="NEUTRAL"/>
    <s v="NEUTRAL"/>
    <x v="1"/>
    <x v="0"/>
  </r>
  <r>
    <s v="Check out Staying Alive: Can Indie iPhone Game Development Survive? at #SXSW #StayingAlive"/>
    <m/>
    <s v="NEUTRAL"/>
    <s v="Check out Staying Alive Can Indie iPhone Game Development Survive? at  "/>
    <n v="0.30000001192092801"/>
    <n v="0.60000002384185702"/>
    <s v="POSITIVE"/>
    <s v="NEUTRAL"/>
    <x v="0"/>
    <x v="0"/>
  </r>
  <r>
    <s v="_ÑÒ@mention Stop by and let us make you a custom iPhone case! #zazzlesxsw #Sxsw #sxswi {link}  {link}"/>
    <m/>
    <s v="NEUTRAL"/>
    <s v="_  Stop by and let us make you a custom iPhone case!    {link}  {link}"/>
    <n v="0"/>
    <n v="0.30000001192092801"/>
    <s v="NEUTRAL"/>
    <s v="NEUTRAL"/>
    <x v="1"/>
    <x v="0"/>
  </r>
  <r>
    <s v="the apple store at #sxsw is almost sell out..."/>
    <m/>
    <s v="NEUTRAL"/>
    <s v="the apple store at  is almost sell out..."/>
    <n v="0"/>
    <n v="0"/>
    <s v="NEUTRAL"/>
    <s v="NEUTRAL"/>
    <x v="1"/>
    <x v="0"/>
  </r>
  <r>
    <s v="So  #sxsw supposedly has a mobile apple store that will pop up and open at 3 ish?"/>
    <m/>
    <s v="NEUTRAL"/>
    <s v="So   supposedly has a mobile apple store that will pop up and open at ish?"/>
    <n v="-0.69999998807907104"/>
    <n v="0.69999998807907104"/>
    <s v="NEGATIVE"/>
    <s v="NEUTRAL"/>
    <x v="0"/>
    <x v="0"/>
  </r>
  <r>
    <s v="Just what sxsw needed. More lines! Apple to open temporary store in downtown Austin for #SXSW and the iPad 2 launch bit.ly/g03MZB"/>
    <m/>
    <s v="NEUTRAL"/>
    <s v="Just what sxsw needed. More lines! Apple to open temporary store in downtown Austin for  and the iPad launch "/>
    <n v="0.20000000298023199"/>
    <n v="0.89999997615814198"/>
    <s v="NEUTRAL"/>
    <s v="NEUTRAL"/>
    <x v="1"/>
    <x v="0"/>
  </r>
  <r>
    <s v="_ÑÒ@mention SXSW official iPhone app here: {link}  Enjoy!  #SXSW"/>
    <m/>
    <s v="NEUTRAL"/>
    <s v="_  SW official iPhone app here {link}  Enjoy!  "/>
    <n v="0.89999997615814198"/>
    <n v="0.89999997615814198"/>
    <s v="POSITIVE"/>
    <s v="NEUTRAL"/>
    <x v="0"/>
    <x v="0"/>
  </r>
  <r>
    <s v="Can't get SXSW? Download 20+ FREE tracks from the  #SXSW Music Sampler available on the @mention store today! {link}"/>
    <m/>
    <s v="NEUTRAL"/>
    <s v="Can't get SW? Download+ FREE tracks from the   Music Sampler available on the  store today! {link}"/>
    <n v="0"/>
    <n v="0.89999997615814198"/>
    <s v="NEUTRAL"/>
    <s v="NEUTRAL"/>
    <x v="1"/>
    <x v="0"/>
  </r>
  <r>
    <s v="Catch our talk on Text-To-Speech for Android &amp;amp; Chrome at The League of Extraordinary Hackers. {link} #SXSW"/>
    <m/>
    <s v="NEUTRAL"/>
    <s v="Catch our talk on Text-To-Speech for Android &amp;amp; Chrome at The League of Extraordinary Hackers. {link} "/>
    <n v="0.30000001192092801"/>
    <n v="0.69999998807907104"/>
    <s v="POSITIVE"/>
    <s v="NEUTRAL"/>
    <x v="0"/>
    <x v="0"/>
  </r>
  <r>
    <s v="You guys, tall-tee iPad hoodies are IN at #sxsw  you heard it here first!  {link}"/>
    <m/>
    <s v="NEUTRAL"/>
    <s v="You guys, tall-tee iPad hoodies are IN at   you heard it here first!  {link}"/>
    <n v="0.10000000149011599"/>
    <n v="0.20000000298023199"/>
    <s v="NEUTRAL"/>
    <s v="NEUTRAL"/>
    <x v="1"/>
    <x v="0"/>
  </r>
  <r>
    <s v=".@mention Team Android at #SXSW party details {link} &amp;lt;---Note video of @mention showing how close Rainey St is to ACC"/>
    <m/>
    <s v="NEUTRAL"/>
    <s v=". Team Android at  party details {link} &amp;lt;---Note video of  showing how close Rainey St is to ACC"/>
    <n v="0"/>
    <n v="0.10000000149011599"/>
    <s v="NEUTRAL"/>
    <s v="NEUTRAL"/>
    <x v="1"/>
    <x v="0"/>
  </r>
  <r>
    <s v="There's a temporary SXSW Apple store in Austin. True. Let it sink in. #corporate #hipster #SXSW"/>
    <m/>
    <s v="NEUTRAL"/>
    <s v="There's a temporary SW Apple store in Austin. True. Let it sink in.   "/>
    <n v="0"/>
    <n v="0.20000000298023199"/>
    <s v="NEUTRAL"/>
    <s v="NEUTRAL"/>
    <x v="1"/>
    <x v="0"/>
  </r>
  <r>
    <s v="need: app that alerts me of more #iPads in Palo Alto.  i'm convinced that #Apple shipped the majority of them to the pop-up store at #SXSW"/>
    <m/>
    <s v="NEUTRAL"/>
    <s v="need app that alerts me of more  in Palo Alto.  i'm convinced that  shipped the majority of them to the pop-up store at "/>
    <n v="0"/>
    <n v="0.40000000596046398"/>
    <s v="NEUTRAL"/>
    <s v="NEGATIVE"/>
    <x v="1"/>
    <x v="1"/>
  </r>
  <r>
    <s v="For those that can't wait. 6th and Congress get ur iPad 2. RT @mention Apple Opening Pop-Up Store In Austin For #SXSW tcrn.ch/eB5fjs"/>
    <m/>
    <s v="NEUTRAL"/>
    <s v="For those that can't wait.th and Congress get ur iPad. RT  Apple Opening Pop-Up Store In Austin For  "/>
    <n v="0"/>
    <n v="0.10000000149011599"/>
    <s v="NEUTRAL"/>
    <s v="NEUTRAL"/>
    <x v="1"/>
    <x v="0"/>
  </r>
  <r>
    <s v="Actually, that's 150m of Google Maps on mobile _ÑÐ not including desktop #sxsw"/>
    <m/>
    <s v="NEUTRAL"/>
    <s v="Actually, that'sm of Google Maps on mobile _  not including desktop "/>
    <n v="-0.20000000298023199"/>
    <n v="0.20000000298023199"/>
    <s v="NEUTRAL"/>
    <s v="NEUTRAL"/>
    <x v="1"/>
    <x v="0"/>
  </r>
  <r>
    <s v="hahahahah that's funny RT @mention Never seen so many heads turn at one point. Someone from #Apple asks a question to Reid Hoffman #SXSW"/>
    <m/>
    <s v="NEUTRAL"/>
    <s v="hahahahah that's funny RT  Never seen so many heads turn at one point. Someone from  asks a question to Reid Hoffman "/>
    <n v="0"/>
    <n v="0.10000000149011599"/>
    <s v="NEUTRAL"/>
    <s v="NEUTRAL"/>
    <x v="1"/>
    <x v="0"/>
  </r>
  <r>
    <s v="Anyone at the @mention @mention show have an iPhone charger? Need to tweet jokes about beards/text ppl to make them jealous. #sxsw"/>
    <m/>
    <s v="NEUTRAL"/>
    <s v="Anyone at the   show have an iPhone charger? Need to tweet jokes about beards/text ppl to make them jealous. "/>
    <n v="0.10000000149011599"/>
    <n v="0.30000001192092801"/>
    <s v="NEUTRAL"/>
    <s v="NEUTRAL"/>
    <x v="1"/>
    <x v="0"/>
  </r>
  <r>
    <s v="Attending the @mention party at #SXSW with some very interested people!!!! #wiiings"/>
    <m/>
    <s v="NEUTRAL"/>
    <s v="Attending the  party at  with some very interested people!!!! "/>
    <n v="0.40000000596046398"/>
    <n v="0.40000000596046398"/>
    <s v="POSITIVE"/>
    <s v="POSITIVE"/>
    <x v="0"/>
    <x v="1"/>
  </r>
  <r>
    <s v="Check out the @mention Route {link} ; RSVP here -&amp;gt; https://www.facebook.com/event.php?eid=141164002609303 #sxswi #sxsw"/>
    <m/>
    <s v="NEUTRAL"/>
    <s v="Check out the  Route {link} ; RSVP here -&amp;gt;   "/>
    <n v="0"/>
    <n v="0"/>
    <s v="NEUTRAL"/>
    <s v="NEUTRAL"/>
    <x v="1"/>
    <x v="0"/>
  </r>
  <r>
    <s v="Following the @mention #leanUX panel from #sxsw on Realtime on Google Docs {link} thanks to @mention"/>
    <m/>
    <s v="NEUTRAL"/>
    <s v="Following the   panel from  on Realtime on Google Docs {link} thanks to "/>
    <n v="0.60000002384185702"/>
    <n v="0.60000002384185702"/>
    <s v="POSITIVE"/>
    <s v="NEUTRAL"/>
    <x v="0"/>
    <x v="0"/>
  </r>
  <r>
    <s v="Pre-order the @mention 'Humorous To Bees' LP on @mention Catch them this month @mention {link} #sxsw"/>
    <m/>
    <s v="NEUTRAL"/>
    <s v="Pre-order the  'Humorous To Bees' LP on  Catch them this month  {link} "/>
    <n v="0.40000000596046398"/>
    <n v="0.40000000596046398"/>
    <s v="POSITIVE"/>
    <s v="NEUTRAL"/>
    <x v="0"/>
    <x v="0"/>
  </r>
  <r>
    <s v="Pre-order the @mention 'Humorous To Bees' LP on @mention Catch them this month @mention &amp;amp; @mention {link} #sxsw"/>
    <m/>
    <s v="NEUTRAL"/>
    <s v="Pre-order the  'Humorous To Bees' LP on  Catch them this month  &amp;amp;  {link} "/>
    <n v="0.30000001192092801"/>
    <n v="0.30000001192092801"/>
    <s v="POSITIVE"/>
    <s v="NEUTRAL"/>
    <x v="0"/>
    <x v="0"/>
  </r>
  <r>
    <s v="Unveiling the @mention pop-up store #sxsw {link}"/>
    <m/>
    <s v="NEUTRAL"/>
    <s v="Unveiling the  pop-up store  {link}"/>
    <n v="0"/>
    <n v="0"/>
    <s v="NEUTRAL"/>
    <s v="NEUTRAL"/>
    <x v="1"/>
    <x v="0"/>
  </r>
  <r>
    <s v="For being the &amp;quot;interactive&amp;quot; portion of #sxsw people sure aren't interacting much #iPhone #iStoned #tweetaholic #tech #tweetanonymous #addict"/>
    <m/>
    <s v="NEUTRAL"/>
    <s v="For being the &amp;quot;interactive&amp;quot; portion of  people sure aren't interacting much      "/>
    <n v="0"/>
    <n v="0"/>
    <s v="NEUTRAL"/>
    <s v="NEUTRAL"/>
    <x v="1"/>
    <x v="0"/>
  </r>
  <r>
    <s v="Pics from the #apple #ipad2 line at #SXSW #fb  {link} {link} http://t.co/26SVO3m"/>
    <m/>
    <s v="NEUTRAL"/>
    <s v="Pics from the   line at    {link} {link} "/>
    <n v="0.10000000149011599"/>
    <n v="0.10000000149011599"/>
    <s v="NEUTRAL"/>
    <s v="NEUTRAL"/>
    <x v="1"/>
    <x v="0"/>
  </r>
  <r>
    <s v="Holy crap the #SXSW 2011 showcase torrents are up already &amp;lt;3 {link}"/>
    <m/>
    <s v="NEUTRAL"/>
    <s v="Holy crap the  showcase torrents are up already &amp;lt;3 {link}"/>
    <n v="-0.30000001192092801"/>
    <n v="0.30000001192092801"/>
    <s v="NEGATIVE"/>
    <s v="NEGATIVE"/>
    <x v="0"/>
    <x v="1"/>
  </r>
  <r>
    <s v="_ÑÒ@mention The 10 most dangerous IPhone apps. {link}  @mention"/>
    <m/>
    <s v="NEUTRAL"/>
    <s v="_  The most dangerous IPhone apps. {link}  "/>
    <n v="-0.30000001192092801"/>
    <n v="0.80000001192092896"/>
    <s v="NEGATIVE"/>
    <s v="NEGATIVE"/>
    <x v="0"/>
    <x v="1"/>
  </r>
  <r>
    <s v="Word from the austin apple pop up store setup crew is 5pm tom open. Ill be there #sxsw"/>
    <m/>
    <s v="NEUTRAL"/>
    <s v="Word from the austin apple pop up store setup crew ispm tom open. Ill be there "/>
    <n v="0"/>
    <n v="0.40000000596046398"/>
    <s v="NEUTRAL"/>
    <s v="NEUTRAL"/>
    <x v="1"/>
    <x v="0"/>
  </r>
  <r>
    <s v="View from the back of the line to get into League of Extraordinary Hackers #google event #SXSW {link}"/>
    <m/>
    <s v="NEUTRAL"/>
    <s v="View from the back of the line to get into League of Extraordinary Hackers  event  {link}"/>
    <n v="0.5"/>
    <n v="0.5"/>
    <s v="POSITIVE"/>
    <s v="NEUTRAL"/>
    <x v="0"/>
    <x v="0"/>
  </r>
  <r>
    <s v="So what's the best #SXSW Mobile App (Android!) App to make the panel and party agenda. Offline use get a +"/>
    <m/>
    <s v="NEUTRAL"/>
    <s v="So what's the best  Mobile App (Android!) App to make the panel and party agenda. Offline use get a +"/>
    <n v="0.40000000596046398"/>
    <n v="1.3999999761581401"/>
    <s v="POSITIVE"/>
    <s v="NEUTRAL"/>
    <x v="0"/>
    <x v="0"/>
  </r>
  <r>
    <s v="Following the Bing/Google SEO session #qagb at #SXSW and my buddy @mention #seo"/>
    <m/>
    <s v="NEUTRAL"/>
    <s v="Following the Bing/Google SEO session  at  and my buddy  "/>
    <n v="0.30000001192092801"/>
    <n v="0.30000001192092801"/>
    <s v="POSITIVE"/>
    <s v="NEUTRAL"/>
    <x v="0"/>
    <x v="0"/>
  </r>
  <r>
    <s v="Following the buzz? (Hee hee) - Google drip feeding information about Facebook rival: #circles #sxsw"/>
    <m/>
    <s v="NEUTRAL"/>
    <s v="Following the buzz? (Hee hee) - Google drip feeding information about Facebook rival  "/>
    <n v="0"/>
    <n v="0.10000000149011599"/>
    <s v="NEUTRAL"/>
    <s v="NEUTRAL"/>
    <x v="1"/>
    <x v="0"/>
  </r>
  <r>
    <s v="Phrase of the day iPhone ready android coming #sxsw"/>
    <m/>
    <s v="NEUTRAL"/>
    <s v="Phrase of the day iPhone ready android coming "/>
    <n v="0.30000001192092801"/>
    <n v="0.30000001192092801"/>
    <s v="POSITIVE"/>
    <s v="NEUTRAL"/>
    <x v="0"/>
    <x v="0"/>
  </r>
  <r>
    <s v="Goals for the day:  Knock out Government talks, Install Android SDK,  &amp;amp; pray that the #Sencha/#PhoneGap workshop does #Android too #SXSW"/>
    <m/>
    <s v="NEUTRAL"/>
    <s v="Goals for the day  Knock out Government talks, Install Android SDK,  &amp;amp; pray that the / workshop does  too "/>
    <n v="0"/>
    <n v="0"/>
    <s v="NEUTRAL"/>
    <s v="NEUTRAL"/>
    <x v="1"/>
    <x v="0"/>
  </r>
  <r>
    <s v="Check out the FREE @mention Sampler on iTunes! {link} #SXSW"/>
    <m/>
    <s v="NEUTRAL"/>
    <s v="Check out the FREE  Sampler on iTunes! {link} "/>
    <n v="0.10000000149011599"/>
    <n v="0.20000000298023199"/>
    <s v="NEUTRAL"/>
    <s v="NEUTRAL"/>
    <x v="1"/>
    <x v="0"/>
  </r>
  <r>
    <s v="Audioboo: The front of the Apple iPad 2 queue {link} #sxsw #sxswsa #apple #ipad2 #Austin #Texas"/>
    <m/>
    <s v="NEUTRAL"/>
    <s v="Audioboo The front of the Apple iPad queue {link}      "/>
    <n v="0"/>
    <n v="0"/>
    <s v="NEUTRAL"/>
    <s v="NEUTRAL"/>
    <x v="1"/>
    <x v="0"/>
  </r>
  <r>
    <s v="Oh, 'ware the Ides of March.  Location: {link}  #sxsw"/>
    <m/>
    <s v="NEUTRAL"/>
    <s v="Oh, 'ware the Ides of March.  Location {link}  "/>
    <n v="0"/>
    <n v="0.20000000298023199"/>
    <s v="NEUTRAL"/>
    <s v="NEUTRAL"/>
    <x v="1"/>
    <x v="0"/>
  </r>
  <r>
    <s v=".@mention the iPad DJ is setting up at @mention #sxsw"/>
    <m/>
    <s v="NEUTRAL"/>
    <s v=". the iPad DJ is setting up at  "/>
    <n v="0.10000000149011599"/>
    <n v="0.20000000298023199"/>
    <s v="NEUTRAL"/>
    <s v="NEUTRAL"/>
    <x v="1"/>
    <x v="0"/>
  </r>
  <r>
    <s v="_ÑÒ@mention The iPad 2 Takes Over #SXSW [VIDEO]: {link} via Mashable_Ñ"/>
    <m/>
    <s v="NEUTRAL"/>
    <s v="_  The iPad Takes Over  [VIDEO] {link} via Mashable_ "/>
    <n v="-0.60000002384185702"/>
    <n v="0.60000002384185702"/>
    <s v="NEGATIVE"/>
    <s v="NEUTRAL"/>
    <x v="0"/>
    <x v="0"/>
  </r>
  <r>
    <s v="SXSW ppl: The iPad 3 will be released before you're home and have unpacked. #SXSW"/>
    <m/>
    <s v="NEUTRAL"/>
    <s v="SW ppl The iPad will be released before you're home and have unpacked. "/>
    <n v="0.20000000298023199"/>
    <n v="0.20000000298023199"/>
    <s v="NEUTRAL"/>
    <s v="NEUTRAL"/>
    <x v="1"/>
    <x v="0"/>
  </r>
  <r>
    <s v="Unloading the iPads  {link} #sxsw #apple #ipad2"/>
    <m/>
    <s v="NEUTRAL"/>
    <s v="Unloading the iPads  {link}   "/>
    <n v="0.10000000149011599"/>
    <n v="0.10000000149011599"/>
    <s v="NEUTRAL"/>
    <s v="NEUTRAL"/>
    <x v="1"/>
    <x v="0"/>
  </r>
  <r>
    <s v="Z27: I Am the Law {link} [codes valid: 4:00-7:59:59p 03/13/11] #infektd #sxsw #zlf"/>
    <m/>
    <s v="NEUTRAL"/>
    <s v="Z27 I Am the Law {link} [codes valid00-75959p/13/11]   "/>
    <n v="0.10000000149011599"/>
    <n v="0.10000000149011599"/>
    <s v="NEUTRAL"/>
    <s v="NEUTRAL"/>
    <x v="1"/>
    <x v="0"/>
  </r>
  <r>
    <s v="Walked by the mobile Apple store in austin.  Line was insane. #sxsw"/>
    <m/>
    <s v="NEUTRAL"/>
    <s v="Walked by the mobile Apple store in austin.  Line was insane. "/>
    <n v="0.10000000149011599"/>
    <n v="0.30000001192092801"/>
    <s v="NEUTRAL"/>
    <s v="NEUTRAL"/>
    <x v="1"/>
    <x v="0"/>
  </r>
  <r>
    <s v="Picked up the mophie juice boost pack for iPhone today. This chick -and weekend- calls for ample juice #SXSW"/>
    <m/>
    <s v="NEUTRAL"/>
    <s v="Picked up the mophie juice boost pack for iPhone today. This chick -and weekend- calls for ample juice "/>
    <n v="0.20000000298023199"/>
    <n v="0.5"/>
    <s v="NEUTRAL"/>
    <s v="NEUTRAL"/>
    <x v="1"/>
    <x v="0"/>
  </r>
  <r>
    <s v="Check out the new app for Android launched at #SXSW, PLAY by Aol Music, essentially Instagram For Music. {link}"/>
    <m/>
    <s v="NEUTRAL"/>
    <s v="Check out the new app for Android launched at , PLAY by Aol Music, essentially Instagram For Music. {link}"/>
    <n v="0.10000000149011599"/>
    <n v="0.30000001192092801"/>
    <s v="NEUTRAL"/>
    <s v="NEUTRAL"/>
    <x v="1"/>
    <x v="0"/>
  </r>
  <r>
    <s v="No longer the only one eating alone at a table for one with my iPhone and Facebook... It's the new normal #SxSW"/>
    <m/>
    <s v="NEUTRAL"/>
    <s v="No longer the only one eating alone at a table for one with my iPhone and Facebook... It's the new normal "/>
    <n v="-0.20000000298023199"/>
    <n v="0.80000001192092896"/>
    <s v="NEUTRAL"/>
    <s v="POSITIVE"/>
    <x v="1"/>
    <x v="1"/>
  </r>
  <r>
    <s v="Will I be the only one at #sxsw with a blackberry, a dell &amp;amp; no iPad? Feeling like a dork @mention a geek conference. Does that make sense? :("/>
    <m/>
    <s v="NEUTRAL"/>
    <s v="Will I be the only one at  with a blackberry, a dell &amp;amp; no iPad? Feeling like a dork  a geek conference. Does that make sense? "/>
    <n v="0.10000000149011599"/>
    <n v="1.1000000238418499"/>
    <s v="NEUTRAL"/>
    <s v="NEUTRAL"/>
    <x v="1"/>
    <x v="0"/>
  </r>
  <r>
    <s v="Have both the phones in the @mention demo been the Google phones? Or are we going to see an iPhone? #SXSW"/>
    <m/>
    <s v="NEUTRAL"/>
    <s v="Have both the phones in the  demo been the Google phones? Or are we going to see an iPhone? "/>
    <n v="0"/>
    <n v="0"/>
    <s v="NEUTRAL"/>
    <s v="NEUTRAL"/>
    <x v="1"/>
    <x v="0"/>
  </r>
  <r>
    <s v="Of course the seo Q&amp;amp;A w/ google and bing panel is packed..yet they put it in a tiny room. #sxsw"/>
    <m/>
    <s v="NEUTRAL"/>
    <s v="Of course the seo Q&amp;amp;A w/ google and bing panel is packed..yet they put it in a tiny room. "/>
    <n v="-0.20000000298023199"/>
    <n v="0.20000000298023199"/>
    <s v="NEUTRAL"/>
    <s v="NEUTRAL"/>
    <x v="1"/>
    <x v="0"/>
  </r>
  <r>
    <s v="of course they are, ha RT @mention @mention Apple opening temporary store in Austin for #SXSW &amp;amp; iPad 2 launch {link}"/>
    <m/>
    <s v="NEUTRAL"/>
    <s v="of course they are, ha RT   Apple opening temporary store in Austin for  &amp;amp; iPad launch {link}"/>
    <n v="0"/>
    <n v="0"/>
    <s v="NEUTRAL"/>
    <s v="NEUTRAL"/>
    <x v="1"/>
    <x v="0"/>
  </r>
  <r>
    <s v="I bet you they sell out of their 100,000 new ipads in less than 3 days #sxsw #ipad (@mention Apple Store, SXSW w/ 70 others) {link}"/>
    <m/>
    <s v="NEUTRAL"/>
    <s v="I bet you they sell out of their,000 new ipads in less than days   ( Apple Store, SW w/ others) {link}"/>
    <n v="0.20000000298023199"/>
    <n v="0.20000000298023199"/>
    <s v="NEUTRAL"/>
    <s v="NEUTRAL"/>
    <x v="1"/>
    <x v="0"/>
  </r>
  <r>
    <s v="It's like they took the geeky 1% of every apple store line in the country and planted them all at #sxsw"/>
    <m/>
    <s v="NEUTRAL"/>
    <s v="It's like they took the geeky% of every apple store line in the country and planted them all at "/>
    <n v="-0.20000000298023199"/>
    <n v="0.20000000298023199"/>
    <s v="NEUTRAL"/>
    <s v="POSITIVE"/>
    <x v="1"/>
    <x v="1"/>
  </r>
  <r>
    <s v="People in this session are taking photos with their iPad 2s up in the air... #doingitwrong #sxsw"/>
    <m/>
    <s v="NEUTRAL"/>
    <s v="People in this session are taking photos with their iPads up in the air...  "/>
    <n v="0"/>
    <n v="0"/>
    <s v="NEUTRAL"/>
    <s v="NEUTRAL"/>
    <x v="1"/>
    <x v="0"/>
  </r>
  <r>
    <s v="Check out this video to get a glimpse at what the action was like - The iPad 2 ...  #ipad #sxsw #gadgets {link}"/>
    <m/>
    <s v="NEUTRAL"/>
    <s v="Check out this video to get a glimpse at what the action was like - The iPad ...     {link}"/>
    <n v="0.40000000596046398"/>
    <n v="0.40000000596046398"/>
    <s v="POSITIVE"/>
    <s v="NEUTRAL"/>
    <x v="0"/>
    <x v="0"/>
  </r>
  <r>
    <s v="In Austin this wk&amp;amp; need your #iPhone or #iPad fixed,find the guy w/the sign on the Hilton cnr near conventionctr #sxsw {link}"/>
    <m/>
    <s v="NEUTRAL"/>
    <s v="In Austin this wk&amp;amp; need your  or  fixed,find the guy w/the sign on the Hilton cnr near conventionctr  {link}"/>
    <n v="0"/>
    <n v="0"/>
    <s v="NEUTRAL"/>
    <s v="NEUTRAL"/>
    <x v="1"/>
    <x v="0"/>
  </r>
  <r>
    <s v="We missed this, @mention Check out Google Doodles: Burning Man to Pac-Man and Beyond. _x000d_{link} #SXSW"/>
    <m/>
    <s v="NEUTRAL"/>
    <s v="We missed this,  Check out Google Doodles Burning Man to Pac-Man and Beyond. _x000d_{link} "/>
    <n v="0.20000000298023199"/>
    <n v="0.5"/>
    <s v="NEUTRAL"/>
    <s v="NEGATIVE"/>
    <x v="1"/>
    <x v="1"/>
  </r>
  <r>
    <s v="how about this: will be LATE RT @mention Google Circles will be ______    #sxsw"/>
    <m/>
    <s v="NEUTRAL"/>
    <s v="how about this will be LATE RT  Google Circles will be ______    "/>
    <n v="-0.10000000149011599"/>
    <n v="0.10000000149011599"/>
    <s v="NEUTRAL"/>
    <s v="NEUTRAL"/>
    <x v="1"/>
    <x v="0"/>
  </r>
  <r>
    <s v="LISTEN TO THIS!! the brocast: episode #2 {link} #ios #apple #iphone #sxsw #music @mention @mention @mention"/>
    <m/>
    <s v="NEUTRAL"/>
    <s v="LISTEN TO THIS!! the brocast episode  {link}        "/>
    <n v="0.10000000149011599"/>
    <n v="0.20000000298023199"/>
    <s v="NEUTRAL"/>
    <s v="NEUTRAL"/>
    <x v="1"/>
    <x v="0"/>
  </r>
  <r>
    <s v="Some dude thought my buddy  figured out how to put keyboard on iPad.  Told him it was a netbook,: guy unconvinced.  obviously wasted. #sxsw"/>
    <m/>
    <s v="NEUTRAL"/>
    <s v="Some dude thought my buddy  figured out how to put keyboard on iPad.  Told him it was a netbook, guy unconvinced.  obviously wasted. "/>
    <n v="-0.10000000149011599"/>
    <n v="0.89999997615814198"/>
    <s v="NEUTRAL"/>
    <s v="NEGATIVE"/>
    <x v="1"/>
    <x v="1"/>
  </r>
  <r>
    <s v="I spotted three iPad 2's in just the first 10 minutes here. Lots of iPad 1s. You'd think you were at MacWorld. #SXSW"/>
    <m/>
    <s v="NEUTRAL"/>
    <s v="I spotted three iPad's in just the first minutes here. Lots of iPads. You'd think you were at MacWorld. "/>
    <n v="0.10000000149011599"/>
    <n v="0.5"/>
    <s v="NEUTRAL"/>
    <s v="NEUTRAL"/>
    <x v="1"/>
    <x v="0"/>
  </r>
  <r>
    <s v=".@mention Three types of people at work: The Ghost, The Bad Apple and The Kid. #gamestorming #sxsw"/>
    <m/>
    <s v="NEUTRAL"/>
    <s v=". Three types of people at work The Ghost, The Bad Apple and The Kid.  "/>
    <n v="-0.20000000298023199"/>
    <n v="0.60000002384185702"/>
    <s v="NEUTRAL"/>
    <s v="NEUTRAL"/>
    <x v="1"/>
    <x v="0"/>
  </r>
  <r>
    <s v="#SXSW Pro Tip: Remove access to corporate twitter account from iPhone by 4pm each day."/>
    <m/>
    <s v="NEUTRAL"/>
    <s v=" Pro Tip Remove access to corporate twitter account from iPhone bypm each day."/>
    <n v="-0.10000000149011599"/>
    <n v="0.10000000149011599"/>
    <s v="NEUTRAL"/>
    <s v="NEUTRAL"/>
    <x v="1"/>
    <x v="0"/>
  </r>
  <r>
    <s v="Head over to  {link} by 1pm CST today to win VIP access to my acoustic solo set at #SXSW tonight with #nokiaconnects"/>
    <m/>
    <s v="NEUTRAL"/>
    <s v="Head over to  {link} bypm CST today to win VIP access to my acoustic solo set at  tonight with "/>
    <n v="-0.10000000149011599"/>
    <n v="0.10000000149011599"/>
    <s v="NEUTRAL"/>
    <s v="NEUTRAL"/>
    <x v="1"/>
    <x v="0"/>
  </r>
  <r>
    <s v="listening to @mention discuss new interaction paradigms in designing for the ipad #uxdes #sxsw"/>
    <m/>
    <s v="NEUTRAL"/>
    <s v="listening to  discuss new interaction paradigms in designing for the ipad  "/>
    <n v="0.5"/>
    <n v="0.5"/>
    <s v="POSITIVE"/>
    <s v="NEUTRAL"/>
    <x v="0"/>
    <x v="0"/>
  </r>
  <r>
    <s v="Listening to @mention talk about iPad design #sxsw"/>
    <m/>
    <s v="NEUTRAL"/>
    <s v="Listening to  talk about iPad design "/>
    <n v="0.60000002384185702"/>
    <n v="0.60000002384185702"/>
    <s v="POSITIVE"/>
    <s v="NEUTRAL"/>
    <x v="0"/>
    <x v="0"/>
  </r>
  <r>
    <s v="Not going to #SXSW ? Doesnt matter, its not the only place giving away #Apple products :) {link}"/>
    <m/>
    <s v="NEUTRAL"/>
    <s v="Not going to  ? Doesnt matter, its not the only place giving away  products  {link}"/>
    <n v="-0.40000000596046398"/>
    <n v="0.80000001192092896"/>
    <s v="NEGATIVE"/>
    <s v="NEGATIVE"/>
    <x v="0"/>
    <x v="1"/>
  </r>
  <r>
    <s v="On my way to #sxsw Has anyone seen any lines in the sxsw apple store? (still a bit early)"/>
    <m/>
    <s v="NEUTRAL"/>
    <s v="On my way to  Has anyone seen any lines in the sxsw apple store? (still a bit early)"/>
    <n v="0.10000000149011599"/>
    <n v="0.30000001192092801"/>
    <s v="NEUTRAL"/>
    <s v="NEUTRAL"/>
    <x v="1"/>
    <x v="0"/>
  </r>
  <r>
    <s v="Traveling to #sxsw with your ipad 1 is so 3/10/2011"/>
    <m/>
    <s v="NEUTRAL"/>
    <s v="Traveling to  with your ipad is so/10/2011"/>
    <n v="0.10000000149011599"/>
    <n v="0.10000000149011599"/>
    <s v="NEUTRAL"/>
    <s v="NEUTRAL"/>
    <x v="1"/>
    <x v="0"/>
  </r>
  <r>
    <s v="Listening to a Furby Choir o.O #superhappydevhouse, #sxsw, #google"/>
    <m/>
    <s v="NEUTRAL"/>
    <s v="Listening to a Furby Choir o.O , , "/>
    <n v="0.60000002384185702"/>
    <n v="0.60000002384185702"/>
    <s v="POSITIVE"/>
    <s v="NEUTRAL"/>
    <x v="0"/>
    <x v="0"/>
  </r>
  <r>
    <s v="So talked to a Googler &amp;amp; she said no, &amp;quot;no new products at #sxsw&amp;quot; but did point me at Google Social Search {link}"/>
    <m/>
    <s v="NEUTRAL"/>
    <s v="So talked to a Googler &amp;amp; she said no, &amp;quot;no new products at &amp;quot; but did point me at Google Social Search {link}"/>
    <n v="-0.30000001192092801"/>
    <n v="0.30000001192092801"/>
    <s v="NEGATIVE"/>
    <s v="NEUTRAL"/>
    <x v="0"/>
    <x v="0"/>
  </r>
  <r>
    <s v="my metric to determine the engagement of a #SXSW session? ipad battery drained. using 9 % in session no. 1"/>
    <m/>
    <s v="NEUTRAL"/>
    <s v="my metric to determine the engagement of a  session? ipad battery drained. using % in session no."/>
    <n v="0"/>
    <n v="0.20000000298023199"/>
    <s v="NEUTRAL"/>
    <s v="NEUTRAL"/>
    <x v="1"/>
    <x v="0"/>
  </r>
  <r>
    <s v="WHO WANTS TO DO A SONG,LETS WORK. _x000d_GOOGLE ME MR 285 #SXSW"/>
    <m/>
    <s v="NEUTRAL"/>
    <s v="WHO WANTS TO DO A SONG,LETS WORK. _x000d_GOOGLE ME MR "/>
    <n v="0.10000000149011599"/>
    <n v="0.30000001192092801"/>
    <s v="NEUTRAL"/>
    <s v="NEUTRAL"/>
    <x v="1"/>
    <x v="0"/>
  </r>
  <r>
    <s v="Listening to folks around the world making iPhone music with Smule's Ocarina @mention played Zelda theme #sxsw-i"/>
    <m/>
    <s v="NEUTRAL"/>
    <s v="Listening to folks around the world making iPhone music with Smule's Ocarina  played Zelda theme -i"/>
    <n v="0.69999998807907104"/>
    <n v="0.69999998807907104"/>
    <s v="POSITIVE"/>
    <s v="NEUTRAL"/>
    <x v="0"/>
    <x v="0"/>
  </r>
  <r>
    <s v="According to Google's Marissa Mayer, future of location: augmented reality, contextual discovery, making smartphones smarter. #sxsw #fb"/>
    <m/>
    <s v="NEUTRAL"/>
    <s v="According to Google's Marissa Mayer, future of location augmented reality, contextual discovery, making smartphones smarter.  "/>
    <n v="0"/>
    <n v="0"/>
    <s v="NEUTRAL"/>
    <s v="NEUTRAL"/>
    <x v="1"/>
    <x v="0"/>
  </r>
  <r>
    <s v="Listening to Google's Nadya Direkova on using game mechanics to create user engagement in social web apps. {link} #SXSW"/>
    <m/>
    <s v="NEUTRAL"/>
    <s v="Listening to Google's Nadya Direkova on using game mechanics to create user engagement in social web apps. {link} "/>
    <n v="0.20000000298023199"/>
    <n v="0.40000000596046398"/>
    <s v="NEUTRAL"/>
    <s v="NEUTRAL"/>
    <x v="1"/>
    <x v="0"/>
  </r>
  <r>
    <s v="Reactions to Google Circles news so far range from &amp;quot;not again&amp;quot; to &amp;quot;please rescue me from the Facebook.&amp;quot;  #sxsw"/>
    <m/>
    <s v="NEUTRAL"/>
    <s v="Reactions to Google Circles news so far range from &amp;quot;not again&amp;quot; to &amp;quot;please rescue me from the Facebook.&amp;quot;  "/>
    <n v="0"/>
    <n v="0"/>
    <s v="NEUTRAL"/>
    <s v="NEUTRAL"/>
    <x v="1"/>
    <x v="0"/>
  </r>
  <r>
    <s v="Flipboard to launch iPhone app later this year {link} via @mention #sxsw"/>
    <m/>
    <s v="NEUTRAL"/>
    <s v="Flipboard to launch iPhone app later this year {link} via  "/>
    <n v="0.20000000298023199"/>
    <n v="0.20000000298023199"/>
    <s v="NEUTRAL"/>
    <s v="NEUTRAL"/>
    <x v="1"/>
    <x v="0"/>
  </r>
  <r>
    <s v="According to Marissa Mayer, 40% of Google Maps usage is mobile. #sxsw"/>
    <m/>
    <s v="NEUTRAL"/>
    <s v="According to Marissa Mayer,% of Google Maps usage is mobile. "/>
    <n v="0"/>
    <n v="0"/>
    <s v="NEUTRAL"/>
    <s v="NEUTRAL"/>
    <x v="1"/>
    <x v="0"/>
  </r>
  <r>
    <s v="Listening to Marissa Mayer's sales shpeal on google everything #hotwhat? #sxsw"/>
    <m/>
    <s v="NEUTRAL"/>
    <s v="Listening to Marissa Mayer's sales shpeal on google everything ? "/>
    <n v="0.40000000596046398"/>
    <n v="0.40000000596046398"/>
    <s v="POSITIVE"/>
    <s v="NEUTRAL"/>
    <x v="0"/>
    <x v="0"/>
  </r>
  <r>
    <s v="Listening to marissa meyer, head of google social get grilled about JC Penney lol #sxsw"/>
    <m/>
    <s v="NEUTRAL"/>
    <s v="Listening to marissa meyer, head of google social get grilled about JC Penney lol "/>
    <n v="0.60000002384185702"/>
    <n v="0.60000002384185702"/>
    <s v="POSITIVE"/>
    <s v="NEUTRAL"/>
    <x v="0"/>
    <x v="0"/>
  </r>
  <r>
    <s v="Apple Set to Open 'Popup Shop' in Austin for #SXSW. RIM/HP r going to lease stores next door,put up _ÑÒComing Soon_Ñ signs {link}"/>
    <m/>
    <s v="NEUTRAL"/>
    <s v="Apple Set to Open 'Popup Shop' in Austin for . RIM/HP r going to lease stores next door,put up _ Coming Soon_  signs {link}"/>
    <n v="0"/>
    <n v="0.10000000149011599"/>
    <s v="NEUTRAL"/>
    <s v="NEUTRAL"/>
    <x v="1"/>
    <x v="0"/>
  </r>
  <r>
    <s v="Apple set to open 5000 sqft. Pop up Store on Congress Ave. during #SXSW {link}"/>
    <m/>
    <s v="NEUTRAL"/>
    <s v="Apple set to open sqft. Pop up Store on Congress Ave. during  {link}"/>
    <n v="0"/>
    <n v="0.10000000149011599"/>
    <s v="NEUTRAL"/>
    <s v="NEUTRAL"/>
    <x v="1"/>
    <x v="0"/>
  </r>
  <r>
    <s v="Apple set to open a pop-up shop at the #SXSW Interactive Conference. {link} #apple #iPad2 #marketing #media"/>
    <m/>
    <s v="NEUTRAL"/>
    <s v="Apple set to open a pop-up shop at the  Interactive Conference. {link}    "/>
    <n v="0.10000000149011599"/>
    <n v="0.30000001192092801"/>
    <s v="NEUTRAL"/>
    <s v="NEUTRAL"/>
    <x v="1"/>
    <x v="0"/>
  </r>
  <r>
    <s v="Apple set to open popoup shop in Austin at #sxsw {link}"/>
    <m/>
    <s v="NEUTRAL"/>
    <s v="Apple set to open popoup shop in Austin at  {link}"/>
    <n v="0.30000001192092801"/>
    <n v="0.30000001192092801"/>
    <s v="POSITIVE"/>
    <s v="NEUTRAL"/>
    <x v="0"/>
    <x v="0"/>
  </r>
  <r>
    <s v="Apple set to open popup shop in Austin (6th &amp;amp; Con) for SXSW {link} via @mention #sxsw #sxswprsa #prsa"/>
    <m/>
    <s v="NEUTRAL"/>
    <s v="Apple set to open popup shop in Austin (6th &amp;amp; Con) for SW {link} via    "/>
    <n v="0.40000000596046398"/>
    <n v="0.40000000596046398"/>
    <s v="POSITIVE"/>
    <s v="NEUTRAL"/>
    <x v="0"/>
    <x v="0"/>
  </r>
  <r>
    <s v="Apple set to open popup shop in core of #SXSW action _ÑÓ {link} $AAPL"/>
    <m/>
    <s v="NEUTRAL"/>
    <s v="Apple set to open popup shop in core of  action _  {link} $AAPL"/>
    <n v="-0.20000000298023199"/>
    <n v="0.20000000298023199"/>
    <s v="NEUTRAL"/>
    <s v="NEUTRAL"/>
    <x v="1"/>
    <x v="0"/>
  </r>
  <r>
    <s v="Apple set to open popup shop in core of #SXSW action {link}"/>
    <m/>
    <s v="NEUTRAL"/>
    <s v="Apple set to open popup shop in core of  action {link}"/>
    <n v="0"/>
    <n v="0"/>
    <s v="NEUTRAL"/>
    <s v="NEUTRAL"/>
    <x v="1"/>
    <x v="0"/>
  </r>
  <r>
    <s v="Apple set to open popup shop in core of #SXSW action {link} (iPad2 on the ground.)"/>
    <m/>
    <s v="NEUTRAL"/>
    <s v="Apple set to open popup shop in core of  action {link} (iPad2 on the ground.)"/>
    <n v="0"/>
    <n v="0"/>
    <s v="NEUTRAL"/>
    <s v="NEUTRAL"/>
    <x v="1"/>
    <x v="0"/>
  </r>
  <r>
    <s v="Apple set to open popup shop in core of #SXSW action for #iPad2 unveiling {link}"/>
    <m/>
    <s v="NEUTRAL"/>
    <s v="Apple set to open popup shop in core of  action for  unveiling {link}"/>
    <n v="0"/>
    <n v="0"/>
    <s v="NEUTRAL"/>
    <s v="NEUTRAL"/>
    <x v="1"/>
    <x v="0"/>
  </r>
  <r>
    <s v="Apple set to open popup shop in core of SXSW action {link} #sxsw #app... {link} http://bit.ly/bvHD5s"/>
    <m/>
    <s v="NEUTRAL"/>
    <s v="Apple set to open popup shop in core of SW action {link}  ... {link} "/>
    <n v="0.20000000298023199"/>
    <n v="0.20000000298023199"/>
    <s v="NEUTRAL"/>
    <s v="NEUTRAL"/>
    <x v="1"/>
    <x v="0"/>
  </r>
  <r>
    <s v="Apple set to open popup shop in core of SXSW action {link} #sxsw #apple"/>
    <m/>
    <s v="NEUTRAL"/>
    <s v="Apple set to open popup shop in core of SW action {link}  "/>
    <n v="0.20000000298023199"/>
    <n v="0.20000000298023199"/>
    <s v="NEUTRAL"/>
    <s v="NEUTRAL"/>
    <x v="1"/>
    <x v="0"/>
  </r>
  <r>
    <s v="Apple set to open popup shop in core of SXSW action {link} #sxsw #apple: Apple set to open popup sh... {link}"/>
    <m/>
    <s v="NEUTRAL"/>
    <s v="Apple set to open popup shop in core of SW action {link}   Apple set to open popup sh... {link}"/>
    <n v="-0.69999998807907104"/>
    <n v="0.69999998807907104"/>
    <s v="NEGATIVE"/>
    <s v="NEUTRAL"/>
    <x v="0"/>
    <x v="0"/>
  </r>
  <r>
    <s v="Apple set to open popup shop in core of SXSW action {link} via @mention #SXSW"/>
    <m/>
    <s v="NEUTRAL"/>
    <s v="Apple set to open popup shop in core of SW action {link} via  "/>
    <n v="0.20000000298023199"/>
    <n v="0.20000000298023199"/>
    <s v="NEUTRAL"/>
    <s v="NEUTRAL"/>
    <x v="1"/>
    <x v="0"/>
  </r>
  <r>
    <s v="Apple set to open popup shop in core of SXSW action to sell iPad2 {link} #ipad2 #sxsw"/>
    <m/>
    <s v="NEUTRAL"/>
    <s v="Apple set to open popup shop in core of SW action to sell iPad2 {link}  "/>
    <n v="0.20000000298023199"/>
    <n v="0.20000000298023199"/>
    <s v="NEUTRAL"/>
    <s v="NEUTRAL"/>
    <x v="1"/>
    <x v="0"/>
  </r>
  <r>
    <s v="Apple set to open popup shop in core of SXSW action. Leases downtown space during festival {link} #SXSW #Apple #austin"/>
    <m/>
    <s v="NEUTRAL"/>
    <s v="Apple set to open popup shop in core of SW action. Leases downtown space during festival {link}   "/>
    <n v="0.30000001192092801"/>
    <n v="0.69999998807907104"/>
    <s v="POSITIVE"/>
    <s v="NEUTRAL"/>
    <x v="0"/>
    <x v="0"/>
  </r>
  <r>
    <s v="Great way to prep! RT @mention Download 20+ FREE tracks from #SXSW Music Sampler available on @mention  {link}"/>
    <m/>
    <s v="NEUTRAL"/>
    <s v="Great way to prep! RT  Download+ FREE tracks from  Music Sampler available on   {link}"/>
    <n v="0.5"/>
    <n v="1.1000000238418499"/>
    <s v="POSITIVE"/>
    <s v="POSITIVE"/>
    <x v="0"/>
    <x v="1"/>
  </r>
  <r>
    <s v="Listening to some Australian knob (celebrity journalist) shoot (and re-shoot and re-shoot) his iPhone vid about meeting the celebs at #SXSW"/>
    <m/>
    <s v="NEUTRAL"/>
    <s v="Listening to some Australian knob (celebrity journalist) shoot (and re-shoot and re-shoot) his iPhone vid about meeting the celebs at "/>
    <n v="0.5"/>
    <n v="0.5"/>
    <s v="POSITIVE"/>
    <s v="NEUTRAL"/>
    <x v="0"/>
    <x v="0"/>
  </r>
  <r>
    <s v="Listening to some Google marketers speak. Based on the crowd and what they're all holding, Steve Jobs is wealthier than I thought. #SXSW"/>
    <m/>
    <s v="NEUTRAL"/>
    <s v="Listening to some Google marketers speak. Based on the crowd and what they're all holding, Steve Jobs is wealthier than I thought. "/>
    <n v="0.30000001192092801"/>
    <n v="0.69999998807907104"/>
    <s v="POSITIVE"/>
    <s v="NEUTRAL"/>
    <x v="0"/>
    <x v="0"/>
  </r>
  <r>
    <s v="Google vp to speak. The topic: 10 quick steps to owning everything in the world. #sxsw {link}"/>
    <s v="Google"/>
    <s v="NEUTRAL"/>
    <s v="Google vp to speak. The topic quick steps to owning everything in the world.  {link}"/>
    <n v="0.20000000298023199"/>
    <n v="0.80000001192092896"/>
    <s v="NEUTRAL"/>
    <s v="NEUTRAL"/>
    <x v="1"/>
    <x v="0"/>
  </r>
  <r>
    <s v="It's easy to spot the iPad 2 here at #SXSW from a distance: the majority of them have white screen bezels."/>
    <m/>
    <s v="NEUTRAL"/>
    <s v="It's easy to spot the iPad here at  from a distance the majority of them have white screen bezels."/>
    <n v="0.80000001192092896"/>
    <n v="0.80000001192092896"/>
    <s v="POSITIVE"/>
    <s v="POSITIVE"/>
    <x v="0"/>
    <x v="1"/>
  </r>
  <r>
    <s v="On my way to the Apple Store to upgrade my pager. {link} #SXSW"/>
    <m/>
    <s v="NEUTRAL"/>
    <s v="On my way to the Apple Store to upgrade my pager. {link} "/>
    <n v="0"/>
    <n v="0.10000000149011599"/>
    <s v="NEUTRAL"/>
    <s v="NEUTRAL"/>
    <x v="1"/>
    <x v="0"/>
  </r>
  <r>
    <s v="Listening to the developer of the Netflix app for iPhone talk about mistakes he made on the ap. Interesting stuff! #sxsw"/>
    <m/>
    <s v="NEUTRAL"/>
    <s v="Listening to the developer of the Netflix app for iPhone talk about mistakes he made on the ap. Interesting stuff! "/>
    <n v="0.40000000596046398"/>
    <n v="0.89999997615814198"/>
    <s v="POSITIVE"/>
    <s v="NEUTRAL"/>
    <x v="0"/>
    <x v="0"/>
  </r>
  <r>
    <s v="I41: Slap to the Face  {link} [codes valid: 8:00-11:59:59a 03/15/11] #infektd #sxsw #zomb"/>
    <m/>
    <s v="NEUTRAL"/>
    <s v="I41 Slap to the Face  {link} [codes valid00-115959a/15/11]   "/>
    <n v="0.40000000596046398"/>
    <n v="0.40000000596046398"/>
    <s v="POSITIVE"/>
    <s v="NEUTRAL"/>
    <x v="0"/>
    <x v="0"/>
  </r>
  <r>
    <s v="Listening to the official #sxsw mixtape: {link}"/>
    <m/>
    <s v="NEUTRAL"/>
    <s v="Listening to the official  mixtape {link}"/>
    <n v="0.69999998807907104"/>
    <n v="0.69999998807907104"/>
    <s v="POSITIVE"/>
    <s v="NEUTRAL"/>
    <x v="0"/>
    <x v="0"/>
  </r>
  <r>
    <s v="Switching to the office iPad for this next session on FlipBoard: Gamechanger or Passing Fad (@mention should like this one) #sxsw"/>
    <m/>
    <s v="NEUTRAL"/>
    <s v="Switching to the office iPad for this next session on FlipBoard Gamechanger or Passing Fad ( should like this one) "/>
    <n v="-0.20000000298023199"/>
    <n v="0.20000000298023199"/>
    <s v="NEUTRAL"/>
    <s v="POSITIVE"/>
    <x v="1"/>
    <x v="1"/>
  </r>
  <r>
    <s v="Switching to the office iPad for this next session on FlipBoard: Gamechanger or Passing Fad? (@mention should like this one) #sxsw"/>
    <m/>
    <s v="NEUTRAL"/>
    <s v="Switching to the office iPad for this next session on FlipBoard Gamechanger or Passing Fad? ( should like this one) "/>
    <n v="0"/>
    <n v="0.89999997615814198"/>
    <s v="NEUTRAL"/>
    <s v="POSITIVE"/>
    <x v="1"/>
    <x v="1"/>
  </r>
  <r>
    <s v="come over to the Tech Cocktail event tonight to check out our Mobile Smackdown event! #sxsw #iphone #android #windowsphone"/>
    <m/>
    <s v="NEUTRAL"/>
    <s v="come over to the Tech Cocktail event tonight to check out our Mobile Smackdown event!    "/>
    <n v="0.40000000596046398"/>
    <n v="0.40000000596046398"/>
    <s v="POSITIVE"/>
    <s v="NEUTRAL"/>
    <x v="0"/>
    <x v="0"/>
  </r>
  <r>
    <s v="Available today, @mention mobile apps for #iPhone #Android #Blackberry and #windowsmobile w/ Facebook. More info: {link} #SXSW"/>
    <m/>
    <s v="NEUTRAL"/>
    <s v="Available today,  mobile apps for    and  w/ Facebook. More info {link} "/>
    <n v="0.20000000298023199"/>
    <n v="0.40000000596046398"/>
    <s v="NEUTRAL"/>
    <s v="NEUTRAL"/>
    <x v="1"/>
    <x v="0"/>
  </r>
  <r>
    <s v="Social Is Too Important For #Google To Screw Up With A Big Launch Circus {link} #socialmedia #sxsw"/>
    <m/>
    <s v="NEUTRAL"/>
    <s v="Social Is Too Important For  To Screw Up With A Big Launch Circus {link}  "/>
    <n v="-0.30000001192092801"/>
    <n v="0.30000001192092801"/>
    <s v="NEGATIVE"/>
    <s v="NEUTRAL"/>
    <x v="0"/>
    <x v="0"/>
  </r>
  <r>
    <s v="Social Is Too Important For Google To Screw Up With A Big Launch Circus. #sxsw Via @mention {link}"/>
    <m/>
    <s v="NEUTRAL"/>
    <s v="Social Is Too Important For Google To Screw Up With A Big Launch Circus.  Via  {link}"/>
    <n v="-0.10000000149011599"/>
    <n v="0.40000000596046398"/>
    <s v="NEUTRAL"/>
    <s v="NEUTRAL"/>
    <x v="1"/>
    <x v="0"/>
  </r>
  <r>
    <s v="Check out Touching Stories: Designing Digital Magazines for the iPad at SXSW._x000d_{link} #SXSW"/>
    <m/>
    <s v="NEUTRAL"/>
    <s v="Check out Touching Stories Designing Digital Magazines for the iPad at SW._x000d_{link} "/>
    <n v="0.40000000596046398"/>
    <n v="0.89999997615814198"/>
    <s v="POSITIVE"/>
    <s v="NEUTRAL"/>
    <x v="0"/>
    <x v="0"/>
  </r>
  <r>
    <s v="If you're trying to contact friends or family in #Japan, @mention has created a person finder: {link} #SXSW"/>
    <m/>
    <s v="NEUTRAL"/>
    <s v="If you're trying to contact friends or family in ,  has created a person finder {link} "/>
    <n v="0.10000000149011599"/>
    <n v="0.10000000149011599"/>
    <s v="NEUTRAL"/>
    <s v="NEUTRAL"/>
    <x v="1"/>
    <x v="0"/>
  </r>
  <r>
    <s v="Some free tunes from a few of this year's #SXSW artists _„î {link}"/>
    <m/>
    <s v="NEUTRAL"/>
    <s v="Some free tunes from a few of this year's  artists _  {link}"/>
    <n v="0.5"/>
    <n v="0.5"/>
    <s v="POSITIVE"/>
    <s v="NEUTRAL"/>
    <x v="0"/>
    <x v="0"/>
  </r>
  <r>
    <s v="Apple has two Austin stores but until this week no downtown presence. That changes with an #sxsw popup store {link} #pcbuzz"/>
    <m/>
    <s v="NEUTRAL"/>
    <s v="Apple has two Austin stores but until this week no downtown presence. That changes with an  popup store {link} "/>
    <n v="-0.40000000596046398"/>
    <n v="0.80000001192092896"/>
    <s v="NEGATIVE"/>
    <s v="NEUTRAL"/>
    <x v="0"/>
    <x v="0"/>
  </r>
  <r>
    <s v="Apple has two Austin-area retail locations but in anticipation of all the gadget ...  #ipad #sxsw #gadgets {link}"/>
    <s v="Apple"/>
    <s v="NEUTRAL"/>
    <s v="Apple has two Austin-area retail locations but in anticipation of all the gadget ...     {link}"/>
    <n v="0.5"/>
    <n v="0.5"/>
    <s v="POSITIVE"/>
    <s v="NEUTRAL"/>
    <x v="0"/>
    <x v="0"/>
  </r>
  <r>
    <s v="Please if u were able to [...] attend #sxsw or buy an iPad today, consider saving a few $$ for Japan earthquake relief (via @mention"/>
    <m/>
    <s v="NEUTRAL"/>
    <s v="Please if u were able to [...] attend  or buy an iPad today, consider saving a few $$ for Japan earthquake relief (via "/>
    <n v="0"/>
    <n v="0"/>
    <s v="NEUTRAL"/>
    <s v="NEUTRAL"/>
    <x v="1"/>
    <x v="0"/>
  </r>
  <r>
    <s v="Google to unveil new social platform Circles that groups peeps by relevance #Sxsw"/>
    <m/>
    <s v="NEUTRAL"/>
    <s v="Google to unveil new social platform Circles that groups peeps by relevance "/>
    <n v="0.60000002384185702"/>
    <n v="0.60000002384185702"/>
    <s v="POSITIVE"/>
    <s v="NEUTRAL"/>
    <x v="0"/>
    <x v="0"/>
  </r>
  <r>
    <s v="If I show up at #sxsw with my 1st gen iPad, will they still let me in the door?"/>
    <m/>
    <s v="NEUTRAL"/>
    <s v="If I show up at  with myst gen iPad, will they still let me in the door?"/>
    <n v="0"/>
    <n v="0"/>
    <s v="NEUTRAL"/>
    <s v="NEUTRAL"/>
    <x v="1"/>
    <x v="0"/>
  </r>
  <r>
    <s v="You won't use glasses? Lies. Lies. It's a phone on your face people. It's a handsfree connection. Think apple. #SXSW #ARSXSW"/>
    <m/>
    <s v="NEUTRAL"/>
    <s v="You won't use glasses? Lies. Lies. It's a phone on your face people. It's a handsfree connection. Think apple.  "/>
    <n v="-0.30000001192092801"/>
    <n v="2.5"/>
    <s v="NEGATIVE"/>
    <s v="NEGATIVE"/>
    <x v="0"/>
    <x v="1"/>
  </r>
  <r>
    <s v="I want to use this video in my #SXSW talk today, but need to be able to download it to my iPad. Do you know how? {link}"/>
    <m/>
    <s v="NEUTRAL"/>
    <s v="I want to use this video in my  talk today, but need to be able to download it to my iPad. Do you know how? {link}"/>
    <n v="0.10000000149011599"/>
    <n v="0.30000001192092801"/>
    <s v="NEUTRAL"/>
    <s v="NEUTRAL"/>
    <x v="1"/>
    <x v="0"/>
  </r>
  <r>
    <s v="is anyone using google checkins thru latitude? #sxsw"/>
    <m/>
    <s v="NEUTRAL"/>
    <s v="is anyone using google checkins thru latitude? "/>
    <n v="-0.40000000596046398"/>
    <n v="0.40000000596046398"/>
    <s v="NEGATIVE"/>
    <s v="NEUTRAL"/>
    <x v="0"/>
    <x v="0"/>
  </r>
  <r>
    <s v="Argh, the UX meet up is at the exact same time as the iPhone dev meetup. Where is my clone? #sxsw"/>
    <m/>
    <s v="NEUTRAL"/>
    <s v="Argh, the UX meet up is at the exact same time as the iPhone dev meetup. Where is my clone? "/>
    <n v="-0.30000001192092801"/>
    <n v="0.69999998807907104"/>
    <s v="NEGATIVE"/>
    <s v="NEUTRAL"/>
    <x v="0"/>
    <x v="0"/>
  </r>
  <r>
    <s v="_„ñ@mention Video interview with @mention &amp;amp; @mention at #SXSW &amp;quot;Google deals&amp;quot; {link}"/>
    <m/>
    <s v="NEUTRAL"/>
    <s v="_  Video interview with  &amp;amp;  at  &amp;quot;Google deals&amp;quot; {link}"/>
    <n v="0"/>
    <n v="0"/>
    <s v="NEUTRAL"/>
    <s v="NEUTRAL"/>
    <x v="1"/>
    <x v="0"/>
  </r>
  <r>
    <s v="Sweet tea vodka out of a glowstick cup doesn't scream &amp;quot;Google&amp;quot; to me, but it is baller.  #SXSW"/>
    <m/>
    <s v="NEUTRAL"/>
    <s v="Sweet tea vodka out of a glowstick cup doesn't scream &amp;quot;Google&amp;quot; to me, but it is baller.  "/>
    <n v="0.80000001192092896"/>
    <n v="0.80000001192092896"/>
    <s v="POSITIVE"/>
    <s v="POSITIVE"/>
    <x v="0"/>
    <x v="1"/>
  </r>
  <r>
    <s v="My ipad 2 vs Android panel starts at 330 at Radisson. Bloody Mary starts now! #SXSW"/>
    <m/>
    <s v="NEUTRAL"/>
    <s v="My ipad vs Android panel starts at at Radisson. Bloody Mary starts now! "/>
    <n v="-0.20000000298023199"/>
    <n v="0.60000002384185702"/>
    <s v="NEUTRAL"/>
    <s v="NEUTRAL"/>
    <x v="1"/>
    <x v="0"/>
  </r>
  <r>
    <s v="This Waze vs Google discussion is one of the best I have seen at #sxsw. We need more competitors going head to head here."/>
    <m/>
    <s v="NEUTRAL"/>
    <s v="This Waze vs Google discussion is one of the best I have seen at . We need more competitors going head to head here."/>
    <n v="0.5"/>
    <n v="1"/>
    <s v="POSITIVE"/>
    <s v="POSITIVE"/>
    <x v="0"/>
    <x v="1"/>
  </r>
  <r>
    <s v="Encounter w charming/intense @mention #TheThankYouEconomy, w bright @mention #localmind. Suffer @mention have fun @mention party #sxsw"/>
    <m/>
    <s v="NEUTRAL"/>
    <s v="Encounter w charming/intense  , w bright  . Suffer  have fun  party "/>
    <n v="0.69999998807907104"/>
    <n v="1.5"/>
    <s v="POSITIVE"/>
    <s v="NEUTRAL"/>
    <x v="0"/>
    <x v="0"/>
  </r>
  <r>
    <s v="The prob. w/ seeing @mention at a #SXSW Interactive show is that these nerds are more concerned with their iphone videos than the actual show"/>
    <m/>
    <s v="NEUTRAL"/>
    <s v="The prob. w/ seeing  at a  Interactive show is that these nerds are more concerned with their iphone videos than the actual show"/>
    <n v="0"/>
    <n v="0.10000000149011599"/>
    <s v="NEUTRAL"/>
    <s v="NEUTRAL"/>
    <x v="1"/>
    <x v="0"/>
  </r>
  <r>
    <s v=".@mention was asked what her favorite non-Google product was. She said her Swiss watch. #SXSW"/>
    <m/>
    <s v="NEUTRAL"/>
    <s v=". was asked what her favorite non-Google product was. She said her Swiss watch. "/>
    <n v="0"/>
    <n v="0.20000000298023199"/>
    <s v="NEUTRAL"/>
    <s v="NEUTRAL"/>
    <x v="1"/>
    <x v="0"/>
  </r>
  <r>
    <s v="my iphone was stolen and I got it back !!!!!! #sxsw"/>
    <m/>
    <s v="NEUTRAL"/>
    <s v="my iphone was stolen and I got it back !!!!!! "/>
    <n v="-0.60000002384185702"/>
    <n v="0.60000002384185702"/>
    <s v="NEGATIVE"/>
    <s v="NEGATIVE"/>
    <x v="0"/>
    <x v="1"/>
  </r>
  <r>
    <s v="Clearly I wasn't back on twitter during TIFF I don't think (not on my iPhone) this #SXSW is bigger than Sundance even, #Filmfestepic"/>
    <m/>
    <s v="NEUTRAL"/>
    <s v="Clearly I wasn't back on twitter during TIFF I don't think (not on my iPhone) this  is bigger than Sundance even, "/>
    <n v="-0.69999998807907104"/>
    <n v="0.69999998807907104"/>
    <s v="NEGATIVE"/>
    <s v="NEGATIVE"/>
    <x v="0"/>
    <x v="1"/>
  </r>
  <r>
    <s v="New blog: Watch this @mention #sxsw {link}"/>
    <m/>
    <s v="NEUTRAL"/>
    <s v="New blog Watch this   {link}"/>
    <n v="0"/>
    <n v="0"/>
    <s v="NEUTRAL"/>
    <s v="NEUTRAL"/>
    <x v="1"/>
    <x v="0"/>
  </r>
  <r>
    <s v="_ƒ_ Why Are We Here? _ƒ_  {link} _ _ #edchat #musedchat #sxsw #sxswi #classical #newTwitter"/>
    <m/>
    <s v="NEUTRAL"/>
    <s v="_ _ Why Are We Here? _ _  {link} _ _      "/>
    <n v="-0.60000002384185702"/>
    <n v="0.60000002384185702"/>
    <s v="NEGATIVE"/>
    <s v="NEUTRAL"/>
    <x v="0"/>
    <x v="0"/>
  </r>
  <r>
    <s v="Yesterday we listened to Google's Marissa Mayer discuss mobile technologies and how over 40% of users use maps on their phones. #sxsw"/>
    <m/>
    <s v="NEUTRAL"/>
    <s v="Yesterday we listened to Google's Marissa Mayer discuss mobile technologies and how over% of users use maps on their phones. "/>
    <n v="-0.20000000298023199"/>
    <n v="0.20000000298023199"/>
    <s v="NEUTRAL"/>
    <s v="NEUTRAL"/>
    <x v="1"/>
    <x v="0"/>
  </r>
  <r>
    <s v="_ƒ_ Why are we so fascinated by_„_ {link} ? #edchat #musedchat #sxsw #sxswi #classical #newTwitter _ƒ_"/>
    <m/>
    <s v="NEUTRAL"/>
    <s v="_ _ Why are we so fascinated by_ _ {link} ?       _ _"/>
    <n v="0"/>
    <n v="0.10000000149011599"/>
    <s v="NEUTRAL"/>
    <s v="POSITIVE"/>
    <x v="1"/>
    <x v="1"/>
  </r>
  <r>
    <s v="How about we...chase sweet &amp;amp; salty w/sweet tea vodka @mention the Google party? #SXSW (@mention GSD&amp;amp;M) [pic]: {link}"/>
    <m/>
    <s v="NEUTRAL"/>
    <s v="How about we...chase sweet &amp;amp; salty w/sweet tea vodka  the Google party?  ( GSD&amp;amp;M) [pic] {link}"/>
    <n v="0"/>
    <n v="0.20000000298023199"/>
    <s v="NEUTRAL"/>
    <s v="NEUTRAL"/>
    <x v="1"/>
    <x v="0"/>
  </r>
  <r>
    <s v="_„ñ@mention We'll be spotlighting all our new #mobile apps @mention #sxsw &amp;amp; here's a peak at our iPad #jobsearch app (video) {link}"/>
    <m/>
    <s v="NEUTRAL"/>
    <s v="_  We'll be spotlighting all our new  apps   &amp;amp; here's a peak at our iPad  app (video) {link}"/>
    <n v="0.30000001192092801"/>
    <n v="0.30000001192092801"/>
    <s v="POSITIVE"/>
    <s v="NEUTRAL"/>
    <x v="0"/>
    <x v="0"/>
  </r>
  <r>
    <s v="_„ñ@mention We're not launching any products at #SXSW but we're doing plenty else. {link} / Ok aun no"/>
    <m/>
    <s v="NEUTRAL"/>
    <s v="_  We're not launching any products at  but we're doing plenty else. {link} / Ok aun no"/>
    <n v="-0.30000001192092801"/>
    <n v="0.80000001192092896"/>
    <s v="NEGATIVE"/>
    <s v="NEUTRAL"/>
    <x v="0"/>
    <x v="0"/>
  </r>
  <r>
    <s v="As far as welcome e-mails go, @mention is great, and makes it very easy to see how to use the service {link} #sxsw"/>
    <m/>
    <s v="NEUTRAL"/>
    <s v="As far as welcome e-mails go,  is great, and makes it very easy to see how to use the service {link} "/>
    <n v="0.89999997615814198"/>
    <n v="0.89999997615814198"/>
    <s v="POSITIVE"/>
    <s v="POSITIVE"/>
    <x v="0"/>
    <x v="1"/>
  </r>
  <r>
    <s v="@mention  Welcome! Enjoy #Sxsw and ride anywhere in Austin for $10 . dwnld the #GroundLink app{link} booth 437"/>
    <m/>
    <s v="NEUTRAL"/>
    <s v="  Welcome! Enjoy  and ride anywhere in Austin for $10 . dwnld the  app{link} booth"/>
    <n v="0.69999998807907104"/>
    <n v="1.5"/>
    <s v="POSITIVE"/>
    <s v="POSITIVE"/>
    <x v="0"/>
    <x v="1"/>
  </r>
  <r>
    <s v="_„ñ@mention What does an Apple security guy after he locks up the store..... #sxsw - {link} lol"/>
    <m/>
    <s v="NEUTRAL"/>
    <s v="_  What does an Apple security guy after he locks up the store.....  - {link} lol"/>
    <n v="-0.10000000149011599"/>
    <n v="0.69999998807907104"/>
    <s v="NEUTRAL"/>
    <s v="NEUTRAL"/>
    <x v="1"/>
    <x v="0"/>
  </r>
  <r>
    <s v="_„ñ@mention Where is the apple store? #help_sxsw_„ use the command and it will give you the answer #sxsw #Rightnow"/>
    <m/>
    <s v="NEUTRAL"/>
    <s v="_  Where is the apple store?   use the command and it will give you the answer  "/>
    <n v="-0.10000000149011599"/>
    <n v="0.30000001192092801"/>
    <s v="NEUTRAL"/>
    <s v="NEUTRAL"/>
    <x v="1"/>
    <x v="0"/>
  </r>
  <r>
    <s v="I left my WHITE iPhone 4G in a cab in Austin at #SXSW_x000d__x000d_Internet, please help."/>
    <m/>
    <s v="NEUTRAL"/>
    <s v="I left my WHITE iPhoneG in a cab in Austin at _x000d__x000d_Internet, please help."/>
    <n v="0"/>
    <n v="0"/>
    <s v="NEUTRAL"/>
    <s v="NEUTRAL"/>
    <x v="1"/>
    <x v="0"/>
  </r>
  <r>
    <s v="Companies who are embracing NFC today: Google (NFC window decal &amp;amp; Nexus S), Nokia (willinclude in all smartphones  in 2011) #SXSW #mcommerce"/>
    <m/>
    <s v="NEUTRAL"/>
    <s v="Companies who are embracing NFC today Google (NFC window decal &amp;amp; Nexus S), Nokia (willinclude in all smartphones  in)  "/>
    <n v="-0.10000000149011599"/>
    <n v="0.10000000149011599"/>
    <s v="NEUTRAL"/>
    <s v="NEUTRAL"/>
    <x v="1"/>
    <x v="0"/>
  </r>
  <r>
    <s v="Companies who are embracing NFC:  Isis (Verizon &amp;amp; TMobile), Verifone (include in all new payment systems)., Apple (iOS5) #SXSW #mcommerce"/>
    <m/>
    <s v="NEUTRAL"/>
    <s v="Companies who are embracing NFC  Isis (Verizon &amp;amp; TMobile), Verifone (include in all new payment systems)., Apple (iOS5)  "/>
    <n v="0"/>
    <n v="0"/>
    <s v="NEUTRAL"/>
    <s v="NEUTRAL"/>
    <x v="1"/>
    <x v="0"/>
  </r>
  <r>
    <s v="Flipboard will launch iPhone app before working on experiences for other tablets #sxsw"/>
    <m/>
    <s v="NEUTRAL"/>
    <s v="Flipboard will launch iPhone app before working on experiences for other tablets "/>
    <n v="-0.40000000596046398"/>
    <n v="0.40000000596046398"/>
    <s v="NEGATIVE"/>
    <s v="NEUTRAL"/>
    <x v="0"/>
    <x v="0"/>
  </r>
  <r>
    <s v="I sort of wish the pop-up Apple Store only sold actual apples. Just as a joke. #sxsw"/>
    <s v="Apple"/>
    <s v="NEUTRAL"/>
    <s v="I sort of wish the pop-up Apple Store only sold actual apples. Just as a joke. "/>
    <n v="-0.40000000596046398"/>
    <n v="0.89999997615814198"/>
    <s v="NEGATIVE"/>
    <s v="NEGATIVE"/>
    <x v="0"/>
    <x v="1"/>
  </r>
  <r>
    <s v="#sxsw-ers with an Android jones: What are you doing Saturday, 1:30-2:30pm? How about attending an Android Developer meetup? Details to come."/>
    <m/>
    <s v="NEUTRAL"/>
    <s v="-ers with an Android jones What are you doing Saturday,30-230pm? How about attending an Android Developer meetup? Details to come."/>
    <n v="-0.20000000298023199"/>
    <n v="0.69999998807907104"/>
    <s v="NEUTRAL"/>
    <s v="NEUTRAL"/>
    <x v="1"/>
    <x v="0"/>
  </r>
  <r>
    <s v="what's up with Google circles? #sxsw"/>
    <m/>
    <s v="NEUTRAL"/>
    <s v="what's up with Google circles? "/>
    <n v="-0.10000000149011599"/>
    <n v="0.10000000149011599"/>
    <s v="NEUTRAL"/>
    <s v="NEUTRAL"/>
    <x v="1"/>
    <x v="0"/>
  </r>
  <r>
    <s v="Interview with Mike McCue - Co-Founder of Flipboard! - iPad Users tune in now - {link} #smc #SXSW"/>
    <m/>
    <s v="NEUTRAL"/>
    <s v="Interview with Mike McCue - Co-Founder of Flipboard! - iPad Users tune in now - {link}  "/>
    <n v="0.10000000149011599"/>
    <n v="0.30000001192092801"/>
    <s v="NEUTRAL"/>
    <s v="NEUTRAL"/>
    <x v="1"/>
    <x v="0"/>
  </r>
  <r>
    <s v="Interview with Mike McCue - Co-Founder of Flipboard! - iPad Users tune in now - {link} #smc #SXSW #fb"/>
    <m/>
    <s v="NEUTRAL"/>
    <s v="Interview with Mike McCue - Co-Founder of Flipboard! - iPad Users tune in now - {link}   "/>
    <n v="0.10000000149011599"/>
    <n v="0.30000001192092801"/>
    <s v="NEUTRAL"/>
    <s v="NEUTRAL"/>
    <x v="1"/>
    <x v="0"/>
  </r>
  <r>
    <s v="What's up with this &amp;quot;pop-up Apple store&amp;quot; coming to 6th street and South Congress for #SXSW #ATX"/>
    <m/>
    <s v="NEUTRAL"/>
    <s v="What's up with this &amp;quot;pop-up Apple store&amp;quot; coming toth street and South Congress for  "/>
    <n v="-0.20000000298023199"/>
    <n v="0.20000000298023199"/>
    <s v="NEUTRAL"/>
    <s v="NEUTRAL"/>
    <x v="1"/>
    <x v="0"/>
  </r>
  <r>
    <s v=".@mention would like a data dashboard of what the govt knows about him (like credit score, Google data dashboard)  #sxsw"/>
    <m/>
    <s v="NEUTRAL"/>
    <s v=". would like a data dashboard of what the govt knows about him (like credit score, Google data dashboard)  "/>
    <n v="0.10000000149011599"/>
    <n v="0.30000001192092801"/>
    <s v="NEUTRAL"/>
    <s v="NEUTRAL"/>
    <x v="1"/>
    <x v="0"/>
  </r>
  <r>
    <s v="Cool! And yes, Happy B-day @mention ;-) RT @mention New post: Business cards are dead #SXSW {link}"/>
    <m/>
    <s v="NEUTRAL"/>
    <s v="Cool! And yes, Happy B-day   RT  New post Business cards are dead  {link}"/>
    <n v="0.60000002384185702"/>
    <n v="1.29999995231628"/>
    <s v="POSITIVE"/>
    <s v="POSITIVE"/>
    <x v="0"/>
    <x v="1"/>
  </r>
  <r>
    <s v="SXSW Ppl: You are our last hope of finding the monkey fucker who created the iPad bot that stalks me on twitter everytime i type iPad #SXSW"/>
    <m/>
    <s v="NEUTRAL"/>
    <s v="SW Ppl You are our last hope of finding the monkey fucker who created the iPad bot that stalks me on twitter everytime i type iPad "/>
    <n v="-0.30000001192092801"/>
    <n v="0.30000001192092801"/>
    <s v="NEGATIVE"/>
    <s v="NEGATIVE"/>
    <x v="0"/>
    <x v="1"/>
  </r>
  <r>
    <s v="&amp;quot;Are you bringing Flipboard to android? No, but we are bringing it to iPhone. We're still rounding over the corners for iOS&amp;quot; #cmsxsw #sxsw"/>
    <m/>
    <s v="NEUTRAL"/>
    <s v="&amp;quot;Are you bringing Flipboard to android? No, but we are bringing it to iPhone. We're still rounding over the corners for iOS&amp;quot;  "/>
    <n v="-0.10000000149011599"/>
    <n v="0.40000000596046398"/>
    <s v="NEUTRAL"/>
    <s v="NEUTRAL"/>
    <x v="1"/>
    <x v="0"/>
  </r>
  <r>
    <s v="Make sure you bring your business card to the #nonprofit meetup at #sxsw. It's your ticket into our drawing for a $100 Apple gift card."/>
    <m/>
    <s v="NEUTRAL"/>
    <s v="Make sure you bring your business card to the  meetup at . It's your ticket into our drawing for a $100 Apple gift card."/>
    <n v="0.20000000298023199"/>
    <n v="0.5"/>
    <s v="NEUTRAL"/>
    <s v="NEUTRAL"/>
    <x v="1"/>
    <x v="0"/>
  </r>
  <r>
    <s v="Make sure you see @mention &amp;amp; I at Gaslamp Strip tonight.  Unless you're at #sxsw, in which case bring me back a new iPad."/>
    <m/>
    <s v="NEUTRAL"/>
    <s v="Make sure you see  &amp;amp; I at Gaslamp Strip tonight.  Unless you're at , in which case bring me back a new iPad."/>
    <n v="0"/>
    <n v="0"/>
    <s v="NEUTRAL"/>
    <s v="NEUTRAL"/>
    <x v="1"/>
    <x v="0"/>
  </r>
  <r>
    <s v="Google is your friend &amp;quot;Salicornia&amp;quot; RT @mention what is the name of the bio diesel plant that grows in salt water? #agchat #SXSW"/>
    <m/>
    <s v="NEUTRAL"/>
    <s v="Google is your friend &amp;quotalicornia&amp;quot; RT  what is the name of the bio diesel plant that grows in salt water?  "/>
    <n v="0"/>
    <n v="0"/>
    <s v="NEUTRAL"/>
    <s v="NEUTRAL"/>
    <x v="1"/>
    <x v="0"/>
  </r>
  <r>
    <s v="And bring your laptop/iPad! RT @mention You should go to/ participate in this today; {link} #sxsw"/>
    <m/>
    <s v="NEUTRAL"/>
    <s v="And bring your laptop/iPad! RT  You should go to/ participate in this today; {link} "/>
    <n v="0"/>
    <n v="0.10000000149011599"/>
    <s v="NEUTRAL"/>
    <s v="NEUTRAL"/>
    <x v="1"/>
    <x v="0"/>
  </r>
  <r>
    <s v="Improving your web design using engineering metrics or intuition? Google overuse metrics that cannot find the best solution. Use both! #sxsw"/>
    <m/>
    <s v="NEUTRAL"/>
    <s v="Improving your web design using engineering metrics or intuition? Google overuse metrics that cannot find the best solution. Use both! "/>
    <n v="0.30000001192092801"/>
    <n v="1.5"/>
    <s v="POSITIVE"/>
    <s v="NEUTRAL"/>
    <x v="0"/>
    <x v="0"/>
  </r>
  <r>
    <s v="Z8: First ZLF assignment! {link} [codes valid: 8:00-11:59:59a 03/12/11] #infektd #sxsw #zlf"/>
    <m/>
    <s v="NEUTRAL"/>
    <s v="Z8 First ZLF assignment! {link} [codes valid00-115959a/12/11]   "/>
    <n v="0.10000000149011599"/>
    <n v="0.20000000298023199"/>
    <s v="NEUTRAL"/>
    <s v="NEUTRAL"/>
    <x v="1"/>
    <x v="0"/>
  </r>
  <r>
    <s v="I _really_ feel bad for the Apple employees in Austin this Friday.  #winning #sxsw #iPad2"/>
    <m/>
    <s v="NEUTRAL"/>
    <s v="I _really_ feel bad for the Apple employees in Austin this Friday.    "/>
    <n v="0"/>
    <n v="0"/>
    <s v="NEUTRAL"/>
    <s v="NEUTRAL"/>
    <x v="1"/>
    <x v="0"/>
  </r>
  <r>
    <s v="@mention -  Look guys its simple. Personal clouds can't exist without you.... Unless I wanna pay 50% for a static IP... #IPad2 #iPad  #SXSW"/>
    <m/>
    <s v="NEUTRAL"/>
    <s v=" -  Look guys its simple. Personal clouds can't exist without you.... Unless I wanna pay% for a static IP...    "/>
    <n v="-0.30000001192092801"/>
    <n v="1.6000000238418499"/>
    <s v="NEGATIVE"/>
    <s v="NEUTRAL"/>
    <x v="0"/>
    <x v="0"/>
  </r>
  <r>
    <s v="Hey #SXSW- ers RT @mention RT @mention Last day to get the #LP Austin iPhone app for free {link} #travel"/>
    <m/>
    <s v="NEUTRAL"/>
    <s v="Hey - ers RT  RT  Last day to get the  Austin iPhone app for free {link} "/>
    <n v="-0.30000001192092801"/>
    <n v="0.30000001192092801"/>
    <s v="NEGATIVE"/>
    <s v="NEUTRAL"/>
    <x v="0"/>
    <x v="0"/>
  </r>
  <r>
    <s v="@mention - False Alarm: Google Circles Not Coming Now_„_and Probably Not Ever? - {link} #Google #Circles #Social #SXSW"/>
    <m/>
    <s v="NEUTRAL"/>
    <s v=" - False Alarm Google Circles Not Coming Now_ _and Probably Not Ever? - {link}    "/>
    <n v="-0.89999997615814198"/>
    <n v="0.89999997615814198"/>
    <s v="NEGATIVE"/>
    <s v="NEGATIVE"/>
    <x v="0"/>
    <x v="1"/>
  </r>
  <r>
    <s v="SXSW ppl - I didn't see you bargain at the Apple booth, why you tryna bargain with the call-girl on backpages?  #SXSW"/>
    <m/>
    <s v="NEUTRAL"/>
    <s v="SW ppl - I didn't see you bargain at the Apple booth, why you tryna bargain with the call-girl on backpages?  "/>
    <n v="-0.20000000298023199"/>
    <n v="0.20000000298023199"/>
    <s v="NEUTRAL"/>
    <s v="NEUTRAL"/>
    <x v="1"/>
    <x v="0"/>
  </r>
  <r>
    <s v="Lynn Teo - New Nav Schemas for iPad {link} #SXSW #UXDes"/>
    <m/>
    <s v="NEUTRAL"/>
    <s v="Lynn Teo - New Nav Schemas for iPad {link}  "/>
    <n v="0.30000001192092801"/>
    <n v="0.30000001192092801"/>
    <s v="POSITIVE"/>
    <s v="NEUTRAL"/>
    <x v="0"/>
    <x v="0"/>
  </r>
  <r>
    <s v="Overcome - Provide Social Proof. Apple White earbuds. (via @mention #sxsw"/>
    <m/>
    <s v="NEUTRAL"/>
    <s v="Overcome - Provide Social Proof. Apple White earbuds. (via  "/>
    <n v="0.10000000149011599"/>
    <n v="0.30000001192092801"/>
    <s v="NEUTRAL"/>
    <s v="NEUTRAL"/>
    <x v="1"/>
    <x v="0"/>
  </r>
  <r>
    <s v="N7: Here - Time is Always Against Us {link} [codes valid: 4:00-7:59:59p 03/11/11] #infektd #sxsw #necro"/>
    <m/>
    <s v="NEUTRAL"/>
    <s v="N7 Here - Time is Always Against Us {link} [codes valid00-75959p/11/11]   "/>
    <n v="0.30000001192092801"/>
    <n v="0.30000001192092801"/>
    <s v="POSITIVE"/>
    <s v="NEUTRAL"/>
    <x v="0"/>
    <x v="0"/>
  </r>
  <r>
    <s v="Print ------&amp;gt; Tablets ------&amp;gt; Web : Tablets were what we needed to bridge the gap. #touchingstories #SXSW  #iPad"/>
    <m/>
    <s v="NEUTRAL"/>
    <s v="Print ------&amp;gt; Tablets ------&amp;gt; Web  Tablets were what we needed to bridge the gap.    "/>
    <n v="0"/>
    <n v="0"/>
    <s v="NEUTRAL"/>
    <s v="NEUTRAL"/>
    <x v="1"/>
    <x v="0"/>
  </r>
  <r>
    <s v="Hey #SXSW-ers - coming in now. How long is the #Apple pop-up store line?"/>
    <m/>
    <s v="NEUTRAL"/>
    <s v="Hey -ers - coming in now. How long is the  pop-up store line?"/>
    <n v="-0.10000000149011599"/>
    <n v="0.40000000596046398"/>
    <s v="NEUTRAL"/>
    <s v="NEUTRAL"/>
    <x v="1"/>
    <x v="0"/>
  </r>
  <r>
    <s v="&amp;quot;P-A-R-T-Y-I-N-G&amp;quot;  RT @mention _x000d_GSD&amp;amp;M and Google.....sitting in a tree {link} #sxsw #gsdm"/>
    <m/>
    <s v="NEUTRAL"/>
    <s v="&amp;quot-A-R-T-Y-I-N-G&amp;quot;  RT  _x000d_GSD&amp;amp;M and Google.....sitting in a tree {link}  "/>
    <n v="0"/>
    <n v="0"/>
    <s v="NEUTRAL"/>
    <s v="NEUTRAL"/>
    <x v="1"/>
    <x v="0"/>
  </r>
  <r>
    <s v="Apple pop-up shop #sxsw {link}"/>
    <m/>
    <s v="NEUTRAL"/>
    <s v="Apple pop-up shop  {link}"/>
    <n v="0.10000000149011599"/>
    <n v="0.10000000149011599"/>
    <s v="NEUTRAL"/>
    <s v="NEUTRAL"/>
    <x v="1"/>
    <x v="0"/>
  </r>
  <r>
    <s v="Apple pop-up store has popped up next to my hotel. To iPad 2 or not to iPad 2 - that is the question... #sxsw"/>
    <m/>
    <s v="NEUTRAL"/>
    <s v="Apple pop-up store has popped up next to my hotel. To iPad or not to iPad - that is the question... "/>
    <n v="-0.20000000298023199"/>
    <n v="0.40000000596046398"/>
    <s v="NEUTRAL"/>
    <s v="NEUTRAL"/>
    <x v="1"/>
    <x v="0"/>
  </r>
  <r>
    <s v="Apple pop-up store in Austin for #SXSW {link} By @mention (via @mention &amp;lt;&amp;lt; #Brilliant #popupstore #experiential"/>
    <m/>
    <s v="NEUTRAL"/>
    <s v="Apple pop-up store in Austin for  {link} By  (via  &amp;lt;&amp;lt;   "/>
    <n v="0"/>
    <n v="0"/>
    <s v="NEUTRAL"/>
    <s v="NEUTRAL"/>
    <x v="1"/>
    <x v="0"/>
  </r>
  <r>
    <s v="Flipboard, a &amp;quot;social magazine&amp;quot; for the iPad teams up with DuranDuran in Flipboard's &amp;quot;live magazine&amp;quot; for an interview during #sxsw"/>
    <m/>
    <s v="NEUTRAL"/>
    <s v="Flipboard, a &amp;quot;social magazine&amp;quot; for the iPad teams up with DuranDuran in Flipboard's &amp;quot;live magazine&amp;quot; for an interview during "/>
    <n v="0"/>
    <n v="0"/>
    <s v="NEUTRAL"/>
    <s v="NEUTRAL"/>
    <x v="1"/>
    <x v="0"/>
  </r>
  <r>
    <s v="Well damn, Apple setting up a &amp;quot;pop-up&amp;quot; shop at #SXSW {link}"/>
    <m/>
    <s v="NEUTRAL"/>
    <s v="Well damn, Apple setting up a &amp;quot;pop-up&amp;quot; shop at  {link}"/>
    <n v="-0.20000000298023199"/>
    <n v="0.20000000298023199"/>
    <s v="NEUTRAL"/>
    <s v="NEGATIVE"/>
    <x v="1"/>
    <x v="1"/>
  </r>
  <r>
    <s v="Tristan H, apture: being fast &amp;amp; iterative w your news content means google finds you first. #sxsw #hacknews #drumbeat #MoJo"/>
    <m/>
    <s v="NEUTRAL"/>
    <s v="Tristan H, apture being fast &amp;amp; iterative w your news content means google finds you first.    "/>
    <n v="0.30000001192092801"/>
    <n v="0.30000001192092801"/>
    <s v="POSITIVE"/>
    <s v="NEUTRAL"/>
    <x v="0"/>
    <x v="0"/>
  </r>
  <r>
    <s v="Hopefully, AT&amp;amp;T and Verizon will have Pop Up Cell Sites to go along with Apple's Pop Up Store at #SXSW"/>
    <m/>
    <s v="NEUTRAL"/>
    <s v="Hopefully, AT&amp;amp;T and Verizon will have Pop Up Cell Sites to go along with Apple's Pop Up Store at "/>
    <n v="0.30000001192092801"/>
    <n v="0.30000001192092801"/>
    <s v="POSITIVE"/>
    <s v="NEUTRAL"/>
    <x v="0"/>
    <x v="0"/>
  </r>
  <r>
    <s v="May be so, but I still have a few RT @mention New post: Business cards are dead: Send me your card via Hashable at #SXSW {link}"/>
    <m/>
    <s v="NEUTRAL"/>
    <s v="May be so, but I still have a few RT  New post Business cards are dead Send me your card via Hashable at  {link}"/>
    <n v="0"/>
    <n v="0"/>
    <s v="NEUTRAL"/>
    <s v="NEUTRAL"/>
    <x v="1"/>
    <x v="0"/>
  </r>
  <r>
    <s v="Conan doc, CDR Radio, Android party, NPR shindig, general raging. Pretty sure I'm doing #SXSW proper. It is a sprint, not a marathon, right?"/>
    <m/>
    <s v="NEUTRAL"/>
    <s v="Conan doc, CDR Radio, Android party, NPR shindig, general raging. Pretty sure I'm doing  proper. It is a sprint, not a marathon, right?"/>
    <n v="0.20000000298023199"/>
    <n v="1.20000004768371"/>
    <s v="NEUTRAL"/>
    <s v="NEUTRAL"/>
    <x v="1"/>
    <x v="0"/>
  </r>
  <r>
    <s v="New kicks, Clif bars &amp;amp; 3G iPad #SXSW {link}"/>
    <m/>
    <s v="NEUTRAL"/>
    <s v="New kicks, Clif bars &amp;amp;G iPad  {link}"/>
    <n v="-0.5"/>
    <n v="0.5"/>
    <s v="NEGATIVE"/>
    <s v="NEUTRAL"/>
    <x v="0"/>
    <x v="0"/>
  </r>
  <r>
    <s v="Yesterday, I left the house without my phone. Then I forgot to charge iPad overnight. #mobilefail #sxsw"/>
    <m/>
    <s v="NEUTRAL"/>
    <s v="Yesterday, I left the house without my phone. Then I forgot to charge iPad overnight.  "/>
    <n v="0"/>
    <n v="0"/>
    <s v="NEUTRAL"/>
    <s v="NEUTRAL"/>
    <x v="1"/>
    <x v="0"/>
  </r>
  <r>
    <s v="Next year, i'm going to set up a bootleg sidewalk cart in Austin and sell MacBook power adapters and iPhone cables. Oh, and Red Bull. #sxsw"/>
    <m/>
    <s v="NEUTRAL"/>
    <s v="Next year, i'm going to set up a bootleg sidewalk cart in Austin and sell MacBook power adapters and iPhone cables. Oh, and Red Bull. "/>
    <n v="-0.20000000298023199"/>
    <n v="0.40000000596046398"/>
    <s v="NEUTRAL"/>
    <s v="NEUTRAL"/>
    <x v="1"/>
    <x v="0"/>
  </r>
  <r>
    <s v="Wow folks, make sure that iPhone ringer is turned ALL the way up when u have to be up pre-sunrise for a flight. #internalalarmclockFTW #sxsw"/>
    <m/>
    <s v="NEUTRAL"/>
    <s v="Wow folks, make sure that iPhone ringer is turned ALL the way up when u have to be up pre-sunrise for a flight.  "/>
    <n v="0.20000000298023199"/>
    <n v="0.20000000298023199"/>
    <s v="NEUTRAL"/>
    <s v="NEUTRAL"/>
    <x v="1"/>
    <x v="0"/>
  </r>
  <r>
    <s v="Who knows, maybe @mention will do it! RT @mention  Are you going to Gary's talk? Wish I could be there - iphone me a clip if you go #SXSW"/>
    <m/>
    <s v="NEUTRAL"/>
    <s v="Who knows, maybe  will do it! RT   Are you going to Gary's talk? Wish I could be there - iphone me a clip if you go "/>
    <n v="0"/>
    <n v="0.20000000298023199"/>
    <s v="NEUTRAL"/>
    <s v="NEUTRAL"/>
    <x v="1"/>
    <x v="0"/>
  </r>
  <r>
    <s v="_ƒ_ No fear, no envy, no meanness, no lies, no hypocrisy_„__ƒ_ {link} _ _ #edchat #musedchat #sxsw #sxswi #classical #newTwitter"/>
    <m/>
    <s v="NEUTRAL"/>
    <s v="_ _ No fear, no envy, no meanness, no lies, no hypocrisy_ __ _ {link} _ _      "/>
    <n v="-0.60000002384185702"/>
    <n v="0.60000002384185702"/>
    <s v="NEGATIVE"/>
    <s v="NEUTRAL"/>
    <x v="0"/>
    <x v="0"/>
  </r>
  <r>
    <s v="SXSW Tips, Prince, NPR Videos, Toy Shopping With Zuckerberg._x000d_{link}  #sxsw  #ipad"/>
    <m/>
    <s v="NEUTRAL"/>
    <s v="SW Tips, Prince, NPR Videos, Toy Shopping With Zuckerberg._x000d_{link}    "/>
    <n v="0"/>
    <n v="0.10000000149011599"/>
    <s v="NEUTRAL"/>
    <s v="NEUTRAL"/>
    <x v="1"/>
    <x v="0"/>
  </r>
  <r>
    <s v="Great job, Siva! RT @mention A brief account of my #SXSW talk &amp;quot;Be Evil&amp;quot; #beevil {link} #ucpress #google"/>
    <m/>
    <s v="NEUTRAL"/>
    <s v="Great job, Siva! RT  A brief account of my  talk &amp;quot;Be Evil&amp;quot;  {link}  "/>
    <n v="0.40000000596046398"/>
    <n v="0.89999997615814198"/>
    <s v="POSITIVE"/>
    <s v="POSITIVE"/>
    <x v="0"/>
    <x v="1"/>
  </r>
  <r>
    <s v="Booth 313, There is still time for the power challenge. Ride the bike. Get a bottle, enter to win an iPad. #sxsw #thisiscrazyfun"/>
    <m/>
    <s v="NEUTRAL"/>
    <s v="Booth, There is still time for the power challenge. Ride the bike. Get a bottle, enter to win an iPad.  "/>
    <n v="0.20000000298023199"/>
    <n v="0.80000001192092896"/>
    <s v="NEUTRAL"/>
    <s v="NEUTRAL"/>
    <x v="1"/>
    <x v="0"/>
  </r>
  <r>
    <s v="Hey #sxsw, there's some offers out there for ya {link}"/>
    <m/>
    <s v="NEUTRAL"/>
    <s v="Hey , there's some offers out there for ya {link}"/>
    <n v="0.30000001192092801"/>
    <n v="0.30000001192092801"/>
    <s v="POSITIVE"/>
    <s v="NEUTRAL"/>
    <x v="0"/>
    <x v="0"/>
  </r>
  <r>
    <s v="SKORE &amp;gt; @mention Heard about Apple's pop-up store in downtown Austin? Pics are already on Gowalla: {link} #sxsw #iPad2"/>
    <m/>
    <s v="NEUTRAL"/>
    <s v="SKORE &amp;gt;  Heard about Apple's pop-up store in downtown Austin? Pics are already on Gowalla {link}  "/>
    <n v="-0.10000000149011599"/>
    <n v="0.30000001192092801"/>
    <s v="NEUTRAL"/>
    <s v="NEUTRAL"/>
    <x v="1"/>
    <x v="0"/>
  </r>
  <r>
    <s v="Done &amp;amp; done! @mention Behind on 100s of emails? Give them all 1 line iPhone composed replies. #SXSW #protip #in"/>
    <m/>
    <s v="NEUTRAL"/>
    <s v="Done &amp;amp; done!  Behind ons of emails? Give them all line iPhone composed replies.   "/>
    <n v="0"/>
    <n v="0.30000001192092801"/>
    <s v="NEUTRAL"/>
    <s v="NEUTRAL"/>
    <x v="1"/>
    <x v="0"/>
  </r>
  <r>
    <s v="Neck &amp;amp; shoulders are *killing* me thanks to the 8 hours a day I spend heads-down w/my iPhone at #SXSW. Where 2 get it fixed in Austin?"/>
    <m/>
    <s v="NEUTRAL"/>
    <s v="Neck &amp;amp; shoulders are *killing* me thanks to the hours a day I spend heads-down w/my iPhone at . Where get it fixed in Austin?"/>
    <n v="0"/>
    <n v="0.10000000149011599"/>
    <s v="NEUTRAL"/>
    <s v="NEGATIVE"/>
    <x v="1"/>
    <x v="1"/>
  </r>
  <r>
    <s v="The &amp;quot;Austin Guide -Lonely Planet&amp;quot; is currently FREE in the #iPhone app store #SXSW"/>
    <m/>
    <s v="NEUTRAL"/>
    <s v="The &amp;quot;Austin Guide -Lonely Planet&amp;quot; is currently FREE in the  app store "/>
    <n v="0"/>
    <n v="0"/>
    <s v="NEUTRAL"/>
    <s v="NEUTRAL"/>
    <x v="1"/>
    <x v="0"/>
  </r>
  <r>
    <s v="OH: &amp;quot;like I can't believe I've had three boyfriends since the first iPad ..&amp;quot; #sxsw"/>
    <m/>
    <s v="NEUTRAL"/>
    <s v="OH &amp;quot;like I can't believe I've had three boyfriends since the first iPad ..&amp;quot; "/>
    <n v="0"/>
    <n v="0"/>
    <s v="NEUTRAL"/>
    <s v="NEUTRAL"/>
    <x v="1"/>
    <x v="0"/>
  </r>
  <r>
    <s v="As AT&amp;amp;T iPhone are failing everywhere, my Verizon iPhone is doing just great. #verizonFTW #SXSW"/>
    <m/>
    <s v="NEUTRAL"/>
    <s v="As AT&amp;amp;T iPhone are failing everywhere, my Verizon iPhone is doing just great.  "/>
    <n v="0"/>
    <n v="0"/>
    <s v="NEUTRAL"/>
    <s v="POSITIVE"/>
    <x v="1"/>
    <x v="1"/>
  </r>
  <r>
    <s v="OH: &amp;quot;You can download our free iPhone app. It's sort of a social networking kind of thing.&amp;quot; #sxsw #fail"/>
    <m/>
    <s v="NEUTRAL"/>
    <s v="OH &amp;quot;You can download our free iPhone app. It's sort of a social networking kind of thing.&amp;quot;  "/>
    <n v="0"/>
    <n v="0.10000000149011599"/>
    <s v="NEUTRAL"/>
    <s v="NEUTRAL"/>
    <x v="1"/>
    <x v="0"/>
  </r>
  <r>
    <s v="Ideas? RT: @mention Groups were challenged with coming up with an iPhone app to solve their parenting/start-up issues #sxsw"/>
    <m/>
    <s v="NEUTRAL"/>
    <s v="Ideas? RT  Groups were challenged with coming up with an iPhone app to solve their parenting/start-up issues "/>
    <n v="0.20000000298023199"/>
    <n v="0.5"/>
    <s v="NEUTRAL"/>
    <s v="NEUTRAL"/>
    <x v="1"/>
    <x v="0"/>
  </r>
  <r>
    <s v="#SXSW (2): #gamification, #iPad #design, mobile #banking &amp;amp; #marketing 2.0 {link} #artikelen #dossiers #events #mediapers"/>
    <m/>
    <s v="NEUTRAL"/>
    <s v=" (2) ,  , mobile  &amp;amp;  {link}    "/>
    <n v="0.10000000149011599"/>
    <n v="0.10000000149011599"/>
    <s v="NEUTRAL"/>
    <s v="NEUTRAL"/>
    <x v="1"/>
    <x v="0"/>
  </r>
  <r>
    <s v="#brandnew: #Google tries the social network again. This time it's #Circles to be launched @mention #SXSW. Perhaps wha_„_ (cont) {link}"/>
    <m/>
    <s v="NEUTRAL"/>
    <s v="  tries the social network again. This time it's  to be launched  . Perhaps wha_ _ (cont) {link}"/>
    <n v="0"/>
    <n v="0"/>
    <s v="NEUTRAL"/>
    <s v="NEUTRAL"/>
    <x v="1"/>
    <x v="0"/>
  </r>
  <r>
    <s v="Announced: as of today, @mention is no longer Wine Library TV. New app for iPhone is Daily Grape. #SXSW"/>
    <m/>
    <s v="NEUTRAL"/>
    <s v="Announced as of today,  is no longer Wine Library TV. New app for iPhone is Daily Grape. "/>
    <n v="0"/>
    <n v="0.40000000596046398"/>
    <s v="NEUTRAL"/>
    <s v="NEUTRAL"/>
    <x v="1"/>
    <x v="0"/>
  </r>
  <r>
    <s v="Dear SXSW: bad planning room wise for the Q&amp;amp;A With Google &amp;amp; Bing at Hilton Salon J. Way too small a room. Long line outside. #SXSW #SXSWi"/>
    <m/>
    <s v="NEUTRAL"/>
    <s v="Dear SW bad planning room wise for the Q&amp;amp;A With Google &amp;amp; Bing at Hilton Salon J. Way too small a room. Long line outside.  "/>
    <n v="-0.30000001192092801"/>
    <n v="0.60000002384185702"/>
    <s v="NEGATIVE"/>
    <s v="NEUTRAL"/>
    <x v="0"/>
    <x v="0"/>
  </r>
  <r>
    <s v="Game plan: Free food at Pepsi, Convention Center, Burner Party, Android party at Luster Pearl .. and all that happens between #sxsw"/>
    <m/>
    <s v="NEUTRAL"/>
    <s v="Game plan Free food at Pepsi, Convention Center, Burner Party, Android party at Luster Pearl .. and all that happens between "/>
    <n v="0.5"/>
    <n v="0.5"/>
    <s v="POSITIVE"/>
    <s v="NEUTRAL"/>
    <x v="0"/>
    <x v="0"/>
  </r>
  <r>
    <s v="#Startups: Free Premium Service on your 1st Job Post {link} #Lean #LeanUX #LeanStartup #SXSW #SXSWi #Launch #Startup #Founders"/>
    <m/>
    <s v="NEUTRAL"/>
    <s v=" Free Premium Service on yourst Job Post {link}        "/>
    <n v="0.40000000596046398"/>
    <n v="0.40000000596046398"/>
    <s v="POSITIVE"/>
    <s v="NEUTRAL"/>
    <x v="0"/>
    <x v="0"/>
  </r>
  <r>
    <s v="#Startups: Free Premium Service on your 1st job post if you answer our 2 min survey {link} #sxsw #sxswi #startup #launch"/>
    <m/>
    <s v="NEUTRAL"/>
    <s v=" Free Premium Service on yourst job post if you answer our min survey {link}    "/>
    <n v="0.10000000149011599"/>
    <n v="0.10000000149011599"/>
    <s v="NEUTRAL"/>
    <s v="NEUTRAL"/>
    <x v="1"/>
    <x v="0"/>
  </r>
  <r>
    <s v="Let's see: Google announcing Circles, Obama in Austin, #SXSW donates proceeds to Japan. Ho hum"/>
    <m/>
    <s v="NEUTRAL"/>
    <s v="Let's see Google announcing Circles, Obama in Austin,  donates proceeds to Japan. Ho hum"/>
    <n v="0"/>
    <n v="0.10000000149011599"/>
    <s v="NEUTRAL"/>
    <s v="NEUTRAL"/>
    <x v="1"/>
    <x v="0"/>
  </r>
  <r>
    <s v="Confirmed: Google Circles to be launched later today #sxsw #sxswi"/>
    <m/>
    <s v="NEUTRAL"/>
    <s v="Confirmed Google Circles to be launched later today  "/>
    <n v="0"/>
    <n v="0"/>
    <s v="NEUTRAL"/>
    <s v="NEUTRAL"/>
    <x v="1"/>
    <x v="0"/>
  </r>
  <r>
    <s v="Good news: I didn't break my iPhone, bad news: 1 screw just wouldn't budge, so I couldn't replace my battery. Hope it can stand up to #sxsw."/>
    <m/>
    <s v="NEUTRAL"/>
    <s v="Good news I didn't break my iPhone, bad news screw just wouldn't budge, so I couldn't replace my battery. Hope it can stand up to ."/>
    <n v="0.30000001192092801"/>
    <n v="0.69999998807907104"/>
    <s v="POSITIVE"/>
    <s v="POSITIVE"/>
    <x v="0"/>
    <x v="1"/>
  </r>
  <r>
    <s v="Reason 19: Keep Parakeets employed! {link} Keep track of where the ladies are at #SXSW {link} @mention"/>
    <m/>
    <s v="NEUTRAL"/>
    <s v="Reason Keep Parakeets employed! {link} Keep track of where the ladies are at  {link} "/>
    <n v="0.20000000298023199"/>
    <n v="0.5"/>
    <s v="NEUTRAL"/>
    <s v="NEGATIVE"/>
    <x v="1"/>
    <x v="1"/>
  </r>
  <r>
    <s v="IMPORTANT: Make sure you are donating to the JAPANESE Red Cross for #japan: {link} #sxswcares #sxsw #quake (Please RT)"/>
    <m/>
    <s v="NEUTRAL"/>
    <s v="IMPORTANT Make sure you are donating to the JAPANESE Red Cross for  {link}    (Please RT)"/>
    <n v="0.20000000298023199"/>
    <n v="0.20000000298023199"/>
    <s v="NEUTRAL"/>
    <s v="NEUTRAL"/>
    <x v="1"/>
    <x v="0"/>
  </r>
  <r>
    <s v="SimpleGeo: Mobile phone ubiquity is creating a huge sensor network. iPhone has 6 diff sensors. #SXSW #bemyneighbor"/>
    <m/>
    <s v="NEUTRAL"/>
    <s v="SimpleGeo Mobile phone ubiquity is creating a huge sensor network. iPhone has diff sensors.  "/>
    <n v="-0.10000000149011599"/>
    <n v="0.30000001192092801"/>
    <s v="NEUTRAL"/>
    <s v="NEUTRAL"/>
    <x v="1"/>
    <x v="0"/>
  </r>
  <r>
    <s v="In Austin: not surprising, most popular accessory seems to be the ipad. closely followed up by BBQ pork waffle cone. #sxsw"/>
    <m/>
    <s v="NEUTRAL"/>
    <s v="In Austin not surprising, most popular accessory seems to be the ipad. closely followed up by BBQ pork waffle cone. "/>
    <n v="0.20000000298023199"/>
    <n v="0.5"/>
    <s v="NEUTRAL"/>
    <s v="NEUTRAL"/>
    <x v="1"/>
    <x v="0"/>
  </r>
  <r>
    <s v="Challenge: Rethink Reading! #touchingstories #iPad and/or #tablet #SXSW"/>
    <m/>
    <s v="NEUTRAL"/>
    <s v="Challenge Rethink Reading!   and/or  "/>
    <n v="-0.20000000298023199"/>
    <n v="0.20000000298023199"/>
    <s v="NEUTRAL"/>
    <s v="NEUTRAL"/>
    <x v="1"/>
    <x v="0"/>
  </r>
  <r>
    <s v="toptweets: RT @mention It's not a rumor: Apple is opening up a temporary store in downtown Austin for #SXSW and the iPad 2 launch {link}"/>
    <m/>
    <s v="NEUTRAL"/>
    <s v="toptweets RT  It's not a rumor Apple is opening up a temporary store in downtown Austin for  and the iPad launch {link}"/>
    <n v="-0.30000001192092801"/>
    <n v="0.30000001192092801"/>
    <s v="NEGATIVE"/>
    <s v="NEUTRAL"/>
    <x v="0"/>
    <x v="0"/>
  </r>
  <r>
    <s v="toptweets: RT @mention It's not a rumor: Apple is opening up a temporary store in downtown Austin for #SXSW and the... {link}"/>
    <m/>
    <s v="NEUTRAL"/>
    <s v="toptweets RT  It's not a rumor Apple is opening up a temporary store in downtown Austin for  and the... {link}"/>
    <n v="-0.30000001192092801"/>
    <n v="0.30000001192092801"/>
    <s v="NEGATIVE"/>
    <s v="NEUTRAL"/>
    <x v="0"/>
    <x v="0"/>
  </r>
  <r>
    <s v="SXSW 2011: The Google and Bing smackdown in all its bloody banality (Guardian) {link} #SXSW"/>
    <m/>
    <s v="NEUTRAL"/>
    <s v="SW The Google and Bing smackdown in all its bloody banality (Guardian) {link} "/>
    <n v="0.10000000149011599"/>
    <n v="0.10000000149011599"/>
    <s v="NEUTRAL"/>
    <s v="NEUTRAL"/>
    <x v="1"/>
    <x v="0"/>
  </r>
  <r>
    <s v="Dear SXSW: when you have Matt Cutts from Google you may want to provide a larger room that salon J at Hilton. Just sayin' #SXSW #SXSWi"/>
    <m/>
    <s v="NEUTRAL"/>
    <s v="Dear SW when you have Matt Cutts from Google you may want to provide a larger room that salon J at Hilton. Just sayin'  "/>
    <n v="0"/>
    <n v="0"/>
    <s v="NEUTRAL"/>
    <s v="NEUTRAL"/>
    <x v="1"/>
    <x v="0"/>
  </r>
  <r>
    <s v="Anonymity: Zuckerberg &amp;quot;wrong&amp;quot; says 4chan's Moot #SXSW {link}"/>
    <m/>
    <s v="NEUTRAL"/>
    <s v="Anonymity Zuckerberg &amp;quot;wrong&amp;quot; sayschan's Moot  {link}"/>
    <n v="0"/>
    <n v="0"/>
    <s v="NEUTRAL"/>
    <s v="NEUTRAL"/>
    <x v="1"/>
    <x v="0"/>
  </r>
  <r>
    <s v="Anonymity: Zuckerberg &amp;quot;wrong&amp;quot; says 4chan's Moot #SXSW {link} VIA @mention Google circles opportunity with profiles?"/>
    <m/>
    <s v="NEUTRAL"/>
    <s v="Anonymity Zuckerberg &amp;quot;wrong&amp;quot; sayschan's Moot  {link} VIA  Google circles opportunity with profiles?"/>
    <n v="-0.10000000149011599"/>
    <n v="0.10000000149011599"/>
    <s v="NEUTRAL"/>
    <s v="NEUTRAL"/>
    <x v="1"/>
    <x v="0"/>
  </r>
  <r>
    <s v="@mention :) Maybe not *entirely* HD (Flip? iPhone? Other XL2 footage?) -- but certainly your concerts at #SXSW. It's gonna be grand."/>
    <m/>
    <s v="NEUTRAL"/>
    <s v="  Maybe not *entirely* HD (Flip? iPhone? Other XL2 footage?) -- but certainly your concerts at . It's gonna be grand."/>
    <n v="0.10000000149011599"/>
    <n v="1"/>
    <s v="NEUTRAL"/>
    <s v="NEUTRAL"/>
    <x v="1"/>
    <x v="0"/>
  </r>
  <r>
    <s v="@mention :New #UberSocial for #iPhone now in the App Store includes UberGuide to #SXSW sponsored by #Mashable {link}"/>
    <m/>
    <s v="NEUTRAL"/>
    <s v=" New  for  now in the App Store includes UberGuide to  sponsored by  {link}"/>
    <n v="0.20000000298023199"/>
    <n v="0.20000000298023199"/>
    <s v="NEUTRAL"/>
    <s v="NEUTRAL"/>
    <x v="1"/>
    <x v="0"/>
  </r>
  <r>
    <s v="Confirmed! Apple store 2 week popup in Austin for #SXSW Now with picture!  {link} ( via @mention who gave us no credit! )"/>
    <m/>
    <s v="NEUTRAL"/>
    <s v="Confirmed! Apple store week popup in Austin for  Now with picture!  {link} ( via  who gave us no credit! )"/>
    <n v="0"/>
    <n v="0.40000000596046398"/>
    <s v="NEUTRAL"/>
    <s v="NEUTRAL"/>
    <x v="1"/>
    <x v="0"/>
  </r>
  <r>
    <s v="Good News! Austin Eats: BBQ for iPhone is now available - {link} #iTunes #Austin #BBQ #SXSW #SXSWi /via @mention"/>
    <m/>
    <s v="NEUTRAL"/>
    <s v="Good News! Austin Eats BBQ for iPhone is now available - {link}      /via "/>
    <n v="0.40000000596046398"/>
    <n v="0.89999997615814198"/>
    <s v="POSITIVE"/>
    <s v="POSITIVE"/>
    <x v="0"/>
    <x v="1"/>
  </r>
  <r>
    <s v="Hey #SXSW! Free copy of our Halftone app to the first person to redeem this code: P7E9EME7KYLJ {link}"/>
    <m/>
    <s v="NEUTRAL"/>
    <s v="Hey ! Free copy of our Halftone app to the first person to redeem this code P7E9EME7KYLJ {link}"/>
    <n v="0"/>
    <n v="0.40000000596046398"/>
    <s v="NEUTRAL"/>
    <s v="NEUTRAL"/>
    <x v="1"/>
    <x v="0"/>
  </r>
  <r>
    <s v="Get on it! Join actsofsharing.com starting tonight, the person with the most friends in their city by end of #SXSW wins an iPad 2! #local"/>
    <m/>
    <s v="NEUTRAL"/>
    <s v="Get on it! Join actsofsharing.com starting tonight, the person with the most friends in their city by end of  wins an iPad! "/>
    <n v="0.30000001192092801"/>
    <n v="0.60000002384185702"/>
    <s v="POSITIVE"/>
    <s v="POSITIVE"/>
    <x v="0"/>
    <x v="1"/>
  </r>
  <r>
    <s v="Beautiful! RT @mention knitted staircase in attendance at #sxsw party tomo 7pm hosted by @mention &amp;amp; @mention {link}"/>
    <m/>
    <s v="NEUTRAL"/>
    <s v="Beautiful! RT  knitted staircase in attendance at  party tomopm hosted by  &amp;amp;  {link}"/>
    <n v="0.5"/>
    <n v="1"/>
    <s v="POSITIVE"/>
    <s v="NEUTRAL"/>
    <x v="0"/>
    <x v="0"/>
  </r>
  <r>
    <s v="I KNEW IT! RT @mention Apple set to open popup shop in core of SXSW action {link} via @mention #SXSW"/>
    <m/>
    <s v="NEUTRAL"/>
    <s v="I KNEW IT! RT  Apple set to open popup shop in core of SW action {link} via  "/>
    <n v="0"/>
    <n v="0.20000000298023199"/>
    <s v="NEUTRAL"/>
    <s v="NEUTRAL"/>
    <x v="1"/>
    <x v="0"/>
  </r>
  <r>
    <s v="iron mike! RT @mention I'll be at the Austin Convention Center today w/ my @mention fam... showing my new iPhone game. #SXSW"/>
    <m/>
    <s v="NEUTRAL"/>
    <s v="iron mike! RT  I'll be at the Austin Convention Center today w/ my  fam... showing my new iPhone game. "/>
    <n v="0.10000000149011599"/>
    <n v="0.20000000298023199"/>
    <s v="NEUTRAL"/>
    <s v="NEUTRAL"/>
    <x v="1"/>
    <x v="0"/>
  </r>
  <r>
    <s v="Of course! RT @mention #sxsw ipad store sold out of everything except 64gig wifi only white"/>
    <m/>
    <s v="NEUTRAL"/>
    <s v="Of course! RT   ipad store sold out of everything exceptgig wifi only white"/>
    <n v="0"/>
    <n v="0.20000000298023199"/>
    <s v="NEUTRAL"/>
    <s v="NEUTRAL"/>
    <x v="1"/>
    <x v="0"/>
  </r>
  <r>
    <s v="Thank you! RT @mention #sxsw #touchingstories great presentation on future of digital magazines {link} (@mention"/>
    <m/>
    <s v="NEUTRAL"/>
    <s v="Thank you! RT    great presentation on future of digital magazines {link} ("/>
    <n v="0.5"/>
    <n v="1"/>
    <s v="POSITIVE"/>
    <s v="POSITIVE"/>
    <x v="0"/>
    <x v="1"/>
  </r>
  <r>
    <s v="Very cool! RT @mention Download the free #SXSW: Featured Artists sampler today! {link}"/>
    <m/>
    <s v="NEUTRAL"/>
    <s v="Very cool! RT  Download the free  Featured Artists sampler today! {link}"/>
    <n v="0.5"/>
    <n v="1.6000000238418499"/>
    <s v="POSITIVE"/>
    <s v="POSITIVE"/>
    <x v="0"/>
    <x v="1"/>
  </r>
  <r>
    <s v="free jams! why not? {link} #sxsw @mention @mention"/>
    <m/>
    <s v="NEUTRAL"/>
    <s v="free jams! why not? {link}   "/>
    <n v="0"/>
    <n v="0.30000001192092801"/>
    <s v="NEUTRAL"/>
    <s v="NEGATIVE"/>
    <x v="1"/>
    <x v="1"/>
  </r>
  <r>
    <s v="Ê_Ê—_Ê„Ê_ÊæÊ__Ê_ ÊŽÊ Ç_Ê__Ê—_Ê__Ê—_Ê_£Ê—_ÊäïÊÊ»Ê ÊÎ_„Ê_Ê_Ê Ê´Ê©Ê„_RT @mention Get a look at #SXSW's rumored #Apple &amp;quot;pop-up&amp;quot; store in Austin: {link}"/>
    <m/>
    <s v="NEUTRAL"/>
    <s v=" _ _ _ __ _ _ __ _ __ _ _ _ _ _ _ _RT  Get a look at 's rumored  &amp;quot;pop-up&amp;quot; store in Austin {link}"/>
    <n v="-0.20000000298023199"/>
    <n v="0.20000000298023199"/>
    <s v="NEUTRAL"/>
    <s v="NEUTRAL"/>
    <x v="1"/>
    <x v="0"/>
  </r>
  <r>
    <s v="Got Green? Check out @mention LIVE in Austin during #SXSW ..check out his show schedule here -&amp;gt; {link}"/>
    <m/>
    <s v="NEUTRAL"/>
    <s v="Got Green? Check out  LIVE in Austin during  ..check out his show schedule here -&amp;gt; {link}"/>
    <n v="0"/>
    <n v="0"/>
    <s v="NEUTRAL"/>
    <s v="NEUTRAL"/>
    <x v="1"/>
    <x v="0"/>
  </r>
  <r>
    <s v="What time? I'm in. RT @mention I'll be at the Austin Convention Center today w/ my @mention fam... showing my new iPhone game. #SXSW"/>
    <m/>
    <s v="NEUTRAL"/>
    <s v="What time? I'm in. RT  I'll be at the Austin Convention Center today w/ my  fam... showing my new iPhone game. "/>
    <n v="0"/>
    <n v="0.30000001192092801"/>
    <s v="NEUTRAL"/>
    <s v="NEUTRAL"/>
    <x v="1"/>
    <x v="0"/>
  </r>
  <r>
    <s v="At #sxsw ? Join us and @mention for a drink (or 2) at Fado on 4th at 7pm. {link}"/>
    <m/>
    <s v="NEUTRAL"/>
    <s v="At  ? Join us and  for a drink (or) at Fado onth atpm. {link}"/>
    <n v="0.10000000149011599"/>
    <n v="0.40000000596046398"/>
    <s v="NEUTRAL"/>
    <s v="NEUTRAL"/>
    <x v="1"/>
    <x v="0"/>
  </r>
  <r>
    <s v="At #SXSW?? MindTouchers @mention @mention @mention are there giving iPad demos of MindTouch TCS! Tweet them to check it out!"/>
    <m/>
    <s v="NEUTRAL"/>
    <s v="At ?? MindTouchers    are there giving iPad demos of MindTouch TCS! Tweet them to check it out!"/>
    <n v="0"/>
    <n v="0.10000000149011599"/>
    <s v="NEUTRAL"/>
    <s v="NEUTRAL"/>
    <x v="1"/>
    <x v="0"/>
  </r>
  <r>
    <s v="Apaan nih? RT @mention @mention RT New #UberSocial for #iPhone now in the App Store includes UberGuide to #SXSW"/>
    <m/>
    <s v="NEUTRAL"/>
    <s v="Apaan nih? RT   RT New  for  now in the App Store includes UberGuide to "/>
    <n v="-0.20000000298023199"/>
    <n v="0.40000000596046398"/>
    <s v="NEUTRAL"/>
    <s v="NEUTRAL"/>
    <x v="1"/>
    <x v="0"/>
  </r>
  <r>
    <s v="_ƒ_ ????????? _ƒ_ {link} _ _ #edchat #musedchat #sxsw #sxswi #classical #newTwitter"/>
    <m/>
    <s v="NEUTRAL"/>
    <s v="_ _ ????????? _ _ {link} _ _      "/>
    <n v="-0.20000000298023199"/>
    <n v="0.40000000596046398"/>
    <s v="NEUTRAL"/>
    <s v="NEUTRAL"/>
    <x v="1"/>
    <x v="0"/>
  </r>
  <r>
    <s v="_ƒ_ ????????? _ƒ_ {link} _ _ #edchat #musedchat #sxsw #sxswi #classical #newTwitter  RT @mention"/>
    <m/>
    <s v="NEUTRAL"/>
    <s v="_ _ ????????? _ _ {link} _ _        RT "/>
    <n v="-0.20000000298023199"/>
    <n v="0.5"/>
    <s v="NEUTRAL"/>
    <s v="NEUTRAL"/>
    <x v="1"/>
    <x v="0"/>
  </r>
  <r>
    <s v="Confirmed.  Apple pop-up store on @mention 6th/Congress in Austin.  Line not too bad right now...#sxsw {link}"/>
    <m/>
    <s v="NEUTRAL"/>
    <s v="Confirmed.  Apple pop-up store on th/Congress in Austin.  Line not too bad right now... {link}"/>
    <n v="0.10000000149011599"/>
    <n v="0.40000000596046398"/>
    <s v="NEUTRAL"/>
    <s v="NEUTRAL"/>
    <x v="1"/>
    <x v="0"/>
  </r>
  <r>
    <s v="It begins. Happy Friday everyone!!! #SXSW starting, Spring Break, iPad 2 releasing today, Pre-order @mention music {link}"/>
    <m/>
    <s v="NEUTRAL"/>
    <s v="It begins. Happy Friday everyone!!!  starting, Spring Break, iPad releasing today, Pre-order  music {link}"/>
    <n v="0.30000001192092801"/>
    <n v="1"/>
    <s v="POSITIVE"/>
    <s v="POSITIVE"/>
    <x v="0"/>
    <x v="1"/>
  </r>
  <r>
    <s v="Hilarious. RT @mention Look for me at sxsw. I'm the bearded guy in plaid on an iPhone.  #sxsw"/>
    <m/>
    <s v="NEUTRAL"/>
    <s v="Hilarious. RT  Look for me at sxsw. I'm the bearded guy in plaid on an iPhone.  "/>
    <n v="0.30000001192092801"/>
    <n v="1"/>
    <s v="POSITIVE"/>
    <s v="POSITIVE"/>
    <x v="0"/>
    <x v="1"/>
  </r>
  <r>
    <s v="Hmmmm..... RT @mention Google to Launch Major New Social Network, &amp;quot;Circles&amp;quot; -possibly Today {link} #sxsw"/>
    <m/>
    <s v="NEUTRAL"/>
    <s v="Hmmmm..... RT  Google to Launch Major New Social Network, &amp;quot;Circles&amp;quot; -possibly Today {link} "/>
    <n v="0"/>
    <n v="0"/>
    <s v="NEUTRAL"/>
    <s v="NEUTRAL"/>
    <x v="1"/>
    <x v="0"/>
  </r>
  <r>
    <s v="Very true. RT @mention @mention Dude there's earthquakes,  tsunamis, iPad 2 and #SXSW. Get with it."/>
    <m/>
    <s v="NEUTRAL"/>
    <s v="Very true. RT   Dude there's earthquakes,  tsunamis, iPad and . Get with it."/>
    <n v="0.20000000298023199"/>
    <n v="0.80000001192092896"/>
    <s v="NEUTRAL"/>
    <s v="POSITIVE"/>
    <x v="1"/>
    <x v="1"/>
  </r>
  <r>
    <s v="Akhirnya... _„ñ@mention New #UberSocial for #iPhone now in the App Store includes UberGuide to #SXSW sponsored by  {link}"/>
    <m/>
    <s v="NEUTRAL"/>
    <s v="Akhirnya... _  New  for  now in the App Store includes UberGuide to  sponsored by  {link}"/>
    <n v="0.10000000149011599"/>
    <n v="0.30000001192092801"/>
    <s v="NEUTRAL"/>
    <s v="NEUTRAL"/>
    <x v="1"/>
    <x v="0"/>
  </r>
  <r>
    <s v="no no no... my bad its lady XD {link} #sxsw iPad Rebecca Black Jurassic Park"/>
    <m/>
    <s v="NEUTRAL"/>
    <s v="no no no... my bad its lady  {link}  iPad Rebecca Black Jurassic Park"/>
    <n v="-0.30000001192092801"/>
    <n v="0.69999998807907104"/>
    <s v="NEGATIVE"/>
    <s v="NEUTRAL"/>
    <x v="0"/>
    <x v="0"/>
  </r>
  <r>
    <s v="Craziness... #iPad2 #SXSW @mention Apple Store, SXSW {link}"/>
    <m/>
    <s v="NEUTRAL"/>
    <s v="Craziness...    Apple Store, SW {link}"/>
    <n v="0.10000000149011599"/>
    <n v="0.30000001192092801"/>
    <s v="NEUTRAL"/>
    <s v="NEUTRAL"/>
    <x v="1"/>
    <x v="0"/>
  </r>
  <r>
    <s v="If I had .10 for each iPhone picture of the registration queue taken in the past 10 mins, I could hire someone to wait in my place. #sxsw"/>
    <m/>
    <s v="NEUTRAL"/>
    <s v="If I had .10 for each iPhone picture of the registration queue taken in the past mins, I could hire someone to wait in my place. "/>
    <n v="-0.30000001192092801"/>
    <n v="0.30000001192092801"/>
    <s v="NEGATIVE"/>
    <s v="NEUTRAL"/>
    <x v="0"/>
    <x v="0"/>
  </r>
  <r>
    <s v="((Ragtube.com)) My Way {link} #japan #sxsw #earthquake REDCROSS Chuck Greenberg Tokyo Hurricane Katrina Crescent City iPad"/>
    <m/>
    <s v="NEUTRAL"/>
    <s v="((Ragtube.com)) My Way {link}    REDCROSS Chuck Greenberg Tokyo Hurricane Katrina Crescent City iPad"/>
    <n v="0"/>
    <n v="0"/>
    <s v="NEUTRAL"/>
    <s v="NEUTRAL"/>
    <x v="1"/>
    <x v="0"/>
  </r>
  <r>
    <s v="*NEW* WWW.DIVASANDDORKS.COM: Apple iPad 2 Invades #SXSW {link}"/>
    <m/>
    <s v="NEUTRAL"/>
    <s v="*NEW*  Apple iPad Invades  {link}"/>
    <n v="-0.80000001192092896"/>
    <n v="0.80000001192092896"/>
    <s v="NEGATIVE"/>
    <s v="NEUTRAL"/>
    <x v="0"/>
    <x v="0"/>
  </r>
  <r>
    <s v="Hurrah!...the #sxswi festivities have begun. Met some Mozilla and Google folks tonight at @mention event. #sxsw"/>
    <m/>
    <s v="NEUTRAL"/>
    <s v="Hurrah!...the  festivities have begun. Met some Mozilla and Google folks tonight at  event. "/>
    <n v="0.69999998807907104"/>
    <n v="1.3999999761581401"/>
    <s v="POSITIVE"/>
    <s v="NEUTRAL"/>
    <x v="0"/>
    <x v="0"/>
  </r>
  <r>
    <s v="I think I'm going to get a second iPhone just to view Push Notifications. #sxsw"/>
    <m/>
    <s v="NEUTRAL"/>
    <s v="I think I'm going to get a second iPhone just to view Push Notifications. "/>
    <n v="-0.10000000149011599"/>
    <n v="0.10000000149011599"/>
    <s v="NEUTRAL"/>
    <s v="NEUTRAL"/>
    <x v="1"/>
    <x v="0"/>
  </r>
  <r>
    <s v="In fact I'm going to assume a priori everyone sitting in this departure terminal playing with an Apple product is going to #SXSW"/>
    <m/>
    <s v="NEUTRAL"/>
    <s v="In fact I'm going to assume a priori everyone sitting in this departure terminal playing with an Apple product is going to "/>
    <n v="0"/>
    <n v="0"/>
    <s v="NEUTRAL"/>
    <s v="NEUTRAL"/>
    <x v="1"/>
    <x v="0"/>
  </r>
  <r>
    <s v="reasons i'm sad i'm not at #sxsw 1. @mention in the form of {link}"/>
    <m/>
    <s v="NEUTRAL"/>
    <s v="reasons i'm sad i'm not at .  in the form of {link}"/>
    <n v="-0.10000000149011599"/>
    <n v="0.40000000596046398"/>
    <s v="NEUTRAL"/>
    <s v="NEGATIVE"/>
    <x v="1"/>
    <x v="1"/>
  </r>
  <r>
    <s v="I think I'm the only one @mention #SxSW with an iPhone 3"/>
    <m/>
    <s v="NEUTRAL"/>
    <s v="I think I'm the only one   with an iPhone"/>
    <n v="0"/>
    <n v="0"/>
    <s v="NEUTRAL"/>
    <s v="NEUTRAL"/>
    <x v="1"/>
    <x v="0"/>
  </r>
  <r>
    <s v="Dude, you're at an Outkast concert and you're tweeting from an iPad. RT @mention Old school players to new school fools. #SXSW"/>
    <m/>
    <s v="NEUTRAL"/>
    <s v="Dude, you're at an Outkast concert and you're tweeting from an iPad. RT  Old school players to new school fools. "/>
    <n v="0"/>
    <n v="1"/>
    <s v="NEUTRAL"/>
    <s v="NEUTRAL"/>
    <x v="1"/>
    <x v="0"/>
  </r>
  <r>
    <s v="Signs you're on a plane to #sxsw ? Two iPhone users have Arcade Fire rings. #letsdothis"/>
    <m/>
    <s v="NEUTRAL"/>
    <s v="Signs you're on a plane to  ? Two iPhone users have Arcade Fire rings. "/>
    <n v="0"/>
    <n v="0.10000000149011599"/>
    <s v="NEUTRAL"/>
    <s v="NEUTRAL"/>
    <x v="1"/>
    <x v="0"/>
  </r>
  <r>
    <s v="&amp;quot;You're probably using your iPad on the go.&amp;quot; #disagree #SXSW #uxdes"/>
    <m/>
    <s v="NEUTRAL"/>
    <s v="&amp;quot;You're probably using your iPad on the go.&amp;quot;   "/>
    <n v="0"/>
    <n v="0"/>
    <s v="NEUTRAL"/>
    <s v="NEUTRAL"/>
    <x v="1"/>
    <x v="0"/>
  </r>
  <r>
    <s v="like that's bad RT @mention Sitting at a bar listening to music w 3 ppl who r all nose down on iPhone. Waitress looks confused. #sxsw"/>
    <m/>
    <s v="NEUTRAL"/>
    <s v="like that's bad RT  Sitting at a bar listening to music w ppl who r all nose down on iPhone. Waitress looks confused. "/>
    <n v="-0.5"/>
    <n v="1.1000000238418499"/>
    <s v="NEGATIVE"/>
    <s v="NEGATIVE"/>
    <x v="0"/>
    <x v="1"/>
  </r>
  <r>
    <s v="Ok, so it's come to building custom MAPS on Google Maps for each night of #SxSW to organize party itineraries. #Productive."/>
    <m/>
    <s v="NEUTRAL"/>
    <s v="Ok, so it's come to building custom MAPS on Google Maps for each night of  to organize party itineraries. ."/>
    <n v="0.5"/>
    <n v="0.5"/>
    <s v="POSITIVE"/>
    <s v="NEUTRAL"/>
    <x v="0"/>
    <x v="0"/>
  </r>
  <r>
    <s v="Any iPAD2's left at the Apple store at #SXSW? Anyone know? :)"/>
    <m/>
    <s v="NEUTRAL"/>
    <s v="Any iPAD2's left at the Apple store at ? Anyone know? "/>
    <n v="0"/>
    <n v="0.10000000149011599"/>
    <s v="NEUTRAL"/>
    <s v="NEUTRAL"/>
    <x v="1"/>
    <x v="0"/>
  </r>
  <r>
    <s v="Flipboard's next platform will be the iPhone, CEO @mention says #sxsw"/>
    <m/>
    <s v="NEUTRAL"/>
    <s v="Flipboard's next platform will be the iPhone, CEO  says "/>
    <n v="0"/>
    <n v="0"/>
    <s v="NEUTRAL"/>
    <s v="NEUTRAL"/>
    <x v="1"/>
    <x v="0"/>
  </r>
  <r>
    <s v="omarg: It's not a rumor: Apple is opening up a temporary store in downtown Austin for #SXSW and the iPad 2 launch {link}"/>
    <m/>
    <s v="NEUTRAL"/>
    <s v="omarg It's not a rumor Apple is opening up a temporary store in downtown Austin for  and the iPad launch {link}"/>
    <n v="-0.20000000298023199"/>
    <n v="0.20000000298023199"/>
    <s v="NEUTRAL"/>
    <s v="NEUTRAL"/>
    <x v="1"/>
    <x v="0"/>
  </r>
  <r>
    <s v="omarg: It's not a rumor: Apple is opening up a temporary store in downtown Austin for #SXSW and the iPad 2 launch... {link}"/>
    <m/>
    <s v="NEUTRAL"/>
    <s v="omarg It's not a rumor Apple is opening up a temporary store in downtown Austin for  and the iPad launch... {link}"/>
    <n v="-0.20000000298023199"/>
    <n v="0.20000000298023199"/>
    <s v="NEUTRAL"/>
    <s v="NEUTRAL"/>
    <x v="1"/>
    <x v="0"/>
  </r>
  <r>
    <s v="Google 80's Party! #SXSW (@mention Maggie Mae's w/ 64 others) {link}"/>
    <m/>
    <s v="NEUTRAL"/>
    <s v="Google's Party!  ( Maggie Mae's w/ others) {link}"/>
    <n v="0"/>
    <n v="0"/>
    <s v="NEUTRAL"/>
    <s v="NEUTRAL"/>
    <x v="1"/>
    <x v="0"/>
  </r>
  <r>
    <s v="&amp;quot;She's the iPad DJ working the Etsy party.&amp;quot; #realtalk #sxsw"/>
    <m/>
    <s v="NEUTRAL"/>
    <s v="&amp;quothe's the iPad DJ working the Etsy party.&amp;quot;  "/>
    <n v="-0.10000000149011599"/>
    <n v="0.10000000149011599"/>
    <s v="NEUTRAL"/>
    <s v="NEUTRAL"/>
    <x v="1"/>
    <x v="0"/>
  </r>
  <r>
    <s v="Google 80's throw down. May be the last stop of the night #SXSW"/>
    <m/>
    <s v="NEUTRAL"/>
    <s v="Google's throw down. May be the last stop of the night "/>
    <n v="0"/>
    <n v="0.30000001192092801"/>
    <s v="NEUTRAL"/>
    <s v="NEUTRAL"/>
    <x v="1"/>
    <x v="0"/>
  </r>
  <r>
    <s v="i think i've seen maybe 2 non-apple notebooks my entire time here... mostly macbook pros, some macbooks, and many, many ipad2's #sxsw"/>
    <m/>
    <s v="NEUTRAL"/>
    <s v="i think i've seen maybe non-apple notebooks my entire time here... mostly macbook pros, some macbooks, and many, many ipad2's "/>
    <n v="0.20000000298023199"/>
    <n v="0.20000000298023199"/>
    <s v="NEUTRAL"/>
    <s v="NEUTRAL"/>
    <x v="1"/>
    <x v="0"/>
  </r>
  <r>
    <s v="Filmaster_„Žs iPhone app is Foursquare for cinemagoers {link} #API #GetGlue #iPhone #SXSW"/>
    <m/>
    <s v="NEUTRAL"/>
    <s v="Filmaster_ s iPhone app is Foursquare for cinemagoers {link}    "/>
    <n v="-0.69999998807907104"/>
    <n v="0.69999998807907104"/>
    <s v="NEGATIVE"/>
    <s v="NEUTRAL"/>
    <x v="0"/>
    <x v="0"/>
  </r>
  <r>
    <s v="@mention _„ñ@mention Does the pop up Apple store in Austin still have iPad2 in stock? #lazyweb #SXSW_„"/>
    <m/>
    <s v="NEUTRAL"/>
    <s v=" _  Does the pop up Apple store in Austin still have iPad2 in stock?   "/>
    <n v="-0.10000000149011599"/>
    <n v="0.10000000149011599"/>
    <s v="NEUTRAL"/>
    <s v="NEUTRAL"/>
    <x v="1"/>
    <x v="0"/>
  </r>
  <r>
    <s v="@mention _„ñ@mention Google is NOT launching any products at #SXSW {link}"/>
    <m/>
    <s v="NEUTRAL"/>
    <s v=" _  Google is NOT launching any products at  {link}"/>
    <n v="-0.60000002384185702"/>
    <n v="0.60000002384185702"/>
    <s v="NEGATIVE"/>
    <s v="NEGATIVE"/>
    <x v="0"/>
    <x v="1"/>
  </r>
  <r>
    <s v="@mention _„ñ@mention not a rumor: Apple opening up temporary store in downtown Austin for #SXSW and the iPad 2 launch {link}"/>
    <m/>
    <s v="NEUTRAL"/>
    <s v=" _  not a rumor Apple opening up temporary store in downtown Austin for  and the iPad launch {link}"/>
    <n v="0"/>
    <n v="0"/>
    <s v="NEUTRAL"/>
    <s v="NEUTRAL"/>
    <x v="1"/>
    <x v="0"/>
  </r>
  <r>
    <s v="@mention ‘_ RT UberSoc: New #UberSocial for #iPhone now in the App Store includes UberGuide to #SXSW (cont) {link}"/>
    <m/>
    <s v="NEUTRAL"/>
    <s v="  _ RT UberSoc New  for  now in the App Store includes UberGuide to  (cont) {link}"/>
    <n v="0"/>
    <n v="0"/>
    <s v="NEUTRAL"/>
    <s v="NEUTRAL"/>
    <x v="1"/>
    <x v="0"/>
  </r>
  <r>
    <s v="@mention (or anyone who knows @mention found your deaddd iPhone outside the Blogger Lounge...contact me so i can reunite you with it! :) #SXSW"/>
    <m/>
    <s v="NEUTRAL"/>
    <s v=" (or anyone who knows  found your deaddd iPhone outside the Blogger Lounge...contact me so i can reunite you with it!  "/>
    <n v="0.20000000298023199"/>
    <n v="0.20000000298023199"/>
    <s v="NEUTRAL"/>
    <s v="NEUTRAL"/>
    <x v="1"/>
    <x v="0"/>
  </r>
  <r>
    <s v="I'm sure {link} is having a Double Rainbow kind of day right now. #google #sxsw"/>
    <m/>
    <s v="NEUTRAL"/>
    <s v="I'm sure {link} is having a Double Rainbow kind of day right now.  "/>
    <n v="0.20000000298023199"/>
    <n v="0.20000000298023199"/>
    <s v="NEUTRAL"/>
    <s v="NEUTRAL"/>
    <x v="1"/>
    <x v="0"/>
  </r>
  <r>
    <s v="@mention @mention _„ñ@mention Apple is opening up a temporary store in downtown Austin for #SXSW and the iPad 2 launch {link}"/>
    <m/>
    <s v="NEUTRAL"/>
    <s v="  _  Apple is opening up a temporary store in downtown Austin for  and the iPad launch {link}"/>
    <n v="0.40000000596046398"/>
    <n v="0.40000000596046398"/>
    <s v="POSITIVE"/>
    <s v="NEUTRAL"/>
    <x v="0"/>
    <x v="0"/>
  </r>
  <r>
    <s v="@mention @mention {link} #SXSW Thanks for signing my ipad!"/>
    <s v="iPad"/>
    <s v="NEUTRAL"/>
    <s v="  {link}  Thanks for signing my ipad!"/>
    <n v="0.20000000298023199"/>
    <n v="0.20000000298023199"/>
    <s v="NEUTRAL"/>
    <s v="NEUTRAL"/>
    <x v="1"/>
    <x v="0"/>
  </r>
  <r>
    <s v="NICE! RT @mention {link} Killer shot I got last night of @mention at the #nokiaconnects concert for #SXSW"/>
    <m/>
    <s v="NEUTRAL"/>
    <s v="NICE! RT  {link} Killer shot I got last night of  at the  concert for "/>
    <n v="0.60000002384185702"/>
    <n v="1.29999995231628"/>
    <s v="POSITIVE"/>
    <s v="POSITIVE"/>
    <x v="0"/>
    <x v="1"/>
  </r>
  <r>
    <s v="@mention @mention @mention @mention Google to Launch Major New Social Network Called Circles, Possibly Today @ #sxsw {link}"/>
    <m/>
    <s v="NEUTRAL"/>
    <s v="    Google to Launch Major New Social Network Called Circles, Possibly Today   {link}"/>
    <n v="0.5"/>
    <n v="0.5"/>
    <s v="POSITIVE"/>
    <s v="NEUTRAL"/>
    <x v="0"/>
    <x v="0"/>
  </r>
  <r>
    <s v="@mention @mention @mention #Platformer CI di venues #SXSW pake 3 app 4sq API,D cnth : Tweetdeck etc (via : iPhone, Android, iPad and PC)"/>
    <m/>
    <s v="NEUTRAL"/>
    <s v="    CI di venues  pake appsq API,D cnth  Tweetdeck etc (via  iPhone, Android, iPad and PC)"/>
    <n v="0.40000000596046398"/>
    <n v="0.40000000596046398"/>
    <s v="POSITIVE"/>
    <s v="NEUTRAL"/>
    <x v="0"/>
    <x v="0"/>
  </r>
  <r>
    <s v="@mention @mention @mention Among Companies Trying to Make Impression at #SXSW Interactive {link} #sxswi"/>
    <m/>
    <s v="NEUTRAL"/>
    <s v="   Among Companies Trying to Make Impression at  Interactive {link} "/>
    <n v="0.30000001192092801"/>
    <n v="0.30000001192092801"/>
    <s v="POSITIVE"/>
    <s v="NEUTRAL"/>
    <x v="0"/>
    <x v="0"/>
  </r>
  <r>
    <s v="@mention @mention @mention Can hear them workin hard in there #apple must be payin them plenty #sxsw {link}"/>
    <m/>
    <s v="NEUTRAL"/>
    <s v="   Can hear them workin hard in there  must be payin them plenty  {link}"/>
    <n v="0.30000001192092801"/>
    <n v="0.30000001192092801"/>
    <s v="POSITIVE"/>
    <s v="NEGATIVE"/>
    <x v="0"/>
    <x v="1"/>
  </r>
  <r>
    <s v="@mention @mention @mention Google Circles, indeed. But not going to be at #SXSW. They will likely release at Google I/O in May."/>
    <m/>
    <s v="NEUTRAL"/>
    <s v="   Google Circles, indeed. But not going to be at . They will likely release at Google I/O in May."/>
    <n v="0"/>
    <n v="0.30000001192092801"/>
    <s v="NEUTRAL"/>
    <s v="NEUTRAL"/>
    <x v="1"/>
    <x v="0"/>
  </r>
  <r>
    <s v="@mention @mention @mention Google to Launch Major New Social Network Called Circles,rww.to/f6BCEt #sxsw"/>
    <m/>
    <s v="NEUTRAL"/>
    <s v="   Google to Launch Major New Social Network Called Circles, "/>
    <n v="0.60000002384185702"/>
    <n v="0.60000002384185702"/>
    <s v="POSITIVE"/>
    <s v="NEUTRAL"/>
    <x v="0"/>
    <x v="0"/>
  </r>
  <r>
    <s v="@mention @mention @mention Hmmm....how fast can #apple build a new store in time for #sxsw  {link}"/>
    <m/>
    <s v="NEUTRAL"/>
    <s v="   Hmmm....how fast can  build a new store in time for   {link}"/>
    <n v="0.20000000298023199"/>
    <n v="0.20000000298023199"/>
    <s v="NEUTRAL"/>
    <s v="NEUTRAL"/>
    <x v="1"/>
    <x v="0"/>
  </r>
  <r>
    <s v="@mention @mention @mention hope #Apple visits #Art from the iPad, 8th &amp;amp; Congress since #SXSW Gets Own Apple Store {link}"/>
    <m/>
    <s v="NEUTRAL"/>
    <s v="   hope  visits  from the iPad,th &amp;amp; Congress since  Gets Own Apple Store {link}"/>
    <n v="0.40000000596046398"/>
    <n v="0.40000000596046398"/>
    <s v="POSITIVE"/>
    <s v="NEUTRAL"/>
    <x v="0"/>
    <x v="0"/>
  </r>
  <r>
    <s v="@mention @mention @mention RT @mention Google to Launch Major New Social NetworkCircles, posbly Today {link} #sxsw"/>
    <m/>
    <s v="NEUTRAL"/>
    <s v="   RT  Google to Launch Major New Social NetworkCircles, posbly Today {link} "/>
    <n v="0"/>
    <n v="0"/>
    <s v="NEUTRAL"/>
    <s v="NEUTRAL"/>
    <x v="1"/>
    <x v="0"/>
  </r>
  <r>
    <s v="@mention @mention @mention Thanks for making great products!_x000d__x000d_Great for making #SXSW party podcasts {link}"/>
    <m/>
    <s v="NEUTRAL"/>
    <s v="   Thanks for making great products!_x000d__x000d_Great for making  party podcasts {link}"/>
    <n v="0.89999997615814198"/>
    <n v="1.8999999761581401"/>
    <s v="POSITIVE"/>
    <s v="POSITIVE"/>
    <x v="0"/>
    <x v="1"/>
  </r>
  <r>
    <s v="@mention @mention @mention There's talk that Apple's thinking of a downtown AUS location, and this temp #SXSW store might be a test."/>
    <m/>
    <s v="NEUTRAL"/>
    <s v="   There's talk that Apple's thinking of a downtown AUS location, and this temp  store might be a test."/>
    <n v="0"/>
    <n v="0"/>
    <s v="NEUTRAL"/>
    <s v="NEUTRAL"/>
    <x v="1"/>
    <x v="0"/>
  </r>
  <r>
    <s v="@mention @mention @mention This is the press release for the iPad apps I am helping launch at #SXSW {link} #sxswi"/>
    <m/>
    <s v="NEUTRAL"/>
    <s v="   This is the press release for the iPad apps I am helping launch at  {link} "/>
    <n v="0.30000001192092801"/>
    <n v="0.30000001192092801"/>
    <s v="POSITIVE"/>
    <s v="NEUTRAL"/>
    <x v="0"/>
    <x v="0"/>
  </r>
  <r>
    <s v="@mention @mention @mention This is the press release of the iPad apps I am helping launch at #SXSWi {link} #sxsw"/>
    <m/>
    <s v="NEUTRAL"/>
    <s v="   This is the press release of the iPad apps I am helping launch at  {link} "/>
    <n v="0.30000001192092801"/>
    <n v="0.30000001192092801"/>
    <s v="POSITIVE"/>
    <s v="NEUTRAL"/>
    <x v="0"/>
    <x v="0"/>
  </r>
  <r>
    <s v="#Awesome @mention &amp;amp; @mention on ranking: There are no normal results, quit ranking. Page views, unique visitors - these analytics matter #sxsw"/>
    <m/>
    <s v="NEUTRAL"/>
    <s v="  &amp;amp;  on ranking There are no normal results, quit ranking. Page views, unique visitors - these analytics matter "/>
    <n v="0.10000000149011599"/>
    <n v="1.3999999761581401"/>
    <s v="NEUTRAL"/>
    <s v="NEUTRAL"/>
    <x v="1"/>
    <x v="0"/>
  </r>
  <r>
    <s v="Google's @mention &amp;quot;credit card cos. know with 98% accuracy 2 yrs before that you're going to get divorced&amp;quot; {link} #sxsw"/>
    <m/>
    <s v="NEUTRAL"/>
    <s v="Google's  &amp;quot;credit card cos. know with% accuracy yrs before that you're going to get divorced&amp;quot; {link} "/>
    <n v="0"/>
    <n v="0.10000000149011599"/>
    <s v="NEUTRAL"/>
    <s v="NEUTRAL"/>
    <x v="1"/>
    <x v="0"/>
  </r>
  <r>
    <s v="google's @mention &amp;quot;thinking by making&amp;quot; key to agility. drawn out strategic planning can slow unnecessarily. #SXSW #agileagency"/>
    <m/>
    <s v="NEUTRAL"/>
    <s v="google's  &amp;quot;thinking by making&amp;quot; key to agility. drawn out strategic planning can slow unnecessarily.  "/>
    <n v="-0.10000000149011599"/>
    <n v="0.20000000298023199"/>
    <s v="NEUTRAL"/>
    <s v="NEUTRAL"/>
    <x v="1"/>
    <x v="0"/>
  </r>
  <r>
    <s v="@mention @mention $ #tweethouse #ipad #sxsw #dotco"/>
    <m/>
    <s v="NEUTRAL"/>
    <s v="  $    "/>
    <n v="0"/>
    <n v="0"/>
    <s v="NEUTRAL"/>
    <s v="NEUTRAL"/>
    <x v="1"/>
    <x v="0"/>
  </r>
  <r>
    <s v="@mention @mention according to @mention Google has confirmed it is not launching at #SXSW, if at all."/>
    <m/>
    <s v="NEUTRAL"/>
    <s v="  according to  Google has confirmed it is not launching at , if at all."/>
    <n v="-0.40000000596046398"/>
    <n v="0.40000000596046398"/>
    <s v="NEGATIVE"/>
    <s v="NEUTRAL"/>
    <x v="0"/>
    <x v="0"/>
  </r>
  <r>
    <s v="@mention @mention Apple is opening temp. 3rd-store at  #SXSW selling new iPad-2 to handle xtra sales  {link}"/>
    <m/>
    <s v="NEUTRAL"/>
    <s v="  Apple is opening temp.rd-store at   selling new iPad-2 to handle xtra sales  {link}"/>
    <n v="-0.10000000149011599"/>
    <n v="0.10000000149011599"/>
    <s v="NEUTRAL"/>
    <s v="NEUTRAL"/>
    <x v="1"/>
    <x v="0"/>
  </r>
  <r>
    <s v="@mention @mention Apple set to open popup shop in core of #SXSW action {link} #ipad2"/>
    <m/>
    <s v="NEUTRAL"/>
    <s v="  Apple set to open popup shop in core of  action {link} "/>
    <n v="0"/>
    <n v="0"/>
    <s v="NEUTRAL"/>
    <s v="NEUTRAL"/>
    <x v="1"/>
    <x v="0"/>
  </r>
  <r>
    <s v="@mention @mention Apple to open temporary store Friday in the Scarbrough Building at 6th and Congress #SxSW {link}"/>
    <m/>
    <s v="NEUTRAL"/>
    <s v="  Apple to open temporary store Friday in the Scarbrough Building atth and Congress  {link}"/>
    <n v="0"/>
    <n v="0"/>
    <s v="NEUTRAL"/>
    <s v="NEUTRAL"/>
    <x v="1"/>
    <x v="0"/>
  </r>
  <r>
    <s v="@mention @mention apple's gotta take advantage of all the hipsters that head out to #SXSW somehow."/>
    <m/>
    <s v="NEUTRAL"/>
    <s v="  apple's gotta take advantage of all the hipsters that head out to  somehow."/>
    <n v="0.10000000149011599"/>
    <n v="0.10000000149011599"/>
    <s v="NEUTRAL"/>
    <s v="NEUTRAL"/>
    <x v="1"/>
    <x v="0"/>
  </r>
  <r>
    <s v="Cool! RT @mention Apple has opened a makeshift store for #sxsw, iPad2 will be available at 5pm today... #tempted"/>
    <m/>
    <s v="NEUTRAL"/>
    <s v="Cool! RT  Apple has opened a makeshift store for , iPad2 will be available atpm today... "/>
    <n v="0.30000001192092801"/>
    <n v="1"/>
    <s v="POSITIVE"/>
    <s v="POSITIVE"/>
    <x v="0"/>
    <x v="1"/>
  </r>
  <r>
    <s v="Download @mention and let's do one in SF this is sweet! @mention @mention @mention {link}  love the vid! (via @LenaShaw) #SxSW"/>
    <m/>
    <s v="NEUTRAL"/>
    <s v="Download  and let's do one in SF this is sweet!    {link}  love the vid! (via ) "/>
    <n v="0.5"/>
    <n v="1"/>
    <s v="POSITIVE"/>
    <s v="POSITIVE"/>
    <x v="0"/>
    <x v="1"/>
  </r>
  <r>
    <s v="just met @mention at Q&amp;amp;A with bing and google panel...interesting to hear about what NASDAQ is doing in social media #sxsw"/>
    <m/>
    <s v="NEUTRAL"/>
    <s v="just met  at Q&amp;amp;A with bing and google panel...interesting to hear about what NASDAQ is doing in social media "/>
    <n v="0.40000000596046398"/>
    <n v="0.40000000596046398"/>
    <s v="POSITIVE"/>
    <s v="NEUTRAL"/>
    <x v="0"/>
    <x v="0"/>
  </r>
  <r>
    <s v="Love. RT @mention Anyone at the show have an iPhone charger? Need to tweet jokes about beards/text ppl to make them jealous. #sxsw"/>
    <m/>
    <s v="NEUTRAL"/>
    <s v="Love. RT  Anyone at the show have an iPhone charger? Need to tweet jokes about beards/text ppl to make them jealous. "/>
    <n v="0.30000001192092801"/>
    <n v="1.20000004768371"/>
    <s v="POSITIVE"/>
    <s v="POSITIVE"/>
    <x v="0"/>
    <x v="1"/>
  </r>
  <r>
    <s v="Ran into @mention at the temporary Apple Store with @mention @mention and Amy #sxsw"/>
    <m/>
    <s v="NEUTRAL"/>
    <s v="Ran into  at the temporary Apple Store with   and Amy "/>
    <n v="0"/>
    <n v="0"/>
    <s v="NEUTRAL"/>
    <s v="NEUTRAL"/>
    <x v="1"/>
    <x v="0"/>
  </r>
  <r>
    <s v="@mention @mention be sure to check out the @mention jukebox app running party music for #SXSW. With the @mention API.  {link}"/>
    <m/>
    <s v="NEUTRAL"/>
    <s v="  be sure to check out the  jukebox app running party music for . With the  API.  {link}"/>
    <n v="0.20000000298023199"/>
    <n v="0.69999998807907104"/>
    <s v="NEUTRAL"/>
    <s v="NEUTRAL"/>
    <x v="1"/>
    <x v="0"/>
  </r>
  <r>
    <s v="@mention @mention check this: {link} #SXSW #google"/>
    <m/>
    <s v="NEUTRAL"/>
    <s v="  check this {link}  "/>
    <n v="0.10000000149011599"/>
    <n v="0.10000000149011599"/>
    <s v="NEUTRAL"/>
    <s v="NEUTRAL"/>
    <x v="1"/>
    <x v="0"/>
  </r>
  <r>
    <s v="Watching @mention covering the iPad 2 launch live at the Apple pop-up store in Austin at #SXSW {link}"/>
    <m/>
    <s v="NEUTRAL"/>
    <s v="Watching  covering the iPad launch live at the Apple pop-up store in Austin at  {link}"/>
    <n v="0"/>
    <n v="0"/>
    <s v="NEUTRAL"/>
    <s v="NEUTRAL"/>
    <x v="1"/>
    <x v="0"/>
  </r>
  <r>
    <s v="[LOL] RT @mention Don't worry you guys, found an iPhone charger. WHAT'S THE DEAL WITH HIPSTERS AND BEARDS, RIGHT?!?! #sxsw"/>
    <m/>
    <s v="NEUTRAL"/>
    <s v="[LOL] RT  Don't worry you guys, found an iPhone charger. WHAT'S THE DEAL WITH HIPSTERS AND BEARDS, RIGHT?!?! "/>
    <n v="0.10000000149011599"/>
    <n v="0.40000000596046398"/>
    <s v="NEUTRAL"/>
    <s v="NEUTRAL"/>
    <x v="1"/>
    <x v="0"/>
  </r>
  <r>
    <s v="Haha the @mention drinking game --&amp;gt; &amp;quot;Drink every time Seth says Game Layer OR Google Ventures&amp;quot; #sxsw cc @mention @mention"/>
    <m/>
    <s v="NEUTRAL"/>
    <s v="Haha the  drinking game --&amp;gt; &amp;quotrink every time Seth says Game Layer OR Google Ventures&amp;quot;  cc  "/>
    <n v="0"/>
    <n v="0"/>
    <s v="NEUTRAL"/>
    <s v="NEUTRAL"/>
    <x v="1"/>
    <x v="0"/>
  </r>
  <r>
    <s v="Nice! RT @mention don't forget! come to our Q&amp;amp;A With Google's @mention &amp;amp; Bing's @mention On Ranking panel Mon 12:30pm #sxsw"/>
    <m/>
    <s v="NEUTRAL"/>
    <s v="Nice! RT  don't forget! come to our Q&amp;amp;A With Google's  &amp;amp; Bing's  On Ranking panel Mon30pm "/>
    <n v="0.20000000298023199"/>
    <n v="0.89999997615814198"/>
    <s v="NEUTRAL"/>
    <s v="POSITIVE"/>
    <x v="1"/>
    <x v="1"/>
  </r>
  <r>
    <s v="Google's @mention envisions location-based future {link} #SXSW #location"/>
    <m/>
    <s v="NEUTRAL"/>
    <s v="Google's  envisions location-based future {link}  "/>
    <n v="0"/>
    <n v="0"/>
    <s v="NEUTRAL"/>
    <s v="NEUTRAL"/>
    <x v="1"/>
    <x v="0"/>
  </r>
  <r>
    <s v="Google's @mention envisions location-based future {link} #SXSW #location {link}"/>
    <m/>
    <s v="NEUTRAL"/>
    <s v="Google's  envisions location-based future {link}   {link}"/>
    <n v="0"/>
    <n v="0"/>
    <s v="NEUTRAL"/>
    <s v="NEUTRAL"/>
    <x v="1"/>
    <x v="0"/>
  </r>
  <r>
    <s v="@mention @mention finishing up beta on Android &amp;amp; iPhone Sunday; couple guys at #SXSW showing off; got about 20 beta moms ready 2 beta"/>
    <m/>
    <s v="NEUTRAL"/>
    <s v="  finishing up beta on Android &amp;amp; iPhone Sunday; couple guys at  showing off; got about beta moms ready beta"/>
    <n v="-0.20000000298023199"/>
    <n v="0.20000000298023199"/>
    <s v="NEUTRAL"/>
    <s v="NEUTRAL"/>
    <x v="1"/>
    <x v="0"/>
  </r>
  <r>
    <s v="Remember @mention from our last campaign &amp;amp; upcoming #SXSW event? {link} His new album dropped! {link}"/>
    <m/>
    <s v="NEUTRAL"/>
    <s v="Remember  from our last campaign &amp;amp; upcoming  event? {link} His new album dropped! {link}"/>
    <n v="0.20000000298023199"/>
    <n v="0.80000001192092896"/>
    <s v="NEUTRAL"/>
    <s v="NEUTRAL"/>
    <x v="1"/>
    <x v="0"/>
  </r>
  <r>
    <s v="@mention @mention Get GO to work yet? I've been trying for days. #sxsw #android #evo"/>
    <m/>
    <s v="NEUTRAL"/>
    <s v="  Get GO to work yet? I've been trying for days.   "/>
    <n v="0"/>
    <n v="0.20000000298023199"/>
    <s v="NEUTRAL"/>
    <s v="NEUTRAL"/>
    <x v="1"/>
    <x v="0"/>
  </r>
  <r>
    <s v="@mention @mention Great to meet you @mention meetup! This is the post about our new #sxsw medical apps {link} #sxswh #hcsm"/>
    <m/>
    <s v="NEUTRAL"/>
    <s v="  Great to meet you  meetup! This is the post about our new  medical apps {link}  "/>
    <n v="0.60000002384185702"/>
    <n v="1.20000004768371"/>
    <s v="POSITIVE"/>
    <s v="POSITIVE"/>
    <x v="0"/>
    <x v="1"/>
  </r>
  <r>
    <s v="Nice! RT @mention Getting ready for my iPad 2 vs Android panel at #SXSW come check it out at 230!"/>
    <m/>
    <s v="NEUTRAL"/>
    <s v="Nice! RT  Getting ready for my iPad vs Android panel at  come check it out at!"/>
    <n v="0.60000002384185702"/>
    <n v="1.29999995231628"/>
    <s v="POSITIVE"/>
    <s v="POSITIVE"/>
    <x v="0"/>
    <x v="1"/>
  </r>
  <r>
    <s v="@mention @mention is here at The Industry Party presented by  #GSDM &amp;amp; #Google in Austin, TX for #SXSW."/>
    <m/>
    <s v="NEUTRAL"/>
    <s v="  is here at The Industry Party presented by   &amp;amp;  in Austin, TX for ."/>
    <n v="0"/>
    <n v="0"/>
    <s v="NEUTRAL"/>
    <s v="NEUTRAL"/>
    <x v="1"/>
    <x v="0"/>
  </r>
  <r>
    <s v="Hijacked @mention iPhone since mine is DOA. Muahahahahhaahahaa. #SXSW partay time. Thx @mention for dinner"/>
    <m/>
    <s v="NEUTRAL"/>
    <s v="Hijacked  iPhone since mine is DOA. Muahahahahhaahahaa.  partay time. Thx  for dinner"/>
    <n v="0"/>
    <n v="1.70000004768371"/>
    <s v="NEUTRAL"/>
    <s v="NEUTRAL"/>
    <x v="1"/>
    <x v="0"/>
  </r>
  <r>
    <s v="Just met @mention in line at the apple store at #SXSW !!"/>
    <m/>
    <s v="NEUTRAL"/>
    <s v="Just met  in line at the apple store at  !!"/>
    <n v="0.20000000298023199"/>
    <n v="0.20000000298023199"/>
    <s v="NEUTRAL"/>
    <s v="POSITIVE"/>
    <x v="1"/>
    <x v="1"/>
  </r>
  <r>
    <s v="Tonight, @mention is checking out The Kills and @mention is checking out the GSD&amp;amp;M/Google party. Come say hi. #sxsw #sxswi #music"/>
    <m/>
    <s v="NEUTRAL"/>
    <s v="Tonight,  is checking out The Kills and  is checking out the GSD&amp;amp;M/Google party. Come say hi.   "/>
    <n v="-0.30000001192092801"/>
    <n v="0.60000002384185702"/>
    <s v="NEGATIVE"/>
    <s v="NEUTRAL"/>
    <x v="0"/>
    <x v="0"/>
  </r>
  <r>
    <s v="True? RT @mention It's not a rumor: Apple opening temporary store in downtown Austin 4 #SXSW &amp;amp; iPad 2 launch: {link}"/>
    <m/>
    <s v="NEUTRAL"/>
    <s v="True? RT  It's not a rumor Apple opening temporary store in downtown Austin  &amp;amp; iPad launch {link}"/>
    <n v="-0.20000000298023199"/>
    <n v="0.40000000596046398"/>
    <s v="NEUTRAL"/>
    <s v="NEUTRAL"/>
    <x v="1"/>
    <x v="0"/>
  </r>
  <r>
    <s v="True. RT @mention I bet the longest iPad lines are gonna be in Austin. #sxsw"/>
    <m/>
    <s v="NEUTRAL"/>
    <s v="True. RT  I bet the longest iPad lines are gonna be in Austin. "/>
    <n v="0.10000000149011599"/>
    <n v="0.20000000298023199"/>
    <s v="NEUTRAL"/>
    <s v="NEUTRAL"/>
    <x v="1"/>
    <x v="0"/>
  </r>
  <r>
    <s v="#sxsw RT @mention Just crashed a segway into google #technology"/>
    <m/>
    <s v="NEUTRAL"/>
    <s v=" RT  Just crashed a segway into google "/>
    <n v="-0.80000001192092896"/>
    <n v="0.80000001192092896"/>
    <s v="NEGATIVE"/>
    <s v="NEUTRAL"/>
    <x v="0"/>
    <x v="0"/>
  </r>
  <r>
    <s v="Austin. _„ñ@mention Just witnessed a homeless guy giving detailed ipad 2 inventory info to a passerby at the Austin popup store. #SXSW_„"/>
    <m/>
    <s v="NEUTRAL"/>
    <s v="Austin. _  Just witnessed a homeless guy giving detailed ipad inventory info to a passerby at the Austin popup store.  "/>
    <n v="-0.10000000149011599"/>
    <n v="0.30000001192092801"/>
    <s v="NEUTRAL"/>
    <s v="NEUTRAL"/>
    <x v="1"/>
    <x v="0"/>
  </r>
  <r>
    <s v="It's on, @mention just walked in to The Industry Party by #GSDM &amp;amp; #Google Austin, TX. #SXSW"/>
    <m/>
    <s v="NEUTRAL"/>
    <s v="It's on,  just walked in to The Industry Party by  &amp;amp;  Austin, TX. "/>
    <n v="0"/>
    <n v="0"/>
    <s v="NEUTRAL"/>
    <s v="NEUTRAL"/>
    <x v="1"/>
    <x v="0"/>
  </r>
  <r>
    <s v="Agree RT @mention Khoi Vinh says Conde Nast's rush into iPad publishing was a &amp;quot;fundamental misunderstanding&amp;quot; of the platform #sxsw"/>
    <m/>
    <s v="NEUTRAL"/>
    <s v="Agree RT  Khoi Vinh says Conde Nast's rush into iPad publishing was a &amp;quot;fundamental misunderstanding&amp;quot; of the platform "/>
    <n v="-0.20000000298023199"/>
    <n v="0.20000000298023199"/>
    <s v="NEUTRAL"/>
    <s v="NEUTRAL"/>
    <x v="1"/>
    <x v="0"/>
  </r>
  <r>
    <s v="Nice! RT @mention knitted staircase in attendance at #sxsw party tomo 7pm hosted by @mention &amp;amp; @mention {link}"/>
    <m/>
    <s v="NEUTRAL"/>
    <s v="Nice! RT  knitted staircase in attendance at  party tomopm hosted by  &amp;amp;  {link}"/>
    <n v="0.40000000596046398"/>
    <n v="0.89999997615814198"/>
    <s v="POSITIVE"/>
    <s v="NEUTRAL"/>
    <x v="0"/>
    <x v="0"/>
  </r>
  <r>
    <s v="{link} _Ž_ @mention Longest line at #sxsw? The Apple Store, of course.  {link}"/>
    <m/>
    <s v="NEUTRAL"/>
    <s v="{link} _ _  Longest line at ? The Apple Store, of course.  {link}"/>
    <n v="0"/>
    <n v="0.60000002384185702"/>
    <s v="NEUTRAL"/>
    <s v="NEUTRAL"/>
    <x v="1"/>
    <x v="0"/>
  </r>
  <r>
    <s v="@mention @mention New #UberSocial for #iPhone now in the App Store includes UberGuide to #SXSW #Mashable {link}"/>
    <m/>
    <s v="NEUTRAL"/>
    <s v="  New  for  now in the App Store includes UberGuide to   {link}"/>
    <n v="0.10000000149011599"/>
    <n v="0.10000000149011599"/>
    <s v="NEUTRAL"/>
    <s v="NEUTRAL"/>
    <x v="1"/>
    <x v="0"/>
  </r>
  <r>
    <s v="@mention @mention not letting interactive in to film closing/music opening party??  #badform #youareinteractive #peopleflowingout #sxsw"/>
    <m/>
    <s v="NEUTRAL"/>
    <s v="  not letting interactive in to film closing/music opening party??     "/>
    <n v="-0.69999998807907104"/>
    <n v="0.69999998807907104"/>
    <s v="NEGATIVE"/>
    <s v="NEUTRAL"/>
    <x v="0"/>
    <x v="0"/>
  </r>
  <r>
    <s v="Download @mention new Austin iPhone app for free during SXSW {link} (thanks for the tip @mention #sxsw"/>
    <m/>
    <s v="NEUTRAL"/>
    <s v="Download  new Austin iPhone app for free during SW {link} (thanks for the tip  "/>
    <n v="0.60000002384185702"/>
    <n v="0.60000002384185702"/>
    <s v="POSITIVE"/>
    <s v="NEUTRAL"/>
    <x v="0"/>
    <x v="0"/>
  </r>
  <r>
    <s v="Hoot! RT @mention New Blog post: HootSuite Mobile for #SXSW ~ Updates for iPhone, B..."/>
    <m/>
    <s v="NEUTRAL"/>
    <s v="Hoot! RT  New Blog post HootSuite Mobile for  ~ Updates for iPhone, B..."/>
    <n v="0.20000000298023199"/>
    <n v="0.40000000596046398"/>
    <s v="NEUTRAL"/>
    <s v="POSITIVE"/>
    <x v="1"/>
    <x v="1"/>
  </r>
  <r>
    <s v="Just got @mention new iPhone app, The Dialy Grape: {link} #sxsw #thankyou"/>
    <s v="iPad or iPhone App"/>
    <s v="NEUTRAL"/>
    <s v="Just got  new iPhone app, The Dialy Grape {link}  "/>
    <n v="0.10000000149011599"/>
    <n v="0.10000000149011599"/>
    <s v="NEUTRAL"/>
    <s v="NEUTRAL"/>
    <x v="1"/>
    <x v="0"/>
  </r>
  <r>
    <s v="Cute! RT @mention One of my fav photos of #SXSW so far @mention &amp;amp;  @mention #google #SXSW {link}"/>
    <m/>
    <s v="NEUTRAL"/>
    <s v="Cute! RT  One of my fav photos of  so far  &amp;amp;     {link}"/>
    <n v="0.80000001192092896"/>
    <n v="1.6000000238418499"/>
    <s v="POSITIVE"/>
    <s v="POSITIVE"/>
    <x v="0"/>
    <x v="1"/>
  </r>
  <r>
    <s v="Damn you @mention party, for walking me past the Apple Store last night. #sxsw"/>
    <m/>
    <s v="NEUTRAL"/>
    <s v="Damn you  party, for walking me past the Apple Store last night. "/>
    <n v="0"/>
    <n v="0"/>
    <s v="NEUTRAL"/>
    <s v="NEUTRAL"/>
    <x v="1"/>
    <x v="0"/>
  </r>
  <r>
    <s v="@mention @mention Really? What phone? Can't log in w/ #evo. #android #sxsw"/>
    <m/>
    <s v="NEUTRAL"/>
    <s v="  Really? What phone? Can't log in w/ .  "/>
    <n v="-0.30000001192092801"/>
    <n v="0.89999997615814198"/>
    <s v="NEGATIVE"/>
    <s v="NEUTRAL"/>
    <x v="0"/>
    <x v="0"/>
  </r>
  <r>
    <s v="@mention @mention RT @mention New #UberSocial for #iPhone now in the App Store includes UberGuide to #SXSW {link}"/>
    <m/>
    <s v="NEUTRAL"/>
    <s v="  RT  New  for  now in the App Store includes UberGuide to  {link}"/>
    <n v="0"/>
    <n v="0"/>
    <s v="NEUTRAL"/>
    <s v="NEUTRAL"/>
    <x v="1"/>
    <x v="0"/>
  </r>
  <r>
    <s v="@mention @mention RT @mention Not a rumor: Apple to open temporary store in dt ATX for #SXSW &amp;amp; iPad 2 launch {link}"/>
    <m/>
    <s v="NEUTRAL"/>
    <s v="  RT  Not a rumor Apple to open temporary store in dt ATX for  &amp;amp; iPad launch {link}"/>
    <n v="0"/>
    <n v="0"/>
    <s v="NEUTRAL"/>
    <s v="NEUTRAL"/>
    <x v="1"/>
    <x v="0"/>
  </r>
  <r>
    <s v="Shame on @mention RT @mention Confirmed! Apple store 2 week popup in Austin for #SXSW t.co/v7jWeKN /v @mention who gave us no credit!"/>
    <m/>
    <s v="NEUTRAL"/>
    <s v="Shame on  RT  Confirmed! Apple store week popup in Austin for   /v  who gave us no credit!"/>
    <n v="-0.10000000149011599"/>
    <n v="0.30000001192092801"/>
    <s v="NEUTRAL"/>
    <s v="NEGATIVE"/>
    <x v="1"/>
    <x v="1"/>
  </r>
  <r>
    <s v="Want! RT @mention Radioshack giving away portable iPhone and laptop chargers on 1st floor of acc. #sxsw"/>
    <m/>
    <s v="NEUTRAL"/>
    <s v="Want! RT  Radioshack giving away portable iPhone and laptop chargers onst floor of acc. "/>
    <n v="0"/>
    <n v="0.30000001192092801"/>
    <s v="NEUTRAL"/>
    <s v="NEUTRAL"/>
    <x v="1"/>
    <x v="0"/>
  </r>
  <r>
    <s v="@mention @mention send over early app access for iOS or Android, be glad to be on the QA team to help out #sxsw"/>
    <m/>
    <s v="NEUTRAL"/>
    <s v="  send over early app access for iOS or Android, be glad to be on the QA team to help out "/>
    <n v="0"/>
    <n v="0"/>
    <s v="NEUTRAL"/>
    <s v="NEUTRAL"/>
    <x v="1"/>
    <x v="0"/>
  </r>
  <r>
    <s v="@mention @mention Similarily, Tweetcaster for Android lets you zip tweets w annoying hash tags, like #sxsw"/>
    <s v="Android App"/>
    <s v="NEUTRAL"/>
    <s v="  Similarily, Tweetcaster for Android lets you zip tweets w annoying hash tags, like "/>
    <n v="0"/>
    <n v="0"/>
    <s v="NEUTRAL"/>
    <s v="NEGATIVE"/>
    <x v="1"/>
    <x v="1"/>
  </r>
  <r>
    <s v="Watch as @mention scores the @mention search showdown at #SXSW: {link}"/>
    <m/>
    <s v="NEUTRAL"/>
    <s v="Watch as  scores the  search showdown at  {link}"/>
    <n v="0.10000000149011599"/>
    <n v="0.10000000149011599"/>
    <s v="NEUTRAL"/>
    <s v="NEUTRAL"/>
    <x v="1"/>
    <x v="0"/>
  </r>
  <r>
    <s v="@mention @mention taking a google tour tomorrow then staying in the bay area Tom night then flying to AUS first thing for #SXSW"/>
    <m/>
    <s v="NEUTRAL"/>
    <s v="  taking a google tour tomorrow then staying in the bay area Tom night then flying to AUS first thing for "/>
    <n v="0.20000000298023199"/>
    <n v="0.20000000298023199"/>
    <s v="NEUTRAL"/>
    <s v="NEUTRAL"/>
    <x v="1"/>
    <x v="0"/>
  </r>
  <r>
    <s v="@mention @mention Thank you all for retweeting @mention @mention &amp;amp; me about the link re #sxsw &amp;amp; the popup Apple Store."/>
    <m/>
    <s v="NEUTRAL"/>
    <s v="  Thank you all for retweeting   &amp;amp; me about the link re  &amp;amp; the popup Apple Store."/>
    <n v="0"/>
    <n v="0"/>
    <s v="NEUTRAL"/>
    <s v="POSITIVE"/>
    <x v="1"/>
    <x v="1"/>
  </r>
  <r>
    <s v="@mention @mention They're growing by 130,000+ users a week. Let's hope they make an android app for @mention 's sake. #sxsw"/>
    <m/>
    <s v="NEUTRAL"/>
    <s v="  They're growing by,000+ users a week. Let's hope they make an android app for  's sake. "/>
    <n v="0"/>
    <n v="0"/>
    <s v="NEUTRAL"/>
    <s v="NEUTRAL"/>
    <x v="1"/>
    <x v="0"/>
  </r>
  <r>
    <s v="Google's @mention takes stage to talk on location, future, maps #sxsw"/>
    <m/>
    <s v="NEUTRAL"/>
    <s v="Google's  takes stage to talk on location, future, maps "/>
    <n v="0.10000000149011599"/>
    <n v="0.10000000149011599"/>
    <s v="NEUTRAL"/>
    <s v="NEUTRAL"/>
    <x v="1"/>
    <x v="0"/>
  </r>
  <r>
    <s v="@mention @mention well looks to be true, the #apple store has been revealed #sxsw {link}"/>
    <m/>
    <s v="NEUTRAL"/>
    <s v="  well looks to be true, the  store has been revealed  {link}"/>
    <n v="0.20000000298023199"/>
    <n v="0.20000000298023199"/>
    <s v="NEUTRAL"/>
    <s v="NEUTRAL"/>
    <x v="1"/>
    <x v="0"/>
  </r>
  <r>
    <s v="@mention @mention will be in the new update for android in a week or so..debuting at #sxsw..go @mention"/>
    <m/>
    <s v="NEUTRAL"/>
    <s v="  will be in the new update for android in a week or so..debuting at ..go "/>
    <n v="0.10000000149011599"/>
    <n v="0.10000000149011599"/>
    <s v="NEUTRAL"/>
    <s v="NEUTRAL"/>
    <x v="1"/>
    <x v="0"/>
  </r>
  <r>
    <s v="@mention @mention Will bring great toys and demos, thanks for including us.  And look for the #SXSW booth - right next to Google!"/>
    <m/>
    <s v="NEUTRAL"/>
    <s v="  Will bring great toys and demos, thanks for including us.  And look for the  booth - right next to Google!"/>
    <n v="0.40000000596046398"/>
    <n v="1"/>
    <s v="POSITIVE"/>
    <s v="POSITIVE"/>
    <x v="0"/>
    <x v="1"/>
  </r>
  <r>
    <s v="@mention @mention will have some apple v android things going on tomorrow during the @mention #SXSW"/>
    <m/>
    <s v="NEUTRAL"/>
    <s v="  will have some apple v android things going on tomorrow during the  "/>
    <n v="0.40000000596046398"/>
    <n v="0.40000000596046398"/>
    <s v="POSITIVE"/>
    <s v="NEUTRAL"/>
    <x v="0"/>
    <x v="0"/>
  </r>
  <r>
    <s v="Cool! RT @mention We interrupt your regularly scheduled #sxsw geek programming with big news {link}  #google #circles"/>
    <m/>
    <s v="NEUTRAL"/>
    <s v="Cool! RT  We interrupt your regularly scheduled  geek programming with big news {link}   "/>
    <n v="0.40000000596046398"/>
    <n v="0.89999997615814198"/>
    <s v="POSITIVE"/>
    <s v="POSITIVE"/>
    <x v="0"/>
    <x v="1"/>
  </r>
  <r>
    <s v="Nice! RT @mention Wiebe walking through conceptual graphing {link} #sxsw"/>
    <m/>
    <s v="NEUTRAL"/>
    <s v="Nice! RT  Wiebe walking through conceptual graphing {link} "/>
    <n v="0.5"/>
    <n v="1"/>
    <s v="POSITIVE"/>
    <s v="POSITIVE"/>
    <x v="0"/>
    <x v="1"/>
  </r>
  <r>
    <s v="Uh oh. :-\ RT @mention I left my WHITE iPhone 4 in a cab in Austin at #SXSW  Internet, please help."/>
    <m/>
    <s v="NEUTRAL"/>
    <s v="Uh oh. -\ RT  I left my WHITE iPhone in a cab in Austin at   Internet, please help."/>
    <n v="0"/>
    <n v="0"/>
    <s v="NEUTRAL"/>
    <s v="NEUTRAL"/>
    <x v="1"/>
    <x v="0"/>
  </r>
  <r>
    <s v="@mention &amp;amp; @mention are becoming competitors 4 @mention now that they're starting to realize #checkins are cool. #sxsw #sxswi"/>
    <m/>
    <s v="NEUTRAL"/>
    <s v=" &amp;amp;  are becoming competitors  now that they're starting to realize  are cool.  "/>
    <n v="0.69999998807907104"/>
    <n v="0.69999998807907104"/>
    <s v="POSITIVE"/>
    <s v="POSITIVE"/>
    <x v="0"/>
    <x v="1"/>
  </r>
  <r>
    <s v="@mention &amp;amp; @mention are becoming competitors for @mention now that they're starting to realize #checkins are cool. #sxsw"/>
    <m/>
    <s v="NEUTRAL"/>
    <s v=" &amp;amp;  are becoming competitors for  now that they're starting to realize  are cool. "/>
    <n v="0.69999998807907104"/>
    <n v="0.69999998807907104"/>
    <s v="POSITIVE"/>
    <s v="POSITIVE"/>
    <x v="0"/>
    <x v="1"/>
  </r>
  <r>
    <s v="@mention &amp;amp; @mention are wearing what I have been up to all day at #SXSW for @mention #iPhone #iosdevices {link}"/>
    <m/>
    <s v="NEUTRAL"/>
    <s v=" &amp;amp;  are wearing what I have been up to all day at  for    {link}"/>
    <n v="0"/>
    <n v="0"/>
    <s v="NEUTRAL"/>
    <s v="NEUTRAL"/>
    <x v="1"/>
    <x v="0"/>
  </r>
  <r>
    <s v="@mention &amp;amp; @mention were quick to encourage SEO practitioners to avoid dwelling on page rank (focus on content) #sxsw"/>
    <m/>
    <s v="NEUTRAL"/>
    <s v=" &amp;amp;  were quick to encourage SEO practitioners to avoid dwelling on page rank (focus on content) "/>
    <n v="0.89999997615814198"/>
    <n v="0.89999997615814198"/>
    <s v="POSITIVE"/>
    <s v="NEUTRAL"/>
    <x v="0"/>
    <x v="0"/>
  </r>
  <r>
    <s v="@mention &amp;amp; @mention Who needs to go to #SXSW when you can download a SXSW sampler for free? #BallinOnABudget {link}"/>
    <m/>
    <s v="NEUTRAL"/>
    <s v=" &amp;amp;  Who needs to go to  when you can download a SW sampler for free?  {link}"/>
    <n v="0.20000000298023199"/>
    <n v="0.5"/>
    <s v="NEUTRAL"/>
    <s v="NEUTRAL"/>
    <x v="1"/>
    <x v="0"/>
  </r>
  <r>
    <s v="@mention &amp;amp; I just finished a mad dash to complete an iPad-formatted web app for a client that'll be showing it off at #SXSW. It's been fun."/>
    <m/>
    <s v="NEUTRAL"/>
    <s v=" &amp;amp; I just finished a mad dash to complete an iPad-formatted web app for a client that'll be showing it off at . It's been fun."/>
    <n v="0.10000000149011599"/>
    <n v="1.20000004768371"/>
    <s v="NEUTRAL"/>
    <s v="POSITIVE"/>
    <x v="1"/>
    <x v="1"/>
  </r>
  <r>
    <s v="At #SXSW &amp;amp; looking to sell your iPad 1?"/>
    <m/>
    <s v="NEUTRAL"/>
    <s v="At  &amp;amp; looking to sell your iPad?"/>
    <n v="0.10000000149011599"/>
    <n v="0.10000000149011599"/>
    <s v="NEUTRAL"/>
    <s v="NEUTRAL"/>
    <x v="1"/>
    <x v="0"/>
  </r>
  <r>
    <s v="80s hair &amp;amp; Makeup station at @mention @mention #sxsw #partylikeits1986 {link}"/>
    <m/>
    <s v="NEUTRAL"/>
    <s v="s hair &amp;amp; Makeup station at     {link}"/>
    <n v="0"/>
    <n v="0"/>
    <s v="NEUTRAL"/>
    <s v="NEUTRAL"/>
    <x v="1"/>
    <x v="0"/>
  </r>
  <r>
    <s v="At #sxsw &amp;amp; want to drink free? Get the Ask Around IPhone App to find out where we are &amp;amp; join us for drinks in #Austin."/>
    <m/>
    <s v="NEUTRAL"/>
    <s v="At  &amp;amp; want to drink free? Get the Ask Around IPhone App to find out where we are &amp;amp; join us for drinks in ."/>
    <n v="-0.10000000149011599"/>
    <n v="0.20000000298023199"/>
    <s v="NEUTRAL"/>
    <s v="NEUTRAL"/>
    <x v="1"/>
    <x v="0"/>
  </r>
  <r>
    <s v="Wanna 5'6&amp;quot; chinese dude as your bff? Bring me an effen iPhone charger #sxsw"/>
    <m/>
    <s v="NEUTRAL"/>
    <s v="Wanna'6&amp;quot; chinese dude as your bff? Bring me an effen iPhone charger "/>
    <n v="0"/>
    <n v="0.60000002384185702"/>
    <s v="NEUTRAL"/>
    <s v="NEUTRAL"/>
    <x v="1"/>
    <x v="0"/>
  </r>
  <r>
    <s v="Estoy en &amp;quot;Designing iPad Interfaces - New Navigation Schemas at SXSW.&amp;quot;_x000d_{link} #SXSW #UXDes"/>
    <m/>
    <s v="NEUTRAL"/>
    <s v="Estoy en &amp;quotesigning iPad Interfaces - New Navigation Schemas at SW.&amp;quot;_x000d_{link}  "/>
    <n v="0"/>
    <n v="0"/>
    <s v="NEUTRAL"/>
    <s v="NEUTRAL"/>
    <x v="1"/>
    <x v="0"/>
  </r>
  <r>
    <s v="@mention &amp;quot;I've only seen one iPad 2 at #SXSW so far.&amp;quot; Then 30+ audience members raise their iPad 2's."/>
    <m/>
    <s v="NEUTRAL"/>
    <s v=" &amp;quot;I've only seen one iPad at  so far.&amp;quot; Then+ audience members raise their iPad's."/>
    <n v="-0.30000001192092801"/>
    <n v="0.30000001192092801"/>
    <s v="NEGATIVE"/>
    <s v="NEUTRAL"/>
    <x v="0"/>
    <x v="0"/>
  </r>
  <r>
    <s v="#sxsw -- &amp;quot;The shape of city will expand/contract with real time data&amp;quot;.  Google developer encourages audience to google &amp;quot;mapping Japan&amp;quot;."/>
    <m/>
    <s v="NEUTRAL"/>
    <s v=" -- &amp;quot;The shape of city will expand/contract with real time data&amp;quot;.  Google developer encourages audience to google &amp;quot;mapping Japan&amp;quot;."/>
    <n v="0"/>
    <n v="0.10000000149011599"/>
    <s v="NEUTRAL"/>
    <s v="NEUTRAL"/>
    <x v="1"/>
    <x v="0"/>
  </r>
  <r>
    <s v="Apple is &amp;quot;the classiest, fascist company in America,&amp;quot; says @mention #sxsw"/>
    <m/>
    <s v="NEUTRAL"/>
    <s v="Apple is &amp;quot;the classiest, fascist company in America,&amp;quot; says  "/>
    <n v="0"/>
    <n v="0"/>
    <s v="NEUTRAL"/>
    <s v="NEGATIVE"/>
    <x v="1"/>
    <x v="1"/>
  </r>
  <r>
    <s v="I asked, &amp;quot;Why should(n't) I get an iPad 2?,&amp;quot; earlier today. So far I have 3 people against me getting on and 2 for. Thoughts? #SXSW #SXSWI"/>
    <m/>
    <s v="NEUTRAL"/>
    <s v="I asked, &amp;quot;Why should(n't) I get an iPad?,&amp;quot; earlier today. So far I have people against me getting on and for. Thoughts?  "/>
    <n v="0"/>
    <n v="0.80000001192092896"/>
    <s v="NEUTRAL"/>
    <s v="NEUTRAL"/>
    <x v="1"/>
    <x v="0"/>
  </r>
  <r>
    <s v="@mention #@mention android dev meetup you say?? #SXSW #SXSW"/>
    <m/>
    <s v="NEUTRAL"/>
    <s v="  android dev meetup you say??  "/>
    <n v="0"/>
    <n v="0"/>
    <s v="NEUTRAL"/>
    <s v="NEUTRAL"/>
    <x v="1"/>
    <x v="0"/>
  </r>
  <r>
    <s v="&amp;quot;Oh #@mention There goes search!.&amp;quot; Watch out Google, @mention seems to be coming after you_x000d_#launch #sxsw"/>
    <m/>
    <s v="NEUTRAL"/>
    <s v="&amp;quoth  There goes search!.&amp;quot; Watch out Google,  seems to be coming after you_x000d_ "/>
    <n v="-0.30000001192092801"/>
    <n v="0.30000001192092801"/>
    <s v="NEGATIVE"/>
    <s v="NEUTRAL"/>
    <x v="0"/>
    <x v="0"/>
  </r>
  <r>
    <s v="@mention #Apple is setting up a special temp store just for us at #sxsw in Downtown #Austin ;) #ipad2 {link}"/>
    <m/>
    <s v="NEUTRAL"/>
    <s v="  is setting up a special temp store just for us at  in Downtown    {link}"/>
    <n v="0.30000001192092801"/>
    <n v="0.30000001192092801"/>
    <s v="POSITIVE"/>
    <s v="NEUTRAL"/>
    <x v="0"/>
    <x v="0"/>
  </r>
  <r>
    <s v="hoping a #blackberry or #sprint popup store opens up so i can get an xtra battery.  Yes, I still have sprint and a blackberry #sxsw #apple"/>
    <m/>
    <s v="NEUTRAL"/>
    <s v="hoping a  or  popup store opens up so i can get an xtra battery.  Yes, I still have sprint and a blackberry  "/>
    <n v="0.20000000298023199"/>
    <n v="0.5"/>
    <s v="NEUTRAL"/>
    <s v="NEUTRAL"/>
    <x v="1"/>
    <x v="0"/>
  </r>
  <r>
    <s v="Google's #geosocial Offers platform goes live at #SXSW {link}"/>
    <m/>
    <s v="NEUTRAL"/>
    <s v="Google's  Offers platform goes live at  {link}"/>
    <n v="0.30000001192092801"/>
    <n v="0.30000001192092801"/>
    <s v="POSITIVE"/>
    <s v="NEUTRAL"/>
    <x v="0"/>
    <x v="0"/>
  </r>
  <r>
    <s v="Updated: #HBS #StartupTribe meets at #SXSW Sat 3/12 4pm info--&amp;gt; {link} - Drinks + @mention + students. Check back 4 changes"/>
    <m/>
    <s v="NEUTRAL"/>
    <s v="Updated   meets at  Sat/12pm info--&amp;gt; {link} - Drinks +  + students. Check back changes"/>
    <n v="0"/>
    <n v="0"/>
    <s v="NEUTRAL"/>
    <s v="NEUTRAL"/>
    <x v="1"/>
    <x v="0"/>
  </r>
  <r>
    <s v="#Monster #ipad #jobsearch app video for #SXSW video wall {link}"/>
    <m/>
    <s v="NEUTRAL"/>
    <s v="   app video for  video wall {link}"/>
    <n v="0"/>
    <n v="0"/>
    <s v="NEUTRAL"/>
    <s v="NEUTRAL"/>
    <x v="1"/>
    <x v="0"/>
  </r>
  <r>
    <s v="@mention #iPad Lounge at @mention - Free daily for #sxsw - free coffee, #iPad #Art. Recharge. Austin Details {link}"/>
    <m/>
    <s v="NEUTRAL"/>
    <s v="  Lounge at  - Free daily for  - free coffee,  . Recharge. Austin Details {link}"/>
    <n v="0.30000001192092801"/>
    <n v="1"/>
    <s v="POSITIVE"/>
    <s v="NEUTRAL"/>
    <x v="0"/>
    <x v="0"/>
  </r>
  <r>
    <s v="@mention #iPad Lounge: Recharge while you see #Art From the #iPad show, daily for #SXSW ‘ä Austin Details {link}"/>
    <m/>
    <s v="NEUTRAL"/>
    <s v="  Lounge Recharge while you see  From the  show, daily for    Austin Details {link}"/>
    <n v="0.5"/>
    <n v="0.5"/>
    <s v="POSITIVE"/>
    <s v="NEUTRAL"/>
    <x v="0"/>
    <x v="0"/>
  </r>
  <r>
    <s v="Why not? #iPad2 #SXSW #popup @mention Apple Store, SXSW {link}"/>
    <m/>
    <s v="NEUTRAL"/>
    <s v="Why not?     Apple Store, SW {link}"/>
    <n v="0"/>
    <n v="0.30000001192092801"/>
    <s v="NEUTRAL"/>
    <s v="NEUTRAL"/>
    <x v="1"/>
    <x v="0"/>
  </r>
  <r>
    <s v="#android #iphone: Chris Sacca Tweets Out A Fake #SXSW Beta Invite, Follower Swarm Ensues: _x000d_@mention {link} #androidcrunch"/>
    <m/>
    <s v="NEUTRAL"/>
    <s v="  Chris Sacca Tweets Out A Fake  Beta Invite, Follower Swarm Ensues _x000d_ {link} "/>
    <n v="-0.30000001192092801"/>
    <n v="0.30000001192092801"/>
    <s v="NEGATIVE"/>
    <s v="NEGATIVE"/>
    <x v="0"/>
    <x v="1"/>
  </r>
  <r>
    <s v="Scored a #mophie juice pack at the #tradeshow #sxsw. Double your iPhone battery!"/>
    <m/>
    <s v="NEUTRAL"/>
    <s v="Scored a  juice pack at the  . Double your iPhone battery!"/>
    <n v="0.20000000298023199"/>
    <n v="0.40000000596046398"/>
    <s v="NEUTRAL"/>
    <s v="NEUTRAL"/>
    <x v="1"/>
    <x v="0"/>
  </r>
  <r>
    <s v="Lightbox #Photos Wants To Be Your New #Android #Camera #App (#SXSW) {link}"/>
    <m/>
    <s v="NEUTRAL"/>
    <s v="Lightbox  Wants To Be Your New    () {link}"/>
    <n v="-0.5"/>
    <n v="0.5"/>
    <s v="NEGATIVE"/>
    <s v="NEUTRAL"/>
    <x v="0"/>
    <x v="0"/>
  </r>
  <r>
    <s v="@mention #qagb with @mention Listening to @mention and @mention talk about website ranking with Google and Bing #sxswi #sxsw #google #bing"/>
    <m/>
    <s v="NEUTRAL"/>
    <s v="  with  Listening to  and  talk about website ranking with Google and Bing    "/>
    <n v="0.40000000596046398"/>
    <n v="0.40000000596046398"/>
    <s v="POSITIVE"/>
    <s v="NEUTRAL"/>
    <x v="0"/>
    <x v="0"/>
  </r>
  <r>
    <s v="#killing #sxsw &amp;quot;you can google a canadian tuxedo and lose yourself for hours&amp;quot;"/>
    <m/>
    <s v="NEUTRAL"/>
    <s v="  &amp;quot;you can google a canadian tuxedo and lose yourself for hours&amp;quot;"/>
    <n v="0"/>
    <n v="0"/>
    <s v="NEUTRAL"/>
    <s v="NEUTRAL"/>
    <x v="1"/>
    <x v="0"/>
  </r>
  <r>
    <s v="@mention #SXSW #Apple #iPad2 {link}"/>
    <m/>
    <s v="NEUTRAL"/>
    <s v="    {link}"/>
    <n v="0.10000000149011599"/>
    <n v="0.10000000149011599"/>
    <s v="NEUTRAL"/>
    <s v="NEUTRAL"/>
    <x v="1"/>
    <x v="0"/>
  </r>
  <r>
    <s v="#sxswnui #sxsw #apple defining language of touch with different dialects becoming smaller"/>
    <m/>
    <s v="NEUTRAL"/>
    <s v="   defining language of touch with different dialects becoming smaller"/>
    <n v="0.30000001192092801"/>
    <n v="0.30000001192092801"/>
    <s v="POSITIVE"/>
    <s v="NEUTRAL"/>
    <x v="0"/>
    <x v="0"/>
  </r>
  <r>
    <s v="#checkin #sxsw #crowley - Who are Foursquare's competitors? Google. Facebook."/>
    <m/>
    <s v="NEUTRAL"/>
    <s v="   - Who are Foursquare's competitors? Google. Facebook."/>
    <n v="0"/>
    <n v="0.10000000149011599"/>
    <s v="NEUTRAL"/>
    <s v="NEUTRAL"/>
    <x v="1"/>
    <x v="0"/>
  </r>
  <r>
    <s v="#checkin #SXSW #crowley ~ #Google in the social space...don't know when, or what it's going to look like."/>
    <m/>
    <s v="NEUTRAL"/>
    <s v="   ~  in the social space...don't know when, or what it's going to look like."/>
    <n v="-0.30000001192092801"/>
    <n v="0.30000001192092801"/>
    <s v="NEGATIVE"/>
    <s v="NEUTRAL"/>
    <x v="0"/>
    <x v="0"/>
  </r>
  <r>
    <s v="#sxswnui #sxsw #xwave control #iPhone with your brain"/>
    <m/>
    <s v="NEUTRAL"/>
    <s v="   control  with your brain"/>
    <n v="0.60000002384185702"/>
    <n v="0.60000002384185702"/>
    <s v="POSITIVE"/>
    <s v="NEUTRAL"/>
    <x v="0"/>
    <x v="0"/>
  </r>
  <r>
    <s v="Day 5 of #sxsw already! What are you doing? Share photos, video with iReport: {link} or through CNN iPhone app!"/>
    <m/>
    <s v="NEUTRAL"/>
    <s v="Day of  already! What are you doing? Share photos, video with iReport {link} or through CNN iPhone app!"/>
    <n v="0"/>
    <n v="0.30000001192092801"/>
    <s v="NEUTRAL"/>
    <s v="NEUTRAL"/>
    <x v="1"/>
    <x v="0"/>
  </r>
  <r>
    <s v="Official #SXSW App _„ƒSXSW GO_„Ž {link} #android #iphone #ipad"/>
    <m/>
    <s v="NEUTRAL"/>
    <s v="Official  App _ SW GO_  {link}   "/>
    <n v="0.69999998807907104"/>
    <n v="0.69999998807907104"/>
    <s v="POSITIVE"/>
    <s v="NEUTRAL"/>
    <x v="0"/>
    <x v="0"/>
  </r>
  <r>
    <s v="Engaging #sxsw filter on my @mention iPhone/iPod Twitter app. #youkidshavefun"/>
    <m/>
    <s v="NEUTRAL"/>
    <s v="Engaging  filter on my  iPhone/iPod Twitter app. "/>
    <n v="0.80000001192092896"/>
    <n v="0.80000001192092896"/>
    <s v="POSITIVE"/>
    <s v="POSITIVE"/>
    <x v="0"/>
    <x v="1"/>
  </r>
  <r>
    <s v="I'd take #sxsw hashtags over scheen, ipad/ipad2, tv or sports tweets any day, but for those needing a filter_„_ {link}"/>
    <m/>
    <s v="NEUTRAL"/>
    <s v="I'd take  hashtags over scheen, ipad/ipad2, tv or sports tweets any day, but for those needing a filter_ _ {link}"/>
    <n v="0"/>
    <n v="0"/>
    <s v="NEUTRAL"/>
    <s v="NEUTRAL"/>
    <x v="1"/>
    <x v="0"/>
  </r>
  <r>
    <s v="Now that #SXSW Interactive is over, can #Apple redirect those daily #iPad2 shipments from their Austin pop-up store to the SF Bay Area?!"/>
    <m/>
    <s v="NEUTRAL"/>
    <s v="Now that  Interactive is over, can  redirect those daily  shipments from their Austin pop-up store to the SF Bay Area?!"/>
    <n v="0.10000000149011599"/>
    <n v="0.10000000149011599"/>
    <s v="NEUTRAL"/>
    <s v="NEUTRAL"/>
    <x v="1"/>
    <x v="0"/>
  </r>
  <r>
    <s v="Official #SXSW IPhone/iPad/iOS meetup is almost all employers looking for developers.  {link}"/>
    <m/>
    <s v="NEUTRAL"/>
    <s v="Official  IPhone/iPad/iOS meetup is almost all employers looking for developers.  {link}"/>
    <n v="0.30000001192092801"/>
    <n v="0.60000002384185702"/>
    <s v="POSITIVE"/>
    <s v="NEUTRAL"/>
    <x v="0"/>
    <x v="0"/>
  </r>
  <r>
    <s v="In Apple #SXSW line for iPad 2. Staff just cleared us as good to go for 32g. Only 16gb white and 64g At&amp;amp;t black out of stock."/>
    <m/>
    <s v="NEUTRAL"/>
    <s v="In Apple  line for iPad. Staff just cleared us as good to go forg. Onlygb white andg At&amp;amp;t black out of stock."/>
    <n v="0.10000000149011599"/>
    <n v="0.5"/>
    <s v="NEUTRAL"/>
    <s v="NEUTRAL"/>
    <x v="1"/>
    <x v="0"/>
  </r>
  <r>
    <s v="Any nice #sxsw people want to suggest where I can get a pre-paid microsim for iPad in downtown Austin?"/>
    <m/>
    <s v="NEUTRAL"/>
    <s v="Any nice  people want to suggest where I can get a pre-paid microsim for iPad in downtown Austin?"/>
    <n v="0.69999998807907104"/>
    <n v="0.69999998807907104"/>
    <s v="POSITIVE"/>
    <s v="NEUTRAL"/>
    <x v="0"/>
    <x v="0"/>
  </r>
  <r>
    <s v="Starting #sxsw session &amp;quot;Steve Jobs and the Rise of the Techno Priests&amp;quot; #apple"/>
    <m/>
    <s v="NEUTRAL"/>
    <s v="Starting  session &amp;quotteve Jobs and the Rise of the Techno Priests&amp;quot; "/>
    <n v="0.40000000596046398"/>
    <n v="0.40000000596046398"/>
    <s v="POSITIVE"/>
    <s v="NEUTRAL"/>
    <x v="0"/>
    <x v="0"/>
  </r>
  <r>
    <s v="@mention #SXSW so far: partied w/ google, twilio, Lego, milyoni (sick taco party), now big boi concert by 4sq and instagram."/>
    <m/>
    <s v="NEUTRAL"/>
    <s v="  so far partied w/ google, twilio, Lego, milyoni (sick taco party), now big boi concert bysq and instagram."/>
    <n v="0.80000001192092896"/>
    <n v="0.80000001192092896"/>
    <s v="POSITIVE"/>
    <s v="NEUTRAL"/>
    <x v="0"/>
    <x v="0"/>
  </r>
  <r>
    <s v="Rumor at #SXSW that Google will launch a new social network called &amp;quot;Circles&amp;quot;. {link} @mention"/>
    <m/>
    <s v="NEUTRAL"/>
    <s v="Rumor at  that Google will launch a new social network called &amp;quot;Circles&amp;quot;. {link} "/>
    <n v="0"/>
    <n v="0"/>
    <s v="NEUTRAL"/>
    <s v="NEUTRAL"/>
    <x v="1"/>
    <x v="0"/>
  </r>
  <r>
    <s v="I am not #SXSW worthy since I don't know what UX is. RT @mention _x000d_So, @mention product on the iPhone. Period. The UX is..."/>
    <m/>
    <s v="NEUTRAL"/>
    <s v="I am not  worthy since I don't know what UX is. RT  _x000d_So,  product on the iPhone. Period. The UX is..."/>
    <n v="-0.10000000149011599"/>
    <n v="1.3999999761581401"/>
    <s v="NEUTRAL"/>
    <s v="NEGATIVE"/>
    <x v="1"/>
    <x v="1"/>
  </r>
  <r>
    <s v="#tech At #SXSW, #Apple schools the marketing experts {link} #technology"/>
    <m/>
    <s v="NEUTRAL"/>
    <s v=" At ,  schools the marketing experts {link} "/>
    <n v="0.20000000298023199"/>
    <n v="0.20000000298023199"/>
    <s v="NEUTRAL"/>
    <s v="NEUTRAL"/>
    <x v="1"/>
    <x v="0"/>
  </r>
  <r>
    <s v="#tech At #SXSW, #Apple schools the marketing experts: Thousands are in town to demonstrate their social... {link} #technology"/>
    <m/>
    <s v="NEUTRAL"/>
    <s v=" At ,  schools the marketing experts Thousands are in town to demonstrate their social... {link} "/>
    <n v="0.30000001192092801"/>
    <n v="0.69999998807907104"/>
    <s v="POSITIVE"/>
    <s v="NEUTRAL"/>
    <x v="0"/>
    <x v="0"/>
  </r>
  <r>
    <s v="Today at #SXSW: Bulletproof UX strategy, games &amp;amp; design patterns with Google, and the anatomy of a design decision."/>
    <m/>
    <s v="NEUTRAL"/>
    <s v="Today at  Bulletproof UX strategy, games &amp;amp; design patterns with Google, and the anatomy of a design decision."/>
    <n v="0.5"/>
    <n v="0.5"/>
    <s v="POSITIVE"/>
    <s v="NEUTRAL"/>
    <x v="0"/>
    <x v="0"/>
  </r>
  <r>
    <s v="Going to #SXSW?  Check out our new Rhapsody/Echo Nest app to help figure out what shows to see: {link}"/>
    <m/>
    <s v="NEUTRAL"/>
    <s v="Going to ?  Check out our new Rhapsody/Echo Nest app to help figure out what shows to see {link}"/>
    <n v="0.20000000298023199"/>
    <n v="0.69999998807907104"/>
    <s v="NEUTRAL"/>
    <s v="NEUTRAL"/>
    <x v="1"/>
    <x v="0"/>
  </r>
  <r>
    <s v="Going to #SXSW? Here's a google map of free wi-fi hotspots: {link} (warning: it's from 2009)"/>
    <m/>
    <s v="NEUTRAL"/>
    <s v="Going to ? Here's a google map of free wi-fi hotspots {link} (warning it's from)"/>
    <n v="0"/>
    <n v="0.20000000298023199"/>
    <s v="NEUTRAL"/>
    <s v="NEUTRAL"/>
    <x v="1"/>
    <x v="0"/>
  </r>
  <r>
    <s v="Going to #SXSW? Join Google &amp;amp; YouTube for special events &amp;amp; more: {link} #googlesxsw"/>
    <m/>
    <s v="NEUTRAL"/>
    <s v="Going to ? Join Google &amp;amp; YouTube for special events &amp;amp; more {link} "/>
    <n v="0"/>
    <n v="0.20000000298023199"/>
    <s v="NEUTRAL"/>
    <s v="NEUTRAL"/>
    <x v="1"/>
    <x v="0"/>
  </r>
  <r>
    <s v="Going to #sxsw? Need a lift from the airport? Register for the FREE @mention shuttle! {link}"/>
    <m/>
    <s v="NEUTRAL"/>
    <s v="Going to ? Need a lift from the airport? Register for the FREE  shuttle! {link}"/>
    <n v="0"/>
    <n v="0.40000000596046398"/>
    <s v="NEUTRAL"/>
    <s v="NEUTRAL"/>
    <x v="1"/>
    <x v="0"/>
  </r>
  <r>
    <s v="Going to #SXSW? Plan to visit the #EMC booth for your chance to win an iPad! @mention @mention"/>
    <m/>
    <s v="NEUTRAL"/>
    <s v="Going to ? Plan to visit the  booth for your chance to win an iPad!  "/>
    <n v="0"/>
    <n v="0.40000000596046398"/>
    <s v="NEUTRAL"/>
    <s v="NEUTRAL"/>
    <x v="1"/>
    <x v="0"/>
  </r>
  <r>
    <s v="Going to #SXSW? Sign up for Filmaster iPhone app with code &amp;quot;SXSW&amp;quot; to get a cool t-shirt on site: {link}"/>
    <m/>
    <s v="NEUTRAL"/>
    <s v="Going to ? Sign up for Filmaster iPhone app with code &amp;quotW&amp;quot; to get a cool t-shirt on site {link}"/>
    <n v="0.20000000298023199"/>
    <n v="0.60000002384185702"/>
    <s v="NEUTRAL"/>
    <s v="NEUTRAL"/>
    <x v="1"/>
    <x v="0"/>
  </r>
  <r>
    <s v="@mention #webmobile talking about #mVideo. Talked about iPhone and Android video but what about the other 85% of phones? #SXSW"/>
    <m/>
    <s v="NEUTRAL"/>
    <s v="  talking about . Talked about iPhone and Android video but what about the other% of phones? "/>
    <n v="0"/>
    <n v="0.30000001192092801"/>
    <s v="NEUTRAL"/>
    <s v="NEUTRAL"/>
    <x v="1"/>
    <x v="0"/>
  </r>
  <r>
    <s v="#winning #winning - just gave away 5 red mophie juice pack air's to fans with #Tigerblood at #SXSW No more dead iPhone batteries 4 them!"/>
    <m/>
    <s v="NEUTRAL"/>
    <s v="  - just gave away red mophie juice pack air's to fans with  at  No more dead iPhone batteries them!"/>
    <n v="0.5"/>
    <n v="0.5"/>
    <s v="POSITIVE"/>
    <s v="NEUTRAL"/>
    <x v="0"/>
    <x v="0"/>
  </r>
  <r>
    <s v="Mayer: 20% of Google searches are for local information #SXSW ^pr"/>
    <m/>
    <s v="NEUTRAL"/>
    <s v="Mayer% of Google searches are for local information  ^pr"/>
    <n v="0.10000000149011599"/>
    <n v="0.10000000149011599"/>
    <s v="NEUTRAL"/>
    <s v="NEUTRAL"/>
    <x v="1"/>
    <x v="0"/>
  </r>
  <r>
    <s v="Hashable + American Psycho woot! RT @mention New post: Business cards are dead: Send me your card via Hashable at #SXSW {link}"/>
    <m/>
    <s v="NEUTRAL"/>
    <s v="Hashable + American Psycho woot! RT  New post Business cards are dead Send me your card via Hashable at  {link}"/>
    <n v="0.10000000149011599"/>
    <n v="0.60000002384185702"/>
    <s v="NEUTRAL"/>
    <s v="NEUTRAL"/>
    <x v="1"/>
    <x v="0"/>
  </r>
  <r>
    <s v="If I had $1 for every person holding his iPhone above his head to take a pic of this crowd....I would have several dollars. #SXSW"/>
    <m/>
    <s v="NEUTRAL"/>
    <s v="If I had $1 for every person holding his iPhone above his head to take a pic of this crowd....I would have several dollars. "/>
    <n v="-0.20000000298023199"/>
    <n v="0.20000000298023199"/>
    <s v="NEUTRAL"/>
    <s v="NEGATIVE"/>
    <x v="1"/>
    <x v="1"/>
  </r>
  <r>
    <s v="I'll pay $681.00 for a New, Unopened iPad 2 16GB with 3G for Verizon - Black. Visit www.Zaarly.com to claim the cash. #willpay #sxsw"/>
    <m/>
    <s v="NEUTRAL"/>
    <s v="I'll pay $681.00 for a New, Unopened iPadGB withG for Verizon - Black. Visit  to claim the cash.  "/>
    <n v="0"/>
    <n v="0"/>
    <s v="NEUTRAL"/>
    <s v="NEUTRAL"/>
    <x v="1"/>
    <x v="0"/>
  </r>
  <r>
    <s v="@mention $AAPL should've just put the iPad pop-up store right after the badge pickup line for #SXSW in the convention center"/>
    <m/>
    <s v="NEUTRAL"/>
    <s v=" $AAPL should've just put the iPad pop-up store right after the badge pickup line for  in the convention center"/>
    <n v="0"/>
    <n v="0"/>
    <s v="NEUTRAL"/>
    <s v="NEUTRAL"/>
    <x v="1"/>
    <x v="0"/>
  </r>
  <r>
    <s v="#google 80's party @mention maggie's! Hair did makeup did and rockin out with @mention #sxsw"/>
    <m/>
    <s v="NEUTRAL"/>
    <s v="'s party  maggie's! Hair did makeup did and rockin out with  "/>
    <n v="0.40000000596046398"/>
    <n v="0.80000001192092896"/>
    <s v="POSITIVE"/>
    <s v="NEUTRAL"/>
    <x v="0"/>
    <x v="0"/>
  </r>
  <r>
    <s v="Head to 605 for a chance to win RT @mention Almost time to enter to win an iPad 2 at the #EMC booth in the #SXSW exhibit hall! @mention"/>
    <m/>
    <s v="NEUTRAL"/>
    <s v="Head to for a chance to win RT  Almost time to enter to win an iPad at the  booth in the  exhibit hall! "/>
    <n v="-0.20000000298023199"/>
    <n v="0.20000000298023199"/>
    <s v="NEUTRAL"/>
    <s v="NEUTRAL"/>
    <x v="1"/>
    <x v="0"/>
  </r>
  <r>
    <s v="#SXSW 2011: Demo Of Samsung TV Controlled By #Android Phone {link}"/>
    <m/>
    <s v="NEUTRAL"/>
    <s v=" Demo Of Samsung TV Controlled By  Phone {link}"/>
    <n v="0"/>
    <n v="0"/>
    <s v="NEUTRAL"/>
    <s v="NEUTRAL"/>
    <x v="1"/>
    <x v="0"/>
  </r>
  <r>
    <s v="#SXSW 2011: HeyWire launches group chat with Facebook, Google and Twitter {link}"/>
    <m/>
    <s v="NEUTRAL"/>
    <s v=" HeyWire launches group chat with Facebook, Google and Twitter {link}"/>
    <n v="-0.20000000298023199"/>
    <n v="0.20000000298023199"/>
    <s v="NEUTRAL"/>
    <s v="NEUTRAL"/>
    <x v="1"/>
    <x v="0"/>
  </r>
  <r>
    <s v="#SXSW 2011: Novelty of #iPad news apps fades fast among digital delegates {link}"/>
    <m/>
    <s v="NEUTRAL"/>
    <s v=" Novelty of  news apps fades fast among digital delegates {link}"/>
    <n v="0"/>
    <n v="0"/>
    <s v="NEUTRAL"/>
    <s v="NEUTRAL"/>
    <x v="1"/>
    <x v="0"/>
  </r>
  <r>
    <s v="#SXSW 2011: The Google and Bing smackdown in all its bloody banality (Guardian) {link} via @mention"/>
    <m/>
    <s v="NEUTRAL"/>
    <s v=" The Google and Bing smackdown in all its bloody banality (Guardian) {link} via "/>
    <n v="0.10000000149011599"/>
    <n v="0.10000000149011599"/>
    <s v="NEUTRAL"/>
    <s v="NEUTRAL"/>
    <x v="1"/>
    <x v="0"/>
  </r>
  <r>
    <s v="Google's 1986 themed party at #sxsw  @mention Maggie Mae's {link}"/>
    <m/>
    <s v="NEUTRAL"/>
    <s v="Google's themed party at    Maggie Mae's {link}"/>
    <n v="0.40000000596046398"/>
    <n v="0.40000000596046398"/>
    <s v="POSITIVE"/>
    <s v="NEUTRAL"/>
    <x v="0"/>
    <x v="0"/>
  </r>
  <r>
    <s v="AOS iPad 2 giveaway is picking up steam! #SXSWi #SXSW @mention Mashable MashBash SXSWi {link} #photo"/>
    <m/>
    <s v="NEUTRAL"/>
    <s v="AOS iPad giveaway is picking up steam!    Mashable MashBash SWi {link} "/>
    <n v="0"/>
    <n v="0.10000000149011599"/>
    <s v="NEUTRAL"/>
    <s v="NEUTRAL"/>
    <x v="1"/>
    <x v="0"/>
  </r>
  <r>
    <s v="Our iPad 2 giveaway for #SXSW closes today! All you need to do is sign up at {link}  to be entered automatically. (pls RT!)"/>
    <m/>
    <s v="NEUTRAL"/>
    <s v="Our iPad giveaway for  closes today! All you need to do is sign up at {link}  to be entered automatically. (pls RT!)"/>
    <n v="-0.10000000149011599"/>
    <n v="0.5"/>
    <s v="NEUTRAL"/>
    <s v="NEUTRAL"/>
    <x v="1"/>
    <x v="0"/>
  </r>
  <r>
    <s v="@mention 2 heck w/being sick, #Apple is supposedly setting up mini-store at #sxsw - I so have to go now!! &amp;amp; I'm feeling 95%, so plan 2 go"/>
    <m/>
    <s v="NEUTRAL"/>
    <s v=" heck w/being sick,  is supposedly setting up mini-store at  - I so have to go now!! &amp;amp; I'm feeling%, so plan go"/>
    <n v="-0.30000001192092801"/>
    <n v="1"/>
    <s v="NEGATIVE"/>
    <s v="NEGATIVE"/>
    <x v="0"/>
    <x v="1"/>
  </r>
  <r>
    <s v="The iPad 2 is the also a cartoonishly large digital camera. #SXSW #CStejas {link}"/>
    <m/>
    <s v="NEUTRAL"/>
    <s v="The iPad is the also a cartoonishly large digital camera.   {link}"/>
    <n v="0"/>
    <n v="0.10000000149011599"/>
    <s v="NEUTRAL"/>
    <s v="NEUTRAL"/>
    <x v="1"/>
    <x v="0"/>
  </r>
  <r>
    <s v="The iPad 2 line #SXSW {link}"/>
    <m/>
    <s v="NEUTRAL"/>
    <s v="The iPad line  {link}"/>
    <n v="0"/>
    <n v="0"/>
    <s v="NEUTRAL"/>
    <s v="NEUTRAL"/>
    <x v="1"/>
    <x v="0"/>
  </r>
  <r>
    <s v="The iPad 2 line is only about 20 minutes long #sxsw"/>
    <m/>
    <s v="NEUTRAL"/>
    <s v="The iPad line is only about minutes long "/>
    <n v="-0.10000000149011599"/>
    <n v="0.10000000149011599"/>
    <s v="NEUTRAL"/>
    <s v="NEUTRAL"/>
    <x v="1"/>
    <x v="0"/>
  </r>
  <r>
    <s v="Get over 20 free tracks from the @mention Music Sampler! @mention has a track on there! Check it out @mention {link} #SXSW"/>
    <m/>
    <s v="NEUTRAL"/>
    <s v="Get over free tracks from the  Music Sampler!  has a track on there! Check it out  {link} "/>
    <n v="0.20000000298023199"/>
    <n v="0.60000002384185702"/>
    <s v="NEUTRAL"/>
    <s v="NEUTRAL"/>
    <x v="1"/>
    <x v="0"/>
  </r>
  <r>
    <s v="Download 20+ free tracks from the @mention Music Sampler on @mention including @mention {link} #SXSW"/>
    <m/>
    <s v="NEUTRAL"/>
    <s v="Download+ free tracks from the  Music Sampler on  including  {link} "/>
    <n v="0.30000001192092801"/>
    <n v="0.30000001192092801"/>
    <s v="POSITIVE"/>
    <s v="NEUTRAL"/>
    <x v="0"/>
    <x v="0"/>
  </r>
  <r>
    <s v="Download 20+ free tracks from the @mention Music Sampler on @mention including #glove! {link} #SXSW"/>
    <m/>
    <s v="NEUTRAL"/>
    <s v="Download+ free tracks from the  Music Sampler on  including ! {link} "/>
    <n v="0.20000000298023199"/>
    <n v="0.40000000596046398"/>
    <s v="NEUTRAL"/>
    <s v="NEUTRAL"/>
    <x v="1"/>
    <x v="0"/>
  </r>
  <r>
    <s v="Download 20+ free tracks from the #SXSW Music Sampler on @mention including @mention {link}"/>
    <m/>
    <s v="NEUTRAL"/>
    <s v="Download+ free tracks from the  Music Sampler on  including  {link}"/>
    <n v="0.30000001192092801"/>
    <n v="0.30000001192092801"/>
    <s v="POSITIVE"/>
    <s v="NEUTRAL"/>
    <x v="0"/>
    <x v="0"/>
  </r>
  <r>
    <s v="My #sxsw 2011 new iPhone app page. What's missing? See any breakouts? {link}"/>
    <m/>
    <s v="NEUTRAL"/>
    <s v="My  new iPhone app page. What's missing? See any breakouts? {link}"/>
    <n v="0"/>
    <n v="0.20000000298023199"/>
    <s v="NEUTRAL"/>
    <s v="NEUTRAL"/>
    <x v="1"/>
    <x v="0"/>
  </r>
  <r>
    <s v="Stoked.  22 free #SXSW songs from iTunes: {link}  My personal favorite = Barton Hollow by @mention #sundaymorning"/>
    <m/>
    <s v="NEUTRAL"/>
    <s v="Stoked.  free  songs from iTunes {link}  My personal favorite = Barton Hollow by  "/>
    <n v="0.40000000596046398"/>
    <n v="0.89999997615814198"/>
    <s v="POSITIVE"/>
    <s v="NEUTRAL"/>
    <x v="0"/>
    <x v="0"/>
  </r>
  <r>
    <s v="@mention 3 &amp;amp; @mention  VS @mention &amp;amp; &amp;quot;Groupon or Living Social-type&amp;quot; Rewards - {link} Battle for #SXSW begins!"/>
    <m/>
    <s v="NEUTRAL"/>
    <s v=" &amp;amp;   VS  &amp;amp; &amp;quot;Groupon or Living Social-type&amp;quot; Rewards - {link} Battle for  begins!"/>
    <n v="0.10000000149011599"/>
    <n v="0.10000000149011599"/>
    <s v="NEUTRAL"/>
    <s v="NEUTRAL"/>
    <x v="1"/>
    <x v="0"/>
  </r>
  <r>
    <s v="Google #h4ckers audience 95% male- devs are smart (&amp;amp; easy when there's free alcohol) ;) #SXSW  @mention Speakeasy {link}"/>
    <m/>
    <s v="NEUTRAL"/>
    <s v="Google  audience% male- devs are smart (&amp;amp; easy when there's free alcohol)     Speakeasy {link}"/>
    <n v="0"/>
    <n v="0"/>
    <s v="NEUTRAL"/>
    <s v="NEUTRAL"/>
    <x v="1"/>
    <x v="0"/>
  </r>
  <r>
    <s v="I'd say 75% of booths at this tradeshow are waffling off an iPad 2. About the same portion have reps dressed up as crazy characters. #SxSW"/>
    <m/>
    <s v="NEUTRAL"/>
    <s v="I'd say% of booths at this tradeshow are waffling off an iPad. About the same portion have reps dressed up as crazy characters. "/>
    <n v="0"/>
    <n v="0"/>
    <s v="NEUTRAL"/>
    <s v="NEUTRAL"/>
    <x v="1"/>
    <x v="0"/>
  </r>
  <r>
    <s v="Building a custom Android home screen for #sxsw #SXSWi stuff. Any other must haves? {link}"/>
    <m/>
    <s v="NEUTRAL"/>
    <s v="Building a custom Android home screen for   stuff. Any other must haves? {link}"/>
    <n v="0.10000000149011599"/>
    <n v="0.40000000596046398"/>
    <s v="NEUTRAL"/>
    <s v="NEUTRAL"/>
    <x v="1"/>
    <x v="0"/>
  </r>
  <r>
    <s v="&amp;quot;...a full service web app (MAC)...&amp;quot; - I can only assume that this is something like an iPhone app for Internet Explorer. #sxsw"/>
    <m/>
    <s v="NEUTRAL"/>
    <s v="&amp;quot;...a full service web app (MAC)...&amp;quot; - I can only assume that this is something like an iPhone app for Internet Explorer. "/>
    <n v="-0.20000000298023199"/>
    <n v="0.20000000298023199"/>
    <s v="NEUTRAL"/>
    <s v="NEUTRAL"/>
    <x v="1"/>
    <x v="0"/>
  </r>
  <r>
    <s v="Just saw a guy tweeting on his iPad while peeing... This is #sxsw"/>
    <m/>
    <s v="NEUTRAL"/>
    <s v="Just saw a guy tweeting on his iPad while peeing... This is "/>
    <n v="0"/>
    <n v="0.10000000149011599"/>
    <s v="NEUTRAL"/>
    <s v="NEUTRAL"/>
    <x v="1"/>
    <x v="0"/>
  </r>
  <r>
    <s v="That was a hoax then. RT @mention &amp;quot;We're not launching any products at #SXSW but we're doing plenty else.  {link}"/>
    <m/>
    <s v="NEUTRAL"/>
    <s v="That was a hoax then. RT  &amp;quot;We're not launching any products at  but we're doing plenty else.  {link}"/>
    <n v="-0.40000000596046398"/>
    <n v="1.5"/>
    <s v="NEGATIVE"/>
    <s v="NEUTRAL"/>
    <x v="0"/>
    <x v="0"/>
  </r>
  <r>
    <s v="Gettiing a last minute visit from @mention and @mention  I'd like to think it's for me, but it's all about the iPad.  #sxsw"/>
    <m/>
    <s v="NEUTRAL"/>
    <s v="Gettiing a last minute visit from  and   I'd like to think it's for me, but it's all about the iPad.  "/>
    <n v="0.20000000298023199"/>
    <n v="0.20000000298023199"/>
    <s v="NEUTRAL"/>
    <s v="NEUTRAL"/>
    <x v="1"/>
    <x v="0"/>
  </r>
  <r>
    <s v="there is a line in front of the &amp;quot;secret&amp;quot; apple ipad store on congress ave but it's not very long. the line at sbux is longer. #sxsw"/>
    <m/>
    <s v="NEUTRAL"/>
    <s v="there is a line in front of the &amp;quot;secret&amp;quot; apple ipad store on congress ave but it's not very long. the line at sbux is longer. "/>
    <n v="0"/>
    <n v="0.20000000298023199"/>
    <s v="NEUTRAL"/>
    <s v="NEUTRAL"/>
    <x v="1"/>
    <x v="0"/>
  </r>
  <r>
    <s v="Just got a new #iPad case from @mention #SXSW - check out the female alien {link}"/>
    <m/>
    <s v="NEUTRAL"/>
    <s v="Just got a new  case from   - check out the female alien {link}"/>
    <n v="0.20000000298023199"/>
    <n v="0.20000000298023199"/>
    <s v="NEUTRAL"/>
    <s v="NEUTRAL"/>
    <x v="1"/>
    <x v="0"/>
  </r>
  <r>
    <s v="Go Game, a new #LBS scavenger hunt , launches at #SXSW.  Service creates customized games for events. via @mention {link}"/>
    <m/>
    <s v="NEUTRAL"/>
    <s v="Go Game, a new  scavenger hunt , launches at .  Service creates customized games for events. via  {link}"/>
    <n v="0.5"/>
    <n v="1.5"/>
    <s v="POSITIVE"/>
    <s v="NEUTRAL"/>
    <x v="0"/>
    <x v="0"/>
  </r>
  <r>
    <s v="Awww yeaaa new music from @mention just in time for #sxsw {link}"/>
    <m/>
    <s v="NEUTRAL"/>
    <s v="Awww yeaaa new music from  just in time for  {link}"/>
    <n v="0.69999998807907104"/>
    <n v="0.69999998807907104"/>
    <s v="POSITIVE"/>
    <s v="NEUTRAL"/>
    <x v="0"/>
    <x v="0"/>
  </r>
  <r>
    <s v="It's not a rumor: Apple is opening up a popup store for #SXSW + the #iPad2 launch {link} via @mention @mention @mention"/>
    <m/>
    <s v="NEUTRAL"/>
    <s v="It's not a rumor Apple is opening up a popup store for  + the  launch {link} via   "/>
    <n v="-0.30000001192092801"/>
    <n v="0.30000001192092801"/>
    <s v="NEGATIVE"/>
    <s v="NEUTRAL"/>
    <x v="0"/>
    <x v="0"/>
  </r>
  <r>
    <s v="It's not a rumor: Apple is opening up a temporary store in downtown Austin for #SXSW and the iPad 2 launch {link}"/>
    <m/>
    <s v="NEUTRAL"/>
    <s v="It's not a rumor Apple is opening up a temporary store in downtown Austin for  and the iPad launch {link}"/>
    <n v="-0.20000000298023199"/>
    <n v="0.20000000298023199"/>
    <s v="NEUTRAL"/>
    <s v="NEUTRAL"/>
    <x v="1"/>
    <x v="0"/>
  </r>
  <r>
    <s v="It's not a rumor: Apple is opening up a temporary store in downtown Austin for #SXSW and the iPad 2 launch {link} #rgv"/>
    <m/>
    <s v="NEUTRAL"/>
    <s v="It's not a rumor Apple is opening up a temporary store in downtown Austin for  and the iPad launch {link} "/>
    <n v="-0.20000000298023199"/>
    <n v="0.20000000298023199"/>
    <s v="NEUTRAL"/>
    <s v="NEUTRAL"/>
    <x v="1"/>
    <x v="0"/>
  </r>
  <r>
    <s v="It's not a rumor: Apple is opening up a temporary store in downtown Austin for #SXSW and the iPad 2 launch {link} via @mention"/>
    <m/>
    <s v="NEUTRAL"/>
    <s v="It's not a rumor Apple is opening up a temporary store in downtown Austin for  and the iPad launch {link} via "/>
    <n v="-0.20000000298023199"/>
    <n v="0.20000000298023199"/>
    <s v="NEUTRAL"/>
    <s v="NEUTRAL"/>
    <x v="1"/>
    <x v="0"/>
  </r>
  <r>
    <s v="It's not a rumor: Apple is opening up a temporary store in downtown Austin for #SXSW and the iPad 2 launch bit.ly/g03MZB"/>
    <m/>
    <s v="NEUTRAL"/>
    <s v="It's not a rumor Apple is opening up a temporary store in downtown Austin for  and the iPad launch "/>
    <n v="-0.20000000298023199"/>
    <n v="0.20000000298023199"/>
    <s v="NEUTRAL"/>
    <s v="NEUTRAL"/>
    <x v="1"/>
    <x v="0"/>
  </r>
  <r>
    <s v="It's not a rumor: Apple opening up a temporary store in downtown Austin for #SXSW &amp;amp;iPad 2 launch {link}"/>
    <m/>
    <s v="NEUTRAL"/>
    <s v="It's not a rumor Apple opening up a temporary store in downtown Austin for  &amp;amp;iPad launch {link}"/>
    <n v="-0.30000001192092801"/>
    <n v="0.30000001192092801"/>
    <s v="NEGATIVE"/>
    <s v="NEUTRAL"/>
    <x v="0"/>
    <x v="0"/>
  </r>
  <r>
    <s v="Not just a rumor: the pop-up Apple Store at #SXSW exists...and they're still selling iPads.  {link}"/>
    <m/>
    <s v="NEUTRAL"/>
    <s v="Not just a rumor the pop-up Apple Store at  exists...and they're still selling iPads.  {link}"/>
    <n v="0"/>
    <n v="0.30000001192092801"/>
    <s v="NEUTRAL"/>
    <s v="NEUTRAL"/>
    <x v="1"/>
    <x v="0"/>
  </r>
  <r>
    <s v="&amp;lt;just a rumor...&amp;gt; RT @mention Google to Launch Major New Social Network Called Circles, Possibly Today {link} #sxsw"/>
    <m/>
    <s v="NEUTRAL"/>
    <s v="&amp;lt;just a rumor...&amp;gt; RT  Google to Launch Major New Social Network Called Circles, Possibly Today {link} "/>
    <n v="0"/>
    <n v="0"/>
    <s v="NEUTRAL"/>
    <s v="NEUTRAL"/>
    <x v="1"/>
    <x v="0"/>
  </r>
  <r>
    <s v="Watching a talk by the guy who hired Jony Ive into Apple. #SXSW #industrialdesign"/>
    <m/>
    <s v="NEUTRAL"/>
    <s v="Watching a talk by the guy who hired Jony Ive into Apple.  "/>
    <n v="0"/>
    <n v="0"/>
    <s v="NEUTRAL"/>
    <s v="NEUTRAL"/>
    <x v="1"/>
    <x v="0"/>
  </r>
  <r>
    <s v="At Q&amp;amp;A with google and bing panel. #sxsw (@mention Hilton, Salon J w/ 59 others) {link}"/>
    <m/>
    <s v="NEUTRAL"/>
    <s v="At Q&amp;amp;A with google and bing panel.  ( Hilton, Salon J w/ others) {link}"/>
    <n v="0.10000000149011599"/>
    <n v="0.20000000298023199"/>
    <s v="NEUTRAL"/>
    <s v="NEUTRAL"/>
    <x v="1"/>
    <x v="0"/>
  </r>
  <r>
    <s v="Is Marissa@mention #SXSW wearing a Missoni top????"/>
    <m/>
    <s v="NEUTRAL"/>
    <s v="Is Marissa  wearing a Missoni top????"/>
    <n v="-0.10000000149011599"/>
    <n v="0.10000000149011599"/>
    <s v="NEUTRAL"/>
    <s v="NEUTRAL"/>
    <x v="1"/>
    <x v="0"/>
  </r>
  <r>
    <s v="Learning ab Google doodles! All doodles should be light, funny &amp;amp; innovative, with exceptions for significant occasions. #GoogleDoodle #sxsw"/>
    <m/>
    <s v="NEUTRAL"/>
    <s v="Learning ab Google doodles! All doodles should be light, funny &amp;amp; innovative, with exceptions for significant occasions.  "/>
    <n v="0.80000001192092896"/>
    <n v="1.6000000238418499"/>
    <s v="POSITIVE"/>
    <s v="POSITIVE"/>
    <x v="0"/>
    <x v="1"/>
  </r>
  <r>
    <s v="Quick, enable the bubble barriers over #PAXEast, #SXSW and all Apple stores. Protect your new #nerdking."/>
    <m/>
    <s v="NEUTRAL"/>
    <s v="Quick, enable the bubble barriers over ,  and all Apple stores. Protect your new ."/>
    <n v="0.80000001192092896"/>
    <n v="1.6000000238418499"/>
    <s v="POSITIVE"/>
    <s v="POSITIVE"/>
    <x v="0"/>
    <x v="1"/>
  </r>
  <r>
    <s v="SXSW Quotables are giving away an iPad 2 today - all you need to do is sign up at {link} to be entered automatically. #sxsw"/>
    <m/>
    <s v="NEUTRAL"/>
    <s v="SW Quotables are giving away an iPad today - all you need to do is sign up at {link} to be entered automatically. "/>
    <n v="-0.30000001192092801"/>
    <n v="0.30000001192092801"/>
    <s v="NEGATIVE"/>
    <s v="NEUTRAL"/>
    <x v="0"/>
    <x v="0"/>
  </r>
  <r>
    <s v="Thinking about standing outside the Austin Apple Store on 3/11 with $200 cash to snatch iPad 1 from those upgrading. #SXSW"/>
    <m/>
    <s v="NEUTRAL"/>
    <s v="Thinking about standing outside the Austin Apple Store on/11 with $200 cash to snatch iPad from those upgrading. "/>
    <n v="0"/>
    <n v="0"/>
    <s v="NEUTRAL"/>
    <s v="NEUTRAL"/>
    <x v="1"/>
    <x v="0"/>
  </r>
  <r>
    <s v="Learning about the future of search from @mention &amp;amp; @mention Creepily social and awesome. #SXSW"/>
    <m/>
    <s v="NEUTRAL"/>
    <s v="Learning about the future of search from  &amp;amp;  Creepily social and awesome. "/>
    <n v="0.89999997615814198"/>
    <n v="0.89999997615814198"/>
    <s v="POSITIVE"/>
    <s v="POSITIVE"/>
    <x v="0"/>
    <x v="1"/>
  </r>
  <r>
    <s v="Learning about using HTML5 across multiple devices by looking at freebeernear.me on the Web, Android, OSX and iPhone #hack5 #sxsw #donline"/>
    <m/>
    <s v="NEUTRAL"/>
    <s v="Learning about using HTML5 across multiple devices by looking at freebeernear.me on the Web, Android, OSX and iPhone   "/>
    <n v="0.80000001192092896"/>
    <n v="0.80000001192092896"/>
    <s v="POSITIVE"/>
    <s v="NEUTRAL"/>
    <x v="0"/>
    <x v="0"/>
  </r>
  <r>
    <s v="Keeping tabs on #sxsw via  @mention Awesome iPad app"/>
    <m/>
    <s v="NEUTRAL"/>
    <s v="Keeping tabs on  via   Awesome iPad app"/>
    <n v="0.89999997615814198"/>
    <n v="0.89999997615814198"/>
    <s v="POSITIVE"/>
    <s v="POSITIVE"/>
    <x v="0"/>
    <x v="1"/>
  </r>
  <r>
    <s v="Talking #accessibility and found this from a google engineer. {link} #sxsw #iQlab"/>
    <m/>
    <s v="NEUTRAL"/>
    <s v="Talking  and found this from a google engineer. {link}  "/>
    <n v="0.10000000149011599"/>
    <n v="0.20000000298023199"/>
    <s v="NEUTRAL"/>
    <s v="NEUTRAL"/>
    <x v="1"/>
    <x v="0"/>
  </r>
  <r>
    <s v="Google Places with Hotpot personalized &amp;quot;friend&amp;quot; recommendations are pulled from... Facebook??? #SXSW"/>
    <m/>
    <s v="NEUTRAL"/>
    <s v="Google Places with Hotpot personalized &amp;quot;friend&amp;quot; recommendations are pulled from... Facebook??? "/>
    <n v="0"/>
    <n v="0.10000000149011599"/>
    <s v="NEUTRAL"/>
    <s v="NEUTRAL"/>
    <x v="1"/>
    <x v="0"/>
  </r>
  <r>
    <s v="looking back at some of my tweets from #sxsw and holy wow, so many typos! ughhhhh. autocorrect and my inability to type on ipad. goo"/>
    <m/>
    <s v="NEUTRAL"/>
    <s v="looking back at some of my tweets from  and holy wow, so many typos! ughhhhh. autocorrect and my inability to type on ipad. goo"/>
    <n v="-0.10000000149011599"/>
    <n v="1.20000004768371"/>
    <s v="NEUTRAL"/>
    <s v="NEGATIVE"/>
    <x v="1"/>
    <x v="1"/>
  </r>
  <r>
    <s v="#SXSW _ã_ Rackspace Startup Program, Cloud 2.0 #iPad App Launched {link} via @mention"/>
    <m/>
    <s v="NEUTRAL"/>
    <s v=" _ _ Rackspace Startup Program, Cloud  App Launched {link} via "/>
    <n v="-0.20000000298023199"/>
    <n v="0.20000000298023199"/>
    <s v="NEUTRAL"/>
    <s v="NEUTRAL"/>
    <x v="1"/>
    <x v="0"/>
  </r>
  <r>
    <s v="My 2nd iPad 2 (wi-fi only) has been sold. Used Craigslist and avoided those pesky eBay fees. #ThankGod. #SXSW."/>
    <m/>
    <s v="NEUTRAL"/>
    <s v="Mynd iPad (wi-fi only) has been sold. Used Craigslist and avoided those pesky eBay fees. . ."/>
    <n v="0.20000000298023199"/>
    <n v="0.40000000596046398"/>
    <s v="NEUTRAL"/>
    <s v="NEUTRAL"/>
    <x v="1"/>
    <x v="0"/>
  </r>
  <r>
    <s v="Win an iPad 2 ~ BizGym Video ClipCon! See intro reel at {link} #sxsw #suasxsw #sxswaccel #ceokidschat #entrepreneur #smallbiz"/>
    <m/>
    <s v="NEUTRAL"/>
    <s v="Win an iPad ~ BizGym Video ClipCon! See intro reel at {link}      "/>
    <n v="0.10000000149011599"/>
    <n v="0.30000001192092801"/>
    <s v="NEUTRAL"/>
    <s v="NEUTRAL"/>
    <x v="1"/>
    <x v="0"/>
  </r>
  <r>
    <s v="Win an iPad 2 from @mention - just submit &amp;amp; vote up your favorite quotes from #SXSW at {link} {link}"/>
    <m/>
    <s v="NEUTRAL"/>
    <s v="Win an iPad from  - just submit &amp;amp; vote up your favorite quotes from  at {link} {link}"/>
    <n v="0.60000002384185702"/>
    <n v="0.60000002384185702"/>
    <s v="POSITIVE"/>
    <s v="NEUTRAL"/>
    <x v="0"/>
    <x v="0"/>
  </r>
  <r>
    <s v="Video: iPad 2 Line Walk: Austin Texas. Did you get one today? - #SXSW {link}"/>
    <m/>
    <s v="NEUTRAL"/>
    <s v="Video iPad Line Walk Austin Texas. Did you get one today? -  {link}"/>
    <n v="0"/>
    <n v="0.20000000298023199"/>
    <s v="NEUTRAL"/>
    <s v="NEUTRAL"/>
    <x v="1"/>
    <x v="0"/>
  </r>
  <r>
    <s v="Is the iPad 2 out yet in USA? Or will it be during #SxSW?"/>
    <m/>
    <s v="NEUTRAL"/>
    <s v="Is the iPad out yet in USA? Or will it be during ?"/>
    <n v="0"/>
    <n v="0"/>
    <s v="NEUTRAL"/>
    <s v="NEUTRAL"/>
    <x v="1"/>
    <x v="0"/>
  </r>
  <r>
    <s v="RT Download 20+ FREE tracks from the #SXSW Music Sampler available on the @mention store today! {link}"/>
    <m/>
    <s v="NEUTRAL"/>
    <s v=" Download+ FREE tracks from the  Music Sampler available on the  store today! {link}"/>
    <n v="0.20000000298023199"/>
    <n v="0.40000000596046398"/>
    <s v="NEUTRAL"/>
    <s v="NEUTRAL"/>
    <x v="1"/>
    <x v="0"/>
  </r>
  <r>
    <s v="Won an iPad case at @mention talking about search research at #SXSW!"/>
    <m/>
    <s v="NEUTRAL"/>
    <s v="Won an iPad case at  talking about search research at !"/>
    <n v="0"/>
    <n v="0"/>
    <s v="NEUTRAL"/>
    <s v="NEUTRAL"/>
    <x v="1"/>
    <x v="0"/>
  </r>
  <r>
    <s v="Double iPad DJ Full On Across the Sky #SXSW #tweethouse  {link}"/>
    <m/>
    <s v="NEUTRAL"/>
    <s v="Double iPad DJ Full On Across the Sky    {link}"/>
    <n v="0.30000001192092801"/>
    <n v="0.30000001192092801"/>
    <s v="POSITIVE"/>
    <s v="NEUTRAL"/>
    <x v="0"/>
    <x v="0"/>
  </r>
  <r>
    <s v="_Ä_ Not a bad idea! _Ä_ {link} _Ê_ #edchat #musedchat #sxsw #sxswi #classical #newTwitter"/>
    <m/>
    <s v="NEUTRAL"/>
    <s v="_ _ Not a bad idea! _ _ {link} _ _      "/>
    <n v="0"/>
    <n v="0.60000002384185702"/>
    <s v="NEUTRAL"/>
    <s v="NEUTRAL"/>
    <x v="1"/>
    <x v="0"/>
  </r>
  <r>
    <s v="#tech #iPad_2 Gets Temporary ##Apple_Store for #SXSW: Apple is setting up a temporary store in Austin,... {link} #technology"/>
    <m/>
    <s v="NEUTRAL"/>
    <s v="  Gets Temporary  for  Apple is setting up a temporary store in Austin,... {link} "/>
    <n v="0.20000000298023199"/>
    <n v="0.20000000298023199"/>
    <s v="NEUTRAL"/>
    <s v="NEUTRAL"/>
    <x v="1"/>
    <x v="0"/>
  </r>
  <r>
    <s v="Win an iPad2 by signing up here: {link} #sxsw #wantlet"/>
    <m/>
    <s v="NEUTRAL"/>
    <s v="Win an iPad2 by signing up here {link}  "/>
    <n v="0.10000000149011599"/>
    <n v="0.10000000149011599"/>
    <s v="NEUTRAL"/>
    <s v="NEUTRAL"/>
    <x v="1"/>
    <x v="0"/>
  </r>
  <r>
    <s v="#sxsw #ipad2 Ipad 2 well is dry at the pop up store..."/>
    <m/>
    <s v="NEUTRAL"/>
    <s v="  Ipad well is dry at the pop up store..."/>
    <n v="-0.60000002384185702"/>
    <n v="0.60000002384185702"/>
    <s v="NEGATIVE"/>
    <s v="NEUTRAL"/>
    <x v="0"/>
    <x v="0"/>
  </r>
  <r>
    <s v="beyondbroadcast: #sxsw #evaporation @mention @mention Business model is the platform; iPhone app makes tools... {link}"/>
    <m/>
    <s v="NEUTRAL"/>
    <s v="beyondbroadcast     Business model is the platform; iPhone app makes tools... {link}"/>
    <n v="0.10000000149011599"/>
    <n v="0.10000000149011599"/>
    <s v="NEUTRAL"/>
    <s v="NEUTRAL"/>
    <x v="1"/>
    <x v="0"/>
  </r>
  <r>
    <s v="I just loaded up the GroupMe app for the iPhone. Load me up #sxsw brethren. ;) {link}"/>
    <m/>
    <s v="NEUTRAL"/>
    <s v="I just loaded up the GroupMe app for the iPhone. Load me up  brethren.  {link}"/>
    <n v="0"/>
    <n v="0.30000001192092801"/>
    <s v="NEUTRAL"/>
    <s v="NEUTRAL"/>
    <x v="1"/>
    <x v="0"/>
  </r>
  <r>
    <s v="#Apple heads to SXSW, sets up temporary store in #Austin {link} #news #sxsw"/>
    <m/>
    <s v="NEUTRAL"/>
    <s v=" heads to SW, sets up temporary store in  {link}  "/>
    <n v="0.20000000298023199"/>
    <n v="0.20000000298023199"/>
    <s v="NEUTRAL"/>
    <s v="NEUTRAL"/>
    <x v="1"/>
    <x v="0"/>
  </r>
  <r>
    <s v="gettin ready for #sxsw  @mention Apple Store {link}"/>
    <m/>
    <s v="NEUTRAL"/>
    <s v="gettin ready for    Apple Store {link}"/>
    <n v="0.10000000149011599"/>
    <n v="0.10000000149011599"/>
    <s v="NEUTRAL"/>
    <s v="NEUTRAL"/>
    <x v="1"/>
    <x v="0"/>
  </r>
  <r>
    <s v="@mention after a few days of #sxsw you still thinking of skipping an iPad? #lightnessofbeing"/>
    <m/>
    <s v="NEUTRAL"/>
    <s v=" after a few days of  you still thinking of skipping an iPad? "/>
    <n v="-0.20000000298023199"/>
    <n v="0.20000000298023199"/>
    <s v="NEUTRAL"/>
    <s v="NEUTRAL"/>
    <x v="1"/>
    <x v="0"/>
  </r>
  <r>
    <s v="Snotty Dbag at #sxsw &amp;quot;actually, its android. Droid is a brand name. There's a difference&amp;quot; die."/>
    <m/>
    <s v="NEUTRAL"/>
    <s v="Snotty Dbag at  &amp;quot;actually, its android. Droid is a brand name. There's a difference&amp;quot; die."/>
    <n v="-0.10000000149011599"/>
    <n v="0.60000002384185702"/>
    <s v="NEUTRAL"/>
    <s v="NEGATIVE"/>
    <x v="1"/>
    <x v="1"/>
  </r>
  <r>
    <s v="O no,not again {link} Google Circles Juwan Howard #sxsw"/>
    <m/>
    <s v="NEUTRAL"/>
    <s v="O no,not again {link} Google Circles Juwan Howard "/>
    <n v="-0.10000000149011599"/>
    <n v="0.10000000149011599"/>
    <s v="NEUTRAL"/>
    <s v="NEUTRAL"/>
    <x v="1"/>
    <x v="0"/>
  </r>
  <r>
    <s v="Evidence against NFC in the iPhone 5 via @mention {link} #checkins #sxsw cc: @mention"/>
    <m/>
    <s v="NEUTRAL"/>
    <s v="Evidence against NFC in the iPhone via  {link}   cc "/>
    <n v="-0.20000000298023199"/>
    <n v="0.20000000298023199"/>
    <s v="NEUTRAL"/>
    <s v="NEUTRAL"/>
    <x v="1"/>
    <x v="0"/>
  </r>
  <r>
    <s v="@mention ahoy! let your readers know we'll keep em updated #sxsw parties w/ #eventseekr. Android: {link} iPhone app on way"/>
    <m/>
    <s v="NEUTRAL"/>
    <s v=" ahoy! let your readers know we'll keep em updated  parties w/ . Android {link} iPhone app on way"/>
    <n v="0.20000000298023199"/>
    <n v="0.60000002384185702"/>
    <s v="NEUTRAL"/>
    <s v="NEUTRAL"/>
    <x v="1"/>
    <x v="0"/>
  </r>
  <r>
    <s v="Mission failure - dried up roast beef sandwich with soggy tomato, $6.25.  Oh well, sat in chevy lounge and charged iphone on power mat #sxsw"/>
    <m/>
    <s v="NEUTRAL"/>
    <s v="Mission failure - dried up roast beef sandwich with soggy tomato, $6.25.  Oh well, sat in chevy lounge and charged iphone on power mat "/>
    <n v="-0.60000002384185702"/>
    <n v="1.29999995231628"/>
    <s v="NEGATIVE"/>
    <s v="NEGATIVE"/>
    <x v="0"/>
    <x v="1"/>
  </r>
  <r>
    <s v="Google Brain spent weekend answering search queries for #SXSW attendees. Don't worry. What you search for on Google, stays with Google.  ;-)"/>
    <m/>
    <s v="NEUTRAL"/>
    <s v="Google Brain spent weekend answering search queries for  attendees. Don't worry. What you search for on Google, stays with Google.  "/>
    <n v="0.30000001192092801"/>
    <n v="1.1000000238418499"/>
    <s v="POSITIVE"/>
    <s v="NEUTRAL"/>
    <x v="0"/>
    <x v="0"/>
  </r>
  <r>
    <s v="I can't wait to see what @mention 's been up to! @mention big news {link}  #google #circles #sxsw"/>
    <m/>
    <s v="NEUTRAL"/>
    <s v="I can't wait to see what  's been up to!  big news {link}    "/>
    <n v="0.40000000596046398"/>
    <n v="0.80000001192092896"/>
    <s v="POSITIVE"/>
    <s v="POSITIVE"/>
    <x v="0"/>
    <x v="1"/>
  </r>
  <r>
    <s v="Today I waited in line to buy the iPad 2 from the #sxsw pop-up store. And then I roamed Austin for hours without getting mugged. #superlucky"/>
    <m/>
    <s v="NEUTRAL"/>
    <s v="Today I waited in line to buy the iPad from the  pop-up store. And then I roamed Austin for hours without getting mugged. "/>
    <n v="-0.5"/>
    <n v="1"/>
    <s v="NEGATIVE"/>
    <s v="NEUTRAL"/>
    <x v="0"/>
    <x v="0"/>
  </r>
  <r>
    <s v="Can you make it to this spot tonight before 11:30?  {link}   #sxsw #flashmob #kickball #6thstreet"/>
    <m/>
    <s v="NEUTRAL"/>
    <s v="Can you make it to this spot tonight before30?  {link}      "/>
    <n v="0.10000000149011599"/>
    <n v="0.20000000298023199"/>
    <s v="NEUTRAL"/>
    <s v="NEUTRAL"/>
    <x v="1"/>
    <x v="0"/>
  </r>
  <r>
    <s v="biggest takeaway from #UXDes thus far -- bring physical world into your iPad design &amp;amp; recreate already learned experiences. #sxsw"/>
    <m/>
    <s v="NEUTRAL"/>
    <s v="biggest takeaway from  thus far -- bring physical world into your iPad design &amp;amp; recreate already learned experiences. "/>
    <n v="0.69999998807907104"/>
    <n v="0.69999998807907104"/>
    <s v="POSITIVE"/>
    <s v="NEUTRAL"/>
    <x v="0"/>
    <x v="0"/>
  </r>
  <r>
    <s v="Guy Kawasaki ex Apple Evangelist talking eloquently about the art of enchantment - changing, hearts, minds and actions #sxsw"/>
    <m/>
    <s v="NEUTRAL"/>
    <s v="Guy Kawasaki ex Apple Evangelist talking eloquently about the art of enchantment - changing, hearts, minds and actions "/>
    <n v="0.80000001192092896"/>
    <n v="0.80000001192092896"/>
    <s v="POSITIVE"/>
    <s v="NEUTRAL"/>
    <x v="0"/>
    <x v="0"/>
  </r>
  <r>
    <s v="Google: taking about new product called Hotpot. Review/recommendations engine that is also a social tool. #sxsw"/>
    <m/>
    <s v="NEUTRAL"/>
    <s v="Google taking about new product called Hotpot. Review/recommendations engine that is also a social tool. "/>
    <n v="0.10000000149011599"/>
    <n v="0.40000000596046398"/>
    <s v="NEUTRAL"/>
    <s v="NEUTRAL"/>
    <x v="1"/>
    <x v="0"/>
  </r>
  <r>
    <s v="5 Essential Business #Collaboration Apps for #iPad {link} #BPM #SXSW #SXSWi"/>
    <m/>
    <s v="NEUTRAL"/>
    <s v=" Essential Business  Apps for  {link}   "/>
    <n v="0.89999997615814198"/>
    <n v="0.89999997615814198"/>
    <s v="POSITIVE"/>
    <s v="NEUTRAL"/>
    <x v="0"/>
    <x v="0"/>
  </r>
  <r>
    <s v="Existential Google. MT @mention _ã–Contextual Discovery_ã Demo: where you are, your history, time of search to refine results. #SXSW"/>
    <m/>
    <s v="NEUTRAL"/>
    <s v="Existential Google. MT  _ Contextual Discovery_  Demo where you are, your history, time of search to refine results. "/>
    <n v="0"/>
    <n v="0"/>
    <s v="NEUTRAL"/>
    <s v="NEUTRAL"/>
    <x v="1"/>
    <x v="0"/>
  </r>
  <r>
    <s v="#sxsw Haralambous &amp;quot;iPhone is 1% of Africa market&amp;quot;"/>
    <m/>
    <s v="NEUTRAL"/>
    <s v=" Haralambous &amp;quot;iPhone is% of Africa market&amp;quot;"/>
    <n v="0"/>
    <n v="0"/>
    <s v="NEUTRAL"/>
    <s v="NEUTRAL"/>
    <x v="1"/>
    <x v="0"/>
  </r>
  <r>
    <s v="Samsung Galaxy S II Appears At FCC And Team Android #SXSW Party Ô_ Android Phones, Android Tablets, News, Tech, Gad.. _x000d_{link}"/>
    <m/>
    <s v="NEUTRAL"/>
    <s v="Samsung Galaxy S II Appears At FCC And Team Android  Party  _ Android Phones, Android Tablets, News, Tech, Gad.. _x000d_{link}"/>
    <n v="0.69999998807907104"/>
    <n v="0.69999998807907104"/>
    <s v="POSITIVE"/>
    <s v="NEUTRAL"/>
    <x v="0"/>
    <x v="0"/>
  </r>
  <r>
    <s v="Samsung Galaxy S II Appears At FCC And Team Android #SXSW Party {link} via @mention"/>
    <m/>
    <s v="NEUTRAL"/>
    <s v="Samsung Galaxy S II Appears At FCC And Team Android  Party {link} via "/>
    <n v="0.69999998807907104"/>
    <n v="0.69999998807907104"/>
    <s v="POSITIVE"/>
    <s v="NEUTRAL"/>
    <x v="0"/>
    <x v="0"/>
  </r>
  <r>
    <s v="Sudden realization in session news publishers have the same questions about iPad design &amp;amp; only share ideas via the App Store #sxsw #sxswi"/>
    <m/>
    <s v="NEUTRAL"/>
    <s v="Sudden realization in session news publishers have the same questions about iPad design &amp;amp; only share ideas via the App Store  "/>
    <n v="-0.30000001192092801"/>
    <n v="0.30000001192092801"/>
    <s v="NEGATIVE"/>
    <s v="NEUTRAL"/>
    <x v="0"/>
    <x v="0"/>
  </r>
  <r>
    <s v="I just realized my iPhone's gonna go nuts with Foursquare and Gowalla updates. #SXSW"/>
    <m/>
    <s v="NEUTRAL"/>
    <s v="I just realized my iPhone's gonna go nuts with Foursquare and Gowalla updates. "/>
    <n v="-0.69999998807907104"/>
    <n v="0.69999998807907104"/>
    <s v="NEGATIVE"/>
    <s v="NEGATIVE"/>
    <x v="0"/>
    <x v="1"/>
  </r>
  <r>
    <s v="Server Challenge is a huge hit at #sxsw! Come by booth 400 to try your hand. Win an iPhone 4 bottle opener case by beating 2 mins."/>
    <m/>
    <s v="NEUTRAL"/>
    <s v="Server Challenge is a huge hit at ! Come by booth to try your hand. Win an iPhone bottle opener case by beating mins."/>
    <n v="0.20000000298023199"/>
    <n v="0.69999998807907104"/>
    <s v="NEUTRAL"/>
    <s v="POSITIVE"/>
    <x v="1"/>
    <x v="1"/>
  </r>
  <r>
    <s v="Google challenges Facebook with surprise announcement at #sxsw this weekend. @mention has the inside scoop: {link}"/>
    <m/>
    <s v="NEUTRAL"/>
    <s v="Google challenges Facebook with surprise announcement at  this weekend.  has the inside scoop {link}"/>
    <n v="0"/>
    <n v="0"/>
    <s v="NEUTRAL"/>
    <s v="NEUTRAL"/>
    <x v="1"/>
    <x v="0"/>
  </r>
  <r>
    <s v="#virtualwallet #sxsw #paypal we get physical goods cut #apple gets their 30% on software and virtual goods"/>
    <m/>
    <s v="NEUTRAL"/>
    <s v="   we get physical goods cut  gets their% on software and virtual goods"/>
    <n v="0.10000000149011599"/>
    <n v="0.10000000149011599"/>
    <s v="NEUTRAL"/>
    <s v="NEUTRAL"/>
    <x v="1"/>
    <x v="0"/>
  </r>
  <r>
    <s v="@mention allows you to volunteer on your iPad, #SXSW"/>
    <m/>
    <s v="NEUTRAL"/>
    <s v=" allows you to volunteer on your iPad, "/>
    <n v="0.30000001192092801"/>
    <n v="0.30000001192092801"/>
    <s v="POSITIVE"/>
    <s v="NEUTRAL"/>
    <x v="0"/>
    <x v="0"/>
  </r>
  <r>
    <s v="I was finally forced to google #sxsw. Why can't people tweet with better #contextclues like on #jeopardy?"/>
    <m/>
    <s v="NEUTRAL"/>
    <s v="I was finally forced to google . Why can't people tweet with better  like on ?"/>
    <n v="-0.40000000596046398"/>
    <n v="0.89999997615814198"/>
    <s v="NEGATIVE"/>
    <s v="NEGATIVE"/>
    <x v="0"/>
    <x v="1"/>
  </r>
  <r>
    <s v="Apple. Really? You need brand recognition? I prefer the Red Delicious Variety! :-) {link} #sxsw #popupstores"/>
    <m/>
    <s v="NEUTRAL"/>
    <s v="Apple. Really? You need brand recognition? I prefer the Red Delicious Variety!  {link}  "/>
    <n v="0.10000000149011599"/>
    <n v="1.3999999761581401"/>
    <s v="NEUTRAL"/>
    <s v="NEUTRAL"/>
    <x v="1"/>
    <x v="0"/>
  </r>
  <r>
    <s v="New #socialnetwork for #Google? #Facebook #Twitter #SXSW {link} via @mention"/>
    <m/>
    <s v="NEUTRAL"/>
    <s v="New  for ?    {link} via "/>
    <n v="0"/>
    <n v="0.20000000298023199"/>
    <s v="NEUTRAL"/>
    <s v="NEUTRAL"/>
    <x v="1"/>
    <x v="0"/>
  </r>
  <r>
    <s v="{link} - Alright #SXSW iPad 2 line time. Line is reasonable. 1/4 block + 1 block + 1/2 block"/>
    <m/>
    <s v="NEUTRAL"/>
    <s v="{link} - Alright  iPad line time. Line is reasonable./4 block + block +/2 block"/>
    <n v="0"/>
    <n v="0"/>
    <s v="NEUTRAL"/>
    <s v="NEUTRAL"/>
    <x v="1"/>
    <x v="0"/>
  </r>
  <r>
    <s v="@mention also check out @mention for #Android &amp;amp; web. Has group chat, whiteboarding, location &amp;amp; image sharing, and more. #app #SXSW"/>
    <m/>
    <s v="NEUTRAL"/>
    <s v=" also check out  for  &amp;amp; web. Has group chat, whiteboarding, location &amp;amp; image sharing, and more.  "/>
    <n v="0.20000000298023199"/>
    <n v="0.40000000596046398"/>
    <s v="NEUTRAL"/>
    <s v="NEUTRAL"/>
    <x v="1"/>
    <x v="0"/>
  </r>
  <r>
    <s v="And. I'm also gonna Google #SXSW so I will finally know what that means. Been seeing it pass by on Twitter enough times now. Gotta find out."/>
    <m/>
    <s v="NEUTRAL"/>
    <s v="And. I'm also gonna Google  so I will finally know what that means. Been seeing it pass by on Twitter enough times now. Gotta find out."/>
    <n v="0.10000000149011599"/>
    <n v="0.60000002384185702"/>
    <s v="NEUTRAL"/>
    <s v="NEUTRAL"/>
    <x v="1"/>
    <x v="0"/>
  </r>
  <r>
    <s v="@mention also if your at #sxsw and have an iphone you can use the @mention site to check in."/>
    <m/>
    <s v="NEUTRAL"/>
    <s v=" also if your at  and have an iphone you can use the  site to check in."/>
    <n v="0.10000000149011599"/>
    <n v="0.10000000149011599"/>
    <s v="NEUTRAL"/>
    <s v="NEUTRAL"/>
    <x v="1"/>
    <x v="0"/>
  </r>
  <r>
    <s v="#sxsw #health2dev Zeiger &amp;quot;Health is moving so much slower than we could be.&amp;quot; #Google"/>
    <m/>
    <s v="NEUTRAL"/>
    <s v="  Zeiger &amp;quot;Health is moving so much slower than we could be.&amp;quot; "/>
    <n v="-0.20000000298023199"/>
    <n v="0.20000000298023199"/>
    <s v="NEUTRAL"/>
    <s v="NEGATIVE"/>
    <x v="1"/>
    <x v="1"/>
  </r>
  <r>
    <s v="DL the #Calyp App to get into #Calyp Casa at #SXSW the free mobile app is available in iTunes App Store &amp;amp; Android Market. See u there!"/>
    <m/>
    <s v="NEUTRAL"/>
    <s v="DL the  App to get into  Casa at  the free mobile app is available in iTunes App Store &amp;amp; Android Market. See u there!"/>
    <n v="0.10000000149011599"/>
    <n v="0.20000000298023199"/>
    <s v="NEUTRAL"/>
    <s v="NEUTRAL"/>
    <x v="1"/>
    <x v="0"/>
  </r>
  <r>
    <s v="DL the #Calyp app today! Avail in the iTunes App Store &amp;amp; Android Market. Special perks for #Endorsers at #SXSW #Calyp Casa"/>
    <m/>
    <s v="NEUTRAL"/>
    <s v="DL the  app today! Avail in the iTunes App Store &amp;amp; Android Market. Special perks for  at   Casa"/>
    <n v="0.10000000149011599"/>
    <n v="0.5"/>
    <s v="NEUTRAL"/>
    <s v="NEUTRAL"/>
    <x v="1"/>
    <x v="0"/>
  </r>
  <r>
    <s v="Google team and panel say agencies have attitudes. You think?#agileagency #SXSW"/>
    <m/>
    <s v="NEUTRAL"/>
    <s v="Google team and panel say agencies have attitudes. You think? "/>
    <n v="0"/>
    <n v="0"/>
    <s v="NEUTRAL"/>
    <s v="NEUTRAL"/>
    <x v="1"/>
    <x v="0"/>
  </r>
  <r>
    <s v="At the Team Android party. Can't find it on Gowalla or Foursquare, so um, there you go. #sxsw"/>
    <m/>
    <s v="NEUTRAL"/>
    <s v="At the Team Android party. Can't find it on Gowalla or Foursquare, so um, there you go. "/>
    <n v="-0.10000000149011599"/>
    <n v="0.89999997615814198"/>
    <s v="NEUTRAL"/>
    <s v="NEUTRAL"/>
    <x v="1"/>
    <x v="0"/>
  </r>
  <r>
    <s v="Could a game improve ecodriving habits? RT @mention _ã–35 million miles a day are driven while being Google Maps Navigation assisted.&amp;quot;#sxsw"/>
    <m/>
    <s v="NEUTRAL"/>
    <s v="Could a game improve ecodriving habits? RT  _ 35 million miles a day are driven while being Google Maps Navigation assisted.&amp;quot;"/>
    <n v="0.10000000149011599"/>
    <n v="0.20000000298023199"/>
    <s v="NEUTRAL"/>
    <s v="NEUTRAL"/>
    <x v="1"/>
    <x v="0"/>
  </r>
  <r>
    <s v="Style X &amp;amp; @mention - brethren #SXSW pop-ups! ://m.theatlantic.com/technology/archive/2011/03/apple-sets-up-temporary-megastore-at-sxsw/72296/"/>
    <m/>
    <s v="NEUTRAL"/>
    <s v="Style X &amp;amp;  - brethren  pop-ups! //"/>
    <n v="0"/>
    <n v="0.20000000298023199"/>
    <s v="NEUTRAL"/>
    <s v="NEUTRAL"/>
    <x v="1"/>
    <x v="0"/>
  </r>
  <r>
    <s v="Marissa &amp;amp; the Google crew recommend Amy's Ice Cream in Austin  #SxSW"/>
    <m/>
    <s v="NEUTRAL"/>
    <s v="Marissa &amp;amp; the Google crew recommend Amy's Ice Cream in Austin  "/>
    <n v="0.60000002384185702"/>
    <n v="0.60000002384185702"/>
    <s v="POSITIVE"/>
    <s v="NEUTRAL"/>
    <x v="0"/>
    <x v="0"/>
  </r>
  <r>
    <s v="Now You Can Actually Use Q&amp;amp;A Site Hipster, If You_ã_re At SXSW That Is {link} #CO #iPhone #online #SXSW"/>
    <m/>
    <s v="NEUTRAL"/>
    <s v="Now You Can Actually Use Q&amp;amp;A Site Hipster, If You_ _re At SW That Is {link}    "/>
    <n v="0.60000002384185702"/>
    <n v="0.60000002384185702"/>
    <s v="POSITIVE"/>
    <s v="NEUTRAL"/>
    <x v="0"/>
    <x v="0"/>
  </r>
  <r>
    <s v="We built an app to map driving directions to polling places before Google Maps. #SXSW ^PR"/>
    <m/>
    <s v="NEUTRAL"/>
    <s v="We built an app to map driving directions to polling places before Google Maps.  ^PR"/>
    <n v="0.10000000149011599"/>
    <n v="0.20000000298023199"/>
    <s v="NEUTRAL"/>
    <s v="NEUTRAL"/>
    <x v="1"/>
    <x v="0"/>
  </r>
  <r>
    <s v="There is an art to advertising, not just statistics, says @mention to Google Admob guy who asked a question.  #SXSW #sxflip #SXSWi"/>
    <m/>
    <s v="NEUTRAL"/>
    <s v="There is an art to advertising, not just statistics, says  to Google Admob guy who asked a question.    "/>
    <n v="-0.40000000596046398"/>
    <n v="0.40000000596046398"/>
    <s v="NEGATIVE"/>
    <s v="NEUTRAL"/>
    <x v="0"/>
    <x v="0"/>
  </r>
  <r>
    <s v="Just buy an iPad 2 at #SXSW? Give it the finger. Better yet, give it four of 'em :: {link}"/>
    <m/>
    <s v="NEUTRAL"/>
    <s v="Just buy an iPad at ? Give it the finger. Better yet, give it four of 'em  {link}"/>
    <n v="0.30000001192092801"/>
    <n v="1.20000004768371"/>
    <s v="POSITIVE"/>
    <s v="NEGATIVE"/>
    <x v="0"/>
    <x v="1"/>
  </r>
  <r>
    <s v="Just saw an iPhone #periscope move w/ 2nd camera @mention  gowalla talk @mention #sxsw. Snoring guy busted &amp;amp; documented. Get a cpap, homie!"/>
    <m/>
    <s v="NEUTRAL"/>
    <s v="Just saw an iPhone  move w/nd camera   gowalla talk  . Snoring guy busted &amp;amp; documented. Get a cpap, homie!"/>
    <n v="0"/>
    <n v="0.5"/>
    <s v="NEUTRAL"/>
    <s v="POSITIVE"/>
    <x v="1"/>
    <x v="1"/>
  </r>
  <r>
    <s v="Want a chance to win an iPad 2 while you're at #SXSW? Visit Aquent Booth 1413 {link}"/>
    <m/>
    <s v="NEUTRAL"/>
    <s v="Want a chance to win an iPad while you're at ? Visit Aquent Booth {link}"/>
    <n v="0"/>
    <n v="0.20000000298023199"/>
    <s v="NEUTRAL"/>
    <s v="NEUTRAL"/>
    <x v="1"/>
    <x v="0"/>
  </r>
  <r>
    <s v="@mention and @mention #SXSW Industry Party (@mention GSD&amp;amp;M w/ 64 others) {link}"/>
    <m/>
    <s v="NEUTRAL"/>
    <s v=" and   Industry Party ( GSD&amp;amp;M w/ others) {link}"/>
    <n v="0.20000000298023199"/>
    <n v="0.20000000298023199"/>
    <s v="NEUTRAL"/>
    <s v="NEUTRAL"/>
    <x v="1"/>
    <x v="0"/>
  </r>
  <r>
    <s v="@mention and @mention open up a 64GB 3G iPad 2 - Unboxing and first look - @mention #ipad2 #ipad #apple {link} via @mention #sxsw"/>
    <m/>
    <s v="NEUTRAL"/>
    <s v=" and  open up aGBG iPad - Unboxing and first look -     {link} via  "/>
    <n v="0.10000000149011599"/>
    <n v="0.10000000149011599"/>
    <s v="NEUTRAL"/>
    <s v="NEUTRAL"/>
    <x v="1"/>
    <x v="0"/>
  </r>
  <r>
    <s v="Computer and Droid here RT @mention My #agnerd confession, using laptop, iPad and blackberry to follow #SXSW from afar to see #agchat"/>
    <m/>
    <s v="NEUTRAL"/>
    <s v="Computer and Droid here RT  My  confession, using laptop, iPad and blackberry to follow  from afar to see "/>
    <n v="0.20000000298023199"/>
    <n v="0.20000000298023199"/>
    <s v="NEUTRAL"/>
    <s v="NEUTRAL"/>
    <x v="1"/>
    <x v="0"/>
  </r>
  <r>
    <s v="At #SXSW and having 10 times better luck with my Verizon air card than my AT&amp;amp;T iPhone."/>
    <m/>
    <s v="NEUTRAL"/>
    <s v="At  and having times better luck with my Verizon air card than my AT&amp;amp;T iPhone."/>
    <n v="0"/>
    <n v="0"/>
    <s v="NEUTRAL"/>
    <s v="NEGATIVE"/>
    <x v="1"/>
    <x v="1"/>
  </r>
  <r>
    <s v="@mention and I did a &amp;quot;south by&amp;quot; drive-by for this baby!! What an adventure!! #sxsw #iPad #fb  {link}"/>
    <m/>
    <s v="NEUTRAL"/>
    <s v=" and I did a &amp;quot;south by&amp;quot; drive-by for this baby!! What an adventure!!     {link}"/>
    <n v="0.10000000149011599"/>
    <n v="0.40000000596046398"/>
    <s v="NEUTRAL"/>
    <s v="NEUTRAL"/>
    <x v="1"/>
    <x v="0"/>
  </r>
  <r>
    <s v="oh sure, and I don't arrive till tomorrow ........ _ã–@mention RT @mention Google set to launch new social network #Circles today at #sxsw_ã"/>
    <m/>
    <s v="NEUTRAL"/>
    <s v="oh sure, and I don't arrive till tomorrow ........ _  RT  Google set to launch new social network  today at  "/>
    <n v="-0.20000000298023199"/>
    <n v="0.40000000596046398"/>
    <s v="NEUTRAL"/>
    <s v="NEUTRAL"/>
    <x v="1"/>
    <x v="0"/>
  </r>
  <r>
    <s v="All tech and interaction events have their own ipad apps, right?    {link} #sxsw"/>
    <m/>
    <s v="NEUTRAL"/>
    <s v="All tech and interaction events have their own ipad apps, right?    {link} "/>
    <n v="0.20000000298023199"/>
    <n v="0.5"/>
    <s v="NEUTRAL"/>
    <s v="NEUTRAL"/>
    <x v="1"/>
    <x v="0"/>
  </r>
  <r>
    <s v="At #SXSW and need to get your iPad 2 right away? Apple is opening a pop-up store for you at West 6th &amp;amp; Congress: {link}"/>
    <m/>
    <s v="NEUTRAL"/>
    <s v="At  and need to get your iPad right away? Apple is opening a pop-up store for you at Westth &amp;amp; Congress {link}"/>
    <n v="0"/>
    <n v="0.30000001192092801"/>
    <s v="NEUTRAL"/>
    <s v="NEUTRAL"/>
    <x v="1"/>
    <x v="0"/>
  </r>
  <r>
    <s v="At #SXSW and want to win an iPad? Get on the case with @mention @mention and @mention"/>
    <m/>
    <s v="NEUTRAL"/>
    <s v="At  and want to win an iPad? Get on the case with   and "/>
    <n v="0"/>
    <n v="0.10000000149011599"/>
    <s v="NEUTRAL"/>
    <s v="NEUTRAL"/>
    <x v="1"/>
    <x v="0"/>
  </r>
  <r>
    <s v="Was he standing? Talented... RT @mention eww &amp;amp; LOL. RT @mention Just saw a guy tweeting on his iPad while peeing...This is #sxsw"/>
    <m/>
    <s v="NEUTRAL"/>
    <s v="Was he standing? Talented... RT  eww &amp;amp; LOL. RT  Just saw a guy tweeting on his iPad while peeing...This is "/>
    <n v="0.10000000149011599"/>
    <n v="1.29999995231628"/>
    <s v="NEUTRAL"/>
    <s v="NEUTRAL"/>
    <x v="1"/>
    <x v="0"/>
  </r>
  <r>
    <s v="@mention android dev #sxsw @mention {link}"/>
    <m/>
    <s v="NEUTRAL"/>
    <s v=" android dev   {link}"/>
    <n v="0.10000000149011599"/>
    <n v="0.10000000149011599"/>
    <s v="NEUTRAL"/>
    <s v="NEUTRAL"/>
    <x v="1"/>
    <x v="0"/>
  </r>
  <r>
    <s v="Complete Android Guide (print) on sale at #sxsw bookstore today: $15. Include 99-cent upgrade to 2.4/3.0-ready ebook. Signing at 4:30!"/>
    <m/>
    <s v="NEUTRAL"/>
    <s v="Complete Android Guide (print) on sale at  bookstore today $15. Include-cent upgrade to/3.0-ready ebook. Signing at30!"/>
    <n v="0"/>
    <n v="0.5"/>
    <s v="NEUTRAL"/>
    <s v="NEUTRAL"/>
    <x v="1"/>
    <x v="0"/>
  </r>
  <r>
    <s v="Building Android or iOS applications? We've got a tool that can do both - #SXSW Ballroom A at 11:00"/>
    <m/>
    <s v="NEUTRAL"/>
    <s v="Building Android or iOS applications? We've got a tool that can do both -  Ballroom A at00"/>
    <n v="0.10000000149011599"/>
    <n v="0.60000002384185702"/>
    <s v="NEUTRAL"/>
    <s v="NEUTRAL"/>
    <x v="1"/>
    <x v="0"/>
  </r>
  <r>
    <s v="iPad2 vs Android vs the World. With a title like this, I have a near hockey-fan esque desire for a fight to break out. #gsdm #sxsw #platform"/>
    <m/>
    <s v="NEUTRAL"/>
    <s v="iPad2 vs Android vs the World. With a title like this, I have a near hockey-fan esque desire for a fight to break out.   "/>
    <n v="0.30000001192092801"/>
    <n v="0.69999998807907104"/>
    <s v="POSITIVE"/>
    <s v="POSITIVE"/>
    <x v="0"/>
    <x v="1"/>
  </r>
  <r>
    <s v="Woke up sandwiched between my iPhone and iPad. I forgot how much #SXSW was like geek spring break"/>
    <m/>
    <s v="NEUTRAL"/>
    <s v="Woke up sandwiched between my iPhone and iPad. I forgot how much  was like geek spring break"/>
    <n v="0"/>
    <n v="0.69999998807907104"/>
    <s v="NEUTRAL"/>
    <s v="NEUTRAL"/>
    <x v="1"/>
    <x v="0"/>
  </r>
  <r>
    <s v="Paywall panel: Daniel Bernard WSJ:_x000d_In app (game) purchases are frictionless like apple. &amp;quot;the new free&amp;quot; #sxsw"/>
    <m/>
    <s v="NEUTRAL"/>
    <s v="Paywall panel Daniel Bernard WSJ_x000d_In app (game) purchases are frictionless like apple. &amp;quot;the new free&amp;quot; "/>
    <n v="-0.20000000298023199"/>
    <n v="0.40000000596046398"/>
    <s v="NEUTRAL"/>
    <s v="NEUTRAL"/>
    <x v="1"/>
    <x v="0"/>
  </r>
  <r>
    <s v="lonely planet austin guide on the iphone free download for a limited period {link} #sxsw"/>
    <m/>
    <s v="NEUTRAL"/>
    <s v="lonely planet austin guide on the iphone free download for a limited period {link} "/>
    <n v="0.30000001192092801"/>
    <n v="0.30000001192092801"/>
    <s v="POSITIVE"/>
    <s v="NEGATIVE"/>
    <x v="0"/>
    <x v="1"/>
  </r>
  <r>
    <s v="Lonely Planet has made the Austin Guide free for #sxsw grab it, you never know when you will need it. {link}"/>
    <m/>
    <s v="NEUTRAL"/>
    <s v="Lonely Planet has made the Austin Guide free for  grab it, you never know when you will need it. {link}"/>
    <n v="0.30000001192092801"/>
    <n v="0.60000002384185702"/>
    <s v="POSITIVE"/>
    <s v="NEUTRAL"/>
    <x v="0"/>
    <x v="0"/>
  </r>
  <r>
    <s v="Lonely Planet's free guide to Austin: {link} iPhone #sxsw"/>
    <m/>
    <s v="NEUTRAL"/>
    <s v="Lonely Planet's free guide to Austin {link} iPhone "/>
    <n v="0.5"/>
    <n v="0.5"/>
    <s v="POSITIVE"/>
    <s v="NEUTRAL"/>
    <x v="0"/>
    <x v="0"/>
  </r>
  <r>
    <s v="Game mechanics talk with google at sxsw is so packed there's a long line still waiting to get in. #sxsw"/>
    <m/>
    <s v="NEUTRAL"/>
    <s v="Game mechanics talk with google at sxsw is so packed there's a long line still waiting to get in. "/>
    <n v="0"/>
    <n v="0"/>
    <s v="NEUTRAL"/>
    <s v="NEUTRAL"/>
    <x v="1"/>
    <x v="0"/>
  </r>
  <r>
    <s v="Has spontaniety in life been replaced by technology? When your iPhone battery dies you go home. Great ? At #busy #sxsw"/>
    <s v="iPhone"/>
    <s v="NEUTRAL"/>
    <s v="Has spontaniety in life been replaced by technology? When your iPhone battery dies you go home. Great ? At  "/>
    <n v="0.30000001192092801"/>
    <n v="1.5"/>
    <s v="POSITIVE"/>
    <s v="NEUTRAL"/>
    <x v="0"/>
    <x v="0"/>
  </r>
  <r>
    <s v="A huge THANK U to the nice person who found my iPhone (blue, white stripes) on the 4th floor of the ConventionCenter &amp;amp; brought it back #sxsw"/>
    <m/>
    <s v="NEUTRAL"/>
    <s v="A huge THANK U to the nice person who found my iPhone (blue, white stripes) on theth floor of the ConventionCenter &amp;amp; brought it back "/>
    <n v="0.69999998807907104"/>
    <n v="0.69999998807907104"/>
    <s v="POSITIVE"/>
    <s v="POSITIVE"/>
    <x v="0"/>
    <x v="1"/>
  </r>
  <r>
    <s v="@mention announces #windowsphone app today #sxsw {link} #wp7"/>
    <m/>
    <s v="NEUTRAL"/>
    <s v=" announces  app today  {link} "/>
    <n v="0.10000000149011599"/>
    <n v="0.10000000149011599"/>
    <s v="NEUTRAL"/>
    <s v="NEUTRAL"/>
    <x v="1"/>
    <x v="0"/>
  </r>
  <r>
    <s v="Google plans to Launch Major New Social Network Called Circles, Possibly Today {link} #sxsw"/>
    <m/>
    <s v="NEUTRAL"/>
    <s v="Google plans to Launch Major New Social Network Called Circles, Possibly Today {link} "/>
    <n v="0.5"/>
    <n v="0.5"/>
    <s v="POSITIVE"/>
    <s v="NEUTRAL"/>
    <x v="0"/>
    <x v="0"/>
  </r>
  <r>
    <s v="Austinl fans: RT @mention Head over to {link} by 1pm CST today to win VIP access to my acoustic solo set at #SXSW tonight"/>
    <m/>
    <s v="NEUTRAL"/>
    <s v="Austinl fans RT  Head over to {link} bypm CST today to win VIP access to my acoustic solo set at  tonight"/>
    <n v="-0.20000000298023199"/>
    <n v="0.20000000298023199"/>
    <s v="NEUTRAL"/>
    <s v="NEUTRAL"/>
    <x v="1"/>
    <x v="0"/>
  </r>
  <r>
    <s v="Hello gigantic line outside Google v Bing SEO session. #sxsw #sxswi"/>
    <m/>
    <s v="NEUTRAL"/>
    <s v="Hello gigantic line outside Google v Bing SEO session.  "/>
    <n v="0.10000000149011599"/>
    <n v="0.10000000149011599"/>
    <s v="NEUTRAL"/>
    <s v="NEUTRAL"/>
    <x v="1"/>
    <x v="0"/>
  </r>
  <r>
    <s v="@mention Any idea what time the apple store at #sxsw closes tonight?"/>
    <m/>
    <s v="NEUTRAL"/>
    <s v=" Any idea what time the apple store at  closes tonight?"/>
    <n v="-0.10000000149011599"/>
    <n v="0.10000000149011599"/>
    <s v="NEUTRAL"/>
    <s v="NEUTRAL"/>
    <x v="1"/>
    <x v="0"/>
  </r>
  <r>
    <s v="Fast Company: #SXSW Why Google, Apple, EA Games, Zynga, Facebook, Microsoft and Intuit went gaga for The Go Game... {link}"/>
    <m/>
    <s v="NEUTRAL"/>
    <s v="Fast Company  Why Google, Apple, EA Games, Zynga, Facebook, Microsoft and Intuit went gaga for The Go Game... {link}"/>
    <n v="-0.40000000596046398"/>
    <n v="0.40000000596046398"/>
    <s v="NEGATIVE"/>
    <s v="NEUTRAL"/>
    <x v="0"/>
    <x v="0"/>
  </r>
  <r>
    <s v="Why does anyone do a product just for one thing - just an iPad, just a droid, just a IPhone? Won't ultimately work. @mention Diller #SXSW"/>
    <m/>
    <s v="NEUTRAL"/>
    <s v="Why does anyone do a product just for one thing - just an iPad, just a droid, just a IPhone? Won't ultimately work.  Diller "/>
    <n v="-0.40000000596046398"/>
    <n v="1.5"/>
    <s v="NEGATIVE"/>
    <s v="NEUTRAL"/>
    <x v="0"/>
    <x v="0"/>
  </r>
  <r>
    <s v="#android app Bizzy challenges us to &amp;quot;Check Out&amp;quot; #Sxsw {link}"/>
    <m/>
    <s v="NEUTRAL"/>
    <s v=" app Bizzy challenges us to &amp;quot;Check Out&amp;quot;  {link}"/>
    <n v="0"/>
    <n v="0"/>
    <s v="NEUTRAL"/>
    <s v="NEUTRAL"/>
    <x v="1"/>
    <x v="0"/>
  </r>
  <r>
    <s v="#Android App Review: #SXSW Go. | {link} pls ___"/>
    <m/>
    <s v="NEUTRAL"/>
    <s v=" App Review  Go. | {link} pls ___"/>
    <n v="0.20000000298023199"/>
    <n v="0.5"/>
    <s v="NEUTRAL"/>
    <s v="NEUTRAL"/>
    <x v="1"/>
    <x v="0"/>
  </r>
  <r>
    <s v="At #sxsw apple has 99% marketshare, not seeing much linux."/>
    <m/>
    <s v="NEUTRAL"/>
    <s v="At  apple has% marketshare, not seeing much linux."/>
    <n v="-0.20000000298023199"/>
    <n v="0.20000000298023199"/>
    <s v="NEUTRAL"/>
    <s v="NEUTRAL"/>
    <x v="1"/>
    <x v="0"/>
  </r>
  <r>
    <s v="At SXSW, Apple schools the marketing experts {link} #SXSW #essdub"/>
    <m/>
    <s v="NEUTRAL"/>
    <s v="At SW, Apple schools the marketing experts {link}  "/>
    <n v="0.20000000298023199"/>
    <n v="0.20000000298023199"/>
    <s v="NEUTRAL"/>
    <s v="NEUTRAL"/>
    <x v="1"/>
    <x v="0"/>
  </r>
  <r>
    <s v="At SXSW, Apple schools the marketing experts | #SXSW. {link}"/>
    <m/>
    <s v="NEUTRAL"/>
    <s v="At SW, Apple schools the marketing experts | . {link}"/>
    <n v="0.10000000149011599"/>
    <n v="0.40000000596046398"/>
    <s v="NEUTRAL"/>
    <s v="NEUTRAL"/>
    <x v="1"/>
    <x v="0"/>
  </r>
  <r>
    <s v="Watched #Apple staff at the temp #sxsw store just high five entire long line and facepalmed. Ugh."/>
    <m/>
    <s v="NEUTRAL"/>
    <s v="Watched  staff at the temp  store just high five entire long line and facepalmed. Ugh."/>
    <n v="-0.40000000596046398"/>
    <n v="0.89999997615814198"/>
    <s v="NEGATIVE"/>
    <s v="NEGATIVE"/>
    <x v="0"/>
    <x v="1"/>
  </r>
  <r>
    <s v="@mention Apple store NYC one day? #SXSW"/>
    <m/>
    <s v="NEUTRAL"/>
    <s v=" Apple store NYC one day? "/>
    <n v="0"/>
    <n v="0"/>
    <s v="NEUTRAL"/>
    <s v="NEUTRAL"/>
    <x v="1"/>
    <x v="0"/>
  </r>
  <r>
    <s v="Well The Apple Store website says iPads will only be available at 5 PM on Friday Wonder how that will affect #SxSW"/>
    <m/>
    <s v="NEUTRAL"/>
    <s v="Well The Apple Store website says iPads will only be available at PM on Friday Wonder how that will affect "/>
    <n v="0"/>
    <n v="0"/>
    <s v="NEUTRAL"/>
    <s v="NEUTRAL"/>
    <x v="1"/>
    <x v="0"/>
  </r>
  <r>
    <s v="@mention Apple to open a pop-up store downtown Austin (6th &amp;amp; congress) for #SXSW and the iPad 2 launch"/>
    <m/>
    <s v="NEUTRAL"/>
    <s v=" Apple to open a pop-up store downtown Austin (6th &amp;amp; congress) for  and the iPad launch"/>
    <n v="0.20000000298023199"/>
    <n v="0.20000000298023199"/>
    <s v="NEUTRAL"/>
    <s v="NEUTRAL"/>
    <x v="1"/>
    <x v="0"/>
  </r>
  <r>
    <s v="New iPad Apps for #Speech Therapy and Communication Are Showcased at the #SXSW Conference {link}"/>
    <m/>
    <s v="NEUTRAL"/>
    <s v="New iPad Apps for  Therapy and Communication Are Showcased at the  Conference {link}"/>
    <n v="0.20000000298023199"/>
    <n v="0.20000000298023199"/>
    <s v="NEUTRAL"/>
    <s v="NEUTRAL"/>
    <x v="1"/>
    <x v="0"/>
  </r>
  <r>
    <s v="New iPad Apps for Speech Therapy and Communication Are Showcased at #SXSW | @mention {link}"/>
    <m/>
    <s v="NEUTRAL"/>
    <s v="New iPad Apps for Speech Therapy and Communication Are Showcased at  |  {link}"/>
    <n v="0.10000000149011599"/>
    <n v="0.30000001192092801"/>
    <s v="NEUTRAL"/>
    <s v="NEUTRAL"/>
    <x v="1"/>
    <x v="0"/>
  </r>
  <r>
    <s v="New iPad Apps For Speech Therapy And Communication Are Showcased At The #SXSW Conference {link} #sxswi #SXSH #SXSWh #hcsm #slp"/>
    <m/>
    <s v="NEUTRAL"/>
    <s v="New iPad Apps For Speech Therapy And Communication Are Showcased At The  Conference {link}     "/>
    <n v="0.40000000596046398"/>
    <n v="0.40000000596046398"/>
    <s v="POSITIVE"/>
    <s v="NEUTRAL"/>
    <x v="0"/>
    <x v="0"/>
  </r>
  <r>
    <s v="New iPad Apps for Speech Therapy and Communication Are Showcased at the #SXSW Conference {link} cc @mention @mention #sxswi"/>
    <m/>
    <s v="NEUTRAL"/>
    <s v="New iPad Apps for Speech Therapy and Communication Are Showcased at the  Conference {link} cc   "/>
    <n v="0.20000000298023199"/>
    <n v="0.20000000298023199"/>
    <s v="NEUTRAL"/>
    <s v="NEUTRAL"/>
    <x v="1"/>
    <x v="0"/>
  </r>
  <r>
    <s v="First 19 Apps To Download For Your #iPad 2 {link} #SXSW #in via @mention @mention"/>
    <m/>
    <s v="NEUTRAL"/>
    <s v="First Apps To Download For Your  {link}   via  "/>
    <n v="0.20000000298023199"/>
    <n v="0.20000000298023199"/>
    <s v="NEUTRAL"/>
    <s v="NEUTRAL"/>
    <x v="1"/>
    <x v="0"/>
  </r>
  <r>
    <s v="#SXSW is Apptastic! {link} #android #apps #developers #ios #iphone #smartphones"/>
    <m/>
    <s v="NEUTRAL"/>
    <s v=" is Apptastic! {link}      "/>
    <n v="0.10000000149011599"/>
    <n v="0.20000000298023199"/>
    <s v="NEUTRAL"/>
    <s v="NEUTRAL"/>
    <x v="1"/>
    <x v="0"/>
  </r>
  <r>
    <s v="#SXSW ##tapworthy Check out iPad Design Headaches (2 Tablets, Call in the Morning) at SXSW._x000d_{link}"/>
    <m/>
    <s v="NEUTRAL"/>
    <s v="  Check out iPad Design Headaches (2 Tablets, Call in the Morning) at SW._x000d_{link}"/>
    <n v="0.20000000298023199"/>
    <n v="0.40000000596046398"/>
    <s v="NEUTRAL"/>
    <s v="NEUTRAL"/>
    <x v="1"/>
    <x v="0"/>
  </r>
  <r>
    <s v="Vai comeê_ar a palestra do  @mention ex-chief evangelist of Apple #sxsw"/>
    <m/>
    <s v="NEUTRAL"/>
    <s v="Vai come _ar a palestra do   ex-chief evangelist of Apple "/>
    <n v="0.20000000298023199"/>
    <n v="0.20000000298023199"/>
    <s v="NEUTRAL"/>
    <s v="NEUTRAL"/>
    <x v="1"/>
    <x v="0"/>
  </r>
  <r>
    <s v="Seen so far at #SxSW: pop-up Apple Store, pillow fight, mechanical bull, girls wearing jetpacks."/>
    <m/>
    <s v="NEUTRAL"/>
    <s v="Seen so far at  pop-up Apple Store, pillow fight, mechanical bull, girls wearing jetpacks."/>
    <n v="0"/>
    <n v="0"/>
    <s v="NEUTRAL"/>
    <s v="NEUTRAL"/>
    <x v="1"/>
    <x v="0"/>
  </r>
  <r>
    <s v="150 mm usar of Google maps ate mobile. #sxsw"/>
    <m/>
    <s v="NEUTRAL"/>
    <s v=" mm usar of Google maps ate mobile. "/>
    <n v="-0.10000000149011599"/>
    <n v="0.10000000149011599"/>
    <s v="NEUTRAL"/>
    <s v="NEUTRAL"/>
    <x v="1"/>
    <x v="0"/>
  </r>
  <r>
    <s v="#bettersearch #sxsw Does Google weight Hotpot reviews heavier than other review sites when collecting data for local search results?"/>
    <m/>
    <s v="NEUTRAL"/>
    <s v="  Does Google weight Hotpot reviews heavier than other review sites when collecting data for local search results?"/>
    <n v="-0.20000000298023199"/>
    <n v="0.20000000298023199"/>
    <s v="NEUTRAL"/>
    <s v="NEUTRAL"/>
    <x v="1"/>
    <x v="0"/>
  </r>
  <r>
    <s v="#bettersearch #sxsw Google Hotpot--looks like a streamlined Yelp. Not as in-depth, though. Wondering if there is any game theory built in."/>
    <m/>
    <s v="NEUTRAL"/>
    <s v="  Google Hotpot--looks like a streamlined Yelp. Not as in-depth, though. Wondering if there is any game theory built in."/>
    <n v="0.10000000149011599"/>
    <n v="1.1000000238418499"/>
    <s v="NEUTRAL"/>
    <s v="NEUTRAL"/>
    <x v="1"/>
    <x v="0"/>
  </r>
  <r>
    <s v="20% of searches on Google are local searches #SXSW"/>
    <m/>
    <s v="NEUTRAL"/>
    <s v="% of searches on Google are local searches "/>
    <n v="0"/>
    <n v="0"/>
    <s v="NEUTRAL"/>
    <s v="NEUTRAL"/>
    <x v="1"/>
    <x v="0"/>
  </r>
  <r>
    <s v="Another hard call this morning: Designing for the iPad or From reading to writing the genetic code. Going with the latter. #sxsw"/>
    <m/>
    <s v="NEUTRAL"/>
    <s v="Another hard call this morning Designing for the iPad or From reading to writing the genetic code. Going with the latter. "/>
    <n v="0"/>
    <n v="0.10000000149011599"/>
    <s v="NEUTRAL"/>
    <s v="NEUTRAL"/>
    <x v="1"/>
    <x v="0"/>
  </r>
  <r>
    <s v="Police guard iPad 2's at Apple Store #sxsw #iPad {link}"/>
    <m/>
    <s v="NEUTRAL"/>
    <s v="Police guard iPad's at Apple Store   {link}"/>
    <n v="0"/>
    <n v="0"/>
    <s v="NEUTRAL"/>
    <s v="NEUTRAL"/>
    <x v="1"/>
    <x v="0"/>
  </r>
  <r>
    <s v="I just heard that iPads are sold out (except for a few) at Apple pop-up store #sxsw True?"/>
    <m/>
    <s v="NEUTRAL"/>
    <s v="I just heard that iPads are sold out (except for a few) at Apple pop-up store  True?"/>
    <n v="0.10000000149011599"/>
    <n v="0.10000000149011599"/>
    <s v="NEUTRAL"/>
    <s v="NEUTRAL"/>
    <x v="1"/>
    <x v="0"/>
  </r>
  <r>
    <s v="Checkins are fun, but we need to extend beyond just being fun and make checkins useful #sxsw #google"/>
    <m/>
    <s v="NEUTRAL"/>
    <s v="Checkins are fun, but we need to extend beyond just being fun and make checkins useful  "/>
    <n v="0.80000001192092896"/>
    <n v="0.80000001192092896"/>
    <s v="POSITIVE"/>
    <s v="MIXED"/>
    <x v="0"/>
    <x v="1"/>
  </r>
  <r>
    <s v="Startups are talking to the captive audience here in the Apple store line. Very smart idea. Why aren't more doing it? #SXSW"/>
    <m/>
    <s v="NEUTRAL"/>
    <s v="Startups are talking to the captive audience here in the Apple store line. Very smart idea. Why aren't more doing it? "/>
    <n v="-0.10000000149011599"/>
    <n v="1.20000004768371"/>
    <s v="NEUTRAL"/>
    <s v="NEUTRAL"/>
    <x v="1"/>
    <x v="0"/>
  </r>
  <r>
    <s v="@mention are you around #sxsw? Need a US sim for my iphone 3GS for the next 10. Wanna bring one in? #please"/>
    <m/>
    <s v="NEUTRAL"/>
    <s v=" are you around ? Need a US sim for my iphoneGS for the next. Wanna bring one in? "/>
    <n v="0"/>
    <n v="0.10000000149011599"/>
    <s v="NEUTRAL"/>
    <s v="NEUTRAL"/>
    <x v="1"/>
    <x v="0"/>
  </r>
  <r>
    <s v="@mention Are you at #sxsw ?  || No, just watching from afar.  Couldn't help noticing buzz generated by  a shirt + arduino + android !"/>
    <m/>
    <s v="NEUTRAL"/>
    <s v=" Are you at  ?  || No, just watching from afar.  Couldn't help noticing buzz generated by  a shirt + arduino + android !"/>
    <n v="-0.10000000149011599"/>
    <n v="0.30000001192092801"/>
    <s v="NEUTRAL"/>
    <s v="NEUTRAL"/>
    <x v="1"/>
    <x v="0"/>
  </r>
  <r>
    <s v="@mention are you in Texas? HOW IS IT?  #Apple #SXSW"/>
    <m/>
    <s v="NEUTRAL"/>
    <s v=" are you in Texas? HOW IS IT?   "/>
    <n v="0"/>
    <n v="0.10000000149011599"/>
    <s v="NEUTRAL"/>
    <s v="NEUTRAL"/>
    <x v="1"/>
    <x v="0"/>
  </r>
  <r>
    <s v="@mention are you really coming to the Team Android Party? #sxsw"/>
    <m/>
    <s v="NEUTRAL"/>
    <s v=" are you really coming to the Team Android Party? "/>
    <n v="0.20000000298023199"/>
    <n v="0.20000000298023199"/>
    <s v="NEUTRAL"/>
    <s v="NEUTRAL"/>
    <x v="1"/>
    <x v="0"/>
  </r>
  <r>
    <s v="iPhone charging at #SXSW  {link}"/>
    <m/>
    <s v="NEUTRAL"/>
    <s v="iPhone charging at   {link}"/>
    <n v="0"/>
    <n v="0"/>
    <s v="NEUTRAL"/>
    <s v="NEUTRAL"/>
    <x v="1"/>
    <x v="0"/>
  </r>
  <r>
    <s v="We are gearing up for the #SXSW interactive trade show! We are across from Google:  {link}"/>
    <m/>
    <s v="NEUTRAL"/>
    <s v="We are gearing up for the  interactive trade show! We are across from Google  {link}"/>
    <n v="0.20000000298023199"/>
    <n v="0.60000002384185702"/>
    <s v="NEUTRAL"/>
    <s v="NEUTRAL"/>
    <x v="1"/>
    <x v="0"/>
  </r>
  <r>
    <s v="iPhone sharing???? #sxsw #shareable"/>
    <m/>
    <s v="NEUTRAL"/>
    <s v="iPhone sharing????  "/>
    <n v="0"/>
    <n v="0"/>
    <s v="NEUTRAL"/>
    <s v="NEUTRAL"/>
    <x v="1"/>
    <x v="0"/>
  </r>
  <r>
    <s v="Arrived early to get prime seats for presentation by Google's Marissa Mayer #SXSW -KEK"/>
    <m/>
    <s v="NEUTRAL"/>
    <s v="Arrived early to get prime seats for presentation by Google's Marissa Mayer  -KEK"/>
    <n v="0.10000000149011599"/>
    <n v="0.10000000149011599"/>
    <s v="NEUTRAL"/>
    <s v="NEUTRAL"/>
    <x v="1"/>
    <x v="0"/>
  </r>
  <r>
    <s v="The line around the Austin Apple pop-up store? Unbelievable. #SXSW #technology #junkies"/>
    <m/>
    <s v="NEUTRAL"/>
    <s v="The line around the Austin Apple pop-up store? Unbelievable.   "/>
    <n v="0"/>
    <n v="0.20000000298023199"/>
    <s v="NEUTRAL"/>
    <s v="NEUTRAL"/>
    <x v="1"/>
    <x v="0"/>
  </r>
  <r>
    <s v="Man gets arrested at #sxsw for not having an iPhone.  {link}"/>
    <m/>
    <s v="NEUTRAL"/>
    <s v="Man gets arrested at  for not having an iPhone.  {link}"/>
    <n v="-0.10000000149011599"/>
    <n v="0.5"/>
    <s v="NEUTRAL"/>
    <s v="NEGATIVE"/>
    <x v="1"/>
    <x v="1"/>
  </r>
  <r>
    <s v="Thanks, Marshall Jones for the heads-up! Apple to open temporary store for #SXSW at 6th and Congress... {link}"/>
    <m/>
    <s v="NEUTRAL"/>
    <s v="Thanks, Marshall Jones for the heads-up! Apple to open temporary store for  atth and Congress... {link}"/>
    <n v="0"/>
    <n v="0.10000000149011599"/>
    <s v="NEUTRAL"/>
    <s v="NEUTRAL"/>
    <x v="1"/>
    <x v="0"/>
  </r>
  <r>
    <s v="Android party ... #SxSW (@mention Lustre Pearl Bar w/ 63 others) {link}"/>
    <m/>
    <s v="NEUTRAL"/>
    <s v="Android party ...  ( Lustre Pearl Bar w/ others) {link}"/>
    <n v="0.20000000298023199"/>
    <n v="0.40000000596046398"/>
    <s v="NEUTRAL"/>
    <s v="NEUTRAL"/>
    <x v="1"/>
    <x v="0"/>
  </r>
  <r>
    <s v="Android party #sxsw (@mention Lustre Pearl Bar w/ 19 others) {link}"/>
    <m/>
    <s v="NEUTRAL"/>
    <s v="Android party  ( Lustre Pearl Bar w/ others) {link}"/>
    <n v="0.30000001192092801"/>
    <n v="0.30000001192092801"/>
    <s v="POSITIVE"/>
    <s v="NEUTRAL"/>
    <x v="0"/>
    <x v="0"/>
  </r>
  <r>
    <s v="Day 3 - Party hangover, time confused, stumbling into &amp;quot;iPad Interfaces &amp;amp; New Navigation Structures.&amp;quot; Bliss. #SXSW #fb"/>
    <m/>
    <s v="NEUTRAL"/>
    <s v="Day - Party hangover, time confused, stumbling into &amp;quot;iPad Interfaces &amp;amp; New Navigation Structures.&amp;quot; Bliss.  "/>
    <n v="0.10000000149011599"/>
    <n v="0.10000000149011599"/>
    <s v="NEUTRAL"/>
    <s v="POSITIVE"/>
    <x v="1"/>
    <x v="1"/>
  </r>
  <r>
    <s v="Chimpit party, plutopia, google, maybe a movie. #sxsw starts today for me :)"/>
    <m/>
    <s v="NEUTRAL"/>
    <s v="Chimpit party, plutopia, google, maybe a movie.  starts today for me "/>
    <n v="0"/>
    <n v="0.10000000149011599"/>
    <s v="NEUTRAL"/>
    <s v="NEUTRAL"/>
    <x v="1"/>
    <x v="0"/>
  </r>
  <r>
    <s v="I'm lazy as F. Is there a feed for listening to #SXSW bands on iPhone? I'm woefully unprepared for music @mention spreadsheet notwithstanding"/>
    <m/>
    <s v="NEUTRAL"/>
    <s v="I'm lazy as F. Is there a feed for listening to  bands on iPhone? I'm woefully unprepared for music  spreadsheet notwithstanding"/>
    <n v="-0.30000001192092801"/>
    <n v="1.20000004768371"/>
    <s v="NEGATIVE"/>
    <s v="NEGATIVE"/>
    <x v="0"/>
    <x v="1"/>
  </r>
  <r>
    <s v="&amp;quot;ideas not objects&amp;quot; Robert burner hired Ives at apple. #sxsw"/>
    <m/>
    <s v="NEUTRAL"/>
    <s v="&amp;quot;ideas not objects&amp;quot; Robert burner hired Ives at apple. "/>
    <n v="0"/>
    <n v="0"/>
    <s v="NEUTRAL"/>
    <s v="NEUTRAL"/>
    <x v="1"/>
    <x v="0"/>
  </r>
  <r>
    <s v="OH at Texas Social Media Awards: 'You don't need to ask your mother anymore. Just Google it.' #sxswi #sxsw"/>
    <m/>
    <s v="NEUTRAL"/>
    <s v="OH at Texas Social Media Awards 'You don't need to ask your mother anymore. Just Google it.'  "/>
    <n v="0"/>
    <n v="0"/>
    <s v="NEUTRAL"/>
    <s v="NEUTRAL"/>
    <x v="1"/>
    <x v="0"/>
  </r>
  <r>
    <s v="#sxsw Kawasaki says key to enchantment is likability of @mention trustworthiness of @mention &amp;amp; product of @mention"/>
    <m/>
    <s v="NEUTRAL"/>
    <s v=" Kawasaki says key to enchantment is likability of  trustworthiness of  &amp;amp; product of "/>
    <n v="0.69999998807907104"/>
    <n v="0.69999998807907104"/>
    <s v="POSITIVE"/>
    <s v="NEUTRAL"/>
    <x v="0"/>
    <x v="0"/>
  </r>
  <r>
    <s v="RT SteveCase: Google to Launch Major New Social Network Called Circles {link} #sxsw"/>
    <m/>
    <s v="NEUTRAL"/>
    <s v=" SteveCase Google to Launch Major New Social Network Called Circles {link} "/>
    <n v="0.5"/>
    <n v="0.5"/>
    <s v="POSITIVE"/>
    <s v="NEUTRAL"/>
    <x v="0"/>
    <x v="0"/>
  </r>
  <r>
    <s v="Google quash Circles rumours RT @mention We're not launching any products at #SXSW but we're doing plenty else {link}"/>
    <m/>
    <s v="NEUTRAL"/>
    <s v="Google quash Circles rumours RT  We're not launching any products at  but we're doing plenty else {link}"/>
    <n v="-0.89999997615814198"/>
    <n v="0.89999997615814198"/>
    <s v="NEGATIVE"/>
    <s v="NEUTRAL"/>
    <x v="0"/>
    <x v="0"/>
  </r>
  <r>
    <s v="iPhone crashed in front of #sxsw Apple pop-up. #bestworstthingever"/>
    <m/>
    <s v="NEUTRAL"/>
    <s v="iPhone crashed in front of  Apple pop-up. "/>
    <n v="-0.40000000596046398"/>
    <n v="0.40000000596046398"/>
    <s v="NEGATIVE"/>
    <s v="NEUTRAL"/>
    <x v="0"/>
    <x v="0"/>
  </r>
  <r>
    <s v="Like you asserted, corporate is the new indie. RT @mention Well damn, Apple setting up a &amp;quot;pop-up&amp;quot; shop at #SXSW {link}"/>
    <m/>
    <s v="NEUTRAL"/>
    <s v="Like you asserted, corporate is the new indie. RT  Well damn, Apple setting up a &amp;quot;pop-up&amp;quot; shop at  {link}"/>
    <n v="0.20000000298023199"/>
    <n v="1.20000004768371"/>
    <s v="NEUTRAL"/>
    <s v="NEUTRAL"/>
    <x v="1"/>
    <x v="0"/>
  </r>
  <r>
    <s v="Can't be at  #SXSW ? well this is a nice (free) booby prize... Featured Artists - {link} #iTunes #free via  @mention"/>
    <m/>
    <s v="NEUTRAL"/>
    <s v="Can't be at   ? well this is a nice (free) booby prize... Featured Artists - {link}   via  "/>
    <n v="0.40000000596046398"/>
    <n v="1.5"/>
    <s v="POSITIVE"/>
    <s v="NEUTRAL"/>
    <x v="0"/>
    <x v="0"/>
  </r>
  <r>
    <s v="@mention at #SXSW also known as hershel by my iPhone autocorrect. {link}"/>
    <m/>
    <s v="NEUTRAL"/>
    <s v=" at  also known as hershel by my iPhone autocorrect. {link}"/>
    <n v="0.10000000149011599"/>
    <n v="0.30000001192092801"/>
    <s v="NEUTRAL"/>
    <s v="NEUTRAL"/>
    <x v="1"/>
    <x v="0"/>
  </r>
  <r>
    <s v="Startups at #SXSW, @mention is giving away free hosting. Fill out this and @mention me for a chance to win. {link}"/>
    <m/>
    <s v="NEUTRAL"/>
    <s v="Startups at ,  is giving away free hosting. Fill out this and  me for a chance to win. {link}"/>
    <n v="0.10000000149011599"/>
    <n v="0.5"/>
    <s v="NEUTRAL"/>
    <s v="NEUTRAL"/>
    <x v="1"/>
    <x v="0"/>
  </r>
  <r>
    <s v="Verbs OH at #SXSW: bump, google, facebook, ping, hashable, fuck, meet, hire...(me) any more?"/>
    <m/>
    <s v="NEUTRAL"/>
    <s v="Verbs OH at  bump, google, facebook, ping, hashable, fuck, meet, hire...(me) any more?"/>
    <n v="-0.20000000298023199"/>
    <n v="0.20000000298023199"/>
    <s v="NEUTRAL"/>
    <s v="NEGATIVE"/>
    <x v="1"/>
    <x v="1"/>
  </r>
  <r>
    <s v="Can't be at #sxsw? download their free music mix on itunes {link}"/>
    <m/>
    <s v="NEUTRAL"/>
    <s v="Can't be at ? download their free music mix on itunes {link}"/>
    <n v="-0.5"/>
    <n v="0.5"/>
    <s v="NEGATIVE"/>
    <s v="NEUTRAL"/>
    <x v="0"/>
    <x v="0"/>
  </r>
  <r>
    <s v="The line at 6th &amp;amp; Congress to enter the new Apple store wraps around 2 blocks  #SXSW"/>
    <m/>
    <s v="NEUTRAL"/>
    <s v="The line atth &amp;amp; Congress to enter the new Apple store wraps around blocks  "/>
    <n v="0"/>
    <n v="0"/>
    <s v="NEUTRAL"/>
    <s v="NEUTRAL"/>
    <x v="1"/>
    <x v="0"/>
  </r>
  <r>
    <s v="No, up that count to 48 as I pass charging station. #fools #sxsw @mention"/>
    <m/>
    <s v="NEUTRAL"/>
    <s v="No, up that count to as I pass charging station.   "/>
    <n v="-0.30000001192092801"/>
    <n v="0.30000001192092801"/>
    <s v="NEGATIVE"/>
    <s v="NEGATIVE"/>
    <x v="0"/>
    <x v="1"/>
  </r>
  <r>
    <s v="Arriving at Google party at #SXSW. Small queue. 1986 here we come. Wittingly some of our group weren't born then. {link}"/>
    <m/>
    <s v="NEUTRAL"/>
    <s v="Arriving at Google party at . Small queue. here we come. Wittingly some of our group weren't born then. {link}"/>
    <n v="0"/>
    <n v="0.30000001192092801"/>
    <s v="NEUTRAL"/>
    <s v="NEUTRAL"/>
    <x v="1"/>
    <x v="0"/>
  </r>
  <r>
    <s v="A free heat map app of 4sq check-ins at #SXSW see @mention Hot Spots @mention SXSW. Now on WP7 &amp;amp; iPhone #wedig"/>
    <m/>
    <s v="NEUTRAL"/>
    <s v="A free heat map app ofsq check-ins at  see  Hot Spots  SW. Now on WP7 &amp;amp; iPhone "/>
    <n v="0.40000000596046398"/>
    <n v="0.80000001192092896"/>
    <s v="POSITIVE"/>
    <s v="NEUTRAL"/>
    <x v="0"/>
    <x v="0"/>
  </r>
  <r>
    <s v="Google heat map for global searches. #SXSW #Hotpot {link}"/>
    <m/>
    <s v="NEUTRAL"/>
    <s v="Google heat map for global searches.   {link}"/>
    <n v="0"/>
    <n v="0.10000000149011599"/>
    <s v="NEUTRAL"/>
    <s v="NEUTRAL"/>
    <x v="1"/>
    <x v="0"/>
  </r>
  <r>
    <s v="Did... what my mom might call The Big at #SXSW. Power plant, CNN, Google, and offchain set by Trombone Shorty at PBS. So sad missed Rye Rey"/>
    <m/>
    <s v="NEUTRAL"/>
    <s v="Did... what my mom might call The Big at . Power plant, CNN, Google, and offchain set by Trombone Shorty at PBS. So sad missed Rye Rey"/>
    <n v="0.30000001192092801"/>
    <n v="1"/>
    <s v="POSITIVE"/>
    <s v="NEGATIVE"/>
    <x v="0"/>
    <x v="1"/>
  </r>
  <r>
    <s v="Hungover At SXSW? Use Zaarly To Get Your Gatorade And Advil {link} #BillLee #HTML #iPhone #SXSW"/>
    <m/>
    <s v="NEUTRAL"/>
    <s v="Hungover At SW? Use Zaarly To Get Your Gatorade And Advil {link}    "/>
    <n v="0"/>
    <n v="0.10000000149011599"/>
    <s v="NEUTRAL"/>
    <s v="NEUTRAL"/>
    <x v="1"/>
    <x v="0"/>
  </r>
  <r>
    <s v="The line at the #sxsw Apple Popup Store was shorter than the line at the Starbucks across the street. So, I really had no choice_ã_"/>
    <m/>
    <s v="NEUTRAL"/>
    <s v="The line at the  Apple Popup Store was shorter than the line at the Starbucks across the street. So, I really had no choice_ _"/>
    <n v="-0.30000001192092801"/>
    <n v="0.60000002384185702"/>
    <s v="NEGATIVE"/>
    <s v="NEGATIVE"/>
    <x v="0"/>
    <x v="1"/>
  </r>
  <r>
    <s v="The line at the #sxsw pop-up Apple store is already around the block.  5 hrs b4 ipad2 goes on sale. {link}"/>
    <m/>
    <s v="NEUTRAL"/>
    <s v="The line at the  pop-up Apple store is already around the block.  hrs b4 ipad2 goes on sale. {link}"/>
    <n v="-0.10000000149011599"/>
    <n v="0.69999998807907104"/>
    <s v="NEUTRAL"/>
    <s v="NEUTRAL"/>
    <x v="1"/>
    <x v="0"/>
  </r>
  <r>
    <s v="Blackout at the hotel. In true #SXSW form, showering by the light of my iPad."/>
    <m/>
    <s v="NEUTRAL"/>
    <s v="Blackout at the hotel. In true  form, showering by the light of my iPad."/>
    <n v="0.10000000149011599"/>
    <n v="0.20000000298023199"/>
    <s v="NEUTRAL"/>
    <s v="POSITIVE"/>
    <x v="1"/>
    <x v="1"/>
  </r>
  <r>
    <s v="Standing at the top of the steps (right side coming out onto patio). Come and say, &amp;quot;What's up, Android?&amp;quot; #TeamAndroid #sxsw"/>
    <m/>
    <s v="NEUTRAL"/>
    <s v="Standing at the top of the steps (right side coming out onto patio). Come and say, &amp;quot;What's up, Android?&amp;quot;  "/>
    <n v="0.10000000149011599"/>
    <n v="0.69999998807907104"/>
    <s v="NEUTRAL"/>
    <s v="NEUTRAL"/>
    <x v="1"/>
    <x v="0"/>
  </r>
  <r>
    <s v="Wonder what they'll have up their sleeves RT @mention #Google Launch New #Social #Network Called #Circles {link} #sxsw"/>
    <m/>
    <s v="NEUTRAL"/>
    <s v="Wonder what they'll have up their sleeves RT   Launch New   Called  {link} "/>
    <n v="0.20000000298023199"/>
    <n v="0.20000000298023199"/>
    <s v="NEUTRAL"/>
    <s v="NEUTRAL"/>
    <x v="1"/>
    <x v="0"/>
  </r>
  <r>
    <s v="thats great! RT @mention Official #SXSW IPhone/iPad/iOS meetup is almost all employers looking for developers. {link}"/>
    <m/>
    <s v="NEUTRAL"/>
    <s v="thats great! RT  Official  IPhone/iPad/iOS meetup is almost all employers looking for developers. {link}"/>
    <n v="0.40000000596046398"/>
    <n v="1.3999999761581401"/>
    <s v="POSITIVE"/>
    <s v="NEUTRAL"/>
    <x v="0"/>
    <x v="0"/>
  </r>
  <r>
    <s v="_Ä_ WHO? WHAT? WHERE? WHEN? WHY? _Ä_ {link} _Ê_ #edchat #musedchat #sxsw #sxswi #classical #newTwitter"/>
    <m/>
    <s v="NEUTRAL"/>
    <s v="_ _ WHO? WHAT? WHERE? WHEN? WHY? _ _ {link} _ _      "/>
    <n v="-0.10000000149011599"/>
    <n v="1"/>
    <s v="NEUTRAL"/>
    <s v="NEUTRAL"/>
    <x v="1"/>
    <x v="0"/>
  </r>
  <r>
    <s v="Why has latin America not produced the next @mention or @mention ? #Latism #latam #sxsw"/>
    <m/>
    <s v="NEUTRAL"/>
    <s v="Why has latin America not produced the next  or  ?   "/>
    <n v="-0.30000001192092801"/>
    <n v="0.30000001192092801"/>
    <s v="NEGATIVE"/>
    <s v="NEUTRAL"/>
    <x v="0"/>
    <x v="0"/>
  </r>
  <r>
    <s v="@mention atleast you are at #sxsw. I'm not there AND I have no Ipad. #doubleloser"/>
    <m/>
    <s v="NEUTRAL"/>
    <s v=" atleast you are at . I'm not there AND I have no Ipad. "/>
    <n v="0"/>
    <n v="0.20000000298023199"/>
    <s v="NEUTRAL"/>
    <s v="NEGATIVE"/>
    <x v="1"/>
    <x v="1"/>
  </r>
  <r>
    <s v="William Patry, google, says most authors dont care about copyright, they care about income. #sxsw but what models?"/>
    <m/>
    <s v="NEUTRAL"/>
    <s v="William Patry, google, says most authors dont care about copyright, they care about income.  but what models?"/>
    <n v="-0.20000000298023199"/>
    <n v="0.40000000596046398"/>
    <s v="NEUTRAL"/>
    <s v="NEUTRAL"/>
    <x v="1"/>
    <x v="0"/>
  </r>
  <r>
    <s v="No way!'Matt fricking Damon at Google party at Maggie mae's. #Sxsw @mention {link}"/>
    <m/>
    <s v="NEUTRAL"/>
    <s v="No way!'Matt fricking Damon at Google party at Maggie mae's.   {link}"/>
    <n v="-0.10000000149011599"/>
    <n v="0.60000002384185702"/>
    <s v="NEUTRAL"/>
    <s v="NEGATIVE"/>
    <x v="1"/>
    <x v="1"/>
  </r>
  <r>
    <s v="We're creatures of habit. Google found that CTRs for blue links far outpaced green. The darker the link, the more clicks it got. #sxsw"/>
    <m/>
    <s v="NEUTRAL"/>
    <s v="We're creatures of habit. Google found that CTRs for blue links far outpaced green. The darker the link, the more clicks it got. "/>
    <n v="0"/>
    <n v="0.69999998807907104"/>
    <s v="NEUTRAL"/>
    <s v="NEUTRAL"/>
    <x v="1"/>
    <x v="0"/>
  </r>
  <r>
    <s v="No way! #atx #sxsw RT @mention Just found out the Apple pop-up store is scheduled to close on Sunday, let's hope it is only a rumor!"/>
    <m/>
    <s v="NEUTRAL"/>
    <s v="No way!   RT  Just found out the Apple pop-up store is scheduled to close on Sunday, let's hope it is only a rumor!"/>
    <n v="-0.30000001192092801"/>
    <n v="0.69999998807907104"/>
    <s v="NEGATIVE"/>
    <s v="NEUTRAL"/>
    <x v="0"/>
    <x v="0"/>
  </r>
  <r>
    <s v="#CNN to launch &amp;quot;TV everywhere&amp;quot; service for mobile, Google TV &amp;amp; computers: {link} by @mention  #SXSW #google"/>
    <m/>
    <s v="NEUTRAL"/>
    <s v=" to launch &amp;quot;TV everywhere&amp;quot; service for mobile, Google TV &amp;amp; computers {link} by    "/>
    <n v="0"/>
    <n v="0"/>
    <s v="NEUTRAL"/>
    <s v="NEUTRAL"/>
    <x v="1"/>
    <x v="0"/>
  </r>
  <r>
    <s v="We just launched our iPad app at #SXSW! Get all the details + the first edition FREE: {link}"/>
    <m/>
    <s v="NEUTRAL"/>
    <s v="We just launched our iPad app at ! Get all the details + the first edition FREE {link}"/>
    <n v="0.30000001192092801"/>
    <n v="0.60000002384185702"/>
    <s v="POSITIVE"/>
    <s v="NEUTRAL"/>
    <x v="0"/>
    <x v="0"/>
  </r>
  <r>
    <s v="HeyWire launches group chat with Facebook, Google and Twitter #sxsw {link}"/>
    <m/>
    <s v="NEUTRAL"/>
    <s v="HeyWire launches group chat with Facebook, Google and Twitter  {link}"/>
    <n v="-0.20000000298023199"/>
    <n v="0.20000000298023199"/>
    <s v="NEUTRAL"/>
    <s v="NEUTRAL"/>
    <x v="1"/>
    <x v="0"/>
  </r>
  <r>
    <s v="#Google launching a &amp;quot;major&amp;quot; new social network at #sxsw"/>
    <m/>
    <s v="NEUTRAL"/>
    <s v=" launching a &amp;quot;major&amp;quot; new social network at "/>
    <n v="0"/>
    <n v="0"/>
    <s v="NEUTRAL"/>
    <s v="NEUTRAL"/>
    <x v="1"/>
    <x v="0"/>
  </r>
  <r>
    <s v="#Google launching a &amp;quot;major&amp;quot; new social network at #sxsw ... Wonder what that can be..."/>
    <m/>
    <s v="NEUTRAL"/>
    <s v=" launching a &amp;quot;major&amp;quot; new social network at  ... Wonder what that can be..."/>
    <n v="0.30000001192092801"/>
    <n v="0.69999998807907104"/>
    <s v="POSITIVE"/>
    <s v="NEUTRAL"/>
    <x v="0"/>
    <x v="0"/>
  </r>
  <r>
    <s v="Ran the gauntlet to get a seat in ipad design talk, expect it'll be overflowing #sxsw"/>
    <m/>
    <s v="NEUTRAL"/>
    <s v="Ran the gauntlet to get a seat in ipad design talk, expect it'll be overflowing "/>
    <n v="0.30000001192092801"/>
    <n v="0.30000001192092801"/>
    <s v="POSITIVE"/>
    <s v="NEUTRAL"/>
    <x v="0"/>
    <x v="0"/>
  </r>
  <r>
    <s v="5th Ave, Austin #sxsw #ipad2 lines. {link}"/>
    <m/>
    <s v="NEUTRAL"/>
    <s v="th Ave, Austin   lines. {link}"/>
    <n v="0"/>
    <n v="0.10000000149011599"/>
    <s v="NEUTRAL"/>
    <s v="NEUTRAL"/>
    <x v="1"/>
    <x v="0"/>
  </r>
  <r>
    <s v="You #GDGTAustin attendees are havin FUN! Happy #SXSW! Stop by on your way out. Last chance to win an iPad 2!"/>
    <m/>
    <s v="NEUTRAL"/>
    <s v="You  attendees are havin FUN! Happy ! Stop by on your way out. Last chance to win an iPad!"/>
    <n v="0.30000001192092801"/>
    <n v="2.20000004768371"/>
    <s v="POSITIVE"/>
    <s v="POSITIVE"/>
    <x v="0"/>
    <x v="1"/>
  </r>
  <r>
    <s v="Going to Austin for #SXSW? The @mention Austin guide for #iPhone is free from Mar 9-15, {link} #lp"/>
    <m/>
    <s v="NEUTRAL"/>
    <s v="Going to Austin for ? The  Austin guide for  is free from Mar-15, {link} "/>
    <n v="0.10000000149011599"/>
    <n v="0.20000000298023199"/>
    <s v="NEUTRAL"/>
    <s v="NEUTRAL"/>
    <x v="1"/>
    <x v="0"/>
  </r>
  <r>
    <s v="Austinjs autocorrects to Sisyphus on the iPhone. Just sayin'. #sxsw"/>
    <s v="iPhone"/>
    <s v="NEUTRAL"/>
    <s v="Austinjs autocorrects to Sisyphus on the iPhone. Just sayin'. "/>
    <n v="0"/>
    <n v="0.10000000149011599"/>
    <s v="NEUTRAL"/>
    <s v="NEUTRAL"/>
    <x v="1"/>
    <x v="0"/>
  </r>
  <r>
    <s v="&amp;quot;I have my iPhone and @mention - Paul Reubens #sxsw"/>
    <m/>
    <s v="NEUTRAL"/>
    <s v="&amp;quot;I have my iPhone and  - Paul Reubens "/>
    <n v="0"/>
    <n v="0"/>
    <s v="NEUTRAL"/>
    <s v="NEUTRAL"/>
    <x v="1"/>
    <x v="0"/>
  </r>
  <r>
    <s v="Think I saw @mention or a lookalike in line for iPad 2 @mention Apple pop-up shop at #SXSW. He's got an awesome (&amp;amp; very profitable) YouTube channel"/>
    <m/>
    <s v="NEUTRAL"/>
    <s v="Think I saw  or a lookalike in line for iPad  Apple pop-up shop at . He's got an awesome (&amp;amp; very profitable) YouTube channel"/>
    <n v="0.5"/>
    <n v="1"/>
    <s v="POSITIVE"/>
    <s v="POSITIVE"/>
    <x v="0"/>
    <x v="1"/>
  </r>
  <r>
    <s v="Stepping away from the computer, leaving my iPhone in the den.  #disconnectedSundays  #booya.  Have a good avro #SXSW"/>
    <m/>
    <s v="NEUTRAL"/>
    <s v="Stepping away from the computer, leaving my iPhone in the den.    .  Have a good avro "/>
    <n v="0.20000000298023199"/>
    <n v="0.5"/>
    <s v="NEUTRAL"/>
    <s v="POSITIVE"/>
    <x v="1"/>
    <x v="1"/>
  </r>
  <r>
    <s v="#sxsw today = @mention &amp;amp; his iphone game and @mention &amp;amp; @mention More and more a celeb/brand destination. #marketing"/>
    <m/>
    <s v="NEUTRAL"/>
    <s v=" today =  &amp;amp; his iphone game and  &amp;amp;  More and more a celeb/brand destination. "/>
    <n v="0.20000000298023199"/>
    <n v="0.20000000298023199"/>
    <s v="NEUTRAL"/>
    <s v="NEUTRAL"/>
    <x v="1"/>
    <x v="0"/>
  </r>
  <r>
    <s v="Have to say, when I heard &amp;quot;pop up Apple store&amp;quot; I pictured something more along the lines of a inflatable bouncy castle. #SXSW"/>
    <m/>
    <s v="NEUTRAL"/>
    <s v="Have to say, when I heard &amp;quot;pop up Apple store&amp;quot; I pictured something more along the lines of a inflatable bouncy castle. "/>
    <n v="-0.30000001192092801"/>
    <n v="0.30000001192092801"/>
    <s v="NEGATIVE"/>
    <s v="NEUTRAL"/>
    <x v="0"/>
    <x v="0"/>
  </r>
  <r>
    <s v="Marissa Mayer @mention : Google Will Connect the Digital &amp;amp; Physical Worlds Through Mobile {link} #sxsw via @mention"/>
    <m/>
    <s v="NEUTRAL"/>
    <s v="Marissa Mayer   Google Will Connect the Digital &amp;amp; Physical Worlds Through Mobile {link}  via "/>
    <n v="0"/>
    <n v="0"/>
    <s v="NEUTRAL"/>
    <s v="NEUTRAL"/>
    <x v="1"/>
    <x v="0"/>
  </r>
  <r>
    <s v="Marissa Mayer @mention future: not AR but &amp;quot;contextual discovery&amp;quot;-- image+location+personalized context+recommendations #SXSW"/>
    <m/>
    <s v="NEUTRAL"/>
    <s v="Marissa Mayer  future not AR but &amp;quot;contextual discovery&amp;quot;-- image+location+personalized context+recommendations "/>
    <n v="0.40000000596046398"/>
    <n v="0.40000000596046398"/>
    <s v="POSITIVE"/>
    <s v="POSITIVE"/>
    <x v="0"/>
    <x v="1"/>
  </r>
  <r>
    <s v="Marissa Mayer at #SXSW: 150 M users of Google Maps for mobile. For 1st time ever, an app born for web has more use as a mobile app."/>
    <m/>
    <s v="NEUTRAL"/>
    <s v="Marissa Mayer at  M users of Google Maps for mobile. Forst time ever, an app born for web has more use as a mobile app."/>
    <n v="0.10000000149011599"/>
    <n v="0.20000000298023199"/>
    <s v="NEUTRAL"/>
    <s v="NEUTRAL"/>
    <x v="1"/>
    <x v="0"/>
  </r>
  <r>
    <s v="Marissa Mayer at #sxsw: 150 Million people use Google Maps on mobile devices. That's up 50% since Aug 2010 - {link} #in"/>
    <m/>
    <s v="NEUTRAL"/>
    <s v="Marissa Mayer at  Million people use Google Maps on mobile devices. That's up% since Aug - {link} "/>
    <n v="0"/>
    <n v="0"/>
    <s v="NEUTRAL"/>
    <s v="NEUTRAL"/>
    <x v="1"/>
    <x v="0"/>
  </r>
  <r>
    <s v="Marissa Mayer demonstrating the google art project. Take a museum tour  without leaving home. Art for the masses. #sxsw"/>
    <m/>
    <s v="NEUTRAL"/>
    <s v="Marissa Mayer demonstrating the google art project. Take a museum tour  without leaving home. Art for the masses. "/>
    <n v="0.40000000596046398"/>
    <n v="1.20000004768371"/>
    <s v="POSITIVE"/>
    <s v="NEUTRAL"/>
    <x v="0"/>
    <x v="0"/>
  </r>
  <r>
    <s v="Melissa Mayer of Google says credit card companies can predict a divorce with 98% accuracy based on spending patterns alone. #SXSW #guardian"/>
    <m/>
    <s v="NEUTRAL"/>
    <s v="Melissa Mayer of Google says credit card companies can predict a divorce with% accuracy based on spending patterns alone.  "/>
    <n v="0.20000000298023199"/>
    <n v="0.20000000298023199"/>
    <s v="NEUTRAL"/>
    <s v="NEUTRAL"/>
    <x v="1"/>
    <x v="0"/>
  </r>
  <r>
    <s v="Merissa Mayer of Google - study of mail-order purchases led to 98% accuracy in predicting divorces two years in advance. #SXSW"/>
    <m/>
    <s v="NEUTRAL"/>
    <s v="Merissa Mayer of Google - study of mail-order purchases led to% accuracy in predicting divorces two years in advance. "/>
    <n v="0.60000002384185702"/>
    <n v="0.60000002384185702"/>
    <s v="POSITIVE"/>
    <s v="NEUTRAL"/>
    <x v="0"/>
    <x v="0"/>
  </r>
  <r>
    <s v="Marissa Mayer rechristening augmented reality as &amp;quot;contextual discovery at #sxsw #sxswi #google #tcs_dw"/>
    <m/>
    <s v="NEUTRAL"/>
    <s v="Marissa Mayer rechristening augmented reality as &amp;quot;contextual discovery at    "/>
    <n v="0"/>
    <n v="0"/>
    <s v="NEUTRAL"/>
    <s v="NEUTRAL"/>
    <x v="1"/>
    <x v="0"/>
  </r>
  <r>
    <s v="Marissa Mayer-taking phone location data from a ski hill and laying the elapsed movement of skiiers onto Google maps. #sxsw"/>
    <m/>
    <s v="NEUTRAL"/>
    <s v="Marissa Mayer-taking phone location data from a ski hill and laying the elapsed movement of skiiers onto Google maps. "/>
    <n v="0"/>
    <n v="0"/>
    <s v="NEUTRAL"/>
    <s v="NEUTRAL"/>
    <x v="1"/>
    <x v="0"/>
  </r>
  <r>
    <s v="Marissa Mayer, Google, says 40% of Google Maps usage is local. Google Maps has more than 150m users a day. #sxsw"/>
    <m/>
    <s v="NEUTRAL"/>
    <s v="Marissa Mayer, Google, says% of Google Maps usage is local. Google Maps has more thanm users a day. "/>
    <n v="0"/>
    <n v="0.10000000149011599"/>
    <s v="NEUTRAL"/>
    <s v="NEUTRAL"/>
    <x v="1"/>
    <x v="0"/>
  </r>
  <r>
    <s v="Marissa Mayer, VP of Search at Google is on live from #sxsw in just a few moments {link}"/>
    <m/>
    <s v="NEUTRAL"/>
    <s v="Marissa Mayer, VP of Search at Google is on live from  in just a few moments {link}"/>
    <n v="0.10000000149011599"/>
    <n v="0.10000000149011599"/>
    <s v="NEUTRAL"/>
    <s v="NEUTRAL"/>
    <x v="1"/>
    <x v="0"/>
  </r>
  <r>
    <s v="Marissa Mayer: #Google Will Connect the #Digital &amp;amp; Physical Worlds Through #Mobile {link} #SXSW"/>
    <m/>
    <s v="NEUTRAL"/>
    <s v="Marissa Mayer  Will Connect the  &amp;amp; Physical Worlds Through  {link} "/>
    <n v="0.40000000596046398"/>
    <n v="0.40000000596046398"/>
    <s v="POSITIVE"/>
    <s v="NEUTRAL"/>
    <x v="0"/>
    <x v="0"/>
  </r>
  <r>
    <s v="Marissa Mayer: #Google Will Connect the Digital &amp;amp; Physical Worlds Through Mobile {link} #SXSW #SXSWi"/>
    <m/>
    <s v="NEUTRAL"/>
    <s v="Marissa Mayer  Will Connect the Digital &amp;amp; Physical Worlds Through Mobile {link}  "/>
    <n v="0.40000000596046398"/>
    <n v="0.40000000596046398"/>
    <s v="POSITIVE"/>
    <s v="NEUTRAL"/>
    <x v="0"/>
    <x v="0"/>
  </r>
  <r>
    <s v="Marissa Mayer: 40% Of Google Maps Usage Is Mobile (And There Are 150 Million Mobile Users) {link} #google #SXSW #TC"/>
    <m/>
    <s v="NEUTRAL"/>
    <s v="Marissa Mayer% Of Google Maps Usage Is Mobile (And There Are Million Mobile Users) {link}   "/>
    <n v="0.30000001192092801"/>
    <n v="0.30000001192092801"/>
    <s v="POSITIVE"/>
    <s v="NEUTRAL"/>
    <x v="0"/>
    <x v="0"/>
  </r>
  <r>
    <s v="Marissa Mayer: 40% Of Google Maps Usage Is Mobile (And There Are 150 Million MobileÔ_Users) {link} via @mention #SXSW $GOOG"/>
    <m/>
    <s v="NEUTRAL"/>
    <s v="Marissa Mayer% Of Google Maps Usage Is Mobile (And There Are Million Mobile _Users) {link} via   $GOOG"/>
    <n v="0.10000000149011599"/>
    <n v="0.10000000149011599"/>
    <s v="NEUTRAL"/>
    <s v="NEUTRAL"/>
    <x v="1"/>
    <x v="0"/>
  </r>
  <r>
    <s v="Marissa Mayer: 40% Of Google Maps Usage Is Mobile. Surprised it isn't way north of 50% #sxsw {link}"/>
    <m/>
    <s v="NEUTRAL"/>
    <s v="Marissa Mayer% Of Google Maps Usage Is Mobile. Surprised it isn't way north of%  {link}"/>
    <n v="0"/>
    <n v="0.89999997615814198"/>
    <s v="NEUTRAL"/>
    <s v="NEGATIVE"/>
    <x v="1"/>
    <x v="1"/>
  </r>
  <r>
    <s v="Marissa Mayer: Google Will Connect the Digital &amp;amp; Physical Worlds Through Mobile - {link} #sxsw"/>
    <m/>
    <s v="NEUTRAL"/>
    <s v="Marissa Mayer Google Will Connect the Digital &amp;amp; Physical Worlds Through Mobile - {link} "/>
    <n v="0"/>
    <n v="0"/>
    <s v="NEUTRAL"/>
    <s v="NEUTRAL"/>
    <x v="1"/>
    <x v="0"/>
  </r>
  <r>
    <s v="Marissa Mayer: Google Will Connect the Digital &amp;amp; Physical Worlds Through Mobile - {link} #SXSW"/>
    <m/>
    <s v="NEUTRAL"/>
    <s v="Marissa Mayer Google Will Connect the Digital &amp;amp; Physical Worlds Through Mobile - {link} "/>
    <n v="0"/>
    <n v="0"/>
    <s v="NEUTRAL"/>
    <s v="NEUTRAL"/>
    <x v="1"/>
    <x v="0"/>
  </r>
  <r>
    <s v="Marissa Mayer: Google Will Connect the Digital &amp;amp; Physical Worlds Through Mobile - {link} #sxsw"/>
    <m/>
    <s v="NEUTRAL"/>
    <s v="Marissa Mayer Google Will Connect the Digital &amp;amp; Physical Worlds Through Mobile - {link} "/>
    <n v="0"/>
    <n v="0"/>
    <s v="NEUTRAL"/>
    <s v="NEUTRAL"/>
    <x v="1"/>
    <x v="0"/>
  </r>
  <r>
    <s v="Marissa Mayer: Google Will Connect the Digital &amp;amp; Physical Worlds Through Mobile - {link} #sxsw (via @mention"/>
    <m/>
    <s v="NEUTRAL"/>
    <s v="Marissa Mayer Google Will Connect the Digital &amp;amp; Physical Worlds Through Mobile - {link}  (via "/>
    <n v="0"/>
    <n v="0"/>
    <s v="NEUTRAL"/>
    <s v="NEUTRAL"/>
    <x v="1"/>
    <x v="0"/>
  </r>
  <r>
    <s v="Marissa Mayer: Google Will Connect the Digital &amp;amp; Physical Worlds Through Mobile - {link} #sxsw {link}"/>
    <m/>
    <s v="NEUTRAL"/>
    <s v="Marissa Mayer Google Will Connect the Digital &amp;amp; Physical Worlds Through Mobile - {link}  {link}"/>
    <n v="0"/>
    <n v="0"/>
    <s v="NEUTRAL"/>
    <s v="NEUTRAL"/>
    <x v="1"/>
    <x v="0"/>
  </r>
  <r>
    <s v="Marissa Mayer: Google Will Connect the Digital &amp;amp; Physical Worlds Through Mobile - on.mash.to/fHDCfn #sxsw"/>
    <m/>
    <s v="NEUTRAL"/>
    <s v="Marissa Mayer Google Will Connect the Digital &amp;amp; Physical Worlds Through Mobile -  "/>
    <n v="0"/>
    <n v="0"/>
    <s v="NEUTRAL"/>
    <s v="NEUTRAL"/>
    <x v="1"/>
    <x v="0"/>
  </r>
  <r>
    <s v="Marissa Mayer: Google Will Connect the Digital &amp;amp; Physical Worlds Through Mobile {link} #mobile #sxsw"/>
    <m/>
    <s v="NEUTRAL"/>
    <s v="Marissa Mayer Google Will Connect the Digital &amp;amp; Physical Worlds Through Mobile {link}  "/>
    <n v="0"/>
    <n v="0"/>
    <s v="NEUTRAL"/>
    <s v="NEUTRAL"/>
    <x v="1"/>
    <x v="0"/>
  </r>
  <r>
    <s v="Marissa Mayer's preso at #sxsw was good. Big ad for Google, which is fine. She was good. I expected more. Other attendees' thoughts?"/>
    <m/>
    <s v="NEUTRAL"/>
    <s v="Marissa Mayer's preso at  was good. Big ad for Google, which is fine. She was good. I expected more. Other attendees' thoughts?"/>
    <n v="0.20000000298023199"/>
    <n v="1.70000004768371"/>
    <s v="NEUTRAL"/>
    <s v="POSITIVE"/>
    <x v="1"/>
    <x v="1"/>
  </r>
  <r>
    <s v="Google plays down social network Circles at #SxSW {link} - FB needs a rival, even if it's just to keep them on their toes"/>
    <s v="Google"/>
    <s v="NEUTRAL"/>
    <s v="Google plays down social network Circles at  {link} - FB needs a rival, even if it's just to keep them on their toes"/>
    <n v="0"/>
    <n v="0"/>
    <s v="NEUTRAL"/>
    <s v="NEUTRAL"/>
    <x v="1"/>
    <x v="0"/>
  </r>
  <r>
    <s v="Expect mob scenes on W 6th St &amp;amp; Congress {link} #sxsw #ipad2"/>
    <m/>
    <s v="NEUTRAL"/>
    <s v="Expect mob scenes on Wth St &amp;amp; Congress {link}  "/>
    <n v="-0.69999998807907104"/>
    <n v="0.69999998807907104"/>
    <s v="NEGATIVE"/>
    <s v="NEUTRAL"/>
    <x v="0"/>
    <x v="0"/>
  </r>
  <r>
    <s v="In #SXSW Ballroom D for @mention from @mention _x000d_one seat reserved in the fourth row if anyone wants to join #HTXSW"/>
    <m/>
    <s v="NEUTRAL"/>
    <s v="In  Ballroom D for  from  _x000d_one seat reserved in the fourth row if anyone wants to join "/>
    <n v="0"/>
    <n v="0"/>
    <s v="NEUTRAL"/>
    <s v="NEUTRAL"/>
    <x v="1"/>
    <x v="0"/>
  </r>
  <r>
    <s v="Cool new band alert at #SXSW. Check out A House A Home. Google them now! {link}"/>
    <m/>
    <s v="NEUTRAL"/>
    <s v="Cool new band alert at . Check out A House A Home. Google them now! {link}"/>
    <n v="0.20000000298023199"/>
    <n v="1.1000000238418499"/>
    <s v="NEUTRAL"/>
    <s v="POSITIVE"/>
    <x v="1"/>
    <x v="1"/>
  </r>
  <r>
    <s v="Miss the Battelle Interview About IPad 2 &amp;amp;Social Media last week? Find it here [video] {link} #sxsw"/>
    <m/>
    <s v="NEUTRAL"/>
    <s v="Miss the Battelle Interview About IPad &amp;ampocial Media last week? Find it here [video] {link} "/>
    <n v="0.20000000298023199"/>
    <n v="0.5"/>
    <s v="NEUTRAL"/>
    <s v="NEUTRAL"/>
    <x v="1"/>
    <x v="0"/>
  </r>
  <r>
    <s v="Apple grabbed the tablet mindshare at #sxsw but RIM owns one of the most popular events. #foodspotting   {link} ~@mention"/>
    <m/>
    <s v="NEUTRAL"/>
    <s v="Apple grabbed the tablet mindshare at  but RIM owns one of the most popular events.    {link} ~"/>
    <n v="0.30000001192092801"/>
    <n v="0.69999998807907104"/>
    <s v="POSITIVE"/>
    <s v="NEUTRAL"/>
    <x v="0"/>
    <x v="0"/>
  </r>
  <r>
    <s v="Just got BBQ on my iPhone #sxsw"/>
    <m/>
    <s v="NEUTRAL"/>
    <s v="Just got BBQ on my iPhone "/>
    <n v="0.10000000149011599"/>
    <n v="0.10000000149011599"/>
    <s v="NEUTRAL"/>
    <s v="NEUTRAL"/>
    <x v="1"/>
    <x v="0"/>
  </r>
  <r>
    <s v="Funny to be at the PSFK session sponsored by Microsoft. All they do is to talk about Apple. #SXSW"/>
    <m/>
    <s v="NEUTRAL"/>
    <s v="Funny to be at the PSFK session sponsored by Microsoft. All they do is to talk about Apple. "/>
    <n v="0"/>
    <n v="0.20000000298023199"/>
    <s v="NEUTRAL"/>
    <s v="NEUTRAL"/>
    <x v="1"/>
    <x v="0"/>
  </r>
  <r>
    <s v="Going to be awesome! RT @mention Gallery of original Daniel Johnston art going up at tomorrow's #GSDM + #Google industry party.  #sxsw"/>
    <m/>
    <s v="NEUTRAL"/>
    <s v="Going to be awesome! RT  Gallery of original Daniel Johnston art going up at tomorrow's  +  industry party.  "/>
    <n v="0.5"/>
    <n v="1"/>
    <s v="POSITIVE"/>
    <s v="POSITIVE"/>
    <x v="0"/>
    <x v="1"/>
  </r>
  <r>
    <s v="Going to be big if Google gets it: Using Q&amp;amp;A Site Hipster If You_ã_re At SXSW  {link} #sxsw #tech #social"/>
    <m/>
    <s v="NEUTRAL"/>
    <s v="Going to be big if Google gets it Using Q&amp;amp;A Site Hipster If You_ _re At SW  {link}   "/>
    <n v="0.30000001192092801"/>
    <n v="0.30000001192092801"/>
    <s v="POSITIVE"/>
    <s v="NEUTRAL"/>
    <x v="0"/>
    <x v="0"/>
  </r>
  <r>
    <s v="About to be interviewed by Mashable while waiting in line at the popup Apple Store at #SxSW."/>
    <m/>
    <s v="NEUTRAL"/>
    <s v="About to be interviewed by Mashable while waiting in line at the popup Apple Store at ."/>
    <n v="0"/>
    <n v="0"/>
    <s v="NEUTRAL"/>
    <s v="NEUTRAL"/>
    <x v="1"/>
    <x v="0"/>
  </r>
  <r>
    <s v="Line has been wrapped around the block all day #apple #ipad2 #sxsw"/>
    <m/>
    <s v="NEUTRAL"/>
    <s v="Line has been wrapped around the block all day   "/>
    <n v="0"/>
    <n v="0"/>
    <s v="NEUTRAL"/>
    <s v="NEUTRAL"/>
    <x v="1"/>
    <x v="0"/>
  </r>
  <r>
    <s v="See a member of our team carrying one of these bags at #SXSW, show them your Wolfram|App &amp;amp; get a W|A iPhone case! {link}"/>
    <m/>
    <s v="NEUTRAL"/>
    <s v="See a member of our team carrying one of these bags at , show them your Wolfram|App &amp;amp; get a W|A iPhone case! {link}"/>
    <n v="0.10000000149011599"/>
    <n v="0.60000002384185702"/>
    <s v="NEUTRAL"/>
    <s v="NEUTRAL"/>
    <x v="1"/>
    <x v="0"/>
  </r>
  <r>
    <s v="See a member of our team with this bag at #sxsw, show them your Wolfram App &amp;amp; get a W|A case for your iPhone!  {link}"/>
    <m/>
    <s v="NEUTRAL"/>
    <s v="See a member of our team with this bag at , show them your Wolfram App &amp;amp; get a W|A case for your iPhone!  {link}"/>
    <n v="0.10000000149011599"/>
    <n v="0.5"/>
    <s v="NEUTRAL"/>
    <s v="NEUTRAL"/>
    <x v="1"/>
    <x v="0"/>
  </r>
  <r>
    <s v="Any blackberry apps for #sxsw ?? Pls let @mention and I know...cheers...will have iphone too...:-)"/>
    <m/>
    <s v="NEUTRAL"/>
    <s v="Any blackberry apps for  ?? Pls let  and I know...cheers...will have iphone too..."/>
    <n v="0.10000000149011599"/>
    <n v="0.5"/>
    <s v="NEUTRAL"/>
    <s v="NEUTRAL"/>
    <x v="1"/>
    <x v="0"/>
  </r>
  <r>
    <s v="Could be big&amp;gt;&amp;gt;#Google to Launch Major New #Social Network Called #Circles, Possibly Today - {link} #tech #sxsw"/>
    <m/>
    <s v="NEUTRAL"/>
    <s v="Could be big&amp;gt;&amp;gt; to Launch Major New  Network Called , Possibly Today - {link}  "/>
    <n v="-0.20000000298023199"/>
    <n v="0.20000000298023199"/>
    <s v="NEUTRAL"/>
    <s v="NEUTRAL"/>
    <x v="1"/>
    <x v="0"/>
  </r>
  <r>
    <s v="70% of mobile hits on Texas Tribune come from apple devices. Cor. Via Niran Babalola #sxsw"/>
    <m/>
    <s v="NEUTRAL"/>
    <s v="% of mobile hits on Texas Tribune come from apple devices. Cor. Via Niran Babalola "/>
    <n v="0"/>
    <n v="0.10000000149011599"/>
    <s v="NEUTRAL"/>
    <s v="NEUTRAL"/>
    <x v="1"/>
    <x v="0"/>
  </r>
  <r>
    <s v="AOL, T-Mobile Launch 'Play' Android App {link} via @mention #sxsw"/>
    <m/>
    <s v="NEUTRAL"/>
    <s v="AOL, T-Mobile Launch 'Play' Android App {link} via  "/>
    <n v="0.20000000298023199"/>
    <n v="0.20000000298023199"/>
    <s v="NEUTRAL"/>
    <s v="NEUTRAL"/>
    <x v="1"/>
    <x v="0"/>
  </r>
  <r>
    <s v="Hey #nerdbird crew - grab our app and snap some freak pics! {link} #SXSW"/>
    <m/>
    <s v="NEUTRAL"/>
    <s v="Hey  crew - grab our app and snap some freak pics! {link} "/>
    <n v="0.20000000298023199"/>
    <n v="0.5"/>
    <s v="NEUTRAL"/>
    <s v="NEUTRAL"/>
    <x v="1"/>
    <x v="0"/>
  </r>
  <r>
    <s v="Success! Blah panel but found an open outlet to charge up the old iPad. #SxSW #fb"/>
    <m/>
    <s v="NEUTRAL"/>
    <s v="Success! Blah panel but found an open outlet to charge up the old iPad.  "/>
    <n v="0"/>
    <n v="1.3999999761581401"/>
    <s v="NEUTRAL"/>
    <s v="NEUTRAL"/>
    <x v="1"/>
    <x v="0"/>
  </r>
  <r>
    <s v="(-: Mashable! - The iPad 2 Takes Over SXSW [VIDEO] #ipad #sxsw #gadgets {link} {link}"/>
    <m/>
    <s v="NEUTRAL"/>
    <s v="(- Mashable! - The iPad Takes Over SW [VIDEO]    {link} {link}"/>
    <n v="-0.10000000149011599"/>
    <n v="0.5"/>
    <s v="NEUTRAL"/>
    <s v="NEUTRAL"/>
    <x v="1"/>
    <x v="0"/>
  </r>
  <r>
    <s v="Post-Facebook Deal, #Beluga Gets A Final #SXSW Tune-Up {link} #tc #facebook #iphone"/>
    <m/>
    <s v="NEUTRAL"/>
    <s v="Post-Facebook Deal,  Gets A Final  Tune-Up {link}   "/>
    <n v="0.80000001192092896"/>
    <n v="0.80000001192092896"/>
    <s v="POSITIVE"/>
    <s v="NEUTRAL"/>
    <x v="0"/>
    <x v="0"/>
  </r>
  <r>
    <s v="Post-Facebook Deal, Beluga Gets A Final SXSW Tune-Up {link} #beluga #Facebook #iphone #SXSW"/>
    <m/>
    <s v="NEUTRAL"/>
    <s v="Post-Facebook Deal, Beluga Gets A Final SW Tune-Up {link}    "/>
    <n v="0.89999997615814198"/>
    <n v="0.89999997615814198"/>
    <s v="POSITIVE"/>
    <s v="NEUTRAL"/>
    <x v="0"/>
    <x v="0"/>
  </r>
  <r>
    <s v="Post-Facebook Deal, Beluga Gets A Final SXSW Tune-Up {link} #ButFacebook #FastSociety #iPhone #SXSW"/>
    <m/>
    <s v="NEUTRAL"/>
    <s v="Post-Facebook Deal, Beluga Gets A Final SW Tune-Up {link}    "/>
    <n v="0.89999997615814198"/>
    <n v="0.89999997615814198"/>
    <s v="POSITIVE"/>
    <s v="NEUTRAL"/>
    <x v="0"/>
    <x v="0"/>
  </r>
  <r>
    <s v="Post-Facebook Deal, Beluga Gets A Final SXSW Tune-Up {link} #tc #beluga #facebook #iphone #sxsw"/>
    <m/>
    <s v="NEUTRAL"/>
    <s v="Post-Facebook Deal, Beluga Gets A Final SW Tune-Up {link}     "/>
    <n v="0.89999997615814198"/>
    <n v="0.89999997615814198"/>
    <s v="POSITIVE"/>
    <s v="NEUTRAL"/>
    <x v="0"/>
    <x v="0"/>
  </r>
  <r>
    <s v="@mention Booth 1406-1408 at #sxsw &amp;amp; we have some great deals going on there to buy a juice pack and extend your iPhone battery life!"/>
    <m/>
    <s v="NEUTRAL"/>
    <s v=" Booth-1408 at  &amp;amp; we have some great deals going on there to buy a juice pack and extend your iPhone battery life!"/>
    <n v="0.89999997615814198"/>
    <n v="0.89999997615814198"/>
    <s v="POSITIVE"/>
    <s v="NEUTRAL"/>
    <x v="0"/>
    <x v="0"/>
  </r>
  <r>
    <s v="My wish, both for myself &amp;amp; for boomers: stop disabling zoom on iPhone &amp;amp; iPad apps! #sxsw yourmom"/>
    <m/>
    <s v="NEUTRAL"/>
    <s v="My wish, both for myself &amp;amp; for boomers stop disabling zoom on iPhone &amp;amp; iPad apps!  yourmom"/>
    <n v="0"/>
    <n v="0"/>
    <s v="NEUTRAL"/>
    <s v="NEUTRAL"/>
    <x v="1"/>
    <x v="0"/>
  </r>
  <r>
    <s v="Talking about bar codes and their use.  Google has an open source bar code API  that can be used for other devices. #SXSW #mobile"/>
    <m/>
    <s v="NEUTRAL"/>
    <s v="Talking about bar codes and their use.  Google has an open source bar code API  that can be used for other devices.  "/>
    <n v="0.10000000149011599"/>
    <n v="0.30000001192092801"/>
    <s v="NEUTRAL"/>
    <s v="NEUTRAL"/>
    <x v="1"/>
    <x v="0"/>
  </r>
  <r>
    <s v="We read about the Google Circles rumors today at #SXSW. What are your thoughts on it? Let us know! #LiptonSXSW {link} 18+"/>
    <m/>
    <s v="NEUTRAL"/>
    <s v="We read about the Google Circles rumors today at . What are your thoughts on it? Let us know!  {link}+"/>
    <n v="0.20000000298023199"/>
    <n v="0.89999997615814198"/>
    <s v="NEUTRAL"/>
    <s v="NEUTRAL"/>
    <x v="1"/>
    <x v="0"/>
  </r>
  <r>
    <s v="#iPad2 Unboxing Outside the #SXSW #Apple Store {link}"/>
    <m/>
    <s v="NEUTRAL"/>
    <s v=" Unboxing Outside the   Store {link}"/>
    <n v="0.10000000149011599"/>
    <n v="0.10000000149011599"/>
    <s v="NEUTRAL"/>
    <s v="NEUTRAL"/>
    <x v="1"/>
    <x v="0"/>
  </r>
  <r>
    <s v="At: Left Brain Search = Google. Right Brain Search = X at SXSW._x000d_{link} #SXSW #BetterSearch"/>
    <m/>
    <s v="NEUTRAL"/>
    <s v="At Left Brain Search = Google. Right Brain Search = X at SW._x000d_{link}  "/>
    <n v="0.30000001192092801"/>
    <n v="1.1000000238418499"/>
    <s v="POSITIVE"/>
    <s v="NEUTRAL"/>
    <x v="0"/>
    <x v="0"/>
  </r>
  <r>
    <s v="Come Celebrate Austin with Google and GSD&amp;amp;M at SXSW - Hotpot Blog {link} #fb #sxsw"/>
    <m/>
    <s v="NEUTRAL"/>
    <s v="Come Celebrate Austin with Google and GSD&amp;amp;M at SW - Hotpot Blog {link}  "/>
    <n v="0.20000000298023199"/>
    <n v="0.20000000298023199"/>
    <s v="NEUTRAL"/>
    <s v="NEUTRAL"/>
    <x v="1"/>
    <x v="0"/>
  </r>
  <r>
    <s v="@mention Brian - Actually Austin doesn't have an Apple store but there is a rumor they built a pop up one {link}  for #SXSW"/>
    <m/>
    <s v="NEUTRAL"/>
    <s v=" Brian - Actually Austin doesn't have an Apple store but there is a rumor they built a pop up one {link}  for "/>
    <n v="-0.20000000298023199"/>
    <n v="0.20000000298023199"/>
    <s v="NEUTRAL"/>
    <s v="NEUTRAL"/>
    <x v="1"/>
    <x v="0"/>
  </r>
  <r>
    <s v="Should I bring my iPad and MacBook Air OR just my Air on the #startupbus to #sxsw? #NYC"/>
    <m/>
    <s v="NEUTRAL"/>
    <s v="Should I bring my iPad and MacBook Air OR just my Air on the  to ? "/>
    <n v="0"/>
    <n v="0"/>
    <s v="NEUTRAL"/>
    <s v="NEUTRAL"/>
    <x v="1"/>
    <x v="0"/>
  </r>
  <r>
    <s v="The last broadcast OR Your mom has an iPad. #SXSW"/>
    <m/>
    <s v="NEUTRAL"/>
    <s v="The last broadcast OR Your mom has an iPad. "/>
    <n v="0"/>
    <n v="0"/>
    <s v="NEUTRAL"/>
    <s v="NEUTRAL"/>
    <x v="1"/>
    <x v="0"/>
  </r>
  <r>
    <s v="want Gun Bros for Android? want to play it on #XperiaPlay? Find me @mention for a download card #SXSW  {link}"/>
    <m/>
    <s v="NEUTRAL"/>
    <s v="want Gun Bros for Android? want to play it on ? Find me  for a download card   {link}"/>
    <n v="0.10000000149011599"/>
    <n v="0.5"/>
    <s v="NEUTRAL"/>
    <s v="NEUTRAL"/>
    <x v="1"/>
    <x v="0"/>
  </r>
  <r>
    <s v="Play Gun Bros on an xperia play at Google League event and parking lot of #teamandroid event on #xperiaplay Sunday #sxsw @mention"/>
    <m/>
    <s v="NEUTRAL"/>
    <s v="Play Gun Bros on an xperia play at Google League event and parking lot of  event on  Sunday  "/>
    <n v="0.20000000298023199"/>
    <n v="0.20000000298023199"/>
    <s v="NEUTRAL"/>
    <s v="NEUTRAL"/>
    <x v="1"/>
    <x v="0"/>
  </r>
  <r>
    <s v="pubsubhubbub is an interesting way to cache some load off your web server {link} via @mention #fsw #sxsw"/>
    <m/>
    <s v="NEUTRAL"/>
    <s v="pubsubhubbub is an interesting way to cache some load off your web server {link} via   "/>
    <n v="-0.20000000298023199"/>
    <n v="0.20000000298023199"/>
    <s v="NEUTRAL"/>
    <s v="NEUTRAL"/>
    <x v="1"/>
    <x v="0"/>
  </r>
  <r>
    <s v="Everyone buying iPad 2's! I feel like a dinosaur with version, my blackberry and pc. Sxsw is like an Apple convention #sxsw"/>
    <m/>
    <s v="NEUTRAL"/>
    <s v="Everyone buying iPad's! I feel like a dinosaur with version, my blackberry and pc. Sxsw is like an Apple convention "/>
    <n v="0.30000001192092801"/>
    <n v="1"/>
    <s v="POSITIVE"/>
    <s v="NEUTRAL"/>
    <x v="0"/>
    <x v="0"/>
  </r>
  <r>
    <s v="Reminded by @mention abt the value of Google Zeitgeist {link} #sxsw"/>
    <m/>
    <s v="NEUTRAL"/>
    <s v="Reminded by  abt the value of Google Zeitgeist {link} "/>
    <n v="0.5"/>
    <n v="0.5"/>
    <s v="POSITIVE"/>
    <s v="NEUTRAL"/>
    <x v="0"/>
    <x v="0"/>
  </r>
  <r>
    <s v="#inspiredbyprint #sxsw Oh burn. Comparing iPad's skeumorpism to magic cap and Bob."/>
    <m/>
    <s v="NEUTRAL"/>
    <s v="  Oh burn. Comparing iPad's skeumorpism to magic cap and Bob."/>
    <n v="0.10000000149011599"/>
    <n v="0.20000000298023199"/>
    <s v="NEUTRAL"/>
    <s v="NEUTRAL"/>
    <x v="1"/>
    <x v="0"/>
  </r>
  <r>
    <s v="{link} #TC #google #sxsw Marissa Mayer: 40% Of Google Maps Usage Is Mobile (And There Are 150 Million... {link}"/>
    <m/>
    <s v="NEUTRAL"/>
    <s v="{link}    Marissa Mayer% Of Google Maps Usage Is Mobile (And There Are Million... {link}"/>
    <n v="-0.10000000149011599"/>
    <n v="0.10000000149011599"/>
    <s v="NEUTRAL"/>
    <s v="NEUTRAL"/>
    <x v="1"/>
    <x v="0"/>
  </r>
  <r>
    <s v="Optimistic #Ohio #SXSW. Google pay per click management.   {link}"/>
    <m/>
    <s v="NEUTRAL"/>
    <s v="Optimistic  . Google pay per click management.   {link}"/>
    <n v="0"/>
    <n v="0.30000001192092801"/>
    <s v="NEUTRAL"/>
    <s v="NEUTRAL"/>
    <x v="1"/>
    <x v="0"/>
  </r>
  <r>
    <s v="Wicked pic I got of @mention (Duncan Jones) before I got to shake his hand. #SXSW - {link}"/>
    <m/>
    <s v="NEUTRAL"/>
    <s v="Wicked pic I got of  (Duncan Jones) before I got to shake his hand.  - {link}"/>
    <n v="0.20000000298023199"/>
    <n v="0.5"/>
    <s v="NEUTRAL"/>
    <s v="NEUTRAL"/>
    <x v="1"/>
    <x v="0"/>
  </r>
  <r>
    <s v="Free music on iTunes! SXSW: Featured Artists - {link} #iTunes #SXSW"/>
    <m/>
    <s v="NEUTRAL"/>
    <s v="Free music on iTunes! SW Featured Artists - {link}  "/>
    <n v="0.5"/>
    <n v="1"/>
    <s v="POSITIVE"/>
    <s v="NEUTRAL"/>
    <x v="0"/>
    <x v="0"/>
  </r>
  <r>
    <s v="Awkward JC Penneys question asked to Marissa Mayer, apparently JC Penney locations are being re-routed to Macys in Google maps? #SXSW"/>
    <m/>
    <s v="NEUTRAL"/>
    <s v="Awkward JC Penneys question asked to Marissa Mayer, apparently JC Penney locations are being re-routed to Macys in Google maps? "/>
    <n v="-0.10000000149011599"/>
    <n v="0.10000000149011599"/>
    <s v="NEUTRAL"/>
    <s v="NEUTRAL"/>
    <x v="1"/>
    <x v="0"/>
  </r>
  <r>
    <s v="#Cloud #VC This Post Has Nothing to do with #SXSW: 2x startup Founder &amp;amp; CEO who has gone to the Dark Side o... {link} #TCN"/>
    <m/>
    <s v="NEUTRAL"/>
    <s v="  This Post Has Nothing to do with x startup Founder &amp;amp; CEO who has gone to the Dark Side o... {link} "/>
    <n v="-0.80000001192092896"/>
    <n v="0.80000001192092896"/>
    <s v="NEGATIVE"/>
    <s v="NEUTRAL"/>
    <x v="0"/>
    <x v="0"/>
  </r>
  <r>
    <s v="woohoo! cc: @mention @mention RT @mention Apple to Open Pop-Up Shop at #SXSW [REPORT] - {link}"/>
    <m/>
    <s v="NEUTRAL"/>
    <s v="woohoo! cc   RT  Apple to Open Pop-Up Shop at  [REPORT] - {link}"/>
    <n v="-0.10000000149011599"/>
    <n v="1.1000000238418499"/>
    <s v="NEUTRAL"/>
    <s v="NEUTRAL"/>
    <x v="1"/>
    <x v="0"/>
  </r>
  <r>
    <s v="Game logic! Agency behaviour! Monkey mind control! The Ogilvy #AUSXSW podcast from #SXSW Day One {link}"/>
    <m/>
    <s v="NEUTRAL"/>
    <s v="Game logic! Agency behaviour! Monkey mind control! The Ogilvy  podcast from  Day One {link}"/>
    <n v="0.20000000298023199"/>
    <n v="0.80000001192092896"/>
    <s v="NEUTRAL"/>
    <s v="NEUTRAL"/>
    <x v="1"/>
    <x v="0"/>
  </r>
  <r>
    <s v="Chris Sacca Tweets Out A Fake #SXSW Beta Invite, Follower Swarm Ensues - TechCrunch: Chris Sacca Tweets O... {link} #apple"/>
    <m/>
    <s v="NEUTRAL"/>
    <s v="Chris Sacca Tweets Out A Fake  Beta Invite, Follower Swarm Ensues - TechCrunch Chris Sacca Tweets O... {link} "/>
    <n v="-0.10000000149011599"/>
    <n v="0.10000000149011599"/>
    <s v="NEUTRAL"/>
    <s v="NEGATIVE"/>
    <x v="1"/>
    <x v="1"/>
  </r>
  <r>
    <s v="Chris Sacca Tweets Out A Fake #SXSW Beta Invite, Follower Swarm Ensues {link}"/>
    <m/>
    <s v="NEUTRAL"/>
    <s v="Chris Sacca Tweets Out A Fake  Beta Invite, Follower Swarm Ensues {link}"/>
    <n v="-0.30000001192092801"/>
    <n v="0.30000001192092801"/>
    <s v="NEGATIVE"/>
    <s v="NEGATIVE"/>
    <x v="0"/>
    <x v="1"/>
  </r>
  <r>
    <s v="Chris Sacca Tweets Out A Fake #SXSW Beta Invite, Follower Swarm Ensues {link} #ipad"/>
    <m/>
    <s v="NEUTRAL"/>
    <s v="Chris Sacca Tweets Out A Fake  Beta Invite, Follower Swarm Ensues {link} "/>
    <n v="-0.30000001192092801"/>
    <n v="0.30000001192092801"/>
    <s v="NEGATIVE"/>
    <s v="NEGATIVE"/>
    <x v="0"/>
    <x v="1"/>
  </r>
  <r>
    <s v=" Apple to Open Pop-Up Shop at Austin #SXSW {link} via @mention @mention"/>
    <m/>
    <s v="NEUTRAL"/>
    <s v=" Apple to Open Pop-Up Shop at Austin  {link} via  "/>
    <n v="0.20000000298023199"/>
    <n v="0.20000000298023199"/>
    <s v="NEUTRAL"/>
    <s v="NEUTRAL"/>
    <x v="1"/>
    <x v="0"/>
  </r>
  <r>
    <s v="I knew Localmind by @mention was a hit. It's getting huge press at #SXSW. We reviewed it earlier here: {link} #localmind"/>
    <m/>
    <s v="NEUTRAL"/>
    <s v="I knew Localmind by  was a hit. It's getting huge press at . We reviewed it earlier here {link} "/>
    <n v="0.10000000149011599"/>
    <n v="0.40000000596046398"/>
    <s v="NEUTRAL"/>
    <s v="NEUTRAL"/>
    <x v="1"/>
    <x v="0"/>
  </r>
  <r>
    <s v="@mention can one of your shirts say #winning?! Rofl!!_x000d__x000d_#angrybirds #iPhone #iPad #SXSW"/>
    <m/>
    <s v="NEUTRAL"/>
    <s v=" can one of your shirts say ?! Rofl!!_x000d__x000d_   "/>
    <n v="0"/>
    <n v="0.10000000149011599"/>
    <s v="NEUTRAL"/>
    <s v="NEUTRAL"/>
    <x v="1"/>
    <x v="0"/>
  </r>
  <r>
    <s v="@mention Can we make you an iPhone case with TTYE on it just in time for #sxsw? We want to show our support!"/>
    <m/>
    <s v="NEUTRAL"/>
    <s v=" Can we make you an iPhone case with TTYE on it just in time for ? We want to show our support!"/>
    <n v="0.10000000149011599"/>
    <n v="0.20000000298023199"/>
    <s v="NEUTRAL"/>
    <s v="NEUTRAL"/>
    <x v="1"/>
    <x v="0"/>
  </r>
  <r>
    <s v="Bisot__¢ location @mention 06:10, 3/16 _x000d_Austin, TX, USA _x000d_{link} _x000d_#SXSW platform 2011 is killing... {link}"/>
    <m/>
    <s v="NEUTRAL"/>
    <s v="Bisot__  location 10,/16 _x000d_Austin, TX, USA _x000d_{link} _x000d_ platform is killing... {link}"/>
    <n v="0.10000000149011599"/>
    <n v="0.10000000149011599"/>
    <s v="NEUTRAL"/>
    <s v="NEUTRAL"/>
    <x v="1"/>
    <x v="0"/>
  </r>
  <r>
    <s v="RT NicoRiccelli: Google to Launch Major New Social Network Called Circles. {link}  #sxsw // Google denies this."/>
    <m/>
    <s v="NEUTRAL"/>
    <s v=" NicoRiccelli Google to Launch Major New Social Network Called Circles. {link}   // Google denies this."/>
    <n v="0"/>
    <n v="1.20000004768371"/>
    <s v="NEUTRAL"/>
    <s v="NEUTRAL"/>
    <x v="1"/>
    <x v="0"/>
  </r>
  <r>
    <s v="Clear +succinct visions make for great UX (think Apple, Google, Intuit)-we've seemed to forget the 'heart' of caring/purpose #sxsw #rhjr_ux5"/>
    <m/>
    <s v="NEUTRAL"/>
    <s v="Clear +succinct visions make for great UX (think Apple, Google, Intuit)-we've seemed to forget the 'heart' of caring/purpose  "/>
    <n v="0.89999997615814198"/>
    <n v="0.89999997615814198"/>
    <s v="POSITIVE"/>
    <s v="NEUTRAL"/>
    <x v="0"/>
    <x v="0"/>
  </r>
  <r>
    <s v="Open-source geo-hashing coming soon from @mention being used by @mention developers called S2 #SXSW"/>
    <m/>
    <s v="NEUTRAL"/>
    <s v="Open-source geo-hashing coming soon from  being used by  developers called S2 "/>
    <n v="0.10000000149011599"/>
    <n v="0.10000000149011599"/>
    <s v="NEUTRAL"/>
    <s v="NEUTRAL"/>
    <x v="1"/>
    <x v="0"/>
  </r>
  <r>
    <s v="LiquidSpace Launches iPhone App, Mobile Marketplace for Workspace #sxsw | @mention {link}"/>
    <m/>
    <s v="NEUTRAL"/>
    <s v="LiquidSpace Launches iPhone App, Mobile Marketplace for Workspace  |  {link}"/>
    <n v="0"/>
    <n v="0.20000000298023199"/>
    <s v="NEUTRAL"/>
    <s v="NEUTRAL"/>
    <x v="1"/>
    <x v="0"/>
  </r>
  <r>
    <s v="#techcrunch #google Chris Sacca Tweets Out A Fake #SXSW Beta Invite, Follower Swarm Ensues: _x000d_... {link} #facebook @mention"/>
    <m/>
    <s v="NEUTRAL"/>
    <s v="  Chris Sacca Tweets Out A Fake  Beta Invite, Follower Swarm Ensues _x000d_... {link}  "/>
    <n v="-0.40000000596046398"/>
    <n v="0.40000000596046398"/>
    <s v="NEGATIVE"/>
    <s v="NEGATIVE"/>
    <x v="0"/>
    <x v="1"/>
  </r>
  <r>
    <s v="#techcrunch #google LaunchRock And Vencorps Want To Give $30K To The _†_Best_† Startups #SXSW: L... {link} #facebook @mention"/>
    <m/>
    <s v="NEUTRAL"/>
    <s v="  LaunchRock And Vencorps Want To Give $30K To The _ _Best_  Startups  L... {link}  "/>
    <n v="-0.40000000596046398"/>
    <n v="0.40000000596046398"/>
    <s v="NEGATIVE"/>
    <s v="NEUTRAL"/>
    <x v="0"/>
    <x v="0"/>
  </r>
  <r>
    <s v="#techcrunch #google This Post Has Nothing to do with #SXSW: Editor_†_s Note: This is a guest po... {link} #facebook @mention"/>
    <m/>
    <s v="NEUTRAL"/>
    <s v="  This Post Has Nothing to do with  Editor_ _s Note This is a guest po... {link}  "/>
    <n v="-0.69999998807907104"/>
    <n v="0.69999998807907104"/>
    <s v="NEGATIVE"/>
    <s v="NEUTRAL"/>
    <x v="0"/>
    <x v="0"/>
  </r>
  <r>
    <s v="Saw a bunch of security guards playing with iPads at the apple store after hours last night #sxsw {link}"/>
    <m/>
    <s v="NEUTRAL"/>
    <s v="Saw a bunch of security guards playing with iPads at the apple store after hours last night  {link}"/>
    <n v="0.30000001192092801"/>
    <n v="0.30000001192092801"/>
    <s v="POSITIVE"/>
    <s v="NEUTRAL"/>
    <x v="0"/>
    <x v="0"/>
  </r>
  <r>
    <s v="The lawn chair: perfect for keyboards. That's Dan's, drummer for Mist Giant #sxsw Location: {link}    {link}"/>
    <m/>
    <s v="NEUTRAL"/>
    <s v="The lawn chair perfect for keyboards. That's Dan's, drummer for Mist Giant  Location {link}    {link}"/>
    <n v="0.20000000298023199"/>
    <n v="1.29999995231628"/>
    <s v="NEUTRAL"/>
    <s v="NEUTRAL"/>
    <x v="1"/>
    <x v="0"/>
  </r>
  <r>
    <s v="#sxsw #enchantment: @mention &amp;quot;Bright spot for Apple: Pagemaker saved Apple. I believe in God b/c no other explanation of Apple survival"/>
    <s v="Apple"/>
    <s v="NEUTRAL"/>
    <s v="   &amp;quot;Bright spot for Apple Pagemaker saved Apple. I believe in God b/c no other explanation of Apple survival"/>
    <n v="0.20000000298023199"/>
    <n v="0.40000000596046398"/>
    <s v="NEUTRAL"/>
    <s v="NEUTRAL"/>
    <x v="1"/>
    <x v="0"/>
  </r>
  <r>
    <s v="#sxsw #enchantment: @mention &amp;quot;Do I get special treatment by Apple? No, I'm standing in line at Apple Store right with you.&amp;quot;"/>
    <m/>
    <s v="NEUTRAL"/>
    <s v="   &amp;quoto I get special treatment by Apple? No, I'm standing in line at Apple Store right with you.&amp;quot;"/>
    <n v="0"/>
    <n v="0.10000000149011599"/>
    <s v="NEUTRAL"/>
    <s v="NEUTRAL"/>
    <x v="1"/>
    <x v="0"/>
  </r>
  <r>
    <s v="#sxsw #enchantment: @mention &amp;quot;Early Apple days: Any flight over 2h qualifies for 1st class.&amp;quot; &amp;quot;When does 2h start? When leaving apt&amp;quot;"/>
    <m/>
    <s v="NEUTRAL"/>
    <s v="   &amp;quot;Early Apple days Any flight overh qualifies forst class.&amp;quot; &amp;quot;When doesh start? When leaving apt&amp;quot;"/>
    <n v="0"/>
    <n v="0.20000000298023199"/>
    <s v="NEUTRAL"/>
    <s v="NEUTRAL"/>
    <x v="1"/>
    <x v="0"/>
  </r>
  <r>
    <s v="#sxsw #enchantment: @mention &amp;quot;It's like saying, please don't register. Just go to Google.&amp;quot;  Hahah"/>
    <m/>
    <s v="NEUTRAL"/>
    <s v="   &amp;quot;It's like saying, please don't register. Just go to Google.&amp;quot;  Hahah"/>
    <n v="-0.20000000298023199"/>
    <n v="0.89999997615814198"/>
    <s v="NEUTRAL"/>
    <s v="NEUTRAL"/>
    <x v="1"/>
    <x v="0"/>
  </r>
  <r>
    <s v="#sxsw #enchantment: @mention &amp;quot;Wouldn't let Apple II people in our building [where they were building Macs]&amp;quot;"/>
    <m/>
    <s v="NEUTRAL"/>
    <s v="   &amp;quot;Wouldn't let Apple II people in our building [where they were building Macs]&amp;quot;"/>
    <n v="-0.40000000596046398"/>
    <n v="0.40000000596046398"/>
    <s v="NEGATIVE"/>
    <s v="NEUTRAL"/>
    <x v="0"/>
    <x v="0"/>
  </r>
  <r>
    <s v="My Apple Charger Lanyard hack is getting rave reviews! :-) #MonksOfInvention #SxSW {link}"/>
    <m/>
    <s v="NEUTRAL"/>
    <s v="My Apple Charger Lanyard hack is getting rave reviews!    {link}"/>
    <n v="0.10000000149011599"/>
    <n v="0.20000000298023199"/>
    <s v="NEUTRAL"/>
    <s v="NEUTRAL"/>
    <x v="1"/>
    <x v="0"/>
  </r>
  <r>
    <s v="@mention check into some of the new chatting/texting startups that are coming out of #SXSW {link} (re:iphone chat client)"/>
    <m/>
    <s v="NEUTRAL"/>
    <s v=" check into some of the new chatting/texting startups that are coming out of  {link} (reiphone chat client)"/>
    <n v="0.10000000149011599"/>
    <n v="0.10000000149011599"/>
    <s v="NEUTRAL"/>
    <s v="NEUTRAL"/>
    <x v="1"/>
    <x v="0"/>
  </r>
  <r>
    <s v="@mention Check out a bunch of #free #atx on the @mention Unofficial #SXSW events list, here or for iPhone/Android: {link}"/>
    <m/>
    <s v="NEUTRAL"/>
    <s v=" Check out a bunch of   on the  Unofficial  events list, here or for iPhone/Android {link}"/>
    <n v="0.10000000149011599"/>
    <n v="0.10000000149011599"/>
    <s v="NEUTRAL"/>
    <s v="NEUTRAL"/>
    <x v="1"/>
    <x v="0"/>
  </r>
  <r>
    <s v="@mention check out GoogleTV to iPad Apps: The Connected TV Experience_x000d_{link} #SXSW #ConnectedTV"/>
    <m/>
    <s v="NEUTRAL"/>
    <s v=" check out GoogleTV to iPad Apps The Connected TV Experience_x000d_{link}  "/>
    <n v="0.5"/>
    <n v="0.5"/>
    <s v="POSITIVE"/>
    <s v="NEUTRAL"/>
    <x v="0"/>
    <x v="0"/>
  </r>
  <r>
    <s v="@mention check the photo feed from Apple store #SXSW  {link} thanks to @mention @mention @mention."/>
    <m/>
    <s v="NEUTRAL"/>
    <s v=" check the photo feed from Apple store   {link} thanks to   ."/>
    <n v="0.30000001192092801"/>
    <n v="0.30000001192092801"/>
    <s v="POSITIVE"/>
    <s v="NEUTRAL"/>
    <x v="0"/>
    <x v="0"/>
  </r>
  <r>
    <s v="Apple's Schiller: White iPhone will debut in spring: Don't they also try to sell you faster speed cable? #SXSW m... {link}"/>
    <m/>
    <s v="NEUTRAL"/>
    <s v="Apple's Schiller White iPhone will debut in spring Don't they also try to sell you faster speed cable?  m... {link}"/>
    <n v="-0.20000000298023199"/>
    <n v="0.60000002384185702"/>
    <s v="NEUTRAL"/>
    <s v="NEUTRAL"/>
    <x v="1"/>
    <x v="0"/>
  </r>
  <r>
    <s v="Best tsotchke at #SxSW so far_†”my iPhone was almost out of power and PowerMat gave me a free, fully charged battery: {link}"/>
    <m/>
    <s v="NEUTRAL"/>
    <s v="Best tsotchke at  so far_ my iPhone was almost out of power and PowerMat gave me a free, fully charged battery {link}"/>
    <n v="0.80000001192092896"/>
    <n v="0.80000001192092896"/>
    <s v="POSITIVE"/>
    <s v="POSITIVE"/>
    <x v="0"/>
    <x v="1"/>
  </r>
  <r>
    <s v="congrats chris! RT @mention #SXSW Interactive Award: Music Category to &amp;quot;Wilderness Downtown&amp;quot; @mention @mention @mentione"/>
    <m/>
    <s v="NEUTRAL"/>
    <s v="congrats chris! RT   Interactive Award Music Category to &amp;quot;Wilderness Downtown&amp;quot;   "/>
    <n v="0.10000000149011599"/>
    <n v="0.40000000596046398"/>
    <s v="NEUTRAL"/>
    <s v="POSITIVE"/>
    <x v="1"/>
    <x v="1"/>
  </r>
  <r>
    <s v="Anna's Social Media Picks of the Week (03/11/11) {link} covering social media and Japan, The iPad 2, #SXSW and more..."/>
    <m/>
    <s v="NEUTRAL"/>
    <s v="Anna's Social Media Picks of the Week (03/11/11) {link} covering social media and Japan, The iPad,  and more..."/>
    <n v="0.10000000149011599"/>
    <n v="0.10000000149011599"/>
    <s v="NEUTRAL"/>
    <s v="NEUTRAL"/>
    <x v="1"/>
    <x v="0"/>
  </r>
  <r>
    <s v="Google Social Media RT @mention We interrupt your regularly scheduled #sxsw geek programming with big news {link}"/>
    <m/>
    <s v="NEUTRAL"/>
    <s v="Google Social Media RT  We interrupt your regularly scheduled  geek programming with big news {link}"/>
    <n v="-0.30000001192092801"/>
    <n v="0.30000001192092801"/>
    <s v="NEGATIVE"/>
    <s v="NEUTRAL"/>
    <x v="0"/>
    <x v="0"/>
  </r>
  <r>
    <s v="Google Social Network: Circles   coming today at #sxsw? {link}"/>
    <m/>
    <s v="NEUTRAL"/>
    <s v="Google Social Network Circles   coming today at ? {link}"/>
    <n v="-0.10000000149011599"/>
    <n v="0.10000000149011599"/>
    <s v="NEUTRAL"/>
    <s v="NEUTRAL"/>
    <x v="1"/>
    <x v="0"/>
  </r>
  <r>
    <s v="It's official: everyone at #sxsw uses an iphone."/>
    <m/>
    <s v="NEUTRAL"/>
    <s v="It's official everyone at  uses an iphone."/>
    <n v="0"/>
    <n v="0"/>
    <s v="NEUTRAL"/>
    <s v="NEUTRAL"/>
    <x v="1"/>
    <x v="0"/>
  </r>
  <r>
    <s v="It's Official! An Apple Store has popped up at #SXSW  {link}"/>
    <m/>
    <s v="NEUTRAL"/>
    <s v="It's Official! An Apple Store has popped up at   {link}"/>
    <n v="0"/>
    <n v="0.80000001192092896"/>
    <s v="NEUTRAL"/>
    <s v="NEUTRAL"/>
    <x v="1"/>
    <x v="0"/>
  </r>
  <r>
    <s v="#google #circles #sxsw #shice /via @mention {link}"/>
    <m/>
    <s v="NEUTRAL"/>
    <s v="    /via  {link}"/>
    <n v="0.10000000149011599"/>
    <n v="0.10000000149011599"/>
    <s v="NEUTRAL"/>
    <s v="NEUTRAL"/>
    <x v="1"/>
    <x v="0"/>
  </r>
  <r>
    <s v="#Google #Circles reveal at that joint session with ACLU tonight? This video doesn't make me think so. {link} #sxsw @mention"/>
    <m/>
    <s v="NEUTRAL"/>
    <s v="  reveal at that joint session with ACLU tonight? This video doesn't make me think so. {link}  "/>
    <n v="-0.10000000149011599"/>
    <n v="0.5"/>
    <s v="NEUTRAL"/>
    <s v="NEUTRAL"/>
    <x v="1"/>
    <x v="0"/>
  </r>
  <r>
    <s v="#Google #Circles.. Google's latest Social venture Google Circles reportedly won't be launched at #SXSW today - {link}"/>
    <m/>
    <s v="NEUTRAL"/>
    <s v=" .. Google's latest Social venture Google Circles reportedly won't be launched at  today - {link}"/>
    <n v="0"/>
    <n v="0.20000000298023199"/>
    <s v="NEUTRAL"/>
    <s v="NEUTRAL"/>
    <x v="1"/>
    <x v="0"/>
  </r>
  <r>
    <s v="&amp;quot;Narcissism &amp;amp; challenge of FB Pages&amp;quot; {link} coupled w/ &amp;quot;Google's Spam Problem&amp;quot; {link} explain Circles &amp;quot;a bit&amp;quot;. #sxsw"/>
    <m/>
    <s v="NEUTRAL"/>
    <s v="&amp;quot;Narcissism &amp;amp; challenge of FB Pages&amp;quot; {link} coupled w/ &amp;quot;Google's Spam Problem&amp;quot; {link} explain Circles &amp;quot;a bit&amp;quot;. "/>
    <n v="-0.69999998807907104"/>
    <n v="0.69999998807907104"/>
    <s v="NEGATIVE"/>
    <s v="NEUTRAL"/>
    <x v="0"/>
    <x v="0"/>
  </r>
  <r>
    <s v="really excited for my first panel!  #tapworthy iPad Design Headaches  Should be awesome.  the book is!  #sxsw #gsdm"/>
    <m/>
    <s v="NEUTRAL"/>
    <s v="really excited for my first panel!   iPad Design Headaches  Should be awesome.  the book is!   "/>
    <n v="0.30000001192092801"/>
    <n v="1.20000004768371"/>
    <s v="POSITIVE"/>
    <s v="POSITIVE"/>
    <x v="0"/>
    <x v="1"/>
  </r>
  <r>
    <s v="Really excited to see the documentary Something Ventured at #sxsw today. About the rise of Intel, Apple, Genentech, Cisco, &amp;amp; Atari."/>
    <m/>
    <s v="NEUTRAL"/>
    <s v="Really excited to see the documentary Something Ventured at  today. About the rise of Intel, Apple, Genentech, Cisco, &amp;amp; Atari."/>
    <n v="0.40000000596046398"/>
    <n v="0.89999997615814198"/>
    <s v="POSITIVE"/>
    <s v="POSITIVE"/>
    <x v="0"/>
    <x v="1"/>
  </r>
  <r>
    <s v="FedEx truck unloading outside Apple popup store. #sxsw #ipad2"/>
    <m/>
    <s v="NEUTRAL"/>
    <s v="FedEx truck unloading outside Apple popup store.  "/>
    <n v="0"/>
    <n v="0"/>
    <s v="NEUTRAL"/>
    <s v="NEUTRAL"/>
    <x v="1"/>
    <x v="0"/>
  </r>
  <r>
    <s v="FedEx Trucks keep arriving as TV crews interview people in line for first iPad2 at #SXSW PopUp Apple Store.  {link}"/>
    <m/>
    <s v="NEUTRAL"/>
    <s v="FedEx Trucks keep arriving as TV crews interview people in line for first iPad2 at  PopUp Apple Store.  {link}"/>
    <n v="0"/>
    <n v="0.10000000149011599"/>
    <s v="NEUTRAL"/>
    <s v="NEUTRAL"/>
    <x v="1"/>
    <x v="0"/>
  </r>
  <r>
    <s v="#SXSW #Rackspace Startup Program, Cloud 2.0 iPad App Launched {link} #seo #sem #cloudcomputing #topnews"/>
    <m/>
    <s v="NEUTRAL"/>
    <s v="  Startup Program, Cloud iPad App Launched {link}    "/>
    <n v="-0.10000000149011599"/>
    <n v="0.10000000149011599"/>
    <s v="NEUTRAL"/>
    <s v="NEUTRAL"/>
    <x v="1"/>
    <x v="0"/>
  </r>
  <r>
    <s v="SXSW _†_ Rackspace Startup Program, Cloud 2.0 iPad App Launched {link} #Rackspace #sxsw #Top_News"/>
    <m/>
    <s v="NEUTRAL"/>
    <s v="SW _ _ Rackspace Startup Program, Cloud iPad App Launched {link}   "/>
    <n v="-0.20000000298023199"/>
    <n v="0.20000000298023199"/>
    <s v="NEUTRAL"/>
    <s v="NEUTRAL"/>
    <x v="1"/>
    <x v="0"/>
  </r>
  <r>
    <s v="This is ackward. Sitting in the back of Ballroom F at the ACC, looking to my left and right: I'm the only non-Macbook / iPad here. Oh. #sxsw"/>
    <m/>
    <s v="NEUTRAL"/>
    <s v="This is ackward. Sitting in the back of Ballroom F at the ACC, looking to my left and right I'm the only non-Macbook / iPad here. Oh. "/>
    <n v="-0.30000001192092801"/>
    <n v="0.89999997615814198"/>
    <s v="NEGATIVE"/>
    <s v="NEGATIVE"/>
    <x v="0"/>
    <x v="1"/>
  </r>
  <r>
    <s v="Theres a class war forming here at #sxsw. iPad 2 owners vs. first gen owners."/>
    <m/>
    <s v="NEUTRAL"/>
    <s v="Theres a class war forming here at . iPad owners vs. first gen owners."/>
    <n v="0.20000000298023199"/>
    <n v="0.40000000596046398"/>
    <s v="NEUTRAL"/>
    <s v="NEUTRAL"/>
    <x v="1"/>
    <x v="0"/>
  </r>
  <r>
    <s v="Time for coffee, muffins and news reading with leNewz at #SXSW trade show (booth #1422 just behind Google's)"/>
    <m/>
    <s v="NEUTRAL"/>
    <s v="Time for coffee, muffins and news reading with leNewz at  trade show (booth  just behind Google's)"/>
    <n v="0.30000001192092801"/>
    <n v="0.30000001192092801"/>
    <s v="POSITIVE"/>
    <s v="NEUTRAL"/>
    <x v="0"/>
    <x v="0"/>
  </r>
  <r>
    <s v="@mention come by tomorrow to get your iPhone case! #zazzlesxsw #Sxsw #Zazzle #sxswi {link}"/>
    <m/>
    <s v="NEUTRAL"/>
    <s v=" come by tomorrow to get your iPhone case!     {link}"/>
    <n v="0.10000000149011599"/>
    <n v="0.20000000298023199"/>
    <s v="NEUTRAL"/>
    <s v="NEUTRAL"/>
    <x v="1"/>
    <x v="0"/>
  </r>
  <r>
    <s v="After... Come visit Milyoni we are at Booth, 1223 right under the big Google sign at #SXSW {link}"/>
    <m/>
    <s v="NEUTRAL"/>
    <s v="After... Come visit Milyoni we are at Booth, right under the big Google sign at  {link}"/>
    <n v="-0.10000000149011599"/>
    <n v="0.20000000298023199"/>
    <s v="NEUTRAL"/>
    <s v="NEUTRAL"/>
    <x v="1"/>
    <x v="0"/>
  </r>
  <r>
    <s v="At #SXSW conf and 1 out of every 200 people have a Mac or Ipad (including me).  What happened to the PC? Is it becoming obsolete?"/>
    <m/>
    <s v="NEUTRAL"/>
    <s v="At  conf and out of every people have a Mac or Ipad (including me).  What happened to the PC? Is it becoming obsolete?"/>
    <n v="0"/>
    <n v="0.30000001192092801"/>
    <s v="NEUTRAL"/>
    <s v="NEUTRAL"/>
    <x v="1"/>
    <x v="0"/>
  </r>
  <r>
    <s v="Apple on Congress. Nice. RT @mention Apple set to open popup shop in core of SXSW action {link} #SXSW #Apple"/>
    <m/>
    <s v="NEUTRAL"/>
    <s v="Apple on Congress. Nice. RT  Apple set to open popup shop in core of SW action {link}  "/>
    <n v="0.20000000298023199"/>
    <n v="0.89999997615814198"/>
    <s v="NEUTRAL"/>
    <s v="NEUTRAL"/>
    <x v="1"/>
    <x v="0"/>
  </r>
  <r>
    <s v="Egyptian content flood. &amp;quot;Google had to put up two more servers after web came back up.&amp;quot; #SxSW #sxswsa"/>
    <m/>
    <s v="NEUTRAL"/>
    <s v="Egyptian content flood. &amp;quot;Google had to put up two more servers after web came back up.&amp;quot;  "/>
    <n v="0"/>
    <n v="0"/>
    <s v="NEUTRAL"/>
    <s v="NEUTRAL"/>
    <x v="1"/>
    <x v="0"/>
  </r>
  <r>
    <s v="iPad app content needs to be shallow but engaging #sxsw"/>
    <m/>
    <s v="NEUTRAL"/>
    <s v="iPad app content needs to be shallow but engaging "/>
    <n v="0"/>
    <n v="0"/>
    <s v="NEUTRAL"/>
    <s v="NEGATIVE"/>
    <x v="1"/>
    <x v="1"/>
  </r>
  <r>
    <s v="It's the couple from that Evo vs. iPhone video! #sxsw {link}"/>
    <m/>
    <s v="NEUTRAL"/>
    <s v="It's the couple from that Evo vs. iPhone video!  {link}"/>
    <n v="0.10000000149011599"/>
    <n v="0.20000000298023199"/>
    <s v="NEUTRAL"/>
    <s v="NEUTRAL"/>
    <x v="1"/>
    <x v="0"/>
  </r>
  <r>
    <s v="I have a couple of iPad paintings being exhibited for #sxsw at the Austin Details Gallery. Show opens this Friday - {link}"/>
    <m/>
    <s v="NEUTRAL"/>
    <s v="I have a couple of iPad paintings being exhibited for  at the Austin Details Gallery. Show opens this Friday - {link}"/>
    <n v="0.40000000596046398"/>
    <n v="0.80000001192092896"/>
    <s v="POSITIVE"/>
    <s v="NEUTRAL"/>
    <x v="0"/>
    <x v="0"/>
  </r>
  <r>
    <s v="Google recreated the code for Pac-Man for their doodle, original bugs included. #sxsw #googledoodles"/>
    <s v="Google"/>
    <s v="NEUTRAL"/>
    <s v="Google recreated the code for Pac-Man for their doodle, original bugs included.  "/>
    <n v="0.40000000596046398"/>
    <n v="0.40000000596046398"/>
    <s v="POSITIVE"/>
    <s v="NEUTRAL"/>
    <x v="0"/>
    <x v="0"/>
  </r>
  <r>
    <s v="#Want: Micro USB charger for Samsung Android or Kindle at #SXSW starting 3/11. Will pay $10 for 7 days: {link} #snapgoods"/>
    <m/>
    <s v="NEUTRAL"/>
    <s v=" Micro USB charger for Samsung Android or Kindle at  starting/11. Will pay $10 for days {link} "/>
    <n v="-0.10000000149011599"/>
    <n v="0.20000000298023199"/>
    <s v="NEUTRAL"/>
    <s v="NEUTRAL"/>
    <x v="1"/>
    <x v="0"/>
  </r>
  <r>
    <s v="#bjdproductions #Apple heads to #SXSW, sets up temporary store in Austin {link} #tech"/>
    <m/>
    <s v="NEUTRAL"/>
    <s v="  heads to , sets up temporary store in Austin {link} "/>
    <n v="0"/>
    <n v="0"/>
    <s v="NEUTRAL"/>
    <s v="NEUTRAL"/>
    <x v="1"/>
    <x v="0"/>
  </r>
  <r>
    <s v="#bjdproductions #Apple Opening Pop-Up Store In Austin For #SXSW {link} #tech"/>
    <m/>
    <s v="NEUTRAL"/>
    <s v="  Opening Pop-Up Store In Austin For  {link} "/>
    <n v="0"/>
    <n v="0"/>
    <s v="NEUTRAL"/>
    <s v="NEUTRAL"/>
    <x v="1"/>
    <x v="0"/>
  </r>
  <r>
    <s v="#bjdproductions #Apple Opening Pop-Up Store in Austin for #SXSW Geekfest [Apple] {link} #tech"/>
    <m/>
    <s v="NEUTRAL"/>
    <s v="  Opening Pop-Up Store in Austin for  Geekfest [Apple] {link} "/>
    <n v="-0.10000000149011599"/>
    <n v="0.10000000149011599"/>
    <s v="NEUTRAL"/>
    <s v="NEUTRAL"/>
    <x v="1"/>
    <x v="0"/>
  </r>
  <r>
    <s v="#bjdproductions #Apple saves #SXSW, set to open pop-up store {link} #tech"/>
    <m/>
    <s v="NEUTRAL"/>
    <s v="  saves , set to open pop-up store {link} "/>
    <n v="0"/>
    <n v="0"/>
    <s v="NEUTRAL"/>
    <s v="POSITIVE"/>
    <x v="1"/>
    <x v="1"/>
  </r>
  <r>
    <s v="#bjdproductions #Lightbox_Photos Wants To Be Your New #Android Camera App (#SXSW) {link} #tech"/>
    <m/>
    <s v="NEUTRAL"/>
    <s v="  Wants To Be Your New  Camera App () {link} "/>
    <n v="-0.60000002384185702"/>
    <n v="0.60000002384185702"/>
    <s v="NEGATIVE"/>
    <s v="NEGATIVE"/>
    <x v="0"/>
    <x v="1"/>
  </r>
  <r>
    <s v="#bjdproductions At #SXSW, #Apple schools the marketing experts {link} #tech"/>
    <m/>
    <s v="NEUTRAL"/>
    <s v=" At ,  schools the marketing experts {link} "/>
    <n v="0.20000000298023199"/>
    <n v="0.20000000298023199"/>
    <s v="NEUTRAL"/>
    <s v="NEUTRAL"/>
    <x v="1"/>
    <x v="0"/>
  </r>
  <r>
    <s v="#bjdproductions Google to launch new social network at #SXSW? {link} #tech"/>
    <m/>
    <s v="NEUTRAL"/>
    <s v=" Google to launch new social network at ? {link} "/>
    <n v="-0.10000000149011599"/>
    <n v="0.10000000149011599"/>
    <s v="NEUTRAL"/>
    <s v="NEUTRAL"/>
    <x v="1"/>
    <x v="0"/>
  </r>
  <r>
    <s v="Media Circus: Guy walks out of Apple's popup store at #SXSW with 1st #iPad2 now. In Austin at 6th &amp;amp; Congress. {link}"/>
    <m/>
    <s v="NEUTRAL"/>
    <s v="Media Circus Guy walks out of Apple's popup store at  withst  now. In Austin atth &amp;amp; Congress. {link}"/>
    <n v="0"/>
    <n v="0.10000000149011599"/>
    <s v="NEUTRAL"/>
    <s v="NEUTRAL"/>
    <x v="1"/>
    <x v="0"/>
  </r>
  <r>
    <s v="Sosososo cuteeeeee {link} #thingsthatdontgotogether Jalen Rose #sxsw iPad"/>
    <m/>
    <s v="NEUTRAL"/>
    <s v="Sosososo cuteeeeee {link}  Jalen Rose  iPad"/>
    <n v="0.10000000149011599"/>
    <n v="0.10000000149011599"/>
    <s v="NEUTRAL"/>
    <s v="NEUTRAL"/>
    <x v="1"/>
    <x v="0"/>
  </r>
  <r>
    <s v="Google's Cutts says reputation and topicality are the 2 keys that matter in site rankings. #qagb #sxsw"/>
    <m/>
    <s v="NEUTRAL"/>
    <s v="Google's Cutts says reputation and topicality are the keys that matter in site rankings.  "/>
    <n v="0"/>
    <n v="0"/>
    <s v="NEUTRAL"/>
    <s v="NEUTRAL"/>
    <x v="1"/>
    <x v="0"/>
  </r>
  <r>
    <s v="What would #copyright look like if created today? w/ @mention CEO/Pres Floor64 Inc &amp;amp; William Patry Sr Copyright counsel Google #sxsw"/>
    <m/>
    <s v="NEUTRAL"/>
    <s v="What would  look like if created today? w/  CEO/Pres Floor64 Inc &amp;amp; William Patry Sr Copyright counsel Google "/>
    <n v="0"/>
    <n v="0"/>
    <s v="NEUTRAL"/>
    <s v="NEUTRAL"/>
    <x v="1"/>
    <x v="0"/>
  </r>
  <r>
    <s v="#Apple and #HP are 'popping in' for #SXSW; both setting up temp sites: {link} #Austin #Atx #Austinbusiness"/>
    <m/>
    <s v="NEUTRAL"/>
    <s v=" and  are 'popping in' for ; both setting up temp sites {link}   "/>
    <n v="-0.20000000298023199"/>
    <n v="0.20000000298023199"/>
    <s v="NEUTRAL"/>
    <s v="NEUTRAL"/>
    <x v="1"/>
    <x v="0"/>
  </r>
  <r>
    <s v="Extra iPad 2 for sale in Austin convention center who wants one? {link}"/>
    <m/>
    <s v="NEUTRAL"/>
    <s v="Extra iPad for sale in Austin convention center who wants one? {link}"/>
    <n v="0.10000000149011599"/>
    <n v="0.20000000298023199"/>
    <s v="NEUTRAL"/>
    <s v="NEUTRAL"/>
    <x v="1"/>
    <x v="0"/>
  </r>
  <r>
    <s v="Google and ACLU are buddies?_†_@mention Google to Launch Major New Social Network Called Circles, Possibly Today {link} #sxsw_†"/>
    <m/>
    <s v="NEUTRAL"/>
    <s v="Google and ACLU are buddies?_ _ Google to Launch Major New Social Network Called Circles, Possibly Today {link}  "/>
    <n v="0.20000000298023199"/>
    <n v="0.20000000298023199"/>
    <s v="NEUTRAL"/>
    <s v="NEUTRAL"/>
    <x v="1"/>
    <x v="0"/>
  </r>
  <r>
    <s v="that would be me (via @mention Apple's opened a pop-up store in Austin so the nerds @mention #SXSW can get new iPads. {link} #cnet"/>
    <m/>
    <s v="NEUTRAL"/>
    <s v="that would be me (via  Apple's opened a pop-up store in Austin so the nerds   can get new iPads. {link} "/>
    <n v="0.10000000149011599"/>
    <n v="0.20000000298023199"/>
    <s v="NEUTRAL"/>
    <s v="NEUTRAL"/>
    <x v="1"/>
    <x v="0"/>
  </r>
  <r>
    <s v="Google and Bing sitting on the same panel. They don't look like they want to punch each other in the face. Cc: @mention #sxsw"/>
    <m/>
    <s v="NEUTRAL"/>
    <s v="Google and Bing sitting on the same panel. They don't look like they want to punch each other in the face. Cc  "/>
    <n v="0"/>
    <n v="0.60000002384185702"/>
    <s v="NEUTRAL"/>
    <s v="NEUTRAL"/>
    <x v="1"/>
    <x v="0"/>
  </r>
  <r>
    <s v="Surrounded by tats, piercings, live music, gadgets galore -- yep,  hipster heaven! #Google, #gsdm #welivehere #wepartyhere #sxsw"/>
    <m/>
    <s v="NEUTRAL"/>
    <s v="Surrounded by tats, piercings, live music, gadgets galore -- yep,  hipster heaven! ,    "/>
    <n v="0.5"/>
    <n v="1"/>
    <s v="POSITIVE"/>
    <s v="NEUTRAL"/>
    <x v="0"/>
    <x v="0"/>
  </r>
  <r>
    <s v="&amp;quot;iPad cleaner&amp;quot; takes on two very different terms at #sxsw"/>
    <m/>
    <s v="NEUTRAL"/>
    <s v="&amp;quot;iPad cleaner&amp;quot; takes on two very different terms at "/>
    <n v="-0.20000000298023199"/>
    <n v="0.20000000298023199"/>
    <s v="NEUTRAL"/>
    <s v="NEUTRAL"/>
    <x v="1"/>
    <x v="0"/>
  </r>
  <r>
    <s v="My #agnerd confession, using laptop, iPad and blackberry to follow #SXSW from afar to see #agchat rock it"/>
    <m/>
    <s v="NEUTRAL"/>
    <s v="My  confession, using laptop, iPad and blackberry to follow  from afar to see  rock it"/>
    <n v="0.40000000596046398"/>
    <n v="0.40000000596046398"/>
    <s v="POSITIVE"/>
    <s v="NEUTRAL"/>
    <x v="0"/>
    <x v="0"/>
  </r>
  <r>
    <s v="&amp;quot;iPad Design Headaches (2 Tablets, Call in the Morning)&amp;quot; at #SXSW is packed!"/>
    <m/>
    <s v="NEUTRAL"/>
    <s v="&amp;quot;iPad Design Headaches (2 Tablets, Call in the Morning)&amp;quot; at  is packed!"/>
    <n v="0"/>
    <n v="0"/>
    <s v="NEUTRAL"/>
    <s v="POSITIVE"/>
    <x v="1"/>
    <x v="1"/>
  </r>
  <r>
    <s v="SXSW Crowd Earns $10K for Charity by Playing a Game [PICS]: In an unusual keynote speech... {link} #News #sxsw #Cyber #iPhone"/>
    <m/>
    <s v="NEUTRAL"/>
    <s v="SW Crowd Earns $10K for Charity by Playing a Game [PICS] In an unusual keynote speech... {link}    "/>
    <n v="0.30000001192092801"/>
    <n v="0.30000001192092801"/>
    <s v="POSITIVE"/>
    <s v="NEUTRAL"/>
    <x v="0"/>
    <x v="0"/>
  </r>
  <r>
    <s v="Ladies and gentlemen - Mr. Street  RT @mention I've been having meetings while I'm in line at the #SXSW PopUp Apple Store for the iPad2."/>
    <m/>
    <s v="NEUTRAL"/>
    <s v="Ladies and gentlemen - Mr. Street  RT  I've been having meetings while I'm in line at the  PopUp Apple Store for the iPad2."/>
    <n v="0.10000000149011599"/>
    <n v="0.10000000149011599"/>
    <s v="NEUTRAL"/>
    <s v="NEUTRAL"/>
    <x v="1"/>
    <x v="0"/>
  </r>
  <r>
    <s v="iPad 2 and Its Rivals: How They Stack Up {link} #bnet #biz #ipad2 #apple #sxsw #ipad #tablet #xoom #tech #laptop #pics #sale"/>
    <m/>
    <s v="NEUTRAL"/>
    <s v="iPad and Its Rivals How They Stack Up {link}            "/>
    <n v="-0.40000000596046398"/>
    <n v="0.40000000596046398"/>
    <s v="NEGATIVE"/>
    <s v="NEUTRAL"/>
    <x v="0"/>
    <x v="0"/>
  </r>
  <r>
    <s v="free #iPad Lounge open daily for #SXSW serving art made on iPads, and local art, free coffee, @mention Austin Details {link} #photo"/>
    <m/>
    <s v="NEUTRAL"/>
    <s v="free  Lounge open daily for  serving art made on iPads, and local art, free coffee,  Austin Details {link} "/>
    <n v="0.69999998807907104"/>
    <n v="0.69999998807907104"/>
    <s v="POSITIVE"/>
    <s v="NEUTRAL"/>
    <x v="0"/>
    <x v="0"/>
  </r>
  <r>
    <s v="Best Brand Marketing at #SXSW: GE @mention solar powered carousel, @mention Rock 'n Roll Trailer Park, Apple's iPad2 pop-up shop"/>
    <m/>
    <s v="NEUTRAL"/>
    <s v="Best Brand Marketing at  GE  solar powered carousel,  Rock 'n Roll Trailer Park, Apple's iPad2 pop-up shop"/>
    <n v="0.89999997615814198"/>
    <n v="0.89999997615814198"/>
    <s v="POSITIVE"/>
    <s v="NEUTRAL"/>
    <x v="0"/>
    <x v="0"/>
  </r>
  <r>
    <s v="Aha! Found proof of lactation room, excuse me, &amp;quot;Mother's Room,&amp;quot; brought to you by Google, at last year's #SXSW. {link}"/>
    <m/>
    <s v="NEUTRAL"/>
    <s v="Aha! Found proof of lactation room, excuse me, &amp;quot;Mother's Room,&amp;quot; brought to you by Google, at last year's . {link}"/>
    <n v="0"/>
    <n v="0.40000000596046398"/>
    <s v="NEUTRAL"/>
    <s v="NEUTRAL"/>
    <x v="1"/>
    <x v="0"/>
  </r>
  <r>
    <s v="#sxsw ipad store sold out of everything except 64gig wifi only white"/>
    <m/>
    <s v="NEUTRAL"/>
    <s v=" ipad store sold out of everything exceptgig wifi only white"/>
    <n v="0"/>
    <n v="0"/>
    <s v="NEUTRAL"/>
    <s v="NEUTRAL"/>
    <x v="1"/>
    <x v="0"/>
  </r>
  <r>
    <s v="I'm bummed that I missed the Team Android party at #SXSW... Oh well, CTIA is right around the corner... Boom, roasted..."/>
    <m/>
    <s v="NEUTRAL"/>
    <s v="I'm bummed that I missed the Team Android party at ... Oh well, CTIA is right around the corner... Boom, roasted..."/>
    <n v="0.20000000298023199"/>
    <n v="0.69999998807907104"/>
    <s v="NEUTRAL"/>
    <s v="NEGATIVE"/>
    <x v="1"/>
    <x v="1"/>
  </r>
  <r>
    <s v="Hah! Found the &amp;quot;popup&amp;quot; Apple store where the iPad 2 will be on sale 2moro - gold's gym at 6th and Congress:  {link} #sxsw"/>
    <m/>
    <s v="NEUTRAL"/>
    <s v="Hah! Found the &amp;quot;popup&amp;quot; Apple store where the iPad will be on salemoro - gold's gym atth and Congress  {link} "/>
    <n v="0"/>
    <n v="0"/>
    <s v="NEUTRAL"/>
    <s v="NEGATIVE"/>
    <x v="1"/>
    <x v="1"/>
  </r>
  <r>
    <s v="Just saved the #sxsw 'I'm so productive I don't get anything done' with my iPad dongle. Get get'm #sxswbusy"/>
    <m/>
    <s v="NEUTRAL"/>
    <s v="Just saved the  'I'm so productive I don't get anything done' with my iPad dongle. Get get'm "/>
    <n v="0.30000001192092801"/>
    <n v="0.69999998807907104"/>
    <s v="POSITIVE"/>
    <s v="POSITIVE"/>
    <x v="0"/>
    <x v="1"/>
  </r>
  <r>
    <s v="Just found the back door into the #sxsw apple store. #ip2 ftw!"/>
    <m/>
    <s v="NEUTRAL"/>
    <s v="Just found the back door into the  apple store.  ftw!"/>
    <n v="0"/>
    <n v="0.10000000149011599"/>
    <s v="NEUTRAL"/>
    <s v="NEUTRAL"/>
    <x v="1"/>
    <x v="0"/>
  </r>
  <r>
    <s v="Almost had the worst #sxsw FAIL... Left my iPhone on the kitchen counter. Realized it after 5 min of driving to the airport..."/>
    <m/>
    <s v="NEUTRAL"/>
    <s v="Almost had the worst  FAIL... Left my iPhone on the kitchen counter. Realized it after min of driving to the airport..."/>
    <n v="-0.40000000596046398"/>
    <n v="1.20000004768371"/>
    <s v="NEGATIVE"/>
    <s v="NEGATIVE"/>
    <x v="0"/>
    <x v="1"/>
  </r>
  <r>
    <s v="Don't need to charge at #sxsw if you're talking in the sun with your iphone: {link} boom!"/>
    <s v="iPhone"/>
    <s v="NEUTRAL"/>
    <s v="Don't need to charge at  if you're talking in the sun with your iphone {link} boom!"/>
    <n v="0.10000000149011599"/>
    <n v="0.10000000149011599"/>
    <s v="NEUTRAL"/>
    <s v="NEUTRAL"/>
    <x v="1"/>
    <x v="0"/>
  </r>
  <r>
    <s v="I just had to read TV recaps online to keep up with my shows. I have 600 unread posts in Google Reader. I'm completely detached. #sxsw"/>
    <m/>
    <s v="NEUTRAL"/>
    <s v="I just had to read TV recaps online to keep up with my shows. I have unread posts in Google Reader. I'm completely detached. "/>
    <n v="0"/>
    <n v="0.30000001192092801"/>
    <s v="NEUTRAL"/>
    <s v="NEGATIVE"/>
    <x v="1"/>
    <x v="1"/>
  </r>
  <r>
    <s v="Interested to see what Google will have to show off when they unveil #Circles at #sxsw."/>
    <m/>
    <s v="NEUTRAL"/>
    <s v="Interested to see what Google will have to show off when they unveil  at ."/>
    <n v="0.60000002384185702"/>
    <n v="0.60000002384185702"/>
    <s v="POSITIVE"/>
    <s v="NEUTRAL"/>
    <x v="0"/>
    <x v="0"/>
  </r>
  <r>
    <s v="No Android version? RT @mention @mention Download the @mention for iPhone to reserve your space during #sxsw!"/>
    <m/>
    <s v="NEUTRAL"/>
    <s v="No Android version? RT   Download the  for iPhone to reserve your space during !"/>
    <n v="-0.20000000298023199"/>
    <n v="0.5"/>
    <s v="NEUTRAL"/>
    <s v="NEUTRAL"/>
    <x v="1"/>
    <x v="0"/>
  </r>
  <r>
    <s v="HTML 5 and you. At the google booth. #sxsw  {link}"/>
    <m/>
    <s v="NEUTRAL"/>
    <s v="HTML and you. At the google booth.   {link}"/>
    <n v="0.10000000149011599"/>
    <n v="0.30000001192092801"/>
    <s v="NEUTRAL"/>
    <s v="NEUTRAL"/>
    <x v="1"/>
    <x v="0"/>
  </r>
  <r>
    <s v="Don't hold your breath about Google Circles (at least during #SXSW): {link}"/>
    <m/>
    <s v="NEUTRAL"/>
    <s v="Don't hold your breath about Google Circles (at least during ) {link}"/>
    <n v="-0.10000000149011599"/>
    <n v="0.10000000149011599"/>
    <s v="NEUTRAL"/>
    <s v="NEGATIVE"/>
    <x v="1"/>
    <x v="1"/>
  </r>
  <r>
    <s v="Stay tuned, @mention up next on the emergency iPad station at #sxsw, facebook bullying and online privacy: {link}"/>
    <m/>
    <s v="NEUTRAL"/>
    <s v="Stay tuned,  up next on the emergency iPad station at , facebook bullying and online privacy {link}"/>
    <n v="-0.5"/>
    <n v="0.5"/>
    <s v="NEGATIVE"/>
    <s v="NEGATIVE"/>
    <x v="0"/>
    <x v="1"/>
  </r>
  <r>
    <s v="Now: Poked, Liked and Re-tweeted - a Google Love Story - Alisa (iCrossing). #sxsw #futurefifteen"/>
    <m/>
    <s v="NEUTRAL"/>
    <s v="Now Poked, Liked and Re-tweeted - a Google Love Story - Alisa (iCrossing).  "/>
    <n v="0.80000001192092896"/>
    <n v="0.80000001192092896"/>
    <s v="POSITIVE"/>
    <s v="NEGATIVE"/>
    <x v="0"/>
    <x v="1"/>
  </r>
  <r>
    <s v="Why should/shouldn't I get an iPad 2? Discuss :-) #SXSW"/>
    <m/>
    <s v="NEUTRAL"/>
    <s v="Why should/shouldn't I get an iPad? Discuss  "/>
    <n v="0"/>
    <n v="0.40000000596046398"/>
    <s v="NEUTRAL"/>
    <s v="NEUTRAL"/>
    <x v="1"/>
    <x v="0"/>
  </r>
  <r>
    <s v="  :P RT @mention #sxsw ipad store sold out of everything except 64gig wifi only white"/>
    <m/>
    <s v="NEUTRAL"/>
    <s v="   RT   ipad store sold out of everything exceptgig wifi only white"/>
    <n v="-0.10000000149011599"/>
    <n v="0.10000000149011599"/>
    <s v="NEUTRAL"/>
    <s v="NEUTRAL"/>
    <x v="1"/>
    <x v="0"/>
  </r>
  <r>
    <s v="The MoST Dangerous ipad in my life.. {link} Jaqueline Bojan #sxsw"/>
    <m/>
    <s v="NEUTRAL"/>
    <s v="The MoST Dangerous ipad in my life.. {link} Jaqueline Bojan "/>
    <n v="-0.10000000149011599"/>
    <n v="0.10000000149011599"/>
    <s v="NEUTRAL"/>
    <s v="NEUTRAL"/>
    <x v="1"/>
    <x v="0"/>
  </r>
  <r>
    <s v="iPad 2 Update: ONLINE sales start at 12:01am PST | 3am EST on 3/11/11 | 2-day Free Shipping |FYI: #SXSW - Popup store downtown Austin #apple"/>
    <m/>
    <s v="NEUTRAL"/>
    <s v="iPad Update ONLINE sales start at01am PST |am EST on/11/11 |-day Free Shipping |FYI  - Popup store downtown Austin "/>
    <n v="0.20000000298023199"/>
    <n v="1.29999995231628"/>
    <s v="NEUTRAL"/>
    <s v="NEUTRAL"/>
    <x v="1"/>
    <x v="0"/>
  </r>
  <r>
    <s v="Mobile updates RT @mention Hoot! New Blog post: HootSuite Mobile for #SXSW ~ Updates for iPhone, BlackBerry &amp;amp; Android {link}"/>
    <m/>
    <s v="NEUTRAL"/>
    <s v="Mobile updates RT  Hoot! New Blog post HootSuite Mobile for  ~ Updates for iPhone, BlackBerry &amp;amp; Android {link}"/>
    <n v="0.10000000149011599"/>
    <n v="0.30000001192092801"/>
    <s v="NEUTRAL"/>
    <s v="NEUTRAL"/>
    <x v="1"/>
    <x v="0"/>
  </r>
  <r>
    <s v="#JustMet David from Beyond. We both had stories of guys making drunken ipad purchases at the Apple pop up store. #SXSW #whattechnerdsdodrunk"/>
    <m/>
    <s v="NEUTRAL"/>
    <s v=" David from Beyond. We both had stories of guys making drunken ipad purchases at the Apple pop up store.  "/>
    <n v="0"/>
    <n v="0.20000000298023199"/>
    <s v="NEUTRAL"/>
    <s v="NEUTRAL"/>
    <x v="1"/>
    <x v="0"/>
  </r>
  <r>
    <s v="#MusicMonday have a great time #SXSW I played there with the White Stripes &amp;amp; 60SecondCrush @mention Detroit Showcase in LUCYS! {link}"/>
    <m/>
    <s v="NEUTRAL"/>
    <s v=" have a great time  I played there with the White Stripes &amp;amp;SecondCrush  Detroit Showcase in LUCYS! {link}"/>
    <n v="0.40000000596046398"/>
    <n v="0.89999997615814198"/>
    <s v="POSITIVE"/>
    <s v="POSITIVE"/>
    <x v="0"/>
    <x v="1"/>
  </r>
  <r>
    <s v="Happy Pi Day!  (If google doesn't launch Circles on Pi day, it doesn't exist) #sxsw"/>
    <m/>
    <s v="NEUTRAL"/>
    <s v="Happy Pi Day!  (If google doesn't launch Circles on Pi day, it doesn't exist) "/>
    <n v="0"/>
    <n v="1.3999999761581401"/>
    <s v="NEUTRAL"/>
    <s v="POSITIVE"/>
    <x v="1"/>
    <x v="1"/>
  </r>
  <r>
    <s v="dumb blonde {link} Evelyn #sxsw Juwan Howard iPad"/>
    <m/>
    <s v="NEUTRAL"/>
    <s v="dumb blonde {link} Evelyn  Juwan Howard iPad"/>
    <n v="-0.10000000149011599"/>
    <n v="0.10000000149011599"/>
    <s v="NEUTRAL"/>
    <s v="NEUTRAL"/>
    <x v="1"/>
    <x v="0"/>
  </r>
  <r>
    <s v="Woah.  Dude at #sxsw gets branded tattoo in exchange for iPad.  No really. {link} @mention"/>
    <m/>
    <s v="NEUTRAL"/>
    <s v="Woah.  Dude at  gets branded tattoo in exchange for iPad.  No really. {link} "/>
    <n v="0.10000000149011599"/>
    <n v="1.1000000238418499"/>
    <s v="NEUTRAL"/>
    <s v="NEGATIVE"/>
    <x v="1"/>
    <x v="1"/>
  </r>
  <r>
    <s v="To the dude propping his ipad on the urinal, your time isn't THAT valuable #sxsw #ewww"/>
    <m/>
    <s v="NEUTRAL"/>
    <s v="To the dude propping his ipad on the urinal, your time isn't THAT valuable  "/>
    <n v="-0.60000002384185702"/>
    <n v="0.60000002384185702"/>
    <s v="NEGATIVE"/>
    <s v="NEGATIVE"/>
    <x v="0"/>
    <x v="1"/>
  </r>
  <r>
    <s v="The Big Idea: Google leaves nothing left to discover {link} #SXSW #SXSWi"/>
    <m/>
    <s v="NEUTRAL"/>
    <s v="The Big Idea Google leaves nothing left to discover {link}  "/>
    <n v="-0.20000000298023199"/>
    <n v="0.20000000298023199"/>
    <s v="NEUTRAL"/>
    <s v="NEGATIVE"/>
    <x v="1"/>
    <x v="1"/>
  </r>
  <r>
    <s v="bands needed for sx podcast {link} #sxsw"/>
    <m/>
    <s v="NEUTRAL"/>
    <s v="bands needed for sx podcast {link} "/>
    <n v="0.20000000298023199"/>
    <n v="0.20000000298023199"/>
    <s v="NEUTRAL"/>
    <s v="NEUTRAL"/>
    <x v="1"/>
    <x v="0"/>
  </r>
  <r>
    <s v="giving added value to location based services needs to battle check-in fatigue #google #pnid #sxsw"/>
    <m/>
    <s v="NEUTRAL"/>
    <s v="giving added value to location based services needs to battle check-in fatigue   "/>
    <n v="0"/>
    <n v="0"/>
    <s v="NEUTRAL"/>
    <s v="NEUTRAL"/>
    <x v="1"/>
    <x v="0"/>
  </r>
  <r>
    <s v="@mention Definitely Yobongo. Real time chat at #SXSW is going to be killer. {link}"/>
    <m/>
    <s v="NEUTRAL"/>
    <s v=" Definitely Yobongo. Real time chat at  is going to be killer. {link}"/>
    <n v="0.30000001192092801"/>
    <n v="1.1000000238418499"/>
    <s v="POSITIVE"/>
    <s v="POSITIVE"/>
    <x v="0"/>
    <x v="1"/>
  </r>
  <r>
    <s v="Watching demo of google hotpot ... People using this? #sxsw"/>
    <m/>
    <s v="NEUTRAL"/>
    <s v="Watching demo of google hotpot ... People using this? "/>
    <n v="-0.10000000149011599"/>
    <n v="0.30000001192092801"/>
    <s v="NEUTRAL"/>
    <s v="NEUTRAL"/>
    <x v="1"/>
    <x v="0"/>
  </r>
  <r>
    <s v="We're wondering how many @mention will come back from #sxsw with iPad 2's. Maybe everyone?"/>
    <m/>
    <s v="NEUTRAL"/>
    <s v="We're wondering how many  will come back from  with iPad's. Maybe everyone?"/>
    <n v="0.20000000298023199"/>
    <n v="0.5"/>
    <s v="NEUTRAL"/>
    <s v="NEUTRAL"/>
    <x v="1"/>
    <x v="0"/>
  </r>
  <r>
    <s v="Dudes! Dudes! Check it out: Tweet anything w/ 'iPad' in it &amp;amp; naked lady response bots will tell you how they 'simply gaimed one free' #sxsw"/>
    <m/>
    <s v="NEUTRAL"/>
    <s v="Dudes! Dudes! Check it out Tweet anything w/ 'iPad' in it &amp;amp; naked lady response bots will tell you how they 'simply gaimed one free' "/>
    <n v="-0.10000000149011599"/>
    <n v="1"/>
    <s v="NEUTRAL"/>
    <s v="NEUTRAL"/>
    <x v="1"/>
    <x v="0"/>
  </r>
  <r>
    <s v="#SXSW Tradeshow floor: Engage w/ our multi-touch interactive wall, take part in an Augmented Reality in 3D and enter to win an iPad."/>
    <m/>
    <s v="NEUTRAL"/>
    <s v=" Tradeshow floor Engage w/ our multi-touch interactive wall, take part in an Augmented Reality inD and enter to win an iPad."/>
    <n v="0.40000000596046398"/>
    <n v="0.40000000596046398"/>
    <s v="POSITIVE"/>
    <s v="NEUTRAL"/>
    <x v="0"/>
    <x v="0"/>
  </r>
  <r>
    <s v="The iPad design panel in Hilton Salon J is filling up quickly. No surprises there. #tapworthy #sxsw"/>
    <m/>
    <s v="NEUTRAL"/>
    <s v="The iPad design panel in Hilton Salon J is filling up quickly. No surprises there.  "/>
    <n v="0.69999998807907104"/>
    <n v="1.3999999761581401"/>
    <s v="POSITIVE"/>
    <s v="NEUTRAL"/>
    <x v="0"/>
    <x v="0"/>
  </r>
  <r>
    <s v="Next up: designing interfaces for iPad. Or should I hit up &amp;quot;Your Brand is Obsolete&amp;quot;? #SXSW"/>
    <m/>
    <s v="NEUTRAL"/>
    <s v="Next up designing interfaces for iPad. Or should I hit up &amp;quot;Your Brand is Obsolete&amp;quot;? "/>
    <n v="0.10000000149011599"/>
    <n v="0.80000001192092896"/>
    <s v="NEUTRAL"/>
    <s v="NEUTRAL"/>
    <x v="1"/>
    <x v="0"/>
  </r>
  <r>
    <s v="Possible d©voilement au #SXSW RT @mention Google to Launch Major New Social Network Called Circles, Possibly Today {link}"/>
    <m/>
    <s v="NEUTRAL"/>
    <s v="Possible d voilement au  RT  Google to Launch Major New Social Network Called Circles, Possibly Today {link}"/>
    <n v="0.5"/>
    <n v="0.5"/>
    <s v="POSITIVE"/>
    <s v="NEUTRAL"/>
    <x v="0"/>
    <x v="0"/>
  </r>
  <r>
    <s v="#SXSW predicts Group-Texting to be next-big thing, Fast Society Comes to Android &amp;amp; Updates iPhone App - {link} - via @mention"/>
    <m/>
    <s v="NEUTRAL"/>
    <s v=" predicts Group-Texting to be next-big thing, Fast Society Comes to Android &amp;amp; Updates iPhone App - {link} - via "/>
    <n v="0.40000000596046398"/>
    <n v="0.40000000596046398"/>
    <s v="POSITIVE"/>
    <s v="NEUTRAL"/>
    <x v="0"/>
    <x v="0"/>
  </r>
  <r>
    <s v="@mention Did you do this in Austin at @mention #SXSW? {link}"/>
    <m/>
    <s v="NEUTRAL"/>
    <s v=" Did you do this in Austin at  ? {link}"/>
    <n v="0"/>
    <n v="0"/>
    <s v="NEUTRAL"/>
    <s v="NEUTRAL"/>
    <x v="1"/>
    <x v="0"/>
  </r>
  <r>
    <s v="@mention Did you find out the hours of the apple store? I'm curious too... #sxsw"/>
    <m/>
    <s v="NEUTRAL"/>
    <s v=" Did you find out the hours of the apple store? I'm curious too... "/>
    <n v="0"/>
    <n v="0.40000000596046398"/>
    <s v="NEUTRAL"/>
    <s v="NEUTRAL"/>
    <x v="1"/>
    <x v="0"/>
  </r>
  <r>
    <s v="@mention did you hear the rumor there might be a special apple pop-up store at #sxsw specifically for the ipad2 launch?"/>
    <m/>
    <s v="NEUTRAL"/>
    <s v=" did you hear the rumor there might be a special apple pop-up store at  specifically for the ipad2 launch?"/>
    <n v="0"/>
    <n v="0"/>
    <s v="NEUTRAL"/>
    <s v="NEUTRAL"/>
    <x v="1"/>
    <x v="0"/>
  </r>
  <r>
    <s v="@mention did you see my tweet from before re:ipad 2 being sold at #sxsw ?"/>
    <m/>
    <s v="NEUTRAL"/>
    <s v=" did you see my tweet from before reipad being sold at  ?"/>
    <n v="-0.10000000149011599"/>
    <n v="0.10000000149011599"/>
    <s v="NEUTRAL"/>
    <s v="NEUTRAL"/>
    <x v="1"/>
    <x v="0"/>
  </r>
  <r>
    <s v="@mention did you see that #apple is opening up a temporary store at #SXSW for the iPad 2 launch? maybe we can transfer..."/>
    <m/>
    <s v="NEUTRAL"/>
    <s v=" did you see that  is opening up a temporary store at  for the iPad launch? maybe we can transfer..."/>
    <n v="0.10000000149011599"/>
    <n v="0.40000000596046398"/>
    <s v="NEUTRAL"/>
    <s v="NEUTRAL"/>
    <x v="1"/>
    <x v="0"/>
  </r>
  <r>
    <s v="@mention did you snag an iPad 2 yesterday? thoughts so far? #SXSW"/>
    <m/>
    <s v="NEUTRAL"/>
    <s v=" did you snag an iPad yesterday? thoughts so far? "/>
    <n v="-0.10000000149011599"/>
    <n v="0.30000001192092801"/>
    <s v="NEUTRAL"/>
    <s v="NEUTRAL"/>
    <x v="1"/>
    <x v="0"/>
  </r>
  <r>
    <s v="N5: Spreading the Disease  {link} [codes valid: 4:00-7:59:59p 03/11/11] #infektd #sxsw #necro"/>
    <m/>
    <s v="NEUTRAL"/>
    <s v="N5 Spreading the Disease  {link} [codes valid00-75959p/11/11]   "/>
    <n v="-0.10000000149011599"/>
    <n v="0.10000000149011599"/>
    <s v="NEUTRAL"/>
    <s v="NEUTRAL"/>
    <x v="1"/>
    <x v="0"/>
  </r>
  <r>
    <s v="Was intending to bring my trusty backpack for this upcoming trip to #SXSW. With the number of iPad 2s I'm helping buy back, no es posible."/>
    <m/>
    <s v="NEUTRAL"/>
    <s v="Was intending to bring my trusty backpack for this upcoming trip to . With the number of iPads I'm helping buy back, no es posible."/>
    <n v="-0.10000000149011599"/>
    <n v="1.29999995231628"/>
    <s v="NEUTRAL"/>
    <s v="NEUTRAL"/>
    <x v="1"/>
    <x v="0"/>
  </r>
  <r>
    <s v="Who's heading to the pop-up Apple store today? Anyone know what time the sale starts? #SXSW #SXSWK"/>
    <m/>
    <s v="NEUTRAL"/>
    <s v="Who's heading to the pop-up Apple store today? Anyone know what time the sale starts?  "/>
    <n v="-0.10000000149011599"/>
    <n v="0.20000000298023199"/>
    <s v="NEUTRAL"/>
    <s v="NEUTRAL"/>
    <x v="1"/>
    <x v="0"/>
  </r>
  <r>
    <s v="@mention direct shot @mention offering rewards for check-ins on Latitude, starting in Austin for #SXSW. {link}"/>
    <m/>
    <s v="NEUTRAL"/>
    <s v=" direct shot  offering rewards for check-ins on Latitude, starting in Austin for . {link}"/>
    <n v="0"/>
    <n v="0.10000000149011599"/>
    <s v="NEUTRAL"/>
    <s v="NEUTRAL"/>
    <x v="1"/>
    <x v="0"/>
  </r>
  <r>
    <s v="@mention discussing salsa ingredients @mention - @mention Industry party #sxsw #welivehere #gsdm"/>
    <m/>
    <s v="NEUTRAL"/>
    <s v=" discussing salsa ingredients  -  Industry party   "/>
    <n v="0.40000000596046398"/>
    <n v="0.40000000596046398"/>
    <s v="POSITIVE"/>
    <s v="NEUTRAL"/>
    <x v="0"/>
    <x v="0"/>
  </r>
  <r>
    <s v="@mention discussing salsa ingredients @mention - @mention Industry party #sxsw #welivehere #gsdm  {link}"/>
    <m/>
    <s v="NEUTRAL"/>
    <s v=" discussing salsa ingredients  -  Industry party     {link}"/>
    <n v="0.30000001192092801"/>
    <n v="0.30000001192092801"/>
    <s v="POSITIVE"/>
    <s v="NEUTRAL"/>
    <x v="0"/>
    <x v="0"/>
  </r>
  <r>
    <s v="&amp;quot;credit card companies know with 98% accuracy 2 yrs before that you're going to get divorced&amp;quot;  @mention at #sxsw {link}"/>
    <m/>
    <s v="NEUTRAL"/>
    <s v="&amp;quot;credit card companies know with% accuracy yrs before that you're going to get divorced&amp;quot;   at  {link}"/>
    <n v="-0.10000000149011599"/>
    <n v="0.10000000149011599"/>
    <s v="NEUTRAL"/>
    <s v="NEUTRAL"/>
    <x v="1"/>
    <x v="0"/>
  </r>
  <r>
    <s v="Any iPad djs here? Need one for 3am Tuesday- Douche bags need not apply- #sxsw"/>
    <m/>
    <s v="NEUTRAL"/>
    <s v="Any iPad djs here? Need one foram Tuesday- Douche bags need not apply- "/>
    <n v="-0.30000001192092801"/>
    <n v="0.80000001192092896"/>
    <s v="NEGATIVE"/>
    <s v="NEUTRAL"/>
    <x v="0"/>
    <x v="0"/>
  </r>
  <r>
    <s v="Almost didn't bring my #iPad to #SXSW b/c it's a 1st gen. Having lunch wondering what the SXSW hipster uniform will be this year. #FB"/>
    <m/>
    <s v="NEUTRAL"/>
    <s v="Almost didn't bring my  to  b/c it's ast gen. Having lunch wondering what the SW hipster uniform will be this year. "/>
    <n v="0.20000000298023199"/>
    <n v="0.60000002384185702"/>
    <s v="NEUTRAL"/>
    <s v="NEGATIVE"/>
    <x v="1"/>
    <x v="1"/>
  </r>
  <r>
    <s v="Thank goodness for these two hour breaks where I have turn off my iPhone, or my battery would be TOAST!  #sxsw"/>
    <m/>
    <s v="NEUTRAL"/>
    <s v="Thank goodness for these two hour breaks where I have turn off my iPhone, or my battery would be TOAST!  "/>
    <n v="0.10000000149011599"/>
    <n v="0.10000000149011599"/>
    <s v="NEUTRAL"/>
    <s v="POSITIVE"/>
    <x v="1"/>
    <x v="1"/>
  </r>
  <r>
    <s v="@mention do I get bonus points if I collect all colors of glow in the dark google cups #googlekillsit #sxsw"/>
    <m/>
    <s v="NEUTRAL"/>
    <s v=" do I get bonus points if I collect all colors of glow in the dark google cups  "/>
    <n v="0.40000000596046398"/>
    <n v="0.40000000596046398"/>
    <s v="POSITIVE"/>
    <s v="NEUTRAL"/>
    <x v="0"/>
    <x v="0"/>
  </r>
  <r>
    <s v="&amp;quot;we do not want your undivided attention, so please take out your mobile phones and iPad 2s&amp;quot; - @mention  #SXSW #LeanStartup"/>
    <m/>
    <s v="NEUTRAL"/>
    <s v="&amp;quot;we do not want your undivided attention, so please take out your mobile phones and iPads&amp;quot; -    "/>
    <n v="-0.5"/>
    <n v="0.5"/>
    <s v="NEGATIVE"/>
    <s v="NEUTRAL"/>
    <x v="0"/>
    <x v="0"/>
  </r>
  <r>
    <s v="Just how do you improve your website rankings? Advice from both Google and Bing at #SXSW. {link}"/>
    <m/>
    <s v="NEUTRAL"/>
    <s v="Just how do you improve your website rankings? Advice from both Google and Bing at . {link}"/>
    <n v="0.10000000149011599"/>
    <n v="0.30000001192092801"/>
    <s v="NEUTRAL"/>
    <s v="NEUTRAL"/>
    <x v="1"/>
    <x v="0"/>
  </r>
  <r>
    <s v="@mention does the #iphone at the price point of $49.99 make that even more of an explosion? How do carriers work on plans?  #SXSW #bolinsxsw"/>
    <m/>
    <s v="NEUTRAL"/>
    <s v=" does the  at the price point of $49.99 make that even more of an explosion? How do carriers work on plans?   "/>
    <n v="-0.20000000298023199"/>
    <n v="0.40000000596046398"/>
    <s v="NEUTRAL"/>
    <s v="NEUTRAL"/>
    <x v="1"/>
    <x v="0"/>
  </r>
  <r>
    <s v="@mention Doh! I can share a pic of the update on my iPad since I'm not at #SXSW - if you'll mail me a shirt. ;)"/>
    <m/>
    <s v="NEUTRAL"/>
    <s v=" Doh! I can share a pic of the update on my iPad since I'm not at  - if you'll mail me a shirt. "/>
    <n v="0"/>
    <n v="0.10000000149011599"/>
    <s v="NEUTRAL"/>
    <s v="NEUTRAL"/>
    <x v="1"/>
    <x v="0"/>
  </r>
  <r>
    <s v="@mention Doing better now. Boys in bed &amp;amp; I am downloading some realty tv to iPad for trip to #sxsw on Thurs. Thanks! :)"/>
    <m/>
    <s v="NEUTRAL"/>
    <s v=" Doing better now. Boys in bed &amp;amp; I am downloading some realty tv to iPad for trip to  on Thurs. Thanks! "/>
    <n v="0.40000000596046398"/>
    <n v="1.3999999761581401"/>
    <s v="POSITIVE"/>
    <s v="POSITIVE"/>
    <x v="0"/>
    <x v="1"/>
  </r>
  <r>
    <s v="Z7: Lead Don't Follow {link} [codes valid: 4:00-7:59:59p 03/11/11] #infektd #sxsw #zlf"/>
    <m/>
    <s v="NEUTRAL"/>
    <s v="Z7 Lead Don't Follow {link} [codes valid00-75959p/11/11]   "/>
    <n v="-0.10000000149011599"/>
    <n v="0.10000000149011599"/>
    <s v="NEUTRAL"/>
    <s v="NEUTRAL"/>
    <x v="1"/>
    <x v="0"/>
  </r>
  <r>
    <s v="@mention dont miss the Q&amp;amp;A With Google's @mention &amp;amp; Bing's @mention On Ranking - #SXSW sessi Mon 12:30pm-Part 1 was at #SMX"/>
    <m/>
    <s v="NEUTRAL"/>
    <s v=" dont miss the Q&amp;amp;A With Google's  &amp;amp; Bing's  On Ranking -  sessi Mon30pm-Part was at "/>
    <n v="0.10000000149011599"/>
    <n v="0.10000000149011599"/>
    <s v="NEUTRAL"/>
    <s v="NEUTRAL"/>
    <x v="1"/>
    <x v="0"/>
  </r>
  <r>
    <s v="Just got down at the Android Party for #sxsw #AndroidSXSW here's the painting, time to blahzay! {link}"/>
    <m/>
    <s v="NEUTRAL"/>
    <s v="Just got down at the Android Party for   here's the painting, time to blahzay! {link}"/>
    <n v="0.30000001192092801"/>
    <n v="0.69999998807907104"/>
    <s v="POSITIVE"/>
    <s v="NEUTRAL"/>
    <x v="0"/>
    <x v="0"/>
  </r>
  <r>
    <s v="The countdown to #SXSW has begun! @mention will be there_†_ Pick up &amp;quot;Fried Speakers&amp;quot; on iTunes {link}"/>
    <m/>
    <s v="NEUTRAL"/>
    <s v="The countdown to  has begun!  will be there_ _ Pick up &amp;quot;Fried Speakers&amp;quot; on iTunes {link}"/>
    <n v="0"/>
    <n v="0.30000001192092801"/>
    <s v="NEUTRAL"/>
    <s v="NEUTRAL"/>
    <x v="1"/>
    <x v="0"/>
  </r>
  <r>
    <s v="@mention Download the @mention for iPhone to reserve your space to #meet, #mingle or #escape during #sxsw! Go to:sxsw.myturnstone.com"/>
    <m/>
    <s v="NEUTRAL"/>
    <s v=" Download the  for iPhone to reserve your space to ,  or  during ! Go tosxsw.myturnstone.com"/>
    <n v="0.20000000298023199"/>
    <n v="0.40000000596046398"/>
    <s v="NEUTRAL"/>
    <s v="NEUTRAL"/>
    <x v="1"/>
    <x v="0"/>
  </r>
  <r>
    <s v="Native Android and iOS dev in newest version of @mention Flash #sxswadobemobile #sxsw"/>
    <m/>
    <s v="NEUTRAL"/>
    <s v="Native Android and iOS dev in newest version of  Flash  "/>
    <n v="0"/>
    <n v="0"/>
    <s v="NEUTRAL"/>
    <s v="NEUTRAL"/>
    <x v="1"/>
    <x v="0"/>
  </r>
  <r>
    <s v="For friends at #SXSWi - New Blog post: HootSuite Mobile for #SXSW ~ Updates for iPhone, BlackBerry &amp;amp; Android {link}"/>
    <m/>
    <s v="NEUTRAL"/>
    <s v="For friends at  - New Blog post HootSuite Mobile for  ~ Updates for iPhone, BlackBerry &amp;amp; Android {link}"/>
    <n v="0"/>
    <n v="0"/>
    <s v="NEUTRAL"/>
    <s v="NEUTRAL"/>
    <x v="1"/>
    <x v="0"/>
  </r>
  <r>
    <s v="Picplz Adds Photo Collections And Borders {link} #Android #Apple #iPhone #iTunes #SXSW"/>
    <m/>
    <s v="NEUTRAL"/>
    <s v="Picplz Adds Photo Collections And Borders {link}     "/>
    <n v="0"/>
    <n v="0"/>
    <s v="NEUTRAL"/>
    <s v="NEUTRAL"/>
    <x v="1"/>
    <x v="0"/>
  </r>
  <r>
    <s v="Apple heads to #SXSW, sets up temporary store in Austin {link}"/>
    <m/>
    <s v="NEUTRAL"/>
    <s v="Apple heads to , sets up temporary store in Austin {link}"/>
    <n v="0"/>
    <n v="0"/>
    <s v="NEUTRAL"/>
    <s v="NEUTRAL"/>
    <x v="1"/>
    <x v="0"/>
  </r>
  <r>
    <s v="Apple heads to SXSW, sets up temporary store in #Austin {link} #news #sxsw"/>
    <m/>
    <s v="NEUTRAL"/>
    <s v="Apple heads to SW, sets up temporary store in  {link}  "/>
    <n v="0.20000000298023199"/>
    <n v="0.20000000298023199"/>
    <s v="NEUTRAL"/>
    <s v="NEUTRAL"/>
    <x v="1"/>
    <x v="0"/>
  </r>
  <r>
    <s v="Apple heads to SXSW, sets up temporary store in Austin {link} #Apple #iPad2 #RanceWilemon #SXSW #WhetherApple"/>
    <m/>
    <s v="NEUTRAL"/>
    <s v="Apple heads to SW, sets up temporary store in Austin {link}     "/>
    <n v="0"/>
    <n v="0"/>
    <s v="NEUTRAL"/>
    <s v="NEUTRAL"/>
    <x v="1"/>
    <x v="0"/>
  </r>
  <r>
    <s v="One lone dude awaits iPad 2 at Apple_†_s #SXSW store: Apple likely expected a bigger crowd forming at its South by ... {link}"/>
    <m/>
    <s v="NEUTRAL"/>
    <s v="One lone dude awaits iPad at Apple_ _s  store Apple likely expected a bigger crowd forming at its South by ... {link}"/>
    <n v="0"/>
    <n v="0"/>
    <s v="NEUTRAL"/>
    <s v="NEUTRAL"/>
    <x v="1"/>
    <x v="0"/>
  </r>
  <r>
    <s v="One lone dude awaits iPad 2 at Apple_†_s #SXSW store: Apple likely expected a bigger crowd_†_ {link}"/>
    <m/>
    <s v="NEUTRAL"/>
    <s v="One lone dude awaits iPad at Apple_ _s  store Apple likely expected a bigger crowd_ _ {link}"/>
    <n v="0.10000000149011599"/>
    <n v="0.10000000149011599"/>
    <s v="NEUTRAL"/>
    <s v="NEUTRAL"/>
    <x v="1"/>
    <x v="0"/>
  </r>
  <r>
    <s v="One lone dude awaits iPad 2 at Apple_†_s SXSW store {link} #Apple #iPad2 #SXSW #tablets"/>
    <m/>
    <s v="NEUTRAL"/>
    <s v="One lone dude awaits iPad at Apple_ _s SW store {link}    "/>
    <n v="0.40000000596046398"/>
    <n v="0.40000000596046398"/>
    <s v="POSITIVE"/>
    <s v="NEUTRAL"/>
    <x v="0"/>
    <x v="0"/>
  </r>
  <r>
    <s v="@mention Dude there's earthquakes,  tsunamis, iPad 2 and #SXSW. Get with it."/>
    <m/>
    <s v="NEUTRAL"/>
    <s v=" Dude there's earthquakes,  tsunamis, iPad and . Get with it."/>
    <n v="0.20000000298023199"/>
    <n v="0.5"/>
    <s v="NEUTRAL"/>
    <s v="NEUTRAL"/>
    <x v="1"/>
    <x v="0"/>
  </r>
  <r>
    <s v="#sxsw hardware. iPad #rickshaw bag, #lunatik, #incase iPhone4 battery pak, flip, Nike+, Bose buds, sprint mifi, _†_ {link}"/>
    <m/>
    <s v="NEUTRAL"/>
    <s v=" hardware. iPad  bag, ,  iPhone4 battery pak, flip, Nike+, Bose buds, sprint mifi, _ _ {link}"/>
    <n v="0"/>
    <n v="0.10000000149011599"/>
    <s v="NEUTRAL"/>
    <s v="NEUTRAL"/>
    <x v="1"/>
    <x v="0"/>
  </r>
  <r>
    <s v="We're ready for you @mention ! This is where the magic happens- @mention us, use the #zazzlesxsw hashtag and create your own iPhone case! #sxsw"/>
    <m/>
    <s v="NEUTRAL"/>
    <s v="We're ready for you  ! This is where the magic happens-  us, use the  hashtag and create your own iPhone case! "/>
    <n v="0.40000000596046398"/>
    <n v="0.80000001192092896"/>
    <s v="POSITIVE"/>
    <s v="POSITIVE"/>
    <x v="0"/>
    <x v="1"/>
  </r>
  <r>
    <s v="Can anybody tell me if Apple store at #SXSW has White 16GB iPad Verizon in stock?  They were out on Saturday."/>
    <m/>
    <s v="NEUTRAL"/>
    <s v="Can anybody tell me if Apple store at  has WhiteGB iPad Verizon in stock?  They were out on Saturday."/>
    <n v="0"/>
    <n v="0"/>
    <s v="NEUTRAL"/>
    <s v="NEUTRAL"/>
    <x v="1"/>
    <x v="0"/>
  </r>
  <r>
    <s v="Google Body. @mention shares how patients &amp;amp; physicians can wow each other by sharing data &amp;amp; interactive anatomy #sxswh #hcinno #sxsw #sxswi"/>
    <m/>
    <s v="NEUTRAL"/>
    <s v="Google Body.  shares how patients &amp;amp; physicians can wow each other by sharing data &amp;amp; interactive anatomy    "/>
    <n v="0.20000000298023199"/>
    <n v="0.5"/>
    <s v="NEUTRAL"/>
    <s v="NEUTRAL"/>
    <x v="1"/>
    <x v="0"/>
  </r>
  <r>
    <s v="Taking the  #iPad 2 plunge at the  #SXSW pop-up store on Congress. #keepingupwithDKM"/>
    <m/>
    <s v="NEUTRAL"/>
    <s v="Taking the   plunge at the   pop-up store on Congress. "/>
    <n v="-0.10000000149011599"/>
    <n v="0.10000000149011599"/>
    <s v="NEUTRAL"/>
    <s v="NEUTRAL"/>
    <x v="1"/>
    <x v="0"/>
  </r>
  <r>
    <s v="#sxsw WAZE {link} is duking it out with google re: personalized mapping experience. Friendly &amp;quot;panel crashing&amp;quot;"/>
    <m/>
    <s v="NEUTRAL"/>
    <s v=" WAZE {link} is duking it out with google re personalized mapping experience. Friendly &amp;quot;panel crashing&amp;quot;"/>
    <n v="0.5"/>
    <n v="1.1000000238418499"/>
    <s v="POSITIVE"/>
    <s v="NEUTRAL"/>
    <x v="0"/>
    <x v="0"/>
  </r>
  <r>
    <s v="Really the &amp;quot;google me&amp;quot; is now going to be called &amp;quot;Circle&amp;quot; hmm we will see later today at #sxsw"/>
    <m/>
    <s v="NEUTRAL"/>
    <s v="Really the &amp;quot;google me&amp;quot; is now going to be called &amp;quot;Circle&amp;quot; hmm we will see later today at "/>
    <n v="-0.10000000149011599"/>
    <n v="0.10000000149011599"/>
    <s v="NEUTRAL"/>
    <s v="NEUTRAL"/>
    <x v="1"/>
    <x v="0"/>
  </r>
  <r>
    <s v="What's the #Buzz: #Billings entrepreneurs win tech award at #SXSW for @mention {link} via @mention #technology"/>
    <m/>
    <s v="NEUTRAL"/>
    <s v="What's the   entrepreneurs win tech award at  for  {link} via  "/>
    <n v="0.80000001192092896"/>
    <n v="0.80000001192092896"/>
    <s v="POSITIVE"/>
    <s v="NEUTRAL"/>
    <x v="0"/>
    <x v="0"/>
  </r>
  <r>
    <s v="New Google #Circles Would Have More Nuanced Sharing, But#Google Says No Launch Imminent {link} -- later today at #SXSW ?"/>
    <m/>
    <s v="NEUTRAL"/>
    <s v="New Google  Would Have More Nuanced Sharing, But Says No Launch Imminent {link} -- later today at  ?"/>
    <n v="-0.40000000596046398"/>
    <n v="0.40000000596046398"/>
    <s v="NEGATIVE"/>
    <s v="NEUTRAL"/>
    <x v="0"/>
    <x v="0"/>
  </r>
  <r>
    <s v="Temp store #sxsw  @mention Apple Store, SXSW {link}"/>
    <m/>
    <s v="NEUTRAL"/>
    <s v="Temp store    Apple Store, SW {link}"/>
    <n v="0.10000000149011599"/>
    <n v="0.10000000149011599"/>
    <s v="NEUTRAL"/>
    <s v="NEUTRAL"/>
    <x v="1"/>
    <x v="0"/>
  </r>
  <r>
    <s v="To service #SxSW attendees, #Apple opens popup #iPad store in Austin at Scarbrough Building on Congress Avenue"/>
    <m/>
    <s v="NEUTRAL"/>
    <s v="To service  attendees,  opens popup  store in Austin at Scarbrough Building on Congress Avenue"/>
    <n v="0"/>
    <n v="0"/>
    <s v="NEUTRAL"/>
    <s v="NEUTRAL"/>
    <x v="1"/>
    <x v="0"/>
  </r>
  <r>
    <s v="Or all the above? RT @mention setting up temp store at #SXSW 2 sell #iPad2- Crazy?Brilliant?Convenient? {link} #SXSWi"/>
    <m/>
    <s v="NEUTRAL"/>
    <s v="Or all the above? RT  setting up temp store at  sell - Crazy?Brilliant?Convenient? {link} "/>
    <n v="0.30000001192092801"/>
    <n v="1"/>
    <s v="POSITIVE"/>
    <s v="NEUTRAL"/>
    <x v="0"/>
    <x v="0"/>
  </r>
  <r>
    <s v="One minute ago, the guy I spoke outside Apple's pop-up Austin store would have got his hands on an iPad 2. He waited since 6.30am... #sxsw"/>
    <m/>
    <s v="NEUTRAL"/>
    <s v="One minute ago, the guy I spoke outside Apple's pop-up Austin store would have got his hands on an iPad. He waited since0am... "/>
    <n v="0"/>
    <n v="0.20000000298023199"/>
    <s v="NEUTRAL"/>
    <s v="NEUTRAL"/>
    <x v="1"/>
    <x v="0"/>
  </r>
  <r>
    <s v="HBD! If we all donated a dime... RT @mention everyone coming to #SXSW, a friendly reminder that iPad 2 out Friday &amp;amp; my birthday is Saturday"/>
    <m/>
    <s v="NEUTRAL"/>
    <s v="HBD! If we all donated a dime... RT  everyone coming to , a friendly reminder that iPad out Friday &amp;amp; my birthday is Saturday"/>
    <n v="0.30000001192092801"/>
    <n v="1"/>
    <s v="POSITIVE"/>
    <s v="NEUTRAL"/>
    <x v="0"/>
    <x v="0"/>
  </r>
  <r>
    <s v="Test Drive an Xperia Play with @mention and @mention  details here: {link} (at least some of them) #Android #sxsw"/>
    <m/>
    <s v="NEUTRAL"/>
    <s v="Test Drive an Xperia Play with  and   details here {link} (at least some of them)  "/>
    <n v="0.5"/>
    <n v="0.5"/>
    <s v="POSITIVE"/>
    <s v="NEUTRAL"/>
    <x v="0"/>
    <x v="0"/>
  </r>
  <r>
    <s v="#SXSW FREE App Festival Explorer helps you find the bands you want to see based on your music tastes {link}"/>
    <m/>
    <s v="NEUTRAL"/>
    <s v=" FREE App Festival Explorer helps you find the bands you want to see based on your music tastes {link}"/>
    <n v="0.80000001192092896"/>
    <n v="0.80000001192092896"/>
    <s v="POSITIVE"/>
    <s v="NEUTRAL"/>
    <x v="0"/>
    <x v="0"/>
  </r>
  <r>
    <s v="New iPhone app from @mention called DailyGrape - replacing WineLibrary TV with mobile content &amp;amp; videos. Help to make wine choices #sxsw"/>
    <m/>
    <s v="NEUTRAL"/>
    <s v="New iPhone app from  called DailyGrape - replacing WineLibrary TV with mobile content &amp;amp; videos. Help to make wine choices "/>
    <n v="0.20000000298023199"/>
    <n v="0.60000002384185702"/>
    <s v="NEUTRAL"/>
    <s v="NEUTRAL"/>
    <x v="1"/>
    <x v="0"/>
  </r>
  <r>
    <s v="Ellen Page appearance reduced to @mention iphone call. Hearts. Broken. #sxsw #super"/>
    <m/>
    <s v="NEUTRAL"/>
    <s v="Ellen Page appearance reduced to  iphone call. Hearts. Broken.  "/>
    <n v="-0.20000000298023199"/>
    <n v="1.29999995231628"/>
    <s v="NEUTRAL"/>
    <s v="NEGATIVE"/>
    <x v="1"/>
    <x v="1"/>
  </r>
  <r>
    <s v="I wish the apple store employees cheering for all the people in line at the pop up apple store would cheer me on while I do timesheets #SXSW"/>
    <m/>
    <s v="NEUTRAL"/>
    <s v="I wish the apple store employees cheering for all the people in line at the pop up apple store would cheer me on while I do timesheets "/>
    <n v="0.30000001192092801"/>
    <n v="0.30000001192092801"/>
    <s v="POSITIVE"/>
    <s v="NEUTRAL"/>
    <x v="0"/>
    <x v="0"/>
  </r>
  <r>
    <s v="OMG, There are probably 100 people in this session who already have an iPad 2 #sxsw"/>
    <m/>
    <s v="NEUTRAL"/>
    <s v="OMG, There are probably people in this session who already have an iPad "/>
    <n v="0"/>
    <n v="0"/>
    <s v="NEUTRAL"/>
    <s v="NEUTRAL"/>
    <x v="1"/>
    <x v="0"/>
  </r>
  <r>
    <s v="I won't be at #sxsw and I won't be in line to buy iPad 2.0 tomorrow. #notwinning."/>
    <s v="iPad"/>
    <s v="NEUTRAL"/>
    <s v="I won't be at  and I won't be in line to buy iPad tomorrow. ."/>
    <n v="-0.5"/>
    <n v="0.5"/>
    <s v="NEGATIVE"/>
    <s v="NEGATIVE"/>
    <x v="0"/>
    <x v="1"/>
  </r>
  <r>
    <s v="I'm unique at #SXSW because I'm the only one w/ an iPhone 3GS. All the others followers have the iPhone 4. #winning"/>
    <m/>
    <s v="NEUTRAL"/>
    <s v="I'm unique at  because I'm the only one w/ an iPhoneGS. All the others followers have the iPhone. "/>
    <n v="0.40000000596046398"/>
    <n v="0.80000001192092896"/>
    <s v="POSITIVE"/>
    <s v="POSITIVE"/>
    <x v="0"/>
    <x v="1"/>
  </r>
  <r>
    <s v="If you are at #SXSW stop by the Austin Details Gallery to check out some #iPad art_x000d_{link} #Art"/>
    <m/>
    <s v="NEUTRAL"/>
    <s v="If you are at  stop by the Austin Details Gallery to check out some  art_x000d_{link} "/>
    <n v="0.40000000596046398"/>
    <n v="0.40000000596046398"/>
    <s v="POSITIVE"/>
    <s v="NEUTRAL"/>
    <x v="0"/>
    <x v="0"/>
  </r>
  <r>
    <s v="If you are at #SXSW, you'll need a QR Code app on your #iPhone that can read #vCards. Get Qrafter -&amp;gt; {link} #QRCode"/>
    <m/>
    <s v="NEUTRAL"/>
    <s v="If you are at , you'll need a QR Code app on your  that can read . Get Qrafter -&amp;gt; {link} "/>
    <n v="0.20000000298023199"/>
    <n v="0.5"/>
    <s v="NEUTRAL"/>
    <s v="NEUTRAL"/>
    <x v="1"/>
    <x v="0"/>
  </r>
  <r>
    <s v="If you are attending #SXSW, please bring your old mobile phones for the Hope Phones project {link}  @mention"/>
    <m/>
    <s v="NEUTRAL"/>
    <s v="If you are attending , please bring your old mobile phones for the Hope Phones project {link}  "/>
    <n v="0"/>
    <n v="0"/>
    <s v="NEUTRAL"/>
    <s v="NEUTRAL"/>
    <x v="1"/>
    <x v="0"/>
  </r>
  <r>
    <s v="Slides are available on the @mention site for @mention #touchingstories preso {link} #sxsw"/>
    <m/>
    <s v="NEUTRAL"/>
    <s v="Slides are available on the  site for   preso {link} "/>
    <n v="0.10000000149011599"/>
    <n v="0.10000000149011599"/>
    <s v="NEUTRAL"/>
    <s v="NEUTRAL"/>
    <x v="1"/>
    <x v="0"/>
  </r>
  <r>
    <s v="I'm at the Barton Creek Apple Store.The pop-up store will how open until Friday w/a new shipment of iPad 2. #sxsw"/>
    <m/>
    <s v="NEUTRAL"/>
    <s v="I'm at the Barton Creek Apple Store.The pop-up store will how open until Friday w/a new shipment of iPad. "/>
    <n v="-0.40000000596046398"/>
    <n v="0.40000000596046398"/>
    <s v="NEGATIVE"/>
    <s v="NEUTRAL"/>
    <x v="0"/>
    <x v="0"/>
  </r>
  <r>
    <s v="Ah! iPhone battery fully recharged courtesy of @mention Charge Anywhere. Find @mention or I at #SXSW &amp;amp; charge up on the fly!"/>
    <m/>
    <s v="NEUTRAL"/>
    <s v="Ah! iPhone battery fully recharged courtesy of  Charge Anywhere. Find  or I at  &amp;amp; charge up on the fly!"/>
    <n v="0"/>
    <n v="0.40000000596046398"/>
    <s v="NEUTRAL"/>
    <s v="POSITIVE"/>
    <x v="1"/>
    <x v="1"/>
  </r>
  <r>
    <s v="There have been two days in the last 6 months when mobile usage of google maps was higher than desktop. - Marissa Mayer #sxsw"/>
    <m/>
    <s v="NEUTRAL"/>
    <s v="There have been two days in the last months when mobile usage of google maps was higher than desktop. - Marissa Mayer "/>
    <n v="0"/>
    <n v="0.30000001192092801"/>
    <s v="NEUTRAL"/>
    <s v="NEUTRAL"/>
    <x v="1"/>
    <x v="0"/>
  </r>
  <r>
    <s v="What's the best iPad app for (offline) viewing of the #sxsw program?"/>
    <m/>
    <s v="NEUTRAL"/>
    <s v="What's the best iPad app for (offline) viewing of the  program?"/>
    <n v="0.69999998807907104"/>
    <n v="0.69999998807907104"/>
    <s v="POSITIVE"/>
    <s v="NEUTRAL"/>
    <x v="0"/>
    <x v="0"/>
  </r>
  <r>
    <s v="What's the best site for registering/viewing unofficial #SXSW events? Want to publicize this non-#SXSWi #archives event {link}"/>
    <m/>
    <s v="NEUTRAL"/>
    <s v="What's the best site for registering/viewing unofficial  events? Want to publicize this non-  event {link}"/>
    <n v="0.20000000298023199"/>
    <n v="1.1000000238418499"/>
    <s v="NEUTRAL"/>
    <s v="NEUTRAL"/>
    <x v="1"/>
    <x v="0"/>
  </r>
  <r>
    <s v="Now at the better living through cloud computing #SXSW session with John Wiley from Google #bettercloud"/>
    <m/>
    <s v="NEUTRAL"/>
    <s v="Now at the better living through cloud computing  session with John Wiley from Google "/>
    <n v="0.30000001192092801"/>
    <n v="0.30000001192092801"/>
    <s v="POSITIVE"/>
    <s v="NEUTRAL"/>
    <x v="0"/>
    <x v="0"/>
  </r>
  <r>
    <s v="Now at the better living through cloud computing #SXSW session with John Wiley from Google #bettercloud{link} {link}"/>
    <m/>
    <s v="NEUTRAL"/>
    <s v="Now at the better living through cloud computing  session with John Wiley from Google {link} {link}"/>
    <n v="0.30000001192092801"/>
    <n v="0.30000001192092801"/>
    <s v="POSITIVE"/>
    <s v="NEUTRAL"/>
    <x v="0"/>
    <x v="0"/>
  </r>
  <r>
    <s v="Smartphone breakdown at #sxsw (unofficial) - 98.5% iPhones, 1% Android, .03% Blackberry, .02% Symbian / Windows / Other"/>
    <m/>
    <s v="NEUTRAL"/>
    <s v="Smartphone breakdown at  (unofficial) -% iPhones,% Android, .03% Blackberry, .02% Symbian / Windows / Other"/>
    <n v="-0.40000000596046398"/>
    <n v="0.40000000596046398"/>
    <s v="NEGATIVE"/>
    <s v="NEUTRAL"/>
    <x v="0"/>
    <x v="0"/>
  </r>
  <r>
    <s v="FourSquare CEO @mention sounded open-minded to a big partnership with Google  (i.e. acquisition)  #sxsw #wallstreet"/>
    <m/>
    <s v="NEUTRAL"/>
    <s v="FourSquare CEO  sounded open-minded to a big partnership with Google  (i.e. acquisition)   "/>
    <n v="-0.5"/>
    <n v="0.5"/>
    <s v="NEGATIVE"/>
    <s v="NEUTRAL"/>
    <x v="0"/>
    <x v="0"/>
  </r>
  <r>
    <s v="SXSW_x000d_500 E Cesar Chavez St, Austin, Texas_x000d_{link} #sxsw"/>
    <m/>
    <s v="NEUTRAL"/>
    <s v="SW E Cesar Chavez St, Austin, Texas_x000d_{link} "/>
    <n v="0"/>
    <n v="0"/>
    <s v="NEUTRAL"/>
    <s v="NEUTRAL"/>
    <x v="1"/>
    <x v="0"/>
  </r>
  <r>
    <s v="The iPhone developer meetup was packed! #SXSW"/>
    <m/>
    <s v="NEUTRAL"/>
    <s v="The iPhone developer meetup was packed! "/>
    <n v="0.30000001192092801"/>
    <n v="0.30000001192092801"/>
    <s v="POSITIVE"/>
    <s v="POSITIVE"/>
    <x v="0"/>
    <x v="1"/>
  </r>
  <r>
    <s v="Can Google do social? We may shortly find out RT @mention Google to Launch Major New Social Network Called Circles at #SXSW {link}"/>
    <m/>
    <s v="NEUTRAL"/>
    <s v="Can Google do social? We may shortly find out RT  Google to Launch Major New Social Network Called Circles at  {link}"/>
    <n v="0.10000000149011599"/>
    <n v="0.40000000596046398"/>
    <s v="NEUTRAL"/>
    <s v="NEUTRAL"/>
    <x v="1"/>
    <x v="0"/>
  </r>
  <r>
    <s v="#sxsw five faces buried in iphone social apps while standing at a bar...yet having a great time.  I wouldn't believe it if I hadnt lived it."/>
    <m/>
    <s v="NEUTRAL"/>
    <s v=" five faces buried in iphone social apps while standing at a bar...yet having a great time.  I wouldn't believe it if I hadnt lived it."/>
    <n v="0.20000000298023199"/>
    <n v="1.20000004768371"/>
    <s v="NEUTRAL"/>
    <s v="MIXED"/>
    <x v="1"/>
    <x v="1"/>
  </r>
  <r>
    <s v="Can Google get social in Texas?  {link} #SXSW #google"/>
    <m/>
    <s v="NEUTRAL"/>
    <s v="Can Google get social in Texas?  {link}  "/>
    <n v="0"/>
    <n v="0.10000000149011599"/>
    <s v="NEUTRAL"/>
    <s v="NEUTRAL"/>
    <x v="1"/>
    <x v="0"/>
  </r>
  <r>
    <s v="Can Google get social in Texas? {link} #ChrisMessina #facebook #google #GoogleCircles #SXSW #TWITTER"/>
    <m/>
    <s v="NEUTRAL"/>
    <s v="Can Google get social in Texas? {link}      "/>
    <n v="0"/>
    <n v="0.10000000149011599"/>
    <s v="NEUTRAL"/>
    <s v="NEUTRAL"/>
    <x v="1"/>
    <x v="0"/>
  </r>
  <r>
    <s v="For anyone going to #SXSW for the first time, free Lonely Planet Austin guide for iphone tinyurl.com/6gjmypj"/>
    <m/>
    <s v="NEUTRAL"/>
    <s v="For anyone going to  for the first time, free Lonely Planet Austin guide for iphone "/>
    <n v="0.60000002384185702"/>
    <n v="0.60000002384185702"/>
    <s v="POSITIVE"/>
    <s v="NEUTRAL"/>
    <x v="0"/>
    <x v="0"/>
  </r>
  <r>
    <s v="If you are going to #SXSW, you'll need a QR Code app on your #iPhone that can read #vCards. Get Qrafter -&amp;gt; {link} #QRCode"/>
    <m/>
    <s v="NEUTRAL"/>
    <s v="If you are going to , you'll need a QR Code app on your  that can read . Get Qrafter -&amp;gt; {link} "/>
    <n v="0.20000000298023199"/>
    <n v="0.40000000596046398"/>
    <s v="NEUTRAL"/>
    <s v="NEUTRAL"/>
    <x v="1"/>
    <x v="0"/>
  </r>
  <r>
    <s v="One of the Google Doodle guys has a wacky powerglove thing that I want to play with. #SXSW  {link}"/>
    <m/>
    <s v="NEUTRAL"/>
    <s v="One of the Google Doodle guys has a wacky powerglove thing that I want to play with.   {link}"/>
    <n v="0.30000001192092801"/>
    <n v="0.60000002384185702"/>
    <s v="POSITIVE"/>
    <s v="NEUTRAL"/>
    <x v="0"/>
    <x v="0"/>
  </r>
  <r>
    <s v="looks like google is publicly denying that &amp;quot;circles&amp;quot; will be presented at #sxsw today."/>
    <m/>
    <s v="NEUTRAL"/>
    <s v="looks like google is publicly denying that &amp;quot;circles&amp;quot; will be presented at  today."/>
    <n v="-0.5"/>
    <n v="0.5"/>
    <s v="NEGATIVE"/>
    <s v="NEUTRAL"/>
    <x v="0"/>
    <x v="0"/>
  </r>
  <r>
    <s v="On average Google Maps sees 40% of its users come from mobile devices. We are becoming more connected (@mention #SXSW #donline ^DK"/>
    <m/>
    <s v="NEUTRAL"/>
    <s v="On average Google Maps sees% of its users come from mobile devices. We are becoming more connected (   ^DK"/>
    <n v="0.10000000149011599"/>
    <n v="0.40000000596046398"/>
    <s v="NEUTRAL"/>
    <s v="NEUTRAL"/>
    <x v="1"/>
    <x v="0"/>
  </r>
  <r>
    <s v="If you are heading to #sxsw make sure you have the @mention holler gram  {link}"/>
    <m/>
    <s v="NEUTRAL"/>
    <s v="If you are heading to  make sure you have the  holler gram  {link}"/>
    <n v="0.30000001192092801"/>
    <n v="0.30000001192092801"/>
    <s v="POSITIVE"/>
    <s v="NEUTRAL"/>
    <x v="0"/>
    <x v="0"/>
  </r>
  <r>
    <s v="New update HootSuite Mobile for #SXSW ~ Updates for iPhone, BlackBerry &amp;amp; Android {link}"/>
    <m/>
    <s v="NEUTRAL"/>
    <s v="New update HootSuite Mobile for  ~ Updates for iPhone, BlackBerry &amp;amp; Android {link}"/>
    <n v="-0.20000000298023199"/>
    <n v="0.20000000298023199"/>
    <s v="NEUTRAL"/>
    <s v="NEUTRAL"/>
    <x v="1"/>
    <x v="0"/>
  </r>
  <r>
    <s v="Inevitable huge lines for iPads at Austin Apple store #sxsw {link}"/>
    <m/>
    <s v="NEUTRAL"/>
    <s v="Inevitable huge lines for iPads at Austin Apple store  {link}"/>
    <n v="0"/>
    <n v="0"/>
    <s v="NEUTRAL"/>
    <s v="NEUTRAL"/>
    <x v="1"/>
    <x v="0"/>
  </r>
  <r>
    <s v="Looks like I was an hour late for getting an ipad. #SXSW #sadpanda"/>
    <s v="iPad"/>
    <s v="NEUTRAL"/>
    <s v="Looks like I was an hour late for getting an ipad.  "/>
    <n v="-0.30000001192092801"/>
    <n v="0.30000001192092801"/>
    <s v="NEGATIVE"/>
    <s v="NEGATIVE"/>
    <x v="0"/>
    <x v="1"/>
  </r>
  <r>
    <s v="If someone in Austin will let me borrow their iPhone charger for a short time, I will heart you for a long time. #sxsw"/>
    <m/>
    <s v="NEUTRAL"/>
    <s v="If someone in Austin will let me borrow their iPhone charger for a short time, I will heart you for a long time. "/>
    <n v="0.5"/>
    <n v="0.5"/>
    <s v="POSITIVE"/>
    <s v="POSITIVE"/>
    <x v="0"/>
    <x v="1"/>
  </r>
  <r>
    <s v="Sorry some in Austin are taking advantage. _†_@mention @mention we paid $30 to the apple popup from the pepsi stand_† #SXSW #pedicabs"/>
    <m/>
    <s v="NEUTRAL"/>
    <s v="Sorry some in Austin are taking advantage. _ _  we paid $30 to the apple popup from the pepsi stand_   "/>
    <n v="-0.20000000298023199"/>
    <n v="0.40000000596046398"/>
    <s v="NEUTRAL"/>
    <s v="NEUTRAL"/>
    <x v="1"/>
    <x v="0"/>
  </r>
  <r>
    <s v="200 people in line at pop up Apple store at #sxsw"/>
    <m/>
    <s v="NEUTRAL"/>
    <s v=" people in line at pop up Apple store at "/>
    <n v="-0.20000000298023199"/>
    <n v="0.20000000298023199"/>
    <s v="NEUTRAL"/>
    <s v="NEUTRAL"/>
    <x v="1"/>
    <x v="0"/>
  </r>
  <r>
    <s v="And for de Ipad :D?? RT @mention New #UberSocial for #iPhone now in the App Store includes UberGuide to #SXSW  {link}"/>
    <m/>
    <s v="NEUTRAL"/>
    <s v="And for de Ipad ?? RT  New  for  now in the App Store includes UberGuide to   {link}"/>
    <n v="0"/>
    <n v="0.10000000149011599"/>
    <s v="NEUTRAL"/>
    <s v="NEUTRAL"/>
    <x v="1"/>
    <x v="0"/>
  </r>
  <r>
    <s v="Win a free iPad 2 from webdoc.com #sxsw RT"/>
    <m/>
    <s v="NEUTRAL"/>
    <s v="Win a free iPad from webdoc.com  RT"/>
    <n v="0"/>
    <n v="0"/>
    <s v="NEUTRAL"/>
    <s v="NEUTRAL"/>
    <x v="1"/>
    <x v="0"/>
  </r>
  <r>
    <s v="So #google is going to try #socialnetworking again with #googlecircles to be announced today at #sxsw  We shall see..."/>
    <m/>
    <s v="NEUTRAL"/>
    <s v="So  is going to try  again with  to be announced today at   We shall see..."/>
    <n v="0"/>
    <n v="0"/>
    <s v="NEUTRAL"/>
    <s v="NEUTRAL"/>
    <x v="1"/>
    <x v="0"/>
  </r>
  <r>
    <s v="seems like just about every iphone app has a new update this week, guess its the #SXSW Factor"/>
    <m/>
    <s v="NEUTRAL"/>
    <s v="seems like just about every iphone app has a new update this week, guess its the  Factor"/>
    <n v="0"/>
    <n v="0"/>
    <s v="NEUTRAL"/>
    <s v="NEUTRAL"/>
    <x v="1"/>
    <x v="0"/>
  </r>
  <r>
    <s v="Did Google just buy Foursquare? &amp;quot;I don't know...that's an interesting question,&amp;quot; said Foursquare CEO Crowley.  ?????????? #sxsw"/>
    <m/>
    <s v="NEUTRAL"/>
    <s v="Did Google just buy Foursquare? &amp;quot;I don't know...that's an interesting question,&amp;quot; said Foursquare CEO Crowley.  ?????????? "/>
    <n v="-0.60000002384185702"/>
    <n v="1.20000004768371"/>
    <s v="NEGATIVE"/>
    <s v="NEUTRAL"/>
    <x v="0"/>
    <x v="0"/>
  </r>
  <r>
    <s v="Is #Google launching a new social network today? #SXSW #socialmedia {link}"/>
    <m/>
    <s v="NEUTRAL"/>
    <s v="Is  launching a new social network today?   {link}"/>
    <n v="0"/>
    <n v="0.20000000298023199"/>
    <s v="NEUTRAL"/>
    <s v="NEUTRAL"/>
    <x v="1"/>
    <x v="0"/>
  </r>
  <r>
    <s v="BTW, these live-tweets are coming from Marissa Mayer's presentation at #SXSW.  Mayer is the VP of Consumer Products at @mention ^JR"/>
    <m/>
    <s v="NEUTRAL"/>
    <s v="BTW, these live-tweets are coming from Marissa Mayer's presentation at .  Mayer is the VP of Consumer Products at  ^JR"/>
    <n v="0"/>
    <n v="0.10000000149011599"/>
    <s v="NEUTRAL"/>
    <s v="NEUTRAL"/>
    <x v="1"/>
    <x v="0"/>
  </r>
  <r>
    <s v="So far the longest line at #sxsw has been at the Apple store."/>
    <m/>
    <s v="NEUTRAL"/>
    <s v="So far the longest line at  has been at the Apple store."/>
    <n v="0.40000000596046398"/>
    <n v="0.40000000596046398"/>
    <s v="POSITIVE"/>
    <s v="NEUTRAL"/>
    <x v="0"/>
    <x v="0"/>
  </r>
  <r>
    <s v="Think i've messed up my Mexican IPhone by trying to update software for #sxsw app. Fittingly, the screen is stuck in 911 mode."/>
    <m/>
    <s v="NEUTRAL"/>
    <s v="Think i've messed up my Mexican IPhone by trying to update software for  app. Fittingly, the screen is stuck in mode."/>
    <n v="-0.5"/>
    <n v="1.1000000238418499"/>
    <s v="NEGATIVE"/>
    <s v="NEGATIVE"/>
    <x v="0"/>
    <x v="1"/>
  </r>
  <r>
    <s v="Get to the nav schemes I am done with the iPad shape lesson #sxsw"/>
    <m/>
    <s v="NEUTRAL"/>
    <s v="Get to the nav schemes I am done with the iPad shape lesson "/>
    <n v="0.5"/>
    <n v="0.5"/>
    <s v="POSITIVE"/>
    <s v="NEUTRAL"/>
    <x v="0"/>
    <x v="0"/>
  </r>
  <r>
    <s v="The League of Extraordinary H4ckers presented by @mention Lightning talks on technology. #sxsw (@mention Speakeasy) {link}"/>
    <m/>
    <s v="NEUTRAL"/>
    <s v="The League of Extraordinary H4ckers presented by  Lightning talks on technology.  ( Speakeasy) {link}"/>
    <n v="0.5"/>
    <n v="1.1000000238418499"/>
    <s v="POSITIVE"/>
    <s v="NEUTRAL"/>
    <x v="0"/>
    <x v="0"/>
  </r>
  <r>
    <s v="The Future of Google mapped out at #SXSW, Kia recalls 70,000 #Optimas and more Top Advertising News {link}"/>
    <m/>
    <s v="NEUTRAL"/>
    <s v="The Future of Google mapped out at , Kia recalls,000  and more Top Advertising News {link}"/>
    <n v="0.80000001192092896"/>
    <n v="0.80000001192092896"/>
    <s v="POSITIVE"/>
    <s v="NEUTRAL"/>
    <x v="0"/>
    <x v="0"/>
  </r>
  <r>
    <s v="Z33: Ounce of Prevention {link} [codes valid: 12:00-3:59:59p 03/14/11] #infektd #sxsw #zlf"/>
    <m/>
    <s v="NEUTRAL"/>
    <s v="Z33 Ounce of Prevention {link} [codes valid00-35959p/14/11]   "/>
    <n v="0"/>
    <n v="0"/>
    <s v="NEUTRAL"/>
    <s v="NEUTRAL"/>
    <x v="1"/>
    <x v="0"/>
  </r>
  <r>
    <s v="The Future of Reading Online Is Customization &amp;amp; Sharing, Not Tablets {link} #SXSW"/>
    <m/>
    <s v="NEUTRAL"/>
    <s v="The Future of Reading Online Is Customization &amp;amp; Sharing, Not Tablets {link} "/>
    <n v="-0.10000000149011599"/>
    <n v="0.10000000149011599"/>
    <s v="NEUTRAL"/>
    <s v="NEUTRAL"/>
    <x v="1"/>
    <x v="0"/>
  </r>
  <r>
    <s v="hehe apple opens a temporary apple retail store in austin, just for the ipad2 launch for all the #sxsw geeks {link}"/>
    <m/>
    <s v="NEUTRAL"/>
    <s v="hehe apple opens a temporary apple retail store in austin, just for the ipad2 launch for all the  geeks {link}"/>
    <n v="0.10000000149011599"/>
    <n v="0.10000000149011599"/>
    <s v="NEUTRAL"/>
    <s v="NEUTRAL"/>
    <x v="1"/>
    <x v="0"/>
  </r>
  <r>
    <s v="Every game or app ad in the #SXSW Interactive guide shows either an iPhone or iPad. AT&amp;amp;T &amp;amp; SXSW's two promos show WP7 &amp;amp; Android."/>
    <m/>
    <s v="NEUTRAL"/>
    <s v="Every game or app ad in the  Interactive guide shows either an iPhone or iPad. AT&amp;amp;T &amp;amp; SW's two promos show WP7 &amp;amp; Android."/>
    <n v="-0.10000000149011599"/>
    <n v="0.20000000298023199"/>
    <s v="NEUTRAL"/>
    <s v="NEUTRAL"/>
    <x v="1"/>
    <x v="0"/>
  </r>
  <r>
    <s v="Buy online or wait in line? RT@mention Apple Sets Up Temporary Store for #SXSW {link}"/>
    <m/>
    <s v="NEUTRAL"/>
    <s v="Buy online or wait in line? RT Apple Sets Up Temporary Store for  {link}"/>
    <n v="0"/>
    <n v="0.10000000149011599"/>
    <s v="NEUTRAL"/>
    <s v="NEUTRAL"/>
    <x v="1"/>
    <x v="0"/>
  </r>
  <r>
    <s v="1/4 of the people in line for the iP*d 2 #SXSW (@mention Apple Store, SXSW) {link}"/>
    <m/>
    <s v="NEUTRAL"/>
    <s v="/4 of the people in line for the iP*d  ( Apple Store, SW) {link}"/>
    <n v="0.10000000149011599"/>
    <n v="0.10000000149011599"/>
    <s v="NEUTRAL"/>
    <s v="NEUTRAL"/>
    <x v="1"/>
    <x v="0"/>
  </r>
  <r>
    <s v="Looks like pop up Apple store is opening...apple store employees emerging into the queue #sxsw"/>
    <m/>
    <s v="NEUTRAL"/>
    <s v="Looks like pop up Apple store is opening...apple store employees emerging into the queue "/>
    <n v="-0.30000001192092801"/>
    <n v="0.30000001192092801"/>
    <s v="NEGATIVE"/>
    <s v="NEGATIVE"/>
    <x v="0"/>
    <x v="1"/>
  </r>
  <r>
    <s v="Has anyone read or heard anything about Google Circles? #sxsw"/>
    <m/>
    <s v="NEUTRAL"/>
    <s v="Has anyone read or heard anything about Google Circles? "/>
    <n v="-0.10000000149011599"/>
    <n v="0.10000000149011599"/>
    <s v="NEUTRAL"/>
    <s v="NEUTRAL"/>
    <x v="1"/>
    <x v="0"/>
  </r>
  <r>
    <s v="Get in the season with Clover Touch:_x000d_{link} #Games #STPATRICK"/>
    <m/>
    <s v="NEUTRAL"/>
    <s v="Get in the season with Clover Touch_x000d_{link}  "/>
    <n v="0.20000000298023199"/>
    <n v="0.20000000298023199"/>
    <s v="NEUTRAL"/>
    <s v="NEUTRAL"/>
    <x v="1"/>
    <x v="0"/>
  </r>
  <r>
    <s v="#SXSW Come see Bitbop in Austin #gdgtaustin at the PureVolume House_x000d_504 Trinity on Monday, March 14th {link}"/>
    <m/>
    <s v="NEUTRAL"/>
    <s v=" Come see Bitbop in Austin  at the PureVolume House Trinity on Monday, Marchth {link}"/>
    <n v="0"/>
    <n v="0"/>
    <s v="NEUTRAL"/>
    <s v="NEUTRAL"/>
    <x v="1"/>
    <x v="0"/>
  </r>
  <r>
    <s v="Has anyone seen the pop up stores in Austin like CNN restaurant and Apple plus all the food trucks? #sxsw #apple"/>
    <m/>
    <s v="NEUTRAL"/>
    <s v="Has anyone seen the pop up stores in Austin like CNN restaurant and Apple plus all the food trucks?  "/>
    <n v="0.10000000149011599"/>
    <n v="0.10000000149011599"/>
    <s v="NEUTRAL"/>
    <s v="NEUTRAL"/>
    <x v="1"/>
    <x v="0"/>
  </r>
  <r>
    <s v="Does apple stay in downtown Austin? I think yes. @mention Apple's popup #SXSW store - Detail belies 2wk lifespan {link}"/>
    <m/>
    <s v="NEUTRAL"/>
    <s v="Does apple stay in downtown Austin? I think yes.  Apple's popup  store - Detail belieswk lifespan {link}"/>
    <n v="0.20000000298023199"/>
    <n v="0.69999998807907104"/>
    <s v="NEUTRAL"/>
    <s v="NEUTRAL"/>
    <x v="1"/>
    <x v="0"/>
  </r>
  <r>
    <s v="Temp Apple Store 6th St  Austin #sxsw closed for night &amp;quot;they're out of stuff' says Austin cops barring the door!"/>
    <m/>
    <s v="NEUTRAL"/>
    <s v="Temp Apple Storeth St  Austin  closed for night &amp;quot;they're out of stuff' says Austin cops barring the door!"/>
    <n v="-0.10000000149011599"/>
    <n v="0.10000000149011599"/>
    <s v="NEUTRAL"/>
    <s v="NEUTRAL"/>
    <x v="1"/>
    <x v="0"/>
  </r>
  <r>
    <s v="Temp Apple store in Austin has quite a few #iPAD2 left... #SXSW"/>
    <m/>
    <s v="NEUTRAL"/>
    <s v="Temp Apple store in Austin has quite a few  left... "/>
    <n v="0"/>
    <n v="0"/>
    <s v="NEUTRAL"/>
    <s v="NEUTRAL"/>
    <x v="1"/>
    <x v="0"/>
  </r>
  <r>
    <s v="Temp Apple store set up in downtown #Austin. via _†_@mention Before It Even Begins, Apple Wins #SXSW {link} dtph.com_†"/>
    <m/>
    <s v="NEUTRAL"/>
    <s v="Temp Apple store set up in downtown . via _ _ Before It Even Begins, Apple Wins  {link} dtph.com_ "/>
    <n v="0"/>
    <n v="0.80000001192092896"/>
    <s v="NEUTRAL"/>
    <s v="NEUTRAL"/>
    <x v="1"/>
    <x v="0"/>
  </r>
  <r>
    <s v="Let's make that a temp-to-hire position RT @mention Apple to open temporary store for #SXSW at 6th and Congress {link}"/>
    <m/>
    <s v="NEUTRAL"/>
    <s v="Let's make that a temp-to-hire position RT  Apple to open temporary store for  atth and Congress {link}"/>
    <n v="0"/>
    <n v="0"/>
    <s v="NEUTRAL"/>
    <s v="NEUTRAL"/>
    <x v="1"/>
    <x v="0"/>
  </r>
  <r>
    <s v="Used to be that only the small upstarts (Twitter) played at SXSW. Not the big guys making moves: Apple, Google. #sxsw"/>
    <m/>
    <s v="NEUTRAL"/>
    <s v="Used to be that only the small upstarts (Twitter) played at SW. Not the big guys making moves Apple, Google. "/>
    <n v="-0.20000000298023199"/>
    <n v="0.5"/>
    <s v="NEUTRAL"/>
    <s v="NEUTRAL"/>
    <x v="1"/>
    <x v="0"/>
  </r>
  <r>
    <s v="Looks like the line for the Apple pop-up store on Congress Ave is already down to the end of the block..  #SXSW #SteveJobsWins"/>
    <m/>
    <s v="NEUTRAL"/>
    <s v="Looks like the line for the Apple pop-up store on Congress Ave is already down to the end of the block..   "/>
    <n v="-0.10000000149011599"/>
    <n v="0.10000000149011599"/>
    <s v="NEUTRAL"/>
    <s v="NEGATIVE"/>
    <x v="1"/>
    <x v="1"/>
  </r>
  <r>
    <s v="C43: Quite the Specimen {link} [codes valid: 8:00-11:59:59a 03/15/11] #infektd #sxsw #cvdc"/>
    <m/>
    <s v="NEUTRAL"/>
    <s v="C43 Quite the Specimen {link} [codes valid00-115959a/15/11]   "/>
    <n v="0.40000000596046398"/>
    <n v="0.40000000596046398"/>
    <s v="POSITIVE"/>
    <s v="NEUTRAL"/>
    <x v="0"/>
    <x v="0"/>
  </r>
  <r>
    <s v="Front Gate Tickets Present The Morning After Party 3/18 https://sites.google.com/site/frontgatesxsw11/ #SXSW Music"/>
    <m/>
    <s v="NEUTRAL"/>
    <s v="Front Gate Tickets Present The Morning After Party/18   Music"/>
    <n v="0.10000000149011599"/>
    <n v="0.10000000149011599"/>
    <s v="NEUTRAL"/>
    <s v="NEUTRAL"/>
    <x v="1"/>
    <x v="0"/>
  </r>
  <r>
    <s v="Good place to test it. Will it be edgy enough? @mention Q2 - Google's check in offers? Testing at #sxsw {link} #smccolumbus"/>
    <m/>
    <s v="NEUTRAL"/>
    <s v="Good place to test it. Will it be edgy enough?  Q2 - Google's check in offers? Testing at  {link} "/>
    <n v="0.20000000298023199"/>
    <n v="1.20000004768371"/>
    <s v="NEUTRAL"/>
    <s v="NEUTRAL"/>
    <x v="1"/>
    <x v="0"/>
  </r>
  <r>
    <s v="#SXSW come to the #privacybootcamp for startups with @mention @mention Google, Facebook in ACC 9ABC. Starting now. #sxswi"/>
    <m/>
    <s v="NEUTRAL"/>
    <s v=" come to the  for startups with   Google, Facebook in ACCABC. Starting now. "/>
    <n v="0"/>
    <n v="0.10000000149011599"/>
    <s v="NEUTRAL"/>
    <s v="NEUTRAL"/>
    <x v="1"/>
    <x v="0"/>
  </r>
  <r>
    <s v="Brains are to zombies like content is to google - @mention quoted by @mention #contentrules #sxsw"/>
    <m/>
    <s v="NEUTRAL"/>
    <s v="Brains are to zombies like content is to google -  quoted by   "/>
    <n v="0.30000001192092801"/>
    <n v="0.30000001192092801"/>
    <s v="POSITIVE"/>
    <s v="NEUTRAL"/>
    <x v="0"/>
    <x v="0"/>
  </r>
  <r>
    <s v="Brains are to zombies like content is to Google - &amp;quot;Content Rules&amp;quot; @mention #SXSW"/>
    <m/>
    <s v="NEUTRAL"/>
    <s v="Brains are to zombies like content is to Google - &amp;quot;Content Rules&amp;quot;  "/>
    <n v="-0.10000000149011599"/>
    <n v="0.10000000149011599"/>
    <s v="NEUTRAL"/>
    <s v="NEUTRAL"/>
    <x v="1"/>
    <x v="0"/>
  </r>
  <r>
    <s v="every time u hold yur ipad 2 up in the air to snap a pic it reminds me of a priest holding up a bible. except designed in california. #sxsw"/>
    <m/>
    <s v="NEUTRAL"/>
    <s v="every time u hold yur ipad up in the air to snap a pic it reminds me of a priest holding up a bible. except designed in california. "/>
    <n v="0.20000000298023199"/>
    <n v="0.5"/>
    <s v="NEUTRAL"/>
    <s v="NEUTRAL"/>
    <x v="1"/>
    <x v="0"/>
  </r>
  <r>
    <s v="Are iPhone users really this clueless about the Android OS / UI? Or does this presentation seem basic for everyone else too? #sxsw"/>
    <m/>
    <s v="NEUTRAL"/>
    <s v="Are iPhone users really this clueless about the Android OS / UI? Or does this presentation seem basic for everyone else too? "/>
    <n v="-0.5"/>
    <n v="1"/>
    <s v="NEGATIVE"/>
    <s v="NEGATIVE"/>
    <x v="0"/>
    <x v="1"/>
  </r>
  <r>
    <s v="Hey iPhone users: if you have both Instagram and Hipstamatic, which do you enjoy using more? #SXSW week is sure making things interesting."/>
    <m/>
    <s v="NEUTRAL"/>
    <s v="Hey iPhone users if you have both Instagram and Hipstamatic, which do you enjoy using more?  week is sure making things interesting."/>
    <n v="0.30000001192092801"/>
    <n v="0.60000002384185702"/>
    <s v="POSITIVE"/>
    <s v="NEUTRAL"/>
    <x v="0"/>
    <x v="0"/>
  </r>
  <r>
    <s v="Attn: dude using new iPad as a camera in the middle of an overcrowded #sxsw presentation. You rock. #fail"/>
    <s v="iPad"/>
    <s v="NEUTRAL"/>
    <s v="Attn dude using new iPad as a camera in the middle of an overcrowded  presentation. You rock. "/>
    <n v="-0.20000000298023199"/>
    <n v="0.89999997615814198"/>
    <s v="NEUTRAL"/>
    <s v="NEUTRAL"/>
    <x v="1"/>
    <x v="0"/>
  </r>
  <r>
    <s v="The iPhone version of Flipboard is being totally redesigned for that platform, @mention says #sxsw"/>
    <m/>
    <s v="NEUTRAL"/>
    <s v="The iPhone version of Flipboard is being totally redesigned for that platform,  says "/>
    <n v="-0.20000000298023199"/>
    <n v="0.20000000298023199"/>
    <s v="NEUTRAL"/>
    <s v="POSITIVE"/>
    <x v="1"/>
    <x v="1"/>
  </r>
  <r>
    <s v="Loving the video of Google Geo geeks skiing at  Lake Tahoe.  #marissagoogle #SXSW"/>
    <m/>
    <s v="NEUTRAL"/>
    <s v="Loving the video of Google Geo geeks skiing at  Lake Tahoe.   "/>
    <n v="0.69999998807907104"/>
    <n v="0.69999998807907104"/>
    <s v="POSITIVE"/>
    <s v="POSITIVE"/>
    <x v="0"/>
    <x v="1"/>
  </r>
  <r>
    <s v="N14: There will be Blood {link} [codes valid: 4:00-7:59:59p 03/12/11] #infektd #sxsw #necro"/>
    <m/>
    <s v="NEUTRAL"/>
    <s v="N14 There will be Blood {link} [codes valid00-75959p/12/11]   "/>
    <n v="0.40000000596046398"/>
    <n v="0.40000000596046398"/>
    <s v="POSITIVE"/>
    <s v="NEUTRAL"/>
    <x v="0"/>
    <x v="0"/>
  </r>
  <r>
    <s v="Looks like you may be able to fork over the cash for a new #ipad2 at ##sxsw {link}"/>
    <m/>
    <s v="NEUTRAL"/>
    <s v="Looks like you may be able to fork over the cash for a new  at  {link}"/>
    <n v="-0.20000000298023199"/>
    <n v="0.20000000298023199"/>
    <s v="NEUTRAL"/>
    <s v="NEGATIVE"/>
    <x v="1"/>
    <x v="1"/>
  </r>
  <r>
    <s v="Doing an e-mail interview with @mention who is in Japan with just an iPhone. This week has been nothing if not surprising. #SXSW"/>
    <m/>
    <s v="NEUTRAL"/>
    <s v="Doing an e-mail interview with  who is in Japan with just an iPhone. This week has been nothing if not surprising. "/>
    <n v="-0.10000000149011599"/>
    <n v="1.20000004768371"/>
    <s v="NEUTRAL"/>
    <s v="NEUTRAL"/>
    <x v="1"/>
    <x v="0"/>
  </r>
  <r>
    <s v="Mr. Google, @mention : Do you recommend submitting to article banks as an SEO strategy? {link} (I'm not a big fan.) #sxsw"/>
    <m/>
    <s v="NEUTRAL"/>
    <s v="Mr. Google,   Do you recommend submitting to article banks as an SEO strategy? {link} (I'm not a big fan.) "/>
    <n v="0.30000001192092801"/>
    <n v="0.60000002384185702"/>
    <s v="POSITIVE"/>
    <s v="NEUTRAL"/>
    <x v="0"/>
    <x v="0"/>
  </r>
  <r>
    <s v="So strange, mixed tweets of #ipad spammers, #sxsw, and regular life together w/Pacific Rim rocking near nuclear disaster. Does not compute"/>
    <m/>
    <s v="NEUTRAL"/>
    <s v="So strange, mixed tweets of  spammers, , and regular life together w/Pacific Rim rocking near nuclear disaster. Does not compute"/>
    <n v="-0.5"/>
    <n v="1"/>
    <s v="NEGATIVE"/>
    <s v="NEGATIVE"/>
    <x v="0"/>
    <x v="1"/>
  </r>
  <r>
    <s v="[On iPhone, mute tags, people, conversations_†_] &amp;quot;so does @mention for those on mobile #SXSW #notatSXSW &amp;quot; [RT @mention"/>
    <m/>
    <s v="NEUTRAL"/>
    <s v="[On iPhone, mute tags, people, conversations_ _] &amp;quot;so does  for those on mobile   &amp;quot; [RT "/>
    <n v="0"/>
    <n v="0"/>
    <s v="NEUTRAL"/>
    <s v="NEUTRAL"/>
    <x v="1"/>
    <x v="0"/>
  </r>
  <r>
    <s v="pdparticle: @mention Who said you won't be able to get the iPad 2 at #SXSW? Apple is opening a pop-up store i... {link}"/>
    <m/>
    <s v="NEUTRAL"/>
    <s v="pdparticle  Who said you won't be able to get the iPad at ? Apple is opening a pop-up store i... {link}"/>
    <n v="-0.5"/>
    <n v="1"/>
    <s v="NEGATIVE"/>
    <s v="NEGATIVE"/>
    <x v="0"/>
    <x v="1"/>
  </r>
  <r>
    <s v="Now online: First iPad 2 in the Wild at #SXSW {link}"/>
    <m/>
    <s v="NEUTRAL"/>
    <s v="Now online First iPad in the Wild at  {link}"/>
    <n v="0.30000001192092801"/>
    <n v="0.30000001192092801"/>
    <s v="POSITIVE"/>
    <s v="NEUTRAL"/>
    <x v="0"/>
    <x v="0"/>
  </r>
  <r>
    <s v="so awesome! RT @mention knitted staircase in attendance at #sxsw party tomo 7pm hosted by @mention &amp;amp; @mention {link}"/>
    <m/>
    <s v="NEUTRAL"/>
    <s v="so awesome! RT  knitted staircase in attendance at  party tomopm hosted by  &amp;amp;  {link}"/>
    <n v="0.5"/>
    <n v="1"/>
    <s v="POSITIVE"/>
    <s v="POSITIVE"/>
    <x v="0"/>
    <x v="1"/>
  </r>
  <r>
    <s v="Yes, there's a line in front of the all-but-confirmed pop-up Apple Store at #SXSW. {link}"/>
    <m/>
    <s v="NEUTRAL"/>
    <s v="Yes, there's a line in front of the all-but-confirmed pop-up Apple Store at . {link}"/>
    <n v="0"/>
    <n v="0.10000000149011599"/>
    <s v="NEUTRAL"/>
    <s v="NEUTRAL"/>
    <x v="1"/>
    <x v="0"/>
  </r>
  <r>
    <s v="Yes, there's a line in front of the all-but-confirmed pop-up Apple Store at #SXSW. {link} /via @mention"/>
    <m/>
    <s v="NEUTRAL"/>
    <s v="Yes, there's a line in front of the all-but-confirmed pop-up Apple Store at . {link} /via "/>
    <n v="0"/>
    <n v="0.20000000298023199"/>
    <s v="NEUTRAL"/>
    <s v="NEUTRAL"/>
    <x v="1"/>
    <x v="0"/>
  </r>
  <r>
    <s v="it's apple's decision though to not partake in the discussion and be open / dev friendly #browserwars #sxsw /cc @mention"/>
    <m/>
    <s v="NEUTRAL"/>
    <s v="it's apple's decision though to not partake in the discussion and be open / dev friendly   /cc "/>
    <n v="0.40000000596046398"/>
    <n v="0.40000000596046398"/>
    <s v="POSITIVE"/>
    <s v="NEUTRAL"/>
    <x v="0"/>
    <x v="0"/>
  </r>
  <r>
    <s v="Hope there's time left for Poked Liked and retweeted and Google love story (social vs search). #sxsw"/>
    <m/>
    <s v="NEUTRAL"/>
    <s v="Hope there's time left for Poked Liked and retweeted and Google love story (social vs search). "/>
    <n v="0.80000001192092896"/>
    <n v="0.80000001192092896"/>
    <s v="POSITIVE"/>
    <s v="NEUTRAL"/>
    <x v="0"/>
    <x v="0"/>
  </r>
  <r>
    <s v="Foursquare_†_s Extra Special: A Revamped, Fully Automated Merchant Platform {link} #DennisCrowley #iPhone #SXSW"/>
    <m/>
    <s v="NEUTRAL"/>
    <s v="Foursquare_ _s Extra Special A Revamped, Fully Automated Merchant Platform {link}   "/>
    <n v="0.69999998807907104"/>
    <n v="0.69999998807907104"/>
    <s v="POSITIVE"/>
    <s v="NEUTRAL"/>
    <x v="0"/>
    <x v="0"/>
  </r>
  <r>
    <s v="Had no idea that @mention quietly launched its Hotpot review product last fall #outoftheloop #sxsw.  Look into it."/>
    <m/>
    <s v="NEUTRAL"/>
    <s v="Had no idea that  quietly launched its Hotpot review product last fall  .  Look into it."/>
    <n v="-0.10000000149011599"/>
    <n v="0.30000001192092801"/>
    <s v="NEUTRAL"/>
    <s v="NEUTRAL"/>
    <x v="1"/>
    <x v="0"/>
  </r>
  <r>
    <s v="C'mon already - @mention to Launch Major New Social Network Called Circles, Possibly Today by @mention {link} via @mention #SxSW"/>
    <m/>
    <s v="NEUTRAL"/>
    <s v="C'mon already -  to Launch Major New Social Network Called Circles, Possibly Today by  {link} via  "/>
    <n v="0.20000000298023199"/>
    <n v="0.20000000298023199"/>
    <s v="NEUTRAL"/>
    <s v="NEUTRAL"/>
    <x v="1"/>
    <x v="0"/>
  </r>
  <r>
    <s v="Getting ready for a session on Designing iPad Interfaces by Lynn Teo. Ballroom A, Austin Convention Center. #sxsw"/>
    <m/>
    <s v="NEUTRAL"/>
    <s v="Getting ready for a session on Designing iPad Interfaces by Lynn Teo. Ballroom A, Austin Convention Center. "/>
    <n v="0.20000000298023199"/>
    <n v="0.5"/>
    <s v="NEUTRAL"/>
    <s v="NEUTRAL"/>
    <x v="1"/>
    <x v="0"/>
  </r>
  <r>
    <s v="Getting ready for Designing iPad Interfaces #SXSW (@mention ACC - Ballroom A w/ 39 others) [pic]: {link}"/>
    <m/>
    <s v="NEUTRAL"/>
    <s v="Getting ready for Designing iPad Interfaces  ( ACC - Ballroom A w/ others) [pic] {link}"/>
    <n v="0.80000001192092896"/>
    <n v="0.80000001192092896"/>
    <s v="POSITIVE"/>
    <s v="NEUTRAL"/>
    <x v="0"/>
    <x v="0"/>
  </r>
  <r>
    <s v="Getting ready for my iPad 2 vs Android panel at #SXSW come check it out at 230!"/>
    <m/>
    <s v="NEUTRAL"/>
    <s v="Getting ready for my iPad vs Android panel at  come check it out at!"/>
    <n v="0.40000000596046398"/>
    <n v="0.40000000596046398"/>
    <s v="POSITIVE"/>
    <s v="NEUTRAL"/>
    <x v="0"/>
    <x v="0"/>
  </r>
  <r>
    <s v="Getting ready for Your Mom Has An IPad: Designing For Boomers._x000d_{link} #SXSW"/>
    <m/>
    <s v="NEUTRAL"/>
    <s v="Getting ready for Your Mom Has An IPad Designing For Boomers._x000d_{link} "/>
    <n v="0.5"/>
    <n v="1"/>
    <s v="POSITIVE"/>
    <s v="NEUTRAL"/>
    <x v="0"/>
    <x v="0"/>
  </r>
  <r>
    <s v="#AAPL already the big winner at #sxsw {link} #in"/>
    <m/>
    <s v="NEUTRAL"/>
    <s v=" already the big winner at  {link} "/>
    <n v="0.5"/>
    <n v="0.5"/>
    <s v="POSITIVE"/>
    <s v="NEUTRAL"/>
    <x v="0"/>
    <x v="0"/>
  </r>
  <r>
    <s v="Getting ready to hear about the @mention road map from VP Product Marissa Mayer.  Pls tell me you're going to focus on search.... #SXSW"/>
    <m/>
    <s v="NEUTRAL"/>
    <s v="Getting ready to hear about the  road map from VP Product Marissa Mayer.  Pls tell me you're going to focus on search.... "/>
    <n v="0.10000000149011599"/>
    <n v="0.30000001192092801"/>
    <s v="NEUTRAL"/>
    <s v="NEUTRAL"/>
    <x v="1"/>
    <x v="0"/>
  </r>
  <r>
    <s v="...This really puts the whole #iPad release, and #sxsw in perspective, doesn't it?"/>
    <m/>
    <s v="NEUTRAL"/>
    <s v="...This really puts the whole  release, and  in perspective, doesn't it?"/>
    <n v="0"/>
    <n v="0"/>
    <s v="NEUTRAL"/>
    <s v="POSITIVE"/>
    <x v="1"/>
    <x v="1"/>
  </r>
  <r>
    <s v="I am so jealous of @mention because she's at #SxSW that I am not sending her tweets to my iPhone until it's over. #bitter"/>
    <m/>
    <s v="NEUTRAL"/>
    <s v="I am so jealous of  because she's at  that I am not sending her tweets to my iPhone until it's over. "/>
    <n v="-0.10000000149011599"/>
    <n v="0.10000000149011599"/>
    <s v="NEUTRAL"/>
    <s v="NEGATIVE"/>
    <x v="1"/>
    <x v="1"/>
  </r>
  <r>
    <s v="I can stream #SXSW  on my iPad on SXSW Go"/>
    <m/>
    <s v="NEUTRAL"/>
    <s v="I can stream   on my iPad on SW Go"/>
    <n v="0.40000000596046398"/>
    <n v="0.40000000596046398"/>
    <s v="POSITIVE"/>
    <s v="NEUTRAL"/>
    <x v="0"/>
    <x v="0"/>
  </r>
  <r>
    <s v="Enjoyed learning about @mention experimentation product strategy fr @mention #sxtxstate #sxsw {link}"/>
    <m/>
    <s v="NEUTRAL"/>
    <s v="Enjoyed learning about  experimentation product strategy fr    {link}"/>
    <n v="0.89999997615814198"/>
    <n v="0.89999997615814198"/>
    <s v="POSITIVE"/>
    <s v="POSITIVE"/>
    <x v="0"/>
    <x v="1"/>
  </r>
  <r>
    <s v="itune released free #SXSW featured music! download them today {link}"/>
    <m/>
    <s v="NEUTRAL"/>
    <s v="itune released free  featured music! download them today {link}"/>
    <n v="0.20000000298023199"/>
    <n v="0.5"/>
    <s v="NEUTRAL"/>
    <s v="NEUTRAL"/>
    <x v="1"/>
    <x v="0"/>
  </r>
  <r>
    <s v="#SxSW Giveaway! Free QR codes for your business cards and convention badges! Get them at booth #1315 by @mention {link}"/>
    <m/>
    <s v="NEUTRAL"/>
    <s v=" Giveaway! Free QR codes for your business cards and convention badges! Get them at booth  by  {link}"/>
    <n v="0.30000001192092801"/>
    <n v="0.89999997615814198"/>
    <s v="POSITIVE"/>
    <s v="NEUTRAL"/>
    <x v="0"/>
    <x v="0"/>
  </r>
  <r>
    <s v="Update #Recco! {link} Which #SXSW panels/parties are def good times? Follow friends who've been there b4 if you're a newbie."/>
    <m/>
    <s v="NEUTRAL"/>
    <s v="Update ! {link} Which  panels/parties are def good times? Follow friends who've been there b4 if you're a newbie."/>
    <n v="0.30000001192092801"/>
    <n v="1.29999995231628"/>
    <s v="POSITIVE"/>
    <s v="NEUTRAL"/>
    <x v="0"/>
    <x v="0"/>
  </r>
  <r>
    <s v="Help me decide which panel to go to next: Future of Social Photography or Google Doodles: Burning Man to Pac-Man and Beyond. #sxsw"/>
    <m/>
    <s v="NEUTRAL"/>
    <s v="Help me decide which panel to go to next Future of Social Photography or Google Doodles Burning Man to Pac-Man and Beyond. "/>
    <n v="0.5"/>
    <n v="0.5"/>
    <s v="POSITIVE"/>
    <s v="NEUTRAL"/>
    <x v="0"/>
    <x v="0"/>
  </r>
  <r>
    <s v="Off to check out the not-so-secret popup Apple store for tomorrow's iPad2 release in Austin. Somebody RE w/ the address... #sxsw"/>
    <m/>
    <s v="NEUTRAL"/>
    <s v="Off to check out the not-so-secret popup Apple store for tomorrow's iPad2 release in Austin. Somebody RE w/ the address... "/>
    <n v="0"/>
    <n v="0"/>
    <s v="NEUTRAL"/>
    <s v="NEUTRAL"/>
    <x v="1"/>
    <x v="0"/>
  </r>
  <r>
    <s v="Z17: Protect the Innocent {link} eN6P2E [codes valid: 8:00-11:59:59p 03/12/11] #infektd #sxsw #zlf"/>
    <m/>
    <s v="NEUTRAL"/>
    <s v="Z17 Protect the Innocent {link} eN6P2E [codes valid00-115959p/12/11]   "/>
    <n v="0.60000002384185702"/>
    <n v="0.60000002384185702"/>
    <s v="POSITIVE"/>
    <s v="NEUTRAL"/>
    <x v="0"/>
    <x v="0"/>
  </r>
  <r>
    <s v="Just passed a beat up pick up track with a dirty ass atv ona flatbead large driver is on an iphone...#sxsw @mention @mention"/>
    <m/>
    <s v="NEUTRAL"/>
    <s v="Just passed a beat up pick up track with a dirty ass atv ona flatbead large driver is on an iphone...  "/>
    <n v="-0.10000000149011599"/>
    <n v="0.10000000149011599"/>
    <s v="NEUTRAL"/>
    <s v="NEUTRAL"/>
    <x v="1"/>
    <x v="0"/>
  </r>
  <r>
    <s v="Just passed a homeless w a sign: 'Saving for Ipad 2' #sxsw"/>
    <m/>
    <s v="NEUTRAL"/>
    <s v="Just passed a homeless w a sign 'Saving for Ipad' "/>
    <n v="0.5"/>
    <n v="0.5"/>
    <s v="POSITIVE"/>
    <s v="NEUTRAL"/>
    <x v="0"/>
    <x v="0"/>
  </r>
  <r>
    <s v="If you need access to ATX Hackerspace during #sxsw, hit up our Google group: {link}"/>
    <m/>
    <s v="NEUTRAL"/>
    <s v="If you need access to ATX Hackerspace during , hit up our Google group {link}"/>
    <n v="0.30000001192092801"/>
    <n v="0.30000001192092801"/>
    <s v="POSITIVE"/>
    <s v="NEUTRAL"/>
    <x v="0"/>
    <x v="0"/>
  </r>
  <r>
    <s v="4.  We need experts coming together.  #sxsw brings experts from Google to Foursquare together to meet, greet, and present!"/>
    <m/>
    <s v="NEUTRAL"/>
    <s v=".  We need experts coming together.   brings experts from Google to Foursquare together to meet, greet, and present!"/>
    <n v="0"/>
    <n v="0.40000000596046398"/>
    <s v="NEUTRAL"/>
    <s v="NEUTRAL"/>
    <x v="1"/>
    <x v="0"/>
  </r>
  <r>
    <s v="Just bumped into @mention here in Austin for SXSWi and Accelerater  {link}  #tech #SXSW"/>
    <m/>
    <s v="NEUTRAL"/>
    <s v="Just bumped into  here in Austin for SWi and Accelerater  {link}   "/>
    <n v="0.20000000298023199"/>
    <n v="0.20000000298023199"/>
    <s v="NEUTRAL"/>
    <s v="NEUTRAL"/>
    <x v="1"/>
    <x v="0"/>
  </r>
  <r>
    <s v="Just posted my interview with @mention about the @mention story. That was really fun! {link} #AppSavvy #sxsw"/>
    <m/>
    <s v="NEUTRAL"/>
    <s v="Just posted my interview with  about the  story. That was really fun! {link}  "/>
    <n v="0.30000001192092801"/>
    <n v="1.1000000238418499"/>
    <s v="POSITIVE"/>
    <s v="POSITIVE"/>
    <x v="0"/>
    <x v="1"/>
  </r>
  <r>
    <s v="Just passed pop-up Apple store at 6th. 5 blocks later?  Naked bicycle guy. Keep Austin weird. #atx #sxsw"/>
    <m/>
    <s v="NEUTRAL"/>
    <s v="Just passed pop-up Apple store atth. blocks later?  Naked bicycle guy. Keep Austin weird.  "/>
    <n v="0"/>
    <n v="0.30000001192092801"/>
    <s v="NEUTRAL"/>
    <s v="NEUTRAL"/>
    <x v="1"/>
    <x v="0"/>
  </r>
  <r>
    <s v="Just talked to Mike Tyson #SXSW about his new iPhone game, which lets you fight Pauly D and other celebs. More soon {link}"/>
    <m/>
    <s v="NEUTRAL"/>
    <s v="Just talked to Mike Tyson  about his new iPhone game, which lets you fight Pauly D and other celebs. More soon {link}"/>
    <n v="0.20000000298023199"/>
    <n v="0.5"/>
    <s v="NEUTRAL"/>
    <s v="NEUTRAL"/>
    <x v="1"/>
    <x v="0"/>
  </r>
  <r>
    <s v="Just picked up a @mention carry-on in soho for my #SXSW! trip tomorrow... huge #iPad line @mention"/>
    <m/>
    <s v="NEUTRAL"/>
    <s v="Just picked up a  carry-on in soho for my ! trip tomorrow... huge  line "/>
    <n v="0.30000001192092801"/>
    <n v="0.60000002384185702"/>
    <s v="POSITIVE"/>
    <s v="NEUTRAL"/>
    <x v="0"/>
    <x v="0"/>
  </r>
  <r>
    <s v="Just picked up a backup iPhone battery charger at the airport. Also got 2 pairs of shoes yesterday - hello #sxsw"/>
    <m/>
    <s v="NEUTRAL"/>
    <s v="Just picked up a backup iPhone battery charger at the airport. Also got pairs of shoes yesterday - hello "/>
    <n v="0.10000000149011599"/>
    <n v="0.30000001192092801"/>
    <s v="NEUTRAL"/>
    <s v="NEUTRAL"/>
    <x v="1"/>
    <x v="0"/>
  </r>
  <r>
    <s v="Just picked up the #LeanStartup Bundle for #SXSW from @mention -- {link}   #startups #reading #ipad"/>
    <m/>
    <s v="NEUTRAL"/>
    <s v="Just picked up the  Bundle for  from  -- {link}     "/>
    <n v="0.10000000149011599"/>
    <n v="0.10000000149011599"/>
    <s v="NEUTRAL"/>
    <s v="NEUTRAL"/>
    <x v="1"/>
    <x v="0"/>
  </r>
  <r>
    <s v="Just picked up white iPad 2 Pop up Apple Store #SXSW"/>
    <m/>
    <s v="NEUTRAL"/>
    <s v="Just picked up white iPad Pop up Apple Store "/>
    <n v="-0.20000000298023199"/>
    <n v="0.20000000298023199"/>
    <s v="NEUTRAL"/>
    <s v="NEUTRAL"/>
    <x v="1"/>
    <x v="0"/>
  </r>
  <r>
    <s v="Finally fed up with #AngryBirds, Julian screamed &amp;quot;I got your no-fly zone right here, pigfucker!&amp;quot; and threw his iPad at some kid. #sxsw"/>
    <m/>
    <s v="NEUTRAL"/>
    <s v="Finally fed up with , Julian screamed &amp;quot;I got your no-fly zone right here, pigfucker!&amp;quot; and threw his iPad at some kid. "/>
    <n v="-0.30000001192092801"/>
    <n v="0.30000001192092801"/>
    <s v="NEGATIVE"/>
    <s v="NEGATIVE"/>
    <x v="0"/>
    <x v="1"/>
  </r>
  <r>
    <s v="Good to see @mention in line at the #SXSW PopUp Apple Store."/>
    <m/>
    <s v="NEUTRAL"/>
    <s v="Good to see  in line at the  PopUp Apple Store."/>
    <n v="0.69999998807907104"/>
    <n v="0.69999998807907104"/>
    <s v="POSITIVE"/>
    <s v="POSITIVE"/>
    <x v="0"/>
    <x v="1"/>
  </r>
  <r>
    <s v="My must see #SXSW speakers: Marissa Mayer @mention Pete Cashmore @mention and Dennis Crowley @mention #gsdm #austin"/>
    <m/>
    <s v="NEUTRAL"/>
    <s v="My must see  speakers Marissa Mayer  Pete Cashmore  and Dennis Crowley   "/>
    <n v="0"/>
    <n v="0"/>
    <s v="NEUTRAL"/>
    <s v="NEUTRAL"/>
    <x v="1"/>
    <x v="0"/>
  </r>
  <r>
    <s v="Cool to see and compliment @mention and @mention at the Apple store this evening. I'll buy if you guys want to grab drinks at #SXSW."/>
    <m/>
    <s v="NEUTRAL"/>
    <s v="Cool to see and compliment  and  at the Apple store this evening. I'll buy if you guys want to grab drinks at ."/>
    <n v="0.5"/>
    <n v="1.1000000238418499"/>
    <s v="POSITIVE"/>
    <s v="POSITIVE"/>
    <x v="0"/>
    <x v="1"/>
  </r>
  <r>
    <s v="Will we see Google's new Social Network &amp;quot;Circles&amp;quot; today? {link} #SxSW #SxSWi"/>
    <m/>
    <s v="NEUTRAL"/>
    <s v="Will we see Google's new Social Network &amp;quot;Circles&amp;quot; today? {link}  "/>
    <n v="0"/>
    <n v="0.10000000149011599"/>
    <s v="NEUTRAL"/>
    <s v="NEUTRAL"/>
    <x v="1"/>
    <x v="0"/>
  </r>
  <r>
    <s v="Want a free juice pack air for iphone 4? At #SXSW? We_†_ll be giving away 5 at a to-be-announced location. Stay tuned!"/>
    <m/>
    <s v="NEUTRAL"/>
    <s v="Want a free juice pack air for iphone? At ? We_ _ll be giving away at a to-be-announced location. Stay tuned!"/>
    <n v="0.10000000149011599"/>
    <n v="0.89999997615814198"/>
    <s v="NEUTRAL"/>
    <s v="NEUTRAL"/>
    <x v="1"/>
    <x v="0"/>
  </r>
  <r>
    <s v="Nice to see the speaker sneak in an irrelevant snarky comment about Apple. Class!  #sxsw #authenticationdesign"/>
    <s v="Apple"/>
    <s v="NEUTRAL"/>
    <s v="Nice to see the speaker sneak in an irrelevant snarky comment about Apple. Class!   "/>
    <n v="0.30000001192092801"/>
    <n v="0.69999998807907104"/>
    <s v="POSITIVE"/>
    <s v="POSITIVE"/>
    <x v="0"/>
    <x v="1"/>
  </r>
  <r>
    <s v="Save a tree- go cardless! Just signed up for @mention a cardless contact tool for #SXSW. {link} #environmental #Android #iphone"/>
    <m/>
    <s v="NEUTRAL"/>
    <s v="Save a tree- go cardless! Just signed up for  a cardless contact tool for . {link}   "/>
    <n v="0.10000000149011599"/>
    <n v="0.40000000596046398"/>
    <s v="NEUTRAL"/>
    <s v="NEGATIVE"/>
    <x v="1"/>
    <x v="1"/>
  </r>
  <r>
    <s v="&amp;quot;i need to confess: my mom doesn't have an ipad.&amp;quot; #mymom #sxsw"/>
    <m/>
    <s v="NEUTRAL"/>
    <s v="&amp;quot;i need to confess my mom doesn't have an ipad.&amp;quot;  "/>
    <n v="0"/>
    <n v="0"/>
    <s v="NEUTRAL"/>
    <s v="NEUTRAL"/>
    <x v="1"/>
    <x v="0"/>
  </r>
  <r>
    <s v="Already seeing iPad 2s all over the place at #sxsw"/>
    <m/>
    <s v="NEUTRAL"/>
    <s v="Already seeing iPads all over the place at "/>
    <n v="0"/>
    <n v="0"/>
    <s v="NEUTRAL"/>
    <s v="NEGATIVE"/>
    <x v="1"/>
    <x v="1"/>
  </r>
  <r>
    <s v="Anybody seen if the 6th St Apple store is up yet? #sxsw"/>
    <m/>
    <s v="NEUTRAL"/>
    <s v="Anybody seen if theth St Apple store is up yet? "/>
    <n v="0"/>
    <n v="0"/>
    <s v="NEUTRAL"/>
    <s v="NEUTRAL"/>
    <x v="1"/>
    <x v="0"/>
  </r>
  <r>
    <s v="Hard to keep up on all the #SXSW back channels   Used to be just Twitter.  Need a priority alerts feature ala Google in-box."/>
    <m/>
    <s v="NEUTRAL"/>
    <s v="Hard to keep up on all the  back channels   Used to be just Twitter.  Need a priority alerts feature ala Google in-box."/>
    <n v="-0.10000000149011599"/>
    <n v="0.40000000596046398"/>
    <s v="NEUTRAL"/>
    <s v="NEGATIVE"/>
    <x v="1"/>
    <x v="1"/>
  </r>
  <r>
    <s v="I can't keep up with this stuff: @mention to Launch @mention like rewards at #SXSW {link} via @mention"/>
    <m/>
    <s v="NEUTRAL"/>
    <s v="I can't keep up with this stuff  to Launch  like rewards at  {link} via "/>
    <n v="-0.20000000298023199"/>
    <n v="0.20000000298023199"/>
    <s v="NEUTRAL"/>
    <s v="NEGATIVE"/>
    <x v="1"/>
    <x v="1"/>
  </r>
  <r>
    <s v="#google sees itself not as a search engine, but an organizer of information, giving them a path to innovate new products #savebrands #sxsw"/>
    <m/>
    <s v="NEUTRAL"/>
    <s v=" sees itself not as a search engine, but an organizer of information, giving them a path to innovate new products  "/>
    <n v="-0.20000000298023199"/>
    <n v="0.20000000298023199"/>
    <s v="NEUTRAL"/>
    <s v="NEUTRAL"/>
    <x v="1"/>
    <x v="0"/>
  </r>
  <r>
    <s v="By the tweets of it, friends are boarding planes around the world heading for #SXSW . Have a great festival. Bring me an iPad."/>
    <m/>
    <s v="NEUTRAL"/>
    <s v="By the tweets of it, friends are boarding planes around the world heading for  . Have a great festival. Bring me an iPad."/>
    <n v="0.40000000596046398"/>
    <n v="1.29999995231628"/>
    <s v="POSITIVE"/>
    <s v="POSITIVE"/>
    <x v="0"/>
    <x v="1"/>
  </r>
  <r>
    <s v="Sitting behind a dude with a barcode tattoo on his neck. Controlling the urge to scan it with my iPhone #SXSW"/>
    <m/>
    <s v="NEUTRAL"/>
    <s v="Sitting behind a dude with a barcode tattoo on his neck. Controlling the urge to scan it with my iPhone "/>
    <n v="-0.20000000298023199"/>
    <n v="0.40000000596046398"/>
    <s v="NEUTRAL"/>
    <s v="NEUTRAL"/>
    <x v="1"/>
    <x v="0"/>
  </r>
  <r>
    <s v="Apple unveils iCarRadio at South by Southwest: {link} #apple #sxsw {link}"/>
    <m/>
    <s v="NEUTRAL"/>
    <s v="Apple unveils iCarRadio at South by Southwest {link}   {link}"/>
    <n v="0"/>
    <n v="0"/>
    <s v="NEUTRAL"/>
    <s v="NEUTRAL"/>
    <x v="1"/>
    <x v="0"/>
  </r>
  <r>
    <s v="Nadya Direkova, @mention riffs on sid meier - user engagement w/ game mechanics - you can_†_t over reward the user in first 10 minutes  #sxsw"/>
    <m/>
    <s v="NEUTRAL"/>
    <s v="Nadya Direkova,  riffs on sid meier - user engagement w/ game mechanics - you can_ _t over reward the user in first minutes  "/>
    <n v="0.69999998807907104"/>
    <n v="0.69999998807907104"/>
    <s v="POSITIVE"/>
    <s v="NEUTRAL"/>
    <x v="0"/>
    <x v="0"/>
  </r>
  <r>
    <s v="As the geeks leave Austin and the music people hit town, the look and feel becomes more unique, less apple branded. #SXSW"/>
    <m/>
    <s v="NEUTRAL"/>
    <s v="As the geeks leave Austin and the music people hit town, the look and feel becomes more unique, less apple branded. "/>
    <n v="0.69999998807907104"/>
    <n v="0.69999998807907104"/>
    <s v="POSITIVE"/>
    <s v="NEGATIVE"/>
    <x v="0"/>
    <x v="1"/>
  </r>
  <r>
    <s v="#SXSW Panel Delayed As Speakers Wait For Next Apple Product Release! #notatsxsw"/>
    <m/>
    <s v="NEUTRAL"/>
    <s v=" Panel Delayed As Speakers Wait For Next Apple Product Release! "/>
    <n v="-0.5"/>
    <n v="0.5"/>
    <s v="NEGATIVE"/>
    <s v="NEGATIVE"/>
    <x v="0"/>
    <x v="1"/>
  </r>
  <r>
    <s v="First panel up: Marissa Mayer of google presents.. #sxsw #MarissaGoogle"/>
    <m/>
    <s v="NEUTRAL"/>
    <s v="First panel up Marissa Mayer of google presents..  "/>
    <n v="0.30000001192092801"/>
    <n v="0.30000001192092801"/>
    <s v="POSITIVE"/>
    <s v="NEUTRAL"/>
    <x v="0"/>
    <x v="0"/>
  </r>
  <r>
    <s v="We have release Android App for Cluster -&amp;gt; {link} #sxsw"/>
    <m/>
    <s v="NEUTRAL"/>
    <s v="We have release Android App for Cluster -&amp;gt; {link} "/>
    <n v="0"/>
    <n v="0"/>
    <s v="NEUTRAL"/>
    <s v="NEUTRAL"/>
    <x v="1"/>
    <x v="0"/>
  </r>
  <r>
    <s v="Lots of telecommuters &amp;amp; co-workers in the room here.  Ppl using Skype &amp;amp; Google docs a lot. #sxsw #looseorganizations"/>
    <m/>
    <s v="NEUTRAL"/>
    <s v="Lots of telecommuters &amp;amp; co-workers in the room here.  Ppl using Skype &amp;amp; Google docs a lot.  "/>
    <n v="0.10000000149011599"/>
    <n v="0.40000000596046398"/>
    <s v="NEUTRAL"/>
    <s v="NEUTRAL"/>
    <x v="1"/>
    <x v="0"/>
  </r>
  <r>
    <s v="I can't believe they built that #SXSW #Apple Store in, what, 2 days? {link}"/>
    <m/>
    <s v="NEUTRAL"/>
    <s v="I can't believe they built that   Store in, what, days? {link}"/>
    <n v="0"/>
    <n v="0.10000000149011599"/>
    <s v="NEUTRAL"/>
    <s v="NEGATIVE"/>
    <x v="1"/>
    <x v="1"/>
  </r>
  <r>
    <s v="Googles Melissa Mayer speaks about augmented reality and contextual discovery at #sxsw, our lives will change with google and melissa!"/>
    <m/>
    <s v="NEUTRAL"/>
    <s v="Googles Melissa Mayer speaks about augmented reality and contextual discovery at , our lives will change with google and melissa!"/>
    <n v="0.20000000298023199"/>
    <n v="0.20000000298023199"/>
    <s v="NEUTRAL"/>
    <s v="POSITIVE"/>
    <x v="1"/>
    <x v="1"/>
  </r>
  <r>
    <s v="How the hell am I supposed to get the new IPad when I am stumbling around Austin during #SXSW #notwinning"/>
    <m/>
    <s v="NEUTRAL"/>
    <s v="How the hell am I supposed to get the new IPad when I am stumbling around Austin during  "/>
    <n v="-0.60000002384185702"/>
    <n v="0.60000002384185702"/>
    <s v="NEGATIVE"/>
    <s v="NEGATIVE"/>
    <x v="0"/>
    <x v="1"/>
  </r>
  <r>
    <s v="I can't help but wonder if Apple sent extra iPad 2's to Austin-area stores?  #SXSW"/>
    <m/>
    <s v="NEUTRAL"/>
    <s v="I can't help but wonder if Apple sent extra iPad's to Austin-area stores?  "/>
    <n v="0"/>
    <n v="0"/>
    <s v="NEUTRAL"/>
    <s v="NEUTRAL"/>
    <x v="1"/>
    <x v="0"/>
  </r>
  <r>
    <s v="I'll be helping @mention at 12:30 for the Twitter for Good at #sxsw at Icenhaur's. Come and join us  {link}"/>
    <m/>
    <s v="NEUTRAL"/>
    <s v="I'll be helping  at30 for the Twitter for Good at  at Icenhaur's. Come and join us  {link}"/>
    <n v="0.5"/>
    <n v="1"/>
    <s v="POSITIVE"/>
    <s v="POSITIVE"/>
    <x v="0"/>
    <x v="1"/>
  </r>
  <r>
    <s v="Goal funnels in Google Analytics to track registrations. #srsly #sxsw #mitharvard"/>
    <m/>
    <s v="NEUTRAL"/>
    <s v="Goal funnels in Google Analytics to track registrations.   "/>
    <n v="0"/>
    <n v="0"/>
    <s v="NEUTRAL"/>
    <s v="NEUTRAL"/>
    <x v="1"/>
    <x v="0"/>
  </r>
  <r>
    <s v="Safe travels, everyone. Make sure to get your free Gogo inflight wifi and sign up for the Freshbooks shuttle!  {link} #sxsw"/>
    <m/>
    <s v="NEUTRAL"/>
    <s v="Safe travels, everyone. Make sure to get your free Gogo inflight wifi and sign up for the Freshbooks shuttle!  {link} "/>
    <n v="0.40000000596046398"/>
    <n v="1.20000004768371"/>
    <s v="POSITIVE"/>
    <s v="NEUTRAL"/>
    <x v="0"/>
    <x v="0"/>
  </r>
  <r>
    <s v="@mention email me so I can dd you to google document.  I need english speaking Twitter advocates - #sxsw worldwide event @mention"/>
    <m/>
    <s v="NEUTRAL"/>
    <s v=" email me so I can dd you to google document.  I need english speaking Twitter advocates -  worldwide event "/>
    <n v="0.30000001192092801"/>
    <n v="0.60000002384185702"/>
    <s v="POSITIVE"/>
    <s v="NEUTRAL"/>
    <x v="0"/>
    <x v="0"/>
  </r>
  <r>
    <s v="[#SXSW] Temporary apple store is just like a real store... by zbowling {link}"/>
    <m/>
    <s v="NEUTRAL"/>
    <s v="[] Temporary apple store is just like a real store... by zbowling {link}"/>
    <n v="0.10000000149011599"/>
    <n v="0.10000000149011599"/>
    <s v="NEUTRAL"/>
    <s v="NEUTRAL"/>
    <x v="1"/>
    <x v="0"/>
  </r>
  <r>
    <s v="Apple2 Open 'Pop Up' Temporary Store @mention #SXSW 4 iPad 2 Launch: Apple2 Open 'Pop Up' Temporary Store @mention SXSW 4 iPad 2 L #: {link}"/>
    <m/>
    <s v="NEUTRAL"/>
    <s v="Apple2 Open 'Pop Up' Temporary Store   iPad Launch Apple2 Open 'Pop Up' Temporary Store  SW iPad L  {link}"/>
    <n v="0"/>
    <n v="0"/>
    <s v="NEUTRAL"/>
    <s v="NEUTRAL"/>
    <x v="1"/>
    <x v="0"/>
  </r>
  <r>
    <s v="Sweet siren call of #gsdm #google party starting downstairs, but I am wrapping #sxsw work at desk. Help me, Obi-Wan, you're my only hope!"/>
    <m/>
    <s v="NEUTRAL"/>
    <s v="Sweet siren call of   party starting downstairs, but I am wrapping  work at desk. Help me, Obi-Wan, you're my only hope!"/>
    <n v="0.5"/>
    <n v="1.1000000238418499"/>
    <s v="POSITIVE"/>
    <s v="NEUTRAL"/>
    <x v="0"/>
    <x v="0"/>
  </r>
  <r>
    <s v="Wonder when Google's #impactdashboard (being demoed now) will become part of Google Analytics #bavcid #SXSW"/>
    <m/>
    <s v="NEUTRAL"/>
    <s v="Wonder when Google's  (being demoed now) will become part of Google Analytics  "/>
    <n v="0.30000001192092801"/>
    <n v="0.30000001192092801"/>
    <s v="POSITIVE"/>
    <s v="NEUTRAL"/>
    <x v="0"/>
    <x v="0"/>
  </r>
  <r>
    <s v="Pretty even split between Android and iPhone at #sxsw this year."/>
    <m/>
    <s v="NEUTRAL"/>
    <s v="Pretty even split between Android and iPhone at  this year."/>
    <n v="0.5"/>
    <n v="0.5"/>
    <s v="POSITIVE"/>
    <s v="NEUTRAL"/>
    <x v="0"/>
    <x v="0"/>
  </r>
  <r>
    <s v="#Smmnextgen Tools on the cheap: google analytics+excel+buzzmetrics.  Also Radian6 and Altimeter.  #sxsw #sloansxsw"/>
    <m/>
    <s v="NEUTRAL"/>
    <s v=" Tools on the cheap google analytics+excel+buzzmetrics.  Also Radian6 and Altimeter.   "/>
    <n v="0.10000000149011599"/>
    <n v="0.30000001192092801"/>
    <s v="NEUTRAL"/>
    <s v="NEUTRAL"/>
    <x v="1"/>
    <x v="0"/>
  </r>
  <r>
    <s v="#SXSW haven't trend this time because of the tsunami..the iPad 2 did though."/>
    <m/>
    <s v="NEUTRAL"/>
    <s v=" haven't trend this time because of the tsunami..the iPad did though."/>
    <n v="0"/>
    <n v="0"/>
    <s v="NEUTRAL"/>
    <s v="NEUTRAL"/>
    <x v="1"/>
    <x v="0"/>
  </r>
  <r>
    <s v="Rocking pen&amp;amp;paper for the Google doodle talk at #sxsw"/>
    <m/>
    <s v="NEUTRAL"/>
    <s v="Rocking pen&amp;amp;paper for the Google doodle talk at "/>
    <n v="0.69999998807907104"/>
    <n v="0.69999998807907104"/>
    <s v="POSITIVE"/>
    <s v="NEUTRAL"/>
    <x v="0"/>
    <x v="0"/>
  </r>
  <r>
    <s v="#sxsw attendees trade &amp;quot;happy hour&amp;quot; for appy hours waiting on line for iPad2 (video)- {link} Sheer madness or love?"/>
    <m/>
    <s v="NEUTRAL"/>
    <s v=" attendees trade &amp;quot;happy hour&amp;quot; for appy hours waiting on line for iPad2 (video)- {link} Sheer madness or love?"/>
    <n v="0.20000000298023199"/>
    <n v="0.20000000298023199"/>
    <s v="NEUTRAL"/>
    <s v="NEUTRAL"/>
    <x v="1"/>
    <x v="0"/>
  </r>
  <r>
    <s v="#SXSW attendees, Qrafter can both read QR Codes and tweet. Download it! {link} #iPhone #QRCode"/>
    <m/>
    <s v="NEUTRAL"/>
    <s v=" attendees, Qrafter can both read QR Codes and tweet. Download it! {link}  "/>
    <n v="0.30000001192092801"/>
    <n v="0.89999997615814198"/>
    <s v="POSITIVE"/>
    <s v="NEUTRAL"/>
    <x v="0"/>
    <x v="0"/>
  </r>
  <r>
    <s v="#SXSW attendees! Need a QR code reader for ur iPhone? Tweet us an image of you there and the first 5 get Optiscan free! #qrcode"/>
    <m/>
    <s v="NEUTRAL"/>
    <s v=" attendees! Need a QR code reader for ur iPhone? Tweet us an image of you there and the first get Optiscan free! "/>
    <n v="0.10000000149011599"/>
    <n v="0.30000001192092801"/>
    <s v="NEUTRAL"/>
    <s v="NEUTRAL"/>
    <x v="1"/>
    <x v="0"/>
  </r>
  <r>
    <s v="Night is ending in fireside Pictionary at the W. On an iPad. #sxsw #werdorks"/>
    <m/>
    <s v="NEUTRAL"/>
    <s v="Night is ending in fireside Pictionary at the W. On an iPad.  "/>
    <n v="0.10000000149011599"/>
    <n v="0.10000000149011599"/>
    <s v="NEUTRAL"/>
    <s v="NEUTRAL"/>
    <x v="1"/>
    <x v="0"/>
  </r>
  <r>
    <s v="Perhaps vending machines 4 novels? RT@mention 2 iPad pop-up stores open in Austin for #SXSW details here: {link}"/>
    <m/>
    <s v="NEUTRAL"/>
    <s v="Perhaps vending machines novels? RT iPad pop-up stores open in Austin for  details here {link}"/>
    <n v="0"/>
    <n v="0.20000000298023199"/>
    <s v="NEUTRAL"/>
    <s v="NEUTRAL"/>
    <x v="1"/>
    <x v="0"/>
  </r>
  <r>
    <s v="#SXSW friends - do u have an iPhone charger that @mention can borrow TONIGHT? cc: @mention @mention @mention @anniemal @maura"/>
    <m/>
    <s v="NEUTRAL"/>
    <s v=" friends - do u have an iPhone charger that  can borrow TONIGHT? cc     "/>
    <n v="0"/>
    <n v="0.10000000149011599"/>
    <s v="NEUTRAL"/>
    <s v="NEUTRAL"/>
    <x v="1"/>
    <x v="0"/>
  </r>
  <r>
    <s v="#Google denies rumors about launching #Circles at #SXSW {link}"/>
    <m/>
    <s v="NEUTRAL"/>
    <s v=" denies rumors about launching  at  {link}"/>
    <n v="-0.69999998807907104"/>
    <n v="0.69999998807907104"/>
    <s v="NEGATIVE"/>
    <s v="NEUTRAL"/>
    <x v="0"/>
    <x v="0"/>
  </r>
  <r>
    <s v="#Apple opening a popup shop in downtown Austin for #SXSW  {link}"/>
    <m/>
    <s v="NEUTRAL"/>
    <s v=" opening a popup shop in downtown Austin for   {link}"/>
    <n v="0.5"/>
    <n v="0.5"/>
    <s v="POSITIVE"/>
    <s v="NEUTRAL"/>
    <x v="0"/>
    <x v="0"/>
  </r>
  <r>
    <s v="#Apple opening a popup shop in downtown Austin for #SXSW  {link} (RT @mention"/>
    <m/>
    <s v="NEUTRAL"/>
    <s v=" opening a popup shop in downtown Austin for   {link} (RT "/>
    <n v="0.40000000596046398"/>
    <n v="0.40000000596046398"/>
    <s v="POSITIVE"/>
    <s v="NEUTRAL"/>
    <x v="0"/>
    <x v="0"/>
  </r>
  <r>
    <s v="#Apple Opening Pop-Up Store in Austin for #SXSW Geekfest [Apple] {link} #applesxsw #southbysouthwest"/>
    <m/>
    <s v="NEUTRAL"/>
    <s v=" Opening Pop-Up Store in Austin for  Geekfest [Apple] {link}  "/>
    <n v="-0.10000000149011599"/>
    <n v="0.10000000149011599"/>
    <s v="NEUTRAL"/>
    <s v="NEUTRAL"/>
    <x v="1"/>
    <x v="0"/>
  </r>
  <r>
    <s v="#Apple Opening Pop-Up Store in Austin for #SXSW Geekfest [Apple]: Our Brian Lam, and the_†_ {link}"/>
    <m/>
    <s v="NEUTRAL"/>
    <s v=" Opening Pop-Up Store in Austin for  Geekfest [Apple] Our Brian Lam, and the_ _ {link}"/>
    <n v="-0.30000001192092801"/>
    <n v="0.30000001192092801"/>
    <s v="NEGATIVE"/>
    <s v="NEUTRAL"/>
    <x v="0"/>
    <x v="0"/>
  </r>
  <r>
    <s v="#Apple Opening Temporary #iPad2 Store to Handle #SXSW Demand {link}"/>
    <m/>
    <s v="NEUTRAL"/>
    <s v=" Opening Temporary  Store to Handle  Demand {link}"/>
    <n v="-0.5"/>
    <n v="0.5"/>
    <s v="NEGATIVE"/>
    <s v="NEUTRAL"/>
    <x v="0"/>
    <x v="0"/>
  </r>
  <r>
    <s v="@mention Enjoy #Sxsw and ride anywhere in Austin for $10 . download the #GroundLink app {link}  booth 437"/>
    <m/>
    <s v="NEUTRAL"/>
    <s v=" Enjoy  and ride anywhere in Austin for $10 . download the  app {link}  booth"/>
    <n v="0.89999997615814198"/>
    <n v="0.89999997615814198"/>
    <s v="POSITIVE"/>
    <s v="POSITIVE"/>
    <x v="0"/>
    <x v="1"/>
  </r>
  <r>
    <s v="spotted Dennis Crowley aka @mention - co founder of 4sq talking to @mention (VP of Google) at #sxsw. Location heavyweights!"/>
    <m/>
    <s v="NEUTRAL"/>
    <s v="spotted Dennis Crowley aka  - co founder ofsq talking to  (VP of Google) at . Location heavyweights!"/>
    <n v="0.10000000149011599"/>
    <n v="0.30000001192092801"/>
    <s v="NEUTRAL"/>
    <s v="NEUTRAL"/>
    <x v="1"/>
    <x v="0"/>
  </r>
  <r>
    <s v="What happens at the google party, doesn't stay at the google party.... It's waiting in your inbox when you wakeup #sxsw"/>
    <m/>
    <s v="NEUTRAL"/>
    <s v="What happens at the google party, doesn't stay at the google party.... It's waiting in your inbox when you wakeup "/>
    <n v="-0.40000000596046398"/>
    <n v="0.89999997615814198"/>
    <s v="NEGATIVE"/>
    <s v="NEUTRAL"/>
    <x v="0"/>
    <x v="0"/>
  </r>
  <r>
    <s v="What happens when #Apple hires security at #SXSW #Austin  {link}"/>
    <m/>
    <s v="NEUTRAL"/>
    <s v="What happens when  hires security at    {link}"/>
    <n v="-0.10000000149011599"/>
    <n v="0.10000000149011599"/>
    <s v="NEUTRAL"/>
    <s v="NEUTRAL"/>
    <x v="1"/>
    <x v="0"/>
  </r>
  <r>
    <s v="Google event: one drink tricket, small amount of food. @mention event: open bar, open taco truck #JustSaying #SXSW"/>
    <m/>
    <s v="NEUTRAL"/>
    <s v="Google event one drink tricket, small amount of food.  event open bar, open taco truck  "/>
    <n v="-0.10000000149011599"/>
    <n v="0.30000001192092801"/>
    <s v="NEUTRAL"/>
    <s v="NEUTRAL"/>
    <x v="1"/>
    <x v="0"/>
  </r>
  <r>
    <s v="#SXSW essentials: iPad iPod BlackBerry laptop plus the iPhone th  @mention Toronto Pearson International Airport (YYZ) ___ {link}"/>
    <m/>
    <s v="NEUTRAL"/>
    <s v=" essentials iPad iPod BlackBerry laptop plus the iPhone th   Toronto Pearson International Airport (YYZ) ___ {link}"/>
    <n v="0.10000000149011599"/>
    <n v="0.10000000149011599"/>
    <s v="NEUTRAL"/>
    <s v="NEUTRAL"/>
    <x v="1"/>
    <x v="0"/>
  </r>
  <r>
    <s v="thanks @mention @mention for the fun party @mention for #sxsw last night: {link}"/>
    <m/>
    <s v="NEUTRAL"/>
    <s v="thanks   for the fun party  for  last night {link}"/>
    <n v="0.80000001192092896"/>
    <n v="0.80000001192092896"/>
    <s v="POSITIVE"/>
    <s v="POSITIVE"/>
    <x v="0"/>
    <x v="1"/>
  </r>
  <r>
    <s v="I wish @mention &amp;amp; @mention would make WhisperGram - HollerGram for iPhone size screen. #sxsw"/>
    <m/>
    <s v="NEUTRAL"/>
    <s v="I wish  &amp;amp;  would make WhisperGram - HollerGram for iPhone size screen. "/>
    <n v="0"/>
    <n v="0"/>
    <s v="NEUTRAL"/>
    <s v="NEUTRAL"/>
    <x v="1"/>
    <x v="0"/>
  </r>
  <r>
    <s v="Wew RT @mention #android app Bizzy challenges us to &amp;quot;Check Out&amp;quot; #Sxsw {link}"/>
    <m/>
    <s v="NEUTRAL"/>
    <s v="Wew RT   app Bizzy challenges us to &amp;quot;Check Out&amp;quot;  {link}"/>
    <n v="-0.20000000298023199"/>
    <n v="0.20000000298023199"/>
    <s v="NEUTRAL"/>
    <s v="NEUTRAL"/>
    <x v="1"/>
    <x v="0"/>
  </r>
  <r>
    <s v="#iPad2 @mention Apple Store #SXSW Photos thanks to @mention @mention @mention @GapPacker @flavugm @MarcusRoss  @JordanBell {link}"/>
    <m/>
    <s v="NEUTRAL"/>
    <s v="  Apple Store  Photos thanks to         {link}"/>
    <n v="0.60000002384185702"/>
    <n v="0.60000002384185702"/>
    <s v="POSITIVE"/>
    <s v="NEUTRAL"/>
    <x v="0"/>
    <x v="0"/>
  </r>
  <r>
    <s v="+2: RT @mention Best thing I've heard this weekend at #SXSW &amp;quot;I gave my iPad 2 money to #Japan relief. I don't need an iPad 2.&amp;quot;"/>
    <m/>
    <s v="NEUTRAL"/>
    <s v="+2 RT  Best thing I've heard this weekend at  &amp;quot;I gave my iPad money to  relief. I don't need an iPad.&amp;quot;"/>
    <n v="0.20000000298023199"/>
    <n v="0.5"/>
    <s v="NEUTRAL"/>
    <s v="POSITIVE"/>
    <x v="1"/>
    <x v="1"/>
  </r>
  <r>
    <s v="#sxsw  @mention Designing iPad Interfaces - New Navigation Schemas {link}"/>
    <m/>
    <s v="NEUTRAL"/>
    <s v="   Designing iPad Interfaces - New Navigation Schemas {link}"/>
    <n v="0.69999998807907104"/>
    <n v="0.69999998807907104"/>
    <s v="POSITIVE"/>
    <s v="NEUTRAL"/>
    <x v="0"/>
    <x v="0"/>
  </r>
  <r>
    <s v="Thanks @mention for hosting this event #sxsw #sxswi #iwantacr48 {link}"/>
    <m/>
    <s v="NEUTRAL"/>
    <s v="Thanks  for hosting this event    {link}"/>
    <n v="0.69999998807907104"/>
    <n v="0.69999998807907104"/>
    <s v="POSITIVE"/>
    <s v="NEUTRAL"/>
    <x v="0"/>
    <x v="0"/>
  </r>
  <r>
    <s v="Ugh RT @mention Google to Launch Major New Social Network Called Circles, Possibly Today at #SXSW {link}"/>
    <m/>
    <s v="NEUTRAL"/>
    <s v="Ugh RT  Google to Launch Major New Social Network Called Circles, Possibly Today at  {link}"/>
    <n v="-0.30000001192092801"/>
    <n v="0.30000001192092801"/>
    <s v="NEGATIVE"/>
    <s v="NEUTRAL"/>
    <x v="0"/>
    <x v="0"/>
  </r>
  <r>
    <s v="!!! RT @mention Got a craving? #SXSW minds created an app for that - Foodspotting {link} #iPhone #apps"/>
    <m/>
    <s v="NEUTRAL"/>
    <s v="!!! RT  Got a craving?  minds created an app for that - Foodspotting {link}  "/>
    <n v="0.20000000298023199"/>
    <n v="0.80000001192092896"/>
    <s v="NEUTRAL"/>
    <s v="NEUTRAL"/>
    <x v="1"/>
    <x v="0"/>
  </r>
  <r>
    <s v="rad RT @mention Hey dudes @mention is giving away a sampler of bands at #SXSW w/ a free GLASSER track.. Pick it up! {link}"/>
    <m/>
    <s v="NEUTRAL"/>
    <s v="rad RT  Hey dudes  is giving away a sampler of bands at  w/ a free GLASSER track.. Pick it up! {link}"/>
    <n v="0"/>
    <n v="0"/>
    <s v="NEUTRAL"/>
    <s v="NEUTRAL"/>
    <x v="1"/>
    <x v="0"/>
  </r>
  <r>
    <s v="cool} _†_@mention Hoot! HootSuite #Mobile for #SXSW ~ Updates for #iPhone, #BlackBerry #Android {link}"/>
    <m/>
    <s v="NEUTRAL"/>
    <s v="cool} _ _ Hoot! HootSuite  for  ~ Updates for ,   {link}"/>
    <n v="0.20000000298023199"/>
    <n v="0.69999998807907104"/>
    <s v="NEUTRAL"/>
    <s v="POSITIVE"/>
    <x v="1"/>
    <x v="1"/>
  </r>
  <r>
    <s v="#sxsw: @mention intrvw @mention &amp;quot;Schmidt [Google CEO] told me: u'r good at telling stories; go talk to lots of ppl, tell us what u hear&amp;quot;"/>
    <m/>
    <s v="NEUTRAL"/>
    <s v="  intrvw  &amp;quotchmidt [Google CEO] told me u'r good at telling stories; go talk to lots of ppl, tell us what u hear&amp;quot;"/>
    <n v="0.10000000149011599"/>
    <n v="0.10000000149011599"/>
    <s v="NEUTRAL"/>
    <s v="NEUTRAL"/>
    <x v="1"/>
    <x v="0"/>
  </r>
  <r>
    <s v="Is the @mention iphone app sync functionality working yet? #sxsw"/>
    <m/>
    <s v="NEUTRAL"/>
    <s v="Is the  iphone app sync functionality working yet? "/>
    <n v="0"/>
    <n v="0"/>
    <s v="NEUTRAL"/>
    <s v="NEUTRAL"/>
    <x v="1"/>
    <x v="0"/>
  </r>
  <r>
    <s v="#UXdes @mention is glad there are no standard #iPad navigation tools. She might be the only one! #SXSW"/>
    <m/>
    <s v="NEUTRAL"/>
    <s v="  is glad there are no standard  navigation tools. She might be the only one! "/>
    <n v="-0.10000000149011599"/>
    <n v="0.20000000298023199"/>
    <s v="NEUTRAL"/>
    <s v="POSITIVE"/>
    <x v="1"/>
    <x v="1"/>
  </r>
  <r>
    <s v="Ha! RT @mention It's not a rumor: Apple is opening up a temporary store in downtown Austin for #SXSW &amp;amp; the iPad 2 launch {link}"/>
    <m/>
    <s v="NEUTRAL"/>
    <s v="Ha! RT  It's not a rumor Apple is opening up a temporary store in downtown Austin for  &amp;amp; the iPad launch {link}"/>
    <n v="0"/>
    <n v="0.40000000596046398"/>
    <s v="NEUTRAL"/>
    <s v="NEUTRAL"/>
    <x v="1"/>
    <x v="0"/>
  </r>
  <r>
    <s v="{link} @mention new mobile app. Your store circulars via Android Blackberry iOS Even Austin &amp;amp; #SXSW {link}"/>
    <m/>
    <s v="NEUTRAL"/>
    <s v="{link}  new mobile app. Your store circulars via Android Blackberry iOS Even Austin &amp;amp;  {link}"/>
    <n v="0.20000000298023199"/>
    <n v="0.5"/>
    <s v="NEUTRAL"/>
    <s v="NEUTRAL"/>
    <x v="1"/>
    <x v="0"/>
  </r>
  <r>
    <s v="#sxsw: @mention Rather, in Web 2.0: large data sets became valuable: Amazon, Google AdWords, Netflix"/>
    <m/>
    <s v="NEUTRAL"/>
    <s v="  Rather, in Web large data sets became valuable Amazon, Google AdWords, Netflix"/>
    <n v="0"/>
    <n v="0"/>
    <s v="NEUTRAL"/>
    <s v="NEUTRAL"/>
    <x v="1"/>
    <x v="0"/>
  </r>
  <r>
    <s v="I hope @mention realizes already 100 people are in line at their pop up  #sxsw store downtown and stocked appropriately #ipad2"/>
    <m/>
    <s v="NEUTRAL"/>
    <s v="I hope  realizes already people are in line at their pop up   store downtown and stocked appropriately "/>
    <n v="0.20000000298023199"/>
    <n v="0.20000000298023199"/>
    <s v="NEUTRAL"/>
    <s v="NEUTRAL"/>
    <x v="1"/>
    <x v="0"/>
  </r>
  <r>
    <s v="...and @mention seems to be holding up well. Surprisingly. Big event! #sxsw #lxh #google"/>
    <m/>
    <s v="NEUTRAL"/>
    <s v="...and  seems to be holding up well. Surprisingly. Big event!   "/>
    <n v="0.20000000298023199"/>
    <n v="0.69999998807907104"/>
    <s v="NEUTRAL"/>
    <s v="POSITIVE"/>
    <x v="1"/>
    <x v="1"/>
  </r>
  <r>
    <s v="Fluffy @mention seen @mention party last night with @mention &amp;amp; @mention camera  {link} #sxsw #sxsi"/>
    <m/>
    <s v="NEUTRAL"/>
    <s v="Fluffy  seen  party last night with  &amp;amp;  camera  {link}  "/>
    <n v="0.69999998807907104"/>
    <n v="0.69999998807907104"/>
    <s v="POSITIVE"/>
    <s v="NEUTRAL"/>
    <x v="0"/>
    <x v="0"/>
  </r>
  <r>
    <s v="And... @mention starts new show and app for iPhone... Daily Grape #sxsw."/>
    <m/>
    <s v="NEUTRAL"/>
    <s v="And...  starts new show and app for iPhone... Daily Grape ."/>
    <n v="0"/>
    <n v="0.10000000149011599"/>
    <s v="NEUTRAL"/>
    <s v="NEUTRAL"/>
    <x v="1"/>
    <x v="0"/>
  </r>
  <r>
    <s v="Inline @mention the Apple popup waiting for iPad2 action #sxsw"/>
    <m/>
    <s v="NEUTRAL"/>
    <s v="Inline  the Apple popup waiting for iPad2 action "/>
    <n v="-0.20000000298023199"/>
    <n v="0.20000000298023199"/>
    <s v="NEUTRAL"/>
    <s v="NEUTRAL"/>
    <x v="1"/>
    <x v="0"/>
  </r>
  <r>
    <s v="Lol RT @mention The Google party line starts behind me. Ha! The Germ has put her towel down early... #sxsw"/>
    <m/>
    <s v="NEUTRAL"/>
    <s v="Lol RT  The Google party line starts behind me. Ha! The Germ has put her towel down early... "/>
    <n v="0"/>
    <n v="0.30000001192092801"/>
    <s v="NEUTRAL"/>
    <s v="NEUTRAL"/>
    <x v="1"/>
    <x v="0"/>
  </r>
  <r>
    <s v="Fan up @mention To kick off #SXSWi @mention is giving away an iPad 2... Just visit the FB page to enter: {link} #SXSW"/>
    <m/>
    <s v="NEUTRAL"/>
    <s v="Fan up  To kick off   is giving away an iPad... Just visit the FB page to enter {link} "/>
    <n v="-0.20000000298023199"/>
    <n v="0.40000000596046398"/>
    <s v="NEUTRAL"/>
    <s v="NEUTRAL"/>
    <x v="1"/>
    <x v="0"/>
  </r>
  <r>
    <s v="#sxsw: @mention We think we control our identities on Facebook, but as Google becomes an AI our profile will be built of what we do"/>
    <m/>
    <s v="NEUTRAL"/>
    <s v="  We think we control our identities on Facebook, but as Google becomes an AI our profile will be built of what we do"/>
    <n v="0"/>
    <n v="0"/>
    <s v="NEUTRAL"/>
    <s v="NEUTRAL"/>
    <x v="1"/>
    <x v="0"/>
  </r>
  <r>
    <s v="#sxsw: @mention What if Google asks you &amp;quot;why do you want to know that&amp;quot;?"/>
    <m/>
    <s v="NEUTRAL"/>
    <s v="  What if Google asks you &amp;quot;why do you want to know that&amp;quot;?"/>
    <n v="-0.20000000298023199"/>
    <n v="0.20000000298023199"/>
    <s v="NEUTRAL"/>
    <s v="NEUTRAL"/>
    <x v="1"/>
    <x v="0"/>
  </r>
  <r>
    <s v="HahaRT @mention Woke up on a pile of iPad 2's &amp;amp; empty 4 Loko cans. Think I might have Yobongoed someone last night #SXSW #Stratlandia"/>
    <m/>
    <s v="NEUTRAL"/>
    <s v="HahaRT  Woke up on a pile of iPad's &amp;amp; empty Loko cans. Think I might have Yobongoed someone last night  "/>
    <n v="-0.30000001192092801"/>
    <n v="0.89999997615814198"/>
    <s v="NEGATIVE"/>
    <s v="NEUTRAL"/>
    <x v="0"/>
    <x v="0"/>
  </r>
  <r>
    <s v="Google smentisce novit_ in arrivo RT @mention We're not launching any products at #SXSW but we're doing plenty else {link}"/>
    <m/>
    <s v="NEUTRAL"/>
    <s v="Google smentisce novit _ in arrivo RT  We're not launching any products at  but we're doing plenty else {link}"/>
    <n v="-0.89999997615814198"/>
    <n v="0.89999997615814198"/>
    <s v="NEGATIVE"/>
    <s v="NEUTRAL"/>
    <x v="0"/>
    <x v="0"/>
  </r>
  <r>
    <s v="Scoping venue 4 @mention #CloudCamp #Austin: Valhalla Lounge. great whiskey &amp;amp; beer PLUS Demolition Man Pinball! {link} #sxsw"/>
    <m/>
    <s v="NEUTRAL"/>
    <s v="Scoping venue    Valhalla Lounge. great whiskey &amp;amp; beer PLUS Demolition Man Pinball! {link} "/>
    <n v="0.40000000596046398"/>
    <n v="1.3999999761581401"/>
    <s v="POSITIVE"/>
    <s v="NEUTRAL"/>
    <x v="0"/>
    <x v="0"/>
  </r>
  <r>
    <s v="Watch Someone 'Hack' Times Square TV Screens with an iPhone (via @mention {link} #SXSW #tech #amazing #winning"/>
    <m/>
    <s v="NEUTRAL"/>
    <s v="Watch Someone 'Hack' Times Square TV Screens with an iPhone (via  {link}    "/>
    <n v="-0.30000001192092801"/>
    <n v="0.30000001192092801"/>
    <s v="NEGATIVE"/>
    <s v="NEGATIVE"/>
    <x v="0"/>
    <x v="1"/>
  </r>
  <r>
    <s v="What do people think of the rumored &amp;quot;social networking&amp;quot; program from #Google called #Circles. Are they too late to the game? #SXSW"/>
    <m/>
    <s v="NEUTRAL"/>
    <s v="What do people think of the rumored &amp;quot;social networking&amp;quot; program from  called . Are they too late to the game? "/>
    <n v="0"/>
    <n v="0.10000000149011599"/>
    <s v="NEUTRAL"/>
    <s v="NEUTRAL"/>
    <x v="1"/>
    <x v="0"/>
  </r>
  <r>
    <s v="#SXSW. Peep the awesome product video - @mention can't compete with these games. - {link} - CC @mention  @mention"/>
    <m/>
    <s v="NEUTRAL"/>
    <s v=". Peep the awesome product video -  can't compete with these games. - {link} - CC   "/>
    <n v="0.20000000298023199"/>
    <n v="0.80000001192092896"/>
    <s v="NEUTRAL"/>
    <s v="NEUTRAL"/>
    <x v="1"/>
    <x v="0"/>
  </r>
  <r>
    <s v="iPad2 owner already punched Android user. Sweet! Seriously, excited for this session. #platform #sxsw #gsdm"/>
    <m/>
    <s v="NEUTRAL"/>
    <s v="iPad2 owner already punched Android user. Sweet! Seriously, excited for this session.   "/>
    <n v="0.30000001192092801"/>
    <n v="1.79999995231628"/>
    <s v="POSITIVE"/>
    <s v="POSITIVE"/>
    <x v="0"/>
    <x v="1"/>
  </r>
  <r>
    <s v="Time Warner Cable to roll iPad app with live TV on March 15 {link} #entry #friends #house #sxsw"/>
    <m/>
    <s v="NEUTRAL"/>
    <s v="Time Warner Cable to roll iPad app with live TV on March {link}    "/>
    <n v="0.40000000596046398"/>
    <n v="0.40000000596046398"/>
    <s v="POSITIVE"/>
    <s v="NEUTRAL"/>
    <x v="0"/>
    <x v="0"/>
  </r>
  <r>
    <s v="New Twitter friend @mention about to take on Google's @mention &amp;amp; Bing's @mention on (what else) SEO #qagb #sxsw"/>
    <m/>
    <s v="NEUTRAL"/>
    <s v="New Twitter friend  about to take on Google's  &amp;amp; Bing's  on (what else) SEO  "/>
    <n v="0.10000000149011599"/>
    <n v="0.10000000149011599"/>
    <s v="NEUTRAL"/>
    <s v="NEUTRAL"/>
    <x v="1"/>
    <x v="0"/>
  </r>
  <r>
    <s v="Ever wonder how Google Maps captures those street views? #SXSW {link}"/>
    <m/>
    <s v="NEUTRAL"/>
    <s v="Ever wonder how Google Maps captures those street views?  {link}"/>
    <n v="0"/>
    <n v="0.20000000298023199"/>
    <s v="NEUTRAL"/>
    <s v="NEUTRAL"/>
    <x v="1"/>
    <x v="0"/>
  </r>
  <r>
    <s v="Brown Paper is coming down on the windows of the #SXSW PopUp Apple Store.  {link}"/>
    <m/>
    <s v="NEUTRAL"/>
    <s v="Brown Paper is coming down on the windows of the  PopUp Apple Store.  {link}"/>
    <n v="0"/>
    <n v="0.10000000149011599"/>
    <s v="NEUTRAL"/>
    <s v="NEGATIVE"/>
    <x v="1"/>
    <x v="1"/>
  </r>
  <r>
    <s v="Ha! Another mention for Apple Store: {link} - RT @mention Temporary #Apple store on 6th and Congress for #sxsw, along w..."/>
    <m/>
    <s v="NEUTRAL"/>
    <s v="Ha! Another mention for Apple Store {link} - RT  Temporary  store onth and Congress for , along w..."/>
    <n v="0"/>
    <n v="0.40000000596046398"/>
    <s v="NEUTRAL"/>
    <s v="NEUTRAL"/>
    <x v="1"/>
    <x v="0"/>
  </r>
  <r>
    <s v="#SXSW Interactive Award: Music Category goes to &amp;quot;Wilderness Downtown&amp;quot;. Congrats shared with @mention @mention @mention #winning"/>
    <m/>
    <s v="NEUTRAL"/>
    <s v=" Interactive Award Music Category goes to &amp;quot;Wilderness Downtown&amp;quot;. Congrats shared with    "/>
    <n v="0"/>
    <n v="0.40000000596046398"/>
    <s v="NEUTRAL"/>
    <s v="POSITIVE"/>
    <x v="1"/>
    <x v="1"/>
  </r>
  <r>
    <s v="#SXSW Interactive: Google's Mobile Future, and the Elusive 'Power of¥_Here' {link} via @mention"/>
    <m/>
    <s v="NEUTRAL"/>
    <s v=" Interactive Google's Mobile Future, and the Elusive 'Power of _Here' {link} via "/>
    <n v="0.60000002384185702"/>
    <n v="0.60000002384185702"/>
    <s v="POSITIVE"/>
    <s v="NEUTRAL"/>
    <x v="0"/>
    <x v="0"/>
  </r>
  <r>
    <s v="#SXSW Interactive: Google_†_s Mobile Future, and the Elusive _†óPower of Here' | @mention {link}"/>
    <m/>
    <s v="NEUTRAL"/>
    <s v=" Interactive Google_ _s Mobile Future, and the Elusive _ Power of Here' |  {link}"/>
    <n v="0.40000000596046398"/>
    <n v="0.80000001192092896"/>
    <s v="POSITIVE"/>
    <s v="NEUTRAL"/>
    <x v="0"/>
    <x v="0"/>
  </r>
  <r>
    <s v="I am desperate to charge my iPad as I lost my charger, does anyone know where I can connect to a charger? #SXSW thanks :)"/>
    <m/>
    <s v="NEUTRAL"/>
    <s v="I am desperate to charge my iPad as I lost my charger, does anyone know where I can connect to a charger?  thanks "/>
    <n v="-0.10000000149011599"/>
    <n v="1"/>
    <s v="NEUTRAL"/>
    <s v="NEUTRAL"/>
    <x v="1"/>
    <x v="0"/>
  </r>
  <r>
    <s v="Gary Vaynerchuck #thankyoueconomy #sxsw #swesxsw"/>
    <m/>
    <s v="NEUTRAL"/>
    <s v="Gary Vaynerchuck   "/>
    <n v="0"/>
    <n v="0"/>
    <s v="NEUTRAL"/>
    <s v="NEUTRAL"/>
    <x v="1"/>
    <x v="0"/>
  </r>
  <r>
    <s v="Why is there a line waiting for temp Apple store to open at #sxsw? Did I miss a product launch?"/>
    <m/>
    <s v="NEUTRAL"/>
    <s v="Why is there a line waiting for temp Apple store to open at ? Did I miss a product launch?"/>
    <n v="-0.10000000149011599"/>
    <n v="0.30000001192092801"/>
    <s v="NEUTRAL"/>
    <s v="NEUTRAL"/>
    <x v="1"/>
    <x v="0"/>
  </r>
  <r>
    <s v="Almost there! #SXSW #Austin #apple  {link}"/>
    <m/>
    <s v="NEUTRAL"/>
    <s v="Almost there!     {link}"/>
    <n v="0.10000000149011599"/>
    <n v="0.30000001192092801"/>
    <s v="NEUTRAL"/>
    <s v="NEUTRAL"/>
    <x v="1"/>
    <x v="0"/>
  </r>
  <r>
    <s v="Day 3 -There's still a long line at Apple store in Austin. #apple #ipad2 #sxsw"/>
    <m/>
    <s v="NEUTRAL"/>
    <s v="Day -There's still a long line at Apple store in Austin.   "/>
    <n v="0"/>
    <n v="0"/>
    <s v="NEUTRAL"/>
    <s v="NEUTRAL"/>
    <x v="1"/>
    <x v="0"/>
  </r>
  <r>
    <s v="#iPad interface/controls should be at the top, mobile controls at the bottom. #tapworthy #sxsw"/>
    <s v="iPad"/>
    <s v="NEUTRAL"/>
    <s v=" interface/controls should be at the top, mobile controls at the bottom.  "/>
    <n v="-0.10000000149011599"/>
    <n v="0.10000000149011599"/>
    <s v="NEUTRAL"/>
    <s v="NEUTRAL"/>
    <x v="1"/>
    <x v="0"/>
  </r>
  <r>
    <s v="MyPOV: #verizon wins hands down for network.  Hard to use new services like #beluga with a crappy #att #iphone network #sxsw"/>
    <m/>
    <s v="NEUTRAL"/>
    <s v="MyPOV  wins hands down for network.  Hard to use new services like  with a crappy   network "/>
    <n v="-0.40000000596046398"/>
    <n v="0.89999997615814198"/>
    <s v="NEGATIVE"/>
    <s v="NEGATIVE"/>
    <x v="0"/>
    <x v="1"/>
  </r>
  <r>
    <s v="Device overload here at #SXSW. Ratio of Apple devices to people nearing 3."/>
    <m/>
    <s v="NEUTRAL"/>
    <s v="Device overload here at . Ratio of Apple devices to people nearing."/>
    <n v="0"/>
    <n v="0.10000000149011599"/>
    <s v="NEUTRAL"/>
    <s v="NEGATIVE"/>
    <x v="1"/>
    <x v="1"/>
  </r>
  <r>
    <s v="#SXSW movers &amp;amp; shakers, @mention is publishing a &amp;quot;Poke the Box&amp;quot; eBook. Get involved: {link} (RT @mention #in"/>
    <m/>
    <s v="NEUTRAL"/>
    <s v=" movers &amp;amp; shakers,  is publishing a &amp;quotoke the Box&amp;quot; eBook. Get involved {link} (RT  "/>
    <n v="0.20000000298023199"/>
    <n v="0.69999998807907104"/>
    <s v="NEUTRAL"/>
    <s v="NEUTRAL"/>
    <x v="1"/>
    <x v="0"/>
  </r>
  <r>
    <s v="What matters most: {link} It's all in the title!!! #touchingstories #iPad and/or #tablet #SXSW"/>
    <m/>
    <s v="NEUTRAL"/>
    <s v="What matters most {link} It's all in the title!!!   and/or  "/>
    <n v="0.10000000149011599"/>
    <n v="0.20000000298023199"/>
    <s v="NEUTRAL"/>
    <s v="NEUTRAL"/>
    <x v="1"/>
    <x v="0"/>
  </r>
  <r>
    <s v="Apple Offers Up Free iTunes Sampler Ahead of #SXSW to feature new artists {link} via @mention #music"/>
    <m/>
    <s v="NEUTRAL"/>
    <s v="Apple Offers Up Free iTunes Sampler Ahead of  to feature new artists {link} via  "/>
    <n v="0.80000001192092896"/>
    <n v="0.80000001192092896"/>
    <s v="POSITIVE"/>
    <s v="NEUTRAL"/>
    <x v="0"/>
    <x v="0"/>
  </r>
  <r>
    <s v="Don't understand people who paid and travelled all the way to #sxsw would wait for hours to get ipad2, esp. when they already have an ipad."/>
    <m/>
    <s v="NEUTRAL"/>
    <s v="Don't understand people who paid and travelled all the way to  would wait for hours to get ipad2, esp. when they already have an ipad."/>
    <n v="-0.30000001192092801"/>
    <n v="0.69999998807907104"/>
    <s v="NEGATIVE"/>
    <s v="NEGATIVE"/>
    <x v="0"/>
    <x v="1"/>
  </r>
  <r>
    <s v="Video interview with @mention &amp;amp; @mention at #SXSW &amp;quot;Google deals&amp;quot; {link}"/>
    <m/>
    <s v="NEUTRAL"/>
    <s v="Video interview with  &amp;amp;  at  &amp;quot;Google deals&amp;quot; {link}"/>
    <n v="0"/>
    <n v="0"/>
    <s v="NEUTRAL"/>
    <s v="NEUTRAL"/>
    <x v="1"/>
    <x v="0"/>
  </r>
  <r>
    <s v="Almost every &amp;quot;how do you _______?&amp;quot; is answered w Google Docs in this session.  #sxsw #looseorganizations"/>
    <m/>
    <s v="NEUTRAL"/>
    <s v="Almost every &amp;quot;how do you _______?&amp;quot; is answered w Google Docs in this session.   "/>
    <n v="-0.20000000298023199"/>
    <n v="0.20000000298023199"/>
    <s v="NEUTRAL"/>
    <s v="NEUTRAL"/>
    <x v="1"/>
    <x v="0"/>
  </r>
  <r>
    <s v="I hope everyone RSVP'd for the temporary downtown Austin Apple store for #SXSW."/>
    <m/>
    <s v="NEUTRAL"/>
    <s v="I hope everyone RSVP'd for the temporary downtown Austin Apple store for ."/>
    <n v="0.40000000596046398"/>
    <n v="0.40000000596046398"/>
    <s v="POSITIVE"/>
    <s v="NEUTRAL"/>
    <x v="0"/>
    <x v="0"/>
  </r>
  <r>
    <s v="#austinites #sxsw and check it out on #iphone {link}"/>
    <m/>
    <s v="NEUTRAL"/>
    <s v="  and check it out on  {link}"/>
    <n v="0.10000000149011599"/>
    <n v="0.10000000149011599"/>
    <s v="NEUTRAL"/>
    <s v="NEUTRAL"/>
    <x v="1"/>
    <x v="0"/>
  </r>
  <r>
    <s v="At Mistakes I Made Building Netflix for the iPhone at SXSW._x000d_{link} #SXSW #netflixiphone"/>
    <m/>
    <s v="NEUTRAL"/>
    <s v="At Mistakes I Made Building Netflix for the iPhone at SW._x000d_{link}  "/>
    <n v="0"/>
    <n v="0.10000000149011599"/>
    <s v="NEUTRAL"/>
    <s v="NEUTRAL"/>
    <x v="1"/>
    <x v="0"/>
  </r>
  <r>
    <s v="Apple likes it when you pay them. As long as the gadget will be liked by many, this closed system will work. #pnid #sxsw"/>
    <m/>
    <s v="NEUTRAL"/>
    <s v="Apple likes it when you pay them. As long as the gadget will be liked by many, this closed system will work.  "/>
    <n v="-0.10000000149011599"/>
    <n v="0.30000001192092801"/>
    <s v="NEUTRAL"/>
    <s v="POSITIVE"/>
    <x v="1"/>
    <x v="1"/>
  </r>
  <r>
    <s v="#SXSW makes me feel like a kid. A drunk kid with an iPhone."/>
    <m/>
    <s v="NEUTRAL"/>
    <s v=" makes me feel like a kid. A drunk kid with an iPhone."/>
    <n v="0.20000000298023199"/>
    <n v="0.60000002384185702"/>
    <s v="NEUTRAL"/>
    <s v="NEGATIVE"/>
    <x v="1"/>
    <x v="1"/>
  </r>
  <r>
    <s v="#ux  #uxdes talk is really about an exploration of the wild wild west of #iPad design. #sxsw"/>
    <m/>
    <s v="NEUTRAL"/>
    <s v="   talk is really about an exploration of the wild wild west of  design. "/>
    <n v="0.10000000149011599"/>
    <n v="0.10000000149011599"/>
    <s v="NEUTRAL"/>
    <s v="POSITIVE"/>
    <x v="1"/>
    <x v="1"/>
  </r>
  <r>
    <s v="SXSW ladies with STDs: the iPad bot on twitter creator is the persistent guy who chased you all last night. #TakeOneForTheTeam #SXSW"/>
    <m/>
    <s v="NEUTRAL"/>
    <s v="SW ladies with STDs the iPad bot on twitter creator is the persistent guy who chased you all last night.  "/>
    <n v="0.20000000298023199"/>
    <n v="0.20000000298023199"/>
    <s v="NEUTRAL"/>
    <s v="NEUTRAL"/>
    <x v="1"/>
    <x v="0"/>
  </r>
  <r>
    <s v="Hey foodies: if you're in Austin for SXSW download the new ARW iphone/android app and use it as a guide to dine while you're in town! #SXSW"/>
    <m/>
    <s v="NEUTRAL"/>
    <s v="Hey foodies if you're in Austin for SW download the new ARW iphone/android app and use it as a guide to dine while you're in town! "/>
    <n v="0.69999998807907104"/>
    <n v="0.69999998807907104"/>
    <s v="POSITIVE"/>
    <s v="NEUTRAL"/>
    <x v="0"/>
    <x v="0"/>
  </r>
  <r>
    <s v="SXSW ladies: the iPad bot on twitter creator is the persistent guy who chased you all last night. #HopeYouDidntGiveHimNone #SXSW"/>
    <m/>
    <s v="NEUTRAL"/>
    <s v="SW ladies the iPad bot on twitter creator is the persistent guy who chased you all last night.  "/>
    <n v="0.20000000298023199"/>
    <n v="0.20000000298023199"/>
    <s v="NEUTRAL"/>
    <s v="NEUTRAL"/>
    <x v="1"/>
    <x v="0"/>
  </r>
  <r>
    <s v="Google presentations during the #SXSW trade show - busy trade show but nice to be on the other side this time! :)  {link}"/>
    <m/>
    <s v="NEUTRAL"/>
    <s v="Google presentations during the  trade show - busy trade show but nice to be on the other side this time!   {link}"/>
    <n v="0.40000000596046398"/>
    <n v="0.89999997615814198"/>
    <s v="POSITIVE"/>
    <s v="NEUTRAL"/>
    <x v="0"/>
    <x v="0"/>
  </r>
  <r>
    <s v="The Web Designer_Ê_s Guide to iOS (and Android) Apps, today @mention 10 a.m! {link} #sxsw"/>
    <m/>
    <s v="NEUTRAL"/>
    <s v="The Web Designer_ _s Guide to iOS (and Android) Apps, today  a.m! {link} "/>
    <n v="0.10000000149011599"/>
    <n v="0.30000001192092801"/>
    <s v="NEUTRAL"/>
    <s v="NEUTRAL"/>
    <x v="1"/>
    <x v="0"/>
  </r>
  <r>
    <s v="Google doesn't place any value on your domain extension. They are all equal. #SXSW #qagb"/>
    <m/>
    <s v="NEUTRAL"/>
    <s v="Google doesn't place any value on your domain extension. They are all equal.  "/>
    <n v="-0.20000000298023199"/>
    <n v="0.40000000596046398"/>
    <s v="NEUTRAL"/>
    <s v="NEUTRAL"/>
    <x v="1"/>
    <x v="0"/>
  </r>
  <r>
    <s v="Diller doesn't think Daily was ready for market, doesn't know why anyone would do iPad-only anything #sxsw #sxswi"/>
    <m/>
    <s v="NEUTRAL"/>
    <s v="Diller doesn't think Daily was ready for market, doesn't know why anyone would do iPad-only anything  "/>
    <n v="-0.60000002384185702"/>
    <n v="0.60000002384185702"/>
    <s v="NEGATIVE"/>
    <s v="NEUTRAL"/>
    <x v="0"/>
    <x v="0"/>
  </r>
  <r>
    <s v="In the press lounge of #SXSW, someone is getting a tutorial on how to use a touchpad on an Apple laptop. #honest"/>
    <m/>
    <s v="NEUTRAL"/>
    <s v="In the press lounge of , someone is getting a tutorial on how to use a touchpad on an Apple laptop. "/>
    <n v="0"/>
    <n v="0"/>
    <s v="NEUTRAL"/>
    <s v="NEUTRAL"/>
    <x v="1"/>
    <x v="0"/>
  </r>
  <r>
    <s v="A Group Messaging Roundup To Help You Stay In Touch At SXSW {link} #Android #FastSociety #iPhone #SMS #SXSW"/>
    <m/>
    <s v="NEUTRAL"/>
    <s v="A Group Messaging Roundup To Help You Stay In Touch At SW {link}     "/>
    <n v="0.40000000596046398"/>
    <n v="0.40000000596046398"/>
    <s v="POSITIVE"/>
    <s v="NEUTRAL"/>
    <x v="0"/>
    <x v="0"/>
  </r>
  <r>
    <s v="Today's sessions (1 of 2) at #sxsw -- Print design as future: {link} | Your Mom/iPad: {link}"/>
    <m/>
    <s v="NEUTRAL"/>
    <s v="Today's sessions (1 of) at  -- Print design as future {link} | Your Mom/iPad {link}"/>
    <n v="0.20000000298023199"/>
    <n v="0.40000000596046398"/>
    <s v="NEUTRAL"/>
    <s v="NEUTRAL"/>
    <x v="1"/>
    <x v="0"/>
  </r>
  <r>
    <s v="I21: No Rest for the Wicked {link} [codes valid: 12:00-3:59:59p 03/13/11] #infektd #sxsw #zomb"/>
    <m/>
    <s v="NEUTRAL"/>
    <s v="I21 No Rest for the Wicked {link} [codes valid00-35959p/13/11]   "/>
    <n v="0"/>
    <n v="0"/>
    <s v="NEUTRAL"/>
    <s v="NEUTRAL"/>
    <x v="1"/>
    <x v="0"/>
  </r>
  <r>
    <s v="The simplest gesture on the ipad should be used for core interactions. #SXSW #touchingstories"/>
    <m/>
    <s v="NEUTRAL"/>
    <s v="The simplest gesture on the ipad should be used for core interactions.  "/>
    <n v="0.60000002384185702"/>
    <n v="0.60000002384185702"/>
    <s v="POSITIVE"/>
    <s v="POSITIVE"/>
    <x v="0"/>
    <x v="1"/>
  </r>
  <r>
    <s v="... Interesting if in fact it takes into consideration the preso by Paul Adams! RT @mention Google Circles will be ______    #sxsw"/>
    <m/>
    <s v="NEUTRAL"/>
    <s v="... Interesting if in fact it takes into consideration the preso by Paul Adams! RT  Google Circles will be ______    "/>
    <n v="0"/>
    <n v="0.40000000596046398"/>
    <s v="NEUTRAL"/>
    <s v="NEUTRAL"/>
    <x v="1"/>
    <x v="0"/>
  </r>
  <r>
    <s v="Brutal question served up to Marissa Mayer about JC Penney mapping getting rerouted to Macy's?  Uncomfortable for @mention #SXSW"/>
    <m/>
    <s v="NEUTRAL"/>
    <s v="Brutal question served up to Marissa Mayer about JC Penney mapping getting rerouted to Macy's?  Uncomfortable for  "/>
    <n v="-0.20000000298023199"/>
    <n v="1.3999999761581401"/>
    <s v="NEUTRAL"/>
    <s v="NEUTRAL"/>
    <x v="1"/>
    <x v="0"/>
  </r>
  <r>
    <s v="There's yet *another line* at the Austin Apple store for IPad 2! Going well around the block! #SXSW"/>
    <m/>
    <s v="NEUTRAL"/>
    <s v="There's yet *another line* at the Austin Apple store for IPad! Going well around the block! "/>
    <n v="0"/>
    <n v="0.10000000149011599"/>
    <s v="NEUTRAL"/>
    <s v="NEUTRAL"/>
    <x v="1"/>
    <x v="0"/>
  </r>
  <r>
    <s v="First tweet from a plane: Feedback for #Gogo. No registration via FB Connect or Twitter? No PayPal or Google integration to pay you? #SXSW"/>
    <m/>
    <s v="NEUTRAL"/>
    <s v="First tweet from a plane Feedback for . No registration via FB Connect or Twitter? No PayPal or Google integration to pay you? "/>
    <n v="-0.20000000298023199"/>
    <n v="0.89999997615814198"/>
    <s v="NEUTRAL"/>
    <s v="NEUTRAL"/>
    <x v="1"/>
    <x v="0"/>
  </r>
  <r>
    <s v="I don't get the obsession with chasing open bars. Everyone here can afford a drink; and If you can't go pawn your iPad. #sxsw"/>
    <m/>
    <s v="NEUTRAL"/>
    <s v="I don't get the obsession with chasing open bars. Everyone here can afford a drink; and If you can't go pawn your iPad. "/>
    <n v="-0.10000000149011599"/>
    <n v="0.30000001192092801"/>
    <s v="NEUTRAL"/>
    <s v="NEGATIVE"/>
    <x v="1"/>
    <x v="1"/>
  </r>
  <r>
    <s v="Can I tweet this if I only use APPLE :) RT @mention Microsoft's DPE will b SXSWi &amp;amp; Tweeting @mention #microsoft &amp;amp; #sxsw"/>
    <m/>
    <s v="NEUTRAL"/>
    <s v="Can I tweet this if I only use APPLE  RT  Microsoft's DPE will b SWi &amp;amp; Tweeting   &amp;amp; "/>
    <n v="0"/>
    <n v="0"/>
    <s v="NEUTRAL"/>
    <s v="NEUTRAL"/>
    <x v="1"/>
    <x v="0"/>
  </r>
  <r>
    <s v="Say _Ê_Forget You_Ê 2 ur red bar! 1st 5 to meet us in front of Hall 3 in 4 minutes win a dual compatible juice pack air for iphone 4 #SXSW"/>
    <m/>
    <s v="NEUTRAL"/>
    <s v="Say _ _Forget You_  ur red bar!st to meet us in front of Hall in minutes win a dual compatible juice pack air for iphone "/>
    <n v="0"/>
    <n v="0"/>
    <s v="NEUTRAL"/>
    <s v="NEUTRAL"/>
    <x v="1"/>
    <x v="0"/>
  </r>
  <r>
    <s v="For any retailers headed to SXSW this month, check out @mention - Google's SXSW Twitter presence. #sxsw"/>
    <m/>
    <s v="NEUTRAL"/>
    <s v="For any retailers headed to SW this month, check out  - Google's SW Twitter presence. "/>
    <n v="0.10000000149011599"/>
    <n v="0.10000000149011599"/>
    <s v="NEUTRAL"/>
    <s v="NEUTRAL"/>
    <x v="1"/>
    <x v="0"/>
  </r>
  <r>
    <s v="Google Sketch Up artists live at Google Blogger party at Six Lounge. thought they were live blogging at first. #sxsw  {link}"/>
    <m/>
    <s v="NEUTRAL"/>
    <s v="Google Sketch Up artists live at Google Blogger party at Six Lounge. thought they were live blogging at first.   {link}"/>
    <n v="0.10000000149011599"/>
    <n v="0.40000000596046398"/>
    <s v="NEUTRAL"/>
    <s v="NEUTRAL"/>
    <x v="1"/>
    <x v="0"/>
  </r>
  <r>
    <s v="Hmmm, something seems amiss at the #apple store #gsdm #SXSW #welivehere  @mention Apple Store, SXSW {link}"/>
    <m/>
    <s v="NEUTRAL"/>
    <s v="Hmmm, something seems amiss at the  store      Apple Store, SW {link}"/>
    <n v="-0.10000000149011599"/>
    <n v="0.10000000149011599"/>
    <s v="NEUTRAL"/>
    <s v="NEUTRAL"/>
    <x v="1"/>
    <x v="0"/>
  </r>
  <r>
    <s v="&amp;quot;Something Ventured&amp;quot; is great. It has some great stories in it including Genentech, Apple, and Cisco. #sxsw"/>
    <m/>
    <s v="NEUTRAL"/>
    <s v="&amp;quotomething Ventured&amp;quot; is great. It has some great stories in it including Genentech, Apple, and Cisco. "/>
    <n v="0.60000002384185702"/>
    <n v="1.29999995231628"/>
    <s v="POSITIVE"/>
    <s v="POSITIVE"/>
    <x v="0"/>
    <x v="1"/>
  </r>
  <r>
    <s v="WOW! *Something Ventured* was a kick ass film... Google or blekko it for details. Good choice @mention #sxsw #startups #VC #movie #awesome"/>
    <m/>
    <s v="NEUTRAL"/>
    <s v="WOW! *Something Ventured* was a kick ass film... Google or blekko it for details. Good choice      "/>
    <n v="0.40000000596046398"/>
    <n v="1.6000000238418499"/>
    <s v="POSITIVE"/>
    <s v="POSITIVE"/>
    <x v="0"/>
    <x v="1"/>
  </r>
  <r>
    <s v="YouTube gets 2B views/day, 10% are mobile. 35 hours of video uploaded every minute. @mention Google League of Extraordinary Hackers #sxsw"/>
    <m/>
    <s v="NEUTRAL"/>
    <s v="YouTube getsB views/day,% are mobile. hours of video uploaded every minute.  Google League of Extraordinary Hackers "/>
    <n v="0.10000000149011599"/>
    <n v="0.60000002384185702"/>
    <s v="NEUTRAL"/>
    <s v="NEUTRAL"/>
    <x v="1"/>
    <x v="0"/>
  </r>
  <r>
    <s v="#SXSW tweets, who is_x000d__x000d_ Android user and attendong SXSW? please report scenes with Bannka app. {link}"/>
    <m/>
    <s v="NEUTRAL"/>
    <s v=" tweets, who is_x000d__x000d_ Android user and attendong SW? please report scenes with Bannka app. {link}"/>
    <n v="0"/>
    <n v="0.10000000149011599"/>
    <s v="NEUTRAL"/>
    <s v="NEUTRAL"/>
    <x v="1"/>
    <x v="0"/>
  </r>
  <r>
    <s v="Is SXSW getting its own Apple store? - SXSW Baby! {link} #sxsw"/>
    <m/>
    <s v="NEUTRAL"/>
    <s v="Is SW getting its own Apple store? - SW Baby! {link} "/>
    <n v="0.20000000298023199"/>
    <n v="0.40000000596046398"/>
    <s v="NEUTRAL"/>
    <s v="NEUTRAL"/>
    <x v="1"/>
    <x v="0"/>
  </r>
  <r>
    <s v="Are you getting one? RT @mention Line for the iPad 2, at the Apple Store. No demo units until 5pm. #sxsw #fb {link}"/>
    <m/>
    <s v="NEUTRAL"/>
    <s v="Are you getting one? RT  Line for the iPad, at the Apple Store. No demo units untilpm.   {link}"/>
    <n v="0"/>
    <n v="0.5"/>
    <s v="NEUTRAL"/>
    <s v="NEUTRAL"/>
    <x v="1"/>
    <x v="0"/>
  </r>
  <r>
    <s v="Fast Society Is Ready To Party At SXSW (Exclusive Demo Video) {link} #FastSociety #iPhone #SMS #SXSW"/>
    <m/>
    <s v="NEUTRAL"/>
    <s v="Fast Society Is Ready To Party At SW (Exclusive Demo Video) {link}    "/>
    <n v="0.80000001192092896"/>
    <n v="0.80000001192092896"/>
    <s v="POSITIVE"/>
    <s v="NEUTRAL"/>
    <x v="0"/>
    <x v="0"/>
  </r>
  <r>
    <s v="Forget queue for the Mashable and Google parties - the best option at 11pm is definitely the RedLaser party with Chromeo! #sxsw"/>
    <m/>
    <s v="NEUTRAL"/>
    <s v="Forget queue for the Mashable and Google parties - the best option atpm is definitely the RedLaser party with Chromeo! "/>
    <n v="0.69999998807907104"/>
    <n v="0.69999998807907104"/>
    <s v="POSITIVE"/>
    <s v="POSITIVE"/>
    <x v="0"/>
    <x v="1"/>
  </r>
  <r>
    <s v="Quoi de neuf sur #Blogger ? | What_Ê_s new with Blogger | Official #Google Blog {link} #SXSW"/>
    <m/>
    <s v="NEUTRAL"/>
    <s v="Quoi de neuf sur  ? | What_ _s new with Blogger | Official  Blog {link} "/>
    <n v="0.10000000149011599"/>
    <n v="0.5"/>
    <s v="NEUTRAL"/>
    <s v="NEUTRAL"/>
    <x v="1"/>
    <x v="0"/>
  </r>
  <r>
    <s v="Android developers and friends: let's hang out 12:30p Saturday at #sxsw: {link} RT for your fellow Andro-nerds."/>
    <m/>
    <s v="NEUTRAL"/>
    <s v="Android developers and friends let's hang out30p Saturday at  {link} RT for your fellow Andro-nerds."/>
    <n v="-0.10000000149011599"/>
    <n v="0.10000000149011599"/>
    <s v="NEUTRAL"/>
    <s v="NEUTRAL"/>
    <x v="1"/>
    <x v="0"/>
  </r>
  <r>
    <s v="Android Developers Meetup #SXSW @mention The Hilton {link}"/>
    <m/>
    <s v="NEUTRAL"/>
    <s v="Android Developers Meetup   The Hilton {link}"/>
    <n v="0"/>
    <n v="0"/>
    <s v="NEUTRAL"/>
    <s v="NEUTRAL"/>
    <x v="1"/>
    <x v="0"/>
  </r>
  <r>
    <s v="Should I even bother buying a month's worth of 3G for my iPad for my #sxsw trip?  Everywhere I'll be will probably have free WiFi."/>
    <m/>
    <s v="NEUTRAL"/>
    <s v="Should I even bother buying a month's worth ofG for my iPad for my  trip?  Everywhere I'll be will probably have free WiFi."/>
    <n v="0"/>
    <n v="0.20000000298023199"/>
    <s v="NEUTRAL"/>
    <s v="NEGATIVE"/>
    <x v="1"/>
    <x v="1"/>
  </r>
  <r>
    <s v="Have you ever seen someone pay to have a guy wait in line for them for an Apple device? Yeah, I just did that. #Lame #sxsw"/>
    <m/>
    <s v="NEUTRAL"/>
    <s v="Have you ever seen someone pay to have a guy wait in line for them for an Apple device? Yeah, I just did that.  "/>
    <n v="0"/>
    <n v="0.30000001192092801"/>
    <s v="NEUTRAL"/>
    <s v="NEUTRAL"/>
    <x v="1"/>
    <x v="0"/>
  </r>
  <r>
    <s v="@mention Everybody r #sxsw! Grounlink  2. Dwnld #GroundLink app &amp;amp; ride in limo for $10 in Austin {link} see us booth 437"/>
    <m/>
    <s v="NEUTRAL"/>
    <s v=" Everybody r ! Grounlink . Dwnld  app &amp;amp; ride in limo for $10 in Austin {link} see us booth"/>
    <n v="0.20000000298023199"/>
    <n v="0.80000001192092896"/>
    <s v="NEUTRAL"/>
    <s v="NEUTRAL"/>
    <x v="1"/>
    <x v="0"/>
  </r>
  <r>
    <s v="They are EVERYWHERE: Apple Opening Pop-Up Store in Austin for #SXSW {link}"/>
    <m/>
    <s v="NEUTRAL"/>
    <s v="They are EVERYWHERE Apple Opening Pop-Up Store in Austin for  {link}"/>
    <n v="-0.40000000596046398"/>
    <n v="0.40000000596046398"/>
    <s v="NEGATIVE"/>
    <s v="NEUTRAL"/>
    <x v="0"/>
    <x v="0"/>
  </r>
  <r>
    <s v="If 2.68 devices is not enough for you, go to Apple pop-up store at #sxsw for a new iPad2. {link}"/>
    <m/>
    <s v="NEUTRAL"/>
    <s v="If8 devices is not enough for you, go to Apple pop-up store at  for a new iPad2. {link}"/>
    <n v="-0.10000000149011599"/>
    <n v="0.5"/>
    <s v="NEUTRAL"/>
    <s v="NEGATIVE"/>
    <x v="1"/>
    <x v="1"/>
  </r>
  <r>
    <s v="Google previews updated Blogger interface at #SXSW {link}"/>
    <m/>
    <s v="NEUTRAL"/>
    <s v="Google previews updated Blogger interface at  {link}"/>
    <n v="-0.10000000149011599"/>
    <n v="0.10000000149011599"/>
    <s v="NEUTRAL"/>
    <s v="NEUTRAL"/>
    <x v="1"/>
    <x v="0"/>
  </r>
  <r>
    <s v="Z28: Curfew be Damned  {link} [codes valid: 8:00-11:59:59p 03/13/11] #infektd #sxsw #zlf"/>
    <m/>
    <s v="NEUTRAL"/>
    <s v="Z28 Curfew be Damned  {link} [codes valid00-115959p/13/11]   "/>
    <n v="-0.30000001192092801"/>
    <n v="0.30000001192092801"/>
    <s v="NEGATIVE"/>
    <s v="NEUTRAL"/>
    <x v="0"/>
    <x v="0"/>
  </r>
  <r>
    <s v="There's new competition {link} @mention Q2 - Google check in offers? at #sxsw #smccolumbus"/>
    <m/>
    <s v="NEUTRAL"/>
    <s v="There's new competition {link}  Q2 - Google check in offers? at  "/>
    <n v="0"/>
    <n v="0.10000000149011599"/>
    <s v="NEUTRAL"/>
    <s v="NEUTRAL"/>
    <x v="1"/>
    <x v="0"/>
  </r>
  <r>
    <s v="Tyson's new game for the iphone. (This one can't be as good as the original Mike Tyson's Punchout).  {link} #sxsw"/>
    <s v="iPad or iPhone App"/>
    <s v="NEUTRAL"/>
    <s v="Tyson's new game for the iphone. (This one can't be as good as the original Mike Tyson's Punchout).  {link} "/>
    <n v="0"/>
    <n v="0.40000000596046398"/>
    <s v="NEUTRAL"/>
    <s v="NEGATIVE"/>
    <x v="1"/>
    <x v="1"/>
  </r>
  <r>
    <s v="See the new Texas Observer iPad app at #SXSWI 3:30, Sheraton #SXSW"/>
    <m/>
    <s v="NEUTRAL"/>
    <s v="See the new Texas Observer iPad app at 30, Sheraton "/>
    <n v="0.10000000149011599"/>
    <n v="0.10000000149011599"/>
    <s v="NEUTRAL"/>
    <s v="NEUTRAL"/>
    <x v="1"/>
    <x v="0"/>
  </r>
  <r>
    <s v="(FRESH BREW) Google Circles Not Launched at #SXSW {link}"/>
    <m/>
    <s v="NEUTRAL"/>
    <s v="(FRESH BREW) Google Circles Not Launched at  {link}"/>
    <n v="-0.10000000149011599"/>
    <n v="0.10000000149011599"/>
    <s v="NEUTRAL"/>
    <s v="NEUTRAL"/>
    <x v="1"/>
    <x v="0"/>
  </r>
  <r>
    <s v="Easy Reviews for your Small Business. Drive Google Places, #SEO  {link}   #sxsw #smm"/>
    <m/>
    <s v="NEUTRAL"/>
    <s v="Easy Reviews for your Small Business. Drive Google Places,   {link}    "/>
    <n v="0.10000000149011599"/>
    <n v="0.40000000596046398"/>
    <s v="NEUTRAL"/>
    <s v="NEUTRAL"/>
    <x v="1"/>
    <x v="0"/>
  </r>
  <r>
    <s v="I32: No News is Good News {link} [codes valid: 12:00-3:59:59p 03/14/11] #infektd #sxsw #zomb"/>
    <m/>
    <s v="NEUTRAL"/>
    <s v="I32 No News is Good News {link} [codes valid00-35959p/14/11]   "/>
    <n v="0.30000001192092801"/>
    <n v="0.30000001192092801"/>
    <s v="POSITIVE"/>
    <s v="NEUTRAL"/>
    <x v="0"/>
    <x v="0"/>
  </r>
  <r>
    <s v="Hey user experience people at #SXSW, @mention manager of UX for ads at @mention is at the AT&amp;amp;T booth in front of Ballroom D until 1:15 #jobs"/>
    <m/>
    <s v="NEUTRAL"/>
    <s v="Hey user experience people at ,  manager of UX for ads at  is at the AT&amp;amp;T booth in front of Ballroom D until15 "/>
    <n v="-0.20000000298023199"/>
    <n v="0.20000000298023199"/>
    <s v="NEUTRAL"/>
    <s v="NEUTRAL"/>
    <x v="1"/>
    <x v="0"/>
  </r>
  <r>
    <s v="@mention explaining using ChartBeat _and_ Google Analytics #sxsw #mitharvard"/>
    <m/>
    <s v="NEUTRAL"/>
    <s v=" explaining using ChartBeat _and_ Google Analytics  "/>
    <n v="0"/>
    <n v="0"/>
    <s v="NEUTRAL"/>
    <s v="NEUTRAL"/>
    <x v="1"/>
    <x v="0"/>
  </r>
  <r>
    <s v="Festival Explorer Austin Edition helps keep track of SXSW bands you want to see &amp;amp; makes recommendations too: {link} #fb #sxsw"/>
    <m/>
    <s v="NEUTRAL"/>
    <s v="Festival Explorer Austin Edition helps keep track of SW bands you want to see &amp;amp; makes recommendations too {link}  "/>
    <n v="0.80000001192092896"/>
    <n v="0.80000001192092896"/>
    <s v="POSITIVE"/>
    <s v="NEUTRAL"/>
    <x v="0"/>
    <x v="0"/>
  </r>
  <r>
    <s v="Session next - Designing iPad Interfaces - New Navigation Schemas_x000d_ #SXSW #UXDes"/>
    <m/>
    <s v="NEUTRAL"/>
    <s v="Session next - Designing iPad Interfaces - New Navigation Schemas_x000d_  "/>
    <n v="0.80000001192092896"/>
    <n v="0.80000001192092896"/>
    <s v="POSITIVE"/>
    <s v="NEUTRAL"/>
    <x v="0"/>
    <x v="0"/>
  </r>
  <r>
    <s v="#marissameyer #google going to be able to get content back out,  not sure if I heard that right? #sxsw"/>
    <m/>
    <s v="NEUTRAL"/>
    <s v="  going to be able to get content back out,  not sure if I heard that right? "/>
    <n v="-0.20000000298023199"/>
    <n v="0.20000000298023199"/>
    <s v="NEUTRAL"/>
    <s v="NEUTRAL"/>
    <x v="1"/>
    <x v="0"/>
  </r>
  <r>
    <s v="Marissa Meyer about Google New concept &amp;quot;The Power of Here&amp;quot; {link} #SXSW #Google"/>
    <m/>
    <s v="NEUTRAL"/>
    <s v="Marissa Meyer about Google New concept &amp;quot;The Power of Here&amp;quot; {link}  "/>
    <n v="-0.10000000149011599"/>
    <n v="0.10000000149011599"/>
    <s v="NEUTRAL"/>
    <s v="NEUTRAL"/>
    <x v="1"/>
    <x v="0"/>
  </r>
  <r>
    <s v="Marissa Meyer demoing Google augmented reality at #SXSW  {link}"/>
    <m/>
    <s v="NEUTRAL"/>
    <s v="Marissa Meyer demoing Google augmented reality at   {link}"/>
    <n v="0"/>
    <n v="0"/>
    <s v="NEUTRAL"/>
    <s v="NEUTRAL"/>
    <x v="1"/>
    <x v="0"/>
  </r>
  <r>
    <s v="Marissa Meyer showing hot location visuals at ski slopes and art galleries powered by Google. #SXSW"/>
    <m/>
    <s v="NEUTRAL"/>
    <s v="Marissa Meyer showing hot location visuals at ski slopes and art galleries powered by Google. "/>
    <n v="0.20000000298023199"/>
    <n v="0.20000000298023199"/>
    <s v="NEUTRAL"/>
    <s v="NEUTRAL"/>
    <x v="1"/>
    <x v="0"/>
  </r>
  <r>
    <s v="Aaron P of @mention apps don't feel like the web. So much you can do in the browser. IPad is neither the web nor print. #newsapps #sxsw"/>
    <s v="iPad"/>
    <s v="NEUTRAL"/>
    <s v="Aaron P of  apps don't feel like the web. So much you can do in the browser. IPad is neither the web nor print.  "/>
    <n v="0"/>
    <n v="0.89999997615814198"/>
    <s v="NEUTRAL"/>
    <s v="NEGATIVE"/>
    <x v="1"/>
    <x v="1"/>
  </r>
  <r>
    <s v="Reports of @mention introducing a new social media platform at #SXSW were premature, but hopefully not overly optimistic {link}"/>
    <m/>
    <s v="NEUTRAL"/>
    <s v="Reports of  introducing a new social media platform at  were premature, but hopefully not overly optimistic {link}"/>
    <n v="0.80000001192092896"/>
    <n v="0.80000001192092896"/>
    <s v="POSITIVE"/>
    <s v="NEUTRAL"/>
    <x v="0"/>
    <x v="0"/>
  </r>
  <r>
    <s v="My kind of #sxsw - iPhone plugged into a tree.  @mention The Salt Lick {link}"/>
    <m/>
    <s v="NEUTRAL"/>
    <s v="My kind of  - iPhone plugged into a tree.   The Salt Lick {link}"/>
    <n v="0.30000001192092801"/>
    <n v="0.69999998807907104"/>
    <s v="POSITIVE"/>
    <s v="NEUTRAL"/>
    <x v="0"/>
    <x v="0"/>
  </r>
  <r>
    <s v="Free stuff alert! Download @mention new #Austin guide for free this week: {link} #sxsw"/>
    <m/>
    <s v="NEUTRAL"/>
    <s v="Free stuff alert! Download  new  guide for free this week {link} "/>
    <n v="0.40000000596046398"/>
    <n v="0.80000001192092896"/>
    <s v="POSITIVE"/>
    <s v="NEUTRAL"/>
    <x v="0"/>
    <x v="0"/>
  </r>
  <r>
    <s v="In need of ipad charger! Any suggestions/kind offers from peeps at #sxsw ?"/>
    <m/>
    <s v="NEUTRAL"/>
    <s v="In need of ipad charger! Any suggestions/kind offers from peeps at  ?"/>
    <n v="0.20000000298023199"/>
    <n v="0.40000000596046398"/>
    <s v="NEUTRAL"/>
    <s v="NEUTRAL"/>
    <x v="1"/>
    <x v="0"/>
  </r>
  <r>
    <s v="Example of microformat is the recipe finder in google some weeks ago. Google adapting microformats. #sxsw #microformats"/>
    <m/>
    <s v="NEUTRAL"/>
    <s v="Example of microformat is the recipe finder in google some weeks ago. Google adapting microformats.  "/>
    <n v="0"/>
    <n v="0"/>
    <s v="NEUTRAL"/>
    <s v="NEUTRAL"/>
    <x v="1"/>
    <x v="0"/>
  </r>
  <r>
    <s v="Picture of my team's #lego robot created at the #google hackerspace party at #sxsw {link} #startupbus #cle"/>
    <m/>
    <s v="NEUTRAL"/>
    <s v="Picture of my team's  robot created at the  hackerspace party at  {link}  "/>
    <n v="0"/>
    <n v="0"/>
    <s v="NEUTRAL"/>
    <s v="NEUTRAL"/>
    <x v="1"/>
    <x v="0"/>
  </r>
  <r>
    <s v="Summary of my Twitter stream right now: Japan OMG! / #Android / #SXSW / Engadget :-( / effing Republicans! / iPad2 / alcohol"/>
    <m/>
    <s v="NEUTRAL"/>
    <s v="Summary of my Twitter stream right now Japan OMG! /  /  / Engadget  / effing Republicans! / iPad2 / alcohol"/>
    <n v="0"/>
    <n v="0.5"/>
    <s v="NEUTRAL"/>
    <s v="NEGATIVE"/>
    <x v="1"/>
    <x v="1"/>
  </r>
  <r>
    <s v="The end of the line is one block away from the Apple pop up #sxsw"/>
    <m/>
    <s v="NEUTRAL"/>
    <s v="The end of the line is one block away from the Apple pop up "/>
    <n v="-0.30000001192092801"/>
    <n v="0.30000001192092801"/>
    <s v="NEGATIVE"/>
    <s v="NEGATIVE"/>
    <x v="0"/>
    <x v="1"/>
  </r>
  <r>
    <s v="For all of those at SXSW RT @mention Last day to get the #LP Austin iPhone app for free {link} #travel #sxsw"/>
    <m/>
    <s v="NEUTRAL"/>
    <s v="For all of those at SW RT  Last day to get the  Austin iPhone app for free {link}  "/>
    <n v="0"/>
    <n v="0"/>
    <s v="NEUTRAL"/>
    <s v="NEUTRAL"/>
    <x v="1"/>
    <x v="0"/>
  </r>
  <r>
    <s v="Google's Facebook-killer &amp;quot;Circles&amp;quot; to be unveiled today at #SXSW? {link}"/>
    <m/>
    <s v="NEUTRAL"/>
    <s v="Google's Facebook-killer &amp;quot;Circles&amp;quot; to be unveiled today at ? {link}"/>
    <n v="0"/>
    <n v="0"/>
    <s v="NEUTRAL"/>
    <s v="NEUTRAL"/>
    <x v="1"/>
    <x v="0"/>
  </r>
  <r>
    <s v="Google offering rewards and titles for check-ins, starting at #SXSW.  #Foursquare's response is....?  via @mention #lbs"/>
    <m/>
    <s v="NEUTRAL"/>
    <s v="Google offering rewards and titles for check-ins, starting at .  's response is....?  via  "/>
    <n v="0"/>
    <n v="0.20000000298023199"/>
    <s v="NEUTRAL"/>
    <s v="NEUTRAL"/>
    <x v="1"/>
    <x v="0"/>
  </r>
  <r>
    <s v="Google offering rewards for #SXSW check-ins {link}"/>
    <m/>
    <s v="NEUTRAL"/>
    <s v="Google offering rewards for  check-ins {link}"/>
    <n v="0"/>
    <n v="0"/>
    <s v="NEUTRAL"/>
    <s v="NEUTRAL"/>
    <x v="1"/>
    <x v="0"/>
  </r>
  <r>
    <s v="Google offers being tested in latitude? M Mayer says just a test at #SXSW"/>
    <m/>
    <s v="NEUTRAL"/>
    <s v="Google offers being tested in latitude? M Mayer says just a test at "/>
    <n v="-0.10000000149011599"/>
    <n v="0.40000000596046398"/>
    <s v="NEUTRAL"/>
    <s v="NEUTRAL"/>
    <x v="1"/>
    <x v="0"/>
  </r>
  <r>
    <s v="iTunes offers up a free SXSW sampler featuring a selection of 22 of this year's performers - {link} #iTunes #SXSW"/>
    <m/>
    <s v="NEUTRAL"/>
    <s v="iTunes offers up a free SW sampler featuring a selection of of this year's performers - {link}  "/>
    <n v="0.80000001192092896"/>
    <n v="0.80000001192092896"/>
    <s v="POSITIVE"/>
    <s v="NEUTRAL"/>
    <x v="0"/>
    <x v="0"/>
  </r>
  <r>
    <s v="Kicking off iPad design headaches with Josh Clark (@mention Very crowded room for first session - standing room only #sxsw"/>
    <m/>
    <s v="NEUTRAL"/>
    <s v="Kicking off iPad design headaches with Josh Clark ( Very crowded room for first session - standing room only "/>
    <n v="-0.40000000596046398"/>
    <n v="0.40000000596046398"/>
    <s v="NEGATIVE"/>
    <s v="NEGATIVE"/>
    <x v="0"/>
    <x v="1"/>
  </r>
  <r>
    <s v="Kicking off Mingly #SXSW Apple TV a Day Giveaway! Register to win {link} #Winning"/>
    <m/>
    <s v="NEUTRAL"/>
    <s v="Kicking off Mingly  Apple TV a Day Giveaway! Register to win {link} "/>
    <n v="0.10000000149011599"/>
    <n v="0.40000000596046398"/>
    <s v="NEUTRAL"/>
    <s v="NEUTRAL"/>
    <x v="1"/>
    <x v="0"/>
  </r>
  <r>
    <s v="Kicking off the day by checking out the Apple pop up store. #sxsw"/>
    <m/>
    <s v="NEUTRAL"/>
    <s v="Kicking off the day by checking out the Apple pop up store. "/>
    <n v="-0.40000000596046398"/>
    <n v="0.40000000596046398"/>
    <s v="NEGATIVE"/>
    <s v="NEUTRAL"/>
    <x v="0"/>
    <x v="0"/>
  </r>
  <r>
    <s v="Z20: Verification {link} [codes valid: 8:00-11:59:59a 03/13/11] #infektd #sxsw #zlf"/>
    <m/>
    <s v="NEUTRAL"/>
    <s v="Z20 Verification {link} [codes valid00-115959a/13/11]   "/>
    <n v="-0.40000000596046398"/>
    <n v="0.40000000596046398"/>
    <s v="NEGATIVE"/>
    <s v="NEUTRAL"/>
    <x v="0"/>
    <x v="0"/>
  </r>
  <r>
    <s v="Hope its filtering will be intuitive (via @mention Google to Launch Major New Social Network Called Circles... {link} #sxsw"/>
    <m/>
    <s v="NEUTRAL"/>
    <s v="Hope its filtering will be intuitive (via  Google to Launch Major New Social Network Called Circles... {link} "/>
    <n v="0.60000002384185702"/>
    <n v="0.60000002384185702"/>
    <s v="POSITIVE"/>
    <s v="NEUTRAL"/>
    <x v="0"/>
    <x v="0"/>
  </r>
  <r>
    <s v="The next fin serv battle is vs Apple, GOOG, Mobile operators. They have consumer loyalty and tons of cash (vs. Banks) #bankinnovate #SXSW"/>
    <m/>
    <s v="NEUTRAL"/>
    <s v="The next fin serv battle is vs Apple, GOOG, Mobile operators. They have consumer loyalty and tons of cash (vs. Banks)  "/>
    <n v="0.5"/>
    <n v="1"/>
    <s v="POSITIVE"/>
    <s v="NEUTRAL"/>
    <x v="0"/>
    <x v="0"/>
  </r>
  <r>
    <s v="u should find @mention ask 4 eric RT @mention Looking fwd  iPad DJ @mention @mention After Dark 2nite #SXSW {link}"/>
    <m/>
    <s v="NEUTRAL"/>
    <s v="u should find  ask eric RT  Looking fwd  iPad DJ   After Darknite  {link}"/>
    <n v="0.5"/>
    <n v="0.5"/>
    <s v="POSITIVE"/>
    <s v="NEUTRAL"/>
    <x v="0"/>
    <x v="0"/>
  </r>
  <r>
    <s v="Crossing fingers! Today seems hopeful #sxsw (@mention Apple Store, SXSW w/ 23 others) {link}"/>
    <m/>
    <s v="NEUTRAL"/>
    <s v="Crossing fingers! Today seems hopeful  ( Apple Store, SW w/ others) {link}"/>
    <n v="0.20000000298023199"/>
    <n v="0.40000000596046398"/>
    <s v="NEUTRAL"/>
    <s v="NEUTRAL"/>
    <x v="1"/>
    <x v="0"/>
  </r>
  <r>
    <s v="@mention fires a shot at @mention with check-in rewards and titles starting in Austin #SXSW {link} #in"/>
    <m/>
    <s v="NEUTRAL"/>
    <s v=" fires a shot at  with check-in rewards and titles starting in Austin  {link} "/>
    <n v="0.10000000149011599"/>
    <n v="0.10000000149011599"/>
    <s v="NEUTRAL"/>
    <s v="NEUTRAL"/>
    <x v="1"/>
    <x v="0"/>
  </r>
  <r>
    <s v="@mention flight is delayed to Austin, so networking with google and the webby awards #sxsw"/>
    <m/>
    <s v="NEUTRAL"/>
    <s v=" flight is delayed to Austin, so networking with google and the webby awards "/>
    <n v="0.10000000149011599"/>
    <n v="0.10000000149011599"/>
    <s v="NEUTRAL"/>
    <s v="NEUTRAL"/>
    <x v="1"/>
    <x v="0"/>
  </r>
  <r>
    <s v="Yet more fodder for our #snubor panel at #SXSW: &amp;quot;Right to Forget&amp;quot; gains traction in Europe, causing issues for Google {link}"/>
    <m/>
    <s v="NEUTRAL"/>
    <s v="Yet more fodder for our  panel at  &amp;quot;Right to Forget&amp;quot; gains traction in Europe, causing issues for Google {link}"/>
    <n v="-0.5"/>
    <n v="0.5"/>
    <s v="NEGATIVE"/>
    <s v="NEGATIVE"/>
    <x v="0"/>
    <x v="1"/>
  </r>
  <r>
    <s v="Platform for Concertgoers Launches #Android #App in Time for #SXSW {link} via @mention #music #events #liveshows"/>
    <m/>
    <s v="NEUTRAL"/>
    <s v="Platform for Concertgoers Launches   in Time for  {link} via    "/>
    <n v="0.20000000298023199"/>
    <n v="0.20000000298023199"/>
    <s v="NEUTRAL"/>
    <s v="NEUTRAL"/>
    <x v="1"/>
    <x v="0"/>
  </r>
  <r>
    <s v="Platform for Concertgoers Launches Android App in Time for SXSW - {link} #sxsw"/>
    <m/>
    <s v="NEUTRAL"/>
    <s v="Platform for Concertgoers Launches Android App in Time for SW - {link} "/>
    <n v="0.20000000298023199"/>
    <n v="0.20000000298023199"/>
    <s v="NEUTRAL"/>
    <s v="NEUTRAL"/>
    <x v="1"/>
    <x v="0"/>
  </r>
  <r>
    <s v="Platform for Concertgoers Launches Android App in Time for SXSW - {link} #sxsw {link}"/>
    <m/>
    <s v="NEUTRAL"/>
    <s v="Platform for Concertgoers Launches Android App in Time for SW - {link}  {link}"/>
    <n v="0.20000000298023199"/>
    <n v="0.20000000298023199"/>
    <s v="NEUTRAL"/>
    <s v="NEUTRAL"/>
    <x v="1"/>
    <x v="0"/>
  </r>
  <r>
    <s v="Schedule for day and night both printed and synched on iPhone. #music #geek #notmycollegesxsw #sxsw"/>
    <m/>
    <s v="NEUTRAL"/>
    <s v="Schedule for day and night both printed and synched on iPhone.    "/>
    <n v="0.40000000596046398"/>
    <n v="0.40000000596046398"/>
    <s v="POSITIVE"/>
    <s v="NEUTRAL"/>
    <x v="0"/>
    <x v="0"/>
  </r>
  <r>
    <s v="At #sxsw for demoing feedly at tomorrow's Android party. Special thanks to the team for working around the clock to get the beta out in time"/>
    <m/>
    <s v="NEUTRAL"/>
    <s v="At  for demoing feedly at tomorrow's Android party. Special thanks to the team for working around the clock to get the beta out in time"/>
    <n v="0.40000000596046398"/>
    <n v="0.80000001192092896"/>
    <s v="POSITIVE"/>
    <s v="NEUTRAL"/>
    <x v="0"/>
    <x v="0"/>
  </r>
  <r>
    <s v="Queueing for ipads instead of partying. Honestly, geeks, get a grip! RT @mention The iPad 2 Takes Over #SXSW [VIDEO] - {link}"/>
    <m/>
    <s v="NEUTRAL"/>
    <s v="Queueing for ipads instead of partying. Honestly, geeks, get a grip! RT  The iPad Takes Over  [VIDEO] - {link}"/>
    <n v="-0.20000000298023199"/>
    <n v="0.89999997615814198"/>
    <s v="NEUTRAL"/>
    <s v="NEUTRAL"/>
    <x v="1"/>
    <x v="0"/>
  </r>
  <r>
    <s v="Grab one for my twin-girls? #sxswnl RT @mention #sxsw ipad store sold out of everything except 64gig wifi only white"/>
    <m/>
    <s v="NEUTRAL"/>
    <s v="Grab one for my twin-girls?  RT   ipad store sold out of everything exceptgig wifi only white"/>
    <n v="0"/>
    <n v="0.30000001192092801"/>
    <s v="NEUTRAL"/>
    <s v="NEUTRAL"/>
    <x v="1"/>
    <x v="0"/>
  </r>
  <r>
    <s v="Register for our private beta and to win an Apple TV during #SXSW! Visit {link} for details"/>
    <m/>
    <s v="NEUTRAL"/>
    <s v="Register for our private beta and to win an Apple TV during ! Visit {link} for details"/>
    <n v="0.10000000149011599"/>
    <n v="0.20000000298023199"/>
    <s v="NEUTRAL"/>
    <s v="NEUTRAL"/>
    <x v="1"/>
    <x v="0"/>
  </r>
  <r>
    <s v="The line for the #sxsw Apple Store is oddly *not* obnoxiously long. #hesayswithtwohoursleft"/>
    <s v="Apple"/>
    <s v="NEUTRAL"/>
    <s v="The line for the  Apple Store is oddly *not* obnoxiously long. "/>
    <n v="-0.40000000596046398"/>
    <n v="0.40000000596046398"/>
    <s v="NEGATIVE"/>
    <s v="NEGATIVE"/>
    <x v="0"/>
    <x v="1"/>
  </r>
  <r>
    <s v="The line for the iPad 2 at #sxsw.  {link}"/>
    <m/>
    <s v="NEUTRAL"/>
    <s v="The line for the iPad at .  {link}"/>
    <n v="0"/>
    <n v="0.10000000149011599"/>
    <s v="NEUTRAL"/>
    <s v="NEUTRAL"/>
    <x v="1"/>
    <x v="0"/>
  </r>
  <r>
    <s v="Google before you tweet? RT @mention This might be a stupid question, but what exactly is at this #SXSW?"/>
    <m/>
    <s v="NEUTRAL"/>
    <s v="Google before you tweet? RT  This might be a stupid question, but what exactly is at this ?"/>
    <n v="0"/>
    <n v="0.10000000149011599"/>
    <s v="NEUTRAL"/>
    <s v="NEUTRAL"/>
    <x v="1"/>
    <x v="0"/>
  </r>
  <r>
    <s v="@mention founder confirms new iPhone to be out in summer. #SXSW"/>
    <m/>
    <s v="NEUTRAL"/>
    <s v=" founder confirms new iPhone to be out in summer. "/>
    <n v="0.5"/>
    <n v="0.5"/>
    <s v="POSITIVE"/>
    <s v="NEUTRAL"/>
    <x v="0"/>
    <x v="0"/>
  </r>
  <r>
    <s v="@mention FourSquare is pushing their 3.0 iPhone/Android app heavily here at #sxsw. Wish they gave your webOS client equal billing."/>
    <m/>
    <s v="NEUTRAL"/>
    <s v=" FourSquare is pushing their iPhone/Android app heavily here at . Wish they gave your webOS client equal billing."/>
    <n v="-0.10000000149011599"/>
    <n v="0.30000001192092801"/>
    <s v="NEUTRAL"/>
    <s v="NEUTRAL"/>
    <x v="1"/>
    <x v="0"/>
  </r>
  <r>
    <s v="@mention Free #SXSW Featured Artists sampler on iTunes: {link}"/>
    <m/>
    <s v="NEUTRAL"/>
    <s v=" Free  Featured Artists sampler on iTunes {link}"/>
    <n v="0.80000001192092896"/>
    <n v="0.80000001192092896"/>
    <s v="POSITIVE"/>
    <s v="NEUTRAL"/>
    <x v="0"/>
    <x v="0"/>
  </r>
  <r>
    <s v="@mention Friend told me you were talking about smart bikes at #SXSW check out  bit.ly/awA50 . We will be at google I/o with prototype"/>
    <m/>
    <s v="NEUTRAL"/>
    <s v=" Friend told me you were talking about smart bikes at  check out  . We will be at google I/o with prototype"/>
    <n v="0.20000000298023199"/>
    <n v="0.40000000596046398"/>
    <s v="NEUTRAL"/>
    <s v="NEUTRAL"/>
    <x v="1"/>
    <x v="0"/>
  </r>
  <r>
    <s v="@mention from @mention Apple plans to Keep Austin Wired, opening a pop-up Apple store just for #SXSW«_{link}"/>
    <m/>
    <s v="NEUTRAL"/>
    <s v=" from  Apple plans to Keep Austin Wired, opening a pop-up Apple store just for  _{link}"/>
    <n v="-0.30000001192092801"/>
    <n v="0.30000001192092801"/>
    <s v="NEGATIVE"/>
    <s v="NEUTRAL"/>
    <x v="0"/>
    <x v="0"/>
  </r>
  <r>
    <s v="Liveblog from #SXSW: Can indie #iPhone game development survive? {link} #games"/>
    <m/>
    <s v="NEUTRAL"/>
    <s v="Liveblog from  Can indie  game development survive? {link} "/>
    <n v="0.30000001192092801"/>
    <n v="0.60000002384185702"/>
    <s v="POSITIVE"/>
    <s v="NEUTRAL"/>
    <x v="0"/>
    <x v="0"/>
  </r>
  <r>
    <s v="@mention from Google has stood for 30 miins answering questions directly including two passes at her lol. #sxsw"/>
    <m/>
    <s v="NEUTRAL"/>
    <s v=" from Google has stood for miins answering questions directly including two passes at her lol. "/>
    <n v="0"/>
    <n v="0"/>
    <s v="NEUTRAL"/>
    <s v="NEUTRAL"/>
    <x v="1"/>
    <x v="0"/>
  </r>
  <r>
    <s v="@mention from Google taking the mic  #health2dev  #SXSW"/>
    <m/>
    <s v="NEUTRAL"/>
    <s v=" from Google taking the mic    "/>
    <n v="-0.10000000149011599"/>
    <n v="0.10000000149011599"/>
    <s v="NEUTRAL"/>
    <s v="NEUTRAL"/>
    <x v="1"/>
    <x v="0"/>
  </r>
  <r>
    <s v="Saw juan from juan in a million at google hotpot party...he was getting an ice cream sandwich...awesome #sxsw"/>
    <m/>
    <s v="NEUTRAL"/>
    <s v="Saw juan from juan in a million at google hotpot party...he was getting an ice cream sandwich...awesome "/>
    <n v="0.89999997615814198"/>
    <n v="0.89999997615814198"/>
    <s v="POSITIVE"/>
    <s v="POSITIVE"/>
    <x v="0"/>
    <x v="1"/>
  </r>
  <r>
    <s v="@mention From:UberSocial for iPhone now in the App Store includes UberGuide to #SXSW sponsored by Mashable {link}"/>
    <m/>
    <s v="NEUTRAL"/>
    <s v=" FromUberSocial for iPhone now in the App Store includes UberGuide to  sponsored by Mashable {link}"/>
    <n v="0.10000000149011599"/>
    <n v="0.10000000149011599"/>
    <s v="NEUTRAL"/>
    <s v="NEUTRAL"/>
    <x v="1"/>
    <x v="0"/>
  </r>
  <r>
    <s v="Close to front of #iPad2 line at #SXSW Apple popup store."/>
    <m/>
    <s v="NEUTRAL"/>
    <s v="Close to front of  line at  Apple popup store."/>
    <n v="0"/>
    <n v="0"/>
    <s v="NEUTRAL"/>
    <s v="NEUTRAL"/>
    <x v="1"/>
    <x v="0"/>
  </r>
  <r>
    <s v="A delightful reprieve from #sxsw I spot something plugged in. Not an ipad. A flat iron. Bless you lady friend. Bless you."/>
    <m/>
    <s v="NEUTRAL"/>
    <s v="A delightful reprieve from  I spot something plugged in. Not an ipad. A flat iron. Bless you lady friend. Bless you."/>
    <n v="0.40000000596046398"/>
    <n v="2.7999999523162802"/>
    <s v="POSITIVE"/>
    <s v="POSITIVE"/>
    <x v="0"/>
    <x v="1"/>
  </r>
  <r>
    <s v="Could be fun to provide some #SXSW mis-direction w/ fictitious parties &amp;amp; giveaways? WTF? Apple is giving away IPad2's at IHOP!"/>
    <m/>
    <s v="NEUTRAL"/>
    <s v="Could be fun to provide some  mis-direction w/ fictitious parties &amp;amp; giveaways? WTF? Apple is giving away IPad2's at IHOP!"/>
    <n v="-0.10000000149011599"/>
    <n v="0.40000000596046398"/>
    <s v="NEUTRAL"/>
    <s v="NEUTRAL"/>
    <x v="1"/>
    <x v="0"/>
  </r>
  <r>
    <s v="@mention fyi  RT @mention I'll be at the Austin Convention Center today w/ my @mention fam... showing my new iPhone game. #SXSW"/>
    <m/>
    <s v="NEUTRAL"/>
    <s v=" fyi  RT  I'll be at the Austin Convention Center today w/ my  fam... showing my new iPhone game. "/>
    <n v="0"/>
    <n v="0"/>
    <s v="NEUTRAL"/>
    <s v="NEUTRAL"/>
    <x v="1"/>
    <x v="0"/>
  </r>
  <r>
    <s v=" ;) &amp;quot;@mention Google is NOT launching any products at  #SXSW {link}"/>
    <m/>
    <s v="NEUTRAL"/>
    <s v="  &amp;quot; Google is NOT launching any products at   {link}"/>
    <n v="-0.40000000596046398"/>
    <n v="0.40000000596046398"/>
    <s v="NEGATIVE"/>
    <s v="NEGATIVE"/>
    <x v="0"/>
    <x v="1"/>
  </r>
  <r>
    <s v="best thing abt @mention for #SXSW?  $1 sherry on the patio &amp;amp; plenty of free parking | 5-10 min N of &amp;quot;the mess&amp;quot; {link}"/>
    <m/>
    <s v="NEUTRAL"/>
    <s v="best thing abt  for ?  $1 sherry on the patio &amp;amp; plenty of free parking |-10 min N of &amp;quot;the mess&amp;quot; {link}"/>
    <n v="0.40000000596046398"/>
    <n v="1.29999995231628"/>
    <s v="POSITIVE"/>
    <s v="POSITIVE"/>
    <x v="0"/>
    <x v="1"/>
  </r>
  <r>
    <s v="best thing abt @mention for #SXSW?  bad ass brunch w/patio &amp;amp; plenty of free parking | 5-10 min N of &amp;quot;the mess&amp;quot; {link}"/>
    <m/>
    <s v="NEUTRAL"/>
    <s v="best thing abt  for ?  bad ass brunch w/patio &amp;amp; plenty of free parking |-10 min N of &amp;quot;the mess&amp;quot; {link}"/>
    <n v="0.40000000596046398"/>
    <n v="1.20000004768371"/>
    <s v="POSITIVE"/>
    <s v="POSITIVE"/>
    <x v="0"/>
    <x v="1"/>
  </r>
  <r>
    <s v="best thing abt @mention for #SXSW?  great food &amp;amp; drink w/patio &amp;amp; plenty of free parking | 5-10 min N of &amp;quot;the mess&amp;quot; {link}"/>
    <m/>
    <s v="NEUTRAL"/>
    <s v="best thing abt  for ?  great food &amp;amp; drink w/patio &amp;amp; plenty of free parking |-10 min N of &amp;quot;the mess&amp;quot; {link}"/>
    <n v="0.5"/>
    <n v="1.6000000238418499"/>
    <s v="POSITIVE"/>
    <s v="POSITIVE"/>
    <x v="0"/>
    <x v="1"/>
  </r>
  <r>
    <s v="best thing abt @mention for #SXSW?  proper cocktails w/patio &amp;amp; plenty of free parking | 5-10 min N of &amp;quot;the mess&amp;quot; {link}"/>
    <m/>
    <s v="NEUTRAL"/>
    <s v="best thing abt  for ?  proper cocktails w/patio &amp;amp; plenty of free parking |-10 min N of &amp;quot;the mess&amp;quot; {link}"/>
    <n v="0.40000000596046398"/>
    <n v="1.3999999761581401"/>
    <s v="POSITIVE"/>
    <s v="POSITIVE"/>
    <x v="0"/>
    <x v="1"/>
  </r>
  <r>
    <s v="is walking around #SXSW while staring down at my iPhone 4... Just like everyone else."/>
    <m/>
    <s v="NEUTRAL"/>
    <s v="is walking around  while staring down at my iPhone... Just like everyone else."/>
    <n v="0"/>
    <n v="0"/>
    <s v="NEUTRAL"/>
    <s v="POSITIVE"/>
    <x v="1"/>
    <x v="1"/>
  </r>
  <r>
    <s v="By looking around at SXSWi, you would think Apple was the only tech company in existence. #SXSW"/>
    <m/>
    <s v="NEUTRAL"/>
    <s v="By looking around at SWi, you would think Apple was the only tech company in existence. "/>
    <n v="-0.30000001192092801"/>
    <n v="0.30000001192092801"/>
    <s v="NEGATIVE"/>
    <s v="NEUTRAL"/>
    <x v="0"/>
    <x v="0"/>
  </r>
  <r>
    <s v="Notetaking bingo. Will they pull out an iPad 2 or a moleskin? #SXSW"/>
    <m/>
    <s v="NEUTRAL"/>
    <s v="Notetaking bingo. Will they pull out an iPad or a moleskin? "/>
    <n v="0"/>
    <n v="0.20000000298023199"/>
    <s v="NEUTRAL"/>
    <s v="NEUTRAL"/>
    <x v="1"/>
    <x v="0"/>
  </r>
  <r>
    <s v="Installing GeoLoqi for Android to track my #sxsw movement {link}"/>
    <m/>
    <s v="NEUTRAL"/>
    <s v="Installing GeoLoqi for Android to track my  movement {link}"/>
    <n v="0"/>
    <n v="0"/>
    <s v="NEUTRAL"/>
    <s v="NEUTRAL"/>
    <x v="1"/>
    <x v="0"/>
  </r>
  <r>
    <s v="Best thing I've heard in a long while actually! &amp;quot;I gave iPad 2 money to #Japan relief.&amp;quot; #sxsw @mention @mention @mention"/>
    <m/>
    <s v="NEUTRAL"/>
    <s v="Best thing I've heard in a long while actually! &amp;quot;I gave iPad money to  relief.&amp;quot;    "/>
    <n v="0.40000000596046398"/>
    <n v="0.89999997615814198"/>
    <s v="POSITIVE"/>
    <s v="POSITIVE"/>
    <x v="0"/>
    <x v="1"/>
  </r>
  <r>
    <s v="Best thing I've heard this weekend at #SXSW &amp;quot;I gave my iPad 2 money to #Japan relief. I don't need an iPad 2.&amp;quot; (@mention @mention"/>
    <m/>
    <s v="NEUTRAL"/>
    <s v="Best thing I've heard this weekend at  &amp;quot;I gave my iPad money to  relief. I don't need an iPad.&amp;quot; ( "/>
    <n v="0.30000001192092801"/>
    <n v="0.80000001192092896"/>
    <s v="POSITIVE"/>
    <s v="POSITIVE"/>
    <x v="0"/>
    <x v="1"/>
  </r>
  <r>
    <s v="Whoa. Hang on. I just saw someone without an iPhone!! #SXSW"/>
    <m/>
    <s v="NEUTRAL"/>
    <s v="Whoa. Hang on. I just saw someone without an iPhone!! "/>
    <n v="0"/>
    <n v="0.5"/>
    <s v="NEUTRAL"/>
    <s v="NEUTRAL"/>
    <x v="1"/>
    <x v="0"/>
  </r>
  <r>
    <s v="Surprising or not surprising that you can type #sxsw on your iPhone perfectly? No autocorrect, no nothin'."/>
    <m/>
    <s v="NEUTRAL"/>
    <s v="Surprising or not surprising that you can type  on your iPhone perfectly? No autocorrect, no nothin'."/>
    <n v="-0.10000000149011599"/>
    <n v="1"/>
    <s v="NEUTRAL"/>
    <s v="NEUTRAL"/>
    <x v="1"/>
    <x v="0"/>
  </r>
  <r>
    <s v="but PC mag says don't hold your breath, #Circles launching slowly {link} #Google #sxsw #socialmedia"/>
    <s v="Google"/>
    <s v="NEUTRAL"/>
    <s v="but PC mag says don't hold your breath,  launching slowly {link}   "/>
    <n v="-0.60000002384185702"/>
    <n v="0.60000002384185702"/>
    <s v="NEGATIVE"/>
    <s v="NEUTRAL"/>
    <x v="0"/>
    <x v="0"/>
  </r>
  <r>
    <s v="Announcing SXSW Quotables, a crowd-curated feed of the hottest quotes from #SXSW. Sign up to win an iPad 2! - {link} #ipad2"/>
    <m/>
    <s v="NEUTRAL"/>
    <s v="Announcing SW Quotables, a crowd-curated feed of the hottest quotes from . Sign up to win an iPad! - {link} "/>
    <n v="0.40000000596046398"/>
    <n v="0.80000001192092896"/>
    <s v="POSITIVE"/>
    <s v="NEUTRAL"/>
    <x v="0"/>
    <x v="0"/>
  </r>
  <r>
    <s v="I'm eyeing the grilled cheese stand for after this session. Your mom has an iPad: designing for boomers.  #SXSW #4hb #cheatday"/>
    <m/>
    <s v="NEUTRAL"/>
    <s v="I'm eyeing the grilled cheese stand for after this session. Your mom has an iPad designing for boomers.    "/>
    <n v="0.30000001192092801"/>
    <n v="0.60000002384185702"/>
    <s v="POSITIVE"/>
    <s v="NEUTRAL"/>
    <x v="0"/>
    <x v="0"/>
  </r>
  <r>
    <s v="Was hoping to pull the family card for some @mention @mention @mention love tonight. Think I tried too late #SXSW"/>
    <m/>
    <s v="NEUTRAL"/>
    <s v="Was hoping to pull the family card for some    love tonight. Think I tried too late "/>
    <n v="0"/>
    <n v="0.30000001192092801"/>
    <s v="NEUTRAL"/>
    <s v="NEUTRAL"/>
    <x v="1"/>
    <x v="0"/>
  </r>
  <r>
    <s v="Publishing to your website from #sxsw try the Mpact app on your iphone"/>
    <m/>
    <s v="NEUTRAL"/>
    <s v="Publishing to your website from  try the Mpact app on your iphone"/>
    <n v="0"/>
    <n v="0"/>
    <s v="NEUTRAL"/>
    <s v="NEUTRAL"/>
    <x v="1"/>
    <x v="0"/>
  </r>
  <r>
    <s v="Navigating trade show difficult. A lot of jackasses walking while playing with new iPad. They're nasty when you ask 'em to move. #sxsw"/>
    <m/>
    <s v="NEUTRAL"/>
    <s v="Navigating trade show difficult. A lot of jackasses walking while playing with new iPad. They're nasty when you ask 'em to move. "/>
    <n v="-0.5"/>
    <n v="1.70000004768371"/>
    <s v="NEGATIVE"/>
    <s v="NEGATIVE"/>
    <x v="0"/>
    <x v="1"/>
  </r>
  <r>
    <s v="Collecting value from the user who uses software &amp;amp; hardware: Amazon, google #sxsw #timoreilly"/>
    <m/>
    <s v="NEUTRAL"/>
    <s v="Collecting value from the user who uses software &amp;amp; hardware Amazon, google  "/>
    <n v="0"/>
    <n v="0"/>
    <s v="NEUTRAL"/>
    <s v="NEUTRAL"/>
    <x v="1"/>
    <x v="0"/>
  </r>
  <r>
    <s v="Refreshing, liveley and informative talk on game design mechanics by @mention @mention #sxswi #sxsw"/>
    <m/>
    <s v="NEUTRAL"/>
    <s v="Refreshing, liveley and informative talk on game design mechanics by    "/>
    <n v="0.89999997615814198"/>
    <n v="0.89999997615814198"/>
    <s v="POSITIVE"/>
    <s v="POSITIVE"/>
    <x v="0"/>
    <x v="1"/>
  </r>
  <r>
    <s v="#Samsung Galaxy S II shows up in the woods of the #Teamandroid #SXSW event more here: {link}"/>
    <m/>
    <s v="NEUTRAL"/>
    <s v=" Galaxy S II shows up in the woods of the   event more here {link}"/>
    <n v="0.30000001192092801"/>
    <n v="0.30000001192092801"/>
    <s v="POSITIVE"/>
    <s v="NEUTRAL"/>
    <x v="0"/>
    <x v="0"/>
  </r>
  <r>
    <s v="Childish Gambino was at the DMI House too, but he was eating, so we didn't bother him. Looked good too.  Location {link}  #sxsw"/>
    <m/>
    <s v="NEUTRAL"/>
    <s v="Childish Gambino was at the DMI House too, but he was eating, so we didn't bother him. Looked good too.  Location {link}  "/>
    <n v="-0.20000000298023199"/>
    <n v="1.1000000238418499"/>
    <s v="NEUTRAL"/>
    <s v="NEUTRAL"/>
    <x v="1"/>
    <x v="0"/>
  </r>
  <r>
    <s v="#SXSW #qagb an extremely packed house at this panel: Q&amp;amp;A Google &amp;amp; Bing on Website Ranking"/>
    <m/>
    <s v="NEUTRAL"/>
    <s v="  an extremely packed house at this panel Q&amp;amp;A Google &amp;amp; Bing on Website Ranking"/>
    <n v="-0.20000000298023199"/>
    <n v="0.20000000298023199"/>
    <s v="NEUTRAL"/>
    <s v="NEUTRAL"/>
    <x v="1"/>
    <x v="0"/>
  </r>
  <r>
    <s v="@mention get some Amy's Ice Cream and get comfortable #apple #ipad2 #SXSW #fb"/>
    <m/>
    <s v="NEUTRAL"/>
    <s v=" get some Amy's Ice Cream and get comfortable    "/>
    <n v="0.69999998807907104"/>
    <n v="0.69999998807907104"/>
    <s v="POSITIVE"/>
    <s v="POSITIVE"/>
    <x v="0"/>
    <x v="1"/>
  </r>
  <r>
    <s v="Don't forget tomorrow is the music tech category. Download our android or iPhone app before you show up. #sxswaccel #sxsw"/>
    <m/>
    <s v="NEUTRAL"/>
    <s v="Don't forget tomorrow is the music tech category. Download our android or iPhone app before you show up.  "/>
    <n v="0.10000000149011599"/>
    <n v="0.40000000596046398"/>
    <s v="NEUTRAL"/>
    <s v="NEUTRAL"/>
    <x v="1"/>
    <x v="0"/>
  </r>
  <r>
    <s v="Don't forget, #sxsw is about the music! {link}"/>
    <m/>
    <s v="NEUTRAL"/>
    <s v="Don't forget,  is about the music! {link}"/>
    <n v="0.20000000298023199"/>
    <n v="0.5"/>
    <s v="NEUTRAL"/>
    <s v="NEUTRAL"/>
    <x v="1"/>
    <x v="0"/>
  </r>
  <r>
    <s v="don't forget! come to our Q&amp;amp;A With Google's @mention &amp;amp; Bing's @mention On Ranking panel Mon 12:30pm at #sxsw {link}"/>
    <m/>
    <s v="NEUTRAL"/>
    <s v="don't forget! come to our Q&amp;amp;A With Google's  &amp;amp; Bing's  On Ranking panel Mon30pm at  {link}"/>
    <n v="0"/>
    <n v="0.30000001192092801"/>
    <s v="NEUTRAL"/>
    <s v="NEUTRAL"/>
    <x v="1"/>
    <x v="0"/>
  </r>
  <r>
    <s v="@mention gets a tattoo for a free ipad 2 {link} ...I heard for a mini cooper he would let go a kidney :) #sxsw"/>
    <m/>
    <s v="NEUTRAL"/>
    <s v=" gets a tattoo for a free ipad {link} ...I heard for a mini cooper he would let go a kidney  "/>
    <n v="0.20000000298023199"/>
    <n v="0.20000000298023199"/>
    <s v="NEUTRAL"/>
    <s v="NEUTRAL"/>
    <x v="1"/>
    <x v="0"/>
  </r>
  <r>
    <s v="@mention getting ready listening to the  #SXSW party podcasts {link}"/>
    <m/>
    <s v="NEUTRAL"/>
    <s v=" getting ready listening to the   party podcasts {link}"/>
    <n v="0.5"/>
    <n v="0.5"/>
    <s v="POSITIVE"/>
    <s v="NEUTRAL"/>
    <x v="0"/>
    <x v="0"/>
  </r>
  <r>
    <s v="really digging austin -- especially the east side. stopped by @mention for an apple the size of my head and some great buzz. #sxsw"/>
    <m/>
    <s v="NEUTRAL"/>
    <s v="really digging austin -- especially the east side. stopped by  for an apple the size of my head and some great buzz. "/>
    <n v="0.69999998807907104"/>
    <n v="1.5"/>
    <s v="POSITIVE"/>
    <s v="POSITIVE"/>
    <x v="0"/>
    <x v="1"/>
  </r>
  <r>
    <s v="By my rough calculation, the beard to iPad ratio at SxSW is 1:1. #sxsw"/>
    <m/>
    <s v="NEUTRAL"/>
    <s v="By my rough calculation, the beard to iPad ratio at SxSW is1. "/>
    <n v="0"/>
    <n v="0"/>
    <s v="NEUTRAL"/>
    <s v="NEUTRAL"/>
    <x v="1"/>
    <x v="0"/>
  </r>
  <r>
    <s v="Monday night #sxsw #sxswbuffalo Win an iPad {link}"/>
    <m/>
    <s v="NEUTRAL"/>
    <s v="Monday night   Win an iPad {link}"/>
    <n v="0.10000000149011599"/>
    <n v="0.10000000149011599"/>
    <s v="NEUTRAL"/>
    <s v="NEUTRAL"/>
    <x v="1"/>
    <x v="0"/>
  </r>
  <r>
    <s v="Google might launch Circles today at #sxsw - {link}  #mobile491"/>
    <m/>
    <s v="NEUTRAL"/>
    <s v="Google might launch Circles today at  - {link}  "/>
    <n v="-0.20000000298023199"/>
    <n v="0.20000000298023199"/>
    <s v="NEUTRAL"/>
    <s v="NEUTRAL"/>
    <x v="1"/>
    <x v="0"/>
  </r>
  <r>
    <s v="Google might launching a social network called Circles at #SXSW ... of course {link}"/>
    <m/>
    <s v="NEUTRAL"/>
    <s v="Google might launching a social network called Circles at  ... of course {link}"/>
    <n v="-0.30000001192092801"/>
    <n v="0.30000001192092801"/>
    <s v="NEGATIVE"/>
    <s v="NEUTRAL"/>
    <x v="0"/>
    <x v="0"/>
  </r>
  <r>
    <s v="You're right, wow! RT @mention Wiebe walking through conceptual graphing {link} #sxsw / @mention you'd be loving this"/>
    <m/>
    <s v="NEUTRAL"/>
    <s v="You're right, wow! RT  Wiebe walking through conceptual graphing {link}  /  you'd be loving this"/>
    <n v="0.5"/>
    <n v="1"/>
    <s v="POSITIVE"/>
    <s v="POSITIVE"/>
    <x v="0"/>
    <x v="1"/>
  </r>
  <r>
    <s v="#tech #Lightbox_Photos Wants To Be Your New #Android Camera App (#SXSW) {link} #technology"/>
    <m/>
    <s v="NEUTRAL"/>
    <s v="  Wants To Be Your New  Camera App () {link} "/>
    <n v="-0.60000002384185702"/>
    <n v="0.60000002384185702"/>
    <s v="NEGATIVE"/>
    <s v="NEGATIVE"/>
    <x v="0"/>
    <x v="1"/>
  </r>
  <r>
    <s v="Google engineer said..for search personalizing experience not scary..but making it relevant for people. #sxsw #mktgmoment"/>
    <m/>
    <s v="NEUTRAL"/>
    <s v="Google engineer said..for search personalizing experience not scary..but making it relevant for people.  "/>
    <n v="-0.10000000149011599"/>
    <n v="0.10000000149011599"/>
    <s v="NEUTRAL"/>
    <s v="NEUTRAL"/>
    <x v="1"/>
    <x v="0"/>
  </r>
  <r>
    <s v="I have a girl crush on google's Marissa Mayer. But who doesn't? #sxsw"/>
    <m/>
    <s v="NEUTRAL"/>
    <s v="I have a girl crush on google's Marissa Mayer. But who doesn't? "/>
    <n v="0.10000000149011599"/>
    <n v="0.30000001192092801"/>
    <s v="NEUTRAL"/>
    <s v="NEUTRAL"/>
    <x v="1"/>
    <x v="0"/>
  </r>
  <r>
    <s v="@mention Glad to hear it. Have you had a chance to create your own iPhone case with us yet? Let's make it happen! #zazzlesxsw #sxsw"/>
    <m/>
    <s v="NEUTRAL"/>
    <s v=" Glad to hear it. Have you had a chance to create your own iPhone case with us yet? Let's make it happen!  "/>
    <n v="0.10000000149011599"/>
    <n v="0.40000000596046398"/>
    <s v="NEUTRAL"/>
    <s v="POSITIVE"/>
    <x v="1"/>
    <x v="1"/>
  </r>
  <r>
    <s v="Will #google announce its own competitor to #fb? Exciting launches abound at #sxsw but mobile steals the show. {link}"/>
    <m/>
    <s v="NEUTRAL"/>
    <s v="Will  announce its own competitor to ? Exciting launches abound at  but mobile steals the show. {link}"/>
    <n v="-0.10000000149011599"/>
    <n v="0.5"/>
    <s v="NEUTRAL"/>
    <s v="NEUTRAL"/>
    <x v="1"/>
    <x v="0"/>
  </r>
  <r>
    <s v="&amp;quot;Google before you tweet is the new think before you speak&amp;quot; -- Belinsky of Digital Democracy #sxsw /via @mention"/>
    <m/>
    <s v="NEUTRAL"/>
    <s v="&amp;quot;Google before you tweet is the new think before you speak&amp;quot; -- Belinsky of Digital Democracy  /via "/>
    <n v="0"/>
    <n v="0"/>
    <s v="NEUTRAL"/>
    <s v="NEUTRAL"/>
    <x v="1"/>
    <x v="0"/>
  </r>
  <r>
    <s v="&amp;quot;Google before you tweet is the new think before you speak&amp;quot; -- Belinsky of Digital Democracy #sxsw #911tweets"/>
    <m/>
    <s v="NEUTRAL"/>
    <s v="&amp;quot;Google before you tweet is the new think before you speak&amp;quot; -- Belinsky of Digital Democracy  "/>
    <n v="0"/>
    <n v="0"/>
    <s v="NEUTRAL"/>
    <s v="NEUTRAL"/>
    <x v="1"/>
    <x v="0"/>
  </r>
  <r>
    <s v="&amp;quot;Google before you tweet&amp;quot; is the new &amp;quot;think before you speak.&amp;quot; - Mark Belinsky, #911tweets panel at #SXSW #sxswi"/>
    <m/>
    <s v="NEUTRAL"/>
    <s v="&amp;quot;Google before you tweet&amp;quot; is the new &amp;quot;think before you speak.&amp;quot; - Mark Belinsky,  panel at  "/>
    <n v="0"/>
    <n v="0"/>
    <s v="NEUTRAL"/>
    <s v="NEUTRAL"/>
    <x v="1"/>
    <x v="0"/>
  </r>
  <r>
    <s v="Asked Google Chrome team about IE9. Feeback: Anything that raises the bar on browser performance is a good thing #telling #ie9 #fast #sxsw"/>
    <m/>
    <s v="NEUTRAL"/>
    <s v="Asked Google Chrome team about IE9. Feeback Anything that raises the bar on browser performance is a good thing    "/>
    <n v="0.20000000298023199"/>
    <n v="0.60000002384185702"/>
    <s v="NEUTRAL"/>
    <s v="NEUTRAL"/>
    <x v="1"/>
    <x v="0"/>
  </r>
  <r>
    <s v="Ok so Google Circles is not officially going to launch at #SXSW but no denial that it exists."/>
    <m/>
    <s v="NEUTRAL"/>
    <s v="Ok so Google Circles is not officially going to launch at  but no denial that it exists."/>
    <n v="-0.69999998807907104"/>
    <n v="0.69999998807907104"/>
    <s v="NEGATIVE"/>
    <s v="NEUTRAL"/>
    <x v="0"/>
    <x v="0"/>
  </r>
  <r>
    <s v="Trend Google Circles: Google Circles, a new social site in the works. Will not debut @mention #sxsw #sxswi, but @mention does not deny the ex..."/>
    <m/>
    <s v="NEUTRAL"/>
    <s v="Trend Google Circles Google Circles, a new social site in the works. Will not debut   , but  does not deny the ex..."/>
    <n v="0.20000000298023199"/>
    <n v="0.5"/>
    <s v="NEUTRAL"/>
    <s v="NEUTRAL"/>
    <x v="1"/>
    <x v="0"/>
  </r>
  <r>
    <s v="&amp;quot;Google in a few years, as an AI, will ask us 'why do you want to know that?'&amp;quot; #smscifi #SXSW"/>
    <m/>
    <s v="NEUTRAL"/>
    <s v="&amp;quot;Google in a few years, as an AI, will ask us 'why do you want to know that?'&amp;quot;  "/>
    <n v="-0.20000000298023199"/>
    <n v="0.20000000298023199"/>
    <s v="NEUTRAL"/>
    <s v="NEUTRAL"/>
    <x v="1"/>
    <x v="0"/>
  </r>
  <r>
    <s v="Could Google just buy #4sq? ?  That_æ_s one way we could work together says @mention Our APIs are another. #checkins #sxsw"/>
    <m/>
    <s v="NEUTRAL"/>
    <s v="Could Google just buy ? ?  That_ _s one way we could work together says  Our APIs are another.  "/>
    <n v="0"/>
    <n v="0.10000000149011599"/>
    <s v="NEUTRAL"/>
    <s v="NEUTRAL"/>
    <x v="1"/>
    <x v="0"/>
  </r>
  <r>
    <s v="#SXSW Google party: League of Extraordinary H4ackers promoting txt Redcross to 90999 to help Japan @mention Speakeasy {link} #photo"/>
    <m/>
    <s v="NEUTRAL"/>
    <s v=" Google party League of Extraordinary H4ackers promoting txt Redcross to to help Japan  Speakeasy {link} "/>
    <n v="0.80000001192092896"/>
    <n v="0.80000001192092896"/>
    <s v="POSITIVE"/>
    <s v="NEUTRAL"/>
    <x v="0"/>
    <x v="0"/>
  </r>
  <r>
    <s v="&amp;quot;Google products need to be condensed&amp;quot;,  #Merissa #Mayor at #SXSW Conference 2011 {link}"/>
    <m/>
    <s v="NEUTRAL"/>
    <s v="&amp;quot;Google products need to be condensed&amp;quot;,    at  Conference {link}"/>
    <n v="0"/>
    <n v="0"/>
    <s v="NEUTRAL"/>
    <s v="NEUTRAL"/>
    <x v="1"/>
    <x v="0"/>
  </r>
  <r>
    <s v="&amp;quot;Google products need to be condensed&amp;quot;, #Merissa #Mayor at #SXSW Conference 2011 {link}"/>
    <m/>
    <s v="NEUTRAL"/>
    <s v="&amp;quot;Google products need to be condensed&amp;quot;,   at  Conference {link}"/>
    <n v="0"/>
    <n v="0"/>
    <s v="NEUTRAL"/>
    <s v="NEUTRAL"/>
    <x v="1"/>
    <x v="0"/>
  </r>
  <r>
    <s v="Will #Google reveal a new social network called Circles? #socialmedia  #Facebook #Twitter #SXSW {link} via @mention"/>
    <m/>
    <s v="NEUTRAL"/>
    <s v="Will  reveal a new social network called Circles?      {link} via "/>
    <n v="0"/>
    <n v="0.30000001192092801"/>
    <s v="NEUTRAL"/>
    <s v="NEUTRAL"/>
    <x v="1"/>
    <x v="0"/>
  </r>
  <r>
    <s v="haha, Google serving pies at the #sxsw booth at 3/14 1:59 pm."/>
    <m/>
    <s v="NEUTRAL"/>
    <s v="haha, Google serving pies at the  booth at/1459 pm."/>
    <n v="0.20000000298023199"/>
    <n v="0.20000000298023199"/>
    <s v="NEUTRAL"/>
    <s v="NEUTRAL"/>
    <x v="1"/>
    <x v="0"/>
  </r>
  <r>
    <s v="&amp;quot;Google Tests _æ_#Checkin #Offers_æ At #SXSW&amp;quot; @mention {link} S.a. {link} #coupons #4sq"/>
    <m/>
    <s v="NEUTRAL"/>
    <s v="&amp;quot;Google Tests _ _   At &amp;quot;  {link} S.a. {link}  "/>
    <n v="0"/>
    <n v="0.20000000298023199"/>
    <s v="NEUTRAL"/>
    <s v="NEUTRAL"/>
    <x v="1"/>
    <x v="0"/>
  </r>
  <r>
    <s v="&amp;quot;Google to Launch Major New Social Network Called Circles, Possibly Today {link} #sxsw_æ @mention Creo que sers el primero"/>
    <m/>
    <s v="NEUTRAL"/>
    <s v="&amp;quot;Google to Launch Major New Social Network Called Circles, Possibly Today {link}    Creo que ser s el primero"/>
    <n v="0"/>
    <n v="0"/>
    <s v="NEUTRAL"/>
    <s v="NEUTRAL"/>
    <x v="1"/>
    <x v="0"/>
  </r>
  <r>
    <s v="#SXSW Google to Launch Major New Social Network Called Circles, Possibly Today by @mention {link} via @mention"/>
    <m/>
    <s v="NEUTRAL"/>
    <s v=" Google to Launch Major New Social Network Called Circles, Possibly Today by  {link} via "/>
    <n v="0.5"/>
    <n v="0.5"/>
    <s v="POSITIVE"/>
    <s v="NEUTRAL"/>
    <x v="0"/>
    <x v="0"/>
  </r>
  <r>
    <s v="#SXSW-Google to Launch Major New Social Network Called Circles, Possibly Today by @mention {link} via @mention"/>
    <m/>
    <s v="NEUTRAL"/>
    <s v="-Google to Launch Major New Social Network Called Circles, Possibly Today by  {link} via "/>
    <n v="0.5"/>
    <n v="0.5"/>
    <s v="POSITIVE"/>
    <s v="NEUTRAL"/>
    <x v="0"/>
    <x v="0"/>
  </r>
  <r>
    <s v="#tech Google to launch new social network at #SXSW?: A report claims Google might use a SXSW event this... {link} #technology"/>
    <m/>
    <s v="NEUTRAL"/>
    <s v=" Google to launch new social network at ? A report claims Google might use a SW event this... {link} "/>
    <n v="-0.10000000149011599"/>
    <n v="0.20000000298023199"/>
    <s v="NEUTRAL"/>
    <s v="NEUTRAL"/>
    <x v="1"/>
    <x v="0"/>
  </r>
  <r>
    <s v="iPad design headaches with Josh Clark #tapworthy #SXSW  {link}"/>
    <m/>
    <s v="NEUTRAL"/>
    <s v="iPad design headaches with Josh Clark    {link}"/>
    <n v="0"/>
    <n v="0"/>
    <s v="NEUTRAL"/>
    <s v="NEGATIVE"/>
    <x v="1"/>
    <x v="1"/>
  </r>
  <r>
    <s v="Good design means getting simple. @mention talk/text are ways to impact healthcare in Africa now. Forget the iPhone? #amhealth #sxsw"/>
    <m/>
    <s v="NEUTRAL"/>
    <s v="Good design means getting simple.  talk/text are ways to impact healthcare in Africa now. Forget the iPhone?  "/>
    <n v="0.20000000298023199"/>
    <n v="1.1000000238418499"/>
    <s v="NEUTRAL"/>
    <s v="POSITIVE"/>
    <x v="1"/>
    <x v="1"/>
  </r>
  <r>
    <s v="iPad design, also checkout Project magazine, Guardian Eyewitness, + Zinio is interesting concept ref iPad magazines #sxsw"/>
    <m/>
    <s v="NEUTRAL"/>
    <s v="iPad design, also checkout Project magazine, Guardian Eyewitness, + Zinio is interesting concept ref iPad magazines "/>
    <n v="0.40000000596046398"/>
    <n v="0.40000000596046398"/>
    <s v="POSITIVE"/>
    <s v="NEUTRAL"/>
    <x v="0"/>
    <x v="0"/>
  </r>
  <r>
    <s v="@mention Go #Android program: {link} (by @mention / @mention Speak to me at #SXSW or #CTIA if you want to learn more."/>
    <m/>
    <s v="NEUTRAL"/>
    <s v=" Go  program {link} (by  /  Speak to me at  or  if you want to learn more."/>
    <n v="0.40000000596046398"/>
    <n v="0.40000000596046398"/>
    <s v="POSITIVE"/>
    <s v="NEUTRAL"/>
    <x v="0"/>
    <x v="0"/>
  </r>
  <r>
    <s v="@mention Go beyond the hour &amp;amp; share positive actions with the world. Download the #EarthHour iPhone app: {link} #SXSW"/>
    <m/>
    <s v="NEUTRAL"/>
    <s v=" Go beyond the hour &amp;amp; share positive actions with the world. Download the  iPhone app {link} "/>
    <n v="0.10000000149011599"/>
    <n v="0.30000001192092801"/>
    <s v="NEUTRAL"/>
    <s v="NEUTRAL"/>
    <x v="1"/>
    <x v="0"/>
  </r>
  <r>
    <s v="@mention go.  &amp;quot;@mention I'll be at the Austin Convention Center today w/ my @mention fam... showing my new iPhone game.  #SXSW&amp;quot;"/>
    <m/>
    <s v="NEUTRAL"/>
    <s v=" go.  &amp;quot; I'll be at the Austin Convention Center today w/ my  fam... showing my new iPhone game.  &amp;quot;"/>
    <n v="0"/>
    <n v="0.10000000149011599"/>
    <s v="NEUTRAL"/>
    <s v="NEUTRAL"/>
    <x v="1"/>
    <x v="0"/>
  </r>
  <r>
    <s v="@mention God I sure hope so! Content Farms and Bing copy of Google serps! #sxsw #qagb"/>
    <m/>
    <s v="NEUTRAL"/>
    <s v=" God I sure hope so! Content Farms and Bing copy of Google serps!  "/>
    <n v="0"/>
    <n v="0.5"/>
    <s v="NEUTRAL"/>
    <s v="NEUTRAL"/>
    <x v="1"/>
    <x v="0"/>
  </r>
  <r>
    <s v="@mention good thing there's a mobile apple store at #sxsw :)"/>
    <m/>
    <s v="NEUTRAL"/>
    <s v=" good thing there's a mobile apple store at  "/>
    <n v="0.5"/>
    <n v="0.5"/>
    <s v="POSITIVE"/>
    <s v="POSITIVE"/>
    <x v="0"/>
    <x v="1"/>
  </r>
  <r>
    <s v="@mention good to know, and smart. Sure many people who will need Apple producs t.{link} #sxsw #sxswi"/>
    <m/>
    <s v="NEUTRAL"/>
    <s v=" good to know, and smart. Sure many people who will need Apple producs t.{link}  "/>
    <n v="0.30000001192092801"/>
    <n v="0.60000002384185702"/>
    <s v="POSITIVE"/>
    <s v="POSITIVE"/>
    <x v="0"/>
    <x v="1"/>
  </r>
  <r>
    <s v="Keynote: Google #SXSW (@mention Austin Convention Center w/ 812 others) [pic]: {link}"/>
    <m/>
    <s v="NEUTRAL"/>
    <s v="Keynote Google  ( Austin Convention Center w/ others) [pic] {link}"/>
    <n v="0"/>
    <n v="0"/>
    <s v="NEUTRAL"/>
    <s v="NEUTRAL"/>
    <x v="1"/>
    <x v="0"/>
  </r>
  <r>
    <s v="@mention Google and Lego teamed up 4 showdown at #SXSW w/ 14 teams of developers making #bots w/ mindstorm. 2nite they fight 12am #gsdm"/>
    <s v="Google"/>
    <s v="NEUTRAL"/>
    <s v=" Google and Lego teamed up showdown at  w/ teams of developers making  w/ mindstorm.nite they fightam "/>
    <n v="0.10000000149011599"/>
    <n v="0.10000000149011599"/>
    <s v="NEUTRAL"/>
    <s v="NEUTRAL"/>
    <x v="1"/>
    <x v="0"/>
  </r>
  <r>
    <s v="All your Google belong to us? #sxsw {link}"/>
    <m/>
    <s v="NEUTRAL"/>
    <s v="All your Google belong to us?  {link}"/>
    <n v="0"/>
    <n v="0"/>
    <s v="NEUTRAL"/>
    <s v="NEUTRAL"/>
    <x v="1"/>
    <x v="0"/>
  </r>
  <r>
    <s v="@mention Google Circles by @mention stresses context, not sharing with everyone. #sxsw"/>
    <m/>
    <s v="NEUTRAL"/>
    <s v=" Google Circles by  stresses context, not sharing with everyone. "/>
    <n v="-0.5"/>
    <n v="0.5"/>
    <s v="NEGATIVE"/>
    <s v="NEGATIVE"/>
    <x v="0"/>
    <x v="1"/>
  </r>
  <r>
    <s v="@mention Google Circles will be widely publicized as the next Facebook and then be completely forgotten about by the end of next week. #sxsw"/>
    <m/>
    <s v="NEUTRAL"/>
    <s v=" Google Circles will be widely publicized as the next Facebook and then be completely forgotten about by the end of next week. "/>
    <n v="-0.20000000298023199"/>
    <n v="0.20000000298023199"/>
    <s v="NEUTRAL"/>
    <s v="NEUTRAL"/>
    <x v="1"/>
    <x v="0"/>
  </r>
  <r>
    <s v="Okay, no Google Circles debuting at #sxsw today"/>
    <m/>
    <s v="NEUTRAL"/>
    <s v="Okay, no Google Circles debuting at  today"/>
    <n v="0"/>
    <n v="0"/>
    <s v="NEUTRAL"/>
    <s v="NEUTRAL"/>
    <x v="1"/>
    <x v="0"/>
  </r>
  <r>
    <s v="@mention google didn't deny that they are working on such a project. They just didn't release it at #SXSW"/>
    <m/>
    <s v="NEUTRAL"/>
    <s v=" google didn't deny that they are working on such a project. They just didn't release it at "/>
    <n v="-0.10000000149011599"/>
    <n v="0.5"/>
    <s v="NEUTRAL"/>
    <s v="NEGATIVE"/>
    <x v="1"/>
    <x v="1"/>
  </r>
  <r>
    <s v="I have a Google doc spreadsheet of my #SXSW schedule ready to view. If you want it, let me know."/>
    <m/>
    <s v="NEUTRAL"/>
    <s v="I have a Google doc spreadsheet of my  schedule ready to view. If you want it, let me know."/>
    <n v="0.10000000149011599"/>
    <n v="0.30000001192092801"/>
    <s v="NEUTRAL"/>
    <s v="NEUTRAL"/>
    <x v="1"/>
    <x v="0"/>
  </r>
  <r>
    <s v="The name Google Goggles reminds me of rubber baby buggy bumpers. #sxsw"/>
    <m/>
    <s v="NEUTRAL"/>
    <s v="The name Google Goggles reminds me of rubber baby buggy bumpers. "/>
    <n v="0"/>
    <n v="0"/>
    <s v="NEUTRAL"/>
    <s v="NEUTRAL"/>
    <x v="1"/>
    <x v="0"/>
  </r>
  <r>
    <s v="When is #Google going to launch #GoogleCircles social network? {link} #sxsw #socialemedia"/>
    <m/>
    <s v="NEUTRAL"/>
    <s v="When is  going to launch  social network? {link}  "/>
    <n v="-0.10000000149011599"/>
    <n v="0.40000000596046398"/>
    <s v="NEUTRAL"/>
    <s v="NEUTRAL"/>
    <x v="1"/>
    <x v="0"/>
  </r>
  <r>
    <s v="Rumor of Google launching their new social network called #Circles today at #sxswi #sxsw {link}"/>
    <m/>
    <s v="NEUTRAL"/>
    <s v="Rumor of Google launching their new social network called  today at   {link}"/>
    <n v="-0.30000001192092801"/>
    <n v="0.30000001192092801"/>
    <s v="NEGATIVE"/>
    <s v="NEUTRAL"/>
    <x v="0"/>
    <x v="0"/>
  </r>
  <r>
    <s v="Rumor of Google launching their new social network called #Circles today at #sxswi #sxsw #t3sxsw {link}"/>
    <m/>
    <s v="NEUTRAL"/>
    <s v="Rumor of Google launching their new social network called  today at    {link}"/>
    <n v="-0.30000001192092801"/>
    <n v="0.30000001192092801"/>
    <s v="NEGATIVE"/>
    <s v="NEUTRAL"/>
    <x v="0"/>
    <x v="0"/>
  </r>
  <r>
    <s v="@mention Google plze Tammi.  I'm in middle of #SXSW craziness and everything is soooooo busy!"/>
    <m/>
    <s v="NEUTRAL"/>
    <s v=" Google plze Tammi.  I'm in middle of  craziness and everything is soooooo busy!"/>
    <n v="0.40000000596046398"/>
    <n v="0.89999997615814198"/>
    <s v="POSITIVE"/>
    <s v="NEUTRAL"/>
    <x v="0"/>
    <x v="0"/>
  </r>
  <r>
    <s v="Possible Google social network to preview at #sxsw. {link}"/>
    <m/>
    <s v="NEUTRAL"/>
    <s v="Possible Google social network to preview at . {link}"/>
    <n v="0"/>
    <n v="0.10000000149011599"/>
    <s v="NEUTRAL"/>
    <s v="NEUTRAL"/>
    <x v="1"/>
    <x v="0"/>
  </r>
  <r>
    <s v="&amp;gt;&amp;gt; Google Tests _æ_Check-in Offers_æ At SXSW: {link}  #SXSW"/>
    <m/>
    <s v="NEUTRAL"/>
    <s v="&amp;gt;&amp;gt; Google Tests _ _Check-in Offers_  At SW {link}  "/>
    <n v="0.10000000149011599"/>
    <n v="0.10000000149011599"/>
    <s v="NEUTRAL"/>
    <s v="NEUTRAL"/>
    <x v="1"/>
    <x v="0"/>
  </r>
  <r>
    <s v="&amp;gt;&amp;gt; Google Tests _æ_Check-in Offers_æ At SXSW: {link} #fb #in #SXSW"/>
    <m/>
    <s v="NEUTRAL"/>
    <s v="&amp;gt;&amp;gt; Google Tests _ _Check-in Offers_  At SW {link}   "/>
    <n v="0.10000000149011599"/>
    <n v="0.10000000149011599"/>
    <s v="NEUTRAL"/>
    <s v="NEUTRAL"/>
    <x v="1"/>
    <x v="0"/>
  </r>
  <r>
    <s v="@mention Google, @mention Among Companies Trying to Make Impression at #SXSW Interactive {link} #ipad2 #sxswi"/>
    <m/>
    <s v="NEUTRAL"/>
    <s v=" Google,  Among Companies Trying to Make Impression at  Interactive {link}  "/>
    <n v="0.10000000149011599"/>
    <n v="0.10000000149011599"/>
    <s v="NEUTRAL"/>
    <s v="NEUTRAL"/>
    <x v="1"/>
    <x v="0"/>
  </r>
  <r>
    <s v="#Apple, #Google, #Intel and Others Go Gaga for the Go Game | Fast Company {link} #SXSW #SocialMedia #createyourownadventure"/>
    <m/>
    <s v="NEUTRAL"/>
    <s v=", ,  and Others Go Gaga for the Go Game | Fast Company {link}   "/>
    <n v="0.5"/>
    <n v="1"/>
    <s v="POSITIVE"/>
    <s v="NEUTRAL"/>
    <x v="0"/>
    <x v="0"/>
  </r>
  <r>
    <s v="Bet on a GoogleBuzz-like #fail. People don't care about privacy, else they'd quitted FB/TW already RT @mention Google Circles will be __ #sxsw"/>
    <m/>
    <s v="NEUTRAL"/>
    <s v="Bet on a GoogleBuzz-like . People don't care about privacy, else they'd quitted FB/TW already RT  Google Circles will be __ "/>
    <n v="-0.20000000298023199"/>
    <n v="0.80000001192092896"/>
    <s v="NEUTRAL"/>
    <s v="NEUTRAL"/>
    <x v="1"/>
    <x v="0"/>
  </r>
  <r>
    <s v="Abba has gotten dissed at 2 #sxsw panels in a row: Love, Music &amp;amp; APIs and GoogleTV to iPad Apps: The Connected TV Experience. Poor Abba."/>
    <m/>
    <s v="NEUTRAL"/>
    <s v="Abba has gotten dissed at  panels in a row Love, Music &amp;amp; APIs and GoogleTV to iPad Apps The Connected TV Experience. Poor Abba."/>
    <n v="0"/>
    <n v="1.79999995231628"/>
    <s v="NEUTRAL"/>
    <s v="NEUTRAL"/>
    <x v="1"/>
    <x v="0"/>
  </r>
  <r>
    <s v="Download Gowalla 3 for Android. Just in time for #SXSW huh? @mention Foliot International HQ {link}"/>
    <m/>
    <s v="NEUTRAL"/>
    <s v="Download Gowalla for Android. Just in time for  huh?  Foliot International HQ {link}"/>
    <n v="0"/>
    <n v="0.5"/>
    <s v="NEUTRAL"/>
    <s v="NEUTRAL"/>
    <x v="1"/>
    <x v="0"/>
  </r>
  <r>
    <s v="CBS, SCVNGR Launch Spy Game at SXSW: If you have some downtime during this... {link} #News #cbs #scvngr #sxsw #Cyber #iPhone"/>
    <m/>
    <s v="NEUTRAL"/>
    <s v="CBS, SCVNGR Launch Spy Game at SW If you have some downtime during this... {link}      "/>
    <n v="0.60000002384185702"/>
    <n v="0.60000002384185702"/>
    <s v="POSITIVE"/>
    <s v="NEUTRAL"/>
    <x v="0"/>
    <x v="0"/>
  </r>
  <r>
    <s v="@mention Gr8 meeting u IRL after the book signing today! Really enjoyed your iPad prez &amp;amp; mahalo for the autograph! #SXSW #HISXSW"/>
    <m/>
    <s v="NEUTRAL"/>
    <s v=" Gr8 meeting u IRL after the book signing today! Really enjoyed your iPad prez &amp;amp; mahalo for the autograph!  "/>
    <n v="0.69999998807907104"/>
    <n v="1.5"/>
    <s v="POSITIVE"/>
    <s v="POSITIVE"/>
    <x v="0"/>
    <x v="1"/>
  </r>
  <r>
    <s v="A really great comparison review of the iPad 2 and iPad 1 by @mention at #sxsw #GermanVersion -&amp;gt; {link}"/>
    <m/>
    <s v="NEUTRAL"/>
    <s v="A really great comparison review of the iPad and iPad by  at   -&amp;gt; {link}"/>
    <n v="0.20000000298023199"/>
    <n v="0.20000000298023199"/>
    <s v="NEUTRAL"/>
    <s v="POSITIVE"/>
    <x v="1"/>
    <x v="1"/>
  </r>
  <r>
    <s v="Had some great conversations at the UX meet-up and iPhone dev meet-up this afternoon. Onto the Phoenix for happy hour. #sxsw"/>
    <m/>
    <s v="NEUTRAL"/>
    <s v="Had some great conversations at the UX meet-up and iPhone dev meet-up this afternoon. Onto the Phoenix for happy hour. "/>
    <n v="0.60000002384185702"/>
    <n v="1.29999995231628"/>
    <s v="POSITIVE"/>
    <s v="NEUTRAL"/>
    <x v="0"/>
    <x v="0"/>
  </r>
  <r>
    <s v="My colleague @mention on a culinary adventure in Austin at #SXSW: {link}  Chicken waffle tacos anyone?"/>
    <m/>
    <s v="NEUTRAL"/>
    <s v="My colleague  on a culinary adventure in Austin at  {link}  Chicken waffle tacos anyone?"/>
    <n v="0.69999998807907104"/>
    <n v="0.69999998807907104"/>
    <s v="POSITIVE"/>
    <s v="NEUTRAL"/>
    <x v="0"/>
    <x v="0"/>
  </r>
  <r>
    <s v="Homeless guy in front of Apple pop-up store here at #sxsw is holding a sign that says, &amp;quot;Need money for iPad 2&amp;quot;"/>
    <m/>
    <s v="NEUTRAL"/>
    <s v="Homeless guy in front of Apple pop-up store here at  is holding a sign that says, &amp;quot;Need money for iPad&amp;quot;"/>
    <n v="-0.40000000596046398"/>
    <n v="0.40000000596046398"/>
    <s v="NEGATIVE"/>
    <s v="NEUTRAL"/>
    <x v="0"/>
    <x v="0"/>
  </r>
  <r>
    <s v="@mention guy next to me is buying your book during your keynote on his ipad #sxsw #thankyouecon {link}"/>
    <m/>
    <s v="NEUTRAL"/>
    <s v=" guy next to me is buying your book during your keynote on his ipad   {link}"/>
    <n v="0"/>
    <n v="0"/>
    <s v="NEUTRAL"/>
    <s v="NEUTRAL"/>
    <x v="1"/>
    <x v="0"/>
  </r>
  <r>
    <s v="omg, the guy next to me has a brand-new iPad and is trying to understand Twitter. Never used it before. It's painful #SXSW"/>
    <m/>
    <s v="NEUTRAL"/>
    <s v="omg, the guy next to me has a brand-new iPad and is trying to understand Twitter. Never used it before. It's painful "/>
    <n v="-0.30000001192092801"/>
    <n v="0.89999997615814198"/>
    <s v="NEGATIVE"/>
    <s v="NEGATIVE"/>
    <x v="0"/>
    <x v="1"/>
  </r>
  <r>
    <s v="Meet The Guy Who Bought The First #iPad 2 At The #SXSW #Apple Pop-UpÇ_Store {link} via @mention"/>
    <m/>
    <s v="NEUTRAL"/>
    <s v="Meet The Guy Who Bought The First  At The   Pop-Up _Store {link} via "/>
    <n v="0.69999998807907104"/>
    <n v="0.69999998807907104"/>
    <s v="POSITIVE"/>
    <s v="NEUTRAL"/>
    <x v="0"/>
    <x v="0"/>
  </r>
  <r>
    <s v="Meet The Guy Who Bought The First iPad 2 At The #SXSW Apple Pop-Up Store {link}"/>
    <m/>
    <s v="NEUTRAL"/>
    <s v="Meet The Guy Who Bought The First iPad At The  Apple Pop-Up Store {link}"/>
    <n v="0.60000002384185702"/>
    <n v="0.60000002384185702"/>
    <s v="POSITIVE"/>
    <s v="NEUTRAL"/>
    <x v="0"/>
    <x v="0"/>
  </r>
  <r>
    <s v="Meet The Guy Who Bought The First iPad 2 At The #SXSW Apple Pop-Up Store {link} /by @mention"/>
    <m/>
    <s v="NEUTRAL"/>
    <s v="Meet The Guy Who Bought The First iPad At The  Apple Pop-Up Store {link} /by "/>
    <n v="0.60000002384185702"/>
    <n v="0.60000002384185702"/>
    <s v="POSITIVE"/>
    <s v="NEUTRAL"/>
    <x v="0"/>
    <x v="0"/>
  </r>
  <r>
    <s v="Meet The Guy Who Bought The First iPad 2 At The SXSW Apple Pop-Up Store - TechCrunch {link} #sxsw"/>
    <m/>
    <s v="NEUTRAL"/>
    <s v="Meet The Guy Who Bought The First iPad At The SW Apple Pop-Up Store - TechCrunch {link} "/>
    <n v="0.60000002384185702"/>
    <n v="0.60000002384185702"/>
    <s v="POSITIVE"/>
    <s v="NEUTRAL"/>
    <x v="0"/>
    <x v="0"/>
  </r>
  <r>
    <s v="Meet The Guy Who Bought The First iPad 2 At The SXSW Apple Pop-Up Store {link} #Apple #iPad2 #SXSW"/>
    <m/>
    <s v="NEUTRAL"/>
    <s v="Meet The Guy Who Bought The First iPad At The SW Apple Pop-Up Store {link}   "/>
    <n v="0.5"/>
    <n v="0.5"/>
    <s v="POSITIVE"/>
    <s v="NEUTRAL"/>
    <x v="0"/>
    <x v="0"/>
  </r>
  <r>
    <s v="#technology #Apple heads to #SXSW, sets up temporary store in Austin: Apple is going to be at SXSW this year,... {link} #tech"/>
    <m/>
    <s v="NEUTRAL"/>
    <s v="  heads to , sets up temporary store in Austin Apple is going to be at SW this year,... {link} "/>
    <n v="0"/>
    <n v="0"/>
    <s v="NEUTRAL"/>
    <s v="NEUTRAL"/>
    <x v="1"/>
    <x v="0"/>
  </r>
  <r>
    <s v="#technology #Apple Opening Pop-Up Store In Austin For #SXSW: Apple is setting up a pop-up store at West Sixth... {link} #tech"/>
    <m/>
    <s v="NEUTRAL"/>
    <s v="  Opening Pop-Up Store In Austin For  Apple is setting up a pop-up store at West Sixth... {link} "/>
    <n v="-0.40000000596046398"/>
    <n v="0.40000000596046398"/>
    <s v="NEGATIVE"/>
    <s v="NEUTRAL"/>
    <x v="0"/>
    <x v="0"/>
  </r>
  <r>
    <s v="#technology #iPad_2 Gets Temporary ##Apple_Store for #SXSW: Apple is setting up a temporary store in Austin,... {link} #tech"/>
    <m/>
    <s v="NEUTRAL"/>
    <s v="  Gets Temporary  for  Apple is setting up a temporary store in Austin,... {link} "/>
    <n v="0.20000000298023199"/>
    <n v="0.20000000298023199"/>
    <s v="NEUTRAL"/>
    <s v="NEUTRAL"/>
    <x v="1"/>
    <x v="0"/>
  </r>
  <r>
    <s v="#technology #Lightbox_Photos Wants To Be Your New #Android Camera App (#SXSW): Although Android adoption is... {link} #tech"/>
    <m/>
    <s v="NEUTRAL"/>
    <s v="  Wants To Be Your New  Camera App () Although Android adoption is... {link} "/>
    <n v="-0.20000000298023199"/>
    <n v="0.20000000298023199"/>
    <s v="NEUTRAL"/>
    <s v="NEUTRAL"/>
    <x v="1"/>
    <x v="0"/>
  </r>
  <r>
    <s v="#technology Google to launch new social network at #SXSW?: A report claims Google might use a SXSW event this... {link} #tech"/>
    <m/>
    <s v="NEUTRAL"/>
    <s v=" Google to launch new social network at ? A report claims Google might use a SW event this... {link} "/>
    <n v="-0.10000000149011599"/>
    <n v="0.20000000298023199"/>
    <s v="NEUTRAL"/>
    <s v="NEUTRAL"/>
    <x v="1"/>
    <x v="0"/>
  </r>
  <r>
    <s v="TechCrunch - Apple Opening Pop-Up Store In Austin For SXSW #store #sxsw #apple {link}"/>
    <m/>
    <s v="NEUTRAL"/>
    <s v="TechCrunch - Apple Opening Pop-Up Store In Austin For SW    {link}"/>
    <n v="0.20000000298023199"/>
    <n v="0.20000000298023199"/>
    <s v="NEUTRAL"/>
    <s v="NEUTRAL"/>
    <x v="1"/>
    <x v="0"/>
  </r>
  <r>
    <s v="Taken with an iPhone #SXSW  {link}"/>
    <m/>
    <s v="NEUTRAL"/>
    <s v="Taken with an iPhone   {link}"/>
    <n v="0"/>
    <n v="0"/>
    <s v="NEUTRAL"/>
    <s v="NEUTRAL"/>
    <x v="1"/>
    <x v="0"/>
  </r>
  <r>
    <s v="{link} Ohh marrisa, people are hating on you, huh? #Google #sxsw"/>
    <m/>
    <s v="NEUTRAL"/>
    <s v="{link} Ohh marrisa, people are hating on you, huh?  "/>
    <n v="-0.5"/>
    <n v="0.5"/>
    <s v="NEGATIVE"/>
    <s v="NEGATIVE"/>
    <x v="0"/>
    <x v="1"/>
  </r>
  <r>
    <s v="Come watch me make an ass of myself at the iPad 2 v Android v World panel. Radisson. 330pm. #SXSW"/>
    <m/>
    <s v="NEUTRAL"/>
    <s v="Come watch me make an ass of myself at the iPad v Android v World panel. Radisson.pm. "/>
    <n v="0"/>
    <n v="0.10000000149011599"/>
    <s v="NEUTRAL"/>
    <s v="NEUTRAL"/>
    <x v="1"/>
    <x v="0"/>
  </r>
  <r>
    <s v="I10: March of the Pigs {link} [codes valid: 12:00-3:59:59p 03/12/11] #infektd #sxsw #zomb"/>
    <m/>
    <s v="NEUTRAL"/>
    <s v="I10 March of the Pigs {link} [codes valid00-35959p/12/11]   "/>
    <n v="0.10000000149011599"/>
    <n v="0.10000000149011599"/>
    <s v="NEUTRAL"/>
    <s v="NEUTRAL"/>
    <x v="1"/>
    <x v="0"/>
  </r>
  <r>
    <s v="Photo: Ooh, a triple: MacBook, iPad, and iPhone simultaneously #SXSW (Taken with Instagram at Hyatt Regency... {link}"/>
    <m/>
    <s v="NEUTRAL"/>
    <s v="Photo Ooh, a triple MacBook, iPad, and iPhone simultaneously  (Taken with Instagram at Hyatt Regency... {link}"/>
    <n v="0"/>
    <n v="0"/>
    <s v="NEUTRAL"/>
    <s v="NEUTRAL"/>
    <x v="1"/>
    <x v="0"/>
  </r>
  <r>
    <s v="gross. ugh, white people. // RT @mention #SXSW a line of about 100 outside Apple pop-up store at Sixth &amp;amp; Congress #ipad2"/>
    <m/>
    <s v="NEUTRAL"/>
    <s v="gross. ugh, white people. // RT   a line of about outside Apple pop-up store at Sixth &amp;amp; Congress "/>
    <n v="-0.30000001192092801"/>
    <n v="0.89999997615814198"/>
    <s v="NEGATIVE"/>
    <s v="NEGATIVE"/>
    <x v="0"/>
    <x v="1"/>
  </r>
  <r>
    <s v="Everyone had an iPhone and a beer. Everyone. #sxswi #sxsw"/>
    <m/>
    <s v="NEUTRAL"/>
    <s v="Everyone had an iPhone and a beer. Everyone.  "/>
    <n v="0.10000000149011599"/>
    <n v="0.30000001192092801"/>
    <s v="NEUTRAL"/>
    <s v="POSITIVE"/>
    <x v="1"/>
    <x v="1"/>
  </r>
  <r>
    <s v="@mention haha for which? The iPhone or #sxsw?"/>
    <m/>
    <s v="NEUTRAL"/>
    <s v=" haha for which? The iPhone or ?"/>
    <n v="0"/>
    <n v="0.20000000298023199"/>
    <s v="NEUTRAL"/>
    <s v="NEUTRAL"/>
    <x v="1"/>
    <x v="0"/>
  </r>
  <r>
    <s v="@mention Haha yeah it's called Google Circles.. I just learned of this tonight #SXSW"/>
    <m/>
    <s v="NEUTRAL"/>
    <s v=" Haha yeah it's called Google Circles.. I just learned of this tonight "/>
    <n v="0.5"/>
    <n v="1"/>
    <s v="POSITIVE"/>
    <s v="NEUTRAL"/>
    <x v="0"/>
    <x v="0"/>
  </r>
  <r>
    <s v="In less than 24 hours, this will be an Apple Store: {link} (And this will be the line in: {link} #sxsw #ipad2"/>
    <m/>
    <s v="NEUTRAL"/>
    <s v="In less than hours, this will be an Apple Store {link} (And this will be the line in {link}  "/>
    <n v="0"/>
    <n v="0"/>
    <s v="NEUTRAL"/>
    <s v="NEUTRAL"/>
    <x v="1"/>
    <x v="0"/>
  </r>
  <r>
    <s v="Weather changed today at #sxsw, get exclusive weather updates from KXAN Austin's Jim Spencer on @mention {link}"/>
    <m/>
    <s v="NEUTRAL"/>
    <s v="Weather changed today at , get exclusive weather updates from KXAN Austin's Jim Spencer on  {link}"/>
    <n v="0.10000000149011599"/>
    <n v="0.10000000149011599"/>
    <s v="NEUTRAL"/>
    <s v="NEUTRAL"/>
    <x v="1"/>
    <x v="0"/>
  </r>
  <r>
    <s v="Is music happening at #SXSW or is it just a lamewad promo fest for #zappos #Apple #Samsung etc. ????"/>
    <s v="Apple"/>
    <s v="NEUTRAL"/>
    <s v="Is music happening at  or is it just a lamewad promo fest for    etc. ????"/>
    <n v="-0.30000001192092801"/>
    <n v="0.30000001192092801"/>
    <s v="NEGATIVE"/>
    <s v="NEUTRAL"/>
    <x v="0"/>
    <x v="0"/>
  </r>
  <r>
    <s v="thx for sharing! RT @mention 21 free tracks on iTunes from #SXSW featured artists: {link} (via @mention"/>
    <m/>
    <s v="NEUTRAL"/>
    <s v="thx for sharing! RT  free tracks on iTunes from  featured artists {link} (via "/>
    <n v="0.40000000596046398"/>
    <n v="0.80000001192092896"/>
    <s v="POSITIVE"/>
    <s v="NEUTRAL"/>
    <x v="0"/>
    <x v="0"/>
  </r>
  <r>
    <s v="nuanced sharing' --&amp;gt; RT @mention Google to Launch Major New Social Network Called Circles, Possibly Today {link} #sxsw"/>
    <m/>
    <s v="NEUTRAL"/>
    <s v="nuanced sharing' --&amp;gt; RT  Google to Launch Major New Social Network Called Circles, Possibly Today {link} "/>
    <n v="0"/>
    <n v="0"/>
    <s v="NEUTRAL"/>
    <s v="NEUTRAL"/>
    <x v="1"/>
    <x v="0"/>
  </r>
  <r>
    <s v="Your Mom has an iPad - designing for Boomers #yourmom #sxsw (@mention Austin Convention Center w/ 779 others) {link}"/>
    <m/>
    <s v="NEUTRAL"/>
    <s v="Your Mom has an iPad - designing for Boomers   ( Austin Convention Center w/ others) {link}"/>
    <n v="0.60000002384185702"/>
    <n v="0.60000002384185702"/>
    <s v="POSITIVE"/>
    <s v="NEUTRAL"/>
    <x v="0"/>
    <x v="0"/>
  </r>
  <r>
    <s v="Your Mom Has an iPad: Designing for Boomers at SXSW._x000d_{link} #SXSW"/>
    <m/>
    <s v="NEUTRAL"/>
    <s v="Your Mom Has an iPad Designing for Boomers at SW._x000d_{link} "/>
    <n v="0.40000000596046398"/>
    <n v="0.80000001192092896"/>
    <s v="POSITIVE"/>
    <s v="NEUTRAL"/>
    <x v="0"/>
    <x v="0"/>
  </r>
  <r>
    <s v="@mention has arrived at the #GSDM &amp;amp; #Google #SXSW industry party."/>
    <m/>
    <s v="NEUTRAL"/>
    <s v=" has arrived at the  &amp;amp;   industry party."/>
    <n v="0.10000000149011599"/>
    <n v="0.10000000149011599"/>
    <s v="NEUTRAL"/>
    <s v="NEUTRAL"/>
    <x v="1"/>
    <x v="0"/>
  </r>
  <r>
    <s v="@mention has evolved from novelty game to essential utility. What now @mention @mention {link} via @mention @IndySaha #sxsw"/>
    <m/>
    <s v="NEUTRAL"/>
    <s v=" has evolved from novelty game to essential utility. What now   {link} via   "/>
    <n v="0.40000000596046398"/>
    <n v="0.89999997615814198"/>
    <s v="POSITIVE"/>
    <s v="NEUTRAL"/>
    <x v="0"/>
    <x v="0"/>
  </r>
  <r>
    <s v="@mention has his face as his iPad 2 background image. !!! #sxsw  {link}"/>
    <m/>
    <s v="NEUTRAL"/>
    <s v=" has his face as his iPad background image. !!!   {link}"/>
    <n v="0"/>
    <n v="0.10000000149011599"/>
    <s v="NEUTRAL"/>
    <s v="NEUTRAL"/>
    <x v="1"/>
    <x v="0"/>
  </r>
  <r>
    <s v="Hey Jen what do you hear about Google Circles at #SXSW? {link}"/>
    <m/>
    <s v="NEUTRAL"/>
    <s v="Hey Jen what do you hear about Google Circles at ? {link}"/>
    <n v="0"/>
    <n v="0"/>
    <s v="NEUTRAL"/>
    <s v="NEUTRAL"/>
    <x v="1"/>
    <x v="0"/>
  </r>
  <r>
    <s v="Hearing that google may launch a social network at an event tonight.  #sxsw"/>
    <m/>
    <s v="NEUTRAL"/>
    <s v="Hearing that google may launch a social network at an event tonight.  "/>
    <n v="0"/>
    <n v="0"/>
    <s v="NEUTRAL"/>
    <s v="NEUTRAL"/>
    <x v="1"/>
    <x v="0"/>
  </r>
  <r>
    <s v="Lots of chatter around Google's new social network, Circles #SXSW -KEK"/>
    <m/>
    <s v="NEUTRAL"/>
    <s v="Lots of chatter around Google's new social network, Circles  -KEK"/>
    <n v="0.5"/>
    <n v="0.5"/>
    <s v="POSITIVE"/>
    <s v="NEUTRAL"/>
    <x v="0"/>
    <x v="0"/>
  </r>
  <r>
    <s v="Apple to have a pop-up store at South by South West: {link} #sxsw"/>
    <m/>
    <s v="NEUTRAL"/>
    <s v="Apple to have a pop-up store at South by South West {link} "/>
    <n v="-0.10000000149011599"/>
    <n v="0.10000000149011599"/>
    <s v="NEUTRAL"/>
    <s v="NEUTRAL"/>
    <x v="1"/>
    <x v="0"/>
  </r>
  <r>
    <s v="Apple to have pop-up store in Austin. Smart. {link} #sxsw"/>
    <m/>
    <s v="NEUTRAL"/>
    <s v="Apple to have pop-up store in Austin. Smart. {link} "/>
    <n v="0.20000000298023199"/>
    <n v="0.60000002384185702"/>
    <s v="NEUTRAL"/>
    <s v="NEUTRAL"/>
    <x v="1"/>
    <x v="0"/>
  </r>
  <r>
    <s v="@mention Have they provided any stats on Tablets? Or by specific platform (iPhone vs. Android)? #sxsw #cnngrill"/>
    <m/>
    <s v="NEUTRAL"/>
    <s v=" Have they provided any stats on Tablets? Or by specific platform (iPhone vs. Android)?  "/>
    <n v="0"/>
    <n v="0"/>
    <s v="NEUTRAL"/>
    <s v="NEUTRAL"/>
    <x v="1"/>
    <x v="0"/>
  </r>
  <r>
    <s v="&amp;quot;We haven't done tablet stuff yet. It's hard enough for us to keep up with the android, iphone and bberry!&amp;quot;  @mention #swswi #checkins #sxsw"/>
    <m/>
    <s v="NEUTRAL"/>
    <s v="&amp;quot;We haven't done tablet stuff yet. It's hard enough for us to keep up with the android, iphone and bberry!&amp;quot;     "/>
    <n v="0"/>
    <n v="0.10000000149011599"/>
    <s v="NEUTRAL"/>
    <s v="NEUTRAL"/>
    <x v="1"/>
    <x v="0"/>
  </r>
  <r>
    <s v="Mike (TechDirt) &amp;amp; Bill (google) have refused to sit at the panel because it's &amp;quot;too hierarchical.&amp;quot; I can't see. #copyright #SXSW"/>
    <m/>
    <s v="NEUTRAL"/>
    <s v="Mike (TechDirt) &amp;amp; Bill (google) have refused to sit at the panel because it's &amp;quot;too hierarchical.&amp;quot; I can't see.  "/>
    <n v="-0.20000000298023199"/>
    <n v="0.20000000298023199"/>
    <s v="NEUTRAL"/>
    <s v="NEGATIVE"/>
    <x v="1"/>
    <x v="1"/>
  </r>
  <r>
    <s v="Despite the #SXSW rumours flying around yesterday, no launch of Google Circles planned this week {link}"/>
    <m/>
    <s v="NEUTRAL"/>
    <s v="Despite the  rumours flying around yesterday, no launch of Google Circles planned this week {link}"/>
    <n v="-0.5"/>
    <n v="0.5"/>
    <s v="NEGATIVE"/>
    <s v="NEUTRAL"/>
    <x v="0"/>
    <x v="0"/>
  </r>
  <r>
    <s v="Come to the 365PlusMedia booth at #SXSW (across from Google) -- like us on Twitter at the booth and get a free @mention body scrub!!"/>
    <m/>
    <s v="NEUTRAL"/>
    <s v="Come to thePlusMedia booth at  (across from Google) -- like us on Twitter at the booth and get a free  body scrub!!"/>
    <n v="0.10000000149011599"/>
    <n v="0.10000000149011599"/>
    <s v="NEUTRAL"/>
    <s v="NEUTRAL"/>
    <x v="1"/>
    <x v="0"/>
  </r>
  <r>
    <s v="Line at the Apple store is insane.. #sxsw"/>
    <m/>
    <s v="NEUTRAL"/>
    <s v="Line at the Apple store is insane.. "/>
    <n v="0"/>
    <n v="0"/>
    <s v="NEUTRAL"/>
    <s v="NEUTRAL"/>
    <x v="1"/>
    <x v="0"/>
  </r>
  <r>
    <s v="Today's the day - join the Mobile Social ride at #SXSW {link} Need the app for the ride? {link}"/>
    <m/>
    <s v="NEUTRAL"/>
    <s v="Today's the day - join the Mobile Social ride at  {link} Need the app for the ride? {link}"/>
    <n v="0"/>
    <n v="0"/>
    <s v="NEUTRAL"/>
    <s v="NEUTRAL"/>
    <x v="1"/>
    <x v="0"/>
  </r>
  <r>
    <s v="Google: the future is AR, Contextual Discovery and &amp;quot;smarter&amp;quot;, more efficient mobile devices. #SXSW"/>
    <m/>
    <s v="NEUTRAL"/>
    <s v="Google the future is AR, Contextual Discovery and &amp;quot;smarter&amp;quot;, more efficient mobile devices. "/>
    <n v="0"/>
    <n v="0"/>
    <s v="NEUTRAL"/>
    <s v="NEUTRAL"/>
    <x v="1"/>
    <x v="0"/>
  </r>
  <r>
    <s v="@mention He has a lot going on in the next few months &amp;amp; will be in Austin Saturday at #SXSW to promote his new iPhone game with @mention"/>
    <m/>
    <s v="NEUTRAL"/>
    <s v=" He has a lot going on in the next few months &amp;amp; will be in Austin Saturday at  to promote his new iPhone game with "/>
    <n v="0"/>
    <n v="0"/>
    <s v="NEUTRAL"/>
    <s v="NEUTRAL"/>
    <x v="1"/>
    <x v="0"/>
  </r>
  <r>
    <s v="Deep in the heart of texas...with my iPad and a margarita in hand...#SXSW {link}"/>
    <m/>
    <s v="NEUTRAL"/>
    <s v="Deep in the heart of texas...with my iPad and a margarita in hand... {link}"/>
    <n v="0.80000001192092896"/>
    <n v="0.80000001192092896"/>
    <s v="POSITIVE"/>
    <s v="NEUTRAL"/>
    <x v="0"/>
    <x v="0"/>
  </r>
  <r>
    <s v="#SXSWI: The only place where its not considered rude to text, tweet or look at your phone/iPad during a meal or conversation. #sxsw"/>
    <m/>
    <s v="NEUTRAL"/>
    <s v=" The only place where its not considered rude to text, tweet or look at your phone/iPad during a meal or conversation. "/>
    <n v="-0.5"/>
    <n v="0.5"/>
    <s v="NEGATIVE"/>
    <s v="NEUTRAL"/>
    <x v="0"/>
    <x v="0"/>
  </r>
  <r>
    <s v="Line at the pop up @mention store @mention 6thst./ congress ave. for ipad 2 goes around the block and then some. #sxswinfo #sxsw"/>
    <m/>
    <s v="NEUTRAL"/>
    <s v="Line at the pop up  store thst./ congress ave. for ipad goes around the block and then some.  "/>
    <n v="-0.10000000149011599"/>
    <n v="0.30000001192092801"/>
    <s v="NEUTRAL"/>
    <s v="NEUTRAL"/>
    <x v="1"/>
    <x v="0"/>
  </r>
  <r>
    <s v="N37: On the Scent {link} [codes valid: 4:00-7:59:59p 03/14/11] #infektd #sxsw #necro"/>
    <m/>
    <s v="NEUTRAL"/>
    <s v="N37 On the Scent {link} [codes valid00-75959p/14/11]   "/>
    <n v="0"/>
    <n v="0"/>
    <s v="NEUTRAL"/>
    <s v="NEUTRAL"/>
    <x v="1"/>
    <x v="0"/>
  </r>
  <r>
    <s v="Here is the video I took with my iPhone of @mention in Super #SXSW  {link}"/>
    <m/>
    <s v="NEUTRAL"/>
    <s v="Here is the video I took with my iPhone of  in Super   {link}"/>
    <n v="0.60000002384185702"/>
    <n v="0.60000002384185702"/>
    <s v="POSITIVE"/>
    <s v="NEUTRAL"/>
    <x v="0"/>
    <x v="0"/>
  </r>
  <r>
    <s v="2011 is the year of the Pop Up, if these dueling offerings at #SXSW are any indication. Apple: {link} HP: {link}"/>
    <m/>
    <s v="NEUTRAL"/>
    <s v=" is the year of the Pop Up, if these dueling offerings at  are any indication. Apple {link} HP {link}"/>
    <n v="-0.20000000298023199"/>
    <n v="0.40000000596046398"/>
    <s v="NEUTRAL"/>
    <s v="NEUTRAL"/>
    <x v="1"/>
    <x v="0"/>
  </r>
  <r>
    <s v="@mention Heading to Austin for #SXSW? The @mention Austin guide for iPhone is free for a limited time {link} #lp #travel"/>
    <m/>
    <s v="NEUTRAL"/>
    <s v=" Heading to Austin for ? The  Austin guide for iPhone is free for a limited time {link}  "/>
    <n v="0.10000000149011599"/>
    <n v="0.30000001192092801"/>
    <s v="NEUTRAL"/>
    <s v="NEUTRAL"/>
    <x v="1"/>
    <x v="0"/>
  </r>
  <r>
    <s v="About to hear &amp;quot;Designing iPad Interfaces - New Navigation Schemas&amp;quot; at #SXSW._x000d_{link} #UXDes"/>
    <m/>
    <s v="NEUTRAL"/>
    <s v="About to hear &amp;quotesigning iPad Interfaces - New Navigation Schemas&amp;quot; at ._x000d_{link} "/>
    <n v="0.30000001192092801"/>
    <n v="0.60000002384185702"/>
    <s v="POSITIVE"/>
    <s v="NEUTRAL"/>
    <x v="0"/>
    <x v="0"/>
  </r>
  <r>
    <s v="@mention heard rumors Google Circles was supposed to have a preview at #SXSW"/>
    <m/>
    <s v="NEUTRAL"/>
    <s v=" heard rumors Google Circles was supposed to have a preview at "/>
    <n v="-0.20000000298023199"/>
    <n v="0.20000000298023199"/>
    <s v="NEUTRAL"/>
    <s v="NEUTRAL"/>
    <x v="1"/>
    <x v="0"/>
  </r>
  <r>
    <s v="@mention Heard you_æ_re at #sxsw, what do you think abt making an iPhone case of your kids? Your blog? Stop by, we_æ_re at the @mention grille"/>
    <m/>
    <s v="NEUTRAL"/>
    <s v=" Heard you_ _re at , what do you think abt making an iPhone case of your kids? Your blog? Stop by, we_ _re at the  grille"/>
    <n v="-0.10000000149011599"/>
    <n v="0.40000000596046398"/>
    <s v="NEUTRAL"/>
    <s v="NEUTRAL"/>
    <x v="1"/>
    <x v="0"/>
  </r>
  <r>
    <s v="Able to check into @mention using @mention while 4sq iPhone app is down #SXSW"/>
    <m/>
    <s v="NEUTRAL"/>
    <s v="Able to check into  using  whilesq iPhone app is down "/>
    <n v="0.80000001192092896"/>
    <n v="0.80000001192092896"/>
    <s v="POSITIVE"/>
    <s v="POSITIVE"/>
    <x v="0"/>
    <x v="1"/>
  </r>
  <r>
    <s v="@mention helaas... &amp;quot;@mention Google is NOT launching any products at  #SXSW {link}"/>
    <m/>
    <s v="NEUTRAL"/>
    <s v=" helaas... &amp;quot; Google is NOT launching any products at   {link}"/>
    <n v="-0.10000000149011599"/>
    <n v="0.5"/>
    <s v="NEUTRAL"/>
    <s v="NEGATIVE"/>
    <x v="1"/>
    <x v="1"/>
  </r>
  <r>
    <s v="@mention hello! Enjoy #Sxsw and ride anywhere in Austin for $10 . download the #GroundLink app, {link} booth 437"/>
    <m/>
    <s v="NEUTRAL"/>
    <s v=" hello! Enjoy  and ride anywhere in Austin for $10 . download the  app, {link} booth"/>
    <n v="0.5"/>
    <n v="1"/>
    <s v="POSITIVE"/>
    <s v="NEUTRAL"/>
    <x v="0"/>
    <x v="0"/>
  </r>
  <r>
    <s v="Me love them long time... Catherine &amp;amp; Lori, the girls who found my lost iPhone at the #sxsw info desk #ftw {link}"/>
    <m/>
    <s v="NEUTRAL"/>
    <s v="Me love them long time... Catherine &amp;amp; Lori, the girls who found my lost iPhone at the  info desk  {link}"/>
    <n v="0.40000000596046398"/>
    <n v="0.89999997615814198"/>
    <s v="POSITIVE"/>
    <s v="NEUTRAL"/>
    <x v="0"/>
    <x v="0"/>
  </r>
  <r>
    <s v="I am neither at #SXSW nor buying an iPad 2 today. I feel like my geek cred is basically gone."/>
    <s v="iPad"/>
    <s v="NEUTRAL"/>
    <s v="I am neither at  nor buying an iPad today. I feel like my geek cred is basically gone."/>
    <n v="0"/>
    <n v="0.10000000149011599"/>
    <s v="NEUTRAL"/>
    <s v="NEGATIVE"/>
    <x v="1"/>
    <x v="1"/>
  </r>
  <r>
    <s v="Does anywhere at #SXSW have iPhone chargers I can use for a bit??"/>
    <m/>
    <s v="NEUTRAL"/>
    <s v="Does anywhere at  have iPhone chargers I can use for a bit??"/>
    <n v="0"/>
    <n v="0"/>
    <s v="NEUTRAL"/>
    <s v="NEUTRAL"/>
    <x v="1"/>
    <x v="0"/>
  </r>
  <r>
    <s v="@mention here's your personal guide to austin for #sxsw {link}"/>
    <m/>
    <s v="NEUTRAL"/>
    <s v=" here's your personal guide to austin for  {link}"/>
    <n v="0.30000001192092801"/>
    <n v="0.30000001192092801"/>
    <s v="POSITIVE"/>
    <s v="NEUTRAL"/>
    <x v="0"/>
    <x v="0"/>
  </r>
  <r>
    <s v="@mention Hey Jen what do you hear about Google Circles at #SXSW?"/>
    <m/>
    <s v="NEUTRAL"/>
    <s v=" Hey Jen what do you hear about Google Circles at ?"/>
    <n v="0"/>
    <n v="0"/>
    <s v="NEUTRAL"/>
    <s v="NEUTRAL"/>
    <x v="1"/>
    <x v="0"/>
  </r>
  <r>
    <s v="@mention hey, I'm in that line! #sxsw #apple"/>
    <m/>
    <s v="NEUTRAL"/>
    <s v=" hey, I'm in that line!  "/>
    <n v="0.10000000149011599"/>
    <n v="0.10000000149011599"/>
    <s v="NEUTRAL"/>
    <s v="NEUTRAL"/>
    <x v="1"/>
    <x v="0"/>
  </r>
  <r>
    <s v="@mention hey, you are at #sxsw - if life gives you food poisoning, pitch a food poisoning iPhone app to a passing venture capitalist"/>
    <m/>
    <s v="NEUTRAL"/>
    <s v=" hey, you are at  - if life gives you food poisoning, pitch a food poisoning iPhone app to a passing venture capitalist"/>
    <n v="-0.89999997615814198"/>
    <n v="0.89999997615814198"/>
    <s v="NEGATIVE"/>
    <s v="NEGATIVE"/>
    <x v="0"/>
    <x v="1"/>
  </r>
  <r>
    <s v="@mention Hey! Come by the Fast Company Grille if you're hungry! Mention #zazzlesxsw and get a customizable iPhone case too! #sxsw"/>
    <m/>
    <s v="NEUTRAL"/>
    <s v=" Hey! Come by the Fast Company Grille if you're hungry! Mention  and get a customizable iPhone case too! "/>
    <n v="0.30000001192092801"/>
    <n v="1.1000000238418499"/>
    <s v="POSITIVE"/>
    <s v="POSITIVE"/>
    <x v="0"/>
    <x v="1"/>
  </r>
  <r>
    <s v="@mention Hi Josh. Do yo have an iPhone. Do you have Beluga? Do you get text for DMs? :D #sxsw #sxswi contact plans"/>
    <m/>
    <s v="NEUTRAL"/>
    <s v=" Hi Josh. Do yo have an iPhone. Do you have Beluga? Do you get text for DMs?    contact plans"/>
    <n v="0"/>
    <n v="0.30000001192092801"/>
    <s v="NEUTRAL"/>
    <s v="NEUTRAL"/>
    <x v="1"/>
    <x v="0"/>
  </r>
  <r>
    <s v="12:30pm, Hilton 615AB, at #sxsw: RT @mention Who is going to the Android Developers Meetup? I'm looking forward to meeting @mention"/>
    <m/>
    <s v="NEUTRAL"/>
    <s v="30pm, HiltonAB, at  RT  Who is going to the Android Developers Meetup? I'm looking forward to meeting "/>
    <n v="0"/>
    <n v="1.1000000238418499"/>
    <s v="NEUTRAL"/>
    <s v="NEUTRAL"/>
    <x v="1"/>
    <x v="0"/>
  </r>
  <r>
    <s v="not launching today. dev w @mention input rt @mention Google to Launch Major New Social Network - Circles {link} #sxsw"/>
    <m/>
    <s v="NEUTRAL"/>
    <s v="not launching today. dev w  input rt  Google to Launch Major New Social Network - Circles {link} "/>
    <n v="0"/>
    <n v="0.5"/>
    <s v="NEUTRAL"/>
    <s v="NEGATIVE"/>
    <x v="1"/>
    <x v="1"/>
  </r>
  <r>
    <s v="#Sxsw fashion essential #13:  photo on iPhone with @mention @mention or @mention"/>
    <m/>
    <s v="NEUTRAL"/>
    <s v=" fashion essential   photo on iPhone with   or "/>
    <n v="0.5"/>
    <n v="0.5"/>
    <s v="POSITIVE"/>
    <s v="NEUTRAL"/>
    <x v="0"/>
    <x v="0"/>
  </r>
  <r>
    <s v="I found this 'Emily White: On #SXSW' in the Music Business 101 iPhone App {link}"/>
    <m/>
    <s v="NEUTRAL"/>
    <s v="I found this 'Emily White On ' in the Music Business iPhone App {link}"/>
    <n v="0"/>
    <n v="0"/>
    <s v="NEUTRAL"/>
    <s v="NEUTRAL"/>
    <x v="1"/>
    <x v="0"/>
  </r>
  <r>
    <s v="Conan to his Asst: 'Lots of hipsters here..She's looking for a man w/ a fedora and an Ipad 2' lol! #SXSW"/>
    <m/>
    <s v="NEUTRAL"/>
    <s v="Conan to his Asst 'Lots of hipsters here..She's looking for a man w/ a fedora and an Ipad' lol! "/>
    <n v="0.69999998807907104"/>
    <n v="0.69999998807907104"/>
    <s v="POSITIVE"/>
    <s v="NEUTRAL"/>
    <x v="0"/>
    <x v="0"/>
  </r>
  <r>
    <s v="it holds his iPhone, which he uses for changing visuals RT @mention #GoogleDoodle #sxsw fun panel.  Intrigued by Marcin's powerglove?"/>
    <m/>
    <s v="NEUTRAL"/>
    <s v="it holds his iPhone, which he uses for changing visuals RT    fun panel.  Intrigued by Marcin's powerglove?"/>
    <n v="0.20000000298023199"/>
    <n v="0.60000002384185702"/>
    <s v="NEUTRAL"/>
    <s v="POSITIVE"/>
    <x v="1"/>
    <x v="1"/>
  </r>
  <r>
    <s v="Imagine this is only sight ok during #SXSW... RT @mention Homeless guy panhandling for an iPad 2 america is fucked  {link}"/>
    <m/>
    <s v="NEUTRAL"/>
    <s v="Imagine this is only sight ok during ... RT  Homeless guy panhandling for an iPad america is fucked  {link}"/>
    <n v="-0.40000000596046398"/>
    <n v="0.80000001192092896"/>
    <s v="NEGATIVE"/>
    <s v="NEGATIVE"/>
    <x v="0"/>
    <x v="1"/>
  </r>
  <r>
    <s v="Waiting this line has been awesome because of the South African Contingent.  #sxswsa #SXSW #Apple {link}"/>
    <m/>
    <s v="NEUTRAL"/>
    <s v="Waiting this line has been awesome because of the South African Contingent.     {link}"/>
    <n v="0.40000000596046398"/>
    <n v="0.80000001192092896"/>
    <s v="POSITIVE"/>
    <s v="POSITIVE"/>
    <x v="0"/>
    <x v="1"/>
  </r>
  <r>
    <s v="EightBit Hits The Street Running With HTML5 Power; SXSW Just Got A Lot More Fun {link} #iPhone #NES #SXSW #TheStreet"/>
    <m/>
    <s v="NEUTRAL"/>
    <s v="EightBit Hits The Street Running With HTML5 Power; SW Just Got A Lot More Fun {link}    "/>
    <n v="0.89999997615814198"/>
    <n v="0.89999997615814198"/>
    <s v="POSITIVE"/>
    <s v="NEUTRAL"/>
    <x v="0"/>
    <x v="0"/>
  </r>
  <r>
    <s v="@mention Hmmm... thinking about borrowing an iPad from work for taking notes at #SXSW. Works well enough that I don't have to lug the MBP?"/>
    <m/>
    <s v="NEUTRAL"/>
    <s v=" Hmmm... thinking about borrowing an iPad from work for taking notes at . Works well enough that I don't have to lug the MBP?"/>
    <n v="0.10000000149011599"/>
    <n v="0.80000001192092896"/>
    <s v="NEUTRAL"/>
    <s v="NEUTRAL"/>
    <x v="1"/>
    <x v="0"/>
  </r>
  <r>
    <s v="@mention Hmmmm {link} #SXSW #Apple"/>
    <m/>
    <s v="NEUTRAL"/>
    <s v=" Hmmmm {link}  "/>
    <n v="0"/>
    <n v="0"/>
    <s v="NEUTRAL"/>
    <s v="NEUTRAL"/>
    <x v="1"/>
    <x v="0"/>
  </r>
  <r>
    <s v="Cue the choir music #SXSW  @mention Apple Store, SXSW {link}"/>
    <m/>
    <s v="NEUTRAL"/>
    <s v="Cue the choir music    Apple Store, SW {link}"/>
    <n v="0.40000000596046398"/>
    <n v="0.40000000596046398"/>
    <s v="POSITIVE"/>
    <s v="NEUTRAL"/>
    <x v="0"/>
    <x v="0"/>
  </r>
  <r>
    <s v="funny! iphone correction? RT @mention Dashing off to learn a thing or two about longhorn journalism #SXSW"/>
    <m/>
    <s v="NEUTRAL"/>
    <s v="funny! iphone correction? RT  Dashing off to learn a thing or two about longhorn journalism "/>
    <n v="0.40000000596046398"/>
    <n v="1.29999995231628"/>
    <s v="POSITIVE"/>
    <s v="NEUTRAL"/>
    <x v="0"/>
    <x v="0"/>
  </r>
  <r>
    <s v="At the iPhone dev meetup #SXSW"/>
    <m/>
    <s v="NEUTRAL"/>
    <s v="At the iPhone dev meetup "/>
    <n v="0.30000001192092801"/>
    <n v="0.30000001192092801"/>
    <s v="POSITIVE"/>
    <s v="NEUTRAL"/>
    <x v="0"/>
    <x v="0"/>
  </r>
  <r>
    <s v="#SXSWi iPhone gone. Yellow cab minivan 350 if anyone at #SXSW happens to get in a yellow minivan cab."/>
    <m/>
    <s v="NEUTRAL"/>
    <s v=" iPhone gone. Yellow cab minivan if anyone at  happens to get in a yellow minivan cab."/>
    <n v="0"/>
    <n v="0.10000000149011599"/>
    <s v="NEUTRAL"/>
    <s v="NEUTRAL"/>
    <x v="1"/>
    <x v="0"/>
  </r>
  <r>
    <s v="Got an iPhone or Android app? Come see me at the Microsoft booth and I'll give you a token for free entry into our marketplace. ($99) #sxsw"/>
    <m/>
    <s v="NEUTRAL"/>
    <s v="Got an iPhone or Android app? Come see me at the Microsoft booth and I'll give you a token for free entry into our marketplace. ($99) "/>
    <n v="0"/>
    <n v="0.60000002384185702"/>
    <s v="NEUTRAL"/>
    <s v="NEUTRAL"/>
    <x v="1"/>
    <x v="0"/>
  </r>
  <r>
    <s v="Got an iPhone or Android app? Im in  back of the Phone Gap session.  Show me your app and get into the Windows Phone marketplace free. #sxsw"/>
    <m/>
    <s v="NEUTRAL"/>
    <s v="Got an iPhone or Android app? Im in  back of the Phone Gap session.  Show me your app and get into the Windows Phone marketplace free. "/>
    <n v="0"/>
    <n v="0.5"/>
    <s v="NEUTRAL"/>
    <s v="NEUTRAL"/>
    <x v="1"/>
    <x v="0"/>
  </r>
  <r>
    <s v="Saw my iPhone switch to the Edge network at badge pickup. #att, you ready for #sxsw?"/>
    <m/>
    <s v="NEUTRAL"/>
    <s v="Saw my iPhone switch to the Edge network at badge pickup. , you ready for ?"/>
    <n v="0"/>
    <n v="0.10000000149011599"/>
    <s v="NEUTRAL"/>
    <s v="NEUTRAL"/>
    <x v="1"/>
    <x v="0"/>
  </r>
  <r>
    <s v="Apple ehPhone. Now available. Only in Canada. #SXSW #Apple #aPhone #Canada"/>
    <m/>
    <s v="NEUTRAL"/>
    <s v="Apple ehPhone. Now available. Only in Canada.    "/>
    <n v="0"/>
    <n v="0.10000000149011599"/>
    <s v="NEUTRAL"/>
    <s v="NEUTRAL"/>
    <x v="1"/>
    <x v="0"/>
  </r>
  <r>
    <s v="I17: Symphony of Destruction {link} [codes valid: 8:00-11:59:59p 03/12/11] #infektd #sxsw #zomb"/>
    <m/>
    <s v="NEUTRAL"/>
    <s v="I17 Symphony of Destruction {link} [codes valid00-115959p/12/11]   "/>
    <n v="0.69999998807907104"/>
    <n v="0.69999998807907104"/>
    <s v="POSITIVE"/>
    <s v="NEUTRAL"/>
    <x v="0"/>
    <x v="0"/>
  </r>
  <r>
    <s v="@mention hope you can come to the ACLU &amp;amp; Google #PartyLikeIts1986 on sunday at maggie mae's! #sxsw #sxswi"/>
    <m/>
    <s v="NEUTRAL"/>
    <s v=" hope you can come to the ACLU &amp;amp; Google  on sunday at maggie mae's!  "/>
    <n v="0.20000000298023199"/>
    <n v="0.20000000298023199"/>
    <s v="NEUTRAL"/>
    <s v="NEUTRAL"/>
    <x v="1"/>
    <x v="0"/>
  </r>
  <r>
    <s v="For all those wanting to buy an #iPad2, a temporary #Apple store will open in Austin for #SXSW - {link}"/>
    <m/>
    <s v="NEUTRAL"/>
    <s v="For all those wanting to buy an , a temporary  store will open in Austin for  - {link}"/>
    <n v="0"/>
    <n v="0"/>
    <s v="NEUTRAL"/>
    <s v="NEUTRAL"/>
    <x v="1"/>
    <x v="0"/>
  </r>
  <r>
    <s v="At #tweethouse watching #ipad dj @mention rock out at #sxsw! Check out www.rana.co! #dotco"/>
    <m/>
    <s v="NEUTRAL"/>
    <s v="At  watching  dj  rock out at ! Check out ! "/>
    <n v="0.10000000149011599"/>
    <n v="0.30000001192092801"/>
    <s v="NEUTRAL"/>
    <s v="NEUTRAL"/>
    <x v="1"/>
    <x v="0"/>
  </r>
  <r>
    <s v="Geeks Without Bounds #sxsw #meetup Geeks Without Bounds Sun, March 13, 6pm _æ_ 7pm_x000d_Meet @mention the Turnstone Bus {link}"/>
    <m/>
    <s v="NEUTRAL"/>
    <s v="Geeks Without Bounds   Geeks Without Bounds Sun, March,pm _ _pm_x000d_Meet  the Turnstone Bus {link}"/>
    <n v="0.20000000298023199"/>
    <n v="0.20000000298023199"/>
    <s v="NEUTRAL"/>
    <s v="NEUTRAL"/>
    <x v="1"/>
    <x v="0"/>
  </r>
  <r>
    <s v="Why the shout-out to Ukraine? {link} @mention @mention HTML validation needed for ranking? {link}  #sxsw"/>
    <m/>
    <s v="NEUTRAL"/>
    <s v="Why the shout-out to Ukraine? {link}   HTML validation needed for ranking? {link}  "/>
    <n v="0"/>
    <n v="0.5"/>
    <s v="NEUTRAL"/>
    <s v="NEUTRAL"/>
    <x v="1"/>
    <x v="0"/>
  </r>
  <r>
    <s v="I wonder how #google Places and Hotpot will impact the usage of things like #Yelp. #MarissaGoogle #sxsw"/>
    <m/>
    <s v="NEUTRAL"/>
    <s v="I wonder how  Places and Hotpot will impact the usage of things like .  "/>
    <n v="0.60000002384185702"/>
    <n v="0.60000002384185702"/>
    <s v="POSITIVE"/>
    <s v="NEUTRAL"/>
    <x v="0"/>
    <x v="0"/>
  </r>
  <r>
    <s v="#sxsw q: how does Google reconcile h264 omission from &amp;lt;video&amp;gt; but including Flash? #browserwars"/>
    <m/>
    <s v="NEUTRAL"/>
    <s v=" q how does Google reconcile h264 omission from &amp;lt;video&amp;gt; but including Flash? "/>
    <n v="0"/>
    <n v="0"/>
    <s v="NEUTRAL"/>
    <s v="NEUTRAL"/>
    <x v="1"/>
    <x v="0"/>
  </r>
  <r>
    <s v="I wonder how many #iPad2's #Apple will sell at #SXSW. {link}"/>
    <m/>
    <s v="NEUTRAL"/>
    <s v="I wonder how many 's  will sell at . {link}"/>
    <n v="0.20000000298023199"/>
    <n v="0.40000000596046398"/>
    <s v="NEUTRAL"/>
    <s v="NEUTRAL"/>
    <x v="1"/>
    <x v="0"/>
  </r>
  <r>
    <s v="I wonder how many iPad 2's will be purchased in Austin this Friday?! #SXSW"/>
    <m/>
    <s v="NEUTRAL"/>
    <s v="I wonder how many iPad's will be purchased in Austin this Friday?! "/>
    <n v="0.10000000149011599"/>
    <n v="0.10000000149011599"/>
    <s v="NEUTRAL"/>
    <s v="NEUTRAL"/>
    <x v="1"/>
    <x v="0"/>
  </r>
  <r>
    <s v="I wonder how many people attending #SXSW will be at the Austin Apple store on FRI at 5 for the new iPad 2?"/>
    <m/>
    <s v="NEUTRAL"/>
    <s v="I wonder how many people attending  will be at the Austin Apple store on FRI at for the new iPad?"/>
    <n v="0.30000001192092801"/>
    <n v="0.30000001192092801"/>
    <s v="POSITIVE"/>
    <s v="NEUTRAL"/>
    <x v="0"/>
    <x v="0"/>
  </r>
  <r>
    <s v="Walking through the trade show at #sxsw is basically swapping 10 business cards for chances to win 10 different iPad 2s."/>
    <m/>
    <s v="NEUTRAL"/>
    <s v="Walking through the trade show at  is basically swapping business cards for chances to win different iPads."/>
    <n v="0.40000000596046398"/>
    <n v="0.40000000596046398"/>
    <s v="POSITIVE"/>
    <s v="NEUTRAL"/>
    <x v="0"/>
    <x v="0"/>
  </r>
  <r>
    <s v="Just bought a mophie juice pack air rechargeable battery case for my iPhone - this would have come in handy this week #sxsw"/>
    <m/>
    <s v="NEUTRAL"/>
    <s v="Just bought a mophie juice pack air rechargeable battery case for my iPhone - this would have come in handy this week "/>
    <n v="0.69999998807907104"/>
    <n v="0.69999998807907104"/>
    <s v="POSITIVE"/>
    <s v="NEUTRAL"/>
    <x v="0"/>
    <x v="0"/>
  </r>
  <r>
    <s v="Crap, might need to bring the AMEX now. RT @mention Apple to Open Pop-Up Shop at SXSW [REPORT] - {link} #sxsw"/>
    <m/>
    <s v="NEUTRAL"/>
    <s v="Crap, might need to bring the AMEX now. RT  Apple to Open Pop-Up Shop at SW [REPORT] - {link} "/>
    <n v="-0.69999998807907104"/>
    <n v="1.3999999761581401"/>
    <s v="NEGATIVE"/>
    <s v="NEGATIVE"/>
    <x v="0"/>
    <x v="1"/>
  </r>
  <r>
    <s v="apple might not be joining the nfc bandwagon:{link} RT @mention slides for my NFC/RFID talk at #sxsw {link}"/>
    <m/>
    <s v="NEUTRAL"/>
    <s v="apple might not be joining the nfc bandwagon{link} RT  slides for my NFC/RFID talk at  {link}"/>
    <n v="-0.5"/>
    <n v="0.5"/>
    <s v="NEGATIVE"/>
    <s v="NEUTRAL"/>
    <x v="0"/>
    <x v="0"/>
  </r>
  <r>
    <s v="Any thoughts on the Path iphone photo app? #sxsw #iphoneography #mobilephotography"/>
    <m/>
    <s v="NEUTRAL"/>
    <s v="Any thoughts on the Path iphone photo app?   "/>
    <n v="0"/>
    <n v="0"/>
    <s v="NEUTRAL"/>
    <s v="NEUTRAL"/>
    <x v="1"/>
    <x v="0"/>
  </r>
  <r>
    <s v="Diller: Why would you do product only for the iPad or any one form factor in today's multichannel, multi platform world? #SXSW #KetchSX"/>
    <m/>
    <s v="NEUTRAL"/>
    <s v="Diller Why would you do product only for the iPad or any one form factor in today's multichannel, multi platform world?  "/>
    <n v="-0.30000001192092801"/>
    <n v="0.30000001192092801"/>
    <s v="NEGATIVE"/>
    <s v="NEUTRAL"/>
    <x v="0"/>
    <x v="0"/>
  </r>
  <r>
    <s v="@mention I attended #beevil to hear criticism of Google or ways for us to improve. Even at #sxsw I'm on duty. Sounds like yr panel rocked"/>
    <m/>
    <s v="NEUTRAL"/>
    <s v=" I attended  to hear criticism of Google or ways for us to improve. Even at  I'm on duty. Sounds like yr panel rocked"/>
    <n v="0.20000000298023199"/>
    <n v="0.69999998807907104"/>
    <s v="NEUTRAL"/>
    <s v="POSITIVE"/>
    <x v="1"/>
    <x v="1"/>
  </r>
  <r>
    <s v="@mention I can't see you in this picture... RT @mention 10:30 AM line at Apple pop-up store in Austin. It opens at 5 PM. #sxsw {link}"/>
    <m/>
    <s v="NEUTRAL"/>
    <s v=" I can't see you in this picture... RT 30 AM line at Apple pop-up store in Austin. It opens at PM.  {link}"/>
    <n v="0"/>
    <n v="0.69999998807907104"/>
    <s v="NEUTRAL"/>
    <s v="NEUTRAL"/>
    <x v="1"/>
    <x v="0"/>
  </r>
  <r>
    <s v="@mention I did not know Lightbox was an android app until #SXSW #hhrs"/>
    <m/>
    <s v="NEUTRAL"/>
    <s v=" I did not know Lightbox was an android app until  "/>
    <n v="-0.60000002384185702"/>
    <n v="0.60000002384185702"/>
    <s v="NEGATIVE"/>
    <s v="NEUTRAL"/>
    <x v="0"/>
    <x v="0"/>
  </r>
  <r>
    <s v="@mention I didn't even know WTF #sxsw was till I google! Lol"/>
    <m/>
    <s v="NEUTRAL"/>
    <s v=" I didn't even know WTF  was till I google! Lol"/>
    <n v="-0.20000000298023199"/>
    <n v="1.20000004768371"/>
    <s v="NEUTRAL"/>
    <s v="NEUTRAL"/>
    <x v="1"/>
    <x v="0"/>
  </r>
  <r>
    <s v="@mention i heard the downtown location sold $1m in merchandise last night #sxsw #apple #ipad2"/>
    <m/>
    <s v="NEUTRAL"/>
    <s v=" i heard the downtown location sold $1m in merchandise last night   "/>
    <n v="0.20000000298023199"/>
    <n v="0.20000000298023199"/>
    <s v="NEUTRAL"/>
    <s v="NEUTRAL"/>
    <x v="1"/>
    <x v="0"/>
  </r>
  <r>
    <s v="@mention I just mean the percentage of iOS vs Android vs Blackberry, etc. #SXSW / @mention"/>
    <m/>
    <s v="NEUTRAL"/>
    <s v=" I just mean the percentage of iOS vs Android vs Blackberry, etc.  / "/>
    <n v="0.10000000149011599"/>
    <n v="0.30000001192092801"/>
    <s v="NEUTRAL"/>
    <s v="NEUTRAL"/>
    <x v="1"/>
    <x v="0"/>
  </r>
  <r>
    <s v="Mistakes I Made Building Netflix for the iPhone #netflixiphone @mention #sxsw"/>
    <m/>
    <s v="NEUTRAL"/>
    <s v="Mistakes I Made Building Netflix for the iPhone   "/>
    <n v="-0.20000000298023199"/>
    <n v="0.20000000298023199"/>
    <s v="NEUTRAL"/>
    <s v="NEUTRAL"/>
    <x v="1"/>
    <x v="0"/>
  </r>
  <r>
    <s v="Mistakes I Made Building Netflix for the iPhone at SXSW. #SXSW #netflixiphone"/>
    <m/>
    <s v="NEUTRAL"/>
    <s v="Mistakes I Made Building Netflix for the iPhone at SW.  "/>
    <n v="-0.20000000298023199"/>
    <n v="0.20000000298023199"/>
    <s v="NEUTRAL"/>
    <s v="NEUTRAL"/>
    <x v="1"/>
    <x v="0"/>
  </r>
  <r>
    <s v="Mistakes I made building Netflix for the iPhone. #sxsw @mention The Hilton {link}"/>
    <m/>
    <s v="NEUTRAL"/>
    <s v="Mistakes I made building Netflix for the iPhone.   The Hilton {link}"/>
    <n v="0"/>
    <n v="0"/>
    <s v="NEUTRAL"/>
    <s v="NEGATIVE"/>
    <x v="1"/>
    <x v="1"/>
  </r>
  <r>
    <s v="I38: Can I Play With Madness {link} [codes valid: 4:00-7:59:59p 03/14/11] #infektd #sxsw #zomb"/>
    <m/>
    <s v="NEUTRAL"/>
    <s v="I38 Can I Play With Madness {link} [codes valid00-75959p/14/11]   "/>
    <n v="0.5"/>
    <n v="0.5"/>
    <s v="POSITIVE"/>
    <s v="NEUTRAL"/>
    <x v="0"/>
    <x v="0"/>
  </r>
  <r>
    <s v="@mention I saw that yesterday! Hoping that it won't b too crowded ;) #apple #ipad2 #sxsw"/>
    <m/>
    <s v="NEUTRAL"/>
    <s v=" I saw that yesterday! Hoping that it won't b too crowded    "/>
    <n v="0.20000000298023199"/>
    <n v="0.5"/>
    <s v="NEUTRAL"/>
    <s v="POSITIVE"/>
    <x v="1"/>
    <x v="1"/>
  </r>
  <r>
    <s v="@mention I think I got it because I bought something at apple - and it assumes that I'm at the apple popup store at #sxsw"/>
    <m/>
    <s v="NEUTRAL"/>
    <s v=" I think I got it because I bought something at apple - and it assumes that I'm at the apple popup store at "/>
    <n v="-0.20000000298023199"/>
    <n v="0.20000000298023199"/>
    <s v="NEUTRAL"/>
    <s v="NEUTRAL"/>
    <x v="1"/>
    <x v="0"/>
  </r>
  <r>
    <s v="@mention I think it's also that if I can't find an iPhone charger at #sxsw, I'm doing something very, very wrong."/>
    <m/>
    <s v="NEUTRAL"/>
    <s v=" I think it's also that if I can't find an iPhone charger at , I'm doing something very, very wrong."/>
    <n v="-0.80000001192092896"/>
    <n v="0.80000001192092896"/>
    <s v="NEGATIVE"/>
    <s v="NEGATIVE"/>
    <x v="0"/>
    <x v="1"/>
  </r>
  <r>
    <s v="@mention I thought that was the point of having an iPad - carrying it around at #sxsw"/>
    <m/>
    <s v="NEUTRAL"/>
    <s v=" I thought that was the point of having an iPad - carrying it around at "/>
    <n v="0"/>
    <n v="0"/>
    <s v="NEUTRAL"/>
    <s v="NEUTRAL"/>
    <x v="1"/>
    <x v="0"/>
  </r>
  <r>
    <s v="@mention I try to stay awake! :D I'm trying to get Ustream working on iPhone, see your badge/picture now is dat right? #kickoffparty  #sxsw"/>
    <m/>
    <s v="NEUTRAL"/>
    <s v=" I try to stay awake!  I'm trying to get Ustream working on iPhone, see your badge/picture now is dat right?   "/>
    <n v="0"/>
    <n v="0"/>
    <s v="NEUTRAL"/>
    <s v="NEGATIVE"/>
    <x v="1"/>
    <x v="1"/>
  </r>
  <r>
    <s v="@mention I would have been a #SXSW ambassador since I'm going to be everywhere but you only have iphone &amp;amp; Android listed for mobile. :("/>
    <m/>
    <s v="NEUTRAL"/>
    <s v=" I would have been a  ambassador since I'm going to be everywhere but you only have iphone &amp;amp; Android listed for mobile. "/>
    <n v="-0.80000001192092896"/>
    <n v="0.80000001192092896"/>
    <s v="NEGATIVE"/>
    <s v="NEUTRAL"/>
    <x v="0"/>
    <x v="0"/>
  </r>
  <r>
    <s v="@mention I would love to chk out #ie9 at #sxsw but @mention has no handsets and the 1 thats upcoming will not seduce me away from @mention"/>
    <m/>
    <s v="NEUTRAL"/>
    <s v=" I would love to chk out  at  but  has no handsets and the thats upcoming will not seduce me away from "/>
    <n v="0.10000000149011599"/>
    <n v="0.10000000149011599"/>
    <s v="NEUTRAL"/>
    <s v="MIXED"/>
    <x v="1"/>
    <x v="1"/>
  </r>
  <r>
    <s v="Being anti-social IRL, typing this on my iPad, in the Social TV session. Filling up fast. But I am being social, right? #sxsw #ironic"/>
    <m/>
    <s v="NEUTRAL"/>
    <s v="Being anti-social IRL, typing this on my iPad, in the Social TV session. Filling up fast. But I am being social, right?  "/>
    <n v="0.20000000298023199"/>
    <n v="0.80000001192092896"/>
    <s v="NEUTRAL"/>
    <s v="NEUTRAL"/>
    <x v="1"/>
    <x v="0"/>
  </r>
  <r>
    <s v="@mention I'd have broken my thumbs or iPhone if I had tried to OH many more of @mention at #sxsw than I did"/>
    <m/>
    <s v="NEUTRAL"/>
    <s v=" I'd have broken my thumbs or iPhone if I had tried to OH many more of  at  than I did"/>
    <n v="0"/>
    <n v="0"/>
    <s v="NEUTRAL"/>
    <s v="NEGATIVE"/>
    <x v="1"/>
    <x v="1"/>
  </r>
  <r>
    <s v="@mention I'm experimenting doing #SXSW with just a paper notebook, iPad and iPhone. No &amp;quot;traditional&amp;quot; laptop."/>
    <s v="iPhone"/>
    <s v="NEUTRAL"/>
    <s v=" I'm experimenting doing  with just a paper notebook, iPad and iPhone. No &amp;quot;traditional&amp;quot; laptop."/>
    <n v="0.20000000298023199"/>
    <n v="0.60000002384185702"/>
    <s v="NEUTRAL"/>
    <s v="NEUTRAL"/>
    <x v="1"/>
    <x v="0"/>
  </r>
  <r>
    <s v="I'm know I'm going to Austin tomorrow but my iPhone is definitely trying to convince me I'm going to Autism. #sxsw"/>
    <m/>
    <s v="NEUTRAL"/>
    <s v="I'm know I'm going to Austin tomorrow but my iPhone is definitely trying to convince me I'm going to Autism. "/>
    <n v="-0.20000000298023199"/>
    <n v="0.20000000298023199"/>
    <s v="NEUTRAL"/>
    <s v="NEUTRAL"/>
    <x v="1"/>
    <x v="0"/>
  </r>
  <r>
    <s v="@mention I'm in the #touchingstories #iPad and/or #tablet #SXSW  workshop. Would LOVE to chat afteward!"/>
    <m/>
    <s v="NEUTRAL"/>
    <s v=" I'm in the   and/or    workshop. Would LOVE to chat afteward!"/>
    <n v="0.40000000596046398"/>
    <n v="0.89999997615814198"/>
    <s v="POSITIVE"/>
    <s v="POSITIVE"/>
    <x v="0"/>
    <x v="1"/>
  </r>
  <r>
    <s v="@mention I'm not going to #sxsw this year, not geeky enough. Instead @mention &amp;amp; I are challenging each other in Boggle on the iPad"/>
    <s v="iPad or iPhone App"/>
    <s v="NEUTRAL"/>
    <s v=" I'm not going to  this year, not geeky enough. Instead  &amp;amp; I are challenging each other in Boggle on the iPad"/>
    <n v="0.10000000149011599"/>
    <n v="0.5"/>
    <s v="NEUTRAL"/>
    <s v="NEGATIVE"/>
    <x v="1"/>
    <x v="1"/>
  </r>
  <r>
    <s v="@mention I'm on the list for the Google LEH event but I'm not going to be at #SXSW. I'd be more upset if I didn't already have a Cr48."/>
    <m/>
    <s v="NEUTRAL"/>
    <s v=" I'm on the list for the Google LEH event but I'm not going to be at . I'd be more upset if I didn't already have a Cr48."/>
    <n v="0"/>
    <n v="0"/>
    <s v="NEUTRAL"/>
    <s v="NEGATIVE"/>
    <x v="1"/>
    <x v="1"/>
  </r>
  <r>
    <s v="@mention I'm ready for both:) Not sure the interoperability problem between iPhone &amp;amp; Android has been solved:) #SXSW"/>
    <m/>
    <s v="NEUTRAL"/>
    <s v=" I'm ready for both Not sure the interoperability problem between iPhone &amp;amp; Android has been solved "/>
    <n v="0.69999998807907104"/>
    <n v="0.69999998807907104"/>
    <s v="POSITIVE"/>
    <s v="POSITIVE"/>
    <x v="0"/>
    <x v="1"/>
  </r>
  <r>
    <s v="#iPad menia at #SXSW . Check the live feed of photos at  Apple Store, SXSW. {link} #PLAYSXSW"/>
    <m/>
    <s v="NEUTRAL"/>
    <s v=" menia at  . Check the live feed of photos at  Apple Store, SW. {link} "/>
    <n v="0.10000000149011599"/>
    <n v="0.30000001192092801"/>
    <s v="NEUTRAL"/>
    <s v="NEUTRAL"/>
    <x v="1"/>
    <x v="0"/>
  </r>
  <r>
    <s v="A new social network? &amp;gt; RT @mention We interrupt your regularly scheduled #sxsw geek programming with big news {link}  #google"/>
    <m/>
    <s v="NEUTRAL"/>
    <s v="A new social network? &amp;gt; RT  We interrupt your regularly scheduled  geek programming with big news {link}  "/>
    <n v="-0.20000000298023199"/>
    <n v="0.5"/>
    <s v="NEUTRAL"/>
    <s v="NEUTRAL"/>
    <x v="1"/>
    <x v="0"/>
  </r>
  <r>
    <s v="HIPSTAMATIC free SXSW Pack March 11-20. #sxsw #austin #iPhone #photo {link}"/>
    <m/>
    <s v="NEUTRAL"/>
    <s v="HIPSTAMATIC free SW Pack March-20.     {link}"/>
    <n v="0.10000000149011599"/>
    <n v="0.30000001192092801"/>
    <s v="NEUTRAL"/>
    <s v="NEUTRAL"/>
    <x v="1"/>
    <x v="0"/>
  </r>
  <r>
    <s v="Free #music sampler from #SXSW - {link} #iTunes"/>
    <m/>
    <s v="NEUTRAL"/>
    <s v="Free  sampler from  - {link} "/>
    <n v="0.30000001192092801"/>
    <n v="0.30000001192092801"/>
    <s v="POSITIVE"/>
    <s v="NEUTRAL"/>
    <x v="0"/>
    <x v="0"/>
  </r>
  <r>
    <s v="[FREE MUSIC]  Compilation - SXSW: Featured Artists  -  {link}   #iTunes  #AmplifiedLife #SXSW"/>
    <m/>
    <s v="NEUTRAL"/>
    <s v="[FREE MUSIC]  Compilation - SW Featured Artists  -  {link}      "/>
    <n v="0.60000002384185702"/>
    <n v="0.60000002384185702"/>
    <s v="POSITIVE"/>
    <s v="NEUTRAL"/>
    <x v="0"/>
    <x v="0"/>
  </r>
  <r>
    <s v="1 Lady Alice Apple + Siggi's Skyr = epic #sxsw snack"/>
    <m/>
    <s v="NEUTRAL"/>
    <s v=" Lady Alice Apple + Siggi's Skyr = epic  snack"/>
    <n v="0.69999998807907104"/>
    <n v="0.69999998807907104"/>
    <s v="POSITIVE"/>
    <s v="NEUTRAL"/>
    <x v="0"/>
    <x v="0"/>
  </r>
  <r>
    <s v="the unofficial SXSW App Showcase: {link}  #mobile #iphone #SXSW"/>
    <m/>
    <s v="NEUTRAL"/>
    <s v="the unofficial SW App Showcase {link}    "/>
    <n v="0.20000000298023199"/>
    <n v="0.20000000298023199"/>
    <s v="NEUTRAL"/>
    <s v="NEUTRAL"/>
    <x v="1"/>
    <x v="0"/>
  </r>
  <r>
    <s v="great article on possible future social media #boston #apple #sxsw @mention The next Twitter? {link}"/>
    <m/>
    <s v="NEUTRAL"/>
    <s v="great article on possible future social media     The next Twitter? {link}"/>
    <n v="0.40000000596046398"/>
    <n v="0.80000001192092896"/>
    <s v="POSITIVE"/>
    <s v="POSITIVE"/>
    <x v="0"/>
    <x v="1"/>
  </r>
  <r>
    <s v="Any Android developers going to #sxsw?  @mention me"/>
    <m/>
    <s v="NEUTRAL"/>
    <s v="Any Android developers going to ?   me"/>
    <n v="0"/>
    <n v="0.10000000149011599"/>
    <s v="NEUTRAL"/>
    <s v="NEUTRAL"/>
    <x v="1"/>
    <x v="0"/>
  </r>
  <r>
    <s v="@mention id love to know how many non-iPhone users are at #SXSW really... i mean cmon :)"/>
    <m/>
    <s v="NEUTRAL"/>
    <s v=" id love to know how many non-iPhone users are at  really... i mean cmon "/>
    <n v="0.10000000149011599"/>
    <n v="1.29999995231628"/>
    <s v="NEUTRAL"/>
    <s v="NEUTRAL"/>
    <x v="1"/>
    <x v="0"/>
  </r>
  <r>
    <s v="#Apple said to open temporary store at #SXSW {link} via @mention"/>
    <m/>
    <s v="NEUTRAL"/>
    <s v=" said to open temporary store at  {link} via "/>
    <n v="-0.10000000149011599"/>
    <n v="0.10000000149011599"/>
    <s v="NEUTRAL"/>
    <s v="NEUTRAL"/>
    <x v="1"/>
    <x v="0"/>
  </r>
  <r>
    <s v="Line outside the Apple store in Austin waiting for the new iPad #SXSW  {link}"/>
    <m/>
    <s v="NEUTRAL"/>
    <s v="Line outside the Apple store in Austin waiting for the new iPad   {link}"/>
    <n v="0"/>
    <n v="0"/>
    <s v="NEUTRAL"/>
    <s v="NEUTRAL"/>
    <x v="1"/>
    <x v="0"/>
  </r>
  <r>
    <s v="Ceder Rapids Andy, ping me, I want to interview you in the livestream #suasxsw #sxsw, Am in front row w iphone, flip and Mac in my hand :)"/>
    <m/>
    <s v="NEUTRAL"/>
    <s v="Ceder Rapids Andy, ping me, I want to interview you in the livestream  , Am in front row w iphone, flip and Mac in my hand "/>
    <n v="0.10000000149011599"/>
    <n v="0.10000000149011599"/>
    <s v="NEUTRAL"/>
    <s v="NEUTRAL"/>
    <x v="1"/>
    <x v="0"/>
  </r>
  <r>
    <s v="Japan relief help from #SXSW on Twitter: @mention Also, check out the Google Maps evacuation map: {link}"/>
    <m/>
    <s v="NEUTRAL"/>
    <s v="Japan relief help from  on Twitter  Also, check out the Google Maps evacuation map {link}"/>
    <n v="0"/>
    <n v="0"/>
    <s v="NEUTRAL"/>
    <s v="NEUTRAL"/>
    <x v="1"/>
    <x v="0"/>
  </r>
  <r>
    <s v="Just a friendly reminder for #SXSW attendees: If you talk or text during a film I will slap you in the mouth &amp;amp; steal your iPad. That is all."/>
    <m/>
    <s v="NEUTRAL"/>
    <s v="Just a friendly reminder for  attendees If you talk or text during a film I will slap you in the mouth &amp;amp; steal your iPad. That is all."/>
    <n v="0.40000000596046398"/>
    <n v="0.80000001192092896"/>
    <s v="POSITIVE"/>
    <s v="NEUTRAL"/>
    <x v="0"/>
    <x v="0"/>
  </r>
  <r>
    <s v="Can't believe I got in AND got a seat! &amp;quot;Google &amp;amp; Bing On Website Ranking at SXSW.&amp;quot; #SXSW #qagb (@mention Hilton, Salon J) {link}"/>
    <m/>
    <s v="NEUTRAL"/>
    <s v="Can't believe I got in AND got a seat! &amp;quot;Google &amp;amp; Bing On Website Ranking at SW.&amp;quot;   ( Hilton, Salon J) {link}"/>
    <n v="0"/>
    <n v="0.30000001192092801"/>
    <s v="NEUTRAL"/>
    <s v="NEUTRAL"/>
    <x v="1"/>
    <x v="0"/>
  </r>
  <r>
    <s v="Panel believes daily deals will ultimately go self-serve, w/caveats. Kelt likened to Google Adwords. Interesting. #dailydeals #sxsw #fh"/>
    <m/>
    <s v="NEUTRAL"/>
    <s v="Panel believes daily deals will ultimately go self-serve, w/caveats. Kelt likened to Google Adwords. Interesting.   "/>
    <n v="0.30000001192092801"/>
    <n v="1"/>
    <s v="POSITIVE"/>
    <s v="NEUTRAL"/>
    <x v="0"/>
    <x v="0"/>
  </r>
  <r>
    <s v="An interview with the artists behind #OgilvyNotes: The #Ogilvy #Sydney #SXSW #podcast Ep4 #AUSXSW {link}"/>
    <m/>
    <s v="NEUTRAL"/>
    <s v="An interview with the artists behind  The     Ep4  {link}"/>
    <n v="0.20000000298023199"/>
    <n v="0.20000000298023199"/>
    <s v="NEUTRAL"/>
    <s v="NEUTRAL"/>
    <x v="1"/>
    <x v="0"/>
  </r>
  <r>
    <s v="On Interviewing, show your portfolio &amp;amp; examples of your work on an iPad &amp;amp; walk them through the pieces. borrow if you must @mention #SXSW"/>
    <m/>
    <s v="NEUTRAL"/>
    <s v="On Interviewing, show your portfolio &amp;amp; examples of your work on an iPad &amp;amp; walk them through the pieces. borrow if you must  "/>
    <n v="0"/>
    <n v="0"/>
    <s v="NEUTRAL"/>
    <s v="NEUTRAL"/>
    <x v="1"/>
    <x v="0"/>
  </r>
  <r>
    <s v="over 1k views! RT @mention What does an Apple security guy after he locks up the store..... #sxsw - {link}"/>
    <m/>
    <s v="NEUTRAL"/>
    <s v="overk views! RT  What does an Apple security guy after he locks up the store.....  - {link}"/>
    <n v="0"/>
    <n v="0.69999998807907104"/>
    <s v="NEUTRAL"/>
    <s v="NEUTRAL"/>
    <x v="1"/>
    <x v="0"/>
  </r>
  <r>
    <s v="I wonder if @mention released {link} on a Friday and when #sxsw started in order to fly under the radar"/>
    <m/>
    <s v="NEUTRAL"/>
    <s v="I wonder if  released {link} on a Friday and when  started in order to fly under the radar"/>
    <n v="0.10000000149011599"/>
    <n v="0.10000000149011599"/>
    <s v="NEUTRAL"/>
    <s v="NEUTRAL"/>
    <x v="1"/>
    <x v="0"/>
  </r>
  <r>
    <s v="I wonder if Apple is setting up a makeshift shop at #SXSW to sell iPad2's tomorrow!?"/>
    <m/>
    <s v="NEUTRAL"/>
    <s v="I wonder if Apple is setting up a makeshift shop at  to sell iPad2's tomorrow!?"/>
    <n v="-0.20000000298023199"/>
    <n v="0.20000000298023199"/>
    <s v="NEUTRAL"/>
    <s v="NEUTRAL"/>
    <x v="1"/>
    <x v="0"/>
  </r>
  <r>
    <s v="Lets see if google gets sm right this time RT @mention Google to Launch Major New Social Network Called Circles {link} #sxsw"/>
    <m/>
    <s v="NEUTRAL"/>
    <s v="Lets see if google gets sm right this time RT  Google to Launch Major New Social Network Called Circles {link} "/>
    <n v="0.30000001192092801"/>
    <n v="0.30000001192092801"/>
    <s v="POSITIVE"/>
    <s v="NEUTRAL"/>
    <x v="0"/>
    <x v="0"/>
  </r>
  <r>
    <s v="@mention If I don't plan now, I'll just end up somewhere random :) You coming to the Google session 3:30? #sxsw"/>
    <m/>
    <s v="NEUTRAL"/>
    <s v=" If I don't plan now, I'll just end up somewhere random  You coming to the Google session30? "/>
    <n v="-0.30000001192092801"/>
    <n v="0.30000001192092801"/>
    <s v="NEGATIVE"/>
    <s v="NEUTRAL"/>
    <x v="0"/>
    <x v="0"/>
  </r>
  <r>
    <s v="I wonder if I'll get kicked out of #sxsw for not having an iPhone. Or iPod. Or iPad. Or iAnything."/>
    <m/>
    <s v="NEUTRAL"/>
    <s v="I wonder if I'll get kicked out of  for not having an iPhone. Or iPod. Or iPad. Or iAnything."/>
    <n v="-0.10000000149011599"/>
    <n v="0.5"/>
    <s v="NEUTRAL"/>
    <s v="NEUTRAL"/>
    <x v="1"/>
    <x v="0"/>
  </r>
  <r>
    <s v="@mention If someones using @mention right now at an Apple store , it better be the #SXSW pop up."/>
    <m/>
    <s v="NEUTRAL"/>
    <s v=" If someones using  right now at an Apple store , it better be the  pop up."/>
    <n v="-0.20000000298023199"/>
    <n v="0.20000000298023199"/>
    <s v="NEUTRAL"/>
    <s v="NEGATIVE"/>
    <x v="1"/>
    <x v="1"/>
  </r>
  <r>
    <s v="I wonder if the front camera to back camera use ratio will be very different btwn the iPad and iPhone #SXSW"/>
    <m/>
    <s v="NEUTRAL"/>
    <s v="I wonder if the front camera to back camera use ratio will be very different btwn the iPad and iPhone "/>
    <n v="-0.40000000596046398"/>
    <n v="0.40000000596046398"/>
    <s v="NEGATIVE"/>
    <s v="NEUTRAL"/>
    <x v="0"/>
    <x v="0"/>
  </r>
  <r>
    <s v="Find out if you are stupid with our Stupid Game for you #iPad currently on special #sxsw sale! {link}"/>
    <m/>
    <s v="NEUTRAL"/>
    <s v="Find out if you are stupid with our Stupid Game for you  currently on special  sale! {link}"/>
    <n v="-0.30000001192092801"/>
    <n v="0.89999997615814198"/>
    <s v="NEGATIVE"/>
    <s v="NEGATIVE"/>
    <x v="0"/>
    <x v="1"/>
  </r>
  <r>
    <s v="@mention if you can't find an iPhone charger at #sxsw something has gone VERY, VERY wrong..."/>
    <m/>
    <s v="NEUTRAL"/>
    <s v=" if you can't find an iPhone charger at  something has gone VERY, VERY wrong..."/>
    <n v="-0.80000001192092896"/>
    <n v="0.80000001192092896"/>
    <s v="NEGATIVE"/>
    <s v="NEUTRAL"/>
    <x v="0"/>
    <x v="0"/>
  </r>
  <r>
    <s v="@mention If you didn't know about this: Google Developer Day at SXSW {link} #austin #sxsw @mention"/>
    <m/>
    <s v="NEUTRAL"/>
    <s v=" If you didn't know about this Google Developer Day at SW {link}   "/>
    <n v="0.20000000298023199"/>
    <n v="0.20000000298023199"/>
    <s v="NEUTRAL"/>
    <s v="NEUTRAL"/>
    <x v="1"/>
    <x v="0"/>
  </r>
  <r>
    <s v="&amp;quot;So if you Google &amp;quot;refrigerator magnet game...&amp;quot; // *everyone at the #SXSW keynote stops listening and does it*"/>
    <m/>
    <s v="NEUTRAL"/>
    <s v="&amp;quoto if you Google &amp;quot;refrigerator magnet game...&amp;quot; // *everyone at the  keynote stops listening and does it*"/>
    <n v="-0.20000000298023199"/>
    <n v="0.20000000298023199"/>
    <s v="NEUTRAL"/>
    <s v="NEUTRAL"/>
    <x v="1"/>
    <x v="0"/>
  </r>
  <r>
    <s v="@mention If you have an Android or iPhone, @mention  hooks you up with a list of all #sxsw events that you can push to your calendar!"/>
    <m/>
    <s v="NEUTRAL"/>
    <s v=" If you have an Android or iPhone,   hooks you up with a list of all  events that you can push to your calendar!"/>
    <n v="0.20000000298023199"/>
    <n v="0.20000000298023199"/>
    <s v="NEUTRAL"/>
    <s v="NEUTRAL"/>
    <x v="1"/>
    <x v="0"/>
  </r>
  <r>
    <s v="@mention if you have an iPhone get the #SXSW Go app."/>
    <s v="iPad or iPhone App"/>
    <s v="NEUTRAL"/>
    <s v=" if you have an iPhone get the  Go app."/>
    <n v="0.20000000298023199"/>
    <n v="0.20000000298023199"/>
    <s v="NEUTRAL"/>
    <s v="NEUTRAL"/>
    <x v="1"/>
    <x v="0"/>
  </r>
  <r>
    <s v="@mention if you have WiFi + Android Geeks nearby #SXSW please try sharing with FrostWire {link} (just issued update)"/>
    <m/>
    <s v="NEUTRAL"/>
    <s v=" if you have WiFi + Android Geeks nearby  please try sharing with FrostWire {link} (just issued update)"/>
    <n v="0.30000001192092801"/>
    <n v="0.30000001192092801"/>
    <s v="POSITIVE"/>
    <s v="NEUTRAL"/>
    <x v="0"/>
    <x v="0"/>
  </r>
  <r>
    <s v="@mention If you're looking for a space to #escape at #sxsw, why don't you stop by Arthaus! {link}"/>
    <m/>
    <s v="NEUTRAL"/>
    <s v=" If you're looking for a space to  at , why don't you stop by Arthaus! {link}"/>
    <n v="-0.10000000149011599"/>
    <n v="0.40000000596046398"/>
    <s v="NEUTRAL"/>
    <s v="NEGATIVE"/>
    <x v="1"/>
    <x v="1"/>
  </r>
  <r>
    <s v="@mention If you're looking for a space to network and mingle at #sxsw, why don't you stop by Arthaus! Check it out: {link}"/>
    <m/>
    <s v="NEUTRAL"/>
    <s v=" If you're looking for a space to network and mingle at , why don't you stop by Arthaus! Check it out {link}"/>
    <n v="0"/>
    <n v="0"/>
    <s v="NEUTRAL"/>
    <s v="NEGATIVE"/>
    <x v="1"/>
    <x v="1"/>
  </r>
  <r>
    <s v="@mention If you're looking for a space to set up meetings at #sxsw, why don't you stop by Arthaus! Check it out: {link}"/>
    <m/>
    <s v="NEUTRAL"/>
    <s v=" If you're looking for a space to set up meetings at , why don't you stop by Arthaus! Check it out {link}"/>
    <n v="0"/>
    <n v="0"/>
    <s v="NEUTRAL"/>
    <s v="NEGATIVE"/>
    <x v="1"/>
    <x v="1"/>
  </r>
  <r>
    <s v="@mention If you're near Zen on Guadalupe 3/19 1pm or at Trailer Space that night, I'm playing #iPhone (Maurice, friend of @mention #SXSW"/>
    <m/>
    <s v="NEUTRAL"/>
    <s v=" If you're near Zen on Guadalupe/19pm or at Trailer Space that night, I'm playing  (Maurice, friend of  "/>
    <n v="0"/>
    <n v="0"/>
    <s v="NEUTRAL"/>
    <s v="NEUTRAL"/>
    <x v="1"/>
    <x v="0"/>
  </r>
  <r>
    <s v="Still a big line outside of Apple's pop-up shop, 3 days after iPad's debut. #sxsw"/>
    <m/>
    <s v="NEUTRAL"/>
    <s v="Still a big line outside of Apple's pop-up shop, days after iPad's debut. "/>
    <n v="-0.30000001192092801"/>
    <n v="0.30000001192092801"/>
    <s v="NEGATIVE"/>
    <s v="NEUTRAL"/>
    <x v="0"/>
    <x v="0"/>
  </r>
  <r>
    <s v="See? So big my links smooshed. Here's Google Realtime for #SXSW {link}"/>
    <m/>
    <s v="NEUTRAL"/>
    <s v="See? So big my links smooshed. Here's Google Realtime for  {link}"/>
    <n v="0"/>
    <n v="1"/>
    <s v="NEUTRAL"/>
    <s v="NEUTRAL"/>
    <x v="1"/>
    <x v="0"/>
  </r>
  <r>
    <s v="Opening Night at the #SXSW iPad 2 Pop-up Store {link}"/>
    <m/>
    <s v="NEUTRAL"/>
    <s v="Opening Night at the  iPad Pop-up Store {link}"/>
    <n v="-0.30000001192092801"/>
    <n v="0.30000001192092801"/>
    <s v="NEGATIVE"/>
    <s v="NEUTRAL"/>
    <x v="0"/>
    <x v="0"/>
  </r>
  <r>
    <s v="Taking Flight Away from Big Apple's NYC Nest: Barely hatched, startups take flight at SXSW  {link} #SXSW #Startups"/>
    <m/>
    <s v="NEUTRAL"/>
    <s v="Taking Flight Away from Big Apple's NYC Nest Barely hatched, startups take flight at SW  {link}  "/>
    <n v="0"/>
    <n v="0"/>
    <s v="NEUTRAL"/>
    <s v="NEUTRAL"/>
    <x v="1"/>
    <x v="0"/>
  </r>
  <r>
    <s v="U gotta fight for yr right to party &amp;amp; to privacy ACLU/google #sxsw #partylikeits1986"/>
    <m/>
    <s v="NEUTRAL"/>
    <s v="U gotta fight for yr right to party &amp;amp; to privacy ACLU/google  "/>
    <n v="0"/>
    <n v="0"/>
    <s v="NEUTRAL"/>
    <s v="NEUTRAL"/>
    <x v="1"/>
    <x v="0"/>
  </r>
  <r>
    <s v="#iPad design tip: if it looks like a physical object ppl will interact with it like it_æ_s one&amp;quot; #sxsw #tapworthy"/>
    <m/>
    <s v="NEUTRAL"/>
    <s v=" design tip if it looks like a physical object ppl will interact with it like it_ _s one&amp;quot;  "/>
    <n v="0"/>
    <n v="0"/>
    <s v="NEUTRAL"/>
    <s v="NEUTRAL"/>
    <x v="1"/>
    <x v="0"/>
  </r>
  <r>
    <s v="&amp;quot;designing digital magazines for the #iPad&amp;quot; keynote at #sxsw - about to start"/>
    <m/>
    <s v="NEUTRAL"/>
    <s v="&amp;quot;designing digital magazines for the &amp;quot; keynote at  - about to start"/>
    <n v="0"/>
    <n v="0"/>
    <s v="NEUTRAL"/>
    <s v="NEUTRAL"/>
    <x v="1"/>
    <x v="0"/>
  </r>
  <r>
    <s v="View Is Like Foursquare Tips, But Visual And In Realtime #SXSW: The iPhone app will be available for people in S... {link}"/>
    <m/>
    <s v="NEUTRAL"/>
    <s v="View Is Like Foursquare Tips, But Visual And In Realtime  The iPhone app will be available for people in S... {link}"/>
    <n v="-0.5"/>
    <n v="0.5"/>
    <s v="NEGATIVE"/>
    <s v="NEUTRAL"/>
    <x v="0"/>
    <x v="0"/>
  </r>
  <r>
    <s v="is that like googling google? RT @mention *giggle* someone checked into me today on Gowalla  #SXSW #SXSWi"/>
    <m/>
    <s v="NEUTRAL"/>
    <s v="is that like googling google? RT  *giggle* someone checked into me today on Gowalla   "/>
    <n v="-0.20000000298023199"/>
    <n v="0.5"/>
    <s v="NEUTRAL"/>
    <s v="NEUTRAL"/>
    <x v="1"/>
    <x v="0"/>
  </r>
  <r>
    <s v="Donate while at #sxsw - Apple Allowing Donations via iTunes for Japanese Earthquake Victims {link}"/>
    <m/>
    <s v="NEUTRAL"/>
    <s v="Donate while at  - Apple Allowing Donations via iTunes for Japanese Earthquake Victims {link}"/>
    <n v="0.30000001192092801"/>
    <n v="0.30000001192092801"/>
    <s v="POSITIVE"/>
    <s v="NEUTRAL"/>
    <x v="0"/>
    <x v="0"/>
  </r>
  <r>
    <s v="AOL_æ_s Mobile-First Group Steps To The Stage With Play, An Instagram For Music {link} #Android #AOL #iPhone #SolLipman #SXSW"/>
    <m/>
    <s v="NEUTRAL"/>
    <s v="AOL_ _s Mobile-First Group Steps To The Stage With Play, An Instagram For Music {link}     "/>
    <n v="0.60000002384185702"/>
    <n v="0.60000002384185702"/>
    <s v="POSITIVE"/>
    <s v="NEUTRAL"/>
    <x v="0"/>
    <x v="0"/>
  </r>
  <r>
    <s v="Photo: Still a lineup around the block at the #sxsw apple store. {link}"/>
    <m/>
    <s v="NEUTRAL"/>
    <s v="Photo Still a lineup around the block at the  apple store. {link}"/>
    <n v="0"/>
    <n v="0.10000000149011599"/>
    <s v="NEUTRAL"/>
    <s v="NEUTRAL"/>
    <x v="1"/>
    <x v="0"/>
  </r>
  <r>
    <s v="Circles will be circus RT @mention Google Circles will be ______    #sxsw"/>
    <m/>
    <s v="NEUTRAL"/>
    <s v="Circles will be circus RT  Google Circles will be ______    "/>
    <n v="-0.30000001192092801"/>
    <n v="0.30000001192092801"/>
    <s v="NEGATIVE"/>
    <s v="NEUTRAL"/>
    <x v="0"/>
    <x v="0"/>
  </r>
  <r>
    <s v="My 1st #Billboard article: Apple, Spotify, Pandora: Tech Invades Austin @mention SXSWi 2011 {link} #SxSW"/>
    <m/>
    <s v="NEUTRAL"/>
    <s v="Myst  article Apple, Spotify, Pandora Tech Invades Austin  SWi {link} "/>
    <n v="-0.10000000149011599"/>
    <n v="0.10000000149011599"/>
    <s v="NEUTRAL"/>
    <s v="NEUTRAL"/>
    <x v="1"/>
    <x v="0"/>
  </r>
  <r>
    <s v="Just in time @mention wrote an @mention article about us dubbing Filmaster &amp;quot;foursquare for cinemaphiles&amp;quot; {link}  #SXSW"/>
    <m/>
    <s v="NEUTRAL"/>
    <s v="Just in time  wrote an  article about us dubbing Filmaster &amp;quot;foursquare for cinemaphiles&amp;quot; {link}  "/>
    <n v="-0.60000002384185702"/>
    <n v="0.60000002384185702"/>
    <s v="NEGATIVE"/>
    <s v="NEUTRAL"/>
    <x v="0"/>
    <x v="0"/>
  </r>
  <r>
    <s v="Just in time for #SXSW, @mention has it's own NFC enabled google places door sticker!  {link}"/>
    <m/>
    <s v="NEUTRAL"/>
    <s v="Just in time for ,  has it's own NFC enabled google places door sticker!  {link}"/>
    <n v="0"/>
    <n v="0.10000000149011599"/>
    <s v="NEUTRAL"/>
    <s v="NEUTRAL"/>
    <x v="1"/>
    <x v="0"/>
  </r>
  <r>
    <s v="Just In Time For SXSW, Foursquare Ups The Game And Adds Recommendations {link} #FriendsOffer #iPhone #SXSW #TheGame"/>
    <m/>
    <s v="NEUTRAL"/>
    <s v="Just In Time For SW, Foursquare Ups The Game And Adds Recommendations {link}    "/>
    <n v="-0.89999997615814198"/>
    <n v="0.89999997615814198"/>
    <s v="NEGATIVE"/>
    <s v="NEUTRAL"/>
    <x v="0"/>
    <x v="0"/>
  </r>
  <r>
    <s v="Want to win a ticket (1) to the #SXSW party? Rules are simple! {link} | Android Unite - Android News To The Masses #Android"/>
    <m/>
    <s v="NEUTRAL"/>
    <s v="Want to win a ticket (1) to the  party? Rules are simple! {link} | Android Unite - Android News To The Masses "/>
    <n v="0"/>
    <n v="0.60000002384185702"/>
    <s v="NEUTRAL"/>
    <s v="NEUTRAL"/>
    <x v="1"/>
    <x v="0"/>
  </r>
  <r>
    <s v="Help me win an iPad 2 - click like on the following picture from the @mention party @mention {link} - thanks #sxsw"/>
    <m/>
    <s v="NEUTRAL"/>
    <s v="Help me win an iPad - click like on the following picture from the  party  {link} - thanks "/>
    <n v="0.5"/>
    <n v="0.5"/>
    <s v="POSITIVE"/>
    <s v="NEUTRAL"/>
    <x v="0"/>
    <x v="0"/>
  </r>
  <r>
    <s v="standing in back of rm, iPhone plugged in, laptop won't connect but ready for if everything's so great why's no one happy #gsdm #SXSW"/>
    <m/>
    <s v="NEUTRAL"/>
    <s v="standing in back of rm, iPhone plugged in, laptop won't connect but ready for if everything's so great why's no one happy  "/>
    <n v="-0.10000000149011599"/>
    <n v="0.10000000149011599"/>
    <s v="NEUTRAL"/>
    <s v="MIXED"/>
    <x v="1"/>
    <x v="1"/>
  </r>
  <r>
    <s v="{link} - in case you can't get your Google on, check out Star Wars Uncut. It's well worth your time. #sxsw"/>
    <m/>
    <s v="NEUTRAL"/>
    <s v="{link} - in case you can't get your Google on, check out Star Wars Uncut. It's well worth your time. "/>
    <n v="0.30000001192092801"/>
    <n v="0.69999998807907104"/>
    <s v="POSITIVE"/>
    <s v="NEUTRAL"/>
    <x v="0"/>
    <x v="0"/>
  </r>
  <r>
    <s v="Stopping in for a quick iPhone charge_x000d_{link} #SXSW #Macallan"/>
    <m/>
    <s v="NEUTRAL"/>
    <s v="Stopping in for a quick iPhone charge_x000d_{link}  "/>
    <n v="-0.40000000596046398"/>
    <n v="0.40000000596046398"/>
    <s v="NEGATIVE"/>
    <s v="NEUTRAL"/>
    <x v="0"/>
    <x v="0"/>
  </r>
  <r>
    <s v="Please join me on #FACEBOOK  Hear from my great guests --&amp;gt; @mention @mention @mention     {link} &amp;lt;---- HERE #SXSW"/>
    <m/>
    <s v="NEUTRAL"/>
    <s v="Please join me on   Hear from my great guests --&amp;gt;        {link} &amp;lt;---- HERE "/>
    <n v="0"/>
    <n v="0"/>
    <s v="NEUTRAL"/>
    <s v="NEUTRAL"/>
    <x v="1"/>
    <x v="0"/>
  </r>
  <r>
    <s v="Arriving in the US on Wednesday for #sxsw, will be looking for a MicroSIM for using data in my iPhone - anyone know what my options are?"/>
    <m/>
    <s v="NEUTRAL"/>
    <s v="Arriving in the US on Wednesday for , will be looking for a MicroSIM for using data in my iPhone - anyone know what my options are?"/>
    <n v="0"/>
    <n v="0"/>
    <s v="NEUTRAL"/>
    <s v="NEUTRAL"/>
    <x v="1"/>
    <x v="0"/>
  </r>
  <r>
    <s v="Poor Austin. RT @mention iPad 2 launch coincides with Fri afternoon of #SXSW. Apple store employees in Austin may begin weeping now."/>
    <m/>
    <s v="NEUTRAL"/>
    <s v="Poor Austin. RT  iPad launch coincides with Fri afternoon of . Apple store employees in Austin may begin weeping now."/>
    <n v="-0.20000000298023199"/>
    <n v="0.69999998807907104"/>
    <s v="NEUTRAL"/>
    <s v="NEGATIVE"/>
    <x v="1"/>
    <x v="1"/>
  </r>
  <r>
    <s v="How To _æ_Win_æ SXSW: Hint _æ_ It_æ_s The Same Answer Every Year {link} #BillMurray #HowTo #iPhone #SXSW #TakingBack"/>
    <m/>
    <s v="NEUTRAL"/>
    <s v="How To _ _Win_  SW Hint _ _ It_ _s The Same Answer Every Year {link}     "/>
    <n v="-0.20000000298023199"/>
    <n v="0.20000000298023199"/>
    <s v="NEUTRAL"/>
    <s v="NEUTRAL"/>
    <x v="1"/>
    <x v="0"/>
  </r>
  <r>
    <s v="Cameron Sinclair @mention Spearheads Japan Disaster Relief From #SXSW Via Twitter &amp;amp; iPhone {link}"/>
    <m/>
    <s v="NEUTRAL"/>
    <s v="Cameron Sinclair  Spearheads Japan Disaster Relief From  Via Twitter &amp;amp; iPhone {link}"/>
    <n v="0.10000000149011599"/>
    <n v="0.10000000149011599"/>
    <s v="NEUTRAL"/>
    <s v="NEUTRAL"/>
    <x v="1"/>
    <x v="0"/>
  </r>
  <r>
    <s v="Cameron Sinclair rallies #jpquake relief effort via Twitter &amp;amp; iPhone from #SXSW. Details in our #sxswi stream: {link}"/>
    <m/>
    <s v="NEUTRAL"/>
    <s v="Cameron Sinclair rallies  relief effort via Twitter &amp;amp; iPhone from . Details in our  stream {link}"/>
    <n v="0"/>
    <n v="0.10000000149011599"/>
    <s v="NEUTRAL"/>
    <s v="NEUTRAL"/>
    <x v="1"/>
    <x v="0"/>
  </r>
  <r>
    <s v="Cameron Sinclair Spearheads #Japan Disaster Relief From #SXSW Via #Twitter &amp;amp; #iPhone {link} #socialmedia #philanthropy"/>
    <m/>
    <s v="NEUTRAL"/>
    <s v="Cameron Sinclair Spearheads  Disaster Relief From  Via  &amp;amp;  {link}  "/>
    <n v="0.20000000298023199"/>
    <n v="0.20000000298023199"/>
    <s v="NEUTRAL"/>
    <s v="NEGATIVE"/>
    <x v="1"/>
    <x v="1"/>
  </r>
  <r>
    <s v="Cameron Sinclair Spearheads Japan Disaster Relief From #SXSW Via Twitter &amp;amp; iPhone  {link} #sxsw4jp #archforhumanity"/>
    <m/>
    <s v="NEUTRAL"/>
    <s v="Cameron Sinclair Spearheads Japan Disaster Relief From  Via Twitter &amp;amp; iPhone  {link}  "/>
    <n v="0.10000000149011599"/>
    <n v="0.10000000149011599"/>
    <s v="NEUTRAL"/>
    <s v="NEUTRAL"/>
    <x v="1"/>
    <x v="0"/>
  </r>
  <r>
    <s v="a #sxsw find... love @mention #sxswi {link} #iTunes"/>
    <m/>
    <s v="NEUTRAL"/>
    <s v="a  find... love   {link} "/>
    <n v="0.80000001192092896"/>
    <n v="0.80000001192092896"/>
    <s v="POSITIVE"/>
    <s v="POSITIVE"/>
    <x v="0"/>
    <x v="1"/>
  </r>
  <r>
    <s v="Longest line at #sxsw? The Apple Store, of course.  {link}"/>
    <m/>
    <s v="NEUTRAL"/>
    <s v="Longest line at ? The Apple Store, of course.  {link}"/>
    <n v="0"/>
    <n v="0.5"/>
    <s v="NEUTRAL"/>
    <s v="NEUTRAL"/>
    <x v="1"/>
    <x v="0"/>
  </r>
  <r>
    <s v="#120 in line at temp 5000 sq. ft #Apple store for new #iPAD in Austin #SXSW"/>
    <m/>
    <s v="NEUTRAL"/>
    <s v=" in line at temp sq. ft  store for new  in Austin "/>
    <n v="0"/>
    <n v="0"/>
    <s v="NEUTRAL"/>
    <s v="NEUTRAL"/>
    <x v="1"/>
    <x v="0"/>
  </r>
  <r>
    <s v="Still a line at the #SXSW iPad 2 factory {link}"/>
    <m/>
    <s v="NEUTRAL"/>
    <s v="Still a line at the  iPad factory {link}"/>
    <n v="0"/>
    <n v="0"/>
    <s v="NEUTRAL"/>
    <s v="NEUTRAL"/>
    <x v="1"/>
    <x v="0"/>
  </r>
  <r>
    <s v="Omg the line for the ipad2 at austins apple store is LONG. Alot of #sxsw badges {link}"/>
    <m/>
    <s v="NEUTRAL"/>
    <s v="Omg the line for the ipad2 at austins apple store is LONG. Alot of  badges {link}"/>
    <n v="0"/>
    <n v="0.10000000149011599"/>
    <s v="NEUTRAL"/>
    <s v="NEUTRAL"/>
    <x v="1"/>
    <x v="0"/>
  </r>
  <r>
    <s v="#SXSW a line of about 100 outside Apple pop- up store at Sixth &amp;amp; Congress"/>
    <m/>
    <s v="NEUTRAL"/>
    <s v=" a line of about outside Apple pop- up store at Sixth &amp;amp; Congress"/>
    <n v="-0.10000000149011599"/>
    <n v="0.10000000149011599"/>
    <s v="NEUTRAL"/>
    <s v="NEUTRAL"/>
    <x v="1"/>
    <x v="0"/>
  </r>
  <r>
    <s v="Why you line people be so dull? Get off your iphone and talk to the person next to you #sxsw"/>
    <m/>
    <s v="NEUTRAL"/>
    <s v="Why you line people be so dull? Get off your iphone and talk to the person next to you "/>
    <n v="-0.30000001192092801"/>
    <n v="0.69999998807907104"/>
    <s v="NEGATIVE"/>
    <s v="NEGATIVE"/>
    <x v="0"/>
    <x v="1"/>
  </r>
  <r>
    <s v="And the line starts for the @mention pop up store at #SXSW #ipad @mention  {link}"/>
    <m/>
    <s v="NEUTRAL"/>
    <s v="And the line starts for the  pop up store at     {link}"/>
    <n v="-0.5"/>
    <n v="0.5"/>
    <s v="NEGATIVE"/>
    <s v="NEUTRAL"/>
    <x v="0"/>
    <x v="0"/>
  </r>
  <r>
    <s v="3 block lineup for iPad 2 #sxsw"/>
    <m/>
    <s v="NEUTRAL"/>
    <s v=" block lineup for iPad "/>
    <n v="0"/>
    <n v="0"/>
    <s v="NEUTRAL"/>
    <s v="NEUTRAL"/>
    <x v="1"/>
    <x v="0"/>
  </r>
  <r>
    <s v="I'm watching &amp;quot;Designing iPad Interfaces - New Navigation Schemas&amp;quot; at #SXSW. #UXDes"/>
    <m/>
    <s v="NEUTRAL"/>
    <s v="I'm watching &amp;quotesigning iPad Interfaces - New Navigation Schemas&amp;quot; at . "/>
    <n v="0.5"/>
    <n v="0.5"/>
    <s v="POSITIVE"/>
    <s v="NEUTRAL"/>
    <x v="0"/>
    <x v="0"/>
  </r>
  <r>
    <s v="Spearheading #Japan Disaster Relief From #SXSW Via #Twitter &amp;amp; #iPhone (#socialgood #philanthropy)_x000d_{link}"/>
    <m/>
    <s v="NEUTRAL"/>
    <s v="Spearheading  Disaster Relief From  Via  &amp;amp;  ( )_x000d_{link}"/>
    <n v="0.10000000149011599"/>
    <n v="0.10000000149011599"/>
    <s v="NEUTRAL"/>
    <s v="NEUTRAL"/>
    <x v="1"/>
    <x v="0"/>
  </r>
  <r>
    <s v="good morning #sxsw, I am in the corner of a starbucks smearing banana all over an iphone like a retarded ape. and how was your evening?"/>
    <m/>
    <s v="NEUTRAL"/>
    <s v="good morning , I am in the corner of a starbucks smearing banana all over an iphone like a retarded ape. and how was your evening?"/>
    <n v="0.10000000149011599"/>
    <n v="0.10000000149011599"/>
    <s v="NEUTRAL"/>
    <s v="NEGATIVE"/>
    <x v="1"/>
    <x v="1"/>
  </r>
  <r>
    <s v="transferring a bunch of music to the new iphone for #sxsw"/>
    <m/>
    <s v="NEUTRAL"/>
    <s v="transferring a bunch of music to the new iphone for "/>
    <n v="0.20000000298023199"/>
    <n v="0.20000000298023199"/>
    <s v="NEUTRAL"/>
    <s v="NEGATIVE"/>
    <x v="1"/>
    <x v="1"/>
  </r>
  <r>
    <s v="CNN is doing a Demo of their TV Everywhere iPhone App with HTML5 Adaptive Bitrate Streaming #SXSW"/>
    <m/>
    <s v="NEUTRAL"/>
    <s v="CNN is doing a Demo of their TV Everywhere iPhone App with HTML5 Adaptive Bitrate Streaming "/>
    <n v="-0.10000000149011599"/>
    <n v="0.10000000149011599"/>
    <s v="NEUTRAL"/>
    <s v="NEUTRAL"/>
    <x v="1"/>
    <x v="0"/>
  </r>
  <r>
    <s v="I'm spotting a lot of #iPad 2's in the wild here at #SXSW. They only started selling them at 5pm yesterday..."/>
    <m/>
    <s v="NEUTRAL"/>
    <s v="I'm spotting a lot of 's in the wild here at . They only started selling them atpm yesterday..."/>
    <n v="0"/>
    <n v="0.40000000596046398"/>
    <s v="NEUTRAL"/>
    <s v="NEUTRAL"/>
    <x v="1"/>
    <x v="0"/>
  </r>
  <r>
    <s v="Afraid being at #SXSW would make you miss out on buying the new iPad? No worries - Apple is opening a pop up shop there {link}"/>
    <m/>
    <s v="NEUTRAL"/>
    <s v="Afraid being at  would make you miss out on buying the new iPad? No worries - Apple is opening a pop up shop there {link}"/>
    <n v="-0.20000000298023199"/>
    <n v="0.5"/>
    <s v="NEUTRAL"/>
    <s v="NEGATIVE"/>
    <x v="1"/>
    <x v="1"/>
  </r>
  <r>
    <s v="This morning at #SXSW: the resurgence of print design, iPad design for boomers, &amp;amp; the NYT on grid layouts. Also, gatorade. #vom"/>
    <m/>
    <s v="NEUTRAL"/>
    <s v="This morning at  the resurgence of print design, iPad design for boomers, &amp;amp; the NYT on grid layouts. Also, gatorade. "/>
    <n v="0"/>
    <n v="0.10000000149011599"/>
    <s v="NEUTRAL"/>
    <s v="NEUTRAL"/>
    <x v="1"/>
    <x v="0"/>
  </r>
  <r>
    <s v="Line forming at popup Apple Store, no sign of Apple yet. #sxsw {link}"/>
    <m/>
    <s v="NEUTRAL"/>
    <s v="Line forming at popup Apple Store, no sign of Apple yet.  {link}"/>
    <n v="0"/>
    <n v="0.30000001192092801"/>
    <s v="NEUTRAL"/>
    <s v="NEUTRAL"/>
    <x v="1"/>
    <x v="0"/>
  </r>
  <r>
    <s v="We_æ_re giving away 5 dual compatible juice pack airs for iphone 4 NOW! First come, first serve in front of Hall 3 #winning #SXSW"/>
    <m/>
    <s v="NEUTRAL"/>
    <s v="We_ _re giving away dual compatible juice pack airs for iphone NOW! First come, first serve in front of Hall  "/>
    <n v="-0.20000000298023199"/>
    <n v="0.5"/>
    <s v="NEUTRAL"/>
    <s v="NEUTRAL"/>
    <x v="1"/>
    <x v="0"/>
  </r>
  <r>
    <s v="_æ_line moving fast! Rt @mention have seen two impressive lines since I'm at #SXSW  the one at the Apple Store &amp;amp; @mention party now"/>
    <m/>
    <s v="NEUTRAL"/>
    <s v="_ _line moving fast! Rt  have seen two impressive lines since I'm at   the one at the Apple Store &amp;amp;  party now"/>
    <n v="0.20000000298023199"/>
    <n v="0.5"/>
    <s v="NEUTRAL"/>
    <s v="POSITIVE"/>
    <x v="1"/>
    <x v="1"/>
  </r>
  <r>
    <s v="After typing for 4 days on the iPad, fingers feel seriously weird on a real keyboard. #sxsw #uselessobservations"/>
    <m/>
    <s v="NEUTRAL"/>
    <s v="After typing for days on the iPad, fingers feel seriously weird on a real keyboard.  "/>
    <n v="-0.20000000298023199"/>
    <n v="0.20000000298023199"/>
    <s v="NEUTRAL"/>
    <s v="NEGATIVE"/>
    <x v="1"/>
    <x v="1"/>
  </r>
  <r>
    <s v="Line waiting for new Apple store to open. It will be open for a few days for iPad2 sales only during #SXSW. null"/>
    <m/>
    <s v="NEUTRAL"/>
    <s v="Line waiting for new Apple store to open. It will be open for a few days for iPad2 sales only during . null"/>
    <n v="-0.20000000298023199"/>
    <n v="0.80000001192092896"/>
    <s v="NEUTRAL"/>
    <s v="NEUTRAL"/>
    <x v="1"/>
    <x v="0"/>
  </r>
  <r>
    <s v="Good morning from #SXSW. Who is standing in line for the iPad 2 today? I still have my iPad 1 for sale. 64GB WiFi only $450. #fb"/>
    <m/>
    <s v="NEUTRAL"/>
    <s v="Good morning from . Who is standing in line for the iPad today? I still have my iPad for sale.GB WiFi only $450. "/>
    <n v="0.20000000298023199"/>
    <n v="0.80000001192092896"/>
    <s v="NEUTRAL"/>
    <s v="POSITIVE"/>
    <x v="1"/>
    <x v="1"/>
  </r>
  <r>
    <s v="nice! having fun? RT @mention At #SXSW with a thirsty gadget? Using @mention Charge Anywhere for my iPhone, happy to share some juice."/>
    <m/>
    <s v="NEUTRAL"/>
    <s v="nice! having fun? RT  At  with a thirsty gadget? Using  Charge Anywhere for my iPhone, happy to share some juice."/>
    <n v="0.5"/>
    <n v="2.20000004768371"/>
    <s v="POSITIVE"/>
    <s v="POSITIVE"/>
    <x v="0"/>
    <x v="1"/>
  </r>
  <r>
    <s v="Google going in Circles about SNS RT @mention We're not launching any products at #SXSW but we're doing plenty else {link}"/>
    <m/>
    <s v="NEUTRAL"/>
    <s v="Google going in Circles about SNS RT  We're not launching any products at  but we're doing plenty else {link}"/>
    <n v="-0.80000001192092896"/>
    <n v="0.80000001192092896"/>
    <s v="NEGATIVE"/>
    <s v="NEUTRAL"/>
    <x v="0"/>
    <x v="0"/>
  </r>
  <r>
    <s v="At Designing IPad Interfaces - New Navigation Schemas at SXSW._x000d_{link} #SXSW #UXDes"/>
    <m/>
    <s v="NEUTRAL"/>
    <s v="At Designing IPad Interfaces - New Navigation Schemas at SW._x000d_{link}  "/>
    <n v="0.5"/>
    <n v="1"/>
    <s v="POSITIVE"/>
    <s v="NEUTRAL"/>
    <x v="0"/>
    <x v="0"/>
  </r>
  <r>
    <s v="Mayer making it clear that Google are going straight after foursquare &amp;amp; gowalla with Google Hotpot. #sxsw"/>
    <m/>
    <s v="NEUTRAL"/>
    <s v="Mayer making it clear that Google are going straight after foursquare &amp;amp; gowalla with Google Hotpot. "/>
    <n v="-0.5"/>
    <n v="0.5"/>
    <s v="NEGATIVE"/>
    <s v="NEUTRAL"/>
    <x v="0"/>
    <x v="0"/>
  </r>
  <r>
    <s v="What's going on at #sxsw today? Share photos, video with iReport: {link} or through CNN iPhone app!"/>
    <m/>
    <s v="NEUTRAL"/>
    <s v="What's going on at  today? Share photos, video with iReport {link} or through CNN iPhone app!"/>
    <n v="0"/>
    <n v="0.10000000149011599"/>
    <s v="NEUTRAL"/>
    <s v="NEUTRAL"/>
    <x v="1"/>
    <x v="0"/>
  </r>
  <r>
    <s v="Been reading the coverage of Apple's pop-up shop at #SXSW. My takeaway? No one can figure out/agree how to punctuate pop-up shop."/>
    <m/>
    <s v="NEUTRAL"/>
    <s v="Been reading the coverage of Apple's pop-up shop at . My takeaway? No one can figure out/agree how to punctuate pop-up shop."/>
    <n v="-0.10000000149011599"/>
    <n v="0.80000001192092896"/>
    <s v="NEUTRAL"/>
    <s v="NEUTRAL"/>
    <x v="1"/>
    <x v="0"/>
  </r>
  <r>
    <s v="Who is going to be first to sport a new #iPad2 at #SXSW? Apple opened a pop up store right by the convention."/>
    <m/>
    <s v="NEUTRAL"/>
    <s v="Who is going to be first to sport a new  at ? Apple opened a pop up store right by the convention."/>
    <n v="-0.10000000149011599"/>
    <n v="0.20000000298023199"/>
    <s v="NEUTRAL"/>
    <s v="NEUTRAL"/>
    <x v="1"/>
    <x v="0"/>
  </r>
  <r>
    <s v="Team heading to Big Boi show, thanks to @mention crew.  RT and find the owl for free tattoo {link} #sxsw"/>
    <m/>
    <s v="NEUTRAL"/>
    <s v="Team heading to Big Boi show, thanks to  crew.  RT and find the owl for free tattoo {link} "/>
    <n v="0.60000002384185702"/>
    <n v="1.29999995231628"/>
    <s v="POSITIVE"/>
    <s v="NEUTRAL"/>
    <x v="0"/>
    <x v="0"/>
  </r>
  <r>
    <s v="Stop killing trees! RT @mention New post: Business cards are dead: Send me your card via Hashable at #SXSW {link}"/>
    <m/>
    <s v="NEUTRAL"/>
    <s v="Stop killing trees! RT  New post Business cards are dead Send me your card via Hashable at  {link}"/>
    <n v="-0.20000000298023199"/>
    <n v="0.40000000596046398"/>
    <s v="NEUTRAL"/>
    <s v="NEGATIVE"/>
    <x v="1"/>
    <x v="1"/>
  </r>
  <r>
    <s v="Cops playing w/ iPad 2 at closed Apple store Austin Congress st. #sxsw {link}"/>
    <m/>
    <s v="NEUTRAL"/>
    <s v="Cops playing w/ iPad at closed Apple store Austin Congress st.  {link}"/>
    <n v="0"/>
    <n v="0.10000000149011599"/>
    <s v="NEUTRAL"/>
    <s v="NEUTRAL"/>
    <x v="1"/>
    <x v="0"/>
  </r>
  <r>
    <s v="Good morning, #SXSW. What r u talking abt on Twitter now according to @mention @mention ipad design, geogames and design headaches"/>
    <m/>
    <s v="NEUTRAL"/>
    <s v="Good morning, . What r u talking abt on Twitter now according to   ipad design, geogames and design headaches"/>
    <n v="0.40000000596046398"/>
    <n v="0.89999997615814198"/>
    <s v="POSITIVE"/>
    <s v="POSITIVE"/>
    <x v="0"/>
    <x v="1"/>
  </r>
  <r>
    <s v="Come to Singapore Roar's Party. The 512 at 6th Street. {link} #sgroars #sxswi #sxsw"/>
    <m/>
    <s v="NEUTRAL"/>
    <s v="Come to Singapore Roar's Party. The atth Street. {link}   "/>
    <n v="0"/>
    <n v="0.20000000298023199"/>
    <s v="NEUTRAL"/>
    <s v="NEUTRAL"/>
    <x v="1"/>
    <x v="0"/>
  </r>
  <r>
    <s v="Come to Singapore Roar's Party. The 512 at 6th Street. {link} #sgroars #sxswi #sxsw #sgrocks @mention"/>
    <m/>
    <s v="NEUTRAL"/>
    <s v="Come to Singapore Roar's Party. The atth Street. {link}     "/>
    <n v="0"/>
    <n v="0.20000000298023199"/>
    <s v="NEUTRAL"/>
    <s v="NEUTRAL"/>
    <x v="1"/>
    <x v="0"/>
  </r>
  <r>
    <s v="Tried to initiate carpooling in ridonkulous taxi line, geeks all silent. I bet everyone would do it if there was an iPhone app for it. #sxsw"/>
    <m/>
    <s v="NEUTRAL"/>
    <s v="Tried to initiate carpooling in ridonkulous taxi line, geeks all silent. I bet everyone would do it if there was an iPhone app for it. "/>
    <n v="0"/>
    <n v="0"/>
    <s v="NEUTRAL"/>
    <s v="NEUTRAL"/>
    <x v="1"/>
    <x v="0"/>
  </r>
  <r>
    <s v="{link} think I can get my boss to buy our new ipads this weekend? #sxsw"/>
    <m/>
    <s v="NEUTRAL"/>
    <s v="{link} think I can get my boss to buy our new ipads this weekend? "/>
    <n v="0.40000000596046398"/>
    <n v="0.40000000596046398"/>
    <s v="POSITIVE"/>
    <s v="NEUTRAL"/>
    <x v="0"/>
    <x v="0"/>
  </r>
  <r>
    <s v="Do you think it will be sucessful? @mention Google Possibly Launching New Social Network. #SXSW {link} ..."/>
    <m/>
    <s v="NEUTRAL"/>
    <s v="Do you think it will be sucessful?  Google Possibly Launching New Social Network.  {link} ..."/>
    <n v="0"/>
    <n v="0.30000001192092801"/>
    <s v="NEUTRAL"/>
    <s v="NEUTRAL"/>
    <x v="1"/>
    <x v="0"/>
  </r>
  <r>
    <s v="I Added Linkedin =) -  HootSuite Mobile for #SXSW ~ Updates for iPhone, BlackBerry &amp;amp; Android {link}"/>
    <m/>
    <s v="NEUTRAL"/>
    <s v="I Added Linkedin  -  HootSuite Mobile for  ~ Updates for iPhone, BlackBerry &amp;amp; Android {link}"/>
    <n v="-0.20000000298023199"/>
    <n v="0.20000000298023199"/>
    <s v="NEUTRAL"/>
    <s v="NEUTRAL"/>
    <x v="1"/>
    <x v="0"/>
  </r>
  <r>
    <s v="#sxsw begins w/an ADD panel: hyperactivity &amp;amp; distraction-I've used my iPad, iPhone, and BB multiple times in the last 5min #workinprogress"/>
    <m/>
    <s v="NEUTRAL"/>
    <s v=" begins w/an ADD panel hyperactivity &amp;amp; distraction-I've used my iPad, iPhone, and BB multiple times in the lastmin "/>
    <n v="0.30000001192092801"/>
    <n v="0.30000001192092801"/>
    <s v="POSITIVE"/>
    <s v="NEUTRAL"/>
    <x v="0"/>
    <x v="0"/>
  </r>
  <r>
    <s v="Does the intro of iPhone on Verizon change the drama of #SXSW mobile service? Somebody needs to capture the stats. #checkinfrenzy #scaletest"/>
    <m/>
    <s v="NEUTRAL"/>
    <s v="Does the intro of iPhone on Verizon change the drama of  mobile service? Somebody needs to capture the stats.  "/>
    <n v="0"/>
    <n v="0.10000000149011599"/>
    <s v="NEUTRAL"/>
    <s v="NEUTRAL"/>
    <x v="1"/>
    <x v="0"/>
  </r>
  <r>
    <s v="via @mention - #Apple set to open temp store in downtown #Austin during #SXSW - {link}  #iPad2"/>
    <m/>
    <s v="NEUTRAL"/>
    <s v="via  -  set to open temp store in downtown  during  - {link}  "/>
    <n v="0.5"/>
    <n v="0.5"/>
    <s v="POSITIVE"/>
    <s v="NEUTRAL"/>
    <x v="0"/>
    <x v="0"/>
  </r>
  <r>
    <s v="hey @mention , i've got another gem for you --&amp;gt; free @mention sxsw {link} #SXSW"/>
    <m/>
    <s v="NEUTRAL"/>
    <s v="hey  , i've got another gem for you --&amp;gt; free  sxsw {link} "/>
    <n v="0"/>
    <n v="0"/>
    <s v="NEUTRAL"/>
    <s v="POSITIVE"/>
    <x v="1"/>
    <x v="1"/>
  </r>
  <r>
    <s v="The @mention / @mention party was without a doubt the best party I've ever been to in #SXSW. Well done!"/>
    <m/>
    <s v="NEUTRAL"/>
    <s v="The  /  party was without a doubt the best party I've ever been to in . Well done!"/>
    <n v="0.69999998807907104"/>
    <n v="1.3999999761581401"/>
    <s v="POSITIVE"/>
    <s v="POSITIVE"/>
    <x v="0"/>
    <x v="1"/>
  </r>
  <r>
    <s v="The @mention &amp;quot;Future&amp;quot; of Contextual Discovery is a nice way of articulating the intersection of social, mobile and search. #SXSW"/>
    <m/>
    <s v="NEUTRAL"/>
    <s v="The  &amp;quot;Future&amp;quot; of Contextual Discovery is a nice way of articulating the intersection of social, mobile and search. "/>
    <n v="0.20000000298023199"/>
    <n v="0.20000000298023199"/>
    <s v="NEUTRAL"/>
    <s v="POSITIVE"/>
    <x v="1"/>
    <x v="1"/>
  </r>
  <r>
    <s v="Presentation #touchingstories (Zinio) online: {link} #sxsw"/>
    <m/>
    <s v="NEUTRAL"/>
    <s v="Presentation  (Zinio) online {link} "/>
    <n v="0.20000000298023199"/>
    <n v="0.20000000298023199"/>
    <s v="NEUTRAL"/>
    <s v="NEUTRAL"/>
    <x v="1"/>
    <x v="0"/>
  </r>
  <r>
    <s v="+1 _æ_@mention +1 RT @mention Petricone says Google TV is just a browser. I don't think that's correct. #SXSW_æ"/>
    <m/>
    <s v="NEUTRAL"/>
    <s v="+1 _ _ +1 RT  Petricone says Google TV is just a browser. I don't think that's correct.  "/>
    <n v="-0.30000001192092801"/>
    <n v="0.60000002384185702"/>
    <s v="NEGATIVE"/>
    <s v="NEUTRAL"/>
    <x v="0"/>
    <x v="0"/>
  </r>
  <r>
    <s v="our @mention AMI sampler is live on #iTunes! Just in time for #CMW and #SXSW. Check it here {link} #musicindustry #USA"/>
    <m/>
    <s v="NEUTRAL"/>
    <s v="our  AMI sampler is live on ! Just in time for  and . Check it here {link}  "/>
    <n v="0.20000000298023199"/>
    <n v="0.69999998807907104"/>
    <s v="NEUTRAL"/>
    <s v="NEUTRAL"/>
    <x v="1"/>
    <x v="0"/>
  </r>
  <r>
    <s v="Hey @mention ask Dennis why no iPad app?  #SXSW #checkins"/>
    <m/>
    <s v="NEUTRAL"/>
    <s v="Hey  ask Dennis why no iPad app?   "/>
    <n v="-0.10000000149011599"/>
    <n v="0.10000000149011599"/>
    <s v="NEUTRAL"/>
    <s v="NEUTRAL"/>
    <x v="1"/>
    <x v="0"/>
  </r>
  <r>
    <s v="RT _æ_@mention Going to / at #SXSW? Check-in w/friends while you_æ_re in #Austin w/these location-based apps! {link} #lbs"/>
    <m/>
    <s v="NEUTRAL"/>
    <s v=" _ _ Going to / at ? Check-in w/friends while you_ _re in  w/these location-based apps! {link} "/>
    <n v="0.10000000149011599"/>
    <n v="0.60000002384185702"/>
    <s v="NEUTRAL"/>
    <s v="NEUTRAL"/>
    <x v="1"/>
    <x v="0"/>
  </r>
  <r>
    <s v="RT _æ_@mention Google to Launch Major New Social Network Called Circles, Possibly Today {link} #sxsw_æ"/>
    <m/>
    <s v="NEUTRAL"/>
    <s v=" _ _ Google to Launch Major New Social Network Called Circles, Possibly Today {link}  "/>
    <n v="0.5"/>
    <n v="0.5"/>
    <s v="POSITIVE"/>
    <s v="NEUTRAL"/>
    <x v="0"/>
    <x v="0"/>
  </r>
  <r>
    <s v="via @mention Google to Launch Major New Social Network Called Circles, Possibly Today {link} #sxsw"/>
    <m/>
    <s v="NEUTRAL"/>
    <s v="via  Google to Launch Major New Social Network Called Circles, Possibly Today {link} "/>
    <n v="0.5"/>
    <n v="0.5"/>
    <s v="POSITIVE"/>
    <s v="NEUTRAL"/>
    <x v="0"/>
    <x v="0"/>
  </r>
  <r>
    <s v="hey @mention great SF coffee at {link} and {link} (nice to meet you at #sxsw)"/>
    <m/>
    <s v="NEUTRAL"/>
    <s v="hey  great SF coffee at {link} and {link} (nice to meet you at )"/>
    <n v="0.89999997615814198"/>
    <n v="0.89999997615814198"/>
    <s v="POSITIVE"/>
    <s v="NEUTRAL"/>
    <x v="0"/>
    <x v="0"/>
  </r>
  <r>
    <s v="hey @mention heard you're at #sxsw. Come by to the @mention grille and make your comic into a iPhone case? What do you say? :]"/>
    <m/>
    <s v="NEUTRAL"/>
    <s v="hey  heard you're at . Come by to the  grille and make your comic into a iPhone case? What do you say? ]"/>
    <n v="0"/>
    <n v="0.10000000149011599"/>
    <s v="NEUTRAL"/>
    <s v="NEUTRAL"/>
    <x v="1"/>
    <x v="0"/>
  </r>
  <r>
    <s v="RT _æ_@mention Hoot!! *New Blog Post:* #HootSuite Mobile for #SXSW ~ Updates for iPhone, #BlackBerry &amp;amp; #Android - {link}"/>
    <m/>
    <s v="NEUTRAL"/>
    <s v=" _ _ Hoot!! *New Blog Post*  Mobile for  ~ Updates for iPhone,  &amp;amp;  - {link}"/>
    <n v="0"/>
    <n v="0.40000000596046398"/>
    <s v="NEUTRAL"/>
    <s v="POSITIVE"/>
    <x v="1"/>
    <x v="1"/>
  </r>
  <r>
    <s v="Hey @mention if you were to design any image onto an iPhone case...what would it be? We might have a surprise for you at #sxsw ;]"/>
    <m/>
    <s v="NEUTRAL"/>
    <s v="Hey  if you were to design any image onto an iPhone case...what would it be? We might have a surprise for you at  ;]"/>
    <n v="0"/>
    <n v="0.40000000596046398"/>
    <s v="NEUTRAL"/>
    <s v="NEUTRAL"/>
    <x v="1"/>
    <x v="0"/>
  </r>
  <r>
    <s v="did @mention just effectively kill their 3rd party developer base? {link} #sxsw #ismparty"/>
    <m/>
    <s v="NEUTRAL"/>
    <s v="did  just effectively kill theirrd party developer base? {link}  "/>
    <n v="-0.10000000149011599"/>
    <n v="0.10000000149011599"/>
    <s v="NEUTRAL"/>
    <s v="NEUTRAL"/>
    <x v="1"/>
    <x v="0"/>
  </r>
  <r>
    <s v="Monetization of @mention - access to the fire hose of all tweets. Individual business deals - google yahoo microsoft #smaroi #SXSW #donline"/>
    <m/>
    <s v="NEUTRAL"/>
    <s v="Monetization of  - access to the fire hose of all tweets. Individual business deals - google yahoo microsoft   "/>
    <n v="0"/>
    <n v="0"/>
    <s v="NEUTRAL"/>
    <s v="NEUTRAL"/>
    <x v="1"/>
    <x v="0"/>
  </r>
  <r>
    <s v="Last session of #sxsw for me - HTML5 with reps from google, ms, opera and mozilla."/>
    <m/>
    <s v="NEUTRAL"/>
    <s v="Last session of  for me - HTML5 with reps from google, ms, opera and mozilla."/>
    <n v="0"/>
    <n v="0"/>
    <s v="NEUTRAL"/>
    <s v="NEUTRAL"/>
    <x v="1"/>
    <x v="0"/>
  </r>
  <r>
    <s v="And @mention opens with some tech talk on the Apple store and whore PCs. right crowd, they dig! -carrie #sxsw"/>
    <m/>
    <s v="NEUTRAL"/>
    <s v="And  opens with some tech talk on the Apple store and whore PCs. right crowd, they dig! -carrie "/>
    <n v="0"/>
    <n v="0.89999997615814198"/>
    <s v="NEUTRAL"/>
    <s v="NEUTRAL"/>
    <x v="1"/>
    <x v="0"/>
  </r>
  <r>
    <s v="Cc: @mention RT @mention New #UberSocial for #iPhone now in the App Store includes UberGuide to #SXSW  {link}"/>
    <m/>
    <s v="NEUTRAL"/>
    <s v="Cc  RT  New  for  now in the App Store includes UberGuide to   {link}"/>
    <n v="0.10000000149011599"/>
    <n v="0.10000000149011599"/>
    <s v="NEUTRAL"/>
    <s v="NEUTRAL"/>
    <x v="1"/>
    <x v="0"/>
  </r>
  <r>
    <s v="RT: @mention RT @mention Traveling to #sxsw with your ipad 1 is so 3/10/2011"/>
    <m/>
    <s v="NEUTRAL"/>
    <s v="  RT  Traveling to  with your ipad is so/10/2011"/>
    <n v="0.10000000149011599"/>
    <n v="0.10000000149011599"/>
    <s v="NEUTRAL"/>
    <s v="NEUTRAL"/>
    <x v="1"/>
    <x v="0"/>
  </r>
  <r>
    <s v="RT: @mention RT @mention Traveling to #sxsw with your ipad 1 is so 3/10/2011 (via @mention"/>
    <m/>
    <s v="NEUTRAL"/>
    <s v="  RT  Traveling to  with your ipad is so/10/2011 (via "/>
    <n v="0.10000000149011599"/>
    <n v="0.10000000149011599"/>
    <s v="NEUTRAL"/>
    <s v="NEUTRAL"/>
    <x v="1"/>
    <x v="0"/>
  </r>
  <r>
    <s v="Tuh @mention RT @mention New #UberSocial for #iPhone now in the App Store includes UberGuide to #SXSW sponsored by {link}"/>
    <m/>
    <s v="NEUTRAL"/>
    <s v="Tuh  RT  New  for  now in the App Store includes UberGuide to  sponsored by {link}"/>
    <n v="0.10000000149011599"/>
    <n v="0.10000000149011599"/>
    <s v="NEUTRAL"/>
    <s v="NEUTRAL"/>
    <x v="1"/>
    <x v="0"/>
  </r>
  <r>
    <s v="RT _æ_@mention The only news at SXSWi was Apple's temporary iPad store? #sxsw #wth?_æ YES. Think of it as the ultimate offsite trade show &amp;quot;booth.&amp;quot;"/>
    <m/>
    <s v="NEUTRAL"/>
    <s v=" _ _ The only news at SWi was Apple's temporary iPad store?  ?_  YES. Think of it as the ultimate offsite trade show &amp;quot;booth.&amp;quot;"/>
    <n v="0"/>
    <n v="0.40000000596046398"/>
    <s v="NEUTRAL"/>
    <s v="NEUTRAL"/>
    <x v="1"/>
    <x v="0"/>
  </r>
  <r>
    <s v="Last session today. Left Brain Search = Google. Right Brain Search = X _x000d_#SXSW #BetterSearch"/>
    <m/>
    <s v="NEUTRAL"/>
    <s v="Last session today. Left Brain Search = Google. Right Brain Search = X _x000d_ "/>
    <n v="0.20000000298023199"/>
    <n v="0.80000001192092896"/>
    <s v="NEUTRAL"/>
    <s v="NEUTRAL"/>
    <x v="1"/>
    <x v="0"/>
  </r>
  <r>
    <s v="RT: @mention With 150 million mobile users on Google maps, 40% of all Google Maps usage is from mobile devices. #maps #sxsw"/>
    <m/>
    <s v="NEUTRAL"/>
    <s v="  With million mobile users on Google maps,% of all Google Maps usage is from mobile devices.  "/>
    <n v="0"/>
    <n v="0"/>
    <s v="NEUTRAL"/>
    <s v="NEUTRAL"/>
    <x v="1"/>
    <x v="0"/>
  </r>
  <r>
    <s v="RT: @mention Woman on plane next to me has a Nook, Blackberry Curve, Android and iPad in her purse. #sxsw!"/>
    <m/>
    <s v="NEUTRAL"/>
    <s v="  Woman on plane next to me has a Nook, Blackberry Curve, Android and iPad in her purse. !"/>
    <n v="0.20000000298023199"/>
    <n v="0.20000000298023199"/>
    <s v="NEUTRAL"/>
    <s v="NEUTRAL"/>
    <x v="1"/>
    <x v="0"/>
  </r>
  <r>
    <s v="Hey @mention you_æ_re a Lakers fan and you're at #sxsw. What do you think about a Lakers iPhone case? #zazzlesxsw"/>
    <m/>
    <s v="NEUTRAL"/>
    <s v="Hey  you_ _re a Lakers fan and you're at . What do you think about a Lakers iPhone case? "/>
    <n v="0.10000000149011599"/>
    <n v="0.30000001192092801"/>
    <s v="NEUTRAL"/>
    <s v="NEUTRAL"/>
    <x v="1"/>
    <x v="0"/>
  </r>
  <r>
    <s v="Use question/answer, ask/receive kind of model in iPad app design. Give and take. Entice them to ask more. @mention #tapworthy #sxsw"/>
    <m/>
    <s v="NEUTRAL"/>
    <s v="Use question/answer, ask/receive kind of model in iPad app design. Give and take. Entice them to ask more.   "/>
    <n v="0"/>
    <n v="0.20000000298023199"/>
    <s v="NEUTRAL"/>
    <s v="NEUTRAL"/>
    <x v="1"/>
    <x v="0"/>
  </r>
  <r>
    <s v="Packing #iPad &amp;amp; #Android phone 2 fly from UK 2 Austin, TX for #sxsw Especially interested in the health track #sxswi #sxswh #hcsm #hcsmeu"/>
    <m/>
    <s v="NEUTRAL"/>
    <s v="Packing  &amp;amp;  phone fly from UK Austin, TX for  Especially interested in the health track    "/>
    <n v="0.20000000298023199"/>
    <n v="0.20000000298023199"/>
    <s v="NEUTRAL"/>
    <s v="NEUTRAL"/>
    <x v="1"/>
    <x v="0"/>
  </r>
  <r>
    <s v="@mention iPad #apple #fanboy line at #sxsw on 6th &amp;amp; Congress drinking @mention wearing @mention &amp;amp; @mention #corporatewhore #dmad #what"/>
    <m/>
    <s v="NEUTRAL"/>
    <s v=" iPad   line at  onth &amp;amp; Congress drinking  wearing  &amp;amp;    "/>
    <n v="0"/>
    <n v="0"/>
    <s v="NEUTRAL"/>
    <s v="NEUTRAL"/>
    <x v="1"/>
    <x v="0"/>
  </r>
  <r>
    <s v="win free iPad 2 from webdoc.com #sxsw RT"/>
    <m/>
    <s v="NEUTRAL"/>
    <s v="win free iPad from webdoc.com  RT"/>
    <n v="0"/>
    <n v="0"/>
    <s v="NEUTRAL"/>
    <s v="NEUTRAL"/>
    <x v="1"/>
    <x v="0"/>
  </r>
  <r>
    <s v="Win free IPad 2 from webdoc.com #sxsw RT"/>
    <m/>
    <s v="NEUTRAL"/>
    <s v="Win free IPad from webdoc.com  RT"/>
    <n v="0"/>
    <n v="0"/>
    <s v="NEUTRAL"/>
    <s v="NEUTRAL"/>
    <x v="1"/>
    <x v="0"/>
  </r>
  <r>
    <s v="Win free ipad 2 from webdoc.com #sxsw RT"/>
    <m/>
    <s v="NEUTRAL"/>
    <s v="Win free ipad from webdoc.com  RT"/>
    <n v="0"/>
    <n v="0"/>
    <s v="NEUTRAL"/>
    <s v="NEUTRAL"/>
    <x v="1"/>
    <x v="0"/>
  </r>
  <r>
    <s v="Win free iPad 2 from webdoc.com #sxsw RT"/>
    <m/>
    <s v="NEUTRAL"/>
    <s v="Win free iPad from webdoc.com  RT"/>
    <n v="0"/>
    <n v="0"/>
    <s v="NEUTRAL"/>
    <s v="NEUTRAL"/>
    <x v="1"/>
    <x v="0"/>
  </r>
  <r>
    <s v="Line for iPad 2 is longer today than yesterday. #SXSW #fb"/>
    <m/>
    <s v="NEUTRAL"/>
    <s v="Line for iPad is longer today than yesterday.  "/>
    <n v="0"/>
    <n v="0"/>
    <s v="NEUTRAL"/>
    <s v="NEUTRAL"/>
    <x v="1"/>
    <x v="0"/>
  </r>
  <r>
    <s v="I won an iPad at #SXSW! Nah I'm lying, I bought this shit myself :( {link}"/>
    <m/>
    <s v="NEUTRAL"/>
    <s v="I won an iPad at ! Nah I'm lying, I bought this shit myself  {link}"/>
    <n v="-0.30000001192092801"/>
    <n v="0.89999997615814198"/>
    <s v="NEGATIVE"/>
    <s v="NEGATIVE"/>
    <x v="0"/>
    <x v="1"/>
  </r>
  <r>
    <s v="Left the ipad back at the hotel...only one here on a blackberry #bigmistake #SXSW"/>
    <m/>
    <s v="NEUTRAL"/>
    <s v="Left the ipad back at the hotel...only one here on a blackberry  "/>
    <n v="-0.60000002384185702"/>
    <n v="0.60000002384185702"/>
    <s v="NEGATIVE"/>
    <s v="NEUTRAL"/>
    <x v="0"/>
    <x v="0"/>
  </r>
  <r>
    <s v="Who said IPAD photos? Apple Store, #SXSW @mention @mention @mention @mention}"/>
    <m/>
    <s v="NEUTRAL"/>
    <s v="Who said IPAD photos? Apple Store,     }"/>
    <n v="0"/>
    <n v="0.10000000149011599"/>
    <s v="NEUTRAL"/>
    <s v="NEUTRAL"/>
    <x v="1"/>
    <x v="0"/>
  </r>
  <r>
    <s v="Apple's #iPad pop-up shop at #SXSW {link}"/>
    <m/>
    <s v="NEUTRAL"/>
    <s v="Apple's  pop-up shop at  {link}"/>
    <n v="0"/>
    <n v="0"/>
    <s v="NEUTRAL"/>
    <s v="NEUTRAL"/>
    <x v="1"/>
    <x v="0"/>
  </r>
  <r>
    <s v="Who said iPad? at Apple Store #SXSW photos by  @mention @mention @mention @mention @sheltongreen @EricSchu_Ras  {link}"/>
    <m/>
    <s v="NEUTRAL"/>
    <s v="Who said iPad? at Apple Store  photos by         {link}"/>
    <n v="0"/>
    <n v="0.10000000149011599"/>
    <s v="NEUTRAL"/>
    <s v="NEUTRAL"/>
    <x v="1"/>
    <x v="0"/>
  </r>
  <r>
    <s v="Line for ipad2 at temporary Apple store @mention 6th &amp;amp; congress #sxsw {link}"/>
    <m/>
    <s v="NEUTRAL"/>
    <s v="Line for ipad2 at temporary Apple store th &amp;amp; congress  {link}"/>
    <n v="0"/>
    <n v="0"/>
    <s v="NEUTRAL"/>
    <s v="NEUTRAL"/>
    <x v="1"/>
    <x v="0"/>
  </r>
  <r>
    <s v="Line for iPads at #SXSW. Doesn't look too bad! (I waited 6.5 hours for an iPhone 4). {link}"/>
    <m/>
    <s v="NEUTRAL"/>
    <s v="Line for iPads at . Doesn't look too bad! (I waited hours for an iPhone). {link}"/>
    <n v="-0.10000000149011599"/>
    <n v="0.89999997615814198"/>
    <s v="NEUTRAL"/>
    <s v="NEGATIVE"/>
    <x v="1"/>
    <x v="1"/>
  </r>
  <r>
    <s v="@mention iPhone + Android has to be 75-80% #SXSW"/>
    <m/>
    <s v="NEUTRAL"/>
    <s v=" iPhone + Android has to be-80% "/>
    <n v="0"/>
    <n v="0"/>
    <s v="NEUTRAL"/>
    <s v="NEUTRAL"/>
    <x v="1"/>
    <x v="0"/>
  </r>
  <r>
    <s v="Breaking iPhone news Chris Sacca Tweets Out A Fake #SXSW Beta Invite, Follower Swarm Ensues {link}"/>
    <m/>
    <s v="NEUTRAL"/>
    <s v="Breaking iPhone news Chris Sacca Tweets Out A Fake  Beta Invite, Follower Swarm Ensues {link}"/>
    <n v="-0.30000001192092801"/>
    <n v="0.30000001192092801"/>
    <s v="NEGATIVE"/>
    <s v="NEGATIVE"/>
    <x v="0"/>
    <x v="1"/>
  </r>
  <r>
    <s v="Get your iPhone photography app ready at #SXSW. Watch a demo what we about to make with you &amp;amp; everyone else's photos: {link}"/>
    <m/>
    <s v="NEUTRAL"/>
    <s v="Get your iPhone photography app ready at . Watch a demo what we about to make with you &amp;amp; everyone else's photos {link}"/>
    <n v="0"/>
    <n v="0.80000001192092896"/>
    <s v="NEUTRAL"/>
    <s v="NEUTRAL"/>
    <x v="1"/>
    <x v="0"/>
  </r>
  <r>
    <s v="My #sxsw iPhone screen."/>
    <m/>
    <s v="NEUTRAL"/>
    <s v="My  iPhone screen."/>
    <n v="-0.30000001192092801"/>
    <n v="0.30000001192092801"/>
    <s v="NEGATIVE"/>
    <s v="NEUTRAL"/>
    <x v="0"/>
    <x v="0"/>
  </r>
  <r>
    <s v="Chips, chips &amp;amp; more chips; appears to be the official meal of #SXSW &amp;amp; what I've lived on for 4 days (tons of Miller Light &amp;amp; iPhone apps too)"/>
    <m/>
    <s v="NEUTRAL"/>
    <s v="Chips, chips &amp;amp; more chips; appears to be the official meal of  &amp;amp; what I've lived on for days (tons of Miller Light &amp;amp; iPhone apps too)"/>
    <n v="0"/>
    <n v="0"/>
    <s v="NEUTRAL"/>
    <s v="POSITIVE"/>
    <x v="1"/>
    <x v="1"/>
  </r>
  <r>
    <s v="#Google Circles - the search engine's social network to be released soon? #SXSW seem to think so. My blog: {link} #socialmedia"/>
    <m/>
    <s v="NEUTRAL"/>
    <s v=" Circles - the search engine's social network to be released soon?  seem to think so. My blog {link} "/>
    <n v="0"/>
    <n v="0.30000001192092801"/>
    <s v="NEUTRAL"/>
    <s v="NEUTRAL"/>
    <x v="1"/>
    <x v="0"/>
  </r>
  <r>
    <s v="#Google Circles &amp;amp; crop circles: the anatomy of a #SXSW rumor -{link} by @mention"/>
    <m/>
    <s v="NEUTRAL"/>
    <s v=" Circles &amp;amp; crop circles the anatomy of a  rumor -{link} by "/>
    <n v="0"/>
    <n v="0"/>
    <s v="NEUTRAL"/>
    <s v="NEUTRAL"/>
    <x v="1"/>
    <x v="0"/>
  </r>
  <r>
    <s v="Some inspiring stories coming out of #SXSW RT @mention @mention &amp;quot;I gave my iPad 2 money to #Japan relief. I don't need an iPad 2.&amp;quot;"/>
    <m/>
    <s v="NEUTRAL"/>
    <s v="Some inspiring stories coming out of  RT   &amp;quot;I gave my iPad money to  relief. I don't need an iPad.&amp;quot;"/>
    <n v="0"/>
    <n v="0"/>
    <s v="NEUTRAL"/>
    <s v="POSITIVE"/>
    <x v="1"/>
    <x v="1"/>
  </r>
  <r>
    <s v="AKQA is hiring. Find me up front after Designing iPad Interfaces - New Navigation Schemas in Ballroom A. #sxsw"/>
    <m/>
    <s v="NEUTRAL"/>
    <s v="AKQA is hiring. Find me up front after Designing iPad Interfaces - New Navigation Schemas in Ballroom A. "/>
    <n v="0.40000000596046398"/>
    <n v="0.80000001192092896"/>
    <s v="POSITIVE"/>
    <s v="NEUTRAL"/>
    <x v="0"/>
    <x v="0"/>
  </r>
  <r>
    <s v="C9: The First Cut {link} [codes valid: 8:00-11:59:59a 03/12/11] #infektd #sxsw #cvdc"/>
    <m/>
    <s v="NEUTRAL"/>
    <s v="C9 The First Cut {link} [codes valid00-115959a/12/11]   "/>
    <n v="0.30000001192092801"/>
    <n v="0.30000001192092801"/>
    <s v="POSITIVE"/>
    <s v="NEUTRAL"/>
    <x v="0"/>
    <x v="0"/>
  </r>
  <r>
    <s v="Ha! The first guy in line for #ipad2 at #sxsw &amp;quot;pop-up&amp;quot; Apple store was an event planner #eventprofs"/>
    <m/>
    <s v="NEUTRAL"/>
    <s v="Ha! The first guy in line for  at  &amp;quot;pop-up&amp;quot; Apple store was an event planner "/>
    <n v="0"/>
    <n v="0.30000001192092801"/>
    <s v="NEUTRAL"/>
    <s v="NEUTRAL"/>
    <x v="1"/>
    <x v="0"/>
  </r>
  <r>
    <s v="Hoping this &amp;quot;photobooth&amp;quot; makes it to the #Google #gsdm Industry Party with @mention on Monday night. #sxsw"/>
    <m/>
    <s v="NEUTRAL"/>
    <s v="Hoping this &amp;quot;photobooth&amp;quot; makes it to the   Industry Party with  on Monday night. "/>
    <n v="0"/>
    <n v="0"/>
    <s v="NEUTRAL"/>
    <s v="NEUTRAL"/>
    <x v="1"/>
    <x v="0"/>
  </r>
  <r>
    <s v="@mention is #android app known battery killer? #sxsw"/>
    <m/>
    <s v="NEUTRAL"/>
    <s v=" is  app known battery killer? "/>
    <n v="0"/>
    <n v="0"/>
    <s v="NEUTRAL"/>
    <s v="NEUTRAL"/>
    <x v="1"/>
    <x v="0"/>
  </r>
  <r>
    <s v="The line is already forming at the temp Austin Apple store...and it doesn't open until 5. #sxsw #insanity"/>
    <m/>
    <s v="NEUTRAL"/>
    <s v="The line is already forming at the temp Austin Apple store...and it doesn't open until.  "/>
    <n v="-0.30000001192092801"/>
    <n v="0.30000001192092801"/>
    <s v="NEGATIVE"/>
    <s v="NEGATIVE"/>
    <x v="0"/>
    <x v="1"/>
  </r>
  <r>
    <s v="@mention is an out-of-town douchebag selling his new ipad 2 above sticker price. {link} #sxsw"/>
    <m/>
    <s v="NEUTRAL"/>
    <s v=" is an out-of-town douchebag selling his new ipad above sticker price. {link} "/>
    <n v="-0.30000001192092801"/>
    <n v="0.89999997615814198"/>
    <s v="NEGATIVE"/>
    <s v="NEGATIVE"/>
    <x v="0"/>
    <x v="1"/>
  </r>
  <r>
    <s v="#SXSW GO is available on 5 platforms - iPhone, iPad, Android, Windows Phone 7, and Blackberry.  Download it at {link}"/>
    <m/>
    <s v="NEUTRAL"/>
    <s v=" GO is available on platforms - iPhone, iPad, Android, Windows Phone, and Blackberry.  Download it at {link}"/>
    <n v="0.20000000298023199"/>
    <n v="0.5"/>
    <s v="NEUTRAL"/>
    <s v="NEUTRAL"/>
    <x v="1"/>
    <x v="0"/>
  </r>
  <r>
    <s v="@mention is biyt.ly for email, like google voice for email #loveit #sxsw #startupbus"/>
    <m/>
    <s v="NEUTRAL"/>
    <s v=" is biyt.ly for email, like google voice for email   "/>
    <n v="0.10000000149011599"/>
    <n v="0.10000000149011599"/>
    <s v="NEUTRAL"/>
    <s v="NEUTRAL"/>
    <x v="1"/>
    <x v="0"/>
  </r>
  <r>
    <s v="So #SXSW is cool. I strike up a conversation with a bloke who happens to work for The Guardian &amp;amp; a few hours later... {link}"/>
    <m/>
    <s v="NEUTRAL"/>
    <s v="So  is cool. I strike up a conversation with a bloke who happens to work for The Guardian &amp;amp; a few hours later... {link}"/>
    <n v="0.20000000298023199"/>
    <n v="1.20000004768371"/>
    <s v="NEUTRAL"/>
    <s v="POSITIVE"/>
    <x v="1"/>
    <x v="1"/>
  </r>
  <r>
    <s v="@mention is currently at #SXSW - learning stuff about iPad design, it would seem: {link}"/>
    <m/>
    <s v="NEUTRAL"/>
    <s v=" is currently at  - learning stuff about iPad design, it would seem {link}"/>
    <n v="0.60000002384185702"/>
    <n v="0.60000002384185702"/>
    <s v="POSITIVE"/>
    <s v="NEUTRAL"/>
    <x v="0"/>
    <x v="0"/>
  </r>
  <r>
    <s v="@mention is here at The Industry Party presented by  #GSDM &amp;amp; #Google in Austin, TX for #SXSW."/>
    <m/>
    <s v="NEUTRAL"/>
    <s v=" is here at The Industry Party presented by   &amp;amp;  in Austin, TX for ."/>
    <n v="0"/>
    <n v="0"/>
    <s v="NEUTRAL"/>
    <s v="NEUTRAL"/>
    <x v="1"/>
    <x v="0"/>
  </r>
  <r>
    <s v="Z9: What is it? {link} [codes valid: 8:00-11:59:59a 03/12/11] #infektd #sxsw #zlf"/>
    <m/>
    <s v="NEUTRAL"/>
    <s v="Z9 What is it? {link} [codes valid00-115959a/12/11]   "/>
    <n v="0"/>
    <n v="0.30000001192092801"/>
    <s v="NEUTRAL"/>
    <s v="NEUTRAL"/>
    <x v="1"/>
    <x v="0"/>
  </r>
  <r>
    <s v="Quantter is launching an iPhone app soon. We're participating in the LaunchRock comp at #sxsw {link}"/>
    <m/>
    <s v="NEUTRAL"/>
    <s v="Quantter is launching an iPhone app soon. We're participating in the LaunchRock comp at  {link}"/>
    <n v="0"/>
    <n v="0.40000000596046398"/>
    <s v="NEUTRAL"/>
    <s v="NEUTRAL"/>
    <x v="1"/>
    <x v="0"/>
  </r>
  <r>
    <s v="@mention is now the Geek Charlie Sheen with his goddesses @mention @mention @mention #google #SXSW (via @PeterApokotos)"/>
    <m/>
    <s v="NEUTRAL"/>
    <s v=" is now the Geek Charlie Sheen with his goddesses      (via )"/>
    <n v="0.20000000298023199"/>
    <n v="0.20000000298023199"/>
    <s v="NEUTRAL"/>
    <s v="NEUTRAL"/>
    <x v="1"/>
    <x v="0"/>
  </r>
  <r>
    <s v="@mention is right next to @mention on the #SXSW trade show floor! {link}"/>
    <m/>
    <s v="NEUTRAL"/>
    <s v=" is right next to  on the  trade show floor! {link}"/>
    <n v="0.10000000149011599"/>
    <n v="0.30000001192092801"/>
    <s v="NEUTRAL"/>
    <s v="NEUTRAL"/>
    <x v="1"/>
    <x v="0"/>
  </r>
  <r>
    <s v="@mention is setting up for the Team Android event at #SXSW"/>
    <m/>
    <s v="NEUTRAL"/>
    <s v=" is setting up for the Team Android event at "/>
    <n v="0.40000000596046398"/>
    <n v="0.40000000596046398"/>
    <s v="POSITIVE"/>
    <s v="NEUTRAL"/>
    <x v="0"/>
    <x v="0"/>
  </r>
  <r>
    <s v="Thinking is still good though :) RT @mention &amp;quot;Google before you tweet is the new think before you speak&amp;quot; -- Belinsky #sxsw /via @mention"/>
    <m/>
    <s v="NEUTRAL"/>
    <s v="Thinking is still good though  RT  &amp;quot;Google before you tweet is the new think before you speak&amp;quot; -- Belinsky  /via "/>
    <n v="0.10000000149011599"/>
    <n v="0.10000000149011599"/>
    <s v="NEUTRAL"/>
    <s v="NEUTRAL"/>
    <x v="1"/>
    <x v="0"/>
  </r>
  <r>
    <s v="@mention is that #google circles rumour ???  @mention says We're not launching any products at #SXSW"/>
    <m/>
    <s v="NEUTRAL"/>
    <s v=" is that  circles rumour ???   says We're not launching any products at "/>
    <n v="-0.40000000596046398"/>
    <n v="0.89999997615814198"/>
    <s v="NEGATIVE"/>
    <s v="NEGATIVE"/>
    <x v="0"/>
    <x v="1"/>
  </r>
  <r>
    <s v="@mention is that u? &amp;quot;Google to Launch Major New Social Network Called Circles, Possibly Today&amp;quot; {link} #sxsw"/>
    <m/>
    <s v="NEUTRAL"/>
    <s v=" is that u? &amp;quot;Google to Launch Major New Social Network Called Circles, Possibly Today&amp;quot; {link} "/>
    <n v="0"/>
    <n v="0"/>
    <s v="NEUTRAL"/>
    <s v="NEUTRAL"/>
    <x v="1"/>
    <x v="0"/>
  </r>
  <r>
    <s v="How long is the line at the #SXSW Apple Store downtown?"/>
    <m/>
    <s v="NEUTRAL"/>
    <s v="How long is the line at the  Apple Store downtown?"/>
    <n v="0"/>
    <n v="0"/>
    <s v="NEUTRAL"/>
    <s v="NEUTRAL"/>
    <x v="1"/>
    <x v="0"/>
  </r>
  <r>
    <s v="How long is the line at the apple store? #SXSW"/>
    <m/>
    <s v="NEUTRAL"/>
    <s v="How long is the line at the apple store? "/>
    <n v="0"/>
    <n v="0"/>
    <s v="NEUTRAL"/>
    <s v="NEUTRAL"/>
    <x v="1"/>
    <x v="0"/>
  </r>
  <r>
    <s v="@mention Is there already a line for the iPad 2's that just arrived? #SXSW"/>
    <m/>
    <s v="NEUTRAL"/>
    <s v=" Is there already a line for the iPad's that just arrived? "/>
    <n v="0"/>
    <n v="0"/>
    <s v="NEUTRAL"/>
    <s v="NEUTRAL"/>
    <x v="1"/>
    <x v="0"/>
  </r>
  <r>
    <s v="So where is this temporary apple store setup? #sxsw"/>
    <m/>
    <s v="NEUTRAL"/>
    <s v="So where is this temporary apple store setup? "/>
    <n v="-0.10000000149011599"/>
    <n v="0.10000000149011599"/>
    <s v="NEUTRAL"/>
    <s v="NEUTRAL"/>
    <x v="1"/>
    <x v="0"/>
  </r>
  <r>
    <s v="#notsurprised lots of Geosocial news today w/ #sxsw beginning - Google fires a shot at Foursquare with check in rewards {link}"/>
    <m/>
    <s v="NEUTRAL"/>
    <s v=" lots of Geosocial news today w/  beginning - Google fires a shot at Foursquare with check in rewards {link}"/>
    <n v="-0.69999998807907104"/>
    <n v="0.69999998807907104"/>
    <s v="NEGATIVE"/>
    <s v="NEUTRAL"/>
    <x v="0"/>
    <x v="0"/>
  </r>
  <r>
    <s v="I'm surprised the local news in Austin hasn't mentioned the traffic implications of the Apple pop-up store that launches today at #SXSW."/>
    <s v="Apple"/>
    <s v="NEUTRAL"/>
    <s v="I'm surprised the local news in Austin hasn't mentioned the traffic implications of the Apple pop-up store that launches today at ."/>
    <n v="0"/>
    <n v="0"/>
    <s v="NEUTRAL"/>
    <s v="NEUTRAL"/>
    <x v="1"/>
    <x v="0"/>
  </r>
  <r>
    <s v="Playing Risk on iPad at Microsoft booth while rep talks with BBC reporter about Kinect and trans-device connectivity... #SXSW"/>
    <m/>
    <s v="NEUTRAL"/>
    <s v="Playing Risk on iPad at Microsoft booth while rep talks with BBC reporter about Kinect and trans-device connectivity... "/>
    <n v="0"/>
    <n v="0"/>
    <s v="NEUTRAL"/>
    <s v="NEUTRAL"/>
    <x v="1"/>
    <x v="0"/>
  </r>
  <r>
    <s v="Did you miss Google's VP of Search, Marissa Mayer last week? Listen to the interview here  {link} #SXSW"/>
    <m/>
    <s v="NEUTRAL"/>
    <s v="Did you miss Google's VP of Search, Marissa Mayer last week? Listen to the interview here  {link} "/>
    <n v="0.10000000149011599"/>
    <n v="0.30000001192092801"/>
    <s v="NEUTRAL"/>
    <s v="NEUTRAL"/>
    <x v="1"/>
    <x v="0"/>
  </r>
  <r>
    <s v="Loved Marissa Mayer's answer to question about her favorite not Google product: 1. another Amy's Ice Cream ref. And 2. her Swiss watch #SXSW"/>
    <m/>
    <s v="NEUTRAL"/>
    <s v="Loved Marissa Mayer's answer to question about her favorite not Google product. another Amy's Ice Cream ref. And. her Swiss watch "/>
    <n v="0.10000000149011599"/>
    <n v="0.80000001192092896"/>
    <s v="NEUTRAL"/>
    <s v="NEUTRAL"/>
    <x v="1"/>
    <x v="0"/>
  </r>
  <r>
    <s v="#sxsw - Missed Marissa Mayer @mention yesterday - is presentation available anywhere? Not sure if was streamed."/>
    <m/>
    <s v="NEUTRAL"/>
    <s v=" - Missed Marissa Mayer  yesterday - is presentation available anywhere? Not sure if was streamed."/>
    <n v="0"/>
    <n v="0.10000000149011599"/>
    <s v="NEUTRAL"/>
    <s v="NEUTRAL"/>
    <x v="1"/>
    <x v="0"/>
  </r>
  <r>
    <s v="the panelist from Texas Observer called the iPad a lean back device #SXSW #in #newsapp #i'mconfused"/>
    <m/>
    <s v="NEUTRAL"/>
    <s v="the panelist from Texas Observer called the iPad a lean back device    'mconfused"/>
    <n v="0"/>
    <n v="0"/>
    <s v="NEUTRAL"/>
    <s v="NEUTRAL"/>
    <x v="1"/>
    <x v="0"/>
  </r>
  <r>
    <s v="Someone mistakenly walked off with my iPad from the #pepsicostage. @mention the screen looks like this. #SXSW {link}"/>
    <m/>
    <s v="NEUTRAL"/>
    <s v="Someone mistakenly walked off with my iPad from the .  the screen looks like this.  {link}"/>
    <n v="0"/>
    <n v="0.30000001192092801"/>
    <s v="NEUTRAL"/>
    <s v="NEGATIVE"/>
    <x v="1"/>
    <x v="1"/>
  </r>
  <r>
    <s v="#SXSW : Mistakes Made Building Netflix for iPhone (Plus, How to See Its Source Code!)_x000d__x000d_ {link}"/>
    <m/>
    <s v="NEUTRAL"/>
    <s v="  Mistakes Made Building Netflix for iPhone (Plus, How to See Its Source Code!)_x000d__x000d_ {link}"/>
    <n v="-0.10000000149011599"/>
    <n v="0.10000000149011599"/>
    <s v="NEUTRAL"/>
    <s v="NEUTRAL"/>
    <x v="1"/>
    <x v="0"/>
  </r>
  <r>
    <s v="#sxsw #twit #geekbeat Free Idea: a hooded snuggie with a tummy pocket for an iPad facing out, so you look like a #TeleTubbie. I'm old"/>
    <m/>
    <s v="NEUTRAL"/>
    <s v="   Free Idea a hooded snuggie with a tummy pocket for an iPad facing out, so you look like a . I'm old"/>
    <n v="0.20000000298023199"/>
    <n v="0.40000000596046398"/>
    <s v="NEUTRAL"/>
    <s v="NEUTRAL"/>
    <x v="1"/>
    <x v="0"/>
  </r>
  <r>
    <s v="I'd love it if Google said, &amp;quot;Why do you want to know?&amp;quot; #sxsw"/>
    <m/>
    <s v="NEUTRAL"/>
    <s v="I'd love it if Google said, &amp;quot;Why do you want to know?&amp;quot; "/>
    <n v="-0.40000000596046398"/>
    <n v="0.40000000596046398"/>
    <s v="NEGATIVE"/>
    <s v="NEUTRAL"/>
    <x v="0"/>
    <x v="0"/>
  </r>
  <r>
    <s v="Has made it into the press room got the swag and registered for an iPad 2. Hopefully get to meet mike tyson and @mention #sxsw"/>
    <m/>
    <s v="NEUTRAL"/>
    <s v="Has made it into the press room got the swag and registered for an iPad. Hopefully get to meet mike tyson and  "/>
    <n v="0.5"/>
    <n v="1"/>
    <s v="POSITIVE"/>
    <s v="POSITIVE"/>
    <x v="0"/>
    <x v="1"/>
  </r>
  <r>
    <s v="You know it is #SXSW season when there are 10 app updates whenever you open up the iPhone app store"/>
    <m/>
    <s v="NEUTRAL"/>
    <s v="You know it is  season when there are app updates whenever you open up the iPhone app store"/>
    <n v="0.10000000149011599"/>
    <n v="0.10000000149011599"/>
    <s v="NEUTRAL"/>
    <s v="NEUTRAL"/>
    <x v="1"/>
    <x v="0"/>
  </r>
  <r>
    <s v="Both? If it made sense financially I would have both. RT @mention Android vs IPhone at  #SXSW which side are you on?"/>
    <m/>
    <s v="NEUTRAL"/>
    <s v="Both? If it made sense financially I would have both. RT  Android vs IPhone at   which side are you on?"/>
    <n v="0"/>
    <n v="0.10000000149011599"/>
    <s v="NEUTRAL"/>
    <s v="NEUTRAL"/>
    <x v="1"/>
    <x v="0"/>
  </r>
  <r>
    <s v="@mention It sounds like you were hired by Apple to pitch their products at #SXSW"/>
    <m/>
    <s v="NEUTRAL"/>
    <s v=" It sounds like you were hired by Apple to pitch their products at "/>
    <n v="-0.10000000149011599"/>
    <n v="0.10000000149011599"/>
    <s v="NEUTRAL"/>
    <s v="NEUTRAL"/>
    <x v="1"/>
    <x v="0"/>
  </r>
  <r>
    <s v="@mention It's actually true! Apple is opening up a temporary store in downtown Austin for #SXSW &amp;amp;iPad2 launch {link}"/>
    <m/>
    <s v="NEUTRAL"/>
    <s v=" It's actually true! Apple is opening up a temporary store in downtown Austin for  &amp;amp;iPad2 launch {link}"/>
    <n v="0.30000001192092801"/>
    <n v="0.69999998807907104"/>
    <s v="POSITIVE"/>
    <s v="NEUTRAL"/>
    <x v="0"/>
    <x v="0"/>
  </r>
  <r>
    <s v="#sxsw digital innovators the new rock stars like @mention awesome talk. Insight into @mention future #musicconnex"/>
    <m/>
    <s v="NEUTRAL"/>
    <s v=" digital innovators the new rock stars like  awesome talk. Insight into  future "/>
    <n v="0.60000002384185702"/>
    <n v="1.20000004768371"/>
    <s v="POSITIVE"/>
    <s v="POSITIVE"/>
    <x v="0"/>
    <x v="1"/>
  </r>
  <r>
    <s v="I think literally everyone here has an iPhone. A guy just dropped his iPhone on my foot. #sxsw"/>
    <m/>
    <s v="NEUTRAL"/>
    <s v="I think literally everyone here has an iPhone. A guy just dropped his iPhone on my foot. "/>
    <n v="0"/>
    <n v="0.5"/>
    <s v="NEUTRAL"/>
    <s v="NEUTRAL"/>
    <x v="1"/>
    <x v="0"/>
  </r>
  <r>
    <s v="Playing with {link}  New service rolled out at #SXSW  Web or iphone version.  Android and webos?"/>
    <m/>
    <s v="NEUTRAL"/>
    <s v="Playing with {link}  New service rolled out at   Web or iphone version.  Android and webos?"/>
    <n v="0"/>
    <n v="0"/>
    <s v="NEUTRAL"/>
    <s v="NEUTRAL"/>
    <x v="1"/>
    <x v="0"/>
  </r>
  <r>
    <s v="Hanging with @mention for last night of #SXSW at @mention party. #blast"/>
    <m/>
    <s v="NEUTRAL"/>
    <s v="Hanging with  for last night of  at  party. "/>
    <n v="0.10000000149011599"/>
    <n v="0.10000000149011599"/>
    <s v="NEUTRAL"/>
    <s v="NEUTRAL"/>
    <x v="1"/>
    <x v="0"/>
  </r>
  <r>
    <s v="I agree with @mention on their @mention concerns, but your #sxsw #microformats panelist is just condescending and rude."/>
    <m/>
    <s v="NEUTRAL"/>
    <s v="I agree with  on their  concerns, but your   panelist is just condescending and rude."/>
    <n v="-0.89999997615814198"/>
    <n v="0.89999997615814198"/>
    <s v="NEGATIVE"/>
    <s v="NEGATIVE"/>
    <x v="0"/>
    <x v="1"/>
  </r>
  <r>
    <s v="In line with @mention and Rob ... #apple #iPad2 #sxsw"/>
    <m/>
    <s v="NEUTRAL"/>
    <s v="In line with  and Rob ...   "/>
    <n v="0"/>
    <n v="0"/>
    <s v="NEUTRAL"/>
    <s v="NEUTRAL"/>
    <x v="1"/>
    <x v="0"/>
  </r>
  <r>
    <s v="Q&amp;amp;A with #bing &amp;amp; #google. Let the games begin #qagb #sxsw"/>
    <m/>
    <s v="NEUTRAL"/>
    <s v="Q&amp;amp;A with  &amp;amp; . Let the games begin  "/>
    <n v="0.10000000149011599"/>
    <n v="0.30000001192092801"/>
    <s v="NEUTRAL"/>
    <s v="NEUTRAL"/>
    <x v="1"/>
    <x v="0"/>
  </r>
  <r>
    <s v="Finally with a picture! RT @mention Apple to Open Pop-Up Shop at SXSW [REPORT] - {link} #sxsw"/>
    <m/>
    <s v="NEUTRAL"/>
    <s v="Finally with a picture! RT  Apple to Open Pop-Up Shop at SW [REPORT] - {link} "/>
    <n v="0"/>
    <n v="0.80000001192092896"/>
    <s v="NEUTRAL"/>
    <s v="NEUTRAL"/>
    <x v="1"/>
    <x v="0"/>
  </r>
  <r>
    <s v="Q&amp;amp;A With Google &amp;amp; Bing On Website Ranking at #SXSW rockstar panel lineup"/>
    <m/>
    <s v="NEUTRAL"/>
    <s v="Q&amp;amp;A With Google &amp;amp; Bing On Website Ranking at  rockstar panel lineup"/>
    <n v="-0.5"/>
    <n v="0.5"/>
    <s v="NEGATIVE"/>
    <s v="NEUTRAL"/>
    <x v="0"/>
    <x v="0"/>
  </r>
  <r>
    <s v="Q&amp;amp;A With Google's @mention &amp;amp; Bing's @mention On Ranking - my #SXSW session this Mon 12:30pm {link}"/>
    <m/>
    <s v="NEUTRAL"/>
    <s v="Q&amp;amp;A With Google's  &amp;amp; Bing's  On Ranking - my  session this Mon30pm {link}"/>
    <n v="0"/>
    <n v="0"/>
    <s v="NEUTRAL"/>
    <s v="NEUTRAL"/>
    <x v="1"/>
    <x v="0"/>
  </r>
  <r>
    <s v="One Day Without Shoes (Thoms Shoes) New App for the iPhone and Android {link} #sxsw"/>
    <m/>
    <s v="NEUTRAL"/>
    <s v="One Day Without Shoes (Thoms Shoes) New App for the iPhone and Android {link} "/>
    <n v="0.69999998807907104"/>
    <n v="0.69999998807907104"/>
    <s v="POSITIVE"/>
    <s v="NEUTRAL"/>
    <x v="0"/>
    <x v="0"/>
  </r>
  <r>
    <s v="Mayer admits that Google needs to &amp;quot;consolidate&amp;quot; some of its products _¾_ namely Latitude and Hotpot _¾_ into &amp;quot;features of products&amp;quot; #sxsw"/>
    <m/>
    <s v="NEUTRAL"/>
    <s v="Mayer admits that Google needs to &amp;quot;consolidate&amp;quot; some of its products _ _ namely Latitude and Hotpot _ _ into &amp;quot;features of products&amp;quot; "/>
    <n v="-0.20000000298023199"/>
    <n v="0.20000000298023199"/>
    <s v="NEUTRAL"/>
    <s v="NEUTRAL"/>
    <x v="1"/>
    <x v="0"/>
  </r>
  <r>
    <s v="LAX security had a few questions about my suitcase packed entirely with energy drinks and Apple wires. #SXSW #BlowingUp"/>
    <m/>
    <s v="NEUTRAL"/>
    <s v="LAX security had a few questions about my suitcase packed entirely with energy drinks and Apple wires.  "/>
    <n v="0"/>
    <n v="0"/>
    <s v="NEUTRAL"/>
    <s v="NEUTRAL"/>
    <x v="1"/>
    <x v="0"/>
  </r>
  <r>
    <s v="Productivity is lost as no hookup to put iPad on the screen. #busy #sxsw"/>
    <m/>
    <s v="NEUTRAL"/>
    <s v="Productivity is lost as no hookup to put iPad on the screen.  "/>
    <n v="-0.10000000149011599"/>
    <n v="0.10000000149011599"/>
    <s v="NEUTRAL"/>
    <s v="NEGATIVE"/>
    <x v="1"/>
    <x v="1"/>
  </r>
  <r>
    <s v="I would give my Apple stock to be more like @mention {link} #SXSW"/>
    <m/>
    <s v="NEUTRAL"/>
    <s v="I would give my Apple stock to be more like  {link} "/>
    <n v="0.20000000298023199"/>
    <n v="0.20000000298023199"/>
    <s v="NEUTRAL"/>
    <s v="NEGATIVE"/>
    <x v="1"/>
    <x v="1"/>
  </r>
  <r>
    <s v="need to give my iPhone &amp;amp; liver a rest. #SXSW"/>
    <m/>
    <s v="NEUTRAL"/>
    <s v="need to give my iPhone &amp;amp; liver a rest. "/>
    <n v="0.10000000149011599"/>
    <n v="0.10000000149011599"/>
    <s v="NEUTRAL"/>
    <s v="NEUTRAL"/>
    <x v="1"/>
    <x v="0"/>
  </r>
  <r>
    <s v="the creative process illustrated.  check out the book {link} #sxsw"/>
    <m/>
    <s v="NEUTRAL"/>
    <s v="the creative process illustrated.  check out the book {link} "/>
    <n v="0.10000000149011599"/>
    <n v="0.40000000596046398"/>
    <s v="NEUTRAL"/>
    <s v="NEUTRAL"/>
    <x v="1"/>
    <x v="0"/>
  </r>
  <r>
    <s v="I'll be live-tweeting the #SxSW panel &amp;quot;Google's Marissa Mayer presents&amp;quot; starting at 3:30. Follow along using the #SUxSW hashtag!"/>
    <m/>
    <s v="NEUTRAL"/>
    <s v="I'll be live-tweeting the  panel &amp;quot;Google's Marissa Mayer presents&amp;quot; starting at30. Follow along using the  hashtag!"/>
    <n v="0"/>
    <n v="0.20000000298023199"/>
    <s v="NEUTRAL"/>
    <s v="NEUTRAL"/>
    <x v="1"/>
    <x v="0"/>
  </r>
  <r>
    <s v="Just realized you can really talk to the dog using IPad FaceTime #sxsw"/>
    <m/>
    <s v="NEUTRAL"/>
    <s v="Just realized you can really talk to the dog using IPad FaceTime "/>
    <n v="0.5"/>
    <n v="0.5"/>
    <s v="POSITIVE"/>
    <s v="NEUTRAL"/>
    <x v="0"/>
    <x v="0"/>
  </r>
  <r>
    <s v="That was JC Penney locations in Google Maps... now point to stuff other than stores, guy claims #sxsw"/>
    <m/>
    <s v="NEUTRAL"/>
    <s v="That was JC Penney locations in Google Maps... now point to stuff other than stores, guy claims "/>
    <n v="0"/>
    <n v="0"/>
    <s v="NEUTRAL"/>
    <s v="NEUTRAL"/>
    <x v="1"/>
    <x v="0"/>
  </r>
  <r>
    <s v="@mention just arrived at the #GSDM &amp;amp; #Google #SXSW Industry Party Austin, TX."/>
    <m/>
    <s v="NEUTRAL"/>
    <s v=" just arrived at the  &amp;amp;   Industry Party Austin, TX."/>
    <n v="0"/>
    <n v="0"/>
    <s v="NEUTRAL"/>
    <s v="NEUTRAL"/>
    <x v="1"/>
    <x v="0"/>
  </r>
  <r>
    <s v="@mention just blogged our meeting earlier! {link} - thanks for the interesting insight! #SXSW"/>
    <m/>
    <s v="NEUTRAL"/>
    <s v=" just blogged our meeting earlier! {link} - thanks for the interesting insight! "/>
    <n v="0.5"/>
    <n v="1"/>
    <s v="POSITIVE"/>
    <s v="POSITIVE"/>
    <x v="0"/>
    <x v="1"/>
  </r>
  <r>
    <s v="@mention Just found out apple is opening a pop-up shop in DT Austin. Hoping I don't have to camp out w @mention #SXSW"/>
    <m/>
    <s v="NEUTRAL"/>
    <s v=" Just found out apple is opening a pop-up shop in DT Austin. Hoping I don't have to camp out w  "/>
    <n v="0"/>
    <n v="0.20000000298023199"/>
    <s v="NEUTRAL"/>
    <s v="NEUTRAL"/>
    <x v="1"/>
    <x v="0"/>
  </r>
  <r>
    <s v="@mention just google &amp;quot;Google Circle.&amp;quot; new social network concept originally rumored 2 b released at #sxsw 2 day but now just &amp;quot;soon.&amp;quot;"/>
    <m/>
    <s v="NEUTRAL"/>
    <s v=" just google &amp;quot;Google Circle.&amp;quot; new social network concept originally rumored b released at  day but now just &amp;quot;soon.&amp;quot;"/>
    <n v="-0.10000000149011599"/>
    <n v="0.10000000149011599"/>
    <s v="NEUTRAL"/>
    <s v="NEUTRAL"/>
    <x v="1"/>
    <x v="0"/>
  </r>
  <r>
    <s v="Great link &amp;gt;&amp;gt; RT @mention  WHAT? _ã_ {link} ___ #edchat #musedchat #sxsw #sxswi #classical #newTwitter"/>
    <m/>
    <s v="NEUTRAL"/>
    <s v="Great link &amp;gt;&amp;gt; RT   WHAT? _ _ {link} ___      "/>
    <n v="-0.10000000149011599"/>
    <n v="0.20000000298023199"/>
    <s v="NEUTRAL"/>
    <s v="POSITIVE"/>
    <x v="1"/>
    <x v="1"/>
  </r>
  <r>
    <s v="LaunchRock And Vencorps Want To Give $30K To The _¾_Best_¾ Startups #SXSW {link}"/>
    <m/>
    <s v="NEUTRAL"/>
    <s v="LaunchRock And Vencorps Want To Give $30K To The _ _Best_  Startups  {link}"/>
    <n v="-0.40000000596046398"/>
    <n v="0.40000000596046398"/>
    <s v="NEGATIVE"/>
    <s v="NEUTRAL"/>
    <x v="0"/>
    <x v="0"/>
  </r>
  <r>
    <s v="Get a look at #SXSW's rumored #Apple &amp;quot;pop-up&amp;quot; store in Austin: {link}"/>
    <m/>
    <s v="NEUTRAL"/>
    <s v="Get a look at 's rumored  &amp;quot;pop-up&amp;quot; store in Austin {link}"/>
    <n v="0"/>
    <n v="0"/>
    <s v="NEUTRAL"/>
    <s v="NEUTRAL"/>
    <x v="1"/>
    <x v="0"/>
  </r>
  <r>
    <s v="Get a look at #SXSW's rumored #Apple &amp;quot;pop-up&amp;quot; store in Austin: {link} via @mention"/>
    <m/>
    <s v="NEUTRAL"/>
    <s v="Get a look at 's rumored  &amp;quot;pop-up&amp;quot; store in Austin {link} via "/>
    <n v="0"/>
    <n v="0"/>
    <s v="NEUTRAL"/>
    <s v="NEUTRAL"/>
    <x v="1"/>
    <x v="0"/>
  </r>
  <r>
    <s v="Get a look at SXSW's rumored Apple pop-up store {link} #Apple #AppleStore #iPad2 #SXSW"/>
    <m/>
    <s v="NEUTRAL"/>
    <s v="Get a look at SW's rumored Apple pop-up store {link}    "/>
    <n v="0.20000000298023199"/>
    <n v="0.20000000298023199"/>
    <s v="NEUTRAL"/>
    <s v="NEUTRAL"/>
    <x v="1"/>
    <x v="0"/>
  </r>
  <r>
    <s v="Get a look at SXSW's rumored Apple pop-up store {link} #sxsw #apple"/>
    <m/>
    <s v="NEUTRAL"/>
    <s v="Get a look at SW's rumored Apple pop-up store {link}  "/>
    <n v="0.20000000298023199"/>
    <n v="0.20000000298023199"/>
    <s v="NEUTRAL"/>
    <s v="NEUTRAL"/>
    <x v="1"/>
    <x v="0"/>
  </r>
  <r>
    <s v="Great talk by @mention from @mention about game mechanics. &amp;quot;If u cant make it good, make it red.  If u cant make it red, make it big.&amp;quot; #sxsw"/>
    <m/>
    <s v="NEUTRAL"/>
    <s v="Great talk by  from  about game mechanics. &amp;quot;If u cant make it good, make it red.  If u cant make it red, make it big.&amp;quot; "/>
    <n v="0"/>
    <n v="1.5"/>
    <s v="NEUTRAL"/>
    <s v="POSITIVE"/>
    <x v="1"/>
    <x v="1"/>
  </r>
  <r>
    <s v="LaunchRock is launching an iPad in the sky 4 grabs @mention #SXSW! Click 2 find the location! #launch {link} via @mention"/>
    <m/>
    <s v="NEUTRAL"/>
    <s v="LaunchRock is launching an iPad in the sky grabs  ! Click find the location!  {link} via "/>
    <n v="0"/>
    <n v="0.30000001192092801"/>
    <s v="NEUTRAL"/>
    <s v="NEUTRAL"/>
    <x v="1"/>
    <x v="0"/>
  </r>
  <r>
    <s v="LaunchRock is launching iPods iPad in the sky for grabs @mention #SXSW! Join me 2 find the location! #launch {link} via @mention"/>
    <m/>
    <s v="NEUTRAL"/>
    <s v="LaunchRock is launching iPods iPad in the sky for grabs  ! Join me find the location!  {link} via "/>
    <n v="0.20000000298023199"/>
    <n v="0.80000001192092896"/>
    <s v="NEUTRAL"/>
    <s v="NEUTRAL"/>
    <x v="1"/>
    <x v="0"/>
  </r>
  <r>
    <s v="Sneak peak of the Google exhibit at the #SXSW trade show  {link}"/>
    <m/>
    <s v="NEUTRAL"/>
    <s v="Sneak peak of the Google exhibit at the  trade show  {link}"/>
    <n v="0.10000000149011599"/>
    <n v="0.10000000149011599"/>
    <s v="NEUTRAL"/>
    <s v="NEUTRAL"/>
    <x v="1"/>
    <x v="0"/>
  </r>
  <r>
    <s v="C23: Check the Head  {link} [codes valid: 12:00-3:59:59p 03/13/11] #infektd #sxsw #cvdc"/>
    <m/>
    <s v="NEUTRAL"/>
    <s v="C23 Check the Head  {link} [codes valid00-35959p/13/11]   "/>
    <n v="0.10000000149011599"/>
    <n v="0.10000000149011599"/>
    <s v="NEUTRAL"/>
    <s v="NEUTRAL"/>
    <x v="1"/>
    <x v="0"/>
  </r>
  <r>
    <s v="Join {link} and starting tonight the person with the most friends in their city by end of #SXSW Festival wins an iPad 2!!!"/>
    <m/>
    <s v="NEUTRAL"/>
    <s v="Join {link} and starting tonight the person with the most friends in their city by end of  Festival wins an iPad!!!"/>
    <n v="0.69999998807907104"/>
    <n v="0.69999998807907104"/>
    <s v="POSITIVE"/>
    <s v="NEUTRAL"/>
    <x v="0"/>
    <x v="0"/>
  </r>
  <r>
    <s v="Google take 3. Google Circles may be announced today at #SXSW. Their third try at #SocialNetworking. {link}"/>
    <m/>
    <s v="NEUTRAL"/>
    <s v="Google take. Google Circles may be announced today at . Their third try at . {link}"/>
    <n v="0"/>
    <n v="0.10000000149011599"/>
    <s v="NEUTRAL"/>
    <s v="NEUTRAL"/>
    <x v="1"/>
    <x v="0"/>
  </r>
  <r>
    <s v="I feel like a Badass. @mention gave me a free drink. #SXSW"/>
    <m/>
    <s v="NEUTRAL"/>
    <s v="I feel like a Badass.  gave me a free drink. "/>
    <n v="0.40000000596046398"/>
    <n v="0.40000000596046398"/>
    <s v="POSITIVE"/>
    <s v="POSITIVE"/>
    <x v="0"/>
    <x v="1"/>
  </r>
  <r>
    <s v="I feel like Harry in #dumbanddumber in this #SXSW panel with all these google peeps #understandinghumans"/>
    <m/>
    <s v="NEUTRAL"/>
    <s v="I feel like Harry in  in this  panel with all these google peeps "/>
    <n v="0.5"/>
    <n v="0.5"/>
    <s v="POSITIVE"/>
    <s v="NEUTRAL"/>
    <x v="0"/>
    <x v="0"/>
  </r>
  <r>
    <s v="I feel like I'm in an apple commercial waiting in line to fly to #sxsw"/>
    <m/>
    <s v="NEUTRAL"/>
    <s v="I feel like I'm in an apple commercial waiting in line to fly to "/>
    <n v="0.40000000596046398"/>
    <n v="0.40000000596046398"/>
    <s v="POSITIVE"/>
    <s v="NEGATIVE"/>
    <x v="0"/>
    <x v="1"/>
  </r>
  <r>
    <s v="I feel like my iPhone: Always on, always doing something, running out of battery fast. #sxsw"/>
    <s v="iPhone"/>
    <s v="NEUTRAL"/>
    <s v="I feel like my iPhone Always on, always doing something, running out of battery fast. "/>
    <n v="0.5"/>
    <n v="0.5"/>
    <s v="POSITIVE"/>
    <s v="POSITIVE"/>
    <x v="0"/>
    <x v="1"/>
  </r>
  <r>
    <s v="Just checked into the #SXSW trade show. @mention is right across from Google!"/>
    <m/>
    <s v="NEUTRAL"/>
    <s v="Just checked into the  trade show.  is right across from Google!"/>
    <n v="0"/>
    <n v="0.10000000149011599"/>
    <s v="NEUTRAL"/>
    <s v="NEUTRAL"/>
    <x v="1"/>
    <x v="0"/>
  </r>
  <r>
    <s v="@mention Kenya asked me to blog about it. I may do so tomorrow. Apple has a pop-up store coming to #SXSW"/>
    <m/>
    <s v="NEUTRAL"/>
    <s v=" Kenya asked me to blog about it. I may do so tomorrow. Apple has a pop-up store coming to "/>
    <n v="0"/>
    <n v="0.20000000298023199"/>
    <s v="NEUTRAL"/>
    <s v="NEUTRAL"/>
    <x v="1"/>
    <x v="0"/>
  </r>
  <r>
    <s v="i hope u kept tha NXDC app RT @mention There's an app for #SXSW on the iPhone.. #downloaded"/>
    <m/>
    <s v="NEUTRAL"/>
    <s v="i hope u kept tha NC app RT  There's an app for  on the iPhone.. "/>
    <n v="-0.10000000149011599"/>
    <n v="0.10000000149011599"/>
    <s v="NEUTRAL"/>
    <s v="NEUTRAL"/>
    <x v="1"/>
    <x v="0"/>
  </r>
  <r>
    <s v="Heartbreaker #Sxsw #apple #ipad2 RT @mention @mention just asked. Sadly no :("/>
    <m/>
    <s v="NEUTRAL"/>
    <s v="Heartbreaker    RT   just asked. Sadly no "/>
    <n v="-0.30000001192092801"/>
    <n v="0.60000002384185702"/>
    <s v="NEGATIVE"/>
    <s v="NEUTRAL"/>
    <x v="0"/>
    <x v="0"/>
  </r>
  <r>
    <s v="iPad2 seekers still waiting at Austin Apple pop-up #SXSW {link}"/>
    <m/>
    <s v="NEUTRAL"/>
    <s v="iPad2 seekers still waiting at Austin Apple pop-up  {link}"/>
    <n v="-0.10000000149011599"/>
    <n v="0.10000000149011599"/>
    <s v="NEUTRAL"/>
    <s v="NEGATIVE"/>
    <x v="1"/>
    <x v="1"/>
  </r>
  <r>
    <s v="Jesus hockey mask?! I'm worse than I thought... #SXSW @mention Apple Store, SXSW {link}"/>
    <m/>
    <s v="NEUTRAL"/>
    <s v="Jesus hockey mask?! I'm worse than I thought...   Apple Store, SW {link}"/>
    <n v="-0.20000000298023199"/>
    <n v="1.1000000238418499"/>
    <s v="NEUTRAL"/>
    <s v="NEGATIVE"/>
    <x v="1"/>
    <x v="1"/>
  </r>
  <r>
    <s v="Awaiting Keynote speaker Chris Poole. #SXSW #iPhone  #TwitPict {link}"/>
    <m/>
    <s v="NEUTRAL"/>
    <s v="Awaiting Keynote speaker Chris Poole.     {link}"/>
    <n v="0"/>
    <n v="0.10000000149011599"/>
    <s v="NEUTRAL"/>
    <s v="NEUTRAL"/>
    <x v="1"/>
    <x v="0"/>
  </r>
  <r>
    <s v="Facebook Killers - Google Circles to be Announced at SXSW Interactive Festival {link} #google #sxsw"/>
    <m/>
    <s v="NEUTRAL"/>
    <s v="Facebook Killers - Google Circles to be Announced at SW Interactive Festival {link}  "/>
    <n v="0.60000002384185702"/>
    <n v="0.60000002384185702"/>
    <s v="POSITIVE"/>
    <s v="NEUTRAL"/>
    <x v="0"/>
    <x v="0"/>
  </r>
  <r>
    <s v="Wiebe walking through conceptual graphing {link} #sxsw / @mention you'd be loving this"/>
    <m/>
    <s v="NEUTRAL"/>
    <s v="Wiebe walking through conceptual graphing {link}  /  you'd be loving this"/>
    <n v="0.69999998807907104"/>
    <n v="0.69999998807907104"/>
    <s v="POSITIVE"/>
    <s v="POSITIVE"/>
    <x v="0"/>
    <x v="1"/>
  </r>
  <r>
    <s v="Eating a kitkat the size of half an iPad... Gotta love Americans for their sense of measure #sxsw"/>
    <m/>
    <s v="NEUTRAL"/>
    <s v="Eating a kitkat the size of half an iPad... Gotta love Americans for their sense of measure "/>
    <n v="0.10000000149011599"/>
    <n v="1"/>
    <s v="NEUTRAL"/>
    <s v="NEUTRAL"/>
    <x v="1"/>
    <x v="0"/>
  </r>
  <r>
    <s v="#SXSW folks, the Lonely Planet iPhone guide to Austin is free this week. {link}"/>
    <m/>
    <s v="NEUTRAL"/>
    <s v=" folks, the Lonely Planet iPhone guide to Austin is free this week. {link}"/>
    <n v="0.20000000298023199"/>
    <n v="0.40000000596046398"/>
    <s v="NEUTRAL"/>
    <s v="NEUTRAL"/>
    <x v="1"/>
    <x v="0"/>
  </r>
  <r>
    <s v="#SXSW folks, what's the best new iPhone/iPad app you've come across so far?"/>
    <m/>
    <s v="NEUTRAL"/>
    <s v=" folks, what's the best new iPhone/iPad app you've come across so far?"/>
    <n v="0.80000001192092896"/>
    <n v="0.80000001192092896"/>
    <s v="POSITIVE"/>
    <s v="NEUTRAL"/>
    <x v="0"/>
    <x v="0"/>
  </r>
  <r>
    <s v="#SXSW folks: anybody going to the iPad/Android panel at 3:30?"/>
    <m/>
    <s v="NEUTRAL"/>
    <s v=" folks anybody going to the iPad/Android panel at30?"/>
    <n v="0"/>
    <n v="0"/>
    <s v="NEUTRAL"/>
    <s v="NEUTRAL"/>
    <x v="1"/>
    <x v="0"/>
  </r>
  <r>
    <s v="Inofficial #SXSW torrents are available here: {link}"/>
    <m/>
    <s v="NEUTRAL"/>
    <s v="Inofficial  torrents are available here {link}"/>
    <n v="0.40000000596046398"/>
    <n v="0.40000000596046398"/>
    <s v="POSITIVE"/>
    <s v="NEUTRAL"/>
    <x v="0"/>
    <x v="0"/>
  </r>
  <r>
    <s v="Successful #sxsw trip. Learned a ton. Lots of new insights / knowledge. New reading list / playlists. Wrote &amp;amp; submitted a new iPhone app."/>
    <m/>
    <s v="NEUTRAL"/>
    <s v="Successful  trip. Learned a ton. Lots of new insights / knowledge. New reading list / playlists. Wrote &amp;amp; submitted a new iPhone app."/>
    <n v="0.5"/>
    <n v="3"/>
    <s v="POSITIVE"/>
    <s v="POSITIVE"/>
    <x v="0"/>
    <x v="1"/>
  </r>
  <r>
    <s v="Apple will be opening a temporary Apple Store at 6th and Congress, tomorrow March 11 for iPad sales, so you don't have to miss SXSW! #sxsw"/>
    <m/>
    <s v="NEUTRAL"/>
    <s v="Apple will be opening a temporary Apple Store atth and Congress, tomorrow March for iPad sales, so you don't have to miss SW! "/>
    <n v="0"/>
    <n v="0"/>
    <s v="NEUTRAL"/>
    <s v="NEUTRAL"/>
    <x v="1"/>
    <x v="0"/>
  </r>
  <r>
    <s v="Apple will be setting up shop @mention #SXSW this year. {link} The Whole of Geekdom can now take a collective shy of relief."/>
    <m/>
    <s v="NEUTRAL"/>
    <s v="Apple will be setting up shop   this year. {link} The Whole of Geekdom can now take a collective shy of relief."/>
    <n v="0.30000001192092801"/>
    <n v="0.60000002384185702"/>
    <s v="POSITIVE"/>
    <s v="NEUTRAL"/>
    <x v="0"/>
    <x v="0"/>
  </r>
  <r>
    <s v="contextual discovery &amp;amp; search will combine calendars, weather,flight,traffic data to create personalized trip advising. m.mayer google #sxsw"/>
    <m/>
    <s v="NEUTRAL"/>
    <s v="contextual discovery &amp;amp; search will combine calendars, weather,flight,traffic data to create personalized trip advising. m.mayer google "/>
    <n v="0.30000001192092801"/>
    <n v="0.60000002384185702"/>
    <s v="POSITIVE"/>
    <s v="NEUTRAL"/>
    <x v="0"/>
    <x v="0"/>
  </r>
  <r>
    <s v="Contextual discovery is a part of the future according to Google #SXSW"/>
    <m/>
    <s v="NEUTRAL"/>
    <s v="Contextual discovery is a part of the future according to Google "/>
    <n v="0"/>
    <n v="0"/>
    <s v="NEUTRAL"/>
    <s v="NEUTRAL"/>
    <x v="1"/>
    <x v="0"/>
  </r>
  <r>
    <s v="contextual discovery, how to find answers to your questions #google #SxSW"/>
    <m/>
    <s v="NEUTRAL"/>
    <s v="contextual discovery, how to find answers to your questions  "/>
    <n v="0.20000000298023199"/>
    <n v="0.20000000298023199"/>
    <s v="NEUTRAL"/>
    <s v="NEUTRAL"/>
    <x v="1"/>
    <x v="0"/>
  </r>
  <r>
    <s v="#mint goal for iPhone app: top 3 finance app. #sxsw"/>
    <m/>
    <s v="NEUTRAL"/>
    <s v=" goal for iPhone app top finance app. "/>
    <n v="0.69999998807907104"/>
    <n v="0.69999998807907104"/>
    <s v="POSITIVE"/>
    <s v="NEUTRAL"/>
    <x v="0"/>
    <x v="0"/>
  </r>
  <r>
    <s v="It is well known steve jobs hates #sxsw RT @mention iPhone just autocorrected &amp;quot;sxsw&amp;quot; to &amp;quot;ass's&amp;quot;."/>
    <m/>
    <s v="NEUTRAL"/>
    <s v="It is well known steve jobs hates  RT  iPhone just autocorrected &amp;quot;sxsw&amp;quot; to &amp;quot;ass's&amp;quot;."/>
    <n v="0.10000000149011599"/>
    <n v="0.10000000149011599"/>
    <s v="NEUTRAL"/>
    <s v="NEGATIVE"/>
    <x v="1"/>
    <x v="1"/>
  </r>
  <r>
    <s v="New Social Media Tool! RT @mention Google to Launch Major New Social Network, &amp;quot;Circles&amp;quot; -possibly Today {link} #sxsw"/>
    <m/>
    <s v="NEUTRAL"/>
    <s v="New Social Media Tool! RT  Google to Launch Major New Social Network, &amp;quot;Circles&amp;quot; -possibly Today {link} "/>
    <n v="0.20000000298023199"/>
    <n v="0.60000002384185702"/>
    <s v="NEUTRAL"/>
    <s v="NEUTRAL"/>
    <x v="1"/>
    <x v="0"/>
  </r>
  <r>
    <s v="won't call myself 'major' yet :p RT @mention Google to Launch Major New Social Network Called Circles {link} #sxsw"/>
    <m/>
    <s v="NEUTRAL"/>
    <s v="won't call myself 'major' yet p RT  Google to Launch Major New Social Network Called Circles {link} "/>
    <n v="0"/>
    <n v="0"/>
    <s v="NEUTRAL"/>
    <s v="NEGATIVE"/>
    <x v="1"/>
    <x v="1"/>
  </r>
  <r>
    <s v="Apple will open a popup store Friday at 6th and Congress. #SXSW via satesman.com"/>
    <m/>
    <s v="NEUTRAL"/>
    <s v="Apple will open a popup store Friday atth and Congress.  via satesman.com"/>
    <n v="0"/>
    <n v="0.10000000149011599"/>
    <s v="NEUTRAL"/>
    <s v="NEUTRAL"/>
    <x v="1"/>
    <x v="0"/>
  </r>
  <r>
    <s v="Historical photo mashup with Google maps at {link} #SXSW"/>
    <m/>
    <s v="NEUTRAL"/>
    <s v="Historical photo mashup with Google maps at {link} "/>
    <n v="0.80000001192092896"/>
    <n v="0.80000001192092896"/>
    <s v="POSITIVE"/>
    <s v="NEUTRAL"/>
    <x v="0"/>
    <x v="0"/>
  </r>
  <r>
    <s v="Things ppl say about/to @mention make me laugh.  You want free turn-by-turn gps, but wait - don't take pics of the sidewalk #cmon #SXSW"/>
    <m/>
    <s v="NEUTRAL"/>
    <s v="Things ppl say about/to  make me laugh.  You want free turn-by-turn gps, but wait - don't take pics of the sidewalk  "/>
    <n v="0"/>
    <n v="1"/>
    <s v="NEUTRAL"/>
    <s v="NEUTRAL"/>
    <x v="1"/>
    <x v="0"/>
  </r>
  <r>
    <s v="Took until the 8th row on the plane to spot an iPad! I thought we were going to #SXSW? #elonsxsw"/>
    <m/>
    <s v="NEUTRAL"/>
    <s v="Took until theth row on the plane to spot an iPad! I thought we were going to ? "/>
    <n v="0"/>
    <n v="0.10000000149011599"/>
    <s v="NEUTRAL"/>
    <s v="NEUTRAL"/>
    <x v="1"/>
    <x v="0"/>
  </r>
  <r>
    <s v="S/O TO ALL THE PEOPLE WHO HAD TO GOOGLE #SXSW.... I DIN KNOW EITHER... (i'm hip now though!!!)"/>
    <m/>
    <s v="NEUTRAL"/>
    <s v="S/O TO ALL THE PEOPLE WHO HAD TO GOOGLE .... I DIN KNOW EITHER... (i'm hip now though!!!)"/>
    <n v="0.10000000149011599"/>
    <n v="0.40000000596046398"/>
    <s v="NEUTRAL"/>
    <s v="NEUTRAL"/>
    <x v="1"/>
    <x v="0"/>
  </r>
  <r>
    <s v="SXSW panel: Google envisions search without searches: {link} #sxsw #sxswi"/>
    <m/>
    <s v="NEUTRAL"/>
    <s v="SW panel Google envisions search without searches {link}  "/>
    <n v="0"/>
    <n v="0"/>
    <s v="NEUTRAL"/>
    <s v="NEUTRAL"/>
    <x v="1"/>
    <x v="0"/>
  </r>
  <r>
    <s v="A _¾_special_¾_ Apple Store in 6th and Congress opens today in Austin. #sxsw attendees will be able to buy their iPad2 starting at 5pm."/>
    <m/>
    <s v="NEUTRAL"/>
    <s v="A _ _special_ _ Apple Store inth and Congress opens today in Austin.  attendees will be able to buy their iPad2 starting atpm."/>
    <n v="0"/>
    <n v="0.10000000149011599"/>
    <s v="NEUTRAL"/>
    <s v="NEUTRAL"/>
    <x v="1"/>
    <x v="0"/>
  </r>
  <r>
    <s v="#sxsw html5 Apple/Microsoft will likely be doing javascript integration. @mention Browsers compete, not collaborate. System is amoral."/>
    <m/>
    <s v="NEUTRAL"/>
    <s v=" html5 Apple/Microsoft will likely be doing javascript integration.  Browsers compete, not collaborate. System is amoral."/>
    <n v="0.10000000149011599"/>
    <n v="0.69999998807907104"/>
    <s v="NEUTRAL"/>
    <s v="NEUTRAL"/>
    <x v="1"/>
    <x v="0"/>
  </r>
  <r>
    <s v="no umbrella when you have &amp;quot;the list&amp;quot; via @mention _ã_ Are you all set? _ã_ {link} _ã_ #edchat #musedchat #sxsw #sxswi #newTwitter"/>
    <m/>
    <s v="NEUTRAL"/>
    <s v="no umbrella when you have &amp;quot;the list&amp;quot; via  _ _ Are you all set? _ _ {link} _ _     "/>
    <n v="-0.20000000298023199"/>
    <n v="0.5"/>
    <s v="NEUTRAL"/>
    <s v="NEUTRAL"/>
    <x v="1"/>
    <x v="0"/>
  </r>
  <r>
    <s v="iPhone, BlackBerry &amp;amp; Android HootSuite App Updated for #SXSW - {link} via HootSuite"/>
    <m/>
    <s v="NEUTRAL"/>
    <s v="iPhone, BlackBerry &amp;amp; Android HootSuite App Updated for  - {link} via HootSuite"/>
    <n v="-0.10000000149011599"/>
    <n v="0.10000000149011599"/>
    <s v="NEUTRAL"/>
    <s v="NEUTRAL"/>
    <x v="1"/>
    <x v="0"/>
  </r>
  <r>
    <s v="Lol. So glad Chris Poole is showing some #memes. &amp;quot;Why you no text me no more?&amp;quot; is pretty funny. Google it. #sxswmoot #sxswi #sxsw"/>
    <m/>
    <s v="NEUTRAL"/>
    <s v="Lol. So glad Chris Poole is showing some . &amp;quot;Why you no text me no more?&amp;quot; is pretty funny. Google it.   "/>
    <n v="0"/>
    <n v="0.5"/>
    <s v="NEUTRAL"/>
    <s v="POSITIVE"/>
    <x v="1"/>
    <x v="1"/>
  </r>
  <r>
    <s v="This one lady is shopping on Bluefly during the iPad nav design panel. Boots. #sxsw"/>
    <m/>
    <s v="NEUTRAL"/>
    <s v="This one lady is shopping on Bluefly during the iPad nav design panel. Boots. "/>
    <n v="0.20000000298023199"/>
    <n v="0.5"/>
    <s v="NEUTRAL"/>
    <s v="NEUTRAL"/>
    <x v="1"/>
    <x v="0"/>
  </r>
  <r>
    <s v="It's our last day here at the #fastcompanygrille -- come by for the last day of iPhone makery! #zazzlesxsw #sxsw"/>
    <m/>
    <s v="NEUTRAL"/>
    <s v="It's our last day here at the  -- come by for the last day of iPhone makery!  "/>
    <n v="0.20000000298023199"/>
    <n v="0.20000000298023199"/>
    <s v="NEUTRAL"/>
    <s v="NEUTRAL"/>
    <x v="1"/>
    <x v="0"/>
  </r>
  <r>
    <s v="Next and last panel for today: &amp;quot;Google Doodles: Burning Man to Pac-Man and Beyond&amp;quot; #SXSW #SXSWi #GoogleDoodles"/>
    <m/>
    <s v="NEUTRAL"/>
    <s v="Next and last panel for today &amp;quot;Google Doodles Burning Man to Pac-Man and Beyond&amp;quot;   "/>
    <n v="0"/>
    <n v="0"/>
    <s v="NEUTRAL"/>
    <s v="NEUTRAL"/>
    <x v="1"/>
    <x v="0"/>
  </r>
  <r>
    <s v="24 hours later, we retreat back to our hotel, bushwhacked. Ringo Deathstarr'd, never seen so many effects pedals  #sxsw {link}"/>
    <m/>
    <s v="NEUTRAL"/>
    <s v=" hours later, we retreat back to our hotel, bushwhacked. Ringo Deathstarr'd, never seen so many effects pedals   {link}"/>
    <n v="0.10000000149011599"/>
    <n v="0.69999998807907104"/>
    <s v="NEUTRAL"/>
    <s v="NEUTRAL"/>
    <x v="1"/>
    <x v="0"/>
  </r>
  <r>
    <s v="Grab the latest @mention before #SXSW! {link}"/>
    <m/>
    <s v="NEUTRAL"/>
    <s v="Grab the latest  before ! {link}"/>
    <n v="0.10000000149011599"/>
    <n v="0.30000001192092801"/>
    <s v="NEUTRAL"/>
    <s v="NEUTRAL"/>
    <x v="1"/>
    <x v="0"/>
  </r>
  <r>
    <s v="@mention latest iPhone, are you at #SxSW? How long would it take to fix and how much."/>
    <m/>
    <s v="NEUTRAL"/>
    <s v=" latest iPhone, are you at ? How long would it take to fix and how much."/>
    <n v="-0.10000000149011599"/>
    <n v="0.30000001192092801"/>
    <s v="NEUTRAL"/>
    <s v="NEUTRAL"/>
    <x v="1"/>
    <x v="0"/>
  </r>
  <r>
    <s v="@mention launched there 1st iPad app at #SXSW! Get all the details + the first edition FREE"/>
    <m/>
    <s v="NEUTRAL"/>
    <s v=" launched therest iPad app at ! Get all the details + the first edition FREE"/>
    <n v="0.20000000298023199"/>
    <n v="0.5"/>
    <s v="NEUTRAL"/>
    <s v="NEUTRAL"/>
    <x v="1"/>
    <x v="0"/>
  </r>
  <r>
    <s v="iPad 2 Sold Out, 70% Went to New Buyers [REPORT] - {link} #sxsw #socialmedia #tech #ipad2 #media"/>
    <m/>
    <s v="NEUTRAL"/>
    <s v="iPad Sold Out,% Went to New Buyers [REPORT] - {link}     "/>
    <n v="-0.80000001192092896"/>
    <n v="0.80000001192092896"/>
    <s v="NEGATIVE"/>
    <s v="NEUTRAL"/>
    <x v="0"/>
    <x v="0"/>
  </r>
  <r>
    <s v="#sxsw Apple #iPad2 line took less than 10 minutes."/>
    <m/>
    <s v="NEUTRAL"/>
    <s v=" Apple  line took less than minutes."/>
    <n v="0"/>
    <n v="0"/>
    <s v="NEUTRAL"/>
    <s v="NEUTRAL"/>
    <x v="1"/>
    <x v="0"/>
  </r>
  <r>
    <s v="Hope people ask the tough questions. RT @mention Reminder: Android and Chrome TTS talk @mention 1 PM today!  {link}  #sxsw"/>
    <m/>
    <s v="NEUTRAL"/>
    <s v="Hope people ask the tough questions. RT  Reminder Android and Chrome TTS talk  PM today!  {link}  "/>
    <n v="0.40000000596046398"/>
    <n v="1.20000004768371"/>
    <s v="POSITIVE"/>
    <s v="NEUTRAL"/>
    <x v="0"/>
    <x v="0"/>
  </r>
  <r>
    <s v="Geen Google Circles vandaag! RT @mention We're not launching any products at #SXSW but we're doing plenty else."/>
    <m/>
    <s v="NEUTRAL"/>
    <s v="Geen Google Circles vandaag! RT  We're not launching any products at  but we're doing plenty else."/>
    <n v="-0.30000001192092801"/>
    <n v="1"/>
    <s v="NEGATIVE"/>
    <s v="NEUTRAL"/>
    <x v="0"/>
    <x v="0"/>
  </r>
  <r>
    <s v="Will Google Circles take on Facebook?  {link} #circles #sxsw"/>
    <m/>
    <s v="NEUTRAL"/>
    <s v="Will Google Circles take on Facebook?  {link}  "/>
    <n v="0"/>
    <n v="0.30000001192092801"/>
    <s v="NEUTRAL"/>
    <s v="NEUTRAL"/>
    <x v="1"/>
    <x v="0"/>
  </r>
  <r>
    <s v="Will Google Circles take on Facebook. {link} #circles #sxsw"/>
    <m/>
    <s v="NEUTRAL"/>
    <s v="Will Google Circles take on Facebook. {link}  "/>
    <n v="0"/>
    <n v="0.20000000298023199"/>
    <s v="NEUTRAL"/>
    <s v="NEUTRAL"/>
    <x v="1"/>
    <x v="0"/>
  </r>
  <r>
    <s v="LOL. #Apple erects temporary Apple Store in #Austin for #SXSW to sell #iPad 2. {link}"/>
    <m/>
    <s v="NEUTRAL"/>
    <s v="LOL.  erects temporary Apple Store in  for  to sell . {link}"/>
    <n v="0"/>
    <n v="0.20000000298023199"/>
    <s v="NEUTRAL"/>
    <s v="NEUTRAL"/>
    <x v="1"/>
    <x v="0"/>
  </r>
  <r>
    <s v="Any #Google fans in town for #SXSW? Stop by the Austin GTUG meeting Wednesday the 7th at 7:00pm. map link: {link}"/>
    <m/>
    <s v="NEUTRAL"/>
    <s v="Any  fans in town for ? Stop by the Austin GTUG meeting Wednesday theth at00pm. map link {link}"/>
    <n v="0"/>
    <n v="0.20000000298023199"/>
    <s v="NEUTRAL"/>
    <s v="NEUTRAL"/>
    <x v="1"/>
    <x v="0"/>
  </r>
  <r>
    <s v="Next battle for banks are mobile phone operators and Google &amp;amp; Apple. #bankinnovation #sxsw"/>
    <m/>
    <s v="NEUTRAL"/>
    <s v="Next battle for banks are mobile phone operators and Google &amp;amp; Apple.  "/>
    <n v="-0.10000000149011599"/>
    <n v="0.10000000149011599"/>
    <s v="NEUTRAL"/>
    <s v="NEUTRAL"/>
    <x v="1"/>
    <x v="0"/>
  </r>
  <r>
    <s v="More #apple iPads per capital at #sxsw then anywhere else in the world except for Foxconn"/>
    <m/>
    <s v="NEUTRAL"/>
    <s v="More  iPads per capital at  then anywhere else in the world except for Foxconn"/>
    <n v="0.20000000298023199"/>
    <n v="0.20000000298023199"/>
    <s v="NEUTRAL"/>
    <s v="NEUTRAL"/>
    <x v="1"/>
    <x v="0"/>
  </r>
  <r>
    <s v="Will Google launch a new social network called 'Circles' at South by Southwest today?  {link}  #SXSW #Circles #Google"/>
    <m/>
    <s v="NEUTRAL"/>
    <s v="Will Google launch a new social network called 'Circles' at South by Southwest today?  {link}    "/>
    <n v="0"/>
    <n v="0.20000000298023199"/>
    <s v="NEUTRAL"/>
    <s v="NEUTRAL"/>
    <x v="1"/>
    <x v="0"/>
  </r>
  <r>
    <s v="Line a mile long outside. Lucky to get in just to sit on the floor -Your Mom Has An iPad. I miss the old days at #sxsw before 40% + growth!"/>
    <m/>
    <s v="NEUTRAL"/>
    <s v="Line a mile long outside. Lucky to get in just to sit on the floor -Your Mom Has An iPad. I miss the old days at  before% + growth!"/>
    <n v="0.10000000149011599"/>
    <n v="0.5"/>
    <s v="NEUTRAL"/>
    <s v="POSITIVE"/>
    <x v="1"/>
    <x v="1"/>
  </r>
  <r>
    <s v="&amp;quot;Apple opening a temporary store in Austin for SXSW and the iPad 2 launch:&amp;quot; {link} #SXSW"/>
    <m/>
    <s v="NEUTRAL"/>
    <s v="&amp;quot;Apple opening a temporary store in Austin for SW and the iPad launch&amp;quot; {link} "/>
    <n v="0"/>
    <n v="0"/>
    <s v="NEUTRAL"/>
    <s v="NEUTRAL"/>
    <x v="1"/>
    <x v="0"/>
  </r>
  <r>
    <s v="#SXSW Apple Pop Up Store still has iPads in stock, we are waiting on line {link} via @mention #apple #ipad2_¾"/>
    <m/>
    <s v="NEUTRAL"/>
    <s v=" Apple Pop Up Store still has iPads in stock, we are waiting on line {link} via    "/>
    <n v="-0.10000000149011599"/>
    <n v="0.10000000149011599"/>
    <s v="NEUTRAL"/>
    <s v="NEUTRAL"/>
    <x v="1"/>
    <x v="0"/>
  </r>
  <r>
    <s v="Will Google preview a major new social service called Google Circles today at #SXSW {link}"/>
    <m/>
    <s v="NEUTRAL"/>
    <s v="Will Google preview a major new social service called Google Circles today at  {link}"/>
    <n v="-0.20000000298023199"/>
    <n v="0.20000000298023199"/>
    <s v="NEUTRAL"/>
    <s v="NEUTRAL"/>
    <x v="1"/>
    <x v="0"/>
  </r>
  <r>
    <s v="Will Google reveal a new social network called Circles?  {link} #Google #Facebook #SXSW"/>
    <m/>
    <s v="NEUTRAL"/>
    <s v="Will Google reveal a new social network called Circles?  {link}   "/>
    <n v="0"/>
    <n v="0.30000001192092801"/>
    <s v="NEUTRAL"/>
    <s v="NEUTRAL"/>
    <x v="1"/>
    <x v="0"/>
  </r>
  <r>
    <s v="Will Google reveal a new social network called Circles? #Google #Facebook #Twitter #SXSW {link}"/>
    <m/>
    <s v="NEUTRAL"/>
    <s v="Will Google reveal a new social network called Circles?     {link}"/>
    <n v="0"/>
    <n v="0.30000001192092801"/>
    <s v="NEUTRAL"/>
    <s v="NEUTRAL"/>
    <x v="1"/>
    <x v="0"/>
  </r>
  <r>
    <s v="will Google reveal a new social network called Circles? #Google #Facebook #Twitter #SXSW {link} (via @mention"/>
    <m/>
    <s v="NEUTRAL"/>
    <s v="will Google reveal a new social network called Circles?     {link} (via "/>
    <n v="0"/>
    <n v="0.20000000298023199"/>
    <s v="NEUTRAL"/>
    <s v="NEUTRAL"/>
    <x v="1"/>
    <x v="0"/>
  </r>
  <r>
    <s v="Will Google reveal a new social network called Circles? #Google #Facebook #Twitter #SXSW {link} via @mention"/>
    <m/>
    <s v="NEUTRAL"/>
    <s v="Will Google reveal a new social network called Circles?     {link} via "/>
    <n v="0"/>
    <n v="0.30000001192092801"/>
    <s v="NEUTRAL"/>
    <s v="NEUTRAL"/>
    <x v="1"/>
    <x v="0"/>
  </r>
  <r>
    <s v="#tech Apple saves #SXSW, set to open pop-up store {link}"/>
    <m/>
    <s v="NEUTRAL"/>
    <s v=" Apple saves , set to open pop-up store {link}"/>
    <n v="0"/>
    <n v="0"/>
    <s v="NEUTRAL"/>
    <s v="NEUTRAL"/>
    <x v="1"/>
    <x v="0"/>
  </r>
  <r>
    <s v="Popup Apple Store crew has been giving out water to the people in line but they are in street clothes. No Apple logos anywhere yet. #SXSW"/>
    <m/>
    <s v="NEUTRAL"/>
    <s v="Popup Apple Store crew has been giving out water to the people in line but they are in street clothes. No Apple logos anywhere yet. "/>
    <n v="-0.10000000149011599"/>
    <n v="0.20000000298023199"/>
    <s v="NEUTRAL"/>
    <s v="NEUTRAL"/>
    <x v="1"/>
    <x v="0"/>
  </r>
  <r>
    <s v="Make people think they've arrived @mention wrong website. Make them go to Google to search for your site again #killcommunity  via @mention #sxsw"/>
    <m/>
    <s v="NEUTRAL"/>
    <s v="Make people think they've arrived  wrong website. Make them go to Google to search for your site again   via  "/>
    <n v="-0.30000001192092801"/>
    <n v="0.69999998807907104"/>
    <s v="NEGATIVE"/>
    <s v="NEGATIVE"/>
    <x v="0"/>
    <x v="1"/>
  </r>
  <r>
    <s v="From #Apple to #Naomi Campbell: pop-up stores are all the rage: {link} #sxsw"/>
    <m/>
    <s v="NEUTRAL"/>
    <s v="From  to  Campbell pop-up stores are all the rage {link} "/>
    <n v="0.10000000149011599"/>
    <n v="0.10000000149011599"/>
    <s v="NEUTRAL"/>
    <s v="NEUTRAL"/>
    <x v="1"/>
    <x v="0"/>
  </r>
  <r>
    <s v="From #Apple to Naomi Campbell: pop-up stores are all the rage: {link} #sxsw"/>
    <s v="Other Apple product or service"/>
    <s v="NEUTRAL"/>
    <s v="From  to Naomi Campbell pop-up stores are all the rage {link} "/>
    <n v="0"/>
    <n v="0"/>
    <s v="NEUTRAL"/>
    <s v="NEUTRAL"/>
    <x v="1"/>
    <x v="0"/>
  </r>
  <r>
    <s v="From #Apple to Naomi Campbell: pop-up stores are all the rage: {link} #sxsw: From #Apple to Naomi Ca... {link}"/>
    <m/>
    <s v="NEUTRAL"/>
    <s v="From  to Naomi Campbell pop-up stores are all the rage {link}  From  to Naomi Ca... {link}"/>
    <n v="0"/>
    <n v="0"/>
    <s v="NEUTRAL"/>
    <s v="NEUTRAL"/>
    <x v="1"/>
    <x v="0"/>
  </r>
  <r>
    <s v="Will Google TV v 2 be too late, overrun by XBox, PS3, Wii, Netflix and the like; all ready now? #SXSW Barry Diller QA"/>
    <m/>
    <s v="NEUTRAL"/>
    <s v="Will Google TV v be too late, overrun by XBox, PS3, Wii, Netflix and the like; all ready now?  Barry Diller QA"/>
    <n v="-0.20000000298023199"/>
    <n v="0.40000000596046398"/>
    <s v="NEUTRAL"/>
    <s v="NEUTRAL"/>
    <x v="1"/>
    <x v="0"/>
  </r>
  <r>
    <s v="When Google were talking about &amp;quot;topicality and reputation&amp;quot; in search ranking I'm sure I saw Bing writing down notes... #qagb #sxsw"/>
    <m/>
    <s v="NEUTRAL"/>
    <s v="When Google were talking about &amp;quot;topicality and reputation&amp;quot; in search ranking I'm sure I saw Bing writing down notes...  "/>
    <n v="-0.10000000149011599"/>
    <n v="0.10000000149011599"/>
    <s v="NEUTRAL"/>
    <s v="NEUTRAL"/>
    <x v="1"/>
    <x v="0"/>
  </r>
  <r>
    <s v="SXSW people: There is no Hacky Sack app on the iPAD - so stop asking.  #SXSW"/>
    <m/>
    <s v="NEUTRAL"/>
    <s v="SW people There is no Hacky Sack app on the iPAD - so stop asking.  "/>
    <n v="-0.40000000596046398"/>
    <n v="0.40000000596046398"/>
    <s v="NEGATIVE"/>
    <s v="NEGATIVE"/>
    <x v="0"/>
    <x v="1"/>
  </r>
  <r>
    <s v="Rumours cleared &amp;gt;&amp;gt; RT @mention We're not launching any products at #SXSW but we're doing plenty else. Join us {link}"/>
    <m/>
    <s v="NEUTRAL"/>
    <s v="Rumours cleared &amp;gt;&amp;gt; RT  We're not launching any products at  but we're doing plenty else. Join us {link}"/>
    <n v="0"/>
    <n v="0.89999997615814198"/>
    <s v="NEUTRAL"/>
    <s v="NEUTRAL"/>
    <x v="1"/>
    <x v="0"/>
  </r>
  <r>
    <s v="At #SxSW Leo Laporte pledges a fan's wife 1 &amp;quot;GB Wifi White iPad&amp;quot;. How about!? And, no, Leo was not drunk."/>
    <m/>
    <s v="NEUTRAL"/>
    <s v="At  Leo Laporte pledges a fan's wife &amp;quot;GB Wifi White iPad&amp;quot;. How about!? And, no, Leo was not drunk."/>
    <n v="0"/>
    <n v="0.40000000596046398"/>
    <s v="NEUTRAL"/>
    <s v="NEUTRAL"/>
    <x v="1"/>
    <x v="0"/>
  </r>
  <r>
    <s v="Barry Diller interview at #SXSW was pretty high level. Does not understand the Daily on iPad. All company valuations are high."/>
    <m/>
    <s v="NEUTRAL"/>
    <s v="Barry Diller interview at  was pretty high level. Does not understand the Daily on iPad. All company valuations are high."/>
    <n v="-0.20000000298023199"/>
    <n v="0.89999997615814198"/>
    <s v="NEUTRAL"/>
    <s v="NEGATIVE"/>
    <x v="1"/>
    <x v="1"/>
  </r>
  <r>
    <s v="Barry Diller Talks Daily Beast/Newsweek, The Daily, and the #iPad at #SXSW {link} #seo #sem #thedaily #barrydiller #topnews"/>
    <m/>
    <s v="NEUTRAL"/>
    <s v="Barry Diller Talks Daily Beast/Newsweek, The Daily, and the  at  {link}     "/>
    <n v="0.40000000596046398"/>
    <n v="0.40000000596046398"/>
    <s v="POSITIVE"/>
    <s v="NEUTRAL"/>
    <x v="0"/>
    <x v="0"/>
  </r>
  <r>
    <s v="Barry Diller: Newsbeast Merger Might Not Work: Barry Diller... {link} #News #Barry_Diller #iac #Newsweek #sxsw #Cyber #iPhone"/>
    <m/>
    <s v="NEUTRAL"/>
    <s v="Barry Diller Newsbeast Merger Might Not Work Barry Diller... {link}       "/>
    <n v="-0.89999997615814198"/>
    <n v="0.89999997615814198"/>
    <s v="NEGATIVE"/>
    <s v="NEUTRAL"/>
    <x v="0"/>
    <x v="0"/>
  </r>
  <r>
    <s v="Barry Diller: will not do an iPad-only newspaper app. &amp;quot;iPad will be superseded.&amp;quot; #SXSW"/>
    <m/>
    <s v="NEUTRAL"/>
    <s v="Barry Diller will not do an iPad-only newspaper app. &amp;quot;iPad will be superseded.&amp;quot; "/>
    <n v="-0.10000000149011599"/>
    <n v="0.30000001192092801"/>
    <s v="NEUTRAL"/>
    <s v="NEUTRAL"/>
    <x v="1"/>
    <x v="0"/>
  </r>
  <r>
    <s v="Every outlet in this bar has an iPhone charger in it. #sxsw (@mention The Driskill Hotel Bar w/ 16 others) [pic]: {link}"/>
    <m/>
    <s v="NEUTRAL"/>
    <s v="Every outlet in this bar has an iPhone charger in it.  ( The Driskill Hotel Bar w/ others) [pic] {link}"/>
    <n v="0.30000001192092801"/>
    <n v="0.60000002384185702"/>
    <s v="POSITIVE"/>
    <s v="NEUTRAL"/>
    <x v="0"/>
    <x v="0"/>
  </r>
  <r>
    <s v="@mention Let me know if you don't get an Apple TV from #sxsw. I have a colleague who'll fly to Vegas for a short trip in a few days."/>
    <m/>
    <s v="NEUTRAL"/>
    <s v=" Let me know if you don't get an Apple TV from . I have a colleague who'll fly to Vegas for a short trip in a few days."/>
    <n v="0.20000000298023199"/>
    <n v="0.40000000596046398"/>
    <s v="NEUTRAL"/>
    <s v="NEUTRAL"/>
    <x v="1"/>
    <x v="0"/>
  </r>
  <r>
    <s v="IPad, tablet, etc are aiding in greater adoption of mobile devices because screen size is larger #mobilefarm #SXSW"/>
    <m/>
    <s v="NEUTRAL"/>
    <s v="IPad, tablet, etc are aiding in greater adoption of mobile devices because screen size is larger  "/>
    <n v="0.40000000596046398"/>
    <n v="0.40000000596046398"/>
    <s v="POSITIVE"/>
    <s v="NEUTRAL"/>
    <x v="0"/>
    <x v="0"/>
  </r>
  <r>
    <s v="Austin police hard at work guarding the Apple store. #sxsw {link}"/>
    <m/>
    <s v="NEUTRAL"/>
    <s v="Austin police hard at work guarding the Apple store.  {link}"/>
    <n v="0.20000000298023199"/>
    <n v="0.40000000596046398"/>
    <s v="NEUTRAL"/>
    <s v="NEUTRAL"/>
    <x v="1"/>
    <x v="0"/>
  </r>
  <r>
    <s v="&amp;lt;Nice lil sizzle reel&amp;gt; #SXSW: By the numbers (VIDEO) {link} #music #socialmedia"/>
    <m/>
    <s v="NEUTRAL"/>
    <s v="&amp;lt;Nice lil sizzle reel&amp;gt;  By the numbers (VIDEO) {link}  "/>
    <n v="0"/>
    <n v="0"/>
    <s v="NEUTRAL"/>
    <s v="NEUTRAL"/>
    <x v="1"/>
    <x v="0"/>
  </r>
  <r>
    <s v="10:30 AM line at Apple pop-up store in Austin. It opens at 5 PM. #sxsw {link}"/>
    <m/>
    <s v="NEUTRAL"/>
    <s v="30 AM line at Apple pop-up store in Austin. It opens at PM.  {link}"/>
    <n v="0"/>
    <n v="0.30000001192092801"/>
    <s v="NEUTRAL"/>
    <s v="NEUTRAL"/>
    <x v="1"/>
    <x v="0"/>
  </r>
  <r>
    <s v="The long line at the Ginger Man's bathroom just saved me $829. The #SXSW pop-up Apple store closed right at midnight (as I walked up)."/>
    <m/>
    <s v="NEUTRAL"/>
    <s v="The long line at the Ginger Man's bathroom just saved me $829. The  pop-up Apple store closed right at midnight (as I walked up)."/>
    <n v="0.10000000149011599"/>
    <n v="1.20000004768371"/>
    <s v="NEUTRAL"/>
    <s v="POSITIVE"/>
    <x v="1"/>
    <x v="1"/>
  </r>
  <r>
    <s v="141st in line for #ipad2 at #SXSW (@mention Apple Store, SXSW w/ 38 others) {link}"/>
    <m/>
    <s v="NEUTRAL"/>
    <s v="st in line for  at  ( Apple Store, SW w/ others) {link}"/>
    <n v="0.30000001192092801"/>
    <n v="0.30000001192092801"/>
    <s v="POSITIVE"/>
    <s v="NEUTRAL"/>
    <x v="0"/>
    <x v="0"/>
  </r>
  <r>
    <s v="First in line this morning at the Apple pop-up store in Austin, @mention caught the @mention this morning {link} #sxsw"/>
    <m/>
    <s v="NEUTRAL"/>
    <s v="First in line this morning at the Apple pop-up store in Austin,  caught the  this morning {link} "/>
    <n v="0.20000000298023199"/>
    <n v="0.20000000298023199"/>
    <s v="NEUTRAL"/>
    <s v="NEUTRAL"/>
    <x v="1"/>
    <x v="0"/>
  </r>
  <r>
    <s v="Apple declines to be at the html5 browser wars IV panel #SXSW"/>
    <m/>
    <s v="NEUTRAL"/>
    <s v="Apple declines to be at the html5 browser wars IV panel "/>
    <n v="-0.80000001192092896"/>
    <n v="0.80000001192092896"/>
    <s v="NEGATIVE"/>
    <s v="NEUTRAL"/>
    <x v="0"/>
    <x v="0"/>
  </r>
  <r>
    <s v="Still feeling pukey and jet blue terminal was smelling like farts. Managed to buy apple slices for $5 too. #notwinning #sxsw"/>
    <m/>
    <s v="NEUTRAL"/>
    <s v="Still feeling pukey and jet blue terminal was smelling like farts. Managed to buy apple slices for $5 too.  "/>
    <n v="0"/>
    <n v="0.69999998807907104"/>
    <s v="NEUTRAL"/>
    <s v="NEGATIVE"/>
    <x v="1"/>
    <x v="1"/>
  </r>
  <r>
    <s v="Apple selling the new Terp2it album? RT @mention Now more than 200 lined up for #SXSW Apple pop up store"/>
    <m/>
    <s v="NEUTRAL"/>
    <s v="Apple selling the new Terp2it album? RT  Now more than lined up for  Apple pop up store"/>
    <n v="0"/>
    <n v="0"/>
    <s v="NEUTRAL"/>
    <s v="NEUTRAL"/>
    <x v="1"/>
    <x v="0"/>
  </r>
  <r>
    <s v="@mention link to google story doesn't work. ??  thx! #SXSW"/>
    <m/>
    <s v="NEUTRAL"/>
    <s v=" link to google story doesn't work. ??  thx! "/>
    <n v="-0.10000000149011599"/>
    <n v="1.1000000238418499"/>
    <s v="NEUTRAL"/>
    <s v="NEGATIVE"/>
    <x v="1"/>
    <x v="1"/>
  </r>
  <r>
    <s v="@mention link? or I have to google it huh?  see u in austin for #SXSW? let me buy you a drink if you'll be there!"/>
    <m/>
    <s v="NEUTRAL"/>
    <s v=" link? or I have to google it huh?  see u in austin for ? let me buy you a drink if you'll be there!"/>
    <n v="-0.10000000149011599"/>
    <n v="0.30000001192092801"/>
    <s v="NEUTRAL"/>
    <s v="NEUTRAL"/>
    <x v="1"/>
    <x v="0"/>
  </r>
  <r>
    <s v="about to listen to a talk from @mention Marissa Mayer at #sxsw"/>
    <m/>
    <s v="NEUTRAL"/>
    <s v="about to listen to a talk from  Marissa Mayer at "/>
    <n v="0.20000000298023199"/>
    <n v="0.20000000298023199"/>
    <s v="NEUTRAL"/>
    <s v="NEUTRAL"/>
    <x v="1"/>
    <x v="0"/>
  </r>
  <r>
    <s v="Going to listen to former @mention coworker speak about his &amp;quot;trip&amp;quot; to Mars with NASA then iPad time! #sxsw"/>
    <m/>
    <s v="NEUTRAL"/>
    <s v="Going to listen to former  coworker speak about his &amp;quot;trip&amp;quot; to Mars with NASA then iPad time! "/>
    <n v="0"/>
    <n v="0"/>
    <s v="NEUTRAL"/>
    <s v="NEUTRAL"/>
    <x v="1"/>
    <x v="0"/>
  </r>
  <r>
    <s v="Staying Alive: Can Indie iPhone Game Development Survive?  #sxsw (@mention ACC - Room 12AB w/ 22 others) {link}"/>
    <m/>
    <s v="NEUTRAL"/>
    <s v="Staying Alive Can Indie iPhone Game Development Survive?   ( ACC - RoomAB w/ others) {link}"/>
    <n v="0.40000000596046398"/>
    <n v="0.80000001192092896"/>
    <s v="POSITIVE"/>
    <s v="NEUTRAL"/>
    <x v="0"/>
    <x v="0"/>
  </r>
  <r>
    <s v="watching live. Not the tsunami. Apple iPad line at Austin #sxsw. Mostly @mention oh and that sexy @mention"/>
    <m/>
    <s v="NEUTRAL"/>
    <s v="watching live. Not the tsunami. Apple iPad line at Austin . Mostly  oh and that sexy "/>
    <n v="0"/>
    <n v="1"/>
    <s v="NEUTRAL"/>
    <s v="NEUTRAL"/>
    <x v="1"/>
    <x v="0"/>
  </r>
  <r>
    <s v="Austin folks: Any stores that carry Apple accessories (keyboard/mouse) near Alamo Lake Creek? Mine didn't make the trip #sxsw"/>
    <m/>
    <s v="NEUTRAL"/>
    <s v="Austin folks Any stores that carry Apple accessories (keyboard/mouse) near Alamo Lake Creek? Mine didn't make the trip "/>
    <n v="-0.10000000149011599"/>
    <n v="0.30000001192092801"/>
    <s v="NEUTRAL"/>
    <s v="NEUTRAL"/>
    <x v="1"/>
    <x v="0"/>
  </r>
  <r>
    <s v="calling all android &amp;amp; iphone app devs you need to follow @mention NOW &amp;amp; find him at #sxsw screenburn for cool swag"/>
    <m/>
    <s v="NEUTRAL"/>
    <s v="calling all android &amp;amp; iphone app devs you need to follow  NOW &amp;amp; find him at  screenburn for cool swag"/>
    <n v="0.5"/>
    <n v="0.5"/>
    <s v="POSITIVE"/>
    <s v="NEUTRAL"/>
    <x v="0"/>
    <x v="0"/>
  </r>
  <r>
    <s v="I just fell asleep for 2 hours with my eyes open, staring into the #SXSW stream on my iPad 2. {link}"/>
    <m/>
    <s v="NEUTRAL"/>
    <s v="I just fell asleep for hours with my eyes open, staring into the  stream on my iPad. {link}"/>
    <n v="-0.10000000149011599"/>
    <n v="0.40000000596046398"/>
    <s v="NEUTRAL"/>
    <s v="NEGATIVE"/>
    <x v="1"/>
    <x v="1"/>
  </r>
  <r>
    <s v="Google Will Connect the Digital &amp;amp; Physical Worlds Through Mobile -{link} #sxsw"/>
    <m/>
    <s v="NEUTRAL"/>
    <s v="Google Will Connect the Digital &amp;amp; Physical Worlds Through Mobile -{link} "/>
    <n v="0"/>
    <n v="0"/>
    <s v="NEUTRAL"/>
    <s v="NEUTRAL"/>
    <x v="1"/>
    <x v="0"/>
  </r>
  <r>
    <s v="Google Will Connect the Digital &amp;amp; Physical Worlds Through Mobile {link} #sxsw #mobile #mcommerce"/>
    <m/>
    <s v="NEUTRAL"/>
    <s v="Google Will Connect the Digital &amp;amp; Physical Worlds Through Mobile {link}   "/>
    <n v="0"/>
    <n v="0"/>
    <s v="NEUTRAL"/>
    <s v="NEUTRAL"/>
    <x v="1"/>
    <x v="0"/>
  </r>
  <r>
    <s v="Google will launch a new Social Network called #CIRCLES {link} Focused on increased privacy &amp;amp; relevance....announced at #SXSW"/>
    <m/>
    <s v="NEUTRAL"/>
    <s v="Google will launch a new Social Network called  {link} Focused on increased privacy &amp;amp; relevance....announced at "/>
    <n v="0"/>
    <n v="0"/>
    <s v="NEUTRAL"/>
    <s v="NEUTRAL"/>
    <x v="1"/>
    <x v="0"/>
  </r>
  <r>
    <s v="Google will launch major new social network called Circles. #SXSW"/>
    <m/>
    <s v="NEUTRAL"/>
    <s v="Google will launch major new social network called Circles. "/>
    <n v="-0.10000000149011599"/>
    <n v="0.10000000149011599"/>
    <s v="NEUTRAL"/>
    <s v="NEUTRAL"/>
    <x v="1"/>
    <x v="0"/>
  </r>
  <r>
    <s v="Google soll noch heute Social Network #Google #Circles starten. {link} #SXSW (via @mention @mention"/>
    <m/>
    <s v="NEUTRAL"/>
    <s v="Google soll noch heute Social Network   starten. {link}  (via  "/>
    <n v="-0.10000000149011599"/>
    <n v="0.5"/>
    <s v="NEUTRAL"/>
    <s v="NEUTRAL"/>
    <x v="1"/>
    <x v="0"/>
  </r>
  <r>
    <s v="Google will preview major new social service, Circles, at #sxsw today, says @mention {link}  (ht @mention"/>
    <m/>
    <s v="NEUTRAL"/>
    <s v="Google will preview major new social service, Circles, at  today, says  {link}  (ht "/>
    <n v="-0.10000000149011599"/>
    <n v="0.10000000149011599"/>
    <s v="NEUTRAL"/>
    <s v="NEUTRAL"/>
    <x v="1"/>
    <x v="0"/>
  </r>
  <r>
    <s v="Hearing all sorts of conflicting reports about Google launching Circles/GoogleMe/+1 at #SXSW. Any real word in Austin? {link}"/>
    <m/>
    <s v="NEUTRAL"/>
    <s v="Hearing all sorts of conflicting reports about Google launching Circles/GoogleMe/+1 at . Any real word in Austin? {link}"/>
    <n v="-0.10000000149011599"/>
    <n v="0.69999998807907104"/>
    <s v="NEUTRAL"/>
    <s v="NEUTRAL"/>
    <x v="1"/>
    <x v="0"/>
  </r>
  <r>
    <s v="Morning all, so will we be hearing about Google Circles Today? {link} #sxsw"/>
    <m/>
    <s v="NEUTRAL"/>
    <s v="Morning all, so will we be hearing about Google Circles Today? {link} "/>
    <n v="0"/>
    <n v="0.20000000298023199"/>
    <s v="NEUTRAL"/>
    <s v="NEUTRAL"/>
    <x v="1"/>
    <x v="0"/>
  </r>
  <r>
    <s v="App is called 'your hands' #sxsw RT @mention Need an app to turn my iPhone into a wifi mouse for my iPad. Exist?"/>
    <m/>
    <s v="NEUTRAL"/>
    <s v="App is called 'your hands'  RT  Need an app to turn my iPhone into a wifi mouse for my iPad. Exist?"/>
    <n v="-0.30000001192092801"/>
    <n v="0.60000002384185702"/>
    <s v="NEGATIVE"/>
    <s v="NEUTRAL"/>
    <x v="0"/>
    <x v="0"/>
  </r>
  <r>
    <s v="Hello, Holler Gram! Get to know @mention new iPad app {link} #hollergram #sxsw"/>
    <m/>
    <s v="NEUTRAL"/>
    <s v="Hello, Holler Gram! Get to know  new iPad app {link}  "/>
    <n v="0.30000001192092801"/>
    <n v="0.69999998807907104"/>
    <s v="POSITIVE"/>
    <s v="NEUTRAL"/>
    <x v="0"/>
    <x v="0"/>
  </r>
  <r>
    <s v="{link} Killer shot I got last night of @mention at the #nokiaconnects concert for #SXSW"/>
    <m/>
    <s v="NEUTRAL"/>
    <s v="{link} Killer shot I got last night of  at the  concert for "/>
    <n v="0.60000002384185702"/>
    <n v="0.60000002384185702"/>
    <s v="POSITIVE"/>
    <s v="NEUTRAL"/>
    <x v="0"/>
    <x v="0"/>
  </r>
  <r>
    <s v="Barton Hollow is a free song download &amp;amp; featured album on @mention @mention 2011 Featured Mix! {link} #iTunes #sxsw"/>
    <m/>
    <s v="NEUTRAL"/>
    <s v="Barton Hollow is a free song download &amp;amp; featured album on   Featured Mix! {link}  "/>
    <n v="0.40000000596046398"/>
    <n v="0.80000001192092896"/>
    <s v="POSITIVE"/>
    <s v="NEUTRAL"/>
    <x v="0"/>
    <x v="0"/>
  </r>
  <r>
    <s v="Tim O'Reilly his Web 2.0 definition - companies that survived built value from consumer-generated data. eBay, Amazon, Google. #sxsw"/>
    <m/>
    <s v="NEUTRAL"/>
    <s v="Tim O'Reilly his Web definition - companies that survived built value from consumer-generated data. eBay, Amazon, Google. "/>
    <n v="0"/>
    <n v="0"/>
    <s v="NEUTRAL"/>
    <s v="NEUTRAL"/>
    <x v="1"/>
    <x v="0"/>
  </r>
  <r>
    <s v="Data overload? EVERY month: 45bil pieces of #Facebook content, 3bil tweets &amp;amp; 11bil #Google searches. #SXSW"/>
    <m/>
    <s v="NEUTRAL"/>
    <s v="Data overload? EVERY monthbil pieces of  content,bil tweets &amp;amp;bil  searches. "/>
    <n v="-0.5"/>
    <n v="1.1000000238418499"/>
    <s v="NEGATIVE"/>
    <s v="NEGATIVE"/>
    <x v="0"/>
    <x v="1"/>
  </r>
  <r>
    <s v="Woman in lobby: &amp;quot;there's a website called, like, stupid iPhone speller, and it's ppl taking pics of funny autocorrected words.&amp;quot; #sxsw"/>
    <m/>
    <s v="NEUTRAL"/>
    <s v="Woman in lobby &amp;quot;there's a website called, like, stupid iPhone speller, and it's ppl taking pics of funny autocorrected words.&amp;quot; "/>
    <n v="-0.10000000149011599"/>
    <n v="0.10000000149011599"/>
    <s v="NEUTRAL"/>
    <s v="NEGATIVE"/>
    <x v="1"/>
    <x v="1"/>
  </r>
  <r>
    <s v="Rumoured location of apple pop up store iun austin texas #sxsw...cheers {link}"/>
    <s v="Apple"/>
    <s v="NEUTRAL"/>
    <s v="Rumoured location of apple pop up store iun austin texas ...cheers {link}"/>
    <n v="0.5"/>
    <n v="0.5"/>
    <s v="POSITIVE"/>
    <s v="NEUTRAL"/>
    <x v="0"/>
    <x v="0"/>
  </r>
  <r>
    <s v="Guy Gets Logo Tattoo For iPad {link} at #sxsw #austin"/>
    <m/>
    <s v="NEUTRAL"/>
    <s v="Guy Gets Logo Tattoo For iPad {link} at  "/>
    <n v="0.80000001192092896"/>
    <n v="0.80000001192092896"/>
    <s v="POSITIVE"/>
    <s v="NEUTRAL"/>
    <x v="0"/>
    <x v="0"/>
  </r>
  <r>
    <s v="Awesome. Lost colleague. Left iphone in car. #fail #sxsw"/>
    <m/>
    <s v="NEUTRAL"/>
    <s v="Awesome. Lost colleague. Left iphone in car.  "/>
    <n v="0.20000000298023199"/>
    <n v="1.1000000238418499"/>
    <s v="NEUTRAL"/>
    <s v="POSITIVE"/>
    <x v="1"/>
    <x v="1"/>
  </r>
  <r>
    <s v="@mention lost its way by caring too much about its business.  - tim o'reilly #SXSW"/>
    <m/>
    <s v="NEUTRAL"/>
    <s v=" lost its way by caring too much about its business.  - tim o'reilly "/>
    <n v="0.30000001192092801"/>
    <n v="0.60000002384185702"/>
    <s v="POSITIVE"/>
    <s v="NEGATIVE"/>
    <x v="0"/>
    <x v="1"/>
  </r>
  <r>
    <s v="#SxSW #HELP Request: Where's the downtown Austin Apple Store? I've walked past it but now can't find it &amp;amp; doesn't show in a map search. #Thx"/>
    <m/>
    <s v="NEUTRAL"/>
    <s v="  Request Where's the downtown Austin Apple Store? I've walked past it but now can't find it &amp;amp; doesn't show in a map search. "/>
    <n v="-0.30000001192092801"/>
    <n v="0.69999998807907104"/>
    <s v="NEGATIVE"/>
    <s v="NEUTRAL"/>
    <x v="0"/>
    <x v="0"/>
  </r>
  <r>
    <s v="Whrrl girls handing out chances to win 2 Audi cars! Come find us! #SXSW (@mention Apple Store SXSW) {link}"/>
    <m/>
    <s v="NEUTRAL"/>
    <s v="Whrrl girls handing out chances to win Audi cars! Come find us!  ( Apple Store SW) {link}"/>
    <n v="0.20000000298023199"/>
    <n v="0.69999998807907104"/>
    <s v="NEUTRAL"/>
    <s v="NEUTRAL"/>
    <x v="1"/>
    <x v="0"/>
  </r>
  <r>
    <s v="Apple built a pop up store in 3 days for #SXSW. Open 24/7 only selling iPad 2's"/>
    <m/>
    <s v="NEUTRAL"/>
    <s v="Apple built a pop up store in days for . Open/7 only selling iPad's"/>
    <n v="-0.20000000298023199"/>
    <n v="0.40000000596046398"/>
    <s v="NEUTRAL"/>
    <s v="NEUTRAL"/>
    <x v="1"/>
    <x v="0"/>
  </r>
  <r>
    <s v="Apple built an experience ecosystem with the iPod. The MP3 player is just an app.  #critthink #sxsw"/>
    <m/>
    <s v="NEUTRAL"/>
    <s v="Apple built an experience ecosystem with the iPod. The MP3 player is just an app.   "/>
    <n v="0"/>
    <n v="0.10000000149011599"/>
    <s v="NEUTRAL"/>
    <s v="NEUTRAL"/>
    <x v="1"/>
    <x v="0"/>
  </r>
  <r>
    <s v="RT #LOVE&amp;lt;=&amp;gt; Hey Austin, know a little about #iPhone or #Android, love music &amp;amp; wanna make $20/hour during #SXSW? Please let me know.: Hey..."/>
    <m/>
    <s v="NEUTRAL"/>
    <s v=" &amp;lt;=&amp;gt; Hey Austin, know a little about  or , love music &amp;amp; wanna make $20/hour during ? Please let me know. Hey..."/>
    <n v="0"/>
    <n v="0.20000000298023199"/>
    <s v="NEUTRAL"/>
    <s v="NEUTRAL"/>
    <x v="1"/>
    <x v="0"/>
  </r>
  <r>
    <s v="4 Most Valuable Apple iPad Apps; Top Critical Tasks Managed | uber.la &amp;lt; all ipad all day #sxsw {link}"/>
    <m/>
    <s v="NEUTRAL"/>
    <s v=" Most Valuable Apple iPad Apps; Top Critical Tasks Managed | uber.la &amp;lt; all ipad all day  {link}"/>
    <n v="0.40000000596046398"/>
    <n v="0.89999997615814198"/>
    <s v="POSITIVE"/>
    <s v="NEUTRAL"/>
    <x v="0"/>
    <x v="0"/>
  </r>
  <r>
    <s v="It was only a matter of time -Googleto launch a social network May called Google Circles? {link} via @mention #sxsw"/>
    <m/>
    <s v="NEUTRAL"/>
    <s v="It was only a matter of time -Googleto launch a social network May called Google Circles? {link} via  "/>
    <n v="-0.10000000149011599"/>
    <n v="0.40000000596046398"/>
    <s v="NEUTRAL"/>
    <s v="NEUTRAL"/>
    <x v="1"/>
    <x v="0"/>
  </r>
  <r>
    <s v="DELICIOUSLY IRONIC GOOGLE PRIVACY PARTY MADE WHOLE BY &amp;quot;BANKING CARTEL, MILITARY-SCIENTIFIC DICTATORSHIP TAKEOVER&amp;quot; CAB RANT! #SXSW"/>
    <m/>
    <s v="NEUTRAL"/>
    <s v="DELICIOUSLY IRONIC GOOGLE PRIVACY PARTY MADE WHOLE BY &amp;quot;BANKING CARTEL, MILITARY-SCIENTIFIC DICTATORSHIP TAKEOVER&amp;quot; CAB RANT! "/>
    <n v="-0.40000000596046398"/>
    <n v="0.40000000596046398"/>
    <s v="NEGATIVE"/>
    <s v="NEUTRAL"/>
    <x v="0"/>
    <x v="0"/>
  </r>
  <r>
    <s v="Desperately need a charging station! Any spots out there for a dying iPhone? #SXSW"/>
    <m/>
    <s v="NEUTRAL"/>
    <s v="Desperately need a charging station! Any spots out there for a dying iPhone? "/>
    <n v="-0.40000000596046398"/>
    <n v="0.80000001192092896"/>
    <s v="NEGATIVE"/>
    <s v="NEUTRAL"/>
    <x v="0"/>
    <x v="0"/>
  </r>
  <r>
    <s v="Do I really need to get vaccines before #sxsw? iPhone-onset prostate cancer, chortler's cough, mustachepox. Are these real things?"/>
    <m/>
    <s v="NEUTRAL"/>
    <s v="Do I really need to get vaccines before ? iPhone-onset prostate cancer, chortler's cough, mustachepox. Are these real things?"/>
    <n v="-0.20000000298023199"/>
    <n v="0.69999998807907104"/>
    <s v="NEUTRAL"/>
    <s v="NEUTRAL"/>
    <x v="1"/>
    <x v="0"/>
  </r>
  <r>
    <s v="Tim OReilly: Saying that the value what made Web 2.0 is large databases of user contribution. Google, Craigs List, Amazon...#sxsw."/>
    <m/>
    <s v="NEUTRAL"/>
    <s v="Tim OReilly Saying that the value what made Web is large databases of user contribution. Google, Craigs List, Amazon...."/>
    <n v="-0.20000000298023199"/>
    <n v="0.5"/>
    <s v="NEUTRAL"/>
    <s v="NEUTRAL"/>
    <x v="1"/>
    <x v="0"/>
  </r>
  <r>
    <s v="#sxsw #crm #scrm Join me @mention SXSW next Sunday 3/13 at noon at Hilton Austin 4 coffee &amp;amp; chat. Old ACT! users &amp;amp; now can show VIPorbit 4 iPhone"/>
    <m/>
    <s v="NEUTRAL"/>
    <s v="   Join me  SW next Sunday/13 at noon at Hilton Austin coffee &amp;amp; chat. Old ACT! users &amp;amp; now can show VIPorbit iPhone"/>
    <n v="0.20000000298023199"/>
    <n v="0.69999998807907104"/>
    <s v="NEUTRAL"/>
    <s v="NEUTRAL"/>
    <x v="1"/>
    <x v="0"/>
  </r>
  <r>
    <s v="Funny poem at 'your mom has a ipad' session. #SXSW"/>
    <m/>
    <s v="NEUTRAL"/>
    <s v="Funny poem at 'your mom has a ipad' session. "/>
    <n v="0.20000000298023199"/>
    <n v="0.20000000298023199"/>
    <s v="NEUTRAL"/>
    <s v="NEUTRAL"/>
    <x v="1"/>
    <x v="0"/>
  </r>
  <r>
    <s v="Scepticism expressed about iPad newspapers at #SXSW {link}"/>
    <m/>
    <s v="NEUTRAL"/>
    <s v="Scepticism expressed about iPad newspapers at  {link}"/>
    <n v="0.30000001192092801"/>
    <n v="0.30000001192092801"/>
    <s v="POSITIVE"/>
    <s v="NEUTRAL"/>
    <x v="0"/>
    <x v="0"/>
  </r>
  <r>
    <s v="Well.. I'm first in line. 10.5 hours to go.  #iPad #Apple #SXSW #sleepy"/>
    <m/>
    <s v="NEUTRAL"/>
    <s v="Well.. I'm first in line. hours to go.     "/>
    <n v="0.10000000149011599"/>
    <n v="0.30000001192092801"/>
    <s v="NEUTRAL"/>
    <s v="NEUTRAL"/>
    <x v="1"/>
    <x v="0"/>
  </r>
  <r>
    <s v="My kingdom for a way to filter Tweets that include the words &amp;quot;I just unlocked&amp;quot; on the Twitter iPhone app during #sxsw."/>
    <m/>
    <s v="NEUTRAL"/>
    <s v="My kingdom for a way to filter Tweets that include the words &amp;quot;I just unlocked&amp;quot; on the Twitter iPhone app during ."/>
    <n v="0"/>
    <n v="0"/>
    <s v="NEUTRAL"/>
    <s v="NEUTRAL"/>
    <x v="1"/>
    <x v="0"/>
  </r>
  <r>
    <s v="Atomic Tom rocked at the CNN Grill Party. They're from Brooklyn. Google them. Also: the food and drinks are fantastic. #sxsw #sxswi"/>
    <m/>
    <s v="NEUTRAL"/>
    <s v="Atomic Tom rocked at the CNN Grill Party. They're from Brooklyn. Google them. Also the food and drinks are fantastic.  "/>
    <n v="0.20000000298023199"/>
    <n v="0.89999997615814198"/>
    <s v="NEUTRAL"/>
    <s v="POSITIVE"/>
    <x v="1"/>
    <x v="1"/>
  </r>
  <r>
    <s v="video from the popup Apple store: {link} #sxsw #sxswi"/>
    <m/>
    <s v="NEUTRAL"/>
    <s v="video from the popup Apple store {link}  "/>
    <n v="-0.10000000149011599"/>
    <n v="0.10000000149011599"/>
    <s v="NEUTRAL"/>
    <s v="NEUTRAL"/>
    <x v="1"/>
    <x v="0"/>
  </r>
  <r>
    <s v="Video: Tim Wu explains to me #netneutrality, information empires and himself: {link} thanks @mention @mention #sxsw"/>
    <m/>
    <s v="NEUTRAL"/>
    <s v="Video Tim Wu explains to me , information empires and himself {link} thanks   "/>
    <n v="0.69999998807907104"/>
    <n v="0.69999998807907104"/>
    <s v="POSITIVE"/>
    <s v="NEUTRAL"/>
    <x v="0"/>
    <x v="0"/>
  </r>
  <r>
    <s v="Photo: I made it to Austin. I made it to #SXSW. I made it into some party hosted by Google and the ACLU or... {link}"/>
    <m/>
    <s v="NEUTRAL"/>
    <s v="Photo I made it to Austin. I made it to . I made it into some party hosted by Google and the ACLU or... {link}"/>
    <n v="0"/>
    <n v="0.30000001192092801"/>
    <s v="NEUTRAL"/>
    <s v="NEUTRAL"/>
    <x v="1"/>
    <x v="0"/>
  </r>
  <r>
    <s v="@mention Making new fans and friends, I hope? RT @mention Hanging at six lounge rooftop for google/blogger party - gr8 dj #sxsw"/>
    <m/>
    <s v="NEUTRAL"/>
    <s v=" Making new fans and friends, I hope? RT  Hanging at six lounge rooftop for google/blogger party - gr8 dj "/>
    <n v="0.60000002384185702"/>
    <n v="1.29999995231628"/>
    <s v="POSITIVE"/>
    <s v="NEUTRAL"/>
    <x v="0"/>
    <x v="0"/>
  </r>
  <r>
    <s v="At Gingerman. There's a gent in a kilt playing with an iPad. #NNNNEEERRRRDDDDSSS #sxsw"/>
    <m/>
    <s v="NEUTRAL"/>
    <s v="At Gingerman. There's a gent in a kilt playing with an iPad.  "/>
    <n v="0.10000000149011599"/>
    <n v="0.20000000298023199"/>
    <s v="NEUTRAL"/>
    <s v="NEUTRAL"/>
    <x v="1"/>
    <x v="0"/>
  </r>
  <r>
    <s v="First of many at #sxsw. &amp;quot;@mention Google to Launch Major New Social Network Called Circles, Possibly Today {link} #sxsw&amp;quot;"/>
    <m/>
    <s v="NEUTRAL"/>
    <s v="First of many at . &amp;quot; Google to Launch Major New Social Network Called Circles, Possibly Today {link} &amp;quot;"/>
    <n v="0"/>
    <n v="0.10000000149011599"/>
    <s v="NEUTRAL"/>
    <s v="NEUTRAL"/>
    <x v="1"/>
    <x v="0"/>
  </r>
  <r>
    <s v="Google's Marissa Mayer demo'ing &amp;quot;contextual discovery&amp;quot; - using where you are, your history, time of search to refine results. #sxsw"/>
    <m/>
    <s v="NEUTRAL"/>
    <s v="Google's Marissa Mayer demo'ing &amp;quot;contextual discovery&amp;quot; - using where you are, your history, time of search to refine results. "/>
    <n v="-0.10000000149011599"/>
    <n v="0.10000000149011599"/>
    <s v="NEUTRAL"/>
    <s v="NEUTRAL"/>
    <x v="1"/>
    <x v="0"/>
  </r>
  <r>
    <s v="Google's Marissa Mayer extolling coolness of Google Mobile Maps v 5.2 &amp;quot;Mobile surpassed desktop usage 4 1st time this year.&amp;quot; #sxsw #sxswi"/>
    <m/>
    <s v="NEUTRAL"/>
    <s v="Google's Marissa Mayer extolling coolness of Google Mobile Maps v &amp;quot;Mobile surpassed desktop usagest time this year.&amp;quot;  "/>
    <n v="0"/>
    <n v="0"/>
    <s v="NEUTRAL"/>
    <s v="NEUTRAL"/>
    <x v="1"/>
    <x v="0"/>
  </r>
  <r>
    <s v="Google's Marissa Mayer is presenting about location. The nerds (read: me) swoon. #SXSW"/>
    <m/>
    <s v="NEUTRAL"/>
    <s v="Google's Marissa Mayer is presenting about location. The nerds (read me) swoon. "/>
    <n v="0"/>
    <n v="0"/>
    <s v="NEUTRAL"/>
    <s v="NEUTRAL"/>
    <x v="1"/>
    <x v="0"/>
  </r>
  <r>
    <s v="Google's Marissa Mayer on mobile, contextual discovery and &amp;quot;the power of here.&amp;quot; #sxsw {link}"/>
    <m/>
    <s v="NEUTRAL"/>
    <s v="Google's Marissa Mayer on mobile, contextual discovery and &amp;quot;the power of here.&amp;quot;  {link}"/>
    <n v="0"/>
    <n v="0"/>
    <s v="NEUTRAL"/>
    <s v="NEUTRAL"/>
    <x v="1"/>
    <x v="0"/>
  </r>
  <r>
    <s v="Google's Marissa Mayer on the location-based 'fast, fun and future' {link} #SXSW"/>
    <m/>
    <s v="NEUTRAL"/>
    <s v="Google's Marissa Mayer on the location-based 'fast, fun and future' {link} "/>
    <n v="0.80000001192092896"/>
    <n v="0.80000001192092896"/>
    <s v="POSITIVE"/>
    <s v="NEUTRAL"/>
    <x v="0"/>
    <x v="0"/>
  </r>
  <r>
    <s v="Google's Marissa Mayer on the location-based 'fast, fun and future' {link} #SXSW #SXSWi {link}"/>
    <m/>
    <s v="NEUTRAL"/>
    <s v="Google's Marissa Mayer on the location-based 'fast, fun and future' {link}   {link}"/>
    <n v="0.80000001192092896"/>
    <n v="0.80000001192092896"/>
    <s v="POSITIVE"/>
    <s v="NEUTRAL"/>
    <x v="0"/>
    <x v="0"/>
  </r>
  <r>
    <s v="Google's Marissa Mayer rechristening augmented reality as &amp;quot;contextual discovery.&amp;quot; Definitely less Phillip K Dickish. #SXSW ^@mention"/>
    <m/>
    <s v="NEUTRAL"/>
    <s v="Google's Marissa Mayer rechristening augmented reality as &amp;quot;contextual discovery.&amp;quot; Definitely less Phillip K Dickish.  ^"/>
    <n v="-0.10000000149011599"/>
    <n v="0.60000002384185702"/>
    <s v="NEUTRAL"/>
    <s v="NEUTRAL"/>
    <x v="1"/>
    <x v="0"/>
  </r>
  <r>
    <s v="Google's Marissa Mayer Says Location Is Everything   {link} via @mention #SXSW"/>
    <m/>
    <s v="NEUTRAL"/>
    <s v="Google's Marissa Mayer Says Location Is Everything   {link} via  "/>
    <n v="0.30000001192092801"/>
    <n v="0.30000001192092801"/>
    <s v="POSITIVE"/>
    <s v="NEUTRAL"/>
    <x v="0"/>
    <x v="0"/>
  </r>
  <r>
    <s v="Google's Marissa Mayer: &amp;quot;The mobile phone is a cursor that connects the physical and digital worlds.&amp;quot; #sxsw {link}"/>
    <m/>
    <s v="NEUTRAL"/>
    <s v="Google's Marissa Mayer &amp;quot;The mobile phone is a cursor that connects the physical and digital worlds.&amp;quot;  {link}"/>
    <n v="0"/>
    <n v="0"/>
    <s v="NEUTRAL"/>
    <s v="NEUTRAL"/>
    <x v="1"/>
    <x v="0"/>
  </r>
  <r>
    <s v="Google's Marissa Meyers: &amp;quot;Some of our products should just be features.&amp;quot; Me: Agree #SXSW"/>
    <m/>
    <s v="NEUTRAL"/>
    <s v="Google's Marissa Meyers &amp;quotome of our products should just be features.&amp;quot; Me Agree "/>
    <n v="-0.30000001192092801"/>
    <n v="0.30000001192092801"/>
    <s v="NEGATIVE"/>
    <s v="NEUTRAL"/>
    <x v="0"/>
    <x v="0"/>
  </r>
  <r>
    <s v="Great summary from #SXSW Marissa Mayer talks of Layar, Hotpot, Maps and more {link}"/>
    <m/>
    <s v="NEUTRAL"/>
    <s v="Great summary from  Marissa Mayer talks of Layar, Hotpot, Maps and more {link}"/>
    <n v="0.89999997615814198"/>
    <n v="0.89999997615814198"/>
    <s v="POSITIVE"/>
    <s v="POSITIVE"/>
    <x v="0"/>
    <x v="1"/>
  </r>
  <r>
    <s v="Google's Matt Cuts drops a convoluted analogy about &amp;quot;America's Funniest Home Videos&amp;quot; to explain high-volumes Web-page automation. #sxsw"/>
    <m/>
    <s v="NEUTRAL"/>
    <s v="Google's Matt Cuts drops a convoluted analogy about &amp;quot;America's Funniest Home Videos&amp;quot; to explain high-volumes Web-page automation. "/>
    <n v="-0.30000001192092801"/>
    <n v="0.30000001192092801"/>
    <s v="NEGATIVE"/>
    <s v="NEUTRAL"/>
    <x v="0"/>
    <x v="0"/>
  </r>
  <r>
    <s v="@mention Mayer's great theme during Q &amp;amp; A: Simplicity, something all businesses should always keep in mind when developing. #sxsw"/>
    <m/>
    <s v="NEUTRAL"/>
    <s v=" Mayer's great theme during Q &amp;amp; A Simplicity, something all businesses should always keep in mind when developing. "/>
    <n v="0.80000001192092896"/>
    <n v="0.80000001192092896"/>
    <s v="POSITIVE"/>
    <s v="POSITIVE"/>
    <x v="0"/>
    <x v="1"/>
  </r>
  <r>
    <s v="Look for me at sxsw. I'm the bearded guy in plaid on an iPhone.  #sxsw  #nfusion"/>
    <m/>
    <s v="NEUTRAL"/>
    <s v="Look for me at sxsw. I'm the bearded guy in plaid on an iPhone.    "/>
    <n v="0.10000000149011599"/>
    <n v="0.20000000298023199"/>
    <s v="NEUTRAL"/>
    <s v="NEUTRAL"/>
    <x v="1"/>
    <x v="0"/>
  </r>
  <r>
    <s v="The Go Game Launches Do-It-Yourself iPhone Scavenger Hunts {link} (via @mention @mention #LI #FB #SXSW"/>
    <m/>
    <s v="NEUTRAL"/>
    <s v="The Go Game Launches Do-It-Yourself iPhone Scavenger Hunts {link} (via     "/>
    <n v="0.69999998807907104"/>
    <n v="0.69999998807907104"/>
    <s v="POSITIVE"/>
    <s v="NEUTRAL"/>
    <x v="0"/>
    <x v="0"/>
  </r>
  <r>
    <s v="Hi, if came out here for #sxsw and in line at the temp apple store to buy an ipad2 for the fuck home. #douchebloggers"/>
    <m/>
    <s v="NEUTRAL"/>
    <s v="Hi, if came out here for  and in line at the temp apple store to buy an ipad2 for the fuck home. "/>
    <n v="-0.30000001192092801"/>
    <n v="0.30000001192092801"/>
    <s v="NEGATIVE"/>
    <s v="NEUTRAL"/>
    <x v="0"/>
    <x v="0"/>
  </r>
  <r>
    <s v="Almost time to enter to win an iPad 2 at the #EMC booth in the #SXSW exhibit hall! @mention @mention"/>
    <m/>
    <s v="NEUTRAL"/>
    <s v="Almost time to enter to win an iPad at the  booth in the  exhibit hall!  "/>
    <n v="0.20000000298023199"/>
    <n v="0.20000000298023199"/>
    <s v="NEUTRAL"/>
    <s v="NEUTRAL"/>
    <x v="1"/>
    <x v="0"/>
  </r>
  <r>
    <s v="Hey pick me up one too will ya? RT @mention Omg.. Still in line for the new iPad n dieing of hunger! #sxsw who else is in line?"/>
    <m/>
    <s v="NEUTRAL"/>
    <s v="Hey pick me up one too will ya? RT  Omg.. Still in line for the new iPad n dieing of hunger!  who else is in line?"/>
    <n v="0"/>
    <n v="0.5"/>
    <s v="NEUTRAL"/>
    <s v="NEUTRAL"/>
    <x v="1"/>
    <x v="0"/>
  </r>
  <r>
    <s v="Bah! I somehow lost my little @mention iPad wipe- between sessions at #sxsw."/>
    <m/>
    <s v="NEUTRAL"/>
    <s v="Bah! I somehow lost my little  iPad wipe- between sessions at ."/>
    <n v="-0.20000000298023199"/>
    <n v="0.89999997615814198"/>
    <s v="NEUTRAL"/>
    <s v="NEUTRAL"/>
    <x v="1"/>
    <x v="0"/>
  </r>
  <r>
    <s v="Stop by @mention 's booth #206 at #SXSW to win an iPad2 ! {link}"/>
    <m/>
    <s v="NEUTRAL"/>
    <s v="Stop by  's booth  at  to win an iPad2 ! {link}"/>
    <n v="0"/>
    <n v="0.30000001192092801"/>
    <s v="NEUTRAL"/>
    <s v="NEGATIVE"/>
    <x v="1"/>
    <x v="1"/>
  </r>
  <r>
    <s v="Nuts.  _¾_@mention @mention (via @mention #sxsw ipad store sold out of everything except 64gig wifi only white_¾"/>
    <m/>
    <s v="NEUTRAL"/>
    <s v="Nuts.  _ _  (via   ipad store sold out of everything exceptgig wifi only white_ "/>
    <n v="0"/>
    <n v="0.20000000298023199"/>
    <s v="NEUTRAL"/>
    <s v="NEGATIVE"/>
    <x v="1"/>
    <x v="1"/>
  </r>
  <r>
    <s v="Next up @mention #sxswi: Your Mom Had An #iPad, Designing For Boomers #SXSW #sxswi"/>
    <m/>
    <s v="NEUTRAL"/>
    <s v="Next up   Your Mom Had An , Designing For Boomers  "/>
    <n v="0.89999997615814198"/>
    <n v="0.89999997615814198"/>
    <s v="POSITIVE"/>
    <s v="NEUTRAL"/>
    <x v="0"/>
    <x v="0"/>
  </r>
  <r>
    <s v="iPad DJ @mention about to rock #estyaustin #SXSW (@mention Venue 222 w/ 36 others) [pic]: {link}"/>
    <m/>
    <s v="NEUTRAL"/>
    <s v="iPad DJ  about to rock   ( Venue w/ others) [pic] {link}"/>
    <n v="0.40000000596046398"/>
    <n v="0.40000000596046398"/>
    <s v="POSITIVE"/>
    <s v="NEUTRAL"/>
    <x v="0"/>
    <x v="0"/>
  </r>
  <r>
    <s v="Cool RT @mention Apple set to open popup shop in core of #SXSW action {link}"/>
    <m/>
    <s v="NEUTRAL"/>
    <s v="Cool RT  Apple set to open popup shop in core of  action {link}"/>
    <n v="0.5"/>
    <n v="0.5"/>
    <s v="POSITIVE"/>
    <s v="NEUTRAL"/>
    <x v="0"/>
    <x v="0"/>
  </r>
  <r>
    <s v="heh. RT @mention Apple opening temporary store in downtown Austin for #SXSW and the iPad 2 launch {link}"/>
    <m/>
    <s v="NEUTRAL"/>
    <s v="heh. RT  Apple opening temporary store in downtown Austin for  and the iPad launch {link}"/>
    <n v="0.20000000298023199"/>
    <n v="0.40000000596046398"/>
    <s v="NEUTRAL"/>
    <s v="NEUTRAL"/>
    <x v="1"/>
    <x v="0"/>
  </r>
  <r>
    <s v="LUV! RT @mention Best thing I heard this wknd at #SXSW &amp;quot;I gave my iPad 2 money to #Japan relief Don't need iPad 2&amp;quot; (@mention @mention"/>
    <m/>
    <s v="NEUTRAL"/>
    <s v="LUV! RT  Best thing I heard this wknd at  &amp;quot;I gave my iPad money to  relief Don't need iPad&amp;quot; ( "/>
    <n v="0.69999998807907104"/>
    <n v="1.3999999761581401"/>
    <s v="POSITIVE"/>
    <s v="POSITIVE"/>
    <x v="0"/>
    <x v="1"/>
  </r>
  <r>
    <s v="Talk by @mention beginning now. First met her in summer of '99 when she started at @mention Always enjoy seeing her speak. #sxsw"/>
    <m/>
    <s v="NEUTRAL"/>
    <s v="Talk by  beginning now. First met her in summer of '99 when she started at  Always enjoy seeing her speak. "/>
    <n v="0.40000000596046398"/>
    <n v="0.89999997615814198"/>
    <s v="POSITIVE"/>
    <s v="NEUTRAL"/>
    <x v="0"/>
    <x v="0"/>
  </r>
  <r>
    <s v="If only @mention brought up the Google Whitelists again at #sxsw #qagb {link}"/>
    <m/>
    <s v="NEUTRAL"/>
    <s v="If only  brought up the Google Whitelists again at   {link}"/>
    <n v="0"/>
    <n v="0"/>
    <s v="NEUTRAL"/>
    <s v="NEUTRAL"/>
    <x v="1"/>
    <x v="0"/>
  </r>
  <r>
    <s v="Awesome @mention By my rough calculation, the beard to iPad ratio at SxSW is 1:1. #sxsw"/>
    <m/>
    <s v="NEUTRAL"/>
    <s v="Awesome  By my rough calculation, the beard to iPad ratio at SxSW is1. "/>
    <n v="0.89999997615814198"/>
    <n v="0.89999997615814198"/>
    <s v="POSITIVE"/>
    <s v="POSITIVE"/>
    <x v="0"/>
    <x v="1"/>
  </r>
  <r>
    <s v="DANG RT @mention Confirmed! Apple store 2 week popup in Austin for #SXSW {link} (via @mention who gave us no credit! )"/>
    <m/>
    <s v="NEUTRAL"/>
    <s v="DANG RT  Confirmed! Apple store week popup in Austin for  {link} (via  who gave us no credit! )"/>
    <n v="-0.10000000149011599"/>
    <n v="0.20000000298023199"/>
    <s v="NEUTRAL"/>
    <s v="NEUTRAL"/>
    <x v="1"/>
    <x v="0"/>
  </r>
  <r>
    <s v="True RT @mention From tablet/phone/laptop evidence at #SxSW they might as well call this country the United States of Apple. #sxswsa"/>
    <m/>
    <s v="NEUTRAL"/>
    <s v="True RT  From tablet/phone/laptop evidence at  they might as well call this country the United States of Apple. "/>
    <n v="0"/>
    <n v="0"/>
    <s v="NEUTRAL"/>
    <s v="NEUTRAL"/>
    <x v="1"/>
    <x v="0"/>
  </r>
  <r>
    <s v="RT &amp;gt; @mention Guy gets tattoo at SXSW so he could win a free iPad2 {link} #sxsw #tattoo #ipad #internet"/>
    <m/>
    <s v="NEUTRAL"/>
    <s v=" &amp;gt;  Guy gets tattoo at SW so he could win a free iPad2 {link}    "/>
    <n v="0.10000000149011599"/>
    <n v="0.10000000149011599"/>
    <s v="NEUTRAL"/>
    <s v="NEUTRAL"/>
    <x v="1"/>
    <x v="0"/>
  </r>
  <r>
    <s v="YES. RT @mention Haha the @mention drinking game: Drink every time Seth says Game Layer OR Google Ventures #sxsw cc @mention"/>
    <m/>
    <s v="NEUTRAL"/>
    <s v="YES. RT  Haha the  drinking game Drink every time Seth says Game Layer OR Google Ventures  cc "/>
    <n v="0.20000000298023199"/>
    <n v="0.40000000596046398"/>
    <s v="NEUTRAL"/>
    <s v="NEUTRAL"/>
    <x v="1"/>
    <x v="0"/>
  </r>
  <r>
    <s v="Yup. RT @mention I woke up before my iPhone finished recharging. That means I got enough sleep last night, right? #sxsw"/>
    <m/>
    <s v="NEUTRAL"/>
    <s v="Yup. RT  I woke up before my iPhone finished recharging. That means I got enough sleep last night, right? "/>
    <n v="0"/>
    <n v="0.30000001192092801"/>
    <s v="NEUTRAL"/>
    <s v="NEUTRAL"/>
    <x v="1"/>
    <x v="0"/>
  </r>
  <r>
    <s v="Hehe RT_¾_@mention March 11. Austin, TX. Will people line up at the #SXSW registration or at the Apple Store? ^_^_¾ #mobile"/>
    <m/>
    <s v="NEUTRAL"/>
    <s v="Hehe RT_ _ March. Austin, TX. Will people line up at the  registration or at the Apple Store? ^_^_  "/>
    <n v="0"/>
    <n v="0.20000000298023199"/>
    <s v="NEUTRAL"/>
    <s v="NEUTRAL"/>
    <x v="1"/>
    <x v="0"/>
  </r>
  <r>
    <s v="RT &amp;gt; @mention msc_page: Guy gets tattoo at SXSW so he could win a free iPad2 {link} #sxsw #tattoo #ipad_¾_ {link}"/>
    <m/>
    <s v="NEUTRAL"/>
    <s v=" &amp;gt;  msc_page Guy gets tattoo at SW so he could win a free iPad2 {link}    _ {link}"/>
    <n v="0"/>
    <n v="0"/>
    <s v="NEUTRAL"/>
    <s v="NEUTRAL"/>
    <x v="1"/>
    <x v="0"/>
  </r>
  <r>
    <s v="iPad DJ @mention on the decks @mention for @mention KILLING!! #sxsw"/>
    <m/>
    <s v="NEUTRAL"/>
    <s v="iPad DJ  on the decks  for  KILLING!! "/>
    <n v="0.10000000149011599"/>
    <n v="0.10000000149011599"/>
    <s v="NEUTRAL"/>
    <s v="POSITIVE"/>
    <x v="1"/>
    <x v="1"/>
  </r>
  <r>
    <s v="iPad DJ @mention on the decks @mention for @mention KILLING!! #sxsw /via @mentionm"/>
    <m/>
    <s v="NEUTRAL"/>
    <s v="iPad DJ  on the decks  for  KILLING!!  /via "/>
    <n v="0.10000000149011599"/>
    <n v="0.20000000298023199"/>
    <s v="NEUTRAL"/>
    <s v="NEUTRAL"/>
    <x v="1"/>
    <x v="0"/>
  </r>
  <r>
    <s v="WOW! RT @mention Pop-up Apple Store seems to be out of pop-up iPad2s. #SXSW"/>
    <s v="Apple"/>
    <s v="NEUTRAL"/>
    <s v="WOW! RT  Pop-up Apple Store seems to be out of pop-up iPad2s. "/>
    <n v="-0.10000000149011599"/>
    <n v="0.69999998807907104"/>
    <s v="NEUTRAL"/>
    <s v="POSITIVE"/>
    <x v="1"/>
    <x v="1"/>
  </r>
  <r>
    <s v="Hmmm RT @mention RT @mention Google to Launch Major New Social Network Called Circles, Possibly Today {link} #sxsw"/>
    <m/>
    <s v="NEUTRAL"/>
    <s v="Hmmm RT  RT  Google to Launch Major New Social Network Called Circles, Possibly Today {link} "/>
    <n v="-0.10000000149011599"/>
    <n v="0.10000000149011599"/>
    <s v="NEUTRAL"/>
    <s v="NEUTRAL"/>
    <x v="1"/>
    <x v="0"/>
  </r>
  <r>
    <s v="joining @mention soon: 12:30pm, Hilton 615AB, at #sxsw: RT @mention Who is going to the Android Developers Meetup?"/>
    <m/>
    <s v="NEUTRAL"/>
    <s v="joining  soon30pm, HiltonAB, at  RT  Who is going to the Android Developers Meetup?"/>
    <n v="-0.40000000596046398"/>
    <n v="0.40000000596046398"/>
    <s v="NEGATIVE"/>
    <s v="NEUTRAL"/>
    <x v="0"/>
    <x v="0"/>
  </r>
  <r>
    <s v="Good Q _¾_@mention To those that purchased iPad 2 at #SXSW, I see more ppl buying white one. Why? Nice frame for presentations? Reading?_¾"/>
    <m/>
    <s v="NEUTRAL"/>
    <s v="Good Q _ _ To those that purchased iPad at , I see more ppl buying white one. Why? Nice frame for presentations? Reading?_ "/>
    <n v="0.20000000298023199"/>
    <n v="1.70000004768371"/>
    <s v="NEUTRAL"/>
    <s v="POSITIVE"/>
    <x v="1"/>
    <x v="1"/>
  </r>
  <r>
    <s v="Hearing @mention travels across US through social connections, people wandering around with iPad 2s and t-shirts with QR codes. #sxsw"/>
    <m/>
    <s v="NEUTRAL"/>
    <s v="Hearing  travels across US through social connections, people wandering around with iPads and t-shirts with QR codes. "/>
    <n v="0.20000000298023199"/>
    <n v="0.20000000298023199"/>
    <s v="NEUTRAL"/>
    <s v="NEUTRAL"/>
    <x v="1"/>
    <x v="0"/>
  </r>
  <r>
    <s v="Hmm. RT @mention We interrupt your regularly scheduled  #sxsw geek programming with big news {link} #google #circles"/>
    <m/>
    <s v="NEUTRAL"/>
    <s v="Hmm. RT  We interrupt your regularly scheduled   geek programming with big news {link}  "/>
    <n v="0"/>
    <n v="0.20000000298023199"/>
    <s v="NEUTRAL"/>
    <s v="NEUTRAL"/>
    <x v="1"/>
    <x v="0"/>
  </r>
  <r>
    <s v="The line might have started off a bit slow but by 4:45PM it easily wrapped around ...  #ipad #sxsw #gadgets {link}"/>
    <m/>
    <s v="NEUTRAL"/>
    <s v="The line might have started off a bit slow but by45PM it easily wrapped around ...     {link}"/>
    <n v="0.60000002384185702"/>
    <n v="0.60000002384185702"/>
    <s v="POSITIVE"/>
    <s v="NEGATIVE"/>
    <x v="0"/>
    <x v="1"/>
  </r>
  <r>
    <s v="Watching Mike Tyson demo his new iPhone app. #sxsw"/>
    <m/>
    <s v="NEUTRAL"/>
    <s v="Watching Mike Tyson demo his new iPhone app. "/>
    <n v="-0.10000000149011599"/>
    <n v="0.10000000149011599"/>
    <s v="NEUTRAL"/>
    <s v="NEUTRAL"/>
    <x v="1"/>
    <x v="0"/>
  </r>
  <r>
    <s v="With 150 million mobile users on Google maps, 40% of all Google Maps usage is from mobile devices. #maps #sxsw"/>
    <m/>
    <s v="NEUTRAL"/>
    <s v="With million mobile users on Google maps,% of all Google Maps usage is from mobile devices.  "/>
    <n v="0"/>
    <n v="0"/>
    <s v="NEUTRAL"/>
    <s v="NEUTRAL"/>
    <x v="1"/>
    <x v="0"/>
  </r>
  <r>
    <s v="Ready to mingle with my fellow #sxsurrogates #sxsw #gsdm @mention GSD&amp;amp;M + Google Present: THE INDUSTRY PARTY {link}"/>
    <m/>
    <s v="NEUTRAL"/>
    <s v="Ready to mingle with my fellow     GSD&amp;amp;M + Google Present THE INDUSTRY PARTY {link}"/>
    <n v="0.60000002384185702"/>
    <n v="0.60000002384185702"/>
    <s v="POSITIVE"/>
    <s v="NEUTRAL"/>
    <x v="0"/>
    <x v="0"/>
  </r>
  <r>
    <s v="Spent 45 mins @mention the Foursquare lot charging the iPhone. Got it from 29% back up to 75% before getting in line for the Digg party. #SXSW"/>
    <m/>
    <s v="NEUTRAL"/>
    <s v="Spent mins  the Foursquare lot charging the iPhone. Got it from% back up to% before getting in line for the Digg party. "/>
    <n v="-0.40000000596046398"/>
    <n v="0.80000001192092896"/>
    <s v="NEGATIVE"/>
    <s v="NEGATIVE"/>
    <x v="0"/>
    <x v="1"/>
  </r>
  <r>
    <s v="@mention mission round table #sxsw #sxbrits with twitter, google, dell, microsoft and icm"/>
    <m/>
    <s v="NEUTRAL"/>
    <s v=" mission round table   with twitter, google, dell, microsoft and icm"/>
    <n v="0"/>
    <n v="0"/>
    <s v="NEUTRAL"/>
    <s v="NEUTRAL"/>
    <x v="1"/>
    <x v="0"/>
  </r>
  <r>
    <s v="I just commented: Where is the bus here at #SXSW? in the John Lennon Educational Tour Bus iPhone App {link}"/>
    <m/>
    <s v="NEUTRAL"/>
    <s v="I just commented Where is the bus here at ? in the John Lennon Educational Tour Bus iPhone App {link}"/>
    <n v="0.20000000298023199"/>
    <n v="0.20000000298023199"/>
    <s v="NEUTRAL"/>
    <s v="NEUTRAL"/>
    <x v="1"/>
    <x v="0"/>
  </r>
  <r>
    <s v="seeing demo of Google Maps for Mobile 5 vector graphics #SXSW"/>
    <m/>
    <s v="NEUTRAL"/>
    <s v="seeing demo of Google Maps for Mobile vector graphics "/>
    <n v="0.10000000149011599"/>
    <n v="0.10000000149011599"/>
    <s v="NEUTRAL"/>
    <s v="NEUTRAL"/>
    <x v="1"/>
    <x v="0"/>
  </r>
  <r>
    <s v="Google's Mobile Future, and the Elusive 'Power of Here&amp;quot; #SXSW Interactive @mention"/>
    <m/>
    <s v="NEUTRAL"/>
    <s v="Google's Mobile Future, and the Elusive 'Power of Here&amp;quot;  Interactive "/>
    <n v="0.60000002384185702"/>
    <n v="0.60000002384185702"/>
    <s v="POSITIVE"/>
    <s v="NEUTRAL"/>
    <x v="0"/>
    <x v="0"/>
  </r>
  <r>
    <s v="My #sxsw moment - walking while looking down at iPhone and nearly ran into @mention and @mention at the ACC."/>
    <m/>
    <s v="NEUTRAL"/>
    <s v="My  moment - walking while looking down at iPhone and nearly ran into  and  at the ACC."/>
    <n v="0.10000000149011599"/>
    <n v="0.10000000149011599"/>
    <s v="NEUTRAL"/>
    <s v="NEUTRAL"/>
    <x v="1"/>
    <x v="0"/>
  </r>
  <r>
    <s v="New from Moose Tracker - Google discusses the importance of location with mobile. {link} #SXSW"/>
    <m/>
    <s v="NEUTRAL"/>
    <s v="New from Moose Tracker - Google discusses the importance of location with mobile. {link} "/>
    <n v="0"/>
    <n v="0.20000000298023199"/>
    <s v="NEUTRAL"/>
    <s v="NEUTRAL"/>
    <x v="1"/>
    <x v="0"/>
  </r>
  <r>
    <s v="The only more fitting than @mention having his birthday during #SXSW is if Apple released a new product today too. Happy Birthday!"/>
    <m/>
    <s v="NEUTRAL"/>
    <s v="The only more fitting than  having his birthday during  is if Apple released a new product today too. Happy Birthday!"/>
    <n v="0.40000000596046398"/>
    <n v="0.89999997615814198"/>
    <s v="POSITIVE"/>
    <s v="NEUTRAL"/>
    <x v="0"/>
    <x v="0"/>
  </r>
  <r>
    <s v="Indeed - more info @mention + #AppleATXdt RT @mention Witness the Spectacle of the Apple Popup Store [#SXSW] {link}"/>
    <m/>
    <s v="NEUTRAL"/>
    <s v="Indeed - more info  +  RT  Witness the Spectacle of the Apple Popup Store [] {link}"/>
    <n v="0"/>
    <n v="0"/>
    <s v="NEUTRAL"/>
    <s v="NEUTRAL"/>
    <x v="1"/>
    <x v="0"/>
  </r>
  <r>
    <s v="Hmmmm... more oppty to get an iPad 2 while at #SXSW? {link}  - stop tempting me!!!  :)"/>
    <m/>
    <s v="NEUTRAL"/>
    <s v="Hmmmm... more oppty to get an iPad while at ? {link}  - stop tempting me!!!  "/>
    <n v="-0.10000000149011599"/>
    <n v="0.10000000149011599"/>
    <s v="NEUTRAL"/>
    <s v="NEUTRAL"/>
    <x v="1"/>
    <x v="0"/>
  </r>
  <r>
    <s v="Google rumored to launch new Social service called Circles. You would think they would do that @mention #SXSW"/>
    <m/>
    <s v="NEUTRAL"/>
    <s v="Google rumored to launch new Social service called Circles. You would think they would do that  "/>
    <n v="0.10000000149011599"/>
    <n v="0.20000000298023199"/>
    <s v="NEUTRAL"/>
    <s v="NEUTRAL"/>
    <x v="1"/>
    <x v="0"/>
  </r>
  <r>
    <s v="1 of the most important things needed when designing for the iPad: gesturing -the ability to talk with your hands. That and listening #sxsw"/>
    <m/>
    <s v="NEUTRAL"/>
    <s v=" of the most important things needed when designing for the iPad gesturing -the ability to talk with your hands. That and listening "/>
    <n v="0.5"/>
    <n v="1.1000000238418499"/>
    <s v="POSITIVE"/>
    <s v="NEUTRAL"/>
    <x v="0"/>
    <x v="0"/>
  </r>
  <r>
    <s v="I made a movie about the iPad 2 launch at #SXSW {link}"/>
    <m/>
    <s v="NEUTRAL"/>
    <s v="I made a movie about the iPad launch at  {link}"/>
    <n v="0.10000000149011599"/>
    <n v="0.10000000149011599"/>
    <s v="NEUTRAL"/>
    <s v="NEUTRAL"/>
    <x v="1"/>
    <x v="0"/>
  </r>
  <r>
    <s v="Google &amp;amp; Bing- Website Ranking, with Danny Sullivan, Duane Forrester and Matt Cutts {link} #vizthink #sxsw #ogilvynotes"/>
    <m/>
    <s v="NEUTRAL"/>
    <s v="Google &amp;amp; Bing- Website Ranking, with Danny Sullivan, Duane Forrester and Matt Cutts {link}   "/>
    <n v="0"/>
    <n v="0"/>
    <s v="NEUTRAL"/>
    <s v="NEUTRAL"/>
    <x v="1"/>
    <x v="0"/>
  </r>
  <r>
    <s v="google &amp;amp; facebook have an official death policies. But vast majority of digi companies don't #digitaldeath #sxsw"/>
    <m/>
    <s v="NEUTRAL"/>
    <s v="google &amp;amp; facebook have an official death policies. But vast majority of digi companies don't  "/>
    <n v="0.20000000298023199"/>
    <n v="0.5"/>
    <s v="NEUTRAL"/>
    <s v="NEUTRAL"/>
    <x v="1"/>
    <x v="0"/>
  </r>
  <r>
    <s v="An iPad, mp3 recorder, flipcam, iPod, laptop ... yup, I'm going to #SXSW with team #MSUSXSW {link}"/>
    <m/>
    <s v="NEUTRAL"/>
    <s v="An iPad, mp3 recorder, flipcam, iPod, laptop ... yup, I'm going to  with team  {link}"/>
    <n v="0.20000000298023199"/>
    <n v="0.5"/>
    <s v="NEUTRAL"/>
    <s v="NEUTRAL"/>
    <x v="1"/>
    <x v="0"/>
  </r>
  <r>
    <s v="#bavcID Impact Dashboard code will be available at &amp;quot;Google Code, Github, or other popular sites&amp;quot; #sxsw"/>
    <m/>
    <s v="NEUTRAL"/>
    <s v=" Impact Dashboard code will be available at &amp;quot;Google Code, Github, or other popular sites&amp;quot; "/>
    <n v="-0.20000000298023199"/>
    <n v="0.20000000298023199"/>
    <s v="NEUTRAL"/>
    <s v="NEUTRAL"/>
    <x v="1"/>
    <x v="0"/>
  </r>
  <r>
    <s v="Forget samplers. Download the unofficial #SXSW torrent: {link}"/>
    <m/>
    <s v="NEUTRAL"/>
    <s v="Forget samplers. Download the unofficial  torrent {link}"/>
    <n v="0"/>
    <n v="0.10000000149011599"/>
    <s v="NEUTRAL"/>
    <s v="NEGATIVE"/>
    <x v="1"/>
    <x v="1"/>
  </r>
  <r>
    <s v="Charity implications? RT @mention Google to Launch Major New Social Network Called Circles, Possibly Today {link} #sxsw"/>
    <m/>
    <s v="NEUTRAL"/>
    <s v="Charity implications? RT  Google to Launch Major New Social Network Called Circles, Possibly Today {link} "/>
    <n v="0.20000000298023199"/>
    <n v="0.60000002384185702"/>
    <s v="NEUTRAL"/>
    <s v="NEUTRAL"/>
    <x v="1"/>
    <x v="0"/>
  </r>
  <r>
    <s v="Do the Humpty hump!  Google ACLU Party like its 1986! #SXSW"/>
    <m/>
    <s v="NEUTRAL"/>
    <s v="Do the Humpty hump!  Google ACLU Party like its! "/>
    <n v="0.10000000149011599"/>
    <n v="0.20000000298023199"/>
    <s v="NEUTRAL"/>
    <s v="NEUTRAL"/>
    <x v="1"/>
    <x v="0"/>
  </r>
  <r>
    <s v="{link} Samsung Galaxy S II Appears At FCC And Team Android #SXSW Party {link} #android #followback"/>
    <m/>
    <s v="NEUTRAL"/>
    <s v="{link} Samsung Galaxy S II Appears At FCC And Team Android  Party {link}  "/>
    <n v="0.60000002384185702"/>
    <n v="0.60000002384185702"/>
    <s v="POSITIVE"/>
    <s v="NEUTRAL"/>
    <x v="0"/>
    <x v="0"/>
  </r>
  <r>
    <s v="65&amp;quot; multi-touch Google maps at the #hotpot event at #sxsw. {link}"/>
    <m/>
    <s v="NEUTRAL"/>
    <s v="&amp;quot; multi-touch Google maps at the  event at . {link}"/>
    <n v="0"/>
    <n v="0.10000000149011599"/>
    <s v="NEUTRAL"/>
    <s v="NEUTRAL"/>
    <x v="1"/>
    <x v="0"/>
  </r>
  <r>
    <s v="@mention multiple ipad 2's?? while at #sxsw? you crazy!"/>
    <m/>
    <s v="NEUTRAL"/>
    <s v=" multiple ipad's?? while at ? you crazy!"/>
    <n v="0"/>
    <n v="0.10000000149011599"/>
    <s v="NEUTRAL"/>
    <s v="NEUTRAL"/>
    <x v="1"/>
    <x v="0"/>
  </r>
  <r>
    <s v="&amp;quot;Community is a place where the web is your friend and the app is not.&amp;quot; {link} #sxsw #grauniad"/>
    <m/>
    <s v="NEUTRAL"/>
    <s v="&amp;quot;Community is a place where the web is your friend and the app is not.&amp;quot; {link}  "/>
    <n v="-0.10000000149011599"/>
    <n v="0.10000000149011599"/>
    <s v="NEUTRAL"/>
    <s v="NEUTRAL"/>
    <x v="1"/>
    <x v="0"/>
  </r>
  <r>
    <s v="Just had my 1st 27&amp;quot; LCD cinema display FaceTime to IPad 2 FaceTime with @mention ... #sxsw bar in my living room lol!"/>
    <m/>
    <s v="NEUTRAL"/>
    <s v="Just had myst&amp;quot; LCD cinema display FaceTime to IPad FaceTime with  ...  bar in my living room lol!"/>
    <n v="0.40000000596046398"/>
    <n v="0.40000000596046398"/>
    <s v="POSITIVE"/>
    <s v="NEUTRAL"/>
    <x v="0"/>
    <x v="0"/>
  </r>
  <r>
    <s v="Just saw my first iPad 2 user too_¾Ócan tell because he has the white one. #sxsw #apple #iminfanboycentral"/>
    <m/>
    <s v="NEUTRAL"/>
    <s v="Just saw my first iPad user too_ can tell because he has the white one.   "/>
    <n v="0.10000000149011599"/>
    <n v="0.10000000149011599"/>
    <s v="NEUTRAL"/>
    <s v="NEUTRAL"/>
    <x v="1"/>
    <x v="0"/>
  </r>
  <r>
    <s v="Just put my first sticker on my mac after signing up for the @mention iPhone beta at  #sxsw  {link}"/>
    <m/>
    <s v="NEUTRAL"/>
    <s v="Just put my first sticker on my mac after signing up for the  iPhone beta at    {link}"/>
    <n v="0"/>
    <n v="0"/>
    <s v="NEUTRAL"/>
    <s v="NEUTRAL"/>
    <x v="1"/>
    <x v="0"/>
  </r>
  <r>
    <s v="Bringing my iPad in for surgery. Your prayers will be repaid in #SXSW Tweets. (@mention Apple Store w/ 4 others) {link}"/>
    <m/>
    <s v="NEUTRAL"/>
    <s v="Bringing my iPad in for surgery. Your prayers will be repaid in  Tweets. ( Apple Store w/ others) {link}"/>
    <n v="0.20000000298023199"/>
    <n v="0.69999998807907104"/>
    <s v="NEUTRAL"/>
    <s v="NEUTRAL"/>
    <x v="1"/>
    <x v="0"/>
  </r>
  <r>
    <s v="Charging my iPhone and iPad. Also water and gummy bears!!! #sxsw #hhonorsrecharge (@mention Hilton Charging Station) {link}"/>
    <m/>
    <s v="NEUTRAL"/>
    <s v="Charging my iPhone and iPad. Also water and gummy bears!!!   ( Hilton Charging Station) {link}"/>
    <n v="0"/>
    <n v="0.69999998807907104"/>
    <s v="NEUTRAL"/>
    <s v="NEUTRAL"/>
    <x v="1"/>
    <x v="0"/>
  </r>
  <r>
    <s v="bringing my macbook, ipad, and iphone to #sxsw doesn't seem really practical"/>
    <m/>
    <s v="NEUTRAL"/>
    <s v="bringing my macbook, ipad, and iphone to  doesn't seem really practical"/>
    <n v="-0.30000001192092801"/>
    <n v="0.30000001192092801"/>
    <s v="NEGATIVE"/>
    <s v="NEGATIVE"/>
    <x v="0"/>
    <x v="1"/>
  </r>
  <r>
    <s v="I was on my way here for the android party but hewlitt packard has a badass thing goiing with free food and booze and music. I love #sxsw"/>
    <m/>
    <s v="NEUTRAL"/>
    <s v="I was on my way here for the android party but hewlitt packard has a badass thing goiing with free food and booze and music. I love "/>
    <n v="0.80000001192092896"/>
    <n v="1.70000004768371"/>
    <s v="POSITIVE"/>
    <s v="POSITIVE"/>
    <x v="0"/>
    <x v="1"/>
  </r>
  <r>
    <s v=". @mention @mention yes, and you know I was Using a little &amp;quot;Jazz Hands&amp;quot; while I said that! #pushio #iPad #winning #sxsw #sxswi"/>
    <m/>
    <s v="NEUTRAL"/>
    <s v=".   yes, and you know I was Using a little &amp;quot;Jazz Hands&amp;quot; while I said that!     "/>
    <n v="0.10000000149011599"/>
    <n v="0.30000001192092801"/>
    <s v="NEUTRAL"/>
    <s v="NEUTRAL"/>
    <x v="1"/>
    <x v="0"/>
  </r>
  <r>
    <s v="So between @mention @mention google places, and @mention which one do I check in to? I need a check-in aggregator! #SXSW #sxswedu"/>
    <m/>
    <s v="NEUTRAL"/>
    <s v="So between   google places, and  which one do I check in to? I need a check-in aggregator!  "/>
    <n v="0"/>
    <n v="0.10000000149011599"/>
    <s v="NEUTRAL"/>
    <s v="NEUTRAL"/>
    <x v="1"/>
    <x v="0"/>
  </r>
  <r>
    <s v="Innovation &amp;amp; creativity keeps @mention moving. 90+ jobs available via #SXSW Hiring Hub: {link} #SXSWMonster"/>
    <m/>
    <s v="NEUTRAL"/>
    <s v="Innovation &amp;amp; creativity keeps  moving.+ jobs available via  Hiring Hub {link} "/>
    <n v="0.89999997615814198"/>
    <n v="0.89999997615814198"/>
    <s v="POSITIVE"/>
    <s v="NEUTRAL"/>
    <x v="0"/>
    <x v="0"/>
  </r>
  <r>
    <s v="Up next in 5: GoogleTV to iPad Apps: The Connected TV Experience_x000d_{link} #SXSW #ConnectedTV"/>
    <m/>
    <s v="NEUTRAL"/>
    <s v="Up next in GoogleTV to iPad Apps The Connected TV Experience_x000d_{link}  "/>
    <n v="0.5"/>
    <n v="0.5"/>
    <s v="POSITIVE"/>
    <s v="NEUTRAL"/>
    <x v="0"/>
    <x v="0"/>
  </r>
  <r>
    <s v="At Houston airport to #sxsw and the number of peeps texting away is hysterical. more than one #iPhone user coveting electric outlet lol"/>
    <m/>
    <s v="NEUTRAL"/>
    <s v="At Houston airport to  and the number of peeps texting away is hysterical. more than one  user coveting electric outlet lol"/>
    <n v="0.40000000596046398"/>
    <n v="0.89999997615814198"/>
    <s v="POSITIVE"/>
    <s v="NEUTRAL"/>
    <x v="0"/>
    <x v="0"/>
  </r>
  <r>
    <s v="Kid at San Antonio Apple Store just told me that iPad 2 stock was down throughout Texas cause they had all been shipped to #SXSW"/>
    <m/>
    <s v="NEUTRAL"/>
    <s v="Kid at San Antonio Apple Store just told me that iPad stock was down throughout Texas cause they had all been shipped to "/>
    <n v="-0.30000001192092801"/>
    <n v="0.30000001192092801"/>
    <s v="NEGATIVE"/>
    <s v="NEUTRAL"/>
    <x v="0"/>
    <x v="0"/>
  </r>
  <r>
    <s v="There's an app for that - What you think of the goings-ons at #SXSW through an iPad - Hollergram {link}"/>
    <m/>
    <s v="NEUTRAL"/>
    <s v="There's an app for that - What you think of the goings-ons at  through an iPad - Hollergram {link}"/>
    <n v="0.30000001192092801"/>
    <n v="0.30000001192092801"/>
    <s v="POSITIVE"/>
    <s v="NEUTRAL"/>
    <x v="0"/>
    <x v="0"/>
  </r>
  <r>
    <s v="Mike Tyson Appears at #SXSW to Promote iPhone/iPad Game {link} #seo #sem #games #miketyson #topnews"/>
    <m/>
    <s v="NEUTRAL"/>
    <s v="Mike Tyson Appears at  to Promote iPhone/iPad Game {link}     "/>
    <n v="0.10000000149011599"/>
    <n v="0.10000000149011599"/>
    <s v="NEUTRAL"/>
    <s v="NEUTRAL"/>
    <x v="1"/>
    <x v="0"/>
  </r>
  <r>
    <s v="iReport on Austin Apple store, via @mention highlight from co-founder Josh Williams: {link} #sxsw"/>
    <m/>
    <s v="NEUTRAL"/>
    <s v="iReport on Austin Apple store, via  highlight from co-founder Josh Williams {link} "/>
    <n v="0"/>
    <n v="0"/>
    <s v="NEUTRAL"/>
    <s v="NEUTRAL"/>
    <x v="1"/>
    <x v="0"/>
  </r>
  <r>
    <s v="Arrived in Austin for #SXSW. Our hotel room is B.Y.O.A.P. (bring your own Apple products). My MBP, wife's iMac, iPad."/>
    <m/>
    <s v="NEUTRAL"/>
    <s v="Arrived in Austin for . Our hotel room is B.Y.O.A.P. (bring your own Apple products). My MBP, wife's iMac, iPad."/>
    <n v="0.10000000149011599"/>
    <n v="0.69999998807907104"/>
    <s v="NEUTRAL"/>
    <s v="NEUTRAL"/>
    <x v="1"/>
    <x v="0"/>
  </r>
  <r>
    <s v="RT@mention by parabolico_bh MARAVILHA, APROVEITEM!_x000d_{link} ___ #edchat #musedchat #sxsw #sxswi #classical"/>
    <m/>
    <s v="NEUTRAL"/>
    <s v=" by parabolico_bh MARAVILHA, APROVEITEM!_x000d_{link} ___     "/>
    <n v="0"/>
    <n v="0.10000000149011599"/>
    <s v="NEUTRAL"/>
    <s v="NEUTRAL"/>
    <x v="1"/>
    <x v="0"/>
  </r>
  <r>
    <s v="Mike Tyson coming to a phone near you - {link} #iPhone #SXSW #VideoGames #Tyson #art  #cartoon"/>
    <m/>
    <s v="NEUTRAL"/>
    <s v="Mike Tyson coming to a phone near you - {link}       "/>
    <n v="0"/>
    <n v="0"/>
    <s v="NEUTRAL"/>
    <s v="NEUTRAL"/>
    <x v="1"/>
    <x v="0"/>
  </r>
  <r>
    <s v="RT@mention Don't worry you guys, found an iPhone charger. WHAT'S THE DEAL WITH HIPSTERS AND BEARDS, RIGHT?!?! #sxsw"/>
    <m/>
    <s v="NEUTRAL"/>
    <s v=" Don't worry you guys, found an iPhone charger. WHAT'S THE DEAL WITH HIPSTERS AND BEARDS, RIGHT?!?! "/>
    <n v="0.20000000298023199"/>
    <n v="0.5"/>
    <s v="NEUTRAL"/>
    <s v="NEUTRAL"/>
    <x v="1"/>
    <x v="0"/>
  </r>
  <r>
    <s v=". @mention double fisting at the keynote #sxsw #apple {link}"/>
    <m/>
    <s v="NEUTRAL"/>
    <s v=".  double fisting at the keynote   {link}"/>
    <n v="0"/>
    <n v="0.10000000149011599"/>
    <s v="NEUTRAL"/>
    <s v="NEUTRAL"/>
    <x v="1"/>
    <x v="0"/>
  </r>
  <r>
    <s v="Despite an evening of back alley burlesque with @mention and @mention I made to a 930a panel on iPad design #sxsw #saatchiny"/>
    <m/>
    <s v="NEUTRAL"/>
    <s v="Despite an evening of back alley burlesque with  and  I made to aa panel on iPad design  "/>
    <n v="0.20000000298023199"/>
    <n v="0.20000000298023199"/>
    <s v="NEUTRAL"/>
    <s v="NEUTRAL"/>
    <x v="1"/>
    <x v="0"/>
  </r>
  <r>
    <s v="RT@mention First 19 Apps To Download For Your #iPad 2 {link} #SXSW #in via @mention @mention"/>
    <m/>
    <s v="NEUTRAL"/>
    <s v=" First Apps To Download For Your  {link}   via  "/>
    <n v="0.20000000298023199"/>
    <n v="0.20000000298023199"/>
    <s v="NEUTRAL"/>
    <s v="NEUTRAL"/>
    <x v="1"/>
    <x v="0"/>
  </r>
  <r>
    <s v="The lesson from Google One Pass: In this digital environment, users want to purchase across every platform with one tool. #sxsw #elonsxsw"/>
    <m/>
    <s v="NEUTRAL"/>
    <s v="The lesson from Google One Pass In this digital environment, users want to purchase across every platform with one tool.  "/>
    <n v="-0.10000000149011599"/>
    <n v="0.10000000149011599"/>
    <s v="NEUTRAL"/>
    <s v="NEUTRAL"/>
    <x v="1"/>
    <x v="0"/>
  </r>
  <r>
    <s v="RT@mention Google will preview major new social service, Circles, at #sxsw today, says @mention {link} (ht @mention #tech"/>
    <m/>
    <s v="NEUTRAL"/>
    <s v=" Google will preview major new social service, Circles, at  today, says  {link} (ht  "/>
    <n v="-0.10000000149011599"/>
    <n v="0.10000000149011599"/>
    <s v="NEUTRAL"/>
    <s v="NEUTRAL"/>
    <x v="1"/>
    <x v="0"/>
  </r>
  <r>
    <s v="My post on Google/Bing Q/A with @mention @mention @mention on website ranking #SXSW #qagb {link}"/>
    <m/>
    <s v="NEUTRAL"/>
    <s v="My post on Google/Bing Q/A with    on website ranking   {link}"/>
    <n v="0"/>
    <n v="0"/>
    <s v="NEUTRAL"/>
    <s v="NEUTRAL"/>
    <x v="1"/>
    <x v="0"/>
  </r>
  <r>
    <s v="&amp;quot;When I want to buy a new Apple device I stand in the line behind you, cause Steve doesn't FedEx me every new product :)&amp;quot; by Kawasaki #SXSW"/>
    <m/>
    <s v="NEUTRAL"/>
    <s v="&amp;quot;When I want to buy a new Apple device I stand in the line behind you, cause Steve doesn't FedEx me every new product &amp;quot; by Kawasaki "/>
    <n v="-0.20000000298023199"/>
    <n v="0.20000000298023199"/>
    <s v="NEUTRAL"/>
    <s v="NEGATIVE"/>
    <x v="1"/>
    <x v="1"/>
  </r>
  <r>
    <s v="I'd pay an iPad 2 to the person who gets the most Zaarly referrals by March 12th. #zaarlyiscoming #winning #sxsw {link}"/>
    <m/>
    <s v="NEUTRAL"/>
    <s v="I'd pay an iPad to the person who gets the most Zaarly referrals by Marchth.    {link}"/>
    <n v="0"/>
    <n v="0.20000000298023199"/>
    <s v="NEUTRAL"/>
    <s v="NEGATIVE"/>
    <x v="1"/>
    <x v="1"/>
  </r>
  <r>
    <s v="Mike Tyson is signing autographs to promote an iphone boxing game. Oh how the mighty have fallen #SXSWi #SXSW #:-("/>
    <m/>
    <s v="NEUTRAL"/>
    <s v="Mike Tyson is signing autographs to promote an iphone boxing game. Oh how the mighty have fallen   "/>
    <n v="-0.10000000149011599"/>
    <n v="0.30000001192092801"/>
    <s v="NEUTRAL"/>
    <s v="NEUTRAL"/>
    <x v="1"/>
    <x v="0"/>
  </r>
  <r>
    <s v="12 billion miles a year driven with Google Navigation for mobile #SXSW"/>
    <m/>
    <s v="NEUTRAL"/>
    <s v=" billion miles a year driven with Google Navigation for mobile "/>
    <n v="0.10000000149011599"/>
    <n v="0.10000000149011599"/>
    <s v="NEUTRAL"/>
    <s v="NEUTRAL"/>
    <x v="1"/>
    <x v="0"/>
  </r>
  <r>
    <s v="Definition of Meeping:  Google Messaging {link} #techi #sxsw"/>
    <m/>
    <s v="NEUTRAL"/>
    <s v="Definition of Meeping  Google Messaging {link}  "/>
    <n v="0"/>
    <n v="0"/>
    <s v="NEUTRAL"/>
    <s v="NEUTRAL"/>
    <x v="1"/>
    <x v="0"/>
  </r>
  <r>
    <s v=". @mention party has good college party feel #SXSW"/>
    <m/>
    <s v="NEUTRAL"/>
    <s v=".  party has good college party feel "/>
    <n v="0.40000000596046398"/>
    <n v="0.89999997615814198"/>
    <s v="POSITIVE"/>
    <s v="POSITIVE"/>
    <x v="0"/>
    <x v="1"/>
  </r>
  <r>
    <s v="30 million people go to Google every month to get doctor information. #vitalscom #sxsw"/>
    <m/>
    <s v="NEUTRAL"/>
    <s v=" million people go to Google every month to get doctor information.  "/>
    <n v="-0.10000000149011599"/>
    <n v="0.10000000149011599"/>
    <s v="NEUTRAL"/>
    <s v="NEUTRAL"/>
    <x v="1"/>
    <x v="0"/>
  </r>
  <r>
    <s v="Mike Tyson punchout today....feels like 1985 just with iPhone and facial tattoo  #sxsw time machine @mention  {link}"/>
    <m/>
    <s v="NEUTRAL"/>
    <s v="Mike Tyson punchout today....feels like just with iPhone and facial tattoo   time machine   {link}"/>
    <n v="-0.10000000149011599"/>
    <n v="0.10000000149011599"/>
    <s v="NEUTRAL"/>
    <s v="NEUTRAL"/>
    <x v="1"/>
    <x v="0"/>
  </r>
  <r>
    <s v="Sitting on the floor at Hyatt next to an outlet, topping off my iPhone charge like some kind of tech junkie... #SXSW #SXSW11"/>
    <m/>
    <s v="NEUTRAL"/>
    <s v="Sitting on the floor at Hyatt next to an outlet, topping off my iPhone charge like some kind of tech junkie...  "/>
    <n v="0.10000000149011599"/>
    <n v="0.10000000149011599"/>
    <s v="NEUTRAL"/>
    <s v="NEUTRAL"/>
    <x v="1"/>
    <x v="0"/>
  </r>
  <r>
    <s v="Made it in time for the @mention podcast! Strange that my iPhone corrects @mention to &amp;quot;nostalgic.&amp;quot; #SXSW"/>
    <m/>
    <s v="NEUTRAL"/>
    <s v="Made it in time for the  podcast! Strange that my iPhone corrects  to &amp;quot;nostalgic.&amp;quot; "/>
    <n v="0"/>
    <n v="0.10000000149011599"/>
    <s v="NEUTRAL"/>
    <s v="NEUTRAL"/>
    <x v="1"/>
    <x v="0"/>
  </r>
  <r>
    <s v="Never been to #sxsw, but this is the first year I don't want to go.  Jumped the shark rt @mention It's not a rumor: Apple is opening up a temp"/>
    <m/>
    <s v="NEUTRAL"/>
    <s v="Never been to , but this is the first year I don't want to go.  Jumped the shark rt  It's not a rumor Apple is opening up a temp"/>
    <n v="-0.20000000298023199"/>
    <n v="0.5"/>
    <s v="NEUTRAL"/>
    <s v="NEGATIVE"/>
    <x v="1"/>
    <x v="1"/>
  </r>
  <r>
    <s v="| @mention We interrupt your regularly scheduled #sxsw geek programming with big news {link} #google #circles | via @mention"/>
    <m/>
    <s v="NEUTRAL"/>
    <s v="|  We interrupt your regularly scheduled  geek programming with big news {link}   | via "/>
    <n v="0.10000000149011599"/>
    <n v="0.30000001192092801"/>
    <s v="NEUTRAL"/>
    <s v="NEUTRAL"/>
    <x v="1"/>
    <x v="0"/>
  </r>
  <r>
    <s v="RT@mention What's going on at #sxsw today? Share photos, video with iReport: {link} or through CNN iPhone app!"/>
    <m/>
    <s v="NEUTRAL"/>
    <s v=" What's going on at  today? Share photos, video with iReport {link} or through CNN iPhone app!"/>
    <n v="0"/>
    <n v="0.10000000149011599"/>
    <s v="NEUTRAL"/>
    <s v="NEUTRAL"/>
    <x v="1"/>
    <x v="0"/>
  </r>
  <r>
    <s v="Go here on your iphone to get txts of the 5 best #SXSW apps: {link}"/>
    <m/>
    <s v="NEUTRAL"/>
    <s v="Go here on your iphone to get txts of the best  apps {link}"/>
    <n v="0.69999998807907104"/>
    <n v="0.69999998807907104"/>
    <s v="POSITIVE"/>
    <s v="NEUTRAL"/>
    <x v="0"/>
    <x v="0"/>
  </r>
  <r>
    <s v="Hey Austin, know a little about #iPhone or #Android, love music &amp;amp; wanna make $20/hour during #SXSW?  Please let me know."/>
    <m/>
    <s v="NEUTRAL"/>
    <s v="Hey Austin, know a little about  or , love music &amp;amp; wanna make $20/hour during ?  Please let me know."/>
    <n v="0.30000001192092801"/>
    <n v="0.69999998807907104"/>
    <s v="POSITIVE"/>
    <s v="NEUTRAL"/>
    <x v="0"/>
    <x v="0"/>
  </r>
  <r>
    <s v="Correction: Our cab driver is well prepared for #sxsw - he's got a laptop, a Blackberry and iPhone by his dashboard. He got a regular cell 2"/>
    <m/>
    <s v="NEUTRAL"/>
    <s v="Correction Our cab driver is well prepared for  - he's got a laptop, a Blackberry and iPhone by his dashboard. He got a regular cell"/>
    <n v="0.30000001192092801"/>
    <n v="0.69999998807907104"/>
    <s v="POSITIVE"/>
    <s v="NEUTRAL"/>
    <x v="0"/>
    <x v="0"/>
  </r>
  <r>
    <s v="TLDs haven't been a factor in Google rankings. (I remember from #SMX that you shouldn't get wrapped up in .edu or .org domains.) #SXSW"/>
    <m/>
    <s v="NEUTRAL"/>
    <s v="TLDs haven't been a factor in Google rankings. (I remember from  that you shouldn't get wrapped up in .edu or .org domains.) "/>
    <n v="0"/>
    <n v="0.20000000298023199"/>
    <s v="NEUTRAL"/>
    <s v="NEUTRAL"/>
    <x v="1"/>
    <x v="0"/>
  </r>
  <r>
    <s v="Most weren't even born yet RT @mention Google's #SxSW party theme is &amp;quot;Party like it's 1986&amp;quot;(@mention Maggie Mae's) [pic]: {link}"/>
    <m/>
    <s v="NEUTRAL"/>
    <s v="Most weren't even born yet RT  Google's  party theme is &amp;quotarty like it's&amp;quot Maggie Mae's) [pic] {link}"/>
    <n v="-0.20000000298023199"/>
    <n v="0.20000000298023199"/>
    <s v="NEUTRAL"/>
    <s v="NEUTRAL"/>
    <x v="1"/>
    <x v="0"/>
  </r>
  <r>
    <s v="if you don't have web pages, why should you appear on google? #qagb #sxsw"/>
    <m/>
    <s v="NEUTRAL"/>
    <s v="if you don't have web pages, why should you appear on google?  "/>
    <n v="-0.30000001192092801"/>
    <n v="0.30000001192092801"/>
    <s v="NEGATIVE"/>
    <s v="NEGATIVE"/>
    <x v="0"/>
    <x v="1"/>
  </r>
  <r>
    <s v="Grouped{in} guy: &amp;quot;Do you have an iPhone, iPad, or iPod touch?&amp;quot; Me: &amp;quot;All of those.&amp;quot; (I had the decency to blush, at least.) #sxsw"/>
    <m/>
    <s v="NEUTRAL"/>
    <s v="Grouped{in} guy &amp;quoto you have an iPhone, iPad, or iPod touch?&amp;quot; Me &amp;quot;All of those.&amp;quot; (I had the decency to blush, at least.) "/>
    <n v="-0.80000001192092896"/>
    <n v="0.80000001192092896"/>
    <s v="NEGATIVE"/>
    <s v="NEUTRAL"/>
    <x v="0"/>
    <x v="0"/>
  </r>
  <r>
    <s v="Wait. FIONA APPLE is in town??? Somebody kidnap her and put her in a recording studio until she records a new album. #sxsw"/>
    <m/>
    <s v="NEUTRAL"/>
    <s v="Wait. FIONA APPLE is in town??? Somebody kidnap her and put her in a recording studio until she records a new album. "/>
    <n v="-0.30000001192092801"/>
    <n v="1"/>
    <s v="NEGATIVE"/>
    <s v="NEUTRAL"/>
    <x v="0"/>
    <x v="0"/>
  </r>
  <r>
    <s v="Who's gonna get an iPad2 today or this weekend? #ipad2 I bet the lines at the Apple pop up store in Austin for #SXSW will be huge."/>
    <m/>
    <s v="NEUTRAL"/>
    <s v="Who's gonna get an iPad2 today or this weekend?  I bet the lines at the Apple pop up store in Austin for  will be huge."/>
    <n v="0"/>
    <n v="0"/>
    <s v="NEUTRAL"/>
    <s v="NEUTRAL"/>
    <x v="1"/>
    <x v="0"/>
  </r>
  <r>
    <s v="Now I wanna have their babies RT @mention platform for Flipboard is the iPhone. Team started working on it. #sxflip #SXSW #SXSWi"/>
    <m/>
    <s v="NEUTRAL"/>
    <s v="Now I wanna have their babies RT  platform for Flipboard is the iPhone. Team started working on it.   "/>
    <n v="0.10000000149011599"/>
    <n v="0.20000000298023199"/>
    <s v="NEUTRAL"/>
    <s v="NEUTRAL"/>
    <x v="1"/>
    <x v="0"/>
  </r>
  <r>
    <s v="Who's gonna leave #SXSW tomorrow at 5pm to go purchase #iPad2? Map to Store: {link}"/>
    <m/>
    <s v="NEUTRAL"/>
    <s v="Who's gonna leave  tomorrow atpm to go purchase ? Map to Store {link}"/>
    <n v="0"/>
    <n v="0"/>
    <s v="NEUTRAL"/>
    <s v="NEUTRAL"/>
    <x v="1"/>
    <x v="0"/>
  </r>
  <r>
    <s v="@mention Nah, I'm traveling to #sxsw but I called my Apple guy."/>
    <m/>
    <s v="NEUTRAL"/>
    <s v=" Nah, I'm traveling to  but I called my Apple guy."/>
    <n v="-0.30000001192092801"/>
    <n v="0.30000001192092801"/>
    <s v="NEGATIVE"/>
    <s v="NEUTRAL"/>
    <x v="0"/>
    <x v="0"/>
  </r>
  <r>
    <s v="Google renames 'augmented reality' to 'contextual discovery' -  Why? #sxsw"/>
    <m/>
    <s v="NEUTRAL"/>
    <s v="Google renames 'augmented reality' to 'contextual discovery' -  Why? "/>
    <n v="-0.40000000596046398"/>
    <n v="0.40000000596046398"/>
    <s v="NEGATIVE"/>
    <s v="NEUTRAL"/>
    <x v="0"/>
    <x v="0"/>
  </r>
  <r>
    <s v="iPad2 launch at Apple pop-up store in Austin, Texas for #sxsw {link}"/>
    <m/>
    <s v="NEUTRAL"/>
    <s v="iPad2 launch at Apple pop-up store in Austin, Texas for  {link}"/>
    <n v="0.10000000149011599"/>
    <n v="0.10000000149011599"/>
    <s v="NEUTRAL"/>
    <s v="NEUTRAL"/>
    <x v="1"/>
    <x v="0"/>
  </r>
  <r>
    <s v="I also function as an iPad. ___@mention There sure are a lot of ipads on this flight. And @mention #NerdsUnite #sxsw__"/>
    <m/>
    <s v="NEUTRAL"/>
    <s v="I also function as an iPad. ___ There sure are a lot of ipads on this flight. And    "/>
    <n v="0.10000000149011599"/>
    <n v="0.5"/>
    <s v="NEUTRAL"/>
    <s v="NEUTRAL"/>
    <x v="1"/>
    <x v="0"/>
  </r>
  <r>
    <s v="_‹_ GO BEYOND BORDERS! _‹_ {link} ___ #edchat #musedchat #sxsw #sxswi #classical #newTwitter"/>
    <m/>
    <s v="NEUTRAL"/>
    <s v="_ _ GO BEYOND BORDERS! _ _ {link} ___      "/>
    <n v="0"/>
    <n v="0.30000001192092801"/>
    <s v="NEUTRAL"/>
    <s v="NEUTRAL"/>
    <x v="1"/>
    <x v="0"/>
  </r>
  <r>
    <s v="3:45 am and I just put the word &amp;quot;food&amp;quot; into a google maps search off my phone._x000d__x000d_so yeah #SXSW"/>
    <m/>
    <s v="NEUTRAL"/>
    <s v="45 am and I just put the word &amp;quot;food&amp;quot; into a google maps search off my phone._x000d__x000d_so yeah "/>
    <n v="0"/>
    <n v="0.40000000596046398"/>
    <s v="NEUTRAL"/>
    <s v="NEUTRAL"/>
    <x v="1"/>
    <x v="0"/>
  </r>
  <r>
    <s v="Stop by and let us make you a custom iPhone case! #zazzlesxsw #Sxsw #sxswi {link}  {link}"/>
    <m/>
    <s v="NEUTRAL"/>
    <s v="Stop by and let us make you a custom iPhone case!    {link}  {link}"/>
    <n v="0"/>
    <n v="0.30000001192092801"/>
    <s v="NEUTRAL"/>
    <s v="NEGATIVE"/>
    <x v="1"/>
    <x v="1"/>
  </r>
  <r>
    <s v="Swisher and McCue see clear flow from Netscape to Yahoo to Google in terms of learning from the mistakes of prior #sxflip #SXSW"/>
    <m/>
    <s v="NEUTRAL"/>
    <s v="Swisher and McCue see clear flow from Netscape to Yahoo to Google in terms of learning from the mistakes of prior  "/>
    <n v="0.30000001192092801"/>
    <n v="0.30000001192092801"/>
    <s v="POSITIVE"/>
    <s v="NEUTRAL"/>
    <x v="0"/>
    <x v="0"/>
  </r>
  <r>
    <s v="So true-and rare! RT @mention Have yet to see someone with PC (Dell or otherwise) at SXSW - all Apple MacBook Pro or iPads...#sxsw"/>
    <m/>
    <s v="NEUTRAL"/>
    <s v="So true-and rare! RT  Have yet to see someone with PC (Dell or otherwise) at SW - all Apple MacBook Pro or iPads..."/>
    <n v="0.20000000298023199"/>
    <n v="0.40000000596046398"/>
    <s v="NEUTRAL"/>
    <s v="NEUTRAL"/>
    <x v="1"/>
    <x v="0"/>
  </r>
  <r>
    <s v="Chillin and talkin UX design from the perspective of a used to be programmer at #superhappydevhouse, #google, #SXSW, #h4cker"/>
    <m/>
    <s v="NEUTRAL"/>
    <s v="Chillin and talkin UX design from the perspective of a used to be programmer at , , , "/>
    <n v="0.30000001192092801"/>
    <n v="0.30000001192092801"/>
    <s v="POSITIVE"/>
    <s v="NEUTRAL"/>
    <x v="0"/>
    <x v="0"/>
  </r>
  <r>
    <s v="Line around the block at the #sxsw pop-up Apple store. @mention Apple Store, SXSW {link} #photo"/>
    <m/>
    <s v="NEUTRAL"/>
    <s v="Line around the block at the  pop-up Apple store.  Apple Store, SW {link} "/>
    <n v="0"/>
    <n v="0.5"/>
    <s v="NEUTRAL"/>
    <s v="NEUTRAL"/>
    <x v="1"/>
    <x v="0"/>
  </r>
  <r>
    <s v="#sxsw bound! Keep an eye out I may give away an @mention #iPhone case at ATX after we land!"/>
    <m/>
    <s v="NEUTRAL"/>
    <s v=" bound! Keep an eye out I may give away an   case at ATX after we land!"/>
    <n v="0.30000001192092801"/>
    <n v="0.60000002384185702"/>
    <s v="POSITIVE"/>
    <s v="NEUTRAL"/>
    <x v="0"/>
    <x v="0"/>
  </r>
  <r>
    <s v="Gee, I wonder why so many of my Android apps are updating... #sxsw"/>
    <m/>
    <s v="NEUTRAL"/>
    <s v="Gee, I wonder why so many of my Android apps are updating... "/>
    <n v="-0.40000000596046398"/>
    <n v="0.40000000596046398"/>
    <s v="NEGATIVE"/>
    <s v="NEUTRAL"/>
    <x v="0"/>
    <x v="0"/>
  </r>
  <r>
    <s v="#sxsw: #indieauthors: Sanders: &amp;quot;One author talked about technology in their stories. Why isn't Facebook/iPhone showing up in stories?&amp;quot;"/>
    <m/>
    <s v="NEUTRAL"/>
    <s v="  Sanders &amp;quotne author talked about technology in their stories. Why isn't Facebook/iPhone showing up in stories?&amp;quot;"/>
    <n v="-0.10000000149011599"/>
    <n v="0.30000001192092801"/>
    <s v="NEUTRAL"/>
    <s v="NEUTRAL"/>
    <x v="1"/>
    <x v="0"/>
  </r>
  <r>
    <s v="Man panhandling for an iPad 2 at #SXSW!  What's the world coming to? &amp;lt;Seriously!&amp;gt; {link} by @mention on @mention @mention"/>
    <m/>
    <s v="NEUTRAL"/>
    <s v="Man panhandling for an iPad at !  What's the world coming to? &amp;lteriously!&amp;gt; {link} by  on  "/>
    <n v="-0.10000000149011599"/>
    <n v="0.5"/>
    <s v="NEUTRAL"/>
    <s v="NEUTRAL"/>
    <x v="1"/>
    <x v="0"/>
  </r>
  <r>
    <s v="Man panhandling for an iPad 2 at SXSW. What___s the world coming to? {link} #iPad2 #SXSW"/>
    <m/>
    <s v="NEUTRAL"/>
    <s v="Man panhandling for an iPad at SW. What___s the world coming to? {link}  "/>
    <n v="0"/>
    <n v="0.40000000596046398"/>
    <s v="NEUTRAL"/>
    <s v="NEUTRAL"/>
    <x v="1"/>
    <x v="0"/>
  </r>
  <r>
    <s v="Global #Android Activations Mapped and Animated {link} #smartphones #technology #wireless #mobile #tech #sxsw #sxswi #eidt"/>
    <m/>
    <s v="NEUTRAL"/>
    <s v="Global  Activations Mapped and Animated {link}        "/>
    <n v="0.30000001192092801"/>
    <n v="0.30000001192092801"/>
    <s v="POSITIVE"/>
    <s v="NEUTRAL"/>
    <x v="0"/>
    <x v="0"/>
  </r>
  <r>
    <s v="#sxsw q:Android webkit lags safari webkit @mention we want acceleration to be pervasive #browserwars"/>
    <m/>
    <s v="NEUTRAL"/>
    <s v=" qAndroid webkit lags safari webkit  we want acceleration to be pervasive "/>
    <n v="-0.10000000149011599"/>
    <n v="0.10000000149011599"/>
    <s v="NEUTRAL"/>
    <s v="NEUTRAL"/>
    <x v="1"/>
    <x v="0"/>
  </r>
  <r>
    <s v="Dear friends secret Michael Cera/Barbarian Group show at 5 pm here: {link} @mention @mention @mention @mention #sxsw #sxswi"/>
    <m/>
    <s v="NEUTRAL"/>
    <s v="Dear friends secret Michael Cera/Barbarian Group show at pm here {link}      "/>
    <n v="0.20000000298023199"/>
    <n v="0.20000000298023199"/>
    <s v="NEUTRAL"/>
    <s v="NEUTRAL"/>
    <x v="1"/>
    <x v="0"/>
  </r>
  <r>
    <s v="Dear friends: would anyone lend me their iPad, Wed-Mon Mar 9-14 for #sxsw? Let me drop my data on it? (my back would thank you) #fb"/>
    <m/>
    <s v="NEUTRAL"/>
    <s v="Dear friends would anyone lend me their iPad, Wed-Mon Mar-14 for ? Let me drop my data on it? (my back would thank you) "/>
    <n v="0.10000000149011599"/>
    <n v="0.30000001192092801"/>
    <s v="NEUTRAL"/>
    <s v="NEUTRAL"/>
    <x v="1"/>
    <x v="0"/>
  </r>
  <r>
    <s v="Is the Tandy 100 the Great Grandfather of the iPad?  U tell me? {link} #SXSWi #SXSW"/>
    <m/>
    <s v="NEUTRAL"/>
    <s v="Is the Tandy the Great Grandfather of the iPad?  U tell me? {link}  "/>
    <n v="0.20000000298023199"/>
    <n v="1"/>
    <s v="NEUTRAL"/>
    <s v="NEUTRAL"/>
    <x v="1"/>
    <x v="0"/>
  </r>
  <r>
    <s v="Hey #iPhone and #android #developers what is your favorite online development resource and why? #sxsw"/>
    <m/>
    <s v="NEUTRAL"/>
    <s v="Hey  and   what is your favorite online development resource and why? "/>
    <n v="0.40000000596046398"/>
    <n v="0.40000000596046398"/>
    <s v="POSITIVE"/>
    <s v="NEUTRAL"/>
    <x v="0"/>
    <x v="0"/>
  </r>
  <r>
    <s v="What iPhone apps do I put on screen 1 for #SXSW ? Making my new UI now for the next 7 days!"/>
    <m/>
    <s v="NEUTRAL"/>
    <s v="What iPhone apps do I put on screen for  ? Making my new UI now for the next days!"/>
    <n v="0.10000000149011599"/>
    <n v="0.80000001192092896"/>
    <s v="NEUTRAL"/>
    <s v="NEUTRAL"/>
    <x v="1"/>
    <x v="0"/>
  </r>
  <r>
    <s v="Some iPhone art I accidentally made {link} #sxsw"/>
    <m/>
    <s v="NEUTRAL"/>
    <s v="Some iPhone art I accidentally made {link} "/>
    <n v="0.20000000298023199"/>
    <n v="0.20000000298023199"/>
    <s v="NEUTRAL"/>
    <s v="NEUTRAL"/>
    <x v="1"/>
    <x v="0"/>
  </r>
  <r>
    <s v="Is everyone at #sxsw going to have the New iPad 2 ?"/>
    <m/>
    <s v="NEUTRAL"/>
    <s v="Is everyone at  going to have the New iPad ?"/>
    <n v="0.10000000149011599"/>
    <n v="0.10000000149011599"/>
    <s v="NEUTRAL"/>
    <s v="NEUTRAL"/>
    <x v="1"/>
    <x v="0"/>
  </r>
  <r>
    <s v="Free iPhone chargers at Austin Music Hall / Ignite Party #sxsw"/>
    <m/>
    <s v="NEUTRAL"/>
    <s v="Free iPhone chargers at Austin Music Hall / Ignite Party "/>
    <n v="0.10000000149011599"/>
    <n v="0.10000000149011599"/>
    <s v="NEUTRAL"/>
    <s v="NEUTRAL"/>
    <x v="1"/>
    <x v="0"/>
  </r>
  <r>
    <s v="Does anyone else at #sxsw know where #Google is showing off Circles today?"/>
    <m/>
    <s v="NEUTRAL"/>
    <s v="Does anyone else at  know where  is showing off Circles today?"/>
    <n v="-0.40000000596046398"/>
    <n v="0.40000000596046398"/>
    <s v="NEGATIVE"/>
    <s v="NEUTRAL"/>
    <x v="0"/>
    <x v="0"/>
  </r>
  <r>
    <s v="Does anyone else think that Google's Marissa Mayer looks like Laura Linney? :) @mention #SXSW"/>
    <m/>
    <s v="NEUTRAL"/>
    <s v="Does anyone else think that Google's Marissa Mayer looks like Laura Linney?   "/>
    <n v="0"/>
    <n v="0"/>
    <s v="NEUTRAL"/>
    <s v="NEUTRAL"/>
    <x v="1"/>
    <x v="0"/>
  </r>
  <r>
    <s v="{link} line for the ipad 2 at temp apple store in austin texas #sxsw"/>
    <m/>
    <s v="NEUTRAL"/>
    <s v="{link} line for the ipad at temp apple store in austin texas "/>
    <n v="0.10000000149011599"/>
    <n v="0.10000000149011599"/>
    <s v="NEUTRAL"/>
    <s v="NEUTRAL"/>
    <x v="1"/>
    <x v="0"/>
  </r>
  <r>
    <s v="This iphone game presentation is being delivered on a windows laptop.  #amusing #sxsw"/>
    <m/>
    <s v="NEUTRAL"/>
    <s v="This iphone game presentation is being delivered on a windows laptop.   "/>
    <n v="0.10000000149011599"/>
    <n v="0.10000000149011599"/>
    <s v="NEUTRAL"/>
    <s v="NEUTRAL"/>
    <x v="1"/>
    <x v="0"/>
  </r>
  <r>
    <s v="Does anyone have a dongle for an Apple Air at SXSW?  Just found out I can use slides -  would be a huge help!  Crowdsourced Dongle? #SXSW"/>
    <m/>
    <s v="NEUTRAL"/>
    <s v="Does anyone have a dongle for an Apple Air at SW?  Just found out I can use slides -  would be a huge help!  Crowdsourced Dongle? "/>
    <n v="0.10000000149011599"/>
    <n v="0.69999998807907104"/>
    <s v="NEUTRAL"/>
    <s v="NEUTRAL"/>
    <x v="1"/>
    <x v="0"/>
  </r>
  <r>
    <s v="Does anyone have a picture of #apple 's pop up store at #sxsw Austin???  I wanna see!"/>
    <m/>
    <s v="NEUTRAL"/>
    <s v="Does anyone have a picture of  's pop up store at  Austin???  I wanna see!"/>
    <n v="0"/>
    <n v="0.40000000596046398"/>
    <s v="NEUTRAL"/>
    <s v="NEUTRAL"/>
    <x v="1"/>
    <x v="0"/>
  </r>
  <r>
    <s v="iPad 2 line is easily 300 deep! #sxsw  {link}"/>
    <m/>
    <s v="NEUTRAL"/>
    <s v="iPad line is easily deep!   {link}"/>
    <n v="0.40000000596046398"/>
    <n v="0.40000000596046398"/>
    <s v="POSITIVE"/>
    <s v="POSITIVE"/>
    <x v="0"/>
    <x v="1"/>
  </r>
  <r>
    <s v="does anyone know if google did talk about #circles at #SXSW ?"/>
    <m/>
    <s v="NEUTRAL"/>
    <s v="does anyone know if google did talk about  at  ?"/>
    <n v="0"/>
    <n v="0"/>
    <s v="NEUTRAL"/>
    <s v="NEUTRAL"/>
    <x v="1"/>
    <x v="0"/>
  </r>
  <r>
    <s v="Does anyone know if the #SXSW pop up Apple Store has any #iPad2 's left?"/>
    <m/>
    <s v="NEUTRAL"/>
    <s v="Does anyone know if the  pop up Apple Store has any  's left?"/>
    <n v="-0.40000000596046398"/>
    <n v="0.40000000596046398"/>
    <s v="NEGATIVE"/>
    <s v="NEUTRAL"/>
    <x v="0"/>
    <x v="0"/>
  </r>
  <r>
    <s v="Does anyone know if the Apple popup store at #SXSW still has stock?"/>
    <m/>
    <s v="NEUTRAL"/>
    <s v="Does anyone know if the Apple popup store at  still has stock?"/>
    <n v="-0.10000000149011599"/>
    <n v="0.10000000149011599"/>
    <s v="NEUTRAL"/>
    <s v="NEUTRAL"/>
    <x v="1"/>
    <x v="0"/>
  </r>
  <r>
    <s v="does anyone know of a way to watch @mention announcement @mention #sxsw?"/>
    <m/>
    <s v="NEUTRAL"/>
    <s v="does anyone know of a way to watch  announcement  ?"/>
    <n v="-0.10000000149011599"/>
    <n v="0.10000000149011599"/>
    <s v="NEUTRAL"/>
    <s v="NEUTRAL"/>
    <x v="1"/>
    <x v="0"/>
  </r>
  <r>
    <s v="Does anyone know the name of the tv experience sharing iphone app mentioned at &amp;quot;the last broadcast&amp;quot; panel? #sxsw thanks!"/>
    <m/>
    <s v="NEUTRAL"/>
    <s v="Does anyone know the name of the tv experience sharing iphone app mentioned at &amp;quot;the last broadcast&amp;quot; panel?  thanks!"/>
    <n v="0"/>
    <n v="0.60000002384185702"/>
    <s v="NEUTRAL"/>
    <s v="NEUTRAL"/>
    <x v="1"/>
    <x v="0"/>
  </r>
  <r>
    <s v="Best iphone mobile readable #SXSW interactive and film schedule site is...?"/>
    <m/>
    <s v="NEUTRAL"/>
    <s v="Best iphone mobile readable  interactive and film schedule site is...?"/>
    <n v="0.80000001192092896"/>
    <n v="0.80000001192092896"/>
    <s v="POSITIVE"/>
    <s v="POSITIVE"/>
    <x v="0"/>
    <x v="1"/>
  </r>
  <r>
    <s v="Life Online Podcast w/ @mention @mention @mention on Android security, #SXSW, #DickBar, IE6, &amp;amp; iPad 2 {link} #LolShow"/>
    <m/>
    <s v="NEUTRAL"/>
    <s v="Life Online Podcast w/    on Android security, , , IE6, &amp;amp; iPad {link} "/>
    <n v="0.69999998807907104"/>
    <n v="0.69999998807907104"/>
    <s v="POSITIVE"/>
    <s v="NEUTRAL"/>
    <x v="0"/>
    <x v="0"/>
  </r>
  <r>
    <s v="iPad 2 line stretching around the block #sxsw"/>
    <m/>
    <s v="NEUTRAL"/>
    <s v="iPad line stretching around the block "/>
    <n v="-0.10000000149011599"/>
    <n v="0.10000000149011599"/>
    <s v="NEUTRAL"/>
    <s v="NEUTRAL"/>
    <x v="1"/>
    <x v="0"/>
  </r>
  <r>
    <s v="Turn iPhone to landscape on the @mention web app for details on the #SXSW cartridge contest!"/>
    <m/>
    <s v="NEUTRAL"/>
    <s v="Turn iPhone to landscape on the  web app for details on the  cartridge contest!"/>
    <n v="0"/>
    <n v="0"/>
    <s v="NEUTRAL"/>
    <s v="NEUTRAL"/>
    <x v="1"/>
    <x v="0"/>
  </r>
  <r>
    <s v="Get in line! Things will probably get crazy at the temp #Apple store in a bit. {link} #sxsw"/>
    <m/>
    <s v="NEUTRAL"/>
    <s v="Get in line! Things will probably get crazy at the temp  store in a bit. {link} "/>
    <n v="0.10000000149011599"/>
    <n v="0.5"/>
    <s v="NEUTRAL"/>
    <s v="NEGATIVE"/>
    <x v="1"/>
    <x v="1"/>
  </r>
  <r>
    <s v="Your iPhone? ;-) RT @mention Can you find the one gadget NOT going in my bag for #SXSW?  {link}"/>
    <m/>
    <s v="NEUTRAL"/>
    <s v="Your iPhone?  RT  Can you find the one gadget NOT going in my bag for ?  {link}"/>
    <n v="0"/>
    <n v="0.20000000298023199"/>
    <s v="NEUTRAL"/>
    <s v="NEUTRAL"/>
    <x v="1"/>
    <x v="0"/>
  </r>
  <r>
    <s v="another one? holy social fragmentation&amp;gt;Google to Launch New Social Network Called Circles, Possibly 2day at #sxsw {link} @mention"/>
    <m/>
    <s v="NEUTRAL"/>
    <s v="another one? holy social fragmentation&amp;gt;Google to Launch New Social Network Called Circles, Possiblyday at  {link} "/>
    <n v="0.30000001192092801"/>
    <n v="0.80000001192092896"/>
    <s v="POSITIVE"/>
    <s v="NEUTRAL"/>
    <x v="0"/>
    <x v="0"/>
  </r>
  <r>
    <s v="Ok. Someone's trying to tell me something: For the 2nd day in a row I got to the #sxsw Apple store right as it closed."/>
    <m/>
    <s v="NEUTRAL"/>
    <s v="Ok. Someone's trying to tell me something For thend day in a row I got to the  Apple store right as it closed."/>
    <n v="-0.20000000298023199"/>
    <n v="0.80000001192092896"/>
    <s v="NEUTRAL"/>
    <s v="NEUTRAL"/>
    <x v="1"/>
    <x v="0"/>
  </r>
  <r>
    <s v="apple opened a temp store at 6 &amp;amp; congress for #sxsw. Dope"/>
    <m/>
    <s v="NEUTRAL"/>
    <s v="apple opened a temp store at &amp;amp; congress for . Dope"/>
    <n v="0.30000001192092801"/>
    <n v="0.69999998807907104"/>
    <s v="POSITIVE"/>
    <s v="NEUTRAL"/>
    <x v="0"/>
    <x v="0"/>
  </r>
  <r>
    <s v="People lined up around the block outside the temporary Apple Store set up downtown for #sxsw to buy iPads. #get_a_lyfe"/>
    <m/>
    <s v="NEUTRAL"/>
    <s v="People lined up around the block outside the temporary Apple Store set up downtown for  to buy iPads. "/>
    <n v="0.20000000298023199"/>
    <n v="0.20000000298023199"/>
    <s v="NEUTRAL"/>
    <s v="NEUTRAL"/>
    <x v="1"/>
    <x v="0"/>
  </r>
  <r>
    <s v="@mention needs a driving buddy for 30 hours from #Albany to #SXSW -&amp;gt; {link}"/>
    <m/>
    <s v="NEUTRAL"/>
    <s v=" needs a driving buddy for hours from  to  -&amp;gt; {link}"/>
    <n v="0"/>
    <n v="0"/>
    <s v="NEUTRAL"/>
    <s v="NEGATIVE"/>
    <x v="1"/>
    <x v="1"/>
  </r>
  <r>
    <s v="At the panel: &amp;quot;Your mom has an ipad, designing for boomers&amp;quot; #sxsw"/>
    <m/>
    <s v="NEUTRAL"/>
    <s v="At the panel &amp;quot;Your mom has an ipad, designing for boomers&amp;quot; "/>
    <n v="0.20000000298023199"/>
    <n v="0.20000000298023199"/>
    <s v="NEUTRAL"/>
    <s v="NEUTRAL"/>
    <x v="1"/>
    <x v="0"/>
  </r>
  <r>
    <s v="LinkedIn Nelson Medina HootSuite News: HootSuite Mobile for #SXSW ~ Updates for iPhone, BlackBerry &amp;amp; Android h... {link}"/>
    <m/>
    <s v="NEUTRAL"/>
    <s v="LinkedIn Nelson Medina HootSuite News HootSuite Mobile for  ~ Updates for iPhone, BlackBerry &amp;amp; Android h... {link}"/>
    <n v="0"/>
    <n v="0"/>
    <s v="NEUTRAL"/>
    <s v="NEUTRAL"/>
    <x v="1"/>
    <x v="0"/>
  </r>
  <r>
    <s v="FREE #iTunes #SXSW ... link takes you to @mention #iTunes store  {link}"/>
    <m/>
    <s v="NEUTRAL"/>
    <s v="FREE   ... link takes you to   store  {link}"/>
    <n v="-0.10000000149011599"/>
    <n v="0.10000000149011599"/>
    <s v="NEUTRAL"/>
    <s v="NEUTRAL"/>
    <x v="1"/>
    <x v="0"/>
  </r>
  <r>
    <s v="iPad 2 Lines 1 and a half blocks at #sxsw popup store  {link}"/>
    <m/>
    <s v="NEUTRAL"/>
    <s v="iPad Lines and a half blocks at  popup store  {link}"/>
    <n v="-0.5"/>
    <n v="0.5"/>
    <s v="NEGATIVE"/>
    <s v="NEUTRAL"/>
    <x v="0"/>
    <x v="0"/>
  </r>
  <r>
    <s v="@mention New #UberSocial 4 #iPhone now in App Store includes UberGuide to #SXSW sponsored by #Mashable {link}"/>
    <m/>
    <s v="NEUTRAL"/>
    <s v=" New   now in App Store includes UberGuide to  sponsored by  {link}"/>
    <n v="0"/>
    <n v="0"/>
    <s v="NEUTRAL"/>
    <s v="NEUTRAL"/>
    <x v="1"/>
    <x v="0"/>
  </r>
  <r>
    <s v="@mention New iPad Apps For #SpeechTherapy And Communication Are Showcased At The #SXSW Conference {link} #iear #edchat #asd"/>
    <m/>
    <s v="NEUTRAL"/>
    <s v=" New iPad Apps For  And Communication Are Showcased At The  Conference {link}   "/>
    <n v="0.30000001192092801"/>
    <n v="0.30000001192092801"/>
    <s v="POSITIVE"/>
    <s v="NEUTRAL"/>
    <x v="0"/>
    <x v="0"/>
  </r>
  <r>
    <s v="@mention New iPad Apps For Speech Therapy And Communication Are Showcased @mention The #SXSW Conference {link} #sxswi #sxswh #edapps"/>
    <m/>
    <s v="NEUTRAL"/>
    <s v=" New iPad Apps For Speech Therapy And Communication Are Showcased  The  Conference {link}   "/>
    <n v="0.20000000298023199"/>
    <n v="0.20000000298023199"/>
    <s v="NEUTRAL"/>
    <s v="NEUTRAL"/>
    <x v="1"/>
    <x v="0"/>
  </r>
  <r>
    <s v="@mention New iPad Apps For Speech Therapy And Communication Are Showcased At #SXSW Conference {link} #sxswi #hcsm #sxswh"/>
    <m/>
    <s v="NEUTRAL"/>
    <s v=" New iPad Apps For Speech Therapy And Communication Are Showcased At  Conference {link}   "/>
    <n v="0.40000000596046398"/>
    <n v="0.40000000596046398"/>
    <s v="POSITIVE"/>
    <s v="NEUTRAL"/>
    <x v="0"/>
    <x v="0"/>
  </r>
  <r>
    <s v="@mention New iPad Apps For Speech Therapy And Communication Are Showcased At The #SXSW Conference {link} #apraxia #sxswi #sped"/>
    <m/>
    <s v="NEUTRAL"/>
    <s v=" New iPad Apps For Speech Therapy And Communication Are Showcased At The  Conference {link}   "/>
    <n v="0.40000000596046398"/>
    <n v="0.40000000596046398"/>
    <s v="POSITIVE"/>
    <s v="NEUTRAL"/>
    <x v="0"/>
    <x v="0"/>
  </r>
  <r>
    <s v="Google's new social network &amp;quot;Circles&amp;quot; being announced today?? #sxsw"/>
    <m/>
    <s v="NEUTRAL"/>
    <s v="Google's new social network &amp;quot;Circles&amp;quot; being announced today?? "/>
    <n v="0"/>
    <n v="0"/>
    <s v="NEUTRAL"/>
    <s v="NEUTRAL"/>
    <x v="1"/>
    <x v="0"/>
  </r>
  <r>
    <s v="#sxsw I knew this would happen when the iPad 2 launched. Actually really funny when IRL... {link}"/>
    <m/>
    <s v="NEUTRAL"/>
    <s v=" I knew this would happen when the iPad launched. Actually really funny when IRL... {link}"/>
    <n v="0.40000000596046398"/>
    <n v="0.89999997615814198"/>
    <s v="POSITIVE"/>
    <s v="NEUTRAL"/>
    <x v="0"/>
    <x v="0"/>
  </r>
  <r>
    <s v="My fancy new Verizon 4g BB card keeps dropping.  AT&amp;amp;T iPhone has been rock-steady at #SXSW.  #gofigure"/>
    <m/>
    <s v="NEUTRAL"/>
    <s v="My fancy new Verizong BB card keeps dropping.  AT&amp;amp;T iPhone has been rock-steady at .  "/>
    <n v="0"/>
    <n v="1.1000000238418499"/>
    <s v="NEUTRAL"/>
    <s v="NEUTRAL"/>
    <x v="1"/>
    <x v="0"/>
  </r>
  <r>
    <s v="Get Your New WordPress Blog Indexed In 24 Hours [checklist] {link} #SXSW"/>
    <m/>
    <s v="NEUTRAL"/>
    <s v="Get Your New WordPress Blog Indexed In Hours [checklist] {link} "/>
    <n v="0.40000000596046398"/>
    <n v="0.40000000596046398"/>
    <s v="POSITIVE"/>
    <s v="NEUTRAL"/>
    <x v="0"/>
    <x v="0"/>
  </r>
  <r>
    <s v="The only news at SXSWi was Apple's temporary iPad store? #sxsw #wth?"/>
    <m/>
    <s v="NEUTRAL"/>
    <s v="The only news at SWi was Apple's temporary iPad store?  ?"/>
    <n v="-0.10000000149011599"/>
    <n v="0.10000000149011599"/>
    <s v="NEUTRAL"/>
    <s v="NEUTRAL"/>
    <x v="1"/>
    <x v="0"/>
  </r>
  <r>
    <s v="Note for next year: skinny tie, skinny jeans, wayfarers &amp;amp; an iPad. Must have accessories for #sxsw"/>
    <m/>
    <s v="NEUTRAL"/>
    <s v="Note for next year skinny tie, skinny jeans, wayfarers &amp;amp; an iPad. Must have accessories for "/>
    <n v="0.20000000298023199"/>
    <n v="0.40000000596046398"/>
    <s v="NEUTRAL"/>
    <s v="NEUTRAL"/>
    <x v="1"/>
    <x v="0"/>
  </r>
  <r>
    <s v="money, money, money ....#Apple heads to #SXSW, sets up temporary store in Austin {link} via @mention"/>
    <m/>
    <s v="NEUTRAL"/>
    <s v="money, money, money .... heads to , sets up temporary store in Austin {link} via "/>
    <n v="0"/>
    <n v="0.10000000149011599"/>
    <s v="NEUTRAL"/>
    <s v="NEGATIVE"/>
    <x v="1"/>
    <x v="1"/>
  </r>
  <r>
    <s v="@mention NFC chips will be one of the big technology enablers of 2011. Nexus S already has it, and iPhone 5 probably will too. #sxsw"/>
    <m/>
    <s v="NEUTRAL"/>
    <s v=" NFC chips will be one of the big technology enablers of. Nexus S already has it, and iPhone probably will too. "/>
    <n v="0"/>
    <n v="0.10000000149011599"/>
    <s v="NEUTRAL"/>
    <s v="POSITIVE"/>
    <x v="1"/>
    <x v="1"/>
  </r>
  <r>
    <s v="Interesting --&amp;gt;&amp;gt; RT @mention Google to Launch Major New Social Network Called Circles, Possibly Today {link} #sxsw"/>
    <m/>
    <s v="NEUTRAL"/>
    <s v="Interesting --&amp;gt;&amp;gt; RT  Google to Launch Major New Social Network Called Circles, Possibly Today {link} "/>
    <n v="0"/>
    <n v="0"/>
    <s v="NEUTRAL"/>
    <s v="NEUTRAL"/>
    <x v="1"/>
    <x v="0"/>
  </r>
  <r>
    <s v="Backpacking #SXSW today, we'll see what kind of conversations my Google Cr-48 brings."/>
    <m/>
    <s v="NEUTRAL"/>
    <s v="Backpacking  today, we'll see what kind of conversations my Google Cr-48 brings."/>
    <n v="-0.30000001192092801"/>
    <n v="0.30000001192092801"/>
    <s v="NEGATIVE"/>
    <s v="NEUTRAL"/>
    <x v="0"/>
    <x v="0"/>
  </r>
  <r>
    <s v="Downloading #SXSW: Featured Artists - {link} #iTunes"/>
    <m/>
    <s v="NEUTRAL"/>
    <s v="Downloading  Featured Artists - {link} "/>
    <n v="0.20000000298023199"/>
    <n v="0.20000000298023199"/>
    <s v="NEUTRAL"/>
    <s v="NEUTRAL"/>
    <x v="1"/>
    <x v="0"/>
  </r>
  <r>
    <s v="DownLoading #TheRocksReport and the new iPhone Software b4 we hit the road to #SxSW"/>
    <m/>
    <s v="NEUTRAL"/>
    <s v="DownLoading  and the new iPhone Software b4 we hit the road to "/>
    <n v="-0.10000000149011599"/>
    <n v="0.10000000149011599"/>
    <s v="NEUTRAL"/>
    <s v="NEUTRAL"/>
    <x v="1"/>
    <x v="0"/>
  </r>
  <r>
    <s v="Interesting debate on jcpenney tactics on site showing for irrelevant keywords on google/bing &amp;amp; punishment #sxsw #ranking #searchengineland"/>
    <m/>
    <s v="NEUTRAL"/>
    <s v="Interesting debate on jcpenney tactics on site showing for irrelevant keywords on google/bing &amp;amp; punishment   "/>
    <n v="-0.30000001192092801"/>
    <n v="0.30000001192092801"/>
    <s v="NEGATIVE"/>
    <s v="NEUTRAL"/>
    <x v="0"/>
    <x v="0"/>
  </r>
  <r>
    <s v="Interesting Google Mobile Stats at #SXSW - 40% of all Google Maps users (150 million) come from #mobile {link}"/>
    <m/>
    <s v="NEUTRAL"/>
    <s v="Interesting Google Mobile Stats at  -% of all Google Maps users (150 million) come from  {link}"/>
    <n v="0.30000001192092801"/>
    <n v="0.30000001192092801"/>
    <s v="POSITIVE"/>
    <s v="NEUTRAL"/>
    <x v="0"/>
    <x v="0"/>
  </r>
  <r>
    <s v="Z16: Saving Grace {link} [codes valid: 4:00-7:59:59p 03/12/11] #infektd #sxsw #zlf"/>
    <m/>
    <s v="NEUTRAL"/>
    <s v="Z16 Saving Grace {link} [codes valid00-75959p/12/11]   "/>
    <n v="0.5"/>
    <n v="0.5"/>
    <s v="POSITIVE"/>
    <s v="NEUTRAL"/>
    <x v="0"/>
    <x v="0"/>
  </r>
  <r>
    <s v="Like seeing how @mention is applying technology to Art Project. #sxsw"/>
    <m/>
    <s v="NEUTRAL"/>
    <s v="Like seeing how  is applying technology to Art Project. "/>
    <n v="0.5"/>
    <n v="0.5"/>
    <s v="POSITIVE"/>
    <s v="NEUTRAL"/>
    <x v="0"/>
    <x v="0"/>
  </r>
  <r>
    <s v="Downloading innovative immersive history lesson &amp;quot;Operation Ajax&amp;quot; at #SXSW - take a look @mention (if got ipad)"/>
    <m/>
    <s v="NEUTRAL"/>
    <s v="Downloading innovative immersive history lesson &amp;quotperation Ajax&amp;quot; at  - take a look  (if got ipad)"/>
    <n v="0.80000001192092896"/>
    <n v="0.80000001192092896"/>
    <s v="POSITIVE"/>
    <s v="POSITIVE"/>
    <x v="0"/>
    <x v="1"/>
  </r>
  <r>
    <s v="Child using ipad for first time. {link} #UXDes #SXSW"/>
    <m/>
    <s v="NEUTRAL"/>
    <s v="Child using ipad for first time. {link}  "/>
    <n v="0.10000000149011599"/>
    <n v="0.20000000298023199"/>
    <s v="NEUTRAL"/>
    <s v="NEUTRAL"/>
    <x v="1"/>
    <x v="0"/>
  </r>
  <r>
    <s v="Interesting news ___@mention We interrupt your regularly scheduled #sxsw geek programming with big news {link}  #google #circles__"/>
    <m/>
    <s v="NEUTRAL"/>
    <s v="Interesting news ___ We interrupt your regularly scheduled  geek programming with big news {link}    "/>
    <n v="0.80000001192092896"/>
    <n v="0.80000001192092896"/>
    <s v="POSITIVE"/>
    <s v="NEUTRAL"/>
    <x v="0"/>
    <x v="0"/>
  </r>
  <r>
    <s v="Interesting post re #seo RT @mention How to improve website rankings: Advice from Google &amp;amp; Bing at #SXSW {link} ^SE"/>
    <m/>
    <s v="NEUTRAL"/>
    <s v="Interesting post re  RT  How to improve website rankings Advice from Google &amp;amp; Bing at  {link} ^SE"/>
    <n v="-0.10000000149011599"/>
    <n v="0.10000000149011599"/>
    <s v="NEUTRAL"/>
    <s v="NEUTRAL"/>
    <x v="1"/>
    <x v="0"/>
  </r>
  <r>
    <s v="Interesting RT @mention @mention to Launch Major New Social Network Called Circles, Possibly Today {link} #sxsw"/>
    <m/>
    <s v="NEUTRAL"/>
    <s v="Interesting RT   to Launch Major New Social Network Called Circles, Possibly Today {link} "/>
    <n v="0.69999998807907104"/>
    <n v="0.69999998807907104"/>
    <s v="POSITIVE"/>
    <s v="NEUTRAL"/>
    <x v="0"/>
    <x v="0"/>
  </r>
  <r>
    <s v="Google/Bing search smackdown panel is in a giant room with not enough chairs. Hope you have a search for &amp;quot;floor-sitting!&amp;quot; #SXSW"/>
    <m/>
    <s v="NEUTRAL"/>
    <s v="Google/Bing search smackdown panel is in a giant room with not enough chairs. Hope you have a search for &amp;quot;floor-sitting!&amp;quot; "/>
    <n v="-0.10000000149011599"/>
    <n v="0.30000001192092801"/>
    <s v="NEUTRAL"/>
    <s v="NEUTRAL"/>
    <x v="1"/>
    <x v="0"/>
  </r>
  <r>
    <s v="Fascinating talk on health data - from gov't to private. On the verge of something good. (see patientslikeme.com &amp;amp; Google Body). #sxsw #fb"/>
    <m/>
    <s v="NEUTRAL"/>
    <s v="Fascinating talk on health data - from gov't to private. On the verge of something good. (see patientslikeme.com &amp;amp; Google Body).  "/>
    <n v="0.5"/>
    <n v="1.5"/>
    <s v="POSITIVE"/>
    <s v="NEUTRAL"/>
    <x v="0"/>
    <x v="0"/>
  </r>
  <r>
    <s v="Interesting talk on web fonts by Google guy #sxsw"/>
    <m/>
    <s v="NEUTRAL"/>
    <s v="Interesting talk on web fonts by Google guy "/>
    <n v="0.69999998807907104"/>
    <n v="0.69999998807907104"/>
    <s v="POSITIVE"/>
    <s v="NEUTRAL"/>
    <x v="0"/>
    <x v="0"/>
  </r>
  <r>
    <s v="OK visiting that! @mention Apple is opening up a temporary store in downtown Austin for #SXSW and the iPad 2 launch {link}"/>
    <m/>
    <s v="NEUTRAL"/>
    <s v="OK visiting that!  Apple is opening up a temporary store in downtown Austin for  and the iPad launch {link}"/>
    <n v="0.30000001192092801"/>
    <n v="0.69999998807907104"/>
    <s v="POSITIVE"/>
    <s v="NEUTRAL"/>
    <x v="0"/>
    <x v="0"/>
  </r>
  <r>
    <s v="Downloading the #SXSW app for my Iphone."/>
    <m/>
    <s v="NEUTRAL"/>
    <s v="Downloading the  app for my Iphone."/>
    <n v="-0.20000000298023199"/>
    <n v="0.20000000298023199"/>
    <s v="NEUTRAL"/>
    <s v="NEGATIVE"/>
    <x v="1"/>
    <x v="1"/>
  </r>
  <r>
    <s v="Still using the original first-generation iPhone. Wondering if this will get me kicked out of #SXSW"/>
    <s v="iPhone"/>
    <s v="NEUTRAL"/>
    <s v="Still using the original first-generation iPhone. Wondering if this will get me kicked out of "/>
    <n v="-0.10000000149011599"/>
    <n v="0.40000000596046398"/>
    <s v="NEUTRAL"/>
    <s v="NEGATIVE"/>
    <x v="1"/>
    <x v="1"/>
  </r>
  <r>
    <s v="We're going to need a bigger battery. #sxsw #iphone"/>
    <m/>
    <s v="NEUTRAL"/>
    <s v="We're going to need a bigger battery.  "/>
    <n v="0"/>
    <n v="0"/>
    <s v="NEUTRAL"/>
    <s v="NEUTRAL"/>
    <x v="1"/>
    <x v="0"/>
  </r>
  <r>
    <s v="Who's going to the Apple pop-up shop on Congress Avenue on Friday? #SXSW"/>
    <m/>
    <s v="NEUTRAL"/>
    <s v="Who's going to the Apple pop-up shop on Congress Avenue on Friday? "/>
    <n v="0"/>
    <n v="0"/>
    <s v="NEUTRAL"/>
    <s v="NEUTRAL"/>
    <x v="1"/>
    <x v="0"/>
  </r>
  <r>
    <s v="Interesting Tweet Stream from #SXSW #qabg (Follow this one) Q.A. Google &amp;amp; Bing - with @mention &amp;amp; @mention + someone from msn(lol)"/>
    <m/>
    <s v="NEUTRAL"/>
    <s v="Interesting Tweet Stream from   (Follow this one) Q.A. Google &amp;amp; Bing - with  &amp;amp;  + someone from msn(lol)"/>
    <n v="0.40000000596046398"/>
    <n v="0.80000001192092896"/>
    <s v="POSITIVE"/>
    <s v="NEUTRAL"/>
    <x v="0"/>
    <x v="0"/>
  </r>
  <r>
    <s v="Interesting: 13 apps to watch out for in SXSW this year {link} #startups #sxsw #apps #iphone @mention @mention @mention"/>
    <m/>
    <s v="NEUTRAL"/>
    <s v="Interesting apps to watch out for in SW this year {link}       "/>
    <n v="0.80000001192092896"/>
    <n v="0.80000001192092896"/>
    <s v="POSITIVE"/>
    <s v="NEUTRAL"/>
    <x v="0"/>
    <x v="0"/>
  </r>
  <r>
    <s v="Interesting! RT @mention Google to Launch Major New Social Network Called Circles, Possibly Today {link} #sxsw"/>
    <m/>
    <s v="NEUTRAL"/>
    <s v="Interesting! RT  Google to Launch Major New Social Network Called Circles, Possibly Today {link} "/>
    <n v="0.60000002384185702"/>
    <n v="1.29999995231628"/>
    <s v="POSITIVE"/>
    <s v="NEUTRAL"/>
    <x v="0"/>
    <x v="0"/>
  </r>
  <r>
    <s v="Interesting. Google will launch circles later today where context is added to search #sxsw {link}"/>
    <m/>
    <s v="NEUTRAL"/>
    <s v="Interesting. Google will launch circles later today where context is added to search  {link}"/>
    <n v="0.20000000298023199"/>
    <n v="0.80000001192092896"/>
    <s v="NEUTRAL"/>
    <s v="NEUTRAL"/>
    <x v="1"/>
    <x v="0"/>
  </r>
  <r>
    <s v="Interesting. RT @mention RT @mention Google Circles might launch today at #sxsw, a new social network: {link}"/>
    <m/>
    <s v="NEUTRAL"/>
    <s v="Interesting. RT  RT  Google Circles might launch today at , a new social network {link}"/>
    <n v="0.20000000298023199"/>
    <n v="0.80000001192092896"/>
    <s v="NEUTRAL"/>
    <s v="NEUTRAL"/>
    <x v="1"/>
    <x v="0"/>
  </r>
  <r>
    <s v="Interesting.....RT @mention Google Launching Secret New Social Network Called &amp;quot;Circles&amp;quot; {link} #sxsw"/>
    <m/>
    <s v="NEUTRAL"/>
    <s v="Interesting.....RT  Google Launching Secret New Social Network Called &amp;quot;Circles&amp;quot; {link} "/>
    <n v="-0.20000000298023199"/>
    <n v="0.20000000298023199"/>
    <s v="NEUTRAL"/>
    <s v="NEUTRAL"/>
    <x v="1"/>
    <x v="0"/>
  </r>
  <r>
    <s v="#iPad Lounge: Free daily for #SXSW. Recharge your devices, see  #Art Made on the #iPad show â_ Austin Details {link}"/>
    <m/>
    <s v="NEUTRAL"/>
    <s v=" Lounge Free daily for . Recharge your devices, see   Made on the  show  _ Austin Details {link}"/>
    <n v="0.30000001192092801"/>
    <n v="0.69999998807907104"/>
    <s v="POSITIVE"/>
    <s v="NEUTRAL"/>
    <x v="0"/>
    <x v="0"/>
  </r>
  <r>
    <s v="#iPad Lounge: Recharge, coffee, H2O, iPad Art Show-free, daily for #sxsw 106 E 8th at Congress â_ Austin Details {link}"/>
    <m/>
    <s v="NEUTRAL"/>
    <s v=" Lounge Recharge, coffee, H2O, iPad Art Show-free, daily for  Eth at Congress  _ Austin Details {link}"/>
    <n v="0.5"/>
    <n v="0.5"/>
    <s v="POSITIVE"/>
    <s v="NEUTRAL"/>
    <x v="0"/>
    <x v="0"/>
  </r>
  <r>
    <s v="Great #longform panel. @mention much web content geared toward workplace reading. IPad/Kindle changed that. #sxsw"/>
    <m/>
    <s v="NEUTRAL"/>
    <s v="Great  panel.  much web content geared toward workplace reading. IPad/Kindle changed that. "/>
    <n v="0.30000001192092801"/>
    <n v="1"/>
    <s v="POSITIVE"/>
    <s v="POSITIVE"/>
    <x v="0"/>
    <x v="1"/>
  </r>
  <r>
    <s v="@mention nice @mention  article on @mention  Android/iphone app #sxsw  launch: {link} Coming to VIP launch party?"/>
    <m/>
    <s v="NEUTRAL"/>
    <s v=" nice   article on   Android/iphone app   launch {link} Coming to VIP launch party?"/>
    <n v="0.40000000596046398"/>
    <n v="0.40000000596046398"/>
    <s v="POSITIVE"/>
    <s v="NEUTRAL"/>
    <x v="0"/>
    <x v="0"/>
  </r>
  <r>
    <s v="The most niche product party I've been to yet! Google SketchUp. #SXSW {link}"/>
    <m/>
    <s v="NEUTRAL"/>
    <s v="The most niche product party I've been to yet! Google SketchUp.  {link}"/>
    <n v="0.10000000149011599"/>
    <n v="0.40000000596046398"/>
    <s v="NEUTRAL"/>
    <s v="NEUTRAL"/>
    <x v="1"/>
    <x v="0"/>
  </r>
  <r>
    <s v="Google denies rumors about launching Circles at SXSW {link} #Facebook #Google #SXSW"/>
    <m/>
    <s v="NEUTRAL"/>
    <s v="Google denies rumors about launching Circles at SW {link}   "/>
    <n v="-0.5"/>
    <n v="0.5"/>
    <s v="NEGATIVE"/>
    <s v="NEUTRAL"/>
    <x v="0"/>
    <x v="0"/>
  </r>
  <r>
    <s v="Apple opening a pop up store in downtown Austin for #SXSW and iPad 2 launch {link}"/>
    <m/>
    <s v="NEUTRAL"/>
    <s v="Apple opening a pop up store in downtown Austin for  and iPad launch {link}"/>
    <n v="0"/>
    <n v="0"/>
    <s v="NEUTRAL"/>
    <s v="NEUTRAL"/>
    <x v="1"/>
    <x v="0"/>
  </r>
  <r>
    <s v="Apple opening a pop up store in downtown Austin for #SXSW and iPad 2 launch {link} via @mention"/>
    <m/>
    <s v="NEUTRAL"/>
    <s v="Apple opening a pop up store in downtown Austin for  and iPad launch {link} via "/>
    <n v="0"/>
    <n v="0"/>
    <s v="NEUTRAL"/>
    <s v="NEUTRAL"/>
    <x v="1"/>
    <x v="0"/>
  </r>
  <r>
    <s v="Apple opening a temp store on 6th and Congress in Downtown Austin for iPad 2 release and SXSW #SXSW"/>
    <m/>
    <s v="NEUTRAL"/>
    <s v="Apple opening a temp store onth and Congress in Downtown Austin for iPad release and SW "/>
    <n v="0.10000000149011599"/>
    <n v="0.10000000149011599"/>
    <s v="NEUTRAL"/>
    <s v="NEUTRAL"/>
    <x v="1"/>
    <x v="0"/>
  </r>
  <r>
    <s v="Apple opening a temporary 2-week store at #SxSW just to make it easier to get iPad2 for geeks attending the conference {link}"/>
    <m/>
    <s v="NEUTRAL"/>
    <s v="Apple opening a temporary-week store at  just to make it easier to get iPad2 for geeks attending the conference {link}"/>
    <n v="0.40000000596046398"/>
    <n v="0.40000000596046398"/>
    <s v="POSITIVE"/>
    <s v="NEUTRAL"/>
    <x v="0"/>
    <x v="0"/>
  </r>
  <r>
    <s v="Apple Opening Pop-Up Store in Austin (Sixth &amp;amp; Congress) for #SXSW {link} #iPad2"/>
    <m/>
    <s v="NEUTRAL"/>
    <s v="Apple Opening Pop-Up Store in Austin (Sixth &amp;amp; Congress) for  {link} "/>
    <n v="-0.30000001192092801"/>
    <n v="0.30000001192092801"/>
    <s v="NEGATIVE"/>
    <s v="NEUTRAL"/>
    <x v="0"/>
    <x v="0"/>
  </r>
  <r>
    <s v="Apple Opening Pop-Up Store In Austin Forâ_@mention ___ via @mention ___ {link} #SXSW"/>
    <m/>
    <s v="NEUTRAL"/>
    <s v="Apple Opening Pop-Up Store In Austin For _ ___ via  ___ {link} "/>
    <n v="-0.30000001192092801"/>
    <n v="0.30000001192092801"/>
    <s v="NEGATIVE"/>
    <s v="NEUTRAL"/>
    <x v="0"/>
    <x v="0"/>
  </r>
  <r>
    <s v="Apple Opening Pop-Up Store In Austin For #SXSW {link} (via @mention"/>
    <m/>
    <s v="NEUTRAL"/>
    <s v="Apple Opening Pop-Up Store In Austin For  {link} (via "/>
    <n v="0"/>
    <n v="0"/>
    <s v="NEUTRAL"/>
    <s v="NEUTRAL"/>
    <x v="1"/>
    <x v="0"/>
  </r>
  <r>
    <s v="Apple Opening Pop-Up Store In Austin For SXSW {link} #Apple #AppleApple #SXSW"/>
    <m/>
    <s v="NEUTRAL"/>
    <s v="Apple Opening Pop-Up Store In Austin For SW {link}   "/>
    <n v="0.10000000149011599"/>
    <n v="0.10000000149011599"/>
    <s v="NEUTRAL"/>
    <s v="NEUTRAL"/>
    <x v="1"/>
    <x v="0"/>
  </r>
  <r>
    <s v="Apple Opening Pop-Up Store In Austin For SXSW {link} #sxsw"/>
    <m/>
    <s v="NEUTRAL"/>
    <s v="Apple Opening Pop-Up Store In Austin For SW {link} "/>
    <n v="0.10000000149011599"/>
    <n v="0.10000000149011599"/>
    <s v="NEUTRAL"/>
    <s v="NEUTRAL"/>
    <x v="1"/>
    <x v="0"/>
  </r>
  <r>
    <s v="Apple Opening Pop-Up Store in Austin for SXSW Geekfest [Apple] {link} #Apple #BrianLam #iPad2 #SXSW"/>
    <m/>
    <s v="NEUTRAL"/>
    <s v="Apple Opening Pop-Up Store in Austin for SW Geekfest [Apple] {link}    "/>
    <n v="0"/>
    <n v="0"/>
    <s v="NEUTRAL"/>
    <s v="NEUTRAL"/>
    <x v="1"/>
    <x v="0"/>
  </r>
  <r>
    <s v="Apple opening temp store Friday at 6th &amp;amp; Congress during #sxsw {link}"/>
    <m/>
    <s v="NEUTRAL"/>
    <s v="Apple opening temp store Friday atth &amp;amp; Congress during  {link}"/>
    <n v="0"/>
    <n v="0"/>
    <s v="NEUTRAL"/>
    <s v="NEUTRAL"/>
    <x v="1"/>
    <x v="0"/>
  </r>
  <r>
    <s v="Apple Opening Temporary iPad 2 Store to Handle #SXSW Demand {link}"/>
    <m/>
    <s v="NEUTRAL"/>
    <s v="Apple Opening Temporary iPad Store to Handle  Demand {link}"/>
    <n v="-0.20000000298023199"/>
    <n v="0.20000000298023199"/>
    <s v="NEUTRAL"/>
    <s v="NEUTRAL"/>
    <x v="1"/>
    <x v="0"/>
  </r>
  <r>
    <s v="apple opening temporary pop-up store in Austin for #SXSW and iPad 2 launch {link}"/>
    <m/>
    <s v="NEUTRAL"/>
    <s v="apple opening temporary pop-up store in Austin for  and iPad launch {link}"/>
    <n v="0"/>
    <n v="0"/>
    <s v="NEUTRAL"/>
    <s v="NEUTRAL"/>
    <x v="1"/>
    <x v="0"/>
  </r>
  <r>
    <s v="I'm listening to 'Congo' by Os Ipanemas via the Discovr app on my iPhone {link} Live from #sxsw"/>
    <m/>
    <s v="NEUTRAL"/>
    <s v="I'm listening to 'Congo' by Os Ipanemas via the Discovr app on my iPhone {link} Live from "/>
    <n v="0.20000000298023199"/>
    <n v="0.20000000298023199"/>
    <s v="NEUTRAL"/>
    <s v="NEUTRAL"/>
    <x v="1"/>
    <x v="0"/>
  </r>
  <r>
    <s v="People lining up for Team Android Awards #sxsw {link}"/>
    <m/>
    <s v="NEUTRAL"/>
    <s v="People lining up for Team Android Awards  {link}"/>
    <n v="0.10000000149011599"/>
    <n v="0.10000000149011599"/>
    <s v="NEUTRAL"/>
    <s v="NEUTRAL"/>
    <x v="1"/>
    <x v="0"/>
  </r>
  <r>
    <s v="You'd think #att would do a better job w/ #sxsw coverage.  Glad i have #veriphone #vzw #iphone"/>
    <m/>
    <s v="NEUTRAL"/>
    <s v="You'd think  would do a better job w/  coverage.  Glad i have   "/>
    <n v="0.10000000149011599"/>
    <n v="0.5"/>
    <s v="NEUTRAL"/>
    <s v="POSITIVE"/>
    <x v="1"/>
    <x v="1"/>
  </r>
  <r>
    <s v="UGH I think I've effectively broken my #SXSW parties google calendar. TOO MUCH GOING ON #psychedthough"/>
    <m/>
    <s v="NEUTRAL"/>
    <s v="UGH I think I've effectively broken my  parties google calendar. TOO MUCH GOING ON "/>
    <n v="-0.40000000596046398"/>
    <n v="0.89999997615814198"/>
    <s v="NEGATIVE"/>
    <s v="NEGATIVE"/>
    <x v="0"/>
    <x v="1"/>
  </r>
  <r>
    <s v="Still thinking about how awesome the  #smileyparty was at #SXSW and how they are going to give me an iPad! #please"/>
    <m/>
    <s v="NEUTRAL"/>
    <s v="Still thinking about how awesome the   was at  and how they are going to give me an iPad! "/>
    <n v="0.80000001192092896"/>
    <n v="0.80000001192092896"/>
    <s v="POSITIVE"/>
    <s v="POSITIVE"/>
    <x v="0"/>
    <x v="1"/>
  </r>
  <r>
    <s v="30mio downloads of #angrybirds on android #sxsw #nokiaconnects"/>
    <m/>
    <s v="NEUTRAL"/>
    <s v="mio downloads of  on android  "/>
    <n v="0.30000001192092801"/>
    <n v="0.30000001192092801"/>
    <s v="POSITIVE"/>
    <s v="NEUTRAL"/>
    <x v="0"/>
    <x v="0"/>
  </r>
  <r>
    <s v="Sam has unlocked the TightAssTraveler achievement at #sxsw using Google Maps with Transit instructions."/>
    <m/>
    <s v="NEUTRAL"/>
    <s v="Sam has unlocked the TightAssTraveler achievement at  using Google Maps with Transit instructions."/>
    <n v="0"/>
    <n v="0"/>
    <s v="NEUTRAL"/>
    <s v="NEUTRAL"/>
    <x v="1"/>
    <x v="0"/>
  </r>
  <r>
    <s v="I'm the only one at #sxsw without any apple products"/>
    <m/>
    <s v="NEUTRAL"/>
    <s v="I'm the only one at  without any apple products"/>
    <n v="0"/>
    <n v="0"/>
    <s v="NEUTRAL"/>
    <s v="NEGATIVE"/>
    <x v="1"/>
    <x v="1"/>
  </r>
  <r>
    <s v="Like a venn diagram ? &amp;quot;@mention Google to Launch Major New Social Network Called Circles, Possibly Today {link} #sxsw&amp;quot;"/>
    <m/>
    <s v="NEUTRAL"/>
    <s v="Like a venn diagram ? &amp;quot; Google to Launch Major New Social Network Called Circles, Possibly Today {link} &amp;quot;"/>
    <n v="0.10000000149011599"/>
    <n v="0.20000000298023199"/>
    <s v="NEUTRAL"/>
    <s v="NEUTRAL"/>
    <x v="1"/>
    <x v="0"/>
  </r>
  <r>
    <s v="Who's #winning #SXSW the day before it even begins? Apple - {link} /@mention"/>
    <m/>
    <s v="NEUTRAL"/>
    <s v="Who's   the day before it even begins? Apple - {link} /"/>
    <n v="0"/>
    <n v="0.10000000149011599"/>
    <s v="NEUTRAL"/>
    <s v="NEUTRAL"/>
    <x v="1"/>
    <x v="0"/>
  </r>
  <r>
    <s v="That's funny. Think I see you everywhere RT @mention Look for me at sxsw. I'm the bearded guy in plaid on an iPhone.  #sxsw  #nfusion"/>
    <m/>
    <s v="NEUTRAL"/>
    <s v="That's funny. Think I see you everywhere RT  Look for me at sxsw. I'm the bearded guy in plaid on an iPhone.    "/>
    <n v="0.20000000298023199"/>
    <n v="0.60000002384185702"/>
    <s v="NEUTRAL"/>
    <s v="POSITIVE"/>
    <x v="1"/>
    <x v="1"/>
  </r>
  <r>
    <s v="There is no bigger gathering of web-browsing, app-downloading, iPhone-toting geeks ...  #pepsi #sxsw #at038t {link}"/>
    <m/>
    <s v="NEUTRAL"/>
    <s v="There is no bigger gathering of web-browsing, app-downloading, iPhone-toting geeks ...     {link}"/>
    <n v="-0.20000000298023199"/>
    <n v="0.20000000298023199"/>
    <s v="NEUTRAL"/>
    <s v="NEGATIVE"/>
    <x v="1"/>
    <x v="1"/>
  </r>
  <r>
    <s v="@mention No iPhone? No worries. Drop into one of our venues and talk to a concierge. We'll take care of you! #SXSW #SXSWi"/>
    <m/>
    <s v="NEUTRAL"/>
    <s v=" No iPhone? No worries. Drop into one of our venues and talk to a concierge. We'll take care of you!  "/>
    <n v="0.20000000298023199"/>
    <n v="1.6000000238418499"/>
    <s v="NEUTRAL"/>
    <s v="POSITIVE"/>
    <x v="1"/>
    <x v="1"/>
  </r>
  <r>
    <s v="@mention no need there is an apple popup store walking distance from #sxsw now!"/>
    <m/>
    <s v="NEUTRAL"/>
    <s v=" no need there is an apple popup store walking distance from  now!"/>
    <n v="-0.20000000298023199"/>
    <n v="0.20000000298023199"/>
    <s v="NEUTRAL"/>
    <s v="NEGATIVE"/>
    <x v="1"/>
    <x v="1"/>
  </r>
  <r>
    <s v="@mention No worries man! Just glad I got to run into ya in the iPad line. #sxsw"/>
    <m/>
    <s v="NEUTRAL"/>
    <s v=" No worries man! Just glad I got to run into ya in the iPad line. "/>
    <n v="0.60000002384185702"/>
    <n v="1.29999995231628"/>
    <s v="POSITIVE"/>
    <s v="POSITIVE"/>
    <x v="0"/>
    <x v="1"/>
  </r>
  <r>
    <s v="@mention no, apple set up shop downtown for #sxsw"/>
    <m/>
    <s v="NEUTRAL"/>
    <s v=" no, apple set up shop downtown for "/>
    <n v="0.30000001192092801"/>
    <n v="0.30000001192092801"/>
    <s v="POSITIVE"/>
    <s v="NEUTRAL"/>
    <x v="0"/>
    <x v="0"/>
  </r>
  <r>
    <s v="#NFC technology:  Google's testing using stickers in store windows that you can tap to get info. #sxsw"/>
    <m/>
    <s v="NEUTRAL"/>
    <s v=" technology  Google's testing using stickers in store windows that you can tap to get info. "/>
    <n v="0.20000000298023199"/>
    <n v="0.20000000298023199"/>
    <s v="NEUTRAL"/>
    <s v="NEUTRAL"/>
    <x v="1"/>
    <x v="0"/>
  </r>
  <r>
    <s v="RT: It's not a rumor: Apple is opening up a temporary store in downtown Austin for #SXSW and the iPad 2 launch {link}"/>
    <m/>
    <s v="NEUTRAL"/>
    <s v=" It's not a rumor Apple is opening up a temporary store in downtown Austin for  and the iPad launch {link}"/>
    <n v="-0.20000000298023199"/>
    <n v="0.20000000298023199"/>
    <s v="NEUTRAL"/>
    <s v="NEUTRAL"/>
    <x v="1"/>
    <x v="0"/>
  </r>
  <r>
    <s v="@mention not launching any products at #SXSW but they are doing plenty else. Join them for #H4ckers &amp;amp; 80s dancing.{link}"/>
    <m/>
    <s v="NEUTRAL"/>
    <s v=" not launching any products at  but they are doing plenty else. Join them for  &amp;amp;s dancing.{link}"/>
    <n v="-0.20000000298023199"/>
    <n v="0.89999997615814198"/>
    <s v="NEUTRAL"/>
    <s v="NEUTRAL"/>
    <x v="1"/>
    <x v="0"/>
  </r>
  <r>
    <s v="Last but not least you can also get a copy of Stupid Game Plus for your iPhone {link} also for a special #sxsw price!"/>
    <m/>
    <s v="NEUTRAL"/>
    <s v="Last but not least you can also get a copy of Stupid Game Plus for your iPhone {link} also for a special  price!"/>
    <n v="-0.89999997615814198"/>
    <n v="0.89999997615814198"/>
    <s v="NEGATIVE"/>
    <s v="NEGATIVE"/>
    <x v="0"/>
    <x v="1"/>
  </r>
  <r>
    <s v="@mention not my choice, believe me! Wore out three Apple 'Genius's' in the process. All better now and on the ground at #sxsw"/>
    <m/>
    <s v="NEUTRAL"/>
    <s v=" not my choice, believe me! Wore out three Apple 'Genius's' in the process. All better now and on the ground at "/>
    <n v="0.20000000298023199"/>
    <n v="1.6000000238418499"/>
    <s v="NEUTRAL"/>
    <s v="NEGATIVE"/>
    <x v="1"/>
    <x v="1"/>
  </r>
  <r>
    <s v="@mention Not only at Cedar Street Courtyard but also at Apple Store #SXSW {link} from a small fan :-)"/>
    <m/>
    <s v="NEUTRAL"/>
    <s v=" Not only at Cedar Street Courtyard but also at Apple Store  {link} from a small fan "/>
    <n v="0"/>
    <n v="0"/>
    <s v="NEUTRAL"/>
    <s v="NEUTRAL"/>
    <x v="1"/>
    <x v="0"/>
  </r>
  <r>
    <s v="Wow. I'm not spending a minute more at #SXSW in line than I have to. RT @mention Apple Popup Store at #SXSW {link}"/>
    <m/>
    <s v="NEUTRAL"/>
    <s v="Wow. I'm not spending a minute more at  in line than I have to. RT  Apple Popup Store at  {link}"/>
    <n v="-0.10000000149011599"/>
    <n v="0.69999998807907104"/>
    <s v="NEUTRAL"/>
    <s v="NEGATIVE"/>
    <x v="1"/>
    <x v="1"/>
  </r>
  <r>
    <s v="@mention Not sure why you @mention me 4this. I don't have an iPhone or recommend apps. #SXSW Oh, &amp;amp; you don't follow me, either? WTH..?"/>
    <m/>
    <s v="NEUTRAL"/>
    <s v=" Not sure why you  methis. I don't have an iPhone or recommend apps.  Oh, &amp;amp; you don't follow me, either? WTH..?"/>
    <n v="-0.20000000298023199"/>
    <n v="1"/>
    <s v="NEUTRAL"/>
    <s v="NEGATIVE"/>
    <x v="1"/>
    <x v="1"/>
  </r>
  <r>
    <s v="Probably not the right time but surely on the way RT VentureBeat: Can @mention get social in Texas? {link} #sxsw #google #tech"/>
    <m/>
    <s v="NEUTRAL"/>
    <s v="Probably not the right time but surely on the way RT VentureBeat Can  get social in Texas? {link}   "/>
    <n v="0"/>
    <n v="0.10000000149011599"/>
    <s v="NEUTRAL"/>
    <s v="NEGATIVE"/>
    <x v="1"/>
    <x v="1"/>
  </r>
  <r>
    <s v="Hmmm... another one? RT @mention Google to Launch Major New Social Network Called Circles, Possibly Today {link} #sxsw"/>
    <m/>
    <s v="NEUTRAL"/>
    <s v="Hmmm... another one? RT  Google to Launch Major New Social Network Called Circles, Possibly Today {link} "/>
    <n v="0.10000000149011599"/>
    <n v="0.69999998807907104"/>
    <s v="NEUTRAL"/>
    <s v="NEUTRAL"/>
    <x v="1"/>
    <x v="0"/>
  </r>
  <r>
    <s v="Google Announces Check-ins: SXSW Location-Based Geo-Fencing Applications - {link} #ireport #WSsxsw #sxsw #SCRM #SM #marketing"/>
    <m/>
    <s v="NEUTRAL"/>
    <s v="Google Announces Check-ins SW Location-Based Geo-Fencing Applications - {link}      "/>
    <n v="0.10000000149011599"/>
    <n v="0.10000000149011599"/>
    <s v="NEUTRAL"/>
    <s v="NEUTRAL"/>
    <x v="1"/>
    <x v="0"/>
  </r>
  <r>
    <s v="Did you know each year the SXSW conference showcases tons of new music? Download it for free: {link} #sxsw #free #music #fb"/>
    <m/>
    <s v="NEUTRAL"/>
    <s v="Did you know each year the SW conference showcases tons of new music? Download it for free {link}    "/>
    <n v="0.60000002384185702"/>
    <n v="1.20000004768371"/>
    <s v="POSITIVE"/>
    <s v="NEUTRAL"/>
    <x v="0"/>
    <x v="0"/>
  </r>
  <r>
    <s v="I don't know what time it is! iPhone, blackberry, camera, hotel clock, TV all say different times. Austin, Texas #SXSW -- what time is it?"/>
    <m/>
    <s v="NEUTRAL"/>
    <s v="I don't know what time it is! iPhone, blackberry, camera, hotel clock, TV all say different times. Austin, Texas  -- what time is it?"/>
    <n v="0"/>
    <n v="0.5"/>
    <s v="NEUTRAL"/>
    <s v="NEUTRAL"/>
    <x v="1"/>
    <x v="0"/>
  </r>
  <r>
    <s v="Queue up now... #Apple set to open popup shop in core of #SXSW action for #iPad2 {link}"/>
    <m/>
    <s v="NEUTRAL"/>
    <s v="Queue up now...  set to open popup shop in core of  action for  {link}"/>
    <n v="-0.10000000149011599"/>
    <n v="0.10000000149011599"/>
    <s v="NEUTRAL"/>
    <s v="NEUTRAL"/>
    <x v="1"/>
    <x v="0"/>
  </r>
  <r>
    <s v="Apple opens #popup shop at #SXSW. {link} via @mention #in  #brand #values #design #innovation"/>
    <m/>
    <s v="NEUTRAL"/>
    <s v="Apple opens  shop at . {link} via       "/>
    <n v="0.10000000149011599"/>
    <n v="0.20000000298023199"/>
    <s v="NEUTRAL"/>
    <s v="NEUTRAL"/>
    <x v="1"/>
    <x v="0"/>
  </r>
  <r>
    <s v="Apple opens #sxsw pop-up store in Austin, TX - {link}"/>
    <m/>
    <s v="NEUTRAL"/>
    <s v="Apple opens  pop-up store in Austin, TX - {link}"/>
    <n v="0"/>
    <n v="0"/>
    <s v="NEUTRAL"/>
    <s v="NEUTRAL"/>
    <x v="1"/>
    <x v="0"/>
  </r>
  <r>
    <s v="Apple opens iPad 2 pop-up store in Austin for #SXSW; could the strategy work for bookselling? {link}"/>
    <m/>
    <s v="NEUTRAL"/>
    <s v="Apple opens iPad pop-up store in Austin for ; could the strategy work for bookselling? {link}"/>
    <n v="0"/>
    <n v="0.10000000149011599"/>
    <s v="NEUTRAL"/>
    <s v="NEUTRAL"/>
    <x v="1"/>
    <x v="0"/>
  </r>
  <r>
    <s v="Mayer opens it up to questions. Brave girl. More &amp;quot;Google should...&amp;quot; than actual ?s. At least she's accessible. #sxsw"/>
    <s v="Google"/>
    <s v="NEUTRAL"/>
    <s v="Mayer opens it up to questions. Brave girl. More &amp;quot;Google should...&amp;quot; than actual ?s. At least she's accessible. "/>
    <n v="0.20000000298023199"/>
    <n v="0.89999997615814198"/>
    <s v="NEUTRAL"/>
    <s v="NEUTRAL"/>
    <x v="1"/>
    <x v="0"/>
  </r>
  <r>
    <s v="Apple Opens Pop Up Store at SXSW {link} via @mention #apple #iPad2 #technology #iTunes #SXSW"/>
    <m/>
    <s v="NEUTRAL"/>
    <s v="Apple Opens Pop Up Store at SW {link} via      "/>
    <n v="-0.30000001192092801"/>
    <n v="0.30000001192092801"/>
    <s v="NEGATIVE"/>
    <s v="NEUTRAL"/>
    <x v="0"/>
    <x v="0"/>
  </r>
  <r>
    <s v="#SXSW plans shaping up... Wed: playing at @mention then #MEGABLAAG fo sho_x000d_Twitter for iPhone __¢ 3/10/11 3:39 PM"/>
    <m/>
    <s v="NEUTRAL"/>
    <s v=" plans shaping up... Wed playing at  then  fo sho_x000d_Twitter for iPhone __ /10/1139 PM"/>
    <n v="0.20000000298023199"/>
    <n v="0.5"/>
    <s v="NEUTRAL"/>
    <s v="NEUTRAL"/>
    <x v="1"/>
    <x v="0"/>
  </r>
  <r>
    <s v="Apple plans to Keep Austin Wired, opening a pop-up Apple store just for #SXSW {link}"/>
    <m/>
    <s v="NEUTRAL"/>
    <s v="Apple plans to Keep Austin Wired, opening a pop-up Apple store just for  {link}"/>
    <n v="-0.30000001192092801"/>
    <n v="0.30000001192092801"/>
    <s v="NEGATIVE"/>
    <s v="NEUTRAL"/>
    <x v="0"/>
    <x v="0"/>
  </r>
  <r>
    <s v="Check event #sxsw via Google Maps. Lot of buzz overthere.."/>
    <m/>
    <s v="NEUTRAL"/>
    <s v="Check event  via Google Maps. Lot of buzz overthere.."/>
    <n v="0"/>
    <n v="0.10000000149011599"/>
    <s v="NEUTRAL"/>
    <s v="NEUTRAL"/>
    <x v="1"/>
    <x v="0"/>
  </r>
  <r>
    <s v="Really want a braille @mention shirt. I've seen a few people at #SXSW wear them. Maybe I'll ask the guys at the booth next door."/>
    <m/>
    <s v="NEUTRAL"/>
    <s v="Really want a braille  shirt. I've seen a few people at  wear them. Maybe I'll ask the guys at the booth next door."/>
    <n v="0"/>
    <n v="0"/>
    <s v="NEUTRAL"/>
    <s v="NEUTRAL"/>
    <x v="1"/>
    <x v="0"/>
  </r>
  <r>
    <s v="The current Google Doodle is in tribute to Will Eisner whose birthday is March 6.  My #sxsw hashtag (#sxswEisner) is also a tribute to him!"/>
    <m/>
    <s v="NEUTRAL"/>
    <s v="The current Google Doodle is in tribute to Will Eisner whose birthday is March.  My  hashtag () is also a tribute to him!"/>
    <n v="0.40000000596046398"/>
    <n v="0.80000001192092896"/>
    <s v="POSITIVE"/>
    <s v="NEUTRAL"/>
    <x v="0"/>
    <x v="0"/>
  </r>
  <r>
    <s v="I just lent Marc Ecko my Apple remote! #beprepared #SXSW #fb"/>
    <m/>
    <s v="NEUTRAL"/>
    <s v="I just lent Marc Ecko my Apple remote!   "/>
    <n v="0"/>
    <n v="0"/>
    <s v="NEUTRAL"/>
    <s v="NEUTRAL"/>
    <x v="1"/>
    <x v="0"/>
  </r>
  <r>
    <s v="Ten percent of the crowd at &amp;quot;Designing iPad Interfaces&amp;quot; already have the ipad2. #SXSW"/>
    <m/>
    <s v="NEUTRAL"/>
    <s v="Ten percent of the crowd at &amp;quotesigning iPad Interfaces&amp;quot; already have the ipad2. "/>
    <n v="0"/>
    <n v="0"/>
    <s v="NEUTRAL"/>
    <s v="NEUTRAL"/>
    <x v="1"/>
    <x v="0"/>
  </r>
  <r>
    <s v="#SXSW: Mint Talks Mobile App Development Challenges, Teases New iPad App {link}"/>
    <m/>
    <s v="NEUTRAL"/>
    <s v=" Mint Talks Mobile App Development Challenges, Teases New iPad App {link}"/>
    <n v="0.89999997615814198"/>
    <n v="0.89999997615814198"/>
    <s v="POSITIVE"/>
    <s v="NEUTRAL"/>
    <x v="0"/>
    <x v="0"/>
  </r>
  <r>
    <s v="Always wanted this! RT @mention Sound of My Voice was shot exploiting Apple &amp;amp; Best Buy's 14-day return policy on iMacs. Brilliant. #sxsw"/>
    <m/>
    <s v="NEUTRAL"/>
    <s v="Always wanted this! RT  Sound of My Voice was shot exploiting Apple &amp;amp; Best Buy's-day return policy on iMacs. Brilliant. "/>
    <n v="0.30000001192092801"/>
    <n v="1.1000000238418499"/>
    <s v="POSITIVE"/>
    <s v="NEUTRAL"/>
    <x v="0"/>
    <x v="0"/>
  </r>
  <r>
    <s v="iPad 2 Contest- Join actsofsharing.com and start getting your friends connected. User with most friends in their city by end of #SXSW wins!"/>
    <m/>
    <s v="NEUTRAL"/>
    <s v="iPad Contest- Join actsofsharing.com and start getting your friends connected. User with most friends in their city by end of  wins!"/>
    <n v="0.60000002384185702"/>
    <n v="1.20000004768371"/>
    <s v="POSITIVE"/>
    <s v="NEUTRAL"/>
    <x v="0"/>
    <x v="0"/>
  </r>
  <r>
    <s v="&amp;quot;@mention  #SXSW-Google to Launch Major New Social Network Called Circles, Possibly Today by @mention {link} via @mention"/>
    <m/>
    <s v="NEUTRAL"/>
    <s v="&amp;quot;  -Google to Launch Major New Social Network Called Circles, Possibly Today by  {link} via "/>
    <n v="0"/>
    <n v="0"/>
    <s v="NEUTRAL"/>
    <s v="NEUTRAL"/>
    <x v="1"/>
    <x v="0"/>
  </r>
  <r>
    <s v="Tx RT @mention {link}  RT___@mention Google will launch major new social network called Circles. #SXSW__"/>
    <m/>
    <s v="NEUTRAL"/>
    <s v="Tx RT  {link}  RT___ Google will launch major new social network called Circles.  "/>
    <n v="-0.20000000298023199"/>
    <n v="0.20000000298023199"/>
    <s v="NEUTRAL"/>
    <s v="NEUTRAL"/>
    <x v="1"/>
    <x v="0"/>
  </r>
  <r>
    <s v="Amen. @mention &amp;quot;Google before you tweet&amp;quot; is the new &amp;quot;think before you speak.&amp;quot; - Mark Belinsky, #911tweets panel at #SXSW."/>
    <m/>
    <s v="NEUTRAL"/>
    <s v="Amen.  &amp;quot;Google before you tweet&amp;quot; is the new &amp;quot;think before you speak.&amp;quot; - Mark Belinsky,  panel at ."/>
    <n v="0.10000000149011599"/>
    <n v="0.20000000298023199"/>
    <s v="NEUTRAL"/>
    <s v="NEUTRAL"/>
    <x v="1"/>
    <x v="0"/>
  </r>
  <r>
    <s v="Using @mention &amp;quot;Pulse&amp;quot; tools to see how the Verizon iPhone daylight saving glitch impacted #sxsw chatter."/>
    <m/>
    <s v="NEUTRAL"/>
    <s v="Using  &amp;quotulse&amp;quot; tools to see how the Verizon iPhone daylight saving glitch impacted  chatter."/>
    <n v="0"/>
    <n v="0"/>
    <s v="NEUTRAL"/>
    <s v="NEUTRAL"/>
    <x v="1"/>
    <x v="0"/>
  </r>
  <r>
    <s v="#sxsw @mention #1443 schwag giveaway screen cleaner and 2g flash drive, apple tv iPod shuffle raffle eod f 3/18 {link}"/>
    <m/>
    <s v="NEUTRAL"/>
    <s v="   schwag giveaway screen cleaner andg flash drive, apple tv iPod shuffle raffle eod f/18 {link}"/>
    <n v="0"/>
    <n v="0"/>
    <s v="NEUTRAL"/>
    <s v="NEUTRAL"/>
    <x v="1"/>
    <x v="0"/>
  </r>
  <r>
    <s v="#sxsw @mention #devops: @mention (umm. Meant, go Google &amp;quot;why complex systems fail&amp;quot;, written by doctor. reads like IT guy. :)"/>
    <m/>
    <s v="NEUTRAL"/>
    <s v="    (umm. Meant, go Google &amp;quot;why complex systems fail&amp;quot;, written by doctor. reads like IT guy. "/>
    <n v="0"/>
    <n v="0.20000000298023199"/>
    <s v="NEUTRAL"/>
    <s v="NEUTRAL"/>
    <x v="1"/>
    <x v="0"/>
  </r>
  <r>
    <s v="#sxsw @mention #devops: @mention &amp;quot;Our providers: Cloudkick (monitor), PagerDuty (paging), DNSMadeEasy, Postmark, EC2, Azure, Google"/>
    <m/>
    <s v="NEUTRAL"/>
    <s v="    &amp;quotur providers Cloudkick (monitor), PagerDuty (paging), DNSMadeEasy, Postmark, EC2, Azure, Google"/>
    <n v="0"/>
    <n v="0"/>
    <s v="NEUTRAL"/>
    <s v="NEUTRAL"/>
    <x v="1"/>
    <x v="0"/>
  </r>
  <r>
    <s v="#sxsw @mention #devops: @mention &amp;quot;The Internets is Mean/Our Systems Are Complex; go Google 'How complex systems fail by doctor&amp;quot;"/>
    <m/>
    <s v="NEUTRAL"/>
    <s v="    &amp;quot;The Internets is Mean/Our Systems Are Complex; go Google 'How complex systems fail by doctor&amp;quot;"/>
    <n v="-0.40000000596046398"/>
    <n v="0.40000000596046398"/>
    <s v="NEGATIVE"/>
    <s v="NEUTRAL"/>
    <x v="0"/>
    <x v="0"/>
  </r>
  <r>
    <s v="#sxsw @mention #devops: @mention &amp;quot;There's a Google Group on this. {link}"/>
    <m/>
    <s v="NEUTRAL"/>
    <s v="    &amp;quot;There's a Google Group on this. {link}"/>
    <n v="0"/>
    <n v="0.10000000149011599"/>
    <s v="NEUTRAL"/>
    <s v="NEUTRAL"/>
    <x v="1"/>
    <x v="0"/>
  </r>
  <r>
    <s v="#Help @mention advance in the @mention @mention {link} #getoutthevote #sxsw #ipad #iphone #startup #cbus #cbustech"/>
    <m/>
    <s v="NEUTRAL"/>
    <s v="  advance in the   {link}       "/>
    <n v="0.10000000149011599"/>
    <n v="0.10000000149011599"/>
    <s v="NEUTRAL"/>
    <s v="NEUTRAL"/>
    <x v="1"/>
    <x v="0"/>
  </r>
  <r>
    <s v="#SxSW @mention and @mention Present: THE INDUSTRY PARTY (@mention GSD&amp;amp;M w/ 165 others) {link}"/>
    <m/>
    <s v="NEUTRAL"/>
    <s v="  and  Present THE INDUSTRY PARTY ( GSD&amp;amp;M w/ others) {link}"/>
    <n v="0.30000001192092801"/>
    <n v="0.30000001192092801"/>
    <s v="POSITIVE"/>
    <s v="NEUTRAL"/>
    <x v="0"/>
    <x v="0"/>
  </r>
  <r>
    <s v="Also, @mention and @mention will be in Austin at #SXSW this weekend. Feel free to ping them if you want to talk iPad."/>
    <m/>
    <s v="NEUTRAL"/>
    <s v="Also,  and  will be in Austin at  this weekend. Feel free to ping them if you want to talk iPad."/>
    <n v="0.30000001192092801"/>
    <n v="0.69999998807907104"/>
    <s v="POSITIVE"/>
    <s v="NEUTRAL"/>
    <x v="0"/>
    <x v="0"/>
  </r>
  <r>
    <s v="&amp;quot;@mention Apple Store has had a line down the block all week long at #sxsw amazing&amp;quot; @mention I have footage @mention"/>
    <m/>
    <s v="NEUTRAL"/>
    <s v="&amp;quot; Apple Store has had a line down the block all week long at  amazing&amp;quot;  I have footage "/>
    <n v="0"/>
    <n v="0"/>
    <s v="NEUTRAL"/>
    <s v="POSITIVE"/>
    <x v="1"/>
    <x v="1"/>
  </r>
  <r>
    <s v="#SXSW @mention downloaded the torrent, need to put it on my iPhone"/>
    <m/>
    <s v="NEUTRAL"/>
    <s v="  downloaded the torrent, need to put it on my iPhone"/>
    <n v="0"/>
    <n v="0"/>
    <s v="NEUTRAL"/>
    <s v="NEGATIVE"/>
    <x v="1"/>
    <x v="1"/>
  </r>
  <r>
    <s v="&amp;quot;@mention Google to Launch Major New Social Network Called Circles, Possibly Today {link}  #sxsw Googlebook or Twitgle?&amp;quot;"/>
    <m/>
    <s v="NEUTRAL"/>
    <s v="&amp;quot; Google to Launch Major New Social Network Called Circles, Possibly Today {link}   Googlebook or Twitgle?&amp;quot;"/>
    <n v="0"/>
    <n v="0"/>
    <s v="NEUTRAL"/>
    <s v="NEUTRAL"/>
    <x v="1"/>
    <x v="0"/>
  </r>
  <r>
    <s v="&amp;quot;@mention Google to Launch Major New Social Network Called Circles, Possibly Today {link}  #sxsw&amp;quot;"/>
    <m/>
    <s v="NEUTRAL"/>
    <s v="&amp;quot; Google to Launch Major New Social Network Called Circles, Possibly Today {link}  &amp;quot;"/>
    <n v="0"/>
    <n v="0"/>
    <s v="NEUTRAL"/>
    <s v="NEUTRAL"/>
    <x v="1"/>
    <x v="0"/>
  </r>
  <r>
    <s v="&amp;quot;@mention Google to Launch Major New Social Network Called Circles, Possibly Today {link}  #sxsw&amp;quot; @mention"/>
    <m/>
    <s v="NEUTRAL"/>
    <s v="&amp;quot; Google to Launch Major New Social Network Called Circles, Possibly Today {link}  &amp;quot; "/>
    <n v="0"/>
    <n v="0"/>
    <s v="NEUTRAL"/>
    <s v="NEUTRAL"/>
    <x v="1"/>
    <x v="0"/>
  </r>
  <r>
    <s v="&amp;quot;@mention Google to Launch Major New Social Network Called Circles, Possibly Today {link}  #sxsw&amp;quot; @mention for you..."/>
    <m/>
    <s v="NEUTRAL"/>
    <s v="&amp;quot; Google to Launch Major New Social Network Called Circles, Possibly Today {link}  &amp;quot;  for you..."/>
    <n v="0"/>
    <n v="0"/>
    <s v="NEUTRAL"/>
    <s v="NEUTRAL"/>
    <x v="1"/>
    <x v="0"/>
  </r>
  <r>
    <s v="&amp;quot;@mention Google to Launch Major New Social Network Called Circles, Possibly Today {link} #sxsw&amp;quot;"/>
    <m/>
    <s v="NEUTRAL"/>
    <s v="&amp;quot; Google to Launch Major New Social Network Called Circles, Possibly Today {link} &amp;quot;"/>
    <n v="0"/>
    <n v="0"/>
    <s v="NEUTRAL"/>
    <s v="NEUTRAL"/>
    <x v="1"/>
    <x v="0"/>
  </r>
  <r>
    <s v="&amp;quot;@mention Hoot New Blog post:HootSuite Mobile for #SXSW~Updates for iPhone,BBerry,Android {link} @mention"/>
    <m/>
    <s v="NEUTRAL"/>
    <s v="&amp;quot; Hoot New Blog postHootSuite Mobile for ~Updates for iPhone,BBerry,Android {link} "/>
    <n v="0.10000000149011599"/>
    <n v="0.10000000149011599"/>
    <s v="NEUTRAL"/>
    <s v="POSITIVE"/>
    <x v="1"/>
    <x v="1"/>
  </r>
  <r>
    <s v="+1 RT @mention I've now seen most of Austin in Google Streetview checking out apartments for #sxsw. Austin is not easy on the click."/>
    <m/>
    <s v="NEUTRAL"/>
    <s v="+1 RT  I've now seen most of Austin in Google Streetview checking out apartments for . Austin is not easy on the click."/>
    <n v="-0.10000000149011599"/>
    <n v="0.30000001192092801"/>
    <s v="NEUTRAL"/>
    <s v="NEUTRAL"/>
    <x v="1"/>
    <x v="0"/>
  </r>
  <r>
    <s v="#sxsw @mention in her 80s splendor dancin to the spazzmatics at ACLU google #partylikeits1986 !  {link}"/>
    <m/>
    <s v="NEUTRAL"/>
    <s v="  in hers splendor dancin to the spazzmatics at ACLU google  !  {link}"/>
    <n v="0.20000000298023199"/>
    <n v="0.40000000596046398"/>
    <s v="NEUTRAL"/>
    <s v="NEUTRAL"/>
    <x v="1"/>
    <x v="0"/>
  </r>
  <r>
    <s v="#SXSW @mention Interactive session. Your Mom has an iPad: Designing for Boomers"/>
    <m/>
    <s v="NEUTRAL"/>
    <s v="  Interactive session. Your Mom has an iPad Designing for Boomers"/>
    <n v="0.40000000596046398"/>
    <n v="0.80000001192092896"/>
    <s v="POSITIVE"/>
    <s v="NEUTRAL"/>
    <x v="0"/>
    <x v="0"/>
  </r>
  <r>
    <s v="Nope, @mention Is NOT Launching Its Own Social Network at #SXSW {link}"/>
    <m/>
    <s v="NEUTRAL"/>
    <s v="Nope,  Is NOT Launching Its Own Social Network at  {link}"/>
    <n v="-0.69999998807907104"/>
    <n v="0.69999998807907104"/>
    <s v="NEGATIVE"/>
    <s v="NEGATIVE"/>
    <x v="0"/>
    <x v="1"/>
  </r>
  <r>
    <s v="Maybe @mention is trying to calculate how much money Mahalo is losing from the Google Farmer update #sxsw"/>
    <s v="Other Google product or service"/>
    <s v="NEUTRAL"/>
    <s v="Maybe  is trying to calculate how much money Mahalo is losing from the Google Farmer update "/>
    <n v="-0.30000001192092801"/>
    <n v="0.30000001192092801"/>
    <s v="NEGATIVE"/>
    <s v="NEGATIVE"/>
    <x v="0"/>
    <x v="1"/>
  </r>
  <r>
    <s v=":) RT @mention Most not even born yet RT @mention Google's #SxSW party: &amp;quot;Party like it's 1986&amp;quot; [pic]: {link}"/>
    <m/>
    <s v="NEUTRAL"/>
    <s v=" RT  Most not even born yet RT  Google's  party &amp;quotarty like it's&amp;quot; [pic] {link}"/>
    <n v="-0.5"/>
    <n v="0.5"/>
    <s v="NEGATIVE"/>
    <s v="NEUTRAL"/>
    <x v="0"/>
    <x v="0"/>
  </r>
  <r>
    <s v="(Y)RT @mention New  #UberSocial for #iPhone now in the App Store includes UberGuide to #SXSW sponsored by #Mashable {link}"/>
    <m/>
    <s v="NEUTRAL"/>
    <s v="(Y)RT  New   for  now in the App Store includes UberGuide to  sponsored by  {link}"/>
    <n v="0.10000000149011599"/>
    <n v="0.10000000149011599"/>
    <s v="NEUTRAL"/>
    <s v="NEUTRAL"/>
    <x v="1"/>
    <x v="0"/>
  </r>
  <r>
    <s v="&amp;quot;@mention New  #UberSocial for #iPhone now in the App Store includes UberGuide to #SXSW sponsored by #Mashable {link}"/>
    <m/>
    <s v="NEUTRAL"/>
    <s v="&amp;quot; New   for  now in the App Store includes UberGuide to  sponsored by  {link}"/>
    <n v="0"/>
    <n v="0"/>
    <s v="NEUTRAL"/>
    <s v="NEUTRAL"/>
    <x v="1"/>
    <x v="0"/>
  </r>
  <r>
    <s v="&amp;quot;@mention New #UberSocial for #iPhone now in the App Store includes UberGuide to #SXSW sponsored by #Mashable {link}"/>
    <m/>
    <s v="NEUTRAL"/>
    <s v="&amp;quot; New  for  now in the App Store includes UberGuide to  sponsored by  {link}"/>
    <n v="0"/>
    <n v="0"/>
    <s v="NEUTRAL"/>
    <s v="NEUTRAL"/>
    <x v="1"/>
    <x v="0"/>
  </r>
  <r>
    <s v="YayRT @mention New #UberSocial for #iPhone now in the App Store includes UberGuide to #SXSW sponsored by #Mashable {link}"/>
    <m/>
    <s v="NEUTRAL"/>
    <s v="YayRT  New  for  now in the App Store includes UberGuide to  sponsored by  {link}"/>
    <n v="0.20000000298023199"/>
    <n v="0.20000000298023199"/>
    <s v="NEUTRAL"/>
    <s v="NEUTRAL"/>
    <x v="1"/>
    <x v="0"/>
  </r>
  <r>
    <s v="#SXSW @mention party (@mention Lustre Pearl Bar for Team Android at SXSW w/ @mention @mention {link}"/>
    <m/>
    <s v="NEUTRAL"/>
    <s v="  party ( Lustre Pearl Bar for Team Android at SW w/   {link}"/>
    <n v="0.5"/>
    <n v="0.5"/>
    <s v="POSITIVE"/>
    <s v="NEUTRAL"/>
    <x v="0"/>
    <x v="0"/>
  </r>
  <r>
    <s v="#todo @mention Q&amp;amp;A With Google's @mention &amp;amp; Bing's @mention On Ranking - #SXSW Mon 12:30pm {link}"/>
    <m/>
    <s v="NEUTRAL"/>
    <s v="  Q&amp;amp;A With Google's  &amp;amp; Bing's  On Ranking -  Mon30pm {link}"/>
    <n v="0"/>
    <n v="0"/>
    <s v="NEUTRAL"/>
    <s v="NEUTRAL"/>
    <x v="1"/>
    <x v="0"/>
  </r>
  <r>
    <s v="&amp;quot;@mention Register for our private beta and to win an Apple TV during  #SXSW! Visit {link} for details&amp;quot;"/>
    <m/>
    <s v="NEUTRAL"/>
    <s v="&amp;quot; Register for our private beta and to win an Apple TV during  ! Visit {link} for details&amp;quot;"/>
    <n v="0"/>
    <n v="0.40000000596046398"/>
    <s v="NEUTRAL"/>
    <s v="NEUTRAL"/>
    <x v="1"/>
    <x v="0"/>
  </r>
  <r>
    <s v="#sxsw @mention rocks the casbah at @mention @mention #partylikeits1986 for digital rights  {link}"/>
    <m/>
    <s v="NEUTRAL"/>
    <s v="  rocks the casbah at    for digital rights  {link}"/>
    <n v="0"/>
    <n v="0"/>
    <s v="NEUTRAL"/>
    <s v="POSITIVE"/>
    <x v="1"/>
    <x v="1"/>
  </r>
  <r>
    <s v="Walking into Google party. #SXSW"/>
    <m/>
    <s v="NEUTRAL"/>
    <s v="Walking into Google party. "/>
    <n v="0"/>
    <n v="0"/>
    <s v="NEUTRAL"/>
    <s v="NEUTRAL"/>
    <x v="1"/>
    <x v="0"/>
  </r>
  <r>
    <s v="If your into iPhone photography check out this @mention printer at #sxsw #instaprint {link}"/>
    <m/>
    <s v="NEUTRAL"/>
    <s v="If your into iPhone photography check out this  printer at   {link}"/>
    <n v="0.10000000149011599"/>
    <n v="0.10000000149011599"/>
    <s v="NEUTRAL"/>
    <s v="NEUTRAL"/>
    <x v="1"/>
    <x v="0"/>
  </r>
  <r>
    <s v="A smart entrepreneur would set up an on-line consignment shop to help sell off all those outdated iPad1 units at #SxSW {link}"/>
    <m/>
    <s v="NEUTRAL"/>
    <s v="A smart entrepreneur would set up an on-line consignment shop to help sell off all those outdated iPad1 units at  {link}"/>
    <n v="-0.10000000149011599"/>
    <n v="0.10000000149011599"/>
    <s v="NEUTRAL"/>
    <s v="NEUTRAL"/>
    <x v="1"/>
    <x v="0"/>
  </r>
  <r>
    <s v="Wait.  Control speed of vibrator via iPhone?  #sxsw #awkward. How do you monetize that? Heh."/>
    <m/>
    <s v="NEUTRAL"/>
    <s v="Wait.  Control speed of vibrator via iPhone?   . How do you monetize that? Heh."/>
    <n v="0"/>
    <n v="0.60000002384185702"/>
    <s v="NEUTRAL"/>
    <s v="NEUTRAL"/>
    <x v="1"/>
    <x v="0"/>
  </r>
  <r>
    <s v="Z37: Cleanup on Aisle 3! {link} [codes valid: 4:00-7:59:59p 03/14/11] #infektd #sxsw #zlf"/>
    <m/>
    <s v="NEUTRAL"/>
    <s v="Z37 Cleanup on Aisle! {link} [codes valid00-75959p/14/11]   "/>
    <n v="0.20000000298023199"/>
    <n v="0.40000000596046398"/>
    <s v="NEUTRAL"/>
    <s v="NEUTRAL"/>
    <x v="1"/>
    <x v="0"/>
  </r>
  <r>
    <s v="&amp;lt;10 minute line for ipad 2 at the temporary apple store #sxsw"/>
    <m/>
    <s v="NEUTRAL"/>
    <s v="&amp;lt;10 minute line for ipad at the temporary apple store "/>
    <n v="0"/>
    <n v="0"/>
    <s v="NEUTRAL"/>
    <s v="NEUTRAL"/>
    <x v="1"/>
    <x v="0"/>
  </r>
  <r>
    <s v="At the convention center and waiting for google's marissa mayer to take the stage! #sxsw ^AE"/>
    <m/>
    <s v="NEUTRAL"/>
    <s v="At the convention center and waiting for google's marissa mayer to take the stage!  ^AE"/>
    <n v="0.20000000298023199"/>
    <n v="0.5"/>
    <s v="NEUTRAL"/>
    <s v="NEUTRAL"/>
    <x v="1"/>
    <x v="0"/>
  </r>
  <r>
    <s v="At the sony area at buffalo billards tweeting from a google tv. #sxsw"/>
    <m/>
    <s v="NEUTRAL"/>
    <s v="At the sony area at buffalo billards tweeting from a google tv. "/>
    <n v="0.40000000596046398"/>
    <n v="0.40000000596046398"/>
    <s v="POSITIVE"/>
    <s v="NEUTRAL"/>
    <x v="0"/>
    <x v="0"/>
  </r>
  <r>
    <s v="Pengen jdnya RT @mention New #UberSocial for #iPhone now in the App Store includes UberGuide to #SXSW sponsored (cont) {link}"/>
    <m/>
    <s v="NEUTRAL"/>
    <s v="Pengen jdnya RT  New  for  now in the App Store includes UberGuide to  sponsored (cont) {link}"/>
    <n v="0"/>
    <n v="0"/>
    <s v="NEUTRAL"/>
    <s v="NEUTRAL"/>
    <x v="1"/>
    <x v="0"/>
  </r>
  <r>
    <s v="Google denying the appearance of Circles in crop fields at #sxsw but not their existence.... Next in #SocialMedia"/>
    <m/>
    <s v="NEUTRAL"/>
    <s v="Google denying the appearance of Circles in crop fields at  but not their existence.... Next in "/>
    <n v="-0.30000001192092801"/>
    <n v="0.89999997615814198"/>
    <s v="NEGATIVE"/>
    <s v="NEUTRAL"/>
    <x v="0"/>
    <x v="0"/>
  </r>
  <r>
    <s v="Big ups to @mention for his AWESOME #Austin for newbies map: {link} #SXSW"/>
    <m/>
    <s v="NEUTRAL"/>
    <s v="Big ups to  for his AWESOME  for newbies map {link} "/>
    <n v="0.89999997615814198"/>
    <n v="0.89999997615814198"/>
    <s v="POSITIVE"/>
    <s v="POSITIVE"/>
    <x v="0"/>
    <x v="1"/>
  </r>
  <r>
    <s v="heading to @mention #pvhouse? first 2 snackers to tweet us &amp;amp; find one of our popchicks will #win an iPhone 4 case! #sxsw"/>
    <m/>
    <s v="NEUTRAL"/>
    <s v="heading to  ? first snackers to tweet us &amp;amp; find one of our popchicks will  an iPhone case! "/>
    <n v="0"/>
    <n v="0.10000000149011599"/>
    <s v="NEUTRAL"/>
    <s v="NEUTRAL"/>
    <x v="1"/>
    <x v="0"/>
  </r>
  <r>
    <s v="Heading to #SXSW Austin TX. Staying with @mention __î long-time mac developer, SmartFriend(tm), and developer of iPad app Cha@mention"/>
    <m/>
    <s v="NEUTRAL"/>
    <s v="Heading to  Austin TX. Staying with  __  long-time mac developer, SmartFriend(tm), and developer of iPad app Cha"/>
    <n v="0"/>
    <n v="0.10000000149011599"/>
    <s v="NEUTRAL"/>
    <s v="NEUTRAL"/>
    <x v="1"/>
    <x v="0"/>
  </r>
  <r>
    <s v="Heading to #sxsw this weekend? Our author is hosting an Android Dev Meetup. You should stop by! {link}"/>
    <m/>
    <s v="NEUTRAL"/>
    <s v="Heading to  this weekend? Our author is hosting an Android Dev Meetup. You should stop by! {link}"/>
    <n v="-0.10000000149011599"/>
    <n v="0.40000000596046398"/>
    <s v="NEUTRAL"/>
    <s v="NEUTRAL"/>
    <x v="1"/>
    <x v="0"/>
  </r>
  <r>
    <s v="Heading to #sxsw? We're hosting an Android dev meetup, 1:30-2:30pm. Details to follow, but let's plan on geeking out."/>
    <s v="Android"/>
    <s v="NEUTRAL"/>
    <s v="Heading to ? We're hosting an Android dev meetup,30-230pm. Details to follow, but let's plan on geeking out."/>
    <n v="0.10000000149011599"/>
    <n v="0.5"/>
    <s v="NEUTRAL"/>
    <s v="NEUTRAL"/>
    <x v="1"/>
    <x v="0"/>
  </r>
  <r>
    <s v="Talking to a 15 year old iPhone developer genius who came to SXSW with his proud dad. #SXSW @mention BD Riley's Irish Pub {link}"/>
    <s v="iPhone"/>
    <s v="NEUTRAL"/>
    <s v="Talking to a year old iPhone developer genius who came to SW with his proud dad.   BD Riley's Irish Pub {link}"/>
    <n v="0.30000001192092801"/>
    <n v="0.69999998807907104"/>
    <s v="POSITIVE"/>
    <s v="NEUTRAL"/>
    <x v="0"/>
    <x v="0"/>
  </r>
  <r>
    <s v="Here we go again! RT @mention Google to Launch Major New Social Network Called Circles, Possibly Today {link} #sxsw"/>
    <m/>
    <s v="NEUTRAL"/>
    <s v="Here we go again! RT  Google to Launch Major New Social Network Called Circles, Possibly Today {link} "/>
    <n v="0.30000001192092801"/>
    <n v="0.60000002384185702"/>
    <s v="POSITIVE"/>
    <s v="NEUTRAL"/>
    <x v="0"/>
    <x v="0"/>
  </r>
  <r>
    <s v="#Google to Announce Google Circles Social Network at #SXSW {link} #seo #sem #googlecircles #topnews"/>
    <m/>
    <s v="NEUTRAL"/>
    <s v=" to Announce Google Circles Social Network at  {link}    "/>
    <n v="0.10000000149011599"/>
    <n v="0.10000000149011599"/>
    <s v="NEUTRAL"/>
    <s v="NEUTRAL"/>
    <x v="1"/>
    <x v="0"/>
  </r>
  <r>
    <s v="Heading to Austin? check out EVR's #sxsw preview show: {link} Also available under 'shows' via #evrmobile for iPhone &amp;amp; Android"/>
    <m/>
    <s v="NEUTRAL"/>
    <s v="Heading to Austin? check out EVR's  preview show {link} Also available under 'shows' via  for iPhone &amp;amp; Android"/>
    <n v="-0.10000000149011599"/>
    <n v="0.30000001192092801"/>
    <s v="NEUTRAL"/>
    <s v="NEUTRAL"/>
    <x v="1"/>
    <x v="0"/>
  </r>
  <r>
    <s v="This is SO awesome. RT @mention Headed to #Austin for #SXSW? Check out my map for newbies {link} @mention Enjoy!"/>
    <m/>
    <s v="NEUTRAL"/>
    <s v="This is SO awesome. RT  Headed to  for ? Check out my map for newbies {link}  Enjoy!"/>
    <n v="0.5"/>
    <n v="1.8999999761581401"/>
    <s v="POSITIVE"/>
    <s v="POSITIVE"/>
    <x v="0"/>
    <x v="1"/>
  </r>
  <r>
    <s v="Heading to Ballroom D to see google's marissa Mayer with @mention #sxsw"/>
    <m/>
    <s v="NEUTRAL"/>
    <s v="Heading to Ballroom D to see google's marissa Mayer with  "/>
    <n v="0.40000000596046398"/>
    <n v="0.40000000596046398"/>
    <s v="POSITIVE"/>
    <s v="NEUTRAL"/>
    <x v="0"/>
    <x v="0"/>
  </r>
  <r>
    <s v="Excited to be part of the @mention twitter family!  Stop by the PepsiCo Playground at #SXSW to learn how you can win an ipad!"/>
    <m/>
    <s v="NEUTRAL"/>
    <s v="Excited to be part of the  twitter family!  Stop by the PepsiCo Playground at  to learn how you can win an ipad!"/>
    <n v="0.5"/>
    <n v="1"/>
    <s v="POSITIVE"/>
    <s v="POSITIVE"/>
    <x v="0"/>
    <x v="1"/>
  </r>
  <r>
    <s v="Warning to Dictators: You can no longer hide your stinkin' F1 racetrack in your backyard ...say hello to Google Earth. #sxsw"/>
    <m/>
    <s v="NEUTRAL"/>
    <s v="Warning to Dictators You can no longer hide your stinkin' F1 racetrack in your backyard ...say hello to Google Earth. "/>
    <n v="-0.10000000149011599"/>
    <n v="0.10000000149011599"/>
    <s v="NEUTRAL"/>
    <s v="NEGATIVE"/>
    <x v="1"/>
    <x v="1"/>
  </r>
  <r>
    <s v="{link} Two friendly Austin police guarding the Apple store with ipad in hand #sxsw"/>
    <m/>
    <s v="NEUTRAL"/>
    <s v="{link} Two friendly Austin police guarding the Apple store with ipad in hand "/>
    <n v="0.40000000596046398"/>
    <n v="0.40000000596046398"/>
    <s v="POSITIVE"/>
    <s v="NEUTRAL"/>
    <x v="0"/>
    <x v="0"/>
  </r>
  <r>
    <s v="One way to go about the job search at #SXSW - &amp;quot;are you guys hiring&amp;quot; - man in audience to Google's @mention during Q&amp;amp;A"/>
    <m/>
    <s v="NEUTRAL"/>
    <s v="One way to go about the job search at  - &amp;quot;are you guys hiring&amp;quot; - man in audience to Google's  during Q&amp;amp;A"/>
    <n v="0"/>
    <n v="0"/>
    <s v="NEUTRAL"/>
    <s v="NEUTRAL"/>
    <x v="1"/>
    <x v="0"/>
  </r>
  <r>
    <s v="I guess no Google social network just yet. But soon? #socialmedia #sxsw #facebook #monopoly #integration {link}"/>
    <m/>
    <s v="NEUTRAL"/>
    <s v="I guess no Google social network just yet. But soon?      {link}"/>
    <n v="0"/>
    <n v="0.30000001192092801"/>
    <s v="NEUTRAL"/>
    <s v="NEUTRAL"/>
    <x v="1"/>
    <x v="0"/>
  </r>
  <r>
    <s v="Heading to hear @mention but detouring to the pop up apple store #sxsw"/>
    <m/>
    <s v="NEUTRAL"/>
    <s v="Heading to hear  but detouring to the pop up apple store "/>
    <n v="-0.40000000596046398"/>
    <n v="0.40000000596046398"/>
    <s v="NEGATIVE"/>
    <s v="NEUTRAL"/>
    <x v="0"/>
    <x v="0"/>
  </r>
  <r>
    <s v="#Google to Launch Major New Social Network Called #Circles, Possibly Today {link} #sxsw"/>
    <m/>
    <s v="NEUTRAL"/>
    <s v=" to Launch Major New Social Network Called , Possibly Today {link} "/>
    <n v="0.20000000298023199"/>
    <n v="0.20000000298023199"/>
    <s v="NEUTRAL"/>
    <s v="NEUTRAL"/>
    <x v="1"/>
    <x v="0"/>
  </r>
  <r>
    <s v="#Google to Launch Major New Social Network Called #Circles, Possibly Today {link} RT @mention #SXSW"/>
    <m/>
    <s v="NEUTRAL"/>
    <s v=" to Launch Major New Social Network Called , Possibly Today {link} RT  "/>
    <n v="0.10000000149011599"/>
    <n v="0.10000000149011599"/>
    <s v="NEUTRAL"/>
    <s v="NEUTRAL"/>
    <x v="1"/>
    <x v="0"/>
  </r>
  <r>
    <s v="#Google to Launch Major New Social Network Called #Circles, Possibly Today #sxsw {link}"/>
    <m/>
    <s v="NEUTRAL"/>
    <s v=" to Launch Major New Social Network Called , Possibly Today  {link}"/>
    <n v="0.20000000298023199"/>
    <n v="0.20000000298023199"/>
    <s v="NEUTRAL"/>
    <s v="NEUTRAL"/>
    <x v="1"/>
    <x v="0"/>
  </r>
  <r>
    <s v="#Google to Launch Major New Social Network Called Circles, Possibly Today {link} #socailmedia #facebook #networks #sxsw #tech"/>
    <m/>
    <s v="NEUTRAL"/>
    <s v=" to Launch Major New Social Network Called Circles, Possibly Today {link}     "/>
    <n v="0.60000002384185702"/>
    <n v="0.60000002384185702"/>
    <s v="POSITIVE"/>
    <s v="NEUTRAL"/>
    <x v="0"/>
    <x v="0"/>
  </r>
  <r>
    <s v="#Google to Launch Major New Social Network Called Circles, Possibly Today by @mention {link} via @mention #sm #sxsw"/>
    <m/>
    <s v="NEUTRAL"/>
    <s v=" to Launch Major New Social Network Called Circles, Possibly Today by  {link} via   "/>
    <n v="0.60000002384185702"/>
    <n v="0.60000002384185702"/>
    <s v="POSITIVE"/>
    <s v="NEUTRAL"/>
    <x v="0"/>
    <x v="0"/>
  </r>
  <r>
    <s v="GOOGLE  to Launch Major New Social Network Called Circles, Possibly Today {link} #sxsw"/>
    <m/>
    <s v="NEUTRAL"/>
    <s v="GOOGLE  to Launch Major New Social Network Called Circles, Possibly Today {link} "/>
    <n v="0.60000002384185702"/>
    <n v="0.60000002384185702"/>
    <s v="POSITIVE"/>
    <s v="NEUTRAL"/>
    <x v="0"/>
    <x v="0"/>
  </r>
  <r>
    <s v="Google 'to launch social network in May' - Independent.ie {link} #sxsw"/>
    <m/>
    <s v="NEUTRAL"/>
    <s v="Google 'to launch social network in May' - Independent.ie {link} "/>
    <n v="-0.20000000298023199"/>
    <n v="0.20000000298023199"/>
    <s v="NEUTRAL"/>
    <s v="NEUTRAL"/>
    <x v="1"/>
    <x v="0"/>
  </r>
  <r>
    <s v="It is also limited in its abilities. Its a balance. RT @mention @mention An iPad is cheaper than most laptops. #newsapps #sxsw"/>
    <m/>
    <s v="NEUTRAL"/>
    <s v="It is also limited in its abilities. Its a balance. RT   An iPad is cheaper than most laptops.  "/>
    <n v="0.10000000149011599"/>
    <n v="0.30000001192092801"/>
    <s v="NEUTRAL"/>
    <s v="NEUTRAL"/>
    <x v="1"/>
    <x v="0"/>
  </r>
  <r>
    <s v="Heading to lunch @mention B.D. Ridley's {link} for a Refresh Austin Welcome Lunch / #SxSW event."/>
    <m/>
    <s v="NEUTRAL"/>
    <s v="Heading to lunch  B.D. Ridley's {link} for a Refresh Austin Welcome Lunch /  event."/>
    <n v="0.5"/>
    <n v="1"/>
    <s v="POSITIVE"/>
    <s v="NEUTRAL"/>
    <x v="0"/>
    <x v="0"/>
  </r>
  <r>
    <s v="Awesome to meet @mention @mention and @mention standing in the Apple queue at #sxsw yesterday. On to Day 2."/>
    <m/>
    <s v="NEUTRAL"/>
    <s v="Awesome to meet   and  standing in the Apple queue at  yesterday. On to Day."/>
    <n v="0.5"/>
    <n v="1"/>
    <s v="POSITIVE"/>
    <s v="POSITIVE"/>
    <x v="0"/>
    <x v="1"/>
  </r>
  <r>
    <s v="He came to my school last Thursday, on Febuary the {link} iPad #sxsw"/>
    <m/>
    <s v="NEUTRAL"/>
    <s v="He came to my school last Thursday, on Febuary the {link} iPad "/>
    <n v="0"/>
    <n v="0"/>
    <s v="NEUTRAL"/>
    <s v="NEUTRAL"/>
    <x v="1"/>
    <x v="0"/>
  </r>
  <r>
    <s v="heading to talk by @mention #searchengineland #sxsw on a q&amp;amp;a session with @mention &amp;amp; bing"/>
    <m/>
    <s v="NEUTRAL"/>
    <s v="heading to talk by    on a q&amp;amp;a session with  &amp;amp; bing"/>
    <n v="0"/>
    <n v="0"/>
    <s v="NEUTRAL"/>
    <s v="NEUTRAL"/>
    <x v="1"/>
    <x v="0"/>
  </r>
  <r>
    <s v="Heading to the Apple pop-up store at #SXSW"/>
    <m/>
    <s v="NEUTRAL"/>
    <s v="Heading to the Apple pop-up store at "/>
    <n v="0"/>
    <n v="0"/>
    <s v="NEUTRAL"/>
    <s v="NEUTRAL"/>
    <x v="1"/>
    <x v="0"/>
  </r>
  <r>
    <s v="Made it to the front of the line at the Apple Store at #SXSW #iPad2"/>
    <m/>
    <s v="NEUTRAL"/>
    <s v="Made it to the front of the line at the Apple Store at  "/>
    <n v="0"/>
    <n v="0"/>
    <s v="NEUTRAL"/>
    <s v="NEUTRAL"/>
    <x v="1"/>
    <x v="0"/>
  </r>
  <r>
    <s v="Strange to think that last year there was no iPad and the IE9 preview was just released. #sxsw"/>
    <m/>
    <s v="NEUTRAL"/>
    <s v="Strange to think that last year there was no iPad and the IE9 preview was just released. "/>
    <n v="-0.10000000149011599"/>
    <n v="0.10000000149011599"/>
    <s v="NEUTRAL"/>
    <s v="NEUTRAL"/>
    <x v="1"/>
    <x v="0"/>
  </r>
  <r>
    <s v="Welcome to TX. Make friends, spend lotsa money &amp;amp; most importantly, look up from ur iphone occasionally if u expect not 2 get run over #sxsw"/>
    <m/>
    <s v="NEUTRAL"/>
    <s v="Welcome to TX. Make friends, spend lotsa money &amp;amp; most importantly, look up from ur iphone occasionally if u expect not get run over "/>
    <n v="0.20000000298023199"/>
    <n v="0.60000002384185702"/>
    <s v="NEUTRAL"/>
    <s v="NEUTRAL"/>
    <x v="1"/>
    <x v="0"/>
  </r>
  <r>
    <s v="Anyone who was going to buy a new iPad should donate to #Japan #tsunami victims instead. #sxsw"/>
    <m/>
    <s v="NEUTRAL"/>
    <s v="Anyone who was going to buy a new iPad should donate to   victims instead. "/>
    <n v="0"/>
    <n v="0"/>
    <s v="NEUTRAL"/>
    <s v="NEUTRAL"/>
    <x v="1"/>
    <x v="0"/>
  </r>
  <r>
    <s v="Well hello, #SXSW! Here's a free @mention sampler, to celebrate the festival this year, including Barton Hollow: {link}"/>
    <m/>
    <s v="NEUTRAL"/>
    <s v="Well hello, ! Here's a free  sampler, to celebrate the festival this year, including Barton Hollow {link}"/>
    <n v="0.40000000596046398"/>
    <n v="0.89999997615814198"/>
    <s v="POSITIVE"/>
    <s v="NEUTRAL"/>
    <x v="0"/>
    <x v="0"/>
  </r>
  <r>
    <s v="Really? So, no Google Me or Circles for now? RT @mention We're not launching any products at #SXSW but we're doing plenty else."/>
    <m/>
    <s v="NEUTRAL"/>
    <s v="Really? So, no Google Me or Circles for now? RT  We're not launching any products at  but we're doing plenty else."/>
    <n v="-0.40000000596046398"/>
    <n v="1.29999995231628"/>
    <s v="NEGATIVE"/>
    <s v="NEUTRAL"/>
    <x v="0"/>
    <x v="0"/>
  </r>
  <r>
    <s v="Talking local search. No surprises. // Does Google Hotpot weight those reviews heavier than other sites' in results? cc @mention #SXSW"/>
    <m/>
    <s v="NEUTRAL"/>
    <s v="Talking local search. No surprises. // Does Google Hotpot weight those reviews heavier than other sites' in results? cc  "/>
    <n v="0.20000000298023199"/>
    <n v="1.20000004768371"/>
    <s v="NEUTRAL"/>
    <s v="NEUTRAL"/>
    <x v="1"/>
    <x v="0"/>
  </r>
  <r>
    <s v="Talking social media monitoring platforms; SM2 vs Radian6 vs Google Analytics #smmnextgen #sxsw -- right in line w/ a convo I had last night"/>
    <m/>
    <s v="NEUTRAL"/>
    <s v="Talking social media monitoring platforms; SM2 vs Radian6 vs Google Analytics   -- right in line w/ a convo I had last night"/>
    <n v="0.20000000298023199"/>
    <n v="0.20000000298023199"/>
    <s v="NEUTRAL"/>
    <s v="NEUTRAL"/>
    <x v="1"/>
    <x v="0"/>
  </r>
  <r>
    <s v="the 35 #socialmedia and #music stories you may have missed this weekend {link} via @mention #sxsw #ipad2 #iphone"/>
    <m/>
    <s v="NEUTRAL"/>
    <s v="the  and  stories you may have missed this weekend {link} via    "/>
    <n v="0.20000000298023199"/>
    <n v="0.20000000298023199"/>
    <s v="NEUTRAL"/>
    <s v="NEUTRAL"/>
    <x v="1"/>
    <x v="0"/>
  </r>
  <r>
    <s v="Earlier today: A story about a guy named Shawn Blanc {link} #mac #apple #sxsw cc: @mention"/>
    <m/>
    <s v="NEUTRAL"/>
    <s v="Earlier today A story about a guy named Shawn Blanc {link}    cc "/>
    <n v="0"/>
    <n v="0"/>
    <s v="NEUTRAL"/>
    <s v="NEUTRAL"/>
    <x v="1"/>
    <x v="0"/>
  </r>
  <r>
    <s v="At home today. @mention at #sxsw: &amp;quot;apple comes up with cool technology no one's ever heard of because they don't go to conferences&amp;quot;"/>
    <m/>
    <s v="NEUTRAL"/>
    <s v="At home today.  at  &amp;quot;apple comes up with cool technology no one's ever heard of because they don't go to conferences&amp;quot;"/>
    <n v="0"/>
    <n v="0.20000000298023199"/>
    <s v="NEUTRAL"/>
    <s v="NEUTRAL"/>
    <x v="1"/>
    <x v="0"/>
  </r>
  <r>
    <s v="Google doodles aim to bring people together socially, promote communal experience. #sxsw #GoogleDoodles"/>
    <m/>
    <s v="NEUTRAL"/>
    <s v="Google doodles aim to bring people together socially, promote communal experience.  "/>
    <n v="0.20000000298023199"/>
    <n v="0.20000000298023199"/>
    <s v="NEUTRAL"/>
    <s v="NEUTRAL"/>
    <x v="1"/>
    <x v="0"/>
  </r>
  <r>
    <s v="Does anybody know where the apple pop-up store is? #SXSW"/>
    <m/>
    <s v="NEUTRAL"/>
    <s v="Does anybody know where the apple pop-up store is? "/>
    <n v="-0.5"/>
    <n v="0.5"/>
    <s v="NEGATIVE"/>
    <s v="NEUTRAL"/>
    <x v="0"/>
    <x v="0"/>
  </r>
  <r>
    <s v="#Google doesn't view itself as the final end but rather a tool pointing users to sources to make their decisions. #marissagoogle #sxsw"/>
    <m/>
    <s v="NEUTRAL"/>
    <s v=" doesn't view itself as the final end but rather a tool pointing users to sources to make their decisions.  "/>
    <n v="-0.20000000298023199"/>
    <n v="0.20000000298023199"/>
    <s v="NEUTRAL"/>
    <s v="NEGATIVE"/>
    <x v="1"/>
    <x v="1"/>
  </r>
  <r>
    <s v="In front of @mention popup store at #SXSW last night {link}"/>
    <m/>
    <s v="NEUTRAL"/>
    <s v="In front of  popup store at  last night {link}"/>
    <n v="0"/>
    <n v="0"/>
    <s v="NEUTRAL"/>
    <s v="NEUTRAL"/>
    <x v="1"/>
    <x v="0"/>
  </r>
  <r>
    <s v="In light of #SXSW &amp;amp; #iPad2 launch, #Tech cannot forget #quake victims in #Japan. Do good tech: #Google #peoplefinder. {link}"/>
    <m/>
    <s v="NEUTRAL"/>
    <s v="In light of  &amp;amp;  launch,  cannot forget  victims in . Do good tech  . {link}"/>
    <n v="0.40000000596046398"/>
    <n v="0.80000001192092896"/>
    <s v="POSITIVE"/>
    <s v="NEUTRAL"/>
    <x v="0"/>
    <x v="0"/>
  </r>
  <r>
    <s v="speaking of #sxsw,  almost done w/this MASSIVE schedule.  anyone going next wk, check it! {link}"/>
    <m/>
    <s v="NEUTRAL"/>
    <s v="speaking of ,  almost done w/this MASSIVE schedule.  anyone going next wk, check it! {link}"/>
    <n v="0.10000000149011599"/>
    <n v="0.40000000596046398"/>
    <s v="NEUTRAL"/>
    <s v="NEUTRAL"/>
    <x v="1"/>
    <x v="0"/>
  </r>
  <r>
    <s v="The cult of Apple: emotional responses, experiences, magical, works of art, control of the ecosystem. #SXSW #technopriest"/>
    <m/>
    <s v="NEUTRAL"/>
    <s v="The cult of Apple emotional responses, experiences, magical, works of art, control of the ecosystem.  "/>
    <n v="0.60000002384185702"/>
    <n v="0.60000002384185702"/>
    <s v="POSITIVE"/>
    <s v="POSITIVE"/>
    <x v="0"/>
    <x v="1"/>
  </r>
  <r>
    <s v="+1- lots of fun. RT @mention @mention #hollergram app is killing it at #sxsw {link}"/>
    <m/>
    <s v="NEUTRAL"/>
    <s v="+1- lots of fun. RT    app is killing it at  {link}"/>
    <n v="0.30000001192092801"/>
    <n v="1.1000000238418499"/>
    <s v="POSITIVE"/>
    <s v="POSITIVE"/>
    <x v="0"/>
    <x v="1"/>
  </r>
  <r>
    <s v="The hive of innovation but yet every booth at the #SXSW trade show had the exact same promotional idea: iPad 2 Raffle!"/>
    <m/>
    <s v="NEUTRAL"/>
    <s v="The hive of innovation but yet every booth at the  trade show had the exact same promotional idea iPad Raffle!"/>
    <n v="0"/>
    <n v="0"/>
    <s v="NEUTRAL"/>
    <s v="NEUTRAL"/>
    <x v="1"/>
    <x v="0"/>
  </r>
  <r>
    <s v="millions of iPhone cases at #SXSW trade show but can any of them double as shuffleboard wax sprinklers? I think not. #fail (CC @mention"/>
    <m/>
    <s v="NEUTRAL"/>
    <s v="millions of iPhone cases at  trade show but can any of them double as shuffleboard wax sprinklers? I think not.  (CC "/>
    <n v="0"/>
    <n v="0.30000001192092801"/>
    <s v="NEUTRAL"/>
    <s v="NEUTRAL"/>
    <x v="1"/>
    <x v="0"/>
  </r>
  <r>
    <s v="Speaking of mapping @mention #sxsw #mindjet will give away an iPad 2 for the best  of show. Entering is ez, see details: {link}"/>
    <m/>
    <s v="NEUTRAL"/>
    <s v="Speaking of mapping    will give away an iPad for the best  of show. Entering is ez, see details {link}"/>
    <n v="0.5"/>
    <n v="1.1000000238418499"/>
    <s v="POSITIVE"/>
    <s v="NEUTRAL"/>
    <x v="0"/>
    <x v="0"/>
  </r>
  <r>
    <s v="Download of the Day: Lonely Planet Austin, Free For a Limited Time {link} #iPhone"/>
    <m/>
    <s v="NEUTRAL"/>
    <s v="Download of the Day Lonely Planet Austin, Free For a Limited Time {link} "/>
    <n v="0.5"/>
    <n v="0.5"/>
    <s v="POSITIVE"/>
    <s v="NEGATIVE"/>
    <x v="0"/>
    <x v="1"/>
  </r>
  <r>
    <s v="Z1: Dawn of the Dead {link} [codes valid: 12:00-3:59:59p 03/11/11] #infektd #sxsw #zlf"/>
    <m/>
    <s v="NEUTRAL"/>
    <s v="Z1 Dawn of the Dead {link} [codes valid00-35959p/11/11]   "/>
    <n v="0.10000000149011599"/>
    <n v="0.10000000149011599"/>
    <s v="NEUTRAL"/>
    <s v="NEUTRAL"/>
    <x v="1"/>
    <x v="0"/>
  </r>
  <r>
    <s v="N31: Out of the Frying Pan {link} [codes valid: 8:00-11:59:59a 03/14/11] #infektd #sxsw #necro"/>
    <m/>
    <s v="NEUTRAL"/>
    <s v="N31 Out of the Frying Pan {link} [codes valid00-115959a/14/11]   "/>
    <n v="0"/>
    <n v="0"/>
    <s v="NEUTRAL"/>
    <s v="NEUTRAL"/>
    <x v="1"/>
    <x v="0"/>
  </r>
  <r>
    <s v="Z40: Eye of the Storm {link} [codes valid: 8:00-11:59:59p 03/14/11] #infektd #sxsw #zlf"/>
    <m/>
    <s v="NEUTRAL"/>
    <s v="Z40 Eye of the Storm {link} [codes valid00-115959p/14/11]   "/>
    <n v="0"/>
    <n v="0"/>
    <s v="NEUTRAL"/>
    <s v="NEUTRAL"/>
    <x v="1"/>
    <x v="0"/>
  </r>
  <r>
    <s v="This app of themostist.com is made for mobile (iOS / Android). It will also work in Safari or Google Chrome. #SXSW"/>
    <m/>
    <s v="NEUTRAL"/>
    <s v="This app of themostist.com is made for mobile (iOS / Android). It will also work in Safari or Google Chrome. "/>
    <n v="0.30000001192092801"/>
    <n v="0.60000002384185702"/>
    <s v="POSITIVE"/>
    <s v="NEUTRAL"/>
    <x v="0"/>
    <x v="0"/>
  </r>
  <r>
    <s v="I used 2 of those RT @mention My #agnerd confession, using laptop, iPad &amp;amp; blackberry to follow #SXSW from afar to see #agchat rock it"/>
    <m/>
    <s v="NEUTRAL"/>
    <s v="I used of those RT  My  confession, using laptop, iPad &amp;amp; blackberry to follow  from afar to see  rock it"/>
    <n v="0.10000000149011599"/>
    <n v="0.10000000149011599"/>
    <s v="NEUTRAL"/>
    <s v="NEUTRAL"/>
    <x v="1"/>
    <x v="0"/>
  </r>
  <r>
    <s v="How many of you are in Austin? Follow @mention to find out what our Googlers are up to at #sxsw {link}"/>
    <m/>
    <s v="NEUTRAL"/>
    <s v="How many of you are in Austin? Follow  to find out what our Googlers are up to at  {link}"/>
    <n v="0.10000000149011599"/>
    <n v="0.30000001192092801"/>
    <s v="NEUTRAL"/>
    <s v="NEUTRAL"/>
    <x v="1"/>
    <x v="0"/>
  </r>
  <r>
    <s v="How many of you don't use apple? Cause no one uses windows voluntarily.  #Kawasaki #thisisdare #SXSW"/>
    <m/>
    <s v="NEUTRAL"/>
    <s v="How many of you don't use apple? Cause no one uses windows voluntarily.    "/>
    <n v="-0.20000000298023199"/>
    <n v="0.40000000596046398"/>
    <s v="NEUTRAL"/>
    <s v="NEUTRAL"/>
    <x v="1"/>
    <x v="0"/>
  </r>
  <r>
    <s v="Bandcamp Offering More Than One Day of Free Streaming Music... {link} #Music #bandcamp #music #sxsw #sxsw_2011 #Cyber #iPhone"/>
    <m/>
    <s v="NEUTRAL"/>
    <s v="Bandcamp Offering More Than One Day of Free Streaming Music... {link}       "/>
    <n v="0.80000001192092896"/>
    <n v="0.80000001192092896"/>
    <s v="POSITIVE"/>
    <s v="NEUTRAL"/>
    <x v="0"/>
    <x v="0"/>
  </r>
  <r>
    <s v="At Microsoft lounge 4th floor. First 5 iPhone / Android developers to stop by before 2:45 get free entry into Windows Phone MP ($99) #sxsw"/>
    <m/>
    <s v="NEUTRAL"/>
    <s v="At Microsoft loungeth floor. First iPhone / Android developers to stop by before45 get free entry into Windows Phone MP ($99) "/>
    <n v="-0.10000000149011599"/>
    <n v="0.40000000596046398"/>
    <s v="NEUTRAL"/>
    <s v="NEUTRAL"/>
    <x v="1"/>
    <x v="0"/>
  </r>
  <r>
    <s v="Google rooftop hacking party! With Lego Mindstorms. #SXSW @mention Speakeasy Rooftop {link} #photo"/>
    <m/>
    <s v="NEUTRAL"/>
    <s v="Google rooftop hacking party! With Lego Mindstorms.   Speakeasy Rooftop {link} "/>
    <n v="0.30000001192092801"/>
    <n v="0.89999997615814198"/>
    <s v="POSITIVE"/>
    <s v="NEUTRAL"/>
    <x v="0"/>
    <x v="0"/>
  </r>
  <r>
    <s v="At the Google / ACLU 1980s party with a college friend I haven't seen in 18 years. #sxsw is magic. @mention"/>
    <m/>
    <s v="NEUTRAL"/>
    <s v="At the Google / ACLUs party with a college friend I haven't seen in years.  is magic. "/>
    <n v="0.20000000298023199"/>
    <n v="0.40000000596046398"/>
    <s v="NEUTRAL"/>
    <s v="NEUTRAL"/>
    <x v="1"/>
    <x v="0"/>
  </r>
  <r>
    <s v="Unlike Google Analytics, this is meant to show to others and has sharing capabilities. #sxsw #bavcid"/>
    <m/>
    <s v="NEUTRAL"/>
    <s v="Unlike Google Analytics, this is meant to show to others and has sharing capabilities.  "/>
    <n v="0.69999998807907104"/>
    <n v="0.69999998807907104"/>
    <s v="POSITIVE"/>
    <s v="NEUTRAL"/>
    <x v="0"/>
    <x v="0"/>
  </r>
  <r>
    <s v="At the google dev event surrounded by people much smarter than me. Rock on! #sxsw"/>
    <m/>
    <s v="NEUTRAL"/>
    <s v="At the google dev event surrounded by people much smarter than me. Rock on! "/>
    <n v="0.40000000596046398"/>
    <n v="0.80000001192092896"/>
    <s v="POSITIVE"/>
    <s v="NEUTRAL"/>
    <x v="0"/>
    <x v="0"/>
  </r>
  <r>
    <s v="At the Google Doodles session at #SXSW Ballroom B. Come say hello!"/>
    <m/>
    <s v="NEUTRAL"/>
    <s v="At the Google Doodles session at  Ballroom B. Come say hello!"/>
    <n v="0"/>
    <n v="0"/>
    <s v="NEUTRAL"/>
    <s v="NEUTRAL"/>
    <x v="1"/>
    <x v="0"/>
  </r>
  <r>
    <s v="All in google era @mention Google looks to the future with mobile, location-based devices | {link}  #SXSW"/>
    <m/>
    <s v="NEUTRAL"/>
    <s v="All in google era  Google looks to the future with mobile, location-based devices | {link}  "/>
    <n v="0"/>
    <n v="0.10000000149011599"/>
    <s v="NEUTRAL"/>
    <s v="NEUTRAL"/>
    <x v="1"/>
    <x v="0"/>
  </r>
  <r>
    <s v="Seeing Google Impact Dashboard panel at #sxsw but I want more tech details. View source."/>
    <m/>
    <s v="NEUTRAL"/>
    <s v="Seeing Google Impact Dashboard panel at  but I want more tech details. View source."/>
    <n v="0.10000000149011599"/>
    <n v="0.30000001192092801"/>
    <s v="NEUTRAL"/>
    <s v="NEUTRAL"/>
    <x v="1"/>
    <x v="0"/>
  </r>
  <r>
    <s v="Yikes. Google is launching 'Circles' today at #sxsw? {link}"/>
    <m/>
    <s v="NEUTRAL"/>
    <s v="Yikes. Google is launching 'Circles' today at ? {link}"/>
    <n v="-0.10000000149011599"/>
    <n v="0.30000001192092801"/>
    <s v="NEUTRAL"/>
    <s v="NEGATIVE"/>
    <x v="1"/>
    <x v="1"/>
  </r>
  <r>
    <s v="Great, Google just presented @mention #marissagoogle #sxsw"/>
    <m/>
    <s v="NEUTRAL"/>
    <s v="Great, Google just presented   "/>
    <n v="0.89999997615814198"/>
    <n v="0.89999997615814198"/>
    <s v="POSITIVE"/>
    <s v="POSITIVE"/>
    <x v="0"/>
    <x v="1"/>
  </r>
  <r>
    <s v="In the Google keynote, Marissa Meyer and some other guy are demoing some new mobile products.  #sxsw"/>
    <m/>
    <s v="NEUTRAL"/>
    <s v="In the Google keynote, Marissa Meyer and some other guy are demoing some new mobile products.  "/>
    <n v="0"/>
    <n v="0"/>
    <s v="NEUTRAL"/>
    <s v="NEUTRAL"/>
    <x v="1"/>
    <x v="0"/>
  </r>
  <r>
    <s v="Rumour Google launching Circles social network, but RT @mention We're not launching any products at #SXSW but we're doing plenty else."/>
    <m/>
    <s v="NEUTRAL"/>
    <s v="Rumour Google launching Circles social network, but RT  We're not launching any products at  but we're doing plenty else."/>
    <n v="-0.80000001192092896"/>
    <n v="0.80000001192092896"/>
    <s v="NEGATIVE"/>
    <s v="NEUTRAL"/>
    <x v="0"/>
    <x v="0"/>
  </r>
  <r>
    <s v="40% of google map search is mobile #sxsw (@mention ACC - Ballroom D w/ 78 others) {link}"/>
    <m/>
    <s v="NEUTRAL"/>
    <s v="% of google map search is mobile  ( ACC - Ballroom D w/ others) {link}"/>
    <n v="0.40000000596046398"/>
    <n v="0.40000000596046398"/>
    <s v="POSITIVE"/>
    <s v="NEUTRAL"/>
    <x v="0"/>
    <x v="0"/>
  </r>
  <r>
    <s v="40% of google maps usage is mobile #sxsw -"/>
    <m/>
    <s v="NEUTRAL"/>
    <s v="% of google maps usage is mobile  -"/>
    <n v="0.10000000149011599"/>
    <n v="0.10000000149011599"/>
    <s v="NEUTRAL"/>
    <s v="NEUTRAL"/>
    <x v="1"/>
    <x v="0"/>
  </r>
  <r>
    <s v="40% of google maps usage is mobile, 150M users using google maps mobile and users drive 128+ miles a year with Google maps navigation #sxsw"/>
    <m/>
    <s v="NEUTRAL"/>
    <s v="% of google maps usage is mobile,M users using google maps mobile and users drive+ miles a year with Google maps navigation "/>
    <n v="0"/>
    <n v="0"/>
    <s v="NEUTRAL"/>
    <s v="NEUTRAL"/>
    <x v="1"/>
    <x v="0"/>
  </r>
  <r>
    <s v="40% of Google Maps usage is Mobile.  wow. @mention #sxsw  via @mention"/>
    <m/>
    <s v="NEUTRAL"/>
    <s v="% of Google Maps usage is Mobile.  wow.    via "/>
    <n v="0.10000000149011599"/>
    <n v="0.40000000596046398"/>
    <s v="NEUTRAL"/>
    <s v="NEUTRAL"/>
    <x v="1"/>
    <x v="0"/>
  </r>
  <r>
    <s v="40% of google maps use is mobile #sxsw"/>
    <m/>
    <s v="NEUTRAL"/>
    <s v="% of google maps use is mobile "/>
    <n v="0"/>
    <n v="0"/>
    <s v="NEUTRAL"/>
    <s v="NEUTRAL"/>
    <x v="1"/>
    <x v="0"/>
  </r>
  <r>
    <s v="40% of Google maps use is mobile #sxsw"/>
    <m/>
    <s v="NEUTRAL"/>
    <s v="% of Google maps use is mobile "/>
    <n v="-0.10000000149011599"/>
    <n v="0.10000000149011599"/>
    <s v="NEUTRAL"/>
    <s v="NEUTRAL"/>
    <x v="1"/>
    <x v="0"/>
  </r>
  <r>
    <s v="40% of Google Maps use is Mobile says @mention #sxsw"/>
    <m/>
    <s v="NEUTRAL"/>
    <s v="% of Google Maps use is Mobile says  "/>
    <n v="-0.10000000149011599"/>
    <n v="0.10000000149011599"/>
    <s v="NEUTRAL"/>
    <s v="NEUTRAL"/>
    <x v="1"/>
    <x v="0"/>
  </r>
  <r>
    <s v="40% of google maps users are on mobile. #SXSW"/>
    <m/>
    <s v="NEUTRAL"/>
    <s v="% of google maps users are on mobile. "/>
    <n v="0"/>
    <n v="0"/>
    <s v="NEUTRAL"/>
    <s v="NEUTRAL"/>
    <x v="1"/>
    <x v="0"/>
  </r>
  <r>
    <s v="Q from Google on Hulu Barry Diller: &amp;quot;i don't know how it will end up. Good intentions...now what do we do?...tremendous conflict&amp;quot; #sxsw"/>
    <m/>
    <s v="NEUTRAL"/>
    <s v="Q from Google on Hulu Barry Diller &amp;quot;i don't know how it will end up. Good intentions...now what do we do?...tremendous conflict&amp;quot; "/>
    <n v="-0.20000000298023199"/>
    <n v="0.5"/>
    <s v="NEUTRAL"/>
    <s v="NEUTRAL"/>
    <x v="1"/>
    <x v="0"/>
  </r>
  <r>
    <s v="At the Google party at GSD&amp;amp;M {link} #SXSW"/>
    <m/>
    <s v="NEUTRAL"/>
    <s v="At the Google party at GSD&amp;amp;M {link} "/>
    <n v="0"/>
    <n v="0"/>
    <s v="NEUTRAL"/>
    <s v="NEUTRAL"/>
    <x v="1"/>
    <x v="0"/>
  </r>
  <r>
    <s v="Off to Google party with @mention then @mention @mention @mention at www.getdown.com #msusxsw #sxsw Tweet me if you're there! (@jeremie)"/>
    <m/>
    <s v="NEUTRAL"/>
    <s v="Off to Google party with  then    at    Tweet me if you're there! ()"/>
    <n v="0"/>
    <n v="0.10000000149011599"/>
    <s v="NEUTRAL"/>
    <s v="NEUTRAL"/>
    <x v="1"/>
    <x v="0"/>
  </r>
  <r>
    <s v="Here's Google Realtime for #SXSW {link} via @mention"/>
    <m/>
    <s v="NEUTRAL"/>
    <s v="Here's Google Realtime for  {link} via "/>
    <n v="0.40000000596046398"/>
    <n v="0.40000000596046398"/>
    <s v="POSITIVE"/>
    <s v="NEUTRAL"/>
    <x v="0"/>
    <x v="0"/>
  </r>
  <r>
    <s v="20% of Google searches are for local information - Google trying to fill that need with its Places and Hotpot services #SXSW"/>
    <m/>
    <s v="NEUTRAL"/>
    <s v="% of Google searches are for local information - Google trying to fill that need with its Places and Hotpot services "/>
    <n v="-0.10000000149011599"/>
    <n v="0.10000000149011599"/>
    <s v="NEUTRAL"/>
    <s v="NEUTRAL"/>
    <x v="1"/>
    <x v="0"/>
  </r>
  <r>
    <s v="At the Google session, waiting for Marissa Mayer #SXSW"/>
    <m/>
    <s v="NEUTRAL"/>
    <s v="At the Google session, waiting for Marissa Mayer "/>
    <n v="0"/>
    <n v="0"/>
    <s v="NEUTRAL"/>
    <s v="NEUTRAL"/>
    <x v="1"/>
    <x v="0"/>
  </r>
  <r>
    <s v="Mayer: Google will hire 6,000 people this year in response to audience question of &amp;quot;Are you hiring?&amp;quot; #SXSW ^JR"/>
    <m/>
    <s v="NEUTRAL"/>
    <s v="Mayer Google will hire,000 people this year in response to audience question of &amp;quot;Are you hiring?&amp;quot;  ^JR"/>
    <n v="-0.40000000596046398"/>
    <n v="0.40000000596046398"/>
    <s v="NEGATIVE"/>
    <s v="NEUTRAL"/>
    <x v="0"/>
    <x v="0"/>
  </r>
  <r>
    <s v="A mass google-zation (ranking /indexing of educational assets) vs. the lost sea of uncatalogued materials at present #futureofed #gsdm #sxsw"/>
    <m/>
    <s v="NEUTRAL"/>
    <s v="A mass google-zation (ranking /indexing of educational assets) vs. the lost sea of uncatalogued materials at present   "/>
    <n v="-0.20000000298023199"/>
    <n v="0.20000000298023199"/>
    <s v="NEUTRAL"/>
    <s v="NEUTRAL"/>
    <x v="1"/>
    <x v="0"/>
  </r>
  <r>
    <s v="Apple, Google, Intel ... Go Gaga for The Go Game by @mention @mention  {link} (cc @mention @mention #LI #SXSW"/>
    <m/>
    <s v="NEUTRAL"/>
    <s v="Apple, Google, Intel ... Go Gaga for The Go Game by    {link} (cc    "/>
    <n v="0.10000000149011599"/>
    <n v="0.30000001192092801"/>
    <s v="NEUTRAL"/>
    <s v="NEUTRAL"/>
    <x v="1"/>
    <x v="0"/>
  </r>
  <r>
    <s v="VIDEO: Google: &amp;quot;It Gets Better&amp;quot;  // One of them is featured in the It Gets Better Book due out 3/22! #sxsw #sxswhomo {link}"/>
    <m/>
    <s v="NEUTRAL"/>
    <s v="VIDEO Google &amp;quot;It Gets Better&amp;quot;  // One of them is featured in the It Gets Better Book due out/22!   {link}"/>
    <n v="0.10000000149011599"/>
    <n v="0.20000000298023199"/>
    <s v="NEUTRAL"/>
    <s v="NEGATIVE"/>
    <x v="1"/>
    <x v="1"/>
  </r>
  <r>
    <s v="Ben at Google: Think while making as fast as you can - aim to have a product on day one: #agileagency #sxsw"/>
    <m/>
    <s v="NEUTRAL"/>
    <s v="Ben at Google Think while making as fast as you can - aim to have a product on day one  "/>
    <n v="0.20000000298023199"/>
    <n v="0.20000000298023199"/>
    <s v="NEUTRAL"/>
    <s v="NEUTRAL"/>
    <x v="1"/>
    <x v="0"/>
  </r>
  <r>
    <s v="Digging John McRee's talk about designing for Boomers? Maybe you'll like this research: {link} #sxsw #yourmom #olderadults"/>
    <m/>
    <s v="NEUTRAL"/>
    <s v="Digging John McRee's talk about designing for Boomers? Maybe you'll like this research {link}   "/>
    <n v="0.30000001192092801"/>
    <n v="0.69999998807907104"/>
    <s v="POSITIVE"/>
    <s v="NEUTRAL"/>
    <x v="0"/>
    <x v="0"/>
  </r>
  <r>
    <s v="Team Android at #SXSW ___ full party details revealed! {link} #news #austin #teamandroid"/>
    <m/>
    <s v="NEUTRAL"/>
    <s v="Team Android at  ___ full party details revealed! {link}   "/>
    <n v="0.20000000298023199"/>
    <n v="0.40000000596046398"/>
    <s v="NEUTRAL"/>
    <s v="NEUTRAL"/>
    <x v="1"/>
    <x v="0"/>
  </r>
  <r>
    <s v="Team Android Choice Awards finalists announced! {link} #sxsw"/>
    <m/>
    <s v="NEUTRAL"/>
    <s v="Team Android Choice Awards finalists announced! {link} "/>
    <n v="0"/>
    <n v="0.10000000149011599"/>
    <s v="NEUTRAL"/>
    <s v="NEUTRAL"/>
    <x v="1"/>
    <x v="0"/>
  </r>
  <r>
    <s v="OH: Quadroid is the new Wintel - Qualcomm + Android #sxsw #cloud"/>
    <m/>
    <s v="NEUTRAL"/>
    <s v="OH Quadroid is the new Wintel - Qualcomm + Android  "/>
    <n v="0.30000001192092801"/>
    <n v="0.30000001192092801"/>
    <s v="POSITIVE"/>
    <s v="NEUTRAL"/>
    <x v="0"/>
    <x v="0"/>
  </r>
  <r>
    <s v="Team Android party 3/13 at 7-10! If u show us @mention app on your mobile, u enter to win free Nexus S! {link} #sxsw"/>
    <m/>
    <s v="NEUTRAL"/>
    <s v="Team Android party/13 at-10! If u show us  app on your mobile, u enter to win free Nexus S! {link} "/>
    <n v="0.20000000298023199"/>
    <n v="0.40000000596046398"/>
    <s v="NEUTRAL"/>
    <s v="NEUTRAL"/>
    <x v="1"/>
    <x v="0"/>
  </r>
  <r>
    <s v="Apple's doing a #sxsw pop up store for iPad2 sayeth @mention {link}"/>
    <m/>
    <s v="NEUTRAL"/>
    <s v="Apple's doing a  pop up store for iPad2 sayeth  {link}"/>
    <n v="-0.30000001192092801"/>
    <n v="0.30000001192092801"/>
    <s v="NEGATIVE"/>
    <s v="NEUTRAL"/>
    <x v="0"/>
    <x v="0"/>
  </r>
  <r>
    <s v="Are you going to #SXSW in Austin and want to win an iPad. Mindjet is giving one away. Here are the details: {link}"/>
    <m/>
    <s v="NEUTRAL"/>
    <s v="Are you going to  in Austin and want to win an iPad. Mindjet is giving one away. Here are the details {link}"/>
    <n v="0"/>
    <n v="0.10000000149011599"/>
    <s v="NEUTRAL"/>
    <s v="NEUTRAL"/>
    <x v="1"/>
    <x v="0"/>
  </r>
  <r>
    <s v="are you going to check out the #Apple pop-up shop during #sxsw #sxswi? let us know! {link} #ipad2"/>
    <m/>
    <s v="NEUTRAL"/>
    <s v="are you going to check out the  pop-up shop during  ? let us know! {link} "/>
    <n v="0"/>
    <n v="0.5"/>
    <s v="NEUTRAL"/>
    <s v="NEUTRAL"/>
    <x v="1"/>
    <x v="0"/>
  </r>
  <r>
    <s v="Will be going to the WordPress #sxsw BBQ instead of standing in line for an ipad. Wondering if apple.com will deliver to non-billing addr?"/>
    <m/>
    <s v="NEUTRAL"/>
    <s v="Will be going to the WordPress  BBQ instead of standing in line for an ipad. Wondering if apple.com will deliver to non-billing addr?"/>
    <n v="0.10000000149011599"/>
    <n v="0.40000000596046398"/>
    <s v="NEUTRAL"/>
    <s v="NEUTRAL"/>
    <x v="1"/>
    <x v="0"/>
  </r>
  <r>
    <s v="Austin Hookers:  please do not accept apple products for the coochie.  #SXSW"/>
    <m/>
    <s v="NEUTRAL"/>
    <s v="Austin Hookers  please do not accept apple products for the coochie.  "/>
    <n v="-0.10000000149011599"/>
    <n v="0.10000000149011599"/>
    <s v="NEUTRAL"/>
    <s v="NEUTRAL"/>
    <x v="1"/>
    <x v="0"/>
  </r>
  <r>
    <s v="Google spokewoman Nadja Blagojevic e-mail about Google Circle: &amp;quot;We are not announcing anything like this at #SXSW, this is an untrue rumor.&amp;quot;"/>
    <m/>
    <s v="NEUTRAL"/>
    <s v="Google spokewoman Nadja Blagojevic e-mail about Google Circle &amp;quot;We are not announcing anything like this at , this is an untrue rumor.&amp;quot;"/>
    <n v="-0.69999998807907104"/>
    <n v="0.69999998807907104"/>
    <s v="NEGATIVE"/>
    <s v="NEUTRAL"/>
    <x v="0"/>
    <x v="0"/>
  </r>
  <r>
    <s v="Google looking to launch new social {link} #sxsw #in"/>
    <m/>
    <s v="NEUTRAL"/>
    <s v="Google looking to launch new social {link}  "/>
    <n v="0.10000000149011599"/>
    <n v="0.10000000149011599"/>
    <s v="NEUTRAL"/>
    <s v="NEUTRAL"/>
    <x v="1"/>
    <x v="0"/>
  </r>
  <r>
    <s v="Google looks to the future with mobile, location-based devices | {link}  #SXSW"/>
    <m/>
    <s v="NEUTRAL"/>
    <s v="Google looks to the future with mobile, location-based devices | {link}  "/>
    <n v="0.10000000149011599"/>
    <n v="0.20000000298023199"/>
    <s v="NEUTRAL"/>
    <s v="NEUTRAL"/>
    <x v="1"/>
    <x v="0"/>
  </r>
  <r>
    <s v="eww and LOL. RT @mention Just saw a guy tweeting on his iPad while peeing... This is #sxsw"/>
    <m/>
    <s v="NEUTRAL"/>
    <s v="eww and LOL. RT  Just saw a guy tweeting on his iPad while peeing... This is "/>
    <n v="0"/>
    <n v="0.30000001192092801"/>
    <s v="NEUTRAL"/>
    <s v="NEUTRAL"/>
    <x v="1"/>
    <x v="0"/>
  </r>
  <r>
    <s v="Put that old gen 1 iPad down! #sxsw"/>
    <m/>
    <s v="NEUTRAL"/>
    <s v="Put that old gen iPad down! "/>
    <n v="0"/>
    <n v="0"/>
    <s v="NEUTRAL"/>
    <s v="NEUTRAL"/>
    <x v="1"/>
    <x v="0"/>
  </r>
  <r>
    <s v="RT The coolest iPhone 4 &amp;amp; iPad cases at #Sxsw, check them out here at #fastcompanygrill #zazzlesxsw #sxswi  http... {link}"/>
    <m/>
    <s v="NEUTRAL"/>
    <s v=" The coolest iPhone &amp;amp; iPad cases at , check them out here at     http... {link}"/>
    <n v="0.5"/>
    <n v="0.5"/>
    <s v="POSITIVE"/>
    <s v="POSITIVE"/>
    <x v="0"/>
    <x v="1"/>
  </r>
  <r>
    <s v="Lack of collaboration &amp;amp; opportunism RT @mention Why has latin America not produced the next @mention or @mention ? #Latism #latam #sxsw"/>
    <m/>
    <s v="NEUTRAL"/>
    <s v="Lack of collaboration &amp;amp; opportunism RT  Why has latin America not produced the next  or  ?   "/>
    <n v="-0.5"/>
    <n v="0.5"/>
    <s v="NEGATIVE"/>
    <s v="NEUTRAL"/>
    <x v="0"/>
    <x v="0"/>
  </r>
  <r>
    <s v="Any technologist who thinks &amp;quot;search is history should see the 125 person line to get into &amp;quot;Google and Bing Speak on Ranking&amp;quot; at #sxsw"/>
    <m/>
    <s v="NEUTRAL"/>
    <s v="Any technologist who thinks &amp;quot;search is history should see the person line to get into &amp;quot;Google and Bing Speak on Ranking&amp;quot; at "/>
    <n v="0"/>
    <n v="0"/>
    <s v="NEUTRAL"/>
    <s v="NEUTRAL"/>
    <x v="1"/>
    <x v="0"/>
  </r>
  <r>
    <s v="Report from @mention that Google may announce #Circles, a new group-aware social network at #SXSW tonight - {link}"/>
    <m/>
    <s v="NEUTRAL"/>
    <s v="Report from  that Google may announce , a new group-aware social network at  tonight - {link}"/>
    <n v="-0.20000000298023199"/>
    <n v="0.20000000298023199"/>
    <s v="NEUTRAL"/>
    <s v="NEUTRAL"/>
    <x v="1"/>
    <x v="0"/>
  </r>
  <r>
    <s v="Rumors from #SXSW--could this be true?  - Google Launching Secret New Social Network Called &amp;quot;Circles&amp;quot; {link}"/>
    <m/>
    <s v="NEUTRAL"/>
    <s v="Rumors from --could this be true?  - Google Launching Secret New Social Network Called &amp;quot;Circles&amp;quot; {link}"/>
    <n v="-0.10000000149011599"/>
    <n v="0.20000000298023199"/>
    <s v="NEUTRAL"/>
    <s v="NEUTRAL"/>
    <x v="1"/>
    <x v="0"/>
  </r>
  <r>
    <s v="In ballroom A for a couple of sessions: music and ixd, then iPad design #sxsw"/>
    <m/>
    <s v="NEUTRAL"/>
    <s v="In ballroom A for a couple of sessions music and ixd, then iPad design "/>
    <n v="0.30000001192092801"/>
    <n v="0.30000001192092801"/>
    <s v="POSITIVE"/>
    <s v="NEUTRAL"/>
    <x v="0"/>
    <x v="0"/>
  </r>
  <r>
    <s v="urThots.com Announces Android Promotion Available to First 25,000 New Users ....  {link} #SXSW #SXSWI"/>
    <m/>
    <s v="NEUTRAL"/>
    <s v="urThots.com Announces Android Promotion Available to First,000 New Users ....  {link}  "/>
    <n v="0.20000000298023199"/>
    <n v="0.20000000298023199"/>
    <s v="NEUTRAL"/>
    <s v="NEUTRAL"/>
    <x v="1"/>
    <x v="0"/>
  </r>
  <r>
    <s v="In Ballroom D for #marissagoogle (Google VP of Consumer Products). Should be interesting. #sxsw"/>
    <m/>
    <s v="NEUTRAL"/>
    <s v="In Ballroom D for  (Google VP of Consumer Products). Should be interesting. "/>
    <n v="0"/>
    <n v="0.10000000149011599"/>
    <s v="NEUTRAL"/>
    <s v="NEUTRAL"/>
    <x v="1"/>
    <x v="0"/>
  </r>
  <r>
    <s v="At Your Mom Has an iPad: Designing for Boomers at SXSW._x000d_{link} #SXSW"/>
    <m/>
    <s v="NEUTRAL"/>
    <s v="At Your Mom Has an iPad Designing for Boomers at SW._x000d_{link} "/>
    <n v="0.40000000596046398"/>
    <n v="0.89999997615814198"/>
    <s v="POSITIVE"/>
    <s v="NEUTRAL"/>
    <x v="0"/>
    <x v="0"/>
  </r>
  <r>
    <s v="Latest from Moose Tracker - Apple creates a pop-up store in downtown Austin to showcase the new iPad 2. {link} #SXSW"/>
    <m/>
    <s v="NEUTRAL"/>
    <s v="Latest from Moose Tracker - Apple creates a pop-up store in downtown Austin to showcase the new iPad. {link} "/>
    <n v="0"/>
    <n v="0.10000000149011599"/>
    <s v="NEUTRAL"/>
    <s v="NEUTRAL"/>
    <x v="1"/>
    <x v="0"/>
  </r>
  <r>
    <s v="_‹_ Happy Woman's Day! Make love, not fuss! _‹_ {link} ___ #edchat #musedchat #sxsw #sxswi #classical #newTwitter"/>
    <m/>
    <s v="NEUTRAL"/>
    <s v="_ _ Happy Woman's Day! Make love, not fuss! _ _ {link} ___      "/>
    <n v="0.40000000596046398"/>
    <n v="1.79999995231628"/>
    <s v="POSITIVE"/>
    <s v="POSITIVE"/>
    <x v="0"/>
    <x v="1"/>
  </r>
  <r>
    <s v="C10: Welcome to the Machine {link} [codes valid: 12:00-3:59:59p 03/12/11] #infektd #sxsw #cvdc"/>
    <m/>
    <s v="NEUTRAL"/>
    <s v="C10 Welcome to the Machine {link} [codes valid00-35959p/12/11]   "/>
    <n v="0.60000002384185702"/>
    <n v="0.60000002384185702"/>
    <s v="POSITIVE"/>
    <s v="NEUTRAL"/>
    <x v="0"/>
    <x v="0"/>
  </r>
  <r>
    <s v="When is someone going to ask why Bing is copying Google's search results? #qagb #SXSW #SEO"/>
    <m/>
    <s v="NEUTRAL"/>
    <s v="When is someone going to ask why Bing is copying Google's search results?   "/>
    <n v="-0.30000001192092801"/>
    <n v="0.30000001192092801"/>
    <s v="NEGATIVE"/>
    <s v="NEUTRAL"/>
    <x v="0"/>
    <x v="0"/>
  </r>
  <r>
    <s v="I think someone will be making a lot of money this week in iPhone international roaming charges #SXSW"/>
    <m/>
    <s v="NEUTRAL"/>
    <s v="I think someone will be making a lot of money this week in iPhone international roaming charges "/>
    <n v="0"/>
    <n v="0"/>
    <s v="NEUTRAL"/>
    <s v="NEUTRAL"/>
    <x v="1"/>
    <x v="0"/>
  </r>
  <r>
    <s v="Spotted something rare a few minutes ago...a phone not made by Apple (besides mine). #SXSW"/>
    <m/>
    <s v="NEUTRAL"/>
    <s v="Spotted something rare a few minutes ago...a phone not made by Apple (besides mine). "/>
    <n v="-0.10000000149011599"/>
    <n v="0.10000000149011599"/>
    <s v="NEUTRAL"/>
    <s v="NEUTRAL"/>
    <x v="1"/>
    <x v="0"/>
  </r>
  <r>
    <s v="@mention omg. Only the best conference of all time ever. Google it. #sxsw #4sqchat"/>
    <m/>
    <s v="NEUTRAL"/>
    <s v=" omg. Only the best conference of all time ever. Google it.  "/>
    <n v="0.30000001192092801"/>
    <n v="1"/>
    <s v="POSITIVE"/>
    <s v="NEUTRAL"/>
    <x v="0"/>
    <x v="0"/>
  </r>
  <r>
    <s v="Google: competition for task management solutions? Paper. @mention #sxsw #sxswdad"/>
    <m/>
    <s v="NEUTRAL"/>
    <s v="Google competition for task management solutions? Paper.   "/>
    <n v="0"/>
    <n v="0.10000000149011599"/>
    <s v="NEUTRAL"/>
    <s v="NEUTRAL"/>
    <x v="1"/>
    <x v="0"/>
  </r>
  <r>
    <s v="RT @mention"/>
    <m/>
    <s v="NEUTRAL"/>
    <s v=" "/>
    <n v="0"/>
    <n v="0"/>
    <s v="NEUTRAL"/>
    <s v="NEUTRAL"/>
    <x v="1"/>
    <x v="0"/>
  </r>
  <r>
    <s v="RT @mention _x000d_An Apple pop-uitp store at #SXSW? There goes my impulse control. j.mp/i41H53 &amp;lt;- See, this is why it's good I'm not there #ooc"/>
    <m/>
    <s v="NEUTRAL"/>
    <s v="  _x000d_An Apple pop-uitp store at ? There goes my impulse control.  &amp;lt;- See, this is why it's good I'm not there "/>
    <n v="-0.10000000149011599"/>
    <n v="0.40000000596046398"/>
    <s v="NEUTRAL"/>
    <s v="NEUTRAL"/>
    <x v="1"/>
    <x v="0"/>
  </r>
  <r>
    <s v="RT @mention _x000d_Google to Launch Major New Social Network Called Circles, Possibly Today {link} #sxsw"/>
    <m/>
    <s v="NEUTRAL"/>
    <s v="  _x000d_Google to Launch Major New Social Network Called Circles, Possibly Today {link} "/>
    <n v="0.5"/>
    <n v="0.5"/>
    <s v="POSITIVE"/>
    <s v="NEUTRAL"/>
    <x v="0"/>
    <x v="0"/>
  </r>
  <r>
    <s v="RT @mention   _x000d_Google to Launch Major New Social Network Called Circles, Possibly Today {link} #sxsw #twnp #socmedia"/>
    <m/>
    <s v="NEUTRAL"/>
    <s v="    _x000d_Google to Launch Major New Social Network Called Circles, Possibly Today {link}   "/>
    <n v="0.5"/>
    <n v="0.5"/>
    <s v="POSITIVE"/>
    <s v="NEUTRAL"/>
    <x v="0"/>
    <x v="0"/>
  </r>
  <r>
    <s v="RT @mention    Google (tries again) to launch a new social network called Circles: {link} #sxsw"/>
    <m/>
    <s v="NEUTRAL"/>
    <s v="     Google (tries again) to launch a new social network called Circles {link} "/>
    <n v="0"/>
    <n v="0"/>
    <s v="NEUTRAL"/>
    <s v="NEUTRAL"/>
    <x v="1"/>
    <x v="0"/>
  </r>
  <r>
    <s v="RT @mention    Google to Launch Major New Social Network Called Circles, Possibly Today {link} #sxsw #twnp #socmedia"/>
    <m/>
    <s v="NEUTRAL"/>
    <s v="     Google to Launch Major New Social Network Called Circles, Possibly Today {link}   "/>
    <n v="0.5"/>
    <n v="0.5"/>
    <s v="POSITIVE"/>
    <s v="NEUTRAL"/>
    <x v="0"/>
    <x v="0"/>
  </r>
  <r>
    <s v="RT @mention  @mention to Launch Major New Social Network Called #Circles, Possibly Today! {link} #sxsw #SMM &amp;gt;&amp;gt;Really Google? Now?"/>
    <m/>
    <s v="NEUTRAL"/>
    <s v="    to Launch Major New Social Network Called , Possibly Today! {link}   &amp;gt;&amp;gt;Really Google? Now?"/>
    <n v="0"/>
    <n v="0.40000000596046398"/>
    <s v="NEUTRAL"/>
    <s v="NEUTRAL"/>
    <x v="1"/>
    <x v="0"/>
  </r>
  <r>
    <s v="RT @mention  Apple Is Opening A Pop-Up Store In Austin For #SXSW {link}"/>
    <m/>
    <s v="NEUTRAL"/>
    <s v="   Apple Is Opening A Pop-Up Store In Austin For  {link}"/>
    <n v="-0.10000000149011599"/>
    <n v="0.10000000149011599"/>
    <s v="NEUTRAL"/>
    <s v="NEUTRAL"/>
    <x v="1"/>
    <x v="0"/>
  </r>
  <r>
    <s v="RT @mention - Marissa Mayer: Google Will Connect the Digital &amp;amp; Physical Worlds Through Mobile - {link} #sxsw"/>
    <m/>
    <s v="NEUTRAL"/>
    <s v="  - Marissa Mayer Google Will Connect the Digital &amp;amp; Physical Worlds Through Mobile - {link} "/>
    <n v="0"/>
    <n v="0"/>
    <s v="NEUTRAL"/>
    <s v="NEUTRAL"/>
    <x v="1"/>
    <x v="0"/>
  </r>
  <r>
    <s v="RT @mention : Aron Pilhofer from The New York Times just endorsed HTML over iPad at the #NewsApps #sxsw an___ (cont) {link}"/>
    <m/>
    <s v="NEUTRAL"/>
    <s v="   Aron Pilhofer from The New York Times just endorsed HTML over iPad at the   an___ (cont) {link}"/>
    <n v="-0.10000000149011599"/>
    <n v="0.10000000149011599"/>
    <s v="NEUTRAL"/>
    <s v="NEUTRAL"/>
    <x v="1"/>
    <x v="0"/>
  </r>
  <r>
    <s v="RT @mention : Aron Pilhofer from The New York Times just endorsed HTML over iPad at the #NewsApps #sxsw and asked us not to tweet what he actually said!"/>
    <m/>
    <s v="NEUTRAL"/>
    <s v="   Aron Pilhofer from The New York Times just endorsed HTML over iPad at the   and asked us not to tweet what he actually said!"/>
    <n v="-0.40000000596046398"/>
    <n v="0.40000000596046398"/>
    <s v="NEGATIVE"/>
    <s v="NEUTRAL"/>
    <x v="0"/>
    <x v="0"/>
  </r>
  <r>
    <s v="RT @mention : Aron Pilhofer from The New York Times just endorsed HTML over iPad at the #NewsApps #sxsw and asked us not to tweet..."/>
    <m/>
    <s v="NEUTRAL"/>
    <s v="   Aron Pilhofer from The New York Times just endorsed HTML over iPad at the   and asked us not to tweet..."/>
    <n v="-0.30000001192092801"/>
    <n v="0.30000001192092801"/>
    <s v="NEGATIVE"/>
    <s v="NEUTRAL"/>
    <x v="0"/>
    <x v="0"/>
  </r>
  <r>
    <s v="RT @mention :) RT @mention &amp;quot;Google before you tweet&amp;quot; is the new &amp;quot;think before you speak.&amp;quot; - Mark Belinsky, #911tweets panel at #SXSW."/>
    <m/>
    <s v="NEUTRAL"/>
    <s v="   RT  &amp;quot;Google before you tweet&amp;quot; is the new &amp;quot;think before you speak.&amp;quot; - Mark Belinsky,  panel at ."/>
    <n v="0"/>
    <n v="0"/>
    <s v="NEUTRAL"/>
    <s v="NEUTRAL"/>
    <x v="1"/>
    <x v="0"/>
  </r>
  <r>
    <s v="RT @mention :) RT @mention Quantter is launching an iPhone app soon. We're participating to LaunchRock comp at #sxsw {link}"/>
    <m/>
    <s v="NEUTRAL"/>
    <s v="   RT  Quantter is launching an iPhone app soon. We're participating to LaunchRock comp at  {link}"/>
    <n v="-0.10000000149011599"/>
    <n v="0.40000000596046398"/>
    <s v="NEUTRAL"/>
    <s v="NEUTRAL"/>
    <x v="1"/>
    <x v="0"/>
  </r>
  <r>
    <s v="RT @mention . @mention double fisting at the keynote #sxsw #apple {link}"/>
    <m/>
    <s v="NEUTRAL"/>
    <s v="  .  double fisting at the keynote   {link}"/>
    <n v="0"/>
    <n v="0.10000000149011599"/>
    <s v="NEUTRAL"/>
    <s v="NEUTRAL"/>
    <x v="1"/>
    <x v="0"/>
  </r>
  <r>
    <s v="RT @mention . @mention yes, and you know I was Using a little &amp;quot;Jazz Hands&amp;quot; while I said that! #pushio #iPad #winning #sxsw #sxswi"/>
    <m/>
    <s v="NEUTRAL"/>
    <s v="  .  yes, and you know I was Using a little &amp;quot;Jazz Hands&amp;quot; while I said that!     "/>
    <n v="0.10000000149011599"/>
    <n v="0.30000001192092801"/>
    <s v="NEUTRAL"/>
    <s v="NEUTRAL"/>
    <x v="1"/>
    <x v="0"/>
  </r>
  <r>
    <s v="RT @mention .@mention &amp;quot;Google launched checkins a month ago.&amp;quot; Check ins are ok, but CHECK OUTS are the future. #sxsw #Bizzy"/>
    <m/>
    <s v="NEUTRAL"/>
    <s v="  . &amp;quot;Google launched checkins a month ago.&amp;quot; Check ins are ok, but CHECK OUTS are the future.  "/>
    <n v="-0.10000000149011599"/>
    <n v="0.5"/>
    <s v="NEUTRAL"/>
    <s v="NEUTRAL"/>
    <x v="1"/>
    <x v="0"/>
  </r>
  <r>
    <s v="RT @mention .@mention Bahrain govt turned off Google Earth. As a result, more people learned about it and govt had to turn it back on. #sxsw"/>
    <m/>
    <s v="NEUTRAL"/>
    <s v="  . Bahrain govt turned off Google Earth. As a result, more people learned about it and govt had to turn it back on. "/>
    <n v="0"/>
    <n v="0.10000000149011599"/>
    <s v="NEUTRAL"/>
    <s v="NEGATIVE"/>
    <x v="1"/>
    <x v="1"/>
  </r>
  <r>
    <s v="RT @mention .@mention imagines a future where Google asks you &amp;quot;Why do you want to know that?&amp;quot; when you search. #sxsw #smscifi"/>
    <m/>
    <s v="NEUTRAL"/>
    <s v="  . imagines a future where Google asks you &amp;quot;Why do you want to know that?&amp;quot; when you search.  "/>
    <n v="-0.20000000298023199"/>
    <n v="0.60000002384185702"/>
    <s v="NEUTRAL"/>
    <s v="NEUTRAL"/>
    <x v="1"/>
    <x v="0"/>
  </r>
  <r>
    <s v="RT @mention .@mention is competing with @mention circles on the SocialFlow board for most resonant topic here. #sxsw  {link}"/>
    <m/>
    <s v="NEUTRAL"/>
    <s v="  . is competing with  circles on the SocialFlow board for most resonant topic here.   {link}"/>
    <n v="0.10000000149011599"/>
    <n v="0.20000000298023199"/>
    <s v="NEUTRAL"/>
    <s v="NEUTRAL"/>
    <x v="1"/>
    <x v="0"/>
  </r>
  <r>
    <s v="RT @mention .@mention needs the help of a badass android developer right now for a debugging emergency. Know anyone? @mention him. #SXSW"/>
    <m/>
    <s v="NEUTRAL"/>
    <s v="  . needs the help of a badass android developer right now for a debugging emergency. Know anyone?  him. "/>
    <n v="0.10000000149011599"/>
    <n v="0.60000002384185702"/>
    <s v="NEUTRAL"/>
    <s v="NEUTRAL"/>
    <x v="1"/>
    <x v="0"/>
  </r>
  <r>
    <s v="RT @mention .@mention of @mention on manufacturing serendipity- &amp;quot;Having access to more information makes us more curious, not less&amp;quot; #SXSW"/>
    <m/>
    <s v="NEUTRAL"/>
    <s v="  . of  on manufacturing serendipity- &amp;quot;Having access to more information makes us more curious, not less&amp;quot; "/>
    <n v="-0.20000000298023199"/>
    <n v="0.20000000298023199"/>
    <s v="NEUTRAL"/>
    <s v="NEUTRAL"/>
    <x v="1"/>
    <x v="0"/>
  </r>
  <r>
    <s v="RT @mention .@mention Rec: Give the Bad Apple a job in a mtg, such as taking notes. Make mtg voluntary =&amp;gt; willing participants. #gamestorming #sxsw"/>
    <m/>
    <s v="NEUTRAL"/>
    <s v="  . Rec Give the Bad Apple a job in a mtg, such as taking notes. Make mtg voluntary =&amp;gt; willing participants.  "/>
    <n v="0"/>
    <n v="0.20000000298023199"/>
    <s v="NEUTRAL"/>
    <s v="NEUTRAL"/>
    <x v="1"/>
    <x v="0"/>
  </r>
  <r>
    <s v="RT @mention .@mention reveals average time users spent on NYT's Oscars iPad app was 16mins: &amp;quot;That blew my mind&amp;quot; #newsapps #sxsw"/>
    <m/>
    <s v="NEUTRAL"/>
    <s v="  . reveals average time users spent on NYT's Oscars iPad app wasmins &amp;quot;That blew my mind&amp;quot;  "/>
    <n v="-0.10000000149011599"/>
    <n v="0.40000000596046398"/>
    <s v="NEUTRAL"/>
    <s v="NEUTRAL"/>
    <x v="1"/>
    <x v="0"/>
  </r>
  <r>
    <s v="RT @mention .@mention would like a data dashboard of what the govt knows about him (like credit score, Google data dashboard)  #sxsw"/>
    <m/>
    <s v="NEUTRAL"/>
    <s v="  . would like a data dashboard of what the govt knows about him (like credit score, Google data dashboard)  "/>
    <n v="0.10000000149011599"/>
    <n v="0.30000001192092801"/>
    <s v="NEUTRAL"/>
    <s v="NEUTRAL"/>
    <x v="1"/>
    <x v="0"/>
  </r>
  <r>
    <s v="RT @mention ___@mention {link} &amp;lt;-- HELP ME FORWARD THIS DOC to all Anonymous accounts, techies,&amp;amp; ppl who can help us JAM #libya #SXSW"/>
    <m/>
    <s v="NEUTRAL"/>
    <s v="  ___ {link} &amp;lt;-- HELP ME FORWARD THIS DOC to all Anonymous accounts, techies,&amp;amp; ppl who can help us JAM  "/>
    <n v="0"/>
    <n v="0"/>
    <s v="NEUTRAL"/>
    <s v="NEUTRAL"/>
    <x v="1"/>
    <x v="0"/>
  </r>
  <r>
    <s v="RT @mention ___@mention Apple is opening up a temporary store in downtown Austin for #SXSW and the iPad 2 launch&amp;quot; oh YAY more traffic."/>
    <m/>
    <s v="NEUTRAL"/>
    <s v="  ___ Apple is opening up a temporary store in downtown Austin for  and the iPad launch&amp;quot; oh YAY more traffic."/>
    <n v="0.80000001192092896"/>
    <n v="0.80000001192092896"/>
    <s v="POSITIVE"/>
    <s v="NEUTRAL"/>
    <x v="0"/>
    <x v="0"/>
  </r>
  <r>
    <s v="RT @mention ___@mention Get a look at #SXSW's rumored #Apple &amp;quot;pop-up&amp;quot; store in Austin: {link}"/>
    <m/>
    <s v="NEUTRAL"/>
    <s v="  ___ Get a look at 's rumored  &amp;quot;pop-up&amp;quot; store in Austin {link}"/>
    <n v="0"/>
    <n v="0"/>
    <s v="NEUTRAL"/>
    <s v="NEUTRAL"/>
    <x v="1"/>
    <x v="0"/>
  </r>
  <r>
    <s v="RT @mention ___@mention Google to Launch Major New Social Network Called Circles, Possibly Today {link} #SXSW"/>
    <m/>
    <s v="NEUTRAL"/>
    <s v="  ___ Google to Launch Major New Social Network Called Circles, Possibly Today {link} "/>
    <n v="0.5"/>
    <n v="0.5"/>
    <s v="POSITIVE"/>
    <s v="NEUTRAL"/>
    <x v="0"/>
    <x v="0"/>
  </r>
  <r>
    <s v="RT @mention ___@mention Google to Launch Major New Social Network Called Circles, Possibly Today {link} #sxsw__ Circles are 'closed' #weak"/>
    <m/>
    <s v="NEUTRAL"/>
    <s v="  ___ Google to Launch Major New Social Network Called Circles, Possibly Today {link}   Circles are 'closed' "/>
    <n v="0.10000000149011599"/>
    <n v="0.10000000149011599"/>
    <s v="NEUTRAL"/>
    <s v="NEUTRAL"/>
    <x v="1"/>
    <x v="0"/>
  </r>
  <r>
    <s v="RT @mention ___@mention If you were able to afford to attend #sxsw or buy an iPad today, consider saving a few $$$ for Japan earthquake relief. &amp;quot;"/>
    <m/>
    <s v="NEUTRAL"/>
    <s v="  ___ If you were able to afford to attend  or buy an iPad today, consider saving a few $$$ for Japan earthquake relief. &amp;quot;"/>
    <n v="0.10000000149011599"/>
    <n v="0.20000000298023199"/>
    <s v="NEUTRAL"/>
    <s v="NEUTRAL"/>
    <x v="1"/>
    <x v="0"/>
  </r>
  <r>
    <s v="RT @mention ___@mention It's not a rumor: Apple is opening up a temporary store in downtown Austin for #SXSW and the iPad 2 launch {link}"/>
    <m/>
    <s v="NEUTRAL"/>
    <s v="  ___ It's not a rumor Apple is opening up a temporary store in downtown Austin for  and the iPad launch {link}"/>
    <n v="-0.20000000298023199"/>
    <n v="0.20000000298023199"/>
    <s v="NEUTRAL"/>
    <s v="NEUTRAL"/>
    <x v="1"/>
    <x v="0"/>
  </r>
  <r>
    <s v="RT @mention ___@mention We interrupt your regularly scheduled #sxsw geek programming with big news {link}  #google #circles__ sounds interesting"/>
    <m/>
    <s v="NEUTRAL"/>
    <s v="  ___ We interrupt your regularly scheduled  geek programming with big news {link}     sounds interesting"/>
    <n v="0.40000000596046398"/>
    <n v="0.40000000596046398"/>
    <s v="POSITIVE"/>
    <s v="NEUTRAL"/>
    <x v="0"/>
    <x v="0"/>
  </r>
  <r>
    <s v="RT @mention ___More than 35 million miles a day are driven while being Google Maps Navigation assisted.&amp;quot; --Marissa Mayer #sxsw  [The GPS biz is so toast.]"/>
    <m/>
    <s v="NEUTRAL"/>
    <s v="  ___More than million miles a day are driven while being Google Maps Navigation assisted.&amp;quot; --Marissa Mayer   [The GPS biz is so toast.]"/>
    <n v="-0.10000000149011599"/>
    <n v="0.10000000149011599"/>
    <s v="NEUTRAL"/>
    <s v="POSITIVE"/>
    <x v="1"/>
    <x v="1"/>
  </r>
  <r>
    <s v="RT @mention ___The classiest fascist company in existence__ - Kara Swisher #sxsw #apple"/>
    <m/>
    <s v="NEUTRAL"/>
    <s v="  ___The classiest fascist company in existence__  - Kara Swisher  "/>
    <n v="0"/>
    <n v="0"/>
    <s v="NEUTRAL"/>
    <s v="NEUTRAL"/>
    <x v="1"/>
    <x v="0"/>
  </r>
  <r>
    <s v="RT @mention [FREE MUSIC]  Compilation - SXSW: Featured Artists  -  {link}   #iTunes  #AmplifiedLife #SXSW"/>
    <m/>
    <s v="NEUTRAL"/>
    <s v="  [FREE MUSIC]  Compilation - SW Featured Artists  -  {link}      "/>
    <n v="0.60000002384185702"/>
    <n v="0.60000002384185702"/>
    <s v="POSITIVE"/>
    <s v="NEUTRAL"/>
    <x v="0"/>
    <x v="0"/>
  </r>
  <r>
    <s v="RT @mention [Just FYI...] BREAKING: Google to Launch Major New Social Network Called Circles...Today? {link} via @mention #sxsw #socialmedia"/>
    <m/>
    <s v="NEUTRAL"/>
    <s v="  [Just FYI...] BREAKING Google to Launch Major New Social Network Called Circles...Today? {link} via   "/>
    <n v="0.10000000149011599"/>
    <n v="0.30000001192092801"/>
    <s v="NEUTRAL"/>
    <s v="NEUTRAL"/>
    <x v="1"/>
    <x v="0"/>
  </r>
  <r>
    <s v="RT @mention {link} @mention new mobile app. Your store circulars via Android Blackberry iOS Even Austin &amp;amp; #SXSW {link}"/>
    <m/>
    <s v="NEUTRAL"/>
    <s v="  {link}  new mobile app. Your store circulars via Android Blackberry iOS Even Austin &amp;amp;  {link}"/>
    <n v="0.20000000298023199"/>
    <n v="0.5"/>
    <s v="NEUTRAL"/>
    <s v="NEUTRAL"/>
    <x v="1"/>
    <x v="0"/>
  </r>
  <r>
    <s v="RT @mention {link} &amp;lt;- 'Google Circles' Looms, But do Google's Nerds 'Get' Social, via @mention #SXSW #socialmedia"/>
    <m/>
    <s v="NEUTRAL"/>
    <s v="  {link} &amp;lt;- 'Google Circles' Looms, But do Google's Nerds 'Get' Social, via   "/>
    <n v="0"/>
    <n v="0"/>
    <s v="NEUTRAL"/>
    <s v="NEUTRAL"/>
    <x v="1"/>
    <x v="0"/>
  </r>
  <r>
    <s v="RT @mention {link} #sxsw Google going Social again?"/>
    <m/>
    <s v="NEUTRAL"/>
    <s v="  {link}  Google going Social again?"/>
    <n v="0"/>
    <n v="0"/>
    <s v="NEUTRAL"/>
    <s v="NEUTRAL"/>
    <x v="1"/>
    <x v="0"/>
  </r>
  <r>
    <s v="RT @mention {link} Just wrote a post on the Possible #SXSW blog on iPad design piece I went to yesterday."/>
    <m/>
    <s v="NEUTRAL"/>
    <s v="  {link} Just wrote a post on the Possible  blog on iPad design piece I went to yesterday."/>
    <n v="0"/>
    <n v="0"/>
    <s v="NEUTRAL"/>
    <s v="NEUTRAL"/>
    <x v="1"/>
    <x v="0"/>
  </r>
  <r>
    <s v="RT @mention {link} Killer shot I got last night of @mention at the #nokiaconnects concert for #SXSW"/>
    <m/>
    <s v="NEUTRAL"/>
    <s v="  {link} Killer shot I got last night of  at the  concert for "/>
    <n v="0.60000002384185702"/>
    <n v="0.60000002384185702"/>
    <s v="POSITIVE"/>
    <s v="NEUTRAL"/>
    <x v="0"/>
    <x v="0"/>
  </r>
  <r>
    <s v="RT @mention {link} Samsung Galaxy S II Appears At FCC And Team Android #SXSW Party {link} #android #followback"/>
    <m/>
    <s v="NEUTRAL"/>
    <s v="  {link} Samsung Galaxy S II Appears At FCC And Team Android  Party {link}  "/>
    <n v="0.60000002384185702"/>
    <n v="0.60000002384185702"/>
    <s v="POSITIVE"/>
    <s v="NEUTRAL"/>
    <x v="0"/>
    <x v="0"/>
  </r>
  <r>
    <s v="RT @mention {link} This is insane... Even more of a reason to go to SXSW #SXSW #Appletogo"/>
    <m/>
    <s v="NEUTRAL"/>
    <s v="  {link} This is insane... Even more of a reason to go to SW  "/>
    <n v="0"/>
    <n v="0.10000000149011599"/>
    <s v="NEUTRAL"/>
    <s v="NEUTRAL"/>
    <x v="1"/>
    <x v="0"/>
  </r>
  <r>
    <s v="@mention on @mention apple iPad2 popup store @mention #sxsw is like red cross emergency tent for hipsters. Lol. &amp;lt;3 #publicradio"/>
    <m/>
    <s v="NEUTRAL"/>
    <s v=" on  apple iPad2 popup store   is like red cross emergency tent for hipsters. Lol. &amp;lt;3 "/>
    <n v="0"/>
    <n v="0.40000000596046398"/>
    <s v="NEUTRAL"/>
    <s v="NEUTRAL"/>
    <x v="1"/>
    <x v="0"/>
  </r>
  <r>
    <s v="RT @mention @mention  @mention &amp;amp;  @mention having fun at #google [pic] #SXSW {link}"/>
    <m/>
    <s v="NEUTRAL"/>
    <s v="     &amp;amp;   having fun at  [pic]  {link}"/>
    <n v="0.60000002384185702"/>
    <n v="0.60000002384185702"/>
    <s v="POSITIVE"/>
    <s v="NEUTRAL"/>
    <x v="0"/>
    <x v="0"/>
  </r>
  <r>
    <s v="RT @mention @mention  of Google: Think while making as fast as you can - aim to have a product on day one: #agileagency #sxsw"/>
    <m/>
    <s v="NEUTRAL"/>
    <s v="    of Google Think while making as fast as you can - aim to have a product on day one  "/>
    <n v="0.10000000149011599"/>
    <n v="0.10000000149011599"/>
    <s v="NEUTRAL"/>
    <s v="NEUTRAL"/>
    <x v="1"/>
    <x v="0"/>
  </r>
  <r>
    <s v="RT @mention @mention (or anyone who knows @mention found your deaddd iPhone outside the Blogger Lounge...contact me so i can reunite you with it! :) #SXSW"/>
    <m/>
    <s v="NEUTRAL"/>
    <s v="   (or anyone who knows  found your deaddd iPhone outside the Blogger Lounge...contact me so i can reunite you with it!  "/>
    <n v="0.20000000298023199"/>
    <n v="0.20000000298023199"/>
    <s v="NEUTRAL"/>
    <s v="NEUTRAL"/>
    <x v="1"/>
    <x v="0"/>
  </r>
  <r>
    <s v="RT @mention @mention @mention Apple set to open popup shop in core of #SXSW action {link} #ipad2"/>
    <m/>
    <s v="NEUTRAL"/>
    <s v="    Apple set to open popup shop in core of  action {link} "/>
    <n v="0"/>
    <n v="0"/>
    <s v="NEUTRAL"/>
    <s v="NEUTRAL"/>
    <x v="1"/>
    <x v="0"/>
  </r>
  <r>
    <s v="RT @mention @mention @mention Apple to open temporary store Friday in the Scarbrough Building at 6th and Congress #SxSW {link}"/>
    <m/>
    <s v="NEUTRAL"/>
    <s v="    Apple to open temporary store Friday in the Scarbrough Building atth and Congress  {link}"/>
    <n v="0"/>
    <n v="0"/>
    <s v="NEUTRAL"/>
    <s v="NEUTRAL"/>
    <x v="1"/>
    <x v="0"/>
  </r>
  <r>
    <s v="RT @mention @mention @mention Austin street closures during SXSW in Google Map form: {link} #sxsw #austin"/>
    <m/>
    <s v="NEUTRAL"/>
    <s v="    Austin street closures during SW in Google Map form {link}  "/>
    <n v="0"/>
    <n v="0"/>
    <s v="NEUTRAL"/>
    <s v="NEUTRAL"/>
    <x v="1"/>
    <x v="0"/>
  </r>
  <r>
    <s v="RT @mention @mention @mention check this: {link} #SXSW #google"/>
    <m/>
    <s v="NEUTRAL"/>
    <s v="    check this {link}  "/>
    <n v="0.10000000149011599"/>
    <n v="0.10000000149011599"/>
    <s v="NEUTRAL"/>
    <s v="NEUTRAL"/>
    <x v="1"/>
    <x v="0"/>
  </r>
  <r>
    <s v="RT @mention @mention @mention Google to launch social networking site called Circles - soon but not officially at #sxsw {link}"/>
    <m/>
    <s v="NEUTRAL"/>
    <s v="    Google to launch social networking site called Circles - soon but not officially at  {link}"/>
    <n v="-0.10000000149011599"/>
    <n v="0.10000000149011599"/>
    <s v="NEUTRAL"/>
    <s v="NEUTRAL"/>
    <x v="1"/>
    <x v="0"/>
  </r>
  <r>
    <s v="RT @mention @mention @mention Great to meet you @mention meetup! This is the post about our new #sxsw medical apps {link} #sxswh #hcsm"/>
    <m/>
    <s v="NEUTRAL"/>
    <s v="    Great to meet you  meetup! This is the post about our new  medical apps {link}  "/>
    <n v="0.60000002384185702"/>
    <n v="1.20000004768371"/>
    <s v="POSITIVE"/>
    <s v="POSITIVE"/>
    <x v="0"/>
    <x v="1"/>
  </r>
  <r>
    <s v="RT @mention @mention @mention taking a google tour tomorrow... in the bay area Tom night...flying 2 AUS 4 #SXSW &amp;lt;&amp;lt;lucky you!"/>
    <m/>
    <s v="NEUTRAL"/>
    <s v="    taking a google tour tomorrow... in the bay area Tom night...flying AUS  &amp;lt;&amp;lt;lucky you!"/>
    <n v="-0.30000001192092801"/>
    <n v="0.30000001192092801"/>
    <s v="NEGATIVE"/>
    <s v="NEUTRAL"/>
    <x v="0"/>
    <x v="0"/>
  </r>
  <r>
    <s v="RT @mention @mention @mention Will bring great toys and demos, thanks for including us.  And look for the #SXSW booth - right next to Google!"/>
    <m/>
    <s v="NEUTRAL"/>
    <s v="    Will bring great toys and demos, thanks for including us.  And look for the  booth - right next to Google!"/>
    <n v="0.40000000596046398"/>
    <n v="1"/>
    <s v="POSITIVE"/>
    <s v="POSITIVE"/>
    <x v="0"/>
    <x v="1"/>
  </r>
  <r>
    <s v="RT @mention @mention @mention will have some apple v android things going on tomorrow during the @mention #SXSW"/>
    <m/>
    <s v="NEUTRAL"/>
    <s v="    will have some apple v android things going on tomorrow during the  "/>
    <n v="0.40000000596046398"/>
    <n v="0.40000000596046398"/>
    <s v="POSITIVE"/>
    <s v="NEUTRAL"/>
    <x v="0"/>
    <x v="0"/>
  </r>
  <r>
    <s v="RT @mention @mention &amp;amp; @mention are becoming competitors 4 @mention now that they're starting to realize #checkins are cool. #sxsw"/>
    <m/>
    <s v="NEUTRAL"/>
    <s v="   &amp;amp;  are becoming competitors  now that they're starting to realize  are cool. "/>
    <n v="0.69999998807907104"/>
    <n v="0.69999998807907104"/>
    <s v="POSITIVE"/>
    <s v="POSITIVE"/>
    <x v="0"/>
    <x v="1"/>
  </r>
  <r>
    <s v="RT @mention @mention &amp;amp; @mention were quick to encourage SEO practitioners to avoid dwelling on page rank (focus on content) #sxsw"/>
    <m/>
    <s v="NEUTRAL"/>
    <s v="   &amp;amp;  were quick to encourage SEO practitioners to avoid dwelling on page rank (focus on content) "/>
    <n v="0.89999997615814198"/>
    <n v="0.89999997615814198"/>
    <s v="POSITIVE"/>
    <s v="NEUTRAL"/>
    <x v="0"/>
    <x v="0"/>
  </r>
  <r>
    <s v="RT @mention @mention 2 at #SXSW? Apple is opening a pop-up store in Austin for SXSW {link}"/>
    <m/>
    <s v="NEUTRAL"/>
    <s v="   at ? Apple is opening a pop-up store in Austin for SW {link}"/>
    <n v="0"/>
    <n v="0.10000000149011599"/>
    <s v="NEUTRAL"/>
    <s v="NEUTRAL"/>
    <x v="1"/>
    <x v="0"/>
  </r>
  <r>
    <s v="RT @mention @mention and @mention open up a 64GB 3G iPad 2 - Unboxing and first look - @mention #ipad2 #ipad #apple {link} via @webdoc #sxsw"/>
    <m/>
    <s v="NEUTRAL"/>
    <s v="   and  open up aGBG iPad - Unboxing and first look -     {link} via  "/>
    <n v="0.10000000149011599"/>
    <n v="0.10000000149011599"/>
    <s v="NEUTRAL"/>
    <s v="NEUTRAL"/>
    <x v="1"/>
    <x v="0"/>
  </r>
  <r>
    <s v="RT @mention @mention announces #windowsphone app today #sxsw {link} #wp7"/>
    <m/>
    <s v="NEUTRAL"/>
    <s v="   announces  app today  {link} "/>
    <n v="0.10000000149011599"/>
    <n v="0.10000000149011599"/>
    <s v="NEUTRAL"/>
    <s v="NEUTRAL"/>
    <x v="1"/>
    <x v="0"/>
  </r>
  <r>
    <s v="RT @mention @mention are you around #sxsw? Need a US sim for my iphone 3GS for the next 10. Wanna bring one in? #please"/>
    <m/>
    <s v="NEUTRAL"/>
    <s v="   are you around ? Need a US sim for my iphoneGS for the next. Wanna bring one in? "/>
    <n v="0"/>
    <n v="0.10000000149011599"/>
    <s v="NEUTRAL"/>
    <s v="NEUTRAL"/>
    <x v="1"/>
    <x v="0"/>
  </r>
  <r>
    <s v="RT @mention @mention at #sxsw: Google Will Connect the Digital &amp;amp; Physical Worlds Through Mobile {link} and {link}"/>
    <m/>
    <s v="NEUTRAL"/>
    <s v="   at  Google Will Connect the Digital &amp;amp; Physical Worlds Through Mobile {link} and {link}"/>
    <n v="0"/>
    <n v="0"/>
    <s v="NEUTRAL"/>
    <s v="NEUTRAL"/>
    <x v="1"/>
    <x v="0"/>
  </r>
  <r>
    <s v="RT @mention @mention Best thing I've heard at #SXSW &amp;quot;I gave my iPad 2 money to #Japan relief. I don't need an iPad 2.(@mention @mention #SXSWGOOD"/>
    <m/>
    <s v="NEUTRAL"/>
    <s v="   Best thing I've heard at  &amp;quot;I gave my iPad money to  relief. I don't need an iPad.(  "/>
    <n v="0.30000001192092801"/>
    <n v="0.80000001192092896"/>
    <s v="POSITIVE"/>
    <s v="POSITIVE"/>
    <x v="0"/>
    <x v="1"/>
  </r>
  <r>
    <s v="RT @mention @mention dont miss the Q&amp;amp;A With Google's @mention &amp;amp; Bing's @mention On Ranking - #SXSW sessi Mon 12:30pm-Part 1 was at #SMX"/>
    <m/>
    <s v="NEUTRAL"/>
    <s v="   dont miss the Q&amp;amp;A With Google's  &amp;amp; Bing's  On Ranking -  sessi Mon30pm-Part was at "/>
    <n v="0.10000000149011599"/>
    <n v="0.10000000149011599"/>
    <s v="NEUTRAL"/>
    <s v="NEUTRAL"/>
    <x v="1"/>
    <x v="0"/>
  </r>
  <r>
    <s v="RT @mention @mention Dude there's earthquakes,  tsunamis, iPad 2 and #SXSW. Get with it."/>
    <m/>
    <s v="NEUTRAL"/>
    <s v="   Dude there's earthquakes,  tsunamis, iPad and . Get with it."/>
    <n v="0.20000000298023199"/>
    <n v="0.5"/>
    <s v="NEUTRAL"/>
    <s v="NEUTRAL"/>
    <x v="1"/>
    <x v="0"/>
  </r>
  <r>
    <s v="RT @mention @mention Enchantment: get a trustworthiness of #zappos likeability of #virgin and a product of #apple @mention #sxsw"/>
    <m/>
    <s v="NEUTRAL"/>
    <s v="   Enchantment get a trustworthiness of  likeability of  and a product of   "/>
    <n v="0.10000000149011599"/>
    <n v="0.10000000149011599"/>
    <s v="NEUTRAL"/>
    <s v="NEUTRAL"/>
    <x v="1"/>
    <x v="0"/>
  </r>
  <r>
    <s v="RT @mention @mention from Google taking the mic  #health2dev  #SXSW"/>
    <m/>
    <s v="NEUTRAL"/>
    <s v="   from Google taking the mic    "/>
    <n v="-0.10000000149011599"/>
    <n v="0.10000000149011599"/>
    <s v="NEUTRAL"/>
    <s v="NEUTRAL"/>
    <x v="1"/>
    <x v="0"/>
  </r>
  <r>
    <s v="RT @mention @mention Google to Launch Major New Social Network Called Circles, Possibly Today {link} #sxsw"/>
    <m/>
    <s v="NEUTRAL"/>
    <s v="   Google to Launch Major New Social Network Called Circles, Possibly Today {link} "/>
    <n v="0.5"/>
    <n v="0.5"/>
    <s v="POSITIVE"/>
    <s v="NEUTRAL"/>
    <x v="0"/>
    <x v="0"/>
  </r>
  <r>
    <s v="RT @mention @mention has their Google Analytics up - 58,967 visits, ipad and iphone are ranked in top 5 ways people access it. #newsapps #sxsw"/>
    <m/>
    <s v="NEUTRAL"/>
    <s v="   has their Google Analytics up -,967 visits, ipad and iphone are ranked in top ways people access it.  "/>
    <n v="0"/>
    <n v="0"/>
    <s v="NEUTRAL"/>
    <s v="NEUTRAL"/>
    <x v="1"/>
    <x v="0"/>
  </r>
  <r>
    <s v="RT @mention @mention Have y'all seen this? Temp Apple Store going up downtown for #SXSW. Would y'all stream from there instead? {link}"/>
    <m/>
    <s v="NEUTRAL"/>
    <s v="   Have y'all seen this? Temp Apple Store going up downtown for . Would y'all stream from there instead? {link}"/>
    <n v="0.10000000149011599"/>
    <n v="0.60000002384185702"/>
    <s v="NEUTRAL"/>
    <s v="NEUTRAL"/>
    <x v="1"/>
    <x v="0"/>
  </r>
  <r>
    <s v="RT @mention @mention Help us get the word out about our #sxsw party featuring @mention and our iPad2 giveaway? {link}"/>
    <m/>
    <s v="NEUTRAL"/>
    <s v="   Help us get the word out about our  party featuring  and our iPad2 giveaway? {link}"/>
    <n v="0.20000000298023199"/>
    <n v="0.5"/>
    <s v="NEUTRAL"/>
    <s v="NEUTRAL"/>
    <x v="1"/>
    <x v="0"/>
  </r>
  <r>
    <s v="RT @mention @mention hey Rudy, are Belgiums and Dutch taking over #sxsw? We launched www.skylines.net and {link} today"/>
    <m/>
    <s v="NEUTRAL"/>
    <s v="   hey Rudy, are Belgiums and Dutch taking over ? We launched  and {link} today"/>
    <n v="0"/>
    <n v="0.20000000298023199"/>
    <s v="NEUTRAL"/>
    <s v="NEUTRAL"/>
    <x v="1"/>
    <x v="0"/>
  </r>
  <r>
    <s v="RT @mention @mention is biyt.ly for email, like google voice for email #loveit #sxsw #startupbus"/>
    <m/>
    <s v="NEUTRAL"/>
    <s v="   is biyt.ly for email, like google voice for email   "/>
    <n v="0.10000000149011599"/>
    <n v="0.10000000149011599"/>
    <s v="NEUTRAL"/>
    <s v="NEUTRAL"/>
    <x v="1"/>
    <x v="0"/>
  </r>
  <r>
    <s v="RT @mention @mention is now the Geek Charlie Sheen with his goddesses @mention @mention @Schmittastic #google #SXSW"/>
    <m/>
    <s v="NEUTRAL"/>
    <s v="   is now the Geek Charlie Sheen with his goddesses     "/>
    <n v="0.30000001192092801"/>
    <n v="0.30000001192092801"/>
    <s v="POSITIVE"/>
    <s v="NEUTRAL"/>
    <x v="0"/>
    <x v="0"/>
  </r>
  <r>
    <s v="RT @mention @mention is talking about how mobile phones, Google Earth, FB is empowering people to fight back against  dictators... #SXSW"/>
    <m/>
    <s v="NEUTRAL"/>
    <s v="   is talking about how mobile phones, Google Earth, FB is empowering people to fight back against  dictators... "/>
    <n v="0.5"/>
    <n v="0.5"/>
    <s v="POSITIVE"/>
    <s v="NEUTRAL"/>
    <x v="0"/>
    <x v="0"/>
  </r>
  <r>
    <s v="RT @mention @mention New iPad Apps For #SpeechTherapy And Communication Are Showcased At The #SXSW Conference {link} #iear #edchat #asd"/>
    <m/>
    <s v="NEUTRAL"/>
    <s v="   New iPad Apps For  And Communication Are Showcased At The  Conference {link}   "/>
    <n v="0.30000001192092801"/>
    <n v="0.30000001192092801"/>
    <s v="POSITIVE"/>
    <s v="NEUTRAL"/>
    <x v="0"/>
    <x v="0"/>
  </r>
  <r>
    <s v="RT @mention @mention New iPad Apps For Speech Therapy And Communication Are Showcased @mention #SXSW Conference {link} #sxswi #assistivetech"/>
    <m/>
    <s v="NEUTRAL"/>
    <s v="   New iPad Apps For Speech Therapy And Communication Are Showcased   Conference {link}  "/>
    <n v="0.40000000596046398"/>
    <n v="0.40000000596046398"/>
    <s v="POSITIVE"/>
    <s v="NEUTRAL"/>
    <x v="0"/>
    <x v="0"/>
  </r>
  <r>
    <s v="RT @mention @mention New iPad Apps For Speech Therapy And Communication Are Showcased At #SXSW Conference {link} #sxswi #hcsm #sxswh"/>
    <m/>
    <s v="NEUTRAL"/>
    <s v="   New iPad Apps For Speech Therapy And Communication Are Showcased At  Conference {link}   "/>
    <n v="0.40000000596046398"/>
    <n v="0.40000000596046398"/>
    <s v="POSITIVE"/>
    <s v="NEUTRAL"/>
    <x v="0"/>
    <x v="0"/>
  </r>
  <r>
    <s v="RT @mention @mention New iPad Apps For Speech Therapy And Communication Are Showcased At The #SXSW Conference {link} #augcomm #hcsm #mhealth"/>
    <m/>
    <s v="NEUTRAL"/>
    <s v="   New iPad Apps For Speech Therapy And Communication Are Showcased At The  Conference {link}   "/>
    <n v="0.40000000596046398"/>
    <n v="0.40000000596046398"/>
    <s v="POSITIVE"/>
    <s v="NEUTRAL"/>
    <x v="0"/>
    <x v="0"/>
  </r>
  <r>
    <s v="RT @mention @mention No. 1 hack they found: people jumping over the corporate firewall (e.g. using Google Docs etc.) #sxsw"/>
    <m/>
    <s v="NEUTRAL"/>
    <s v="   No. hack they found people jumping over the corporate firewall (e.g. using Google Docs etc.) "/>
    <n v="0.10000000149011599"/>
    <n v="0.10000000149011599"/>
    <s v="NEUTRAL"/>
    <s v="NEGATIVE"/>
    <x v="1"/>
    <x v="1"/>
  </r>
  <r>
    <s v="RT @mention @mention Rainey Street is a nice alternative to 6th street #sxsw parties. Walking directions from convention center {link}"/>
    <m/>
    <s v="NEUTRAL"/>
    <s v="   Rainey Street is a nice alternative toth street  parties. Walking directions from convention center {link}"/>
    <n v="0.40000000596046398"/>
    <n v="0.89999997615814198"/>
    <s v="POSITIVE"/>
    <s v="NEUTRAL"/>
    <x v="0"/>
    <x v="0"/>
  </r>
  <r>
    <s v="RT @mention @mention recounts the batshit insanity doubling as &amp;quot;creativity&amp;quot; that ensures they &amp;quot;don't suck&amp;quot;. Google 'michaels room groupon' #sxsw"/>
    <m/>
    <s v="NEUTRAL"/>
    <s v="   recounts the batshit insanity doubling as &amp;quot;creativity&amp;quot; that ensures they &amp;quot;don't suck&amp;quot;. Google 'michaels room groupon' "/>
    <n v="-0.10000000149011599"/>
    <n v="0.30000001192092801"/>
    <s v="NEUTRAL"/>
    <s v="NEUTRAL"/>
    <x v="1"/>
    <x v="0"/>
  </r>
  <r>
    <s v="RT @mention @mention shows #Apple 's position in the tablet wars. #tapworthy #sxsw  {link}"/>
    <m/>
    <s v="NEUTRAL"/>
    <s v="   shows  's position in the tablet wars.    {link}"/>
    <n v="0.10000000149011599"/>
    <n v="0.20000000298023199"/>
    <s v="NEUTRAL"/>
    <s v="NEUTRAL"/>
    <x v="1"/>
    <x v="0"/>
  </r>
  <r>
    <s v="RT @mention @mention to Launch Major New Social Network Called Circles.. {link} #sxsw v @mention @mentionc"/>
    <m/>
    <s v="NEUTRAL"/>
    <s v="   to Launch Major New Social Network Called Circles.. {link}  v  "/>
    <n v="0.60000002384185702"/>
    <n v="0.60000002384185702"/>
    <s v="POSITIVE"/>
    <s v="NEUTRAL"/>
    <x v="0"/>
    <x v="0"/>
  </r>
  <r>
    <s v="RT @mention @mention to Launch Social Network Called Circles, Possibly Today {link} #sxsw via: @mention - This should be interesting ^ JL"/>
    <m/>
    <s v="NEUTRAL"/>
    <s v="   to Launch Social Network Called Circles, Possibly Today {link}  via  - This should be interesting ^ JL"/>
    <n v="0.80000001192092896"/>
    <n v="0.80000001192092896"/>
    <s v="POSITIVE"/>
    <s v="NEUTRAL"/>
    <x v="0"/>
    <x v="0"/>
  </r>
  <r>
    <s v="RT @mention @mention Wanna sign up for the beta: {link} #SXSW #hhrs ---&amp;gt;&amp;gt; did it!"/>
    <m/>
    <s v="NEUTRAL"/>
    <s v="   Wanna sign up for the beta {link}   ---&amp;gt;&amp;gt; did it!"/>
    <n v="0"/>
    <n v="0"/>
    <s v="NEUTRAL"/>
    <s v="NEUTRAL"/>
    <x v="1"/>
    <x v="0"/>
  </r>
  <r>
    <s v="RT @mention @mention we are actually giving away 10 #FREE #Taplynx #iPhone and #iPad app licences away for #SXSW! bit.ly/pushsxsw11. Check us out!"/>
    <m/>
    <s v="NEUTRAL"/>
    <s v="   we are actually giving away    and  app licences away for !. Check us out!"/>
    <n v="0"/>
    <n v="0.10000000149011599"/>
    <s v="NEUTRAL"/>
    <s v="NEUTRAL"/>
    <x v="1"/>
    <x v="0"/>
  </r>
  <r>
    <s v="RT @mention @mention Who said you won't be able to get the iPad 2 at #SXSW? _x000d__x000d_Apple is opening a pop-u___ (cont) {link}"/>
    <m/>
    <s v="NEUTRAL"/>
    <s v="   Who said you won't be able to get the iPad at ? _x000d__x000d_Apple is opening a pop-u___ (cont) {link}"/>
    <n v="-0.40000000596046398"/>
    <n v="0.89999997615814198"/>
    <s v="NEGATIVE"/>
    <s v="NEUTRAL"/>
    <x v="0"/>
    <x v="0"/>
  </r>
  <r>
    <s v="RT @mention @mention Who said you won't be able to get the iPad 2 at #SXSW? _x000d__x000d_Apple is opening a pop-up store in Austin for SXSW {link}"/>
    <m/>
    <s v="NEUTRAL"/>
    <s v="   Who said you won't be able to get the iPad at ? _x000d__x000d_Apple is opening a pop-up store in Austin for SW {link}"/>
    <n v="-0.20000000298023199"/>
    <n v="0.5"/>
    <s v="NEUTRAL"/>
    <s v="NEUTRAL"/>
    <x v="1"/>
    <x v="0"/>
  </r>
  <r>
    <s v="RT @mention @mention worked with @mention to create open-source s2 to fill the gap needed by location-based applications that use nosql db model #sxsw"/>
    <m/>
    <s v="NEUTRAL"/>
    <s v="   worked with  to create open-source s2 to fill the gap needed by location-based applications that use nosql db model "/>
    <n v="0.10000000149011599"/>
    <n v="0.10000000149011599"/>
    <s v="NEUTRAL"/>
    <s v="NEUTRAL"/>
    <x v="1"/>
    <x v="0"/>
  </r>
  <r>
    <s v="RT @mention @mention Yes, that's why I favorited it! I want to win. I need to win. doo dah doo dah. :D #pushio #sxsw #ipad"/>
    <m/>
    <s v="NEUTRAL"/>
    <s v="   Yes, that's why I favorited it! I want to win. I need to win. doo dah doo dah.    "/>
    <n v="0.10000000149011599"/>
    <n v="0.5"/>
    <s v="NEUTRAL"/>
    <s v="NEUTRAL"/>
    <x v="1"/>
    <x v="0"/>
  </r>
  <r>
    <s v="RT @mention /@mention Grab the latest @mention before #SXSW! {link} #saytextson!"/>
    <m/>
    <s v="NEUTRAL"/>
    <s v="  / Grab the latest  before ! {link} !"/>
    <n v="0.10000000149011599"/>
    <n v="0.30000001192092801"/>
    <s v="NEUTRAL"/>
    <s v="NEUTRAL"/>
    <x v="1"/>
    <x v="0"/>
  </r>
  <r>
    <s v="RT @mention &amp;lt;10 minute line for ipad 2 at the temporary apple store #sxsw"/>
    <m/>
    <s v="NEUTRAL"/>
    <s v="  &amp;lt;10 minute line for ipad at the temporary apple store "/>
    <n v="0"/>
    <n v="0"/>
    <s v="NEUTRAL"/>
    <s v="NEUTRAL"/>
    <x v="1"/>
    <x v="0"/>
  </r>
  <r>
    <s v="RT @mention &amp;lt;10 minute line for ipad 2 at the temporary apple store #sxsw (9:35 CST)"/>
    <m/>
    <s v="NEUTRAL"/>
    <s v="  &amp;lt;10 minute line for ipad at the temporary apple store  (935 CST)"/>
    <n v="0"/>
    <n v="0"/>
    <s v="NEUTRAL"/>
    <s v="NEUTRAL"/>
    <x v="1"/>
    <x v="0"/>
  </r>
  <r>
    <s v="RT @mention &amp;quot;40% of all Google Maps usage is on mobile&amp;quot; - Marissa Mayer #sxsw"/>
    <m/>
    <s v="NEUTRAL"/>
    <s v="  &amp;quot;40% of all Google Maps usage is on mobile&amp;quot; - Marissa Mayer "/>
    <n v="0"/>
    <n v="0"/>
    <s v="NEUTRAL"/>
    <s v="NEUTRAL"/>
    <x v="1"/>
    <x v="0"/>
  </r>
  <r>
    <s v="RT @mention &amp;quot;Ain't It Cool&amp;quot; came from Travolta's line in &amp;quot;Broken Arrow.&amp;quot; #sxsw  &amp;lt;Here I thought it was the 2 Steve's on the first Apple!"/>
    <m/>
    <s v="NEUTRAL"/>
    <s v="  &amp;quot;Ain't It Cool&amp;quot; came from Travolta's line in &amp;quot;Broken Arrow.&amp;quot;   &amp;lt;Here I thought it was the Steve's on the first Apple!"/>
    <n v="-0.69999998807907104"/>
    <n v="0.69999998807907104"/>
    <s v="NEGATIVE"/>
    <s v="NEUTRAL"/>
    <x v="0"/>
    <x v="0"/>
  </r>
  <r>
    <s v="RT @mention &amp;quot;Apple likes it if you pay them. That's what Apple likes.&amp;quot; - Barry Diller #SXSW (@mention ACC - Ballroom D) [pic]: {link}"/>
    <m/>
    <s v="NEUTRAL"/>
    <s v="  &amp;quot;Apple likes it if you pay them. That's what Apple likes.&amp;quot; - Barry Diller  ( ACC - Ballroom D) [pic] {link}"/>
    <n v="0"/>
    <n v="0.10000000149011599"/>
    <s v="NEUTRAL"/>
    <s v="NEUTRAL"/>
    <x v="1"/>
    <x v="0"/>
  </r>
  <r>
    <s v="RT @mention &amp;quot;Community is a place where the web is your friend and the app is not.&amp;quot; {link} #sxsw #grauniad"/>
    <m/>
    <s v="NEUTRAL"/>
    <s v="  &amp;quot;Community is a place where the web is your friend and the app is not.&amp;quot; {link}  "/>
    <n v="-0.10000000149011599"/>
    <n v="0.10000000149011599"/>
    <s v="NEUTRAL"/>
    <s v="NEUTRAL"/>
    <x v="1"/>
    <x v="0"/>
  </r>
  <r>
    <s v="RT @mention &amp;quot;credit card companies know with 98% accuracy 2 yrs before that you're going to get divorced&amp;quot;  @mention at #sxsw {link}"/>
    <m/>
    <s v="NEUTRAL"/>
    <s v="  &amp;quot;credit card companies know with% accuracy yrs before that you're going to get divorced&amp;quot;   at  {link}"/>
    <n v="-0.10000000149011599"/>
    <n v="0.10000000149011599"/>
    <s v="NEUTRAL"/>
    <s v="NEUTRAL"/>
    <x v="1"/>
    <x v="0"/>
  </r>
  <r>
    <s v="RT @mention &amp;quot;Everyone here already has one.&amp;quot; is not anti-theft protection when you leave your laptop or iPad to go get your latte. #sxsw @mention"/>
    <m/>
    <s v="NEUTRAL"/>
    <s v="  &amp;quot;Everyone here already has one.&amp;quot; is not anti-theft protection when you leave your laptop or iPad to go get your latte.  "/>
    <n v="0"/>
    <n v="0"/>
    <s v="NEUTRAL"/>
    <s v="NEUTRAL"/>
    <x v="1"/>
    <x v="0"/>
  </r>
  <r>
    <s v="RT @mention &amp;quot;Google &amp;quot;product gatekeeper&amp;quot; Marissa Mayer on the location-based &amp;quot;fast, fun and future&amp;quot; {link} (HT @mention #SXSW&amp;quot;"/>
    <m/>
    <s v="NEUTRAL"/>
    <s v="  &amp;quot;Google &amp;quot;product gatekeeper&amp;quot; Marissa Mayer on the location-based &amp;quot;fast, fun and future&amp;quot; {link} (HT  &amp;quot;"/>
    <n v="0.20000000298023199"/>
    <n v="0.20000000298023199"/>
    <s v="NEUTRAL"/>
    <s v="NEUTRAL"/>
    <x v="1"/>
    <x v="0"/>
  </r>
  <r>
    <s v="RT @mention &amp;quot;Google before you tweet is the new think before you speak&amp;quot; -- Belinsky of Digital Democracy #sxsw /via @mention"/>
    <m/>
    <s v="NEUTRAL"/>
    <s v="  &amp;quot;Google before you tweet is the new think before you speak&amp;quot; -- Belinsky of Digital Democracy  /via "/>
    <n v="0"/>
    <n v="0"/>
    <s v="NEUTRAL"/>
    <s v="NEUTRAL"/>
    <x v="1"/>
    <x v="0"/>
  </r>
  <r>
    <s v="RT @mention &amp;quot;Google before you tweet&amp;quot; is the new &amp;quot;think before you speak.&amp;quot; - Mark Belinsky,  #SXSW."/>
    <m/>
    <s v="NEUTRAL"/>
    <s v="  &amp;quot;Google before you tweet&amp;quot; is the new &amp;quot;think before you speak.&amp;quot; - Mark Belinsky,  ."/>
    <n v="0"/>
    <n v="0"/>
    <s v="NEUTRAL"/>
    <s v="NEUTRAL"/>
    <x v="1"/>
    <x v="0"/>
  </r>
  <r>
    <s v="RT @mention &amp;quot;IAVA wants to be the Google of nonprofits.&amp;quot; / yes, we do b/c our #vets deserve nothing less! #sxsw #letshookup"/>
    <s v="Google"/>
    <s v="NEUTRAL"/>
    <s v="  &amp;quot;IAVA wants to be the Google of nonprofits.&amp;quot; / yes, we do b/c our  deserve nothing less!  "/>
    <n v="-0.20000000298023199"/>
    <n v="0.20000000298023199"/>
    <s v="NEUTRAL"/>
    <s v="NEUTRAL"/>
    <x v="1"/>
    <x v="0"/>
  </r>
  <r>
    <s v="RT @mention &amp;quot;my kids will not grow up thinking the New York Times and Google are in separate industries&amp;quot; @mention #bvj #SXSW"/>
    <m/>
    <s v="NEUTRAL"/>
    <s v="  &amp;quot;my kids will not grow up thinking the New York Times and Google are in separate industries&amp;quot;   "/>
    <n v="0"/>
    <n v="0"/>
    <s v="NEUTRAL"/>
    <s v="NEUTRAL"/>
    <x v="1"/>
    <x v="0"/>
  </r>
  <r>
    <s v="RT @mention &amp;quot;the future of local is contextual discovery&amp;quot; Google's Mayer argues 'where' is exceptionally valuable for any search #SXSW"/>
    <m/>
    <s v="NEUTRAL"/>
    <s v="  &amp;quot;the future of local is contextual discovery&amp;quot; Google's Mayer argues 'where' is exceptionally valuable for any search "/>
    <n v="0.80000001192092896"/>
    <n v="0.80000001192092896"/>
    <s v="POSITIVE"/>
    <s v="POSITIVE"/>
    <x v="0"/>
    <x v="1"/>
  </r>
  <r>
    <s v="RT @mention &amp;quot;The mobile phone is the cursor that connects the physical and digital world&amp;quot; Google's Marissa Mayer #sxsw"/>
    <m/>
    <s v="NEUTRAL"/>
    <s v="  &amp;quot;The mobile phone is the cursor that connects the physical and digital world&amp;quot; Google's Marissa Mayer "/>
    <n v="0"/>
    <n v="0"/>
    <s v="NEUTRAL"/>
    <s v="NEUTRAL"/>
    <x v="1"/>
    <x v="0"/>
  </r>
  <r>
    <s v="RT @mention &amp;quot;we do not want your undivided attention, so please take out your mobile phones and iPad 2s&amp;quot; - @mention  #SXSW #LeanStartup"/>
    <m/>
    <s v="NEUTRAL"/>
    <s v="  &amp;quot;we do not want your undivided attention, so please take out your mobile phones and iPads&amp;quot; -    "/>
    <n v="-0.5"/>
    <n v="0.5"/>
    <s v="NEGATIVE"/>
    <s v="NEUTRAL"/>
    <x v="0"/>
    <x v="0"/>
  </r>
  <r>
    <s v="RT @mention &amp;quot;You can Google Canadian Tuxedo and lose yourself for hours&amp;quot; #sxsw"/>
    <m/>
    <s v="NEUTRAL"/>
    <s v="  &amp;quot;You can Google Canadian Tuxedo and lose yourself for hours&amp;quot; "/>
    <n v="-0.10000000149011599"/>
    <n v="0.10000000149011599"/>
    <s v="NEUTRAL"/>
    <s v="NEUTRAL"/>
    <x v="1"/>
    <x v="0"/>
  </r>
  <r>
    <s v="RT @mention #android app Bizzy challenges us to &amp;quot;Check Out&amp;quot; #Sxsw {link}"/>
    <m/>
    <s v="NEUTRAL"/>
    <s v="   app Bizzy challenges us to &amp;quot;Check Out&amp;quot;  {link}"/>
    <n v="0"/>
    <n v="0"/>
    <s v="NEUTRAL"/>
    <s v="NEUTRAL"/>
    <x v="1"/>
    <x v="0"/>
  </r>
  <r>
    <s v="RT @mention #Android App Review: #SXSW Go. | {link} pls ___"/>
    <m/>
    <s v="NEUTRAL"/>
    <s v="   App Review  Go. | {link} pls ___"/>
    <n v="0.20000000298023199"/>
    <n v="0.5"/>
    <s v="NEUTRAL"/>
    <s v="NEUTRAL"/>
    <x v="1"/>
    <x v="0"/>
  </r>
  <r>
    <s v="RT @mention #Apple and #HP are 'popping in' for #SXSW; both setting up temp sites: {link} #Austin #Atx #Austinbusiness"/>
    <m/>
    <s v="NEUTRAL"/>
    <s v="   and  are 'popping in' for ; both setting up temp sites {link}   "/>
    <n v="-0.20000000298023199"/>
    <n v="0.20000000298023199"/>
    <s v="NEUTRAL"/>
    <s v="NEUTRAL"/>
    <x v="1"/>
    <x v="0"/>
  </r>
  <r>
    <s v="RT @mention #Apple finagles way to earn brand awareness at #SXSW: {link} #harhar"/>
    <m/>
    <s v="NEUTRAL"/>
    <s v="   finagles way to earn brand awareness at  {link} "/>
    <n v="0.60000002384185702"/>
    <n v="0.60000002384185702"/>
    <s v="POSITIVE"/>
    <s v="NEUTRAL"/>
    <x v="0"/>
    <x v="0"/>
  </r>
  <r>
    <s v="RT @mention #Apple guys screaming and running by line to open the shop #austin #sxsw #ipad2 #crazyco {link}"/>
    <m/>
    <s v="NEUTRAL"/>
    <s v="   guys screaming and running by line to open the shop     {link}"/>
    <n v="0"/>
    <n v="0"/>
    <s v="NEUTRAL"/>
    <s v="NEUTRAL"/>
    <x v="1"/>
    <x v="0"/>
  </r>
  <r>
    <s v="RT @mention #Apple heads to SXSW, sets up temporary store in #Austin {link} #news #sxsw - Bastards bringing the temptation"/>
    <m/>
    <s v="NEUTRAL"/>
    <s v="   heads to SW, sets up temporary store in  {link}   - Bastards bringing the temptation"/>
    <n v="-0.80000001192092896"/>
    <n v="0.80000001192092896"/>
    <s v="NEGATIVE"/>
    <s v="NEUTRAL"/>
    <x v="0"/>
    <x v="0"/>
  </r>
  <r>
    <s v="RT @mention #Apple opening a popup shop in downtown Austin for #SXSW  {link} RT @mention @mention"/>
    <m/>
    <s v="NEUTRAL"/>
    <s v="   opening a popup shop in downtown Austin for   {link} RT  "/>
    <n v="0.40000000596046398"/>
    <n v="0.40000000596046398"/>
    <s v="POSITIVE"/>
    <s v="NEUTRAL"/>
    <x v="0"/>
    <x v="0"/>
  </r>
  <r>
    <s v="RT @mention #Apple pop up store at #sxsw selling the new iPad. {link}"/>
    <m/>
    <s v="NEUTRAL"/>
    <s v="   pop up store at  selling the new iPad. {link}"/>
    <n v="0"/>
    <n v="0.20000000298023199"/>
    <s v="NEUTRAL"/>
    <s v="NEUTRAL"/>
    <x v="1"/>
    <x v="0"/>
  </r>
  <r>
    <s v="RT @mention #Apple set to open popup shop in core of #SXSW action {link} via @mention"/>
    <m/>
    <s v="NEUTRAL"/>
    <s v="   set to open popup shop in core of  action {link} via "/>
    <n v="0.10000000149011599"/>
    <n v="0.10000000149011599"/>
    <s v="NEUTRAL"/>
    <s v="NEUTRAL"/>
    <x v="1"/>
    <x v="0"/>
  </r>
  <r>
    <s v="RT @mention #Apple to open pop up store at #SXSW in time for #ipad2 sales {link}"/>
    <m/>
    <s v="NEUTRAL"/>
    <s v="   to open pop up store at  in time for  sales {link}"/>
    <n v="-0.20000000298023199"/>
    <n v="0.20000000298023199"/>
    <s v="NEUTRAL"/>
    <s v="NEUTRAL"/>
    <x v="1"/>
    <x v="0"/>
  </r>
  <r>
    <s v="RT @mention #Apple to Open Pop-Up Shop at #SXSW {link} via @mention"/>
    <m/>
    <s v="NEUTRAL"/>
    <s v="   to Open Pop-Up Shop at  {link} via "/>
    <n v="0"/>
    <n v="0"/>
    <s v="NEUTRAL"/>
    <s v="NEUTRAL"/>
    <x v="1"/>
    <x v="0"/>
  </r>
  <r>
    <s v="RT @mention #austinites #sxsw and check it out on #iphone {link}"/>
    <m/>
    <s v="NEUTRAL"/>
    <s v="    and check it out on  {link}"/>
    <n v="0.10000000149011599"/>
    <n v="0.10000000149011599"/>
    <s v="NEUTRAL"/>
    <s v="NEUTRAL"/>
    <x v="1"/>
    <x v="0"/>
  </r>
  <r>
    <s v="RT @mention #Awesome @mention &amp;amp; @mention on ranking: There are no normal results, quit ranking. Page views, unique visitors - these analytics matter #sxsw"/>
    <m/>
    <s v="NEUTRAL"/>
    <s v="    &amp;amp;  on ranking There are no normal results, quit ranking. Page views, unique visitors - these analytics matter "/>
    <n v="0.10000000149011599"/>
    <n v="1.3999999761581401"/>
    <s v="NEUTRAL"/>
    <s v="NEUTRAL"/>
    <x v="1"/>
    <x v="0"/>
  </r>
  <r>
    <s v="RT @mention #bettersearch #sxsw Google Hotpot--looks like a streamlined Yelp. Not as in-depth, though. Wondering if there is any game theory built in."/>
    <m/>
    <s v="NEUTRAL"/>
    <s v="    Google Hotpot--looks like a streamlined Yelp. Not as in-depth, though. Wondering if there is any game theory built in."/>
    <n v="0.10000000149011599"/>
    <n v="1.1000000238418499"/>
    <s v="NEUTRAL"/>
    <s v="NEUTRAL"/>
    <x v="1"/>
    <x v="0"/>
  </r>
  <r>
    <s v="The session #designingforkids is changing my mind about my future kid's relationship with the iPhone. #sapient #sxsw"/>
    <m/>
    <s v="NEUTRAL"/>
    <s v="The session  is changing my mind about my future kid's relationship with the iPhone.  "/>
    <n v="0.10000000149011599"/>
    <n v="0.10000000149011599"/>
    <s v="NEUTRAL"/>
    <s v="NEUTRAL"/>
    <x v="1"/>
    <x v="0"/>
  </r>
  <r>
    <s v="RT @mention #fsw #sxsw for those of you who wanted to know about the spec for parsing Ajax Links {link}"/>
    <m/>
    <s v="NEUTRAL"/>
    <s v="    for those of you who wanted to know about the spec for parsing Ajax Links {link}"/>
    <n v="0"/>
    <n v="0"/>
    <s v="NEUTRAL"/>
    <s v="NEUTRAL"/>
    <x v="1"/>
    <x v="0"/>
  </r>
  <r>
    <s v="RT @mention #futuremf @mention {link} spec for recipes on the web, now in google search: {link}  #sxsw"/>
    <m/>
    <s v="NEUTRAL"/>
    <s v="    {link} spec for recipes on the web, now in google search {link}  "/>
    <n v="0"/>
    <n v="0"/>
    <s v="NEUTRAL"/>
    <s v="NEUTRAL"/>
    <x v="1"/>
    <x v="0"/>
  </r>
  <r>
    <s v="RT @mention #Google #Circles.. Google's latest Social venture Google Circles reportedly won't be launched at #SXSW today - {link}"/>
    <m/>
    <s v="NEUTRAL"/>
    <s v="   .. Google's latest Social venture Google Circles reportedly won't be launched at  today - {link}"/>
    <n v="0"/>
    <n v="0.20000000298023199"/>
    <s v="NEUTRAL"/>
    <s v="NEUTRAL"/>
    <x v="1"/>
    <x v="0"/>
  </r>
  <r>
    <s v="RT @mention #Google Circles &amp;amp; crop circles: the anatomy of a #SXSW rumor -{link} by @mention"/>
    <m/>
    <s v="NEUTRAL"/>
    <s v="   Circles &amp;amp; crop circles the anatomy of a  rumor -{link} by "/>
    <n v="0"/>
    <n v="0"/>
    <s v="NEUTRAL"/>
    <s v="NEUTRAL"/>
    <x v="1"/>
    <x v="0"/>
  </r>
  <r>
    <s v="RT @mention #Google could launch a 'major' new social network called Circles, possibly today: {link} #SXSW Remake of Wave?"/>
    <m/>
    <s v="NEUTRAL"/>
    <s v="   could launch a 'major' new social network called Circles, possibly today {link}  Remake of Wave?"/>
    <n v="-0.20000000298023199"/>
    <n v="0.20000000298023199"/>
    <s v="NEUTRAL"/>
    <s v="NEUTRAL"/>
    <x v="1"/>
    <x v="0"/>
  </r>
  <r>
    <s v="RT @mention #Google denies rumors about launching #Circles at #SXSW {link}"/>
    <m/>
    <s v="NEUTRAL"/>
    <s v="   denies rumors about launching  at  {link}"/>
    <n v="-0.69999998807907104"/>
    <n v="0.69999998807907104"/>
    <s v="NEGATIVE"/>
    <s v="NEUTRAL"/>
    <x v="0"/>
    <x v="0"/>
  </r>
  <r>
    <s v="RT @mention #google the future is &amp;quot;the power of here&amp;quot; paired with augmented reality and contextual reality #pnid #SxSW"/>
    <m/>
    <s v="NEUTRAL"/>
    <s v="   the future is &amp;quot;the power of here&amp;quot; paired with augmented reality and contextual reality  "/>
    <n v="0"/>
    <n v="0"/>
    <s v="NEUTRAL"/>
    <s v="NEUTRAL"/>
    <x v="1"/>
    <x v="0"/>
  </r>
  <r>
    <s v="RT @mention #Google to launch major new social network called #Circles, possibly today {link} #sxsw"/>
    <m/>
    <s v="NEUTRAL"/>
    <s v="   to launch major new social network called , possibly today {link} "/>
    <n v="0"/>
    <n v="0"/>
    <s v="NEUTRAL"/>
    <s v="NEUTRAL"/>
    <x v="1"/>
    <x v="0"/>
  </r>
  <r>
    <s v="RT @mention #Google to Launch Major New Social Network Called Circles, Possibly Today {link} #sxsw @mention"/>
    <m/>
    <s v="NEUTRAL"/>
    <s v="   to Launch Major New Social Network Called Circles, Possibly Today {link}  "/>
    <n v="0.60000002384185702"/>
    <n v="0.60000002384185702"/>
    <s v="POSITIVE"/>
    <s v="NEUTRAL"/>
    <x v="0"/>
    <x v="0"/>
  </r>
  <r>
    <s v="RT @mention #Google Will Connect the #Digital &amp;amp; Physical Worlds Through #Mobile {link} via @mention  #sxsw"/>
    <m/>
    <s v="NEUTRAL"/>
    <s v="   Will Connect the  &amp;amp; Physical Worlds Through  {link} via   "/>
    <n v="0.30000001192092801"/>
    <n v="0.30000001192092801"/>
    <s v="POSITIVE"/>
    <s v="NEUTRAL"/>
    <x v="0"/>
    <x v="0"/>
  </r>
  <r>
    <s v="RT @mention #Google's #Mobile Future, and the Elusive 'Power of Here' - {link} (via @mention #eurorscg #sxsw #sxswi"/>
    <m/>
    <s v="NEUTRAL"/>
    <s v="  's  Future, and the Elusive 'Power of Here' - {link} (via    "/>
    <n v="0.60000002384185702"/>
    <n v="0.60000002384185702"/>
    <s v="POSITIVE"/>
    <s v="NEUTRAL"/>
    <x v="0"/>
    <x v="0"/>
  </r>
  <r>
    <s v="RT @mention #GSDM &amp;amp; #Google The Industry Party for #SXSW is on. And @mention is in the house."/>
    <m/>
    <s v="NEUTRAL"/>
    <s v="   &amp;amp;  The Industry Party for  is on. And  is in the house."/>
    <n v="0.10000000149011599"/>
    <n v="0.20000000298023199"/>
    <s v="NEUTRAL"/>
    <s v="NEUTRAL"/>
    <x v="1"/>
    <x v="0"/>
  </r>
  <r>
    <s v="RT @mention #hashable is rocking @mention #SXSW the new &amp;quot;cloud&amp;quot; of Business Cards. No for #iPhone and #Android too"/>
    <m/>
    <s v="NEUTRAL"/>
    <s v="   is rocking   the new &amp;quot;cloud&amp;quot; of Business Cards. No for  and  too"/>
    <n v="0"/>
    <n v="0.80000001192092896"/>
    <s v="NEUTRAL"/>
    <s v="NEUTRAL"/>
    <x v="1"/>
    <x v="0"/>
  </r>
  <r>
    <s v="RT @mention #iPad2 Live Unboxing In Front Of The #SXSW Apple Store [VIDEO] {link}"/>
    <m/>
    <s v="NEUTRAL"/>
    <s v="   Live Unboxing In Front Of The  Apple Store [VIDEO] {link}"/>
    <n v="0"/>
    <n v="0"/>
    <s v="NEUTRAL"/>
    <s v="NEUTRAL"/>
    <x v="1"/>
    <x v="0"/>
  </r>
  <r>
    <s v="RT @mention #LolShow Podcast w/ @mention @mention @mention on Android security, #SXSW, #DickBar, IE6, &amp;amp; iPad2 {link}"/>
    <m/>
    <s v="NEUTRAL"/>
    <s v="   Podcast w/    on Android security, , , IE6, &amp;amp; iPad2 {link}"/>
    <n v="0.20000000298023199"/>
    <n v="0.20000000298023199"/>
    <s v="NEUTRAL"/>
    <s v="NEUTRAL"/>
    <x v="1"/>
    <x v="0"/>
  </r>
  <r>
    <s v="RT @mention #NFC technology:  Google's testing using stickers in store windows that you can tap to get info. #sxsw"/>
    <m/>
    <s v="NEUTRAL"/>
    <s v="   technology  Google's testing using stickers in store windows that you can tap to get info. "/>
    <n v="0.20000000298023199"/>
    <n v="0.20000000298023199"/>
    <s v="NEUTRAL"/>
    <s v="NEUTRAL"/>
    <x v="1"/>
    <x v="0"/>
  </r>
  <r>
    <s v="RT @mention #protip don't show your google analytics page in a #sxsw presentation"/>
    <m/>
    <s v="NEUTRAL"/>
    <s v="   don't show your google analytics page in a  presentation"/>
    <n v="-0.30000001192092801"/>
    <n v="0.30000001192092801"/>
    <s v="NEGATIVE"/>
    <s v="NEUTRAL"/>
    <x v="0"/>
    <x v="0"/>
  </r>
  <r>
    <s v="RT @mention #pubcamp #kirkus #sxsw   download Qrank on your ipad/iphone before you come to pubcamp sxsw 2011 - prizes!"/>
    <m/>
    <s v="NEUTRAL"/>
    <s v="       download Qrank on your ipad/iphone before you come to pubcamp sxsw - prizes!"/>
    <n v="0.10000000149011599"/>
    <n v="0.10000000149011599"/>
    <s v="NEUTRAL"/>
    <s v="NEUTRAL"/>
    <x v="1"/>
    <x v="0"/>
  </r>
  <r>
    <s v="RT @mention #Samsung Galaxy S II shows up in the woods of the #Teamandroid #SXSW event more here: {link}"/>
    <m/>
    <s v="NEUTRAL"/>
    <s v="   Galaxy S II shows up in the woods of the   event more here {link}"/>
    <n v="0.30000001192092801"/>
    <n v="0.30000001192092801"/>
    <s v="POSITIVE"/>
    <s v="NEUTRAL"/>
    <x v="0"/>
    <x v="0"/>
  </r>
  <r>
    <s v="RT @mention #Samsung, #Sony follow #Apple, #HP lead @mention {link} #Austin #atx #SXSW"/>
    <m/>
    <s v="NEUTRAL"/>
    <s v="  ,  follow ,  lead  {link}   "/>
    <n v="0"/>
    <n v="0"/>
    <s v="NEUTRAL"/>
    <s v="NEUTRAL"/>
    <x v="1"/>
    <x v="0"/>
  </r>
  <r>
    <s v="RT @mention #seenatsxsw2011 Best thing seen at #sxsw so far...a man begging on a street corner for the money for iPad 2 in front of the apple store. Sad"/>
    <s v="iPad"/>
    <s v="NEUTRAL"/>
    <s v="   Best thing seen at  so far...a man begging on a street corner for the money for iPad in front of the apple store. Sad"/>
    <n v="0.10000000149011599"/>
    <n v="1.3999999761581401"/>
    <s v="NEUTRAL"/>
    <s v="NEGATIVE"/>
    <x v="1"/>
    <x v="1"/>
  </r>
  <r>
    <s v="RT @mention #Social Is Too Important For #Google To Screw Up With A Big Launch Circus {link} via @mention #SXSW"/>
    <m/>
    <s v="NEUTRAL"/>
    <s v="   Is Too Important For  To Screw Up With A Big Launch Circus {link} via  "/>
    <n v="-0.40000000596046398"/>
    <n v="0.40000000596046398"/>
    <s v="NEGATIVE"/>
    <s v="NEUTRAL"/>
    <x v="0"/>
    <x v="0"/>
  </r>
  <r>
    <s v="RT @mention #Startups: Free Premium Service on your 1st Job Post {link} #Lean #LeanUX #LeanStartup #SXSW #SXSWi #Launch #Startup #Founders"/>
    <m/>
    <s v="NEUTRAL"/>
    <s v="   Free Premium Service on yourst Job Post {link}        "/>
    <n v="0.40000000596046398"/>
    <n v="0.40000000596046398"/>
    <s v="POSITIVE"/>
    <s v="NEUTRAL"/>
    <x v="0"/>
    <x v="0"/>
  </r>
  <r>
    <s v="RT @mention #SxSW - &amp;quot;Pre and Post iPad - The Death of Flash&amp;quot; - {link}"/>
    <m/>
    <s v="NEUTRAL"/>
    <s v="   - &amp;quotre and Post iPad - The Death of Flash&amp;quot; - {link}"/>
    <n v="0.20000000298023199"/>
    <n v="0.20000000298023199"/>
    <s v="NEUTRAL"/>
    <s v="NEUTRAL"/>
    <x v="1"/>
    <x v="0"/>
  </r>
  <r>
    <s v="RT @mention #SXSW - Google Maps on Mobile devices from the VP - {link}"/>
    <m/>
    <s v="NEUTRAL"/>
    <s v="   - Google Maps on Mobile devices from the VP - {link}"/>
    <n v="0"/>
    <n v="0"/>
    <s v="NEUTRAL"/>
    <s v="NEUTRAL"/>
    <x v="1"/>
    <x v="0"/>
  </r>
  <r>
    <s v="RT @mention #sxsw @mention #devops: @mention (umm. Meant, go Google &amp;quot;why complex systems fail&amp;quot;, written by doctor. reads like IT guy. :)"/>
    <m/>
    <s v="NEUTRAL"/>
    <s v="      (umm. Meant, go Google &amp;quot;why complex systems fail&amp;quot;, written by doctor. reads like IT guy. "/>
    <n v="0"/>
    <n v="0.20000000298023199"/>
    <s v="NEUTRAL"/>
    <s v="NEUTRAL"/>
    <x v="1"/>
    <x v="0"/>
  </r>
  <r>
    <s v="RT @mention #sxsw @mention #devops: @mention &amp;quot;Our providers: Cloudkick (monitor), PagerDuty (paging), DNSMadeEasy, Postmark, EC2, Azure, Google"/>
    <m/>
    <s v="NEUTRAL"/>
    <s v="      &amp;quotur providers Cloudkick (monitor), PagerDuty (paging), DNSMadeEasy, Postmark, EC2, Azure, Google"/>
    <n v="0"/>
    <n v="0"/>
    <s v="NEUTRAL"/>
    <s v="NEUTRAL"/>
    <x v="1"/>
    <x v="0"/>
  </r>
  <r>
    <s v="RT @mention #sxsw @mention #devops: @mention &amp;quot;The Internets is Mean/Our Systems Are Complex; go Google 'How complex systems fail by doctor&amp;quot;"/>
    <m/>
    <s v="NEUTRAL"/>
    <s v="      &amp;quot;The Internets is Mean/Our Systems Are Complex; go Google 'How complex systems fail by doctor&amp;quot;"/>
    <n v="-0.40000000596046398"/>
    <n v="0.40000000596046398"/>
    <s v="NEGATIVE"/>
    <s v="NEUTRAL"/>
    <x v="0"/>
    <x v="0"/>
  </r>
  <r>
    <s v="RT @mention #sxsw @mention das Verpixelungsrecht__”the right for your house to be pixelated in Google Street View__” is a theft from the public"/>
    <m/>
    <s v="NEUTRAL"/>
    <s v="    das Verpixelungsrecht__ the right for your house to be pixelated in Google Street View__  is a theft from the public"/>
    <n v="0"/>
    <n v="0"/>
    <s v="NEUTRAL"/>
    <s v="NEGATIVE"/>
    <x v="1"/>
    <x v="1"/>
  </r>
  <r>
    <s v="RT @mention #sxsw @mention in her 80s splendor dancin to the spazzmatics at ACLU google #partylikeits1986 !  {link}"/>
    <m/>
    <s v="NEUTRAL"/>
    <s v="    in hers splendor dancin to the spazzmatics at ACLU google  !  {link}"/>
    <n v="0.20000000298023199"/>
    <n v="0.40000000596046398"/>
    <s v="NEUTRAL"/>
    <s v="NEUTRAL"/>
    <x v="1"/>
    <x v="0"/>
  </r>
  <r>
    <s v="RT @mention #SXSW @mention Interactive session. Your Mom has an iPad: Designing for Boomers"/>
    <m/>
    <s v="NEUTRAL"/>
    <s v="    Interactive session. Your Mom has an iPad Designing for Boomers"/>
    <n v="0.40000000596046398"/>
    <n v="0.80000001192092896"/>
    <s v="POSITIVE"/>
    <s v="NEUTRAL"/>
    <x v="0"/>
    <x v="0"/>
  </r>
  <r>
    <s v="RT @mention #sxsw @mention rocks the casbah at @mention @mention #partylikeits1986 for digital rights  {link}"/>
    <m/>
    <s v="NEUTRAL"/>
    <s v="    rocks the casbah at    for digital rights  {link}"/>
    <n v="0"/>
    <n v="0"/>
    <s v="NEUTRAL"/>
    <s v="POSITIVE"/>
    <x v="1"/>
    <x v="1"/>
  </r>
  <r>
    <s v="RT @mention #SXSW ##UXDes Check out Designing iPad Interfaces - New Navigation Schemas at SXSW._x000d_{link}"/>
    <m/>
    <s v="NEUTRAL"/>
    <s v="    Check out Designing iPad Interfaces - New Navigation Schemas at SW._x000d_{link}"/>
    <n v="0.40000000596046398"/>
    <n v="0.89999997615814198"/>
    <s v="POSITIVE"/>
    <s v="NEUTRAL"/>
    <x v="0"/>
    <x v="0"/>
  </r>
  <r>
    <s v="RT @mention #SXSW #apple store just sold their last #ipad"/>
    <m/>
    <s v="NEUTRAL"/>
    <s v="    store just sold their last "/>
    <n v="0.10000000149011599"/>
    <n v="0.10000000149011599"/>
    <s v="NEUTRAL"/>
    <s v="NEUTRAL"/>
    <x v="1"/>
    <x v="0"/>
  </r>
  <r>
    <s v="RT @mention #sxsw #crm #scrm Join me @mention SXSW next Sunday 3/13 at noon at Hilton Austin 4 coffee &amp;amp; chat. Old ACT! users &amp;amp; now can show VIPorbit 4 iPhone"/>
    <m/>
    <s v="NEUTRAL"/>
    <s v="     Join me  SW next Sunday/13 at noon at Hilton Austin coffee &amp;amp; chat. Old ACT! users &amp;amp; now can show VIPorbit iPhone"/>
    <n v="0.20000000298023199"/>
    <n v="0.69999998807907104"/>
    <s v="NEUTRAL"/>
    <s v="NEUTRAL"/>
    <x v="1"/>
    <x v="0"/>
  </r>
  <r>
    <s v="RT @mention #sxsw #dvsg &amp;quot;Best chance to disrupt Visa &amp;amp; Master Card are Facebook, Apple (via customers) &amp;amp; mobile carriers (via NFC).&amp;quot;"/>
    <m/>
    <s v="NEUTRAL"/>
    <s v="    &amp;quot;Best chance to disrupt Visa &amp;amp; Master Card are Facebook, Apple (via customers) &amp;amp; mobile carriers (via NFC).&amp;quot;"/>
    <n v="0"/>
    <n v="0"/>
    <s v="NEUTRAL"/>
    <s v="NEUTRAL"/>
    <x v="1"/>
    <x v="0"/>
  </r>
  <r>
    <s v="RT @mention #sxsw #LBSeverywhere Finkelstein &amp;quot;~206k location aware apps (iOS &amp;amp; Android)&amp;quot;"/>
    <m/>
    <s v="NEUTRAL"/>
    <s v="    Finkelstein &amp;quot;~206k location aware apps (iOS &amp;amp; Android)&amp;quot;"/>
    <n v="-0.10000000149011599"/>
    <n v="0.10000000149011599"/>
    <s v="NEUTRAL"/>
    <s v="NEUTRAL"/>
    <x v="1"/>
    <x v="0"/>
  </r>
  <r>
    <s v="RT @mention #sxsw #letshookup @mention &amp;quot;We want to be the Google of nonprofits.&amp;quot;"/>
    <m/>
    <s v="NEUTRAL"/>
    <s v="     &amp;quot;We want to be the Google of nonprofits.&amp;quot;"/>
    <n v="0"/>
    <n v="0"/>
    <s v="NEUTRAL"/>
    <s v="NEUTRAL"/>
    <x v="1"/>
    <x v="0"/>
  </r>
  <r>
    <s v="RT @mention #sxsw #lost #reward 4 finding an #iPhone 4G (black case) in the back of Austin Yellow #Cab - dropped off @mention 3:30 today - call 512-457-8800"/>
    <m/>
    <s v="NEUTRAL"/>
    <s v="     finding an G (black case) in the back of Austin Yellow  - dropped off 30 today - call-457-8800"/>
    <n v="0.10000000149011599"/>
    <n v="0.10000000149011599"/>
    <s v="NEUTRAL"/>
    <s v="NEUTRAL"/>
    <x v="1"/>
    <x v="0"/>
  </r>
  <r>
    <s v="RT @mention #SXSW 20% of Google searches are for local info: Marissa Mayer. 6 million places claimed by owners and logged by #Google"/>
    <m/>
    <s v="NEUTRAL"/>
    <s v="  % of Google searches are for local info Marissa Mayer. million places claimed by owners and logged by "/>
    <n v="0"/>
    <n v="0.10000000149011599"/>
    <s v="NEUTRAL"/>
    <s v="NEUTRAL"/>
    <x v="1"/>
    <x v="0"/>
  </r>
  <r>
    <s v="RT @mention #SXSW 20% of Google searches are for local information: Marissa Mayer. 6 million places claimed by their owners and logged by #Google"/>
    <m/>
    <s v="NEUTRAL"/>
    <s v="  % of Google searches are for local information Marissa Mayer. million places claimed by their owners and logged by "/>
    <n v="0"/>
    <n v="0.10000000149011599"/>
    <s v="NEUTRAL"/>
    <s v="NEUTRAL"/>
    <x v="1"/>
    <x v="0"/>
  </r>
  <r>
    <s v="RT @mention #SXSW a line of about 100 outside Apple pop- up store at Sixth &amp;amp; Congress"/>
    <m/>
    <s v="NEUTRAL"/>
    <s v="   a line of about outside Apple pop- up store at Sixth &amp;amp; Congress"/>
    <n v="-0.10000000149011599"/>
    <n v="0.10000000149011599"/>
    <s v="NEUTRAL"/>
    <s v="NEUTRAL"/>
    <x v="1"/>
    <x v="0"/>
  </r>
  <r>
    <s v="RT @mention #sxsw app schedule #fail try sched.org - google: sched sxsw 2011 click first link. All the unofficial parties and room counts. Genius."/>
    <m/>
    <s v="NEUTRAL"/>
    <s v="   app schedule  try sched.org - google sched sxsw click first link. All the unofficial parties and room counts. Genius."/>
    <n v="0.20000000298023199"/>
    <n v="0.80000001192092896"/>
    <s v="NEUTRAL"/>
    <s v="NEUTRAL"/>
    <x v="1"/>
    <x v="0"/>
  </r>
  <r>
    <s v="RT @mention #SXSW Come see Bitbop in Austin #gdgtaustin at the PureVolume House_x000d_504 Trinity on Monday, March 14th {link}"/>
    <m/>
    <s v="NEUTRAL"/>
    <s v="   Come see Bitbop in Austin  at the PureVolume House Trinity on Monday, Marchth {link}"/>
    <n v="0"/>
    <n v="0"/>
    <s v="NEUTRAL"/>
    <s v="NEUTRAL"/>
    <x v="1"/>
    <x v="0"/>
  </r>
  <r>
    <s v="RT @mention #SXSW crowd swarms for #iPad2 launch {link} via @mention #SXSW2011 #apple"/>
    <m/>
    <s v="NEUTRAL"/>
    <s v="   crowd swarms for  launch {link} via   "/>
    <n v="0.10000000149011599"/>
    <n v="0.10000000149011599"/>
    <s v="NEUTRAL"/>
    <s v="NEUTRAL"/>
    <x v="1"/>
    <x v="0"/>
  </r>
  <r>
    <s v="RT @mention #SXSW crowd swarms for iPad 2 launch {link} via @mention"/>
    <m/>
    <s v="NEUTRAL"/>
    <s v="   crowd swarms for iPad launch {link} via "/>
    <n v="0.10000000149011599"/>
    <n v="0.10000000149011599"/>
    <s v="NEUTRAL"/>
    <s v="NEUTRAL"/>
    <x v="1"/>
    <x v="0"/>
  </r>
  <r>
    <s v="RT @mention #SXSW FREE App Festival Explorer helps you find the bands you want to see based on your music tastes {link}"/>
    <m/>
    <s v="NEUTRAL"/>
    <s v="   FREE App Festival Explorer helps you find the bands you want to see based on your music tastes {link}"/>
    <n v="0.80000001192092896"/>
    <n v="0.80000001192092896"/>
    <s v="POSITIVE"/>
    <s v="NEUTRAL"/>
    <x v="0"/>
    <x v="0"/>
  </r>
  <r>
    <s v="RT @mention #SXSW gear bag: iPad 2, iPhone, Mophie. Traveling light this year! {link}"/>
    <m/>
    <s v="NEUTRAL"/>
    <s v="   gear bag iPad, iPhone, Mophie. Traveling light this year! {link}"/>
    <n v="0.10000000149011599"/>
    <n v="0.30000001192092801"/>
    <s v="NEUTRAL"/>
    <s v="NEUTRAL"/>
    <x v="1"/>
    <x v="0"/>
  </r>
  <r>
    <s v="RT @mention #SXSW GO is available on 5 platforms - iPhone, iPad, Android, Windows Phone 7, and Blackberry.  Download it at {link}"/>
    <m/>
    <s v="NEUTRAL"/>
    <s v="   GO is available on platforms - iPhone, iPad, Android, Windows Phone, and Blackberry.  Download it at {link}"/>
    <n v="0.20000000298023199"/>
    <n v="0.5"/>
    <s v="NEUTRAL"/>
    <s v="NEUTRAL"/>
    <x v="1"/>
    <x v="0"/>
  </r>
  <r>
    <s v="RT @mention #SXSW Google party: League of Extraordinary H4ackers promoting txt Redcross to 90999 to help #Japan {link}"/>
    <m/>
    <s v="NEUTRAL"/>
    <s v="   Google party League of Extraordinary H4ackers promoting txt Redcross to to help  {link}"/>
    <n v="0.80000001192092896"/>
    <n v="0.80000001192092896"/>
    <s v="POSITIVE"/>
    <s v="NEUTRAL"/>
    <x v="0"/>
    <x v="0"/>
  </r>
  <r>
    <s v="RT @mention #SXSW Google party: League of Extraordinary H4ackers promoting txt Redcross to 90999 to help Japan @mention Speakeasy {link} #photo"/>
    <m/>
    <s v="NEUTRAL"/>
    <s v="   Google party League of Extraordinary H4ackers promoting txt Redcross to to help Japan  Speakeasy {link} "/>
    <n v="0.80000001192092896"/>
    <n v="0.80000001192092896"/>
    <s v="POSITIVE"/>
    <s v="NEUTRAL"/>
    <x v="0"/>
    <x v="0"/>
  </r>
  <r>
    <s v="RT @mention #SXSW Google to Launch Major New Social Network Called Circles, Possibly Today by @mention {link}"/>
    <m/>
    <s v="NEUTRAL"/>
    <s v="   Google to Launch Major New Social Network Called Circles, Possibly Today by  {link}"/>
    <n v="0.5"/>
    <n v="0.5"/>
    <s v="POSITIVE"/>
    <s v="NEUTRAL"/>
    <x v="0"/>
    <x v="0"/>
  </r>
  <r>
    <s v="RT @mention #SXSW Google to Launch Major New Social Network Called Circles, Possibly Today by @mention {link} via @mention"/>
    <m/>
    <s v="NEUTRAL"/>
    <s v="   Google to Launch Major New Social Network Called Circles, Possibly Today by  {link} via "/>
    <n v="0.5"/>
    <n v="0.5"/>
    <s v="POSITIVE"/>
    <s v="NEUTRAL"/>
    <x v="0"/>
    <x v="0"/>
  </r>
  <r>
    <s v="RT @mention #SXSW I need the best android dev here.  Html5/JS issue need solving quickly.  Handsome reward and love for grabs."/>
    <m/>
    <s v="NEUTRAL"/>
    <s v="   I need the best android dev here.  Html5/JS issue need solving quickly.  Handsome reward and love for grabs."/>
    <n v="0.80000001192092896"/>
    <n v="2.5"/>
    <s v="POSITIVE"/>
    <s v="POSITIVE"/>
    <x v="0"/>
    <x v="1"/>
  </r>
  <r>
    <s v="RT @mention #SXSW I need the best android dev here.  Html5/JS issue need solving quickly.  Handsome reward and love for grabs. #in"/>
    <m/>
    <s v="NEUTRAL"/>
    <s v="   I need the best android dev here.  Html5/JS issue need solving quickly.  Handsome reward and love for grabs. "/>
    <n v="0.80000001192092896"/>
    <n v="2.5"/>
    <s v="POSITIVE"/>
    <s v="POSITIVE"/>
    <x v="0"/>
    <x v="1"/>
  </r>
  <r>
    <s v="RT @mention #SXSW Interactive Award: Music Category goes to &amp;quot;Wilderness Downtown&amp;quot;. Congrats shared with @mention @mention @mention #winning"/>
    <m/>
    <s v="NEUTRAL"/>
    <s v="   Interactive Award Music Category goes to &amp;quot;Wilderness Downtown&amp;quot;. Congrats shared with    "/>
    <n v="0"/>
    <n v="0.40000000596046398"/>
    <s v="NEUTRAL"/>
    <s v="POSITIVE"/>
    <x v="1"/>
    <x v="1"/>
  </r>
  <r>
    <s v="RT @mention #SXSW Interactive: Google___s Mobile Future, and the Elusive __ÜPower of Here' | @mention {link}"/>
    <m/>
    <s v="NEUTRAL"/>
    <s v="   Interactive Google___s Mobile Future, and the Elusive __ Power of Here' |  {link}"/>
    <n v="0.40000000596046398"/>
    <n v="0.89999997615814198"/>
    <s v="POSITIVE"/>
    <s v="NEUTRAL"/>
    <x v="0"/>
    <x v="0"/>
  </r>
  <r>
    <s v="RT @mention #SXSW makes me feel like a kid. A drunk kid with an iPhone."/>
    <m/>
    <s v="NEUTRAL"/>
    <s v="   makes me feel like a kid. A drunk kid with an iPhone."/>
    <n v="0.20000000298023199"/>
    <n v="0.60000002384185702"/>
    <s v="NEUTRAL"/>
    <s v="NEGATIVE"/>
    <x v="1"/>
    <x v="1"/>
  </r>
  <r>
    <s v="RT @mention #sxsw news: Google to Launch Major New Social Network Called Circles, Possibly Today {link}"/>
    <m/>
    <s v="NEUTRAL"/>
    <s v="   news Google to Launch Major New Social Network Called Circles, Possibly Today {link}"/>
    <n v="0.5"/>
    <n v="0.5"/>
    <s v="POSITIVE"/>
    <s v="NEUTRAL"/>
    <x v="0"/>
    <x v="0"/>
  </r>
  <r>
    <s v="RT @mention #SXSW Party Calendar on gCal: {link}"/>
    <m/>
    <s v="NEUTRAL"/>
    <s v="   Party Calendar on gCal {link}"/>
    <n v="0.10000000149011599"/>
    <n v="0.10000000149011599"/>
    <s v="NEUTRAL"/>
    <s v="NEUTRAL"/>
    <x v="1"/>
    <x v="0"/>
  </r>
  <r>
    <s v="RT @mention #SXSW party podcasts {link} @mention @mention @mention @DesignerDrugs @iAmPaintedFace @H0U5T0N"/>
    <m/>
    <s v="NEUTRAL"/>
    <s v="   party podcasts {link}      "/>
    <n v="0.30000001192092801"/>
    <n v="0.30000001192092801"/>
    <s v="POSITIVE"/>
    <s v="NEUTRAL"/>
    <x v="0"/>
    <x v="0"/>
  </r>
  <r>
    <s v="RT @mention #SXSW Pro Tip: Remove access to corporate twitter account from iPhone by 4pm each day."/>
    <m/>
    <s v="NEUTRAL"/>
    <s v="   Pro Tip Remove access to corporate twitter account from iPhone bypm each day."/>
    <n v="-0.10000000149011599"/>
    <n v="0.10000000149011599"/>
    <s v="NEUTRAL"/>
    <s v="NEUTRAL"/>
    <x v="1"/>
    <x v="0"/>
  </r>
  <r>
    <s v="RT @mention #SXSW quote of the day on iPad interface design: &amp;quot;...If not relatable, discoverable.&amp;quot; #iPad #digital"/>
    <m/>
    <s v="NEUTRAL"/>
    <s v="   quote of the day on iPad interface design &amp;quot;...If not relatable, discoverable.&amp;quot;  "/>
    <n v="-0.60000002384185702"/>
    <n v="0.60000002384185702"/>
    <s v="NEGATIVE"/>
    <s v="NEUTRAL"/>
    <x v="0"/>
    <x v="0"/>
  </r>
  <r>
    <s v="RT @mention #sxsw tip of the day (again ;-). turn your iphone screen brightness down. way down. #conservebatterylife #peace @mention"/>
    <m/>
    <s v="NEUTRAL"/>
    <s v="   tip of the day (again . turn your iphone screen brightness down. way down.   "/>
    <n v="0"/>
    <n v="0"/>
    <s v="NEUTRAL"/>
    <s v="NEGATIVE"/>
    <x v="1"/>
    <x v="1"/>
  </r>
  <r>
    <s v="RT @mention #sxsw today = @mention &amp;amp; his iphone game and @mention &amp;amp; @mention More and more a celeb/brand destination. #marketing"/>
    <m/>
    <s v="NEUTRAL"/>
    <s v="   today =  &amp;amp; his iphone game and  &amp;amp;  More and more a celeb/brand destination. "/>
    <n v="0.20000000298023199"/>
    <n v="0.20000000298023199"/>
    <s v="NEUTRAL"/>
    <s v="NEUTRAL"/>
    <x v="1"/>
    <x v="0"/>
  </r>
  <r>
    <s v="RT @mention #SXSW Tradeshow floor: Engage w/ our multi-touch interactive wall, take part in an Augmented Reality in 3D and enter to win an iPad."/>
    <m/>
    <s v="NEUTRAL"/>
    <s v="   Tradeshow floor Engage w/ our multi-touch interactive wall, take part in an Augmented Reality inD and enter to win an iPad."/>
    <n v="0.40000000596046398"/>
    <n v="0.40000000596046398"/>
    <s v="POSITIVE"/>
    <s v="NEUTRAL"/>
    <x v="0"/>
    <x v="0"/>
  </r>
  <r>
    <s v="RT @mention #SXSW what did you buy at the #AppleATXdt popup store? Do they have anything other than just iPad 2?"/>
    <m/>
    <s v="NEUTRAL"/>
    <s v="   what did you buy at the  popup store? Do they have anything other than just iPad?"/>
    <n v="-0.10000000149011599"/>
    <n v="0.30000001192092801"/>
    <s v="NEUTRAL"/>
    <s v="NEUTRAL"/>
    <x v="1"/>
    <x v="0"/>
  </r>
  <r>
    <s v="RT @mention #SXSW Why Google, Apple, EA Games, Zynga, Facebook, Microsoft and Intuit went gaga for The Go Game: {link}"/>
    <m/>
    <s v="NEUTRAL"/>
    <s v="   Why Google, Apple, EA Games, Zynga, Facebook, Microsoft and Intuit went gaga for The Go Game {link}"/>
    <n v="-0.40000000596046398"/>
    <n v="0.40000000596046398"/>
    <s v="NEGATIVE"/>
    <s v="NEUTRAL"/>
    <x v="0"/>
    <x v="0"/>
  </r>
  <r>
    <s v="RT @mention #sxsw: @mention We think we control our identities on Facebook, but as Google becomes an AI our profile will be built of what we do"/>
    <m/>
    <s v="NEUTRAL"/>
    <s v="    We think we control our identities on Facebook, but as Google becomes an AI our profile will be built of what we do"/>
    <n v="0"/>
    <n v="0"/>
    <s v="NEUTRAL"/>
    <s v="NEUTRAL"/>
    <x v="1"/>
    <x v="0"/>
  </r>
  <r>
    <s v="RT @mention #sxsw: #15slides: Gruber: keeps on desk Apple Extended Keyboard 2 (discontinued in 1991, $169). Loud. But feels like he writes better."/>
    <m/>
    <s v="NEUTRAL"/>
    <s v="    Gruber keeps on desk Apple Extended Keyboard (discontinued in, $169). Loud. But feels like he writes better."/>
    <n v="0.20000000298023199"/>
    <n v="0.60000002384185702"/>
    <s v="NEUTRAL"/>
    <s v="POSITIVE"/>
    <x v="1"/>
    <x v="1"/>
  </r>
  <r>
    <s v="RT @mention #ux  #uxdes talk is really about an exploration of the wild wild west of #iPad design. #sxsw"/>
    <m/>
    <s v="NEUTRAL"/>
    <s v="     talk is really about an exploration of the wild wild west of  design. "/>
    <n v="0.10000000149011599"/>
    <n v="0.10000000149011599"/>
    <s v="NEUTRAL"/>
    <s v="POSITIVE"/>
    <x v="1"/>
    <x v="1"/>
  </r>
  <r>
    <s v="RT @mention #Wahoos #sxsw party free beers, tacos, and ritas Thurs._x000d_{link}"/>
    <m/>
    <s v="NEUTRAL"/>
    <s v="    party free beers, tacos, and ritas Thurs._x000d_{link}"/>
    <n v="0.5"/>
    <n v="1"/>
    <s v="POSITIVE"/>
    <s v="NEUTRAL"/>
    <x v="0"/>
    <x v="0"/>
  </r>
  <r>
    <s v="RT @mention #Want: Micro USB charger for Samsung Android or Kindle at #SXSW starting 3/11. Will pay $10 for 7 days: {link} #snapgoods"/>
    <m/>
    <s v="NEUTRAL"/>
    <s v="   Micro USB charger for Samsung Android or Kindle at  starting/11. Will pay $10 for days {link} "/>
    <n v="-0.10000000149011599"/>
    <n v="0.20000000298023199"/>
    <s v="NEUTRAL"/>
    <s v="NEUTRAL"/>
    <x v="1"/>
    <x v="0"/>
  </r>
  <r>
    <s v="RT @mention _Ü_ ????????? _Ü_ {link} ___ #edchat #musedchat #sxsw #sxswi #classical #newTwitter"/>
    <m/>
    <s v="NEUTRAL"/>
    <s v="  _ _ ????????? _ _ {link} ___      "/>
    <n v="-0.10000000149011599"/>
    <n v="0.30000001192092801"/>
    <s v="NEUTRAL"/>
    <s v="NEUTRAL"/>
    <x v="1"/>
    <x v="0"/>
  </r>
  <r>
    <s v="RT @mention _Ü_ ????????? _Ü_ {link} ___ #edchat #musedchat #sxsw #sxswi #classical #newTwitter  RT @mention"/>
    <m/>
    <s v="NEUTRAL"/>
    <s v="  _ _ ????????? _ _ {link} ___        RT "/>
    <n v="-0.20000000298023199"/>
    <n v="0.5"/>
    <s v="NEUTRAL"/>
    <s v="NEUTRAL"/>
    <x v="1"/>
    <x v="0"/>
  </r>
  <r>
    <s v="RT @mention _Ü_ Are you all set? _Ü_ {link} _Ü_ #edchat #musedchat #sxsw #sxswi #newTwitter"/>
    <m/>
    <s v="NEUTRAL"/>
    <s v="  _ _ Are you all set? _ _ {link} _ _     "/>
    <n v="-0.20000000298023199"/>
    <n v="0.5"/>
    <s v="NEUTRAL"/>
    <s v="NEUTRAL"/>
    <x v="1"/>
    <x v="0"/>
  </r>
  <r>
    <s v="RT @mention _Ü_ As right as rain! _Ü_ {link} ___ #edchat #musedchat #sxsw #sxswi_x000d_#classical #newTwitter"/>
    <m/>
    <s v="NEUTRAL"/>
    <s v="  _ _ As right as rain! _ _ {link} ___    _x000d_ "/>
    <n v="-0.10000000149011599"/>
    <n v="0.10000000149011599"/>
    <s v="NEUTRAL"/>
    <s v="NEUTRAL"/>
    <x v="1"/>
    <x v="0"/>
  </r>
  <r>
    <s v="RT @mention _Ü_ GO BEYOND BORDERS! _Ü_ {link} ___ #edchat #musedchat #sxsw #sxswi #classical #newTwitter"/>
    <m/>
    <s v="NEUTRAL"/>
    <s v="  _ _ GO BEYOND BORDERS! _ _ {link} ___      "/>
    <n v="0"/>
    <n v="0.30000001192092801"/>
    <s v="NEUTRAL"/>
    <s v="NEUTRAL"/>
    <x v="1"/>
    <x v="0"/>
  </r>
  <r>
    <s v="RT @mention _Ü_ GO BEYOND BORDERS! _Ü_ {link} _© #edchat #musedchat #sxsw #sxswi #classical #newTwitter"/>
    <m/>
    <s v="NEUTRAL"/>
    <s v="  _ _ GO BEYOND BORDERS! _ _ {link} _       "/>
    <n v="0"/>
    <n v="0.40000000596046398"/>
    <s v="NEUTRAL"/>
    <s v="NEUTRAL"/>
    <x v="1"/>
    <x v="0"/>
  </r>
  <r>
    <s v="RT @mention _Ü_ GO BEYOND BORDERS! _Ü_ {link} ___ #edchat #musedchat #sxsw #sxswi #classical #newTwitter"/>
    <m/>
    <s v="NEUTRAL"/>
    <s v="  _ _ GO BEYOND BORDERS! _ _ {link} ___      "/>
    <n v="0"/>
    <n v="0.30000001192092801"/>
    <s v="NEUTRAL"/>
    <s v="NEUTRAL"/>
    <x v="1"/>
    <x v="0"/>
  </r>
  <r>
    <s v="RT @mention _Ü_ Happy Woman's Day! Make love, not fuss! _Ü_ {link} ___ #edchat #musedchat #sxsw #sxswi #classical #newTwitter"/>
    <m/>
    <s v="NEUTRAL"/>
    <s v="  _ _ Happy Woman's Day! Make love, not fuss! _ _ {link} ___      "/>
    <n v="0.40000000596046398"/>
    <n v="1.79999995231628"/>
    <s v="POSITIVE"/>
    <s v="POSITIVE"/>
    <x v="0"/>
    <x v="1"/>
  </r>
  <r>
    <s v="RT @mention _Ü_ Happy Woman's Day! Make love, not fuss! _Ü_ {link} _© #edchat #musedchat #sxsw #sxswi #classical #newTwitter"/>
    <m/>
    <s v="NEUTRAL"/>
    <s v="  _ _ Happy Woman's Day! Make love, not fuss! _ _ {link} _       "/>
    <n v="0.40000000596046398"/>
    <n v="1.79999995231628"/>
    <s v="POSITIVE"/>
    <s v="POSITIVE"/>
    <x v="0"/>
    <x v="1"/>
  </r>
  <r>
    <s v="RT @mention _Ü_ Happy Woman's Day! Make love, not fuss! _Ü_ {link} ___ #edchat #musedchat #sxsw #sxswi #classical #newTwitter"/>
    <m/>
    <s v="NEUTRAL"/>
    <s v="  _ _ Happy Woman's Day! Make love, not fuss! _ _ {link} ___      "/>
    <n v="0.40000000596046398"/>
    <n v="1.79999995231628"/>
    <s v="POSITIVE"/>
    <s v="POSITIVE"/>
    <x v="0"/>
    <x v="1"/>
  </r>
  <r>
    <s v="RT @mention _Ü_ No fear, no envy, no meanness, no lies, no hypocrisy____Ü_ {link} ___ #edchat #musedchat #sxsw #sxswi #classical #newTwitter"/>
    <m/>
    <s v="NEUTRAL"/>
    <s v="  _ _ No fear, no envy, no meanness, no lies, no hypocrisy____ _ {link} ___      "/>
    <n v="-0.5"/>
    <n v="0.5"/>
    <s v="NEGATIVE"/>
    <s v="NEUTRAL"/>
    <x v="0"/>
    <x v="0"/>
  </r>
  <r>
    <s v="RT @mention _Ü_ Not a bad idea! _Ü_ {link} ___ #edchat #musedchat #sxsw #sxswi #classical #newTwitter"/>
    <m/>
    <s v="NEUTRAL"/>
    <s v="  _ _ Not a bad idea! _ _ {link} ___      "/>
    <n v="0"/>
    <n v="0.5"/>
    <s v="NEUTRAL"/>
    <s v="NEUTRAL"/>
    <x v="1"/>
    <x v="0"/>
  </r>
  <r>
    <s v="RT @mention _Ü_ We have problems___TIME TO STOP *******! _Ü_ {link} ___ #edchat #musedchat #sxsw #sxswi #classical #newTwitter"/>
    <m/>
    <s v="NEUTRAL"/>
    <s v="  _ _ We have problems___TIME TO STOP *******! _ _ {link} ___      "/>
    <n v="-0.5"/>
    <n v="0.5"/>
    <s v="NEGATIVE"/>
    <s v="NEUTRAL"/>
    <x v="0"/>
    <x v="0"/>
  </r>
  <r>
    <s v="RT @mention _Ü_ We love 2 entertain you___Please don___t be grateful! _Ü_ {link} ___ #edchat #musedchat #sxsw #sxswi #classical #newTwitter"/>
    <m/>
    <s v="NEUTRAL"/>
    <s v="  _ _ We love entertain you___Please don___t be grateful! _ _ {link} ___      "/>
    <n v="0.30000001192092801"/>
    <n v="1.1000000238418499"/>
    <s v="POSITIVE"/>
    <s v="NEUTRAL"/>
    <x v="0"/>
    <x v="0"/>
  </r>
  <r>
    <s v="RT @mention 1 hour ago apple didn't have a store in downtown austin and now there is a store with hundreds of people there! #iPad2 #SXSW"/>
    <m/>
    <s v="NEUTRAL"/>
    <s v="  hour ago apple didn't have a store in downtown austin and now there is a store with hundreds of people there!  "/>
    <n v="0.60000002384185702"/>
    <n v="0.60000002384185702"/>
    <s v="POSITIVE"/>
    <s v="NEUTRAL"/>
    <x v="0"/>
    <x v="0"/>
  </r>
  <r>
    <s v="RT @mention 10:30 AM line at Apple pop-up store in Austin. It opens at 5 PM. #sxsw {link}"/>
    <m/>
    <s v="NEUTRAL"/>
    <s v=" 30 AM line at Apple pop-up store in Austin. It opens at PM.  {link}"/>
    <n v="0"/>
    <n v="0.30000001192092801"/>
    <s v="NEUTRAL"/>
    <s v="NEUTRAL"/>
    <x v="1"/>
    <x v="0"/>
  </r>
  <r>
    <s v="RT @mention 1100 miles to go. Roughly. 4 tanks of gas or 19 hours. Per the google. #sxsw"/>
    <m/>
    <s v="NEUTRAL"/>
    <s v="  miles to go. Roughly. tanks of gas or hours. Per the google. "/>
    <n v="0"/>
    <n v="0.30000001192092801"/>
    <s v="NEUTRAL"/>
    <s v="NEUTRAL"/>
    <x v="1"/>
    <x v="0"/>
  </r>
  <r>
    <s v="RT @mention 12:30pm, Hilton 615AB, at #sxsw: RT @mention Who is going to the Android Developers Meetup? I'm looking forward to meeting @mention"/>
    <m/>
    <s v="NEUTRAL"/>
    <s v=" 30pm, HiltonAB, at  RT  Who is going to the Android Developers Meetup? I'm looking forward to meeting "/>
    <n v="0"/>
    <n v="1.1000000238418499"/>
    <s v="NEUTRAL"/>
    <s v="NEUTRAL"/>
    <x v="1"/>
    <x v="0"/>
  </r>
  <r>
    <s v="RT @mention 20 Percent of Google Searches are for local information. #SXSW"/>
    <m/>
    <s v="NEUTRAL"/>
    <s v="  Percent of Google Searches are for local information. "/>
    <n v="-0.10000000149011599"/>
    <n v="0.10000000149011599"/>
    <s v="NEUTRAL"/>
    <s v="NEUTRAL"/>
    <x v="1"/>
    <x v="0"/>
  </r>
  <r>
    <s v="RT @mention 2100+ #SXSW artists categorized alphabetically in an easy access Google spreadsheet: {link} via {link}"/>
    <m/>
    <s v="NEUTRAL"/>
    <s v=" +  artists categorized alphabetically in an easy access Google spreadsheet {link} via {link}"/>
    <n v="0.60000002384185702"/>
    <n v="0.60000002384185702"/>
    <s v="POSITIVE"/>
    <s v="NEUTRAL"/>
    <x v="0"/>
    <x v="0"/>
  </r>
  <r>
    <s v="RT @mention 2nd stringer #Gowalla aims for relevance by creating &amp;quot;Groupon or Living Social-type&amp;quot; Rewards at #SXSW {link}"/>
    <m/>
    <s v="NEUTRAL"/>
    <s v=" nd stringer  aims for relevance by creating &amp;quot;Groupon or Living Social-type&amp;quot; Rewards at  {link}"/>
    <n v="0"/>
    <n v="0"/>
    <s v="NEUTRAL"/>
    <s v="NEUTRAL"/>
    <x v="1"/>
    <x v="0"/>
  </r>
  <r>
    <s v="RT @mention 30 million people go to Google every month to get doctor information. #vitalscom #sxsw"/>
    <m/>
    <s v="NEUTRAL"/>
    <s v="  million people go to Google every month to get doctor information.  "/>
    <n v="-0.10000000149011599"/>
    <n v="0.10000000149011599"/>
    <s v="NEUTRAL"/>
    <s v="NEUTRAL"/>
    <x v="1"/>
    <x v="0"/>
  </r>
  <r>
    <s v="RT @mention 40% of google maps usage is mobile, 150M users using google maps mobile and users drive 128+ miles a year with Google maps navigation #sxsw"/>
    <m/>
    <s v="NEUTRAL"/>
    <s v=" % of google maps usage is mobile,M users using google maps mobile and users drive+ miles a year with Google maps navigation "/>
    <n v="0"/>
    <n v="0"/>
    <s v="NEUTRAL"/>
    <s v="NEUTRAL"/>
    <x v="1"/>
    <x v="0"/>
  </r>
  <r>
    <s v="RT @mention 4G will do for connectivity what the iPhone did for smart phones - Joe Berry #SXSW #connectedcar"/>
    <m/>
    <s v="NEUTRAL"/>
    <s v=" G will do for connectivity what the iPhone did for smart phones - Joe Berry  "/>
    <n v="0.10000000149011599"/>
    <n v="0.10000000149011599"/>
    <s v="NEUTRAL"/>
    <s v="NEUTRAL"/>
    <x v="1"/>
    <x v="0"/>
  </r>
  <r>
    <s v="RT @mention 6 bucks for an apple and a banana. Same price as the Super Extra Double Cheese Grilled Triple Pork Sandwich. This country is doomed. #SXSW"/>
    <m/>
    <s v="NEUTRAL"/>
    <s v="  bucks for an apple and a banana. Same price as the Super Extra Double Cheese Grilled Triple Pork Sandwich. This country is doomed. "/>
    <n v="0"/>
    <n v="1.6000000238418499"/>
    <s v="NEUTRAL"/>
    <s v="NEGATIVE"/>
    <x v="1"/>
    <x v="1"/>
  </r>
  <r>
    <s v="RT @mention 65&amp;quot; multi-touch Google maps at the #hotpot event at #sxsw. {link}"/>
    <m/>
    <s v="NEUTRAL"/>
    <s v=" &amp;quot; multi-touch Google maps at the  event at . {link}"/>
    <n v="0"/>
    <n v="0.10000000149011599"/>
    <s v="NEUTRAL"/>
    <s v="NEUTRAL"/>
    <x v="1"/>
    <x v="0"/>
  </r>
  <r>
    <s v="RT @mention 6th and Congress in the Scarborough bldg. RT @mention So where is this temporary apple store setup? #sxsw"/>
    <m/>
    <s v="NEUTRAL"/>
    <s v=" th and Congress in the Scarborough bldg. RT  So where is this temporary apple store setup? "/>
    <n v="0"/>
    <n v="0.10000000149011599"/>
    <s v="NEUTRAL"/>
    <s v="NEUTRAL"/>
    <x v="1"/>
    <x v="0"/>
  </r>
  <r>
    <s v="RT @mention 80s hair &amp;amp; Makeup station at @mention @mention #sxsw #partylikeits1986 {link}"/>
    <m/>
    <s v="NEUTRAL"/>
    <s v=" s hair &amp;amp; Makeup station at     {link}"/>
    <n v="0"/>
    <n v="0"/>
    <s v="NEUTRAL"/>
    <s v="NEUTRAL"/>
    <x v="1"/>
    <x v="0"/>
  </r>
  <r>
    <s v="RT @mention 95% of iPhone and Droid apps have less than 1,000 downloads total. #SXSW"/>
    <m/>
    <s v="NEUTRAL"/>
    <s v=" % of iPhone and Droid apps have less than,000 downloads total. "/>
    <n v="0"/>
    <n v="0"/>
    <s v="NEUTRAL"/>
    <s v="NEGATIVE"/>
    <x v="1"/>
    <x v="1"/>
  </r>
  <r>
    <s v="RT @mention 97% of farmers own mobile phone, 43% of those own a smartphone. Marketshare - BB - 33% 18%  Android, 10% iPhone. #mobilefarm #sxsw"/>
    <m/>
    <s v="NEUTRAL"/>
    <s v=" % of farmers own mobile phone,% of those own a smartphone. Marketshare - BB -%%  Android,% iPhone.  "/>
    <n v="0.10000000149011599"/>
    <n v="0.20000000298023199"/>
    <s v="NEUTRAL"/>
    <s v="NEUTRAL"/>
    <x v="1"/>
    <x v="0"/>
  </r>
  <r>
    <s v="RT @mention A free heat map app of 4sq check-ins at #SXSW see @mention Hot Spots @mention SXSW. Now on WP7 &amp;amp; iPhone #wedig"/>
    <m/>
    <s v="NEUTRAL"/>
    <s v="  A free heat map app ofsq check-ins at  see  Hot Spots  SW. Now on WP7 &amp;amp; iPhone "/>
    <n v="0.40000000596046398"/>
    <n v="0.80000001192092896"/>
    <s v="POSITIVE"/>
    <s v="NEUTRAL"/>
    <x v="0"/>
    <x v="0"/>
  </r>
  <r>
    <s v="RT @mention A free heat map app of 4sq check-ins at #SXSW see @mention Hot Spots @mention SXSW. Now on WP7 &amp;amp; iPhone."/>
    <m/>
    <s v="NEUTRAL"/>
    <s v="  A free heat map app ofsq check-ins at  see  Hot Spots  SW. Now on WP7 &amp;amp; iPhone."/>
    <n v="0.30000001192092801"/>
    <n v="0.69999998807907104"/>
    <s v="POSITIVE"/>
    <s v="NEUTRAL"/>
    <x v="0"/>
    <x v="0"/>
  </r>
  <r>
    <s v="standing on a long line surrounded by unemployed techies from brooklyn!  am i at #sxsw or at the apple store on 5th ave waiting for ipad?!"/>
    <m/>
    <s v="NEUTRAL"/>
    <s v="standing on a long line surrounded by unemployed techies from brooklyn!  am i at  or at the apple store onth ave waiting for ipad?!"/>
    <n v="0.10000000149011599"/>
    <n v="0.40000000596046398"/>
    <s v="NEUTRAL"/>
    <s v="NEUTRAL"/>
    <x v="1"/>
    <x v="0"/>
  </r>
  <r>
    <s v="RT @mention A special Apple store: opening at 6th and Congress for SXSW &amp;amp; ipad 2 launch. www.apple.com/retail/thedomain/  #Apple #iPad2 #sxsw #fb"/>
    <m/>
    <s v="NEUTRAL"/>
    <s v="  A special Apple store opening atth and Congress for SW &amp;amp; ipad launch.      "/>
    <n v="0"/>
    <n v="0"/>
    <s v="NEUTRAL"/>
    <s v="NEUTRAL"/>
    <x v="1"/>
    <x v="0"/>
  </r>
  <r>
    <s v="RT @mention About to see how indie game development for the iPhone is going /cc @mention #sxsw"/>
    <m/>
    <s v="NEUTRAL"/>
    <s v="  About to see how indie game development for the iPhone is going /cc  "/>
    <n v="0.5"/>
    <n v="0.5"/>
    <s v="POSITIVE"/>
    <s v="NEUTRAL"/>
    <x v="0"/>
    <x v="0"/>
  </r>
  <r>
    <s v="RT @mention According to Google's Marissa Mayer, future of location: augmented reality, contextual discovery, making smartphones smarter. #sxsw #fb"/>
    <m/>
    <s v="NEUTRAL"/>
    <s v="  According to Google's Marissa Mayer, future of location augmented reality, contextual discovery, making smartphones smarter.  "/>
    <n v="0"/>
    <n v="0"/>
    <s v="NEUTRAL"/>
    <s v="NEUTRAL"/>
    <x v="1"/>
    <x v="0"/>
  </r>
  <r>
    <s v="RT @mention Agencies push Google in directions they never would have gone otherwise says Creative Lab Strategy Dir  @mention #SXSW"/>
    <m/>
    <s v="NEUTRAL"/>
    <s v="  Agencies push Google in directions they never would have gone otherwise says Creative Lab Strategy Dir   "/>
    <n v="0.60000002384185702"/>
    <n v="0.60000002384185702"/>
    <s v="POSITIVE"/>
    <s v="NEUTRAL"/>
    <x v="0"/>
    <x v="0"/>
  </r>
  <r>
    <s v="RT @mention Aha! Found proof of lactation room, excuse me, &amp;quot;Mother's Room,&amp;quot; brought to you by Google, at last year's #SXSW. {link}"/>
    <m/>
    <s v="NEUTRAL"/>
    <s v="  Aha! Found proof of lactation room, excuse me, &amp;quot;Mother's Room,&amp;quot; brought to you by Google, at last year's . {link}"/>
    <n v="0"/>
    <n v="0.40000000596046398"/>
    <s v="NEUTRAL"/>
    <s v="NEUTRAL"/>
    <x v="1"/>
    <x v="0"/>
  </r>
  <r>
    <s v="RT @mention AKQA is hiring. Find me up front after Designing iPad Interfaces - New Navigation Schemas in Ballroom A. #sxsw"/>
    <s v="iPad or iPhone App"/>
    <s v="NEUTRAL"/>
    <s v="  AKQA is hiring. Find me up front after Designing iPad Interfaces - New Navigation Schemas in Ballroom A. "/>
    <n v="0.40000000596046398"/>
    <n v="0.80000001192092896"/>
    <s v="POSITIVE"/>
    <s v="NEUTRAL"/>
    <x v="0"/>
    <x v="0"/>
  </r>
  <r>
    <s v="RT @mention Alarms should go off if you allow users to generate content! - says Google's Richard Salgado #privacybootcamp #sxsw"/>
    <m/>
    <s v="NEUTRAL"/>
    <s v="  Alarms should go off if you allow users to generate content! - says Google's Richard Salgado  "/>
    <n v="0"/>
    <n v="0"/>
    <s v="NEUTRAL"/>
    <s v="NEUTRAL"/>
    <x v="1"/>
    <x v="0"/>
  </r>
  <r>
    <s v="RT @mention All tech and interaction events have their own ipad apps, right?    {link} #sxsw"/>
    <m/>
    <s v="NEUTRAL"/>
    <s v="  All tech and interaction events have their own ipad apps, right?    {link} "/>
    <n v="0.20000000298023199"/>
    <n v="0.5"/>
    <s v="NEUTRAL"/>
    <s v="NEUTRAL"/>
    <x v="1"/>
    <x v="0"/>
  </r>
  <r>
    <s v="RT @mention All you #SXSW tweeps, Check out our homies @mention this Thursday. {link}"/>
    <m/>
    <s v="NEUTRAL"/>
    <s v="  All you  tweeps, Check out our homies  this Thursday. {link}"/>
    <n v="0.10000000149011599"/>
    <n v="0.20000000298023199"/>
    <s v="NEUTRAL"/>
    <s v="NEUTRAL"/>
    <x v="1"/>
    <x v="0"/>
  </r>
  <r>
    <s v="RT @mention all: @mention recorded a cover exclusively for #ApartMovie, produced by Dan Auerbach. Now you can buy it: {link} #SXSW"/>
    <m/>
    <s v="NEUTRAL"/>
    <s v="  all  recorded a cover exclusively for , produced by Dan Auerbach. Now you can buy it {link} "/>
    <n v="0.10000000149011599"/>
    <n v="0.30000001192092801"/>
    <s v="NEUTRAL"/>
    <s v="NEUTRAL"/>
    <x v="1"/>
    <x v="0"/>
  </r>
  <r>
    <s v="Cpmpetition and difference of prespective #sxsw #google #microsoft {link}"/>
    <m/>
    <s v="NEUTRAL"/>
    <s v="Cpmpetition and difference of prespective    {link}"/>
    <n v="0.10000000149011599"/>
    <n v="0.10000000149011599"/>
    <s v="NEUTRAL"/>
    <s v="NEUTRAL"/>
    <x v="1"/>
    <x v="0"/>
  </r>
  <r>
    <s v="RT @mention Android apps to survive SXSW 2011: {link} (by @mention #sxsw"/>
    <m/>
    <s v="NEUTRAL"/>
    <s v="  Android apps to survive SW {link} (by  "/>
    <n v="0.30000001192092801"/>
    <n v="0.30000001192092801"/>
    <s v="POSITIVE"/>
    <s v="NEUTRAL"/>
    <x v="0"/>
    <x v="0"/>
  </r>
  <r>
    <s v="RT @mention Android may be gaining market share, but you'd never know it at #sxsw. Apparently our industry movers and shakers are Apple loyalists."/>
    <m/>
    <s v="NEUTRAL"/>
    <s v="  Android may be gaining market share, but you'd never know it at . Apparently our industry movers and shakers are Apple loyalists."/>
    <n v="0"/>
    <n v="0.80000001192092896"/>
    <s v="NEUTRAL"/>
    <s v="NEUTRAL"/>
    <x v="1"/>
    <x v="0"/>
  </r>
  <r>
    <s v="RT @mention Anna's Social Media Picks of the Week {link} covering social media and Japan, The iPad 2, #SXSW &amp;amp; more..."/>
    <m/>
    <s v="NEUTRAL"/>
    <s v="  Anna's Social Media Picks of the Week {link} covering social media and Japan, The iPad,  &amp;amp; more..."/>
    <n v="0.10000000149011599"/>
    <n v="0.10000000149011599"/>
    <s v="NEUTRAL"/>
    <s v="NEUTRAL"/>
    <x v="1"/>
    <x v="0"/>
  </r>
  <r>
    <s v="RT @mention Another great spreadsheet of all the #SXSW parties - {link}"/>
    <m/>
    <s v="NEUTRAL"/>
    <s v="  Another great spreadsheet of all the  parties - {link}"/>
    <n v="0.89999997615814198"/>
    <n v="0.89999997615814198"/>
    <s v="POSITIVE"/>
    <s v="POSITIVE"/>
    <x v="0"/>
    <x v="1"/>
  </r>
  <r>
    <s v="RT @mention another one? holy social fragmentation&amp;gt;Google to Launch New Social Network Called Circles, Possibly 2day at #sxsw {link} @mention"/>
    <m/>
    <s v="NEUTRAL"/>
    <s v="  another one? holy social fragmentation&amp;gt;Google to Launch New Social Network Called Circles, Possiblyday at  {link} "/>
    <n v="0.30000001192092801"/>
    <n v="0.80000001192092896"/>
    <s v="POSITIVE"/>
    <s v="NEUTRAL"/>
    <x v="0"/>
    <x v="0"/>
  </r>
  <r>
    <s v="RT @mention Any #Google fans in town for #SXSW? Stop by the Austin GTUG meeting Wednesday the 7th at 7:00pm. map link: {link}"/>
    <m/>
    <s v="NEUTRAL"/>
    <s v="  Any  fans in town for ? Stop by the Austin GTUG meeting Wednesday theth at00pm. map link {link}"/>
    <n v="0"/>
    <n v="0.20000000298023199"/>
    <s v="NEUTRAL"/>
    <s v="NEUTRAL"/>
    <x v="1"/>
    <x v="0"/>
  </r>
  <r>
    <s v="RT @mention Any iPad djs here? Need one for 3am Tuesday- Douche bags need not apply- #sxsw"/>
    <m/>
    <s v="NEUTRAL"/>
    <s v="  Any iPad djs here? Need one foram Tuesday- Douche bags need not apply- "/>
    <n v="-0.30000001192092801"/>
    <n v="0.80000001192092896"/>
    <s v="NEGATIVE"/>
    <s v="NEUTRAL"/>
    <x v="0"/>
    <x v="0"/>
  </r>
  <r>
    <s v="RT @mention Any iPAD2's left at the Apple store at #SXSW? Anyone know? :)"/>
    <m/>
    <s v="NEUTRAL"/>
    <s v="  Any iPAD2's left at the Apple store at ? Anyone know? "/>
    <n v="0"/>
    <n v="0.10000000149011599"/>
    <s v="NEUTRAL"/>
    <s v="NEUTRAL"/>
    <x v="1"/>
    <x v="0"/>
  </r>
  <r>
    <s v="RT @mention Anybody seen if the 6th St Apple store is up yet? #sxsw"/>
    <m/>
    <s v="NEUTRAL"/>
    <s v="  Anybody seen if theth St Apple store is up yet? "/>
    <n v="0"/>
    <n v="0"/>
    <s v="NEUTRAL"/>
    <s v="NEUTRAL"/>
    <x v="1"/>
    <x v="0"/>
  </r>
  <r>
    <s v="RT @mention Anyone at the @mention @mention show have an iPhone charger? Need to tweet jokes about beards/text ppl to make them jealous. #sxsw"/>
    <m/>
    <s v="NEUTRAL"/>
    <s v="  Anyone at the   show have an iPhone charger? Need to tweet jokes about beards/text ppl to make them jealous. "/>
    <n v="0.10000000149011599"/>
    <n v="0.30000001192092801"/>
    <s v="NEUTRAL"/>
    <s v="NEUTRAL"/>
    <x v="1"/>
    <x v="0"/>
  </r>
  <r>
    <s v="RT @mention Anyone know if #SXSW Apple Store still has iPads?"/>
    <m/>
    <s v="NEUTRAL"/>
    <s v="  Anyone know if  Apple Store still has iPads?"/>
    <n v="0"/>
    <n v="0"/>
    <s v="NEUTRAL"/>
    <s v="NEUTRAL"/>
    <x v="1"/>
    <x v="0"/>
  </r>
  <r>
    <s v="RT @mention Anyone know what time Apple popup store in Austin closes tonite? #SXSW #sxtxstate #iPad apple"/>
    <m/>
    <s v="NEUTRAL"/>
    <s v="  Anyone know what time Apple popup store in Austin closes tonite?    apple"/>
    <n v="-0.10000000149011599"/>
    <n v="0.40000000596046398"/>
    <s v="NEUTRAL"/>
    <s v="NEUTRAL"/>
    <x v="1"/>
    <x v="0"/>
  </r>
  <r>
    <s v="RT @mention Anyone know what time Apple popup store in Austin closes tonite? #SXSW #sxtxstate #iPad apple // someone said midnight"/>
    <m/>
    <s v="NEUTRAL"/>
    <s v="  Anyone know what time Apple popup store in Austin closes tonite?    apple // someone said midnight"/>
    <n v="-0.10000000149011599"/>
    <n v="0.40000000596046398"/>
    <s v="NEUTRAL"/>
    <s v="NEUTRAL"/>
    <x v="1"/>
    <x v="0"/>
  </r>
  <r>
    <s v="RT @mention App is called 'your hands' #sxsw RT @mention Need an app to turn my iPhone into a wifi mouse for my iPad. Exist?"/>
    <m/>
    <s v="NEUTRAL"/>
    <s v="  App is called 'your hands'  RT  Need an app to turn my iPhone into a wifi mouse for my iPad. Exist?"/>
    <n v="-0.30000001192092801"/>
    <n v="0.60000002384185702"/>
    <s v="NEGATIVE"/>
    <s v="NEUTRAL"/>
    <x v="0"/>
    <x v="0"/>
  </r>
  <r>
    <s v="RT @mention apparently the line to get an iPad at the #sxsw store grew by 2 blocks to 5 blocks in the past 30 mins. WUT."/>
    <m/>
    <s v="NEUTRAL"/>
    <s v="  apparently the line to get an iPad at the  store grew by blocks to blocks in the past mins. WUT."/>
    <n v="0"/>
    <n v="0.10000000149011599"/>
    <s v="NEUTRAL"/>
    <s v="NEUTRAL"/>
    <x v="1"/>
    <x v="0"/>
  </r>
  <r>
    <s v="RT @mention Apparently, if you Google &amp;quot;ad preferences&amp;quot; and you'll see what Google thinks you'll like. #seenocreepy #sxsw"/>
    <m/>
    <s v="NEUTRAL"/>
    <s v="  Apparently, if you Google &amp;quot;ad preferences&amp;quot; and you'll see what Google thinks you'll like.  "/>
    <n v="0"/>
    <n v="0"/>
    <s v="NEUTRAL"/>
    <s v="NEUTRAL"/>
    <x v="1"/>
    <x v="0"/>
  </r>
  <r>
    <s v="RT @mention Apple &amp;quot;Pops Up&amp;quot; Store for SXSW Event {link} via @mention #sxsw"/>
    <m/>
    <s v="NEUTRAL"/>
    <s v="  Apple &amp;quotops Up&amp;quot; Store for SW Event {link} via  "/>
    <n v="0.20000000298023199"/>
    <n v="0.20000000298023199"/>
    <s v="NEUTRAL"/>
    <s v="NEUTRAL"/>
    <x v="1"/>
    <x v="0"/>
  </r>
  <r>
    <s v="RT @mention Apple aligned to big tech events these days. First CES and GDC now #SXSW (with a popup shop and iPad2): {link}"/>
    <m/>
    <s v="NEUTRAL"/>
    <s v="  Apple aligned to big tech events these days. First CES and GDC now  (with a popup shop and iPad2) {link}"/>
    <n v="0.20000000298023199"/>
    <n v="0.5"/>
    <s v="NEUTRAL"/>
    <s v="NEUTRAL"/>
    <x v="1"/>
    <x v="0"/>
  </r>
  <r>
    <s v="RT @mention Apple announces pop-up store at #SXSW. See our take on the future of pop-up stores here: {link}"/>
    <m/>
    <s v="NEUTRAL"/>
    <s v="  Apple announces pop-up store at . See our take on the future of pop-up stores here {link}"/>
    <n v="0.10000000149011599"/>
    <n v="0.40000000596046398"/>
    <s v="NEUTRAL"/>
    <s v="NEUTRAL"/>
    <x v="1"/>
    <x v="0"/>
  </r>
  <r>
    <s v="RT @mention Apple announces pop-up store at #SXSW. See our take on the future of pop-up stores here: {link} (client)"/>
    <m/>
    <s v="NEUTRAL"/>
    <s v="  Apple announces pop-up store at . See our take on the future of pop-up stores here {link} (client)"/>
    <n v="0"/>
    <n v="0.40000000596046398"/>
    <s v="NEUTRAL"/>
    <s v="NEUTRAL"/>
    <x v="1"/>
    <x v="0"/>
  </r>
  <r>
    <s v="RT @mention Apple built a pop up store in 3 days for #SXSW. Open 24/7 only selling iPad 2's"/>
    <m/>
    <s v="NEUTRAL"/>
    <s v="  Apple built a pop up store in days for . Open/7 only selling iPad's"/>
    <n v="-0.20000000298023199"/>
    <n v="0.40000000596046398"/>
    <s v="NEUTRAL"/>
    <s v="NEUTRAL"/>
    <x v="1"/>
    <x v="0"/>
  </r>
  <r>
    <s v="RT @mention Apple built an experience ecosystem with the iPod. The MP3 player is just an app.  #critthink #sxsw"/>
    <m/>
    <s v="NEUTRAL"/>
    <s v="  Apple built an experience ecosystem with the iPod. The MP3 player is just an app.   "/>
    <n v="0"/>
    <n v="0.10000000149011599"/>
    <s v="NEUTRAL"/>
    <s v="NEUTRAL"/>
    <x v="1"/>
    <x v="0"/>
  </r>
  <r>
    <s v="RT @mention Apple does pop up store at #sxsw. {link}"/>
    <m/>
    <s v="NEUTRAL"/>
    <s v="  Apple does pop up store at . {link}"/>
    <n v="-0.10000000149011599"/>
    <n v="0.40000000596046398"/>
    <s v="NEUTRAL"/>
    <s v="NEUTRAL"/>
    <x v="1"/>
    <x v="0"/>
  </r>
  <r>
    <s v="RT @mention Apple employees just showed up in force to the #SXSW PopUp Apple Store. #iPad2"/>
    <m/>
    <s v="NEUTRAL"/>
    <s v="  Apple employees just showed up in force to the  PopUp Apple Store. "/>
    <n v="-0.80000001192092896"/>
    <n v="0.80000001192092896"/>
    <s v="NEGATIVE"/>
    <s v="NEUTRAL"/>
    <x v="0"/>
    <x v="0"/>
  </r>
  <r>
    <s v="RT @mention Apple has opened a pop-up store in Austin so that the nerds in town for #SXSW can get their new iPads. {link}"/>
    <m/>
    <s v="NEUTRAL"/>
    <s v="  Apple has opened a pop-up store in Austin so that the nerds in town for  can get their new iPads. {link}"/>
    <n v="0.10000000149011599"/>
    <n v="0.30000001192092801"/>
    <s v="NEUTRAL"/>
    <s v="NEUTRAL"/>
    <x v="1"/>
    <x v="0"/>
  </r>
  <r>
    <s v="RT @mention Apple has two Austin stores but until this week no downtown presence. That changes with an #sxsw popup store {link} ~@mention"/>
    <m/>
    <s v="NEUTRAL"/>
    <s v="  Apple has two Austin stores but until this week no downtown presence. That changes with an  popup store {link} ~"/>
    <n v="-0.40000000596046398"/>
    <n v="0.80000001192092896"/>
    <s v="NEGATIVE"/>
    <s v="NEUTRAL"/>
    <x v="0"/>
    <x v="0"/>
  </r>
  <r>
    <s v="RT @mention Apple has two Austin-area retail locations but in anticipation of all the gadget ...  #ipad #sxsw #gadgets {link} ..."/>
    <m/>
    <s v="NEUTRAL"/>
    <s v="  Apple has two Austin-area retail locations but in anticipation of all the gadget ...     {link} ..."/>
    <n v="0.5"/>
    <n v="0.5"/>
    <s v="POSITIVE"/>
    <s v="NEUTRAL"/>
    <x v="0"/>
    <x v="0"/>
  </r>
  <r>
    <s v="RT @mention Apple heads to #SXSW, sets up temporary store in Austin {link}"/>
    <m/>
    <s v="NEUTRAL"/>
    <s v="  Apple heads to , sets up temporary store in Austin {link}"/>
    <n v="0"/>
    <n v="0"/>
    <s v="NEUTRAL"/>
    <s v="NEUTRAL"/>
    <x v="1"/>
    <x v="0"/>
  </r>
  <r>
    <s v="RT @mention Apple heads to SXSW, sets up temporary store in Austin - {link} &amp;lt;&amp;lt; can anyone confirm this? #nisxsw #sxsw #ipad2"/>
    <m/>
    <s v="NEUTRAL"/>
    <s v="  Apple heads to SW, sets up temporary store in Austin - {link} &amp;lt;&amp;lt; can anyone confirm this?   "/>
    <n v="-0.20000000298023199"/>
    <n v="0.20000000298023199"/>
    <s v="NEUTRAL"/>
    <s v="NEUTRAL"/>
    <x v="1"/>
    <x v="0"/>
  </r>
  <r>
    <s v="RT @mention Apple Is Opening A Pop-Up Store In Austin For #SXSW (AAPL) {link}"/>
    <m/>
    <s v="NEUTRAL"/>
    <s v="  Apple Is Opening A Pop-Up Store In Austin For  (AAPL) {link}"/>
    <n v="0"/>
    <n v="0"/>
    <s v="NEUTRAL"/>
    <s v="NEUTRAL"/>
    <x v="1"/>
    <x v="0"/>
  </r>
  <r>
    <s v="RT @mention Apple is opening a store at #SXSW.   {link}"/>
    <m/>
    <s v="NEUTRAL"/>
    <s v="  Apple is opening a store at .   {link}"/>
    <n v="0"/>
    <n v="0.10000000149011599"/>
    <s v="NEUTRAL"/>
    <s v="NEUTRAL"/>
    <x v="1"/>
    <x v="0"/>
  </r>
  <r>
    <s v="RT @mention Apple is opening a store at #SXSW.  {link} #events #news #inagist"/>
    <m/>
    <s v="NEUTRAL"/>
    <s v="  Apple is opening a store at .  {link}   "/>
    <n v="0"/>
    <n v="0.10000000149011599"/>
    <s v="NEUTRAL"/>
    <s v="NEUTRAL"/>
    <x v="1"/>
    <x v="0"/>
  </r>
  <r>
    <s v="RT @mention Apple is opening up a pop-up store in downtown Austin for the iPad 2 launch at #SXSW {link}"/>
    <m/>
    <s v="NEUTRAL"/>
    <s v="  Apple is opening up a pop-up store in downtown Austin for the iPad launch at  {link}"/>
    <n v="0"/>
    <n v="0"/>
    <s v="NEUTRAL"/>
    <s v="NEUTRAL"/>
    <x v="1"/>
    <x v="0"/>
  </r>
  <r>
    <s v="RT @mention Apple is opening up a temp store in Austin for #SXSW {link} via @mention @mention #awesome"/>
    <m/>
    <s v="NEUTRAL"/>
    <s v="  Apple is opening up a temp store in Austin for  {link} via   "/>
    <n v="0"/>
    <n v="0"/>
    <s v="NEUTRAL"/>
    <s v="NEUTRAL"/>
    <x v="1"/>
    <x v="0"/>
  </r>
  <r>
    <s v="RT @mention Apple is opening up a temp store in Austin for #SXSW {link} via @mention #iPad2"/>
    <m/>
    <s v="NEUTRAL"/>
    <s v="  Apple is opening up a temp store in Austin for  {link} via  "/>
    <n v="0"/>
    <n v="0"/>
    <s v="NEUTRAL"/>
    <s v="NEUTRAL"/>
    <x v="1"/>
    <x v="0"/>
  </r>
  <r>
    <s v="RT @mention Apple is opening up a temporary store in downtown Austin for #SXSW and the iPad 2 launch  {link}"/>
    <m/>
    <s v="NEUTRAL"/>
    <s v="  Apple is opening up a temporary store in downtown Austin for  and the iPad launch  {link}"/>
    <n v="0.40000000596046398"/>
    <n v="0.40000000596046398"/>
    <s v="POSITIVE"/>
    <s v="NEUTRAL"/>
    <x v="0"/>
    <x v="0"/>
  </r>
  <r>
    <s v="RT @mention Apple is opening up a temporary store in downtown Austin for #SXSW and the iPad 2 launch {link}"/>
    <m/>
    <s v="NEUTRAL"/>
    <s v="  Apple is opening up a temporary store in downtown Austin for  and the iPad launch {link}"/>
    <n v="0.40000000596046398"/>
    <n v="0.40000000596046398"/>
    <s v="POSITIVE"/>
    <s v="NEUTRAL"/>
    <x v="0"/>
    <x v="0"/>
  </r>
  <r>
    <s v="RT @mention Apple is opening up a temporary store in downtown Austin for #SXSW and the iPad 2 launch {link} /cc @mention"/>
    <m/>
    <s v="NEUTRAL"/>
    <s v="  Apple is opening up a temporary store in downtown Austin for  and the iPad launch {link} /cc "/>
    <n v="0.30000001192092801"/>
    <n v="0.30000001192092801"/>
    <s v="POSITIVE"/>
    <s v="NEUTRAL"/>
    <x v="0"/>
    <x v="0"/>
  </r>
  <r>
    <s v="RT @mention Apple likes it if you pay them. That's what Apple likes. - Barry Diller #SXSW"/>
    <s v="Apple"/>
    <s v="NEUTRAL"/>
    <s v="  Apple likes it if you pay them. That's what Apple likes. - Barry Diller "/>
    <n v="0.10000000149011599"/>
    <n v="0.5"/>
    <s v="NEUTRAL"/>
    <s v="NEUTRAL"/>
    <x v="1"/>
    <x v="0"/>
  </r>
  <r>
    <s v="RT @mention Apple likes it when you pay them. As long as the gadget will be liked by many, this closed system will work. #pnid #sxsw"/>
    <m/>
    <s v="NEUTRAL"/>
    <s v="  Apple likes it when you pay them. As long as the gadget will be liked by many, this closed system will work.  "/>
    <n v="-0.10000000149011599"/>
    <n v="0.30000001192092801"/>
    <s v="NEUTRAL"/>
    <s v="POSITIVE"/>
    <x v="1"/>
    <x v="1"/>
  </r>
  <r>
    <s v="RT @mention Apple opening a pop up store in downtown Austin for #SXSW and iPad 2 launch {link}"/>
    <m/>
    <s v="NEUTRAL"/>
    <s v="  Apple opening a pop up store in downtown Austin for  and iPad launch {link}"/>
    <n v="0"/>
    <n v="0"/>
    <s v="NEUTRAL"/>
    <s v="NEUTRAL"/>
    <x v="1"/>
    <x v="0"/>
  </r>
  <r>
    <s v="RT @mention Apple opening a pop up store in downtown Austin for #SXSW and iPad 2 launch {link} via @mention"/>
    <m/>
    <s v="NEUTRAL"/>
    <s v="  Apple opening a pop up store in downtown Austin for  and iPad launch {link} via "/>
    <n v="0"/>
    <n v="0"/>
    <s v="NEUTRAL"/>
    <s v="NEUTRAL"/>
    <x v="1"/>
    <x v="0"/>
  </r>
  <r>
    <s v="RT @mention Apple Opening Pop-Up Store in Austin (Sixth &amp;amp; Congress) for #SXSW {link} #iPad2"/>
    <m/>
    <s v="NEUTRAL"/>
    <s v="  Apple Opening Pop-Up Store in Austin (Sixth &amp;amp; Congress) for  {link} "/>
    <n v="-0.30000001192092801"/>
    <n v="0.30000001192092801"/>
    <s v="NEGATIVE"/>
    <s v="NEUTRAL"/>
    <x v="0"/>
    <x v="0"/>
  </r>
  <r>
    <s v="RT @mention Apple Opening Temporary iPad 2 Store to Handle #SXSW Demand {link}"/>
    <m/>
    <s v="NEUTRAL"/>
    <s v="  Apple Opening Temporary iPad Store to Handle  Demand {link}"/>
    <n v="-0.20000000298023199"/>
    <n v="0.20000000298023199"/>
    <s v="NEUTRAL"/>
    <s v="NEUTRAL"/>
    <x v="1"/>
    <x v="0"/>
  </r>
  <r>
    <s v="RT @mention Apple opening up temporary store in downtown Austin for #sxsw and the iPad 2 launch {link}"/>
    <m/>
    <s v="NEUTRAL"/>
    <s v="  Apple opening up temporary store in downtown Austin for  and the iPad launch {link}"/>
    <n v="0.5"/>
    <n v="0.5"/>
    <s v="POSITIVE"/>
    <s v="NEUTRAL"/>
    <x v="0"/>
    <x v="0"/>
  </r>
  <r>
    <s v="RT @mention Apple opens iPad 2 pop-up store in Austin for #SXSW; could the strategy work for bookselling? {link}"/>
    <m/>
    <s v="NEUTRAL"/>
    <s v="  Apple opens iPad pop-up store in Austin for ; could the strategy work for bookselling? {link}"/>
    <n v="0"/>
    <n v="0.10000000149011599"/>
    <s v="NEUTRAL"/>
    <s v="NEUTRAL"/>
    <x v="1"/>
    <x v="0"/>
  </r>
  <r>
    <s v="RT @mention Apple plans to Keep Austin Wired, opening a pop-up Apple store just for #SXSW {link}"/>
    <m/>
    <s v="NEUTRAL"/>
    <s v="  Apple plans to Keep Austin Wired, opening a pop-up Apple store just for  {link}"/>
    <n v="-0.30000001192092801"/>
    <n v="0.30000001192092801"/>
    <s v="NEGATIVE"/>
    <s v="NEUTRAL"/>
    <x v="0"/>
    <x v="0"/>
  </r>
  <r>
    <s v="RT @mention Apple Popup Store at #SXSW {link}"/>
    <m/>
    <s v="NEUTRAL"/>
    <s v="  Apple Popup Store at  {link}"/>
    <n v="-0.10000000149011599"/>
    <n v="0.10000000149011599"/>
    <s v="NEUTRAL"/>
    <s v="NEUTRAL"/>
    <x v="1"/>
    <x v="0"/>
  </r>
  <r>
    <s v="RT @mention Apple puts popup store at #SXSW to hawk iPad 2.  Think they'll sell one or two?  {link}"/>
    <m/>
    <s v="NEUTRAL"/>
    <s v="  Apple puts popup store at  to hawk iPad.  Think they'll sell one or two?  {link}"/>
    <n v="0"/>
    <n v="0.20000000298023199"/>
    <s v="NEUTRAL"/>
    <s v="NEUTRAL"/>
    <x v="1"/>
    <x v="0"/>
  </r>
  <r>
    <s v="RT @mention Apple selling iPad 2 at #sxsw. California is great at building cult followings. {link}"/>
    <m/>
    <s v="NEUTRAL"/>
    <s v="  Apple selling iPad at . California is great at building cult followings. {link}"/>
    <n v="0"/>
    <n v="0.10000000149011599"/>
    <s v="NEUTRAL"/>
    <s v="POSITIVE"/>
    <x v="1"/>
    <x v="1"/>
  </r>
  <r>
    <s v="RT @mention Apple set to open popup shop in Austin (6th &amp;amp; Con) for SXSW {link} via @mention #sxsw #sxswprsa #prsa"/>
    <m/>
    <s v="NEUTRAL"/>
    <s v="  Apple set to open popup shop in Austin (6th &amp;amp; Con) for SW {link} via    "/>
    <n v="0.40000000596046398"/>
    <n v="0.40000000596046398"/>
    <s v="POSITIVE"/>
    <s v="NEUTRAL"/>
    <x v="0"/>
    <x v="0"/>
  </r>
  <r>
    <s v="RT @mention Apple set to open popup shop in core of #SXSW action {link}"/>
    <m/>
    <s v="NEUTRAL"/>
    <s v="  Apple set to open popup shop in core of  action {link}"/>
    <n v="0"/>
    <n v="0"/>
    <s v="NEUTRAL"/>
    <s v="NEUTRAL"/>
    <x v="1"/>
    <x v="0"/>
  </r>
  <r>
    <s v="RT @mention Apple set to open popup shop in core of #SXSW action {link} (iPad2 on the ground.)"/>
    <m/>
    <s v="NEUTRAL"/>
    <s v="  Apple set to open popup shop in core of  action {link} (iPad2 on the ground.)"/>
    <n v="0"/>
    <n v="0"/>
    <s v="NEUTRAL"/>
    <s v="NEUTRAL"/>
    <x v="1"/>
    <x v="0"/>
  </r>
  <r>
    <s v="RT @mention Apple set to open popup shop in core of SXSW action  - they're going to sell iPad2 at #SXSW! {link} // danger"/>
    <m/>
    <s v="NEUTRAL"/>
    <s v="  Apple set to open popup shop in core of SW action  - they're going to sell iPad2 at ! {link} // danger"/>
    <n v="0"/>
    <n v="0"/>
    <s v="NEUTRAL"/>
    <s v="NEUTRAL"/>
    <x v="1"/>
    <x v="0"/>
  </r>
  <r>
    <s v="RT @mention Apple set to open popup shop in core of SXSW action {link} #SXSW #Apple #ipad #retail"/>
    <m/>
    <s v="NEUTRAL"/>
    <s v="  Apple set to open popup shop in core of SW action {link}    "/>
    <n v="0.20000000298023199"/>
    <n v="0.20000000298023199"/>
    <s v="NEUTRAL"/>
    <s v="NEUTRAL"/>
    <x v="1"/>
    <x v="0"/>
  </r>
  <r>
    <s v="RT @mention Apple sets up 5,000-square-foot temporary store at #SXSW to sell new iPads, test potential traffic {link}"/>
    <m/>
    <s v="NEUTRAL"/>
    <s v="  Apple sets up,000-square-foot temporary store at  to sell new iPads, test potential traffic {link}"/>
    <n v="0"/>
    <n v="0"/>
    <s v="NEUTRAL"/>
    <s v="NEUTRAL"/>
    <x v="1"/>
    <x v="0"/>
  </r>
  <r>
    <s v="RT @mention Apple sets up 5,000-square-foot temporary store at #SXSW to sell new iPads, test potential___ {link} #socialmedia #ipad"/>
    <m/>
    <s v="NEUTRAL"/>
    <s v="  Apple sets up,000-square-foot temporary store at  to sell new iPads, test potential___ {link}  "/>
    <n v="0"/>
    <n v="0"/>
    <s v="NEUTRAL"/>
    <s v="NEUTRAL"/>
    <x v="1"/>
    <x v="0"/>
  </r>
  <r>
    <s v="RT @mention Apple sets up temporary Austin store to serve the hordes of iPad 2 purchasers at #sxsw {link}"/>
    <m/>
    <s v="NEUTRAL"/>
    <s v="  Apple sets up temporary Austin store to serve the hordes of iPad purchasers at  {link}"/>
    <n v="0.30000001192092801"/>
    <n v="0.30000001192092801"/>
    <s v="POSITIVE"/>
    <s v="NEUTRAL"/>
    <x v="0"/>
    <x v="0"/>
  </r>
  <r>
    <s v="RT @mention Apple store downtown Austin open til Midnight. #sxsw"/>
    <m/>
    <s v="NEUTRAL"/>
    <s v="  Apple store downtown Austin open til Midnight. "/>
    <n v="0.30000001192092801"/>
    <n v="0.30000001192092801"/>
    <s v="POSITIVE"/>
    <s v="NEUTRAL"/>
    <x v="0"/>
    <x v="0"/>
  </r>
  <r>
    <s v="RT @mention Apple to have a pop-up store at South by South West: {link} #sxsw"/>
    <m/>
    <s v="NEUTRAL"/>
    <s v="  Apple to have a pop-up store at South by South West {link} "/>
    <n v="-0.10000000149011599"/>
    <n v="0.10000000149011599"/>
    <s v="NEUTRAL"/>
    <s v="NEUTRAL"/>
    <x v="1"/>
    <x v="0"/>
  </r>
  <r>
    <s v="RT @mention Apple to open a pop-up store downtown Austin (1st floor of my bldg at 6th &amp;amp; congress) for #SXSW and the iPad 2 launch #morefunpeoplewatching"/>
    <m/>
    <s v="NEUTRAL"/>
    <s v="  Apple to open a pop-up store downtown Austin (1st floor of my bldg atth &amp;amp; congress) for  and the iPad launch "/>
    <n v="0.10000000149011599"/>
    <n v="0.10000000149011599"/>
    <s v="NEUTRAL"/>
    <s v="NEUTRAL"/>
    <x v="1"/>
    <x v="0"/>
  </r>
  <r>
    <s v="RT @mention Apple to Open Pop-Up Shop at SXSW [REPORT] - {link} #Apple #sxsw"/>
    <m/>
    <s v="NEUTRAL"/>
    <s v="  Apple to Open Pop-Up Shop at SW [REPORT] - {link}  "/>
    <n v="-0.30000001192092801"/>
    <n v="0.30000001192092801"/>
    <s v="NEGATIVE"/>
    <s v="NEUTRAL"/>
    <x v="0"/>
    <x v="0"/>
  </r>
  <r>
    <s v="RT @mention Apple to open temporary store for #SXSW at 6th and Congress {link}"/>
    <m/>
    <s v="NEUTRAL"/>
    <s v="  Apple to open temporary store for  atth and Congress {link}"/>
    <n v="0"/>
    <n v="0"/>
    <s v="NEUTRAL"/>
    <s v="NEUTRAL"/>
    <x v="1"/>
    <x v="0"/>
  </r>
  <r>
    <s v="RT @mention Apple to open temporary store for #SXSW at 6th and Congress {link} #atx"/>
    <m/>
    <s v="NEUTRAL"/>
    <s v="  Apple to open temporary store for  atth and Congress {link} "/>
    <n v="0"/>
    <n v="0"/>
    <s v="NEUTRAL"/>
    <s v="NEUTRAL"/>
    <x v="1"/>
    <x v="0"/>
  </r>
  <r>
    <s v="RT @mention Apple, Google, Intel ... Go Gaga for The Go Game by @mention @mention  {link} (cc @mention @iangogame) #LI #SXSW"/>
    <m/>
    <s v="NEUTRAL"/>
    <s v="  Apple, Google, Intel ... Go Gaga for The Go Game by    {link} (cc  )  "/>
    <n v="0.20000000298023199"/>
    <n v="0.40000000596046398"/>
    <s v="NEUTRAL"/>
    <s v="NEUTRAL"/>
    <x v="1"/>
    <x v="0"/>
  </r>
  <r>
    <s v="RT @mention Apple. Intel. Genentech. Atari. Cisco...&amp;quot;Something Ventured,&amp;quot; traces the risk takers who wrote checks: {link} #SXSW"/>
    <m/>
    <s v="NEUTRAL"/>
    <s v="  Apple. Intel. Genentech. Atari. Cisco...&amp;quotomething Ventured,&amp;quot; traces the risk takers who wrote checks {link} "/>
    <n v="0"/>
    <n v="0.40000000596046398"/>
    <s v="NEUTRAL"/>
    <s v="NEUTRAL"/>
    <x v="1"/>
    <x v="0"/>
  </r>
  <r>
    <s v="RT @mention Apple's doing a #sxsw pop up store for iPad2 sayeth @mention {link}"/>
    <m/>
    <s v="NEUTRAL"/>
    <s v="  Apple's doing a  pop up store for iPad2 sayeth  {link}"/>
    <n v="-0.30000001192092801"/>
    <n v="0.30000001192092801"/>
    <s v="NEGATIVE"/>
    <s v="NEUTRAL"/>
    <x v="0"/>
    <x v="0"/>
  </r>
  <r>
    <s v="RT @mention Apple's pop up shop on Lavaca and 6th #sxsw yes, the line wraps around the block (@mention Apple Store, SXSW) {link}"/>
    <m/>
    <s v="NEUTRAL"/>
    <s v="  Apple's pop up shop on Lavaca andth  yes, the line wraps around the block ( Apple Store, SW) {link}"/>
    <n v="0"/>
    <n v="0"/>
    <s v="NEUTRAL"/>
    <s v="NEUTRAL"/>
    <x v="1"/>
    <x v="0"/>
  </r>
  <r>
    <s v="RT @mention Arduino + android = Flaming skulls {link} The Refrigerator Speaks , Salon K, 3:30pm  @mention @mention  #sxsw #smartthings"/>
    <m/>
    <s v="NEUTRAL"/>
    <s v="  Arduino + android = Flaming skulls {link} The Refrigerator Speaks , Salon K,30pm      "/>
    <n v="0.60000002384185702"/>
    <n v="0.60000002384185702"/>
    <s v="POSITIVE"/>
    <s v="NEUTRAL"/>
    <x v="0"/>
    <x v="0"/>
  </r>
  <r>
    <s v="RT @mention Are you at #sxsw? Check out #Tokii in the the Maple Leaf Digital Lounge {link} www.tokii.com"/>
    <m/>
    <s v="NEUTRAL"/>
    <s v="  Are you at ? Check out  in the the Maple Leaf Digital Lounge {link} "/>
    <n v="0.10000000149011599"/>
    <n v="0.20000000298023199"/>
    <s v="NEUTRAL"/>
    <s v="NEUTRAL"/>
    <x v="1"/>
    <x v="0"/>
  </r>
  <r>
    <s v="RT @mention Are you attending the #SXSW and want to explore #Austin ? Check out @mention for Austin {link}"/>
    <m/>
    <s v="NEUTRAL"/>
    <s v="  Are you attending the  and want to explore  ? Check out  for Austin {link}"/>
    <n v="0"/>
    <n v="0"/>
    <s v="NEUTRAL"/>
    <s v="NEUTRAL"/>
    <x v="1"/>
    <x v="0"/>
  </r>
  <r>
    <s v="RT @mention are you going to check out the #Apple pop-up shop during #sxsw #sxswi? let us know! {link} #ipad2"/>
    <m/>
    <s v="NEUTRAL"/>
    <s v="  are you going to check out the  pop-up shop during  ? let us know! {link} "/>
    <n v="0"/>
    <n v="0.5"/>
    <s v="NEUTRAL"/>
    <s v="NEUTRAL"/>
    <x v="1"/>
    <x v="0"/>
  </r>
  <r>
    <s v="RT @mention Are you stupid at #sxsw ? Find it out with your #Mac and our game {link} or via your #iPad 1&amp;amp;2 {link}"/>
    <m/>
    <s v="NEUTRAL"/>
    <s v="  Are you stupid at  ? Find it out with your  and our game {link} or via your &amp;amp;2 {link}"/>
    <n v="-0.10000000149011599"/>
    <n v="1"/>
    <s v="NEUTRAL"/>
    <s v="NEGATIVE"/>
    <x v="1"/>
    <x v="1"/>
  </r>
  <r>
    <s v="RT @mention Aron Pilhofer from NY Times just endorsed HTML over iPad at #NewsApps #sxsw and asked us not to tweet what he actually said!"/>
    <m/>
    <s v="NEUTRAL"/>
    <s v="  Aron Pilhofer from NY Times just endorsed HTML over iPad at   and asked us not to tweet what he actually said!"/>
    <n v="-0.30000001192092801"/>
    <n v="0.30000001192092801"/>
    <s v="NEGATIVE"/>
    <s v="NEUTRAL"/>
    <x v="0"/>
    <x v="0"/>
  </r>
  <r>
    <s v="RT @mention Arriving in the US for #sxsw, will be looking for a MicroSIM for data in my iPhone // recommendations @mention"/>
    <m/>
    <s v="NEUTRAL"/>
    <s v="  Arriving in the US for , will be looking for a MicroSIM for data in my iPhone // recommendations "/>
    <n v="0.10000000149011599"/>
    <n v="0.10000000149011599"/>
    <s v="NEUTRAL"/>
    <s v="NEUTRAL"/>
    <x v="1"/>
    <x v="0"/>
  </r>
  <r>
    <s v="RT @mention At #SXSW and want to win an iPad? Get on the case with #CHAOS, @mention and @mention {link}"/>
    <m/>
    <s v="NEUTRAL"/>
    <s v="  At  and want to win an iPad? Get on the case with ,  and  {link}"/>
    <n v="0"/>
    <n v="0.10000000149011599"/>
    <s v="NEUTRAL"/>
    <s v="NEUTRAL"/>
    <x v="1"/>
    <x v="0"/>
  </r>
  <r>
    <s v="RT @mention At #sxsw apple has 99% marketshare, not seeing much linux."/>
    <m/>
    <s v="NEUTRAL"/>
    <s v="  At  apple has% marketshare, not seeing much linux."/>
    <n v="-0.20000000298023199"/>
    <n v="0.20000000298023199"/>
    <s v="NEUTRAL"/>
    <s v="NEUTRAL"/>
    <x v="1"/>
    <x v="0"/>
  </r>
  <r>
    <s v="RT @mention At #SXSW conf and 1 out of every 200 people have a Mac or Ipad (including me).  What happened to the PC? Is it becoming obsolete?"/>
    <m/>
    <s v="NEUTRAL"/>
    <s v="  At  conf and out of every people have a Mac or Ipad (including me).  What happened to the PC? Is it becoming obsolete?"/>
    <n v="0"/>
    <n v="0.30000001192092801"/>
    <s v="NEUTRAL"/>
    <s v="NEUTRAL"/>
    <x v="1"/>
    <x v="0"/>
  </r>
  <r>
    <s v="RT @mention At #SXSW preso @mention demonstrates how u can pause a video on new video player &amp;amp; pick up in same spot on iPad app. #tveverywhere"/>
    <m/>
    <s v="NEUTRAL"/>
    <s v="  At  preso  demonstrates how u can pause a video on new video player &amp;amp; pick up in same spot on iPad app. "/>
    <n v="0.30000001192092801"/>
    <n v="0.30000001192092801"/>
    <s v="POSITIVE"/>
    <s v="NEUTRAL"/>
    <x v="0"/>
    <x v="0"/>
  </r>
  <r>
    <s v="RT @mention At #SXSW Social Hackathon session with Google, Bing, Webtrends and Chzbrgr. Going to figure out how to do this in Mpls/St Paul #bolinsxsw"/>
    <m/>
    <s v="NEUTRAL"/>
    <s v="  At  Social Hackathon session with Google, Bing, Webtrends and Chzbrgr. Going to figure out how to do this in Mpls/St Paul "/>
    <n v="0.10000000149011599"/>
    <n v="0.20000000298023199"/>
    <s v="NEUTRAL"/>
    <s v="NEUTRAL"/>
    <x v="1"/>
    <x v="0"/>
  </r>
  <r>
    <s v="RT @mention At #sxsw with an iPhone? Use FREE iSpyArt App to send your photos of the #artallaround to @mention {link}"/>
    <m/>
    <s v="NEUTRAL"/>
    <s v="  At  with an iPhone? Use FREE iSpyArt App to send your photos of the  to  {link}"/>
    <n v="0.30000001192092801"/>
    <n v="0.69999998807907104"/>
    <s v="POSITIVE"/>
    <s v="NEUTRAL"/>
    <x v="0"/>
    <x v="0"/>
  </r>
  <r>
    <s v="RT @mention At #SXSW, Apple schools the marketing experts | CNET - {link}"/>
    <m/>
    <s v="NEUTRAL"/>
    <s v="  At , Apple schools the marketing experts | CNET - {link}"/>
    <n v="0.10000000149011599"/>
    <n v="0.30000001192092801"/>
    <s v="NEUTRAL"/>
    <s v="NEUTRAL"/>
    <x v="1"/>
    <x v="0"/>
  </r>
  <r>
    <s v="RT @mention At #sxsw? @mention / @mention wanna buy you a drink. 7pm at Fado on 4th. {link} Join us!"/>
    <m/>
    <s v="NEUTRAL"/>
    <s v="  At ?  /  wanna buy you a drink.pm at Fado onth. {link} Join us!"/>
    <n v="0.10000000149011599"/>
    <n v="0.60000002384185702"/>
    <s v="NEUTRAL"/>
    <s v="NEUTRAL"/>
    <x v="1"/>
    <x v="0"/>
  </r>
  <r>
    <s v="RT @mention At #SXSW? come hear me speak in 40 mins. Designing iPad Interfaces - New Navigation Schemas in Ballrm A, 11:00am #UXDes @mention"/>
    <m/>
    <s v="NEUTRAL"/>
    <s v="  At ? come hear me speak in mins. Designing iPad Interfaces - New Navigation Schemas in Ballrm A,00am  "/>
    <n v="0.10000000149011599"/>
    <n v="0.89999997615814198"/>
    <s v="NEUTRAL"/>
    <s v="NEUTRAL"/>
    <x v="1"/>
    <x v="0"/>
  </r>
  <r>
    <s v="RT @mention At #SXSW? Don't forget to come to the #privacybootcamp for startups with @mention @mention @mention and @ACLU in ACC 9ABC at 3:30 CST!"/>
    <m/>
    <s v="NEUTRAL"/>
    <s v="  At ? Don't forget to come to the  for startups with    and  in ACCABC at30 CST!"/>
    <n v="0.10000000149011599"/>
    <n v="0.20000000298023199"/>
    <s v="NEUTRAL"/>
    <s v="NEUTRAL"/>
    <x v="1"/>
    <x v="0"/>
  </r>
  <r>
    <s v="RT @mention At #SXSW? Don't forget to come to the #privacybootcamp for startups with @mention @mention @mention and @ACLU in ACC 9ABC at 3:30!"/>
    <m/>
    <s v="NEUTRAL"/>
    <s v="  At ? Don't forget to come to the  for startups with    and  in ACCABC at30!"/>
    <n v="0.10000000149011599"/>
    <n v="0.30000001192092801"/>
    <s v="NEUTRAL"/>
    <s v="NEUTRAL"/>
    <x v="1"/>
    <x v="0"/>
  </r>
  <r>
    <s v="RT @mention At #SXSW? Get the SoundCloud iPhone app {link} and start recording. Use 4sq geotagging to be on the map: {link}"/>
    <m/>
    <s v="NEUTRAL"/>
    <s v="  At ? Get the SoundCloud iPhone app {link} and start recording. Usesq geotagging to be on the map {link}"/>
    <n v="0"/>
    <n v="0.20000000298023199"/>
    <s v="NEUTRAL"/>
    <s v="NEUTRAL"/>
    <x v="1"/>
    <x v="0"/>
  </r>
  <r>
    <s v="RT @mention At #sxsw? Join us for a drink (or 2) tonight at 7pm. Fado Irish Pub on 4th.  {link} We'd love to meet!"/>
    <m/>
    <s v="NEUTRAL"/>
    <s v="  At ? Join us for a drink (or) tonight atpm. Fado Irish Pub onth.  {link} We'd love to meet!"/>
    <n v="0.20000000298023199"/>
    <n v="1.20000004768371"/>
    <s v="NEUTRAL"/>
    <s v="NEUTRAL"/>
    <x v="1"/>
    <x v="0"/>
  </r>
  <r>
    <s v="RT @mention At #sxsw? We're giving away an iPad 2 to the creator of the most popular disc during interactive. Create a disc &amp;amp; share on Twitter!"/>
    <m/>
    <s v="NEUTRAL"/>
    <s v="  At ? We're giving away an iPad to the creator of the most popular disc during interactive. Create a disc &amp;amp; share on Twitter!"/>
    <n v="0.20000000298023199"/>
    <n v="0.80000001192092896"/>
    <s v="NEUTRAL"/>
    <s v="NEUTRAL"/>
    <x v="1"/>
    <x v="0"/>
  </r>
  <r>
    <s v="RT @mention At #SXSW? Your #Chaos mission is to download @mention app, check-in &amp;amp; start playing to redeem prizes @mention Austin hot spots! {link}"/>
    <m/>
    <s v="NEUTRAL"/>
    <s v="  At ? Your  mission is to download  app, check-in &amp;amp; start playing to redeem prizes  Austin hot spots! {link}"/>
    <n v="0"/>
    <n v="0.10000000149011599"/>
    <s v="NEUTRAL"/>
    <s v="NEUTRAL"/>
    <x v="1"/>
    <x v="0"/>
  </r>
  <r>
    <s v="RT @mention At #SXSW? Your mission is to download @mention app, check-in &amp;amp; play to redeem prizes @mention Austin hot spots! {link}"/>
    <m/>
    <s v="NEUTRAL"/>
    <s v="  At ? Your mission is to download  app, check-in &amp;amp; play to redeem prizes  Austin hot spots! {link}"/>
    <n v="0"/>
    <n v="0.10000000149011599"/>
    <s v="NEUTRAL"/>
    <s v="NEUTRAL"/>
    <x v="1"/>
    <x v="0"/>
  </r>
  <r>
    <s v="RT @mention At SXSW, Apple schools the marketing experts {link}  #SXSW"/>
    <m/>
    <s v="NEUTRAL"/>
    <s v="  At SW, Apple schools the marketing experts {link}  "/>
    <n v="0.20000000298023199"/>
    <n v="0.20000000298023199"/>
    <s v="NEUTRAL"/>
    <s v="NEUTRAL"/>
    <x v="1"/>
    <x v="0"/>
  </r>
  <r>
    <s v="RT @mention At the airport playing my fav game:  &amp;quot;Are You Going to #SXSW?&amp;quot; Wearing denim on denim? You're going.  Charging 3+ Apple products? You too."/>
    <m/>
    <s v="NEUTRAL"/>
    <s v="  At the airport playing my fav game  &amp;quot;Are You Going to ?&amp;quot; Wearing denim on denim? You're going.  Charging+ Apple products? You too."/>
    <n v="-0.10000000149011599"/>
    <n v="0.60000002384185702"/>
    <s v="NEUTRAL"/>
    <s v="NEUTRAL"/>
    <x v="1"/>
    <x v="0"/>
  </r>
  <r>
    <s v="RT @mention At the panel: &amp;quot;Your mom has an ipad, designing for boomers&amp;quot; #sxsw"/>
    <m/>
    <s v="NEUTRAL"/>
    <s v="  At the panel &amp;quot;Your mom has an ipad, designing for boomers&amp;quot; "/>
    <n v="0.20000000298023199"/>
    <n v="0.20000000298023199"/>
    <s v="NEUTRAL"/>
    <s v="NEUTRAL"/>
    <x v="1"/>
    <x v="0"/>
  </r>
  <r>
    <s v="RT @mention Attending #sxsw? Austin Guide by @mention is now free to download on iTunes - {link} #lp"/>
    <m/>
    <s v="NEUTRAL"/>
    <s v="  Attending ? Austin Guide by  is now free to download on iTunes - {link} "/>
    <n v="0.20000000298023199"/>
    <n v="0.60000002384185702"/>
    <s v="NEUTRAL"/>
    <s v="NEUTRAL"/>
    <x v="1"/>
    <x v="0"/>
  </r>
  <r>
    <s v="RT @mention Attending Designing iPad Interfaces - New Navigation Schemas. With AKQA's Lynn Teo. Ballroom A. And yes, we are hiring. #sxsw"/>
    <m/>
    <s v="NEUTRAL"/>
    <s v="  Attending Designing iPad Interfaces - New Navigation Schemas. With AKQA's Lynn Teo. Ballroom A. And yes, we are hiring. "/>
    <n v="0.30000001192092801"/>
    <n v="0.89999997615814198"/>
    <s v="POSITIVE"/>
    <s v="NEUTRAL"/>
    <x v="0"/>
    <x v="0"/>
  </r>
  <r>
    <s v="RT @mention Audience Q: What prototyping tools do you use? Sketchbooks/sharpie pens, photoshop, Balsamic, Google docs, Axsure, etc. #myprototype #sxsw"/>
    <m/>
    <s v="NEUTRAL"/>
    <s v="  Audience Q What prototyping tools do you use? Sketchbooks/sharpie pens, photoshop, Balsamic, Google docs, Axsure, etc.  "/>
    <n v="0"/>
    <n v="0.30000001192092801"/>
    <s v="NEUTRAL"/>
    <s v="NEUTRAL"/>
    <x v="1"/>
    <x v="0"/>
  </r>
  <r>
    <s v="RT @mention Audioboo: The front of the Apple iPad 2 queue {link} #sxsw #sxswsa #apple #ipad2 #Austin #Texas"/>
    <m/>
    <s v="NEUTRAL"/>
    <s v="  Audioboo The front of the Apple iPad queue {link}      "/>
    <n v="0"/>
    <n v="0"/>
    <s v="NEUTRAL"/>
    <s v="NEUTRAL"/>
    <x v="1"/>
    <x v="0"/>
  </r>
  <r>
    <s v="RT @mention Austin, my pal @mention lost her phone, please help RT @mention I left my WHITE iPhone 4G in a cab in Austin at #SXSW Internet, please help."/>
    <m/>
    <s v="NEUTRAL"/>
    <s v="  Austin, my pal  lost her phone, please help RT  I left my WHITE iPhoneG in a cab in Austin at  Internet, please help."/>
    <n v="-0.10000000149011599"/>
    <n v="0.10000000149011599"/>
    <s v="NEUTRAL"/>
    <s v="NEUTRAL"/>
    <x v="1"/>
    <x v="0"/>
  </r>
  <r>
    <s v="RT @mention Australian business &amp;amp; not-for-profits may be interested in these SEO insights from Google &amp;amp; Bing at #sxsw {link} #digibiz"/>
    <m/>
    <s v="NEUTRAL"/>
    <s v="  Australian business &amp;amp; not-for-profits may be interested in these SEO insights from Google &amp;amp; Bing at  {link} "/>
    <n v="-0.10000000149011599"/>
    <n v="0.10000000149011599"/>
    <s v="NEUTRAL"/>
    <s v="NEUTRAL"/>
    <x v="1"/>
    <x v="0"/>
  </r>
  <r>
    <s v="RT @mention Available today, @mention mobile apps for #iPhone #Android #Blackberry and #windowsmobile w/ Facebook. More info: {link} #SXSW"/>
    <m/>
    <s v="NEUTRAL"/>
    <s v="  Available today,  mobile apps for    and  w/ Facebook. More info {link} "/>
    <n v="0.20000000298023199"/>
    <n v="0.40000000596046398"/>
    <s v="NEUTRAL"/>
    <s v="NEUTRAL"/>
    <x v="1"/>
    <x v="0"/>
  </r>
  <r>
    <s v="RT @mention Awesome presentation on digital magazines {link} #touchingstories #SXSW #gsdm"/>
    <m/>
    <s v="NEUTRAL"/>
    <s v="  Awesome presentation on digital magazines {link}   "/>
    <n v="0.89999997615814198"/>
    <n v="0.89999997615814198"/>
    <s v="POSITIVE"/>
    <s v="POSITIVE"/>
    <x v="0"/>
    <x v="1"/>
  </r>
  <r>
    <s v="RT @mention Bad news update: the pop-up Apple Store is out of iPads! Not sure if they will have more by tomorrow. #SXSW"/>
    <m/>
    <s v="NEUTRAL"/>
    <s v="  Bad news update the pop-up Apple Store is out of iPads! Not sure if they will have more by tomorrow. "/>
    <n v="-0.40000000596046398"/>
    <n v="0.89999997615814198"/>
    <s v="NEGATIVE"/>
    <s v="NEGATIVE"/>
    <x v="0"/>
    <x v="1"/>
  </r>
  <r>
    <s v="RT @mention Badger @mention on Angel News #sxsw {link} - nice one. Also we're giving away a free iPad 2 - {link} #contest"/>
    <m/>
    <s v="NEUTRAL"/>
    <s v="  Badger  on Angel News  {link} - nice one. Also we're giving away a free iPad - {link} "/>
    <n v="0.20000000298023199"/>
    <n v="0.40000000596046398"/>
    <s v="NEUTRAL"/>
    <s v="NEUTRAL"/>
    <x v="1"/>
    <x v="0"/>
  </r>
  <r>
    <s v="RT @mention Barton Hollow is a free song download &amp;amp; featured album on @mention @mention 2011 Featured Mix! {link} #iTunes #sxsw"/>
    <m/>
    <s v="NEUTRAL"/>
    <s v="  Barton Hollow is a free song download &amp;amp; featured album on   Featured Mix! {link}  "/>
    <n v="0.40000000596046398"/>
    <n v="0.80000001192092896"/>
    <s v="POSITIVE"/>
    <s v="NEUTRAL"/>
    <x v="0"/>
    <x v="0"/>
  </r>
  <r>
    <s v="RT @mention Beautiful day in #austin! Come by and grab a slice or two. If you check in on #google, you can get a deal. #sxswi #SXSW"/>
    <m/>
    <s v="NEUTRAL"/>
    <s v="  Beautiful day in ! Come by and grab a slice or two. If you check in on , you can get a deal.  "/>
    <n v="0.30000001192092801"/>
    <n v="1"/>
    <s v="POSITIVE"/>
    <s v="POSITIVE"/>
    <x v="0"/>
    <x v="1"/>
  </r>
  <r>
    <s v="RT @mention Behaviour diff. Lots of phone calls while using ipad/laptop. Notsomuch with the mobiles internets. #sxsw"/>
    <m/>
    <s v="NEUTRAL"/>
    <s v="  Behaviour diff. Lots of phone calls while using ipad/laptop. Notsomuch with the mobiles internets. "/>
    <n v="0.30000001192092801"/>
    <n v="1.1000000238418499"/>
    <s v="POSITIVE"/>
    <s v="NEUTRAL"/>
    <x v="0"/>
    <x v="0"/>
  </r>
  <r>
    <s v="RT @mention Behind on 100s of emails? Give them all 1 line iPhone composed replies. #SXSW #protip"/>
    <m/>
    <s v="NEUTRAL"/>
    <s v="  Behind ons of emails? Give them all line iPhone composed replies.  "/>
    <n v="0"/>
    <n v="0.10000000149011599"/>
    <s v="NEUTRAL"/>
    <s v="NEUTRAL"/>
    <x v="1"/>
    <x v="0"/>
  </r>
  <r>
    <s v="RT @mention Ben benieuwd! RT @mention We interrupt your regularly scheduled #sxsw geek programming with big news {link}  #google #circles"/>
    <m/>
    <s v="NEUTRAL"/>
    <s v="  Ben benieuwd! RT  We interrupt your regularly scheduled  geek programming with big news {link}   "/>
    <n v="0.10000000149011599"/>
    <n v="0.30000001192092801"/>
    <s v="NEUTRAL"/>
    <s v="NEUTRAL"/>
    <x v="1"/>
    <x v="0"/>
  </r>
  <r>
    <s v="RT @mention Best pickup-line at #SXSW: Do you have an iPhone charger?"/>
    <m/>
    <s v="NEUTRAL"/>
    <s v="  Best pickup-line at  Do you have an iPhone charger?"/>
    <n v="0.89999997615814198"/>
    <n v="0.89999997615814198"/>
    <s v="POSITIVE"/>
    <s v="POSITIVE"/>
    <x v="0"/>
    <x v="1"/>
  </r>
  <r>
    <s v="RT @mention best thing abt @mention for #SXSW?  great food &amp;amp; drink w/patio &amp;amp; plenty of free parking | 5-10 min N of &amp;quot;the mess&amp;quot; {link}"/>
    <m/>
    <s v="NEUTRAL"/>
    <s v="  best thing abt  for ?  great food &amp;amp; drink w/patio &amp;amp; plenty of free parking |-10 min N of &amp;quot;the mess&amp;quot; {link}"/>
    <n v="0.5"/>
    <n v="1.6000000238418499"/>
    <s v="POSITIVE"/>
    <s v="POSITIVE"/>
    <x v="0"/>
    <x v="1"/>
  </r>
  <r>
    <s v="RT @mention Best thing heard at #SXSW &amp;quot;I gave my iPad 2 money to #Japan relief. I don't need an iPad 2.&amp;quot; (@mention @mention"/>
    <m/>
    <s v="NEUTRAL"/>
    <s v="  Best thing heard at  &amp;quot;I gave my iPad money to  relief. I don't need an iPad.&amp;quot; ( "/>
    <n v="0.30000001192092801"/>
    <n v="0.60000002384185702"/>
    <s v="POSITIVE"/>
    <s v="POSITIVE"/>
    <x v="0"/>
    <x v="1"/>
  </r>
  <r>
    <s v="RT @mention Best thing I've heard at #SXSW &amp;quot;I gave my iPad 2 money to #Japan relief. I don't need an iPad 2.&amp;quot; (@mention @mention"/>
    <m/>
    <s v="NEUTRAL"/>
    <s v="  Best thing I've heard at  &amp;quot;I gave my iPad money to  relief. I don't need an iPad.&amp;quot; ( "/>
    <n v="0.30000001192092801"/>
    <n v="0.80000001192092896"/>
    <s v="POSITIVE"/>
    <s v="POSITIVE"/>
    <x v="0"/>
    <x v="1"/>
  </r>
  <r>
    <s v="RT @mention Best thing I've heard this weekend at #SXSW &amp;quot;I gave my #iPad 2 money to #Japan relief. I don't need an iPad 2.&amp;quot;"/>
    <m/>
    <s v="NEUTRAL"/>
    <s v="  Best thing I've heard this weekend at  &amp;quot;I gave my  money to  relief. I don't need an iPad.&amp;quot;"/>
    <n v="0.30000001192092801"/>
    <n v="0.69999998807907104"/>
    <s v="POSITIVE"/>
    <s v="POSITIVE"/>
    <x v="0"/>
    <x v="1"/>
  </r>
  <r>
    <s v="RT @mention Best thing I've heard this weekend at #SXSW &amp;quot;I gave my iPad 2 money to #Japan relief. I don'___ (cont) {link}"/>
    <m/>
    <s v="NEUTRAL"/>
    <s v="  Best thing I've heard this weekend at  &amp;quot;I gave my iPad money to  relief. I don'___ (cont) {link}"/>
    <n v="0.40000000596046398"/>
    <n v="0.89999997615814198"/>
    <s v="POSITIVE"/>
    <s v="POSITIVE"/>
    <x v="0"/>
    <x v="1"/>
  </r>
  <r>
    <s v="RT @mention Best thing I've heard this weekend at #SXSW &amp;quot;I gave my iPad 2 money to #Japan relief. I don't ne... {link}"/>
    <m/>
    <s v="NEUTRAL"/>
    <s v="  Best thing I've heard this weekend at  &amp;quot;I gave my iPad money to  relief. I don't ne... {link}"/>
    <n v="0.20000000298023199"/>
    <n v="1.1000000238418499"/>
    <s v="NEUTRAL"/>
    <s v="POSITIVE"/>
    <x v="1"/>
    <x v="1"/>
  </r>
  <r>
    <s v="RT @mention Best thing I've heard this weekend at #SXSW &amp;quot;I gave my iPad 2 money to #Japan relief. I don't need an iPad 2.&amp;quot;"/>
    <m/>
    <s v="NEUTRAL"/>
    <s v="  Best thing I've heard this weekend at  &amp;quot;I gave my iPad money to  relief. I don't need an iPad.&amp;quot;"/>
    <n v="0.30000001192092801"/>
    <n v="0.69999998807907104"/>
    <s v="POSITIVE"/>
    <s v="POSITIVE"/>
    <x v="0"/>
    <x v="1"/>
  </r>
  <r>
    <s v="RT @mention Best thing I've heard this wknd at #SXSW &amp;quot;Gave my iPad 2 $ to #Japan relief. I don't need an iPad 2.&amp;quot; (@mention @mention"/>
    <m/>
    <s v="NEUTRAL"/>
    <s v="  Best thing I've heard this wknd at  &amp;quot;Gave my iPad $ to  relief. I don't need an iPad.&amp;quot; ( "/>
    <n v="0.40000000596046398"/>
    <n v="0.80000001192092896"/>
    <s v="POSITIVE"/>
    <s v="POSITIVE"/>
    <x v="0"/>
    <x v="1"/>
  </r>
  <r>
    <s v="RT @mention Best thing I've heard this wknd at #SXSW &amp;quot;I gave my iPad 2 money to #Japan relief. I don't need an iPad 2.&amp;quot;"/>
    <m/>
    <s v="NEUTRAL"/>
    <s v="  Best thing I've heard this wknd at  &amp;quot;I gave my iPad money to  relief. I don't need an iPad.&amp;quot;"/>
    <n v="0.30000001192092801"/>
    <n v="0.69999998807907104"/>
    <s v="POSITIVE"/>
    <s v="POSITIVE"/>
    <x v="0"/>
    <x v="1"/>
  </r>
  <r>
    <s v="RT @mention Big night: Come party down with @mention and Google tonight at #sxsw: {link} Bands, food, art, interactive maps! cc: @mention"/>
    <m/>
    <s v="NEUTRAL"/>
    <s v="  Big night Come party down with  and Google tonight at  {link} Bands, food, art, interactive maps! cc "/>
    <n v="0.30000001192092801"/>
    <n v="0.69999998807907104"/>
    <s v="POSITIVE"/>
    <s v="NEUTRAL"/>
    <x v="0"/>
    <x v="0"/>
  </r>
  <r>
    <s v="RT @mention biggest takeaway from #UXDes thus far -- bring physical world into your iPad design &amp;amp; recreate already learned experiences. #sxsw"/>
    <m/>
    <s v="NEUTRAL"/>
    <s v="  biggest takeaway from  thus far -- bring physical world into your iPad design &amp;amp; recreate already learned experiences. "/>
    <n v="0.69999998807907104"/>
    <n v="0.69999998807907104"/>
    <s v="POSITIVE"/>
    <s v="NEUTRAL"/>
    <x v="0"/>
    <x v="0"/>
  </r>
  <r>
    <s v="RT @mention Black or white iPad?  #sxsw #iPad2"/>
    <m/>
    <s v="NEUTRAL"/>
    <s v="  Black or white iPad?   "/>
    <n v="0"/>
    <n v="0"/>
    <s v="NEUTRAL"/>
    <s v="NEUTRAL"/>
    <x v="1"/>
    <x v="0"/>
  </r>
  <r>
    <s v="RT @mention Boooo! RT @mention Flipboard is developing an iPhone version, not Android, says @mention #sxsw"/>
    <m/>
    <s v="NEUTRAL"/>
    <s v="  Boooo! RT  Flipboard is developing an iPhone version, not Android, says  "/>
    <n v="-0.80000001192092896"/>
    <n v="1.6000000238418499"/>
    <s v="NEGATIVE"/>
    <s v="NEUTRAL"/>
    <x v="0"/>
    <x v="0"/>
  </r>
  <r>
    <s v="RT @mention Booth 313, There is still time for the power challenge. Ride the bike. Get a bottle, enter to win an iPad. #sxsw #thisiscrazyfun"/>
    <m/>
    <s v="NEUTRAL"/>
    <s v="  Booth, There is still time for the power challenge. Ride the bike. Get a bottle, enter to win an iPad.  "/>
    <n v="0.20000000298023199"/>
    <n v="0.80000001192092896"/>
    <s v="NEUTRAL"/>
    <s v="NEUTRAL"/>
    <x v="1"/>
    <x v="0"/>
  </r>
  <r>
    <s v="RT @mention Brown Paper is coming down on the windows of the #SXSW PopUp Apple Store.  {link}"/>
    <m/>
    <s v="NEUTRAL"/>
    <s v="  Brown Paper is coming down on the windows of the  PopUp Apple Store.  {link}"/>
    <n v="0"/>
    <n v="0.10000000149011599"/>
    <s v="NEUTRAL"/>
    <s v="NEGATIVE"/>
    <x v="1"/>
    <x v="1"/>
  </r>
  <r>
    <s v="RT @mention Building a custom Android home screen for #sxsw #SXSWi stuff. Any other must haves? {link}"/>
    <m/>
    <s v="NEUTRAL"/>
    <s v="  Building a custom Android home screen for   stuff. Any other must haves? {link}"/>
    <n v="0.10000000149011599"/>
    <n v="0.40000000596046398"/>
    <s v="NEUTRAL"/>
    <s v="NEUTRAL"/>
    <x v="1"/>
    <x v="0"/>
  </r>
  <r>
    <s v="RT @mention By looking around at SXSWi, you would think Apple was the only tech company in existence. #SXSW"/>
    <m/>
    <s v="NEUTRAL"/>
    <s v="  By looking around at SWi, you would think Apple was the only tech company in existence. "/>
    <n v="-0.30000001192092801"/>
    <n v="0.30000001192092801"/>
    <s v="NEGATIVE"/>
    <s v="NEUTRAL"/>
    <x v="0"/>
    <x v="0"/>
  </r>
  <r>
    <s v="RT @mention Calvin is now the Geek Charlie Sheen with his goddesses. @mention @mention @mention @Schmittastic #google #SXSW"/>
    <m/>
    <s v="NEUTRAL"/>
    <s v="  Calvin is now the Geek Charlie Sheen with his goddesses.      "/>
    <n v="0.20000000298023199"/>
    <n v="0.20000000298023199"/>
    <s v="NEUTRAL"/>
    <s v="NEUTRAL"/>
    <x v="1"/>
    <x v="0"/>
  </r>
  <r>
    <s v="RT @mention Calvin is now the Geek Charlie Sheen with his goddesses. @mention @mention @mention #google #SXSW"/>
    <m/>
    <s v="NEUTRAL"/>
    <s v="  Calvin is now the Geek Charlie Sheen with his goddesses.     "/>
    <n v="0.20000000298023199"/>
    <n v="0.20000000298023199"/>
    <s v="NEUTRAL"/>
    <s v="NEUTRAL"/>
    <x v="1"/>
    <x v="0"/>
  </r>
  <r>
    <s v="RT @mention Cameron Sinclair @mention Spearheads Japan Disaster Relief From #SXSW Via Twitter &amp;amp; iPhone {link}"/>
    <m/>
    <s v="NEUTRAL"/>
    <s v="  Cameron Sinclair  Spearheads Japan Disaster Relief From  Via Twitter &amp;amp; iPhone {link}"/>
    <n v="0.10000000149011599"/>
    <n v="0.10000000149011599"/>
    <s v="NEUTRAL"/>
    <s v="NEUTRAL"/>
    <x v="1"/>
    <x v="0"/>
  </r>
  <r>
    <s v="RT @mention Cameron Sinclair @mention Spearheads Japan Disaster Relief From #SXSW Via Twitter &amp;amp; iPhone {link}  -retweet this"/>
    <m/>
    <s v="NEUTRAL"/>
    <s v="  Cameron Sinclair  Spearheads Japan Disaster Relief From  Via Twitter &amp;amp; iPhone {link}  -retweet this"/>
    <n v="0.10000000149011599"/>
    <n v="0.10000000149011599"/>
    <s v="NEUTRAL"/>
    <s v="NEUTRAL"/>
    <x v="1"/>
    <x v="0"/>
  </r>
  <r>
    <s v="RT @mention Cameron Sinclair @mention Spearheads Japan Disaster Relief From #SXSW Via Twitter &amp;amp; iPhone {link} //"/>
    <m/>
    <s v="NEUTRAL"/>
    <s v="  Cameron Sinclair  Spearheads Japan Disaster Relief From  Via Twitter &amp;amp; iPhone {link} //"/>
    <n v="0.20000000298023199"/>
    <n v="0.20000000298023199"/>
    <s v="NEUTRAL"/>
    <s v="NEUTRAL"/>
    <x v="1"/>
    <x v="0"/>
  </r>
  <r>
    <s v="RT @mention Cameron Sinclair Spearheads Japan Disaster Relief From #SXSW Via Twitter &amp;amp; iPhone  {link} #sxsw4jp #archforhumanity"/>
    <m/>
    <s v="NEUTRAL"/>
    <s v="  Cameron Sinclair Spearheads Japan Disaster Relief From  Via Twitter &amp;amp; iPhone  {link}  "/>
    <n v="0.10000000149011599"/>
    <n v="0.10000000149011599"/>
    <s v="NEUTRAL"/>
    <s v="NEUTRAL"/>
    <x v="1"/>
    <x v="0"/>
  </r>
  <r>
    <s v="RT @mention Can Google do social? We may shortly find out RT @mention Google to Launch Major New Social Network Called Circles at #SXSW {link}"/>
    <m/>
    <s v="NEUTRAL"/>
    <s v="  Can Google do social? We may shortly find out RT  Google to Launch Major New Social Network Called Circles at  {link}"/>
    <n v="0.10000000149011599"/>
    <n v="0.40000000596046398"/>
    <s v="NEUTRAL"/>
    <s v="NEUTRAL"/>
    <x v="1"/>
    <x v="0"/>
  </r>
  <r>
    <s v="RT @mention Can't be at #sxsw? download their free music mix on itunes {link}"/>
    <m/>
    <s v="NEUTRAL"/>
    <s v="  Can't be at ? download their free music mix on itunes {link}"/>
    <n v="-0.5"/>
    <n v="0.5"/>
    <s v="NEGATIVE"/>
    <s v="NEUTRAL"/>
    <x v="0"/>
    <x v="0"/>
  </r>
  <r>
    <s v="RT @mention Can't be at #sxsw? download their free music mix on itunes {link} cc: @mention"/>
    <m/>
    <s v="NEUTRAL"/>
    <s v="  Can't be at ? download their free music mix on itunes {link} cc "/>
    <n v="-0.5"/>
    <n v="0.5"/>
    <s v="NEGATIVE"/>
    <s v="NEUTRAL"/>
    <x v="0"/>
    <x v="0"/>
  </r>
  <r>
    <s v="RT @mention Catch Charles Chen @mention SXSW &amp;amp; ask him for a demo of ChromeOS &amp;amp; Android access. Hint: He's wearing a Google Braille shirt. #sxsw"/>
    <m/>
    <s v="NEUTRAL"/>
    <s v="  Catch Charles Chen  SW &amp;amp; ask him for a demo of ChromeOS &amp;amp; Android access. Hint He's wearing a Google Braille shirt. "/>
    <n v="0"/>
    <n v="0"/>
    <s v="NEUTRAL"/>
    <s v="NEUTRAL"/>
    <x v="1"/>
    <x v="0"/>
  </r>
  <r>
    <s v="RT @mention Catch our talk on Text-To-Speech for Android &amp;amp; Chrome @mention The League of Extraordinary Hackers. {link} #SXSW"/>
    <m/>
    <s v="NEUTRAL"/>
    <s v="  Catch our talk on Text-To-Speech for Android &amp;amp; Chrome  The League of Extraordinary Hackers. {link} "/>
    <n v="0.30000001192092801"/>
    <n v="0.69999998807907104"/>
    <s v="POSITIVE"/>
    <s v="NEUTRAL"/>
    <x v="0"/>
    <x v="0"/>
  </r>
  <r>
    <s v="RT @mention Catch our talk on Text-To-Speech for Android &amp;amp; Chrome at The League of Extraordinary Hackers. {link} #SXSW"/>
    <m/>
    <s v="NEUTRAL"/>
    <s v="  Catch our talk on Text-To-Speech for Android &amp;amp; Chrome at The League of Extraordinary Hackers. {link} "/>
    <n v="0.30000001192092801"/>
    <n v="0.69999998807907104"/>
    <s v="POSITIVE"/>
    <s v="NEUTRAL"/>
    <x v="0"/>
    <x v="0"/>
  </r>
  <r>
    <s v="RT @mention Celebrate Beauty of the Web @mention the MSFT #IE9 launch &amp;amp; play our new #html5 game to win an iPad2 {link} #sxsw"/>
    <m/>
    <s v="NEUTRAL"/>
    <s v="  Celebrate Beauty of the Web  the MSFT  launch &amp;amp; play our new  game to win an iPad2 {link} "/>
    <n v="0.69999998807907104"/>
    <n v="0.69999998807907104"/>
    <s v="POSITIVE"/>
    <s v="NEUTRAL"/>
    <x v="0"/>
    <x v="0"/>
  </r>
  <r>
    <s v="RT @mention Check out Designing iPad Interfaces - New Navigation Schemas at SXSW._x000d_{link} #SXSW #UXDes"/>
    <m/>
    <s v="NEUTRAL"/>
    <s v="  Check out Designing iPad Interfaces - New Navigation Schemas at SW._x000d_{link}  "/>
    <n v="0.40000000596046398"/>
    <n v="0.89999997615814198"/>
    <s v="POSITIVE"/>
    <s v="NEUTRAL"/>
    <x v="0"/>
    <x v="0"/>
  </r>
  <r>
    <s v="RT @mention Check out Left Brain Search = Google. Right Brain Search = X at SXSW._x000d_{link} #SXSW #BetterSearch"/>
    <m/>
    <s v="NEUTRAL"/>
    <s v="  Check out Left Brain Search = Google. Right Brain Search = X at SW._x000d_{link}  "/>
    <n v="0.30000001192092801"/>
    <n v="1"/>
    <s v="POSITIVE"/>
    <s v="NEUTRAL"/>
    <x v="0"/>
    <x v="0"/>
  </r>
  <r>
    <s v="RT @mention Check out our daily #SXSW reports (Dutch): DAY1 {link}  DAY2 {link} More to follow!"/>
    <m/>
    <s v="NEUTRAL"/>
    <s v="  Check out our daily  reports (Dutch) DAY1 {link}  DAY2 {link} More to follow!"/>
    <n v="0.20000000298023199"/>
    <n v="0.20000000298023199"/>
    <s v="NEUTRAL"/>
    <s v="NEUTRAL"/>
    <x v="1"/>
    <x v="0"/>
  </r>
  <r>
    <s v="RT @mention Check out the @mention Route {link} ; RSVP here -&amp;gt; https://www.facebook.com/event.php?eid=141164002609303 #sxswi #sxsw"/>
    <m/>
    <s v="NEUTRAL"/>
    <s v="  Check out the  Route {link} ; RSVP here -&amp;gt;   "/>
    <n v="0"/>
    <n v="0"/>
    <s v="NEUTRAL"/>
    <s v="NEUTRAL"/>
    <x v="1"/>
    <x v="0"/>
  </r>
  <r>
    <s v="RT @mention Check out the daily recaps of #sxsw by @mention &amp;amp; @mention at the @mention hotspot: {link}"/>
    <m/>
    <s v="NEUTRAL"/>
    <s v="  Check out the daily recaps of  by  &amp;amp;  at the  hotspot {link}"/>
    <n v="0"/>
    <n v="0"/>
    <s v="NEUTRAL"/>
    <s v="NEUTRAL"/>
    <x v="1"/>
    <x v="0"/>
  </r>
  <r>
    <s v="RT @mention Check out the FREE SXSW Sampler on iTunes! {link} #SXSW"/>
    <m/>
    <s v="NEUTRAL"/>
    <s v="  Check out the FREE SW Sampler on iTunes! {link} "/>
    <n v="0.30000001192092801"/>
    <n v="0.60000002384185702"/>
    <s v="POSITIVE"/>
    <s v="NEUTRAL"/>
    <x v="0"/>
    <x v="0"/>
  </r>
  <r>
    <s v="RT @mention Check out Your Mom Has an iPad: Designing for Boomers at SXSW.{link} #SXSW"/>
    <m/>
    <s v="NEUTRAL"/>
    <s v="  Check out Your Mom Has an iPad Designing for Boomers at SW.{link} "/>
    <n v="0.69999998807907104"/>
    <n v="0.69999998807907104"/>
    <s v="POSITIVE"/>
    <s v="NEUTRAL"/>
    <x v="0"/>
    <x v="0"/>
  </r>
  <r>
    <s v="RT @mention Checkins are fun, but we need to extend beyond just being fun and make checkins useful #sxsw #google"/>
    <m/>
    <s v="NEUTRAL"/>
    <s v="  Checkins are fun, but we need to extend beyond just being fun and make checkins useful  "/>
    <n v="0.80000001192092896"/>
    <n v="0.80000001192092896"/>
    <s v="POSITIVE"/>
    <s v="MIXED"/>
    <x v="0"/>
    <x v="1"/>
  </r>
  <r>
    <s v="RT @mention Checkout the #TronLoungeSXSW to see Disney 2nd screen, FREE iPad app &amp;amp; TronLegacy R3CONF1GUR3D Soundtrax #SXSW"/>
    <m/>
    <s v="NEUTRAL"/>
    <s v="  Checkout the  to see Disneynd screen, FREE iPad app &amp;amp; TronLegacy R3CONF1GUR3D Soundtrax "/>
    <n v="-0.10000000149011599"/>
    <n v="0.10000000149011599"/>
    <s v="NEUTRAL"/>
    <s v="NEUTRAL"/>
    <x v="1"/>
    <x v="0"/>
  </r>
  <r>
    <s v="RT @mention Checkout the League of Extraordinary Hackers at #SXSW by #LEGO and #GOOGLE - {link}"/>
    <m/>
    <s v="NEUTRAL"/>
    <s v="  Checkout the League of Extraordinary Hackers at  by  and  - {link}"/>
    <n v="0.5"/>
    <n v="0.5"/>
    <s v="POSITIVE"/>
    <s v="NEUTRAL"/>
    <x v="0"/>
    <x v="0"/>
  </r>
  <r>
    <s v="RT @mention Clearly #wp7dev won the mobile smackdown v iPhone and Android at Iron Dev #sxsw. Kudos @mention"/>
    <m/>
    <s v="NEUTRAL"/>
    <s v="  Clearly  won the mobile smackdown v iPhone and Android at Iron Dev . Kudos "/>
    <n v="0.60000002384185702"/>
    <n v="1.29999995231628"/>
    <s v="POSITIVE"/>
    <s v="NEUTRAL"/>
    <x v="0"/>
    <x v="0"/>
  </r>
  <r>
    <s v="RT @mention CNN to launch &amp;quot;TV everywhere&amp;quot; service for mobile, Google TV and computers: {link} #SXSW"/>
    <m/>
    <s v="NEUTRAL"/>
    <s v="  CNN to launch &amp;quot;TV everywhere&amp;quot; service for mobile, Google TV and computers {link} "/>
    <n v="0"/>
    <n v="0"/>
    <s v="NEUTRAL"/>
    <s v="NEUTRAL"/>
    <x v="1"/>
    <x v="0"/>
  </r>
  <r>
    <s v="RT @mention CNN to launch &amp;quot;TV everywhere&amp;quot; service for mobile, Google TV and computers: {link} #SXSW @mention"/>
    <m/>
    <s v="NEUTRAL"/>
    <s v="  CNN to launch &amp;quot;TV everywhere&amp;quot; service for mobile, Google TV and computers {link}  "/>
    <n v="0"/>
    <n v="0"/>
    <s v="NEUTRAL"/>
    <s v="NEUTRAL"/>
    <x v="1"/>
    <x v="0"/>
  </r>
  <r>
    <s v="RT @mention Co Founder of Google Teacher Academy is bringing HS students from Austin to show how they use tech:  #SxSW #education"/>
    <m/>
    <s v="NEUTRAL"/>
    <s v="  Co Founder of Google Teacher Academy is bringing HS students from Austin to show how they use tech   "/>
    <n v="0"/>
    <n v="0"/>
    <s v="NEUTRAL"/>
    <s v="NEUTRAL"/>
    <x v="1"/>
    <x v="0"/>
  </r>
  <r>
    <s v="RT @mention Co Founder of Google Teacher Academy is bringing HS students from Austin to show how they use tech: {link} #SxSW #education"/>
    <m/>
    <s v="NEUTRAL"/>
    <s v="  Co Founder of Google Teacher Academy is bringing HS students from Austin to show how they use tech {link}  "/>
    <n v="0"/>
    <n v="0"/>
    <s v="NEUTRAL"/>
    <s v="NEUTRAL"/>
    <x v="1"/>
    <x v="0"/>
  </r>
  <r>
    <s v="RT @mention Come by Aquent Booth 1413 at #SXSW to learn about internetonlinewebsite.com, meet us &amp;amp; enter to win an iPad 2!"/>
    <m/>
    <s v="NEUTRAL"/>
    <s v="  Come by Aquent Booth at  to learn about internetonlinewebsite.com, meet us &amp;amp; enter to win an iPad!"/>
    <n v="0.40000000596046398"/>
    <n v="0.40000000596046398"/>
    <s v="POSITIVE"/>
    <s v="NEUTRAL"/>
    <x v="0"/>
    <x v="0"/>
  </r>
  <r>
    <s v="RT @mention Come by Google's zone at #SXSW, they've set up a dodgeball court"/>
    <m/>
    <s v="NEUTRAL"/>
    <s v="  Come by Google's zone at , they've set up a dodgeball court"/>
    <n v="0"/>
    <n v="0"/>
    <s v="NEUTRAL"/>
    <s v="NEUTRAL"/>
    <x v="1"/>
    <x v="0"/>
  </r>
  <r>
    <s v="RT @mention Come check out @mention iPad App demos at #ARM's #SXSWparty on Mon! {link} #SXSW #SXSW2011"/>
    <m/>
    <s v="NEUTRAL"/>
    <s v="  Come check out  iPad App demos at 's  on Mon! {link}  "/>
    <n v="0"/>
    <n v="0.10000000149011599"/>
    <s v="NEUTRAL"/>
    <s v="NEUTRAL"/>
    <x v="1"/>
    <x v="0"/>
  </r>
  <r>
    <s v="RT @mention Come get your morning cup of joe from the Evri booth 206 - and sign up to win an iPad 2! #SXSW #sxswi"/>
    <m/>
    <s v="NEUTRAL"/>
    <s v="  Come get your morning cup of joe from the Evri booth - and sign up to win an iPad!  "/>
    <n v="0"/>
    <n v="0"/>
    <s v="NEUTRAL"/>
    <s v="NEUTRAL"/>
    <x v="1"/>
    <x v="0"/>
  </r>
  <r>
    <s v="RT @mention come over to the Tech Cocktail event tonight to check out our Mobile Smackdown event! #sxsw #iphone #android #windowsphone"/>
    <m/>
    <s v="NEUTRAL"/>
    <s v="  come over to the Tech Cocktail event tonight to check out our Mobile Smackdown event!    "/>
    <n v="0.40000000596046398"/>
    <n v="0.40000000596046398"/>
    <s v="POSITIVE"/>
    <s v="NEUTRAL"/>
    <x v="0"/>
    <x v="0"/>
  </r>
  <r>
    <s v="RT @mention Come party w/ @mention and Google tonight at #sxsw: {link} Bands, food, art, ice cream, nifty interactive maps!"/>
    <m/>
    <s v="NEUTRAL"/>
    <s v="  Come party w/  and Google tonight at  {link} Bands, food, art, ice cream, nifty interactive maps!"/>
    <n v="0.89999997615814198"/>
    <n v="0.89999997615814198"/>
    <s v="POSITIVE"/>
    <s v="NEUTRAL"/>
    <x v="0"/>
    <x v="0"/>
  </r>
  <r>
    <s v="RT @mention Come to Singapore Roar's Party. The 512 at 6th Street. {link} #sgroars #sxswi #sxsw"/>
    <m/>
    <s v="NEUTRAL"/>
    <s v="  Come to Singapore Roar's Party. The atth Street. {link}   "/>
    <n v="0"/>
    <n v="0.20000000298023199"/>
    <s v="NEUTRAL"/>
    <s v="NEUTRAL"/>
    <x v="1"/>
    <x v="0"/>
  </r>
  <r>
    <s v="RT @mention Come to the 365PlusMedia booth at #SXSW (across from Google) -- like us on Twitter at the booth and get a free @mention body scrub!!"/>
    <m/>
    <s v="NEUTRAL"/>
    <s v="  Come to thePlusMedia booth at  (across from Google) -- like us on Twitter at the booth and get a free  body scrub!!"/>
    <n v="0.10000000149011599"/>
    <n v="0.10000000149011599"/>
    <s v="NEUTRAL"/>
    <s v="NEUTRAL"/>
    <x v="1"/>
    <x v="0"/>
  </r>
  <r>
    <s v="RT @mention Complete Android Guide (print) on sale at #sxsw bookstore today: $15. Include 99-cent upgrade to 2.4/3.0-ready ebook. Signing at 4:30!"/>
    <m/>
    <s v="NEUTRAL"/>
    <s v="  Complete Android Guide (print) on sale at  bookstore today $15. Include-cent upgrade to/3.0-ready ebook. Signing at30!"/>
    <n v="0"/>
    <n v="0.5"/>
    <s v="NEUTRAL"/>
    <s v="NEUTRAL"/>
    <x v="1"/>
    <x v="0"/>
  </r>
  <r>
    <s v="RT @mention Conan to his Asst: 'Lots of hipsters here..She's looking for a man w/ a fedora and an Ipad 2' lol! #SXSW"/>
    <m/>
    <s v="NEUTRAL"/>
    <s v="  Conan to his Asst 'Lots of hipsters here..She's looking for a man w/ a fedora and an Ipad' lol! "/>
    <n v="0.69999998807907104"/>
    <n v="0.69999998807907104"/>
    <s v="POSITIVE"/>
    <s v="NEUTRAL"/>
    <x v="0"/>
    <x v="0"/>
  </r>
  <r>
    <s v="RT @mention Confirmed! Apple store 2 week popup in Austin for #SXSW Now with picture!  {link}"/>
    <m/>
    <s v="NEUTRAL"/>
    <s v="  Confirmed! Apple store week popup in Austin for  Now with picture!  {link}"/>
    <n v="0"/>
    <n v="0.20000000298023199"/>
    <s v="NEUTRAL"/>
    <s v="NEUTRAL"/>
    <x v="1"/>
    <x v="0"/>
  </r>
  <r>
    <s v="RT @mention Confirmed! Apple store 2 week popup in Austin for #SXSW Now with picture!  {link} ( via @mention who gave us no credit! )"/>
    <m/>
    <s v="NEUTRAL"/>
    <s v="  Confirmed! Apple store week popup in Austin for  Now with picture!  {link} ( via  who gave us no credit! )"/>
    <n v="0"/>
    <n v="0.40000000596046398"/>
    <s v="NEUTRAL"/>
    <s v="NEUTRAL"/>
    <x v="1"/>
    <x v="0"/>
  </r>
  <r>
    <s v="RT @mention Confusion over Google Circles. Google claim Circles is not being released at #sxsw and is not even in development. {link}"/>
    <m/>
    <s v="NEUTRAL"/>
    <s v="  Confusion over Google Circles. Google claim Circles is not being released at  and is not even in development. {link}"/>
    <n v="-0.30000001192092801"/>
    <n v="1.29999995231628"/>
    <s v="NEGATIVE"/>
    <s v="NEGATIVE"/>
    <x v="0"/>
    <x v="1"/>
  </r>
  <r>
    <s v="RT @mention Contactless iPhone payment system being trialled by Visa &amp;amp; ANZ Bank, due to Apple boycotting existing NFC {link} #SXSW"/>
    <m/>
    <s v="NEUTRAL"/>
    <s v="  Contactless iPhone payment system being trialled by Visa &amp;amp; ANZ Bank, due to Apple boycotting existing NFC {link} "/>
    <n v="-0.89999997615814198"/>
    <n v="0.89999997615814198"/>
    <s v="NEGATIVE"/>
    <s v="NEUTRAL"/>
    <x v="0"/>
    <x v="0"/>
  </r>
  <r>
    <s v="RT @mention Cool. Apple sets up 5,000 sq. ft. temporary store at #SXSW to sell iPad 2's. {link}"/>
    <m/>
    <s v="NEUTRAL"/>
    <s v="  Cool. Apple sets up,000 sq. ft. temporary store at  to sell iPad's. {link}"/>
    <n v="0.20000000298023199"/>
    <n v="0.89999997615814198"/>
    <s v="NEUTRAL"/>
    <s v="NEUTRAL"/>
    <x v="1"/>
    <x v="0"/>
  </r>
  <r>
    <s v="RT @mention Couple of new blogs: random tips on awesome iPhone app dev: {link} and the politics behind HTML5: {link} #SXSW"/>
    <m/>
    <s v="NEUTRAL"/>
    <s v="  Couple of new blogs random tips on awesome iPhone app dev {link} and the politics behind HTML5 {link} "/>
    <n v="0.60000002384185702"/>
    <n v="0.60000002384185702"/>
    <s v="POSITIVE"/>
    <s v="NEUTRAL"/>
    <x v="0"/>
    <x v="0"/>
  </r>
  <r>
    <s v="RT @mention Coyne___s very own @mention and @mention are #sxsw. Here___s how to keep up with them while they're on the road {link}"/>
    <m/>
    <s v="NEUTRAL"/>
    <s v="  Coyne___s very own  and  are . Here___s how to keep up with them while they're on the road {link}"/>
    <n v="0.10000000149011599"/>
    <n v="0.30000001192092801"/>
    <s v="NEUTRAL"/>
    <s v="NEUTRAL"/>
    <x v="1"/>
    <x v="0"/>
  </r>
  <r>
    <s v="RT @mention CrisisCommons: Monitoring and Collection of Datasets  - call for volunteers issued - {link} #sxsw #JapanQuake"/>
    <m/>
    <s v="NEUTRAL"/>
    <s v="  CrisisCommons Monitoring and Collection of Datasets  - call for volunteers issued - {link}  "/>
    <n v="0.20000000298023199"/>
    <n v="0.20000000298023199"/>
    <s v="NEUTRAL"/>
    <s v="NEUTRAL"/>
    <x v="1"/>
    <x v="0"/>
  </r>
  <r>
    <s v="RT @mention D/L @mention come to the UJ* booth in ACC hall 2! Snap pics &amp;amp; send em to us #FightThePaddle! {link} #SXSW"/>
    <m/>
    <s v="NEUTRAL"/>
    <s v="  D/L  come to the UJ* booth in ACC hall! Snap pics &amp;amp; send em to us ! {link} "/>
    <n v="0"/>
    <n v="0.20000000298023199"/>
    <s v="NEUTRAL"/>
    <s v="NEUTRAL"/>
    <x v="1"/>
    <x v="0"/>
  </r>
  <r>
    <s v="RT @mention dancing with myself at google 80s party.... ain't that the truth! need my girl @mention up in this joint #SXSW {link}"/>
    <m/>
    <s v="NEUTRAL"/>
    <s v="  dancing with myself at googles party.... ain't that the truth! need my girl  up in this joint  {link}"/>
    <n v="0"/>
    <n v="0.80000001192092896"/>
    <s v="NEUTRAL"/>
    <s v="NEUTRAL"/>
    <x v="1"/>
    <x v="0"/>
  </r>
  <r>
    <s v="RT @mention Danfung Dennis will be demoing the immersive video rig and iPad platform used in To Hell &amp;amp; Back Again at our #SXSW party"/>
    <m/>
    <s v="NEUTRAL"/>
    <s v="  Danfung Dennis will be demoing the immersive video rig and iPad platform used in To Hell &amp;amp; Back Again at our  party"/>
    <n v="0.20000000298023199"/>
    <n v="0.20000000298023199"/>
    <s v="NEUTRAL"/>
    <s v="NEUTRAL"/>
    <x v="1"/>
    <x v="0"/>
  </r>
  <r>
    <s v="RT @mention Data is the new oil. (Companies like Google and Facebook have monopoly and terms of service to be wary of) - @mention #sxsw"/>
    <m/>
    <s v="NEUTRAL"/>
    <s v="  Data is the new oil. (Companies like Google and Facebook have monopoly and terms of service to be wary of) -  "/>
    <n v="-0.30000001192092801"/>
    <n v="0.60000002384185702"/>
    <s v="NEGATIVE"/>
    <s v="NEGATIVE"/>
    <x v="0"/>
    <x v="1"/>
  </r>
  <r>
    <s v="RT @mention DAY 4: SXSWi WRAP-UP with Tracy Shea @mention and Rick and Bobby Liebling @mention - {link} #sxsw #HOTSHEET"/>
    <m/>
    <s v="NEUTRAL"/>
    <s v="  DAY SWi WRAP-UP with Tracy Shea  and Rick and Bobby Liebling  - {link}  "/>
    <n v="0.20000000298023199"/>
    <n v="0.20000000298023199"/>
    <s v="NEUTRAL"/>
    <s v="NEUTRAL"/>
    <x v="1"/>
    <x v="0"/>
  </r>
  <r>
    <s v="RT @mention Day 5 of #sxsw already! What are you doing? Share photos, video with iReport: {link} or through CNN iPhone app!"/>
    <m/>
    <s v="NEUTRAL"/>
    <s v="  Day of  already! What are you doing? Share photos, video with iReport {link} or through CNN iPhone app!"/>
    <n v="0"/>
    <n v="0.30000001192092801"/>
    <s v="NEUTRAL"/>
    <s v="NEUTRAL"/>
    <x v="1"/>
    <x v="0"/>
  </r>
  <r>
    <s v="RT @mention Dear folks at #SXSW. Got lost? Can use a FREE compass with map built-in? Here's one: {link}"/>
    <m/>
    <s v="NEUTRAL"/>
    <s v="  Dear folks at . Got lost? Can use a FREE compass with map built-in? Here's one {link}"/>
    <n v="0.10000000149011599"/>
    <n v="1"/>
    <s v="NEUTRAL"/>
    <s v="NEUTRAL"/>
    <x v="1"/>
    <x v="0"/>
  </r>
  <r>
    <s v="RT @mention Demo of Google Hotpot at #bettersearch panel: still pull search, but personalized. Not yet serendipitous? #SXSW"/>
    <m/>
    <s v="NEUTRAL"/>
    <s v="  Demo of Google Hotpot at  panel still pull search, but personalized. Not yet serendipitous? "/>
    <n v="0.20000000298023199"/>
    <n v="0.60000002384185702"/>
    <s v="NEUTRAL"/>
    <s v="NEUTRAL"/>
    <x v="1"/>
    <x v="0"/>
  </r>
  <r>
    <s v="RT @mention Design for iPad is like a design 101 class. Will someone give a talk and assume that we didn't all ditch our previous experience #sxsw"/>
    <m/>
    <s v="NEUTRAL"/>
    <s v="  Design for iPad is like a design class. Will someone give a talk and assume that we didn't all ditch our previous experience "/>
    <n v="0"/>
    <n v="0.89999997615814198"/>
    <s v="NEUTRAL"/>
    <s v="NEUTRAL"/>
    <x v="1"/>
    <x v="0"/>
  </r>
  <r>
    <s v="RT @mention Design for iPad is like design 101. Will someone give a talk and assume that we didn't all ditch our prev experience #sxsw"/>
    <s v="iPad"/>
    <s v="NEUTRAL"/>
    <s v="  Design for iPad is like design. Will someone give a talk and assume that we didn't all ditch our prev experience "/>
    <n v="0"/>
    <n v="0.5"/>
    <s v="NEUTRAL"/>
    <s v="NEUTRAL"/>
    <x v="1"/>
    <x v="0"/>
  </r>
  <r>
    <s v="RT @mention Designing for the iPad? Catch @mention Matt Carlson &amp;amp; @mention Matthew Davis at #SXSW (Mon. 9:30) at the Hilton. {link}"/>
    <m/>
    <s v="NEUTRAL"/>
    <s v="  Designing for the iPad? Catch  Matt Carlson &amp;amp;  Matthew Davis at  (Mon.30) at the Hilton. {link}"/>
    <n v="0"/>
    <n v="0.30000001192092801"/>
    <s v="NEUTRAL"/>
    <s v="NEUTRAL"/>
    <x v="1"/>
    <x v="0"/>
  </r>
  <r>
    <s v="RT @mention Developers Learn About Mobile Accessibility #sxsw, Android 3.0 to Include Browser Access {link}"/>
    <m/>
    <s v="NEUTRAL"/>
    <s v="  Developers Learn About Mobile Accessibility , Android to Include Browser Access {link}"/>
    <n v="0.40000000596046398"/>
    <n v="0.40000000596046398"/>
    <s v="POSITIVE"/>
    <s v="NEUTRAL"/>
    <x v="0"/>
    <x v="0"/>
  </r>
  <r>
    <s v="RT @mention Developers Learn About Mobile Accessibility at #sxsw, Android 3.0 to Include Browser Access #a11y2go {link}"/>
    <m/>
    <s v="NEUTRAL"/>
    <s v="  Developers Learn About Mobile Accessibility at , Android to Include Browser Access  {link}"/>
    <n v="0.30000001192092801"/>
    <n v="0.30000001192092801"/>
    <s v="POSITIVE"/>
    <s v="NEUTRAL"/>
    <x v="0"/>
    <x v="0"/>
  </r>
  <r>
    <s v="RT @mention Did some one say free music? Did someone say free @mention music!? Yes, yes they did. {link} #SXSW #FreeMusic"/>
    <m/>
    <s v="NEUTRAL"/>
    <s v="  Did some one say free music? Did someone say free  music!? Yes, yes they did. {link}  "/>
    <n v="0"/>
    <n v="0.40000000596046398"/>
    <s v="NEUTRAL"/>
    <s v="NEUTRAL"/>
    <x v="1"/>
    <x v="0"/>
  </r>
  <r>
    <s v="RT @mention Did you miss Google's VP of Search, Marissa Mayer last week? Listen to the interview here  {link} #SXSW"/>
    <m/>
    <s v="NEUTRAL"/>
    <s v="  Did you miss Google's VP of Search, Marissa Mayer last week? Listen to the interview here  {link} "/>
    <n v="0.10000000149011599"/>
    <n v="0.30000001192092801"/>
    <s v="NEUTRAL"/>
    <s v="NEUTRAL"/>
    <x v="1"/>
    <x v="0"/>
  </r>
  <r>
    <s v="RT @mention Did... what my mom might call The Big at #SXSW. Power plant, CNN, Google, and offchain set by Trombone Shorty at PBS."/>
    <m/>
    <s v="NEUTRAL"/>
    <s v="  Did... what my mom might call The Big at . Power plant, CNN, Google, and offchain set by Trombone Shorty at PBS."/>
    <n v="0.30000001192092801"/>
    <n v="0.60000002384185702"/>
    <s v="POSITIVE"/>
    <s v="NEUTRAL"/>
    <x v="0"/>
    <x v="0"/>
  </r>
  <r>
    <s v="RT @mention Digging John McRee's talk about designing for Boomers? Maybe you'll like this research: {link} #sxsw"/>
    <m/>
    <s v="NEUTRAL"/>
    <s v="  Digging John McRee's talk about designing for Boomers? Maybe you'll like this research {link} "/>
    <n v="0.30000001192092801"/>
    <n v="0.69999998807907104"/>
    <s v="POSITIVE"/>
    <s v="NEUTRAL"/>
    <x v="0"/>
    <x v="0"/>
  </r>
  <r>
    <s v="RT @mention Digging John McRee's talk about designing for Boomers? Maybe you'll like this research: {link} #sxsw #yourmom #olderadults"/>
    <m/>
    <s v="NEUTRAL"/>
    <s v="  Digging John McRee's talk about designing for Boomers? Maybe you'll like this research {link}   "/>
    <n v="0.30000001192092801"/>
    <n v="0.69999998807907104"/>
    <s v="POSITIVE"/>
    <s v="NEUTRAL"/>
    <x v="0"/>
    <x v="0"/>
  </r>
  <r>
    <s v="RT @mention Diller: Why would you do product only for the iPad or any one form factor in today's multichannel, multi platform world? #SXSW #KetchSX"/>
    <m/>
    <s v="NEUTRAL"/>
    <s v="  Diller Why would you do product only for the iPad or any one form factor in today's multichannel, multi platform world?  "/>
    <n v="-0.30000001192092801"/>
    <n v="0.30000001192092801"/>
    <s v="NEGATIVE"/>
    <s v="NEUTRAL"/>
    <x v="0"/>
    <x v="0"/>
  </r>
  <r>
    <s v="RT @mention Dispatches from the #iPad 2 front lines {link} #aspengrove #aspengrove #austin #line #sxsw #tx"/>
    <m/>
    <s v="NEUTRAL"/>
    <s v="  Dispatches from the  front lines {link}      "/>
    <n v="0"/>
    <n v="0"/>
    <s v="NEUTRAL"/>
    <s v="NEUTRAL"/>
    <x v="1"/>
    <x v="0"/>
  </r>
  <r>
    <s v="RT @mention Do I really need to get vaccines before #sxsw? iPhone-onset prostate cancer, chortler's cough, mustachepox. Are these real things?"/>
    <m/>
    <s v="NEUTRAL"/>
    <s v="  Do I really need to get vaccines before ? iPhone-onset prostate cancer, chortler's cough, mustachepox. Are these real things?"/>
    <n v="-0.20000000298023199"/>
    <n v="0.69999998807907104"/>
    <s v="NEUTRAL"/>
    <s v="NEUTRAL"/>
    <x v="1"/>
    <x v="0"/>
  </r>
  <r>
    <s v="RT @mention Domo for iOS and Android just got released! @mention #domo #tonchidot #boom #sxsw"/>
    <m/>
    <s v="NEUTRAL"/>
    <s v="  Domo for iOS and Android just got released!     "/>
    <n v="0"/>
    <n v="0"/>
    <s v="NEUTRAL"/>
    <s v="NEUTRAL"/>
    <x v="1"/>
    <x v="0"/>
  </r>
  <r>
    <s v="RT @mention Don't forget tomorrow is the music tech category. Download our android or iPhone app before you show up. #sxswaccel #sxsw"/>
    <m/>
    <s v="NEUTRAL"/>
    <s v="  Don't forget tomorrow is the music tech category. Download our android or iPhone app before you show up.  "/>
    <n v="0.10000000149011599"/>
    <n v="0.40000000596046398"/>
    <s v="NEUTRAL"/>
    <s v="NEUTRAL"/>
    <x v="1"/>
    <x v="0"/>
  </r>
  <r>
    <s v="RT @mention don't forget! come to our Q&amp;amp;A With Google's @mention &amp;amp; Bing's @mention On Ranking panel Mon 12:30pm at #sxsw {link}"/>
    <m/>
    <s v="NEUTRAL"/>
    <s v="  don't forget! come to our Q&amp;amp;A With Google's  &amp;amp; Bing's  On Ranking panel Mon30pm at  {link}"/>
    <n v="0"/>
    <n v="0.30000001192092801"/>
    <s v="NEUTRAL"/>
    <s v="NEUTRAL"/>
    <x v="1"/>
    <x v="0"/>
  </r>
  <r>
    <s v="RT @mention Don't just create something new on iPad, create comfort. Ex. NYTimes looks like a newspaper. #tapworthy #sxsw"/>
    <m/>
    <s v="NEUTRAL"/>
    <s v="  Don't just create something new on iPad, create comfort. Ex. NYTimes looks like a newspaper.  "/>
    <n v="0"/>
    <n v="0.20000000298023199"/>
    <s v="NEUTRAL"/>
    <s v="NEUTRAL"/>
    <x v="1"/>
    <x v="0"/>
  </r>
  <r>
    <s v="RT @mention Dont miss Charles Chen for Android/ChromeOS  Access at SXSW: @mention the Google booth in Exhibit Hall 3 @mention 1PM #sxsw"/>
    <m/>
    <s v="NEUTRAL"/>
    <s v="  Dont miss Charles Chen for Android/ChromeOS  Access at SW  the Google booth in Exhibit Hall PM "/>
    <n v="0"/>
    <n v="0"/>
    <s v="NEUTRAL"/>
    <s v="NEUTRAL"/>
    <x v="1"/>
    <x v="0"/>
  </r>
  <r>
    <s v="RT @mention Download 20+ free tracks from the @mention Music Sampler on @mention including @mention {link} #SXSW"/>
    <m/>
    <s v="NEUTRAL"/>
    <s v="  Download+ free tracks from the  Music Sampler on  including  {link} "/>
    <n v="0.30000001199999998"/>
    <n v="0.30000001199999998"/>
    <s v="POSITIVE"/>
    <s v="NEUTRAL"/>
    <x v="0"/>
    <x v="0"/>
  </r>
  <r>
    <s v="RT @mention Download 20+ FREE tracks from the #SXSW Music Sampler available on the @mention store today!  {link}"/>
    <m/>
    <s v="NEUTRAL"/>
    <s v="  Download+ FREE tracks from the  Music Sampler available on the  store today!  {link}"/>
    <n v="0.20000000300000001"/>
    <n v="0.40000000600000002"/>
    <s v="NEUTRAL"/>
    <s v="NEUTRAL"/>
    <x v="1"/>
    <x v="0"/>
  </r>
  <r>
    <s v="RT @mention Download 20+ FREE tracks from the #SXSW Music Sampler available on the @mention store today!  {link} #dtsxsw #fb"/>
    <m/>
    <s v="NEUTRAL"/>
    <s v="  Download+ FREE tracks from the  Music Sampler available on the  store today!  {link}  "/>
    <n v="0.20000000300000001"/>
    <n v="0.40000000600000002"/>
    <s v="NEUTRAL"/>
    <s v="NEUTRAL"/>
    <x v="1"/>
    <x v="0"/>
  </r>
  <r>
    <s v="RT @mention Download the official Featured Artists of #SXSW playlist via iTunes - 22 songs for absolutley #free - {link}"/>
    <m/>
    <s v="NEUTRAL"/>
    <s v="  Download the official Featured Artists of  playlist via iTunes - songs for absolutley  - {link}"/>
    <n v="0.60000002399999997"/>
    <n v="0.60000002399999997"/>
    <s v="POSITIVE"/>
    <s v="NEUTRAL"/>
    <x v="0"/>
    <x v="0"/>
  </r>
  <r>
    <s v="RT @mention driving around austin on google street view scoping out locations. from my desk. #sxsw"/>
    <m/>
    <s v="NEUTRAL"/>
    <s v="  driving around austin on google street view scoping out locations. from my desk. "/>
    <n v="0"/>
    <n v="0.10000000100000001"/>
    <s v="NEUTRAL"/>
    <s v="NEUTRAL"/>
    <x v="1"/>
    <x v="0"/>
  </r>
  <r>
    <s v="RT @mention Dude, you're at an Outkast concert and you're tweeting from an iPad. RT @mention Old school players to new school fools. #SXSW"/>
    <m/>
    <s v="NEUTRAL"/>
    <s v="  Dude, you're at an Outkast concert and you're tweeting from an iPad. RT  Old school players to new school fools. "/>
    <n v="0"/>
    <n v="1"/>
    <s v="NEUTRAL"/>
    <s v="NEUTRAL"/>
    <x v="1"/>
    <x v="0"/>
  </r>
  <r>
    <s v="RT @mention Dudes! Dudes! Check it out: Tweet anything w/ 'iPad' in it &amp;amp; naked lady response bots will tell you how they 'simply gaimed one free' #sxsw"/>
    <m/>
    <s v="NEUTRAL"/>
    <s v="  Dudes! Dudes! Check it out Tweet anything w/ 'iPad' in it &amp;amp; naked lady response bots will tell you how they 'simply gaimed one free' "/>
    <n v="-0.10000000100000001"/>
    <n v="1"/>
    <s v="NEUTRAL"/>
    <s v="NEUTRAL"/>
    <x v="1"/>
    <x v="0"/>
  </r>
  <r>
    <s v="RT @mention Egyptian content flood. &amp;quot;Google had to put up two more servers after web came back up.&amp;quot; #SxSW #sxswsa"/>
    <m/>
    <s v="NEUTRAL"/>
    <s v="  Egyptian content flood. &amp;quot;Google had to put up two more servers after web came back up.&amp;quot;  "/>
    <n v="0"/>
    <n v="0"/>
    <s v="NEUTRAL"/>
    <s v="NEUTRAL"/>
    <x v="1"/>
    <x v="0"/>
  </r>
  <r>
    <s v="RT @mention Ellen Page appearance reduced to @mention iphone call. Hearts. Broken. #sxsw #super"/>
    <s v="iPhone"/>
    <s v="NEUTRAL"/>
    <s v="  Ellen Page appearance reduced to  iphone call. Hearts. Broken.  "/>
    <n v="-0.20000000300000001"/>
    <n v="1.2999999520000001"/>
    <s v="NEUTRAL"/>
    <s v="NEGATIVE"/>
    <x v="1"/>
    <x v="1"/>
  </r>
  <r>
    <s v="RT @mention Enchantment: get a trustworthiness of #zappos likeability of #virgin and a product of #apple @mention #sxsw"/>
    <m/>
    <s v="NEUTRAL"/>
    <s v="  Enchantment get a trustworthiness of  likeability of  and a product of   "/>
    <n v="0.10000000100000001"/>
    <n v="0.10000000100000001"/>
    <s v="NEUTRAL"/>
    <s v="NEUTRAL"/>
    <x v="1"/>
    <x v="0"/>
  </r>
  <r>
    <s v="RT @mention Engaging #sxsw filter on my @mention iPhone/iPod Twitter app. #youkidshavefun"/>
    <m/>
    <s v="NEUTRAL"/>
    <s v="  Engaging  filter on my  iPhone/iPod Twitter app. "/>
    <n v="0.80000001200000004"/>
    <n v="0.80000001200000004"/>
    <s v="POSITIVE"/>
    <s v="POSITIVE"/>
    <x v="0"/>
    <x v="1"/>
  </r>
  <r>
    <s v="RT @mention every time u hold yur ipad 2 up in the air to snap a pic it reminds me of a priest holding up a bible. except designed in california. #sxsw"/>
    <m/>
    <s v="NEUTRAL"/>
    <s v="  every time u hold yur ipad up in the air to snap a pic it reminds me of a priest holding up a bible. except designed in california. "/>
    <n v="0.20000000300000001"/>
    <n v="0.5"/>
    <s v="NEUTRAL"/>
    <s v="NEUTRAL"/>
    <x v="1"/>
    <x v="0"/>
  </r>
  <r>
    <s v="RT @mention Evidence against NFC in the iPhone 5 via @mention {link} #checkins #sxsw cc: @mention"/>
    <m/>
    <s v="NEUTRAL"/>
    <s v="  Evidence against NFC in the iPhone via  {link}   cc "/>
    <n v="-0.20000000300000001"/>
    <n v="0.20000000300000001"/>
    <s v="NEUTRAL"/>
    <s v="NEUTRAL"/>
    <x v="1"/>
    <x v="0"/>
  </r>
  <r>
    <s v="RT @mention eww and LOL. RT @mention Just saw a guy tweeting on his iPad while peeing... This is #sxsw"/>
    <m/>
    <s v="NEUTRAL"/>
    <s v="  eww and LOL. RT  Just saw a guy tweeting on his iPad while peeing... This is "/>
    <n v="0"/>
    <n v="0.30000001199999998"/>
    <s v="NEUTRAL"/>
    <s v="NEUTRAL"/>
    <x v="1"/>
    <x v="0"/>
  </r>
  <r>
    <s v="RT @mention Excellent @mention and @mention presentation on digital magazines {link} #touchingstories #SXSW"/>
    <m/>
    <s v="NEUTRAL"/>
    <s v="  Excellent  and  presentation on digital magazines {link}  "/>
    <n v="0.89999997600000003"/>
    <n v="0.89999997600000003"/>
    <s v="POSITIVE"/>
    <s v="POSITIVE"/>
    <x v="0"/>
    <x v="1"/>
  </r>
  <r>
    <s v="RT @mention Fantasy Bracket Challenge &amp;amp; iPad 2 GiveAway {link} via #constantcontact #SXSW #MarchMadness #SelectionSunday"/>
    <m/>
    <s v="NEUTRAL"/>
    <s v="  Fantasy Bracket Challenge &amp;amp; iPad GiveAway {link} via    "/>
    <n v="0.60000002399999997"/>
    <n v="0.60000002399999997"/>
    <s v="POSITIVE"/>
    <s v="NEUTRAL"/>
    <x v="0"/>
    <x v="0"/>
  </r>
  <r>
    <s v="RT @mention FedEx Trucks keep arriving as TV crews interview people in line for first iPad2 at #SXSW PopUp Apple Store.  {link}"/>
    <m/>
    <s v="NEUTRAL"/>
    <s v="  FedEx Trucks keep arriving as TV crews interview people in line for first iPad2 at  PopUp Apple Store.  {link}"/>
    <n v="0"/>
    <n v="0.10000000100000001"/>
    <s v="NEUTRAL"/>
    <s v="NEUTRAL"/>
    <x v="1"/>
    <x v="0"/>
  </r>
  <r>
    <s v="RT @mention Fellow @mention is a #SXSW panelist for the &amp;quot;iPad 2 vs Android vs the World&amp;quot; session today at 3:30. {link}"/>
    <m/>
    <s v="NEUTRAL"/>
    <s v="  Fellow  is a  panelist for the &amp;quot;iPad vs Android vs the World&amp;quot; session today at30. {link}"/>
    <n v="0"/>
    <n v="0.10000000100000001"/>
    <s v="NEUTRAL"/>
    <s v="NEUTRAL"/>
    <x v="1"/>
    <x v="0"/>
  </r>
  <r>
    <s v="RT @mention Festival Explorer Austin Edition helps keep track of SXSW bands you want to see &amp;amp; makes recommendations too: {link} #fb #sxsw"/>
    <m/>
    <s v="NEUTRAL"/>
    <s v="  Festival Explorer Austin Edition helps keep track of SW bands you want to see &amp;amp; makes recommendations too {link}  "/>
    <n v="0.80000001200000004"/>
    <n v="0.80000001200000004"/>
    <s v="POSITIVE"/>
    <s v="NEUTRAL"/>
    <x v="0"/>
    <x v="0"/>
  </r>
  <r>
    <s v="RT @mention Find where @mention is playing at #SXSW on the #eventseekr app for Android. We got u! {link}"/>
    <m/>
    <s v="NEUTRAL"/>
    <s v="  Find where  is playing at  on the  app for Android. We got u! {link}"/>
    <n v="0.30000001199999998"/>
    <n v="0.60000002399999997"/>
    <s v="POSITIVE"/>
    <s v="NEUTRAL"/>
    <x v="0"/>
    <x v="0"/>
  </r>
  <r>
    <s v="RT @mention First in line this morning at the Apple pop-up store in Austin, @mention caught the @mention this morning {link} #sxsw"/>
    <m/>
    <s v="NEUTRAL"/>
    <s v="  First in line this morning at the Apple pop-up store in Austin,  caught the  this morning {link} "/>
    <n v="0.20000000300000001"/>
    <n v="0.20000000300000001"/>
    <s v="NEUTRAL"/>
    <s v="NEUTRAL"/>
    <x v="1"/>
    <x v="0"/>
  </r>
  <r>
    <s v="RT @mention First shots w/iPad 2 from #sxsw {link}"/>
    <m/>
    <s v="NEUTRAL"/>
    <s v="  First shots w/iPad from  {link}"/>
    <n v="0.20000000300000001"/>
    <n v="0.20000000300000001"/>
    <s v="NEUTRAL"/>
    <s v="NEUTRAL"/>
    <x v="1"/>
    <x v="0"/>
  </r>
  <r>
    <s v="RT @mention First stop on the #SXSW @mention &amp;amp; @mention hunt: Austin Java. Get in the spy game now for a chance to win an iPad!"/>
    <m/>
    <s v="NEUTRAL"/>
    <s v="  First stop on the   &amp;amp;  hunt Austin Java. Get in the spy game now for a chance to win an iPad!"/>
    <n v="0"/>
    <n v="0.10000000100000001"/>
    <s v="NEUTRAL"/>
    <s v="NEUTRAL"/>
    <x v="1"/>
    <x v="0"/>
  </r>
  <r>
    <s v="RT @mention Flipboard is developing an iPhone version, not Android, says @mention #sxsw"/>
    <m/>
    <s v="NEUTRAL"/>
    <s v="  Flipboard is developing an iPhone version, not Android, says  "/>
    <n v="-0.69999998799999996"/>
    <n v="0.69999998799999996"/>
    <s v="NEGATIVE"/>
    <s v="NEUTRAL"/>
    <x v="0"/>
    <x v="0"/>
  </r>
  <r>
    <s v="RT @mention Flipboard is developing an iPhone version, not Android, says @mention #sxswi #sxsw"/>
    <m/>
    <s v="NEUTRAL"/>
    <s v="  Flipboard is developing an iPhone version, not Android, says   "/>
    <n v="-0.69999998799999996"/>
    <n v="0.69999998799999996"/>
    <s v="NEGATIVE"/>
    <s v="NEUTRAL"/>
    <x v="0"/>
    <x v="0"/>
  </r>
  <r>
    <s v="RT @mention Flipboard's next platform will be the iPhone, CEO @mention says #sxsw"/>
    <m/>
    <s v="NEUTRAL"/>
    <s v="  Flipboard's next platform will be the iPhone, CEO  says "/>
    <n v="0"/>
    <n v="0"/>
    <s v="NEUTRAL"/>
    <s v="NEUTRAL"/>
    <x v="1"/>
    <x v="0"/>
  </r>
  <r>
    <s v="RT @mention Follow our #SXSW coverage at {link} on mobile at {link} or with our iPhone app http://bit.ly/guardianapp"/>
    <m/>
    <s v="NEUTRAL"/>
    <s v="  Follow our  coverage at {link} on mobile at {link} or with our iPhone app "/>
    <n v="0.20000000300000001"/>
    <n v="0.20000000300000001"/>
    <s v="NEUTRAL"/>
    <s v="NEUTRAL"/>
    <x v="1"/>
    <x v="0"/>
  </r>
  <r>
    <s v="RT @mention Following the @mention #leanUX panel from #sxsw on Realtime on Google Docs {link} thanks to @mention"/>
    <m/>
    <s v="NEUTRAL"/>
    <s v="  Following the   panel from  on Realtime on Google Docs {link} thanks to "/>
    <n v="0.60000002399999997"/>
    <n v="0.60000002399999997"/>
    <s v="POSITIVE"/>
    <s v="NEUTRAL"/>
    <x v="0"/>
    <x v="0"/>
  </r>
  <r>
    <s v="RT @mention Following the Bing/Google SEO session #qagb at #SXSW and my buddy @mention #seo"/>
    <m/>
    <s v="NEUTRAL"/>
    <s v="  Following the Bing/Google SEO session  at  and my buddy  "/>
    <n v="0.30000001199999998"/>
    <n v="0.30000001199999998"/>
    <s v="POSITIVE"/>
    <s v="NEUTRAL"/>
    <x v="0"/>
    <x v="0"/>
  </r>
  <r>
    <s v="RT @mention For any retailers headed to SXSW this month, check out @mention - Google's SXSW Twitter presence. #sxsw"/>
    <m/>
    <s v="NEUTRAL"/>
    <s v="  For any retailers headed to SW this month, check out  - Google's SW Twitter presence. "/>
    <n v="0.10000000100000001"/>
    <n v="0.10000000100000001"/>
    <s v="NEUTRAL"/>
    <s v="NEUTRAL"/>
    <x v="1"/>
    <x v="0"/>
  </r>
  <r>
    <s v="RT @mention For everyone at #SXSW here is a map of my favorite places in Austin {link} @mention @mention"/>
    <m/>
    <s v="NEUTRAL"/>
    <s v="  For everyone at  here is a map of my favorite places in Austin {link}  "/>
    <n v="0.69999998799999996"/>
    <n v="0.69999998799999996"/>
    <s v="POSITIVE"/>
    <s v="NEUTRAL"/>
    <x v="0"/>
    <x v="0"/>
  </r>
  <r>
    <s v="RT @mention For many of you that asked last night about the free Android phone... Sign up for urthots.com, then visit urthots.com/promo #sxswi #sxsw"/>
    <m/>
    <s v="NEUTRAL"/>
    <s v="  For many of you that asked last night about the free Android phone... Sign up for urthots.com, then visit   "/>
    <n v="0.10000000100000001"/>
    <n v="0.20000000300000001"/>
    <s v="NEUTRAL"/>
    <s v="NEUTRAL"/>
    <x v="1"/>
    <x v="0"/>
  </r>
  <r>
    <s v="RT @mention For those #notatSXSW (or at #SXSW), here's {link} Free to download and meet nearby peps"/>
    <m/>
    <s v="NEUTRAL"/>
    <s v="  For those  (or at ), here's {link} Free to download and meet nearby peps"/>
    <n v="0.69999998799999996"/>
    <n v="0.69999998799999996"/>
    <s v="POSITIVE"/>
    <s v="NEUTRAL"/>
    <x v="0"/>
    <x v="0"/>
  </r>
  <r>
    <s v="RT @mention Found a road dawg to check out this iPad store #sxsw @mention"/>
    <m/>
    <s v="NEUTRAL"/>
    <s v="  Found a road dawg to check out this iPad store  "/>
    <n v="0.5"/>
    <n v="0.5"/>
    <s v="POSITIVE"/>
    <s v="NEUTRAL"/>
    <x v="0"/>
    <x v="0"/>
  </r>
  <r>
    <s v="RT @mention foursquare 3.0 just in time for #sxsw. Wonder what the iphone and android guys will get this time."/>
    <m/>
    <s v="NEUTRAL"/>
    <s v="  foursquare just in time for . Wonder what the iphone and android guys will get this time."/>
    <n v="0.20000000300000001"/>
    <n v="0.80000001200000004"/>
    <s v="NEUTRAL"/>
    <s v="NEUTRAL"/>
    <x v="1"/>
    <x v="0"/>
  </r>
  <r>
    <s v="RT @mention Free &amp;quot;Payments on the #Android Platform&amp;quot; Webinar on March 30th - register today! {link} #sxsw  ^MR"/>
    <m/>
    <s v="NEUTRAL"/>
    <s v="  Free &amp;quotayments on the  Platform&amp;quot; Webinar on Marchth - register today! {link}   ^MR"/>
    <n v="0.10000000100000001"/>
    <n v="0.30000001199999998"/>
    <s v="NEUTRAL"/>
    <s v="NEUTRAL"/>
    <x v="1"/>
    <x v="0"/>
  </r>
  <r>
    <s v="RT @mention Free &amp;quot;Payments on the #Android Platform&amp;quot; Webinar on March 30th - register today! {link} #sxsw ^MR"/>
    <m/>
    <s v="NEUTRAL"/>
    <s v="  Free &amp;quotayments on the  Platform&amp;quot; Webinar on Marchth - register today! {link}  ^MR"/>
    <n v="0.10000000100000001"/>
    <n v="0.30000001199999998"/>
    <s v="NEUTRAL"/>
    <s v="NEUTRAL"/>
    <x v="1"/>
    <x v="0"/>
  </r>
  <r>
    <s v="RT @mention free #iPad Lounge open daily for #SXSW serving art made on iPads, and local art, free coffee, @mention Austin Details {link} #photo"/>
    <m/>
    <s v="NEUTRAL"/>
    <s v="  free  Lounge open daily for  serving art made on iPads, and local art, free coffee,  Austin Details {link} "/>
    <n v="0.69999998799999996"/>
    <n v="0.69999998799999996"/>
    <s v="POSITIVE"/>
    <s v="NEUTRAL"/>
    <x v="0"/>
    <x v="0"/>
  </r>
  <r>
    <s v="RT @mention FREE #iTunes #SXSW ... link takes you to @mention #iTunes store  {link}"/>
    <m/>
    <s v="NEUTRAL"/>
    <s v="  FREE   ... link takes you to   store  {link}"/>
    <n v="-0.10000000100000001"/>
    <n v="0.10000000100000001"/>
    <s v="NEUTRAL"/>
    <s v="NEUTRAL"/>
    <x v="1"/>
    <x v="0"/>
  </r>
  <r>
    <s v="RT @mention Free #sxsw Lemonade Stand. iPhone, Android, and WP7 in two days on #startupbus. {link} {link}"/>
    <m/>
    <s v="NEUTRAL"/>
    <s v="  Free  Lemonade Stand. iPhone, Android, and WP7 in two days on . {link} {link}"/>
    <n v="0.30000001199999998"/>
    <n v="0.89999997600000003"/>
    <s v="POSITIVE"/>
    <s v="NEUTRAL"/>
    <x v="0"/>
    <x v="0"/>
  </r>
  <r>
    <s v="RT @mention free jams! why not? {link} #sxsw @mention @mention"/>
    <m/>
    <s v="NEUTRAL"/>
    <s v="  free jams! why not? {link}   "/>
    <n v="0"/>
    <n v="0.30000001199999998"/>
    <s v="NEUTRAL"/>
    <s v="NEGATIVE"/>
    <x v="1"/>
    <x v="1"/>
  </r>
  <r>
    <s v="RT @mention Free stuff alert! Download @mention new #Austin guide for free this week: {link} #sxsw"/>
    <m/>
    <s v="NEUTRAL"/>
    <s v="  Free stuff alert! Download  new  guide for free this week {link} "/>
    <n v="0.40000000600000002"/>
    <n v="0.80000001200000004"/>
    <s v="POSITIVE"/>
    <s v="NEUTRAL"/>
    <x v="0"/>
    <x v="0"/>
  </r>
  <r>
    <s v="RT___@mention Fret not, iPhone owners. Apple to open temporary store at #SXSW. {link} via @mention"/>
    <m/>
    <s v="NEUTRAL"/>
    <s v="___ Fret not, iPhone owners. Apple to open temporary store at . {link} via "/>
    <n v="0"/>
    <n v="0.30000001199999998"/>
    <s v="NEUTRAL"/>
    <s v="NEGATIVE"/>
    <x v="1"/>
    <x v="1"/>
  </r>
  <r>
    <s v="RT @mention From #Apple to Naomi Campbell: pop-up stores are all the rage: {link} #sxsw"/>
    <m/>
    <s v="NEUTRAL"/>
    <s v="  From  to Naomi Campbell pop-up stores are all the rage {link} "/>
    <n v="0"/>
    <n v="0"/>
    <s v="NEUTRAL"/>
    <s v="NEUTRAL"/>
    <x v="1"/>
    <x v="0"/>
  </r>
  <r>
    <s v="RT @mention From #SXSW: @mention says @mention playing with NFC for next gen devices. Nexus S now, iPhone 5 next?"/>
    <m/>
    <s v="NEUTRAL"/>
    <s v="  From   says  playing with NFC for next gen devices. Nexus S now, iPhone next?"/>
    <n v="0"/>
    <n v="0.10000000100000001"/>
    <s v="NEUTRAL"/>
    <s v="NEUTRAL"/>
    <x v="1"/>
    <x v="0"/>
  </r>
  <r>
    <s v="RT @mention From a poster he saw RT @mention &amp;quot;Google before you tweet&amp;quot; is the new &amp;quot;think before you speak.&amp;quot; - Mark Belinsky, #911tweets panel at #SXSW."/>
    <m/>
    <s v="NEUTRAL"/>
    <s v="  From a poster he saw RT  &amp;quot;Google before you tweet&amp;quot; is the new &amp;quot;think before you speak.&amp;quot; - Mark Belinsky,  panel at ."/>
    <n v="0"/>
    <n v="0"/>
    <s v="NEUTRAL"/>
    <s v="NEUTRAL"/>
    <x v="1"/>
    <x v="0"/>
  </r>
  <r>
    <s v="RT @mention Front Gate Tickets Present The Morning After Party 3/18 https://sites.google.com/site/frontgatesxsw11/ #SXSW Music"/>
    <m/>
    <s v="NEUTRAL"/>
    <s v="  Front Gate Tickets Present The Morning After Party/18   Music"/>
    <n v="0.10000000100000001"/>
    <n v="0.10000000100000001"/>
    <s v="NEUTRAL"/>
    <s v="NEUTRAL"/>
    <x v="1"/>
    <x v="0"/>
  </r>
  <r>
    <s v="RT @mention Full #SXSW #touchingstories presentation:  {link}"/>
    <m/>
    <s v="NEUTRAL"/>
    <s v="  Full   presentation  {link}"/>
    <n v="0.10000000100000001"/>
    <n v="0.10000000100000001"/>
    <s v="NEUTRAL"/>
    <s v="NEUTRAL"/>
    <x v="1"/>
    <x v="0"/>
  </r>
  <r>
    <s v="RT @mention Full #SXSW #touchingstories presentation: {link}"/>
    <m/>
    <s v="NEUTRAL"/>
    <s v="  Full   presentation {link}"/>
    <n v="0.10000000100000001"/>
    <n v="0.10000000100000001"/>
    <s v="NEUTRAL"/>
    <s v="NEUTRAL"/>
    <x v="1"/>
    <x v="0"/>
  </r>
  <r>
    <s v="RT @mention Funny that even CNN is saying to stay clear of Austin Apple store on Friday (iPad 2 launch) cuz of #sxsw. {link}"/>
    <m/>
    <s v="NEUTRAL"/>
    <s v="  Funny that even CNN is saying to stay clear of Austin Apple store on Friday (iPad launch) cuz of . {link}"/>
    <n v="0"/>
    <n v="0.10000000100000001"/>
    <s v="NEUTRAL"/>
    <s v="NEUTRAL"/>
    <x v="1"/>
    <x v="0"/>
  </r>
  <r>
    <s v="RT @mention GameSalad is the topic of a Dutch podcast! {link} #gssxsw #sxsw #sxsw2011 #SXSWNL"/>
    <m/>
    <s v="NEUTRAL"/>
    <s v="  GameSalad is the topic of a Dutch podcast! {link}    "/>
    <n v="0.10000000100000001"/>
    <n v="0.20000000300000001"/>
    <s v="NEUTRAL"/>
    <s v="NEUTRAL"/>
    <x v="1"/>
    <x v="0"/>
  </r>
  <r>
    <s v="don’t know"/>
    <m/>
    <m/>
    <m/>
    <m/>
    <m/>
    <s v="NEUTRAL"/>
    <s v="NEUTRAL"/>
    <x v="0"/>
    <x v="1"/>
  </r>
  <r>
    <s v="RT @mention Gearing up to make a splash, @mention to Launch &amp;quot;@mention or Living Social-type&amp;quot; Rewards at #SXSW {link}"/>
    <m/>
    <s v="NEUTRAL"/>
    <s v="  Gearing up to make a splash,  to Launch &amp;quot; or Living Social-type&amp;quot; Rewards at  {link}"/>
    <n v="0"/>
    <n v="0"/>
    <s v="NEUTRAL"/>
    <s v="NEUTRAL"/>
    <x v="1"/>
    <x v="0"/>
  </r>
  <r>
    <s v="RT @mention Gearing up to make a splash, @mention to Launch &amp;quot;Groupon or Living Social-type&amp;quot; Rewards at #SXSW - {link}"/>
    <m/>
    <s v="NEUTRAL"/>
    <s v="  Gearing up to make a splash,  to Launch &amp;quot;Groupon or Living Social-type&amp;quot; Rewards at  - {link}"/>
    <n v="0"/>
    <n v="0"/>
    <s v="NEUTRAL"/>
    <s v="NEUTRAL"/>
    <x v="1"/>
    <x v="0"/>
  </r>
  <r>
    <s v="RT @mention Gearing up to make a splash, @mention to Launch &amp;quot;Groupon or Living Social-type&amp;quot; Rewards at #SXSW {link}"/>
    <m/>
    <s v="NEUTRAL"/>
    <s v="  Gearing up to make a splash,  to Launch &amp;quot;Groupon or Living Social-type&amp;quot; Rewards at  {link}"/>
    <n v="0"/>
    <n v="0"/>
    <s v="NEUTRAL"/>
    <s v="NEUTRAL"/>
    <x v="1"/>
    <x v="0"/>
  </r>
  <r>
    <s v="RT @mention Get (down)loaded Hoot! - RT #HootSuite Mobile for #SXSW ~ Updates for iPhone, BlackBerry &amp;amp; Android {link}"/>
    <m/>
    <s v="NEUTRAL"/>
    <s v="  Get (down)loaded Hoot! - RT  Mobile for  ~ Updates for iPhone, BlackBerry &amp;amp; Android {link}"/>
    <n v="0"/>
    <n v="0.5"/>
    <s v="NEUTRAL"/>
    <s v="POSITIVE"/>
    <x v="1"/>
    <x v="1"/>
  </r>
  <r>
    <s v="RT @mention Get #SXSW film red carpet coverage from @mention CW Austin Star Mandy Dugan on Grouped{in}, get the app {link}"/>
    <m/>
    <s v="NEUTRAL"/>
    <s v="  Get  film red carpet coverage from  CW Austin Star Mandy Dugan on Grouped{in}, get the app {link}"/>
    <n v="0"/>
    <n v="0"/>
    <s v="NEUTRAL"/>
    <s v="NEUTRAL"/>
    <x v="1"/>
    <x v="0"/>
  </r>
  <r>
    <s v="RT @mention Get a look at #SXSW's rumored #Apple &amp;quot;pop-up&amp;quot; store in Austin: {link}"/>
    <m/>
    <s v="NEUTRAL"/>
    <s v="  Get a look at 's rumored  &amp;quot;pop-up&amp;quot; store in Austin {link}"/>
    <n v="0"/>
    <n v="0"/>
    <s v="NEUTRAL"/>
    <s v="NEUTRAL"/>
    <x v="1"/>
    <x v="0"/>
  </r>
  <r>
    <s v="RT @mention Get a look at #SXSW's rumored #Apple &amp;quot;pop-up&amp;quot; store in Austin: {link} via @mention"/>
    <m/>
    <s v="NEUTRAL"/>
    <s v="  Get a look at 's rumored  &amp;quot;pop-up&amp;quot; store in Austin {link} via "/>
    <n v="0"/>
    <n v="0"/>
    <s v="NEUTRAL"/>
    <s v="NEUTRAL"/>
    <x v="1"/>
    <x v="0"/>
  </r>
  <r>
    <s v="RT @mention Get the FREE Coverage:SXSW app! Know where in Austin you'll get the best cellular data connection. #SXSW {link}"/>
    <m/>
    <s v="NEUTRAL"/>
    <s v="  Get the FREE CoverageW app! Know where in Austin you'll get the best cellular data connection.  {link}"/>
    <n v="0.40000000596046398"/>
    <n v="1.20000004768371"/>
    <s v="POSITIVE"/>
    <s v="NEUTRAL"/>
    <x v="0"/>
    <x v="0"/>
  </r>
  <r>
    <s v="RT @mention Get the OWLE Bubo for iPhone with a $20 off coupon use code SBSW2011  #sxsw #SXSWFilm #SXSWi #almedia"/>
    <m/>
    <s v="NEUTRAL"/>
    <s v="  Get the OWLE Bubo for iPhone with a $20 off coupon use code SBSW2011     "/>
    <n v="0"/>
    <n v="0"/>
    <s v="NEUTRAL"/>
    <s v="NEUTRAL"/>
    <x v="1"/>
    <x v="0"/>
  </r>
  <r>
    <s v="RT @mention Get your Android photo app ready #SXSW Your public videos &amp;amp; photos will be a live stream #PLAYSXSW {link}"/>
    <m/>
    <s v="NEUTRAL"/>
    <s v="  Get your Android photo app ready  Your public videos &amp;amp; photos will be a live stream  {link}"/>
    <n v="-0.10000000149011599"/>
    <n v="0.10000000149011599"/>
    <s v="NEUTRAL"/>
    <s v="NEUTRAL"/>
    <x v="1"/>
    <x v="0"/>
  </r>
  <r>
    <s v="RT @mention giving added value to location based services needs to battle check-in fatigue #google #pnid #sxsw"/>
    <m/>
    <s v="NEUTRAL"/>
    <s v="  giving added value to location based services needs to battle check-in fatigue   "/>
    <n v="0"/>
    <n v="0"/>
    <s v="NEUTRAL"/>
    <s v="NEUTRAL"/>
    <x v="1"/>
    <x v="0"/>
  </r>
  <r>
    <s v="RT @mention Going to #SXSW? Checkin with friends while you___re in Austin with these location-based apps. {link} #iPhone"/>
    <m/>
    <s v="NEUTRAL"/>
    <s v="  Going to ? Checkin with friends while you___re in Austin with these location-based apps. {link} "/>
    <n v="0.10000000149011599"/>
    <n v="0.60000002384185702"/>
    <s v="NEUTRAL"/>
    <s v="NEUTRAL"/>
    <x v="1"/>
    <x v="0"/>
  </r>
  <r>
    <s v="RT @mention Going to #SXSW? Come by the @mention onsulting booth for chance to win an iPad 2! &amp;lt;&amp;amp; stimulating conversation no doubt!"/>
    <m/>
    <s v="NEUTRAL"/>
    <s v="  Going to ? Come by the  onsulting booth for chance to win an iPad! &amp;lt;&amp;amp; stimulating conversation no doubt!"/>
    <n v="0"/>
    <n v="0.30000001192092801"/>
    <s v="NEUTRAL"/>
    <s v="NEUTRAL"/>
    <x v="1"/>
    <x v="0"/>
  </r>
  <r>
    <s v="RT @mention Going to #SXSW? Find me &amp;amp; @mention and you could win some tech prizes such as @mention  #iPad &amp;amp; #iPhone cases!"/>
    <m/>
    <s v="NEUTRAL"/>
    <s v="  Going to ? Find me &amp;amp;  and you could win some tech prizes such as    &amp;amp;  cases!"/>
    <n v="0.20000000298023199"/>
    <n v="0.80000001192092896"/>
    <s v="NEUTRAL"/>
    <s v="NEUTRAL"/>
    <x v="1"/>
    <x v="0"/>
  </r>
  <r>
    <s v="RT @mention Going to #SXSW? Join Google &amp;amp; YouTube for special events &amp;amp; more: {link} #google ..."/>
    <m/>
    <s v="NEUTRAL"/>
    <s v="  Going to ? Join Google &amp;amp; YouTube for special events &amp;amp; more {link}  ..."/>
    <n v="0"/>
    <n v="0.20000000298023199"/>
    <s v="NEUTRAL"/>
    <s v="NEUTRAL"/>
    <x v="1"/>
    <x v="0"/>
  </r>
  <r>
    <s v="RT @mention Going to #sxsw? Need a lift from the airport? Register for the FREE @mention shuttle! {link}"/>
    <m/>
    <s v="NEUTRAL"/>
    <s v="  Going to ? Need a lift from the airport? Register for the FREE  shuttle! {link}"/>
    <n v="0"/>
    <n v="0.40000000596046398"/>
    <s v="NEUTRAL"/>
    <s v="NEUTRAL"/>
    <x v="1"/>
    <x v="0"/>
  </r>
  <r>
    <s v="RT @mention Going to #SXSW? We compiled a list of the top 6 smartphone apps to have while in Austin. {link} #iPhone #Droid"/>
    <m/>
    <s v="NEUTRAL"/>
    <s v="  Going to ? We compiled a list of the top smartphone apps to have while in Austin. {link}  "/>
    <n v="0.10000000149011599"/>
    <n v="0.69999998807907104"/>
    <s v="NEUTRAL"/>
    <s v="NEUTRAL"/>
    <x v="1"/>
    <x v="0"/>
  </r>
  <r>
    <s v="RT @mention Going to Austin for #SXSW? The @mention Austin guide for #iPhone is free from Mar 9-15, {link} #lp"/>
    <m/>
    <s v="NEUTRAL"/>
    <s v="  Going to Austin for ? The  Austin guide for  is free from Mar-15, {link} "/>
    <n v="0.10000000149011599"/>
    <n v="0.20000000298023199"/>
    <s v="NEUTRAL"/>
    <s v="NEUTRAL"/>
    <x v="1"/>
    <x v="0"/>
  </r>
  <r>
    <s v="RT @mention Good morning, #SXSW. What r u talking abt on Twitter now according to @mention @mention ipad design, geogames and design headaches"/>
    <m/>
    <s v="NEUTRAL"/>
    <s v="  Good morning, . What r u talking abt on Twitter now according to   ipad design, geogames and design headaches"/>
    <n v="0.40000000596046398"/>
    <n v="0.89999997615814198"/>
    <s v="POSITIVE"/>
    <s v="POSITIVE"/>
    <x v="0"/>
    <x v="1"/>
  </r>
  <r>
    <s v="HT @mention Google launching &amp;quot;Circles.&amp;quot;  I'm intrigued but wary.  {link} #sxsw"/>
    <m/>
    <s v="NEUTRAL"/>
    <s v="HT  Google launching &amp;quot;Circles.&amp;quot;  I'm intrigued but wary.  {link} "/>
    <n v="-0.20000000298023199"/>
    <n v="0.69999998807907104"/>
    <s v="NEUTRAL"/>
    <s v="NEGATIVE"/>
    <x v="1"/>
    <x v="1"/>
  </r>
  <r>
    <s v="RT @mention Google (tries again) to launch a new social network called Circles: {link} #sxsw"/>
    <m/>
    <s v="NEUTRAL"/>
    <s v="  Google (tries again) to launch a new social network called Circles {link} "/>
    <n v="0"/>
    <n v="0"/>
    <s v="NEUTRAL"/>
    <s v="NEUTRAL"/>
    <x v="1"/>
    <x v="0"/>
  </r>
  <r>
    <s v="RT @mention google &amp;amp; facebook have an official death policies. But vast majority of digi companies don't #digitaldeath #sxsw"/>
    <m/>
    <s v="NEUTRAL"/>
    <s v="  google &amp;amp; facebook have an official death policies. But vast majority of digi companies don't  "/>
    <n v="0.20000000298023199"/>
    <n v="0.5"/>
    <s v="NEUTRAL"/>
    <s v="NEUTRAL"/>
    <x v="1"/>
    <x v="0"/>
  </r>
  <r>
    <s v="RT @mention Google &amp;quot;ad preferences&amp;quot; and you can view (and edit) what Google thinks you like. #seenocreepy #SXSW"/>
    <m/>
    <s v="NEUTRAL"/>
    <s v="  Google &amp;quot;ad preferences&amp;quot; and you can view (and edit) what Google thinks you like.  "/>
    <n v="0"/>
    <n v="0"/>
    <s v="NEUTRAL"/>
    <s v="NEUTRAL"/>
    <x v="1"/>
    <x v="0"/>
  </r>
  <r>
    <s v="RT @mention Google 80's Party! #SXSW (@mention Maggie Mae's w/ 64 others) {link}"/>
    <m/>
    <s v="NEUTRAL"/>
    <s v="  Google's Party!  ( Maggie Mae's w/ others) {link}"/>
    <n v="0"/>
    <n v="0"/>
    <s v="NEUTRAL"/>
    <s v="NEUTRAL"/>
    <x v="1"/>
    <x v="0"/>
  </r>
  <r>
    <s v="RT @mention Google analytics can track offsite links as virtual page views using JavaScript. #moreknowledge #sxsw #mitharvard"/>
    <m/>
    <s v="NEUTRAL"/>
    <s v="  Google analytics can track offsite links as virtual page views using JavaScript.   "/>
    <n v="0.10000000149011599"/>
    <n v="0.10000000149011599"/>
    <s v="NEUTRAL"/>
    <s v="NEUTRAL"/>
    <x v="1"/>
    <x v="0"/>
  </r>
  <r>
    <s v="RT @mention Google and Bing meet at #SXSW after their lovers tiff last month but it seems to have been disappointingly friendly {link}"/>
    <m/>
    <s v="NEUTRAL"/>
    <s v="  Google and Bing meet at  after their lovers tiff last month but it seems to have been disappointingly friendly {link}"/>
    <n v="-0.40000000596046398"/>
    <n v="0.40000000596046398"/>
    <s v="NEGATIVE"/>
    <s v="NEGATIVE"/>
    <x v="0"/>
    <x v="1"/>
  </r>
  <r>
    <s v="RT @mention Google announces Check-ins, coupons, deals @mention {link}  #SXSW"/>
    <m/>
    <s v="NEUTRAL"/>
    <s v="  Google announces Check-ins, coupons, deals  {link}  "/>
    <n v="0.10000000149011599"/>
    <n v="0.10000000149011599"/>
    <s v="NEUTRAL"/>
    <s v="NEUTRAL"/>
    <x v="1"/>
    <x v="0"/>
  </r>
  <r>
    <s v="RT @mention Google Announces Check-ins: SXSW Location-Based Geo-Fencing Applications - {link} #ireport #WSsxsw #sxsw #SCRM #SM #marketing"/>
    <m/>
    <s v="NEUTRAL"/>
    <s v="  Google Announces Check-ins SW Location-Based Geo-Fencing Applications - {link}      "/>
    <n v="0.10000000149011599"/>
    <n v="0.10000000149011599"/>
    <s v="NEUTRAL"/>
    <s v="NEUTRAL"/>
    <x v="1"/>
    <x v="0"/>
  </r>
  <r>
    <s v="RT @mention Google Circles is (not) a real thing and will (not) be launched today at #sxsw {link}"/>
    <m/>
    <s v="NEUTRAL"/>
    <s v="  Google Circles is (not) a real thing and will (not) be launched today at  {link}"/>
    <n v="-0.60000002384185702"/>
    <n v="0.60000002384185702"/>
    <s v="NEGATIVE"/>
    <s v="NEUTRAL"/>
    <x v="0"/>
    <x v="0"/>
  </r>
  <r>
    <s v="RT @mention Google Circles launching today at #SXSW? New #Facebook killer???? {link}"/>
    <m/>
    <s v="NEUTRAL"/>
    <s v="  Google Circles launching today at ? New  killer???? {link}"/>
    <n v="0"/>
    <n v="0.40000000596046398"/>
    <s v="NEUTRAL"/>
    <s v="NEUTRAL"/>
    <x v="1"/>
    <x v="0"/>
  </r>
  <r>
    <s v="RT @mention Google Circles might launch today at #sxsw, a new social network: {link}"/>
    <m/>
    <s v="NEUTRAL"/>
    <s v="  Google Circles might launch today at , a new social network {link}"/>
    <n v="-0.10000000149011599"/>
    <n v="0.10000000149011599"/>
    <s v="NEUTRAL"/>
    <s v="NEUTRAL"/>
    <x v="1"/>
    <x v="0"/>
  </r>
  <r>
    <s v="RT @mention Google Circles will be ______    #sxsw"/>
    <m/>
    <s v="NEUTRAL"/>
    <s v="  Google Circles will be ______    "/>
    <n v="0.20000000298023199"/>
    <n v="0.20000000298023199"/>
    <s v="NEUTRAL"/>
    <s v="NEUTRAL"/>
    <x v="1"/>
    <x v="0"/>
  </r>
  <r>
    <s v="RT @mention Google could = search engines. Google instead = useful information. #savebrands #sxsw"/>
    <m/>
    <s v="NEUTRAL"/>
    <s v="  Google could = search engines. Google instead = useful information.  "/>
    <n v="-0.10000000149011599"/>
    <n v="0.20000000298023199"/>
    <s v="NEUTRAL"/>
    <s v="NEUTRAL"/>
    <x v="1"/>
    <x v="0"/>
  </r>
  <r>
    <s v="RT @mention Google denies rumors about launching Circles at SXSW {link} #Facebook #Google #SXSW"/>
    <m/>
    <s v="NEUTRAL"/>
    <s v="  Google denies rumors about launching Circles at SW {link}   "/>
    <n v="-0.5"/>
    <n v="0.5"/>
    <s v="NEGATIVE"/>
    <s v="NEUTRAL"/>
    <x v="0"/>
    <x v="0"/>
  </r>
  <r>
    <s v="RT @mention Google desmiente el lanzamiento hoy de Circles RT @mention  We're not launching any products at #SXSW but we're doing plenty else."/>
    <m/>
    <s v="NEUTRAL"/>
    <s v="  Google desmiente el lanzamiento hoy de Circles RT   We're not launching any products at  but we're doing plenty else."/>
    <n v="-0.89999997615814198"/>
    <n v="0.89999997615814198"/>
    <s v="NEGATIVE"/>
    <s v="NEUTRAL"/>
    <x v="0"/>
    <x v="0"/>
  </r>
  <r>
    <s v="RT @mention Google developer hackathon at @mention  discussion web fonts. #google gets 32000 font request a day.  #sxsw #gsdm google.com/webfonts"/>
    <m/>
    <s v="NEUTRAL"/>
    <s v="  Google developer hackathon at   discussion web fonts.  gets font request a day.    "/>
    <n v="0"/>
    <n v="0.30000001192092801"/>
    <s v="NEUTRAL"/>
    <s v="NEUTRAL"/>
    <x v="1"/>
    <x v="0"/>
  </r>
  <r>
    <s v="RT @mention Google Earth to headline #Cleantech panel at #SXSW tues @mention 3:30pm. Follow #saveustechies. {link}"/>
    <m/>
    <s v="NEUTRAL"/>
    <s v="  Google Earth to headline  panel at  tues 30pm. Follow . {link}"/>
    <n v="0"/>
    <n v="0.10000000149011599"/>
    <s v="NEUTRAL"/>
    <s v="NEUTRAL"/>
    <x v="1"/>
    <x v="0"/>
  </r>
  <r>
    <s v="RT @mention Google fires a shot at Foursquare with check-in rewards and titles {link} by @mention #SXSW"/>
    <m/>
    <s v="NEUTRAL"/>
    <s v="  Google fires a shot at Foursquare with check-in rewards and titles {link} by  "/>
    <n v="-0.60000002384185702"/>
    <n v="0.60000002384185702"/>
    <s v="NEGATIVE"/>
    <s v="NEUTRAL"/>
    <x v="0"/>
    <x v="0"/>
  </r>
  <r>
    <s v="RT @mention Google focusing on bridging the digital/physical divide... maps, streetview, hotpot &amp;amp; autonomous driving. #sxsw @mention"/>
    <m/>
    <s v="NEUTRAL"/>
    <s v="  Google focusing on bridging the digital/physical divide... maps, streetview, hotpot &amp;amp; autonomous driving.  "/>
    <n v="0.5"/>
    <n v="0.5"/>
    <s v="POSITIVE"/>
    <s v="NEUTRAL"/>
    <x v="0"/>
    <x v="0"/>
  </r>
  <r>
    <s v="RT @mention Google Hotpot activity map for this week in Austin, TX before #SxSW #SUxSW {link}"/>
    <m/>
    <s v="NEUTRAL"/>
    <s v="  Google Hotpot activity map for this week in Austin, TX before   {link}"/>
    <n v="0"/>
    <n v="0"/>
    <s v="NEUTRAL"/>
    <s v="NEUTRAL"/>
    <x v="1"/>
    <x v="0"/>
  </r>
  <r>
    <s v="RT @mention Google is announcing a social network &amp;quot;Circles&amp;quot; (via #SXSW tweets). Interesting. Myopia will cause Buzz jokes. But..."/>
    <m/>
    <s v="NEUTRAL"/>
    <s v="  Google is announcing a social network &amp;quot;Circles&amp;quot; (via  tweets). Interesting. Myopia will cause Buzz jokes. But..."/>
    <n v="0.20000000298023199"/>
    <n v="1"/>
    <s v="NEUTRAL"/>
    <s v="NEUTRAL"/>
    <x v="1"/>
    <x v="0"/>
  </r>
  <r>
    <s v="RT @mention google is interested in location based tech for indoor venues - businesses, convention centers etc.  Tech needs to improve first.  #sxsw"/>
    <m/>
    <s v="NEUTRAL"/>
    <s v="  google is interested in location based tech for indoor venues - businesses, convention centers etc.  Tech needs to improve first.  "/>
    <n v="0.20000000298023199"/>
    <n v="0.5"/>
    <s v="NEUTRAL"/>
    <s v="NEUTRAL"/>
    <x v="1"/>
    <x v="0"/>
  </r>
  <r>
    <s v="RT @mention Google is looking at social signals more and more for search results. #qagb #sxsw"/>
    <m/>
    <s v="NEUTRAL"/>
    <s v="  Google is looking at social signals more and more for search results.  "/>
    <n v="0.30000001192092801"/>
    <n v="0.30000001192092801"/>
    <s v="POSITIVE"/>
    <s v="NEUTRAL"/>
    <x v="0"/>
    <x v="0"/>
  </r>
  <r>
    <s v="RT @mention Google is NOT launching any products at #SXSW {link}"/>
    <m/>
    <s v="NEUTRAL"/>
    <s v="  Google is NOT launching any products at  {link}"/>
    <n v="-0.60000002384185702"/>
    <n v="0.60000002384185702"/>
    <s v="NEGATIVE"/>
    <s v="NEGATIVE"/>
    <x v="0"/>
    <x v="1"/>
  </r>
  <r>
    <s v="RT @mention Google Latitude Check-ins Follow Foursquare Rewards at SXSW {link} #free #GoogleLa #GoogleMarch #SXSW"/>
    <m/>
    <s v="NEUTRAL"/>
    <s v="  Google Latitude Check-ins Follow Foursquare Rewards at SW {link}    "/>
    <n v="-0.80000001192092896"/>
    <n v="0.80000001192092896"/>
    <s v="NEGATIVE"/>
    <s v="NEUTRAL"/>
    <x v="0"/>
    <x v="0"/>
  </r>
  <r>
    <s v="RT @mention Google Launches Geo-Social 'Offers' at #SXSW {link} #DeferoMobile"/>
    <m/>
    <s v="NEUTRAL"/>
    <s v="  Google Launches Geo-Social 'Offers' at  {link} "/>
    <n v="0"/>
    <n v="0"/>
    <s v="NEUTRAL"/>
    <s v="NEUTRAL"/>
    <x v="1"/>
    <x v="0"/>
  </r>
  <r>
    <s v="RT @mention Google launches people finder service after Japan earthquake / tsunami {link} [Tnooz] #WSsxsw #sxsw #scrm"/>
    <m/>
    <s v="NEUTRAL"/>
    <s v="  Google launches people finder service after Japan earthquake / tsunami {link} [Tnooz]   "/>
    <n v="0"/>
    <n v="0"/>
    <s v="NEUTRAL"/>
    <s v="NEUTRAL"/>
    <x v="1"/>
    <x v="0"/>
  </r>
  <r>
    <s v="RT @mention Google Launching Secret New Social Network Called &amp;quot;Circles&amp;quot; {link} #SXSW"/>
    <m/>
    <s v="NEUTRAL"/>
    <s v="  Google Launching Secret New Social Network Called &amp;quot;Circles&amp;quot; {link} "/>
    <n v="-0.10000000149011599"/>
    <n v="0.10000000149011599"/>
    <s v="NEUTRAL"/>
    <s v="NEUTRAL"/>
    <x v="1"/>
    <x v="0"/>
  </r>
  <r>
    <s v="RT @mention Google Launching Secret New Social Network Called &amp;quot;Circles&amp;quot; {link} #sxsw"/>
    <m/>
    <s v="NEUTRAL"/>
    <s v="  Google Launching Secret New Social Network Called &amp;quot;Circles&amp;quot; {link} "/>
    <n v="-0.10000000149011599"/>
    <n v="0.10000000149011599"/>
    <s v="NEUTRAL"/>
    <s v="NEUTRAL"/>
    <x v="1"/>
    <x v="0"/>
  </r>
  <r>
    <s v="RT @mention Google Launching Secret New Social Network Called &amp;quot;Circles&amp;quot; #SXSW"/>
    <m/>
    <s v="NEUTRAL"/>
    <s v="  Google Launching Secret New Social Network Called &amp;quot;Circles&amp;quot; "/>
    <n v="-0.10000000149011599"/>
    <n v="0.10000000149011599"/>
    <s v="NEUTRAL"/>
    <s v="NEUTRAL"/>
    <x v="1"/>
    <x v="0"/>
  </r>
  <r>
    <s v="RT @mention Google looks to the future with mobile, location-based devices | {link}  #SXSW"/>
    <m/>
    <s v="NEUTRAL"/>
    <s v="  Google looks to the future with mobile, location-based devices | {link}  "/>
    <n v="0.10000000149011599"/>
    <n v="0.20000000298023199"/>
    <s v="NEUTRAL"/>
    <s v="NEUTRAL"/>
    <x v="1"/>
    <x v="0"/>
  </r>
  <r>
    <s v="RT @mention Google maps has 150 million users. 40 percent of Google Maps users are mobile #sxsw"/>
    <m/>
    <s v="NEUTRAL"/>
    <s v="  Google maps has million users. percent of Google Maps users are mobile "/>
    <n v="-0.10000000149011599"/>
    <n v="0.20000000298023199"/>
    <s v="NEUTRAL"/>
    <s v="NEUTRAL"/>
    <x v="1"/>
    <x v="0"/>
  </r>
  <r>
    <s v="RT @mention Google maps usage on mobile exceeded desktop usage on xmas and new years day for the first time __” Marissa Mayer at #sxsw."/>
    <m/>
    <s v="NEUTRAL"/>
    <s v="  Google maps usage on mobile exceeded desktop usage on xmas and new years day for the first time __  Marissa Mayer at ."/>
    <n v="0.20000000298023199"/>
    <n v="0.20000000298023199"/>
    <s v="NEUTRAL"/>
    <s v="NEUTRAL"/>
    <x v="1"/>
    <x v="0"/>
  </r>
  <r>
    <s v="RT @mention Google maps used to provide common reference points and printed for fast paced on the ground reactions #arabspring #SXSW"/>
    <m/>
    <s v="NEUTRAL"/>
    <s v="  Google maps used to provide common reference points and printed for fast paced on the ground reactions  "/>
    <n v="0.40000000596046398"/>
    <n v="0.40000000596046398"/>
    <s v="POSITIVE"/>
    <s v="NEUTRAL"/>
    <x v="0"/>
    <x v="0"/>
  </r>
  <r>
    <s v="RT @mention Google Marissa Mayer, future of location: augmented reality, contextual discovery, make smartphones smarter. #sxsw"/>
    <m/>
    <s v="NEUTRAL"/>
    <s v="  Google Marissa Mayer, future of location augmented reality, contextual discovery, make smartphones smarter. "/>
    <n v="0.30000001192092801"/>
    <n v="0.30000001192092801"/>
    <s v="POSITIVE"/>
    <s v="NEUTRAL"/>
    <x v="0"/>
    <x v="0"/>
  </r>
  <r>
    <s v="RT @mention Google party broke up. At the Tumblr / Funny or Die party. Fun! #sxsw"/>
    <m/>
    <s v="NEUTRAL"/>
    <s v="  Google party broke up. At the Tumblr / Funny or Die party. Fun! "/>
    <n v="0.30000001192092801"/>
    <n v="1.79999995231628"/>
    <s v="POSITIVE"/>
    <s v="NEUTRAL"/>
    <x v="0"/>
    <x v="0"/>
  </r>
  <r>
    <s v="RT @mention Google quash Circles rumours RT @mention We're not launching any products at #SXSW but we're doing plenty else ht"/>
    <m/>
    <s v="NEUTRAL"/>
    <s v="  Google quash Circles rumours RT  We're not launching any products at  but we're doing plenty else ht"/>
    <n v="-0.89999997615814198"/>
    <n v="0.89999997615814198"/>
    <s v="NEGATIVE"/>
    <s v="NEUTRAL"/>
    <x v="0"/>
    <x v="0"/>
  </r>
  <r>
    <s v="RT @mention Google says reports about launch of Circles social network at #sxsw are incorrect {link} No launch today at any rate."/>
    <m/>
    <s v="NEUTRAL"/>
    <s v="  Google says reports about launch of Circles social network at  are incorrect {link} No launch today at any rate."/>
    <n v="-0.89999997615814198"/>
    <n v="0.89999997615814198"/>
    <s v="NEGATIVE"/>
    <s v="NEUTRAL"/>
    <x v="0"/>
    <x v="0"/>
  </r>
  <r>
    <s v="RT @mention Google says the future is location, location, location: {link} #SXSW #CNN"/>
    <m/>
    <s v="NEUTRAL"/>
    <s v="  Google says the future is location, location, location {link}  "/>
    <n v="0"/>
    <n v="0"/>
    <s v="NEUTRAL"/>
    <s v="NEUTRAL"/>
    <x v="1"/>
    <x v="0"/>
  </r>
  <r>
    <s v="RT @mention Google showing preview of next-gen Blogger interface at #SXSW  {link} #cnet"/>
    <m/>
    <s v="NEUTRAL"/>
    <s v="  Google showing preview of next-gen Blogger interface at   {link} "/>
    <n v="-0.20000000298023199"/>
    <n v="0.20000000298023199"/>
    <s v="NEUTRAL"/>
    <s v="NEUTRAL"/>
    <x v="1"/>
    <x v="0"/>
  </r>
  <r>
    <s v="RT @mention Google smentisce novit_ in arrivo RT @mention We're not launching any products at #SXSW but we're doing plenty else {link}"/>
    <m/>
    <s v="NEUTRAL"/>
    <s v="  Google smentisce novit _ in arrivo RT  We're not launching any products at  but we're doing plenty else {link}"/>
    <n v="-0.89999997615814198"/>
    <n v="0.89999997615814198"/>
    <s v="NEGATIVE"/>
    <s v="NEUTRAL"/>
    <x v="0"/>
    <x v="0"/>
  </r>
  <r>
    <s v="RT @mention Google spokewoman Nadja Blagojevic e-mail about Google Circle: &amp;quot;We are not announcing anything like this at #SXSW, this is an untrue rumor.&amp;quot;"/>
    <m/>
    <s v="NEUTRAL"/>
    <s v="  Google spokewoman Nadja Blagojevic e-mail about Google Circle &amp;quot;We are not announcing anything like this at , this is an untrue rumor.&amp;quot;"/>
    <n v="-0.69999998807907104"/>
    <n v="0.69999998807907104"/>
    <s v="NEGATIVE"/>
    <s v="NEUTRAL"/>
    <x v="0"/>
    <x v="0"/>
  </r>
  <r>
    <s v="RT @mention Google Tests ___Check-in Offers__ At SXSW {link} via #google #sxsw #check-in"/>
    <m/>
    <s v="NEUTRAL"/>
    <s v="  Google Tests ___Check-in Offers__  At SW {link} via   -in"/>
    <n v="0.30000001192092801"/>
    <n v="0.30000001192092801"/>
    <s v="POSITIVE"/>
    <s v="NEUTRAL"/>
    <x v="0"/>
    <x v="0"/>
  </r>
  <r>
    <s v="RT @mention Google to Host Developer Day at SXSW {link} #sxsw @mention"/>
    <m/>
    <s v="NEUTRAL"/>
    <s v="  Google to Host Developer Day at SW {link}  "/>
    <n v="0.30000001192092801"/>
    <n v="0.30000001192092801"/>
    <s v="POSITIVE"/>
    <s v="NEUTRAL"/>
    <x v="0"/>
    <x v="0"/>
  </r>
  <r>
    <s v="RT @mention Google to launch a new social network Circles. Possibly today {link} #SXSW"/>
    <m/>
    <s v="NEUTRAL"/>
    <s v="  Google to launch a new social network Circles. Possibly today {link} "/>
    <n v="0"/>
    <n v="0.10000000149011599"/>
    <s v="NEUTRAL"/>
    <s v="NEUTRAL"/>
    <x v="1"/>
    <x v="0"/>
  </r>
  <r>
    <s v="RT @mention google to launch a social network at #sxsw today?"/>
    <m/>
    <s v="NEUTRAL"/>
    <s v="  google to launch a social network at  today?"/>
    <n v="-0.10000000149011599"/>
    <n v="0.10000000149011599"/>
    <s v="NEUTRAL"/>
    <s v="NEUTRAL"/>
    <x v="1"/>
    <x v="0"/>
  </r>
  <r>
    <s v="RT @mention Google to launch a social network, Circles, at #SxSW - {link} - Who's excited?"/>
    <m/>
    <s v="NEUTRAL"/>
    <s v="  Google to launch a social network, Circles, at  - {link} - Who's excited?"/>
    <n v="0"/>
    <n v="0"/>
    <s v="NEUTRAL"/>
    <s v="NEUTRAL"/>
    <x v="1"/>
    <x v="0"/>
  </r>
  <r>
    <s v="RT @mention Google to Launch Major New Social Network Called #Circles - {link} &amp;gt; Update: No preview planned at #SXSW"/>
    <m/>
    <s v="NEUTRAL"/>
    <s v="  Google to Launch Major New Social Network Called  - {link} &amp;gt; Update No preview planned at "/>
    <n v="-0.30000001192092801"/>
    <n v="0.30000001192092801"/>
    <s v="NEGATIVE"/>
    <s v="NEUTRAL"/>
    <x v="0"/>
    <x v="0"/>
  </r>
  <r>
    <s v="RT @mention Google to Launch Major New Social Network Called Circles, {link} #sxsw - Brazil's orkut users have been waiting."/>
    <m/>
    <s v="NEUTRAL"/>
    <s v="  Google to Launch Major New Social Network Called Circles, {link}  - Brazil's orkut users have been waiting."/>
    <n v="0"/>
    <n v="0"/>
    <s v="NEUTRAL"/>
    <s v="NEUTRAL"/>
    <x v="1"/>
    <x v="0"/>
  </r>
  <r>
    <s v="RT @mention Google to Launch Major New Social Network Called Circles, {link} #sxsw #nptech"/>
    <m/>
    <s v="NEUTRAL"/>
    <s v="  Google to Launch Major New Social Network Called Circles, {link}  "/>
    <n v="0.5"/>
    <n v="0.5"/>
    <s v="POSITIVE"/>
    <s v="NEUTRAL"/>
    <x v="0"/>
    <x v="0"/>
  </r>
  <r>
    <s v="RT @mention Google to Launch Major New Social Network Called Circles, Possibly Today - {link} #sxsw"/>
    <m/>
    <s v="NEUTRAL"/>
    <s v="  Google to Launch Major New Social Network Called Circles, Possibly Today - {link} "/>
    <n v="0.5"/>
    <n v="0.5"/>
    <s v="POSITIVE"/>
    <s v="NEUTRAL"/>
    <x v="0"/>
    <x v="0"/>
  </r>
  <r>
    <s v="RT @mention Google to Launch Major New Social Network Called Circles, Possibly Today ({link} #sxswi #SXSW via @mention"/>
    <m/>
    <s v="NEUTRAL"/>
    <s v="  Google to Launch Major New Social Network Called Circles, Possibly Today ({link}   via "/>
    <n v="0.5"/>
    <n v="0.5"/>
    <s v="POSITIVE"/>
    <s v="NEUTRAL"/>
    <x v="0"/>
    <x v="0"/>
  </r>
  <r>
    <s v="RT @mention Google to Launch Major New Social Network Called Circles, Possibly Today (Updated - not today, not at #SXSW) {link} via @mention"/>
    <m/>
    <s v="NEUTRAL"/>
    <s v="  Google to Launch Major New Social Network Called Circles, Possibly Today (Updated - not today, not at ) {link} via "/>
    <n v="0"/>
    <n v="0"/>
    <s v="NEUTRAL"/>
    <s v="NEUTRAL"/>
    <x v="1"/>
    <x v="0"/>
  </r>
  <r>
    <s v="RT @mention Google to Launch Major New Social Network Called Circles, Possibly Today (Updated) at #SXSW {link}"/>
    <m/>
    <s v="NEUTRAL"/>
    <s v="  Google to Launch Major New Social Network Called Circles, Possibly Today (Updated) at  {link}"/>
    <n v="0.60000002384185702"/>
    <n v="0.60000002384185702"/>
    <s v="POSITIVE"/>
    <s v="NEUTRAL"/>
    <x v="0"/>
    <x v="0"/>
  </r>
  <r>
    <s v="RT @mention Google to Launch Major New Social Network Called Circles, Possibly Today {link}  #sxsw"/>
    <m/>
    <s v="NEUTRAL"/>
    <s v="  Google to Launch Major New Social Network Called Circles, Possibly Today {link}  "/>
    <n v="0.5"/>
    <n v="0.5"/>
    <s v="POSITIVE"/>
    <s v="NEUTRAL"/>
    <x v="0"/>
    <x v="0"/>
  </r>
  <r>
    <s v="RT @mention Google to Launch Major New Social Network Called Circles, Possibly Today {link} #sxsw"/>
    <m/>
    <s v="NEUTRAL"/>
    <s v="  Google to Launch Major New Social Network Called Circles, Possibly Today {link} "/>
    <n v="0.5"/>
    <n v="0.5"/>
    <s v="POSITIVE"/>
    <s v="NEUTRAL"/>
    <x v="0"/>
    <x v="0"/>
  </r>
  <r>
    <s v="RT @mention Google to Launch Major New Social Network Called Circles, Possibly Today {link} #SXSW"/>
    <m/>
    <s v="NEUTRAL"/>
    <s v="  Google to Launch Major New Social Network Called Circles, Possibly Today {link} "/>
    <n v="0.5"/>
    <n v="0.5"/>
    <s v="POSITIVE"/>
    <s v="NEUTRAL"/>
    <x v="0"/>
    <x v="0"/>
  </r>
  <r>
    <s v="RT @mention Google to Launch Major New Social Network Called Circles, Possibly Today {link} #sxsw"/>
    <m/>
    <s v="NEUTRAL"/>
    <s v="  Google to Launch Major New Social Network Called Circles, Possibly Today {link} "/>
    <n v="0.5"/>
    <n v="0.5"/>
    <s v="POSITIVE"/>
    <s v="NEUTRAL"/>
    <x v="0"/>
    <x v="0"/>
  </r>
  <r>
    <s v="RT @mention Google to Launch Major New Social Network Called Circles, Possibly Today {link} #SXSW"/>
    <m/>
    <s v="NEUTRAL"/>
    <s v="  Google to Launch Major New Social Network Called Circles, Possibly Today {link} "/>
    <n v="0.5"/>
    <n v="0.5"/>
    <s v="POSITIVE"/>
    <s v="NEUTRAL"/>
    <x v="0"/>
    <x v="0"/>
  </r>
  <r>
    <s v="RT @mention Google to Launch Major New Social Network Called Circles, Possibly Today {link} #sxsw"/>
    <m/>
    <s v="NEUTRAL"/>
    <s v="  Google to Launch Major New Social Network Called Circles, Possibly Today {link} "/>
    <n v="0.5"/>
    <n v="0.5"/>
    <s v="POSITIVE"/>
    <s v="NEUTRAL"/>
    <x v="0"/>
    <x v="0"/>
  </r>
  <r>
    <s v="RT @mention Google to Launch Major New Social Network Called Circles, Possibly Today {link} #SXSW"/>
    <m/>
    <s v="NEUTRAL"/>
    <s v="  Google to Launch Major New Social Network Called Circles, Possibly Today {link} "/>
    <n v="0.5"/>
    <n v="0.5"/>
    <s v="POSITIVE"/>
    <s v="NEUTRAL"/>
    <x v="0"/>
    <x v="0"/>
  </r>
  <r>
    <s v="RT @mention Google to Launch Major New Social Network Called Circles, Possibly Today {link} #sxsw"/>
    <m/>
    <s v="NEUTRAL"/>
    <s v="  Google to Launch Major New Social Network Called Circles, Possibly Today {link} "/>
    <n v="0.5"/>
    <n v="0.5"/>
    <s v="POSITIVE"/>
    <s v="NEUTRAL"/>
    <x v="0"/>
    <x v="0"/>
  </r>
  <r>
    <s v="RT @mention Google to Launch Major New Social Network Called Circles, Possibly Today {link} #sxsw_x000d__x000d_Buzz 2.0?  Lol"/>
    <m/>
    <s v="NEUTRAL"/>
    <s v="  Google to Launch Major New Social Network Called Circles, Possibly Today {link} _x000d__x000d_Buzz?  Lol"/>
    <n v="0.40000000596046398"/>
    <n v="0.80000001192092896"/>
    <s v="POSITIVE"/>
    <s v="NEUTRAL"/>
    <x v="0"/>
    <x v="0"/>
  </r>
  <r>
    <s v="RT @mention Google to Launch Major New Social Network Called Circles, Possibly Today {link} #sxsw (via @mention"/>
    <m/>
    <s v="NEUTRAL"/>
    <s v="  Google to Launch Major New Social Network Called Circles, Possibly Today {link}  (via "/>
    <n v="0.5"/>
    <n v="0.5"/>
    <s v="POSITIVE"/>
    <s v="NEUTRAL"/>
    <x v="0"/>
    <x v="0"/>
  </r>
  <r>
    <s v="RT @mention Google to Launch Major New Social Network Called Circles, Possibly Today {link} #sxsw (via @mention #pcbuzz"/>
    <m/>
    <s v="NEUTRAL"/>
    <s v="  Google to Launch Major New Social Network Called Circles, Possibly Today {link}  (via  "/>
    <n v="0.5"/>
    <n v="0.5"/>
    <s v="POSITIVE"/>
    <s v="NEUTRAL"/>
    <x v="0"/>
    <x v="0"/>
  </r>
  <r>
    <s v="RT @mention Google to Launch Major New Social Network Called Circles, Possibly Today {link} #sxsw {link}"/>
    <m/>
    <s v="NEUTRAL"/>
    <s v="  Google to Launch Major New Social Network Called Circles, Possibly Today {link}  {link}"/>
    <n v="0.5"/>
    <n v="0.5"/>
    <s v="POSITIVE"/>
    <s v="NEUTRAL"/>
    <x v="0"/>
    <x v="0"/>
  </r>
  <r>
    <s v="RT @mention Google to Launch Major New Social Network Called Circles, Possibly Today {link} #sxsw @mention"/>
    <m/>
    <s v="NEUTRAL"/>
    <s v="  Google to Launch Major New Social Network Called Circles, Possibly Today {link}  "/>
    <n v="0.5"/>
    <n v="0.5"/>
    <s v="POSITIVE"/>
    <s v="NEUTRAL"/>
    <x v="0"/>
    <x v="0"/>
  </r>
  <r>
    <s v="RT @mention Google to Launch Major New Social Network Called Circles, Possibly Today {link} #sxsw @mention #SocialMedia"/>
    <m/>
    <s v="NEUTRAL"/>
    <s v="  Google to Launch Major New Social Network Called Circles, Possibly Today {link}   "/>
    <n v="0.5"/>
    <n v="0.5"/>
    <s v="POSITIVE"/>
    <s v="NEUTRAL"/>
    <x v="0"/>
    <x v="0"/>
  </r>
  <r>
    <s v="RT @mention Google to Launch Major New Social Network Called Circles, Possibly Today {link} #sxsw // :O"/>
    <m/>
    <s v="NEUTRAL"/>
    <s v="  Google to Launch Major New Social Network Called Circles, Possibly Today {link}  // "/>
    <n v="0.5"/>
    <n v="0.5"/>
    <s v="POSITIVE"/>
    <s v="NEUTRAL"/>
    <x v="0"/>
    <x v="0"/>
  </r>
  <r>
    <s v="RT @mention Google to Launch Major New Social Network Called Circles, Possibly Today {link} #sxsw #sxswi"/>
    <m/>
    <s v="NEUTRAL"/>
    <s v="  Google to Launch Major New Social Network Called Circles, Possibly Today {link}  "/>
    <n v="0.5"/>
    <n v="0.5"/>
    <s v="POSITIVE"/>
    <s v="NEUTRAL"/>
    <x v="0"/>
    <x v="0"/>
  </r>
  <r>
    <s v="RT @mention Google to Launch Major New Social Network Called Circles, Possibly Today {link} #sxsw via @mention"/>
    <m/>
    <s v="NEUTRAL"/>
    <s v="  Google to Launch Major New Social Network Called Circles, Possibly Today {link}  via "/>
    <n v="0.5"/>
    <n v="0.5"/>
    <s v="POSITIVE"/>
    <s v="NEUTRAL"/>
    <x v="0"/>
    <x v="0"/>
  </r>
  <r>
    <s v="RT @mention Google to Launch Major New Social Network Called Circles, Possibly Today {link} #sxsw via @mention @mention"/>
    <m/>
    <s v="NEUTRAL"/>
    <s v="  Google to Launch Major New Social Network Called Circles, Possibly Today {link}  via  "/>
    <n v="0.5"/>
    <n v="0.5"/>
    <s v="POSITIVE"/>
    <s v="NEUTRAL"/>
    <x v="0"/>
    <x v="0"/>
  </r>
  <r>
    <s v="RT @mention Google to Launch Major New Social Network Called Circles, Possibly Today {link} #sxsw__"/>
    <m/>
    <s v="NEUTRAL"/>
    <s v="  Google to Launch Major New Social Network Called Circles, Possibly Today {link}  "/>
    <n v="0.5"/>
    <n v="0.5"/>
    <s v="POSITIVE"/>
    <s v="NEUTRAL"/>
    <x v="0"/>
    <x v="0"/>
  </r>
  <r>
    <s v="RT @mention Google to Launch Major New Social Network Called Circles, Possibly Today {link} rt @mention #sxsw"/>
    <m/>
    <s v="NEUTRAL"/>
    <s v="  Google to Launch Major New Social Network Called Circles, Possibly Today {link} rt  "/>
    <n v="0.5"/>
    <n v="0.5"/>
    <s v="POSITIVE"/>
    <s v="NEUTRAL"/>
    <x v="0"/>
    <x v="0"/>
  </r>
  <r>
    <s v="RT @mention Google to Launch Major New Social Network Called Circles, Possibly Today {link} via @mention @mention #SxSW #w2p"/>
    <m/>
    <s v="NEUTRAL"/>
    <s v="  Google to Launch Major New Social Network Called Circles, Possibly Today {link} via    "/>
    <n v="0.5"/>
    <n v="0.5"/>
    <s v="POSITIVE"/>
    <s v="NEUTRAL"/>
    <x v="0"/>
    <x v="0"/>
  </r>
  <r>
    <s v="RT @mention Google to Launch Major New Social Network Called Circles, Possibly Today @mention #SXSW {link} #privacy ?"/>
    <m/>
    <s v="NEUTRAL"/>
    <s v="  Google to Launch Major New Social Network Called Circles, Possibly Today   {link}  ?"/>
    <n v="0.30000001192092801"/>
    <n v="0.30000001192092801"/>
    <s v="POSITIVE"/>
    <s v="NEUTRAL"/>
    <x v="0"/>
    <x v="0"/>
  </r>
  <r>
    <s v="RT @mention Google to Launch Major New Social Network Called Circles, Possibly Today @mention #SXSW {link} via @mention #socialmedia"/>
    <m/>
    <s v="NEUTRAL"/>
    <s v="  Google to Launch Major New Social Network Called Circles, Possibly Today   {link} via  "/>
    <n v="0.5"/>
    <n v="0.5"/>
    <s v="POSITIVE"/>
    <s v="NEUTRAL"/>
    <x v="0"/>
    <x v="0"/>
  </r>
  <r>
    <s v="RT @mention Google to Launch Major New Social Network Called Circles, Possibly Today @mention #sxsw #sxswi - {link}"/>
    <m/>
    <s v="NEUTRAL"/>
    <s v="  Google to Launch Major New Social Network Called Circles, Possibly Today    - {link}"/>
    <n v="0.5"/>
    <n v="0.5"/>
    <s v="POSITIVE"/>
    <s v="NEUTRAL"/>
    <x v="0"/>
    <x v="0"/>
  </r>
  <r>
    <s v="RT @mention Google to Launch Major New Social Network Called Circles, Possibly Today @mention #sxsw #sxswi - {link} via @mention"/>
    <m/>
    <s v="NEUTRAL"/>
    <s v="  Google to Launch Major New Social Network Called Circles, Possibly Today    - {link} via "/>
    <n v="0.60000002384185702"/>
    <n v="0.60000002384185702"/>
    <s v="POSITIVE"/>
    <s v="NEUTRAL"/>
    <x v="0"/>
    <x v="0"/>
  </r>
  <r>
    <s v="RT @mention Google to Launch Major New Social Network Called Circles, Possibly Today #sxsw {link}"/>
    <m/>
    <s v="NEUTRAL"/>
    <s v="  Google to Launch Major New Social Network Called Circles, Possibly Today  {link}"/>
    <n v="0.5"/>
    <n v="0.5"/>
    <s v="POSITIVE"/>
    <s v="NEUTRAL"/>
    <x v="0"/>
    <x v="0"/>
  </r>
  <r>
    <s v="RT @mention Google to Launch Major New Social Network Called Circles, Possibly Today at #SXSW {link}"/>
    <m/>
    <s v="NEUTRAL"/>
    <s v="  Google to Launch Major New Social Network Called Circles, Possibly Today at  {link}"/>
    <n v="0.5"/>
    <n v="0.5"/>
    <s v="POSITIVE"/>
    <s v="NEUTRAL"/>
    <x v="0"/>
    <x v="0"/>
  </r>
  <r>
    <s v="RT @mention Google to launch major new social network called Circles, possibly today at SXSW: {link} #sxsw #nfusion"/>
    <m/>
    <s v="NEUTRAL"/>
    <s v="  Google to launch major new social network called Circles, possibly today at SW {link}  "/>
    <n v="0"/>
    <n v="0"/>
    <s v="NEUTRAL"/>
    <s v="NEUTRAL"/>
    <x v="1"/>
    <x v="0"/>
  </r>
  <r>
    <s v="RT @mention Google to Launch Major New Social Network Called Circles, Possibly Today by @mention {link} via @mention #SXSW"/>
    <m/>
    <s v="NEUTRAL"/>
    <s v="  Google to Launch Major New Social Network Called Circles, Possibly Today by  {link} via  "/>
    <n v="0.5"/>
    <n v="0.5"/>
    <s v="POSITIVE"/>
    <s v="NEUTRAL"/>
    <x v="0"/>
    <x v="0"/>
  </r>
  <r>
    <s v="RT @mention Google to Launch Major New Social Network Called Circles, Possibly Today by @mention {link} via @mention #sxsw #22sxsw"/>
    <m/>
    <s v="NEUTRAL"/>
    <s v="  Google to Launch Major New Social Network Called Circles, Possibly Today by  {link} via   "/>
    <n v="0.5"/>
    <n v="0.5"/>
    <s v="POSITIVE"/>
    <s v="NEUTRAL"/>
    <x v="0"/>
    <x v="0"/>
  </r>
  <r>
    <s v="RT @mention Google to Launch Major New Social Network Called Circles!!! #google #circles #sxsw {link}"/>
    <m/>
    <s v="NEUTRAL"/>
    <s v="  Google to Launch Major New Social Network Called Circles!!!    {link}"/>
    <n v="0.40000000596046398"/>
    <n v="0.80000001192092896"/>
    <s v="POSITIVE"/>
    <s v="NEUTRAL"/>
    <x v="0"/>
    <x v="0"/>
  </r>
  <r>
    <s v="RT @mention Google to launch new social network at SXSW? - CNET News {link} #sxsw"/>
    <s v="Other Google product or service"/>
    <s v="NEUTRAL"/>
    <s v="  Google to launch new social network at SW? - CNET News {link} "/>
    <n v="0"/>
    <n v="0.10000000149011599"/>
    <s v="NEUTRAL"/>
    <s v="NEUTRAL"/>
    <x v="1"/>
    <x v="0"/>
  </r>
  <r>
    <s v="RT @mention Google to Launch New Social Network Called Circles, Possibly Today {link} {link} #SXSW"/>
    <m/>
    <s v="NEUTRAL"/>
    <s v="  Google to Launch New Social Network Called Circles, Possibly Today {link} {link} "/>
    <n v="0.60000002384185702"/>
    <n v="0.60000002384185702"/>
    <s v="POSITIVE"/>
    <s v="NEUTRAL"/>
    <x v="0"/>
    <x v="0"/>
  </r>
  <r>
    <s v="RT @mention Google to Launch New Social Network Called Circles, Possibly Today {link} {link} #SXSW #sxswi"/>
    <m/>
    <s v="NEUTRAL"/>
    <s v="  Google to Launch New Social Network Called Circles, Possibly Today {link} {link}  "/>
    <n v="0.60000002384185702"/>
    <n v="0.60000002384185702"/>
    <s v="POSITIVE"/>
    <s v="NEUTRAL"/>
    <x v="0"/>
    <x v="0"/>
  </r>
  <r>
    <s v="RT @mention Google to launch new social network Circles, linking u more closely to peeps u connect w/most. possibly today @mention #sxsw!"/>
    <m/>
    <s v="NEUTRAL"/>
    <s v="  Google to launch new social network Circles, linking u more closely to peeps u connect w/most. possibly today  !"/>
    <n v="-0.10000000149011599"/>
    <n v="0.40000000596046398"/>
    <s v="NEUTRAL"/>
    <s v="NEUTRAL"/>
    <x v="1"/>
    <x v="0"/>
  </r>
  <r>
    <s v="RT @mention Google to launch social network Google Circles  at some point - but not at SXSW today.  :-(   {link}   #sxsw"/>
    <m/>
    <s v="NEUTRAL"/>
    <s v="  Google to launch social network Google Circles  at some point - but not at SW today.     {link}   "/>
    <n v="0"/>
    <n v="0.40000000596046398"/>
    <s v="NEUTRAL"/>
    <s v="NEUTRAL"/>
    <x v="1"/>
    <x v="0"/>
  </r>
  <r>
    <s v="RT @mention Google trying to fill void for local information with hotpot. If you own a biz, claim it and provide photos and more info. #sxsw"/>
    <m/>
    <s v="NEUTRAL"/>
    <s v="  Google trying to fill void for local information with hotpot. If you own a biz, claim it and provide photos and more info. "/>
    <n v="0"/>
    <n v="0.20000000298023199"/>
    <s v="NEUTRAL"/>
    <s v="NEUTRAL"/>
    <x v="1"/>
    <x v="0"/>
  </r>
  <r>
    <s v="RT @mention Google TV v 2 be too late, overrun by XBox, PS3, Wii, Netflix and the like; all ready now? #SXSW Barry Diller QA"/>
    <m/>
    <s v="NEUTRAL"/>
    <s v="  Google TV v be too late, overrun by XBox, PS3, Wii, Netflix and the like; all ready now?  Barry Diller QA"/>
    <n v="-0.10000000149011599"/>
    <n v="0.30000001192092801"/>
    <s v="NEUTRAL"/>
    <s v="NEUTRAL"/>
    <x v="1"/>
    <x v="0"/>
  </r>
  <r>
    <s v="RT @mention Google unveiled new data visualization tool, open source - is it based on gapminder? #bavcID #sxsw [pic]: {link}"/>
    <m/>
    <s v="NEUTRAL"/>
    <s v="  Google unveiled new data visualization tool, open source - is it based on gapminder?   [pic] {link}"/>
    <n v="0.10000000149011599"/>
    <n v="0.20000000298023199"/>
    <s v="NEUTRAL"/>
    <s v="NEUTRAL"/>
    <x v="1"/>
    <x v="0"/>
  </r>
  <r>
    <s v="RT @mention Google VP of consumer products Marissa Mayer says location is everything: {link} #sxsw"/>
    <m/>
    <s v="NEUTRAL"/>
    <s v="  Google VP of consumer products Marissa Mayer says location is everything {link} "/>
    <n v="-0.10000000149011599"/>
    <n v="0.10000000149011599"/>
    <s v="NEUTRAL"/>
    <s v="NEUTRAL"/>
    <x v="1"/>
    <x v="0"/>
  </r>
  <r>
    <s v="RT @mention Google will launch major new social network called Circles. #SXSW"/>
    <m/>
    <s v="NEUTRAL"/>
    <s v="  Google will launch major new social network called Circles. "/>
    <n v="-0.10000000149011599"/>
    <n v="0.10000000149011599"/>
    <s v="NEUTRAL"/>
    <s v="NEUTRAL"/>
    <x v="1"/>
    <x v="0"/>
  </r>
  <r>
    <s v="RT @mention Google will preview major new social service, Circles, at #sxsw today, says @mention {link}  (ht @mention"/>
    <m/>
    <s v="NEUTRAL"/>
    <s v="  Google will preview major new social service, Circles, at  today, says  {link}  (ht "/>
    <n v="-0.10000000149011599"/>
    <n v="0.10000000149011599"/>
    <s v="NEUTRAL"/>
    <s v="NEUTRAL"/>
    <x v="1"/>
    <x v="0"/>
  </r>
  <r>
    <s v="TR @mention Google (tries again) to launch a new social network called Circles: {link} #sxsw {link}"/>
    <m/>
    <s v="NEUTRAL"/>
    <s v="TR  Google (tries again) to launch a new social network called Circles {link}  {link}"/>
    <n v="0"/>
    <n v="0"/>
    <s v="NEUTRAL"/>
    <s v="NEUTRAL"/>
    <x v="1"/>
    <x v="0"/>
  </r>
  <r>
    <s v="RT @mention Google's Cutts says reputation and topicality are the 2 keys that matter in site rankings. #qagb #sxsw"/>
    <m/>
    <s v="NEUTRAL"/>
    <s v="  Google's Cutts says reputation and topicality are the keys that matter in site rankings.  "/>
    <n v="0"/>
    <n v="0"/>
    <s v="NEUTRAL"/>
    <s v="NEUTRAL"/>
    <x v="1"/>
    <x v="0"/>
  </r>
  <r>
    <s v="RT @mention Google's Marissa Mayer demo'ing &amp;quot;contextual discovery&amp;quot; - using where you are, your history, time of search to refine results. #sxsw"/>
    <m/>
    <s v="NEUTRAL"/>
    <s v="  Google's Marissa Mayer demo'ing &amp;quot;contextual discovery&amp;quot; - using where you are, your history, time of search to refine results. "/>
    <n v="-0.10000000149011599"/>
    <n v="0.10000000149011599"/>
    <s v="NEUTRAL"/>
    <s v="NEUTRAL"/>
    <x v="1"/>
    <x v="0"/>
  </r>
  <r>
    <s v="RT @mention Google's Marissa Mayer on the location-based 'fast, fun and future' via @mention {link} #sxswi #sxsw"/>
    <m/>
    <s v="NEUTRAL"/>
    <s v="  Google's Marissa Mayer on the location-based 'fast, fun and future' via  {link}  "/>
    <n v="0.80000001192092896"/>
    <n v="0.80000001192092896"/>
    <s v="POSITIVE"/>
    <s v="NEUTRAL"/>
    <x v="0"/>
    <x v="0"/>
  </r>
  <r>
    <s v="RT @mention Google's Marissa Mayer: &amp;quot;The mobile phone is a cursor that connects the physical and digital worlds.&amp;quot; #sxsw"/>
    <m/>
    <s v="NEUTRAL"/>
    <s v="  Google's Marissa Mayer &amp;quot;The mobile phone is a cursor that connects the physical and digital worlds.&amp;quot; "/>
    <n v="0"/>
    <n v="0"/>
    <s v="NEUTRAL"/>
    <s v="NEUTRAL"/>
    <x v="1"/>
    <x v="0"/>
  </r>
  <r>
    <s v="RT @mention Google's Mobile Future, and the Elusive 'Power of Here&amp;quot; #SXSW Interactive @mention"/>
    <m/>
    <s v="NEUTRAL"/>
    <s v="  Google's Mobile Future, and the Elusive 'Power of Here&amp;quot;  Interactive "/>
    <n v="0.60000002384185702"/>
    <n v="0.60000002384185702"/>
    <s v="POSITIVE"/>
    <s v="NEUTRAL"/>
    <x v="0"/>
    <x v="0"/>
  </r>
  <r>
    <s v="RT @mention Got a band you want to promote? Come say hi to the @mention team at the #google party at #maggiemaes! #sxsw"/>
    <m/>
    <s v="NEUTRAL"/>
    <s v="  Got a band you want to promote? Come say hi to the  team at the  party at ! "/>
    <n v="0"/>
    <n v="0.10000000149011599"/>
    <s v="NEUTRAL"/>
    <s v="NEUTRAL"/>
    <x v="1"/>
    <x v="0"/>
  </r>
  <r>
    <s v="RT @mention Got a craving? #SXSW minds created an app for that - Foodspotting {link} #iPhone #apps"/>
    <m/>
    <s v="NEUTRAL"/>
    <s v="  Got a craving?  minds created an app for that - Foodspotting {link}  "/>
    <n v="0.30000001192092801"/>
    <n v="0.69999998807907104"/>
    <s v="POSITIVE"/>
    <s v="NEUTRAL"/>
    <x v="0"/>
    <x v="0"/>
  </r>
  <r>
    <s v="RT @mention Got good content, but no Google/Bing love? on SEO, ranking #SXSW {link}"/>
    <m/>
    <s v="NEUTRAL"/>
    <s v="  Got good content, but no Google/Bing love? on SEO, ranking  {link}"/>
    <n v="0.30000001192092801"/>
    <n v="0.60000002384185702"/>
    <s v="POSITIVE"/>
    <s v="MIXED"/>
    <x v="0"/>
    <x v="1"/>
  </r>
  <r>
    <s v="RT @mention Gowalla expected to launch Groupon-like rewards at #SXSW {link} (via @mention"/>
    <m/>
    <s v="NEUTRAL"/>
    <s v="  Gowalla expected to launch Groupon-like rewards at  {link} (via "/>
    <n v="0.10000000149011599"/>
    <n v="0.10000000149011599"/>
    <s v="NEUTRAL"/>
    <s v="NEUTRAL"/>
    <x v="1"/>
    <x v="0"/>
  </r>
  <r>
    <s v="RT @mention Great #longform panel. @mention much web content geared toward workplace reading. IPad/Kindle changed that. #sxsw  #jmc322"/>
    <m/>
    <s v="NEUTRAL"/>
    <s v="  Great  panel.  much web content geared toward workplace reading. IPad/Kindle changed that.   "/>
    <n v="0.30000001192092801"/>
    <n v="1"/>
    <s v="POSITIVE"/>
    <s v="POSITIVE"/>
    <x v="0"/>
    <x v="1"/>
  </r>
  <r>
    <s v="RT @mention great for meetings, haha! #hollergram {link} #sxsw"/>
    <m/>
    <s v="NEUTRAL"/>
    <s v="  great for meetings, haha!  {link} "/>
    <n v="0.5"/>
    <n v="1"/>
    <s v="POSITIVE"/>
    <s v="POSITIVE"/>
    <x v="0"/>
    <x v="1"/>
  </r>
  <r>
    <s v="RT @mention Great link &amp;gt;&amp;gt; RT @mention  WHAT? _Ê_ {link} ___ #edchat #musedchat #sxsw #sxswi #classical #newTwitter"/>
    <m/>
    <s v="NEUTRAL"/>
    <s v="  Great link &amp;gt;&amp;gt; RT   WHAT? _ _ {link} ___      "/>
    <n v="-0.10000000149011599"/>
    <n v="0.20000000298023199"/>
    <s v="NEUTRAL"/>
    <s v="POSITIVE"/>
    <x v="1"/>
    <x v="1"/>
  </r>
  <r>
    <s v="RT @mention Great UI demo of @mention on @mention {link} #xoom #sxsw #android #tech #tablet"/>
    <m/>
    <s v="NEUTRAL"/>
    <s v="  Great UI demo of  on  {link}     "/>
    <n v="0.80000001192092896"/>
    <n v="0.80000001192092896"/>
    <s v="POSITIVE"/>
    <s v="POSITIVE"/>
    <x v="0"/>
    <x v="1"/>
  </r>
  <r>
    <s v="RT @mention Groups were challenged with coming up with an iPhone app to solve their parenting/start-up issues #sxsw"/>
    <m/>
    <s v="NEUTRAL"/>
    <s v="  Groups were challenged with coming up with an iPhone app to solve their parenting/start-up issues "/>
    <n v="0.5"/>
    <n v="0.5"/>
    <s v="POSITIVE"/>
    <s v="NEUTRAL"/>
    <x v="0"/>
    <x v="0"/>
  </r>
  <r>
    <s v="RT @mention GSD&amp;amp;M &amp;amp; Google's Industry Party Tonight @mention - See u there! {link} #SXSW #Austin #Welivehere #GSDM"/>
    <m/>
    <s v="NEUTRAL"/>
    <s v="  GSD&amp;amp;M &amp;amp; Google's Industry Party Tonight  - See u there! {link}    "/>
    <n v="0"/>
    <n v="0.10000000149011599"/>
    <s v="NEUTRAL"/>
    <s v="NEUTRAL"/>
    <x v="1"/>
    <x v="0"/>
  </r>
  <r>
    <s v="RT @mention GSD&amp;amp;M and Google.....sitting in a tree {link} #sxsw #gsdm"/>
    <m/>
    <s v="NEUTRAL"/>
    <s v="  GSD&amp;amp;M and Google.....sitting in a tree {link}  "/>
    <n v="-0.10000000149011599"/>
    <n v="0.10000000149011599"/>
    <s v="NEUTRAL"/>
    <s v="NEUTRAL"/>
    <x v="1"/>
    <x v="0"/>
  </r>
  <r>
    <s v="RT @mention Guy on the couch playing with his white iPad 2 while MashBash parties around him is making a statement, dammit. #sxsw"/>
    <m/>
    <s v="NEUTRAL"/>
    <s v="  Guy on the couch playing with his white iPad while MashBash parties around him is making a statement, dammit. "/>
    <n v="-0.20000000298023199"/>
    <n v="0.20000000298023199"/>
    <s v="NEUTRAL"/>
    <s v="NEUTRAL"/>
    <x v="1"/>
    <x v="0"/>
  </r>
  <r>
    <s v="RT @mention haha, Google serving pies at the #sxsw booth at 3/14 1:59 pm."/>
    <m/>
    <s v="NEUTRAL"/>
    <s v="  haha, Google serving pies at the  booth at/1459 pm."/>
    <n v="0.20000000298023199"/>
    <n v="0.20000000298023199"/>
    <s v="NEUTRAL"/>
    <s v="NEUTRAL"/>
    <x v="1"/>
    <x v="0"/>
  </r>
  <r>
    <s v="RT @mention Happy #SXSW! Can't make it to Austin? Download the free featured artists of SXSW playlist on @mention {link}"/>
    <m/>
    <s v="NEUTRAL"/>
    <s v="  Happy ! Can't make it to Austin? Download the free featured artists of SW playlist on  {link}"/>
    <n v="0.40000000596046398"/>
    <n v="1.6000000238418499"/>
    <s v="POSITIVE"/>
    <s v="NEUTRAL"/>
    <x v="0"/>
    <x v="0"/>
  </r>
  <r>
    <s v="RT @mention Has spontaniety in life been replaced by technology? When your iPhone battery dies you go home. Great ? At #busy #sxsw"/>
    <m/>
    <s v="NEUTRAL"/>
    <s v="  Has spontaniety in life been replaced by technology? When your iPhone battery dies you go home. Great ? At  "/>
    <n v="0.30000001192092801"/>
    <n v="1.5"/>
    <s v="POSITIVE"/>
    <s v="NEUTRAL"/>
    <x v="0"/>
    <x v="0"/>
  </r>
  <r>
    <s v="RT @mention Having so much fun handing out chances to win 2 Audi cars with @mention #SXSW  (@mention Apple Store SXSW) {link}"/>
    <m/>
    <s v="NEUTRAL"/>
    <s v="  Having so much fun handing out chances to win Audi cars with    ( Apple Store SW) {link}"/>
    <n v="0.89999997615814198"/>
    <n v="0.89999997615814198"/>
    <s v="POSITIVE"/>
    <s v="NEUTRAL"/>
    <x v="0"/>
    <x v="0"/>
  </r>
  <r>
    <s v="RT @mention HBD! If we all donated a dime... RT @mention everyone coming to #SXSW, a friendly reminder that iPad 2 out Friday &amp;amp; my birthday is Saturday"/>
    <m/>
    <s v="NEUTRAL"/>
    <s v="  HBD! If we all donated a dime... RT  everyone coming to , a friendly reminder that iPad out Friday &amp;amp; my birthday is Saturday"/>
    <n v="0.30000001192092801"/>
    <n v="1"/>
    <s v="POSITIVE"/>
    <s v="NEUTRAL"/>
    <x v="0"/>
    <x v="0"/>
  </r>
  <r>
    <s v="RT @mention Head over to  {link} by 1pm CST today to win VIP access to my acoustic solo set at #SXSW tonight"/>
    <m/>
    <s v="NEUTRAL"/>
    <s v="  Head over to  {link} bypm CST today to win VIP access to my acoustic solo set at  tonight"/>
    <n v="-0.10000000149011599"/>
    <n v="0.10000000149011599"/>
    <s v="NEUTRAL"/>
    <s v="NEUTRAL"/>
    <x v="1"/>
    <x v="0"/>
  </r>
  <r>
    <s v="RT @mention Head over to  {link} by 1pm CST today to win VIP access to my acoustic solo set at #SXSW tonight with #nokiaconnects"/>
    <m/>
    <s v="NEUTRAL"/>
    <s v="  Head over to  {link} bypm CST today to win VIP access to my acoustic solo set at  tonight with "/>
    <n v="-0.10000000149011599"/>
    <n v="0.10000000149011599"/>
    <s v="NEUTRAL"/>
    <s v="NEUTRAL"/>
    <x v="1"/>
    <x v="0"/>
  </r>
  <r>
    <s v="RT @mention Head over to {link} by 1pm CST today to win VIP access to my acoustic solo set at #SXSW tonight alguien ahi?"/>
    <m/>
    <s v="NEUTRAL"/>
    <s v="  Head over to {link} bypm CST today to win VIP access to my acoustic solo set at  tonight alguien ahi?"/>
    <n v="-0.20000000298023199"/>
    <n v="0.20000000298023199"/>
    <s v="NEUTRAL"/>
    <s v="NEUTRAL"/>
    <x v="1"/>
    <x v="0"/>
  </r>
  <r>
    <s v="RT @mention heading to @mention #pvhouse? first 2 snackers to tweet us &amp;amp; find one of our popchicks will #win an iPhone 4 case! #sxsw"/>
    <m/>
    <s v="NEUTRAL"/>
    <s v="  heading to  ? first snackers to tweet us &amp;amp; find one of our popchicks will  an iPhone case! "/>
    <n v="0"/>
    <n v="0.10000000149011599"/>
    <s v="NEUTRAL"/>
    <s v="NEUTRAL"/>
    <x v="1"/>
    <x v="0"/>
  </r>
  <r>
    <s v="RT @mention Heading to Austin for #SXSW? The @mention Austin guide for #iPhone is free for a limited time {link} #lp"/>
    <m/>
    <s v="NEUTRAL"/>
    <s v="  Heading to Austin for ? The  Austin guide for  is free for a limited time {link} "/>
    <n v="0.10000000149011599"/>
    <n v="0.40000000596046398"/>
    <s v="NEUTRAL"/>
    <s v="NEUTRAL"/>
    <x v="1"/>
    <x v="0"/>
  </r>
  <r>
    <s v="RT @mention Heading to Austin for #SXSW? The @mention Austin guide for #iPhone is free for a limited time {link} #lp #travel"/>
    <m/>
    <s v="NEUTRAL"/>
    <s v="  Heading to Austin for ? The  Austin guide for  is free for a limited time {link}  "/>
    <n v="0.10000000149011599"/>
    <n v="0.40000000596046398"/>
    <s v="NEUTRAL"/>
    <s v="NEUTRAL"/>
    <x v="1"/>
    <x v="0"/>
  </r>
  <r>
    <s v="RT @mention Heads up! RT @mention Come and see the new awesome FlairBuilder release. {link} Great tool #sxsw #ux"/>
    <m/>
    <s v="NEUTRAL"/>
    <s v="  Heads up! RT  Come and see the new awesome FlairBuilder release. {link} Great tool  "/>
    <n v="0.60000002384185702"/>
    <n v="1.8999999761581401"/>
    <s v="POSITIVE"/>
    <s v="POSITIVE"/>
    <x v="0"/>
    <x v="1"/>
  </r>
  <r>
    <s v="RT @mention Heard about Apple's pop-up store in downtown Austin? Pics are already on Gowalla: {link} #sxsw [Pop-POP!]"/>
    <m/>
    <s v="NEUTRAL"/>
    <s v="  Heard about Apple's pop-up store in downtown Austin? Pics are already on Gowalla {link}  [Pop-POP!]"/>
    <n v="-0.10000000149011599"/>
    <n v="0.5"/>
    <s v="NEUTRAL"/>
    <s v="NEUTRAL"/>
    <x v="1"/>
    <x v="0"/>
  </r>
  <r>
    <s v="RT @mention Heard about Apple's pop-up store in downtown Austin? Pics are already on Gowalla: {link} #sxsw #iPad2"/>
    <m/>
    <s v="NEUTRAL"/>
    <s v="  Heard about Apple's pop-up store in downtown Austin? Pics are already on Gowalla {link}  "/>
    <n v="0"/>
    <n v="0.20000000298023199"/>
    <s v="NEUTRAL"/>
    <s v="NEUTRAL"/>
    <x v="1"/>
    <x v="0"/>
  </r>
  <r>
    <s v="RT @mention Hearing @mention travels across US through social connections, people wandering around with iPad 2s and t-shirts with QR codes. #sxsw"/>
    <m/>
    <s v="NEUTRAL"/>
    <s v="  Hearing  travels across US through social connections, people wandering around with iPads and t-shirts with QR codes. "/>
    <n v="0.20000000298023199"/>
    <n v="0.20000000298023199"/>
    <s v="NEUTRAL"/>
    <s v="NEUTRAL"/>
    <x v="1"/>
    <x v="0"/>
  </r>
  <r>
    <s v="RT @mention Hearing that google may launch a social network at an event tonight.  #sxsw"/>
    <m/>
    <s v="NEUTRAL"/>
    <s v="  Hearing that google may launch a social network at an event tonight.  "/>
    <n v="0"/>
    <n v="0"/>
    <s v="NEUTRAL"/>
    <s v="NEUTRAL"/>
    <x v="1"/>
    <x v="0"/>
  </r>
  <r>
    <s v="RT @mention heh. RT @mention Apple opening temporary store in downtown Austin for #SXSW and the iPad 2 launch {link}"/>
    <m/>
    <s v="NEUTRAL"/>
    <s v="  heh. RT  Apple opening temporary store in downtown Austin for  and the iPad launch {link}"/>
    <n v="0.20000000298023199"/>
    <n v="0.40000000596046398"/>
    <s v="NEUTRAL"/>
    <s v="NEUTRAL"/>
    <x v="1"/>
    <x v="0"/>
  </r>
  <r>
    <s v="RT @mention Hello #sxsw ppl if U wnt 2 share mobile vid @mention the show download {link} share 2 mobile friends, tweet, etc #client"/>
    <m/>
    <s v="NEUTRAL"/>
    <s v="  Hello  ppl if U wnt share mobile vid  the show download {link} share mobile friends, tweet, etc "/>
    <n v="-0.10000000149011599"/>
    <n v="0.10000000149011599"/>
    <s v="NEUTRAL"/>
    <s v="NEUTRAL"/>
    <x v="1"/>
    <x v="0"/>
  </r>
  <r>
    <s v="RT @mention Hello, Holler Gram! Come take a look at our new (and first!) iPad app {link} #hollergram #sxsw"/>
    <m/>
    <s v="NEUTRAL"/>
    <s v="  Hello, Holler Gram! Come take a look at our new (and first!) iPad app {link}  "/>
    <n v="0.20000000298023199"/>
    <n v="0.40000000596046398"/>
    <s v="NEUTRAL"/>
    <s v="NEUTRAL"/>
    <x v="1"/>
    <x v="0"/>
  </r>
  <r>
    <s v="RT @mention Here is a list of all the music performers at #SXSW {link} .  I used jQuery to screen-scrape it :)"/>
    <m/>
    <s v="NEUTRAL"/>
    <s v="  Here is a list of all the music performers at  {link} .  I used jQuery to screen-scrape it "/>
    <n v="0.20000000298023199"/>
    <n v="0.5"/>
    <s v="NEUTRAL"/>
    <s v="NEUTRAL"/>
    <x v="1"/>
    <x v="0"/>
  </r>
  <r>
    <s v="RT @mention Here it is! Join actsofsharing.com and starting tonight the person with the most friends in their city by end of #SXSW wins an iPad 2!!!"/>
    <m/>
    <s v="NEUTRAL"/>
    <s v="  Here it is! Join actsofsharing.com and starting tonight the person with the most friends in their city by end of  wins an iPad!!!"/>
    <n v="0.30000001192092801"/>
    <n v="0.69999998807907104"/>
    <s v="POSITIVE"/>
    <s v="POSITIVE"/>
    <x v="0"/>
    <x v="1"/>
  </r>
  <r>
    <s v="RT @mention Here it is! My #sxsw itinerary. All of these events are free and don't require band/badge. {link} Enjoy the fest :)"/>
    <m/>
    <s v="NEUTRAL"/>
    <s v="  Here it is! My  itinerary. All of these events are free and don't require band/badge. {link} Enjoy the fest "/>
    <n v="0.40000000596046398"/>
    <n v="1.8999999761581401"/>
    <s v="POSITIVE"/>
    <s v="NEUTRAL"/>
    <x v="0"/>
    <x v="0"/>
  </r>
  <r>
    <s v="RT @mention Here's a free @mention sampler, to celebrate #SXSW this year, including Barton Hollow: {link} / nice!"/>
    <m/>
    <s v="NEUTRAL"/>
    <s v="  Here's a free  sampler, to celebrate  this year, including Barton Hollow {link} / nice!"/>
    <n v="0.80000001192092896"/>
    <n v="0.80000001192092896"/>
    <s v="POSITIVE"/>
    <s v="NEUTRAL"/>
    <x v="0"/>
    <x v="0"/>
  </r>
  <r>
    <s v="RT @mention Hey @mention do you have an iPhone? We'd love to turn your art into a iPhone case. Let us know! #zazzlesxsw #sxsw"/>
    <m/>
    <s v="NEUTRAL"/>
    <s v="  Hey  do you have an iPhone? We'd love to turn your art into a iPhone case. Let us know!  "/>
    <n v="0.40000000596046398"/>
    <n v="1.29999995231628"/>
    <s v="POSITIVE"/>
    <s v="NEUTRAL"/>
    <x v="0"/>
    <x v="0"/>
  </r>
  <r>
    <s v="RT @mention Hey #Austin, know a little about #iPhone or #Android, love music &amp;amp; wanna make $20/hour during #SXSW?  Please let me know."/>
    <m/>
    <s v="NEUTRAL"/>
    <s v="  Hey , know a little about  or , love music &amp;amp; wanna make $20/hour during ?  Please let me know."/>
    <n v="0.30000001192092801"/>
    <n v="0.69999998807907104"/>
    <s v="POSITIVE"/>
    <s v="NEUTRAL"/>
    <x v="0"/>
    <x v="0"/>
  </r>
  <r>
    <s v="RT @mention Hey #nerdbird crew - grab our app and snap some freak pics! {link} #SXSW"/>
    <m/>
    <s v="NEUTRAL"/>
    <s v="  Hey  crew - grab our app and snap some freak pics! {link} "/>
    <n v="0.20000000298023199"/>
    <n v="0.5"/>
    <s v="NEUTRAL"/>
    <s v="NEUTRAL"/>
    <x v="1"/>
    <x v="0"/>
  </r>
  <r>
    <s v="RT @mention Hey #sxsw #sxswi folks. If you want to learn about security come over to #bsidesaustin {link}"/>
    <m/>
    <s v="NEUTRAL"/>
    <s v="  Hey   folks. If you want to learn about security come over to  {link}"/>
    <n v="0"/>
    <n v="0.10000000149011599"/>
    <s v="NEUTRAL"/>
    <s v="NEUTRAL"/>
    <x v="1"/>
    <x v="0"/>
  </r>
  <r>
    <s v="RT @mention Hey #sxsw exhibitors, why not capture your booth experience with a Retrollect disc? Most popular disc wins iPad 2! {link}"/>
    <m/>
    <s v="NEUTRAL"/>
    <s v="  Hey  exhibitors, why not capture your booth experience with a Retrollect disc? Most popular disc wins iPad! {link}"/>
    <n v="0.20000000298023199"/>
    <n v="0.69999998807907104"/>
    <s v="NEUTRAL"/>
    <s v="NEUTRAL"/>
    <x v="1"/>
    <x v="0"/>
  </r>
  <r>
    <s v="RT @mention Hey #SXSW folks: free lunch from La Condesa at the Pepsi Max Lot! Map: {link}"/>
    <m/>
    <s v="NEUTRAL"/>
    <s v="  Hey  folks free lunch from La Condesa at the Pepsi Max Lot! Map {link}"/>
    <n v="0.40000000596046398"/>
    <n v="0.80000001192092896"/>
    <s v="POSITIVE"/>
    <s v="NEUTRAL"/>
    <x v="0"/>
    <x v="0"/>
  </r>
  <r>
    <s v="RT @mention Hey #SXSW how bout donating all this $ your spending on the new #iPad to Japan. Do you REALLY need that thing?"/>
    <m/>
    <s v="NEUTRAL"/>
    <s v="  Hey  how bout donating all this $ your spending on the new  to Japan. Do you REALLY need that thing?"/>
    <n v="0"/>
    <n v="0.10000000149011599"/>
    <s v="NEUTRAL"/>
    <s v="NEUTRAL"/>
    <x v="1"/>
    <x v="0"/>
  </r>
  <r>
    <s v="RT @mention Hey #SXSW movers and shakers, @mention is publishing a &amp;quot;Poke the Box&amp;quot; eBook next week. Get involved: {link}"/>
    <m/>
    <s v="NEUTRAL"/>
    <s v="  Hey  movers and shakers,  is publishing a &amp;quotoke the Box&amp;quot; eBook next week. Get involved {link}"/>
    <n v="0.40000000596046398"/>
    <n v="0.80000001192092896"/>
    <s v="POSITIVE"/>
    <s v="NEUTRAL"/>
    <x v="0"/>
    <x v="0"/>
  </r>
  <r>
    <s v="RT @mention Hey #sxsw presenters &amp;amp; attendees! Here are tips on how to show presentations on the #iPad and #iPhone {link}"/>
    <m/>
    <s v="NEUTRAL"/>
    <s v="  Hey  presenters &amp;amp; attendees! Here are tips on how to show presentations on the  and  {link}"/>
    <n v="0.30000001192092801"/>
    <n v="0.60000002384185702"/>
    <s v="POSITIVE"/>
    <s v="NEUTRAL"/>
    <x v="0"/>
    <x v="0"/>
  </r>
  <r>
    <s v="RT @mention Hey #sxsw, there's some offers out there for ya {link}"/>
    <m/>
    <s v="NEUTRAL"/>
    <s v="  Hey , there's some offers out there for ya {link}"/>
    <n v="0.30000001192092801"/>
    <n v="0.30000001192092801"/>
    <s v="POSITIVE"/>
    <s v="NEUTRAL"/>
    <x v="0"/>
    <x v="0"/>
  </r>
  <r>
    <s v="RT @mention Hey Austin, know a little about #iPhone or #Android, love music &amp;amp; wanna make $20/hour during #SXSW?  (Sure...)"/>
    <m/>
    <s v="NEUTRAL"/>
    <s v="  Hey Austin, know a little about  or , love music &amp;amp; wanna make $20/hour during ?  (Sure...)"/>
    <n v="0.40000000596046398"/>
    <n v="0.89999997615814198"/>
    <s v="POSITIVE"/>
    <s v="NEUTRAL"/>
    <x v="0"/>
    <x v="0"/>
  </r>
  <r>
    <s v="RT @mention Hey Austin, know a little about #iPhone or #Android, love music &amp;amp; wanna make $20/hour during #SXSW?  Please let me know."/>
    <m/>
    <s v="NEUTRAL"/>
    <s v="  Hey Austin, know a little about  or , love music &amp;amp; wanna make $20/hour during ?  Please let me know."/>
    <n v="0.30000001192092801"/>
    <n v="0.69999998807907104"/>
    <s v="POSITIVE"/>
    <s v="NEUTRAL"/>
    <x v="0"/>
    <x v="0"/>
  </r>
  <r>
    <s v="RT @mention Hey if you're at #sxsw, try out the early iPhone/android beta of Hitchery and let us know what you think! {link}"/>
    <m/>
    <s v="NEUTRAL"/>
    <s v="  Hey if you're at , try out the early iPhone/android beta of Hitchery and let us know what you think! {link}"/>
    <n v="0.20000000298023199"/>
    <n v="0.40000000596046398"/>
    <s v="NEUTRAL"/>
    <s v="NEUTRAL"/>
    <x v="1"/>
    <x v="0"/>
  </r>
  <r>
    <s v="RT @mention Hey, #SxSW attendees. Summon your own town car when party hopping with an iPhone and @mention Nothin___ (cont) {link}"/>
    <m/>
    <s v="NEUTRAL"/>
    <s v="  Hey,  attendees. Summon your own town car when party hopping with an iPhone and  Nothin___ (cont) {link}"/>
    <n v="0.10000000149011599"/>
    <n v="0.30000001192092801"/>
    <s v="NEUTRAL"/>
    <s v="NEUTRAL"/>
    <x v="1"/>
    <x v="0"/>
  </r>
  <r>
    <s v="RT @mention Hey, Apple fans! Get a peek at the space that's slated to be a pop-up #SXSW Apple Store tomorrow: {link}"/>
    <m/>
    <s v="NEUTRAL"/>
    <s v="  Hey, Apple fans! Get a peek at the space that's slated to be a pop-up  Apple Store tomorrow {link}"/>
    <n v="0"/>
    <n v="0.30000001192092801"/>
    <s v="NEUTRAL"/>
    <s v="NEUTRAL"/>
    <x v="1"/>
    <x v="0"/>
  </r>
  <r>
    <s v="RT @mention Hey, if you're at #SXSW check out my pals @mention They're crucial dudes.Just fuckin' google to see when they're playing or whatever"/>
    <m/>
    <s v="NEUTRAL"/>
    <s v="  Hey, if you're at  check out my pals  They're crucial dudes.Just fuckin' google to see when they're playing or whatever"/>
    <n v="-0.20000000298023199"/>
    <n v="0.20000000298023199"/>
    <s v="NEUTRAL"/>
    <s v="NEGATIVE"/>
    <x v="1"/>
    <x v="1"/>
  </r>
  <r>
    <s v="RT @mention Hi! If you accidentally took my iPad from the #techi set #pepsicostage, _x000d_would you please return it to me? #sxsw"/>
    <m/>
    <s v="NEUTRAL"/>
    <s v="  Hi! If you accidentally took my iPad from the  set , _x000d_would you please return it to me? "/>
    <n v="0"/>
    <n v="0.40000000596046398"/>
    <s v="NEUTRAL"/>
    <s v="NEUTRAL"/>
    <x v="1"/>
    <x v="0"/>
  </r>
  <r>
    <s v="RT @mention Hi! If you accidentally took my iPad from the #techi set #pepsicostage, _x000d_would you please return it to me? #sxsw {link}"/>
    <m/>
    <s v="NEUTRAL"/>
    <s v="  Hi! If you accidentally took my iPad from the  set , _x000d_would you please return it to me?  {link}"/>
    <n v="0"/>
    <n v="0.5"/>
    <s v="NEUTRAL"/>
    <s v="NEUTRAL"/>
    <x v="1"/>
    <x v="0"/>
  </r>
  <r>
    <s v="RT @mention Hipster or hobo? Only way to tell is the iPhone. #sxsw"/>
    <m/>
    <s v="NEUTRAL"/>
    <s v="  Hipster or hobo? Only way to tell is the iPhone. "/>
    <n v="-0.10000000149011599"/>
    <n v="0.20000000298023199"/>
    <s v="NEUTRAL"/>
    <s v="NEUTRAL"/>
    <x v="1"/>
    <x v="0"/>
  </r>
  <r>
    <s v="RT @mention Hiring marketers, designers, creatives, social media pros... Come see #Aquent booth 1415 #SXSW trade show. You might win iPad 2"/>
    <m/>
    <s v="NEUTRAL"/>
    <s v="  Hiring marketers, designers, creatives, social media pros... Come see  booth  trade show. You might win iPad"/>
    <n v="0.30000001192092801"/>
    <n v="1"/>
    <s v="POSITIVE"/>
    <s v="NEUTRAL"/>
    <x v="0"/>
    <x v="0"/>
  </r>
  <r>
    <s v="RT @mention Historical photo mashup with Google maps at {link} #SXSW"/>
    <m/>
    <s v="NEUTRAL"/>
    <s v="  Historical photo mashup with Google maps at {link} "/>
    <n v="0.80000001192092896"/>
    <n v="0.80000001192092896"/>
    <s v="POSITIVE"/>
    <s v="NEUTRAL"/>
    <x v="0"/>
    <x v="0"/>
  </r>
  <r>
    <s v="RT @mention Hmm....only 9? #SXSW right-brain #mwrc11 left-brain?? :) RT @mention @mention at #SXSW 9 out of 10 attendees have Mac or iPad"/>
    <m/>
    <s v="NEUTRAL"/>
    <s v="  Hmm....only?  right-brain  left-brain??  RT   at  out of attendees have Mac or iPad"/>
    <n v="0"/>
    <n v="0.5"/>
    <s v="NEUTRAL"/>
    <s v="NEUTRAL"/>
    <x v="1"/>
    <x v="0"/>
  </r>
  <r>
    <s v="RT @mention Hmmmm..... RT @mention Google to Launch Major New Social Network, &amp;quot;Circles&amp;quot; -possibly Today {link} #sxsw"/>
    <m/>
    <s v="NEUTRAL"/>
    <s v="  Hmmmm..... RT  Google to Launch Major New Social Network, &amp;quot;Circles&amp;quot; -possibly Today {link} "/>
    <n v="0"/>
    <n v="0"/>
    <s v="NEUTRAL"/>
    <s v="NEUTRAL"/>
    <x v="1"/>
    <x v="0"/>
  </r>
  <r>
    <s v="RT @mention HOBO WITH A SHOTGUN iPhone game {link} #sxsw"/>
    <m/>
    <s v="NEUTRAL"/>
    <s v="  HOBO WITH A SHOTGUN iPhone game {link} "/>
    <n v="0.10000000149011599"/>
    <n v="0.10000000149011599"/>
    <s v="NEUTRAL"/>
    <s v="NEUTRAL"/>
    <x v="1"/>
    <x v="0"/>
  </r>
  <r>
    <s v="RT @mention Homeless guy in front of Apple pop-up store here at #sxsw is holding a sign that says, &amp;quot;Need money for iPad 2&amp;quot;"/>
    <m/>
    <s v="NEUTRAL"/>
    <s v="  Homeless guy in front of Apple pop-up store here at  is holding a sign that says, &amp;quot;Need money for iPad&amp;quot;"/>
    <n v="-0.40000000596046398"/>
    <n v="0.40000000596046398"/>
    <s v="NEGATIVE"/>
    <s v="NEUTRAL"/>
    <x v="0"/>
    <x v="0"/>
  </r>
  <r>
    <s v="RT @mention Hoot New Blog post:HootSuite Mobile for #SXSW~Updates for iPhone,BlackBerry,Android {link}"/>
    <m/>
    <s v="NEUTRAL"/>
    <s v="  Hoot New Blog postHootSuite Mobile for ~Updates for iPhone,BlackBerry,Android {link}"/>
    <n v="0.20000000298023199"/>
    <n v="0.20000000298023199"/>
    <s v="NEUTRAL"/>
    <s v="POSITIVE"/>
    <x v="1"/>
    <x v="1"/>
  </r>
  <r>
    <s v="RT @mention Hoot! New Blog post: HootSuite Mobile for #SXSW ~ Updates for iPhone, BlackBerry &amp;amp; Android {link}"/>
    <m/>
    <s v="NEUTRAL"/>
    <s v="  Hoot! New Blog post HootSuite Mobile for  ~ Updates for iPhone, BlackBerry &amp;amp; Android {link}"/>
    <n v="0.10000000149011599"/>
    <n v="0.20000000298023199"/>
    <s v="NEUTRAL"/>
    <s v="POSITIVE"/>
    <x v="1"/>
    <x v="1"/>
  </r>
  <r>
    <s v="RT @mention HootSuite Mobile for #SXSW ~ Updates for iPhone, BlackBerry &amp;amp; Android {link} via @mention"/>
    <m/>
    <s v="NEUTRAL"/>
    <s v="  HootSuite Mobile for  ~ Updates for iPhone, BlackBerry &amp;amp; Android {link} via "/>
    <n v="-0.20000000298023199"/>
    <n v="0.20000000298023199"/>
    <s v="NEUTRAL"/>
    <s v="NEUTRAL"/>
    <x v="1"/>
    <x v="0"/>
  </r>
  <r>
    <s v="RT @mention Hope they leave it up after #SXSW RT @mention Apple Opening Pop-Up Store In Austin For SXSW {link} by @mention"/>
    <m/>
    <s v="NEUTRAL"/>
    <s v="  Hope they leave it up after  RT  Apple Opening Pop-Up Store In Austin For SW {link} by "/>
    <n v="-0.20000000298023199"/>
    <n v="0.20000000298023199"/>
    <s v="NEUTRAL"/>
    <s v="NEUTRAL"/>
    <x v="1"/>
    <x v="0"/>
  </r>
  <r>
    <s v="RT @mention Horror stories from women in tech: {link} #sxsw #9to5"/>
    <m/>
    <s v="NEUTRAL"/>
    <s v="  Horror stories from women in tech {link}  "/>
    <n v="-0.10000000149011599"/>
    <n v="0.10000000149011599"/>
    <s v="NEUTRAL"/>
    <s v="NEUTRAL"/>
    <x v="1"/>
    <x v="0"/>
  </r>
  <r>
    <s v="RT @mention Hotpot #google #marissameyer what is next #Clevelandsteamer. #sxsw"/>
    <m/>
    <s v="NEUTRAL"/>
    <s v="  Hotpot   what is next . "/>
    <n v="0"/>
    <n v="0"/>
    <s v="NEUTRAL"/>
    <s v="NEUTRAL"/>
    <x v="1"/>
    <x v="0"/>
  </r>
  <r>
    <s v="RT @mention How many of you are in Austin? Follow @mention to find out what our Googlers are up to at #sxsw {link}"/>
    <m/>
    <s v="NEUTRAL"/>
    <s v="  How many of you are in Austin? Follow  to find out what our Googlers are up to at  {link}"/>
    <n v="0.10000000149011599"/>
    <n v="0.30000001192092801"/>
    <s v="NEUTRAL"/>
    <s v="NEUTRAL"/>
    <x v="1"/>
    <x v="0"/>
  </r>
  <r>
    <s v="RT @mention How the hell am I supposed to get the new IPad when I am stumbling around Austin during #SXSW #notwinning"/>
    <m/>
    <s v="NEUTRAL"/>
    <s v="  How the hell am I supposed to get the new IPad when I am stumbling around Austin during  "/>
    <n v="-0.60000002384185702"/>
    <n v="0.60000002384185702"/>
    <s v="NEGATIVE"/>
    <s v="NEGATIVE"/>
    <x v="0"/>
    <x v="1"/>
  </r>
  <r>
    <s v="RT @mention How to design for baby boomers: DON'T. John McRee on #iPad design #sxsw #yourmom"/>
    <m/>
    <s v="NEUTRAL"/>
    <s v="  How to design for baby boomers DON'T. John McRee on  design  "/>
    <n v="0"/>
    <n v="0.30000001192092801"/>
    <s v="NEUTRAL"/>
    <s v="NEUTRAL"/>
    <x v="1"/>
    <x v="0"/>
  </r>
  <r>
    <s v="RT @mention How to improve website rankings: Advice from Google &amp;amp; Bing at #SXSW {link} via @mention"/>
    <m/>
    <s v="NEUTRAL"/>
    <s v="  How to improve website rankings Advice from Google &amp;amp; Bing at  {link} via "/>
    <n v="-0.10000000149011599"/>
    <n v="0.10000000149011599"/>
    <s v="NEUTRAL"/>
    <s v="NEUTRAL"/>
    <x v="1"/>
    <x v="0"/>
  </r>
  <r>
    <s v="RT @mention I Added Linkedin =) -  HootSuite Mobile for #SXSW ~ Updates for iPhone, BlackBerry &amp;amp; Android {link}"/>
    <m/>
    <s v="NEUTRAL"/>
    <s v="  I Added Linkedin  -  HootSuite Mobile for  ~ Updates for iPhone, BlackBerry &amp;amp; Android {link}"/>
    <n v="-0.20000000298023199"/>
    <n v="0.20000000298023199"/>
    <s v="NEUTRAL"/>
    <s v="NEUTRAL"/>
    <x v="1"/>
    <x v="0"/>
  </r>
  <r>
    <s v="RT @mention I hope everyone RSVP'd for the temporary downtown Austin Apple store for #SXSW."/>
    <m/>
    <s v="NEUTRAL"/>
    <s v="  I hope everyone RSVP'd for the temporary downtown Austin Apple store for ."/>
    <n v="0.40000000596046398"/>
    <n v="0.40000000596046398"/>
    <s v="POSITIVE"/>
    <s v="NEUTRAL"/>
    <x v="0"/>
    <x v="0"/>
  </r>
  <r>
    <s v="RT @mention I just found BBQ sauce on my iPad - tech and Texas really do come together here!  #SXSW"/>
    <m/>
    <s v="NEUTRAL"/>
    <s v="  I just found BBQ sauce on my iPad - tech and Texas really do come together here!  "/>
    <n v="0.20000000298023199"/>
    <n v="0.20000000298023199"/>
    <s v="NEUTRAL"/>
    <s v="NEUTRAL"/>
    <x v="1"/>
    <x v="0"/>
  </r>
  <r>
    <s v="RT @mention I left my WHITE iPhone 4G in a cab in Austin at #SXSW_x000d__x000d_Internet, please help."/>
    <m/>
    <s v="NEUTRAL"/>
    <s v="  I left my WHITE iPhoneG in a cab in Austin at _x000d__x000d_Internet, please help."/>
    <n v="0"/>
    <n v="0"/>
    <s v="NEUTRAL"/>
    <s v="NEUTRAL"/>
    <x v="1"/>
    <x v="0"/>
  </r>
  <r>
    <s v="RT @mention I may not have invites to all the &amp;quot;cool&amp;quot; #sxsw #sxswi parties, but I do have two iPhone chargers in my pocket, so you'll be happy to see me!"/>
    <m/>
    <s v="NEUTRAL"/>
    <s v="  I may not have invites to all the &amp;quot;cool&amp;quot;   parties, but I do have two iPhone chargers in my pocket, so you'll be happy to see me!"/>
    <n v="0.20000000298023199"/>
    <n v="0.20000000298023199"/>
    <s v="NEUTRAL"/>
    <s v="POSITIVE"/>
    <x v="1"/>
    <x v="1"/>
  </r>
  <r>
    <s v="RT @mention I was going to mock the tech-nerds for coming to #sxsw only to stand in a 4-hour line for an iPad 2. Then I remembered me and horror movies."/>
    <m/>
    <s v="NEUTRAL"/>
    <s v="  I was going to mock the tech-nerds for coming to  only to stand in a-hour line for an iPad. Then I remembered me and horror movies."/>
    <n v="0.20000000298023199"/>
    <n v="0.69999998807907104"/>
    <s v="NEUTRAL"/>
    <s v="NEUTRAL"/>
    <x v="1"/>
    <x v="0"/>
  </r>
  <r>
    <s v="RT @mention I will be in Austin this weekend @mention #SXSW supporting Smarty Ears' launch of new iPad apps for Speech Therapy {link} #sxswh #sxsh"/>
    <m/>
    <s v="NEUTRAL"/>
    <s v="  I will be in Austin this weekend   supporting Smarty Ears' launch of new iPad apps for Speech Therapy {link}  "/>
    <n v="0.60000002384185702"/>
    <n v="0.60000002384185702"/>
    <s v="POSITIVE"/>
    <s v="NEUTRAL"/>
    <x v="0"/>
    <x v="0"/>
  </r>
  <r>
    <s v="RT @mention I wish @mention &amp;amp; @mention would make WhisperGram - HollerGram for iPhone size screen. #sxsw"/>
    <m/>
    <s v="NEUTRAL"/>
    <s v="  I wish  &amp;amp;  would make WhisperGram - HollerGram for iPhone size screen. "/>
    <n v="0"/>
    <n v="0"/>
    <s v="NEUTRAL"/>
    <s v="NEUTRAL"/>
    <x v="1"/>
    <x v="0"/>
  </r>
  <r>
    <s v="RT @mention I wish the apple store employees cheering for all the people in line at the pop up apple store would cheer me on while I do timesheets #SXSW"/>
    <m/>
    <s v="NEUTRAL"/>
    <s v="  I wish the apple store employees cheering for all the people in line at the pop up apple store would cheer me on while I do timesheets "/>
    <n v="0.30000001192092801"/>
    <n v="0.30000001192092801"/>
    <s v="POSITIVE"/>
    <s v="NEUTRAL"/>
    <x v="0"/>
    <x v="0"/>
  </r>
  <r>
    <s v="RT @mention I'd pay an iPad 2 to the person who gets the most Zaarly referrals by March 12th.  #winning #sxsw {link}"/>
    <m/>
    <s v="NEUTRAL"/>
    <s v="  I'd pay an iPad to the person who gets the most Zaarly referrals by Marchth.    {link}"/>
    <n v="0"/>
    <n v="0.20000000298023199"/>
    <s v="NEUTRAL"/>
    <s v="NEGATIVE"/>
    <x v="1"/>
    <x v="1"/>
  </r>
  <r>
    <s v="RT @mention I'd say 75% of booths at this tradeshow are waffling off an iPad 2. About the same portion have reps dressed up as crazy characters. #SxSW"/>
    <m/>
    <s v="NEUTRAL"/>
    <s v="  I'd say% of booths at this tradeshow are waffling off an iPad. About the same portion have reps dressed up as crazy characters. "/>
    <n v="0"/>
    <n v="0"/>
    <s v="NEUTRAL"/>
    <s v="NEUTRAL"/>
    <x v="1"/>
    <x v="0"/>
  </r>
  <r>
    <s v="RT @mention I'll be at the Austin Convention Center today w/ my @mention fam... showing my new iPhone game. #SXSW"/>
    <m/>
    <s v="NEUTRAL"/>
    <s v="  I'll be at the Austin Convention Center today w/ my  fam... showing my new iPhone game. "/>
    <n v="0.10000000149011599"/>
    <n v="0.10000000149011599"/>
    <s v="NEUTRAL"/>
    <s v="NEUTRAL"/>
    <x v="1"/>
    <x v="0"/>
  </r>
  <r>
    <s v="RT @mention I'll be helping @mention at 12:30 for the Twitter for Good at #sxsw at Icenhaur's. Come and join us  {link}"/>
    <m/>
    <s v="NEUTRAL"/>
    <s v="  I'll be helping  at30 for the Twitter for Good at  at Icenhaur's. Come and join us  {link}"/>
    <n v="0.5"/>
    <n v="1"/>
    <s v="POSITIVE"/>
    <s v="POSITIVE"/>
    <x v="0"/>
    <x v="1"/>
  </r>
  <r>
    <s v="RT @mention I'm headed down to #SXSW to hear a talk on integrated social network dynamics and team synergy.  I've got my iPad ready to go."/>
    <m/>
    <s v="NEUTRAL"/>
    <s v="  I'm headed down to  to hear a talk on integrated social network dynamics and team synergy.  I've got my iPad ready to go."/>
    <n v="0.30000001192092801"/>
    <n v="0.60000002384185702"/>
    <s v="POSITIVE"/>
    <s v="NEGATIVE"/>
    <x v="0"/>
    <x v="1"/>
  </r>
  <r>
    <s v="RT @mention I'm not really at #sxsw. Just messing with you. I'm making money instead. // I bet someone left the iPad queue"/>
    <s v="iPad"/>
    <s v="NEUTRAL"/>
    <s v="  I'm not really at . Just messing with you. I'm making money instead. // I bet someone left the iPad queue"/>
    <n v="-0.10000000149011599"/>
    <n v="0.5"/>
    <s v="NEUTRAL"/>
    <s v="NEGATIVE"/>
    <x v="1"/>
    <x v="1"/>
  </r>
  <r>
    <s v="RT @mention I'm so happy this exist! Going to try and do the whole #sxsw trip w/o a laptop. iPhone &amp;amp; iPad only.  {link}"/>
    <m/>
    <s v="NEUTRAL"/>
    <s v="  I'm so happy this exist! Going to try and do the whole  trip w/o a laptop. iPhone &amp;amp; iPad only.  {link}"/>
    <n v="0.30000001192092801"/>
    <n v="1.3999999761581401"/>
    <s v="POSITIVE"/>
    <s v="POSITIVE"/>
    <x v="0"/>
    <x v="1"/>
  </r>
  <r>
    <s v="RT @mention I've seen a lot of tablets here, every single one of them is an iPad.  #SXSW #digisxsw"/>
    <m/>
    <s v="NEUTRAL"/>
    <s v="  I've seen a lot of tablets here, every single one of them is an iPad.   "/>
    <n v="0.10000000149011599"/>
    <n v="0.10000000149011599"/>
    <s v="NEUTRAL"/>
    <s v="NEUTRAL"/>
    <x v="1"/>
    <x v="0"/>
  </r>
  <r>
    <s v="RT @mention Idea is to combine Google analytics with other tools so you know your website or program is doing something. #sxsw #bavcid"/>
    <m/>
    <s v="NEUTRAL"/>
    <s v="  Idea is to combine Google analytics with other tools so you know your website or program is doing something.  "/>
    <n v="0.10000000149011599"/>
    <n v="0.10000000149011599"/>
    <s v="NEUTRAL"/>
    <s v="NEUTRAL"/>
    <x v="1"/>
    <x v="0"/>
  </r>
  <r>
    <s v="RT @mention If anyone lost an iPhone in the back of a cab in downtown Austin around 10.30-11p tonight please hit me up #sxsw"/>
    <m/>
    <s v="NEUTRAL"/>
    <s v="  If anyone lost an iPhone in the back of a cab in downtown Austin around0-11p tonight please hit me up "/>
    <n v="0.20000000298023199"/>
    <n v="0.20000000298023199"/>
    <s v="NEUTRAL"/>
    <s v="NEUTRAL"/>
    <x v="1"/>
    <x v="0"/>
  </r>
  <r>
    <s v="RT @mention If I were at #SXSW I could spend it all at the @mention Teaching Theater alone; just look at that schedule: {link}"/>
    <m/>
    <s v="NEUTRAL"/>
    <s v="  If I were at  I could spend it all at the  Teaching Theater alone; just look at that schedule {link}"/>
    <n v="0.5"/>
    <n v="0.5"/>
    <s v="POSITIVE"/>
    <s v="NEUTRAL"/>
    <x v="0"/>
    <x v="0"/>
  </r>
  <r>
    <s v="RT @mention If someone in Austin will let me borrow their iPhone charger for a short time, I will heart you for a long time. #sxsw"/>
    <m/>
    <s v="NEUTRAL"/>
    <s v="  If someone in Austin will let me borrow their iPhone charger for a short time, I will heart you for a long time. "/>
    <n v="0.5"/>
    <n v="0.5"/>
    <s v="POSITIVE"/>
    <s v="POSITIVE"/>
    <x v="0"/>
    <x v="1"/>
  </r>
  <r>
    <s v="RT @mention If u just think of all the people who have a stroke each yr, ur website needs to be iPad ready now. #POURsite #SXSW (boom)"/>
    <m/>
    <s v="NEUTRAL"/>
    <s v="  If u just think of all the people who have a stroke each yr, ur website needs to be iPad ready now.   (boom)"/>
    <n v="0.20000000298023199"/>
    <n v="0.40000000596046398"/>
    <s v="NEUTRAL"/>
    <s v="NEUTRAL"/>
    <x v="1"/>
    <x v="0"/>
  </r>
  <r>
    <s v="RT @mention If U prefer yr news on iPhone, iPad or Droid, @mention has apps 4 that. @mention @mention &amp;amp; @AARPbulletin on mobile apps now. #SXSW"/>
    <m/>
    <s v="NEUTRAL"/>
    <s v="  If U prefer yr news on iPhone, iPad or Droid,  has apps that.   &amp;amp;  on mobile apps now. "/>
    <n v="0.20000000298023199"/>
    <n v="0.5"/>
    <s v="NEUTRAL"/>
    <s v="NEUTRAL"/>
    <x v="1"/>
    <x v="0"/>
  </r>
  <r>
    <s v="MT @mention If you were able to attend #sxsw or buy an iPad today, consider saving a few $$$ for earthquake relief. Just sayin."/>
    <m/>
    <s v="NEUTRAL"/>
    <s v="MT  If you were able to attend  or buy an iPad today, consider saving a few $$$ for earthquake relief. Just sayin."/>
    <n v="0.10000000149011599"/>
    <n v="0.30000001192092801"/>
    <s v="NEUTRAL"/>
    <s v="NEUTRAL"/>
    <x v="1"/>
    <x v="0"/>
  </r>
  <r>
    <s v="RT @mention If you are at #SXSW, you'll need a QR Code app on your #iPhone that can read #vCards. Get Qrafter -&amp;gt; {link} #QRCode"/>
    <m/>
    <s v="NEUTRAL"/>
    <s v="  If you are at , you'll need a QR Code app on your  that can read . Get Qrafter -&amp;gt; {link} "/>
    <n v="0.20000000298023199"/>
    <n v="0.5"/>
    <s v="NEUTRAL"/>
    <s v="NEUTRAL"/>
    <x v="1"/>
    <x v="0"/>
  </r>
  <r>
    <s v="RT @mention If you are attending #SXSW, please bring your old mobile phones for the Hope Phones project {link}  @mention"/>
    <m/>
    <s v="NEUTRAL"/>
    <s v="  If you are attending , please bring your old mobile phones for the Hope Phones project {link}  "/>
    <n v="0"/>
    <n v="0"/>
    <s v="NEUTRAL"/>
    <s v="NEUTRAL"/>
    <x v="1"/>
    <x v="0"/>
  </r>
  <r>
    <s v="RT @mention If you are going to #SXSW, you'll need a QR Code app on your #iPhone that can read #vCards. Get Qrafter -&amp;gt; {link} #QRCode"/>
    <m/>
    <s v="NEUTRAL"/>
    <s v="  If you are going to , you'll need a QR Code app on your  that can read . Get Qrafter -&amp;gt; {link} "/>
    <n v="0.20000000298023199"/>
    <n v="0.40000000596046398"/>
    <s v="NEUTRAL"/>
    <s v="NEUTRAL"/>
    <x v="1"/>
    <x v="0"/>
  </r>
  <r>
    <s v="RT @mention If you attended Mobile Accessibility panel at #sxsw Would be interested in what you learned, esp. about access for the blind, Android, etc."/>
    <m/>
    <s v="NEUTRAL"/>
    <s v="  If you attended Mobile Accessibility panel at  Would be interested in what you learned, esp. about access for the blind, Android, etc."/>
    <n v="0.20000000298023199"/>
    <n v="0.5"/>
    <s v="NEUTRAL"/>
    <s v="NEUTRAL"/>
    <x v="1"/>
    <x v="0"/>
  </r>
  <r>
    <s v="RT @mention If you prefer your news on iPhone, iPad or Droid, @mention has apps for that. @mention @mention &amp;amp; @AARPbulletin all on mobile apps now. #SXSW"/>
    <m/>
    <s v="NEUTRAL"/>
    <s v="  If you prefer your news on iPhone, iPad or Droid,  has apps for that.   &amp;amp;  all on mobile apps now. "/>
    <n v="0.30000001192092801"/>
    <n v="0.60000002384185702"/>
    <s v="POSITIVE"/>
    <s v="NEUTRAL"/>
    <x v="0"/>
    <x v="0"/>
  </r>
  <r>
    <s v="RT @mention If you were able to afford to attend #sxsw or buy an iPad today, consider saving a few $$___ (cont) {link}"/>
    <m/>
    <s v="NEUTRAL"/>
    <s v="  If you were able to afford to attend  or buy an iPad today, consider saving a few $$___ (cont) {link}"/>
    <n v="0"/>
    <n v="0"/>
    <s v="NEUTRAL"/>
    <s v="NEUTRAL"/>
    <x v="1"/>
    <x v="0"/>
  </r>
  <r>
    <s v="RT @mention If you were able to afford to attend #sxsw or buy an iPad today, consider saving a few $$$ for ... {link}"/>
    <m/>
    <s v="NEUTRAL"/>
    <s v="  If you were able to afford to attend  or buy an iPad today, consider saving a few $$$ for ... {link}"/>
    <n v="0"/>
    <n v="0"/>
    <s v="NEUTRAL"/>
    <s v="NEUTRAL"/>
    <x v="1"/>
    <x v="0"/>
  </r>
  <r>
    <s v="RT @mention If you were able to afford to attend #sxsw or buy an iPad today, consider saving a few $$$ for Japan earthquake relief"/>
    <m/>
    <s v="NEUTRAL"/>
    <s v="  If you were able to afford to attend  or buy an iPad today, consider saving a few $$$ for Japan earthquake relief"/>
    <n v="0.20000000298023199"/>
    <n v="0.20000000298023199"/>
    <s v="NEUTRAL"/>
    <s v="NEUTRAL"/>
    <x v="1"/>
    <x v="0"/>
  </r>
  <r>
    <s v="RT @mention If you were able to afford to attend #sxsw or buy an iPad today, consider saving a few $$$ for Japan earthquake relief."/>
    <m/>
    <s v="NEUTRAL"/>
    <s v="  If you were able to afford to attend  or buy an iPad today, consider saving a few $$$ for Japan earthquake relief."/>
    <n v="0.20000000298023199"/>
    <n v="0.20000000298023199"/>
    <s v="NEUTRAL"/>
    <s v="NEUTRAL"/>
    <x v="1"/>
    <x v="0"/>
  </r>
  <r>
    <s v="RT @mention If you were able to afford to attend #sxsw or buy an iPad today, consider saving a few $$$ for Japan earthquake relief. Just sayin."/>
    <m/>
    <s v="NEUTRAL"/>
    <s v="  If you were able to afford to attend  or buy an iPad today, consider saving a few $$$ for Japan earthquake relief. Just sayin."/>
    <n v="0"/>
    <n v="0.30000001192092801"/>
    <s v="NEUTRAL"/>
    <s v="NEUTRAL"/>
    <x v="1"/>
    <x v="0"/>
  </r>
  <r>
    <s v="RT @mention If you were able to afford to attend #sxsw or buy an iPad today, consider saving a few $$$ for Japan earthquake..."/>
    <m/>
    <s v="NEUTRAL"/>
    <s v="  If you were able to afford to attend  or buy an iPad today, consider saving a few $$$ for Japan earthquake..."/>
    <n v="0.10000000149011599"/>
    <n v="0.10000000149011599"/>
    <s v="NEUTRAL"/>
    <s v="NEUTRAL"/>
    <x v="1"/>
    <x v="0"/>
  </r>
  <r>
    <s v="RT @mention If you were able to attend #sxsw or buy an iPad today, consider saving few $$$ for earthquake relief. #guilttrip ??"/>
    <m/>
    <s v="NEUTRAL"/>
    <s v="  If you were able to attend  or buy an iPad today, consider saving few $$$ for earthquake relief.  ??"/>
    <n v="-0.10000000149011599"/>
    <n v="0.10000000149011599"/>
    <s v="NEUTRAL"/>
    <s v="NEUTRAL"/>
    <x v="1"/>
    <x v="0"/>
  </r>
  <r>
    <s v="RT @mention if you were at the #pepsicostage yesterday, check your bag. You may have my iPad. The screen will tell you it's mine #sxsw"/>
    <m/>
    <s v="NEUTRAL"/>
    <s v="  if you were at the  yesterday, check your bag. You may have my iPad. The screen will tell you it's mine "/>
    <n v="0"/>
    <n v="0.20000000298023199"/>
    <s v="NEUTRAL"/>
    <s v="NEUTRAL"/>
    <x v="1"/>
    <x v="0"/>
  </r>
  <r>
    <s v="RT @mention if you were at the #pepsicostage yesterday, please check your bag. You may have my iPad. The lock screen will tell you it's mine. #sxsw"/>
    <m/>
    <s v="NEUTRAL"/>
    <s v="  if you were at the  yesterday, please check your bag. You may have my iPad. The lock screen will tell you it's mine. "/>
    <n v="0"/>
    <n v="0.30000001192092801"/>
    <s v="NEUTRAL"/>
    <s v="NEUTRAL"/>
    <x v="1"/>
    <x v="0"/>
  </r>
  <r>
    <s v="RT @mention If you're at #SXSW : meet us at Fado. We will give you wristbands that magically lead to beer. Come say hi! {link}"/>
    <m/>
    <s v="NEUTRAL"/>
    <s v="  If you're at   meet us at Fado. We will give you wristbands that magically lead to beer. Come say hi! {link}"/>
    <n v="0"/>
    <n v="0.20000000298023199"/>
    <s v="NEUTRAL"/>
    <s v="NEUTRAL"/>
    <x v="1"/>
    <x v="0"/>
  </r>
  <r>
    <s v="RT @mention If you're at #sxsw, meet our author, and a host of Android devs, Sat. at 12:30pm, Hilton room 615AB."/>
    <m/>
    <s v="NEUTRAL"/>
    <s v="  If you're at , meet our author, and a host of Android devs, Sat. at30pm, Hilton roomAB."/>
    <n v="0"/>
    <n v="0"/>
    <s v="NEUTRAL"/>
    <s v="NEUTRAL"/>
    <x v="1"/>
    <x v="0"/>
  </r>
  <r>
    <s v="RT @mention If you're in a room full of people w/good Wi-Fi at #SXSW run #FrostWire on your Android {link} Share pics, apps, vids w/others"/>
    <m/>
    <s v="NEUTRAL"/>
    <s v="  If you're in a room full of people w/good Wi-Fi at  run  on your Android {link} Share pics, apps, vids w/others"/>
    <n v="0.60000002384185702"/>
    <n v="0.60000002384185702"/>
    <s v="POSITIVE"/>
    <s v="NEUTRAL"/>
    <x v="0"/>
    <x v="0"/>
  </r>
  <r>
    <s v="RT @mention If you're in Austin today, please join @mention @mention and myself talking iPad 2 and #SxSW  here: {link} :)"/>
    <m/>
    <s v="NEUTRAL"/>
    <s v="  If you're in Austin today, please join   and myself talking iPad and   here {link} "/>
    <n v="0.20000000298023199"/>
    <n v="0.20000000298023199"/>
    <s v="NEUTRAL"/>
    <s v="NEUTRAL"/>
    <x v="1"/>
    <x v="0"/>
  </r>
  <r>
    <s v="RT @mention if you're racing around #sxsw, you best be fueling up with great local fare_x000d_#eatshopaustinapp {link}"/>
    <m/>
    <s v="NEUTRAL"/>
    <s v="  if you're racing around , you best be fueling up with great local fare_x000d_ {link}"/>
    <n v="0.80000001192092896"/>
    <n v="0.80000001192092896"/>
    <s v="POSITIVE"/>
    <s v="POSITIVE"/>
    <x v="0"/>
    <x v="1"/>
  </r>
  <r>
    <s v="RT @mention If you're trying to contact friends or family in #Japan, @mention has created a person finder: {link} #SXSW"/>
    <m/>
    <s v="NEUTRAL"/>
    <s v="  If you're trying to contact friends or family in ,  has created a person finder {link} "/>
    <n v="0.10000000149011599"/>
    <n v="0.10000000149011599"/>
    <s v="NEUTRAL"/>
    <s v="NEUTRAL"/>
    <x v="1"/>
    <x v="0"/>
  </r>
  <r>
    <s v="RT @mention If you___re going to #SXSW and want to talk about HTML and CSS, catch @mention from the Google Webmaster Team."/>
    <m/>
    <s v="NEUTRAL"/>
    <s v="  If you___re going to  and want to talk about HTML and CSS, catch  from the Google Webmaster Team."/>
    <n v="0"/>
    <n v="0"/>
    <s v="NEUTRAL"/>
    <s v="NEUTRAL"/>
    <x v="1"/>
    <x v="0"/>
  </r>
  <r>
    <s v="RT @mention il CEO di flipboard annuncia la versione iPhone ___@mention @mention next platform for Flipboard is the iPhone Team started working on it #SXSW"/>
    <m/>
    <s v="NEUTRAL"/>
    <s v="  il CEO di flipboard annuncia la versione iPhone ___  next platform for Flipboard is the iPhone Team started working on it "/>
    <n v="0.20000000298023199"/>
    <n v="0.20000000298023199"/>
    <s v="NEUTRAL"/>
    <s v="NEUTRAL"/>
    <x v="1"/>
    <x v="0"/>
  </r>
  <r>
    <s v="RT @mention Im in the Q at the Apple pop up store #sxsw with @mention and @mention !! :))  {link}"/>
    <m/>
    <s v="NEUTRAL"/>
    <s v="  Im in the Q at the Apple pop up store  with  and  !!   {link}"/>
    <n v="-0.10000000149011599"/>
    <n v="0.40000000596046398"/>
    <s v="NEUTRAL"/>
    <s v="NEUTRAL"/>
    <x v="1"/>
    <x v="0"/>
  </r>
  <r>
    <s v="RT @mention IMPORTANT: Make sure you're donating to the JAPANESE Red Cross for #japan: {link} #sxswcares #sxsw #quake (Pls RT)"/>
    <m/>
    <s v="NEUTRAL"/>
    <s v="  IMPORTANT Make sure you're donating to the JAPANESE Red Cross for  {link}    (Pls RT)"/>
    <n v="0.20000000298023199"/>
    <n v="0.20000000298023199"/>
    <s v="NEUTRAL"/>
    <s v="NEUTRAL"/>
    <x v="1"/>
    <x v="0"/>
  </r>
  <r>
    <s v="RT @mention impulsive buy = all your friends at #SXSW -&amp;gt; I now have one too. Selling my 1st gen 32gb 3g iPad now"/>
    <m/>
    <s v="NEUTRAL"/>
    <s v="  impulsive buy = all your friends at  -&amp;gt; I now have one too. Selling myst gengbg iPad now"/>
    <n v="0.10000000149011599"/>
    <n v="0.30000001192092801"/>
    <s v="NEUTRAL"/>
    <s v="NEUTRAL"/>
    <x v="1"/>
    <x v="0"/>
  </r>
  <r>
    <s v="RT @mention In case our rabbits forgot theirs at home! Apple Opening Pop-Up Store In Austin For #SXSW {link}"/>
    <m/>
    <s v="NEUTRAL"/>
    <s v="  In case our rabbits forgot theirs at home! Apple Opening Pop-Up Store In Austin For  {link}"/>
    <n v="0.10000000149011599"/>
    <n v="0.20000000298023199"/>
    <s v="NEUTRAL"/>
    <s v="NEUTRAL"/>
    <x v="1"/>
    <x v="0"/>
  </r>
  <r>
    <s v="RT @mention In case you missed #SxSW news coverage, we were featured in today's Fast Company:  {link}"/>
    <m/>
    <s v="NEUTRAL"/>
    <s v="  In case you missed  news coverage, we were featured in today's Fast Company  {link}"/>
    <n v="0.5"/>
    <n v="0.5"/>
    <s v="POSITIVE"/>
    <s v="NEUTRAL"/>
    <x v="0"/>
    <x v="0"/>
  </r>
  <r>
    <s v="RT @mention In front of @mention popup store at #SXSW last night {link}"/>
    <m/>
    <s v="NEUTRAL"/>
    <s v="  In front of  popup store at  last night {link}"/>
    <n v="0"/>
    <n v="0"/>
    <s v="NEUTRAL"/>
    <s v="NEUTRAL"/>
    <x v="1"/>
    <x v="0"/>
  </r>
  <r>
    <s v="RT @mention In iPad Design Headaches: Take Two Tablets, Call Me in the AM panel - excited to hear @mention live! #sxsw"/>
    <s v="iPad"/>
    <s v="NEUTRAL"/>
    <s v="  In iPad Design Headaches Take Two Tablets, Call Me in the AM panel - excited to hear  live! "/>
    <n v="0.5"/>
    <n v="0.5"/>
    <s v="POSITIVE"/>
    <s v="POSITIVE"/>
    <x v="0"/>
    <x v="1"/>
  </r>
  <r>
    <s v="RT @mention In line at what might very well be the popup Apple store in Austin #SXSW #ipad2"/>
    <m/>
    <s v="NEUTRAL"/>
    <s v="  In line at what might very well be the popup Apple store in Austin  "/>
    <n v="-0.10000000149011599"/>
    <n v="0.10000000149011599"/>
    <s v="NEUTRAL"/>
    <s v="NEUTRAL"/>
    <x v="1"/>
    <x v="0"/>
  </r>
  <r>
    <s v="RT @mention In line with @mention and Rob ... #apple #iPad2 #sxsw"/>
    <m/>
    <s v="NEUTRAL"/>
    <s v="  In line with  and Rob ...   "/>
    <n v="0"/>
    <n v="0"/>
    <s v="NEUTRAL"/>
    <s v="NEUTRAL"/>
    <x v="1"/>
    <x v="0"/>
  </r>
  <r>
    <s v="RT @mention Interesting Google Mobile Stats at #SXSW - 40% of all Google Maps users (~150MM) come from mobile {link}"/>
    <m/>
    <s v="NEUTRAL"/>
    <s v="  Interesting Google Mobile Stats at  -% of all Google Maps users (~150MM) come from mobile {link}"/>
    <n v="0.40000000596046398"/>
    <n v="0.40000000596046398"/>
    <s v="POSITIVE"/>
    <s v="NEUTRAL"/>
    <x v="0"/>
    <x v="0"/>
  </r>
  <r>
    <s v="RT @mention Interesting RT @mention @mention to Launch Major New Social Network Called Circles, Possibly Today {link} #sxsw"/>
    <m/>
    <s v="NEUTRAL"/>
    <s v="  Interesting RT   to Launch Major New Social Network Called Circles, Possibly Today {link} "/>
    <n v="0.69999998807907104"/>
    <n v="0.69999998807907104"/>
    <s v="POSITIVE"/>
    <s v="NEUTRAL"/>
    <x v="0"/>
    <x v="0"/>
  </r>
  <r>
    <s v="RT @mention Interesting. Google will launch circles later today where context is added to search #sxsw {link}"/>
    <m/>
    <s v="NEUTRAL"/>
    <s v="  Interesting. Google will launch circles later today where context is added to search  {link}"/>
    <n v="0.20000000298023199"/>
    <n v="0.80000001192092896"/>
    <s v="NEUTRAL"/>
    <s v="NEUTRAL"/>
    <x v="1"/>
    <x v="0"/>
  </r>
  <r>
    <s v="Toddlers on iPad *get* direct interaction of content. Don't get trapped in metaphors &amp;amp; hacks. @mention #tapworthy #sxsw"/>
    <m/>
    <s v="NEUTRAL"/>
    <s v="Toddlers on iPad *get* direct interaction of content. Don't get trapped in metaphors &amp;amp; hacks.   "/>
    <n v="-0.20000000298023199"/>
    <n v="0.89999997615814198"/>
    <s v="NEUTRAL"/>
    <s v="NEUTRAL"/>
    <x v="1"/>
    <x v="0"/>
  </r>
  <r>
    <s v="RT @mention iPAD / #SXSW PEOPLE: @mention brilliant Spider: The Secret of Bryce Manor is only 99 cents right now. BUY IT: {link}"/>
    <m/>
    <s v="NEUTRAL"/>
    <s v="  iPAD /  PEOPLE  brilliant Spider The Secret of Bryce Manor is only cents right now. BUY IT {link}"/>
    <n v="0.30000001192092801"/>
    <n v="0.69999998807907104"/>
    <s v="POSITIVE"/>
    <s v="NEUTRAL"/>
    <x v="0"/>
    <x v="0"/>
  </r>
  <r>
    <s v="RT @mention iPad 2 and Its Rivals: How They Stack Up {link} #bnet #biz #ipad2 #apple #sxsw #ipad #tablet #xoom #tech #laptop #pics #sale"/>
    <m/>
    <s v="NEUTRAL"/>
    <s v="  iPad and Its Rivals How They Stack Up {link}            "/>
    <n v="-0.40000000596046398"/>
    <n v="0.40000000596046398"/>
    <s v="NEGATIVE"/>
    <s v="NEUTRAL"/>
    <x v="0"/>
    <x v="0"/>
  </r>
  <r>
    <s v="RT @mention iPad 2 Contest- Join actsofsharing.com and start getting your friends connected. User with most friends in their city by end of #SXSW wins!"/>
    <m/>
    <s v="NEUTRAL"/>
    <s v="  iPad Contest- Join actsofsharing.com and start getting your friends connected. User with most friends in their city by end of  wins!"/>
    <n v="0.60000002384185702"/>
    <n v="1.20000004768371"/>
    <s v="POSITIVE"/>
    <s v="NEUTRAL"/>
    <x v="0"/>
    <x v="0"/>
  </r>
  <r>
    <s v="RT @mention iPad 2 for sale (cc #SXSW #SXSWi #TheInternet)_x000d__x000d_{link}"/>
    <m/>
    <s v="NEUTRAL"/>
    <s v="  iPad for sale (cc   )_x000d__x000d_{link}"/>
    <n v="-0.20000000298023199"/>
    <n v="0.20000000298023199"/>
    <s v="NEUTRAL"/>
    <s v="NEUTRAL"/>
    <x v="1"/>
    <x v="0"/>
  </r>
  <r>
    <s v="RT @mention iPad 2 Gets Temporary @mention Store for #SXSW {link}"/>
    <m/>
    <s v="NEUTRAL"/>
    <s v="  iPad Gets Temporary  Store for  {link}"/>
    <n v="0.20000000298023199"/>
    <n v="0.20000000298023199"/>
    <s v="NEUTRAL"/>
    <s v="NEUTRAL"/>
    <x v="1"/>
    <x v="0"/>
  </r>
  <r>
    <s v="RT @mention iPad 2 line is easily 300 deep! #sxsw  {link}"/>
    <m/>
    <s v="NEUTRAL"/>
    <s v="  iPad line is easily deep!   {link}"/>
    <n v="0.40000000596046398"/>
    <n v="0.40000000596046398"/>
    <s v="POSITIVE"/>
    <s v="POSITIVE"/>
    <x v="0"/>
    <x v="1"/>
  </r>
  <r>
    <s v="RT @mention iPad 2 vs Android vs The World : Panel at #SXSW today 3:30PM by @mention {link}"/>
    <m/>
    <s v="NEUTRAL"/>
    <s v="  iPad vs Android vs The World  Panel at  today30PM by  {link}"/>
    <n v="0.20000000298023199"/>
    <n v="0.20000000298023199"/>
    <s v="NEUTRAL"/>
    <s v="NEUTRAL"/>
    <x v="1"/>
    <x v="0"/>
  </r>
  <r>
    <s v="RT @mention iPad 2's stacked up like pizza boxes at the #SXSW Apple store. {link}"/>
    <m/>
    <s v="NEUTRAL"/>
    <s v="  iPad's stacked up like pizza boxes at the  Apple store. {link}"/>
    <n v="0"/>
    <n v="0.20000000298023199"/>
    <s v="NEUTRAL"/>
    <s v="NEUTRAL"/>
    <x v="1"/>
    <x v="0"/>
  </r>
  <r>
    <s v="RT @mention iPad 32 GB GIVEAWAY! Follow @mention and Retweet THIS message to be Entered. #sxswi #sxsw #samsungsxsw"/>
    <m/>
    <s v="NEUTRAL"/>
    <s v="  iPad GB GIVEAWAY! Follow  and Retweet THIS message to be Entered.   "/>
    <n v="0.10000000149011599"/>
    <n v="0.40000000596046398"/>
    <s v="NEUTRAL"/>
    <s v="NEUTRAL"/>
    <x v="1"/>
    <x v="0"/>
  </r>
  <r>
    <s v="RT @mention iPad DJ @mention on the decks @mention for @mention KILLING!! #sxsw"/>
    <m/>
    <s v="NEUTRAL"/>
    <s v="  iPad DJ  on the decks  for  KILLING!! "/>
    <n v="0.10000000149011599"/>
    <n v="0.10000000149011599"/>
    <s v="NEUTRAL"/>
    <s v="POSITIVE"/>
    <x v="1"/>
    <x v="1"/>
  </r>
  <r>
    <s v="RT @mention iPad is its own thing - in addition to, not in place of print - @mention cuts through the #sxsw b.s. at #newsapps panel"/>
    <m/>
    <s v="NEUTRAL"/>
    <s v="  iPad is its own thing - in addition to, not in place of print -  cuts through the  b.s. at  panel"/>
    <n v="-0.30000001192092801"/>
    <n v="0.89999997615814198"/>
    <s v="NEGATIVE"/>
    <s v="NEGATIVE"/>
    <x v="0"/>
    <x v="1"/>
  </r>
  <r>
    <s v="RT @mention iPhone autocorrects &amp;quot;sxsw&amp;quot; to &amp;quot;scar&amp;quot; -- foreshadowing? #sxsw"/>
    <m/>
    <s v="NEUTRAL"/>
    <s v="  iPhone autocorrects &amp;quot;sxsw&amp;quot; to &amp;quot;scar&amp;quot; -- foreshadowing? "/>
    <n v="0"/>
    <n v="0"/>
    <s v="NEUTRAL"/>
    <s v="NEUTRAL"/>
    <x v="1"/>
    <x v="0"/>
  </r>
  <r>
    <s v="RT @mention iPhone just auto-corrected &amp;quot;merrier&amp;quot; to &amp;quot;nerdier.&amp;quot; I must be at #sxsw"/>
    <m/>
    <s v="NEUTRAL"/>
    <s v="  iPhone just auto-corrected &amp;quot;merrier&amp;quot; to &amp;quot;nerdier.&amp;quot; I must be at "/>
    <n v="0"/>
    <n v="0"/>
    <s v="NEUTRAL"/>
    <s v="NEUTRAL"/>
    <x v="1"/>
    <x v="0"/>
  </r>
  <r>
    <s v="RT @mention iReport on Austin Apple store, via @mention highlight from co-founder Josh Williams: {link} #sxsw"/>
    <m/>
    <s v="NEUTRAL"/>
    <s v="  iReport on Austin Apple store, via  highlight from co-founder Josh Williams {link} "/>
    <n v="0"/>
    <n v="0"/>
    <s v="NEUTRAL"/>
    <s v="NEUTRAL"/>
    <x v="1"/>
    <x v="0"/>
  </r>
  <r>
    <s v="RT @mention Is #Google launching a new social network today? #SXSW #socialmedia {link}"/>
    <m/>
    <s v="NEUTRAL"/>
    <s v="  Is  launching a new social network today?   {link}"/>
    <n v="0"/>
    <n v="0.20000000298023199"/>
    <s v="NEUTRAL"/>
    <s v="NEUTRAL"/>
    <x v="1"/>
    <x v="0"/>
  </r>
  <r>
    <s v="RT @mention Is Google launching a new social network (called Circles) today at #SXSW? {link}"/>
    <m/>
    <s v="NEUTRAL"/>
    <s v="  Is Google launching a new social network (called Circles) today at ? {link}"/>
    <n v="-0.30000001192092801"/>
    <n v="0.30000001192092801"/>
    <s v="NEGATIVE"/>
    <s v="NEUTRAL"/>
    <x v="0"/>
    <x v="0"/>
  </r>
  <r>
    <s v="RT @mention It's crazy here at #Apple's temporary #Austin store. Post coming up with pics. #SXSW"/>
    <m/>
    <s v="NEUTRAL"/>
    <s v="  It's crazy here at 's temporary  store. Post coming up with pics. "/>
    <n v="0"/>
    <n v="0.10000000149011599"/>
    <s v="NEUTRAL"/>
    <s v="NEUTRAL"/>
    <x v="1"/>
    <x v="0"/>
  </r>
  <r>
    <s v="RT @mention It's just crazy to look around sxsw and realize last year no one had an iPad. #sxsw"/>
    <m/>
    <s v="NEUTRAL"/>
    <s v="  It's just crazy to look around sxsw and realize last year no one had an iPad. "/>
    <n v="-0.30000001192092801"/>
    <n v="0.30000001192092801"/>
    <s v="NEGATIVE"/>
    <s v="NEGATIVE"/>
    <x v="0"/>
    <x v="1"/>
  </r>
  <r>
    <s v="RT @mention It's not a rumor: Apple is opening up a temp store in Austin for #SXSW {link} // via @mention cc: @mention"/>
    <m/>
    <s v="NEUTRAL"/>
    <s v="  It's not a rumor Apple is opening up a temp store in Austin for  {link} // via  cc "/>
    <n v="-0.10000000149011599"/>
    <n v="0.10000000149011599"/>
    <s v="NEUTRAL"/>
    <s v="NEUTRAL"/>
    <x v="1"/>
    <x v="0"/>
  </r>
  <r>
    <s v="RT @mention It's not a rumor: Apple is opening up a temp store in downtown #Austin for #SXSW &amp;amp; iPad 2 launch {link}"/>
    <m/>
    <s v="NEUTRAL"/>
    <s v="  It's not a rumor Apple is opening up a temp store in downtown  for  &amp;amp; iPad launch {link}"/>
    <n v="-0.40000000596046398"/>
    <n v="0.40000000596046398"/>
    <s v="NEGATIVE"/>
    <s v="NEUTRAL"/>
    <x v="0"/>
    <x v="0"/>
  </r>
  <r>
    <s v="RT @mention It's not a rumor: Apple is opening up a temporary store in downtown Austin {link} #SXSW"/>
    <m/>
    <s v="NEUTRAL"/>
    <s v="  It's not a rumor Apple is opening up a temporary store in downtown Austin {link} "/>
    <n v="-0.10000000149011599"/>
    <n v="0.10000000149011599"/>
    <s v="NEUTRAL"/>
    <s v="NEUTRAL"/>
    <x v="1"/>
    <x v="0"/>
  </r>
  <r>
    <s v="RT @mention It's not a rumor: Apple is opening up a temporary store in downtown Austin for #SXSW + #iPad2 launch {link}"/>
    <m/>
    <s v="NEUTRAL"/>
    <s v="  It's not a rumor Apple is opening up a temporary store in downtown Austin for  +  launch {link}"/>
    <n v="0"/>
    <n v="0"/>
    <s v="NEUTRAL"/>
    <s v="NEUTRAL"/>
    <x v="1"/>
    <x v="0"/>
  </r>
  <r>
    <s v="RT @mention It's not a rumor: Apple is opening up a temporary store in downtown Austin for #SXSW + the #iPad2 launch {link}"/>
    <m/>
    <s v="NEUTRAL"/>
    <s v="  It's not a rumor Apple is opening up a temporary store in downtown Austin for  + the  launch {link}"/>
    <n v="0"/>
    <n v="0"/>
    <s v="NEUTRAL"/>
    <s v="NEUTRAL"/>
    <x v="1"/>
    <x v="0"/>
  </r>
  <r>
    <s v="RT @mention It's not a rumor: Apple is opening up a temporary store in downtown Austin for #SXSW and the #iPad2 launch - {link}"/>
    <m/>
    <s v="NEUTRAL"/>
    <s v="  It's not a rumor Apple is opening up a temporary store in downtown Austin for  and the  launch - {link}"/>
    <n v="-0.20000000298023199"/>
    <n v="0.20000000298023199"/>
    <s v="NEUTRAL"/>
    <s v="NEUTRAL"/>
    <x v="1"/>
    <x v="0"/>
  </r>
  <r>
    <s v="RT @mention It's not a rumor: Apple is opening up a temporary store in downtown Austin for #SXSW and the #iPad2 launch {link}"/>
    <m/>
    <s v="NEUTRAL"/>
    <s v="  It's not a rumor Apple is opening up a temporary store in downtown Austin for  and the  launch {link}"/>
    <n v="-0.20000000298023199"/>
    <n v="0.20000000298023199"/>
    <s v="NEUTRAL"/>
    <s v="NEUTRAL"/>
    <x v="1"/>
    <x v="0"/>
  </r>
  <r>
    <s v="RT @mention It's not a rumor: Apple is opening up a temporary store in downtown Austin for #SXSW and the iPad 2 l... {link}"/>
    <m/>
    <s v="NEUTRAL"/>
    <s v="  It's not a rumor Apple is opening up a temporary store in downtown Austin for  and the iPad l... {link}"/>
    <n v="-0.20000000298023199"/>
    <n v="0.20000000298023199"/>
    <s v="NEUTRAL"/>
    <s v="NEUTRAL"/>
    <x v="1"/>
    <x v="0"/>
  </r>
  <r>
    <s v="RT @mention It's not a rumor: Apple is opening up a temporary store in downtown Austin for #SXSW and the iPad 2 launch {link}"/>
    <m/>
    <s v="NEUTRAL"/>
    <s v="  It's not a rumor Apple is opening up a temporary store in downtown Austin for  and the iPad launch {link}"/>
    <n v="-0.20000000298023199"/>
    <n v="0.20000000298023199"/>
    <s v="NEUTRAL"/>
    <s v="NEUTRAL"/>
    <x v="1"/>
    <x v="0"/>
  </r>
  <r>
    <s v="Rt @mention It's not a rumor: Apple is opening up a temporary store in downtown Austin for #SXSW and the iPad 2 launch {link}"/>
    <m/>
    <s v="NEUTRAL"/>
    <s v="Rt  It's not a rumor Apple is opening up a temporary store in downtown Austin for  and the iPad launch {link}"/>
    <n v="-0.20000000298023199"/>
    <n v="0.20000000298023199"/>
    <s v="NEUTRAL"/>
    <s v="NEUTRAL"/>
    <x v="1"/>
    <x v="0"/>
  </r>
  <r>
    <s v="RT @mention It's not a rumor: Apple is opening up a temporary store in downtown Austin for #SXSW and the iPad 2 launch {link} via @mention"/>
    <m/>
    <s v="NEUTRAL"/>
    <s v="  It's not a rumor Apple is opening up a temporary store in downtown Austin for  and the iPad launch {link} via "/>
    <n v="-0.20000000298023199"/>
    <n v="0.20000000298023199"/>
    <s v="NEUTRAL"/>
    <s v="NEUTRAL"/>
    <x v="1"/>
    <x v="0"/>
  </r>
  <r>
    <s v="RT @mention It's not a rumor: Apple is opening up a temporary store in downtown Austin for #SXSW and the iPad 2 launch bit.ly/g03MZB"/>
    <m/>
    <s v="NEUTRAL"/>
    <s v="  It's not a rumor Apple is opening up a temporary store in downtown Austin for  and the iPad launch "/>
    <n v="-0.20000000298023199"/>
    <n v="0.20000000298023199"/>
    <s v="NEUTRAL"/>
    <s v="NEUTRAL"/>
    <x v="1"/>
    <x v="0"/>
  </r>
  <r>
    <s v="RT @mention It's not a rumor: Apple is opening up a temporary store in DT Austin for #SXSW &amp;amp; the iPad 2 launch {link}"/>
    <m/>
    <s v="NEUTRAL"/>
    <s v="  It's not a rumor Apple is opening up a temporary store in DT Austin for  &amp;amp; the iPad launch {link}"/>
    <n v="0"/>
    <n v="0"/>
    <s v="NEUTRAL"/>
    <s v="NEUTRAL"/>
    <x v="1"/>
    <x v="0"/>
  </r>
  <r>
    <s v="RT @mention It's Official! An Apple Store has popped up at #SXSW  {link}"/>
    <m/>
    <s v="NEUTRAL"/>
    <s v="  It's Official! An Apple Store has popped up at   {link}"/>
    <n v="0"/>
    <n v="0.80000001192092896"/>
    <s v="NEUTRAL"/>
    <s v="NEUTRAL"/>
    <x v="1"/>
    <x v="0"/>
  </r>
  <r>
    <s v="RT @mention iTunes has a #free #SXSW sampler featuring a selection of 23 of this year's performers.  {link}"/>
    <m/>
    <s v="NEUTRAL"/>
    <s v="  iTunes has a   sampler featuring a selection of of this year's performers.  {link}"/>
    <n v="0.40000000596046398"/>
    <n v="0.80000001192092896"/>
    <s v="POSITIVE"/>
    <s v="NEUTRAL"/>
    <x v="0"/>
    <x v="0"/>
  </r>
  <r>
    <s v="RT @mention Join actsofsharing.com &amp;amp; starting tonight the person with the most friends in their city by end of #SXSW wins an iPad 2!"/>
    <m/>
    <s v="NEUTRAL"/>
    <s v="  Join actsofsharing.com &amp;amp; starting tonight the person with the most friends in their city by end of  wins an iPad!"/>
    <n v="0.30000001192092801"/>
    <n v="0.30000001192092801"/>
    <s v="POSITIVE"/>
    <s v="NEUTRAL"/>
    <x v="0"/>
    <x v="0"/>
  </r>
  <r>
    <s v="RT @mention Join leNewz fo free donuts and massage at #SXSW Trade Show (booth #1422 just behind Google's)"/>
    <m/>
    <s v="NEUTRAL"/>
    <s v="  Join leNewz fo free donuts and massage at  Trade Show (booth  just behind Google's)"/>
    <n v="0.69999998807907104"/>
    <n v="0.69999998807907104"/>
    <s v="POSITIVE"/>
    <s v="NEUTRAL"/>
    <x v="0"/>
    <x v="0"/>
  </r>
  <r>
    <s v="RT @mention Just a friendly reminder for #SXSW attendees: If you talk or text during a film I will slap you &amp;amp; steal your iPad."/>
    <m/>
    <s v="NEUTRAL"/>
    <s v="  Just a friendly reminder for  attendees If you talk or text during a film I will slap you &amp;amp; steal your iPad."/>
    <n v="0.69999998807907104"/>
    <n v="0.69999998807907104"/>
    <s v="POSITIVE"/>
    <s v="NEUTRAL"/>
    <x v="0"/>
    <x v="0"/>
  </r>
  <r>
    <s v="RT @mention Just a friendly reminder for #SXSW attendees: If you talk or text during a film I will slap you in the mouth &amp;amp; steal your iPad. That is all."/>
    <m/>
    <s v="NEUTRAL"/>
    <s v="  Just a friendly reminder for  attendees If you talk or text during a film I will slap you in the mouth &amp;amp; steal your iPad. That is all."/>
    <n v="0.40000000596046398"/>
    <n v="0.80000001192092896"/>
    <s v="POSITIVE"/>
    <s v="NEUTRAL"/>
    <x v="0"/>
    <x v="0"/>
  </r>
  <r>
    <s v="RT @mention just a tip for @mention iphone users. turn down your screen brightness (way down) to conserve battery power. huge difference! #sxsw"/>
    <m/>
    <s v="NEUTRAL"/>
    <s v="  just a tip for  iphone users. turn down your screen brightness (way down) to conserve battery power. huge difference! "/>
    <n v="0"/>
    <n v="0.5"/>
    <s v="NEUTRAL"/>
    <s v="POSITIVE"/>
    <x v="1"/>
    <x v="1"/>
  </r>
  <r>
    <s v="RT @mention Just bumped into @mention here in Austin for SXSWi and Accelerater  {link}  #tech #SXSW"/>
    <m/>
    <s v="NEUTRAL"/>
    <s v="  Just bumped into  here in Austin for SWi and Accelerater  {link}   "/>
    <n v="0.20000000298023199"/>
    <n v="0.20000000298023199"/>
    <s v="NEUTRAL"/>
    <s v="NEUTRAL"/>
    <x v="1"/>
    <x v="0"/>
  </r>
  <r>
    <s v="RT @mention Just had my 1st 27&amp;quot; LCD cinema display FaceTime to IPad 2 FaceTime with @mention ... #sxsw bar in my living room lol!"/>
    <m/>
    <s v="NEUTRAL"/>
    <s v="  Just had myst&amp;quot; LCD cinema display FaceTime to IPad FaceTime with  ...  bar in my living room lol!"/>
    <n v="0.40000000596046398"/>
    <n v="0.40000000596046398"/>
    <s v="POSITIVE"/>
    <s v="NEUTRAL"/>
    <x v="0"/>
    <x v="0"/>
  </r>
  <r>
    <s v="RT @mention Just in time for #SXSW, @mention has it's own NFC enabled google places door sticker!  {link}"/>
    <m/>
    <s v="NEUTRAL"/>
    <s v="  Just in time for ,  has it's own NFC enabled google places door sticker!  {link}"/>
    <n v="0"/>
    <n v="0.10000000149011599"/>
    <s v="NEUTRAL"/>
    <s v="NEUTRAL"/>
    <x v="1"/>
    <x v="0"/>
  </r>
  <r>
    <s v="RT @mention Just met three girls from the Apple iTunes Connect team @mention the iPhone developer meetup. Got 2 talk about how I would change iTC. #SXSW"/>
    <m/>
    <s v="NEUTRAL"/>
    <s v="  Just met three girls from the Apple iTunes Connect team  the iPhone developer meetup. Got talk about how I would change iTC. "/>
    <n v="0.10000000149011599"/>
    <n v="0.30000001192092801"/>
    <s v="NEUTRAL"/>
    <s v="NEUTRAL"/>
    <x v="1"/>
    <x v="0"/>
  </r>
  <r>
    <s v="RT @mention just ordered my ipad 2 and am excited to be at #SXSW, but it all seems silly with what's happening in japan right now."/>
    <m/>
    <s v="NEUTRAL"/>
    <s v="  just ordered my ipad and am excited to be at , but it all seems silly with what's happening in japan right now."/>
    <n v="0"/>
    <n v="0"/>
    <s v="NEUTRAL"/>
    <s v="NEGATIVE"/>
    <x v="1"/>
    <x v="1"/>
  </r>
  <r>
    <s v="RT @mention Just passed a homeless w a sign: 'Saving for Ipad 2' #sxsw"/>
    <m/>
    <s v="NEUTRAL"/>
    <s v="  Just passed a homeless w a sign 'Saving for Ipad' "/>
    <n v="0.5"/>
    <n v="0.5"/>
    <s v="POSITIVE"/>
    <s v="NEUTRAL"/>
    <x v="0"/>
    <x v="0"/>
  </r>
  <r>
    <s v="RT @mention Just picked up my iPad 2, now back to #sxsw {link}"/>
    <m/>
    <s v="NEUTRAL"/>
    <s v="  Just picked up my iPad, now back to  {link}"/>
    <n v="-0.10000000149011599"/>
    <n v="0.10000000149011599"/>
    <s v="NEUTRAL"/>
    <s v="NEUTRAL"/>
    <x v="1"/>
    <x v="0"/>
  </r>
  <r>
    <s v="RT @mention Just posted my interview with @mention about the @mention story. That was really fun! {link} #AppSavvy #sxsw"/>
    <m/>
    <s v="NEUTRAL"/>
    <s v="  Just posted my interview with  about the  story. That was really fun! {link}  "/>
    <n v="0.30000001192092801"/>
    <n v="1.1000000238418499"/>
    <s v="POSITIVE"/>
    <s v="POSITIVE"/>
    <x v="0"/>
    <x v="1"/>
  </r>
  <r>
    <s v="so @mention just saved my iPhone - thanks guys! #sxsw"/>
    <m/>
    <s v="NEUTRAL"/>
    <s v="so  just saved my iPhone - thanks guys! "/>
    <n v="0.60000002384185702"/>
    <n v="0.60000002384185702"/>
    <s v="POSITIVE"/>
    <s v="POSITIVE"/>
    <x v="0"/>
    <x v="1"/>
  </r>
  <r>
    <s v="RT @mention Just talked to Mike Tyson #SXSW about his new iPhone game, which lets you fight Pauly D and other celebs. {link}"/>
    <m/>
    <s v="NEUTRAL"/>
    <s v="  Just talked to Mike Tyson  about his new iPhone game, which lets you fight Pauly D and other celebs. {link}"/>
    <n v="0.20000000298023199"/>
    <n v="0.5"/>
    <s v="NEUTRAL"/>
    <s v="NEUTRAL"/>
    <x v="1"/>
    <x v="0"/>
  </r>
  <r>
    <s v="RT @mention Just talked to Mike Tyson #SXSW about his new iPhone game, which lets you fight Pauly D and other celebs. More soon {link}"/>
    <m/>
    <s v="NEUTRAL"/>
    <s v="  Just talked to Mike Tyson  about his new iPhone game, which lets you fight Pauly D and other celebs. More soon {link}"/>
    <n v="0.20000000298023199"/>
    <n v="0.5"/>
    <s v="NEUTRAL"/>
    <s v="NEUTRAL"/>
    <x v="1"/>
    <x v="0"/>
  </r>
  <r>
    <s v="RT @mention Just took a survey on iPhone while in Starbucks line. Got free Sbux gift card. Instant research. Instant gratification. #sxsw"/>
    <m/>
    <s v="NEUTRAL"/>
    <s v="  Just took a survey on iPhone while in Starbucks line. Got free Sbux gift card. Instant research. Instant gratification. "/>
    <n v="0.40000000596046398"/>
    <n v="1.79999995231628"/>
    <s v="POSITIVE"/>
    <s v="POSITIVE"/>
    <x v="0"/>
    <x v="1"/>
  </r>
  <r>
    <s v="RT @mention Kawasaki: &amp;quot;pagemaker saved Apple.&amp;quot; Oh those were the days. #sxsw #jwtatl #enchantment"/>
    <m/>
    <s v="NEUTRAL"/>
    <s v="  Kawasaki &amp;quot;pagemaker saved Apple.&amp;quot; Oh those were the days.   "/>
    <n v="0"/>
    <n v="0"/>
    <s v="NEUTRAL"/>
    <s v="NEUTRAL"/>
    <x v="1"/>
    <x v="0"/>
  </r>
  <r>
    <s v="RT @mention keep up with new on #Japan quake from iPhone at #SXSW - NHK World TV Live  {link}"/>
    <m/>
    <s v="NEUTRAL"/>
    <s v="  keep up with new on  quake from iPhone at  - NHK World TV Live  {link}"/>
    <n v="0.20000000298023199"/>
    <n v="0.20000000298023199"/>
    <s v="NEUTRAL"/>
    <s v="NEUTRAL"/>
    <x v="1"/>
    <x v="0"/>
  </r>
  <r>
    <s v="RT @mention Khoi Vinh (@mention says Conde Nast's headlong rush into iPad publishing was a &amp;quot;fundamental misunderstanding&amp;quot; of the platform #sxsw"/>
    <m/>
    <s v="NEUTRAL"/>
    <s v="  Khoi Vinh ( says Conde Nast's headlong rush into iPad publishing was a &amp;quot;fundamental misunderstanding&amp;quot; of the platform "/>
    <n v="0"/>
    <n v="0"/>
    <s v="NEUTRAL"/>
    <s v="NEUTRAL"/>
    <x v="1"/>
    <x v="0"/>
  </r>
  <r>
    <s v="RT @mention Khoi Vinh (@mention says Conde Nast's rush into iPad publishing was a &amp;quot;fundamental misunderstanding&amp;quot; of the platform #sxsw"/>
    <m/>
    <s v="NEUTRAL"/>
    <s v="  Khoi Vinh ( says Conde Nast's rush into iPad publishing was a &amp;quot;fundamental misunderstanding&amp;quot; of the platform "/>
    <n v="0"/>
    <n v="0"/>
    <s v="NEUTRAL"/>
    <s v="NEUTRAL"/>
    <x v="1"/>
    <x v="0"/>
  </r>
  <r>
    <s v="RT @mention Kicking it 80's style at the @mention party with @mention and @mention #SXSW_x000d_ {link} {link}"/>
    <m/>
    <s v="NEUTRAL"/>
    <s v="  Kicking it's style at the  party with  and  _x000d_ {link} {link}"/>
    <n v="0"/>
    <n v="0"/>
    <s v="NEUTRAL"/>
    <s v="NEUTRAL"/>
    <x v="1"/>
    <x v="0"/>
  </r>
  <r>
    <s v="RT @mention Kicking off Mingly #SXSW Apple TV a Day Giveaway! Register to win {link} #Winning"/>
    <m/>
    <s v="NEUTRAL"/>
    <s v="  Kicking off Mingly  Apple TV a Day Giveaway! Register to win {link} "/>
    <n v="0.10000000149011599"/>
    <n v="0.40000000596046398"/>
    <s v="NEUTRAL"/>
    <s v="NEUTRAL"/>
    <x v="1"/>
    <x v="0"/>
  </r>
  <r>
    <s v="RT @mention Killer thought from @mention - if you are not paying for a service, it's probably you that is being sold (ref Google, TV ads etc)#sxsw #psfk"/>
    <m/>
    <s v="NEUTRAL"/>
    <s v="  Killer thought from  - if you are not paying for a service, it's probably you that is being sold (ref Google, TV ads etc) "/>
    <n v="0"/>
    <n v="0"/>
    <s v="NEUTRAL"/>
    <s v="NEUTRAL"/>
    <x v="1"/>
    <x v="0"/>
  </r>
  <r>
    <s v="RT @mention knitted staircase in attendance at #sxsw party tomo 7pm hosted by @mention &amp;amp; @mention {link}"/>
    <m/>
    <s v="NEUTRAL"/>
    <s v="  knitted staircase in attendance at  party tomopm hosted by  &amp;amp;  {link}"/>
    <n v="0.10000000149011599"/>
    <n v="0.10000000149011599"/>
    <s v="NEUTRAL"/>
    <s v="NEUTRAL"/>
    <x v="1"/>
    <x v="0"/>
  </r>
  <r>
    <s v="RT @mention Lack of collaboration &amp;amp; opportunism RT @mention Why has latin America not produced the next @mention or @mention ? #Latism #latam #sxsw"/>
    <m/>
    <s v="NEUTRAL"/>
    <s v="  Lack of collaboration &amp;amp; opportunism RT  Why has latin America not produced the next  or  ?   "/>
    <n v="-0.5"/>
    <n v="0.5"/>
    <s v="NEGATIVE"/>
    <s v="NEUTRAL"/>
    <x v="0"/>
    <x v="0"/>
  </r>
  <r>
    <s v="RT @mention Last year there was not a single iPad in public at #sxsw. Today, they're more common than laptops, and I haven't seen any android tablets."/>
    <m/>
    <s v="NEUTRAL"/>
    <s v="  Last year there was not a single iPad in public at . Today, they're more common than laptops, and I haven't seen any android tablets."/>
    <n v="-0.30000001192092801"/>
    <n v="0.69999998807907104"/>
    <s v="NEGATIVE"/>
    <s v="NEGATIVE"/>
    <x v="0"/>
    <x v="1"/>
  </r>
  <r>
    <s v="RT @mention LAX security had a few questions about my suitcase packed entirely with energy drinks and Apple wires. #SXSW #BlowingUp"/>
    <m/>
    <s v="NEUTRAL"/>
    <s v="  LAX security had a few questions about my suitcase packed entirely with energy drinks and Apple wires.  "/>
    <n v="0"/>
    <n v="0"/>
    <s v="NEUTRAL"/>
    <s v="NEUTRAL"/>
    <x v="1"/>
    <x v="0"/>
  </r>
  <r>
    <s v="RT @mention Learnt from @mention that there are more Google searches for Jesus than Star Wars but not by much #sxsw #allhat"/>
    <m/>
    <s v="NEUTRAL"/>
    <s v="  Learnt from  that there are more Google searches for Jesus than Star Wars but not by much  "/>
    <n v="0"/>
    <n v="0"/>
    <s v="NEUTRAL"/>
    <s v="NEUTRAL"/>
    <x v="1"/>
    <x v="0"/>
  </r>
  <r>
    <s v="RT @mention Leaving Austin and I sort of want to cry. I will always remember this week. My Adele/Fiona Apple mix is my only solace._x000d__x000d_#StartupBus #SXSW"/>
    <m/>
    <s v="NEUTRAL"/>
    <s v="  Leaving Austin and I sort of want to cry. I will always remember this week. My Adele/Fiona Apple mix is my only solace._x000d__x000d_ "/>
    <n v="0.10000000149011599"/>
    <n v="0.5"/>
    <s v="NEUTRAL"/>
    <s v="NEUTRAL"/>
    <x v="1"/>
    <x v="0"/>
  </r>
  <r>
    <s v="RT @mention left my WHITE iPhone 4G in a cab in Austin at #SXSW Internet, please help."/>
    <m/>
    <s v="NEUTRAL"/>
    <s v="  left my WHITE iPhoneG in a cab in Austin at  Internet, please help."/>
    <n v="0"/>
    <n v="0"/>
    <s v="NEUTRAL"/>
    <s v="NEUTRAL"/>
    <x v="1"/>
    <x v="0"/>
  </r>
  <r>
    <s v="RT @mention Length of Google penalty based on severity of breach of webmaster guidelines. i.e.white text on white bgr might get 30 day pen. #sxsw #qagb"/>
    <m/>
    <s v="NEUTRAL"/>
    <s v="  Length of Google penalty based on severity of breach of webmaster guidelines. i.e.white text on white bgr might get day pen.  "/>
    <n v="-0.30000001192092801"/>
    <n v="0.69999998807907104"/>
    <s v="NEGATIVE"/>
    <s v="NEGATIVE"/>
    <x v="0"/>
    <x v="1"/>
  </r>
  <r>
    <s v="RT @mention Less than half an hour and we'll tell you how to win an iPad 2!  RT this now! #SXSW #SXSWi - you're not the boss of me!"/>
    <m/>
    <s v="NEUTRAL"/>
    <s v="  Less than half an hour and we'll tell you how to win an iPad!  RT this now!   - you're not the boss of me!"/>
    <n v="-0.10000000149011599"/>
    <n v="0.40000000596046398"/>
    <s v="NEUTRAL"/>
    <s v="NEGATIVE"/>
    <x v="1"/>
    <x v="1"/>
  </r>
  <r>
    <s v="RT @mention Let's see: Google announcing Circles, Obama in Austin, #SXSW donates proceeds to Japan. Ho hum"/>
    <m/>
    <s v="NEUTRAL"/>
    <s v="  Let's see Google announcing Circles, Obama in Austin,  donates proceeds to Japan. Ho hum"/>
    <n v="0"/>
    <n v="0.10000000149011599"/>
    <s v="NEUTRAL"/>
    <s v="NEUTRAL"/>
    <x v="1"/>
    <x v="0"/>
  </r>
  <r>
    <s v="RT @mention Life Online Podcast w/ @mention @mention @mention on Android security, #SXSW, #DickBar, IE6, &amp;amp; iPad 2 {link} #LolShow"/>
    <m/>
    <s v="NEUTRAL"/>
    <s v="  Life Online Podcast w/    on Android security, , , IE6, &amp;amp; iPad {link} "/>
    <n v="0.69999998807907104"/>
    <n v="0.69999998807907104"/>
    <s v="POSITIVE"/>
    <s v="NEUTRAL"/>
    <x v="0"/>
    <x v="0"/>
  </r>
  <r>
    <s v="RT @mention Line @mention pop up? About 30 deep. Line @mention crossroads? Closer to 300. Big demand 4 Liz phair Sorry ipad2 #SXSW"/>
    <m/>
    <s v="NEUTRAL"/>
    <s v="  Line  pop up? About deep. Line  crossroads? Closer to. Big demand Liz phair Sorry ipad2 "/>
    <n v="0"/>
    <n v="0.80000001192092896"/>
    <s v="NEUTRAL"/>
    <s v="NEUTRAL"/>
    <x v="1"/>
    <x v="0"/>
  </r>
  <r>
    <s v="RT @mention Line at pop up Apple store in Austin. First person was here at 6 a.m.they have to wait until 5 p.m. #SXSW #ipad2  {link}"/>
    <m/>
    <s v="NEUTRAL"/>
    <s v="  Line at pop up Apple store in Austin. First person was here at a.m.they have to wait until p.m.    {link}"/>
    <n v="-0.10000000149011599"/>
    <n v="0.20000000298023199"/>
    <s v="NEUTRAL"/>
    <s v="NEUTRAL"/>
    <x v="1"/>
    <x v="0"/>
  </r>
  <r>
    <s v="RT @mention Line at popup Apple Store at 6th &amp;amp; Congress still over a block long. #sxsw"/>
    <m/>
    <s v="NEUTRAL"/>
    <s v="  Line at popup Apple Store atth &amp;amp; Congress still over a block long. "/>
    <n v="0"/>
    <n v="0"/>
    <s v="NEUTRAL"/>
    <s v="NEUTRAL"/>
    <x v="1"/>
    <x v="0"/>
  </r>
  <r>
    <s v="RT @mention Line at popup Apple Store at 6th &amp;amp; Congress still over a block long. #sxsw // fucking Californians."/>
    <m/>
    <s v="NEUTRAL"/>
    <s v="  Line at popup Apple Store atth &amp;amp; Congress still over a block long.  // fucking Californians."/>
    <n v="-0.10000000149011599"/>
    <n v="0.20000000298023199"/>
    <s v="NEUTRAL"/>
    <s v="NEUTRAL"/>
    <x v="1"/>
    <x v="0"/>
  </r>
  <r>
    <s v="RT @mention Line for iPad 2 is longer today than yesterday. #SXSW  // are you getting in line again today just for fun?"/>
    <m/>
    <s v="NEUTRAL"/>
    <s v="  Line for iPad is longer today than yesterday.   // are you getting in line again today just for fun?"/>
    <n v="0.20000000298023199"/>
    <n v="0.5"/>
    <s v="NEUTRAL"/>
    <s v="NEUTRAL"/>
    <x v="1"/>
    <x v="0"/>
  </r>
  <r>
    <s v="RT @mention listening to @mention discuss new interaction paradigms in designing for the ipad #uxdes #sxsw"/>
    <m/>
    <s v="NEUTRAL"/>
    <s v="  listening to  discuss new interaction paradigms in designing for the ipad  "/>
    <n v="0.5"/>
    <n v="0.5"/>
    <s v="POSITIVE"/>
    <s v="NEUTRAL"/>
    <x v="0"/>
    <x v="0"/>
  </r>
  <r>
    <s v="RT @mention Listening to marissa meyer, head of google social get grilled about JC Penney lol #sxsw"/>
    <m/>
    <s v="NEUTRAL"/>
    <s v="  Listening to marissa meyer, head of google social get grilled about JC Penney lol "/>
    <n v="0.60000002384185702"/>
    <n v="0.60000002384185702"/>
    <s v="POSITIVE"/>
    <s v="NEUTRAL"/>
    <x v="0"/>
    <x v="0"/>
  </r>
  <r>
    <s v="RT @mention Live @mention the sxsw mobile accessibility session in room 8A: surprise guest Charles Chen is there answering questions about Android access.#sxsw"/>
    <m/>
    <s v="NEUTRAL"/>
    <s v="  Live  the sxsw mobile accessibility session in roomA surprise guest Charles Chen is there answering questions about Android access."/>
    <n v="0.10000000149011599"/>
    <n v="0.10000000149011599"/>
    <s v="NEUTRAL"/>
    <s v="NEUTRAL"/>
    <x v="1"/>
    <x v="0"/>
  </r>
  <r>
    <s v="RT @mention Livetapp will be raffling off an iPad 2 at #SXSW - check-in (and tweet it) at any sxsw show and you'll be entered to win! #music #rewards"/>
    <m/>
    <s v="NEUTRAL"/>
    <s v="  Livetapp will be raffling off an iPad at  - check-in (and tweet it) at any sxsw show and you'll be entered to win!  "/>
    <n v="0.10000000149011599"/>
    <n v="0.10000000149011599"/>
    <s v="NEUTRAL"/>
    <s v="NEUTRAL"/>
    <x v="1"/>
    <x v="0"/>
  </r>
  <r>
    <s v="RT @mention Location, location location ! {link} via @mention from #google during #sxsw"/>
    <m/>
    <s v="NEUTRAL"/>
    <s v="  Location, location location ! {link} via  from  during "/>
    <n v="0.10000000149011599"/>
    <n v="0.30000001192092801"/>
    <s v="NEUTRAL"/>
    <s v="NEUTRAL"/>
    <x v="1"/>
    <x v="0"/>
  </r>
  <r>
    <s v="RT @mention Location, location location ! {link} via @mention from #google during #sxsw #yam"/>
    <m/>
    <s v="NEUTRAL"/>
    <s v="  Location, location location ! {link} via  from  during  "/>
    <n v="0.10000000149011599"/>
    <n v="0.30000001192092801"/>
    <s v="NEUTRAL"/>
    <s v="NEUTRAL"/>
    <x v="1"/>
    <x v="0"/>
  </r>
  <r>
    <s v="RT @mention Location, location, location! Listening to Melissa Mayer of Google. #SXSW #uosxsw"/>
    <m/>
    <s v="NEUTRAL"/>
    <s v="  Location, location, location! Listening to Melissa Mayer of Google.  "/>
    <n v="0.20000000298023199"/>
    <n v="0.40000000596046398"/>
    <s v="NEUTRAL"/>
    <s v="NEUTRAL"/>
    <x v="1"/>
    <x v="0"/>
  </r>
  <r>
    <s v="RT @mention Lonely Planet's free guide to Austin: {link} iPhone #sxsw"/>
    <m/>
    <s v="NEUTRAL"/>
    <s v="  Lonely Planet's free guide to Austin {link} iPhone "/>
    <n v="0.5"/>
    <n v="0.5"/>
    <s v="POSITIVE"/>
    <s v="NEUTRAL"/>
    <x v="0"/>
    <x v="0"/>
  </r>
  <r>
    <s v="RT @mention Longest line at #sxsw? The Apple Store, of course.  {link}"/>
    <m/>
    <s v="NEUTRAL"/>
    <s v="  Longest line at ? The Apple Store, of course.  {link}"/>
    <n v="0"/>
    <n v="0.5"/>
    <s v="NEUTRAL"/>
    <s v="NEUTRAL"/>
    <x v="1"/>
    <x v="0"/>
  </r>
  <r>
    <s v="RT @mention Look for me at sxsw. I'm the bearded guy in plaid on an iPhone.  #sxsw  #nfusion"/>
    <m/>
    <s v="NEUTRAL"/>
    <s v="  Look for me at sxsw. I'm the bearded guy in plaid on an iPhone.    "/>
    <n v="0.10000000149011599"/>
    <n v="0.20000000298023199"/>
    <s v="NEUTRAL"/>
    <s v="NEUTRAL"/>
    <x v="1"/>
    <x v="0"/>
  </r>
  <r>
    <s v="RT @mention Looking for tech/mobile bloggers &amp;amp; others to join iPad 2 panelist line up for #SXSW (Tues, 3:30) LMK!"/>
    <m/>
    <s v="NEUTRAL"/>
    <s v="  Looking for tech/mobile bloggers &amp;amp; others to join iPad panelist line up for  (Tues,30) LMK!"/>
    <n v="0.5"/>
    <n v="0.5"/>
    <s v="POSITIVE"/>
    <s v="NEUTRAL"/>
    <x v="0"/>
    <x v="0"/>
  </r>
  <r>
    <s v="RT @mention looks like google is publicly denying that &amp;quot;circles&amp;quot; will be presented at #sxsw today."/>
    <m/>
    <s v="NEUTRAL"/>
    <s v="  looks like google is publicly denying that &amp;quot;circles&amp;quot; will be presented at  today."/>
    <n v="-0.5"/>
    <n v="0.5"/>
    <s v="NEGATIVE"/>
    <s v="NEUTRAL"/>
    <x v="0"/>
    <x v="0"/>
  </r>
  <r>
    <s v="RT @mention Lots of chatter around Google's new social network, Circles #SXSW -KEK"/>
    <m/>
    <s v="NEUTRAL"/>
    <s v="  Lots of chatter around Google's new social network, Circles  -KEK"/>
    <n v="0.5"/>
    <n v="0.5"/>
    <s v="POSITIVE"/>
    <s v="NEUTRAL"/>
    <x v="0"/>
    <x v="0"/>
  </r>
  <r>
    <s v="RT @mention Lots of telecommuters &amp;amp; co-workers in the room here.  Ppl using Skype &amp;amp; Google docs a lot. #sxsw #looseorganizations"/>
    <m/>
    <s v="NEUTRAL"/>
    <s v="  Lots of telecommuters &amp;amp; co-workers in the room here.  Ppl using Skype &amp;amp; Google docs a lot.  "/>
    <n v="0.10000000149011599"/>
    <n v="0.40000000596046398"/>
    <s v="NEUTRAL"/>
    <s v="NEUTRAL"/>
    <x v="1"/>
    <x v="0"/>
  </r>
  <r>
    <s v="RT @mention Machines are an extension of ourselves eg google goggles #sxwonderful #22sxsw #sxsw"/>
    <m/>
    <s v="NEUTRAL"/>
    <s v="  Machines are an extension of ourselves eg google goggles   "/>
    <n v="-0.10000000149011599"/>
    <n v="0.10000000149011599"/>
    <s v="NEUTRAL"/>
    <s v="NEUTRAL"/>
    <x v="1"/>
    <x v="0"/>
  </r>
  <r>
    <s v="RT @mention make sure to stop by the smilebooth! RT @mention #GSDM &amp;amp; #Google The Industry Party for #SXSW is on. And @mention is in the house."/>
    <m/>
    <s v="NEUTRAL"/>
    <s v="  make sure to stop by the smilebooth! RT   &amp;amp;  The Industry Party for  is on. And  is in the house."/>
    <n v="0"/>
    <n v="0.10000000149011599"/>
    <s v="NEUTRAL"/>
    <s v="NEUTRAL"/>
    <x v="1"/>
    <x v="0"/>
  </r>
  <r>
    <s v="RT @mention Make sure you are donating to the JAPANESE Red Cross for #japan: {link} #sxswcares #sxsw #quake | thank YOU!"/>
    <m/>
    <s v="NEUTRAL"/>
    <s v="  Make sure you are donating to the JAPANESE Red Cross for  {link}    | thank YOU!"/>
    <n v="0.20000000298023199"/>
    <n v="0.40000000596046398"/>
    <s v="NEUTRAL"/>
    <s v="NEUTRAL"/>
    <x v="1"/>
    <x v="0"/>
  </r>
  <r>
    <s v="RT @mention March 11. Austin, TX. Will people line up at the #SXSW registration or at the Apple Store? ^_^"/>
    <m/>
    <s v="NEUTRAL"/>
    <s v="  March. Austin, TX. Will people line up at the  registration or at the Apple Store? ^_^"/>
    <n v="0.10000000149011599"/>
    <n v="0.30000001192092801"/>
    <s v="NEUTRAL"/>
    <s v="NEUTRAL"/>
    <x v="1"/>
    <x v="0"/>
  </r>
  <r>
    <s v="RT @mention Marissa Mayer talks the future of Google maps and discusses Hotpot, its answer to location-based ratings and recommendations #SXSW -KEK"/>
    <m/>
    <s v="NEUTRAL"/>
    <s v="  Marissa Mayer talks the future of Google maps and discusses Hotpot, its answer to location-based ratings and recommendations  -KEK"/>
    <n v="0.10000000149011599"/>
    <n v="0.10000000149011599"/>
    <s v="NEUTRAL"/>
    <s v="NEUTRAL"/>
    <x v="1"/>
    <x v="0"/>
  </r>
  <r>
    <s v="RT @mention Marissa Mayer: #Google Will Connect the Digital &amp;amp; Physical Worlds Through Mobile {link} #SXSW #SXSWi"/>
    <m/>
    <s v="NEUTRAL"/>
    <s v="  Marissa Mayer  Will Connect the Digital &amp;amp; Physical Worlds Through Mobile {link}  "/>
    <n v="0.40000000596046398"/>
    <n v="0.40000000596046398"/>
    <s v="POSITIVE"/>
    <s v="NEUTRAL"/>
    <x v="0"/>
    <x v="0"/>
  </r>
  <r>
    <s v="RT @mention Marissa Mayer: 40% Of Google Maps Usage Is Mobile (And There Are 150 Million Mobile__Users) {link} #SXSW"/>
    <m/>
    <s v="NEUTRAL"/>
    <s v="  Marissa Mayer% Of Google Maps Usage Is Mobile (And There Are Million Mobile__Users) {link} "/>
    <n v="0"/>
    <n v="0"/>
    <s v="NEUTRAL"/>
    <s v="NEUTRAL"/>
    <x v="1"/>
    <x v="0"/>
  </r>
  <r>
    <s v="RT @mention Marissa Mayer: Google Will Connect the Digital &amp;amp; Physical Worlds Through Mobile - {link} #sxsw"/>
    <m/>
    <s v="NEUTRAL"/>
    <s v="  Marissa Mayer Google Will Connect the Digital &amp;amp; Physical Worlds Through Mobile - {link} "/>
    <n v="0"/>
    <n v="0"/>
    <s v="NEUTRAL"/>
    <s v="NEUTRAL"/>
    <x v="1"/>
    <x v="0"/>
  </r>
  <r>
    <s v="RT @mention Marissa Mayer: Google Will Connect the Digital &amp;amp; Physical Worlds Through Mobile - {link} #SXSW"/>
    <m/>
    <s v="NEUTRAL"/>
    <s v="  Marissa Mayer Google Will Connect the Digital &amp;amp; Physical Worlds Through Mobile - {link} "/>
    <n v="0"/>
    <n v="0"/>
    <s v="NEUTRAL"/>
    <s v="NEUTRAL"/>
    <x v="1"/>
    <x v="0"/>
  </r>
  <r>
    <s v="RT @mention Marissa Mayer: Google Will Connect the Digital &amp;amp; Physical Worlds Through Mobile - {link} #SXSW"/>
    <m/>
    <s v="NEUTRAL"/>
    <s v="  Marissa Mayer Google Will Connect the Digital &amp;amp; Physical Worlds Through Mobile - {link} "/>
    <n v="0"/>
    <n v="0"/>
    <s v="NEUTRAL"/>
    <s v="NEUTRAL"/>
    <x v="1"/>
    <x v="0"/>
  </r>
  <r>
    <s v="RT @mention Marissa Mayer: Google Will Connect the Digital &amp;amp; Physical Worlds Through Mobile - {link} #SXSW"/>
    <m/>
    <s v="NEUTRAL"/>
    <s v="  Marissa Mayer Google Will Connect the Digital &amp;amp; Physical Worlds Through Mobile - {link} "/>
    <n v="0"/>
    <n v="0"/>
    <s v="NEUTRAL"/>
    <s v="NEUTRAL"/>
    <x v="1"/>
    <x v="0"/>
  </r>
  <r>
    <s v="RT @mention Marissa Mayer: Google Will Connect the Digital &amp;amp; Physical Worlds Through Mobile - {link} #sxsw"/>
    <m/>
    <s v="NEUTRAL"/>
    <s v="  Marissa Mayer Google Will Connect the Digital &amp;amp; Physical Worlds Through Mobile - {link} "/>
    <n v="0"/>
    <n v="0"/>
    <s v="NEUTRAL"/>
    <s v="NEUTRAL"/>
    <x v="1"/>
    <x v="0"/>
  </r>
  <r>
    <s v="RT @mention Marissa Meyer about Google New concept &amp;quot;The Power of Here&amp;quot; {link} #SXSW #Google"/>
    <m/>
    <s v="NEUTRAL"/>
    <s v="  Marissa Meyer about Google New concept &amp;quot;The Power of Here&amp;quot; {link}  "/>
    <n v="-0.10000000149011599"/>
    <n v="0.10000000149011599"/>
    <s v="NEUTRAL"/>
    <s v="NEUTRAL"/>
    <x v="1"/>
    <x v="0"/>
  </r>
  <r>
    <s v="RT @mention Mashable Weekend Recap: 19 Stories You May Have Missed - Twitter, android and #SXSW {link}"/>
    <m/>
    <s v="NEUTRAL"/>
    <s v="  Mashable Weekend Recap Stories You May Have Missed - Twitter, android and  {link}"/>
    <n v="-0.30000001192092801"/>
    <n v="0.30000001192092801"/>
    <s v="NEGATIVE"/>
    <s v="NEUTRAL"/>
    <x v="0"/>
    <x v="0"/>
  </r>
  <r>
    <s v="RT @mention mashup on mobile with contextual information in the future by #Google by Marissa Mayer #sxsw #thefutureismobile #sxsw"/>
    <m/>
    <s v="NEUTRAL"/>
    <s v="  mashup on mobile with contextual information in the future by  by Marissa Mayer   "/>
    <n v="0.20000000298023199"/>
    <n v="0.20000000298023199"/>
    <s v="NEUTRAL"/>
    <s v="NEUTRAL"/>
    <x v="1"/>
    <x v="0"/>
  </r>
  <r>
    <s v="RT @mention Mayer making it clear that Google are going straight after foursquare &amp;amp; gowalla with Google Hotpot. #sxsw"/>
    <m/>
    <s v="NEUTRAL"/>
    <s v="  Mayer making it clear that Google are going straight after foursquare &amp;amp; gowalla with Google Hotpot. "/>
    <n v="-0.5"/>
    <n v="0.5"/>
    <s v="NEGATIVE"/>
    <s v="NEUTRAL"/>
    <x v="0"/>
    <x v="0"/>
  </r>
  <r>
    <s v="RT @mention Mayer: 20% of Google searches are for local information #SXSW ^pr"/>
    <m/>
    <s v="NEUTRAL"/>
    <s v="  Mayer% of Google searches are for local information  ^pr"/>
    <n v="0.10000000149011599"/>
    <n v="0.10000000149011599"/>
    <s v="NEUTRAL"/>
    <s v="NEUTRAL"/>
    <x v="1"/>
    <x v="0"/>
  </r>
  <r>
    <s v="RT @mention Mayer: I think about simplicity a lot at Google in developing products. #sxsw ^JR"/>
    <m/>
    <s v="NEUTRAL"/>
    <s v="  Mayer I think about simplicity a lot at Google in developing products.  ^JR"/>
    <n v="0.30000001192092801"/>
    <n v="0.60000002384185702"/>
    <s v="POSITIVE"/>
    <s v="NEUTRAL"/>
    <x v="0"/>
    <x v="0"/>
  </r>
  <r>
    <s v="RT @mention Media Circus: Guy walks out of Apple's popup store at #SXSW with 1st #iPad2 now. In Austin at 6th &amp;amp; Congress. {link}"/>
    <m/>
    <s v="NEUTRAL"/>
    <s v="  Media Circus Guy walks out of Apple's popup store at  withst  now. In Austin atth &amp;amp; Congress. {link}"/>
    <n v="0"/>
    <n v="0.10000000149011599"/>
    <s v="NEUTRAL"/>
    <s v="NEUTRAL"/>
    <x v="1"/>
    <x v="0"/>
  </r>
  <r>
    <s v="RT @mention Meet The Guy Who Bought The First iPad 2 At The #SXSW Apple Pop-Up Store {link} /by @mention"/>
    <m/>
    <s v="NEUTRAL"/>
    <s v="  Meet The Guy Who Bought The First iPad At The  Apple Pop-Up Store {link} /by "/>
    <n v="0.60000002384185702"/>
    <n v="0.60000002384185702"/>
    <s v="POSITIVE"/>
    <s v="NEUTRAL"/>
    <x v="0"/>
    <x v="0"/>
  </r>
  <r>
    <s v="RT @mention MeetingWave iphone app's new version 1.5 {link} Submitting Android this week just before #SXSW Free downloads Please Retweet"/>
    <m/>
    <s v="NEUTRAL"/>
    <s v="  MeetingWave iphone app's new version {link} Submitting Android this week just before  Free downloads Please Retweet"/>
    <n v="-0.30000001192092801"/>
    <n v="0.30000001192092801"/>
    <s v="NEGATIVE"/>
    <s v="NEUTRAL"/>
    <x v="0"/>
    <x v="0"/>
  </r>
  <r>
    <s v="RT @mention Melissa Mayer of Google says credit card companies can predict a divorce with 98% accuracy based on spending patterns alone. #SXSW #guardian"/>
    <m/>
    <s v="NEUTRAL"/>
    <s v="  Melissa Mayer of Google says credit card companies can predict a divorce with% accuracy based on spending patterns alone.  "/>
    <n v="0.20000000298023199"/>
    <n v="0.20000000298023199"/>
    <s v="NEUTRAL"/>
    <s v="NEUTRAL"/>
    <x v="1"/>
    <x v="0"/>
  </r>
  <r>
    <s v="RT @mention Microsoft to launch IE9 at #SXSW: {link} Here you go @mention Maybe you can get MS to install on the  ipad :P"/>
    <m/>
    <s v="NEUTRAL"/>
    <s v="  Microsoft to launch IE9 at  {link} Here you go  Maybe you can get MS to install on the  ipad "/>
    <n v="0.10000000149011599"/>
    <n v="0.10000000149011599"/>
    <s v="NEUTRAL"/>
    <s v="NEUTRAL"/>
    <x v="1"/>
    <x v="0"/>
  </r>
  <r>
    <s v="RT @mention Might need to go to Apple today.  I think my &amp;quot;S&amp;quot; &amp;quot;X&amp;quot; and &amp;quot;W&amp;quot; keys are worn out. #sxsw"/>
    <m/>
    <s v="NEUTRAL"/>
    <s v="  Might need to go to Apple today.  I think my &amp;quot&amp;quot; &amp;quot;X&amp;quot; and &amp;quot;W&amp;quot; keys are worn out. "/>
    <n v="0"/>
    <n v="0"/>
    <s v="NEUTRAL"/>
    <s v="NEGATIVE"/>
    <x v="1"/>
    <x v="1"/>
  </r>
  <r>
    <s v="12 trillion miles driven every year using @mention maps  - each day saving users 2 years in time wasted in traffic jams #SXSW"/>
    <m/>
    <s v="NEUTRAL"/>
    <s v=" trillion miles driven every year using  maps  - each day saving users years in time wasted in traffic jams "/>
    <n v="0.10000000149011599"/>
    <n v="0.10000000149011599"/>
    <s v="NEUTRAL"/>
    <s v="NEUTRAL"/>
    <x v="1"/>
    <x v="0"/>
  </r>
  <r>
    <s v="RT @mention Mingly Apple TV a Day Giveaway! Register to win at #SXSW #Winning {link}"/>
    <m/>
    <s v="NEUTRAL"/>
    <s v="  Mingly Apple TV a Day Giveaway! Register to win at   {link}"/>
    <n v="0.10000000149011599"/>
    <n v="0.40000000596046398"/>
    <s v="NEUTRAL"/>
    <s v="NEUTRAL"/>
    <x v="1"/>
    <x v="0"/>
  </r>
  <r>
    <s v="RT @mention Miss the Battelle Interview About IPad 2 &amp;amp;Social Media last week? Find it here [video] {link} #sxsw"/>
    <m/>
    <s v="NEUTRAL"/>
    <s v="  Miss the Battelle Interview About IPad &amp;ampocial Media last week? Find it here [video] {link} "/>
    <n v="0.20000000298023199"/>
    <n v="0.5"/>
    <s v="NEUTRAL"/>
    <s v="NEUTRAL"/>
    <x v="1"/>
    <x v="0"/>
  </r>
  <r>
    <s v="RT @mention Monthly value of user iOS $9.50. Android $7.20. Utility apps most valuable. #sxswEisner #sxsw"/>
    <m/>
    <s v="NEUTRAL"/>
    <s v="  Monthly value of user iOS $9.50. Android $7.20. Utility apps most valuable.  "/>
    <n v="0.30000001192092801"/>
    <n v="0.89999997615814198"/>
    <s v="POSITIVE"/>
    <s v="NEUTRAL"/>
    <x v="0"/>
    <x v="0"/>
  </r>
  <r>
    <s v="RT @mention More free #SXSW mp3 downloads, this time from iTunes: {link} #NPAC"/>
    <m/>
    <s v="NEUTRAL"/>
    <s v="  More free  mp3 downloads, this time from iTunes {link} "/>
    <n v="0.40000000596046398"/>
    <n v="0.40000000596046398"/>
    <s v="POSITIVE"/>
    <s v="NEUTRAL"/>
    <x v="0"/>
    <x v="0"/>
  </r>
  <r>
    <s v="RT @mention Morning everyone! Our iPad 2 giveaway for #sxsw closes v shortly! You just need to sign up at {link} to enter - go for it!"/>
    <m/>
    <s v="NEUTRAL"/>
    <s v="  Morning everyone! Our iPad giveaway for  closes v shortly! You just need to sign up at {link} to enter - go for it!"/>
    <n v="0"/>
    <n v="0.40000000596046398"/>
    <s v="NEUTRAL"/>
    <s v="NEUTRAL"/>
    <x v="1"/>
    <x v="0"/>
  </r>
  <r>
    <s v="RT @mention MT @mention If you were able to attend #sxsw or buy an iPad today, consider saving a few $$$ for earthquake relief. Just sayin."/>
    <m/>
    <s v="NEUTRAL"/>
    <s v="  MT  If you were able to attend  or buy an iPad today, consider saving a few $$$ for earthquake relief. Just sayin."/>
    <n v="0.10000000149011599"/>
    <n v="0.30000001192092801"/>
    <s v="NEUTRAL"/>
    <s v="NEUTRAL"/>
    <x v="1"/>
    <x v="0"/>
  </r>
  <r>
    <s v="RT @mention My #agnerd confession, using laptop, iPad and blackberry to follow #SXSW from afar to see #agchat rock it"/>
    <m/>
    <s v="NEUTRAL"/>
    <s v="  My  confession, using laptop, iPad and blackberry to follow  from afar to see  rock it"/>
    <n v="0.40000000596046398"/>
    <n v="0.40000000596046398"/>
    <s v="POSITIVE"/>
    <s v="NEUTRAL"/>
    <x v="0"/>
    <x v="0"/>
  </r>
  <r>
    <s v="RT @mention My #agnerd confession, using laptop, iPad and blackberry to follow #SXSW from afar to see #agchat rock it #agnerd"/>
    <m/>
    <s v="NEUTRAL"/>
    <s v="  My  confession, using laptop, iPad and blackberry to follow  from afar to see  rock it "/>
    <n v="0.40000000596046398"/>
    <n v="0.40000000596046398"/>
    <s v="POSITIVE"/>
    <s v="NEUTRAL"/>
    <x v="0"/>
    <x v="0"/>
  </r>
  <r>
    <s v="RT @mention My 1st #Billboard article: Apple, Spotify, Pandora: Tech Invades Austin @mention SXSWi 2011 {link} #SxSW"/>
    <m/>
    <s v="NEUTRAL"/>
    <s v="  Myst  article Apple, Spotify, Pandora Tech Invades Austin  SWi {link} "/>
    <n v="-0.10000000149011599"/>
    <n v="0.10000000149011599"/>
    <s v="NEUTRAL"/>
    <s v="NEUTRAL"/>
    <x v="1"/>
    <x v="0"/>
  </r>
  <r>
    <s v="RT @mention my biggest mistake since South By Southwest last year? writin a book bout iPhone photography instead of makin a photography iPhone app #SXSW"/>
    <m/>
    <s v="NEUTRAL"/>
    <s v="  my biggest mistake since South By Southwest last year? writin a book bout iPhone photography instead of makin a photography iPhone app "/>
    <n v="0"/>
    <n v="0.60000002384185702"/>
    <s v="NEUTRAL"/>
    <s v="NEGATIVE"/>
    <x v="1"/>
    <x v="1"/>
  </r>
  <r>
    <s v="RT @mention My first #SXSW blog post for the @mention Grand opening of the Apple popup store {link}"/>
    <m/>
    <s v="NEUTRAL"/>
    <s v="  My first  blog post for the  Grand opening of the Apple popup store {link}"/>
    <n v="-0.30000001192092801"/>
    <n v="0.30000001192092801"/>
    <s v="NEGATIVE"/>
    <s v="NEUTRAL"/>
    <x v="0"/>
    <x v="0"/>
  </r>
  <r>
    <s v="RT @mention My post on Google/Bing Q/A with @mention @mention @mention on website ranking #SXSW #qagb {link}"/>
    <m/>
    <s v="NEUTRAL"/>
    <s v="  My post on Google/Bing Q/A with    on website ranking   {link}"/>
    <n v="0"/>
    <n v="0"/>
    <s v="NEUTRAL"/>
    <s v="NEUTRAL"/>
    <x v="1"/>
    <x v="0"/>
  </r>
  <r>
    <s v="RT @mention My Twitter is full of people who are at #sxsw, buying the iPad 2, or doing both. At least my pity party is keeping me busy, I suppose..."/>
    <m/>
    <s v="NEUTRAL"/>
    <s v="  My Twitter is full of people who are at , buying the iPad, or doing both. At least my pity party is keeping me busy, I suppose..."/>
    <n v="0.20000000298023199"/>
    <n v="0.5"/>
    <s v="NEUTRAL"/>
    <s v="NEUTRAL"/>
    <x v="1"/>
    <x v="0"/>
  </r>
  <r>
    <s v="RT @mention Ne sapete qualcosa? ___@mention Google to Launch Major New Social Network Called Circles {link} #sxsw__"/>
    <m/>
    <s v="NEUTRAL"/>
    <s v="  Ne sapete qualcosa? ___ Google to Launch Major New Social Network Called Circles {link}  "/>
    <n v="0"/>
    <n v="0.89999997615814198"/>
    <s v="NEUTRAL"/>
    <s v="NEUTRAL"/>
    <x v="1"/>
    <x v="0"/>
  </r>
  <r>
    <s v="RT @mention Need a Late Night Snack? @mention discovered some filling options at SXSWi RECAP DAY 3! {link} #sxsw #yum"/>
    <m/>
    <s v="NEUTRAL"/>
    <s v="  Need a Late Night Snack?  discovered some filling options at SWi RECAP DAY! {link}  "/>
    <n v="0.10000000149011599"/>
    <n v="0.40000000596046398"/>
    <s v="NEUTRAL"/>
    <s v="NEUTRAL"/>
    <x v="1"/>
    <x v="0"/>
  </r>
  <r>
    <s v="RT @mention Need help finding friends and meeting up at #SXSW? Check out the FREE Where U At? Install it to save a kitten! j/k {link}"/>
    <m/>
    <s v="NEUTRAL"/>
    <s v="  Need help finding friends and meeting up at ? Check out the FREE Where U At? Install it to save a kitten! j/k {link}"/>
    <n v="0.20000000298023199"/>
    <n v="0.80000001192092896"/>
    <s v="NEUTRAL"/>
    <s v="NEUTRAL"/>
    <x v="1"/>
    <x v="0"/>
  </r>
  <r>
    <s v="RT @mention New #UberSocial for #iPhone now in App Store.  Includes UberGuide to #SXSW sponsored by #Mashabl___ (cont) {link}"/>
    <m/>
    <s v="NEUTRAL"/>
    <s v="  New  for  now in App Store.  Includes UberGuide to  sponsored by  (cont) {link}"/>
    <n v="0.10000000149011599"/>
    <n v="0.20000000298023199"/>
    <s v="NEUTRAL"/>
    <s v="NEUTRAL"/>
    <x v="1"/>
    <x v="0"/>
  </r>
  <r>
    <s v="RT @mention New #UberSocial for #iPhone now in the App Store inclds UberGuide to #SXSW sponsored by #Mashable {link}"/>
    <m/>
    <s v="NEUTRAL"/>
    <s v="  New  for  now in the App Store inclds UberGuide to  sponsored by  {link}"/>
    <n v="0.10000000149011599"/>
    <n v="0.10000000149011599"/>
    <s v="NEUTRAL"/>
    <s v="NEUTRAL"/>
    <x v="1"/>
    <x v="0"/>
  </r>
  <r>
    <s v="RT @mention New #UberSocial for #iPhone now in the App Store includes UberGuide to #SXSW sponsored by ... {link}"/>
    <m/>
    <s v="NEUTRAL"/>
    <s v="  New  for  now in the App Store includes UberGuide to  sponsored by ... {link}"/>
    <n v="0.20000000298023199"/>
    <n v="0.20000000298023199"/>
    <s v="NEUTRAL"/>
    <s v="NEUTRAL"/>
    <x v="1"/>
    <x v="0"/>
  </r>
  <r>
    <s v="RT @mention New #UberSocial for #iPhone now in the App Store includes UberGuide to #SXSW sponsored by #Mashable ... {link}"/>
    <m/>
    <s v="NEUTRAL"/>
    <s v="  New  for  now in the App Store includes UberGuide to  sponsored by  ... {link}"/>
    <n v="0.20000000298023199"/>
    <n v="0.20000000298023199"/>
    <s v="NEUTRAL"/>
    <s v="NEUTRAL"/>
    <x v="1"/>
    <x v="0"/>
  </r>
  <r>
    <s v="RT @mention New #UberSocial for #iPhone now in the App Store includes UberGuide to #SXSW sponsored by #Mashable (cont) {link}"/>
    <m/>
    <s v="NEUTRAL"/>
    <s v="  New  for  now in the App Store includes UberGuide to  sponsored by  (cont) {link}"/>
    <n v="0"/>
    <n v="0"/>
    <s v="NEUTRAL"/>
    <s v="NEUTRAL"/>
    <x v="1"/>
    <x v="0"/>
  </r>
  <r>
    <s v="RT @mention New #UberSocial for #iPhone now in the App Store includes UberGuide to #SXSW sponsored by #Mashable __¢ JOEPIEEE"/>
    <m/>
    <s v="NEUTRAL"/>
    <s v="  New  for  now in the App Store includes UberGuide to  sponsored by  __  JOEPIEEE"/>
    <n v="0.20000000298023199"/>
    <n v="0.20000000298023199"/>
    <s v="NEUTRAL"/>
    <s v="NEUTRAL"/>
    <x v="1"/>
    <x v="0"/>
  </r>
  <r>
    <s v="RT @mention New blog: Watch this @mention #sxsw {link}"/>
    <m/>
    <s v="NEUTRAL"/>
    <s v="  New blog Watch this   {link}"/>
    <n v="0"/>
    <n v="0"/>
    <s v="NEUTRAL"/>
    <s v="NEUTRAL"/>
    <x v="1"/>
    <x v="0"/>
  </r>
  <r>
    <s v="RT @mention New Post: 3 iPhone Apps We'll Be Using at South By Southwest Interactive {link} #SXSW #SXSWi"/>
    <m/>
    <s v="NEUTRAL"/>
    <s v="  New Post iPhone Apps We'll Be Using at South By Southwest Interactive {link}  "/>
    <n v="0"/>
    <n v="0"/>
    <s v="NEUTRAL"/>
    <s v="NEUTRAL"/>
    <x v="1"/>
    <x v="0"/>
  </r>
  <r>
    <s v="RT @mention New post: Business cards are dead: Send me your card via Hashable at #SXSW {link}"/>
    <m/>
    <s v="NEUTRAL"/>
    <s v="  New post Business cards are dead Send me your card via Hashable at  {link}"/>
    <n v="0"/>
    <n v="0"/>
    <s v="NEUTRAL"/>
    <s v="NEUTRAL"/>
    <x v="1"/>
    <x v="0"/>
  </r>
  <r>
    <s v="RT @mention New Social Media Tool! RT @mention Google to Launch Major New Social Network, &amp;quot;Circles&amp;quot; -possibly Today {link} #sxsw"/>
    <m/>
    <s v="NEUTRAL"/>
    <s v="  New Social Media Tool! RT  Google to Launch Major New Social Network, &amp;quot;Circles&amp;quot; -possibly Today {link} "/>
    <n v="0.20000000298023199"/>
    <n v="0.60000002384185702"/>
    <s v="NEUTRAL"/>
    <s v="NEUTRAL"/>
    <x v="1"/>
    <x v="0"/>
  </r>
  <r>
    <s v="RT @mention Newspapers always chasing young readers. At #SXSW, young developers pack panel on iPad design for boomers. #yourmom"/>
    <m/>
    <s v="NEUTRAL"/>
    <s v="  Newspapers always chasing young readers. At , young developers pack panel on iPad design for boomers. "/>
    <n v="0.10000000149011599"/>
    <n v="0.20000000298023199"/>
    <s v="NEUTRAL"/>
    <s v="NEUTRAL"/>
    <x v="1"/>
    <x v="0"/>
  </r>
  <r>
    <s v="RT @mention Next #SXSW we're heading to is about designing iPad apps for baby boomers. What do you wish apps did that they don't yet? ^TG"/>
    <m/>
    <s v="NEUTRAL"/>
    <s v="  Next  we're heading to is about designing iPad apps for baby boomers. What do you wish apps did that they don't yet? ^TG"/>
    <n v="0.10000000149011599"/>
    <n v="0.5"/>
    <s v="NEUTRAL"/>
    <s v="NEUTRAL"/>
    <x v="1"/>
    <x v="0"/>
  </r>
  <r>
    <s v="RT @mention Next year, i'm going to set up a bootleg sidewalk cart in Austin and sell MacBook power adapters and iPhone cables. Oh, and Red Bull. #sxsw"/>
    <m/>
    <s v="NEUTRAL"/>
    <s v="  Next year, i'm going to set up a bootleg sidewalk cart in Austin and sell MacBook power adapters and iPhone cables. Oh, and Red Bull. "/>
    <n v="-0.20000000298023199"/>
    <n v="0.40000000596046398"/>
    <s v="NEUTRAL"/>
    <s v="NEUTRAL"/>
    <x v="1"/>
    <x v="0"/>
  </r>
  <r>
    <s v="RT @mention No more stumbling around lost @mention #SXSW! Stay in contact with your group - @mention #iPhone app  {link} #Idealab #IL"/>
    <m/>
    <s v="NEUTRAL"/>
    <s v="  No more stumbling around lost  ! Stay in contact with your group -   app  {link}  "/>
    <n v="0"/>
    <n v="0.10000000149011599"/>
    <s v="NEUTRAL"/>
    <s v="NEGATIVE"/>
    <x v="1"/>
    <x v="1"/>
  </r>
  <r>
    <s v="RT @mention No more stumbling around lost at #SXSW! Stay in contact with your group with the @mention #iPhone application {link}"/>
    <m/>
    <s v="NEUTRAL"/>
    <s v="  No more stumbling around lost at ! Stay in contact with your group with the   application {link}"/>
    <n v="0"/>
    <n v="0.10000000149011599"/>
    <s v="NEUTRAL"/>
    <s v="NEGATIVE"/>
    <x v="1"/>
    <x v="1"/>
  </r>
  <r>
    <s v="RT @mention No surprise, consumerization of IT makes its way into conversation of cloud adoption - and Apple's UI influence on enterprise #cloud #sxsw"/>
    <m/>
    <s v="NEUTRAL"/>
    <s v="  No surprise, consumerization of IT makes its way into conversation of cloud adoption - and Apple's UI influence on enterprise  "/>
    <n v="-0.30000001192092801"/>
    <n v="0.30000001192092801"/>
    <s v="NEGATIVE"/>
    <s v="NEUTRAL"/>
    <x v="0"/>
    <x v="0"/>
  </r>
  <r>
    <s v="RT @mention no umbrella when you have &amp;quot;the list&amp;quot; via @mention _æ_ Are you all set? _æ_ {link} _æ_ #edchat #musedchat #sxsw #sxswi #newTwitter"/>
    <m/>
    <s v="NEUTRAL"/>
    <s v="  no umbrella when you have &amp;quot;the list&amp;quot; via  _ _ Are you all set? _ _ {link} _ _     "/>
    <n v="-0.20000000298023199"/>
    <n v="0.5"/>
    <s v="NEUTRAL"/>
    <s v="NEUTRAL"/>
    <x v="1"/>
    <x v="0"/>
  </r>
  <r>
    <s v="RT @mention not a rumor: Apple is opening temporary store in downtown Austin for #SXSW and iPad 2 launch {link} (hardcore!)"/>
    <m/>
    <s v="NEUTRAL"/>
    <s v="  not a rumor Apple is opening temporary store in downtown Austin for  and iPad launch {link} (hardcore!)"/>
    <n v="0"/>
    <n v="0"/>
    <s v="NEUTRAL"/>
    <s v="NEUTRAL"/>
    <x v="1"/>
    <x v="0"/>
  </r>
  <r>
    <s v="RT @mention Not a rumor: Apple is opening up a temporary store in downtown #Austin for #SXSW and the iPad 2 launch {link} #fb"/>
    <m/>
    <s v="NEUTRAL"/>
    <s v="  Not a rumor Apple is opening up a temporary store in downtown  for  and the iPad launch {link} "/>
    <n v="-0.40000000596046398"/>
    <n v="0.40000000596046398"/>
    <s v="NEGATIVE"/>
    <s v="NEUTRAL"/>
    <x v="0"/>
    <x v="0"/>
  </r>
  <r>
    <s v="RT @mention not a rumor: Apple opening up a temp store in Austin for #SXSW/iPad 2 launch {link} (Well THIS just got interesting)"/>
    <m/>
    <s v="NEUTRAL"/>
    <s v="  not a rumor Apple opening up a temp store in Austin for /iPad launch {link} (Well THIS just got interesting)"/>
    <n v="0.10000000149011599"/>
    <n v="0.10000000149011599"/>
    <s v="NEUTRAL"/>
    <s v="POSITIVE"/>
    <x v="1"/>
    <x v="1"/>
  </r>
  <r>
    <s v="RT @mention not launching any products at #SXSW but we're doing plenty else.  {link}"/>
    <m/>
    <s v="NEUTRAL"/>
    <s v="  not launching any products at  but we're doing plenty else.  {link}"/>
    <n v="-0.30000001192092801"/>
    <n v="0.80000001192092896"/>
    <s v="NEGATIVE"/>
    <s v="NEGATIVE"/>
    <x v="0"/>
    <x v="1"/>
  </r>
  <r>
    <s v="RT @mention Note to self: never try to convince a person how useful Twitter is on a day featuring both #SXSW &amp;amp; Apple product release."/>
    <m/>
    <s v="NEUTRAL"/>
    <s v="  Note to self never try to convince a person how useful Twitter is on a day featuring both  &amp;amp; Apple product release."/>
    <n v="-0.30000001192092801"/>
    <n v="0.30000001192092801"/>
    <s v="NEGATIVE"/>
    <s v="NEUTRAL"/>
    <x v="0"/>
    <x v="0"/>
  </r>
  <r>
    <s v="RT @mention Notetaking bingo. Will they pull out an iPad 2 or a moleskin? #SXSW"/>
    <m/>
    <s v="NEUTRAL"/>
    <s v="  Notetaking bingo. Will they pull out an iPad or a moleskin? "/>
    <n v="0"/>
    <n v="0.20000000298023199"/>
    <s v="NEUTRAL"/>
    <s v="NEUTRAL"/>
    <x v="1"/>
    <x v="0"/>
  </r>
  <r>
    <s v="RT @mention now discussing PubSubHubbub: {link} #fsw #sxsw"/>
    <m/>
    <s v="NEUTRAL"/>
    <s v="  now discussing PubSubHubbub {link}  "/>
    <n v="0"/>
    <n v="0"/>
    <s v="NEUTRAL"/>
    <s v="NEUTRAL"/>
    <x v="1"/>
    <x v="0"/>
  </r>
  <r>
    <s v="RT @mention Now more than 200 lined up for #SXSW Apple pop up store"/>
    <m/>
    <s v="NEUTRAL"/>
    <s v="  Now more than lined up for  Apple pop up store"/>
    <n v="0"/>
    <n v="0"/>
    <s v="NEUTRAL"/>
    <s v="NEUTRAL"/>
    <x v="1"/>
    <x v="0"/>
  </r>
  <r>
    <s v="RT @mention Of course Bing results are good they are Google's:) #SEO #SXSW #qagb"/>
    <m/>
    <s v="NEUTRAL"/>
    <s v="  Of course Bing results are good they are Google's   "/>
    <n v="0.5"/>
    <n v="0.5"/>
    <s v="POSITIVE"/>
    <s v="NEUTRAL"/>
    <x v="0"/>
    <x v="0"/>
  </r>
  <r>
    <s v="RT @mention Official #SXSW App __æSXSW GO___ {link} #android #iphone #ipad"/>
    <m/>
    <s v="NEUTRAL"/>
    <s v="  Official  App __ SW GO___ {link}   "/>
    <n v="0.69999998807907104"/>
    <n v="0.69999998807907104"/>
    <s v="POSITIVE"/>
    <s v="NEUTRAL"/>
    <x v="0"/>
    <x v="0"/>
  </r>
  <r>
    <s v="RT @mention Official #SXSW App __æSXSW GO___ bit.ly/hmiiGa #android #iphone #ipad"/>
    <m/>
    <s v="NEUTRAL"/>
    <s v="  Official  App __ SW GO___    "/>
    <n v="0.80000001192092896"/>
    <n v="0.80000001192092896"/>
    <s v="POSITIVE"/>
    <s v="NEUTRAL"/>
    <x v="0"/>
    <x v="0"/>
  </r>
  <r>
    <s v="RT @mention Official #SXSW IPhone/iPad/iOS meetup is almost all employers looking for developers.  {link}"/>
    <m/>
    <s v="NEUTRAL"/>
    <s v="  Official  IPhone/iPad/iOS meetup is almost all employers looking for developers.  {link}"/>
    <n v="0.30000001192092801"/>
    <n v="0.60000002384185702"/>
    <s v="POSITIVE"/>
    <s v="NEUTRAL"/>
    <x v="0"/>
    <x v="0"/>
  </r>
  <r>
    <s v="RT @mention OH .. #vimeo: iPhone app submitted to store, will have smart upload to continue where left if service drops. #li #sxsw #video"/>
    <m/>
    <s v="NEUTRAL"/>
    <s v="  OH ..  iPhone app submitted to store, will have smart upload to continue where left if service drops.   "/>
    <n v="-0.40000000596046398"/>
    <n v="0.40000000596046398"/>
    <s v="NEGATIVE"/>
    <s v="NEUTRAL"/>
    <x v="0"/>
    <x v="0"/>
  </r>
  <r>
    <s v="RT @mention OH at Texas Social Media Awards: 'You don't need to ask your mother anymore. Just Google it.' #sxswi #sxsw"/>
    <m/>
    <s v="NEUTRAL"/>
    <s v="  OH at Texas Social Media Awards 'You don't need to ask your mother anymore. Just Google it.'  "/>
    <n v="0"/>
    <n v="0"/>
    <s v="NEUTRAL"/>
    <s v="NEUTRAL"/>
    <x v="1"/>
    <x v="0"/>
  </r>
  <r>
    <s v="RT @mention Ok so Google Circles is not officially going to launch at #SXSW but no denial that it exists."/>
    <m/>
    <s v="NEUTRAL"/>
    <s v="  Ok so Google Circles is not officially going to launch at  but no denial that it exists."/>
    <n v="-0.69999998807907104"/>
    <n v="0.69999998807907104"/>
    <s v="NEGATIVE"/>
    <s v="NEUTRAL"/>
    <x v="0"/>
    <x v="0"/>
  </r>
  <r>
    <s v="RT @mention Ok, so it's come to building custom MAPS on Google Maps for each night of #SxSW to organize party itineraries. #Productive."/>
    <m/>
    <s v="NEUTRAL"/>
    <s v="  Ok, so it's come to building custom MAPS on Google Maps for each night of  to organize party itineraries. ."/>
    <n v="0.5"/>
    <n v="0.5"/>
    <s v="POSITIVE"/>
    <s v="NEUTRAL"/>
    <x v="0"/>
    <x v="0"/>
  </r>
  <r>
    <s v="RT @mention Ok,I have seen two impressive lines since I'm at #SXSW  the one at the Apple Store yesterday. &amp;amp; the @mention party now cc @mention"/>
    <m/>
    <s v="NEUTRAL"/>
    <s v="  Ok,I have seen two impressive lines since I'm at   the one at the Apple Store yesterday. &amp;amp; the  party now cc "/>
    <n v="0.20000000298023199"/>
    <n v="0.5"/>
    <s v="NEUTRAL"/>
    <s v="NEUTRAL"/>
    <x v="1"/>
    <x v="0"/>
  </r>
  <r>
    <s v="Only person on they plane without an iPad II  #sxsw"/>
    <m/>
    <s v="NEUTRAL"/>
    <s v="Only person on they plane without an iPad II  "/>
    <n v="-0.30000001192092801"/>
    <n v="0.30000001192092801"/>
    <s v="NEGATIVE"/>
    <s v="NEUTRAL"/>
    <x v="0"/>
    <x v="0"/>
  </r>
  <r>
    <s v="RT @mention One minute ago, the guy I spoke outside Apple's pop-up Austin store would have got his hands on an iPad 2. He waited since 6.30am... #sxsw"/>
    <m/>
    <s v="NEUTRAL"/>
    <s v="  One minute ago, the guy I spoke outside Apple's pop-up Austin store would have got his hands on an iPad. He waited since0am... "/>
    <n v="0"/>
    <n v="0.20000000298023199"/>
    <s v="NEUTRAL"/>
    <s v="NEUTRAL"/>
    <x v="1"/>
    <x v="0"/>
  </r>
  <r>
    <s v="RT @mention One more time, with feeling: Android Developer Meetup Saturday at #sxsw! 12:30pm Sat, Hilton 615AB. All welcome! RT, if you might."/>
    <m/>
    <s v="NEUTRAL"/>
    <s v="  One more time, with feeling Android Developer Meetup Saturday at !30pm Sat, HiltonAB. All welcome! RT, if you might."/>
    <n v="0.30000001192092801"/>
    <n v="1.1000000238418499"/>
    <s v="POSITIVE"/>
    <s v="NEUTRAL"/>
    <x v="0"/>
    <x v="0"/>
  </r>
  <r>
    <s v="RT @mention One of my fav photos of #SXSW so far @mention &amp;amp;  @mention #google #SXSW {link}"/>
    <m/>
    <s v="NEUTRAL"/>
    <s v="  One of my fav photos of  so far  &amp;amp;     {link}"/>
    <n v="0.80000001192092896"/>
    <n v="0.80000001192092896"/>
    <s v="POSITIVE"/>
    <s v="POSITIVE"/>
    <x v="0"/>
    <x v="1"/>
  </r>
  <r>
    <s v="RT @mention One of my fav photos of #SXSW so far @mention &amp;amp;  @mention #google #SXSW plixi.com/p/83881586"/>
    <m/>
    <s v="NEUTRAL"/>
    <s v="  One of my fav photos of  so far  &amp;amp;     "/>
    <n v="0.80000001192092896"/>
    <n v="0.80000001192092896"/>
    <s v="POSITIVE"/>
    <s v="POSITIVE"/>
    <x v="0"/>
    <x v="1"/>
  </r>
  <r>
    <s v="RT @mention OOOOrkut? RT @mention RT @mention Google to Launch Major New Social Network Called Circles, Possibly Today {link} #sxsw"/>
    <m/>
    <s v="NEUTRAL"/>
    <s v="  OOOOrkut? RT  RT  Google to Launch Major New Social Network Called Circles, Possibly Today {link} "/>
    <n v="0.10000000149011599"/>
    <n v="0.30000001192092801"/>
    <s v="NEUTRAL"/>
    <s v="NEUTRAL"/>
    <x v="1"/>
    <x v="0"/>
  </r>
  <r>
    <s v="RT @mention our @mention AMI sampler is live on #iTunes! Just in time for #CMW and #SXSW. Check it here {link} #musicindustry #USA"/>
    <m/>
    <s v="NEUTRAL"/>
    <s v="  our  AMI sampler is live on ! Just in time for  and . Check it here {link}  "/>
    <n v="0.20000000298023199"/>
    <n v="0.69999998807907104"/>
    <s v="NEUTRAL"/>
    <s v="NEUTRAL"/>
    <x v="1"/>
    <x v="0"/>
  </r>
  <r>
    <s v="RT @mention Our iPad 2 giveaway for #SXSW closes today! All you need to do is sign up at {link}  to be entered automatically. (pls RT!)"/>
    <m/>
    <s v="NEUTRAL"/>
    <s v="  Our iPad giveaway for  closes today! All you need to do is sign up at {link}  to be entered automatically. (pls RT!)"/>
    <n v="-0.10000000149011599"/>
    <n v="0.5"/>
    <s v="NEUTRAL"/>
    <s v="NEUTRAL"/>
    <x v="1"/>
    <x v="0"/>
  </r>
  <r>
    <s v="2rd stop on our most excellent meat adventure, city-market in lulling! Good, but no smittys! {link} #sxsw #MeatXMeatWest #BxBQ"/>
    <m/>
    <s v="NEUTRAL"/>
    <s v="rd stop on our most excellent meat adventure, city-market in lulling! Good, but no smittys! {link}   "/>
    <n v="0.40000000596046398"/>
    <n v="1.3999999761581401"/>
    <s v="POSITIVE"/>
    <s v="MIXED"/>
    <x v="0"/>
    <x v="1"/>
  </r>
  <r>
    <s v="RT @mention Our NFB Films app for Android is now available for download: {link} {link} Just in time for #SXSW!"/>
    <m/>
    <s v="NEUTRAL"/>
    <s v="  Our NFB Films app for Android is now available for download {link} {link} Just in time for !"/>
    <n v="0.20000000298023199"/>
    <n v="0.20000000298023199"/>
    <s v="NEUTRAL"/>
    <s v="NEUTRAL"/>
    <x v="1"/>
    <x v="0"/>
  </r>
  <r>
    <s v="RT @mention Out of a room of 50+ people, only 1 other person than I makes accessible apps...And he works for Google Android #SXSW #donline"/>
    <m/>
    <s v="NEUTRAL"/>
    <s v="  Out of a room of+ people, only other person than I makes accessible apps...And he works for Google Android  "/>
    <n v="0.20000000298023199"/>
    <n v="0.20000000298023199"/>
    <s v="NEUTRAL"/>
    <s v="NEUTRAL"/>
    <x v="1"/>
    <x v="0"/>
  </r>
  <r>
    <s v="RT @mention Over 100 in line at Apple pop-up store; everyone waiting for iPads. First guy arrived at 6:30am (36 degrees then). Badges everywhere #sxsw"/>
    <m/>
    <s v="NEUTRAL"/>
    <s v="  Over in line at Apple pop-up store; everyone waiting for iPads. First guy arrived at30am (36 degrees then). Badges everywhere "/>
    <n v="0"/>
    <n v="0.40000000596046398"/>
    <s v="NEUTRAL"/>
    <s v="NEUTRAL"/>
    <x v="1"/>
    <x v="0"/>
  </r>
  <r>
    <s v="RT @mention Overheard at #SXSW: &amp;quot;Google doesn't launch products at other people's events.&amp;quot;"/>
    <m/>
    <s v="NEUTRAL"/>
    <s v="  Overheard at  &amp;quot;Google doesn't launch products at other people's events.&amp;quot;"/>
    <n v="-0.10000000149011599"/>
    <n v="0.10000000149011599"/>
    <s v="NEUTRAL"/>
    <s v="NEUTRAL"/>
    <x v="1"/>
    <x v="0"/>
  </r>
  <r>
    <s v="RT @mention Packed house-go Lynn!  Designing iPad Interfaces - New Navigation Schemas at #SXSW #UXDes_x000d_{link}"/>
    <m/>
    <s v="NEUTRAL"/>
    <s v="  Packed house-go Lynn!  Designing iPad Interfaces - New Navigation Schemas at  _x000d_{link}"/>
    <n v="0.5"/>
    <n v="1.1000000238418499"/>
    <s v="POSITIVE"/>
    <s v="NEUTRAL"/>
    <x v="0"/>
    <x v="0"/>
  </r>
  <r>
    <s v="RT @mention Panel at #SxSW called What? Those Guys Are Canadian?  Featuring: The CEOs of HootSuite, Kiip and Syncapse. {link}"/>
    <m/>
    <s v="NEUTRAL"/>
    <s v="  Panel at  called What? Those Guys Are Canadian?  Featuring The CEOs of HootSuite, Kiip and Syncapse. {link}"/>
    <n v="0"/>
    <n v="0.5"/>
    <s v="NEUTRAL"/>
    <s v="NEUTRAL"/>
    <x v="1"/>
    <x v="0"/>
  </r>
  <r>
    <s v="RT @mention People in this session are taking photos with their iPad 2s up in the air... #doingitwrong #sxsw"/>
    <m/>
    <s v="NEUTRAL"/>
    <s v="  People in this session are taking photos with their iPads up in the air...  "/>
    <n v="0"/>
    <n v="0"/>
    <s v="NEUTRAL"/>
    <s v="NEUTRAL"/>
    <x v="1"/>
    <x v="0"/>
  </r>
  <r>
    <s v="RT @mention Per this rumor, Google may preview its big social strategy @mention '80s-themed costume party at #SXSW. Yep. {link} #cnet"/>
    <m/>
    <s v="NEUTRAL"/>
    <s v="  Per this rumor, Google may preview its big social strategy  '80s-themed costume party at . Yep. {link} "/>
    <n v="0.20000000298023199"/>
    <n v="0.60000002384185702"/>
    <s v="NEUTRAL"/>
    <s v="NEUTRAL"/>
    <x v="1"/>
    <x v="0"/>
  </r>
  <r>
    <s v="RT @mention Per this rumor, Google may preview its big social strategy at an '80s-themed costume party at #SXSW. Yep. {link} #cn"/>
    <m/>
    <s v="NEUTRAL"/>
    <s v="  Per this rumor, Google may preview its big social strategy at an '80s-themed costume party at . Yep. {link} "/>
    <n v="0.20000000298023199"/>
    <n v="0.69999998807907104"/>
    <s v="NEUTRAL"/>
    <s v="NEUTRAL"/>
    <x v="1"/>
    <x v="0"/>
  </r>
  <r>
    <s v="RT @mention Per this rumor, Google may preview its big social strategy at an '80s-themed costume party at #SXSW. Yep. {link} #cnet"/>
    <m/>
    <s v="NEUTRAL"/>
    <s v="  Per this rumor, Google may preview its big social strategy at an '80s-themed costume party at . Yep. {link} "/>
    <n v="0.20000000298023199"/>
    <n v="0.69999998807907104"/>
    <s v="NEUTRAL"/>
    <s v="NEUTRAL"/>
    <x v="1"/>
    <x v="0"/>
  </r>
  <r>
    <s v="RT @mention Photo: How I___m spending my Sat night at #SXSW. Chatting with my husband over skype on my iphone at a coffee... {link}"/>
    <m/>
    <s v="NEUTRAL"/>
    <s v="  Photo How I___m spending my Sat night at . Chatting with my husband over skype on my iphone at a coffee... {link}"/>
    <n v="0.10000000149011599"/>
    <n v="0.40000000596046398"/>
    <s v="NEUTRAL"/>
    <s v="NEUTRAL"/>
    <x v="1"/>
    <x v="0"/>
  </r>
  <r>
    <s v="RT @mention Platform for Concertgoers Launches Android App in Time for SXSW - {link} #sxsw"/>
    <m/>
    <s v="NEUTRAL"/>
    <s v="  Platform for Concertgoers Launches Android App in Time for SW - {link} "/>
    <n v="0.20000000298023199"/>
    <n v="0.20000000298023199"/>
    <s v="NEUTRAL"/>
    <s v="NEUTRAL"/>
    <x v="1"/>
    <x v="0"/>
  </r>
  <r>
    <s v="RT @mention Pop-up Apple Store to sell ipad2 at #SxSW. The line is insane!  {link}"/>
    <m/>
    <s v="NEUTRAL"/>
    <s v="  Pop-up Apple Store to sell ipad2 at . The line is insane!  {link}"/>
    <n v="0"/>
    <n v="0.30000001192092801"/>
    <s v="NEUTRAL"/>
    <s v="NEUTRAL"/>
    <x v="1"/>
    <x v="0"/>
  </r>
  <r>
    <s v="RT @mention Post: SXSWi 2011. Day 1. #BPM @mention #SXSW {link} - surprised to run into two other BPM folks!  and a pop-up Apple store"/>
    <m/>
    <s v="NEUTRAL"/>
    <s v="  Post SWi. Day.    {link} - surprised to run into two other BPM folks!  and a pop-up Apple store"/>
    <n v="0"/>
    <n v="0.40000000596046398"/>
    <s v="NEUTRAL"/>
    <s v="NEUTRAL"/>
    <x v="1"/>
    <x v="0"/>
  </r>
  <r>
    <s v="RT @mention Post: SXSWi 2011. Day 1. #BPM @mention #SXSW {link} -surprised to run into 2 other BPM folks! &amp;amp; a pop-up Apple store"/>
    <m/>
    <s v="NEUTRAL"/>
    <s v="  Post SWi. Day.    {link} -surprised to run into other BPM folks! &amp;amp; a pop-up Apple store"/>
    <n v="0"/>
    <n v="0.40000000596046398"/>
    <s v="NEUTRAL"/>
    <s v="NEUTRAL"/>
    <x v="1"/>
    <x v="0"/>
  </r>
  <r>
    <s v="RT @mention Pre-order the @mention 'Humorous To Bees' LP on @mention Catch them this month @mention {link} #sxsw"/>
    <m/>
    <s v="NEUTRAL"/>
    <s v="  Pre-order the  'Humorous To Bees' LP on  Catch them this month  {link} "/>
    <n v="0.40000000596046398"/>
    <n v="0.40000000596046398"/>
    <s v="POSITIVE"/>
    <s v="NEUTRAL"/>
    <x v="0"/>
    <x v="0"/>
  </r>
  <r>
    <s v="RT @mention Presentation #touchingstories (Zinio) online: {link} #sxsw"/>
    <m/>
    <s v="NEUTRAL"/>
    <s v="  Presentation  (Zinio) online {link} "/>
    <n v="0.20000000298023199"/>
    <n v="0.20000000298023199"/>
    <s v="NEUTRAL"/>
    <s v="NEUTRAL"/>
    <x v="1"/>
    <x v="0"/>
  </r>
  <r>
    <s v="RT @mention Public notes for &amp;quot;5 steps to bulletproof UX strategy&amp;quot;: {link} #sxsw #rhjr_ux5"/>
    <m/>
    <s v="NEUTRAL"/>
    <s v="  Public notes for &amp;quot;5 steps to bulletproof UX strategy&amp;quot; {link}  "/>
    <n v="-0.10000000149011599"/>
    <n v="0.10000000149011599"/>
    <s v="NEUTRAL"/>
    <s v="NEUTRAL"/>
    <x v="1"/>
    <x v="0"/>
  </r>
  <r>
    <s v="RT @mention Public Service Announcement: The @mention Grill is amazing! Drinks and food for free, great company, and zazzle ipad cases! #SXSW"/>
    <m/>
    <s v="NEUTRAL"/>
    <s v="  Public Service Announcement The  Grill is amazing! Drinks and food for free, great company, and zazzle ipad cases! "/>
    <n v="0.89999997615814198"/>
    <n v="1.8999999761581401"/>
    <s v="POSITIVE"/>
    <s v="POSITIVE"/>
    <x v="0"/>
    <x v="1"/>
  </r>
  <r>
    <s v="RT @mention Q&amp;amp;A with #bing &amp;amp; #google. Let the games begin #qagb #sxsw"/>
    <m/>
    <s v="NEUTRAL"/>
    <s v="  Q&amp;amp;A with  &amp;amp; . Let the games begin  "/>
    <n v="0.10000000149011599"/>
    <n v="0.30000001192092801"/>
    <s v="NEUTRAL"/>
    <s v="NEUTRAL"/>
    <x v="1"/>
    <x v="0"/>
  </r>
  <r>
    <s v="RT @mention Q&amp;amp;A With Google's @mention &amp;amp; Bing's @mention On Ranking - my #SXSW session this Mon 12:30pm {link}"/>
    <m/>
    <s v="NEUTRAL"/>
    <s v="  Q&amp;amp;A With Google's  &amp;amp; Bing's  On Ranking - my  session this Mon30pm {link}"/>
    <n v="0"/>
    <n v="0"/>
    <s v="NEUTRAL"/>
    <s v="NEUTRAL"/>
    <x v="1"/>
    <x v="0"/>
  </r>
  <r>
    <s v="RT @mention Quantter is launching an iPhone app soon. We're participating in the LaunchRock comp at #sxsw {link}"/>
    <m/>
    <s v="NEUTRAL"/>
    <s v="  Quantter is launching an iPhone app soon. We're participating in the LaunchRock comp at  {link}"/>
    <n v="0"/>
    <n v="0.40000000596046398"/>
    <s v="NEUTRAL"/>
    <s v="NEUTRAL"/>
    <x v="1"/>
    <x v="0"/>
  </r>
  <r>
    <s v="RT @mention Questions about what's inside the iPad 2? Fire them my way. #sxsw"/>
    <m/>
    <s v="NEUTRAL"/>
    <s v="  Questions about what's inside the iPad? Fire them my way. "/>
    <n v="0"/>
    <n v="0.10000000149011599"/>
    <s v="NEUTRAL"/>
    <s v="NEUTRAL"/>
    <x v="1"/>
    <x v="0"/>
  </r>
  <r>
    <s v="RT @mention Random Apple Fan just bought lunch for everyone in line at #SXSW Popup Apple Store #ipad2 #randomactofkindness  {link}"/>
    <m/>
    <s v="NEUTRAL"/>
    <s v="  Random Apple Fan just bought lunch for everyone in line at  Popup Apple Store    {link}"/>
    <n v="0.20000000298023199"/>
    <n v="0.20000000298023199"/>
    <s v="NEUTRAL"/>
    <s v="NEUTRAL"/>
    <x v="1"/>
    <x v="0"/>
  </r>
  <r>
    <s v="RT @mention Re: iPad &amp;quot;The arm is a giant meat-pointer&amp;quot; hilarious. @mention #sxsw"/>
    <m/>
    <s v="NEUTRAL"/>
    <s v="  Re iPad &amp;quot;The arm is a giant meat-pointer&amp;quot; hilarious.  "/>
    <n v="0.10000000149011599"/>
    <n v="0.10000000149011599"/>
    <s v="NEUTRAL"/>
    <s v="POSITIVE"/>
    <x v="1"/>
    <x v="1"/>
  </r>
  <r>
    <s v="RT @mention Reactions to Google Circles news so far range from &amp;quot;not again&amp;quot; to &amp;quot;please rescue me from the Facebook.&amp;quot;  #sxsw"/>
    <m/>
    <s v="NEUTRAL"/>
    <s v="  Reactions to Google Circles news so far range from &amp;quot;not again&amp;quot; to &amp;quot;please rescue me from the Facebook.&amp;quot;  "/>
    <n v="0"/>
    <n v="0"/>
    <s v="NEUTRAL"/>
    <s v="NEUTRAL"/>
    <x v="1"/>
    <x v="0"/>
  </r>
  <r>
    <s v="RT @mention Reactions to Google Circles news so far range from &amp;quot;not again&amp;quot; to &amp;quot;please rescue me from the Facebook.&amp;quot; #sxsw"/>
    <m/>
    <s v="NEUTRAL"/>
    <s v="  Reactions to Google Circles news so far range from &amp;quot;not again&amp;quot; to &amp;quot;please rescue me from the Facebook.&amp;quot; "/>
    <n v="0"/>
    <n v="0"/>
    <s v="NEUTRAL"/>
    <s v="NEUTRAL"/>
    <x v="1"/>
    <x v="0"/>
  </r>
  <r>
    <s v="RT @mention ReadWriteWeb is reporting Google might launch its new social network at #SXSW today -- {link}"/>
    <m/>
    <s v="NEUTRAL"/>
    <s v="  ReadWriteWeb is reporting Google might launch its new social network at  today -- {link}"/>
    <n v="-0.20000000298023199"/>
    <n v="0.20000000298023199"/>
    <s v="NEUTRAL"/>
    <s v="NEUTRAL"/>
    <x v="1"/>
    <x v="0"/>
  </r>
  <r>
    <s v="RT @mention really digging austin -- especially the east side. stopped by @mention for an apple the size of my head and some great buzz. #sxsw"/>
    <m/>
    <s v="NEUTRAL"/>
    <s v="  really digging austin -- especially the east side. stopped by  for an apple the size of my head and some great buzz. "/>
    <n v="0.69999998807907104"/>
    <n v="1.5"/>
    <s v="POSITIVE"/>
    <s v="POSITIVE"/>
    <x v="0"/>
    <x v="1"/>
  </r>
  <r>
    <s v="RT @mention Really excited to see the documentary Something Ventured at #sxsw today. About the rise of Intel, Apple, Genentech, Cisco, &amp;amp; Atari."/>
    <m/>
    <s v="NEUTRAL"/>
    <s v="  Really excited to see the documentary Something Ventured at  today. About the rise of Intel, Apple, Genentech, Cisco, &amp;amp; Atari."/>
    <n v="0.40000000596046398"/>
    <n v="0.89999997615814198"/>
    <s v="POSITIVE"/>
    <s v="POSITIVE"/>
    <x v="0"/>
    <x v="1"/>
  </r>
  <r>
    <s v="RT @mention Really? So, no Google Me or Circles for now? RT @mention We're not launching any products at #SXSW but we're doing plenty else."/>
    <m/>
    <s v="NEUTRAL"/>
    <s v="  Really? So, no Google Me or Circles for now? RT  We're not launching any products at  but we're doing plenty else."/>
    <n v="-0.40000000596046398"/>
    <n v="1.29999995231628"/>
    <s v="NEGATIVE"/>
    <s v="NEUTRAL"/>
    <x v="0"/>
    <x v="0"/>
  </r>
  <r>
    <s v="RT @mention Reason 19: Keep Parakeets employed! {link} Keep track of where the ladies are at #SXSW {link} @mention"/>
    <m/>
    <s v="NEUTRAL"/>
    <s v="  Reason Keep Parakeets employed! {link} Keep track of where the ladies are at  {link} "/>
    <n v="0.20000000298023199"/>
    <n v="0.5"/>
    <s v="NEUTRAL"/>
    <s v="NEGATIVE"/>
    <x v="1"/>
    <x v="1"/>
  </r>
  <r>
    <s v="RT @mention Register for our private beta and to win an Apple TV during #SXSW! Visit {link} for details"/>
    <m/>
    <s v="NEUTRAL"/>
    <s v="  Register for our private beta and to win an Apple TV during ! Visit {link} for details"/>
    <n v="0.10000000149011599"/>
    <n v="0.20000000298023199"/>
    <s v="NEUTRAL"/>
    <s v="NEUTRAL"/>
    <x v="1"/>
    <x v="0"/>
  </r>
  <r>
    <s v="RT @mention REKS ( @mention ) Album In Stores and Online NOW!!! {link} {link} #SXSW"/>
    <m/>
    <s v="NEUTRAL"/>
    <s v="  REKS (  ) Album In Stores and Online NOW!!! {link} {link} "/>
    <n v="0.40000000596046398"/>
    <n v="0.80000001192092896"/>
    <s v="POSITIVE"/>
    <s v="NEUTRAL"/>
    <x v="0"/>
    <x v="0"/>
  </r>
  <r>
    <s v="RT @mention Remember @mention from our last campaign &amp;amp; upcoming #SXSW event? {link} His new album dropped! {link}"/>
    <m/>
    <s v="NEUTRAL"/>
    <s v="  Remember  from our last campaign &amp;amp; upcoming  event? {link} His new album dropped! {link}"/>
    <n v="0.20000000298023199"/>
    <n v="0.80000001192092896"/>
    <s v="NEUTRAL"/>
    <s v="NEUTRAL"/>
    <x v="1"/>
    <x v="0"/>
  </r>
  <r>
    <s v="RT @mention Remember, chime in with tweets about your #nasatweetup experience between 2:15pm - 3pm Central time for #sxsw session - {link}"/>
    <m/>
    <s v="NEUTRAL"/>
    <s v="  Remember, chime in with tweets about your  experience between15pm -pm Central time for  session - {link}"/>
    <n v="0.60000002384185702"/>
    <n v="0.60000002384185702"/>
    <s v="POSITIVE"/>
    <s v="NEUTRAL"/>
    <x v="0"/>
    <x v="0"/>
  </r>
  <r>
    <s v="RT @mention Reminder: Charles Chen will be talking about Android and ChromeOS access today @mention 1PM @mention the Google booth in Exhibit Hall 3. #sxsw"/>
    <m/>
    <s v="NEUTRAL"/>
    <s v="  Reminder Charles Chen will be talking about Android and ChromeOS access today PM  the Google booth in Exhibit Hall. "/>
    <n v="0"/>
    <n v="0"/>
    <s v="NEUTRAL"/>
    <s v="NEUTRAL"/>
    <x v="1"/>
    <x v="0"/>
  </r>
  <r>
    <s v="RT @mention RT ___@mention Going to / at #SXSW? Check-in w/friends while you___re in #Austin w/these location-based apps! {link} #lbs"/>
    <m/>
    <s v="NEUTRAL"/>
    <s v="  RT ___ Going to / at ? Check-in w/friends while you___re in  w/these location-based apps! {link} "/>
    <n v="0.10000000149011599"/>
    <n v="0.60000002384185702"/>
    <s v="NEUTRAL"/>
    <s v="NEUTRAL"/>
    <x v="1"/>
    <x v="0"/>
  </r>
  <r>
    <s v="RT @mention RT ___@mention Google to Launch Major New Social Network Called Circles, Possibly Today {link} #sxsw__"/>
    <m/>
    <s v="NEUTRAL"/>
    <s v="  RT ___ Google to Launch Major New Social Network Called Circles, Possibly Today {link}  "/>
    <n v="0.5"/>
    <n v="0.5"/>
    <s v="POSITIVE"/>
    <s v="NEUTRAL"/>
    <x v="0"/>
    <x v="0"/>
  </r>
  <r>
    <s v="Cc @mention RT @mention New #UberSocial for #iPhone now in the App Store includes UberGuide to #SXSW (cont) {link}"/>
    <m/>
    <s v="NEUTRAL"/>
    <s v="Cc  RT  New  for  now in the App Store includes UberGuide to  (cont) {link}"/>
    <n v="0"/>
    <n v="0"/>
    <s v="NEUTRAL"/>
    <s v="NEUTRAL"/>
    <x v="1"/>
    <x v="0"/>
  </r>
  <r>
    <s v="RT @mention RT @mention @mention @mention Austin street closures during SXSW in Google Map form: {link} #sxsw #austin"/>
    <m/>
    <s v="NEUTRAL"/>
    <s v="  RT    Austin street closures during SW in Google Map form {link}  "/>
    <n v="0"/>
    <n v="0"/>
    <s v="NEUTRAL"/>
    <s v="NEUTRAL"/>
    <x v="1"/>
    <x v="0"/>
  </r>
  <r>
    <s v="RT @mention RT @mention @mention 3 iPhone Apps We'll Be Using at South By Southwest Interactive {link} #SXSW #SXSWi"/>
    <m/>
    <s v="NEUTRAL"/>
    <s v="  RT   iPhone Apps We'll Be Using at South By Southwest Interactive {link}  "/>
    <n v="0"/>
    <n v="0"/>
    <s v="NEUTRAL"/>
    <s v="NEUTRAL"/>
    <x v="1"/>
    <x v="0"/>
  </r>
  <r>
    <s v="RT @mention RT @mention @mention to Launch Major New Social Network Called Circles.. {link} #sxsw v @mention @NJdoc"/>
    <m/>
    <s v="NEUTRAL"/>
    <s v="  RT   to Launch Major New Social Network Called Circles.. {link}  v  "/>
    <n v="0.5"/>
    <n v="0.5"/>
    <s v="POSITIVE"/>
    <s v="NEUTRAL"/>
    <x v="0"/>
    <x v="0"/>
  </r>
  <r>
    <s v="RT @mention RT @mention &amp;quot;Google before you tweet&amp;quot; is the new &amp;quot;think before you speak.&amp;quot; - Mark Belinsky, #911tweets panel at #SXSW."/>
    <m/>
    <s v="NEUTRAL"/>
    <s v="  RT  &amp;quot;Google before you tweet&amp;quot; is the new &amp;quot;think before you speak.&amp;quot; - Mark Belinsky,  panel at ."/>
    <n v="0"/>
    <n v="0"/>
    <s v="NEUTRAL"/>
    <s v="NEUTRAL"/>
    <x v="1"/>
    <x v="0"/>
  </r>
  <r>
    <s v="RT @mention RT @mention &amp;quot;IAVA wants to be the Google of nonprofits.&amp;quot; / yes, we do b/c our #vets deserve nothing less! #sxsw #letshookup"/>
    <s v="Google"/>
    <s v="NEUTRAL"/>
    <s v="  RT  &amp;quot;IAVA wants to be the Google of nonprofits.&amp;quot; / yes, we do b/c our  deserve nothing less!  "/>
    <n v="-0.30000001192092801"/>
    <n v="0.30000001192092801"/>
    <s v="NEGATIVE"/>
    <s v="NEUTRAL"/>
    <x v="0"/>
    <x v="0"/>
  </r>
  <r>
    <s v="RT @mention RT @mention #Google to Launch Major New Social Network Called Circles, Possibly Today {link} #sxsw @mention"/>
    <m/>
    <s v="NEUTRAL"/>
    <s v="  RT   to Launch Major New Social Network Called Circles, Possibly Today {link}  "/>
    <n v="0.60000002384185702"/>
    <n v="0.60000002384185702"/>
    <s v="POSITIVE"/>
    <s v="NEUTRAL"/>
    <x v="0"/>
    <x v="0"/>
  </r>
  <r>
    <s v="RT @mention RT @mention #iPad Lounge: Recharge, coffee, H2O, iPad Art Show-free, daily for #sxsw 106 E (cont) {link}"/>
    <m/>
    <s v="NEUTRAL"/>
    <s v="  RT   Lounge Recharge, coffee, H2O, iPad Art Show-free, daily for  E (cont) {link}"/>
    <n v="0.60000002384185702"/>
    <n v="0.60000002384185702"/>
    <s v="POSITIVE"/>
    <s v="NEUTRAL"/>
    <x v="0"/>
    <x v="0"/>
  </r>
  <r>
    <s v="RT @mention RT @mention #NFC technology:  Google's testing using stickers in store windows that you can tap to get info. #sxsw"/>
    <m/>
    <s v="NEUTRAL"/>
    <s v="  RT   technology  Google's testing using stickers in store windows that you can tap to get info. "/>
    <n v="0.10000000149011599"/>
    <n v="0.10000000149011599"/>
    <s v="NEUTRAL"/>
    <s v="NEUTRAL"/>
    <x v="1"/>
    <x v="0"/>
  </r>
  <r>
    <s v="RT @mention RT @mention #Social Is Too Important For #Google To Screw Up With A Big Launch Circus {link} via @mention #SXSW"/>
    <m/>
    <s v="NEUTRAL"/>
    <s v="  RT   Is Too Important For  To Screw Up With A Big Launch Circus {link} via  "/>
    <n v="-0.40000000596046398"/>
    <n v="0.40000000596046398"/>
    <s v="NEGATIVE"/>
    <s v="NEUTRAL"/>
    <x v="0"/>
    <x v="0"/>
  </r>
  <r>
    <s v="RT @mention RT @mention #SXSW a line of about 100 outside Apple pop- up store at Sixth &amp;amp; Congress"/>
    <m/>
    <s v="NEUTRAL"/>
    <s v="  RT   a line of about outside Apple pop- up store at Sixth &amp;amp; Congress"/>
    <n v="-0.10000000149011599"/>
    <n v="0.10000000149011599"/>
    <s v="NEUTRAL"/>
    <s v="NEUTRAL"/>
    <x v="1"/>
    <x v="0"/>
  </r>
  <r>
    <s v="RT @mention RT @mention #sxsw ipad store sold out of everything except 64gig wifi only white #moneytoburn"/>
    <m/>
    <s v="NEUTRAL"/>
    <s v="  RT   ipad store sold out of everything exceptgig wifi only white "/>
    <n v="-0.10000000149011599"/>
    <n v="0.10000000149011599"/>
    <s v="NEUTRAL"/>
    <s v="NEUTRAL"/>
    <x v="1"/>
    <x v="0"/>
  </r>
  <r>
    <s v="RT @mention RT @mention #SXSW Why Google, Apple, EA Games, Zynga, Facebook, Microsoft and Intuit went gaga for The Go Game: {link}"/>
    <m/>
    <s v="NEUTRAL"/>
    <s v="  RT   Why Google, Apple, EA Games, Zynga, Facebook, Microsoft and Intuit went gaga for The Go Game {link}"/>
    <n v="-0.40000000596046398"/>
    <n v="0.40000000596046398"/>
    <s v="NEGATIVE"/>
    <s v="NEUTRAL"/>
    <x v="0"/>
    <x v="0"/>
  </r>
  <r>
    <s v="RT @mention RT @mention _æ_ GO BEYOND BORDERS! _æ_ {link} _© #edchat #musedchat #sxsw #sxswi #classical #newTwitter"/>
    <m/>
    <s v="NEUTRAL"/>
    <s v="  RT  _ _ GO BEYOND BORDERS! _ _ {link} _       "/>
    <n v="-0.10000000149011599"/>
    <n v="0.30000001192092801"/>
    <s v="NEUTRAL"/>
    <s v="NEUTRAL"/>
    <x v="1"/>
    <x v="0"/>
  </r>
  <r>
    <s v="RT @mention RT @mention _æ_ Happy Woman's Day! Make love, not fuss! _æ_ {link} _© #edchat #musedchat #sxsw #sxswi #classical #newTwitter"/>
    <m/>
    <s v="NEUTRAL"/>
    <s v="  RT  _ _ Happy Woman's Day! Make love, not fuss! _ _ {link} _       "/>
    <n v="0.30000001192092801"/>
    <n v="1.6000000238418499"/>
    <s v="POSITIVE"/>
    <s v="POSITIVE"/>
    <x v="0"/>
    <x v="1"/>
  </r>
  <r>
    <s v="RT @mention RT @mention Another great panel at 5 pm at the Hilton - Austin's own @mention Left Brain Search = Google, Right Brain Search = X #sxsw"/>
    <m/>
    <s v="NEUTRAL"/>
    <s v="  RT  Another great panel at pm at the Hilton - Austin's own  Left Brain Search = Google, Right Brain Search = X "/>
    <n v="0.5"/>
    <n v="0.5"/>
    <s v="POSITIVE"/>
    <s v="NEUTRAL"/>
    <x v="0"/>
    <x v="0"/>
  </r>
  <r>
    <s v="RT @mention RT @mention Apparently, if you Google &amp;quot;ad preferences&amp;quot; and you'll see what Google thinks you'll like. #seenocreepy #sxsw #PNID"/>
    <m/>
    <s v="NEUTRAL"/>
    <s v="  RT  Apparently, if you Google &amp;quot;ad preferences&amp;quot; and you'll see what Google thinks you'll like.   "/>
    <n v="0"/>
    <n v="0"/>
    <s v="NEUTRAL"/>
    <s v="NEUTRAL"/>
    <x v="1"/>
    <x v="0"/>
  </r>
  <r>
    <s v="RT @mention RT @mention Apple alignd 2 big tech events ths days. 1st CES &amp;amp; GDC now #SXSW (with popup shop &amp;amp; iPad2) {link}"/>
    <m/>
    <s v="NEUTRAL"/>
    <s v="  RT  Apple alignd big tech events ths days.st CES &amp;amp; GDC now  (with popup shop &amp;amp; iPad2) {link}"/>
    <n v="0"/>
    <n v="0"/>
    <s v="NEUTRAL"/>
    <s v="NEUTRAL"/>
    <x v="1"/>
    <x v="0"/>
  </r>
  <r>
    <s v="RT @mention RT @mention Apple heads to #SXSW, sets up temporary store in Austin {link}"/>
    <m/>
    <s v="NEUTRAL"/>
    <s v="  RT  Apple heads to , sets up temporary store in Austin {link}"/>
    <n v="0"/>
    <n v="0"/>
    <s v="NEUTRAL"/>
    <s v="NEUTRAL"/>
    <x v="1"/>
    <x v="0"/>
  </r>
  <r>
    <s v="RT @mention RT @mention Apple is opening up a pop-up store in downtown Austin for the iPad 2 launch at #SXSW {link}"/>
    <m/>
    <s v="NEUTRAL"/>
    <s v="  RT  Apple is opening up a pop-up store in downtown Austin for the iPad launch at  {link}"/>
    <n v="0"/>
    <n v="0"/>
    <s v="NEUTRAL"/>
    <s v="NEUTRAL"/>
    <x v="1"/>
    <x v="0"/>
  </r>
  <r>
    <s v="RT @mention RT @mention Apple opening a pop up store in downtown Austin for #SXSW and iPad 2 launch {link}"/>
    <m/>
    <s v="NEUTRAL"/>
    <s v="  RT  Apple opening a pop up store in downtown Austin for  and iPad launch {link}"/>
    <n v="-0.20000000298023199"/>
    <n v="0.20000000298023199"/>
    <s v="NEUTRAL"/>
    <s v="NEUTRAL"/>
    <x v="1"/>
    <x v="0"/>
  </r>
  <r>
    <s v="RT @mention RT @mention Apple opening a pop-up store downtown Austin for #SXSW and iPad 2 launch {link}"/>
    <m/>
    <s v="NEUTRAL"/>
    <s v="  RT  Apple opening a pop-up store downtown Austin for  and iPad launch {link}"/>
    <n v="-0.10000000149011599"/>
    <n v="0.10000000149011599"/>
    <s v="NEUTRAL"/>
    <s v="NEUTRAL"/>
    <x v="1"/>
    <x v="0"/>
  </r>
  <r>
    <s v="RT @mention RT @mention Apple Opening Temporary iPad 2 Store to Handle #SXSW Demand {link}"/>
    <m/>
    <s v="NEUTRAL"/>
    <s v="  RT  Apple Opening Temporary iPad Store to Handle  Demand {link}"/>
    <n v="-0.30000001192092801"/>
    <n v="0.30000001192092801"/>
    <s v="NEGATIVE"/>
    <s v="NEUTRAL"/>
    <x v="0"/>
    <x v="0"/>
  </r>
  <r>
    <s v="RT @mention RT @mention Apple sets up temporary Austin store to serve hordes of iPad 2 purchasers at #sxsw {link}"/>
    <m/>
    <s v="NEUTRAL"/>
    <s v="  RT  Apple sets up temporary Austin store to serve hordes of iPad purchasers at  {link}"/>
    <n v="0.20000000298023199"/>
    <n v="0.20000000298023199"/>
    <s v="NEUTRAL"/>
    <s v="NEUTRAL"/>
    <x v="1"/>
    <x v="0"/>
  </r>
  <r>
    <s v="RT @mention RT @mention Arriving in the US for #sxsw, will be looking for a MicroSIM for data in my iPhone // recommendations @mention"/>
    <m/>
    <s v="NEUTRAL"/>
    <s v="  RT  Arriving in the US for , will be looking for a MicroSIM for data in my iPhone // recommendations "/>
    <n v="0"/>
    <n v="0"/>
    <s v="NEUTRAL"/>
    <s v="NEUTRAL"/>
    <x v="1"/>
    <x v="0"/>
  </r>
  <r>
    <s v="RT @mention RT @mention Best thing I've heard this weekend at #SXSW &amp;quot;I gave my iPad 2 money to #Japan relief. I don't need an iPad 2.&amp;quot;"/>
    <m/>
    <s v="NEUTRAL"/>
    <s v="  RT  Best thing I've heard this weekend at  &amp;quot;I gave my iPad money to  relief. I don't need an iPad.&amp;quot;"/>
    <n v="0.30000001192092801"/>
    <n v="0.60000002384185702"/>
    <s v="POSITIVE"/>
    <s v="POSITIVE"/>
    <x v="0"/>
    <x v="1"/>
  </r>
  <r>
    <s v="RT @mention RT @mention Best thing I've heard this weekend at #SXSW &amp;quot;I gave my iPad 2 money to #Japan relief. I don't need an iPad 2.&amp;quot; (@mention"/>
    <s v="iPad"/>
    <s v="NEUTRAL"/>
    <s v="  RT  Best thing I've heard this weekend at  &amp;quot;I gave my iPad money to  relief. I don't need an iPad.&amp;quot; ("/>
    <n v="0.30000001192092801"/>
    <n v="0.60000002384185702"/>
    <s v="POSITIVE"/>
    <s v="POSITIVE"/>
    <x v="0"/>
    <x v="1"/>
  </r>
  <r>
    <s v="RT @mention RT @mention Best thing I've heard this weekend at #SXSW &amp;quot;I gave my iPad 2 money to #Japan relief. I don't need an iPad 2.&amp;quot; @mention"/>
    <m/>
    <s v="NEUTRAL"/>
    <s v="  RT  Best thing I've heard this weekend at  &amp;quot;I gave my iPad money to  relief. I don't need an iPad.&amp;quot; "/>
    <n v="0.30000001192092801"/>
    <n v="0.60000002384185702"/>
    <s v="POSITIVE"/>
    <s v="POSITIVE"/>
    <x v="0"/>
    <x v="1"/>
  </r>
  <r>
    <s v="RT @mention RT @mention Calvin is now the Geek Charlie Sheen with his goddesses. @mention @mention @Schmittastic #google #SXSW"/>
    <m/>
    <s v="NEUTRAL"/>
    <s v="  RT  Calvin is now the Geek Charlie Sheen with his goddesses.     "/>
    <n v="0"/>
    <n v="0"/>
    <s v="NEUTRAL"/>
    <s v="NEUTRAL"/>
    <x v="1"/>
    <x v="0"/>
  </r>
  <r>
    <s v="RT @mention RT @mention Can't be at #sxsw? download their free music mix on itunes {link} cc: @mention"/>
    <m/>
    <s v="NEUTRAL"/>
    <s v="  RT  Can't be at ? download their free music mix on itunes {link} cc "/>
    <n v="-0.5"/>
    <n v="0.5"/>
    <s v="NEGATIVE"/>
    <s v="NEUTRAL"/>
    <x v="0"/>
    <x v="0"/>
  </r>
  <r>
    <s v="RT @mention RT @mention CHART OF THE DAY: #iPad Competition Is Toast @mention {link} #mobile #hcmktg #gpp #sxsw"/>
    <m/>
    <s v="NEUTRAL"/>
    <s v="  RT  CHART OF THE DAY  Competition Is Toast  {link}    "/>
    <n v="0.20000000298023199"/>
    <n v="0.20000000298023199"/>
    <s v="NEUTRAL"/>
    <s v="NEUTRAL"/>
    <x v="1"/>
    <x v="0"/>
  </r>
  <r>
    <s v="RT @mention RT @mention Checkout the League of Extraordinary Hackers at #SXSW by #LEGO and #GOOGLE - {link}"/>
    <m/>
    <s v="NEUTRAL"/>
    <s v="  RT  Checkout the League of Extraordinary Hackers at  by  and  - {link}"/>
    <n v="0.40000000596046398"/>
    <n v="0.40000000596046398"/>
    <s v="POSITIVE"/>
    <s v="NEUTRAL"/>
    <x v="0"/>
    <x v="0"/>
  </r>
  <r>
    <s v="RT @mention RT @mention CNN to launch &amp;quot;TV everywhere&amp;quot; service for mobile, Google TV and computers: {link} #SXSW"/>
    <m/>
    <s v="NEUTRAL"/>
    <s v="  RT  CNN to launch &amp;quot;TV everywhere&amp;quot; service for mobile, Google TV and computers {link} "/>
    <n v="0"/>
    <n v="0"/>
    <s v="NEUTRAL"/>
    <s v="NEUTRAL"/>
    <x v="1"/>
    <x v="0"/>
  </r>
  <r>
    <s v="RT @mention RT @mention Come check out @mention iPad App demos at #ARM's #SXSWparty on Mon! {link} #SXSW #SXSW2011"/>
    <m/>
    <s v="NEUTRAL"/>
    <s v="  RT  Come check out  iPad App demos at 's  on Mon! {link}  "/>
    <n v="0"/>
    <n v="0.20000000298023199"/>
    <s v="NEUTRAL"/>
    <s v="NEUTRAL"/>
    <x v="1"/>
    <x v="0"/>
  </r>
  <r>
    <s v="RT @mention RT @mention Come party down with @mention &amp;amp; Google tonight at #sxsw: {link} Bands, food, art, interactive maps!"/>
    <m/>
    <s v="NEUTRAL"/>
    <s v="  RT  Come party down with  &amp;amp; Google tonight at  {link} Bands, food, art, interactive maps!"/>
    <n v="0.20000000298023199"/>
    <n v="0.20000000298023199"/>
    <s v="NEUTRAL"/>
    <s v="NEUTRAL"/>
    <x v="1"/>
    <x v="0"/>
  </r>
  <r>
    <s v="RT @mention RT @mention Download 20+ free tracks from @mention Music Sampler @mention including @glove! {link} #SXSW"/>
    <m/>
    <s v="NEUTRAL"/>
    <s v="  RT  Download+ free tracks from  Music Sampler  including ! {link} "/>
    <n v="0.20000000298023199"/>
    <n v="0.40000000596046398"/>
    <s v="NEUTRAL"/>
    <s v="NEUTRAL"/>
    <x v="1"/>
    <x v="0"/>
  </r>
  <r>
    <s v="RT @mention RT @mention Flipboard is developing an iPhone version, not Android, says @mention #sxswi #sxsw"/>
    <m/>
    <s v="NEUTRAL"/>
    <s v="  RT  Flipboard is developing an iPhone version, not Android, says   "/>
    <n v="-0.69999998807907104"/>
    <n v="0.69999998807907104"/>
    <s v="NEGATIVE"/>
    <s v="NEUTRAL"/>
    <x v="0"/>
    <x v="0"/>
  </r>
  <r>
    <s v="RT @mention RT @mention For everyone at #SXSW here is a map of my favorite places in Austin {link} @mention @mentione"/>
    <m/>
    <s v="NEUTRAL"/>
    <s v="  RT  For everyone at  here is a map of my favorite places in Austin {link}  "/>
    <n v="0.69999998807907104"/>
    <n v="0.69999998807907104"/>
    <s v="POSITIVE"/>
    <s v="NEUTRAL"/>
    <x v="0"/>
    <x v="0"/>
  </r>
  <r>
    <s v="RT @mention RT @mention Free iTunes Album, #SXSW Featured Artists, grab it if you missed it: {link}"/>
    <m/>
    <s v="NEUTRAL"/>
    <s v="  RT  Free iTunes Album,  Featured Artists, grab it if you missed it {link}"/>
    <n v="0.80000001192092896"/>
    <n v="0.80000001192092896"/>
    <s v="POSITIVE"/>
    <s v="NEUTRAL"/>
    <x v="0"/>
    <x v="0"/>
  </r>
  <r>
    <s v="RT @mention RT @mention Gearing up to make a splash, @mention to Launch &amp;quot;Groupon or Living Social-type&amp;quot; Rewards at #SXSW {link}"/>
    <m/>
    <s v="NEUTRAL"/>
    <s v="  RT  Gearing up to make a splash,  to Launch &amp;quot;Groupon or Living Social-type&amp;quot; Rewards at  {link}"/>
    <n v="0"/>
    <n v="0"/>
    <s v="NEUTRAL"/>
    <s v="NEUTRAL"/>
    <x v="1"/>
    <x v="0"/>
  </r>
  <r>
    <s v="RT @mention RT @mention Giving away an #iPad at #SXSW for all you mappers out there. Entry is amazingly easy, here are details: {link}"/>
    <m/>
    <s v="NEUTRAL"/>
    <s v="  RT  Giving away an  at  for all you mappers out there. Entry is amazingly easy, here are details {link}"/>
    <n v="0.10000000149011599"/>
    <n v="1.6000000238418499"/>
    <s v="NEUTRAL"/>
    <s v="POSITIVE"/>
    <x v="1"/>
    <x v="1"/>
  </r>
  <r>
    <s v="RT @mention RT @mention Going to #SXSW? Find me &amp;amp; @mention and you could win some tech prizes such as @mention  #iPad &amp;amp; #iPhone cases!"/>
    <m/>
    <s v="NEUTRAL"/>
    <s v="  RT  Going to ? Find me &amp;amp;  and you could win some tech prizes such as    &amp;amp;  cases!"/>
    <n v="0.20000000298023199"/>
    <n v="0.69999998807907104"/>
    <s v="NEUTRAL"/>
    <s v="NEUTRAL"/>
    <x v="1"/>
    <x v="0"/>
  </r>
  <r>
    <s v="RT @mention RT @mention Google 2 Launch Major New Social Network Called Circles, Possibly Today {link} #sxsw"/>
    <m/>
    <s v="NEUTRAL"/>
    <s v="  RT  Google Launch Major New Social Network Called Circles, Possibly Today {link} "/>
    <n v="0.5"/>
    <n v="0.5"/>
    <s v="POSITIVE"/>
    <s v="NEUTRAL"/>
    <x v="0"/>
    <x v="0"/>
  </r>
  <r>
    <s v="RT @mention RT @mention Google Earth to headline #Cleantech panel at #SXSW tues @mention 3:30pm. Follow #saveustechies. {link}"/>
    <m/>
    <s v="NEUTRAL"/>
    <s v="  RT  Google Earth to headline  panel at  tues 30pm. Follow . {link}"/>
    <n v="0"/>
    <n v="0.10000000149011599"/>
    <s v="NEUTRAL"/>
    <s v="NEUTRAL"/>
    <x v="1"/>
    <x v="0"/>
  </r>
  <r>
    <s v="RT @mention RT @mention Google is looking at social signals more and more for search results. #qagb #sxsw"/>
    <m/>
    <s v="NEUTRAL"/>
    <s v="  RT  Google is looking at social signals more and more for search results.  "/>
    <n v="0"/>
    <n v="0"/>
    <s v="NEUTRAL"/>
    <s v="NEUTRAL"/>
    <x v="1"/>
    <x v="0"/>
  </r>
  <r>
    <s v="RT @mention RT @mention Google launches people finder service after Japan earthquake / tsunami {link} [Tnooz] #WSsxsw #sxsw #scrm"/>
    <m/>
    <s v="NEUTRAL"/>
    <s v="  RT  Google launches people finder service after Japan earthquake / tsunami {link} [Tnooz]   "/>
    <n v="0"/>
    <n v="0"/>
    <s v="NEUTRAL"/>
    <s v="NEUTRAL"/>
    <x v="1"/>
    <x v="0"/>
  </r>
  <r>
    <s v="RT @mention RT @mention Google launching check in service at #sxsw and providing deals #fmsignal #SXSWi"/>
    <m/>
    <s v="NEUTRAL"/>
    <s v="  RT  Google launching check in service at  and providing deals  "/>
    <n v="-0.5"/>
    <n v="0.5"/>
    <s v="NEGATIVE"/>
    <s v="NEUTRAL"/>
    <x v="0"/>
    <x v="0"/>
  </r>
  <r>
    <s v="RT @mention RT @mention Google looks to the future with mobile, location-based devices | {link}  #SXSW"/>
    <m/>
    <s v="NEUTRAL"/>
    <s v="  RT  Google looks to the future with mobile, location-based devices | {link}  "/>
    <n v="0"/>
    <n v="0.10000000149011599"/>
    <s v="NEUTRAL"/>
    <s v="NEUTRAL"/>
    <x v="1"/>
    <x v="0"/>
  </r>
  <r>
    <s v="RT @mention RT @mention Google says the future is location, location, location: {link} #SXSW #CNN"/>
    <m/>
    <s v="NEUTRAL"/>
    <s v="  RT  Google says the future is location, location, location {link}  "/>
    <n v="0"/>
    <n v="0"/>
    <s v="NEUTRAL"/>
    <s v="NEUTRAL"/>
    <x v="1"/>
    <x v="0"/>
  </r>
  <r>
    <s v="RT @mention RT @mention Google set to launch new social network #Circles today at #sxsw"/>
    <m/>
    <s v="NEUTRAL"/>
    <s v="  RT  Google set to launch new social network  today at "/>
    <n v="-0.10000000149011599"/>
    <n v="0.10000000149011599"/>
    <s v="NEUTRAL"/>
    <s v="NEUTRAL"/>
    <x v="1"/>
    <x v="0"/>
  </r>
  <r>
    <s v="RT @mention RT @mention Google to Launch Major New Social Network Called Circles, Possibly Today {link} #sxsw"/>
    <m/>
    <s v="NEUTRAL"/>
    <s v="  RT  Google to Launch Major New Social Network Called Circles, Possibly Today {link} "/>
    <n v="0.5"/>
    <n v="0.5"/>
    <s v="POSITIVE"/>
    <s v="NEUTRAL"/>
    <x v="0"/>
    <x v="0"/>
  </r>
  <r>
    <s v="RT @mention RT @mention Google to Launch Major New Social Network Called Circles, Possibly Today {link} #SXSW"/>
    <m/>
    <s v="NEUTRAL"/>
    <s v="  RT  Google to Launch Major New Social Network Called Circles, Possibly Today {link} "/>
    <n v="0.5"/>
    <n v="0.5"/>
    <s v="POSITIVE"/>
    <s v="NEUTRAL"/>
    <x v="0"/>
    <x v="0"/>
  </r>
  <r>
    <s v="RT @mention RT @mention Google to Launch Major New Social Network Called Circles, Possibly Today {link} #sxsw"/>
    <m/>
    <s v="NEUTRAL"/>
    <s v="  RT  Google to Launch Major New Social Network Called Circles, Possibly Today {link} "/>
    <n v="0.5"/>
    <n v="0.5"/>
    <s v="POSITIVE"/>
    <s v="NEUTRAL"/>
    <x v="0"/>
    <x v="0"/>
  </r>
  <r>
    <s v="RT @mention RT @mention Google to Launch Major New Social Network Called Circles, Possibly Today {link} #sxsw (Cool)"/>
    <m/>
    <s v="NEUTRAL"/>
    <s v="  RT  Google to Launch Major New Social Network Called Circles, Possibly Today {link}  (Cool)"/>
    <n v="0.80000001192092896"/>
    <n v="0.80000001192092896"/>
    <s v="POSITIVE"/>
    <s v="NEUTRAL"/>
    <x v="0"/>
    <x v="0"/>
  </r>
  <r>
    <s v="RT @mention RT @mention Google to Launch Major New Social Network Called Circles, Possibly Today {link} #sxsw #sxswi"/>
    <m/>
    <s v="NEUTRAL"/>
    <s v="  RT  Google to Launch Major New Social Network Called Circles, Possibly Today {link}  "/>
    <n v="0.5"/>
    <n v="0.5"/>
    <s v="POSITIVE"/>
    <s v="NEUTRAL"/>
    <x v="0"/>
    <x v="0"/>
  </r>
  <r>
    <s v="RT @mention RT @mention Google to Launch Major New Social Network Called Circles, Possibly Today @mention #SXSW {link} #privacy ?"/>
    <m/>
    <s v="NEUTRAL"/>
    <s v="  RT  Google to Launch Major New Social Network Called Circles, Possibly Today   {link}  ?"/>
    <n v="0.30000001192092801"/>
    <n v="0.30000001192092801"/>
    <s v="POSITIVE"/>
    <s v="NEUTRAL"/>
    <x v="0"/>
    <x v="0"/>
  </r>
  <r>
    <s v="RT @mention RT @mention Google to Launch Major New Social Network Called Circles, Possibly Today @mention #SXSW {link} via @mentionW"/>
    <m/>
    <s v="NEUTRAL"/>
    <s v="  RT  Google to Launch Major New Social Network Called Circles, Possibly Today   {link} via "/>
    <n v="0.5"/>
    <n v="0.5"/>
    <s v="POSITIVE"/>
    <s v="NEUTRAL"/>
    <x v="0"/>
    <x v="0"/>
  </r>
  <r>
    <s v="RT @mention RT @mention Google to Launch Major New Social Network Called Circles, Possibly Today by @mention {link} via @mention #SXSW"/>
    <m/>
    <s v="NEUTRAL"/>
    <s v="  RT  Google to Launch Major New Social Network Called Circles, Possibly Today by  {link} via  "/>
    <n v="0.5"/>
    <n v="0.5"/>
    <s v="POSITIVE"/>
    <s v="NEUTRAL"/>
    <x v="0"/>
    <x v="0"/>
  </r>
  <r>
    <s v="RT @mention RT @mention Google to Launch New Social Network Called Circles, Possibly Today {link} {link} #SXSW #sxswi"/>
    <m/>
    <s v="NEUTRAL"/>
    <s v="  RT  Google to Launch New Social Network Called Circles, Possibly Today {link} {link}  "/>
    <n v="0.60000002384185702"/>
    <n v="0.60000002384185702"/>
    <s v="POSITIVE"/>
    <s v="NEUTRAL"/>
    <x v="0"/>
    <x v="0"/>
  </r>
  <r>
    <s v="RT @mention RT @mention Google will launch major new social network called Circles. #SXSW"/>
    <m/>
    <s v="NEUTRAL"/>
    <s v="  RT  Google will launch major new social network called Circles. "/>
    <n v="-0.20000000298023199"/>
    <n v="0.20000000298023199"/>
    <s v="NEUTRAL"/>
    <s v="NEUTRAL"/>
    <x v="1"/>
    <x v="0"/>
  </r>
  <r>
    <s v="RT @mention RT @mention Heading to Austin for #SXSW? The #LP Austin guide for #iPhone is free for a limited time {link} #travel"/>
    <m/>
    <s v="NEUTRAL"/>
    <s v="  RT  Heading to Austin for ? The  Austin guide for  is free for a limited time {link} "/>
    <n v="0.10000000149011599"/>
    <n v="0.40000000596046398"/>
    <s v="NEUTRAL"/>
    <s v="NEUTRAL"/>
    <x v="1"/>
    <x v="0"/>
  </r>
  <r>
    <s v="RT @mention RT @mention Heard about Apple's pop-up store in downtown Austin? Pics are already on Gowalla: {link} #sxsw #iPad2"/>
    <m/>
    <s v="NEUTRAL"/>
    <s v="  RT  Heard about Apple's pop-up store in downtown Austin? Pics are already on Gowalla {link}  "/>
    <n v="0"/>
    <n v="0.10000000149011599"/>
    <s v="NEUTRAL"/>
    <s v="NEUTRAL"/>
    <x v="1"/>
    <x v="0"/>
  </r>
  <r>
    <s v="RT @mention RT @mention Heard about Apple's pop-up store in dtwn Austin? Pics are already on Gowalla: {link} #sxsw [Pop-POP!]"/>
    <m/>
    <s v="NEUTRAL"/>
    <s v="  RT  Heard about Apple's pop-up store in dtwn Austin? Pics are already on Gowalla {link}  [Pop-POP!]"/>
    <n v="-0.20000000298023199"/>
    <n v="0.5"/>
    <s v="NEUTRAL"/>
    <s v="NEUTRAL"/>
    <x v="1"/>
    <x v="0"/>
  </r>
  <r>
    <s v="RT @mention RT @mention Hey Austin, know a little about #iPhone or #Android, love music &amp;amp; wanna make $20/hour during #SXSW?  Please let me know."/>
    <m/>
    <s v="NEUTRAL"/>
    <s v="  RT  Hey Austin, know a little about  or , love music &amp;amp; wanna make $20/hour during ?  Please let me know."/>
    <n v="0.30000001192092801"/>
    <n v="0.69999998807907104"/>
    <s v="POSITIVE"/>
    <s v="NEUTRAL"/>
    <x v="0"/>
    <x v="0"/>
  </r>
  <r>
    <s v="RT @mention RT @mention I'll be at the Austin Convention Center today w/ my @mention fam... showing my new iPhone game. #SXSW"/>
    <m/>
    <s v="NEUTRAL"/>
    <s v="  RT  I'll be at the Austin Convention Center today w/ my  fam... showing my new iPhone game. "/>
    <n v="0"/>
    <n v="0"/>
    <s v="NEUTRAL"/>
    <s v="NEUTRAL"/>
    <x v="1"/>
    <x v="0"/>
  </r>
  <r>
    <s v="RT @mention RT @mention If you were able to afford to attend #sxsw or buy an iPad today, consider saving a few $$$ for Japan earthquake relief."/>
    <m/>
    <s v="NEUTRAL"/>
    <s v="  RT  If you were able to afford to attend  or buy an iPad today, consider saving a few $$$ for Japan earthquake relief."/>
    <n v="0.10000000149011599"/>
    <n v="0.10000000149011599"/>
    <s v="NEUTRAL"/>
    <s v="NEUTRAL"/>
    <x v="1"/>
    <x v="0"/>
  </r>
  <r>
    <s v="RT @mention RT @mention Interesting Google #Mobile Stats at #SXSW - 40% of all Google Maps users (~150___ (cont) {link}"/>
    <m/>
    <s v="NEUTRAL"/>
    <s v="  RT  Interesting Google  Stats at  -% of all Google Maps users (~150___ (cont) {link}"/>
    <n v="0.20000000298023199"/>
    <n v="0.20000000298023199"/>
    <s v="NEUTRAL"/>
    <s v="NEUTRAL"/>
    <x v="1"/>
    <x v="0"/>
  </r>
  <r>
    <s v="RT @mention RT @mention Interesting Google #Mobile Stats at #SXSW - 40% of all Google Maps users (~150MM___ (cont) {link}"/>
    <m/>
    <s v="NEUTRAL"/>
    <s v="  RT  Interesting Google  Stats at  -% of all Google Maps users (~150MM___ (cont) {link}"/>
    <n v="0.20000000298023199"/>
    <n v="0.20000000298023199"/>
    <s v="NEUTRAL"/>
    <s v="NEUTRAL"/>
    <x v="1"/>
    <x v="0"/>
  </r>
  <r>
    <s v="RT @mention RT @mention It's just crazy to look around sxsw and realize last year no one had an iPad. #sxsw"/>
    <m/>
    <s v="NEUTRAL"/>
    <s v="  RT  It's just crazy to look around sxsw and realize last year no one had an iPad. "/>
    <n v="-0.40000000596046398"/>
    <n v="0.40000000596046398"/>
    <s v="NEGATIVE"/>
    <s v="NEUTRAL"/>
    <x v="0"/>
    <x v="0"/>
  </r>
  <r>
    <s v="RT @mention RT @mention It's not a rumor: Apple is opening up a temporary store in Austin for #SXSW &amp;amp; iPad 2 launch {link}"/>
    <m/>
    <s v="NEUTRAL"/>
    <s v="  RT  It's not a rumor Apple is opening up a temporary store in Austin for  &amp;amp; iPad launch {link}"/>
    <n v="-0.10000000149011599"/>
    <n v="0.10000000149011599"/>
    <s v="NEUTRAL"/>
    <s v="NEUTRAL"/>
    <x v="1"/>
    <x v="0"/>
  </r>
  <r>
    <s v="RT @mention RT @mention It's not a rumor: Apple is opening up a temporary store in downtown Austin {link} #SXSW"/>
    <m/>
    <s v="NEUTRAL"/>
    <s v="  RT  It's not a rumor Apple is opening up a temporary store in downtown Austin {link} "/>
    <n v="-0.20000000298023199"/>
    <n v="0.20000000298023199"/>
    <s v="NEUTRAL"/>
    <s v="NEUTRAL"/>
    <x v="1"/>
    <x v="0"/>
  </r>
  <r>
    <s v="RT @mention RT @mention It's not a rumor: Apple is opening up a temporary store in downtown Austin for #SXSW + the #iPad2 launch {link}"/>
    <m/>
    <s v="NEUTRAL"/>
    <s v="  RT  It's not a rumor Apple is opening up a temporary store in downtown Austin for  + the  launch {link}"/>
    <n v="-0.10000000149011599"/>
    <n v="0.10000000149011599"/>
    <s v="NEUTRAL"/>
    <s v="NEUTRAL"/>
    <x v="1"/>
    <x v="0"/>
  </r>
  <r>
    <s v="RT @mention RT @mention It's not a rumor: Apple is opening up a temporary store in downtown Austin for #SXSW and (cont) {link}"/>
    <m/>
    <s v="NEUTRAL"/>
    <s v="  RT  It's not a rumor Apple is opening up a temporary store in downtown Austin for  and (cont) {link}"/>
    <n v="-0.20000000298023199"/>
    <n v="0.20000000298023199"/>
    <s v="NEUTRAL"/>
    <s v="NEUTRAL"/>
    <x v="1"/>
    <x v="0"/>
  </r>
  <r>
    <s v="RT @mention RT @mention It's not a rumor: Apple is opening up a temporary store in downtown Austin for #SXSW and the #iPad2 launch - {link}"/>
    <m/>
    <s v="NEUTRAL"/>
    <s v="  RT  It's not a rumor Apple is opening up a temporary store in downtown Austin for  and the  launch - {link}"/>
    <n v="-0.30000001192092801"/>
    <n v="0.30000001192092801"/>
    <s v="NEGATIVE"/>
    <s v="NEUTRAL"/>
    <x v="0"/>
    <x v="0"/>
  </r>
  <r>
    <s v="RT @mention Rt @mention It's not a rumor: Apple is opening up a temporary store in downtown Austin for #SXSW and the iPad 2 launch {link}"/>
    <m/>
    <s v="NEUTRAL"/>
    <s v="  Rt  It's not a rumor Apple is opening up a temporary store in downtown Austin for  and the iPad launch {link}"/>
    <n v="-0.20000000298023199"/>
    <n v="0.20000000298023199"/>
    <s v="NEUTRAL"/>
    <s v="NEUTRAL"/>
    <x v="1"/>
    <x v="0"/>
  </r>
  <r>
    <s v="RT @mention RT @mention It's not a rumor: Apple is opening up a temporary store in downtown Austin for #SXSW and the iPad 2 launch {link}"/>
    <m/>
    <s v="NEUTRAL"/>
    <s v="  RT  It's not a rumor Apple is opening up a temporary store in downtown Austin for  and the iPad launch {link}"/>
    <n v="-0.30000001192092801"/>
    <n v="0.30000001192092801"/>
    <s v="NEGATIVE"/>
    <s v="NEUTRAL"/>
    <x v="0"/>
    <x v="0"/>
  </r>
  <r>
    <s v="RT @mention RT @mention It's not a rumor: Apple is opening up a temporary store in downtown Austin for #SXSW and the iPad 2 launch bit.ly/g03MZB"/>
    <m/>
    <s v="NEUTRAL"/>
    <s v="  RT  It's not a rumor Apple is opening up a temporary store in downtown Austin for  and the iPad launch "/>
    <n v="-0.30000001192092801"/>
    <n v="0.30000001192092801"/>
    <s v="NEGATIVE"/>
    <s v="NEUTRAL"/>
    <x v="0"/>
    <x v="0"/>
  </r>
  <r>
    <s v="RT @mention RT @mention It's not a rumor: Apple opening up a temporary store in Austin for #SXSW &amp;amp; #iPad2 launch {link}"/>
    <m/>
    <s v="NEUTRAL"/>
    <s v="  RT  It's not a rumor Apple opening up a temporary store in Austin for  &amp;amp;  launch {link}"/>
    <n v="-0.10000000149011599"/>
    <n v="0.10000000149011599"/>
    <s v="NEUTRAL"/>
    <s v="NEUTRAL"/>
    <x v="1"/>
    <x v="0"/>
  </r>
  <r>
    <s v="RT @mention RT @mention Join actsofsharing.com &amp;amp; starting tonight the person with the most friends in their city by end of #SXSW wins an iPad 2!"/>
    <m/>
    <s v="NEUTRAL"/>
    <s v="  RT  Join actsofsharing.com &amp;amp; starting tonight the person with the most friends in their city by end of  wins an iPad!"/>
    <n v="0.10000000149011599"/>
    <n v="0.10000000149011599"/>
    <s v="NEUTRAL"/>
    <s v="NEUTRAL"/>
    <x v="1"/>
    <x v="0"/>
  </r>
  <r>
    <s v="RT @mention RT @mention Line @mention pop up? About 30 deep. Line @mention crossroads? Closer to 300. Big demand 4 Liz phair Sorry ipad2 #SXSW"/>
    <m/>
    <s v="NEUTRAL"/>
    <s v="  RT  Line  pop up? About deep. Line  crossroads? Closer to. Big demand Liz phair Sorry ipad2 "/>
    <n v="0"/>
    <n v="0.89999997615814198"/>
    <s v="NEUTRAL"/>
    <s v="NEUTRAL"/>
    <x v="1"/>
    <x v="0"/>
  </r>
  <r>
    <s v="RT @mention RT @mention Location, location location ! {link} via @mention from #google during #sxsw #yam"/>
    <m/>
    <s v="NEUTRAL"/>
    <s v="  RT  Location, location location ! {link} via  from  during  "/>
    <n v="0"/>
    <n v="0.10000000149011599"/>
    <s v="NEUTRAL"/>
    <s v="NEUTRAL"/>
    <x v="1"/>
    <x v="0"/>
  </r>
  <r>
    <s v="RT @mention RT @mention Marissa Mayer: #Google Will Connect Digital &amp;amp; Physical Worlds Through #Mobile {link} #sxsw"/>
    <m/>
    <s v="NEUTRAL"/>
    <s v="  RT  Marissa Mayer  Will Connect Digital &amp;amp; Physical Worlds Through  {link} "/>
    <n v="0.30000001192092801"/>
    <n v="0.30000001192092801"/>
    <s v="POSITIVE"/>
    <s v="NEUTRAL"/>
    <x v="0"/>
    <x v="0"/>
  </r>
  <r>
    <s v="RT @mention RT @mention Marissa Mayer: Google Will Connect the Digital &amp;amp; Physical Worlds Through Mobile - {link} #sxsw"/>
    <m/>
    <s v="NEUTRAL"/>
    <s v="  RT  Marissa Mayer Google Will Connect the Digital &amp;amp; Physical Worlds Through Mobile - {link} "/>
    <n v="0"/>
    <n v="0"/>
    <s v="NEUTRAL"/>
    <s v="NEUTRAL"/>
    <x v="1"/>
    <x v="0"/>
  </r>
  <r>
    <s v="RT @mention RT @mention Miss the Battelle Interview About IPad 2 &amp;amp;Social Media last week? Find it here [video] {link} #sxsw"/>
    <m/>
    <s v="NEUTRAL"/>
    <s v="  RT  Miss the Battelle Interview About IPad &amp;ampocial Media last week? Find it here [video] {link} "/>
    <n v="0.20000000298023199"/>
    <n v="0.60000002384185702"/>
    <s v="NEUTRAL"/>
    <s v="NEUTRAL"/>
    <x v="1"/>
    <x v="0"/>
  </r>
  <r>
    <s v="RT @mention RT @mention Monthly value of user iOS $9.50. Android $7.20. Utility apps most valuable. #sxswEisner #sxsw"/>
    <m/>
    <s v="NEUTRAL"/>
    <s v="  RT  Monthly value of user iOS $9.50. Android $7.20. Utility apps most valuable.  "/>
    <n v="0.20000000298023199"/>
    <n v="0.89999997615814198"/>
    <s v="NEUTRAL"/>
    <s v="NEUTRAL"/>
    <x v="1"/>
    <x v="0"/>
  </r>
  <r>
    <s v="RT @mention RT @mention New @mention Platform for Concertgoers Launches #Android App in Time for #SXSW {link}"/>
    <m/>
    <s v="NEUTRAL"/>
    <s v="  RT  New  Platform for Concertgoers Launches  App in Time for  {link}"/>
    <n v="0.10000000149011599"/>
    <n v="0.10000000149011599"/>
    <s v="NEUTRAL"/>
    <s v="NEUTRAL"/>
    <x v="1"/>
    <x v="0"/>
  </r>
  <r>
    <s v="RT @mention RT @mention New #UberSocial 4 #iPhone now in the App Store includes UberGuide 2 #SXSW sponsored by #Mashable (cont) {link}"/>
    <m/>
    <s v="NEUTRAL"/>
    <s v="  RT  New   now in the App Store includes UberGuide  sponsored by  (cont) {link}"/>
    <n v="-0.30000001192092801"/>
    <n v="0.30000001192092801"/>
    <s v="NEGATIVE"/>
    <s v="NEUTRAL"/>
    <x v="0"/>
    <x v="0"/>
  </r>
  <r>
    <s v="RT @mention RT @mention news Google may launch &amp;quot;social circles&amp;quot; social network today {link} #soccomp #sxsw"/>
    <m/>
    <s v="NEUTRAL"/>
    <s v="  RT  news Google may launch &amp;quot;social circles&amp;quot; social network today {link}  "/>
    <n v="0"/>
    <n v="0"/>
    <s v="NEUTRAL"/>
    <s v="NEUTRAL"/>
    <x v="1"/>
    <x v="0"/>
  </r>
  <r>
    <s v="RT @mention RT @mention Our NFB Films app for Android is now available for download: {link} {link} Just in time for #SXSW!"/>
    <m/>
    <s v="NEUTRAL"/>
    <s v="  RT  Our NFB Films app for Android is now available for download {link} {link} Just in time for !"/>
    <n v="0.10000000149011599"/>
    <n v="0.10000000149011599"/>
    <s v="NEUTRAL"/>
    <s v="NEUTRAL"/>
    <x v="1"/>
    <x v="0"/>
  </r>
  <r>
    <s v="RT @mention RT @mention Per this rumor, Google may preview its big social strategy @mention '80s-themed costume party at #SXSW. Yep. {link} #cnet"/>
    <m/>
    <s v="NEUTRAL"/>
    <s v="  RT  Per this rumor, Google may preview its big social strategy  '80s-themed costume party at . Yep. {link} "/>
    <n v="0.10000000149011599"/>
    <n v="0.5"/>
    <s v="NEUTRAL"/>
    <s v="NEUTRAL"/>
    <x v="1"/>
    <x v="0"/>
  </r>
  <r>
    <s v="RT @mention RT @mention Public notes for &amp;quot;5 steps to bulletproof UX strategy&amp;quot;: {link} #sxsw #rhjr_ux5"/>
    <m/>
    <s v="NEUTRAL"/>
    <s v="  RT  Public notes for &amp;quot;5 steps to bulletproof UX strategy&amp;quot; {link}  "/>
    <n v="-0.10000000149011599"/>
    <n v="0.10000000149011599"/>
    <s v="NEUTRAL"/>
    <s v="NEUTRAL"/>
    <x v="1"/>
    <x v="0"/>
  </r>
  <r>
    <s v="RT @mention RT @mention Q&amp;amp;A With Google's @mention &amp;amp; Bing's @mention On Ranking - my #SXSW session this Mon 12:30pm {link}"/>
    <m/>
    <s v="NEUTRAL"/>
    <s v="  RT  Q&amp;amp;A With Google's  &amp;amp; Bing's  On Ranking - my  session this Mon30pm {link}"/>
    <n v="0"/>
    <n v="0"/>
    <s v="NEUTRAL"/>
    <s v="NEUTRAL"/>
    <x v="1"/>
    <x v="0"/>
  </r>
  <r>
    <s v="RT @mention RT @mention Reactions to Google Circles news so far range from &amp;quot;not again&amp;quot; to &amp;quot;please rescue me from the Facebook.&amp;quot;  #sxsw"/>
    <m/>
    <s v="NEUTRAL"/>
    <s v="  RT  Reactions to Google Circles news so far range from &amp;quot;not again&amp;quot; to &amp;quot;please rescue me from the Facebook.&amp;quot;  "/>
    <n v="0"/>
    <n v="0"/>
    <s v="NEUTRAL"/>
    <s v="NEUTRAL"/>
    <x v="1"/>
    <x v="0"/>
  </r>
  <r>
    <s v="RT @mention RT @mention RT @mention #SXSW a line of about 100 outside Apple pop- up store at Sixth &amp;amp; Congress"/>
    <m/>
    <s v="NEUTRAL"/>
    <s v="  RT  RT   a line of about outside Apple pop- up store at Sixth &amp;amp; Congress"/>
    <n v="-0.10000000149011599"/>
    <n v="0.10000000149011599"/>
    <s v="NEUTRAL"/>
    <s v="NEUTRAL"/>
    <x v="1"/>
    <x v="0"/>
  </r>
  <r>
    <s v="RT @mention RT @mention RT @mention Google set to launch new social network #Circles today at #sxsw"/>
    <m/>
    <s v="NEUTRAL"/>
    <s v="  RT  RT  Google set to launch new social network  today at "/>
    <n v="-0.10000000149011599"/>
    <n v="0.10000000149011599"/>
    <s v="NEUTRAL"/>
    <s v="NEUTRAL"/>
    <x v="1"/>
    <x v="0"/>
  </r>
  <r>
    <s v="RT @mention RT @mention RT @mention Google to Launch Major New Social Network Called Circles, Possibly Today {link} #sxsw"/>
    <m/>
    <s v="NEUTRAL"/>
    <s v="  RT  RT  Google to Launch Major New Social Network Called Circles, Possibly Today {link} "/>
    <n v="0.30000001192092801"/>
    <n v="0.30000001192092801"/>
    <s v="POSITIVE"/>
    <s v="NEUTRAL"/>
    <x v="0"/>
    <x v="0"/>
  </r>
  <r>
    <s v="RT @mention RT @mention RT @mention news Google may launch &amp;quot;social circles&amp;quot; social network today {link} #soccomp #sxsw"/>
    <m/>
    <s v="NEUTRAL"/>
    <s v="  RT  RT  news Google may launch &amp;quot;social circles&amp;quot; social network today {link}  "/>
    <n v="0"/>
    <n v="0"/>
    <s v="NEUTRAL"/>
    <s v="NEUTRAL"/>
    <x v="1"/>
    <x v="0"/>
  </r>
  <r>
    <s v="RT @mention RT @mention So @mention just spilled the beans: next platform for Flipboard is the iPhone. Team started working on it. #sxflip #SXSW #SXSWi"/>
    <m/>
    <s v="NEUTRAL"/>
    <s v="  RT  So  just spilled the beans next platform for Flipboard is the iPhone. Team started working on it.   "/>
    <n v="0"/>
    <n v="0.10000000149011599"/>
    <s v="NEUTRAL"/>
    <s v="NEUTRAL"/>
    <x v="1"/>
    <x v="0"/>
  </r>
  <r>
    <s v="RT @mention RT @mention The #iPad 2 Takes Over #SXSW [VIDEO] - {link} #sxswi"/>
    <m/>
    <s v="NEUTRAL"/>
    <s v="  RT  The  Takes Over  [VIDEO] - {link} "/>
    <n v="-0.60000002384185702"/>
    <n v="0.60000002384185702"/>
    <s v="NEGATIVE"/>
    <s v="NEUTRAL"/>
    <x v="0"/>
    <x v="0"/>
  </r>
  <r>
    <s v="RT @mention RT @mention The iPhone version of Flipboard is being totally redesigned for that platform, @mention says #sxsw"/>
    <m/>
    <s v="NEUTRAL"/>
    <s v="  RT  The iPhone version of Flipboard is being totally redesigned for that platform,  says "/>
    <n v="-0.40000000596046398"/>
    <n v="0.40000000596046398"/>
    <s v="NEGATIVE"/>
    <s v="POSITIVE"/>
    <x v="0"/>
    <x v="1"/>
  </r>
  <r>
    <s v="RT @mention RT @mention Traveling to #sxsw with your ipad 1 is so 3/10/2011"/>
    <m/>
    <s v="NEUTRAL"/>
    <s v="  RT  Traveling to  with your ipad is so/10/2011"/>
    <n v="0.10000000149011599"/>
    <n v="0.10000000149011599"/>
    <s v="NEUTRAL"/>
    <s v="NEUTRAL"/>
    <x v="1"/>
    <x v="0"/>
  </r>
  <r>
    <s v="RT @mention RT @mention Tweet this to register for exclusive passes to events, parties + iPad 2 during #SXSW me liberty and/or a free #sxswpass"/>
    <m/>
    <s v="NEUTRAL"/>
    <s v="  RT  Tweet this to register for exclusive passes to events, parties + iPad during  me liberty and/or a free "/>
    <n v="0.60000002384185702"/>
    <n v="0.60000002384185702"/>
    <s v="POSITIVE"/>
    <s v="NEUTRAL"/>
    <x v="0"/>
    <x v="0"/>
  </r>
  <r>
    <s v="RT @mention RT @mention video from the popup Apple store: {link} #sxsw #sxswi"/>
    <m/>
    <s v="NEUTRAL"/>
    <s v="  RT  video from the popup Apple store {link}  "/>
    <n v="-0.10000000149011599"/>
    <n v="0.10000000149011599"/>
    <s v="NEUTRAL"/>
    <s v="NEUTRAL"/>
    <x v="1"/>
    <x v="0"/>
  </r>
  <r>
    <s v="RT @mention RT @mention Walking into the pop-up Apple store is like walking into a future where the iPad is the only type of computer. #sxsw"/>
    <m/>
    <s v="NEUTRAL"/>
    <s v="  RT  Walking into the pop-up Apple store is like walking into a future where the iPad is the only type of computer. "/>
    <n v="0"/>
    <n v="0"/>
    <s v="NEUTRAL"/>
    <s v="NEUTRAL"/>
    <x v="1"/>
    <x v="0"/>
  </r>
  <r>
    <s v="RT @mention RT @mention We interrupt your regularly scheduled #sxsw geek programming with big news {link}  #google #circles"/>
    <m/>
    <s v="NEUTRAL"/>
    <s v="  RT  We interrupt your regularly scheduled  geek programming with big news {link}   "/>
    <n v="0.10000000149011599"/>
    <n v="0.10000000149011599"/>
    <s v="NEUTRAL"/>
    <s v="NEUTRAL"/>
    <x v="1"/>
    <x v="0"/>
  </r>
  <r>
    <s v="RT @mention RT @mention We interrupt your regularly scheduled #sxsw geek programming with big news {link} #google #circles"/>
    <m/>
    <s v="NEUTRAL"/>
    <s v="  RT  We interrupt your regularly scheduled  geek programming with big news {link}  "/>
    <n v="0.10000000149011599"/>
    <n v="0.10000000149011599"/>
    <s v="NEUTRAL"/>
    <s v="NEUTRAL"/>
    <x v="1"/>
    <x v="0"/>
  </r>
  <r>
    <s v="RT @mention RT @mention We're co-hosting a cmty mngr meetup w/ @mention @mention @CMmeetup at Etsy Austin space on 6th. 6-8p. Google schwag. Come! #sxsw"/>
    <m/>
    <s v="NEUTRAL"/>
    <s v="  RT  We're co-hosting a cmty mngr meetup w/    at Etsy Austin space onth.-8p. Google schwag. Come! "/>
    <n v="0"/>
    <n v="0.30000001192092801"/>
    <s v="NEUTRAL"/>
    <s v="NEUTRAL"/>
    <x v="1"/>
    <x v="0"/>
  </r>
  <r>
    <s v="RT @mention RT @mention We're not launching any products at #SXSW but doing plenty else. Join us for #H4ckers today {link}"/>
    <m/>
    <s v="NEUTRAL"/>
    <s v="  RT  We're not launching any products at  but doing plenty else. Join us for  today {link}"/>
    <n v="-0.20000000298023199"/>
    <n v="1.20000004768371"/>
    <s v="NEUTRAL"/>
    <s v="NEUTRAL"/>
    <x v="1"/>
    <x v="0"/>
  </r>
  <r>
    <s v="RT @mention RT @mention What Digital Tribes can Learn from Native Americans #DgtlTribe #SXSW Oh, and you can Win an iPad too... 11am at the Hyatt."/>
    <m/>
    <s v="NEUTRAL"/>
    <s v="  RT  What Digital Tribes can Learn from Native Americans   Oh, and you can Win an iPad too...am at the Hyatt."/>
    <n v="0.30000001192092801"/>
    <n v="0.30000001192092801"/>
    <s v="POSITIVE"/>
    <s v="NEUTRAL"/>
    <x v="0"/>
    <x v="0"/>
  </r>
  <r>
    <s v="RT @mention RT @mention Win an iPad2 by signing up here: {link} #sxsw #wantlet"/>
    <m/>
    <s v="NEUTRAL"/>
    <s v="  RT  Win an iPad2 by signing up here {link}  "/>
    <n v="0"/>
    <n v="0"/>
    <s v="NEUTRAL"/>
    <s v="NEUTRAL"/>
    <x v="1"/>
    <x v="0"/>
  </r>
  <r>
    <s v="RT @mention RT @mention Wonder how many iPads they'll sell there? RT @mention Opening a Pop Up Store at #SXSW {link}"/>
    <m/>
    <s v="NEUTRAL"/>
    <s v="  RT  Wonder how many iPads they'll sell there? RT  Opening a Pop Up Store at  {link}"/>
    <n v="-0.10000000149011599"/>
    <n v="1"/>
    <s v="NEUTRAL"/>
    <s v="NEUTRAL"/>
    <x v="1"/>
    <x v="0"/>
  </r>
  <r>
    <s v="RT @mention RT @mention Wondering about street closures during SXSW? We made a Google Map to show you: {link} #sxsw #austin"/>
    <m/>
    <s v="NEUTRAL"/>
    <s v="  RT  Wondering about street closures during SW? We made a Google Map to show you {link}  "/>
    <n v="0"/>
    <n v="0.10000000149011599"/>
    <s v="NEUTRAL"/>
    <s v="NEUTRAL"/>
    <x v="1"/>
    <x v="0"/>
  </r>
  <r>
    <s v="RT @mention RT @mention Yes, the rumors are true. Come play with @mention on iPad at our booth at #SXSW, exhibit hall 3. #iPad #iPad2 (Under the giant &amp;quot;O&amp;quot;)"/>
    <m/>
    <s v="NEUTRAL"/>
    <s v="  RT  Yes, the rumors are true. Come play with  on iPad at our booth at , exhibit hall.   (Under the giant &amp;quot&amp;quot"/>
    <n v="0.10000000149011599"/>
    <n v="0.5"/>
    <s v="NEUTRAL"/>
    <s v="NEUTRAL"/>
    <x v="1"/>
    <x v="0"/>
  </r>
  <r>
    <s v="RT @mention Rumor at #SXSW that Google will launch a new social network called &amp;quot;Circles&amp;quot;. {link} @mention"/>
    <m/>
    <s v="NEUTRAL"/>
    <s v="  Rumor at  that Google will launch a new social network called &amp;quot;Circles&amp;quot;. {link} "/>
    <n v="0"/>
    <n v="0"/>
    <s v="NEUTRAL"/>
    <s v="NEUTRAL"/>
    <x v="1"/>
    <x v="0"/>
  </r>
  <r>
    <s v="RT @mention Rumor of Google launching their new social network called #Circles today at #sxswi #sxsw #t3sxsw {link}"/>
    <m/>
    <s v="NEUTRAL"/>
    <s v="  Rumor of Google launching their new social network called  today at    {link}"/>
    <n v="-0.30000001192092801"/>
    <n v="0.30000001192092801"/>
    <s v="NEGATIVE"/>
    <s v="NEUTRAL"/>
    <x v="0"/>
    <x v="0"/>
  </r>
  <r>
    <s v="RT @mention Rumours cleared &amp;gt;&amp;gt; RT @mention We're not launching any products at #SXSW but we're doing plenty else. Join us {link}"/>
    <m/>
    <s v="NEUTRAL"/>
    <s v="  Rumours cleared &amp;gt;&amp;gt; RT  We're not launching any products at  but we're doing plenty else. Join us {link}"/>
    <n v="0"/>
    <n v="0.89999997615814198"/>
    <s v="NEUTRAL"/>
    <s v="NEUTRAL"/>
    <x v="1"/>
    <x v="0"/>
  </r>
  <r>
    <s v="RT @mention Sam has unlocked the TightAssTraveler achievement at #sxsw using Google Maps with Transit instructions."/>
    <m/>
    <s v="NEUTRAL"/>
    <s v="  Sam has unlocked the TightAssTraveler achievement at  using Google Maps with Transit instructions."/>
    <n v="0"/>
    <n v="0"/>
    <s v="NEUTRAL"/>
    <s v="NEUTRAL"/>
    <x v="1"/>
    <x v="0"/>
  </r>
  <r>
    <s v="RT @mention Scenes from the Austin SXSW iPad 2 pop-up shop -- here they are arriving! {link} #sxsw #cnnmoneysxsw"/>
    <m/>
    <s v="NEUTRAL"/>
    <s v="  Scenes from the Austin SW iPad pop-up shop -- here they are arriving! {link}  "/>
    <n v="0.20000000298023199"/>
    <n v="0.5"/>
    <s v="NEUTRAL"/>
    <s v="NEUTRAL"/>
    <x v="1"/>
    <x v="0"/>
  </r>
  <r>
    <s v="RT @mention Scoping venue 4 @mention #CloudCamp #Austin: Valhalla Lounge. great whiskey &amp;amp; beer PLUS Demolition Man Pinball! {link} #sxsw"/>
    <m/>
    <s v="NEUTRAL"/>
    <s v="  Scoping venue    Valhalla Lounge. great whiskey &amp;amp; beer PLUS Demolition Man Pinball! {link} "/>
    <n v="0.40000000596046398"/>
    <n v="1.3999999761581401"/>
    <s v="POSITIVE"/>
    <s v="NEUTRAL"/>
    <x v="0"/>
    <x v="0"/>
  </r>
  <r>
    <s v="RT @mention Scored a #mophie juice pack at the #tradeshow #sxsw. Double your iPhone battery!"/>
    <m/>
    <s v="NEUTRAL"/>
    <s v="  Scored a  juice pack at the  . Double your iPhone battery!"/>
    <n v="0.20000000298023199"/>
    <n v="0.40000000596046398"/>
    <s v="NEUTRAL"/>
    <s v="NEUTRAL"/>
    <x v="1"/>
    <x v="0"/>
  </r>
  <r>
    <s v="RT @mention See a member of our team with this bag at #sxsw, show them your Wolfram App &amp;amp; get a W|A case for your iPhone!  {link}"/>
    <m/>
    <s v="NEUTRAL"/>
    <s v="  See a member of our team with this bag at , show them your Wolfram App &amp;amp; get a W|A case for your iPhone!  {link}"/>
    <n v="0.10000000149011599"/>
    <n v="0.5"/>
    <s v="NEUTRAL"/>
    <s v="NEUTRAL"/>
    <x v="1"/>
    <x v="0"/>
  </r>
  <r>
    <s v="RT @mention See? So big my links smooshed. Here's Google Realtime for #SXSW {link}"/>
    <m/>
    <s v="NEUTRAL"/>
    <s v="  See? So big my links smooshed. Here's Google Realtime for  {link}"/>
    <n v="0"/>
    <n v="1"/>
    <s v="NEUTRAL"/>
    <s v="NEUTRAL"/>
    <x v="1"/>
    <x v="0"/>
  </r>
  <r>
    <s v="RT @mention Selfishness as seen through brands: Mac versus Apple. Apple wins: they are masters at being self-referential  #sxsw"/>
    <m/>
    <s v="NEUTRAL"/>
    <s v="  Selfishness as seen through brands Mac versus Apple. Apple wins they are masters at being self-referential  "/>
    <n v="0.20000000298023199"/>
    <n v="0.5"/>
    <s v="NEUTRAL"/>
    <s v="NEGATIVE"/>
    <x v="1"/>
    <x v="1"/>
  </r>
  <r>
    <s v="RT @mention Send the waaaambulance RT @mention No, I didn't get an iPad 2 :( No, I'm not at #sxsw :( Yes, I am depressed :("/>
    <s v="iPad"/>
    <s v="NEUTRAL"/>
    <s v="  Send the waaaambulance RT  No, I didn't get an iPad  No, I'm not at   Yes, I am depressed "/>
    <n v="-0.80000001192092896"/>
    <n v="0.80000001192092896"/>
    <s v="NEGATIVE"/>
    <s v="NEGATIVE"/>
    <x v="0"/>
    <x v="1"/>
  </r>
  <r>
    <s v="RT @mention Ser cierto? RT @mention Google to Launch Major New Social Network Called Circles, Possibly Today rww.to/f6BCEt #sxsw"/>
    <m/>
    <s v="NEUTRAL"/>
    <s v="  Ser  cierto? RT  Google to Launch Major New Social Network Called Circles, Possibly Today  "/>
    <n v="0.20000000298023199"/>
    <n v="0.60000002384185702"/>
    <s v="NEUTRAL"/>
    <s v="NEUTRAL"/>
    <x v="1"/>
    <x v="0"/>
  </r>
  <r>
    <s v="RT @mention Server Challenge is a huge hit at #sxsw! Come by booth 400 to try your hand. Win an iPhone 4 bottle opener case by beating 2 mins."/>
    <m/>
    <s v="NEUTRAL"/>
    <s v="  Server Challenge is a huge hit at ! Come by booth to try your hand. Win an iPhone bottle opener case by beating mins."/>
    <n v="0.20000000298023199"/>
    <n v="0.69999998807907104"/>
    <s v="NEUTRAL"/>
    <s v="POSITIVE"/>
    <x v="1"/>
    <x v="1"/>
  </r>
  <r>
    <s v="RT @mention Shhhh... the Promo Code for the iPad 2 Giveaway is SXSW2011 #SXSW Web Developers can be #winning too!... {link}"/>
    <m/>
    <s v="NEUTRAL"/>
    <s v="  Shhhh... the Promo Code for the iPad Giveaway is SW2011  Web Developers can be  too!... {link}"/>
    <n v="0.30000001192092801"/>
    <n v="0.69999998807907104"/>
    <s v="POSITIVE"/>
    <s v="NEUTRAL"/>
    <x v="0"/>
    <x v="0"/>
  </r>
  <r>
    <s v="RT @mention Shiny new @mention @mention @mention apps, a new @garyvee book, pop-up iPad 2 stores... #SXSW is Christmas for nerds."/>
    <m/>
    <s v="NEUTRAL"/>
    <s v="  Shiny new    apps, a new  book, pop-up iPad stores...  is Christmas for nerds."/>
    <n v="-0.20000000298023199"/>
    <n v="0.20000000298023199"/>
    <s v="NEUTRAL"/>
    <s v="NEUTRAL"/>
    <x v="1"/>
    <x v="0"/>
  </r>
  <r>
    <s v="RT @mention Shoe on other foot. Newspapers always chasing young readers. At #SXSW, young developers pack panel on iPad design for boomers. #yourmom"/>
    <m/>
    <s v="NEUTRAL"/>
    <s v="  Shoe on other foot. Newspapers always chasing young readers. At , young developers pack panel on iPad design for boomers. "/>
    <n v="0"/>
    <n v="0.20000000298023199"/>
    <s v="NEUTRAL"/>
    <s v="NEUTRAL"/>
    <x v="1"/>
    <x v="0"/>
  </r>
  <r>
    <s v="RT @mention Sketchily lurking @mention big boi #sxsw concert on iPhone business with 8am HARD (read: massive announcement) deadline. #lovemyjob @mention"/>
    <m/>
    <s v="NEUTRAL"/>
    <s v="  Sketchily lurking  big boi  concert on iPhone business witham HARD (read massive announcement) deadline.  "/>
    <n v="0.30000001192092801"/>
    <n v="0.30000001192092801"/>
    <s v="POSITIVE"/>
    <s v="NEUTRAL"/>
    <x v="0"/>
    <x v="0"/>
  </r>
  <r>
    <s v="RT @mention Sneak peak of the Google exhibit at the #SXSW trade show  {link}"/>
    <m/>
    <s v="NEUTRAL"/>
    <s v="  Sneak peak of the Google exhibit at the  trade show  {link}"/>
    <n v="0.10000000149011599"/>
    <n v="0.10000000149011599"/>
    <s v="NEUTRAL"/>
    <s v="NEUTRAL"/>
    <x v="1"/>
    <x v="0"/>
  </r>
  <r>
    <s v="RT @mention Snotty Dbag at #sxsw &amp;quot;actually, its android. Droid is a brand name. There's a difference&amp;quot; die."/>
    <m/>
    <s v="NEUTRAL"/>
    <s v="  Snotty Dbag at  &amp;quot;actually, its android. Droid is a brand name. There's a difference&amp;quot; die."/>
    <n v="-0.10000000149011599"/>
    <n v="0.60000002384185702"/>
    <s v="NEUTRAL"/>
    <s v="NEGATIVE"/>
    <x v="1"/>
    <x v="1"/>
  </r>
  <r>
    <s v="RT @mention So @mention just spilled the beans: next platform for Flipboard is the iPhone. Team started working on it. #sxflip #SXSW #SXSWi"/>
    <m/>
    <s v="NEUTRAL"/>
    <s v="  So  just spilled the beans next platform for Flipboard is the iPhone. Team started working on it.   "/>
    <n v="0.10000000149011599"/>
    <n v="0.20000000298023199"/>
    <s v="NEUTRAL"/>
    <s v="NEUTRAL"/>
    <x v="1"/>
    <x v="0"/>
  </r>
  <r>
    <s v="RT @mention So @mention just spilled the beans: next platform for Flipboard is the iPhone. Team started working on it. #SXSW"/>
    <m/>
    <s v="NEUTRAL"/>
    <s v="  So  just spilled the beans next platform for Flipboard is the iPhone. Team started working on it. "/>
    <n v="0.10000000149011599"/>
    <n v="0.20000000298023199"/>
    <s v="NEUTRAL"/>
    <s v="NEUTRAL"/>
    <x v="1"/>
    <x v="0"/>
  </r>
  <r>
    <s v="RT @mention So #SXSW is cool. I strike up a conversation with a bloke who happens to work for The Guardian &amp;amp; a few hours later... {link}"/>
    <m/>
    <s v="NEUTRAL"/>
    <s v="  So  is cool. I strike up a conversation with a bloke who happens to work for The Guardian &amp;amp; a few hours later... {link}"/>
    <n v="0.20000000298023199"/>
    <n v="1.20000004768371"/>
    <s v="NEUTRAL"/>
    <s v="POSITIVE"/>
    <x v="1"/>
    <x v="1"/>
  </r>
  <r>
    <s v="RT @mention so awesome! RT @mention knitted staircase in attendance at #sxsw party tomo 7pm hosted by @mention &amp;amp; @mention {link}"/>
    <m/>
    <s v="NEUTRAL"/>
    <s v="  so awesome! RT  knitted staircase in attendance at  party tomopm hosted by  &amp;amp;  {link}"/>
    <n v="0.5"/>
    <n v="1"/>
    <s v="POSITIVE"/>
    <s v="POSITIVE"/>
    <x v="0"/>
    <x v="1"/>
  </r>
  <r>
    <s v="RT @mention So it appears Apple is opening a pop up store in Austin for #sxsw - the employees were trying to hide it. The Beechwood tables gave it away."/>
    <m/>
    <s v="NEUTRAL"/>
    <s v="  So it appears Apple is opening a pop up store in Austin for  - the employees were trying to hide it. The Beechwood tables gave it away."/>
    <n v="-0.20000000298023199"/>
    <n v="0.40000000596046398"/>
    <s v="NEUTRAL"/>
    <s v="NEGATIVE"/>
    <x v="1"/>
    <x v="1"/>
  </r>
  <r>
    <s v="RT @mention So many Google products. isn't it time to  transition them down the chain and into  features? But features of what product? #SXSW"/>
    <m/>
    <s v="NEUTRAL"/>
    <s v="  So many Google products. isn't it time to  transition them down the chain and into  features? But features of what product? "/>
    <n v="0"/>
    <n v="0.30000001192092801"/>
    <s v="NEUTRAL"/>
    <s v="NEUTRAL"/>
    <x v="1"/>
    <x v="0"/>
  </r>
  <r>
    <s v="RT @mention So the big buzz this year at #SXSW, iPad 2, of course, and Group chat/text services like Group Me or Yobongo. Now you know. #fb"/>
    <m/>
    <s v="NEUTRAL"/>
    <s v="  So the big buzz this year at , iPad, of course, and Group chat/text services like Group Me or Yobongo. Now you know. "/>
    <n v="0.30000001192092801"/>
    <n v="0.60000002384185702"/>
    <s v="POSITIVE"/>
    <s v="NEUTRAL"/>
    <x v="0"/>
    <x v="0"/>
  </r>
  <r>
    <s v="RT @mention So where's the apple store in Austin for #SXSW?"/>
    <m/>
    <s v="NEUTRAL"/>
    <s v="  So where's the apple store in Austin for ?"/>
    <n v="0"/>
    <n v="0"/>
    <s v="NEUTRAL"/>
    <s v="NEUTRAL"/>
    <x v="1"/>
    <x v="0"/>
  </r>
  <r>
    <s v="RT @mention Sound of My Voice was shot exploiting Apple &amp;amp; Best Buy's 14-day return policy on iMacs. Brilliant. #sxsw"/>
    <m/>
    <s v="NEUTRAL"/>
    <s v="  Sound of My Voice was shot exploiting Apple &amp;amp; Best Buy's-day return policy on iMacs. Brilliant. "/>
    <n v="0.5"/>
    <n v="1.1000000238418499"/>
    <s v="POSITIVE"/>
    <s v="NEUTRAL"/>
    <x v="0"/>
    <x v="0"/>
  </r>
  <r>
    <s v="RT @mention South by Southwest 2011 #Android app released {link} #SXSW #SXSWi #SXSWedu"/>
    <m/>
    <s v="NEUTRAL"/>
    <s v="  South by Southwest  app released {link}   "/>
    <n v="0"/>
    <n v="0"/>
    <s v="NEUTRAL"/>
    <s v="NEUTRAL"/>
    <x v="1"/>
    <x v="0"/>
  </r>
  <r>
    <s v="RT @mention Spark for #android is up for a #teamandroid award at #SXSW read about it here: {link}"/>
    <m/>
    <s v="NEUTRAL"/>
    <s v="  Spark for  is up for a  award at  read about it here {link}"/>
    <n v="0.20000000298023199"/>
    <n v="0.20000000298023199"/>
    <s v="NEUTRAL"/>
    <s v="NEUTRAL"/>
    <x v="1"/>
    <x v="0"/>
  </r>
  <r>
    <s v="RT @mention Spearheading #Japan Disaster Relief From #SXSW Via #Twitter &amp;amp; #iPhone (#socialgood #philanthropy)_x000d_{link}"/>
    <m/>
    <s v="NEUTRAL"/>
    <s v="  Spearheading  Disaster Relief From  Via  &amp;amp;  ( )_x000d_{link}"/>
    <n v="0.10000000149011599"/>
    <n v="0.10000000149011599"/>
    <s v="NEUTRAL"/>
    <s v="NEUTRAL"/>
    <x v="1"/>
    <x v="0"/>
  </r>
  <r>
    <s v="RT @mention Spent the aftrnoon on a frozen lake photographing my brother Scott &amp;amp; the @mention team. Catch them at #SXSW ths weeknd.  {link}"/>
    <m/>
    <s v="NEUTRAL"/>
    <s v="  Spent the aftrnoon on a frozen lake photographing my brother Scott &amp;amp; the  team. Catch them at  ths weeknd.  {link}"/>
    <n v="0"/>
    <n v="0.60000002384185702"/>
    <s v="NEUTRAL"/>
    <s v="NEUTRAL"/>
    <x v="1"/>
    <x v="0"/>
  </r>
  <r>
    <s v="RT @mention Standing at the top of the steps (right side coming out onto patio). Come and say, &amp;quot;What's up, Android?&amp;quot; #TeamAndroid #sxsw"/>
    <m/>
    <s v="NEUTRAL"/>
    <s v="  Standing at the top of the steps (right side coming out onto patio). Come and say, &amp;quot;What's up, Android?&amp;quot;  "/>
    <n v="0.10000000149011599"/>
    <n v="0.69999998807907104"/>
    <s v="NEUTRAL"/>
    <s v="NEUTRAL"/>
    <x v="1"/>
    <x v="0"/>
  </r>
  <r>
    <s v="RT @mention standing on a long line surrounded by unemployed techies from brooklyn!  am i at #sxsw or at the apple store on 5th ave waiting for ipad?!"/>
    <m/>
    <s v="NEUTRAL"/>
    <s v="  standing on a long line surrounded by unemployed techies from brooklyn!  am i at  or at the apple store onth ave waiting for ipad?!"/>
    <n v="0.10000000149011599"/>
    <n v="0.40000000596046398"/>
    <s v="NEUTRAL"/>
    <s v="NEUTRAL"/>
    <x v="1"/>
    <x v="0"/>
  </r>
  <r>
    <s v="RT @mention Startups at #SXSW, @mention is giving away free hosting. Fill out this and @mention me for a chance to win. {link}"/>
    <m/>
    <s v="NEUTRAL"/>
    <s v="  Startups at ,  is giving away free hosting. Fill out this and  me for a chance to win. {link}"/>
    <n v="0.10000000149011599"/>
    <n v="0.5"/>
    <s v="NEUTRAL"/>
    <s v="NEUTRAL"/>
    <x v="1"/>
    <x v="0"/>
  </r>
  <r>
    <s v="RT @mention Stop killing trees! RT @mention New post: Business cards are dead: Send me your card via Hashable at #SXSW {link}"/>
    <m/>
    <s v="NEUTRAL"/>
    <s v="  Stop killing trees! RT  New post Business cards are dead Send me your card via Hashable at  {link}"/>
    <n v="-0.20000000298023199"/>
    <n v="0.40000000596046398"/>
    <s v="NEUTRAL"/>
    <s v="NEGATIVE"/>
    <x v="1"/>
    <x v="1"/>
  </r>
  <r>
    <s v="RT @mention Strange how little Japan news penetrates #SXSW bubble. Only bar TVs on CNN suggest anything .. than iPad 2 is going on."/>
    <m/>
    <s v="NEUTRAL"/>
    <s v="  Strange how little Japan news penetrates  bubble. Only bar TVs on CNN suggest anything .. than iPad is going on."/>
    <n v="0"/>
    <n v="0.20000000298023199"/>
    <s v="NEUTRAL"/>
    <s v="NEUTRAL"/>
    <x v="1"/>
    <x v="0"/>
  </r>
  <r>
    <s v="RT @mention Style X &amp;amp; @mention - brethren #SXSW pop-ups! ://m.theatlantic.com/technology/archive/2011/03/apple-sets-up-temporary-megastore-at-sxsw/72296/"/>
    <m/>
    <s v="NEUTRAL"/>
    <s v="  Style X &amp;amp;  - brethren  pop-ups! //"/>
    <n v="0"/>
    <n v="0.20000000298023199"/>
    <s v="NEUTRAL"/>
    <s v="NEUTRAL"/>
    <x v="1"/>
    <x v="0"/>
  </r>
  <r>
    <s v="RT @mention sure to be a total scene! RT @mention Just spoke with the Austin Apple store. They are cautiously optimistic. #nerd #sxsw"/>
    <m/>
    <s v="NEUTRAL"/>
    <s v="  sure to be a total scene! RT  Just spoke with the Austin Apple store. They are cautiously optimistic.  "/>
    <n v="0"/>
    <n v="0.10000000149011599"/>
    <s v="NEUTRAL"/>
    <s v="NEUTRAL"/>
    <x v="1"/>
    <x v="0"/>
  </r>
  <r>
    <s v="RT @mention Surprise! Apple has opened a pop-up store in Austin so that the nerds in town for #SXSW can get their new iPads. {link} #cnet"/>
    <m/>
    <s v="NEUTRAL"/>
    <s v="  Surprise! Apple has opened a pop-up store in Austin so that the nerds in town for  can get their new iPads. {link} "/>
    <n v="0.10000000149011599"/>
    <n v="0.5"/>
    <s v="NEUTRAL"/>
    <s v="NEUTRAL"/>
    <x v="1"/>
    <x v="0"/>
  </r>
  <r>
    <s v="RT @mention Surprise! Apple opened a pop-up store in Austin so that the nerds in town for #SXSW can get new iPads. {link} #cnet"/>
    <m/>
    <s v="NEUTRAL"/>
    <s v="  Surprise! Apple opened a pop-up store in Austin so that the nerds in town for  can get new iPads. {link} "/>
    <n v="0.10000000149011599"/>
    <n v="0.5"/>
    <s v="NEUTRAL"/>
    <s v="NEUTRAL"/>
    <x v="1"/>
    <x v="0"/>
  </r>
  <r>
    <s v="RT @mention Surprised local news in Austin hasn't mentioned traffic implications of the Apple pop-up store that launches today at #SXSW"/>
    <m/>
    <s v="NEUTRAL"/>
    <s v="  Surprised local news in Austin hasn't mentioned traffic implications of the Apple pop-up store that launches today at "/>
    <n v="0"/>
    <n v="0"/>
    <s v="NEUTRAL"/>
    <s v="NEUTRAL"/>
    <x v="1"/>
    <x v="0"/>
  </r>
  <r>
    <s v="RT @mention Survive #SXSW with @mention Live Music App for iPhone and Android {link}"/>
    <m/>
    <s v="NEUTRAL"/>
    <s v="  Survive  with  Live Music App for iPhone and Android {link}"/>
    <n v="0.20000000298023199"/>
    <n v="0.20000000298023199"/>
    <s v="NEUTRAL"/>
    <s v="NEUTRAL"/>
    <x v="1"/>
    <x v="0"/>
  </r>
  <r>
    <s v="RT @mention Sweet! I got the iPad too! That's a nerd joke!  #SXSW"/>
    <m/>
    <s v="NEUTRAL"/>
    <s v="  Sweet! I got the iPad too! That's a nerd joke!  "/>
    <n v="0"/>
    <n v="1.70000004768371"/>
    <s v="NEUTRAL"/>
    <s v="POSITIVE"/>
    <x v="1"/>
    <x v="1"/>
  </r>
  <r>
    <s v="RT @mention SXSW attendees! Come see #Aquent booth 1415 #SXSW trade show. You might win iPad 2!"/>
    <m/>
    <s v="NEUTRAL"/>
    <s v="  SW attendees! Come see  booth  trade show. You might win iPad!"/>
    <n v="0.10000000149011599"/>
    <n v="0.5"/>
    <s v="NEUTRAL"/>
    <s v="NEUTRAL"/>
    <x v="1"/>
    <x v="0"/>
  </r>
  <r>
    <s v="RT @mention SXSW Quotables are giving away an iPad 2 today - all you need to do is sign up at {link} to be entered automatically. #sxsw"/>
    <m/>
    <s v="NEUTRAL"/>
    <s v="  SW Quotables are giving away an iPad today - all you need to do is sign up at {link} to be entered automatically. "/>
    <n v="-0.30000001192092801"/>
    <n v="0.30000001192092801"/>
    <s v="NEGATIVE"/>
    <s v="NEUTRAL"/>
    <x v="0"/>
    <x v="0"/>
  </r>
  <r>
    <s v="RT @mention SXSW Recap Day 4 It's Greaaat? Exploring Brand Mascots in the Digital Age - {link} #sxsw #HOTSHEET"/>
    <m/>
    <s v="NEUTRAL"/>
    <s v="  SW Recap Day It's Greaaat? Exploring Brand Mascots in the Digital Age - {link}  "/>
    <n v="0.30000001192092801"/>
    <n v="0.69999998807907104"/>
    <s v="POSITIVE"/>
    <s v="NEUTRAL"/>
    <x v="0"/>
    <x v="0"/>
  </r>
  <r>
    <s v="RT @mention Team heading to Big Boi show, thanks to @mention crew.  RT and find the owl for free tattoo {link} #sxsw"/>
    <m/>
    <s v="NEUTRAL"/>
    <s v="  Team heading to Big Boi show, thanks to  crew.  RT and find the owl for free tattoo {link} "/>
    <n v="0.60000002384185702"/>
    <n v="1.29999995231628"/>
    <s v="POSITIVE"/>
    <s v="NEUTRAL"/>
    <x v="0"/>
    <x v="0"/>
  </r>
  <r>
    <s v="RT @mention Team heading to Big Boi show, thanks to @mention crew. RT and find the owl for free tattoo {link} #sxsw"/>
    <m/>
    <s v="NEUTRAL"/>
    <s v="  Team heading to Big Boi show, thanks to  crew. RT and find the owl for free tattoo {link} "/>
    <n v="0.60000002384185702"/>
    <n v="1.29999995231628"/>
    <s v="POSITIVE"/>
    <s v="NEUTRAL"/>
    <x v="0"/>
    <x v="0"/>
  </r>
  <r>
    <s v="RT @mention Test Drive an Xperia Play with @mention and @mention  details here: {link} (at least some of them) #Android #sxsw"/>
    <m/>
    <s v="NEUTRAL"/>
    <s v="  Test Drive an Xperia Play with  and   details here {link} (at least some of them)  "/>
    <n v="0.5"/>
    <n v="0.5"/>
    <s v="POSITIVE"/>
    <s v="NEUTRAL"/>
    <x v="0"/>
    <x v="0"/>
  </r>
  <r>
    <s v="RT @mention Texas Observer Tomlinson says they would double revenue per issue with iPad subscriptions. #newsapps #sxsw"/>
    <m/>
    <s v="NEUTRAL"/>
    <s v="  Texas Observer Tomlinson says they would double revenue per issue with iPad subscriptions.  "/>
    <n v="0"/>
    <n v="0"/>
    <s v="NEUTRAL"/>
    <s v="NEUTRAL"/>
    <x v="1"/>
    <x v="0"/>
  </r>
  <r>
    <s v="RT @mention Text &amp;quot;SXSW&amp;quot; to 24587 for chance to win iPad! Drawing 3/17 at Friends #SXSW. Must be present to win! See ya there! {link}"/>
    <m/>
    <s v="NEUTRAL"/>
    <s v="  Text &amp;quotW&amp;quot; to for chance to win iPad! Drawing/17 at Friends . Must be present to win! See ya there! {link}"/>
    <n v="0.20000000298023199"/>
    <n v="1.1000000238418499"/>
    <s v="NEUTRAL"/>
    <s v="NEUTRAL"/>
    <x v="1"/>
    <x v="0"/>
  </r>
  <r>
    <s v="RT @mention Thank you for these! RT @mention Public notes for &amp;quot;5 steps to bulletproof UX strategy&amp;quot;: {link} #sxsw #rhjr_ux5. Via @mention"/>
    <m/>
    <s v="NEUTRAL"/>
    <s v="  Thank you for these! RT  Public notes for &amp;quot;5 steps to bulletproof UX strategy&amp;quot; {link}  . Via "/>
    <n v="0"/>
    <n v="0.40000000596046398"/>
    <s v="NEUTRAL"/>
    <s v="POSITIVE"/>
    <x v="1"/>
    <x v="1"/>
  </r>
  <r>
    <s v="RT @mention Thank you to @mention for letting me test drive a car to the Apple store. Now lets hope that they can fix my phone!! #sxsw"/>
    <m/>
    <s v="NEUTRAL"/>
    <s v="  Thank you to  for letting me test drive a car to the Apple store. Now lets hope that they can fix my phone!! "/>
    <n v="0.20000000298023199"/>
    <n v="0.5"/>
    <s v="NEUTRAL"/>
    <s v="POSITIVE"/>
    <x v="1"/>
    <x v="1"/>
  </r>
  <r>
    <s v="RT @mention Thanks for the free #SXSW mix :) RT @mention ... 20+ artists you have to hear, free sampler {link}"/>
    <m/>
    <s v="NEUTRAL"/>
    <s v="  Thanks for the free  mix  RT  ...+ artists you have to hear, free sampler {link}"/>
    <n v="0.69999998807907104"/>
    <n v="0.69999998807907104"/>
    <s v="POSITIVE"/>
    <s v="POSITIVE"/>
    <x v="0"/>
    <x v="1"/>
  </r>
  <r>
    <s v="RT @mention Thanks RT @mention If you're trying to contact friends or family in #Japan, @mention has created a person finder: {link} #SXSW"/>
    <m/>
    <s v="NEUTRAL"/>
    <s v="  Thanks RT  If you're trying to contact friends or family in ,  has created a person finder {link} "/>
    <n v="0"/>
    <n v="0"/>
    <s v="NEUTRAL"/>
    <s v="NEUTRAL"/>
    <x v="1"/>
    <x v="0"/>
  </r>
  <r>
    <s v="RT @mention Thanks to @mention for publishing the news of our new medical Apps in the #sxswi conf. blog {link} #sxsw #sxswh #mhealth"/>
    <m/>
    <s v="NEUTRAL"/>
    <s v="  Thanks to  for publishing the news of our new medical Apps in the  conf. blog {link}   "/>
    <n v="0.30000001192092801"/>
    <n v="0.69999998807907104"/>
    <s v="POSITIVE"/>
    <s v="POSITIVE"/>
    <x v="0"/>
    <x v="1"/>
  </r>
  <r>
    <s v="RT @mention Thanks to everyone for making it a great day in the shop today. if you're in Austin, come by and see us tomorrow {link} #sxsw"/>
    <m/>
    <s v="NEUTRAL"/>
    <s v="  Thanks to everyone for making it a great day in the shop today. if you're in Austin, come by and see us tomorrow {link} "/>
    <n v="0.40000000596046398"/>
    <n v="0.89999997615814198"/>
    <s v="POSITIVE"/>
    <s v="POSITIVE"/>
    <x v="0"/>
    <x v="1"/>
  </r>
  <r>
    <s v="RT @mention Thanks to Heathcare Digital @mention for publishing the news about our new Medical Apps showcased at #SXSW {link} #sxswh"/>
    <m/>
    <s v="NEUTRAL"/>
    <s v="  Thanks to Heathcare Digital  for publishing the news about our new Medical Apps showcased at  {link} "/>
    <n v="0.69999998807907104"/>
    <n v="0.69999998807907104"/>
    <s v="POSITIVE"/>
    <s v="POSITIVE"/>
    <x v="0"/>
    <x v="1"/>
  </r>
  <r>
    <s v="RT @mention The @mention / @mention party was without a doubt the best party I've ever been to in #SXSW. Well done!"/>
    <m/>
    <s v="NEUTRAL"/>
    <s v="  The  /  party was without a doubt the best party I've ever been to in . Well done!"/>
    <n v="0.69999998807907104"/>
    <n v="1.3999999761581401"/>
    <s v="POSITIVE"/>
    <s v="POSITIVE"/>
    <x v="0"/>
    <x v="1"/>
  </r>
  <r>
    <s v="RT @mention The #CNNGrill is celebrating #piday with pecan, apple and strawberry rhubarb pies. Let the circumferences begin! #SXSW #SXSWI"/>
    <m/>
    <s v="NEUTRAL"/>
    <s v="  The  is celebrating  with pecan, apple and strawberry rhubarb pies. Let the circumferences begin!  "/>
    <n v="0.5"/>
    <n v="1"/>
    <s v="POSITIVE"/>
    <s v="NEUTRAL"/>
    <x v="0"/>
    <x v="0"/>
  </r>
  <r>
    <s v="RT @mention The #iPad 2 Takes Over #SXSW [VIDEO] /by @mention {link}"/>
    <m/>
    <s v="NEUTRAL"/>
    <s v="  The  Takes Over  [VIDEO] /by  {link}"/>
    <n v="-0.5"/>
    <n v="0.5"/>
    <s v="NEGATIVE"/>
    <s v="NEUTRAL"/>
    <x v="0"/>
    <x v="0"/>
  </r>
  <r>
    <s v="RT @mention The #Ogilvy #Sydney #SXSW #podcast Ep3 is #up, with too many #hashtags #AUSXSW {link}"/>
    <m/>
    <s v="NEUTRAL"/>
    <s v="  The     Ep3 is , with too many   {link}"/>
    <n v="-0.10000000149011599"/>
    <n v="0.10000000149011599"/>
    <s v="NEUTRAL"/>
    <s v="NEGATIVE"/>
    <x v="1"/>
    <x v="1"/>
  </r>
  <r>
    <s v="RT @mention The #SXSW Apple &amp;quot;pop-up&amp;quot; store was nuts. Was still packed at 11:30. {link}"/>
    <m/>
    <s v="NEUTRAL"/>
    <s v="  The  Apple &amp;quot;pop-up&amp;quot; store was nuts. Was still packed at30. {link}"/>
    <n v="0"/>
    <n v="0.5"/>
    <s v="NEUTRAL"/>
    <s v="NEGATIVE"/>
    <x v="1"/>
    <x v="1"/>
  </r>
  <r>
    <s v="RT @mention The #SXSW iPhone app is mocking me. Like I have the money to be there - COME ON."/>
    <m/>
    <s v="NEUTRAL"/>
    <s v="  The  iPhone app is mocking me. Like I have the money to be there - COME ON."/>
    <n v="0"/>
    <n v="0.89999997615814198"/>
    <s v="NEUTRAL"/>
    <s v="NEGATIVE"/>
    <x v="1"/>
    <x v="1"/>
  </r>
  <r>
    <s v="OH @mention the Apple Pop-Up Store: &amp;quot;Oh... you have the old one.&amp;quot; #crazytimes #sxsw"/>
    <m/>
    <s v="NEUTRAL"/>
    <s v="OH  the Apple Pop-Up Store &amp;quoth... you have the old one.&amp;quot;  "/>
    <n v="-0.10000000149011599"/>
    <n v="0.10000000149011599"/>
    <s v="NEUTRAL"/>
    <s v="NEUTRAL"/>
    <x v="1"/>
    <x v="0"/>
  </r>
  <r>
    <s v="RT @mention The Apple pop-up store line finally dwindled. Time to check out iPad2. #sxsw"/>
    <m/>
    <s v="NEUTRAL"/>
    <s v="  The Apple pop-up store line finally dwindled. Time to check out iPad2. "/>
    <n v="-0.40000000596046398"/>
    <n v="1"/>
    <s v="NEGATIVE"/>
    <s v="NEUTRAL"/>
    <x v="0"/>
    <x v="0"/>
  </r>
  <r>
    <s v="RT @mention The Big Idea: Google leaves nothing left to discover {link} #SXSW #SXSWi"/>
    <m/>
    <s v="NEUTRAL"/>
    <s v="  The Big Idea Google leaves nothing left to discover {link}  "/>
    <n v="-0.20000000298023199"/>
    <n v="0.20000000298023199"/>
    <s v="NEUTRAL"/>
    <s v="NEGATIVE"/>
    <x v="1"/>
    <x v="1"/>
  </r>
  <r>
    <s v="RT @mention The countdown to #SXSW has begun! @mention will be there___ Pick up &amp;quot;Fried Speakers&amp;quot; on iTunes {link}"/>
    <m/>
    <s v="NEUTRAL"/>
    <s v="  The countdown to  has begun!  will be there___ Pick up &amp;quot;Fried Speakers&amp;quot; on iTunes {link}"/>
    <n v="0"/>
    <n v="0.30000001192092801"/>
    <s v="NEUTRAL"/>
    <s v="NEUTRAL"/>
    <x v="1"/>
    <x v="0"/>
  </r>
  <r>
    <s v="RT @mention the internet blurs, {link} the iPad fades, {link} ___ @mention at #SXSW"/>
    <m/>
    <s v="NEUTRAL"/>
    <s v="  the internet blurs, {link} the iPad fades, {link} ___  at "/>
    <n v="-0.20000000298023199"/>
    <n v="0.20000000298023199"/>
    <s v="NEUTRAL"/>
    <s v="NEUTRAL"/>
    <x v="1"/>
    <x v="0"/>
  </r>
  <r>
    <s v="RT @mention The iPad 1 is so March 11, 2011 4:59PM PST. #sxsw"/>
    <m/>
    <s v="NEUTRAL"/>
    <s v="  The iPad is so March,59PM PST. "/>
    <n v="0"/>
    <n v="0"/>
    <s v="NEUTRAL"/>
    <s v="NEUTRAL"/>
    <x v="1"/>
    <x v="0"/>
  </r>
  <r>
    <s v="RT @mention The iPad 2 Takes Over #SXSW One of the biggest events 1st day of SXSW 2011 wasn___t even an offic... {link}"/>
    <m/>
    <s v="NEUTRAL"/>
    <s v="  The iPad Takes Over  One of the biggest eventsst day of SW wasn___t even an offic... {link}"/>
    <n v="-0.20000000298023199"/>
    <n v="0.20000000298023199"/>
    <s v="NEUTRAL"/>
    <s v="NEUTRAL"/>
    <x v="1"/>
    <x v="0"/>
  </r>
  <r>
    <s v="RT @mention The iPad 2 Takes Over SXSW [VIDEO] {link} #apple #iPad #SXSW"/>
    <m/>
    <s v="NEUTRAL"/>
    <s v="  The iPad Takes Over SW [VIDEO] {link}   "/>
    <n v="-0.30000001192092801"/>
    <n v="0.30000001192092801"/>
    <s v="NEGATIVE"/>
    <s v="NEUTRAL"/>
    <x v="0"/>
    <x v="0"/>
  </r>
  <r>
    <s v="Blogging on the iPhone. Check out a taste of my whirlwind travels to #sxsw {link} #springbreak continues #notenoughplaid"/>
    <m/>
    <s v="NEUTRAL"/>
    <s v="Blogging on the iPhone. Check out a taste of my whirlwind travels to  {link}  continues "/>
    <n v="0"/>
    <n v="0"/>
    <s v="NEUTRAL"/>
    <s v="NEUTRAL"/>
    <x v="1"/>
    <x v="0"/>
  </r>
  <r>
    <s v="RT @mention The iPhone version of Flipboard is being totally redesigned for that platform, @mention says #sxsw"/>
    <m/>
    <s v="NEUTRAL"/>
    <s v="  The iPhone version of Flipboard is being totally redesigned for that platform,  says "/>
    <n v="-0.20000000298023199"/>
    <n v="0.20000000298023199"/>
    <s v="NEUTRAL"/>
    <s v="POSITIVE"/>
    <x v="1"/>
    <x v="1"/>
  </r>
  <r>
    <s v="RT @mention The iPhone version of Flipboard is being totally redesigned for that platform, @mention says #sxsw #sxflip"/>
    <m/>
    <s v="NEUTRAL"/>
    <s v="  The iPhone version of Flipboard is being totally redesigned for that platform,  says  "/>
    <n v="-0.20000000298023199"/>
    <n v="0.20000000298023199"/>
    <s v="NEUTRAL"/>
    <s v="POSITIVE"/>
    <x v="1"/>
    <x v="1"/>
  </r>
  <r>
    <s v="RT @mention The kid ducked, exposing a 4chan4eva tattoo on the small of his back. The iPad flew right over him. #sxsw"/>
    <m/>
    <s v="NEUTRAL"/>
    <s v="  The kid ducked, exposing achan4eva tattoo on the small of his back. The iPad flew right over him. "/>
    <n v="-0.40000000596046398"/>
    <n v="1"/>
    <s v="NEGATIVE"/>
    <s v="NEUTRAL"/>
    <x v="0"/>
    <x v="0"/>
  </r>
  <r>
    <s v="RT @mention The line at the popup Apple Store is phenomenal. #sxsw #apple #ipad2  {link}"/>
    <m/>
    <s v="NEUTRAL"/>
    <s v="  The line at the popup Apple Store is phenomenal.     {link}"/>
    <n v="0.5"/>
    <n v="1"/>
    <s v="POSITIVE"/>
    <s v="POSITIVE"/>
    <x v="0"/>
    <x v="1"/>
  </r>
  <r>
    <s v="RT @mention The lines are already forming at Apple's pop-up store in Austin. Aren't these people here to see the festival? {link} #sxsw"/>
    <m/>
    <s v="NEUTRAL"/>
    <s v="  The lines are already forming at Apple's pop-up store in Austin. Aren't these people here to see the festival? {link} "/>
    <n v="-0.10000000149011599"/>
    <n v="0.80000001192092896"/>
    <s v="NEUTRAL"/>
    <s v="NEUTRAL"/>
    <x v="1"/>
    <x v="0"/>
  </r>
  <r>
    <s v="RT @mention The Lonely Planet iPhone app guide to Austin is free this week. #sxsw"/>
    <m/>
    <s v="NEUTRAL"/>
    <s v="  The Lonely Planet iPhone app guide to Austin is free this week. "/>
    <n v="0.30000001192092801"/>
    <n v="0.30000001192092801"/>
    <s v="POSITIVE"/>
    <s v="NEUTRAL"/>
    <x v="0"/>
    <x v="0"/>
  </r>
  <r>
    <s v="RT @mention The next big thing? Hmmm. RT @mention Google to Launch Major New Social Network Called Circles, Possibly Today {link} #sxsw"/>
    <m/>
    <s v="NEUTRAL"/>
    <s v="  The next big thing? Hmmm. RT  Google to Launch Major New Social Network Called Circles, Possibly Today {link} "/>
    <n v="0"/>
    <n v="0.80000001192092896"/>
    <s v="NEUTRAL"/>
    <s v="NEUTRAL"/>
    <x v="1"/>
    <x v="0"/>
  </r>
  <r>
    <s v="RT @mention The only news at SXSWi was Apple's temporary iPad store? #sxsw #wth?"/>
    <m/>
    <s v="NEUTRAL"/>
    <s v="  The only news at SWi was Apple's temporary iPad store?  ?"/>
    <n v="-0.10000000149011599"/>
    <n v="0.10000000149011599"/>
    <s v="NEUTRAL"/>
    <s v="NEUTRAL"/>
    <x v="1"/>
    <x v="0"/>
  </r>
  <r>
    <s v="RT @mention The only ppl authoritzed to scrape and republish pages r Google on Bing and Bing on Google: @mention #qagb #sxsw"/>
    <m/>
    <s v="NEUTRAL"/>
    <s v="  The only ppl authoritzed to scrape and republish pages r Google on Bing and Bing on Google   "/>
    <n v="-0.5"/>
    <n v="0.5"/>
    <s v="NEGATIVE"/>
    <s v="NEUTRAL"/>
    <x v="0"/>
    <x v="0"/>
  </r>
  <r>
    <s v="RT @mention The secret search sauce.  Google and Bing spill the beans. #google #bing #sxsw_x000d_{link}"/>
    <m/>
    <s v="NEUTRAL"/>
    <s v="  The secret search sauce.  Google and Bing spill the beans.   _x000d_{link}"/>
    <n v="0"/>
    <n v="0.60000002384185702"/>
    <s v="NEUTRAL"/>
    <s v="NEUTRAL"/>
    <x v="1"/>
    <x v="0"/>
  </r>
  <r>
    <s v="RT @mention The simplest gesture on the ipad should be used for core interactions. #SXSW #touchingstories"/>
    <m/>
    <s v="NEUTRAL"/>
    <s v="  The simplest gesture on the ipad should be used for core interactions.  "/>
    <n v="0.60000002384185702"/>
    <n v="0.60000002384185702"/>
    <s v="POSITIVE"/>
    <s v="POSITIVE"/>
    <x v="0"/>
    <x v="1"/>
  </r>
  <r>
    <s v="RT @mention There are more than a few PATs here at #sxsw. If you don't know what I'm talking about, please google Julia Sweeney and learn."/>
    <m/>
    <s v="NEUTRAL"/>
    <s v="  There are more than a few PATs here at . If you don't know what I'm talking about, please google Julia Sweeney and learn."/>
    <n v="0"/>
    <n v="0.30000001192092801"/>
    <s v="NEUTRAL"/>
    <s v="NEUTRAL"/>
    <x v="1"/>
    <x v="0"/>
  </r>
  <r>
    <s v="RT @mention There are still iPad 2s to be had, at least at the #sxsw pop-up Apple store. @mention just bought one."/>
    <m/>
    <s v="NEUTRAL"/>
    <s v="  There are still iPads to be had, at least at the  pop-up Apple store.  just bought one."/>
    <n v="0"/>
    <n v="0.20000000298023199"/>
    <s v="NEUTRAL"/>
    <s v="NEUTRAL"/>
    <x v="1"/>
    <x v="0"/>
  </r>
  <r>
    <s v="RT @mention There have been two days in the last 6 months when mobile usage of google maps was higher than desktop. - Marissa Mayer #sxsw"/>
    <m/>
    <s v="NEUTRAL"/>
    <s v="  There have been two days in the last months when mobile usage of google maps was higher than desktop. - Marissa Mayer "/>
    <n v="0"/>
    <n v="0.30000001192092801"/>
    <s v="NEUTRAL"/>
    <s v="NEUTRAL"/>
    <x v="1"/>
    <x v="0"/>
  </r>
  <r>
    <s v="RT @mention There is an art to advertising, not just statistics, says @mention to Google Admob guy who asked a question.  #SXSW #sxflip #SXSWi"/>
    <m/>
    <s v="NEUTRAL"/>
    <s v="  There is an art to advertising, not just statistics, says  to Google Admob guy who asked a question.    "/>
    <n v="-0.40000000596046398"/>
    <n v="0.40000000596046398"/>
    <s v="NEGATIVE"/>
    <s v="NEUTRAL"/>
    <x v="0"/>
    <x v="0"/>
  </r>
  <r>
    <s v="RT @mention There's an app for that - What you think of the goings-ons at #SXSW through an iPad - Hollergram {link}"/>
    <m/>
    <s v="NEUTRAL"/>
    <s v="  There's an app for that - What you think of the goings-ons at  through an iPad - Hollergram {link}"/>
    <n v="0.30000001192092801"/>
    <n v="0.30000001192092801"/>
    <s v="POSITIVE"/>
    <s v="NEUTRAL"/>
    <x v="0"/>
    <x v="0"/>
  </r>
  <r>
    <s v="RT @mention There's yet *another line* at the Austin Apple store for IPad 2! Going well around the block! #SXSW"/>
    <m/>
    <s v="NEUTRAL"/>
    <s v="  There's yet *another line* at the Austin Apple store for IPad! Going well around the block! "/>
    <n v="0"/>
    <n v="0.10000000149011599"/>
    <s v="NEUTRAL"/>
    <s v="NEUTRAL"/>
    <x v="1"/>
    <x v="0"/>
  </r>
  <r>
    <s v="RT @mention Theres a class war forming here at #sxsw. iPad 2 owners vs. first gen owners."/>
    <m/>
    <s v="NEUTRAL"/>
    <s v="  Theres a class war forming here at . iPad owners vs. first gen owners."/>
    <n v="0.20000000298023199"/>
    <n v="0.40000000596046398"/>
    <s v="NEUTRAL"/>
    <s v="NEUTRAL"/>
    <x v="1"/>
    <x v="0"/>
  </r>
  <r>
    <s v="RT @mention They have very little need for parents anymore [comment on child playing with iPad] __Ó@mention #connectedbrands #SXSW"/>
    <m/>
    <s v="NEUTRAL"/>
    <s v="  They have very little need for parents anymore [comment on child playing with iPad] __   "/>
    <n v="0.30000001192092801"/>
    <n v="0.30000001192092801"/>
    <s v="POSITIVE"/>
    <s v="NEUTRAL"/>
    <x v="0"/>
    <x v="0"/>
  </r>
  <r>
    <s v="So @mention thinks I may have coined a new term: &amp;quot;apptrophy.&amp;quot; It's what happens to unused iPhone apps. They have disuse apptrophy. #SXSW"/>
    <s v="iPad or iPhone App"/>
    <s v="NEUTRAL"/>
    <s v="So  thinks I may have coined a new term &amp;quot;apptrophy.&amp;quot; It's what happens to unused iPhone apps. They have disuse apptrophy. "/>
    <n v="-0.20000000298023199"/>
    <n v="0.40000000596046398"/>
    <s v="NEUTRAL"/>
    <s v="NEGATIVE"/>
    <x v="1"/>
    <x v="1"/>
  </r>
  <r>
    <s v="RT @mention This could be the first big news out of #sxsw... {link}  Google building new social framework."/>
    <m/>
    <s v="NEUTRAL"/>
    <s v="  This could be the first big news out of ... {link}  Google building new social framework."/>
    <n v="0.10000000149011599"/>
    <n v="0.10000000149011599"/>
    <s v="NEUTRAL"/>
    <s v="NEUTRAL"/>
    <x v="1"/>
    <x v="0"/>
  </r>
  <r>
    <s v="RT @mention This Google/Bing Q&amp;amp;A panel is like the world's most expensive SEO consultation. #SXSW"/>
    <m/>
    <s v="NEUTRAL"/>
    <s v="  This Google/Bing Q&amp;amp;A panel is like the world's most expensive SEO consultation. "/>
    <n v="0.10000000149011599"/>
    <n v="0.10000000149011599"/>
    <s v="NEUTRAL"/>
    <s v="NEUTRAL"/>
    <x v="1"/>
    <x v="0"/>
  </r>
  <r>
    <s v="RT @mention This guy next to me is using his ipad 2 as a periscope. #sxsw"/>
    <m/>
    <s v="NEUTRAL"/>
    <s v="  This guy next to me is using his ipad as a periscope. "/>
    <n v="0"/>
    <n v="0"/>
    <s v="NEUTRAL"/>
    <s v="NEUTRAL"/>
    <x v="1"/>
    <x v="0"/>
  </r>
  <r>
    <s v="RT @mention This is a #WINNING picture #android #google #sxsw {link}"/>
    <m/>
    <s v="NEUTRAL"/>
    <s v="  This is a  picture    {link}"/>
    <n v="0"/>
    <n v="0"/>
    <s v="NEUTRAL"/>
    <s v="NEUTRAL"/>
    <x v="1"/>
    <x v="0"/>
  </r>
  <r>
    <s v="RT @mention This morning at #SXSW: the resurgence of print design, iPad design for boomers, &amp;amp; the NYT on grid layouts. Also, gatorade. #vom"/>
    <m/>
    <s v="NEUTRAL"/>
    <s v="  This morning at  the resurgence of print design, iPad design for boomers, &amp;amp; the NYT on grid layouts. Also, gatorade. "/>
    <n v="0"/>
    <n v="0.10000000149011599"/>
    <s v="NEUTRAL"/>
    <s v="NEUTRAL"/>
    <x v="1"/>
    <x v="0"/>
  </r>
  <r>
    <s v="RT @mention THIS was the best thing I saw at #SXSW tonight. RT @mention Security guards protecting iPad 2. Awesome. {link}"/>
    <m/>
    <s v="NEUTRAL"/>
    <s v="  THIS was the best thing I saw at  tonight. RT  Security guards protecting iPad. Awesome. {link}"/>
    <n v="0.5"/>
    <n v="2.0999999046325599"/>
    <s v="POSITIVE"/>
    <s v="POSITIVE"/>
    <x v="0"/>
    <x v="1"/>
  </r>
  <r>
    <s v="RT @mention This Week in #iPad clip: @mention joins @mention to review the free #SXSW Go #App! {link} #iPad2 #SXSWGo"/>
    <m/>
    <s v="NEUTRAL"/>
    <s v="  This Week in  clip  joins  to review the free  Go ! {link}  "/>
    <n v="0.30000001192092801"/>
    <n v="0.30000001192092801"/>
    <s v="POSITIVE"/>
    <s v="NEUTRAL"/>
    <x v="0"/>
    <x v="0"/>
  </r>
  <r>
    <s v="RT @mention Tim O'Reilly his Web 2.0 definition - companies that survived built value from consumer-generated data. eBay, Amazon, Google. #sxsw"/>
    <m/>
    <s v="NEUTRAL"/>
    <s v="  Tim O'Reilly his Web definition - companies that survived built value from consumer-generated data. eBay, Amazon, Google. "/>
    <n v="0"/>
    <n v="0"/>
    <s v="NEUTRAL"/>
    <s v="NEUTRAL"/>
    <x v="1"/>
    <x v="0"/>
  </r>
  <r>
    <s v="RT @mention Tim O'Reilly his Web 2.0 definition -firms tht survived built value frm consumer-generated data. eBay,Amazon,Google. #sxsw"/>
    <m/>
    <s v="NEUTRAL"/>
    <s v="  Tim O'Reilly his Web definition -firms tht survived built value frm consumer-generated data. eBay,Amazon,Google. "/>
    <n v="0"/>
    <n v="0"/>
    <s v="NEUTRAL"/>
    <s v="NEUTRAL"/>
    <x v="1"/>
    <x v="0"/>
  </r>
  <r>
    <s v="RT @mention Tim O'Reilly Web 2.0 definition -companies that survived built value from consumer-generated data. eBay, Amazon, Google #sxsw"/>
    <m/>
    <s v="NEUTRAL"/>
    <s v="  Tim O'Reilly Web definition -companies that survived built value from consumer-generated data. eBay, Amazon, Google "/>
    <n v="0"/>
    <n v="0"/>
    <s v="NEUTRAL"/>
    <s v="NEUTRAL"/>
    <x v="1"/>
    <x v="0"/>
  </r>
  <r>
    <s v="RT @mention tip: if your #SXSW hashtag search is being throttled by @mention dumb 420 errors, use google eg {link} for #fsw"/>
    <m/>
    <s v="NEUTRAL"/>
    <s v="  tip if your  hashtag search is being throttled by  dumb errors, use google eg {link} for "/>
    <n v="-0.80000001192092896"/>
    <n v="0.80000001192092896"/>
    <s v="NEGATIVE"/>
    <s v="NEGATIVE"/>
    <x v="0"/>
    <x v="1"/>
  </r>
  <r>
    <s v="RT @mention Tips from Google's @mention fewer people on teams, and think by making. Prototyping is key. #agileagency #sxsw"/>
    <s v="Google"/>
    <s v="NEUTRAL"/>
    <s v="  Tips from Google's  fewer people on teams, and think by making. Prototyping is key.  "/>
    <n v="0"/>
    <n v="0.10000000149011599"/>
    <s v="NEUTRAL"/>
    <s v="NEUTRAL"/>
    <x v="1"/>
    <x v="0"/>
  </r>
  <r>
    <s v="RT @mention To all our #SXSW friends, don't forget to download the #SXSWGO iPhone/iPad app. {link}"/>
    <m/>
    <s v="NEUTRAL"/>
    <s v="  To all our  friends, don't forget to download the  iPhone/iPad app. {link}"/>
    <n v="0.30000001192092801"/>
    <n v="0.60000002384185702"/>
    <s v="POSITIVE"/>
    <s v="NEUTRAL"/>
    <x v="0"/>
    <x v="0"/>
  </r>
  <r>
    <s v="RT @mention To the dude propping his ipad on the urinal, your time isn't THAT valuable #sxsw #ewww"/>
    <m/>
    <s v="NEUTRAL"/>
    <s v="  To the dude propping his ipad on the urinal, your time isn't THAT valuable  "/>
    <n v="-0.60000002384185702"/>
    <n v="0.60000002384185702"/>
    <s v="NEGATIVE"/>
    <s v="NEGATIVE"/>
    <x v="0"/>
    <x v="1"/>
  </r>
  <r>
    <s v="RT @mention Today at #SXSW: Bulletproof UX strategy, games &amp;amp; design patterns with Google, and the anatomy of a design decision."/>
    <m/>
    <s v="NEUTRAL"/>
    <s v="  Today at  Bulletproof UX strategy, games &amp;amp; design patterns with Google, and the anatomy of a design decision."/>
    <n v="0.5"/>
    <n v="0.5"/>
    <s v="POSITIVE"/>
    <s v="NEUTRAL"/>
    <x v="0"/>
    <x v="0"/>
  </r>
  <r>
    <s v="RT @mention Tomlinson of TX Observer says Apple subscription data holding is biggest impediment to success. #newsapps #sxsw"/>
    <m/>
    <s v="NEUTRAL"/>
    <s v="  Tomlinson of TX Observer says Apple subscription data holding is biggest impediment to success.  "/>
    <n v="-0.30000001192092801"/>
    <n v="0.30000001192092801"/>
    <s v="NEGATIVE"/>
    <s v="NEUTRAL"/>
    <x v="0"/>
    <x v="0"/>
  </r>
  <r>
    <s v="RT @mention Tomorrow, Charles Chen will be speaking about Android and ChromeOS access @mention the Google booth in Exhibit Hall 3 @mention 1PM #sxsw"/>
    <m/>
    <s v="NEUTRAL"/>
    <s v="  Tomorrow, Charles Chen will be speaking about Android and ChromeOS access  the Google booth in Exhibit Hall PM "/>
    <n v="0"/>
    <n v="0"/>
    <s v="NEUTRAL"/>
    <s v="NEUTRAL"/>
    <x v="1"/>
    <x v="0"/>
  </r>
  <r>
    <s v="RT @mention Tomorrow's panel on #CSS features folks from Opera, Chrome, IE, Mozilla &amp;amp; W3C. Apple is downstairs selling iPads #sxsw"/>
    <m/>
    <s v="NEUTRAL"/>
    <s v="  Tomorrow's panel on  features folks from Opera, Chrome, IE, Mozilla &amp;amp; W3C. Apple is downstairs selling iPads "/>
    <n v="0.40000000596046398"/>
    <n v="0.40000000596046398"/>
    <s v="POSITIVE"/>
    <s v="NEUTRAL"/>
    <x v="0"/>
    <x v="0"/>
  </r>
  <r>
    <s v="RT @mention Tomorrow's panel on #CSS panel features folks from Opera, Chrome, IE, Mozilla and W3C. Apple is downstairs selling iPads. Ahem. #sxsw #apple"/>
    <m/>
    <s v="NEUTRAL"/>
    <s v="  Tomorrow's panel on  panel features folks from Opera, Chrome, IE, Mozilla and W3C. Apple is downstairs selling iPads. Ahem.  "/>
    <n v="0.10000000149011599"/>
    <n v="0.40000000596046398"/>
    <s v="NEUTRAL"/>
    <s v="NEUTRAL"/>
    <x v="1"/>
    <x v="0"/>
  </r>
  <r>
    <s v="RT @mention Tonight, @mention is checking out The Kills &amp;amp; @mention is checking out the GSD&amp;amp;M/Google party. Come say hi. #sxsw #sxswi"/>
    <m/>
    <s v="NEUTRAL"/>
    <s v="  Tonight,  is checking out The Kills &amp;amp;  is checking out the GSD&amp;amp;M/Google party. Come say hi.  "/>
    <n v="-0.30000001192092801"/>
    <n v="0.69999998807907104"/>
    <s v="NEGATIVE"/>
    <s v="NEUTRAL"/>
    <x v="0"/>
    <x v="0"/>
  </r>
  <r>
    <s v="RT @mention Tonight, @mention is checking out The Kills and @mention is checking out the GSD&amp;amp;M/Google party. Come say hi. #sxsw #sxswi #music"/>
    <m/>
    <s v="NEUTRAL"/>
    <s v="  Tonight,  is checking out The Kills and  is checking out the GSD&amp;amp;M/Google party. Come say hi.   "/>
    <n v="-0.30000001192092801"/>
    <n v="0.60000002384185702"/>
    <s v="NEGATIVE"/>
    <s v="NEUTRAL"/>
    <x v="0"/>
    <x v="0"/>
  </r>
  <r>
    <s v="RT @mention toptweets: RT @mention It's not a rumor: Apple is opening up a temporary store in downtown Austin for #SXSW and the... {link}"/>
    <m/>
    <s v="NEUTRAL"/>
    <s v="  toptweets RT  It's not a rumor Apple is opening up a temporary store in downtown Austin for  and the... {link}"/>
    <n v="-0.30000001192092801"/>
    <n v="0.30000001192092801"/>
    <s v="NEGATIVE"/>
    <s v="NEUTRAL"/>
    <x v="0"/>
    <x v="0"/>
  </r>
  <r>
    <s v="RT @mention Traveling to #sxsw with your ipad 1 is so 3/10/2011"/>
    <m/>
    <s v="NEUTRAL"/>
    <s v="  Traveling to  with your ipad is so/10/2011"/>
    <n v="0.10000000149011599"/>
    <n v="0.10000000149011599"/>
    <s v="NEUTRAL"/>
    <s v="NEUTRAL"/>
    <x v="1"/>
    <x v="0"/>
  </r>
  <r>
    <s v="RT @mention Tweet this to register for exclusive passes to events, parties + iPad 2 during #SXSW - &amp;quot;Give m___ (cont) {link}"/>
    <m/>
    <s v="NEUTRAL"/>
    <s v="  Tweet this to register for exclusive passes to events, parties + iPad during  - &amp;quot;Give m___ (cont) {link}"/>
    <n v="0"/>
    <n v="0"/>
    <s v="NEUTRAL"/>
    <s v="NEUTRAL"/>
    <x v="1"/>
    <x v="0"/>
  </r>
  <r>
    <s v="RT @mention Tweet this to register for exclusive passes to events, parties + iPad 2 during #SXSW - &amp;quot;Give me ... {link}"/>
    <m/>
    <s v="NEUTRAL"/>
    <s v="  Tweet this to register for exclusive passes to events, parties + iPad during  - &amp;quot;Give me ... {link}"/>
    <n v="0.10000000149011599"/>
    <n v="0.10000000149011599"/>
    <s v="NEUTRAL"/>
    <s v="NEUTRAL"/>
    <x v="1"/>
    <x v="0"/>
  </r>
  <r>
    <s v="RT @mention Tweet this to register for exclusive passes to events, parties + iPad 2 during #SXSW - &amp;quot;Give me liberty and/or a free #sxswpass - please RT&amp;quot;"/>
    <m/>
    <s v="NEUTRAL"/>
    <s v="  Tweet this to register for exclusive passes to events, parties + iPad during  - &amp;quot;Give me liberty and/or a free  - please RT&amp;quot;"/>
    <n v="0.10000000149011599"/>
    <n v="0.10000000149011599"/>
    <s v="NEUTRAL"/>
    <s v="NEUTRAL"/>
    <x v="1"/>
    <x v="0"/>
  </r>
  <r>
    <s v="RT @mention Tweet this to register for exclusive passes to events, parties + iPad 2 during #SXSW me liberty and/or a free #sxswpass"/>
    <m/>
    <s v="NEUTRAL"/>
    <s v="  Tweet this to register for exclusive passes to events, parties + iPad during  me liberty and/or a free "/>
    <n v="0.80000001192092896"/>
    <n v="0.80000001192092896"/>
    <s v="POSITIVE"/>
    <s v="NEUTRAL"/>
    <x v="0"/>
    <x v="0"/>
  </r>
  <r>
    <s v="RT @mention Tweet to register for exclusive passes to events, parties + iPad 2 during #SXSW - &amp;quot;Give me liberty and/or a free #sxswpass&amp;quot;"/>
    <m/>
    <s v="NEUTRAL"/>
    <s v="  Tweet to register for exclusive passes to events, parties + iPad during  - &amp;quot;Give me liberty and/or a free &amp;quot;"/>
    <n v="0.10000000149011599"/>
    <n v="0.10000000149011599"/>
    <s v="NEUTRAL"/>
    <s v="NEUTRAL"/>
    <x v="1"/>
    <x v="0"/>
  </r>
  <r>
    <s v="RT @mention U gotta fight for yr right to party &amp;amp; to privacy ACLU/google #sxsw #partylikeits1986"/>
    <m/>
    <s v="NEUTRAL"/>
    <s v="  U gotta fight for yr right to party &amp;amp; to privacy ACLU/google  "/>
    <n v="0"/>
    <n v="0"/>
    <s v="NEUTRAL"/>
    <s v="NEUTRAL"/>
    <x v="1"/>
    <x v="0"/>
  </r>
  <r>
    <s v="RT @mention UBER BRAND SMART: Gonna move a ton of iPad2 - #Apple opening a popup shop in Austin for #SxSW  {link} via@mention @mention"/>
    <m/>
    <s v="NEUTRAL"/>
    <s v="  UBER BRAND SMART Gonna move a ton of iPad2 -  opening a popup shop in Austin for   {link} via "/>
    <n v="0"/>
    <n v="0"/>
    <s v="NEUTRAL"/>
    <s v="NEUTRAL"/>
    <x v="1"/>
    <x v="0"/>
  </r>
  <r>
    <s v="RT @mention Uh oh. :-\ RT @mention I left my WHITE iPhone 4 in a cab in Austin at #SXSW  Internet, please help."/>
    <m/>
    <s v="NEUTRAL"/>
    <s v="  Uh oh. -\ RT  I left my WHITE iPhone in a cab in Austin at   Internet, please help."/>
    <n v="0"/>
    <n v="0"/>
    <s v="NEUTRAL"/>
    <s v="NEUTRAL"/>
    <x v="1"/>
    <x v="0"/>
  </r>
  <r>
    <s v="RT @mention Unloading the iPads  {link} #sxsw #apple #ipad2"/>
    <m/>
    <s v="NEUTRAL"/>
    <s v="  Unloading the iPads  {link}   "/>
    <n v="0.10000000149011599"/>
    <n v="0.10000000149011599"/>
    <s v="NEUTRAL"/>
    <s v="NEUTRAL"/>
    <x v="1"/>
    <x v="0"/>
  </r>
  <r>
    <s v="RT @mention Update #Recco! {link} Which #SXSW panels/parties are def good times? Follow friends who've been there b4 if you're a newbie."/>
    <m/>
    <s v="NEUTRAL"/>
    <s v="  Update ! {link} Which  panels/parties are def good times? Follow friends who've been there b4 if you're a newbie."/>
    <n v="0.30000001192092801"/>
    <n v="1.29999995231628"/>
    <s v="POSITIVE"/>
    <s v="NEUTRAL"/>
    <x v="0"/>
    <x v="0"/>
  </r>
  <r>
    <s v="RT @mention Updated: #HBS StartupTribe meets at #SXSW Sat 3/12 4pm {link} Drinks + alumni + students. Check back 4 changes"/>
    <m/>
    <s v="NEUTRAL"/>
    <s v="  Updated  StartupTribe meets at  Sat/12pm {link} Drinks + alumni + students. Check back changes"/>
    <n v="0.10000000149011599"/>
    <n v="0.20000000298023199"/>
    <s v="NEUTRAL"/>
    <s v="NEUTRAL"/>
    <x v="1"/>
    <x v="0"/>
  </r>
  <r>
    <s v="RT @mention Use Google profile or FB as  entry point? FB too personal? Try Digg or Google Reader to draw people in. #hireme #sxsw"/>
    <m/>
    <s v="NEUTRAL"/>
    <s v="  Use Google profile or FB as  entry point? FB too personal? Try Digg or Google Reader to draw people in.  "/>
    <n v="0"/>
    <n v="0.20000000298023199"/>
    <s v="NEUTRAL"/>
    <s v="NEUTRAL"/>
    <x v="1"/>
    <x v="0"/>
  </r>
  <r>
    <s v="RT @mention Use question/answer, ask/receive kind of model in iPad app design. Give and take. Entice them to ask more. @mention #tapworthy #sxsw"/>
    <m/>
    <s v="NEUTRAL"/>
    <s v="  Use question/answer, ask/receive kind of model in iPad app design. Give and take. Entice them to ask more.   "/>
    <n v="0"/>
    <n v="0.20000000298023199"/>
    <s v="NEUTRAL"/>
    <s v="NEUTRAL"/>
    <x v="1"/>
    <x v="0"/>
  </r>
  <r>
    <s v="RT @mention Used to be that only the small upstarts (Twitter) played at SXSW. Not the big guys making moves: Apple, Google. #sxsw"/>
    <m/>
    <s v="NEUTRAL"/>
    <s v="  Used to be that only the small upstarts (Twitter) played at SW. Not the big guys making moves Apple, Google. "/>
    <n v="-0.20000000298023199"/>
    <n v="0.5"/>
    <s v="NEUTRAL"/>
    <s v="NEUTRAL"/>
    <x v="1"/>
    <x v="0"/>
  </r>
  <r>
    <s v="RT @mention VERY IMPORTANT: Make sure you are donating to the JAPANESE Red Cross #japan: {link} #sxswcares #sxsw  (Pls RT)"/>
    <m/>
    <s v="NEUTRAL"/>
    <s v="  VERY IMPORTANT Make sure you are donating to the JAPANESE Red Cross  {link}    (Pls RT)"/>
    <n v="0.30000001192092801"/>
    <n v="0.30000001192092801"/>
    <s v="POSITIVE"/>
    <s v="NEUTRAL"/>
    <x v="0"/>
    <x v="0"/>
  </r>
  <r>
    <s v="RT @mention VERY IMPORTANT: Make sure you are donating to the JAPANESE Red Cross for #japan: {link} #sxsw #quake"/>
    <m/>
    <s v="NEUTRAL"/>
    <s v="  VERY IMPORTANT Make sure you are donating to the JAPANESE Red Cross for  {link}  "/>
    <n v="0.60000002384185702"/>
    <n v="0.60000002384185702"/>
    <s v="POSITIVE"/>
    <s v="NEUTRAL"/>
    <x v="0"/>
    <x v="0"/>
  </r>
  <r>
    <s v="RT @mention VERY IMPORTANT: Make sure you are donating to the JAPANESE Red Cross for #japan: {link} #sxswcares #sxsw #quake"/>
    <m/>
    <s v="NEUTRAL"/>
    <s v="  VERY IMPORTANT Make sure you are donating to the JAPANESE Red Cross for  {link}   "/>
    <n v="0.60000002384185702"/>
    <n v="0.60000002384185702"/>
    <s v="POSITIVE"/>
    <s v="NEUTRAL"/>
    <x v="0"/>
    <x v="0"/>
  </r>
  <r>
    <s v="RT @mention VERY IMPORTANT: Make sure you are donating to the JAPANESE Red Cross for #japan: {link} #sxswcares #sxsw #quake (Please RT)"/>
    <m/>
    <s v="NEUTRAL"/>
    <s v="  VERY IMPORTANT Make sure you are donating to the JAPANESE Red Cross for  {link}    (Please RT)"/>
    <n v="0.30000001192092801"/>
    <n v="0.30000001192092801"/>
    <s v="POSITIVE"/>
    <s v="NEUTRAL"/>
    <x v="0"/>
    <x v="0"/>
  </r>
  <r>
    <s v="RT @mention via @mention - #Apple set to open temp store in downtown #Austin during #SXSW - {link}  #iPad2"/>
    <m/>
    <s v="NEUTRAL"/>
    <s v="  via  -  set to open temp store in downtown  during  - {link}  "/>
    <n v="0.5"/>
    <n v="0.5"/>
    <s v="POSITIVE"/>
    <s v="NEUTRAL"/>
    <x v="0"/>
    <x v="0"/>
  </r>
  <r>
    <s v="RT @mention video from the popup Apple store: {link} #sxsw #sxswi"/>
    <m/>
    <s v="NEUTRAL"/>
    <s v="  video from the popup Apple store {link}  "/>
    <n v="-0.10000000149011599"/>
    <n v="0.10000000149011599"/>
    <s v="NEUTRAL"/>
    <s v="NEUTRAL"/>
    <x v="1"/>
    <x v="0"/>
  </r>
  <r>
    <s v="RT @mention Video interview with @mention &amp;amp; @mention at #SXSW &amp;quot;Google deals&amp;quot; {link}"/>
    <m/>
    <s v="NEUTRAL"/>
    <s v="  Video interview with  &amp;amp;  at  &amp;quot;Google deals&amp;quot; {link}"/>
    <n v="0"/>
    <n v="0"/>
    <s v="NEUTRAL"/>
    <s v="NEUTRAL"/>
    <x v="1"/>
    <x v="0"/>
  </r>
  <r>
    <s v="RT @mention VIDEO: Google: &amp;quot;It Gets Better&amp;quot;  // featured in the It Gets Better Book due out 3/22! #sxsw #sxswhomo {link}"/>
    <m/>
    <s v="NEUTRAL"/>
    <s v="  VIDEO Google &amp;quot;It Gets Better&amp;quot;  // featured in the It Gets Better Book due out/22!   {link}"/>
    <n v="0"/>
    <n v="0.10000000149011599"/>
    <s v="NEUTRAL"/>
    <s v="NEGATIVE"/>
    <x v="1"/>
    <x v="1"/>
  </r>
  <r>
    <s v="RT @mention VIDEO: Google: &amp;quot;It Gets Better&amp;quot;  // One of them is featured in the It Gets Better Book due out 3/22! #sxsw #sxswhomo {link}"/>
    <m/>
    <s v="NEUTRAL"/>
    <s v="  VIDEO Google &amp;quot;It Gets Better&amp;quot;  // One of them is featured in the It Gets Better Book due out/22!   {link}"/>
    <n v="0.10000000149011599"/>
    <n v="0.20000000298023199"/>
    <s v="NEUTRAL"/>
    <s v="NEGATIVE"/>
    <x v="1"/>
    <x v="1"/>
  </r>
  <r>
    <s v="RT @mention Vinh: Flipboard is a step forward for iPad mags, those that get it right will go down this path - not the Wired path #sxsw"/>
    <m/>
    <s v="NEUTRAL"/>
    <s v="  Vinh Flipboard is a step forward for iPad mags, those that get it right will go down this path - not the Wired path "/>
    <n v="0.10000000149011599"/>
    <n v="0.10000000149011599"/>
    <s v="NEUTRAL"/>
    <s v="POSITIVE"/>
    <x v="1"/>
    <x v="1"/>
  </r>
  <r>
    <s v="Debating on visiting the Apple pop-up store... #byebyemoney #sxsw"/>
    <m/>
    <s v="NEUTRAL"/>
    <s v="Debating on visiting the Apple pop-up store...  "/>
    <n v="0"/>
    <n v="0"/>
    <s v="NEUTRAL"/>
    <s v="NEUTRAL"/>
    <x v="1"/>
    <x v="0"/>
  </r>
  <r>
    <s v="RT @mention W/ the core week of data still to come, @mention searches for #SXSW are up +23% vs. '10. (Source: Trends) #measure   {link}"/>
    <m/>
    <s v="NEUTRAL"/>
    <s v="  W/ the core week of data still to come,  searches for  are up +23% vs. '10. (Source Trends)    {link}"/>
    <n v="0.10000000149011599"/>
    <n v="0.20000000298023199"/>
    <s v="NEUTRAL"/>
    <s v="NEUTRAL"/>
    <x v="1"/>
    <x v="0"/>
  </r>
  <r>
    <s v="RT @mention Wait. FIONA APPLE is in town??? Somebody kidnap her and put her in a recording studio until she records a new album. #sxsw"/>
    <m/>
    <s v="NEUTRAL"/>
    <s v="  Wait. FIONA APPLE is in town??? Somebody kidnap her and put her in a recording studio until she records a new album. "/>
    <n v="-0.30000001192092801"/>
    <n v="1"/>
    <s v="NEGATIVE"/>
    <s v="NEUTRAL"/>
    <x v="0"/>
    <x v="0"/>
  </r>
  <r>
    <s v="RT @mention Waiting this line has been awesome because of the South African Contingent.  #sxswsa #SXSW #Apple {link}"/>
    <m/>
    <s v="NEUTRAL"/>
    <s v="  Waiting this line has been awesome because of the South African Contingent.     {link}"/>
    <n v="0.40000000596046398"/>
    <n v="0.80000001192092896"/>
    <s v="POSITIVE"/>
    <s v="POSITIVE"/>
    <x v="0"/>
    <x v="1"/>
  </r>
  <r>
    <s v="RT @mention Walkin down the street @mention is navigating via Google, I'm tweeting and random guy is yelping!! Welcome to #SXSW!! #usguys"/>
    <m/>
    <s v="NEUTRAL"/>
    <s v="  Walkin down the street  is navigating via Google, I'm tweeting and random guy is yelping!! Welcome to !! "/>
    <n v="0.40000000596046398"/>
    <n v="0.80000001192092896"/>
    <s v="POSITIVE"/>
    <s v="NEUTRAL"/>
    <x v="0"/>
    <x v="0"/>
  </r>
  <r>
    <s v="RT @mention Walking into the pop-up Apple store is like walking into a future where the iPad is the only type of computer. #sxsw"/>
    <m/>
    <s v="NEUTRAL"/>
    <s v="  Walking into the pop-up Apple store is like walking into a future where the iPad is the only type of computer. "/>
    <n v="0"/>
    <n v="0"/>
    <s v="NEUTRAL"/>
    <s v="NEUTRAL"/>
    <x v="1"/>
    <x v="0"/>
  </r>
  <r>
    <s v="RT @mention Walking through the trade show at #sxsw is basically swapping 10 business cards for chances to win 10 different iPad 2s."/>
    <m/>
    <s v="NEUTRAL"/>
    <s v="  Walking through the trade show at  is basically swapping business cards for chances to win different iPads."/>
    <n v="0.40000000596046398"/>
    <n v="0.40000000596046398"/>
    <s v="POSITIVE"/>
    <s v="NEUTRAL"/>
    <x v="0"/>
    <x v="0"/>
  </r>
  <r>
    <s v="RT @mention Wanna know where the fast cellular signal is at #SXSW? Get Coverage: Austin for iOS (FREE) for detailed maps - {link}"/>
    <m/>
    <s v="NEUTRAL"/>
    <s v="  Wanna know where the fast cellular signal is at ? Get Coverage Austin for iOS (FREE) for detailed maps - {link}"/>
    <n v="0.40000000596046398"/>
    <n v="0.80000001192092896"/>
    <s v="POSITIVE"/>
    <s v="NEUTRAL"/>
    <x v="0"/>
    <x v="0"/>
  </r>
  <r>
    <s v="RT @mention Want a free juice pack air for iphone 4? At #SXSW? We___ll be giving away 5 at a to-be-announced location. Stay tuned!"/>
    <m/>
    <s v="NEUTRAL"/>
    <s v="  Want a free juice pack air for iphone? At ? We___ll be giving away at a to-be-announced location. Stay tuned!"/>
    <n v="0.10000000149011599"/>
    <n v="0.89999997615814198"/>
    <s v="NEUTRAL"/>
    <s v="NEUTRAL"/>
    <x v="1"/>
    <x v="0"/>
  </r>
  <r>
    <s v="RT @mention Want a taste of the artists at this year's #sxsw? Here's a free mix put out by iTunes: {link}"/>
    <m/>
    <s v="NEUTRAL"/>
    <s v="  Want a taste of the artists at this year's ? Here's a free mix put out by iTunes {link}"/>
    <n v="0"/>
    <n v="1"/>
    <s v="NEUTRAL"/>
    <s v="NEUTRAL"/>
    <x v="1"/>
    <x v="0"/>
  </r>
  <r>
    <s v="RT @mention want an ipad 2? here is your chance: Apple opening up a temporary store for #SXSW {link}  via @mention"/>
    <m/>
    <s v="NEUTRAL"/>
    <s v="  want an ipad? here is your chance Apple opening up a temporary store for  {link}  via "/>
    <n v="0"/>
    <n v="0.10000000149011599"/>
    <s v="NEUTRAL"/>
    <s v="NEUTRAL"/>
    <x v="1"/>
    <x v="0"/>
  </r>
  <r>
    <s v="RT @mention Want to win a ticket (1) to the #SXSW party? Rules are simple! {link} | Android Unite - Android News To The Masses #Android"/>
    <m/>
    <s v="NEUTRAL"/>
    <s v="  Want to win a ticket (1) to the  party? Rules are simple! {link} | Android Unite - Android News To The Masses "/>
    <n v="0"/>
    <n v="0.60000002384185702"/>
    <s v="NEUTRAL"/>
    <s v="NEUTRAL"/>
    <x v="1"/>
    <x v="0"/>
  </r>
  <r>
    <s v="RT @mention Was intending to bring my trusty backpack for this upcoming trip to #SXSW. With the number of iPad 2s I'm helping b ..."/>
    <m/>
    <s v="NEUTRAL"/>
    <s v="  Was intending to bring my trusty backpack for this upcoming trip to . With the number of iPads I'm helping b ..."/>
    <n v="0.5"/>
    <n v="1.1000000238418499"/>
    <s v="POSITIVE"/>
    <s v="NEUTRAL"/>
    <x v="0"/>
    <x v="0"/>
  </r>
  <r>
    <s v="RT @mention Watch this @mention #sxsw {link}"/>
    <m/>
    <s v="NEUTRAL"/>
    <s v="  Watch this   {link}"/>
    <n v="-0.10000000149011599"/>
    <n v="0.10000000149011599"/>
    <s v="NEUTRAL"/>
    <s v="NEUTRAL"/>
    <x v="1"/>
    <x v="0"/>
  </r>
  <r>
    <s v="RT @mention Watching a guy simultaneously use a laptop and an iPad. The Force is strong with this one, mmm. #sxsw"/>
    <m/>
    <s v="NEUTRAL"/>
    <s v="  Watching a guy simultaneously use a laptop and an iPad. The Force is strong with this one, mmm. "/>
    <n v="-0.10000000149011599"/>
    <n v="0.40000000596046398"/>
    <s v="NEUTRAL"/>
    <s v="POSITIVE"/>
    <x v="1"/>
    <x v="1"/>
  </r>
  <r>
    <s v="RT @mention Watching the iPad-made movie at #busy makes me wish I was at whatever party they were at when they made it instead of... here. #SXSW"/>
    <m/>
    <s v="NEUTRAL"/>
    <s v="  Watching the iPad-made movie at  makes me wish I was at whatever party they were at when they made it instead of... here. "/>
    <n v="-0.20000000298023199"/>
    <n v="0.20000000298023199"/>
    <s v="NEUTRAL"/>
    <s v="NEGATIVE"/>
    <x v="1"/>
    <x v="1"/>
  </r>
  <r>
    <s v="RT @mention We are gearing up for the #SXSW interactive trade show! We are across from Google:  {link}"/>
    <m/>
    <s v="NEUTRAL"/>
    <s v="  We are gearing up for the  interactive trade show! We are across from Google  {link}"/>
    <n v="0.20000000298023199"/>
    <n v="0.60000002384185702"/>
    <s v="NEUTRAL"/>
    <s v="NEUTRAL"/>
    <x v="1"/>
    <x v="0"/>
  </r>
  <r>
    <s v="RT @mention We are giving away an iPad 2 to kick off our time down at #sxsw. Just visit our FB page for more info: {link}"/>
    <m/>
    <s v="NEUTRAL"/>
    <s v="  We are giving away an iPad to kick off our time down at . Just visit our FB page for more info {link}"/>
    <n v="0.10000000149011599"/>
    <n v="0.20000000298023199"/>
    <s v="NEUTRAL"/>
    <s v="NEUTRAL"/>
    <x v="1"/>
    <x v="0"/>
  </r>
  <r>
    <s v="RT @mention We can't talk about liquid exp. without talking about the Kindle. Showing examples of web, kindle and iPhone versions. #liquidux #SXSW"/>
    <m/>
    <s v="NEUTRAL"/>
    <s v="  We can't talk about liquid exp. without talking about the Kindle. Showing examples of web, kindle and iPhone versions.  "/>
    <n v="-0.20000000298023199"/>
    <n v="0.5"/>
    <s v="NEUTRAL"/>
    <s v="NEGATIVE"/>
    <x v="1"/>
    <x v="1"/>
  </r>
  <r>
    <s v="RT @mention We have release Android App for Cluster -&amp;gt; {link} #sxsw"/>
    <m/>
    <s v="NEUTRAL"/>
    <s v="  We have release Android App for Cluster -&amp;gt; {link} "/>
    <n v="0"/>
    <n v="0"/>
    <s v="NEUTRAL"/>
    <s v="NEUTRAL"/>
    <x v="1"/>
    <x v="0"/>
  </r>
  <r>
    <s v="RT @mention We interrupt your regularly scheduled #sxsw geek programming with big news {link}  #google #circles"/>
    <m/>
    <s v="NEUTRAL"/>
    <s v="  We interrupt your regularly scheduled  geek programming with big news {link}   "/>
    <n v="0.20000000298023199"/>
    <n v="0.20000000298023199"/>
    <s v="NEUTRAL"/>
    <s v="NEUTRAL"/>
    <x v="1"/>
    <x v="0"/>
  </r>
  <r>
    <s v="RT @mention We interrupt your regularly scheduled #sxsw geek programming with big news {link}  #google #circles // this is HUGE!"/>
    <m/>
    <s v="NEUTRAL"/>
    <s v="  We interrupt your regularly scheduled  geek programming with big news {link}    // this is HUGE!"/>
    <n v="0.20000000298023199"/>
    <n v="0.20000000298023199"/>
    <s v="NEUTRAL"/>
    <s v="POSITIVE"/>
    <x v="1"/>
    <x v="1"/>
  </r>
  <r>
    <s v="RT @mention We interrupt your regularly scheduled #sxsw geek programming with big news {link}  #google #circles #socbiz"/>
    <m/>
    <s v="NEUTRAL"/>
    <s v="  We interrupt your regularly scheduled  geek programming with big news {link}    "/>
    <n v="0.20000000298023199"/>
    <n v="0.20000000298023199"/>
    <s v="NEUTRAL"/>
    <s v="NEUTRAL"/>
    <x v="1"/>
    <x v="0"/>
  </r>
  <r>
    <s v="RT @mention We interrupt your regularly scheduled #sxsw geek programming with big news {link} #google #circles"/>
    <m/>
    <s v="NEUTRAL"/>
    <s v="  We interrupt your regularly scheduled  geek programming with big news {link}  "/>
    <n v="0.20000000298023199"/>
    <n v="0.20000000298023199"/>
    <s v="NEUTRAL"/>
    <s v="NEUTRAL"/>
    <x v="1"/>
    <x v="0"/>
  </r>
  <r>
    <s v="RT @mention We will connect to it too! RT @mention Google to Launch Major New Social Network Called Circles, Possibly Today {link} #sxsw"/>
    <m/>
    <s v="NEUTRAL"/>
    <s v="  We will connect to it too! RT  Google to Launch Major New Social Network Called Circles, Possibly Today {link} "/>
    <n v="0.30000001192092801"/>
    <n v="0.60000002384185702"/>
    <s v="POSITIVE"/>
    <s v="NEUTRAL"/>
    <x v="0"/>
    <x v="0"/>
  </r>
  <r>
    <s v="RT @mention We're at the Lustre Pearl getting ready for our presentation at the Team Android Awards #sxsw"/>
    <m/>
    <s v="NEUTRAL"/>
    <s v="  We're at the Lustre Pearl getting ready for our presentation at the Team Android Awards "/>
    <n v="0.40000000596046398"/>
    <n v="0.40000000596046398"/>
    <s v="POSITIVE"/>
    <s v="NEUTRAL"/>
    <x v="0"/>
    <x v="0"/>
  </r>
  <r>
    <s v="RT @mention We're experimenting and tinkering again like in the nineties: &amp;quot;Best viewed on iPad is the new best viewed on Internet Explorer 6&amp;quot; #sxsw"/>
    <m/>
    <s v="NEUTRAL"/>
    <s v="  We're experimenting and tinkering again like in the nineties &amp;quot;Best viewed on iPad is the new best viewed on Internet Explorer&amp;quot; "/>
    <n v="0.80000001192092896"/>
    <n v="0.80000001192092896"/>
    <s v="POSITIVE"/>
    <s v="POSITIVE"/>
    <x v="0"/>
    <x v="1"/>
  </r>
  <r>
    <s v="RT @mention We're giving away a shiny iPad 2 at SXSW Quotables, simply sign up to be entered automatically! &amp;gt;&amp;gt; {link}  #ipad2 #sxsw"/>
    <m/>
    <s v="NEUTRAL"/>
    <s v="  We're giving away a shiny iPad at SW Quotables, simply sign up to be entered automatically! &amp;gt;&amp;gt; {link}   "/>
    <n v="0"/>
    <n v="0"/>
    <s v="NEUTRAL"/>
    <s v="NEUTRAL"/>
    <x v="1"/>
    <x v="0"/>
  </r>
  <r>
    <s v="RT @mention We're not launching any products @mention #SXSW. We're doing plenty else. Join us 4 #H4ckers &amp;amp; 80s dancing 2day {link}"/>
    <m/>
    <s v="NEUTRAL"/>
    <s v="  We're not launching any products  . We're doing plenty else. Join us  &amp;amp;s dancingday {link}"/>
    <n v="0"/>
    <n v="0.89999997615814198"/>
    <s v="NEUTRAL"/>
    <s v="NEUTRAL"/>
    <x v="1"/>
    <x v="0"/>
  </r>
  <r>
    <s v="RT @mention We're not launching any products at #SXSW but ....Join us for #H4ckers &amp;amp; 80s dancing today {link}"/>
    <m/>
    <s v="NEUTRAL"/>
    <s v="  We're not launching any products at  but ....Join us for  &amp;amp;s dancing today {link}"/>
    <n v="-0.10000000149011599"/>
    <n v="0.10000000149011599"/>
    <s v="NEUTRAL"/>
    <s v="NEUTRAL"/>
    <x v="1"/>
    <x v="0"/>
  </r>
  <r>
    <s v="RT @mention We're not launching any products at #SXSW but doing plenty else. Join us for #H4ckers today {link}"/>
    <m/>
    <s v="NEUTRAL"/>
    <s v="  We're not launching any products at  but doing plenty else. Join us for  today {link}"/>
    <n v="-0.10000000149011599"/>
    <n v="1.20000004768371"/>
    <s v="NEUTRAL"/>
    <s v="NEUTRAL"/>
    <x v="1"/>
    <x v="0"/>
  </r>
  <r>
    <s v="RT @mention We're not launching any products at #SXSW but we're doing plenty else. [...] {link}"/>
    <m/>
    <s v="NEUTRAL"/>
    <s v="  We're not launching any products at  but we're doing plenty else. [...] {link}"/>
    <n v="-0.30000001192092801"/>
    <n v="0.89999997615814198"/>
    <s v="NEGATIVE"/>
    <s v="NEUTRAL"/>
    <x v="0"/>
    <x v="0"/>
  </r>
  <r>
    <s v="RT @mention We're not launching any products at #SXSW but we're doing plenty else. [...]//Pensei que iriam lan_ar o Google Circles"/>
    <m/>
    <s v="NEUTRAL"/>
    <s v="  We're not launching any products at  but we're doing plenty else. [...]//Pensei que iriam lan _ar o Google Circles"/>
    <n v="-0.30000001192092801"/>
    <n v="0.89999997615814198"/>
    <s v="NEGATIVE"/>
    <s v="NEUTRAL"/>
    <x v="0"/>
    <x v="0"/>
  </r>
  <r>
    <s v="RT @mention We're not launching any products at #SXSW but we're doing plenty else. {link} &amp;lt;&amp;lt; no circles or new apps ftrs?"/>
    <m/>
    <s v="NEUTRAL"/>
    <s v="  We're not launching any products at  but we're doing plenty else. {link} &amp;lt;&amp;lt; no circles or new apps ftrs?"/>
    <n v="-0.40000000596046398"/>
    <n v="0.80000001192092896"/>
    <s v="NEGATIVE"/>
    <s v="NEUTRAL"/>
    <x v="0"/>
    <x v="0"/>
  </r>
  <r>
    <s v="RT @mention We're not launching any products at #SXSW but we're doing plenty else. {link} #googlecircle"/>
    <m/>
    <s v="NEUTRAL"/>
    <s v="  We're not launching any products at  but we're doing plenty else. {link} "/>
    <n v="-0.30000001192092801"/>
    <n v="0.89999997615814198"/>
    <s v="NEGATIVE"/>
    <s v="NEUTRAL"/>
    <x v="0"/>
    <x v="0"/>
  </r>
  <r>
    <s v="RT @mention We're not launching any products at #SXSW but we're doing plenty else. Join us 4 #H4ckers &amp;amp; 80s dancing {link}"/>
    <m/>
    <s v="NEUTRAL"/>
    <s v="  We're not launching any products at  but we're doing plenty else. Join us  &amp;amp;s dancing {link}"/>
    <n v="0"/>
    <n v="1.5"/>
    <s v="NEUTRAL"/>
    <s v="NEUTRAL"/>
    <x v="1"/>
    <x v="0"/>
  </r>
  <r>
    <s v="RT @mention We're not launching any products at #SXSW but we're doing plenty else. Join us for #H4ckers &amp;amp; 80s dan... {link}"/>
    <m/>
    <s v="NEUTRAL"/>
    <s v="  We're not launching any products at  but we're doing plenty else. Join us for  &amp;amp;s dan... {link}"/>
    <n v="-0.20000000298023199"/>
    <n v="1.1000000238418499"/>
    <s v="NEUTRAL"/>
    <s v="NEUTRAL"/>
    <x v="1"/>
    <x v="0"/>
  </r>
  <r>
    <s v="RT @mention We're not launching any products at #SXSW but we're doing plenty else. Join us for #H4ckers &amp;amp; 80s dancing {link}"/>
    <m/>
    <s v="NEUTRAL"/>
    <s v="  We're not launching any products at  but we're doing plenty else. Join us for  &amp;amp;s dancing {link}"/>
    <n v="0"/>
    <n v="1.3999999761581401"/>
    <s v="NEUTRAL"/>
    <s v="NEUTRAL"/>
    <x v="1"/>
    <x v="0"/>
  </r>
  <r>
    <s v="RT @mention We're not launching any products at #SXSW but we're doing plenty else. Join us for #H4ckers &amp;amp; 80s dancing today {link}"/>
    <m/>
    <s v="NEUTRAL"/>
    <s v="  We're not launching any products at  but we're doing plenty else. Join us for  &amp;amp;s dancing today {link}"/>
    <n v="0"/>
    <n v="1.3999999761581401"/>
    <s v="NEUTRAL"/>
    <s v="NEUTRAL"/>
    <x v="1"/>
    <x v="0"/>
  </r>
  <r>
    <s v="RT @mention We're not launching any products at #SXSW but we're doing plenty else... {link} cc. @mention"/>
    <m/>
    <s v="NEUTRAL"/>
    <s v="  We're not launching any products at  but we're doing plenty else... {link} cc. "/>
    <n v="-0.40000000596046398"/>
    <n v="0.80000001192092896"/>
    <s v="NEGATIVE"/>
    <s v="NEUTRAL"/>
    <x v="0"/>
    <x v="0"/>
  </r>
  <r>
    <s v="RT @mention We're not launching any products at #SXSW we're doing plenty else. Join us for #H4ckers &amp;amp; 80s dancing {link}"/>
    <m/>
    <s v="NEUTRAL"/>
    <s v="  We're not launching any products at  we're doing plenty else. Join us for  &amp;amp;s dancing {link}"/>
    <n v="-0.10000000149011599"/>
    <n v="1.5"/>
    <s v="NEUTRAL"/>
    <s v="NEUTRAL"/>
    <x v="1"/>
    <x v="0"/>
  </r>
  <r>
    <s v="RT @mention We're officially at #SXSW! Come by the @mention Grill, mention us w/ #zazzlsxsw and you___ll get to make your own iPhone case!"/>
    <m/>
    <s v="NEUTRAL"/>
    <s v="  We're officially at ! Come by the  Grill, mention us w/  and you___ll get to make your own iPhone case!"/>
    <n v="0.20000000298023199"/>
    <n v="0.40000000596046398"/>
    <s v="NEUTRAL"/>
    <s v="POSITIVE"/>
    <x v="1"/>
    <x v="1"/>
  </r>
  <r>
    <s v="TR @mention We're wondering how many @mention will come back from #sxsw with iPad 2's. Maybe everyone? {link}"/>
    <m/>
    <s v="NEUTRAL"/>
    <s v="TR  We're wondering how many  will come back from  with iPad's. Maybe everyone? {link}"/>
    <n v="0.20000000298023199"/>
    <n v="0.60000002384185702"/>
    <s v="NEUTRAL"/>
    <s v="NEUTRAL"/>
    <x v="1"/>
    <x v="0"/>
  </r>
  <r>
    <s v="RT @mention Weather changed today at #sxsw, get exclusive weather updates from KXAN Austin's Jim Spencer on @mention {link}"/>
    <m/>
    <s v="NEUTRAL"/>
    <s v="  Weather changed today at , get exclusive weather updates from KXAN Austin's Jim Spencer on  {link}"/>
    <n v="0.10000000149011599"/>
    <n v="0.10000000149011599"/>
    <s v="NEUTRAL"/>
    <s v="NEUTRAL"/>
    <x v="1"/>
    <x v="0"/>
  </r>
  <r>
    <s v="RT @mention Well damn, Apple setting up a &amp;quot;pop-up&amp;quot; shop at #SXSW {link}"/>
    <m/>
    <s v="NEUTRAL"/>
    <s v="  Well damn, Apple setting up a &amp;quot;pop-up&amp;quot; shop at  {link}"/>
    <n v="-0.20000000298023199"/>
    <n v="0.20000000298023199"/>
    <s v="NEUTRAL"/>
    <s v="NEGATIVE"/>
    <x v="1"/>
    <x v="1"/>
  </r>
  <r>
    <s v="RT @mention Well hello, #SXSW! Here's a free @mention sampler, to celebrate the festival this year, including Barton Hollow: {link}"/>
    <m/>
    <s v="NEUTRAL"/>
    <s v="  Well hello, ! Here's a free  sampler, to celebrate the festival this year, including Barton Hollow {link}"/>
    <n v="0.40000000596046398"/>
    <n v="0.89999997615814198"/>
    <s v="POSITIVE"/>
    <s v="NEUTRAL"/>
    <x v="0"/>
    <x v="0"/>
  </r>
  <r>
    <s v="RT @mention Well hello, #SXSW! Here's a free iTunes sampler, to celebrate the festival this year: {link}"/>
    <m/>
    <s v="NEUTRAL"/>
    <s v="  Well hello, ! Here's a free iTunes sampler, to celebrate the festival this year {link}"/>
    <n v="0.40000000596046398"/>
    <n v="0.89999997615814198"/>
    <s v="POSITIVE"/>
    <s v="NEUTRAL"/>
    <x v="0"/>
    <x v="0"/>
  </r>
  <r>
    <s v="RT @mention What Digital Tribes can Learn from Native Americans #DgtlTribe #SXSW Oh, and you can Win an iPad too... 11am at the Hyatt."/>
    <m/>
    <s v="NEUTRAL"/>
    <s v="  What Digital Tribes can Learn from Native Americans   Oh, and you can Win an iPad too...am at the Hyatt."/>
    <n v="0.40000000596046398"/>
    <n v="0.40000000596046398"/>
    <s v="POSITIVE"/>
    <s v="NEUTRAL"/>
    <x v="0"/>
    <x v="0"/>
  </r>
  <r>
    <s v="RT @mention What does an Apple security guy after he locks up the store..... #sxsw - {link}"/>
    <m/>
    <s v="NEUTRAL"/>
    <s v="  What does an Apple security guy after he locks up the store.....  - {link}"/>
    <n v="-0.10000000149011599"/>
    <n v="0.60000002384185702"/>
    <s v="NEUTRAL"/>
    <s v="NEUTRAL"/>
    <x v="1"/>
    <x v="0"/>
  </r>
  <r>
    <s v="RT @mention What___s new with Blogger {link} #blogging #blogger #google #sxsw"/>
    <m/>
    <s v="NEUTRAL"/>
    <s v="  What___s new with Blogger {link}    "/>
    <n v="0.10000000149011599"/>
    <n v="0.10000000149011599"/>
    <s v="NEUTRAL"/>
    <s v="NEUTRAL"/>
    <x v="1"/>
    <x v="0"/>
  </r>
  <r>
    <s v="RT @mention When is someone going to ask why Bing is copying Google's search results? #qagb #SXSW #SEO"/>
    <m/>
    <s v="NEUTRAL"/>
    <s v="  When is someone going to ask why Bing is copying Google's search results?   "/>
    <n v="-0.30000001192092801"/>
    <n v="0.30000001192092801"/>
    <s v="NEGATIVE"/>
    <s v="NEUTRAL"/>
    <x v="0"/>
    <x v="0"/>
  </r>
  <r>
    <s v="RT @mention When will Google Circles launch? {link} &amp;quot;May have good timing given Twitter? #sxsw"/>
    <m/>
    <s v="NEUTRAL"/>
    <s v="  When will Google Circles launch? {link} &amp;quot;May have good timing given Twitter? "/>
    <n v="-0.10000000149011599"/>
    <n v="0.20000000298023199"/>
    <s v="NEUTRAL"/>
    <s v="NEUTRAL"/>
    <x v="1"/>
    <x v="0"/>
  </r>
  <r>
    <s v="RT @mention Who is flying to #SXSW and wants some @mention free miles! DM me..i'll shoot you a code. (currently iPhone only)"/>
    <m/>
    <s v="NEUTRAL"/>
    <s v="  Who is flying to  and wants some  free miles! DM me..i'll shoot you a code. (currently iPhone only)"/>
    <n v="0"/>
    <n v="0.10000000149011599"/>
    <s v="NEUTRAL"/>
    <s v="NEUTRAL"/>
    <x v="1"/>
    <x v="0"/>
  </r>
  <r>
    <s v="RT @mention Who said IPAD photos? Apple Store, #SXSW @mention @mention @mention @lepanele_x000d_{link}"/>
    <m/>
    <s v="NEUTRAL"/>
    <s v="  Who said IPAD photos? Apple Store,     _x000d_{link}"/>
    <n v="0"/>
    <n v="0"/>
    <s v="NEUTRAL"/>
    <s v="NEUTRAL"/>
    <x v="1"/>
    <x v="0"/>
  </r>
  <r>
    <s v="RT @mention Whrrl girls handing out chances to win 2 Audi cars! Come find us! #SXSW (@mention Apple Store SXSW) {link}"/>
    <m/>
    <s v="NEUTRAL"/>
    <s v="  Whrrl girls handing out chances to win Audi cars! Come find us!  ( Apple Store SW) {link}"/>
    <n v="0.20000000298023199"/>
    <n v="0.69999998807907104"/>
    <s v="NEUTRAL"/>
    <s v="NEUTRAL"/>
    <x v="1"/>
    <x v="0"/>
  </r>
  <r>
    <s v="RT @mention Why Barry Diller thinks iPad only content is nuts @mention #SXSW @mention {link} @mentionW"/>
    <m/>
    <s v="NEUTRAL"/>
    <s v="  Why Barry Diller thinks iPad only content is nuts    {link} "/>
    <n v="-0.40000000596046398"/>
    <n v="0.40000000596046398"/>
    <s v="NEGATIVE"/>
    <s v="NEGATIVE"/>
    <x v="0"/>
    <x v="1"/>
  </r>
  <r>
    <s v="RT @mention Will Google Announce Its Own Facebook Clone? - Will #SXSW include an announcement of a product now code... {link}"/>
    <m/>
    <s v="NEUTRAL"/>
    <s v="  Will Google Announce Its Own Facebook Clone? - Will  include an announcement of a product now code... {link}"/>
    <n v="0"/>
    <n v="0.60000002384185702"/>
    <s v="NEUTRAL"/>
    <s v="NEUTRAL"/>
    <x v="1"/>
    <x v="0"/>
  </r>
  <r>
    <s v="RT @mention Will Google Circles take on Facebook?  {link} #circles #sxsw"/>
    <m/>
    <s v="NEUTRAL"/>
    <s v="  Will Google Circles take on Facebook?  {link}  "/>
    <n v="0"/>
    <n v="0.30000001192092801"/>
    <s v="NEUTRAL"/>
    <s v="NEUTRAL"/>
    <x v="1"/>
    <x v="0"/>
  </r>
  <r>
    <s v="RT @mention Will Google Circles take on Facebook. {link} #circles #sxsw"/>
    <m/>
    <s v="NEUTRAL"/>
    <s v="  Will Google Circles take on Facebook. {link}  "/>
    <n v="0"/>
    <n v="0.20000000298023199"/>
    <s v="NEUTRAL"/>
    <s v="NEUTRAL"/>
    <x v="1"/>
    <x v="0"/>
  </r>
  <r>
    <s v="RT @mention Will Google launch a new social network called 'Circles' at South by Southwest today?  {link}  #SXSW #Circles #Google"/>
    <m/>
    <s v="NEUTRAL"/>
    <s v="  Will Google launch a new social network called 'Circles' at South by Southwest today?  {link}    "/>
    <n v="0"/>
    <n v="0.20000000298023199"/>
    <s v="NEUTRAL"/>
    <s v="NEUTRAL"/>
    <x v="1"/>
    <x v="0"/>
  </r>
  <r>
    <s v="RT @mention Will Google preview a major new social service called Google Circles today at #SXSW {link}"/>
    <m/>
    <s v="NEUTRAL"/>
    <s v="  Will Google preview a major new social service called Google Circles today at  {link}"/>
    <n v="-0.20000000298023199"/>
    <n v="0.20000000298023199"/>
    <s v="NEUTRAL"/>
    <s v="NEUTRAL"/>
    <x v="1"/>
    <x v="0"/>
  </r>
  <r>
    <s v="RT @mention Will Google preview a major new social service called Google Circles today at #SXSW {link} cc. @mention"/>
    <m/>
    <s v="NEUTRAL"/>
    <s v="  Will Google preview a major new social service called Google Circles today at  {link} cc. "/>
    <n v="-0.20000000298023199"/>
    <n v="0.20000000298023199"/>
    <s v="NEUTRAL"/>
    <s v="NEUTRAL"/>
    <x v="1"/>
    <x v="0"/>
  </r>
  <r>
    <s v="RT @mention Will Google reveal a new social network called Circles? #Google #Facebook #Twitter #SXSW {link} via @mention"/>
    <m/>
    <s v="NEUTRAL"/>
    <s v="  Will Google reveal a new social network called Circles?     {link} via "/>
    <n v="0"/>
    <n v="0.30000001192092801"/>
    <s v="NEUTRAL"/>
    <s v="NEUTRAL"/>
    <x v="1"/>
    <x v="0"/>
  </r>
  <r>
    <s v="RT @mention Will we see Google's new Social Network &amp;quot;Circles&amp;quot; today? {link} #SxSW #SxSWi"/>
    <m/>
    <s v="NEUTRAL"/>
    <s v="  Will we see Google's new Social Network &amp;quot;Circles&amp;quot; today? {link}  "/>
    <n v="0"/>
    <n v="0.10000000149011599"/>
    <s v="NEUTRAL"/>
    <s v="NEUTRAL"/>
    <x v="1"/>
    <x v="0"/>
  </r>
  <r>
    <s v="RT @mention William Patry, google, says most authors dont care about copyright, they care about income. #sxsw but what models?"/>
    <m/>
    <s v="NEUTRAL"/>
    <s v="  William Patry, google, says most authors dont care about copyright, they care about income.  but what models?"/>
    <n v="-0.20000000298023199"/>
    <n v="0.40000000596046398"/>
    <s v="NEUTRAL"/>
    <s v="NEUTRAL"/>
    <x v="1"/>
    <x v="0"/>
  </r>
  <r>
    <s v="RT @mention Win an #OpenBeta6 iPad @mention this #sxsw panel {link}  today @mention 11! #usguys cc @mention  #DgtlTribe #sxswbuffalo"/>
    <m/>
    <s v="NEUTRAL"/>
    <s v="  Win an  iPad  this  panel {link}  today !  cc    "/>
    <n v="0.10000000149011599"/>
    <n v="0.20000000298023199"/>
    <s v="NEUTRAL"/>
    <s v="NEUTRAL"/>
    <x v="1"/>
    <x v="0"/>
  </r>
  <r>
    <s v="RT @mention Win an iPad 2 ~ BizGym Video ClipCon! See intro reel at {link} #sxsw #suasxsw #sxswaccel #ceokidschat #entrepreneur #smallbiz"/>
    <m/>
    <s v="NEUTRAL"/>
    <s v="  Win an iPad ~ BizGym Video ClipCon! See intro reel at {link}      "/>
    <n v="0.10000000149011599"/>
    <n v="0.30000001192092801"/>
    <s v="NEUTRAL"/>
    <s v="NEUTRAL"/>
    <x v="1"/>
    <x v="0"/>
  </r>
  <r>
    <s v="RT @mention Win an iPad 2 at SXSW via @mention ! #sxsw {link}"/>
    <m/>
    <s v="NEUTRAL"/>
    <s v="  Win an iPad at SW via  !  {link}"/>
    <n v="0.20000000298023199"/>
    <n v="0.40000000596046398"/>
    <s v="NEUTRAL"/>
    <s v="NEUTRAL"/>
    <x v="1"/>
    <x v="0"/>
  </r>
  <r>
    <s v="RT @mention Win an iPad2 by signing up here: {link} #sxsw #wantlet"/>
    <m/>
    <s v="NEUTRAL"/>
    <s v="  Win an iPad2 by signing up here {link}  "/>
    <n v="0.10000000149011599"/>
    <n v="0.10000000149011599"/>
    <s v="NEUTRAL"/>
    <s v="NEUTRAL"/>
    <x v="1"/>
    <x v="0"/>
  </r>
  <r>
    <s v="RT @mention Win free ipad 2 from webdoc.com #sxsw RT"/>
    <m/>
    <s v="NEUTRAL"/>
    <s v="  Win free ipad from webdoc.com  RT"/>
    <n v="0"/>
    <n v="0"/>
    <s v="NEUTRAL"/>
    <s v="NEUTRAL"/>
    <x v="1"/>
    <x v="0"/>
  </r>
  <r>
    <s v="RT @mention Win free iPad 2 from webdoc.com #sxsw RT"/>
    <m/>
    <s v="NEUTRAL"/>
    <s v="  Win free iPad from webdoc.com  RT"/>
    <n v="0"/>
    <n v="0"/>
    <s v="NEUTRAL"/>
    <s v="NEUTRAL"/>
    <x v="1"/>
    <x v="0"/>
  </r>
  <r>
    <s v="RT @mention Win iPad here: RT @mention What #DgtlTribe can Learn from Native Amer TX Ballroom 5-7, 11:00am {link} #sxsw"/>
    <m/>
    <s v="NEUTRAL"/>
    <s v="  Win iPad here RT  What  can Learn from Native Amer TX Ballroom-7,00am {link} "/>
    <n v="0"/>
    <n v="0"/>
    <s v="NEUTRAL"/>
    <s v="NEUTRAL"/>
    <x v="1"/>
    <x v="0"/>
  </r>
  <r>
    <s v="RT @mention Wish you went to #sxsw? We got you covered! Day 1 Recap {link} from Coyne's @mention and @mention"/>
    <m/>
    <s v="NEUTRAL"/>
    <s v="  Wish you went to ? We got you covered! Day Recap {link} from Coyne's  and "/>
    <n v="0"/>
    <n v="0.20000000298023199"/>
    <s v="NEUTRAL"/>
    <s v="NEUTRAL"/>
    <x v="1"/>
    <x v="0"/>
  </r>
  <r>
    <s v="RT @mention With XWave headsets, we can actually control iPhone apps with our brain!? #SxSWNUI #gsdm #sxsw"/>
    <m/>
    <s v="NEUTRAL"/>
    <s v="  With XWave headsets, we can actually control iPhone apps with our brain!?   "/>
    <n v="0.30000001192092801"/>
    <n v="0.30000001192092801"/>
    <s v="POSITIVE"/>
    <s v="NEUTRAL"/>
    <x v="0"/>
    <x v="0"/>
  </r>
  <r>
    <s v="RT @mention Woah.  Dude at #sxsw gets branded tattoo in exchange for iPad.  No really. {link} @mention What do YOU think?"/>
    <m/>
    <s v="NEUTRAL"/>
    <s v="  Woah.  Dude at  gets branded tattoo in exchange for iPad.  No really. {link}  What do YOU think?"/>
    <n v="0"/>
    <n v="1.1000000238418499"/>
    <s v="NEUTRAL"/>
    <s v="NEGATIVE"/>
    <x v="1"/>
    <x v="1"/>
  </r>
  <r>
    <s v="RT @mention Wonder how many iPads they'll sell there tomorrow? RT @mention Apple Opening a Pop Up Store at #SXSW {link}"/>
    <m/>
    <s v="NEUTRAL"/>
    <s v="  Wonder how many iPads they'll sell there tomorrow? RT  Apple Opening a Pop Up Store at  {link}"/>
    <n v="-0.10000000149011599"/>
    <n v="1"/>
    <s v="NEUTRAL"/>
    <s v="NEUTRAL"/>
    <x v="1"/>
    <x v="0"/>
  </r>
  <r>
    <s v="RT @mention Wonder how many iPads they'll sell there? RT @mention Opening a Pop Up Store at #SXSW {link}"/>
    <m/>
    <s v="NEUTRAL"/>
    <s v="  Wonder how many iPads they'll sell there? RT  Opening a Pop Up Store at  {link}"/>
    <n v="-0.10000000149011599"/>
    <n v="1"/>
    <s v="NEUTRAL"/>
    <s v="NEUTRAL"/>
    <x v="1"/>
    <x v="0"/>
  </r>
  <r>
    <s v="RT @mention Wondering about street closures during SXSW? We made a Google Map to show you: {link} #sxsw #austin"/>
    <m/>
    <s v="NEUTRAL"/>
    <s v="  Wondering about street closures during SW? We made a Google Map to show you {link}  "/>
    <n v="0"/>
    <n v="0.5"/>
    <s v="NEUTRAL"/>
    <s v="NEUTRAL"/>
    <x v="1"/>
    <x v="0"/>
  </r>
  <r>
    <s v="RT @mention Woohoo! RT @mention The Go Game launches do-it-yourself iPhone scavenger hunts {link} (via @mention see you at #SXSW"/>
    <m/>
    <s v="NEUTRAL"/>
    <s v="  Woohoo! RT  The Go Game launches do-it-yourself iPhone scavenger hunts {link} (via  see you at "/>
    <n v="0"/>
    <n v="0.89999997615814198"/>
    <s v="NEUTRAL"/>
    <s v="NEUTRAL"/>
    <x v="1"/>
    <x v="0"/>
  </r>
  <r>
    <s v="RT @mention Wow. Leo just told a random person on the street he would send her an iPad 2. #TWiT #SXSW"/>
    <m/>
    <s v="NEUTRAL"/>
    <s v="  Wow. Leo just told a random person on the street he would send her an iPad.  "/>
    <n v="0"/>
    <n v="0.30000001192092801"/>
    <s v="NEUTRAL"/>
    <s v="NEUTRAL"/>
    <x v="1"/>
    <x v="0"/>
  </r>
  <r>
    <s v="RT @mention Written in #GWT: the new Blogger interface being shown this week at #SXSW {link}"/>
    <m/>
    <s v="NEUTRAL"/>
    <s v="  Written in  the new Blogger interface being shown this week at  {link}"/>
    <n v="0"/>
    <n v="0"/>
    <s v="NEUTRAL"/>
    <s v="NEUTRAL"/>
    <x v="1"/>
    <x v="0"/>
  </r>
  <r>
    <s v="RT @mention YayRT @mention New #UberSocial for #iPhone now in the App Store includes UberGuide to #SXSW sponsored by #Mashable {link}"/>
    <m/>
    <s v="NEUTRAL"/>
    <s v="  YayRT  New  for  now in the App Store includes UberGuide to  sponsored by  {link}"/>
    <n v="0.20000000298023199"/>
    <n v="0.20000000298023199"/>
    <s v="NEUTRAL"/>
    <s v="NEUTRAL"/>
    <x v="1"/>
    <x v="0"/>
  </r>
  <r>
    <s v="RT @mention Yes, the rumors are true. Come play with @mention on iPad at our booth at #SXSW, exhibit hall 3. #iPad #iPad2  #sxswi"/>
    <m/>
    <s v="NEUTRAL"/>
    <s v="  Yes, the rumors are true. Come play with  on iPad at our booth at , exhibit hall.    "/>
    <n v="0.20000000298023199"/>
    <n v="0.40000000596046398"/>
    <s v="NEUTRAL"/>
    <s v="NEUTRAL"/>
    <x v="1"/>
    <x v="0"/>
  </r>
  <r>
    <s v="RT @mention Yes, there's a line in front of the all-but-confirmed pop-up Apple Store at #SXSW. {link}"/>
    <m/>
    <s v="NEUTRAL"/>
    <s v="  Yes, there's a line in front of the all-but-confirmed pop-up Apple Store at . {link}"/>
    <n v="0"/>
    <n v="0.10000000149011599"/>
    <s v="NEUTRAL"/>
    <s v="NEUTRAL"/>
    <x v="1"/>
    <x v="0"/>
  </r>
  <r>
    <s v="RT @mention Yikes. Google is launching 'Circles' today at #sxsw? {link}"/>
    <m/>
    <s v="NEUTRAL"/>
    <s v="  Yikes. Google is launching 'Circles' today at ? {link}"/>
    <n v="-0.10000000149011599"/>
    <n v="0.30000001192092801"/>
    <s v="NEUTRAL"/>
    <s v="NEGATIVE"/>
    <x v="1"/>
    <x v="1"/>
  </r>
  <r>
    <s v="RT @mention You can download a free @mention sampler of some of the bands playing at #SXSW here: {link}"/>
    <m/>
    <s v="NEUTRAL"/>
    <s v="  You can download a free  sampler of some of the bands playing at  here {link}"/>
    <n v="0.5"/>
    <n v="0.5"/>
    <s v="POSITIVE"/>
    <s v="NEUTRAL"/>
    <x v="0"/>
    <x v="0"/>
  </r>
  <r>
    <s v="RT @mention you know you are on the plane to #SXSW when u become Facebook friends with your seatmate. He added me on his iPad, I added him on my laptop"/>
    <m/>
    <s v="NEUTRAL"/>
    <s v="  you know you are on the plane to  when u become Facebook friends with your seatmate. He added me on his iPad, I added him on my laptop"/>
    <n v="0.20000000298023199"/>
    <n v="0.5"/>
    <s v="NEUTRAL"/>
    <s v="NEUTRAL"/>
    <x v="1"/>
    <x v="0"/>
  </r>
  <r>
    <s v="Don't be on your iPhone up to going to sleep. Prepare for sleep for 30-45 minutes before #SXSW ^PR"/>
    <m/>
    <s v="NEUTRAL"/>
    <s v="Don't be on your iPhone up to going to sleep. Prepare for sleep for-45 minutes before  ^PR"/>
    <n v="0"/>
    <n v="0.10000000149011599"/>
    <s v="NEUTRAL"/>
    <s v="NEUTRAL"/>
    <x v="1"/>
    <x v="0"/>
  </r>
  <r>
    <s v="Get them on your pop-up Apple Store iPad 2! RT @mention RT @mention __ A complete #SXSW 2011 foursquare badge list {link}"/>
    <m/>
    <s v="NEUTRAL"/>
    <s v="Get them on your pop-up Apple Store iPad! RT  RT  __ A complete  foursquare badge list {link}"/>
    <n v="-0.30000001192092801"/>
    <n v="0.60000002384185702"/>
    <s v="NEGATIVE"/>
    <s v="NEUTRAL"/>
    <x v="0"/>
    <x v="0"/>
  </r>
  <r>
    <s v="RT @mention Zazzle is gearing up to hit #SXSW! Look out for our tweets on where you can come by to create your own iPhone case! #zazzlesxsw"/>
    <m/>
    <s v="NEUTRAL"/>
    <s v="  Zazzle is gearing up to hit ! Look out for our tweets on where you can come by to create your own iPhone case! "/>
    <n v="0.20000000298023199"/>
    <n v="0.40000000596046398"/>
    <s v="NEUTRAL"/>
    <s v="NEUTRAL"/>
    <x v="1"/>
    <x v="0"/>
  </r>
  <r>
    <s v="1st session, Designing iPad Interfaces {link} #SXSW #UXDes"/>
    <m/>
    <s v="NEUTRAL"/>
    <s v="st session, Designing iPad Interfaces {link}  "/>
    <n v="0.60000002384185702"/>
    <n v="0.60000002384185702"/>
    <s v="POSITIVE"/>
    <s v="NEUTRAL"/>
    <x v="0"/>
    <x v="0"/>
  </r>
  <r>
    <s v="#protip don't show your google analytics page in a #sxsw presentation"/>
    <m/>
    <s v="NEUTRAL"/>
    <s v=" don't show your google analytics page in a  presentation"/>
    <n v="-0.30000001192092801"/>
    <n v="0.30000001192092801"/>
    <s v="NEGATIVE"/>
    <s v="NEUTRAL"/>
    <x v="0"/>
    <x v="0"/>
  </r>
  <r>
    <s v="For everyone at #SXSW here is a map of my favorite places in Austin {link} @mention @mention @mention"/>
    <m/>
    <s v="NEUTRAL"/>
    <s v="For everyone at  here is a map of my favorite places in Austin {link}   "/>
    <n v="0.69999998807907104"/>
    <n v="0.69999998807907104"/>
    <s v="POSITIVE"/>
    <s v="NEUTRAL"/>
    <x v="0"/>
    <x v="0"/>
  </r>
  <r>
    <s v="#sxsw anyone here need an iPhone cable I have extras -  tweet me ;)"/>
    <m/>
    <s v="NEUTRAL"/>
    <s v=" anyone here need an iPhone cable I have extras -  tweet me "/>
    <n v="0.20000000298023199"/>
    <n v="0.20000000298023199"/>
    <s v="NEUTRAL"/>
    <s v="NEUTRAL"/>
    <x v="1"/>
    <x v="0"/>
  </r>
  <r>
    <s v="#SXSW anyone know where the apple pop-up store is?"/>
    <m/>
    <s v="NEUTRAL"/>
    <s v=" anyone know where the apple pop-up store is?"/>
    <n v="-0.30000001192092801"/>
    <n v="0.30000001192092801"/>
    <s v="NEGATIVE"/>
    <s v="NEUTRAL"/>
    <x v="0"/>
    <x v="0"/>
  </r>
  <r>
    <s v="Fuzzy iphone picture of Jake Gyllenhaal and Duncan Jones more pictures soon BigDplace.com #sxsw {link}"/>
    <m/>
    <s v="NEUTRAL"/>
    <s v="Fuzzy iphone picture of Jake Gyllenhaal and Duncan Jones more pictures soon BigDplace.com  {link}"/>
    <n v="0"/>
    <n v="0"/>
    <s v="NEUTRAL"/>
    <s v="NEUTRAL"/>
    <x v="1"/>
    <x v="0"/>
  </r>
  <r>
    <s v="Did some one say free music? Did someone say free @mention music!? Yes, yes they did. {link} #SXSW #FreeMusic"/>
    <m/>
    <s v="NEUTRAL"/>
    <s v="Did some one say free music? Did someone say free  music!? Yes, yes they did. {link}  "/>
    <n v="0"/>
    <n v="0.40000000596046398"/>
    <s v="NEUTRAL"/>
    <s v="NEUTRAL"/>
    <x v="1"/>
    <x v="0"/>
  </r>
  <r>
    <s v="&amp;quot;No one says 'I'm Apple' or 'I'm Drupal' - in my tribe I know people will care for my children &amp;amp; that is powerful&amp;quot; @mention #DgtlTribe #SXSW"/>
    <m/>
    <s v="NEUTRAL"/>
    <s v="&amp;quot;No one says 'I'm Apple' or 'I'm Drupal' - in my tribe I know people will care for my children &amp;amp; that is powerful&amp;quot;   "/>
    <n v="-0.30000001192092801"/>
    <n v="0.30000001192092801"/>
    <s v="NEGATIVE"/>
    <s v="NEUTRAL"/>
    <x v="0"/>
    <x v="0"/>
  </r>
  <r>
    <s v="#SXSW iPhone tip, turn off 3G to get good service/data"/>
    <m/>
    <s v="NEUTRAL"/>
    <s v=" iPhone tip, turn offG to get good service/data"/>
    <n v="0.40000000596046398"/>
    <n v="0.40000000596046398"/>
    <s v="POSITIVE"/>
    <s v="NEUTRAL"/>
    <x v="0"/>
    <x v="0"/>
  </r>
  <r>
    <s v="FOUND iPHONE: Ballroom D just now. Volunteer at door has it. #sxsw #sxswi"/>
    <m/>
    <s v="NEUTRAL"/>
    <s v="FOUND iPHONE Ballroom D just now. Volunteer at door has it.  "/>
    <n v="0.10000000149011599"/>
    <n v="0.30000001192092801"/>
    <s v="NEUTRAL"/>
    <s v="NEUTRAL"/>
    <x v="1"/>
    <x v="0"/>
  </r>
  <r>
    <s v="Just got one! RT @mention Waiting in line at an Apple Store? Check in and you just might find a new item :) #SXSW {link}"/>
    <m/>
    <s v="NEUTRAL"/>
    <s v="Just got one! RT  Waiting in line at an Apple Store? Check in and you just might find a new item   {link}"/>
    <n v="0"/>
    <n v="0.20000000298023199"/>
    <s v="NEUTRAL"/>
    <s v="NEUTRAL"/>
    <x v="1"/>
    <x v="0"/>
  </r>
  <r>
    <s v="So the phones around me are Blackberry, iphone and android a distant third. #sxsw"/>
    <m/>
    <s v="NEUTRAL"/>
    <s v="So the phones around me are Blackberry, iphone and android a distant third. "/>
    <n v="-0.30000001192092801"/>
    <n v="0.30000001192092801"/>
    <s v="NEGATIVE"/>
    <s v="NEUTRAL"/>
    <x v="0"/>
    <x v="0"/>
  </r>
  <r>
    <s v="Free 22 song #SXSW iTunes playlist! #BrightEyes, #TheCivilWars, #Glove and many others: {link}"/>
    <m/>
    <s v="NEUTRAL"/>
    <s v="Free song  iTunes playlist! , ,  and many others {link}"/>
    <n v="0.40000000596046398"/>
    <n v="0.40000000596046398"/>
    <s v="POSITIVE"/>
    <s v="NEUTRAL"/>
    <x v="0"/>
    <x v="0"/>
  </r>
  <r>
    <s v="6th and Congress in the Scarborough bldg. RT @mention So where is this temporary apple store setup? #sxsw"/>
    <m/>
    <s v="NEUTRAL"/>
    <s v="th and Congress in the Scarborough bldg. RT  So where is this temporary apple store setup? "/>
    <n v="0"/>
    <n v="0.10000000149011599"/>
    <s v="NEUTRAL"/>
    <s v="NEUTRAL"/>
    <x v="1"/>
    <x v="0"/>
  </r>
  <r>
    <s v="@mention Only Google's disavowal of its planned launch at #sxsw."/>
    <s v="Google"/>
    <s v="NEUTRAL"/>
    <s v=" Only Google's disavowal of its planned launch at ."/>
    <n v="-0.10000000149011599"/>
    <n v="0.10000000149011599"/>
    <s v="NEUTRAL"/>
    <s v="NEUTRAL"/>
    <x v="1"/>
    <x v="0"/>
  </r>
  <r>
    <s v="Am I the only one left with an iPad 1 #sxsw"/>
    <m/>
    <s v="NEUTRAL"/>
    <s v="Am I the only one left with an iPad "/>
    <n v="0"/>
    <n v="0"/>
    <s v="NEUTRAL"/>
    <s v="NEUTRAL"/>
    <x v="1"/>
    <x v="0"/>
  </r>
  <r>
    <s v="We will connect to it too! RT @mention Google to Launch Major New Social Network Called Circles, Possibly Today {link} #sxsw"/>
    <m/>
    <s v="NEUTRAL"/>
    <s v="We will connect to it too! RT  Google to Launch Major New Social Network Called Circles, Possibly Today {link} "/>
    <n v="0.30000001192092801"/>
    <n v="0.60000002384185702"/>
    <s v="POSITIVE"/>
    <s v="NEUTRAL"/>
    <x v="0"/>
    <x v="0"/>
  </r>
  <r>
    <s v="Guy in front of the Apple store in Austin is reading from the bible.  Wondering when someone would give him an iPAD with a bible app #sxsw"/>
    <m/>
    <s v="NEUTRAL"/>
    <s v="Guy in front of the Apple store in Austin is reading from the bible.  Wondering when someone would give him an iPAD with a bible app "/>
    <n v="0.30000001192092801"/>
    <n v="0.69999998807907104"/>
    <s v="POSITIVE"/>
    <s v="NEUTRAL"/>
    <x v="0"/>
    <x v="0"/>
  </r>
  <r>
    <s v="Is iPad too big for it? RT @mention My takeaway from #sxsw? Mobile is absolutely necessary now for brand relevancy {link}"/>
    <m/>
    <s v="NEUTRAL"/>
    <s v="Is iPad too big for it? RT  My takeaway from ? Mobile is absolutely necessary now for brand relevancy {link}"/>
    <n v="0.10000000149011599"/>
    <n v="0.69999998807907104"/>
    <s v="NEUTRAL"/>
    <s v="NEGATIVE"/>
    <x v="1"/>
    <x v="1"/>
  </r>
  <r>
    <s v="Tons of good music from @mention and more on this FREE #SXSW sampler via @mention {link}"/>
    <m/>
    <s v="NEUTRAL"/>
    <s v="Tons of good music from  and more on this FREE  sampler via  {link}"/>
    <n v="0.89999997615814198"/>
    <n v="0.89999997615814198"/>
    <s v="POSITIVE"/>
    <s v="POSITIVE"/>
    <x v="0"/>
    <x v="1"/>
  </r>
  <r>
    <s v="So many good places in here RT @mention if you're racing around #sxsw you best be fueling up with great local fare {link}"/>
    <m/>
    <s v="NEUTRAL"/>
    <s v="So many good places in here RT  if you're racing around  you best be fueling up with great local fare {link}"/>
    <n v="0.89999997615814198"/>
    <n v="0.89999997615814198"/>
    <s v="POSITIVE"/>
    <s v="POSITIVE"/>
    <x v="0"/>
    <x v="1"/>
  </r>
  <r>
    <s v="Hotpot #google #marissameyer what is next #Clevelandsteamer. #sxsw"/>
    <m/>
    <s v="NEUTRAL"/>
    <s v="Hotpot   what is next . "/>
    <n v="0"/>
    <n v="0"/>
    <s v="NEUTRAL"/>
    <s v="NEUTRAL"/>
    <x v="1"/>
    <x v="0"/>
  </r>
  <r>
    <s v="Apple + Google + Zappos are corporations always founded with this different and important ideas. #rhjr_ux5 #sxsw"/>
    <m/>
    <s v="NEUTRAL"/>
    <s v="Apple + Google + Zappos are corporations always founded with this different and important ideas.  "/>
    <n v="0.69999998807907104"/>
    <n v="0.69999998807907104"/>
    <s v="POSITIVE"/>
    <s v="NEUTRAL"/>
    <x v="0"/>
    <x v="0"/>
  </r>
  <r>
    <s v="I think google circles was an effect of crop `circle` #SXSW #randomly"/>
    <m/>
    <s v="NEUTRAL"/>
    <s v="I think google circles was an effect of crop `circle`  "/>
    <n v="-0.30000001192092801"/>
    <n v="0.30000001192092801"/>
    <s v="NEGATIVE"/>
    <s v="NEUTRAL"/>
    <x v="0"/>
    <x v="0"/>
  </r>
  <r>
    <s v="Is this Google Circles? {link} #Google #SXSW"/>
    <m/>
    <s v="NEUTRAL"/>
    <s v="Is this Google Circles? {link}  "/>
    <n v="0"/>
    <n v="0.10000000149011599"/>
    <s v="NEUTRAL"/>
    <s v="NEUTRAL"/>
    <x v="1"/>
    <x v="0"/>
  </r>
  <r>
    <s v="What is google circles?? ___@mention Google to Launch Major New Social Network Called Circles, Possibly Today {link} #sxsw__"/>
    <m/>
    <s v="NEUTRAL"/>
    <s v="What is google circles?? ___ Google to Launch Major New Social Network Called Circles, Possibly Today {link}  "/>
    <n v="0"/>
    <n v="0.89999997615814198"/>
    <s v="NEUTRAL"/>
    <s v="NEUTRAL"/>
    <x v="1"/>
    <x v="0"/>
  </r>
  <r>
    <s v="#MarissaGoogle Getting ready for the next panel: Google's Marissa Meyer Presents (VP Consumer Prods) #SXSW"/>
    <m/>
    <s v="NEUTRAL"/>
    <s v=" Getting ready for the next panel Google's Marissa Meyer Presents (VP Consumer Prods) "/>
    <n v="0.20000000298023199"/>
    <n v="0.20000000298023199"/>
    <s v="NEUTRAL"/>
    <s v="NEUTRAL"/>
    <x v="1"/>
    <x v="0"/>
  </r>
  <r>
    <s v="At the #google hacker party at #sxsw. Good times with #cle #startupbus."/>
    <m/>
    <s v="NEUTRAL"/>
    <s v="At the  hacker party at . Good times with  ."/>
    <n v="0.40000000596046398"/>
    <n v="0.89999997615814198"/>
    <s v="POSITIVE"/>
    <s v="NEUTRAL"/>
    <x v="0"/>
    <x v="0"/>
  </r>
  <r>
    <s v="Demo of Google Hotpot at #bettersearch panel: still pull search, but personalized. Not yet serendipitous? #SXSW"/>
    <m/>
    <s v="NEUTRAL"/>
    <s v="Demo of Google Hotpot at  panel still pull search, but personalized. Not yet serendipitous? "/>
    <n v="0.20000000298023199"/>
    <n v="0.60000002384185702"/>
    <s v="NEUTRAL"/>
    <s v="NEUTRAL"/>
    <x v="1"/>
    <x v="0"/>
  </r>
  <r>
    <s v="After a Google image search Jayden Boy recognized @mention as the man from the Nikon camera commercials. #SXSW #SXSWNikon #HISXSW"/>
    <m/>
    <s v="NEUTRAL"/>
    <s v="After a Google image search Jayden Boy recognized  as the man from the Nikon camera commercials.   "/>
    <n v="-0.60000002384185702"/>
    <n v="0.60000002384185702"/>
    <s v="NEGATIVE"/>
    <s v="NEUTRAL"/>
    <x v="0"/>
    <x v="0"/>
  </r>
  <r>
    <s v="How can google load those maps so fast, yet I can barely post a tweet haha #sxsw"/>
    <m/>
    <s v="NEUTRAL"/>
    <s v="How can google load those maps so fast, yet I can barely post a tweet haha "/>
    <n v="0"/>
    <n v="0"/>
    <s v="NEUTRAL"/>
    <s v="NEUTRAL"/>
    <x v="1"/>
    <x v="0"/>
  </r>
  <r>
    <s v="#SXSW - Google Maps on Mobile devices from the VP - {link}"/>
    <m/>
    <s v="NEUTRAL"/>
    <s v=" - Google Maps on Mobile devices from the VP - {link}"/>
    <n v="0"/>
    <n v="0"/>
    <s v="NEUTRAL"/>
    <s v="NEUTRAL"/>
    <x v="1"/>
    <x v="0"/>
  </r>
  <r>
    <s v="40% of #Google Maps usage from mobile devices, said @mention at #SXSW. {link} /via @mention #gmaps"/>
    <m/>
    <s v="NEUTRAL"/>
    <s v="% of  Maps usage from mobile devices, said  at . {link} /via  "/>
    <n v="0"/>
    <n v="0.20000000298023199"/>
    <s v="NEUTRAL"/>
    <s v="NEUTRAL"/>
    <x v="1"/>
    <x v="0"/>
  </r>
  <r>
    <s v="Buzz to Google Me to Google Circles... Is there a social media shakedown brewing? If anything go hear The Head and The Heart at #SXSW!"/>
    <m/>
    <s v="NEUTRAL"/>
    <s v="Buzz to Google Me to Google Circles... Is there a social media shakedown brewing? If anything go hear The Head and The Heart at !"/>
    <n v="0"/>
    <n v="0.20000000298023199"/>
    <s v="NEUTRAL"/>
    <s v="NEUTRAL"/>
    <x v="1"/>
    <x v="0"/>
  </r>
  <r>
    <s v="#MarissaGoogle says that Google is testing for small business software #inpdx - Any examples out there Portlanders? #sxsw"/>
    <m/>
    <s v="NEUTRAL"/>
    <s v=" says that Google is testing for small business software  - Any examples out there Portlanders? "/>
    <n v="0"/>
    <n v="0"/>
    <s v="NEUTRAL"/>
    <s v="NEUTRAL"/>
    <x v="1"/>
    <x v="0"/>
  </r>
  <r>
    <s v="20% of #google searches are for local information. #Mayer #sxsw"/>
    <m/>
    <s v="NEUTRAL"/>
    <s v="% of  searches are for local information.  "/>
    <n v="0"/>
    <n v="0"/>
    <s v="NEUTRAL"/>
    <s v="NEUTRAL"/>
    <x v="1"/>
    <x v="0"/>
  </r>
  <r>
    <s v="{link} #Google to launch major new social network called 'Circles'! #Social Networking back to basics. #SXSW"/>
    <m/>
    <s v="NEUTRAL"/>
    <s v="{link}  to launch major new social network called 'Circles'!  Networking back to basics. "/>
    <n v="0"/>
    <n v="0.20000000298023199"/>
    <s v="NEUTRAL"/>
    <s v="NEUTRAL"/>
    <x v="1"/>
    <x v="0"/>
  </r>
  <r>
    <s v="Rt #facebook hit an adoption tipping point...low chance of success&amp;quot;@mention Google 2 Launch New Social Network Called  #sxsw"/>
    <m/>
    <s v="NEUTRAL"/>
    <s v="Rt  hit an adoption tipping point...low chance of success&amp;quot; Google Launch New Social Network Called  "/>
    <n v="0"/>
    <n v="0"/>
    <s v="NEUTRAL"/>
    <s v="NEUTRAL"/>
    <x v="1"/>
    <x v="0"/>
  </r>
  <r>
    <s v="Line at pop up Apple store in Austin. First person was here at 6 a.m.they have to wait until 5 p.m. #SXSW #ipad2  {link}"/>
    <s v="Apple"/>
    <s v="NEUTRAL"/>
    <s v="Line at pop up Apple store in Austin. First person was here at a.m.they have to wait until p.m.    {link}"/>
    <n v="-0.10000000149011599"/>
    <n v="0.20000000298023199"/>
    <s v="NEUTRAL"/>
    <s v="NEUTRAL"/>
    <x v="1"/>
    <x v="0"/>
  </r>
  <r>
    <s v="Apple's pop up shop on Lavaca and 6th #sxsw yes, the line wraps around the block (@mention Apple Store, SXSW) {link}"/>
    <m/>
    <s v="NEUTRAL"/>
    <s v="Apple's pop up shop on Lavaca andth  yes, the line wraps around the block ( Apple Store, SW) {link}"/>
    <n v="0"/>
    <n v="0"/>
    <s v="NEUTRAL"/>
    <s v="NEUTRAL"/>
    <x v="1"/>
    <x v="0"/>
  </r>
  <r>
    <s v="Apple's pop up store in Austin just took shape this week. Now that's what I call a pop-up. #sxsw"/>
    <m/>
    <s v="NEUTRAL"/>
    <s v="Apple's pop up store in Austin just took shape this week. Now that's what I call a pop-up. "/>
    <n v="0"/>
    <n v="0.30000001192092801"/>
    <s v="NEUTRAL"/>
    <s v="NEUTRAL"/>
    <x v="1"/>
    <x v="0"/>
  </r>
  <r>
    <s v="Apple's pop up store on sixth street STILL has a giant line in front of it, people waiting for their iPad 2 #apple #sxsw #insanity"/>
    <m/>
    <s v="NEUTRAL"/>
    <s v="Apple's pop up store on sixth street STILL has a giant line in front of it, people waiting for their iPad   "/>
    <n v="-0.5"/>
    <n v="0.5"/>
    <s v="NEGATIVE"/>
    <s v="NEUTRAL"/>
    <x v="0"/>
    <x v="0"/>
  </r>
  <r>
    <s v="After a pop-up Apple Store, #sxsw should have a pop-up bar called #dickbar"/>
    <m/>
    <s v="NEUTRAL"/>
    <s v="After a pop-up Apple Store,  should have a pop-up bar called "/>
    <n v="-0.5"/>
    <n v="0.5"/>
    <s v="NEGATIVE"/>
    <s v="NEGATIVE"/>
    <x v="0"/>
    <x v="1"/>
  </r>
  <r>
    <s v="#iPad 2 Pop-up Store. #SXSW {link}"/>
    <m/>
    <s v="NEUTRAL"/>
    <s v=" Pop-up Store.  {link}"/>
    <n v="0"/>
    <n v="0.20000000298023199"/>
    <s v="NEUTRAL"/>
    <s v="NEUTRAL"/>
    <x v="1"/>
    <x v="0"/>
  </r>
  <r>
    <s v="Apple to Open 'Pop Up' Temporary Store at #SXSW for iPad 2 Launch {link} via @mention"/>
    <m/>
    <s v="NEUTRAL"/>
    <s v="Apple to Open 'Pop Up' Temporary Store at  for iPad Launch {link} via "/>
    <n v="-0.20000000298023199"/>
    <n v="0.20000000298023199"/>
    <s v="NEUTRAL"/>
    <s v="NEUTRAL"/>
    <x v="1"/>
    <x v="0"/>
  </r>
  <r>
    <s v="Apple to open &amp;quot;popup&amp;quot; guerrilla store on 6th and Congress for #SXSW in Austin. Wonder what they're selling? {link}"/>
    <m/>
    <s v="NEUTRAL"/>
    <s v="Apple to open &amp;quot;popup&amp;quot; guerrilla store onth and Congress for  in Austin. Wonder what they're selling? {link}"/>
    <n v="0.10000000149011599"/>
    <n v="0.30000001192092801"/>
    <s v="NEUTRAL"/>
    <s v="NEUTRAL"/>
    <x v="1"/>
    <x v="0"/>
  </r>
  <r>
    <s v="Apple to open a pop-up store downtown Austin (1st floor of my bldg at 6th &amp;amp; congress) for #SXSW and the iPad 2 launch #morefunpeoplewatching"/>
    <m/>
    <s v="NEUTRAL"/>
    <s v="Apple to open a pop-up store downtown Austin (1st floor of my bldg atth &amp;amp; congress) for  and the iPad launch "/>
    <n v="0.10000000149011599"/>
    <n v="0.10000000149011599"/>
    <s v="NEUTRAL"/>
    <s v="NEUTRAL"/>
    <x v="1"/>
    <x v="0"/>
  </r>
  <r>
    <s v="apple to open pop-up shop at #sxsw (6th and congress) on ipad2 launch day... {link}"/>
    <m/>
    <s v="NEUTRAL"/>
    <s v="apple to open pop-up shop at  (6th and congress) on ipad2 launch day... {link}"/>
    <n v="-0.10000000149011599"/>
    <n v="0.10000000149011599"/>
    <s v="NEUTRAL"/>
    <s v="NEUTRAL"/>
    <x v="1"/>
    <x v="0"/>
  </r>
  <r>
    <s v="Apple to Open Pop-Up Shop at #SXSW [REPORT] {link}"/>
    <m/>
    <s v="NEUTRAL"/>
    <s v="Apple to Open Pop-Up Shop at  [REPORT] {link}"/>
    <n v="-0.5"/>
    <n v="0.5"/>
    <s v="NEGATIVE"/>
    <s v="NEUTRAL"/>
    <x v="0"/>
    <x v="0"/>
  </r>
  <r>
    <s v="Apple to Open Pop-Up Shop at #SXSW {link}"/>
    <m/>
    <s v="NEUTRAL"/>
    <s v="Apple to Open Pop-Up Shop at  {link}"/>
    <n v="0"/>
    <n v="0"/>
    <s v="NEUTRAL"/>
    <s v="NEUTRAL"/>
    <x v="1"/>
    <x v="0"/>
  </r>
  <r>
    <s v="Apple to Open Pop-Up Shop at SXSW [REPORT] - {link} #sxsw"/>
    <m/>
    <s v="NEUTRAL"/>
    <s v="Apple to Open Pop-Up Shop at SW [REPORT] - {link} "/>
    <n v="-0.30000001192092801"/>
    <n v="0.30000001192092801"/>
    <s v="NEGATIVE"/>
    <s v="NEUTRAL"/>
    <x v="0"/>
    <x v="0"/>
  </r>
  <r>
    <s v="Apple to Open Pop-Up Shop at SXSW [REPORT]: {link} #sxsw"/>
    <m/>
    <s v="NEUTRAL"/>
    <s v="Apple to Open Pop-Up Shop at SW [REPORT] {link} "/>
    <n v="-0.20000000298023199"/>
    <n v="0.20000000298023199"/>
    <s v="NEUTRAL"/>
    <s v="NEUTRAL"/>
    <x v="1"/>
    <x v="0"/>
  </r>
  <r>
    <s v="Apple to open pop-up shop in Austin for #SXSW, iPad 2 release - {link}"/>
    <m/>
    <s v="NEUTRAL"/>
    <s v="Apple to open pop-up shop in Austin for , iPad release - {link}"/>
    <n v="0.10000000149011599"/>
    <n v="0.10000000149011599"/>
    <s v="NEUTRAL"/>
    <s v="NEUTRAL"/>
    <x v="1"/>
    <x v="0"/>
  </r>
  <r>
    <s v="Apple to open pop-up shop in Austin for SXSW, iPad 2 release {link} via @mention  #sxsw #ipad2"/>
    <m/>
    <s v="NEUTRAL"/>
    <s v="Apple to open pop-up shop in Austin for SW, iPad release {link} via    "/>
    <n v="0.20000000298023199"/>
    <n v="0.20000000298023199"/>
    <s v="NEUTRAL"/>
    <s v="NEUTRAL"/>
    <x v="1"/>
    <x v="0"/>
  </r>
  <r>
    <s v="Apple to open pop-up shop in Austin for SXSW, iPad 2 release. {link} #sxsw #apple #ipad2 #popupshop"/>
    <m/>
    <s v="NEUTRAL"/>
    <s v="Apple to open pop-up shop in Austin for SW, iPad release. {link}    "/>
    <n v="0.10000000149011599"/>
    <n v="0.30000001192092801"/>
    <s v="NEUTRAL"/>
    <s v="NEUTRAL"/>
    <x v="1"/>
    <x v="0"/>
  </r>
  <r>
    <s v="Apple to open temporary store at #SXSW {link}"/>
    <m/>
    <s v="NEUTRAL"/>
    <s v="Apple to open temporary store at  {link}"/>
    <n v="0"/>
    <n v="0"/>
    <s v="NEUTRAL"/>
    <s v="NEUTRAL"/>
    <x v="1"/>
    <x v="0"/>
  </r>
  <r>
    <s v="Apple to open temporary store at SXSW | TiPb {link} via @mention #SXSW"/>
    <m/>
    <s v="NEUTRAL"/>
    <s v="Apple to open temporary store at SW | TiPb {link} via  "/>
    <n v="0.10000000149011599"/>
    <n v="0.20000000298023199"/>
    <s v="NEUTRAL"/>
    <s v="NEUTRAL"/>
    <x v="1"/>
    <x v="0"/>
  </r>
  <r>
    <s v="Apple to open temporary store for #SXSW at 6th and Congress {link}"/>
    <m/>
    <s v="NEUTRAL"/>
    <s v="Apple to open temporary store for  atth and Congress {link}"/>
    <n v="0"/>
    <n v="0"/>
    <s v="NEUTRAL"/>
    <s v="NEUTRAL"/>
    <x v="1"/>
    <x v="0"/>
  </r>
  <r>
    <s v="Apple to open temporary store for #SXSW. Interesting.  {link}"/>
    <m/>
    <s v="NEUTRAL"/>
    <s v="Apple to open temporary store for . Interesting.  {link}"/>
    <n v="0.20000000298023199"/>
    <n v="0.80000001192092896"/>
    <s v="NEUTRAL"/>
    <s v="NEUTRAL"/>
    <x v="1"/>
    <x v="0"/>
  </r>
  <r>
    <s v="Apple is opening a new store in downtown Austin Friday to make sure everyone at #SXSW can buy a new iPad 2: {link}"/>
    <m/>
    <s v="NEUTRAL"/>
    <s v="Apple is opening a new store in downtown Austin Friday to make sure everyone at  can buy a new iPad {link}"/>
    <n v="0.60000002384185702"/>
    <n v="0.60000002384185702"/>
    <s v="POSITIVE"/>
    <s v="NEUTRAL"/>
    <x v="0"/>
    <x v="0"/>
  </r>
  <r>
    <s v="Apple Is Opening A Pop-Up Store In Austin For #SXSW {link}"/>
    <m/>
    <s v="NEUTRAL"/>
    <s v="Apple Is Opening A Pop-Up Store In Austin For  {link}"/>
    <n v="-0.10000000149011599"/>
    <n v="0.10000000149011599"/>
    <s v="NEUTRAL"/>
    <s v="NEUTRAL"/>
    <x v="1"/>
    <x v="0"/>
  </r>
  <r>
    <s v="Apple Is Opening A Pop-Up Store In Austin For #SXSW | @mention {link}"/>
    <m/>
    <s v="NEUTRAL"/>
    <s v="Apple Is Opening A Pop-Up Store In Austin For  |  {link}"/>
    <n v="0"/>
    <n v="0.20000000298023199"/>
    <s v="NEUTRAL"/>
    <s v="NEUTRAL"/>
    <x v="1"/>
    <x v="0"/>
  </r>
  <r>
    <s v="Apple Is Opening A Pop-Up Store In Austin For #SXSW | @mention {link}  via@mention"/>
    <m/>
    <s v="NEUTRAL"/>
    <s v="Apple Is Opening A Pop-Up Store In Austin For  |  {link}  via"/>
    <n v="0"/>
    <n v="0.20000000298023199"/>
    <s v="NEUTRAL"/>
    <s v="NEUTRAL"/>
    <x v="1"/>
    <x v="0"/>
  </r>
  <r>
    <s v="Apple Is Opening A Pop-Up Store In Austin For SXSW {link} #SXSW #apps #mobile"/>
    <m/>
    <s v="NEUTRAL"/>
    <s v="Apple Is Opening A Pop-Up Store In Austin For SW {link}   "/>
    <n v="0"/>
    <n v="0"/>
    <s v="NEUTRAL"/>
    <s v="NEUTRAL"/>
    <x v="1"/>
    <x v="0"/>
  </r>
  <r>
    <s v="Apple is opening up a pop-up store in downtown Austin for the iPod 2 launch at #SXSW {link}"/>
    <m/>
    <s v="NEUTRAL"/>
    <s v="Apple is opening up a pop-up store in downtown Austin for the iPod launch at  {link}"/>
    <n v="0.10000000149011599"/>
    <n v="0.10000000149011599"/>
    <s v="NEUTRAL"/>
    <s v="NEUTRAL"/>
    <x v="1"/>
    <x v="0"/>
  </r>
  <r>
    <s v="Apple is opening up a temp store in Austin for #SXSW {link} #iPad2 (via @mention @mention @mention"/>
    <m/>
    <s v="NEUTRAL"/>
    <s v="Apple is opening up a temp store in Austin for  {link}  (via   "/>
    <n v="0"/>
    <n v="0"/>
    <s v="NEUTRAL"/>
    <s v="NEUTRAL"/>
    <x v="1"/>
    <x v="0"/>
  </r>
  <r>
    <s v="Apple is opening up a temp store in Austin for #SXSW {link} via @mention @mention #awesome"/>
    <m/>
    <s v="NEUTRAL"/>
    <s v="Apple is opening up a temp store in Austin for  {link} via   "/>
    <n v="0"/>
    <n v="0"/>
    <s v="NEUTRAL"/>
    <s v="NEUTRAL"/>
    <x v="1"/>
    <x v="0"/>
  </r>
  <r>
    <s v="Apple is opening up a temp store in Austin for #SXSW {link} via @mention #iPad2"/>
    <m/>
    <s v="NEUTRAL"/>
    <s v="Apple is opening up a temp store in Austin for  {link} via  "/>
    <n v="0"/>
    <n v="0"/>
    <s v="NEUTRAL"/>
    <s v="NEUTRAL"/>
    <x v="1"/>
    <x v="0"/>
  </r>
  <r>
    <s v="Apple is opening up a temporary store in downtown #Austin for #SXSW &amp;amp; iPad 2 launch {link}"/>
    <m/>
    <s v="NEUTRAL"/>
    <s v="Apple is opening up a temporary store in downtown  for  &amp;amp; iPad launch {link}"/>
    <n v="0"/>
    <n v="0"/>
    <s v="NEUTRAL"/>
    <s v="NEUTRAL"/>
    <x v="1"/>
    <x v="0"/>
  </r>
  <r>
    <s v="Apple is opening up a temporary store in downtown Austin for #SXSW  {link} iPad 2 anyone? #fb"/>
    <m/>
    <s v="NEUTRAL"/>
    <s v="Apple is opening up a temporary store in downtown Austin for   {link} iPad anyone? "/>
    <n v="0.30000001192092801"/>
    <n v="0.30000001192092801"/>
    <s v="POSITIVE"/>
    <s v="NEUTRAL"/>
    <x v="0"/>
    <x v="0"/>
  </r>
  <r>
    <s v="Apple is opening up a temporary store in downtown Austin for #SXSW &amp;amp; iPad 2 launch. {link}  Source: Statesman.com"/>
    <m/>
    <s v="NEUTRAL"/>
    <s v="Apple is opening up a temporary store in downtown Austin for  &amp;amp; iPad launch. {link}  Source Statesman.com"/>
    <n v="0.20000000298023199"/>
    <n v="0.5"/>
    <s v="NEUTRAL"/>
    <s v="NEUTRAL"/>
    <x v="1"/>
    <x v="0"/>
  </r>
  <r>
    <s v="Apple is opening up a temporary store in downtown Austin for #SXSW and the iPad 2 launch  {link} cc: @mention"/>
    <m/>
    <s v="NEUTRAL"/>
    <s v="Apple is opening up a temporary store in downtown Austin for  and the iPad launch  {link} cc "/>
    <n v="0.40000000596046398"/>
    <n v="0.40000000596046398"/>
    <s v="POSITIVE"/>
    <s v="NEUTRAL"/>
    <x v="0"/>
    <x v="0"/>
  </r>
  <r>
    <s v="Apple is opening up a temporary store in downtown Austin for #SXSW and the iPad 2 launch {link}"/>
    <m/>
    <s v="NEUTRAL"/>
    <s v="Apple is opening up a temporary store in downtown Austin for  and the iPad launch {link}"/>
    <n v="0.40000000596046398"/>
    <n v="0.40000000596046398"/>
    <s v="POSITIVE"/>
    <s v="NEUTRAL"/>
    <x v="0"/>
    <x v="0"/>
  </r>
  <r>
    <s v="Apple is opening up a temporary store in downtown Austin for #SXSW and the iPad 2 launch bit.ly/g03MZB"/>
    <m/>
    <s v="NEUTRAL"/>
    <s v="Apple is opening up a temporary store in downtown Austin for  and the iPad launch "/>
    <n v="0.40000000596046398"/>
    <n v="0.40000000596046398"/>
    <s v="POSITIVE"/>
    <s v="NEUTRAL"/>
    <x v="0"/>
    <x v="0"/>
  </r>
  <r>
    <s v="Apple is opening up a temporary store in downtown Austin for #SXSW and the iPad 2 launch bit.ly/g03MZB CC. @mention @mention"/>
    <m/>
    <s v="NEUTRAL"/>
    <s v="Apple is opening up a temporary store in downtown Austin for  and the iPad launch  CC.  "/>
    <n v="0.30000001192092801"/>
    <n v="0.30000001192092801"/>
    <s v="POSITIVE"/>
    <s v="NEUTRAL"/>
    <x v="0"/>
    <x v="0"/>
  </r>
  <r>
    <s v="Web Developers: If you haven___t tried New Relic, sign up during #SXSW and enter to win an iPad 2! Come by booth 13 {link}"/>
    <m/>
    <s v="NEUTRAL"/>
    <s v="Web Developers If you haven___t tried New Relic, sign up during  and enter to win an iPad! Come by booth {link}"/>
    <n v="0"/>
    <n v="0.20000000298023199"/>
    <s v="NEUTRAL"/>
    <s v="NEUTRAL"/>
    <x v="1"/>
    <x v="0"/>
  </r>
  <r>
    <s v="Agency people at #sxsw?  This queue if for a pop up ipad store! #savesxsw {link}"/>
    <m/>
    <s v="NEUTRAL"/>
    <s v="Agency people at ?  This queue if for a pop up ipad store!  {link}"/>
    <n v="0"/>
    <n v="0.30000001192092801"/>
    <s v="NEUTRAL"/>
    <s v="NEUTRAL"/>
    <x v="1"/>
    <x v="0"/>
  </r>
  <r>
    <s v="Why do people at #sxswi insist on sharing footage of the Japanese tragedy? Do they not think other people at #SXSW know how to google?"/>
    <m/>
    <s v="NEUTRAL"/>
    <s v="Why do people at  insist on sharing footage of the Japanese tragedy? Do they not think other people at  know how to google?"/>
    <n v="-0.40000000596046398"/>
    <n v="0.80000001192092896"/>
    <s v="NEGATIVE"/>
    <s v="NEUTRAL"/>
    <x v="0"/>
    <x v="0"/>
  </r>
  <r>
    <s v="Mayer: People drive 12bn+ miles a year using Google Maps Navigation. Whither, Sat Nav? #sxsw"/>
    <m/>
    <s v="NEUTRAL"/>
    <s v="Mayer People drivebn+ miles a year using Google Maps Navigation. Whither, Sat Nav? "/>
    <n v="0.10000000149011599"/>
    <n v="0.30000001192092801"/>
    <s v="NEUTRAL"/>
    <s v="NEUTRAL"/>
    <x v="1"/>
    <x v="0"/>
  </r>
  <r>
    <s v="{link} people waiting for the new iPad outside Apple's temporary store on 6th street. Doors open at 5pm #sxsw"/>
    <m/>
    <s v="NEUTRAL"/>
    <s v="{link} people waiting for the new iPad outside Apple's temporary store onth street. Doors open atpm "/>
    <n v="0"/>
    <n v="0.10000000149011599"/>
    <s v="NEUTRAL"/>
    <s v="NEUTRAL"/>
    <x v="1"/>
    <x v="0"/>
  </r>
  <r>
    <s v="Apple's popup #SXSW #retail store in #Austin. Detail belies its short 2 wk lifespan {link} {link}"/>
    <m/>
    <s v="NEUTRAL"/>
    <s v="Apple's popup   store in . Detail belies its short wk lifespan {link} {link}"/>
    <n v="0"/>
    <n v="0.30000001192092801"/>
    <s v="NEUTRAL"/>
    <s v="NEUTRAL"/>
    <x v="1"/>
    <x v="0"/>
  </r>
  <r>
    <s v="Line at popup Apple Store at 6th &amp;amp; Congress still over a block long. #sxsw"/>
    <m/>
    <s v="NEUTRAL"/>
    <s v="Line at popup Apple Store atth &amp;amp; Congress still over a block long. "/>
    <n v="0"/>
    <n v="0"/>
    <s v="NEUTRAL"/>
    <s v="NEUTRAL"/>
    <x v="1"/>
    <x v="0"/>
  </r>
  <r>
    <s v="Waiting for @mention and a #trollfoot appearance at the #SXSW Apple store. C'mon! :D"/>
    <m/>
    <s v="NEUTRAL"/>
    <s v="Waiting for  and a  appearance at the  Apple store. C'mon! "/>
    <n v="0"/>
    <n v="0.10000000149011599"/>
    <s v="NEUTRAL"/>
    <s v="NEUTRAL"/>
    <x v="1"/>
    <x v="0"/>
  </r>
  <r>
    <s v="packing for #sxsw = iPad, iPhone, BlackBerry, laptop, and video camera. Need a stylish belt-clip-gadget-holster. Or is that an oxymoron? #in"/>
    <m/>
    <s v="NEUTRAL"/>
    <s v="packing for  = iPad, iPhone, BlackBerry, laptop, and video camera. Need a stylish belt-clip-gadget-holster. Or is that an oxymoron? "/>
    <n v="0"/>
    <n v="0.89999997615814198"/>
    <s v="NEUTRAL"/>
    <s v="NEUTRAL"/>
    <x v="1"/>
    <x v="0"/>
  </r>
  <r>
    <s v="Packing for #SXSW need a geek/batman like utility belt for my gadgets --iPhone, iPad, MBA, Apple TV, Overdrive Hotspot, Headphones etc."/>
    <m/>
    <s v="NEUTRAL"/>
    <s v="Packing for  need a geek/batman like utility belt for my gadgets --iPhone, iPad, MBA, Apple TV, Overdrive Hotspot, Headphones etc."/>
    <n v="0.69999998807907104"/>
    <n v="0.69999998807907104"/>
    <s v="POSITIVE"/>
    <s v="NEUTRAL"/>
    <x v="0"/>
    <x v="0"/>
  </r>
  <r>
    <s v="Packing for #SXSW. Literally going w/ 2 tshirts + ipad. Dont plan on doing much but enjoying the sun &amp;amp; conversing with dorks."/>
    <m/>
    <s v="NEUTRAL"/>
    <s v="Packing for . Literally going w/ tshirts + ipad. Dont plan on doing much but enjoying the sun &amp;amp; conversing with dorks."/>
    <n v="0.30000001192092801"/>
    <n v="0.89999997615814198"/>
    <s v="POSITIVE"/>
    <s v="NEUTRAL"/>
    <x v="0"/>
    <x v="0"/>
  </r>
  <r>
    <s v="Waiting for a #SXSW session to start: Touching Stories - Designing Digital Magazines for the iPad"/>
    <m/>
    <s v="NEUTRAL"/>
    <s v="Waiting for a  session to start Touching Stories - Designing Digital Magazines for the iPad"/>
    <n v="0.5"/>
    <n v="0.5"/>
    <s v="POSITIVE"/>
    <s v="NEUTRAL"/>
    <x v="0"/>
    <x v="0"/>
  </r>
  <r>
    <s v="Looking for a cool new #iPhone twitter app to track the action at #sxsw this week, check out {link} #tweetignite"/>
    <m/>
    <s v="NEUTRAL"/>
    <s v="Looking for a cool new  twitter app to track the action at  this week, check out {link} "/>
    <n v="0.69999998807907104"/>
    <n v="0.69999998807907104"/>
    <s v="POSITIVE"/>
    <s v="NEUTRAL"/>
    <x v="0"/>
    <x v="0"/>
  </r>
  <r>
    <s v="Waiting for an iPad 2 - #SXSW Day #1 {link}"/>
    <m/>
    <s v="NEUTRAL"/>
    <s v="Waiting for an iPad -  Day  {link}"/>
    <n v="0.20000000298023199"/>
    <n v="0.20000000298023199"/>
    <s v="NEUTRAL"/>
    <s v="NEUTRAL"/>
    <x v="1"/>
    <x v="0"/>
  </r>
  <r>
    <s v="Looking for an iPhone app that manages multiple accounts, allowing_x000d_You to select which you follow from. AND lists! Suggestions?  #sxsw"/>
    <m/>
    <s v="NEUTRAL"/>
    <s v="Looking for an iPhone app that manages multiple accounts, allowing_x000d_You to select which you follow from. AND lists! Suggestions?  "/>
    <n v="0.10000000149011599"/>
    <n v="0.30000001192092801"/>
    <s v="NEUTRAL"/>
    <s v="NEUTRAL"/>
    <x v="1"/>
    <x v="0"/>
  </r>
  <r>
    <s v="Looking for an iphone battery solution for next week at #SXSW. Any suggestions?"/>
    <m/>
    <s v="NEUTRAL"/>
    <s v="Looking for an iphone battery solution for next week at . Any suggestions?"/>
    <n v="0"/>
    <n v="0"/>
    <s v="NEUTRAL"/>
    <s v="NEUTRAL"/>
    <x v="1"/>
    <x v="0"/>
  </r>
  <r>
    <s v="Not a rumor any longer, Apple to open up a pop up store on Congress for the iPad2 launch during #SXSW. {link} #GeeksRejoice"/>
    <m/>
    <s v="NEUTRAL"/>
    <s v="Not a rumor any longer, Apple to open up a pop up store on Congress for the iPad2 launch during . {link} "/>
    <n v="-0.10000000149011599"/>
    <n v="0.60000002384185702"/>
    <s v="NEUTRAL"/>
    <s v="NEUTRAL"/>
    <x v="1"/>
    <x v="0"/>
  </r>
  <r>
    <s v="@mention or anyone heading to #sxsw If you have Android/iPhone, install &amp;quot;cab4me&amp;quot;. _x000d_{link}"/>
    <m/>
    <s v="NEUTRAL"/>
    <s v=" or anyone heading to  If you have Android/iPhone, install &amp;quot;cab4me&amp;quot;. _x000d_{link}"/>
    <n v="0"/>
    <n v="0"/>
    <s v="NEUTRAL"/>
    <s v="NEUTRAL"/>
    <x v="1"/>
    <x v="0"/>
  </r>
  <r>
    <s v="SXSW GO for Blackberry and Windows Phone 7: _x000d_SXSW GO is now available  on iPhone, iPad, Andro... {link} #sxsw #music #news"/>
    <m/>
    <s v="NEUTRAL"/>
    <s v="SW GO for Blackberry and Windows Phone _x000d_SW GO is now available  on iPhone, iPad, Andro... {link}   "/>
    <n v="0.5"/>
    <n v="0.5"/>
    <s v="POSITIVE"/>
    <s v="NEUTRAL"/>
    <x v="0"/>
    <x v="0"/>
  </r>
  <r>
    <s v="SXSW GO for Blackberry and Windows Phone 7: _x000d_SXSW GO is now available  on iPhone, iPad, Android, Blackberr... {link} #SXSW"/>
    <m/>
    <s v="NEUTRAL"/>
    <s v="SW GO for Blackberry and Windows Phone _x000d_SW GO is now available  on iPhone, iPad, Android, Blackberr... {link} "/>
    <n v="0.5"/>
    <n v="0.5"/>
    <s v="POSITIVE"/>
    <s v="NEUTRAL"/>
    <x v="0"/>
    <x v="0"/>
  </r>
  <r>
    <s v="Waiting for google keynote to start #sxsw"/>
    <m/>
    <s v="NEUTRAL"/>
    <s v="Waiting for google keynote to start "/>
    <n v="-0.30000001192092801"/>
    <n v="0.30000001192092801"/>
    <s v="NEGATIVE"/>
    <s v="NEUTRAL"/>
    <x v="0"/>
    <x v="0"/>
  </r>
  <r>
    <s v="@mention or like the iPad 2 line at #sxsw you could sell your space at the exercise class for $900..."/>
    <m/>
    <s v="NEUTRAL"/>
    <s v=" or like the iPad line at  you could sell your space at the exercise class for $900..."/>
    <n v="0"/>
    <n v="0"/>
    <s v="NEUTRAL"/>
    <s v="NEUTRAL"/>
    <x v="1"/>
    <x v="0"/>
  </r>
  <r>
    <s v="#sxsw rumor mill: iPad 3 will have between 6 and 15 cameras, slightly thinner rare earths case, and &amp;quot;different&amp;quot; but still smudgy screen."/>
    <s v="iPad"/>
    <s v="NEUTRAL"/>
    <s v=" rumor mill iPad will have between and cameras, slightly thinner rare earths case, and &amp;quot;different&amp;quot; but still smudgy screen."/>
    <n v="-0.69999998807907104"/>
    <n v="0.69999998807907104"/>
    <s v="NEGATIVE"/>
    <s v="NEUTRAL"/>
    <x v="0"/>
    <x v="0"/>
  </r>
  <r>
    <s v="Looking for tech/mobile bloggers &amp;amp; others to join iPad 2 panelist line up for #SXSW (Tues, 3:30) LMK!"/>
    <m/>
    <s v="NEUTRAL"/>
    <s v="Looking for tech/mobile bloggers &amp;amp; others to join iPad panelist line up for  (Tues,30) LMK!"/>
    <n v="0.5"/>
    <n v="0.5"/>
    <s v="POSITIVE"/>
    <s v="NEUTRAL"/>
    <x v="0"/>
    <x v="0"/>
  </r>
  <r>
    <s v="Looking for the best disc created at #SXSW. The winner gets an iPad 2."/>
    <m/>
    <s v="NEUTRAL"/>
    <s v="Looking for the best disc created at . The winner gets an iPad."/>
    <n v="0.40000000596046398"/>
    <n v="0.89999997615814198"/>
    <s v="POSITIVE"/>
    <s v="NEUTRAL"/>
    <x v="0"/>
    <x v="0"/>
  </r>
  <r>
    <s v="Looking for the best iphone app to hail a cab in Austin? (free if possible) #austin #sxsw #iphoneapp"/>
    <m/>
    <s v="NEUTRAL"/>
    <s v="Looking for the best iphone app to hail a cab in Austin? (free if possible)   "/>
    <n v="0.30000001192092801"/>
    <n v="0.69999998807907104"/>
    <s v="POSITIVE"/>
    <s v="NEUTRAL"/>
    <x v="0"/>
    <x v="0"/>
  </r>
  <r>
    <s v="In line for the Google and Bing pagerank session. Hope there's a smack down! #sxsw (@mention Hilton, Salon J w/ 44 others) {link}"/>
    <m/>
    <s v="NEUTRAL"/>
    <s v="In line for the Google and Bing pagerank session. Hope there's a smack down!  ( Hilton, Salon J w/ others) {link}"/>
    <n v="0.10000000149011599"/>
    <n v="0.5"/>
    <s v="NEUTRAL"/>
    <s v="NEUTRAL"/>
    <x v="1"/>
    <x v="0"/>
  </r>
  <r>
    <s v="Details for the iPad 2 giveaway coming tonight, RT this! #SXSW #sxswi"/>
    <m/>
    <s v="NEUTRAL"/>
    <s v="Details for the iPad giveaway coming tonight, RT this!  "/>
    <n v="0"/>
    <n v="0"/>
    <s v="NEUTRAL"/>
    <s v="NEUTRAL"/>
    <x v="1"/>
    <x v="0"/>
  </r>
  <r>
    <s v="Waiting for the video  RT @mention Pic of my iPad-winning performance: {link} #sxsw #accordion #toodamnlucky"/>
    <m/>
    <s v="NEUTRAL"/>
    <s v="Waiting for the video  RT  Pic of my iPad-winning performance {link}   "/>
    <n v="-0.10000000149011599"/>
    <n v="0.10000000149011599"/>
    <s v="NEUTRAL"/>
    <s v="NEUTRAL"/>
    <x v="1"/>
    <x v="0"/>
  </r>
  <r>
    <s v="#SXSW Rumor: Google employees are given a travel budget per city. If they use less they can bank the diff for future trips."/>
    <m/>
    <s v="NEUTRAL"/>
    <s v=" Rumor Google employees are given a travel budget per city. If they use less they can bank the diff for future trips."/>
    <n v="0.30000001192092801"/>
    <n v="0.69999998807907104"/>
    <s v="POSITIVE"/>
    <s v="NEUTRAL"/>
    <x v="0"/>
    <x v="0"/>
  </r>
  <r>
    <s v="#apple store #atx  {link} #SXSW"/>
    <m/>
    <s v="NEUTRAL"/>
    <s v=" store   {link} "/>
    <n v="0.10000000149011599"/>
    <n v="0.10000000149011599"/>
    <s v="NEUTRAL"/>
    <s v="NEUTRAL"/>
    <x v="1"/>
    <x v="0"/>
  </r>
  <r>
    <s v="Pop up stores R popping up everywhere. RT @mention Confirmed! Apple store 2 week popup in Austin 4 #SXSW No___ (cont) {link}"/>
    <m/>
    <s v="NEUTRAL"/>
    <s v="Pop up stores R popping up everywhere. RT  Confirmed! Apple store week popup in Austin  No___ (cont) {link}"/>
    <n v="-0.10000000149011599"/>
    <n v="0.5"/>
    <s v="NEUTRAL"/>
    <s v="NEUTRAL"/>
    <x v="1"/>
    <x v="0"/>
  </r>
  <r>
    <s v="Que???? Porque?!?!_x000d_#Google to Launch Major New Social Network Called Circles, Possibly Today {link}  #SXSW #socialmedia"/>
    <m/>
    <s v="NEUTRAL"/>
    <s v="Que???? Porque?!?!_x000d_ to Launch Major New Social Network Called Circles, Possibly Today {link}   "/>
    <n v="0"/>
    <n v="1.1000000238418499"/>
    <s v="NEUTRAL"/>
    <s v="NEUTRAL"/>
    <x v="1"/>
    <x v="0"/>
  </r>
  <r>
    <s v="I was a worried when this guy stated w/ &amp;quot;ppl. spend a lot of time inside&amp;quot; but what IS Google doing to help navigate indoor spaces? #SXSW"/>
    <m/>
    <s v="NEUTRAL"/>
    <s v="I was a worried when this guy stated w/ &amp;quot;ppl. spend a lot of time inside&amp;quot; but what IS Google doing to help navigate indoor spaces? "/>
    <n v="-0.10000000149011599"/>
    <n v="0.30000001192092801"/>
    <s v="NEUTRAL"/>
    <s v="NEGATIVE"/>
    <x v="1"/>
    <x v="1"/>
  </r>
  <r>
    <s v="Need support for private content.  RT @mention now discussing PubSubHubbub: {link} #fsw #sxsw"/>
    <m/>
    <s v="NEUTRAL"/>
    <s v="Need support for private content.  RT  now discussing PubSubHubbub {link}  "/>
    <n v="-0.20000000298023199"/>
    <n v="0.40000000596046398"/>
    <s v="NEUTRAL"/>
    <s v="NEUTRAL"/>
    <x v="1"/>
    <x v="0"/>
  </r>
  <r>
    <s v="Looking forward to J Roddy Walston &amp;amp; the Business at #SXSW Google party. Here's them [vid] {link}"/>
    <m/>
    <s v="NEUTRAL"/>
    <s v="Looking forward to J Roddy Walston &amp;amp; the Business at  Google party. Here's them [vid] {link}"/>
    <n v="0.20000000298023199"/>
    <n v="0.40000000596046398"/>
    <s v="NEUTRAL"/>
    <s v="NEUTRAL"/>
    <x v="1"/>
    <x v="0"/>
  </r>
  <r>
    <s v="Live photos at Apple Store #SXSW 10x2 @mention @mention @mention @mention @sehugg @kshepherd @juntao @WuChangTX #iPad {link}"/>
    <m/>
    <s v="NEUTRAL"/>
    <s v="Live photos at Apple Store x2          {link}"/>
    <n v="0"/>
    <n v="0"/>
    <s v="NEUTRAL"/>
    <s v="NEUTRAL"/>
    <x v="1"/>
    <x v="0"/>
  </r>
  <r>
    <s v="Hey tweegos..Google to Launch Major New Social Network Called Circles, Possibly Today {link}  #sxsw"/>
    <m/>
    <s v="NEUTRAL"/>
    <s v="Hey tweegos..Google to Launch Major New Social Network Called Circles, Possibly Today {link}  "/>
    <n v="0.5"/>
    <n v="0.5"/>
    <s v="POSITIVE"/>
    <s v="NEUTRAL"/>
    <x v="0"/>
    <x v="0"/>
  </r>
  <r>
    <s v="Google Close to Launching New Social Network - Circles {link} #google #sxsw"/>
    <m/>
    <s v="NEUTRAL"/>
    <s v="Google Close to Launching New Social Network - Circles {link}  "/>
    <n v="0.10000000149011599"/>
    <n v="0.10000000149011599"/>
    <s v="NEUTRAL"/>
    <s v="NEUTRAL"/>
    <x v="1"/>
    <x v="0"/>
  </r>
  <r>
    <s v="New blogpost Google Announces 60 Checkins in Austin, Texas #SXSW {link} + my iCNNreport post: {link} #sxsw #SCRM"/>
    <m/>
    <s v="NEUTRAL"/>
    <s v="New blogpost Google Announces Checkins in Austin, Texas  {link} + my iCNNreport post {link}  "/>
    <n v="0"/>
    <n v="0"/>
    <s v="NEUTRAL"/>
    <s v="NEUTRAL"/>
    <x v="1"/>
    <x v="0"/>
  </r>
  <r>
    <s v="All the posts from #sxsw are making me jealous.  BTW #sxsw auto corrects as ass's on the iPad. No joke, check it."/>
    <s v="iPad"/>
    <s v="NEUTRAL"/>
    <s v="All the posts from  are making me jealous.  BTW  auto corrects as ass's on the iPad. No joke, check it."/>
    <n v="0.10000000149011599"/>
    <n v="0.80000001192092896"/>
    <s v="NEUTRAL"/>
    <s v="NEUTRAL"/>
    <x v="1"/>
    <x v="0"/>
  </r>
  <r>
    <s v="ipad is not a game changer just a new game, its a about multiplicity and options not either or, but someone has to p[ay for content! #sxsw"/>
    <s v="iPad"/>
    <s v="NEUTRAL"/>
    <s v="ipad is not a game changer just a new game, its a about multiplicity and options not either or, but someone has to p[ay for content! "/>
    <n v="-0.20000000298023199"/>
    <n v="0.20000000298023199"/>
    <s v="NEUTRAL"/>
    <s v="NEUTRAL"/>
    <x v="1"/>
    <x v="0"/>
  </r>
  <r>
    <s v="this is not how I want 2 B spending my  time during #sxsw :( (@mention Apple Store w/ 2 others) {link}"/>
    <m/>
    <s v="NEUTRAL"/>
    <s v="this is not how I want B spending my  time during   ( Apple Store w/ others) {link}"/>
    <n v="-0.30000001192092801"/>
    <n v="0.30000001192092801"/>
    <s v="NEGATIVE"/>
    <s v="NEGATIVE"/>
    <x v="0"/>
    <x v="1"/>
  </r>
  <r>
    <s v="Finally got my #SXSW schedule on my #google calendar. #coudbeeasier"/>
    <m/>
    <s v="NEUTRAL"/>
    <s v="Finally got my  schedule on my  calendar. "/>
    <n v="0.30000001192092801"/>
    <n v="0.30000001192092801"/>
    <s v="POSITIVE"/>
    <s v="NEUTRAL"/>
    <x v="0"/>
    <x v="0"/>
  </r>
  <r>
    <s v="It just got real. Apple Store #SXSW {link}"/>
    <m/>
    <s v="NEUTRAL"/>
    <s v="It just got real. Apple Store  {link}"/>
    <n v="0.10000000149011599"/>
    <n v="0.20000000298023199"/>
    <s v="NEUTRAL"/>
    <s v="NEUTRAL"/>
    <x v="1"/>
    <x v="0"/>
  </r>
  <r>
    <s v="Sad I'm not there!! ___@mention Head over to  {link} by 1pm CST today to win VIP access to my acoustic solo set at #SXSW"/>
    <m/>
    <s v="NEUTRAL"/>
    <s v="Sad I'm not there!! ___ Head over to  {link} bypm CST today to win VIP access to my acoustic solo set at "/>
    <n v="-0.40000000596046398"/>
    <n v="0.89999997615814198"/>
    <s v="NEGATIVE"/>
    <s v="NEUTRAL"/>
    <x v="0"/>
    <x v="0"/>
  </r>
  <r>
    <s v="True or not True?___@mention  Google to Launch Major New Social Network Called Circles, Possibly Today {link} #sxsw__"/>
    <m/>
    <s v="NEUTRAL"/>
    <s v="True or not True?___  Google to Launch Major New Social Network Called Circles, Possibly Today {link}  "/>
    <n v="-0.10000000149011599"/>
    <n v="0.10000000149011599"/>
    <s v="NEUTRAL"/>
    <s v="NEUTRAL"/>
    <x v="1"/>
    <x v="0"/>
  </r>
  <r>
    <s v="Jenny I got your number. #SXSW #google"/>
    <m/>
    <s v="NEUTRAL"/>
    <s v="Jenny I got your number.  "/>
    <n v="0.10000000149011599"/>
    <n v="0.10000000149011599"/>
    <s v="NEUTRAL"/>
    <s v="NEUTRAL"/>
    <x v="1"/>
    <x v="0"/>
  </r>
  <r>
    <s v="Panel &amp;quot;iPad 2 vs Android vs the World&amp;quot; #platform met @mention #sxsw #sxswNL - {link}"/>
    <m/>
    <s v="NEUTRAL"/>
    <s v="Panel &amp;quot;iPad vs Android vs the World&amp;quot;  met    - {link}"/>
    <n v="0"/>
    <n v="0"/>
    <s v="NEUTRAL"/>
    <s v="NEUTRAL"/>
    <x v="1"/>
    <x v="0"/>
  </r>
  <r>
    <s v="Apple &amp;quot;Pops Up&amp;quot; Store for SXSW Event {link} via @mention #sxsw"/>
    <m/>
    <s v="NEUTRAL"/>
    <s v="Apple &amp;quotops Up&amp;quot; Store for SW Event {link} via  "/>
    <n v="0.20000000298023199"/>
    <n v="0.20000000298023199"/>
    <s v="NEUTRAL"/>
    <s v="NEUTRAL"/>
    <x v="1"/>
    <x v="0"/>
  </r>
  <r>
    <s v="{link} another example of the marketing beast that is #apple at #sxsw"/>
    <m/>
    <s v="NEUTRAL"/>
    <s v="{link} another example of the marketing beast that is  at "/>
    <n v="0.80000001192092896"/>
    <n v="0.80000001192092896"/>
    <s v="POSITIVE"/>
    <s v="NEUTRAL"/>
    <x v="0"/>
    <x v="0"/>
  </r>
  <r>
    <s v="No from hotpot RT @mention Google Places with Hotpot personalized &amp;quot;friend&amp;quot; recommendations are pulled from... Facebook??? #SXSW"/>
    <m/>
    <s v="NEUTRAL"/>
    <s v="No from hotpot RT  Google Places with Hotpot personalized &amp;quot;friend&amp;quot; recommendations are pulled from... Facebook??? "/>
    <n v="-0.20000000298023199"/>
    <n v="0.5"/>
    <s v="NEUTRAL"/>
    <s v="NEUTRAL"/>
    <x v="1"/>
    <x v="0"/>
  </r>
  <r>
    <s v="Hey all you lucky ducks headed to #SXSW want to win an iPad? @mention (client) is giving one away. Details here: {link} #SXSWi"/>
    <m/>
    <s v="NEUTRAL"/>
    <s v="Hey all you lucky ducks headed to  want to win an iPad?  (client) is giving one away. Details here {link} "/>
    <n v="-0.10000000149011599"/>
    <n v="0.5"/>
    <s v="NEUTRAL"/>
    <s v="NEUTRAL"/>
    <x v="1"/>
    <x v="0"/>
  </r>
  <r>
    <s v="In case you missed #SxSW news coverage, we were featured in today's Fast Company:  {link}"/>
    <m/>
    <s v="NEUTRAL"/>
    <s v="In case you missed  news coverage, we were featured in today's Fast Company  {link}"/>
    <n v="0.5"/>
    <n v="0.5"/>
    <s v="POSITIVE"/>
    <s v="NEUTRAL"/>
    <x v="0"/>
    <x v="0"/>
  </r>
  <r>
    <s v="I28: If you Want Blood - You Got It {link} [codes valid: 8:00-11:59:59p 03/13/11] #infektd #sxsw #zomb"/>
    <m/>
    <s v="NEUTRAL"/>
    <s v="I28 If you Want Blood - You Got It {link} [codes valid00-115959p/13/11]   "/>
    <n v="0.40000000596046398"/>
    <n v="0.40000000596046398"/>
    <s v="POSITIVE"/>
    <s v="NEUTRAL"/>
    <x v="0"/>
    <x v="0"/>
  </r>
  <r>
    <s v="Hey, if you're at #SXSW check out my pals @mention They're crucial dudes.Just fuckin' google to see when they're playing or whatever"/>
    <m/>
    <s v="NEUTRAL"/>
    <s v="Hey, if you're at  check out my pals  They're crucial dudes.Just fuckin' google to see when they're playing or whatever"/>
    <n v="-0.20000000298023199"/>
    <n v="0.20000000298023199"/>
    <s v="NEUTRAL"/>
    <s v="NEGATIVE"/>
    <x v="1"/>
    <x v="1"/>
  </r>
  <r>
    <s v="Missed #TouchingStories at #SXSW? Catch it at Web 2.0 - Touching Stories: Designing Digital Magazines for the iPad {link}"/>
    <m/>
    <s v="NEUTRAL"/>
    <s v="Missed  at ? Catch it at Web - Touching Stories Designing Digital Magazines for the iPad {link}"/>
    <n v="0.20000000298023199"/>
    <n v="1.20000004768371"/>
    <s v="NEUTRAL"/>
    <s v="NEGATIVE"/>
    <x v="1"/>
    <x v="1"/>
  </r>
  <r>
    <s v="#bettercloud #SXSW presenter &amp;amp; Austin native John Wiley happens to be chief engineer behind Google search"/>
    <m/>
    <s v="NEUTRAL"/>
    <s v="  presenter &amp;amp; Austin native John Wiley happens to be chief engineer behind Google search"/>
    <n v="0"/>
    <n v="0"/>
    <s v="NEUTRAL"/>
    <s v="NEUTRAL"/>
    <x v="1"/>
    <x v="0"/>
  </r>
  <r>
    <s v="Killer thought from @mention - if you are not paying for a service, it's probably you that is being sold (ref Google, TV ads etc)#sxsw #psfk"/>
    <m/>
    <s v="NEUTRAL"/>
    <s v="Killer thought from  - if you are not paying for a service, it's probably you that is being sold (ref Google, TV ads etc) "/>
    <n v="0"/>
    <n v="0"/>
    <s v="NEUTRAL"/>
    <s v="NEUTRAL"/>
    <x v="1"/>
    <x v="0"/>
  </r>
  <r>
    <s v="If you thought people spent a lot of time staring at their iPhone last year at #sxsw ...just wait."/>
    <m/>
    <s v="NEUTRAL"/>
    <s v="If you thought people spent a lot of time staring at their iPhone last year at  ...just wait."/>
    <n v="-0.40000000596046398"/>
    <n v="0.40000000596046398"/>
    <s v="NEGATIVE"/>
    <s v="NEUTRAL"/>
    <x v="0"/>
    <x v="0"/>
  </r>
  <r>
    <s v="Haven't bought your #iPad 2 yet? Going to #SXSW? Check out Apple's pop-up store. {link}"/>
    <m/>
    <s v="NEUTRAL"/>
    <s v="Haven't bought your  yet? Going to ? Check out Apple's pop-up store. {link}"/>
    <n v="0"/>
    <n v="0.5"/>
    <s v="NEUTRAL"/>
    <s v="NEUTRAL"/>
    <x v="1"/>
    <x v="0"/>
  </r>
  <r>
    <s v="Google should do a Doodle for #SXSW."/>
    <m/>
    <s v="NEUTRAL"/>
    <s v="Google should do a Doodle for ."/>
    <n v="0"/>
    <n v="0"/>
    <s v="NEUTRAL"/>
    <s v="NEUTRAL"/>
    <x v="1"/>
    <x v="0"/>
  </r>
  <r>
    <s v="Alarms should go off if you allow users to generate content! - says Google's Richard Salgado #privacybootcamp #sxsw"/>
    <m/>
    <s v="NEUTRAL"/>
    <s v="Alarms should go off if you allow users to generate content! - says Google's Richard Salgado  "/>
    <n v="0"/>
    <n v="0"/>
    <s v="NEUTRAL"/>
    <s v="NEUTRAL"/>
    <x v="1"/>
    <x v="0"/>
  </r>
  <r>
    <s v="Privacy Could Headline Google Circles Social Network Reveal Later Today [Social Networks] {link} #ACLU #GoogleCircles #SXSW"/>
    <m/>
    <s v="NEUTRAL"/>
    <s v="Privacy Could Headline Google Circles Social Network Reveal Later Today [Social Networks] {link}   "/>
    <n v="0.10000000149011599"/>
    <n v="0.10000000149011599"/>
    <s v="NEUTRAL"/>
    <s v="NEUTRAL"/>
    <x v="1"/>
    <x v="0"/>
  </r>
  <r>
    <s v="#Google could launch a 'major' new social network called Circles, possibly today: {link} #SXSW Remake of Wave?"/>
    <m/>
    <s v="NEUTRAL"/>
    <s v=" could launch a 'major' new social network called Circles, possibly today {link}  Remake of Wave?"/>
    <n v="-0.20000000298023199"/>
    <n v="0.20000000298023199"/>
    <s v="NEUTRAL"/>
    <s v="NEUTRAL"/>
    <x v="1"/>
    <x v="0"/>
  </r>
  <r>
    <s v="Google should put those engineers formerly behind real estate listings into renewing the Google Checkout project. #SXSW"/>
    <s v="Other Google product or service"/>
    <s v="NEUTRAL"/>
    <s v="Google should put those engineers formerly behind real estate listings into renewing the Google Checkout project. "/>
    <n v="-0.20000000298023199"/>
    <n v="0.20000000298023199"/>
    <s v="NEUTRAL"/>
    <s v="NEUTRAL"/>
    <x v="1"/>
    <x v="0"/>
  </r>
  <r>
    <s v="Apple announces pop-up store at #SXSW. See our take on the future of pop-up stores here: {link}"/>
    <m/>
    <s v="NEUTRAL"/>
    <s v="Apple announces pop-up store at . See our take on the future of pop-up stores here {link}"/>
    <n v="0.10000000149011599"/>
    <n v="0.40000000596046398"/>
    <s v="NEUTRAL"/>
    <s v="NEUTRAL"/>
    <x v="1"/>
    <x v="0"/>
  </r>
  <r>
    <s v="Already found our song of #sxsw thanks to  @mention &amp;quot;Iphone, blackberry, iphone, blackberry. Iphone, blackberry, iphone, blackberry!&amp;quot;"/>
    <m/>
    <s v="NEUTRAL"/>
    <s v="Already found our song of  thanks to   &amp;quot;Iphone, blackberry, iphone, blackberry. Iphone, blackberry, iphone, blackberry!&amp;quot;"/>
    <n v="0.20000000298023199"/>
    <n v="0.69999998807907104"/>
    <s v="NEUTRAL"/>
    <s v="NEUTRAL"/>
    <x v="1"/>
    <x v="0"/>
  </r>
  <r>
    <s v="Gowalla founder started with sketches of what passport stamps would look like on the newly released iPhone #sxsw @mention"/>
    <m/>
    <s v="NEUTRAL"/>
    <s v="Gowalla founder started with sketches of what passport stamps would look like on the newly released iPhone  "/>
    <n v="0.40000000596046398"/>
    <n v="0.40000000596046398"/>
    <s v="POSITIVE"/>
    <s v="NEUTRAL"/>
    <x v="0"/>
    <x v="0"/>
  </r>
  <r>
    <s v="tip: if your #SXSW hashtag search is being throttled by @mention dumb 420 errors, use google eg {link} for #fsw"/>
    <m/>
    <s v="NEUTRAL"/>
    <s v="tip if your  hashtag search is being throttled by  dumb errors, use google eg {link} for "/>
    <n v="-0.80000001192092896"/>
    <n v="0.80000001192092896"/>
    <s v="NEGATIVE"/>
    <s v="NEGATIVE"/>
    <x v="0"/>
    <x v="1"/>
  </r>
  <r>
    <s v="Promote your film, band or app with @mention iPhone game! {link} shout me out #sxswi #sxsw #ncbshow"/>
    <m/>
    <s v="NEUTRAL"/>
    <s v="Promote your film, band or app with  iPhone game! {link} shout me out   "/>
    <n v="0.20000000298023199"/>
    <n v="0.5"/>
    <s v="NEUTRAL"/>
    <s v="NEUTRAL"/>
    <x v="1"/>
    <x v="0"/>
  </r>
  <r>
    <s v="Half an hour into #futureoftouch  first mention of ipad by our Microsoft speakers #sxsw"/>
    <m/>
    <s v="NEUTRAL"/>
    <s v="Half an hour into   first mention of ipad by our Microsoft speakers "/>
    <n v="-0.30000001192092801"/>
    <n v="0.30000001192092801"/>
    <s v="NEGATIVE"/>
    <s v="NEUTRAL"/>
    <x v="0"/>
    <x v="0"/>
  </r>
  <r>
    <s v="Show me your mustache and monocle.  #google #freedrinks #sxsw #hipsters"/>
    <m/>
    <s v="NEUTRAL"/>
    <s v="Show me your mustache and monocle.     "/>
    <n v="0.20000000298023199"/>
    <n v="0.20000000298023199"/>
    <s v="NEUTRAL"/>
    <s v="NEUTRAL"/>
    <x v="1"/>
    <x v="0"/>
  </r>
  <r>
    <s v="At the #yourmom iPad design talk. #SXSW"/>
    <m/>
    <s v="NEUTRAL"/>
    <s v="At the  iPad design talk. "/>
    <n v="0.30000001192092801"/>
    <n v="0.30000001192092801"/>
    <s v="POSITIVE"/>
    <s v="NEUTRAL"/>
    <x v="0"/>
    <x v="0"/>
  </r>
  <r>
    <s v="I am curious about #Google Circle, their rumored new take on the next social network. Have to stay tuned for news from #SxSW."/>
    <m/>
    <s v="NEUTRAL"/>
    <s v="I am curious about  Circle, their rumored new take on the next social network. Have to stay tuned for news from ."/>
    <n v="0.30000001192092801"/>
    <n v="0.69999998807907104"/>
    <s v="POSITIVE"/>
    <s v="NEUTRAL"/>
    <x v="0"/>
    <x v="0"/>
  </r>
  <r>
    <s v="Checking out -- Designing iPad Interfaces - New Navigation Schemas at SXSW._x000d_{link} #SXSW #UXDes"/>
    <m/>
    <s v="NEUTRAL"/>
    <s v="Checking out -- Designing iPad Interfaces - New Navigation Schemas at SW._x000d_{link}  "/>
    <n v="0.40000000596046398"/>
    <n v="0.89999997615814198"/>
    <s v="POSITIVE"/>
    <s v="NEUTRAL"/>
    <x v="0"/>
    <x v="0"/>
  </r>
  <r>
    <s v="Checking out @mention - iPhone app for finding a car service. #sxsw"/>
    <m/>
    <s v="NEUTRAL"/>
    <s v="Checking out  - iPhone app for finding a car service. "/>
    <n v="0.10000000149011599"/>
    <n v="0.10000000149011599"/>
    <s v="NEUTRAL"/>
    <s v="NEUTRAL"/>
    <x v="1"/>
    <x v="0"/>
  </r>
  <r>
    <s v="Checking-out Designing for Android session at SXSW.#SXSW #UXAmandroid"/>
    <m/>
    <s v="NEUTRAL"/>
    <s v="Checking-out Designing for Android session at SW. "/>
    <n v="0.69999998807907104"/>
    <n v="0.69999998807907104"/>
    <s v="POSITIVE"/>
    <s v="NEUTRAL"/>
    <x v="0"/>
    <x v="0"/>
  </r>
  <r>
    <s v="Checking out iPad Design Headaches_x000d_schedule.sxsw.com/events/event_IAP5507 #SXSW #tapworthy"/>
    <m/>
    <s v="NEUTRAL"/>
    <s v="Checking out iPad Design Headaches_x000d_  "/>
    <n v="0.10000000149011599"/>
    <n v="0.10000000149011599"/>
    <s v="NEUTRAL"/>
    <s v="NEUTRAL"/>
    <x v="1"/>
    <x v="0"/>
  </r>
  <r>
    <s v="Checking out iPad Design Headaches (author Josh Clark) #Tapworthy #SXSW"/>
    <m/>
    <s v="NEUTRAL"/>
    <s v="Checking out iPad Design Headaches (author Josh Clark)  "/>
    <n v="0"/>
    <n v="0"/>
    <s v="NEUTRAL"/>
    <s v="NEUTRAL"/>
    <x v="1"/>
    <x v="0"/>
  </r>
  <r>
    <s v="Checking out Mistakes I Made Building Netflix for the iPhone at #SXSW._x000d_{link} #netflixiphone"/>
    <m/>
    <s v="NEUTRAL"/>
    <s v="Checking out Mistakes I Made Building Netflix for the iPhone at ._x000d_{link} "/>
    <n v="-0.10000000149011599"/>
    <n v="0.40000000596046398"/>
    <s v="NEUTRAL"/>
    <s v="NEUTRAL"/>
    <x v="1"/>
    <x v="0"/>
  </r>
  <r>
    <s v="Checking out Poked, Liked &amp;amp; Re-Tweeted: A Google Love Story at SXSW.  #SXSW #sxsw15 #sxswiC"/>
    <m/>
    <s v="NEUTRAL"/>
    <s v="Checking out Poked, Liked &amp;amp; Re-Tweeted A Google Love Story at SW.    "/>
    <n v="0.80000001192092896"/>
    <n v="0.80000001192092896"/>
    <s v="POSITIVE"/>
    <s v="NEUTRAL"/>
    <x v="0"/>
    <x v="0"/>
  </r>
  <r>
    <s v="Checking out Q&amp;amp;A W/ Google, Bing On Website Ranking at #SXSW._x000d_{link} #qagb"/>
    <m/>
    <s v="NEUTRAL"/>
    <s v="Checking out Q&amp;amp;A W/ Google, Bing On Website Ranking at ._x000d_{link} "/>
    <n v="0.10000000149011599"/>
    <n v="0.20000000298023199"/>
    <s v="NEUTRAL"/>
    <s v="NEUTRAL"/>
    <x v="1"/>
    <x v="0"/>
  </r>
  <r>
    <s v="Checking out Q&amp;amp;A With Google &amp;amp; Bing On Website Ranking at #SXSW #qagb"/>
    <m/>
    <s v="NEUTRAL"/>
    <s v="Checking out Q&amp;amp;A With Google &amp;amp; Bing On Website Ranking at  "/>
    <n v="-0.40000000596046398"/>
    <n v="0.40000000596046398"/>
    <s v="NEGATIVE"/>
    <s v="NEUTRAL"/>
    <x v="0"/>
    <x v="0"/>
  </r>
  <r>
    <s v="Checking out Q&amp;amp;A With Google &amp;amp; Bing On Website Ranking at #SXSW #qagb #raidsxsw"/>
    <m/>
    <s v="NEUTRAL"/>
    <s v="Checking out Q&amp;amp;A With Google &amp;amp; Bing On Website Ranking at   "/>
    <n v="-0.40000000596046398"/>
    <n v="0.40000000596046398"/>
    <s v="NEGATIVE"/>
    <s v="NEUTRAL"/>
    <x v="0"/>
    <x v="0"/>
  </r>
  <r>
    <s v="Checking out Staying Alive: Can Indie iPhone Game Development Survive? at #SXSW #StayingAlive"/>
    <m/>
    <s v="NEUTRAL"/>
    <s v="Checking out Staying Alive Can Indie iPhone Game Development Survive? at  "/>
    <n v="0.30000001192092801"/>
    <n v="0.69999998807907104"/>
    <s v="POSITIVE"/>
    <s v="NEUTRAL"/>
    <x v="0"/>
    <x v="0"/>
  </r>
  <r>
    <s v="Checking out the pop up Apple Store at #SXSW"/>
    <m/>
    <s v="NEUTRAL"/>
    <s v="Checking out the pop up Apple Store at "/>
    <n v="-0.5"/>
    <n v="0.5"/>
    <s v="NEGATIVE"/>
    <s v="NEUTRAL"/>
    <x v="0"/>
    <x v="0"/>
  </r>
  <r>
    <s v="Z4: Come Out, Come Out! {link} [codes valid: 4:00-7:59:59p 03/11/11] #infektd #sxsw #zlf"/>
    <m/>
    <s v="NEUTRAL"/>
    <s v="Z4 Come Out, Come Out! {link} [codes valid00-75959p/11/11]   "/>
    <n v="0"/>
    <n v="0.40000000596046398"/>
    <s v="NEUTRAL"/>
    <s v="NEUTRAL"/>
    <x v="1"/>
    <x v="0"/>
  </r>
  <r>
    <s v="The line outside the #SXSW Apple pop-up store. #wasteoftimeatsxsw {link}"/>
    <m/>
    <s v="NEUTRAL"/>
    <s v="The line outside the  Apple pop-up store.  {link}"/>
    <n v="-0.10000000149011599"/>
    <n v="0.40000000596046398"/>
    <s v="NEUTRAL"/>
    <s v="NEUTRAL"/>
    <x v="1"/>
    <x v="0"/>
  </r>
  <r>
    <s v="Another POV from #SXSW: &amp;quot;The Future of Reading Online Is Customization &amp;amp; Sharing, Not Tablets (Yet)&amp;quot; | Fast Company - {link}"/>
    <m/>
    <s v="NEUTRAL"/>
    <s v="Another POV from  &amp;quot;The Future of Reading Online Is Customization &amp;amp; Sharing, Not Tablets (Yet)&amp;quot; | Fast Company - {link}"/>
    <n v="0"/>
    <n v="1.1000000238418499"/>
    <s v="NEUTRAL"/>
    <s v="POSITIVE"/>
    <x v="1"/>
    <x v="1"/>
  </r>
  <r>
    <s v="For the love of god, I need a macbook pro charger. The apple store on congress is closed. Where in Austin can I get one? #sxsw"/>
    <m/>
    <s v="NEUTRAL"/>
    <s v="For the love of god, I need a macbook pro charger. The apple store on congress is closed. Where in Austin can I get one? "/>
    <n v="0"/>
    <n v="0.89999997615814198"/>
    <s v="NEUTRAL"/>
    <s v="NEUTRAL"/>
    <x v="1"/>
    <x v="0"/>
  </r>
  <r>
    <s v="I would love to meet u!! RT @mention I'll be at the Austin Convention Center today w/ my @mention fam. showing my new iPhone game. #SXSW"/>
    <m/>
    <s v="NEUTRAL"/>
    <s v="I would love to meet u!! RT  I'll be at the Austin Convention Center today w/ my  fam. showing my new iPhone game. "/>
    <n v="0.20000000298023199"/>
    <n v="0.89999997615814198"/>
    <s v="NEUTRAL"/>
    <s v="POSITIVE"/>
    <x v="1"/>
    <x v="1"/>
  </r>
  <r>
    <s v="Let me know also RT @mention Anyone know if #SXSW Apple Store still has iPads?"/>
    <m/>
    <s v="NEUTRAL"/>
    <s v="Let me know also RT  Anyone know if  Apple Store still has iPads?"/>
    <n v="0.10000000149011599"/>
    <n v="0.10000000149011599"/>
    <s v="NEUTRAL"/>
    <s v="NEUTRAL"/>
    <x v="1"/>
    <x v="0"/>
  </r>
  <r>
    <s v="Anyone know an iPhone twitter app that will search for hashtags only from those that you follow? I don't always want all #SXSW, only some."/>
    <m/>
    <s v="NEUTRAL"/>
    <s v="Anyone know an iPhone twitter app that will search for hashtags only from those that you follow? I don't always want all , only some."/>
    <n v="0"/>
    <n v="0.40000000596046398"/>
    <s v="NEUTRAL"/>
    <s v="NEUTRAL"/>
    <x v="1"/>
    <x v="0"/>
  </r>
  <r>
    <s v="Anyone know any android devs at #sxsw? let me know - there's a startup in need of help."/>
    <m/>
    <s v="NEUTRAL"/>
    <s v="Anyone know any android devs at ? let me know - there's a startup in need of help."/>
    <n v="0"/>
    <n v="0"/>
    <s v="NEUTRAL"/>
    <s v="NEUTRAL"/>
    <x v="1"/>
    <x v="0"/>
  </r>
  <r>
    <s v="Anyone know how long the line is at the  #sxsw #apple store on Congress?"/>
    <m/>
    <s v="NEUTRAL"/>
    <s v="Anyone know how long the line is at the    store on Congress?"/>
    <n v="0.10000000149011599"/>
    <n v="0.10000000149011599"/>
    <s v="NEUTRAL"/>
    <s v="NEUTRAL"/>
    <x v="1"/>
    <x v="0"/>
  </r>
  <r>
    <s v="Anyone know if #SXSW Apple Store still has iPads?"/>
    <m/>
    <s v="NEUTRAL"/>
    <s v="Anyone know if  Apple Store still has iPads?"/>
    <n v="0"/>
    <n v="0"/>
    <s v="NEUTRAL"/>
    <s v="NEUTRAL"/>
    <x v="1"/>
    <x v="0"/>
  </r>
  <r>
    <s v="Anyone know if the #SXSW @mention store has crazy lines still today?"/>
    <m/>
    <s v="NEUTRAL"/>
    <s v="Anyone know if the   store has crazy lines still today?"/>
    <n v="0"/>
    <n v="0"/>
    <s v="NEUTRAL"/>
    <s v="NEUTRAL"/>
    <x v="1"/>
    <x v="0"/>
  </r>
  <r>
    <s v="Anyone know if the #sxsw Apple store sells MacBook batteries? #sxswi"/>
    <m/>
    <s v="NEUTRAL"/>
    <s v="Anyone know if the  Apple store sells MacBook batteries? "/>
    <n v="0"/>
    <n v="0"/>
    <s v="NEUTRAL"/>
    <s v="NEUTRAL"/>
    <x v="1"/>
    <x v="0"/>
  </r>
  <r>
    <s v="anyone know if the apple store at #sxsw still has ipads? or is likely to run out today?"/>
    <m/>
    <s v="NEUTRAL"/>
    <s v="anyone know if the apple store at  still has ipads? or is likely to run out today?"/>
    <n v="0"/>
    <n v="0.10000000149011599"/>
    <s v="NEUTRAL"/>
    <s v="NEUTRAL"/>
    <x v="1"/>
    <x v="0"/>
  </r>
  <r>
    <s v="Anyone know if the pop-up Apple store on 6th &amp;amp; Congress is sold out of 3G iPads yet?  #SxSw #Apple #SxSwi"/>
    <m/>
    <s v="NEUTRAL"/>
    <s v="Anyone know if the pop-up Apple store onth &amp;amp; Congress is sold out ofG iPads yet?    "/>
    <n v="0"/>
    <n v="0"/>
    <s v="NEUTRAL"/>
    <s v="NEUTRAL"/>
    <x v="1"/>
    <x v="0"/>
  </r>
  <r>
    <s v="curious how iPad 2 sales went in Austin, TX where a lot of potential iPad 2 buyers are attending #SXSW"/>
    <m/>
    <s v="NEUTRAL"/>
    <s v="curious how iPad sales went in Austin, TX where a lot of potential iPad buyers are attending "/>
    <n v="0"/>
    <n v="0"/>
    <s v="NEUTRAL"/>
    <s v="NEUTRAL"/>
    <x v="1"/>
    <x v="0"/>
  </r>
  <r>
    <s v="Strange how little Japan news penetrates #SXSW bubble. Only bar TVs on CNN suggest anything more important than iPad 2 is going on. #fb"/>
    <m/>
    <s v="NEUTRAL"/>
    <s v="Strange how little Japan news penetrates  bubble. Only bar TVs on CNN suggest anything more important than iPad is going on. "/>
    <n v="-0.10000000149011599"/>
    <n v="0.20000000298023199"/>
    <s v="NEUTRAL"/>
    <s v="NEUTRAL"/>
    <x v="1"/>
    <x v="0"/>
  </r>
  <r>
    <s v="Anyone know location of apple pop up store at #sxsw?"/>
    <m/>
    <s v="NEUTRAL"/>
    <s v="Anyone know location of apple pop up store at ?"/>
    <n v="-0.40000000596046398"/>
    <n v="0.40000000596046398"/>
    <s v="NEGATIVE"/>
    <s v="NEUTRAL"/>
    <x v="0"/>
    <x v="0"/>
  </r>
  <r>
    <s v="Anyone know of iPhone developers that will be attending #sxsw?  Please let me know. I have someone that would like to chat with you!"/>
    <m/>
    <s v="NEUTRAL"/>
    <s v="Anyone know of iPhone developers that will be attending ?  Please let me know. I have someone that would like to chat with you!"/>
    <n v="0.10000000149011599"/>
    <n v="0.30000001192092801"/>
    <s v="NEUTRAL"/>
    <s v="NEUTRAL"/>
    <x v="1"/>
    <x v="0"/>
  </r>
  <r>
    <s v="Anyone know status of iPad 2s in Austin pop-up store? Sold out? Getting more? #ipad2 #sxsw"/>
    <m/>
    <s v="NEUTRAL"/>
    <s v="Anyone know status of iPads in Austin pop-up store? Sold out? Getting more?  "/>
    <n v="0"/>
    <n v="0.30000001192092801"/>
    <s v="NEUTRAL"/>
    <s v="NEUTRAL"/>
    <x v="1"/>
    <x v="0"/>
  </r>
  <r>
    <s v="Anyone know the hours of the Apple pop-up store in Austin? #SxSW"/>
    <m/>
    <s v="NEUTRAL"/>
    <s v="Anyone know the hours of the Apple pop-up store in Austin? "/>
    <n v="0"/>
    <n v="0"/>
    <s v="NEUTRAL"/>
    <s v="NEUTRAL"/>
    <x v="1"/>
    <x v="0"/>
  </r>
  <r>
    <s v="Wonders how this #SXSW creeps up every year and I still manage to not know about it! Stop, please, I'll #google."/>
    <m/>
    <s v="NEUTRAL"/>
    <s v="Wonders how this  creeps up every year and I still manage to not know about it! Stop, please, I'll ."/>
    <n v="-0.10000000149011599"/>
    <n v="0.20000000298023199"/>
    <s v="NEUTRAL"/>
    <s v="NEGATIVE"/>
    <x v="1"/>
    <x v="1"/>
  </r>
  <r>
    <s v="Anyone Know what the hours are for the Apple store at #SXSW?"/>
    <m/>
    <s v="NEUTRAL"/>
    <s v="Anyone Know what the hours are for the Apple store at ?"/>
    <n v="0.20000000298023199"/>
    <n v="0.20000000298023199"/>
    <s v="NEUTRAL"/>
    <s v="NEUTRAL"/>
    <x v="1"/>
    <x v="0"/>
  </r>
  <r>
    <s v="Anyone know what the ipad situation is at the Apple popup store? What do they have in stock? #sxsw #sxswi"/>
    <m/>
    <s v="NEUTRAL"/>
    <s v="Anyone know what the ipad situation is at the Apple popup store? What do they have in stock?  "/>
    <n v="0"/>
    <n v="0"/>
    <s v="NEUTRAL"/>
    <s v="NEUTRAL"/>
    <x v="1"/>
    <x v="0"/>
  </r>
  <r>
    <s v="Anyone know what the line's like now at the 6th &amp;amp; congress temp Apple store? I hear they're open 'til midnight #iPad2 #sxsw #latenightgeeks"/>
    <m/>
    <s v="NEUTRAL"/>
    <s v="Anyone know what the line's like now at theth &amp;amp; congress temp Apple store? I hear they're open 'til midnight   "/>
    <n v="0"/>
    <n v="0.20000000298023199"/>
    <s v="NEUTRAL"/>
    <s v="NEUTRAL"/>
    <x v="1"/>
    <x v="0"/>
  </r>
  <r>
    <s v="Anyone know what time Apple popup store in Austin closes tonite? #SXSW #sxtxstate #iPad apple"/>
    <m/>
    <s v="NEUTRAL"/>
    <s v="Anyone know what time Apple popup store in Austin closes tonite?    apple"/>
    <n v="-0.10000000149011599"/>
    <n v="0.40000000596046398"/>
    <s v="NEUTRAL"/>
    <s v="NEUTRAL"/>
    <x v="1"/>
    <x v="0"/>
  </r>
  <r>
    <s v="Anyone know what time the iPad/apple store opens on 6th and congress? #sxsw"/>
    <m/>
    <s v="NEUTRAL"/>
    <s v="Anyone know what time the iPad/apple store opens onth and congress? "/>
    <n v="0"/>
    <n v="0"/>
    <s v="NEUTRAL"/>
    <s v="NEUTRAL"/>
    <x v="1"/>
    <x v="0"/>
  </r>
  <r>
    <s v="Anyone know where I can buy a waterproof ipad case/pouch in Austin? #sxsw"/>
    <m/>
    <s v="NEUTRAL"/>
    <s v="Anyone know where I can buy a waterproof ipad case/pouch in Austin? "/>
    <n v="0.10000000149011599"/>
    <n v="0.10000000149011599"/>
    <s v="NEUTRAL"/>
    <s v="NEUTRAL"/>
    <x v="1"/>
    <x v="0"/>
  </r>
  <r>
    <s v="Google showcase peak view of new Google Maps (vector-based maps) at #sxsw #marissagoogle"/>
    <m/>
    <s v="NEUTRAL"/>
    <s v="Google showcase peak view of new Google Maps (vector-based maps) at  "/>
    <n v="0.20000000298023199"/>
    <n v="0.20000000298023199"/>
    <s v="NEUTRAL"/>
    <s v="NEUTRAL"/>
    <x v="1"/>
    <x v="0"/>
  </r>
  <r>
    <s v="Google showing preview of next-gen Blogger interface at #SXSW  {link} #cnet"/>
    <m/>
    <s v="NEUTRAL"/>
    <s v="Google showing preview of next-gen Blogger interface at   {link} "/>
    <n v="-0.20000000298023199"/>
    <n v="0.20000000298023199"/>
    <s v="NEUTRAL"/>
    <s v="NEUTRAL"/>
    <x v="1"/>
    <x v="0"/>
  </r>
  <r>
    <s v="Dennis Crowley on competitors: I think we're starting to compete against the bigger guys, facebook, google #checkins  #sxsw"/>
    <m/>
    <s v="NEUTRAL"/>
    <s v="Dennis Crowley on competitors I think we're starting to compete against the bigger guys, facebook, google   "/>
    <n v="0"/>
    <n v="0"/>
    <s v="NEUTRAL"/>
    <s v="NEGATIVE"/>
    <x v="1"/>
    <x v="1"/>
  </r>
  <r>
    <s v="The Linkdown (non-#SXSW edition): iPad art show, RISE Austin, World Poopin' Day, social media events, more: {link}"/>
    <m/>
    <s v="NEUTRAL"/>
    <s v="The Linkdown (non- edition) iPad art show, RISE Austin, World Poopin' Day, social media events, more {link}"/>
    <n v="0.40000000596046398"/>
    <n v="0.40000000596046398"/>
    <s v="POSITIVE"/>
    <s v="NEUTRAL"/>
    <x v="0"/>
    <x v="0"/>
  </r>
  <r>
    <s v="Rolling down Congress past the Apple popup store for #SXSW (@mention Social Shuttle (Austin), from Social Media Club) [pic]: {link}"/>
    <m/>
    <s v="NEUTRAL"/>
    <s v="Rolling down Congress past the Apple popup store for  ( Social Shuttle (Austin), from Social Media Club) [pic] {link}"/>
    <n v="0"/>
    <n v="0"/>
    <s v="NEUTRAL"/>
    <s v="NEUTRAL"/>
    <x v="1"/>
    <x v="0"/>
  </r>
  <r>
    <s v="Sitting down in the indie iPhone dev session. #Sxsw let's see what this is like..."/>
    <m/>
    <s v="NEUTRAL"/>
    <s v="Sitting down in the indie iPhone dev session.  let's see what this is like..."/>
    <n v="0.30000001192092801"/>
    <n v="0.69999998807907104"/>
    <s v="POSITIVE"/>
    <s v="NEUTRAL"/>
    <x v="0"/>
    <x v="0"/>
  </r>
  <r>
    <s v="Sitting down to accessibility and disabilities and iPad. #sxsw"/>
    <m/>
    <s v="NEUTRAL"/>
    <s v="Sitting down to accessibility and disabilities and iPad. "/>
    <n v="0"/>
    <n v="0"/>
    <s v="NEUTRAL"/>
    <s v="NEUTRAL"/>
    <x v="1"/>
    <x v="0"/>
  </r>
  <r>
    <s v="You can download a free @mention sampler of some of the bands playing at #SXSW here: {link}"/>
    <m/>
    <s v="NEUTRAL"/>
    <s v="You can download a free  sampler of some of the bands playing at  here {link}"/>
    <n v="0.5"/>
    <n v="0.5"/>
    <s v="POSITIVE"/>
    <s v="NEUTRAL"/>
    <x v="0"/>
    <x v="0"/>
  </r>
  <r>
    <s v="#SxSW - Downtown Austin Apple Store: Congress &amp;amp; West 6th Street. (answered my own question the old fashion way... I googled it)."/>
    <m/>
    <s v="NEUTRAL"/>
    <s v=" - Downtown Austin Apple Store Congress &amp;amp; Westth Street. (answered my own question the old fashion way... I googled it)."/>
    <n v="0.10000000149011599"/>
    <n v="0.40000000596046398"/>
    <s v="NEUTRAL"/>
    <s v="NEUTRAL"/>
    <x v="1"/>
    <x v="0"/>
  </r>
  <r>
    <s v="The Pop-up Apple Store at #sxsw  got a shipment of iPad 2's. Go get em #iPad2"/>
    <m/>
    <s v="NEUTRAL"/>
    <s v="The Pop-up Apple Store at   got a shipment of iPad's. Go get em "/>
    <n v="0"/>
    <n v="0.40000000596046398"/>
    <s v="NEUTRAL"/>
    <s v="NEGATIVE"/>
    <x v="1"/>
    <x v="1"/>
  </r>
  <r>
    <s v="RIM and HP are going to lease stores next door, and put up ___Coming Soon__ signs' {link} &amp;lt;@mention on Apple at #SxSW"/>
    <m/>
    <s v="NEUTRAL"/>
    <s v="RIM and HP are going to lease stores next door, and put up ___Coming Soon__  signs' {link} &amp;lt; on Apple at "/>
    <n v="0"/>
    <n v="0"/>
    <s v="NEUTRAL"/>
    <s v="NEUTRAL"/>
    <x v="1"/>
    <x v="0"/>
  </r>
  <r>
    <s v="The lineup at the #sxsw Apple pop up store.  {link}"/>
    <m/>
    <s v="NEUTRAL"/>
    <s v="The lineup at the  Apple pop up store.  {link}"/>
    <n v="-0.10000000149011599"/>
    <n v="0.5"/>
    <s v="NEUTRAL"/>
    <s v="NEUTRAL"/>
    <x v="1"/>
    <x v="0"/>
  </r>
  <r>
    <s v="SXSW Recap Day 4 It's Greaaat? Exploring Brand Mascots in the Digital Age - {link} #sxsw #HOTSHEET"/>
    <m/>
    <s v="NEUTRAL"/>
    <s v="SW Recap Day It's Greaaat? Exploring Brand Mascots in the Digital Age - {link}  "/>
    <n v="0.30000001192092801"/>
    <n v="0.69999998807907104"/>
    <s v="POSITIVE"/>
    <s v="NEUTRAL"/>
    <x v="0"/>
    <x v="0"/>
  </r>
  <r>
    <s v="just a tip for @mention iphone users. turn down your screen brightness (way down) to conserve battery power. huge difference! #sxsw"/>
    <m/>
    <s v="NEUTRAL"/>
    <s v="just a tip for  iphone users. turn down your screen brightness (way down) to conserve battery power. huge difference! "/>
    <n v="0"/>
    <n v="0.5"/>
    <s v="NEUTRAL"/>
    <s v="POSITIVE"/>
    <x v="1"/>
    <x v="1"/>
  </r>
  <r>
    <s v="N3: A Slap in the Face {link} [codes valid: 12:00-3:59:59p 03/11/11] #infektd #sxsw #necro"/>
    <m/>
    <s v="NEUTRAL"/>
    <s v="N3 A Slap in the Face {link} [codes valid00-35959p/11/11]   "/>
    <n v="0"/>
    <n v="0"/>
    <s v="NEUTRAL"/>
    <s v="NEUTRAL"/>
    <x v="1"/>
    <x v="0"/>
  </r>
  <r>
    <s v="Juicing up my iPhone. Thanks chevy volt boothe! #sxsw"/>
    <m/>
    <s v="NEUTRAL"/>
    <s v="Juicing up my iPhone. Thanks chevy volt boothe! "/>
    <n v="0.10000000149011599"/>
    <n v="0.30000001192092801"/>
    <s v="NEUTRAL"/>
    <s v="POSITIVE"/>
    <x v="1"/>
    <x v="1"/>
  </r>
  <r>
    <s v="This group next to me has 6 ppl @mention the table. Everyone is using thier phone/ipad instead of taking to each other. #SXSW"/>
    <m/>
    <s v="NEUTRAL"/>
    <s v="This group next to me has ppl  the table. Everyone is using thier phone/ipad instead of taking to each other. "/>
    <n v="0.10000000149011599"/>
    <n v="0.20000000298023199"/>
    <s v="NEUTRAL"/>
    <s v="NEUTRAL"/>
    <x v="1"/>
    <x v="0"/>
  </r>
  <r>
    <s v="Gearing up to make a splash, @mention to Launch &amp;quot;Groupon or Living Social-type&amp;quot; Rewards at #SXSW - {link}"/>
    <m/>
    <s v="NEUTRAL"/>
    <s v="Gearing up to make a splash,  to Launch &amp;quot;Groupon or Living Social-type&amp;quot; Rewards at  - {link}"/>
    <n v="0"/>
    <n v="0"/>
    <s v="NEUTRAL"/>
    <s v="NEUTRAL"/>
    <x v="1"/>
    <x v="0"/>
  </r>
  <r>
    <s v="Gearing up to make a splash, @mention to Launch &amp;quot;Groupon or Living Social-type&amp;quot; Rewards at #SXSW {link}"/>
    <m/>
    <s v="NEUTRAL"/>
    <s v="Gearing up to make a splash,  to Launch &amp;quot;Groupon or Living Social-type&amp;quot; Rewards at  {link}"/>
    <n v="0"/>
    <n v="0"/>
    <s v="NEUTRAL"/>
    <s v="NEUTRAL"/>
    <x v="1"/>
    <x v="0"/>
  </r>
  <r>
    <s v="Gearing up to make a splash, @mention to Launch &amp;quot;Groupon or Living Social-type&amp;quot; Rewards at #SXSW {link} via @mention"/>
    <m/>
    <s v="NEUTRAL"/>
    <s v="Gearing up to make a splash,  to Launch &amp;quot;Groupon or Living Social-type&amp;quot; Rewards at  {link} via "/>
    <n v="0"/>
    <n v="0"/>
    <s v="NEUTRAL"/>
    <s v="NEUTRAL"/>
    <x v="1"/>
    <x v="0"/>
  </r>
  <r>
    <s v="N12: Sheep to the slaughter {link} [codes valid: 12:00-3:59:59p 03/12/11] #infektd #sxsw #necro"/>
    <m/>
    <s v="NEUTRAL"/>
    <s v="N12 Sheep to the slaughter {link} [codes valid00-35959p/12/11]   "/>
    <n v="-0.20000000298023199"/>
    <n v="0.20000000298023199"/>
    <s v="NEUTRAL"/>
    <s v="NEUTRAL"/>
    <x v="1"/>
    <x v="0"/>
  </r>
  <r>
    <s v="#Apple pop up store at #sxsw selling the new iPad. {link}"/>
    <m/>
    <s v="NEUTRAL"/>
    <s v=" pop up store at  selling the new iPad. {link}"/>
    <n v="0"/>
    <n v="0.20000000298023199"/>
    <s v="NEUTRAL"/>
    <s v="NEUTRAL"/>
    <x v="1"/>
    <x v="0"/>
  </r>
  <r>
    <s v="#Apple pop up store at #SXSW? {link} #tech"/>
    <m/>
    <s v="NEUTRAL"/>
    <s v=" pop up store at ? {link} "/>
    <n v="-0.20000000298023199"/>
    <n v="0.20000000298023199"/>
    <s v="NEUTRAL"/>
    <s v="NEUTRAL"/>
    <x v="1"/>
    <x v="0"/>
  </r>
  <r>
    <s v="#apple pop up store making an appearance for #austin and #sxsw. {link}"/>
    <m/>
    <s v="NEUTRAL"/>
    <s v=" pop up store making an appearance for  and . {link}"/>
    <n v="0"/>
    <n v="0.30000001192092801"/>
    <s v="NEUTRAL"/>
    <s v="NEUTRAL"/>
    <x v="1"/>
    <x v="0"/>
  </r>
  <r>
    <s v="#apple pop-up store in #austin for #sxsw and #ipad2 launch! @mention thought you'd appreciate :-) {link} {link}"/>
    <m/>
    <s v="NEUTRAL"/>
    <s v=" pop-up store in  for  and  launch!  thought you'd appreciate  {link} {link}"/>
    <n v="0.20000000298023199"/>
    <n v="0.5"/>
    <s v="NEUTRAL"/>
    <s v="NEUTRAL"/>
    <x v="1"/>
    <x v="0"/>
  </r>
  <r>
    <s v="#Apple Pop-Up Store Selling #iPad2 At #SXSW {link} via @mention #Tech #Retail"/>
    <m/>
    <s v="NEUTRAL"/>
    <s v=" Pop-Up Store Selling  At  {link} via   "/>
    <n v="0.40000000596046398"/>
    <n v="0.40000000596046398"/>
    <s v="POSITIVE"/>
    <s v="NEUTRAL"/>
    <x v="0"/>
    <x v="0"/>
  </r>
  <r>
    <s v="#GSDM &amp;amp; #Google The Industry Party for #SXSW is on. And @mention is in the house."/>
    <m/>
    <s v="NEUTRAL"/>
    <s v=" &amp;amp;  The Industry Party for  is on. And  is in the house."/>
    <n v="0.10000000149011599"/>
    <n v="0.20000000298023199"/>
    <s v="NEUTRAL"/>
    <s v="NEUTRAL"/>
    <x v="1"/>
    <x v="0"/>
  </r>
  <r>
    <s v="Geeks &amp;amp; gadgets are today's superstars. People lined up for 3 hrs at the sxswpopup shop to buy ipad 2 &amp;amp; girls begging 2 hug d crowley. #sxsw"/>
    <m/>
    <s v="NEUTRAL"/>
    <s v="Geeks &amp;amp; gadgets are today's superstars. People lined up for hrs at the sxswpopup shop to buy ipad &amp;amp; girls begging hug d crowley. "/>
    <n v="0.20000000298023199"/>
    <n v="0.40000000596046398"/>
    <s v="NEUTRAL"/>
    <s v="NEUTRAL"/>
    <x v="1"/>
    <x v="0"/>
  </r>
  <r>
    <s v="Sugar &amp;amp; Gold play Fitzgerald's in Houston tonight on their way to #SXSW. Free Show! Bodyaches Remix EP now... {link}"/>
    <m/>
    <s v="NEUTRAL"/>
    <s v="Sugar &amp;amp; Gold play Fitzgerald's in Houston tonight on their way to . Free Show! Bodyaches Remix EP now... {link}"/>
    <n v="0.20000000298023199"/>
    <n v="0.60000002384185702"/>
    <s v="NEUTRAL"/>
    <s v="NEUTRAL"/>
    <x v="1"/>
    <x v="0"/>
  </r>
  <r>
    <s v="Droid &amp;amp; Mac here :) RT @mention My #agnerd confession, using laptop, iPad &amp;amp; blackberry to follow #SXSW from afar to see #agchat rock"/>
    <m/>
    <s v="NEUTRAL"/>
    <s v="Droid &amp;amp; Mac here  RT  My  confession, using laptop, iPad &amp;amp; blackberry to follow  from afar to see  rock"/>
    <n v="0.20000000298023199"/>
    <n v="0.20000000298023199"/>
    <s v="NEUTRAL"/>
    <s v="NEUTRAL"/>
    <x v="1"/>
    <x v="0"/>
  </r>
  <r>
    <s v="#SXSW #tip10 Make sure to bring your iPhone charger with you. You can recharge while you are at a party. #cnnsxsw {link}"/>
    <m/>
    <s v="NEUTRAL"/>
    <s v="  Make sure to bring your iPhone charger with you. You can recharge while you are at a party.  {link}"/>
    <n v="0.20000000298023199"/>
    <n v="0.60000002384185702"/>
    <s v="NEUTRAL"/>
    <s v="NEUTRAL"/>
    <x v="1"/>
    <x v="0"/>
  </r>
  <r>
    <s v="Google Impact to be available in &amp;quot;the next months&amp;quot;. Sign up at bavc.org/impact #swesxsw #SXSW #yam #bavcid"/>
    <m/>
    <s v="NEUTRAL"/>
    <s v="Google Impact to be available in &amp;quot;the next months&amp;quot;. Sign up at     "/>
    <n v="0"/>
    <n v="0"/>
    <s v="NEUTRAL"/>
    <s v="NEUTRAL"/>
    <x v="1"/>
    <x v="0"/>
  </r>
  <r>
    <s v="want an ipad 2? here is your chance: Apple opening up a temporary store for #SXSW {link}  via @mention"/>
    <m/>
    <s v="NEUTRAL"/>
    <s v="want an ipad? here is your chance Apple opening up a temporary store for  {link}  via "/>
    <n v="0"/>
    <n v="0.10000000149011599"/>
    <s v="NEUTRAL"/>
    <s v="NEUTRAL"/>
    <x v="1"/>
    <x v="0"/>
  </r>
  <r>
    <s v="So many iPad 2's at  #SxSW. I used to be cool."/>
    <m/>
    <s v="NEUTRAL"/>
    <s v="So many iPad's at  . I used to be cool."/>
    <n v="0.20000000298023199"/>
    <n v="0.5"/>
    <s v="NEUTRAL"/>
    <s v="POSITIVE"/>
    <x v="1"/>
    <x v="1"/>
  </r>
  <r>
    <s v="Lots of iPad 2s here, but no Motorola XOOMs #sxsw #tabletwars"/>
    <m/>
    <s v="NEUTRAL"/>
    <s v="Lots of iPads here, but no Motorola Ms  "/>
    <n v="0.10000000149011599"/>
    <n v="0.10000000149011599"/>
    <s v="NEUTRAL"/>
    <s v="NEUTRAL"/>
    <x v="1"/>
    <x v="0"/>
  </r>
  <r>
    <s v="Lost an iPad at the Sterling #SXSW keynote? Found one and just turned it into lost and found."/>
    <m/>
    <s v="NEUTRAL"/>
    <s v="Lost an iPad at the Sterling  keynote? Found one and just turned it into lost and found."/>
    <n v="-0.30000001192092801"/>
    <n v="0.69999998807907104"/>
    <s v="NEGATIVE"/>
    <s v="NEGATIVE"/>
    <x v="0"/>
    <x v="1"/>
  </r>
  <r>
    <s v="Took an ipad from work for #SXSW - now i have to figure out what i'm gonna need on it while i'm there."/>
    <m/>
    <s v="NEUTRAL"/>
    <s v="Took an ipad from work for  - now i have to figure out what i'm gonna need on it while i'm there."/>
    <n v="0.10000000149011599"/>
    <n v="0.10000000149011599"/>
    <s v="NEUTRAL"/>
    <s v="NEGATIVE"/>
    <x v="1"/>
    <x v="1"/>
  </r>
  <r>
    <s v="The new iPad is like fight club, you don't talk about fight club   #SXSW"/>
    <m/>
    <s v="NEUTRAL"/>
    <s v="The new iPad is like fight club, you don't talk about fight club   "/>
    <n v="-0.10000000149011599"/>
    <n v="0.10000000149011599"/>
    <s v="NEUTRAL"/>
    <s v="NEUTRAL"/>
    <x v="1"/>
    <x v="0"/>
  </r>
  <r>
    <s v="Need an iPad? You can get one at the #Apple pop-up store at #SXSW! {link}"/>
    <m/>
    <s v="NEUTRAL"/>
    <s v="Need an iPad? You can get one at the  pop-up store at ! {link}"/>
    <n v="0.10000000149011599"/>
    <n v="0.30000001192092801"/>
    <s v="NEUTRAL"/>
    <s v="NEUTRAL"/>
    <x v="1"/>
    <x v="0"/>
  </r>
  <r>
    <s v="#sxsw #japan #sendai #prayforjapan #beforetwitter #iPad #tiesto #hotel #airplane #food"/>
    <m/>
    <s v="NEUTRAL"/>
    <s v="         "/>
    <n v="0"/>
    <n v="0"/>
    <s v="NEUTRAL"/>
    <s v="NEUTRAL"/>
    <x v="1"/>
    <x v="0"/>
  </r>
  <r>
    <s v="@mention panel hashtag for your mom has an iPad: #yourmom #sxsw #winning"/>
    <m/>
    <s v="NEUTRAL"/>
    <s v=" panel hashtag for your mom has an iPad   "/>
    <n v="0.20000000298023199"/>
    <n v="0.20000000298023199"/>
    <s v="NEUTRAL"/>
    <s v="NEUTRAL"/>
    <x v="1"/>
    <x v="0"/>
  </r>
  <r>
    <s v="My first panel of #sxsw day2 Indie iPhone development #gaming #iphone"/>
    <m/>
    <s v="NEUTRAL"/>
    <s v="My first panel of  day2 Indie iPhone development  "/>
    <n v="0.40000000596046398"/>
    <n v="0.40000000596046398"/>
    <s v="POSITIVE"/>
    <s v="NEUTRAL"/>
    <x v="0"/>
    <x v="0"/>
  </r>
  <r>
    <s v="Saw a company today ready to launch, sounds a lot like Google Circles, but with actual personal privacy www.mycube.com #sxsw"/>
    <s v="Other Google product or service"/>
    <s v="NEUTRAL"/>
    <s v="Saw a company today ready to launch, sounds a lot like Google Circles, but with actual personal privacy  "/>
    <n v="0"/>
    <n v="0"/>
    <s v="NEUTRAL"/>
    <s v="NEUTRAL"/>
    <x v="1"/>
    <x v="0"/>
  </r>
  <r>
    <s v="@mention Party photobooth #sxsw #donthate {link} @mention"/>
    <m/>
    <s v="NEUTRAL"/>
    <s v=" Party photobooth   {link} "/>
    <n v="0.10000000149011599"/>
    <n v="0.10000000149011599"/>
    <s v="NEUTRAL"/>
    <s v="NEUTRAL"/>
    <x v="1"/>
    <x v="0"/>
  </r>
  <r>
    <s v="Kindda expected &amp;quot;@mention apparently the line to get an iPad at the  #sxsw store grew by 2 blocks to 5 blocks in the past 30 mins. WUT.&amp;quot;"/>
    <m/>
    <s v="NEUTRAL"/>
    <s v="Kindda expected &amp;quot; apparently the line to get an iPad at the   store grew by blocks to blocks in the past mins. WUT.&amp;quot;"/>
    <n v="0"/>
    <n v="0"/>
    <s v="NEUTRAL"/>
    <s v="NEGATIVE"/>
    <x v="1"/>
    <x v="1"/>
  </r>
  <r>
    <s v="I have a pen and paper, an iPhone, &amp;amp;  iPad at my immediate use for this session on media analytics. Now just need to not hit the #sxsw wall."/>
    <m/>
    <s v="NEUTRAL"/>
    <s v="I have a pen and paper, an iPhone, &amp;amp;  iPad at my immediate use for this session on media analytics. Now just need to not hit the  wall."/>
    <n v="0"/>
    <n v="0.10000000149011599"/>
    <s v="NEUTRAL"/>
    <s v="NEUTRAL"/>
    <x v="1"/>
    <x v="0"/>
  </r>
  <r>
    <s v="Win an #OpenBeta6 iPad @mention this #sxsw panel {link}  today @mention 11! #usguys cc @mention  #DgtlTribe #sxswbuffalo"/>
    <m/>
    <s v="NEUTRAL"/>
    <s v="Win an  iPad  this  panel {link}  today !  cc    "/>
    <n v="0.10000000149011599"/>
    <n v="0.20000000298023199"/>
    <s v="NEUTRAL"/>
    <s v="NEUTRAL"/>
    <x v="1"/>
    <x v="0"/>
  </r>
  <r>
    <s v="Apple's opening a temporary store in downtown Austin to sell iPads during #sxsw {link} via @mention"/>
    <m/>
    <s v="NEUTRAL"/>
    <s v="Apple's opening a temporary store in downtown Austin to sell iPads during  {link} via "/>
    <n v="0.60000002384185702"/>
    <n v="0.60000002384185702"/>
    <s v="POSITIVE"/>
    <s v="NEUTRAL"/>
    <x v="0"/>
    <x v="0"/>
  </r>
  <r>
    <s v="The good people at @mention are covering the iPad 2 launch live at the Apple pop-up store in Austin at #SXSW {link}"/>
    <m/>
    <s v="NEUTRAL"/>
    <s v="The good people at  are covering the iPad launch live at the Apple pop-up store in Austin at  {link}"/>
    <n v="0.5"/>
    <n v="0.5"/>
    <s v="POSITIVE"/>
    <s v="NEUTRAL"/>
    <x v="0"/>
    <x v="0"/>
  </r>
  <r>
    <s v="Over 300 people in line at Apple store in downtown Austin! #iPad2 #sxsw"/>
    <m/>
    <s v="NEUTRAL"/>
    <s v="Over people in line at Apple store in downtown Austin!  "/>
    <n v="0.30000001192092801"/>
    <n v="0.30000001192092801"/>
    <s v="POSITIVE"/>
    <s v="NEUTRAL"/>
    <x v="0"/>
    <x v="0"/>
  </r>
  <r>
    <s v="Need to upgrade to the iPhone 4 asap. This taking pics without a flash blows on the 3GS. #EhTeam #SXSW"/>
    <m/>
    <s v="NEUTRAL"/>
    <s v="Need to upgrade to the iPhone asap. This taking pics without a flash blows on theGS.  "/>
    <n v="-0.30000001192092801"/>
    <n v="0.60000002384185702"/>
    <s v="NEGATIVE"/>
    <s v="NEUTRAL"/>
    <x v="0"/>
    <x v="0"/>
  </r>
  <r>
    <s v="{link} #iphone #kneejockey #ftw #sxsw"/>
    <m/>
    <s v="NEUTRAL"/>
    <s v="{link}    "/>
    <n v="0.10000000149011599"/>
    <n v="0.10000000149011599"/>
    <s v="NEUTRAL"/>
    <s v="NEUTRAL"/>
    <x v="1"/>
    <x v="0"/>
  </r>
  <r>
    <s v="Another iPhone related dream: I invented an app that dispenses chili-cheese waffle fries.  #sxsw #allcomfortfooddiet"/>
    <m/>
    <s v="NEUTRAL"/>
    <s v="Another iPhone related dream I invented an app that dispenses chili-cheese waffle fries.   "/>
    <n v="0.40000000596046398"/>
    <n v="0.40000000596046398"/>
    <s v="POSITIVE"/>
    <s v="NEUTRAL"/>
    <x v="0"/>
    <x v="0"/>
  </r>
  <r>
    <s v="Verizon iPhones Fell Back an Hour Instead of Springing Ahead {link} #sxsw #tech"/>
    <m/>
    <s v="NEUTRAL"/>
    <s v="Verizon iPhones Fell Back an Hour Instead of Springing Ahead {link}  "/>
    <n v="-0.40000000596046398"/>
    <n v="0.40000000596046398"/>
    <s v="NEGATIVE"/>
    <s v="NEGATIVE"/>
    <x v="0"/>
    <x v="1"/>
  </r>
  <r>
    <s v="#SXSW + #PHOTOGRAPHY + #ANDROID = many live photos.  Watch this live feed here:  {link}"/>
    <m/>
    <s v="NEUTRAL"/>
    <s v=" +  +  = many live photos.  Watch this live feed here  {link}"/>
    <n v="0.20000000298023199"/>
    <n v="0.40000000596046398"/>
    <s v="NEUTRAL"/>
    <s v="NEUTRAL"/>
    <x v="1"/>
    <x v="0"/>
  </r>
  <r>
    <s v="#SXSW + #PHOTOGRAPHY + #iPhone = many live photos &amp;amp; vids.  Watch this live feed here:  {link}"/>
    <m/>
    <s v="NEUTRAL"/>
    <s v=" +  +  = many live photos &amp;amp; vids.  Watch this live feed here  {link}"/>
    <n v="0.20000000298023199"/>
    <n v="0.40000000596046398"/>
    <s v="NEUTRAL"/>
    <s v="NEUTRAL"/>
    <x v="1"/>
    <x v="0"/>
  </r>
  <r>
    <s v="Lightbox Photos Wants To Be Your New #Android Camera App ( #SXSW) {link}"/>
    <m/>
    <s v="NEUTRAL"/>
    <s v="Lightbox Photos Wants To Be Your New  Camera App ( ) {link}"/>
    <n v="-0.60000002384185702"/>
    <n v="0.60000002384185702"/>
    <s v="NEGATIVE"/>
    <s v="NEUTRAL"/>
    <x v="0"/>
    <x v="0"/>
  </r>
  <r>
    <s v="Lightbox Photos Wants To Be Your New Android Camera App (SXSW) [TechCrunch] {link} #Sxsw #Android"/>
    <m/>
    <s v="NEUTRAL"/>
    <s v="Lightbox Photos Wants To Be Your New Android Camera App (SW) [TechCrunch] {link}  "/>
    <n v="-0.30000001192092801"/>
    <n v="0.30000001192092801"/>
    <s v="NEGATIVE"/>
    <s v="NEUTRAL"/>
    <x v="0"/>
    <x v="0"/>
  </r>
  <r>
    <s v="Lightbox Photos Wants To Be Your New Android Camera App (SXSW) {link} #Android #iPhone #NewAndroid #SXSW"/>
    <m/>
    <s v="NEUTRAL"/>
    <s v="Lightbox Photos Wants To Be Your New Android Camera App (SW) {link}    "/>
    <n v="-0.30000001192092801"/>
    <n v="0.30000001192092801"/>
    <s v="NEGATIVE"/>
    <s v="NEUTRAL"/>
    <x v="0"/>
    <x v="0"/>
  </r>
  <r>
    <s v="@mention Picked up mophie juice boost pack for iPhone. This chick -and wknd- calls for ample juice #SXSW // 'hight-tech energy drink'"/>
    <m/>
    <s v="NEUTRAL"/>
    <s v=" Picked up mophie juice boost pack for iPhone. This chick -and wknd- calls for ample juice  // 'hight-tech energy drink'"/>
    <n v="0.30000001192092801"/>
    <n v="0.60000002384185702"/>
    <s v="POSITIVE"/>
    <s v="NEUTRAL"/>
    <x v="0"/>
    <x v="0"/>
  </r>
  <r>
    <s v="Line of ppl around the block. #sxsw party? No, Apple store! Insane!  {link}"/>
    <m/>
    <s v="NEUTRAL"/>
    <s v="Line of ppl around the block.  party? No, Apple store! Insane!  {link}"/>
    <n v="0"/>
    <n v="0.69999998807907104"/>
    <s v="NEUTRAL"/>
    <s v="NEGATIVE"/>
    <x v="1"/>
    <x v="1"/>
  </r>
  <r>
    <s v="Woman on plane next to me has a Nook, Blackberry Curve, Android and iPad in her purse. #sxsw!"/>
    <m/>
    <s v="NEUTRAL"/>
    <s v="Woman on plane next to me has a Nook, Blackberry Curve, Android and iPad in her purse. !"/>
    <n v="0.20000000298023199"/>
    <n v="0.20000000298023199"/>
    <s v="NEUTRAL"/>
    <s v="NEUTRAL"/>
    <x v="1"/>
    <x v="0"/>
  </r>
  <r>
    <s v="#SXSW: Apple doing 'i' business at key music event {link} (via @mention"/>
    <m/>
    <s v="NEUTRAL"/>
    <s v=" Apple doing 'i' business at key music event {link} (via "/>
    <n v="0.20000000298023199"/>
    <n v="0.20000000298023199"/>
    <s v="NEUTRAL"/>
    <s v="NEUTRAL"/>
    <x v="1"/>
    <x v="0"/>
  </r>
  <r>
    <s v="Random Apple Fan just bought lunch for everyone in line at #SXSW Popup Apple Store #ipad2"/>
    <m/>
    <s v="NEUTRAL"/>
    <s v="Random Apple Fan just bought lunch for everyone in line at  Popup Apple Store "/>
    <n v="0.30000001192092801"/>
    <n v="0.30000001192092801"/>
    <s v="POSITIVE"/>
    <s v="NEUTRAL"/>
    <x v="0"/>
    <x v="0"/>
  </r>
  <r>
    <s v="Random Apple Fan just bought lunch for everyone in line at #SXSW Popup Apple Store #ipad2 #randomactofkindness  {link}"/>
    <m/>
    <s v="NEUTRAL"/>
    <s v="Random Apple Fan just bought lunch for everyone in line at  Popup Apple Store    {link}"/>
    <n v="0.20000000298023199"/>
    <n v="0.20000000298023199"/>
    <s v="NEUTRAL"/>
    <s v="NEUTRAL"/>
    <x v="1"/>
    <x v="0"/>
  </r>
  <r>
    <s v="I hope Apple had enough foresight to overstock the Austin stores with iPad 2's tomorrow #SXSW"/>
    <m/>
    <s v="NEUTRAL"/>
    <s v="I hope Apple had enough foresight to overstock the Austin stores with iPad's tomorrow "/>
    <n v="0"/>
    <n v="0"/>
    <s v="NEUTRAL"/>
    <s v="NEUTRAL"/>
    <x v="1"/>
    <x v="0"/>
  </r>
  <r>
    <s v="#tech #Apple heads to #SXSW, sets up temporary store in Austin {link} #technology"/>
    <m/>
    <s v="NEUTRAL"/>
    <s v="  heads to , sets up temporary store in Austin {link} "/>
    <n v="0"/>
    <n v="0"/>
    <s v="NEUTRAL"/>
    <s v="NEUTRAL"/>
    <x v="1"/>
    <x v="0"/>
  </r>
  <r>
    <s v="#tech #Apple heads to #SXSW, sets up temporary store in Austin: Apple is going to be at SXSW this year,... {link} #technology"/>
    <m/>
    <s v="NEUTRAL"/>
    <s v="  heads to , sets up temporary store in Austin Apple is going to be at SW this year,... {link} "/>
    <n v="0"/>
    <n v="0"/>
    <s v="NEUTRAL"/>
    <s v="NEUTRAL"/>
    <x v="1"/>
    <x v="0"/>
  </r>
  <r>
    <s v="while #apple is preparing to release #ipad2 in #japan nuclear power plant heats up 1,000 ties as usual - #sxsw heats up for first party nite"/>
    <m/>
    <s v="NEUTRAL"/>
    <s v="while  is preparing to release  in  nuclear power plant heats up,000 ties as usual -  heats up for first party nite"/>
    <n v="0"/>
    <n v="0"/>
    <s v="NEUTRAL"/>
    <s v="NEUTRAL"/>
    <x v="1"/>
    <x v="0"/>
  </r>
  <r>
    <s v="#tech #Apple Opening Pop-Up Store In Austin For #SXSW {link} #technology"/>
    <m/>
    <s v="NEUTRAL"/>
    <s v="  Opening Pop-Up Store In Austin For  {link} "/>
    <n v="0"/>
    <n v="0"/>
    <s v="NEUTRAL"/>
    <s v="NEUTRAL"/>
    <x v="1"/>
    <x v="0"/>
  </r>
  <r>
    <s v="#tech #Apple Opening Pop-Up Store in Austin for #SXSW Geekfest [Apple] {link} #technology"/>
    <m/>
    <s v="NEUTRAL"/>
    <s v="  Opening Pop-Up Store in Austin for  Geekfest [Apple] {link} "/>
    <n v="-0.10000000149011599"/>
    <n v="0.10000000149011599"/>
    <s v="NEUTRAL"/>
    <s v="NEUTRAL"/>
    <x v="1"/>
    <x v="0"/>
  </r>
  <r>
    <s v="#tech #Apple Opening Pop-Up Store in Austin for #SXSW Geekfest [Apple]: Our #Brian_Lam, and the thousands... {link} #technology"/>
    <m/>
    <s v="NEUTRAL"/>
    <s v="  Opening Pop-Up Store in Austin for  Geekfest [Apple] Our , and the thousands... {link} "/>
    <n v="0"/>
    <n v="0"/>
    <s v="NEUTRAL"/>
    <s v="NEUTRAL"/>
    <x v="1"/>
    <x v="0"/>
  </r>
  <r>
    <s v="#tech #Apple Opening Pop-Up Store In Austin For #SXSW: Apple is setting up a pop-up store at West Sixth... {link} #technology"/>
    <m/>
    <s v="NEUTRAL"/>
    <s v="  Opening Pop-Up Store In Austin For  Apple is setting up a pop-up store at West Sixth... {link} "/>
    <n v="-0.40000000596046398"/>
    <n v="0.40000000596046398"/>
    <s v="NEGATIVE"/>
    <s v="NEUTRAL"/>
    <x v="0"/>
    <x v="0"/>
  </r>
  <r>
    <s v="At the Apple pop up store on congress. iPad 2s everywhere. #sxsw #mosaicxm"/>
    <m/>
    <s v="NEUTRAL"/>
    <s v="At the Apple pop up store on congress. iPads everywhere.  "/>
    <n v="0"/>
    <n v="0.20000000298023199"/>
    <s v="NEUTRAL"/>
    <s v="NEUTRAL"/>
    <x v="1"/>
    <x v="0"/>
  </r>
  <r>
    <s v="#SXSW -Apple Pop-Up Store being set up right now on 6th St.  My fellow truck driver is delivering the furniture NOW."/>
    <m/>
    <s v="NEUTRAL"/>
    <s v=" -Apple Pop-Up Store being set up right now onth St.  My fellow truck driver is delivering the furniture NOW."/>
    <n v="0.10000000149011599"/>
    <n v="0.10000000149011599"/>
    <s v="NEUTRAL"/>
    <s v="NEUTRAL"/>
    <x v="1"/>
    <x v="0"/>
  </r>
  <r>
    <s v="At the Apple Pop-Up Store in Austin #iPad2 #SXSW"/>
    <m/>
    <s v="NEUTRAL"/>
    <s v="At the Apple Pop-Up Store in Austin  "/>
    <n v="0.40000000596046398"/>
    <n v="0.40000000596046398"/>
    <s v="POSITIVE"/>
    <s v="NEUTRAL"/>
    <x v="0"/>
    <x v="0"/>
  </r>
  <r>
    <s v="#tech #Apple saves #SXSW, set to open pop-up store {link} #technology"/>
    <m/>
    <s v="NEUTRAL"/>
    <s v="  saves , set to open pop-up store {link} "/>
    <n v="0"/>
    <n v="0"/>
    <s v="NEUTRAL"/>
    <s v="POSITIVE"/>
    <x v="1"/>
    <x v="1"/>
  </r>
  <r>
    <s v="#SXSW #apple store just sold their last #ipad"/>
    <m/>
    <s v="NEUTRAL"/>
    <s v="  store just sold their last "/>
    <n v="0.10000000149011599"/>
    <n v="0.10000000149011599"/>
    <s v="NEUTRAL"/>
    <s v="NEUTRAL"/>
    <x v="1"/>
    <x v="0"/>
  </r>
  <r>
    <s v="Pop up apple store in Austin @mention the #sxsw - LIVE at {link}"/>
    <m/>
    <s v="NEUTRAL"/>
    <s v="Pop up apple store in Austin  the  - LIVE at {link}"/>
    <n v="0"/>
    <n v="0"/>
    <s v="NEUTRAL"/>
    <s v="NEUTRAL"/>
    <x v="1"/>
    <x v="0"/>
  </r>
  <r>
    <s v="Pop-up Apple Store crew has been giving out water to the people wearing street clothes. No Apple logos until just a few minutes ago.  #SXSW"/>
    <m/>
    <s v="NEUTRAL"/>
    <s v="Pop-up Apple Store crew has been giving out water to the people wearing street clothes. No Apple logos until just a few minutes ago.  "/>
    <n v="-0.10000000149011599"/>
    <n v="0.30000001192092801"/>
    <s v="NEUTRAL"/>
    <s v="NEUTRAL"/>
    <x v="1"/>
    <x v="0"/>
  </r>
  <r>
    <s v="Pop-up Apple Store for #SXSW. (@mention Apple Store, SXSW w/ 86 others) [pic]: {link}"/>
    <m/>
    <s v="NEUTRAL"/>
    <s v="Pop-up Apple Store for . ( Apple Store, SW w/ others) [pic] {link}"/>
    <n v="0.10000000149011599"/>
    <n v="0.40000000596046398"/>
    <s v="NEUTRAL"/>
    <s v="NEUTRAL"/>
    <x v="1"/>
    <x v="0"/>
  </r>
  <r>
    <s v="Pop-up Apple Store to sell ipad2 at #SxSW. The line is insane!  {link}"/>
    <m/>
    <s v="NEUTRAL"/>
    <s v="Pop-up Apple Store to sell ipad2 at . The line is insane!  {link}"/>
    <n v="0"/>
    <n v="0.30000001192092801"/>
    <s v="NEUTRAL"/>
    <s v="NEUTRAL"/>
    <x v="1"/>
    <x v="0"/>
  </r>
  <r>
    <s v="Pop-up Apple store, lengthy line presumably for iPad 2. #sxsw  {link}"/>
    <m/>
    <s v="NEUTRAL"/>
    <s v="Pop-up Apple store, lengthy line presumably for iPad.   {link}"/>
    <n v="0"/>
    <n v="0.20000000298023199"/>
    <s v="NEUTRAL"/>
    <s v="NEUTRAL"/>
    <x v="1"/>
    <x v="0"/>
  </r>
  <r>
    <s v="Rumor: Apple to set up temporary Store for ipad2 release near sxsw convention center in downtown Austin {link} #sxsw #ipad2"/>
    <m/>
    <s v="NEUTRAL"/>
    <s v="Rumor Apple to set up temporary Store for ipad2 release near sxsw convention center in downtown Austin {link}  "/>
    <n v="0.60000002384185702"/>
    <n v="0.60000002384185702"/>
    <s v="POSITIVE"/>
    <s v="NEUTRAL"/>
    <x v="0"/>
    <x v="0"/>
  </r>
  <r>
    <s v="Mingly Apple TV a Day Giveaway! Register to win at #SXSW #Winning {link}"/>
    <m/>
    <s v="NEUTRAL"/>
    <s v="Mingly Apple TV a Day Giveaway! Register to win at   {link}"/>
    <n v="0.10000000149011599"/>
    <n v="0.40000000596046398"/>
    <s v="NEUTRAL"/>
    <s v="NEUTRAL"/>
    <x v="1"/>
    <x v="0"/>
  </r>
  <r>
    <s v="#SXSW #AppleStore  @mention Apple Store, SXSW {link}"/>
    <m/>
    <s v="NEUTRAL"/>
    <s v="    Apple Store, SW {link}"/>
    <n v="0.20000000298023199"/>
    <n v="0.20000000298023199"/>
    <s v="NEUTRAL"/>
    <s v="NEUTRAL"/>
    <x v="1"/>
    <x v="0"/>
  </r>
  <r>
    <s v="@mention plus Jackie was on the iPhone occasionally at #SXSW  {link} #UsGuys"/>
    <m/>
    <s v="NEUTRAL"/>
    <s v=" plus Jackie was on the iPhone occasionally at   {link} "/>
    <n v="0"/>
    <n v="0"/>
    <s v="NEUTRAL"/>
    <s v="NEUTRAL"/>
    <x v="1"/>
    <x v="0"/>
  </r>
  <r>
    <s v="Next up! Poked, Liked &amp;amp; Re-Tweeted: A Google Love Story at SXSW._x000d_{link} #SXSW #sxsw15 #sxswiC"/>
    <m/>
    <s v="NEUTRAL"/>
    <s v="Next up! Poked, Liked &amp;amp; Re-Tweeted A Google Love Story at SW._x000d_{link}   "/>
    <n v="0.30000001192092801"/>
    <n v="1"/>
    <s v="POSITIVE"/>
    <s v="NEGATIVE"/>
    <x v="0"/>
    <x v="1"/>
  </r>
  <r>
    <s v="Does the pop up Apple store in Austin still have iPad2 in stock? #lazyweb #SXSW"/>
    <m/>
    <s v="NEUTRAL"/>
    <s v="Does the pop up Apple store in Austin still have iPad2 in stock?  "/>
    <n v="-0.10000000149011599"/>
    <n v="0.10000000149011599"/>
    <s v="NEUTRAL"/>
    <s v="NEUTRAL"/>
    <x v="1"/>
    <x v="0"/>
  </r>
  <r>
    <s v="If Apple pops up a store for an event like SXSW, u think AT&amp;amp;T could at least put up an extra friggen tower? #sxsw"/>
    <m/>
    <s v="NEUTRAL"/>
    <s v="If Apple pops up a store for an event like SW, u think AT&amp;amp;T could at least put up an extra friggen tower? "/>
    <n v="0.10000000149011599"/>
    <n v="0.10000000149011599"/>
    <s v="NEUTRAL"/>
    <s v="NEUTRAL"/>
    <x v="1"/>
    <x v="0"/>
  </r>
  <r>
    <s v="Apple temporarily opening store in Austin for #sxsw."/>
    <m/>
    <s v="NEUTRAL"/>
    <s v="Apple temporarily opening store in Austin for ."/>
    <n v="0"/>
    <n v="0"/>
    <s v="NEUTRAL"/>
    <s v="NEUTRAL"/>
    <x v="1"/>
    <x v="0"/>
  </r>
  <r>
    <s v="{link} Report: Apple to Open Pop-Up Store at #SXSW"/>
    <m/>
    <s v="NEUTRAL"/>
    <s v="{link} Report Apple to Open Pop-Up Store at "/>
    <n v="-0.5"/>
    <n v="0.5"/>
    <s v="NEGATIVE"/>
    <s v="NEUTRAL"/>
    <x v="0"/>
    <x v="0"/>
  </r>
  <r>
    <s v="Google reportedly to unveil new social network called Circles, likely to launch in May {link} #GoogleCircles #GoogleMe #SXSW"/>
    <m/>
    <s v="NEUTRAL"/>
    <s v="Google reportedly to unveil new social network called Circles, likely to launch in May {link}   "/>
    <n v="0"/>
    <n v="0"/>
    <s v="NEUTRAL"/>
    <s v="NEUTRAL"/>
    <x v="1"/>
    <x v="0"/>
  </r>
  <r>
    <s v="Google's possible release of new social network, #Circles, looks to be endorsed by the ACLU {link} #sxsw #22sxsw"/>
    <m/>
    <s v="NEUTRAL"/>
    <s v="Google's possible release of new social network, , looks to be endorsed by the ACLU {link}  "/>
    <n v="0"/>
    <n v="0"/>
    <s v="NEUTRAL"/>
    <s v="NEUTRAL"/>
    <x v="1"/>
    <x v="0"/>
  </r>
  <r>
    <s v="Can you spot @mention iPhone? #SXSW {link}"/>
    <m/>
    <s v="NEUTRAL"/>
    <s v="Can you spot  iPhone?  {link}"/>
    <n v="0.10000000149011599"/>
    <n v="0.20000000298023199"/>
    <s v="NEUTRAL"/>
    <s v="NEUTRAL"/>
    <x v="1"/>
    <x v="0"/>
  </r>
  <r>
    <s v="@mention power struggles in the internet industry boil down to &amp;quot;who is the platform &amp;amp; who is the app?&amp;quot; see Facebook on iPad. #sxsw"/>
    <m/>
    <s v="NEUTRAL"/>
    <s v=" power struggles in the internet industry boil down to &amp;quot;who is the platform &amp;amp; who is the app?&amp;quot; see Facebook on iPad. "/>
    <n v="-0.20000000298023199"/>
    <n v="0.20000000298023199"/>
    <s v="NEUTRAL"/>
    <s v="NEUTRAL"/>
    <x v="1"/>
    <x v="0"/>
  </r>
  <r>
    <s v="Folks at PowerPad gave me free Dual 1850 contraption 2 charge my iPhone. Which was fortuitous as my phone was nearly dead. #SXSW #ignitesxsw"/>
    <m/>
    <s v="NEUTRAL"/>
    <s v="Folks at PowerPad gave me free Dual contraption charge my iPhone. Which was fortuitous as my phone was nearly dead.  "/>
    <n v="0"/>
    <n v="0.10000000149011599"/>
    <s v="NEUTRAL"/>
    <s v="POSITIVE"/>
    <x v="1"/>
    <x v="1"/>
  </r>
  <r>
    <s v="The only ppl authoritzed to scrape and republish pages r Google on Bing and Bing on Google: @mention #qagb #sxsw"/>
    <m/>
    <s v="NEUTRAL"/>
    <s v="The only ppl authoritzed to scrape and republish pages r Google on Bing and Bing on Google   "/>
    <n v="-0.5"/>
    <n v="0.5"/>
    <s v="NEGATIVE"/>
    <s v="NEUTRAL"/>
    <x v="0"/>
    <x v="0"/>
  </r>
  <r>
    <s v="All the apple employees just ran down the line high giving everyone #sxsw"/>
    <m/>
    <s v="NEUTRAL"/>
    <s v="All the apple employees just ran down the line high giving everyone "/>
    <n v="-0.5"/>
    <n v="0.5"/>
    <s v="NEGATIVE"/>
    <s v="NEUTRAL"/>
    <x v="0"/>
    <x v="0"/>
  </r>
  <r>
    <s v="The bad apple shows up late shoots down ideas and leaves early - meeting personality #2 #gamestorming #sxsw"/>
    <m/>
    <s v="NEUTRAL"/>
    <s v="The bad apple shows up late shoots down ideas and leaves early - meeting personality   "/>
    <n v="-0.30000001192092801"/>
    <n v="0.30000001192092801"/>
    <s v="NEGATIVE"/>
    <s v="NEUTRAL"/>
    <x v="0"/>
    <x v="0"/>
  </r>
  <r>
    <s v="Busiest Apple store in the country? #ipad2 #sxsw  {link} (@mention Apple Store, SXSW w/ 98 others) {link}"/>
    <m/>
    <s v="NEUTRAL"/>
    <s v="Busiest Apple store in the country?    {link} ( Apple Store, SW w/ others) {link}"/>
    <n v="0"/>
    <n v="0.30000001192092801"/>
    <s v="NEUTRAL"/>
    <s v="NEUTRAL"/>
    <x v="1"/>
    <x v="0"/>
  </r>
  <r>
    <s v="Special Apple store at #sxsw just for ipad. Line is a block long. {link}  {link}"/>
    <m/>
    <s v="NEUTRAL"/>
    <s v="Special Apple store at  just for ipad. Line is a block long. {link}  {link}"/>
    <n v="0"/>
    <n v="0.20000000298023199"/>
    <s v="NEUTRAL"/>
    <s v="NEUTRAL"/>
    <x v="1"/>
    <x v="0"/>
  </r>
  <r>
    <s v="Report: Apple to Open Pop-Up Store at #SXSW"/>
    <m/>
    <s v="NEUTRAL"/>
    <s v="Report Apple to Open Pop-Up Store at "/>
    <n v="-0.5"/>
    <n v="0.5"/>
    <s v="NEGATIVE"/>
    <s v="NEUTRAL"/>
    <x v="0"/>
    <x v="0"/>
  </r>
  <r>
    <s v="Google supposedly announcing new Social Networking service called &amp;quot;circles&amp;quot; today at #sxsw {link}"/>
    <m/>
    <s v="NEUTRAL"/>
    <s v="Google supposedly announcing new Social Networking service called &amp;quot;circles&amp;quot; today at  {link}"/>
    <n v="0"/>
    <n v="0"/>
    <s v="NEUTRAL"/>
    <s v="NEUTRAL"/>
    <x v="1"/>
    <x v="0"/>
  </r>
  <r>
    <s v="At #SXSW presentation, @mention demonstrates how you can pause a video on new video player and pick up in same spot on iPad app. #tveverywhere"/>
    <m/>
    <s v="NEUTRAL"/>
    <s v="At  presentation,  demonstrates how you can pause a video on new video player and pick up in same spot on iPad app. "/>
    <n v="0.40000000596046398"/>
    <n v="0.40000000596046398"/>
    <s v="POSITIVE"/>
    <s v="POSITIVE"/>
    <x v="0"/>
    <x v="1"/>
  </r>
  <r>
    <s v="@mention Probably be even more on the way back since Apple is opening a temp extra store just for #sxsw"/>
    <m/>
    <s v="NEUTRAL"/>
    <s v=" Probably be even more on the way back since Apple is opening a temp extra store just for "/>
    <n v="0"/>
    <n v="0"/>
    <s v="NEUTRAL"/>
    <s v="NEGATIVE"/>
    <x v="1"/>
    <x v="1"/>
  </r>
  <r>
    <s v="@mention Probably needed at #SXSW! See iPad line here: {link}"/>
    <m/>
    <s v="NEUTRAL"/>
    <s v=" Probably needed at ! See iPad line here {link}"/>
    <n v="0.10000000149011599"/>
    <n v="0.30000001192092801"/>
    <s v="NEUTRAL"/>
    <s v="NEUTRAL"/>
    <x v="1"/>
    <x v="0"/>
  </r>
  <r>
    <s v="Original products for 1 device is nuts. #sxsw. Eg the iPad"/>
    <m/>
    <s v="NEUTRAL"/>
    <s v="Original products for device is nuts. . Eg the iPad"/>
    <n v="0"/>
    <n v="0"/>
    <s v="NEUTRAL"/>
    <s v="NEUTRAL"/>
    <x v="1"/>
    <x v="0"/>
  </r>
  <r>
    <s v="Ze Frank project: walk down Google streetview down a street u've walked many times b4, and revelations pop up. #sxsw"/>
    <m/>
    <s v="NEUTRAL"/>
    <s v="Ze Frank project walk down Google streetview down a street u've walked many times b4, and revelations pop up. "/>
    <n v="-0.40000000596046398"/>
    <n v="0.40000000596046398"/>
    <s v="NEGATIVE"/>
    <s v="NEUTRAL"/>
    <x v="0"/>
    <x v="0"/>
  </r>
  <r>
    <s v="How to improve website rankings: #Google #Bing advice at #SXSW - {link} Get .COM or .PK but be content rich/deep"/>
    <m/>
    <s v="NEUTRAL"/>
    <s v="How to improve website rankings   advice at  - {link} Get .COM or .PK but be content rich/deep"/>
    <n v="0.20000000298023199"/>
    <n v="0.20000000298023199"/>
    <s v="NEUTRAL"/>
    <s v="NEUTRAL"/>
    <x v="1"/>
    <x v="0"/>
  </r>
  <r>
    <s v="How to improve website rankings: Advice from #Google and #Bing at #SXSW | Poynter. {link}"/>
    <m/>
    <s v="NEUTRAL"/>
    <s v="How to improve website rankings Advice from  and  at  | Poynter. {link}"/>
    <n v="0"/>
    <n v="0.30000001192092801"/>
    <s v="NEUTRAL"/>
    <s v="NEUTRAL"/>
    <x v="1"/>
    <x v="0"/>
  </r>
  <r>
    <s v="How to improve website rankings: Advice from Google &amp;amp; Bing at #SXSW {link}"/>
    <m/>
    <s v="NEUTRAL"/>
    <s v="How to improve website rankings Advice from Google &amp;amp; Bing at  {link}"/>
    <n v="-0.10000000149011599"/>
    <n v="0.10000000149011599"/>
    <s v="NEUTRAL"/>
    <s v="NEUTRAL"/>
    <x v="1"/>
    <x v="0"/>
  </r>
  <r>
    <s v="How to improve website rankings: Advice from Google &amp;amp; Bing at #SXSW {link} via @mention"/>
    <m/>
    <s v="NEUTRAL"/>
    <s v="How to improve website rankings Advice from Google &amp;amp; Bing at  {link} via "/>
    <n v="-0.10000000149011599"/>
    <n v="0.10000000149011599"/>
    <s v="NEUTRAL"/>
    <s v="NEUTRAL"/>
    <x v="1"/>
    <x v="0"/>
  </r>
  <r>
    <s v="How to improve website rankings: Advice from Google and Bing at #SXSW | Poynter. {link}"/>
    <m/>
    <s v="NEUTRAL"/>
    <s v="How to improve website rankings Advice from Google and Bing at  | Poynter. {link}"/>
    <n v="0"/>
    <n v="0.30000001192092801"/>
    <s v="NEUTRAL"/>
    <s v="NEUTRAL"/>
    <x v="1"/>
    <x v="0"/>
  </r>
  <r>
    <s v="#SXSW peeps - you can now checkin with @mention latitude to unlock deals! {link} built by @mention and team!"/>
    <m/>
    <s v="NEUTRAL"/>
    <s v=" peeps - you can now checkin with  latitude to unlock deals! {link} built by  and team!"/>
    <n v="0"/>
    <n v="0.10000000149011599"/>
    <s v="NEUTRAL"/>
    <s v="NEUTRAL"/>
    <x v="1"/>
    <x v="0"/>
  </r>
  <r>
    <s v="Google Maps car just drove by. Might leave a distorted view of Austin. #sxsw"/>
    <m/>
    <s v="NEUTRAL"/>
    <s v="Google Maps car just drove by. Might leave a distorted view of Austin. "/>
    <n v="0"/>
    <n v="0.10000000149011599"/>
    <s v="NEUTRAL"/>
    <s v="NEGATIVE"/>
    <x v="1"/>
    <x v="1"/>
  </r>
  <r>
    <s v="Native apps for iPad, etc., now have their own accessibility design guidelines. WCAG still applies. #POURSite #SXSW"/>
    <s v="iPad or iPhone App"/>
    <s v="NEUTRAL"/>
    <s v="Native apps for iPad, etc., now have their own accessibility design guidelines. WCAG still applies.  "/>
    <n v="0.10000000149011599"/>
    <n v="0.30000001192092801"/>
    <s v="NEUTRAL"/>
    <s v="NEUTRAL"/>
    <x v="1"/>
    <x v="0"/>
  </r>
  <r>
    <s v="Google Maps Mobile Route Around Traffic feature reduces fuel consumption and time spent in traffic. {link} #sxsw"/>
    <m/>
    <s v="NEUTRAL"/>
    <s v="Google Maps Mobile Route Around Traffic feature reduces fuel consumption and time spent in traffic. {link} "/>
    <n v="0.30000001192092801"/>
    <n v="0.69999998807907104"/>
    <s v="POSITIVE"/>
    <s v="NEUTRAL"/>
    <x v="0"/>
    <x v="0"/>
  </r>
  <r>
    <s v="Google Maps now has 150 million users on mobile #sxsw (via @mention"/>
    <m/>
    <s v="NEUTRAL"/>
    <s v="Google Maps now has million users on mobile  (via "/>
    <n v="0.30000001192092801"/>
    <n v="0.30000001192092801"/>
    <s v="POSITIVE"/>
    <s v="NEUTRAL"/>
    <x v="0"/>
    <x v="0"/>
  </r>
  <r>
    <s v="Google maps usage on mobile exceeded desktop usage on xmas and new years day for the first time __î Marissa Mayer at #sxsw."/>
    <m/>
    <s v="NEUTRAL"/>
    <s v="Google maps usage on mobile exceeded desktop usage on xmas and new years day for the first time __  Marissa Mayer at ."/>
    <n v="0.20000000298023199"/>
    <n v="0.20000000298023199"/>
    <s v="NEUTRAL"/>
    <s v="NEUTRAL"/>
    <x v="1"/>
    <x v="0"/>
  </r>
  <r>
    <s v="Google maps used to provide common reference points and printed for fast paced on the ground reactions #arabspring #SXSW"/>
    <s v="Google"/>
    <s v="NEUTRAL"/>
    <s v="Google maps used to provide common reference points and printed for fast paced on the ground reactions  "/>
    <n v="0.40000000596046398"/>
    <n v="0.40000000596046398"/>
    <s v="POSITIVE"/>
    <s v="NEUTRAL"/>
    <x v="0"/>
    <x v="0"/>
  </r>
  <r>
    <s v="#SXSW peeps: Where is the #iPad store?"/>
    <m/>
    <s v="NEUTRAL"/>
    <s v=" peeps Where is the  store?"/>
    <n v="-0.20000000298023199"/>
    <n v="0.20000000298023199"/>
    <s v="NEUTRAL"/>
    <s v="NEUTRAL"/>
    <x v="1"/>
    <x v="0"/>
  </r>
  <r>
    <s v="Thanks Pepsi Max and Smart water in line at apple pop up store #sxsw"/>
    <m/>
    <s v="NEUTRAL"/>
    <s v="Thanks Pepsi Max and Smart water in line at apple pop up store "/>
    <n v="0.5"/>
    <n v="0.5"/>
    <s v="POSITIVE"/>
    <s v="NEUTRAL"/>
    <x v="0"/>
    <x v="0"/>
  </r>
  <r>
    <s v="I had to pull out my iPhone and look busy to fit in at the sxsw badge line today. 400 people shuffling along staring at their phones. #sxsw"/>
    <m/>
    <s v="NEUTRAL"/>
    <s v="I had to pull out my iPhone and look busy to fit in at the sxsw badge line today. people shuffling along staring at their phones. "/>
    <n v="0"/>
    <n v="0.10000000149011599"/>
    <s v="NEUTRAL"/>
    <s v="NEUTRAL"/>
    <x v="1"/>
    <x v="0"/>
  </r>
  <r>
    <s v="At the popup apple store at #sxsw. Line is all the way down the block.  {link}"/>
    <s v="Apple"/>
    <s v="NEUTRAL"/>
    <s v="At the popup apple store at . Line is all the way down the block.  {link}"/>
    <n v="0"/>
    <n v="0.30000001192092801"/>
    <s v="NEUTRAL"/>
    <s v="NEGATIVE"/>
    <x v="1"/>
    <x v="1"/>
  </r>
  <r>
    <s v="Agencies push Google in directions they never would have gone otherwise says Creative Lab Strategy Director @mention #SXSW"/>
    <m/>
    <s v="NEUTRAL"/>
    <s v="Agencies push Google in directions they never would have gone otherwise says Creative Lab Strategy Director  "/>
    <n v="0.5"/>
    <n v="0.5"/>
    <s v="POSITIVE"/>
    <s v="NEUTRAL"/>
    <x v="0"/>
    <x v="0"/>
  </r>
  <r>
    <s v="OOPS!  copy/paste malfunction on the last tweet for @mention free #SXSW shuttle.  Correct link {link}"/>
    <m/>
    <s v="NEUTRAL"/>
    <s v="OOPS!  copy/paste malfunction on the last tweet for  free  shuttle.  Correct link {link}"/>
    <n v="0"/>
    <n v="0.5"/>
    <s v="NEUTRAL"/>
    <s v="NEUTRAL"/>
    <x v="1"/>
    <x v="0"/>
  </r>
  <r>
    <s v="Audience Q: What prototyping tools do you use? Sketchbooks/sharpie pens, photoshop, Balsamic, Google docs, Axsure, etc. #myprototype #sxsw"/>
    <m/>
    <s v="NEUTRAL"/>
    <s v="Audience Q What prototyping tools do you use? Sketchbooks/sharpie pens, photoshop, Balsamic, Google docs, Axsure, etc.  "/>
    <n v="0"/>
    <n v="0.30000001192092801"/>
    <s v="NEUTRAL"/>
    <s v="NEUTRAL"/>
    <x v="1"/>
    <x v="0"/>
  </r>
  <r>
    <s v="Funniest question at Google's Marissa Mayer's talk at #sxsw &amp;quot;Hi Marissa...um...are you guys hiring?&amp;quot;"/>
    <m/>
    <s v="NEUTRAL"/>
    <s v="Funniest question at Google's Marissa Mayer's talk at  &amp;quot;Hi Marissa...um...are you guys hiring?&amp;quot;"/>
    <n v="0.30000001192092801"/>
    <n v="0.30000001192092801"/>
    <s v="POSITIVE"/>
    <s v="NEUTRAL"/>
    <x v="0"/>
    <x v="0"/>
  </r>
  <r>
    <s v="@mention Question of the day: Is &amp;quot;Google Circles&amp;quot; the newest social network on the horizon? #SXSW"/>
    <m/>
    <s v="NEUTRAL"/>
    <s v=" Question of the day Is &amp;quot;Google Circles&amp;quot; the newest social network on the horizon? "/>
    <n v="-0.20000000298023199"/>
    <n v="0.20000000298023199"/>
    <s v="NEUTRAL"/>
    <s v="NEUTRAL"/>
    <x v="1"/>
    <x v="0"/>
  </r>
  <r>
    <s v="#sxsw etiquette: don't talk, and turn off your keyboard clicking iPad owners."/>
    <m/>
    <s v="NEUTRAL"/>
    <s v=" etiquette don't talk, and turn off your keyboard clicking iPad owners."/>
    <n v="-0.5"/>
    <n v="0.5"/>
    <s v="NEGATIVE"/>
    <s v="NEUTRAL"/>
    <x v="0"/>
    <x v="0"/>
  </r>
  <r>
    <s v="#SxSW - &amp;quot;Pre and Post iPad - The Death of Flash&amp;quot; - {link}"/>
    <m/>
    <s v="NEUTRAL"/>
    <s v=" - &amp;quotre and Post iPad - The Death of Flash&amp;quot; - {link}"/>
    <n v="0.20000000298023199"/>
    <n v="0.20000000298023199"/>
    <s v="NEUTRAL"/>
    <s v="NEUTRAL"/>
    <x v="1"/>
    <x v="0"/>
  </r>
  <r>
    <s v="#Google &amp;quot;product gatekeeper&amp;quot; Marissa Mayer on the location-based &amp;quot;fast, fun &amp;amp; future&amp;quot; {link} (HT @mention #SXSW @mention #lbs"/>
    <m/>
    <s v="NEUTRAL"/>
    <s v=" &amp;quot;product gatekeeper&amp;quot; Marissa Mayer on the location-based &amp;quot;fast, fun &amp;amp; future&amp;quot; {link} (HT    "/>
    <n v="0.30000001192092801"/>
    <n v="0.30000001192092801"/>
    <s v="POSITIVE"/>
    <s v="NEUTRAL"/>
    <x v="0"/>
    <x v="0"/>
  </r>
  <r>
    <s v="Now on for 'designing ipad interfaces - new navigation schemes' #sxsw"/>
    <m/>
    <s v="NEUTRAL"/>
    <s v="Now on for 'designing ipad interfaces - new navigation schemes' "/>
    <n v="0.60000002384185702"/>
    <n v="0.60000002384185702"/>
    <s v="POSITIVE"/>
    <s v="NEUTRAL"/>
    <x v="0"/>
    <x v="0"/>
  </r>
  <r>
    <s v="David Carr (NYT) is in Austin giving a drunken interview on CNN. He wants an app to transport him around NYC while he sits on his iPad #sxsw"/>
    <m/>
    <s v="NEUTRAL"/>
    <s v="David Carr (NYT) is in Austin giving a drunken interview on CNN. He wants an app to transport him around NYC while he sits on his iPad "/>
    <n v="0.10000000149011599"/>
    <n v="0.40000000596046398"/>
    <s v="NEUTRAL"/>
    <s v="NEUTRAL"/>
    <x v="1"/>
    <x v="0"/>
  </r>
  <r>
    <s v="Protip for #sxsw : Kill your iPhone/iPad tasks to save battery"/>
    <m/>
    <s v="NEUTRAL"/>
    <s v="Protip for   Kill your iPhone/iPad tasks to save battery"/>
    <n v="0.30000001192092801"/>
    <n v="0.30000001192092801"/>
    <s v="POSITIVE"/>
    <s v="NEUTRAL"/>
    <x v="0"/>
    <x v="0"/>
  </r>
  <r>
    <s v="Follow our #SXSW coverage at {link} on mobile at {link} or with our iPhone app http://bit.ly/guardianapp"/>
    <s v="iPad or iPhone App"/>
    <s v="NEUTRAL"/>
    <s v="Follow our  coverage at {link} on mobile at {link} or with our iPhone app "/>
    <n v="0.20000000298023199"/>
    <n v="0.20000000298023199"/>
    <s v="NEUTRAL"/>
    <s v="NEUTRAL"/>
    <x v="1"/>
    <x v="0"/>
  </r>
  <r>
    <s v="To all our #SXSW friends, don't forget to download the #SXSWGO iPhone/iPad app. {link}"/>
    <m/>
    <s v="NEUTRAL"/>
    <s v="To all our  friends, don't forget to download the  iPhone/iPad app. {link}"/>
    <n v="0.30000001192092801"/>
    <n v="0.60000002384185702"/>
    <s v="POSITIVE"/>
    <s v="NEUTRAL"/>
    <x v="0"/>
    <x v="0"/>
  </r>
  <r>
    <s v="Thanks for all the info on the Apple Store closing time! Heading there after finishing this Iron Works BBQ! #sxsw #sxtxstate"/>
    <m/>
    <s v="NEUTRAL"/>
    <s v="Thanks for all the info on the Apple Store closing time! Heading there after finishing this Iron Works BBQ!  "/>
    <n v="0.30000001192092801"/>
    <n v="0.69999998807907104"/>
    <s v="POSITIVE"/>
    <s v="POSITIVE"/>
    <x v="0"/>
    <x v="1"/>
  </r>
  <r>
    <s v="#SXSW gear bag: iPad 2, iPhone, Mophie. Traveling light this year! {link}"/>
    <m/>
    <s v="NEUTRAL"/>
    <s v=" gear bag iPad, iPhone, Mophie. Traveling light this year! {link}"/>
    <n v="0.10000000149011599"/>
    <n v="0.30000001192092801"/>
    <s v="NEUTRAL"/>
    <s v="NEUTRAL"/>
    <x v="1"/>
    <x v="0"/>
  </r>
  <r>
    <s v="Our sister co. @mention new #iPad app reviewed @mention {link} Are curated playlists the future of #music pubs? #sxsw"/>
    <m/>
    <s v="NEUTRAL"/>
    <s v="Our sister co.  new  app reviewed  {link} Are curated playlists the future of  pubs? "/>
    <n v="0.10000000149011599"/>
    <n v="0.30000001192092801"/>
    <s v="NEUTRAL"/>
    <s v="NEUTRAL"/>
    <x v="1"/>
    <x v="0"/>
  </r>
  <r>
    <s v="New on our FB page: Summary of Google VP Marissa Mayer's talk on Location {link} #MarissaGoogle #sxsw"/>
    <m/>
    <s v="NEUTRAL"/>
    <s v="New on our FB page Summary of Google VP Marissa Mayer's talk on Location {link}  "/>
    <n v="0"/>
    <n v="0"/>
    <s v="NEUTRAL"/>
    <s v="NEUTRAL"/>
    <x v="1"/>
    <x v="0"/>
  </r>
  <r>
    <s v="Soundtrckr featured by @mention @mention as a Must-have for #SXSW {link}"/>
    <m/>
    <s v="NEUTRAL"/>
    <s v="Soundtrckr featured by   as a Must-have for  {link}"/>
    <n v="0.40000000596046398"/>
    <n v="0.40000000596046398"/>
    <s v="POSITIVE"/>
    <s v="NEUTRAL"/>
    <x v="0"/>
    <x v="0"/>
  </r>
  <r>
    <s v="We set our flatulence to wake ourselves up. You might need a bit more help. #wakeuplaughing {link} #epictweets #sxsw"/>
    <m/>
    <s v="NEUTRAL"/>
    <s v="We set our flatulence to wake ourselves up. You might need a bit more help.  {link}  "/>
    <n v="0.20000000298023199"/>
    <n v="0.80000001192092896"/>
    <s v="NEUTRAL"/>
    <s v="NEUTRAL"/>
    <x v="1"/>
    <x v="0"/>
  </r>
  <r>
    <s v="IceBreaker for iPhone presenting at #sxsw #leanstartup: {link} - unfortunate domain name"/>
    <m/>
    <s v="NEUTRAL"/>
    <s v="IceBreaker for iPhone presenting at   {link} - unfortunate domain name"/>
    <n v="0"/>
    <n v="0"/>
    <s v="NEUTRAL"/>
    <s v="NEUTRAL"/>
    <x v="1"/>
    <x v="0"/>
  </r>
  <r>
    <s v="My Twitter is full of people who are at #sxsw, buying the iPad 2, or doing both. At least my pity party is keeping me busy, I suppose..."/>
    <m/>
    <s v="NEUTRAL"/>
    <s v="My Twitter is full of people who are at , buying the iPad, or doing both. At least my pity party is keeping me busy, I suppose..."/>
    <n v="0.20000000298023199"/>
    <n v="0.5"/>
    <s v="NEUTRAL"/>
    <s v="NEUTRAL"/>
    <x v="1"/>
    <x v="0"/>
  </r>
  <r>
    <s v="&amp;quot;Your Mom Has an iPad: Designing for Boomers&amp;quot; is full house. Where is #RebelTV spirit?_x000d_{link} #SXSW"/>
    <m/>
    <s v="NEUTRAL"/>
    <s v="&amp;quot;Your Mom Has an iPad Designing for Boomers&amp;quot; is full house. Where is  spirit?_x000d_{link} "/>
    <n v="0.10000000149011599"/>
    <n v="0.69999998807907104"/>
    <s v="NEUTRAL"/>
    <s v="NEUTRAL"/>
    <x v="1"/>
    <x v="0"/>
  </r>
  <r>
    <s v="The winner of best in show for #sxsw the wilderness downtown, arcade fire, google, Sony, radical media, milk and koblin"/>
    <m/>
    <s v="NEUTRAL"/>
    <s v="The winner of best in show for  the wilderness downtown, arcade fire, google, Sony, radical media, milk and koblin"/>
    <n v="0.89999997615814198"/>
    <n v="0.89999997615814198"/>
    <s v="POSITIVE"/>
    <s v="NEUTRAL"/>
    <x v="0"/>
    <x v="0"/>
  </r>
  <r>
    <s v="Co Founder of Google Teacher Academy is bringing HS students from Austin to show how they use tech: {link} #SxSW #education"/>
    <m/>
    <s v="NEUTRAL"/>
    <s v="Co Founder of Google Teacher Academy is bringing HS students from Austin to show how they use tech {link}  "/>
    <n v="0"/>
    <n v="0"/>
    <s v="NEUTRAL"/>
    <s v="NEUTRAL"/>
    <x v="1"/>
    <x v="0"/>
  </r>
  <r>
    <s v="Co Founder of Google Teacher Academy is bringing HS students from Austin to show how they use tech: {link} #SxSW #eeducation"/>
    <m/>
    <s v="NEUTRAL"/>
    <s v="Co Founder of Google Teacher Academy is bringing HS students from Austin to show how they use tech {link}  "/>
    <n v="0"/>
    <n v="0"/>
    <s v="NEUTRAL"/>
    <s v="NEUTRAL"/>
    <x v="1"/>
    <x v="0"/>
  </r>
  <r>
    <s v="One of our producers is going to #SXSW. What (hopefully free) iPhone apps should she DL?"/>
    <m/>
    <s v="NEUTRAL"/>
    <s v="One of our producers is going to . What (hopefully free) iPhone apps should she DL?"/>
    <n v="0.10000000149011599"/>
    <n v="0.20000000298023199"/>
    <s v="NEUTRAL"/>
    <s v="NEUTRAL"/>
    <x v="1"/>
    <x v="0"/>
  </r>
  <r>
    <s v="iPad 2 for sale (cc #SXSW #SXSWi #TheInternet)_x000d__x000d_{link}"/>
    <m/>
    <s v="NEUTRAL"/>
    <s v="iPad for sale (cc   )_x000d__x000d_{link}"/>
    <n v="-0.20000000298023199"/>
    <n v="0.20000000298023199"/>
    <s v="NEUTRAL"/>
    <s v="NEUTRAL"/>
    <x v="1"/>
    <x v="0"/>
  </r>
  <r>
    <s v="Free 22 track #sxsw sampler album on iTunes. #music #discovery {link}"/>
    <m/>
    <s v="NEUTRAL"/>
    <s v="Free track  sampler album on iTunes.   {link}"/>
    <n v="0.30000001192092801"/>
    <n v="0.69999998807907104"/>
    <s v="POSITIVE"/>
    <s v="NEUTRAL"/>
    <x v="0"/>
    <x v="0"/>
  </r>
  <r>
    <s v="Free 23-track #SXSW sampler on iTunes: {link}"/>
    <m/>
    <s v="NEUTRAL"/>
    <s v="Free-track  sampler on iTunes {link}"/>
    <n v="0.5"/>
    <n v="0.5"/>
    <s v="POSITIVE"/>
    <s v="NEUTRAL"/>
    <x v="0"/>
    <x v="0"/>
  </r>
  <r>
    <s v="Fantasy Bracket Challenge &amp;amp; iPad 2 GiveAway {link} via #constantcontact #SXSW #MarchMadness #SelectionSunday"/>
    <m/>
    <s v="NEUTRAL"/>
    <s v="Fantasy Bracket Challenge &amp;amp; iPad GiveAway {link} via    "/>
    <n v="0.60000002384185702"/>
    <n v="0.60000002384185702"/>
    <s v="POSITIVE"/>
    <s v="NEUTRAL"/>
    <x v="0"/>
    <x v="0"/>
  </r>
  <r>
    <s v="Preview tracks of showcasing artists/musicians at #SXSW, downloadable as torrents {link}"/>
    <m/>
    <s v="NEUTRAL"/>
    <s v="Preview tracks of showcasing artists/musicians at , downloadable as torrents {link}"/>
    <n v="0.69999998807907104"/>
    <n v="0.69999998807907104"/>
    <s v="POSITIVE"/>
    <s v="NEUTRAL"/>
    <x v="0"/>
    <x v="0"/>
  </r>
  <r>
    <s v="21 free tracks on iTunes from #SXSW featured artists: {link} (via @mention"/>
    <m/>
    <s v="NEUTRAL"/>
    <s v=" free tracks on iTunes from  featured artists {link} (via "/>
    <n v="0.20000000298023199"/>
    <n v="0.20000000298023199"/>
    <s v="NEUTRAL"/>
    <s v="NEUTRAL"/>
    <x v="1"/>
    <x v="0"/>
  </r>
  <r>
    <s v="@mention Rainey Street is a nice alternative to 6th street #sxsw parties. Walking directions from convention center {link}"/>
    <m/>
    <s v="NEUTRAL"/>
    <s v=" Rainey Street is a nice alternative toth street  parties. Walking directions from convention center {link}"/>
    <n v="0.40000000596046398"/>
    <n v="0.89999997615814198"/>
    <s v="POSITIVE"/>
    <s v="NEUTRAL"/>
    <x v="0"/>
    <x v="0"/>
  </r>
  <r>
    <s v="Line is wrapping around the block for an iPad 2 again for a second day at #sxsw! {link}"/>
    <m/>
    <s v="NEUTRAL"/>
    <s v="Line is wrapping around the block for an iPad again for a second day at ! {link}"/>
    <n v="-0.10000000149011599"/>
    <n v="0.10000000149011599"/>
    <s v="NEUTRAL"/>
    <s v="NEUTRAL"/>
    <x v="1"/>
    <x v="0"/>
  </r>
  <r>
    <s v="Despite drawing giant crowd, Google-Bing Q&amp;amp;A discussion is very inside baseball. #sxsw"/>
    <m/>
    <s v="NEUTRAL"/>
    <s v="Despite drawing giant crowd, Google-Bing Q&amp;amp;A discussion is very inside baseball. "/>
    <n v="0"/>
    <n v="0"/>
    <s v="NEUTRAL"/>
    <s v="NEUTRAL"/>
    <x v="1"/>
    <x v="0"/>
  </r>
  <r>
    <s v="Line is crazy long at #sxsw Apple store for #iPad2"/>
    <m/>
    <s v="NEUTRAL"/>
    <s v="Line is crazy long at  Apple store for "/>
    <n v="0"/>
    <n v="0"/>
    <s v="NEUTRAL"/>
    <s v="NEGATIVE"/>
    <x v="1"/>
    <x v="1"/>
  </r>
  <r>
    <s v="Google Circles - is this real or fake, contradicting blog post and statements from Chris Messina at #SXSW {link} via @mention"/>
    <m/>
    <s v="NEUTRAL"/>
    <s v="Google Circles - is this real or fake, contradicting blog post and statements from Chris Messina at  {link} via "/>
    <n v="-0.30000001192092801"/>
    <n v="0.30000001192092801"/>
    <s v="NEGATIVE"/>
    <s v="NEGATIVE"/>
    <x v="0"/>
    <x v="1"/>
  </r>
  <r>
    <s v="Google Circles - looking forward to this. sadly no launch at #SXSW"/>
    <m/>
    <s v="NEUTRAL"/>
    <s v="Google Circles - looking forward to this. sadly no launch at "/>
    <n v="0"/>
    <n v="1"/>
    <s v="NEUTRAL"/>
    <s v="NEGATIVE"/>
    <x v="1"/>
    <x v="1"/>
  </r>
  <r>
    <s v="Google Circles : won't be launched at #SXSW. Google even denies working on such a project : {link} #Facebook"/>
    <m/>
    <s v="NEUTRAL"/>
    <s v="Google Circles  won't be launched at . Google even denies working on such a project  {link} "/>
    <n v="-0.5"/>
    <n v="1.1000000238418499"/>
    <s v="NEGATIVE"/>
    <s v="NEGATIVE"/>
    <x v="0"/>
    <x v="1"/>
  </r>
  <r>
    <s v="Google Circles coming soon- new social network will have photo/video/status updates and more #SXSWi #SXSW {link}"/>
    <m/>
    <s v="NEUTRAL"/>
    <s v="Google Circles coming soon- new social network will have photo/video/status updates and more   {link}"/>
    <n v="0.10000000149011599"/>
    <n v="0.10000000149011599"/>
    <s v="NEUTRAL"/>
    <s v="NEUTRAL"/>
    <x v="1"/>
    <x v="0"/>
  </r>
  <r>
    <s v="Google Circles could potentially be unveiled today at #SXSW. Could Google get 'social' right this time? Your opinion? {link}"/>
    <m/>
    <s v="NEUTRAL"/>
    <s v="Google Circles could potentially be unveiled today at . Could Google get 'social' right this time? Your opinion? {link}"/>
    <n v="0"/>
    <n v="0.20000000298023199"/>
    <s v="NEUTRAL"/>
    <s v="NEUTRAL"/>
    <x v="1"/>
    <x v="0"/>
  </r>
  <r>
    <s v="Google Circles launching today at #SXSW? New #Facebook killer???? {link}"/>
    <m/>
    <s v="NEUTRAL"/>
    <s v="Google Circles launching today at ? New  killer???? {link}"/>
    <n v="0"/>
    <n v="0.40000000596046398"/>
    <s v="NEUTRAL"/>
    <s v="NEUTRAL"/>
    <x v="1"/>
    <x v="0"/>
  </r>
  <r>
    <s v="Google Circles might launch today at #sxsw, a new social network: {link}"/>
    <m/>
    <s v="NEUTRAL"/>
    <s v="Google Circles might launch today at , a new social network {link}"/>
    <n v="-0.10000000149011599"/>
    <n v="0.10000000149011599"/>
    <s v="NEUTRAL"/>
    <s v="NEUTRAL"/>
    <x v="1"/>
    <x v="0"/>
  </r>
  <r>
    <s v="Google Circles NOT being launched @mention #SXSW Interactive today {link} #bummer"/>
    <m/>
    <s v="NEUTRAL"/>
    <s v="Google Circles NOT being launched   Interactive today {link} "/>
    <n v="-0.40000000596046398"/>
    <n v="0.40000000596046398"/>
    <s v="NEGATIVE"/>
    <s v="NEUTRAL"/>
    <x v="0"/>
    <x v="0"/>
  </r>
  <r>
    <s v="Google Circles Not Launched at #SXSW {link}"/>
    <m/>
    <s v="NEUTRAL"/>
    <s v="Google Circles Not Launched at  {link}"/>
    <n v="-0.5"/>
    <n v="0.5"/>
    <s v="NEGATIVE"/>
    <s v="NEUTRAL"/>
    <x v="0"/>
    <x v="0"/>
  </r>
  <r>
    <s v="Google Circles preview {link} #sxsw"/>
    <m/>
    <s v="NEUTRAL"/>
    <s v="Google Circles preview {link} "/>
    <n v="0.20000000298023199"/>
    <n v="0.20000000298023199"/>
    <s v="NEUTRAL"/>
    <s v="NEUTRAL"/>
    <x v="1"/>
    <x v="0"/>
  </r>
  <r>
    <s v="Google Circles social network? {link} #SXSW"/>
    <m/>
    <s v="NEUTRAL"/>
    <s v="Google Circles social network? {link} "/>
    <n v="0"/>
    <n v="0.20000000298023199"/>
    <s v="NEUTRAL"/>
    <s v="NEUTRAL"/>
    <x v="1"/>
    <x v="0"/>
  </r>
  <r>
    <s v="Google Circles will be ______    #sxsw"/>
    <m/>
    <s v="NEUTRAL"/>
    <s v="Google Circles will be ______    "/>
    <n v="0.20000000298023199"/>
    <n v="0.20000000298023199"/>
    <s v="NEUTRAL"/>
    <s v="NEUTRAL"/>
    <x v="1"/>
    <x v="0"/>
  </r>
  <r>
    <s v="Google Circles will be 'Boolean' (?) #sxsw @mention"/>
    <m/>
    <s v="NEUTRAL"/>
    <s v="Google Circles will be 'Boolean' (?)  "/>
    <n v="0"/>
    <n v="0"/>
    <s v="NEUTRAL"/>
    <s v="NEUTRAL"/>
    <x v="1"/>
    <x v="0"/>
  </r>
  <r>
    <s v="Google Circles will be [a true competitor in the social realm?] [cc: @mention #sxsw"/>
    <m/>
    <s v="NEUTRAL"/>
    <s v="Google Circles will be [a true competitor in the social realm?] [cc  "/>
    <n v="0.10000000149011599"/>
    <n v="0.10000000149011599"/>
    <s v="NEUTRAL"/>
    <s v="NEUTRAL"/>
    <x v="1"/>
    <x v="0"/>
  </r>
  <r>
    <s v="Google Circles will not launch at #SXSW - {link}"/>
    <m/>
    <s v="NEUTRAL"/>
    <s v="Google Circles will not launch at  - {link}"/>
    <n v="-0.60000002384185702"/>
    <n v="0.60000002384185702"/>
    <s v="NEGATIVE"/>
    <s v="NEGATIVE"/>
    <x v="0"/>
    <x v="1"/>
  </r>
  <r>
    <s v="Google Circles, #Google's major #SocialNetwork will premier at #SXSW today. #Tech #Geek #SocialMedia #GoogleCircles"/>
    <m/>
    <s v="NEUTRAL"/>
    <s v="Google Circles, 's major  will premier at  today.    "/>
    <n v="0"/>
    <n v="0"/>
    <s v="NEUTRAL"/>
    <s v="NEUTRAL"/>
    <x v="1"/>
    <x v="0"/>
  </r>
  <r>
    <s v="Google Circles, a new social network? No #SXSW.  {link}"/>
    <s v="Other Google product or service"/>
    <s v="NEUTRAL"/>
    <s v="Google Circles, a new social network? No .  {link}"/>
    <n v="0"/>
    <n v="0.10000000149011599"/>
    <s v="NEUTRAL"/>
    <s v="NEUTRAL"/>
    <x v="1"/>
    <x v="0"/>
  </r>
  <r>
    <s v="Google Circles, google's social network, rumored to be launching today at #sxsw"/>
    <m/>
    <s v="NEUTRAL"/>
    <s v="Google Circles, google's social network, rumored to be launching today at "/>
    <n v="0"/>
    <n v="0"/>
    <s v="NEUTRAL"/>
    <s v="NEUTRAL"/>
    <x v="1"/>
    <x v="0"/>
  </r>
  <r>
    <s v="Google Circles, what is it and will it ever arrive? {link} #google #circles #social #search #sxsw"/>
    <m/>
    <s v="NEUTRAL"/>
    <s v="Google Circles, what is it and will it ever arrive? {link}     "/>
    <n v="0.20000000298023199"/>
    <n v="0.40000000596046398"/>
    <s v="NEUTRAL"/>
    <s v="NEUTRAL"/>
    <x v="1"/>
    <x v="0"/>
  </r>
  <r>
    <s v="Google Circles.  Big rumor from what I can tell.  {link} #sxsw #wellplayed"/>
    <m/>
    <s v="NEUTRAL"/>
    <s v="Google Circles.  Big rumor from what I can tell.  {link}  "/>
    <n v="0.10000000149011599"/>
    <n v="0.5"/>
    <s v="NEUTRAL"/>
    <s v="NEUTRAL"/>
    <x v="1"/>
    <x v="0"/>
  </r>
  <r>
    <s v="Google Circles. A new social networking platform. {link} So this is the new Facebook? #SXSW"/>
    <m/>
    <s v="NEUTRAL"/>
    <s v="Google Circles. A new social networking platform. {link} So this is the new Facebook? "/>
    <n v="0.10000000149011599"/>
    <n v="0.5"/>
    <s v="NEUTRAL"/>
    <s v="NEUTRAL"/>
    <x v="1"/>
    <x v="0"/>
  </r>
  <r>
    <s v="Google Circles.. 10x for sharing ___@mention RT @mention Google to Launch Major New Social Network {link} #sxsw__"/>
    <m/>
    <s v="NEUTRAL"/>
    <s v="Google Circles..x for sharing ___ RT  Google to Launch Major New Social Network {link}  "/>
    <n v="-0.20000000298023199"/>
    <n v="0.20000000298023199"/>
    <s v="NEUTRAL"/>
    <s v="NEUTRAL"/>
    <x v="1"/>
    <x v="0"/>
  </r>
  <r>
    <s v="Google Circles... is it happening? So lost.  #SXSW"/>
    <m/>
    <s v="NEUTRAL"/>
    <s v="Google Circles... is it happening? So lost.  "/>
    <n v="-0.20000000298023199"/>
    <n v="0.40000000596046398"/>
    <s v="NEUTRAL"/>
    <s v="NEUTRAL"/>
    <x v="1"/>
    <x v="0"/>
  </r>
  <r>
    <s v="Google Circles' Looms, But do Google's Nerds 'Get' Social? {link} #socialmedia #sxsw"/>
    <s v="Other Google product or service"/>
    <s v="NEUTRAL"/>
    <s v="Google Circles' Looms, But do Google's Nerds 'Get' Social? {link}  "/>
    <n v="0"/>
    <n v="0.10000000149011599"/>
    <s v="NEUTRAL"/>
    <s v="NEUTRAL"/>
    <x v="1"/>
    <x v="0"/>
  </r>
  <r>
    <s v="Google Circles' Looms, But do Google's Nerds 'Get' Social? #SxSW | @mention {link}"/>
    <s v="Other Google product or service"/>
    <s v="NEUTRAL"/>
    <s v="Google Circles' Looms, But do Google's Nerds 'Get' Social?  |  {link}"/>
    <n v="0"/>
    <n v="0.10000000149011599"/>
    <s v="NEUTRAL"/>
    <s v="NEUTRAL"/>
    <x v="1"/>
    <x v="0"/>
  </r>
  <r>
    <s v="Google Circles' Looms, But Do Google's Nerds 'Get' Social? #SxSW | @mention {link}"/>
    <m/>
    <s v="NEUTRAL"/>
    <s v="Google Circles' Looms, But Do Google's Nerds 'Get' Social?  |  {link}"/>
    <n v="0"/>
    <n v="0.10000000149011599"/>
    <s v="NEUTRAL"/>
    <s v="NEUTRAL"/>
    <x v="1"/>
    <x v="0"/>
  </r>
  <r>
    <s v="Google Circles' Looms, But do Google's Nerds 'Get' Social? #SxSW | @mention {link} via @mention"/>
    <m/>
    <s v="NEUTRAL"/>
    <s v="Google Circles' Looms, But do Google's Nerds 'Get' Social?  |  {link} via "/>
    <n v="0"/>
    <n v="0.10000000149011599"/>
    <s v="NEUTRAL"/>
    <s v="NEUTRAL"/>
    <x v="1"/>
    <x v="0"/>
  </r>
  <r>
    <s v="Google Circles' Looms, But Do Google's Nerds 'Get' Social? #SxSW | @mention {link} via @mention"/>
    <m/>
    <s v="NEUTRAL"/>
    <s v="Google Circles' Looms, But Do Google's Nerds 'Get' Social?  |  {link} via "/>
    <n v="0"/>
    <n v="0.10000000149011599"/>
    <s v="NEUTRAL"/>
    <s v="NEUTRAL"/>
    <x v="1"/>
    <x v="0"/>
  </r>
  <r>
    <s v="Credit Card companies know 2 years before you do that you're likely to get a divorce @mention (Google) #sxsw #urbanmyth"/>
    <m/>
    <s v="NEUTRAL"/>
    <s v="Credit Card companies know years before you do that you're likely to get a divorce  (Google)  "/>
    <n v="0"/>
    <n v="0"/>
    <s v="NEUTRAL"/>
    <s v="NEUTRAL"/>
    <x v="1"/>
    <x v="0"/>
  </r>
  <r>
    <s v="No biz cards! Bump on iphone or google me RT @mention #SXSW is when I basically become automatic business card dispenser for a week"/>
    <m/>
    <s v="NEUTRAL"/>
    <s v="No biz cards! Bump on iphone or google me RT   is when I basically become automatic business card dispenser for a week"/>
    <n v="-0.40000000596046398"/>
    <n v="0.89999997615814198"/>
    <s v="NEGATIVE"/>
    <s v="NEGATIVE"/>
    <x v="0"/>
    <x v="1"/>
  </r>
  <r>
    <s v="Buttons are a hack around direct interaction. Use the medium. #tapworthy #iPad #sxsw"/>
    <m/>
    <s v="NEUTRAL"/>
    <s v="Buttons are a hack around direct interaction. Use the medium.   "/>
    <n v="0"/>
    <n v="0.20000000298023199"/>
    <s v="NEUTRAL"/>
    <s v="NEGATIVE"/>
    <x v="1"/>
    <x v="1"/>
  </r>
  <r>
    <s v="If you were able to afford to attend #sxsw or buy an iPad today, consider saving a few $$$ for Japan earthquake relief. Just sayin."/>
    <m/>
    <s v="NEUTRAL"/>
    <s v="If you were able to afford to attend  or buy an iPad today, consider saving a few $$$ for Japan earthquake relief. Just sayin."/>
    <n v="0"/>
    <n v="0.30000001192092801"/>
    <s v="NEUTRAL"/>
    <s v="NEUTRAL"/>
    <x v="1"/>
    <x v="0"/>
  </r>
  <r>
    <s v="If you were able to afford to attend #sxsw or buy an iPad today, consider saving a few $$$ for Japan earthquake relief. Just sayin. #fb"/>
    <m/>
    <s v="NEUTRAL"/>
    <n v="0.30000001192092801"/>
    <n v="0.30000001192092801"/>
    <n v="0.30000001192092801"/>
    <s v="POSITIVE"/>
    <s v="NEUTRAL"/>
    <x v="0"/>
    <x v="0"/>
  </r>
  <r>
    <s v="&amp;quot;We're about to pass you up Opera.&amp;quot; -@mention (Google) to @mention (Opera Dev Rel.) #sxsw #zing"/>
    <m/>
    <s v="NEUTRAL"/>
    <s v="&amp;quot;We're about to pass you up Opera.&amp;quot; - (Google) to  (Opera Dev Rel.)  "/>
    <n v="0"/>
    <n v="0"/>
    <s v="NEUTRAL"/>
    <s v="NEUTRAL"/>
    <x v="1"/>
    <x v="0"/>
  </r>
  <r>
    <s v="#foursquare and @mention now sees #google as their competition not just location-based or game apps. #SXSW #checkins"/>
    <m/>
    <s v="NEUTRAL"/>
    <s v=" and  now sees  as their competition not just location-based or game apps.  "/>
    <n v="-0.20000000298023199"/>
    <n v="0.20000000298023199"/>
    <s v="NEUTRAL"/>
    <s v="NEUTRAL"/>
    <x v="1"/>
    <x v="0"/>
  </r>
  <r>
    <s v="Anyone here at #SXSW know where the &amp;quot;PopUp&amp;quot; Apple Store will be in Downtown Austin? :) #Apple #ipad2 #purchase :)"/>
    <m/>
    <s v="NEUTRAL"/>
    <s v="Anyone here at  know where the &amp;quotopUp&amp;quot; Apple Store will be in Downtown Austin?     "/>
    <n v="0.10000000149011599"/>
    <n v="0.10000000149011599"/>
    <s v="NEUTRAL"/>
    <s v="NEUTRAL"/>
    <x v="1"/>
    <x v="0"/>
  </r>
  <r>
    <s v="if you were at the #pepsicostage yesterday, please check your bag. You may have my iPad. The lock screen will tell you it's mine. #sxsw"/>
    <m/>
    <s v="NEUTRAL"/>
    <s v="if you were at the  yesterday, please check your bag. You may have my iPad. The lock screen will tell you it's mine. "/>
    <n v="0"/>
    <n v="0.30000001192092801"/>
    <s v="NEUTRAL"/>
    <s v="NEUTRAL"/>
    <x v="1"/>
    <x v="0"/>
  </r>
  <r>
    <s v="Groups were challenged with coming up with an iPhone app to solve their parenting/start-up issues #sxsw"/>
    <m/>
    <s v="NEUTRAL"/>
    <s v="Groups were challenged with coming up with an iPhone app to solve their parenting/start-up issues "/>
    <n v="0.5"/>
    <n v="0.5"/>
    <s v="POSITIVE"/>
    <s v="NEUTRAL"/>
    <x v="0"/>
    <x v="0"/>
  </r>
  <r>
    <s v="Apple store craziness at #sxsw - 360 view: {link} {link}"/>
    <m/>
    <s v="NEUTRAL"/>
    <s v="Apple store craziness at  - view {link} {link}"/>
    <n v="0.30000001192092801"/>
    <n v="0.30000001192092801"/>
    <s v="POSITIVE"/>
    <s v="NEUTRAL"/>
    <x v="0"/>
    <x v="0"/>
  </r>
  <r>
    <s v="Popup store de gadgets da Apple no #SXSW {link}"/>
    <m/>
    <s v="NEUTRAL"/>
    <s v="Popup store de gadgets da Apple no  {link}"/>
    <n v="0"/>
    <n v="0"/>
    <s v="NEUTRAL"/>
    <s v="NEUTRAL"/>
    <x v="1"/>
    <x v="0"/>
  </r>
  <r>
    <s v="@mention re do not track. What are yr thoughts on Google's incognito browsing? #sxsw #payingwithdata"/>
    <m/>
    <s v="NEUTRAL"/>
    <s v=" re do not track. What are yr thoughts on Google's incognito browsing?  "/>
    <n v="0"/>
    <n v="0.20000000298023199"/>
    <s v="NEUTRAL"/>
    <s v="NEGATIVE"/>
    <x v="1"/>
    <x v="1"/>
  </r>
  <r>
    <s v="&amp;quot;Where does search stop and discovery stop? It's a revolution&amp;quot; by Google #DiscoveryTalk #SXSW"/>
    <m/>
    <s v="NEUTRAL"/>
    <s v="&amp;quot;Where does search stop and discovery stop? It's a revolution&amp;quot; by Google  "/>
    <n v="-0.20000000298023199"/>
    <n v="0.5"/>
    <s v="NEUTRAL"/>
    <s v="NEUTRAL"/>
    <x v="1"/>
    <x v="0"/>
  </r>
  <r>
    <s v="Apple store downtown Austin open til Midnight. #sxsw"/>
    <m/>
    <s v="NEUTRAL"/>
    <s v="Apple store downtown Austin open til Midnight. "/>
    <n v="0.30000001192092801"/>
    <n v="0.30000001192092801"/>
    <s v="POSITIVE"/>
    <s v="NEUTRAL"/>
    <x v="0"/>
    <x v="0"/>
  </r>
  <r>
    <s v="Apple Store gets another mention: {link} - RT @mention #SxSW - Downtown Austin Apple Store: Congress &amp;amp; West 6th Street..."/>
    <m/>
    <s v="NEUTRAL"/>
    <s v="Apple Store gets another mention {link} - RT   - Downtown Austin Apple Store Congress &amp;amp; Westth Street..."/>
    <n v="0"/>
    <n v="0"/>
    <s v="NEUTRAL"/>
    <s v="NEUTRAL"/>
    <x v="1"/>
    <x v="0"/>
  </r>
  <r>
    <s v="Apple store had wifi 64 gig ipad 2's only. #sxsw"/>
    <m/>
    <s v="NEUTRAL"/>
    <s v="Apple store had wifi gig ipad's only. "/>
    <n v="0"/>
    <n v="0"/>
    <s v="NEUTRAL"/>
    <s v="NEUTRAL"/>
    <x v="1"/>
    <x v="0"/>
  </r>
  <r>
    <s v="Making sure I packed everything I need for #sxsw. iPhone. iPad. Chargers. Business cards. Pants. Missing anything?"/>
    <m/>
    <s v="NEUTRAL"/>
    <s v="Making sure I packed everything I need for . iPhone. iPad. Chargers. Business cards. Pants. Missing anything?"/>
    <n v="0.10000000149011599"/>
    <n v="1.1000000238418499"/>
    <s v="NEUTRAL"/>
    <s v="NEUTRAL"/>
    <x v="1"/>
    <x v="0"/>
  </r>
  <r>
    <s v="#papasangre I would be so grateful if you made an audio game for Android, please. #sxsw"/>
    <m/>
    <s v="NEUTRAL"/>
    <s v=" I would be so grateful if you made an audio game for Android, please. "/>
    <n v="0.60000002384185702"/>
    <n v="0.60000002384185702"/>
    <s v="POSITIVE"/>
    <s v="POSITIVE"/>
    <x v="0"/>
    <x v="1"/>
  </r>
  <r>
    <s v="I dont care if people use android or iphones, but when see a browsering in #IE and takeing notes in word then I need to comment :-| #SXSW"/>
    <m/>
    <s v="NEUTRAL"/>
    <s v="I dont care if people use android or iphones, but when see a browsering in  and takeing notes in word then I need to comment -| "/>
    <n v="-0.69999998807907104"/>
    <n v="0.69999998807907104"/>
    <s v="NEGATIVE"/>
    <s v="NEUTRAL"/>
    <x v="0"/>
    <x v="0"/>
  </r>
  <r>
    <s v="apple store line at #sxsw {link}"/>
    <m/>
    <s v="NEUTRAL"/>
    <s v="apple store line at  {link}"/>
    <n v="0.10000000149011599"/>
    <n v="0.10000000149011599"/>
    <s v="NEUTRAL"/>
    <s v="NEUTRAL"/>
    <x v="1"/>
    <x v="0"/>
  </r>
  <r>
    <s v="iPad 2s are popping up everywhere here at #SXSW. Are there a glut of iPads on sale on Craigslist now?"/>
    <m/>
    <s v="NEUTRAL"/>
    <s v="iPads are popping up everywhere here at . Are there a glut of iPads on sale on Craigslist now?"/>
    <n v="-0.20000000298023199"/>
    <n v="0.40000000596046398"/>
    <s v="NEUTRAL"/>
    <s v="NEUTRAL"/>
    <x v="1"/>
    <x v="0"/>
  </r>
  <r>
    <s v="Yes we were RT @mention Apple store downtown Austin open til Midnight. #sxsw"/>
    <m/>
    <s v="NEUTRAL"/>
    <s v="Yes we were RT  Apple store downtown Austin open til Midnight. "/>
    <n v="0.30000001192092801"/>
    <n v="0.30000001192092801"/>
    <s v="POSITIVE"/>
    <s v="NEUTRAL"/>
    <x v="0"/>
    <x v="0"/>
  </r>
  <r>
    <s v="W/ the core week of data still to come, @mention searches for #SXSW are up +23% vs. '10. (Source: Trends) #measure   {link}"/>
    <m/>
    <s v="NEUTRAL"/>
    <s v="W/ the core week of data still to come,  searches for  are up +23% vs. '10. (Source Trends)    {link}"/>
    <n v="0.10000000149011599"/>
    <n v="0.20000000298023199"/>
    <s v="NEUTRAL"/>
    <s v="NEUTRAL"/>
    <x v="1"/>
    <x v="0"/>
  </r>
  <r>
    <s v="Can I share what a great time I has tonight at the @mention privacy it's 1986 party.   Great job Brian R.  #sxsw"/>
    <m/>
    <s v="NEUTRAL"/>
    <s v="Can I share what a great time I has tonight at the  privacy it's party.   Great job Brian R.  "/>
    <n v="0.69999998807907104"/>
    <n v="1.3999999761581401"/>
    <s v="POSITIVE"/>
    <s v="POSITIVE"/>
    <x v="0"/>
    <x v="1"/>
  </r>
  <r>
    <s v="Epic. There's just one guy waiting in line for the iPad 2 in Austin at SXSW. {link} #sxsw #ipad #ipad2"/>
    <m/>
    <s v="NEUTRAL"/>
    <s v="Epic. There's just one guy waiting in line for the iPad in Austin at SW. {link}   "/>
    <n v="0.10000000149011599"/>
    <n v="0.40000000596046398"/>
    <s v="NEUTRAL"/>
    <s v="NEUTRAL"/>
    <x v="1"/>
    <x v="0"/>
  </r>
  <r>
    <s v="aight, here's my wed + thurs list of #sxsw possibilities: {link} i hope to see all my twitter buds out + about atx this week!"/>
    <m/>
    <s v="NEUTRAL"/>
    <s v="aight, here's my wed + thurs list of  possibilities {link} i hope to see all my twitter buds out + about atx this week!"/>
    <n v="0.40000000596046398"/>
    <n v="0.40000000596046398"/>
    <s v="POSITIVE"/>
    <s v="NEUTRAL"/>
    <x v="0"/>
    <x v="0"/>
  </r>
  <r>
    <s v="@mention Reason 19: Keep Parakeets employed! {link} Keep track of where the ladies are at #SXSW {link}"/>
    <m/>
    <s v="NEUTRAL"/>
    <s v=" Reason Keep Parakeets employed! {link} Keep track of where the ladies are at  {link}"/>
    <n v="0.20000000298023199"/>
    <n v="0.5"/>
    <s v="NEUTRAL"/>
    <s v="NEGATIVE"/>
    <x v="1"/>
    <x v="1"/>
  </r>
  <r>
    <s v="For some reason Cisco networking gear at #SXSW doesn't like working with iPhones, known issue so why use Cisco for mostly iPhone crowed?"/>
    <m/>
    <s v="NEUTRAL"/>
    <s v="For some reason Cisco networking gear at  doesn't like working with iPhones, known issue so why use Cisco for mostly iPhone crowed?"/>
    <n v="-0.69999998807907104"/>
    <n v="0.69999998807907104"/>
    <s v="NEGATIVE"/>
    <s v="NEUTRAL"/>
    <x v="0"/>
    <x v="0"/>
  </r>
  <r>
    <s v="Another great panel at 5 pm at the Hilton - Austin's own @mention Nik Daftary:  Left Brain Search = Google, Right Brain Search = X #sxsw"/>
    <m/>
    <s v="NEUTRAL"/>
    <s v="Another great panel at pm at the Hilton - Austin's own  Nik Daftary  Left Brain Search = Google, Right Brain Search = X "/>
    <n v="0.30000001192092801"/>
    <n v="0.30000001192092801"/>
    <s v="POSITIVE"/>
    <s v="POSITIVE"/>
    <x v="0"/>
    <x v="1"/>
  </r>
  <r>
    <s v="Another great review of Super Kaiju Hero Force: &amp;quot;The jokes are a little childish but who am I to judge since I'm 13.&amp;quot; LOL! #iphone #sxsw"/>
    <m/>
    <s v="NEUTRAL"/>
    <s v="Another great review of Super Kaiju Hero Force &amp;quot;The jokes are a little childish but who am I to judge since I'm.&amp;quot; LOL!  "/>
    <n v="0.5"/>
    <n v="0.5"/>
    <s v="POSITIVE"/>
    <s v="POSITIVE"/>
    <x v="0"/>
    <x v="1"/>
  </r>
  <r>
    <s v="Another great spreadsheet of all the #SXSW parties - {link}"/>
    <m/>
    <s v="NEUTRAL"/>
    <s v="Another great spreadsheet of all the  parties - {link}"/>
    <n v="0.89999997615814198"/>
    <n v="0.89999997615814198"/>
    <s v="POSITIVE"/>
    <s v="POSITIVE"/>
    <x v="0"/>
    <x v="1"/>
  </r>
  <r>
    <s v="Just met Rebecca Moore fr google @mention - amazing #womenintech come see her room6ab Austin conf ctr #sxswi #sxsw"/>
    <m/>
    <s v="NEUTRAL"/>
    <s v="Just met Rebecca Moore fr google  - amazing  come see her room6ab Austin conf ctr  "/>
    <n v="0.80000001192092896"/>
    <n v="0.80000001192092896"/>
    <s v="POSITIVE"/>
    <s v="NEUTRAL"/>
    <x v="0"/>
    <x v="0"/>
  </r>
  <r>
    <s v="#sxsw=appreciation for Twitter. My account has never seen such action (from me). iPhone battery now dead. Found an outlet. #backinbusiness"/>
    <m/>
    <s v="NEUTRAL"/>
    <s v="=appreciation for Twitter. My account has never seen such action (from me). iPhone battery now dead. Found an outlet. "/>
    <n v="0.20000000298023199"/>
    <n v="1"/>
    <s v="NEUTRAL"/>
    <s v="NEUTRAL"/>
    <x v="1"/>
    <x v="0"/>
  </r>
  <r>
    <s v="@mention recounts the batshit insanity doubling as &amp;quot;creativity&amp;quot; that ensures they &amp;quot;don't suck&amp;quot;. Google 'michaels room groupon' #sxsw"/>
    <m/>
    <s v="NEUTRAL"/>
    <s v=" recounts the batshit insanity doubling as &amp;quot;creativity&amp;quot; that ensures they &amp;quot;don't suck&amp;quot;. Google 'michaels room groupon' "/>
    <n v="-0.10000000149011599"/>
    <n v="0.30000001192092801"/>
    <s v="NEUTRAL"/>
    <s v="NEUTRAL"/>
    <x v="1"/>
    <x v="0"/>
  </r>
  <r>
    <s v="Score a free imo tshirt outside the SXSW Apple store today at 2:15 PM &amp;amp; check out imo's app for the iPad 2  {link}  #sxsw #ipad2"/>
    <s v="Apple"/>
    <s v="NEUTRAL"/>
    <s v="Score a free imo tshirt outside the SW Apple store today at15 PM &amp;amp; check out imo's app for the iPad  {link}   "/>
    <n v="0.10000000149011599"/>
    <n v="0.10000000149011599"/>
    <s v="NEUTRAL"/>
    <s v="NEUTRAL"/>
    <x v="1"/>
    <x v="0"/>
  </r>
  <r>
    <s v="Lots o' free music from #SXSW bands: {link} and {link}"/>
    <m/>
    <s v="NEUTRAL"/>
    <s v="Lots o' free music from  bands {link} and {link}"/>
    <n v="0.60000002384185702"/>
    <n v="0.60000002384185702"/>
    <s v="POSITIVE"/>
    <s v="POSITIVE"/>
    <x v="0"/>
    <x v="1"/>
  </r>
  <r>
    <s v="Google street car at #SXSW.   @mention Brush Square Park {link}"/>
    <m/>
    <s v="NEUTRAL"/>
    <s v="Google street car at .    Brush Square Park {link}"/>
    <n v="0"/>
    <n v="0.10000000149011599"/>
    <s v="NEUTRAL"/>
    <s v="NEUTRAL"/>
    <x v="1"/>
    <x v="0"/>
  </r>
  <r>
    <s v="Google Street View car on 6th and Brazos. Timing is everything.  #SXSW"/>
    <m/>
    <s v="NEUTRAL"/>
    <s v="Google Street View car onth and Brazos. Timing is everything.  "/>
    <n v="0"/>
    <n v="0.10000000149011599"/>
    <s v="NEUTRAL"/>
    <s v="NEUTRAL"/>
    <x v="1"/>
    <x v="0"/>
  </r>
  <r>
    <s v="#Google Preparing To Launch #SocialMedia ___Circles__ at #sxsw __” Or Maybe Not {link} via @mention"/>
    <m/>
    <s v="NEUTRAL"/>
    <s v=" Preparing To Launch  ___Circles__  at  __  Or Maybe Not {link} via "/>
    <n v="-0.20000000298023199"/>
    <n v="0.20000000298023199"/>
    <s v="NEUTRAL"/>
    <s v="NEUTRAL"/>
    <x v="1"/>
    <x v="0"/>
  </r>
  <r>
    <s v="@mention reporting the #SXSW Apple Store for TWIT. #Sonoma  {link}"/>
    <m/>
    <s v="NEUTRAL"/>
    <s v=" reporting the  Apple Store for TWIT.   {link}"/>
    <n v="0"/>
    <n v="0.10000000149011599"/>
    <s v="NEUTRAL"/>
    <s v="NEUTRAL"/>
    <x v="1"/>
    <x v="0"/>
  </r>
  <r>
    <s v="Google fires a shot at Foursquare with check-in rewards and titles {link} #Android #EastSidePies #GoogleMaps #SXSW #ToyJoyBuy"/>
    <m/>
    <s v="NEUTRAL"/>
    <s v="Google fires a shot at Foursquare with check-in rewards and titles {link}     "/>
    <n v="-0.60000002384185702"/>
    <n v="0.60000002384185702"/>
    <s v="NEGATIVE"/>
    <s v="NEUTRAL"/>
    <x v="0"/>
    <x v="0"/>
  </r>
  <r>
    <s v="Google fires a shot at Foursquare with check-in rewards and titles {link} #sxsw"/>
    <m/>
    <s v="NEUTRAL"/>
    <s v="Google fires a shot at Foursquare with check-in rewards and titles {link} "/>
    <n v="-0.60000002384185702"/>
    <n v="0.60000002384185702"/>
    <s v="NEGATIVE"/>
    <s v="NEUTRAL"/>
    <x v="0"/>
    <x v="0"/>
  </r>
  <r>
    <s v="Awesome presentation on digital magazines {link} #touchingstories #SXSW #gsdm"/>
    <m/>
    <s v="NEUTRAL"/>
    <s v="Awesome presentation on digital magazines {link}   "/>
    <n v="0.89999997615814198"/>
    <n v="0.89999997615814198"/>
    <s v="POSITIVE"/>
    <s v="POSITIVE"/>
    <x v="0"/>
    <x v="1"/>
  </r>
  <r>
    <s v="Very Interesting --&amp;gt;&amp;gt; RT @mention Google to Launch Major New Social Network Called Circles, Possibly Today {link} #sxsw"/>
    <m/>
    <s v="NEUTRAL"/>
    <s v="Very Interesting --&amp;gt;&amp;gt; RT  Google to Launch Major New Social Network Called Circles, Possibly Today {link} "/>
    <n v="0"/>
    <n v="0"/>
    <s v="NEUTRAL"/>
    <s v="POSITIVE"/>
    <x v="1"/>
    <x v="1"/>
  </r>
  <r>
    <s v="Most interesting question at #SXSW so far, at Google talk: &amp;quot;What happens to us if we lose this ability to discover and need to discover?&amp;quot;"/>
    <m/>
    <s v="NEUTRAL"/>
    <s v="Most interesting question at  so far, at Google talk &amp;quot;What happens to us if we lose this ability to discover and need to discover?&amp;quot;"/>
    <n v="0"/>
    <n v="0"/>
    <s v="NEUTRAL"/>
    <s v="NEUTRAL"/>
    <x v="1"/>
    <x v="0"/>
  </r>
  <r>
    <s v="while charging my iPhone battery, I've downloaded a .#hipstamatic pack #sxsw edition.  {link}"/>
    <m/>
    <s v="NEUTRAL"/>
    <s v="while charging my iPhone battery, I've downloaded a . pack  edition.  {link}"/>
    <n v="0.10000000149011599"/>
    <n v="0.30000001192092801"/>
    <s v="NEUTRAL"/>
    <s v="NEUTRAL"/>
    <x v="1"/>
    <x v="0"/>
  </r>
  <r>
    <s v="For any friends coming to Austin for SXSW: {link} #Austin #sxsw"/>
    <m/>
    <s v="NEUTRAL"/>
    <s v="For any friends coming to Austin for SW {link}  "/>
    <n v="0.30000001192092801"/>
    <n v="0.30000001192092801"/>
    <s v="POSITIVE"/>
    <s v="NEUTRAL"/>
    <x v="0"/>
    <x v="0"/>
  </r>
  <r>
    <s v="Google (tries again) to launch a new social network called Circles: {link} #sxsw"/>
    <s v="Google"/>
    <s v="NEUTRAL"/>
    <s v="Google (tries again) to launch a new social network called Circles {link} "/>
    <n v="0"/>
    <n v="0"/>
    <s v="NEUTRAL"/>
    <s v="NEUTRAL"/>
    <x v="1"/>
    <x v="0"/>
  </r>
  <r>
    <s v="Google (tries again) to launch a new social network called Circles: {link} #sxsw RT @mention @mention"/>
    <m/>
    <s v="NEUTRAL"/>
    <s v="Google (tries again) to launch a new social network called Circles {link}  RT  "/>
    <n v="-0.20000000298023199"/>
    <n v="0.20000000298023199"/>
    <s v="NEUTRAL"/>
    <s v="NEUTRAL"/>
    <x v="1"/>
    <x v="0"/>
  </r>
  <r>
    <s v="The #CNNGrill is celebrating #piday with pecan, apple and strawberry rhubarb pies. Let the circumferences begin! #SXSW #SXSWI"/>
    <m/>
    <s v="NEUTRAL"/>
    <s v="The  is celebrating  with pecan, apple and strawberry rhubarb pies. Let the circumferences begin!  "/>
    <n v="0.5"/>
    <n v="1"/>
    <s v="POSITIVE"/>
    <s v="NEUTRAL"/>
    <x v="0"/>
    <x v="0"/>
  </r>
  <r>
    <s v="&amp;quot;Gearing up to make a splash, @mention to Launch &amp;quot;Groupon or Living Social-type&amp;quot; Rewards at #SXSW&amp;quot; (@mention {link}"/>
    <m/>
    <s v="NEUTRAL"/>
    <s v="&amp;quot;Gearing up to make a splash,  to Launch &amp;quot;Groupon or Living Social-type&amp;quot; Rewards at &amp;quot; ( {link}"/>
    <n v="0"/>
    <n v="0"/>
    <s v="NEUTRAL"/>
    <s v="NEUTRAL"/>
    <x v="1"/>
    <x v="0"/>
  </r>
  <r>
    <s v="#SXSW: Marissa Mayer keynote- 40% Of Google Maps Usage Is Mobile (And There Are 150 Million Mobile Users)"/>
    <m/>
    <s v="NEUTRAL"/>
    <s v=" Marissa Mayer keynote-% Of Google Maps Usage Is Mobile (And There Are Million Mobile Users)"/>
    <n v="0.40000000596046398"/>
    <n v="0.40000000596046398"/>
    <s v="POSITIVE"/>
    <s v="NEUTRAL"/>
    <x v="0"/>
    <x v="0"/>
  </r>
  <r>
    <s v="#SXSW: Marissa Mayer's favorite non-Google product: her Swiss watch, bought as intern 12 years ago. Brings that simplicity to Goog."/>
    <m/>
    <s v="NEUTRAL"/>
    <s v=" Marissa Mayer's favorite non-Google product her Swiss watch, bought as intern years ago. Brings that simplicity to Goog."/>
    <n v="0.80000001192092896"/>
    <n v="1.70000004768371"/>
    <s v="POSITIVE"/>
    <s v="POSITIVE"/>
    <x v="0"/>
    <x v="1"/>
  </r>
  <r>
    <s v="Google Marissa Mayer: mobile phone as a cursor of physical location - new version of map fast and more real life like   #sxsw"/>
    <m/>
    <s v="NEUTRAL"/>
    <s v="Google Marissa Mayer mobile phone as a cursor of physical location - new version of map fast and more real life like   "/>
    <n v="0.69999998807907104"/>
    <n v="0.69999998807907104"/>
    <s v="POSITIVE"/>
    <s v="NEUTRAL"/>
    <x v="0"/>
    <x v="0"/>
  </r>
  <r>
    <s v="&amp;quot;Clarity trumps density, tap quality trumps tap quantity___&amp;quot; recap of @mention iPad #sxsw talk {link}"/>
    <m/>
    <s v="NEUTRAL"/>
    <s v="&amp;quot;Clarity trumps density, tap quality trumps tap quantity___&amp;quot; recap of  iPad  talk {link}"/>
    <n v="0.20000000298023199"/>
    <n v="0.20000000298023199"/>
    <s v="NEUTRAL"/>
    <s v="NEGATIVE"/>
    <x v="1"/>
    <x v="1"/>
  </r>
  <r>
    <s v="Our cab driver is well prepared for #sxsw - he's got a laptop, a Blackberry and iPhone by his dashboard."/>
    <m/>
    <s v="NEUTRAL"/>
    <s v="Our cab driver is well prepared for  - he's got a laptop, a Blackberry and iPhone by his dashboard."/>
    <n v="0.30000001192092801"/>
    <n v="0.30000001192092801"/>
    <s v="POSITIVE"/>
    <s v="NEUTRAL"/>
    <x v="0"/>
    <x v="0"/>
  </r>
  <r>
    <s v="Go to emarketer &amp;amp; some Google PDF snooping for marketing stats. #SXSW #elevate"/>
    <m/>
    <s v="NEUTRAL"/>
    <s v="Go to emarketer &amp;amp; some Google PDF snooping for marketing stats.  "/>
    <n v="0.10000000149011599"/>
    <n v="0.10000000149011599"/>
    <s v="NEUTRAL"/>
    <s v="NEUTRAL"/>
    <x v="1"/>
    <x v="0"/>
  </r>
  <r>
    <s v="Hiring marketers, designers, creatives, social media pros... Come see #Aquent booth 1415 #SXSW trade show. You might win iPad 2"/>
    <m/>
    <s v="NEUTRAL"/>
    <s v="Hiring marketers, designers, creatives, social media pros... Come see  booth  trade show. You might win iPad"/>
    <n v="0.30000001192092801"/>
    <n v="1"/>
    <s v="POSITIVE"/>
    <s v="NEUTRAL"/>
    <x v="0"/>
    <x v="0"/>
  </r>
  <r>
    <s v="Catch Charles Chen @mention SXSW &amp;amp; ask him for a demo of ChromeOS &amp;amp; Android access. Hint: He's wearing a Google Braille shirt. #sxsw"/>
    <m/>
    <s v="NEUTRAL"/>
    <s v="Catch Charles Chen  SW &amp;amp; ask him for a demo of ChromeOS &amp;amp; Android access. Hint He's wearing a Google Braille shirt. "/>
    <n v="0"/>
    <n v="0"/>
    <s v="NEUTRAL"/>
    <s v="NEUTRAL"/>
    <x v="1"/>
    <x v="0"/>
  </r>
  <r>
    <s v="False alarm but could Google be blushing? RT @mention Google to Launch Major New Social Network Called Circles {link} #sxsw"/>
    <m/>
    <s v="NEUTRAL"/>
    <s v="False alarm but could Google be blushing? RT  Google to Launch Major New Social Network Called Circles {link} "/>
    <n v="-0.10000000149011599"/>
    <n v="1.1000000238418499"/>
    <s v="NEUTRAL"/>
    <s v="NEGATIVE"/>
    <x v="1"/>
    <x v="1"/>
  </r>
  <r>
    <s v="False Alarm: Google Circles Not Coming Now___and Probably Not Ever {link} more {link} #SXSW #SXSWi"/>
    <m/>
    <s v="NEUTRAL"/>
    <s v="False Alarm Google Circles Not Coming Now___and Probably Not Ever {link} more {link}  "/>
    <n v="-0.89999997615814198"/>
    <n v="0.89999997615814198"/>
    <s v="NEGATIVE"/>
    <s v="NEGATIVE"/>
    <x v="0"/>
    <x v="1"/>
  </r>
  <r>
    <s v="False Alarm: Google Circles Not Coming Now, And Probably Not Ever {link} - so much for reports that it would unveil at #sxsw"/>
    <m/>
    <s v="NEUTRAL"/>
    <s v="False Alarm Google Circles Not Coming Now, And Probably Not Ever {link} - so much for reports that it would unveil at "/>
    <n v="-0.89999997615814198"/>
    <n v="0.89999997615814198"/>
    <s v="NEGATIVE"/>
    <s v="NEGATIVE"/>
    <x v="0"/>
    <x v="1"/>
  </r>
  <r>
    <s v="False Alarm: Google Circles Not Coming Now, And Probably Not Ever #sxsw {link}"/>
    <m/>
    <s v="NEUTRAL"/>
    <s v="False Alarm Google Circles Not Coming Now, And Probably Not Ever  {link}"/>
    <n v="-0.89999997615814198"/>
    <n v="0.89999997615814198"/>
    <s v="NEGATIVE"/>
    <s v="NEGATIVE"/>
    <x v="0"/>
    <x v="1"/>
  </r>
  <r>
    <s v="No. Confirmed RT @mention Google to Launch Major New Social Network Called Circles, Possibly Today {link} #sxsw"/>
    <m/>
    <s v="NEUTRAL"/>
    <s v="No. Confirmed RT  Google to Launch Major New Social Network Called Circles, Possibly Today {link} "/>
    <n v="0.10000000149011599"/>
    <n v="0.69999998807907104"/>
    <s v="NEUTRAL"/>
    <s v="NEUTRAL"/>
    <x v="1"/>
    <x v="0"/>
  </r>
  <r>
    <s v="Just informed you have to take your iPad out when you have a &amp;quot;cluttered bag.&amp;quot; Apparently X-Ray technology can't see through books. WTF #sxsw"/>
    <m/>
    <s v="NEUTRAL"/>
    <s v="Just informed you have to take your iPad out when you have a &amp;quot;cluttered bag.&amp;quot; Apparently X-Ray technology can't see through books. WTF "/>
    <n v="-0.5"/>
    <n v="1.1000000238418499"/>
    <s v="NEGATIVE"/>
    <s v="NEGATIVE"/>
    <x v="0"/>
    <x v="1"/>
  </r>
  <r>
    <s v="97% of farmers own mobile phone, 43% of those own a smartphone. Marketshare - BB - 33% 18%  Android, 10% iPhone. #mobilefarm #sxsw"/>
    <m/>
    <s v="NEUTRAL"/>
    <s v="% of farmers own mobile phone,% of those own a smartphone. Marketshare - BB -%%  Android,% iPhone.  "/>
    <n v="0.10000000149011599"/>
    <n v="0.20000000298023199"/>
    <s v="NEUTRAL"/>
    <s v="NEUTRAL"/>
    <x v="1"/>
    <x v="0"/>
  </r>
  <r>
    <s v="I'm concerned about #Adobe; #Mint migrating #Flex to #HTML5 for #iOS and #Android mobile apps. #sxsw"/>
    <m/>
    <s v="NEUTRAL"/>
    <s v="I'm concerned about ;  migrating  to  for  and  mobile apps. "/>
    <n v="0.20000000298023199"/>
    <n v="0.20000000298023199"/>
    <s v="NEUTRAL"/>
    <s v="NEUTRAL"/>
    <x v="1"/>
    <x v="0"/>
  </r>
  <r>
    <s v="#SXSW learning how Google is about to get all &amp;quot;Contextual&amp;quot; with our &amp;quot;Discovery&amp;quot;... (@mention Austin Convention Center) {link}"/>
    <m/>
    <s v="NEUTRAL"/>
    <s v=" learning how Google is about to get all &amp;quot;Contextual&amp;quot; with our &amp;quotiscovery&amp;quot;... ( Austin Convention Center) {link}"/>
    <n v="0"/>
    <n v="0"/>
    <s v="NEUTRAL"/>
    <s v="NEUTRAL"/>
    <x v="1"/>
    <x v="0"/>
  </r>
  <r>
    <s v="#SxSW approaching &amp;amp; so are our soft launch plans.#Android demo running,flyers printed and T-shirts packed for #Austin."/>
    <m/>
    <s v="NEUTRAL"/>
    <s v=" approaching &amp;amp; so are our soft launch plans. demo running,flyers printed and T-shirts packed for ."/>
    <n v="0.30000001192092801"/>
    <n v="0.69999998807907104"/>
    <s v="POSITIVE"/>
    <s v="POSITIVE"/>
    <x v="0"/>
    <x v="1"/>
  </r>
  <r>
    <s v="&amp;quot;Android users are not iPhone users. (They use the Options menu, and Contextual menu)&amp;quot; ~@mention #sxsw"/>
    <m/>
    <s v="NEUTRAL"/>
    <s v="&amp;quot;Android users are not iPhone users. (They use the Options menu, and Contextual menu)&amp;quot; ~ "/>
    <n v="0"/>
    <n v="0.40000000596046398"/>
    <s v="NEUTRAL"/>
    <s v="NEUTRAL"/>
    <x v="1"/>
    <x v="0"/>
  </r>
  <r>
    <s v="Hearing from ex-Apple, ex-Pentagram industrial designer. Really cool perspective. #sxsw #gsdm"/>
    <m/>
    <s v="NEUTRAL"/>
    <s v="Hearing from ex-Apple, ex-Pentagram industrial designer. Really cool perspective.  "/>
    <n v="0.60000002384185702"/>
    <n v="1.20000004768371"/>
    <s v="POSITIVE"/>
    <s v="NEUTRAL"/>
    <x v="0"/>
    <x v="0"/>
  </r>
  <r>
    <s v="Special promo for #sxsw attendees! {link} Meetchu, quick-contact capture LYKWXHPYTERH TT66H9TJN4YE RT6N79XP37FF TYP63MMAM7W3"/>
    <m/>
    <s v="NEUTRAL"/>
    <s v="Special promo for  attendees! {link} Meetchu, quick-contact capture LYKWXHPYTERH TT66H9TJN4YE RT6N7937FF TYP63MMAM7W3"/>
    <n v="0.40000000596046398"/>
    <n v="0.80000001192092896"/>
    <s v="POSITIVE"/>
    <s v="NEUTRAL"/>
    <x v="0"/>
    <x v="0"/>
  </r>
  <r>
    <s v="Out of a room of 50+ people, only 1 other person than I makes accessible apps... And he works for Google Android #SXSW #donline"/>
    <m/>
    <s v="NEUTRAL"/>
    <s v="Out of a room of+ people, only other person than I makes accessible apps... And he works for Google Android  "/>
    <n v="0"/>
    <n v="0.10000000149011599"/>
    <s v="NEUTRAL"/>
    <s v="NEUTRAL"/>
    <x v="1"/>
    <x v="0"/>
  </r>
  <r>
    <s v="miami horror, tacos and bloody marys. i'm there. https://sites.google.com/site/frontgatesxsw11/ #sxsw"/>
    <m/>
    <s v="NEUTRAL"/>
    <s v="miami horror, tacos and bloody marys. i'm there.  "/>
    <n v="0.20000000298023199"/>
    <n v="0.40000000596046398"/>
    <s v="NEUTRAL"/>
    <s v="NEUTRAL"/>
    <x v="1"/>
    <x v="0"/>
  </r>
  <r>
    <s v="Find me around #sxsw today, grab a @mention slap bracelet and ask me how you can win an iPad 2 from @mention"/>
    <m/>
    <s v="NEUTRAL"/>
    <s v="Find me around  today, grab a  slap bracelet and ask me how you can win an iPad from "/>
    <n v="0.10000000149011599"/>
    <n v="0.10000000149011599"/>
    <s v="NEUTRAL"/>
    <s v="NEUTRAL"/>
    <x v="1"/>
    <x v="0"/>
  </r>
  <r>
    <s v="#ACLU Approved? WT? RT @mention Google to Launch Major New Social Network Called Circles, Possibly Today {link} #sxsw"/>
    <m/>
    <s v="NEUTRAL"/>
    <s v=" Approved? WT? RT  Google to Launch Major New Social Network Called Circles, Possibly Today {link} "/>
    <n v="0.10000000149011599"/>
    <n v="0.60000002384185702"/>
    <s v="NEUTRAL"/>
    <s v="NEUTRAL"/>
    <x v="1"/>
    <x v="0"/>
  </r>
  <r>
    <s v="At the airport playing my fav game:  &amp;quot;Are You Going to #SXSW?&amp;quot; Wearing denim on denim? You're going.  Charging 3+ Apple products? You too."/>
    <s v="Apple"/>
    <s v="NEUTRAL"/>
    <s v="At the airport playing my fav game  &amp;quot;Are You Going to ?&amp;quot; Wearing denim on denim? You're going.  Charging+ Apple products? You too."/>
    <n v="-0.10000000149011599"/>
    <n v="0.60000002384185702"/>
    <s v="NEUTRAL"/>
    <s v="NEUTRAL"/>
    <x v="1"/>
    <x v="0"/>
  </r>
  <r>
    <s v="{link} harrymccracken: There are still iPad 2s to be had, at least at the #sxsw pop-up ... {link} @mention"/>
    <m/>
    <s v="NEUTRAL"/>
    <s v="{link} harrymccracken There are still iPads to be had, at least at the  pop-up ... {link} "/>
    <n v="-0.20000000298023199"/>
    <n v="0.20000000298023199"/>
    <s v="NEUTRAL"/>
    <s v="NEUTRAL"/>
    <x v="1"/>
    <x v="0"/>
  </r>
  <r>
    <s v="After hours in the #sxsw popup #apple store, a lone security guard enjoys the #ipad2 {link}"/>
    <s v="iPad"/>
    <s v="NEUTRAL"/>
    <s v="After hours in the  popup  store, a lone security guard enjoys the  {link}"/>
    <n v="0.5"/>
    <n v="0.5"/>
    <s v="POSITIVE"/>
    <s v="NEGATIVE"/>
    <x v="0"/>
    <x v="1"/>
  </r>
  <r>
    <s v="#SXSW goers wait for Apple #ipad2 in #Austin  {link} {link}"/>
    <m/>
    <s v="NEUTRAL"/>
    <s v=" goers wait for Apple  in   {link} {link}"/>
    <n v="0"/>
    <n v="0"/>
    <s v="NEUTRAL"/>
    <s v="NEUTRAL"/>
    <x v="1"/>
    <x v="0"/>
  </r>
  <r>
    <s v="brace yourselves for the audio onslaught of #SXSW and enjoy this free music sampler from itunes: {link} #featuredartists"/>
    <m/>
    <s v="NEUTRAL"/>
    <s v="brace yourselves for the audio onslaught of  and enjoy this free music sampler from itunes {link} "/>
    <n v="0.80000001192092896"/>
    <n v="0.80000001192092896"/>
    <s v="POSITIVE"/>
    <s v="NEUTRAL"/>
    <x v="0"/>
    <x v="0"/>
  </r>
  <r>
    <s v="Saw my first google maps street view car! #sxsw  {link}"/>
    <m/>
    <s v="NEUTRAL"/>
    <s v="Saw my first google maps street view car!   {link}"/>
    <n v="0.20000000298023199"/>
    <n v="0.40000000596046398"/>
    <s v="NEUTRAL"/>
    <s v="NEUTRAL"/>
    <x v="1"/>
    <x v="0"/>
  </r>
  <r>
    <s v="As I understand, this is buzzing from #SXSW : group texting, groupme, iPad 2, Apple, Denis Crowley...More ?"/>
    <m/>
    <s v="NEUTRAL"/>
    <s v="As I understand, this is buzzing from   group texting, groupme, iPad, Apple, Denis Crowley...More ?"/>
    <n v="-0.10000000149011599"/>
    <n v="0.10000000149011599"/>
    <s v="NEUTRAL"/>
    <s v="NEUTRAL"/>
    <x v="1"/>
    <x v="0"/>
  </r>
  <r>
    <s v="@mention RT @mention Come party down @mention &amp;amp; Google tonight #sxsw: {link} Bands, food, art, interactive maps"/>
    <m/>
    <s v="NEUTRAL"/>
    <s v=" RT  Come party down  &amp;amp; Google tonight  {link} Bands, food, art, interactive maps"/>
    <n v="0"/>
    <n v="0"/>
    <s v="NEUTRAL"/>
    <s v="NEUTRAL"/>
    <x v="1"/>
    <x v="0"/>
  </r>
  <r>
    <s v="@mention RT @mention Gary is starting a new show &amp;quot;Daily Grape&amp;quot; for #iPhone only @mention #thankyouecon #SXSW__"/>
    <m/>
    <s v="NEUTRAL"/>
    <s v=" RT  Gary is starting a new show &amp;quotaily Grape&amp;quot; for  only    "/>
    <n v="0"/>
    <n v="0"/>
    <s v="NEUTRAL"/>
    <s v="NEUTRAL"/>
    <x v="1"/>
    <x v="0"/>
  </r>
  <r>
    <s v="@mention RT @mention Head over to {link} by 1pm CST today to win VIP access to my acoustic solo set at #SXSW tonight"/>
    <m/>
    <s v="NEUTRAL"/>
    <s v=" RT  Head over to {link} bypm CST today to win VIP access to my acoustic solo set at  tonight"/>
    <n v="-0.10000000149011599"/>
    <n v="0.10000000149011599"/>
    <s v="NEUTRAL"/>
    <s v="NEUTRAL"/>
    <x v="1"/>
    <x v="0"/>
  </r>
  <r>
    <s v="@mention RT @mention Heading to  #SXSW? The @mention Austin guide for #iPhone is free for a limited time {link}"/>
    <m/>
    <s v="NEUTRAL"/>
    <s v=" RT  Heading to  ? The  Austin guide for  is free for a limited time {link}"/>
    <n v="0.10000000149011599"/>
    <n v="0.40000000596046398"/>
    <s v="NEUTRAL"/>
    <s v="NEUTRAL"/>
    <x v="1"/>
    <x v="0"/>
  </r>
  <r>
    <s v="@mention RT @mention Hoot! New Blog post: HootSuite Mobile for #SXSW ~ Updates for iPhone, BlackBerry &amp;amp; Android {link}"/>
    <m/>
    <s v="NEUTRAL"/>
    <s v=" RT  Hoot! New Blog post HootSuite Mobile for  ~ Updates for iPhone, BlackBerry &amp;amp; Android {link}"/>
    <n v="0"/>
    <n v="0.10000000149011599"/>
    <s v="NEUTRAL"/>
    <s v="NEUTRAL"/>
    <x v="1"/>
    <x v="0"/>
  </r>
  <r>
    <s v="@mention RT @mention It's not a rumor: Apple is opening up a temporary store in downtown Austin for #SXSW and the iPad 2 launch"/>
    <m/>
    <s v="NEUTRAL"/>
    <s v=" RT  It's not a rumor Apple is opening up a temporary store in downtown Austin for  and the iPad launch"/>
    <n v="-0.30000001192092801"/>
    <n v="0.30000001192092801"/>
    <s v="NEGATIVE"/>
    <s v="NEUTRAL"/>
    <x v="0"/>
    <x v="0"/>
  </r>
  <r>
    <s v="@mention RT @mention New #UberSocial for #iPhone now in the App Store includes UberGuide to #SXSW  {link}"/>
    <m/>
    <s v="NEUTRAL"/>
    <s v=" RT  New  for  now in the App Store includes UberGuide to   {link}"/>
    <n v="0"/>
    <n v="0"/>
    <s v="NEUTRAL"/>
    <s v="NEUTRAL"/>
    <x v="1"/>
    <x v="0"/>
  </r>
  <r>
    <s v="@mention RT @mention New #UberSocial for #iPhone now in the App Store includes UberGuide to #SXSW (cont) {link}"/>
    <m/>
    <s v="NEUTRAL"/>
    <s v=" RT  New  for  now in the App Store includes UberGuide to  (cont) {link}"/>
    <n v="0"/>
    <n v="0"/>
    <s v="NEUTRAL"/>
    <s v="NEUTRAL"/>
    <x v="1"/>
    <x v="0"/>
  </r>
  <r>
    <s v="@mention RT @mention New #UberSocial for #iPhone now in the App Store includes UberGuide to #SXSW sponsored (cont) {link}"/>
    <m/>
    <s v="NEUTRAL"/>
    <s v=" RT  New  for  now in the App Store includes UberGuide to  sponsored (cont) {link}"/>
    <n v="0"/>
    <n v="0"/>
    <s v="NEUTRAL"/>
    <s v="NEUTRAL"/>
    <x v="1"/>
    <x v="0"/>
  </r>
  <r>
    <s v="@mention RT @mention New #UberSocial for #iPhone now in the App Store includes UberGuide to #SXSW sponsored by ... {link}"/>
    <m/>
    <s v="NEUTRAL"/>
    <s v=" RT  New  for  now in the App Store includes UberGuide to  sponsored by ... {link}"/>
    <n v="0.10000000149011599"/>
    <n v="0.10000000149011599"/>
    <s v="NEUTRAL"/>
    <s v="NEUTRAL"/>
    <x v="1"/>
    <x v="0"/>
  </r>
  <r>
    <s v="@mention RT @mention New #UberSocial for #iPhone now in the App Store includes UberGuide to #SXSW sponsored by (cont) {link}"/>
    <m/>
    <s v="NEUTRAL"/>
    <s v=" RT  New  for  now in the App Store includes UberGuide to  sponsored by (cont) {link}"/>
    <n v="0"/>
    <n v="0"/>
    <s v="NEUTRAL"/>
    <s v="NEUTRAL"/>
    <x v="1"/>
    <x v="0"/>
  </r>
  <r>
    <s v="@mention RT @mention Platform for Concertgoers Launches Android App in Time for SXSW - {link} #sxsw"/>
    <m/>
    <s v="NEUTRAL"/>
    <s v=" RT  Platform for Concertgoers Launches Android App in Time for SW - {link} "/>
    <n v="0"/>
    <n v="0"/>
    <s v="NEUTRAL"/>
    <s v="NEUTRAL"/>
    <x v="1"/>
    <x v="0"/>
  </r>
  <r>
    <s v="@mention RT @mention Who said you won't be able to get iPad 2 at #SXSW? Apple is opening pop-up store in Austin. {link}"/>
    <m/>
    <s v="NEUTRAL"/>
    <s v=" RT  Who said you won't be able to get iPad at ? Apple is opening pop-up store in Austin. {link}"/>
    <n v="-0.10000000149011599"/>
    <n v="0.60000002384185702"/>
    <s v="NEUTRAL"/>
    <s v="NEUTRAL"/>
    <x v="1"/>
    <x v="0"/>
  </r>
  <r>
    <s v="#jealous RT @mention Line for Apple's iPad 2 popup store is already wrapping around the block. #SXSW  {link}"/>
    <m/>
    <s v="NEUTRAL"/>
    <s v=" RT  Line for Apple's iPad popup store is already wrapping around the block.   {link}"/>
    <n v="0"/>
    <n v="0.30000001192092801"/>
    <s v="NEUTRAL"/>
    <s v="NEGATIVE"/>
    <x v="1"/>
    <x v="1"/>
  </r>
  <r>
    <s v="#SXSW ?? RT @mention Google to Launch Major New Social Network Called Circles, Possibly Today {link}"/>
    <m/>
    <s v="NEUTRAL"/>
    <s v=" ?? RT  Google to Launch Major New Social Network Called Circles, Possibly Today {link}"/>
    <n v="0.20000000298023199"/>
    <n v="0.60000002384185702"/>
    <s v="NEUTRAL"/>
    <s v="NEUTRAL"/>
    <x v="1"/>
    <x v="0"/>
  </r>
  <r>
    <s v="Awesome! RT @mention Best thing I've heard this wknd #SXSW &amp;quot;I gave my iPad 2 money to #Japan relief. Don't need an iPad 2.&amp;quot; (@mention"/>
    <m/>
    <s v="NEUTRAL"/>
    <s v="Awesome! RT  Best thing I've heard this wknd  &amp;quot;I gave my iPad money to  relief. Don't need an iPad.&amp;quot; ("/>
    <n v="0.5"/>
    <n v="1.6000000238418499"/>
    <s v="POSITIVE"/>
    <s v="POSITIVE"/>
    <x v="0"/>
    <x v="1"/>
  </r>
  <r>
    <s v="Awesome! RT @mention Download 20+ FREE tracks from the #SXSW Music Sampler available on the @mention store today!  {link}"/>
    <m/>
    <s v="NEUTRAL"/>
    <s v="Awesome! RT  Download+ FREE tracks from the  Music Sampler available on the  store today!  {link}"/>
    <n v="0.40000000596046398"/>
    <n v="1.29999995231628"/>
    <s v="POSITIVE"/>
    <s v="POSITIVE"/>
    <x v="0"/>
    <x v="1"/>
  </r>
  <r>
    <s v="Awesome! RT @mention What happens when #Apple hires security at #SXSW #Austin  {link}"/>
    <m/>
    <s v="NEUTRAL"/>
    <s v="Awesome! RT  What happens when  hires security at    {link}"/>
    <n v="0.20000000298023199"/>
    <n v="1.29999995231628"/>
    <s v="NEUTRAL"/>
    <s v="POSITIVE"/>
    <x v="1"/>
    <x v="1"/>
  </r>
  <r>
    <s v="Fanbois. RT @mention Audioboo: The front of the Apple iPad 2 queue {link} #sxsw #sxswsa #apple #ipad2 #Austin #Texas"/>
    <m/>
    <s v="NEUTRAL"/>
    <s v="Fanbois. RT  Audioboo The front of the Apple iPad queue {link}      "/>
    <n v="0"/>
    <n v="0.20000000298023199"/>
    <s v="NEUTRAL"/>
    <s v="NEUTRAL"/>
    <x v="1"/>
    <x v="0"/>
  </r>
  <r>
    <s v="How true RT @mention The only way you truly understand a material is by making things with it. Jonathan Ive , Apple VP Design #SXSW"/>
    <m/>
    <s v="NEUTRAL"/>
    <s v="How true RT  The only way you truly understand a material is by making things with it. Jonathan Ive , Apple VP Design "/>
    <n v="-0.10000000149011599"/>
    <n v="0.30000001192092801"/>
    <s v="NEUTRAL"/>
    <s v="NEUTRAL"/>
    <x v="1"/>
    <x v="0"/>
  </r>
  <r>
    <s v="HUZZAH!  RT @mention &amp;quot;Google before you tweet&amp;quot; is the new &amp;quot;think before you speak.&amp;quot; - Mark Belinsky, #911tweets panel at #SXSW. #umassjour"/>
    <m/>
    <s v="NEUTRAL"/>
    <s v="HUZZAH!  RT  &amp;quot;Google before you tweet&amp;quot; is the new &amp;quot;think before you speak.&amp;quot; - Mark Belinsky,  panel at . "/>
    <n v="0"/>
    <n v="0.10000000149011599"/>
    <s v="NEUTRAL"/>
    <s v="NEUTRAL"/>
    <x v="1"/>
    <x v="0"/>
  </r>
  <r>
    <s v="Really?? RT @mention Google is launching new social media site at #SXSW?? Has anyone else heard this??"/>
    <m/>
    <s v="NEUTRAL"/>
    <s v="Really?? RT  Google is launching new social media site at ?? Has anyone else heard this??"/>
    <n v="-0.20000000298023199"/>
    <n v="0.60000002384185702"/>
    <s v="NEUTRAL"/>
    <s v="NEUTRAL"/>
    <x v="1"/>
    <x v="0"/>
  </r>
  <r>
    <s v="sad face RT @mention We're not launching any products at #SXSW but Join us for #H4ckers &amp;amp; 80s dancing today {link}"/>
    <m/>
    <s v="NEUTRAL"/>
    <s v="sad face RT  We're not launching any products at  but Join us for  &amp;amp;s dancing today {link}"/>
    <n v="-0.30000001192092801"/>
    <n v="0.30000001192092801"/>
    <s v="NEGATIVE"/>
    <s v="NEUTRAL"/>
    <x v="0"/>
    <x v="0"/>
  </r>
  <r>
    <s v="So true! RT @mention Best Hungry at #sxsw Tip: Mekong River, great Vietnamese {link} 6th St. till 11pm via @mention"/>
    <m/>
    <s v="NEUTRAL"/>
    <s v="So true! RT  Best Hungry at  Tip Mekong River, great Vietnamese {link}th St. tillpm via "/>
    <n v="0.60000002384185702"/>
    <n v="1.20000004768371"/>
    <s v="POSITIVE"/>
    <s v="NEUTRAL"/>
    <x v="0"/>
    <x v="0"/>
  </r>
  <r>
    <s v="So True. RT @mention New post: Business cards are dead: Send me your card via Hashable at #SXSW {link} cc: @mention"/>
    <m/>
    <s v="NEUTRAL"/>
    <s v="So True. RT  New post Business cards are dead Send me your card via Hashable at  {link} cc "/>
    <n v="-0.10000000149011599"/>
    <n v="0.30000001192092801"/>
    <s v="NEUTRAL"/>
    <s v="NEUTRAL"/>
    <x v="1"/>
    <x v="0"/>
  </r>
  <r>
    <s v="@mention RT: New #UberSocial for #iPhone now in the App Store includes UberGuide to #SXSW sponsored by #Mashable {link}"/>
    <m/>
    <s v="NEUTRAL"/>
    <s v=" RT New  for  now in the App Store includes UberGuide to  sponsored by  {link}"/>
    <n v="0.10000000149011599"/>
    <n v="0.10000000149011599"/>
    <s v="NEUTRAL"/>
    <s v="NEUTRAL"/>
    <x v="1"/>
    <x v="0"/>
  </r>
  <r>
    <s v="@mention RT@mention Apple is opening up a temporary store in downtown Austin for #SXSW and the iPad 2 launch {link}"/>
    <m/>
    <s v="NEUTRAL"/>
    <s v=" RT Apple is opening up a temporary store in downtown Austin for  and the iPad launch {link}"/>
    <n v="0.30000001192092801"/>
    <n v="0.30000001192092801"/>
    <s v="POSITIVE"/>
    <s v="NEUTRAL"/>
    <x v="0"/>
    <x v="0"/>
  </r>
  <r>
    <s v="VERY IMPORTANT: Make sure you are donating to the JAPANESE Red Cross for #japan: {link} #sxswcares #sxsw #quake (Please RT)"/>
    <m/>
    <s v="NEUTRAL"/>
    <s v="VERY IMPORTANT Make sure you are donating to the JAPANESE Red Cross for  {link}    (Please RT)"/>
    <n v="0.30000001192092801"/>
    <n v="0.30000001192092801"/>
    <s v="POSITIVE"/>
    <s v="NEUTRAL"/>
    <x v="0"/>
    <x v="0"/>
  </r>
  <r>
    <s v="Class starts now. #SXSW @mention Designing iPad Interfaces - New Navigation Schemas {link}"/>
    <m/>
    <s v="NEUTRAL"/>
    <s v="Class starts now.   Designing iPad Interfaces - New Navigation Schemas {link}"/>
    <n v="0.40000000596046398"/>
    <n v="0.80000001192092896"/>
    <s v="POSITIVE"/>
    <s v="NEUTRAL"/>
    <x v="0"/>
    <x v="0"/>
  </r>
  <r>
    <s v="#sxsw starts today and the Apple ipad2 comes out tomorrow. I wonder if more ipad2's will be in austin apple stores for sale?"/>
    <m/>
    <s v="NEUTRAL"/>
    <s v=" starts today and the Apple ipad2 comes out tomorrow. I wonder if more ipad2's will be in austin apple stores for sale?"/>
    <n v="0"/>
    <n v="0"/>
    <s v="NEUTRAL"/>
    <s v="NEUTRAL"/>
    <x v="1"/>
    <x v="0"/>
  </r>
  <r>
    <s v="N22: Opportunity Knocks {link} [codes valid: 12:00-3:59:59p 03/13/11] #infektd #sxsw #necro"/>
    <m/>
    <s v="NEUTRAL"/>
    <s v="N22 Opportunity Knocks {link} [codes valid00-35959p/13/11]   "/>
    <n v="0.60000002384185702"/>
    <n v="0.60000002384185702"/>
    <s v="POSITIVE"/>
    <s v="NEUTRAL"/>
    <x v="0"/>
    <x v="0"/>
  </r>
  <r>
    <s v="Google party @mention maggie maes rocks like it's 1986. #sxsw"/>
    <m/>
    <s v="NEUTRAL"/>
    <s v="Google party  maggie maes rocks like it's. "/>
    <n v="0.60000002384185702"/>
    <n v="0.60000002384185702"/>
    <s v="POSITIVE"/>
    <s v="NEUTRAL"/>
    <x v="0"/>
    <x v="0"/>
  </r>
  <r>
    <s v="Google party broke up. At the Tumblr / Funny or Die party. Fun! #sxsw"/>
    <m/>
    <s v="NEUTRAL"/>
    <s v="Google party broke up. At the Tumblr / Funny or Die party. Fun! "/>
    <n v="0.30000001192092801"/>
    <n v="1.79999995231628"/>
    <s v="POSITIVE"/>
    <s v="NEUTRAL"/>
    <x v="0"/>
    <x v="0"/>
  </r>
  <r>
    <s v="Per this rumor, Google may preview its big social strategy at an '80s-themed costume party at #SXSW. Yep. ... {link} #Cnet"/>
    <m/>
    <s v="NEUTRAL"/>
    <s v="Per this rumor, Google may preview its big social strategy at an '80s-themed costume party at . Yep. ... {link} "/>
    <n v="0.30000001192092801"/>
    <n v="0.60000002384185702"/>
    <s v="POSITIVE"/>
    <s v="NEUTRAL"/>
    <x v="0"/>
    <x v="0"/>
  </r>
  <r>
    <s v="Per this rumor, Google may preview its big social strategy at an '80s-themed costume party at #SXSW. Yep. {link} #cnet"/>
    <m/>
    <s v="NEUTRAL"/>
    <s v="Per this rumor, Google may preview its big social strategy at an '80s-themed costume party at . Yep. {link} "/>
    <n v="0.20000000298023199"/>
    <n v="0.69999998807907104"/>
    <s v="NEUTRAL"/>
    <s v="NEUTRAL"/>
    <x v="1"/>
    <x v="0"/>
  </r>
  <r>
    <s v="Per this rumor, Google may preview its big social strategy at an '80s-themed costume party at #SXSW. Yep. http:/... {link}"/>
    <m/>
    <s v="NEUTRAL"/>
    <s v="Per this rumor, Google may preview its big social strategy at an '80s-themed costume party at . Yep. http/... {link}"/>
    <n v="0.20000000298023199"/>
    <n v="0.60000002384185702"/>
    <s v="NEUTRAL"/>
    <s v="NEUTRAL"/>
    <x v="1"/>
    <x v="0"/>
  </r>
  <r>
    <s v="Yes, the rumors are true. Come play with @mention on iPad at our booth at #SXSW, exhibit hall 3. #iPad #iPad2  /via @mention"/>
    <m/>
    <s v="NEUTRAL"/>
    <s v="Yes, the rumors are true. Come play with  on iPad at our booth at , exhibit hall.    /via "/>
    <n v="0.10000000149011599"/>
    <n v="0.5"/>
    <s v="NEUTRAL"/>
    <s v="NEUTRAL"/>
    <x v="1"/>
    <x v="0"/>
  </r>
  <r>
    <s v="Google Serves Up Mobile Location Data #SXSW by Wireless Week  {link}"/>
    <m/>
    <s v="NEUTRAL"/>
    <s v="Google Serves Up Mobile Location Data  by Wireless Week  {link}"/>
    <n v="0.40000000596046398"/>
    <n v="0.40000000596046398"/>
    <s v="POSITIVE"/>
    <s v="NEUTRAL"/>
    <x v="0"/>
    <x v="0"/>
  </r>
  <r>
    <s v="Public Service Announcement: The @mention Grill is amazing! Drinks and food for free, great company, and zazzle ipad cases! #SXSW"/>
    <m/>
    <s v="NEUTRAL"/>
    <s v="Public Service Announcement The  Grill is amazing! Drinks and food for free, great company, and zazzle ipad cases! "/>
    <n v="0.89999997615814198"/>
    <n v="1.8999999761581401"/>
    <s v="POSITIVE"/>
    <s v="POSITIVE"/>
    <x v="0"/>
    <x v="1"/>
  </r>
  <r>
    <s v="Just interviewed Mike Tyson in a makeshift boxing ring #SXSW about his upcoming iPhone game that will let you fight Pauly D and other celebs"/>
    <m/>
    <s v="NEUTRAL"/>
    <s v="Just interviewed Mike Tyson in a makeshift boxing ring  about his upcoming iPhone game that will let you fight Pauly D and other celebs"/>
    <n v="0.40000000596046398"/>
    <n v="0.40000000596046398"/>
    <s v="POSITIVE"/>
    <s v="NEUTRAL"/>
    <x v="0"/>
    <x v="0"/>
  </r>
  <r>
    <s v="Dude interviewing a donkey about an iPhone app. #hpsxsw #SXSW  {link}"/>
    <m/>
    <s v="NEUTRAL"/>
    <s v="Dude interviewing a donkey about an iPhone app.    {link}"/>
    <n v="-0.10000000149011599"/>
    <n v="0.5"/>
    <s v="NEUTRAL"/>
    <s v="NEUTRAL"/>
    <x v="1"/>
    <x v="0"/>
  </r>
  <r>
    <s v="@mention RWW: Google Circles will be ______    #sxsw {link}"/>
    <m/>
    <s v="NEUTRAL"/>
    <s v=" RWW Google Circles will be ______     {link}"/>
    <n v="0.10000000149011599"/>
    <n v="0.10000000149011599"/>
    <s v="NEUTRAL"/>
    <s v="NEUTRAL"/>
    <x v="1"/>
    <x v="0"/>
  </r>
  <r>
    <s v="Best Hungry at #sxsw Tip: Mekong River, great Vietnamese {link} 6th btw Brazos &amp;amp; San Jacinto till 11pm via @mention"/>
    <m/>
    <s v="NEUTRAL"/>
    <s v="Best Hungry at  Tip Mekong River, great Vietnamese {link}th btw Brazos &amp;amp; San Jacinto tillpm via "/>
    <n v="0.89999997615814198"/>
    <n v="0.89999997615814198"/>
    <s v="POSITIVE"/>
    <s v="NEUTRAL"/>
    <x v="0"/>
    <x v="0"/>
  </r>
  <r>
    <s v="60% battery life on my iPhone and the conference is only just starting #sxsw"/>
    <m/>
    <s v="NEUTRAL"/>
    <s v="% battery life on my iPhone and the conference is only just starting "/>
    <n v="0"/>
    <n v="0"/>
    <s v="NEUTRAL"/>
    <s v="NEUTRAL"/>
    <x v="1"/>
    <x v="0"/>
  </r>
  <r>
    <s v="Don't worry you guys, found an iPhone charger. WHAT'S THE DEAL WITH HIPSTERS AND BEARDS, RIGHT?!?! #sxsw"/>
    <m/>
    <s v="NEUTRAL"/>
    <s v="Don't worry you guys, found an iPhone charger. WHAT'S THE DEAL WITH HIPSTERS AND BEARDS, RIGHT?!?! "/>
    <n v="0.20000000298023199"/>
    <n v="0.5"/>
    <s v="NEUTRAL"/>
    <s v="NEUTRAL"/>
    <x v="1"/>
    <x v="0"/>
  </r>
  <r>
    <s v="thanks, Bryan RT @mention Official #SXSW App ___SXSW GO___ {link} #android #iphone #ipad"/>
    <m/>
    <s v="NEUTRAL"/>
    <s v="thanks, Bryan RT  Official  App ___SW GO___ {link}   "/>
    <n v="0.5"/>
    <n v="0.5"/>
    <s v="POSITIVE"/>
    <s v="NEUTRAL"/>
    <x v="0"/>
    <x v="0"/>
  </r>
  <r>
    <s v="&amp;quot;Everyone here already has one.&amp;quot; is not anti-theft protection when you leave your laptop or iPad to go get your latte. #sxsw @mention"/>
    <m/>
    <s v="NEUTRAL"/>
    <s v="&amp;quot;Everyone here already has one.&amp;quot; is not anti-theft protection when you leave your laptop or iPad to go get your latte.  "/>
    <n v="0"/>
    <n v="0"/>
    <s v="NEUTRAL"/>
    <s v="NEUTRAL"/>
    <x v="1"/>
    <x v="0"/>
  </r>
  <r>
    <s v="#SXSW #garyvee today download on iPhone daily grape"/>
    <m/>
    <s v="NEUTRAL"/>
    <s v="  today download on iPhone daily grape"/>
    <n v="0.5"/>
    <n v="0.5"/>
    <s v="POSITIVE"/>
    <s v="NEUTRAL"/>
    <x v="0"/>
    <x v="0"/>
  </r>
  <r>
    <s v="Don't miss @mention iPad app design talk this morning at 9:30 #SXSW"/>
    <m/>
    <s v="NEUTRAL"/>
    <s v="Don't miss  iPad app design talk this morning at30 "/>
    <n v="0.60000002384185702"/>
    <n v="0.60000002384185702"/>
    <s v="POSITIVE"/>
    <s v="NEUTRAL"/>
    <x v="0"/>
    <x v="0"/>
  </r>
  <r>
    <s v="Watch this @mention #sxsw - #ecademy @mention {link}"/>
    <m/>
    <s v="NEUTRAL"/>
    <s v="Watch this   -   {link}"/>
    <n v="-0.10000000149011599"/>
    <n v="0.10000000149011599"/>
    <s v="NEUTRAL"/>
    <s v="NEUTRAL"/>
    <x v="1"/>
    <x v="0"/>
  </r>
  <r>
    <s v="Watch this @mention #sxsw {link}"/>
    <m/>
    <s v="NEUTRAL"/>
    <s v="Watch this   {link}"/>
    <n v="-0.10000000149011599"/>
    <n v="0.10000000149011599"/>
    <s v="NEUTRAL"/>
    <s v="NEUTRAL"/>
    <x v="1"/>
    <x v="0"/>
  </r>
  <r>
    <s v="#Google is / isn___t launching a social network at #SXSW  {link}"/>
    <m/>
    <s v="NEUTRAL"/>
    <s v=" is / isn___t launching a social network at   {link}"/>
    <n v="-0.10000000149011599"/>
    <n v="0.10000000149011599"/>
    <s v="NEUTRAL"/>
    <s v="NEGATIVE"/>
    <x v="1"/>
    <x v="1"/>
  </r>
  <r>
    <s v="Free brats &amp;amp; cheesesteaks and iPad 2 giveaways at #squarespace at #sxsw! So much to do. So little time and stomach space {link}"/>
    <m/>
    <s v="NEUTRAL"/>
    <s v="Free brats &amp;amp; cheesesteaks and iPad giveaways at  at ! So much to do. So little time and stomach space {link}"/>
    <n v="0.20000000298023199"/>
    <n v="0.80000001192092896"/>
    <s v="NEUTRAL"/>
    <s v="NEUTRAL"/>
    <x v="1"/>
    <x v="0"/>
  </r>
  <r>
    <s v="Apple'd :s &amp;gt; #sxsw #ipad2 @mention @mention @mention and Austin from Austin's pop up Apple store :))) {link}"/>
    <m/>
    <s v="NEUTRAL"/>
    <s v="Apple'd s &amp;gt;      and Austin from Austin's pop up Apple store  {link}"/>
    <n v="0"/>
    <n v="0"/>
    <s v="NEUTRAL"/>
    <s v="NEUTRAL"/>
    <x v="1"/>
    <x v="0"/>
  </r>
  <r>
    <s v="iTunes has #sxsw music sampler as a free download  {link}  @mention not just about tech! @mention  @mention"/>
    <m/>
    <s v="NEUTRAL"/>
    <s v="iTunes has  music sampler as a free download  {link}   not just about tech!   "/>
    <n v="0.20000000298023199"/>
    <n v="0.20000000298023199"/>
    <s v="NEUTRAL"/>
    <s v="NEUTRAL"/>
    <x v="1"/>
    <x v="0"/>
  </r>
  <r>
    <s v="I know its #SXSW time when I have an abnormal amount of app updates on my iPhone."/>
    <m/>
    <s v="NEUTRAL"/>
    <s v="I know its  time when I have an abnormal amount of app updates on my iPhone."/>
    <n v="-0.80000001192092896"/>
    <n v="0.80000001192092896"/>
    <s v="NEGATIVE"/>
    <s v="NEUTRAL"/>
    <x v="0"/>
    <x v="0"/>
  </r>
  <r>
    <s v="Google has 9 different location services. Will they be merged? #SXSW"/>
    <m/>
    <s v="NEUTRAL"/>
    <s v="Google has different location services. Will they be merged? "/>
    <n v="0"/>
    <n v="0.10000000149011599"/>
    <s v="NEUTRAL"/>
    <s v="NEUTRAL"/>
    <x v="1"/>
    <x v="0"/>
  </r>
  <r>
    <s v="iTunes has a #free #SXSW sampler featuring a selection of 23 of this year's performers.  {link}"/>
    <m/>
    <s v="NEUTRAL"/>
    <s v="iTunes has a   sampler featuring a selection of of this year's performers.  {link}"/>
    <n v="0.40000000596046398"/>
    <n v="0.80000001192092896"/>
    <s v="POSITIVE"/>
    <s v="NEUTRAL"/>
    <x v="0"/>
    <x v="0"/>
  </r>
  <r>
    <s v="Apple does a popup store just for #sxsw {link} #gonnagetanipad2"/>
    <m/>
    <s v="NEUTRAL"/>
    <s v="Apple does a popup store just for  {link} "/>
    <n v="-0.30000001192092801"/>
    <n v="0.30000001192092801"/>
    <s v="NEGATIVE"/>
    <s v="NEUTRAL"/>
    <x v="0"/>
    <x v="0"/>
  </r>
  <r>
    <s v="#sxsw it's absolutely hysterical watching people take photos w an iPad!!"/>
    <m/>
    <s v="NEUTRAL"/>
    <s v=" it's absolutely hysterical watching people take photos w an iPad!!"/>
    <n v="0.89999997615814198"/>
    <n v="0.89999997615814198"/>
    <s v="POSITIVE"/>
    <s v="POSITIVE"/>
    <x v="0"/>
    <x v="1"/>
  </r>
  <r>
    <s v="Line wraps around the block and down the street for ipad2s at #SXSW apple popup store. {link}"/>
    <m/>
    <s v="NEUTRAL"/>
    <s v="Line wraps around the block and down the street for ipad2s at  apple popup store. {link}"/>
    <n v="0"/>
    <n v="0.30000001192092801"/>
    <s v="NEUTRAL"/>
    <s v="NEUTRAL"/>
    <x v="1"/>
    <x v="0"/>
  </r>
  <r>
    <s v="Dear folks at #SXSW. Got lost? Can use a FREE compass with map built-in? Here's one: {link}"/>
    <m/>
    <s v="NEUTRAL"/>
    <s v="Dear folks at . Got lost? Can use a FREE compass with map built-in? Here's one {link}"/>
    <n v="0.10000000149011599"/>
    <n v="1"/>
    <s v="NEUTRAL"/>
    <s v="NEUTRAL"/>
    <x v="1"/>
    <x v="0"/>
  </r>
  <r>
    <s v="NOV.US was at the Google Party at #SXSW {link}"/>
    <m/>
    <s v="NEUTRAL"/>
    <s v="NOV.US was at the Google Party at  {link}"/>
    <n v="0"/>
    <n v="0"/>
    <s v="NEUTRAL"/>
    <s v="NEUTRAL"/>
    <x v="1"/>
    <x v="0"/>
  </r>
  <r>
    <s v="Google has been collecting data on the types of requests they've been receiving from governments globally - #privacybootcamp #sxsw"/>
    <m/>
    <s v="NEUTRAL"/>
    <s v="Google has been collecting data on the types of requests they've been receiving from governments globally -  "/>
    <n v="0"/>
    <n v="0"/>
    <s v="NEUTRAL"/>
    <s v="NEUTRAL"/>
    <x v="1"/>
    <x v="0"/>
  </r>
  <r>
    <s v="#Google 's Coming Location Dominance at #SXSW | PCMag.com {link}"/>
    <s v="Google"/>
    <s v="NEUTRAL"/>
    <s v=" 's Coming Location Dominance at  | PCMag.com {link}"/>
    <n v="0.20000000298023199"/>
    <n v="0.40000000596046398"/>
    <s v="NEUTRAL"/>
    <s v="NEUTRAL"/>
    <x v="1"/>
    <x v="0"/>
  </r>
  <r>
    <s v="Context is everything: Hollrback rolls out Android app on eve of #SXSW | @mention {link}"/>
    <m/>
    <s v="NEUTRAL"/>
    <s v="Context is everything Hollrback rolls out Android app on eve of  |  {link}"/>
    <n v="0"/>
    <n v="0.30000001192092801"/>
    <s v="NEUTRAL"/>
    <s v="NEUTRAL"/>
    <x v="1"/>
    <x v="0"/>
  </r>
  <r>
    <s v="Context is everything: Hollrback rolls out Android app on eve of #SXSW | @mention {link} via @mention"/>
    <m/>
    <s v="NEUTRAL"/>
    <s v="Context is everything Hollrback rolls out Android app on eve of  |  {link} via "/>
    <n v="0"/>
    <n v="0.40000000596046398"/>
    <s v="NEUTRAL"/>
    <s v="NEUTRAL"/>
    <x v="1"/>
    <x v="0"/>
  </r>
  <r>
    <s v="Matt Cutts from Google &amp;amp; Duane Forrester from Bing can't stop talking about original quality content. #sxsw #raidsxsw"/>
    <m/>
    <s v="NEUTRAL"/>
    <s v="Matt Cutts from Google &amp;amp; Duane Forrester from Bing can't stop talking about original quality content.  "/>
    <n v="-0.10000000149011599"/>
    <n v="0.10000000149011599"/>
    <s v="NEUTRAL"/>
    <s v="NEUTRAL"/>
    <x v="1"/>
    <x v="0"/>
  </r>
  <r>
    <s v="Dispatches from the #iPad 2 front lines {link} #aspengrove #aspengrove #austin #line #sxsw #tx"/>
    <m/>
    <s v="NEUTRAL"/>
    <s v="Dispatches from the  front lines {link}      "/>
    <n v="0"/>
    <n v="0"/>
    <s v="NEUTRAL"/>
    <s v="NEUTRAL"/>
    <x v="1"/>
    <x v="0"/>
  </r>
  <r>
    <s v="Mindjet is going to #SXSW and to celebrate we are giving away an iPad 2! Find out how to enter here: {link}"/>
    <m/>
    <s v="NEUTRAL"/>
    <s v="Mindjet is going to  and to celebrate we are giving away an iPad! Find out how to enter here {link}"/>
    <n v="0.10000000149011599"/>
    <n v="0.30000001192092801"/>
    <s v="NEUTRAL"/>
    <s v="NEUTRAL"/>
    <x v="1"/>
    <x v="0"/>
  </r>
  <r>
    <s v="Mindjet is going to #SXSW and we are giving away a bunch of stuff, including an iPad 2. Here's the details: {link}"/>
    <m/>
    <s v="NEUTRAL"/>
    <s v="Mindjet is going to  and we are giving away a bunch of stuff, including an iPad. Here's the details {link}"/>
    <n v="0"/>
    <n v="0.20000000298023199"/>
    <s v="NEUTRAL"/>
    <s v="NEUTRAL"/>
    <x v="1"/>
    <x v="0"/>
  </r>
  <r>
    <s v="Many folks have asked about my iPhone battery case. Here's the link {link} #sxsw #fb #Li"/>
    <m/>
    <s v="NEUTRAL"/>
    <s v="Many folks have asked about my iPhone battery case. Here's the link {link}   "/>
    <n v="0"/>
    <n v="0.10000000149011599"/>
    <s v="NEUTRAL"/>
    <s v="NEUTRAL"/>
    <x v="1"/>
    <x v="0"/>
  </r>
  <r>
    <s v="Android vs IPhone at  #SXSW which side are you on?"/>
    <m/>
    <s v="NEUTRAL"/>
    <s v="Android vs IPhone at   which side are you on?"/>
    <n v="0"/>
    <n v="0"/>
    <s v="NEUTRAL"/>
    <s v="NEUTRAL"/>
    <x v="1"/>
    <x v="0"/>
  </r>
  <r>
    <s v="&amp;quot;This is the first of 11 shows this week,&amp;quot; says Elliott Frazier of Ringo Deathstarr at Red 7 just now.  Location: {link}  #sxsw"/>
    <m/>
    <s v="NEUTRAL"/>
    <s v="&amp;quot;This is the first of shows this week,&amp;quot; says Elliott Frazier of Ringo Deathstarr at Red just now.  Location {link}  "/>
    <n v="0"/>
    <n v="0.10000000149011599"/>
    <s v="NEUTRAL"/>
    <s v="NEUTRAL"/>
    <x v="1"/>
    <x v="0"/>
  </r>
  <r>
    <s v="Mayer says it makes sense to condense Google's location products &amp;amp; features now that experiments show which ones are successful #SxSW #SUxSW"/>
    <m/>
    <s v="NEUTRAL"/>
    <s v="Mayer says it makes sense to condense Google's location products &amp;amp; features now that experiments show which ones are successful  "/>
    <n v="0.20000000298023199"/>
    <n v="0.20000000298023199"/>
    <s v="NEUTRAL"/>
    <s v="NEUTRAL"/>
    <x v="1"/>
    <x v="0"/>
  </r>
  <r>
    <s v="#Posterous Joins The #SXSW Pile On With #PosterousEvents For__iPhone {link} via @mention -&amp;gt; #tools #photos #apps"/>
    <m/>
    <s v="NEUTRAL"/>
    <s v=" Joins The  Pile On With  For__iPhone {link} via  -&amp;gt;   "/>
    <n v="-0.10000000149011599"/>
    <n v="0.10000000149011599"/>
    <s v="NEUTRAL"/>
    <s v="NEUTRAL"/>
    <x v="1"/>
    <x v="0"/>
  </r>
  <r>
    <s v="#Posterous Joins The #SXSW Pile On With Posterous Events For #iPhone {link}"/>
    <m/>
    <s v="NEUTRAL"/>
    <s v=" Joins The  Pile On With Posterous Events For  {link}"/>
    <n v="0.40000000596046398"/>
    <n v="0.40000000596046398"/>
    <s v="POSITIVE"/>
    <s v="NEUTRAL"/>
    <x v="0"/>
    <x v="0"/>
  </r>
  <r>
    <s v="#Posterous Joins The #SXSW Pile On With Posterous Events For__#iPhone {link} via @mention"/>
    <m/>
    <s v="NEUTRAL"/>
    <s v=" Joins The  Pile On With Posterous Events For__ {link} via "/>
    <n v="0.30000001192092801"/>
    <n v="0.30000001192092801"/>
    <s v="POSITIVE"/>
    <s v="NEUTRAL"/>
    <x v="0"/>
    <x v="0"/>
  </r>
  <r>
    <s v="Developers Learn About Mobile Accessibility at #sxsw, Android 3.0 to Include Browser Access #a11y2go {link}"/>
    <m/>
    <s v="NEUTRAL"/>
    <s v="Developers Learn About Mobile Accessibility at , Android to Include Browser Access  {link}"/>
    <n v="0.30000001192092801"/>
    <n v="0.30000001192092801"/>
    <s v="POSITIVE"/>
    <s v="NEUTRAL"/>
    <x v="0"/>
    <x v="0"/>
  </r>
  <r>
    <s v="The Bus is leaving the Google party and headed to the Power Plant party at 214 w Ave. #SXSW"/>
    <m/>
    <s v="NEUTRAL"/>
    <s v="The Bus is leaving the Google party and headed to the Power Plant party at w Ave. "/>
    <n v="0.30000001192092801"/>
    <n v="0.30000001192092801"/>
    <s v="POSITIVE"/>
    <s v="NEUTRAL"/>
    <x v="0"/>
    <x v="0"/>
  </r>
  <r>
    <s v="15 minutes left in line for the ipad at #sxsw. think i'm gonna bail, my butt's asleep. #notreally"/>
    <m/>
    <s v="NEUTRAL"/>
    <s v=" minutes left in line for the ipad at . think i'm gonna bail, my butt's asleep. "/>
    <n v="0"/>
    <n v="0.20000000298023199"/>
    <s v="NEUTRAL"/>
    <s v="NEUTRAL"/>
    <x v="1"/>
    <x v="0"/>
  </r>
  <r>
    <s v="Theophilus London mixing the party from his iPhone. #swag #sxsw"/>
    <m/>
    <s v="NEUTRAL"/>
    <s v="Theophilus London mixing the party from his iPhone.  "/>
    <n v="0"/>
    <n v="0"/>
    <s v="NEUTRAL"/>
    <s v="NEUTRAL"/>
    <x v="1"/>
    <x v="0"/>
  </r>
  <r>
    <s v="WELL, it's not a #SXSW App, but I did just create an Android bookmark so that I can review my onerous schedule with 1 click"/>
    <m/>
    <s v="NEUTRAL"/>
    <s v="WELL, it's not a  App, but I did just create an Android bookmark so that I can review my onerous schedule with click"/>
    <n v="0"/>
    <n v="0"/>
    <s v="NEUTRAL"/>
    <s v="NEUTRAL"/>
    <x v="1"/>
    <x v="0"/>
  </r>
  <r>
    <s v="#Google is not coming out with a social network at #SXSW. Doesn't mean they're not working on something, though. #technews"/>
    <m/>
    <s v="NEUTRAL"/>
    <s v=" is not coming out with a social network at . Doesn't mean they're not working on something, though. "/>
    <n v="-0.30000001192092801"/>
    <n v="0.69999998807907104"/>
    <s v="NEGATIVE"/>
    <s v="NEGATIVE"/>
    <x v="0"/>
    <x v="1"/>
  </r>
  <r>
    <s v="Google has now officially denied that Circles will launch at #SXSW, but not that it exists! {link} (cont) {link}"/>
    <m/>
    <s v="NEUTRAL"/>
    <s v="Google has now officially denied that Circles will launch at , but not that it exists! {link} (cont) {link}"/>
    <n v="-0.40000000596046398"/>
    <n v="0.89999997615814198"/>
    <s v="NEGATIVE"/>
    <s v="NEUTRAL"/>
    <x v="0"/>
    <x v="0"/>
  </r>
  <r>
    <s v="Regardless of keyword - Google thinks local. #mobilesearch #SXSW #SXSWi"/>
    <m/>
    <s v="NEUTRAL"/>
    <s v="Regardless of keyword - Google thinks local.   "/>
    <n v="0"/>
    <n v="0"/>
    <s v="NEUTRAL"/>
    <s v="NEUTRAL"/>
    <x v="1"/>
    <x v="0"/>
  </r>
  <r>
    <s v="#iPad goes on sale Friday -- same day #SXSW starts. Wonder how many SXSW attendees will spend Friday AM standing in line. #gsdm"/>
    <s v="iPad"/>
    <s v="NEUTRAL"/>
    <s v=" goes on sale Friday -- same day  starts. Wonder how many SW attendees will spend Friday AM standing in line. "/>
    <n v="0.30000001192092801"/>
    <n v="0.60000002384185702"/>
    <s v="POSITIVE"/>
    <s v="NEUTRAL"/>
    <x v="0"/>
    <x v="0"/>
  </r>
  <r>
    <s v="ha, that's one way to track your contacts RT @mention W @mention and john android #sxsw @mention {link}"/>
    <m/>
    <s v="NEUTRAL"/>
    <s v="ha, that's one way to track your contacts RT  W  and john android   {link}"/>
    <n v="0.10000000149011599"/>
    <n v="0.10000000149011599"/>
    <s v="NEUTRAL"/>
    <s v="NEUTRAL"/>
    <x v="1"/>
    <x v="0"/>
  </r>
  <r>
    <s v="Mayer Maps Out Google's Coming Location Dominance at #SXSW {link} via @mention"/>
    <m/>
    <s v="NEUTRAL"/>
    <s v="Mayer Maps Out Google's Coming Location Dominance at  {link} via "/>
    <n v="0.30000001192092801"/>
    <n v="0.30000001192092801"/>
    <s v="POSITIVE"/>
    <s v="NEUTRAL"/>
    <x v="0"/>
    <x v="0"/>
  </r>
  <r>
    <s v="Mayer Maps Out Google's Coming Location Dominance at #SXSW | @mention {link}"/>
    <m/>
    <s v="NEUTRAL"/>
    <s v="Mayer Maps Out Google's Coming Location Dominance at  |  {link}"/>
    <n v="0.20000000298023199"/>
    <n v="0.40000000596046398"/>
    <s v="NEUTRAL"/>
    <s v="NEUTRAL"/>
    <x v="1"/>
    <x v="0"/>
  </r>
  <r>
    <s v="Mayer Maps Out Google's Coming Location Dominance at #SXSW | @mention {link} via @mention"/>
    <m/>
    <s v="NEUTRAL"/>
    <s v="Mayer Maps Out Google's Coming Location Dominance at  |  {link} via "/>
    <n v="0.20000000298023199"/>
    <n v="0.40000000596046398"/>
    <s v="NEUTRAL"/>
    <s v="NEUTRAL"/>
    <x v="1"/>
    <x v="0"/>
  </r>
  <r>
    <s v="Tomorrow's panel on #CSS panel features folks from Opera, Chrome, IE, Mozilla and W3C. Apple is downstairs selling iPads. Ahem. #sxsw #apple"/>
    <m/>
    <s v="NEUTRAL"/>
    <s v="Tomorrow's panel on  panel features folks from Opera, Chrome, IE, Mozilla and W3C. Apple is downstairs selling iPads. Ahem.  "/>
    <n v="0.10000000149011599"/>
    <n v="0.40000000596046398"/>
    <s v="NEUTRAL"/>
    <s v="NEUTRAL"/>
    <x v="1"/>
    <x v="0"/>
  </r>
  <r>
    <s v="Apple does pop up store at #sxsw. {link}"/>
    <m/>
    <s v="NEUTRAL"/>
    <s v="Apple does pop up store at . {link}"/>
    <n v="-0.10000000149011599"/>
    <n v="0.40000000596046398"/>
    <s v="NEUTRAL"/>
    <s v="NEUTRAL"/>
    <x v="1"/>
    <x v="0"/>
  </r>
  <r>
    <s v="#Apple has set up a temporary Apple Store in #Austin, TX for #SXSW {link} #applestore #applestore"/>
    <m/>
    <s v="NEUTRAL"/>
    <s v=" has set up a temporary Apple Store in , TX for  {link}  "/>
    <n v="0"/>
    <n v="0"/>
    <s v="NEUTRAL"/>
    <s v="NEUTRAL"/>
    <x v="1"/>
    <x v="0"/>
  </r>
  <r>
    <s v="Wish I was still there. SXSW: Featured Artists - {link} #iTunes #sxsw #free"/>
    <m/>
    <s v="NEUTRAL"/>
    <s v="Wish I was still there. SW Featured Artists - {link}   "/>
    <n v="0.30000001192092801"/>
    <n v="0.60000002384185702"/>
    <s v="POSITIVE"/>
    <s v="NEUTRAL"/>
    <x v="0"/>
    <x v="0"/>
  </r>
  <r>
    <s v="Maybe this strange Google logo from last autumn was an obscure hint about Google Circles {link} #sxsw"/>
    <m/>
    <s v="NEUTRAL"/>
    <s v="Maybe this strange Google logo from last autumn was an obscure hint about Google Circles {link} "/>
    <n v="0"/>
    <n v="0"/>
    <s v="NEUTRAL"/>
    <s v="NEUTRAL"/>
    <x v="1"/>
    <x v="0"/>
  </r>
  <r>
    <s v="So where's the apple store in Austin for #SXSW?"/>
    <m/>
    <s v="NEUTRAL"/>
    <s v="So where's the apple store in Austin for ?"/>
    <n v="0"/>
    <n v="0"/>
    <s v="NEUTRAL"/>
    <s v="NEUTRAL"/>
    <x v="1"/>
    <x v="0"/>
  </r>
  <r>
    <s v="Who thinks the Apple Store in downtown Austin for #sxsw outsold all other Apple stores this week?"/>
    <m/>
    <s v="NEUTRAL"/>
    <s v="Who thinks the Apple Store in downtown Austin for  outsold all other Apple stores this week?"/>
    <n v="0.30000001192092801"/>
    <n v="0.30000001192092801"/>
    <s v="POSITIVE"/>
    <s v="NEUTRAL"/>
    <x v="0"/>
    <x v="0"/>
  </r>
  <r>
    <s v="Groupon is the darling child of #SXSW - Google, Facebook, Loopt, SCVNGR all want a piece. {link} Is imitation still flattery?"/>
    <m/>
    <s v="NEUTRAL"/>
    <s v="Groupon is the darling child of  - Google, Facebook, Loopt, SCVNGR all want a piece. {link} Is imitation still flattery?"/>
    <n v="0"/>
    <n v="0.10000000149011599"/>
    <s v="NEUTRAL"/>
    <s v="NEGATIVE"/>
    <x v="1"/>
    <x v="1"/>
  </r>
  <r>
    <s v="How bad is the line @mention the temporary apple store at #sxsw? #ipad2"/>
    <m/>
    <s v="NEUTRAL"/>
    <s v="How bad is the line  the temporary apple store at ? "/>
    <n v="-0.5"/>
    <n v="0.5"/>
    <s v="NEGATIVE"/>
    <s v="NEGATIVE"/>
    <x v="0"/>
    <x v="1"/>
  </r>
  <r>
    <s v="This marks the third time someone had asked me to watch their iPad at #SxSW while they hit the restroomi. Guess I look trustworhy."/>
    <m/>
    <s v="NEUTRAL"/>
    <s v="This marks the third time someone had asked me to watch their iPad at  while they hit the restroomi. Guess I look trustworhy."/>
    <n v="-0.10000000149011599"/>
    <n v="0.40000000596046398"/>
    <s v="NEUTRAL"/>
    <s v="NEGATIVE"/>
    <x v="1"/>
    <x v="1"/>
  </r>
  <r>
    <s v="Big thanks to @mention for fast tracking a #SXSW app. From idea, to design, code, test, submit &amp;amp; release in 3 days :)"/>
    <m/>
    <s v="NEUTRAL"/>
    <s v="Big thanks to  for fast tracking a  app. From idea, to design, code, test, submit &amp;amp; release in days "/>
    <n v="0.69999998807907104"/>
    <n v="1.3999999761581401"/>
    <s v="POSITIVE"/>
    <s v="NEUTRAL"/>
    <x v="0"/>
    <x v="0"/>
  </r>
  <r>
    <s v="Tweet this to register for exclusive passes to events, parties + iPad 2 during #SXSW - &amp;quot;Give me liberty and/or a free #sxswpass - please RT&amp;quot;"/>
    <m/>
    <s v="NEUTRAL"/>
    <s v="Tweet this to register for exclusive passes to events, parties + iPad during  - &amp;quot;Give me liberty and/or a free  - please RT&amp;quot;"/>
    <n v="0.10000000149011599"/>
    <n v="0.10000000149011599"/>
    <s v="NEUTRAL"/>
    <s v="NEUTRAL"/>
    <x v="1"/>
    <x v="0"/>
  </r>
  <r>
    <s v="#Companies to watch, from the #SXSW trade show floor {link} #apps #features #hardware #ipad #iphone"/>
    <m/>
    <s v="NEUTRAL"/>
    <s v=" to watch, from the  trade show floor {link}     "/>
    <n v="0.10000000149011599"/>
    <n v="0.10000000149011599"/>
    <s v="NEUTRAL"/>
    <s v="NEUTRAL"/>
    <x v="1"/>
    <x v="0"/>
  </r>
  <r>
    <s v="#Social Is Too Important For #Google To Screw Up With A Big Launch Circus {link} via @mention #SXSW"/>
    <m/>
    <s v="NEUTRAL"/>
    <s v=" Is Too Important For  To Screw Up With A Big Launch Circus {link} via  "/>
    <n v="-0.40000000596046398"/>
    <n v="0.40000000596046398"/>
    <s v="NEGATIVE"/>
    <s v="NEUTRAL"/>
    <x v="0"/>
    <x v="0"/>
  </r>
  <r>
    <s v="Austin has two Apple Stores, actually. RT @mention @mention Brian - Austin doesn't have an Apple store but they built a pop up one for #SXSW"/>
    <s v="Apple"/>
    <s v="NEUTRAL"/>
    <s v="Austin has two Apple Stores, actually. RT   Brian - Austin doesn't have an Apple store but they built a pop up one for "/>
    <n v="-0.10000000149011599"/>
    <n v="0.30000001192092801"/>
    <s v="NEUTRAL"/>
    <s v="POSITIVE"/>
    <x v="1"/>
    <x v="1"/>
  </r>
  <r>
    <s v="Apple sets up 5,000-square-foot temporary store at #SXSW to sell new iPads, test potential___ {link} #socialmedia #ipad"/>
    <m/>
    <s v="NEUTRAL"/>
    <s v="Apple sets up,000-square-foot temporary store at  to sell new iPads, test potential___ {link}  "/>
    <n v="0"/>
    <n v="0"/>
    <s v="NEUTRAL"/>
    <s v="NEUTRAL"/>
    <x v="1"/>
    <x v="0"/>
  </r>
  <r>
    <s v="Apple sets up 5000 sqft store at #SXSW to sell #iPad2 {link}"/>
    <m/>
    <s v="NEUTRAL"/>
    <s v="Apple sets up sqft store at  to sell  {link}"/>
    <n v="0"/>
    <n v="0"/>
    <s v="NEUTRAL"/>
    <s v="NEUTRAL"/>
    <x v="1"/>
    <x v="0"/>
  </r>
  <r>
    <s v="Apple sets up a temporary store for South by Southwest on iPad2 launch day. {link} #sxsw"/>
    <m/>
    <s v="NEUTRAL"/>
    <s v="Apple sets up a temporary store for South by Southwest on iPad2 launch day. {link} "/>
    <n v="0"/>
    <n v="0.10000000149011599"/>
    <s v="NEUTRAL"/>
    <s v="NEUTRAL"/>
    <x v="1"/>
    <x v="0"/>
  </r>
  <r>
    <s v="Apple Sets Up Temporary Megastore at SXSW by Nicholas Jackson - The Atlantic (blog) {link} #SXSW"/>
    <m/>
    <s v="NEUTRAL"/>
    <s v="Apple Sets Up Temporary Megastore at SW by Nicholas Jackson - The Atlantic (blog) {link} "/>
    <n v="0.10000000149011599"/>
    <n v="0.10000000149011599"/>
    <s v="NEUTRAL"/>
    <s v="NEUTRAL"/>
    <x v="1"/>
    <x v="0"/>
  </r>
  <r>
    <s v="AmEx Teams Up With Foursquare {link} #GPS #SXSW #Social #commerce #credit #app #android #iphone #blackberry #viral #media"/>
    <m/>
    <s v="NEUTRAL"/>
    <s v="AmEx Teams Up With Foursquare {link}           "/>
    <n v="-0.5"/>
    <n v="0.5"/>
    <s v="NEGATIVE"/>
    <s v="NEUTRAL"/>
    <x v="0"/>
    <x v="0"/>
  </r>
  <r>
    <s v="&amp;quot;This year's attendance exceeds last year's 13,000, the Apple pop-up store is 'flooded ...&amp;quot; {link} via @mention #sxsw"/>
    <m/>
    <s v="NEUTRAL"/>
    <s v="&amp;quot;This year's attendance exceeds last year's,000, the Apple pop-up store is 'flooded ...&amp;quot; {link} via  "/>
    <n v="0"/>
    <n v="0"/>
    <s v="NEUTRAL"/>
    <s v="NEUTRAL"/>
    <x v="1"/>
    <x v="0"/>
  </r>
  <r>
    <s v="Don't miss your chance to win RT @mention Going to #SXSW? Come by the #EMC Consulting booth for your chance to win an iPad 2! @mention"/>
    <m/>
    <s v="NEUTRAL"/>
    <s v="Don't miss your chance to win RT  Going to ? Come by the  Consulting booth for your chance to win an iPad! "/>
    <n v="0"/>
    <n v="0.40000000596046398"/>
    <s v="NEUTRAL"/>
    <s v="NEUTRAL"/>
    <x v="1"/>
    <x v="0"/>
  </r>
  <r>
    <s v="Developers, investors the market segment for iPad apps for those with disabilities is huge $220 billion in spending power #POURsite #sxsw"/>
    <m/>
    <s v="NEUTRAL"/>
    <s v="Developers, investors the market segment for iPad apps for those with disabilities is huge $220 billion in spending power  "/>
    <n v="0.20000000298023199"/>
    <n v="0.20000000298023199"/>
    <s v="NEUTRAL"/>
    <s v="NEUTRAL"/>
    <x v="1"/>
    <x v="0"/>
  </r>
  <r>
    <s v="#SXSW News: Apple is getting into the music business? New device called an &amp;quot;iPod&amp;quot;. Like a compact disc player without the disk."/>
    <m/>
    <s v="NEUTRAL"/>
    <s v=" News Apple is getting into the music business? New device called an &amp;quot;iPod&amp;quot;. Like a compact disc player without the disk."/>
    <n v="0.10000000149011599"/>
    <n v="0.80000001192092896"/>
    <s v="NEUTRAL"/>
    <s v="NEUTRAL"/>
    <x v="1"/>
    <x v="0"/>
  </r>
  <r>
    <s v="UberGenius: Uber Is Taking Control of SXSW Pedicabs {link} #iPhone #LIVESTRONG #NewYorkCity #SanFrancisco #SXSW"/>
    <m/>
    <s v="NEUTRAL"/>
    <s v="UberGenius Uber Is Taking Control of SW Pedicabs {link}     "/>
    <n v="-0.10000000149011599"/>
    <n v="0.10000000149011599"/>
    <s v="NEUTRAL"/>
    <s v="NEUTRAL"/>
    <x v="1"/>
    <x v="0"/>
  </r>
  <r>
    <s v="#SXSW News: Yahoo.com is loosing search traffic to new site, Google.com. Doubt it will last tho w/ that weird name."/>
    <m/>
    <s v="NEUTRAL"/>
    <s v=" News Yahoo.com is loosing search traffic to new site, Google.com. Doubt it will last tho w/ that weird name."/>
    <n v="0"/>
    <n v="0.60000002384185702"/>
    <s v="NEUTRAL"/>
    <s v="NEGATIVE"/>
    <x v="1"/>
    <x v="1"/>
  </r>
  <r>
    <s v="Egads guys:get ahold of yourselves.Seems like a lot of men in BallroomD have a crush on @mention or was your ?really about Google?#SXSW"/>
    <m/>
    <s v="NEUTRAL"/>
    <s v="Egads guysget ahold of yourselves.Seems like a lot of men in BallroomD have a crush on  or was your ?really about Google?"/>
    <n v="-0.40000000596046398"/>
    <n v="0.40000000596046398"/>
    <s v="NEGATIVE"/>
    <s v="NEUTRAL"/>
    <x v="0"/>
    <x v="0"/>
  </r>
  <r>
    <s v="Here it is! Join actsofsharing.com and starting tonight the person with the most friends in their city by end of #SXSW wins an iPad 2!!!"/>
    <m/>
    <s v="NEUTRAL"/>
    <s v="Here it is! Join actsofsharing.com and starting tonight the person with the most friends in their city by end of  wins an iPad!!!"/>
    <n v="0.30000001192092801"/>
    <n v="0.69999998807907104"/>
    <s v="POSITIVE"/>
    <s v="POSITIVE"/>
    <x v="0"/>
    <x v="1"/>
  </r>
  <r>
    <s v="Here it is! My #sxsw itinerary. All of these events are free and don't require band/badge. {link} Enjoy the fest :)"/>
    <m/>
    <s v="NEUTRAL"/>
    <s v="Here it is! My  itinerary. All of these events are free and don't require band/badge. {link} Enjoy the fest "/>
    <n v="0.40000000596046398"/>
    <n v="1.8999999761581401"/>
    <s v="POSITIVE"/>
    <s v="NEUTRAL"/>
    <x v="0"/>
    <x v="0"/>
  </r>
  <r>
    <s v="Thank Zeus. He promises not to say gamification: Steve Krug (iPad user) Explains It All for You._x000d_{link} #SXSW #skrugSXSW"/>
    <m/>
    <s v="NEUTRAL"/>
    <s v="Thank Zeus. He promises not to say gamification Steve Krug (iPad user) Explains It All for You._x000d_{link}  "/>
    <n v="0.30000001192092801"/>
    <n v="1"/>
    <s v="POSITIVE"/>
    <s v="POSITIVE"/>
    <x v="0"/>
    <x v="1"/>
  </r>
  <r>
    <s v="Apple fans. It looks like there will be a 3rd Apple store opening up in Austin for #SxSW if those are full, u can go2 1 of 4 in San Antonio."/>
    <m/>
    <s v="NEUTRAL"/>
    <s v="Apple fans. It looks like there will be ard Apple store opening up in Austin for  if those are full, u can go2 of in San Antonio."/>
    <n v="0"/>
    <n v="0"/>
    <s v="NEUTRAL"/>
    <s v="NEUTRAL"/>
    <x v="1"/>
    <x v="0"/>
  </r>
  <r>
    <s v="#SXSW News... ___@mention Social Is Too Important For Google To Screw Up A Big Launch Circus {link} by @mention #in"/>
    <m/>
    <s v="NEUTRAL"/>
    <s v=" News... ___ Social Is Too Important For Google To Screw Up A Big Launch Circus {link} by  "/>
    <n v="-0.20000000298023199"/>
    <n v="0.69999998807907104"/>
    <s v="NEUTRAL"/>
    <s v="NEUTRAL"/>
    <x v="1"/>
    <x v="0"/>
  </r>
  <r>
    <s v="See Vanessa at the Mophie booth 1406 for iPad/iPhone backup battery. Life saver! #SXSW"/>
    <m/>
    <s v="NEUTRAL"/>
    <s v="See Vanessa at the Mophie booth for iPad/iPhone backup battery. Life saver! "/>
    <n v="0.5"/>
    <n v="1"/>
    <s v="POSITIVE"/>
    <s v="POSITIVE"/>
    <x v="0"/>
    <x v="1"/>
  </r>
  <r>
    <s v="Hey Marissa, Bill Cosby called. He wants his sweater back. #sxsw #google {link}"/>
    <m/>
    <s v="NEUTRAL"/>
    <s v="Hey Marissa, Bill Cosby called. He wants his sweater back.   {link}"/>
    <n v="0"/>
    <n v="0.10000000149011599"/>
    <s v="NEUTRAL"/>
    <s v="NEUTRAL"/>
    <x v="1"/>
    <x v="0"/>
  </r>
  <r>
    <s v="@mention safe travels, friend. And let me know what you think of the temporary Apple store at #sxsw"/>
    <m/>
    <s v="NEUTRAL"/>
    <s v=" safe travels, friend. And let me know what you think of the temporary Apple store at "/>
    <n v="0.30000001192092801"/>
    <n v="0.60000002384185702"/>
    <s v="POSITIVE"/>
    <s v="NEUTRAL"/>
    <x v="0"/>
    <x v="0"/>
  </r>
  <r>
    <s v="Group messaging is hot right now - lots of buzz bc of #SXSW. Grt articles on @mention abt HeyWire {link} &amp;amp; {link}"/>
    <m/>
    <s v="NEUTRAL"/>
    <s v="Group messaging is hot right now - lots of buzz bc of . Grt articles on  abt HeyWire {link} &amp;amp; {link}"/>
    <n v="0.30000001192092801"/>
    <n v="0.69999998807907104"/>
    <s v="POSITIVE"/>
    <s v="POSITIVE"/>
    <x v="0"/>
    <x v="1"/>
  </r>
  <r>
    <s v="@mention san, listen in to what others are saying as it happens with #iHearNetwork for Android at #sxsw. yoroshiku onegai itashimasu!"/>
    <m/>
    <s v="NEUTRAL"/>
    <s v=" san, listen in to what others are saying as it happens with  for Android at . yoroshiku onegai itashimasu!"/>
    <n v="0"/>
    <n v="0.20000000298023199"/>
    <s v="NEUTRAL"/>
    <s v="NEUTRAL"/>
    <x v="1"/>
    <x v="0"/>
  </r>
  <r>
    <s v="Jadi penasaran RT @mention Google to Launch Major New Social Network Called Circles, Possibly Today {link} #sxsw"/>
    <m/>
    <s v="NEUTRAL"/>
    <s v="Jadi penasaran RT  Google to Launch Major New Social Network Called Circles, Possibly Today {link} "/>
    <n v="0.5"/>
    <n v="0.5"/>
    <s v="POSITIVE"/>
    <s v="NEUTRAL"/>
    <x v="0"/>
    <x v="0"/>
  </r>
  <r>
    <s v="@mention saw a man drop his iphone in a gutter last year. #SXSW"/>
    <m/>
    <s v="NEUTRAL"/>
    <s v=" saw a man drop his iphone in a gutter last year. "/>
    <n v="0"/>
    <n v="0"/>
    <s v="NEUTRAL"/>
    <s v="NEGATIVE"/>
    <x v="1"/>
    <x v="1"/>
  </r>
  <r>
    <s v="@mention Saw u r going to #SXSW? Download #GroundLink app &amp;amp; ride in limo for $10 in Austin {link} see us booth 437"/>
    <m/>
    <s v="NEUTRAL"/>
    <s v=" Saw u r going to ? Download  app &amp;amp; ride in limo for $10 in Austin {link} see us booth"/>
    <n v="0.20000000298023199"/>
    <n v="0.40000000596046398"/>
    <s v="NEUTRAL"/>
    <s v="NEUTRAL"/>
    <x v="1"/>
    <x v="0"/>
  </r>
  <r>
    <s v="@mention Saw u r going to #SXSW. Dwnld #GroundLink app &amp;amp; ride for $10 from Austin airport i{link} see us booth 437"/>
    <m/>
    <s v="NEUTRAL"/>
    <s v=" Saw u r going to . Dwnld  app &amp;amp; ride for $10 from Austin airport i{link} see us booth"/>
    <n v="0.30000001192092801"/>
    <n v="0.60000002384185702"/>
    <s v="POSITIVE"/>
    <s v="NEUTRAL"/>
    <x v="0"/>
    <x v="0"/>
  </r>
  <r>
    <s v="@mention Saw u r going to #SXSW. Dwnld #GroundLink app &amp;amp; ride for $10 in Austin during SXSWi {link} see us booth 437"/>
    <m/>
    <s v="NEUTRAL"/>
    <s v=" Saw u r going to . Dwnld  app &amp;amp; ride for $10 in Austin during SWi {link} see us booth"/>
    <n v="0.20000000298023199"/>
    <n v="0.5"/>
    <s v="NEUTRAL"/>
    <s v="NEUTRAL"/>
    <x v="1"/>
    <x v="0"/>
  </r>
  <r>
    <s v="@mention Saw u r going to #SXSW. Dwnld #GroundLink app &amp;amp; ride for $10 in Austin during SXSWi{link} see us booth 437"/>
    <m/>
    <s v="NEUTRAL"/>
    <s v=" Saw u r going to . Dwnld  app &amp;amp; ride for $10 in Austin during SWi{link} see us booth"/>
    <n v="0.20000000298023199"/>
    <n v="0.5"/>
    <s v="NEUTRAL"/>
    <s v="NEUTRAL"/>
    <x v="1"/>
    <x v="0"/>
  </r>
  <r>
    <s v="@mention saw ur article about Group Texting. Check out Smyle. Both Android and web #apps. Features Group chat, whiteboard, and more. #SXSW"/>
    <m/>
    <s v="NEUTRAL"/>
    <s v=" saw ur article about Group Texting. Check out Smyle. Both Android and web . Features Group chat, whiteboard, and more. "/>
    <n v="0.10000000149011599"/>
    <n v="0.69999998807907104"/>
    <s v="NEUTRAL"/>
    <s v="NEUTRAL"/>
    <x v="1"/>
    <x v="0"/>
  </r>
  <r>
    <s v="@mention says Google likely launching new social site today called Circles. will make influencers harder to distinguish. #sxswi #sxsw"/>
    <m/>
    <s v="NEUTRAL"/>
    <s v=" says Google likely launching new social site today called Circles. will make influencers harder to distinguish.  "/>
    <n v="0"/>
    <n v="0"/>
    <s v="NEUTRAL"/>
    <s v="NEUTRAL"/>
    <x v="1"/>
    <x v="0"/>
  </r>
  <r>
    <s v="@mention says she feels sexier when she uses an @mention product:-) #sxsw-influence"/>
    <m/>
    <s v="NEUTRAL"/>
    <s v=" says she feels sexier when she uses an  product -influence"/>
    <n v="0.40000000596046398"/>
    <n v="0.40000000596046398"/>
    <s v="POSITIVE"/>
    <s v="NEUTRAL"/>
    <x v="0"/>
    <x v="0"/>
  </r>
  <r>
    <s v="@mention says that foursquare is moving FullSteam ahead being a Recommendation Engine, to compete with Google and FB. #checkins #sxsw #sxswi"/>
    <m/>
    <s v="NEUTRAL"/>
    <s v=" says that foursquare is moving FullSteam ahead being a Recommendation Engine, to compete with Google and FB.   "/>
    <n v="-0.60000002384185702"/>
    <n v="0.60000002384185702"/>
    <s v="NEGATIVE"/>
    <s v="NEUTRAL"/>
    <x v="0"/>
    <x v="0"/>
  </r>
  <r>
    <s v="My #SXSW schedule so far: {link}"/>
    <m/>
    <s v="NEUTRAL"/>
    <s v="My  schedule so far {link}"/>
    <n v="0.20000000298023199"/>
    <n v="0.20000000298023199"/>
    <s v="NEUTRAL"/>
    <s v="NEUTRAL"/>
    <x v="1"/>
    <x v="0"/>
  </r>
  <r>
    <s v="My small screen debut. #Monster #ipad #jobsearch app video for #SXSW video wall {link}"/>
    <m/>
    <s v="NEUTRAL"/>
    <s v="My small screen debut.    app video for  video wall {link}"/>
    <n v="0"/>
    <n v="0.20000000298023199"/>
    <s v="NEUTRAL"/>
    <s v="NEUTRAL"/>
    <x v="1"/>
    <x v="0"/>
  </r>
  <r>
    <s v="In response to Apple's #sxsw pop-up store, I'm hearing rumors of a @mention or @mention pop-up near Perimeter Mall #knowyouraudience"/>
    <m/>
    <s v="NEUTRAL"/>
    <s v="In response to Apple's  pop-up store, I'm hearing rumors of a  or  pop-up near Perimeter Mall "/>
    <n v="0"/>
    <n v="0"/>
    <s v="NEUTRAL"/>
    <s v="NEUTRAL"/>
    <x v="1"/>
    <x v="0"/>
  </r>
  <r>
    <s v="&amp;quot;Those who are use to strict designing rules for the iPhone, you need to relax when designing for the Android&amp;quot;- @mention #uxamandroid #SXSW"/>
    <m/>
    <s v="NEUTRAL"/>
    <s v="&amp;quot;Those who are use to strict designing rules for the iPhone, you need to relax when designing for the Android&amp;quot;-   "/>
    <n v="0.5"/>
    <n v="0.5"/>
    <s v="POSITIVE"/>
    <s v="NEUTRAL"/>
    <x v="0"/>
    <x v="0"/>
  </r>
  <r>
    <s v="No surprise, the line for the Google &amp;amp; Bing Q&amp;amp;A is wrapped through the Austin Hilton. What would you ask, @mention #SXSW"/>
    <m/>
    <s v="NEUTRAL"/>
    <s v="No surprise, the line for the Google &amp;amp; Bing Q&amp;amp;A is wrapped through the Austin Hilton. What would you ask,  "/>
    <n v="-0.10000000149011599"/>
    <n v="0.30000001192092801"/>
    <s v="NEUTRAL"/>
    <s v="NEUTRAL"/>
    <x v="1"/>
    <x v="0"/>
  </r>
  <r>
    <s v="No surprise... ___@mention Google to Launch Major New Social Network Called Circles, Possibly Today {link} #sxsw__"/>
    <m/>
    <s v="NEUTRAL"/>
    <s v="No surprise... ___ Google to Launch Major New Social Network Called Circles, Possibly Today {link}  "/>
    <n v="0.10000000149011599"/>
    <n v="0.80000001192092896"/>
    <s v="NEUTRAL"/>
    <s v="NEUTRAL"/>
    <x v="1"/>
    <x v="0"/>
  </r>
  <r>
    <s v="About to see how indie game development for the iPhone is going /cc @mention #sxsw"/>
    <m/>
    <s v="NEUTRAL"/>
    <s v="About to see how indie game development for the iPhone is going /cc  "/>
    <n v="0.5"/>
    <n v="0.5"/>
    <s v="POSITIVE"/>
    <s v="NEUTRAL"/>
    <x v="0"/>
    <x v="0"/>
  </r>
  <r>
    <s v="@mention See how many apple men walking around delicious, golden apple, gala, etc. #sxsw"/>
    <m/>
    <s v="NEUTRAL"/>
    <s v=" See how many apple men walking around delicious, golden apple, gala, etc. "/>
    <n v="0.89999997615814198"/>
    <n v="0.89999997615814198"/>
    <s v="POSITIVE"/>
    <s v="NEUTRAL"/>
    <x v="0"/>
    <x v="0"/>
  </r>
  <r>
    <s v="@mention seems like most #sxsw design talks focus on iPad/mobile.  I need to take @mention advice and go to talks outside my domain."/>
    <m/>
    <s v="NEUTRAL"/>
    <s v=" seems like most  design talks focus on iPad/mobile.  I need to take  advice and go to talks outside my domain."/>
    <n v="0.10000000149011599"/>
    <n v="0.30000001192092801"/>
    <s v="NEUTRAL"/>
    <s v="NEUTRAL"/>
    <x v="1"/>
    <x v="0"/>
  </r>
  <r>
    <s v="At SXSW? Send Your Best Photos &amp;amp; Videos to... {link} #citizen_journalism #cnn #ireport #photography #sxsw #Cyber #iPhone"/>
    <m/>
    <s v="NEUTRAL"/>
    <s v="At SW? Send Your Best Photos &amp;amp; Videos to... {link}       "/>
    <n v="0.5"/>
    <n v="1"/>
    <s v="POSITIVE"/>
    <s v="NEUTRAL"/>
    <x v="0"/>
    <x v="0"/>
  </r>
  <r>
    <s v="No iPad users getting 3g data. I'm going to download a 'world's smallest violin' app over the working 4G. #sxsw"/>
    <m/>
    <s v="NEUTRAL"/>
    <s v="No iPad users gettingg data. I'm going to download a 'world's smallest violin' app over the workingG. "/>
    <n v="-0.30000001192092801"/>
    <n v="0.60000002384185702"/>
    <s v="NEGATIVE"/>
    <s v="NEGATIVE"/>
    <x v="0"/>
    <x v="1"/>
  </r>
  <r>
    <s v="#sxsw in session - Guy Kawasaki, the Former chief evangelist of Apple."/>
    <m/>
    <s v="NEUTRAL"/>
    <s v=" in session - Guy Kawasaki, the Former chief evangelist of Apple."/>
    <n v="0"/>
    <n v="0"/>
    <s v="NEUTRAL"/>
    <s v="NEUTRAL"/>
    <x v="1"/>
    <x v="0"/>
  </r>
  <r>
    <s v="At&amp;amp;t set to launch 12 new android phones in 2011. #gsdm #sxsw"/>
    <m/>
    <s v="NEUTRAL"/>
    <s v="At&amp;amp;t set to launch new android phones in.  "/>
    <n v="0"/>
    <n v="0"/>
    <s v="NEUTRAL"/>
    <s v="NEUTRAL"/>
    <x v="1"/>
    <x v="0"/>
  </r>
  <r>
    <s v="Apple to set up temporary store at #SXSW for selling Ipad2 {link}"/>
    <m/>
    <s v="NEUTRAL"/>
    <s v="Apple to set up temporary store at  for selling Ipad2 {link}"/>
    <n v="0"/>
    <n v="0"/>
    <s v="NEUTRAL"/>
    <s v="NEUTRAL"/>
    <x v="1"/>
    <x v="0"/>
  </r>
  <r>
    <s v="@mention several people/events/sessions on iPhone Apps #SXSW?"/>
    <m/>
    <s v="NEUTRAL"/>
    <s v=" several people/events/sessions on iPhone Apps ?"/>
    <n v="0"/>
    <n v="0"/>
    <s v="NEUTRAL"/>
    <s v="NEUTRAL"/>
    <x v="1"/>
    <x v="0"/>
  </r>
  <r>
    <s v="#sxsw #LBSeverywhere Finkelstein &amp;quot;~206k location aware apps (iOS &amp;amp; Android)&amp;quot;"/>
    <m/>
    <s v="NEUTRAL"/>
    <s v="  Finkelstein &amp;quot;~206k location aware apps (iOS &amp;amp; Android)&amp;quot;"/>
    <n v="-0.10000000149011599"/>
    <n v="0.10000000149011599"/>
    <s v="NEUTRAL"/>
    <s v="NEUTRAL"/>
    <x v="1"/>
    <x v="0"/>
  </r>
  <r>
    <s v="#sxsw #dvsg &amp;quot;Best chance to disrupt Visa &amp;amp; Master Card are Facebook, Apple (via customers) &amp;amp; mobile carriers (via NFC).&amp;quot;"/>
    <m/>
    <s v="NEUTRAL"/>
    <s v="  &amp;quot;Best chance to disrupt Visa &amp;amp; Master Card are Facebook, Apple (via customers) &amp;amp; mobile carriers (via NFC).&amp;quot;"/>
    <n v="0"/>
    <n v="0"/>
    <s v="NEUTRAL"/>
    <s v="NEUTRAL"/>
    <x v="1"/>
    <x v="0"/>
  </r>
  <r>
    <s v="#SXSW 41 shades of blue test @mention  {link}"/>
    <m/>
    <s v="NEUTRAL"/>
    <s v=" shades of blue test   {link}"/>
    <n v="0.10000000149011599"/>
    <n v="0.10000000149011599"/>
    <s v="NEUTRAL"/>
    <s v="NEUTRAL"/>
    <x v="1"/>
    <x v="0"/>
  </r>
  <r>
    <s v="Pic - 41 shades of blue google test #sxsw #metricsdrivendesign {link}"/>
    <m/>
    <s v="NEUTRAL"/>
    <s v="Pic - shades of blue google test   {link}"/>
    <n v="0"/>
    <n v="0"/>
    <s v="NEUTRAL"/>
    <s v="NEUTRAL"/>
    <x v="1"/>
    <x v="0"/>
  </r>
  <r>
    <s v="Just finished up a long day... and, ready to do it again tomorrow! Starting with @mention event and ending with the #cupcake #social #sxsw"/>
    <m/>
    <s v="NEUTRAL"/>
    <s v="Just finished up a long day... and, ready to do it again tomorrow! Starting with  event and ending with the   "/>
    <n v="0.20000000298023199"/>
    <n v="0.40000000596046398"/>
    <s v="NEUTRAL"/>
    <s v="POSITIVE"/>
    <x v="1"/>
    <x v="1"/>
  </r>
  <r>
    <s v="Really wishing I was in my hometown, helping to keep Austin weird at #sxsw. Instead, in bed with a cough, an apple, @mention and #WordPress."/>
    <m/>
    <s v="NEUTRAL"/>
    <s v="Really wishing I was in my hometown, helping to keep Austin weird at . Instead, in bed with a cough, an apple,  and ."/>
    <n v="0.10000000149011599"/>
    <n v="1.20000004768371"/>
    <s v="NEUTRAL"/>
    <s v="POSITIVE"/>
    <x v="1"/>
    <x v="1"/>
  </r>
  <r>
    <s v="@mention shows #Apple 's position in the tablet wars. #tapworthy #sxsw  {link}"/>
    <m/>
    <s v="NEUTRAL"/>
    <s v=" shows  's position in the tablet wars.    {link}"/>
    <n v="0.10000000149011599"/>
    <n v="0.20000000298023199"/>
    <s v="NEUTRAL"/>
    <s v="NEUTRAL"/>
    <x v="1"/>
    <x v="0"/>
  </r>
  <r>
    <s v="iTunes Music Store has a free SXSW music sampler - SXSW: Featured Artists - {link} #iTunes #sxsw"/>
    <m/>
    <s v="NEUTRAL"/>
    <s v="iTunes Music Store has a free SW music sampler - SW Featured Artists - {link}  "/>
    <n v="0.80000001192092896"/>
    <n v="0.80000001192092896"/>
    <s v="POSITIVE"/>
    <s v="NEUTRAL"/>
    <x v="0"/>
    <x v="0"/>
  </r>
  <r>
    <s v="How to design for baby boomers: DON'T. John McRee on #iPad design #sxsw #yourmom"/>
    <m/>
    <s v="NEUTRAL"/>
    <s v="How to design for baby boomers DON'T. John McRee on  design  "/>
    <n v="0"/>
    <n v="0.30000001192092801"/>
    <s v="NEUTRAL"/>
    <s v="NEUTRAL"/>
    <x v="1"/>
    <x v="0"/>
  </r>
  <r>
    <s v="#SXSW #fmsignal Marissa Mayer from #Google announces Check ins in interview with John Battelle. {link}"/>
    <m/>
    <s v="NEUTRAL"/>
    <s v="  Marissa Mayer from  announces Check ins in interview with John Battelle. {link}"/>
    <n v="0"/>
    <n v="0.10000000149011599"/>
    <s v="NEUTRAL"/>
    <s v="NEUTRAL"/>
    <x v="1"/>
    <x v="0"/>
  </r>
  <r>
    <s v="Scored a signed print of the Jules Verne Google Doodle. Thanks @mention #sxsw #googledoodle {link}"/>
    <m/>
    <s v="NEUTRAL"/>
    <s v="Scored a signed print of the Jules Verne Google Doodle. Thanks    {link}"/>
    <n v="0.30000001192092801"/>
    <n v="0.60000002384185702"/>
    <s v="POSITIVE"/>
    <s v="NEUTRAL"/>
    <x v="0"/>
    <x v="0"/>
  </r>
  <r>
    <s v="Now at designing iPad interfaces from AKQA's @mention  great HTML5 session earlier from @mention #sxsw"/>
    <m/>
    <s v="NEUTRAL"/>
    <s v="Now at designing iPad interfaces from AKQA's   great HTML5 session earlier from  "/>
    <n v="0.80000001192092896"/>
    <n v="0.80000001192092896"/>
    <s v="POSITIVE"/>
    <s v="NEUTRAL"/>
    <x v="0"/>
    <x v="0"/>
  </r>
  <r>
    <s v="Chris Messina from Google thinks a scope search is the key to web_x000d_Identity management. #SXSW"/>
    <m/>
    <s v="NEUTRAL"/>
    <s v="Chris Messina from Google thinks a scope search is the key to web_x000d_Identity management. "/>
    <n v="0"/>
    <n v="0"/>
    <s v="NEUTRAL"/>
    <s v="NEUTRAL"/>
    <x v="1"/>
    <x v="0"/>
  </r>
  <r>
    <s v="I7: Releasing the Demons {link} [codes valid: 4:00-7:59:59p 03/11/11] #infektd #sxsw #zomb"/>
    <m/>
    <s v="NEUTRAL"/>
    <s v="I7 Releasing the Demons {link} [codes valid00-75959p/11/11]   "/>
    <n v="-0.10000000149011599"/>
    <n v="0.10000000149011599"/>
    <s v="NEUTRAL"/>
    <s v="NEUTRAL"/>
    <x v="1"/>
    <x v="0"/>
  </r>
  <r>
    <s v="Final session today. Left Brain Search = Google. Right Brain Search = X _x000d_#SXSW #BetterSearch"/>
    <m/>
    <s v="NEUTRAL"/>
    <s v="Final session today. Left Brain Search = Google. Right Brain Search = X _x000d_ "/>
    <n v="0.30000001192092801"/>
    <n v="0.89999997615814198"/>
    <s v="POSITIVE"/>
    <s v="NEUTRAL"/>
    <x v="0"/>
    <x v="0"/>
  </r>
  <r>
    <s v="Anyone onsite @mention #SXSW do iPhone repair?  I took my 3g apart 2 clean, &amp;amp; can't reassemble.  Help would b appreciated. Simply need it together"/>
    <m/>
    <s v="NEUTRAL"/>
    <s v="Anyone onsite   do iPhone repair?  I took myg apart clean, &amp;amp; can't reassemble.  Help would b appreciated. Simply need it together"/>
    <n v="0"/>
    <n v="1.3999999761581401"/>
    <s v="NEUTRAL"/>
    <s v="NEGATIVE"/>
    <x v="1"/>
    <x v="1"/>
  </r>
  <r>
    <s v="If you dislike those people who are constantly looking at their iPhone or iPad, you would have a lot to dislike at #sxsw"/>
    <m/>
    <s v="NEUTRAL"/>
    <s v="If you dislike those people who are constantly looking at their iPhone or iPad, you would have a lot to dislike at "/>
    <n v="-0.10000000149011599"/>
    <n v="0.10000000149011599"/>
    <s v="NEUTRAL"/>
    <s v="NEGATIVE"/>
    <x v="1"/>
    <x v="1"/>
  </r>
  <r>
    <s v="@mention smartypants I am getting iPad in couple minutes thanks to @mention #WIDFY #SXSW"/>
    <m/>
    <s v="NEUTRAL"/>
    <s v=" smartypants I am getting iPad in couple minutes thanks to   "/>
    <n v="0.40000000596046398"/>
    <n v="0.40000000596046398"/>
    <s v="POSITIVE"/>
    <s v="POSITIVE"/>
    <x v="0"/>
    <x v="1"/>
  </r>
  <r>
    <s v="Google desmiente el lanzamiento hoy de Circles RT @mention  We're not launching any products at #SXSW but we're doing plenty else."/>
    <m/>
    <s v="NEUTRAL"/>
    <s v="Google desmiente el lanzamiento hoy de Circles RT   We're not launching any products at  but we're doing plenty else."/>
    <n v="-0.89999997615814198"/>
    <n v="0.89999997615814198"/>
    <s v="NEGATIVE"/>
    <s v="NEUTRAL"/>
    <x v="0"/>
    <x v="0"/>
  </r>
  <r>
    <s v="Today is so big, me and my stomach flu can hardly handle it. @mention (live) {link} #SXSW {link}"/>
    <m/>
    <s v="NEUTRAL"/>
    <s v="Today is so big, me and my stomach flu can hardly handle it.  (live) {link}  {link}"/>
    <n v="-0.20000000298023199"/>
    <n v="0.80000001192092896"/>
    <s v="NEUTRAL"/>
    <s v="NEGATIVE"/>
    <x v="1"/>
    <x v="1"/>
  </r>
  <r>
    <s v="@mention So convenient! RT @mention Apple is opening a temp store in downtown Austin for #SXSW &amp;amp; iPad2 launch {link}"/>
    <m/>
    <s v="NEUTRAL"/>
    <s v=" So convenient! RT  Apple is opening a temp store in downtown Austin for  &amp;amp; iPad2 launch {link}"/>
    <n v="0.60000002384185702"/>
    <n v="1.20000004768371"/>
    <s v="POSITIVE"/>
    <s v="POSITIVE"/>
    <x v="0"/>
    <x v="1"/>
  </r>
  <r>
    <s v="@mention So did u make it to the Google party at #SXSW  :-)"/>
    <m/>
    <s v="NEUTRAL"/>
    <s v=" So did u make it to the Google party at   "/>
    <n v="-0.10000000149011599"/>
    <n v="0.10000000149011599"/>
    <s v="NEUTRAL"/>
    <s v="NEUTRAL"/>
    <x v="1"/>
    <x v="0"/>
  </r>
  <r>
    <s v="@mention So excited for the Flipboard #sxsw swag. Can you also rig the iPad giveaway at work?"/>
    <m/>
    <s v="NEUTRAL"/>
    <s v=" So excited for the Flipboard  swag. Can you also rig the iPad giveaway at work?"/>
    <n v="0.40000000596046398"/>
    <n v="0.89999997615814198"/>
    <s v="POSITIVE"/>
    <s v="POSITIVE"/>
    <x v="0"/>
    <x v="1"/>
  </r>
  <r>
    <s v="Cause we so need another one RT @mention Google to Launch Major New Social Network Called Circles, Poss today {link} #SXSW"/>
    <m/>
    <s v="NEUTRAL"/>
    <s v="Cause we so need another one RT  Google to Launch Major New Social Network Called Circles, Poss today {link} "/>
    <n v="0.30000001192092801"/>
    <n v="0.30000001192092801"/>
    <s v="POSITIVE"/>
    <s v="NEUTRAL"/>
    <x v="0"/>
    <x v="0"/>
  </r>
  <r>
    <s v="@mention so then you price discriminate against Android users? and YOU contacted ME! #doingsocialmediawrong #sxsw"/>
    <m/>
    <s v="NEUTRAL"/>
    <s v=" so then you price discriminate against Android users? and YOU contacted ME!  "/>
    <n v="-0.80000001192092896"/>
    <n v="0.80000001192092896"/>
    <s v="NEGATIVE"/>
    <s v="NEUTRAL"/>
    <x v="0"/>
    <x v="0"/>
  </r>
  <r>
    <s v="@mention so... when is the Apple &amp;quot;pop-up&amp;quot; store opening? and since when is a 5,000 sq feet is considered a &amp;quot;pop-up&amp;quot;? #sxsw"/>
    <m/>
    <s v="NEUTRAL"/>
    <s v=" so... when is the Apple &amp;quot;pop-up&amp;quot; store opening? and since when is a,000 sq feet is considered a &amp;quot;pop-up&amp;quot;? "/>
    <n v="-0.30000001192092801"/>
    <n v="0.30000001192092801"/>
    <s v="NEGATIVE"/>
    <s v="NEUTRAL"/>
    <x v="0"/>
    <x v="0"/>
  </r>
  <r>
    <s v="Google's social feature, CIRCLES, to be presented today at #SXSW today. Privacy and Open Source Focus rumor says - {link}"/>
    <m/>
    <s v="NEUTRAL"/>
    <s v="Google's social feature, CIRCLES, to be presented today at  today. Privacy and Open Source Focus rumor says - {link}"/>
    <n v="0.30000001192092801"/>
    <n v="0.60000002384185702"/>
    <s v="POSITIVE"/>
    <s v="NEUTRAL"/>
    <x v="0"/>
    <x v="0"/>
  </r>
  <r>
    <s v="New #UberSocial for #iPhone now in App Store.  Includes UberGuide to #SXSW sponsored by #Mashable {link} @mention #IL"/>
    <m/>
    <s v="NEUTRAL"/>
    <s v="New  for  now in App Store.  Includes UberGuide to  sponsored by  {link}  "/>
    <n v="0"/>
    <n v="0.10000000149011599"/>
    <s v="NEUTRAL"/>
    <s v="NEUTRAL"/>
    <x v="1"/>
    <x v="0"/>
  </r>
  <r>
    <s v="New #UberSocial for #iPhone now in the App Store includes UberGuide to #SXSW sponsored by #Mashable {link} @mention"/>
    <m/>
    <s v="NEUTRAL"/>
    <s v="New  for  now in the App Store includes UberGuide to  sponsored by  {link} "/>
    <n v="0.20000000298023199"/>
    <n v="0.20000000298023199"/>
    <s v="NEUTRAL"/>
    <s v="NEUTRAL"/>
    <x v="1"/>
    <x v="0"/>
  </r>
  <r>
    <s v="New #UberSocial for #iPhone now in the App Store includes UberGuide to #SXSW sponsored by #Mashable {link} #apple"/>
    <m/>
    <s v="NEUTRAL"/>
    <s v="New  for  now in the App Store includes UberGuide to  sponsored by  {link} "/>
    <n v="0.20000000298023199"/>
    <n v="0.20000000298023199"/>
    <s v="NEUTRAL"/>
    <s v="NEUTRAL"/>
    <x v="1"/>
    <x v="0"/>
  </r>
  <r>
    <s v="New #UberSocial for #iPhone now in the App Store includes UberGuide to #SXSW sponsored by #Mashable {link} by @mention #app"/>
    <s v="iPad or iPhone App"/>
    <s v="NEUTRAL"/>
    <s v="New  for  now in the App Store includes UberGuide to  sponsored by  {link} by  "/>
    <n v="0.20000000298023199"/>
    <n v="0.20000000298023199"/>
    <s v="NEUTRAL"/>
    <s v="NEUTRAL"/>
    <x v="1"/>
    <x v="0"/>
  </r>
  <r>
    <s v="At #SXSW Social Hackathon session with Google, Bing, Webtrends and Chzbrgr. Going to figure out how to do this in Mpls/St Paul #bolinsxsw"/>
    <m/>
    <s v="NEUTRAL"/>
    <s v="At  Social Hackathon session with Google, Bing, Webtrends and Chzbrgr. Going to figure out how to do this in Mpls/St Paul "/>
    <n v="0.10000000149011599"/>
    <n v="0.20000000298023199"/>
    <s v="NEUTRAL"/>
    <s v="NEUTRAL"/>
    <x v="1"/>
    <x v="0"/>
  </r>
  <r>
    <s v="Adloopz: Social Media Advertising done the easy way. Visit www.adloopz.com  #SXSW #sxswi #ipad"/>
    <m/>
    <s v="NEUTRAL"/>
    <s v="Adloopz Social Media Advertising done the easy way. Visit     "/>
    <n v="0.30000001192092801"/>
    <n v="0.69999998807907104"/>
    <s v="POSITIVE"/>
    <s v="NEUTRAL"/>
    <x v="0"/>
    <x v="0"/>
  </r>
  <r>
    <s v="Google's Social Network launch? Parcelgenie.com at SxSWi and hears rumours that Google's 'Google Circles' will launch today ... #sxsw"/>
    <m/>
    <s v="NEUTRAL"/>
    <s v="Google's Social Network launch? Parcelgenie.com at SxSWi and hears rumours that Google's 'Google Circles' will launch today ... "/>
    <n v="-0.10000000149011599"/>
    <n v="0.20000000298023199"/>
    <s v="NEUTRAL"/>
    <s v="NEUTRAL"/>
    <x v="1"/>
    <x v="0"/>
  </r>
  <r>
    <s v="Google's social network rumored to launch soon. #GoogleCircles #gsdm #sxsw {link}"/>
    <m/>
    <s v="NEUTRAL"/>
    <s v="Google's social network rumored to launch soon.    {link}"/>
    <n v="0"/>
    <n v="0.10000000149011599"/>
    <s v="NEUTRAL"/>
    <s v="NEUTRAL"/>
    <x v="1"/>
    <x v="0"/>
  </r>
  <r>
    <s v="N32: The Social Network {link} [codes valid: 12:00-3:59:59p 03/14/11] #infektd #sxsw #necro"/>
    <m/>
    <s v="NEUTRAL"/>
    <s v="N32 The Social Network {link} [codes valid00-35959p/14/11]   "/>
    <n v="0.10000000149011599"/>
    <n v="0.10000000149011599"/>
    <s v="NEUTRAL"/>
    <s v="NEUTRAL"/>
    <x v="1"/>
    <x v="0"/>
  </r>
  <r>
    <s v="What are some good #SXSW iPhone apps that people recommend?"/>
    <m/>
    <s v="NEUTRAL"/>
    <s v="What are some good  iPhone apps that people recommend?"/>
    <n v="0.20000000298023199"/>
    <n v="0.20000000298023199"/>
    <s v="NEUTRAL"/>
    <s v="NEUTRAL"/>
    <x v="1"/>
    <x v="0"/>
  </r>
  <r>
    <s v="Come see something new about Google SketchUp Pro at #SXSW {link} via @mention Google SketchUp Blog"/>
    <m/>
    <s v="NEUTRAL"/>
    <s v="Come see something new about Google SketchUp Pro at  {link} via  Google SketchUp Blog"/>
    <n v="0"/>
    <n v="0"/>
    <s v="NEUTRAL"/>
    <s v="NEUTRAL"/>
    <x v="1"/>
    <x v="0"/>
  </r>
  <r>
    <s v="Get a Personalized SXSW Show Schedule via App From... {link} #Mobile_Apps #Music #Echo_Nest #rhapsody #sxsw #Cyber #iPhone"/>
    <m/>
    <s v="NEUTRAL"/>
    <s v="Get a Personalized SW Show Schedule via App From... {link}       "/>
    <n v="0.89999997615814198"/>
    <n v="0.89999997615814198"/>
    <s v="POSITIVE"/>
    <s v="NEUTRAL"/>
    <x v="0"/>
    <x v="0"/>
  </r>
  <r>
    <s v="25 indie songs that rock: Various Artists #SXSW: Featured Artists - {link} #iTunes"/>
    <m/>
    <s v="NEUTRAL"/>
    <s v=" indie songs that rock Various Artists  Featured Artists - {link} "/>
    <n v="0.89999997615814198"/>
    <n v="0.89999997615814198"/>
    <s v="POSITIVE"/>
    <s v="NEUTRAL"/>
    <x v="0"/>
    <x v="0"/>
  </r>
  <r>
    <s v="I11: The Sound of Madness {link} [codes valid: 12:00-3:59:59p 03/12/11] #infektd #sxsw #zomb"/>
    <m/>
    <s v="NEUTRAL"/>
    <s v="I11 The Sound of Madness {link} [codes valid00-35959p/12/11]   "/>
    <n v="0.30000001192092801"/>
    <n v="0.30000001192092801"/>
    <s v="POSITIVE"/>
    <s v="NEUTRAL"/>
    <x v="0"/>
    <x v="0"/>
  </r>
  <r>
    <s v="Line for Source Code is even longer than for iPad 2. Take that, Apple. #sxsw"/>
    <m/>
    <s v="NEUTRAL"/>
    <s v="Line for Source Code is even longer than for iPad. Take that, Apple. "/>
    <n v="0"/>
    <n v="0.20000000298023199"/>
    <s v="NEUTRAL"/>
    <s v="NEUTRAL"/>
    <x v="1"/>
    <x v="0"/>
  </r>
  <r>
    <s v="South By Southwest: Google Looks to a Mobile Future {link} #sxsw"/>
    <m/>
    <s v="NEUTRAL"/>
    <s v="South By Southwest Google Looks to a Mobile Future {link} "/>
    <n v="0"/>
    <n v="0"/>
    <s v="NEUTRAL"/>
    <s v="NEUTRAL"/>
    <x v="1"/>
    <x v="0"/>
  </r>
  <r>
    <s v="We'll be spotlighting all our new mobile apps at #sxsw but here's a peak at our iPad #jobsearch app (video): {link}"/>
    <m/>
    <s v="NEUTRAL"/>
    <s v="We'll be spotlighting all our new mobile apps at  but here's a peak at our iPad  app (video) {link}"/>
    <n v="0.5"/>
    <n v="0.5"/>
    <s v="POSITIVE"/>
    <s v="NEUTRAL"/>
    <x v="0"/>
    <x v="0"/>
  </r>
  <r>
    <s v="#sxsw hotspots by Klout score? Score! Cluster, a @mention @mention  mashup from @mention and @mention {link}"/>
    <m/>
    <s v="NEUTRAL"/>
    <s v=" hotspots by Klout score? Score! Cluster, a    mashup from  and  {link}"/>
    <n v="0.10000000149011599"/>
    <n v="0.40000000596046398"/>
    <s v="NEUTRAL"/>
    <s v="NEUTRAL"/>
    <x v="1"/>
    <x v="0"/>
  </r>
  <r>
    <s v="A Google Spreadsheet of over 270 parties at #SXSW this year O_O {link}"/>
    <m/>
    <s v="NEUTRAL"/>
    <s v="A Google Spreadsheet of over parties at  this year O_O {link}"/>
    <n v="-0.10000000149011599"/>
    <n v="0.10000000149011599"/>
    <s v="NEUTRAL"/>
    <s v="NEUTRAL"/>
    <x v="1"/>
    <x v="0"/>
  </r>
  <r>
    <s v="Contactless iPhone payment system being trialled by Visa &amp;amp; ANZ Bank, due to Apple boycotting existing NFC {link} #SXSW"/>
    <m/>
    <s v="NEUTRAL"/>
    <s v="Contactless iPhone payment system being trialled by Visa &amp;amp; ANZ Bank, due to Apple boycotting existing NFC {link} "/>
    <n v="-0.89999997615814198"/>
    <n v="0.89999997615814198"/>
    <s v="NEGATIVE"/>
    <s v="NEUTRAL"/>
    <x v="0"/>
    <x v="0"/>
  </r>
  <r>
    <s v="LOL!! Classic! RT @mention This Google/Bing Q&amp;amp;A panel is like the world's most expensive SEO consultation. #SXSW"/>
    <m/>
    <s v="NEUTRAL"/>
    <s v="LOL!! Classic! RT  This Google/Bing Q&amp;amp;A panel is like the world's most expensive SEO consultation. "/>
    <n v="0.40000000596046398"/>
    <n v="1.20000004768371"/>
    <s v="POSITIVE"/>
    <s v="POSITIVE"/>
    <x v="0"/>
    <x v="1"/>
  </r>
  <r>
    <s v="now discussing PubSubHubbub: {link} #fsw #sxsw"/>
    <m/>
    <s v="NEUTRAL"/>
    <s v="now discussing PubSubHubbub {link}  "/>
    <n v="0"/>
    <n v="0"/>
    <s v="NEUTRAL"/>
    <s v="NEUTRAL"/>
    <x v="1"/>
    <x v="0"/>
  </r>
  <r>
    <s v="In the session: Google's Marissa Mayer Presents: #SXSW_x000d_{link} #SXSW #MarissaGoogle"/>
    <m/>
    <s v="NEUTRAL"/>
    <s v="In the session Google's Marissa Mayer Presents _x000d_{link}  "/>
    <n v="0"/>
    <n v="0"/>
    <s v="NEUTRAL"/>
    <s v="NEUTRAL"/>
    <x v="1"/>
    <x v="0"/>
  </r>
  <r>
    <s v="Health sessions at #sxsw (via @mention {link}"/>
    <m/>
    <s v="NEUTRAL"/>
    <s v="Health sessions at  (via  {link}"/>
    <n v="0.10000000149011599"/>
    <n v="0.10000000149011599"/>
    <s v="NEUTRAL"/>
    <s v="NEUTRAL"/>
    <x v="1"/>
    <x v="0"/>
  </r>
  <r>
    <s v="biggest issue selling through @mention is not having ability to sell direct (&amp;amp; hv relationship with customer) #SXSW #in #newsapp"/>
    <m/>
    <s v="NEUTRAL"/>
    <s v="biggest issue selling through  is not having ability to sell direct (&amp;amp; hv relationship with customer)   "/>
    <n v="-0.40000000596046398"/>
    <n v="0.40000000596046398"/>
    <s v="NEGATIVE"/>
    <s v="NEGATIVE"/>
    <x v="0"/>
    <x v="1"/>
  </r>
  <r>
    <s v="{link} - SSxSW Showcasing Artists Torrent. 1300 songs for 2011, preview at {link} #fb #sxsw #npr"/>
    <m/>
    <s v="NEUTRAL"/>
    <s v="{link} - SSxSW Showcasing Artists Torrent. songs for, preview at {link}   "/>
    <n v="0.20000000298023199"/>
    <n v="0.40000000596046398"/>
    <s v="NEUTRAL"/>
    <s v="NEUTRAL"/>
    <x v="1"/>
    <x v="0"/>
  </r>
  <r>
    <s v="#sxsw #lost #reward 4 finding an #iPhone 4G (black case) in the back of Austin Yellow #Cab - dropped off @mention 3:30 today - call 512-457-8800"/>
    <m/>
    <s v="NEUTRAL"/>
    <s v="   finding an G (black case) in the back of Austin Yellow  - dropped off 30 today - call-457-8800"/>
    <n v="0.10000000149011599"/>
    <n v="0.10000000149011599"/>
    <s v="NEUTRAL"/>
    <s v="NEUTRAL"/>
    <x v="1"/>
    <x v="0"/>
  </r>
  <r>
    <s v="iPhone just auto-corrected &amp;quot;merrier&amp;quot; to &amp;quot;nerdier.&amp;quot; I must be at #sxsw"/>
    <m/>
    <s v="NEUTRAL"/>
    <s v="iPhone just auto-corrected &amp;quot;merrier&amp;quot; to &amp;quot;nerdier.&amp;quot; I must be at "/>
    <n v="0"/>
    <n v="0"/>
    <s v="NEUTRAL"/>
    <s v="NEUTRAL"/>
    <x v="1"/>
    <x v="0"/>
  </r>
  <r>
    <s v="Top 10 must have #SXSW iPhone apps {link} #mobile"/>
    <m/>
    <s v="NEUTRAL"/>
    <s v="Top must have  iPhone apps {link} "/>
    <n v="0.89999997615814198"/>
    <n v="0.89999997615814198"/>
    <s v="POSITIVE"/>
    <s v="NEUTRAL"/>
    <x v="0"/>
    <x v="0"/>
  </r>
  <r>
    <s v="What's most important is simplicity, fast, easy to use &amp;amp; readability when designing products at #Google says @mention #SXSW"/>
    <m/>
    <s v="NEUTRAL"/>
    <s v="What's most important is simplicity, fast, easy to use &amp;amp; readability when designing products at  says  "/>
    <n v="0.89999997615814198"/>
    <n v="0.89999997615814198"/>
    <s v="POSITIVE"/>
    <s v="POSITIVE"/>
    <x v="0"/>
    <x v="1"/>
  </r>
  <r>
    <s v="The coolest iPhone 4 &amp;amp; iPad cases at #Sxsw, check them out here at #fastcompanygrill #zazzlesxsw #sxswi  {link}"/>
    <m/>
    <s v="NEUTRAL"/>
    <s v="The coolest iPhone &amp;amp; iPad cases at , check them out here at     {link}"/>
    <n v="0.60000002384185702"/>
    <n v="0.60000002384185702"/>
    <s v="POSITIVE"/>
    <s v="POSITIVE"/>
    <x v="0"/>
    <x v="1"/>
  </r>
  <r>
    <s v="the longest line at #sxsw is at the apple pop up store. {link}"/>
    <m/>
    <s v="NEUTRAL"/>
    <s v="the longest line at  is at the apple pop up store. {link}"/>
    <n v="0"/>
    <n v="0.40000000596046398"/>
    <s v="NEUTRAL"/>
    <s v="NEUTRAL"/>
    <x v="1"/>
    <x v="0"/>
  </r>
  <r>
    <s v="My pen just ran out of ink. Maybe it's a sign to go buy an iPad. #SXSW @mention"/>
    <m/>
    <s v="NEUTRAL"/>
    <s v="My pen just ran out of ink. Maybe it's a sign to go buy an iPad.  "/>
    <n v="0"/>
    <n v="0.10000000149011599"/>
    <s v="NEUTRAL"/>
    <s v="NEGATIVE"/>
    <x v="1"/>
    <x v="1"/>
  </r>
  <r>
    <s v="Locals must shop there too--prove the mkt RT @mention Apple to open temporary store for #SXSW at 6th and Congress {link}"/>
    <m/>
    <s v="NEUTRAL"/>
    <s v="Locals must shop there too--prove the mkt RT  Apple to open temporary store for  atth and Congress {link}"/>
    <n v="0"/>
    <n v="0"/>
    <s v="NEUTRAL"/>
    <s v="NEUTRAL"/>
    <x v="1"/>
    <x v="0"/>
  </r>
  <r>
    <s v="#SXSW: Mistakes Made Building Netflix for iPhone (Plus, How to See Its Source Code!) {link}"/>
    <m/>
    <s v="NEUTRAL"/>
    <s v=" Mistakes Made Building Netflix for iPhone (Plus, How to See Its Source Code!) {link}"/>
    <n v="-0.10000000149011599"/>
    <n v="0.10000000149011599"/>
    <s v="NEUTRAL"/>
    <s v="NEUTRAL"/>
    <x v="1"/>
    <x v="0"/>
  </r>
  <r>
    <s v="about to start - Google Doodles: Burning Man to Pac-Man and Beyond, let's ser if i get new ideas for sapo #SXSW"/>
    <m/>
    <s v="NEUTRAL"/>
    <s v="about to start - Google Doodles Burning Man to Pac-Man and Beyond, let's ser if i get new ideas for sapo "/>
    <n v="0.40000000596046398"/>
    <n v="0.40000000596046398"/>
    <s v="POSITIVE"/>
    <s v="NEGATIVE"/>
    <x v="0"/>
    <x v="1"/>
  </r>
  <r>
    <s v="&amp;quot;We started google doc to crowdsource/ Arab voices, Egyptians from all over world took shifts to help translate&amp;quot; @mention #Arabspring #sxsw"/>
    <m/>
    <s v="NEUTRAL"/>
    <s v="&amp;quot;We started google doc to crowdsource/ Arab voices, Egyptians from all over world took shifts to help translate&amp;quot;   "/>
    <n v="-0.10000000149011599"/>
    <n v="0.10000000149011599"/>
    <s v="NEUTRAL"/>
    <s v="NEUTRAL"/>
    <x v="1"/>
    <x v="0"/>
  </r>
  <r>
    <s v="12 #SXSW startup's elevator pitches in 12 minutes: #Ogilvy #Sydney #SXSW #podcast Ep5 #AUSXSW {link}"/>
    <m/>
    <s v="NEUTRAL"/>
    <s v="  startup's elevator pitches in minutes     Ep5  {link}"/>
    <n v="0"/>
    <n v="0"/>
    <s v="NEUTRAL"/>
    <s v="NEUTRAL"/>
    <x v="1"/>
    <x v="0"/>
  </r>
  <r>
    <s v="At &amp;quot;Staying Alive - can indie iPhone game development survive?&amp;quot; #SXSW"/>
    <m/>
    <s v="NEUTRAL"/>
    <s v="At &amp;quottaying Alive - can indie iPhone game development survive?&amp;quot; "/>
    <n v="0"/>
    <n v="0"/>
    <s v="NEUTRAL"/>
    <s v="NEUTRAL"/>
    <x v="1"/>
    <x v="0"/>
  </r>
  <r>
    <s v="Google tested 41 shades of blue for link colors AND it made a difference. At scale the nuances really matter. #SXSW"/>
    <m/>
    <s v="NEUTRAL"/>
    <s v="Google tested shades of blue for link colors AND it made a difference. At scale the nuances really matter. "/>
    <n v="0.20000000298023199"/>
    <n v="0.40000000596046398"/>
    <s v="NEUTRAL"/>
    <s v="POSITIVE"/>
    <x v="1"/>
    <x v="1"/>
  </r>
  <r>
    <s v="From a poster he saw RT @mention &amp;quot;Google before you tweet&amp;quot; is the new &amp;quot;think before you speak.&amp;quot; - Mark Belinsky, #911tweets panel at #SXSW."/>
    <m/>
    <s v="NEUTRAL"/>
    <s v="From a poster he saw RT  &amp;quot;Google before you tweet&amp;quot; is the new &amp;quot;think before you speak.&amp;quot; - Mark Belinsky,  panel at ."/>
    <n v="0"/>
    <n v="0"/>
    <s v="NEUTRAL"/>
    <s v="NEUTRAL"/>
    <x v="1"/>
    <x v="0"/>
  </r>
  <r>
    <s v="#sxsw monster mash iPad and plush giveaway {link}"/>
    <m/>
    <s v="NEUTRAL"/>
    <s v=" monster mash iPad and plush giveaway {link}"/>
    <n v="0.40000000596046398"/>
    <n v="0.40000000596046398"/>
    <s v="POSITIVE"/>
    <s v="NEUTRAL"/>
    <x v="0"/>
    <x v="0"/>
  </r>
  <r>
    <s v="Apples Austin popup store. Line are the corner. #SXSW  #iPad  {link}"/>
    <m/>
    <s v="NEUTRAL"/>
    <s v="Apples Austin popup store. Line are the corner.     {link}"/>
    <n v="0.10000000149011599"/>
    <n v="0.30000001192092801"/>
    <s v="NEUTRAL"/>
    <s v="NEUTRAL"/>
    <x v="1"/>
    <x v="0"/>
  </r>
  <r>
    <s v="google testing a &amp;quot;check-in&amp;quot; thing-a-ma-jig in austin #sxsw"/>
    <m/>
    <s v="NEUTRAL"/>
    <s v="google testing a &amp;quot;check-in&amp;quot; thing-a-ma-jig in austin "/>
    <n v="0"/>
    <n v="0"/>
    <s v="NEUTRAL"/>
    <s v="NEUTRAL"/>
    <x v="1"/>
    <x v="0"/>
  </r>
  <r>
    <s v="any suggestions on iphone extended battery packs for #sxsw?"/>
    <m/>
    <s v="NEUTRAL"/>
    <s v="any suggestions on iphone extended battery packs for ?"/>
    <n v="0"/>
    <n v="0"/>
    <s v="NEUTRAL"/>
    <s v="NEUTRAL"/>
    <x v="1"/>
    <x v="0"/>
  </r>
  <r>
    <s v="@mention stop by Austin Details Gallery to check out iPad art (including some of mine) {link} #SXSW interactive #Art"/>
    <m/>
    <s v="NEUTRAL"/>
    <s v=" stop by Austin Details Gallery to check out iPad art (including some of mine) {link}  interactive "/>
    <n v="0.5"/>
    <n v="0.5"/>
    <s v="POSITIVE"/>
    <s v="NEUTRAL"/>
    <x v="0"/>
    <x v="0"/>
  </r>
  <r>
    <s v="At Apple store at #sxsw"/>
    <m/>
    <s v="NEUTRAL"/>
    <s v="At Apple store at "/>
    <n v="0.10000000149011599"/>
    <n v="0.10000000149011599"/>
    <s v="NEUTRAL"/>
    <s v="NEUTRAL"/>
    <x v="1"/>
    <x v="0"/>
  </r>
  <r>
    <s v="#touchingstories &amp;quot;Comparing magazine jargon to interactive jargon to translate to the #iPad app.&amp;quot; #SXSW"/>
    <m/>
    <s v="NEUTRAL"/>
    <s v=" &amp;quot;Comparing magazine jargon to interactive jargon to translate to the  app.&amp;quot; "/>
    <n v="-0.20000000298023199"/>
    <n v="0.20000000298023199"/>
    <s v="NEUTRAL"/>
    <s v="NEUTRAL"/>
    <x v="1"/>
    <x v="0"/>
  </r>
  <r>
    <s v="Touching Stories: Designing Digital Magazines for the iPad at SXSW._x000d_{link} #SXSW"/>
    <m/>
    <s v="NEUTRAL"/>
    <s v="Touching Stories Designing Digital Magazines for the iPad at SW._x000d_{link} "/>
    <n v="0.40000000596046398"/>
    <n v="0.89999997615814198"/>
    <s v="POSITIVE"/>
    <s v="NEUTRAL"/>
    <x v="0"/>
    <x v="0"/>
  </r>
  <r>
    <s v="Lego Mindstorm Battle of the Bots at the Google superhappydevhouse #sxsw  {link}"/>
    <m/>
    <s v="NEUTRAL"/>
    <s v="Lego Mindstorm Battle of the Bots at the Google superhappydevhouse   {link}"/>
    <n v="-0.20000000298023199"/>
    <n v="0.20000000298023199"/>
    <s v="NEUTRAL"/>
    <s v="NEUTRAL"/>
    <x v="1"/>
    <x v="0"/>
  </r>
  <r>
    <s v="@mention strikes a pose &amp;amp; hopes to win an  iPad. #sxsw {link}"/>
    <m/>
    <s v="NEUTRAL"/>
    <s v=" strikes a pose &amp;amp; hopes to win an  iPad.  {link}"/>
    <n v="0"/>
    <n v="0.20000000298023199"/>
    <s v="NEUTRAL"/>
    <s v="NEUTRAL"/>
    <x v="1"/>
    <x v="0"/>
  </r>
  <r>
    <s v="Google Tests ___Check-in Offers__ At #SXSW {link}"/>
    <m/>
    <s v="NEUTRAL"/>
    <s v="Google Tests ___Check-in Offers__  At  {link}"/>
    <n v="0.20000000298023199"/>
    <n v="0.20000000298023199"/>
    <s v="NEUTRAL"/>
    <s v="NEUTRAL"/>
    <x v="1"/>
    <x v="0"/>
  </r>
  <r>
    <s v="Google Tests ___Check-in Offers__ At #SXSW {link} -&amp;gt; is Google turning into a follower instead of a leader now? (via @mention"/>
    <m/>
    <s v="NEUTRAL"/>
    <s v="Google Tests ___Check-in Offers__  At  {link} -&amp;gt; is Google turning into a follower instead of a leader now? (via "/>
    <n v="0"/>
    <n v="0.10000000149011599"/>
    <s v="NEUTRAL"/>
    <s v="NEUTRAL"/>
    <x v="1"/>
    <x v="0"/>
  </r>
  <r>
    <s v="Google Tests ___Check-in Offers__ At SXSW {link} via @mention #google #sxsw #app"/>
    <m/>
    <s v="NEUTRAL"/>
    <s v="Google Tests ___Check-in Offers__  At SW {link} via    "/>
    <n v="0.30000001192092801"/>
    <n v="0.30000001192092801"/>
    <s v="POSITIVE"/>
    <s v="NEUTRAL"/>
    <x v="0"/>
    <x v="0"/>
  </r>
  <r>
    <s v="Google Tests ___Check-in Offers__ At SXSW {link} via #google #sxsw #check-in"/>
    <m/>
    <s v="NEUTRAL"/>
    <s v="Google Tests ___Check-in Offers__  At SW {link} via   -in"/>
    <n v="0.30000001192092801"/>
    <n v="0.30000001192092801"/>
    <s v="POSITIVE"/>
    <s v="NEUTRAL"/>
    <x v="0"/>
    <x v="0"/>
  </r>
  <r>
    <s v="Sony, Samsung follow Apple, HP lead at #SXSW_x000d_{link}"/>
    <m/>
    <s v="NEUTRAL"/>
    <s v="Sony, Samsung follow Apple, HP lead at _x000d_{link}"/>
    <n v="0"/>
    <n v="0"/>
    <s v="NEUTRAL"/>
    <s v="NEUTRAL"/>
    <x v="1"/>
    <x v="0"/>
  </r>
  <r>
    <s v="Sony, Samsung follow Apple, HP lead at #SXSW {link} #tech"/>
    <m/>
    <s v="NEUTRAL"/>
    <s v="Sony, Samsung follow Apple, HP lead at  {link} "/>
    <n v="0"/>
    <n v="0"/>
    <s v="NEUTRAL"/>
    <s v="NEUTRAL"/>
    <x v="1"/>
    <x v="0"/>
  </r>
  <r>
    <s v="I was so sure that @mention could fix my broken Iphone! To bad he dosen't have the magic hands to heal dead technology. #sxsw"/>
    <m/>
    <s v="NEUTRAL"/>
    <s v="I was so sure that  could fix my broken Iphone! To bad he dosen't have the magic hands to heal dead technology. "/>
    <n v="-0.60000002384185702"/>
    <n v="1.20000004768371"/>
    <s v="NEGATIVE"/>
    <s v="NEUTRAL"/>
    <x v="0"/>
    <x v="0"/>
  </r>
  <r>
    <s v="Can you rsvp w/o an iPhone? RT @mention RSVP HERE -&amp;gt; {link} Perfect Attendance at #SXSW! 3/18 | LIGHT BAR! &amp;lt;- PLEASE RT"/>
    <m/>
    <s v="NEUTRAL"/>
    <s v="Can you rsvp w/o an iPhone? RT  RSVP HERE -&amp;gt; {link} Perfect Attendance at !/18 | LIGHT BAR! &amp;lt;- PLEASE RT"/>
    <n v="0.10000000149011599"/>
    <n v="0.60000002384185702"/>
    <s v="NEUTRAL"/>
    <s v="NEUTRAL"/>
    <x v="1"/>
    <x v="0"/>
  </r>
  <r>
    <s v="iPad2 #sxsw (@mention Apple POP UP Store) {link}"/>
    <m/>
    <s v="NEUTRAL"/>
    <s v="iPad2  ( Apple POP UP Store) {link}"/>
    <n v="0.10000000149011599"/>
    <n v="0.10000000149011599"/>
    <s v="NEUTRAL"/>
    <s v="NEUTRAL"/>
    <x v="1"/>
    <x v="0"/>
  </r>
  <r>
    <s v="&amp;quot;#SXSW #privacybootcamp for startups with @mention @mention @mention and @mention sounds like a fight waiting to happen. Can we add Orin Hatch?"/>
    <m/>
    <s v="NEUTRAL"/>
    <s v="&amp;quot;  for startups with    and  sounds like a fight waiting to happen. Can we add Orin Hatch?"/>
    <n v="0"/>
    <n v="0.20000000298023199"/>
    <s v="NEUTRAL"/>
    <s v="NEUTRAL"/>
    <x v="1"/>
    <x v="0"/>
  </r>
  <r>
    <s v="2100+ #SXSW artists categorized alphabetically in an easy access Google spreadsheet: {link} via {link}"/>
    <m/>
    <s v="NEUTRAL"/>
    <s v="+  artists categorized alphabetically in an easy access Google spreadsheet {link} via {link}"/>
    <n v="0.60000002384185702"/>
    <n v="0.60000002384185702"/>
    <s v="POSITIVE"/>
    <s v="NEUTRAL"/>
    <x v="0"/>
    <x v="0"/>
  </r>
  <r>
    <s v="After #SXSW I will never again take a fully charged IPhone for granted; 24/7 pics edit tweet 4square apps =zap!"/>
    <m/>
    <s v="NEUTRAL"/>
    <s v="After  I will never again take a fully charged IPhone for granted;/7 pics edit tweetsquare apps =zap!"/>
    <n v="-0.60000002384185702"/>
    <n v="0.60000002384185702"/>
    <s v="NEGATIVE"/>
    <s v="NEGATIVE"/>
    <x v="0"/>
    <x v="1"/>
  </r>
  <r>
    <s v="Apple #SXSW iPad2 line in Austin {link}"/>
    <m/>
    <s v="NEUTRAL"/>
    <s v="Apple  iPad2 line in Austin {link}"/>
    <n v="0"/>
    <n v="0"/>
    <s v="NEUTRAL"/>
    <s v="NEUTRAL"/>
    <x v="1"/>
    <x v="0"/>
  </r>
  <r>
    <s v="So if #sxsw is only a few days, why would u spend the entire day and night in line at the #apple store?"/>
    <m/>
    <s v="NEUTRAL"/>
    <s v="So if  is only a few days, why would u spend the entire day and night in line at the  store?"/>
    <n v="-0.20000000298023199"/>
    <n v="0.20000000298023199"/>
    <s v="NEUTRAL"/>
    <s v="NEUTRAL"/>
    <x v="1"/>
    <x v="0"/>
  </r>
  <r>
    <s v="Great #SXSW session by Google's Marissa Mayer on their local strategies: Hotpot, 3D Maps, mobile AR #marissagoogle"/>
    <m/>
    <s v="NEUTRAL"/>
    <s v="Great  session by Google's Marissa Mayer on their local strategies Hotpot,D Maps, mobile AR "/>
    <n v="0.80000001192092896"/>
    <n v="0.80000001192092896"/>
    <s v="POSITIVE"/>
    <s v="POSITIVE"/>
    <x v="0"/>
    <x v="1"/>
  </r>
  <r>
    <s v="Happy #SXSW! Can't make it to Austin? Download the free featured artists of SXSW playlist on @mention {link}"/>
    <m/>
    <s v="NEUTRAL"/>
    <s v="Happy ! Can't make it to Austin? Download the free featured artists of SW playlist on  {link}"/>
    <n v="0.40000000596046398"/>
    <n v="1.6000000238418499"/>
    <s v="POSITIVE"/>
    <s v="NEUTRAL"/>
    <x v="0"/>
    <x v="0"/>
  </r>
  <r>
    <s v="#seenatsxsw2011 Best thing seen at #sxsw so far...a man begging on a street corner for the money for iPad 2 in front of the apple store. Sad"/>
    <m/>
    <s v="NEUTRAL"/>
    <s v=" Best thing seen at  so far...a man begging on a street corner for the money for iPad in front of the apple store. Sad"/>
    <n v="0.10000000149011599"/>
    <n v="1.3999999761581401"/>
    <s v="NEUTRAL"/>
    <s v="NEGATIVE"/>
    <x v="1"/>
    <x v="1"/>
  </r>
  <r>
    <s v="@mention Sweet 8-bit pic. Are you an artist? www.zaggle.org is having an #art contest for our #iPhone app Check it out We'll be at #SXSW"/>
    <m/>
    <s v="NEUTRAL"/>
    <s v=" Sweet-bit pic. Are you an artist?  is having an  contest for our  app Check it out We'll be at "/>
    <n v="0.20000000298023199"/>
    <n v="0.80000001192092896"/>
    <s v="NEUTRAL"/>
    <s v="NEUTRAL"/>
    <x v="1"/>
    <x v="0"/>
  </r>
  <r>
    <s v="#sxsw #sxswi @mention is holding a secret show ft. Mister Heavenly+Michael Cera at 5. Free beer at 4. Location: {link}"/>
    <m/>
    <s v="NEUTRAL"/>
    <s v="   is holding a secret show ft. Mister Heavenly+Michael Cera at. Free beer at. Location {link}"/>
    <n v="0.30000001192092801"/>
    <n v="1.3999999761581401"/>
    <s v="POSITIVE"/>
    <s v="NEUTRAL"/>
    <x v="0"/>
    <x v="0"/>
  </r>
  <r>
    <s v="#qagb #sxswi RT @mention Despite drawing giant crowd, Google-Bing Q&amp;amp;A discussion is very inside baseball. #sxsw"/>
    <m/>
    <s v="NEUTRAL"/>
    <s v="  RT  Despite drawing giant crowd, Google-Bing Q&amp;amp;A discussion is very inside baseball. "/>
    <n v="0"/>
    <n v="0"/>
    <s v="NEUTRAL"/>
    <s v="NEUTRAL"/>
    <x v="1"/>
    <x v="0"/>
  </r>
  <r>
    <s v="DAY 4: SXSWi WRAP-UP with Tracy Shea @mention and Rick and Bobby Liebling @mention - {link} #sxsw #HOTSHEET"/>
    <m/>
    <s v="NEUTRAL"/>
    <s v="DAY SWi WRAP-UP with Tracy Shea  and Rick and Bobby Liebling  - {link}  "/>
    <n v="0.20000000298023199"/>
    <n v="0.20000000298023199"/>
    <s v="NEUTRAL"/>
    <s v="NEUTRAL"/>
    <x v="1"/>
    <x v="0"/>
  </r>
  <r>
    <s v="@mention Swing by the @mention trade show booth tomorrow so we can meet in person. We're right across from Google. #SXSW"/>
    <m/>
    <s v="NEUTRAL"/>
    <s v=" Swing by the  trade show booth tomorrow so we can meet in person. We're right across from Google. "/>
    <n v="0.10000000149011599"/>
    <n v="0.30000001192092801"/>
    <s v="NEUTRAL"/>
    <s v="NEUTRAL"/>
    <x v="1"/>
    <x v="0"/>
  </r>
  <r>
    <s v="#SXSW #sxswparty Matt Damon upstairs at the Google party Maggie Maes 6th st"/>
    <m/>
    <s v="NEUTRAL"/>
    <s v="  Matt Damon upstairs at the Google party Maggie Maesth st"/>
    <n v="0.10000000149011599"/>
    <n v="0.10000000149011599"/>
    <s v="NEUTRAL"/>
    <s v="NEUTRAL"/>
    <x v="1"/>
    <x v="0"/>
  </r>
  <r>
    <s v="For any #SXSW folk looking for iPad 2's: The pop-up Apple store still has some in stock (a colleague just picked one up) #protip"/>
    <m/>
    <s v="NEUTRAL"/>
    <s v="For any  folk looking for iPad's The pop-up Apple store still has some in stock (a colleague just picked one up) "/>
    <n v="0"/>
    <n v="0"/>
    <s v="NEUTRAL"/>
    <s v="NEUTRAL"/>
    <x v="1"/>
    <x v="0"/>
  </r>
  <r>
    <s v="#sxsw Is SXSW getting its own Apple store?: The geeks cried._x000d_Yes the iPad 2 is coming, but it___s coming this Frid... {link}"/>
    <m/>
    <s v="NEUTRAL"/>
    <s v=" Is SW getting its own Apple store? The geeks cried._x000d_Yes the iPad is coming, but it___s coming this Frid... {link}"/>
    <n v="0.30000001192092801"/>
    <n v="1"/>
    <s v="POSITIVE"/>
    <s v="NEUTRAL"/>
    <x v="0"/>
    <x v="0"/>
  </r>
  <r>
    <s v="Download SXSW GO Mobile App for Blackberry, Android, iPhone, iPad and Windows Phone 7 - {link} #SXSW2011 #SXSW #android"/>
    <m/>
    <s v="NEUTRAL"/>
    <s v="Download SW GO Mobile App for Blackberry, Android, iPhone, iPad and Windows Phone - {link}   "/>
    <n v="0.69999998807907104"/>
    <n v="0.69999998807907104"/>
    <s v="POSITIVE"/>
    <s v="NEUTRAL"/>
    <x v="0"/>
    <x v="0"/>
  </r>
  <r>
    <s v="Helpful #sxsw hint : charge your iPhone with your iPad charger to charge in 3/4 the time"/>
    <m/>
    <s v="NEUTRAL"/>
    <s v="Helpful  hint  charge your iPhone with your iPad charger to charge in/4 the time"/>
    <n v="0.80000001192092896"/>
    <n v="0.80000001192092896"/>
    <s v="POSITIVE"/>
    <s v="POSITIVE"/>
    <x v="0"/>
    <x v="1"/>
  </r>
  <r>
    <s v="#Wahoos #sxsw party free beers, tacos, and ritas Thurs._x000d_{link}"/>
    <m/>
    <s v="NEUTRAL"/>
    <s v="  party free beers, tacos, and ritas Thurs._x000d_{link}"/>
    <n v="0.5"/>
    <n v="1"/>
    <s v="POSITIVE"/>
    <s v="NEUTRAL"/>
    <x v="0"/>
    <x v="0"/>
  </r>
  <r>
    <s v="Current #SXSW plan= paper notepad (#viztalk), iPhone and iPad. No keyboard computer (netbook or laptop). Going ultralite."/>
    <m/>
    <s v="NEUTRAL"/>
    <s v="Current  plan= paper notepad (), iPhone and iPad. No keyboard computer (netbook or laptop). Going ultralite."/>
    <n v="0"/>
    <n v="0.20000000298023199"/>
    <s v="NEUTRAL"/>
    <s v="NEUTRAL"/>
    <x v="1"/>
    <x v="0"/>
  </r>
  <r>
    <s v="Alright #SXSW someone needs to buy my iPad: {link}"/>
    <m/>
    <s v="NEUTRAL"/>
    <s v="Alright  someone needs to buy my iPad {link}"/>
    <n v="0"/>
    <n v="0"/>
    <s v="NEUTRAL"/>
    <s v="NEGATIVE"/>
    <x v="1"/>
    <x v="1"/>
  </r>
  <r>
    <s v="All you #SXSW tweeps, Check out our homies @mention this Thursday. {link}"/>
    <m/>
    <s v="NEUTRAL"/>
    <s v="All you  tweeps, Check out our homies  this Thursday. {link}"/>
    <n v="0.10000000149011599"/>
    <n v="0.20000000298023199"/>
    <s v="NEUTRAL"/>
    <s v="NEUTRAL"/>
    <x v="1"/>
    <x v="0"/>
  </r>
  <r>
    <s v="@mention SXSW.  First lecture: Why my phone should turn off the stove. Http://bit.ly/reword_app_x000d_#SXSW #reword #AppStore"/>
    <m/>
    <s v="NEUTRAL"/>
    <s v=" SW.  First lecture Why my phone should turn off the stove. _x000d_  "/>
    <n v="0"/>
    <n v="0.60000002384185702"/>
    <s v="NEUTRAL"/>
    <s v="NEUTRAL"/>
    <x v="1"/>
    <x v="0"/>
  </r>
  <r>
    <s v="Lifters at {link} Google's League of Extraordinary H4ckers @mention #sxsw"/>
    <m/>
    <s v="NEUTRAL"/>
    <s v="Lifters at {link} Google's League of Extraordinary H4ckers  "/>
    <n v="0.80000001192092896"/>
    <n v="0.80000001192092896"/>
    <s v="POSITIVE"/>
    <s v="NEUTRAL"/>
    <x v="0"/>
    <x v="0"/>
  </r>
  <r>
    <s v="\(_____`)/ RT @mention New #UberSocial for #iPhone now in the App Store includes UberGuide to #SXSW sponsored by #Mashable"/>
    <m/>
    <s v="NEUTRAL"/>
    <s v="\(_____`)/ RT  New  for  now in the App Store includes UberGuide to  sponsored by "/>
    <n v="0"/>
    <n v="0"/>
    <s v="NEUTRAL"/>
    <s v="NEUTRAL"/>
    <x v="1"/>
    <x v="0"/>
  </r>
  <r>
    <s v="#madmen RT @mention Hanging out with @mention at the @mention #google Industry Party...good crowd!  #sxsw"/>
    <m/>
    <s v="NEUTRAL"/>
    <s v=" RT  Hanging out with  at the   Industry Party...good crowd!  "/>
    <n v="0.20000000298023199"/>
    <n v="0.20000000298023199"/>
    <s v="NEUTRAL"/>
    <s v="POSITIVE"/>
    <x v="1"/>
    <x v="1"/>
  </r>
  <r>
    <s v="AGREED! RT @mention If u could afford to attend #SXSW or buy an iPad today, consider saving a few $$$ for Japan earthquake relief."/>
    <m/>
    <s v="NEUTRAL"/>
    <s v="AGREED! RT  If u could afford to attend  or buy an iPad today, consider saving a few $$$ for Japan earthquake relief."/>
    <n v="0.10000000149011599"/>
    <n v="0.20000000298023199"/>
    <s v="NEUTRAL"/>
    <s v="NEUTRAL"/>
    <x v="1"/>
    <x v="0"/>
  </r>
  <r>
    <s v="Come visit @mention on Aisle 1300 across from Google. #SXSW (@mention SXSW Trade Show w/ @mention {link}"/>
    <m/>
    <s v="NEUTRAL"/>
    <s v="Come visit  on Aisle across from Google.  ( SW Trade Show w/  {link}"/>
    <n v="0.10000000149011599"/>
    <n v="0.40000000596046398"/>
    <s v="NEUTRAL"/>
    <s v="NEUTRAL"/>
    <x v="1"/>
    <x v="0"/>
  </r>
  <r>
    <s v="crazy!  RT @mention Woah.  Dude at #sxsw gets branded tattoo in exchange for iPad.  No really. {link} @mention"/>
    <m/>
    <s v="NEUTRAL"/>
    <s v="crazy!  RT  Woah.  Dude at  gets branded tattoo in exchange for iPad.  No really. {link} "/>
    <n v="0"/>
    <n v="1.1000000238418499"/>
    <s v="NEUTRAL"/>
    <s v="NEGATIVE"/>
    <x v="1"/>
    <x v="1"/>
  </r>
  <r>
    <s v="gd idea RT @mention &amp;quot;Google before you tweet&amp;quot; is the new &amp;quot;think before you speak.&amp;quot; - Mark Belinsky, #911tweets panel at #SXSW."/>
    <m/>
    <s v="NEUTRAL"/>
    <s v="gd idea RT  &amp;quot;Google before you tweet&amp;quot; is the new &amp;quot;think before you speak.&amp;quot; - Mark Belinsky,  panel at ."/>
    <n v="0"/>
    <n v="0"/>
    <s v="NEUTRAL"/>
    <s v="NEUTRAL"/>
    <x v="1"/>
    <x v="0"/>
  </r>
  <r>
    <s v="Hmmm... RT @mention Google to Launch Major New Social Network Called Circles, Possibly Today {link} #sxsw"/>
    <m/>
    <s v="NEUTRAL"/>
    <s v="Hmmm... RT  Google to Launch Major New Social Network Called Circles, Possibly Today {link} "/>
    <n v="0.10000000149011599"/>
    <n v="0.80000001192092896"/>
    <s v="NEUTRAL"/>
    <s v="NEUTRAL"/>
    <x v="1"/>
    <x v="0"/>
  </r>
  <r>
    <s v="huuray! RT @mention In Japan: Docomo introduced mobile apps six years before Apple came out with app store. #jpmobilesummit #sxsw"/>
    <m/>
    <s v="NEUTRAL"/>
    <s v="huuray! RT  In Japan Docomo introduced mobile apps six years before Apple came out with app store.  "/>
    <n v="0"/>
    <n v="0.10000000149011599"/>
    <s v="NEUTRAL"/>
    <s v="NEUTRAL"/>
    <x v="1"/>
    <x v="0"/>
  </r>
  <r>
    <s v="I'm in! RT @mention RT @mention Google to Launch Major New Social Network Called Circles, Possibly Today {link} #sxsw"/>
    <m/>
    <s v="NEUTRAL"/>
    <s v="I'm in! RT  RT  Google to Launch Major New Social Network Called Circles, Possibly Today {link} "/>
    <n v="0.20000000298023199"/>
    <n v="0.40000000596046398"/>
    <s v="NEUTRAL"/>
    <s v="NEUTRAL"/>
    <x v="1"/>
    <x v="0"/>
  </r>
  <r>
    <s v="Jaysis! RT @mention RT @mention Whoa! line at the pop up apple store in downtown #sxsw  {link}"/>
    <m/>
    <s v="NEUTRAL"/>
    <s v="Jaysis! RT  RT  Whoa! line at the pop up apple store in downtown   {link}"/>
    <n v="0"/>
    <n v="0.30000001192092801"/>
    <s v="NEUTRAL"/>
    <s v="NEUTRAL"/>
    <x v="1"/>
    <x v="0"/>
  </r>
  <r>
    <s v="Lazers! RT @mention on display tonite: {link} #gsdm #google Industry Party: {link} #sxsw"/>
    <m/>
    <s v="NEUTRAL"/>
    <s v="Lazers! RT  on display tonite {link}   Industry Party {link} "/>
    <n v="0"/>
    <n v="0.10000000149011599"/>
    <s v="NEUTRAL"/>
    <s v="NEUTRAL"/>
    <x v="1"/>
    <x v="0"/>
  </r>
  <r>
    <s v="Me too! RT @mention My #agnerd confession, using laptop, iPad and blackberry to follow #SXSW from afar to see #agchat"/>
    <s v="iPad"/>
    <s v="NEUTRAL"/>
    <s v="Me too! RT  My  confession, using laptop, iPad and blackberry to follow  from afar to see "/>
    <n v="0.10000000149011599"/>
    <n v="0.30000001192092801"/>
    <s v="NEUTRAL"/>
    <s v="NEUTRAL"/>
    <x v="1"/>
    <x v="0"/>
  </r>
  <r>
    <s v="Noh donlot @mention @mention New #UberSocial for #iPhone now in the App Store includes UberGuide to #SXSW (cont) {link}"/>
    <m/>
    <s v="NEUTRAL"/>
    <s v="Noh donlot   New  for  now in the App Store includes UberGuide to  (cont) {link}"/>
    <n v="0"/>
    <n v="0"/>
    <s v="NEUTRAL"/>
    <s v="NEUTRAL"/>
    <x v="1"/>
    <x v="0"/>
  </r>
  <r>
    <s v="NU user RT @mention New #UberSocial for #iPhone now in the App Store includes UberGuide to #SXSW sponsored by #Mashable"/>
    <m/>
    <s v="NEUTRAL"/>
    <s v="NU user RT  New  for  now in the App Store includes UberGuide to  sponsored by "/>
    <n v="0.10000000149011599"/>
    <n v="0.10000000149011599"/>
    <s v="NEUTRAL"/>
    <s v="NEUTRAL"/>
    <x v="1"/>
    <x v="0"/>
  </r>
  <r>
    <s v="sketchy RT @mention Apple to open temporary store for #SXSW at 6th and Congress {link}"/>
    <m/>
    <s v="NEUTRAL"/>
    <s v="sketchy RT  Apple to open temporary store for  atth and Congress {link}"/>
    <n v="-0.40000000596046398"/>
    <n v="0.40000000596046398"/>
    <s v="NEGATIVE"/>
    <s v="NEUTRAL"/>
    <x v="0"/>
    <x v="0"/>
  </r>
  <r>
    <s v="So true RT @mention If there was a popup store in Austin that sold nothing but iPhone battery extenders, it would make so much money. #sxsw"/>
    <m/>
    <s v="NEUTRAL"/>
    <s v="So true RT  If there was a popup store in Austin that sold nothing but iPhone battery extenders, it would make so much money. "/>
    <n v="-0.5"/>
    <n v="0.5"/>
    <s v="NEGATIVE"/>
    <s v="NEGATIVE"/>
    <x v="0"/>
    <x v="1"/>
  </r>
  <r>
    <s v="Thanks! RT @mention #sxsw #touchingstories great presentation on future of digital magazines {link} (@mention"/>
    <m/>
    <s v="NEUTRAL"/>
    <s v="Thanks! RT    great presentation on future of digital magazines {link} ("/>
    <n v="0.5"/>
    <n v="1.1000000238418499"/>
    <s v="POSITIVE"/>
    <s v="POSITIVE"/>
    <x v="0"/>
    <x v="1"/>
  </r>
  <r>
    <s v="Thanks! RT @mention Awesome presentation on digital magazines {link} #touchingstories #SXSW #gsdm"/>
    <m/>
    <s v="NEUTRAL"/>
    <s v="Thanks! RT  Awesome presentation on digital magazines {link}   "/>
    <n v="0.60000002384185702"/>
    <n v="1.20000004768371"/>
    <s v="POSITIVE"/>
    <s v="POSITIVE"/>
    <x v="0"/>
    <x v="1"/>
  </r>
  <r>
    <s v="What? | RT @mention Google to Launch Major New Social Network Called Circles, Possibly Today {link} #sxsw"/>
    <m/>
    <s v="NEUTRAL"/>
    <s v="What? | RT  Google to Launch Major New Social Network Called Circles, Possibly Today {link} "/>
    <n v="0.10000000149011599"/>
    <n v="0.60000002384185702"/>
    <s v="NEUTRAL"/>
    <s v="NEUTRAL"/>
    <x v="1"/>
    <x v="0"/>
  </r>
  <r>
    <s v="Xcitng: RT @mention #SxSW approaching &amp;amp; so are our soft launch plans.#Android demo running,flyers printed and T-shirts packed for #Austin"/>
    <m/>
    <s v="NEUTRAL"/>
    <s v="Xcitng RT   approaching &amp;amp; so are our soft launch plans. demo running,flyers printed and T-shirts packed for "/>
    <n v="0.20000000298023199"/>
    <n v="0.40000000596046398"/>
    <s v="NEUTRAL"/>
    <s v="NEUTRAL"/>
    <x v="1"/>
    <x v="0"/>
  </r>
  <r>
    <s v="If u're at #sxsw don't u have cooler things to do? RT @mention 10:30 AM line at Apple pop-up store. It opens at 5 PM. #sxsw {link}"/>
    <s v="Apple"/>
    <s v="NEUTRAL"/>
    <s v="If u're at  don't u have cooler things to do? RT 30 AM line at Apple pop-up store. It opens at PM.  {link}"/>
    <n v="0"/>
    <n v="0.40000000596046398"/>
    <s v="NEUTRAL"/>
    <s v="NEUTRAL"/>
    <x v="1"/>
    <x v="0"/>
  </r>
  <r>
    <s v="Someone at #SXSW needs to host a race between the SMS apps for iPhone pink slips. Or probably something much cooler than that."/>
    <m/>
    <s v="NEUTRAL"/>
    <s v="Someone at  needs to host a race between the SMS apps for iPhone pink slips. Or probably something much cooler than that."/>
    <n v="0.10000000149011599"/>
    <n v="0.20000000298023199"/>
    <s v="NEUTRAL"/>
    <s v="NEUTRAL"/>
    <x v="1"/>
    <x v="0"/>
  </r>
  <r>
    <s v="Someone at #sxsw stole my ipad from mtg room 9abc, and it wasn't even a new one. Talk about lame."/>
    <m/>
    <s v="NEUTRAL"/>
    <s v="Someone at  stole my ipad from mtg roomabc, and it wasn't even a new one. Talk about lame."/>
    <n v="-0.30000001192092801"/>
    <n v="0.80000001192092896"/>
    <s v="NEGATIVE"/>
    <s v="NEGATIVE"/>
    <x v="0"/>
    <x v="1"/>
  </r>
  <r>
    <s v="Next up at #sxsw, ding dong with Google and Bing over search listings: {link} Who's here?"/>
    <m/>
    <s v="NEUTRAL"/>
    <s v="Next up at , ding dong with Google and Bing over search listings {link} Who's here?"/>
    <n v="-0.30000001192092801"/>
    <n v="0.30000001192092801"/>
    <s v="NEGATIVE"/>
    <s v="NEUTRAL"/>
    <x v="0"/>
    <x v="0"/>
  </r>
  <r>
    <s v="spotted at #sxsw: table of three people with 8 phones, an iPad and a MacBook out. #gadgetoverload"/>
    <m/>
    <s v="NEUTRAL"/>
    <s v="spotted at  table of three people with phones, an iPad and a MacBook out. "/>
    <n v="0"/>
    <n v="0"/>
    <s v="NEUTRAL"/>
    <s v="NEUTRAL"/>
    <x v="1"/>
    <x v="0"/>
  </r>
  <r>
    <s v="g*d dammit #sxsw! Last year, you stole my #bike. This year, my #iPhone!"/>
    <m/>
    <s v="NEUTRAL"/>
    <s v="g*d dammit ! Last year, you stole my . This year, my !"/>
    <n v="-0.10000000149011599"/>
    <n v="1.1000000238418499"/>
    <s v="NEUTRAL"/>
    <s v="NEGATIVE"/>
    <x v="1"/>
    <x v="1"/>
  </r>
  <r>
    <s v="Are you at #sxsw? Check out #Tokii in the the Maple Leaf Digital Lounge {link} www.tokii.com"/>
    <m/>
    <s v="NEUTRAL"/>
    <s v="Are you at ? Check out  in the the Maple Leaf Digital Lounge {link} "/>
    <n v="0.10000000149011599"/>
    <n v="0.20000000298023199"/>
    <s v="NEUTRAL"/>
    <s v="NEUTRAL"/>
    <x v="1"/>
    <x v="0"/>
  </r>
  <r>
    <s v="Arrived at #SXSW.  Never seen so much free advertising for @mention products  {link}"/>
    <m/>
    <s v="NEUTRAL"/>
    <s v="Arrived at .  Never seen so much free advertising for  products  {link}"/>
    <n v="0"/>
    <n v="0.20000000298023199"/>
    <s v="NEUTRAL"/>
    <s v="NEGATIVE"/>
    <x v="1"/>
    <x v="1"/>
  </r>
  <r>
    <s v="Find me at #SXSWi for info on how to get your FREE Android phone from @mention #sxsw"/>
    <m/>
    <s v="NEUTRAL"/>
    <s v="Find me at  for info on how to get your FREE Android phone from  "/>
    <n v="0.5"/>
    <n v="0.5"/>
    <s v="POSITIVE"/>
    <s v="NEUTRAL"/>
    <x v="0"/>
    <x v="0"/>
  </r>
  <r>
    <s v="Kicking it 80's style at the @mention party with @mention and @mention #SXSW_x000d_ {link} {link}"/>
    <m/>
    <s v="NEUTRAL"/>
    <s v="Kicking it's style at the  party with  and  _x000d_ {link} {link}"/>
    <n v="0"/>
    <n v="0"/>
    <s v="NEUTRAL"/>
    <s v="NEUTRAL"/>
    <x v="1"/>
    <x v="0"/>
  </r>
  <r>
    <s v="Sitting at a bar listening to music w 3 ppl who r all nose down on iPhone. Waitress looks confused. #sxsw"/>
    <m/>
    <s v="NEUTRAL"/>
    <s v="Sitting at a bar listening to music w ppl who r all nose down on iPhone. Waitress looks confused. "/>
    <n v="-0.20000000298023199"/>
    <n v="1.1000000238418499"/>
    <s v="NEUTRAL"/>
    <s v="NEUTRAL"/>
    <x v="1"/>
    <x v="0"/>
  </r>
  <r>
    <s v="Hmmm is it a bit weird that #sxsw is not tending but Google Circle is?"/>
    <m/>
    <s v="NEUTRAL"/>
    <s v="Hmmm is it a bit weird that  is not tending but Google Circle is?"/>
    <n v="0"/>
    <n v="0"/>
    <s v="NEUTRAL"/>
    <s v="NEUTRAL"/>
    <x v="1"/>
    <x v="0"/>
  </r>
  <r>
    <s v="If you got a view master last night, we can't wait to see your discs! Most popular wins an iPad 2! #sxsw"/>
    <m/>
    <s v="NEUTRAL"/>
    <s v="If you got a view master last night, we can't wait to see your discs! Most popular wins an iPad! "/>
    <n v="0.5"/>
    <n v="1.1000000238418499"/>
    <s v="POSITIVE"/>
    <s v="POSITIVE"/>
    <x v="0"/>
    <x v="1"/>
  </r>
  <r>
    <s v="In line at an impromptu &amp;quot;pop-up&amp;quot;_x000d_Apple Store at #SXSW__”Lots of social media folk promoting apps including @mention Also saw @mention in line"/>
    <m/>
    <s v="NEUTRAL"/>
    <s v="In line at an impromptu &amp;quot;pop-up&amp;quot;_x000d_Apple Store at  Lots of social media folk promoting apps including  Also saw  in line"/>
    <n v="0.20000000298023199"/>
    <n v="0.20000000298023199"/>
    <s v="NEUTRAL"/>
    <s v="NEUTRAL"/>
    <x v="1"/>
    <x v="0"/>
  </r>
  <r>
    <s v="Anyone got any news on the #Google Circles social networking announcement at #sxsw ?"/>
    <m/>
    <s v="NEUTRAL"/>
    <s v="Anyone got any news on the  Circles social networking announcement at  ?"/>
    <n v="0.10000000149011599"/>
    <n v="0.10000000149011599"/>
    <s v="NEUTRAL"/>
    <s v="NEUTRAL"/>
    <x v="1"/>
    <x v="0"/>
  </r>
  <r>
    <s v="Crazy that Apple is opening a temporary store in Austin tomorrow to handle the rabid #sxsw eye pad too seekers."/>
    <m/>
    <s v="NEUTRAL"/>
    <s v="Crazy that Apple is opening a temporary store in Austin tomorrow to handle the rabid  eye pad too seekers."/>
    <n v="0"/>
    <n v="0"/>
    <s v="NEUTRAL"/>
    <s v="NEGATIVE"/>
    <x v="1"/>
    <x v="1"/>
  </r>
  <r>
    <s v="___ As right as rain! ___ {link} ___ #edchat #musedchat #sxsw #sxswi_x000d_#classical #newTwitter"/>
    <m/>
    <s v="NEUTRAL"/>
    <s v="___ As right as rain! ___ {link} ___    _x000d_ "/>
    <n v="0.10000000149011599"/>
    <n v="0.10000000149011599"/>
    <s v="NEUTRAL"/>
    <s v="NEUTRAL"/>
    <x v="1"/>
    <x v="0"/>
  </r>
  <r>
    <s v="Leo laport At apple popup store for #sxsw.  He is taping for # {link} ipadtoday"/>
    <m/>
    <s v="NEUTRAL"/>
    <s v="Leo laport At apple popup store for .  He is taping for  {link} ipadtoday"/>
    <n v="0"/>
    <n v="0.30000001192092801"/>
    <s v="NEUTRAL"/>
    <s v="NEUTRAL"/>
    <x v="1"/>
    <x v="0"/>
  </r>
  <r>
    <s v="Rockin out at the Party Lake It's 1986 Party! #google #ACLU #SXSW  @mention Maggie Mae's {link}"/>
    <m/>
    <s v="NEUTRAL"/>
    <s v="Rockin out at the Party Lake It's Party!      Maggie Mae's {link}"/>
    <n v="0.40000000596046398"/>
    <n v="0.80000001192092896"/>
    <s v="POSITIVE"/>
    <s v="POSITIVE"/>
    <x v="0"/>
    <x v="1"/>
  </r>
  <r>
    <s v="&amp;quot;just because somebody patented something, doesn't meant they're using it&amp;quot; - @mention google #SXSW"/>
    <m/>
    <s v="NEUTRAL"/>
    <s v="&amp;quot;just because somebody patented something, doesn't meant they're using it&amp;quot; -  google "/>
    <n v="-0.10000000149011599"/>
    <n v="0.10000000149011599"/>
    <s v="NEUTRAL"/>
    <s v="NEUTRAL"/>
    <x v="1"/>
    <x v="0"/>
  </r>
  <r>
    <s v="Apple just brought is water in the iPad line #SXSW"/>
    <m/>
    <s v="NEUTRAL"/>
    <s v="Apple just brought is water in the iPad line "/>
    <n v="0"/>
    <n v="0"/>
    <s v="NEUTRAL"/>
    <s v="NEUTRAL"/>
    <x v="1"/>
    <x v="0"/>
  </r>
  <r>
    <s v="Don't just create something new on iPad, create comfort. Ex. NYTimes looks like a newspaper. #tapworthy #sxsw"/>
    <m/>
    <s v="NEUTRAL"/>
    <s v="Don't just create something new on iPad, create comfort. Ex. NYTimes looks like a newspaper.  "/>
    <n v="0"/>
    <n v="0.20000000298023199"/>
    <s v="NEUTRAL"/>
    <s v="NEUTRAL"/>
    <x v="1"/>
    <x v="0"/>
  </r>
  <r>
    <s v="Is content curation publishing? Is aggregated content effective with Google-savvy audiences? #sxsw @mention"/>
    <m/>
    <s v="NEUTRAL"/>
    <s v="Is content curation publishing? Is aggregated content effective with Google-savvy audiences?  "/>
    <n v="0.5"/>
    <n v="1.1000000238418499"/>
    <s v="POSITIVE"/>
    <s v="NEUTRAL"/>
    <x v="0"/>
    <x v="0"/>
  </r>
  <r>
    <s v="On exhibit daily during #SXSW #Art From the #iPad __ Austin Details {link}"/>
    <m/>
    <s v="NEUTRAL"/>
    <s v="On exhibit daily during   From the  __ Austin Details {link}"/>
    <n v="0.30000001192092801"/>
    <n v="0.30000001192092801"/>
    <s v="POSITIVE"/>
    <s v="NEUTRAL"/>
    <x v="0"/>
    <x v="0"/>
  </r>
  <r>
    <s v="&amp;quot;What design decisions do you make based on Google Analytics?&amp;quot; *crickets*.  If you're gonna use metrics, they have to be actionable. #sxsw"/>
    <m/>
    <s v="NEUTRAL"/>
    <s v="&amp;quot;What design decisions do you make based on Google Analytics?&amp;quot; *crickets*.  If you're gonna use metrics, they have to be actionable. "/>
    <n v="-0.10000000149011599"/>
    <n v="0.40000000596046398"/>
    <s v="NEUTRAL"/>
    <s v="NEUTRAL"/>
    <x v="1"/>
    <x v="0"/>
  </r>
  <r>
    <s v="#SXSW what did you buy at the #AppleATXdt popup store? Do they have anything other than just iPad 2?"/>
    <m/>
    <s v="NEUTRAL"/>
    <s v=" what did you buy at the  popup store? Do they have anything other than just iPad?"/>
    <n v="-0.10000000149011599"/>
    <n v="0.30000001192092801"/>
    <s v="NEUTRAL"/>
    <s v="NEUTRAL"/>
    <x v="1"/>
    <x v="0"/>
  </r>
  <r>
    <s v="Didn't get enough hacking on #startupbus? RSVP for SuperHappyDevHouse on Sunday in Austin at #sxsw. {link}"/>
    <m/>
    <s v="NEUTRAL"/>
    <s v="Didn't get enough hacking on ? RSVP for SuperHappyDevHouse on Sunday in Austin at . {link}"/>
    <n v="-0.10000000149011599"/>
    <n v="0.69999998807907104"/>
    <s v="NEUTRAL"/>
    <s v="NEUTRAL"/>
    <x v="1"/>
    <x v="0"/>
  </r>
  <r>
    <s v="Funny that even CNN is saying to stay clear of Austin Apple store on Friday (iPad 2 launch) cuz of #sxsw. {link}"/>
    <s v="Apple"/>
    <s v="NEUTRAL"/>
    <s v="Funny that even CNN is saying to stay clear of Austin Apple store on Friday (iPad launch) cuz of . {link}"/>
    <n v="0"/>
    <n v="0.10000000149011599"/>
    <s v="NEUTRAL"/>
    <s v="NEUTRAL"/>
    <x v="1"/>
    <x v="0"/>
  </r>
  <r>
    <s v="Some great free music! -- _x000d_20+ FREE tracks- #SXSW Music Sampler available on @mention @mention ) #fb"/>
    <m/>
    <s v="NEUTRAL"/>
    <s v="Some great free music! -- + FREE tracks-  Music Sampler available on   ) "/>
    <n v="0.60000002384185702"/>
    <n v="1.29999995231628"/>
    <s v="POSITIVE"/>
    <s v="POSITIVE"/>
    <x v="0"/>
    <x v="1"/>
  </r>
  <r>
    <s v="The flight from SF to Austin is filled with Google tshirts and YouTube fleeces. #sxsw"/>
    <m/>
    <s v="NEUTRAL"/>
    <s v="The flight from SF to Austin is filled with Google tshirts and YouTube fleeces. "/>
    <n v="0"/>
    <n v="0"/>
    <s v="NEUTRAL"/>
    <s v="NEUTRAL"/>
    <x v="1"/>
    <x v="0"/>
  </r>
  <r>
    <s v="___ We can___t get no frustration______ {link} ___ #edchat #musedchat #sxsw #sxswi #classical #newTwitter"/>
    <m/>
    <s v="NEUTRAL"/>
    <s v="___ We can___t get no frustration______ {link} ___      "/>
    <n v="-0.20000000298023199"/>
    <n v="0.20000000298023199"/>
    <s v="NEUTRAL"/>
    <s v="NEUTRAL"/>
    <x v="1"/>
    <x v="0"/>
  </r>
  <r>
    <s v="Staring at Google Calendar prepping for #SXSW is giving me a headache. But... must... set Interactive/Film schedule soon!"/>
    <m/>
    <s v="NEUTRAL"/>
    <s v="Staring at Google Calendar prepping for  is giving me a headache. But... must... set Interactive/Film schedule soon!"/>
    <n v="-0.10000000149011599"/>
    <n v="1.3999999761581401"/>
    <s v="NEUTRAL"/>
    <s v="NEUTRAL"/>
    <x v="1"/>
    <x v="0"/>
  </r>
  <r>
    <s v="Panel just got my head out of my iPad by saying &amp;quot;{link} out loud. #newsapps #sxsw"/>
    <m/>
    <s v="NEUTRAL"/>
    <s v="Panel just got my head out of my iPad by saying &amp;quot;{link} out loud.  "/>
    <n v="-0.20000000298023199"/>
    <n v="0.20000000298023199"/>
    <s v="NEUTRAL"/>
    <s v="NEGATIVE"/>
    <x v="1"/>
    <x v="1"/>
  </r>
  <r>
    <s v="&amp;amp; What happened? :) RT @mention @mention putting a gun 2 @mention head.Give me your iPhone! #SXSW {link}"/>
    <m/>
    <s v="NEUTRAL"/>
    <s v="&amp;amp; What happened?  RT   putting a gun  head.Give me your iPhone!  {link}"/>
    <n v="-0.10000000149011599"/>
    <n v="0.80000001192092896"/>
    <s v="NEUTRAL"/>
    <s v="NEUTRAL"/>
    <x v="1"/>
    <x v="0"/>
  </r>
  <r>
    <s v="#SXSW lost iPhone in black Parra hard case. Has pink clouds and thunderbolts on back. Email deshi80227@mention Thanks!"/>
    <m/>
    <s v="NEUTRAL"/>
    <s v=" lost iPhone in black Parra hard case. Has pink clouds and thunderbolts on back. Email deshi80227 Thanks!"/>
    <n v="0"/>
    <n v="0.5"/>
    <s v="NEUTRAL"/>
    <s v="POSITIVE"/>
    <x v="1"/>
    <x v="1"/>
  </r>
  <r>
    <s v="found lost iphone in Ballroom D, Austin #, last four digits 7322 #sxsw"/>
    <m/>
    <s v="NEUTRAL"/>
    <s v="found lost iphone in Ballroom D, Austin , last four digits "/>
    <n v="0"/>
    <n v="0"/>
    <s v="NEUTRAL"/>
    <s v="NEUTRAL"/>
    <x v="1"/>
    <x v="0"/>
  </r>
  <r>
    <s v="Ad jg buat iphone RT @mention New #UberSocial for #iPhone now in the App Store includes UberGuide to #SXSW (cont) {link}"/>
    <m/>
    <s v="NEUTRAL"/>
    <s v="Ad jg buat iphone RT  New  for  now in the App Store includes UberGuide to  (cont) {link}"/>
    <n v="0"/>
    <n v="0"/>
    <s v="NEUTRAL"/>
    <s v="NEUTRAL"/>
    <x v="1"/>
    <x v="0"/>
  </r>
  <r>
    <s v="Best Wurst late night decision ever  RT @mention Whoa! line at the pop up apple store in downtown #sxsw  {link}"/>
    <m/>
    <s v="NEUTRAL"/>
    <s v="Best Wurst late night decision ever  RT  Whoa! line at the pop up apple store in downtown   {link}"/>
    <n v="0.5"/>
    <n v="1"/>
    <s v="POSITIVE"/>
    <s v="NEUTRAL"/>
    <x v="0"/>
    <x v="0"/>
  </r>
  <r>
    <s v="Google Not Launching A Social Network as reported at #SXSW, contrary to rumors | {link}"/>
    <m/>
    <s v="NEUTRAL"/>
    <s v="Google Not Launching A Social Network as reported at , contrary to rumors | {link}"/>
    <n v="-0.30000001192092801"/>
    <n v="0.89999997615814198"/>
    <s v="NEGATIVE"/>
    <s v="NEGATIVE"/>
    <x v="0"/>
    <x v="1"/>
  </r>
  <r>
    <s v="Google not launching Google Circles Social Network today at #SXSW, maybe preview. #WebProNews {link}"/>
    <m/>
    <s v="NEUTRAL"/>
    <s v="Google not launching Google Circles Social Network today at , maybe preview.  {link}"/>
    <n v="-0.10000000149011599"/>
    <n v="0.40000000596046398"/>
    <s v="NEUTRAL"/>
    <s v="NEUTRAL"/>
    <x v="1"/>
    <x v="0"/>
  </r>
  <r>
    <s v="At a great Legal panel about internet privacy, security, free speech issues. W/ google, facebook, aclu attys. #sxsw"/>
    <m/>
    <s v="NEUTRAL"/>
    <s v="At a great Legal panel about internet privacy, security, free speech issues. W/ google, facebook, aclu attys. "/>
    <n v="0.10000000149011599"/>
    <n v="0.30000001192092801"/>
    <s v="NEUTRAL"/>
    <s v="POSITIVE"/>
    <x v="1"/>
    <x v="1"/>
  </r>
  <r>
    <s v="Is it just me or are @mention jokes on his #sxsw keynote trying to hard but kind of flat?  Android, spitzer, etc.?"/>
    <m/>
    <s v="NEUTRAL"/>
    <s v="Is it just me or are  jokes on his  keynote trying to hard but kind of flat?  Android, spitzer, etc.?"/>
    <n v="-0.20000000298023199"/>
    <n v="0.40000000596046398"/>
    <s v="NEUTRAL"/>
    <s v="NEUTRAL"/>
    <x v="1"/>
    <x v="0"/>
  </r>
  <r>
    <s v="my biggest mistake since South By Southwest last year? writin a book bout iPhone photography instead of makin a photography iPhone app #SXSW"/>
    <m/>
    <s v="NEUTRAL"/>
    <s v="my biggest mistake since South By Southwest last year? writin a book bout iPhone photography instead of makin a photography iPhone app "/>
    <n v="0"/>
    <n v="0.60000002384185702"/>
    <s v="NEUTRAL"/>
    <s v="NEGATIVE"/>
    <x v="1"/>
    <x v="1"/>
  </r>
  <r>
    <s v="Just don't move here! @mention RT Last day to get the #LP Austin iPhone app for free {link} #travel #sxsw"/>
    <m/>
    <s v="NEUTRAL"/>
    <s v="Just don't move here!  RT Last day to get the  Austin iPhone app for free {link}  "/>
    <n v="-0.30000001192092801"/>
    <n v="0.60000002384185702"/>
    <s v="NEGATIVE"/>
    <s v="NEGATIVE"/>
    <x v="0"/>
    <x v="1"/>
  </r>
  <r>
    <s v="20 Percent of Google Searches are for local information. #SXSW"/>
    <m/>
    <s v="NEUTRAL"/>
    <s v=" Percent of Google Searches are for local information. "/>
    <n v="-0.10000000149011599"/>
    <n v="0.10000000149011599"/>
    <s v="NEUTRAL"/>
    <s v="NEUTRAL"/>
    <x v="1"/>
    <x v="0"/>
  </r>
  <r>
    <s v="N25: Night of the Living Dead {link} [codes valid: 4:00-7:59:59p 03/13/11] #infektd #sxsw #necro"/>
    <m/>
    <s v="NEUTRAL"/>
    <s v="N25 Night of the Living Dead {link} [codes valid00-75959p/13/11]   "/>
    <n v="0.30000001192092801"/>
    <n v="0.30000001192092801"/>
    <s v="POSITIVE"/>
    <s v="NEUTRAL"/>
    <x v="0"/>
    <x v="0"/>
  </r>
  <r>
    <s v="Almost got plowed over by a stampede of wooing apple employees running to open the store. #SXSW"/>
    <m/>
    <s v="NEUTRAL"/>
    <s v="Almost got plowed over by a stampede of wooing apple employees running to open the store. "/>
    <n v="-0.20000000298023199"/>
    <n v="0.20000000298023199"/>
    <s v="NEUTRAL"/>
    <s v="NEGATIVE"/>
    <x v="1"/>
    <x v="1"/>
  </r>
  <r>
    <s v="Google Hot Pot - what the whattt pot....#SXSW"/>
    <s v="Other Google product or service"/>
    <s v="NEUTRAL"/>
    <s v="Google Hot Pot - what the whattt pot...."/>
    <n v="0.20000000298023199"/>
    <n v="0.20000000298023199"/>
    <s v="NEUTRAL"/>
    <s v="NEUTRAL"/>
    <x v="1"/>
    <x v="0"/>
  </r>
  <r>
    <s v="Google Hot Pot = Google + Yelp-style functionality, combining map directions with user recommendations #SXSW"/>
    <m/>
    <s v="NEUTRAL"/>
    <s v="Google Hot Pot = Google + Yelp-style functionality, combining map directions with user recommendations "/>
    <n v="0.60000002384185702"/>
    <n v="0.60000002384185702"/>
    <s v="POSITIVE"/>
    <s v="NEUTRAL"/>
    <x v="0"/>
    <x v="0"/>
  </r>
  <r>
    <s v="The secret search sauce.  Google and Bing spill the beans. #google #bing #sxsw_x000d_{link}"/>
    <m/>
    <s v="NEUTRAL"/>
    <s v="The secret search sauce.  Google and Bing spill the beans.   _x000d_{link}"/>
    <n v="0"/>
    <n v="0.60000002384185702"/>
    <s v="NEUTRAL"/>
    <s v="NEUTRAL"/>
    <x v="1"/>
    <x v="0"/>
  </r>
  <r>
    <s v="Late night security guard at #sxsw popup Apple store {link}"/>
    <m/>
    <s v="NEUTRAL"/>
    <s v="Late night security guard at  popup Apple store {link}"/>
    <n v="-0.10000000149011599"/>
    <n v="0.10000000149011599"/>
    <s v="NEUTRAL"/>
    <s v="NEUTRAL"/>
    <x v="1"/>
    <x v="0"/>
  </r>
  <r>
    <s v="Talk about STEM  #google and #Lego hooking up for robot  showdown tonight --  donating robots to area schools after the showdown #gsdm #sxsw"/>
    <m/>
    <s v="NEUTRAL"/>
    <s v="Talk about STEM   and  hooking up for robot  showdown tonight --  donating robots to area schools after the showdown  "/>
    <n v="0"/>
    <n v="0"/>
    <s v="NEUTRAL"/>
    <s v="NEUTRAL"/>
    <x v="1"/>
    <x v="0"/>
  </r>
  <r>
    <s v="See you at SXSW 2011!  Doing two talks @mention {link} on Android+Chrome TextToSpeech, and another on Cellbots!  #sxsw"/>
    <m/>
    <s v="NEUTRAL"/>
    <s v="See you at SW!  Doing two talks  {link} on Android+Chrome TextToSpeech, and another on Cellbots!  "/>
    <n v="0.20000000298023199"/>
    <n v="0.5"/>
    <s v="NEUTRAL"/>
    <s v="NEUTRAL"/>
    <x v="1"/>
    <x v="0"/>
  </r>
  <r>
    <s v="SXSW: Mint Talks Mobile App Development Challenges, Teases New iPad App {link} #SXSW #mobile"/>
    <m/>
    <s v="NEUTRAL"/>
    <s v="SW Mint Talks Mobile App Development Challenges, Teases New iPad App {link}  "/>
    <n v="0.89999997615814198"/>
    <n v="0.89999997615814198"/>
    <s v="POSITIVE"/>
    <s v="NEUTRAL"/>
    <x v="0"/>
    <x v="0"/>
  </r>
  <r>
    <s v="It's about that time. Time to restock business cards, charge the iPad/cell phone/camera, set alarms, &amp;amp; sleep off the day's #SXSW overload."/>
    <m/>
    <s v="NEUTRAL"/>
    <s v="It's about that time. Time to restock business cards, charge the iPad/cell phone/camera, set alarms, &amp;amp; sleep off the day's  overload."/>
    <n v="0"/>
    <n v="0.20000000298023199"/>
    <s v="NEUTRAL"/>
    <s v="NEUTRAL"/>
    <x v="1"/>
    <x v="0"/>
  </r>
  <r>
    <s v="I'll be at the #SXSW Apple Store tonight handing out stickers &amp;amp; coupons for @mention DoDo Cases #iPad2"/>
    <m/>
    <s v="NEUTRAL"/>
    <s v="I'll be at the  Apple Store tonight handing out stickers &amp;amp; coupons for  DoDo Cases "/>
    <n v="0.10000000149011599"/>
    <n v="0.10000000149011599"/>
    <s v="NEUTRAL"/>
    <s v="NEUTRAL"/>
    <x v="1"/>
    <x v="0"/>
  </r>
  <r>
    <s v="#tech Meet The Guy Who Bought The First iPad 2 At The #SXSW Apple Pop-Up Store {link}"/>
    <m/>
    <s v="NEUTRAL"/>
    <s v=" Meet The Guy Who Bought The First iPad At The  Apple Pop-Up Store {link}"/>
    <n v="0.60000002384185702"/>
    <n v="0.60000002384185702"/>
    <s v="POSITIVE"/>
    <s v="NEUTRAL"/>
    <x v="0"/>
    <x v="0"/>
  </r>
  <r>
    <s v="talk about the power of peer pressure marketing at #SXSW !  I confess, it's making me think about it {link}"/>
    <m/>
    <s v="NEUTRAL"/>
    <s v="talk about the power of peer pressure marketing at  !  I confess, it's making me think about it {link}"/>
    <n v="0"/>
    <n v="0.10000000149011599"/>
    <s v="NEUTRAL"/>
    <s v="NEUTRAL"/>
    <x v="1"/>
    <x v="0"/>
  </r>
  <r>
    <s v="Funny that they are handing out earplugs at the #SXSW Google/ACLU party. Are they going to announce some bad news they don't want Tweeted?"/>
    <m/>
    <s v="NEUTRAL"/>
    <s v="Funny that they are handing out earplugs at the  Google/ACLU party. Are they going to announce some bad news they don't want Tweeted?"/>
    <n v="-0.30000001192092801"/>
    <n v="0.69999998807907104"/>
    <s v="NEGATIVE"/>
    <s v="NEUTRAL"/>
    <x v="0"/>
    <x v="0"/>
  </r>
  <r>
    <s v="Guess what this crowd is lined up for ab iPad or #mashhash party? #Sxsw {link}"/>
    <m/>
    <s v="NEUTRAL"/>
    <s v="Guess what this crowd is lined up for ab iPad or  party?  {link}"/>
    <n v="0"/>
    <n v="0.30000001192092801"/>
    <s v="NEUTRAL"/>
    <s v="NEUTRAL"/>
    <x v="1"/>
    <x v="0"/>
  </r>
  <r>
    <s v="Google set to launch new social network #Circles today at #sxsw"/>
    <m/>
    <s v="NEUTRAL"/>
    <s v="Google set to launch new social network  today at "/>
    <n v="-0.10000000149011599"/>
    <n v="0.10000000149011599"/>
    <s v="NEUTRAL"/>
    <s v="NEUTRAL"/>
    <x v="1"/>
    <x v="0"/>
  </r>
  <r>
    <s v="#Apple set to open popup shop in core of #SXSW action {link} via @mention"/>
    <m/>
    <s v="NEUTRAL"/>
    <s v=" set to open popup shop in core of  action {link} via "/>
    <n v="0.10000000149011599"/>
    <n v="0.10000000149011599"/>
    <s v="NEUTRAL"/>
    <s v="NEUTRAL"/>
    <x v="1"/>
    <x v="0"/>
  </r>
  <r>
    <s v="#Apple set to open popup shop in core of #SXSW action in downtown  #Austin. {link} #ipad"/>
    <m/>
    <s v="NEUTRAL"/>
    <s v=" set to open popup shop in core of  action in downtown  . {link} "/>
    <n v="0.30000001192092801"/>
    <n v="0.60000002384185702"/>
    <s v="POSITIVE"/>
    <s v="NEUTRAL"/>
    <x v="0"/>
    <x v="0"/>
  </r>
  <r>
    <s v="can't wait to see @mention on Friday at the #sxsw Morning After Party! {link}"/>
    <m/>
    <s v="NEUTRAL"/>
    <s v="can't wait to see  on Friday at the  Morning After Party! {link}"/>
    <n v="0.20000000298023199"/>
    <n v="0.5"/>
    <s v="NEUTRAL"/>
    <s v="POSITIVE"/>
    <x v="1"/>
    <x v="1"/>
  </r>
  <r>
    <s v="Right next to the Google building! #SXSW (@mention Hyatt Place __î Arboretum) {link}"/>
    <m/>
    <s v="NEUTRAL"/>
    <s v="Right next to the Google building!  ( Hyatt Place __  Arboretum) {link}"/>
    <n v="0.10000000149011599"/>
    <n v="0.20000000298023199"/>
    <s v="NEUTRAL"/>
    <s v="NEUTRAL"/>
    <x v="1"/>
    <x v="0"/>
  </r>
  <r>
    <s v="Talk about trying to steal the show... RT @mention Apple pop-up store popping up in Austin for SXSW {link} #SXSW #Apple #iPad2"/>
    <m/>
    <s v="NEUTRAL"/>
    <s v="Talk about trying to steal the show... RT  Apple pop-up store popping up in Austin for SW {link}   "/>
    <n v="-0.20000000298023199"/>
    <n v="0.69999998807907104"/>
    <s v="NEUTRAL"/>
    <s v="NEUTRAL"/>
    <x v="1"/>
    <x v="0"/>
  </r>
  <r>
    <s v="This tweet was sent from the popup Apple store at 6th and Congress #sxsw Austin"/>
    <m/>
    <s v="NEUTRAL"/>
    <s v="This tweet was sent from the popup Apple store atth and Congress  Austin"/>
    <n v="0"/>
    <n v="0"/>
    <s v="NEUTRAL"/>
    <s v="NEUTRAL"/>
    <x v="1"/>
    <x v="0"/>
  </r>
  <r>
    <s v="In line at what might very well be the popup Apple store in Austin #SXSW #ipad2"/>
    <m/>
    <s v="NEUTRAL"/>
    <s v="In line at what might very well be the popup Apple store in Austin  "/>
    <n v="-0.10000000149011599"/>
    <n v="0.10000000149011599"/>
    <s v="NEUTRAL"/>
    <s v="NEUTRAL"/>
    <x v="1"/>
    <x v="0"/>
  </r>
  <r>
    <s v="At Protect your privacy like it's 2011 @mention party w/ @mention &amp;amp; @mention #sxsw"/>
    <m/>
    <s v="NEUTRAL"/>
    <s v="At Protect your privacy like it's  party w/  &amp;amp;  "/>
    <n v="0.5"/>
    <n v="0.5"/>
    <s v="POSITIVE"/>
    <s v="NEUTRAL"/>
    <x v="0"/>
    <x v="0"/>
  </r>
  <r>
    <s v="#SXSW Post-Mobile Social Party by @mention {link} (via @mention you could win photography gear &amp;amp; an iPad 2"/>
    <m/>
    <s v="NEUTRAL"/>
    <s v=" Post-Mobile Social Party by  {link} (via  you could win photography gear &amp;amp; an iPad"/>
    <n v="0.40000000596046398"/>
    <n v="0.40000000596046398"/>
    <s v="POSITIVE"/>
    <s v="NEUTRAL"/>
    <x v="0"/>
    <x v="0"/>
  </r>
  <r>
    <s v="{link} &amp;lt;- 'Google Circles' Looms, But do Google's Nerds 'Get' Social, via @mention #SXSW #socialmedia"/>
    <m/>
    <s v="NEUTRAL"/>
    <s v="{link} &amp;lt;- 'Google Circles' Looms, But do Google's Nerds 'Get' Social, via   "/>
    <n v="0"/>
    <n v="0"/>
    <s v="NEUTRAL"/>
    <s v="NEUTRAL"/>
    <x v="1"/>
    <x v="0"/>
  </r>
  <r>
    <s v="Free &amp;quot;Payments on the #Android Platform&amp;quot; Webinar on March 30th - register today! {link} #sxsw  ^MR"/>
    <m/>
    <s v="NEUTRAL"/>
    <s v="Free &amp;quotayments on the  Platform&amp;quot; Webinar on Marchth - register today! {link}   ^MR"/>
    <n v="0.10000000149011599"/>
    <n v="0.30000001192092801"/>
    <s v="NEUTRAL"/>
    <s v="NEUTRAL"/>
    <x v="1"/>
    <x v="0"/>
  </r>
  <r>
    <s v="Free &amp;quot;Payments on the #Android Platform&amp;quot; Webinar on March 30th - register today! {link} #sxsw ^MR"/>
    <m/>
    <s v="NEUTRAL"/>
    <s v="Free &amp;quotayments on the  Platform&amp;quot; Webinar on Marchth - register today! {link}  ^MR"/>
    <n v="0.10000000149011599"/>
    <n v="0.30000001192092801"/>
    <s v="NEUTRAL"/>
    <s v="NEUTRAL"/>
    <x v="1"/>
    <x v="0"/>
  </r>
  <r>
    <s v="Text &amp;quot;SXSW&amp;quot; to 24587 for chance to win iPad! Drawing 3/17 at Friends #SXSW. Must be present to win! See ya there! {link}"/>
    <m/>
    <s v="NEUTRAL"/>
    <s v="Text &amp;quotW&amp;quot; to for chance to win iPad! Drawing/17 at Friends . Must be present to win! See ya there! {link}"/>
    <n v="0.20000000298023199"/>
    <n v="1.1000000238418499"/>
    <s v="NEUTRAL"/>
    <s v="NEUTRAL"/>
    <x v="1"/>
    <x v="0"/>
  </r>
  <r>
    <s v="Experiment: spending the last day of #sxsw without my iPhone. #overtweeting"/>
    <m/>
    <s v="NEUTRAL"/>
    <s v="Experiment spending the last day of  without my iPhone. "/>
    <n v="0"/>
    <n v="0"/>
    <s v="NEUTRAL"/>
    <s v="NEUTRAL"/>
    <x v="1"/>
    <x v="0"/>
  </r>
  <r>
    <s v="#SXSW LOST! IPhone 3GS in black hard case with pink clouds and multicolor thunderbolts. Email deshi80227@mention reward!"/>
    <m/>
    <s v="NEUTRAL"/>
    <s v=" LOST! IPhoneGS in black hard case with pink clouds and multicolor thunderbolts. Email deshi80227 reward!"/>
    <n v="0.10000000149011599"/>
    <n v="0.60000002384185702"/>
    <s v="NEUTRAL"/>
    <s v="NEUTRAL"/>
    <x v="1"/>
    <x v="0"/>
  </r>
  <r>
    <s v="Wait. What? Seriously? RT @mention Google doesn't place any value on your domain extension. They are all equal. #SXSW #qagb"/>
    <m/>
    <s v="NEUTRAL"/>
    <s v="Wait. What? Seriously? RT  Google doesn't place any value on your domain extension. They are all equal.  "/>
    <n v="-0.10000000149011599"/>
    <n v="0.89999997615814198"/>
    <s v="NEUTRAL"/>
    <s v="NEUTRAL"/>
    <x v="1"/>
    <x v="0"/>
  </r>
  <r>
    <s v="Nerd alert. (Sent from my BlackBerry) RT @mention Apple  opening up a temporary store for #SXSW and the iPad 2 launch {link}"/>
    <m/>
    <s v="NEUTRAL"/>
    <s v="Nerd alert. (Sent from my BlackBerry) RT  Apple  opening up a temporary store for  and the iPad launch {link}"/>
    <n v="0"/>
    <n v="0.30000001192092801"/>
    <s v="NEUTRAL"/>
    <s v="NEUTRAL"/>
    <x v="1"/>
    <x v="0"/>
  </r>
  <r>
    <s v="Entrapment. Layer upon layer RT: @mention Google Circles will be ______ #sxsw&amp;quot;"/>
    <m/>
    <s v="NEUTRAL"/>
    <s v="Entrapment. Layer upon layer RT  Google Circles will be ______ &amp;quot;"/>
    <n v="0"/>
    <n v="0.10000000149011599"/>
    <s v="NEUTRAL"/>
    <s v="NEUTRAL"/>
    <x v="1"/>
    <x v="0"/>
  </r>
  <r>
    <s v="Last night's fun! RT @mention Chilling with @mention @mention big hair station @mention the google party @ Maggie Mays. #sxsw {link}"/>
    <m/>
    <s v="NEUTRAL"/>
    <s v="Last night's fun! RT  Chilling with   big hair station  the google party  Maggie Mays.  {link}"/>
    <n v="0.40000000596046398"/>
    <n v="1.20000004768371"/>
    <s v="POSITIVE"/>
    <s v="NEUTRAL"/>
    <x v="0"/>
    <x v="0"/>
  </r>
  <r>
    <s v="{link}  RT___@mention Google will launch major new social network called Circles. #SXSW__"/>
    <m/>
    <s v="NEUTRAL"/>
    <s v="{link}  RT___ Google will launch major new social network called Circles.  "/>
    <n v="-0.10000000149011599"/>
    <n v="0.10000000149011599"/>
    <s v="NEUTRAL"/>
    <s v="NEUTRAL"/>
    <x v="1"/>
    <x v="0"/>
  </r>
  <r>
    <s v="&amp;quot;Lotta hipsters here. You could meet a guy in a fedora with an iPad 2.&amp;quot; @mention to his assistant on the stage at #sxsw"/>
    <m/>
    <s v="NEUTRAL"/>
    <s v="&amp;quot;Lotta hipsters here. You could meet a guy in a fedora with an iPad.&amp;quot;  to his assistant on the stage at "/>
    <n v="0"/>
    <n v="0"/>
    <s v="NEUTRAL"/>
    <s v="NEUTRAL"/>
    <x v="1"/>
    <x v="0"/>
  </r>
  <r>
    <s v="From the tablet/phone/laptop evidence at #SxSW they might as well call this country the United States of Apple. #sxswsa"/>
    <m/>
    <s v="NEUTRAL"/>
    <s v="From the tablet/phone/laptop evidence at  they might as well call this country the United States of Apple. "/>
    <n v="0"/>
    <n v="0"/>
    <s v="NEUTRAL"/>
    <s v="NEUTRAL"/>
    <x v="1"/>
    <x v="0"/>
  </r>
  <r>
    <s v="knitted staircase in attendance at #sxsw party tomo 7pm hosted by @mention &amp;amp; @mention {link}"/>
    <m/>
    <s v="NEUTRAL"/>
    <s v="knitted staircase in attendance at  party tomopm hosted by  &amp;amp;  {link}"/>
    <n v="0.10000000149011599"/>
    <n v="0.10000000149011599"/>
    <s v="NEUTRAL"/>
    <s v="NEUTRAL"/>
    <x v="1"/>
    <x v="0"/>
  </r>
  <r>
    <s v="#franken takes a shot at apple app process cc: @mention #stribpol #sxsw calls audience &amp;quot;job creators&amp;quot;"/>
    <m/>
    <s v="NEUTRAL"/>
    <s v=" takes a shot at apple app process cc    calls audience &amp;quot;job creators&amp;quot;"/>
    <n v="-0.40000000596046398"/>
    <n v="0.40000000596046398"/>
    <s v="NEGATIVE"/>
    <s v="NEUTRAL"/>
    <x v="0"/>
    <x v="0"/>
  </r>
  <r>
    <s v="&amp;quot;Mistakes I Made Building Netflix for the iPhone&amp;quot; incredible detail, code wankery, needs to give away hard copy. #sxsw #netflixiphone"/>
    <m/>
    <s v="NEUTRAL"/>
    <s v="&amp;quot;Mistakes I Made Building Netflix for the iPhone&amp;quot; incredible detail, code wankery, needs to give away hard copy.  "/>
    <n v="0.10000000149011599"/>
    <n v="0.10000000149011599"/>
    <s v="NEUTRAL"/>
    <s v="POSITIVE"/>
    <x v="1"/>
    <x v="1"/>
  </r>
  <r>
    <s v="One guy stakes out the Austin Apple popup shop at #SXSW for his #iPad 2 {link} #SXSWi"/>
    <m/>
    <s v="NEUTRAL"/>
    <s v="One guy stakes out the Austin Apple popup shop at  for his  {link} "/>
    <n v="0.5"/>
    <n v="0.5"/>
    <s v="POSITIVE"/>
    <s v="NEUTRAL"/>
    <x v="0"/>
    <x v="0"/>
  </r>
  <r>
    <s v="@mention takin' #galaxys4g  4 test drive @mention #sxsw n c how #tmobile #4g holds up in packed downtown #atx #austintx #samsunggalaxys #android"/>
    <m/>
    <s v="NEUTRAL"/>
    <s v=" takin'   test drive   n c how   holds up in packed downtown    "/>
    <n v="0.69999998807907104"/>
    <n v="0.69999998807907104"/>
    <s v="POSITIVE"/>
    <s v="NEUTRAL"/>
    <x v="0"/>
    <x v="0"/>
  </r>
  <r>
    <s v="@mention taking #sxsw notes on Noteshelf 4 iPad, recently downloaded NotesPlus (typing and shape recognition) and Brushes (animation)"/>
    <m/>
    <s v="NEUTRAL"/>
    <s v=" taking  notes on Noteshelf iPad, recently downloaded NotesPlus (typing and shape recognition) and Brushes (animation)"/>
    <n v="0.5"/>
    <n v="0.5"/>
    <s v="POSITIVE"/>
    <s v="NEUTRAL"/>
    <x v="0"/>
    <x v="0"/>
  </r>
  <r>
    <s v="We can't talk about liquid exp. without talking about the Kindle. Showing examples of web, kindle and iPhone versions. #liquidux #SXSW"/>
    <m/>
    <s v="NEUTRAL"/>
    <s v="We can't talk about liquid exp. without talking about the Kindle. Showing examples of web, kindle and iPhone versions.  "/>
    <n v="-0.20000000298023199"/>
    <n v="0.5"/>
    <s v="NEUTRAL"/>
    <s v="NEGATIVE"/>
    <x v="1"/>
    <x v="1"/>
  </r>
  <r>
    <s v="@mention talking about {link} - Google's effort to allow users to have open systems #bettercloud #sxsw"/>
    <m/>
    <s v="NEUTRAL"/>
    <s v=" talking about {link} - Google's effort to allow users to have open systems  "/>
    <n v="-0.30000001192092801"/>
    <n v="0.30000001192092801"/>
    <s v="NEGATIVE"/>
    <s v="NEUTRAL"/>
    <x v="0"/>
    <x v="0"/>
  </r>
  <r>
    <s v="@mention talking at #sxsw from Google. It's about Location and Fast, Fun &amp;amp; Future"/>
    <m/>
    <s v="NEUTRAL"/>
    <s v=" talking at  from Google. It's about Location and Fast, Fun &amp;amp; Future"/>
    <n v="0.40000000596046398"/>
    <n v="1"/>
    <s v="POSITIVE"/>
    <s v="NEUTRAL"/>
    <x v="0"/>
    <x v="0"/>
  </r>
  <r>
    <s v="Mint.com Talks Mobile App Development Challenges, Teases New iPad App {link} via @mention #SXSW"/>
    <m/>
    <s v="NEUTRAL"/>
    <s v="Mint.com Talks Mobile App Development Challenges, Teases New iPad App {link} via  "/>
    <n v="0.69999998807907104"/>
    <n v="0.69999998807907104"/>
    <s v="POSITIVE"/>
    <s v="NEUTRAL"/>
    <x v="0"/>
    <x v="0"/>
  </r>
  <r>
    <s v="Gary is starting a new show &amp;quot;Daily Grape&amp;quot; for #iPhone only @mention  #thankyouecon #SXSW"/>
    <m/>
    <s v="NEUTRAL"/>
    <s v="Gary is starting a new show &amp;quotaily Grape&amp;quot; for  only    "/>
    <n v="0"/>
    <n v="0"/>
    <s v="NEUTRAL"/>
    <s v="NEUTRAL"/>
    <x v="1"/>
    <x v="0"/>
  </r>
  <r>
    <s v="Guy gets tattoo at SXSW so he could win a free iPad2 {link} #sxsw #tattoo #ipad #internet"/>
    <m/>
    <s v="NEUTRAL"/>
    <s v="Guy gets tattoo at SW so he could win a free iPad2 {link}    "/>
    <n v="0.30000001192092801"/>
    <n v="0.30000001192092801"/>
    <s v="POSITIVE"/>
    <s v="NEUTRAL"/>
    <x v="0"/>
    <x v="0"/>
  </r>
  <r>
    <s v="RecycleMatch; Google Earth to headline #Cleantech panel at #SXSW - on 3/15/11 @mention 3:30pm. Follow hashtag #saveustechies. {link}"/>
    <m/>
    <s v="NEUTRAL"/>
    <s v="RecycleMatch; Google Earth to headline  panel at  - on/15/11 30pm. Follow hashtag . {link}"/>
    <n v="0"/>
    <n v="0.10000000149011599"/>
    <s v="NEUTRAL"/>
    <s v="NEUTRAL"/>
    <x v="1"/>
    <x v="0"/>
  </r>
  <r>
    <s v="One to watch... RT @mention @mention to Launch Major New Social Network Called Circles, Possibly Today {link} #SXSW"/>
    <m/>
    <s v="NEUTRAL"/>
    <s v="One to watch... RT   to Launch Major New Social Network Called Circles, Possibly Today {link} "/>
    <n v="0.40000000596046398"/>
    <n v="0.89999997615814198"/>
    <s v="POSITIVE"/>
    <s v="NEUTRAL"/>
    <x v="0"/>
    <x v="0"/>
  </r>
  <r>
    <s v="Warm tonite inside @mention for free #sxsw happy hour showing #Art from the #iPad hosted by @mention @mention"/>
    <m/>
    <s v="NEUTRAL"/>
    <s v="Warm tonite inside  for free  happy hour showing  from the  hosted by  "/>
    <n v="0.80000001192092896"/>
    <n v="0.80000001192092896"/>
    <s v="POSITIVE"/>
    <s v="NEUTRAL"/>
    <x v="0"/>
    <x v="0"/>
  </r>
  <r>
    <s v="Need a Late Night Snack? @mention discovered some filling options at SXSWi RECAP DAY 3! {link} #sxsw #yum"/>
    <m/>
    <s v="NEUTRAL"/>
    <s v="Need a Late Night Snack?  discovered some filling options at SWi RECAP DAY! {link}  "/>
    <n v="0.10000000149011599"/>
    <n v="0.40000000596046398"/>
    <s v="NEUTRAL"/>
    <s v="NEUTRAL"/>
    <x v="1"/>
    <x v="0"/>
  </r>
  <r>
    <s v="#SXSW quote of the day on iPad interface design: &amp;quot;...If not relatable, discoverable.&amp;quot; #iPad #digital"/>
    <m/>
    <s v="NEUTRAL"/>
    <s v=" quote of the day on iPad interface design &amp;quot;...If not relatable, discoverable.&amp;quot;  "/>
    <n v="-0.60000002384185702"/>
    <n v="0.60000002384185702"/>
    <s v="NEGATIVE"/>
    <s v="NEUTRAL"/>
    <x v="0"/>
    <x v="0"/>
  </r>
  <r>
    <s v="SEO Webiste Ranking Q&amp;amp;A session with Google and Bing starring @mention @mention @mention follow #qagb if you are not at #SXSW"/>
    <m/>
    <s v="NEUTRAL"/>
    <s v="SEO Webiste Ranking Q&amp;amp;A session with Google and Bing starring    follow  if you are not at "/>
    <n v="0"/>
    <n v="0"/>
    <s v="NEUTRAL"/>
    <s v="NEUTRAL"/>
    <x v="1"/>
    <x v="0"/>
  </r>
  <r>
    <s v="yes, i hate the fanboys. still valid tho- to those that waited for the iPad2 instead of enjoying #sxsw: {link} via @mention"/>
    <m/>
    <s v="NEUTRAL"/>
    <s v="yes, i hate the fanboys. still valid tho- to those that waited for the iPad2 instead of enjoying  {link} via "/>
    <n v="-0.20000000298023199"/>
    <n v="0.5"/>
    <s v="NEUTRAL"/>
    <s v="NEGATIVE"/>
    <x v="1"/>
    <x v="1"/>
  </r>
  <r>
    <s v="last minute venue change for #eecms #sxsw meetup at noon: Pecan St. Cafe: {link} Trinity and 6thish"/>
    <m/>
    <s v="NEUTRAL"/>
    <s v="last minute venue change for   meetup at noon Pecan St. Cafe {link} Trinity andthish"/>
    <n v="0.5"/>
    <n v="0.5"/>
    <s v="POSITIVE"/>
    <s v="NEUTRAL"/>
    <x v="0"/>
    <x v="0"/>
  </r>
  <r>
    <s v="GoogleWebTeam: If you___re going to #SXSW and want to talk about HTML and CSS, catch @mention from the Google Webmaster Team."/>
    <m/>
    <s v="NEUTRAL"/>
    <s v="GoogleWebTeam If you___re going to  and want to talk about HTML and CSS, catch  from the Google Webmaster Team."/>
    <n v="0"/>
    <n v="0"/>
    <s v="NEUTRAL"/>
    <s v="NEUTRAL"/>
    <x v="1"/>
    <x v="0"/>
  </r>
  <r>
    <s v="@mention TechCrunch: This Post Has Nothing to do with #SXSW {link}"/>
    <m/>
    <s v="NEUTRAL"/>
    <s v=" TechCrunch This Post Has Nothing to do with  {link}"/>
    <n v="-0.69999998807907104"/>
    <n v="0.69999998807907104"/>
    <s v="NEGATIVE"/>
    <s v="NEGATIVE"/>
    <x v="0"/>
    <x v="1"/>
  </r>
  <r>
    <s v="@mention techs use ipad to find appointments, directions, other nearby customers #sxsw"/>
    <m/>
    <s v="NEUTRAL"/>
    <s v=" techs use ipad to find appointments, directions, other nearby customers "/>
    <n v="0"/>
    <n v="0"/>
    <s v="NEUTRAL"/>
    <s v="NEUTRAL"/>
    <x v="1"/>
    <x v="0"/>
  </r>
  <r>
    <s v="I just rated GSD&amp;amp;M Idea City LLC 5 stars. @mention &amp;quot;Hotspot #sxsw party... Epic&amp;quot; {link}"/>
    <m/>
    <s v="NEUTRAL"/>
    <s v="I just rated GSD&amp;amp;M Idea City LLC stars.  &amp;quot;Hotspot  party... Epic&amp;quot; {link}"/>
    <n v="0"/>
    <n v="0.20000000298023199"/>
    <s v="NEUTRAL"/>
    <s v="NEUTRAL"/>
    <x v="1"/>
    <x v="0"/>
  </r>
  <r>
    <s v="iPad updated to 4.3, iPhone currently chugging down the update. Getting prepped for #SXSW Both cameras charged and ready."/>
    <m/>
    <s v="NEUTRAL"/>
    <s v="iPad updated to, iPhone currently chugging down the update. Getting prepped for  Both cameras charged and ready."/>
    <n v="-0.20000000298023199"/>
    <n v="0.5"/>
    <s v="NEUTRAL"/>
    <s v="NEUTRAL"/>
    <x v="1"/>
    <x v="0"/>
  </r>
  <r>
    <s v="Apple. Intel. Genentech. Atari. Cisco...&amp;quot;Something Ventured,&amp;quot; traces the risk takers who wrote checks: {link} #SXSW"/>
    <m/>
    <s v="NEUTRAL"/>
    <s v="Apple. Intel. Genentech. Atari. Cisco...&amp;quotomething Ventured,&amp;quot; traces the risk takers who wrote checks {link} "/>
    <n v="0"/>
    <n v="0.40000000596046398"/>
    <s v="NEUTRAL"/>
    <s v="NEUTRAL"/>
    <x v="1"/>
    <x v="0"/>
  </r>
  <r>
    <s v="@mention tell @mention to give out gummy worms, ya know, early bird gets the worm! Or free iPad 2s.. that'll work. #sxsw"/>
    <m/>
    <s v="NEUTRAL"/>
    <s v=" tell  to give out gummy worms, ya know, early bird gets the worm! Or free iPads.. that'll work. "/>
    <n v="0.20000000298023199"/>
    <n v="0.5"/>
    <s v="NEUTRAL"/>
    <s v="NEUTRAL"/>
    <x v="1"/>
    <x v="0"/>
  </r>
  <r>
    <s v="@mention Tempted? RT @mention Come party down @mention &amp;amp; Google tonight #sxsw: {link} Bands, food, art, interactive maps"/>
    <m/>
    <s v="NEUTRAL"/>
    <s v=" Tempted? RT  Come party down  &amp;amp; Google tonight  {link} Bands, food, art, interactive maps"/>
    <n v="0"/>
    <n v="0.10000000149011599"/>
    <s v="NEUTRAL"/>
    <s v="NEUTRAL"/>
    <x v="1"/>
    <x v="0"/>
  </r>
  <r>
    <s v="If you attended Mobile Accessibility panel at #sxsw Would be interested in what you learned, esp. about access for the blind, Android, etc."/>
    <m/>
    <s v="NEUTRAL"/>
    <s v="If you attended Mobile Accessibility panel at  Would be interested in what you learned, esp. about access for the blind, Android, etc."/>
    <n v="0.20000000298023199"/>
    <n v="0.5"/>
    <s v="NEUTRAL"/>
    <s v="NEUTRAL"/>
    <x v="1"/>
    <x v="0"/>
  </r>
  <r>
    <s v="iPad hipster #AustinCrowd #SXSW {link}"/>
    <m/>
    <s v="NEUTRAL"/>
    <s v="iPad hipster   {link}"/>
    <n v="0.10000000149011599"/>
    <n v="0.10000000149011599"/>
    <s v="NEUTRAL"/>
    <s v="NEUTRAL"/>
    <x v="1"/>
    <x v="0"/>
  </r>
  <r>
    <s v="In the Internet age, Google's @mention favorite thing is her Swiss-made watch she bought 12 years ago. #SXSW"/>
    <m/>
    <s v="NEUTRAL"/>
    <s v="In the Internet age, Google's  favorite thing is her Swiss-made watch she bought years ago. "/>
    <n v="0.30000001192092801"/>
    <n v="0.30000001192092801"/>
    <s v="POSITIVE"/>
    <s v="NEUTRAL"/>
    <x v="0"/>
    <x v="0"/>
  </r>
  <r>
    <s v="#tech Posterous Joins The #SXSW Pile On With #Posterous_Events For iPhone {link}"/>
    <m/>
    <s v="NEUTRAL"/>
    <s v=" Posterous Joins The  Pile On With  For iPhone {link}"/>
    <n v="0"/>
    <n v="0"/>
    <s v="NEUTRAL"/>
    <s v="NEUTRAL"/>
    <x v="1"/>
    <x v="0"/>
  </r>
  <r>
    <s v="Apple to Test Pop-Up iPad Shop at SXSW {link} via @mention #SXSW"/>
    <m/>
    <s v="NEUTRAL"/>
    <s v="Apple to Test Pop-Up iPad Shop at SW {link} via  "/>
    <n v="0.40000000596046398"/>
    <n v="0.40000000596046398"/>
    <s v="POSITIVE"/>
    <s v="NEUTRAL"/>
    <x v="0"/>
    <x v="0"/>
  </r>
  <r>
    <s v="Apple to Test Pop-Up iPad Shop at SXSW | Cult of Mac {link} #sxsw #apple"/>
    <m/>
    <s v="NEUTRAL"/>
    <s v="Apple to Test Pop-Up iPad Shop at SW | Cult of Mac {link}  "/>
    <n v="0.20000000298023199"/>
    <n v="0.40000000596046398"/>
    <s v="NEUTRAL"/>
    <s v="NEUTRAL"/>
    <x v="1"/>
    <x v="0"/>
  </r>
  <r>
    <s v="Aaron Forth mint.com: Pick platform carefully. (iPhone) Device adoption. Direct to consumers. _x000d_#SXSW #sxswmobileapps @mention"/>
    <m/>
    <s v="NEUTRAL"/>
    <s v="Aaron Forth mint.com Pick platform carefully. (iPhone) Device adoption. Direct to consumers. _x000d_  "/>
    <n v="0"/>
    <n v="0.30000001192092801"/>
    <s v="NEUTRAL"/>
    <s v="NEUTRAL"/>
    <x v="1"/>
    <x v="0"/>
  </r>
  <r>
    <s v="Now more than 200 lined up for #SXSW Apple pop up store"/>
    <m/>
    <s v="NEUTRAL"/>
    <s v="Now more than lined up for  Apple pop up store"/>
    <n v="0"/>
    <n v="0"/>
    <s v="NEUTRAL"/>
    <s v="NEUTRAL"/>
    <x v="1"/>
    <x v="0"/>
  </r>
  <r>
    <s v="@mention thank u for ur tweet about japan and #SXSW ..trying to get a donation booth there but I'm over here with only an iPhone so plz help"/>
    <m/>
    <s v="NEUTRAL"/>
    <s v=" thank u for ur tweet about japan and  ..trying to get a donation booth there but I'm over here with only an iPhone so plz help"/>
    <n v="0"/>
    <n v="0"/>
    <s v="NEUTRAL"/>
    <s v="NEUTRAL"/>
    <x v="1"/>
    <x v="0"/>
  </r>
  <r>
    <s v="@mention Thank you for retweeting @mention RT of my Apple Store #sxsw info."/>
    <m/>
    <s v="NEUTRAL"/>
    <s v=" Thank you for retweeting  RT of my Apple Store  info."/>
    <n v="0"/>
    <n v="0"/>
    <s v="NEUTRAL"/>
    <s v="POSITIVE"/>
    <x v="1"/>
    <x v="1"/>
  </r>
  <r>
    <s v="@mention Thank you for your insight during the #sxsw Japan panels - have Google Translate in another tab to read some of them!"/>
    <m/>
    <s v="NEUTRAL"/>
    <s v=" Thank you for your insight during the  Japan panels - have Google Translate in another tab to read some of them!"/>
    <n v="0.40000000596046398"/>
    <n v="0.40000000596046398"/>
    <s v="POSITIVE"/>
    <s v="POSITIVE"/>
    <x v="0"/>
    <x v="1"/>
  </r>
  <r>
    <s v="@mention thanks for sharing news on @mention Thoughts on this news from @mention {link} #SXSW"/>
    <m/>
    <s v="NEUTRAL"/>
    <s v=" thanks for sharing news on  Thoughts on this news from  {link} "/>
    <n v="0.60000002384185702"/>
    <n v="0.60000002384185702"/>
    <s v="POSITIVE"/>
    <s v="POSITIVE"/>
    <x v="0"/>
    <x v="1"/>
  </r>
  <r>
    <s v="@mention thanks for stopping by for your iPad case! #zazzlesxsw #SXSW {link}"/>
    <m/>
    <s v="NEUTRAL"/>
    <s v=" thanks for stopping by for your iPad case!   {link}"/>
    <n v="0.10000000149011599"/>
    <n v="0.20000000298023199"/>
    <s v="NEUTRAL"/>
    <s v="POSITIVE"/>
    <x v="1"/>
    <x v="1"/>
  </r>
  <r>
    <s v="@mention thanks for the RT, iPad 2 giveaway details to come!  #SXSW #sxswi"/>
    <m/>
    <s v="NEUTRAL"/>
    <s v=" thanks for the RT, iPad giveaway details to come!   "/>
    <n v="0"/>
    <n v="0"/>
    <s v="NEUTRAL"/>
    <s v="POSITIVE"/>
    <x v="1"/>
    <x v="1"/>
  </r>
  <r>
    <s v="@mention Thanks Omar, we've updated our story. {link} #sxsw #google"/>
    <m/>
    <s v="NEUTRAL"/>
    <s v=" Thanks Omar, we've updated our story. {link}  "/>
    <n v="0.10000000149011599"/>
    <n v="0.30000001192092801"/>
    <s v="NEUTRAL"/>
    <s v="NEUTRAL"/>
    <x v="1"/>
    <x v="0"/>
  </r>
  <r>
    <s v="@mention Thanks! Good tidbit on the I/O conference, too, thanks for sharing that. #sxsw #google"/>
    <m/>
    <s v="NEUTRAL"/>
    <s v=" Thanks! Good tidbit on the I/O conference, too, thanks for sharing that.  "/>
    <n v="0.5"/>
    <n v="1.1000000238418499"/>
    <s v="POSITIVE"/>
    <s v="POSITIVE"/>
    <x v="0"/>
    <x v="1"/>
  </r>
  <r>
    <s v="@mention thanx 4 the follow!, nice meetin' u @mention #sxsw party i'll let peeps know about @mention #iphonedev #androiddev #iphone"/>
    <m/>
    <s v="NEUTRAL"/>
    <s v=" thanx the follow!, nice meetin' u   party i'll let peeps know about    "/>
    <n v="0.89999997615814198"/>
    <n v="0.89999997615814198"/>
    <s v="POSITIVE"/>
    <s v="POSITIVE"/>
    <x v="0"/>
    <x v="1"/>
  </r>
  <r>
    <s v="To those that have purchased an iPad 2 at #SXSW, I see more people buying the white one. Why? Nicer frame for presentations? Reading?"/>
    <m/>
    <s v="NEUTRAL"/>
    <s v="To those that have purchased an iPad at , I see more people buying the white one. Why? Nicer frame for presentations? Reading?"/>
    <n v="0.10000000149011599"/>
    <n v="1.20000004768371"/>
    <s v="NEUTRAL"/>
    <s v="NEUTRAL"/>
    <x v="1"/>
    <x v="0"/>
  </r>
  <r>
    <s v="@mention That's exactly what I've been sayin! RT If you're able to attend #sxsw buy an iPad today, consider a few $ for Japan relief."/>
    <m/>
    <s v="NEUTRAL"/>
    <s v=" That's exactly what I've been sayin! RT If you're able to attend  buy an iPad today, consider a few $ for Japan relief."/>
    <n v="0.5"/>
    <n v="1"/>
    <s v="POSITIVE"/>
    <s v="NEUTRAL"/>
    <x v="0"/>
    <x v="0"/>
  </r>
  <r>
    <s v="Art From the #iPad on view daily for #sxsw + free coffee, iDevice recharging at @mention __ Austin Details {link}"/>
    <m/>
    <s v="NEUTRAL"/>
    <s v="Art From the  on view daily for  + free coffee, iDevice recharging at  __ Austin Details {link}"/>
    <n v="0.60000002384185702"/>
    <n v="0.60000002384185702"/>
    <s v="POSITIVE"/>
    <s v="NEUTRAL"/>
    <x v="0"/>
    <x v="0"/>
  </r>
  <r>
    <s v="@mention The #sxsw folks are a pretty Kool-Aid-drinking bunch. I think a few Android tablets from the hardcore Linux nerds. Will let you know"/>
    <m/>
    <s v="NEUTRAL"/>
    <s v=" The  folks are a pretty Kool-Aid-drinking bunch. I think a few Android tablets from the hardcore Linux nerds. Will let you know"/>
    <n v="0.30000001192092801"/>
    <n v="1.1000000238418499"/>
    <s v="POSITIVE"/>
    <s v="NEUTRAL"/>
    <x v="0"/>
    <x v="0"/>
  </r>
  <r>
    <s v="Download the #SXSW app on your Iphone and do this: {link}"/>
    <m/>
    <s v="NEUTRAL"/>
    <s v="Download the  app on your Iphone and do this {link}"/>
    <n v="0"/>
    <n v="0"/>
    <s v="NEUTRAL"/>
    <s v="NEUTRAL"/>
    <x v="1"/>
    <x v="0"/>
  </r>
  <r>
    <s v="Enjoying the #sxsw California (Hollywood + Silicon Valley) meets NYC in sunny Austin by-the-pool with cowboy boots + iPad vibe. #sxswi"/>
    <m/>
    <s v="NEUTRAL"/>
    <s v="Enjoying the  California (Hollywood + Silicon Valley) meets NYC in sunny Austin by-the-pool with cowboy boots + iPad vibe. "/>
    <n v="0.80000001192092896"/>
    <n v="0.80000001192092896"/>
    <s v="POSITIVE"/>
    <s v="POSITIVE"/>
    <x v="0"/>
    <x v="1"/>
  </r>
  <r>
    <s v="jamin to the #SXSW itunes album {link}"/>
    <m/>
    <s v="NEUTRAL"/>
    <s v="jamin to the  itunes album {link}"/>
    <n v="0.10000000149011599"/>
    <n v="0.10000000149011599"/>
    <s v="NEUTRAL"/>
    <s v="NEUTRAL"/>
    <x v="1"/>
    <x v="0"/>
  </r>
  <r>
    <s v="Checkout the #TronLoungeSXSW to see Disney 2nd screen, FREE iPad app &amp;amp; TronLegacy R3CONF1GUR3D Soundtrax #SXSW"/>
    <m/>
    <s v="NEUTRAL"/>
    <s v="Checkout the  to see Disneynd screen, FREE iPad app &amp;amp; TronLegacy R3CONF1GUR3D Soundtrax "/>
    <n v="-0.10000000149011599"/>
    <n v="0.10000000149011599"/>
    <s v="NEUTRAL"/>
    <s v="NEUTRAL"/>
    <x v="1"/>
    <x v="0"/>
  </r>
  <r>
    <s v="#SXSW at The Apple popup store in Austin (see Map) waiting for ipad2 Who wants me to buy one for him? @mention @mention @mention ?"/>
    <m/>
    <s v="NEUTRAL"/>
    <s v=" at The Apple popup store in Austin (see Map) waiting for ipad2 Who wants me to buy one for him?    ?"/>
    <n v="-0.30000001192092801"/>
    <n v="0.30000001192092801"/>
    <s v="NEGATIVE"/>
    <s v="NEUTRAL"/>
    <x v="0"/>
    <x v="0"/>
  </r>
  <r>
    <s v="Z43: Let the Bodies Hit the Floor {link} [codes valid: 8:00-11:59:59a 03/15/11] #infektd #sxsw #zlf"/>
    <m/>
    <s v="NEUTRAL"/>
    <s v="Z43 Let the Bodies Hit the Floor {link} [codes valid00-115959a/15/11]   "/>
    <n v="0.40000000596046398"/>
    <n v="0.40000000596046398"/>
    <s v="POSITIVE"/>
    <s v="NEUTRAL"/>
    <x v="0"/>
    <x v="0"/>
  </r>
  <r>
    <s v="What are the chances that @mention will NOT buy an iPad 2 at #sxsw (unless he already got one on the way)?"/>
    <m/>
    <s v="NEUTRAL"/>
    <s v="What are the chances that  will NOT buy an iPad at  (unless he already got one on the way)?"/>
    <n v="-0.10000000149011599"/>
    <n v="0.10000000149011599"/>
    <s v="NEUTRAL"/>
    <s v="NEUTRAL"/>
    <x v="1"/>
    <x v="0"/>
  </r>
  <r>
    <s v="Video of the first #iPad2 unboxing outside the #Apple Store at #SXSW coming up as soon as I can find decent WiFi"/>
    <m/>
    <s v="NEUTRAL"/>
    <s v="Video of the first  unboxing outside the  Store at  coming up as soon as I can find decent WiFi"/>
    <n v="0.30000001192092801"/>
    <n v="0.30000001192092801"/>
    <s v="POSITIVE"/>
    <s v="NEUTRAL"/>
    <x v="0"/>
    <x v="0"/>
  </r>
  <r>
    <s v="Just saw the Google Streetvview car. #sxsw"/>
    <m/>
    <s v="NEUTRAL"/>
    <s v="Just saw the Google Streetvview car. "/>
    <n v="0"/>
    <n v="0"/>
    <s v="NEUTRAL"/>
    <s v="NEUTRAL"/>
    <x v="1"/>
    <x v="0"/>
  </r>
  <r>
    <s v="Line for the Google and Bing pagerank session #crazy #sxsw"/>
    <m/>
    <s v="NEUTRAL"/>
    <s v="Line for the Google and Bing pagerank session  "/>
    <n v="-0.10000000149011599"/>
    <n v="0.10000000149011599"/>
    <s v="NEUTRAL"/>
    <s v="NEUTRAL"/>
    <x v="1"/>
    <x v="0"/>
  </r>
  <r>
    <s v="Bringing the heat: ___If you show me the content quality, I___m much more likely to rank you__ From #sxsw (via @mention &amp;amp; @mention on ranking"/>
    <m/>
    <s v="NEUTRAL"/>
    <s v="Bringing the heat ___If you show me the content quality, I___m much more likely to rank you__  From  (via  &amp;amp;  on ranking"/>
    <n v="0.5"/>
    <n v="0.5"/>
    <s v="POSITIVE"/>
    <s v="NEUTRAL"/>
    <x v="0"/>
    <x v="0"/>
  </r>
  <r>
    <s v="Awaiting the high priestess of #google, Marissa Mayer. #sxsw"/>
    <m/>
    <s v="NEUTRAL"/>
    <s v="Awaiting the high priestess of , Marissa Mayer. "/>
    <n v="0"/>
    <n v="0"/>
    <s v="NEUTRAL"/>
    <s v="NEUTRAL"/>
    <x v="1"/>
    <x v="0"/>
  </r>
  <r>
    <s v="Watching the iPad-made movie at #busy makes me wish I was at whatever party they were at when they made it instead of... here. #SXSW"/>
    <m/>
    <s v="NEUTRAL"/>
    <s v="Watching the iPad-made movie at  makes me wish I was at whatever party they were at when they made it instead of... here. "/>
    <n v="-0.20000000298023199"/>
    <n v="0.20000000298023199"/>
    <s v="NEUTRAL"/>
    <s v="NEGATIVE"/>
    <x v="1"/>
    <x v="1"/>
  </r>
  <r>
    <s v="@mention The League of Extraordinary Hackers Event organised by Google to Build Robots for Good - {link} #SXSW Hmmmm!"/>
    <m/>
    <s v="NEUTRAL"/>
    <s v=" The League of Extraordinary Hackers Event organised by Google to Build Robots for Good - {link}  Hmmmm!"/>
    <n v="0.69999998807907104"/>
    <n v="0.69999998807907104"/>
    <s v="POSITIVE"/>
    <s v="NEUTRAL"/>
    <x v="0"/>
    <x v="0"/>
  </r>
  <r>
    <s v="Checkout the League of Extraordinary Hackers at #SXSW by #LEGO and #GOOGLE - {link}"/>
    <m/>
    <s v="NEUTRAL"/>
    <s v="Checkout the League of Extraordinary Hackers at  by  and  - {link}"/>
    <n v="0.5"/>
    <n v="0.5"/>
    <s v="POSITIVE"/>
    <s v="NEUTRAL"/>
    <x v="0"/>
    <x v="0"/>
  </r>
  <r>
    <s v="@mention the line at the temporary apple store here at #sxsw was unreal. Just walked by on my way to the convention center. #ipad2"/>
    <m/>
    <s v="NEUTRAL"/>
    <s v=" the line at the temporary apple store here at  was unreal. Just walked by on my way to the convention center. "/>
    <n v="0.20000000298023199"/>
    <n v="0.40000000596046398"/>
    <s v="NEUTRAL"/>
    <s v="NEUTRAL"/>
    <x v="1"/>
    <x v="0"/>
  </r>
  <r>
    <s v="We're at the Lustre Pearl getting ready for our presentation at the Team Android Awards #sxsw"/>
    <m/>
    <s v="NEUTRAL"/>
    <s v="We're at the Lustre Pearl getting ready for our presentation at the Team Android Awards "/>
    <n v="0.40000000596046398"/>
    <n v="0.40000000596046398"/>
    <s v="POSITIVE"/>
    <s v="NEUTRAL"/>
    <x v="0"/>
    <x v="0"/>
  </r>
  <r>
    <s v="Watching the Man U game at the Radisson while waiting for the next talk about the iPad vs android #sxsw"/>
    <m/>
    <s v="NEUTRAL"/>
    <s v="Watching the Man U game at the Radisson while waiting for the next talk about the iPad vs android "/>
    <n v="0"/>
    <n v="0"/>
    <s v="NEUTRAL"/>
    <s v="NEUTRAL"/>
    <x v="1"/>
    <x v="0"/>
  </r>
  <r>
    <s v="Download the official Featured Artists of #SXSW playlist via iTunes - 22 songs for absolutley #free - {link}"/>
    <m/>
    <s v="NEUTRAL"/>
    <s v="Download the official Featured Artists of  playlist via iTunes - songs for absolutley  - {link}"/>
    <n v="0.60000002384185702"/>
    <n v="0.60000002384185702"/>
    <s v="POSITIVE"/>
    <s v="NEUTRAL"/>
    <x v="0"/>
    <x v="0"/>
  </r>
  <r>
    <s v="I may be the only man at #SXSW without an iPhone."/>
    <m/>
    <s v="NEUTRAL"/>
    <s v="I may be the only man at  without an iPhone."/>
    <n v="0"/>
    <n v="0"/>
    <s v="NEUTRAL"/>
    <s v="NEUTRAL"/>
    <x v="1"/>
    <x v="0"/>
  </r>
  <r>
    <s v="Shhhh... the Promo Code for the iPad 2 Giveaway is SXSW2011 #SXSW Web Developers can be #winning too!... {link}"/>
    <m/>
    <s v="NEUTRAL"/>
    <s v="Shhhh... the Promo Code for the iPad Giveaway is SW2011  Web Developers can be  too!... {link}"/>
    <n v="0.30000001192092801"/>
    <n v="0.69999998807907104"/>
    <s v="POSITIVE"/>
    <s v="NEUTRAL"/>
    <x v="0"/>
    <x v="0"/>
  </r>
  <r>
    <s v="Just for the record, I am not/was not in an iPad 2 line. I merely passed by while making some minor #sxsw rounds. Home now."/>
    <m/>
    <s v="NEUTRAL"/>
    <s v="Just for the record, I am not/was not in an iPad line. I merely passed by while making some minor  rounds. Home now."/>
    <n v="0"/>
    <n v="0.5"/>
    <s v="NEUTRAL"/>
    <s v="NEUTRAL"/>
    <x v="1"/>
    <x v="0"/>
  </r>
  <r>
    <s v="Enjoying the resurgence ___@mention I'll be at the Austin Convention Center today w/ my @mention fam... showing my new iPhone game. #SXSW__"/>
    <m/>
    <s v="NEUTRAL"/>
    <s v="Enjoying the resurgence ___ I'll be at the Austin Convention Center today w/ my  fam... showing my new iPhone game.  "/>
    <n v="0.80000001192092896"/>
    <n v="0.80000001192092896"/>
    <s v="POSITIVE"/>
    <s v="POSITIVE"/>
    <x v="0"/>
    <x v="1"/>
  </r>
  <r>
    <s v="Enjoying the rooftop terrace at the speakeasy. Reassured that by 'extraordinary hacking' Google meant soft couches and bar #sxsw"/>
    <m/>
    <s v="NEUTRAL"/>
    <s v="Enjoying the rooftop terrace at the speakeasy. Reassured that by 'extraordinary hacking' Google meant soft couches and bar "/>
    <n v="0.80000001192092896"/>
    <n v="1.6000000238418499"/>
    <s v="POSITIVE"/>
    <s v="POSITIVE"/>
    <x v="0"/>
    <x v="1"/>
  </r>
  <r>
    <s v="N26: Set the Terror Level to Red {link} [codes valid: 4:00-7:59:59p 03/13/11] #infektd #sxsw #necro"/>
    <m/>
    <s v="NEUTRAL"/>
    <s v="N26 Set the Terror Level to Red {link} [codes valid00-75959p/13/11]   "/>
    <n v="0.30000001192092801"/>
    <n v="0.30000001192092801"/>
    <s v="POSITIVE"/>
    <s v="NEUTRAL"/>
    <x v="0"/>
    <x v="0"/>
  </r>
  <r>
    <s v="@mention The unofficial #SXSW torrents are a great way to hear what you can expect this year {link}"/>
    <m/>
    <s v="NEUTRAL"/>
    <s v=" The unofficial  torrents are a great way to hear what you can expect this year {link}"/>
    <n v="0.80000001192092896"/>
    <n v="0.80000001192092896"/>
    <s v="POSITIVE"/>
    <s v="POSITIVE"/>
    <x v="0"/>
    <x v="1"/>
  </r>
  <r>
    <s v="Going to the urinal while holding ur ipad and tweeting about it is tough! #sxsw"/>
    <m/>
    <s v="NEUTRAL"/>
    <s v="Going to the urinal while holding ur ipad and tweeting about it is tough! "/>
    <n v="0"/>
    <n v="0"/>
    <s v="NEUTRAL"/>
    <s v="NEUTRAL"/>
    <x v="1"/>
    <x v="0"/>
  </r>
  <r>
    <s v="@mention Theory: using google mood index on social media posts can predict movement of dow jones 6 days in advance #sxsw #smvis"/>
    <m/>
    <s v="NEUTRAL"/>
    <s v=" Theory using google mood index on social media posts can predict movement of dow jones days in advance  "/>
    <n v="0.40000000596046398"/>
    <n v="0.40000000596046398"/>
    <s v="POSITIVE"/>
    <s v="NEUTRAL"/>
    <x v="0"/>
    <x v="0"/>
  </r>
  <r>
    <s v="Shoe on other foot. Newspapers always chasing young readers. At #SXSW, young developers pack panel on iPad design for boomers. #yourmom"/>
    <m/>
    <s v="NEUTRAL"/>
    <s v="Shoe on other foot. Newspapers always chasing young readers. At , young developers pack panel on iPad design for boomers. "/>
    <n v="0"/>
    <n v="0.20000000298023199"/>
    <s v="NEUTRAL"/>
    <s v="NEUTRAL"/>
    <x v="1"/>
    <x v="0"/>
  </r>
  <r>
    <s v="After further review, it's probably my downloading of the #SXSW torrents making things slow {link}"/>
    <m/>
    <s v="NEUTRAL"/>
    <s v="After further review, it's probably my downloading of the  torrents making things slow {link}"/>
    <n v="0"/>
    <n v="0"/>
    <s v="NEUTRAL"/>
    <s v="NEGATIVE"/>
    <x v="1"/>
    <x v="1"/>
  </r>
  <r>
    <s v="I'll bet there's a lot of nerds at #SXSW using the #iPhone Light Saber app in barroom brawls instead of their fists."/>
    <m/>
    <s v="NEUTRAL"/>
    <s v="I'll bet there's a lot of nerds at  using the  Light Saber app in barroom brawls instead of their fists."/>
    <n v="-0.20000000298023199"/>
    <n v="0.20000000298023199"/>
    <s v="NEUTRAL"/>
    <s v="NEUTRAL"/>
    <x v="1"/>
    <x v="0"/>
  </r>
  <r>
    <s v="@mention they're flowing like water at the pop up Apple store in downtown Austin near #sxsw. Know anyone still there?"/>
    <m/>
    <s v="NEUTRAL"/>
    <s v=" they're flowing like water at the pop up Apple store in downtown Austin near . Know anyone still there?"/>
    <n v="0.30000001192092801"/>
    <n v="0.60000002384185702"/>
    <s v="POSITIVE"/>
    <s v="NEUTRAL"/>
    <x v="0"/>
    <x v="0"/>
  </r>
  <r>
    <s v="The only thing I got from this smarmcake #sxsw writeup was that #Google has #ontologists. {link} #ontologyshoutoutwut"/>
    <m/>
    <s v="NEUTRAL"/>
    <s v="The only thing I got from this smarmcake  writeup was that  has . {link} "/>
    <n v="0.30000001192092801"/>
    <n v="0.60000002384185702"/>
    <s v="POSITIVE"/>
    <s v="NEGATIVE"/>
    <x v="0"/>
    <x v="1"/>
  </r>
  <r>
    <s v="Well something is happening at my bus stop, prob something with #sxsw or #apple, dunno {link}"/>
    <m/>
    <s v="NEUTRAL"/>
    <s v="Well something is happening at my bus stop, prob something with  or , dunno {link}"/>
    <n v="0"/>
    <n v="0"/>
    <s v="NEUTRAL"/>
    <s v="NEUTRAL"/>
    <x v="1"/>
    <x v="0"/>
  </r>
  <r>
    <s v="I really think that most of the iPad 2 stock went down to #SXSW."/>
    <m/>
    <s v="NEUTRAL"/>
    <s v="I really think that most of the iPad stock went down to ."/>
    <n v="0.10000000149011599"/>
    <n v="0.10000000149011599"/>
    <s v="NEUTRAL"/>
    <s v="POSITIVE"/>
    <x v="1"/>
    <x v="1"/>
  </r>
  <r>
    <s v="Where is this ipad pop up store? #sxsw #caniexpenseanipad"/>
    <m/>
    <s v="NEUTRAL"/>
    <s v="Where is this ipad pop up store?  "/>
    <n v="-0.5"/>
    <n v="0.5"/>
    <s v="NEGATIVE"/>
    <s v="NEUTRAL"/>
    <x v="0"/>
    <x v="0"/>
  </r>
  <r>
    <s v="@mention thought you may be interested in this #sxsw session &amp;quot;Your Mom Has an iPad: Designing for Boomers&amp;quot;"/>
    <m/>
    <s v="NEUTRAL"/>
    <s v=" thought you may be interested in this  session &amp;quot;Your Mom Has an iPad Designing for Boomers&amp;quot;"/>
    <n v="0.10000000149011599"/>
    <n v="0.10000000149011599"/>
    <s v="NEUTRAL"/>
    <s v="NEUTRAL"/>
    <x v="1"/>
    <x v="0"/>
  </r>
  <r>
    <s v="Just met three girls from the Apple iTunes Connect team @mention the iPhone developer meetup. Got 2 talk about how I would change iTC. #SXSW"/>
    <m/>
    <s v="NEUTRAL"/>
    <s v="Just met three girls from the Apple iTunes Connect team  the iPhone developer meetup. Got talk about how I would change iTC. "/>
    <n v="0.10000000149011599"/>
    <n v="0.30000001192092801"/>
    <s v="NEUTRAL"/>
    <s v="NEUTRAL"/>
    <x v="1"/>
    <x v="0"/>
  </r>
  <r>
    <s v="i've run through 270% of my iphone battery in 8 hours. #sxsw"/>
    <m/>
    <s v="NEUTRAL"/>
    <s v="i've run through% of my iphone battery in hours. "/>
    <n v="0"/>
    <n v="0"/>
    <s v="NEUTRAL"/>
    <s v="NEUTRAL"/>
    <x v="1"/>
    <x v="0"/>
  </r>
  <r>
    <s v="Google maths of the day: wave + buzz = circles! #google #circles #fail #sxsw"/>
    <m/>
    <s v="NEUTRAL"/>
    <s v="Google maths of the day wave + buzz = circles!    "/>
    <n v="0"/>
    <n v="0"/>
    <s v="NEUTRAL"/>
    <s v="NEUTRAL"/>
    <x v="1"/>
    <x v="0"/>
  </r>
  <r>
    <s v="Ringo Deathstarr be flooding ear canals at Red 7 right about now, Mind of Adi showcase  Location: {link}  #sxsw"/>
    <m/>
    <s v="NEUTRAL"/>
    <s v="Ringo Deathstarr be flooding ear canals at Red right about now, Mind of Adi showcase  Location {link}  "/>
    <n v="0.69999998807907104"/>
    <n v="0.69999998807907104"/>
    <s v="POSITIVE"/>
    <s v="NEUTRAL"/>
    <x v="0"/>
    <x v="0"/>
  </r>
  <r>
    <s v="#Apple enthusiasts lining up for #iPad2 outside pop-up Apple store in Austin for #SXSW. 6th/Congress, opens 5pm {link}"/>
    <m/>
    <s v="NEUTRAL"/>
    <s v=" enthusiasts lining up for  outside pop-up Apple store in Austin for .th/Congress, openspm {link}"/>
    <n v="0.30000001192092801"/>
    <n v="0.30000001192092801"/>
    <s v="POSITIVE"/>
    <s v="NEUTRAL"/>
    <x v="0"/>
    <x v="0"/>
  </r>
  <r>
    <s v="One more time, with feeling: Android Developer Meetup Saturday at #sxsw! 12:30pm Sat, Hilton 615AB. All welcome! RT, if you might."/>
    <m/>
    <s v="NEUTRAL"/>
    <s v="One more time, with feeling Android Developer Meetup Saturday at !30pm Sat, HiltonAB. All welcome! RT, if you might."/>
    <n v="0.30000001192092801"/>
    <n v="1.1000000238418499"/>
    <s v="POSITIVE"/>
    <s v="NEUTRAL"/>
    <x v="0"/>
    <x v="0"/>
  </r>
  <r>
    <s v="#sxsw_x000d_Austin Apple store security guard enjoying the new ipad2"/>
    <m/>
    <s v="NEUTRAL"/>
    <s v="_x000d_Austin Apple store security guard enjoying the new ipad2"/>
    <n v="0.5"/>
    <n v="0.5"/>
    <s v="POSITIVE"/>
    <s v="NEUTRAL"/>
    <x v="0"/>
    <x v="0"/>
  </r>
  <r>
    <s v="Google Latina and see what you find? Porn...this is the first impression that people get about us? #latism #sxsw #sxswLatAm #LatinasInTech"/>
    <m/>
    <s v="NEUTRAL"/>
    <s v="Google Latina and see what you find? Porn...this is the first impression that people get about us?    "/>
    <n v="-0.10000000149011599"/>
    <n v="0.30000001192092801"/>
    <s v="NEUTRAL"/>
    <s v="NEUTRAL"/>
    <x v="1"/>
    <x v="0"/>
  </r>
  <r>
    <s v="Google Latina and see what you find? Porn...this is the first impression that people get about us? #latism #sxsw #sxswLatAm #LatinasInTech__"/>
    <m/>
    <s v="NEUTRAL"/>
    <s v="Google Latina and see what you find? Porn...this is the first impression that people get about us?     "/>
    <n v="-0.10000000149011599"/>
    <n v="0.30000001192092801"/>
    <s v="NEUTRAL"/>
    <s v="NEUTRAL"/>
    <x v="1"/>
    <x v="0"/>
  </r>
  <r>
    <s v="Experimenting is crucial to the Google brand says Marissa Mayer  #marissagoogle #sxsw"/>
    <m/>
    <s v="NEUTRAL"/>
    <s v="Experimenting is crucial to the Google brand says Marissa Mayer   "/>
    <n v="0"/>
    <n v="0"/>
    <s v="NEUTRAL"/>
    <s v="NEUTRAL"/>
    <x v="1"/>
    <x v="0"/>
  </r>
  <r>
    <s v="Live tweeting of &amp;quot;Google and Bing Speak on Rankings begins in 10 min. Doubt they'll say anything useful, it may be interesting :) #sxsw"/>
    <m/>
    <s v="NEUTRAL"/>
    <s v="Live tweeting of &amp;quot;Google and Bing Speak on Rankings begins in min. Doubt they'll say anything useful, it may be interesting  "/>
    <n v="-0.10000000149011599"/>
    <n v="0.30000001192092801"/>
    <s v="NEUTRAL"/>
    <s v="NEUTRAL"/>
    <x v="1"/>
    <x v="0"/>
  </r>
  <r>
    <s v="Apple setting up a temporary store at #SXSW to sell the #iPad2. Crazy? Brilliant? Convenient? {link}  #apple #news #SXSWi"/>
    <m/>
    <s v="NEUTRAL"/>
    <s v="Apple setting up a temporary store at  to sell the . Crazy? Brilliant? Convenient? {link}    "/>
    <n v="0.30000001192092801"/>
    <n v="2.20000004768371"/>
    <s v="POSITIVE"/>
    <s v="NEUTRAL"/>
    <x v="0"/>
    <x v="0"/>
  </r>
  <r>
    <s v="Group Texting War Heats Up: Fast Society Launches New Android App, Updates iPhone App {link} #sxsw #mobilenews"/>
    <m/>
    <s v="NEUTRAL"/>
    <s v="Group Texting War Heats Up Fast Society Launches New Android App, Updates iPhone App {link}  "/>
    <n v="0.60000002384185702"/>
    <n v="0.60000002384185702"/>
    <s v="POSITIVE"/>
    <s v="NEUTRAL"/>
    <x v="0"/>
    <x v="0"/>
  </r>
  <r>
    <s v="Group-texting war heats up: Fast Society launches new Android App, updates iPhone App #sxsw {link}"/>
    <m/>
    <s v="NEUTRAL"/>
    <s v="Group-texting war heats up Fast Society launches new Android App, updates iPhone App  {link}"/>
    <n v="0.69999998807907104"/>
    <n v="0.69999998807907104"/>
    <s v="POSITIVE"/>
    <s v="NEUTRAL"/>
    <x v="0"/>
    <x v="0"/>
  </r>
  <r>
    <s v="#sxsw sitting with @mention @mention and eric from google getting ready for {link}"/>
    <m/>
    <s v="NEUTRAL"/>
    <s v=" sitting with   and eric from google getting ready for {link}"/>
    <n v="0.30000001192092801"/>
    <n v="0.30000001192092801"/>
    <s v="POSITIVE"/>
    <s v="NEUTRAL"/>
    <x v="0"/>
    <x v="0"/>
  </r>
  <r>
    <s v="ATTN @mention  RT @mention Apple is opening up a temporary store in downtown Austin for #SXSW and the iPad 2 launch {link}"/>
    <m/>
    <s v="NEUTRAL"/>
    <s v="ATTN   RT  Apple is opening up a temporary store in downtown Austin for  and the iPad launch {link}"/>
    <n v="0.20000000298023199"/>
    <n v="0.20000000298023199"/>
    <s v="NEUTRAL"/>
    <s v="NEUTRAL"/>
    <x v="1"/>
    <x v="0"/>
  </r>
  <r>
    <s v="Askd @mention (he's at #sxsw) No answr! RT @mention Google Latina &amp;amp; u find porn. this is 1st impression people get about us? #latism"/>
    <m/>
    <s v="NEUTRAL"/>
    <s v="Askd  (he's at ) No answr! RT  Google Latina &amp;amp; u find porn. this isst impression people get about us? "/>
    <n v="-0.20000000298023199"/>
    <n v="0.69999998807907104"/>
    <s v="NEUTRAL"/>
    <s v="NEUTRAL"/>
    <x v="1"/>
    <x v="0"/>
  </r>
  <r>
    <s v="(via @mention #SXSW 2011: The #Google and #Bing smackdown in all its bloody banality {link}"/>
    <m/>
    <s v="NEUTRAL"/>
    <s v="(via   The  and  smackdown in all its bloody banality {link}"/>
    <n v="0.20000000298023199"/>
    <n v="0.20000000298023199"/>
    <s v="NEUTRAL"/>
    <s v="NEUTRAL"/>
    <x v="1"/>
    <x v="0"/>
  </r>
  <r>
    <s v="Help @mention advance in the TechStars @mention {link} | #getoutthevote #sxsw #ipad #iphone #startup"/>
    <m/>
    <s v="NEUTRAL"/>
    <s v="Help  advance in the TechStars  {link} |     "/>
    <n v="0.20000000298023199"/>
    <n v="0.20000000298023199"/>
    <s v="NEUTRAL"/>
    <s v="NEUTRAL"/>
    <x v="1"/>
    <x v="0"/>
  </r>
  <r>
    <s v="This @mention article about #SXSW is so good I'm linking to it on an iPhone on a train, which is the opposite of easy: {link}"/>
    <m/>
    <s v="NEUTRAL"/>
    <s v="This  article about  is so good I'm linking to it on an iPhone on a train, which is the opposite of easy {link}"/>
    <n v="0.69999998807907104"/>
    <n v="0.69999998807907104"/>
    <s v="POSITIVE"/>
    <s v="POSITIVE"/>
    <x v="0"/>
    <x v="1"/>
  </r>
  <r>
    <s v="hmm. @mention broke 'Google Circles' story this morning. @mention pointing us to the article now {link} #scinfluence #sxsw"/>
    <m/>
    <s v="NEUTRAL"/>
    <s v="hmm.  broke 'Google Circles' story this morning.  pointing us to the article now {link}  "/>
    <n v="0"/>
    <n v="0.10000000149011599"/>
    <s v="NEUTRAL"/>
    <s v="NEGATIVE"/>
    <x v="1"/>
    <x v="1"/>
  </r>
  <r>
    <s v="Like @mention I've now seen most of Austin in Google Streetview checking out apartments for #sxsw. Austin is not easy on the click."/>
    <m/>
    <s v="NEUTRAL"/>
    <s v="Like  I've now seen most of Austin in Google Streetview checking out apartments for . Austin is not easy on the click."/>
    <n v="0"/>
    <n v="0.5"/>
    <s v="NEUTRAL"/>
    <s v="POSITIVE"/>
    <x v="1"/>
    <x v="1"/>
  </r>
  <r>
    <s v="(y) ___@mention New #UberSocial for #iPhone now in the App Store includes UberGuide to #SXSW sponsored by #Mashable {link}"/>
    <m/>
    <s v="NEUTRAL"/>
    <s v="(y) ___ New  for  now in the App Store includes UberGuide to  sponsored by  {link}"/>
    <n v="0.20000000298023199"/>
    <n v="0.20000000298023199"/>
    <s v="NEUTRAL"/>
    <s v="NEUTRAL"/>
    <x v="1"/>
    <x v="0"/>
  </r>
  <r>
    <s v="On perception of Google Street View as ___Big Brother__ - trying to be transparent about data we have, give users control - @mention #SXSW"/>
    <m/>
    <s v="NEUTRAL"/>
    <s v="On perception of Google Street View as ___Big Brother__  - trying to be transparent about data we have, give users control -  "/>
    <n v="-0.20000000298023199"/>
    <n v="0.20000000298023199"/>
    <s v="NEUTRAL"/>
    <s v="NEUTRAL"/>
    <x v="1"/>
    <x v="0"/>
  </r>
  <r>
    <s v="Line @mention pop up? About 30 deep. Line @mention crossroads? Closer to 300. Big demand 4 Liz phair w/ freecreditscore band? Sorry ipad2 #SXSW"/>
    <m/>
    <s v="NEUTRAL"/>
    <s v="Line  pop up? About deep. Line  crossroads? Closer to. Big demand Liz phair w/ freecreditscore band? Sorry ipad2 "/>
    <n v="0"/>
    <n v="1.1000000238418499"/>
    <s v="NEUTRAL"/>
    <s v="NEUTRAL"/>
    <x v="1"/>
    <x v="0"/>
  </r>
  <r>
    <s v="Mom (@mention quick - apply for a job @mention they need help identifying this bird through search!  #SXSW  {link}"/>
    <m/>
    <s v="NEUTRAL"/>
    <s v="Mom ( quick - apply for a job  they need help identifying this bird through search!    {link}"/>
    <n v="0.30000001192092801"/>
    <n v="0.69999998807907104"/>
    <s v="POSITIVE"/>
    <s v="NEUTRAL"/>
    <x v="0"/>
    <x v="0"/>
  </r>
  <r>
    <s v="Cc : @mention RT @mention New #UberSocial for #iPhone now in the App Store includes UberGuide to #SXSW (cont) {link}"/>
    <m/>
    <s v="NEUTRAL"/>
    <s v="Cc   RT  New  for  now in the App Store includes UberGuide to  (cont) {link}"/>
    <n v="0"/>
    <n v="0"/>
    <s v="NEUTRAL"/>
    <s v="NEUTRAL"/>
    <x v="1"/>
    <x v="0"/>
  </r>
  <r>
    <s v="Live @mention the sxsw mobile accessibility session in room 8A: surprise guest Charles Chen is there answering questions about Android access.#sxsw"/>
    <m/>
    <s v="NEUTRAL"/>
    <s v="Live  the sxsw mobile accessibility session in roomA surprise guest Charles Chen is there answering questions about Android access."/>
    <n v="0.10000000149011599"/>
    <n v="0.10000000149011599"/>
    <s v="NEUTRAL"/>
    <s v="NEUTRAL"/>
    <x v="1"/>
    <x v="0"/>
  </r>
  <r>
    <s v="#SXSW protip: if your iPhone keeps saying it has no internet connection but you have a good signal, turn off 3G. Edge works perfectly."/>
    <m/>
    <s v="NEUTRAL"/>
    <s v=" protip if your iPhone keeps saying it has no internet connection but you have a good signal, turn offG. Edge works perfectly."/>
    <n v="0"/>
    <n v="1.70000004768371"/>
    <s v="NEUTRAL"/>
    <s v="POSITIVE"/>
    <x v="1"/>
    <x v="1"/>
  </r>
  <r>
    <s v="&amp;quot;multiple approaches to monetization&amp;quot; re: iPhone game dev &amp;quot;but ads would cheapen our product&amp;quot; ok, good luck with that #sxsw"/>
    <m/>
    <s v="NEUTRAL"/>
    <s v="&amp;quot;multiple approaches to monetization&amp;quot; re iPhone game dev &amp;quot;but ads would cheapen our product&amp;quot; ok, good luck with that "/>
    <n v="-0.5"/>
    <n v="0.5"/>
    <s v="NEGATIVE"/>
    <s v="MIXED"/>
    <x v="0"/>
    <x v="1"/>
  </r>
  <r>
    <s v="Music: Artist: duckett Song name: Another girl Instrumental Source: Creative Commons, via ...  #ipad #sxsw #gadgets {link}"/>
    <m/>
    <s v="NEUTRAL"/>
    <s v="Music Artist duckett Song name Another girl Instrumental Source Creative Commons, via ...     {link}"/>
    <n v="0.30000001192092801"/>
    <n v="0.30000001192092801"/>
    <s v="POSITIVE"/>
    <s v="NEUTRAL"/>
    <x v="0"/>
    <x v="0"/>
  </r>
  <r>
    <s v="Google Latitude Check-ins Follow Foursquare Rewards at SXSW {link} #free #GoogleLa #GoogleMarch #SXSW"/>
    <s v="Other Google product or service"/>
    <s v="NEUTRAL"/>
    <s v="Google Latitude Check-ins Follow Foursquare Rewards at SW {link}    "/>
    <n v="-0.80000001192092896"/>
    <n v="0.80000001192092896"/>
    <s v="NEGATIVE"/>
    <s v="NEUTRAL"/>
    <x v="0"/>
    <x v="0"/>
  </r>
  <r>
    <s v="Robot battles hosted by Google and LEGO are about to start. #sxsw {link}"/>
    <m/>
    <s v="NEUTRAL"/>
    <s v="Robot battles hosted by Google and LEGO are about to start.  {link}"/>
    <n v="0.20000000298023199"/>
    <n v="0.40000000596046398"/>
    <s v="NEUTRAL"/>
    <s v="NEUTRAL"/>
    <x v="1"/>
    <x v="0"/>
  </r>
  <r>
    <s v="congrats to @mention for getting to the next level in his fave iPad game PengAirborne #dowtimebetweensessions #iamagameshater #SXSW"/>
    <m/>
    <s v="NEUTRAL"/>
    <s v="congrats to  for getting to the next level in his fave iPad game PengAirborne   "/>
    <n v="0.69999998807907104"/>
    <n v="0.69999998807907104"/>
    <s v="POSITIVE"/>
    <s v="POSITIVE"/>
    <x v="0"/>
    <x v="1"/>
  </r>
  <r>
    <s v="Congrats to @mention for winning the Ipad 2 raffled at the #SmileyParty. Check your inbox for details! #sxsw"/>
    <m/>
    <s v="NEUTRAL"/>
    <s v="Congrats to  for winning the Ipad raffled at the . Check your inbox for details! "/>
    <n v="0"/>
    <n v="0.40000000596046398"/>
    <s v="NEUTRAL"/>
    <s v="POSITIVE"/>
    <x v="1"/>
    <x v="1"/>
  </r>
  <r>
    <s v="REDCROSS to 90999 RT @mention If you can afford to attend #sxsw or buy an iPad today, consider a few $$$ for Japan earthquake relief."/>
    <m/>
    <s v="NEUTRAL"/>
    <s v="REDCROSS to RT  If you can afford to attend  or buy an iPad today, consider a few $$$ for Japan earthquake relief."/>
    <n v="0.10000000149011599"/>
    <n v="0.10000000149011599"/>
    <s v="NEUTRAL"/>
    <s v="NEUTRAL"/>
    <x v="1"/>
    <x v="0"/>
  </r>
  <r>
    <s v="En route to austin for #sxsw - I'll bet a new iphone 5 that's 90% of the flight"/>
    <m/>
    <s v="NEUTRAL"/>
    <s v="En route to austin for  - I'll bet a new iphone that's% of the flight"/>
    <n v="0.20000000298023199"/>
    <n v="0.20000000298023199"/>
    <s v="NEUTRAL"/>
    <s v="NEUTRAL"/>
    <x v="1"/>
    <x v="0"/>
  </r>
  <r>
    <s v="en route to austin, tx for #sxsw accompanied by fedoras + instruments + weird haircuts + apple products"/>
    <m/>
    <s v="NEUTRAL"/>
    <s v="en route to austin, tx for  accompanied by fedoras + instruments + weird haircuts + apple products"/>
    <n v="0.10000000149011599"/>
    <n v="0.10000000149011599"/>
    <s v="NEUTRAL"/>
    <s v="NEUTRAL"/>
    <x v="1"/>
    <x v="0"/>
  </r>
  <r>
    <s v="this has to be the first Apple product launch that *hasn't* plagued my twitter stream #sxsw"/>
    <s v="Apple"/>
    <s v="NEUTRAL"/>
    <s v="this has to be the first Apple product launch that *hasn't* plagued my twitter stream "/>
    <n v="-0.5"/>
    <n v="0.5"/>
    <s v="NEGATIVE"/>
    <s v="NEUTRAL"/>
    <x v="0"/>
    <x v="0"/>
  </r>
  <r>
    <s v="The line to buy an iPad 2 stretches 2 blocks. Not getting one today. :) #SXSW"/>
    <m/>
    <s v="NEUTRAL"/>
    <s v="The line to buy an iPad stretches blocks. Not getting one today.  "/>
    <n v="-0.20000000298023199"/>
    <n v="0.40000000596046398"/>
    <s v="NEUTRAL"/>
    <s v="NEGATIVE"/>
    <x v="1"/>
    <x v="1"/>
  </r>
  <r>
    <s v="Last day to get the #LP Austin iPhone app for free {link} #travel #sxsw"/>
    <m/>
    <s v="NEUTRAL"/>
    <s v="Last day to get the  Austin iPhone app for free {link}  "/>
    <n v="0.20000000298023199"/>
    <n v="0.20000000298023199"/>
    <s v="NEUTRAL"/>
    <s v="NEUTRAL"/>
    <x v="1"/>
    <x v="0"/>
  </r>
  <r>
    <s v="The Memento iOS app is on sale for 99_¢ for #SXSW ___ Wait Just One Momento___ Let Social Media Create Your Diary {link} #iPhone"/>
    <m/>
    <s v="NEUTRAL"/>
    <s v="The Memento iOS app is on sale for_  for  ___ Wait Just One Momento___ Let Social Media Create Your Diary {link} "/>
    <n v="0"/>
    <n v="0"/>
    <s v="NEUTRAL"/>
    <s v="NEUTRAL"/>
    <x v="1"/>
    <x v="0"/>
  </r>
  <r>
    <s v="Contests to Juan on winning our last @mention commuter case for #iPhone 4 ! 2 $50 gift cards left! #cbatsxsw #SXSW"/>
    <m/>
    <s v="NEUTRAL"/>
    <s v="Contests to Juan on winning our last  commuter case for  ! $50 gift cards left!  "/>
    <n v="0"/>
    <n v="0.10000000149011599"/>
    <s v="NEUTRAL"/>
    <s v="NEUTRAL"/>
    <x v="1"/>
    <x v="0"/>
  </r>
  <r>
    <s v="@mention to launch 'Circles' later today at #SXSW?? gotta love #SXSW - one platform for everything from Independent film to Innovative Tech"/>
    <m/>
    <s v="NEUTRAL"/>
    <s v=" to launch 'Circles' later today at ?? gotta love  - one platform for everything from Independent film to Innovative Tech"/>
    <n v="0.40000000596046398"/>
    <n v="1"/>
    <s v="POSITIVE"/>
    <s v="POSITIVE"/>
    <x v="0"/>
    <x v="1"/>
  </r>
  <r>
    <s v="@mention to Launch &amp;quot;Groupon or Living Social-type&amp;quot; Rewards at #SXSW - {link} (via @mention"/>
    <m/>
    <s v="NEUTRAL"/>
    <s v=" to Launch &amp;quot;Groupon or Living Social-type&amp;quot; Rewards at  - {link} (via "/>
    <n v="0"/>
    <n v="0"/>
    <s v="NEUTRAL"/>
    <s v="NEUTRAL"/>
    <x v="1"/>
    <x v="0"/>
  </r>
  <r>
    <s v="@mention to Launch &amp;quot;Groupon or Living Social-type&amp;quot; Rewards at #SXSW {link} | @mention"/>
    <m/>
    <s v="NEUTRAL"/>
    <s v=" to Launch &amp;quot;Groupon or Living Social-type&amp;quot; Rewards at  {link} | "/>
    <n v="0"/>
    <n v="0"/>
    <s v="NEUTRAL"/>
    <s v="NEUTRAL"/>
    <x v="1"/>
    <x v="0"/>
  </r>
  <r>
    <s v="@mention to Launch Social Network Called Circles, Possibly Today {link} #sxsw via: @mention - This should be interesting ^ JL"/>
    <m/>
    <s v="NEUTRAL"/>
    <s v=" to Launch Social Network Called Circles, Possibly Today {link}  via  - This should be interesting ^ JL"/>
    <n v="0.80000001192092896"/>
    <n v="0.80000001192092896"/>
    <s v="POSITIVE"/>
    <s v="NEUTRAL"/>
    <x v="0"/>
    <x v="0"/>
  </r>
  <r>
    <s v="#Gowalla to Launch &amp;quot;Groupon or Living Social-type&amp;quot; Rewards at #SXSW {link}"/>
    <m/>
    <s v="NEUTRAL"/>
    <s v=" to Launch &amp;quot;Groupon or Living Social-type&amp;quot; Rewards at  {link}"/>
    <n v="0"/>
    <n v="0"/>
    <s v="NEUTRAL"/>
    <s v="NEUTRAL"/>
    <x v="1"/>
    <x v="0"/>
  </r>
  <r>
    <s v="starting to make my google cal for #sxsw. really excited to see @mention  @mention @mention @mentions"/>
    <m/>
    <s v="NEUTRAL"/>
    <s v="starting to make my google cal for . really excited to see     "/>
    <n v="0.40000000596046398"/>
    <n v="0.89999997615814198"/>
    <s v="POSITIVE"/>
    <s v="POSITIVE"/>
    <x v="0"/>
    <x v="1"/>
  </r>
  <r>
    <s v="Guy next to me is carefully studying the &amp;quot;best parties at #SXSW 11&amp;quot; spreadsheet he made on on his iPad. But it's an iPad 1. N00B!"/>
    <m/>
    <s v="NEUTRAL"/>
    <s v="Guy next to me is carefully studying the &amp;quot;best parties at &amp;quot; spreadsheet he made on on his iPad. But it's an iPad. N00B!"/>
    <n v="0.20000000298023199"/>
    <n v="0.69999998807907104"/>
    <s v="NEUTRAL"/>
    <s v="NEUTRAL"/>
    <x v="1"/>
    <x v="0"/>
  </r>
  <r>
    <s v="@mention to open temporary store at SXSW {link} They should use @mention too #sxsw"/>
    <m/>
    <s v="NEUTRAL"/>
    <s v=" to open temporary store at SW {link} They should use  too "/>
    <n v="0.30000001192092801"/>
    <n v="0.30000001192092801"/>
    <s v="POSITIVE"/>
    <s v="NEUTRAL"/>
    <x v="0"/>
    <x v="0"/>
  </r>
  <r>
    <s v="The line to the #apple #ipad2 popup store on 6th &amp;amp; Congress warps around to 5th st. #SXSW  {link}"/>
    <m/>
    <s v="NEUTRAL"/>
    <s v="The line to the   popup store onth &amp;amp; Congress warps around toth st.   {link}"/>
    <n v="-0.30000001192092801"/>
    <n v="0.80000001192092896"/>
    <s v="NEGATIVE"/>
    <s v="NEUTRAL"/>
    <x v="0"/>
    <x v="0"/>
  </r>
  <r>
    <s v="Just got to the google party at speakeasy. Free drinks and food coming out! #sxsw"/>
    <m/>
    <s v="NEUTRAL"/>
    <s v="Just got to the google party at speakeasy. Free drinks and food coming out! "/>
    <n v="0.5"/>
    <n v="1"/>
    <s v="POSITIVE"/>
    <s v="NEUTRAL"/>
    <x v="0"/>
    <x v="0"/>
  </r>
  <r>
    <s v="Congrats to VA client Discovr, kicking a** and taking names: {link}  Hottest music app at #SXSW? {link}"/>
    <m/>
    <s v="NEUTRAL"/>
    <s v="Congrats to VA client Discovr, kicking a** and taking names {link}  Hottest music app at ? {link}"/>
    <n v="0.69999998807907104"/>
    <n v="0.69999998807907104"/>
    <s v="POSITIVE"/>
    <s v="POSITIVE"/>
    <x v="0"/>
    <x v="1"/>
  </r>
  <r>
    <s v="Ser cierto? RT @mention Google to Launch Major New Social Network Called Circles, Possibly Today rww.to/f6BCEt #sxsw"/>
    <m/>
    <s v="NEUTRAL"/>
    <s v="Ser  cierto? RT  Google to Launch Major New Social Network Called Circles, Possibly Today  "/>
    <n v="0.20000000298023199"/>
    <n v="0.60000002384185702"/>
    <s v="NEUTRAL"/>
    <s v="NEUTRAL"/>
    <x v="1"/>
    <x v="0"/>
  </r>
  <r>
    <s v="iPhone autocorrects &amp;quot;sxsw&amp;quot; to &amp;quot;scar&amp;quot; -- foreshadowing? #sxsw"/>
    <m/>
    <s v="NEUTRAL"/>
    <s v="iPhone autocorrects &amp;quot;sxsw&amp;quot; to &amp;quot;scar&amp;quot; -- foreshadowing? "/>
    <n v="0"/>
    <n v="0"/>
    <s v="NEUTRAL"/>
    <s v="NEUTRAL"/>
    <x v="1"/>
    <x v="0"/>
  </r>
  <r>
    <s v="Released today by @mention Spin Play: Spin Magazine's iPad app, download it now! (1st issue free) {link} #sxsw"/>
    <m/>
    <s v="NEUTRAL"/>
    <s v="Released today by  Spin Play Spin Magazine's iPad app, download it now! (1st issue free) {link} "/>
    <n v="0.40000000596046398"/>
    <n v="0.80000001192092896"/>
    <s v="POSITIVE"/>
    <s v="NEUTRAL"/>
    <x v="0"/>
    <x v="0"/>
  </r>
  <r>
    <s v="I'm here too!  RT @mention #bettercloud #SXSW presenter &amp;amp; Austin native John Wiley happens to be chief engineer behind Google search"/>
    <m/>
    <s v="NEUTRAL"/>
    <s v="I'm here too!  RT    presenter &amp;amp; Austin native John Wiley happens to be chief engineer behind Google search"/>
    <n v="0"/>
    <n v="0.10000000149011599"/>
    <s v="NEUTRAL"/>
    <s v="NEUTRAL"/>
    <x v="1"/>
    <x v="0"/>
  </r>
  <r>
    <s v="For iPod too? RT @mention New #UberSocial for #iPhone now in the App Store includes UberGuide to #SXSW (cont) {link}"/>
    <m/>
    <s v="NEUTRAL"/>
    <s v="For iPod too? RT  New  for  now in the App Store includes UberGuide to  (cont) {link}"/>
    <n v="0"/>
    <n v="0"/>
    <s v="NEUTRAL"/>
    <s v="NEUTRAL"/>
    <x v="1"/>
    <x v="0"/>
  </r>
  <r>
    <s v="My CNET story on Apple's schooling the social marketing execs at #SXSW with its pop-up #iPad2  launch {link}"/>
    <m/>
    <s v="NEUTRAL"/>
    <s v="My CNET story on Apple's schooling the social marketing execs at  with its pop-up   launch {link}"/>
    <n v="-0.30000001192092801"/>
    <n v="0.30000001192092801"/>
    <s v="NEGATIVE"/>
    <s v="NEUTRAL"/>
    <x v="0"/>
    <x v="0"/>
  </r>
  <r>
    <s v="There is totally a make-shift Apple store downtown. #sxsw"/>
    <m/>
    <s v="NEUTRAL"/>
    <s v="There is totally a make-shift Apple store downtown. "/>
    <n v="0.40000000596046398"/>
    <n v="0.40000000596046398"/>
    <s v="POSITIVE"/>
    <s v="NEUTRAL"/>
    <x v="0"/>
    <x v="0"/>
  </r>
  <r>
    <s v="At &amp;quot;Touching Stories: Designing Magazines for the iPad #touchingstories #tbwasxsw #sxsw"/>
    <m/>
    <s v="NEUTRAL"/>
    <s v="At &amp;quot;Touching Stories Designing Magazines for the iPad   "/>
    <n v="0.5"/>
    <n v="0.5"/>
    <s v="POSITIVE"/>
    <s v="NEUTRAL"/>
    <x v="0"/>
    <x v="0"/>
  </r>
  <r>
    <s v="Google Hotpot activity map for this week in Austin, TX before #SxSW #SUxSW {link}"/>
    <m/>
    <s v="NEUTRAL"/>
    <s v="Google Hotpot activity map for this week in Austin, TX before   {link}"/>
    <n v="0"/>
    <n v="0"/>
    <s v="NEUTRAL"/>
    <s v="NEUTRAL"/>
    <x v="1"/>
    <x v="0"/>
  </r>
  <r>
    <s v="Google Hotpot at #sxsw - instant rating &amp;amp; review via Places, social sharing, etc. Yelp killer?"/>
    <m/>
    <s v="NEUTRAL"/>
    <s v="Google Hotpot at  - instant rating &amp;amp; review via Places, social sharing, etc. Yelp killer?"/>
    <n v="0"/>
    <n v="0.20000000298023199"/>
    <s v="NEUTRAL"/>
    <s v="NEUTRAL"/>
    <x v="1"/>
    <x v="0"/>
  </r>
  <r>
    <s v="Google hotpot brings Netflix-style functionality to Places. Result is Yelp with no personality. #bettersearch #SXSW"/>
    <m/>
    <s v="NEUTRAL"/>
    <s v="Google hotpot brings Netflix-style functionality to Places. Result is Yelp with no personality.  "/>
    <n v="0"/>
    <n v="0.40000000596046398"/>
    <s v="NEUTRAL"/>
    <s v="NEUTRAL"/>
    <x v="1"/>
    <x v="0"/>
  </r>
  <r>
    <s v="Google Hotpot demo at #SXSW Seems a whole lot like #yelp to me- innovate or not be left outa game? They show heat maps2 {link}"/>
    <m/>
    <s v="NEUTRAL"/>
    <s v="Google Hotpot demo at  Seems a whole lot like  to me- innovate or not be left outa game? They show heat maps2 {link}"/>
    <n v="0"/>
    <n v="0.5"/>
    <s v="NEUTRAL"/>
    <s v="NEUTRAL"/>
    <x v="1"/>
    <x v="0"/>
  </r>
  <r>
    <s v="Google hotpot has anyone used it? #sxsw"/>
    <m/>
    <s v="NEUTRAL"/>
    <s v="Google hotpot has anyone used it? "/>
    <n v="0"/>
    <n v="0"/>
    <s v="NEUTRAL"/>
    <s v="NEUTRAL"/>
    <x v="1"/>
    <x v="0"/>
  </r>
  <r>
    <s v="After 5 straight days on my iPad at #sxsw it's such a welcome change to flip through a fashion mag #printisnotdead #digitalblasphemy"/>
    <m/>
    <s v="NEUTRAL"/>
    <s v="After straight days on my iPad at  it's such a welcome change to flip through a fashion mag  "/>
    <n v="0.80000001192092896"/>
    <n v="0.80000001192092896"/>
    <s v="POSITIVE"/>
    <s v="POSITIVE"/>
    <x v="0"/>
    <x v="1"/>
  </r>
  <r>
    <s v="Look for transit info for US and Canada at GTFS, city-go-round, Transit Developer Google group #sxsw #transitapps"/>
    <m/>
    <s v="NEUTRAL"/>
    <s v="Look for transit info for US and Canada at GTFS, city-go-round, Transit Developer Google group  "/>
    <n v="0"/>
    <n v="0"/>
    <s v="NEUTRAL"/>
    <s v="NEUTRAL"/>
    <x v="1"/>
    <x v="0"/>
  </r>
  <r>
    <s v="#sxsw #metricsdrivendesign.  Wrote a response exactly in regards to the speakers google reference Uidesignguide.com search blog response"/>
    <m/>
    <s v="NEUTRAL"/>
    <s v=" .  Wrote a response exactly in regards to the speakers google reference Uidesignguide.com search blog response"/>
    <n v="0.10000000149011599"/>
    <n v="0.30000001192092801"/>
    <s v="NEUTRAL"/>
    <s v="NEUTRAL"/>
    <x v="1"/>
    <x v="0"/>
  </r>
  <r>
    <s v="Crowd control at the Apple pop up #sxsw  {link}"/>
    <m/>
    <s v="NEUTRAL"/>
    <s v="Crowd control at the Apple pop up   {link}"/>
    <n v="-0.30000001192092801"/>
    <n v="0.30000001192092801"/>
    <s v="NEGATIVE"/>
    <s v="NEUTRAL"/>
    <x v="0"/>
    <x v="0"/>
  </r>
  <r>
    <s v="don't distrub my circles - RT @mention We're not launching any products at #SXSW - dancing today {link}"/>
    <m/>
    <s v="NEUTRAL"/>
    <s v="don't distrub my circles - RT  We're not launching any products at  - dancing today {link}"/>
    <n v="-0.80000001192092896"/>
    <n v="0.80000001192092896"/>
    <s v="NEGATIVE"/>
    <s v="NEUTRAL"/>
    <x v="0"/>
    <x v="0"/>
  </r>
  <r>
    <s v="Got lost trying to fond the apple store in Austin so @mention instead!! #sxsw"/>
    <m/>
    <s v="NEUTRAL"/>
    <s v="Got lost trying to fond the apple store in Austin so  instead!! "/>
    <n v="-0.20000000298023199"/>
    <n v="0.20000000298023199"/>
    <s v="NEUTRAL"/>
    <s v="NEGATIVE"/>
    <x v="1"/>
    <x v="1"/>
  </r>
  <r>
    <s v="Apple rents retail space downtown Austin for #SXSW {link} Must avoid 3-block radius tomorrow (via @mention"/>
    <s v="Apple"/>
    <s v="NEUTRAL"/>
    <s v="Apple rents retail space downtown Austin for  {link} Must avoid-block radius tomorrow (via "/>
    <n v="-0.10000000149011599"/>
    <n v="0.10000000149011599"/>
    <s v="NEUTRAL"/>
    <s v="NEUTRAL"/>
    <x v="1"/>
    <x v="0"/>
  </r>
  <r>
    <s v="iPad 2 Gets Temporary Apple Store for SXSW {link} #Apple #AppleStore #iPad2 #SXSW #Verizon"/>
    <m/>
    <s v="NEUTRAL"/>
    <s v="iPad Gets Temporary Apple Store for SW {link}     "/>
    <n v="0.30000001192092801"/>
    <n v="0.30000001192092801"/>
    <s v="POSITIVE"/>
    <s v="NEUTRAL"/>
    <x v="0"/>
    <x v="0"/>
  </r>
  <r>
    <s v="First shots w/iPad 2 from #sxsw {link}"/>
    <m/>
    <s v="NEUTRAL"/>
    <s v="First shots w/iPad from  {link}"/>
    <n v="0.20000000298023199"/>
    <n v="0.20000000298023199"/>
    <s v="NEUTRAL"/>
    <s v="NEUTRAL"/>
    <x v="1"/>
    <x v="0"/>
  </r>
  <r>
    <s v="#sxsw #letshookup @mention &amp;quot;We want to be the Google of nonprofits.&amp;quot;"/>
    <m/>
    <s v="NEUTRAL"/>
    <s v="   &amp;quot;We want to be the Google of nonprofits.&amp;quot;"/>
    <n v="0"/>
    <n v="0"/>
    <s v="NEUTRAL"/>
    <s v="NEUTRAL"/>
    <x v="1"/>
    <x v="0"/>
  </r>
  <r>
    <s v="Are you attending the #SXSW and want to explore #Austin ? Check out @mention for Austin {link} (via @mention"/>
    <m/>
    <s v="NEUTRAL"/>
    <s v="Are you attending the  and want to explore  ? Check out  for Austin {link} (via "/>
    <n v="0"/>
    <n v="0"/>
    <s v="NEUTRAL"/>
    <s v="NEUTRAL"/>
    <x v="1"/>
    <x v="0"/>
  </r>
  <r>
    <s v="Design Patterns For User Engagement at SXSW. I'm interested to hear what google has to say on the subject... #SXSW #makinggamesbetter"/>
    <m/>
    <s v="NEUTRAL"/>
    <s v="Design Patterns For User Engagement at SW. I'm interested to hear what google has to say on the subject...  "/>
    <n v="0.40000000596046398"/>
    <n v="0.80000001192092896"/>
    <s v="POSITIVE"/>
    <s v="NEUTRAL"/>
    <x v="0"/>
    <x v="0"/>
  </r>
  <r>
    <s v="iPhone battery about to die. Nooooooooooooooo. #sxsw"/>
    <m/>
    <s v="NEUTRAL"/>
    <s v="iPhone battery about to die. Nooooooooooooooo. "/>
    <n v="0.10000000149011599"/>
    <n v="0.20000000298023199"/>
    <s v="NEUTRAL"/>
    <s v="NEUTRAL"/>
    <x v="1"/>
    <x v="0"/>
  </r>
  <r>
    <s v="iPhone battery maintenance is a fine art at #sxsw"/>
    <m/>
    <s v="NEUTRAL"/>
    <s v="iPhone battery maintenance is a fine art at "/>
    <n v="0.10000000149011599"/>
    <n v="0.10000000149011599"/>
    <s v="NEUTRAL"/>
    <s v="POSITIVE"/>
    <x v="1"/>
    <x v="1"/>
  </r>
  <r>
    <s v="Louis Vuitton has an iPhone app. Called Amble #digitalluxury #sxsw"/>
    <m/>
    <s v="NEUTRAL"/>
    <s v="Louis Vuitton has an iPhone app. Called Amble  "/>
    <n v="0"/>
    <n v="0"/>
    <s v="NEUTRAL"/>
    <s v="NEUTRAL"/>
    <x v="1"/>
    <x v="0"/>
  </r>
  <r>
    <s v="Google actually does have an official death policy. One of only a few. via @mention #digitaldeath #sxsw"/>
    <m/>
    <s v="NEUTRAL"/>
    <s v="Google actually does have an official death policy. One of only a few. via   "/>
    <n v="0"/>
    <n v="0.10000000149011599"/>
    <s v="NEUTRAL"/>
    <s v="NEUTRAL"/>
    <x v="1"/>
    <x v="0"/>
  </r>
  <r>
    <s v="Are you stuck inthat long a$$ line at the Apple store? Come check us out! We are in the next block across from Driskill! #Apple #SXSW  #WAM"/>
    <m/>
    <s v="NEUTRAL"/>
    <s v="Are you stuck inthat long a$$ line at the Apple store? Come check us out! We are in the next block across from Driskill!    "/>
    <n v="-0.10000000149011599"/>
    <n v="0.30000001192092801"/>
    <s v="NEUTRAL"/>
    <s v="NEUTRAL"/>
    <x v="1"/>
    <x v="0"/>
  </r>
  <r>
    <s v="Are you stupid at #sxsw ? Find it out with your #Mac and our game {link} or via your #iPad 1&amp;amp;2 {link}"/>
    <m/>
    <s v="NEUTRAL"/>
    <s v="Are you stupid at  ? Find it out with your  and our game {link} or via your &amp;amp;2 {link}"/>
    <n v="-0.10000000149011599"/>
    <n v="1"/>
    <s v="NEUTRAL"/>
    <s v="NEGATIVE"/>
    <x v="1"/>
    <x v="1"/>
  </r>
  <r>
    <s v="Are you Stupid? Find it out at the #sxsw on your Mac {link} for a special price! #games #Mac"/>
    <m/>
    <s v="NEUTRAL"/>
    <s v="Are you Stupid? Find it out at the  on your Mac {link} for a special price!  "/>
    <n v="-0.20000000298023199"/>
    <n v="1"/>
    <s v="NEUTRAL"/>
    <s v="NEGATIVE"/>
    <x v="1"/>
    <x v="1"/>
  </r>
  <r>
    <s v="Any #startups need an #android developer for #SXSW?"/>
    <m/>
    <s v="NEUTRAL"/>
    <s v="Any  need an  developer for ?"/>
    <n v="0"/>
    <n v="0"/>
    <s v="NEUTRAL"/>
    <s v="NEUTRAL"/>
    <x v="1"/>
    <x v="0"/>
  </r>
  <r>
    <s v="#SXSW Featured artist playlist available for free {link} via @mention #free #music"/>
    <m/>
    <s v="NEUTRAL"/>
    <s v=" Featured artist playlist available for free {link} via   "/>
    <n v="0.5"/>
    <n v="0.5"/>
    <s v="POSITIVE"/>
    <s v="NEUTRAL"/>
    <x v="0"/>
    <x v="0"/>
  </r>
  <r>
    <s v="Internet tv is coming. Google tv, dvrs, xbox. This train isn't stopping. Barry Diller #sxsw"/>
    <m/>
    <s v="NEUTRAL"/>
    <s v="Internet tv is coming. Google tv, dvrs, xbox. This train isn't stopping. Barry Diller "/>
    <n v="0"/>
    <n v="0.40000000596046398"/>
    <s v="NEUTRAL"/>
    <s v="NEUTRAL"/>
    <x v="1"/>
    <x v="0"/>
  </r>
  <r>
    <s v="OK #Sxsw tweeps on my flight, no one freak out... I'm going to be reading a book. A real one. No iPad, no kindle - just paper. ;) #analog"/>
    <m/>
    <s v="NEUTRAL"/>
    <s v="OK  tweeps on my flight, no one freak out... I'm going to be reading a book. A real one. No iPad, no kindle - just paper.  "/>
    <n v="-0.10000000149011599"/>
    <n v="0.80000001192092896"/>
    <s v="NEUTRAL"/>
    <s v="NEGATIVE"/>
    <x v="1"/>
    <x v="1"/>
  </r>
  <r>
    <s v="@mention tweeted: RT @mention Best thing I've heard this weekend at #SXSW &amp;quot;I gave my iPad 2 money to #Japan relief. I don't need ..."/>
    <m/>
    <s v="NEUTRAL"/>
    <s v=" tweeted RT  Best thing I've heard this weekend at  &amp;quot;I gave my iPad money to  relief. I don't need ..."/>
    <n v="0.20000000298023199"/>
    <n v="0.69999998807907104"/>
    <s v="NEUTRAL"/>
    <s v="POSITIVE"/>
    <x v="1"/>
    <x v="1"/>
  </r>
  <r>
    <s v="I'm live-tweeting #SXSW now at @mention RT @mention Users drive 12B+ miles a year with Google Maps Navigation ^JR"/>
    <m/>
    <s v="NEUTRAL"/>
    <s v="I'm live-tweeting  now at  RT  Users driveB+ miles a year with Google Maps Navigation ^JR"/>
    <n v="0.30000001192092801"/>
    <n v="0.30000001192092801"/>
    <s v="POSITIVE"/>
    <s v="NEUTRAL"/>
    <x v="0"/>
    <x v="0"/>
  </r>
  <r>
    <s v="If I'm retweeting it, chances are it's being added to my spreadsheet #sxsw {link}"/>
    <m/>
    <s v="NEUTRAL"/>
    <s v="If I'm retweeting it, chances are it's being added to my spreadsheet  {link}"/>
    <n v="0.20000000298023199"/>
    <n v="0.20000000298023199"/>
    <s v="NEUTRAL"/>
    <s v="NEUTRAL"/>
    <x v="1"/>
    <x v="0"/>
  </r>
  <r>
    <s v="I need a Twitter app recommendation for my new iPad 2. Thoughts? #SXSW"/>
    <m/>
    <s v="NEUTRAL"/>
    <s v="I need a Twitter app recommendation for my new iPad. Thoughts? "/>
    <n v="0"/>
    <n v="0.30000001192092801"/>
    <s v="NEUTRAL"/>
    <s v="NEUTRAL"/>
    <x v="1"/>
    <x v="0"/>
  </r>
  <r>
    <s v="Nice of #Twitter to lwr boom on #API devs undr covr of #japan #tsunami #earthquake #sxsw #wisconsin #libya {link}"/>
    <m/>
    <s v="NEUTRAL"/>
    <s v="Nice of  to lwr boom on  devs undr covr of       {link}"/>
    <n v="0.69999998807907104"/>
    <n v="0.69999998807907104"/>
    <s v="POSITIVE"/>
    <s v="POSITIVE"/>
    <x v="0"/>
    <x v="1"/>
  </r>
  <r>
    <s v="Wow, The Twitter. Can look it up on The Google :). RT @mention In honor of @mention How is everyone on The Twitter doing? #SXSW"/>
    <m/>
    <s v="NEUTRAL"/>
    <s v="Wow, The Twitter. Can look it up on The Google . RT  In honor of  How is everyone on The Twitter doing? "/>
    <n v="0"/>
    <n v="0.40000000596046398"/>
    <s v="NEUTRAL"/>
    <s v="NEUTRAL"/>
    <x v="1"/>
    <x v="0"/>
  </r>
  <r>
    <s v="Google's two main #seo factors: Topicality and site authority from via @mention at #sxsw"/>
    <m/>
    <s v="NEUTRAL"/>
    <s v="Google's two main  factors Topicality and site authority from via  at "/>
    <n v="0.10000000149011599"/>
    <n v="0.10000000149011599"/>
    <s v="NEUTRAL"/>
    <s v="NEUTRAL"/>
    <x v="1"/>
    <x v="0"/>
  </r>
  <r>
    <s v="#SocialNetworks: #Google noch heute mit #Circles? #Facebook-Konkurrent! {link} via @mention und {link} #SXSW"/>
    <m/>
    <s v="NEUTRAL"/>
    <s v="  noch heute mit ? -Konkurrent! {link} via  und {link} "/>
    <n v="0"/>
    <n v="0.20000000298023199"/>
    <s v="NEUTRAL"/>
    <s v="NEUTRAL"/>
    <x v="1"/>
    <x v="0"/>
  </r>
  <r>
    <s v="#SXSW Party Calendar on gCal: {link}"/>
    <m/>
    <s v="NEUTRAL"/>
    <s v=" Party Calendar on gCal {link}"/>
    <n v="0.10000000149011599"/>
    <n v="0.10000000149011599"/>
    <s v="NEUTRAL"/>
    <s v="NEUTRAL"/>
    <x v="1"/>
    <x v="0"/>
  </r>
  <r>
    <s v="Block party capitalism ballroom f #sxsw_x000d_Just went to google thing last session but only because first choice was full"/>
    <m/>
    <s v="NEUTRAL"/>
    <s v="Block party capitalism ballroom f _x000d_Just went to google thing last session but only because first choice was full"/>
    <n v="0.30000001192092801"/>
    <n v="0.30000001192092801"/>
    <s v="POSITIVE"/>
    <s v="NEUTRAL"/>
    <x v="0"/>
    <x v="0"/>
  </r>
  <r>
    <s v="#SXSW party podcasts {link} @mention @mention @mention @mention @iAmPaintedFace @H0U5T0N"/>
    <m/>
    <s v="NEUTRAL"/>
    <s v=" party podcasts {link}      "/>
    <n v="0.30000001192092801"/>
    <n v="0.30000001192092801"/>
    <s v="POSITIVE"/>
    <s v="NEUTRAL"/>
    <x v="0"/>
    <x v="0"/>
  </r>
  <r>
    <s v="#SXSW Party Rule: Don't slip on piss and drop your iPhone in the urinal. True story. Not me either. Promise..."/>
    <m/>
    <s v="NEUTRAL"/>
    <s v=" Party Rule Don't slip on piss and drop your iPhone in the urinal. True story. Not me either. Promise..."/>
    <n v="-0.10000000149011599"/>
    <n v="0.69999998807907104"/>
    <s v="NEUTRAL"/>
    <s v="NEUTRAL"/>
    <x v="1"/>
    <x v="0"/>
  </r>
  <r>
    <s v="#SXSW party time with @mention and @mention thanks @mention"/>
    <m/>
    <s v="NEUTRAL"/>
    <s v=" party time with  and  thanks "/>
    <n v="0.5"/>
    <n v="0.5"/>
    <s v="POSITIVE"/>
    <s v="POSITIVE"/>
    <x v="0"/>
    <x v="1"/>
  </r>
  <r>
    <s v="New Mike Tyson game coming to the iPhone - {link} #iPhone #SXSW #VideoGames #Tyson #art #cartoon"/>
    <m/>
    <s v="NEUTRAL"/>
    <s v="New Mike Tyson game coming to the iPhone - {link}      "/>
    <n v="0.20000000298023199"/>
    <n v="0.20000000298023199"/>
    <s v="NEUTRAL"/>
    <s v="NEUTRAL"/>
    <x v="1"/>
    <x v="0"/>
  </r>
  <r>
    <s v="Hi! If you accidentally took my iPad from the #techi set #pepsicostage, _x000d_would you please return it to me? #sxsw {link}"/>
    <m/>
    <s v="NEUTRAL"/>
    <s v="Hi! If you accidentally took my iPad from the  set , _x000d_would you please return it to me?  {link}"/>
    <n v="0"/>
    <n v="0.5"/>
    <s v="NEUTRAL"/>
    <s v="NEUTRAL"/>
    <x v="1"/>
    <x v="0"/>
  </r>
  <r>
    <s v="@mention U in this line? RT @mention 10:30 AM line at Apple pop-up store in Austin. It opens at 5 PM. #sxsw {link}"/>
    <m/>
    <s v="NEUTRAL"/>
    <s v=" U in this line? RT 30 AM line at Apple pop-up store in Austin. It opens at PM.  {link}"/>
    <n v="0"/>
    <n v="0.30000001192092801"/>
    <s v="NEUTRAL"/>
    <s v="NEUTRAL"/>
    <x v="1"/>
    <x v="0"/>
  </r>
  <r>
    <s v="How do you know when you are at a Google party? You find the only Samsung galaxy tab at #sxsw... {link}"/>
    <m/>
    <s v="NEUTRAL"/>
    <s v="How do you know when you are at a Google party? You find the only Samsung galaxy tab at ... {link}"/>
    <n v="-0.20000000298023199"/>
    <n v="0.40000000596046398"/>
    <s v="NEUTRAL"/>
    <s v="NEUTRAL"/>
    <x v="1"/>
    <x v="0"/>
  </r>
  <r>
    <s v="To all you nice people going to #SXSW have fun. check in with  #TWIT #TWIG @mention  @mention @mention . Any #android #podcasters?"/>
    <m/>
    <s v="NEUTRAL"/>
    <s v="To all you nice people going to  have fun. check in with        . Any  ?"/>
    <n v="0.20000000298023199"/>
    <n v="0.89999997615814198"/>
    <s v="NEUTRAL"/>
    <s v="POSITIVE"/>
    <x v="1"/>
    <x v="1"/>
  </r>
  <r>
    <s v="How do you use maps? Mayer: 40% Of Google Maps Usage Is Mobile (There r 150 Million Mobile Users) {link} via @mention #sxsw"/>
    <m/>
    <s v="NEUTRAL"/>
    <s v="How do you use maps? Mayer% Of Google Maps Usage Is Mobile (There r Million Mobile Users) {link} via  "/>
    <n v="0.20000000298023199"/>
    <n v="0.5"/>
    <s v="NEUTRAL"/>
    <s v="NEUTRAL"/>
    <x v="1"/>
    <x v="0"/>
  </r>
  <r>
    <s v="Hey if you're at #sxsw, try out the early iPhone/android beta of Hitchery and let us know what you think! {link}"/>
    <m/>
    <s v="NEUTRAL"/>
    <s v="Hey if you're at , try out the early iPhone/android beta of Hitchery and let us know what you think! {link}"/>
    <n v="0.20000000298023199"/>
    <n v="0.40000000596046398"/>
    <s v="NEUTRAL"/>
    <s v="NEUTRAL"/>
    <x v="1"/>
    <x v="0"/>
  </r>
  <r>
    <s v="Highly doubt @mention will announce new social effort at #sxsw today...does not seem their style, but I greatly look forward to seeing it."/>
    <m/>
    <s v="NEUTRAL"/>
    <s v="Highly doubt  will announce new social effort at  today...does not seem their style, but I greatly look forward to seeing it."/>
    <n v="-0.69999998807907104"/>
    <n v="0.69999998807907104"/>
    <s v="NEGATIVE"/>
    <s v="MIXED"/>
    <x v="0"/>
    <x v="1"/>
  </r>
  <r>
    <s v="#casualeducationgames #sxsw proposal to download an update to your textbook - more good news for apple"/>
    <m/>
    <s v="NEUTRAL"/>
    <s v="  proposal to download an update to your textbook - more good news for apple"/>
    <n v="-0.60000002384185702"/>
    <n v="0.60000002384185702"/>
    <s v="NEGATIVE"/>
    <s v="NEUTRAL"/>
    <x v="0"/>
    <x v="0"/>
  </r>
  <r>
    <s v="On the couch with iPad propped on my gut full of breakfast tacos. A dangerous position for inertia. What's happening tonight, #SXSW friends?"/>
    <s v="iPad"/>
    <s v="NEUTRAL"/>
    <s v="On the couch with iPad propped on my gut full of breakfast tacos. A dangerous position for inertia. What's happening tonight,  friends?"/>
    <n v="0.10000000149011599"/>
    <n v="1.29999995231628"/>
    <s v="NEUTRAL"/>
    <s v="NEUTRAL"/>
    <x v="1"/>
    <x v="0"/>
  </r>
  <r>
    <s v="#sxsw #touchingstories great presentation on future of digital magazines {link}"/>
    <m/>
    <s v="NEUTRAL"/>
    <s v="  great presentation on future of digital magazines {link}"/>
    <n v="0.80000001192092896"/>
    <n v="0.80000001192092896"/>
    <s v="POSITIVE"/>
    <s v="POSITIVE"/>
    <x v="0"/>
    <x v="1"/>
  </r>
  <r>
    <s v="The kid ducked, exposing a 4chan4eva tattoo on the small of his back. The iPad flew right over him. #sxsw"/>
    <m/>
    <s v="NEUTRAL"/>
    <s v="The kid ducked, exposing achan4eva tattoo on the small of his back. The iPad flew right over him. "/>
    <n v="-0.40000000596046398"/>
    <n v="1"/>
    <s v="NEGATIVE"/>
    <s v="NEUTRAL"/>
    <x v="0"/>
    <x v="0"/>
  </r>
  <r>
    <s v="?? from audience asks @mention what her favorite non-Google product is &amp;amp; why - she says, I really love my Swiss Omega watch #SXSW"/>
    <m/>
    <s v="NEUTRAL"/>
    <s v="?? from audience asks  what her favorite non-Google product is &amp;amp; why - she says, I really love my Swiss Omega watch "/>
    <n v="0.60000002384185702"/>
    <n v="0.60000002384185702"/>
    <s v="POSITIVE"/>
    <s v="NEUTRAL"/>
    <x v="0"/>
    <x v="0"/>
  </r>
  <r>
    <s v="Never thought I'd be sitting on the floor of the Austin Convention Center, but that's the best place to plug in my iPhone charger. #sxsw"/>
    <m/>
    <s v="NEUTRAL"/>
    <s v="Never thought I'd be sitting on the floor of the Austin Convention Center, but that's the best place to plug in my iPhone charger. "/>
    <n v="0.89999997615814198"/>
    <n v="0.89999997615814198"/>
    <s v="POSITIVE"/>
    <s v="POSITIVE"/>
    <x v="0"/>
    <x v="1"/>
  </r>
  <r>
    <s v="Apple brought in 5 employees from each store in Texas to staff the popup store. #SXSW"/>
    <m/>
    <s v="NEUTRAL"/>
    <s v="Apple brought in employees from each store in Texas to staff the popup store. "/>
    <n v="0"/>
    <n v="0"/>
    <s v="NEUTRAL"/>
    <s v="NEUTRAL"/>
    <x v="1"/>
    <x v="0"/>
  </r>
  <r>
    <s v="Apple brought touch UI to the masses and I'm listening to 2 Microsoft guys talk about it. #sxsw"/>
    <m/>
    <s v="NEUTRAL"/>
    <s v="Apple brought touch UI to the masses and I'm listening to Microsoft guys talk about it. "/>
    <n v="0.5"/>
    <n v="0.5"/>
    <s v="POSITIVE"/>
    <s v="NEUTRAL"/>
    <x v="0"/>
    <x v="0"/>
  </r>
  <r>
    <s v="Npr fan built first iPhone app, not affiliated with npr he was firefighter and coder #sxsw"/>
    <m/>
    <s v="NEUTRAL"/>
    <s v="Npr fan built first iPhone app, not affiliated with npr he was firefighter and coder "/>
    <n v="0"/>
    <n v="0"/>
    <s v="NEUTRAL"/>
    <s v="NEUTRAL"/>
    <x v="1"/>
    <x v="0"/>
  </r>
  <r>
    <s v="So grateful my Twitterstream is mostly full of empathy and concern for events other than iPad 2 and #sxsw."/>
    <m/>
    <s v="NEUTRAL"/>
    <s v="So grateful my Twitterstream is mostly full of empathy and concern for events other than iPad and ."/>
    <n v="0.60000002384185702"/>
    <n v="0.60000002384185702"/>
    <s v="POSITIVE"/>
    <s v="POSITIVE"/>
    <x v="0"/>
    <x v="1"/>
  </r>
  <r>
    <s v="wish i could go @mention Head over to {link} by 1pm CST today to win VIP access to my acoustic solo set at #SXSW tonight"/>
    <m/>
    <s v="NEUTRAL"/>
    <s v="wish i could go  Head over to {link} bypm CST today to win VIP access to my acoustic solo set at  tonight"/>
    <n v="-0.10000000149011599"/>
    <n v="0.10000000149011599"/>
    <s v="NEUTRAL"/>
    <s v="NEUTRAL"/>
    <x v="1"/>
    <x v="0"/>
  </r>
  <r>
    <s v="@mention ummm - are u a dinosaur?   #SXSW question are u a dinosaur, shark, ninja or pirate.   #google party like it's 1986."/>
    <m/>
    <s v="NEUTRAL"/>
    <s v=" ummm - are u a dinosaur?    question are u a dinosaur, shark, ninja or pirate.    party like it's."/>
    <n v="0.10000000149011599"/>
    <n v="0.60000002384185702"/>
    <s v="NEUTRAL"/>
    <s v="NEUTRAL"/>
    <x v="1"/>
    <x v="0"/>
  </r>
  <r>
    <s v="#Google rumored to unveil new social network Circles today at #SXSW {link}"/>
    <m/>
    <s v="NEUTRAL"/>
    <s v=" rumored to unveil new social network Circles today at  {link}"/>
    <n v="0.30000001192092801"/>
    <n v="0.30000001192092801"/>
    <s v="POSITIVE"/>
    <s v="NEUTRAL"/>
    <x v="0"/>
    <x v="0"/>
  </r>
  <r>
    <s v="CNN to launch &amp;quot;TV everywhere&amp;quot; service for mobile, Google TV and computers: {link} #SXSW"/>
    <m/>
    <s v="NEUTRAL"/>
    <s v="CNN to launch &amp;quot;TV everywhere&amp;quot; service for mobile, Google TV and computers {link} "/>
    <n v="0"/>
    <n v="0"/>
    <s v="NEUTRAL"/>
    <s v="NEUTRAL"/>
    <x v="1"/>
    <x v="0"/>
  </r>
  <r>
    <s v="CNN to launch &amp;quot;TV everywhere&amp;quot; service for mobile, Google TV and computers: {link} #SXSW via @mention"/>
    <m/>
    <s v="NEUTRAL"/>
    <s v="CNN to launch &amp;quot;TV everywhere&amp;quot; service for mobile, Google TV and computers {link}  via "/>
    <n v="0"/>
    <n v="0"/>
    <s v="NEUTRAL"/>
    <s v="NEUTRAL"/>
    <x v="1"/>
    <x v="0"/>
  </r>
  <r>
    <s v="Google launching  a new social network today? #sxsw {link}"/>
    <m/>
    <s v="NEUTRAL"/>
    <s v="Google launching  a new social network today?  {link}"/>
    <n v="0"/>
    <n v="0.30000001192092801"/>
    <s v="NEUTRAL"/>
    <s v="NEUTRAL"/>
    <x v="1"/>
    <x v="0"/>
  </r>
  <r>
    <s v="Google launching new social network called Cicles at #sxsw today {link}"/>
    <m/>
    <s v="NEUTRAL"/>
    <s v="Google launching new social network called Cicles at  today {link}"/>
    <n v="-0.30000001192092801"/>
    <n v="0.30000001192092801"/>
    <s v="NEGATIVE"/>
    <s v="NEUTRAL"/>
    <x v="0"/>
    <x v="0"/>
  </r>
  <r>
    <s v="Google Launching Secret New Social Network Called &amp;quot;Circles&amp;quot; {link} #sxsw"/>
    <m/>
    <s v="NEUTRAL"/>
    <s v="Google Launching Secret New Social Network Called &amp;quot;Circles&amp;quot; {link} "/>
    <n v="-0.10000000149011599"/>
    <n v="0.10000000149011599"/>
    <s v="NEUTRAL"/>
    <s v="NEUTRAL"/>
    <x v="1"/>
    <x v="0"/>
  </r>
  <r>
    <s v="Google Launching Secret New Social Network Called &amp;quot;Circles&amp;quot; #SXSW"/>
    <m/>
    <s v="NEUTRAL"/>
    <s v="Google Launching Secret New Social Network Called &amp;quot;Circles&amp;quot; "/>
    <n v="-0.10000000149011599"/>
    <n v="0.10000000149011599"/>
    <s v="NEUTRAL"/>
    <s v="NEUTRAL"/>
    <x v="1"/>
    <x v="0"/>
  </r>
  <r>
    <s v="Google launching social network &amp;quot;google circles&amp;quot; @mention  #sxsw ?????"/>
    <m/>
    <s v="NEUTRAL"/>
    <s v="Google launching social network &amp;quot;google circles&amp;quot;    ?????"/>
    <n v="-0.10000000149011599"/>
    <n v="0.10000000149011599"/>
    <s v="NEUTRAL"/>
    <s v="NEUTRAL"/>
    <x v="1"/>
    <x v="0"/>
  </r>
  <r>
    <s v="GOOGLE &amp;quot;challenge is 2 stay true 2 what originally built this big &amp;amp; successful brand experimentation &amp;amp; moving fast__ #SXSW {link}"/>
    <m/>
    <s v="NEUTRAL"/>
    <s v="GOOGLE &amp;quot;challenge is stay true what originally built this big &amp;amp; successful brand experimentation &amp;amp; moving fast__   {link}"/>
    <n v="0.40000000596046398"/>
    <n v="0.40000000596046398"/>
    <s v="POSITIVE"/>
    <s v="NEUTRAL"/>
    <x v="0"/>
    <x v="0"/>
  </r>
  <r>
    <s v="Google &amp;quot;china is not the middle east&amp;quot; @mention #SXSW"/>
    <m/>
    <s v="NEUTRAL"/>
    <s v="Google &amp;quot;china is not the middle east&amp;quot;  "/>
    <n v="-0.40000000596046398"/>
    <n v="0.40000000596046398"/>
    <s v="NEGATIVE"/>
    <s v="NEUTRAL"/>
    <x v="0"/>
    <x v="0"/>
  </r>
  <r>
    <s v="I'm at &amp;quot;Designing iPad interfaces: new navigation schema&amp;quot; at ACC, heading to a &amp;quot;future of touch&amp;quot; panel after. 1 track mind. #SXSW #sxswlib11"/>
    <m/>
    <s v="NEUTRAL"/>
    <s v="I'm at &amp;quotesigning iPad interfaces new navigation schema&amp;quot; at ACC, heading to a &amp;quot;future of touch&amp;quot; panel after. track mind.  "/>
    <n v="0"/>
    <n v="0.10000000149011599"/>
    <s v="NEUTRAL"/>
    <s v="NEUTRAL"/>
    <x v="1"/>
    <x v="0"/>
  </r>
  <r>
    <s v="Google &amp;quot;product gatekeeper&amp;quot; Marissa Mayer on the location-based &amp;quot;fast, fun and future&amp;quot; {link} (HT @mention #SXSW"/>
    <m/>
    <s v="NEUTRAL"/>
    <s v="Google &amp;quot;product gatekeeper&amp;quot; Marissa Mayer on the location-based &amp;quot;fast, fun and future&amp;quot; {link} (HT  "/>
    <n v="0.30000001192092801"/>
    <n v="0.30000001192092801"/>
    <s v="POSITIVE"/>
    <s v="NEUTRAL"/>
    <x v="0"/>
    <x v="0"/>
  </r>
  <r>
    <s v="nu bij &amp;quot;Touching Stories: Designing Digital Magazines for the iPad&amp;quot; #sxsw #sxswnl"/>
    <m/>
    <s v="NEUTRAL"/>
    <s v="nu bij &amp;quot;Touching Stories Designing Digital Magazines for the iPad&amp;quot;  "/>
    <n v="0.60000002384185702"/>
    <n v="0.60000002384185702"/>
    <s v="POSITIVE"/>
    <s v="NEUTRAL"/>
    <x v="0"/>
    <x v="0"/>
  </r>
  <r>
    <s v="I messed up and didn't bring iPhone charger. Anyone got one I could borrow for 10 mins? #sxsw"/>
    <m/>
    <s v="NEUTRAL"/>
    <s v="I messed up and didn't bring iPhone charger. Anyone got one I could borrow for mins? "/>
    <n v="-0.30000001192092801"/>
    <n v="0.69999998807907104"/>
    <s v="NEGATIVE"/>
    <s v="NEGATIVE"/>
    <x v="0"/>
    <x v="1"/>
  </r>
  <r>
    <s v="prepping up for #sxsw aka &amp;quot;Nerds Gone Wild&amp;quot; - here's a list of all the parties thanks @mention {link}"/>
    <m/>
    <s v="NEUTRAL"/>
    <s v="prepping up for  aka &amp;quot;Nerds Gone Wild&amp;quot; - here's a list of all the parties thanks  {link}"/>
    <n v="0"/>
    <n v="0"/>
    <s v="NEUTRAL"/>
    <s v="NEUTRAL"/>
    <x v="1"/>
    <x v="0"/>
  </r>
  <r>
    <s v="Apple Popup Store at #SXSW {link}"/>
    <m/>
    <s v="NEUTRAL"/>
    <s v="Apple Popup Store at  {link}"/>
    <n v="-0.10000000149011599"/>
    <n v="0.10000000149011599"/>
    <s v="NEUTRAL"/>
    <s v="NEUTRAL"/>
    <x v="1"/>
    <x v="0"/>
  </r>
  <r>
    <s v="Apple popup store in Austin? {link} #SXSW"/>
    <m/>
    <s v="NEUTRAL"/>
    <s v="Apple popup store in Austin? {link} "/>
    <n v="0"/>
    <n v="0.10000000149011599"/>
    <s v="NEUTRAL"/>
    <s v="NEUTRAL"/>
    <x v="1"/>
    <x v="0"/>
  </r>
  <r>
    <s v="Apple popup store is still under constuction! That's not keeping a 50+ line of people standing in line for it. #SXSW"/>
    <m/>
    <s v="NEUTRAL"/>
    <s v="Apple popup store is still under constuction! That's not keeping a+ line of people standing in line for it. "/>
    <n v="-0.20000000298023199"/>
    <n v="0.40000000596046398"/>
    <s v="NEUTRAL"/>
    <s v="NEGATIVE"/>
    <x v="1"/>
    <x v="1"/>
  </r>
  <r>
    <s v="Apple popup store line still circles the block. #sxsw"/>
    <m/>
    <s v="NEUTRAL"/>
    <s v="Apple popup store line still circles the block. "/>
    <n v="-0.30000001192092801"/>
    <n v="0.30000001192092801"/>
    <s v="NEGATIVE"/>
    <s v="NEUTRAL"/>
    <x v="0"/>
    <x v="0"/>
  </r>
  <r>
    <s v="Apple popup store! #SXSW  @mention Apple Store, SXSW {link} #photo"/>
    <s v="Apple"/>
    <s v="NEUTRAL"/>
    <s v="Apple popup store!    Apple Store, SW {link} "/>
    <n v="0.10000000149011599"/>
    <n v="0.20000000298023199"/>
    <s v="NEUTRAL"/>
    <s v="NEUTRAL"/>
    <x v="1"/>
    <x v="0"/>
  </r>
  <r>
    <s v="ipad pop up was the longest line for #sxswi &amp;amp; Kanye's Vevo show @mention #sxsw should be the same {link} {link}"/>
    <m/>
    <s v="NEUTRAL"/>
    <s v="ipad pop up was the longest line for  &amp;amp; Kanye's Vevo show   should be the same {link} {link}"/>
    <n v="-0.40000000596046398"/>
    <n v="0.40000000596046398"/>
    <s v="NEGATIVE"/>
    <s v="NEUTRAL"/>
    <x v="0"/>
    <x v="0"/>
  </r>
  <r>
    <s v="Best pickup-line at #SXSW: Do you have an iPhone charger?"/>
    <m/>
    <s v="NEUTRAL"/>
    <s v="Best pickup-line at  Do you have an iPhone charger?"/>
    <n v="0.89999997615814198"/>
    <n v="0.89999997615814198"/>
    <s v="POSITIVE"/>
    <s v="POSITIVE"/>
    <x v="0"/>
    <x v="1"/>
  </r>
  <r>
    <s v="SXSW: GroupMe says it___s going global. First, it adds new social features. {link} #Android #iPhone #SMS #SteveMartocci #SXSW"/>
    <m/>
    <s v="NEUTRAL"/>
    <s v="SW GroupMe says it___s going global. First, it adds new social features. {link}     "/>
    <n v="0.10000000149011599"/>
    <n v="0.30000001192092801"/>
    <s v="NEUTRAL"/>
    <s v="NEUTRAL"/>
    <x v="1"/>
    <x v="0"/>
  </r>
  <r>
    <s v="Stumbled upon #sxswAPIs when the google/bing session was full. Terrific so far! #sxsw"/>
    <m/>
    <s v="NEUTRAL"/>
    <s v="Stumbled upon  when the google/bing session was full. Terrific so far! "/>
    <n v="0.89999997615814198"/>
    <n v="1.79999995231628"/>
    <s v="POSITIVE"/>
    <s v="POSITIVE"/>
    <x v="0"/>
    <x v="1"/>
  </r>
  <r>
    <s v="We interrupt your regularly scheduled #sxsw geek programming with big news {link}  #google #circles"/>
    <m/>
    <s v="NEUTRAL"/>
    <s v="We interrupt your regularly scheduled  geek programming with big news {link}   "/>
    <n v="0.20000000298023199"/>
    <n v="0.20000000298023199"/>
    <s v="NEUTRAL"/>
    <s v="NEUTRAL"/>
    <x v="1"/>
    <x v="0"/>
  </r>
  <r>
    <s v="We interrupt your regularly-scheduled #sxsw geek programming with Big news!  {link} by @mention  #google #circles"/>
    <m/>
    <s v="NEUTRAL"/>
    <s v="We interrupt your regularly-scheduled  geek programming with Big news!  {link} by    "/>
    <n v="0.30000001192092801"/>
    <n v="0.60000002384185702"/>
    <s v="POSITIVE"/>
    <s v="NEUTRAL"/>
    <x v="0"/>
    <x v="0"/>
  </r>
  <r>
    <s v="Record your #sxsw experience with your iPhone._x000d_{link}"/>
    <m/>
    <s v="NEUTRAL"/>
    <s v="Record your  experience with your iPhone._x000d_{link}"/>
    <n v="0.10000000149011599"/>
    <n v="0.30000001192092801"/>
    <s v="NEUTRAL"/>
    <s v="NEUTRAL"/>
    <x v="1"/>
    <x v="0"/>
  </r>
  <r>
    <s v="In case our rabbits forgot theirs at home! Apple Opening Pop-Up Store In Austin For #SXSW {link}"/>
    <m/>
    <s v="NEUTRAL"/>
    <s v="In case our rabbits forgot theirs at home! Apple Opening Pop-Up Store In Austin For  {link}"/>
    <n v="0.10000000149011599"/>
    <n v="0.20000000298023199"/>
    <s v="NEUTRAL"/>
    <s v="NEUTRAL"/>
    <x v="1"/>
    <x v="0"/>
  </r>
  <r>
    <s v="#SXSW Future 15 Program:  Google TV to iPad Apps - The Connected TV Experience - {link}"/>
    <m/>
    <s v="NEUTRAL"/>
    <s v=" Future Program  Google TV to iPad Apps - The Connected TV Experience - {link}"/>
    <n v="0.5"/>
    <n v="0.5"/>
    <s v="POSITIVE"/>
    <s v="NEUTRAL"/>
    <x v="0"/>
    <x v="0"/>
  </r>
  <r>
    <s v="I'm not sure that I care about the first guy to get an iPad 2 at #sxsw unless he is about to post it to me..."/>
    <m/>
    <s v="NEUTRAL"/>
    <s v="I'm not sure that I care about the first guy to get an iPad at  unless he is about to post it to me..."/>
    <n v="-0.20000000298023199"/>
    <n v="0.20000000298023199"/>
    <s v="NEUTRAL"/>
    <s v="NEUTRAL"/>
    <x v="1"/>
    <x v="0"/>
  </r>
  <r>
    <s v="Within hours of buying an iPad, Glenda Watson Hyatt (with cerebral palsy) was able to communicate with strangers in public. #sxsw #poursite"/>
    <m/>
    <s v="NEUTRAL"/>
    <s v="Within hours of buying an iPad, Glenda Watson Hyatt (with cerebral palsy) was able to communicate with strangers in public.  "/>
    <n v="0.69999998807907104"/>
    <n v="0.69999998807907104"/>
    <s v="POSITIVE"/>
    <s v="POSITIVE"/>
    <x v="0"/>
    <x v="1"/>
  </r>
  <r>
    <s v="Packed house for #SXSW session - &amp;quot;Q&amp;amp;A w/ Google &amp;amp; Bing on Website Ranking&amp;quot; (w/ @mention (@mention Hilton, Salon J) {link}"/>
    <m/>
    <s v="NEUTRAL"/>
    <s v="Packed house for  session - &amp;quot;Q&amp;amp;A w/ Google &amp;amp; Bing on Website Ranking&amp;quot; (w/  ( Hilton, Salon J) {link}"/>
    <n v="0"/>
    <n v="0"/>
    <s v="NEUTRAL"/>
    <s v="NEUTRAL"/>
    <x v="1"/>
    <x v="0"/>
  </r>
  <r>
    <s v="RT never use mine on the go RT @mention &amp;quot;You're probably using your iPad on the go.&amp;quot; #disagree #SXSW #uxdes"/>
    <m/>
    <s v="NEUTRAL"/>
    <s v=" never use mine on the go RT  &amp;quot;You're probably using your iPad on the go.&amp;quot;   "/>
    <n v="-0.10000000149011599"/>
    <n v="0.10000000149011599"/>
    <s v="NEUTRAL"/>
    <s v="NEUTRAL"/>
    <x v="1"/>
    <x v="0"/>
  </r>
  <r>
    <s v="A full house. Apparently more people care about their Google rankings than synthetic life. Tsk, tsk people. #qagb #sxsw"/>
    <m/>
    <s v="NEUTRAL"/>
    <s v="A full house. Apparently more people care about their Google rankings than synthetic life. Tsk, tsk people.  "/>
    <n v="-0.20000000298023199"/>
    <n v="1.1000000238418499"/>
    <s v="NEUTRAL"/>
    <s v="NEUTRAL"/>
    <x v="1"/>
    <x v="0"/>
  </r>
  <r>
    <s v="#Android users: what your favorite #mobile app? Something new + snazzy out of #SXSW? Let me know, thanks!"/>
    <m/>
    <s v="NEUTRAL"/>
    <s v=" users what your favorite  app? Something new + snazzy out of ? Let me know, thanks!"/>
    <n v="0.5"/>
    <n v="1.5"/>
    <s v="POSITIVE"/>
    <s v="NEUTRAL"/>
    <x v="0"/>
    <x v="0"/>
  </r>
  <r>
    <s v="@mention uses the google chrome developer tool on itself. Points out javascript console has extensive API  #killerhack #sxsw"/>
    <m/>
    <s v="NEUTRAL"/>
    <s v=" uses the google chrome developer tool on itself. Points out javascript console has extensive API   "/>
    <n v="0.30000001192092801"/>
    <n v="0.69999998807907104"/>
    <s v="POSITIVE"/>
    <s v="NEUTRAL"/>
    <x v="0"/>
    <x v="0"/>
  </r>
  <r>
    <s v="Next discussion  #cellbots unofficial google platform that controls the brain of our cellphones #gsdm #sxsw connect to the #cloud"/>
    <m/>
    <s v="NEUTRAL"/>
    <s v="Next discussion   unofficial google platform that controls the brain of our cellphones   connect to the "/>
    <n v="0.10000000149011599"/>
    <n v="0.10000000149011599"/>
    <s v="NEUTRAL"/>
    <s v="NEUTRAL"/>
    <x v="1"/>
    <x v="0"/>
  </r>
  <r>
    <s v="my wife just tried to call my ATT iphone, only 2 have ATT say my number was not working. is #sxsw taking down all ATT networks nationwide?"/>
    <s v="iPhone"/>
    <s v="NEUTRAL"/>
    <s v="my wife just tried to call my ATT iphone, only have ATT say my number was not working. is  taking down all ATT networks nationwide?"/>
    <n v="-0.20000000298023199"/>
    <n v="0.40000000596046398"/>
    <s v="NEUTRAL"/>
    <s v="NEUTRAL"/>
    <x v="1"/>
    <x v="0"/>
  </r>
  <r>
    <s v="Leaving Austin and I sort of want to cry. I will always remember this week. My Adele/Fiona Apple mix is my only solace._x000d__x000d_#StartupBus #SXSW"/>
    <m/>
    <s v="NEUTRAL"/>
    <s v="Leaving Austin and I sort of want to cry. I will always remember this week. My Adele/Fiona Apple mix is my only solace._x000d__x000d_ "/>
    <n v="0.10000000149011599"/>
    <n v="0.5"/>
    <s v="NEUTRAL"/>
    <s v="NEUTRAL"/>
    <x v="1"/>
    <x v="0"/>
  </r>
  <r>
    <s v="Helpful Austin relay user imparted useful recon info on the #SXSW Apple Store location. Thanks, Phil! {link}"/>
    <m/>
    <s v="NEUTRAL"/>
    <s v="Helpful Austin relay user imparted useful recon info on the  Apple Store location. Thanks, Phil! {link}"/>
    <n v="0.30000001192092801"/>
    <n v="1"/>
    <s v="POSITIVE"/>
    <s v="POSITIVE"/>
    <x v="0"/>
    <x v="1"/>
  </r>
  <r>
    <s v="Cruisin Austin, checked out the venue for tomorrow night, and saw the looong Apple iPad line #sxsw"/>
    <m/>
    <s v="NEUTRAL"/>
    <s v="Cruisin Austin, checked out the venue for tomorrow night, and saw the looong Apple iPad line "/>
    <n v="0.20000000298023199"/>
    <n v="0.20000000298023199"/>
    <s v="NEUTRAL"/>
    <s v="NEUTRAL"/>
    <x v="1"/>
    <x v="0"/>
  </r>
  <r>
    <s v="Heard about Apple's pop-up store in downtown Austin? Pics are already on Gowalla: {link} #sxsw #iPad2"/>
    <m/>
    <s v="NEUTRAL"/>
    <s v="Heard about Apple's pop-up store in downtown Austin? Pics are already on Gowalla {link}  "/>
    <n v="0"/>
    <n v="0.20000000298023199"/>
    <s v="NEUTRAL"/>
    <s v="NEUTRAL"/>
    <x v="1"/>
    <x v="0"/>
  </r>
  <r>
    <s v="Hanging out at the convention center with @mention and @mention Find us and win a free iPad 2!!!!! #Beiber #SXSW"/>
    <m/>
    <s v="NEUTRAL"/>
    <s v="Hanging out at the convention center with  and  Find us and win a free iPad!!!!!  "/>
    <n v="0.5"/>
    <n v="0.5"/>
    <s v="POSITIVE"/>
    <s v="NEUTRAL"/>
    <x v="0"/>
    <x v="0"/>
  </r>
  <r>
    <s v="Hanging out in the Hilton lobby in downtown Austin. Stop by and say hi and check out the Android controller for #Sonos. #SXSW"/>
    <m/>
    <s v="NEUTRAL"/>
    <s v="Hanging out in the Hilton lobby in downtown Austin. Stop by and say hi and check out the Android controller for . "/>
    <n v="0"/>
    <n v="0.40000000596046398"/>
    <s v="NEUTRAL"/>
    <s v="NEUTRAL"/>
    <x v="1"/>
    <x v="0"/>
  </r>
  <r>
    <s v="Best to put iPad controls at top of screen - on bottom they may sink into a belly! #tapworthy #sxsw"/>
    <m/>
    <s v="NEUTRAL"/>
    <s v="Best to put iPad controls at top of screen - on bottom they may sink into a belly!  "/>
    <n v="0.69999998807907104"/>
    <n v="0.69999998807907104"/>
    <s v="POSITIVE"/>
    <s v="POSITIVE"/>
    <x v="0"/>
    <x v="1"/>
  </r>
  <r>
    <s v="Plucked out of the very end of the taxi line by a stranger from @mention for lift to airport in rental car #payitforward #sxsw"/>
    <m/>
    <s v="NEUTRAL"/>
    <s v="Plucked out of the very end of the taxi line by a stranger from  for lift to airport in rental car  "/>
    <n v="0.10000000149011599"/>
    <n v="0.10000000149011599"/>
    <s v="NEUTRAL"/>
    <s v="NEUTRAL"/>
    <x v="1"/>
    <x v="0"/>
  </r>
  <r>
    <s v="Missing out on #SXSW? Catch a piece of the action with our street cam: {link}  #sxswi and stream to your #ipad 2"/>
    <m/>
    <s v="NEUTRAL"/>
    <s v="Missing out on ? Catch a piece of the action with our street cam {link}   and stream to your "/>
    <n v="0"/>
    <n v="0.40000000596046398"/>
    <s v="NEUTRAL"/>
    <s v="NEUTRAL"/>
    <x v="1"/>
    <x v="0"/>
  </r>
  <r>
    <s v="Geeking out on YouTube APIs #SXSW @mention Google Teaching Theatre {link}"/>
    <m/>
    <s v="NEUTRAL"/>
    <s v="Geeking out on YouTube APIs   Google Teaching Theatre {link}"/>
    <n v="0.5"/>
    <n v="0.5"/>
    <s v="POSITIVE"/>
    <s v="NEUTRAL"/>
    <x v="0"/>
    <x v="0"/>
  </r>
  <r>
    <s v="Hanging out with @mention at the @mention #google Industry Party...good crowd!  #sxsw"/>
    <m/>
    <s v="NEUTRAL"/>
    <s v="Hanging out with  at the   Industry Party...good crowd!  "/>
    <n v="0.5"/>
    <n v="0.5"/>
    <s v="POSITIVE"/>
    <s v="POSITIVE"/>
    <x v="0"/>
    <x v="1"/>
  </r>
  <r>
    <s v="Hanging out with @mention connecting @mention IN1102 to the iPad 2. #sxsw {link}"/>
    <m/>
    <s v="NEUTRAL"/>
    <s v="Hanging out with  connecting  IN1102 to the iPad.  {link}"/>
    <n v="-0.10000000149011599"/>
    <n v="0.60000002384185702"/>
    <s v="NEUTRAL"/>
    <s v="NEUTRAL"/>
    <x v="1"/>
    <x v="0"/>
  </r>
  <r>
    <s v="C5: Precautions {link} [codes valid: 4:00-7:59:59p 03/11/11] #infektd #sxsw #cvdc"/>
    <m/>
    <s v="NEUTRAL"/>
    <s v="C5 Precautions {link} [codes valid00-75959p/11/11]   "/>
    <n v="0.10000000149011599"/>
    <n v="0.10000000149011599"/>
    <s v="NEUTRAL"/>
    <s v="NEUTRAL"/>
    <x v="1"/>
    <x v="0"/>
  </r>
  <r>
    <s v="Re: iPad UX.  &amp;quot;The message is the medium.&amp;quot;  #globalmoxie #SXSW"/>
    <m/>
    <s v="NEUTRAL"/>
    <s v="Re iPad UX.  &amp;quot;The message is the medium.&amp;quot;   "/>
    <n v="0"/>
    <n v="0.10000000149011599"/>
    <s v="NEUTRAL"/>
    <s v="NEUTRAL"/>
    <x v="1"/>
    <x v="0"/>
  </r>
  <r>
    <s v="Haha, a guy is asking #marissagoogle Google interview questions! #sxsw"/>
    <m/>
    <s v="NEUTRAL"/>
    <s v="Haha, a guy is asking  Google interview questions! "/>
    <n v="0"/>
    <n v="0"/>
    <s v="NEUTRAL"/>
    <s v="NEUTRAL"/>
    <x v="1"/>
    <x v="0"/>
  </r>
  <r>
    <s v="Hey, #usguys at #sxsw, let us know what you think of the new Google Circles social media platform :) #usxsw"/>
    <m/>
    <s v="NEUTRAL"/>
    <s v="Hey,  at , let us know what you think of the new Google Circles social media platform  "/>
    <n v="0.5"/>
    <n v="0.5"/>
    <s v="POSITIVE"/>
    <s v="NEUTRAL"/>
    <x v="0"/>
    <x v="0"/>
  </r>
  <r>
    <s v="Twitter buzz for Apple Store: {link} - RT @mention Temporary Apple store opens @mention 6th &amp;amp; Congress tomorrow. #ipad2 #sxsw"/>
    <m/>
    <s v="NEUTRAL"/>
    <s v="Twitter buzz for Apple Store {link} - RT  Temporary Apple store opens th &amp;amp; Congress tomorrow.  "/>
    <n v="-0.10000000149011599"/>
    <n v="0.10000000149011599"/>
    <s v="NEUTRAL"/>
    <s v="NEUTRAL"/>
    <x v="1"/>
    <x v="0"/>
  </r>
  <r>
    <s v="OH in elevator from #vimeo: iPhone app submitted to store, will have smart upload to continue where left if service drops. #li #sxsw #video"/>
    <m/>
    <s v="NEUTRAL"/>
    <s v="OH in elevator from  iPhone app submitted to store, will have smart upload to continue where left if service drops.   "/>
    <n v="-0.30000001192092801"/>
    <n v="0.30000001192092801"/>
    <s v="NEGATIVE"/>
    <s v="NEUTRAL"/>
    <x v="0"/>
    <x v="0"/>
  </r>
  <r>
    <s v="Users drive 12 billion miles a year with Google Maps Navigation... {link} via @mention #sxsw"/>
    <m/>
    <s v="NEUTRAL"/>
    <s v="Users drive billion miles a year with Google Maps Navigation... {link} via  "/>
    <n v="0.20000000298023199"/>
    <n v="0.40000000596046398"/>
    <s v="NEUTRAL"/>
    <s v="NEUTRAL"/>
    <x v="1"/>
    <x v="0"/>
  </r>
  <r>
    <s v="Anyone have any suggestions on getting T-mobile prepaid data to work on my iPhone? Only phone/txt is working. #SXSW"/>
    <m/>
    <s v="NEUTRAL"/>
    <s v="Anyone have any suggestions on getting T-mobile prepaid data to work on my iPhone? Only phone/txt is working. "/>
    <n v="0.10000000149011599"/>
    <n v="0.69999998807907104"/>
    <s v="NEUTRAL"/>
    <s v="NEUTRAL"/>
    <x v="1"/>
    <x v="0"/>
  </r>
  <r>
    <s v="MeetingWave iphone app's new version 1.5 {link} Submitting Android this week just before #SXSW Free downloads Please Retweet"/>
    <m/>
    <s v="NEUTRAL"/>
    <s v="MeetingWave iphone app's new version {link} Submitting Android this week just before  Free downloads Please Retweet"/>
    <n v="-0.30000001192092801"/>
    <n v="0.30000001192092801"/>
    <s v="NEGATIVE"/>
    <s v="NEUTRAL"/>
    <x v="0"/>
    <x v="0"/>
  </r>
  <r>
    <s v="#iPad2 Live Unboxing In Front Of The #SXSW Apple Store [VIDEO] {link}"/>
    <m/>
    <s v="NEUTRAL"/>
    <s v=" Live Unboxing In Front Of The  Apple Store [VIDEO] {link}"/>
    <n v="0"/>
    <n v="0"/>
    <s v="NEUTRAL"/>
    <s v="NEUTRAL"/>
    <x v="1"/>
    <x v="0"/>
  </r>
  <r>
    <s v="Just arrived and haven't seen a single person without an iPhone. ATT better be ready! #SXSW"/>
    <m/>
    <s v="NEUTRAL"/>
    <s v="Just arrived and haven't seen a single person without an iPhone. ATT better be ready! "/>
    <n v="0"/>
    <n v="0.5"/>
    <s v="NEUTRAL"/>
    <s v="POSITIVE"/>
    <x v="1"/>
    <x v="1"/>
  </r>
  <r>
    <s v="Google unveiled new data visualization tool, open source - is it based on gapminder? #bavcID #sxsw [pic]: {link}"/>
    <m/>
    <s v="NEUTRAL"/>
    <s v="Google unveiled new data visualization tool, open source - is it based on gapminder?   [pic] {link}"/>
    <n v="0.10000000149011599"/>
    <n v="0.20000000298023199"/>
    <s v="NEUTRAL"/>
    <s v="NEUTRAL"/>
    <x v="1"/>
    <x v="0"/>
  </r>
  <r>
    <s v="Google developer hackathon at @mention  discussion web fonts. #google gets 32000 font request a day.  #sxsw #gsdm google.com/webfonts"/>
    <m/>
    <s v="NEUTRAL"/>
    <s v="Google developer hackathon at   discussion web fonts.  gets font request a day.    "/>
    <n v="0"/>
    <n v="0.30000001192092801"/>
    <s v="NEUTRAL"/>
    <s v="NEUTRAL"/>
    <x v="1"/>
    <x v="0"/>
  </r>
  <r>
    <s v="Can you even get in to #SXSW without an iPhone?"/>
    <m/>
    <s v="NEUTRAL"/>
    <s v="Can you even get in to  without an iPhone?"/>
    <n v="0"/>
    <n v="0"/>
    <s v="NEUTRAL"/>
    <s v="NEUTRAL"/>
    <x v="1"/>
    <x v="0"/>
  </r>
  <r>
    <s v="Such an eventful day,earthquake, tsunami and #iPad 2 plus #SXSW.. {link}"/>
    <m/>
    <s v="NEUTRAL"/>
    <s v="Such an eventful day,earthquake, tsunami and  plus .. {link}"/>
    <n v="0.5"/>
    <n v="0.5"/>
    <s v="POSITIVE"/>
    <s v="POSITIVE"/>
    <x v="0"/>
    <x v="1"/>
  </r>
  <r>
    <s v="Did you ever got a high5 when you were buying a product probably not but by #apple in the queue line that's normal #SXSW {link}"/>
    <m/>
    <s v="NEUTRAL"/>
    <s v="Did you ever got a high5 when you were buying a product probably not but by  in the queue line that's normal  {link}"/>
    <n v="-0.10000000149011599"/>
    <n v="0.10000000149011599"/>
    <s v="NEUTRAL"/>
    <s v="NEGATIVE"/>
    <x v="1"/>
    <x v="1"/>
  </r>
  <r>
    <s v="Ok, I'm over not being at SXSW, I'm too into garage band for iPad to notice. #stunned #SXSW"/>
    <m/>
    <s v="NEUTRAL"/>
    <s v="Ok, I'm over not being at SW, I'm too into garage band for iPad to notice.  "/>
    <n v="-0.20000000298023199"/>
    <n v="0.20000000298023199"/>
    <s v="NEUTRAL"/>
    <s v="NEUTRAL"/>
    <x v="1"/>
    <x v="0"/>
  </r>
  <r>
    <s v="Heading over to ballroom b 'your mom has an ipad-designing for boomers' #sxsw"/>
    <m/>
    <s v="NEUTRAL"/>
    <s v="Heading over to ballroom b 'your mom has an ipad-designing for boomers' "/>
    <n v="0.5"/>
    <n v="0.5"/>
    <s v="POSITIVE"/>
    <s v="NEUTRAL"/>
    <x v="0"/>
    <x v="0"/>
  </r>
  <r>
    <s v="Network Overload: Google to Launch Major New Social Network Called Circles, Today? {link} #sxsw (via @mention @mention"/>
    <m/>
    <s v="NEUTRAL"/>
    <s v="Network Overload Google to Launch Major New Social Network Called Circles, Today? {link}  (via  "/>
    <n v="-0.20000000298023199"/>
    <n v="0.60000002384185702"/>
    <s v="NEUTRAL"/>
    <s v="NEGATIVE"/>
    <x v="1"/>
    <x v="1"/>
  </r>
  <r>
    <s v="funny xD very funny xD {link} Rebecca Black Dionne Warwick #sxsw iPad"/>
    <m/>
    <s v="NEUTRAL"/>
    <s v="funny xD very funny xD {link} Rebecca Black Dionne Warwick  iPad"/>
    <n v="0.69999998807907104"/>
    <n v="0.69999998807907104"/>
    <s v="POSITIVE"/>
    <s v="NEUTRAL"/>
    <x v="0"/>
    <x v="0"/>
  </r>
  <r>
    <s v="What is everyone using to keep track of what they plan to do at #sxsw? Your regular Google Calendar? I need guidance!"/>
    <m/>
    <s v="NEUTRAL"/>
    <s v="What is everyone using to keep track of what they plan to do at ? Your regular Google Calendar? I need guidance!"/>
    <n v="0.10000000149011599"/>
    <n v="0.40000000596046398"/>
    <s v="NEUTRAL"/>
    <s v="NEUTRAL"/>
    <x v="1"/>
    <x v="0"/>
  </r>
  <r>
    <s v="Morning everyone! Our iPad 2 giveaway for #sxsw closes v shortly! You just need to sign up at {link} to enter - go for it!"/>
    <m/>
    <s v="NEUTRAL"/>
    <s v="Morning everyone! Our iPad giveaway for  closes v shortly! You just need to sign up at {link} to enter - go for it!"/>
    <n v="0"/>
    <n v="0.40000000596046398"/>
    <s v="NEUTRAL"/>
    <s v="NEUTRAL"/>
    <x v="1"/>
    <x v="0"/>
  </r>
  <r>
    <s v="@mention via @mention Apple store downtown Austin open til Midnight. #sxsw"/>
    <m/>
    <s v="NEUTRAL"/>
    <s v=" via  Apple store downtown Austin open til Midnight. "/>
    <n v="0.30000001192092801"/>
    <n v="0.30000001192092801"/>
    <s v="POSITIVE"/>
    <s v="NEUTRAL"/>
    <x v="0"/>
    <x v="0"/>
  </r>
  <r>
    <s v="#google (via @mention denies it will be launching #circles at #SXSW  -hope it fares better than #wave and #buzz when it comes"/>
    <m/>
    <s v="NEUTRAL"/>
    <s v=" (via  denies it will be launching  at   -hope it fares better than  and  when it comes"/>
    <n v="-0.60000002384185702"/>
    <n v="0.60000002384185702"/>
    <s v="NEGATIVE"/>
    <s v="NEUTRAL"/>
    <x v="0"/>
    <x v="0"/>
  </r>
  <r>
    <s v="Here's a view inside - {link} RT @mention Apple Popup Store at #SXSW {link}"/>
    <m/>
    <s v="NEUTRAL"/>
    <s v="Here's a view inside - {link} RT  Apple Popup Store at  {link}"/>
    <n v="-0.30000001192092801"/>
    <n v="0.30000001192092801"/>
    <s v="NEGATIVE"/>
    <s v="NEUTRAL"/>
    <x v="0"/>
    <x v="0"/>
  </r>
  <r>
    <s v="Our interview w Marissa Mayer from #SXSW on Google 3.0, how working for Larry will be different than working for Eric {link}"/>
    <m/>
    <s v="NEUTRAL"/>
    <s v="Our interview w Marissa Mayer from  on Google, how working for Larry will be different than working for Eric {link}"/>
    <n v="0.20000000298023199"/>
    <n v="0.20000000298023199"/>
    <s v="NEUTRAL"/>
    <s v="NEUTRAL"/>
    <x v="1"/>
    <x v="0"/>
  </r>
  <r>
    <s v="Had to navigate for the cabbie with Google Maps. Natives: 0, Geeks: 1. #SXSW"/>
    <m/>
    <s v="NEUTRAL"/>
    <s v="Had to navigate for the cabbie with Google Maps. Natives, Geeks. "/>
    <n v="0"/>
    <n v="0.10000000149011599"/>
    <s v="NEUTRAL"/>
    <s v="NEGATIVE"/>
    <x v="1"/>
    <x v="1"/>
  </r>
  <r>
    <s v="We are giving away an iPad 2 to kick off our time down at #sxsw. Just visit our blog for more info: {link}"/>
    <m/>
    <s v="NEUTRAL"/>
    <s v="We are giving away an iPad to kick off our time down at . Just visit our blog for more info {link}"/>
    <n v="0.20000000298023199"/>
    <n v="0.40000000596046398"/>
    <s v="NEUTRAL"/>
    <s v="NEUTRAL"/>
    <x v="1"/>
    <x v="0"/>
  </r>
  <r>
    <s v="Really loving marissa mayer's presentation on mobile #google #sxsw"/>
    <m/>
    <s v="NEUTRAL"/>
    <s v="Really loving marissa mayer's presentation on mobile  "/>
    <n v="0.89999997615814198"/>
    <n v="0.89999997615814198"/>
    <s v="POSITIVE"/>
    <s v="POSITIVE"/>
    <x v="0"/>
    <x v="1"/>
  </r>
  <r>
    <s v="Google giving Social another go? {link} Google Circles, let's see what the guys at #SXSW make of it"/>
    <m/>
    <s v="NEUTRAL"/>
    <s v="Google giving Social another go? {link} Google Circles, let's see what the guys at  make of it"/>
    <n v="0"/>
    <n v="0"/>
    <s v="NEUTRAL"/>
    <s v="NEUTRAL"/>
    <x v="1"/>
    <x v="0"/>
  </r>
  <r>
    <s v="Websites visited: 73% Google, 66.7% Microsoft, 50.6% Facebook, 48% Yahoo, 31%, Wikimedia - @mention #diversity #sxsw"/>
    <m/>
    <s v="NEUTRAL"/>
    <s v="Websites visited% Google,% Microsoft,% Facebook,% Yahoo,%, Wikimedia -   "/>
    <n v="0"/>
    <n v="0"/>
    <s v="NEUTRAL"/>
    <s v="NEUTRAL"/>
    <x v="1"/>
    <x v="0"/>
  </r>
  <r>
    <s v="How you avoid long lines &amp;amp; jam packed parties at #SXSW with #Hurricane #Party the new #iPhone #App {link} #smm #geo #marketing"/>
    <m/>
    <s v="NEUTRAL"/>
    <s v="How you avoid long lines &amp;amp; jam packed parties at  with   the new   {link}   "/>
    <n v="0.10000000149011599"/>
    <n v="0.10000000149011599"/>
    <s v="NEUTRAL"/>
    <s v="NEGATIVE"/>
    <x v="1"/>
    <x v="1"/>
  </r>
  <r>
    <s v="The #Ogilvy #Sydney #SXSW #podcast Ep3 is #up, with too many #hashtags #AUSXSW {link}"/>
    <m/>
    <s v="NEUTRAL"/>
    <s v="The     Ep3 is , with too many   {link}"/>
    <n v="-0.10000000149011599"/>
    <n v="0.10000000149011599"/>
    <s v="NEUTRAL"/>
    <s v="NEGATIVE"/>
    <x v="1"/>
    <x v="1"/>
  </r>
  <r>
    <s v="The #Ogilvy AU #SXSW podcast channel is now open for bizness in iTunes. Subscribe for daily updates {link}"/>
    <m/>
    <s v="NEUTRAL"/>
    <s v="The  AU  podcast channel is now open for bizness in iTunes. Subscribe for daily updates {link}"/>
    <n v="0.10000000149011599"/>
    <n v="0.20000000298023199"/>
    <s v="NEUTRAL"/>
    <s v="NEUTRAL"/>
    <x v="1"/>
    <x v="0"/>
  </r>
  <r>
    <s v="CHEESE FTW !!! {link} UNLV Pearl Harbor #sxsw iPad"/>
    <m/>
    <s v="NEUTRAL"/>
    <s v="CHEESE FTW !!! {link} UNLV Pearl Harbor  iPad"/>
    <n v="0.20000000298023199"/>
    <n v="0.69999998807907104"/>
    <s v="NEUTRAL"/>
    <s v="NEUTRAL"/>
    <x v="1"/>
    <x v="0"/>
  </r>
  <r>
    <s v="Full #SXSW #touchingstories presentation:  {link}"/>
    <m/>
    <s v="NEUTRAL"/>
    <s v="Full   presentation  {link}"/>
    <n v="0.10000000149011599"/>
    <n v="0.10000000149011599"/>
    <s v="NEUTRAL"/>
    <s v="NEUTRAL"/>
    <x v="1"/>
    <x v="0"/>
  </r>
  <r>
    <s v="I just saw a blind guy with an iPhone. Only at #SXSW"/>
    <m/>
    <s v="NEUTRAL"/>
    <s v="I just saw a blind guy with an iPhone. Only at "/>
    <n v="-0.10000000149011599"/>
    <n v="0.20000000298023199"/>
    <s v="NEUTRAL"/>
    <s v="NEUTRAL"/>
    <x v="1"/>
    <x v="0"/>
  </r>
  <r>
    <s v="Hey, #SxSW attendees. Summon your own town car when party hopping with an iPhone and @mention Nothing short of magic. {link}"/>
    <m/>
    <s v="NEUTRAL"/>
    <s v="Hey,  attendees. Summon your own town car when party hopping with an iPhone and  Nothing short of magic. {link}"/>
    <n v="0.10000000149011599"/>
    <n v="0.30000001192092801"/>
    <s v="NEUTRAL"/>
    <s v="NEUTRAL"/>
    <x v="1"/>
    <x v="0"/>
  </r>
  <r>
    <s v="Free #SXSW CD download. Various Artists - SXSW: Featured Artists - {link} #iTunes"/>
    <m/>
    <s v="NEUTRAL"/>
    <s v="Free  CD download. Various Artists - SW Featured Artists - {link} "/>
    <n v="0.5"/>
    <n v="1.1000000238418499"/>
    <s v="POSITIVE"/>
    <s v="NEUTRAL"/>
    <x v="0"/>
    <x v="0"/>
  </r>
  <r>
    <s v="Took a few days off (unplugged) to visit family. Anyone have #sxsw highlights? My Google reader is bursting at the seams!"/>
    <m/>
    <s v="NEUTRAL"/>
    <s v="Took a few days off (unplugged) to visit family. Anyone have  highlights? My Google reader is bursting at the seams!"/>
    <n v="0"/>
    <n v="0.20000000298023199"/>
    <s v="NEUTRAL"/>
    <s v="NEGATIVE"/>
    <x v="1"/>
    <x v="1"/>
  </r>
  <r>
    <s v="#fsw #sxsw for those of you who wanted to know about the spec for parsing Ajax Links {link}"/>
    <m/>
    <s v="NEUTRAL"/>
    <s v="  for those of you who wanted to know about the spec for parsing Ajax Links {link}"/>
    <n v="0"/>
    <n v="0"/>
    <s v="NEUTRAL"/>
    <s v="NEUTRAL"/>
    <x v="1"/>
    <x v="0"/>
  </r>
  <r>
    <s v="&amp;quot;SXSW GO is now available iPhone, iPad, Android, Blackberry, and coming soon for Windows Phone 7&amp;quot; presented by HP. wait what?! #sxsw #webos"/>
    <m/>
    <s v="NEUTRAL"/>
    <s v="&amp;quotW GO is now available iPhone, iPad, Android, Blackberry, and coming soon for Windows Phone&amp;quot; presented by HP. wait what?!  "/>
    <n v="0"/>
    <n v="0.20000000298023199"/>
    <s v="NEUTRAL"/>
    <s v="NEUTRAL"/>
    <x v="1"/>
    <x v="0"/>
  </r>
  <r>
    <s v="Photo: How I___m spending my Sat night at #SXSW. Chatting with my husband over skype on my iphone at a coffee... {link}"/>
    <m/>
    <s v="NEUTRAL"/>
    <s v="Photo How I___m spending my Sat night at . Chatting with my husband over skype on my iphone at a coffee... {link}"/>
    <n v="0.10000000149011599"/>
    <n v="0.40000000596046398"/>
    <s v="NEUTRAL"/>
    <s v="NEUTRAL"/>
    <x v="1"/>
    <x v="0"/>
  </r>
  <r>
    <s v="Woah #SXSW is the buzz word i wake up to!  I had to Google it to work out what it was!! #ImAnAussie"/>
    <m/>
    <s v="NEUTRAL"/>
    <s v="Woah  is the buzz word i wake up to!  I had to Google it to work out what it was!! "/>
    <n v="0.10000000149011599"/>
    <n v="0.89999997615814198"/>
    <s v="NEUTRAL"/>
    <s v="NEGATIVE"/>
    <x v="1"/>
    <x v="1"/>
  </r>
  <r>
    <s v="Free #sxsw Lemonade Stand. iPhone, Android, and WP7 in two days on #startupbus. {link} {link}"/>
    <m/>
    <s v="NEUTRAL"/>
    <s v="Free  Lemonade Stand. iPhone, Android, and WP7 in two days on . {link} {link}"/>
    <n v="0.30000001192092801"/>
    <n v="0.89999997615814198"/>
    <s v="POSITIVE"/>
    <s v="NEUTRAL"/>
    <x v="0"/>
    <x v="0"/>
  </r>
  <r>
    <s v="Wonder how many iPads they'll sell there tomorrow? RT @mention Apple Opening a Pop Up Store at #SXSW {link}"/>
    <m/>
    <s v="NEUTRAL"/>
    <s v="Wonder how many iPads they'll sell there tomorrow? RT  Apple Opening a Pop Up Store at  {link}"/>
    <n v="-0.10000000149011599"/>
    <n v="1"/>
    <s v="NEUTRAL"/>
    <s v="NEUTRAL"/>
    <x v="1"/>
    <x v="0"/>
  </r>
  <r>
    <s v="Wonder how many sold at #SXSW? iPad 2 Sold Out, 70% Went to New Buyers [REPORT] {link}"/>
    <m/>
    <s v="NEUTRAL"/>
    <s v="Wonder how many sold at ? iPad Sold Out,% Went to New Buyers [REPORT] {link}"/>
    <n v="-0.10000000149011599"/>
    <n v="1.29999995231628"/>
    <s v="NEUTRAL"/>
    <s v="NEUTRAL"/>
    <x v="1"/>
    <x v="0"/>
  </r>
  <r>
    <s v="Hmm___a slew of iPhone app updates (inc. #4sq3) the past few days? Can only mean one thing: it's #SXSW soon."/>
    <m/>
    <s v="NEUTRAL"/>
    <s v="Hmm___a slew of iPhone app updates (inc. ) the past few days? Can only mean one thing it's  soon."/>
    <n v="-0.20000000298023199"/>
    <n v="0.5"/>
    <s v="NEUTRAL"/>
    <s v="NEUTRAL"/>
    <x v="1"/>
    <x v="0"/>
  </r>
  <r>
    <s v="Hey, #SXSW peeps: Go hang out w/ Burners now! {link} Burn-B-Q at Pan-American Park 5-8pm: {link} cc @mention"/>
    <m/>
    <s v="NEUTRAL"/>
    <s v="Hey,  peeps Go hang out w/ Burners now! {link} Burn-B-Q at Pan-American Park-8pm {link} cc "/>
    <n v="0.20000000298023199"/>
    <n v="0.5"/>
    <s v="NEUTRAL"/>
    <s v="NEUTRAL"/>
    <x v="1"/>
    <x v="0"/>
  </r>
  <r>
    <s v="Geez #sxsw people are eating this up. Another line outside the apple store for iPad 2 in austin {link}"/>
    <s v="iPad"/>
    <s v="NEUTRAL"/>
    <s v="Geez  people are eating this up. Another line outside the apple store for iPad in austin {link}"/>
    <n v="0"/>
    <n v="0.10000000149011599"/>
    <s v="NEUTRAL"/>
    <s v="NEUTRAL"/>
    <x v="1"/>
    <x v="0"/>
  </r>
  <r>
    <s v="free #sxsw playlist.. enjoy {link}"/>
    <m/>
    <s v="NEUTRAL"/>
    <s v="free  playlist.. enjoy {link}"/>
    <n v="0.60000002384185702"/>
    <n v="0.60000002384185702"/>
    <s v="POSITIVE"/>
    <s v="NEUTRAL"/>
    <x v="0"/>
    <x v="0"/>
  </r>
  <r>
    <s v="Dear #SXSW re new rule of 'Google b4 twtng..' also add re #film &amp;gt; replace '..locatn, locatn..' w/ '..contxt, cntxt, cntxt..'"/>
    <m/>
    <s v="NEUTRAL"/>
    <s v="Dear  re new rule of 'Google b4 twtng..' also add re  &amp;gt; replace '..locatn, locatn..' w/ '..contxt, cntxt, cntxt..'"/>
    <n v="0"/>
    <n v="0"/>
    <s v="NEUTRAL"/>
    <s v="NEUTRAL"/>
    <x v="1"/>
    <x v="0"/>
  </r>
  <r>
    <s v="Dang #sxsw rumors RT @mention False Alarm: Google Circles Not Coming Now, And Probably Not Ever (AllThingsD): {link}"/>
    <m/>
    <s v="NEUTRAL"/>
    <s v="Dang  rumors RT  False Alarm Google Circles Not Coming Now, And Probably Not Ever (AllThingsD) {link}"/>
    <n v="-0.89999997615814198"/>
    <n v="0.89999997615814198"/>
    <s v="NEGATIVE"/>
    <s v="NEGATIVE"/>
    <x v="0"/>
    <x v="1"/>
  </r>
  <r>
    <s v="Next #SXSW session - do agencies need to think like software companies? Panel with google &amp;amp; barbarian group."/>
    <m/>
    <s v="NEUTRAL"/>
    <s v="Next  session - do agencies need to think like software companies? Panel with google &amp;amp; barbarian group."/>
    <n v="0.30000001192092801"/>
    <n v="0.69999998807907104"/>
    <s v="POSITIVE"/>
    <s v="NEUTRAL"/>
    <x v="0"/>
    <x v="0"/>
  </r>
  <r>
    <s v="Next #SXSW we're heading to is about designing iPad apps for baby boomers. What do you wish apps did that they don't yet? ^TG"/>
    <m/>
    <s v="NEUTRAL"/>
    <s v="Next  we're heading to is about designing iPad apps for baby boomers. What do you wish apps did that they don't yet? ^TG"/>
    <n v="0.10000000149011599"/>
    <n v="0.5"/>
    <s v="NEUTRAL"/>
    <s v="NEUTRAL"/>
    <x v="1"/>
    <x v="0"/>
  </r>
  <r>
    <s v="Don't know what bands to see at #SXSW?  The Festival Explorer Austin Edition will help you decide!  {link}"/>
    <m/>
    <s v="NEUTRAL"/>
    <s v="Don't know what bands to see at ?  The Festival Explorer Austin Edition will help you decide!  {link}"/>
    <n v="0"/>
    <n v="1.29999995231628"/>
    <s v="NEUTRAL"/>
    <s v="NEUTRAL"/>
    <x v="1"/>
    <x v="0"/>
  </r>
  <r>
    <s v="Wanna know where the fast cellular signal is at #SXSW? Get Coverage: Austin for iOS (FREE) for detailed maps - {link}"/>
    <m/>
    <s v="NEUTRAL"/>
    <s v="Wanna know where the fast cellular signal is at ? Get Coverage Austin for iOS (FREE) for detailed maps - {link}"/>
    <n v="0.40000000596046398"/>
    <n v="0.80000001192092896"/>
    <s v="POSITIVE"/>
    <s v="NEUTRAL"/>
    <x v="0"/>
    <x v="0"/>
  </r>
  <r>
    <s v="Wanna know where to get lunch during #sxsw without waiting 30min?  Ask Around. I did.  Saved me lots of time.  {link}"/>
    <m/>
    <s v="NEUTRAL"/>
    <s v="Wanna know where to get lunch during  without waitingmin?  Ask Around. I did.  Saved me lots of time.  {link}"/>
    <n v="0.20000000298023199"/>
    <n v="1.1000000238418499"/>
    <s v="NEUTRAL"/>
    <s v="NEUTRAL"/>
    <x v="1"/>
    <x v="0"/>
  </r>
  <r>
    <s v="What___s new with Blogger {link} #blogging #blogger #google #sxsw"/>
    <m/>
    <s v="NEUTRAL"/>
    <s v="What___s new with Blogger {link}    "/>
    <n v="0.10000000149011599"/>
    <n v="0.10000000149011599"/>
    <s v="NEUTRAL"/>
    <s v="NEUTRAL"/>
    <x v="1"/>
    <x v="0"/>
  </r>
  <r>
    <s v="From #SXSW: @mention says @mention playing with NFC for next gen devices. Nexus S now, iPhone 5 next?"/>
    <m/>
    <s v="NEUTRAL"/>
    <s v="From   says  playing with NFC for next gen devices. Nexus S now, iPhone next?"/>
    <n v="0"/>
    <n v="0.10000000149011599"/>
    <s v="NEUTRAL"/>
    <s v="NEUTRAL"/>
    <x v="1"/>
    <x v="0"/>
  </r>
  <r>
    <s v="Free #SXSW: Featured Artists playlist on #iTunes: {link} #freemusic"/>
    <m/>
    <s v="NEUTRAL"/>
    <s v="Free  Featured Artists playlist on  {link} "/>
    <n v="0.60000002384185702"/>
    <n v="0.60000002384185702"/>
    <s v="POSITIVE"/>
    <s v="NEUTRAL"/>
    <x v="0"/>
    <x v="0"/>
  </r>
  <r>
    <s v="Hipsters w/ oversized earphones pluged into the new IPAD make me happy that Texas has such loose gun laws #SXSW"/>
    <m/>
    <s v="NEUTRAL"/>
    <s v="Hipsters w/ oversized earphones pluged into the new IPAD make me happy that Texas has such loose gun laws "/>
    <n v="0.20000000298023199"/>
    <n v="0.20000000298023199"/>
    <s v="NEUTRAL"/>
    <s v="NEUTRAL"/>
    <x v="1"/>
    <x v="0"/>
  </r>
  <r>
    <s v="We can't wait to give an iPad to someone at #sxsw. Want in? Just head to www.pep.jobs/upc to enter. (must be present to win)"/>
    <s v="iPad"/>
    <s v="NEUTRAL"/>
    <s v="We can't wait to give an iPad to someone at . Want in? Just head to c to enter. (must be present to win)"/>
    <n v="0.20000000298023199"/>
    <n v="1.1000000238418499"/>
    <s v="NEUTRAL"/>
    <s v="NEUTRAL"/>
    <x v="1"/>
    <x v="0"/>
  </r>
  <r>
    <s v="Tired of waiting in line @mention stores? Best buy in Austin announces ipad2 on sale today. #sxswinfo #sxsw"/>
    <m/>
    <s v="NEUTRAL"/>
    <s v="Tired of waiting in line  stores? Best buy in Austin announces ipad2 on sale today.  "/>
    <n v="0"/>
    <n v="1.5"/>
    <s v="NEUTRAL"/>
    <s v="NEUTRAL"/>
    <x v="1"/>
    <x v="0"/>
  </r>
  <r>
    <s v="@mention Wanna sign up for the beta: {link} #SXSW #hhrs"/>
    <m/>
    <s v="NEUTRAL"/>
    <s v=" Wanna sign up for the beta {link}  "/>
    <n v="0"/>
    <n v="0"/>
    <s v="NEUTRAL"/>
    <s v="NEUTRAL"/>
    <x v="1"/>
    <x v="0"/>
  </r>
  <r>
    <s v="Case you wanna stalk me: Google, AustinJS, Rocksauce, then Shang. I will accomplish ALL OF THESE THINGS. #sxsw"/>
    <m/>
    <s v="NEUTRAL"/>
    <s v="Case you wanna stalk me Google, AustinJS, Rocksauce, then Shang. I will accomplish ALL OF THESE THINGS. "/>
    <n v="0.20000000298023199"/>
    <n v="0.60000002384185702"/>
    <s v="NEUTRAL"/>
    <s v="NEUTRAL"/>
    <x v="1"/>
    <x v="0"/>
  </r>
  <r>
    <s v="Lightbox wants to be Android's new camera, raises $1.1 million from Valley players bit.ly/eA1zgD #sxsw #betainvites"/>
    <m/>
    <s v="NEUTRAL"/>
    <s v="Lightbox wants to be Android's new camera, raises $1.1 million from Valley players D  "/>
    <n v="0"/>
    <n v="0"/>
    <s v="NEUTRAL"/>
    <s v="NEUTRAL"/>
    <x v="1"/>
    <x v="0"/>
  </r>
  <r>
    <s v="Location wars are heating up in Austin. Google Latitude launching Check-in offers, &amp;quot;mayorships&amp;quot;, ... {link} #SXSW"/>
    <m/>
    <s v="NEUTRAL"/>
    <s v="Location wars are heating up in Austin. Google Latitude launching Check-in offers, &amp;quot;mayorships&amp;quot;, ... {link} "/>
    <n v="-0.20000000298023199"/>
    <n v="0.5"/>
    <s v="NEUTRAL"/>
    <s v="NEUTRAL"/>
    <x v="1"/>
    <x v="0"/>
  </r>
  <r>
    <s v="@mention Was just chatting with someone about the proliferation of iPad 2 at #SxSW - like an iPad reunion."/>
    <m/>
    <s v="NEUTRAL"/>
    <s v=" Was just chatting with someone about the proliferation of iPad at  - like an iPad reunion."/>
    <n v="-0.10000000149011599"/>
    <n v="0.10000000149011599"/>
    <s v="NEUTRAL"/>
    <s v="NEUTRAL"/>
    <x v="1"/>
    <x v="0"/>
  </r>
  <r>
    <s v="Mashable was there to talk to line takers, many of whom spent the better part of the ...  #ipad #sxsw #gadgets {link}"/>
    <m/>
    <s v="NEUTRAL"/>
    <s v="Mashable was there to talk to line takers, many of whom spent the better part of the ...     {link}"/>
    <n v="0.10000000149011599"/>
    <n v="0.10000000149011599"/>
    <s v="NEUTRAL"/>
    <s v="NEUTRAL"/>
    <x v="1"/>
    <x v="0"/>
  </r>
  <r>
    <s v="The line was too long the other day... but I'm just curious anyway :P #sxsw (@mention Apple Store, SXSW w/ 4 others) {link}"/>
    <m/>
    <s v="NEUTRAL"/>
    <s v="The line was too long the other day... but I'm just curious anyway   ( Apple Store, SW w/ others) {link}"/>
    <n v="0.10000000149011599"/>
    <n v="0.10000000149011599"/>
    <s v="NEUTRAL"/>
    <s v="NEGATIVE"/>
    <x v="1"/>
    <x v="1"/>
  </r>
  <r>
    <s v="@mention Was your #SXSW iPad talk along the same lines as your iPad talk at 360iDev? Or is it basically different content?"/>
    <m/>
    <s v="NEUTRAL"/>
    <s v=" Was your  iPad talk along the same lines as your iPad talk atiDev? Or is it basically different content?"/>
    <n v="-0.10000000149011599"/>
    <n v="0.20000000298023199"/>
    <s v="NEUTRAL"/>
    <s v="NEUTRAL"/>
    <x v="1"/>
    <x v="0"/>
  </r>
  <r>
    <s v="About to watch &amp;quot;Something Ventured&amp;quot;, a documentary about the entrepreneurs behind Apple, Intel, Cisco &amp;amp; Atari. Filmakers in attendence #SXSW"/>
    <m/>
    <s v="NEUTRAL"/>
    <s v="About to watch &amp;quotomething Ventured&amp;quot;, a documentary about the entrepreneurs behind Apple, Intel, Cisco &amp;amp; Atari. Filmakers in attendence "/>
    <n v="0.10000000149011599"/>
    <n v="0.20000000298023199"/>
    <s v="NEUTRAL"/>
    <s v="NEUTRAL"/>
    <x v="1"/>
    <x v="0"/>
  </r>
  <r>
    <s v="The only way you truly understand a material is by making things with it.  Jonathan Ive , Apple VP Design   #SXSW"/>
    <m/>
    <s v="NEUTRAL"/>
    <s v="The only way you truly understand a material is by making things with it.  Jonathan Ive , Apple VP Design   "/>
    <n v="0"/>
    <n v="0.10000000149011599"/>
    <s v="NEUTRAL"/>
    <s v="NEUTRAL"/>
    <x v="1"/>
    <x v="0"/>
  </r>
  <r>
    <s v="SXSW: Crowds for iPad 2 launch - CNN {link} #sxsw"/>
    <m/>
    <s v="NEUTRAL"/>
    <s v="SW Crowds for iPad launch - CNN {link} "/>
    <n v="0"/>
    <n v="0"/>
    <s v="NEUTRAL"/>
    <s v="NEUTRAL"/>
    <x v="1"/>
    <x v="0"/>
  </r>
  <r>
    <s v="@mention we are actually giving away 10 #FREE #Taplynx #iPhone and #iPad app licences away for #SXSW! bit.ly/pushsxsw11. Check us out!"/>
    <m/>
    <s v="NEUTRAL"/>
    <s v=" we are actually giving away    and  app licences away for !. Check us out!"/>
    <n v="0"/>
    <n v="0.10000000149011599"/>
    <s v="NEUTRAL"/>
    <s v="NEUTRAL"/>
    <x v="1"/>
    <x v="0"/>
  </r>
  <r>
    <s v="@mention We are in line at the Apple pop-up store at #SXSW. Less than 50 people in line at 1pm! #score"/>
    <m/>
    <s v="NEUTRAL"/>
    <s v=" We are in line at the Apple pop-up store at . Less than people in line atpm! "/>
    <n v="0"/>
    <n v="0.10000000149011599"/>
    <s v="NEUTRAL"/>
    <s v="NEUTRAL"/>
    <x v="1"/>
    <x v="0"/>
  </r>
  <r>
    <s v="@mention We are working towards Android but it won't be ready by #sxsw. Thanks for the interest!"/>
    <m/>
    <s v="NEUTRAL"/>
    <s v=" We are working towards Android but it won't be ready by . Thanks for the interest!"/>
    <n v="0"/>
    <n v="0.60000002384185702"/>
    <s v="NEUTRAL"/>
    <s v="NEUTRAL"/>
    <x v="1"/>
    <x v="0"/>
  </r>
  <r>
    <s v="@mention We can offer an apple and some tinfoil. #sxsw?"/>
    <m/>
    <s v="NEUTRAL"/>
    <s v=" We can offer an apple and some tinfoil. ?"/>
    <n v="0.20000000298023199"/>
    <n v="0.20000000298023199"/>
    <s v="NEUTRAL"/>
    <s v="NEUTRAL"/>
    <x v="1"/>
    <x v="0"/>
  </r>
  <r>
    <s v="Crowley: We're growing up. FourSquare  competitors are now Facebook &amp;amp; Google. #checkins #SXSW #KetchSX"/>
    <m/>
    <s v="NEUTRAL"/>
    <s v="Crowley We're growing up. FourSquare  competitors are now Facebook &amp;amp; Google.   "/>
    <n v="0"/>
    <n v="0.20000000298023199"/>
    <s v="NEUTRAL"/>
    <s v="NEUTRAL"/>
    <x v="1"/>
    <x v="0"/>
  </r>
  <r>
    <s v="ReadWriteWeb is reporting Google might launch its new social network at #SXSW today -- {link}"/>
    <m/>
    <s v="NEUTRAL"/>
    <s v="ReadWriteWeb is reporting Google might launch its new social network at  today -- {link}"/>
    <n v="-0.20000000298023199"/>
    <n v="0.20000000298023199"/>
    <s v="NEUTRAL"/>
    <s v="NEUTRAL"/>
    <x v="1"/>
    <x v="0"/>
  </r>
  <r>
    <s v="I'll be tweeting out #SXSW sessions I'm going to.  Up first: Young entrepreneurs, Marissa Mayer of Google and @mention of Wordpress"/>
    <m/>
    <s v="NEUTRAL"/>
    <s v="I'll be tweeting out  sessions I'm going to.  Up first Young entrepreneurs, Marissa Mayer of Google and  of Wordpress"/>
    <n v="0.30000001192092801"/>
    <n v="0.69999998807907104"/>
    <s v="POSITIVE"/>
    <s v="NEUTRAL"/>
    <x v="0"/>
    <x v="0"/>
  </r>
  <r>
    <s v="@mention Welcome! Enjoy #Sxsw and ride anywhere in Austin for $10 . dwnld the #GroundLink app{link} booth 437"/>
    <m/>
    <s v="NEUTRAL"/>
    <s v=" Welcome! Enjoy  and ride anywhere in Austin for $10 . dwnld the  app{link} booth"/>
    <n v="0.69999998807907104"/>
    <n v="1.5"/>
    <s v="POSITIVE"/>
    <s v="POSITIVE"/>
    <x v="0"/>
    <x v="1"/>
  </r>
  <r>
    <s v="@mention well #SXSW is an iPad commercial ... But I want to minimize the wear and tear of my laptop."/>
    <m/>
    <s v="NEUTRAL"/>
    <s v=" well  is an iPad commercial ... But I want to minimize the wear and tear of my laptop."/>
    <n v="0.20000000298023199"/>
    <n v="0.40000000596046398"/>
    <s v="NEUTRAL"/>
    <s v="NEUTRAL"/>
    <x v="1"/>
    <x v="0"/>
  </r>
  <r>
    <s v="@mention Well I did hear that someone was gonna setup a pop up apple store during #SXSW .  Oh wait...that wasnt about the fruit?"/>
    <m/>
    <s v="NEUTRAL"/>
    <s v=" Well I did hear that someone was gonna setup a pop up apple store during  .  Oh wait...that wasnt about the fruit?"/>
    <n v="-0.20000000298023199"/>
    <n v="0.40000000596046398"/>
    <s v="NEUTRAL"/>
    <s v="NEUTRAL"/>
    <x v="1"/>
    <x v="0"/>
  </r>
  <r>
    <s v="@mention well put. totally agree! #apple #sxsw"/>
    <m/>
    <s v="NEUTRAL"/>
    <s v=" well put. totally agree!  "/>
    <n v="0"/>
    <n v="0.10000000149011599"/>
    <s v="NEUTRAL"/>
    <s v="POSITIVE"/>
    <x v="1"/>
    <x v="1"/>
  </r>
  <r>
    <s v="Wish you went to #sxsw? We got you covered! Day 1 Recap {link} from Coyne's @mention and @mention"/>
    <m/>
    <s v="NEUTRAL"/>
    <s v="Wish you went to ? We got you covered! Day Recap {link} from Coyne's  and "/>
    <n v="0"/>
    <n v="0.20000000298023199"/>
    <s v="NEUTRAL"/>
    <s v="NEUTRAL"/>
    <x v="1"/>
    <x v="0"/>
  </r>
  <r>
    <s v="This is awesome....   How I got an iPad 2 during #SXSW! {link} via @mention"/>
    <m/>
    <s v="NEUTRAL"/>
    <s v="This is awesome....   How I got an iPad during ! {link} via "/>
    <n v="0.30000001192092801"/>
    <n v="1.1000000238418499"/>
    <s v="POSITIVE"/>
    <s v="POSITIVE"/>
    <x v="0"/>
    <x v="1"/>
  </r>
  <r>
    <s v="@mention What is the most optimal way to access my Lanyrd account on my iPhone while at #SXSW?"/>
    <m/>
    <s v="NEUTRAL"/>
    <s v=" What is the most optimal way to access my Lanyrd account on my iPhone while at ?"/>
    <n v="0.80000001192092896"/>
    <n v="0.80000001192092896"/>
    <s v="POSITIVE"/>
    <s v="NEUTRAL"/>
    <x v="0"/>
    <x v="0"/>
  </r>
  <r>
    <s v="@mention what size did you get? Did you got the apple pop store they opened up at #sxsw"/>
    <m/>
    <s v="NEUTRAL"/>
    <s v=" what size did you get? Did you got the apple pop store they opened up at "/>
    <n v="-0.20000000298023199"/>
    <n v="0.40000000596046398"/>
    <s v="NEUTRAL"/>
    <s v="NEGATIVE"/>
    <x v="1"/>
    <x v="1"/>
  </r>
  <r>
    <s v="@mention What, *the* Guy Kawasaki? Former Apple evangelist? WANW! #SXSW"/>
    <m/>
    <s v="NEUTRAL"/>
    <s v=" What, *the* Guy Kawasaki? Former Apple evangelist? WANW! "/>
    <n v="0"/>
    <n v="0.10000000149011599"/>
    <s v="NEUTRAL"/>
    <s v="NEUTRAL"/>
    <x v="1"/>
    <x v="0"/>
  </r>
  <r>
    <s v="FRIENDS: What's going on at #sxsw today? Share photos, video with @mention {link} or through CNN iPhone app!"/>
    <m/>
    <s v="NEUTRAL"/>
    <s v="FRIENDS What's going on at  today? Share photos, video with  {link} or through CNN iPhone app!"/>
    <n v="0"/>
    <n v="0.10000000149011599"/>
    <s v="NEUTRAL"/>
    <s v="NEUTRAL"/>
    <x v="1"/>
    <x v="0"/>
  </r>
  <r>
    <s v="Deciding when to release a product is an art, not a science - @mention at @mention #sxsw"/>
    <m/>
    <s v="NEUTRAL"/>
    <s v="Deciding when to release a product is an art, not a science -  at  "/>
    <n v="-0.20000000298023199"/>
    <n v="0.20000000298023199"/>
    <s v="NEUTRAL"/>
    <s v="NEUTRAL"/>
    <x v="1"/>
    <x v="0"/>
  </r>
  <r>
    <s v="@mention Where is the temp #apple store at #sxsw?"/>
    <m/>
    <s v="NEUTRAL"/>
    <s v=" Where is the temp  store at ?"/>
    <n v="-0.20000000298023199"/>
    <n v="0.20000000298023199"/>
    <s v="NEUTRAL"/>
    <s v="NEUTRAL"/>
    <x v="1"/>
    <x v="0"/>
  </r>
  <r>
    <s v="@mention where's the apple #sxsw set-up? Can anyone get in?"/>
    <m/>
    <s v="NEUTRAL"/>
    <s v=" where's the apple  set-up? Can anyone get in?"/>
    <n v="0"/>
    <n v="0.10000000149011599"/>
    <s v="NEUTRAL"/>
    <s v="NEUTRAL"/>
    <x v="1"/>
    <x v="0"/>
  </r>
  <r>
    <s v="@mention Which is to say iPad is going to be ubiquitous a lot faster than anyone expected a year or even 6 mo. ago. #newsapps #sxsw"/>
    <s v="iPad"/>
    <s v="NEUTRAL"/>
    <s v=" Which is to say iPad is going to be ubiquitous a lot faster than anyone expected a year or even mo. ago.  "/>
    <n v="0.20000000298023199"/>
    <n v="0.40000000596046398"/>
    <s v="NEUTRAL"/>
    <s v="NEGATIVE"/>
    <x v="1"/>
    <x v="1"/>
  </r>
  <r>
    <s v="Black or white iPad?  #sxsw #iPad2"/>
    <m/>
    <s v="NEUTRAL"/>
    <s v="Black or white iPad?   "/>
    <n v="0"/>
    <n v="0"/>
    <s v="NEUTRAL"/>
    <s v="NEUTRAL"/>
    <x v="1"/>
    <x v="0"/>
  </r>
  <r>
    <s v="Curious. Why was Google surprised by the usage of the delete button in the Gmail mobile app? #sxswdad #sxsw"/>
    <m/>
    <s v="NEUTRAL"/>
    <s v="Curious. Why was Google surprised by the usage of the delete button in the Gmail mobile app?  "/>
    <n v="0"/>
    <n v="0.5"/>
    <s v="NEUTRAL"/>
    <s v="NEUTRAL"/>
    <x v="1"/>
    <x v="0"/>
  </r>
  <r>
    <s v="@mention Why? Google #SXSW Austin, Texas 2011! That's why!"/>
    <m/>
    <s v="NEUTRAL"/>
    <s v=" Why? Google  Austin, Texas! That's why!"/>
    <n v="0"/>
    <n v="0.20000000298023199"/>
    <s v="NEUTRAL"/>
    <s v="NEUTRAL"/>
    <x v="1"/>
    <x v="0"/>
  </r>
  <r>
    <s v="Post: SXSWi 2011. Day 1. #BPM @mention #SXSW {link} - surprised to run into two other BPM folks!  and a pop-up Apple store"/>
    <m/>
    <s v="NEUTRAL"/>
    <s v="Post SWi. Day.    {link} - surprised to run into two other BPM folks!  and a pop-up Apple store"/>
    <n v="0"/>
    <n v="0.40000000596046398"/>
    <s v="NEUTRAL"/>
    <s v="NEUTRAL"/>
    <x v="1"/>
    <x v="0"/>
  </r>
  <r>
    <s v="From #SXSWi... RT @mention Google says the future is location, location, location: {link} #SXSW #CNN"/>
    <m/>
    <s v="NEUTRAL"/>
    <s v="From ... RT  Google says the future is location, location, location {link}  "/>
    <n v="0"/>
    <n v="0.20000000298023199"/>
    <s v="NEUTRAL"/>
    <s v="NEUTRAL"/>
    <x v="1"/>
    <x v="0"/>
  </r>
  <r>
    <s v="@mention will we get the #android update by/for #sxsw? at least an alpha? need testers?"/>
    <m/>
    <s v="NEUTRAL"/>
    <s v=" will we get the  update by/for ? at least an alpha? need testers?"/>
    <n v="-0.10000000149011599"/>
    <n v="0.30000001192092801"/>
    <s v="NEUTRAL"/>
    <s v="NEUTRAL"/>
    <x v="1"/>
    <x v="0"/>
  </r>
  <r>
    <s v="Time to switch to @mention on my iPhone so I can ZIP all the #sxsw chatter."/>
    <m/>
    <s v="NEUTRAL"/>
    <s v="Time to switch to  on my iPhone so I can ZIP all the  chatter."/>
    <n v="0.20000000298023199"/>
    <n v="0.20000000298023199"/>
    <s v="NEUTRAL"/>
    <s v="NEUTRAL"/>
    <x v="1"/>
    <x v="0"/>
  </r>
  <r>
    <s v="Chilling with @mention at the big hair station at the google party at Maggie mays. #sxsw {link}"/>
    <m/>
    <s v="NEUTRAL"/>
    <s v="Chilling with  at the big hair station at the google party at Maggie mays.  {link}"/>
    <n v="0.20000000298023199"/>
    <n v="0.40000000596046398"/>
    <s v="NEUTRAL"/>
    <s v="NEUTRAL"/>
    <x v="1"/>
    <x v="0"/>
  </r>
  <r>
    <s v="Partying with #Android and @mention #sxsw @mention Lustre Pearl {link}"/>
    <m/>
    <s v="NEUTRAL"/>
    <s v="Partying with  and    Lustre Pearl {link}"/>
    <n v="0"/>
    <n v="0"/>
    <s v="NEUTRAL"/>
    <s v="NEUTRAL"/>
    <x v="1"/>
    <x v="0"/>
  </r>
  <r>
    <s v="At #sxsw with an iPhone? Use FREE iSpyArt App to send your photos of the #artallaround to @mention {link}"/>
    <m/>
    <s v="NEUTRAL"/>
    <s v="At  with an iPhone? Use FREE iSpyArt App to send your photos of the  to  {link}"/>
    <n v="0.30000001192092801"/>
    <n v="0.69999998807907104"/>
    <s v="POSITIVE"/>
    <s v="NEUTRAL"/>
    <x v="0"/>
    <x v="0"/>
  </r>
  <r>
    <s v="Current Twitter feed: devastation in Japan, parties/panels at #sxsw, iPad 2 and @mention artifacts and recollections from five years ago."/>
    <m/>
    <s v="NEUTRAL"/>
    <s v="Current Twitter feed devastation in Japan, parties/panels at , iPad and  artifacts and recollections from five years ago."/>
    <n v="0.20000000298023199"/>
    <n v="0.20000000298023199"/>
    <s v="NEUTRAL"/>
    <s v="NEUTRAL"/>
    <x v="1"/>
    <x v="0"/>
  </r>
  <r>
    <s v="Get the OWLE Bubo for iPhone with a $20 off coupon use code SBSW2011  #sxsw #SXSWFilm #SXSWi #almedia"/>
    <m/>
    <s v="NEUTRAL"/>
    <s v="Get the OWLE Bubo for iPhone with a $20 off coupon use code SBSW2011     "/>
    <n v="0"/>
    <n v="0"/>
    <s v="NEUTRAL"/>
    <s v="NEUTRAL"/>
    <x v="1"/>
    <x v="0"/>
  </r>
  <r>
    <s v="Anyone down at #SXSW wanna bring me back a Windows Foam 7? {link} #microsoft"/>
    <m/>
    <s v="NEUTRAL"/>
    <s v="Anyone down at  wanna bring me back a Windows Foam? {link} "/>
    <n v="0"/>
    <n v="0.10000000149011599"/>
    <s v="NEUTRAL"/>
    <s v="NEUTRAL"/>
    <x v="1"/>
    <x v="0"/>
  </r>
  <r>
    <s v="Google ARwords, ARsense anyone? #ARSXSW #SXSW #DARKNET"/>
    <m/>
    <s v="NEUTRAL"/>
    <s v="Google ARwords, ARsense anyone?   "/>
    <n v="0"/>
    <n v="0"/>
    <s v="NEUTRAL"/>
    <s v="NEUTRAL"/>
    <x v="1"/>
    <x v="0"/>
  </r>
  <r>
    <s v="@mention worked with @mention to create open-source s2 to fill the gap needed by location-based applications that use nosql db model #sxsw"/>
    <m/>
    <s v="NEUTRAL"/>
    <s v=" worked with  to create open-source s2 to fill the gap needed by location-based applications that use nosql db model "/>
    <n v="0.10000000149011599"/>
    <n v="0.10000000149011599"/>
    <s v="NEUTRAL"/>
    <s v="NEUTRAL"/>
    <x v="1"/>
    <x v="0"/>
  </r>
  <r>
    <s v="#YourMom would prob have more to say about designing ipad apps than u do. #sxsw"/>
    <m/>
    <s v="NEUTRAL"/>
    <s v=" would prob have more to say about designing ipad apps than u do. "/>
    <n v="0.5"/>
    <n v="0.5"/>
    <s v="POSITIVE"/>
    <s v="NEUTRAL"/>
    <x v="0"/>
    <x v="0"/>
  </r>
  <r>
    <s v="@mention wow - a gold's gym underneath an Apple store. Kind of you in a nutshell, right? #SXSW"/>
    <m/>
    <s v="NEUTRAL"/>
    <s v=" wow - a gold's gym underneath an Apple store. Kind of you in a nutshell, right? "/>
    <n v="0"/>
    <n v="0"/>
    <s v="NEUTRAL"/>
    <s v="NEUTRAL"/>
    <x v="1"/>
    <x v="0"/>
  </r>
  <r>
    <s v="@mention wow! You just came up in my Google results for PERMA!! #WS #sxsw"/>
    <m/>
    <s v="NEUTRAL"/>
    <s v=" wow! You just came up in my Google results for PERMA!!  "/>
    <n v="0"/>
    <n v="0.60000002384185702"/>
    <s v="NEUTRAL"/>
    <s v="POSITIVE"/>
    <x v="1"/>
    <x v="1"/>
  </r>
  <r>
    <s v="Clearly #wp7dev won the mobile smackdown v iPhone and Android at Iron Dev #sxsw. Kudos @mention"/>
    <m/>
    <s v="NEUTRAL"/>
    <s v="Clearly  won the mobile smackdown v iPhone and Android at Iron Dev . Kudos "/>
    <n v="0.60000002384185702"/>
    <n v="1.29999995231628"/>
    <s v="POSITIVE"/>
    <s v="NEUTRAL"/>
    <x v="0"/>
    <x v="0"/>
  </r>
  <r>
    <s v="Video shows a guy hacking Times Sq billboards w/ his iPhone. Real or Not? {link} #sxsw"/>
    <m/>
    <s v="NEUTRAL"/>
    <s v="Video shows a guy hacking Times Sq billboards w/ his iPhone. Real or Not? {link} "/>
    <n v="0"/>
    <n v="0.40000000596046398"/>
    <s v="NEUTRAL"/>
    <s v="NEUTRAL"/>
    <x v="1"/>
    <x v="0"/>
  </r>
  <r>
    <s v="Z6: No News is Good News {link} [codes valid: 4:00-7:59:59p 03/11/11] #infektd #sxsw #zlf"/>
    <m/>
    <s v="NEUTRAL"/>
    <s v="Z6 No News is Good News {link} [codes valid00-75959p/11/11]   "/>
    <n v="0.40000000596046398"/>
    <n v="0.40000000596046398"/>
    <s v="POSITIVE"/>
    <s v="NEUTRAL"/>
    <x v="0"/>
    <x v="0"/>
  </r>
  <r>
    <s v="#Socialnews RT @mention Facebook can breathe a sigh of relief- Google kills plans 4 'Google Circles' {link} #sxsw"/>
    <m/>
    <s v="NEUTRAL"/>
    <s v=" RT  Facebook can breathe a sigh of relief- Google kills plans 'Google Circles' {link} "/>
    <n v="0"/>
    <n v="0"/>
    <s v="NEUTRAL"/>
    <s v="NEUTRAL"/>
    <x v="1"/>
    <x v="0"/>
  </r>
  <r>
    <s v="Apple knows where the influencers will be: Apple set to open popup shop in core of SXSW action to sell iPad2 at #SXSW! {link}"/>
    <m/>
    <s v="NEUTRAL"/>
    <s v="Apple knows where the influencers will be Apple set to open popup shop in core of SW action to sell iPad2 at ! {link}"/>
    <n v="0.10000000149011599"/>
    <n v="0.10000000149011599"/>
    <s v="NEUTRAL"/>
    <s v="NEUTRAL"/>
    <x v="1"/>
    <x v="0"/>
  </r>
  <r>
    <s v="CLIENT NEWS! @mention Releases &amp;quot;Dope Melodies &amp;amp; Heavy Bass&amp;quot; &amp;amp; Invades #SXSW -&amp;gt; {link}"/>
    <m/>
    <s v="NEUTRAL"/>
    <s v="CLIENT NEWS!  Releases &amp;quotope Melodies &amp;amp; Heavy Bass&amp;quot; &amp;amp; Invades  -&amp;gt; {link}"/>
    <n v="-0.20000000298023199"/>
    <n v="0.69999998807907104"/>
    <s v="NEUTRAL"/>
    <s v="NEUTRAL"/>
    <x v="1"/>
    <x v="0"/>
  </r>
  <r>
    <s v="which browser do u prefer? Internet Explorer 9 OR Google Chrome SWAY IN:  {link} via @mention #ie9 #sxsw"/>
    <m/>
    <s v="NEUTRAL"/>
    <s v="which browser do u prefer? Internet Explorer OR Google Chrome SWAY IN  {link} via   "/>
    <n v="0"/>
    <n v="0.20000000298023199"/>
    <s v="NEUTRAL"/>
    <s v="NEUTRAL"/>
    <x v="1"/>
    <x v="0"/>
  </r>
  <r>
    <s v="Join leNewz fo free donuts and massage at #SXSW Trade Show (booth #1422 just behind Google's)"/>
    <m/>
    <s v="NEUTRAL"/>
    <s v="Join leNewz fo free donuts and massage at  Trade Show (booth  just behind Google's)"/>
    <n v="0.69999998807907104"/>
    <n v="0.69999998807907104"/>
    <s v="POSITIVE"/>
    <s v="NEUTRAL"/>
    <x v="0"/>
    <x v="0"/>
  </r>
  <r>
    <s v="{link} thx to @mention and @mention for this portable charger, we are now ready for #sxsw #swag #android"/>
    <m/>
    <s v="NEUTRAL"/>
    <s v="{link} thx to  and  for this portable charger, we are now ready for   "/>
    <n v="0.80000001192092896"/>
    <n v="0.80000001192092896"/>
    <s v="POSITIVE"/>
    <s v="NEUTRAL"/>
    <x v="0"/>
    <x v="0"/>
  </r>
  <r>
    <s v="Leaving excellent panel from @mention on Writing Compelling Content. On to the Android Dev. Meetup! #SXSW"/>
    <m/>
    <s v="NEUTRAL"/>
    <s v="Leaving excellent panel from  on Writing Compelling Content. On to the Android Dev. Meetup! "/>
    <n v="0.30000001192092801"/>
    <n v="1.1000000238418499"/>
    <s v="POSITIVE"/>
    <s v="POSITIVE"/>
    <x v="0"/>
    <x v="1"/>
  </r>
  <r>
    <s v="Getting excited to present *Spark at Team android choice awards #sxsw doors open in 20 min @mention lustre pearl. If you're here, come cheer us on!"/>
    <m/>
    <s v="NEUTRAL"/>
    <s v="Getting excited to present *Spark at Team android choice awards  doors open in min  lustre pearl. If you're here, come cheer us on!"/>
    <n v="0.5"/>
    <n v="1.1000000238418499"/>
    <s v="POSITIVE"/>
    <s v="POSITIVE"/>
    <x v="0"/>
    <x v="1"/>
  </r>
  <r>
    <s v="#SXSW ##UXDes Check out Designing iPad Interfaces - New Navigation Schemas at SXSW._x000d_{link}"/>
    <m/>
    <s v="NEUTRAL"/>
    <s v="  Check out Designing iPad Interfaces - New Navigation Schemas at SW._x000d_{link}"/>
    <n v="0.40000000596046398"/>
    <n v="0.89999997615814198"/>
    <s v="POSITIVE"/>
    <s v="NEUTRAL"/>
    <x v="0"/>
    <x v="0"/>
  </r>
  <r>
    <s v="Preso l'express pass per The City Dark e Road to Nowhere, visto il primo iPad 2 &amp;quot;in the wild&amp;quot; e ora panel con il cast di Source Code #SXSW"/>
    <m/>
    <s v="NEUTRAL"/>
    <s v="Preso l'express pass per The City Dark e Road to Nowhere, visto il primo iPad &amp;quot;in the wild&amp;quot; e ora panel con il cast di Source Code "/>
    <n v="0"/>
    <n v="0"/>
    <s v="NEUTRAL"/>
    <s v="NEUTRAL"/>
    <x v="1"/>
    <x v="0"/>
  </r>
  <r>
    <s v="At the #SXSW #Android meet up in the Hilton"/>
    <m/>
    <s v="NEUTRAL"/>
    <s v="At the   meet up in the Hilton"/>
    <n v="0"/>
    <n v="0"/>
    <s v="NEUTRAL"/>
    <s v="NEUTRAL"/>
    <x v="1"/>
    <x v="0"/>
  </r>
  <r>
    <s v="At the #SXSW #apple store in #ATX  {link}"/>
    <m/>
    <s v="NEUTRAL"/>
    <s v="At the   store in   {link}"/>
    <n v="0.20000000298023199"/>
    <n v="0.20000000298023199"/>
    <s v="NEUTRAL"/>
    <s v="NEUTRAL"/>
    <x v="1"/>
    <x v="0"/>
  </r>
  <r>
    <s v="New at #sxsw film this year: folks sitting in line reading scripts on their #ipad"/>
    <m/>
    <s v="NEUTRAL"/>
    <s v="New at  film this year folks sitting in line reading scripts on their "/>
    <n v="0.30000001192092801"/>
    <n v="0.30000001192092801"/>
    <s v="POSITIVE"/>
    <s v="NEUTRAL"/>
    <x v="0"/>
    <x v="0"/>
  </r>
  <r>
    <s v="{link} #sxsw Google going Social again?"/>
    <m/>
    <s v="NEUTRAL"/>
    <s v="{link}  Google going Social again?"/>
    <n v="0"/>
    <n v="0"/>
    <s v="NEUTRAL"/>
    <s v="NEUTRAL"/>
    <x v="1"/>
    <x v="0"/>
  </r>
  <r>
    <s v="At the #sxsw Google Blogger/Sketchup party with @mention ... it's unexpectedly quiet compared to last night..."/>
    <m/>
    <s v="NEUTRAL"/>
    <s v="At the  Google Blogger/Sketchup party with  ... it's unexpectedly quiet compared to last night..."/>
    <n v="0.40000000596046398"/>
    <n v="0.40000000596046398"/>
    <s v="POSITIVE"/>
    <s v="POSITIVE"/>
    <x v="0"/>
    <x v="1"/>
  </r>
  <r>
    <s v="Austin #SXSW iPad 2 line now 1.75 blocks long (not in line, just enjoying the spectacle) {link}"/>
    <m/>
    <s v="NEUTRAL"/>
    <s v="Austin  iPad line now5 blocks long (not in line, just enjoying the spectacle) {link}"/>
    <n v="0.80000001192092896"/>
    <n v="0.80000001192092896"/>
    <s v="POSITIVE"/>
    <s v="POSITIVE"/>
    <x v="0"/>
    <x v="1"/>
  </r>
  <r>
    <s v="#cloud #sxsw keep personal stuff on corp iPad - that way people will take care of the asset"/>
    <m/>
    <s v="NEUTRAL"/>
    <s v="  keep personal stuff on corp iPad - that way people will take care of the asset"/>
    <n v="0.20000000298023199"/>
    <n v="0.20000000298023199"/>
    <s v="NEUTRAL"/>
    <s v="NEUTRAL"/>
    <x v="1"/>
    <x v="0"/>
  </r>
  <r>
    <s v="Follow #SXSW on My Taptu:&amp;quot;Apple iPad 2 lines from SXSW 2011 [HD Video]&amp;quot; - {link} - shared from My Taptu"/>
    <m/>
    <s v="NEUTRAL"/>
    <s v="Follow  on My Taptu&amp;quot;Apple iPad lines from SW [HD Video]&amp;quot; - {link} - shared from My Taptu"/>
    <n v="0"/>
    <n v="0"/>
    <s v="NEUTRAL"/>
    <s v="NEUTRAL"/>
    <x v="1"/>
    <x v="0"/>
  </r>
  <r>
    <s v="Not at #sxsw or in line for an #iPad I feel like I am a disgrace to geeks everywhere. At home working in @mention instead. #startup"/>
    <m/>
    <s v="NEUTRAL"/>
    <s v="Not at  or in line for an  I feel like I am a disgrace to geeks everywhere. At home working in  instead. "/>
    <n v="-0.40000000596046398"/>
    <n v="0.80000001192092896"/>
    <s v="NEGATIVE"/>
    <s v="NEGATIVE"/>
    <x v="0"/>
    <x v="1"/>
  </r>
  <r>
    <s v="iPad 2 #sxsw pop-up store (@mention Apple Store, SXSW w/ @mention [pic]: {link}"/>
    <m/>
    <s v="NEUTRAL"/>
    <s v="iPad  pop-up store ( Apple Store, SW w/  [pic] {link}"/>
    <n v="0.30000001192092801"/>
    <n v="0.30000001192092801"/>
    <s v="POSITIVE"/>
    <s v="NEUTRAL"/>
    <x v="0"/>
    <x v="0"/>
  </r>
  <r>
    <s v="#japan #SXSW put you collective entrepreneurial and social minds and iPad 2s together and do something for Japan"/>
    <m/>
    <s v="NEUTRAL"/>
    <s v="  put you collective entrepreneurial and social minds and iPads together and do something for Japan"/>
    <n v="0.40000000596046398"/>
    <n v="0.40000000596046398"/>
    <s v="POSITIVE"/>
    <s v="NEUTRAL"/>
    <x v="0"/>
    <x v="0"/>
  </r>
  <r>
    <s v="Apparently #Apple has cornered the live demo market. It's not as easy as it looks. #MarissaGoogle #sxsw"/>
    <m/>
    <s v="NEUTRAL"/>
    <s v="Apparently  has cornered the live demo market. It's not as easy as it looks.  "/>
    <n v="-0.20000000298023199"/>
    <n v="0.5"/>
    <s v="NEUTRAL"/>
    <s v="NEGATIVE"/>
    <x v="1"/>
    <x v="1"/>
  </r>
  <r>
    <s v="This is my 5th year downloading the #sxsw Music Torrent {link} ALL FREE and LEGAL! Great Music."/>
    <m/>
    <s v="NEUTRAL"/>
    <s v="This is myth year downloading the  Music Torrent {link} ALL FREE and LEGAL! Great Music."/>
    <n v="0.20000000298023199"/>
    <n v="1.29999995231628"/>
    <s v="NEUTRAL"/>
    <s v="NEUTRAL"/>
    <x v="1"/>
    <x v="0"/>
  </r>
  <r>
    <s v="GG new try at social? RT We interrupt your regularly scheduled #sxsw geek programming with big news {link}  #google (via @mention"/>
    <m/>
    <s v="NEUTRAL"/>
    <s v="GG new try at social? RT We interrupt your regularly scheduled  geek programming with big news {link}   (via "/>
    <n v="0"/>
    <n v="0.10000000149011599"/>
    <s v="NEUTRAL"/>
    <s v="NEUTRAL"/>
    <x v="1"/>
    <x v="0"/>
  </r>
  <r>
    <s v="Its #PiDay at the #google #sxsw booth! {link}"/>
    <m/>
    <s v="NEUTRAL"/>
    <s v="Its  at the   booth! {link}"/>
    <n v="0.10000000149011599"/>
    <n v="0.30000001192092801"/>
    <s v="NEUTRAL"/>
    <s v="NEUTRAL"/>
    <x v="1"/>
    <x v="0"/>
  </r>
  <r>
    <s v="Google may be launching a new social network called Circles today at #sxsw {link}"/>
    <m/>
    <s v="NEUTRAL"/>
    <s v="Google may be launching a new social network called Circles today at  {link}"/>
    <n v="-0.20000000298023199"/>
    <n v="0.20000000298023199"/>
    <s v="NEUTRAL"/>
    <s v="NEUTRAL"/>
    <x v="1"/>
    <x v="0"/>
  </r>
  <r>
    <s v="At a party being thrown by Google and the aclu...don't tell my dad. #sxsw (@mention Maggie Mae's w/ 78 others) {link}"/>
    <m/>
    <s v="NEUTRAL"/>
    <s v="At a party being thrown by Google and the aclu...don't tell my dad.  ( Maggie Mae's w/ others) {link}"/>
    <n v="0"/>
    <n v="0.10000000149011599"/>
    <s v="NEUTRAL"/>
    <s v="NEUTRAL"/>
    <x v="1"/>
    <x v="0"/>
  </r>
  <r>
    <s v="In case my fairy god mother = reading mail; my __±G wish this week is 2 go 2 #sxsw __ for the #Android ___ Dev ___ Meetup. @mention Hilton, Sat. 12:30PM"/>
    <m/>
    <s v="NEUTRAL"/>
    <s v="In case my fairy god mother = reading mail; my  __ G wish this week is go  __  for the  ___ Dev ___ Meetup.  Hilton, Sat.30PM"/>
    <n v="0.10000000149011599"/>
    <n v="0.20000000298023199"/>
    <s v="NEUTRAL"/>
    <s v="NEUTRAL"/>
    <x v="1"/>
    <x v="0"/>
  </r>
  <r>
    <s v="The Motley Fool: Google Prepares for Its Fight With Facebook | Circles may not have appeared at #SXSW but on its way {link}"/>
    <m/>
    <s v="NEUTRAL"/>
    <s v="The Motley Fool Google Prepares for Its Fight With Facebook | Circles may not have appeared at  but on its way {link}"/>
    <n v="-0.20000000298023199"/>
    <n v="0.40000000596046398"/>
    <s v="NEUTRAL"/>
    <s v="NEUTRAL"/>
    <x v="1"/>
    <x v="0"/>
  </r>
  <r>
    <s v="Apparently Google to launch a major New Social Network {link} #SxSW #Circles"/>
    <m/>
    <s v="NEUTRAL"/>
    <s v="Apparently Google to launch a major New Social Network {link}  "/>
    <n v="-0.30000001192092801"/>
    <n v="0.30000001192092801"/>
    <s v="NEGATIVE"/>
    <s v="NEUTRAL"/>
    <x v="0"/>
    <x v="0"/>
  </r>
  <r>
    <s v="I actually have no idea what #SXSW is. I could google it, but I'm fine not knowing."/>
    <m/>
    <s v="NEUTRAL"/>
    <s v="I actually have no idea what  is. I could google it, but I'm fine not knowing."/>
    <n v="0"/>
    <n v="0.40000000596046398"/>
    <s v="NEUTRAL"/>
    <s v="NEUTRAL"/>
    <x v="1"/>
    <x v="0"/>
  </r>
  <r>
    <s v="Is anybody having trouble downloading the #SXSW pak in the @mention app for iPhone."/>
    <m/>
    <s v="NEUTRAL"/>
    <s v="Is anybody having trouble downloading the  pak in the  app for iPhone."/>
    <n v="-0.30000001192092801"/>
    <n v="0.30000001192092801"/>
    <s v="NEGATIVE"/>
    <s v="NEUTRAL"/>
    <x v="0"/>
    <x v="0"/>
  </r>
  <r>
    <s v="It's crazy here at #Apple's temporary #Austin store. Post coming up with pics. #SXSW"/>
    <m/>
    <s v="NEUTRAL"/>
    <s v="It's crazy here at 's temporary  store. Post coming up with pics. "/>
    <n v="0"/>
    <n v="0.10000000149011599"/>
    <s v="NEUTRAL"/>
    <s v="NEUTRAL"/>
    <x v="1"/>
    <x v="0"/>
  </r>
  <r>
    <s v="Bing party in the same location as last year's Google party #irony #SXSW (@mention Six Lounge w/ @mention @mention {link}"/>
    <m/>
    <s v="NEUTRAL"/>
    <s v="Bing party in the same location as last year's Google party   ( Six Lounge w/   {link}"/>
    <n v="0"/>
    <n v="0"/>
    <s v="NEUTRAL"/>
    <s v="NEUTRAL"/>
    <x v="1"/>
    <x v="0"/>
  </r>
  <r>
    <s v="Ok, got my iPad cover, now what? They better not have given my iPad to some tool at #SXSW."/>
    <m/>
    <s v="NEUTRAL"/>
    <s v="Ok, got my iPad cover, now what? They better not have given my iPad to some tool at ."/>
    <n v="0"/>
    <n v="0.10000000149011599"/>
    <s v="NEUTRAL"/>
    <s v="NEGATIVE"/>
    <x v="1"/>
    <x v="1"/>
  </r>
  <r>
    <s v="Officially iPad-ed #SXSW (@mention Apple Store, SXSW w/ 16 others) {link}"/>
    <m/>
    <s v="NEUTRAL"/>
    <s v="Officially iPad-ed  ( Apple Store, SW w/ others) {link}"/>
    <n v="0.20000000298023199"/>
    <n v="0.20000000298023199"/>
    <s v="NEUTRAL"/>
    <s v="NEUTRAL"/>
    <x v="1"/>
    <x v="0"/>
  </r>
  <r>
    <s v="{link} Guy Kawasaki talks 'Enchanted' at SXSW - HE knows his stuff! #books #internet #Apple #sxsw"/>
    <m/>
    <s v="NEUTRAL"/>
    <s v="{link} Guy Kawasaki talks 'Enchanted' at SW - HE knows his stuff!    "/>
    <n v="0.5"/>
    <n v="0.5"/>
    <s v="POSITIVE"/>
    <s v="NEUTRAL"/>
    <x v="0"/>
    <x v="0"/>
  </r>
  <r>
    <s v="Brought my lunch and took train to #SXSW the last two days. Have I earned an iPad? #frugality"/>
    <m/>
    <s v="NEUTRAL"/>
    <s v="Brought my lunch and took train to  the last two days. Have I earned an iPad? "/>
    <n v="0"/>
    <n v="0.10000000149011599"/>
    <s v="NEUTRAL"/>
    <s v="NEUTRAL"/>
    <x v="1"/>
    <x v="0"/>
  </r>
  <r>
    <s v="Apparently mobile #sxsw GO app is not compatible w/my iPhone. Any other suggestions on good mobile aps for sxsw? thanks!"/>
    <m/>
    <s v="NEUTRAL"/>
    <s v="Apparently mobile  GO app is not compatible w/my iPhone. Any other suggestions on good mobile aps for sxsw? thanks!"/>
    <n v="0"/>
    <n v="1.70000004768371"/>
    <s v="NEUTRAL"/>
    <s v="NEGATIVE"/>
    <x v="1"/>
    <x v="1"/>
  </r>
  <r>
    <s v="1st injury of #SXSW? Bicycle + stupid + concrete = ouch.  {link} Fortunately still able to type on iPhone. Not on my schedule!"/>
    <m/>
    <s v="NEUTRAL"/>
    <s v="st injury of ? Bicycle + stupid + concrete = ouch.  {link} Fortunately still able to type on iPhone. Not on my schedule!"/>
    <n v="-0.20000000298023199"/>
    <n v="1.29999995231628"/>
    <s v="NEUTRAL"/>
    <s v="NEGATIVE"/>
    <x v="1"/>
    <x v="1"/>
  </r>
  <r>
    <s v="Austin, my pal @mention lost her phone, please help RT @mention I left my WHITE iPhone 4G in a cab in Austin at #SXSW Internet, please help."/>
    <m/>
    <s v="NEUTRAL"/>
    <s v="Austin, my pal  lost her phone, please help RT  I left my WHITE iPhoneG in a cab in Austin at  Internet, please help."/>
    <n v="-0.10000000149011599"/>
    <n v="0.10000000149011599"/>
    <s v="NEUTRAL"/>
    <s v="NEUTRAL"/>
    <x v="1"/>
    <x v="0"/>
  </r>
  <r>
    <s v="New Lonely Planet Austin City Guide iPhone app FREE for SXSW, until March 15, 12 pm PST {link} #travel #austin #sxsw"/>
    <m/>
    <s v="NEUTRAL"/>
    <s v="New Lonely Planet Austin City Guide iPhone app FREE for SW, until March, pm PST {link}   "/>
    <n v="0"/>
    <n v="0"/>
    <s v="NEUTRAL"/>
    <s v="NEUTRAL"/>
    <x v="1"/>
    <x v="0"/>
  </r>
  <r>
    <s v="The Lonely Planet iPhone app guide to Austin is free this week. #sxsw"/>
    <m/>
    <s v="NEUTRAL"/>
    <s v="The Lonely Planet iPhone app guide to Austin is free this week. "/>
    <n v="0.30000001192092801"/>
    <n v="0.30000001192092801"/>
    <s v="POSITIVE"/>
    <s v="NEUTRAL"/>
    <x v="0"/>
    <x v="0"/>
  </r>
  <r>
    <s v="Still only seen two non-iPad tablets at #sxsw. Thousands of iPads."/>
    <m/>
    <s v="NEUTRAL"/>
    <s v="Still only seen two non-iPad tablets at . Thousands of iPads."/>
    <n v="0"/>
    <n v="0.10000000149011599"/>
    <s v="NEUTRAL"/>
    <s v="NEUTRAL"/>
    <x v="1"/>
    <x v="0"/>
  </r>
  <r>
    <s v="Apparently the #sxsw apple store line is only 15 minutes at the moment."/>
    <m/>
    <s v="NEUTRAL"/>
    <s v="Apparently the  apple store line is only minutes at the moment."/>
    <n v="-0.10000000149011599"/>
    <n v="0.10000000149011599"/>
    <s v="NEUTRAL"/>
    <s v="NEGATIVE"/>
    <x v="1"/>
    <x v="1"/>
  </r>
  <r>
    <s v="Am I crazy to be thinking about upgrading my iPhone right before #SXSW?"/>
    <m/>
    <s v="NEUTRAL"/>
    <s v="Am I crazy to be thinking about upgrading my iPhone right before ?"/>
    <n v="0"/>
    <n v="0"/>
    <s v="NEUTRAL"/>
    <s v="NEUTRAL"/>
    <x v="1"/>
    <x v="0"/>
  </r>
  <r>
    <s v="on display tonite: {link} #gsdm #google Industry Party: {link} #sxsw"/>
    <m/>
    <s v="NEUTRAL"/>
    <s v="on display tonite {link}   Industry Party {link} "/>
    <n v="0.20000000298023199"/>
    <n v="0.20000000298023199"/>
    <s v="NEUTRAL"/>
    <s v="NEUTRAL"/>
    <x v="1"/>
    <x v="0"/>
  </r>
  <r>
    <s v="smoked way too much yesterday! hahaha  #austin #wakeNbake  painting at this Android Party tonight #sxsw #AndroidSXSW {link}"/>
    <m/>
    <s v="NEUTRAL"/>
    <s v="smoked way too much yesterday! hahaha     painting at this Android Party tonight   {link}"/>
    <n v="0.10000000149011599"/>
    <n v="0.80000001192092896"/>
    <s v="NEUTRAL"/>
    <s v="NEUTRAL"/>
    <x v="1"/>
    <x v="0"/>
  </r>
  <r>
    <s v="Come party w/ @mention and Google tonight at #sxsw: {link} Bands, food, art, ice cream, nifty interactive maps!"/>
    <m/>
    <s v="NEUTRAL"/>
    <s v="Come party w/  and Google tonight at  {link} Bands, food, art, ice cream, nifty interactive maps!"/>
    <n v="0.89999997615814198"/>
    <n v="0.89999997615814198"/>
    <s v="POSITIVE"/>
    <s v="NEUTRAL"/>
    <x v="0"/>
    <x v="0"/>
  </r>
  <r>
    <s v="It's funny watching a room full of people hold their iPad in the air to take a photo. Like a room full of tablets staring you down. #SXSW"/>
    <m/>
    <s v="NEUTRAL"/>
    <s v="It's funny watching a room full of people hold their iPad in the air to take a photo. Like a room full of tablets staring you down. "/>
    <n v="0.10000000149011599"/>
    <n v="0.40000000596046398"/>
    <s v="NEUTRAL"/>
    <s v="POSITIVE"/>
    <x v="1"/>
    <x v="1"/>
  </r>
  <r>
    <s v="Apparently, Apple has set up a temporary iPad 2 shop in Austin for #SXSW.  #groan"/>
    <m/>
    <s v="NEUTRAL"/>
    <s v="Apparently, Apple has set up a temporary iPad shop in Austin for .  "/>
    <n v="-0.10000000149011599"/>
    <n v="0.10000000149011599"/>
    <s v="NEUTRAL"/>
    <s v="NEUTRAL"/>
    <x v="1"/>
    <x v="0"/>
  </r>
  <r>
    <s v="Apparently, if you Google &amp;quot;ad preferences&amp;quot; and you'll see what Google thinks you'll like. #seenocreepy #sxsw"/>
    <m/>
    <s v="NEUTRAL"/>
    <s v="Apparently, if you Google &amp;quot;ad preferences&amp;quot; and you'll see what Google thinks you'll like.  "/>
    <n v="0"/>
    <n v="0"/>
    <s v="NEUTRAL"/>
    <s v="NEUTRAL"/>
    <x v="1"/>
    <x v="0"/>
  </r>
  <r>
    <s v="by the way, we're looking for a spanish-speaking trend scout based in Austin -&amp;gt; {link} #sxsw"/>
    <m/>
    <s v="NEUTRAL"/>
    <s v="by the way, we're looking for a spanish-speaking trend scout based in Austin -&amp;gt; {link} "/>
    <n v="0"/>
    <n v="0"/>
    <s v="NEUTRAL"/>
    <s v="NEUTRAL"/>
    <x v="1"/>
    <x v="0"/>
  </r>
  <r>
    <s v="True story! RT @mention I just rated Amy's Ice Cream 5 stars. @mention &amp;quot;Best ice cream in town!!&amp;quot; {link} #sxsw"/>
    <m/>
    <s v="NEUTRAL"/>
    <s v="True story! RT  I just rated Amy's Ice Cream stars.  &amp;quot;Best ice cream in town!!&amp;quot; {link} "/>
    <n v="0.40000000596046398"/>
    <n v="1.20000004768371"/>
    <s v="POSITIVE"/>
    <s v="POSITIVE"/>
    <x v="0"/>
    <x v="1"/>
  </r>
  <r>
    <s v="&amp;quot;They're in line for some ipad thing&amp;quot; #overheard #sxsw #normalpeople {link}"/>
    <m/>
    <s v="NEUTRAL"/>
    <s v="&amp;quot;They're in line for some ipad thing&amp;quot;    {link}"/>
    <n v="-0.10000000149011599"/>
    <n v="0.10000000149011599"/>
    <s v="NEUTRAL"/>
    <s v="NEUTRAL"/>
    <x v="1"/>
    <x v="0"/>
  </r>
  <r>
    <s v="@mention yay :) thank you! what do you do? #pushio #sxsw #ipad"/>
    <m/>
    <s v="NEUTRAL"/>
    <s v=" yay  thank you! what do you do?   "/>
    <n v="0.10000000149011599"/>
    <n v="0.40000000596046398"/>
    <s v="NEUTRAL"/>
    <s v="POSITIVE"/>
    <x v="1"/>
    <x v="1"/>
  </r>
  <r>
    <s v="... or maybe not: {link} #google #circles #sxsw"/>
    <m/>
    <s v="NEUTRAL"/>
    <s v="... or maybe not {link}   "/>
    <n v="-0.20000000298023199"/>
    <n v="0.20000000298023199"/>
    <s v="NEUTRAL"/>
    <s v="NEUTRAL"/>
    <x v="1"/>
    <x v="0"/>
  </r>
  <r>
    <s v="@mention yeah, we have @mention , Google has nothing on us :) #SXSW"/>
    <m/>
    <s v="NEUTRAL"/>
    <s v=" yeah, we have  , Google has nothing on us  "/>
    <n v="-0.10000000149011599"/>
    <n v="0.10000000149011599"/>
    <s v="NEUTRAL"/>
    <s v="NEUTRAL"/>
    <x v="1"/>
    <x v="0"/>
  </r>
  <r>
    <s v="Marisa Meyer is showing yelp, aka google hotpot #sxsw"/>
    <m/>
    <s v="NEUTRAL"/>
    <s v="Marisa Meyer is showing yelp, aka google hotpot "/>
    <n v="0"/>
    <n v="0"/>
    <s v="NEUTRAL"/>
    <s v="NEUTRAL"/>
    <x v="1"/>
    <x v="0"/>
  </r>
  <r>
    <s v="@mention Yes, the Google presentation was not exactly what I was expecting. #sxsw"/>
    <m/>
    <s v="NEUTRAL"/>
    <s v=" Yes, the Google presentation was not exactly what I was expecting. "/>
    <n v="-0.5"/>
    <n v="0.5"/>
    <s v="NEGATIVE"/>
    <s v="NEGATIVE"/>
    <x v="0"/>
    <x v="1"/>
  </r>
  <r>
    <s v="Mobile mayhem! RT @mention Hoot! New Blog post: HootSuite Mobile for #SXSW ~ Updates for iPhone, BlackBerry &amp;amp; Android {link}"/>
    <m/>
    <s v="NEUTRAL"/>
    <s v="Mobile mayhem! RT  Hoot! New Blog post HootSuite Mobile for  ~ Updates for iPhone, BlackBerry &amp;amp; Android {link}"/>
    <n v="0.20000000298023199"/>
    <n v="0.80000001192092896"/>
    <s v="NEUTRAL"/>
    <s v="NEUTRAL"/>
    <x v="1"/>
    <x v="0"/>
  </r>
  <r>
    <s v="Who is flying to #SXSW and wants some @mention free miles! DM me..i'll shoot you a code. (currently iPhone only)"/>
    <m/>
    <s v="NEUTRAL"/>
    <s v="Who is flying to  and wants some  free miles! DM me..i'll shoot you a code. (currently iPhone only)"/>
    <n v="0"/>
    <n v="0.10000000149011599"/>
    <s v="NEUTRAL"/>
    <s v="NEUTRAL"/>
    <x v="1"/>
    <x v="0"/>
  </r>
  <r>
    <s v="Google trying to fill void for local information with hotpot. If you own a biz, claim it and provide photos and more info. #sxsw"/>
    <m/>
    <s v="NEUTRAL"/>
    <s v="Google trying to fill void for local information with hotpot. If you own a biz, claim it and provide photos and more info. "/>
    <n v="0"/>
    <n v="0.20000000298023199"/>
    <s v="NEUTRAL"/>
    <s v="NEUTRAL"/>
    <x v="1"/>
    <x v="0"/>
  </r>
  <r>
    <s v="#SXSW #beyondwc Analytics 101: Google Analytics is a standard to use."/>
    <m/>
    <s v="NEUTRAL"/>
    <s v="  Analytics Google Analytics is a standard to use."/>
    <n v="0"/>
    <n v="0"/>
    <s v="NEUTRAL"/>
    <s v="NEUTRAL"/>
    <x v="1"/>
    <x v="0"/>
  </r>
  <r>
    <s v="dear everyone coming to #SXSW, a friendly reminder that the iPad 2 comes out Friday and my birthday is Saturday. #justsayin"/>
    <m/>
    <s v="NEUTRAL"/>
    <s v="dear everyone coming to , a friendly reminder that the iPad comes out Friday and my birthday is Saturday. "/>
    <n v="0.80000001192092896"/>
    <n v="0.80000001192092896"/>
    <s v="POSITIVE"/>
    <s v="NEUTRAL"/>
    <x v="0"/>
    <x v="0"/>
  </r>
  <r>
    <s v="you know you are on the plane to #SXSW when u become Facebook friends with your seatmate. He added me on his iPad, I added him on my laptop"/>
    <m/>
    <s v="NEUTRAL"/>
    <s v="you know you are on the plane to  when u become Facebook friends with your seatmate. He added me on his iPad, I added him on my laptop"/>
    <n v="0.20000000298023199"/>
    <n v="0.5"/>
    <s v="NEUTRAL"/>
    <s v="NEUTRAL"/>
    <x v="1"/>
    <x v="0"/>
  </r>
  <r>
    <s v="Those of you at #SXSW I need the details on Google Circle! What's it all about? @mention @mention"/>
    <m/>
    <s v="NEUTRAL"/>
    <s v="Those of you at  I need the details on Google Circle! What's it all about?  "/>
    <n v="0"/>
    <n v="0.10000000149011599"/>
    <s v="NEUTRAL"/>
    <s v="NEUTRAL"/>
    <x v="1"/>
    <x v="0"/>
  </r>
  <r>
    <s v="@mention you can check out {link} for other #SXSW iPad apps too."/>
    <m/>
    <s v="NEUTRAL"/>
    <s v=" you can check out {link} for other  iPad apps too."/>
    <n v="0.10000000149011599"/>
    <n v="0.10000000149011599"/>
    <s v="NEUTRAL"/>
    <s v="NEUTRAL"/>
    <x v="1"/>
    <x v="0"/>
  </r>
  <r>
    <s v="@mention You can get an iPad 1 for under $350 now. And they'll be $99 before you know it. Look at iPhone. #newsapps #sxsw"/>
    <s v="iPad"/>
    <s v="NEUTRAL"/>
    <s v=" You can get an iPad for under $350 now. And they'll be $99 before you know it. Look at iPhone.  "/>
    <n v="-0.10000000149011599"/>
    <n v="0.40000000596046398"/>
    <s v="NEUTRAL"/>
    <s v="NEUTRAL"/>
    <x v="1"/>
    <x v="0"/>
  </r>
  <r>
    <s v="@mention you could win a #sony Xperia play before you can buy it later today at #SXSW details here #android"/>
    <m/>
    <s v="NEUTRAL"/>
    <s v=" you could win a  Xperia play before you can buy it later today at  details here "/>
    <n v="0"/>
    <n v="0"/>
    <s v="NEUTRAL"/>
    <s v="NEUTRAL"/>
    <x v="1"/>
    <x v="0"/>
  </r>
  <r>
    <s v="@mention you give away that iPad yet.... ? #sxsw"/>
    <m/>
    <s v="NEUTRAL"/>
    <s v=" you give away that iPad yet.... ? "/>
    <n v="0"/>
    <n v="0"/>
    <s v="NEUTRAL"/>
    <s v="NEUTRAL"/>
    <x v="1"/>
    <x v="0"/>
  </r>
  <r>
    <s v="@mention you going to #Google announcement @mention #SXSW today? would love your realtime reaction to #Circles. {link}"/>
    <m/>
    <s v="NEUTRAL"/>
    <s v=" you going to  announcement   today? would love your realtime reaction to . {link}"/>
    <n v="0.30000001192092801"/>
    <n v="1"/>
    <s v="POSITIVE"/>
    <s v="NEUTRAL"/>
    <x v="0"/>
    <x v="0"/>
  </r>
  <r>
    <s v="@mention You guys should do this &amp;amp; give me the iPad you win :) &amp;quot;@mention CBS, SCVNGR Launch Spy Game at SXSW - {link} #sxsw&amp;quot;"/>
    <m/>
    <s v="NEUTRAL"/>
    <s v=" You guys should do this &amp;amp; give me the iPad you win  &amp;quot; CBS, SCVNGR Launch Spy Game at SW - {link} &amp;quot;"/>
    <n v="-0.30000001192092801"/>
    <n v="0.30000001192092801"/>
    <s v="NEGATIVE"/>
    <s v="NEUTRAL"/>
    <x v="0"/>
    <x v="0"/>
  </r>
  <r>
    <s v="&amp;quot;Do you know what Apple is really good at? Making you feel bad about your Xmas present!&amp;quot; - Seth Meyers on iPad2 #sxsw #doyoureallyneedthat?"/>
    <m/>
    <s v="NEUTRAL"/>
    <s v="&amp;quoto you know what Apple is really good at? Making you feel bad about your Xmas present!&amp;quot; - Seth Meyers on iPad2  ?"/>
    <n v="0.10000000149011599"/>
    <n v="0.60000002384185702"/>
    <s v="NEUTRAL"/>
    <s v="NEUTRAL"/>
    <x v="1"/>
    <x v="0"/>
  </r>
  <r>
    <s v="@mention you know...they sell apple products at places other than #sxsw... just sayin."/>
    <m/>
    <s v="NEUTRAL"/>
    <s v=" you know...they sell apple products at places other than ... just sayin."/>
    <n v="-0.5"/>
    <n v="0.5"/>
    <s v="NEGATIVE"/>
    <s v="NEUTRAL"/>
    <x v="0"/>
    <x v="0"/>
  </r>
  <r>
    <s v="@mention you should find @mention or...you can go purchase the new ipad2 at the #sxsw apple kiosk"/>
    <m/>
    <s v="NEUTRAL"/>
    <s v=" you should find  or...you can go purchase the new ipad2 at the  apple kiosk"/>
    <n v="0.20000000298023199"/>
    <n v="0.20000000298023199"/>
    <s v="NEUTRAL"/>
    <s v="NEUTRAL"/>
    <x v="1"/>
    <x v="0"/>
  </r>
  <r>
    <s v="Soooo do you think Apple will have a mobile store for iPad sales at #SXSW on Friday?!?! @mention @mention @mention @mention ;)"/>
    <m/>
    <s v="NEUTRAL"/>
    <s v="Soooo do you think Apple will have a mobile store for iPad sales at  on Friday?!?!     "/>
    <n v="0"/>
    <n v="0"/>
    <s v="NEUTRAL"/>
    <s v="NEUTRAL"/>
    <x v="1"/>
    <x v="0"/>
  </r>
  <r>
    <s v="How much you want to bet Apple is disproportionately stocking the #SXSW pop-up store with iPad 2? The influencer/hipsters thank you"/>
    <s v="Apple"/>
    <s v="NEUTRAL"/>
    <s v="How much you want to bet Apple is disproportionately stocking the  pop-up store with iPad? The influencer/hipsters thank you"/>
    <n v="-0.10000000149011599"/>
    <n v="1.29999995231628"/>
    <s v="NEUTRAL"/>
    <s v="NEUTRAL"/>
    <x v="1"/>
    <x v="0"/>
  </r>
  <r>
    <s v="&amp;quot;If you were able to afford to attend  #sxsw or buy an #iPad today, consider saving a few $$$ for #Japan #earthquake relief. #Justsayin&amp;quot; #FF"/>
    <m/>
    <s v="NEUTRAL"/>
    <s v="&amp;quot;If you were able to afford to attend   or buy an  today, consider saving a few $$$ for   relief. &amp;quot; "/>
    <n v="0"/>
    <n v="0"/>
    <s v="NEUTRAL"/>
    <s v="NEUTRAL"/>
    <x v="1"/>
    <x v="0"/>
  </r>
  <r>
    <s v="@mention you'll be at the google party tonight? Going to try and make it. too many events! #SXSWi #SXSW"/>
    <m/>
    <s v="NEUTRAL"/>
    <s v=" you'll be at the google party tonight? Going to try and make it. too many events!  "/>
    <n v="0.10000000149011599"/>
    <n v="0.30000001192092801"/>
    <s v="NEUTRAL"/>
    <s v="NEUTRAL"/>
    <x v="1"/>
    <x v="0"/>
  </r>
  <r>
    <s v="@mention You're not sure how many you ate? That IS a #drunkwalrus. Check out &amp;quot;Gourdoughs&amp;quot; when you're at #sxsw (Google 'em)"/>
    <m/>
    <s v="NEUTRAL"/>
    <s v=" You're not sure how many you ate? That IS a . Check out &amp;quot;Gourdoughs&amp;quot; when you're at  (Google 'em)"/>
    <n v="0"/>
    <n v="0"/>
    <s v="NEUTRAL"/>
    <s v="NEUTRAL"/>
    <x v="1"/>
    <x v="0"/>
  </r>
  <r>
    <s v="At #SXSW your iphone charger is your best friend."/>
    <m/>
    <s v="NEUTRAL"/>
    <s v="At  your iphone charger is your best friend."/>
    <n v="0.69999998807907104"/>
    <n v="0.69999998807907104"/>
    <s v="POSITIVE"/>
    <s v="NEUTRAL"/>
    <x v="0"/>
    <x v="0"/>
  </r>
  <r>
    <s v="At &amp;quot;Your Mom Has an iPad: Designing for Boomers&amp;quot; #sxsw @mention Austin Convention Center {link}"/>
    <m/>
    <s v="NEUTRAL"/>
    <s v="At &amp;quot;Your Mom Has an iPad Designing for Boomers&amp;quot;   Austin Convention Center {link}"/>
    <n v="0.5"/>
    <n v="0.5"/>
    <s v="POSITIVE"/>
    <s v="NEUTRAL"/>
    <x v="0"/>
    <x v="0"/>
  </r>
  <r>
    <s v="At &amp;quot;Your Mom Has an iPad&amp;quot; session #yourmom #sxsw"/>
    <m/>
    <s v="NEUTRAL"/>
    <s v="At &amp;quot;Your Mom Has an iPad&amp;quot; session  "/>
    <n v="0"/>
    <n v="0"/>
    <s v="NEUTRAL"/>
    <s v="NEUTRAL"/>
    <x v="1"/>
    <x v="0"/>
  </r>
  <r>
    <s v="At &amp;quot;Your Mom Has an iPad&amp;quot; session at #SXSW (@mention ACC - Ballroom B w/ 23 others) {link}"/>
    <m/>
    <s v="NEUTRAL"/>
    <s v="At &amp;quot;Your Mom Has an iPad&amp;quot; session at  ( ACC - Ballroom B w/ others) {link}"/>
    <n v="0"/>
    <n v="0"/>
    <s v="NEUTRAL"/>
    <s v="NEUTRAL"/>
    <x v="1"/>
    <x v="0"/>
  </r>
  <r>
    <s v="Cue the hype RT @mention We interrupt your regularly scheduled #sxsw geek programming with big news {link}  #google #circles"/>
    <m/>
    <s v="NEUTRAL"/>
    <s v="Cue the hype RT  We interrupt your regularly scheduled  geek programming with big news {link}   "/>
    <n v="-0.20000000298023199"/>
    <n v="0.20000000298023199"/>
    <s v="NEUTRAL"/>
    <s v="NEUTRAL"/>
    <x v="1"/>
    <x v="0"/>
  </r>
  <r>
    <s v="Google says reports about launch of Circles social network at #sxsw are incorrect {link} No launch today at any rate."/>
    <m/>
    <s v="NEUTRAL"/>
    <s v="Google says reports about launch of Circles social network at  are incorrect {link} No launch today at any rate."/>
    <n v="-0.89999997615814198"/>
    <n v="0.89999997615814198"/>
    <s v="NEGATIVE"/>
    <s v="NEUTRAL"/>
    <x v="0"/>
    <x v="0"/>
  </r>
  <r>
    <s v="#Apple guys screaming and running by line to open the shop #austin #sxsw #ipad2 #crazyco {link}"/>
    <m/>
    <s v="NEUTRAL"/>
    <s v=" guys screaming and running by line to open the shop     {link}"/>
    <n v="0"/>
    <n v="0"/>
    <s v="NEUTRAL"/>
    <s v="NEUTRAL"/>
    <x v="1"/>
    <x v="0"/>
  </r>
  <r>
    <s v="Google says the future is all around you! (ie, location and such): {link} #SXSW #CNN"/>
    <m/>
    <s v="NEUTRAL"/>
    <s v="Google says the future is all around you! (ie, location and such) {link}  "/>
    <n v="0"/>
    <n v="0.20000000298023199"/>
    <s v="NEUTRAL"/>
    <s v="NEUTRAL"/>
    <x v="1"/>
    <x v="0"/>
  </r>
  <r>
    <s v="Google says the future is location, location, location: {link} #SXSW #CNN"/>
    <m/>
    <s v="NEUTRAL"/>
    <s v="Google says the future is location, location, location {link}  "/>
    <n v="0"/>
    <n v="0"/>
    <s v="NEUTRAL"/>
    <s v="NEUTRAL"/>
    <x v="1"/>
    <x v="0"/>
  </r>
  <r>
    <s v="Google says: want to give a lightning talk to a #H4ckers audience at #SXSW tonight? Email ben.mcgraw @mention gmail.com for a spot on stage."/>
    <m/>
    <s v="NEUTRAL"/>
    <s v="Google says want to give a lightning talk to a  audience at  tonight? Email ben.mcgraw  gmail.com for a spot on stage."/>
    <n v="0"/>
    <n v="0.69999998807907104"/>
    <s v="NEUTRAL"/>
    <s v="NEUTRAL"/>
    <x v="1"/>
    <x v="0"/>
  </r>
  <r>
    <s v="@mention Yup, but I don't have a third app yet. I'm on Android, any suggestions? #SXSW CC: @mention"/>
    <m/>
    <s v="NEUTRAL"/>
    <s v=" Yup, but I don't have a third app yet. I'm on Android, any suggestions?  CC "/>
    <n v="0.10000000149011599"/>
    <n v="0.5"/>
    <s v="NEUTRAL"/>
    <s v="NEUTRAL"/>
    <x v="1"/>
    <x v="0"/>
  </r>
  <r>
    <s v="Wave, buzz... RT @mention We interrupt your regularly scheduled #sxsw geek programming with big news {link}  #google #circles"/>
    <m/>
    <s v="NEUTRAL"/>
    <s v="Wave, buzz... RT  We interrupt your regularly scheduled  geek programming with big news {link}   "/>
    <n v="0.10000000149011599"/>
    <n v="0.20000000298023199"/>
    <s v="NEUTRAL"/>
    <s v="NEUTRAL"/>
    <x v="1"/>
    <x v="0"/>
  </r>
  <r>
    <s v="Google's Zeiger, a physician never reported potential AE. Yet FDA relies on physicians. &amp;quot;We're operating w/out data.&amp;quot; #sxsw #health2dev"/>
    <m/>
    <s v="NEUTRAL"/>
    <s v="Google's Zeiger, a physician never reported potential AE. Yet FDA relies on physicians. &amp;quot;We're operating w/out data.&amp;quot;  "/>
    <n v="-0.20000000298023199"/>
    <n v="0.80000001192092896"/>
    <s v="NEUTRAL"/>
    <s v="NEUTRAL"/>
    <x v="1"/>
    <x v="0"/>
  </r>
  <r>
    <s v="Some Verizon iPhone customers complained their time fell back an hour this weekend.  Of course they were the New Yorkers who attended #SXSW."/>
    <m/>
    <s v="NEUTRAL"/>
    <s v="Some Verizon iPhone customers complained their time fell back an hour this weekend.  Of course they were the New Yorkers who attended ."/>
    <n v="-0.30000001192092801"/>
    <n v="0.69999998807907104"/>
    <s v="NEGATIVE"/>
    <s v="NEUTRAL"/>
    <x v="0"/>
    <x v="0"/>
  </r>
  <r>
    <s v="_______________£_______£_______RT @mention Google Tests ___Check-in Offers__ At #SXSW {link}"/>
    <m/>
    <s v="NEUTRAL"/>
    <s v="__ _______ __ __ __ _ ____ __ _ ______RT  Google Tests ___Check-in Offers__  At  {link}"/>
    <n v="0"/>
    <n v="0"/>
    <s v="NEUTRAL"/>
    <s v="NEUTRAL"/>
    <x v="1"/>
    <x v="0"/>
  </r>
  <r>
    <m/>
    <m/>
    <m/>
    <m/>
    <m/>
    <m/>
    <m/>
    <m/>
    <x v="2"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549">
  <r>
    <s v=".@wesley83 I have a 3G iPhone. After 3 hrs tweeting at #RISE_Austin, it was dead!  I need to upgrade. Plugin stations at #SXSW."/>
    <s v="iPhone"/>
    <s v="NEGATIVE"/>
    <s v=". I have aG iPhone. After hrs tweeting at , it was dead!  I need to upgrade. Plugin stations at ."/>
    <n v="0"/>
    <n v="0.5"/>
    <s v="NEUTRAL"/>
    <s v="NEUTRAL"/>
    <x v="0"/>
    <x v="0"/>
  </r>
  <r>
    <s v="@jessedee Know about @fludapp ? Awesome iPad/iPhone app that you'll likely appreciate for its design. Also, they're giving free Ts at #SXSW"/>
    <s v="iPad or iPhone App"/>
    <s v="POSITIVE"/>
    <s v=" Know about  ? Awesome iPad/iPhone app that you'll likely appreciate for its design. Also, they're giving free Ts at "/>
    <n v="0.5"/>
    <n v="1.5"/>
    <s v="POSITIVE"/>
    <s v="POSITIVE"/>
    <x v="1"/>
    <x v="1"/>
  </r>
  <r>
    <s v="@swonderlin Can not wait for #iPad 2 also. They should sale them down at #SXSW."/>
    <s v="iPad"/>
    <s v="POSITIVE"/>
    <s v=" Can not wait for  also. They should sale them down at ."/>
    <n v="0.10000000149011599"/>
    <n v="0.30000001192092801"/>
    <s v="NEUTRAL"/>
    <s v="POSITIVE"/>
    <x v="0"/>
    <x v="1"/>
  </r>
  <r>
    <s v="@sxsw I hope this year's festival isn't as crashy as this year's iPhone app. #sxsw"/>
    <s v="iPad or iPhone App"/>
    <s v="NEGATIVE"/>
    <s v=" I hope this year's festival isn't as crashy as this year's iPhone app. "/>
    <n v="-0.30000001192092801"/>
    <n v="0.30000001192092801"/>
    <s v="NEGATIVE"/>
    <s v="NEGATIVE"/>
    <x v="1"/>
    <x v="1"/>
  </r>
  <r>
    <s v="@sxtxstate great stuff on Fri #SXSW: Marissa Mayer (Google), Tim O'Reilly (tech books/conferences) &amp;amp; Matt Mullenweg (Wordpress)"/>
    <s v="Google"/>
    <s v="POSITIVE"/>
    <s v=" great stuff on Fri  Marissa Mayer (Google), Tim O'Reilly (tech books/conferences) &amp;amp; Matt Mullenweg (Wordpress)"/>
    <n v="0.5"/>
    <n v="0.5"/>
    <s v="POSITIVE"/>
    <s v="POSITIVE"/>
    <x v="1"/>
    <x v="1"/>
  </r>
  <r>
    <s v="#SXSW is just starting, #CTIA is around the corner and #googleio is only a hop skip and a jump from there, good time to be an #android fan"/>
    <s v="Android"/>
    <s v="POSITIVE"/>
    <s v=" is just starting,  is around the corner and  is only a hop skip and a jump from there, good time to be an  fan"/>
    <n v="0.20000000298023199"/>
    <n v="0.20000000298023199"/>
    <s v="NEUTRAL"/>
    <s v="POSITIVE"/>
    <x v="0"/>
    <x v="1"/>
  </r>
  <r>
    <s v="Beautifully smart and simple idea RT @madebymany @thenextweb wrote about our #hollergram iPad app for #sxsw! http://bit.ly/ieaVOB"/>
    <s v="iPad or iPhone App"/>
    <s v="POSITIVE"/>
    <s v="Beautifully smart and simple idea RT   wrote about our  iPad app for ! "/>
    <n v="0.89999997615814198"/>
    <n v="0.89999997615814198"/>
    <s v="POSITIVE"/>
    <s v="POSITIVE"/>
    <x v="1"/>
    <x v="1"/>
  </r>
  <r>
    <s v="Counting down the days to #sxsw plus strong Canadian dollar means stock up on Apple gear"/>
    <s v="Apple"/>
    <s v="POSITIVE"/>
    <s v="Counting down the days to  plus strong Canadian dollar means stock up on Apple gear"/>
    <n v="0"/>
    <n v="0"/>
    <s v="NEUTRAL"/>
    <s v="POSITIVE"/>
    <x v="0"/>
    <x v="1"/>
  </r>
  <r>
    <s v="Excited to meet the @samsungmobileus at #sxsw so I can show them my Sprint Galaxy S still running Android 2.1.   #fail"/>
    <s v="Android"/>
    <s v="POSITIVE"/>
    <s v="Excited to meet the  at  so I can show them my Sprint Galaxy S still running Android.   "/>
    <n v="0.89999997615814198"/>
    <n v="0.89999997615814198"/>
    <s v="POSITIVE"/>
    <s v="POSITIVE"/>
    <x v="1"/>
    <x v="1"/>
  </r>
  <r>
    <s v="Find &amp;amp; Start Impromptu Parties at #SXSW With @HurricaneParty http://bit.ly/gVLrIn I can't wait til the Android app comes out."/>
    <s v="Android App"/>
    <s v="POSITIVE"/>
    <s v="Find &amp;amp; Start Impromptu Parties at  With   I can't wait til the Android app comes out."/>
    <n v="0.5"/>
    <n v="0.5"/>
    <s v="POSITIVE"/>
    <s v="NEUTRAL"/>
    <x v="1"/>
    <x v="0"/>
  </r>
  <r>
    <s v="Foursquare ups the game, just in time for #SXSW http://j.mp/grN7pK) - Still prefer @Gowalla by far, best looking Android app to date."/>
    <s v="Android App"/>
    <s v="POSITIVE"/>
    <s v="Foursquare ups the game, just in time for  ) - Still prefer  by far, best looking Android app to date."/>
    <n v="0.5"/>
    <n v="0.5"/>
    <s v="POSITIVE"/>
    <s v="NEUTRAL"/>
    <x v="1"/>
    <x v="0"/>
  </r>
  <r>
    <s v="Gotta love this #SXSW Google Calendar featuring top parties/ show cases to check out.  RT @hamsandwich via @ischafer =&amp;gt;http://bit.ly/aXZwxB"/>
    <s v="Other Google product or service"/>
    <s v="POSITIVE"/>
    <s v="Gotta love this  Google Calendar featuring top parties/ show cases to check out.  RT  via  =&amp;gt;"/>
    <n v="0.40000000596046398"/>
    <n v="0.80000001192092896"/>
    <s v="POSITIVE"/>
    <s v="NEUTRAL"/>
    <x v="1"/>
    <x v="0"/>
  </r>
  <r>
    <s v="Great #sxsw ipad app from @madebymany: http://tinyurl.com/4nqv92l"/>
    <s v="iPad or iPhone App"/>
    <s v="POSITIVE"/>
    <s v="Great  ipad app from  "/>
    <n v="0.80000001192092896"/>
    <n v="0.80000001192092896"/>
    <s v="POSITIVE"/>
    <s v="POSITIVE"/>
    <x v="1"/>
    <x v="1"/>
  </r>
  <r>
    <s v="haha, awesomely rad iPad app by @madebymany http://bit.ly/hTdFim #hollergram #sxsw"/>
    <s v="iPad or iPhone App"/>
    <s v="POSITIVE"/>
    <s v="haha, awesomely rad iPad app by    "/>
    <n v="0.89999997615814198"/>
    <n v="0.89999997615814198"/>
    <s v="POSITIVE"/>
    <s v="POSITIVE"/>
    <x v="1"/>
    <x v="1"/>
  </r>
  <r>
    <s v="I just noticed DST is coming this weekend. How many iPhone users will be an hour late at SXSW come Sunday morning? #SXSW #iPhone"/>
    <s v="iPhone"/>
    <s v="NEGATIVE"/>
    <s v="I just noticed DST is coming this weekend. How many iPhone users will be an hour late at SW come Sunday morning?  "/>
    <n v="0"/>
    <n v="0.20000000298023199"/>
    <s v="NEUTRAL"/>
    <s v="NEUTRAL"/>
    <x v="0"/>
    <x v="0"/>
  </r>
  <r>
    <s v="Just added my #SXSW flights to @planely. Matching people on planes/airports. Also downloaded the @KLM iPhone app, nicely done."/>
    <s v="iPad or iPhone App"/>
    <s v="POSITIVE"/>
    <s v="Just added my  flights to . Matching people on planes/airports. Also downloaded the  iPhone app, nicely done."/>
    <n v="0.60000002384185702"/>
    <n v="1.79999995231628"/>
    <s v="POSITIVE"/>
    <s v="POSITIVE"/>
    <x v="1"/>
    <x v="1"/>
  </r>
  <r>
    <s v="Must have #SXSW app! RT @malbonster: Lovely review from Forbes for our SXSW iPad app Holler Gram - http://t.co/g4GZypV"/>
    <s v="iPad or iPhone App"/>
    <s v="POSITIVE"/>
    <s v="Must have  app! RT  Lovely review from Forbes for our SW iPad app Holler Gram - "/>
    <n v="0.60000002384185702"/>
    <n v="1.29999995231628"/>
    <s v="POSITIVE"/>
    <s v="NEUTRAL"/>
    <x v="1"/>
    <x v="0"/>
  </r>
  <r>
    <s v="Need to buy an iPad2 while I'm in Austin at #sxsw. Not sure if I'll need to Q up at an Austin Apple store?"/>
    <s v="iPad"/>
    <s v="POSITIVE"/>
    <s v="Need to buy an iPad2 while I'm in Austin at . Not sure if I'll need to Q up at an Austin Apple store?"/>
    <n v="0"/>
    <n v="0"/>
    <s v="NEUTRAL"/>
    <s v="NEUTRAL"/>
    <x v="0"/>
    <x v="0"/>
  </r>
  <r>
    <s v="Oh. My. God. The #SXSW app for iPad is pure, unadulterated awesome. It's easier to browse events on iPad than on the website!!!"/>
    <s v="iPad or iPhone App"/>
    <s v="POSITIVE"/>
    <s v="Oh. My. God. The  app for iPad is pure, unadulterated awesome. It's easier to browse events on iPad than on the website!!!"/>
    <n v="0.40000000596046398"/>
    <n v="2"/>
    <s v="POSITIVE"/>
    <s v="POSITIVE"/>
    <x v="1"/>
    <x v="1"/>
  </r>
  <r>
    <s v="Okay, this is really it: yay new @Foursquare for #Android app!!!!11 kthxbai. #sxsw"/>
    <s v="Android App"/>
    <s v="POSITIVE"/>
    <s v="Okay, this is really it yay new  for  app!!!!11 kthxbai. "/>
    <n v="0.40000000596046398"/>
    <n v="0.40000000596046398"/>
    <s v="POSITIVE"/>
    <s v="POSITIVE"/>
    <x v="1"/>
    <x v="1"/>
  </r>
  <r>
    <s v="Photo: Just installed the #SXSW iPhone app, which is really nice! http://tumblr.com/x6t1pi6av7"/>
    <s v="iPad or iPhone App"/>
    <s v="POSITIVE"/>
    <s v="Photo Just installed the  iPhone app, which is really nice! "/>
    <n v="0.89999997615814198"/>
    <n v="0.89999997615814198"/>
    <s v="POSITIVE"/>
    <s v="POSITIVE"/>
    <x v="1"/>
    <x v="1"/>
  </r>
  <r>
    <s v="Really enjoying the changes in Gowalla 3.0 for Android! Looking forward to seeing what else they &amp;amp; Foursquare have up their sleeves at #SXSW"/>
    <s v="Android App"/>
    <s v="POSITIVE"/>
    <s v="Really enjoying the changes in Gowalla for Android! Looking forward to seeing what else they &amp;amp; Foursquare have up their sleeves at "/>
    <n v="0.10000000149011599"/>
    <n v="1.5"/>
    <s v="NEUTRAL"/>
    <s v="POSITIVE"/>
    <x v="0"/>
    <x v="1"/>
  </r>
  <r>
    <s v="RT @LaurieShook: I'm looking forward to the #SMCDallas pre #SXSW party Wed., and hoping I'll win an #iPad resulting from my shameless promotion.  #ChevySMC"/>
    <s v="iPad"/>
    <s v="POSITIVE"/>
    <s v="  I'm looking forward to the  pre  party Wed., and hoping I'll win an  resulting from my shameless promotion.  "/>
    <n v="-0.40000000596046398"/>
    <n v="0.40000000596046398"/>
    <s v="NEGATIVE"/>
    <s v="POSITIVE"/>
    <x v="0"/>
    <x v="1"/>
  </r>
  <r>
    <s v="RT haha, awesomely rad iPad app by @madebymany http://bit.ly/hTdFim #hollergram #sxsw (via @michaelpiliero)"/>
    <s v="iPad or iPhone App"/>
    <s v="POSITIVE"/>
    <s v=" haha, awesomely rad iPad app by     (via )"/>
    <n v="0.89999997615814198"/>
    <n v="0.89999997615814198"/>
    <s v="POSITIVE"/>
    <s v="POSITIVE"/>
    <x v="1"/>
    <x v="1"/>
  </r>
  <r>
    <s v="someone started an #austin @PartnerHub group in google groups, pre-#sxsw. great idea"/>
    <s v="Other Google product or service"/>
    <s v="POSITIVE"/>
    <s v="someone started an   group in google groups, pre-. great idea"/>
    <n v="-0.60000002384185702"/>
    <n v="0.60000002384185702"/>
    <s v="NEGATIVE"/>
    <s v="POSITIVE"/>
    <x v="0"/>
    <x v="1"/>
  </r>
  <r>
    <s v="The new #4sq3 looks like it is going to rock. Update for iPhone and Android should push tonight http://bit.ly/etsbZk #SXSW #KeepAustinWeird"/>
    <s v="iPad or iPhone App"/>
    <s v="POSITIVE"/>
    <s v="The new  looks like it is going to rock. Update for iPhone and Android should push tonight   "/>
    <n v="0"/>
    <n v="0.10000000149011599"/>
    <s v="NEUTRAL"/>
    <s v="NEUTRAL"/>
    <x v="0"/>
    <x v="0"/>
  </r>
  <r>
    <s v="They were right, the @gowalla 3 app on #android is sweeeeet! Nice job by the team there. #sxsw"/>
    <s v="Android App"/>
    <s v="POSITIVE"/>
    <s v="They were right, the  app on  is sweeeeet! Nice job by the team there. "/>
    <n v="0.80000001192092896"/>
    <n v="1.70000004768371"/>
    <s v="POSITIVE"/>
    <s v="POSITIVE"/>
    <x v="1"/>
    <x v="1"/>
  </r>
  <r>
    <s v="Very smart from @madebymany #hollergram iPad app for #sxsw! http://t.co/A3xvWc6 (may leave my vuvuzela at home now)"/>
    <s v="iPad or iPhone App"/>
    <s v="POSITIVE"/>
    <s v="Very smart from   iPad app for !  (may leave my vuvuzela at home now)"/>
    <n v="0.40000000596046398"/>
    <n v="0.80000001192092896"/>
    <s v="POSITIVE"/>
    <s v="POSITIVE"/>
    <x v="1"/>
    <x v="1"/>
  </r>
  <r>
    <s v="You must have this app for your iPad if you are going to #SXSW http://itunes.apple.com/us/app/holler-gram/id420666439?mt=8 #hollergram"/>
    <s v="iPad or iPhone App"/>
    <s v="POSITIVE"/>
    <s v="You must have this app for your iPad if you are going to  "/>
    <n v="0.30000001192092801"/>
    <n v="0.30000001192092801"/>
    <s v="POSITIVE"/>
    <s v="NEUTRAL"/>
    <x v="1"/>
    <x v="0"/>
  </r>
  <r>
    <s v="The best!  RT @mention Ha! First in line for #ipad2 at #sxsw &amp;quot;pop-up&amp;quot; Apple store was an event planner #eventprofs #pcma #engage365"/>
    <s v="iPad"/>
    <s v="POSITIVE"/>
    <s v="The best!  RT  Ha! First in line for  at  &amp;quot;pop-up&amp;quot; Apple store was an event planner   "/>
    <n v="0.20000000298023199"/>
    <n v="1.1000000238418499"/>
    <s v="NEUTRAL"/>
    <s v="POSITIVE"/>
    <x v="0"/>
    <x v="1"/>
  </r>
  <r>
    <s v="@mention  - False Alarm: Google Circles Not Coming NowŠ—–and Probably Not Ever? - {link} #Google #Circles #Social #SXSW"/>
    <s v="Google"/>
    <s v="NEGATIVE"/>
    <s v="  - False Alarm Google Circles Not Coming Now and Probably Not Ever? - {link}    "/>
    <n v="-0.89999997615814198"/>
    <n v="0.89999997615814198"/>
    <s v="NEGATIVE"/>
    <s v="NEGATIVE"/>
    <x v="1"/>
    <x v="1"/>
  </r>
  <r>
    <s v="@mention  - Great weather to greet you for #sxsw! Still need a sweater at night..Apple putting up &amp;quot;flash store&amp;quot; downtown to sell iPad2"/>
    <s v="Apple"/>
    <s v="POSITIVE"/>
    <s v="  - Great weather to greet you for ! Still need a sweater at night..Apple putting up &amp;quot;flash store&amp;quot; downtown to sell iPad2"/>
    <n v="0.40000000596046398"/>
    <n v="1"/>
    <s v="POSITIVE"/>
    <s v="NEUTRAL"/>
    <x v="1"/>
    <x v="0"/>
  </r>
  <r>
    <s v="#IPad2 's Š—…#SmartCoverŠ—È Opens to Instant Access - I should have waited to get one! - {link} #apple #SXSW"/>
    <s v="iPad or iPhone App"/>
    <s v="POSITIVE"/>
    <s v=" 's   Opens to Instant Access - I should have waited to get one! - {link}  "/>
    <n v="0.10000000149011599"/>
    <n v="0.30000001192092801"/>
    <s v="NEUTRAL"/>
    <s v="NEGATIVE"/>
    <x v="0"/>
    <x v="0"/>
  </r>
  <r>
    <s v="Hand-Held Š—…HoboŠ—È: Drafthouse launches Š—…Hobo With a ShotgunŠ—È iPhone app #SXSW {link}"/>
    <m/>
    <s v="POSITIVE"/>
    <s v="Hand-Held  Hobo  Drafthouse launches  Hobo With a Shotgun  iPhone app  {link}"/>
    <n v="0"/>
    <n v="0"/>
    <s v="NEUTRAL"/>
    <s v="NEUTRAL"/>
    <x v="0"/>
    <x v="0"/>
  </r>
  <r>
    <s v="HOORAY RT Š—“@mention Apple Is Opening A Pop-Up Store In Austin For #SXSW | @mention {link}"/>
    <s v="Apple"/>
    <s v="POSITIVE"/>
    <s v="HOORAY RT   Apple Is Opening A Pop-Up Store In Austin For  |  {link}"/>
    <n v="0"/>
    <n v="0.40000000596046398"/>
    <s v="NEUTRAL"/>
    <s v="POSITIVE"/>
    <x v="0"/>
    <x v="1"/>
  </r>
  <r>
    <s v="wooooo!!! Š—“@mention Apple store downtown Austin open til Midnight. #sxswŠ—"/>
    <s v="Apple"/>
    <s v="POSITIVE"/>
    <s v="wooooo!!!   Apple store downtown Austin open til Midnight.  "/>
    <n v="0.40000000596046398"/>
    <n v="0.80000001192092896"/>
    <s v="POSITIVE"/>
    <s v="NEUTRAL"/>
    <x v="1"/>
    <x v="0"/>
  </r>
  <r>
    <s v="Š—“@mention @mention talking about {link} - Google's effort to allow users to have open systems #bettercloud #sxswŠ—"/>
    <s v="Google"/>
    <s v="POSITIVE"/>
    <s v="   talking about {link} - Google's effort to allow users to have open systems   "/>
    <n v="-0.30000001192092801"/>
    <n v="0.30000001192092801"/>
    <s v="NEGATIVE"/>
    <s v="NEUTRAL"/>
    <x v="0"/>
    <x v="0"/>
  </r>
  <r>
    <s v="{link} RT @mention 1st stop on the #SXSW #Chaos &amp;amp; @mention hunt: Austin Java. Get in the spy game 4 a chance 2 win an iPad!"/>
    <s v="iPad"/>
    <s v="POSITIVE"/>
    <s v="{link} RT st stop on the   &amp;amp;  hunt Austin Java. Get in the spy game a chance win an iPad!"/>
    <n v="-0.10000000149011599"/>
    <n v="0.20000000298023199"/>
    <s v="NEUTRAL"/>
    <s v="NEUTRAL"/>
    <x v="0"/>
    <x v="0"/>
  </r>
  <r>
    <s v="#OMFG! RT @mention Heard about Apple's pop-up store in downtown Austin? Pics are already on Gowalla: {link} #sxsw #iPad2"/>
    <s v="Apple"/>
    <s v="POSITIVE"/>
    <s v="! RT  Heard about Apple's pop-up store in downtown Austin? Pics are already on Gowalla {link}  "/>
    <n v="0"/>
    <n v="0.20000000298023199"/>
    <s v="NEUTRAL"/>
    <s v="NEUTRAL"/>
    <x v="0"/>
    <x v="0"/>
  </r>
  <r>
    <s v="Again? RT @mention Line at the Apple store is insane.. #sxsw"/>
    <m/>
    <s v="NEGATIVE"/>
    <s v="Again? RT  Line at the Apple store is insane.. "/>
    <n v="-0.10000000149011599"/>
    <n v="0.20000000298023199"/>
    <s v="NEUTRAL"/>
    <s v="NEUTRAL"/>
    <x v="0"/>
    <x v="0"/>
  </r>
  <r>
    <s v="attending @mention iPad design headaches #sxsw {link}"/>
    <s v="iPad"/>
    <s v="NEGATIVE"/>
    <s v="attending  iPad design headaches  {link}"/>
    <n v="-0.10000000149011599"/>
    <n v="0.10000000149011599"/>
    <s v="NEUTRAL"/>
    <s v="NEGATIVE"/>
    <x v="0"/>
    <x v="1"/>
  </r>
  <r>
    <s v="Boooo! RT @mention Flipboard is developing an iPhone version, not Android, says @mention #sxsw"/>
    <m/>
    <s v="NEGATIVE"/>
    <s v="Boooo! RT  Flipboard is developing an iPhone version, not Android, says  "/>
    <n v="-0.80000001192092896"/>
    <n v="1.6000000238418499"/>
    <s v="NEGATIVE"/>
    <s v="NEUTRAL"/>
    <x v="1"/>
    <x v="0"/>
  </r>
  <r>
    <s v="Check out @mention @mention &amp;amp; @mention in line for their iPad 2 in Austin. Power to them! #sxswi #SXSW  {link}"/>
    <s v="iPad"/>
    <s v="POSITIVE"/>
    <s v="Check out   &amp;amp;  in line for their iPad in Austin. Power to them!    {link}"/>
    <n v="0.20000000298023199"/>
    <n v="0.60000002384185702"/>
    <s v="NEUTRAL"/>
    <s v="NEUTRAL"/>
    <x v="0"/>
    <x v="0"/>
  </r>
  <r>
    <s v="Do it. RT @mention Come party w/ Google tonight at #sxsw! {link} - Bands, food, art, ice cream, nifty interactive maps!"/>
    <s v="Google"/>
    <s v="POSITIVE"/>
    <s v="Do it. RT  Come party w/ Google tonight at ! {link} - Bands, food, art, ice cream, nifty interactive maps!"/>
    <n v="0.40000000596046398"/>
    <n v="0.89999997615814198"/>
    <s v="POSITIVE"/>
    <s v="NEUTRAL"/>
    <x v="1"/>
    <x v="0"/>
  </r>
  <r>
    <s v="Holla! RT @mention At google party. Best ever! Get your butt over here. #sxsw"/>
    <s v="Google"/>
    <s v="POSITIVE"/>
    <s v="Holla! RT  At google party. Best ever! Get your butt over here. "/>
    <n v="0.20000000298023199"/>
    <n v="1"/>
    <s v="NEUTRAL"/>
    <s v="POSITIVE"/>
    <x v="0"/>
    <x v="1"/>
  </r>
  <r>
    <s v="I love my @mention iPhone case from #Sxsw but I can't get my phone out of it #fail"/>
    <s v="iPhone"/>
    <s v="POSITIVE"/>
    <s v="I love my  iPhone case from  but I can't get my phone out of it "/>
    <n v="-0.20000000298023199"/>
    <n v="0.20000000298023199"/>
    <s v="NEUTRAL"/>
    <s v="MIXED"/>
    <x v="0"/>
    <x v="0"/>
  </r>
  <r>
    <s v="New Post: @mention iPhone app makes it easy to connect on all social networks with people you meet  {link} #sxsw"/>
    <s v="iPad or iPhone App"/>
    <s v="POSITIVE"/>
    <s v="New Post  iPhone app makes it easy to connect on all social networks with people you meet  {link} "/>
    <n v="0.69999998807907104"/>
    <n v="0.69999998807907104"/>
    <s v="POSITIVE"/>
    <s v="POSITIVE"/>
    <x v="1"/>
    <x v="1"/>
  </r>
  <r>
    <s v="Nice that @mention iPhone app is behaving today. Crashes yesterday were ridiculous. #sxsw"/>
    <s v="iPad or iPhone App"/>
    <s v="POSITIVE"/>
    <s v="Nice that  iPhone app is behaving today. Crashes yesterday were ridiculous. "/>
    <n v="-0.30000001192092801"/>
    <n v="1.1000000238418499"/>
    <s v="NEGATIVE"/>
    <s v="NEGATIVE"/>
    <x v="0"/>
    <x v="0"/>
  </r>
  <r>
    <s v="Nice!! RT @mention Hey, Apple fans! Get a peek at the space that's slated to be a pop-up #SXSW Apple Store tomorrow: {link}"/>
    <s v="Apple"/>
    <s v="POSITIVE"/>
    <s v="Nice!! RT  Hey, Apple fans! Get a peek at the space that's slated to be a pop-up  Apple Store tomorrow {link}"/>
    <n v="0.20000000298023199"/>
    <n v="1.1000000238418499"/>
    <s v="NEUTRAL"/>
    <s v="POSITIVE"/>
    <x v="0"/>
    <x v="1"/>
  </r>
  <r>
    <s v="one thing @mention is doing so great is get a great, down to earth face to Google as a company - You can only love her #sxsw #sxwsi"/>
    <s v="Google"/>
    <s v="POSITIVE"/>
    <s v="one thing  is doing so great is get a great, down to earth face to Google as a company - You can only love her  "/>
    <n v="0.80000001192092896"/>
    <n v="0.80000001192092896"/>
    <s v="POSITIVE"/>
    <s v="POSITIVE"/>
    <x v="1"/>
    <x v="1"/>
  </r>
  <r>
    <s v="Thanks to @mention for her mention of our new #Speech iPad apps being showcased at the #SXSW Conf. {link} #sxswh #sxsh"/>
    <s v="iPad or iPhone App"/>
    <s v="POSITIVE"/>
    <s v="Thanks to  for her mention of our new  iPad apps being showcased at the  Conf. {link}  "/>
    <n v="0.20000000298023199"/>
    <n v="0.5"/>
    <s v="NEUTRAL"/>
    <s v="NEUTRAL"/>
    <x v="0"/>
    <x v="0"/>
  </r>
  <r>
    <s v="What !?!? @mention  #SXSW does not provide iPhone chargers?!?  I've changed my mind about going next year!"/>
    <s v="iPhone"/>
    <s v="NEGATIVE"/>
    <s v="What !?!?    does not provide iPhone chargers?!?  I've changed my mind about going next year!"/>
    <n v="0"/>
    <n v="1"/>
    <s v="NEUTRAL"/>
    <s v="NEUTRAL"/>
    <x v="0"/>
    <x v="0"/>
  </r>
  <r>
    <s v="XMAS!! RT @mention Shiny new @mention @mention @mention apps, a new @garyvee book, pop-up iPad 2 stores... #SXSW is Christmas for nerds."/>
    <s v="iPad"/>
    <s v="POSITIVE"/>
    <s v="XMAS!! RT  Shiny new    apps, a new  book, pop-up iPad stores...  is Christmas for nerds."/>
    <n v="0"/>
    <n v="0.20000000298023199"/>
    <s v="NEUTRAL"/>
    <s v="NEUTRAL"/>
    <x v="0"/>
    <x v="0"/>
  </r>
  <r>
    <s v="Yai!!! RT @mention New #UberSocial for #iPhone now in the App Store includes UberGuide to #SXSW sponsored by (cont) {link}"/>
    <s v="iPhone"/>
    <s v="POSITIVE"/>
    <s v="Yai!!! RT  New  for  now in the App Store includes UberGuide to  sponsored by (cont) {link}"/>
    <n v="0"/>
    <n v="0.10000000149011599"/>
    <s v="NEUTRAL"/>
    <s v="NEUTRAL"/>
    <x v="0"/>
    <x v="0"/>
  </r>
  <r>
    <s v="Fast, Fun &amp;amp; Future: @mention of Google presenting at #sxsw on search, local and mobile"/>
    <s v="Google"/>
    <s v="POSITIVE"/>
    <s v="Fast, Fun &amp;amp; Future  of Google presenting at  on search, local and mobile"/>
    <n v="0.89999997615814198"/>
    <n v="0.89999997615814198"/>
    <s v="POSITIVE"/>
    <s v="POSITIVE"/>
    <x v="1"/>
    <x v="1"/>
  </r>
  <r>
    <s v="Headline: &amp;quot;#iPad 2 is the Must-Have Gadget at #SXSW&amp;quot; Hmm... I could have seen that one coming! {link} #gadget"/>
    <s v="iPad"/>
    <s v="POSITIVE"/>
    <s v="Headline &amp;quot; is the Must-Have Gadget at &amp;quot; Hmm... I could have seen that one coming! {link} "/>
    <n v="0"/>
    <n v="0.20000000298023199"/>
    <s v="NEUTRAL"/>
    <s v="POSITIVE"/>
    <x v="0"/>
    <x v="1"/>
  </r>
  <r>
    <s v="Know that &amp;quot;dataviz&amp;quot; translates to &amp;quot;satanic&amp;quot; on an iPhone. I'm just sayin'. #sxsw"/>
    <m/>
    <s v="NEGATIVE"/>
    <s v="Know that &amp;quot;dataviz&amp;quot; translates to &amp;quot;satanic&amp;quot; on an iPhone. I'm just sayin'. "/>
    <n v="0"/>
    <n v="0"/>
    <s v="NEUTRAL"/>
    <s v="NEUTRAL"/>
    <x v="0"/>
    <x v="0"/>
  </r>
  <r>
    <s v=".@mention &amp;quot;Google launched checkins a month ago.&amp;quot; Check ins are ok, but CHECK OUTS are the future. #sxsw #Bizzy"/>
    <s v="Google"/>
    <s v="POSITIVE"/>
    <s v=". &amp;quot;Google launched checkins a month ago.&amp;quot; Check ins are ok, but CHECK OUTS are the future.  "/>
    <n v="-0.10000000149011599"/>
    <n v="0.5"/>
    <s v="NEUTRAL"/>
    <s v="NEUTRAL"/>
    <x v="0"/>
    <x v="0"/>
  </r>
  <r>
    <s v="Š—“@mention &amp;quot;Google before you tweet&amp;quot; is the new &amp;quot;think before you speak.&amp;quot; - Mark Belinsky, #911tweets panel at #SXSW.Š—"/>
    <s v="Google"/>
    <s v="POSITIVE"/>
    <s v="  &amp;quot;Google before you tweet&amp;quot; is the new &amp;quot;think before you speak.&amp;quot; - Mark Belinsky,  panel at . "/>
    <n v="0"/>
    <n v="0"/>
    <s v="NEUTRAL"/>
    <s v="NEUTRAL"/>
    <x v="0"/>
    <x v="0"/>
  </r>
  <r>
    <s v="Kawasaki: &amp;quot;Not C.S. Lewis level reasoning, but Apple's continued existence is evidence for the existence of God&amp;quot; #bawling #sxsw"/>
    <s v="Apple"/>
    <s v="POSITIVE"/>
    <s v="Kawasaki &amp;quot;Not C.S. Lewis level reasoning, but Apple's continued existence is evidence for the existence of God&amp;quot;  "/>
    <n v="0"/>
    <n v="0.20000000298023199"/>
    <s v="NEUTRAL"/>
    <s v="NEUTRAL"/>
    <x v="0"/>
    <x v="0"/>
  </r>
  <r>
    <s v="Kawasaki: &amp;quot;pagemaker saved Apple.&amp;quot; Oh those were the days. #sxsw #jwtatl #enchantment  via @mention"/>
    <s v="Apple"/>
    <s v="POSITIVE"/>
    <s v="Kawasaki &amp;quot;pagemaker saved Apple.&amp;quot; Oh those were the days.     via "/>
    <n v="0"/>
    <n v="0.10000000149011599"/>
    <s v="NEUTRAL"/>
    <s v="NEUTRAL"/>
    <x v="0"/>
    <x v="0"/>
  </r>
  <r>
    <s v="Spark for #android is up for a #teamandroid award at #SXSW read about it here: {link}"/>
    <m/>
    <s v="POSITIVE"/>
    <s v="Spark for  is up for a  award at  read about it here {link}"/>
    <n v="0.20000000298023199"/>
    <n v="0.20000000298023199"/>
    <s v="NEUTRAL"/>
    <s v="NEUTRAL"/>
    <x v="0"/>
    <x v="0"/>
  </r>
  <r>
    <s v="#SXSW and #Apple iPad 2's are great, but thoughts are w/ Japan and APAC regions dealing w/ earthquake &amp;amp; tsunami trauma. #sxswi"/>
    <s v="iPad"/>
    <s v="POSITIVE"/>
    <s v=" and  iPad's are great, but thoughts are w/ Japan and APAC regions dealing w/ earthquake &amp;amp; tsunami trauma. "/>
    <n v="0.69999998807907104"/>
    <n v="0.69999998807907104"/>
    <s v="POSITIVE"/>
    <s v="NEUTRAL"/>
    <x v="1"/>
    <x v="0"/>
  </r>
  <r>
    <s v="At #SXSW, #Apple schools the marketing experts - {link}"/>
    <s v="Apple"/>
    <s v="POSITIVE"/>
    <s v="At ,  schools the marketing experts - {link}"/>
    <n v="0.20000000298023199"/>
    <n v="0.20000000298023199"/>
    <s v="NEUTRAL"/>
    <s v="NEUTRAL"/>
    <x v="0"/>
    <x v="0"/>
  </r>
  <r>
    <s v="Temporary #apple store is def not a tent, it's a powerhouse gym #SXSW  {link}"/>
    <s v="Apple"/>
    <s v="POSITIVE"/>
    <s v="Temporary  store is def not a tent, it's a powerhouse gym   {link}"/>
    <n v="0.20000000298023199"/>
    <n v="0.20000000298023199"/>
    <s v="NEUTRAL"/>
    <s v="NEUTRAL"/>
    <x v="0"/>
    <x v="0"/>
  </r>
  <r>
    <s v="Temporary #Apple store on 6th and Congress for #sxsw, along with 10,000 very happy hipsters."/>
    <s v="Apple"/>
    <s v="POSITIVE"/>
    <s v="Temporary  store onth and Congress for , along with,000 very happy hipsters."/>
    <n v="0.5"/>
    <n v="0.5"/>
    <s v="POSITIVE"/>
    <s v="NEUTRAL"/>
    <x v="1"/>
    <x v="0"/>
  </r>
  <r>
    <s v="Š—“@mention #Apple wins #SXSW {link} Opening a temporary store in downtown Austin to support #iPad2 launch - That is good."/>
    <s v="Apple"/>
    <s v="POSITIVE"/>
    <s v="   wins  {link} Opening a temporary store in downtown Austin to support  launch - That is good."/>
    <n v="0.69999998807907104"/>
    <n v="0.69999998807907104"/>
    <s v="POSITIVE"/>
    <s v="NEUTRAL"/>
    <x v="1"/>
    <x v="0"/>
  </r>
  <r>
    <s v="#iPad and #Austin are trending today. Have fun at #sxsw all you nerdy nerds!!!"/>
    <s v="iPad"/>
    <s v="POSITIVE"/>
    <s v=" and  are trending today. Have fun at  all you nerdy nerds!!!"/>
    <n v="0.40000000596046398"/>
    <n v="0.80000001192092896"/>
    <s v="POSITIVE"/>
    <s v="POSITIVE"/>
    <x v="1"/>
    <x v="1"/>
  </r>
  <r>
    <s v="Christian #iPad #iPhone devs I want to talk to u at #sxsw or after -maybe we can wk together on cool app! @mention me"/>
    <s v="iPad or iPhone App"/>
    <s v="POSITIVE"/>
    <s v="Christian   devs I want to talk to u at  or after -maybe we can wk together on cool app!  me"/>
    <n v="0.40000000596046398"/>
    <n v="0.89999997615814198"/>
    <s v="POSITIVE"/>
    <s v="NEUTRAL"/>
    <x v="1"/>
    <x v="0"/>
  </r>
  <r>
    <s v="The Apple #iPAD2  has taken #SxSW and #Austin by storm.. {link}  @mention excited to a be a part #mobile"/>
    <s v="iPad"/>
    <s v="POSITIVE"/>
    <s v="The Apple   has taken  and  by storm.. {link}   excited to a be a part "/>
    <n v="0.60000002384185702"/>
    <n v="0.60000002384185702"/>
    <s v="POSITIVE"/>
    <s v="NEUTRAL"/>
    <x v="1"/>
    <x v="0"/>
  </r>
  <r>
    <s v="I can haz #iPad2 ifrom #SxSW Gr8 {link}"/>
    <s v="iPad"/>
    <s v="POSITIVE"/>
    <s v="I can haz  ifrom  Gr8 {link}"/>
    <n v="0.89999997615814198"/>
    <n v="0.89999997615814198"/>
    <s v="POSITIVE"/>
    <s v="NEUTRAL"/>
    <x v="1"/>
    <x v="0"/>
  </r>
  <r>
    <s v="Stacks of #ipad2's waiting to be bought at #sxsw. I got mine, no hassle at all. Apple handled this perfectly {link}"/>
    <s v="iPad"/>
    <s v="POSITIVE"/>
    <s v="Stacks of 's waiting to be bought at . I got mine, no hassle at all. Apple handled this perfectly {link}"/>
    <n v="0.5"/>
    <n v="1.6000000238418499"/>
    <s v="POSITIVE"/>
    <s v="POSITIVE"/>
    <x v="1"/>
    <x v="1"/>
  </r>
  <r>
    <s v="Does your #SmallBiz need reviews to play on Google Places...We got an App for that..{link}  #seo #sxsw"/>
    <m/>
    <s v="POSITIVE"/>
    <s v="Does your  need reviews to play on Google Places...We got an App for that..{link}   "/>
    <n v="0.10000000149011599"/>
    <n v="0.10000000149011599"/>
    <s v="NEUTRAL"/>
    <s v="NEUTRAL"/>
    <x v="0"/>
    <x v="0"/>
  </r>
  <r>
    <s v="Take that #SXSW ! RT @mention Major South Korean director gets $130,000 to make a movie entirely with his iPhone. {link}"/>
    <s v="iPhone"/>
    <s v="POSITIVE"/>
    <s v="Take that  ! RT  Major South Korean director gets $130,000 to make a movie entirely with his iPhone. {link}"/>
    <n v="0"/>
    <n v="0.20000000298023199"/>
    <s v="NEUTRAL"/>
    <s v="NEUTRAL"/>
    <x v="0"/>
    <x v="0"/>
  </r>
  <r>
    <s v="Beautiful #sxsw (@mention Apple Store, SXSW) [pic]: {link}"/>
    <s v="Apple"/>
    <s v="POSITIVE"/>
    <s v="Beautiful  ( Apple Store, SW) [pic] {link}"/>
    <n v="0.80000001192092896"/>
    <n v="0.80000001192092896"/>
    <s v="POSITIVE"/>
    <s v="NEUTRAL"/>
    <x v="1"/>
    <x v="0"/>
  </r>
  <r>
    <s v="Must have #SXSW app! RT @mention Lovely review from Forbes for our SXSW iPad app Holler Gram - {link}"/>
    <s v="iPad or iPhone App"/>
    <s v="POSITIVE"/>
    <s v="Must have  app! RT  Lovely review from Forbes for our SW iPad app Holler Gram - {link}"/>
    <n v="0.60000002384185702"/>
    <n v="1.29999995231628"/>
    <s v="POSITIVE"/>
    <s v="NEUTRAL"/>
    <x v="1"/>
    <x v="0"/>
  </r>
  <r>
    <s v="Temporary #sxsw apple store. Apple being sneaky as usual  {link}"/>
    <s v="Apple"/>
    <s v="POSITIVE"/>
    <s v="Temporary  apple store. Apple being sneaky as usual  {link}"/>
    <n v="0.10000000149011599"/>
    <n v="0.30000001192092801"/>
    <s v="NEUTRAL"/>
    <s v="NEUTRAL"/>
    <x v="0"/>
    <x v="0"/>
  </r>
  <r>
    <s v="Š—“@mention #sxsw beta testing interactive book for iPad app by Moonbot studios out of Louisiana.  Cool app.Š—"/>
    <s v="iPad or iPhone App"/>
    <s v="POSITIVE"/>
    <s v="   beta testing interactive book for iPad app by Moonbot studios out of Louisiana.  Cool app. "/>
    <n v="0.5"/>
    <n v="1.1000000238418499"/>
    <s v="POSITIVE"/>
    <s v="NEUTRAL"/>
    <x v="1"/>
    <x v="0"/>
  </r>
  <r>
    <s v="Apple won #SxSW from day one. Seeing a TON of #iPad2"/>
    <s v="iPad"/>
    <s v="POSITIVE"/>
    <s v="Apple won  from day one. Seeing a TON of "/>
    <n v="0.20000000298023199"/>
    <n v="0.40000000596046398"/>
    <s v="NEUTRAL"/>
    <s v="NEUTRAL"/>
    <x v="0"/>
    <x v="0"/>
  </r>
  <r>
    <s v="Š—“@mention #sxsw ipad store sold out of everything except 64gig wifi only whiteŠ— @mention Did you manage to get yours?"/>
    <s v="iPad"/>
    <s v="POSITIVE"/>
    <s v="   ipad store sold out of everything exceptgig wifi only white   Did you manage to get yours?"/>
    <n v="0"/>
    <n v="0"/>
    <s v="NEUTRAL"/>
    <s v="NEUTRAL"/>
    <x v="0"/>
    <x v="0"/>
  </r>
  <r>
    <s v="Š—“@mention #sxsw ipad store sold out of everything except 64gig wifi only whiteŠ— also known as the white jeans configuration."/>
    <s v="iPad"/>
    <s v="POSITIVE"/>
    <s v="   ipad store sold out of everything exceptgig wifi only white  also known as the white jeans configuration."/>
    <n v="0"/>
    <n v="0"/>
    <s v="NEUTRAL"/>
    <s v="NEUTRAL"/>
    <x v="0"/>
    <x v="0"/>
  </r>
  <r>
    <s v="Offered a #sxsw ipad promo to ninjafinder users and fans who are not here at #sxsw. Sucks to not be here. #sxsw"/>
    <s v="iPad"/>
    <s v="POSITIVE"/>
    <s v="Offered a  ipad promo to ninjafinder users and fans who are not here at . Sucks to not be here. "/>
    <n v="-0.40000000596046398"/>
    <n v="0.89999997615814198"/>
    <s v="NEGATIVE"/>
    <s v="NEUTRAL"/>
    <x v="0"/>
    <x v="0"/>
  </r>
  <r>
    <s v="#POURsite #SXSW learning about the life-changing impact of the iPad on real people's actual lives - bravo!"/>
    <s v="iPad"/>
    <s v="POSITIVE"/>
    <s v="  learning about the life-changing impact of the iPad on real people's actual lives - bravo!"/>
    <n v="0.80000001192092896"/>
    <n v="0.80000001192092896"/>
    <s v="POSITIVE"/>
    <s v="POSITIVE"/>
    <x v="1"/>
    <x v="1"/>
  </r>
  <r>
    <s v="@mention  #SXSW LonelyPlanet Austin guide for #iPhone is free for a limited time {link} #lp #travel"/>
    <m/>
    <s v="POSITIVE"/>
    <s v="   LonelyPlanet Austin guide for  is free for a limited time {link}  "/>
    <n v="0.40000000596046398"/>
    <n v="0.40000000596046398"/>
    <s v="POSITIVE"/>
    <s v="NEUTRAL"/>
    <x v="1"/>
    <x v="0"/>
  </r>
  <r>
    <s v="The Apple #SXSW store still has iPad 2's and short lines."/>
    <s v="iPad"/>
    <s v="POSITIVE"/>
    <s v="The Apple  store still has iPad's and short lines."/>
    <n v="0"/>
    <n v="0"/>
    <s v="NEUTRAL"/>
    <s v="NEUTRAL"/>
    <x v="0"/>
    <x v="0"/>
  </r>
  <r>
    <s v="Just left #sxsw tradeshow demo of @mention at the Google Theatre. Ok, I get it. I see why all the presenters here are using it."/>
    <s v="Other Google product or service"/>
    <s v="POSITIVE"/>
    <s v="Just left  tradeshow demo of  at the Google Theatre. Ok, I get it. I see why all the presenters here are using it."/>
    <n v="-0.10000000149011599"/>
    <n v="0.89999997615814198"/>
    <s v="NEUTRAL"/>
    <s v="NEUTRAL"/>
    <x v="0"/>
    <x v="0"/>
  </r>
  <r>
    <s v="Anyone at #sxsw want to make a quick hundred dollars? New #ipad2 from ad hoc apple store here gets hundred plus cost!"/>
    <s v="iPad"/>
    <s v="POSITIVE"/>
    <s v="Anyone at  want to make a quick hundred dollars? New  from ad hoc apple store here gets hundred plus cost!"/>
    <n v="0"/>
    <n v="0"/>
    <s v="NEUTRAL"/>
    <s v="NEUTRAL"/>
    <x v="0"/>
    <x v="0"/>
  </r>
  <r>
    <s v="Monday at #sxsw: barry diller, new york times, congress lunch, W Hotel party, Google party, six dirty martinis. How mondays should be."/>
    <s v="Google"/>
    <s v="POSITIVE"/>
    <s v="Monday at  barry diller, new york times, congress lunch, W Hotel party, Google party, six dirty martinis. How mondays should be."/>
    <n v="-0.20000000298023199"/>
    <n v="0.40000000596046398"/>
    <s v="NEUTRAL"/>
    <s v="NEUTRAL"/>
    <x v="0"/>
    <x v="0"/>
  </r>
  <r>
    <s v="Seriously #sxsw? Did you do any testing on the mobile apps? Constant iPad crashes causing lost schedules, and no sync for WP7."/>
    <s v="iPad or iPhone App"/>
    <s v="NEGATIVE"/>
    <s v="Seriously ? Did you do any testing on the mobile apps? Constant iPad crashes causing lost schedules, and no sync for WP7."/>
    <n v="-0.40000000596046398"/>
    <n v="1.3999999761581401"/>
    <s v="NEGATIVE"/>
    <s v="NEGATIVE"/>
    <x v="1"/>
    <x v="1"/>
  </r>
  <r>
    <s v="Ready for #SXSW?! Here are some iPhone apps 2 make ur blogging easier | {link} #SXSW #SXSWi"/>
    <s v="iPad or iPhone App"/>
    <s v="POSITIVE"/>
    <s v="Ready for ?! Here are some iPhone apps make ur blogging easier | {link}  "/>
    <n v="0.20000000298023199"/>
    <n v="0.60000002384185702"/>
    <s v="NEUTRAL"/>
    <s v="NEUTRAL"/>
    <x v="0"/>
    <x v="0"/>
  </r>
  <r>
    <s v="ipad2 and #sxsw...a conflagration of doofusness.  {link}"/>
    <s v="iPad"/>
    <s v="NEGATIVE"/>
    <s v="ipad2 and ...a conflagration of doofusness.  {link}"/>
    <n v="0.10000000149011599"/>
    <n v="0.20000000298023199"/>
    <s v="NEUTRAL"/>
    <s v="NEUTRAL"/>
    <x v="0"/>
    <x v="0"/>
  </r>
  <r>
    <s v="attention #sxsw'ers - {link} - rumored pop-up temporary Apple store for all your #sxsw iPad 2 launch needs."/>
    <s v="Apple"/>
    <s v="POSITIVE"/>
    <s v="attention 'ers - {link} - rumored pop-up temporary Apple store for all your  iPad launch needs."/>
    <n v="0"/>
    <n v="0"/>
    <s v="NEUTRAL"/>
    <s v="NEUTRAL"/>
    <x v="0"/>
    <x v="0"/>
  </r>
  <r>
    <s v="I went to #sxswi and all I won was this lousy #iPad #sxsw :-) :-) {link}"/>
    <s v="iPad"/>
    <s v="POSITIVE"/>
    <s v="I went to  and all I won was this lousy     {link}"/>
    <n v="-0.89999997615814198"/>
    <n v="0.89999997615814198"/>
    <s v="NEGATIVE"/>
    <s v="NEGATIVE"/>
    <x v="0"/>
    <x v="0"/>
  </r>
  <r>
    <s v="This is a #WINNING picture #android #google #sxsw {link}"/>
    <s v="Android"/>
    <s v="POSITIVE"/>
    <s v="This is a  picture    {link}"/>
    <n v="0"/>
    <n v="0"/>
    <s v="NEUTRAL"/>
    <s v="NEUTRAL"/>
    <x v="0"/>
    <x v="0"/>
  </r>
  <r>
    <s v="You spent $1,000+ to come to SXSW. _x000d__x000d_You've already used iPad 1. _x000d__x000d_The wait is a couple city blocks. _x000d__x000d_Why? #ipad2 #SXSW {link}"/>
    <s v="iPad"/>
    <s v="NEGATIVE"/>
    <s v="You spent $1,000+ to come to SW. _x000d__x000d_You've already used iPad. _x000d__x000d_The wait is a couple city blocks. _x000d__x000d_Why?   {link}"/>
    <n v="0"/>
    <n v="0.5"/>
    <s v="NEUTRAL"/>
    <s v="NEGATIVE"/>
    <x v="0"/>
    <x v="1"/>
  </r>
  <r>
    <s v="Behind on 100s of emails? Give them all 1 line iPhone composed replies. #SXSW #protip"/>
    <s v="iPhone"/>
    <s v="POSITIVE"/>
    <s v="Behind ons of emails? Give them all line iPhone composed replies.  "/>
    <n v="0"/>
    <n v="0.10000000149011599"/>
    <s v="NEUTRAL"/>
    <s v="NEUTRAL"/>
    <x v="0"/>
    <x v="0"/>
  </r>
  <r>
    <s v="It's like 10pm at night and there is a line around the block at the popup apple stores selling iPad2s. #sxsw"/>
    <s v="iPad"/>
    <s v="POSITIVE"/>
    <s v="It's likepm at night and there is a line around the block at the popup apple stores selling iPad2s. "/>
    <n v="0"/>
    <n v="0"/>
    <s v="NEUTRAL"/>
    <s v="NEUTRAL"/>
    <x v="0"/>
    <x v="0"/>
  </r>
  <r>
    <s v="I'm up to 2 iPad 2s seen in the wild. Both people say it is fast, but the still pics are terrible. #sxsw"/>
    <s v="iPad"/>
    <s v="NEGATIVE"/>
    <s v="I'm up to iPads seen in the wild. Both people say it is fast, but the still pics are terrible. "/>
    <n v="-0.20000000298023199"/>
    <n v="1.20000004768371"/>
    <s v="NEUTRAL"/>
    <s v="NEGATIVE"/>
    <x v="0"/>
    <x v="1"/>
  </r>
  <r>
    <s v="The #iPad 2 Takes Over #SXSW [VIDEO] /by @mention {link}"/>
    <s v="iPad"/>
    <s v="POSITIVE"/>
    <s v="The  Takes Over  [VIDEO] /by  {link}"/>
    <n v="-0.5"/>
    <n v="0.5"/>
    <s v="NEGATIVE"/>
    <s v="NEUTRAL"/>
    <x v="0"/>
    <x v="0"/>
  </r>
  <r>
    <s v="many iPad 2's snapping away at the keynote slides! #sxsw"/>
    <s v="iPad"/>
    <s v="POSITIVE"/>
    <s v="many iPad's snapping away at the keynote slides! "/>
    <n v="0"/>
    <n v="0"/>
    <s v="NEUTRAL"/>
    <s v="POSITIVE"/>
    <x v="0"/>
    <x v="1"/>
  </r>
  <r>
    <s v="New Post: 3 iPhone Apps We'll Be Using at South By Southwest Interactive {link} #SXSW #SXSWi"/>
    <s v="iPad or iPhone App"/>
    <s v="POSITIVE"/>
    <s v="New Post iPhone Apps We'll Be Using at South By Southwest Interactive {link}  "/>
    <n v="0"/>
    <n v="0"/>
    <s v="NEUTRAL"/>
    <s v="NEUTRAL"/>
    <x v="0"/>
    <x v="0"/>
  </r>
  <r>
    <s v="sweet new 3-d google maps demo going on in ballroom D #SXSW"/>
    <s v="Other Google product or service"/>
    <s v="POSITIVE"/>
    <s v="sweet new-d google maps demo going on in ballroom D "/>
    <n v="0.60000002384185702"/>
    <n v="0.60000002384185702"/>
    <s v="POSITIVE"/>
    <s v="NEUTRAL"/>
    <x v="1"/>
    <x v="0"/>
  </r>
  <r>
    <s v="More than 35 million miles per day are driving with Google Maps Navigation! #SXSW"/>
    <s v="Other Google product or service"/>
    <s v="POSITIVE"/>
    <s v="More than million miles per day are driving with Google Maps Navigation! "/>
    <n v="0.30000001192092801"/>
    <n v="0.30000001192092801"/>
    <s v="POSITIVE"/>
    <s v="NEUTRAL"/>
    <x v="1"/>
    <x v="0"/>
  </r>
  <r>
    <s v="#SXSW day 5 at the #apple store and there's still a line...and growing {link}"/>
    <s v="Apple"/>
    <s v="POSITIVE"/>
    <s v=" day at the  store and there's still a line...and growing {link}"/>
    <n v="0.10000000149011599"/>
    <n v="0.10000000149011599"/>
    <s v="NEUTRAL"/>
    <s v="NEUTRAL"/>
    <x v="0"/>
    <x v="0"/>
  </r>
  <r>
    <s v="If you're a band at #SXSW and want to share a track with your Audience from stage, use FrostWire for Android if there's Wi-Fi available"/>
    <s v="Android App"/>
    <s v="POSITIVE"/>
    <s v="If you're a band at  and want to share a track with your Audience from stage, use FrostWire for Android if there's Wi-Fi available"/>
    <n v="0.10000000149011599"/>
    <n v="0.10000000149011599"/>
    <s v="NEUTRAL"/>
    <s v="NEUTRAL"/>
    <x v="0"/>
    <x v="0"/>
  </r>
  <r>
    <s v="if u have a iPhone you don't need a car'-use zimride etc to share rides #sxsw #shareable"/>
    <s v="iPad or iPhone App"/>
    <s v="POSITIVE"/>
    <s v="if u have a iPhone you don't need a car'-use zimride etc to share rides  "/>
    <n v="0.30000001192092801"/>
    <n v="0.30000001192092801"/>
    <s v="POSITIVE"/>
    <s v="NEUTRAL"/>
    <x v="1"/>
    <x v="0"/>
  </r>
  <r>
    <s v="Picked up a Mophie battery case 4 my iPhone in prep for #SXSW. Not lugging around a laptop &amp;amp; only using my phone was a huge win last year."/>
    <s v="iPhone"/>
    <s v="POSITIVE"/>
    <s v="Picked up a Mophie battery case my iPhone in prep for . Not lugging around a laptop &amp;amp; only using my phone was a huge win last year."/>
    <n v="0.5"/>
    <n v="1"/>
    <s v="POSITIVE"/>
    <s v="NEUTRAL"/>
    <x v="1"/>
    <x v="0"/>
  </r>
  <r>
    <s v="Not to be a rumor monger, but this was a good read Î_ #Google #Circles preview @mention #sxsw {link} by @mention via @mention #socbiz #fb"/>
    <s v="Other Google product or service"/>
    <s v="POSITIVE"/>
    <s v="Not to be a rumor monger, but this was a good read  _   preview   {link} by  via   "/>
    <n v="0.20000000298023199"/>
    <n v="0.20000000298023199"/>
    <s v="NEUTRAL"/>
    <s v="NEUTRAL"/>
    <x v="0"/>
    <x v="0"/>
  </r>
  <r>
    <s v="Hobo with A Shotgun video game coming to iPad/iPhone users?! Yes please! {link} #SXSW"/>
    <s v="iPad or iPhone App"/>
    <s v="POSITIVE"/>
    <s v="Hobo with A Shotgun video game coming to iPad/iPhone users?! Yes please! {link} "/>
    <n v="0"/>
    <n v="0.30000001192092801"/>
    <s v="NEUTRAL"/>
    <s v="NEUTRAL"/>
    <x v="0"/>
    <x v="0"/>
  </r>
  <r>
    <s v="build out a store in less than 24 hours and have one of the biggest launches in this company's history?  we got this.  #apple #sxsw #ipad2"/>
    <s v="Apple"/>
    <s v="POSITIVE"/>
    <s v="build out a store in less than hours and have one of the biggest launches in this company's history?  we got this.    "/>
    <n v="0"/>
    <n v="0.20000000298023199"/>
    <s v="NEUTRAL"/>
    <s v="POSITIVE"/>
    <x v="0"/>
    <x v="1"/>
  </r>
  <r>
    <s v="Just read about #GroupMe at #SXSW...sounds like an incredible app. Is it available for Android phones yet?"/>
    <s v="iPad or iPhone App"/>
    <s v="POSITIVE"/>
    <s v="Just read about  at ...sounds like an incredible app. Is it available for Android phones yet?"/>
    <n v="0.5"/>
    <n v="1"/>
    <s v="POSITIVE"/>
    <s v="POSITIVE"/>
    <x v="1"/>
    <x v="1"/>
  </r>
  <r>
    <s v="If iPhone alarms botch the timechange, how many #SXSW'ers freak? Late to flights, missed panels, behind on bloody marys..."/>
    <s v="iPhone"/>
    <s v="NEGATIVE"/>
    <s v="If iPhone alarms botch the timechange, how many 'ers freak? Late to flights, missed panels, behind on bloody marys..."/>
    <n v="-0.40000000596046398"/>
    <n v="0.80000001192092896"/>
    <s v="NEGATIVE"/>
    <s v="NEUTRAL"/>
    <x v="1"/>
    <x v="0"/>
  </r>
  <r>
    <s v="Shouts to all the ladies holding up their iPad 2's at free #sxsw shows to take photos while sipping free beer. /cc: @mention"/>
    <s v="iPad"/>
    <s v="POSITIVE"/>
    <s v="Shouts to all the ladies holding up their iPad's at free  shows to take photos while sipping free beer. /cc "/>
    <n v="0.20000000298023199"/>
    <n v="0.40000000596046398"/>
    <s v="NEUTRAL"/>
    <s v="NEUTRAL"/>
    <x v="0"/>
    <x v="0"/>
  </r>
  <r>
    <s v="I meant I also wish I  at #SXSW #dyac stupid iPhone!"/>
    <s v="iPhone"/>
    <s v="NEGATIVE"/>
    <s v="I meant I also wish I  at   stupid iPhone!"/>
    <n v="-0.30000001192092801"/>
    <n v="0.30000001192092801"/>
    <s v="NEGATIVE"/>
    <s v="NEGATIVE"/>
    <x v="1"/>
    <x v="1"/>
  </r>
  <r>
    <s v="Rumors of an Apple store opening for #SXSW at 6th &amp;amp; Congress. All signs point to yes! {link}"/>
    <s v="Apple"/>
    <s v="POSITIVE"/>
    <s v="Rumors of an Apple store opening for  atth &amp;amp; Congress. All signs point to yes! {link}"/>
    <n v="0"/>
    <n v="0"/>
    <s v="NEUTRAL"/>
    <s v="NEUTRAL"/>
    <x v="0"/>
    <x v="0"/>
  </r>
  <r>
    <s v="picked up an ipad 2 at the #sxsw pop up  apple store! only 15 minute wait!"/>
    <s v="iPad"/>
    <s v="POSITIVE"/>
    <s v="picked up an ipad at the  pop up  apple store! only minute wait!"/>
    <n v="-0.10000000149011599"/>
    <n v="0.30000001192092801"/>
    <s v="NEUTRAL"/>
    <s v="NEUTRAL"/>
    <x v="0"/>
    <x v="0"/>
  </r>
  <r>
    <s v="Brilliant and enlightening game mechanics presentation by @mention from Google #SXSW"/>
    <s v="Google"/>
    <s v="POSITIVE"/>
    <s v="Brilliant and enlightening game mechanics presentation by  from Google "/>
    <n v="0.89999997615814198"/>
    <n v="0.89999997615814198"/>
    <s v="POSITIVE"/>
    <s v="POSITIVE"/>
    <x v="1"/>
    <x v="1"/>
  </r>
  <r>
    <s v="marketing and sales GENIUS: {link} #Apple #SXSW"/>
    <s v="Apple"/>
    <s v="POSITIVE"/>
    <s v="marketing and sales GENIUS {link}  "/>
    <n v="0.80000001192092896"/>
    <n v="0.80000001192092896"/>
    <s v="POSITIVE"/>
    <s v="NEUTRAL"/>
    <x v="1"/>
    <x v="0"/>
  </r>
  <r>
    <s v="Do I need any more for #sxsw! ipad, iphone, laptop, dictaphone, vid.camera.... Wow! Love to  meet the REAL 'cerebellum' charged people:)"/>
    <s v="iPhone"/>
    <s v="POSITIVE"/>
    <s v="Do I need any more for ! ipad, iphone, laptop, dictaphone, vid.camera.... Wow! Love to  meet the REAL 'cerebellum' charged people"/>
    <n v="0.30000001192092801"/>
    <n v="1.70000004768371"/>
    <s v="POSITIVE"/>
    <s v="POSITIVE"/>
    <x v="1"/>
    <x v="1"/>
  </r>
  <r>
    <s v="The #SXSW app for my iPhone is ridiculous. It's my personal planner for the next 5 days."/>
    <s v="iPad or iPhone App"/>
    <s v="POSITIVE"/>
    <s v="The  app for my iPhone is ridiculous. It's my personal planner for the next days."/>
    <n v="-0.30000001192092801"/>
    <n v="0.89999997615814198"/>
    <s v="NEGATIVE"/>
    <s v="NEGATIVE"/>
    <x v="0"/>
    <x v="0"/>
  </r>
  <r>
    <s v="Found the app kyping my iPhone's geolocation &amp;amp; not releasing when in background. Need a patch, @mention #batterykiller #SXSW"/>
    <s v="iPad or iPhone App"/>
    <s v="NEGATIVE"/>
    <s v="Found the app kyping my iPhone's geolocation &amp;amp; not releasing when in background. Need a patch,   "/>
    <n v="-0.20000000298023199"/>
    <n v="0.5"/>
    <s v="NEUTRAL"/>
    <s v="NEUTRAL"/>
    <x v="0"/>
    <x v="0"/>
  </r>
  <r>
    <s v="the #SXSW app on the iPhone is live. RSVP for events from your phone &amp;amp; check out sundayswagger.eventbrite.com 3/20 #scoremore"/>
    <s v="iPad or iPhone App"/>
    <s v="POSITIVE"/>
    <s v="the  app on the iPhone is live. RSVP for events from your phone &amp;amp; check out sundayswagger.eventbrite.com/20 "/>
    <n v="0.10000000149011599"/>
    <n v="0.20000000298023199"/>
    <s v="NEUTRAL"/>
    <s v="NEUTRAL"/>
    <x v="0"/>
    <x v="0"/>
  </r>
  <r>
    <s v="Love this app! So awesome. RT @mention Must see #android app at #sxsw &amp;quot;Bizzy&amp;quot; {link}"/>
    <s v="Android App"/>
    <s v="POSITIVE"/>
    <s v="Love this app! So awesome. RT  Must see  app at  &amp;quot;Bizzy&amp;quot; {link}"/>
    <n v="0.60000002384185702"/>
    <n v="1.79999995231628"/>
    <s v="POSITIVE"/>
    <s v="POSITIVE"/>
    <x v="1"/>
    <x v="1"/>
  </r>
  <r>
    <s v="Of course Apple built a temp store in Austin. It's Texas. They understand the concept of corralling cattle #SXSW #PickMeUpAniPad2"/>
    <s v="Apple"/>
    <s v="NEGATIVE"/>
    <s v="Of course Apple built a temp store in Austin. It's Texas. They understand the concept of corralling cattle  "/>
    <n v="0"/>
    <n v="0.10000000149011599"/>
    <s v="NEUTRAL"/>
    <s v="NEUTRAL"/>
    <x v="0"/>
    <x v="0"/>
  </r>
  <r>
    <s v="Love that Apple didn't let something like not having a retail store near #SXSW keep them away by opening a pop-up store {link}"/>
    <s v="Apple"/>
    <s v="POSITIVE"/>
    <s v="Love that Apple didn't let something like not having a retail store near  keep them away by opening a pop-up store {link}"/>
    <n v="0.30000001192092801"/>
    <n v="0.30000001192092801"/>
    <s v="POSITIVE"/>
    <s v="POSITIVE"/>
    <x v="1"/>
    <x v="1"/>
  </r>
  <r>
    <s v="Surprise! Apple has opened a pop-up store in Austin so that the nerds in town for #SXSW can get their new ... {link} #Cnet"/>
    <s v="Apple"/>
    <s v="POSITIVE"/>
    <s v="Surprise! Apple has opened a pop-up store in Austin so that the nerds in town for  can get their new ... {link} "/>
    <n v="0.20000000298023199"/>
    <n v="0.40000000596046398"/>
    <s v="NEUTRAL"/>
    <s v="NEUTRAL"/>
    <x v="0"/>
    <x v="0"/>
  </r>
  <r>
    <s v="Surprise! Apple has opened a pop-up store in Austin so that the nerds in town for #SXSW can get their new iPads. {link} #cnet"/>
    <s v="iPad"/>
    <s v="POSITIVE"/>
    <s v="Surprise! Apple has opened a pop-up store in Austin so that the nerds in town for  can get their new iPads. {link} "/>
    <n v="0.10000000149011599"/>
    <n v="0.5"/>
    <s v="NEUTRAL"/>
    <s v="NEUTRAL"/>
    <x v="0"/>
    <x v="0"/>
  </r>
  <r>
    <s v="Surprise! Apple has opened a pop-up store in Austin so that the nerds in town for #SXSW can get their new iPads.... {link}"/>
    <s v="Apple"/>
    <s v="POSITIVE"/>
    <s v="Surprise! Apple has opened a pop-up store in Austin so that the nerds in town for  can get their new iPads.... {link}"/>
    <n v="0.20000000298023199"/>
    <n v="0.5"/>
    <s v="NEUTRAL"/>
    <s v="NEUTRAL"/>
    <x v="0"/>
    <x v="0"/>
  </r>
  <r>
    <s v="Š—“@mention Apple is a great example of a retail store layed out for the future - no 'registers' no 'checkout line'  #sxsw"/>
    <s v="Apple"/>
    <s v="POSITIVE"/>
    <s v="  Apple is a great example of a retail store layed out for the future - no 'registers' no 'checkout line'  "/>
    <n v="-0.10000000149011599"/>
    <n v="0.10000000149011599"/>
    <s v="NEUTRAL"/>
    <s v="NEUTRAL"/>
    <x v="0"/>
    <x v="0"/>
  </r>
  <r>
    <s v="Š—“@mention Apple is opening up a temporary store in downtown Austin for #SXSW and the iPad 2 launch {link} #gswsxsw"/>
    <s v="Apple"/>
    <s v="POSITIVE"/>
    <s v="  Apple is opening up a temporary store in downtown Austin for  and the iPad launch {link} "/>
    <n v="0.40000000596046398"/>
    <n v="0.40000000596046398"/>
    <s v="POSITIVE"/>
    <s v="NEUTRAL"/>
    <x v="1"/>
    <x v="0"/>
  </r>
  <r>
    <s v="Š—“@mention Apple is opening up a temporary store in downtown Austin for #SXSW and the iPad 2 launch&amp;quot; oh YAY more traffic."/>
    <s v="Apple"/>
    <s v="NEGATIVE"/>
    <s v="  Apple is opening up a temporary store in downtown Austin for  and the iPad launch&amp;quot; oh YAY more traffic."/>
    <n v="0.80000001192092896"/>
    <n v="0.80000001192092896"/>
    <s v="POSITIVE"/>
    <s v="NEUTRAL"/>
    <x v="0"/>
    <x v="0"/>
  </r>
  <r>
    <s v="The #sxsw Apple Popup Store is open at noon, has a fresh shipment of iPad 2's, and I'm pretty sure I'm going to get one. [fingers crossed]"/>
    <s v="iPad"/>
    <s v="POSITIVE"/>
    <s v="The  Apple Popup Store is open at noon, has a fresh shipment of iPad's, and I'm pretty sure I'm going to get one. [fingers crossed]"/>
    <n v="0.30000001192092801"/>
    <n v="0.60000002384185702"/>
    <s v="POSITIVE"/>
    <s v="POSITIVE"/>
    <x v="1"/>
    <x v="1"/>
  </r>
  <r>
    <s v="#technews Apple saves SXSW, set to open pop-up store {link} #Tech_News #Apple #SXSW #tech"/>
    <s v="Apple"/>
    <s v="POSITIVE"/>
    <s v=" Apple saves SW, set to open pop-up store {link}    "/>
    <n v="0.40000000596046398"/>
    <n v="0.40000000596046398"/>
    <s v="POSITIVE"/>
    <s v="NEUTRAL"/>
    <x v="1"/>
    <x v="0"/>
  </r>
  <r>
    <s v="At #SXSW, Apple schools the marketing experts {link}"/>
    <s v="Apple"/>
    <s v="POSITIVE"/>
    <s v="At , Apple schools the marketing experts {link}"/>
    <n v="0.20000000298023199"/>
    <n v="0.20000000298023199"/>
    <s v="NEUTRAL"/>
    <s v="NEUTRAL"/>
    <x v="0"/>
    <x v="0"/>
  </r>
  <r>
    <s v="At #SXSW, Apple schools the marketing experts {link} via @mention"/>
    <s v="Apple"/>
    <s v="POSITIVE"/>
    <s v="At , Apple schools the marketing experts {link} via "/>
    <n v="0.20000000298023199"/>
    <n v="0.20000000298023199"/>
    <s v="NEUTRAL"/>
    <s v="NEUTRAL"/>
    <x v="0"/>
    <x v="0"/>
  </r>
  <r>
    <s v="At #SXSW, Apple schools the marketing experts {link} via @mention &amp;lt;&amp;lt; True. Love or loathe them, no one does marketing like them."/>
    <s v="Apple"/>
    <s v="POSITIVE"/>
    <s v="At , Apple schools the marketing experts {link} via  &amp;lt;&amp;lt; True. Love or loathe them, no one does marketing like them."/>
    <n v="0.20000000298023199"/>
    <n v="0.5"/>
    <s v="NEUTRAL"/>
    <s v="NEUTRAL"/>
    <x v="0"/>
    <x v="0"/>
  </r>
  <r>
    <s v="At #SXSW, Apple schools the marketing experts | CNET - {link}"/>
    <s v="Apple"/>
    <s v="POSITIVE"/>
    <s v="At , Apple schools the marketing experts | CNET - {link}"/>
    <n v="0.10000000149011599"/>
    <n v="0.30000001192092801"/>
    <s v="NEUTRAL"/>
    <s v="NEUTRAL"/>
    <x v="0"/>
    <x v="0"/>
  </r>
  <r>
    <s v="At #SXSW, Apple schools the marketing experts | CNET Blogs {link} #Austin #ATX #retail"/>
    <s v="Apple"/>
    <s v="POSITIVE"/>
    <s v="At , Apple schools the marketing experts | CNET Blogs {link}   "/>
    <n v="0.10000000149011599"/>
    <n v="0.30000001192092801"/>
    <s v="NEUTRAL"/>
    <s v="NEUTRAL"/>
    <x v="0"/>
    <x v="0"/>
  </r>
  <r>
    <s v="Š—“@mention Apple store downtown Austin open til Midnight. #sxswŠ— @mention there's still time :)"/>
    <s v="Apple"/>
    <s v="POSITIVE"/>
    <s v="  Apple store downtown Austin open til Midnight.    there's still time "/>
    <n v="0.10000000149011599"/>
    <n v="0.30000001192092801"/>
    <s v="NEUTRAL"/>
    <s v="NEUTRAL"/>
    <x v="0"/>
    <x v="0"/>
  </r>
  <r>
    <s v="&amp;quot;The Apple store at the mall on Sunday is 10x as crowded as this. This line is fake. I just need a fucking dongle.&amp;quot; Genius let me in. #sxsw"/>
    <s v="Apple"/>
    <s v="NEGATIVE"/>
    <s v="&amp;quot;The Apple store at the mall on Sunday isx as crowded as this. This line is fake. I just need a fucking dongle.&amp;quot; Genius let me in. "/>
    <n v="-0.30000001192092801"/>
    <n v="0.89999997615814198"/>
    <s v="NEGATIVE"/>
    <s v="NEGATIVE"/>
    <x v="1"/>
    <x v="1"/>
  </r>
  <r>
    <s v="Makeshift apple store at 6th and congress. You're kidding me. Amazing #sxsw #apple"/>
    <s v="Apple"/>
    <s v="POSITIVE"/>
    <s v="Makeshift apple store atth and congress. You're kidding me. Amazing  "/>
    <n v="0.30000001192092801"/>
    <n v="1"/>
    <s v="POSITIVE"/>
    <s v="POSITIVE"/>
    <x v="1"/>
    <x v="1"/>
  </r>
  <r>
    <s v="Temporary Apple store at SXSW is really cool...as is the iPad 2 :) #apple #SXSW #fanboy"/>
    <s v="iPad"/>
    <s v="POSITIVE"/>
    <s v="Temporary Apple store at SW is really cool...as is the iPad    "/>
    <n v="0.89999997615814198"/>
    <n v="0.89999997615814198"/>
    <s v="POSITIVE"/>
    <s v="NEUTRAL"/>
    <x v="1"/>
    <x v="0"/>
  </r>
  <r>
    <s v="Temporary Apple Store being set up for #SXSW... shit now the temptation is going to be out of control."/>
    <s v="Apple"/>
    <s v="POSITIVE"/>
    <s v="Temporary Apple Store being set up for ... shit now the temptation is going to be out of control."/>
    <n v="-0.60000002384185702"/>
    <n v="0.60000002384185702"/>
    <s v="NEGATIVE"/>
    <s v="NEUTRAL"/>
    <x v="0"/>
    <x v="0"/>
  </r>
  <r>
    <s v="Temporary apple store opens at 5pm at 6th and congress. Line already growing. #iPad - view.io {link} via @mention #sxsw"/>
    <s v="Apple"/>
    <s v="POSITIVE"/>
    <s v="Temporary apple store opens atpm atth and congress. Line already growing.  - view.io {link} via  "/>
    <n v="0"/>
    <n v="0.30000001192092801"/>
    <s v="NEUTRAL"/>
    <s v="NEUTRAL"/>
    <x v="0"/>
    <x v="0"/>
  </r>
  <r>
    <s v="Temporary Apple Store will be a block from my office! Can't wait to see the line tomorrow. Photos to come... #sxsw #iPad2"/>
    <s v="Apple"/>
    <s v="POSITIVE"/>
    <s v="Temporary Apple Store will be a block from my office! Can't wait to see the line tomorrow. Photos to come...  "/>
    <n v="0"/>
    <n v="0.69999998807907104"/>
    <s v="NEUTRAL"/>
    <s v="NEUTRAL"/>
    <x v="0"/>
    <x v="0"/>
  </r>
  <r>
    <s v="iPad news apps 'so last year' at #SXSW {link}"/>
    <s v="iPad or iPhone App"/>
    <s v="NEGATIVE"/>
    <s v="iPad news apps 'so last year' at  {link}"/>
    <n v="0.10000000149011599"/>
    <n v="0.10000000149011599"/>
    <s v="NEUTRAL"/>
    <s v="NEUTRAL"/>
    <x v="0"/>
    <x v="0"/>
  </r>
  <r>
    <s v="10 iPhone Apps youŠ—Èll Probably Need and Use During #SXSW {link}"/>
    <s v="iPad or iPhone App"/>
    <s v="POSITIVE"/>
    <s v=" iPhone Apps you ll Probably Need and Use During  {link}"/>
    <n v="0.30000001192092801"/>
    <n v="0.30000001192092801"/>
    <s v="POSITIVE"/>
    <s v="NEUTRAL"/>
    <x v="1"/>
    <x v="0"/>
  </r>
  <r>
    <s v="Now there are 150 million mobile google maps users @mention #sxsw"/>
    <s v="Other Google product or service"/>
    <s v="POSITIVE"/>
    <s v="Now there are million mobile google maps users  "/>
    <n v="0.20000000298023199"/>
    <n v="0.20000000298023199"/>
    <s v="NEUTRAL"/>
    <s v="NEUTRAL"/>
    <x v="0"/>
    <x v="0"/>
  </r>
  <r>
    <s v="And a few are Android too RT @mention 10 New Mobile Apps IŠ—Èll Be Using atÎ¾#SXSW  {link}"/>
    <s v="Android App"/>
    <s v="POSITIVE"/>
    <s v="And a few are Android too RT  New Mobile Apps I ll Be Using at   {link}"/>
    <n v="0"/>
    <n v="0"/>
    <s v="NEUTRAL"/>
    <s v="NEUTRAL"/>
    <x v="0"/>
    <x v="0"/>
  </r>
  <r>
    <s v="iPad apps are just like software development in that once you release it, you have to start working on the update. #sxsw"/>
    <s v="iPad or iPhone App"/>
    <s v="POSITIVE"/>
    <s v="iPad apps are just like software development in that once you release it, you have to start working on the update. "/>
    <n v="0"/>
    <n v="0"/>
    <s v="NEUTRAL"/>
    <s v="NEUTRAL"/>
    <x v="0"/>
    <x v="0"/>
  </r>
  <r>
    <s v="Overheard at #sxsw &amp;quot;the iPad is a relaxing computer&amp;quot;: agreed. #iPad #apple"/>
    <s v="iPad"/>
    <s v="POSITIVE"/>
    <s v="Overheard at  &amp;quot;the iPad is a relaxing computer&amp;quot; agreed.  "/>
    <n v="0"/>
    <n v="0"/>
    <s v="NEUTRAL"/>
    <s v="NEUTRAL"/>
    <x v="0"/>
    <x v="0"/>
  </r>
  <r>
    <s v="Overheard at #sxsw interactive: &amp;quot;Arg! I hate the iphone! I want my blackberry back&amp;quot; #shocked"/>
    <s v="iPhone"/>
    <s v="NEGATIVE"/>
    <s v="Overheard at  interactive &amp;quot;Arg! I hate the iphone! I want my blackberry back&amp;quot; "/>
    <n v="-0.20000000298023199"/>
    <n v="1"/>
    <s v="NEUTRAL"/>
    <s v="NEGATIVE"/>
    <x v="0"/>
    <x v="1"/>
  </r>
  <r>
    <s v="Š—“@mention at #sxsw: &amp;quot;apple comes up with cool technology no one's ever heard of because they don't go to conferences&amp;quot;Š—"/>
    <s v="Apple"/>
    <s v="NEGATIVE"/>
    <s v="  at  &amp;quot;apple comes up with cool technology no one's ever heard of because they don't go to conferences&amp;quot; "/>
    <n v="-0.10000000149011599"/>
    <n v="0.10000000149011599"/>
    <s v="NEUTRAL"/>
    <s v="NEUTRAL"/>
    <x v="0"/>
    <x v="0"/>
  </r>
  <r>
    <s v="Last year at #SXSWi everbody was talking about the iPad, this year it's social media driven revolutions. This year is better. #sxsw"/>
    <s v="iPad"/>
    <s v="POSITIVE"/>
    <s v="Last year at  everbody was talking about the iPad, this year it's social media driven revolutions. This year is better. "/>
    <n v="0.10000000149011599"/>
    <n v="0.30000001192092801"/>
    <s v="NEUTRAL"/>
    <s v="NEGATIVE"/>
    <x v="0"/>
    <x v="0"/>
  </r>
  <r>
    <s v="Long line at Apple Pop up store for iPad 2. Great marketing, Apple. #SXSW"/>
    <s v="Apple"/>
    <s v="POSITIVE"/>
    <s v="Long line at Apple Pop up store for iPad. Great marketing, Apple. "/>
    <n v="0"/>
    <n v="0.69999998807907104"/>
    <s v="NEUTRAL"/>
    <s v="NEUTRAL"/>
    <x v="0"/>
    <x v="0"/>
  </r>
  <r>
    <s v="Š—“@mention At Google, 4 people do the work of 7 people rather than 7 people doing the work of 4. #agileagency #SXSWŠ—"/>
    <s v="Google"/>
    <s v="POSITIVE"/>
    <s v="  At Google, people do the work of people rather than people doing the work of.   "/>
    <n v="-0.10000000149011599"/>
    <n v="0.10000000149011599"/>
    <s v="NEUTRAL"/>
    <s v="NEUTRAL"/>
    <x v="0"/>
    <x v="0"/>
  </r>
  <r>
    <s v="knackered at home playing with ipad and updating iphone. but timeline smashed with partytweets can't make me go to bed.. #sxsw"/>
    <s v="iPad"/>
    <s v="POSITIVE"/>
    <s v="knackered at home playing with ipad and updating iphone. but timeline smashed with partytweets can't make me go to bed.. "/>
    <n v="-0.30000001192092801"/>
    <n v="0.69999998807907104"/>
    <s v="NEGATIVE"/>
    <s v="NEGATIVE"/>
    <x v="0"/>
    <x v="0"/>
  </r>
  <r>
    <s v="overheard at MDW (and I'll second it) &amp;quot;halfway through my iPhone battery already and I haven't even boarded the plane to #sxsw&amp;quot; #amateurhour"/>
    <s v="iPhone"/>
    <s v="NEGATIVE"/>
    <s v="overheard at MDW (and I'll second it) &amp;quot;halfway through my iPhone battery already and I haven't even boarded the plane to &amp;quot; "/>
    <n v="-0.5"/>
    <n v="0.5"/>
    <s v="NEGATIVE"/>
    <s v="NEUTRAL"/>
    <x v="1"/>
    <x v="0"/>
  </r>
  <r>
    <s v="#technews At SXSW, Apple schools the marketing experts {link} #Tech_News #Apple #Jobs_Co #SXSW #tech"/>
    <s v="Apple"/>
    <s v="POSITIVE"/>
    <s v=" At SW, Apple schools the marketing experts {link}     "/>
    <n v="0.20000000298023199"/>
    <n v="0.20000000298023199"/>
    <s v="NEUTRAL"/>
    <s v="NEUTRAL"/>
    <x v="0"/>
    <x v="0"/>
  </r>
  <r>
    <s v="First day at sxsw.  Fun final presentation on Google Doodles.  #GoogleDoodle #sxsw"/>
    <m/>
    <s v="POSITIVE"/>
    <s v="First day at sxsw.  Fun final presentation on Google Doodles.   "/>
    <n v="0.40000000596046398"/>
    <n v="0.89999997615814198"/>
    <s v="POSITIVE"/>
    <s v="NEUTRAL"/>
    <x v="1"/>
    <x v="0"/>
  </r>
  <r>
    <s v="Huge line at the #apple store in #austin - #sxsw crowd tripping over each other to get the new ipad"/>
    <s v="iPad"/>
    <s v="POSITIVE"/>
    <s v="Huge line at the  store in  -  crowd tripping over each other to get the new ipad"/>
    <n v="0.10000000149011599"/>
    <n v="0.10000000149011599"/>
    <s v="NEUTRAL"/>
    <s v="NEGATIVE"/>
    <x v="0"/>
    <x v="0"/>
  </r>
  <r>
    <s v="If ur not at the #google #aclu 80's party....u should be! #sxsw"/>
    <s v="Google"/>
    <s v="POSITIVE"/>
    <s v="If ur not at the  's party....u should be! "/>
    <n v="0"/>
    <n v="0"/>
    <s v="NEUTRAL"/>
    <s v="NEUTRAL"/>
    <x v="0"/>
    <x v="0"/>
  </r>
  <r>
    <s v="I laughed at the iPad until I spent this week hauling my macbook everywhere. Now I really want an iPad and a shoulder rub. #sxsw"/>
    <s v="iPad"/>
    <s v="POSITIVE"/>
    <s v="I laughed at the iPad until I spent this week hauling my macbook everywhere. Now I really want an iPad and a shoulder rub. "/>
    <n v="0"/>
    <n v="0.10000000149011599"/>
    <s v="NEUTRAL"/>
    <s v="POSITIVE"/>
    <x v="0"/>
    <x v="1"/>
  </r>
  <r>
    <s v="Any #SXSW attendees need a QR code reader for their iPhone? Tweet us an image of you with your badge and the first 5 get Optiscan free!"/>
    <s v="iPad or iPhone App"/>
    <s v="POSITIVE"/>
    <s v="Any  attendees need a QR code reader for their iPhone? Tweet us an image of you with your badge and the first get Optiscan free!"/>
    <n v="0.10000000149011599"/>
    <n v="0.20000000298023199"/>
    <s v="NEUTRAL"/>
    <s v="NEUTRAL"/>
    <x v="0"/>
    <x v="0"/>
  </r>
  <r>
    <s v="Hey #SXSW attendees...you should hop in line at the #Apple store now. Only four days til your new iPad2 comes in..."/>
    <s v="iPad"/>
    <s v="POSITIVE"/>
    <s v="Hey  attendees...you should hop in line at the  store now. Only four days til your new iPad2 comes in..."/>
    <n v="0.10000000149011599"/>
    <n v="0.30000001192092801"/>
    <s v="NEUTRAL"/>
    <s v="NEUTRAL"/>
    <x v="0"/>
    <x v="0"/>
  </r>
  <r>
    <s v="they took away the lego pit but replaced it with a recharging station ;) #sxsw and i might check prices for an iphone - crap samsung android"/>
    <s v="Android"/>
    <s v="NEGATIVE"/>
    <s v="they took away the lego pit but replaced it with a recharging station   and i might check prices for an iphone - crap samsung android"/>
    <n v="-0.40000000596046398"/>
    <n v="0.40000000596046398"/>
    <s v="NEGATIVE"/>
    <s v="NEGATIVE"/>
    <x v="1"/>
    <x v="1"/>
  </r>
  <r>
    <s v=".@mention Bad Apple: shows up late, Qs the process, poo-poos ideas, leaves early. Can even be &amp;quot;I'm too creative&amp;quot; or busy #gamestorming #sxsw"/>
    <s v="Apple"/>
    <s v="NEGATIVE"/>
    <s v=". Bad Apple shows up late, Qs the process, poo-poos ideas, leaves early. Can even be &amp;quot;I'm too creative&amp;quot; or busy  "/>
    <n v="-0.20000000298023199"/>
    <n v="1"/>
    <s v="NEUTRAL"/>
    <s v="NEGATIVE"/>
    <x v="0"/>
    <x v="1"/>
  </r>
  <r>
    <s v="Trying to balance the power of power needs on iPhone vs iPad at #sxsw. This 3G iPad sucks it out quick. Might have go airplane mode."/>
    <s v="iPad"/>
    <s v="NEGATIVE"/>
    <s v="Trying to balance the power of power needs on iPhone vs iPad at . ThisG iPad sucks it out quick. Might have go airplane mode."/>
    <n v="0"/>
    <n v="0.89999997615814198"/>
    <s v="NEUTRAL"/>
    <s v="NEGATIVE"/>
    <x v="0"/>
    <x v="1"/>
  </r>
  <r>
    <s v="My iPhone battery at 100%. #winning at #SXSW"/>
    <s v="iPhone"/>
    <s v="POSITIVE"/>
    <s v="My iPhone battery at%.  at "/>
    <n v="0"/>
    <n v="0"/>
    <s v="NEUTRAL"/>
    <s v="NEUTRAL"/>
    <x v="0"/>
    <x v="0"/>
  </r>
  <r>
    <s v="My iPhone battery can't keep up with my tweets! Thanks Apple.  #SXSW  #precommerce"/>
    <s v="iPhone"/>
    <s v="NEGATIVE"/>
    <s v="My iPhone battery can't keep up with my tweets! Thanks Apple.    "/>
    <n v="-0.20000000298023199"/>
    <n v="0.40000000596046398"/>
    <s v="NEUTRAL"/>
    <s v="NEUTRAL"/>
    <x v="0"/>
    <x v="0"/>
  </r>
  <r>
    <s v="this will be fun to watch. #ipadmadness RT @mention Apple Opening Pop-Up Store In Austin For SXSW {link} #sxsw"/>
    <s v="Apple"/>
    <s v="POSITIVE"/>
    <s v="this will be fun to watch.  RT  Apple Opening Pop-Up Store In Austin For SW {link} "/>
    <n v="0.30000001192092801"/>
    <n v="0.69999998807907104"/>
    <s v="POSITIVE"/>
    <s v="POSITIVE"/>
    <x v="1"/>
    <x v="1"/>
  </r>
  <r>
    <s v="This will be out of control: #Apple set to open popup shop in core of #SXSW action {link} via @mention  cc @mention"/>
    <s v="Apple"/>
    <s v="POSITIVE"/>
    <s v="This will be out of control  set to open popup shop in core of  action {link} via   cc "/>
    <n v="-0.30000001192092801"/>
    <n v="0.30000001192092801"/>
    <s v="NEGATIVE"/>
    <s v="NEUTRAL"/>
    <x v="0"/>
    <x v="0"/>
  </r>
  <r>
    <s v="Celebrate Beauty of the Web @mention the MSFT #IE9 launch &amp;amp; play our new #html5 game to win an iPad2 {link} #sxsw"/>
    <s v="iPad"/>
    <s v="POSITIVE"/>
    <s v="Celebrate Beauty of the Web  the MSFT  launch &amp;amp; play our new  game to win an iPad2 {link} "/>
    <n v="0.69999998807907104"/>
    <n v="0.69999998807907104"/>
    <s v="POSITIVE"/>
    <s v="NEUTRAL"/>
    <x v="1"/>
    <x v="0"/>
  </r>
  <r>
    <s v="Š—“@mention Best thing I've heard this weekend at #SXSW &amp;quot;I gave my iPad 2 money to #Japan relief. I don't need an iPad 2.&amp;quot;  @mention"/>
    <s v="iPad"/>
    <s v="NEGATIVE"/>
    <s v="  Best thing I've heard this weekend at  &amp;quot;I gave my iPad money to  relief. I don't need an iPad.&amp;quot;  "/>
    <n v="0.30000001192092801"/>
    <n v="0.69999998807907104"/>
    <s v="POSITIVE"/>
    <s v="POSITIVE"/>
    <x v="0"/>
    <x v="0"/>
  </r>
  <r>
    <s v="IPad 2 is better..they have had time to improve #sxsw"/>
    <s v="iPad"/>
    <s v="POSITIVE"/>
    <s v="IPad is better..they have had time to improve "/>
    <n v="0"/>
    <n v="0"/>
    <s v="NEUTRAL"/>
    <s v="NEGATIVE"/>
    <x v="0"/>
    <x v="0"/>
  </r>
  <r>
    <s v="{link} Go beyond Earth Hour this year by sharing positive actions with the world. Download the #EarthHour 60+ iPhone app. #SXSW"/>
    <s v="iPad or iPhone App"/>
    <s v="POSITIVE"/>
    <s v="{link} Go beyond Earth Hour this year by sharing positive actions with the world. Download the + iPhone app. "/>
    <n v="0.40000000596046398"/>
    <n v="0.80000001192092896"/>
    <s v="POSITIVE"/>
    <s v="NEUTRAL"/>
    <x v="1"/>
    <x v="0"/>
  </r>
  <r>
    <s v="Google vs Bing on #bettersearch. Bing has a shot at success w/ structured search.  Potentially higher margin CPA model vs #Google. #SXSW"/>
    <s v="Google"/>
    <s v="NEGATIVE"/>
    <s v="Google vs Bing on . Bing has a shot at success w/ structured search.  Potentially higher margin CPA model vs . "/>
    <n v="0.10000000149011599"/>
    <n v="0.60000002384185702"/>
    <s v="NEUTRAL"/>
    <s v="NEUTRAL"/>
    <x v="0"/>
    <x v="0"/>
  </r>
  <r>
    <s v="Of course Bing results are good they are Google's:) #SEO #SXSW #qagb"/>
    <s v="Google"/>
    <s v="POSITIVE"/>
    <s v="Of course Bing results are good they are Google's   "/>
    <n v="0.5"/>
    <n v="0.5"/>
    <s v="POSITIVE"/>
    <s v="NEUTRAL"/>
    <x v="1"/>
    <x v="0"/>
  </r>
  <r>
    <s v="impulsive buy = all your friends at #SXSW -&amp;gt; I now have one too. Selling my 1st gen 32gb 3g iPad now"/>
    <s v="iPad"/>
    <s v="POSITIVE"/>
    <s v="impulsive buy = all your friends at  -&amp;gt; I now have one too. Selling myst gengbg iPad now"/>
    <n v="0.10000000149011599"/>
    <n v="0.30000001192092801"/>
    <s v="NEUTRAL"/>
    <s v="NEUTRAL"/>
    <x v="0"/>
    <x v="0"/>
  </r>
  <r>
    <s v="Š—“@mention Buying 2 new iPad's with @mention #geekdate #apple #sxsw #ipad2Š— :)"/>
    <s v="iPad"/>
    <s v="POSITIVE"/>
    <s v="  Buying new iPad's with       "/>
    <n v="0.10000000149011599"/>
    <n v="0.10000000149011599"/>
    <s v="NEUTRAL"/>
    <s v="NEUTRAL"/>
    <x v="0"/>
    <x v="0"/>
  </r>
  <r>
    <s v="Someone's buying herself a present ;-) RT @mention Apple Is Opening A Pop-Up Store In Austin For #SXSW {link}"/>
    <s v="Apple"/>
    <s v="POSITIVE"/>
    <s v="Someone's buying herself a present  RT  Apple Is Opening A Pop-Up Store In Austin For  {link}"/>
    <n v="-0.30000001192092801"/>
    <n v="0.30000001192092801"/>
    <s v="NEGATIVE"/>
    <s v="NEUTRAL"/>
    <x v="0"/>
    <x v="0"/>
  </r>
  <r>
    <s v="Nice find by RSQ's @mention {link} #sxsw #iPad #app"/>
    <s v="iPad or iPhone App"/>
    <s v="POSITIVE"/>
    <s v="Nice find by RSQ's  {link}   "/>
    <n v="0.69999998807907104"/>
    <n v="0.69999998807907104"/>
    <s v="POSITIVE"/>
    <s v="POSITIVE"/>
    <x v="1"/>
    <x v="1"/>
  </r>
  <r>
    <s v="&amp;quot;You can Google Canadian Tuxedo and lose yourself for hours&amp;quot; #sxsw"/>
    <m/>
    <s v="POSITIVE"/>
    <s v="&amp;quot;You can Google Canadian Tuxedo and lose yourself for hours&amp;quot; "/>
    <n v="-0.10000000149011599"/>
    <n v="0.10000000149011599"/>
    <s v="NEUTRAL"/>
    <s v="NEUTRAL"/>
    <x v="0"/>
    <x v="0"/>
  </r>
  <r>
    <s v="Exciting, canŠ—Èt wait! RT @mention Apple is opening up a temporary store in downtown Austin for #SXSW &amp;amp; the iPad 2 launch {link}"/>
    <s v="Apple"/>
    <s v="POSITIVE"/>
    <s v="Exciting, can t wait! RT  Apple is opening up a temporary store in downtown Austin for  &amp;amp; the iPad launch {link}"/>
    <n v="0.5"/>
    <n v="1.1000000238418499"/>
    <s v="POSITIVE"/>
    <s v="NEUTRAL"/>
    <x v="1"/>
    <x v="0"/>
  </r>
  <r>
    <s v="Great for certain meetings. RT @mention Hello, Holler Gram, our new iPad app {link} #hollergram #sxsw"/>
    <s v="iPad or iPhone App"/>
    <s v="POSITIVE"/>
    <s v="Great for certain meetings. RT  Hello, Holler Gram, our new iPad app {link}  "/>
    <n v="0.60000002384185702"/>
    <n v="1.29999995231628"/>
    <s v="POSITIVE"/>
    <s v="POSITIVE"/>
    <x v="1"/>
    <x v="1"/>
  </r>
  <r>
    <s v="Dont miss Charles Chen for Android/ChromeOS  Access at SXSW: @mention the Google booth in Exhibit Hall 3 @mention 1PM #sxsw"/>
    <s v="Google"/>
    <s v="POSITIVE"/>
    <s v="Dont miss Charles Chen for Android/ChromeOS  Access at SW  the Google booth in Exhibit Hall PM "/>
    <n v="0"/>
    <n v="0"/>
    <s v="NEUTRAL"/>
    <s v="NEUTRAL"/>
    <x v="0"/>
    <x v="0"/>
  </r>
  <r>
    <s v="iPad 2 is coming out at #SXSW, guess Apple's pretty desperate to give it attention."/>
    <s v="Apple"/>
    <s v="NEGATIVE"/>
    <s v="iPad is coming out at , guess Apple's pretty desperate to give it attention."/>
    <n v="-0.60000002384185702"/>
    <n v="0.60000002384185702"/>
    <s v="NEGATIVE"/>
    <s v="NEUTRAL"/>
    <x v="1"/>
    <x v="0"/>
  </r>
  <r>
    <s v="If you're coming to #SXSW be sure to download the SXSW Go app, it has all the schedules and locations of the events. {link}"/>
    <s v="iPad or iPhone App"/>
    <s v="POSITIVE"/>
    <s v="If you're coming to  be sure to download the SW Go app, it has all the schedules and locations of the events. {link}"/>
    <n v="0.30000001192092801"/>
    <n v="0.60000002384185702"/>
    <s v="POSITIVE"/>
    <s v="NEUTRAL"/>
    <x v="1"/>
    <x v="0"/>
  </r>
  <r>
    <s v="Seriously considering leaving my MacBook Pro at home and flying solo with the iPad for a week. Think I can make it work? #sxsw"/>
    <s v="iPad"/>
    <s v="POSITIVE"/>
    <s v="Seriously considering leaving my MacBook Pro at home and flying solo with the iPad for a week. Think I can make it work? "/>
    <n v="-0.20000000298023199"/>
    <n v="0.5"/>
    <s v="NEUTRAL"/>
    <s v="NEUTRAL"/>
    <x v="0"/>
    <x v="0"/>
  </r>
  <r>
    <s v="Shipments daily - follow @mention #AppleATXdt 4 updates RT @mention Pop-up Apple Store seems to be out of pop-up iPad2s. #SXSW"/>
    <m/>
    <s v="NEGATIVE"/>
    <s v="Shipments daily - follow   updates RT  Pop-up Apple Store seems to be out of pop-up iPad2s. "/>
    <n v="-0.40000000596046398"/>
    <n v="0.40000000596046398"/>
    <s v="NEGATIVE"/>
    <s v="NEUTRAL"/>
    <x v="1"/>
    <x v="0"/>
  </r>
  <r>
    <s v="Four more days! #ipad #sxsw #weekend #battlela"/>
    <s v="iPad"/>
    <s v="POSITIVE"/>
    <s v="Four more days!    "/>
    <n v="0"/>
    <n v="0"/>
    <s v="NEUTRAL"/>
    <s v="NEUTRAL"/>
    <x v="0"/>
    <x v="0"/>
  </r>
  <r>
    <s v="IPhone is dead. Find me on the secret batphone #sxsw."/>
    <s v="iPhone"/>
    <s v="NEGATIVE"/>
    <s v="IPhone is dead. Find me on the secret batphone ."/>
    <n v="0.10000000149011599"/>
    <n v="0.30000001192092801"/>
    <s v="NEUTRAL"/>
    <s v="NEGATIVE"/>
    <x v="0"/>
    <x v="1"/>
  </r>
  <r>
    <s v="Google TV demo at the league for extraordinary hackers. Cool stuff! I like Web apps on TV. #google #sxsw #lxh"/>
    <s v="Other Google product or service"/>
    <s v="POSITIVE"/>
    <s v="Google TV demo at the league for extraordinary hackers. Cool stuff! I like Web apps on TV.   "/>
    <n v="0.20000000298023199"/>
    <n v="1.6000000238418499"/>
    <s v="NEUTRAL"/>
    <s v="NEUTRAL"/>
    <x v="0"/>
    <x v="0"/>
  </r>
  <r>
    <s v="Best iPad design: Big chunky elements. Generous space. Clarity trumps density. Tap quality trumps tap quantity. #tapworthy #sxsw"/>
    <s v="iPad"/>
    <s v="POSITIVE"/>
    <s v="Best iPad design Big chunky elements. Generous space. Clarity trumps density. Tap quality trumps tap quantity.  "/>
    <n v="0.5"/>
    <n v="2.0999999046325599"/>
    <s v="POSITIVE"/>
    <s v="POSITIVE"/>
    <x v="1"/>
    <x v="1"/>
  </r>
  <r>
    <s v="Attending Designing iPad Interfaces - New Navigation Schemas w/ @mention Great stuff so far.  #sxsw"/>
    <s v="iPad"/>
    <s v="POSITIVE"/>
    <s v="Attending Designing iPad Interfaces - New Navigation Schemas w/  Great stuff so far.  "/>
    <n v="0.89999997615814198"/>
    <n v="0.89999997615814198"/>
    <s v="POSITIVE"/>
    <s v="NEUTRAL"/>
    <x v="1"/>
    <x v="0"/>
  </r>
  <r>
    <s v="Lovin the digital! @mention band sings into iPhone &amp;amp; plays guitar app as fans record vids on iPad2s #CNN Digital #cnngrill #sxsw #sxswi"/>
    <m/>
    <s v="POSITIVE"/>
    <s v="Lovin the digital!  band sings into iPhone &amp;amp; plays guitar app as fans record vids on iPad2s  Digital   "/>
    <n v="0.69999998807907104"/>
    <n v="1.3999999761581401"/>
    <s v="POSITIVE"/>
    <s v="POSITIVE"/>
    <x v="1"/>
    <x v="1"/>
  </r>
  <r>
    <s v="Why Barry Diller thinks iPad only content is nuts @mention #SXSW @mention {link} @mention"/>
    <s v="iPad"/>
    <s v="NEGATIVE"/>
    <s v="Why Barry Diller thinks iPad only content is nuts    {link} "/>
    <n v="-0.40000000596046398"/>
    <n v="0.40000000596046398"/>
    <s v="NEGATIVE"/>
    <s v="NEGATIVE"/>
    <x v="1"/>
    <x v="1"/>
  </r>
  <r>
    <s v="We really DO need another big social network right now - thanks! #SXSW #Google {link}"/>
    <s v="Other Google product or service"/>
    <s v="POSITIVE"/>
    <s v="We really DO need another big social network right now - thanks!   {link}"/>
    <n v="0.40000000596046398"/>
    <n v="0.89999997615814198"/>
    <s v="POSITIVE"/>
    <s v="NEUTRAL"/>
    <x v="1"/>
    <x v="0"/>
  </r>
  <r>
    <s v="In Japan: Docomo introduced mobile apps six years before Apple came out with app store. #jpmobilesummit #sxsw"/>
    <s v="Apple"/>
    <s v="NEGATIVE"/>
    <s v="In Japan Docomo introduced mobile apps six years before Apple came out with app store.  "/>
    <n v="0.10000000149011599"/>
    <n v="0.10000000149011599"/>
    <s v="NEUTRAL"/>
    <s v="NEUTRAL"/>
    <x v="0"/>
    <x v="0"/>
  </r>
  <r>
    <s v="Jeez guys dunno about an Apple pop-up over a Gold's Gym. Do u realize how un-Jobs-aesthetic that is? #SXSW #Apple"/>
    <s v="Apple"/>
    <s v="NEGATIVE"/>
    <s v="Jeez guys dunno about an Apple pop-up over a Gold's Gym. Do u realize how un-Jobs-aesthetic that is?  "/>
    <n v="0"/>
    <n v="0.5"/>
    <s v="NEUTRAL"/>
    <s v="NEUTRAL"/>
    <x v="0"/>
    <x v="0"/>
  </r>
  <r>
    <s v="Before It Even Begins, #Apple Wins #SXSW {link} #tc #apple"/>
    <s v="Apple"/>
    <s v="POSITIVE"/>
    <s v="Before It Even Begins,  Wins  {link}  "/>
    <n v="-0.30000001192092801"/>
    <n v="0.30000001192092801"/>
    <s v="NEGATIVE"/>
    <s v="NEUTRAL"/>
    <x v="0"/>
    <x v="0"/>
  </r>
  <r>
    <s v="Before It Even Begins, #Apple Wins #SXSW {link} by @mention"/>
    <s v="Apple"/>
    <s v="POSITIVE"/>
    <s v="Before It Even Begins,  Wins  {link} by "/>
    <n v="-0.30000001192092801"/>
    <n v="0.30000001192092801"/>
    <s v="NEGATIVE"/>
    <s v="NEUTRAL"/>
    <x v="0"/>
    <x v="0"/>
  </r>
  <r>
    <s v="Before it even begins, #Apple wins #SXSW {link} Opening a temporary store in downtown Austin to support #iPad2 launch #genius"/>
    <s v="Apple"/>
    <s v="POSITIVE"/>
    <s v="Before it even begins,  wins  {link} Opening a temporary store in downtown Austin to support  launch "/>
    <n v="-0.20000000298023199"/>
    <n v="0.20000000298023199"/>
    <s v="NEUTRAL"/>
    <s v="NEUTRAL"/>
    <x v="0"/>
    <x v="0"/>
  </r>
  <r>
    <s v="Before It Even Begins, Apple Wins #SXSW - TechCrunch - {link} #ipad"/>
    <s v="Apple"/>
    <s v="POSITIVE"/>
    <s v="Before It Even Begins, Apple Wins  - TechCrunch - {link} "/>
    <n v="-0.10000000149011599"/>
    <n v="0.10000000149011599"/>
    <s v="NEUTRAL"/>
    <s v="NEUTRAL"/>
    <x v="0"/>
    <x v="0"/>
  </r>
  <r>
    <s v="Before It Even Begins, Apple Wins #SXSW {link}"/>
    <s v="Apple"/>
    <s v="POSITIVE"/>
    <s v="Before It Even Begins, Apple Wins  {link}"/>
    <n v="-0.20000000298023199"/>
    <n v="0.20000000298023199"/>
    <s v="NEUTRAL"/>
    <s v="NEUTRAL"/>
    <x v="0"/>
    <x v="0"/>
  </r>
  <r>
    <s v="Before it even begins, Apple wins #SXSW {link}"/>
    <s v="Apple"/>
    <s v="POSITIVE"/>
    <s v="Before it even begins, Apple wins  {link}"/>
    <n v="-0.10000000149011599"/>
    <n v="0.10000000149011599"/>
    <s v="NEUTRAL"/>
    <s v="NEUTRAL"/>
    <x v="0"/>
    <x v="0"/>
  </r>
  <r>
    <s v="Before It Even Begins, Apple Wins #SXSW {link}"/>
    <s v="Apple"/>
    <s v="POSITIVE"/>
    <s v="Before It Even Begins, Apple Wins  {link}"/>
    <n v="-0.20000000298023199"/>
    <n v="0.20000000298023199"/>
    <s v="NEUTRAL"/>
    <s v="NEUTRAL"/>
    <x v="0"/>
    <x v="0"/>
  </r>
  <r>
    <s v="Before It Even Begins, Apple Wins #SXSW {link} /by @mention for @mention"/>
    <s v="Apple"/>
    <s v="POSITIVE"/>
    <s v="Before It Even Begins, Apple Wins  {link} /by  for "/>
    <n v="-0.10000000149011599"/>
    <n v="0.10000000149011599"/>
    <s v="NEUTRAL"/>
    <s v="NEUTRAL"/>
    <x v="0"/>
    <x v="0"/>
  </r>
  <r>
    <s v="Before It Even Begins, Apple Wins #SXSW {link} /via @mention by @mention for @mention"/>
    <s v="Apple"/>
    <s v="POSITIVE"/>
    <s v="Before It Even Begins, Apple Wins  {link} /via  by  for "/>
    <n v="0"/>
    <n v="0"/>
    <s v="NEUTRAL"/>
    <s v="NEUTRAL"/>
    <x v="0"/>
    <x v="0"/>
  </r>
  <r>
    <s v="Before It Even Begins, Apple Wins #SXSW {link} on @mention"/>
    <s v="Apple"/>
    <s v="POSITIVE"/>
    <s v="Before It Even Begins, Apple Wins  {link} on "/>
    <n v="-0.20000000298023199"/>
    <n v="0.20000000298023199"/>
    <s v="NEUTRAL"/>
    <s v="NEUTRAL"/>
    <x v="0"/>
    <x v="0"/>
  </r>
  <r>
    <s v="Before It Even Begins, Apple Wins #SXSW {link} via @mention"/>
    <s v="Apple"/>
    <s v="POSITIVE"/>
    <s v="Before It Even Begins, Apple Wins  {link} via "/>
    <n v="-0.10000000149011599"/>
    <n v="0.10000000149011599"/>
    <s v="NEUTRAL"/>
    <s v="NEUTRAL"/>
    <x v="0"/>
    <x v="0"/>
  </r>
  <r>
    <s v="Before It Even Begins, Apple WinsÎ¾#SxSW, {link} -&amp;gt; gonna get sum! via @mention"/>
    <s v="Apple"/>
    <s v="POSITIVE"/>
    <s v="Before It Even Begins, Apple Wins , {link} -&amp;gt; gonna get sum! via "/>
    <n v="0"/>
    <n v="0.10000000149011599"/>
    <s v="NEUTRAL"/>
    <s v="NEUTRAL"/>
    <x v="0"/>
    <x v="0"/>
  </r>
  <r>
    <s v="Before It Even Begins, Apple Wins SXSW - TechCrunch {link} #sxsw"/>
    <s v="Apple"/>
    <s v="POSITIVE"/>
    <s v="Before It Even Begins, Apple Wins SW - TechCrunch {link} "/>
    <n v="0"/>
    <n v="0"/>
    <s v="NEUTRAL"/>
    <s v="NEUTRAL"/>
    <x v="0"/>
    <x v="0"/>
  </r>
  <r>
    <s v="Before It Even Begins, Apple Wins SXSW {link} &amp;lt;&amp;lt; who will win big at #SXSW ?"/>
    <s v="Apple"/>
    <s v="POSITIVE"/>
    <s v="Before It Even Begins, Apple Wins SW {link} &amp;lt;&amp;lt; who will win big at  ?"/>
    <n v="-0.20000000298023199"/>
    <n v="0.20000000298023199"/>
    <s v="NEUTRAL"/>
    <s v="NEUTRAL"/>
    <x v="0"/>
    <x v="0"/>
  </r>
  <r>
    <s v="Before It Even Begins, Apple Wins SXSW {link} #Apple #iPad2 #PM #SXSW"/>
    <s v="Apple"/>
    <s v="POSITIVE"/>
    <s v="Before It Even Begins, Apple Wins SW {link}    "/>
    <n v="0"/>
    <n v="0"/>
    <s v="NEUTRAL"/>
    <s v="NEUTRAL"/>
    <x v="0"/>
    <x v="0"/>
  </r>
  <r>
    <s v="Before It Even Begins, Apple Wins SXSW {link} #apple #ipad2 #SXSW #TC"/>
    <s v="Apple"/>
    <s v="POSITIVE"/>
    <s v="Before It Even Begins, Apple Wins SW {link}    "/>
    <n v="0"/>
    <n v="0"/>
    <s v="NEUTRAL"/>
    <s v="NEUTRAL"/>
    <x v="0"/>
    <x v="0"/>
  </r>
  <r>
    <s v="Before It Even Begins, Apple WinsÎ¾SXSW {link} #apple #sxsw"/>
    <s v="Apple"/>
    <s v="POSITIVE"/>
    <s v="Before It Even Begins, Apple Wins SW {link}  "/>
    <n v="0"/>
    <n v="0"/>
    <s v="NEUTRAL"/>
    <s v="NEUTRAL"/>
    <x v="0"/>
    <x v="0"/>
  </r>
  <r>
    <s v="Before It Even Begins, Apple Wins SXSW {link} #tc #apple #ipad2 #sxsw"/>
    <s v="Apple"/>
    <s v="POSITIVE"/>
    <s v="Before It Even Begins, Apple Wins SW {link}    "/>
    <n v="0"/>
    <n v="0"/>
    <s v="NEUTRAL"/>
    <s v="NEUTRAL"/>
    <x v="0"/>
    <x v="0"/>
  </r>
  <r>
    <s v="Before It Even Begins, Apple WinsÎ¾SXSW {link} via @mention #apple #sxsw"/>
    <s v="Apple"/>
    <s v="POSITIVE"/>
    <s v="Before It Even Begins, Apple Wins SW {link} via   "/>
    <n v="0"/>
    <n v="0"/>
    <s v="NEUTRAL"/>
    <s v="NEUTRAL"/>
    <x v="0"/>
    <x v="0"/>
  </r>
  <r>
    <s v="Before It Even Begins, Apple Wins SXSW: {link} Via @mention @mention #Apple #SXSW"/>
    <s v="Apple"/>
    <s v="POSITIVE"/>
    <s v="Before It Even Begins, Apple Wins SW {link} Via    "/>
    <n v="0"/>
    <n v="0"/>
    <s v="NEUTRAL"/>
    <s v="NEUTRAL"/>
    <x v="0"/>
    <x v="0"/>
  </r>
  <r>
    <s v="Badgeless event! Free Drinks! Š—“@mention Heading to free Google-sponsored happy hour for Semantic Web Austin @mention Fogo de Ch’o #sxswŠ—"/>
    <s v="Google"/>
    <s v="POSITIVE"/>
    <s v="Badgeless event! Free Drinks!   Heading to free Google-sponsored happy hour for Semantic Web Austin  Fogo de Ch o  "/>
    <n v="0.40000000596046398"/>
    <n v="1.29999995231628"/>
    <s v="POSITIVE"/>
    <s v="NEUTRAL"/>
    <x v="1"/>
    <x v="0"/>
  </r>
  <r>
    <s v="BEST SWAG EVER. Thanks @mention My charging iPhone thanks you, too. #SXSW {link}"/>
    <s v="iPhone"/>
    <s v="POSITIVE"/>
    <s v="BEST SWAG EVER. Thanks  My charging iPhone thanks you, too.  {link}"/>
    <n v="0.40000000596046398"/>
    <n v="1.29999995231628"/>
    <s v="POSITIVE"/>
    <s v="POSITIVE"/>
    <x v="1"/>
    <x v="1"/>
  </r>
  <r>
    <s v="Timing is everything! iPad 2: Brand Winner at SXSW by @mention {link} #pnid #sxsw"/>
    <s v="iPad"/>
    <s v="POSITIVE"/>
    <s v="Timing is everything! iPad Brand Winner at SW by  {link}  "/>
    <n v="0.20000000298023199"/>
    <n v="0.5"/>
    <s v="NEUTRAL"/>
    <s v="NEUTRAL"/>
    <x v="0"/>
    <x v="0"/>
  </r>
  <r>
    <s v="Hey #sxsw exhibitors, why not capture your booth experience with a Retrollect disc? Most popular disc wins iPad 2! {link}"/>
    <s v="iPad"/>
    <s v="POSITIVE"/>
    <s v="Hey  exhibitors, why not capture your booth experience with a Retrollect disc? Most popular disc wins iPad! {link}"/>
    <n v="0.20000000298023199"/>
    <n v="0.69999998807907104"/>
    <s v="NEUTRAL"/>
    <s v="NEUTRAL"/>
    <x v="0"/>
    <x v="0"/>
  </r>
  <r>
    <s v="#SXSW has fantastic schedule app for iphone! Bummer I am still crackberry!"/>
    <s v="iPad or iPhone App"/>
    <s v="POSITIVE"/>
    <s v=" has fantastic schedule app for iphone! Bummer I am still crackberry!"/>
    <n v="0"/>
    <n v="1.6000000238418499"/>
    <s v="NEUTRAL"/>
    <s v="NEGATIVE"/>
    <x v="0"/>
    <x v="0"/>
  </r>
  <r>
    <s v="Photo: By far, the best #sxsw accessory is an ipad. Followed closely by a margarita. ;-) {link}"/>
    <s v="iPad"/>
    <s v="POSITIVE"/>
    <s v="Photo By far, the best  accessory is an ipad. Followed closely by a margarita.  {link}"/>
    <n v="0.30000001192092801"/>
    <n v="1.1000000238418499"/>
    <s v="POSITIVE"/>
    <s v="NEUTRAL"/>
    <x v="1"/>
    <x v="0"/>
  </r>
  <r>
    <s v="One of my fav photos of #SXSW so far @mention &amp;amp;  @mention #google #SXSW {link}"/>
    <s v="Google"/>
    <s v="POSITIVE"/>
    <s v="One of my fav photos of  so far  &amp;amp;     {link}"/>
    <n v="0.80000001192092896"/>
    <n v="0.80000001192092896"/>
    <s v="POSITIVE"/>
    <s v="POSITIVE"/>
    <x v="1"/>
    <x v="1"/>
  </r>
  <r>
    <s v="I think I fell a bit more in love with #google today. Thanks for throwing the nerd party at the speakeasy during #SxSW"/>
    <s v="Google"/>
    <s v="POSITIVE"/>
    <s v="I think I fell a bit more in love with  today. Thanks for throwing the nerd party at the speakeasy during "/>
    <n v="0.60000002384185702"/>
    <n v="1.20000004768371"/>
    <s v="POSITIVE"/>
    <s v="POSITIVE"/>
    <x v="1"/>
    <x v="1"/>
  </r>
  <r>
    <s v="The way I figure, an iPad 2 is a good replacement for not making it to #SXSW this year."/>
    <s v="iPad"/>
    <s v="POSITIVE"/>
    <s v="The way I figure, an iPad is a good replacement for not making it to  this year."/>
    <n v="0.40000000596046398"/>
    <n v="0.40000000596046398"/>
    <s v="POSITIVE"/>
    <s v="POSITIVE"/>
    <x v="1"/>
    <x v="1"/>
  </r>
  <r>
    <s v="I need to find a better #SXSW stream to follow. The inane iPad 2 tweets are surely not what SouthBy is about"/>
    <s v="iPad"/>
    <s v="NEGATIVE"/>
    <s v="I need to find a better  stream to follow. The inane iPad tweets are surely not what SouthBy is about"/>
    <n v="-0.30000001192092801"/>
    <n v="1"/>
    <s v="NEGATIVE"/>
    <s v="NEUTRAL"/>
    <x v="1"/>
    <x v="0"/>
  </r>
  <r>
    <s v="Do it! RT Find the hottest spots @mention w/ @mention Hot Spots #SXSW app on #WP7 {link} or iPhone {link}"/>
    <m/>
    <s v="POSITIVE"/>
    <s v="Do it! RT Find the hottest spots  w/  Hot Spots  app on  {link} or iPhone {link}"/>
    <n v="0.5"/>
    <n v="1.1000000238418499"/>
    <s v="POSITIVE"/>
    <s v="NEUTRAL"/>
    <x v="1"/>
    <x v="0"/>
  </r>
  <r>
    <s v="Google is focusing on bridging the digital/physical divide. Eg. maps, streetview, hotpot &amp;amp; autonomous driving. #sxsw @mention"/>
    <s v="Google"/>
    <s v="POSITIVE"/>
    <s v="Google is focusing on bridging the digital/physical divide. Eg. maps, streetview, hotpot &amp;amp; autonomous driving.  "/>
    <n v="0.20000000298023199"/>
    <n v="0.69999998807907104"/>
    <s v="NEUTRAL"/>
    <s v="NEUTRAL"/>
    <x v="0"/>
    <x v="0"/>
  </r>
  <r>
    <s v="Hey #SXSW folks please keep us posted on Google #Circles. Hope you're all having a blast! {link}"/>
    <s v="Other Google product or service"/>
    <s v="POSITIVE"/>
    <s v="Hey  folks please keep us posted on Google . Hope you're all having a blast! {link}"/>
    <n v="0.30000001192092801"/>
    <n v="1.1000000238418499"/>
    <s v="POSITIVE"/>
    <s v="NEUTRAL"/>
    <x v="1"/>
    <x v="0"/>
  </r>
  <r>
    <s v="#Apple To Follow Its Customers To #SXSW - Forbes - {link} - Alcoholics call this Š—…enabling.Š—È The rest of us call it genius."/>
    <s v="Apple"/>
    <s v="POSITIVE"/>
    <s v=" To Follow Its Customers To  - Forbes - {link} - Alcoholics call this  enabling.  The rest of us call it genius."/>
    <n v="0.60000002384185702"/>
    <n v="1.20000004768371"/>
    <s v="POSITIVE"/>
    <s v="NEUTRAL"/>
    <x v="1"/>
    <x v="0"/>
  </r>
  <r>
    <s v="Good news for Austin-bound Apple fanboys: {link} #sxsw #ipad2"/>
    <s v="Apple"/>
    <s v="POSITIVE"/>
    <s v="Good news for Austin-bound Apple fanboys {link}  "/>
    <n v="0.80000001192092896"/>
    <n v="0.80000001192092896"/>
    <s v="POSITIVE"/>
    <s v="POSITIVE"/>
    <x v="1"/>
    <x v="1"/>
  </r>
  <r>
    <s v="Wish list for tech?  #NTN #SXSW Google Apps helps level the playing field for kids who may not have software at home"/>
    <s v="Android App"/>
    <s v="POSITIVE"/>
    <s v="Wish list for tech?    Google Apps helps level the playing field for kids who may not have software at home"/>
    <n v="0.10000000149011599"/>
    <n v="0.20000000298023199"/>
    <s v="NEUTRAL"/>
    <s v="NEUTRAL"/>
    <x v="0"/>
    <x v="0"/>
  </r>
  <r>
    <s v="Hitlantis for the iPad. Cool song explorer app. Hitlantis.com. #sxsw #musicviz"/>
    <s v="iPad or iPhone App"/>
    <s v="POSITIVE"/>
    <s v="Hitlantis for the iPad. Cool song explorer app. Hitlantis.com.  "/>
    <n v="0.30000001192092801"/>
    <n v="1.1000000238418499"/>
    <s v="POSITIVE"/>
    <s v="NEUTRAL"/>
    <x v="1"/>
    <x v="0"/>
  </r>
  <r>
    <s v="Any of my friends at SxSW willing to pick me up an iPad - will pay a premium. DM me #sxsw #atl {link}"/>
    <s v="iPad"/>
    <s v="POSITIVE"/>
    <s v="Any of my friends at SxSW willing to pick me up an iPad - will pay a premium. DM me   {link}"/>
    <n v="0.10000000149011599"/>
    <n v="0.30000001192092801"/>
    <s v="NEUTRAL"/>
    <s v="NEUTRAL"/>
    <x v="0"/>
    <x v="0"/>
  </r>
  <r>
    <s v="Good talk from AKQAs @mention on iPad interface w/ callback to design principles. My wish: go beyond media/marketing examples. #fb #SxSW"/>
    <s v="iPad"/>
    <s v="POSITIVE"/>
    <s v="Good talk from AKQAs  on iPad interface w/ callback to design principles. My wish go beyond media/marketing examples.  "/>
    <n v="0.60000002384185702"/>
    <n v="1.20000004768371"/>
    <s v="POSITIVE"/>
    <s v="NEUTRAL"/>
    <x v="1"/>
    <x v="0"/>
  </r>
  <r>
    <s v="Person in front of me just took a picture with his new iPad #sxsw"/>
    <s v="iPad"/>
    <s v="POSITIVE"/>
    <s v="Person in front of me just took a picture with his new iPad "/>
    <n v="-0.30000001192092801"/>
    <n v="0.30000001192092801"/>
    <s v="NEGATIVE"/>
    <s v="NEUTRAL"/>
    <x v="0"/>
    <x v="0"/>
  </r>
  <r>
    <s v="Marketing Genius: Apple opens pop up store outside of #SXSW {link}"/>
    <s v="Apple"/>
    <s v="POSITIVE"/>
    <s v="Marketing Genius Apple opens pop up store outside of  {link}"/>
    <n v="0.20000000298023199"/>
    <n v="0.20000000298023199"/>
    <s v="NEUTRAL"/>
    <s v="NEUTRAL"/>
    <x v="0"/>
    <x v="0"/>
  </r>
  <r>
    <s v="Š—“@mention Get ready for the word &amp;quot;Circles&amp;quot; to be trending #SXSWi #SXSW :)Š— #Google #Circles #social"/>
    <s v="Other Google product or service"/>
    <s v="POSITIVE"/>
    <s v="  Get ready for the word &amp;quot;Circles&amp;quot; to be trending       "/>
    <n v="0"/>
    <n v="0"/>
    <s v="NEUTRAL"/>
    <s v="NEUTRAL"/>
    <x v="0"/>
    <x v="0"/>
  </r>
  <r>
    <s v="After you get your food, don't forget to snap a photo to win a MacBook air, iPad 2, or Apple TV! #sxsw"/>
    <s v="iPad"/>
    <s v="POSITIVE"/>
    <s v="After you get your food, don't forget to snap a photo to win a MacBook air, iPad, or Apple TV! "/>
    <n v="0.30000001192092801"/>
    <n v="0.30000001192092801"/>
    <s v="POSITIVE"/>
    <s v="NEUTRAL"/>
    <x v="1"/>
    <x v="0"/>
  </r>
  <r>
    <s v="Austin is getting full, and #SXSW is underway.  I can tell because my iPhone is an intermittent brick. #crowded"/>
    <s v="iPhone"/>
    <s v="NEGATIVE"/>
    <s v="Austin is getting full, and  is underway.  I can tell because my iPhone is an intermittent brick. "/>
    <n v="-0.10000000149011599"/>
    <n v="0.30000001192092801"/>
    <s v="NEUTRAL"/>
    <s v="NEUTRAL"/>
    <x v="0"/>
    <x v="0"/>
  </r>
  <r>
    <s v="Google is giving free Google Labs laptops to open source coders who r attending this meet-up. #sxsw I got a cupcake:-)"/>
    <s v="Google"/>
    <s v="POSITIVE"/>
    <s v="Google is giving free Google Labs laptops to open source coders who r attending this meet-up.  I got a cupcake"/>
    <n v="0.10000000149011599"/>
    <n v="0.30000001192092801"/>
    <s v="NEUTRAL"/>
    <s v="NEUTRAL"/>
    <x v="0"/>
    <x v="0"/>
  </r>
  <r>
    <s v="The #SXSW GO app no available for Blackberry and Windows 7 in addition to iPhone, iPad, and Android: {link}"/>
    <s v="iPad or iPhone App"/>
    <s v="POSITIVE"/>
    <s v="The  GO app no available for Blackberry and Windows in addition to iPhone, iPad, and Android {link}"/>
    <n v="-0.20000000298023199"/>
    <n v="0.20000000298023199"/>
    <s v="NEUTRAL"/>
    <s v="NEGATIVE"/>
    <x v="0"/>
    <x v="0"/>
  </r>
  <r>
    <s v="I want to go to the Apple pop-up store, but I'm afraid I'll leave with a new iPad. #SXSW"/>
    <s v="iPad"/>
    <s v="POSITIVE"/>
    <s v="I want to go to the Apple pop-up store, but I'm afraid I'll leave with a new iPad. "/>
    <n v="0"/>
    <n v="0"/>
    <s v="NEUTRAL"/>
    <s v="NEGATIVE"/>
    <x v="0"/>
    <x v="0"/>
  </r>
  <r>
    <s v="OMG...I'm going down to #SXSW With: MacBook Pro, iPad, iPhone4, iPod, and a Galaxy Tab... #TechGeek"/>
    <s v="iPad"/>
    <s v="POSITIVE"/>
    <s v="OMG...I'm going down to  With MacBook Pro, iPad, iPhone4, iPod, and a Galaxy Tab... "/>
    <n v="0.20000000298023199"/>
    <n v="0.20000000298023199"/>
    <s v="NEUTRAL"/>
    <s v="NEUTRAL"/>
    <x v="0"/>
    <x v="0"/>
  </r>
  <r>
    <s v="I have my golden tickets f 4sq party Day after the real party #Redbullbpm with Felix da Housecat playing on iPad! #SXSW  {link}"/>
    <m/>
    <s v="POSITIVE"/>
    <s v="I have my golden tickets fsq party Day after the real party  with Felix da Housecat playing on iPad!   {link}"/>
    <n v="0.20000000298023199"/>
    <n v="0.20000000298023199"/>
    <s v="NEUTRAL"/>
    <s v="NEUTRAL"/>
    <x v="0"/>
    <x v="0"/>
  </r>
  <r>
    <s v="GSD&amp;amp;M Google #sxsw party with @mention is blowing my mind. So much amazing food, drink, music, &amp;amp; photo booth fun!"/>
    <m/>
    <s v="POSITIVE"/>
    <s v="GSD&amp;amp;M Google  party with  is blowing my mind. So much amazing food, drink, music, &amp;amp; photo booth fun!"/>
    <n v="0.5"/>
    <n v="1"/>
    <s v="POSITIVE"/>
    <s v="POSITIVE"/>
    <x v="1"/>
    <x v="1"/>
  </r>
  <r>
    <s v="#SXSW the google authenticator app for mobile devices is a step ahead..."/>
    <s v="Other Google product or service"/>
    <s v="POSITIVE"/>
    <s v=" the google authenticator app for mobile devices is a step ahead..."/>
    <n v="0.10000000149011599"/>
    <n v="0.10000000149011599"/>
    <s v="NEUTRAL"/>
    <s v="NEUTRAL"/>
    <x v="0"/>
    <x v="0"/>
  </r>
  <r>
    <s v=".@mention Google Circles will be the first real alternative to Facebook #sxsw"/>
    <s v="Other Google product or service"/>
    <s v="POSITIVE"/>
    <s v=". Google Circles will be the first real alternative to Facebook "/>
    <n v="0.10000000149011599"/>
    <n v="0.30000001192092801"/>
    <s v="NEUTRAL"/>
    <s v="NEUTRAL"/>
    <x v="0"/>
    <x v="0"/>
  </r>
  <r>
    <s v="Š—“@mention Google now lets you block sites you can't stand {link} How about #sxsw blocking that looks like what I need"/>
    <s v="Google"/>
    <s v="POSITIVE"/>
    <s v="  Google now lets you block sites you can't stand {link} How about  blocking that looks like what I need"/>
    <n v="-0.40000000596046398"/>
    <n v="0.40000000596046398"/>
    <s v="NEGATIVE"/>
    <s v="NEUTRAL"/>
    <x v="0"/>
    <x v="0"/>
  </r>
  <r>
    <s v="Length of Google penalty based on severity of breach of webmaster guidelines. i.e.white text on white bgr might get 30 day pen. #sxsw #qagb"/>
    <m/>
    <s v="NEGATIVE"/>
    <s v="Length of Google penalty based on severity of breach of webmaster guidelines. i.e.white text on white bgr might get day pen.  "/>
    <n v="-0.30000001192092801"/>
    <n v="0.69999998807907104"/>
    <s v="NEGATIVE"/>
    <s v="NEGATIVE"/>
    <x v="1"/>
    <x v="1"/>
  </r>
  <r>
    <s v="Š—“@mention Google to Launch Major New Social Network Called Circles, Possibly Today {link} #sxswŠ— _x000d_It'll never beat myspace."/>
    <s v="Other Google product or service"/>
    <s v="NEGATIVE"/>
    <s v="  Google to Launch Major New Social Network Called Circles, Possibly Today {link}   _x000d_It'll never beat myspace."/>
    <n v="0.40000000596046398"/>
    <n v="0.40000000596046398"/>
    <s v="POSITIVE"/>
    <s v="NEUTRAL"/>
    <x v="0"/>
    <x v="0"/>
  </r>
  <r>
    <s v="Š—“@mention Google to Launch Major New Social Network Called Circles, Possibly Today {link} #sxswŠ— @mention  bigger than gaga"/>
    <s v="Other Google product or service"/>
    <s v="POSITIVE"/>
    <s v="  Google to Launch Major New Social Network Called Circles, Possibly Today {link}     bigger than gaga"/>
    <n v="0.40000000596046398"/>
    <n v="0.40000000596046398"/>
    <s v="POSITIVE"/>
    <s v="NEUTRAL"/>
    <x v="1"/>
    <x v="0"/>
  </r>
  <r>
    <s v="Š—“@mention Google to Launch Major New Social Network Called Circles, Possibly Today {link} #sxswŠ—. Super interesting..."/>
    <s v="Google"/>
    <s v="POSITIVE"/>
    <s v="  Google to Launch Major New Social Network Called Circles, Possibly Today {link}  . Super interesting..."/>
    <n v="0.60000002384185702"/>
    <n v="1.29999995231628"/>
    <s v="POSITIVE"/>
    <s v="NEUTRAL"/>
    <x v="1"/>
    <x v="0"/>
  </r>
  <r>
    <s v="Š—“@mention Google to Launch New Social Network Called Circles, Today? {link} #sxswŠ— Applause for a new privacy model attempt"/>
    <m/>
    <s v="POSITIVE"/>
    <s v="  Google to Launch New Social Network Called Circles, Today? {link}   Applause for a new privacy model attempt"/>
    <n v="0.30000001192092801"/>
    <n v="0.60000002384185702"/>
    <s v="POSITIVE"/>
    <s v="NEUTRAL"/>
    <x v="1"/>
    <x v="0"/>
  </r>
  <r>
    <s v=".@mention Google Will Connect the Digital &amp;amp; Physical Worlds Through Mobile - {link} #SXSW  | RT @mention"/>
    <s v="Google"/>
    <s v="POSITIVE"/>
    <s v=". Google Will Connect the Digital &amp;amp; Physical Worlds Through Mobile - {link}   | RT "/>
    <n v="0"/>
    <n v="0.20000000298023199"/>
    <s v="NEUTRAL"/>
    <s v="NEUTRAL"/>
    <x v="0"/>
    <x v="0"/>
  </r>
  <r>
    <s v="Future of Google: Contextual discovery. Location + context helps us go deeper than ever. Searches without search @mention #sxsw"/>
    <s v="Google"/>
    <s v="POSITIVE"/>
    <s v="Future of Google Contextual discovery. Location + context helps us go deeper than ever. Searches without search  "/>
    <n v="0"/>
    <n v="0.30000001192092801"/>
    <s v="NEUTRAL"/>
    <s v="NEUTRAL"/>
    <x v="0"/>
    <x v="0"/>
  </r>
  <r>
    <s v="Check out GoogleTV to iPad Apps: The Connected TV Experience at SXSW._x000d_{link} #SXSW #ConnectedTV"/>
    <s v="iPad or iPhone App"/>
    <s v="POSITIVE"/>
    <s v="Check out GoogleTV to iPad Apps The Connected TV Experience at SW._x000d_{link}  "/>
    <n v="0.40000000596046398"/>
    <n v="0.80000001192092896"/>
    <s v="POSITIVE"/>
    <s v="NEUTRAL"/>
    <x v="1"/>
    <x v="0"/>
  </r>
  <r>
    <s v="Check out GoogleTV to iPad Apps: The Connected TV Experience at SXSW._x000d_{link} #SXSW #ConnectedTV Fascinating!"/>
    <s v="iPad or iPhone App"/>
    <s v="POSITIVE"/>
    <s v="Check out GoogleTV to iPad Apps The Connected TV Experience at SW._x000d_{link}   Fascinating!"/>
    <n v="0.80000001192092896"/>
    <n v="1.6000000238418499"/>
    <s v="POSITIVE"/>
    <s v="NEUTRAL"/>
    <x v="1"/>
    <x v="0"/>
  </r>
  <r>
    <s v="CNNMoney: Got a craving? #SXSW minds created an app for that - Foodspotting {link} #iPhone #apps"/>
    <m/>
    <s v="POSITIVE"/>
    <s v="CNNMoney Got a craving?  minds created an app for that - Foodspotting {link}  "/>
    <n v="0.30000001192092801"/>
    <n v="0.69999998807907104"/>
    <s v="POSITIVE"/>
    <s v="NEUTRAL"/>
    <x v="1"/>
    <x v="0"/>
  </r>
  <r>
    <s v="iPad 2 in hand, awesome dude gave me cutsies on a 3 hour line. #austin #apple #sxsw #winning"/>
    <s v="iPad"/>
    <s v="POSITIVE"/>
    <s v="iPad in hand, awesome dude gave me cutsies on a hour line.    "/>
    <n v="0.80000001192092896"/>
    <n v="0.80000001192092896"/>
    <s v="POSITIVE"/>
    <s v="POSITIVE"/>
    <x v="1"/>
    <x v="1"/>
  </r>
  <r>
    <s v="#smtravel hasn't heard - Google plans to launch a socnet in May - &amp;quot;Circles&amp;quot;. They have learned a lot in 5 years, lots has changed. via #sxsw"/>
    <s v="Google"/>
    <s v="POSITIVE"/>
    <s v=" hasn't heard - Google plans to launch a socnet in May - &amp;quot;Circles&amp;quot;. They have learned a lot in years, lots has changed. via "/>
    <n v="0.30000001192092801"/>
    <n v="0.89999997615814198"/>
    <s v="POSITIVE"/>
    <s v="NEUTRAL"/>
    <x v="1"/>
    <x v="0"/>
  </r>
  <r>
    <s v="I may not have invites to all the &amp;quot;cool&amp;quot; #sxsw #sxswi parties, but I do have two iPhone chargers in my pocket, so you'll be happy to see me!"/>
    <m/>
    <s v="POSITIVE"/>
    <s v="I may not have invites to all the &amp;quot;cool&amp;quot;   parties, but I do have two iPhone chargers in my pocket, so you'll be happy to see me!"/>
    <n v="0.20000000298023199"/>
    <n v="0.20000000298023199"/>
    <s v="NEUTRAL"/>
    <s v="POSITIVE"/>
    <x v="0"/>
    <x v="1"/>
  </r>
  <r>
    <s v="I've been having meetings while I'm in line at the #SXSW PopUp Apple Store for the iPad2. I love this place!"/>
    <s v="iPad"/>
    <s v="POSITIVE"/>
    <s v="I've been having meetings while I'm in line at the  PopUp Apple Store for the iPad2. I love this place!"/>
    <n v="0.60000002384185702"/>
    <n v="1.20000004768371"/>
    <s v="POSITIVE"/>
    <s v="POSITIVE"/>
    <x v="1"/>
    <x v="1"/>
  </r>
  <r>
    <s v="#Apple to Hawk iPad 2 at #SXSW Festival Popup Store!  {link}  by @mention"/>
    <s v="iPad or iPhone App"/>
    <s v="POSITIVE"/>
    <s v=" to Hawk iPad at  Festival Popup Store!  {link}  by "/>
    <n v="0.10000000149011599"/>
    <n v="0.30000001192092801"/>
    <s v="NEUTRAL"/>
    <s v="NEUTRAL"/>
    <x v="0"/>
    <x v="0"/>
  </r>
  <r>
    <s v="@mention  hello! Enjoy #Sxsw and ride anywhere in Austin for $10 . download the #GroundLink app, {link} booth 437"/>
    <m/>
    <s v="POSITIVE"/>
    <s v="  hello! Enjoy  and ride anywhere in Austin for $10 . download the  app, {link} booth"/>
    <n v="0.5"/>
    <n v="1"/>
    <s v="POSITIVE"/>
    <s v="NEUTRAL"/>
    <x v="1"/>
    <x v="0"/>
  </r>
  <r>
    <s v="Oh Lordy, here we go... RT @mention What time does the #apple store at #sxsw open? Pulling the #ipad2 trigger."/>
    <s v="iPad"/>
    <s v="POSITIVE"/>
    <s v="Oh Lordy, here we go... RT  What time does the  store at  open? Pulling the  trigger."/>
    <n v="0"/>
    <n v="0.40000000596046398"/>
    <s v="NEUTRAL"/>
    <s v="NEUTRAL"/>
    <x v="0"/>
    <x v="0"/>
  </r>
  <r>
    <s v="Loved the honesty in Google's Marissa Mayer keynote: we have too many products and need to step up customer service for locations #sxsw"/>
    <s v="Google"/>
    <s v="POSITIVE"/>
    <s v="Loved the honesty in Google's Marissa Mayer keynote we have too many products and need to step up customer service for locations "/>
    <n v="0.69999998807907104"/>
    <n v="0.69999998807907104"/>
    <s v="POSITIVE"/>
    <s v="POSITIVE"/>
    <x v="1"/>
    <x v="1"/>
  </r>
  <r>
    <s v="Hey #SXSW how bout donating all this $ your spending on the new #iPad to Japan. Do you REALLY need that thing?"/>
    <s v="iPad"/>
    <s v="NEGATIVE"/>
    <s v="Hey  how bout donating all this $ your spending on the new  to Japan. Do you REALLY need that thing?"/>
    <n v="0"/>
    <n v="0.10000000149011599"/>
    <s v="NEUTRAL"/>
    <s v="NEUTRAL"/>
    <x v="0"/>
    <x v="0"/>
  </r>
  <r>
    <s v="Wondering how much revenue the Austin @mention store grossed on account of the ipad2, amid #sxsw ...what a strategic release..."/>
    <m/>
    <s v="POSITIVE"/>
    <s v="Wondering how much revenue the Austin  store grossed on account of the ipad2, amid  ...what a strategic release..."/>
    <n v="-0.60000002384185702"/>
    <n v="0.60000002384185702"/>
    <s v="NEGATIVE"/>
    <s v="NEUTRAL"/>
    <x v="0"/>
    <x v="0"/>
  </r>
  <r>
    <s v="How could I forget my cell phone today for #SXSW what a fail glad I have my iPad #lifelinetotheworld"/>
    <s v="iPad"/>
    <s v="POSITIVE"/>
    <s v="How could I forget my cell phone today for  what a fail glad I have my iPad "/>
    <n v="0"/>
    <n v="0"/>
    <s v="NEUTRAL"/>
    <s v="NEGATIVE"/>
    <x v="0"/>
    <x v="0"/>
  </r>
  <r>
    <s v=".@mention I have a 3G iPhone. After 3 hrs tweeting at #RISE_Austin, it was dead!  I need to upgrade. Plugin stations at #SXSW."/>
    <s v="iPhone"/>
    <s v="NEGATIVE"/>
    <s v=". I have aG iPhone. After hrs tweeting at , it was dead!  I need to upgrade. Plugin stations at ."/>
    <n v="0"/>
    <n v="0.5"/>
    <s v="NEUTRAL"/>
    <s v="NEUTRAL"/>
    <x v="0"/>
    <x v="0"/>
  </r>
  <r>
    <s v=".@mention I have a feeling #SXSW will be the worst place to try &amp;amp; get an iPad 2- everyone there will be trying to get one. #techiesunite"/>
    <s v="iPad"/>
    <s v="NEGATIVE"/>
    <s v=". I have a feeling  will be the worst place to try &amp;amp; get an iPad- everyone there will be trying to get one. "/>
    <n v="-0.40000000596046398"/>
    <n v="1"/>
    <s v="NEGATIVE"/>
    <s v="NEGATIVE"/>
    <x v="1"/>
    <x v="1"/>
  </r>
  <r>
    <s v="Love that I have a MacBook, iPad, and iPhone with me at #sxsw this year. One runs out of juice, and I can jump to the next."/>
    <s v="iPhone"/>
    <s v="POSITIVE"/>
    <s v="Love that I have a MacBook, iPad, and iPhone with me at  this year. One runs out of juice, and I can jump to the next."/>
    <n v="0.5"/>
    <n v="1.1000000238418499"/>
    <s v="POSITIVE"/>
    <s v="POSITIVE"/>
    <x v="1"/>
    <x v="1"/>
  </r>
  <r>
    <s v="Holy cow! I just got hooked by Paolo and Alex with a backup charger for my iPhone! facebook.com/powermat #powermatteam #sxsw #thanks"/>
    <s v="iPhone"/>
    <s v="POSITIVE"/>
    <s v="Holy cow! I just got hooked by Paolo and Alex with a backup charger for my iPhone!    "/>
    <n v="0.5"/>
    <n v="1"/>
    <s v="POSITIVE"/>
    <s v="POSITIVE"/>
    <x v="1"/>
    <x v="1"/>
  </r>
  <r>
    <s v="Holy cow! I just got hooked by Paolo and Alex with a backup charger for my iPhone! facebook.com/powermat #powermattteam #sxsw #thanks"/>
    <s v="iPhone"/>
    <s v="POSITIVE"/>
    <s v="Holy cow! I just got hooked by Paolo and Alex with a backup charger for my iPhone!    "/>
    <n v="0.5"/>
    <n v="1"/>
    <s v="POSITIVE"/>
    <s v="POSITIVE"/>
    <x v="1"/>
    <x v="1"/>
  </r>
  <r>
    <s v="Catch 22_Ñ_ I mean iPad 2 at #SXSW - {link} #apple #ipad2"/>
    <m/>
    <s v="POSITIVE"/>
    <s v="Catch_ _ I mean iPad at  - {link}  "/>
    <n v="0.10000000149011599"/>
    <n v="0.10000000149011599"/>
    <s v="NEUTRAL"/>
    <s v="NEUTRAL"/>
    <x v="0"/>
    <x v="0"/>
  </r>
  <r>
    <s v="I knew if I plied @mention with beer and stogies last night I'd weasel my way into the Team Android party tonight. #success #SXSW."/>
    <s v="Android"/>
    <s v="POSITIVE"/>
    <s v="I knew if I plied  with beer and stogies last night I'd weasel my way into the Team Android party tonight.  ."/>
    <n v="0.30000001192092801"/>
    <n v="0.30000001192092801"/>
    <s v="POSITIVE"/>
    <s v="NEUTRAL"/>
    <x v="1"/>
    <x v="0"/>
  </r>
  <r>
    <s v="I thought I would use my iPad a lot during #SXSW, but I haven't even touched it once.  Hmmzies."/>
    <s v="iPad"/>
    <s v="NEGATIVE"/>
    <s v="I thought I would use my iPad a lot during , but I haven't even touched it once.  Hmmzies."/>
    <n v="-0.10000000149011599"/>
    <n v="0.40000000596046398"/>
    <s v="NEUTRAL"/>
    <s v="NEGATIVE"/>
    <x v="0"/>
    <x v="1"/>
  </r>
  <r>
    <s v="_ÑÒ@mention I'll be at the Austin Convention Center today w/ my @mention fam... showing my new iPhone game. #SXSW_Ñ"/>
    <m/>
    <s v="POSITIVE"/>
    <s v="_  I'll be at the Austin Convention Center today w/ my  fam... showing my new iPhone game.  "/>
    <n v="0.10000000149011599"/>
    <n v="0.10000000149011599"/>
    <s v="NEUTRAL"/>
    <s v="NEUTRAL"/>
    <x v="0"/>
    <x v="0"/>
  </r>
  <r>
    <s v="@mention  I'm beyond frustrated w/ @mention after this Samsung Moment runaround &amp;amp; am leaving for ATT &amp;amp; iPhone so I can enjoy #sxsw."/>
    <s v="iPhone"/>
    <s v="POSITIVE"/>
    <s v="  I'm beyond frustrated w/  after this Samsung Moment runaround &amp;amp; am leaving for ATT &amp;amp; iPhone so I can enjoy ."/>
    <n v="-0.40000000596046398"/>
    <n v="0.40000000596046398"/>
    <s v="NEGATIVE"/>
    <s v="NEGATIVE"/>
    <x v="0"/>
    <x v="0"/>
  </r>
  <r>
    <s v="I have no idea why this startupbus thing is so addictive: {link} #sxsw Also just added Android app."/>
    <s v="Android App"/>
    <s v="POSITIVE"/>
    <s v="I have no idea why this startupbus thing is so addictive {link}  Also just added Android app."/>
    <n v="0.60000002384185702"/>
    <n v="0.60000002384185702"/>
    <s v="POSITIVE"/>
    <s v="NEUTRAL"/>
    <x v="1"/>
    <x v="0"/>
  </r>
  <r>
    <s v="Hot-spot! If only @mention data speed could keep up RT @mention Also, thanks to Apple for releasing iOS 4.3 just in time for #SXSW"/>
    <s v="Apple"/>
    <s v="POSITIVE"/>
    <s v="Hot-spot! If only  data speed could keep up RT  Also, thanks to Apple for releasing iOS just in time for "/>
    <n v="0.60000002384185702"/>
    <n v="1.20000004768371"/>
    <s v="POSITIVE"/>
    <s v="POSITIVE"/>
    <x v="1"/>
    <x v="1"/>
  </r>
  <r>
    <s v="wondering if ppl in #sxsw on friday will queue at the convention centre or the apple store! xD i'm still figuring out wot i'll do!"/>
    <s v="Apple"/>
    <s v="POSITIVE"/>
    <s v="wondering if ppl in  on friday will queue at the convention centre or the apple store! xD i'm still figuring out wot i'll do!"/>
    <n v="0.40000000596046398"/>
    <n v="0.89999997615814198"/>
    <s v="POSITIVE"/>
    <s v="NEUTRAL"/>
    <x v="1"/>
    <x v="0"/>
  </r>
  <r>
    <s v="This Week in #iPad clip: @mention joins @mention to review the free #SXSW Go #App! {link} #iPad2 #SXSWGo"/>
    <m/>
    <s v="POSITIVE"/>
    <s v="This Week in  clip  joins  to review the free  Go ! {link}  "/>
    <n v="0.30000001192092801"/>
    <n v="0.30000001192092801"/>
    <s v="POSITIVE"/>
    <s v="NEUTRAL"/>
    <x v="1"/>
    <x v="0"/>
  </r>
  <r>
    <s v="If you're in a room full of people w/good Wi-Fi at #SXSW run #FrostWire on your Android {link} Share pics, apps, vids w/others"/>
    <s v="Android App"/>
    <s v="POSITIVE"/>
    <s v="If you're in a room full of people w/good Wi-Fi at  run  on your Android {link} Share pics, apps, vids w/others"/>
    <n v="0.60000002384185702"/>
    <n v="0.60000002384185702"/>
    <s v="POSITIVE"/>
    <s v="NEUTRAL"/>
    <x v="1"/>
    <x v="0"/>
  </r>
  <r>
    <s v="If you're in a room full of people w/good Wi-Fi at #SXSW run #FrostWire on your Android {link} share pics, apps, vids w/others"/>
    <s v="Android App"/>
    <s v="POSITIVE"/>
    <s v="If you're in a room full of people w/good Wi-Fi at  run  on your Android {link} share pics, apps, vids w/others"/>
    <n v="0.60000002384185702"/>
    <n v="0.60000002384185702"/>
    <s v="POSITIVE"/>
    <s v="NEUTRAL"/>
    <x v="1"/>
    <x v="0"/>
  </r>
  <r>
    <s v="Hot spots in Austin on Gowalla right now: convention cnt, the Ignite party n the Apple store. #sxsw #sxswi"/>
    <s v="Apple"/>
    <s v="POSITIVE"/>
    <s v="Hot spots in Austin on Gowalla right now convention cnt, the Ignite party n the Apple store.  "/>
    <n v="0"/>
    <n v="0"/>
    <s v="NEUTRAL"/>
    <s v="NEUTRAL"/>
    <x v="0"/>
    <x v="0"/>
  </r>
  <r>
    <s v="I will be in Austin this weekend @mention #SXSW supporting Smarty Ears' launch of new iPad apps for Speech Therapy {link} #sxswh #sxsh"/>
    <m/>
    <s v="POSITIVE"/>
    <s v="I will be in Austin this weekend   supporting Smarty Ears' launch of new iPad apps for Speech Therapy {link}  "/>
    <n v="0.60000002384185702"/>
    <n v="0.60000002384185702"/>
    <s v="POSITIVE"/>
    <s v="NEUTRAL"/>
    <x v="1"/>
    <x v="0"/>
  </r>
  <r>
    <s v="For those in need of sweet Mac goodness at #SXSW, Apple has set up a temporary store downtown: {link}"/>
    <s v="Apple"/>
    <s v="POSITIVE"/>
    <s v="For those in need of sweet Mac goodness at , Apple has set up a temporary store downtown {link}"/>
    <n v="0.69999998807907104"/>
    <n v="0.69999998807907104"/>
    <s v="POSITIVE"/>
    <s v="NEUTRAL"/>
    <x v="1"/>
    <x v="0"/>
  </r>
  <r>
    <s v="Zite, the Intelligent iPad Magazine: {link} &amp;lt;  Deliciousness. #sxsw #trending #youneedthis"/>
    <s v="iPad"/>
    <s v="POSITIVE"/>
    <s v="Zite, the Intelligent iPad Magazine {link} &amp;lt;  Deliciousness.   "/>
    <n v="0"/>
    <n v="0"/>
    <s v="NEUTRAL"/>
    <s v="NEUTRAL"/>
    <x v="0"/>
    <x v="0"/>
  </r>
  <r>
    <s v="google is interested in location based tech for indoor venues - businesses, convention centers etc.  Tech needs to improve first.  #sxsw"/>
    <s v="Google"/>
    <s v="NEGATIVE"/>
    <s v="google is interested in location based tech for indoor venues - businesses, convention centers etc.  Tech needs to improve first.  "/>
    <n v="0.20000000298023199"/>
    <n v="0.5"/>
    <s v="NEUTRAL"/>
    <s v="NEUTRAL"/>
    <x v="0"/>
    <x v="0"/>
  </r>
  <r>
    <s v="Tim Soo's invisible instruments are jaw dropping. iPhone+Wii controller. {link} #lovemusicapi #sxsw"/>
    <s v="iPhone"/>
    <s v="POSITIVE"/>
    <s v="Tim Soo's invisible instruments are jaw dropping. iPhone+Wii controller. {link}  "/>
    <n v="0"/>
    <n v="0.30000001192092801"/>
    <s v="NEUTRAL"/>
    <s v="POSITIVE"/>
    <x v="0"/>
    <x v="1"/>
  </r>
  <r>
    <s v="Rockin an iPad 2 from the downtown Apple #SXSW store. #apple"/>
    <s v="iPad"/>
    <s v="POSITIVE"/>
    <s v="Rockin an iPad from the downtown Apple  store. "/>
    <n v="0.60000002384185702"/>
    <n v="0.60000002384185702"/>
    <s v="POSITIVE"/>
    <s v="POSITIVE"/>
    <x v="1"/>
    <x v="1"/>
  </r>
  <r>
    <s v="#technews iPad 2 Gets Temporary Apple Store for SXSW {link} #Tech_News #Apple #Apple_Store #iPad_2 #SXSW #tech"/>
    <m/>
    <s v="POSITIVE"/>
    <s v=" iPad Gets Temporary Apple Store for SW {link}      "/>
    <n v="0.30000001192092801"/>
    <n v="0.30000001192092801"/>
    <s v="POSITIVE"/>
    <s v="NEUTRAL"/>
    <x v="1"/>
    <x v="0"/>
  </r>
  <r>
    <s v="AWESOME!! ipad 2 jailbreak!! {link} Grateful Dead #fab5 #sxsw"/>
    <s v="iPad"/>
    <s v="POSITIVE"/>
    <s v="AWESOME!! ipad jailbreak!! {link} Grateful Dead  "/>
    <n v="0.60000002384185702"/>
    <n v="1.79999995231628"/>
    <s v="POSITIVE"/>
    <s v="POSITIVE"/>
    <x v="1"/>
    <x v="1"/>
  </r>
  <r>
    <s v="New Post: iPad 2 Launches to Huge Lines at Apple Pop-Up Shop in Austin {link} #SXSW #SXSWi"/>
    <s v="iPad"/>
    <s v="POSITIVE"/>
    <s v="New Post iPad Launches to Huge Lines at Apple Pop-Up Shop in Austin {link}  "/>
    <n v="0"/>
    <n v="0"/>
    <s v="NEUTRAL"/>
    <s v="NEUTRAL"/>
    <x v="0"/>
    <x v="0"/>
  </r>
  <r>
    <s v="_ÑÒ@mention iPad 2 Sold Out, 70% Went to New Buyers [REPORT] - {link} #sxsw #socialmedia #tech #ipad2 #media_Ñ"/>
    <s v="iPad"/>
    <s v="POSITIVE"/>
    <s v="_  iPad Sold Out,% Went to New Buyers [REPORT] - {link}      "/>
    <n v="-0.80000001192092896"/>
    <n v="0.80000001192092896"/>
    <s v="NEGATIVE"/>
    <s v="NEUTRAL"/>
    <x v="0"/>
    <x v="0"/>
  </r>
  <r>
    <s v="Remaining iPad 2 stock at #sxsw Apple store.. Come get one :-)  {link}"/>
    <s v="iPad"/>
    <s v="POSITIVE"/>
    <s v="Remaining iPad stock at  Apple store.. Come get one   {link}"/>
    <n v="0"/>
    <n v="0"/>
    <s v="NEUTRAL"/>
    <s v="NEUTRAL"/>
    <x v="0"/>
    <x v="0"/>
  </r>
  <r>
    <s v="I won the iPad accessories bag! Thanks @mention #SXSW"/>
    <s v="iPad"/>
    <s v="POSITIVE"/>
    <s v="I won the iPad accessories bag! Thanks  "/>
    <n v="0.20000000298023199"/>
    <n v="0.40000000596046398"/>
    <s v="NEUTRAL"/>
    <s v="POSITIVE"/>
    <x v="0"/>
    <x v="1"/>
  </r>
  <r>
    <s v="The #sxsw iPad app is pure gold. @mention"/>
    <s v="iPad or iPhone App"/>
    <s v="POSITIVE"/>
    <s v="The  iPad app is pure gold. "/>
    <n v="0.20000000298023199"/>
    <n v="0.20000000298023199"/>
    <s v="NEUTRAL"/>
    <s v="POSITIVE"/>
    <x v="0"/>
    <x v="1"/>
  </r>
  <r>
    <s v="the first iPad didn't even exist here last year and I already feel like I'm pulling out an antique everytime I use my iPad #sxsw #ipad2"/>
    <s v="iPad"/>
    <s v="NEGATIVE"/>
    <s v="the first iPad didn't even exist here last year and I already feel like I'm pulling out an antique everytime I use my iPad  "/>
    <n v="-0.80000001192092896"/>
    <n v="0.80000001192092896"/>
    <s v="NEGATIVE"/>
    <s v="NEGATIVE"/>
    <x v="1"/>
    <x v="1"/>
  </r>
  <r>
    <s v="Turn your iPad into a 'physical messaging platform' with Holler Gram, a cheeky app we built for #SXSW. {link}"/>
    <s v="iPad or iPhone App"/>
    <s v="POSITIVE"/>
    <s v="Turn your iPad into a 'physical messaging platform' with Holler Gram, a cheeky app we built for . {link}"/>
    <n v="0.20000000298023199"/>
    <n v="0.40000000596046398"/>
    <s v="NEUTRAL"/>
    <s v="NEUTRAL"/>
    <x v="0"/>
    <x v="0"/>
  </r>
  <r>
    <s v="shoot, my ipad will not display any search results :( will have to go through questions later #osmpw #sxsw"/>
    <s v="iPad"/>
    <s v="NEGATIVE"/>
    <s v="shoot, my ipad will not display any search results  will have to go through questions later  "/>
    <n v="-0.69999998807907104"/>
    <n v="0.69999998807907104"/>
    <s v="NEGATIVE"/>
    <s v="NEGATIVE"/>
    <x v="1"/>
    <x v="1"/>
  </r>
  <r>
    <s v="Pic of my iPad-winning performance: {link} #sxsw #accordion #toodamnlucky"/>
    <s v="iPad"/>
    <s v="POSITIVE"/>
    <s v="Pic of my iPad-winning performance {link}   "/>
    <n v="0.10000000149011599"/>
    <n v="0.10000000149011599"/>
    <s v="NEUTRAL"/>
    <s v="NEUTRAL"/>
    <x v="0"/>
    <x v="0"/>
  </r>
  <r>
    <s v="I fear no iphone + #att 3gs slowpoke network during #sxsw &amp;amp; #sxswmusic."/>
    <s v="iPhone"/>
    <s v="POSITIVE"/>
    <s v="I fear no iphone + gs slowpoke network during  &amp;amp; ."/>
    <n v="-0.20000000298023199"/>
    <n v="0.20000000298023199"/>
    <s v="NEUTRAL"/>
    <s v="NEUTRAL"/>
    <x v="0"/>
    <x v="0"/>
  </r>
  <r>
    <s v="The #SXSW iPhone app is mocking me. Like I have the money to be there - COME ON."/>
    <s v="iPad or iPhone App"/>
    <s v="NEGATIVE"/>
    <s v="The  iPhone app is mocking me. Like I have the money to be there - COME ON."/>
    <n v="0"/>
    <n v="0.89999997615814198"/>
    <s v="NEUTRAL"/>
    <s v="NEGATIVE"/>
    <x v="0"/>
    <x v="1"/>
  </r>
  <r>
    <s v="The #SXSW iPhone app is one of the worst I've had to use in a very long time."/>
    <s v="iPad or iPhone App"/>
    <s v="NEGATIVE"/>
    <s v="The  iPhone app is one of the worst I've had to use in a very long time."/>
    <n v="-0.89999997615814198"/>
    <n v="0.89999997615814198"/>
    <s v="NEGATIVE"/>
    <s v="NEGATIVE"/>
    <x v="1"/>
    <x v="1"/>
  </r>
  <r>
    <s v="Very cool iphone app just launched at #sxsw FlyPost: community bulletin board w/ location. Learn more: {link} {link}"/>
    <s v="iPad or iPhone App"/>
    <s v="POSITIVE"/>
    <s v="Very cool iphone app just launched at  FlyPost community bulletin board w/ location. Learn more {link} {link}"/>
    <n v="0.5"/>
    <n v="1.1000000238418499"/>
    <s v="POSITIVE"/>
    <s v="POSITIVE"/>
    <x v="1"/>
    <x v="1"/>
  </r>
  <r>
    <s v="Pedicab + iPhone charger would be epic win. #SXSW"/>
    <s v="Other Apple product or service"/>
    <s v="POSITIVE"/>
    <s v="Pedicab + iPhone charger would be epic win. "/>
    <n v="0.40000000596046398"/>
    <n v="0.40000000596046398"/>
    <s v="POSITIVE"/>
    <s v="NEUTRAL"/>
    <x v="1"/>
    <x v="0"/>
  </r>
  <r>
    <s v="Check out iPhone Developer Meet Up at SXSW._x000d_{link} #SXSW"/>
    <s v="iPhone"/>
    <s v="POSITIVE"/>
    <s v="Check out iPhone Developer Meet Up at SW._x000d_{link} "/>
    <n v="0.30000001192092801"/>
    <n v="0.60000002384185702"/>
    <s v="POSITIVE"/>
    <s v="NEUTRAL"/>
    <x v="1"/>
    <x v="0"/>
  </r>
  <r>
    <s v="&amp;quot;the iPhone is a transient device used in short bursts; the iPad is an 'after 8pm, on the couch' device.&amp;quot; @mention #sxsw"/>
    <s v="iPhone"/>
    <s v="POSITIVE"/>
    <s v="&amp;quot;the iPhone is a transient device used in short bursts; the iPad is an 'afterpm, on the couch' device.&amp;quot;  "/>
    <n v="-0.20000000298023199"/>
    <n v="0.20000000298023199"/>
    <s v="NEUTRAL"/>
    <s v="NEUTRAL"/>
    <x v="0"/>
    <x v="0"/>
  </r>
  <r>
    <s v="Disliking iPhone twitter auto shortening links for me. #sxsw"/>
    <s v="iPad or iPhone App"/>
    <s v="NEGATIVE"/>
    <s v="Disliking iPhone twitter auto shortening links for me. "/>
    <n v="-0.5"/>
    <n v="0.5"/>
    <s v="NEGATIVE"/>
    <s v="NEUTRAL"/>
    <x v="1"/>
    <x v="0"/>
  </r>
  <r>
    <s v="@mention  iPhone. Clearly. Positively. Happily. #SXSW"/>
    <s v="iPhone"/>
    <s v="POSITIVE"/>
    <s v="  iPhone. Clearly. Positively. Happily. "/>
    <n v="0.20000000298023199"/>
    <n v="1.1000000238418499"/>
    <s v="NEUTRAL"/>
    <s v="POSITIVE"/>
    <x v="0"/>
    <x v="1"/>
  </r>
  <r>
    <s v="Flipboard is developing an iPhone version, not Android, says @mention #sxsw"/>
    <s v="iPhone"/>
    <s v="POSITIVE"/>
    <s v="Flipboard is developing an iPhone version, not Android, says  "/>
    <n v="-0.69999998807907104"/>
    <n v="0.69999998807907104"/>
    <s v="NEGATIVE"/>
    <s v="NEUTRAL"/>
    <x v="0"/>
    <x v="0"/>
  </r>
  <r>
    <s v="my iPhone is overheating. why are there so many british sounding people in texas? #SXSW"/>
    <s v="iPhone"/>
    <s v="NEGATIVE"/>
    <s v="my iPhone is overheating. why are there so many british sounding people in texas? "/>
    <n v="-0.10000000149011599"/>
    <n v="0.30000001192092801"/>
    <s v="NEUTRAL"/>
    <s v="NEGATIVE"/>
    <x v="0"/>
    <x v="1"/>
  </r>
  <r>
    <s v="So {link} is part of my presentation at #SXSW so good thing it's crashing now instead of then. Works best on iPhone/Android"/>
    <s v="iPhone"/>
    <s v="POSITIVE"/>
    <s v="So {link} is part of my presentation at  so good thing it's crashing now instead of then. Works best on iPhone/Android"/>
    <n v="0.10000000149011599"/>
    <n v="1.3999999761581401"/>
    <s v="NEUTRAL"/>
    <s v="POSITIVE"/>
    <x v="0"/>
    <x v="1"/>
  </r>
  <r>
    <s v="my sister is throwing the Google sxsw party tonigh Come!! {link} Bands, food, art, ice cream, nifty interactive #sxsw"/>
    <s v="Google"/>
    <s v="POSITIVE"/>
    <s v="my sister is throwing the Google sxsw party tonigh Come!! {link} Bands, food, art, ice cream, nifty interactive "/>
    <n v="0.30000001192092801"/>
    <n v="1"/>
    <s v="POSITIVE"/>
    <s v="NEUTRAL"/>
    <x v="1"/>
    <x v="0"/>
  </r>
  <r>
    <s v="My iPhone is wilting under the stress of being at #sxsw."/>
    <s v="iPhone"/>
    <s v="NEGATIVE"/>
    <s v="My iPhone is wilting under the stress of being at ."/>
    <n v="0.10000000149011599"/>
    <n v="0.10000000149011599"/>
    <s v="NEUTRAL"/>
    <s v="NEGATIVE"/>
    <x v="0"/>
    <x v="1"/>
  </r>
  <r>
    <s v="I believe it - I almost always use Google Maps on my iPhone RT @mention 40% of Google Maps use is Mobile says @mention #sxsw"/>
    <s v="Other Google product or service"/>
    <s v="POSITIVE"/>
    <s v="I believe it - I almost always use Google Maps on my iPhone RT % of Google Maps use is Mobile says  "/>
    <n v="-0.30000001192092801"/>
    <n v="0.30000001192092801"/>
    <s v="NEGATIVE"/>
    <s v="NEUTRAL"/>
    <x v="0"/>
    <x v="0"/>
  </r>
  <r>
    <s v="Of course it does! RT @mention #SXSW Gets Its Own Apple Store {link} #geeksrule"/>
    <s v="Apple"/>
    <s v="POSITIVE"/>
    <s v="Of course it does! RT   Gets Its Own Apple Store {link} "/>
    <n v="0.10000000149011599"/>
    <n v="0.30000001192092801"/>
    <s v="NEUTRAL"/>
    <s v="NEUTRAL"/>
    <x v="0"/>
    <x v="0"/>
  </r>
  <r>
    <s v="Gotta get it! RT @mention Hey Taariq, howdy from Texas, fav #sXsw app is: {link} &amp;lt;--android-or get Iphone #UsGuys"/>
    <s v="iPad or iPhone App"/>
    <s v="POSITIVE"/>
    <s v="Gotta get it! RT  Hey Taariq, howdy from Texas, fav  app is {link} &amp;lt;--android-or get Iphone "/>
    <n v="0"/>
    <n v="0"/>
    <s v="NEUTRAL"/>
    <s v="NEUTRAL"/>
    <x v="0"/>
    <x v="0"/>
  </r>
  <r>
    <s v="@mention  Its bigger than an iphone and smaller than a PC, so good for big events like #SXSW and meeti? {link}"/>
    <m/>
    <s v="POSITIVE"/>
    <s v="  Its bigger than an iphone and smaller than a PC, so good for big events like  and meeti? {link}"/>
    <n v="0.5"/>
    <n v="1"/>
    <s v="POSITIVE"/>
    <s v="POSITIVE"/>
    <x v="1"/>
    <x v="1"/>
  </r>
  <r>
    <s v="@mention  Its bigger than an iphone and smaller than a PC, so good for big events like #SXSW and meeting day? {link}"/>
    <s v="iPad"/>
    <s v="POSITIVE"/>
    <s v="  Its bigger than an iphone and smaller than a PC, so good for big events like  and meeting day? {link}"/>
    <n v="0.5"/>
    <n v="1"/>
    <s v="POSITIVE"/>
    <s v="POSITIVE"/>
    <x v="1"/>
    <x v="1"/>
  </r>
  <r>
    <s v="I'm a bit jealous seeing #SXSW attendees with #ipad2. My iPad seems so obsolete..."/>
    <s v="iPad"/>
    <s v="POSITIVE"/>
    <s v="I'm a bit jealous seeing  attendees with . My iPad seems so obsolete..."/>
    <n v="0.10000000149011599"/>
    <n v="1.1000000238418499"/>
    <s v="NEUTRAL"/>
    <s v="NEGATIVE"/>
    <x v="0"/>
    <x v="0"/>
  </r>
  <r>
    <s v="&amp;quot;I'm just learning all of these things from the screen.&amp;quot; A 4-year old's explanation of how she instantly knew how to use an iPad. #sxsw"/>
    <s v="iPad"/>
    <s v="POSITIVE"/>
    <s v="&amp;quot;I'm just learning all of these things from the screen.&amp;quot; A-year old's explanation of how she instantly knew how to use an iPad. "/>
    <n v="0.20000000298023199"/>
    <n v="0.20000000298023199"/>
    <s v="NEUTRAL"/>
    <s v="NEUTRAL"/>
    <x v="0"/>
    <x v="0"/>
  </r>
  <r>
    <s v="more that just location, PixieEngine! RT @mention Google says the future is location, location, location: {link} #SXSW #CNN"/>
    <s v="Google"/>
    <s v="NEGATIVE"/>
    <s v="more that just location, PixieEngine! RT  Google says the future is location, location, location {link}  "/>
    <n v="0"/>
    <n v="0.10000000149011599"/>
    <s v="NEUTRAL"/>
    <s v="NEUTRAL"/>
    <x v="0"/>
    <x v="0"/>
  </r>
  <r>
    <s v="This iPad keeps me awake. Thank god I bought it.... #SXSW"/>
    <s v="iPad"/>
    <s v="POSITIVE"/>
    <s v="This iPad keeps me awake. Thank god I bought it.... "/>
    <n v="0"/>
    <n v="0.10000000149011599"/>
    <s v="NEUTRAL"/>
    <s v="POSITIVE"/>
    <x v="0"/>
    <x v="1"/>
  </r>
  <r>
    <s v="iPhone, I know this #SXSW week will be tough on your already-dwindling battery, but so help me Jeebus if you keep correcting my curse words."/>
    <s v="iPhone"/>
    <s v="NEGATIVE"/>
    <s v="iPhone, I know this  week will be tough on your already-dwindling battery, but so help me Jeebus if you keep correcting my curse words."/>
    <n v="0.60000002384185702"/>
    <n v="0.60000002384185702"/>
    <s v="POSITIVE"/>
    <s v="NEUTRAL"/>
    <x v="0"/>
    <x v="0"/>
  </r>
  <r>
    <s v="Google to launch a social network, Circles, at #SxSW - {link} - Who's excited?"/>
    <s v="Other Google product or service"/>
    <s v="POSITIVE"/>
    <s v="Google to launch a social network, Circles, at  - {link} - Who's excited?"/>
    <n v="0"/>
    <n v="0"/>
    <s v="NEUTRAL"/>
    <s v="NEUTRAL"/>
    <x v="0"/>
    <x v="0"/>
  </r>
  <r>
    <s v="Google to Launch Major New Social Network Called Circles  {link} #sxsw (via @mention"/>
    <s v="Google"/>
    <s v="POSITIVE"/>
    <s v="Google to Launch Major New Social Network Called Circles  {link}  (via "/>
    <n v="0.5"/>
    <n v="0.5"/>
    <s v="POSITIVE"/>
    <s v="NEUTRAL"/>
    <x v="1"/>
    <x v="0"/>
  </r>
  <r>
    <s v="Google to Launch Major New Social Network Called Circles (Updated) {link} *Not launched at #SXSW, but soon. Should I care?"/>
    <s v="Other Google product or service"/>
    <s v="NEGATIVE"/>
    <s v="Google to Launch Major New Social Network Called Circles (Updated) {link} *Not launched at , but soon. Should I care?"/>
    <n v="-0.10000000149011599"/>
    <n v="0.40000000596046398"/>
    <s v="NEUTRAL"/>
    <s v="NEUTRAL"/>
    <x v="0"/>
    <x v="0"/>
  </r>
  <r>
    <s v="Google to Launch Major New Social Network Called Circles, {link} #sxsw - Brazil's orkut users have been waiting."/>
    <s v="Other Google product or service"/>
    <s v="POSITIVE"/>
    <s v="Google to Launch Major New Social Network Called Circles, {link}  - Brazil's orkut users have been waiting."/>
    <n v="0"/>
    <n v="0"/>
    <s v="NEUTRAL"/>
    <s v="NEUTRAL"/>
    <x v="0"/>
    <x v="0"/>
  </r>
  <r>
    <s v="Google to Launch Major New Social Network Called Circles, Possibly Today (Updated) by @mention {link} #sxsw"/>
    <s v="Other Google product or service"/>
    <s v="POSITIVE"/>
    <s v="Google to Launch Major New Social Network Called Circles, Possibly Today (Updated) by  {link} "/>
    <n v="0.60000002384185702"/>
    <n v="0.60000002384185702"/>
    <s v="POSITIVE"/>
    <s v="NEUTRAL"/>
    <x v="1"/>
    <x v="0"/>
  </r>
  <r>
    <s v="Google to Launch Major New Social Network Called Circles, Possibly Today {link}"/>
    <s v="Google"/>
    <s v="POSITIVE"/>
    <s v="Google to Launch Major New Social Network Called Circles, Possibly Today {link}"/>
    <n v="0.5"/>
    <n v="0.5"/>
    <s v="POSITIVE"/>
    <s v="NEUTRAL"/>
    <x v="1"/>
    <x v="0"/>
  </r>
  <r>
    <s v="Google to Launch Major New Social Network Called Circles, Possibly Today {link} #sxsw - this will surely be a threat to FB"/>
    <s v="Other Google product or service"/>
    <s v="POSITIVE"/>
    <s v="Google to Launch Major New Social Network Called Circles, Possibly Today {link}  - this will surely be a threat to FB"/>
    <n v="0.30000001192092801"/>
    <n v="0.30000001192092801"/>
    <s v="POSITIVE"/>
    <s v="NEUTRAL"/>
    <x v="1"/>
    <x v="0"/>
  </r>
  <r>
    <s v="Google to Launch Major New Social Network Called Circles, Possibly Today {link} #sxsw #Pakistan #cwc2011"/>
    <s v="Other Google product or service"/>
    <s v="POSITIVE"/>
    <s v="Google to Launch Major New Social Network Called Circles, Possibly Today {link}   "/>
    <n v="0.5"/>
    <n v="0.5"/>
    <s v="POSITIVE"/>
    <s v="NEUTRAL"/>
    <x v="1"/>
    <x v="0"/>
  </r>
  <r>
    <s v="Google to Launch Major New Social Network Called Circles, Possibly Today {link} #sxsw rt @mention via @mention"/>
    <m/>
    <s v="POSITIVE"/>
    <s v="Google to Launch Major New Social Network Called Circles, Possibly Today {link}  rt  via "/>
    <n v="0.5"/>
    <n v="0.5"/>
    <s v="POSITIVE"/>
    <s v="NEUTRAL"/>
    <x v="1"/>
    <x v="0"/>
  </r>
  <r>
    <s v="Google to Launch Major New Social Network Called Circles, Possibly Today {link} #sxsw_Ñ &amp;gt;&amp;gt; Should be good"/>
    <m/>
    <s v="POSITIVE"/>
    <s v="Google to Launch Major New Social Network Called Circles, Possibly Today {link}   &amp;gt;&amp;gt; Should be good"/>
    <n v="0"/>
    <n v="0"/>
    <s v="NEUTRAL"/>
    <s v="NEUTRAL"/>
    <x v="0"/>
    <x v="0"/>
  </r>
  <r>
    <s v="Google to Launch Major New Social Network Called Circles, Possibly Today @mention #sxsw #sxswi - {link} via @mention"/>
    <s v="Google"/>
    <s v="POSITIVE"/>
    <s v="Google to Launch Major New Social Network Called Circles, Possibly Today    - {link} via "/>
    <n v="0.60000002384185702"/>
    <n v="0.60000002384185702"/>
    <s v="POSITIVE"/>
    <s v="NEUTRAL"/>
    <x v="1"/>
    <x v="0"/>
  </r>
  <r>
    <s v="Google to Launch Major New Social Network Called Circles, Possibly Today by @mention {link} via @mention #SXSW #ScreenFuture"/>
    <m/>
    <s v="POSITIVE"/>
    <s v="Google to Launch Major New Social Network Called Circles, Possibly Today by  {link} via   "/>
    <n v="0.5"/>
    <n v="0.5"/>
    <s v="POSITIVE"/>
    <s v="NEUTRAL"/>
    <x v="1"/>
    <x v="0"/>
  </r>
  <r>
    <s v="Google to Launch Major New Social Network Called Circles, Possibly Today by @mention {link} via @mention #sxsw #sxswi"/>
    <s v="Other Google product or service"/>
    <s v="POSITIVE"/>
    <s v="Google to Launch Major New Social Network Called Circles, Possibly Today by  {link} via   "/>
    <n v="0.5"/>
    <n v="0.5"/>
    <s v="POSITIVE"/>
    <s v="NEUTRAL"/>
    <x v="1"/>
    <x v="0"/>
  </r>
  <r>
    <s v="Google to launch Major New Social Network called Circles: {link} Possibly today #SXSW"/>
    <s v="Other Google product or service"/>
    <s v="POSITIVE"/>
    <s v="Google to launch Major New Social Network called Circles {link} Possibly today "/>
    <n v="0"/>
    <n v="0"/>
    <s v="NEUTRAL"/>
    <s v="NEUTRAL"/>
    <x v="0"/>
    <x v="0"/>
  </r>
  <r>
    <s v="Google to Launch Major New Social Network Called Circles!!!  #google #circles #sxsw {link}"/>
    <s v="Other Google product or service"/>
    <s v="POSITIVE"/>
    <s v="Google to Launch Major New Social Network Called Circles!!!     {link}"/>
    <n v="0.40000000596046398"/>
    <n v="0.80000001192092896"/>
    <s v="POSITIVE"/>
    <s v="NEUTRAL"/>
    <x v="1"/>
    <x v="0"/>
  </r>
  <r>
    <s v="Google to Launch Major New Social Network Called Circles!!! #google #circles #sxsw {link}"/>
    <s v="Other Google product or service"/>
    <s v="POSITIVE"/>
    <s v="Google to Launch Major New Social Network Called Circles!!!    {link}"/>
    <n v="0.40000000596046398"/>
    <n v="0.80000001192092896"/>
    <s v="POSITIVE"/>
    <s v="NEUTRAL"/>
    <x v="1"/>
    <x v="0"/>
  </r>
  <r>
    <s v="Google to Launch Major New Social Network Called Circles.. {link} #sxsw v @mention @mention"/>
    <s v="Other Google product or service"/>
    <s v="POSITIVE"/>
    <s v="Google to Launch Major New Social Network Called Circles.. {link}  v  "/>
    <n v="0.5"/>
    <n v="0.5"/>
    <s v="POSITIVE"/>
    <s v="NEUTRAL"/>
    <x v="1"/>
    <x v="0"/>
  </r>
  <r>
    <s v="Google to launch new social network at SXSW? - CNET News {link} #sxsw"/>
    <s v="Google"/>
    <s v="POSITIVE"/>
    <s v="Google to launch new social network at SW? - CNET News {link} "/>
    <n v="0"/>
    <n v="0.10000000149011599"/>
    <s v="NEUTRAL"/>
    <s v="NEUTRAL"/>
    <x v="0"/>
    <x v="0"/>
  </r>
  <r>
    <s v="Google to launch new social network Circles, linking u more closely to peeps u connect w/most. possibly today @mention #sxsw!"/>
    <s v="Other Google product or service"/>
    <s v="POSITIVE"/>
    <s v="Google to launch new social network Circles, linking u more closely to peeps u connect w/most. possibly today  !"/>
    <n v="-0.10000000149011599"/>
    <n v="0.40000000596046398"/>
    <s v="NEUTRAL"/>
    <s v="NEUTRAL"/>
    <x v="0"/>
    <x v="0"/>
  </r>
  <r>
    <s v="Google to launch product! Wait, no launch, but product exists.  Wait, product does not exist! #sxsw {link}"/>
    <s v="Google"/>
    <s v="NEGATIVE"/>
    <s v="Google to launch product! Wait, no launch, but product exists.  Wait, product does not exist!  {link}"/>
    <n v="-0.10000000149011599"/>
    <n v="1"/>
    <s v="NEUTRAL"/>
    <s v="NEGATIVE"/>
    <x v="0"/>
    <x v="1"/>
  </r>
  <r>
    <s v="God, it's like being at #sxsw - have iMac, MacBook, iPhone and BlackBerry all staring at me. Enough! Time to read a book - remember those?"/>
    <s v="iPhone"/>
    <s v="NEGATIVE"/>
    <s v="God, it's like being at  - have iMac, MacBook, iPhone and BlackBerry all staring at me. Enough! Time to read a book - remember those?"/>
    <n v="0.10000000149011599"/>
    <n v="0.5"/>
    <s v="NEUTRAL"/>
    <s v="POSITIVE"/>
    <x v="0"/>
    <x v="0"/>
  </r>
  <r>
    <s v="ha, seems like it --&amp;gt; _ÑÒ@mention The only news at SXSWi was Apple's temporary iPad store? #sxsw #wth?_Ñ"/>
    <s v="Apple"/>
    <s v="NEGATIVE"/>
    <s v="ha, seems like it --&amp;gt; _  The only news at SWi was Apple's temporary iPad store?  ?_ "/>
    <n v="-0.10000000149011599"/>
    <n v="0.20000000298023199"/>
    <s v="NEUTRAL"/>
    <s v="NEUTRAL"/>
    <x v="0"/>
    <x v="0"/>
  </r>
  <r>
    <s v="There's a line at #SXSW Apple Store on ipad Day 2! {link}"/>
    <s v="Apple"/>
    <s v="POSITIVE"/>
    <s v="There's a line at  Apple Store on ipad Day! {link}"/>
    <n v="0.10000000149011599"/>
    <n v="0.20000000298023199"/>
    <s v="NEUTRAL"/>
    <s v="NEUTRAL"/>
    <x v="0"/>
    <x v="0"/>
  </r>
  <r>
    <s v="Saw giant line, thought it was for movie premiere. It was at apple store for iPad 2. Heard more screams than at premiere! #SXSW"/>
    <s v="iPad"/>
    <s v="POSITIVE"/>
    <s v="Saw giant line, thought it was for movie premiere. It was at apple store for iPad. Heard more screams than at premiere! "/>
    <n v="0.10000000149011599"/>
    <n v="0.30000001192092801"/>
    <s v="NEUTRAL"/>
    <s v="NEUTRAL"/>
    <x v="0"/>
    <x v="0"/>
  </r>
  <r>
    <s v="Since I'm listening to Google's Marissa Mayer, but engaging on Twitter I'm wondering what the heck happened to Google Buzz. #SXSW"/>
    <s v="Other Google product or service"/>
    <s v="POSITIVE"/>
    <s v="Since I'm listening to Google's Marissa Mayer, but engaging on Twitter I'm wondering what the heck happened to Google Buzz. "/>
    <n v="-0.10000000149011599"/>
    <n v="0.10000000149011599"/>
    <s v="NEUTRAL"/>
    <s v="NEUTRAL"/>
    <x v="0"/>
    <x v="0"/>
  </r>
  <r>
    <s v="I've been looking forward to the google/bing q/a on website ranking all week. #sxsw"/>
    <s v="Google"/>
    <s v="POSITIVE"/>
    <s v="I've been looking forward to the google/bing q/a on website ranking all week. "/>
    <n v="0.10000000149011599"/>
    <n v="0.10000000149011599"/>
    <s v="NEUTRAL"/>
    <s v="NEUTRAL"/>
    <x v="0"/>
    <x v="0"/>
  </r>
  <r>
    <s v="There are lots of other Google efforts helping Japan! and many other global issues. :)  RT @mention RT @mention wtf is up w/people at #sxsw"/>
    <s v="Google"/>
    <s v="POSITIVE"/>
    <s v="There are lots of other Google efforts helping Japan! and many other global issues.   RT  RT  wtf is up w/people at "/>
    <n v="0"/>
    <n v="1"/>
    <s v="NEUTRAL"/>
    <s v="NEUTRAL"/>
    <x v="0"/>
    <x v="0"/>
  </r>
  <r>
    <s v="You gotta love @mention @mention unabashed Apple #fanboy &amp;gt;&amp;gt; Before It Even Begins, Apple Wins #SXSW :: {link}"/>
    <s v="Apple"/>
    <s v="POSITIVE"/>
    <s v="You gotta love   unabashed Apple  &amp;gt;&amp;gt; Before It Even Begins, Apple Wins   {link}"/>
    <n v="-0.20000000298023199"/>
    <n v="0.20000000298023199"/>
    <s v="NEUTRAL"/>
    <s v="NEUTRAL"/>
    <x v="0"/>
    <x v="0"/>
  </r>
  <r>
    <s v="So geeky! Love it! RT @mention Apple is opening up a temporary store in downtown Austin for #SXSW and the iPad 2 launch {link}"/>
    <s v="Apple"/>
    <s v="POSITIVE"/>
    <s v="So geeky! Love it! RT  Apple is opening up a temporary store in downtown Austin for  and the iPad launch {link}"/>
    <n v="0.40000000596046398"/>
    <n v="1.3999999761581401"/>
    <s v="POSITIVE"/>
    <s v="POSITIVE"/>
    <x v="1"/>
    <x v="1"/>
  </r>
  <r>
    <s v=".@mention Love it. @mention @mention #sxsw: &amp;quot;apple comes up w/ cool technology no one's ever heard of because they don't go 2 conferences&amp;quot; me 2!"/>
    <s v="Apple"/>
    <s v="POSITIVE"/>
    <s v=". Love it.    &amp;quot;apple comes up w/ cool technology no one's ever heard of because they don't go conferences&amp;quot; me!"/>
    <n v="0.20000000298023199"/>
    <n v="1.1000000238418499"/>
    <s v="NEUTRAL"/>
    <s v="POSITIVE"/>
    <x v="0"/>
    <x v="1"/>
  </r>
  <r>
    <s v="_ÑÒ@mention Love it. @mention at #sxsw: &amp;quot;apple comes up with cool technology no one's ever heard of because they don't go to conferences&amp;quot;_Ñ"/>
    <s v="Apple"/>
    <s v="POSITIVE"/>
    <s v="_  Love it.  at  &amp;quot;apple comes up with cool technology no one's ever heard of because they don't go to conferences&amp;quot;_ "/>
    <n v="0.30000001192092801"/>
    <n v="1"/>
    <s v="POSITIVE"/>
    <s v="POSITIVE"/>
    <x v="1"/>
    <x v="1"/>
  </r>
  <r>
    <s v="trying to make a detailed, colour coded, google calendar for #SXSW is proving to be really tough. also, when did i get this organized?!"/>
    <s v="Google"/>
    <s v="POSITIVE"/>
    <s v="trying to make a detailed, colour coded, google calendar for  is proving to be really tough. also, when did i get this organized?!"/>
    <n v="0"/>
    <n v="0.10000000149011599"/>
    <s v="NEUTRAL"/>
    <s v="NEUTRAL"/>
    <x v="0"/>
    <x v="0"/>
  </r>
  <r>
    <s v="&amp;quot;How many people have iPads?&amp;quot; Whole room raises hand. &amp;quot;iPad 2's?&amp;quot; Half the room raises hand. #stillonamacbook #shame #sxsw #nfusion"/>
    <m/>
    <s v="POSITIVE"/>
    <s v="&amp;quot;How many people have iPads?&amp;quot; Whole room raises hand. &amp;quot;iPad's?&amp;quot; Half the room raises hand.    "/>
    <n v="-0.10000000149011599"/>
    <n v="0.30000001192092801"/>
    <s v="NEUTRAL"/>
    <s v="NEUTRAL"/>
    <x v="0"/>
    <x v="0"/>
  </r>
  <r>
    <s v="I love it marketing genius.. #SXSW RT @mention Inside Apple's Temporary Store in Austin {link}"/>
    <s v="Apple"/>
    <s v="POSITIVE"/>
    <s v="I love it marketing genius..  RT  Inside Apple's Temporary Store in Austin {link}"/>
    <n v="0.40000000596046398"/>
    <n v="0.89999997615814198"/>
    <s v="POSITIVE"/>
    <s v="POSITIVE"/>
    <x v="1"/>
    <x v="1"/>
  </r>
  <r>
    <s v="Great vid Marty! RT @mention #iPad2 Live Unboxing In Front Of The #SXSW Apple Store [VIDEO] {link}"/>
    <s v="iPad"/>
    <s v="POSITIVE"/>
    <s v="Great vid Marty! RT   Live Unboxing In Front Of The  Apple Store [VIDEO] {link}"/>
    <n v="0.30000001192092801"/>
    <n v="0.89999997615814198"/>
    <s v="POSITIVE"/>
    <s v="NEUTRAL"/>
    <x v="1"/>
    <x v="0"/>
  </r>
  <r>
    <s v="I think I may go iPad only -- no laptop -- today at #SXSWi.  Any #SXSW veterans have any reasons why I shouldn't?"/>
    <s v="iPad"/>
    <s v="POSITIVE"/>
    <s v="I think I may go iPad only -- no laptop -- today at .  Any  veterans have any reasons why I shouldn't?"/>
    <n v="-0.10000000149011599"/>
    <n v="0.30000001192092801"/>
    <s v="NEUTRAL"/>
    <s v="NEUTRAL"/>
    <x v="0"/>
    <x v="0"/>
  </r>
  <r>
    <s v="They made me a #soundcloud ambassador for #sxsw I upload music from shows &amp;amp; they reward me RT @mention This soundcloud android app is fresh"/>
    <s v="Android App"/>
    <s v="POSITIVE"/>
    <s v="They made me a  ambassador for  I upload music from shows &amp;amp; they reward me RT  This soundcloud android app is fresh"/>
    <n v="-0.40000000596046398"/>
    <n v="0.40000000596046398"/>
    <s v="NEGATIVE"/>
    <s v="POSITIVE"/>
    <x v="0"/>
    <x v="1"/>
  </r>
  <r>
    <s v="Alert the media.  I just saw the one and only Android tablet at #sxsw.  Like finding a needle in a haystack!  I also saw a Cr-48."/>
    <s v="Android"/>
    <s v="POSITIVE"/>
    <s v="Alert the media.  I just saw the one and only Android tablet at .  Like finding a needle in a haystack!  I also saw a Cr-48."/>
    <n v="0"/>
    <n v="0.69999998807907104"/>
    <s v="NEUTRAL"/>
    <s v="NEGATIVE"/>
    <x v="0"/>
    <x v="0"/>
  </r>
  <r>
    <s v="But great mental image. RT @mention People in this session are taking photos w/ their iPad 2s up in the air... #doingitwrong #sxsw"/>
    <m/>
    <s v="POSITIVE"/>
    <s v="But great mental image. RT  People in this session are taking photos w/ their iPads up in the air...  "/>
    <n v="0.30000001192092801"/>
    <n v="0.89999997615814198"/>
    <s v="POSITIVE"/>
    <s v="POSITIVE"/>
    <x v="1"/>
    <x v="1"/>
  </r>
  <r>
    <s v="purchased Mexican Mavis by Boy &amp;amp; Bear... Sold! On first listen. Thanks #SXSW #iTunes #Free {link} #iTunes"/>
    <s v="Other Apple product or service"/>
    <s v="POSITIVE"/>
    <s v="purchased Mexican Mavis by Boy &amp;amp; Bear... Sold! On first listen. Thanks    {link} "/>
    <n v="0.10000000149011599"/>
    <n v="0.5"/>
    <s v="NEUTRAL"/>
    <s v="NEUTRAL"/>
    <x v="0"/>
    <x v="0"/>
  </r>
  <r>
    <s v="I think I might go all weekend without seeing the same iPad case twice... #sxsw"/>
    <s v="iPad"/>
    <s v="POSITIVE"/>
    <s v="I think I might go all weekend without seeing the same iPad case twice... "/>
    <n v="-0.20000000298023199"/>
    <n v="0.20000000298023199"/>
    <s v="NEUTRAL"/>
    <s v="NEUTRAL"/>
    <x v="0"/>
    <x v="0"/>
  </r>
  <r>
    <s v="For sure! Mine does via iPad RT @mention You know you are an #agnerd if your #dairy relies on evernote!  {link} #SXSW #agchat"/>
    <s v="iPad"/>
    <s v="POSITIVE"/>
    <s v="For sure! Mine does via iPad RT  You know you are an  if your  relies on evernote!  {link}  "/>
    <n v="0.10000000149011599"/>
    <n v="0.40000000596046398"/>
    <s v="NEUTRAL"/>
    <s v="NEUTRAL"/>
    <x v="0"/>
    <x v="0"/>
  </r>
  <r>
    <s v="Bummed to miss #SXSW this year, but we're all quarantined with the same kiddie cold, and I have GarageBand on my iPad to comfort me. #fb"/>
    <s v="iPad"/>
    <s v="POSITIVE"/>
    <s v="Bummed to miss  this year, but we're all quarantined with the same kiddie cold, and I have GarageBand on my iPad to comfort me. "/>
    <n v="-0.60000002384185702"/>
    <n v="0.60000002384185702"/>
    <s v="NEGATIVE"/>
    <s v="NEGATIVE"/>
    <x v="0"/>
    <x v="0"/>
  </r>
  <r>
    <s v="How did I miss this?! I knew I spotted NFC enabled google places marker at birds! No wonder all the billboard near #sxsw {link}"/>
    <m/>
    <s v="POSITIVE"/>
    <s v="How did I miss this?! I knew I spotted NFC enabled google places marker at birds! No wonder all the billboard near  {link}"/>
    <n v="-0.10000000149011599"/>
    <n v="0.89999997615814198"/>
    <s v="NEUTRAL"/>
    <s v="NEGATIVE"/>
    <x v="0"/>
    <x v="0"/>
  </r>
  <r>
    <s v="Loving my Morphie JuicePack today for a recharge of iPhone. So worth it. #sxsw"/>
    <s v="iPhone"/>
    <s v="POSITIVE"/>
    <s v="Loving my Morphie JuicePack today for a recharge of iPhone. So worth it. "/>
    <n v="0.60000002384185702"/>
    <n v="1.29999995231628"/>
    <s v="POSITIVE"/>
    <s v="POSITIVE"/>
    <x v="1"/>
    <x v="1"/>
  </r>
  <r>
    <s v="Brilliant move by Apple: before it even begins, Apple wins #SXSW {link}"/>
    <s v="Apple"/>
    <s v="POSITIVE"/>
    <s v="Brilliant move by Apple before it even begins, Apple wins  {link}"/>
    <n v="0.69999998807907104"/>
    <n v="0.69999998807907104"/>
    <s v="POSITIVE"/>
    <s v="POSITIVE"/>
    <x v="1"/>
    <x v="1"/>
  </r>
  <r>
    <s v="How could Murphy USA better serve you inside Google Maps on your phone? -Google is announcing great features in v5 #SXSW"/>
    <s v="Google"/>
    <s v="POSITIVE"/>
    <s v="How could Murphy USA better serve you inside Google Maps on your phone? -Google is announcing great features in v5 "/>
    <n v="0"/>
    <n v="1"/>
    <s v="NEUTRAL"/>
    <s v="NEUTRAL"/>
    <x v="0"/>
    <x v="0"/>
  </r>
  <r>
    <s v="Why can't my #iPad and I be intimate together? #tapworthy #designflaws #sxswi #sxsw"/>
    <s v="iPad"/>
    <s v="POSITIVE"/>
    <s v="Why can't my  and I be intimate together?    "/>
    <n v="-0.60000002384185702"/>
    <n v="0.60000002384185702"/>
    <s v="NEGATIVE"/>
    <s v="NEUTRAL"/>
    <x v="0"/>
    <x v="0"/>
  </r>
  <r>
    <s v="compiling my #sxsw list in one google doc is taking a lot longer than i thought... so many parties. so many good musicians."/>
    <s v="Other Google product or service"/>
    <s v="NEGATIVE"/>
    <s v="compiling my  list in one google doc is taking a lot longer than i thought... so many parties. so many good musicians."/>
    <n v="0.30000001192092801"/>
    <n v="1.1000000238418499"/>
    <s v="POSITIVE"/>
    <s v="POSITIVE"/>
    <x v="0"/>
    <x v="0"/>
  </r>
  <r>
    <s v="Day 1 and my charger kicked the bucket. Where the heck is the Apple store that's within walking distance? #sxsw"/>
    <s v="Apple"/>
    <s v="NEGATIVE"/>
    <s v="Day and my charger kicked the bucket. Where the heck is the Apple store that's within walking distance? "/>
    <n v="-0.30000001192092801"/>
    <n v="0.60000002384185702"/>
    <s v="NEGATIVE"/>
    <s v="NEUTRAL"/>
    <x v="1"/>
    <x v="0"/>
  </r>
  <r>
    <s v="With just my iPhone and iPad on me, I feel very unequipped compared to everyone else. Dang! #sxsw"/>
    <s v="iPhone"/>
    <s v="NEGATIVE"/>
    <s v="With just my iPhone and iPad on me, I feel very unequipped compared to everyone else. Dang! "/>
    <n v="0.10000000149011599"/>
    <n v="0.30000001192092801"/>
    <s v="NEUTRAL"/>
    <s v="POSITIVE"/>
    <x v="0"/>
    <x v="0"/>
  </r>
  <r>
    <s v="Hm? Do we need another 1? RT @mention Google to Launch Major New Social Network Called Circles, Possibly Today {link} #sxsw"/>
    <m/>
    <s v="NEGATIVE"/>
    <s v="Hm? Do we need another? RT  Google to Launch Major New Social Network Called Circles, Possibly Today {link} "/>
    <n v="0"/>
    <n v="0.80000001192092896"/>
    <s v="NEUTRAL"/>
    <s v="NEUTRAL"/>
    <x v="0"/>
    <x v="0"/>
  </r>
  <r>
    <s v="_ÑÒ@mention New #UberSocial for #iPhone now in the App Store includes UberGuide to #SXSW sponsored by #Mashable {link}"/>
    <s v="iPad or iPhone App"/>
    <s v="POSITIVE"/>
    <s v="_  New  for  now in the App Store includes UberGuide to  sponsored by  {link}"/>
    <n v="0.20000000298023199"/>
    <n v="0.20000000298023199"/>
    <s v="NEUTRAL"/>
    <s v="NEUTRAL"/>
    <x v="0"/>
    <x v="0"/>
  </r>
  <r>
    <s v="Couple of new blogs: random tips on awesome iPhone app dev: {link} and the politics behind HTML5: {link} #SXSW"/>
    <s v="iPad or iPhone App"/>
    <s v="POSITIVE"/>
    <s v="Couple of new blogs random tips on awesome iPhone app dev {link} and the politics behind HTML5 {link} "/>
    <n v="0.60000002384185702"/>
    <n v="0.60000002384185702"/>
    <s v="POSITIVE"/>
    <s v="NEUTRAL"/>
    <x v="1"/>
    <x v="0"/>
  </r>
  <r>
    <s v="This dude next to me is holding and using an iPad 2 like it's a trophy. #sxsw #lookingforwardtothemusicfest"/>
    <s v="iPad"/>
    <s v="POSITIVE"/>
    <s v="This dude next to me is holding and using an iPad like it's a trophy.  "/>
    <n v="-0.10000000149011599"/>
    <n v="0.10000000149011599"/>
    <s v="NEUTRAL"/>
    <s v="NEUTRAL"/>
    <x v="0"/>
    <x v="0"/>
  </r>
  <r>
    <s v="There are no hard feelings towards Google. @mention says they would make a great partner. #checkins #sxsw #pnid"/>
    <s v="Google"/>
    <s v="POSITIVE"/>
    <s v="There are no hard feelings towards Google.  says they would make a great partner.   "/>
    <n v="0.20000000298023199"/>
    <n v="0.80000001192092896"/>
    <s v="NEUTRAL"/>
    <s v="NEUTRAL"/>
    <x v="0"/>
    <x v="0"/>
  </r>
  <r>
    <s v="_ÑÒ@mention Not a rumor: Apple doing popup store in downtown Austin for #SXSW &amp;amp; iPad 2 launch {link} Smart move, 1of many #dfcbto"/>
    <s v="Apple"/>
    <s v="POSITIVE"/>
    <s v="_  Not a rumor Apple doing popup store in downtown Austin for  &amp;amp; iPad launch {link} Smart move,of many "/>
    <n v="0"/>
    <n v="0"/>
    <s v="NEUTRAL"/>
    <s v="NEUTRAL"/>
    <x v="0"/>
    <x v="0"/>
  </r>
  <r>
    <s v="Google is not launching anything during #sxsw, just partying {link} #circles"/>
    <m/>
    <s v="NEGATIVE"/>
    <s v="Google is not launching anything during , just partying {link} "/>
    <n v="-0.69999998807907104"/>
    <n v="0.69999998807907104"/>
    <s v="NEGATIVE"/>
    <s v="NEGATIVE"/>
    <x v="1"/>
    <x v="1"/>
  </r>
  <r>
    <s v="To buy or not to buy RT @mention Before It Even Begins, Apple Winsë_#SXSW {link}"/>
    <s v="Apple"/>
    <s v="POSITIVE"/>
    <s v="To buy or not to buy RT  Before It Even Begins, Apple Wins _ {link}"/>
    <n v="-0.69999998807907104"/>
    <n v="0.69999998807907104"/>
    <s v="NEGATIVE"/>
    <s v="NEUTRAL"/>
    <x v="0"/>
    <x v="0"/>
  </r>
  <r>
    <s v="Farooqui: Now about mobile. iOS, with Android catching up fast and will grow more once they allow in-app purchasing. #gamesfortv #sxsw"/>
    <s v="Android"/>
    <s v="POSITIVE"/>
    <s v="Farooqui Now about mobile. iOS, with Android catching up fast and will grow more once they allow in-app purchasing.  "/>
    <n v="0.40000000596046398"/>
    <n v="0.89999997615814198"/>
    <s v="POSITIVE"/>
    <s v="NEUTRAL"/>
    <x v="1"/>
    <x v="0"/>
  </r>
  <r>
    <s v="Fear not! Now extended through Wed! --&amp;gt; RT @mention RT @mention Last day for Apple popup is Sunday 3/13 #SXSW #AppleATXdt"/>
    <s v="Apple"/>
    <s v="POSITIVE"/>
    <s v="Fear not! Now extended through Wed! --&amp;gt; RT  RT  Last day for Apple popup is Sunday/13  "/>
    <n v="0"/>
    <n v="0.5"/>
    <s v="NEUTRAL"/>
    <s v="NEUTRAL"/>
    <x v="0"/>
    <x v="0"/>
  </r>
  <r>
    <s v="&amp;quot;All of #SXSW is nothing but a teeming sea of iPhone addicts too busy Twittering to ever engage with one anoth_Ñ_ (cont) {link}"/>
    <s v="iPhone"/>
    <s v="NEGATIVE"/>
    <s v="&amp;quot;All of  is nothing but a teeming sea of iPhone addicts too busy Twittering to ever engage with one anoth_ _ (cont) {link}"/>
    <n v="-0.69999998807907104"/>
    <n v="0.69999998807907104"/>
    <s v="NEGATIVE"/>
    <s v="NEGATIVE"/>
    <x v="1"/>
    <x v="1"/>
  </r>
  <r>
    <s v="Not a fan of a new #sxsw trend - audience sharing opinions via holding up an iPad. Not here to listen to you. #annoying"/>
    <s v="iPad"/>
    <s v="NEGATIVE"/>
    <s v="Not a fan of a new  trend - audience sharing opinions via holding up an iPad. Not here to listen to you. "/>
    <n v="-0.5"/>
    <n v="1"/>
    <s v="NEGATIVE"/>
    <s v="NEGATIVE"/>
    <x v="1"/>
    <x v="1"/>
  </r>
  <r>
    <s v="The power of Apple: People who have spent hundreds of dollars to attend #SXSW are spending the day waiting in line for an iPad."/>
    <s v="Apple"/>
    <s v="POSITIVE"/>
    <s v="The power of Apple People who have spent hundreds of dollars to attend  are spending the day waiting in line for an iPad."/>
    <n v="0.10000000149011599"/>
    <n v="0.10000000149011599"/>
    <s v="NEUTRAL"/>
    <s v="NEUTRAL"/>
    <x v="0"/>
    <x v="0"/>
  </r>
  <r>
    <s v="Continuum of attitudes on crowdsourcing: Gap is to &amp;quot;I hear you&amp;quot; as Apple is to &amp;quot;I'll tell you&amp;quot; #sxsw"/>
    <s v="Apple"/>
    <s v="POSITIVE"/>
    <s v="Continuum of attitudes on crowdsourcing Gap is to &amp;quot;I hear you&amp;quot; as Apple is to &amp;quot;I'll tell you&amp;quot; "/>
    <n v="0"/>
    <n v="0"/>
    <s v="NEUTRAL"/>
    <s v="NEUTRAL"/>
    <x v="0"/>
    <x v="0"/>
  </r>
  <r>
    <s v="Third era of google logos = an interactive play space. Get ready. #GoogleDoodle #sxsw #gsdm"/>
    <s v="Other Google product or service"/>
    <s v="POSITIVE"/>
    <s v="Third era of google logos = an interactive play space. Get ready.   "/>
    <n v="0"/>
    <n v="0.30000001192092801"/>
    <s v="NEUTRAL"/>
    <s v="NEUTRAL"/>
    <x v="0"/>
    <x v="0"/>
  </r>
  <r>
    <s v="Highlight of my day was undoubtedly meeting @mention from Google for 30 seconds after her softball fancrazed preso at #SXSW"/>
    <s v="Google"/>
    <s v="POSITIVE"/>
    <s v="Highlight of my day was undoubtedly meeting  from Google for seconds after her softball fancrazed preso at "/>
    <n v="0.10000000149011599"/>
    <n v="0.10000000149011599"/>
    <s v="NEUTRAL"/>
    <s v="NEUTRAL"/>
    <x v="0"/>
    <x v="0"/>
  </r>
  <r>
    <s v="Wow, lots of the #SXSW audience haven't seen the 3D vector panning in Google Maps for Mobile - gasps of appreciation"/>
    <s v="Other Google product or service"/>
    <s v="POSITIVE"/>
    <s v="Wow, lots of the  audience haven't seen theD vector panning in Google Maps for Mobile - gasps of appreciation"/>
    <n v="0.69999998807907104"/>
    <n v="0.69999998807907104"/>
    <s v="POSITIVE"/>
    <s v="POSITIVE"/>
    <x v="1"/>
    <x v="1"/>
  </r>
  <r>
    <s v="Tomlinson of TX Observer says Apple subscription data holding is biggest impediment to success. #newsapps #sxsw"/>
    <s v="Apple"/>
    <s v="NEGATIVE"/>
    <s v="Tomlinson of TX Observer says Apple subscription data holding is biggest impediment to success.  "/>
    <n v="-0.30000001192092801"/>
    <n v="0.30000001192092801"/>
    <s v="NEGATIVE"/>
    <s v="NEUTRAL"/>
    <x v="1"/>
    <x v="0"/>
  </r>
  <r>
    <s v="_ÑÒ@mention Official #SXSW App _ÑÉSXSW GO_Ñé {link} #android #iphone #ipad_Ñ &amp;lt;thanks!installed"/>
    <s v="iPad or iPhone App"/>
    <s v="POSITIVE"/>
    <s v="_  Official  App _ SW GO_  {link}     &amp;lt;thanks!installed"/>
    <n v="0.10000000149011599"/>
    <n v="0.10000000149011599"/>
    <s v="NEUTRAL"/>
    <s v="NEUTRAL"/>
    <x v="0"/>
    <x v="0"/>
  </r>
  <r>
    <s v="#technews OMG/JK: A Kiss For iPad 2, A Slap For Xoom {link} #Tech_News #iPad_2 #JK #OMG #SXSW #tech"/>
    <s v="iPad"/>
    <s v="POSITIVE"/>
    <s v=" OMG/JK A Kiss For iPad, A Slap For Xoom {link}      "/>
    <n v="0.30000001192092801"/>
    <n v="0.30000001192092801"/>
    <s v="POSITIVE"/>
    <s v="NEUTRAL"/>
    <x v="1"/>
    <x v="0"/>
  </r>
  <r>
    <s v="It's also on Android. :) RT @mention Foodspotting's hit iPhone app finds the foods you crave {link}  #cnnmoneysxsw #sxsw"/>
    <m/>
    <s v="POSITIVE"/>
    <s v="It's also on Android.  RT  Foodspotting's hit iPhone app finds the foods you crave {link}   "/>
    <n v="0.30000001192092801"/>
    <n v="0.69999998807907104"/>
    <s v="POSITIVE"/>
    <s v="NEUTRAL"/>
    <x v="1"/>
    <x v="0"/>
  </r>
  <r>
    <s v="USA Today on iPad: makes good use of digital shortcuts while still looking like a newspaper. @mention #tapworthy #sxsw"/>
    <s v="iPad"/>
    <s v="POSITIVE"/>
    <s v="USA Today on iPad makes good use of digital shortcuts while still looking like a newspaper.   "/>
    <n v="0.60000002384185702"/>
    <n v="0.60000002384185702"/>
    <s v="POSITIVE"/>
    <s v="POSITIVE"/>
    <x v="1"/>
    <x v="1"/>
  </r>
  <r>
    <s v="iPhone in one hand, caramel macchiato in the other. Ouch-hiss-hot!  With apparently two pumps of lava. And so it begins... #sxsw #tmsxsw"/>
    <s v="iPhone"/>
    <s v="POSITIVE"/>
    <s v="iPhone in one hand, caramel macchiato in the other. Ouch-hiss-hot!  With apparently two pumps of lava. And so it begins...  "/>
    <n v="-0.10000000149011599"/>
    <n v="1.20000004768371"/>
    <s v="NEUTRAL"/>
    <s v="NEGATIVE"/>
    <x v="0"/>
    <x v="0"/>
  </r>
  <r>
    <s v="I can haz one? _ÑÒ@mention Just showed off @mention Charge Anywhere at a bar to charge my iPhone and the whole table wanted to buy one. #SXSW_Ñ"/>
    <s v="iPhone"/>
    <s v="POSITIVE"/>
    <s v="I can haz one? _  Just showed off  Charge Anywhere at a bar to charge my iPhone and the whole table wanted to buy one.  "/>
    <n v="-0.20000000298023199"/>
    <n v="0.80000001192092896"/>
    <s v="NEUTRAL"/>
    <s v="NEUTRAL"/>
    <x v="0"/>
    <x v="0"/>
  </r>
  <r>
    <s v="#Apple to open a &amp;quot;pop-up&amp;quot; store across the street from #SXSW for two weeks? Umm, genius. If it isn't obvious... *cough (#iPad2) cough*"/>
    <s v="Apple"/>
    <s v="POSITIVE"/>
    <s v=" to open a &amp;quot;pop-up&amp;quot; store across the street from  for two weeks? Umm, genius. If it isn't obvious... *cough () cough*"/>
    <n v="0"/>
    <n v="1.5"/>
    <s v="NEUTRAL"/>
    <s v="NEUTRAL"/>
    <x v="0"/>
    <x v="0"/>
  </r>
  <r>
    <s v="#Apple to Open Pop-Up Shop at SXSW {link} &amp;lt;---cool concept but I wouldn't spend my #SXSW waiting for the #iPad2"/>
    <s v="iPad"/>
    <s v="NEGATIVE"/>
    <s v=" to Open Pop-Up Shop at SW {link} &amp;lt;---cool concept but I wouldn't spend my  waiting for the "/>
    <n v="-0.5"/>
    <n v="0.5"/>
    <s v="NEGATIVE"/>
    <s v="NEUTRAL"/>
    <x v="1"/>
    <x v="0"/>
  </r>
  <r>
    <s v="Apple has opened a makeshift store for #sxsw, iPad2 will be available at 5pm today... #tempted"/>
    <s v="iPad"/>
    <s v="POSITIVE"/>
    <s v="Apple has opened a makeshift store for , iPad2 will be available atpm today... "/>
    <n v="0"/>
    <n v="0"/>
    <s v="NEUTRAL"/>
    <s v="NEUTRAL"/>
    <x v="0"/>
    <x v="0"/>
  </r>
  <r>
    <s v="Hey #SXSW our new iPad app Dexteria is now available {link} like us on Facebook {link}"/>
    <s v="iPad or iPhone App"/>
    <s v="POSITIVE"/>
    <s v="Hey  our new iPad app Dexteria is now available {link} like us on Facebook {link}"/>
    <n v="0.20000000298023199"/>
    <n v="0.20000000298023199"/>
    <s v="NEUTRAL"/>
    <s v="NEUTRAL"/>
    <x v="0"/>
    <x v="0"/>
  </r>
  <r>
    <s v="IPad 2 is out! Plenty of people at the store..and in line..scarfing them up. #SXSW (@mention Apple Store, SXSW w/ 65 others) {link}"/>
    <s v="iPad"/>
    <s v="POSITIVE"/>
    <s v="IPad is out! Plenty of people at the store..and in line..scarfing them up.  ( Apple Store, SW w/ others) {link}"/>
    <n v="0.30000001192092801"/>
    <n v="1"/>
    <s v="POSITIVE"/>
    <s v="NEUTRAL"/>
    <x v="1"/>
    <x v="0"/>
  </r>
  <r>
    <s v="Nice line outside #sxsw #apple store! I guess people want some iPad2s!!!"/>
    <s v="iPad"/>
    <s v="POSITIVE"/>
    <s v="Nice line outside   store! I guess people want some iPad2s!!!"/>
    <n v="0.30000001192092801"/>
    <n v="0.69999998807907104"/>
    <s v="POSITIVE"/>
    <s v="POSITIVE"/>
    <x v="1"/>
    <x v="1"/>
  </r>
  <r>
    <s v="@mention  packing a point by showing iphone fragmentation  #SXSW"/>
    <s v="iPhone"/>
    <s v="NEGATIVE"/>
    <s v="  packing a point by showing iphone fragmentation  "/>
    <n v="-0.10000000149011599"/>
    <n v="0.10000000149011599"/>
    <s v="NEUTRAL"/>
    <s v="NEUTRAL"/>
    <x v="0"/>
    <x v="0"/>
  </r>
  <r>
    <s v="At google party. Best ever! Get your butt over here. #sxsw"/>
    <s v="Google"/>
    <s v="POSITIVE"/>
    <s v="At google party. Best ever! Get your butt over here. "/>
    <n v="0.30000001192092801"/>
    <n v="1.1000000238418499"/>
    <s v="POSITIVE"/>
    <s v="POSITIVE"/>
    <x v="1"/>
    <x v="1"/>
  </r>
  <r>
    <s v="Hey #sxsw peeps! Our new IPhone app ON #Voicefeed just launched the US: {link} Check it out and let us know what you think!"/>
    <s v="iPad or iPhone App"/>
    <s v="POSITIVE"/>
    <s v="Hey  peeps! Our new IPhone app ON  just launched the US {link} Check it out and let us know what you think!"/>
    <n v="0.10000000149011599"/>
    <n v="0.30000001192092801"/>
    <s v="NEUTRAL"/>
    <s v="NEUTRAL"/>
    <x v="0"/>
    <x v="0"/>
  </r>
  <r>
    <s v="Google is planning to launch a major new Social Network called Circles. Previews so far have been super positive #SXSW {link}"/>
    <s v="Other Google product or service"/>
    <s v="POSITIVE"/>
    <s v="Google is planning to launch a major new Social Network called Circles. Previews so far have been super positive  {link}"/>
    <n v="0.30000001192092801"/>
    <n v="0.89999997615814198"/>
    <s v="POSITIVE"/>
    <s v="NEUTRAL"/>
    <x v="1"/>
    <x v="0"/>
  </r>
  <r>
    <s v="I need to play this game on my #android - #SXSW {link}"/>
    <s v="Android"/>
    <s v="POSITIVE"/>
    <s v="I need to play this game on my  -  {link}"/>
    <n v="0"/>
    <n v="0"/>
    <s v="NEUTRAL"/>
    <s v="NEUTRAL"/>
    <x v="0"/>
    <x v="0"/>
  </r>
  <r>
    <s v="I left my pocket guide at the hotel. I don't know how I'm going to cope. What does that say about the usability of iPad/iPhone app? #SXSW"/>
    <s v="iPad or iPhone App"/>
    <s v="NEGATIVE"/>
    <s v="I left my pocket guide at the hotel. I don't know how I'm going to cope. What does that say about the usability of iPad/iPhone app? "/>
    <n v="0"/>
    <n v="0.10000000149011599"/>
    <s v="NEUTRAL"/>
    <s v="NEUTRAL"/>
    <x v="0"/>
    <x v="0"/>
  </r>
  <r>
    <s v="Temporary Pop Shop by #Apple at #SXSW and Nice Flipboard upgrade"/>
    <m/>
    <s v="POSITIVE"/>
    <s v="Temporary Pop Shop by  at  and Nice Flipboard upgrade"/>
    <n v="0.60000002384185702"/>
    <n v="0.60000002384185702"/>
    <s v="POSITIVE"/>
    <s v="NEUTRAL"/>
    <x v="1"/>
    <x v="0"/>
  </r>
  <r>
    <s v="The apple pop up store at #sxsw is no joke."/>
    <s v="Apple"/>
    <s v="POSITIVE"/>
    <s v="The apple pop up store at  is no joke."/>
    <n v="-0.20000000298023199"/>
    <n v="0.20000000298023199"/>
    <s v="NEUTRAL"/>
    <s v="NEGATIVE"/>
    <x v="0"/>
    <x v="0"/>
  </r>
  <r>
    <s v="The Apple pop-up store is more attractive and impressive than many permanent retail stores. #sxsw"/>
    <s v="Apple"/>
    <s v="POSITIVE"/>
    <s v="The Apple pop-up store is more attractive and impressive than many permanent retail stores. "/>
    <n v="0.80000001192092896"/>
    <n v="0.80000001192092896"/>
    <s v="POSITIVE"/>
    <s v="POSITIVE"/>
    <x v="1"/>
    <x v="1"/>
  </r>
  <r>
    <s v="The Apple pop-up store line finally dwindled. Time to check out iPad2. #sxsw"/>
    <s v="iPad"/>
    <s v="POSITIVE"/>
    <s v="The Apple pop-up store line finally dwindled. Time to check out iPad2. "/>
    <n v="-0.40000000596046398"/>
    <n v="1"/>
    <s v="NEGATIVE"/>
    <s v="NEUTRAL"/>
    <x v="0"/>
    <x v="0"/>
  </r>
  <r>
    <s v="The apple popup store was off the hook last night at #sxsw - singing, dancing, high fives on new iPad purchase"/>
    <s v="iPad"/>
    <s v="POSITIVE"/>
    <s v="The apple popup store was off the hook last night at  - singing, dancing, high fives on new iPad purchase"/>
    <n v="-0.30000001192092801"/>
    <n v="0.30000001192092801"/>
    <s v="NEGATIVE"/>
    <s v="NEGATIVE"/>
    <x v="0"/>
    <x v="0"/>
  </r>
  <r>
    <s v="Brilliant PR stunt, business idea and customer service response in one: Apple sets up a pop-up store at #sxsw, draws crowds, media &amp;amp; revenue"/>
    <s v="Apple"/>
    <s v="POSITIVE"/>
    <s v="Brilliant PR stunt, business idea and customer service response in one Apple sets up a pop-up store at , draws crowds, media &amp;amp; revenue"/>
    <n v="0.69999998807907104"/>
    <n v="0.69999998807907104"/>
    <s v="POSITIVE"/>
    <s v="POSITIVE"/>
    <x v="1"/>
    <x v="1"/>
  </r>
  <r>
    <s v="Excellent presentation by @mention on &amp;quot;The untapped iPad Market, is your site POUR?&amp;quot; #sxsw #poursite #accessibility"/>
    <s v="iPad"/>
    <s v="POSITIVE"/>
    <s v="Excellent presentation by  on &amp;quot;The untapped iPad Market, is your site POUR?&amp;quot;   "/>
    <n v="0.69999998807907104"/>
    <n v="0.69999998807907104"/>
    <s v="POSITIVE"/>
    <s v="POSITIVE"/>
    <x v="1"/>
    <x v="1"/>
  </r>
  <r>
    <s v="iPad 2 is pretty sick! Almost makes me think I need one! #sxsw"/>
    <s v="iPad"/>
    <s v="POSITIVE"/>
    <s v="iPad is pretty sick! Almost makes me think I need one! "/>
    <n v="0.10000000149011599"/>
    <n v="0.69999998807907104"/>
    <s v="NEUTRAL"/>
    <s v="POSITIVE"/>
    <x v="0"/>
    <x v="1"/>
  </r>
  <r>
    <s v=".@mention Problem with Google Living Stories was the process of creating content didn't change - was just an interface. #hacknews #SXSW"/>
    <s v="Other Google product or service"/>
    <s v="NEGATIVE"/>
    <s v=". Problem with Google Living Stories was the process of creating content didn't change - was just an interface.  "/>
    <n v="-0.10000000149011599"/>
    <n v="0.5"/>
    <s v="NEUTRAL"/>
    <s v="NEGATIVE"/>
    <x v="0"/>
    <x v="1"/>
  </r>
  <r>
    <s v="BRILLIANT READ: Attention Marketers and Media Professionals: the iPad won't save you by @mention  {link} #usguys #SxSW"/>
    <m/>
    <s v="NEGATIVE"/>
    <s v="BRILLIANT READ Attention Marketers and Media Professionals the iPad won't save you by   {link}  "/>
    <n v="0.69999998807907104"/>
    <n v="0.69999998807907104"/>
    <s v="POSITIVE"/>
    <s v="POSITIVE"/>
    <x v="0"/>
    <x v="0"/>
  </r>
  <r>
    <s v="Google is reproducing digitally the way you organically consume information. Goggles is the best example of that. #SXSW #MarissaMeyer"/>
    <s v="Google"/>
    <s v="POSITIVE"/>
    <s v="Google is reproducing digitally the way you organically consume information. Goggles is the best example of that.  "/>
    <n v="0.10000000149011599"/>
    <n v="0.30000001192092801"/>
    <s v="NEUTRAL"/>
    <s v="POSITIVE"/>
    <x v="0"/>
    <x v="1"/>
  </r>
  <r>
    <s v=".@mention retiring from Wine Library TV, moving onto Daily Grape. Get the app on yr iPhone. #thankyouecon #SXSW"/>
    <s v="iPad or iPhone App"/>
    <s v="POSITIVE"/>
    <s v=". retiring from Wine Library TV, moving onto Daily Grape. Get the app on yr iPhone.  "/>
    <n v="0.10000000149011599"/>
    <n v="0.40000000596046398"/>
    <s v="NEUTRAL"/>
    <s v="NEUTRAL"/>
    <x v="0"/>
    <x v="0"/>
  </r>
  <r>
    <s v=".@mention reveals average time users spent on NYT's Oscars iPad app was 16mins: &amp;quot;That blew my mind&amp;quot; #newsapps #sxsw"/>
    <s v="iPad or iPhone App"/>
    <s v="POSITIVE"/>
    <s v=". reveals average time users spent on NYT's Oscars iPad app wasmins &amp;quot;That blew my mind&amp;quot;  "/>
    <n v="-0.10000000149011599"/>
    <n v="0.40000000596046398"/>
    <s v="NEUTRAL"/>
    <s v="NEUTRAL"/>
    <x v="0"/>
    <x v="0"/>
  </r>
  <r>
    <s v="They were right, the @mention 3 app on #android is sweeeeet! Nice job by the team there. #sxsw"/>
    <s v="Android App"/>
    <s v="POSITIVE"/>
    <s v="They were right, the  app on  is sweeeeet! Nice job by the team there. "/>
    <n v="0.80000001192092896"/>
    <n v="1.70000004768371"/>
    <s v="POSITIVE"/>
    <s v="POSITIVE"/>
    <x v="1"/>
    <x v="1"/>
  </r>
  <r>
    <s v="Congrats! RT @mention Good News! Austin Eats: BBQ for iPhone is now available - {link} #iTunes #Austin #BBQ #SXSW #SXSWi"/>
    <s v="iPad or iPhone App"/>
    <s v="POSITIVE"/>
    <s v="Congrats! RT  Good News! Austin Eats BBQ for iPhone is now available - {link}     "/>
    <n v="0.20000000298023199"/>
    <n v="1.1000000238418499"/>
    <s v="NEUTRAL"/>
    <s v="POSITIVE"/>
    <x v="0"/>
    <x v="1"/>
  </r>
  <r>
    <s v="Congrats! RT @mention Just won an awesome iPad from @mention at the #sxswbuffalo lounge! My #sxsw experience is complete! #QuiBidsWin"/>
    <s v="iPad"/>
    <s v="POSITIVE"/>
    <s v="Congrats! RT  Just won an awesome iPad from  at the  lounge! My  experience is complete! "/>
    <n v="0.40000000596046398"/>
    <n v="1.20000004768371"/>
    <s v="POSITIVE"/>
    <s v="POSITIVE"/>
    <x v="1"/>
    <x v="1"/>
  </r>
  <r>
    <s v="Congrats! RT @mention Yes! Gowalla wins best Andoid app at the Team Android Choice Awards. Thanks all! #sxsw"/>
    <s v="Android App"/>
    <s v="POSITIVE"/>
    <s v="Congrats! RT  Yes! Gowalla wins best Andoid app at the Team Android Choice Awards. Thanks all! "/>
    <n v="0.40000000596046398"/>
    <n v="1.6000000238418499"/>
    <s v="POSITIVE"/>
    <s v="POSITIVE"/>
    <x v="1"/>
    <x v="1"/>
  </r>
  <r>
    <s v="I like it RT @mention @mention &amp;quot;Google before you tweet&amp;quot; is the new &amp;quot;think before you speak.&amp;quot; - Mark Belinsky #911tweets panel #SXSW."/>
    <s v="Google"/>
    <s v="POSITIVE"/>
    <s v="I like it RT   &amp;quot;Google before you tweet&amp;quot; is the new &amp;quot;think before you speak.&amp;quot; - Mark Belinsky  panel ."/>
    <n v="0"/>
    <n v="0"/>
    <s v="NEUTRAL"/>
    <s v="NEUTRAL"/>
    <x v="0"/>
    <x v="0"/>
  </r>
  <r>
    <s v="L.A.M.E.  RT @mention &amp;quot;...by the law of averages, better than Buzz&amp;quot; RT @mention &amp;quot;Google Circles will be ______ &amp;quot;  #sxsw"/>
    <s v="Other Google product or service"/>
    <s v="NEGATIVE"/>
    <s v="L.A.M.E.  RT  &amp;quot;...by the law of averages, better than Buzz&amp;quot; RT  &amp;quot;Google Circles will be ______ &amp;quot;  "/>
    <n v="0"/>
    <n v="0.20000000298023199"/>
    <s v="NEUTRAL"/>
    <s v="NEUTRAL"/>
    <x v="0"/>
    <x v="0"/>
  </r>
  <r>
    <s v="Love it . RT @mention From #Apple to Naomi Campbell: pop-up stores are all the rage: {link} #sxsw"/>
    <s v="Apple"/>
    <s v="POSITIVE"/>
    <s v="Love it . RT  From  to Naomi Campbell pop-up stores are all the rage {link} "/>
    <n v="0.30000001192092801"/>
    <n v="1.1000000238418499"/>
    <s v="POSITIVE"/>
    <s v="POSITIVE"/>
    <x v="1"/>
    <x v="1"/>
  </r>
  <r>
    <s v="New #SXSW rule: no more ooing and ahing over your new iPad. We get it. Its not a big deal. Everybody has one now... :-)"/>
    <s v="iPad"/>
    <s v="NEGATIVE"/>
    <s v="New  rule no more ooing and ahing over your new iPad. We get it. Its not a big deal. Everybody has one now... "/>
    <n v="0.10000000149011599"/>
    <n v="0.5"/>
    <s v="NEUTRAL"/>
    <s v="NEUTRAL"/>
    <x v="0"/>
    <x v="0"/>
  </r>
  <r>
    <s v="#sxsw hot rumor about Google's new social network &amp;quot;Google Circles&amp;quot; {link} (photo, video, status sharing)"/>
    <m/>
    <s v="POSITIVE"/>
    <s v=" hot rumor about Google's new social network &amp;quot;Google Circles&amp;quot; {link} (photo, video, status sharing)"/>
    <n v="0"/>
    <n v="0"/>
    <s v="NEUTRAL"/>
    <s v="NEUTRAL"/>
    <x v="0"/>
    <x v="0"/>
  </r>
  <r>
    <s v="google is saving users 2 years of time with gps navigation using alternate routes w traffic #sxsw"/>
    <s v="Google"/>
    <s v="POSITIVE"/>
    <s v="google is saving users years of time with gps navigation using alternate routes w traffic "/>
    <n v="0.5"/>
    <n v="0.5"/>
    <s v="POSITIVE"/>
    <s v="NEUTRAL"/>
    <x v="1"/>
    <x v="0"/>
  </r>
  <r>
    <s v="Wow. Just saw someone using a computing device other than a Mac or an iPad here at #sxsw A rare sighting indeed."/>
    <m/>
    <s v="POSITIVE"/>
    <s v="Wow. Just saw someone using a computing device other than a Mac or an iPad here at  A rare sighting indeed."/>
    <n v="0.10000000149011599"/>
    <n v="0.30000001192092801"/>
    <s v="NEUTRAL"/>
    <s v="NEUTRAL"/>
    <x v="0"/>
    <x v="0"/>
  </r>
  <r>
    <s v="My iPhone says it can't connect to the Internet even though #sxsw wifi works great on my computer. Any suggestions?"/>
    <m/>
    <s v="NEGATIVE"/>
    <s v="My iPhone says it can't connect to the Internet even though  wifi works great on my computer. Any suggestions?"/>
    <n v="-0.30000001192092801"/>
    <n v="0.69999998807907104"/>
    <s v="NEGATIVE"/>
    <s v="NEGATIVE"/>
    <x v="1"/>
    <x v="1"/>
  </r>
  <r>
    <s v="grabbed a seat in ballroom d to hear @mention from Google #SXSW"/>
    <s v="Google"/>
    <s v="POSITIVE"/>
    <s v="grabbed a seat in ballroom d to hear  from Google "/>
    <n v="0"/>
    <n v="0"/>
    <s v="NEUTRAL"/>
    <s v="NEUTRAL"/>
    <x v="0"/>
    <x v="0"/>
  </r>
  <r>
    <s v="Ok,I have seen two impressive lines since I'm at #SXSW  the one at the Apple Store yesterday. &amp;amp; the @mention party now cc @mention"/>
    <s v="Apple"/>
    <s v="POSITIVE"/>
    <s v="Ok,I have seen two impressive lines since I'm at   the one at the Apple Store yesterday. &amp;amp; the  party now cc "/>
    <n v="0.20000000298023199"/>
    <n v="0.5"/>
    <s v="NEUTRAL"/>
    <s v="NEUTRAL"/>
    <x v="0"/>
    <x v="0"/>
  </r>
  <r>
    <s v="#Apple is setting up a pop-up store in downtown Austin (to sell bajillions of iPad2s to #sxsw attendees, of course!) {link}"/>
    <s v="Apple"/>
    <s v="POSITIVE"/>
    <s v=" is setting up a pop-up store in downtown Austin (to sell bajillions of iPad2s to  attendees, of course!) {link}"/>
    <n v="0.5"/>
    <n v="0.5"/>
    <s v="POSITIVE"/>
    <s v="NEUTRAL"/>
    <x v="1"/>
    <x v="0"/>
  </r>
  <r>
    <s v="exclusive shot of #SXSW popup Apple Store! {link}"/>
    <s v="Apple"/>
    <s v="POSITIVE"/>
    <s v="exclusive shot of  popup Apple Store! {link}"/>
    <n v="0"/>
    <n v="0.20000000298023199"/>
    <s v="NEUTRAL"/>
    <s v="NEUTRAL"/>
    <x v="0"/>
    <x v="0"/>
  </r>
  <r>
    <s v="#ipad art show at @mention just in time for #sxsw check it out you interactive fools"/>
    <s v="iPad"/>
    <s v="POSITIVE"/>
    <s v=" art show at  just in time for  check it out you interactive fools"/>
    <n v="-0.60000002384185702"/>
    <n v="0.60000002384185702"/>
    <s v="NEGATIVE"/>
    <s v="NEUTRAL"/>
    <x v="0"/>
    <x v="0"/>
  </r>
  <r>
    <s v="_ÑÒ@mention So @mention just spilled the beans: next platform for Flipboard is the iPhone. Team started working on it. #sxflip #SXSW #SXSWi_Ñ Gr8!"/>
    <m/>
    <s v="POSITIVE"/>
    <s v="_  So  just spilled the beans next platform for Flipboard is the iPhone. Team started working on it.     Gr8!"/>
    <n v="0.30000001192092801"/>
    <n v="1"/>
    <s v="POSITIVE"/>
    <s v="NEUTRAL"/>
    <x v="1"/>
    <x v="0"/>
  </r>
  <r>
    <s v="@mention  so #jealous of you. #sxsw &amp;amp; you have the new iPad?!"/>
    <s v="iPad"/>
    <s v="POSITIVE"/>
    <s v="  so  of you.  &amp;amp; you have the new iPad?!"/>
    <n v="0"/>
    <n v="0.10000000149011599"/>
    <s v="NEUTRAL"/>
    <s v="NEUTRAL"/>
    <x v="0"/>
    <x v="0"/>
  </r>
  <r>
    <s v="Impressed so far with the iPad 2's slim form and &amp;quot;instant on&amp;quot;-ness that I've seen. Haven't tried one myself yet. #sxsw #sxswi"/>
    <s v="iPad"/>
    <s v="POSITIVE"/>
    <s v="Impressed so far with the iPad's slim form and &amp;quot;instant on&amp;quot;-ness that I've seen. Haven't tried one myself yet.  "/>
    <n v="0.5"/>
    <n v="1.1000000238418499"/>
    <s v="POSITIVE"/>
    <s v="POSITIVE"/>
    <x v="1"/>
    <x v="1"/>
  </r>
  <r>
    <s v="There are so many ppl w/ Apple products at #SXSW - I think my head is about to explode! (this message brought to you via iPhone)"/>
    <m/>
    <s v="POSITIVE"/>
    <s v="There are so many ppl w/ Apple products at  - I think my head is about to explode! (this message brought to you via iPhone)"/>
    <n v="0.20000000298023199"/>
    <n v="0.40000000596046398"/>
    <s v="NEUTRAL"/>
    <s v="NEGATIVE"/>
    <x v="0"/>
    <x v="0"/>
  </r>
  <r>
    <s v="#apple is so smart to open a Pop-Up store in #Austin while #sxsw crowd's there."/>
    <s v="Apple"/>
    <s v="POSITIVE"/>
    <s v=" is so smart to open a Pop-Up store in  while  crowd's there."/>
    <n v="0.10000000149011599"/>
    <n v="0.10000000149011599"/>
    <s v="NEUTRAL"/>
    <s v="POSITIVE"/>
    <x v="0"/>
    <x v="1"/>
  </r>
  <r>
    <s v="Q: Why do social sites like Delicious often have better results than Google or Bing? #qagb #sxsw"/>
    <s v="Google"/>
    <s v="NEGATIVE"/>
    <s v="Q Why do social sites like Delicious often have better results than Google or Bing?  "/>
    <n v="0.5"/>
    <n v="0.5"/>
    <s v="POSITIVE"/>
    <s v="NEUTRAL"/>
    <x v="0"/>
    <x v="0"/>
  </r>
  <r>
    <s v="iPad 2 is sold-out and 70% were 1st time users #sxsw"/>
    <s v="iPad"/>
    <s v="POSITIVE"/>
    <s v="iPad is sold-out and% werest time users "/>
    <n v="-0.10000000149011599"/>
    <n v="0.10000000149011599"/>
    <s v="NEUTRAL"/>
    <s v="NEUTRAL"/>
    <x v="0"/>
    <x v="0"/>
  </r>
  <r>
    <s v="We've got some exciting things that we'll be showing off at #SXSW this year: including drag and drop store management on your iPhone"/>
    <s v="iPhone"/>
    <s v="POSITIVE"/>
    <s v="We've got some exciting things that we'll be showing off at  this year including drag and drop store management on your iPhone"/>
    <n v="0.60000002384185702"/>
    <n v="0.60000002384185702"/>
    <s v="POSITIVE"/>
    <s v="NEUTRAL"/>
    <x v="1"/>
    <x v="0"/>
  </r>
  <r>
    <s v="Talked to some great developers at the Android meetup. Looking forward to working with them. #sxsw #android #androidsxsw"/>
    <s v="Android"/>
    <s v="POSITIVE"/>
    <s v="Talked to some great developers at the Android meetup. Looking forward to working with them.   "/>
    <n v="0.69999998807907104"/>
    <n v="1.5"/>
    <s v="POSITIVE"/>
    <s v="NEUTRAL"/>
    <x v="1"/>
    <x v="0"/>
  </r>
  <r>
    <s v="so we had some information from @mention this morning that an apple store is getting build at #sxsw for two weeks.  ipad2 love? - jealous!"/>
    <s v="Apple"/>
    <s v="POSITIVE"/>
    <s v="so we had some information from  this morning that an apple store is getting build at  for two weeks.  ipad2 love? - jealous!"/>
    <n v="0.40000000596046398"/>
    <n v="1.29999995231628"/>
    <s v="POSITIVE"/>
    <s v="NEUTRAL"/>
    <x v="1"/>
    <x v="0"/>
  </r>
  <r>
    <s v="I've seen some of the best iPad cases ever here at #sxsw - I'm starting to transfer a bit of my book fetishism to iPads slowly but surely."/>
    <s v="iPad"/>
    <s v="POSITIVE"/>
    <s v="I've seen some of the best iPad cases ever here at  - I'm starting to transfer a bit of my book fetishism to iPads slowly but surely."/>
    <n v="0.69999998807907104"/>
    <n v="0.69999998807907104"/>
    <s v="POSITIVE"/>
    <s v="POSITIVE"/>
    <x v="1"/>
    <x v="1"/>
  </r>
  <r>
    <s v="_ÑÒ@mention Spotted at #SXSW: Man in need of an iPad (2?) _ÑÐ {link} #sxswi_Ñ man in need should go to SXSW apple store"/>
    <s v="iPad"/>
    <s v="POSITIVE"/>
    <s v="_  Spotted at  Man in need of an iPad (2?) _  {link}   man in need should go to SW apple store"/>
    <n v="-0.10000000149011599"/>
    <n v="0.10000000149011599"/>
    <s v="NEUTRAL"/>
    <s v="NEUTRAL"/>
    <x v="0"/>
    <x v="0"/>
  </r>
  <r>
    <s v="There are still iPad 2s to be had, at least at the #sxsw pop-up Apple store. @mention just bought one."/>
    <s v="iPad"/>
    <s v="POSITIVE"/>
    <s v="There are still iPads to be had, at least at the  pop-up Apple store.  just bought one."/>
    <n v="0"/>
    <n v="0.20000000298023199"/>
    <s v="NEUTRAL"/>
    <s v="NEUTRAL"/>
    <x v="0"/>
    <x v="0"/>
  </r>
  <r>
    <s v="The Apple store in austin and 100 people taking a pic of it. #ipad2 #sxsw {link}"/>
    <s v="Apple"/>
    <s v="POSITIVE"/>
    <s v="The Apple store in austin and people taking a pic of it.   {link}"/>
    <n v="0.10000000149011599"/>
    <n v="0.20000000298023199"/>
    <s v="NEUTRAL"/>
    <s v="NEUTRAL"/>
    <x v="0"/>
    <x v="0"/>
  </r>
  <r>
    <s v="Oh, Apple Store...you look so at home here in downtown Austin #SXSW #sxtxstate @mention Apple Store, SXSW {link} #photo"/>
    <s v="Apple"/>
    <s v="POSITIVE"/>
    <s v="Oh, Apple Store...you look so at home here in downtown Austin    Apple Store, SW {link} "/>
    <n v="0.5"/>
    <n v="0.5"/>
    <s v="POSITIVE"/>
    <s v="NEUTRAL"/>
    <x v="1"/>
    <x v="0"/>
  </r>
  <r>
    <s v="They'd be stupid not to. // Apple is opening a temporary store in Austin for #SXSW &amp;amp; the iPad 2 launch {link} (via @mention"/>
    <s v="Apple"/>
    <s v="POSITIVE"/>
    <s v="They'd be stupid not to. // Apple is opening a temporary store in Austin for  &amp;amp; the iPad launch {link} (via "/>
    <n v="-0.30000001192092801"/>
    <n v="0.60000002384185702"/>
    <s v="NEGATIVE"/>
    <s v="NEGATIVE"/>
    <x v="0"/>
    <x v="0"/>
  </r>
  <r>
    <s v="Great new support for web fonts @mention here at #SXSW #google"/>
    <s v="Other Google product or service"/>
    <s v="POSITIVE"/>
    <s v="Great new support for web fonts  here at  "/>
    <n v="0.89999997615814198"/>
    <n v="0.89999997615814198"/>
    <s v="POSITIVE"/>
    <s v="POSITIVE"/>
    <x v="1"/>
    <x v="1"/>
  </r>
  <r>
    <s v="{link} At SXSW, Apple schools the marketing experts #sxsw"/>
    <s v="Apple"/>
    <s v="POSITIVE"/>
    <s v="{link} At SW, Apple schools the marketing experts "/>
    <n v="0.20000000298023199"/>
    <n v="0.20000000298023199"/>
    <s v="NEUTRAL"/>
    <s v="NEUTRAL"/>
    <x v="0"/>
    <x v="0"/>
  </r>
  <r>
    <s v="The great talk of @mention must be the only one at #SXSW that didn't mention Apple!"/>
    <s v="Apple"/>
    <s v="POSITIVE"/>
    <s v="The great talk of  must be the only one at  that didn't mention Apple!"/>
    <n v="0.69999998807907104"/>
    <n v="0.69999998807907104"/>
    <s v="POSITIVE"/>
    <s v="POSITIVE"/>
    <x v="1"/>
    <x v="1"/>
  </r>
  <r>
    <s v="Just read that #apple will be at #SXSW selling iPad 2 on release day. Good lord, the vortex of smugness that day may be unbearable."/>
    <s v="Apple"/>
    <s v="NEGATIVE"/>
    <s v="Just read that  will be at  selling iPad on release day. Good lord, the vortex of smugness that day may be unbearable."/>
    <n v="0.20000000298023199"/>
    <n v="0.40000000596046398"/>
    <s v="NEUTRAL"/>
    <s v="NEUTRAL"/>
    <x v="0"/>
    <x v="0"/>
  </r>
  <r>
    <s v="Is it bad that I just want to go home and read my Google Reader feed? #geek #sxsw"/>
    <s v="Other Google product or service"/>
    <s v="POSITIVE"/>
    <s v="Is it bad that I just want to go home and read my Google Reader feed?  "/>
    <n v="-0.60000002384185702"/>
    <n v="0.60000002384185702"/>
    <s v="NEGATIVE"/>
    <s v="NEGATIVE"/>
    <x v="0"/>
    <x v="0"/>
  </r>
  <r>
    <s v="Check out the #dokobots game from @mention for iPhone and Android.  Seems pretty cool. #geogames #SXSW #tmsxsw"/>
    <s v="iPad or iPhone App"/>
    <s v="POSITIVE"/>
    <s v="Check out the  game from  for iPhone and Android.  Seems pretty cool.   "/>
    <n v="0.40000000596046398"/>
    <n v="0.89999997615814198"/>
    <s v="POSITIVE"/>
    <s v="POSITIVE"/>
    <x v="1"/>
    <x v="1"/>
  </r>
  <r>
    <s v="_ÑÒ@mention The 10 most dangerous IPhone apps. #sxsw {link}"/>
    <s v="iPad or iPhone App"/>
    <s v="NEGATIVE"/>
    <s v="_  The most dangerous IPhone apps.  {link}"/>
    <n v="-0.30000001192092801"/>
    <n v="0.80000001192092896"/>
    <s v="NEGATIVE"/>
    <s v="NEGATIVE"/>
    <x v="1"/>
    <x v="1"/>
  </r>
  <r>
    <s v="Hopefully the best thing that comes from #SXSW isn't the fact people flew to Austin to pick up an iPad."/>
    <s v="iPad"/>
    <s v="POSITIVE"/>
    <s v="Hopefully the best thing that comes from  isn't the fact people flew to Austin to pick up an iPad."/>
    <n v="0.40000000596046398"/>
    <n v="0.40000000596046398"/>
    <s v="POSITIVE"/>
    <s v="NEUTRAL"/>
    <x v="1"/>
    <x v="0"/>
  </r>
  <r>
    <s v="First day the exhibit hall is open at #SXSW! Stop by the #EMC booth to enter to win an iPad 2! @mention @mention"/>
    <s v="iPad"/>
    <s v="POSITIVE"/>
    <s v="First day the exhibit hall is open at ! Stop by the  booth to enter to win an iPad!  "/>
    <n v="0"/>
    <n v="0.5"/>
    <s v="NEUTRAL"/>
    <s v="NEUTRAL"/>
    <x v="0"/>
    <x v="0"/>
  </r>
  <r>
    <s v="Check out the FREE SXSW Sampler on iTunes! {link} #SXSW"/>
    <s v="Other Apple product or service"/>
    <s v="POSITIVE"/>
    <s v="Check out the FREE SW Sampler on iTunes! {link} "/>
    <n v="0.30000001192092801"/>
    <n v="0.60000002384185702"/>
    <s v="POSITIVE"/>
    <s v="NEUTRAL"/>
    <x v="1"/>
    <x v="0"/>
  </r>
  <r>
    <s v="Following the Google/Bing QA session at #SXSW.  Great insights for webmasters #qagb"/>
    <s v="Google"/>
    <s v="POSITIVE"/>
    <s v="Following the Google/Bing QA session at .  Great insights for webmasters "/>
    <n v="0.40000000596046398"/>
    <n v="0.89999997615814198"/>
    <s v="POSITIVE"/>
    <s v="POSITIVE"/>
    <x v="1"/>
    <x v="1"/>
  </r>
  <r>
    <s v="It's like the Ipoo app for iphone!  @mention Ha! RT @mention 4chan is the Internet's bathroom wall. #sxswmoot #SXSW"/>
    <s v="iPad or iPhone App"/>
    <s v="POSITIVE"/>
    <s v="It's like the Ipoo app for iphone!   Ha! RT chan is the Internet's bathroom wall.  "/>
    <n v="0.20000000298023199"/>
    <n v="0.69999998807907104"/>
    <s v="NEUTRAL"/>
    <s v="NEUTRAL"/>
    <x v="0"/>
    <x v="0"/>
  </r>
  <r>
    <s v="PdaNet is the most awesome app yet for the android! #sxsw @mention likes!"/>
    <s v="Android App"/>
    <s v="POSITIVE"/>
    <s v="PdaNet is the most awesome app yet for the android!   likes!"/>
    <n v="0.69999998807907104"/>
    <n v="1.3999999761581401"/>
    <s v="POSITIVE"/>
    <s v="POSITIVE"/>
    <x v="1"/>
    <x v="1"/>
  </r>
  <r>
    <s v="Check out the new @mention app {link} - this is gonna be HUGE next week at #sxsw and beyond."/>
    <s v="iPad or iPhone App"/>
    <s v="POSITIVE"/>
    <s v="Check out the new  app {link} - this is gonna be HUGE next week at  and beyond."/>
    <n v="0.20000000298023199"/>
    <n v="0.20000000298023199"/>
    <s v="NEUTRAL"/>
    <s v="NEUTRAL"/>
    <x v="0"/>
    <x v="0"/>
  </r>
  <r>
    <s v="_ÑÒ@mention The new Whrrl app is now live in the iPhone app store AND Android marketplace. Get it while it's hot! (Just in time for #SXSW!)_Ñ"/>
    <s v="iPad or iPhone App"/>
    <s v="POSITIVE"/>
    <s v="_  The new Whrrl app is now live in the iPhone app store AND Android marketplace. Get it while it's hot! (Just in time for !)_ "/>
    <n v="0.20000000298023199"/>
    <n v="0.69999998807907104"/>
    <s v="NEUTRAL"/>
    <s v="NEUTRAL"/>
    <x v="0"/>
    <x v="0"/>
  </r>
  <r>
    <s v="Just used the ol' iPad to help some Brits find their hotel in Austin. #gooddeed #sxsw #winning"/>
    <s v="iPad"/>
    <s v="POSITIVE"/>
    <s v="Just used the ol' iPad to help some Brits find their hotel in Austin.   "/>
    <n v="0.20000000298023199"/>
    <n v="0.20000000298023199"/>
    <s v="NEUTRAL"/>
    <s v="NEUTRAL"/>
    <x v="0"/>
    <x v="0"/>
  </r>
  <r>
    <s v="I must be the only one at #sxsw without an iPad2. Someone needs to make a case that makes my original iPad look like a new 2nd gen."/>
    <s v="iPad"/>
    <s v="POSITIVE"/>
    <s v="I must be the only one at  without an iPad2. Someone needs to make a case that makes my original iPad look like a newnd gen."/>
    <n v="0"/>
    <n v="0.20000000298023199"/>
    <s v="NEUTRAL"/>
    <s v="NEUTRAL"/>
    <x v="0"/>
    <x v="0"/>
  </r>
  <r>
    <s v="Unveiling the pop-up Apple store in the Scarborough Building! #SXSW  {link}"/>
    <s v="Apple"/>
    <s v="POSITIVE"/>
    <s v="Unveiling the pop-up Apple store in the Scarborough Building!   {link}"/>
    <n v="0"/>
    <n v="0.10000000149011599"/>
    <s v="NEUTRAL"/>
    <s v="NEUTRAL"/>
    <x v="0"/>
    <x v="0"/>
  </r>
  <r>
    <s v="iPad 2 is the star gadget of SXSW: {link} #sxsw"/>
    <s v="iPad"/>
    <s v="POSITIVE"/>
    <s v="iPad is the star gadget of SW {link} "/>
    <n v="0.69999998807907104"/>
    <n v="0.69999998807907104"/>
    <s v="POSITIVE"/>
    <s v="POSITIVE"/>
    <x v="1"/>
    <x v="1"/>
  </r>
  <r>
    <s v="So I went the whole day w/out my laptop &amp;amp; just used my iPad 1. Things I missed: FTP, cloudapp, fast typing, &amp;amp; skype. #iPad #sxsw"/>
    <s v="iPad"/>
    <s v="NEGATIVE"/>
    <s v="So I went the whole day w/out my laptop &amp;amp; just used my iPad. Things I missed FTP, cloudapp, fast typing, &amp;amp; skype.  "/>
    <n v="0.10000000149011599"/>
    <n v="0.20000000298023199"/>
    <s v="NEUTRAL"/>
    <s v="NEUTRAL"/>
    <x v="0"/>
    <x v="0"/>
  </r>
  <r>
    <s v="Exploring the World in 3D with XML combines Google Earth w/ location of individuals to show where you've been over time. So cool! #SxSW"/>
    <s v="Google"/>
    <s v="POSITIVE"/>
    <s v="Exploring the World inD with XML combines Google Earth w/ location of individuals to show where you've been over time. So cool! "/>
    <n v="0.69999998807907104"/>
    <n v="1.5"/>
    <s v="POSITIVE"/>
    <s v="POSITIVE"/>
    <x v="1"/>
    <x v="1"/>
  </r>
  <r>
    <s v="Last year there was not a single iPad in public at #sxsw. Today, they're more common than laptops, and I haven't seen any android tablets."/>
    <s v="iPad"/>
    <s v="POSITIVE"/>
    <s v="Last year there was not a single iPad in public at . Today, they're more common than laptops, and I haven't seen any android tablets."/>
    <n v="-0.30000001192092801"/>
    <n v="0.69999998807907104"/>
    <s v="NEGATIVE"/>
    <s v="NEGATIVE"/>
    <x v="0"/>
    <x v="0"/>
  </r>
  <r>
    <s v="You think there would be a #sxsw app for blackberry. Just when I gave iPhone the finger! Guess I'll have to carry around an ipad. LAME"/>
    <s v="iPhone"/>
    <s v="NEGATIVE"/>
    <s v="You think there would be a  app for blackberry. Just when I gave iPhone the finger! Guess I'll have to carry around an ipad. LAME"/>
    <n v="0.10000000149011599"/>
    <n v="0.40000000596046398"/>
    <s v="NEUTRAL"/>
    <s v="NEGATIVE"/>
    <x v="0"/>
    <x v="1"/>
  </r>
  <r>
    <s v=".@mention There's an expectation of engagement on the Ipad that is both visual and social, of delving into the experience #SXSW #SXFL"/>
    <s v="iPad"/>
    <s v="POSITIVE"/>
    <s v=". There's an expectation of engagement on the Ipad that is both visual and social, of delving into the experience  "/>
    <n v="0.20000000298023199"/>
    <n v="0.5"/>
    <s v="NEUTRAL"/>
    <s v="NEUTRAL"/>
    <x v="0"/>
    <x v="0"/>
  </r>
  <r>
    <s v="Wow, this thing is insanely thin &amp;amp; light. Hold out for the iPad 2. Seriously. #sxsw #mosaicxm  {link}"/>
    <s v="iPad"/>
    <s v="POSITIVE"/>
    <s v="Wow, this thing is insanely thin &amp;amp; light. Hold out for the iPad. Seriously.    {link}"/>
    <n v="-0.10000000149011599"/>
    <n v="0.69999998807907104"/>
    <s v="NEUTRAL"/>
    <s v="NEGATIVE"/>
    <x v="0"/>
    <x v="0"/>
  </r>
  <r>
    <s v="Among the things I am missing at #sxsw: the Google-ACLU 80's dance party."/>
    <s v="Google"/>
    <s v="POSITIVE"/>
    <s v="Among the things I am missing at  the Google-ACLU's dance party."/>
    <n v="0.30000001192092801"/>
    <n v="0.30000001192092801"/>
    <s v="POSITIVE"/>
    <s v="NEUTRAL"/>
    <x v="1"/>
    <x v="0"/>
  </r>
  <r>
    <s v="The Top 7 things I've loved about #SXSW so far- {link}  #outbrain, #ipad, #groupme,"/>
    <s v="iPad"/>
    <s v="POSITIVE"/>
    <s v="The Top things I've loved about  so far- {link}  , , ,"/>
    <n v="0.89999997615814198"/>
    <n v="0.89999997615814198"/>
    <s v="POSITIVE"/>
    <s v="POSITIVE"/>
    <x v="1"/>
    <x v="1"/>
  </r>
  <r>
    <s v="I like to think Apple decided to sell their new iPad at #SXSW based on my suggestion - {link} Everyone... you are welcome."/>
    <s v="Apple"/>
    <s v="POSITIVE"/>
    <s v="I like to think Apple decided to sell their new iPad at  based on my suggestion - {link} Everyone... you are welcome."/>
    <n v="0.40000000596046398"/>
    <n v="0.80000001192092896"/>
    <s v="POSITIVE"/>
    <s v="NEUTRAL"/>
    <x v="1"/>
    <x v="0"/>
  </r>
  <r>
    <s v="If anyone thinks I'm going to be walking around at #sxsw with an old and inferior iPad 1 once the iPad 2 is released, well, they are wrong!"/>
    <s v="iPad"/>
    <s v="POSITIVE"/>
    <s v="If anyone thinks I'm going to be walking around at  with an old and inferior iPad once the iPad is released, well, they are wrong!"/>
    <n v="-0.60000002384185702"/>
    <n v="0.60000002384185702"/>
    <s v="NEGATIVE"/>
    <s v="NEGATIVE"/>
    <x v="0"/>
    <x v="0"/>
  </r>
  <r>
    <s v="People in this Apple store do not...smell great. #sxsw #hereforwork #nottheipad2"/>
    <s v="Apple"/>
    <s v="NEGATIVE"/>
    <s v="People in this Apple store do not...smell great.   "/>
    <n v="0"/>
    <n v="0"/>
    <s v="NEUTRAL"/>
    <s v="POSITIVE"/>
    <x v="0"/>
    <x v="0"/>
  </r>
  <r>
    <s v="Check out this new #android app #bizzy, we're using it to check out #sxsw {link}"/>
    <s v="Android App"/>
    <s v="POSITIVE"/>
    <s v="Check out this new  app , we're using it to check out  {link}"/>
    <n v="0.30000001192092801"/>
    <n v="0.30000001192092801"/>
    <s v="POSITIVE"/>
    <s v="NEUTRAL"/>
    <x v="1"/>
    <x v="0"/>
  </r>
  <r>
    <s v="Check out this video to get a glimpse at what the action was like -The iPad 2...#ipad #sxsw #gadgets {link} Could not resist."/>
    <s v="iPad"/>
    <s v="POSITIVE"/>
    <s v="Check out this video to get a glimpse at what the action was like -The iPad...   {link} Could not resist."/>
    <n v="0.60000002384185702"/>
    <n v="0.60000002384185702"/>
    <s v="POSITIVE"/>
    <s v="NEUTRAL"/>
    <x v="1"/>
    <x v="0"/>
  </r>
  <r>
    <s v="I believe this, too. They're good. RT @mention My life would be so much better with an iPad. #brainwashed #lines #SXSW"/>
    <s v="iPad"/>
    <s v="POSITIVE"/>
    <s v="I believe this, too. They're good. RT  My life would be so much better with an iPad.   "/>
    <n v="0.20000000298023199"/>
    <n v="0.80000001192092896"/>
    <s v="NEUTRAL"/>
    <s v="POSITIVE"/>
    <x v="0"/>
    <x v="1"/>
  </r>
  <r>
    <s v="There are thousands of iPad 2's floating around Austin at #sxsw and I have not seen even one single Android tablet.  Not even one. Zero."/>
    <s v="Android"/>
    <s v="POSITIVE"/>
    <s v="There are thousands of iPad's floating around Austin at  and I have not seen even one single Android tablet.  Not even one. Zero."/>
    <n v="-0.30000001192092801"/>
    <n v="1.1000000238418499"/>
    <s v="NEGATIVE"/>
    <s v="NEGATIVE"/>
    <x v="0"/>
    <x v="0"/>
  </r>
  <r>
    <s v="Excellent tip from @mention Going to #SXSW? The new iPhone guide to #Austin by @mention is free March 9-15. Hard to beat free. #lp"/>
    <s v="iPhone"/>
    <s v="POSITIVE"/>
    <s v="Excellent tip from  Going to ? The new iPhone guide to  by  is free March-15. Hard to beat free. "/>
    <n v="0.40000000596046398"/>
    <n v="1.20000004768371"/>
    <s v="POSITIVE"/>
    <s v="POSITIVE"/>
    <x v="1"/>
    <x v="1"/>
  </r>
  <r>
    <s v="Thank you to @mention for letting me test drive a car to the Apple store. Now lets hope that they can fix my phone!! #sxsw"/>
    <s v="Apple"/>
    <s v="NEGATIVE"/>
    <s v="Thank you to  for letting me test drive a car to the Apple store. Now lets hope that they can fix my phone!! "/>
    <n v="0.20000000298023199"/>
    <n v="0.5"/>
    <s v="NEUTRAL"/>
    <s v="POSITIVE"/>
    <x v="0"/>
    <x v="0"/>
  </r>
  <r>
    <s v="On my way to &amp;quot;iPad Design Headaches.&amp;quot; Not sure it's bloggable, but I'm sure it will be interesting! #SXSW {link}"/>
    <s v="iPad"/>
    <s v="POSITIVE"/>
    <s v="On my way to &amp;quot;iPad Design Headaches.&amp;quot; Not sure it's bloggable, but I'm sure it will be interesting!  {link}"/>
    <n v="0"/>
    <n v="0.20000000298023199"/>
    <s v="NEUTRAL"/>
    <s v="NEUTRAL"/>
    <x v="0"/>
    <x v="0"/>
  </r>
  <r>
    <s v="On my way to #sxsw. But I forgot my iPad! %^*%#!! (@mention Cleveland Hopkins Airport w/ 2 others) {link}"/>
    <s v="iPad"/>
    <s v="POSITIVE"/>
    <s v="On my way to . But I forgot my iPad! %^*%!! ( Cleveland Hopkins Airport w/ others) {link}"/>
    <n v="0.20000000298023199"/>
    <n v="0.60000002384185702"/>
    <s v="NEUTRAL"/>
    <s v="NEGATIVE"/>
    <x v="0"/>
    <x v="0"/>
  </r>
  <r>
    <s v="Listening to google q&amp;amp;a. With what she is saying I see yelp and other services going to die... #sxsw so far interesting"/>
    <s v="Google"/>
    <s v="POSITIVE"/>
    <s v="Listening to google q&amp;amp;a. With what she is saying I see yelp and other services going to die...  so far interesting"/>
    <n v="0.40000000596046398"/>
    <n v="0.80000001192092896"/>
    <s v="POSITIVE"/>
    <s v="NEUTRAL"/>
    <x v="1"/>
    <x v="0"/>
  </r>
  <r>
    <s v="Listening to google's Marissa Mayer discuss new products including google hotpot - watch out yelp!  #SXSW"/>
    <s v="Other Google product or service"/>
    <s v="POSITIVE"/>
    <s v="Listening to google's Marissa Mayer discuss new products including google hotpot - watch out yelp!  "/>
    <n v="0.60000002384185702"/>
    <n v="0.60000002384185702"/>
    <s v="POSITIVE"/>
    <s v="NEUTRAL"/>
    <x v="1"/>
    <x v="0"/>
  </r>
  <r>
    <s v="Apple set to open popup shop in core of #SXSW action {link} Geeks need #iPad2 love!"/>
    <s v="iPad"/>
    <s v="POSITIVE"/>
    <s v="Apple set to open popup shop in core of  action {link} Geeks need  love!"/>
    <n v="0.89999997615814198"/>
    <n v="0.89999997615814198"/>
    <s v="POSITIVE"/>
    <s v="NEUTRAL"/>
    <x v="1"/>
    <x v="0"/>
  </r>
  <r>
    <s v="Apple set to open popup shop in core of SXSW action  - they're going to sell iPad2 at #SXSW! {link}"/>
    <s v="iPad"/>
    <s v="POSITIVE"/>
    <s v="Apple set to open popup shop in core of SW action  - they're going to sell iPad2 at ! {link}"/>
    <n v="0.10000000149011599"/>
    <n v="0.10000000149011599"/>
    <s v="NEUTRAL"/>
    <s v="NEUTRAL"/>
    <x v="0"/>
    <x v="0"/>
  </r>
  <r>
    <s v="Apple set to open popup shop in core of SXSW action {link} #SXSW #Apple #ipad #retail"/>
    <s v="Apple"/>
    <s v="POSITIVE"/>
    <s v="Apple set to open popup shop in core of SW action {link}    "/>
    <n v="0.20000000298023199"/>
    <n v="0.20000000298023199"/>
    <s v="NEUTRAL"/>
    <s v="NEUTRAL"/>
    <x v="0"/>
    <x v="0"/>
  </r>
  <r>
    <s v="Expecting to see a flood of shiny new ipad2's today @mention Line at apple store was around the block #sxsw"/>
    <s v="iPad"/>
    <s v="POSITIVE"/>
    <s v="Expecting to see a flood of shiny new ipad2's today  Line at apple store was around the block "/>
    <n v="0"/>
    <n v="0"/>
    <s v="NEUTRAL"/>
    <s v="NEGATIVE"/>
    <x v="0"/>
    <x v="0"/>
  </r>
  <r>
    <s v="So we get to see google fail at social on another day RT @mention Okay, no Google Circles debuting at #sxsw today"/>
    <s v="Google"/>
    <s v="NEGATIVE"/>
    <s v="So we get to see google fail at social on another day RT  Okay, no Google Circles debuting at  today"/>
    <n v="-0.40000000596046398"/>
    <n v="0.40000000596046398"/>
    <s v="NEGATIVE"/>
    <s v="NEUTRAL"/>
    <x v="1"/>
    <x v="0"/>
  </r>
  <r>
    <s v="Listening to TWiT live @mention #sxsw. Also went to boxee keg party, google robots event, saw tim ferris speak, checked out ebay hackathon!"/>
    <s v="Google"/>
    <s v="POSITIVE"/>
    <s v="Listening to TWiT live  . Also went to boxee keg party, google robots event, saw tim ferris speak, checked out ebay hackathon!"/>
    <n v="0.20000000298023199"/>
    <n v="0.69999998807907104"/>
    <s v="NEUTRAL"/>
    <s v="NEUTRAL"/>
    <x v="0"/>
    <x v="0"/>
  </r>
  <r>
    <s v="I'm going to wait for the #iPad 4. you KNOW its going to be better than the iPad 2. #SXSW"/>
    <s v="iPad"/>
    <s v="POSITIVE"/>
    <s v="I'm going to wait for the . you KNOW its going to be better than the iPad. "/>
    <n v="0.10000000149011599"/>
    <n v="0.5"/>
    <s v="NEUTRAL"/>
    <s v="POSITIVE"/>
    <x v="0"/>
    <x v="1"/>
  </r>
  <r>
    <s v="&amp;quot;I'm too fond of my iPad.&amp;quot; - @mention #sxswi #SXSW"/>
    <s v="iPad"/>
    <s v="POSITIVE"/>
    <s v="&amp;quot;I'm too fond of my iPad.&amp;quot; -   "/>
    <n v="0"/>
    <n v="0"/>
    <s v="NEUTRAL"/>
    <s v="NEUTRAL"/>
    <x v="0"/>
    <x v="0"/>
  </r>
  <r>
    <s v="#futuremf Trajan: Google has destroyed the &amp;lt;title&amp;gt; tag - websites SEO them. Open Graph Protocol added a clean title tag instead #sxsw"/>
    <s v="Google"/>
    <s v="NEGATIVE"/>
    <s v=" Trajan Google has destroyed the &amp;lt;title&amp;gt; tag - websites SEO them. Open Graph Protocol added a clean title tag instead "/>
    <n v="0"/>
    <n v="0"/>
    <s v="NEUTRAL"/>
    <s v="NEUTRAL"/>
    <x v="0"/>
    <x v="0"/>
  </r>
  <r>
    <s v="Attending TV + New Media = Formula for Success at #sxsw. Seeing a lot of iPad 2's around here."/>
    <s v="iPad"/>
    <s v="POSITIVE"/>
    <s v="Attending TV + New Media = Formula for Success at . Seeing a lot of iPad's around here."/>
    <n v="0.40000000596046398"/>
    <n v="0.80000001192092896"/>
    <s v="POSITIVE"/>
    <s v="NEUTRAL"/>
    <x v="1"/>
    <x v="0"/>
  </r>
  <r>
    <s v="There are two apple stores in ATX!! RT @mention The iPad 2 goes on sale next Friday...the Austin Apple Store is going to be busy! #SXSW_„"/>
    <m/>
    <s v="POSITIVE"/>
    <s v="There are two apple stores in ATX!! RT  The iPad goes on sale next Friday...the Austin Apple Store is going to be busy!  "/>
    <n v="0"/>
    <n v="0.5"/>
    <s v="NEUTRAL"/>
    <s v="NEUTRAL"/>
    <x v="0"/>
    <x v="0"/>
  </r>
  <r>
    <s v="Apple has two Austin stores but until this week no downtown presence. That changes with an #sxsw popup store {link} ~@mention"/>
    <s v="Apple"/>
    <s v="POSITIVE"/>
    <s v="Apple has two Austin stores but until this week no downtown presence. That changes with an  popup store {link} ~"/>
    <n v="-0.40000000596046398"/>
    <n v="0.80000001192092896"/>
    <s v="NEGATIVE"/>
    <s v="NEUTRAL"/>
    <x v="0"/>
    <x v="0"/>
  </r>
  <r>
    <s v="Do i know u? Why u selling to me! Weve never talked. I now Hate your product! RT @mention check out Heyo 4 iPhone #SXSW #SXSWi"/>
    <s v="iPhone"/>
    <s v="NEGATIVE"/>
    <s v="Do i know u? Why u selling to me! Weve never talked. I now Hate your product! RT  check out Heyo iPhone  "/>
    <n v="-0.30000001192092801"/>
    <n v="1.6000000238418499"/>
    <s v="NEGATIVE"/>
    <s v="NEGATIVE"/>
    <x v="1"/>
    <x v="1"/>
  </r>
  <r>
    <s v="_„ñ@mention Unloading at #apple store corner of 6th and congress in Austin. Temp store for #SXSW  {link} / dis awesome!"/>
    <s v="Apple"/>
    <s v="POSITIVE"/>
    <s v="_  Unloading at  store corner ofth and congress in Austin. Temp store for   {link} / dis awesome!"/>
    <n v="0.40000000596046398"/>
    <n v="0.89999997615814198"/>
    <s v="POSITIVE"/>
    <s v="NEUTRAL"/>
    <x v="1"/>
    <x v="0"/>
  </r>
  <r>
    <s v="Apple Pop Up Store for #SXSW, Why not Pop Up Genius Bars - Everywhere?"/>
    <m/>
    <s v="POSITIVE"/>
    <s v="Apple Pop Up Store for , Why not Pop Up Genius Bars - Everywhere?"/>
    <n v="-0.20000000298023199"/>
    <n v="0.20000000298023199"/>
    <s v="NEUTRAL"/>
    <s v="NEUTRAL"/>
    <x v="0"/>
    <x v="0"/>
  </r>
  <r>
    <s v="Apple pop up store... line is ridic. #sxsw  {link}"/>
    <s v="Apple"/>
    <s v="NEGATIVE"/>
    <s v="Apple pop up store... line is ridic.   {link}"/>
    <n v="-0.10000000149011599"/>
    <n v="0.60000002384185702"/>
    <s v="NEUTRAL"/>
    <s v="NEUTRAL"/>
    <x v="0"/>
    <x v="0"/>
  </r>
  <r>
    <s v="Trying to update software (4.0) on iPhone to download #sxsw app. But so far no luck - wonder if it's because phone is from Mexico."/>
    <m/>
    <s v="NEGATIVE"/>
    <s v="Trying to update software (4.0) on iPhone to download  app. But so far no luck - wonder if it's because phone is from Mexico."/>
    <n v="-0.20000000298023199"/>
    <n v="0.69999998807907104"/>
    <s v="NEUTRAL"/>
    <s v="NEGATIVE"/>
    <x v="0"/>
    <x v="1"/>
  </r>
  <r>
    <s v="Def could use an iPad for  #SXSW today. Tweeting via iPhone sorta pretty much sux."/>
    <s v="iPhone"/>
    <s v="NEGATIVE"/>
    <s v="Def could use an iPad for   today. Tweeting via iPhone sorta pretty much sux."/>
    <n v="-0.30000001192092801"/>
    <n v="0.80000001192092896"/>
    <s v="NEGATIVE"/>
    <s v="NEUTRAL"/>
    <x v="1"/>
    <x v="0"/>
  </r>
  <r>
    <s v="Brilliant use case! #SXSW &amp;quot;@mention ...kik concierge service is great. Get @mention for android or iPhone and add the sxsw user &amp;amp; ask away&amp;quot;"/>
    <m/>
    <s v="POSITIVE"/>
    <s v="Brilliant use case!  &amp;quot; ...kik concierge service is great. Get  for android or iPhone and add the sxsw user &amp;amp; ask away&amp;quot;"/>
    <n v="0.5"/>
    <n v="1.79999995231628"/>
    <s v="POSITIVE"/>
    <s v="POSITIVE"/>
    <x v="1"/>
    <x v="1"/>
  </r>
  <r>
    <s v=".@mention used @mention 's @mention iPad app as an example of good navigation! #UXDes #sxsw {link}"/>
    <s v="iPad or iPhone App"/>
    <s v="POSITIVE"/>
    <s v=". used  's  iPad app as an example of good navigation!   {link}"/>
    <n v="0.30000001192092801"/>
    <n v="0.89999997615814198"/>
    <s v="POSITIVE"/>
    <s v="POSITIVE"/>
    <x v="1"/>
    <x v="1"/>
  </r>
  <r>
    <s v="They have very little need for parents anymore [comment on child playing with iPad] _„î@mention #connectedbrands #SXSW"/>
    <s v="iPad"/>
    <s v="POSITIVE"/>
    <s v="They have very little need for parents anymore [comment on child playing with iPad] _   "/>
    <n v="0.20000000298023199"/>
    <n v="0.20000000298023199"/>
    <s v="NEUTRAL"/>
    <s v="NEUTRAL"/>
    <x v="0"/>
    <x v="0"/>
  </r>
  <r>
    <s v="Took some video on iPad 2 on 6th street. The smart cover is rad. Filming on the huge display is nuts. Looks great on playback. #sxsw"/>
    <s v="iPad"/>
    <s v="POSITIVE"/>
    <s v="Took some video on iPad onth street. The smart cover is rad. Filming on the huge display is nuts. Looks great on playback. "/>
    <n v="0.20000000298023199"/>
    <n v="1.1000000238418499"/>
    <s v="NEUTRAL"/>
    <s v="POSITIVE"/>
    <x v="0"/>
    <x v="1"/>
  </r>
  <r>
    <s v="Dense una vuelta por #socialfuel #sxsw para ver la gran diferencia..RT @mention &amp;quot;The revolution will be clumsily translated by Google.&amp;quot;"/>
    <s v="Google"/>
    <s v="NEGATIVE"/>
    <s v="Dense una vuelta por   para ver la gran diferencia..RT  &amp;quot;The revolution will be clumsily translated by Google.&amp;quot;"/>
    <n v="-0.60000002384185702"/>
    <n v="0.60000002384185702"/>
    <s v="NEGATIVE"/>
    <s v="NEUTRAL"/>
    <x v="1"/>
    <x v="0"/>
  </r>
  <r>
    <s v="Wishing I was at #sxsw to see the rumored demo of @mention new social network 'Circles' {link} (via @mention"/>
    <s v="Other Google product or service"/>
    <s v="POSITIVE"/>
    <s v="Wishing I was at  to see the rumored demo of  new social network 'Circles' {link} (via "/>
    <n v="0.10000000149011599"/>
    <n v="0.10000000149011599"/>
    <s v="NEUTRAL"/>
    <s v="NEGATIVE"/>
    <x v="0"/>
    <x v="0"/>
  </r>
  <r>
    <s v="_ƒ_ Why Are We Better Than #Google? _ƒ_ {link} _ _ #edchat #musedchat #sxsw #sxswi #classical #newTwitter"/>
    <m/>
    <s v="NEGATIVE"/>
    <s v="_ _ Why Are We Better Than ? _ _ {link} _ _      "/>
    <n v="-0.20000000298023199"/>
    <n v="0.5"/>
    <s v="NEUTRAL"/>
    <s v="NEUTRAL"/>
    <x v="0"/>
    <x v="0"/>
  </r>
  <r>
    <s v="_„ñ@mention We interrupt your regularly scheduled #sxsw geek programming with big news {link}  #google #circles_„"/>
    <s v="Other Google product or service"/>
    <s v="POSITIVE"/>
    <s v="_  We interrupt your regularly scheduled  geek programming with big news {link}    "/>
    <n v="0.20000000298023199"/>
    <n v="0.20000000298023199"/>
    <s v="NEUTRAL"/>
    <s v="NEUTRAL"/>
    <x v="0"/>
    <x v="0"/>
  </r>
  <r>
    <s v="_„ñ@mention We interrupt your regularly scheduled #sxsw geek programming with big news {link}  #google #circles_„ sounds interesting"/>
    <s v="Other Google product or service"/>
    <s v="POSITIVE"/>
    <s v="_  We interrupt your regularly scheduled  geek programming with big news {link}     sounds interesting"/>
    <n v="0.40000000596046398"/>
    <n v="0.40000000596046398"/>
    <s v="POSITIVE"/>
    <s v="NEUTRAL"/>
    <x v="1"/>
    <x v="0"/>
  </r>
  <r>
    <s v="At #sxsw? We're giving away an iPad 2 to the creator of the most popular disc during interactive. Create a disc &amp;amp; share on Twitter!"/>
    <s v="iPad"/>
    <s v="POSITIVE"/>
    <s v="At ? We're giving away an iPad to the creator of the most popular disc during interactive. Create a disc &amp;amp; share on Twitter!"/>
    <n v="0.20000000298023199"/>
    <n v="0.80000001192092896"/>
    <s v="NEUTRAL"/>
    <s v="NEUTRAL"/>
    <x v="0"/>
    <x v="0"/>
  </r>
  <r>
    <s v="SXSW this weekend and Ipad 2 release. Am I taking part in either? Sadly, no. #SXSW #AnybodyWantToBuyMeAnIpad2"/>
    <s v="iPad"/>
    <s v="POSITIVE"/>
    <s v="SW this weekend and Ipad release. Am I taking part in either? Sadly, no.  "/>
    <n v="0"/>
    <n v="0.69999998807907104"/>
    <s v="NEUTRAL"/>
    <s v="NEUTRAL"/>
    <x v="0"/>
    <x v="0"/>
  </r>
  <r>
    <s v="if #Apple weren't so cocky, perhaps a separate ipad2 store at #SXSW would have been a good idea. guess they don't need the extra marketing;)"/>
    <s v="Apple"/>
    <s v="NEGATIVE"/>
    <s v="if  weren't so cocky, perhaps a separate ipad2 store at  would have been a good idea. guess they don't need the extra marketing"/>
    <n v="0"/>
    <n v="0.10000000149011599"/>
    <s v="NEUTRAL"/>
    <s v="NEGATIVE"/>
    <x v="0"/>
    <x v="1"/>
  </r>
  <r>
    <s v="Brilliant win-win!  #Austin, #SXSW and #iPad2:  {link}"/>
    <s v="iPad"/>
    <s v="POSITIVE"/>
    <s v="Brilliant win-win!  ,  and   {link}"/>
    <n v="0.89999997615814198"/>
    <n v="0.89999997615814198"/>
    <s v="POSITIVE"/>
    <s v="POSITIVE"/>
    <x v="1"/>
    <x v="1"/>
  </r>
  <r>
    <s v="We have a winner? :) RT: @mention This is awesome.... How I got an iPad 2 during #SXSW! {link} via @mention @mention"/>
    <s v="iPad"/>
    <s v="POSITIVE"/>
    <s v="We have a winner?  RT  This is awesome.... How I got an iPad during ! {link} via  "/>
    <n v="0.20000000298023199"/>
    <n v="1.1000000238418499"/>
    <s v="NEUTRAL"/>
    <s v="POSITIVE"/>
    <x v="0"/>
    <x v="1"/>
  </r>
  <r>
    <s v="Impressed with @mention from #Google. Articulate, relevant &amp;amp; fun. #SXSW @mention Austin Convention Center {link}"/>
    <s v="Google"/>
    <s v="POSITIVE"/>
    <s v="Impressed with  from . Articulate, relevant &amp;amp; fun.   Austin Convention Center {link}"/>
    <n v="0.60000002384185702"/>
    <n v="1.79999995231628"/>
    <s v="POSITIVE"/>
    <s v="POSITIVE"/>
    <x v="1"/>
    <x v="1"/>
  </r>
  <r>
    <s v="A new app with a resourceful way to get connected: {link} #hashable #SXSW #iphone #droid"/>
    <s v="iPad or iPhone App"/>
    <s v="POSITIVE"/>
    <s v="A new app with a resourceful way to get connected {link}    "/>
    <n v="0.89999997615814198"/>
    <n v="0.89999997615814198"/>
    <s v="POSITIVE"/>
    <s v="NEUTRAL"/>
    <x v="1"/>
    <x v="0"/>
  </r>
  <r>
    <s v="Disgusted with my iPhone's battery life. Already down to 11% at 3:30 pm while my blackberry is going strong. #Sxsw"/>
    <s v="iPhone"/>
    <s v="NEGATIVE"/>
    <s v="Disgusted with my iPhone's battery life. Already down to% at30 pm while my blackberry is going strong. "/>
    <n v="-0.60000002384185702"/>
    <n v="1.29999995231628"/>
    <s v="NEGATIVE"/>
    <s v="NEGATIVE"/>
    <x v="1"/>
    <x v="1"/>
  </r>
  <r>
    <s v="Wow. Just witnessed a homeless guy giving detailed ipad 2 inventory info to a passerby at the Austin popup store. #SXSW"/>
    <m/>
    <s v="POSITIVE"/>
    <s v="Wow. Just witnessed a homeless guy giving detailed ipad inventory info to a passerby at the Austin popup store. "/>
    <n v="0"/>
    <n v="0.5"/>
    <s v="NEUTRAL"/>
    <s v="NEUTRAL"/>
    <x v="0"/>
    <x v="0"/>
  </r>
  <r>
    <s v="Ouch! Who won Google v Bing? @mention with all the respect, the Bing guy was invited just because they had to fill the third chair?#sxsw"/>
    <s v="Google"/>
    <s v="POSITIVE"/>
    <s v="Ouch! Who won Google v Bing?  with all the respect, the Bing guy was invited just because they had to fill the third chair?"/>
    <n v="-0.20000000298023199"/>
    <n v="0.69999998807907104"/>
    <s v="NEUTRAL"/>
    <s v="NEUTRAL"/>
    <x v="0"/>
    <x v="0"/>
  </r>
  <r>
    <s v="_„ñ@mention Yes! Gowalla wins best Andoid app at the Team Android Choice Awards. Thanks all! #sxsw_„"/>
    <s v="Android App"/>
    <s v="POSITIVE"/>
    <s v="_  Yes! Gowalla wins best Andoid app at the Team Android Choice Awards. Thanks all!  "/>
    <n v="0.5"/>
    <n v="1.5"/>
    <s v="POSITIVE"/>
    <s v="POSITIVE"/>
    <x v="1"/>
    <x v="1"/>
  </r>
  <r>
    <s v="Just when you thought &amp;quot;social&amp;quot; couldn't get more overblown at #sxsw, Google may be announcing &amp;quot;Circles&amp;quot; today: {link}"/>
    <s v="Other Google product or service"/>
    <s v="NEGATIVE"/>
    <s v="Just when you thought &amp;quot;social&amp;quot; couldn't get more overblown at , Google may be announcing &amp;quot;Circles&amp;quot; today {link}"/>
    <n v="-0.10000000149011599"/>
    <n v="0.10000000149011599"/>
    <s v="NEUTRAL"/>
    <s v="NEUTRAL"/>
    <x v="0"/>
    <x v="0"/>
  </r>
  <r>
    <s v="Check out Your Mom Has an iPad: Designing for Boomers at SXSW._x000d_{link} #SXSW"/>
    <s v="iPad"/>
    <s v="POSITIVE"/>
    <s v="Check out Your Mom Has an iPad Designing for Boomers at SW._x000d_{link} "/>
    <n v="0.40000000596046398"/>
    <n v="0.89999997615814198"/>
    <s v="POSITIVE"/>
    <s v="NEUTRAL"/>
    <x v="1"/>
    <x v="0"/>
  </r>
  <r>
    <s v="__†„†—___™ ___  _____‰_µ... &amp;gt;&amp;gt; @mention Google to Launch Major New Social Network Called Circles, Possibly Today {link} #sxsw"/>
    <m/>
    <s v="POSITIVE"/>
    <s v="__ ___  ___   _____ _ ... &amp;gt;&amp;gt;  Google to Launch Major New Social Network Called Circles, Possibly Today {link} "/>
    <n v="0"/>
    <n v="0"/>
    <s v="NEUTRAL"/>
    <s v="NEUTRAL"/>
    <x v="0"/>
    <x v="0"/>
  </r>
  <r>
    <s v="@mention - #Apple is the classiest fascist company in America. Really elegant. #sxsw #rji"/>
    <s v="Apple"/>
    <s v="NEGATIVE"/>
    <s v=" -  is the classiest fascist company in America. Really elegant.  "/>
    <n v="0.5"/>
    <n v="1"/>
    <s v="POSITIVE"/>
    <s v="NEGATIVE"/>
    <x v="0"/>
    <x v="1"/>
  </r>
  <r>
    <s v="Mint.com - confines of coding for iPhone app 'a luxury' didn't have to worry about learning diff phone versions #SXSW #GSDM #sxswmobileapps"/>
    <s v="iPad or iPhone App"/>
    <s v="POSITIVE"/>
    <s v="Mint.com - confines of coding for iPhone app 'a luxury' didn't have to worry about learning diff phone versions   "/>
    <n v="0.80000001192092896"/>
    <n v="0.80000001192092896"/>
    <s v="POSITIVE"/>
    <s v="NEUTRAL"/>
    <x v="1"/>
    <x v="0"/>
  </r>
  <r>
    <s v="#winning - Free #SXSW music sampler on iTunes! 22 tracks from &amp;quot;industry favorites &amp;amp; breakout artists&amp;quot; Link: {link}"/>
    <s v="Other Apple product or service"/>
    <s v="POSITIVE"/>
    <s v=" - Free  music sampler on iTunes! tracks from &amp;quot;industry favorites &amp;amp; breakout artists&amp;quot; Link {link}"/>
    <n v="0.30000001192092801"/>
    <n v="0.69999998807907104"/>
    <s v="POSITIVE"/>
    <s v="NEUTRAL"/>
    <x v="1"/>
    <x v="0"/>
  </r>
  <r>
    <s v="#Awesome - Google Maps 5.22 at #SXSW.  Great Job #Google."/>
    <s v="Google"/>
    <s v="POSITIVE"/>
    <s v=" - Google Maps2 at .  Great Job ."/>
    <n v="0.40000000596046398"/>
    <n v="0.89999997615814198"/>
    <s v="POSITIVE"/>
    <s v="POSITIVE"/>
    <x v="1"/>
    <x v="1"/>
  </r>
  <r>
    <s v="@mention - got my copy of #Enchantment #ipad #kindle today. So excited. thx for keeping the world enchanted. glad you're at #sxsw again."/>
    <s v="iPad"/>
    <s v="POSITIVE"/>
    <s v=" - got my copy of    today. So excited. thx for keeping the world enchanted. glad you're at  again."/>
    <n v="0.40000000596046398"/>
    <n v="2.0999999046325599"/>
    <s v="POSITIVE"/>
    <s v="POSITIVE"/>
    <x v="1"/>
    <x v="1"/>
  </r>
  <r>
    <s v="@mention - re: &amp;quot;lack of #SXSW newsworthy announcements&amp;quot;. Unless you count Google Circles. :) #googlecircles"/>
    <m/>
    <s v="POSITIVE"/>
    <s v=" - re &amp;quot;lack of  newsworthy announcements&amp;quot;. Unless you count Google Circles.  "/>
    <n v="-0.10000000149011599"/>
    <n v="0.30000001192092801"/>
    <s v="NEUTRAL"/>
    <s v="NEGATIVE"/>
    <x v="0"/>
    <x v="0"/>
  </r>
  <r>
    <s v="@mention - spread the word, our #SXSW festival explorer App is live and free {link}"/>
    <m/>
    <s v="POSITIVE"/>
    <s v=" - spread the word, our  festival explorer App is live and free {link}"/>
    <n v="0.89999997615814198"/>
    <n v="0.89999997615814198"/>
    <s v="POSITIVE"/>
    <s v="NEUTRAL"/>
    <x v="1"/>
    <x v="0"/>
  </r>
  <r>
    <s v="@mention --&amp;gt; RT @mention New #UberSocial for #iPhone now in the App Store includes UberGuide to #SXSW ... {link}"/>
    <m/>
    <s v="POSITIVE"/>
    <s v=" --&amp;gt; RT  New  for  now in the App Store includes UberGuide to  ... {link}"/>
    <n v="0"/>
    <n v="0"/>
    <s v="NEUTRAL"/>
    <s v="NEUTRAL"/>
    <x v="0"/>
    <x v="0"/>
  </r>
  <r>
    <s v="@mention -&amp;gt; RT @mention New #UberSocial for #iPhone now in the App Store includes UberGuide to #SXSW (cont) {link}"/>
    <m/>
    <s v="POSITIVE"/>
    <s v=" -&amp;gt; RT  New  for  now in the App Store includes UberGuide to  (cont) {link}"/>
    <n v="-0.10000000149011599"/>
    <n v="0.10000000149011599"/>
    <s v="NEUTRAL"/>
    <s v="NEUTRAL"/>
    <x v="0"/>
    <x v="0"/>
  </r>
  <r>
    <s v="Apple out-markets all comers at #sxsw {link}"/>
    <s v="Apple"/>
    <s v="POSITIVE"/>
    <s v="Apple out-markets all comers at  {link}"/>
    <n v="0"/>
    <n v="0"/>
    <s v="NEUTRAL"/>
    <s v="NEUTRAL"/>
    <x v="0"/>
    <x v="0"/>
  </r>
  <r>
    <s v="Apple pop-up at #SXSW!? Ordinance on the front line! (Admission is the first step to recovery) {link}"/>
    <s v="Apple"/>
    <s v="POSITIVE"/>
    <s v="Apple pop-up at !? Ordinance on the front line! (Admission is the first step to recovery) {link}"/>
    <n v="0"/>
    <n v="0.5"/>
    <s v="NEUTRAL"/>
    <s v="NEUTRAL"/>
    <x v="0"/>
    <x v="0"/>
  </r>
  <r>
    <s v="Apple pop-up shop for #SXSW. How cool is that? {link}"/>
    <s v="Apple"/>
    <s v="POSITIVE"/>
    <s v="Apple pop-up shop for . How cool is that? {link}"/>
    <n v="0.20000000298023199"/>
    <n v="0.60000002384185702"/>
    <s v="NEUTRAL"/>
    <s v="NEUTRAL"/>
    <x v="0"/>
    <x v="0"/>
  </r>
  <r>
    <s v="At Google, 4 people do the work of 7 people rather than 7 people doing the work of 4. #agileagency #SXSW"/>
    <m/>
    <s v="POSITIVE"/>
    <s v="At Google, people do the work of people rather than people doing the work of.  "/>
    <n v="-0.10000000149011599"/>
    <n v="0.10000000149011599"/>
    <s v="NEUTRAL"/>
    <s v="NEUTRAL"/>
    <x v="0"/>
    <x v="0"/>
  </r>
  <r>
    <s v="Lost iPad, corrupted iPhone, and crazy hotels. Good times. #SXSW @mention AUS Austin-Bergstrom {link}"/>
    <s v="iPhone"/>
    <s v="NEGATIVE"/>
    <s v="Lost iPad, corrupted iPhone, and crazy hotels. Good times.   AUS Austin-Bergstrom {link}"/>
    <n v="0"/>
    <n v="1.70000004768371"/>
    <s v="NEUTRAL"/>
    <s v="NEUTRAL"/>
    <x v="0"/>
    <x v="0"/>
  </r>
  <r>
    <s v="At midday, iPhone at mid-battery. This outlet, blocked by an immobile booth, serves no purpose but to taunt me. #SXSW {link}"/>
    <s v="iPhone"/>
    <s v="NEGATIVE"/>
    <s v="At midday, iPhone at mid-battery. This outlet, blocked by an immobile booth, serves no purpose but to taunt me.  {link}"/>
    <n v="-0.20000000298023199"/>
    <n v="0.89999997615814198"/>
    <s v="NEUTRAL"/>
    <s v="NEGATIVE"/>
    <x v="0"/>
    <x v="1"/>
  </r>
  <r>
    <s v="I'm sorry, NOT going to the @mention party at #SxSw. ;) iPhone forever!  ;)"/>
    <s v="iPhone"/>
    <s v="POSITIVE"/>
    <s v="I'm sorry, NOT going to the  party at .  iPhone forever!  "/>
    <n v="-0.10000000149011599"/>
    <n v="0.20000000298023199"/>
    <s v="NEUTRAL"/>
    <s v="NEGATIVE"/>
    <x v="0"/>
    <x v="0"/>
  </r>
  <r>
    <s v="Ning &amp;amp; Mobile Roadie are thrilled to offer the Unofficial #SXSW Insider's Guide for iPhone. Have fun in Austin! {link}"/>
    <s v="iPhone"/>
    <s v="POSITIVE"/>
    <s v="Ning &amp;amp; Mobile Roadie are thrilled to offer the Unofficial  Insider's Guide for iPhone. Have fun in Austin! {link}"/>
    <n v="0.5"/>
    <n v="1.70000004768371"/>
    <s v="POSITIVE"/>
    <s v="POSITIVE"/>
    <x v="1"/>
    <x v="1"/>
  </r>
  <r>
    <s v="This -&amp;gt; RT @mention At Google, 4 people do the work of 7 people rather than 7 people doing the work of 4. #agileagency #SXSW"/>
    <s v="Google"/>
    <s v="POSITIVE"/>
    <s v="This -&amp;gt; RT  At Google, people do the work of people rather than people doing the work of.  "/>
    <n v="-0.40000000596046398"/>
    <n v="0.40000000596046398"/>
    <s v="NEGATIVE"/>
    <s v="NEUTRAL"/>
    <x v="0"/>
    <x v="0"/>
  </r>
  <r>
    <s v="Find &amp;amp; Start Impromptu Parties at #SXSW With @mention {link} I can't wait til the Android app comes out."/>
    <s v="Android App"/>
    <s v="POSITIVE"/>
    <s v="Find &amp;amp; Start Impromptu Parties at  With  {link} I can't wait til the Android app comes out."/>
    <n v="0.5"/>
    <n v="0.5"/>
    <s v="POSITIVE"/>
    <s v="NEUTRAL"/>
    <x v="1"/>
    <x v="0"/>
  </r>
  <r>
    <s v="The &amp;quot;pop up&amp;quot; Apple Store is packed! #sxsw"/>
    <s v="Apple"/>
    <s v="POSITIVE"/>
    <s v="The &amp;quot;pop up&amp;quot; Apple Store is packed! "/>
    <n v="-0.30000001192092801"/>
    <n v="0.30000001192092801"/>
    <s v="NEGATIVE"/>
    <s v="POSITIVE"/>
    <x v="0"/>
    <x v="1"/>
  </r>
  <r>
    <s v="OH: &amp;quot;While we're here we should check out this new iPad 2 'thing'.&amp;quot; #SXSW #strangeproblems"/>
    <s v="iPad"/>
    <s v="POSITIVE"/>
    <s v="OH &amp;quot;While we're here we should check out this new iPad 'thing'.&amp;quot;  "/>
    <n v="-0.30000001192092801"/>
    <n v="0.30000001192092801"/>
    <s v="NEGATIVE"/>
    <s v="NEUTRAL"/>
    <x v="0"/>
    <x v="0"/>
  </r>
  <r>
    <s v="Sweet! RT: @mention RT @mention Google to Launch Major New Social Network Called Circles, Possibly Today {link} #sxsw"/>
    <s v="Other Google product or service"/>
    <s v="POSITIVE"/>
    <s v="Sweet! RT  RT  Google to Launch Major New Social Network Called Circles, Possibly Today {link} "/>
    <n v="0.5"/>
    <n v="1.1000000238418499"/>
    <s v="POSITIVE"/>
    <s v="NEUTRAL"/>
    <x v="1"/>
    <x v="0"/>
  </r>
  <r>
    <s v="Nice Move: Apple set to open popup shop in core of #SXSW action {link}"/>
    <s v="Apple"/>
    <s v="POSITIVE"/>
    <s v="Nice Move Apple set to open popup shop in core of  action {link}"/>
    <n v="0.5"/>
    <n v="0.5"/>
    <s v="POSITIVE"/>
    <s v="POSITIVE"/>
    <x v="1"/>
    <x v="1"/>
  </r>
  <r>
    <s v="Big night: Come party down with @mention and Google tonight at #sxsw: {link} Bands, food, art, interactive maps! cc: @mention"/>
    <s v="Google"/>
    <s v="POSITIVE"/>
    <s v="Big night Come party down with  and Google tonight at  {link} Bands, food, art, interactive maps! cc "/>
    <n v="0.30000001192092801"/>
    <n v="0.69999998807907104"/>
    <s v="POSITIVE"/>
    <s v="NEUTRAL"/>
    <x v="1"/>
    <x v="0"/>
  </r>
  <r>
    <s v="SXSW 2011: Novelty of iPad news apps fades fast among digital delegates {link} via @mention #SXSW XIPAD"/>
    <s v="iPad or iPhone App"/>
    <s v="NEGATIVE"/>
    <s v="SW Novelty of iPad news apps fades fast among digital delegates {link} via   XIPAD"/>
    <n v="0.10000000149011599"/>
    <n v="0.10000000149011599"/>
    <s v="NEUTRAL"/>
    <s v="NEUTRAL"/>
    <x v="0"/>
    <x v="0"/>
  </r>
  <r>
    <s v="Thank you! :) RT @mention Just picked up @mention book: Killer Photoes with your IPhone! #SXSW #sxswchi  {link} #SXSWi"/>
    <s v="iPhone"/>
    <s v="POSITIVE"/>
    <s v="Thank you!  RT  Just picked up  book Killer Photoes with your IPhone!    {link} "/>
    <n v="0.10000000149011599"/>
    <n v="0.40000000596046398"/>
    <s v="NEUTRAL"/>
    <s v="POSITIVE"/>
    <x v="0"/>
    <x v="1"/>
  </r>
  <r>
    <s v="Good Work! _„ñ@mention @mention Check the latest stream at Apple's store at #SXSW {link} . ipad2 here I come. #PLAYSXSW_„"/>
    <s v="iPad"/>
    <s v="POSITIVE"/>
    <s v="Good Work! _   Check the latest stream at Apple's store at  {link} . ipad2 here I come.  "/>
    <n v="0.30000001192092801"/>
    <n v="1.1000000238418499"/>
    <s v="POSITIVE"/>
    <s v="POSITIVE"/>
    <x v="1"/>
    <x v="1"/>
  </r>
  <r>
    <s v="Good News! Austin Eats: BBQ for iPhone is now available - {link} #iTunes #Austin #BBQ #SXSW #SXSWi"/>
    <s v="iPad or iPhone App"/>
    <s v="POSITIVE"/>
    <s v="Good News! Austin Eats BBQ for iPhone is now available - {link}     "/>
    <n v="0.30000001192092801"/>
    <n v="1"/>
    <s v="POSITIVE"/>
    <s v="POSITIVE"/>
    <x v="1"/>
    <x v="1"/>
  </r>
  <r>
    <s v="Bout time! RT @mention New #UberSocial for #iPhone now in the App Store includes UberGuide to #SXSW sponsored (cont) {link}"/>
    <s v="iPad or iPhone App"/>
    <s v="POSITIVE"/>
    <s v="Bout time! RT  New  for  now in the App Store includes UberGuide to  sponsored (cont) {link}"/>
    <n v="0.30000001192092801"/>
    <n v="0.69999998807907104"/>
    <s v="POSITIVE"/>
    <s v="NEUTRAL"/>
    <x v="1"/>
    <x v="0"/>
  </r>
  <r>
    <s v="Good info! RT @mention How to improve website rankings: Advice from Google &amp;amp; Bing at #SXSW {link}"/>
    <s v="Google"/>
    <s v="POSITIVE"/>
    <s v="Good info! RT  How to improve website rankings Advice from Google &amp;amp; Bing at  {link}"/>
    <n v="0.30000001192092801"/>
    <n v="1.1000000238418499"/>
    <s v="POSITIVE"/>
    <s v="NEUTRAL"/>
    <x v="1"/>
    <x v="0"/>
  </r>
  <r>
    <s v="Oh My God! RT @mention It's not a rumor: Apple opening up a temporary store in downtown Austin for #SXSW &amp;amp;iPad 2 launch {link}"/>
    <s v="Apple"/>
    <s v="POSITIVE"/>
    <s v="Oh My God! RT  It's not a rumor Apple opening up a temporary store in downtown Austin for  &amp;amp;iPad launch {link}"/>
    <n v="-0.10000000149011599"/>
    <n v="0.40000000596046398"/>
    <s v="NEUTRAL"/>
    <s v="NEUTRAL"/>
    <x v="0"/>
    <x v="0"/>
  </r>
  <r>
    <s v="So true!!! RT @mention 'Google lost its way by caring too much for the business vs. the users' - @mention #psych #sxsw"/>
    <s v="Google"/>
    <s v="NEGATIVE"/>
    <s v="So true!!! RT  'Google lost its way by caring too much for the business vs. the users' -   "/>
    <n v="0.30000001192092801"/>
    <n v="0.60000002384185702"/>
    <s v="POSITIVE"/>
    <s v="NEUTRAL"/>
    <x v="0"/>
    <x v="0"/>
  </r>
  <r>
    <s v="Very cool! RT @mention RT @mention Not a rumor: Apple to open temporary store in dt ATX for #SXSW &amp;amp; iPad 2 launch {link}"/>
    <s v="Apple"/>
    <s v="POSITIVE"/>
    <s v="Very cool! RT  RT  Not a rumor Apple to open temporary store in dt ATX for  &amp;amp; iPad launch {link}"/>
    <n v="0.40000000596046398"/>
    <n v="1"/>
    <s v="POSITIVE"/>
    <s v="POSITIVE"/>
    <x v="1"/>
    <x v="1"/>
  </r>
  <r>
    <s v="OH SNAP!!!!  At an 80s party hosted by Google! #sxsw"/>
    <m/>
    <s v="POSITIVE"/>
    <s v="OH SNAP!!!!  At ans party hosted by Google! "/>
    <n v="0.10000000149011599"/>
    <n v="0.30000001192092801"/>
    <s v="NEUTRAL"/>
    <s v="NEUTRAL"/>
    <x v="0"/>
    <x v="0"/>
  </r>
  <r>
    <s v="brilliant!! marketing!  &amp;quot;Apple will be opening a temporary store in downtown Austin&amp;quot; next to #sxsw_x000d__x000d_and the world buy it."/>
    <s v="Apple"/>
    <s v="POSITIVE"/>
    <s v="brilliant!! marketing!  &amp;quot;Apple will be opening a temporary store in downtown Austin&amp;quot; next to _x000d__x000d_and the world buy it."/>
    <n v="0.30000001192092801"/>
    <n v="1.1000000238418499"/>
    <s v="POSITIVE"/>
    <s v="POSITIVE"/>
    <x v="1"/>
    <x v="1"/>
  </r>
  <r>
    <s v="Brilliant!! RT @mention I've been having meetings while I'm in line at the #SXSW PopUp Apple Store for the iPad2. I love this place!"/>
    <s v="Apple"/>
    <s v="POSITIVE"/>
    <s v="Brilliant!! RT  I've been having meetings while I'm in line at the  PopUp Apple Store for the iPad2. I love this place!"/>
    <n v="0.69999998807907104"/>
    <n v="2.0999999046325599"/>
    <s v="POSITIVE"/>
    <s v="POSITIVE"/>
    <x v="1"/>
    <x v="1"/>
  </r>
  <r>
    <s v="Congrats!!! RT @mention Yes! Gowalla wins best Andoid app at the Team Android Choice Awards. Thanks all! #sxsw"/>
    <s v="Android App"/>
    <s v="POSITIVE"/>
    <s v="Congrats!!! RT  Yes! Gowalla wins best Andoid app at the Team Android Choice Awards. Thanks all! "/>
    <n v="0.40000000596046398"/>
    <n v="1.6000000238418499"/>
    <s v="POSITIVE"/>
    <s v="POSITIVE"/>
    <x v="1"/>
    <x v="1"/>
  </r>
  <r>
    <s v="Love this!!!! RT @mention  RT @mention Not a rumor: Apple to open temporary store in dt ATX for #SXSW &amp;amp; iPad 2 launch"/>
    <s v="Apple"/>
    <s v="POSITIVE"/>
    <s v="Love this!!!! RT   RT  Not a rumor Apple to open temporary store in dt ATX for  &amp;amp; iPad launch"/>
    <n v="0.40000000596046398"/>
    <n v="1"/>
    <s v="POSITIVE"/>
    <s v="POSITIVE"/>
    <x v="1"/>
    <x v="1"/>
  </r>
  <r>
    <s v="Well yeah.  Music &amp;gt; iPhone nerds RT @mention my god, cute girls everywhere...I love when interactive ends and music begins #sxsw"/>
    <s v="iPhone"/>
    <s v="POSITIVE"/>
    <s v="Well yeah.  Music &amp;gt; iPhone nerds RT  my god, cute girls everywhere...I love when interactive ends and music begins "/>
    <n v="0"/>
    <n v="0.40000000596046398"/>
    <s v="NEUTRAL"/>
    <s v="POSITIVE"/>
    <x v="0"/>
    <x v="1"/>
  </r>
  <r>
    <s v="SHITE APP. :( RT @mention New #UberSocial for #iPhone now in the App Store includes UberGuide to #SXSW sponso_„_ (cont) {link}"/>
    <s v="iPad or iPhone App"/>
    <s v="NEGATIVE"/>
    <s v="SHITE APP.  RT  New  for  now in the App Store includes UberGuide to  sponso_ _ (cont) {link}"/>
    <n v="-0.5"/>
    <n v="1"/>
    <s v="NEGATIVE"/>
    <s v="NEGATIVE"/>
    <x v="1"/>
    <x v="1"/>
  </r>
  <r>
    <s v="Brilliant. #Apple is setting up a pop-up store in downtown Austin (to sell tons of iPad2s to #sxsw attendees, of course!) {link}"/>
    <s v="Apple"/>
    <s v="POSITIVE"/>
    <s v="Brilliant.  is setting up a pop-up store in downtown Austin (to sell tons of iPad2s to  attendees, of course!) {link}"/>
    <n v="0.69999998807907104"/>
    <n v="1.5"/>
    <s v="POSITIVE"/>
    <s v="POSITIVE"/>
    <x v="1"/>
    <x v="1"/>
  </r>
  <r>
    <s v="brilliant. RT @mention Apple set to open popup shop in core of SXSW action  - they're going to sell iPad2 at #SXSW! {link}"/>
    <s v="Apple"/>
    <s v="POSITIVE"/>
    <s v="brilliant. RT  Apple set to open popup shop in core of SW action  - they're going to sell iPad2 at ! {link}"/>
    <n v="0.20000000298023199"/>
    <n v="1"/>
    <s v="NEUTRAL"/>
    <s v="NEUTRAL"/>
    <x v="0"/>
    <x v="0"/>
  </r>
  <r>
    <s v="Well done. See you tonight RT @mention w00t! @mention wrote about our #hollergram iPad app for #sxsw! {link}"/>
    <s v="iPad or iPhone App"/>
    <s v="POSITIVE"/>
    <s v="Well done. See you tonight RT  w00t!  wrote about our  iPad app for ! {link}"/>
    <n v="0.10000000149011599"/>
    <n v="0.60000002384185702"/>
    <s v="NEUTRAL"/>
    <s v="POSITIVE"/>
    <x v="0"/>
    <x v="1"/>
  </r>
  <r>
    <s v="Finally... Yeaayyy RT @mention New #UberSocial for #iPhone now in the App Store includes UberGuide to #SXSW sponsored by #Mashable"/>
    <s v="iPad or iPhone App"/>
    <s v="POSITIVE"/>
    <s v="Finally... Yeaayyy RT  New  for  now in the App Store includes UberGuide to  sponsored by "/>
    <n v="0.20000000298023199"/>
    <n v="0.5"/>
    <s v="NEUTRAL"/>
    <s v="NEUTRAL"/>
    <x v="0"/>
    <x v="0"/>
  </r>
  <r>
    <s v="It begins... on a story about a cool SXSW app and also Apple is launching the iPad 2 from a temp store. Stay tuned... I love you! #sxsw"/>
    <s v="iPad"/>
    <s v="POSITIVE"/>
    <s v="It begins... on a story about a cool SW app and also Apple is launching the iPad from a temp store. Stay tuned... I love you! "/>
    <n v="0.69999998807907104"/>
    <n v="2.0999999046325599"/>
    <s v="POSITIVE"/>
    <s v="POSITIVE"/>
    <x v="1"/>
    <x v="1"/>
  </r>
  <r>
    <s v="Very wise... RT @mention Apple is opening up a temp store in Austin for #SXSW {link} via @mention #iPad2"/>
    <s v="Other Apple product or service"/>
    <s v="POSITIVE"/>
    <s v="Very wise... RT  Apple is opening up a temp store in Austin for  {link} via  "/>
    <n v="0.10000000149011599"/>
    <n v="0.20000000298023199"/>
    <s v="NEUTRAL"/>
    <s v="POSITIVE"/>
    <x v="0"/>
    <x v="1"/>
  </r>
  <r>
    <s v="[Just FYI...] BREAKING: Google to Launch Major New Social Network Called Circles...Today? {link} via @mention #sxsw #socialmedia"/>
    <s v="Google"/>
    <s v="POSITIVE"/>
    <s v="[Just FYI...] BREAKING Google to Launch Major New Social Network Called Circles...Today? {link} via   "/>
    <n v="0.10000000149011599"/>
    <n v="0.30000001192092801"/>
    <s v="NEUTRAL"/>
    <s v="NEUTRAL"/>
    <x v="0"/>
    <x v="0"/>
  </r>
  <r>
    <s v="Brilliant...i hope they have plenty of iPads...RT @mention Apple to Open Pop-Up Shop at SXSW [REPORT] - {link} #sxsw"/>
    <s v="iPad"/>
    <s v="POSITIVE"/>
    <s v="Brilliant...i hope they have plenty of iPads...RT  Apple to Open Pop-Up Shop at SW [REPORT] - {link} "/>
    <n v="0.80000001192092896"/>
    <n v="0.80000001192092896"/>
    <s v="POSITIVE"/>
    <s v="POSITIVE"/>
    <x v="1"/>
    <x v="1"/>
  </r>
  <r>
    <s v="*NEW* WWW.DIVASANDDORKS.COM: Best Of Both Worlds: Apple Pop Up Store Invades SXSW {link} #sxsw"/>
    <s v="Apple"/>
    <s v="POSITIVE"/>
    <s v="*NEW*  Best Of Both Worlds Apple Pop Up Store Invades SW {link} "/>
    <n v="-0.60000002384185702"/>
    <n v="0.60000002384185702"/>
    <s v="NEGATIVE"/>
    <s v="NEUTRAL"/>
    <x v="0"/>
    <x v="0"/>
  </r>
  <r>
    <s v="@mention 'GoodGuide' iphone app scans barcode to rank environmental responsibility of the company-nice pressure!#smmnextgen #sxsw"/>
    <s v="iPad or iPhone App"/>
    <s v="POSITIVE"/>
    <s v=" 'GoodGuide' iphone app scans barcode to rank environmental responsibility of the company-nice pressure! "/>
    <n v="0.60000002384185702"/>
    <n v="0.60000002384185702"/>
    <s v="POSITIVE"/>
    <s v="NEUTRAL"/>
    <x v="1"/>
    <x v="0"/>
  </r>
  <r>
    <s v="i think i'm getting ready to order an iPad 2 with the $$ i would have had to spend to attend #SXSW"/>
    <s v="iPad"/>
    <s v="POSITIVE"/>
    <s v="i think i'm getting ready to order an iPad with the $$ i would have had to spend to attend "/>
    <n v="0"/>
    <n v="0"/>
    <s v="NEUTRAL"/>
    <s v="NEUTRAL"/>
    <x v="0"/>
    <x v="0"/>
  </r>
  <r>
    <s v="Wow. They're really trying to tempt me to pick up an iPad 2 tomorrow. {link} #apple #sxsw #austintx"/>
    <s v="iPad"/>
    <s v="POSITIVE"/>
    <s v="Wow. They're really trying to tempt me to pick up an iPad tomorrow. {link}   "/>
    <n v="0"/>
    <n v="0.5"/>
    <s v="NEUTRAL"/>
    <s v="NEUTRAL"/>
    <x v="0"/>
    <x v="0"/>
  </r>
  <r>
    <s v="I know it's #SXSW because my iPhone has started lying to me about its signal strength."/>
    <s v="iPhone"/>
    <s v="NEGATIVE"/>
    <s v="I know it's  because my iPhone has started lying to me about its signal strength."/>
    <n v="-0.40000000596046398"/>
    <n v="0.40000000596046398"/>
    <s v="NEGATIVE"/>
    <s v="NEGATIVE"/>
    <x v="1"/>
    <x v="1"/>
  </r>
  <r>
    <s v="Wow. That's dedication RT @mention Well.. I'm first in line. 10.5 hours to go.  #iPad #Apple #SXSW #sleepy"/>
    <s v="iPad"/>
    <s v="POSITIVE"/>
    <s v="Wow. That's dedication RT  Well.. I'm first in line. hours to go.     "/>
    <n v="0.20000000298023199"/>
    <n v="1"/>
    <s v="NEUTRAL"/>
    <s v="POSITIVE"/>
    <x v="0"/>
    <x v="1"/>
  </r>
  <r>
    <s v="The world's largest iPad. #sxsw {link}"/>
    <m/>
    <s v="POSITIVE"/>
    <s v="The world's largest iPad.  {link}"/>
    <n v="0.30000001192092801"/>
    <n v="0.69999998807907104"/>
    <s v="POSITIVE"/>
    <s v="NEUTRAL"/>
    <x v="1"/>
    <x v="0"/>
  </r>
  <r>
    <s v="@mention 's nexus s on t-mobile is 10x more useful than my iphone4 on AT&amp;amp;T at #sxsw. Is it because too many ppl have iPhone?"/>
    <s v="iPhone"/>
    <s v="NEGATIVE"/>
    <s v=" 's nexus s on t-mobile isx more useful than my iphone4 on AT&amp;amp;T at . Is it because too many ppl have iPhone?"/>
    <n v="0.20000000298023199"/>
    <n v="0.60000002384185702"/>
    <s v="NEUTRAL"/>
    <s v="NEUTRAL"/>
    <x v="0"/>
    <x v="0"/>
  </r>
  <r>
    <s v="Google 80's party at Maggie Maes #Sxsw... Got some free glow in the dark shades"/>
    <m/>
    <s v="POSITIVE"/>
    <s v="Google's party at Maggie Maes ... Got some free glow in the dark shades"/>
    <n v="0.30000001192092801"/>
    <n v="0.60000002384185702"/>
    <s v="POSITIVE"/>
    <s v="NEUTRAL"/>
    <x v="1"/>
    <x v="0"/>
  </r>
  <r>
    <s v="At Google's scale, tiny changes (even in colors of blue) can be meaningful. There's an optimum shade of blue for links. #sxsw @mention"/>
    <s v="Google"/>
    <s v="POSITIVE"/>
    <s v="At Google's scale, tiny changes (even in colors of blue) can be meaningful. There's an optimum shade of blue for links.  "/>
    <n v="0"/>
    <n v="0.5"/>
    <s v="NEUTRAL"/>
    <s v="NEGATIVE"/>
    <x v="0"/>
    <x v="0"/>
  </r>
  <r>
    <s v="Hey, that's us!! &amp;gt;&amp;gt; The Go Game launches do-it-yourself iPhone scavenger hunts {link} (via @mention see you at #SXSW"/>
    <s v="iPhone"/>
    <s v="POSITIVE"/>
    <s v="Hey, that's us!! &amp;gt;&amp;gt; The Go Game launches do-it-yourself iPhone scavenger hunts {link} (via  see you at "/>
    <n v="-0.20000000298023199"/>
    <n v="0.80000001192092896"/>
    <s v="NEUTRAL"/>
    <s v="NEUTRAL"/>
    <x v="0"/>
    <x v="0"/>
  </r>
  <r>
    <s v="Hmm...can't get Twitter searches to update in Hootsuite or Tweetdeck on iPad. #SXSW"/>
    <s v="iPad or iPhone App"/>
    <s v="NEGATIVE"/>
    <s v="Hmm...can't get Twitter searches to update in Hootsuite or Tweetdeck on iPad. "/>
    <n v="-0.5"/>
    <n v="0.5"/>
    <s v="NEGATIVE"/>
    <s v="NEGATIVE"/>
    <x v="1"/>
    <x v="1"/>
  </r>
  <r>
    <s v="@mention _„ñ@mention Last day to get the #LP Austin iPhone app for free {link} #travel #sxsw&amp;quot;"/>
    <s v="iPad or iPhone App"/>
    <s v="POSITIVE"/>
    <s v=" _  Last day to get the  Austin iPhone app for free {link}  &amp;quot;"/>
    <n v="0"/>
    <n v="0"/>
    <s v="NEUTRAL"/>
    <s v="NEUTRAL"/>
    <x v="0"/>
    <x v="0"/>
  </r>
  <r>
    <s v="@mention (CEO Gowalla) tells his journey of Blinksale to iconbuffet to Packrat. Then the #iPhone was born and the lightbulb turned on...#sxsw"/>
    <s v="iPhone"/>
    <s v="POSITIVE"/>
    <s v=" (CEO Gowalla) tells his journey of Blinksale to iconbuffet to Packrat. Then the  was born and the lightbulb turned on..."/>
    <n v="0.10000000149011599"/>
    <n v="0.60000002384185702"/>
    <s v="NEUTRAL"/>
    <s v="NEUTRAL"/>
    <x v="0"/>
    <x v="0"/>
  </r>
  <r>
    <s v="@mention (via @mention #sxsw ipad store sold out of everything except 64gig wifi only white"/>
    <s v="iPad"/>
    <s v="POSITIVE"/>
    <s v=" (via   ipad store sold out of everything exceptgig wifi only white"/>
    <n v="0"/>
    <n v="0"/>
    <s v="NEUTRAL"/>
    <s v="NEUTRAL"/>
    <x v="0"/>
    <x v="0"/>
  </r>
  <r>
    <s v="(CNNMoney) For #SXSW 2011, any computing device bigger than an iPad is passÍ©. The mobile space has all the buzz {link} #wssxsw"/>
    <s v="iPad or iPhone App"/>
    <s v="POSITIVE"/>
    <s v="(CNNMoney) For , any computing device bigger than an iPad is pass . The mobile space has all the buzz {link} "/>
    <n v="0"/>
    <n v="0"/>
    <s v="NEUTRAL"/>
    <s v="NEUTRAL"/>
    <x v="0"/>
    <x v="0"/>
  </r>
  <r>
    <s v="me too :-) RT @mention Look everyone! Zomg @mention got an iPad 2 on the first day! #sxsw {link}"/>
    <s v="iPad"/>
    <s v="POSITIVE"/>
    <s v="me too  RT  Look everyone! Zomg  got an iPad on the first day!  {link}"/>
    <n v="0"/>
    <n v="0.20000000298023199"/>
    <s v="NEUTRAL"/>
    <s v="NEUTRAL"/>
    <x v="0"/>
    <x v="0"/>
  </r>
  <r>
    <s v="Get (down)loaded Hoot! - RT #HootSuite Mobile for #SXSW ~ Updates for iPhone, BlackBerry &amp;amp; Android {link}"/>
    <m/>
    <s v="POSITIVE"/>
    <s v="Get (down)loaded Hoot! - RT  Mobile for  ~ Updates for iPhone, BlackBerry &amp;amp; Android {link}"/>
    <n v="0"/>
    <n v="0.5"/>
    <s v="NEUTRAL"/>
    <s v="POSITIVE"/>
    <x v="0"/>
    <x v="1"/>
  </r>
  <r>
    <s v="@mention {link} you get the #sxsw app yet? Android version has the schedule."/>
    <s v="Android App"/>
    <s v="POSITIVE"/>
    <s v=" {link} you get the  app yet? Android version has the schedule."/>
    <n v="0.10000000149011599"/>
    <n v="0.20000000298023199"/>
    <s v="NEUTRAL"/>
    <s v="NEUTRAL"/>
    <x v="0"/>
    <x v="0"/>
  </r>
  <r>
    <s v="@mention @mention  @mention #sxsw just tried out the new ipad app and it's BEAUTIFUL!!! Ps thanks for the TVontheradio TIX!!! Yall rock!!!"/>
    <s v="iPad or iPhone App"/>
    <s v="POSITIVE"/>
    <s v="     just tried out the new ipad app and it's BEAUTIFUL!!! Ps thanks for the TVontheradio TIX!!! Yall rock!!!"/>
    <n v="0.5"/>
    <n v="1.70000004768371"/>
    <s v="POSITIVE"/>
    <s v="POSITIVE"/>
    <x v="1"/>
    <x v="1"/>
  </r>
  <r>
    <s v="@mention @mention  Google Circles will be their new social media site? Wow. #SXSW"/>
    <m/>
    <s v="POSITIVE"/>
    <s v="   Google Circles will be their new social media site? Wow. "/>
    <n v="0.10000000149011599"/>
    <n v="0.30000001192092801"/>
    <s v="NEUTRAL"/>
    <s v="NEUTRAL"/>
    <x v="0"/>
    <x v="0"/>
  </r>
  <r>
    <s v="@mention @mention  In our studies players tell us, &amp;quot;Petting my iPhone makes me happy.&amp;quot; #tapworthy #sxsw"/>
    <s v="iPhone"/>
    <s v="POSITIVE"/>
    <s v="   In our studies players tell us, &amp;quotetting my iPhone makes me happy.&amp;quot;  "/>
    <n v="0"/>
    <n v="0"/>
    <s v="NEUTRAL"/>
    <s v="POSITIVE"/>
    <x v="0"/>
    <x v="1"/>
  </r>
  <r>
    <s v="@mention @mention @mention @mention Paper phones?  Means an iPad will likely be useless at #sxsw as well. #fail"/>
    <s v="iPad"/>
    <s v="NEGATIVE"/>
    <s v="    Paper phones?  Means an iPad will likely be useless at  as well. "/>
    <n v="-0.20000000298023199"/>
    <n v="0.40000000596046398"/>
    <s v="NEUTRAL"/>
    <s v="NEGATIVE"/>
    <x v="0"/>
    <x v="1"/>
  </r>
  <r>
    <s v="@mention @mention @mention &amp;quot;@mention Google to Launch Major New Social Network: Circles, Possibly Today {link}  #sxsw&amp;quot;"/>
    <s v="Other Google product or service"/>
    <s v="POSITIVE"/>
    <s v="   &amp;quot; Google to Launch Major New Social Network Circles, Possibly Today {link}  &amp;quot;"/>
    <n v="0"/>
    <n v="0"/>
    <s v="NEUTRAL"/>
    <s v="NEUTRAL"/>
    <x v="0"/>
    <x v="0"/>
  </r>
  <r>
    <s v="All this @mention #sxsw buzz makes me wish I had an Android or I-Phone.  #beforetwitter I wouldn't have had such envy."/>
    <s v="iPhone"/>
    <s v="POSITIVE"/>
    <s v="All this   buzz makes me wish I had an Android or I-Phone.   I wouldn't have had such envy."/>
    <n v="0.10000000149011599"/>
    <n v="0.20000000298023199"/>
    <s v="NEUTRAL"/>
    <s v="NEGATIVE"/>
    <x v="0"/>
    <x v="0"/>
  </r>
  <r>
    <s v="@mention @mention Apple sets up temporary store at #SXSW; iPad anyone? {link} cc @mention"/>
    <s v="iPad"/>
    <s v="POSITIVE"/>
    <s v="  Apple sets up temporary store at ; iPad anyone? {link} cc "/>
    <n v="0"/>
    <n v="0.10000000149011599"/>
    <s v="NEUTRAL"/>
    <s v="NEUTRAL"/>
    <x v="0"/>
    <x v="0"/>
  </r>
  <r>
    <s v="Love it. @mention at #sxsw: &amp;quot;apple comes up with cool technology no one's ever heard of because they don't go to conferences&amp;quot;"/>
    <s v="Apple"/>
    <s v="POSITIVE"/>
    <s v="Love it.  at  &amp;quot;apple comes up with cool technology no one's ever heard of because they don't go to conferences&amp;quot;"/>
    <n v="0.30000001192092801"/>
    <n v="1"/>
    <s v="POSITIVE"/>
    <s v="POSITIVE"/>
    <x v="1"/>
    <x v="1"/>
  </r>
  <r>
    <s v="Love it. @mention at #sxsw: &amp;quot;apple comes up with cool technology no one's ever heard of because they don't go to... {link}"/>
    <s v="Apple"/>
    <s v="POSITIVE"/>
    <s v="Love it.  at  &amp;quot;apple comes up with cool technology no one's ever heard of because they don't go to... {link}"/>
    <n v="0.30000001192092801"/>
    <n v="1"/>
    <s v="POSITIVE"/>
    <s v="POSITIVE"/>
    <x v="1"/>
    <x v="1"/>
  </r>
  <r>
    <s v="I agree, @mention but they're all so great!  &amp;quot;iPhone Apps For Mealtime&amp;quot; {link} (via @mention #bizzy #sxsw"/>
    <s v="iPad or iPhone App"/>
    <s v="POSITIVE"/>
    <s v="I agree,  but they're all so great!  &amp;quot;iPhone Apps For Mealtime&amp;quot; {link} (via   "/>
    <n v="0.40000000596046398"/>
    <n v="0.89999997615814198"/>
    <s v="POSITIVE"/>
    <s v="MIXED"/>
    <x v="1"/>
    <x v="0"/>
  </r>
  <r>
    <s v="Yeah! RT @mention Details for the iPad 2 giveaway coming tonight, RT this! #SXSW #sxswi"/>
    <s v="iPad"/>
    <s v="POSITIVE"/>
    <s v="Yeah! RT  Details for the iPad giveaway coming tonight, RT this!  "/>
    <n v="0"/>
    <n v="0.20000000298023199"/>
    <s v="NEUTRAL"/>
    <s v="NEUTRAL"/>
    <x v="0"/>
    <x v="0"/>
  </r>
  <r>
    <s v="Woot! RT @mention First Android @mention disc {link} ... Market version coming soon! #SXSW"/>
    <s v="Android"/>
    <s v="POSITIVE"/>
    <s v="Woot! RT  First Android  disc {link} ... Market version coming soon! "/>
    <n v="0.30000001192092801"/>
    <n v="0.89999997615814198"/>
    <s v="POSITIVE"/>
    <s v="NEUTRAL"/>
    <x v="1"/>
    <x v="0"/>
  </r>
  <r>
    <s v="Yay! RT _„ñ@mention Flipboard's next platform will be the iPhone, CEO @mention says #sxsw_„"/>
    <s v="iPhone"/>
    <s v="POSITIVE"/>
    <s v="Yay! RT _  Flipboard's next platform will be the iPhone, CEO  says  "/>
    <n v="0.30000001192092801"/>
    <n v="0.60000002384185702"/>
    <s v="POSITIVE"/>
    <s v="POSITIVE"/>
    <x v="1"/>
    <x v="1"/>
  </r>
  <r>
    <s v="Score! RT@mention Google handing out free pi for pi day! #SXSW #win"/>
    <s v="Google"/>
    <s v="POSITIVE"/>
    <s v="Score! RT Google handing out free pi for pi day!  "/>
    <n v="0"/>
    <n v="0.20000000298023199"/>
    <s v="NEUTRAL"/>
    <s v="NEUTRAL"/>
    <x v="0"/>
    <x v="0"/>
  </r>
  <r>
    <s v="Whoa. RT @mention Google to Launch Major New Social Network Called Circles, Possibly Today {link} #sxsw"/>
    <s v="Other Google product or service"/>
    <s v="POSITIVE"/>
    <s v="Whoa. RT  Google to Launch Major New Social Network Called Circles, Possibly Today {link} "/>
    <n v="0.30000001192092801"/>
    <n v="0.60000002384185702"/>
    <s v="POSITIVE"/>
    <s v="NEUTRAL"/>
    <x v="1"/>
    <x v="0"/>
  </r>
  <r>
    <s v="Cool! RT @mention Heard about Apple's pop-up store in downtown Austin? Pics are already on Gowalla: {link} #sxsw #iPad2"/>
    <s v="Apple"/>
    <s v="POSITIVE"/>
    <s v="Cool! RT  Heard about Apple's pop-up store in downtown Austin? Pics are already on Gowalla {link}  "/>
    <n v="0.20000000298023199"/>
    <n v="1"/>
    <s v="NEUTRAL"/>
    <s v="NEUTRAL"/>
    <x v="0"/>
    <x v="0"/>
  </r>
  <r>
    <s v="Nice. RT @mention Hey, Apple fans! Get a peek at the space that's slated to be a pop-up #SXSW Apple Store tomorrow: {link}"/>
    <s v="Apple"/>
    <s v="POSITIVE"/>
    <s v="Nice. RT  Hey, Apple fans! Get a peek at the space that's slated to be a pop-up  Apple Store tomorrow {link}"/>
    <n v="0.10000000149011599"/>
    <n v="1"/>
    <s v="NEUTRAL"/>
    <s v="POSITIVE"/>
    <x v="0"/>
    <x v="1"/>
  </r>
  <r>
    <s v="@mention @mention I'm reading your book on my flight to #SXSW and the guy next to me is reading it on the iPad. BOOM!"/>
    <m/>
    <s v="POSITIVE"/>
    <s v="  I'm reading your book on my flight to  and the guy next to me is reading it on the iPad. BOOM!"/>
    <n v="0.10000000149011599"/>
    <n v="0.30000001192092801"/>
    <s v="NEUTRAL"/>
    <s v="POSITIVE"/>
    <x v="0"/>
    <x v="1"/>
  </r>
  <r>
    <s v="Haha! RT @mention If you haven't waited in line for an Apple product you're missing out on an important rite of passage. #sxsw"/>
    <s v="Apple"/>
    <s v="POSITIVE"/>
    <s v="Haha! RT  If you haven't waited in line for an Apple product you're missing out on an important rite of passage. "/>
    <n v="0"/>
    <n v="0.40000000596046398"/>
    <s v="NEUTRAL"/>
    <s v="NEUTRAL"/>
    <x v="0"/>
    <x v="0"/>
  </r>
  <r>
    <s v="Woo hoo! @mention is finally back on the iPhone. {link} #sxsw #il"/>
    <s v="iPhone"/>
    <s v="POSITIVE"/>
    <s v="Woo hoo!  is finally back on the iPhone. {link}  "/>
    <n v="0.30000001192092801"/>
    <n v="0.60000002384185702"/>
    <s v="POSITIVE"/>
    <s v="NEUTRAL"/>
    <x v="1"/>
    <x v="0"/>
  </r>
  <r>
    <s v="@mention @mention lots of iPad 2's here in Austin! Bigger than I thought it would be. #SXSW"/>
    <s v="iPad"/>
    <s v="POSITIVE"/>
    <s v="  lots of iPad's here in Austin! Bigger than I thought it would be. "/>
    <n v="0.20000000298023199"/>
    <n v="0.40000000596046398"/>
    <s v="NEUTRAL"/>
    <s v="POSITIVE"/>
    <x v="0"/>
    <x v="1"/>
  </r>
  <r>
    <s v="@mention @mention NC is buzzing #iPad2 but geekdom in Austin #SXSW will elevate, smart # Apple."/>
    <s v="Apple"/>
    <s v="POSITIVE"/>
    <s v="  NC is buzzing  but geekdom in Austin  will elevate, smart  Apple."/>
    <n v="0.20000000298023199"/>
    <n v="0.20000000298023199"/>
    <s v="NEUTRAL"/>
    <s v="POSITIVE"/>
    <x v="0"/>
    <x v="1"/>
  </r>
  <r>
    <s v="Yeay! RT @mention New #UberSocial for #iPhone now in the App Store includes UberGuide to #SXSW sponsored by #Masha {link}"/>
    <s v="iPad or iPhone App"/>
    <s v="POSITIVE"/>
    <s v="Yeay! RT  New  for  now in the App Store includes UberGuide to  sponsored by  {link}"/>
    <n v="0.40000000596046398"/>
    <n v="0.89999997615814198"/>
    <s v="POSITIVE"/>
    <s v="NEUTRAL"/>
    <x v="1"/>
    <x v="0"/>
  </r>
  <r>
    <s v="@mention @mention saw this morning that Google Circles would start rollout at #sxsw - not holding breath but open-minded"/>
    <m/>
    <s v="POSITIVE"/>
    <s v="  saw this morning that Google Circles would start rollout at  - not holding breath but open-minded"/>
    <n v="-0.30000001192092801"/>
    <n v="0.30000001192092801"/>
    <s v="NEGATIVE"/>
    <s v="NEUTRAL"/>
    <x v="0"/>
    <x v="0"/>
  </r>
  <r>
    <s v="I want a @mention SO bad for #sxsw, would make our live blogging from the iPad so much more efficient. Beautiful case!! Beats my leather 1"/>
    <s v="iPad"/>
    <s v="POSITIVE"/>
    <s v="I want a  SO bad for , would make our live blogging from the iPad so much more efficient. Beautiful case!! Beats my leather"/>
    <n v="0.30000001192092801"/>
    <n v="1.29999995231628"/>
    <s v="POSITIVE"/>
    <s v="POSITIVE"/>
    <x v="1"/>
    <x v="1"/>
  </r>
  <r>
    <s v="Woohoo! _„ñ@mention Standing in line. For the 6th time. #ipad2 #apple #sxsw #popupstore_„"/>
    <s v="iPad"/>
    <s v="POSITIVE"/>
    <s v="Woohoo! _  Standing in line. For theth time.     "/>
    <n v="0.10000000149011599"/>
    <n v="0.5"/>
    <s v="NEUTRAL"/>
    <s v="POSITIVE"/>
    <x v="0"/>
    <x v="1"/>
  </r>
  <r>
    <s v="Woot! RT @mention So @mention just spilled the beans: next platform for Flipboard is the iPhone. Team started working on it. #sxflip #SXSW"/>
    <s v="iPhone"/>
    <s v="POSITIVE"/>
    <s v="Woot! RT  So  just spilled the beans next platform for Flipboard is the iPhone. Team started working on it.  "/>
    <n v="0.10000000149011599"/>
    <n v="0.60000002384185702"/>
    <s v="NEUTRAL"/>
    <s v="POSITIVE"/>
    <x v="0"/>
    <x v="1"/>
  </r>
  <r>
    <s v="@mention @mention Thanks for the love! Show us your iPhone via twitpic and we'll share the love ;] #zazzlesxsw #sxsw"/>
    <s v="iPhone"/>
    <s v="POSITIVE"/>
    <s v="  Thanks for the love! Show us your iPhone via twitpic and we'll share the love ;]  "/>
    <n v="0.80000001192092896"/>
    <n v="1.70000004768371"/>
    <s v="POSITIVE"/>
    <s v="POSITIVE"/>
    <x v="1"/>
    <x v="1"/>
  </r>
  <r>
    <s v="@mention @mention Wishing you a most excellent day at #sxsw today! I've got iPad envy!"/>
    <s v="iPad"/>
    <s v="POSITIVE"/>
    <s v="  Wishing you a most excellent day at  today! I've got iPad envy!"/>
    <n v="0.5"/>
    <n v="1.1000000238418499"/>
    <s v="POSITIVE"/>
    <s v="POSITIVE"/>
    <x v="1"/>
    <x v="1"/>
  </r>
  <r>
    <s v="#justmet @mention who worked for Apple for 25 years! #SXSW"/>
    <s v="Apple"/>
    <s v="POSITIVE"/>
    <s v="  who worked for Apple for years! "/>
    <n v="0.20000000298023199"/>
    <n v="0.20000000298023199"/>
    <s v="NEUTRAL"/>
    <s v="NEUTRAL"/>
    <x v="0"/>
    <x v="0"/>
  </r>
  <r>
    <s v="#SXSW RT @mention WOW, Apple does the right thing in Japan, a must read: {link}"/>
    <s v="Apple"/>
    <s v="POSITIVE"/>
    <s v=" RT  WOW, Apple does the right thing in Japan, a must read {link}"/>
    <n v="0.20000000298023199"/>
    <n v="0.20000000298023199"/>
    <s v="NEUTRAL"/>
    <s v="NEUTRAL"/>
    <x v="0"/>
    <x v="0"/>
  </r>
  <r>
    <s v="@mention @mention you probably know this, but #Apple is opening a Pop-Up store in Austin For #SXSW. You can et the #iPad2  there!"/>
    <s v="Apple"/>
    <s v="POSITIVE"/>
    <s v="  you probably know this, but  is opening a Pop-Up store in Austin For . You can et the   there!"/>
    <n v="0.20000000298023199"/>
    <n v="0.5"/>
    <s v="NEUTRAL"/>
    <s v="NEUTRAL"/>
    <x v="0"/>
    <x v="0"/>
  </r>
  <r>
    <s v="Funny RT @mention Yes, there's a line in front of the all-but-confirmed pop-up Apple Store at #SXSW. {link}"/>
    <s v="Apple"/>
    <s v="POSITIVE"/>
    <s v="Funny RT  Yes, there's a line in front of the all-but-confirmed pop-up Apple Store at . {link}"/>
    <n v="0.10000000149011599"/>
    <n v="0.30000001192092801"/>
    <s v="NEUTRAL"/>
    <s v="NEUTRAL"/>
    <x v="0"/>
    <x v="0"/>
  </r>
  <r>
    <s v="Nice! RT @mention Yes! Gowalla wins best Andoid app at the Team Android Choice Awards. Thanks all! #sxsw"/>
    <s v="Android App"/>
    <s v="POSITIVE"/>
    <s v="Nice! RT  Yes! Gowalla wins best Andoid app at the Team Android Choice Awards. Thanks all! "/>
    <n v="0.5"/>
    <n v="2.2999999523162802"/>
    <s v="POSITIVE"/>
    <s v="POSITIVE"/>
    <x v="1"/>
    <x v="1"/>
  </r>
  <r>
    <s v="Now *that* is customer service _„î &amp;quot;Apple opens temporary store near #SXSW&amp;quot; {link}"/>
    <s v="Apple"/>
    <s v="POSITIVE"/>
    <s v="Now *that* is customer service _  &amp;quot;Apple opens temporary store near &amp;quot; {link}"/>
    <n v="0"/>
    <n v="0"/>
    <s v="NEUTRAL"/>
    <s v="NEGATIVE"/>
    <x v="0"/>
    <x v="0"/>
  </r>
  <r>
    <s v="*APPLAUDS*' {link} Holler Gram is the most fun iPad app!! It's for #sxsw but fun for anyone to play with!!"/>
    <s v="iPad or iPhone App"/>
    <s v="POSITIVE"/>
    <s v="*APPLAUDS*' {link} Holler Gram is the most fun iPad app!! It's for  but fun for anyone to play with!!"/>
    <n v="0.80000001192092896"/>
    <n v="1.70000004768371"/>
    <s v="POSITIVE"/>
    <s v="POSITIVE"/>
    <x v="1"/>
    <x v="1"/>
  </r>
  <r>
    <s v="Dealing w/ @mention white freeze screen far too much, while at #SXSW everyone has an iPhone...making conversion a possibility #Efficient"/>
    <s v="iPhone"/>
    <s v="POSITIVE"/>
    <s v="Dealing w/  white freeze screen far too much, while at  everyone has an iPhone...making conversion a possibility "/>
    <n v="-0.69999998807907104"/>
    <n v="0.69999998807907104"/>
    <s v="NEGATIVE"/>
    <s v="NEGATIVE"/>
    <x v="0"/>
    <x v="0"/>
  </r>
  <r>
    <s v="Ideally, &amp;quot;Google logos bring people together socially.&amp;quot; @mention (creative lead for the google doodle team) #gsdm #googledoodle #sxsw"/>
    <s v="Google"/>
    <s v="POSITIVE"/>
    <s v="Ideally, &amp;quot;Google logos bring people together socially.&amp;quot;  (creative lead for the google doodle team)   "/>
    <n v="-0.10000000149011599"/>
    <n v="0.10000000149011599"/>
    <s v="NEUTRAL"/>
    <s v="NEUTRAL"/>
    <x v="0"/>
    <x v="0"/>
  </r>
  <r>
    <s v="@mention &amp;quot;I've worked at Google for over 11 years, so I've seen a lot of evil.&amp;quot; #qagb #sxsw"/>
    <s v="Google"/>
    <s v="NEGATIVE"/>
    <s v=" &amp;quot;I've worked at Google for over years, so I've seen a lot of evil.&amp;quot;  "/>
    <n v="0"/>
    <n v="0"/>
    <s v="NEUTRAL"/>
    <s v="NEUTRAL"/>
    <x v="0"/>
    <x v="0"/>
  </r>
  <r>
    <s v="@mention &amp;quot;OMG I'm gonna miss 2 panels at #sxsw standing in line for and 1 panel playing with my new iPad, but it'll be worth it. #ponies&amp;quot;"/>
    <s v="iPad"/>
    <s v="POSITIVE"/>
    <s v=" &amp;quotMG I'm gonna miss panels at  standing in line for and panel playing with my new iPad, but it'll be worth it. &amp;quot;"/>
    <n v="0"/>
    <n v="0.20000000298023199"/>
    <s v="NEUTRAL"/>
    <s v="MIXED"/>
    <x v="0"/>
    <x v="0"/>
  </r>
  <r>
    <s v="Re: iPad &amp;quot;The arm is a giant meat-pointer&amp;quot; hilarious. @mention #sxsw"/>
    <s v="iPad"/>
    <s v="POSITIVE"/>
    <s v="Re iPad &amp;quot;The arm is a giant meat-pointer&amp;quot; hilarious.  "/>
    <n v="0.10000000149011599"/>
    <n v="0.10000000149011599"/>
    <s v="NEUTRAL"/>
    <s v="POSITIVE"/>
    <x v="0"/>
    <x v="1"/>
  </r>
  <r>
    <s v="#SXSW Tip#2 Use your smartphone's Google Maps App when you land in Austin to find the next $1 bus downtown. :) {link}"/>
    <s v="Other Google product or service"/>
    <s v="POSITIVE"/>
    <s v=" Tip Use your smartphone's Google Maps App when you land in Austin to find the next $1 bus downtown.  {link}"/>
    <n v="0.40000000596046398"/>
    <n v="0.89999997615814198"/>
    <s v="POSITIVE"/>
    <s v="NEUTRAL"/>
    <x v="1"/>
    <x v="0"/>
  </r>
  <r>
    <s v="The only #airline to be mentioned by Guy Kawasaki as delightful like Apple (drumroll)... @mention (!!) Congrats! #sxsw"/>
    <s v="Apple"/>
    <s v="POSITIVE"/>
    <s v="The only  to be mentioned by Guy Kawasaki as delightful like Apple (drumroll)...  (!!) Congrats! "/>
    <n v="0.40000000596046398"/>
    <n v="0.89999997615814198"/>
    <s v="POSITIVE"/>
    <s v="POSITIVE"/>
    <x v="1"/>
    <x v="1"/>
  </r>
  <r>
    <s v="Must see #android app at #sxsw &amp;quot;Bizzy&amp;quot; {link}"/>
    <s v="Android App"/>
    <s v="POSITIVE"/>
    <s v="Must see  app at  &amp;quot;Bizzy&amp;quot; {link}"/>
    <n v="0"/>
    <n v="0"/>
    <s v="NEUTRAL"/>
    <s v="NEUTRAL"/>
    <x v="0"/>
    <x v="0"/>
  </r>
  <r>
    <s v="@mention #BT #SXSW &amp;quot;Having a really GREAT social search is probably a very good idea for #google&amp;quot; @mention"/>
    <s v="Google"/>
    <s v="POSITIVE"/>
    <s v="   &amp;quot;Having a really GREAT social search is probably a very good idea for &amp;quot; "/>
    <n v="0.80000001192092896"/>
    <n v="0.80000001192092896"/>
    <s v="POSITIVE"/>
    <s v="POSITIVE"/>
    <x v="1"/>
    <x v="1"/>
  </r>
  <r>
    <s v="@mention #discovr now available on #iPhone and killing it at #sxsw - GET IT!! - {link}"/>
    <s v="iPad or iPhone App"/>
    <s v="POSITIVE"/>
    <s v="  now available on  and killing it at  - GET IT!! - {link}"/>
    <n v="0.40000000596046398"/>
    <n v="0.40000000596046398"/>
    <s v="POSITIVE"/>
    <s v="NEGATIVE"/>
    <x v="1"/>
    <x v="0"/>
  </r>
  <r>
    <s v="@mention #hollergram app is killing it at #sxsw {link}"/>
    <s v="iPad or iPhone App"/>
    <s v="POSITIVE"/>
    <s v="  app is killing it at  {link}"/>
    <n v="0"/>
    <n v="0"/>
    <s v="NEUTRAL"/>
    <s v="NEGATIVE"/>
    <x v="0"/>
    <x v="0"/>
  </r>
  <r>
    <s v="#pubcamp #kirkus #sxsw   download Qrank on your ipad/iphone before you come to pubcamp sxsw 2011 - prizes!"/>
    <s v="iPad or iPhone App"/>
    <s v="POSITIVE"/>
    <s v="     download Qrank on your ipad/iphone before you come to pubcamp sxsw - prizes!"/>
    <n v="0.10000000149011599"/>
    <n v="0.10000000149011599"/>
    <s v="NEUTRAL"/>
    <s v="NEUTRAL"/>
    <x v="0"/>
    <x v="0"/>
  </r>
  <r>
    <s v="#pubcamp #kirkus #sxsw download Qrank on your ipad/iphone before you come to pubcamp sxsw 2011 - prizes!"/>
    <s v="iPad or iPhone App"/>
    <s v="POSITIVE"/>
    <s v="   download Qrank on your ipad/iphone before you come to pubcamp sxsw - prizes!"/>
    <n v="0.10000000149011599"/>
    <n v="0.10000000149011599"/>
    <s v="NEUTRAL"/>
    <s v="NEUTRAL"/>
    <x v="0"/>
    <x v="0"/>
  </r>
  <r>
    <s v="Oh yeah! #saysshewithoutanipad RT @mention Flipboard's next platform will be the iPhone, CEO @mention says #sxsw (via @mention"/>
    <s v="iPhone"/>
    <s v="POSITIVE"/>
    <s v="Oh yeah!  RT  Flipboard's next platform will be the iPhone, CEO  says  (via "/>
    <n v="0.10000000149011599"/>
    <n v="0.30000001192092801"/>
    <s v="NEUTRAL"/>
    <s v="NEUTRAL"/>
    <x v="0"/>
    <x v="0"/>
  </r>
  <r>
    <s v="#sxsw At #smileyparty and really want to win sn iPad!!!!!"/>
    <s v="iPad"/>
    <s v="POSITIVE"/>
    <s v=" At  and really want to win sn iPad!!!!!"/>
    <n v="0.30000001192092801"/>
    <n v="0.30000001192092801"/>
    <s v="POSITIVE"/>
    <s v="NEUTRAL"/>
    <x v="1"/>
    <x v="0"/>
  </r>
  <r>
    <s v="@mention #sxsw - free tunage on iTunes {link}"/>
    <s v="Other Apple product or service"/>
    <s v="POSITIVE"/>
    <s v="  - free tunage on iTunes {link}"/>
    <n v="0.10000000149011599"/>
    <n v="0.10000000149011599"/>
    <s v="NEUTRAL"/>
    <s v="NEUTRAL"/>
    <x v="0"/>
    <x v="0"/>
  </r>
  <r>
    <s v="Heard at #sxsw #Android is now the leading market share of smart phones in US. #getjarsxsw"/>
    <s v="Android"/>
    <s v="POSITIVE"/>
    <s v="Heard at   is now the leading market share of smart phones in US. "/>
    <n v="0"/>
    <n v="0"/>
    <s v="NEUTRAL"/>
    <s v="NEUTRAL"/>
    <x v="0"/>
    <x v="0"/>
  </r>
  <r>
    <s v="@mention #sxsw #google tv - thanks to Google TV, I can watch Guy live in my own living_„_ {link}"/>
    <s v="Other Google product or service"/>
    <s v="POSITIVE"/>
    <s v="   tv - thanks to Google TV, I can watch Guy live in my own living_ _ {link}"/>
    <n v="0.40000000596046398"/>
    <n v="0.40000000596046398"/>
    <s v="POSITIVE"/>
    <s v="NEUTRAL"/>
    <x v="1"/>
    <x v="0"/>
  </r>
  <r>
    <s v="@mention #sxsw #ipad fans get really excited for the unique design of  the klick #sleeves. Do you have any models with straps?"/>
    <s v="iPad"/>
    <s v="POSITIVE"/>
    <s v="   fans get really excited for the unique design of  the klick . Do you have any models with straps?"/>
    <n v="0.30000001192092801"/>
    <n v="0.80000001192092896"/>
    <s v="POSITIVE"/>
    <s v="POSITIVE"/>
    <x v="1"/>
    <x v="1"/>
  </r>
  <r>
    <s v="With the #sxsw app and Google Maps, I'm pretty sure that the schwag bag is just a waste of paper."/>
    <s v="Other Google product or service"/>
    <s v="POSITIVE"/>
    <s v="With the  app and Google Maps, I'm pretty sure that the schwag bag is just a waste of paper."/>
    <n v="-0.80000001192092896"/>
    <n v="0.80000001192092896"/>
    <s v="NEGATIVE"/>
    <s v="NEGATIVE"/>
    <x v="0"/>
    <x v="0"/>
  </r>
  <r>
    <s v="@mention #sxsw blogger is orange, wodpress is blue, Google owns the market, so what do you do #winning"/>
    <s v="Google"/>
    <s v="POSITIVE"/>
    <s v="  blogger is orange, wodpress is blue, Google owns the market, so what do you do "/>
    <n v="-0.10000000149011599"/>
    <n v="0.10000000149011599"/>
    <s v="NEUTRAL"/>
    <s v="NEUTRAL"/>
    <x v="0"/>
    <x v="0"/>
  </r>
  <r>
    <s v="My first #SXSW blog post for the @mention Grand opening of the Apple popup store {link}"/>
    <s v="Apple"/>
    <s v="POSITIVE"/>
    <s v="My first  blog post for the  Grand opening of the Apple popup store {link}"/>
    <n v="-0.30000001192092801"/>
    <n v="0.30000001192092801"/>
    <s v="NEGATIVE"/>
    <s v="NEUTRAL"/>
    <x v="0"/>
    <x v="0"/>
  </r>
  <r>
    <s v="Those at #SXSW check out the Holler Gram ipad app from @mention  {link} &amp;lt; tis covered in awesome sauce!"/>
    <s v="iPad or iPhone App"/>
    <s v="POSITIVE"/>
    <s v="Those at  check out the Holler Gram ipad app from   {link} &amp;lt; tis covered in awesome sauce!"/>
    <n v="0.5"/>
    <n v="0.5"/>
    <s v="POSITIVE"/>
    <s v="POSITIVE"/>
    <x v="1"/>
    <x v="1"/>
  </r>
  <r>
    <s v="@mention #SXSW don't forget @mention to plan your schedule. Plus our free iphone app {link}"/>
    <s v="iPad or iPhone App"/>
    <s v="POSITIVE"/>
    <s v="  don't forget  to plan your schedule. Plus our free iphone app {link}"/>
    <n v="0.20000000298023199"/>
    <n v="0.5"/>
    <s v="NEUTRAL"/>
    <s v="NEUTRAL"/>
    <x v="0"/>
    <x v="0"/>
  </r>
  <r>
    <s v="All this #sxsw gadget lust is rubbing off on me, I think I want an iPad 2... must escape soon!"/>
    <s v="iPad"/>
    <s v="POSITIVE"/>
    <s v="All this  gadget lust is rubbing off on me, I think I want an iPad... must escape soon!"/>
    <n v="-0.40000000596046398"/>
    <n v="0.40000000596046398"/>
    <s v="NEGATIVE"/>
    <s v="POSITIVE"/>
    <x v="0"/>
    <x v="1"/>
  </r>
  <r>
    <s v="@mention #SXSW iPad rocks"/>
    <s v="iPad"/>
    <s v="POSITIVE"/>
    <s v="  iPad rocks"/>
    <n v="0.10000000149011599"/>
    <n v="0.10000000149011599"/>
    <s v="NEUTRAL"/>
    <s v="POSITIVE"/>
    <x v="0"/>
    <x v="1"/>
  </r>
  <r>
    <s v="@mention #sxsw is going to be alot better when u have iPad 5 to carry around ;)"/>
    <s v="iPad"/>
    <s v="POSITIVE"/>
    <s v="  is going to be alot better when u have iPad to carry around "/>
    <n v="-0.10000000149011599"/>
    <n v="0.10000000149011599"/>
    <s v="NEUTRAL"/>
    <s v="NEGATIVE"/>
    <x v="0"/>
    <x v="0"/>
  </r>
  <r>
    <s v="#sxswnui #sxsw laptop denotes work, #iPad denotes fun"/>
    <s v="iPad"/>
    <s v="POSITIVE"/>
    <s v="  laptop denotes work,  denotes fun"/>
    <n v="0.80000001192092896"/>
    <n v="0.80000001192092896"/>
    <s v="POSITIVE"/>
    <s v="NEUTRAL"/>
    <x v="1"/>
    <x v="0"/>
  </r>
  <r>
    <s v="Google's #SxSW party theme is &amp;quot;Party like it's 1986&amp;quot; :) (@mention Maggie Mae's) [pic]: {link}"/>
    <s v="Google"/>
    <s v="POSITIVE"/>
    <s v="Google's  party theme is &amp;quotarty like it's&amp;quot;  ( Maggie Mae's) [pic] {link}"/>
    <n v="0"/>
    <n v="0"/>
    <s v="NEUTRAL"/>
    <s v="NEUTRAL"/>
    <x v="0"/>
    <x v="0"/>
  </r>
  <r>
    <s v="Enjoying #SXSW Radio Station {link} If you have an iphone use link {link} &amp;amp; plug it into your sound system."/>
    <s v="iPhone"/>
    <s v="POSITIVE"/>
    <s v="Enjoying  Radio Station {link} If you have an iphone use link {link} &amp;amp; plug it into your sound system."/>
    <n v="0.89999997615814198"/>
    <n v="0.89999997615814198"/>
    <s v="POSITIVE"/>
    <s v="POSITIVE"/>
    <x v="1"/>
    <x v="1"/>
  </r>
  <r>
    <s v="Me too!! #sxsw RT @mention Hanging out with @mention at the @mention #google Industry Party...good crowd!  #sxsw"/>
    <s v="Google"/>
    <s v="POSITIVE"/>
    <s v="Me too!!  RT  Hanging out with  at the   Industry Party...good crowd!  "/>
    <n v="0.10000000149011599"/>
    <n v="0.20000000298023199"/>
    <s v="NEUTRAL"/>
    <s v="POSITIVE"/>
    <x v="0"/>
    <x v="1"/>
  </r>
  <r>
    <s v="My first #SXSW survival kit. iPhone not in the shot because I'm using it to take the picture.  {link} I might be ready."/>
    <s v="iPhone"/>
    <s v="POSITIVE"/>
    <s v="My first  survival kit. iPhone not in the shot because I'm using it to take the picture.  {link} I might be ready."/>
    <n v="0"/>
    <n v="0.20000000298023199"/>
    <s v="NEUTRAL"/>
    <s v="NEUTRAL"/>
    <x v="0"/>
    <x v="0"/>
  </r>
  <r>
    <s v="Who's at #sxsw that can a 64gb iPad 2 with 3G? I'll Paypal right now! ;)"/>
    <s v="iPad"/>
    <s v="POSITIVE"/>
    <s v="Who's at  that can agb iPad withG? I'll Paypal right now! "/>
    <n v="0"/>
    <n v="0.20000000298023199"/>
    <s v="NEUTRAL"/>
    <s v="NEUTRAL"/>
    <x v="0"/>
    <x v="0"/>
  </r>
  <r>
    <s v="Fear not #SXSW-ers! RT @mention Confirmed! Apple store 2 week popup in Austin for #SXSW {link}"/>
    <s v="Apple"/>
    <s v="POSITIVE"/>
    <s v="Fear not -ers! RT  Confirmed! Apple store week popup in Austin for  {link}"/>
    <n v="-0.20000000298023199"/>
    <n v="0.60000002384185702"/>
    <s v="NEUTRAL"/>
    <s v="NEUTRAL"/>
    <x v="0"/>
    <x v="0"/>
  </r>
  <r>
    <s v="&amp;quot;At #SXSW, Apple schools the marketing experts&amp;quot;  {link}"/>
    <s v="Apple"/>
    <s v="POSITIVE"/>
    <s v="&amp;quot;At , Apple schools the marketing experts&amp;quot;  {link}"/>
    <n v="0"/>
    <n v="0"/>
    <s v="NEUTRAL"/>
    <s v="NEUTRAL"/>
    <x v="0"/>
    <x v="0"/>
  </r>
  <r>
    <s v="#tech At #SXSW, Apple schools the marketing experts {link}"/>
    <s v="Apple"/>
    <s v="POSITIVE"/>
    <s v=" At , Apple schools the marketing experts {link}"/>
    <n v="0.20000000298023199"/>
    <n v="0.20000000298023199"/>
    <s v="NEUTRAL"/>
    <s v="NEUTRAL"/>
    <x v="0"/>
    <x v="0"/>
  </r>
  <r>
    <s v="bored at #SxSW, try this iphone app: {link}"/>
    <s v="iPad or iPhone App"/>
    <s v="POSITIVE"/>
    <s v="bored at , try this iphone app {link}"/>
    <n v="0.10000000149011599"/>
    <n v="0.10000000149011599"/>
    <s v="NEUTRAL"/>
    <s v="NEGATIVE"/>
    <x v="0"/>
    <x v="0"/>
  </r>
  <r>
    <s v="Free for #SXSW: fluffertraX Radio #iPhone app--{link}"/>
    <m/>
    <s v="POSITIVE"/>
    <s v="Free for  fluffertraX Radio  app--{link}"/>
    <n v="0.5"/>
    <n v="0.5"/>
    <s v="POSITIVE"/>
    <s v="NEUTRAL"/>
    <x v="1"/>
    <x v="0"/>
  </r>
  <r>
    <s v="Going to #SXSW? Come by the #EMC Consulting booth for your chance to win an iPad 2! @mention @mention"/>
    <s v="iPad"/>
    <s v="POSITIVE"/>
    <s v="Going to ? Come by the  Consulting booth for your chance to win an iPad!  "/>
    <n v="0"/>
    <n v="0.40000000596046398"/>
    <s v="NEUTRAL"/>
    <s v="NEUTRAL"/>
    <x v="0"/>
    <x v="0"/>
  </r>
  <r>
    <s v="Going to #SXSW? The new iPhone guide to #Austin by @mention is free March 9-15. Hard to beat free. #lp"/>
    <s v="iPad or iPhone App"/>
    <s v="POSITIVE"/>
    <s v="Going to ? The new iPhone guide to  by  is free March-15. Hard to beat free. "/>
    <n v="0"/>
    <n v="0.30000001192092801"/>
    <s v="NEUTRAL"/>
    <s v="NEUTRAL"/>
    <x v="0"/>
    <x v="0"/>
  </r>
  <r>
    <s v="At #sxsw #tapworthy iPad Design Headaches - avoiding the pitfalls of the new design challenges"/>
    <s v="iPad"/>
    <s v="NEGATIVE"/>
    <s v="At   iPad Design Headaches - avoiding the pitfalls of the new design challenges"/>
    <n v="0.30000001192092801"/>
    <n v="0.30000001192092801"/>
    <s v="POSITIVE"/>
    <s v="NEGATIVE"/>
    <x v="0"/>
    <x v="1"/>
  </r>
  <r>
    <s v="Evernote + iPhone is awesome for #sxsw notes/photos #taccsxsw"/>
    <s v="iPhone"/>
    <s v="POSITIVE"/>
    <s v="Evernote + iPhone is awesome for  notes/photos "/>
    <n v="0.80000001192092896"/>
    <n v="0.80000001192092896"/>
    <s v="POSITIVE"/>
    <s v="POSITIVE"/>
    <x v="1"/>
    <x v="1"/>
  </r>
  <r>
    <s v="Disaster = iPhone died in middle of #sxsw ... can't function. heading to apple store."/>
    <s v="iPhone"/>
    <s v="NEGATIVE"/>
    <s v="Disaster = iPhone died in middle of  ... can't function. heading to apple store."/>
    <n v="-0.40000000596046398"/>
    <n v="1"/>
    <s v="NEGATIVE"/>
    <s v="NEGATIVE"/>
    <x v="1"/>
    <x v="1"/>
  </r>
  <r>
    <s v="Quadroid = Qualcomm + Android just called the platform of the next decade vs Wintel #sxsw #cloud"/>
    <s v="Android"/>
    <s v="POSITIVE"/>
    <s v="Quadroid = Qualcomm + Android just called the platform of the next decade vs Wintel  "/>
    <n v="0.30000001192092801"/>
    <n v="0.30000001192092801"/>
    <s v="POSITIVE"/>
    <s v="NEUTRAL"/>
    <x v="1"/>
    <x v="0"/>
  </r>
  <r>
    <s v="I'll pay $900 for a new iPad 2, white, 32 GB, 3G in the next 20 hours. {link} #willpay #sxsw #zaarly"/>
    <s v="iPad"/>
    <s v="POSITIVE"/>
    <s v="I'll pay $900 for a new iPad, white, GB,G in the next hours. {link}   "/>
    <n v="0"/>
    <n v="0.20000000298023199"/>
    <s v="NEUTRAL"/>
    <s v="NEUTRAL"/>
    <x v="0"/>
    <x v="0"/>
  </r>
  <r>
    <s v="Google: 40% of map usage is mobile. Seeing a demo of new version of mobile maps. Nice! #SXSW"/>
    <s v="Other Google product or service"/>
    <s v="POSITIVE"/>
    <s v="Google% of map usage is mobile. Seeing a demo of new version of mobile maps. Nice! "/>
    <n v="0.30000001192092801"/>
    <n v="1.29999995231628"/>
    <s v="POSITIVE"/>
    <s v="POSITIVE"/>
    <x v="1"/>
    <x v="1"/>
  </r>
  <r>
    <s v="The iPad 1 is so March 11, 2011 4:59PM PST. #sxsw"/>
    <s v="iPad"/>
    <s v="NEGATIVE"/>
    <s v="The iPad is so March,59PM PST. "/>
    <n v="0"/>
    <n v="0"/>
    <s v="NEUTRAL"/>
    <s v="NEUTRAL"/>
    <x v="0"/>
    <x v="0"/>
  </r>
  <r>
    <s v="#SXSW 2011 Trends:_x000d_Out: Google_x000d_In: Twitter_x000d_Next: Angry Birds"/>
    <s v="Google"/>
    <s v="POSITIVE"/>
    <s v=" Trends_x000d_Out Google_x000d_In Twitter_x000d_Next Angry Birds"/>
    <n v="0"/>
    <n v="0"/>
    <s v="NEUTRAL"/>
    <s v="NEUTRAL"/>
    <x v="0"/>
    <x v="0"/>
  </r>
  <r>
    <s v="#SXSW 2011: Novelty of #iPad news apps fades fast among digital delegates {link} via @mention"/>
    <s v="iPad or iPhone App"/>
    <s v="NEGATIVE"/>
    <s v=" Novelty of  news apps fades fast among digital delegates {link} via "/>
    <n v="0"/>
    <n v="0"/>
    <s v="NEUTRAL"/>
    <s v="NEUTRAL"/>
    <x v="0"/>
    <x v="0"/>
  </r>
  <r>
    <s v="#SXSW 2011: Novelty of iPad news apps fades fast among digital delegates {link}"/>
    <s v="iPad"/>
    <s v="NEGATIVE"/>
    <s v=" Novelty of iPad news apps fades fast among digital delegates {link}"/>
    <n v="0"/>
    <n v="0"/>
    <s v="NEUTRAL"/>
    <s v="NEUTRAL"/>
    <x v="0"/>
    <x v="0"/>
  </r>
  <r>
    <s v="#SXSW 2011: The #Google and #Bing smackdown in all its bloody banality {link}"/>
    <s v="Google"/>
    <s v="NEGATIVE"/>
    <s v=" The  and  smackdown in all its bloody banality {link}"/>
    <n v="0.20000000298023199"/>
    <n v="0.20000000298023199"/>
    <s v="NEUTRAL"/>
    <s v="NEGATIVE"/>
    <x v="0"/>
    <x v="1"/>
  </r>
  <r>
    <s v="#SXSW 2011: The #Google and #Bing smackdown in all its bloody banality {link} via @mention @mention"/>
    <m/>
    <s v="NEGATIVE"/>
    <s v=" The  and  smackdown in all its bloody banality {link} via  "/>
    <n v="0.20000000298023199"/>
    <n v="0.20000000298023199"/>
    <s v="NEUTRAL"/>
    <s v="NEUTRAL"/>
    <x v="0"/>
    <x v="0"/>
  </r>
  <r>
    <s v="Not even 10am here in Austin and my iPhone batt is at 54% - shit #SXSW #notevenstartedyet"/>
    <s v="iPhone"/>
    <s v="NEGATIVE"/>
    <s v="Not evenam here in Austin and my iPhone batt is at% - shit  "/>
    <n v="-0.69999998807907104"/>
    <n v="0.69999998807907104"/>
    <s v="NEGATIVE"/>
    <s v="NEGATIVE"/>
    <x v="1"/>
    <x v="1"/>
  </r>
  <r>
    <s v="The iPad 2 goes on sale next Friday...the Austin Apple Store is going to be busy! #SXSW"/>
    <s v="iPad"/>
    <s v="POSITIVE"/>
    <s v="The iPad goes on sale next Friday...the Austin Apple Store is going to be busy! "/>
    <n v="-0.10000000149011599"/>
    <n v="0.10000000149011599"/>
    <s v="NEUTRAL"/>
    <s v="NEUTRAL"/>
    <x v="0"/>
    <x v="0"/>
  </r>
  <r>
    <s v="The iPad 2 is just a better product... They have had time to make worthwhile improvements... @mention Diller #SXSW"/>
    <s v="iPad"/>
    <s v="POSITIVE"/>
    <s v="The iPad is just a better product... They have had time to make worthwhile improvements...  Diller "/>
    <n v="0.10000000149011599"/>
    <n v="0.30000001192092801"/>
    <s v="NEUTRAL"/>
    <s v="POSITIVE"/>
    <x v="0"/>
    <x v="1"/>
  </r>
  <r>
    <s v="The iPad 2 launch is all the buzz at #SXSW 2011 {link} via @mention @mention #apple #tablet #marketing #advertising #ipod"/>
    <s v="iPad"/>
    <s v="POSITIVE"/>
    <s v="The iPad launch is all the buzz at  {link} via       "/>
    <n v="0"/>
    <n v="0"/>
    <s v="NEUTRAL"/>
    <s v="NEUTRAL"/>
    <x v="0"/>
    <x v="0"/>
  </r>
  <r>
    <s v="The iPad 2 launch is really at *South By* in Austin?  That is so inde.    _„î  #sxsw #mac #ipad @mention"/>
    <s v="iPad"/>
    <s v="POSITIVE"/>
    <s v="The iPad launch is really at *South By* in Austin?  That is so inde.    _      "/>
    <n v="0"/>
    <n v="0.10000000149011599"/>
    <s v="NEUTRAL"/>
    <s v="NEUTRAL"/>
    <x v="0"/>
    <x v="0"/>
  </r>
  <r>
    <s v="The iPad 2 Takes Over #SXSW [#VIDEO] {link} #channels #gadgets #news #uncategorized"/>
    <s v="iPad"/>
    <s v="POSITIVE"/>
    <s v="The iPad Takes Over  [] {link}    "/>
    <n v="-0.20000000298023199"/>
    <n v="0.20000000298023199"/>
    <s v="NEUTRAL"/>
    <s v="NEUTRAL"/>
    <x v="0"/>
    <x v="0"/>
  </r>
  <r>
    <s v="The iPad 2 Takes Over #SXSW [#VIDEO]: One of the biggest events the first day of SXSW 2011_„_ {link}"/>
    <s v="iPad"/>
    <s v="POSITIVE"/>
    <s v="The iPad Takes Over  [] One of the biggest events the first day of SW_ _ {link}"/>
    <n v="0.10000000149011599"/>
    <n v="0.10000000149011599"/>
    <s v="NEUTRAL"/>
    <s v="NEUTRAL"/>
    <x v="0"/>
    <x v="0"/>
  </r>
  <r>
    <s v="The iPad 2 Takes Over #SXSW [VIDEO] {link}"/>
    <s v="iPad"/>
    <s v="POSITIVE"/>
    <s v="The iPad Takes Over  [VIDEO] {link}"/>
    <n v="-0.60000002384185702"/>
    <n v="0.60000002384185702"/>
    <s v="NEGATIVE"/>
    <s v="NEUTRAL"/>
    <x v="0"/>
    <x v="0"/>
  </r>
  <r>
    <s v="The iPad 2 Takes Over #SXSW [VIDEO] {link} via @mention @mention"/>
    <s v="iPad"/>
    <s v="POSITIVE"/>
    <s v="The iPad Takes Over  [VIDEO] {link} via  "/>
    <n v="-0.60000002384185702"/>
    <n v="0.60000002384185702"/>
    <s v="NEGATIVE"/>
    <s v="NEUTRAL"/>
    <x v="0"/>
    <x v="0"/>
  </r>
  <r>
    <s v="The iPad 2 Takes Over #SXSW [VIDEO]: {link}"/>
    <s v="iPad"/>
    <s v="POSITIVE"/>
    <s v="The iPad Takes Over  [VIDEO] {link}"/>
    <n v="-0.60000002384185702"/>
    <n v="0.60000002384185702"/>
    <s v="NEGATIVE"/>
    <s v="NEUTRAL"/>
    <x v="0"/>
    <x v="0"/>
  </r>
  <r>
    <s v="The iPad 2 Takes Over #SXSW [VIDEO]: {link} via Mashable"/>
    <s v="iPad"/>
    <s v="POSITIVE"/>
    <s v="The iPad Takes Over  [VIDEO] {link} via Mashable"/>
    <n v="-0.60000002384185702"/>
    <n v="0.60000002384185702"/>
    <s v="NEGATIVE"/>
    <s v="NEUTRAL"/>
    <x v="0"/>
    <x v="0"/>
  </r>
  <r>
    <s v="The iPad 2 Takes Over SXSW [VIDEO] {link} #apple #iPad #SXSW"/>
    <s v="iPad"/>
    <s v="POSITIVE"/>
    <s v="The iPad Takes Over SW [VIDEO] {link}   "/>
    <n v="-0.30000001192092801"/>
    <n v="0.30000001192092801"/>
    <s v="NEGATIVE"/>
    <s v="NEUTRAL"/>
    <x v="0"/>
    <x v="0"/>
  </r>
  <r>
    <s v="The iPad 2 Takes Over SXSW [VIDEO] {link} #ipad2 #SXSW"/>
    <s v="iPad"/>
    <s v="POSITIVE"/>
    <s v="The iPad Takes Over SW [VIDEO] {link}  "/>
    <n v="-0.30000001192092801"/>
    <n v="0.30000001192092801"/>
    <s v="NEGATIVE"/>
    <s v="NEUTRAL"/>
    <x v="0"/>
    <x v="0"/>
  </r>
  <r>
    <s v="We're at 2nd and congress #SXSW #RewardsWagon with @mention bookbook iPad cases. Get here fast. :)"/>
    <s v="iPad"/>
    <s v="POSITIVE"/>
    <s v="We're atnd and congress   with  bookbook iPad cases. Get here fast. "/>
    <n v="0.40000000596046398"/>
    <n v="0.80000001192092896"/>
    <s v="POSITIVE"/>
    <s v="NEUTRAL"/>
    <x v="1"/>
    <x v="0"/>
  </r>
  <r>
    <s v="The new #4sq3 looks like it is going to rock. Update for iPhone and Android should push tonight {link} #SXSW #KeepAustinWeird"/>
    <m/>
    <s v="POSITIVE"/>
    <s v="The new  looks like it is going to rock. Update for iPhone and Android should push tonight {link}  "/>
    <n v="0"/>
    <n v="0.10000000149011599"/>
    <s v="NEUTRAL"/>
    <s v="NEUTRAL"/>
    <x v="0"/>
    <x v="0"/>
  </r>
  <r>
    <s v="#sxsw: #15slides: Gruber: keeps on desk Apple Extended Keyboard 2 (discontinued in 1991, $169). Loud. But feels like he writes better."/>
    <m/>
    <s v="POSITIVE"/>
    <s v="  Gruber keeps on desk Apple Extended Keyboard (discontinued in, $169). Loud. But feels like he writes better."/>
    <n v="0.20000000298023199"/>
    <n v="0.60000002384185702"/>
    <s v="NEUTRAL"/>
    <s v="POSITIVE"/>
    <x v="0"/>
    <x v="1"/>
  </r>
  <r>
    <s v="#wjchat Q7A: I'm going iPhone/iPad only. Bought a Zagg keyboard. I have high hopes this plan will work. #SXSW"/>
    <s v="iPhone"/>
    <s v="POSITIVE"/>
    <s v=" Q7A I'm going iPhone/iPad only. Bought a Zagg keyboard. I have high hopes this plan will work. "/>
    <n v="-0.10000000149011599"/>
    <n v="0.60000002384185702"/>
    <s v="NEUTRAL"/>
    <s v="NEUTRAL"/>
    <x v="0"/>
    <x v="0"/>
  </r>
  <r>
    <s v="{link} via @mention pretty neat database I must say.  does it work on my #android we shall see. #sxsw #party #free"/>
    <s v="Android"/>
    <s v="POSITIVE"/>
    <s v="{link} via  pretty neat database I must say.  does it work on my  we shall see.   "/>
    <n v="0.69999998807907104"/>
    <n v="1.3999999761581401"/>
    <s v="POSITIVE"/>
    <s v="POSITIVE"/>
    <x v="1"/>
    <x v="1"/>
  </r>
  <r>
    <s v="Just won a @mention #sxsw mystery prize! I hope it's an iPad 2:) Thanks for a great panel and the gift. #DiscoTalk"/>
    <s v="iPad"/>
    <s v="POSITIVE"/>
    <s v="Just won a   mystery prize! I hope it's an iPad Thanks for a great panel and the gift. "/>
    <n v="0.5"/>
    <n v="1"/>
    <s v="POSITIVE"/>
    <s v="POSITIVE"/>
    <x v="1"/>
    <x v="1"/>
  </r>
  <r>
    <s v="$15k for a &amp;quot;high-quality PDF&amp;quot; iPad app is a good investment for small mags, says Chris Tomlinson, formerly Texas Obs (now AP) #sxsw"/>
    <s v="iPad or iPhone App"/>
    <s v="POSITIVE"/>
    <s v="$15k for a &amp;quot;high-quality PDF&amp;quot; iPad app is a good investment for small mags, says Chris Tomlinson, formerly Texas Obs (now AP) "/>
    <n v="0.60000002384185702"/>
    <n v="0.60000002384185702"/>
    <s v="POSITIVE"/>
    <s v="POSITIVE"/>
    <x v="1"/>
    <x v="1"/>
  </r>
  <r>
    <s v="We setup a #SXSW demo restaurant page. Sign up or download our iPhone app to check it out {link} &amp;amp; say hi to @mention at #SXSWi"/>
    <s v="iPad or iPhone App"/>
    <s v="POSITIVE"/>
    <s v="We setup a  demo restaurant page. Sign up or download our iPhone app to check it out {link} &amp;amp; say hi to  at "/>
    <n v="-0.40000000596046398"/>
    <n v="0.80000001192092896"/>
    <s v="NEGATIVE"/>
    <s v="NEUTRAL"/>
    <x v="0"/>
    <x v="0"/>
  </r>
  <r>
    <s v="Just got a back door invite to the Google party. goona network my ass off! #SXSW"/>
    <s v="Google"/>
    <s v="POSITIVE"/>
    <s v="Just got a back door invite to the Google party. goona network my ass off! "/>
    <n v="-0.20000000298023199"/>
    <n v="0.5"/>
    <s v="NEUTRAL"/>
    <s v="NEGATIVE"/>
    <x v="0"/>
    <x v="0"/>
  </r>
  <r>
    <s v="Great idea behind #circles RT @mention &amp;amp; @mention Google Launching Secret New Social Network Called Circles {link} #sxsw"/>
    <s v="Google"/>
    <s v="POSITIVE"/>
    <s v="Great idea behind  RT  &amp;amp;  Google Launching Secret New Social Network Called Circles {link} "/>
    <n v="0.30000001192092801"/>
    <n v="0.30000001192092801"/>
    <s v="POSITIVE"/>
    <s v="POSITIVE"/>
    <x v="1"/>
    <x v="1"/>
  </r>
  <r>
    <s v="3rd time a charm? All about privacy! RT @mention Google to Launch New Social Network, Circles, maybe today? {link} #sxsw"/>
    <m/>
    <s v="POSITIVE"/>
    <s v="rd time a charm? All about privacy! RT  Google to Launch New Social Network, Circles, maybe today? {link} "/>
    <n v="0"/>
    <n v="0.30000001192092801"/>
    <s v="NEUTRAL"/>
    <s v="NEUTRAL"/>
    <x v="0"/>
    <x v="0"/>
  </r>
  <r>
    <s v="Just got a free iPhone charger. Someone came up to me and gave me one randomly. I love #sxsw!"/>
    <s v="iPhone"/>
    <s v="POSITIVE"/>
    <s v="Just got a free iPhone charger. Someone came up to me and gave me one randomly. I love !"/>
    <n v="0.10000000149011599"/>
    <n v="1.5"/>
    <s v="NEUTRAL"/>
    <s v="POSITIVE"/>
    <x v="0"/>
    <x v="1"/>
  </r>
  <r>
    <s v="Just got a free iPhone-charger from Alex on the #Powermatteam. Wow. Makes life at #SXSW so much easier! Thanks!  {link}"/>
    <s v="iPhone"/>
    <s v="POSITIVE"/>
    <s v="Just got a free iPhone-charger from Alex on the . Wow. Makes life at  so much easier! Thanks!  {link}"/>
    <n v="0.30000001192092801"/>
    <n v="1.5"/>
    <s v="POSITIVE"/>
    <s v="POSITIVE"/>
    <x v="1"/>
    <x v="1"/>
  </r>
  <r>
    <s v="Enjoying a Google ice cream sandwich at the GSD&amp;amp;M party...with an edible wrapper! #welivehere #gsdm #SXSW  {link}"/>
    <s v="Google"/>
    <s v="POSITIVE"/>
    <s v="Enjoying a Google ice cream sandwich at the GSD&amp;amp;M party...with an edible wrapper!     {link}"/>
    <n v="0.40000000596046398"/>
    <n v="0.89999997615814198"/>
    <s v="POSITIVE"/>
    <s v="NEUTRAL"/>
    <x v="1"/>
    <x v="0"/>
  </r>
  <r>
    <s v="There is a great festival #app for #sxsw featured on the app store works with google maps and plan schedule, and it's #free"/>
    <s v="iPad or iPhone App"/>
    <s v="POSITIVE"/>
    <s v="There is a great festival  for  featured on the app store works with google maps and plan schedule, and it's "/>
    <n v="0.89999997615814198"/>
    <n v="0.89999997615814198"/>
    <s v="POSITIVE"/>
    <s v="POSITIVE"/>
    <x v="1"/>
    <x v="1"/>
  </r>
  <r>
    <s v="Watching a guy simultaneously use a laptop and an iPad. The Force is strong with this one, mmm. #sxsw"/>
    <s v="iPad"/>
    <s v="POSITIVE"/>
    <s v="Watching a guy simultaneously use a laptop and an iPad. The Force is strong with this one, mmm. "/>
    <n v="-0.10000000149011599"/>
    <n v="0.40000000596046398"/>
    <s v="NEUTRAL"/>
    <s v="POSITIVE"/>
    <x v="0"/>
    <x v="1"/>
  </r>
  <r>
    <s v="The Beluga iPhone app is the highlight of this #SXSW. Excellent way to coordinate the #sxsw4japan relief effort."/>
    <s v="iPad or iPhone App"/>
    <s v="POSITIVE"/>
    <s v="The Beluga iPhone app is the highlight of this . Excellent way to coordinate the  relief effort."/>
    <n v="0.60000002384185702"/>
    <n v="1.20000004768371"/>
    <s v="POSITIVE"/>
    <s v="POSITIVE"/>
    <x v="1"/>
    <x v="1"/>
  </r>
  <r>
    <s v="Apple is a more selfish brand than Microsoft but it has served its brand well.#sxsw"/>
    <s v="Apple"/>
    <s v="NEGATIVE"/>
    <s v="Apple is a more selfish brand than Microsoft but it has served its brand well."/>
    <n v="0"/>
    <n v="0"/>
    <s v="NEUTRAL"/>
    <s v="MIXED"/>
    <x v="0"/>
    <x v="0"/>
  </r>
  <r>
    <s v="Just saw a preview of the new @mention iPad app. Awesome. #sxsw"/>
    <s v="iPad or iPhone App"/>
    <s v="POSITIVE"/>
    <s v="Just saw a preview of the new  iPad app. Awesome. "/>
    <n v="0.5"/>
    <n v="1.1000000238418499"/>
    <s v="POSITIVE"/>
    <s v="POSITIVE"/>
    <x v="1"/>
    <x v="1"/>
  </r>
  <r>
    <s v="Watching a promo for Google earth engine at 'Techies can save the world, why don't they?'. Harnessing collective power for good. #sxsw"/>
    <s v="Google"/>
    <s v="POSITIVE"/>
    <s v="Watching a promo for Google earth engine at 'Techies can save the world, why don't they?'. Harnessing collective power for good. "/>
    <n v="0.30000001192092801"/>
    <n v="0.69999998807907104"/>
    <s v="POSITIVE"/>
    <s v="NEUTRAL"/>
    <x v="1"/>
    <x v="0"/>
  </r>
  <r>
    <s v="If I was a really bad person I could have just stolen this guys ipad... Just saying. #sxsw"/>
    <s v="iPad"/>
    <s v="POSITIVE"/>
    <s v="If I was a really bad person I could have just stolen this guys ipad... Just saying. "/>
    <n v="-0.60000002384185702"/>
    <n v="1.20000004768371"/>
    <s v="NEGATIVE"/>
    <s v="NEGATIVE"/>
    <x v="0"/>
    <x v="0"/>
  </r>
  <r>
    <s v="Just had a really great #mophie experience at #sxsw -a user for over 3 months I highly recommend their iPhone 4 battery #goodcustomerservice"/>
    <s v="iPhone"/>
    <s v="POSITIVE"/>
    <s v="Just had a really great  experience at  -a user for over months I highly recommend their iPhone battery "/>
    <n v="0.89999997615814198"/>
    <n v="0.89999997615814198"/>
    <s v="POSITIVE"/>
    <s v="POSITIVE"/>
    <x v="1"/>
    <x v="1"/>
  </r>
  <r>
    <s v="It's not a rumor: #Apple is opening up a pop-up store in downtown Austin for #SXSW &amp;amp; iPad 2 launch (via @mention {link}"/>
    <s v="iPad"/>
    <s v="POSITIVE"/>
    <s v="It's not a rumor  is opening up a pop-up store in downtown Austin for  &amp;amp; iPad launch (via  {link}"/>
    <n v="-0.5"/>
    <n v="0.5"/>
    <s v="NEGATIVE"/>
    <s v="NEUTRAL"/>
    <x v="0"/>
    <x v="0"/>
  </r>
  <r>
    <s v="It's not a rumor: Apple is opening up a temporary store in downtown Austin for #SXSW and the iPad 2 launch: It'... {link}"/>
    <s v="Apple"/>
    <s v="POSITIVE"/>
    <s v="It's not a rumor Apple is opening up a temporary store in downtown Austin for  and the iPad launch It'... {link}"/>
    <n v="-0.20000000298023199"/>
    <n v="0.20000000298023199"/>
    <s v="NEUTRAL"/>
    <s v="NEUTRAL"/>
    <x v="0"/>
    <x v="0"/>
  </r>
  <r>
    <s v="Just got a shiny new #iPad2 at #SXSW ? Discover new music with {link} (built in HTML5, not Flash - looks great on iPad)"/>
    <s v="iPad"/>
    <s v="POSITIVE"/>
    <s v="Just got a shiny new  at  ? Discover new music with {link} (built in HTML5, not Flash - looks great on iPad)"/>
    <n v="-0.20000000298023199"/>
    <n v="0.40000000596046398"/>
    <s v="NEUTRAL"/>
    <s v="NEUTRAL"/>
    <x v="0"/>
    <x v="0"/>
  </r>
  <r>
    <s v="There is a tech bro posed as a homeless person outside the apple pop up with a sign asking for $$$ for an iPad #SXSW"/>
    <s v="iPad"/>
    <s v="POSITIVE"/>
    <s v="There is a tech bro posed as a homeless person outside the apple pop up with a sign asking for $$$ for an iPad "/>
    <n v="-0.69999998807907104"/>
    <n v="0.69999998807907104"/>
    <s v="NEGATIVE"/>
    <s v="NEUTRAL"/>
    <x v="0"/>
    <x v="0"/>
  </r>
  <r>
    <s v="#sxsw beta testing interactive book for iPad app by Moonbot studios out of Louisiana.  Cool app."/>
    <s v="iPad or iPhone App"/>
    <s v="POSITIVE"/>
    <s v=" beta testing interactive book for iPad app by Moonbot studios out of Louisiana.  Cool app."/>
    <n v="0.5"/>
    <n v="1.1000000238418499"/>
    <s v="POSITIVE"/>
    <s v="NEUTRAL"/>
    <x v="1"/>
    <x v="0"/>
  </r>
  <r>
    <s v="At Q&amp;amp;A with Google and Bing on website rankings. Fun. #sxsw"/>
    <s v="Google"/>
    <s v="POSITIVE"/>
    <s v="At Q&amp;amp;A with Google and Bing on website rankings. Fun. "/>
    <n v="0.40000000596046398"/>
    <n v="0.89999997615814198"/>
    <s v="POSITIVE"/>
    <s v="NEUTRAL"/>
    <x v="1"/>
    <x v="0"/>
  </r>
  <r>
    <s v="3/5 available for Android. &amp;gt;&amp;gt; 5 Absolute, Must-Have Apps to Rock #SXSW Interactive by @mention {link} via @mention"/>
    <s v="Android App"/>
    <s v="POSITIVE"/>
    <s v="/5 available for Android. &amp;gt;&amp;gt; Absolute, Must-Have Apps to Rock  Interactive by  {link} via "/>
    <n v="0"/>
    <n v="0.10000000149011599"/>
    <s v="NEUTRAL"/>
    <s v="NEUTRAL"/>
    <x v="0"/>
    <x v="0"/>
  </r>
  <r>
    <s v="Free portable iPhone charger from @mention I'm about to use the heck out of this at #SXSW. {link}"/>
    <s v="iPhone"/>
    <s v="POSITIVE"/>
    <s v="Free portable iPhone charger from  I'm about to use the heck out of this at . {link}"/>
    <n v="0"/>
    <n v="0.10000000149011599"/>
    <s v="NEUTRAL"/>
    <s v="NEUTRAL"/>
    <x v="0"/>
    <x v="0"/>
  </r>
  <r>
    <s v="saw #Hashable pushed out an update to its iPhone app - looks ready to use as the paperless biz card solution for  #SXSW"/>
    <s v="iPad or iPhone App"/>
    <s v="POSITIVE"/>
    <s v="saw  pushed out an update to its iPhone app - looks ready to use as the paperless biz card solution for  "/>
    <n v="-0.20000000298023199"/>
    <n v="0.20000000298023199"/>
    <s v="NEUTRAL"/>
    <s v="NEUTRAL"/>
    <x v="0"/>
    <x v="0"/>
  </r>
  <r>
    <s v="It's probably best to keep me away from any Apple pop up stores - the temptation to get a White 3G iPad for #SXSW is insanely tempting."/>
    <s v="iPad"/>
    <s v="POSITIVE"/>
    <s v="It's probably best to keep me away from any Apple pop up stores - the temptation to get a WhiteG iPad for  is insanely tempting."/>
    <n v="0.89999997615814198"/>
    <n v="0.89999997615814198"/>
    <s v="POSITIVE"/>
    <s v="POSITIVE"/>
    <x v="1"/>
    <x v="1"/>
  </r>
  <r>
    <s v="Learning about all the latest food related apps.  Half the people in this rm make apps #sxsw #gsdm check out lovefresh, coming soon  iphone"/>
    <s v="iPad or iPhone App"/>
    <s v="POSITIVE"/>
    <s v="Learning about all the latest food related apps.  Half the people in this rm make apps   check out lovefresh, coming soon  iphone"/>
    <n v="0"/>
    <n v="1.6000000238418499"/>
    <s v="NEUTRAL"/>
    <s v="NEUTRAL"/>
    <x v="0"/>
    <x v="0"/>
  </r>
  <r>
    <s v="Not just about pretty content. Nat Geo has pretty article on iPad. Cooler is twitter list of current Arctic explorers. #flipboard #SXSW"/>
    <s v="iPad"/>
    <s v="POSITIVE"/>
    <s v="Not just about pretty content. Nat Geo has pretty article on iPad. Cooler is twitter list of current Arctic explorers.  "/>
    <n v="0.20000000298023199"/>
    <n v="1"/>
    <s v="NEUTRAL"/>
    <s v="NEUTRAL"/>
    <x v="0"/>
    <x v="0"/>
  </r>
  <r>
    <s v="@mention about to talk at #sxsw on mistakes building #Netflix #iphone app"/>
    <m/>
    <s v="NEGATIVE"/>
    <s v=" about to talk at  on mistakes building   app"/>
    <n v="-0.20000000298023199"/>
    <n v="0.20000000298023199"/>
    <s v="NEUTRAL"/>
    <s v="NEUTRAL"/>
    <x v="0"/>
    <x v="0"/>
  </r>
  <r>
    <s v="fucking mac users..... {link} #sxsw CWebb iPad Grant Hill"/>
    <s v="Apple"/>
    <s v="NEGATIVE"/>
    <s v="fucking mac users..... {link}  CWebb iPad Grant Hill"/>
    <n v="-0.5"/>
    <n v="0.5"/>
    <s v="NEGATIVE"/>
    <s v="NEUTRAL"/>
    <x v="1"/>
    <x v="0"/>
  </r>
  <r>
    <s v="Yikes, reached a new level of Apple-fanboyism last night: literally fell asleep with a MacBook Pro, iPad 2, &amp;amp; iPhone 4 on top of me. #SXSW"/>
    <s v="Apple"/>
    <s v="POSITIVE"/>
    <s v="Yikes, reached a new level of Apple-fanboyism last night literally fell asleep with a MacBook Pro, iPad, &amp;amp; iPhone on top of me. "/>
    <n v="-0.40000000596046398"/>
    <n v="0.40000000596046398"/>
    <s v="NEGATIVE"/>
    <s v="NEGATIVE"/>
    <x v="0"/>
    <x v="0"/>
  </r>
  <r>
    <s v="Touch: trackpads first, iPhone, iPad - positives- more natural, don't have to sit, mobile, more relaxed #SXSW #sxswnui"/>
    <s v="iPhone"/>
    <s v="POSITIVE"/>
    <s v="Touch trackpads first, iPhone, iPad - positives- more natural, don't have to sit, mobile, more relaxed  "/>
    <n v="0.69999998807907104"/>
    <n v="0.69999998807907104"/>
    <s v="POSITIVE"/>
    <s v="POSITIVE"/>
    <x v="1"/>
    <x v="1"/>
  </r>
  <r>
    <s v="Has an iPad 2 !!! Wohooo! Tnx Apple for the popup shop at #sxsw!"/>
    <s v="iPad"/>
    <s v="POSITIVE"/>
    <s v="Has an iPad !!! Wohooo! Tnx Apple for the popup shop at !"/>
    <n v="0.20000000298023199"/>
    <n v="0.80000001192092896"/>
    <s v="NEUTRAL"/>
    <s v="POSITIVE"/>
    <x v="0"/>
    <x v="1"/>
  </r>
  <r>
    <s v="Got my ipad 2 and gave to red cross for japan what a first day at #sxsw"/>
    <s v="iPad"/>
    <s v="POSITIVE"/>
    <s v="Got my ipad and gave to red cross for japan what a first day at "/>
    <n v="0.20000000298023199"/>
    <n v="0.20000000298023199"/>
    <s v="NEUTRAL"/>
    <s v="NEUTRAL"/>
    <x v="0"/>
    <x v="0"/>
  </r>
  <r>
    <s v="Win an iPad 2 at SXSW via @mention ! #sxsw {link}"/>
    <s v="iPad"/>
    <s v="POSITIVE"/>
    <s v="Win an iPad at SW via  !  {link}"/>
    <n v="0.20000000298023199"/>
    <n v="0.40000000596046398"/>
    <s v="NEUTRAL"/>
    <s v="NEUTRAL"/>
    <x v="0"/>
    <x v="0"/>
  </r>
  <r>
    <s v="has an ipad 2 in his hands, and it is exquisite. #sxsw"/>
    <s v="iPad"/>
    <s v="POSITIVE"/>
    <s v="has an ipad in his hands, and it is exquisite. "/>
    <n v="0.89999997615814198"/>
    <n v="0.89999997615814198"/>
    <s v="POSITIVE"/>
    <s v="POSITIVE"/>
    <x v="1"/>
    <x v="1"/>
  </r>
  <r>
    <s v="Win an iPad 2! via @mention Video ClipCon! See intro reel at {link} #sxsw #suasxsw #sxswaccel #entrepreneur #smallbiz #ceokidschat"/>
    <s v="iPad"/>
    <s v="POSITIVE"/>
    <s v="Win an iPad! via  Video ClipCon! See intro reel at {link}      "/>
    <n v="0.10000000149011599"/>
    <n v="0.30000001192092801"/>
    <s v="NEUTRAL"/>
    <s v="NEUTRAL"/>
    <x v="0"/>
    <x v="0"/>
  </r>
  <r>
    <s v="writer iPad app {link} saved my ass on flight &amp;amp; each bigger #SXSW panel - good job @mention @mention :) {link}"/>
    <s v="iPad or iPhone App"/>
    <s v="POSITIVE"/>
    <s v="writer iPad app {link} saved my ass on flight &amp;amp; each bigger  panel - good job    {link}"/>
    <n v="0.60000002384185702"/>
    <n v="0.60000002384185702"/>
    <s v="POSITIVE"/>
    <s v="NEUTRAL"/>
    <x v="1"/>
    <x v="0"/>
  </r>
  <r>
    <s v="Dawn's iPad App of the Week is up early to help you prep for #SXSW: {link}"/>
    <s v="iPad or iPhone App"/>
    <s v="POSITIVE"/>
    <s v="Dawn's iPad App of the Week is up early to help you prep for  {link}"/>
    <n v="0.20000000298023199"/>
    <n v="0.20000000298023199"/>
    <s v="NEUTRAL"/>
    <s v="NEUTRAL"/>
    <x v="0"/>
    <x v="0"/>
  </r>
  <r>
    <s v="Win an iPad at SXSW via @mention #sxsw {link}"/>
    <s v="iPad"/>
    <s v="POSITIVE"/>
    <s v="Win an iPad at SW via   {link}"/>
    <n v="0.30000001192092801"/>
    <n v="0.30000001192092801"/>
    <s v="POSITIVE"/>
    <s v="NEUTRAL"/>
    <x v="1"/>
    <x v="0"/>
  </r>
  <r>
    <s v="#SXSW: iPad Design Headaches (Take Two Tablet and Call Me in the Morning) {link}"/>
    <s v="iPad"/>
    <s v="NEGATIVE"/>
    <s v=" iPad Design Headaches (Take Two Tablet and Call Me in the Morning) {link}"/>
    <n v="0.30000001192092801"/>
    <n v="0.30000001192092801"/>
    <s v="POSITIVE"/>
    <s v="NEGATIVE"/>
    <x v="0"/>
    <x v="1"/>
  </r>
  <r>
    <s v="Already had my first Google Circle search result. {link} cc @mention @mention #sxsw"/>
    <s v="Other Google product or service"/>
    <s v="POSITIVE"/>
    <s v="Already had my first Google Circle search result. {link} cc   "/>
    <n v="0"/>
    <n v="0.10000000149011599"/>
    <s v="NEUTRAL"/>
    <s v="NEUTRAL"/>
    <x v="0"/>
    <x v="0"/>
  </r>
  <r>
    <s v="so the iPad will be available while I'm in Austin for #sxsw -- this is major #GeekDilemma"/>
    <s v="iPad"/>
    <s v="POSITIVE"/>
    <s v="so the iPad will be available while I'm in Austin for  -- this is major "/>
    <n v="0"/>
    <n v="0"/>
    <s v="NEUTRAL"/>
    <s v="NEUTRAL"/>
    <x v="0"/>
    <x v="0"/>
  </r>
  <r>
    <s v="#sxsw: ipad2 is coming for you! Will you buy? RT @mention Apple to open a store near SXSW for ipad 2 release. {link}"/>
    <s v="iPad"/>
    <s v="POSITIVE"/>
    <s v=" ipad2 is coming for you! Will you buy? RT  Apple to open a store near SW for ipad release. {link}"/>
    <n v="0"/>
    <n v="0.30000001192092801"/>
    <s v="NEUTRAL"/>
    <s v="NEUTRAL"/>
    <x v="0"/>
    <x v="0"/>
  </r>
  <r>
    <s v="Buying iPad2? Turn in ur iPad1, Apple store wipes it clean, donates to schools. Mrs. Jobs idea. #Apple #iPad2 #SXSW"/>
    <s v="Apple"/>
    <s v="POSITIVE"/>
    <s v="Buying iPad2? Turn in ur iPad1, Apple store wipes it clean, donates to schools. Mrs. Jobs idea.   "/>
    <n v="0.20000000298023199"/>
    <n v="0.89999997615814198"/>
    <s v="NEUTRAL"/>
    <s v="NEUTRAL"/>
    <x v="0"/>
    <x v="0"/>
  </r>
  <r>
    <s v="Monday's Adfonic Daily is Out! Read about #iphone white release #Google social #sxsw and all things #mobile here __ª {link}"/>
    <s v="iPhone"/>
    <s v="POSITIVE"/>
    <s v="Monday's Adfonic Daily is Out! Read about  white release  social  and all things  here __  {link}"/>
    <n v="0.30000001192092801"/>
    <n v="0.60000002384185702"/>
    <s v="POSITIVE"/>
    <s v="NEUTRAL"/>
    <x v="1"/>
    <x v="0"/>
  </r>
  <r>
    <s v="LoL U r gadgetzilla! Have fun! @mention It's #SXSW Festival time. OMG I'm scared! Got my netbook, #iPad &amp;amp; my droid!"/>
    <s v="iPad"/>
    <s v="POSITIVE"/>
    <s v="LoL U r gadgetzilla! Have fun!  It's  Festival time. OMG I'm scared! Got my netbook,  &amp;amp; my droid!"/>
    <n v="0.40000000596046398"/>
    <n v="2.0999999046325599"/>
    <s v="POSITIVE"/>
    <s v="POSITIVE"/>
    <x v="1"/>
    <x v="1"/>
  </r>
  <r>
    <s v="@mention After #SXSW I will never again take a fully charged IPhone for granted; 24/7 pics edit tweet 4square apps =zap! &amp;lt;Good 2 kno!"/>
    <m/>
    <s v="POSITIVE"/>
    <s v=" After  I will never again take a fully charged IPhone for granted;/7 pics edit tweetsquare apps =zap! &amp;lt;Good kno!"/>
    <n v="-0.10000000149011599"/>
    <n v="0.80000001192092896"/>
    <s v="NEUTRAL"/>
    <s v="NEUTRAL"/>
    <x v="0"/>
    <x v="0"/>
  </r>
  <r>
    <s v="packing bag for #sxsw,not taking DELL laptop (sorry richard)...at the mercy of bb torch and iphone, webmail too i suppose...cheers"/>
    <s v="iPhone"/>
    <s v="POSITIVE"/>
    <s v="packing bag for ,not taking DELL laptop (sorry richard)...at the mercy of bb torch and iphone, webmail too i suppose...cheers"/>
    <n v="0"/>
    <n v="0"/>
    <s v="NEUTRAL"/>
    <s v="NEUTRAL"/>
    <x v="0"/>
    <x v="0"/>
  </r>
  <r>
    <s v="Best schwag I've seen at #SXSW is the @mention battery charger for your iPhone. How do I get one?!?!"/>
    <s v="iPhone"/>
    <s v="POSITIVE"/>
    <s v="Best schwag I've seen at  is the  battery charger for your iPhone. How do I get one?!?!"/>
    <n v="0.40000000596046398"/>
    <n v="1"/>
    <s v="POSITIVE"/>
    <s v="POSITIVE"/>
    <x v="1"/>
    <x v="1"/>
  </r>
  <r>
    <s v="Waiting eagerly for Google to launch their secret new Social Network called Circles today at #SXSW &amp;gt;&amp;gt; Any new updates ?"/>
    <s v="Other Google product or service"/>
    <s v="POSITIVE"/>
    <s v="Waiting eagerly for Google to launch their secret new Social Network called Circles today at  &amp;gt;&amp;gt; Any new updates ?"/>
    <n v="0"/>
    <n v="0"/>
    <s v="NEUTRAL"/>
    <s v="NEUTRAL"/>
    <x v="0"/>
    <x v="0"/>
  </r>
  <r>
    <s v="Google Brain apologies for randy ads popping up with search results; algorithm skewed over weekend by randy queries from #SXSW attendees."/>
    <m/>
    <s v="NEGATIVE"/>
    <s v="Google Brain apologies for randy ads popping up with search results; algorithm skewed over weekend by randy queries from  attendees."/>
    <n v="-0.69999998807907104"/>
    <n v="0.69999998807907104"/>
    <s v="NEGATIVE"/>
    <s v="NEUTRAL"/>
    <x v="1"/>
    <x v="0"/>
  </r>
  <r>
    <s v="2+ hour wait at the makeshift Apple store for iPad 2. #fail #sxsw"/>
    <s v="Apple"/>
    <s v="NEGATIVE"/>
    <e v="#NAME?"/>
    <n v="-0.10000000149011599"/>
    <n v="0.10000000149011599"/>
    <s v="NEUTRAL"/>
    <s v="NEUTRAL"/>
    <x v="0"/>
    <x v="0"/>
  </r>
  <r>
    <s v="Want to make #SXSW Film more fun? Download #filmaster app {link} check-in to screenings &amp;amp; get private recommendations!"/>
    <s v="iPad or iPhone App"/>
    <s v="POSITIVE"/>
    <s v="Want to make  Film more fun? Download  app {link} check-in to screenings &amp;amp; get private recommendations!"/>
    <n v="0.20000000298023199"/>
    <n v="0.5"/>
    <s v="NEUTRAL"/>
    <s v="NEUTRAL"/>
    <x v="0"/>
    <x v="0"/>
  </r>
  <r>
    <s v="Doesn't make sense to limit content to a specific platform, if it's on the iPad it should be on the web @mention interview w/ @mention #sxsw"/>
    <s v="iPad or iPhone App"/>
    <s v="NEGATIVE"/>
    <s v="Doesn't make sense to limit content to a specific platform, if it's on the iPad it should be on the web  interview w/  "/>
    <n v="-0.5"/>
    <n v="0.5"/>
    <s v="NEGATIVE"/>
    <s v="NEGATIVE"/>
    <x v="1"/>
    <x v="1"/>
  </r>
  <r>
    <s v="The big takeaway from #SXSW interactive - I need an iphone."/>
    <s v="iPhone"/>
    <s v="POSITIVE"/>
    <s v="The big takeaway from  interactive - I need an iphone."/>
    <n v="0"/>
    <n v="0"/>
    <s v="NEUTRAL"/>
    <s v="NEUTRAL"/>
    <x v="0"/>
    <x v="0"/>
  </r>
  <r>
    <s v="Guy Kawasaki &amp;quot;I believe in God because there is no other explanation for the continuous survival of Apple over the years.&amp;quot;. LOL #SXSW"/>
    <s v="Apple"/>
    <s v="NEGATIVE"/>
    <s v="Guy Kawasaki &amp;quot;I believe in God because there is no other explanation for the continuous survival of Apple over the years.&amp;quot;. LOL "/>
    <n v="0"/>
    <n v="0.20000000298023199"/>
    <s v="NEUTRAL"/>
    <s v="NEUTRAL"/>
    <x v="0"/>
    <x v="0"/>
  </r>
  <r>
    <s v="Apple's taking old iPads for Teach For America (user gets a tax write-off) when you buy a new iPad. Kinda cool. #sxsw"/>
    <s v="Apple"/>
    <s v="POSITIVE"/>
    <s v="Apple's taking old iPads for Teach For America (user gets a tax write-off) when you buy a new iPad. Kinda cool. "/>
    <n v="0.5"/>
    <n v="1"/>
    <s v="POSITIVE"/>
    <s v="NEUTRAL"/>
    <x v="1"/>
    <x v="0"/>
  </r>
  <r>
    <s v="9 Essential Apps for #SXSW and Beyond | Underwire | Wired.com {link} #SocialMedia #iPhone #Android"/>
    <s v="iPad or iPhone App"/>
    <s v="POSITIVE"/>
    <s v=" Essential Apps for  and Beyond | Underwire | Wired.com {link}   "/>
    <n v="0.30000001192092801"/>
    <n v="1.1000000238418499"/>
    <s v="POSITIVE"/>
    <s v="NEUTRAL"/>
    <x v="1"/>
    <x v="0"/>
  </r>
  <r>
    <s v="My informal unscientific observation is that #Apple is by far the computer of choice at #SXSW. Hands down.  No contest."/>
    <s v="Apple"/>
    <s v="POSITIVE"/>
    <s v="My informal unscientific observation is that  is by far the computer of choice at . Hands down.  No contest."/>
    <n v="0.10000000149011599"/>
    <n v="0.5"/>
    <s v="NEUTRAL"/>
    <s v="NEUTRAL"/>
    <x v="0"/>
    <x v="0"/>
  </r>
  <r>
    <s v="@mention Alive and loving it! Great talks from Jonathan Dahl #minimalistprogramming and Google's Marissa Mayer #MarissaGoogle - #sxsw"/>
    <s v="Google"/>
    <s v="POSITIVE"/>
    <s v=" Alive and loving it! Great talks from Jonathan Dahl  and Google's Marissa Mayer  - "/>
    <n v="0.80000001192092896"/>
    <n v="1.70000004768371"/>
    <s v="POSITIVE"/>
    <s v="POSITIVE"/>
    <x v="1"/>
    <x v="1"/>
  </r>
  <r>
    <s v="I just realized that I havnt used my laptop since Thursday. Pure #iPhone with a sprinkle of the #iPad2 on top. #Apple #SXSW"/>
    <s v="iPhone"/>
    <s v="POSITIVE"/>
    <s v="I just realized that I havnt used my laptop since Thursday. Pure  with a sprinkle of the  on top.  "/>
    <n v="0.30000001192092801"/>
    <n v="0.69999998807907104"/>
    <s v="POSITIVE"/>
    <s v="NEUTRAL"/>
    <x v="1"/>
    <x v="0"/>
  </r>
  <r>
    <s v="GroupMe talks about Apple App Store approval woes - there would be a big group of people that would agree with that! #whowillrise #sxsw"/>
    <s v="Apple"/>
    <s v="NEGATIVE"/>
    <s v="GroupMe talks about Apple App Store approval woes - there would be a big group of people that would agree with that!  "/>
    <n v="0"/>
    <n v="0"/>
    <s v="NEUTRAL"/>
    <s v="NEUTRAL"/>
    <x v="0"/>
    <x v="0"/>
  </r>
  <r>
    <s v="It's not all Apple love here at #sxsw. Heard quite a bit of grumbling about holding back features on iPad 1 so people would have to buy v2."/>
    <s v="Apple"/>
    <s v="NEGATIVE"/>
    <s v="It's not all Apple love here at . Heard quite a bit of grumbling about holding back features on iPad so people would have to buy v2."/>
    <n v="0"/>
    <n v="0.10000000149011599"/>
    <s v="NEUTRAL"/>
    <s v="NEGATIVE"/>
    <x v="0"/>
    <x v="1"/>
  </r>
  <r>
    <s v="Why does all the #Android meetups here in #Austin are when I'm at work. Well at least there is the PS meetup #sxsw"/>
    <s v="Android"/>
    <s v="NEGATIVE"/>
    <s v="Why does all the  meetups here in  are when I'm at work. Well at least there is the PS meetup "/>
    <n v="-0.20000000298023199"/>
    <n v="0.80000001192092896"/>
    <s v="NEUTRAL"/>
    <s v="NEUTRAL"/>
    <x v="0"/>
    <x v="0"/>
  </r>
  <r>
    <s v="#virtualwallet #sxsw no NFC in #iphone5 bc of standardization while #android will have it #confusion"/>
    <s v="iPhone"/>
    <s v="NEGATIVE"/>
    <s v="  no NFC in  bc of standardization while  will have it "/>
    <n v="-0.10000000149011599"/>
    <n v="0.10000000149011599"/>
    <s v="NEUTRAL"/>
    <s v="NEGATIVE"/>
    <x v="0"/>
    <x v="1"/>
  </r>
  <r>
    <s v="Monthly value of user iOS $9.50. Android $7.20. Utility apps most valuable. #sxswEisner #sxsw"/>
    <m/>
    <s v="POSITIVE"/>
    <s v="Monthly value of user iOS $9.50. Android $7.20. Utility apps most valuable.  "/>
    <n v="0.30000001192092801"/>
    <n v="0.89999997615814198"/>
    <s v="POSITIVE"/>
    <s v="NEUTRAL"/>
    <x v="1"/>
    <x v="0"/>
  </r>
  <r>
    <s v="DL the #Calyp App today! Avail in the iTunes App Store &amp;amp; Android Market! #Calyp Look for us at #SXSW"/>
    <s v="Android App"/>
    <s v="POSITIVE"/>
    <s v="DL the  App today! Avail in the iTunes App Store &amp;amp; Android Market!  Look for us at "/>
    <n v="0"/>
    <n v="0.20000000298023199"/>
    <s v="NEUTRAL"/>
    <s v="NEUTRAL"/>
    <x v="0"/>
    <x v="0"/>
  </r>
  <r>
    <s v="Google analytics can track offsite links as virtual page views using JavaScript. #moreknowledge #sxsw #mitharvard"/>
    <s v="Other Google product or service"/>
    <s v="POSITIVE"/>
    <s v="Google analytics can track offsite links as virtual page views using JavaScript.   "/>
    <n v="0.10000000149011599"/>
    <n v="0.10000000149011599"/>
    <s v="NEUTRAL"/>
    <s v="NEUTRAL"/>
    <x v="0"/>
    <x v="0"/>
  </r>
  <r>
    <s v="Google analytics rocks #VIEW512 #SXSW"/>
    <s v="Other Google product or service"/>
    <s v="POSITIVE"/>
    <s v="Google analytics rocks  "/>
    <n v="0"/>
    <n v="0"/>
    <s v="NEUTRAL"/>
    <s v="NEUTRAL"/>
    <x v="0"/>
    <x v="0"/>
  </r>
  <r>
    <s v="Holler Gram for iPad on the iTunes App Store -  {link} (via @mention #sxsw"/>
    <m/>
    <s v="POSITIVE"/>
    <s v="Holler Gram for iPad on the iTunes App Store -  {link} (via  "/>
    <n v="0.20000000298023199"/>
    <n v="0.20000000298023199"/>
    <s v="NEUTRAL"/>
    <s v="NEUTRAL"/>
    <x v="0"/>
    <x v="0"/>
  </r>
  <r>
    <s v="Holler Gram for iPad on the iTunes App Store: {link} via @mention all you #SXSW-sters great App from #MadebyMany - Free"/>
    <s v="iPad or iPhone App"/>
    <s v="POSITIVE"/>
    <s v="Holler Gram for iPad on the iTunes App Store {link} via  all you -sters great App from  - Free"/>
    <n v="0.89999997615814198"/>
    <n v="0.89999997615814198"/>
    <s v="POSITIVE"/>
    <s v="POSITIVE"/>
    <x v="1"/>
    <x v="1"/>
  </r>
  <r>
    <s v="UMSHINI WAM/NIGHT FISHING are both weird as shit, but as @mention said they work well together. I liked both, esp the iPhone footage. #SXSW"/>
    <s v="iPhone"/>
    <s v="POSITIVE"/>
    <s v="UMSHINI WAM/NIGHT FISHING are both weird as shit, but as  said they work well together. I liked both, esp the iPhone footage. "/>
    <n v="0.20000000298023199"/>
    <n v="1.1000000238418499"/>
    <s v="NEUTRAL"/>
    <s v="MIXED"/>
    <x v="0"/>
    <x v="0"/>
  </r>
  <r>
    <s v="Watching an 8 year old report on #sxsw via his iPhone shows that technology isn't going anywhere...until the robots revolt, that is."/>
    <s v="iPhone"/>
    <s v="POSITIVE"/>
    <s v="Watching an year old report on  via his iPhone shows that technology isn't going anywhere...until the robots revolt, that is."/>
    <n v="-0.20000000298023199"/>
    <n v="0.20000000298023199"/>
    <s v="NEUTRAL"/>
    <s v="NEUTRAL"/>
    <x v="0"/>
    <x v="0"/>
  </r>
  <r>
    <s v="Just won an awesome iPad from @mention at the #sxswbuffalo lounge! My #sxsw experience is complete!"/>
    <s v="iPad"/>
    <s v="POSITIVE"/>
    <s v="Just won an awesome iPad from  at the  lounge! My  experience is complete!"/>
    <n v="0.5"/>
    <n v="1.1000000238418499"/>
    <s v="POSITIVE"/>
    <s v="POSITIVE"/>
    <x v="1"/>
    <x v="1"/>
  </r>
  <r>
    <s v="#SXSW Vegan Guide Google Map (Austin, TX) ~ {link} ~ Based on the Lazy Smurf's info ~ {link}"/>
    <s v="Other Google product or service"/>
    <s v="POSITIVE"/>
    <s v=" Vegan Guide Google Map (Austin, T ~ {link} ~ Based on the Lazy Smurf's info ~ {link}"/>
    <n v="0"/>
    <n v="0"/>
    <s v="NEUTRAL"/>
    <s v="NEUTRAL"/>
    <x v="0"/>
    <x v="0"/>
  </r>
  <r>
    <s v="Don't by an ipad 2 for the rear-facing camera, here is what you get: {link} #sxsw"/>
    <s v="iPad"/>
    <s v="NEGATIVE"/>
    <s v="Don't by an ipad for the rear-facing camera, here is what you get {link} "/>
    <n v="0"/>
    <n v="0"/>
    <s v="NEUTRAL"/>
    <s v="NEUTRAL"/>
    <x v="0"/>
    <x v="0"/>
  </r>
  <r>
    <s v="I'll use an iPad 2 if someone gives it to me. Otherwise, iPhone is actually more than up to task #sxsw"/>
    <s v="iPhone"/>
    <s v="POSITIVE"/>
    <s v="I'll use an iPad if someone gives it to me. Otherwise, iPhone is actually more than up to task "/>
    <n v="0"/>
    <n v="0"/>
    <s v="NEUTRAL"/>
    <s v="NEUTRAL"/>
    <x v="0"/>
    <x v="0"/>
  </r>
  <r>
    <s v="Just won an iPad 2 at #sxsw thanks to @mention #fxsw"/>
    <s v="iPad"/>
    <s v="POSITIVE"/>
    <s v="Just won an iPad at  thanks to  "/>
    <n v="0.40000000596046398"/>
    <n v="0.40000000596046398"/>
    <s v="POSITIVE"/>
    <s v="POSITIVE"/>
    <x v="1"/>
    <x v="1"/>
  </r>
  <r>
    <s v="Just got an iPad courtesy of a random stranger on the street...an Apple investor at #sxsw ... THANK YOU!!!! Utter... {link}"/>
    <s v="iPad"/>
    <s v="POSITIVE"/>
    <s v="Just got an iPad courtesy of a random stranger on the street...an Apple investor at  ... THANK YOU!!!! Utter... {link}"/>
    <n v="-0.20000000298023199"/>
    <n v="1"/>
    <s v="NEUTRAL"/>
    <s v="NEUTRAL"/>
    <x v="0"/>
    <x v="0"/>
  </r>
  <r>
    <s v="@mention An iPad is cheaper than most laptops. #newsapps #sxsw"/>
    <s v="iPad"/>
    <s v="POSITIVE"/>
    <s v=" An iPad is cheaper than most laptops.  "/>
    <n v="0"/>
    <n v="0"/>
    <s v="NEUTRAL"/>
    <s v="POSITIVE"/>
    <x v="0"/>
    <x v="1"/>
  </r>
  <r>
    <s v="Is there an iPhone app that people use for #SXSW scheduling? This @mention is awesome but there isn't an app! #flummoxed"/>
    <s v="iPad or iPhone App"/>
    <s v="POSITIVE"/>
    <s v="Is there an iPhone app that people use for  scheduling? This  is awesome but there isn't an app! "/>
    <n v="0.30000001192092801"/>
    <n v="0.69999998807907104"/>
    <s v="POSITIVE"/>
    <s v="MIXED"/>
    <x v="1"/>
    <x v="0"/>
  </r>
  <r>
    <s v="@mention and @mention saying hi at #sxsw with their new iPhone cases! #zazzlesxsw {link}"/>
    <m/>
    <s v="POSITIVE"/>
    <s v=" and  saying hi at  with their new iPhone cases!  {link}"/>
    <n v="0"/>
    <n v="0.30000001192092801"/>
    <s v="NEUTRAL"/>
    <s v="NEUTRAL"/>
    <x v="0"/>
    <x v="0"/>
  </r>
  <r>
    <s v="@mention and @mention shooting some videos at #sxsw. PS - that is a pic from an iPad 2. {link}"/>
    <s v="iPad"/>
    <s v="POSITIVE"/>
    <s v=" and  shooting some videos at . PS - that is a pic from an iPad. {link}"/>
    <n v="0.10000000149011599"/>
    <n v="0.30000001192092801"/>
    <s v="NEUTRAL"/>
    <s v="NEUTRAL"/>
    <x v="0"/>
    <x v="0"/>
  </r>
  <r>
    <s v="Check in and offers through Google, cool. {link} #SXSW"/>
    <s v="Google"/>
    <s v="POSITIVE"/>
    <s v="Check in and offers through Google, cool. {link} "/>
    <n v="0.40000000596046398"/>
    <n v="0.89999997615814198"/>
    <s v="POSITIVE"/>
    <s v="NEUTRAL"/>
    <x v="1"/>
    <x v="0"/>
  </r>
  <r>
    <s v="@mention Android just got a big call out at #sxsw in they #gamelayer opening keynote. I knew you'd appreciate."/>
    <s v="Android"/>
    <s v="POSITIVE"/>
    <s v=" Android just got a big call out at  in they  opening keynote. I knew you'd appreciate."/>
    <n v="0"/>
    <n v="1.1000000238418499"/>
    <s v="NEUTRAL"/>
    <s v="NEUTRAL"/>
    <x v="0"/>
    <x v="0"/>
  </r>
  <r>
    <s v="@mention Android needs a way to group apps like you can now do with iPad/iPod. #SXSW #hhrs"/>
    <s v="Android"/>
    <s v="NEGATIVE"/>
    <s v=" Android needs a way to group apps like you can now do with iPad/iPod.  "/>
    <n v="0.30000001192092801"/>
    <n v="0.30000001192092801"/>
    <s v="POSITIVE"/>
    <s v="NEGATIVE"/>
    <x v="0"/>
    <x v="1"/>
  </r>
  <r>
    <s v="Awesome hands on review of the iPad 2 coming tomorrow on @mention , guest post by @mention - he's at #SXSW"/>
    <s v="iPad"/>
    <s v="POSITIVE"/>
    <s v="Awesome hands on review of the iPad coming tomorrow on  , guest post by  - he's at "/>
    <n v="0.89999997615814198"/>
    <n v="0.89999997615814198"/>
    <s v="POSITIVE"/>
    <s v="POSITIVE"/>
    <x v="1"/>
    <x v="1"/>
  </r>
  <r>
    <s v="#LonelyPlanet #Austin iPhone app is a (free!) godsend. GPS-aware map of the city without the need for 3G or WiFi! #sxsw"/>
    <s v="iPad or iPhone App"/>
    <s v="POSITIVE"/>
    <s v="  iPhone app is a (free!) godsend. GPS-aware map of the city without the need forG or WiFi! "/>
    <n v="0.5"/>
    <n v="1.1000000238418499"/>
    <s v="POSITIVE"/>
    <s v="POSITIVE"/>
    <x v="1"/>
    <x v="1"/>
  </r>
  <r>
    <s v="Lonely Planet releases free Austin city guide iPhone app for #SXSW. Like there aren't enough apps cluttering up your handset."/>
    <s v="iPad or iPhone App"/>
    <s v="NEGATIVE"/>
    <s v="Lonely Planet releases free Austin city guide iPhone app for . Like there aren't enough apps cluttering up your handset."/>
    <n v="0.20000000298023199"/>
    <n v="0.40000000596046398"/>
    <s v="NEUTRAL"/>
    <s v="NEGATIVE"/>
    <x v="0"/>
    <x v="1"/>
  </r>
  <r>
    <s v="Lonely Planet's new iPhone Austin city guide is free March 9-15 for those going to #SXSW! {link} #travel"/>
    <s v="iPad or iPhone App"/>
    <s v="POSITIVE"/>
    <s v="Lonely Planet's new iPhone Austin city guide is free March-15 for those going to ! {link} "/>
    <n v="0.20000000298023199"/>
    <n v="0.5"/>
    <s v="NEUTRAL"/>
    <s v="NEUTRAL"/>
    <x v="0"/>
    <x v="0"/>
  </r>
  <r>
    <s v="The day Bank of America launched their iPhone app they got 250k new customers #bankinnovation #SXSW"/>
    <s v="iPad or iPhone App"/>
    <s v="POSITIVE"/>
    <s v="The day Bank of America launched their iPhone app they gotk new customers  "/>
    <n v="-0.20000000298023199"/>
    <n v="0.20000000298023199"/>
    <s v="NEUTRAL"/>
    <s v="NEUTRAL"/>
    <x v="0"/>
    <x v="0"/>
  </r>
  <r>
    <s v="#sxsw  thanks for the ever present iPhone barging tables..."/>
    <m/>
    <s v="POSITIVE"/>
    <s v="  thanks for the ever present iPhone barging tables..."/>
    <n v="0.40000000596046398"/>
    <n v="0.40000000596046398"/>
    <s v="POSITIVE"/>
    <s v="POSITIVE"/>
    <x v="1"/>
    <x v="1"/>
  </r>
  <r>
    <s v="@mention another google social failure? #sxsw"/>
    <s v="Google"/>
    <s v="NEGATIVE"/>
    <s v=" another google social failure? "/>
    <n v="-0.5"/>
    <n v="0.5"/>
    <s v="NEGATIVE"/>
    <s v="NEUTRAL"/>
    <x v="1"/>
    <x v="0"/>
  </r>
  <r>
    <s v="Google plans to bring &amp;quot;The Power of Here&amp;quot; to life in the future by linking the digital and the physical worlds. {link} #sxsw"/>
    <m/>
    <s v="POSITIVE"/>
    <s v="Google plans to bring &amp;quot;The Power of Here&amp;quot; to life in the future by linking the digital and the physical worlds. {link} "/>
    <n v="0.10000000149011599"/>
    <n v="0.30000001192092801"/>
    <s v="NEUTRAL"/>
    <s v="NEUTRAL"/>
    <x v="0"/>
    <x v="0"/>
  </r>
  <r>
    <s v="mom...I want my ipad 2 back! {link} #thingsthatdontgotogether #sxsw Lisa Rinna"/>
    <s v="iPad"/>
    <s v="POSITIVE"/>
    <s v="mom...I want my ipad back! {link}   Lisa Rinna"/>
    <n v="0"/>
    <n v="0"/>
    <s v="NEUTRAL"/>
    <s v="NEUTRAL"/>
    <x v="0"/>
    <x v="0"/>
  </r>
  <r>
    <s v="I don't want to lose your love #google #SXSW"/>
    <s v="Google"/>
    <s v="POSITIVE"/>
    <s v="I don't want to lose your love  "/>
    <n v="0.60000002384185702"/>
    <n v="0.60000002384185702"/>
    <s v="POSITIVE"/>
    <s v="NEUTRAL"/>
    <x v="1"/>
    <x v="0"/>
  </r>
  <r>
    <s v="So brilliant. Rosso used a google  doc to paste in a recipe to make mothers think they generated a recipe for her. #leanstartup #sxsw"/>
    <s v="Other Google product or service"/>
    <s v="POSITIVE"/>
    <s v="So brilliant. Rosso used a google  doc to paste in a recipe to make mothers think they generated a recipe for her.  "/>
    <n v="0.5"/>
    <n v="1"/>
    <s v="POSITIVE"/>
    <s v="POSITIVE"/>
    <x v="1"/>
    <x v="1"/>
  </r>
  <r>
    <s v="what company company has the best supply chain? Walmart and Apple #behance #sxsw"/>
    <s v="Apple"/>
    <s v="POSITIVE"/>
    <s v="what company company has the best supply chain? Walmart and Apple  "/>
    <n v="0.30000001192092801"/>
    <n v="0.69999998807907104"/>
    <s v="POSITIVE"/>
    <s v="NEUTRAL"/>
    <x v="1"/>
    <x v="0"/>
  </r>
  <r>
    <s v="Is there any way of deleting an app that won't stop loading on the iPhone? Draining my power, but no 'x' to cancel. Help me, #SXSW."/>
    <s v="iPad or iPhone App"/>
    <s v="NEGATIVE"/>
    <s v="Is there any way of deleting an app that won't stop loading on the iPhone? Draining my power, but no 'x' to cancel. Help me, ."/>
    <n v="-0.30000001192092801"/>
    <n v="1.6000000238418499"/>
    <s v="NEGATIVE"/>
    <s v="NEGATIVE"/>
    <x v="1"/>
    <x v="1"/>
  </r>
  <r>
    <s v="Great recap of a seemingly great #sxsw session: RT @mention Relive the wonder that was the Google v Bing panel: {link}"/>
    <s v="Google"/>
    <s v="POSITIVE"/>
    <s v="Great recap of a seemingly great  session RT  Relive the wonder that was the Google v Bing panel {link}"/>
    <n v="0.80000001192092896"/>
    <n v="0.80000001192092896"/>
    <s v="POSITIVE"/>
    <s v="POSITIVE"/>
    <x v="1"/>
    <x v="1"/>
  </r>
  <r>
    <s v="Great recap of Google/Bing Q/A session on website ranking #SXSW #qagb {link} (via @mention cc: @mention"/>
    <s v="Google"/>
    <s v="POSITIVE"/>
    <s v="Great recap of Google/Bing Q/A session on website ranking   {link} (via  cc "/>
    <n v="0.60000002384185702"/>
    <n v="0.60000002384185702"/>
    <s v="POSITIVE"/>
    <s v="NEUTRAL"/>
    <x v="1"/>
    <x v="0"/>
  </r>
  <r>
    <s v="iPad 2 Graphics Much Faster Than iPad 1, Motorola Xoom {link} @mention #tech #SXSW"/>
    <s v="iPad"/>
    <s v="POSITIVE"/>
    <s v="iPad Graphics Much Faster Than iPad, Motorola Xoom {link}   "/>
    <n v="0.69999998807907104"/>
    <n v="0.69999998807907104"/>
    <s v="POSITIVE"/>
    <s v="NEUTRAL"/>
    <x v="1"/>
    <x v="0"/>
  </r>
  <r>
    <s v="#sxsw #evaporation @mention @mention Business model is the platform; iPhone app makes tools available to developers"/>
    <s v="iPad or iPhone App"/>
    <s v="POSITIVE"/>
    <s v="    Business model is the platform; iPhone app makes tools available to developers"/>
    <n v="0.10000000149011599"/>
    <n v="0.10000000149011599"/>
    <s v="NEUTRAL"/>
    <s v="NEUTRAL"/>
    <x v="0"/>
    <x v="0"/>
  </r>
  <r>
    <s v="I hope  #apple approves iRelay social network for mobile photo sharing app before #SXSW. Easier to share with people of they can download"/>
    <s v="iPad or iPhone App"/>
    <s v="POSITIVE"/>
    <s v="I hope   approves iRelay social network for mobile photo sharing app before . Easier to share with people of they can download"/>
    <n v="0.5"/>
    <n v="1.1000000238418499"/>
    <s v="POSITIVE"/>
    <s v="NEUTRAL"/>
    <x v="1"/>
    <x v="0"/>
  </r>
  <r>
    <s v="A major #Apple iOS update the day before #SXSW? What genius project manager came up with that brilliant idea? #NoWhammies"/>
    <s v="Apple"/>
    <s v="NEGATIVE"/>
    <s v="A major  iOS update the day before ? What genius project manager came up with that brilliant idea? "/>
    <n v="0.10000000149011599"/>
    <n v="0.69999998807907104"/>
    <s v="NEUTRAL"/>
    <s v="NEUTRAL"/>
    <x v="0"/>
    <x v="0"/>
  </r>
  <r>
    <s v="@mention Apple is great at turning the new into the old  #SXSW"/>
    <s v="Apple"/>
    <s v="POSITIVE"/>
    <s v=" Apple is great at turning the new into the old  "/>
    <n v="0.60000002384185702"/>
    <n v="0.60000002384185702"/>
    <s v="POSITIVE"/>
    <s v="POSITIVE"/>
    <x v="1"/>
    <x v="1"/>
  </r>
  <r>
    <s v="Sweet... Apple listened to us!  A temp Apple Store near #SXSW for iPad2 launch!  {link}"/>
    <s v="Apple"/>
    <s v="POSITIVE"/>
    <s v="Sweet... Apple listened to us!  A temp Apple Store near  for iPad2 launch!  {link}"/>
    <n v="0.30000001192092801"/>
    <n v="1.20000004768371"/>
    <s v="POSITIVE"/>
    <s v="POSITIVE"/>
    <x v="1"/>
    <x v="1"/>
  </r>
  <r>
    <s v="@mention Apple pop-up store at #sxsw was 5 blocks long! #BetterThingsToDo"/>
    <s v="Apple"/>
    <s v="NEGATIVE"/>
    <s v=" Apple pop-up store at  was blocks long! "/>
    <n v="0"/>
    <n v="0"/>
    <s v="NEUTRAL"/>
    <s v="NEGATIVE"/>
    <x v="0"/>
    <x v="1"/>
  </r>
  <r>
    <s v="Does the apple pop-up store still have iPads? #sxsw #sxswi"/>
    <s v="iPad"/>
    <s v="POSITIVE"/>
    <s v="Does the apple pop-up store still have iPads?  "/>
    <n v="-0.40000000596046398"/>
    <n v="0.40000000596046398"/>
    <s v="NEGATIVE"/>
    <s v="NEUTRAL"/>
    <x v="0"/>
    <x v="0"/>
  </r>
  <r>
    <s v="Love the Apple pop-up store at #SXSW. So freaking smart. Now, one question. Will AT&amp;amp;T bring trucks for signal again? Please say yes."/>
    <s v="Apple"/>
    <s v="POSITIVE"/>
    <s v="Love the Apple pop-up store at . So freaking smart. Now, one question. Will AT&amp;amp;T bring trucks for signal again? Please say yes."/>
    <n v="0.10000000149011599"/>
    <n v="1.20000004768371"/>
    <s v="NEUTRAL"/>
    <s v="POSITIVE"/>
    <x v="0"/>
    <x v="1"/>
  </r>
  <r>
    <s v="Queue at Apple Pop-Up Store at #sxsw still long!"/>
    <m/>
    <s v="NEGATIVE"/>
    <s v="Queue at Apple Pop-Up Store at  still long!"/>
    <n v="-0.20000000298023199"/>
    <n v="0.20000000298023199"/>
    <s v="NEUTRAL"/>
    <s v="NEUTRAL"/>
    <x v="0"/>
    <x v="0"/>
  </r>
  <r>
    <s v="At SXSW, Apple schools the marketing experts - CNET {link} #sxsw"/>
    <s v="Apple"/>
    <s v="POSITIVE"/>
    <s v="At SW, Apple schools the marketing experts - CNET {link} "/>
    <n v="0.10000000149011599"/>
    <n v="0.10000000149011599"/>
    <s v="NEUTRAL"/>
    <s v="NEUTRAL"/>
    <x v="0"/>
    <x v="0"/>
  </r>
  <r>
    <s v="At SXSW, Apple schools the marketing experts {link}  #SXSW"/>
    <s v="Apple"/>
    <s v="POSITIVE"/>
    <s v="At SW, Apple schools the marketing experts {link}  "/>
    <n v="0.20000000298023199"/>
    <n v="0.20000000298023199"/>
    <s v="NEUTRAL"/>
    <s v="NEUTRAL"/>
    <x v="0"/>
    <x v="0"/>
  </r>
  <r>
    <s v="At SXSW, Apple schools the marketing experts {link} /via @mention #SXSW #Apple"/>
    <s v="Apple"/>
    <s v="POSITIVE"/>
    <s v="At SW, Apple schools the marketing experts {link} /via   "/>
    <n v="0.20000000298023199"/>
    <n v="0.20000000298023199"/>
    <s v="NEUTRAL"/>
    <s v="NEUTRAL"/>
    <x v="0"/>
    <x v="0"/>
  </r>
  <r>
    <s v="At SXSW, Apple schools the marketing experts {link} #Apple #JobsCo #SXSW"/>
    <s v="Apple"/>
    <s v="POSITIVE"/>
    <s v="At SW, Apple schools the marketing experts {link}   "/>
    <n v="0.20000000298023199"/>
    <n v="0.20000000298023199"/>
    <s v="NEUTRAL"/>
    <s v="NEUTRAL"/>
    <x v="0"/>
    <x v="0"/>
  </r>
  <r>
    <s v="At SXSW, Apple schools the marketing experts: {link} via @mention #sxsw #apple #marketing"/>
    <s v="Apple"/>
    <s v="POSITIVE"/>
    <s v="At SW, Apple schools the marketing experts {link} via    "/>
    <n v="0.20000000298023199"/>
    <n v="0.20000000298023199"/>
    <s v="NEUTRAL"/>
    <s v="NEUTRAL"/>
    <x v="0"/>
    <x v="0"/>
  </r>
  <r>
    <s v="clever - Apple set to open popup shop in core of #SXSW action {link}"/>
    <s v="Apple"/>
    <s v="POSITIVE"/>
    <s v="clever - Apple set to open popup shop in core of  action {link}"/>
    <n v="0"/>
    <n v="0"/>
    <s v="NEUTRAL"/>
    <s v="NEUTRAL"/>
    <x v="0"/>
    <x v="0"/>
  </r>
  <r>
    <s v="RE: temp Apple store--great move, they really need help with brand recognition :) In all seriousness, pretty cool. #SXSW"/>
    <s v="Apple"/>
    <s v="POSITIVE"/>
    <s v="RE temp Apple store--great move, they really need help with brand recognition  In all seriousness, pretty cool. "/>
    <n v="0.89999997615814198"/>
    <n v="0.89999997615814198"/>
    <s v="POSITIVE"/>
    <s v="POSITIVE"/>
    <x v="1"/>
    <x v="1"/>
  </r>
  <r>
    <s v="Come on #Apple! Why cant I have spell-checking without auto-correct? Must it be all or nothing? #Grrr #sxsw"/>
    <s v="Apple"/>
    <s v="NEGATIVE"/>
    <s v="Come on ! Why cant I have spell-checking without auto-correct? Must it be all or nothing?  "/>
    <n v="-0.10000000149011599"/>
    <n v="0.30000001192092801"/>
    <s v="NEUTRAL"/>
    <s v="NEUTRAL"/>
    <x v="0"/>
    <x v="0"/>
  </r>
  <r>
    <s v="Line for Apple's iPad 2 popup store is already wrapping around the block. #SXSW  {link}"/>
    <m/>
    <s v="POSITIVE"/>
    <s v="Line for Apple's iPad popup store is already wrapping around the block.   {link}"/>
    <n v="0"/>
    <n v="0.30000001192092801"/>
    <s v="NEUTRAL"/>
    <s v="NEGATIVE"/>
    <x v="0"/>
    <x v="0"/>
  </r>
  <r>
    <s v="@mention apple's making a temp store for #SXSW 2011 for u to get an iPad 2 !! {link}"/>
    <s v="iPad"/>
    <s v="POSITIVE"/>
    <s v=" apple's making a temp store for  for u to get an iPad !! {link}"/>
    <n v="0"/>
    <n v="0"/>
    <s v="NEUTRAL"/>
    <s v="NEUTRAL"/>
    <x v="0"/>
    <x v="0"/>
  </r>
  <r>
    <s v="Not to fear, #SXSW attendees... you can pick up your iPad 2s from Apple's Austin pop-up shop! {link} via @mention"/>
    <s v="iPad"/>
    <s v="POSITIVE"/>
    <s v="Not to fear,  attendees... you can pick up your iPads from Apple's Austin pop-up shop! {link} via "/>
    <n v="0.40000000596046398"/>
    <n v="0.80000001192092896"/>
    <s v="POSITIVE"/>
    <s v="NEUTRAL"/>
    <x v="1"/>
    <x v="0"/>
  </r>
  <r>
    <s v="as the search from sxsw via twitter does not work, check out google's real time search, at least you get some results #sxsw"/>
    <s v="Other Google product or service"/>
    <s v="POSITIVE"/>
    <s v="as the search from sxsw via twitter does not work, check out google's real time search, at least you get some results "/>
    <n v="-0.80000001192092896"/>
    <n v="0.80000001192092896"/>
    <s v="NEGATIVE"/>
    <s v="NEUTRAL"/>
    <x v="0"/>
    <x v="0"/>
  </r>
  <r>
    <s v="Share, share and share some more. #Posterous Joins The #SXSW Pile On With Posterous Events For iPhone {link} #socmedia"/>
    <m/>
    <s v="POSITIVE"/>
    <s v="Share, share and share some more.  Joins The  Pile On With Posterous Events For iPhone {link} "/>
    <n v="0.30000001192092801"/>
    <n v="0.69999998807907104"/>
    <s v="POSITIVE"/>
    <s v="NEUTRAL"/>
    <x v="1"/>
    <x v="0"/>
  </r>
  <r>
    <s v="Tried Square?? It's a credit card reader for iPhone and Android. Amazingly simple. #SXSW impressed. {link}"/>
    <s v="iPad or iPhone App"/>
    <s v="POSITIVE"/>
    <s v="Tried Square?? It's a credit card reader for iPhone and Android. Amazingly simple.  impressed. {link}"/>
    <n v="0.30000001192092801"/>
    <n v="1.6000000238418499"/>
    <s v="POSITIVE"/>
    <s v="POSITIVE"/>
    <x v="1"/>
    <x v="1"/>
  </r>
  <r>
    <s v="@mention arg. It won't load on me iPhone. Not via the app store or the site. Just trying to #sxsw it and am feelin so out of touch."/>
    <s v="iPhone"/>
    <s v="NEGATIVE"/>
    <s v=" arg. It won't load on me iPhone. Not via the app store or the site. Just trying to  it and am feelin so out of touch."/>
    <n v="-0.20000000298023199"/>
    <n v="1.5"/>
    <s v="NEUTRAL"/>
    <s v="NEGATIVE"/>
    <x v="0"/>
    <x v="1"/>
  </r>
  <r>
    <s v="had to charge the #iphone every 6hours here on #sxsw. running it on lowest possible screen brightness. apple, fix your basics!"/>
    <s v="iPhone"/>
    <s v="NEGATIVE"/>
    <s v="had to charge the  everyhours here on . running it on lowest possible screen brightness. apple, fix your basics!"/>
    <n v="0"/>
    <n v="0.40000000596046398"/>
    <s v="NEUTRAL"/>
    <s v="NEGATIVE"/>
    <x v="0"/>
    <x v="1"/>
  </r>
  <r>
    <s v="iPhone charging party in the hallway. UX and IA professionals unite! #sxsw"/>
    <s v="iPhone"/>
    <s v="POSITIVE"/>
    <s v="iPhone charging party in the hallway. UX and IA professionals unite! "/>
    <n v="0.10000000149011599"/>
    <n v="0.40000000596046398"/>
    <s v="NEUTRAL"/>
    <s v="NEUTRAL"/>
    <x v="0"/>
    <x v="0"/>
  </r>
  <r>
    <s v="Rachael Harris! That's who I saw. That was driving me nuts. Thank you, Google. #sxsw"/>
    <s v="Google"/>
    <s v="POSITIVE"/>
    <s v="Rachael Harris! That's who I saw. That was driving me nuts. Thank you, Google. "/>
    <n v="0"/>
    <n v="0.20000000298023199"/>
    <s v="NEUTRAL"/>
    <s v="POSITIVE"/>
    <x v="0"/>
    <x v="1"/>
  </r>
  <r>
    <s v="I go to bars and get free drinks because I have an iPhone. #doesdroid #SXSW"/>
    <s v="iPhone"/>
    <s v="POSITIVE"/>
    <s v="I go to bars and get free drinks because I have an iPhone.  "/>
    <n v="0.30000001192092801"/>
    <n v="0.30000001192092801"/>
    <s v="POSITIVE"/>
    <s v="NEUTRAL"/>
    <x v="1"/>
    <x v="0"/>
  </r>
  <r>
    <s v="Such a smart idea RT @mention w00t! @mention wrote about our #hollergram iPad app for #sxsw!  {link}"/>
    <s v="iPad or iPhone App"/>
    <s v="POSITIVE"/>
    <s v="Such a smart idea RT  w00t!  wrote about our  iPad app for !  {link}"/>
    <n v="0"/>
    <n v="0.10000000149011599"/>
    <s v="NEUTRAL"/>
    <s v="NEUTRAL"/>
    <x v="0"/>
    <x v="0"/>
  </r>
  <r>
    <s v="Google's Art Project puts famous artworks into 7 billion pixels- allowing you to zoom in &amp;amp; get an entirely different view of art. #SxSW"/>
    <s v="Google"/>
    <s v="POSITIVE"/>
    <s v="Google's Art Project puts famous artworks into billion pixels- allowing you to zoom in &amp;amp; get an entirely different view of art. "/>
    <n v="0"/>
    <n v="0"/>
    <s v="NEUTRAL"/>
    <s v="NEUTRAL"/>
    <x v="0"/>
    <x v="0"/>
  </r>
  <r>
    <s v="Google's art project would be a great virtual field trip for kids! Museums around the world! #edtech #sxsw"/>
    <s v="Other Google product or service"/>
    <s v="POSITIVE"/>
    <s v="Google's art project would be a great virtual field trip for kids! Museums around the world!  "/>
    <n v="0.40000000596046398"/>
    <n v="0.89999997615814198"/>
    <s v="POSITIVE"/>
    <s v="NEUTRAL"/>
    <x v="1"/>
    <x v="0"/>
  </r>
  <r>
    <s v="Good CNN article on why #SXSW is important to social web innovators. {link} This is why I'm bringing Griddler iPad app there."/>
    <s v="iPad or iPhone App"/>
    <s v="POSITIVE"/>
    <s v="Good CNN article on why  is important to social web innovators. {link} This is why I'm bringing Griddler iPad app there."/>
    <n v="0.20000000298023199"/>
    <n v="0.69999998807907104"/>
    <s v="NEUTRAL"/>
    <s v="NEGATIVE"/>
    <x v="0"/>
    <x v="0"/>
  </r>
  <r>
    <s v="Android party #sxsw (@mention Lustre Pearl Bar w/ 36 others) {link}"/>
    <s v="Android"/>
    <s v="POSITIVE"/>
    <s v="Android party  ( Lustre Pearl Bar w/ others) {link}"/>
    <n v="0.30000001192092801"/>
    <n v="0.30000001192092801"/>
    <s v="POSITIVE"/>
    <s v="NEUTRAL"/>
    <x v="1"/>
    <x v="0"/>
  </r>
  <r>
    <s v="Apple = case study of great #mktg. At #SXSW they just showed everyone up again with buzz about the &amp;quot;pop-up store&amp;quot;: {link}"/>
    <s v="Apple"/>
    <s v="POSITIVE"/>
    <s v="Apple = case study of great . At  they just showed everyone up again with buzz about the &amp;quot;pop-up store&amp;quot; {link}"/>
    <n v="0.20000000298023199"/>
    <n v="1.20000004768371"/>
    <s v="NEUTRAL"/>
    <s v="NEUTRAL"/>
    <x v="0"/>
    <x v="0"/>
  </r>
  <r>
    <s v="Is the Flash discussion still relevant? #SXSW #tapworthy iPad design headaches"/>
    <m/>
    <s v="NEGATIVE"/>
    <s v="Is the Flash discussion still relevant?   iPad design headaches"/>
    <n v="0"/>
    <n v="0.40000000596046398"/>
    <s v="NEUTRAL"/>
    <s v="NEUTRAL"/>
    <x v="0"/>
    <x v="0"/>
  </r>
  <r>
    <s v="Got my flask &amp;amp; my iPad . Yes,  I'm sitting on 9th st waiting for AICN screening. #sxsw #prepared # ILoveaSurprise {link}"/>
    <s v="iPad"/>
    <s v="POSITIVE"/>
    <s v="Got my flask &amp;amp; my iPad . Yes,  I'm sitting onth st waiting for AICN screening.    ILoveaSurprise {link}"/>
    <n v="0.10000000149011599"/>
    <n v="0.30000001192092801"/>
    <s v="NEUTRAL"/>
    <s v="NEUTRAL"/>
    <x v="0"/>
    <x v="0"/>
  </r>
  <r>
    <s v="Guy just asked Google's Mayer: it can take a year to remove deadly routes from Google Maps, such as through Death Valley #SXSW"/>
    <s v="Other Google product or service"/>
    <s v="NEGATIVE"/>
    <s v="Guy just asked Google's Mayer it can take a year to remove deadly routes from Google Maps, such as through Death Valley "/>
    <n v="0.10000000149011599"/>
    <n v="0.10000000149011599"/>
    <s v="NEUTRAL"/>
    <s v="NEUTRAL"/>
    <x v="0"/>
    <x v="0"/>
  </r>
  <r>
    <s v="@mention at #cnngrill #sxsw rockin the #iphone couldn't be cooler {link}"/>
    <s v="iPhone"/>
    <s v="POSITIVE"/>
    <s v=" at   rockin the  couldn't be cooler {link}"/>
    <n v="0.40000000596046398"/>
    <n v="0.40000000596046398"/>
    <s v="POSITIVE"/>
    <s v="NEGATIVE"/>
    <x v="1"/>
    <x v="0"/>
  </r>
  <r>
    <s v="NYT, WSJ at #SXSW ask: Is there a future for branded, native news apps on the iPad? {link} / no there is NOT!!"/>
    <s v="iPad or iPhone App"/>
    <s v="NEGATIVE"/>
    <s v="NYT, WSJ at  ask Is there a future for branded, native news apps on the iPad? {link} / no there is NOT!!"/>
    <n v="0"/>
    <n v="0"/>
    <s v="NEUTRAL"/>
    <s v="NEUTRAL"/>
    <x v="0"/>
    <x v="0"/>
  </r>
  <r>
    <s v="@mention at #SXSW, 9 out of 10 attendees have MAC or iPad."/>
    <s v="iPad"/>
    <s v="POSITIVE"/>
    <s v=" at , out of attendees have MAC or iPad."/>
    <n v="0"/>
    <n v="0"/>
    <s v="NEUTRAL"/>
    <s v="NEUTRAL"/>
    <x v="0"/>
    <x v="0"/>
  </r>
  <r>
    <s v="@mention at #sxsw: &amp;quot;apple comes up with cool technology no one's ever heard of because they don't go to conferences&amp;quot; (via @mention"/>
    <s v="Apple"/>
    <s v="POSITIVE"/>
    <s v=" at  &amp;quot;apple comes up with cool technology no one's ever heard of because they don't go to conferences&amp;quot; (via "/>
    <n v="-0.10000000149011599"/>
    <n v="0.10000000149011599"/>
    <s v="NEUTRAL"/>
    <s v="NEUTRAL"/>
    <x v="0"/>
    <x v="0"/>
  </r>
  <r>
    <s v="@mention at #sxsw: &amp;quot;apple comes up with cool technology no one's ever heard of because they don't go to conferences&amp;quot; /via @mention"/>
    <s v="Apple"/>
    <s v="POSITIVE"/>
    <s v=" at  &amp;quot;apple comes up with cool technology no one's ever heard of because they don't go to conferences&amp;quot; /via "/>
    <n v="-0.10000000149011599"/>
    <n v="0.10000000149011599"/>
    <s v="NEUTRAL"/>
    <s v="NEUTRAL"/>
    <x v="0"/>
    <x v="0"/>
  </r>
  <r>
    <s v="@mention at #sxsw: &amp;quot;apple comes up with cool technology no one's ever heard of because they don't go to conferences&amp;quot;_ã"/>
    <s v="Apple"/>
    <s v="POSITIVE"/>
    <s v=" at  &amp;quot;apple comes up with cool technology no one's ever heard of because they don't go to conferences&amp;quot;_ "/>
    <n v="-0.20000000298023199"/>
    <n v="0.20000000298023199"/>
    <s v="NEUTRAL"/>
    <s v="NEUTRAL"/>
    <x v="0"/>
    <x v="0"/>
  </r>
  <r>
    <s v="@mention at #sxsw: Google Will Connect the Digital &amp;amp; Physical Worlds Through Mobile {link} and {link}"/>
    <s v="Google"/>
    <s v="POSITIVE"/>
    <s v=" at  Google Will Connect the Digital &amp;amp; Physical Worlds Through Mobile {link} and {link}"/>
    <n v="0"/>
    <n v="0"/>
    <s v="NEUTRAL"/>
    <s v="NEUTRAL"/>
    <x v="0"/>
    <x v="0"/>
  </r>
  <r>
    <s v="@mention at #SXSW! Be the first to send us a pic of @mention and get a free download of our game! #Android #videogame #smartphone"/>
    <s v="Android App"/>
    <s v="POSITIVE"/>
    <s v=" at ! Be the first to send us a pic of  and get a free download of our game!   "/>
    <n v="0.10000000149011599"/>
    <n v="0.20000000298023199"/>
    <s v="NEUTRAL"/>
    <s v="NEUTRAL"/>
    <x v="0"/>
    <x v="0"/>
  </r>
  <r>
    <s v="I just shat a tear. RT @mention Good news for Austin-bound Apple fanboys: {link} #sxsw #ipad2"/>
    <s v="Apple"/>
    <s v="POSITIVE"/>
    <s v="I just shat a tear. RT  Good news for Austin-bound Apple fanboys {link}  "/>
    <n v="0.30000001192092801"/>
    <n v="0.80000001192092896"/>
    <s v="POSITIVE"/>
    <s v="NEUTRAL"/>
    <x v="1"/>
    <x v="0"/>
  </r>
  <r>
    <s v="I hear that Apple is opening a pop-up store downtown in the Scarborough building for SXSW and the iPad2. Cool. #SXSW #newapplestoreaustin"/>
    <s v="Apple"/>
    <s v="POSITIVE"/>
    <s v="I hear that Apple is opening a pop-up store downtown in the Scarborough building for SW and the iPad2. Cool.  "/>
    <n v="0.40000000596046398"/>
    <n v="0.80000001192092896"/>
    <s v="POSITIVE"/>
    <s v="NEUTRAL"/>
    <x v="1"/>
    <x v="0"/>
  </r>
  <r>
    <s v="I love that Apple was smart enough to have a popup #SXSW store. Story (+ map!) {link} tip @mention"/>
    <s v="Apple"/>
    <s v="POSITIVE"/>
    <s v="I love that Apple was smart enough to have a popup  store. Story (+ map!) {link} tip "/>
    <n v="0.40000000596046398"/>
    <n v="0.89999997615814198"/>
    <s v="POSITIVE"/>
    <s v="POSITIVE"/>
    <x v="1"/>
    <x v="1"/>
  </r>
  <r>
    <s v="80s band at google/ACLU 1986 party rocks  #SXSW  {link}"/>
    <s v="Google"/>
    <s v="POSITIVE"/>
    <s v="s band at google/ACLU party rocks    {link}"/>
    <n v="0.20000000298023199"/>
    <n v="0.20000000298023199"/>
    <s v="NEUTRAL"/>
    <s v="NEUTRAL"/>
    <x v="0"/>
    <x v="0"/>
  </r>
  <r>
    <s v="Hoping that it will be easier to get an iPad 2 today, since 50% of the target audience is busy at #sxsw #awesometiming"/>
    <s v="iPad"/>
    <s v="POSITIVE"/>
    <s v="Hoping that it will be easier to get an iPad today, since% of the target audience is busy at  "/>
    <n v="0.20000000298023199"/>
    <n v="0.20000000298023199"/>
    <s v="NEUTRAL"/>
    <s v="NEGATIVE"/>
    <x v="0"/>
    <x v="0"/>
  </r>
  <r>
    <s v="Oh, is that my excuse:? RT @mention RT @mention at #sxsw: &amp;quot;apple comes up with cool technology ... because they don't go to conferences&amp;quot;"/>
    <s v="Apple"/>
    <s v="POSITIVE"/>
    <s v="Oh, is that my excuse? RT  RT  at  &amp;quot;apple comes up with cool technology ... because they don't go to conferences&amp;quot;"/>
    <n v="-0.20000000298023199"/>
    <n v="0.5"/>
    <s v="NEUTRAL"/>
    <s v="NEUTRAL"/>
    <x v="0"/>
    <x v="0"/>
  </r>
  <r>
    <s v="Wonder what percentage of #SXSW interactive participants have an iPhone. It's gotta be high"/>
    <s v="iPhone"/>
    <s v="POSITIVE"/>
    <s v="Wonder what percentage of  interactive participants have an iPhone. It's gotta be high"/>
    <n v="0.40000000596046398"/>
    <n v="0.80000001192092896"/>
    <s v="POSITIVE"/>
    <s v="NEUTRAL"/>
    <x v="1"/>
    <x v="0"/>
  </r>
  <r>
    <s v="@mention at Team Android party. @mention @mention just walked in. DL Appolicious app &amp;amp; enter to win free Nexus S! #androidsxsw #sxsw"/>
    <s v="Android"/>
    <s v="POSITIVE"/>
    <s v=" at Team Android party.   just walked in. DL Appolicious app &amp;amp; enter to win free Nexus S!  "/>
    <n v="0.10000000149011599"/>
    <n v="0.40000000596046398"/>
    <s v="NEUTRAL"/>
    <s v="NEUTRAL"/>
    <x v="0"/>
    <x v="0"/>
  </r>
  <r>
    <s v="Geek out at the #sxsw interactive panels with this iPad Holler Gram app. Use your iPad to display messages to others. {link}"/>
    <s v="iPad"/>
    <s v="POSITIVE"/>
    <s v="Geek out at the  interactive panels with this iPad Holler Gram app. Use your iPad to display messages to others. {link}"/>
    <n v="0.20000000298023199"/>
    <n v="0.60000002384185702"/>
    <s v="NEUTRAL"/>
    <s v="NEUTRAL"/>
    <x v="0"/>
    <x v="0"/>
  </r>
  <r>
    <s v="The line at the apple store goes around the block. Oh, that's right, iPad 2! Also, #sxsw."/>
    <s v="iPad"/>
    <s v="POSITIVE"/>
    <s v="The line at the apple store goes around the block. Oh, that's right, iPad! Also, ."/>
    <n v="0"/>
    <n v="0.20000000298023199"/>
    <s v="NEUTRAL"/>
    <s v="NEUTRAL"/>
    <x v="0"/>
    <x v="0"/>
  </r>
  <r>
    <s v="The band at the Google party is the most entertaining band I have ever seen #sxsw"/>
    <m/>
    <s v="POSITIVE"/>
    <s v="The band at the Google party is the most entertaining band I have ever seen "/>
    <n v="0.80000001192092896"/>
    <n v="0.80000001192092896"/>
    <s v="POSITIVE"/>
    <s v="POSITIVE"/>
    <x v="1"/>
    <x v="1"/>
  </r>
  <r>
    <s v="The line at the popup Apple Store is phenomenal. #sxsw #apple #ipad2  {link}"/>
    <s v="Apple"/>
    <s v="POSITIVE"/>
    <s v="The line at the popup Apple Store is phenomenal.     {link}"/>
    <n v="0.5"/>
    <n v="1"/>
    <s v="POSITIVE"/>
    <s v="POSITIVE"/>
    <x v="1"/>
    <x v="1"/>
  </r>
  <r>
    <s v="VentureBeat: RT @mention On its second day in business, the Apple pop-up store appears to be trending. #sxsw #vb (@mention  {link}"/>
    <s v="Apple"/>
    <s v="POSITIVE"/>
    <s v="VentureBeat RT  On its second day in business, the Apple pop-up store appears to be trending.   (  {link}"/>
    <n v="-0.10000000149011599"/>
    <n v="0.40000000596046398"/>
    <s v="NEUTRAL"/>
    <s v="NEUTRAL"/>
    <x v="0"/>
    <x v="0"/>
  </r>
  <r>
    <s v="bout to watch the @mention live at #SXSW Apple Store for iPad 2 w/ @mention and @mention Living vicariously through all those that buy one."/>
    <s v="iPad"/>
    <s v="POSITIVE"/>
    <s v="bout to watch the  live at  Apple Store for iPad w/  and  Living vicariously through all those that buy one."/>
    <n v="0"/>
    <n v="0"/>
    <s v="NEUTRAL"/>
    <s v="NEUTRAL"/>
    <x v="0"/>
    <x v="0"/>
  </r>
  <r>
    <s v="Another late start at #sxsw #sxswi damn you google and your rocking 80's party"/>
    <s v="Google"/>
    <s v="POSITIVE"/>
    <s v="Another late start at   damn you google and your rocking's party"/>
    <n v="0"/>
    <n v="0"/>
    <s v="NEUTRAL"/>
    <s v="NEGATIVE"/>
    <x v="0"/>
    <x v="0"/>
  </r>
  <r>
    <s v="The Spasmatics are rockin' it at the ACLU / Google party. #sxsw"/>
    <s v="Google"/>
    <s v="POSITIVE"/>
    <s v="The Spasmatics are rockin' it at the ACLU / Google party. "/>
    <n v="0.10000000149011599"/>
    <n v="0.10000000149011599"/>
    <s v="NEUTRAL"/>
    <s v="NEUTRAL"/>
    <x v="0"/>
    <x v="0"/>
  </r>
  <r>
    <s v="Great location choice, and nice timing for iPad2 launch: #Apple, #HP 'popping' in for #SXSW {link}"/>
    <s v="iPad"/>
    <s v="POSITIVE"/>
    <s v="Great location choice, and nice timing for iPad2 launch ,  'popping' in for  {link}"/>
    <n v="0.89999997615814198"/>
    <n v="0.89999997615814198"/>
    <s v="POSITIVE"/>
    <s v="POSITIVE"/>
    <x v="1"/>
    <x v="1"/>
  </r>
  <r>
    <s v="Congratulation! RT @mention Yes! Gowalla wins best Andoid app at the Team Android Choice Awards. Thanks all! #sxsw"/>
    <s v="Android App"/>
    <s v="POSITIVE"/>
    <s v="Congratulation! RT  Yes! Gowalla wins best Andoid app at the Team Android Choice Awards. Thanks all! "/>
    <n v="0.40000000596046398"/>
    <n v="1.70000004768371"/>
    <s v="POSITIVE"/>
    <s v="POSITIVE"/>
    <x v="1"/>
    <x v="1"/>
  </r>
  <r>
    <s v="#iPhone battery doesn't last long under #sxsw usage"/>
    <s v="iPhone"/>
    <s v="NEGATIVE"/>
    <s v=" battery doesn't last long under  usage"/>
    <n v="0"/>
    <n v="0"/>
    <s v="NEUTRAL"/>
    <s v="NEGATIVE"/>
    <x v="0"/>
    <x v="1"/>
  </r>
  <r>
    <s v="We just launched SPIN's iPad app at #SXSW. Tons of #music #photos #videos and more! Whatcha think? {link}"/>
    <s v="iPad or iPhone App"/>
    <s v="POSITIVE"/>
    <s v="We just launched SPIN's iPad app at . Tons of    and more! Whatcha think? {link}"/>
    <n v="0.10000000149011599"/>
    <n v="0.89999997615814198"/>
    <s v="NEUTRAL"/>
    <s v="NEUTRAL"/>
    <x v="0"/>
    <x v="0"/>
  </r>
  <r>
    <s v="I don't have a television, but still have a two-screen expierence: iPhone and iPad. #psych #SXSW"/>
    <s v="iPhone"/>
    <s v="POSITIVE"/>
    <s v="I don't have a television, but still have a two-screen expierence iPhone and iPad.  "/>
    <n v="-0.30000001192092801"/>
    <n v="0.30000001192092801"/>
    <s v="NEGATIVE"/>
    <s v="NEUTRAL"/>
    <x v="0"/>
    <x v="0"/>
  </r>
  <r>
    <s v="The ppl have spoken &amp;quot;great #SXSW session w/ Bing, Google and Danny Sullivan. Bring it back next year with a LARGER room!&amp;quot;: #qagb #sxswi"/>
    <s v="Google"/>
    <s v="POSITIVE"/>
    <s v="The ppl have spoken &amp;quot;great  session w/ Bing, Google and Danny Sullivan. Bring it back next year with a LARGER room!&amp;quot;  "/>
    <n v="0.10000000149011599"/>
    <n v="0.40000000596046398"/>
    <s v="NEUTRAL"/>
    <s v="NEUTRAL"/>
    <x v="0"/>
    <x v="0"/>
  </r>
  <r>
    <s v="Anyone leaving #sxsw with an iPhone/iPad and time to kill in airports or on flights, download Tiny Wings. You're welcome, and I'm sorry."/>
    <s v="iPad or iPhone App"/>
    <s v="POSITIVE"/>
    <s v="Anyone leaving  with an iPhone/iPad and time to kill in airports or on flights, download Tiny Wings. You're welcome, and I'm sorry."/>
    <n v="0.10000000149011599"/>
    <n v="0.30000001192092801"/>
    <s v="NEUTRAL"/>
    <s v="NEGATIVE"/>
    <x v="0"/>
    <x v="0"/>
  </r>
  <r>
    <s v="#Google Saving Drivers Time and Fuel {link} #seo #sem #googlemaps #mobile #topnews #sxsw"/>
    <s v="Other Google product or service"/>
    <s v="POSITIVE"/>
    <s v=" Saving Drivers Time and Fuel {link}      "/>
    <n v="0.30000001192092801"/>
    <n v="0.30000001192092801"/>
    <s v="POSITIVE"/>
    <s v="NEUTRAL"/>
    <x v="1"/>
    <x v="0"/>
  </r>
  <r>
    <s v="Matthew Davis/Designing for iPad- &amp;quot;the web has been like a strip mall of content...&amp;quot; #sxsw"/>
    <s v="iPad"/>
    <s v="POSITIVE"/>
    <s v="Matthew Davis/Designing for iPad- &amp;quot;the web has been like a strip mall of content...&amp;quot; "/>
    <n v="0.10000000149011599"/>
    <n v="0.10000000149011599"/>
    <s v="NEUTRAL"/>
    <s v="NEUTRAL"/>
    <x v="0"/>
    <x v="0"/>
  </r>
  <r>
    <s v="iPad giveaway for using @mention at #sxsw {link}"/>
    <s v="iPad"/>
    <s v="POSITIVE"/>
    <s v="iPad giveaway for using  at  {link}"/>
    <n v="0.10000000149011599"/>
    <n v="0.10000000149011599"/>
    <s v="NEUTRAL"/>
    <s v="NEUTRAL"/>
    <x v="0"/>
    <x v="0"/>
  </r>
  <r>
    <s v="Win this awesome iPad from QuiBids and custom @mention case if we catch you at #SXSW wearing an openbeta VIP badge!"/>
    <s v="iPad"/>
    <s v="POSITIVE"/>
    <s v="Win this awesome iPad from QuiBids and custom  case if we catch you at  wearing an openbeta VIP badge!"/>
    <n v="0.80000001192092896"/>
    <n v="0.80000001192092896"/>
    <s v="POSITIVE"/>
    <s v="POSITIVE"/>
    <x v="1"/>
    <x v="1"/>
  </r>
  <r>
    <s v="@mention awesome. I traded in #sxsw last year for the iPad 1."/>
    <s v="iPad"/>
    <s v="POSITIVE"/>
    <s v=" awesome. I traded in  last year for the iPad."/>
    <n v="0.40000000596046398"/>
    <n v="0.80000001192092896"/>
    <s v="POSITIVE"/>
    <s v="POSITIVE"/>
    <x v="1"/>
    <x v="1"/>
  </r>
  <r>
    <s v="RT haha, awesomely rad iPad app by @mention {link} #hollergram #sxsw (via @mention"/>
    <s v="iPad or iPhone App"/>
    <s v="POSITIVE"/>
    <s v=" haha, awesomely rad iPad app by  {link}   (via "/>
    <n v="0.89999997615814198"/>
    <n v="0.89999997615814198"/>
    <s v="POSITIVE"/>
    <s v="NEUTRAL"/>
    <x v="1"/>
    <x v="0"/>
  </r>
  <r>
    <s v="RT haha, awesomely rad iPad app by @mention {link} #hollergram #sxsw (via @mention @mention"/>
    <s v="iPad or iPhone App"/>
    <s v="POSITIVE"/>
    <s v=" haha, awesomely rad iPad app by  {link}   (via  "/>
    <n v="0.89999997615814198"/>
    <n v="0.89999997615814198"/>
    <s v="POSITIVE"/>
    <s v="NEUTRAL"/>
    <x v="1"/>
    <x v="0"/>
  </r>
  <r>
    <s v="Piece of awesomeness: Arduino + android = Flaming skulls  {link} @mention @mention #sxsw #smartthings"/>
    <s v="Android"/>
    <s v="POSITIVE"/>
    <s v="Piece of awesomeness Arduino + android = Flaming skulls  {link}    "/>
    <n v="0.89999997615814198"/>
    <n v="0.89999997615814198"/>
    <s v="POSITIVE"/>
    <s v="NEUTRAL"/>
    <x v="1"/>
    <x v="0"/>
  </r>
  <r>
    <s v="Dude, I may actually buy an iPad 2 tomorrow. Apple will have a temporary store in downtown Austin for #SXSW! {link}"/>
    <s v="iPad"/>
    <s v="POSITIVE"/>
    <s v="Dude, I may actually buy an iPad tomorrow. Apple will have a temporary store in downtown Austin for ! {link}"/>
    <n v="0.20000000298023199"/>
    <n v="0.69999998807907104"/>
    <s v="NEUTRAL"/>
    <s v="NEUTRAL"/>
    <x v="0"/>
    <x v="0"/>
  </r>
  <r>
    <s v="Giving away an iPad 2 at this panel. Wish me luck! #sxsw"/>
    <s v="iPad"/>
    <s v="POSITIVE"/>
    <s v="Giving away an iPad at this panel. Wish me luck! "/>
    <n v="-0.10000000149011599"/>
    <n v="0.5"/>
    <s v="NEUTRAL"/>
    <s v="NEGATIVE"/>
    <x v="0"/>
    <x v="0"/>
  </r>
  <r>
    <s v="Giving away an iPad to sharers who invite the most friends to join AOS this #SXSW @mention The Ginger Man {link}"/>
    <s v="iPad"/>
    <s v="POSITIVE"/>
    <s v="Giving away an iPad to sharers who invite the most friends to join AOS this   The Ginger Man {link}"/>
    <n v="0.30000001192092801"/>
    <n v="0.30000001192092801"/>
    <s v="POSITIVE"/>
    <s v="NEGATIVE"/>
    <x v="1"/>
    <x v="0"/>
  </r>
  <r>
    <s v="Giving away Apple gift cards in exchange 4 serious style. Find us on 6th or by the conv cntr. U look hot, we'll do the rest. #SXSW fashion"/>
    <s v="Apple"/>
    <s v="POSITIVE"/>
    <s v="Giving away Apple gift cards in exchange serious style. Find us onth or by the conv cntr. U look hot, we'll do the rest.  fashion"/>
    <n v="0.10000000149011599"/>
    <n v="0.89999997615814198"/>
    <s v="NEUTRAL"/>
    <s v="NEUTRAL"/>
    <x v="0"/>
    <x v="0"/>
  </r>
  <r>
    <s v="Android may be gaining market share, but you'd never know it at #sxsw. Apparently our industry movers and shakers are Apple loyalists."/>
    <m/>
    <s v="POSITIVE"/>
    <s v="Android may be gaining market share, but you'd never know it at . Apparently our industry movers and shakers are Apple loyalists."/>
    <n v="0"/>
    <n v="0.80000001192092896"/>
    <s v="NEUTRAL"/>
    <s v="NEUTRAL"/>
    <x v="0"/>
    <x v="0"/>
  </r>
  <r>
    <s v="Have to say, pretty smart timing for #Apple to drop the #ipad2 right on top of #SXSW. it's nearly all that anyones talking about."/>
    <s v="iPad"/>
    <s v="POSITIVE"/>
    <s v="Have to say, pretty smart timing for  to drop the  right on top of . it's nearly all that anyones talking about."/>
    <n v="0.30000001192092801"/>
    <n v="0.60000002384185702"/>
    <s v="POSITIVE"/>
    <s v="NEUTRAL"/>
    <x v="1"/>
    <x v="0"/>
  </r>
  <r>
    <s v="Marissa Mayer #sxsw Google &amp;quot;making smart phones smarter&amp;quot; &amp;amp; life more efficient: knowing your sched --&amp;gt; suggest flights, maps, weather &amp;amp; more"/>
    <s v="Google"/>
    <s v="POSITIVE"/>
    <s v="Marissa Mayer  Google &amp;quot;making smart phones smarter&amp;quot; &amp;amp; life more efficient knowing your sched --&amp;gt; suggest flights, maps, weather &amp;amp; more"/>
    <n v="0.30000001192092801"/>
    <n v="0.30000001192092801"/>
    <s v="POSITIVE"/>
    <s v="NEUTRAL"/>
    <x v="1"/>
    <x v="0"/>
  </r>
  <r>
    <s v="Marissa Mayer from @mention &amp;quot;mobile is a cursor&amp;quot; #SXSW ... Demo of next gen google maps is really impressive btw"/>
    <s v="Other Google product or service"/>
    <s v="POSITIVE"/>
    <s v="Marissa Mayer from  &amp;quot;mobile is a cursor&amp;quot;  ... Demo of next gen google maps is really impressive btw"/>
    <n v="0.40000000596046398"/>
    <n v="0.89999997615814198"/>
    <s v="POSITIVE"/>
    <s v="POSITIVE"/>
    <x v="1"/>
    <x v="1"/>
  </r>
  <r>
    <s v="Marissa Mayer of Google speaking at #SXSW mobile phone usage of google maps surpassed online use in the past couple months"/>
    <s v="Other Google product or service"/>
    <s v="POSITIVE"/>
    <s v="Marissa Mayer of Google speaking at  mobile phone usage of google maps surpassed online use in the past couple months"/>
    <n v="0.20000000298023199"/>
    <n v="0.20000000298023199"/>
    <s v="NEUTRAL"/>
    <s v="NEUTRAL"/>
    <x v="0"/>
    <x v="0"/>
  </r>
  <r>
    <s v="Marissa Mayer talks the future of Google maps and discusses Hotpot, its answer to location-based ratings and recommendations #SXSW -KEK"/>
    <s v="Other Google product or service"/>
    <s v="POSITIVE"/>
    <s v="Marissa Mayer talks the future of Google maps and discusses Hotpot, its answer to location-based ratings and recommendations  -KEK"/>
    <n v="0.10000000149011599"/>
    <n v="0.10000000149011599"/>
    <s v="NEUTRAL"/>
    <s v="NEUTRAL"/>
    <x v="0"/>
    <x v="0"/>
  </r>
  <r>
    <s v="Marissa Mayer, VP Consumer Products for Google, doing great job at #SXSW. Audience has tons of respect for what Google is doing w/ location."/>
    <s v="Google"/>
    <s v="POSITIVE"/>
    <s v="Marissa Mayer, VP Consumer Products for Google, doing great job at . Audience has tons of respect for what Google is doing w/ location."/>
    <n v="0.69999998807907104"/>
    <n v="1.3999999761581401"/>
    <s v="POSITIVE"/>
    <s v="POSITIVE"/>
    <x v="1"/>
    <x v="1"/>
  </r>
  <r>
    <s v="Marissa Mayer: &amp;quot;Our focus is on location based services.&amp;quot; Demoed Hotpot, Google Maps, vector maps, augmented reality. #sxsw #webvisions"/>
    <s v="Google"/>
    <s v="POSITIVE"/>
    <s v="Marissa Mayer &amp;quotur focus is on location based services.&amp;quot; Demoed Hotpot, Google Maps, vector maps, augmented reality.  "/>
    <n v="0"/>
    <n v="0"/>
    <s v="NEUTRAL"/>
    <s v="NEUTRAL"/>
    <x v="0"/>
    <x v="0"/>
  </r>
  <r>
    <s v="Marissa Mayer: #Google wil connect the digital &amp;amp; physical worlds through mobile  {link}  #SXSW"/>
    <s v="Google"/>
    <s v="POSITIVE"/>
    <s v="Marissa Mayer  wil connect the digital &amp;amp; physical worlds through mobile  {link}  "/>
    <n v="0.30000001192092801"/>
    <n v="0.30000001192092801"/>
    <s v="POSITIVE"/>
    <s v="NEUTRAL"/>
    <x v="1"/>
    <x v="0"/>
  </r>
  <r>
    <s v="Marissa Mayer: Check-ins are fun but what do you get from them?  Thats why google is testing loyalty offers.  Watch out foursquare. #sxsw"/>
    <m/>
    <s v="POSITIVE"/>
    <s v="Marissa Mayer Check-ins are fun but what do you get from them?  Thats why google is testing loyalty offers.  Watch out foursquare. "/>
    <n v="-0.10000000149011599"/>
    <n v="1"/>
    <s v="NEUTRAL"/>
    <s v="MIXED"/>
    <x v="0"/>
    <x v="0"/>
  </r>
  <r>
    <s v="Marissa Mayer: Google maps should have better customer service, quicker responses. #sxsw #FH"/>
    <s v="Other Google product or service"/>
    <s v="NEGATIVE"/>
    <s v="Marissa Mayer Google maps should have better customer service, quicker responses.  "/>
    <n v="0"/>
    <n v="0"/>
    <s v="NEUTRAL"/>
    <s v="NEGATIVE"/>
    <x v="0"/>
    <x v="1"/>
  </r>
  <r>
    <s v="Marissa Mayer: Google Will Connect the Digital &amp;amp; Physical Worlds Through Mobile: {link} #google #sxsw #mobile #hotpot"/>
    <s v="Google"/>
    <s v="POSITIVE"/>
    <s v="Marissa Mayer Google Will Connect the Digital &amp;amp; Physical Worlds Through Mobile {link}    "/>
    <n v="0"/>
    <n v="0"/>
    <s v="NEUTRAL"/>
    <s v="NEUTRAL"/>
    <x v="0"/>
    <x v="0"/>
  </r>
  <r>
    <s v="Marissa Mayer: Location and contextual discovery will enable mobile devices to make us more efficient.  e.g. Google Places w/Hotpot #sxsw"/>
    <s v="Other Google product or service"/>
    <s v="POSITIVE"/>
    <s v="Marissa Mayer Location and contextual discovery will enable mobile devices to make us more efficient.  e.g. Google Places w/Hotpot "/>
    <n v="0.30000001192092801"/>
    <n v="0.69999998807907104"/>
    <s v="POSITIVE"/>
    <s v="NEUTRAL"/>
    <x v="1"/>
    <x v="0"/>
  </r>
  <r>
    <s v="Nothing says DOUCHE CAKE like walking around with a IPAD like it's an Iphone #sxsw"/>
    <s v="iPad"/>
    <s v="NEGATIVE"/>
    <s v="Nothing says DOUCHE CAKE like walking around with a IPAD like it's an Iphone "/>
    <n v="-0.5"/>
    <n v="0.5"/>
    <s v="NEGATIVE"/>
    <s v="NEGATIVE"/>
    <x v="1"/>
    <x v="1"/>
  </r>
  <r>
    <s v="Crowley says no hard feelings towards Google after Dodgeball experience. Says they would be good partner. #SXSW #checkins"/>
    <s v="Google"/>
    <s v="POSITIVE"/>
    <s v="Crowley says no hard feelings towards Google after Dodgeball experience. Says they would be good partner.  "/>
    <n v="-0.20000000298023199"/>
    <n v="0.5"/>
    <s v="NEUTRAL"/>
    <s v="NEUTRAL"/>
    <x v="0"/>
    <x v="0"/>
  </r>
  <r>
    <s v="really amazing to see so many people putting up with Apple's Notes app on the iPad at #SXSW"/>
    <s v="iPad or iPhone App"/>
    <s v="NEGATIVE"/>
    <s v="really amazing to see so many people putting up with Apple's Notes app on the iPad at "/>
    <n v="0.89999997615814198"/>
    <n v="0.89999997615814198"/>
    <s v="POSITIVE"/>
    <s v="POSITIVE"/>
    <x v="0"/>
    <x v="0"/>
  </r>
  <r>
    <s v="really amazing to see so many people putting up with Apple's Notes app on the iPad at #SXSW:  {link}"/>
    <s v="iPad or iPhone App"/>
    <s v="NEGATIVE"/>
    <s v="really amazing to see so many people putting up with Apple's Notes app on the iPad at   {link}"/>
    <n v="0.89999997615814198"/>
    <n v="0.89999997615814198"/>
    <s v="POSITIVE"/>
    <s v="POSITIVE"/>
    <x v="0"/>
    <x v="0"/>
  </r>
  <r>
    <s v="Google web fonts...pretty... #sxsw #tradeshow {link}"/>
    <s v="Other Google product or service"/>
    <s v="POSITIVE"/>
    <s v="Google web fonts...pretty...   {link}"/>
    <n v="0"/>
    <n v="0"/>
    <s v="NEUTRAL"/>
    <s v="NEUTRAL"/>
    <x v="0"/>
    <x v="0"/>
  </r>
  <r>
    <s v="Chrome Web Store: Google calls it the HTML5 Hot Tub #sxsw #steamy #hot #nerds"/>
    <s v="Other Google product or service"/>
    <s v="POSITIVE"/>
    <s v="Chrome Web Store Google calls it the HTML5 Hot Tub    "/>
    <n v="0.30000001192092801"/>
    <n v="0.30000001192092801"/>
    <s v="POSITIVE"/>
    <s v="NEUTRAL"/>
    <x v="1"/>
    <x v="0"/>
  </r>
  <r>
    <s v="Apple grabbed the tablet mindshare at #sxsw but RIM owns one of the most popular events. #foodspotting #mnbuzz  {link}"/>
    <s v="Apple"/>
    <s v="POSITIVE"/>
    <s v="Apple grabbed the tablet mindshare at  but RIM owns one of the most popular events.    {link}"/>
    <n v="0.30000001192092801"/>
    <n v="0.60000002384185702"/>
    <s v="POSITIVE"/>
    <s v="NEUTRAL"/>
    <x v="1"/>
    <x v="0"/>
  </r>
  <r>
    <s v="@mention be sure to use our FREE App for checking out the bands at #SXSW! {link}"/>
    <m/>
    <s v="POSITIVE"/>
    <s v=" be sure to use our FREE App for checking out the bands at ! {link}"/>
    <n v="0.30000001192092801"/>
    <n v="0.30000001192092801"/>
    <s v="POSITIVE"/>
    <s v="NEUTRAL"/>
    <x v="1"/>
    <x v="0"/>
  </r>
  <r>
    <s v="Enjoying Berkowitz talk about RFID and NCF...impact on mobile, retail. Would you carry a NFC phone? Google bullish #sxsw ballroom E"/>
    <m/>
    <s v="POSITIVE"/>
    <s v="Enjoying Berkowitz talk about RFID and NCF...impact on mobile, retail. Would you carry a NFC phone? Google bullish  ballroom E"/>
    <n v="0.30000001192092801"/>
    <n v="0.89999997615814198"/>
    <s v="POSITIVE"/>
    <s v="NEUTRAL"/>
    <x v="1"/>
    <x v="0"/>
  </r>
  <r>
    <s v="@mention Best thing I've heard at #SXSW &amp;quot;I gave my iPad 2 money to #Japan relief. I don't need an iPad 2.(@mention @mention #SXSWGOOD"/>
    <s v="iPad"/>
    <s v="NEGATIVE"/>
    <s v=" Best thing I've heard at  &amp;quot;I gave my iPad money to  relief. I don't need an iPad.(  "/>
    <n v="0.30000001192092801"/>
    <n v="0.80000001192092896"/>
    <s v="POSITIVE"/>
    <s v="POSITIVE"/>
    <x v="0"/>
    <x v="0"/>
  </r>
  <r>
    <s v="RT globalbestaward Holler Gram for iPad on iTunes Store: {link} via @mention all you #SXSW-sters great App from #MadebyMany"/>
    <s v="iPad or iPhone App"/>
    <s v="POSITIVE"/>
    <s v=" globalbestaward Holler Gram for iPad on iTunes Store {link} via  all you -sters great App from "/>
    <n v="0.89999997615814198"/>
    <n v="0.89999997615814198"/>
    <s v="POSITIVE"/>
    <s v="POSITIVE"/>
    <x v="1"/>
    <x v="1"/>
  </r>
  <r>
    <s v="The next big thing? Hmmm. RT @mention Google to Launch Major New Social Network Called Circles, Possibly Today {link} #sxsw"/>
    <s v="Google"/>
    <s v="POSITIVE"/>
    <s v="The next big thing? Hmmm. RT  Google to Launch Major New Social Network Called Circles, Possibly Today {link} "/>
    <n v="0"/>
    <n v="0.80000001192092896"/>
    <s v="NEUTRAL"/>
    <s v="NEUTRAL"/>
    <x v="0"/>
    <x v="0"/>
  </r>
  <r>
    <s v="Too quotable --&amp;gt; RT _ã–@mention &amp;quot;Apple is the most elegant fascist company in America.&amp;quot; #flip-board #SXSW"/>
    <s v="Apple"/>
    <s v="NEGATIVE"/>
    <s v="Too quotable --&amp;gt; RT _  &amp;quot;Apple is the most elegant fascist company in America.&amp;quot; -board "/>
    <n v="0"/>
    <n v="0"/>
    <s v="NEUTRAL"/>
    <s v="NEGATIVE"/>
    <x v="0"/>
    <x v="1"/>
  </r>
  <r>
    <s v="@mention blogging from your iPad notes the next step. Hope you are having a great time. #SXSW"/>
    <s v="iPad"/>
    <s v="POSITIVE"/>
    <s v=" blogging from your iPad notes the next step. Hope you are having a great time. "/>
    <n v="0.5"/>
    <n v="1.1000000238418499"/>
    <s v="POSITIVE"/>
    <s v="NEUTRAL"/>
    <x v="1"/>
    <x v="0"/>
  </r>
  <r>
    <s v="Will somebody write an app that lets me consistently type &amp;quot;SHIT&amp;quot; on my goddamn iphone? Hey #sxsw ... jump on that."/>
    <s v="iPhone"/>
    <s v="NEGATIVE"/>
    <s v="Will somebody write an app that lets me consistently type &amp;quotHIT&amp;quot; on my goddamn iphone? Hey  ... jump on that."/>
    <n v="0"/>
    <n v="0.30000001192092801"/>
    <s v="NEUTRAL"/>
    <s v="NEUTRAL"/>
    <x v="0"/>
    <x v="0"/>
  </r>
  <r>
    <s v="Excited about #sxsw tomorrow! Leaving for Austin at 8am. Will see Google's @mention at 3:30pm. Still working my schedule."/>
    <s v="Google"/>
    <s v="POSITIVE"/>
    <s v="Excited about  tomorrow! Leaving for Austin atam. Will see Google's  at30pm. Still working my schedule."/>
    <n v="0.20000000298023199"/>
    <n v="0.89999997615814198"/>
    <s v="NEUTRAL"/>
    <s v="POSITIVE"/>
    <x v="0"/>
    <x v="1"/>
  </r>
  <r>
    <s v="Talking about iPad's usefulness for developers. We're not nerds at all. #sxsw"/>
    <s v="iPad"/>
    <s v="POSITIVE"/>
    <s v="Talking about iPad's usefulness for developers. We're not nerds at all. "/>
    <n v="0"/>
    <n v="0.80000001192092896"/>
    <s v="NEUTRAL"/>
    <s v="NEUTRAL"/>
    <x v="0"/>
    <x v="0"/>
  </r>
  <r>
    <s v="#redbull bpm DJ iPad app is powering this party. #sxsw #DTas   @mention Republic Live {link}"/>
    <s v="iPad or iPhone App"/>
    <s v="POSITIVE"/>
    <s v=" bpm DJ iPad app is powering this party.      Republic Live {link}"/>
    <n v="0.10000000149011599"/>
    <n v="0.20000000298023199"/>
    <s v="NEUTRAL"/>
    <s v="NEUTRAL"/>
    <x v="0"/>
    <x v="0"/>
  </r>
  <r>
    <s v="Come celebrate w/ Charity Water tonight! (Google is throwin the party). Jump start your #sxsw week off right! studentsforcleanwater.org/rsvp"/>
    <s v="Google"/>
    <s v="POSITIVE"/>
    <s v="Come celebrate w/ Charity Water tonight! (Google is throwin the party). Jump start your  week off right! "/>
    <n v="0.10000000149011599"/>
    <n v="0.30000001192092801"/>
    <s v="NEUTRAL"/>
    <s v="POSITIVE"/>
    <x v="0"/>
    <x v="1"/>
  </r>
  <r>
    <s v="Google Labs' Fusion Tables made Election Day Foursquare visualization possible #SXSW ^PR"/>
    <s v="Other Google product or service"/>
    <s v="POSITIVE"/>
    <s v="Google Labs' Fusion Tables made Election Day Foursquare visualization possible  ^PR"/>
    <n v="0"/>
    <n v="0"/>
    <s v="NEUTRAL"/>
    <s v="NEUTRAL"/>
    <x v="0"/>
    <x v="0"/>
  </r>
  <r>
    <s v="I'm late but finally here at #gsdm #google #SXSW great surprise to b greeted by the lovely Lindsay stillman. Gonna b a good night."/>
    <s v="Google"/>
    <s v="POSITIVE"/>
    <s v="I'm late but finally here at    great surprise to b greeted by the lovely Lindsay stillman. Gonna b a good night."/>
    <n v="0.60000002384185702"/>
    <n v="1.20000004768371"/>
    <s v="POSITIVE"/>
    <s v="POSITIVE"/>
    <x v="1"/>
    <x v="1"/>
  </r>
  <r>
    <s v="Everyone buy @mention an app for his new iPad on this day of his birth. Happy, happy. #SXSW #gsdm"/>
    <s v="iPad or iPhone App"/>
    <s v="POSITIVE"/>
    <s v="Everyone buy  an app for his new iPad on this day of his birth. Happy, happy.  "/>
    <n v="0.5"/>
    <n v="1.1000000238418499"/>
    <s v="POSITIVE"/>
    <s v="POSITIVE"/>
    <x v="1"/>
    <x v="1"/>
  </r>
  <r>
    <s v="Should I buy an iPad for @mention at the makeshift #sxsw Apple Store on launch day? Fuck no, I respect him too much... #wwsxsw"/>
    <s v="iPad"/>
    <s v="NEGATIVE"/>
    <s v="Should I buy an iPad for  at the makeshift  Apple Store on launch day? Fuck no, I respect him too much... "/>
    <n v="-0.30000001192092801"/>
    <n v="0.69999998807907104"/>
    <s v="NEGATIVE"/>
    <s v="NEGATIVE"/>
    <x v="1"/>
    <x v="1"/>
  </r>
  <r>
    <s v="The walk by Lady Bird Lake was lovely, but Google Maps travel times are not to be trusted. #SXSW"/>
    <s v="Other Google product or service"/>
    <s v="NEGATIVE"/>
    <s v="The walk by Lady Bird Lake was lovely, but Google Maps travel times are not to be trusted. "/>
    <n v="-0.60000002384185702"/>
    <n v="0.60000002384185702"/>
    <s v="NEGATIVE"/>
    <s v="NEUTRAL"/>
    <x v="1"/>
    <x v="0"/>
  </r>
  <r>
    <s v="&amp;quot;...by the law of averages, better than Buzz&amp;quot; RT @mention &amp;quot;Google Circles will be ______ &amp;quot;  #sxsw"/>
    <m/>
    <s v="POSITIVE"/>
    <s v="&amp;quot;...by the law of averages, better than Buzz&amp;quot; RT  &amp;quot;Google Circles will be ______ &amp;quot;  "/>
    <n v="-0.10000000149011599"/>
    <n v="0.10000000149011599"/>
    <s v="NEUTRAL"/>
    <s v="NEUTRAL"/>
    <x v="0"/>
    <x v="0"/>
  </r>
  <r>
    <s v="The ironic tee has been usurped by the iPad 2 as the hipster/geek/start-up chic fashion item at this year's #SXSW"/>
    <s v="iPad"/>
    <s v="POSITIVE"/>
    <s v="The ironic tee has been usurped by the iPad as the hipster/geek/start-up chic fashion item at this year's "/>
    <n v="0.60000002384185702"/>
    <n v="0.60000002384185702"/>
    <s v="POSITIVE"/>
    <s v="NEUTRAL"/>
    <x v="1"/>
    <x v="0"/>
  </r>
  <r>
    <s v="The iPad calendar = The Frankeninterface. Designed as one interface metaphor but uses another. #tapworthy #sxsw"/>
    <m/>
    <s v="NEGATIVE"/>
    <s v="The iPad calendar = The Frankeninterface. Designed as one interface metaphor but uses another.  "/>
    <n v="-0.20000000298023199"/>
    <n v="0.60000002384185702"/>
    <s v="NEUTRAL"/>
    <s v="POSITIVE"/>
    <x v="0"/>
    <x v="0"/>
  </r>
  <r>
    <s v="#SXSW #macallan A formula for a successful day at SXSW - good sessions, my iPad, and a glass of MacAllan single malt. {link}"/>
    <s v="iPad"/>
    <s v="POSITIVE"/>
    <s v="  A formula for a successful day at SW - good sessions, my iPad, and a glass of MacAllan single malt. {link}"/>
    <n v="0.40000000596046398"/>
    <n v="0.80000001192092896"/>
    <s v="POSITIVE"/>
    <s v="NEUTRAL"/>
    <x v="1"/>
    <x v="0"/>
  </r>
  <r>
    <s v="@mention Can not wait for #iPad 2 also. They should sale them down at #SXSW."/>
    <s v="iPad"/>
    <s v="POSITIVE"/>
    <s v=" Can not wait for  also. They should sale them down at ."/>
    <n v="0.10000000149011599"/>
    <n v="0.30000001192092801"/>
    <s v="NEUTRAL"/>
    <s v="POSITIVE"/>
    <x v="0"/>
    <x v="1"/>
  </r>
  <r>
    <s v="Music: Location, mobile recording, meet @mention - #ios and #android updates in time for #sxsw. {link}"/>
    <m/>
    <s v="POSITIVE"/>
    <s v="Music Location, mobile recording, meet  -  and  updates in time for . {link}"/>
    <n v="0.30000001192092801"/>
    <n v="0.60000002384185702"/>
    <s v="POSITIVE"/>
    <s v="NEUTRAL"/>
    <x v="1"/>
    <x v="0"/>
  </r>
  <r>
    <s v="#sxsw #enchantment: @mention &amp;quot;No one uses Windows voluntarily.&amp;quot; &amp;quot;Apple is greatest collection of egomaniacs in history.&amp;quot; haha"/>
    <s v="Apple"/>
    <s v="NEGATIVE"/>
    <s v="   &amp;quot;No one uses Windows voluntarily.&amp;quot; &amp;quot;Apple is greatest collection of egomaniacs in history.&amp;quot; haha"/>
    <n v="0"/>
    <n v="0"/>
    <s v="NEUTRAL"/>
    <s v="POSITIVE"/>
    <x v="0"/>
    <x v="0"/>
  </r>
  <r>
    <s v="#sxsw #enchantment: @mention &amp;quot;Sell your dream. Steve Jobs doesn't say: iPhone is $188 of parts+AT&amp;amp;T, made by ppl in suicidal Chinese"/>
    <s v="iPhone"/>
    <s v="NEGATIVE"/>
    <s v="   &amp;quotell your dream. Steve Jobs doesn't say iPhone is $188 of parts+AT&amp;amp;T, made by ppl in suicidal Chinese"/>
    <n v="0"/>
    <n v="1.5"/>
    <s v="NEUTRAL"/>
    <s v="NEUTRAL"/>
    <x v="0"/>
    <x v="0"/>
  </r>
  <r>
    <s v="@mention check it. RT @mention #SXSW FREE App Festival Explorer: find the bands you want to see from your music tastes {link}"/>
    <s v="iPad or iPhone App"/>
    <s v="POSITIVE"/>
    <s v=" check it. RT   FREE App Festival Explorer find the bands you want to see from your music tastes {link}"/>
    <n v="0.30000001192092801"/>
    <n v="0.69999998807907104"/>
    <s v="POSITIVE"/>
    <s v="NEUTRAL"/>
    <x v="1"/>
    <x v="0"/>
  </r>
  <r>
    <s v="@mention check out @mention awesome dj skills on the iPad while u are at #SXSW"/>
    <s v="iPad"/>
    <s v="POSITIVE"/>
    <s v=" check out  awesome dj skills on the iPad while u are at "/>
    <n v="0.89999997615814198"/>
    <n v="0.89999997615814198"/>
    <s v="POSITIVE"/>
    <s v="POSITIVE"/>
    <x v="1"/>
    <x v="1"/>
  </r>
  <r>
    <s v="@mention Check out 2011 South by Southwest Interactive iPhone/iPad Must-have Apps, sites and tools by @mention {link} #SXSW"/>
    <s v="iPad or iPhone App"/>
    <s v="POSITIVE"/>
    <s v=" Check out South by Southwest Interactive iPhone/iPad Must-have Apps, sites and tools by  {link} "/>
    <n v="0.20000000298023199"/>
    <n v="0.20000000298023199"/>
    <s v="NEUTRAL"/>
    <s v="NEUTRAL"/>
    <x v="0"/>
    <x v="0"/>
  </r>
  <r>
    <s v="@mention check out our #eventseekr app launching at #sxsw keep updated on parties. Android: {link} iPhone app on its way"/>
    <s v="Android App"/>
    <s v="POSITIVE"/>
    <s v=" check out our  app launching at  keep updated on parties. Android {link} iPhone app on its way"/>
    <n v="0.10000000149011599"/>
    <n v="0.20000000298023199"/>
    <s v="NEUTRAL"/>
    <s v="NEUTRAL"/>
    <x v="0"/>
    <x v="0"/>
  </r>
  <r>
    <s v="@mention check out Smyle (for #Android and the web). Has group chat, shared location and media, and whiteboarding. Thanks. #SXSW #app"/>
    <s v="Android App"/>
    <s v="POSITIVE"/>
    <s v=" check out Smyle (for  and the web). Has group chat, shared location and media, and whiteboarding. Thanks.  "/>
    <n v="0.20000000298023199"/>
    <n v="0.69999998807907104"/>
    <s v="NEUTRAL"/>
    <s v="NEUTRAL"/>
    <x v="0"/>
    <x v="0"/>
  </r>
  <r>
    <s v="About to check out &amp;quot;mistakes I made building Netflix for iPhone.&amp;quot; this is going to be cool -you should always learn from mistakes. #sxsw"/>
    <s v="iPad or iPhone App"/>
    <s v="POSITIVE"/>
    <s v="About to check out &amp;quot;mistakes I made building Netflix for iPhone.&amp;quot; this is going to be cool -you should always learn from mistakes. "/>
    <n v="-0.10000000149011599"/>
    <n v="0.10000000149011599"/>
    <s v="NEUTRAL"/>
    <s v="NEGATIVE"/>
    <x v="0"/>
    <x v="0"/>
  </r>
  <r>
    <s v="@mention Check the latest stream at Apple's store at #SXSW {link} . ipad2 here I come. #PLAYSXSW"/>
    <s v="iPad"/>
    <s v="POSITIVE"/>
    <s v=" Check the latest stream at Apple's store at  {link} . ipad2 here I come. "/>
    <n v="0"/>
    <n v="0.10000000149011599"/>
    <s v="NEUTRAL"/>
    <s v="NEUTRAL"/>
    <x v="0"/>
    <x v="0"/>
  </r>
  <r>
    <s v="@mention Check the latest stream at Apple's store at #SXSW {link} . iPad2 wait for me  #PLAYSXSW"/>
    <s v="iPad"/>
    <s v="POSITIVE"/>
    <s v=" Check the latest stream at Apple's store at  {link} . iPad2 wait for me  "/>
    <n v="0"/>
    <n v="0.10000000149011599"/>
    <s v="NEUTRAL"/>
    <s v="NEUTRAL"/>
    <x v="0"/>
    <x v="0"/>
  </r>
  <r>
    <s v="Just launched the pop-up Apple Store at #SXSW. It's our &amp;quot;vintage&amp;quot; store format: Mostly iPods and snarky employees. Ah, the good old days."/>
    <s v="Apple"/>
    <s v="NEGATIVE"/>
    <s v="Just launched the pop-up Apple Store at . It's our &amp;quot;vintage&amp;quot; store format Mostly iPods and snarky employees. Ah, the good old days."/>
    <n v="-0.10000000149011599"/>
    <n v="1.6000000238418499"/>
    <s v="NEUTRAL"/>
    <s v="NEUTRAL"/>
    <x v="0"/>
    <x v="0"/>
  </r>
  <r>
    <s v="#saveustechies panel at #sxsw getting off to a great start with a video on the surui carbon project by google {link}"/>
    <s v="Google"/>
    <s v="POSITIVE"/>
    <s v=" panel at  getting off to a great start with a video on the surui carbon project by google {link}"/>
    <n v="0.69999998807907104"/>
    <n v="0.69999998807907104"/>
    <s v="POSITIVE"/>
    <s v="NEUTRAL"/>
    <x v="1"/>
    <x v="0"/>
  </r>
  <r>
    <s v="Stupid technology! You always fail at important times! At #SXSW w/ an iPhone, laptop AND Blackberry and the only thing working is my pen."/>
    <s v="iPhone"/>
    <s v="NEGATIVE"/>
    <s v="Stupid technology! You always fail at important times! At  w/ an iPhone, laptop AND Blackberry and the only thing working is my pen."/>
    <n v="-0.30000001192092801"/>
    <n v="1.6000000238418499"/>
    <s v="NEGATIVE"/>
    <s v="NEGATIVE"/>
    <x v="1"/>
    <x v="1"/>
  </r>
  <r>
    <s v="It's official: people using the iPad 2 to take photos just look weird. #SXSW"/>
    <s v="iPad"/>
    <s v="NEGATIVE"/>
    <s v="It's official people using the iPad to take photos just look weird. "/>
    <n v="-0.30000001192092801"/>
    <n v="0.30000001192092801"/>
    <s v="NEGATIVE"/>
    <s v="NEGATIVE"/>
    <x v="1"/>
    <x v="1"/>
  </r>
  <r>
    <s v="It's official: We'll be presenting #Filmaster for #iPhone in the contest of world's best mobile apps at #SXSW !!! {link}"/>
    <s v="iPad or iPhone App"/>
    <s v="POSITIVE"/>
    <s v="It's official We'll be presenting  for  in the contest of world's best mobile apps at  !!! {link}"/>
    <n v="0.80000001192092896"/>
    <n v="0.80000001192092896"/>
    <s v="POSITIVE"/>
    <s v="NEUTRAL"/>
    <x v="1"/>
    <x v="0"/>
  </r>
  <r>
    <s v="It's official! I'm buying an iPad. #SXSW #elevate"/>
    <s v="iPad"/>
    <s v="POSITIVE"/>
    <s v="It's official! I'm buying an iPad.  "/>
    <n v="0.10000000149011599"/>
    <n v="0.30000001192092801"/>
    <s v="NEUTRAL"/>
    <s v="POSITIVE"/>
    <x v="0"/>
    <x v="1"/>
  </r>
  <r>
    <s v="Pretty excited about the Apple Pop Up Store coming to #SXSW {link}"/>
    <s v="Apple"/>
    <s v="POSITIVE"/>
    <s v="Pretty excited about the Apple Pop Up Store coming to  {link}"/>
    <n v="0.80000001192092896"/>
    <n v="0.80000001192092896"/>
    <s v="POSITIVE"/>
    <s v="POSITIVE"/>
    <x v="1"/>
    <x v="1"/>
  </r>
  <r>
    <s v="Pretty excited for @mention iPad session #uxdes #sxsw"/>
    <s v="iPad"/>
    <s v="POSITIVE"/>
    <s v="Pretty excited for  iPad session  "/>
    <n v="0.89999997615814198"/>
    <n v="0.89999997615814198"/>
    <s v="POSITIVE"/>
    <s v="POSITIVE"/>
    <x v="1"/>
    <x v="1"/>
  </r>
  <r>
    <s v="Pretty excited for my iPhone to stop working #sxsw #AT&amp;amp;T"/>
    <s v="iPhone"/>
    <s v="NEGATIVE"/>
    <s v="Pretty excited for my iPhone to stop working  &amp;amp;T"/>
    <n v="0.69999998807907104"/>
    <n v="0.69999998807907104"/>
    <s v="POSITIVE"/>
    <s v="POSITIVE"/>
    <x v="0"/>
    <x v="0"/>
  </r>
  <r>
    <s v="We are excited to see HLS Dynamic Video Ad Insertion for TV Everywhere working on the #iPad2 later today at the #SXSW PopUp Apple Store"/>
    <s v="iPad"/>
    <s v="POSITIVE"/>
    <s v="We are excited to see HLS Dynamic Video Ad Insertion for TV Everywhere working on the  later today at the  PopUp Apple Store"/>
    <n v="0.5"/>
    <n v="0.5"/>
    <s v="POSITIVE"/>
    <s v="POSITIVE"/>
    <x v="1"/>
    <x v="1"/>
  </r>
  <r>
    <s v="#iPad2 rocks #SXSW (@mention Apple POP UP Store) {link}"/>
    <s v="iPad"/>
    <s v="POSITIVE"/>
    <s v=" rocks  ( Apple POP UP Store) {link}"/>
    <n v="0.10000000149011599"/>
    <n v="0.10000000149011599"/>
    <s v="NEUTRAL"/>
    <s v="POSITIVE"/>
    <x v="0"/>
    <x v="1"/>
  </r>
  <r>
    <s v="My first computer as a kid was an Atari 800; my kids first computer will be an iPad.  What will they be able to do that I couldn't? #sxsw"/>
    <s v="iPad"/>
    <s v="POSITIVE"/>
    <s v="My first computer as a kid was an Atari; my kids first computer will be an iPad.  What will they be able to do that I couldn't? "/>
    <n v="-0.20000000298023199"/>
    <n v="0.40000000596046398"/>
    <s v="NEUTRAL"/>
    <s v="NEUTRAL"/>
    <x v="0"/>
    <x v="0"/>
  </r>
  <r>
    <s v=".crowdbeacon has put together a guide to #sxsw at {link} The latest update to their iPhone app is going to be sick."/>
    <s v="iPad or iPhone App"/>
    <s v="POSITIVE"/>
    <s v=".crowdbeacon has put together a guide to  at {link} The latest update to their iPhone app is going to be sick."/>
    <n v="-0.5"/>
    <n v="0.5"/>
    <s v="NEGATIVE"/>
    <s v="NEUTRAL"/>
    <x v="0"/>
    <x v="0"/>
  </r>
  <r>
    <s v="On its second day in business, the Apple pop-up store appears to be trending. #sxsw #vb (@mention Apple Store, SXSW) [pic]: {link}"/>
    <s v="Apple"/>
    <s v="POSITIVE"/>
    <s v="On its second day in business, the Apple pop-up store appears to be trending.   ( Apple Store, SW) [pic] {link}"/>
    <n v="0"/>
    <n v="0.5"/>
    <s v="NEUTRAL"/>
    <s v="NEUTRAL"/>
    <x v="0"/>
    <x v="0"/>
  </r>
  <r>
    <s v="At #SXSW conf and EVERYONE has a Mac or Ipad (including me). What happened to the PC? Is it becoming obsolete?"/>
    <s v="iPad"/>
    <s v="POSITIVE"/>
    <s v="At  conf and EVERYONE has a Mac or Ipad (including me). What happened to the PC? Is it becoming obsolete?"/>
    <n v="0"/>
    <n v="0.5"/>
    <s v="NEUTRAL"/>
    <s v="NEUTRAL"/>
    <x v="0"/>
    <x v="0"/>
  </r>
  <r>
    <s v="@mention congrats on the first iPad 2 at #sxsw"/>
    <s v="iPad"/>
    <s v="POSITIVE"/>
    <s v=" congrats on the first iPad at "/>
    <n v="0.10000000149011599"/>
    <n v="0.10000000149011599"/>
    <s v="NEUTRAL"/>
    <s v="POSITIVE"/>
    <x v="0"/>
    <x v="1"/>
  </r>
  <r>
    <s v="@mention Congrats on your iPhone app being featured at #SXSW!"/>
    <s v="iPad or iPhone App"/>
    <s v="POSITIVE"/>
    <s v=" Congrats on your iPhone app being featured at !"/>
    <n v="0.5"/>
    <n v="0.5"/>
    <s v="POSITIVE"/>
    <s v="POSITIVE"/>
    <x v="1"/>
    <x v="1"/>
  </r>
  <r>
    <s v="@mention Congratulations on winning the Android award! :) #sxsw"/>
    <s v="Android"/>
    <s v="POSITIVE"/>
    <s v=" Congratulations on winning the Android award!  "/>
    <n v="0.69999998807907104"/>
    <n v="0.69999998807907104"/>
    <s v="POSITIVE"/>
    <s v="POSITIVE"/>
    <x v="1"/>
    <x v="1"/>
  </r>
  <r>
    <s v="@mention congratulations, sent from Seesmic on my Android phone, at #SXSW!"/>
    <s v="Android App"/>
    <s v="POSITIVE"/>
    <s v=" congratulations, sent from Seesmic on my Android phone, at !"/>
    <n v="0"/>
    <n v="0"/>
    <s v="NEUTRAL"/>
    <s v="POSITIVE"/>
    <x v="0"/>
    <x v="1"/>
  </r>
  <r>
    <s v="Trying 2 convince @mention 2 watch the launch of google Social network at #SXSW . I didn't know there was going to be comedy?!"/>
    <s v="Other Google product or service"/>
    <s v="NEGATIVE"/>
    <s v="Trying convince  watch the launch of google Social network at  . I didn't know there was going to be comedy?!"/>
    <n v="-0.10000000149011599"/>
    <n v="0.40000000596046398"/>
    <s v="NEUTRAL"/>
    <s v="NEUTRAL"/>
    <x v="0"/>
    <x v="0"/>
  </r>
  <r>
    <s v="@mention Cool! That means we can watch Ustream in Skyfire browser on iPhone :-)_x000d_(Safari doesn't work) _x000d_Have fun!  #sxsw"/>
    <s v="iPhone"/>
    <s v="POSITIVE"/>
    <s v=" Cool! That means we can watch Ustream in Skyfire browser on iPhone _x000d_(Safari doesn't work) _x000d_Have fun!  "/>
    <n v="0.69999998807907104"/>
    <n v="1.3999999761581401"/>
    <s v="POSITIVE"/>
    <s v="POSITIVE"/>
    <x v="1"/>
    <x v="1"/>
  </r>
  <r>
    <s v="Could be cool. RT @mention Google to Launch Major New Social Network Called Circles, Possibly Today {link} #sxsw"/>
    <s v="Other Google product or service"/>
    <s v="POSITIVE"/>
    <s v="Could be cool. RT  Google to Launch Major New Social Network Called Circles, Possibly Today {link} "/>
    <n v="0.5"/>
    <n v="1.1000000238418499"/>
    <s v="POSITIVE"/>
    <s v="NEUTRAL"/>
    <x v="1"/>
    <x v="0"/>
  </r>
  <r>
    <s v="Eating a coolhaus ice cream sandwich at the Google party. Hmmm, happy. #sxsw"/>
    <s v="Google"/>
    <s v="POSITIVE"/>
    <s v="Eating a coolhaus ice cream sandwich at the Google party. Hmmm, happy. "/>
    <n v="0"/>
    <n v="1.20000004768371"/>
    <s v="NEUTRAL"/>
    <s v="NEUTRAL"/>
    <x v="0"/>
    <x v="0"/>
  </r>
  <r>
    <s v="I really could use one of those tiny MacBook Airs. Did I read that Apple set up a temporary store at SXSW? Where is it? #SXSW"/>
    <s v="Apple"/>
    <s v="POSITIVE"/>
    <s v="I really could use one of those tiny MacBook Airs. Did I read that Apple set up a temporary store at SW? Where is it? "/>
    <n v="0"/>
    <n v="0.30000001192092801"/>
    <s v="NEUTRAL"/>
    <s v="NEUTRAL"/>
    <x v="0"/>
    <x v="0"/>
  </r>
  <r>
    <s v="@mention crew ripped up Android party - thanks for having us Droid! {link} #sxsw"/>
    <s v="Android"/>
    <s v="POSITIVE"/>
    <s v=" crew ripped up Android party - thanks for having us Droid! {link} "/>
    <n v="-0.20000000298023199"/>
    <n v="0.60000002384185702"/>
    <s v="NEUTRAL"/>
    <s v="NEGATIVE"/>
    <x v="0"/>
    <x v="0"/>
  </r>
  <r>
    <s v="The data crunch at #SXSW is crippling Google Voice. Back to regular texting we go..."/>
    <s v="Other Google product or service"/>
    <s v="NEGATIVE"/>
    <s v="The data crunch at  is crippling Google Voice. Back to regular texting we go..."/>
    <n v="0"/>
    <n v="0.10000000149011599"/>
    <s v="NEUTRAL"/>
    <s v="NEUTRAL"/>
    <x v="0"/>
    <x v="0"/>
  </r>
  <r>
    <s v="new product idea: pants with a built in iphone charging dock built into the pocket! #sxsw"/>
    <s v="iPhone"/>
    <s v="POSITIVE"/>
    <s v="new product idea pants with a built in iphone charging dock built into the pocket! "/>
    <n v="0"/>
    <n v="0"/>
    <s v="NEUTRAL"/>
    <s v="NEUTRAL"/>
    <x v="0"/>
    <x v="0"/>
  </r>
  <r>
    <s v="True,expect more insidious approaches, like Apple subscriptions. RT @mention {link} . Disgraceful.  #libraries #sxsw"/>
    <s v="Apple"/>
    <s v="NEGATIVE"/>
    <s v="True,expect more insidious approaches, like Apple subscriptions. RT  {link} . Disgraceful.   "/>
    <n v="-0.30000001192092801"/>
    <n v="0.89999997615814198"/>
    <s v="NEGATIVE"/>
    <s v="NEGATIVE"/>
    <x v="1"/>
    <x v="1"/>
  </r>
  <r>
    <s v="#bjdproductions Before It Even Begins, #Apple Wins #SXSW {link} #tech"/>
    <s v="Apple"/>
    <s v="POSITIVE"/>
    <s v=" Before It Even Begins,  Wins  {link} "/>
    <n v="-0.30000001192092801"/>
    <n v="0.30000001192092801"/>
    <s v="NEGATIVE"/>
    <s v="NEUTRAL"/>
    <x v="0"/>
    <x v="0"/>
  </r>
  <r>
    <s v="{link} Security guard enjoying the iPad2 at the Apple Store in Austin... #sxsw"/>
    <s v="iPad"/>
    <s v="POSITIVE"/>
    <s v="{link} Security guard enjoying the iPad2 at the Apple Store in Austin... "/>
    <n v="0.5"/>
    <n v="0.5"/>
    <s v="POSITIVE"/>
    <s v="NEUTRAL"/>
    <x v="1"/>
    <x v="0"/>
  </r>
  <r>
    <s v="Unimitated - Fingerprint Security Scan - {link} #iTunes #ipad2 #1990style #SXSW"/>
    <s v="iPad"/>
    <s v="POSITIVE"/>
    <s v="Unimitated - Fingerprint Security Scan - {link}    "/>
    <n v="0.60000002384185702"/>
    <n v="0.60000002384185702"/>
    <s v="POSITIVE"/>
    <s v="NEUTRAL"/>
    <x v="1"/>
    <x v="0"/>
  </r>
  <r>
    <s v="#flipboard - when bldg app for AppStore, need wholistic mktg awareness, p.r. strategy to drive adoption Don't just rely on Apple. #rji #sxsw"/>
    <m/>
    <s v="NEGATIVE"/>
    <s v=" - when bldg app for AppStore, need wholistic mktg awareness, p.r. strategy to drive adoption Don't just rely on Apple.  "/>
    <n v="0.30000001192092801"/>
    <n v="0.69999998807907104"/>
    <s v="POSITIVE"/>
    <s v="NEUTRAL"/>
    <x v="0"/>
    <x v="0"/>
  </r>
  <r>
    <s v="#tech iPad 2 Gets Temporary #Apple_Store for #SXSW {link}"/>
    <s v="iPad"/>
    <s v="POSITIVE"/>
    <s v=" iPad Gets Temporary  for  {link}"/>
    <n v="0.40000000596046398"/>
    <n v="0.40000000596046398"/>
    <s v="POSITIVE"/>
    <s v="NEUTRAL"/>
    <x v="1"/>
    <x v="0"/>
  </r>
  <r>
    <s v="Also, iPad 2 ordered. Now I don't have to stand in line, wasting valuable fellowship time. #sxsw"/>
    <s v="iPad"/>
    <s v="POSITIVE"/>
    <s v="Also, iPad ordered. Now I don't have to stand in line, wasting valuable fellowship time. "/>
    <n v="0"/>
    <n v="0.20000000298023199"/>
    <s v="NEUTRAL"/>
    <s v="NEUTRAL"/>
    <x v="0"/>
    <x v="0"/>
  </r>
  <r>
    <s v="Discovered a new conversation icebreaker: &amp;quot;Hey, is that the new iPad 2? Why yes it is...&amp;quot; #SXSW #social"/>
    <s v="iPad"/>
    <s v="POSITIVE"/>
    <s v="Discovered a new conversation icebreaker &amp;quot;Hey, is that the new iPad? Why yes it is...&amp;quot;  "/>
    <n v="0"/>
    <n v="0"/>
    <s v="NEUTRAL"/>
    <s v="NEUTRAL"/>
    <x v="0"/>
    <x v="0"/>
  </r>
  <r>
    <s v="I composed a tweet so acerbic and cynical about ipad users that my phone crashed and dumped all my apps. #twitterpower #sxsw #imthatgood"/>
    <s v="iPad"/>
    <s v="NEGATIVE"/>
    <s v="I composed a tweet so acerbic and cynical about ipad users that my phone crashed and dumped all my apps.   "/>
    <n v="-0.80000001192092896"/>
    <n v="0.80000001192092896"/>
    <s v="NEGATIVE"/>
    <s v="NEUTRAL"/>
    <x v="1"/>
    <x v="0"/>
  </r>
  <r>
    <s v="Wish I had an iPad right now. Lasts longer than the phone and not as awkward as the laptop. #SXSW"/>
    <s v="iPad"/>
    <s v="POSITIVE"/>
    <s v="Wish I had an iPad right now. Lasts longer than the phone and not as awkward as the laptop. "/>
    <n v="0.30000001192092801"/>
    <n v="0.69999998807907104"/>
    <s v="POSITIVE"/>
    <s v="POSITIVE"/>
    <x v="1"/>
    <x v="1"/>
  </r>
  <r>
    <s v="That could be dangerous RT @mention Sweet...Apple listened to us!  A temp Apple Store near #SXSW for iPad2 launch!  {link}"/>
    <s v="Apple"/>
    <s v="POSITIVE"/>
    <s v="That could be dangerous RT  Sweet...Apple listened to us!  A temp Apple Store near  for iPad2 launch!  {link}"/>
    <n v="0.10000000149011599"/>
    <n v="0.40000000596046398"/>
    <s v="NEUTRAL"/>
    <s v="NEUTRAL"/>
    <x v="0"/>
    <x v="0"/>
  </r>
  <r>
    <s v="This could be the first big news out of #sxsw... {link}  Google building new social framework."/>
    <m/>
    <s v="POSITIVE"/>
    <s v="This could be the first big news out of ... {link}  Google building new social framework."/>
    <n v="0.10000000149011599"/>
    <n v="0.10000000149011599"/>
    <s v="NEUTRAL"/>
    <s v="NEUTRAL"/>
    <x v="0"/>
    <x v="0"/>
  </r>
  <r>
    <s v="Google and Bing meet at #SXSW after their lovers tiff last month but it seems to have been disappointingly friendly {link}"/>
    <s v="Google"/>
    <s v="NEGATIVE"/>
    <s v="Google and Bing meet at  after their lovers tiff last month but it seems to have been disappointingly friendly {link}"/>
    <n v="-0.40000000596046398"/>
    <n v="0.40000000596046398"/>
    <s v="NEGATIVE"/>
    <s v="NEGATIVE"/>
    <x v="1"/>
    <x v="1"/>
  </r>
  <r>
    <s v="Google and Bing page rank panel is ridiculously crowded. Is Al Franken or Justin Timberlake here? #sxsw {link}"/>
    <s v="Google"/>
    <s v="NEGATIVE"/>
    <s v="Google and Bing page rank panel is ridiculously crowded. Is Al Franken or Justin Timberlake here?  {link}"/>
    <n v="-0.10000000149011599"/>
    <n v="0.69999998807907104"/>
    <s v="NEUTRAL"/>
    <s v="NEGATIVE"/>
    <x v="0"/>
    <x v="1"/>
  </r>
  <r>
    <s v="Unexpected bonus of waking up at 4am to make #SXSW flight: being up to order iPad 2 right as it's released"/>
    <m/>
    <s v="POSITIVE"/>
    <s v="Unexpected bonus of waking up atam to make  flight being up to order iPad right as it's released"/>
    <n v="0.20000000298023199"/>
    <n v="0.20000000298023199"/>
    <s v="NEUTRAL"/>
    <s v="NEUTRAL"/>
    <x v="0"/>
    <x v="0"/>
  </r>
  <r>
    <s v="Near Field Communication already here on android phones. #SXSW #bemyneighbor"/>
    <m/>
    <s v="POSITIVE"/>
    <s v="Near Field Communication already here on android phones.  "/>
    <n v="0.20000000298023199"/>
    <n v="0.20000000298023199"/>
    <s v="NEUTRAL"/>
    <s v="NEUTRAL"/>
    <x v="0"/>
    <x v="0"/>
  </r>
  <r>
    <s v="Major iPad design flaw: the SXSW Go iPad app. It doesn't stay open when you switch apps! #ipaddesignheadaches #sxsw"/>
    <s v="iPad or iPhone App"/>
    <s v="NEGATIVE"/>
    <s v="Major iPad design flaw the SW Go iPad app. It doesn't stay open when you switch apps!  "/>
    <n v="-0.60000002384185702"/>
    <n v="1.29999995231628"/>
    <s v="NEGATIVE"/>
    <s v="NEGATIVE"/>
    <x v="1"/>
    <x v="1"/>
  </r>
  <r>
    <s v="I'm headed down to #SXSW to hear a talk on integrated social network dynamics and team synergy.  I've got my iPad ready to go."/>
    <s v="iPad"/>
    <s v="POSITIVE"/>
    <s v="I'm headed down to  to hear a talk on integrated social network dynamics and team synergy.  I've got my iPad ready to go."/>
    <n v="0.30000001192092801"/>
    <n v="0.60000002384185702"/>
    <s v="POSITIVE"/>
    <s v="NEGATIVE"/>
    <x v="1"/>
    <x v="0"/>
  </r>
  <r>
    <s v="When bored during a keynote #sxsw, use your iPad to draw a picture - even if you are not a good artist!  {link} #sxswi"/>
    <s v="iPad"/>
    <s v="POSITIVE"/>
    <s v="When bored during a keynote , use your iPad to draw a picture - even if you are not a good artist!  {link} "/>
    <n v="-0.30000001192092801"/>
    <n v="0.80000001192092896"/>
    <s v="NEGATIVE"/>
    <s v="NEGATIVE"/>
    <x v="0"/>
    <x v="0"/>
  </r>
  <r>
    <s v="Your brand focus? RT @mention 'Trust of Zappos + Likability of Virgin + Product of Apple' - recipe for success @mention #SXSW"/>
    <s v="Apple"/>
    <s v="POSITIVE"/>
    <s v="Your brand focus? RT  'Trust of Zappos + Likability of Virgin + Product of Apple' - recipe for success  "/>
    <n v="0"/>
    <n v="0.40000000596046398"/>
    <s v="NEUTRAL"/>
    <s v="NEUTRAL"/>
    <x v="0"/>
    <x v="0"/>
  </r>
  <r>
    <s v="When brand focuses on purpose, not object, they survive &amp;amp; succeed. Google: not search, useful info. Nike: not sneakers, performance. #sxsw"/>
    <s v="Google"/>
    <s v="POSITIVE"/>
    <s v="When brand focuses on purpose, not object, they survive &amp;amp; succeed. Google not search, useful info. Nike not sneakers, performance. "/>
    <n v="-0.30000001192092801"/>
    <n v="1"/>
    <s v="NEGATIVE"/>
    <s v="NEGATIVE"/>
    <x v="0"/>
    <x v="0"/>
  </r>
  <r>
    <s v="Unexpected geekout moment of #sxsw so far: talked with the guys who are bringing the Traveller RPG to the iPhone."/>
    <s v="iPad or iPhone App"/>
    <s v="POSITIVE"/>
    <s v="Unexpected geekout moment of  so far talked with the guys who are bringing the Traveller RPG to the iPhone."/>
    <n v="0.40000000596046398"/>
    <n v="0.40000000596046398"/>
    <s v="POSITIVE"/>
    <s v="NEUTRAL"/>
    <x v="1"/>
    <x v="0"/>
  </r>
  <r>
    <s v="Only stood in line for 30 minutes to buy 2 iPads at the Apple pop-up store. #apple #sxsw #ipad #austin #fuckyeah"/>
    <s v="iPad"/>
    <s v="POSITIVE"/>
    <s v="Only stood in line for minutes to buy iPads at the Apple pop-up store.     "/>
    <n v="-0.40000000596046398"/>
    <n v="0.40000000596046398"/>
    <s v="NEGATIVE"/>
    <s v="NEUTRAL"/>
    <x v="0"/>
    <x v="0"/>
  </r>
  <r>
    <s v="Sam licked it, so it's his! RT: @mention How I got an iPad 2 during #SXSW! {link} cc @mention"/>
    <s v="iPad"/>
    <s v="POSITIVE"/>
    <s v="Sam licked it, so it's his! RT  How I got an iPad during ! {link} cc "/>
    <n v="0"/>
    <n v="0.30000001192092801"/>
    <s v="NEUTRAL"/>
    <s v="NEUTRAL"/>
    <x v="0"/>
    <x v="0"/>
  </r>
  <r>
    <s v="Just added my #SXSW flights to @mention Matching people on planes/airports. Also downloaded the @mention iPhone app, nicely done."/>
    <s v="iPad or iPhone App"/>
    <s v="POSITIVE"/>
    <s v="Just added my  flights to  Matching people on planes/airports. Also downloaded the  iPhone app, nicely done."/>
    <n v="0.69999998807907104"/>
    <n v="1.5"/>
    <s v="POSITIVE"/>
    <s v="POSITIVE"/>
    <x v="1"/>
    <x v="1"/>
  </r>
  <r>
    <s v="Just found out new mapquest iPhone app has turn-by-turn gps for free... Time to check it out and get reacquainted with mq #sxsw"/>
    <s v="iPad or iPhone App"/>
    <s v="POSITIVE"/>
    <s v="Just found out new mapquest iPhone app has turn-by-turn gps for free... Time to check it out and get reacquainted with mq "/>
    <n v="0"/>
    <n v="0.30000001192092801"/>
    <s v="NEUTRAL"/>
    <s v="NEUTRAL"/>
    <x v="0"/>
    <x v="0"/>
  </r>
  <r>
    <s v="You should probably put that away... RT @mention at the Android party and kinda embarrassed by my iPhone #SXSW"/>
    <s v="iPhone"/>
    <s v="NEGATIVE"/>
    <s v="You should probably put that away... RT  at the Android party and kinda embarrassed by my iPhone "/>
    <n v="-0.10000000149011599"/>
    <n v="0.40000000596046398"/>
    <s v="NEUTRAL"/>
    <s v="NEGATIVE"/>
    <x v="0"/>
    <x v="1"/>
  </r>
  <r>
    <s v="makes good sense RT @mention Apple set to open popup shop in core of SXSW action {link} via @mention #SXSW"/>
    <s v="Apple"/>
    <s v="POSITIVE"/>
    <s v="makes good sense RT  Apple set to open popup shop in core of SW action {link} via  "/>
    <n v="0.10000000149011599"/>
    <n v="0.10000000149011599"/>
    <s v="NEUTRAL"/>
    <s v="NEUTRAL"/>
    <x v="0"/>
    <x v="0"/>
  </r>
  <r>
    <s v="UBER BRAND SMART: Gonna move a ton of iPad2 - #Apple opening a popup shop in Austin for #SxSW  {link} via@mention @mention"/>
    <m/>
    <s v="POSITIVE"/>
    <s v="UBER BRAND SMART Gonna move a ton of iPad2 -  opening a popup shop in Austin for   {link} via "/>
    <n v="0"/>
    <n v="0"/>
    <s v="NEUTRAL"/>
    <s v="NEUTRAL"/>
    <x v="0"/>
    <x v="0"/>
  </r>
  <r>
    <s v="#localmind sounds awesome.. location based Q&amp;amp;A could be incredibly useful. {link} #iphone #sxsw"/>
    <s v="iPhone"/>
    <s v="POSITIVE"/>
    <s v=" sounds awesome.. location based Q&amp;amp;A could be incredibly useful. {link}  "/>
    <n v="0.60000002384185702"/>
    <n v="1.8999999761581401"/>
    <s v="POSITIVE"/>
    <s v="POSITIVE"/>
    <x v="1"/>
    <x v="1"/>
  </r>
  <r>
    <s v="Just heard that Apple is opening a store in downtown Austin tomorrow to sell iPads to #SXSW attendees."/>
    <s v="Apple"/>
    <s v="POSITIVE"/>
    <s v="Just heard that Apple is opening a store in downtown Austin tomorrow to sell iPads to  attendees."/>
    <n v="0.40000000596046398"/>
    <n v="0.40000000596046398"/>
    <s v="POSITIVE"/>
    <s v="NEUTRAL"/>
    <x v="1"/>
    <x v="0"/>
  </r>
  <r>
    <s v="Interested to hear how it's different from Google Buzz. RT @mention Get ready for the word &amp;quot;Circles&amp;quot; to be trending #SXSWi #SXSW :)"/>
    <s v="Other Google product or service"/>
    <s v="POSITIVE"/>
    <s v="Interested to hear how it's different from Google Buzz. RT  Get ready for the word &amp;quot;Circles&amp;quot; to be trending   "/>
    <n v="0.30000001192092801"/>
    <n v="0.69999998807907104"/>
    <s v="POSITIVE"/>
    <s v="NEUTRAL"/>
    <x v="1"/>
    <x v="0"/>
  </r>
  <r>
    <s v="So Annoyed with #SXSW schedule app that has bad #ui for iPad. My fingers ain't THAT fat, y'all."/>
    <s v="iPad or iPhone App"/>
    <s v="NEGATIVE"/>
    <s v="So Annoyed with  schedule app that has bad  for iPad. My fingers ain't THAT fat, y'all."/>
    <n v="-0.40000000596046398"/>
    <n v="0.89999997615814198"/>
    <s v="NEGATIVE"/>
    <s v="NEGATIVE"/>
    <x v="1"/>
    <x v="1"/>
  </r>
  <r>
    <s v="{link} Did you hear? Apple_†_s opening a temporary store just for #SXSW! (via @mention"/>
    <s v="Apple"/>
    <s v="POSITIVE"/>
    <s v="{link} Did you hear? Apple_ _s opening a temporary store just for ! (via "/>
    <n v="0"/>
    <n v="0.30000001192092801"/>
    <s v="NEUTRAL"/>
    <s v="NEUTRAL"/>
    <x v="0"/>
    <x v="0"/>
  </r>
  <r>
    <s v="ballroom d: #marissagoogle talking about some cool projects (obv). love the Google Art Project. #sxsw"/>
    <s v="Google"/>
    <s v="POSITIVE"/>
    <s v="ballroom d  talking about some cool projects (obv). love the Google Art Project. "/>
    <n v="0.60000002384185702"/>
    <n v="1.29999995231628"/>
    <s v="POSITIVE"/>
    <s v="NEUTRAL"/>
    <x v="1"/>
    <x v="0"/>
  </r>
  <r>
    <s v="All packed! Charging the ipad for a busy day/weekend ahead. Also need to download the #SXSW apps for iphone/ipad!"/>
    <s v="iPad or iPhone App"/>
    <s v="POSITIVE"/>
    <s v="All packed! Charging the ipad for a busy day/weekend ahead. Also need to download the  apps for iphone/ipad!"/>
    <n v="0"/>
    <n v="0.5"/>
    <s v="NEUTRAL"/>
    <s v="NEUTRAL"/>
    <x v="0"/>
    <x v="0"/>
  </r>
  <r>
    <s v="IPAD FOUND!!! My friend Jeff has it!!!! #SXSW thanks to everyone who helped, especially @mention"/>
    <s v="iPad"/>
    <s v="POSITIVE"/>
    <s v="IPAD FOUND!!! My friend Jeff has it!!!!  thanks to everyone who helped, especially "/>
    <n v="0.30000001192092801"/>
    <n v="0.89999997615814198"/>
    <s v="POSITIVE"/>
    <s v="POSITIVE"/>
    <x v="1"/>
    <x v="1"/>
  </r>
  <r>
    <s v="All Packed. A few too many #Apple devices. Alarm set for 5:15am. See ya'll at #SXSW. Psyched to meet (finally) many of you guys!"/>
    <s v="Apple"/>
    <s v="POSITIVE"/>
    <s v="All Packed. A few too many  devices. Alarm set for15am. See ya'll at . Psyched to meet (finally) many of you guys!"/>
    <n v="0.20000000298023199"/>
    <n v="1.1000000238418499"/>
    <s v="NEUTRAL"/>
    <s v="POSITIVE"/>
    <x v="0"/>
    <x v="1"/>
  </r>
  <r>
    <s v="First ipad2 sighting at #SXSW interactive - infact everyone has at least 1 Apple product in use at all times"/>
    <m/>
    <s v="POSITIVE"/>
    <s v="First ipad2 sighting at  interactive - infact everyone has at least Apple product in use at all times"/>
    <n v="0"/>
    <n v="0"/>
    <s v="NEUTRAL"/>
    <s v="NEUTRAL"/>
    <x v="0"/>
    <x v="0"/>
  </r>
  <r>
    <s v="#want ipad2? Win it here: {link} #sxsw"/>
    <s v="iPad"/>
    <s v="POSITIVE"/>
    <s v=" ipad2? Win it here {link} "/>
    <n v="0"/>
    <n v="0.30000001192092801"/>
    <s v="NEUTRAL"/>
    <s v="NEUTRAL"/>
    <x v="0"/>
    <x v="0"/>
  </r>
  <r>
    <s v="Download Daily Grape  - a new app from @mention for the iPhone.  You can take him with you to the wine shop. #sxsw"/>
    <s v="iPad or iPhone App"/>
    <s v="POSITIVE"/>
    <s v="Download Daily Grape  - a new app from  for the iPhone.  You can take him with you to the wine shop. "/>
    <n v="0.40000000596046398"/>
    <n v="0.80000001192092896"/>
    <s v="POSITIVE"/>
    <s v="NEUTRAL"/>
    <x v="1"/>
    <x v="0"/>
  </r>
  <r>
    <s v="Cobra iRadar detection system coming to Android next month {link} #Android #GPS #iPhone #SXSW"/>
    <s v="Android App"/>
    <s v="POSITIVE"/>
    <s v="Cobra iRadar detection system coming to Android next month {link}    "/>
    <n v="-0.30000001192092801"/>
    <n v="0.30000001192092801"/>
    <s v="NEGATIVE"/>
    <s v="NEUTRAL"/>
    <x v="0"/>
    <x v="0"/>
  </r>
  <r>
    <s v="Exciting day at #sxsw to day. Now Tim Ferriss, and rumors about launch of Google Circles later..."/>
    <s v="Other Google product or service"/>
    <s v="POSITIVE"/>
    <s v="Exciting day at  to day. Now Tim Ferriss, and rumors about launch of Google Circles later..."/>
    <n v="0.40000000596046398"/>
    <n v="0.80000001192092896"/>
    <s v="POSITIVE"/>
    <s v="POSITIVE"/>
    <x v="1"/>
    <x v="1"/>
  </r>
  <r>
    <s v="It's pie day at the google booth at #sxsw #mylunch"/>
    <s v="Google"/>
    <s v="POSITIVE"/>
    <s v="It's pie day at the google booth at  "/>
    <n v="0.20000000298023199"/>
    <n v="0.20000000298023199"/>
    <s v="NEUTRAL"/>
    <s v="NEUTRAL"/>
    <x v="0"/>
    <x v="0"/>
  </r>
  <r>
    <s v="The forbidden apple has been spoiled! Long live #samsung! They are rocking the #sxsw &amp;amp; #sxswi's world."/>
    <s v="Apple"/>
    <s v="NEGATIVE"/>
    <s v="The forbidden apple has been spoiled! Long live ! They are rocking the  &amp;amp; 's world."/>
    <n v="0.10000000149011599"/>
    <n v="1.8999999761581401"/>
    <s v="NEUTRAL"/>
    <s v="POSITIVE"/>
    <x v="0"/>
    <x v="0"/>
  </r>
  <r>
    <s v="I just made the decision: Id like to purchase an iPad.  It would be perfect for me at #SXSW."/>
    <s v="iPad"/>
    <s v="POSITIVE"/>
    <s v="I just made the decision Id like to purchase an iPad.  It would be perfect for me at ."/>
    <n v="0.60000002384185702"/>
    <n v="1.20000004768371"/>
    <s v="POSITIVE"/>
    <s v="POSITIVE"/>
    <x v="1"/>
    <x v="1"/>
  </r>
  <r>
    <s v="Getting ideas at #SXSW? Save them on your iPad using Action Lists. True to GTD, syncs w/ iPhone &amp;amp; web._x000d_{link}"/>
    <m/>
    <s v="POSITIVE"/>
    <s v="Getting ideas at ? Save them on your iPad using Action Lists. True to GTD, syncs w/ iPhone &amp;amp; web._x000d_{link}"/>
    <n v="0.10000000149011599"/>
    <n v="0.69999998807907104"/>
    <s v="NEUTRAL"/>
    <s v="NEUTRAL"/>
    <x v="0"/>
    <x v="0"/>
  </r>
  <r>
    <s v="Have decided I need an ipad. #usguys #sxsw"/>
    <s v="iPad"/>
    <s v="POSITIVE"/>
    <s v="Have decided I need an ipad.  "/>
    <n v="0.10000000149011599"/>
    <n v="0.10000000149011599"/>
    <s v="NEUTRAL"/>
    <s v="NEUTRAL"/>
    <x v="0"/>
    <x v="0"/>
  </r>
  <r>
    <s v="It's a model for one, not for all. RT @mention #sxsw &amp;quot;apple comes up with cool tech no one's ever heard of cuz they don't go to conferences&amp;quot;"/>
    <s v="Apple"/>
    <s v="POSITIVE"/>
    <s v="It's a model for one, not for all. RT   &amp;quot;apple comes up with cool tech no one's ever heard of cuz they don't go to conferences&amp;quot;"/>
    <n v="-0.10000000149011599"/>
    <n v="0.30000001192092801"/>
    <s v="NEUTRAL"/>
    <s v="NEUTRAL"/>
    <x v="0"/>
    <x v="0"/>
  </r>
  <r>
    <s v="Great UI demo of @mention on @mention {link} #xoom #sxsw #android #tech #tablet"/>
    <s v="Android"/>
    <s v="POSITIVE"/>
    <s v="Great UI demo of  on  {link}     "/>
    <n v="0.80000001192092896"/>
    <n v="0.80000001192092896"/>
    <s v="POSITIVE"/>
    <s v="POSITIVE"/>
    <x v="1"/>
    <x v="1"/>
  </r>
  <r>
    <s v="The iPad design panel in Hilton Salon J is filling up quickly. No surprises there. #tapworthy #sxsw it's more fun with the iPad2"/>
    <s v="iPad"/>
    <s v="POSITIVE"/>
    <s v="The iPad design panel in Hilton Salon J is filling up quickly. No surprises there.   it's more fun with the iPad2"/>
    <n v="0.69999998807907104"/>
    <n v="2.20000004768371"/>
    <s v="POSITIVE"/>
    <s v="POSITIVE"/>
    <x v="1"/>
    <x v="1"/>
  </r>
  <r>
    <s v="#android dev meetup was mostly ppl looking for devs. Good skill to learn if you havent already. #SXSW #mccannsxsw"/>
    <s v="Android"/>
    <s v="POSITIVE"/>
    <s v=" dev meetup was mostly ppl looking for devs. Good skill to learn if you havent already.  "/>
    <n v="0.5"/>
    <n v="1.1000000238418499"/>
    <s v="POSITIVE"/>
    <s v="NEUTRAL"/>
    <x v="1"/>
    <x v="0"/>
  </r>
  <r>
    <s v="is a bit disappointed that the two iPad talks had so many overlapping examples #sxsw"/>
    <s v="Apple"/>
    <s v="NEGATIVE"/>
    <s v="is a bit disappointed that the two iPad talks had so many overlapping examples "/>
    <n v="-0.5"/>
    <n v="0.5"/>
    <s v="NEGATIVE"/>
    <s v="NEGATIVE"/>
    <x v="1"/>
    <x v="1"/>
  </r>
  <r>
    <s v="So every DJ at #SXSW now spins with an iPad as part of their arsenal. The future is coming. No wait, it's here."/>
    <m/>
    <s v="POSITIVE"/>
    <s v="So every DJ at  now spins with an iPad as part of their arsenal. The future is coming. No wait, it's here."/>
    <n v="0.20000000298023199"/>
    <n v="0.60000002384185702"/>
    <s v="NEUTRAL"/>
    <s v="POSITIVE"/>
    <x v="0"/>
    <x v="1"/>
  </r>
  <r>
    <s v="hope u didn't jinx it. :) @mention Nice that @mention iPhone app is behaving today. Crashes yesterday were ridiculous. #sxsw"/>
    <s v="iPad or iPhone App"/>
    <s v="POSITIVE"/>
    <s v="hope u didn't jinx it.   Nice that  iPhone app is behaving today. Crashes yesterday were ridiculous. "/>
    <n v="-0.20000000298023199"/>
    <n v="1.1000000238418499"/>
    <s v="NEUTRAL"/>
    <s v="NEGATIVE"/>
    <x v="0"/>
    <x v="0"/>
  </r>
  <r>
    <s v="Thank goodness they ran out of iPad 2s. Now I don't have to worry about giving in and just buying one at the popup Apple store. #SXSW"/>
    <s v="iPad"/>
    <s v="POSITIVE"/>
    <s v="Thank goodness they ran out of iPads. Now I don't have to worry about giving in and just buying one at the popup Apple store. "/>
    <n v="0.30000001192092801"/>
    <n v="0.60000002384185702"/>
    <s v="POSITIVE"/>
    <s v="POSITIVE"/>
    <x v="1"/>
    <x v="1"/>
  </r>
  <r>
    <s v="Fest tip-don't be an iPhone douche.Put away your phone and talk to your fellow festgoers in lines, etc.All good people who love film. #sxsw"/>
    <s v="iPhone"/>
    <s v="NEGATIVE"/>
    <s v="Fest tip-don't be an iPhone douche.Put away your phone and talk to your fellow festgoers in lines, etc.All good people who love film. "/>
    <n v="0.69999998807907104"/>
    <n v="0.69999998807907104"/>
    <s v="POSITIVE"/>
    <s v="NEUTRAL"/>
    <x v="0"/>
    <x v="0"/>
  </r>
  <r>
    <s v="Counting down the days to #sxsw plus strong Canadian dollar means stock up on Apple gear"/>
    <s v="Apple"/>
    <s v="POSITIVE"/>
    <s v="Counting down the days to  plus strong Canadian dollar means stock up on Apple gear"/>
    <n v="0"/>
    <n v="0"/>
    <s v="NEUTRAL"/>
    <s v="POSITIVE"/>
    <x v="0"/>
    <x v="1"/>
  </r>
  <r>
    <s v="Having a drink called an Alan Turing and making a Lego robot. Oh, Google :) #sxsw  @mention Speakeasy {link}"/>
    <s v="Google"/>
    <s v="POSITIVE"/>
    <s v="Having a drink called an Alan Turing and making a Lego robot. Oh, Google     Speakeasy {link}"/>
    <n v="0"/>
    <n v="0.10000000149011599"/>
    <s v="NEUTRAL"/>
    <s v="NEUTRAL"/>
    <x v="0"/>
    <x v="0"/>
  </r>
  <r>
    <s v="Apple is driving the &amp;quot;consumerization&amp;quot; of IT.  #empowered  #SXSW"/>
    <s v="Apple"/>
    <s v="POSITIVE"/>
    <s v="Apple is driving the &amp;quot;consumerization&amp;quot; of IT.    "/>
    <n v="0"/>
    <n v="0"/>
    <s v="NEUTRAL"/>
    <s v="NEUTRAL"/>
    <x v="0"/>
    <x v="0"/>
  </r>
  <r>
    <s v="at the Android party and kinda embarrassed by my iPhone #SXSW"/>
    <s v="iPhone"/>
    <s v="NEGATIVE"/>
    <s v="at the Android party and kinda embarrassed by my iPhone "/>
    <n v="-0.20000000298023199"/>
    <n v="0.20000000298023199"/>
    <s v="NEUTRAL"/>
    <s v="NEGATIVE"/>
    <x v="0"/>
    <x v="1"/>
  </r>
  <r>
    <s v="Our friends at @mention finally &amp;quot;put out&amp;quot; for Android. Get their app &amp;amp; get your disc on during #sxsw ^KH"/>
    <m/>
    <s v="POSITIVE"/>
    <s v="Our friends at  finally &amp;quot;put out&amp;quot; for Android. Get their app &amp;amp; get your disc on during  ^KH"/>
    <n v="0.20000000298023199"/>
    <n v="0.5"/>
    <s v="NEUTRAL"/>
    <s v="NEUTRAL"/>
    <x v="0"/>
    <x v="0"/>
  </r>
  <r>
    <s v="That sounds...fantastic. RT @mention At the Google party...awesome. #SXSW"/>
    <m/>
    <s v="POSITIVE"/>
    <s v="That sounds...fantastic. RT  At the Google party...awesome. "/>
    <n v="0.69999998807907104"/>
    <n v="1.5"/>
    <s v="POSITIVE"/>
    <s v="POSITIVE"/>
    <x v="1"/>
    <x v="1"/>
  </r>
  <r>
    <s v="This schedule is heavier than my laptop. Where's my ipad already? #sxsw"/>
    <s v="iPad"/>
    <s v="POSITIVE"/>
    <s v="This schedule is heavier than my laptop. Where's my ipad already? "/>
    <n v="0"/>
    <n v="0.20000000298023199"/>
    <s v="NEUTRAL"/>
    <s v="NEUTRAL"/>
    <x v="0"/>
    <x v="0"/>
  </r>
  <r>
    <s v="Kinda giddy about #TheIndustryParty with #Google (&amp;amp; more) at #GSDM. Finally, the fun comes to us non #SWSurrogates. #sxsw #notpouting"/>
    <s v="Google"/>
    <s v="POSITIVE"/>
    <s v="Kinda giddy about  with  (&amp;amp; more) at . Finally, the fun comes to us non .  "/>
    <n v="0.40000000596046398"/>
    <n v="0.89999997615814198"/>
    <s v="POSITIVE"/>
    <s v="POSITIVE"/>
    <x v="1"/>
    <x v="1"/>
  </r>
  <r>
    <s v="Google body beta uber  #SXSW #health2dev #cool"/>
    <s v="Other Google product or service"/>
    <s v="POSITIVE"/>
    <s v="Google body beta uber    "/>
    <n v="0"/>
    <n v="0"/>
    <s v="NEUTRAL"/>
    <s v="NEUTRAL"/>
    <x v="0"/>
    <x v="0"/>
  </r>
  <r>
    <s v="Can anybody get the #SXSW mobile apps to work? I've downloaded Android, iPhone and BlackBerry and they all get stuck downloading on startup."/>
    <s v="iPad or iPhone App"/>
    <s v="NEGATIVE"/>
    <s v="Can anybody get the  mobile apps to work? I've downloaded Android, iPhone and BlackBerry and they all get stuck downloading on startup."/>
    <n v="-0.40000000596046398"/>
    <n v="0.80000001192092896"/>
    <s v="NEGATIVE"/>
    <s v="NEGATIVE"/>
    <x v="1"/>
    <x v="1"/>
  </r>
  <r>
    <s v="i'm already jealous // @mention Apple does a popup store just for #sxsw {link} #gonnagetanipad2"/>
    <s v="Apple"/>
    <s v="POSITIVE"/>
    <s v="i'm already jealous //  Apple does a popup store just for  {link} "/>
    <n v="0.10000000149011599"/>
    <n v="0.10000000149011599"/>
    <s v="NEUTRAL"/>
    <s v="NEGATIVE"/>
    <x v="0"/>
    <x v="0"/>
  </r>
  <r>
    <s v="Can already tell i should have brought as ass pillow and iPhone backup charger to #sxsw #numbassonfloor"/>
    <s v="iPhone"/>
    <s v="POSITIVE"/>
    <s v="Can already tell i should have brought as ass pillow and iPhone backup charger to  "/>
    <n v="0"/>
    <n v="0"/>
    <s v="NEUTRAL"/>
    <s v="NEUTRAL"/>
    <x v="0"/>
    <x v="0"/>
  </r>
  <r>
    <s v="Find where @mention is playing at #SXSW on the #eventseekr app for Android. We got u! {link}"/>
    <s v="Android App"/>
    <s v="POSITIVE"/>
    <s v="Find where  is playing at  on the  app for Android. We got u! {link}"/>
    <n v="0.30000001192092801"/>
    <n v="0.60000002384185702"/>
    <s v="POSITIVE"/>
    <s v="NEUTRAL"/>
    <x v="1"/>
    <x v="0"/>
  </r>
  <r>
    <s v="Off to see @mention in &amp;quot;Left Brain Search = Google. Right Brain Search = X&amp;quot; panel at #SXSW #BetterSearch"/>
    <s v="Google"/>
    <s v="POSITIVE"/>
    <s v="Off to see  in &amp;quot;Left Brain Search = Google. Right Brain Search = X&amp;quot; panel at  "/>
    <n v="0.20000000298023199"/>
    <n v="1.20000004768371"/>
    <s v="NEUTRAL"/>
    <s v="NEUTRAL"/>
    <x v="0"/>
    <x v="0"/>
  </r>
  <r>
    <s v="Srsly love @mention @mention promo @mention Srsly hate that it excludes @mention Esp. since my iPad insists I'm at Disney #sxsw"/>
    <s v="iPad"/>
    <s v="NEGATIVE"/>
    <s v="Srsly love   promo  Srsly hate that it excludes  Esp. since my iPad insists I'm at Disney "/>
    <n v="-0.30000001192092801"/>
    <n v="0.60000002384185702"/>
    <s v="NEGATIVE"/>
    <s v="NEGATIVE"/>
    <x v="1"/>
    <x v="1"/>
  </r>
  <r>
    <s v="The Google / ACLU party tonight at #sxsw is the best thing ever. (And apparently, the Spazmatics are a franchised band. But they rock.)"/>
    <s v="Google"/>
    <s v="POSITIVE"/>
    <s v="The Google / ACLU party tonight at  is the best thing ever. (And apparently, the Spazmatics are a franchised band. But they rock.)"/>
    <n v="0.20000000298023199"/>
    <n v="0.89999997615814198"/>
    <s v="NEUTRAL"/>
    <s v="POSITIVE"/>
    <x v="0"/>
    <x v="1"/>
  </r>
  <r>
    <s v="Only white #ipad2 64gig wifi available at #Austin #SXSW #Apple popup store right now, but no wait!"/>
    <m/>
    <s v="POSITIVE"/>
    <s v="Only white gig wifi available at    popup store right now, but no wait!"/>
    <n v="0"/>
    <n v="0"/>
    <s v="NEUTRAL"/>
    <s v="NEGATIVE"/>
    <x v="0"/>
    <x v="0"/>
  </r>
  <r>
    <s v="#dgtltribe #sxsw #openbeta6 iPad give-away, fantastic! now how are we going to squeeze that in..."/>
    <s v="iPad"/>
    <s v="POSITIVE"/>
    <s v="   iPad give-away, fantastic! now how are we going to squeeze that in..."/>
    <n v="0.5"/>
    <n v="1"/>
    <s v="POSITIVE"/>
    <s v="POSITIVE"/>
    <x v="1"/>
    <x v="1"/>
  </r>
  <r>
    <s v="Loving the 80s music at aclu google party!!! #sxsw"/>
    <s v="Google"/>
    <s v="POSITIVE"/>
    <s v="Loving thes music at aclu google party!!! "/>
    <n v="0.89999997615814198"/>
    <n v="0.89999997615814198"/>
    <s v="POSITIVE"/>
    <s v="POSITIVE"/>
    <x v="1"/>
    <x v="1"/>
  </r>
  <r>
    <s v="sure to be a total scene! RT @mention Just spoke with the Austin Apple store. They are cautiously optimistic. #nerd #sxsw"/>
    <s v="Apple"/>
    <s v="POSITIVE"/>
    <s v="sure to be a total scene! RT  Just spoke with the Austin Apple store. They are cautiously optimistic.  "/>
    <n v="0"/>
    <n v="0.10000000149011599"/>
    <s v="NEUTRAL"/>
    <s v="NEUTRAL"/>
    <x v="0"/>
    <x v="0"/>
  </r>
  <r>
    <s v="Add google alerts to your project, and amazing things happen...#sxsw"/>
    <s v="Other Google product or service"/>
    <s v="POSITIVE"/>
    <s v="Add google alerts to your project, and amazing things happen..."/>
    <n v="0.80000001192092896"/>
    <n v="0.80000001192092896"/>
    <s v="POSITIVE"/>
    <s v="NEUTRAL"/>
    <x v="1"/>
    <x v="0"/>
  </r>
  <r>
    <s v="Looks like all the apps for #SXSW are for the #iPhone. What about the #blackberry? The blackberry??? {link} (rt @mention"/>
    <s v="iPhone"/>
    <s v="POSITIVE"/>
    <s v="Looks like all the apps for  are for the . What about the ? The blackberry??? {link} (rt "/>
    <n v="0"/>
    <n v="0.5"/>
    <s v="NEUTRAL"/>
    <s v="NEGATIVE"/>
    <x v="0"/>
    <x v="0"/>
  </r>
  <r>
    <s v="Even I use an iPhone now. RT @mention From evidence at #SxSW they might as well call this country the United States of Apple. #sxswsa"/>
    <s v="iPhone"/>
    <s v="POSITIVE"/>
    <s v="Even I use an iPhone now. RT  From evidence at  they might as well call this country the United States of Apple. "/>
    <n v="0"/>
    <n v="0.10000000149011599"/>
    <s v="NEUTRAL"/>
    <s v="NEUTRAL"/>
    <x v="0"/>
    <x v="0"/>
  </r>
  <r>
    <s v="Any Google Analytics and DFP experts at #SXSW? Would love some insight on managing DFP campaigns, ad management/measurement. DM me! #HISXSW"/>
    <s v="Google"/>
    <s v="POSITIVE"/>
    <s v="Any Google Analytics and DFP experts at ? Would love some insight on managing DFP campaigns, ad management/measurement. DM me! "/>
    <n v="0.20000000298023199"/>
    <n v="0.69999998807907104"/>
    <s v="NEUTRAL"/>
    <s v="NEUTRAL"/>
    <x v="0"/>
    <x v="0"/>
  </r>
  <r>
    <s v="Liking the Apple pop-up store at Sixth Street and Congress Avenue @mention #SXSW"/>
    <s v="Apple"/>
    <s v="POSITIVE"/>
    <s v="Liking the Apple pop-up store at Sixth Street and Congress Avenue  "/>
    <n v="0.80000001192092896"/>
    <n v="0.80000001192092896"/>
    <s v="POSITIVE"/>
    <s v="NEUTRAL"/>
    <x v="1"/>
    <x v="0"/>
  </r>
  <r>
    <s v="Fail Whale artist @mention living through the iPad 2 #sxsw {link}"/>
    <s v="iPad"/>
    <s v="POSITIVE"/>
    <s v="Fail Whale artist  living through the iPad  {link}"/>
    <n v="-0.89999997615814198"/>
    <n v="0.89999997615814198"/>
    <s v="NEGATIVE"/>
    <s v="NEGATIVE"/>
    <x v="0"/>
    <x v="0"/>
  </r>
  <r>
    <s v="Which line at #SXSW will be longer? 3/11 at the temp Apple store for the iPad2? Or 3/14 at the Microsoft booth for IE9? [Yeah, right!] :D"/>
    <s v="Apple"/>
    <s v="POSITIVE"/>
    <s v="Which line at  will be longer?/11 at the temp Apple store for the iPad2? Or/14 at the Microsoft booth for IE9? [Yeah, right!] "/>
    <n v="0"/>
    <n v="0.30000001192092801"/>
    <s v="NEUTRAL"/>
    <s v="NEUTRAL"/>
    <x v="0"/>
    <x v="0"/>
  </r>
  <r>
    <s v="Short line at the Apple pop up store in Austin. 50-60 people. #ipad2  #sxsw {link}"/>
    <s v="Apple"/>
    <s v="POSITIVE"/>
    <s v="Short line at the Apple pop up store in Austin.-60 people.    {link}"/>
    <n v="0"/>
    <n v="0.40000000596046398"/>
    <s v="NEUTRAL"/>
    <s v="NEUTRAL"/>
    <x v="0"/>
    <x v="0"/>
  </r>
  <r>
    <s v="Whoa! line at the pop up apple store in downtown austin. iPad midnight madness.  #sxsw  {link}"/>
    <s v="iPad"/>
    <s v="POSITIVE"/>
    <s v="Whoa! line at the pop up apple store in downtown austin. iPad midnight madness.    {link}"/>
    <n v="0.20000000298023199"/>
    <n v="1.1000000238418499"/>
    <s v="NEUTRAL"/>
    <s v="NEUTRAL"/>
    <x v="0"/>
    <x v="0"/>
  </r>
  <r>
    <s v="New Iphone autocorrect already tried to change &amp;quot;coworkers&amp;quot; to &amp;quot;visigoths.&amp;quot; Its going to be a long five days of #sxsw"/>
    <s v="iPhone"/>
    <s v="NEGATIVE"/>
    <s v="New Iphone autocorrect already tried to change &amp;quot;coworkers&amp;quot; to &amp;quot;visigoths.&amp;quot; Its going to be a long five days of "/>
    <n v="-0.30000001192092801"/>
    <n v="0.30000001192092801"/>
    <s v="NEGATIVE"/>
    <s v="NEUTRAL"/>
    <x v="1"/>
    <x v="0"/>
  </r>
  <r>
    <s v="The iPhone battery was not made for @mention #sxsw"/>
    <s v="iPhone"/>
    <s v="NEGATIVE"/>
    <s v="The iPhone battery was not made for  "/>
    <n v="-0.30000001192092801"/>
    <n v="0.30000001192092801"/>
    <s v="NEGATIVE"/>
    <s v="NEGATIVE"/>
    <x v="1"/>
    <x v="1"/>
  </r>
  <r>
    <s v="One of the best photo apps for the iPhone _†” Hipstamatic _†” is getting ...  #apps #sxsw #hipstamatic {link}"/>
    <s v="iPad or iPhone App"/>
    <s v="POSITIVE"/>
    <s v="One of the best photo apps for the iPhone _  Hipstamatic _  is getting ...     {link}"/>
    <n v="0.5"/>
    <n v="1"/>
    <s v="POSITIVE"/>
    <s v="POSITIVE"/>
    <x v="1"/>
    <x v="1"/>
  </r>
  <r>
    <s v="Smart move by Apple opening popup store for #iPad2 launch in downtown Austin during #SXSW. {link}"/>
    <s v="Apple"/>
    <s v="POSITIVE"/>
    <s v="Smart move by Apple opening popup store for  launch in downtown Austin during . {link}"/>
    <n v="0"/>
    <n v="0.30000001192092801"/>
    <s v="NEUTRAL"/>
    <s v="NEUTRAL"/>
    <x v="0"/>
    <x v="0"/>
  </r>
  <r>
    <s v="Sweet! The convore iPhone app is ready for #sxsw : {link}"/>
    <s v="iPad or iPhone App"/>
    <s v="POSITIVE"/>
    <s v="Sweet! The convore iPhone app is ready for   {link}"/>
    <n v="0.5"/>
    <n v="1.1000000238418499"/>
    <s v="POSITIVE"/>
    <s v="POSITIVE"/>
    <x v="1"/>
    <x v="1"/>
  </r>
  <r>
    <s v="Guy on the couch playing with his white iPad 2 while MashBash parties around him is making a statement, dammit. #sxsw"/>
    <s v="iPad"/>
    <s v="POSITIVE"/>
    <s v="Guy on the couch playing with his white iPad while MashBash parties around him is making a statement, dammit. "/>
    <n v="-0.20000000298023199"/>
    <n v="0.20000000298023199"/>
    <s v="NEUTRAL"/>
    <s v="NEUTRAL"/>
    <x v="0"/>
    <x v="0"/>
  </r>
  <r>
    <s v="Yes! apple design wins again! RT @mention The new iSack is SOO Cool! #sxsw  {link}"/>
    <s v="Apple"/>
    <s v="POSITIVE"/>
    <s v="Yes! apple design wins again! RT  The new iSack is SOO Cool!   {link}"/>
    <n v="0.69999998807907104"/>
    <n v="1.5"/>
    <s v="POSITIVE"/>
    <s v="POSITIVE"/>
    <x v="1"/>
    <x v="1"/>
  </r>
  <r>
    <s v="This Apple Fanboy just bought an iPad 2 - sweeeet! At #SXSW special Apple pop-up store"/>
    <s v="iPad"/>
    <s v="POSITIVE"/>
    <s v="This Apple Fanboy just bought an iPad - sweeeet! At  special Apple pop-up store"/>
    <n v="0.20000000298023199"/>
    <n v="0.5"/>
    <s v="NEUTRAL"/>
    <s v="POSITIVE"/>
    <x v="0"/>
    <x v="1"/>
  </r>
  <r>
    <s v="Hey, Apple fans! Get a peek at the space that's slated to be a pop-up #SXSW Apple Store tomorrow: {link}"/>
    <s v="Apple"/>
    <s v="POSITIVE"/>
    <s v="Hey, Apple fans! Get a peek at the space that's slated to be a pop-up  Apple Store tomorrow {link}"/>
    <n v="0"/>
    <n v="0.30000001192092801"/>
    <s v="NEUTRAL"/>
    <s v="NEUTRAL"/>
    <x v="0"/>
    <x v="0"/>
  </r>
  <r>
    <s v="New circle game? RT @mention  @mention Google (tries again) to launch new social network called Circles: {link} #sxsw"/>
    <s v="Other Google product or service"/>
    <s v="NEGATIVE"/>
    <s v="New circle game? RT    Google (tries again) to launch new social network called Circles {link} "/>
    <n v="-0.10000000149011599"/>
    <n v="0.20000000298023199"/>
    <s v="NEUTRAL"/>
    <s v="NEUTRAL"/>
    <x v="0"/>
    <x v="0"/>
  </r>
  <r>
    <s v="If you are going to be on foot at #SXSW, don't forget to stop by the newest Apple store in Austin: {link}"/>
    <s v="Apple"/>
    <s v="POSITIVE"/>
    <s v="If you are going to be on foot at , don't forget to stop by the newest Apple store in Austin {link}"/>
    <n v="0.5"/>
    <n v="0.5"/>
    <s v="POSITIVE"/>
    <s v="NEUTRAL"/>
    <x v="1"/>
    <x v="0"/>
  </r>
  <r>
    <s v="Got in the Google party not before being interviewed by Twit TV, finally ran into @mention #sxsw"/>
    <m/>
    <s v="POSITIVE"/>
    <s v="Got in the Google party not before being interviewed by Twit TV, finally ran into  "/>
    <n v="0"/>
    <n v="0"/>
    <s v="NEUTRAL"/>
    <s v="NEUTRAL"/>
    <x v="0"/>
    <x v="0"/>
  </r>
  <r>
    <s v="I'm at the google party. @mention Rocks! #sxsw"/>
    <s v="Google"/>
    <s v="POSITIVE"/>
    <s v="I'm at the google party.  Rocks! "/>
    <n v="0.20000000298023199"/>
    <n v="0.40000000596046398"/>
    <s v="NEUTRAL"/>
    <s v="POSITIVE"/>
    <x v="0"/>
    <x v="1"/>
  </r>
  <r>
    <s v="Here's the guy who bought the first #iPad2 at the #SXSW popup store (hope he registers for his Thoora beta!) {link}"/>
    <s v="iPad"/>
    <s v="POSITIVE"/>
    <s v="Here's the guy who bought the first  at the  popup store (hope he registers for his Thoora beta!) {link}"/>
    <n v="0"/>
    <n v="0"/>
    <s v="NEUTRAL"/>
    <s v="NEUTRAL"/>
    <x v="0"/>
    <x v="0"/>
  </r>
  <r>
    <s v="With XWave headsets, we can actually control iPhone apps with our brain!? #SxSWNUI #gsdm #sxsw"/>
    <s v="iPad or iPhone App"/>
    <s v="POSITIVE"/>
    <s v="With XWave headsets, we can actually control iPhone apps with our brain!?   "/>
    <n v="0.30000001192092801"/>
    <n v="0.30000001192092801"/>
    <s v="POSITIVE"/>
    <s v="NEUTRAL"/>
    <x v="1"/>
    <x v="0"/>
  </r>
  <r>
    <s v="Man, these hipsters are getting crazy at the Google party #SXSW  {link}"/>
    <s v="Google"/>
    <s v="POSITIVE"/>
    <s v="Man, these hipsters are getting crazy at the Google party   {link}"/>
    <n v="-0.20000000298023199"/>
    <n v="0.20000000298023199"/>
    <s v="NEUTRAL"/>
    <s v="NEGATIVE"/>
    <x v="0"/>
    <x v="0"/>
  </r>
  <r>
    <s v="What Apple hopes you didn't notice about iPad 2 {link} #sxsw #sxswi #technology #mobile #prodmktg"/>
    <s v="iPad"/>
    <s v="NEGATIVE"/>
    <s v="What Apple hopes you didn't notice about iPad {link}     "/>
    <n v="-0.20000000298023199"/>
    <n v="0.20000000298023199"/>
    <s v="NEUTRAL"/>
    <s v="NEGATIVE"/>
    <x v="0"/>
    <x v="1"/>
  </r>
  <r>
    <s v="I would be interested to hear recomds RT @mention recommends using google voice to separate work from life #evolvingworkplace #sxsw"/>
    <s v="Other Google product or service"/>
    <s v="POSITIVE"/>
    <s v="I would be interested to hear recomds RT  recommends using google voice to separate work from life  "/>
    <n v="0"/>
    <n v="0"/>
    <s v="NEUTRAL"/>
    <s v="NEUTRAL"/>
    <x v="0"/>
    <x v="0"/>
  </r>
  <r>
    <s v="Win a free ipad 2 from webdoc.com #sxsw RT (awesome tech right here)"/>
    <s v="iPad"/>
    <s v="POSITIVE"/>
    <s v="Win a free ipad from webdoc.com  RT (awesome tech right here)"/>
    <n v="0.80000001192092896"/>
    <n v="0.80000001192092896"/>
    <s v="POSITIVE"/>
    <s v="NEUTRAL"/>
    <x v="1"/>
    <x v="0"/>
  </r>
  <r>
    <s v="Inside the iPad 2: chip brings 50% browsing boost: RT @mention Best Hungry at #sxsw Tip: Mekong River, g... {link}"/>
    <s v="iPad"/>
    <s v="POSITIVE"/>
    <s v="Inside the iPad chip brings% browsing boost RT  Best Hungry at  Tip Mekong River, g... {link}"/>
    <n v="0.80000001192092896"/>
    <n v="0.80000001192092896"/>
    <s v="POSITIVE"/>
    <s v="NEUTRAL"/>
    <x v="1"/>
    <x v="0"/>
  </r>
  <r>
    <s v="OMG...free iPad 2s in Salon H! One am! #SXSW!"/>
    <s v="iPad"/>
    <s v="POSITIVE"/>
    <s v="OMG...free iPads in Salon H! One am! !"/>
    <n v="0.30000001192092801"/>
    <n v="0.69999998807907104"/>
    <s v="POSITIVE"/>
    <s v="POSITIVE"/>
    <x v="1"/>
    <x v="1"/>
  </r>
  <r>
    <s v="Would love ipad2 and to be at #sxsw RT @mention After you get your food, don't forget to snap a photo to win a MacBook air, iPad 2"/>
    <s v="iPad"/>
    <s v="POSITIVE"/>
    <s v="Would love ipad2 and to be at  RT  After you get your food, don't forget to snap a photo to win a MacBook air, iPad"/>
    <n v="0.69999998807907104"/>
    <n v="0.69999998807907104"/>
    <s v="POSITIVE"/>
    <s v="POSITIVE"/>
    <x v="1"/>
    <x v="1"/>
  </r>
  <r>
    <s v="the future is about networks, not just data. that's why google may not win long term #SXSW #web3 #SaatchiNY"/>
    <s v="Google"/>
    <s v="NEGATIVE"/>
    <s v="the future is about networks, not just data. that's why google may not win long term   "/>
    <n v="-0.10000000149011599"/>
    <n v="0.20000000298023199"/>
    <s v="NEUTRAL"/>
    <s v="NEUTRAL"/>
    <x v="0"/>
    <x v="0"/>
  </r>
  <r>
    <s v="Then there is hope I too may someday keynote SWSX! RT @mention Bored during keynote #sxsw, but have an iPad  {link}"/>
    <s v="iPad"/>
    <s v="POSITIVE"/>
    <s v="Then there is hope I too may someday keynote SWSX! RT  Bored during keynote , but have an iPad  {link}"/>
    <n v="-0.20000000298023199"/>
    <n v="0.5"/>
    <s v="NEUTRAL"/>
    <s v="NEUTRAL"/>
    <x v="0"/>
    <x v="0"/>
  </r>
  <r>
    <s v="The volume is overwhelming but the market will self-police. That's why users picked Google over Bing.  #curatedebate #SXSW"/>
    <s v="Google"/>
    <s v="POSITIVE"/>
    <s v="The volume is overwhelming but the market will self-police. That's why users picked Google over Bing.   "/>
    <n v="0"/>
    <n v="0.20000000298023199"/>
    <s v="NEUTRAL"/>
    <s v="MIXED"/>
    <x v="0"/>
    <x v="0"/>
  </r>
  <r>
    <s v="Why are we leaning on web conventions like small buttons on the iPad? #UXDes #sxsw"/>
    <s v="iPad"/>
    <s v="NEGATIVE"/>
    <s v="Why are we leaning on web conventions like small buttons on the iPad?  "/>
    <n v="-0.30000001192092801"/>
    <n v="0.30000001192092801"/>
    <s v="NEGATIVE"/>
    <s v="NEUTRAL"/>
    <x v="1"/>
    <x v="0"/>
  </r>
  <r>
    <s v="The Google map app saves my life on a regular basis RT @mention maps has 150 million users. 40% of users are mobile #sxsw"/>
    <s v="Other Google product or service"/>
    <s v="POSITIVE"/>
    <s v="The Google map app saves my life on a regular basis RT  maps has million users.% of users are mobile "/>
    <n v="0.30000001192092801"/>
    <n v="0.30000001192092801"/>
    <s v="POSITIVE"/>
    <s v="NEUTRAL"/>
    <x v="1"/>
    <x v="0"/>
  </r>
  <r>
    <s v="one of the most in-your-face ex. of stealing the show in yrs RT @mention &amp;quot;At #SXSW, Apple schools the mkt experts&amp;quot;  {link}"/>
    <s v="Apple"/>
    <s v="POSITIVE"/>
    <s v="one of the most in-your-face ex. of stealing the show in yrs RT  &amp;quot;At , Apple schools the mkt experts&amp;quot;  {link}"/>
    <n v="-0.60000002384185702"/>
    <n v="0.60000002384185702"/>
    <s v="NEGATIVE"/>
    <s v="NEUTRAL"/>
    <x v="0"/>
    <x v="0"/>
  </r>
  <r>
    <s v="loving the new iphone #app suggestions coming from @mention #SXSW"/>
    <s v="iPad or iPhone App"/>
    <s v="POSITIVE"/>
    <s v="loving the new iphone  suggestions coming from  "/>
    <n v="0.89999997615814198"/>
    <n v="0.89999997615814198"/>
    <s v="POSITIVE"/>
    <s v="POSITIVE"/>
    <x v="1"/>
    <x v="1"/>
  </r>
  <r>
    <s v="OMG. Table next to us is passing around the iPad 2. #hipstermuch #SXSW"/>
    <s v="iPad"/>
    <s v="POSITIVE"/>
    <s v="OMG. Table next to us is passing around the iPad.  "/>
    <n v="0.10000000149011599"/>
    <n v="0.30000001192092801"/>
    <s v="NEUTRAL"/>
    <s v="NEUTRAL"/>
    <x v="0"/>
    <x v="0"/>
  </r>
  <r>
    <s v="tim get me one!  RT @mention Apple employees just showed up in force to the #SXSW PopUp Apple Store. #iPad2"/>
    <s v="iPad"/>
    <s v="POSITIVE"/>
    <s v="tim get me one!  RT  Apple employees just showed up in force to the  PopUp Apple Store. "/>
    <n v="-0.40000000596046398"/>
    <n v="0.89999997615814198"/>
    <s v="NEGATIVE"/>
    <s v="NEUTRAL"/>
    <x v="0"/>
    <x v="0"/>
  </r>
  <r>
    <s v="The Google party line starts behind me. Ha! The Germ has put her towel down early... #sxsw"/>
    <s v="Google"/>
    <s v="POSITIVE"/>
    <s v="The Google party line starts behind me. Ha! The Germ has put her towel down early... "/>
    <n v="0"/>
    <n v="0.30000001192092801"/>
    <s v="NEUTRAL"/>
    <s v="NEUTRAL"/>
    <x v="0"/>
    <x v="0"/>
  </r>
  <r>
    <s v="WOW! Apple pop up store downtown #Austin projecting 1/4 million+ profits this weekend alone! They may stay past this weekend #SXSW"/>
    <s v="Apple"/>
    <s v="POSITIVE"/>
    <s v="WOW! Apple pop up store downtown  projecting/4 million+ profits this weekend alone! They may stay past this weekend "/>
    <n v="0.10000000149011599"/>
    <n v="0.30000001192092801"/>
    <s v="NEUTRAL"/>
    <s v="NEUTRAL"/>
    <x v="0"/>
    <x v="0"/>
  </r>
  <r>
    <s v="OMG. Apple pop-up retail at #sxsw? Please let them have a full palette of iPad2's and a truck parked out back"/>
    <s v="iPad"/>
    <s v="POSITIVE"/>
    <s v="OMG. Apple pop-up retail at ? Please let them have a full palette of iPad2's and a truck parked out back"/>
    <n v="-0.10000000149011599"/>
    <n v="0.60000002384185702"/>
    <s v="NEUTRAL"/>
    <s v="NEGATIVE"/>
    <x v="0"/>
    <x v="0"/>
  </r>
  <r>
    <s v="Use Google profile or FB as  entry point? FB too personal? Try Digg or Google Reader to draw people in. #hireme #sxsw"/>
    <s v="Google"/>
    <s v="POSITIVE"/>
    <s v="Use Google profile or FB as  entry point? FB too personal? Try Digg or Google Reader to draw people in.  "/>
    <n v="0"/>
    <n v="0.20000000298023199"/>
    <s v="NEUTRAL"/>
    <s v="NEUTRAL"/>
    <x v="0"/>
    <x v="0"/>
  </r>
  <r>
    <s v="#SXSW hire qualified and talented women consciously early on in #startups to achieve success - Google did!"/>
    <s v="Google"/>
    <s v="POSITIVE"/>
    <s v=" hire qualified and talented women consciously early on in  to achieve success - Google did!"/>
    <n v="0.60000002384185702"/>
    <n v="0.60000002384185702"/>
    <s v="POSITIVE"/>
    <s v="NEUTRAL"/>
    <x v="1"/>
    <x v="0"/>
  </r>
  <r>
    <s v="if you are ready to take your tech geekdom to a whole new level at #sxsw you will need the Twitter or Google hi-tops {link}"/>
    <m/>
    <s v="POSITIVE"/>
    <s v="if you are ready to take your tech geekdom to a whole new level at  you will need the Twitter or Google hi-tops {link}"/>
    <n v="0"/>
    <n v="0"/>
    <s v="NEUTRAL"/>
    <s v="NEUTRAL"/>
    <x v="0"/>
    <x v="0"/>
  </r>
  <r>
    <s v="wow, apple really thought about it and #SXSW - {link}"/>
    <s v="Apple"/>
    <s v="POSITIVE"/>
    <s v="wow, apple really thought about it and  - {link}"/>
    <n v="0.10000000149011599"/>
    <n v="0.10000000149011599"/>
    <s v="NEUTRAL"/>
    <s v="NEUTRAL"/>
    <x v="0"/>
    <x v="0"/>
  </r>
  <r>
    <s v="LOL 2 true RT @mention It's official: people using the iPad 2 to take photos just look weird. #SXSW"/>
    <s v="iPad"/>
    <s v="NEGATIVE"/>
    <s v="LOL true RT  It's official people using the iPad to take photos just look weird. "/>
    <n v="0"/>
    <n v="0"/>
    <s v="NEUTRAL"/>
    <s v="NEUTRAL"/>
    <x v="0"/>
    <x v="0"/>
  </r>
  <r>
    <s v="YES PLEASE RT@mention At #SXSW and want to win an iPad? Get on the case with @mention @mention and @mentionR"/>
    <s v="iPad"/>
    <s v="POSITIVE"/>
    <s v="YES PLEASE RT At  and want to win an iPad? Get on the case with   and "/>
    <n v="0"/>
    <n v="0.20000000298023199"/>
    <s v="NEUTRAL"/>
    <s v="NEUTRAL"/>
    <x v="0"/>
    <x v="0"/>
  </r>
  <r>
    <s v="Did anyone see/visit  the temporary Apple Store at #SXSW ?"/>
    <m/>
    <s v="POSITIVE"/>
    <s v="Did anyone see/visit  the temporary Apple Store at  ?"/>
    <n v="0"/>
    <n v="0"/>
    <s v="NEUTRAL"/>
    <s v="NEUTRAL"/>
    <x v="0"/>
    <x v="0"/>
  </r>
  <r>
    <s v="Ah, a nice simple idea. RT @mention Hello, Holler Gram! Get to know @mention new iPad app {link} #hollergram #sxsw"/>
    <s v="iPad or iPhone App"/>
    <s v="POSITIVE"/>
    <s v="Ah, a nice simple idea. RT  Hello, Holler Gram! Get to know  new iPad app {link}  "/>
    <n v="0.40000000596046398"/>
    <n v="1.29999995231628"/>
    <s v="POSITIVE"/>
    <s v="POSITIVE"/>
    <x v="1"/>
    <x v="1"/>
  </r>
  <r>
    <s v="Trying the Steve Wozniak drink free thanks to Google #H4ckers #SXSW   @mention Speakeasy {link}"/>
    <s v="Google"/>
    <s v="POSITIVE"/>
    <s v="Trying the Steve Wozniak drink free thanks to Google      Speakeasy {link}"/>
    <n v="0.20000000298023199"/>
    <n v="0.20000000298023199"/>
    <s v="NEUTRAL"/>
    <s v="NEUTRAL"/>
    <x v="0"/>
    <x v="0"/>
  </r>
  <r>
    <s v="Temp Apple store is killing it in Austin. Selling out early EVERY day. #sxsw"/>
    <s v="Apple"/>
    <s v="POSITIVE"/>
    <s v="Temp Apple store is killing it in Austin. Selling out early EVERY day. "/>
    <n v="0"/>
    <n v="0"/>
    <s v="NEUTRAL"/>
    <s v="POSITIVE"/>
    <x v="0"/>
    <x v="1"/>
  </r>
  <r>
    <s v="The #apple store popped up at #sxsw with a huge crowd waiting for the geek dreams to come true.  {link}"/>
    <s v="Apple"/>
    <s v="POSITIVE"/>
    <s v="The  store popped up at  with a huge crowd waiting for the geek dreams to come true.  {link}"/>
    <n v="0.10000000149011599"/>
    <n v="0.30000001192092801"/>
    <s v="NEUTRAL"/>
    <s v="NEUTRAL"/>
    <x v="0"/>
    <x v="0"/>
  </r>
  <r>
    <s v="#sxsw live stream not working on iPad #fail {link}"/>
    <s v="iPad"/>
    <s v="NEGATIVE"/>
    <s v=" live stream not working on iPad  {link}"/>
    <n v="-0.5"/>
    <n v="0.5"/>
    <s v="NEGATIVE"/>
    <s v="NEGATIVE"/>
    <x v="1"/>
    <x v="1"/>
  </r>
  <r>
    <s v="SXSW Apple Survival Kit - I_†_m taking more apple stuff with me to #sxsw than I am clothes {link}"/>
    <s v="Apple"/>
    <s v="POSITIVE"/>
    <s v="SW Apple Survival Kit - I_ _m taking more apple stuff with me to  than I am clothes {link}"/>
    <n v="0.30000001192092801"/>
    <n v="0.30000001192092801"/>
    <s v="POSITIVE"/>
    <s v="NEUTRAL"/>
    <x v="1"/>
    <x v="0"/>
  </r>
  <r>
    <s v="Hmm... the sxsw.com/interactive/live stream isn't ipad/mobile compatible. Maybe next year. #sxsw"/>
    <s v="iPad"/>
    <s v="NEGATIVE"/>
    <s v="Hmm... the  stream isn't ipad/mobile compatible. Maybe next year. "/>
    <n v="-0.30000001192092801"/>
    <n v="0.60000002384185702"/>
    <s v="NEGATIVE"/>
    <s v="NEUTRAL"/>
    <x v="1"/>
    <x v="0"/>
  </r>
  <r>
    <s v="Third time the charm?&amp;gt;&amp;gt;&amp;gt; #Google to launch new social network at #SXSW? - CNET News {link}"/>
    <s v="Google"/>
    <s v="POSITIVE"/>
    <s v="Third time the charm?&amp;gt;&amp;gt;&amp;gt;  to launch new social network at ? - CNET News {link}"/>
    <n v="0"/>
    <n v="0.20000000298023199"/>
    <s v="NEUTRAL"/>
    <s v="NEUTRAL"/>
    <x v="0"/>
    <x v="0"/>
  </r>
  <r>
    <s v="Yay!  Love the iPad 2!  Perfectly portable for all of the travel we've been doing!  Thanks #sxsw pop-up store!"/>
    <s v="iPad"/>
    <s v="POSITIVE"/>
    <s v="Yay!  Love the iPad!  Perfectly portable for all of the travel we've been doing!  Thanks  pop-up store!"/>
    <n v="0.60000002384185702"/>
    <n v="2.70000004768371"/>
    <s v="POSITIVE"/>
    <s v="POSITIVE"/>
    <x v="1"/>
    <x v="1"/>
  </r>
  <r>
    <s v="Gotta love this #SXSW Google Calendar featuring top parties/ show cases to check out.  RT @mention via @mention =&amp;gt;{link}"/>
    <s v="Other Google product or service"/>
    <s v="POSITIVE"/>
    <s v="Gotta love this  Google Calendar featuring top parties/ show cases to check out.  RT  via  =&amp;gt;{link}"/>
    <n v="0.40000000596046398"/>
    <n v="0.80000001192092896"/>
    <s v="POSITIVE"/>
    <s v="NEUTRAL"/>
    <x v="1"/>
    <x v="0"/>
  </r>
  <r>
    <s v="Looks like this was a fun session at #SXSW: &amp;quot;Mistakes Made Building Nextflix for iPhone&amp;quot;: {link}"/>
    <s v="iPad or iPhone App"/>
    <s v="POSITIVE"/>
    <s v="Looks like this was a fun session at  &amp;quot;Mistakes Made Building Nextflix for iPhone&amp;quot; {link}"/>
    <n v="-0.30000001192092801"/>
    <n v="0.30000001192092801"/>
    <s v="NEGATIVE"/>
    <s v="MIXED"/>
    <x v="0"/>
    <x v="0"/>
  </r>
  <r>
    <s v="I may have to hide all #SXSW tweets. I think the Apple pop-up store was the final straw. Yes, I'm jealous."/>
    <s v="Apple"/>
    <s v="POSITIVE"/>
    <s v="I may have to hide all  tweets. I think the Apple pop-up store was the final straw. Yes, I'm jealous."/>
    <n v="0.10000000149011599"/>
    <n v="1.20000004768371"/>
    <s v="NEUTRAL"/>
    <s v="NEGATIVE"/>
    <x v="0"/>
    <x v="0"/>
  </r>
  <r>
    <s v="Would like to know which LBS app I downloaded has commandeered my iPhone's geolocation setting &amp;amp; won't relinquish. #batterykiller #SXSW"/>
    <s v="iPad or iPhone App"/>
    <s v="NEGATIVE"/>
    <s v="Would like to know which LBS app I downloaded has commandeered my iPhone's geolocation setting &amp;amp; won't relinquish.  "/>
    <n v="0"/>
    <n v="0"/>
    <s v="NEUTRAL"/>
    <s v="NEGATIVE"/>
    <x v="0"/>
    <x v="1"/>
  </r>
  <r>
    <s v="The Google Tv to IPad App: the connected tv experience talk was super rad! #sxsw #sxsw11"/>
    <s v="iPad or iPhone App"/>
    <s v="POSITIVE"/>
    <s v="The Google Tv to IPad App the connected tv experience talk was super rad!  "/>
    <n v="0.89999997615814198"/>
    <n v="0.89999997615814198"/>
    <s v="POSITIVE"/>
    <s v="POSITIVE"/>
    <x v="1"/>
    <x v="1"/>
  </r>
  <r>
    <s v="Great! See u there  RT @mention I'll be at the Austin Convention Center today w/ my @mention fam... showing my new iPhone game. #SXSW"/>
    <s v="iPad or iPhone App"/>
    <s v="POSITIVE"/>
    <s v="Great! See u there  RT  I'll be at the Austin Convention Center today w/ my  fam... showing my new iPhone game. "/>
    <n v="0.5"/>
    <n v="1"/>
    <s v="POSITIVE"/>
    <s v="POSITIVE"/>
    <x v="1"/>
    <x v="1"/>
  </r>
  <r>
    <s v="Foursquare ups the game, just in time for #SXSW {link} - Still prefer @mention by far, best looking Android app to date."/>
    <s v="Android App"/>
    <s v="POSITIVE"/>
    <s v="Foursquare ups the game, just in time for  {link} - Still prefer  by far, best looking Android app to date."/>
    <n v="0.5"/>
    <n v="0.5"/>
    <s v="POSITIVE"/>
    <s v="NEUTRAL"/>
    <x v="1"/>
    <x v="0"/>
  </r>
  <r>
    <s v="All iphone users kill yo self if u hated on ubertwitter New #UberSocial for #iPhone now in the App Store includes UberGuide to #SXSW"/>
    <s v="iPad or iPhone App"/>
    <s v="POSITIVE"/>
    <s v="All iphone users kill yo self if u hated on ubertwitter New  for  now in the App Store includes UberGuide to "/>
    <n v="-0.60000002384185702"/>
    <n v="0.60000002384185702"/>
    <s v="NEGATIVE"/>
    <s v="NEGATIVE"/>
    <x v="0"/>
    <x v="0"/>
  </r>
  <r>
    <s v="I love the waves!!!!!! {link} iPad Webber #japan #sxsw"/>
    <m/>
    <s v="POSITIVE"/>
    <s v="I love the waves!!!!!! {link} iPad Webber  "/>
    <n v="0.40000000596046398"/>
    <n v="0.89999997615814198"/>
    <s v="POSITIVE"/>
    <s v="POSITIVE"/>
    <x v="1"/>
    <x v="1"/>
  </r>
  <r>
    <s v="Just spoke with google about how they are using semantic tech to make searching user reviews better #sxsw #cmswire #web30"/>
    <s v="Google"/>
    <s v="POSITIVE"/>
    <s v="Just spoke with google about how they are using semantic tech to make searching user reviews better   "/>
    <n v="0.10000000149011599"/>
    <n v="0.10000000149011599"/>
    <s v="NEUTRAL"/>
    <s v="NEGATIVE"/>
    <x v="0"/>
    <x v="0"/>
  </r>
  <r>
    <s v="traded the Xoom I won at the JS party for the iPad 2 @mention won #sxsw #winwin #winning #tigerblood"/>
    <s v="iPad"/>
    <s v="POSITIVE"/>
    <s v="traded the Xoom I won at the JS party for the iPad  won    "/>
    <n v="0.30000001192092801"/>
    <n v="0.30000001192092801"/>
    <s v="POSITIVE"/>
    <s v="POSITIVE"/>
    <x v="1"/>
    <x v="1"/>
  </r>
  <r>
    <s v="Dear Apple, could you roll a hot dog cart full of iPad 2's down to the Austin Convention center. (And bring hot dogs?) #sxsw"/>
    <s v="iPad"/>
    <s v="POSITIVE"/>
    <s v="Dear Apple, could you roll a hot dog cart full of iPad's down to the Austin Convention center. (And bring hot dogs?) "/>
    <n v="0"/>
    <n v="0.10000000149011599"/>
    <s v="NEUTRAL"/>
    <s v="NEUTRAL"/>
    <x v="0"/>
    <x v="0"/>
  </r>
  <r>
    <s v="New iPhone, new iPad 2, and they come running as fast as they can, cuz every girl crazy about a sharp Mac man... *strums guitar*  #SXSW"/>
    <s v="iPhone"/>
    <s v="POSITIVE"/>
    <s v="New iPhone, new iPad, and they come running as fast as they can, cuz every girl crazy about a sharp Mac man... *strums guitar*  "/>
    <n v="0.20000000298023199"/>
    <n v="0.20000000298023199"/>
    <s v="NEUTRAL"/>
    <s v="NEUTRAL"/>
    <x v="0"/>
    <x v="0"/>
  </r>
  <r>
    <s v="Cover time! #sxsw (@mention Apple Store, SXSW w/ 9 others) {link}"/>
    <m/>
    <s v="POSITIVE"/>
    <s v="Cover time!  ( Apple Store, SW w/ others) {link}"/>
    <n v="0.10000000149011599"/>
    <n v="0.30000001192092801"/>
    <s v="NEUTRAL"/>
    <s v="NEUTRAL"/>
    <x v="0"/>
    <x v="0"/>
  </r>
  <r>
    <s v="Hey People! Down here at #sxsw and we are about to launch @mention  Follow for all the details and a chance for a free iPad 2 !"/>
    <s v="iPad"/>
    <s v="POSITIVE"/>
    <s v="Hey People! Down here at  and we are about to launch   Follow for all the details and a chance for a free iPad !"/>
    <n v="0.30000001192092801"/>
    <n v="0.69999998807907104"/>
    <s v="POSITIVE"/>
    <s v="NEUTRAL"/>
    <x v="1"/>
    <x v="0"/>
  </r>
  <r>
    <s v="I want one!! It's not a rumor: Apple is opening up a temporary store in downtown Austin for #SXSW and the iPad 2 launch {link}"/>
    <s v="iPad"/>
    <s v="POSITIVE"/>
    <s v="I want one!! It's not a rumor Apple is opening up a temporary store in downtown Austin for  and the iPad launch {link}"/>
    <n v="0"/>
    <n v="0.30000001192092801"/>
    <s v="NEUTRAL"/>
    <s v="NEUTRAL"/>
    <x v="0"/>
    <x v="0"/>
  </r>
  <r>
    <s v="Oh, #Apple... you are ridiculous: Before It Even Begins, Apple Wins¥_#SXSW {link} via @mention"/>
    <s v="Apple"/>
    <s v="POSITIVE"/>
    <s v="Oh, ... you are ridiculous Before It Even Begins, Apple Wins _ {link} via "/>
    <n v="-0.89999997615814198"/>
    <n v="0.89999997615814198"/>
    <s v="NEGATIVE"/>
    <s v="NEGATIVE"/>
    <x v="0"/>
    <x v="0"/>
  </r>
  <r>
    <s v="Genius idea RT @mention Apple Popup Store at #SXSW {link}"/>
    <s v="Apple"/>
    <s v="POSITIVE"/>
    <s v="Genius idea RT  Apple Popup Store at  {link}"/>
    <n v="0"/>
    <n v="0"/>
    <s v="NEUTRAL"/>
    <s v="NEUTRAL"/>
    <x v="0"/>
    <x v="0"/>
  </r>
  <r>
    <s v="Update: heading to the apple store so I can buy an iPad. #sxsw"/>
    <s v="iPad"/>
    <s v="POSITIVE"/>
    <s v="Update heading to the apple store so I can buy an iPad. "/>
    <n v="0"/>
    <n v="0"/>
    <s v="NEUTRAL"/>
    <s v="NEUTRAL"/>
    <x v="0"/>
    <x v="0"/>
  </r>
  <r>
    <s v="Getting ready for &amp;quot;iPad design headaches&amp;quot; #sxsw"/>
    <s v="iPad"/>
    <s v="NEGATIVE"/>
    <s v="Getting ready for &amp;quot;iPad design headaches&amp;quot; "/>
    <n v="0"/>
    <n v="0"/>
    <s v="NEUTRAL"/>
    <s v="NEUTRAL"/>
    <x v="0"/>
    <x v="0"/>
  </r>
  <r>
    <s v="Getting ready for #sxsw by installing @mention on my iPhone. Woot! {link}"/>
    <s v="iPad or iPhone App"/>
    <s v="POSITIVE"/>
    <s v="Getting ready for  by installing  on my iPhone. Woot! {link}"/>
    <n v="0.30000001192092801"/>
    <n v="0.89999997615814198"/>
    <s v="POSITIVE"/>
    <s v="POSITIVE"/>
    <x v="1"/>
    <x v="1"/>
  </r>
  <r>
    <s v="#sxsw already paying dividends, discovered a couple of cool apps for iPhone and Android."/>
    <s v="iPad or iPhone App"/>
    <s v="POSITIVE"/>
    <s v=" already paying dividends, discovered a couple of cool apps for iPhone and Android."/>
    <n v="0.5"/>
    <n v="0.5"/>
    <s v="POSITIVE"/>
    <s v="NEUTRAL"/>
    <x v="1"/>
    <x v="0"/>
  </r>
  <r>
    <s v="#google real time location data as a layer on google earth gives breathtaking visual data #SxSW"/>
    <s v="Other Google product or service"/>
    <s v="POSITIVE"/>
    <s v=" real time location data as a layer on google earth gives breathtaking visual data "/>
    <n v="0.89999997615814198"/>
    <n v="0.89999997615814198"/>
    <s v="POSITIVE"/>
    <s v="POSITIVE"/>
    <x v="1"/>
    <x v="1"/>
  </r>
  <r>
    <s v="I never realized how shitty by iphone battery was until #sxsw I'm charging every few hours"/>
    <s v="iPhone"/>
    <s v="NEGATIVE"/>
    <s v="I never realized how shitty by iphone battery was until  I'm charging every few hours"/>
    <n v="-0.5"/>
    <n v="0.5"/>
    <s v="NEGATIVE"/>
    <s v="NEGATIVE"/>
    <x v="1"/>
    <x v="1"/>
  </r>
  <r>
    <s v="#Apple steals the show (again), with pop-up #marketing at #SXSW--&amp;gt; {link}"/>
    <s v="Apple"/>
    <s v="POSITIVE"/>
    <s v=" steals the show (again), with pop-up  at --&amp;gt; {link}"/>
    <n v="0"/>
    <n v="0"/>
    <s v="NEUTRAL"/>
    <s v="NEGATIVE"/>
    <x v="0"/>
    <x v="0"/>
  </r>
  <r>
    <s v="Met the team that set up the #sxsw Apple store - set up whole place from nothing in 3 days. Great work!"/>
    <s v="Apple"/>
    <s v="POSITIVE"/>
    <s v="Met the team that set up the  Apple store - set up whole place from nothing in days. Great work!"/>
    <n v="0.5"/>
    <n v="1"/>
    <s v="POSITIVE"/>
    <s v="POSITIVE"/>
    <x v="1"/>
    <x v="1"/>
  </r>
  <r>
    <s v="Nice to hear that mint.com is working on an iPad app! #FTW #SXSWi #SXSW"/>
    <s v="iPad or iPhone App"/>
    <s v="POSITIVE"/>
    <s v="Nice to hear that mint.com is working on an iPad app!   "/>
    <n v="0.80000001192092896"/>
    <n v="0.80000001192092896"/>
    <s v="POSITIVE"/>
    <s v="POSITIVE"/>
    <x v="1"/>
    <x v="1"/>
  </r>
  <r>
    <s v="So it appears Apple is opening a pop up store in Austin for #sxsw - the employees were trying to hide it. The Beechwood tables gave it away."/>
    <s v="Apple"/>
    <s v="POSITIVE"/>
    <s v="So it appears Apple is opening a pop up store in Austin for  - the employees were trying to hide it. The Beechwood tables gave it away."/>
    <n v="-0.20000000298023199"/>
    <n v="0.40000000596046398"/>
    <s v="NEUTRAL"/>
    <s v="NEGATIVE"/>
    <x v="0"/>
    <x v="0"/>
  </r>
  <r>
    <s v="Several years too late? I think the trend of social apps is over... @mention  #sxsw #google #circles #conversation @mention"/>
    <s v="iPad or iPhone App"/>
    <s v="NEGATIVE"/>
    <s v="Several years too late? I think the trend of social apps is over...       "/>
    <n v="0"/>
    <n v="0"/>
    <s v="NEUTRAL"/>
    <s v="NEUTRAL"/>
    <x v="0"/>
    <x v="0"/>
  </r>
  <r>
    <s v="Another reason to go to Austin: #Apple to open a #SXSW popup store {link}"/>
    <s v="Apple"/>
    <s v="POSITIVE"/>
    <s v="Another reason to go to Austin  to open a  popup store {link}"/>
    <n v="-0.10000000149011599"/>
    <n v="0.10000000149011599"/>
    <s v="NEUTRAL"/>
    <s v="NEGATIVE"/>
    <x v="0"/>
    <x v="0"/>
  </r>
  <r>
    <s v="What a great blog on the latest news of #SXSW ... like the opening of an #Apple store? {link} #sxsw2011 @mention"/>
    <s v="Apple"/>
    <s v="POSITIVE"/>
    <s v="What a great blog on the latest news of  ... like the opening of an  store? {link}  "/>
    <n v="0.20000000298023199"/>
    <n v="0.5"/>
    <s v="NEUTRAL"/>
    <s v="POSITIVE"/>
    <x v="0"/>
    <x v="1"/>
  </r>
  <r>
    <s v="That's great! RT @mention I'm unique at #SXSW because I'm the only one w/ an iPhone 3GS. All the others followers have the iPhone 4. #winning"/>
    <s v="iPhone"/>
    <s v="POSITIVE"/>
    <s v="That's great! RT  I'm unique at  because I'm the only one w/ an iPhoneGS. All the others followers have the iPhone. "/>
    <n v="0.5"/>
    <n v="1.6000000238418499"/>
    <s v="POSITIVE"/>
    <s v="POSITIVE"/>
    <x v="1"/>
    <x v="1"/>
  </r>
  <r>
    <s v="&amp;quot;Facebook and Google are our biggest competitors.&amp;quot; Said #4sq's Crowley #sxsw #eurosxsw"/>
    <s v="Google"/>
    <s v="POSITIVE"/>
    <s v="&amp;quot;Facebook and Google are our biggest competitors.&amp;quot; Said 's Crowley  "/>
    <n v="-0.10000000149011599"/>
    <n v="0.10000000149011599"/>
    <s v="NEUTRAL"/>
    <s v="NEUTRAL"/>
    <x v="0"/>
    <x v="0"/>
  </r>
  <r>
    <s v="Today's Tech Tidbit: The iPad 2 Takes Over SXSW [VIDEO] {link} via @mention @mention #ipad2 #sxsw #tech"/>
    <s v="iPad"/>
    <s v="POSITIVE"/>
    <s v="Today's Tech Tidbit The iPad Takes Over SW [VIDEO] {link} via     "/>
    <n v="-0.30000001192092801"/>
    <n v="0.30000001192092801"/>
    <s v="NEGATIVE"/>
    <s v="NEUTRAL"/>
    <x v="0"/>
    <x v="0"/>
  </r>
  <r>
    <s v="@mention Echofon for iPhone &amp;amp; Mac now both have _†_mute_† functions, where you can block #sxsw &amp;amp; #sxswi. I_†_m about to do it. Can_†_t wait."/>
    <s v="iPad or iPhone App"/>
    <s v="POSITIVE"/>
    <s v=" Echofon for iPhone &amp;amp; Mac now both have _ _mute_  functions, where you can block  &amp;amp; . I_ _m about to do it. Can_ _t wait."/>
    <n v="0"/>
    <n v="0"/>
    <s v="NEUTRAL"/>
    <s v="NEUTRAL"/>
    <x v="0"/>
    <x v="0"/>
  </r>
  <r>
    <s v="why the heck doesn't google maps use browser geo-location? am I missing it somehow? using chrome. @mention #sxsw #startupbus"/>
    <s v="Other Google product or service"/>
    <s v="NEGATIVE"/>
    <s v="why the heck doesn't google maps use browser geo-location? am I missing it somehow? using chrome.   "/>
    <n v="-0.10000000149011599"/>
    <n v="0.69999998807907104"/>
    <s v="NEUTRAL"/>
    <s v="NEGATIVE"/>
    <x v="0"/>
    <x v="1"/>
  </r>
  <r>
    <s v="Why the heck would anyone want Mozilla to switch to CrapKit (WebKit) when Gecko is good? Stupid Apple/Google bandwaggoners. #sxsw"/>
    <s v="Apple"/>
    <s v="NEGATIVE"/>
    <s v="Why the heck would anyone want Mozilla to switch to CrapKit (WebKit) when Gecko is good? Stupid Apple/Google bandwaggoners. "/>
    <n v="-0.60000002384185702"/>
    <n v="1.29999995231628"/>
    <s v="NEGATIVE"/>
    <s v="NEGATIVE"/>
    <x v="1"/>
    <x v="1"/>
  </r>
  <r>
    <s v="woah. expect Google Circles today at #sxsw during Google's League of Extraordinary Hackers events today. big!"/>
    <s v="Other Google product or service"/>
    <s v="POSITIVE"/>
    <s v="woah. expect Google Circles today at  during Google's League of Extraordinary Hackers events today. big!"/>
    <n v="0.30000001192092801"/>
    <n v="0.89999997615814198"/>
    <s v="POSITIVE"/>
    <s v="NEUTRAL"/>
    <x v="1"/>
    <x v="0"/>
  </r>
  <r>
    <s v="Apple cited as the opposite of crowdsourcing - proprietary, Steve Jobs tells you what you want #csuitecsourcing #sxsw"/>
    <s v="Apple"/>
    <s v="NEGATIVE"/>
    <s v="Apple cited as the opposite of crowdsourcing - proprietary, Steve Jobs tells you what you want  "/>
    <n v="-0.10000000149011599"/>
    <n v="0.10000000149011599"/>
    <s v="NEUTRAL"/>
    <s v="NEUTRAL"/>
    <x v="0"/>
    <x v="0"/>
  </r>
  <r>
    <s v="I am amused at the Apple Pop-up store at #SXSW this year. Brilliant idea... just brilliant. :D {link}"/>
    <s v="Apple"/>
    <s v="POSITIVE"/>
    <s v="I am amused at the Apple Pop-up store at  this year. Brilliant idea... just brilliant.  {link}"/>
    <n v="0.40000000596046398"/>
    <n v="1.29999995231628"/>
    <s v="POSITIVE"/>
    <s v="POSITIVE"/>
    <x v="1"/>
    <x v="1"/>
  </r>
  <r>
    <s v="just walked by the line for the iPad 2. Bahahahaha! at least 5 blocks long. #fail #SXSW"/>
    <s v="iPad"/>
    <s v="NEGATIVE"/>
    <s v="just walked by the line for the iPad. Bahahahaha! at least blocks long.  "/>
    <n v="0"/>
    <n v="0.10000000149011599"/>
    <s v="NEUTRAL"/>
    <s v="NEUTRAL"/>
    <x v="0"/>
    <x v="0"/>
  </r>
  <r>
    <s v="It's called HOT SPOTS  -- Mobile Heatmap iPhone App (leveraging 4sq) for #SXSW Helps You Find Hot, or Quiet, Places"/>
    <s v="iPad or iPhone App"/>
    <s v="POSITIVE"/>
    <s v="It's called HOT SPOTS  -- Mobile Heatmap iPhone App (leveragingsq) for  Helps You Find Hot, or Quiet, Places"/>
    <n v="0.89999997615814198"/>
    <n v="0.89999997615814198"/>
    <s v="POSITIVE"/>
    <s v="NEUTRAL"/>
    <x v="1"/>
    <x v="0"/>
  </r>
  <r>
    <s v="Our updated iPhone app has song info for select streams (incl. @mention 24/7) &amp;amp; live video streaming in time for #SXSW {link}"/>
    <s v="iPad or iPhone App"/>
    <s v="POSITIVE"/>
    <s v="Our updated iPhone app has song info for select streams (incl. /7) &amp;amp; live video streaming in time for  {link}"/>
    <n v="0.5"/>
    <n v="0.5"/>
    <s v="POSITIVE"/>
    <s v="NEUTRAL"/>
    <x v="1"/>
    <x v="0"/>
  </r>
  <r>
    <s v="Yes! nailed it - Google Circles: to allow our online communication to respect the same boundaries that our offline social lives do. #sxsw"/>
    <s v="Google"/>
    <s v="POSITIVE"/>
    <s v="Yes! nailed it - Google Circles to allow our online communication to respect the same boundaries that our offline social lives do. "/>
    <n v="0.40000000596046398"/>
    <n v="0.40000000596046398"/>
    <s v="POSITIVE"/>
    <s v="POSITIVE"/>
    <x v="1"/>
    <x v="1"/>
  </r>
  <r>
    <s v="I connected my bluetooth keyboard to my iPhone! Hello fast blogging while I'm at #SXSW"/>
    <s v="iPhone"/>
    <s v="POSITIVE"/>
    <s v="I connected my bluetooth keyboard to my iPhone! Hello fast blogging while I'm at "/>
    <n v="0.40000000596046398"/>
    <n v="0.89999997615814198"/>
    <s v="POSITIVE"/>
    <s v="NEUTRAL"/>
    <x v="1"/>
    <x v="0"/>
  </r>
  <r>
    <s v="I convinced myself not to upgrade to iPad 2. But then I just held one at the #SxSW trade show... and failed my willpower check."/>
    <s v="iPad"/>
    <s v="POSITIVE"/>
    <s v="I convinced myself not to upgrade to iPad. But then I just held one at the  trade show... and failed my willpower check."/>
    <n v="0"/>
    <n v="0.20000000298023199"/>
    <s v="NEUTRAL"/>
    <s v="NEGATIVE"/>
    <x v="0"/>
    <x v="0"/>
  </r>
  <r>
    <s v="Just showed off @mention Charge Anywhere at a bar to charge my iPhone and the whole table wanted to buy one. #SXSW"/>
    <s v="iPhone"/>
    <s v="POSITIVE"/>
    <s v="Just showed off  Charge Anywhere at a bar to charge my iPhone and the whole table wanted to buy one. "/>
    <n v="-0.60000002384185702"/>
    <n v="0.60000002384185702"/>
    <s v="NEGATIVE"/>
    <s v="NEUTRAL"/>
    <x v="0"/>
    <x v="0"/>
  </r>
  <r>
    <s v="Just walked past the supposed #Apple #SxSW temp store downstairs @mention and the apple cult was outside taking photos on iphones."/>
    <s v="Apple"/>
    <s v="NEGATIVE"/>
    <s v="Just walked past the supposed   temp store downstairs  and the apple cult was outside taking photos on iphones."/>
    <n v="-0.80000001192092896"/>
    <n v="0.80000001192092896"/>
    <s v="NEGATIVE"/>
    <s v="NEUTRAL"/>
    <x v="1"/>
    <x v="0"/>
  </r>
  <r>
    <s v="Just passed the Apple store.. On 6th.. Easily 150 folks in line #SXSW  {link}"/>
    <m/>
    <s v="POSITIVE"/>
    <s v="Just passed the Apple store.. Onth.. Easily folks in line   {link}"/>
    <n v="0.20000000298023199"/>
    <n v="0.69999998807907104"/>
    <s v="NEUTRAL"/>
    <s v="NEUTRAL"/>
    <x v="0"/>
    <x v="0"/>
  </r>
  <r>
    <s v="Just joined the heaving river flow into see Marissa Mayer (Google) #sxsw"/>
    <m/>
    <s v="POSITIVE"/>
    <s v="Just joined the heaving river flow into see Marissa Mayer (Google) "/>
    <n v="0.10000000149011599"/>
    <n v="0.10000000149011599"/>
    <s v="NEUTRAL"/>
    <s v="NEUTRAL"/>
    <x v="0"/>
    <x v="0"/>
  </r>
  <r>
    <s v="Was shocked to see Google showcasing Blogger at #SXSW - thought they completely forgot about that service - or is that just me?"/>
    <m/>
    <s v="POSITIVE"/>
    <s v="Was shocked to see Google showcasing Blogger at  - thought they completely forgot about that service - or is that just me?"/>
    <n v="-0.69999998807907104"/>
    <n v="0.69999998807907104"/>
    <s v="NEGATIVE"/>
    <s v="NEGATIVE"/>
    <x v="0"/>
    <x v="0"/>
  </r>
  <r>
    <s v="Just picked up @mention book: Killer Photoes with your IPhone! #SXSW #sxswchi  {link}"/>
    <s v="iPhone"/>
    <s v="POSITIVE"/>
    <s v="Just picked up  book Killer Photoes with your IPhone!    {link}"/>
    <n v="0.20000000298023199"/>
    <n v="0.40000000596046398"/>
    <s v="NEUTRAL"/>
    <s v="NEUTRAL"/>
    <x v="0"/>
    <x v="0"/>
  </r>
  <r>
    <s v="Just picked up my iPad 2, now back to #sxsw {link}"/>
    <s v="iPad"/>
    <s v="POSITIVE"/>
    <s v="Just picked up my iPad, now back to  {link}"/>
    <n v="-0.10000000149011599"/>
    <n v="0.10000000149011599"/>
    <s v="NEUTRAL"/>
    <s v="NEUTRAL"/>
    <x v="0"/>
    <x v="0"/>
  </r>
  <r>
    <s v="Free coffee by company a, free drinks on company b, free food at company c. All money saved goes to Apple. Life at #SXSW. ;)"/>
    <s v="Apple"/>
    <s v="POSITIVE"/>
    <s v="Free coffee by company a, free drinks on company b, free food at company c. All money saved goes to Apple. Life at . "/>
    <n v="0.20000000298023199"/>
    <n v="0.80000001192092896"/>
    <s v="NEUTRAL"/>
    <s v="NEUTRAL"/>
    <x v="0"/>
    <x v="0"/>
  </r>
  <r>
    <s v="#SXSW I need the best android dev here.  Html5/JS issue need solving quickly.  Handsome reward and love for grabs."/>
    <s v="Android"/>
    <s v="POSITIVE"/>
    <s v=" I need the best android dev here.  Html5/JS issue need solving quickly.  Handsome reward and love for grabs."/>
    <n v="0.80000001192092896"/>
    <n v="2.5"/>
    <s v="POSITIVE"/>
    <s v="POSITIVE"/>
    <x v="1"/>
    <x v="1"/>
  </r>
  <r>
    <s v="Guess I need to figure out what sessions. iPad app is killer. Selection overwhelming #sxsw"/>
    <s v="iPad or iPhone App"/>
    <s v="POSITIVE"/>
    <s v="Guess I need to figure out what sessions. iPad app is killer. Selection overwhelming "/>
    <n v="0.10000000149011599"/>
    <n v="0.40000000596046398"/>
    <s v="NEUTRAL"/>
    <s v="NEGATIVE"/>
    <x v="0"/>
    <x v="0"/>
  </r>
  <r>
    <s v="Already seeing a heavy iPad 2 presence at #sxsw #duh"/>
    <m/>
    <s v="POSITIVE"/>
    <s v="Already seeing a heavy iPad presence at  "/>
    <n v="0.30000001192092801"/>
    <n v="0.30000001192092801"/>
    <s v="POSITIVE"/>
    <s v="NEUTRAL"/>
    <x v="1"/>
    <x v="0"/>
  </r>
  <r>
    <s v="After a week of #sxsw I have total iPad envy.  :)   #fb"/>
    <s v="iPad"/>
    <s v="POSITIVE"/>
    <s v="After a week of  I have total iPad envy.     "/>
    <n v="0.10000000149011599"/>
    <n v="0.10000000149011599"/>
    <s v="NEUTRAL"/>
    <s v="POSITIVE"/>
    <x v="0"/>
    <x v="1"/>
  </r>
  <r>
    <s v="#google sees the future evolving as mobile, social, and local converge to yield even more relevant results #sxsw"/>
    <s v="Google"/>
    <s v="POSITIVE"/>
    <s v=" sees the future evolving as mobile, social, and local converge to yield even more relevant results "/>
    <n v="0.80000001192092896"/>
    <n v="0.80000001192092896"/>
    <s v="POSITIVE"/>
    <s v="NEUTRAL"/>
    <x v="1"/>
    <x v="0"/>
  </r>
  <r>
    <s v="Good to meet and see all @mention Don't forget: #mindjet giving away an #iPad for best MindManager map of  #SXSWi details: {link}"/>
    <s v="iPad"/>
    <s v="POSITIVE"/>
    <s v="Good to meet and see all  Don't forget  giving away an  for best MindManager map of   details {link}"/>
    <n v="0.89999997615814198"/>
    <n v="0.89999997615814198"/>
    <s v="POSITIVE"/>
    <s v="POSITIVE"/>
    <x v="1"/>
    <x v="1"/>
  </r>
  <r>
    <s v="If you prefer your news on iPhone, iPad or Droid, @mention has apps for that. @mention @mention &amp;amp; @mention all on mobile apps now. #SXSW"/>
    <s v="iPad or iPhone App"/>
    <s v="POSITIVE"/>
    <s v="If you prefer your news on iPhone, iPad or Droid,  has apps for that.   &amp;amp;  all on mobile apps now. "/>
    <n v="0.30000001192092801"/>
    <n v="0.60000002384185702"/>
    <s v="POSITIVE"/>
    <s v="NEUTRAL"/>
    <x v="1"/>
    <x v="0"/>
  </r>
  <r>
    <s v="Google prefers to launch hyped new Social features with meh, not bang? via TC {link} #SXSW"/>
    <s v="Google"/>
    <s v="NEGATIVE"/>
    <s v="Google prefers to launch hyped new Social features with meh, not bang? via TC {link} "/>
    <n v="-0.30000001192092801"/>
    <n v="0.80000001192092896"/>
    <s v="NEGATIVE"/>
    <s v="NEUTRAL"/>
    <x v="1"/>
    <x v="0"/>
  </r>
  <r>
    <s v="Like in Vegas during #CES, the iPhone is best used as a hand warmer at #SXSW."/>
    <s v="iPhone"/>
    <s v="NEGATIVE"/>
    <s v="Like in Vegas during , the iPhone is best used as a hand warmer at ."/>
    <n v="0.69999998807907104"/>
    <n v="0.69999998807907104"/>
    <s v="POSITIVE"/>
    <s v="POSITIVE"/>
    <x v="0"/>
    <x v="0"/>
  </r>
  <r>
    <s v="Great panel on iPad magazine design. Pulling articles from different mags sounds awesome. So who's going to build it? #touchingstories #SXSW"/>
    <s v="iPad"/>
    <s v="POSITIVE"/>
    <s v="Great panel on iPad magazine design. Pulling articles from different mags sounds awesome. So who's going to build it?  "/>
    <n v="0.5"/>
    <n v="1.6000000238418499"/>
    <s v="POSITIVE"/>
    <s v="POSITIVE"/>
    <x v="1"/>
    <x v="1"/>
  </r>
  <r>
    <s v="Great panel w/guys fr @mention @mention @mention &amp;amp; google hotpot! Social recs def not the end for recs. #discotalk #sxsw #sloanxsw"/>
    <m/>
    <s v="POSITIVE"/>
    <s v="Great panel w/guys fr    &amp;amp; google hotpot! Social recs def not the end for recs.   "/>
    <n v="0.20000000298023199"/>
    <n v="1.1000000238418499"/>
    <s v="NEUTRAL"/>
    <s v="POSITIVE"/>
    <x v="0"/>
    <x v="1"/>
  </r>
  <r>
    <s v="#SXSW panel: &amp;quot;Staying Alive: Can indie iPhone game development survive?&amp;quot; Kind of a downer... They should try #CoronaSDK! @mention"/>
    <m/>
    <s v="NEGATIVE"/>
    <s v=" panel &amp;quottaying Alive Can indie iPhone game development survive?&amp;quot; Kind of a downer... They should try ! "/>
    <n v="-0.10000000149011599"/>
    <n v="0.30000001192092801"/>
    <s v="NEUTRAL"/>
    <s v="NEUTRAL"/>
    <x v="0"/>
    <x v="0"/>
  </r>
  <r>
    <s v="Airport delay to #sxsw. Just introduced @mention to #CatPhysics. I feel like a drug pusher: First ipad play is free but after that..."/>
    <s v="iPad"/>
    <s v="POSITIVE"/>
    <s v="Airport delay to . Just introduced  to . I feel like a drug pusher First ipad play is free but after that..."/>
    <n v="-0.10000000149011599"/>
    <n v="0.69999998807907104"/>
    <s v="NEUTRAL"/>
    <s v="NEUTRAL"/>
    <x v="0"/>
    <x v="0"/>
  </r>
  <r>
    <s v="Apple's release of the iPad 2 during #sxsw is a huge win especially for international attendees in town for the show."/>
    <s v="iPad"/>
    <s v="POSITIVE"/>
    <s v="Apple's release of the iPad during  is a huge win especially for international attendees in town for the show."/>
    <n v="0.40000000596046398"/>
    <n v="0.40000000596046398"/>
    <s v="POSITIVE"/>
    <s v="NEUTRAL"/>
    <x v="1"/>
    <x v="0"/>
  </r>
  <r>
    <s v="Note to self: downside of tweeting on an white iPad 2 expect to be mocked. @mention #sxsw"/>
    <s v="iPad"/>
    <s v="NEGATIVE"/>
    <s v="Note to self downside of tweeting on an white iPad expect to be mocked.  "/>
    <n v="-0.10000000149011599"/>
    <n v="0.10000000149011599"/>
    <s v="NEUTRAL"/>
    <s v="NEGATIVE"/>
    <x v="0"/>
    <x v="1"/>
  </r>
  <r>
    <s v="&amp;quot;I believe in God because there is no other explanation for Apple's continued existence.&amp;quot; Guy Kawasaki #enchantment #sxsw"/>
    <s v="Apple"/>
    <s v="POSITIVE"/>
    <s v="&amp;quot;I believe in God because there is no other explanation for Apple's continued existence.&amp;quot; Guy Kawasaki  "/>
    <n v="0"/>
    <n v="0"/>
    <s v="NEUTRAL"/>
    <s v="NEUTRAL"/>
    <x v="0"/>
    <x v="0"/>
  </r>
  <r>
    <s v="I can't believe what google just announced at Maggie Maes. Game changer for sure. #sxsw"/>
    <s v="Google"/>
    <s v="POSITIVE"/>
    <s v="I can't believe what google just announced at Maggie Maes. Game changer for sure. "/>
    <n v="0"/>
    <n v="0.10000000149011599"/>
    <s v="NEUTRAL"/>
    <s v="NEUTRAL"/>
    <x v="0"/>
    <x v="0"/>
  </r>
  <r>
    <s v="you can tell #sxsw is happening when 15 of your few iphone apps all have updates at the same day."/>
    <s v="iPad or iPhone App"/>
    <s v="POSITIVE"/>
    <s v="you can tell  is happening when of your few iphone apps all have updates at the same day."/>
    <n v="0"/>
    <n v="0"/>
    <s v="NEUTRAL"/>
    <s v="NEUTRAL"/>
    <x v="0"/>
    <x v="0"/>
  </r>
  <r>
    <s v="I'm insanely jealous of everyone with an iPad here at #SXSW. Seems like a great way to interact with the panels. ... next year?? :P"/>
    <s v="iPad"/>
    <s v="POSITIVE"/>
    <s v="I'm insanely jealous of everyone with an iPad here at . Seems like a great way to interact with the panels. ... next year?? "/>
    <n v="0.69999998807907104"/>
    <n v="1.5"/>
    <s v="POSITIVE"/>
    <s v="POSITIVE"/>
    <x v="1"/>
    <x v="1"/>
  </r>
  <r>
    <s v="Apple's temporary megastore at #SXSW could be model for future conferences/events: {link}"/>
    <s v="Apple"/>
    <s v="POSITIVE"/>
    <s v="Apple's temporary megastore at  could be model for future conferences/events {link}"/>
    <n v="0.20000000298023199"/>
    <n v="0.20000000298023199"/>
    <s v="NEUTRAL"/>
    <s v="NEUTRAL"/>
    <x v="0"/>
    <x v="0"/>
  </r>
  <r>
    <s v="Google seems to have sabotaged my YouTube account - WTF? Are they trying to OWN the entire online ecosystem?  VERY BAD FORM #SXSW"/>
    <s v="Google"/>
    <s v="NEGATIVE"/>
    <s v="Google seems to have sabotaged my YouTube account - WTF? Are they trying to OWN the entire online ecosystem?  VERY BAD FORM "/>
    <n v="-0.60000002384185702"/>
    <n v="2"/>
    <s v="NEGATIVE"/>
    <s v="NEGATIVE"/>
    <x v="1"/>
    <x v="1"/>
  </r>
  <r>
    <s v="If you aren't at google you just missed the dance party of a lifetime #SXSW"/>
    <s v="Google"/>
    <s v="POSITIVE"/>
    <s v="If you aren't at google you just missed the dance party of a lifetime "/>
    <n v="0.10000000149011599"/>
    <n v="0.10000000149011599"/>
    <s v="NEUTRAL"/>
    <s v="POSITIVE"/>
    <x v="0"/>
    <x v="1"/>
  </r>
  <r>
    <s v="#SXSW attendees - need one of the best QR scanner/creators on your iPhone? Send us a pic of a QR code you found for a free copy of Optiscan"/>
    <m/>
    <s v="POSITIVE"/>
    <s v=" attendees - need one of the best QR scanner/creators on your iPhone? Send us a pic of a QR code you found for a free copy of Optiscan"/>
    <n v="0.40000000596046398"/>
    <n v="0.80000001192092896"/>
    <s v="POSITIVE"/>
    <s v="NEUTRAL"/>
    <x v="1"/>
    <x v="0"/>
  </r>
  <r>
    <s v="To my friends at #SXSW who think I abandoned you, in reality I just didn't have any means of communication, my iPhone stopped working. #fail"/>
    <s v="iPhone"/>
    <s v="NEGATIVE"/>
    <s v="To my friends at  who think I abandoned you, in reality I just didn't have any means of communication, my iPhone stopped working. "/>
    <n v="-0.60000002384185702"/>
    <n v="0.60000002384185702"/>
    <s v="NEGATIVE"/>
    <s v="NEGATIVE"/>
    <x v="1"/>
    <x v="1"/>
  </r>
  <r>
    <s v="Normal scene at #SXSW - an iPad in the lap and an iphone in the hand.  {link}"/>
    <s v="iPhone"/>
    <s v="POSITIVE"/>
    <s v="Normal scene at  - an iPad in the lap and an iphone in the hand.  {link}"/>
    <n v="0"/>
    <n v="0.20000000298023199"/>
    <s v="NEUTRAL"/>
    <s v="NEUTRAL"/>
    <x v="0"/>
    <x v="0"/>
  </r>
  <r>
    <s v="What happened to the Taxi Magic iPhone app? Now all I can do is call the cabs via it #sxsw"/>
    <s v="iPad or iPhone App"/>
    <s v="NEGATIVE"/>
    <s v="What happened to the Taxi Magic iPhone app? Now all I can do is call the cabs via it "/>
    <n v="-0.10000000149011599"/>
    <n v="1"/>
    <s v="NEUTRAL"/>
    <s v="NEUTRAL"/>
    <x v="0"/>
    <x v="0"/>
  </r>
  <r>
    <s v="#Apple opening up a pop up shop in #Austin during #SXSW!? Man they are everywhere!"/>
    <s v="Apple"/>
    <s v="POSITIVE"/>
    <s v=" opening up a pop up shop in  during !? Man they are everywhere!"/>
    <n v="-0.30000001192092801"/>
    <n v="0.60000002384185702"/>
    <s v="NEGATIVE"/>
    <s v="NEUTRAL"/>
    <x v="0"/>
    <x v="0"/>
  </r>
  <r>
    <s v="Such suspense! RT @mention Google to Launch Major New Social Network Called Circles, Possibly Today {link} #sxsw"/>
    <s v="Other Google product or service"/>
    <s v="POSITIVE"/>
    <s v="Such suspense! RT  Google to Launch Major New Social Network Called Circles, Possibly Today {link} "/>
    <n v="0.40000000596046398"/>
    <n v="0.89999997615814198"/>
    <s v="POSITIVE"/>
    <s v="NEUTRAL"/>
    <x v="1"/>
    <x v="0"/>
  </r>
  <r>
    <s v="Funny moment at #sxsw panel when Dennis Crowley gets iPad 2 owners to hold up their new iPad 2. It looked like lighters at a rock concert."/>
    <s v="iPad"/>
    <s v="POSITIVE"/>
    <s v="Funny moment at  panel when Dennis Crowley gets iPad owners to hold up their new iPad. It looked like lighters at a rock concert."/>
    <n v="0.10000000149011599"/>
    <n v="0.30000001192092801"/>
    <s v="NEUTRAL"/>
    <s v="NEGATIVE"/>
    <x v="0"/>
    <x v="0"/>
  </r>
  <r>
    <s v="Next presentation - Google's Marissa Mayer. Should be great! #sxsw (@mention Austin Convention Center w/ @mention {link}"/>
    <s v="Google"/>
    <s v="POSITIVE"/>
    <s v="Next presentation - Google's Marissa Mayer. Should be great!  ( Austin Convention Center w/  {link}"/>
    <n v="0.10000000149011599"/>
    <n v="0.5"/>
    <s v="NEUTRAL"/>
    <s v="NEUTRAL"/>
    <x v="0"/>
    <x v="0"/>
  </r>
  <r>
    <s v="#SXSW Essentials: Water/Energy Bars, Smart Phone, Camera, Map of DT, Sunglasses, Rainjacket, Laptop/IPad, MP3 Player/IPod, Earplugs -..."/>
    <s v="iPad"/>
    <s v="POSITIVE"/>
    <s v=" Essentials Water/Energy Bars, Smart Phone, Camera, Map of DT, Sunglasses, Rainjacket, Laptop/IPad, MP3 Player/IPod, Earplugs -..."/>
    <n v="0.60000002384185702"/>
    <n v="0.60000002384185702"/>
    <s v="POSITIVE"/>
    <s v="NEUTRAL"/>
    <x v="1"/>
    <x v="0"/>
  </r>
  <r>
    <s v="*g* rt @mention  Love the Apple pop-up store at #SXSW. ... Now, one question. Will AT&amp;amp;T bring trucks for signal again? Please say yes."/>
    <s v="Apple"/>
    <s v="POSITIVE"/>
    <s v="*g* rt   Love the Apple pop-up store at . ... Now, one question. Will AT&amp;amp;T bring trucks for signal again? Please say yes."/>
    <n v="0.20000000298023199"/>
    <n v="1"/>
    <s v="NEUTRAL"/>
    <s v="NEUTRAL"/>
    <x v="0"/>
    <x v="0"/>
  </r>
  <r>
    <s v="HA! RT @mention _†_@mention at #sxsw: &amp;quot;apple comes up with cool technology no one's ever heard of because they don't go to conferences&amp;quot;_†"/>
    <s v="Apple"/>
    <s v="POSITIVE"/>
    <s v="HA! RT  _ _ at  &amp;quot;apple comes up with cool technology no one's ever heard of because they don't go to conferences&amp;quot;_ "/>
    <n v="0"/>
    <n v="0.40000000596046398"/>
    <s v="NEUTRAL"/>
    <s v="NEUTRAL"/>
    <x v="0"/>
    <x v="0"/>
  </r>
  <r>
    <s v=";-) RT @mention @mention The geeks need somewhere downtown to line up to get the iPad 2. I'll be dropping by. #SXSW"/>
    <s v="iPad"/>
    <s v="POSITIVE"/>
    <s v=" RT   The geeks need somewhere downtown to line up to get the iPad. I'll be dropping by. "/>
    <n v="0.40000000596046398"/>
    <n v="0.80000001192092896"/>
    <s v="POSITIVE"/>
    <s v="NEUTRAL"/>
    <x v="1"/>
    <x v="0"/>
  </r>
  <r>
    <s v="Lol RT @mention at #sxsw: &amp;quot;apple comes up with cool technology no one's ever heard of because they don't go to conferences&amp;quot;"/>
    <s v="Apple"/>
    <s v="POSITIVE"/>
    <s v="Lol RT  at  &amp;quot;apple comes up with cool technology no one's ever heard of because they don't go to conferences&amp;quot;"/>
    <n v="-0.20000000298023199"/>
    <n v="0.20000000298023199"/>
    <s v="NEUTRAL"/>
    <s v="NEUTRAL"/>
    <x v="0"/>
    <x v="0"/>
  </r>
  <r>
    <s v="Lol RT @mention at #sxsw: &amp;quot;apple comes up with cool technology no one's ever heard of because they don't go to conferences&amp;quot; (via @mention"/>
    <s v="Apple"/>
    <s v="POSITIVE"/>
    <s v="Lol RT  at  &amp;quot;apple comes up with cool technology no one's ever heard of because they don't go to conferences&amp;quot; (via "/>
    <n v="-0.20000000298023199"/>
    <n v="0.20000000298023199"/>
    <s v="NEUTRAL"/>
    <s v="NEUTRAL"/>
    <x v="0"/>
    <x v="0"/>
  </r>
  <r>
    <s v="Lol RT @mention at #sxsw: &amp;quot;apple comes up with cool technology no one's ever heard of because they don't go to conferences&amp;quot; #AUSxSW"/>
    <s v="Apple"/>
    <s v="POSITIVE"/>
    <s v="Lol RT  at  &amp;quot;apple comes up with cool technology no one's ever heard of because they don't go to conferences&amp;quot; "/>
    <n v="-0.20000000298023199"/>
    <n v="0.20000000298023199"/>
    <s v="NEUTRAL"/>
    <s v="NEUTRAL"/>
    <x v="0"/>
    <x v="0"/>
  </r>
  <r>
    <s v="{link} @mention chatting it up via iPhone. Hilarious. #sxsw"/>
    <s v="iPhone"/>
    <s v="POSITIVE"/>
    <s v="{link}  chatting it up via iPhone. Hilarious. "/>
    <n v="0.40000000596046398"/>
    <n v="0.89999997615814198"/>
    <s v="POSITIVE"/>
    <s v="POSITIVE"/>
    <x v="1"/>
    <x v="1"/>
  </r>
  <r>
    <s v="Thanks @mention for giving me new top cover for my banged up juicepack iphone case. You and your products rock! #tradeshow #sxsw"/>
    <s v="Other Apple product or service"/>
    <s v="POSITIVE"/>
    <s v="Thanks  for giving me new top cover for my banged up juicepack iphone case. You and your products rock!  "/>
    <n v="0.60000002384185702"/>
    <n v="1.20000004768371"/>
    <s v="POSITIVE"/>
    <s v="POSITIVE"/>
    <x v="1"/>
    <x v="1"/>
  </r>
  <r>
    <s v="Ha! RT @mention Google guy at #sxsw talk is explaining how he made realistic Twitter bots as an experiment. Gee, thanks for doing that."/>
    <s v="Google"/>
    <s v="NEGATIVE"/>
    <s v="Ha! RT  Google guy at  talk is explaining how he made realistic Twitter bots as an experiment. Gee, thanks for doing that."/>
    <n v="-0.10000000149011599"/>
    <n v="0.80000001192092896"/>
    <s v="NEUTRAL"/>
    <s v="NEUTRAL"/>
    <x v="0"/>
    <x v="0"/>
  </r>
  <r>
    <s v="#sxsw: @mention intrvw @mention &amp;quot;Govt is not a vending machine [put in $, get svcs], it's a platform; iPhone was a teaching moment&amp;quot;"/>
    <s v="iPhone"/>
    <s v="POSITIVE"/>
    <s v="  intrvw  &amp;quot;Govt is not a vending machine [put in $, get svcs], it's a platform; iPhone was a teaching moment&amp;quot;"/>
    <n v="-0.30000001192092801"/>
    <n v="0.30000001192092801"/>
    <s v="NEGATIVE"/>
    <s v="NEUTRAL"/>
    <x v="0"/>
    <x v="0"/>
  </r>
  <r>
    <s v="Woot! _†_@mention It's not a rumor: Apple is opening a temporary store in downtown Austin for #SXSW and the iPad 2 launch {link}"/>
    <s v="Apple"/>
    <s v="POSITIVE"/>
    <s v="Woot! _ _ It's not a rumor Apple is opening a temporary store in downtown Austin for  and the iPad launch {link}"/>
    <n v="0.10000000149011599"/>
    <n v="0.69999998807907104"/>
    <s v="NEUTRAL"/>
    <s v="NEUTRAL"/>
    <x v="0"/>
    <x v="0"/>
  </r>
  <r>
    <s v="YES RT @mention LoL U r gadgetzilla! Have fun! @mention It's #SXSW Festival time. OMG I'm scared! Got my netbook, #iPad &amp;amp; my droid!"/>
    <s v="iPad"/>
    <s v="POSITIVE"/>
    <s v="YES RT  LoL U r gadgetzilla! Have fun!  It's  Festival time. OMG I'm scared! Got my netbook,  &amp;amp; my droid!"/>
    <n v="0.40000000596046398"/>
    <n v="2.20000004768371"/>
    <s v="POSITIVE"/>
    <s v="POSITIVE"/>
    <x v="1"/>
    <x v="1"/>
  </r>
  <r>
    <s v="Wew RT @mention New #UberSocial for #iPhone now in the App Store includes UberGuide to #SXSW sponsored by (cont) {link}"/>
    <s v="iPad or iPhone App"/>
    <s v="POSITIVE"/>
    <s v="Wew RT  New  for  now in the App Store includes UberGuide to  sponsored by (cont) {link}"/>
    <n v="0"/>
    <n v="0"/>
    <s v="NEUTRAL"/>
    <s v="NEUTRAL"/>
    <x v="0"/>
    <x v="0"/>
  </r>
  <r>
    <s v="Badger @mention on Angel News #sxsw {link} - nice one. Also we're giving away a free iPad 2 - {link} #contest"/>
    <m/>
    <s v="POSITIVE"/>
    <s v="Badger  on Angel News  {link} - nice one. Also we're giving away a free iPad - {link} "/>
    <n v="0.20000000298023199"/>
    <n v="0.40000000596046398"/>
    <s v="NEUTRAL"/>
    <s v="NEUTRAL"/>
    <x v="0"/>
    <x v="0"/>
  </r>
  <r>
    <s v="Video: @mention Playbook in action at #SXSW - {link} iPad still wins."/>
    <s v="iPad"/>
    <s v="POSITIVE"/>
    <s v="Video  Playbook in action at  - {link} iPad still wins."/>
    <n v="0.10000000149011599"/>
    <n v="0.10000000149011599"/>
    <s v="NEUTRAL"/>
    <s v="NEUTRAL"/>
    <x v="0"/>
    <x v="0"/>
  </r>
  <r>
    <s v="Pop up @mention store in Austin.   Brilliant. Long lines even at 9:30 at night #SXSW  {link}"/>
    <s v="Apple"/>
    <s v="POSITIVE"/>
    <s v="Pop up  store in Austin.   Brilliant. Long lines even at30 at night   {link}"/>
    <n v="0.30000001192092801"/>
    <n v="1.1000000238418499"/>
    <s v="POSITIVE"/>
    <s v="POSITIVE"/>
    <x v="1"/>
    <x v="1"/>
  </r>
  <r>
    <s v="#sxsw: @mention that's already kind of happening as Google tries to refine your searches and protect you from smut"/>
    <s v="Google"/>
    <s v="POSITIVE"/>
    <s v="  that's already kind of happening as Google tries to refine your searches and protect you from smut"/>
    <n v="0.40000000596046398"/>
    <n v="0.40000000596046398"/>
    <s v="POSITIVE"/>
    <s v="NEUTRAL"/>
    <x v="1"/>
    <x v="0"/>
  </r>
  <r>
    <s v="#sxsw (@mention The League of Extraordinary H4ckers Presented By Google w/ 4 others) {link}"/>
    <s v="Google"/>
    <s v="POSITIVE"/>
    <s v=" ( The League of Extraordinary H4ckers Presented By Google w/ others) {link}"/>
    <n v="0.89999997615814198"/>
    <n v="0.89999997615814198"/>
    <s v="POSITIVE"/>
    <s v="NEUTRAL"/>
    <x v="1"/>
    <x v="0"/>
  </r>
  <r>
    <s v="#sxsw: @mention Thinks Larry's elevation at Google is great: &amp;quot;lost their way, caring too much about the biz, not enough about the world&amp;quot;"/>
    <s v="Google"/>
    <s v="POSITIVE"/>
    <s v="  Thinks Larry's elevation at Google is great &amp;quot;lost their way, caring too much about the biz, not enough about the world&amp;quot;"/>
    <n v="0"/>
    <n v="0"/>
    <s v="NEUTRAL"/>
    <s v="NEUTRAL"/>
    <x v="0"/>
    <x v="0"/>
  </r>
  <r>
    <s v="Wow! RT@mention We interrupt your regularly scheduled #sxsw geek programming with big news {link}  #google #circles"/>
    <m/>
    <s v="POSITIVE"/>
    <s v="Wow! RT We interrupt your regularly scheduled  geek programming with big news {link}   "/>
    <n v="0.20000000298023199"/>
    <n v="0.40000000596046398"/>
    <s v="NEUTRAL"/>
    <s v="NEUTRAL"/>
    <x v="0"/>
    <x v="0"/>
  </r>
  <r>
    <s v="Wow RT @mention Yes! Gowalla wins best Andoid app at the Team Android Choice Awards. Thanks all! #sxsw"/>
    <s v="Android App"/>
    <s v="POSITIVE"/>
    <s v="Wow RT  Yes! Gowalla wins best Andoid app at the Team Android Choice Awards. Thanks all! "/>
    <n v="0.5"/>
    <n v="1.5"/>
    <s v="POSITIVE"/>
    <s v="POSITIVE"/>
    <x v="1"/>
    <x v="1"/>
  </r>
  <r>
    <s v="My #iPad envy is through. the. roof. Thanks every other person at #SXSW"/>
    <s v="iPad"/>
    <s v="POSITIVE"/>
    <s v="My  envy is through. the. roof. Thanks every other person at "/>
    <n v="0.10000000149011599"/>
    <n v="0.5"/>
    <s v="NEUTRAL"/>
    <s v="POSITIVE"/>
    <x v="0"/>
    <x v="1"/>
  </r>
  <r>
    <s v="Maybe someone that gets the #ipad2 at #SXSW will hand me their old iPad instead of throwing it away"/>
    <m/>
    <s v="POSITIVE"/>
    <s v="Maybe someone that gets the  at  will hand me their old iPad instead of throwing it away"/>
    <n v="0"/>
    <n v="0"/>
    <s v="NEUTRAL"/>
    <s v="NEGATIVE"/>
    <x v="0"/>
    <x v="0"/>
  </r>
  <r>
    <s v="Google+Deep Eddy Sweet Tea vodka+ GSDM cool factor #SXSW (@mention GSD&amp;amp;M w/ 120 others) {link}"/>
    <m/>
    <s v="POSITIVE"/>
    <s v="Google+Deep Eddy Sweet Tea vodka+ GSDM cool factor  ( GSD&amp;amp;M w/ others) {link}"/>
    <n v="0.89999997615814198"/>
    <n v="0.89999997615814198"/>
    <s v="POSITIVE"/>
    <s v="NEUTRAL"/>
    <x v="1"/>
    <x v="0"/>
  </r>
  <r>
    <s v="Oh no utter @mention #sxsw fail. Can't see the letter of the ballroom in the iPhone app as it is too long and doesn't wrap /cc @mention"/>
    <s v="iPad or iPhone App"/>
    <s v="NEGATIVE"/>
    <s v="Oh no utter   fail. Can't see the letter of the ballroom in the iPhone app as it is too long and doesn't wrap /cc "/>
    <n v="-0.69999998807907104"/>
    <n v="1.3999999761581401"/>
    <s v="NEGATIVE"/>
    <s v="NEGATIVE"/>
    <x v="1"/>
    <x v="1"/>
  </r>
  <r>
    <s v="Life Hacker debuts Steampunk iPad: 37 ft reclaimed copper piping, one mini-maglight, and &amp;quot;kinda thin&amp;quot; etch-a-sketch interface. #sxsw"/>
    <s v="iPad"/>
    <s v="POSITIVE"/>
    <s v="Life Hacker debuts Steampunk iPad ft reclaimed copper piping, one mini-maglight, and &amp;quot;kinda thin&amp;quot; etch-a-sketch interface. "/>
    <n v="-0.10000000149011599"/>
    <n v="0.10000000149011599"/>
    <s v="NEUTRAL"/>
    <s v="NEUTRAL"/>
    <x v="0"/>
    <x v="0"/>
  </r>
  <r>
    <s v="An engineer from Google Chrome just came up to correct some misstatements about the browser. Awesome! #payingwithdata #sxsw"/>
    <s v="Google"/>
    <s v="POSITIVE"/>
    <s v="An engineer from Google Chrome just came up to correct some misstatements about the browser. Awesome!  "/>
    <n v="0.5"/>
    <n v="1"/>
    <s v="POSITIVE"/>
    <s v="POSITIVE"/>
    <x v="1"/>
    <x v="1"/>
  </r>
  <r>
    <s v="Mega tether iPhone/Android party with @mention and @mention . #chargin2diffphonesatonce #dorkinout #sxsw"/>
    <s v="iPhone"/>
    <s v="POSITIVE"/>
    <s v="Mega tether iPhone/Android party with  and  .   "/>
    <n v="0.10000000149011599"/>
    <n v="0.10000000149011599"/>
    <s v="NEUTRAL"/>
    <s v="NEUTRAL"/>
    <x v="0"/>
    <x v="0"/>
  </r>
  <r>
    <s v="Gamechanger like Wave and Buzz no doubt RT @mention Google to Launch Major New Social Network Called Circles {link} #sxsw"/>
    <s v="Other Google product or service"/>
    <s v="NEGATIVE"/>
    <s v="Gamechanger like Wave and Buzz no doubt RT  Google to Launch Major New Social Network Called Circles {link} "/>
    <n v="0.60000002384185702"/>
    <n v="0.60000002384185702"/>
    <s v="POSITIVE"/>
    <s v="NEUTRAL"/>
    <x v="0"/>
    <x v="0"/>
  </r>
  <r>
    <s v="It is never more apparent than at #sxsw how nice it would be if apple made stuff w/ removable batteries. #alwayshavingtoplugin #gsdm"/>
    <s v="Apple"/>
    <s v="NEGATIVE"/>
    <s v="It is never more apparent than at  how nice it would be if apple made stuff w/ removable batteries.  "/>
    <n v="0.40000000596046398"/>
    <n v="0.40000000596046398"/>
    <s v="POSITIVE"/>
    <s v="POSITIVE"/>
    <x v="0"/>
    <x v="0"/>
  </r>
  <r>
    <s v="2 read l8er RT _†_@mention Marissa Mayer: Google Will Connect the Digital &amp;amp; Physical Worlds Through Mobile - {link} #sxsw_†"/>
    <s v="Google"/>
    <s v="POSITIVE"/>
    <s v=" read l8er RT _ _ Marissa Mayer Google Will Connect the Digital &amp;amp; Physical Worlds Through Mobile - {link}  "/>
    <n v="0"/>
    <n v="0"/>
    <s v="NEUTRAL"/>
    <s v="NEUTRAL"/>
    <x v="0"/>
    <x v="0"/>
  </r>
  <r>
    <s v="RT to enter the contest and maybe win an iPad 2 from @mention #sxsw"/>
    <s v="iPad"/>
    <s v="POSITIVE"/>
    <s v=" to enter the contest and maybe win an iPad from  "/>
    <n v="0"/>
    <n v="0"/>
    <s v="NEUTRAL"/>
    <s v="NEUTRAL"/>
    <x v="0"/>
    <x v="0"/>
  </r>
  <r>
    <s v="Days closer to becoming an owner of an iPad 2. So so so so stoked._x000d_Only thing getting me through finals and not being at #SXSW"/>
    <s v="iPad"/>
    <s v="POSITIVE"/>
    <s v="Days closer to becoming an owner of an iPad. So so so so stoked._x000d_Only thing getting me through finals and not being at "/>
    <n v="0"/>
    <n v="0.40000000596046398"/>
    <s v="NEUTRAL"/>
    <s v="POSITIVE"/>
    <x v="0"/>
    <x v="1"/>
  </r>
  <r>
    <s v="Sitting here at the #Flipboard panel, wishing I had my #iPad with me. Alas, my two year old has completely overtaken it. #SXSW #Flipboard"/>
    <s v="iPad"/>
    <s v="POSITIVE"/>
    <s v="Sitting here at the  panel, wishing I had my  with me. Alas, my two year old has completely overtaken it.  "/>
    <n v="0"/>
    <n v="0.20000000298023199"/>
    <s v="NEUTRAL"/>
    <s v="NEGATIVE"/>
    <x v="0"/>
    <x v="0"/>
  </r>
  <r>
    <s v="Ahh. Wonderful news! RT @mention iPad 2 - is now available for online ordering. Go get urs. :-) #Sxsw"/>
    <s v="iPad"/>
    <s v="POSITIVE"/>
    <s v="Ahh. Wonderful news! RT  iPad - is now available for online ordering. Go get urs.  "/>
    <n v="0.30000001192092801"/>
    <n v="1.29999995231628"/>
    <s v="POSITIVE"/>
    <s v="POSITIVE"/>
    <x v="1"/>
    <x v="1"/>
  </r>
  <r>
    <s v="We're experimenting and tinkering again like in the nineties: &amp;quot;Best viewed on iPad is the new best viewed on Internet Explorer 6&amp;quot; #sxsw"/>
    <s v="iPad"/>
    <s v="POSITIVE"/>
    <s v="We're experimenting and tinkering again like in the nineties &amp;quot;Best viewed on iPad is the new best viewed on Internet Explorer&amp;quot; "/>
    <n v="0.80000001192092896"/>
    <n v="0.80000001192092896"/>
    <s v="POSITIVE"/>
    <s v="POSITIVE"/>
    <x v="1"/>
    <x v="1"/>
  </r>
  <r>
    <s v="I am suffering from iPad envy. #sxsw"/>
    <s v="iPad"/>
    <s v="POSITIVE"/>
    <s v="I am suffering from iPad envy. "/>
    <n v="0.20000000298023199"/>
    <n v="0.20000000298023199"/>
    <s v="NEUTRAL"/>
    <s v="NEUTRAL"/>
    <x v="0"/>
    <x v="0"/>
  </r>
  <r>
    <s v="iPhone users at #SXSW - any of you have your GPS stuck on? Is one of the new geo app updates doing it? FourSquare/gowalla?"/>
    <s v="iPhone"/>
    <s v="NEGATIVE"/>
    <s v="iPhone users at  - any of you have your GPS stuck on? Is one of the new geo app updates doing it? FourSquare/gowalla?"/>
    <n v="-0.10000000149011599"/>
    <n v="0.69999998807907104"/>
    <s v="NEUTRAL"/>
    <s v="NEUTRAL"/>
    <x v="0"/>
    <x v="0"/>
  </r>
  <r>
    <s v="Apple offers original iPad donation program {link} #entry #friends #house #sxsw"/>
    <m/>
    <s v="POSITIVE"/>
    <s v="Apple offers original iPad donation program {link}    "/>
    <n v="0.10000000149011599"/>
    <n v="0.10000000149011599"/>
    <s v="NEUTRAL"/>
    <s v="NEUTRAL"/>
    <x v="0"/>
    <x v="0"/>
  </r>
  <r>
    <s v="More farmers use BlackBerry than iPhone, but iPad is catching on because of bigger screen. #mobilefarm #sxsw"/>
    <s v="iPad"/>
    <s v="POSITIVE"/>
    <s v="More farmers use BlackBerry than iPhone, but iPad is catching on because of bigger screen.  "/>
    <n v="0.10000000149011599"/>
    <n v="0.10000000149011599"/>
    <s v="NEUTRAL"/>
    <s v="NEUTRAL"/>
    <x v="0"/>
    <x v="0"/>
  </r>
  <r>
    <s v="Texas Observer Tomlinson says they would double revenue per issue with iPad subscriptions. #newsapps #sxsw"/>
    <s v="iPad"/>
    <s v="POSITIVE"/>
    <s v="Texas Observer Tomlinson says they would double revenue per issue with iPad subscriptions.  "/>
    <n v="0"/>
    <n v="0"/>
    <s v="NEUTRAL"/>
    <s v="NEUTRAL"/>
    <x v="0"/>
    <x v="0"/>
  </r>
  <r>
    <s v="Great interview to @mention on Bloomberg TV about #Ipad2 to kick off #SxSW.#apple {link}"/>
    <s v="iPad"/>
    <s v="POSITIVE"/>
    <s v="Great interview to  on Bloomberg TV about  to kick off . {link}"/>
    <n v="0.40000000596046398"/>
    <n v="0.89999997615814198"/>
    <s v="POSITIVE"/>
    <s v="POSITIVE"/>
    <x v="1"/>
    <x v="1"/>
  </r>
  <r>
    <s v="This is very cool, Google is basically foing their version of an Apple event and showing a ton of new product features. #sxsw"/>
    <s v="Google"/>
    <s v="POSITIVE"/>
    <s v="This is very cool, Google is basically foing their version of an Apple event and showing a ton of new product features. "/>
    <n v="0.69999998807907104"/>
    <n v="0.69999998807907104"/>
    <s v="POSITIVE"/>
    <s v="POSITIVE"/>
    <x v="1"/>
    <x v="1"/>
  </r>
  <r>
    <s v="This is very cool. Potential of non-text applications on iPhone. Awesome. #sxsw"/>
    <s v="iPad or iPhone App"/>
    <s v="POSITIVE"/>
    <s v="This is very cool. Potential of non-text applications on iPhone. Awesome. "/>
    <n v="0.5"/>
    <n v="1.70000004768371"/>
    <s v="POSITIVE"/>
    <s v="POSITIVE"/>
    <x v="1"/>
    <x v="1"/>
  </r>
  <r>
    <s v="Pair of very nice back to back talks this morning on interface design for iPad and the future of touch in general #sxsw ..."/>
    <s v="iPad"/>
    <s v="POSITIVE"/>
    <s v="Pair of very nice back to back talks this morning on interface design for iPad and the future of touch in general  ..."/>
    <n v="0.80000001192092896"/>
    <n v="0.80000001192092896"/>
    <s v="POSITIVE"/>
    <s v="POSITIVE"/>
    <x v="1"/>
    <x v="1"/>
  </r>
  <r>
    <s v="I hope everyone has an awesome weekend at #SXSW! I know @mention is giving away some great Apple prizes."/>
    <s v="Apple"/>
    <s v="POSITIVE"/>
    <s v="I hope everyone has an awesome weekend at ! I know  is giving away some great Apple prizes."/>
    <n v="0.80000001192092896"/>
    <n v="1.70000004768371"/>
    <s v="POSITIVE"/>
    <s v="POSITIVE"/>
    <x v="1"/>
    <x v="1"/>
  </r>
  <r>
    <s v="Free iTunes Album, #SXSW Featured Artists, grab it if you missed it: {link}"/>
    <m/>
    <s v="POSITIVE"/>
    <s v="Free iTunes Album,  Featured Artists, grab it if you missed it {link}"/>
    <n v="0.80000001192092896"/>
    <n v="0.80000001192092896"/>
    <s v="POSITIVE"/>
    <s v="NEUTRAL"/>
    <x v="1"/>
    <x v="0"/>
  </r>
  <r>
    <s v="Apple takes bruises from panelists. Not well regarded in sustainability space.  Corporate Sustainability Reporting and Transparency.  #SXSW"/>
    <s v="Apple"/>
    <s v="NEGATIVE"/>
    <s v="Apple takes bruises from panelists. Not well regarded in sustainability space.  Corporate Sustainability Reporting and Transparency.  "/>
    <n v="-0.20000000298023199"/>
    <n v="0.69999998807907104"/>
    <s v="NEUTRAL"/>
    <s v="NEGATIVE"/>
    <x v="0"/>
    <x v="1"/>
  </r>
  <r>
    <s v="Apple likes it if you pay them. That's what Apple likes. - Barry Diller #SXSW"/>
    <s v="Apple"/>
    <s v="NEGATIVE"/>
    <s v="Apple likes it if you pay them. That's what Apple likes. - Barry Diller "/>
    <n v="0.10000000149011599"/>
    <n v="0.5"/>
    <s v="NEUTRAL"/>
    <s v="NEUTRAL"/>
    <x v="0"/>
    <x v="0"/>
  </r>
  <r>
    <s v="The dailies on iPad are going to evolve...they're still impossible to download (20 MB and up downloads) #sxsw"/>
    <m/>
    <s v="NEGATIVE"/>
    <s v="The dailies on iPad are going to evolve...they're still impossible to download (20 MB and up downloads) "/>
    <n v="-0.80000001192092896"/>
    <n v="0.80000001192092896"/>
    <s v="NEGATIVE"/>
    <s v="NEGATIVE"/>
    <x v="1"/>
    <x v="1"/>
  </r>
  <r>
    <s v="iPad 2 goes on sale at 3 pm at #sxsw - I'm looking at you @mention ;) (32 gig no color preference) :)"/>
    <s v="iPad"/>
    <s v="POSITIVE"/>
    <s v="iPad goes on sale at pm at  - I'm looking at you   (32 gig no color preference) "/>
    <n v="-0.30000001192092801"/>
    <n v="0.30000001192092801"/>
    <s v="NEGATIVE"/>
    <s v="NEUTRAL"/>
    <x v="0"/>
    <x v="0"/>
  </r>
  <r>
    <s v="Mayer comes out sans intro, still gets cheers. #techrockstar Launches into Google's priority on location - Fast, Fun &amp;amp; Future #sxsw"/>
    <s v="Google"/>
    <s v="POSITIVE"/>
    <s v="Mayer comes out sans intro, still gets cheers.  Launches into Google's priority on location - Fast, Fun &amp;amp; Future "/>
    <n v="0.5"/>
    <n v="1"/>
    <s v="POSITIVE"/>
    <s v="POSITIVE"/>
    <x v="1"/>
    <x v="1"/>
  </r>
  <r>
    <s v="Free iTunes SXSW &amp;quot;Featured Artists&amp;quot; sampler: {link} #free #music #SXSW"/>
    <s v="Other Apple product or service"/>
    <s v="POSITIVE"/>
    <s v="Free iTunes SW &amp;quot;Featured Artists&amp;quot; sampler {link}   "/>
    <n v="0.10000000149011599"/>
    <n v="0.10000000149011599"/>
    <s v="NEUTRAL"/>
    <s v="NEUTRAL"/>
    <x v="0"/>
    <x v="0"/>
  </r>
  <r>
    <s v="Apple saves SXSW, set to open pop-up store - CNET News {link} #sxsw"/>
    <s v="Apple"/>
    <s v="POSITIVE"/>
    <s v="Apple saves SW, set to open pop-up store - CNET News {link} "/>
    <n v="0.30000001192092801"/>
    <n v="0.30000001192092801"/>
    <s v="POSITIVE"/>
    <s v="NEUTRAL"/>
    <x v="1"/>
    <x v="0"/>
  </r>
  <r>
    <s v="Apple saves SXSW, set to open pop-up store {link} #Apple #SXSW"/>
    <s v="Apple"/>
    <s v="POSITIVE"/>
    <s v="Apple saves SW, set to open pop-up store {link}  "/>
    <n v="0.40000000596046398"/>
    <n v="0.40000000596046398"/>
    <s v="POSITIVE"/>
    <s v="NEUTRAL"/>
    <x v="1"/>
    <x v="0"/>
  </r>
  <r>
    <s v="holy smokes, ipad2 replacing my flip cam as default video capture device. beautiful. elegant. apple. #sxsw"/>
    <s v="iPad"/>
    <s v="POSITIVE"/>
    <s v="holy smokes, ipad2 replacing my flip cam as default video capture device. beautiful. elegant. apple. "/>
    <n v="0.40000000596046398"/>
    <n v="1.6000000238418499"/>
    <s v="POSITIVE"/>
    <s v="POSITIVE"/>
    <x v="1"/>
    <x v="1"/>
  </r>
  <r>
    <s v="google presentation by Mayer is a sales pitch #fail #sxsw"/>
    <s v="Google"/>
    <s v="NEGATIVE"/>
    <s v="google presentation by Mayer is a sales pitch  "/>
    <n v="0"/>
    <n v="0"/>
    <s v="NEUTRAL"/>
    <s v="NEUTRAL"/>
    <x v="0"/>
    <x v="0"/>
  </r>
  <r>
    <s v="Google presenting Hotpot. #SXSW #SXSWI (@mention Austin Convention Center w/ @mention {link}"/>
    <s v="Other Google product or service"/>
    <s v="POSITIVE"/>
    <s v="Google presenting Hotpot.   ( Austin Convention Center w/  {link}"/>
    <n v="0"/>
    <n v="0"/>
    <s v="NEUTRAL"/>
    <s v="NEUTRAL"/>
    <x v="0"/>
    <x v="0"/>
  </r>
  <r>
    <s v="Omgz. Makeshift #SXSW apple store is in a Golds Gym! {link}"/>
    <s v="Apple"/>
    <s v="POSITIVE"/>
    <s v="Omgz. Makeshift  apple store is in a Golds Gym! {link}"/>
    <n v="0.10000000149011599"/>
    <n v="0.30000001192092801"/>
    <s v="NEUTRAL"/>
    <s v="NEUTRAL"/>
    <x v="0"/>
    <x v="0"/>
  </r>
  <r>
    <s v="Sooo... Design for iPads session is just an hour long ad for me to buy and iPad and apps? #amismarternow? #sxsw"/>
    <m/>
    <s v="NEGATIVE"/>
    <s v="Sooo... Design for iPads session is just an hour long ad for me to buy and iPad and apps? ? "/>
    <n v="-0.10000000149011599"/>
    <n v="0.80000001192092896"/>
    <s v="NEUTRAL"/>
    <s v="NEUTRAL"/>
    <x v="0"/>
    <x v="0"/>
  </r>
  <r>
    <s v="In iPad Design Headaches: Take Two Tablets, Call Me in the AM panel - excited to hear @mention live! #sxsw"/>
    <s v="iPad"/>
    <s v="NEGATIVE"/>
    <s v="In iPad Design Headaches Take Two Tablets, Call Me in the AM panel - excited to hear  live! "/>
    <n v="0.5"/>
    <n v="0.5"/>
    <s v="POSITIVE"/>
    <s v="POSITIVE"/>
    <x v="0"/>
    <x v="0"/>
  </r>
  <r>
    <s v="That's awesome RT @mention RT @mention It's not a rumor: Apple is opening up a temporary store in downtown Austin {link} #SXSW"/>
    <s v="Apple"/>
    <s v="POSITIVE"/>
    <s v="That's awesome RT  RT  It's not a rumor Apple is opening up a temporary store in downtown Austin {link} "/>
    <n v="0"/>
    <n v="0"/>
    <s v="NEUTRAL"/>
    <s v="NEUTRAL"/>
    <x v="0"/>
    <x v="0"/>
  </r>
  <r>
    <s v="It was awesome to hear Marissa Mayer acknowledge that Google Maps needs to increase support for its product b/c of incorrect routes. #SXSW"/>
    <s v="Other Google product or service"/>
    <s v="NEGATIVE"/>
    <s v="It was awesome to hear Marissa Mayer acknowledge that Google Maps needs to increase support for its product b/c of incorrect routes. "/>
    <n v="0.30000001192092801"/>
    <n v="0.30000001192092801"/>
    <s v="POSITIVE"/>
    <s v="POSITIVE"/>
    <x v="0"/>
    <x v="0"/>
  </r>
  <r>
    <s v="Wow. Shakespeare's Pub on 6th St. Here's to the delete button on the iPhone video camera. #SXSW"/>
    <s v="iPhone"/>
    <s v="POSITIVE"/>
    <s v="Wow. Shakespeare's Pub onth St. Here's to the delete button on the iPhone video camera. "/>
    <n v="-0.10000000149011599"/>
    <n v="0.69999998807907104"/>
    <s v="NEUTRAL"/>
    <s v="NEUTRAL"/>
    <x v="0"/>
    <x v="0"/>
  </r>
  <r>
    <s v="It's madness already downtown and it's only the 1st day of #sxsw. apple popup store seems to be doing brisk biz"/>
    <s v="Apple"/>
    <s v="POSITIVE"/>
    <s v="It's madness already downtown and it's only thest day of . apple popup store seems to be doing brisk biz"/>
    <n v="0.5"/>
    <n v="1.1000000238418499"/>
    <s v="POSITIVE"/>
    <s v="NEUTRAL"/>
    <x v="1"/>
    <x v="0"/>
  </r>
  <r>
    <s v="iPad success at the apple popup store in Austin! #apple #sxsw  {link}"/>
    <s v="iPad"/>
    <s v="POSITIVE"/>
    <s v="iPad success at the apple popup store in Austin!    {link}"/>
    <n v="0.20000000298023199"/>
    <n v="0.40000000596046398"/>
    <s v="NEUTRAL"/>
    <s v="NEUTRAL"/>
    <x v="0"/>
    <x v="0"/>
  </r>
  <r>
    <s v="The SXXpress line is almost as long as the Apple line. #sxsw {link}"/>
    <m/>
    <s v="NEGATIVE"/>
    <s v="The SXXpress line is almost as long as the Apple line.  {link}"/>
    <n v="0"/>
    <n v="0.10000000149011599"/>
    <s v="NEUTRAL"/>
    <s v="NEUTRAL"/>
    <x v="0"/>
    <x v="0"/>
  </r>
  <r>
    <s v="Awesome Restaurant Week app for #iphone - {link} #austinites #sxsw"/>
    <s v="iPad or iPhone App"/>
    <s v="POSITIVE"/>
    <s v="Awesome Restaurant Week app for  - {link}  "/>
    <n v="0.89999997615814198"/>
    <n v="0.89999997615814198"/>
    <s v="POSITIVE"/>
    <s v="POSITIVE"/>
    <x v="1"/>
    <x v="1"/>
  </r>
  <r>
    <s v="Fun to meet the @mention folks at #SXSW #couch #couchfan ... This app made the iPad #lovesit  {link}"/>
    <s v="iPad or iPhone App"/>
    <s v="POSITIVE"/>
    <s v="Fun to meet the  folks at    ... This app made the iPad   {link}"/>
    <n v="0.5"/>
    <n v="1"/>
    <s v="POSITIVE"/>
    <s v="POSITIVE"/>
    <x v="1"/>
    <x v="1"/>
  </r>
  <r>
    <s v="Anybody get their iPad 2 from the downtown Apple pop-up store yet? Any tramplings? #letushopenot #SXSW #popPOP"/>
    <s v="iPad"/>
    <s v="POSITIVE"/>
    <s v="Anybody get their iPad from the downtown Apple pop-up store yet? Any tramplings?   "/>
    <n v="0.10000000149011599"/>
    <n v="0.30000001192092801"/>
    <s v="NEUTRAL"/>
    <s v="NEUTRAL"/>
    <x v="0"/>
    <x v="0"/>
  </r>
  <r>
    <s v="Killer meet ups with new and old friends today from Apple and Microsoft to solo killers and many in between #letschangetheworld #sxsw"/>
    <s v="Apple"/>
    <s v="POSITIVE"/>
    <s v="Killer meet ups with new and old friends today from Apple and Microsoft to solo killers and many in between  "/>
    <n v="0.5"/>
    <n v="0.5"/>
    <s v="POSITIVE"/>
    <s v="NEUTRAL"/>
    <x v="1"/>
    <x v="0"/>
  </r>
  <r>
    <s v="The complete iOS dominance at #SXSW compels Apple to open a frickin' temporary Apple Store in downtown Austin this week."/>
    <s v="Apple"/>
    <s v="POSITIVE"/>
    <s v="The complete iOS dominance at  compels Apple to open a frickin' temporary Apple Store in downtown Austin this week."/>
    <n v="-0.30000001192092801"/>
    <n v="0.30000001192092801"/>
    <s v="NEGATIVE"/>
    <s v="NEUTRAL"/>
    <x v="0"/>
    <x v="0"/>
  </r>
  <r>
    <s v="iPad 2 queue is epic. #sxsw {link}"/>
    <s v="iPad"/>
    <s v="POSITIVE"/>
    <s v="iPad queue is epic.  {link}"/>
    <n v="0.10000000149011599"/>
    <n v="0.30000001192092801"/>
    <s v="NEUTRAL"/>
    <s v="NEUTRAL"/>
    <x v="0"/>
    <x v="0"/>
  </r>
  <r>
    <s v="At #sxsw even the cabbies are tech savvy. That's his iPhone streaming twitter. @mention  {link}"/>
    <s v="iPhone"/>
    <s v="POSITIVE"/>
    <s v="At  even the cabbies are tech savvy. That's his iPhone streaming twitter.   {link}"/>
    <n v="0.10000000149011599"/>
    <n v="0.30000001192092801"/>
    <s v="NEUTRAL"/>
    <s v="NEUTRAL"/>
    <x v="0"/>
    <x v="0"/>
  </r>
  <r>
    <s v="Freaking everyone has an ipad or iPhone 4 or Mac here. Wow. #sxsw"/>
    <s v="iPhone"/>
    <s v="POSITIVE"/>
    <s v="Freaking everyone has an ipad or iPhone or Mac here. Wow. "/>
    <n v="0.10000000149011599"/>
    <n v="0.30000001192092801"/>
    <s v="NEUTRAL"/>
    <s v="POSITIVE"/>
    <x v="0"/>
    <x v="1"/>
  </r>
  <r>
    <s v="#iPad 2 reviews from #SXSW seem to range from 'wait until 2012/3/4/5/' and 'I-just-shat-my-fan-boy-knickers'."/>
    <s v="iPad"/>
    <s v="POSITIVE"/>
    <s v=" reviews from  seem to range from 'wait until/3/4/5/' and 'I-just-shat-my-fan-boy-knickers'."/>
    <n v="0.10000000149011599"/>
    <n v="0.10000000149011599"/>
    <s v="NEUTRAL"/>
    <s v="NEUTRAL"/>
    <x v="0"/>
    <x v="0"/>
  </r>
  <r>
    <s v="Amazing new app for mobil workers! {link} @mention #iphone #app #telework #SxSW"/>
    <s v="iPad or iPhone App"/>
    <s v="POSITIVE"/>
    <s v="Amazing new app for mobil workers! {link}     "/>
    <n v="0.5"/>
    <n v="1"/>
    <s v="POSITIVE"/>
    <s v="POSITIVE"/>
    <x v="1"/>
    <x v="1"/>
  </r>
  <r>
    <s v="Love my new iPad 2-Seems much faster and more fluid then original and it's seems more natural to hold. Excited to use during #sxsw this week"/>
    <s v="iPad"/>
    <s v="POSITIVE"/>
    <s v="Love my new iPad-Seems much faster and more fluid then original and it's seems more natural to hold. Excited to use during  this week"/>
    <n v="0.89999997615814198"/>
    <n v="1.79999995231628"/>
    <s v="POSITIVE"/>
    <s v="POSITIVE"/>
    <x v="1"/>
    <x v="1"/>
  </r>
  <r>
    <s v="LOVE my new iPhone case, featuring @mention RT @mention - @mention So glad you got case! #zazzlesxsw #SXSW {link}"/>
    <s v="Other Apple product or service"/>
    <s v="POSITIVE"/>
    <s v="LOVE my new iPhone case, featuring  RT  -  So glad you got case!   {link}"/>
    <n v="0.5"/>
    <n v="1"/>
    <s v="POSITIVE"/>
    <s v="POSITIVE"/>
    <x v="1"/>
    <x v="1"/>
  </r>
  <r>
    <s v="Awesome new version of @mention for iPhone and new web site coming after #sxsw. Want a demo? Meet with @mention at #sxsw. Pls RT"/>
    <s v="iPad or iPhone App"/>
    <s v="POSITIVE"/>
    <s v="Awesome new version of  for iPhone and new web site coming after . Want a demo? Meet with  at . Pls RT"/>
    <n v="0.20000000298023199"/>
    <n v="1.29999995231628"/>
    <s v="NEUTRAL"/>
    <s v="POSITIVE"/>
    <x v="0"/>
    <x v="1"/>
  </r>
  <r>
    <s v="#sxsw is exposing my iphone's horrendous battery life."/>
    <s v="iPhone"/>
    <s v="NEGATIVE"/>
    <s v=" is exposing my iphone's horrendous battery life."/>
    <n v="-0.89999997615814198"/>
    <n v="0.89999997615814198"/>
    <s v="NEGATIVE"/>
    <s v="NEGATIVE"/>
    <x v="1"/>
    <x v="1"/>
  </r>
  <r>
    <s v="Novelty of #iPad news #apps fades fast among digital delegates - Aron Pilhofer of the NYT &amp;amp; Khoi Vinh {link}  #media #SXSW"/>
    <s v="iPad or iPhone App"/>
    <s v="NEGATIVE"/>
    <s v="Novelty of  news  fades fast among digital delegates - Aron Pilhofer of the NYT &amp;amp; Khoi Vinh {link}   "/>
    <n v="-0.10000000149011599"/>
    <n v="0.10000000149011599"/>
    <s v="NEUTRAL"/>
    <s v="NEUTRAL"/>
    <x v="0"/>
    <x v="0"/>
  </r>
  <r>
    <s v="Day one of #sxsw coming to a close. Lots of good stuff. Looking fwd to tomorrow. Coolest so far? Google location/map plans and features."/>
    <s v="Other Google product or service"/>
    <s v="POSITIVE"/>
    <s v="Day one of  coming to a close. Lots of good stuff. Looking fwd to tomorrow. Coolest so far? Google location/map plans and features."/>
    <n v="0.40000000596046398"/>
    <n v="2.20000004768371"/>
    <s v="POSITIVE"/>
    <s v="POSITIVE"/>
    <x v="1"/>
    <x v="1"/>
  </r>
  <r>
    <s v="Outside of 9:30 panels which 75% of people skip I can barely get anything to work on my iPhone. #sxsw needs to shrink by 10k people."/>
    <s v="iPhone"/>
    <s v="NEGATIVE"/>
    <s v="Outside of30 panels which% of people skip I can barely get anything to work on my iPhone.  needs to shrink byk people."/>
    <n v="-0.40000000596046398"/>
    <n v="0.89999997615814198"/>
    <s v="NEGATIVE"/>
    <s v="NEGATIVE"/>
    <x v="1"/>
    <x v="1"/>
  </r>
  <r>
    <s v="Imagine if every company had the 20% concept like Google. #bavcID #SXSW"/>
    <m/>
    <s v="POSITIVE"/>
    <s v="Imagine if every company had the% concept like Google.  "/>
    <n v="0"/>
    <n v="0"/>
    <s v="NEUTRAL"/>
    <s v="NEGATIVE"/>
    <x v="0"/>
    <x v="0"/>
  </r>
  <r>
    <s v="Novelty of iPad news apps fades fast among #SXSW delegates - by @mention {link}"/>
    <s v="iPad"/>
    <s v="NEGATIVE"/>
    <s v="Novelty of iPad news apps fades fast among  delegates - by  {link}"/>
    <n v="0"/>
    <n v="0"/>
    <s v="NEUTRAL"/>
    <s v="NEUTRAL"/>
    <x v="0"/>
    <x v="0"/>
  </r>
  <r>
    <s v="This stuff is great. Love seeing how these guys think outside the box with Google Doodles. #googledoodle #sxsw"/>
    <s v="Other Google product or service"/>
    <s v="POSITIVE"/>
    <s v="This stuff is great. Love seeing how these guys think outside the box with Google Doodles.  "/>
    <n v="0.80000001192092896"/>
    <n v="1.70000004768371"/>
    <s v="POSITIVE"/>
    <s v="POSITIVE"/>
    <x v="1"/>
    <x v="1"/>
  </r>
  <r>
    <s v="2 years of time saved every day by people qho use google maps &amp;quot;route around&amp;quot; feature #sxsw"/>
    <s v="Other Google product or service"/>
    <s v="POSITIVE"/>
    <s v=" years of time saved every day by people qho use google maps &amp;quot;route around&amp;quot; feature "/>
    <n v="0"/>
    <n v="0"/>
    <s v="NEUTRAL"/>
    <s v="NEUTRAL"/>
    <x v="0"/>
    <x v="0"/>
  </r>
  <r>
    <s v="Pollak, if you're having so much trouble the don't sell through apple...duh #sxswbigbrands #sxsw"/>
    <s v="Apple"/>
    <s v="NEGATIVE"/>
    <s v="Pollak, if you're having so much trouble the don't sell through apple...duh  "/>
    <n v="-0.60000002384185702"/>
    <n v="0.60000002384185702"/>
    <s v="NEGATIVE"/>
    <s v="NEUTRAL"/>
    <x v="1"/>
    <x v="0"/>
  </r>
  <r>
    <s v="@mention Feature @mention for the iPhone. We will be all over #SXSW this week!"/>
    <s v="iPhone"/>
    <s v="POSITIVE"/>
    <s v=" Feature  for the iPhone. We will be all over  this week!"/>
    <n v="0.10000000149011599"/>
    <n v="0.20000000298023199"/>
    <s v="NEUTRAL"/>
    <s v="POSITIVE"/>
    <x v="0"/>
    <x v="1"/>
  </r>
  <r>
    <s v="To kick off #SXSWi @mention is giving away an iPad 2... Just visit the FB page to enter: {link} #SXSW"/>
    <s v="iPad"/>
    <s v="POSITIVE"/>
    <s v="To kick off   is giving away an iPad... Just visit the FB page to enter {link} "/>
    <n v="-0.20000000298023199"/>
    <n v="0.5"/>
    <s v="NEUTRAL"/>
    <s v="NEUTRAL"/>
    <x v="0"/>
    <x v="0"/>
  </r>
  <r>
    <s v="showing off an iPad 2 at #sxsw is pretty much like showing off a puppy anywhere else. gets the same fawning attention. and no, i dont ha ..."/>
    <s v="iPad"/>
    <s v="POSITIVE"/>
    <s v="showing off an iPad at  is pretty much like showing off a puppy anywhere else. gets the same fawning attention. and no, i dont ha ..."/>
    <n v="-0.20000000298023199"/>
    <n v="0.80000001192092896"/>
    <s v="NEUTRAL"/>
    <s v="NEGATIVE"/>
    <x v="0"/>
    <x v="0"/>
  </r>
  <r>
    <s v="Turning off Twitter until #sxsw is over and #ipad is forgotten."/>
    <s v="iPad"/>
    <s v="NEGATIVE"/>
    <s v="Turning off Twitter until  is over and  is forgotten."/>
    <n v="0"/>
    <n v="0"/>
    <s v="NEUTRAL"/>
    <s v="NEGATIVE"/>
    <x v="0"/>
    <x v="1"/>
  </r>
  <r>
    <s v="Showing off Uzu iPad app. #tapworthy #sxsw"/>
    <s v="iPad or iPhone App"/>
    <s v="POSITIVE"/>
    <s v="Showing off Uzu iPad app.  "/>
    <n v="-0.5"/>
    <n v="0.5"/>
    <s v="NEGATIVE"/>
    <s v="NEGATIVE"/>
    <x v="0"/>
    <x v="0"/>
  </r>
  <r>
    <s v="kicking off w/ @mention talking iPad design headaches #sxsw"/>
    <s v="iPad"/>
    <s v="NEGATIVE"/>
    <s v="kicking off w/  talking iPad design headaches "/>
    <n v="-0.20000000298023199"/>
    <n v="0.20000000298023199"/>
    <s v="NEUTRAL"/>
    <s v="NEGATIVE"/>
    <x v="0"/>
    <x v="1"/>
  </r>
  <r>
    <s v="Why is wifi working on my laptop but neither that nor 3g on my iphone? grrr. #sxsw"/>
    <s v="iPhone"/>
    <s v="NEGATIVE"/>
    <s v="Why is wifi working on my laptop but neither that norg on my iphone? grrr. "/>
    <n v="-0.30000001192092801"/>
    <n v="0.60000002384185702"/>
    <s v="NEGATIVE"/>
    <s v="NEGATIVE"/>
    <x v="1"/>
    <x v="1"/>
  </r>
  <r>
    <s v="Awesome! First day of #SXSW and #Apple just approved our new app!!! Go and download it now and check our blog for &amp;quot;Big Stereo&amp;quot; #ipad2"/>
    <s v="Apple"/>
    <s v="POSITIVE"/>
    <s v="Awesome! First day of  and  just approved our new app!!! Go and download it now and check our blog for &amp;quot;Big Stereo&amp;quot; "/>
    <n v="0.40000000596046398"/>
    <n v="1.29999995231628"/>
    <s v="POSITIVE"/>
    <s v="POSITIVE"/>
    <x v="1"/>
    <x v="1"/>
  </r>
  <r>
    <s v="iPad. In flight wifi. Sitting behind @mention Ready for some shiner. #sxsw"/>
    <s v="iPad"/>
    <s v="POSITIVE"/>
    <s v="iPad. In flight wifi. Sitting behind  Ready for some shiner. "/>
    <n v="0.10000000149011599"/>
    <n v="0.40000000596046398"/>
    <s v="NEUTRAL"/>
    <s v="NEUTRAL"/>
    <x v="0"/>
    <x v="0"/>
  </r>
  <r>
    <s v="Good app for &amp;quot;party people/party crasher&amp;quot; ! RT @mention We have release Android App for Cluster -&amp;gt; {link} #sxsw"/>
    <s v="Android App"/>
    <s v="POSITIVE"/>
    <s v="Good app for &amp;quot;party people/party crasher&amp;quot; ! RT  We have release Android App for Cluster -&amp;gt; {link} "/>
    <n v="0.40000000596046398"/>
    <n v="0.40000000596046398"/>
    <s v="POSITIVE"/>
    <s v="POSITIVE"/>
    <x v="1"/>
    <x v="1"/>
  </r>
  <r>
    <s v="Prepping for and attending #SXSW without an iPhone is a dehumanizing experience."/>
    <s v="iPhone"/>
    <s v="POSITIVE"/>
    <s v="Prepping for and attending  without an iPhone is a dehumanizing experience."/>
    <n v="0"/>
    <n v="0"/>
    <s v="NEUTRAL"/>
    <s v="NEUTRAL"/>
    <x v="0"/>
    <x v="0"/>
  </r>
  <r>
    <s v="Platform for Concertgoers Launches Android App in Time for SXSW - Mashable! {link} #sxsw"/>
    <s v="Android App"/>
    <s v="POSITIVE"/>
    <s v="Platform for Concertgoers Launches Android App in Time for SW - Mashable! {link} "/>
    <n v="0.20000000298023199"/>
    <n v="0.40000000596046398"/>
    <s v="NEUTRAL"/>
    <s v="NEUTRAL"/>
    <x v="0"/>
    <x v="0"/>
  </r>
  <r>
    <s v="No ipad2 for me. Now I have 3 weeks w no iPad since I gave to @mention for #sxsw!! Withdrawal!!!"/>
    <m/>
    <s v="POSITIVE"/>
    <s v="No ipad2 for me. Now I have weeks w no iPad since I gave to  for !! Withdrawal!!!"/>
    <n v="-0.10000000149011599"/>
    <n v="0.5"/>
    <s v="NEUTRAL"/>
    <s v="POSITIVE"/>
    <x v="0"/>
    <x v="1"/>
  </r>
  <r>
    <s v="Grateful for my ACLU/google earplugs right about now #sxsw"/>
    <s v="Other Google product or service"/>
    <s v="POSITIVE"/>
    <s v="Grateful for my ACLU/google earplugs right about now "/>
    <n v="0.89999997615814198"/>
    <n v="0.89999997615814198"/>
    <s v="POSITIVE"/>
    <s v="POSITIVE"/>
    <x v="1"/>
    <x v="1"/>
  </r>
  <r>
    <s v="The line for the Apple popup store at #SXSW stretches around the block...guess I won't be getting the iPad2 today!"/>
    <s v="iPad"/>
    <s v="POSITIVE"/>
    <s v="The line for the Apple popup store at  stretches around the block...guess I won't be getting the iPad2 today!"/>
    <n v="-0.5"/>
    <n v="0.5"/>
    <s v="NEGATIVE"/>
    <s v="NEGATIVE"/>
    <x v="0"/>
    <x v="0"/>
  </r>
  <r>
    <s v="Big line for the Google/Bing session and people in line saying it should have been in one of the ballrooms #SXSW"/>
    <s v="Google"/>
    <s v="POSITIVE"/>
    <s v="Big line for the Google/Bing session and people in line saying it should have been in one of the ballrooms "/>
    <n v="-0.10000000149011599"/>
    <n v="0.10000000149011599"/>
    <s v="NEUTRAL"/>
    <s v="NEUTRAL"/>
    <x v="0"/>
    <x v="0"/>
  </r>
  <r>
    <s v="The line for the iPad2 at the pop up Apple store has been outlandish the entire week.  #sxsw"/>
    <s v="iPad"/>
    <s v="POSITIVE"/>
    <s v="The line for the iPad2 at the pop up Apple store has been outlandish the entire week.  "/>
    <n v="-0.5"/>
    <n v="0.5"/>
    <s v="NEGATIVE"/>
    <s v="NEGATIVE"/>
    <x v="0"/>
    <x v="0"/>
  </r>
  <r>
    <s v="@mention for the life of me, I can't get my iPad to sync all the sessions, only partial. iPhone is fine, iPad is deciding what it wants. #sxsw"/>
    <s v="iPad"/>
    <s v="NEGATIVE"/>
    <s v=" for the life of me, I can't get my iPad to sync all the sessions, only partial. iPhone is fine, iPad is deciding what it wants. "/>
    <n v="-0.20000000298023199"/>
    <n v="0.5"/>
    <s v="NEUTRAL"/>
    <s v="NEUTRAL"/>
    <x v="0"/>
    <x v="0"/>
  </r>
  <r>
    <s v="#sxsw Ze Frank I missed the Childhood Walk project, with google street view, enables stunning revelations {link}"/>
    <s v="Other Google product or service"/>
    <s v="POSITIVE"/>
    <s v=" Ze Frank I missed the Childhood Walk project, with google street view, enables stunning revelations {link}"/>
    <n v="0.5"/>
    <n v="0.5"/>
    <s v="POSITIVE"/>
    <s v="NEUTRAL"/>
    <x v="1"/>
    <x v="0"/>
  </r>
  <r>
    <s v="While my friends are in Austin @mention #SXSW, I'll be in Buffalo for the new #ipad ... so there!"/>
    <s v="iPad"/>
    <s v="POSITIVE"/>
    <s v="While my friends are in Austin  , I'll be in Buffalo for the new  ... so there!"/>
    <n v="0"/>
    <n v="0"/>
    <s v="NEUTRAL"/>
    <s v="POSITIVE"/>
    <x v="0"/>
    <x v="1"/>
  </r>
  <r>
    <s v="Learning from Google this afternoon. Woot! #sxsw  {link}"/>
    <s v="Google"/>
    <s v="POSITIVE"/>
    <s v="Learning from Google this afternoon. Woot!   {link}"/>
    <n v="0.40000000596046398"/>
    <n v="1.20000004768371"/>
    <s v="POSITIVE"/>
    <s v="NEUTRAL"/>
    <x v="1"/>
    <x v="0"/>
  </r>
  <r>
    <s v="Cab ride from hell to get to Apple store at mall. They were sold out. Getting dinner then have to figure how how to get back to hotel. #sxsw"/>
    <s v="Apple"/>
    <s v="NEGATIVE"/>
    <s v="Cab ride from hell to get to Apple store at mall. They were sold out. Getting dinner then have to figure how how to get back to hotel. "/>
    <n v="0"/>
    <n v="1.1000000238418499"/>
    <s v="NEUTRAL"/>
    <s v="NEGATIVE"/>
    <x v="0"/>
    <x v="1"/>
  </r>
  <r>
    <s v="Two guys from the google doodle team talk about the fun they have making the homepage pretty #sxsw {link}"/>
    <s v="Other Google product or service"/>
    <s v="POSITIVE"/>
    <s v="Two guys from the google doodle team talk about the fun they have making the homepage pretty  {link}"/>
    <n v="0"/>
    <n v="0"/>
    <s v="NEUTRAL"/>
    <s v="NEUTRAL"/>
    <x v="0"/>
    <x v="0"/>
  </r>
  <r>
    <s v="Woman in front of me has etch-a-sketch housing for her iPad. Awesome! #SXSW"/>
    <s v="iPad"/>
    <s v="POSITIVE"/>
    <s v="Woman in front of me has etch-a-sketch housing for her iPad. Awesome! "/>
    <n v="0.40000000596046398"/>
    <n v="1"/>
    <s v="POSITIVE"/>
    <s v="POSITIVE"/>
    <x v="1"/>
    <x v="1"/>
  </r>
  <r>
    <s v="I'm in a frontend dev talk at #SXSW, by the way. I just turned my head as far as I could, and I couldn't see a single non-Apple device. Cor."/>
    <s v="Apple"/>
    <s v="POSITIVE"/>
    <s v="I'm in a frontend dev talk at , by the way. I just turned my head as far as I could, and I couldn't see a single non-Apple device. Cor."/>
    <n v="-0.10000000149011599"/>
    <n v="0.69999998807907104"/>
    <s v="NEUTRAL"/>
    <s v="NEUTRAL"/>
    <x v="0"/>
    <x v="0"/>
  </r>
  <r>
    <s v="Installing @mention on my android so I can get the VIP pedicab treatment at #sxsw =)"/>
    <s v="Android App"/>
    <s v="POSITIVE"/>
    <s v="Installing  on my android so I can get the VIP pedicab treatment at  "/>
    <n v="0.40000000596046398"/>
    <n v="0.40000000596046398"/>
    <s v="POSITIVE"/>
    <s v="POSITIVE"/>
    <x v="1"/>
    <x v="1"/>
  </r>
  <r>
    <s v="I'm giving $100 to the next person who comes up to me at #SXSW and tells me how cool Android is -- look around for me!  Look hard."/>
    <s v="Android"/>
    <s v="POSITIVE"/>
    <s v="I'm giving $100 to the next person who comes up to me at  and tells me how cool Android is -- look around for me!  Look hard."/>
    <n v="0.40000000596046398"/>
    <n v="0.80000001192092896"/>
    <s v="POSITIVE"/>
    <s v="NEGATIVE"/>
    <x v="1"/>
    <x v="0"/>
  </r>
  <r>
    <s v="Navigating a crowded party sucks. But its way worse when everyone walks around with their face in their iPhone. #sxsw #adpeopleproblems"/>
    <s v="iPhone"/>
    <s v="NEGATIVE"/>
    <s v="Navigating a crowded party sucks. But its way worse when everyone walks around with their face in their iPhone.  "/>
    <n v="-0.60000002384185702"/>
    <n v="1.20000004768371"/>
    <s v="NEGATIVE"/>
    <s v="NEGATIVE"/>
    <x v="1"/>
    <x v="1"/>
  </r>
  <r>
    <s v="nice being able to use just the USB charging cord with out plug to add more juice to my iPhone. #DFW #SXSW"/>
    <s v="iPhone"/>
    <s v="POSITIVE"/>
    <s v="nice being able to use just the USB charging cord with out plug to add more juice to my iPhone.  "/>
    <n v="0.69999998807907104"/>
    <n v="0.69999998807907104"/>
    <s v="POSITIVE"/>
    <s v="POSITIVE"/>
    <x v="1"/>
    <x v="1"/>
  </r>
  <r>
    <s v="#Mullenweg admits that iPhone app for Wordpress is not very good yet. Which is very true. Respect his honesty and awareness #sxsw"/>
    <s v="iPad or iPhone App"/>
    <s v="NEGATIVE"/>
    <s v=" admits that iPhone app for Wordpress is not very good yet. Which is very true. Respect his honesty and awareness "/>
    <n v="0.10000000149011599"/>
    <n v="1.1000000238418499"/>
    <s v="NEUTRAL"/>
    <s v="NEUTRAL"/>
    <x v="0"/>
    <x v="0"/>
  </r>
  <r>
    <s v="So the big buzz this year at #SXSW, iPad 2, of course, and Group chat/text services like Group Me or Yobongo. Now you know. #fb"/>
    <m/>
    <s v="POSITIVE"/>
    <s v="So the big buzz this year at , iPad, of course, and Group chat/text services like Group Me or Yobongo. Now you know. "/>
    <n v="0.30000001192092801"/>
    <n v="0.60000002384185702"/>
    <s v="POSITIVE"/>
    <s v="NEUTRAL"/>
    <x v="1"/>
    <x v="0"/>
  </r>
  <r>
    <s v="Best thing I've heard this weekend at #SXSW &amp;quot;I gave my iPad 2 money to #Japan relief. I don't need an #iPad 2.&amp;quot; @mention @mention"/>
    <s v="iPad"/>
    <s v="NEGATIVE"/>
    <s v="Best thing I've heard this weekend at  &amp;quot;I gave my iPad money to  relief. I don't need an .&amp;quot;  "/>
    <n v="0.30000001192092801"/>
    <n v="0.69999998807907104"/>
    <s v="POSITIVE"/>
    <s v="POSITIVE"/>
    <x v="0"/>
    <x v="0"/>
  </r>
  <r>
    <s v="Regretting that I didn't bring my iPad to #sxsw. Seeing lots of times it would be useful, especially for it's battery life. #woops"/>
    <s v="iPad"/>
    <s v="POSITIVE"/>
    <s v="Regretting that I didn't bring my iPad to . Seeing lots of times it would be useful, especially for it's battery life. "/>
    <n v="0.10000000149011599"/>
    <n v="1.3999999761581401"/>
    <s v="NEUTRAL"/>
    <s v="NEGATIVE"/>
    <x v="0"/>
    <x v="0"/>
  </r>
  <r>
    <s v="I'm loving the Apple pop-up in downtown office. But how long will it last after #SXSW for us locals? {link} {link}"/>
    <s v="Apple"/>
    <s v="POSITIVE"/>
    <s v="I'm loving the Apple pop-up in downtown office. But how long will it last after  for us locals? {link} {link}"/>
    <n v="0.40000000596046398"/>
    <n v="1.3999999761581401"/>
    <s v="POSITIVE"/>
    <s v="NEUTRAL"/>
    <x v="1"/>
    <x v="0"/>
  </r>
  <r>
    <s v="Now lining up to get an iPad 2 at the Apple pop up store, not much of a long line up #sxsw"/>
    <s v="iPad"/>
    <s v="POSITIVE"/>
    <s v="Now lining up to get an iPad at the Apple pop up store, not much of a long line up "/>
    <n v="-0.40000000596046398"/>
    <n v="0.40000000596046398"/>
    <s v="NEGATIVE"/>
    <s v="NEGATIVE"/>
    <x v="0"/>
    <x v="0"/>
  </r>
  <r>
    <s v="Will the gadget-addicted Apple Fanboy manage to come home from #SXSW without an IPad 2? The suspense is intense! It's intense suspense!"/>
    <s v="iPad"/>
    <s v="POSITIVE"/>
    <s v="Will the gadget-addicted Apple Fanboy manage to come home from  without an IPad? The suspense is intense! It's intense suspense!"/>
    <n v="0.80000001192092896"/>
    <n v="2.5999999046325599"/>
    <s v="POSITIVE"/>
    <s v="POSITIVE"/>
    <x v="1"/>
    <x v="1"/>
  </r>
  <r>
    <s v="Stay charged @mention #SXSW.  Visit the mophie booth #1406-08 for great deals on juice packs for ur iPhone or stay tuned for &amp;quot;flash&amp;quot; giveaways"/>
    <s v="iPhone"/>
    <s v="POSITIVE"/>
    <s v="Stay charged  .  Visit the mophie booth for great deals on juice packs for ur iPhone or stay tuned for &amp;quot;flash&amp;quot; giveaways"/>
    <n v="0.20000000298023199"/>
    <n v="1.29999995231628"/>
    <s v="NEUTRAL"/>
    <s v="NEUTRAL"/>
    <x v="0"/>
    <x v="0"/>
  </r>
  <r>
    <s v="No I changed my mind. I need an IPAD! #infektd I need a wider screen to detect the zombies. #sxsw"/>
    <s v="iPad"/>
    <s v="POSITIVE"/>
    <s v="No I changed my mind. I need an IPAD!  I need a wider screen to detect the zombies. "/>
    <n v="0"/>
    <n v="0.5"/>
    <s v="NEUTRAL"/>
    <s v="NEGATIVE"/>
    <x v="0"/>
    <x v="0"/>
  </r>
  <r>
    <s v="Nieuwe regel?  &amp;quot;Google before you tweet&amp;quot; is the new &amp;quot;think before you speak.&amp;quot; - Mark Belinsky, #911tweets panel at #SXSW."/>
    <s v="Google"/>
    <s v="POSITIVE"/>
    <s v="Nieuwe regel?  &amp;quot;Google before you tweet&amp;quot; is the new &amp;quot;think before you speak.&amp;quot; - Mark Belinsky,  panel at ."/>
    <n v="0"/>
    <n v="0.10000000149011599"/>
    <s v="NEUTRAL"/>
    <s v="NEUTRAL"/>
    <x v="0"/>
    <x v="0"/>
  </r>
  <r>
    <s v="Apple is genius (no pun intended) Check out what they are doing for #SXSW {link}"/>
    <s v="Apple"/>
    <s v="POSITIVE"/>
    <s v="Apple is genius (no pun intended) Check out what they are doing for  {link}"/>
    <n v="0.60000002384185702"/>
    <n v="0.60000002384185702"/>
    <s v="POSITIVE"/>
    <s v="NEUTRAL"/>
    <x v="1"/>
    <x v="0"/>
  </r>
  <r>
    <s v="They are geniuses. RT @mention I may actually buy an iPad 2 tomorrow. Apple will have a temporary store in downtown Austin for #SXSW!"/>
    <s v="iPad"/>
    <s v="POSITIVE"/>
    <s v="They are geniuses. RT  I may actually buy an iPad tomorrow. Apple will have a temporary store in downtown Austin for !"/>
    <n v="0.20000000298023199"/>
    <n v="0.60000002384185702"/>
    <s v="NEUTRAL"/>
    <s v="NEUTRAL"/>
    <x v="0"/>
    <x v="0"/>
  </r>
  <r>
    <s v="Well. Forget the #NFL #lockout right now. Gonna focus on getting my shinmy new iPad here in 40min #SXSW. Apple makes me happy. NFL does not"/>
    <s v="Apple"/>
    <s v="POSITIVE"/>
    <s v="Well. Forget the   right now. Gonna focus on getting my shinmy new iPad here inmin . Apple makes me happy. NFL does not"/>
    <n v="0.20000000298023199"/>
    <n v="1.29999995231628"/>
    <s v="NEUTRAL"/>
    <s v="POSITIVE"/>
    <x v="0"/>
    <x v="1"/>
  </r>
  <r>
    <s v="@mention getting his new iPad at the #sxsw flash apple store  {link}"/>
    <s v="iPad"/>
    <s v="POSITIVE"/>
    <s v=" getting his new iPad at the  flash apple store  {link}"/>
    <n v="0"/>
    <n v="0"/>
    <s v="NEUTRAL"/>
    <s v="NEUTRAL"/>
    <x v="0"/>
    <x v="0"/>
  </r>
  <r>
    <s v="Google goggles + location could tell you, for example, the history of a building you are looking at.  #AugmentedReality #SxSW"/>
    <s v="Other Google product or service"/>
    <s v="POSITIVE"/>
    <s v="Google goggles + location could tell you, for example, the history of a building you are looking at.   "/>
    <n v="0.10000000149011599"/>
    <n v="0.10000000149011599"/>
    <s v="NEUTRAL"/>
    <s v="NEUTRAL"/>
    <x v="0"/>
    <x v="0"/>
  </r>
  <r>
    <s v="Google goggles may just be my new fave thing! #sxsw"/>
    <s v="Google"/>
    <s v="POSITIVE"/>
    <s v="Google goggles may just be my new fave thing! "/>
    <n v="0.80000001192092896"/>
    <n v="0.80000001192092896"/>
    <s v="POSITIVE"/>
    <s v="POSITIVE"/>
    <x v="1"/>
    <x v="1"/>
  </r>
  <r>
    <s v="Food4Thought...juxtaposed on my iPad #SXSW is rocking; Lybian rebels are thwarted; it's a GORGEOUS day in LA &amp;amp; Japan is reeling"/>
    <m/>
    <s v="POSITIVE"/>
    <s v="Food4Thought...juxtaposed on my iPad  is rocking; Lybian rebels are thwarted; it's a GORGEOUS day in LA &amp;amp; Japan is reeling"/>
    <n v="0.89999997615814198"/>
    <n v="0.89999997615814198"/>
    <s v="POSITIVE"/>
    <s v="NEUTRAL"/>
    <x v="1"/>
    <x v="0"/>
  </r>
  <r>
    <s v="#tech #Lightbox_Photos Wants To Be Your New #Android Camera App (#SXSW): Although Android adoption is... {link} #technology"/>
    <m/>
    <s v="POSITIVE"/>
    <s v="  Wants To Be Your New  Camera App () Although Android adoption is... {link} "/>
    <n v="-0.20000000298023199"/>
    <n v="0.20000000298023199"/>
    <s v="NEUTRAL"/>
    <s v="NEUTRAL"/>
    <x v="0"/>
    <x v="0"/>
  </r>
  <r>
    <s v="I quit fighting. #sxsw #ipad2 (@mention Apple Store, SXSW w/ 59 others) {link}"/>
    <s v="iPad"/>
    <s v="POSITIVE"/>
    <s v="I quit fighting.   ( Apple Store, SW w/ others) {link}"/>
    <n v="0"/>
    <n v="0.60000002384185702"/>
    <s v="NEUTRAL"/>
    <s v="NEUTRAL"/>
    <x v="0"/>
    <x v="0"/>
  </r>
  <r>
    <s v="TM litle girl wants an iPad. Guess I got to get her one. #SXSW  (just checked into Apple POP UP Store) {link}"/>
    <s v="iPad"/>
    <s v="POSITIVE"/>
    <s v="TM litle girl wants an iPad. Guess I got to get her one.   (just checked into Apple POP UP Store) {link}"/>
    <n v="0"/>
    <n v="0.40000000596046398"/>
    <s v="NEUTRAL"/>
    <s v="NEUTRAL"/>
    <x v="0"/>
    <x v="0"/>
  </r>
  <r>
    <s v="Just got given a free portable iPhone charger. Sweet! Thx #powermat #sxsw"/>
    <s v="Other Apple product or service"/>
    <s v="POSITIVE"/>
    <s v="Just got given a free portable iPhone charger. Sweet! Thx  "/>
    <n v="0.5"/>
    <n v="1.6000000238418499"/>
    <s v="POSITIVE"/>
    <s v="POSITIVE"/>
    <x v="1"/>
    <x v="1"/>
  </r>
  <r>
    <s v="@mention glad I've not got a faulty iPhone then. That'll go down well for #sxsw everyone's battery dies 5 times quicker. Hope @mention knows."/>
    <s v="iPhone"/>
    <s v="NEGATIVE"/>
    <s v=" glad I've not got a faulty iPhone then. That'll go down well for  everyone's battery dies times quicker. Hope  knows."/>
    <n v="0.10000000149011599"/>
    <n v="0.30000001192092801"/>
    <s v="NEUTRAL"/>
    <s v="POSITIVE"/>
    <x v="0"/>
    <x v="0"/>
  </r>
  <r>
    <s v="At a #Google #SXSW party and I don't have a badge suckas!!!"/>
    <s v="Google"/>
    <s v="POSITIVE"/>
    <s v="At a   party and I don't have a badge suckas!!!"/>
    <n v="0"/>
    <n v="0"/>
    <s v="NEUTRAL"/>
    <s v="NEUTRAL"/>
    <x v="0"/>
    <x v="0"/>
  </r>
  <r>
    <s v="#sxsw Google and Wired parties were fun. good info from the conference.  Aristotle developers could have taught developers sessions-nxt year"/>
    <s v="Google"/>
    <s v="POSITIVE"/>
    <s v=" Google and Wired parties were fun. good info from the conference.  Aristotle developers could have taught developers sessions-nxt year"/>
    <n v="0.5"/>
    <n v="1.5"/>
    <s v="POSITIVE"/>
    <s v="POSITIVE"/>
    <x v="1"/>
    <x v="1"/>
  </r>
  <r>
    <s v="&amp;quot;Google before you tweet&amp;quot; is the new &amp;quot;think before you speak.&amp;quot; - Mark Belinsky, #911tweets panel at #SXSW."/>
    <s v="Google"/>
    <s v="POSITIVE"/>
    <s v="&amp;quot;Google before you tweet&amp;quot; is the new &amp;quot;think before you speak.&amp;quot; - Mark Belinsky,  panel at ."/>
    <n v="0"/>
    <n v="0"/>
    <s v="NEUTRAL"/>
    <s v="NEUTRAL"/>
    <x v="0"/>
    <x v="0"/>
  </r>
  <r>
    <s v="&amp;quot;Google Circles&amp;quot; social network idea sound like a plan - {link} #sxsw"/>
    <s v="Other Google product or service"/>
    <s v="POSITIVE"/>
    <s v="&amp;quot;Google Circles&amp;quot; social network idea sound like a plan - {link} "/>
    <n v="-0.20000000298023199"/>
    <n v="0.20000000298023199"/>
    <s v="NEUTRAL"/>
    <s v="NEUTRAL"/>
    <x v="0"/>
    <x v="0"/>
  </r>
  <r>
    <s v="This #Google Circles has everyone going around in Circles! {link} #SXSW"/>
    <m/>
    <s v="POSITIVE"/>
    <s v="This  Circles has everyone going around in Circles! {link} "/>
    <n v="0.40000000596046398"/>
    <n v="0.80000001192092896"/>
    <s v="POSITIVE"/>
    <s v="POSITIVE"/>
    <x v="1"/>
    <x v="1"/>
  </r>
  <r>
    <s v="&amp;quot;google has too many products, and needs to condense them&amp;quot; #sxsw  (FYI - they have NINE mobile products)"/>
    <s v="Google"/>
    <s v="NEGATIVE"/>
    <s v="&amp;quot;google has too many products, and needs to condense them&amp;quot;   (FYI - they have NINE mobile products)"/>
    <n v="0"/>
    <n v="0"/>
    <s v="NEUTRAL"/>
    <s v="NEGATIVE"/>
    <x v="0"/>
    <x v="1"/>
  </r>
  <r>
    <s v="&amp;quot;Google looks for technical solutions, which why they're not great at community because it's a human solution.&amp;quot; #SXSW"/>
    <s v="Google"/>
    <s v="NEGATIVE"/>
    <s v="&amp;quot;Google looks for technical solutions, which why they're not great at community because it's a human solution.&amp;quot; "/>
    <n v="-0.69999998807907104"/>
    <n v="0.69999998807907104"/>
    <s v="NEGATIVE"/>
    <s v="NEGATIVE"/>
    <x v="1"/>
    <x v="1"/>
  </r>
  <r>
    <s v="&amp;quot;Google maps is the best. True dat. (Double true!)&amp;quot; {link} @mention #SXSW #Google"/>
    <s v="Other Google product or service"/>
    <s v="POSITIVE"/>
    <s v="&amp;quot;Google maps is the best. True dat. (Double true!)&amp;quot; {link}   "/>
    <n v="0.10000000149011599"/>
    <n v="0.5"/>
    <s v="NEUTRAL"/>
    <s v="POSITIVE"/>
    <x v="0"/>
    <x v="1"/>
  </r>
  <r>
    <s v="#SXSW Google maps is even cooler than I thought"/>
    <s v="Other Google product or service"/>
    <s v="POSITIVE"/>
    <s v=" Google maps is even cooler than I thought"/>
    <n v="0.69999998807907104"/>
    <n v="0.69999998807907104"/>
    <s v="POSITIVE"/>
    <s v="POSITIVE"/>
    <x v="1"/>
    <x v="1"/>
  </r>
  <r>
    <s v="&amp;quot;Google maps: Route around traffic is saving our user 2 years every day.&amp;quot; Marissa Mayer #sxsw"/>
    <s v="Other Google product or service"/>
    <s v="POSITIVE"/>
    <s v="&amp;quot;Google maps Route around traffic is saving our user years every day.&amp;quot; Marissa Mayer "/>
    <n v="0"/>
    <n v="0"/>
    <s v="NEUTRAL"/>
    <s v="NEUTRAL"/>
    <x v="0"/>
    <x v="0"/>
  </r>
  <r>
    <s v="#sxsw Google party in Austin Texas, on entry received anti privacy law petition, sunglasses and free beer. {link}"/>
    <s v="Google"/>
    <s v="POSITIVE"/>
    <s v=" Google party in Austin Texas, on entry received anti privacy law petition, sunglasses and free beer. {link}"/>
    <n v="0"/>
    <n v="0.10000000149011599"/>
    <s v="NEUTRAL"/>
    <s v="NEUTRAL"/>
    <x v="0"/>
    <x v="0"/>
  </r>
  <r>
    <s v="&amp;quot;Google to Launch Major New Social Network.&amp;quot; really dont need another social network...{link} #sxsw"/>
    <s v="Other Google product or service"/>
    <s v="NEGATIVE"/>
    <s v="&amp;quot;Google to Launch Major New Social Network.&amp;quot; really dont need another social network...{link} "/>
    <n v="-0.20000000298023199"/>
    <n v="0.20000000298023199"/>
    <s v="NEUTRAL"/>
    <s v="NEUTRAL"/>
    <x v="0"/>
    <x v="0"/>
  </r>
  <r>
    <s v="ipad design &amp;quot;know the value of white space&amp;quot;.  #tapworthy #sxsw #gsdm"/>
    <s v="iPad"/>
    <s v="POSITIVE"/>
    <s v="ipad design &amp;quot;know the value of white space&amp;quot;.    "/>
    <n v="0"/>
    <n v="0"/>
    <s v="NEUTRAL"/>
    <s v="NEUTRAL"/>
    <x v="0"/>
    <x v="0"/>
  </r>
  <r>
    <s v="IPad Design Headaches. interface metaphor. Looks like a book, make it behave like a book. Simple stuff, but often forgotten. #SXSW"/>
    <s v="iPad"/>
    <s v="NEGATIVE"/>
    <s v="IPad Design Headaches. interface metaphor. Looks like a book, make it behave like a book. Simple stuff, but often forgotten. "/>
    <n v="0.10000000149011599"/>
    <n v="0.89999997615814198"/>
    <s v="NEUTRAL"/>
    <s v="NEGATIVE"/>
    <x v="0"/>
    <x v="1"/>
  </r>
  <r>
    <s v="iPad design malady: iPad Elbow - I hate the iPad's back button with the heat of a million suns. #tapworthy #sxsw"/>
    <s v="iPad"/>
    <s v="NEGATIVE"/>
    <s v="iPad design malady iPad Elbow - I hate the iPad's back button with the heat of a million suns.  "/>
    <n v="-0.5"/>
    <n v="0.5"/>
    <s v="NEGATIVE"/>
    <s v="NEGATIVE"/>
    <x v="1"/>
    <x v="1"/>
  </r>
  <r>
    <s v="Ipad design panel is very good. #SXSW"/>
    <s v="iPad"/>
    <s v="POSITIVE"/>
    <s v="Ipad design panel is very good. "/>
    <n v="0.80000001192092896"/>
    <n v="0.80000001192092896"/>
    <s v="POSITIVE"/>
    <s v="POSITIVE"/>
    <x v="1"/>
    <x v="1"/>
  </r>
  <r>
    <s v="iPad design session at #sxsw is packed! (@mention Hilton, Salon J w/ 21 others) {link}"/>
    <s v="iPad"/>
    <s v="POSITIVE"/>
    <s v="iPad design session at  is packed! ( Hilton, Salon J w/ others) {link}"/>
    <n v="0.20000000298023199"/>
    <n v="0.40000000596046398"/>
    <s v="NEUTRAL"/>
    <s v="NEUTRAL"/>
    <x v="0"/>
    <x v="0"/>
  </r>
  <r>
    <s v="IPad design talk was great, but ran late, had to haul ass to get to Ballroom A Innovative Design through Biomimicry #sxsw"/>
    <s v="iPad"/>
    <s v="POSITIVE"/>
    <s v="IPad design talk was great, but ran late, had to haul ass to get to Ballroom A Innovative Design through Biomimicry "/>
    <n v="0.69999998807907104"/>
    <n v="0.69999998807907104"/>
    <s v="POSITIVE"/>
    <s v="NEUTRAL"/>
    <x v="1"/>
    <x v="0"/>
  </r>
  <r>
    <s v="I didn't go to #sxsw because I'm still using an iPhone 3G. #oldschool #novideo #veryslow"/>
    <s v="iPhone"/>
    <s v="NEGATIVE"/>
    <s v="I didn't go to  because I'm still using an iPhoneG.   "/>
    <n v="-0.10000000149011599"/>
    <n v="0.10000000149011599"/>
    <s v="NEUTRAL"/>
    <s v="NEUTRAL"/>
    <x v="0"/>
    <x v="0"/>
  </r>
  <r>
    <s v="so who's gonna be getting an ipad2 from the apple store today? - bet the que is getting bigger? #sxsw #ipad2 bet @mention will! :)"/>
    <s v="iPad"/>
    <s v="POSITIVE"/>
    <s v="so who's gonna be getting an ipad2 from the apple store today? - bet the que is getting bigger?   bet  will! "/>
    <n v="0"/>
    <n v="0.30000001192092801"/>
    <s v="NEUTRAL"/>
    <s v="NEUTRAL"/>
    <x v="0"/>
    <x v="0"/>
  </r>
  <r>
    <s v="@mention good job @mention #sxsw! went home &amp;amp; watched season 1 of the guild =D. sucks that your tweet abt the iphone hijack is a top tweet lol"/>
    <s v="iPhone"/>
    <s v="NEGATIVE"/>
    <s v=" good job  ! went home &amp;amp; watched season of the guild . sucks that your tweet abt the iphone hijack is a top tweet lol"/>
    <n v="0.20000000298023199"/>
    <n v="0.80000001192092896"/>
    <s v="NEUTRAL"/>
    <s v="NEGATIVE"/>
    <x v="0"/>
    <x v="1"/>
  </r>
  <r>
    <s v="My #sxsw Google calendar is getting a little out of control"/>
    <s v="Other Google product or service"/>
    <s v="NEGATIVE"/>
    <s v="My  Google calendar is getting a little out of control"/>
    <n v="-0.10000000149011599"/>
    <n v="0.10000000149011599"/>
    <s v="NEUTRAL"/>
    <s v="NEGATIVE"/>
    <x v="0"/>
    <x v="1"/>
  </r>
  <r>
    <s v="@mention Google Circles will be Lame. #sxsw &amp;lt;3"/>
    <s v="Other Google product or service"/>
    <s v="NEGATIVE"/>
    <s v=" Google Circles will be Lame.  &amp;lt;3"/>
    <n v="0"/>
    <n v="0"/>
    <s v="NEUTRAL"/>
    <s v="NEUTRAL"/>
    <x v="0"/>
    <x v="0"/>
  </r>
  <r>
    <s v="I think #Google lost their way by caring too much about their business (instead of their users) Tim O'Reilly #sxsw #pnid"/>
    <s v="Google"/>
    <s v="NEGATIVE"/>
    <s v="I think  lost their way by caring too much about their business (instead of their users) Tim O'Reilly  "/>
    <n v="-0.10000000149011599"/>
    <n v="0.10000000149011599"/>
    <s v="NEUTRAL"/>
    <s v="NEGATIVE"/>
    <x v="0"/>
    <x v="1"/>
  </r>
  <r>
    <s v="Each day google maps is saving two years of user's lives! #sxsw"/>
    <s v="Other Google product or service"/>
    <s v="POSITIVE"/>
    <s v="Each day google maps is saving two years of user's lives! "/>
    <n v="0.40000000596046398"/>
    <n v="0.40000000596046398"/>
    <s v="POSITIVE"/>
    <s v="NEUTRAL"/>
    <x v="1"/>
    <x v="0"/>
  </r>
  <r>
    <s v="Spotted: Google Maps Street View car! I wonder if I'll be able to find myself on the maps one day. #sxsw {link}"/>
    <s v="Other Google product or service"/>
    <s v="POSITIVE"/>
    <s v="Spotted Google Maps Street View car! I wonder if I'll be able to find myself on the maps one day.  {link}"/>
    <n v="0.20000000298023199"/>
    <n v="0.60000002384185702"/>
    <s v="NEUTRAL"/>
    <s v="NEUTRAL"/>
    <x v="0"/>
    <x v="0"/>
  </r>
  <r>
    <s v="Just saw google speak, creating search engines tht can recognize pictures. Artificial intelligence is here! #SXSW"/>
    <s v="Google"/>
    <s v="POSITIVE"/>
    <s v="Just saw google speak, creating search engines tht can recognize pictures. Artificial intelligence is here! "/>
    <n v="0.20000000298023199"/>
    <n v="0.5"/>
    <s v="NEUTRAL"/>
    <s v="NEUTRAL"/>
    <x v="0"/>
    <x v="0"/>
  </r>
  <r>
    <s v="Who uses Google TV in this room? Nobody raises a hand in a packed room at the #socialviewing session at #sxsw"/>
    <m/>
    <s v="NEGATIVE"/>
    <s v="Who uses Google TV in this room? Nobody raises a hand in a packed room at the  session at "/>
    <n v="0"/>
    <n v="0.10000000149011599"/>
    <s v="NEUTRAL"/>
    <s v="NEUTRAL"/>
    <x v="0"/>
    <x v="0"/>
  </r>
  <r>
    <s v="@mention Google was advertising the check-in-thing at #AUS #SXSW  {link}"/>
    <s v="Google"/>
    <s v="POSITIVE"/>
    <s v=" Google was advertising the check-in-thing at    {link}"/>
    <n v="-0.20000000298023199"/>
    <n v="0.20000000298023199"/>
    <s v="NEUTRAL"/>
    <s v="NEUTRAL"/>
    <x v="0"/>
    <x v="0"/>
  </r>
  <r>
    <s v="Whoohoo! Got it! ;) RT @mention New #UberSocial for #iPhone now in the App Store includes UberGuide to #SXSW (cont) {link}"/>
    <m/>
    <s v="POSITIVE"/>
    <s v="Whoohoo! Got it!  RT  New  for  now in the App Store includes UberGuide to  (cont) {link}"/>
    <n v="0"/>
    <n v="0.30000001192092801"/>
    <s v="NEUTRAL"/>
    <s v="NEUTRAL"/>
    <x v="0"/>
    <x v="0"/>
  </r>
  <r>
    <s v="Sweet! I got the iPad too! That's a nerd joke!  #SXSW"/>
    <s v="iPad"/>
    <s v="POSITIVE"/>
    <s v="Sweet! I got the iPad too! That's a nerd joke!  "/>
    <n v="0"/>
    <n v="1.70000004768371"/>
    <s v="NEUTRAL"/>
    <s v="POSITIVE"/>
    <x v="0"/>
    <x v="1"/>
  </r>
  <r>
    <s v="@mention great news for u and @mention and the TWiT crew. Apple is building a temporary Store for #SXSW 2011 so u can get ur ipad 2s !!"/>
    <s v="Apple"/>
    <s v="POSITIVE"/>
    <s v=" great news for u and  and the TWiT crew. Apple is building a temporary Store for  so u can get ur ipads !!"/>
    <n v="0.40000000596046398"/>
    <n v="0.80000001192092896"/>
    <s v="POSITIVE"/>
    <s v="POSITIVE"/>
    <x v="1"/>
    <x v="1"/>
  </r>
  <r>
    <s v="@mention great stuff on Fri #SXSW: Marissa Mayer (Google), Tim O'Reilly (tech books/conferences) &amp;amp; Matt Mullenweg (Wordpress)"/>
    <s v="Google"/>
    <s v="POSITIVE"/>
    <s v=" great stuff on Fri  Marissa Mayer (Google), Tim O'Reilly (tech books/conferences) &amp;amp; Matt Mullenweg (Wordpress)"/>
    <n v="0.5"/>
    <n v="0.5"/>
    <s v="POSITIVE"/>
    <s v="POSITIVE"/>
    <x v="1"/>
    <x v="1"/>
  </r>
  <r>
    <s v="Having a great time at the Google Party #sxswi #sxsw"/>
    <s v="Google"/>
    <s v="POSITIVE"/>
    <s v="Having a great time at the Google Party  "/>
    <n v="0.80000001192092896"/>
    <n v="0.80000001192092896"/>
    <s v="POSITIVE"/>
    <s v="POSITIVE"/>
    <x v="1"/>
    <x v="1"/>
  </r>
  <r>
    <s v="Totally agree @mention Check out GoogleTV to iPad Apps: The Connected TV_x000d_{link} #SXSW #ConnectedTV Fascinating!"/>
    <s v="iPad or iPhone App"/>
    <s v="POSITIVE"/>
    <s v="Totally agree  Check out GoogleTV to iPad Apps The Connected TV_x000d_{link}   Fascinating!"/>
    <n v="0.80000001192092896"/>
    <n v="0.80000001192092896"/>
    <s v="POSITIVE"/>
    <s v="POSITIVE"/>
    <x v="1"/>
    <x v="1"/>
  </r>
  <r>
    <s v="Props to GSDM and the big G. (google) at #SXSW. Great crowd and agency space but Bluezoom can give them a run ;) {link}"/>
    <s v="Google"/>
    <s v="POSITIVE"/>
    <s v="Props to GSDM and the big G. (google) at . Great crowd and agency space but Bluezoom can give them a run  {link}"/>
    <n v="0.89999997615814198"/>
    <n v="1.79999995231628"/>
    <s v="POSITIVE"/>
    <s v="POSITIVE"/>
    <x v="1"/>
    <x v="1"/>
  </r>
  <r>
    <s v="Security guard enjoying the iPad2 at the Apple Store in Austin... #sxsw #ipad2 _x000d_ {link}"/>
    <s v="iPad"/>
    <s v="POSITIVE"/>
    <s v="Security guard enjoying the iPad2 at the Apple Store in Austin...   _x000d_ {link}"/>
    <n v="0.40000000596046398"/>
    <n v="0.40000000596046398"/>
    <s v="POSITIVE"/>
    <s v="NEUTRAL"/>
    <x v="1"/>
    <x v="0"/>
  </r>
  <r>
    <s v="&amp;lt;---- Guess who won an iPad at the #unsix tweetup? Thanks to @mention &amp;amp; @mention #sxsw #happydance"/>
    <s v="iPad"/>
    <s v="POSITIVE"/>
    <s v="&amp;lt;---- Guess who won an iPad at the  tweetup? Thanks to  &amp;amp;   "/>
    <n v="0.10000000149011599"/>
    <n v="0.20000000298023199"/>
    <s v="NEUTRAL"/>
    <s v="NEUTRAL"/>
    <x v="0"/>
    <x v="0"/>
  </r>
  <r>
    <s v="A busdev guy come to #Ipad2 line and ask where wr from, what we feel about ipad2, have o good discussion about iads #apple #crazyco #sxsw"/>
    <s v="iPad"/>
    <s v="POSITIVE"/>
    <s v="A busdev guy come to  line and ask where wr from, what we feel about ipad2, have o good discussion about iads   "/>
    <n v="0.20000000298023199"/>
    <n v="0.20000000298023199"/>
    <s v="NEUTRAL"/>
    <s v="NEUTRAL"/>
    <x v="0"/>
    <x v="0"/>
  </r>
  <r>
    <s v="Homeless guy outside pop-up #SXSW Apple store holding sign: &amp;quot;saving up for ipad 2&amp;quot; (don't ask for a photo)"/>
    <s v="iPad"/>
    <s v="POSITIVE"/>
    <s v="Homeless guy outside pop-up  Apple store holding sign &amp;quot;saving up for ipad&amp;quot; (don't ask for a photo)"/>
    <n v="-0.20000000298023199"/>
    <n v="0.20000000298023199"/>
    <s v="NEUTRAL"/>
    <s v="NEUTRAL"/>
    <x v="0"/>
    <x v="0"/>
  </r>
  <r>
    <s v="#technology #Apple Opening Pop-Up Store in Austin for #SXSW Geekfest [Apple]: Our #Brian_Lam, and the thousands... {link} #tech"/>
    <s v="Apple"/>
    <s v="POSITIVE"/>
    <s v="  Opening Pop-Up Store in Austin for  Geekfest [Apple] Our , and the thousands... {link} "/>
    <n v="0"/>
    <n v="0"/>
    <s v="NEUTRAL"/>
    <s v="NEUTRAL"/>
    <x v="0"/>
    <x v="0"/>
  </r>
  <r>
    <s v="#technology #Apple saves #SXSW, set to open pop-up store: Despite having two other Austin, Texas, locations,... {link} #tech"/>
    <m/>
    <s v="POSITIVE"/>
    <s v="  saves , set to open pop-up store Despite having two other Austin, Texas, locations,... {link} "/>
    <n v="0"/>
    <n v="0"/>
    <s v="NEUTRAL"/>
    <s v="POSITIVE"/>
    <x v="0"/>
    <x v="1"/>
  </r>
  <r>
    <s v="#technology At #SXSW, #Apple schools the marketing experts: Thousands are in town to demonstrate their social... {link} #tech"/>
    <s v="Apple"/>
    <s v="POSITIVE"/>
    <s v=" At ,  schools the marketing experts Thousands are in town to demonstrate their social... {link} "/>
    <n v="0.30000001192092801"/>
    <n v="0.69999998807907104"/>
    <s v="POSITIVE"/>
    <s v="NEUTRAL"/>
    <x v="1"/>
    <x v="0"/>
  </r>
  <r>
    <s v="#technology Before It Even Begins, #Apple Wins #SXSW: Over the past week, there's been a major dilemma in... {link} #tech"/>
    <s v="Apple"/>
    <s v="POSITIVE"/>
    <s v=" Before It Even Begins,  Wins  Over the past week, there's been a major dilemma in... {link} "/>
    <n v="-0.5"/>
    <n v="0.5"/>
    <s v="NEGATIVE"/>
    <s v="NEUTRAL"/>
    <x v="0"/>
    <x v="0"/>
  </r>
  <r>
    <s v="Lunch with @mention at #CNNGrill. View from the HTML5 dev trenches: Android is painful, iOS is sleek (for what @mention is doing) #sxsw"/>
    <s v="Android"/>
    <s v="NEGATIVE"/>
    <s v="Lunch with  at . View from the HTML5 dev trenches Android is painful, iOS is sleek (for what  is doing) "/>
    <n v="0.20000000298023199"/>
    <n v="0.5"/>
    <s v="NEUTRAL"/>
    <s v="NEUTRAL"/>
    <x v="0"/>
    <x v="0"/>
  </r>
  <r>
    <s v="Open graph did repair the damage google did to the title tag. #sxsw #microformats"/>
    <s v="Google"/>
    <s v="NEGATIVE"/>
    <s v="Open graph did repair the damage google did to the title tag.  "/>
    <n v="-0.10000000149011599"/>
    <n v="0.10000000149011599"/>
    <s v="NEUTRAL"/>
    <s v="NEUTRAL"/>
    <x v="0"/>
    <x v="0"/>
  </r>
  <r>
    <s v="Party with DJ Do Jo playing with Red Bull BPM on iPad! #SXSW #courtyard @mention  {link}"/>
    <m/>
    <s v="POSITIVE"/>
    <s v="Party with DJ Do Jo playing with Red Bull BPM on iPad!     {link}"/>
    <n v="0.30000001192092801"/>
    <n v="0.30000001192092801"/>
    <s v="POSITIVE"/>
    <s v="NEUTRAL"/>
    <x v="1"/>
    <x v="0"/>
  </r>
  <r>
    <s v="wow!! much hirer than I expected RT @mention 40% of google maps use is mobile #sxsw"/>
    <s v="Google"/>
    <s v="POSITIVE"/>
    <s v="wow!! much hirer than I expected RT % of google maps use is mobile "/>
    <n v="0"/>
    <n v="0.69999998807907104"/>
    <s v="NEUTRAL"/>
    <s v="NEGATIVE"/>
    <x v="0"/>
    <x v="0"/>
  </r>
  <r>
    <s v="Last month it was Discovr for iPad at #midem. This time it's Discovr for iPhone at #sxsw. Climbing the App Store charts! {link}"/>
    <s v="iPad or iPhone App"/>
    <s v="POSITIVE"/>
    <s v="Last month it was Discovr for iPad at . This time it's Discovr for iPhone at . Climbing the App Store charts! {link}"/>
    <n v="0.10000000149011599"/>
    <n v="0.69999998807907104"/>
    <s v="NEUTRAL"/>
    <s v="NEUTRAL"/>
    <x v="0"/>
    <x v="0"/>
  </r>
  <r>
    <s v="#SXSW math: if my flight leaves at 6:45 AM and the clocks go ahead at 2 and my iphone alarm will not go off what time do i miss my flight?"/>
    <s v="iPhone"/>
    <s v="NEGATIVE"/>
    <s v=" math if my flight leaves at45 AM and the clocks go ahead at and my iphone alarm will not go off what time do i miss my flight?"/>
    <n v="-0.40000000596046398"/>
    <n v="0.40000000596046398"/>
    <s v="NEGATIVE"/>
    <s v="NEUTRAL"/>
    <x v="1"/>
    <x v="0"/>
  </r>
  <r>
    <s v="Awwww yeah!!! RT @mention Congrats to @mention on winning the last @mention #iPad case for her boyfriend aw :) #SXSW #cbatsxsw"/>
    <s v="iPad"/>
    <s v="POSITIVE"/>
    <s v="Awwww yeah!!! RT  Congrats to  on winning the last   case for her boyfriend aw   "/>
    <n v="0.40000000596046398"/>
    <n v="0.80000001192092896"/>
    <s v="POSITIVE"/>
    <s v="POSITIVE"/>
    <x v="1"/>
    <x v="1"/>
  </r>
  <r>
    <s v="@mention Ha! I feel like the only person at #sxsw with a non-Mac/iPad!"/>
    <s v="Apple"/>
    <s v="NEGATIVE"/>
    <s v=" Ha! I feel like the only person at  with a non-Mac/iPad!"/>
    <n v="0.10000000149011599"/>
    <n v="0.20000000298023199"/>
    <s v="NEUTRAL"/>
    <s v="POSITIVE"/>
    <x v="0"/>
    <x v="0"/>
  </r>
  <r>
    <s v="iPad2 in hand thanks to the Popup Apple Store at #SXSW. First impression: I may have a lemon. Backlight has some bleed thru at the bottom."/>
    <s v="iPad"/>
    <s v="NEGATIVE"/>
    <s v="iPad2 in hand thanks to the Popup Apple Store at . First impression I may have a lemon. Backlight has some bleed thru at the bottom."/>
    <n v="0"/>
    <n v="0.5"/>
    <s v="NEUTRAL"/>
    <s v="NEGATIVE"/>
    <x v="0"/>
    <x v="1"/>
  </r>
  <r>
    <s v="To be enchanting, offer the likeability of Virgin Air, the trustworthiness of Zappos &amp;amp; the great products of Apple. @mention #sxsw"/>
    <s v="Apple"/>
    <s v="POSITIVE"/>
    <s v="To be enchanting, offer the likeability of Virgin Air, the trustworthiness of Zappos &amp;amp; the great products of Apple.  "/>
    <n v="0.69999998807907104"/>
    <n v="0.69999998807907104"/>
    <s v="POSITIVE"/>
    <s v="POSITIVE"/>
    <x v="1"/>
    <x v="1"/>
  </r>
  <r>
    <s v="To be enchanting, offer the likeability of Virgin Airlines, the trustworthiness of Zappos &amp;amp; great products of Apple. @mention #sxsw"/>
    <s v="Apple"/>
    <s v="POSITIVE"/>
    <s v="To be enchanting, offer the likeability of Virgin Airlines, the trustworthiness of Zappos &amp;amp; great products of Apple.  "/>
    <n v="0.69999998807907104"/>
    <n v="0.69999998807907104"/>
    <s v="POSITIVE"/>
    <s v="POSITIVE"/>
    <x v="1"/>
    <x v="1"/>
  </r>
  <r>
    <s v="Having a hard time tweeting and using iPhone here at #SXSW. Using iPad and it's much better. #HISXSW"/>
    <s v="iPhone"/>
    <s v="POSITIVE"/>
    <s v="Having a hard time tweeting and using iPhone here at . Using iPad and it's much better. "/>
    <n v="0.30000001192092801"/>
    <n v="0.60000002384185702"/>
    <s v="POSITIVE"/>
    <s v="POSITIVE"/>
    <x v="1"/>
    <x v="1"/>
  </r>
  <r>
    <s v="@mention has interesting presentation on how iPad has helped those with disabilities. Very insightful. #POURsite #SXSW"/>
    <s v="iPad"/>
    <s v="POSITIVE"/>
    <s v=" has interesting presentation on how iPad has helped those with disabilities. Very insightful.  "/>
    <n v="0.89999997615814198"/>
    <n v="1.79999995231628"/>
    <s v="POSITIVE"/>
    <s v="POSITIVE"/>
    <x v="1"/>
    <x v="1"/>
  </r>
  <r>
    <s v="Bing/icanhas is on fire. Still going to keep searching with google, though. #sxsw #thanksforthebrandedshades"/>
    <s v="Google"/>
    <s v="POSITIVE"/>
    <s v="Bing/icanhas is on fire. Still going to keep searching with google, though.  "/>
    <n v="0"/>
    <n v="0.10000000149011599"/>
    <s v="NEUTRAL"/>
    <s v="NEUTRAL"/>
    <x v="0"/>
    <x v="0"/>
  </r>
  <r>
    <s v="@mention has their Google Analytics up - 58,967 visits, ipad and iphone are ranked in top 5 ways people access it. #newsapps #sxsw"/>
    <s v="iPhone"/>
    <s v="POSITIVE"/>
    <s v=" has their Google Analytics up -,967 visits, ipad and iphone are ranked in top ways people access it.  "/>
    <n v="0"/>
    <n v="0"/>
    <s v="NEUTRAL"/>
    <s v="NEUTRAL"/>
    <x v="0"/>
    <x v="0"/>
  </r>
  <r>
    <s v="a trend that Tomlinson is seeing is that age of iPad owners is higher than expected (says 55+ is their demo) #SXSW #in #newsapp"/>
    <m/>
    <s v="POSITIVE"/>
    <s v="a trend that Tomlinson is seeing is that age of iPad owners is higher than expected (says+ is their demo)   "/>
    <n v="-0.40000000596046398"/>
    <n v="0.40000000596046398"/>
    <s v="NEGATIVE"/>
    <s v="NEUTRAL"/>
    <x v="0"/>
    <x v="0"/>
  </r>
  <r>
    <s v="You must have this app for your iPad if you are going to #SXSW {link} #hollergram"/>
    <s v="iPad or iPhone App"/>
    <s v="POSITIVE"/>
    <s v="You must have this app for your iPad if you are going to  {link} "/>
    <n v="0.30000001192092801"/>
    <n v="0.30000001192092801"/>
    <s v="POSITIVE"/>
    <s v="NEUTRAL"/>
    <x v="1"/>
    <x v="0"/>
  </r>
  <r>
    <s v="@mention Have y'all seen this? Temp Apple Store going up downtown for #SXSW. Would y'all stream from there instead? {link}"/>
    <s v="Apple"/>
    <s v="POSITIVE"/>
    <s v=" Have y'all seen this? Temp Apple Store going up downtown for . Would y'all stream from there instead? {link}"/>
    <n v="0.10000000149011599"/>
    <n v="0.60000002384185702"/>
    <s v="NEUTRAL"/>
    <s v="NEUTRAL"/>
    <x v="0"/>
    <x v="0"/>
  </r>
  <r>
    <s v="Wow, so the #apple popup store in downtown #Austin is real. Let's do this #sxsw!"/>
    <s v="Apple"/>
    <s v="POSITIVE"/>
    <s v="Wow, so the  popup store in downtown  is real. Let's do this !"/>
    <n v="0.20000000298023199"/>
    <n v="0.5"/>
    <s v="NEUTRAL"/>
    <s v="NEUTRAL"/>
    <x v="0"/>
    <x v="0"/>
  </r>
  <r>
    <s v="Free on the #iTunes store, 22 tracks from #SXSW featured artists.. {link} Grab it before its gone.. Thanks #Apple !"/>
    <s v="Apple"/>
    <s v="POSITIVE"/>
    <s v="Free on the  store, tracks from  featured artists.. {link} Grab it before its gone.. Thanks  !"/>
    <n v="0.10000000149011599"/>
    <n v="0.20000000298023199"/>
    <s v="NEUTRAL"/>
    <s v="POSITIVE"/>
    <x v="0"/>
    <x v="1"/>
  </r>
  <r>
    <s v="Checked the #SXSW Apple store line on the way here. Man, that line is long. :) #toolongforme"/>
    <s v="Apple"/>
    <s v="POSITIVE"/>
    <s v="Checked the  Apple store line on the way here. Man, that line is long.  "/>
    <n v="0"/>
    <n v="0.10000000149011599"/>
    <s v="NEUTRAL"/>
    <s v="NEUTRAL"/>
    <x v="0"/>
    <x v="0"/>
  </r>
  <r>
    <s v="amazing the amount of app updates on my ipad today for the kick off of #sxsw"/>
    <s v="iPad or iPhone App"/>
    <s v="POSITIVE"/>
    <s v="amazing the amount of app updates on my ipad today for the kick off of "/>
    <n v="0.80000001192092896"/>
    <n v="0.80000001192092896"/>
    <s v="POSITIVE"/>
    <s v="POSITIVE"/>
    <x v="1"/>
    <x v="1"/>
  </r>
  <r>
    <s v="Beware, the android #sxsw app for schedules is completely innacurate. Just walked to the hyatt for no reason #sxswfail"/>
    <s v="Android App"/>
    <s v="NEGATIVE"/>
    <s v="Beware, the android  app for schedules is completely innacurate. Just walked to the hyatt for no reason "/>
    <n v="-0.69999998807907104"/>
    <n v="1.5"/>
    <s v="NEGATIVE"/>
    <s v="NEGATIVE"/>
    <x v="1"/>
    <x v="1"/>
  </r>
  <r>
    <s v="Back in the big apple!  Need to wean off my new foursquare addiction thanks to #sxsw and @mention Do people really care where I am? Nah"/>
    <m/>
    <s v="POSITIVE"/>
    <s v="Back in the big apple!  Need to wean off my new foursquare addiction thanks to  and  Do people really care where I am? Nah"/>
    <n v="0"/>
    <n v="0.89999997615814198"/>
    <s v="NEUTRAL"/>
    <s v="NEUTRAL"/>
    <x v="0"/>
    <x v="0"/>
  </r>
  <r>
    <s v="#google the future is &amp;quot;the power of here&amp;quot; paired with augmented reality and contextual reality #pnid #SxSW"/>
    <s v="Google"/>
    <s v="POSITIVE"/>
    <s v=" the future is &amp;quot;the power of here&amp;quot; paired with augmented reality and contextual reality  "/>
    <n v="0"/>
    <n v="0"/>
    <s v="NEUTRAL"/>
    <s v="NEUTRAL"/>
    <x v="0"/>
    <x v="0"/>
  </r>
  <r>
    <s v="Data is the new oil. (Companies like Google and Facebook have monopoly and terms of service to be wary of) - @mention #sxsw"/>
    <s v="Google"/>
    <s v="NEGATIVE"/>
    <s v="Data is the new oil. (Companies like Google and Facebook have monopoly and terms of service to be wary of) -  "/>
    <n v="-0.30000001192092801"/>
    <n v="0.60000002384185702"/>
    <s v="NEGATIVE"/>
    <s v="NEGATIVE"/>
    <x v="1"/>
    <x v="1"/>
  </r>
  <r>
    <s v="Just in the nick of time! Get your #iphone #eventseekr app for #SXSW!! {link}"/>
    <s v="iPad or iPhone App"/>
    <s v="POSITIVE"/>
    <s v="Just in the nick of time! Get your   app for !! {link}"/>
    <n v="0.30000001192092801"/>
    <n v="0.89999997615814198"/>
    <s v="POSITIVE"/>
    <s v="NEUTRAL"/>
    <x v="1"/>
    <x v="0"/>
  </r>
  <r>
    <s v="Nice, im heading to barton creek to get a mackbook pro :) RT @mention Waiting outside the #SXSW Apple store for my #iPad2_x000d_#woohoo"/>
    <s v="Other Apple product or service"/>
    <s v="POSITIVE"/>
    <s v="Nice, im heading to barton creek to get a mackbook pro  RT  Waiting outside the  Apple store for my _x000d_"/>
    <n v="0.60000002384185702"/>
    <n v="0.60000002384185702"/>
    <s v="POSITIVE"/>
    <s v="POSITIVE"/>
    <x v="1"/>
    <x v="1"/>
  </r>
  <r>
    <s v="About to hear Marissa Mayer from Google speak. 3 rows back. So cool! #SXSW #Google"/>
    <s v="Google"/>
    <s v="POSITIVE"/>
    <s v="About to hear Marissa Mayer from Google speak. rows back. So cool!  "/>
    <n v="0.30000001192092801"/>
    <n v="0.89999997615814198"/>
    <s v="POSITIVE"/>
    <s v="POSITIVE"/>
    <x v="1"/>
    <x v="1"/>
  </r>
  <r>
    <s v="Have you heard about the #android app Bizzy? They've challenged TDG to Check Out #sxsw read more: {link}"/>
    <s v="Android App"/>
    <s v="POSITIVE"/>
    <s v="Have you heard about the  app Bizzy? They've challenged TDG to Check Out  read more {link}"/>
    <n v="0.20000000298023199"/>
    <n v="0.60000002384185702"/>
    <s v="NEUTRAL"/>
    <s v="NEUTRAL"/>
    <x v="0"/>
    <x v="0"/>
  </r>
  <r>
    <s v="@mention heard that apple's going to open a special store, they're expecting a lot of customers from #sxsw"/>
    <s v="Apple"/>
    <s v="POSITIVE"/>
    <s v=" heard that apple's going to open a special store, they're expecting a lot of customers from "/>
    <n v="-0.60000002384185702"/>
    <n v="0.60000002384185702"/>
    <s v="NEGATIVE"/>
    <s v="NEGATIVE"/>
    <x v="0"/>
    <x v="0"/>
  </r>
  <r>
    <s v="Kara Swisher: Apple is the most stylish fascist company in America #sxsw"/>
    <s v="Apple"/>
    <s v="NEGATIVE"/>
    <s v="Kara Swisher Apple is the most stylish fascist company in America "/>
    <n v="0.69999998807907104"/>
    <n v="0.69999998807907104"/>
    <s v="POSITIVE"/>
    <s v="POSITIVE"/>
    <x v="0"/>
    <x v="0"/>
  </r>
  <r>
    <s v="@mention Hey Eric, it was at a pop-up Apple store here at #SXSW -- nice long line of tech-savvy folks ready to spend hard-earned $"/>
    <s v="Apple"/>
    <s v="POSITIVE"/>
    <s v=" Hey Eric, it was at a pop-up Apple store here at  -- nice long line of tech-savvy folks ready to spend hard-earned $"/>
    <n v="0.69999998807907104"/>
    <n v="0.69999998807907104"/>
    <s v="POSITIVE"/>
    <s v="NEUTRAL"/>
    <x v="1"/>
    <x v="0"/>
  </r>
  <r>
    <s v="@mention Hey Mark, no sleep for you at #sxsw! Bring me home a shiny new iPad, would ya? :) @mention"/>
    <s v="iPad"/>
    <s v="POSITIVE"/>
    <s v=" Hey Mark, no sleep for you at ! Bring me home a shiny new iPad, would ya?  "/>
    <n v="0"/>
    <n v="0.10000000149011599"/>
    <s v="NEUTRAL"/>
    <s v="NEUTRAL"/>
    <x v="0"/>
    <x v="0"/>
  </r>
  <r>
    <s v="@mention Hey Taariq, howdy from Texas, fav #sXsw app so far is the official one {link} &amp;lt;--android-or get Iphone #UsGuys"/>
    <s v="Android App"/>
    <s v="POSITIVE"/>
    <s v=" Hey Taariq, howdy from Texas, fav  app so far is the official one {link} &amp;lt;--android-or get Iphone "/>
    <n v="0"/>
    <n v="0"/>
    <s v="NEUTRAL"/>
    <s v="NEUTRAL"/>
    <x v="0"/>
    <x v="0"/>
  </r>
  <r>
    <s v="@mention Hey! Y'all have anyway to get text updates?? I don't have a cool pocket google machine phone #sxsw"/>
    <s v="Google"/>
    <s v="POSITIVE"/>
    <s v=" Hey! Y'all have anyway to get text updates?? I don't have a cool pocket google machine phone "/>
    <n v="0"/>
    <n v="0.20000000298023199"/>
    <s v="NEUTRAL"/>
    <s v="NEGATIVE"/>
    <x v="0"/>
    <x v="0"/>
  </r>
  <r>
    <s v="What's behind #Android's race to No. 1? {link} #smartphones #technology #mobile #sxsw #sxswi"/>
    <s v="Android"/>
    <s v="POSITIVE"/>
    <s v="What's behind 's race to No.? {link}     "/>
    <n v="0"/>
    <n v="0"/>
    <s v="NEUTRAL"/>
    <s v="NEUTRAL"/>
    <x v="0"/>
    <x v="0"/>
  </r>
  <r>
    <s v="GENIUS behind Google Circles._x000d____â________Š____‚________x000d_Real Life Social Graph Network v2 _x000d_View documents by Paul Adams {link}"/>
    <s v="Other Google product or service"/>
    <s v="POSITIVE"/>
    <s v="GENIUS behind Google Circles._x000d_ ___ __ _____ _ __ __ __ ______x000d_Real Life Social Graph Network v2 _x000d_View documents by Paul Adams {link}"/>
    <n v="0.60000002384185702"/>
    <n v="1.29999995231628"/>
    <s v="POSITIVE"/>
    <s v="NEUTRAL"/>
    <x v="1"/>
    <x v="0"/>
  </r>
  <r>
    <s v="#sxsw fashion essential #2:  iPad plus 2 mobile phones for chronicling witty tweets, unlocking Mayor badges, taking photos of Hootsuite owl"/>
    <s v="iPad"/>
    <s v="POSITIVE"/>
    <s v=" fashion essential   iPad plus mobile phones for chronicling witty tweets, unlocking Mayor badges, taking photos of Hootsuite owl"/>
    <n v="0.30000001192092801"/>
    <n v="0.30000001192092801"/>
    <s v="POSITIVE"/>
    <s v="NEUTRAL"/>
    <x v="1"/>
    <x v="0"/>
  </r>
  <r>
    <s v="I threw this together to keep on my iPad to attempt to keep up with all the after hours stuff this weekend. #sxsw  {link}"/>
    <s v="iPad"/>
    <s v="POSITIVE"/>
    <s v="I threw this together to keep on my iPad to attempt to keep up with all the after hours stuff this weekend.   {link}"/>
    <n v="0"/>
    <n v="0.10000000149011599"/>
    <s v="NEUTRAL"/>
    <s v="NEGATIVE"/>
    <x v="0"/>
    <x v="0"/>
  </r>
  <r>
    <s v="Apple's white earbuds - good symbol of our need for social proof, when the iPod launched, we all knew who had a new toy #guykawasaki #SXSW"/>
    <s v="Apple"/>
    <s v="POSITIVE"/>
    <s v="Apple's white earbuds - good symbol of our need for social proof, when the iPod launched, we all knew who had a new toy  "/>
    <n v="0.69999998807907104"/>
    <n v="0.69999998807907104"/>
    <s v="POSITIVE"/>
    <s v="NEUTRAL"/>
    <x v="1"/>
    <x v="0"/>
  </r>
  <r>
    <s v="Well, Cashmore just gave the new iPad a crushing non-endorsement. #sxsw #checkins #ouch"/>
    <s v="iPad"/>
    <s v="NEGATIVE"/>
    <s v="Well, Cashmore just gave the new iPad a crushing non-endorsement.   "/>
    <n v="0"/>
    <n v="0"/>
    <s v="NEUTRAL"/>
    <s v="NEUTRAL"/>
    <x v="0"/>
    <x v="0"/>
  </r>
  <r>
    <s v="these #iphone #android apps will keep you grooving at #SXSW {link}"/>
    <s v="iPad or iPhone App"/>
    <s v="POSITIVE"/>
    <s v="these   apps will keep you grooving at  {link}"/>
    <n v="0.20000000298023199"/>
    <n v="0.20000000298023199"/>
    <s v="NEUTRAL"/>
    <s v="NEUTRAL"/>
    <x v="0"/>
    <x v="0"/>
  </r>
  <r>
    <s v="RIP my iPhone 4: June 2010 -  #SXSW. You survived a severe drop, but could not evade drowning. {link}"/>
    <s v="iPhone"/>
    <s v="NEGATIVE"/>
    <s v="RIP my iPhone June -  . You survived a severe drop, but could not evade drowning. {link}"/>
    <n v="0"/>
    <n v="0.5"/>
    <s v="NEUTRAL"/>
    <s v="NEGATIVE"/>
    <x v="0"/>
    <x v="1"/>
  </r>
  <r>
    <s v="95% of iPhone and Droid apps have less than 1,000 downloads total. #SXSW"/>
    <s v="Android App"/>
    <s v="NEGATIVE"/>
    <s v="% of iPhone and Droid apps have less than,000 downloads total. "/>
    <n v="0"/>
    <n v="0"/>
    <s v="NEUTRAL"/>
    <s v="NEGATIVE"/>
    <x v="0"/>
    <x v="1"/>
  </r>
  <r>
    <s v="@mention How can any self-respecting Apple fanboy attend THE interactive event of the year without an #iPad2? #SXSWi #SXSW"/>
    <s v="iPad"/>
    <s v="POSITIVE"/>
    <s v=" How can any self-respecting Apple fanboy attend THE interactive event of the year without an ?  "/>
    <n v="0"/>
    <n v="0"/>
    <s v="NEUTRAL"/>
    <s v="NEUTRAL"/>
    <x v="0"/>
    <x v="0"/>
  </r>
  <r>
    <s v="Learning how to get personalized recommendations using Google Hotpot {link} #sxsw"/>
    <s v="Other Google product or service"/>
    <s v="POSITIVE"/>
    <s v="Learning how to get personalized recommendations using Google Hotpot {link} "/>
    <n v="0.89999997615814198"/>
    <n v="0.89999997615814198"/>
    <s v="POSITIVE"/>
    <s v="NEUTRAL"/>
    <x v="1"/>
    <x v="0"/>
  </r>
  <r>
    <s v="@mention How was Fri dinner and are you enjoying #sxsw? Twitter is abuzz with possible news re: Google Circles launch that may happen there"/>
    <m/>
    <s v="POSITIVE"/>
    <s v=" How was Fri dinner and are you enjoying ? Twitter is abuzz with possible news re Google Circles launch that may happen there"/>
    <n v="0"/>
    <n v="0.30000001192092801"/>
    <s v="NEUTRAL"/>
    <s v="NEUTRAL"/>
    <x v="0"/>
    <x v="0"/>
  </r>
  <r>
    <s v="#google shows super-fast Google Maps for mobile with 3D rendering. #sxsw"/>
    <s v="Other Google product or service"/>
    <s v="POSITIVE"/>
    <s v=" shows super-fast Google Maps for mobile withD rendering. "/>
    <n v="0.40000000596046398"/>
    <n v="0.40000000596046398"/>
    <s v="POSITIVE"/>
    <s v="NEUTRAL"/>
    <x v="1"/>
    <x v="0"/>
  </r>
  <r>
    <s v="The new Whrrl app is now live in the iPhone app store AND Android marketplace. Get it while it's hot! (Just in time for #SXSW!)"/>
    <s v="iPad or iPhone App"/>
    <s v="POSITIVE"/>
    <s v="The new Whrrl app is now live in the iPhone app store AND Android marketplace. Get it while it's hot! (Just in time for !)"/>
    <n v="0.30000001192092801"/>
    <n v="0.89999997615814198"/>
    <s v="POSITIVE"/>
    <s v="POSITIVE"/>
    <x v="1"/>
    <x v="1"/>
  </r>
  <r>
    <s v="The new Whrrl app is now live in the iPhone app store AND Android marketplace. Get it while it's hot! (Just in time for #SXSW!) via @mention"/>
    <s v="iPad or iPhone App"/>
    <s v="POSITIVE"/>
    <s v="The new Whrrl app is now live in the iPhone app store AND Android marketplace. Get it while it's hot! (Just in time for !) via "/>
    <n v="0.20000000298023199"/>
    <n v="1"/>
    <s v="NEUTRAL"/>
    <s v="NEUTRAL"/>
    <x v="0"/>
    <x v="0"/>
  </r>
  <r>
    <s v="Just bought a #mophie juice pack for my iPhone! Solely because the cool kids were doing it. @mention @mention #sxsw"/>
    <s v="Other Apple product or service"/>
    <s v="POSITIVE"/>
    <s v="Just bought a  juice pack for my iPhone! Solely because the cool kids were doing it.   "/>
    <n v="0.30000001192092801"/>
    <n v="0.60000002384185702"/>
    <s v="POSITIVE"/>
    <s v="NEUTRAL"/>
    <x v="1"/>
    <x v="0"/>
  </r>
  <r>
    <s v="Just bought an #iPad2 at the downtown Austin Apple store. 5 min wait in line to get in. Salesperson Darryl was excellent. #sxsw"/>
    <s v="Apple"/>
    <s v="POSITIVE"/>
    <s v="Just bought an  at the downtown Austin Apple store. min wait in line to get in. Salesperson Darryl was excellent. "/>
    <n v="0.40000000596046398"/>
    <n v="1.5"/>
    <s v="POSITIVE"/>
    <s v="POSITIVE"/>
    <x v="1"/>
    <x v="1"/>
  </r>
  <r>
    <s v="So I bought an iPad on impulse! Must be something in the water at #sxsw!"/>
    <s v="iPad"/>
    <s v="POSITIVE"/>
    <s v="So I bought an iPad on impulse! Must be something in the water at !"/>
    <n v="0.10000000149011599"/>
    <n v="0.30000001192092801"/>
    <s v="NEUTRAL"/>
    <s v="NEUTRAL"/>
    <x v="0"/>
    <x v="0"/>
  </r>
  <r>
    <s v="Just bought iPad 2. In and out in 15 minutes #SXSW (@mention Apple Store, SXSW w/ 23 others) {link}"/>
    <s v="iPad"/>
    <s v="POSITIVE"/>
    <s v="Just bought iPad. In and out in minutes  ( Apple Store, SW w/ others) {link}"/>
    <n v="0.10000000149011599"/>
    <n v="0.20000000298023199"/>
    <s v="NEUTRAL"/>
    <s v="NEUTRAL"/>
    <x v="0"/>
    <x v="0"/>
  </r>
  <r>
    <s v="Great night of Interactive parties. And Congress Ave is amazing with the Apple store! #sxsw #apple"/>
    <s v="Apple"/>
    <s v="POSITIVE"/>
    <s v="Great night of Interactive parties. And Congress Ave is amazing with the Apple store!  "/>
    <n v="0.80000001192092896"/>
    <n v="1.6000000238418499"/>
    <s v="POSITIVE"/>
    <s v="POSITIVE"/>
    <x v="1"/>
    <x v="1"/>
  </r>
  <r>
    <s v="Just bought one of the last few iPads at the Apple Store in downtown Austin at #SXSW. They sold out before I was done purchasing."/>
    <s v="iPad"/>
    <s v="POSITIVE"/>
    <s v="Just bought one of the last few iPads at the Apple Store in downtown Austin at . They sold out before I was done purchasing."/>
    <n v="0.20000000298023199"/>
    <n v="0.60000002384185702"/>
    <s v="NEUTRAL"/>
    <s v="NEUTRAL"/>
    <x v="0"/>
    <x v="0"/>
  </r>
  <r>
    <s v="Just bought the last iPad 2 3G 64MB at the Apple pop-up store at #SxSW {link}"/>
    <s v="iPad"/>
    <s v="POSITIVE"/>
    <s v="Just bought the last iPadGMB at the Apple pop-up store at  {link}"/>
    <n v="0"/>
    <n v="0"/>
    <s v="NEUTRAL"/>
    <s v="NEUTRAL"/>
    <x v="0"/>
    <x v="0"/>
  </r>
  <r>
    <s v="Passed a huge queue for iPad design for boomers on the way to what mobile apps can learn from comic books (also full). #SXSW"/>
    <m/>
    <s v="POSITIVE"/>
    <s v="Passed a huge queue for iPad design for boomers on the way to what mobile apps can learn from comic books (also full). "/>
    <n v="0.40000000596046398"/>
    <n v="0.40000000596046398"/>
    <s v="POSITIVE"/>
    <s v="NEUTRAL"/>
    <x v="1"/>
    <x v="0"/>
  </r>
  <r>
    <s v="This is why social technology is amazing: Google has set up a Person Finder in both English and Japanese: {link} #SXSW"/>
    <s v="Google"/>
    <s v="POSITIVE"/>
    <s v="This is why social technology is amazing Google has set up a Person Finder in both English and Japanese {link} "/>
    <n v="0.69999998807907104"/>
    <n v="0.69999998807907104"/>
    <s v="POSITIVE"/>
    <s v="NEUTRAL"/>
    <x v="1"/>
    <x v="0"/>
  </r>
  <r>
    <s v="@mention I agree _æ” Apple stole what little part of the show there was. For me, @mention was the most exciting new biz concept #sxsw"/>
    <s v="Apple"/>
    <s v="POSITIVE"/>
    <s v=" I agree _  Apple stole what little part of the show there was. For me,  was the most exciting new biz concept "/>
    <n v="0.30000001192092801"/>
    <n v="1"/>
    <s v="POSITIVE"/>
    <s v="POSITIVE"/>
    <x v="1"/>
    <x v="1"/>
  </r>
  <r>
    <s v="@mention I fully expect to be &amp;quot;iPad shamed&amp;quot; by all the 2's at #SXSW"/>
    <s v="iPad"/>
    <s v="POSITIVE"/>
    <s v=" I fully expect to be &amp;quot;iPad shamed&amp;quot; by all the's at "/>
    <n v="0"/>
    <n v="0"/>
    <s v="NEUTRAL"/>
    <s v="NEUTRAL"/>
    <x v="0"/>
    <x v="0"/>
  </r>
  <r>
    <s v="Tomorrow I go back to the Apple store... *sigh* #sxsw"/>
    <s v="Apple"/>
    <s v="NEGATIVE"/>
    <s v="Tomorrow I go back to the Apple store... *sigh* "/>
    <n v="-0.40000000596046398"/>
    <n v="0.80000001192092896"/>
    <s v="NEGATIVE"/>
    <s v="NEGATIVE"/>
    <x v="1"/>
    <x v="1"/>
  </r>
  <r>
    <s v="@mention I got that about impression #sxsw too. I plan to stand in a line for an iPad 2 on March 25th though :)"/>
    <s v="iPad"/>
    <s v="POSITIVE"/>
    <s v=" I got that about impression  too. I plan to stand in a line for an iPad on Marchth though "/>
    <n v="0.10000000149011599"/>
    <n v="0.20000000298023199"/>
    <s v="NEUTRAL"/>
    <s v="NEUTRAL"/>
    <x v="0"/>
    <x v="0"/>
  </r>
  <r>
    <s v="@mention I hate typing on an iPad. So, yeah, THE Ken Calhoun is this man, the real deal! And I am bringing my laptop to #sxsw Sun."/>
    <s v="iPad"/>
    <s v="NEGATIVE"/>
    <s v=" I hate typing on an iPad. So, yeah, THE Ken Calhoun is this man, the real deal! And I am bringing my laptop to  Sun."/>
    <n v="0"/>
    <n v="0.10000000149011599"/>
    <s v="NEUTRAL"/>
    <s v="NEUTRAL"/>
    <x v="0"/>
    <x v="0"/>
  </r>
  <r>
    <s v="@mention I have a feeling there will be many shiny new iPad 2s at #sxsw!"/>
    <s v="iPad"/>
    <s v="POSITIVE"/>
    <s v=" I have a feeling there will be many shiny new iPads at !"/>
    <n v="0.30000001192092801"/>
    <n v="0.30000001192092801"/>
    <s v="POSITIVE"/>
    <s v="POSITIVE"/>
    <x v="1"/>
    <x v="1"/>
  </r>
  <r>
    <s v="@mention I heard you got the first IPad 2 at @mention #10.5hrs? #Austin #sxsw {link}"/>
    <m/>
    <s v="POSITIVE"/>
    <s v=" I heard you got the first IPad at  .5hrs?   {link}"/>
    <n v="0"/>
    <n v="0.10000000149011599"/>
    <s v="NEUTRAL"/>
    <s v="NEUTRAL"/>
    <x v="0"/>
    <x v="0"/>
  </r>
  <r>
    <s v="@mention I hope this year's festival isn't as crashy as this year's iPhone app. #sxsw"/>
    <s v="iPad or iPhone App"/>
    <s v="NEGATIVE"/>
    <s v=" I hope this year's festival isn't as crashy as this year's iPhone app. "/>
    <n v="-0.30000001192092801"/>
    <n v="0.30000001192092801"/>
    <s v="NEGATIVE"/>
    <s v="NEGATIVE"/>
    <x v="1"/>
    <x v="1"/>
  </r>
  <r>
    <s v="@mention i know this is a premature tweet, but i'd love to see pics of the apple pop up store at #sxsw :)"/>
    <s v="Apple"/>
    <s v="POSITIVE"/>
    <s v=" i know this is a premature tweet, but i'd love to see pics of the apple pop up store at  "/>
    <n v="0.80000001192092896"/>
    <n v="0.80000001192092896"/>
    <s v="POSITIVE"/>
    <s v="NEUTRAL"/>
    <x v="1"/>
    <x v="0"/>
  </r>
  <r>
    <s v="@mention I meant iTunes doesn't work for me (IE: Don't run Apple software, even if it would run on my Ubuntu desktop).  Not just #SXSW dl"/>
    <s v="Other Apple product or service"/>
    <s v="NEGATIVE"/>
    <s v=" I meant iTunes doesn't work for me (IE Don't run Apple software, even if it would run on my Ubuntu desktop).  Not just  dl"/>
    <n v="-0.5"/>
    <n v="1.1000000238418499"/>
    <s v="NEGATIVE"/>
    <s v="NEGATIVE"/>
    <x v="1"/>
    <x v="1"/>
  </r>
  <r>
    <s v="@mention I outdid myself this time with the tech #FAIL. iPhone=broken. Might be the worst thing that can ever happen at #sxsw"/>
    <s v="iPhone"/>
    <s v="NEGATIVE"/>
    <s v=" I outdid myself this time with the tech . iPhone=broken. Might be the worst thing that can ever happen at "/>
    <n v="-0.20000000298023199"/>
    <n v="2"/>
    <s v="NEUTRAL"/>
    <s v="NEGATIVE"/>
    <x v="0"/>
    <x v="1"/>
  </r>
  <r>
    <s v="Crowley: i really want a new iPad. Just haven't had time to get over there. #checkins #SXSW #KetchSX"/>
    <s v="iPad"/>
    <s v="POSITIVE"/>
    <s v="Crowley i really want a new iPad. Just haven't had time to get over there.   "/>
    <n v="0.10000000149011599"/>
    <n v="0.20000000298023199"/>
    <s v="NEUTRAL"/>
    <s v="NEUTRAL"/>
    <x v="0"/>
    <x v="0"/>
  </r>
  <r>
    <s v="@mention i think i might quit and resume tonight. ipad/iphone tethering couldn't have happened at a better time. #sxsw"/>
    <s v="iPhone"/>
    <s v="POSITIVE"/>
    <s v=" i think i might quit and resume tonight. ipad/iphone tethering couldn't have happened at a better time. "/>
    <n v="0"/>
    <n v="0.10000000149011599"/>
    <s v="NEUTRAL"/>
    <s v="NEGATIVE"/>
    <x v="0"/>
    <x v="0"/>
  </r>
  <r>
    <s v="@mention I used to think that and then they started making great apps. Official #SXSW app on iPad blows the other versions (and site) away."/>
    <s v="iPad or iPhone App"/>
    <s v="POSITIVE"/>
    <s v=" I used to think that and then they started making great apps. Official  app on iPad blows the other versions (and site) away."/>
    <n v="0.30000001192092801"/>
    <n v="0.60000002384185702"/>
    <s v="POSITIVE"/>
    <s v="POSITIVE"/>
    <x v="1"/>
    <x v="1"/>
  </r>
  <r>
    <s v="@mention I want that iPad case! #sxswbuffalo #sxsw"/>
    <s v="iPad"/>
    <s v="POSITIVE"/>
    <s v=" I want that iPad case!  "/>
    <n v="0"/>
    <n v="0"/>
    <s v="NEUTRAL"/>
    <s v="NEUTRAL"/>
    <x v="0"/>
    <x v="0"/>
  </r>
  <r>
    <s v="@mention I was there ~5:30 and the line was around the block. Decided to forgo iPad 2 goodness for food. #sxsw #apple"/>
    <s v="iPad"/>
    <s v="POSITIVE"/>
    <s v=" I was there ~530 and the line was around the block. Decided to forgo iPad goodness for food.  "/>
    <n v="0.20000000298023199"/>
    <n v="0.60000002384185702"/>
    <s v="NEUTRAL"/>
    <s v="NEUTRAL"/>
    <x v="0"/>
    <x v="0"/>
  </r>
  <r>
    <s v="@mention I wish we had our LiveBlog iPhone app &amp;amp; #wordpress plugin ready for #SXSW. Not quite."/>
    <s v="iPad or iPhone App"/>
    <s v="POSITIVE"/>
    <s v=" I wish we had our LiveBlog iPhone app &amp;amp;  plugin ready for . Not quite."/>
    <n v="0.10000000149011599"/>
    <n v="0.30000001192092801"/>
    <s v="NEUTRAL"/>
    <s v="NEGATIVE"/>
    <x v="0"/>
    <x v="0"/>
  </r>
  <r>
    <s v="@mention I'd say yes. Facebook and Google are implementing it which brightens the future. Good impact I'm search too. #sxsw"/>
    <s v="Google"/>
    <s v="POSITIVE"/>
    <s v=" I'd say yes. Facebook and Google are implementing it which brightens the future. Good impact I'm search too. "/>
    <n v="0.5"/>
    <n v="1.70000004768371"/>
    <s v="POSITIVE"/>
    <s v="POSITIVE"/>
    <x v="1"/>
    <x v="1"/>
  </r>
  <r>
    <s v="@mention I'm glad I don't have an iPad 2 ... I think. #sxsw"/>
    <s v="iPad"/>
    <s v="NEGATIVE"/>
    <s v=" I'm glad I don't have an iPad ... I think. "/>
    <n v="0.20000000298023199"/>
    <n v="0.5"/>
    <s v="NEUTRAL"/>
    <s v="POSITIVE"/>
    <x v="0"/>
    <x v="0"/>
  </r>
  <r>
    <s v="@mention I'm going to #SXSW let's meet up! I can't use @mention yet because I have an Android phone but show me how it works!"/>
    <m/>
    <s v="NEGATIVE"/>
    <s v=" I'm going to  let's meet up! I can't use  yet because I have an Android phone but show me how it works!"/>
    <n v="0.10000000149011599"/>
    <n v="0.30000001192092801"/>
    <s v="NEUTRAL"/>
    <s v="POSITIVE"/>
    <x v="0"/>
    <x v="0"/>
  </r>
  <r>
    <s v="@mention I'm guessing there will not be an #Android app in time for #SXSW?"/>
    <s v="Android App"/>
    <s v="NEGATIVE"/>
    <s v=" I'm guessing there will not be an  app in time for ?"/>
    <n v="-0.5"/>
    <n v="0.5"/>
    <s v="NEGATIVE"/>
    <s v="NEUTRAL"/>
    <x v="1"/>
    <x v="0"/>
  </r>
  <r>
    <s v="Dang it. I've touched an iPad 2. I WANT!  *sigh* #SXSW"/>
    <s v="iPad"/>
    <s v="POSITIVE"/>
    <s v="Dang it. I've touched an iPad. I WANT!  *sigh* "/>
    <n v="-0.10000000149011599"/>
    <n v="1"/>
    <s v="NEUTRAL"/>
    <s v="NEGATIVE"/>
    <x v="0"/>
    <x v="0"/>
  </r>
  <r>
    <s v="Josh Williams @mention said Farmville success was a wakeup call about games. &amp;quot;What can we build now?&amp;quot; iPhone was were things were going. #sxsw"/>
    <s v="iPhone"/>
    <s v="POSITIVE"/>
    <s v="Josh Williams  said Farmville success was a wakeup call about games. &amp;quot;What can we build now?&amp;quot; iPhone was were things were going. "/>
    <n v="0"/>
    <n v="0.5"/>
    <s v="NEUTRAL"/>
    <s v="NEUTRAL"/>
    <x v="0"/>
    <x v="0"/>
  </r>
  <r>
    <s v="Totalitarian thought in action: People worldwide come to Austin, TX for #SXSW and decide to spend their time in line at an Apple Store."/>
    <s v="Apple"/>
    <s v="NEGATIVE"/>
    <s v="Totalitarian thought in action People worldwide come to Austin, TX for  and decide to spend their time in line at an Apple Store."/>
    <n v="0"/>
    <n v="0"/>
    <s v="NEUTRAL"/>
    <s v="NEUTRAL"/>
    <x v="0"/>
    <x v="0"/>
  </r>
  <r>
    <s v="#sxsw rediculous overflow line for iPad session now at #sxswsmall interesting talk like what's being said don't miss iPad talk"/>
    <s v="iPad"/>
    <s v="POSITIVE"/>
    <s v=" rediculous overflow line for iPad session now at  interesting talk like what's being said don't miss iPad talk"/>
    <n v="0.20000000298023199"/>
    <n v="0.20000000298023199"/>
    <s v="NEUTRAL"/>
    <s v="NEGATIVE"/>
    <x v="0"/>
    <x v="0"/>
  </r>
  <r>
    <s v="It is ridiculous to see someone taking a photo during a session with their iPad. Cannot wait to see concert use. #SXSW #Silly"/>
    <s v="iPad"/>
    <s v="NEGATIVE"/>
    <s v="It is ridiculous to see someone taking a photo during a session with their iPad. Cannot wait to see concert use.  "/>
    <n v="-0.20000000298023199"/>
    <n v="1.20000004768371"/>
    <s v="NEUTRAL"/>
    <s v="NEGATIVE"/>
    <x v="0"/>
    <x v="1"/>
  </r>
  <r>
    <s v="Wooooo! Did I mention that we just released Discovr for IPHONE :)  It's out now, just in time for #sxsw. New features! {link}"/>
    <s v="iPad or iPhone App"/>
    <s v="POSITIVE"/>
    <s v="Wooooo! Did I mention that we just released Discovr for IPHONE   It's out now, just in time for . New features! {link}"/>
    <n v="0.30000001192092801"/>
    <n v="1.5"/>
    <s v="POSITIVE"/>
    <s v="NEUTRAL"/>
    <x v="1"/>
    <x v="0"/>
  </r>
  <r>
    <s v="Like I said, peeps taking pictures with iPad 2 looking ridculous! Still want one. #SXSW  {link}"/>
    <s v="iPad"/>
    <s v="POSITIVE"/>
    <s v="Like I said, peeps taking pictures with iPad looking ridculous! Still want one.   {link}"/>
    <n v="0.20000000298023199"/>
    <n v="0.69999998807907104"/>
    <s v="NEUTRAL"/>
    <s v="POSITIVE"/>
    <x v="0"/>
    <x v="1"/>
  </r>
  <r>
    <s v="I won't lie - I've had a chance to watch people actually using the iPad at #sxsw and it makes me want one. :-/"/>
    <s v="iPad"/>
    <s v="POSITIVE"/>
    <s v="I won't lie - I've had a chance to watch people actually using the iPad at  and it makes me want one. -/"/>
    <n v="0.10000000149011599"/>
    <n v="0.30000001192092801"/>
    <s v="NEUTRAL"/>
    <s v="POSITIVE"/>
    <x v="0"/>
    <x v="1"/>
  </r>
  <r>
    <s v="#SXSW Movie stars and moody directors are all well and fine, but the guy who's really attracting a crowd is the one showing off his iPad 2."/>
    <s v="iPad"/>
    <s v="POSITIVE"/>
    <s v=" Movie stars and moody directors are all well and fine, but the guy who's really attracting a crowd is the one showing off his iPad."/>
    <n v="-0.10000000149011599"/>
    <n v="0.10000000149011599"/>
    <s v="NEUTRAL"/>
    <s v="MIXED"/>
    <x v="0"/>
    <x v="0"/>
  </r>
  <r>
    <s v="Google tries to give doodles a whimsical, fun spirit. #sxsw #GoogleDoodles"/>
    <s v="Google"/>
    <s v="POSITIVE"/>
    <s v="Google tries to give doodles a whimsical, fun spirit.  "/>
    <n v="0.89999997615814198"/>
    <n v="0.89999997615814198"/>
    <s v="POSITIVE"/>
    <s v="NEUTRAL"/>
    <x v="1"/>
    <x v="0"/>
  </r>
  <r>
    <s v="I wonder if Apple intentionally scheduled the #iPad2 release to coincide with #SXSW. Steve Jobs, you crafty genius, you_æ_"/>
    <s v="Apple"/>
    <s v="POSITIVE"/>
    <s v="I wonder if Apple intentionally scheduled the  release to coincide with . Steve Jobs, you crafty genius, you_ _"/>
    <n v="0.40000000596046398"/>
    <n v="0.89999997615814198"/>
    <s v="POSITIVE"/>
    <s v="NEUTRAL"/>
    <x v="1"/>
    <x v="0"/>
  </r>
  <r>
    <s v="@mention If I were you, I'd stay away from the Apple Store tomorrow #sxsw"/>
    <s v="Apple"/>
    <s v="NEGATIVE"/>
    <s v=" If I were you, I'd stay away from the Apple Store tomorrow "/>
    <n v="-0.10000000149011599"/>
    <n v="0.10000000149011599"/>
    <s v="NEUTRAL"/>
    <s v="NEUTRAL"/>
    <x v="0"/>
    <x v="0"/>
  </r>
  <r>
    <s v="@mention if it makes you feel better google-wannabe fanbois were acting like giggling schoolgirls in front of Marissa Mayer y'day #SXSW"/>
    <m/>
    <s v="NEGATIVE"/>
    <s v=" if it makes you feel better google-wannabe fanbois were acting like giggling schoolgirls in front of Marissa Mayer y'day "/>
    <n v="-0.60000002384185702"/>
    <n v="0.60000002384185702"/>
    <s v="NEGATIVE"/>
    <s v="MIXED"/>
    <x v="1"/>
    <x v="0"/>
  </r>
  <r>
    <s v="I wonder if there's anyone here who's snagged an iPad 2... Supposedly there's an Apple store somewhere on campus. #SXSW"/>
    <s v="iPad"/>
    <s v="POSITIVE"/>
    <s v="I wonder if there's anyone here who's snagged an iPad... Supposedly there's an Apple store somewhere on campus. "/>
    <n v="-0.10000000149011599"/>
    <n v="0.20000000298023199"/>
    <s v="NEUTRAL"/>
    <s v="NEGATIVE"/>
    <x v="0"/>
    <x v="0"/>
  </r>
  <r>
    <s v="Related: if u have Verizon, u will do better. #SXSW bandwidth issue. My BlackBerry always tweeted when my iPhone dawdled. #wjchat"/>
    <s v="iPhone"/>
    <s v="NEGATIVE"/>
    <s v="Related if u have Verizon, u will do better.  bandwidth issue. My BlackBerry always tweeted when my iPhone dawdled. "/>
    <n v="0"/>
    <n v="0.60000002384185702"/>
    <s v="NEUTRAL"/>
    <s v="NEGATIVE"/>
    <x v="0"/>
    <x v="1"/>
  </r>
  <r>
    <s v="@mention If you pull my name in the @mention contest and I win an iPad, iPad2, cash, suckling pig or dandy T-shirt, hold it 4 me! #sxsw"/>
    <s v="iPad"/>
    <s v="POSITIVE"/>
    <s v=" If you pull my name in the  contest and I win an iPad, iPad2, cash, suckling pig or dandy T-shirt, hold it me! "/>
    <n v="0"/>
    <n v="0"/>
    <s v="NEUTRAL"/>
    <s v="NEUTRAL"/>
    <x v="0"/>
    <x v="0"/>
  </r>
  <r>
    <s v="And the biggest line at #sxsw?  To buy an iPad 2.  Every other compan has an open bar."/>
    <s v="iPad"/>
    <s v="POSITIVE"/>
    <s v="And the biggest line at ?  To buy an iPad.  Every other compan has an open bar."/>
    <n v="-0.10000000149011599"/>
    <n v="0.40000000596046398"/>
    <s v="NEUTRAL"/>
    <s v="NEUTRAL"/>
    <x v="0"/>
    <x v="0"/>
  </r>
  <r>
    <s v="Pinoy insights at the SXSW Conf- the conf mobile and IPad app is great you can use this to even plan your day with friends #SXSW"/>
    <s v="iPad or iPhone App"/>
    <s v="POSITIVE"/>
    <s v="Pinoy insights at the SW Conf- the conf mobile and IPad app is great you can use this to even plan your day with friends "/>
    <n v="0.89999997615814198"/>
    <n v="0.89999997615814198"/>
    <s v="POSITIVE"/>
    <s v="POSITIVE"/>
    <x v="1"/>
    <x v="1"/>
  </r>
  <r>
    <s v="#iPad design/UI tip: _æ_buttons are a hack -approach them with skepticism _æ_ #tapworthy #sxsw"/>
    <s v="iPad"/>
    <s v="NEGATIVE"/>
    <s v=" design/UI tip _ _buttons are a hack -approach them with skepticism _ _  "/>
    <n v="0.10000000149011599"/>
    <n v="0.10000000149011599"/>
    <s v="NEUTRAL"/>
    <s v="NEGATIVE"/>
    <x v="0"/>
    <x v="1"/>
  </r>
  <r>
    <s v="iPhone amigos.  If you don't have the @mention app, change that now. #broadcastr #bestappever #sxsw"/>
    <s v="iPad or iPhone App"/>
    <s v="POSITIVE"/>
    <s v="iPhone amigos.  If you don't have the  app, change that now.   "/>
    <n v="0"/>
    <n v="0.5"/>
    <s v="NEUTRAL"/>
    <s v="NEUTRAL"/>
    <x v="0"/>
    <x v="0"/>
  </r>
  <r>
    <s v="Farmers like Blackberry smart phones because iPhone's &amp;quot;don't last long on the farm&amp;quot;. #mobilefarm #sxsw"/>
    <s v="iPhone"/>
    <s v="NEGATIVE"/>
    <s v="Farmers like Blackberry smart phones because iPhone's &amp;quot;don't last long on the farm&amp;quot;.  "/>
    <n v="0.10000000149011599"/>
    <n v="0.10000000149011599"/>
    <s v="NEUTRAL"/>
    <s v="NEUTRAL"/>
    <x v="0"/>
    <x v="0"/>
  </r>
  <r>
    <s v="Tablets like the iPad and Xoom where touch emulates a mouse-click/keyboard input means we're not there yet. #sxsw #gswsxsw #futureoftouch"/>
    <s v="iPad"/>
    <s v="NEGATIVE"/>
    <s v="Tablets like the iPad and Xoom where touch emulates a mouse-click/keyboard input means we're not there yet.   "/>
    <n v="0.40000000596046398"/>
    <n v="0.40000000596046398"/>
    <s v="POSITIVE"/>
    <s v="NEUTRAL"/>
    <x v="0"/>
    <x v="0"/>
  </r>
  <r>
    <s v="Techie Fail RT @mention One #SXSW panel moderator who is from Europe says he spent $3000 in roaming charges on his iPhone at SXSW 2010."/>
    <s v="iPhone"/>
    <s v="NEGATIVE"/>
    <s v="Techie Fail RT  One  panel moderator who is from Europe says he spent $3000 in roaming charges on his iPhone at SW."/>
    <n v="-0.89999997615814198"/>
    <n v="0.89999997615814198"/>
    <s v="NEGATIVE"/>
    <s v="NEUTRAL"/>
    <x v="1"/>
    <x v="0"/>
  </r>
  <r>
    <s v="Google building real time @mention engine to monitor illegal deforestation in real time #tech4good #sxsw"/>
    <s v="Google"/>
    <s v="POSITIVE"/>
    <s v="Google building real time  engine to monitor illegal deforestation in real time  "/>
    <n v="-0.60000002384185702"/>
    <n v="0.60000002384185702"/>
    <s v="NEGATIVE"/>
    <s v="NEUTRAL"/>
    <x v="0"/>
    <x v="0"/>
  </r>
  <r>
    <s v="#Google Will Connect the #Digital &amp;amp; Physical Worlds Through #Mobile {link} via @mention  #sxsw"/>
    <m/>
    <s v="POSITIVE"/>
    <s v=" Will Connect the  &amp;amp; Physical Worlds Through  {link} via   "/>
    <n v="0.30000001192092801"/>
    <n v="0.30000001192092801"/>
    <s v="POSITIVE"/>
    <s v="NEUTRAL"/>
    <x v="1"/>
    <x v="0"/>
  </r>
  <r>
    <s v="Content will move back to the browser. Why replicate the work on an iPad when u can press one button? @mention @mention #sxsw"/>
    <s v="iPad"/>
    <s v="NEGATIVE"/>
    <s v="Content will move back to the browser. Why replicate the work on an iPad when u can press one button?   "/>
    <n v="-0.30000001192092801"/>
    <n v="0.69999998807907104"/>
    <s v="NEGATIVE"/>
    <s v="NEUTRAL"/>
    <x v="1"/>
    <x v="0"/>
  </r>
  <r>
    <s v="Marissa Miller of Google makes shout out to the  Khan Academy and the great things they're doing for education. #fmsignal #sxsw (cc @mention"/>
    <s v="Google"/>
    <s v="POSITIVE"/>
    <s v="Marissa Miller of Google makes shout out to the  Khan Academy and the great things they're doing for education.   (cc "/>
    <n v="0.20000000298023199"/>
    <n v="0.5"/>
    <s v="NEUTRAL"/>
    <s v="NEUTRAL"/>
    <x v="0"/>
    <x v="0"/>
  </r>
  <r>
    <s v="Just in time for #SXSW in #ATX, #Apple to open a pop-up store, @mention debuts cool #Amex partnership.  #SXSW doesn't even start till Fri"/>
    <s v="Apple"/>
    <s v="POSITIVE"/>
    <s v="Just in time for  in ,  to open a pop-up store,  debuts cool  partnership.   doesn't even start till Fri"/>
    <n v="0.10000000149011599"/>
    <n v="0.89999997615814198"/>
    <s v="NEUTRAL"/>
    <s v="NEUTRAL"/>
    <x v="0"/>
    <x v="0"/>
  </r>
  <r>
    <s v="Juts in time for #SXSW =&amp;gt; Group-Texting War Heats Up: Fast Society Launches New Android App, Updates iPhone App {link}"/>
    <s v="Android App"/>
    <s v="POSITIVE"/>
    <s v="Juts in time for  =&amp;gt; Group-Texting War Heats Up Fast Society Launches New Android App, Updates iPhone App {link}"/>
    <n v="0"/>
    <n v="0"/>
    <s v="NEUTRAL"/>
    <s v="NEUTRAL"/>
    <x v="0"/>
    <x v="0"/>
  </r>
  <r>
    <s v="Just in time: @mention launch Unofficial #SXSW Insider's Guide for iPhone. Nice. {link} #bynd"/>
    <s v="iPhone"/>
    <s v="POSITIVE"/>
    <s v="Just in time  launch Unofficial  Insider's Guide for iPhone. Nice. {link} "/>
    <n v="0.30000001192092801"/>
    <n v="0.89999997615814198"/>
    <s v="POSITIVE"/>
    <s v="NEUTRAL"/>
    <x v="1"/>
    <x v="0"/>
  </r>
  <r>
    <s v="Over 100 in line at Apple pop-up store; everyone waiting for iPads. First guy arrived at 6:30am (36 degrees then). Badges everywhere #sxsw"/>
    <s v="iPad"/>
    <s v="POSITIVE"/>
    <s v="Over in line at Apple pop-up store; everyone waiting for iPads. First guy arrived at30am (36 degrees then). Badges everywhere "/>
    <n v="0"/>
    <n v="0.40000000596046398"/>
    <s v="NEUTRAL"/>
    <s v="NEUTRAL"/>
    <x v="0"/>
    <x v="0"/>
  </r>
  <r>
    <s v="Standing in line. For the 6th time. #ipad2 #apple #sxsw #popupstore"/>
    <s v="Apple"/>
    <s v="POSITIVE"/>
    <s v="Standing in line. For theth time.    "/>
    <n v="0"/>
    <n v="0.10000000149011599"/>
    <s v="NEUTRAL"/>
    <s v="NEUTRAL"/>
    <x v="0"/>
    <x v="0"/>
  </r>
  <r>
    <s v="Wandered in on Google Doodles presentation to see @mention presenting! Fun! #sxsw"/>
    <s v="Other Google product or service"/>
    <s v="POSITIVE"/>
    <s v="Wandered in on Google Doodles presentation to see  presenting! Fun! "/>
    <n v="0.30000001192092801"/>
    <n v="1"/>
    <s v="POSITIVE"/>
    <s v="NEUTRAL"/>
    <x v="1"/>
    <x v="0"/>
  </r>
  <r>
    <s v="Wait in line at #SXSW apple store for iPad 2"/>
    <s v="iPad"/>
    <s v="POSITIVE"/>
    <s v="Wait in line at  apple store for iPad"/>
    <n v="0"/>
    <n v="0"/>
    <s v="NEUTRAL"/>
    <s v="NEUTRAL"/>
    <x v="0"/>
    <x v="0"/>
  </r>
  <r>
    <s v="Mad mad lines still at the #SXSW Apple pop up store here in Austin #ipad2"/>
    <s v="Apple"/>
    <s v="NEGATIVE"/>
    <s v="Mad mad lines still at the  Apple pop up store here in Austin "/>
    <n v="-0.30000001192092801"/>
    <n v="0.30000001192092801"/>
    <s v="NEGATIVE"/>
    <s v="NEUTRAL"/>
    <x v="1"/>
    <x v="0"/>
  </r>
  <r>
    <s v="The geek influence hit new highs yesterday, when Apple opened a pop-up store at #SXSW for the sale of the iPad 2. {link}"/>
    <m/>
    <s v="POSITIVE"/>
    <s v="The geek influence hit new highs yesterday, when Apple opened a pop-up store at  for the sale of the iPad. {link}"/>
    <n v="0"/>
    <n v="0.20000000298023199"/>
    <s v="NEUTRAL"/>
    <s v="NEUTRAL"/>
    <x v="0"/>
    <x v="0"/>
  </r>
  <r>
    <s v="Foodspotting #iPhone App a success at #SxSW.  Finding food you crave for. {link}"/>
    <s v="iPad or iPhone App"/>
    <s v="POSITIVE"/>
    <s v="Foodspotting  App a success at .  Finding food you crave for. {link}"/>
    <n v="0.40000000596046398"/>
    <n v="1.29999995231628"/>
    <s v="POSITIVE"/>
    <s v="NEUTRAL"/>
    <x v="1"/>
    <x v="0"/>
  </r>
  <r>
    <s v="We're giving away a shiny iPad 2 at SXSW Quotables, simply sign up to be entered automatically! &amp;gt;&amp;gt; {link}  #ipad2 #sxsw"/>
    <m/>
    <s v="POSITIVE"/>
    <s v="We're giving away a shiny iPad at SW Quotables, simply sign up to be entered automatically! &amp;gt;&amp;gt; {link}   "/>
    <n v="0"/>
    <n v="0"/>
    <s v="NEUTRAL"/>
    <s v="NEUTRAL"/>
    <x v="0"/>
    <x v="0"/>
  </r>
  <r>
    <s v="Good morning everybody_x000d_ The #iPad 2 Takes Over #SXSW [VIDEO]: {link} via Mashable_x000d_#apple"/>
    <s v="iPad"/>
    <s v="POSITIVE"/>
    <s v="Good morning everybody_x000d_ The  Takes Over  [VIDEO] {link} via Mashable_x000d_"/>
    <n v="0.5"/>
    <n v="0.5"/>
    <s v="POSITIVE"/>
    <s v="NEUTRAL"/>
    <x v="1"/>
    <x v="0"/>
  </r>
  <r>
    <s v="Volunteering for #sxsw has been a lot more boring than expected. My thumbs are already getting tired from such extreme #iPhone usage"/>
    <m/>
    <s v="POSITIVE"/>
    <s v="Volunteering for  has been a lot more boring than expected. My thumbs are already getting tired from such extreme  usage"/>
    <n v="0"/>
    <n v="1.1000000238418499"/>
    <s v="NEUTRAL"/>
    <s v="NEGATIVE"/>
    <x v="0"/>
    <x v="0"/>
  </r>
  <r>
    <s v="Bored during keynote #sxsw, but have an iPad  {link}"/>
    <s v="iPad"/>
    <s v="POSITIVE"/>
    <s v="Bored during keynote , but have an iPad  {link}"/>
    <n v="-0.20000000298023199"/>
    <n v="0.20000000298023199"/>
    <s v="NEUTRAL"/>
    <s v="NEGATIVE"/>
    <x v="0"/>
    <x v="0"/>
  </r>
  <r>
    <s v="I'm debuting my new iPhone &amp;amp; Droid app at #sxsw next year. It makes your phone waterproof &amp;amp; will light your cigarettes for you."/>
    <s v="iPhone"/>
    <s v="POSITIVE"/>
    <s v="I'm debuting my new iPhone &amp;amp; Droid app at  next year. It makes your phone waterproof &amp;amp; will light your cigarettes for you."/>
    <n v="0"/>
    <n v="0.20000000298023199"/>
    <s v="NEUTRAL"/>
    <s v="NEUTRAL"/>
    <x v="0"/>
    <x v="0"/>
  </r>
  <r>
    <s v="#sxsw adding my schedule into the android sxsw go app.  Handy."/>
    <s v="Android App"/>
    <s v="POSITIVE"/>
    <s v=" adding my schedule into the android sxsw go app.  Handy."/>
    <n v="0.20000000298023199"/>
    <n v="0.40000000596046398"/>
    <s v="NEUTRAL"/>
    <s v="POSITIVE"/>
    <x v="0"/>
    <x v="1"/>
  </r>
  <r>
    <s v="Google using Starry Night to demo their streetview-like art project. It's like they're inside my brain. #sxsw"/>
    <s v="Other Google product or service"/>
    <s v="POSITIVE"/>
    <s v="Google using Starry Night to demo their streetview-like art project. It's like they're inside my brain. "/>
    <n v="0.40000000596046398"/>
    <n v="0.80000001192092896"/>
    <s v="POSITIVE"/>
    <s v="NEUTRAL"/>
    <x v="1"/>
    <x v="0"/>
  </r>
  <r>
    <s v="I'm thinking that I may actually have to take my laptop to #sxsw. The iPad alone may not be enough on this trip."/>
    <s v="iPad"/>
    <s v="NEGATIVE"/>
    <s v="I'm thinking that I may actually have to take my laptop to . The iPad alone may not be enough on this trip."/>
    <n v="0.10000000149011599"/>
    <n v="0.20000000298023199"/>
    <s v="NEUTRAL"/>
    <s v="NEUTRAL"/>
    <x v="0"/>
    <x v="0"/>
  </r>
  <r>
    <s v="It's amazing that the Apple Pop-Up Austin Store was executed so quickly. 1 week {link} via @mention #SXSW"/>
    <s v="Apple"/>
    <s v="POSITIVE"/>
    <s v="It's amazing that the Apple Pop-Up Austin Store was executed so quickly. week {link} via  "/>
    <n v="0.5"/>
    <n v="1"/>
    <s v="POSITIVE"/>
    <s v="POSITIVE"/>
    <x v="1"/>
    <x v="1"/>
  </r>
  <r>
    <s v="I'm sporting the new @mention 3 for iOS/iPhone - get it &amp;amp; install it just in time for what ever it is your doing. #4sq #SXSW"/>
    <s v="iPad or iPhone App"/>
    <s v="POSITIVE"/>
    <s v="I'm sporting the new  for iOS/iPhone - get it &amp;amp; install it just in time for what ever it is your doing.  "/>
    <n v="0"/>
    <n v="0"/>
    <s v="NEUTRAL"/>
    <s v="NEUTRAL"/>
    <x v="0"/>
    <x v="0"/>
  </r>
  <r>
    <s v="Been playing w/ the Windows7 phone here at #SXSW.The animation is better than an iphone&amp;amp; it does look very interesting!"/>
    <m/>
    <s v="NEGATIVE"/>
    <s v="Been playing w/ the Windows7 phone here at .The animation is better than an iphone&amp;amp; it does look very interesting!"/>
    <n v="0.89999997615814198"/>
    <n v="0.89999997615814198"/>
    <s v="POSITIVE"/>
    <s v="POSITIVE"/>
    <x v="0"/>
    <x v="0"/>
  </r>
  <r>
    <s v="OK, I definitely need an iPad 2 #SXSW #gadgetenvy"/>
    <s v="iPad"/>
    <s v="POSITIVE"/>
    <s v="OK, I definitely need an iPad  "/>
    <n v="0.10000000149011599"/>
    <n v="0.10000000149011599"/>
    <s v="NEUTRAL"/>
    <s v="NEUTRAL"/>
    <x v="0"/>
    <x v="0"/>
  </r>
  <r>
    <s v="Wow, I think I'm the only person at #SXSW that didn't go buy the new iPad yesterday. The new one is THIN!"/>
    <s v="iPad"/>
    <s v="POSITIVE"/>
    <s v="Wow, I think I'm the only person at  that didn't go buy the new iPad yesterday. The new one is THIN!"/>
    <n v="0"/>
    <n v="0"/>
    <s v="NEUTRAL"/>
    <s v="NEGATIVE"/>
    <x v="0"/>
    <x v="0"/>
  </r>
  <r>
    <s v="&amp;quot;brains are to zombies what content is to google, they can't get enough&amp;quot; #sxsw #contentrules"/>
    <s v="Google"/>
    <s v="POSITIVE"/>
    <s v="&amp;quot;brains are to zombies what content is to google, they can't get enough&amp;quot;  "/>
    <n v="-0.40000000596046398"/>
    <n v="0.40000000596046398"/>
    <s v="NEGATIVE"/>
    <s v="NEUTRAL"/>
    <x v="0"/>
    <x v="0"/>
  </r>
  <r>
    <s v="GroupMe Wins Best Group Messaging App at SXSWi {link} #FastSociety #iPhone #iPhone4 #SXSW #TexasEvery"/>
    <s v="iPad or iPhone App"/>
    <s v="POSITIVE"/>
    <s v="GroupMe Wins Best Group Messaging App at SWi {link}     "/>
    <n v="0.89999997615814198"/>
    <n v="0.89999997615814198"/>
    <s v="POSITIVE"/>
    <s v="POSITIVE"/>
    <x v="1"/>
    <x v="1"/>
  </r>
  <r>
    <s v="{link} Coinsidence? Sounds like a good strategy to me. Wish I could go to #SXSW"/>
    <m/>
    <s v="POSITIVE"/>
    <s v="{link} Coinsidence? Sounds like a good strategy to me. Wish I could go to "/>
    <n v="0.30000001192092801"/>
    <n v="1.1000000238418499"/>
    <s v="POSITIVE"/>
    <s v="NEUTRAL"/>
    <x v="1"/>
    <x v="0"/>
  </r>
  <r>
    <s v="@mention Instagram, but it's iPhone only at the moment mister &amp;quot;Has to be cool and different and get an EVO&amp;quot; that SUCKS. #sxsw"/>
    <s v="iPhone"/>
    <s v="NEGATIVE"/>
    <s v=" Instagram, but it's iPhone only at the moment mister &amp;quot;Has to be cool and different and get an EVO&amp;quot; that SUCKS. "/>
    <n v="-0.69999998807907104"/>
    <n v="0.69999998807907104"/>
    <s v="NEGATIVE"/>
    <s v="NEGATIVE"/>
    <x v="1"/>
    <x v="1"/>
  </r>
  <r>
    <s v="A good point! RT @mention Love it. @mention at #sxsw: &amp;quot;apple comes up with cool technology because they don't go to conferences&amp;quot;"/>
    <s v="Apple"/>
    <s v="POSITIVE"/>
    <s v="A good point! RT  Love it.  at  &amp;quot;apple comes up with cool technology because they don't go to conferences&amp;quot;"/>
    <n v="0.5"/>
    <n v="1.6000000238418499"/>
    <s v="POSITIVE"/>
    <s v="POSITIVE"/>
    <x v="1"/>
    <x v="1"/>
  </r>
  <r>
    <s v="Fun with interactive maps at the @mention and Google party: {link} #sxsw"/>
    <s v="Google"/>
    <s v="POSITIVE"/>
    <s v="Fun with interactive maps at the  and Google party {link} "/>
    <n v="0.89999997615814198"/>
    <n v="0.89999997615814198"/>
    <s v="POSITIVE"/>
    <s v="POSITIVE"/>
    <x v="1"/>
    <x v="1"/>
  </r>
  <r>
    <s v="LOL very interesting! _æ_@mention _æ_@mention @mention next platform for Flipboard is the iPhone Team started working on it #SXSW_æ"/>
    <s v="iPhone"/>
    <s v="POSITIVE"/>
    <s v="LOL very interesting! _ _ _ _  next platform for Flipboard is the iPhone Team started working on it  "/>
    <n v="0.30000001192092801"/>
    <n v="0.89999997615814198"/>
    <s v="POSITIVE"/>
    <s v="POSITIVE"/>
    <x v="1"/>
    <x v="1"/>
  </r>
  <r>
    <s v="Hmm iPad Interface talk, UX Research? hmm I like the sound of The Politics Behind HTML5! #sxsw"/>
    <s v="iPad"/>
    <s v="POSITIVE"/>
    <s v="Hmm iPad Interface talk, UX Research? hmm I like the sound of The Politics Behind HTML5! "/>
    <n v="0"/>
    <n v="0.40000000596046398"/>
    <s v="NEUTRAL"/>
    <s v="NEUTRAL"/>
    <x v="0"/>
    <x v="0"/>
  </r>
  <r>
    <s v="@mention interviewed by @mention about #SXSW so far... Cat: totally agree with ur comms re #Apple brand - LOVE - no other word for it!"/>
    <s v="Apple"/>
    <s v="POSITIVE"/>
    <s v=" interviewed by  about  so far... Cat totally agree with ur comms re  brand - LOVE - no other word for it!"/>
    <n v="0.5"/>
    <n v="1"/>
    <s v="POSITIVE"/>
    <s v="POSITIVE"/>
    <x v="1"/>
    <x v="1"/>
  </r>
  <r>
    <s v="Just ran into @mention and apparently @mention didn't tell him there's a Bizzy android app :) remedied #sxsw cc: @mention"/>
    <s v="Android App"/>
    <s v="POSITIVE"/>
    <s v="Just ran into  and apparently  didn't tell him there's a Bizzy android app  remedied  cc "/>
    <n v="-0.5"/>
    <n v="0.5"/>
    <s v="NEGATIVE"/>
    <s v="NEUTRAL"/>
    <x v="0"/>
    <x v="0"/>
  </r>
  <r>
    <s v="Settling into first #SXSW session: #battledecks which I missed last year. This would be perfect time for #hollergram iPad app!"/>
    <s v="iPad or iPhone App"/>
    <s v="POSITIVE"/>
    <s v="Settling into first  session  which I missed last year. This would be perfect time for  iPad app!"/>
    <n v="0.30000001192092801"/>
    <n v="0.89999997615814198"/>
    <s v="POSITIVE"/>
    <s v="NEUTRAL"/>
    <x v="1"/>
    <x v="0"/>
  </r>
  <r>
    <s v="MT _æ_@mention Agencies push Google in directions they never would have gone says Creative Lab Strategy Director @mention #SXSW_æ"/>
    <m/>
    <s v="POSITIVE"/>
    <s v="MT _ _ Agencies push Google in directions they never would have gone says Creative Lab Strategy Director   "/>
    <n v="0.40000000596046398"/>
    <n v="0.40000000596046398"/>
    <s v="POSITIVE"/>
    <s v="NEUTRAL"/>
    <x v="1"/>
    <x v="0"/>
  </r>
  <r>
    <s v="the @mention booth is up and ready for the #sxsw tradeshow tmr! Off to the Android party..."/>
    <s v="Android"/>
    <s v="POSITIVE"/>
    <s v="the  booth is up and ready for the  tradeshow tmr! Off to the Android party..."/>
    <n v="0.10000000149011599"/>
    <n v="0.20000000298023199"/>
    <s v="NEUTRAL"/>
    <s v="NEUTRAL"/>
    <x v="0"/>
    <x v="0"/>
  </r>
  <r>
    <s v="Hey @mention cool iPhone cases! #zazzlesxsw #Sxsw #sxswi #fastcompanygrill  {link}"/>
    <s v="iPhone"/>
    <s v="POSITIVE"/>
    <s v="Hey  cool iPhone cases!      {link}"/>
    <n v="0.40000000596046398"/>
    <n v="0.80000001192092896"/>
    <s v="POSITIVE"/>
    <s v="NEUTRAL"/>
    <x v="1"/>
    <x v="0"/>
  </r>
  <r>
    <s v="Hey @mention do you have an iPhone? We'd love to turn your art into a iPhone case. Let us know! #zazzlesxsw #sxsw"/>
    <s v="iPhone"/>
    <s v="POSITIVE"/>
    <s v="Hey  do you have an iPhone? We'd love to turn your art into a iPhone case. Let us know!  "/>
    <n v="0.40000000596046398"/>
    <n v="1.29999995231628"/>
    <s v="POSITIVE"/>
    <s v="NEUTRAL"/>
    <x v="1"/>
    <x v="0"/>
  </r>
  <r>
    <s v="New @mention for iPhone+Android.. No more service fees! Booyah #SXSW #GitChoCocktailOn"/>
    <s v="Android"/>
    <s v="POSITIVE"/>
    <s v="New  for iPhone+Android.. No more service fees! Booyah  "/>
    <n v="0.20000000298023199"/>
    <n v="0.60000002384185702"/>
    <s v="NEUTRAL"/>
    <s v="NEUTRAL"/>
    <x v="0"/>
    <x v="0"/>
  </r>
  <r>
    <s v="iPad session full. Loved the energy with the formation of the Hyatt hall way overflow session #rebelTV #SXSW"/>
    <s v="iPad"/>
    <s v="POSITIVE"/>
    <s v="iPad session full. Loved the energy with the formation of the Hyatt hall way overflow session  "/>
    <n v="0.40000000596046398"/>
    <n v="0.89999997615814198"/>
    <s v="POSITIVE"/>
    <s v="NEUTRAL"/>
    <x v="1"/>
    <x v="0"/>
  </r>
  <r>
    <s v="Hey @mention got invited to a new group at #SXSW and your Android app keeps crashing when I try to join! WTF? #sxswfail"/>
    <s v="Android App"/>
    <s v="NEGATIVE"/>
    <s v="Hey  got invited to a new group at  and your Android app keeps crashing when I try to join! WTF? "/>
    <n v="-0.60000002384185702"/>
    <n v="1.20000004768371"/>
    <s v="NEGATIVE"/>
    <s v="NEUTRAL"/>
    <x v="1"/>
    <x v="0"/>
  </r>
  <r>
    <s v="The @mention iPhone app is unreal. Just clicked on the location of #LeanStartup &amp;amp; had a person there tell me there are still seats. #sxsw"/>
    <s v="iPad or iPhone App"/>
    <s v="POSITIVE"/>
    <s v="The  iPhone app is unreal. Just clicked on the location of  &amp;amp; had a person there tell me there are still seats. "/>
    <n v="-0.10000000149011599"/>
    <n v="0.20000000298023199"/>
    <s v="NEUTRAL"/>
    <s v="POSITIVE"/>
    <x v="0"/>
    <x v="1"/>
  </r>
  <r>
    <s v="FYI @mention is working on an iPhone app, looking to release it this summer, hopefully. #SXSW #flipboard"/>
    <m/>
    <s v="POSITIVE"/>
    <s v="FYI  is working on an iPhone app, looking to release it this summer, hopefully.  "/>
    <n v="0.69999998807907104"/>
    <n v="0.69999998807907104"/>
    <s v="POSITIVE"/>
    <s v="NEUTRAL"/>
    <x v="1"/>
    <x v="0"/>
  </r>
  <r>
    <s v="RT: @mention Now online: First iPad 2 in the Wild at #SXSW {link}"/>
    <s v="iPad"/>
    <s v="POSITIVE"/>
    <s v="  Now online First iPad in the Wild at  {link}"/>
    <n v="0.30000001192092801"/>
    <n v="0.30000001192092801"/>
    <s v="POSITIVE"/>
    <s v="NEUTRAL"/>
    <x v="1"/>
    <x v="0"/>
  </r>
  <r>
    <s v="VIP @mention the apple store! #sxsw #nerdheaven"/>
    <s v="Apple"/>
    <s v="POSITIVE"/>
    <s v="VIP  the apple store!  "/>
    <n v="0.10000000149011599"/>
    <n v="0.10000000149011599"/>
    <s v="NEUTRAL"/>
    <s v="NEUTRAL"/>
    <x v="0"/>
    <x v="0"/>
  </r>
  <r>
    <s v="Registration to Android market has been approved! #lmndst #sxsw #startupbus"/>
    <m/>
    <s v="POSITIVE"/>
    <s v="Registration to Android market has been approved!   "/>
    <n v="0.10000000149011599"/>
    <n v="0.10000000149011599"/>
    <s v="NEUTRAL"/>
    <s v="NEUTRAL"/>
    <x v="0"/>
    <x v="0"/>
  </r>
  <r>
    <s v="hey @mention twitter needs a way for us in disaster areas to filter out things like #sxsw and #ipad too because right now we really don't care"/>
    <s v="iPad"/>
    <s v="NEGATIVE"/>
    <s v="hey  twitter needs a way for us in disaster areas to filter out things like  and  too because right now we really don't care"/>
    <n v="-0.60000002384185702"/>
    <n v="0.60000002384185702"/>
    <s v="NEGATIVE"/>
    <s v="NEUTRAL"/>
    <x v="1"/>
    <x v="0"/>
  </r>
  <r>
    <s v="Hey @mention we're at the @mention grill too!! Why don't you come by? You can create a customizable iPhone cases for a tweet! #sxsw"/>
    <m/>
    <s v="POSITIVE"/>
    <s v="Hey  we're at the  grill too!! Why don't you come by? You can create a customizable iPhone cases for a tweet! "/>
    <n v="0.20000000298023199"/>
    <n v="1"/>
    <s v="NEUTRAL"/>
    <s v="NEUTRAL"/>
    <x v="0"/>
    <x v="0"/>
  </r>
  <r>
    <s v="Hey @mention why not roll a tractor trailer or 2, full of iPads into #SXSW, I bet you would sell the entire inventory out! #justsaying"/>
    <s v="iPad"/>
    <s v="POSITIVE"/>
    <s v="Hey  why not roll a tractor trailer or, full of iPads into , I bet you would sell the entire inventory out! "/>
    <n v="0"/>
    <n v="0"/>
    <s v="NEUTRAL"/>
    <s v="NEUTRAL"/>
    <x v="0"/>
    <x v="0"/>
  </r>
  <r>
    <s v="Hey @mention your app won't download from the Android app market. Just a heads up #SXSW"/>
    <s v="Android App"/>
    <s v="NEGATIVE"/>
    <s v="Hey  your app won't download from the Android app market. Just a heads up "/>
    <n v="-0.30000001192092801"/>
    <n v="0.69999998807907104"/>
    <s v="NEGATIVE"/>
    <s v="NEGATIVE"/>
    <x v="1"/>
    <x v="1"/>
  </r>
  <r>
    <s v="Good session! RT @mention 2 years of time saved every day by people qho use google maps &amp;quot;route around&amp;quot; feature #sxsw"/>
    <s v="Google"/>
    <s v="POSITIVE"/>
    <s v="Good session! RT  years of time saved every day by people qho use google maps &amp;quot;route around&amp;quot; feature "/>
    <n v="0.40000000596046398"/>
    <n v="0.80000001192092896"/>
    <s v="POSITIVE"/>
    <s v="POSITIVE"/>
    <x v="1"/>
    <x v="1"/>
  </r>
  <r>
    <s v="Best sessions I've seen so far at #SXSW have been this morning. Music of Ixd and Designing iPad Interfaces #winning"/>
    <m/>
    <s v="POSITIVE"/>
    <s v="Best sessions I've seen so far at  have been this morning. Music of Ixd and Designing iPad Interfaces "/>
    <n v="0.80000001192092896"/>
    <n v="1.6000000238418499"/>
    <s v="POSITIVE"/>
    <s v="POSITIVE"/>
    <x v="1"/>
    <x v="1"/>
  </r>
  <r>
    <s v="Domo for iOS and Android just got released! @mention #domo #tonchidot #boom #sxsw"/>
    <s v="Android App"/>
    <s v="POSITIVE"/>
    <s v="Domo for iOS and Android just got released!     "/>
    <n v="0"/>
    <n v="0"/>
    <s v="NEUTRAL"/>
    <s v="NEUTRAL"/>
    <x v="0"/>
    <x v="0"/>
  </r>
  <r>
    <s v="Getting hip to new Android apps in preparation for #Hangover3, also known as #SXSW. @mention @mention and @mention apps rock my socks :)"/>
    <s v="Android App"/>
    <s v="POSITIVE"/>
    <s v="Getting hip to new Android apps in preparation for , also known as .   and  apps rock my socks "/>
    <n v="0.69999998807907104"/>
    <n v="0.69999998807907104"/>
    <s v="POSITIVE"/>
    <s v="NEUTRAL"/>
    <x v="1"/>
    <x v="0"/>
  </r>
  <r>
    <s v="ZOMG its iPad 2 :p RT @mention Look everyone! Zomg @mention got an iPad 2 on the first day! #sxsw {link}"/>
    <s v="iPad"/>
    <s v="POSITIVE"/>
    <s v="ZOMG its iPad p RT  Look everyone! Zomg  got an iPad on the first day!  {link}"/>
    <n v="0"/>
    <n v="0.20000000298023199"/>
    <s v="NEUTRAL"/>
    <s v="NEUTRAL"/>
    <x v="0"/>
    <x v="0"/>
  </r>
  <r>
    <s v="Win free ipad 2 from webdoc.com #sxsw RT"/>
    <s v="iPad"/>
    <s v="POSITIVE"/>
    <s v="Win free ipad from webdoc.com  RT"/>
    <n v="0"/>
    <n v="0"/>
    <s v="NEUTRAL"/>
    <s v="NEUTRAL"/>
    <x v="0"/>
    <x v="0"/>
  </r>
  <r>
    <s v="Win free iPad 2 from webdoc.com #sxsw RT"/>
    <s v="iPad"/>
    <s v="POSITIVE"/>
    <s v="Win free iPad from webdoc.com  RT"/>
    <n v="0"/>
    <n v="0"/>
    <s v="NEUTRAL"/>
    <s v="NEUTRAL"/>
    <x v="0"/>
    <x v="0"/>
  </r>
  <r>
    <s v="Git yer #iPad 2 here! Before It Even Begins, Apple WinsÇ_#SXSW {link} via @mention"/>
    <s v="Apple"/>
    <s v="POSITIVE"/>
    <s v="Git yer  here! Before It Even Begins, Apple Wins _ {link} via "/>
    <n v="0.10000000149011599"/>
    <n v="0.60000002384185702"/>
    <s v="NEUTRAL"/>
    <s v="NEUTRAL"/>
    <x v="0"/>
    <x v="0"/>
  </r>
  <r>
    <s v="Guy with iPad 2 taking photos of @mention slides. Awkward! #sxsw"/>
    <s v="iPad"/>
    <s v="NEGATIVE"/>
    <s v="Guy with iPad taking photos of  slides. Awkward! "/>
    <n v="-0.20000000298023199"/>
    <n v="1"/>
    <s v="NEUTRAL"/>
    <s v="NEGATIVE"/>
    <x v="0"/>
    <x v="1"/>
  </r>
  <r>
    <s v="I heart #iPad 2. {link} #SXSW"/>
    <s v="iPad"/>
    <s v="POSITIVE"/>
    <s v="I heart . {link} "/>
    <n v="0.30000001192092801"/>
    <n v="0.60000002384185702"/>
    <s v="POSITIVE"/>
    <s v="NEUTRAL"/>
    <x v="1"/>
    <x v="0"/>
  </r>
  <r>
    <s v="@mention iPad app getting panned for design trumping content, and rightfully so. #SXSW"/>
    <s v="iPad or iPhone App"/>
    <s v="NEGATIVE"/>
    <s v=" iPad app getting panned for design trumping content, and rightfully so. "/>
    <n v="0.30000001192092801"/>
    <n v="0.30000001192092801"/>
    <s v="POSITIVE"/>
    <s v="NEUTRAL"/>
    <x v="0"/>
    <x v="0"/>
  </r>
  <r>
    <s v="Using an IPad for a set list #SXSW band"/>
    <s v="iPad"/>
    <s v="POSITIVE"/>
    <s v="Using an IPad for a set list  band"/>
    <n v="0.10000000149011599"/>
    <n v="0.10000000149011599"/>
    <s v="NEUTRAL"/>
    <s v="NEUTRAL"/>
    <x v="0"/>
    <x v="0"/>
  </r>
  <r>
    <s v="Using an IPad for a set list! #SXSW band"/>
    <s v="iPad"/>
    <s v="POSITIVE"/>
    <s v="Using an IPad for a set list!  band"/>
    <n v="0.10000000149011599"/>
    <n v="0.30000001192092801"/>
    <s v="NEUTRAL"/>
    <s v="NEUTRAL"/>
    <x v="0"/>
    <x v="0"/>
  </r>
  <r>
    <s v="What? no iPad? RT @mention Decision not 2 lug laptop 2 #Sxsw I feel like I'm missing my right arm. Or left arm, since I'm a southpaw"/>
    <s v="iPad"/>
    <s v="POSITIVE"/>
    <s v="What? no iPad? RT  Decision not lug laptop  I feel like I'm missing my right arm. Or left arm, since I'm a southpaw"/>
    <n v="0"/>
    <n v="0.69999998807907104"/>
    <s v="NEUTRAL"/>
    <s v="NEGATIVE"/>
    <x v="0"/>
    <x v="0"/>
  </r>
  <r>
    <s v="How many iPad2's do you think Apple could sell to sxsw attendees if they set up a pop-up store at the convention center? #sxsw"/>
    <m/>
    <s v="POSITIVE"/>
    <s v="How many iPad2's do you think Apple could sell to sxsw attendees if they set up a pop-up store at the convention center? "/>
    <n v="-0.20000000298023199"/>
    <n v="0.20000000298023199"/>
    <s v="NEUTRAL"/>
    <s v="NEUTRAL"/>
    <x v="0"/>
    <x v="0"/>
  </r>
  <r>
    <s v="Line for iPads at #SXSW. Doesn't look too bad! (I waited 6.5 hours for an iPhone 4)."/>
    <s v="iPad"/>
    <s v="POSITIVE"/>
    <s v="Line for iPads at . Doesn't look too bad! (I waited hours for an iPhone)."/>
    <n v="-0.20000000298023199"/>
    <n v="0.80000001192092896"/>
    <s v="NEUTRAL"/>
    <s v="POSITIVE"/>
    <x v="0"/>
    <x v="1"/>
  </r>
  <r>
    <s v="@mention iPhone app = awesome! Lineup = amazing! Really looking forward to hanging out with you guys at #SXSW for @mention"/>
    <s v="iPad or iPhone App"/>
    <s v="POSITIVE"/>
    <s v=" iPhone app = awesome! Lineup = amazing! Really looking forward to hanging out with you guys at  for "/>
    <n v="0.69999998807907104"/>
    <n v="2.0999999046325599"/>
    <s v="POSITIVE"/>
    <s v="POSITIVE"/>
    <x v="1"/>
    <x v="1"/>
  </r>
  <r>
    <s v="@mention iPhone app is leading the pack, but android (blue) users #s are growing #sxswmobileapps #sxsw {link}"/>
    <s v="iPad or iPhone App"/>
    <s v="POSITIVE"/>
    <s v=" iPhone app is leading the pack, but android (blue) users  are growing   {link}"/>
    <n v="-0.20000000298023199"/>
    <n v="0.20000000298023199"/>
    <s v="NEUTRAL"/>
    <s v="NEUTRAL"/>
    <x v="0"/>
    <x v="0"/>
  </r>
  <r>
    <s v="Fuck the iphone! RT @mention New #UberSocial for #iPhone now in the App Store includes UberGuide to #SXSW ... {link}"/>
    <s v="iPhone"/>
    <s v="NEGATIVE"/>
    <s v="Fuck the iphone! RT  New  for  now in the App Store includes UberGuide to  ... {link}"/>
    <n v="-0.20000000298023199"/>
    <n v="0.60000002384185702"/>
    <s v="NEUTRAL"/>
    <s v="NEGATIVE"/>
    <x v="0"/>
    <x v="1"/>
  </r>
  <r>
    <s v="awesome: iphones etc on at&amp;amp;t and wifi frozen at #sxsw but  #tmobile teathering on my Android G2 works like a charm"/>
    <s v="Android"/>
    <s v="POSITIVE"/>
    <s v="awesome iphones etc on at&amp;amp;t and wifi frozen at  but   teathering on my Android G2 works like a charm"/>
    <n v="0.89999997615814198"/>
    <n v="0.89999997615814198"/>
    <s v="POSITIVE"/>
    <s v="POSITIVE"/>
    <x v="1"/>
    <x v="1"/>
  </r>
  <r>
    <s v="most inspiring and down to heart session about iphone app design so far! Thanks @mention #sxsw"/>
    <s v="iPad or iPhone App"/>
    <s v="POSITIVE"/>
    <s v="most inspiring and down to heart session about iphone app design so far! Thanks  "/>
    <n v="0.5"/>
    <n v="1.1000000238418499"/>
    <s v="POSITIVE"/>
    <s v="POSITIVE"/>
    <x v="1"/>
    <x v="1"/>
  </r>
  <r>
    <s v="@mention is about to talk about the mistakes he made building Netflix for the iPhone. #SXSW #netflixiphone"/>
    <s v="iPad or iPhone App"/>
    <s v="NEGATIVE"/>
    <s v=" is about to talk about the mistakes he made building Netflix for the iPhone.  "/>
    <n v="-0.10000000149011599"/>
    <n v="0.10000000149011599"/>
    <s v="NEUTRAL"/>
    <s v="NEUTRAL"/>
    <x v="0"/>
    <x v="0"/>
  </r>
  <r>
    <s v="Go get this app @mention fast :) RT @mention New #UberSocial for #iPhone now in the App Store includes UberGuide to #SXSW"/>
    <s v="iPad or iPhone App"/>
    <s v="POSITIVE"/>
    <s v="Go get this app  fast  RT  New  for  now in the App Store includes UberGuide to "/>
    <n v="0.60000002384185702"/>
    <n v="0.60000002384185702"/>
    <s v="POSITIVE"/>
    <s v="NEUTRAL"/>
    <x v="1"/>
    <x v="0"/>
  </r>
  <r>
    <s v="Who else is excited for #SXSW and the possibility of Google Circles? Is anybody in Austin who can give us an update? $GOOG"/>
    <s v="Other Google product or service"/>
    <s v="POSITIVE"/>
    <s v="Who else is excited for  and the possibility of Google Circles? Is anybody in Austin who can give us an update? $GOOG"/>
    <n v="0.30000001192092801"/>
    <n v="1.1000000238418499"/>
    <s v="POSITIVE"/>
    <s v="NEUTRAL"/>
    <x v="1"/>
    <x v="0"/>
  </r>
  <r>
    <s v="{link} This is insane... Even more of a reason to go to SXSW #SXSW #Appletogo"/>
    <m/>
    <s v="POSITIVE"/>
    <s v="{link} This is insane... Even more of a reason to go to SW  "/>
    <n v="0"/>
    <n v="0.10000000149011599"/>
    <s v="NEUTRAL"/>
    <s v="NEUTRAL"/>
    <x v="0"/>
    <x v="0"/>
  </r>
  <r>
    <s v="Bad news is it costs $1,000? RT @mention Louis Vuitton has an iPhone app. Called Amble #digitalluxury #sxsw"/>
    <m/>
    <s v="NEGATIVE"/>
    <s v="Bad news is it costs $1,000? RT  Louis Vuitton has an iPhone app. Called Amble  "/>
    <n v="-0.30000001192092801"/>
    <n v="1"/>
    <s v="NEGATIVE"/>
    <s v="NEGATIVE"/>
    <x v="1"/>
    <x v="1"/>
  </r>
  <r>
    <s v="@mention is looking a lot better on the iPhone now. Good to see the occasional tweet from #SXSW too"/>
    <s v="iPhone"/>
    <s v="POSITIVE"/>
    <s v=" is looking a lot better on the iPhone now. Good to see the occasional tweet from  too"/>
    <n v="0.40000000596046398"/>
    <n v="0.89999997615814198"/>
    <s v="POSITIVE"/>
    <s v="POSITIVE"/>
    <x v="1"/>
    <x v="1"/>
  </r>
  <r>
    <s v="My row this morning two people hand writing notes, one person on a Blackberry and me on a #pc - proof Apple isn't a monopoly at #sxsw"/>
    <s v="Apple"/>
    <s v="NEGATIVE"/>
    <s v="My row this morning two people hand writing notes, one person on a Blackberry and me on a  - proof Apple isn't a monopoly at "/>
    <n v="-0.20000000298023199"/>
    <n v="0.20000000298023199"/>
    <s v="NEUTRAL"/>
    <s v="NEGATIVE"/>
    <x v="0"/>
    <x v="1"/>
  </r>
  <r>
    <s v="@mention is my favorite iphone app at the moment-it makes me feel creative!  I'm planning on using it at #SXSW! {link}"/>
    <s v="iPad or iPhone App"/>
    <s v="POSITIVE"/>
    <s v=" is my favorite iphone app at the moment-it makes me feel creative!  I'm planning on using it at ! {link}"/>
    <n v="0.5"/>
    <n v="1.1000000238418499"/>
    <s v="POSITIVE"/>
    <s v="POSITIVE"/>
    <x v="1"/>
    <x v="1"/>
  </r>
  <r>
    <s v="#Discovr is now available on iPhone. Thanks #SXSW!"/>
    <s v="iPad or iPhone App"/>
    <s v="POSITIVE"/>
    <s v=" is now available on iPhone. Thanks !"/>
    <n v="0.10000000149011599"/>
    <n v="0.20000000298023199"/>
    <s v="NEUTRAL"/>
    <s v="POSITIVE"/>
    <x v="0"/>
    <x v="1"/>
  </r>
  <r>
    <s v="iPad 2 - is now available for online ordering. Go get urs. :-) #Sxsw"/>
    <s v="iPad"/>
    <s v="POSITIVE"/>
    <s v="iPad - is now available for online ordering. Go get urs.  "/>
    <n v="0.10000000149011599"/>
    <n v="0.20000000298023199"/>
    <s v="NEUTRAL"/>
    <s v="NEUTRAL"/>
    <x v="0"/>
    <x v="0"/>
  </r>
  <r>
    <s v="This kid is ready for #SXSW.  Backpack and iPad... What more does one need?  &amp;quot;Come on mommy let's go to Austin!&amp;quot;"/>
    <s v="iPad"/>
    <s v="POSITIVE"/>
    <s v="This kid is ready for .  Backpack and iPad... What more does one need?  &amp;quot;Come on mommy let's go to Austin!&amp;quot;"/>
    <n v="0.10000000149011599"/>
    <n v="0.40000000596046398"/>
    <s v="NEUTRAL"/>
    <s v="NEUTRAL"/>
    <x v="0"/>
    <x v="0"/>
  </r>
  <r>
    <s v="@mention is talking about how mobile phones, Google Earth, FB is empowering people to fight back against Middle East dictators... #SXSW"/>
    <m/>
    <s v="POSITIVE"/>
    <s v=" is talking about how mobile phones, Google Earth, FB is empowering people to fight back against Middle East dictators... "/>
    <n v="0.60000002384185702"/>
    <n v="0.60000002384185702"/>
    <s v="POSITIVE"/>
    <s v="NEUTRAL"/>
    <x v="1"/>
    <x v="0"/>
  </r>
  <r>
    <s v="The iPad is the device of the moment, wireless power is the next essential technology, and the API is king. #sxsw"/>
    <s v="iPad"/>
    <s v="POSITIVE"/>
    <s v="The iPad is the device of the moment, wireless power is the next essential technology, and the API is king. "/>
    <n v="0.5"/>
    <n v="0.5"/>
    <s v="POSITIVE"/>
    <s v="NEUTRAL"/>
    <x v="1"/>
    <x v="0"/>
  </r>
  <r>
    <s v="How Cool is this! #Apple opening a temporary store for the #iPad2 launch and #SXSW {link}"/>
    <s v="Apple"/>
    <s v="POSITIVE"/>
    <s v="How Cool is this!  opening a temporary store for the  launch and  {link}"/>
    <n v="0.30000001192092801"/>
    <n v="0.60000002384185702"/>
    <s v="POSITIVE"/>
    <s v="POSITIVE"/>
    <x v="1"/>
    <x v="1"/>
  </r>
  <r>
    <s v="@mention is working on an tablet/iPad app! No demo yet, but they are excited. #sxsw #sxswmobileapps #AccessSXSW"/>
    <s v="iPad or iPhone App"/>
    <s v="POSITIVE"/>
    <s v=" is working on an tablet/iPad app! No demo yet, but they are excited.   "/>
    <n v="0.40000000596046398"/>
    <n v="0.89999997615814198"/>
    <s v="POSITIVE"/>
    <s v="POSITIVE"/>
    <x v="1"/>
    <x v="1"/>
  </r>
  <r>
    <s v="Loving this! Hello, Holler Gram for iPad {link} via @mention #SXSW"/>
    <s v="iPad or iPhone App"/>
    <s v="POSITIVE"/>
    <s v="Loving this! Hello, Holler Gram for iPad {link} via  "/>
    <n v="0.60000002384185702"/>
    <n v="1.20000004768371"/>
    <s v="POSITIVE"/>
    <s v="POSITIVE"/>
    <x v="1"/>
    <x v="1"/>
  </r>
  <r>
    <s v="Many publishers' iPad content enhancements are like th worst David Foster Wallace footnotes- kinda interesting but mostly irrelevant. #sxsw"/>
    <s v="iPad or iPhone App"/>
    <s v="NEGATIVE"/>
    <s v="Many publishers' iPad content enhancements are like th worst David Foster Wallace footnotes- kinda interesting but mostly irrelevant. "/>
    <n v="-0.80000001192092896"/>
    <n v="0.80000001192092896"/>
    <s v="NEGATIVE"/>
    <s v="NEGATIVE"/>
    <x v="1"/>
    <x v="1"/>
  </r>
  <r>
    <s v="The fiendishly clever pop up Apple Store, now selling iPad 2s! #sxsw @mention Apple Store, SXSW {link} #photo"/>
    <s v="iPad"/>
    <s v="POSITIVE"/>
    <s v="The fiendishly clever pop up Apple Store, now selling iPads!   Apple Store, SW {link} "/>
    <n v="0.20000000298023199"/>
    <n v="0.40000000596046398"/>
    <s v="NEUTRAL"/>
    <s v="NEUTRAL"/>
    <x v="0"/>
    <x v="0"/>
  </r>
  <r>
    <s v="iPhone crisis at #sxsw Phone is stuck on silver logo screen. Has been for last 15 minutes. Help?"/>
    <s v="iPhone"/>
    <s v="NEGATIVE"/>
    <s v="iPhone crisis at  Phone is stuck on silver logo screen. Has been for last minutes. Help?"/>
    <n v="-0.10000000149011599"/>
    <n v="0.69999998807907104"/>
    <s v="NEUTRAL"/>
    <s v="NEGATIVE"/>
    <x v="0"/>
    <x v="1"/>
  </r>
  <r>
    <s v="Must. Resist. Buying a iPad2 @mention #SXSW. Really want a #notionink #adam instead... but apple have a store for the launch in #SXSW :/"/>
    <s v="iPad"/>
    <s v="POSITIVE"/>
    <s v="Must. Resist. Buying a iPad2  . Really want a   instead... but apple have a store for the launch in  /"/>
    <n v="0"/>
    <n v="1"/>
    <s v="NEUTRAL"/>
    <s v="POSITIVE"/>
    <x v="0"/>
    <x v="1"/>
  </r>
  <r>
    <s v="The exhibit hall is open at #SXSW! Visit #EMC for a chance to win an iPad 2! @mention"/>
    <s v="iPad"/>
    <s v="POSITIVE"/>
    <s v="The exhibit hall is open at ! Visit  for a chance to win an iPad! "/>
    <n v="0.20000000298023199"/>
    <n v="0.40000000596046398"/>
    <s v="NEUTRAL"/>
    <s v="NEUTRAL"/>
    <x v="0"/>
    <x v="0"/>
  </r>
  <r>
    <s v="@mention it is a good question &amp;amp; for most brands, the answer is probably no! Except apple of course..maybe Netflix too?. #SxSW"/>
    <s v="Apple"/>
    <s v="POSITIVE"/>
    <s v=" it is a good question &amp;amp; for most brands, the answer is probably no! Except apple of course..maybe Netflix too?. "/>
    <n v="0.30000001192092801"/>
    <n v="0.69999998807907104"/>
    <s v="POSITIVE"/>
    <s v="NEUTRAL"/>
    <x v="1"/>
    <x v="0"/>
  </r>
  <r>
    <s v="Gotta admit this Apple Pop-up shop thing at #sxsw is pretty brilliant. So someone at AAPL knows what they're doing"/>
    <s v="Apple"/>
    <s v="POSITIVE"/>
    <s v="Gotta admit this Apple Pop-up shop thing at  is pretty brilliant. So someone at AAPL knows what they're doing"/>
    <n v="0.30000001192092801"/>
    <n v="0.80000001192092896"/>
    <s v="POSITIVE"/>
    <s v="POSITIVE"/>
    <x v="1"/>
    <x v="1"/>
  </r>
  <r>
    <s v="I cant wait to give the SAMSUNG people a demo of my horrible, terrible Google Nexus S phone at #sxsw"/>
    <s v="Google"/>
    <s v="NEGATIVE"/>
    <s v="I cant wait to give the SAMSUNG people a demo of my horrible, terrible Google Nexus S phone at "/>
    <n v="-0.89999997615814198"/>
    <n v="0.89999997615814198"/>
    <s v="NEGATIVE"/>
    <s v="NEGATIVE"/>
    <x v="1"/>
    <x v="1"/>
  </r>
  <r>
    <s v="And now, it won't pull from website to iPhone. Awesome. Glad I wasted that time. #festivalgenius #notsomuch #sxsw"/>
    <s v="iPhone"/>
    <s v="NEGATIVE"/>
    <s v="And now, it won't pull from website to iPhone. Awesome. Glad I wasted that time.   "/>
    <n v="0"/>
    <n v="2.0999999046325599"/>
    <s v="NEUTRAL"/>
    <s v="POSITIVE"/>
    <x v="0"/>
    <x v="0"/>
  </r>
  <r>
    <s v="You said it!  Even better 2 have iPhone w/Verizon! Revenge 4 yrs of ridicule! RT @mention Very glad to be a #verizon customer! #sxsw"/>
    <s v="iPhone"/>
    <s v="POSITIVE"/>
    <s v="You said it!  Even better have iPhone w/Verizon! Revenge yrs of ridicule! RT  Very glad to be a  customer! "/>
    <n v="0"/>
    <n v="1.6000000238418499"/>
    <s v="NEUTRAL"/>
    <s v="POSITIVE"/>
    <x v="0"/>
    <x v="1"/>
  </r>
  <r>
    <s v="They did it! Unlisted Apple Store suddenly appears on the corner of 6th &amp;amp; Congress! #apple #iPad #SXSW {link}"/>
    <s v="Apple"/>
    <s v="POSITIVE"/>
    <s v="They did it! Unlisted Apple Store suddenly appears on the corner ofth &amp;amp; Congress!    {link}"/>
    <n v="0"/>
    <n v="0.30000001192092801"/>
    <s v="NEUTRAL"/>
    <s v="NEUTRAL"/>
    <x v="0"/>
    <x v="0"/>
  </r>
  <r>
    <s v="You know it's bad with you have to un-RSVP just to see/use your calendar.  #iphone #sxsw #FML"/>
    <m/>
    <s v="NEGATIVE"/>
    <s v="You know it's bad with you have to un-RSVP just to see/use your calendar.    "/>
    <n v="-0.40000000596046398"/>
    <n v="0.40000000596046398"/>
    <s v="NEGATIVE"/>
    <s v="NEUTRAL"/>
    <x v="1"/>
    <x v="0"/>
  </r>
  <r>
    <s v="@mention It's crazy here! Loving it. Never seen so many Apple products &amp;amp; thick rimmed glasses in one place. #sxsw"/>
    <s v="Apple"/>
    <s v="POSITIVE"/>
    <s v=" It's crazy here! Loving it. Never seen so many Apple products &amp;amp; thick rimmed glasses in one place. "/>
    <n v="0.40000000596046398"/>
    <n v="1.29999995231628"/>
    <s v="POSITIVE"/>
    <s v="POSITIVE"/>
    <x v="1"/>
    <x v="1"/>
  </r>
  <r>
    <s v="@mention It's the next step of Google becoming Skynet. #SXSW"/>
    <s v="Google"/>
    <s v="NEGATIVE"/>
    <s v=" It's the next step of Google becoming Skynet. "/>
    <n v="0.10000000149011599"/>
    <n v="0.10000000149011599"/>
    <s v="NEUTRAL"/>
    <s v="NEUTRAL"/>
    <x v="0"/>
    <x v="0"/>
  </r>
  <r>
    <s v="We're excited to be at #sxsw and giddy to announce that Music WithMe for Android is now available in Android Market. {link}"/>
    <s v="Android App"/>
    <s v="POSITIVE"/>
    <s v="We're excited to be at  and giddy to announce that Music WithMe for Android is now available in Android Market. {link}"/>
    <n v="0.40000000596046398"/>
    <n v="0.80000001192092896"/>
    <s v="POSITIVE"/>
    <s v="POSITIVE"/>
    <x v="1"/>
    <x v="1"/>
  </r>
  <r>
    <s v="Hanging with @mention checking out her awesome new iPhone app Ask Around #SXSW (@mention Six Lounge w/ 10 others) {link}"/>
    <s v="iPad or iPhone App"/>
    <s v="POSITIVE"/>
    <s v="Hanging with  checking out her awesome new iPhone app Ask Around  ( Six Lounge w/ others) {link}"/>
    <n v="0.69999998807907104"/>
    <n v="0.69999998807907104"/>
    <s v="POSITIVE"/>
    <s v="POSITIVE"/>
    <x v="1"/>
    <x v="1"/>
  </r>
  <r>
    <s v="Playing with my fave new iPhone app, @mention Wow, this will rock at #SXSW next week!"/>
    <s v="iPad or iPhone App"/>
    <s v="POSITIVE"/>
    <s v="Playing with my fave new iPhone app,  Wow, this will rock at  next week!"/>
    <n v="0.89999997615814198"/>
    <n v="0.89999997615814198"/>
    <s v="POSITIVE"/>
    <s v="POSITIVE"/>
    <x v="1"/>
    <x v="1"/>
  </r>
  <r>
    <s v="dancing with myself at google 80s party.... ain't that the truth! need my girl @mention up in this joint #SXSW {link}"/>
    <m/>
    <s v="POSITIVE"/>
    <s v="dancing with myself at googles party.... ain't that the truth! need my girl  up in this joint  {link}"/>
    <n v="0"/>
    <n v="0.80000001192092896"/>
    <s v="NEUTRAL"/>
    <s v="NEUTRAL"/>
    <x v="0"/>
    <x v="0"/>
  </r>
  <r>
    <s v="keep up with new on #Japan quake from iPhone at #SXSW - NHK World TV Live  {link}"/>
    <s v="iPhone"/>
    <s v="POSITIVE"/>
    <s v="keep up with new on  quake from iPhone at  - NHK World TV Live  {link}"/>
    <n v="0.20000000298023199"/>
    <n v="0.20000000298023199"/>
    <s v="NEUTRAL"/>
    <s v="NEUTRAL"/>
    <x v="0"/>
    <x v="0"/>
  </r>
  <r>
    <s v="Filming with the iPad is so much cooler than a lame iPhone... #sxsw (at @mention live show)  {link}"/>
    <s v="iPad"/>
    <s v="POSITIVE"/>
    <s v="Filming with the iPad is so much cooler than a lame iPhone...  (at  live show)  {link}"/>
    <n v="0.30000001192092801"/>
    <n v="0.69999998807907104"/>
    <s v="POSITIVE"/>
    <s v="POSITIVE"/>
    <x v="1"/>
    <x v="1"/>
  </r>
  <r>
    <s v="Playing with the iPad 2. In black and white. #sxsw {link}"/>
    <s v="iPad"/>
    <s v="POSITIVE"/>
    <s v="Playing with the iPad. In black and white.  {link}"/>
    <n v="0.10000000149011599"/>
    <n v="0.30000001192092801"/>
    <s v="NEUTRAL"/>
    <s v="NEUTRAL"/>
    <x v="0"/>
    <x v="0"/>
  </r>
  <r>
    <s v="Mayer admits that Google needs to step up one-to-one customer service. Would set an amazing precedent! #sxsw #fh"/>
    <s v="Google"/>
    <s v="POSITIVE"/>
    <s v="Mayer admits that Google needs to step up one-to-one customer service. Would set an amazing precedent!  "/>
    <n v="0.30000001192092801"/>
    <n v="0.80000001192092896"/>
    <s v="POSITIVE"/>
    <s v="NEUTRAL"/>
    <x v="1"/>
    <x v="0"/>
  </r>
  <r>
    <s v="Maybe a little too excited about seeing the bear-creatures from that iPhone vs Evo video. Er. Priorities: I has them. #sxsw"/>
    <s v="iPhone"/>
    <s v="POSITIVE"/>
    <s v="Maybe a little too excited about seeing the bear-creatures from that iPhone vs Evo video. Er. Priorities I has them. "/>
    <n v="0"/>
    <n v="0.20000000298023199"/>
    <s v="NEUTRAL"/>
    <s v="NEUTRAL"/>
    <x v="0"/>
    <x v="0"/>
  </r>
  <r>
    <s v="My exclusive Apple iPad 2 Review: More of the Same, but Still Better Than the Rest {link} #bnet #biz #ipad2 #apple #sxsw #ipad"/>
    <s v="iPad"/>
    <s v="POSITIVE"/>
    <s v="My exclusive Apple iPad Review More of the Same, but Still Better Than the Rest {link}      "/>
    <n v="0.69999998807907104"/>
    <n v="0.69999998807907104"/>
    <s v="POSITIVE"/>
    <s v="NEGATIVE"/>
    <x v="1"/>
    <x v="0"/>
  </r>
  <r>
    <s v="I would give my Apple stock to be more like @mention slim. {link} #SXSW"/>
    <m/>
    <s v="POSITIVE"/>
    <s v="I would give my Apple stock to be more like  slim. {link} "/>
    <n v="0.10000000149011599"/>
    <n v="0.30000001192092801"/>
    <s v="NEUTRAL"/>
    <s v="NEGATIVE"/>
    <x v="0"/>
    <x v="0"/>
  </r>
  <r>
    <s v="They're giving away iPad 2's, x boxes and books at @mention #sxsw #techenvy"/>
    <s v="iPad"/>
    <s v="POSITIVE"/>
    <s v="They're giving away iPad's, x boxes and books at   "/>
    <n v="-0.20000000298023199"/>
    <n v="0.20000000298023199"/>
    <s v="NEUTRAL"/>
    <s v="NEUTRAL"/>
    <x v="0"/>
    <x v="0"/>
  </r>
  <r>
    <s v="The Netflix iPhone app was built to a &amp;quot;ridiculous deadline&amp;quot;. Big mistake on the tech's part to agree to it #sxsw"/>
    <s v="iPad or iPhone App"/>
    <s v="NEGATIVE"/>
    <s v="The Netflix iPhone app was built to a &amp;quot;ridiculous deadline&amp;quot;. Big mistake on the tech's part to agree to it "/>
    <n v="-0.69999998807907104"/>
    <n v="1.5"/>
    <s v="NEGATIVE"/>
    <s v="NEGATIVE"/>
    <x v="1"/>
    <x v="1"/>
  </r>
  <r>
    <s v="Just met Jared at the Android meetup #sxsw. Big Android fan!  {link}"/>
    <s v="Android"/>
    <s v="POSITIVE"/>
    <s v="Just met Jared at the Android meetup . Big Android fan!  {link}"/>
    <n v="0.40000000596046398"/>
    <n v="1.29999995231628"/>
    <s v="POSITIVE"/>
    <s v="NEUTRAL"/>
    <x v="1"/>
    <x v="0"/>
  </r>
  <r>
    <s v="@mention jealous! I love both apple stores and #sxsw!"/>
    <s v="Apple"/>
    <s v="POSITIVE"/>
    <s v=" jealous! I love both apple stores and !"/>
    <n v="0.69999998807907104"/>
    <n v="1.5"/>
    <s v="POSITIVE"/>
    <s v="POSITIVE"/>
    <x v="1"/>
    <x v="1"/>
  </r>
  <r>
    <s v="Really enjoying the changes in Gowalla 3.0 for Android! Looking forward to seeing what else they &amp;amp; Foursquare have up their sleeves at #SXSW"/>
    <s v="Android App"/>
    <s v="POSITIVE"/>
    <s v="Really enjoying the changes in Gowalla for Android! Looking forward to seeing what else they &amp;amp; Foursquare have up their sleeves at "/>
    <n v="0.10000000149011599"/>
    <n v="1.5"/>
    <s v="NEUTRAL"/>
    <s v="POSITIVE"/>
    <x v="0"/>
    <x v="1"/>
  </r>
  <r>
    <s v="Google's JS implementation of PAC-Man's game logic is really cool to see-really neat that the original game code was recreated in JS #sxsw"/>
    <s v="Google"/>
    <s v="POSITIVE"/>
    <s v="Google's JS implementation of PAC-Man's game logic is really cool to see-really neat that the original game code was recreated in JS "/>
    <n v="0.89999997615814198"/>
    <n v="0.89999997615814198"/>
    <s v="POSITIVE"/>
    <s v="NEUTRAL"/>
    <x v="1"/>
    <x v="0"/>
  </r>
  <r>
    <s v="@mention just checking out the  #iPhone app. Very nice - Check it out at {link} have fun at #sxsw"/>
    <s v="iPad or iPhone App"/>
    <s v="POSITIVE"/>
    <s v=" just checking out the   app. Very nice - Check it out at {link} have fun at "/>
    <n v="0.5"/>
    <n v="1"/>
    <s v="POSITIVE"/>
    <s v="POSITIVE"/>
    <x v="1"/>
    <x v="1"/>
  </r>
  <r>
    <s v="@mention just gave a great 15 minute preso on designing for #android! #mccannsxsw #SXSW"/>
    <s v="Android"/>
    <s v="POSITIVE"/>
    <s v=" just gave a great minute preso on designing for !  "/>
    <n v="0.89999997615814198"/>
    <n v="0.89999997615814198"/>
    <s v="POSITIVE"/>
    <s v="POSITIVE"/>
    <x v="1"/>
    <x v="1"/>
  </r>
  <r>
    <s v="@mention just got me an iPad from #SXSW Apple Store.  Thank you SO much!!!!"/>
    <s v="iPad"/>
    <s v="POSITIVE"/>
    <s v=" just got me an iPad from  Apple Store.  Thank you SO much!!!!"/>
    <n v="0.20000000298023199"/>
    <n v="0.5"/>
    <s v="NEUTRAL"/>
    <s v="POSITIVE"/>
    <x v="0"/>
    <x v="1"/>
  </r>
  <r>
    <s v="@mention Just got my #SXSW Go iphone App! {link}"/>
    <s v="iPad or iPhone App"/>
    <s v="POSITIVE"/>
    <s v=" Just got my  Go iphone App! {link}"/>
    <n v="-0.10000000149011599"/>
    <n v="0.10000000149011599"/>
    <s v="NEUTRAL"/>
    <s v="NEUTRAL"/>
    <x v="0"/>
    <x v="0"/>
  </r>
  <r>
    <s v="@mention just saw you at lax I'm heading to #Sxsw  If you or your wife have an iPhone or iPad download my app #Freespeech @mention"/>
    <s v="iPad or iPhone App"/>
    <s v="POSITIVE"/>
    <s v=" just saw you at lax I'm heading to   If you or your wife have an iPhone or iPad download my app  "/>
    <n v="0.10000000149011599"/>
    <n v="0.10000000149011599"/>
    <s v="NEUTRAL"/>
    <s v="NEUTRAL"/>
    <x v="0"/>
    <x v="0"/>
  </r>
  <r>
    <s v="@mention Just started using the Android app. Totally killer service and I think you'll be huge at #SXSW! Hope your servers are ready. ;)"/>
    <s v="Android App"/>
    <s v="POSITIVE"/>
    <s v=" Just started using the Android app. Totally killer service and I think you'll be huge at ! Hope your servers are ready. "/>
    <n v="0.30000001192092801"/>
    <n v="1.1000000238418499"/>
    <s v="POSITIVE"/>
    <s v="POSITIVE"/>
    <x v="1"/>
    <x v="1"/>
  </r>
  <r>
    <s v="#SXSW is just starting, #CTIA is around the corner and #googleio is only a hop skip and a jump from there, good time to be an #android fan"/>
    <s v="Android"/>
    <s v="POSITIVE"/>
    <s v=" is just starting,  is around the corner and  is only a hop skip and a jump from there, good time to be an  fan"/>
    <n v="0.20000000298023199"/>
    <n v="0.20000000298023199"/>
    <s v="NEUTRAL"/>
    <s v="POSITIVE"/>
    <x v="0"/>
    <x v="1"/>
  </r>
  <r>
    <s v="@mention Just synced my #iPad2 and full of Apple joy #SXSW ;)"/>
    <s v="iPad"/>
    <s v="POSITIVE"/>
    <s v=" Just synced my  and full of Apple joy  "/>
    <n v="0.60000002384185702"/>
    <n v="0.60000002384185702"/>
    <s v="POSITIVE"/>
    <s v="POSITIVE"/>
    <x v="1"/>
    <x v="1"/>
  </r>
  <r>
    <s v="@mention Just won an HTML5 t-shirt from google for saying that EaselJS is my favorite canvas library at #sxsw. Thanks brah!"/>
    <s v="Google"/>
    <s v="POSITIVE"/>
    <s v=" Just won an HTML5 t-shirt from google for saying that EaselJS is my favorite canvas library at . Thanks brah!"/>
    <n v="0.5"/>
    <n v="1.1000000238418499"/>
    <s v="POSITIVE"/>
    <s v="NEUTRAL"/>
    <x v="1"/>
    <x v="0"/>
  </r>
  <r>
    <s v="great talk about the Google Doodles and in the end they hand out printed signed doodles #SXSW  {link}"/>
    <s v="Google"/>
    <s v="POSITIVE"/>
    <s v="great talk about the Google Doodles and in the end they hand out printed signed doodles   {link}"/>
    <n v="0.5"/>
    <n v="0.5"/>
    <s v="POSITIVE"/>
    <s v="POSITIVE"/>
    <x v="1"/>
    <x v="1"/>
  </r>
  <r>
    <s v="Weinschenk at #bankinnovation: next battle for this is going to happen with apple, google, verizon, att. Great point. Totally agree. #sxsw"/>
    <s v="Google"/>
    <s v="POSITIVE"/>
    <s v="Weinschenk at  next battle for this is going to happen with apple, google, verizon, att. Great point. Totally agree. "/>
    <n v="0.10000000149011599"/>
    <n v="1.20000004768371"/>
    <s v="NEUTRAL"/>
    <s v="NEUTRAL"/>
    <x v="0"/>
    <x v="0"/>
  </r>
  <r>
    <s v="32gb black at&amp;amp;t in stock!! Yes!! #SXSW #iPad2 #Austin #apple"/>
    <s v="iPad"/>
    <s v="POSITIVE"/>
    <s v="gb black at&amp;amp;t in stock!! Yes!!    "/>
    <n v="0.10000000149011599"/>
    <n v="0.30000001192092801"/>
    <s v="NEUTRAL"/>
    <s v="POSITIVE"/>
    <x v="0"/>
    <x v="1"/>
  </r>
  <r>
    <s v="#sxsw talk by @mention on iPad design had great examples and insights picking up my copy of his book now {link}"/>
    <s v="iPad"/>
    <s v="POSITIVE"/>
    <s v=" talk by  on iPad design had great examples and insights picking up my copy of his book now {link}"/>
    <n v="0.30000001192092801"/>
    <n v="0.30000001192092801"/>
    <s v="POSITIVE"/>
    <s v="POSITIVE"/>
    <x v="1"/>
    <x v="1"/>
  </r>
  <r>
    <s v="#sxsw look for the blue hair. I've got your free android phone info stickers from @mention #allhat3"/>
    <m/>
    <s v="POSITIVE"/>
    <s v=" look for the blue hair. I've got your free android phone info stickers from  "/>
    <n v="0.20000000298023199"/>
    <n v="0.5"/>
    <s v="NEUTRAL"/>
    <s v="NEUTRAL"/>
    <x v="0"/>
    <x v="0"/>
  </r>
  <r>
    <s v="Great talk from @mention on designing good #tapworthy iPad apps. I may actually pick up the book #sxsw"/>
    <s v="iPad or iPhone App"/>
    <s v="POSITIVE"/>
    <s v="Great talk from  on designing good  iPad apps. I may actually pick up the book "/>
    <n v="0.40000000596046398"/>
    <n v="1"/>
    <s v="POSITIVE"/>
    <s v="POSITIVE"/>
    <x v="1"/>
    <x v="1"/>
  </r>
  <r>
    <s v="#Hollrback is being released at #SXSW! iPhone users can grab the app at Hollrback.com @mention"/>
    <s v="iPad or iPhone App"/>
    <s v="POSITIVE"/>
    <s v=" is being released at ! iPhone users can grab the app at Hollrback.com "/>
    <n v="0"/>
    <n v="0.20000000298023199"/>
    <s v="NEUTRAL"/>
    <s v="NEUTRAL"/>
    <x v="0"/>
    <x v="0"/>
  </r>
  <r>
    <s v="First talk of the day : iPad design headaches. #SXSW"/>
    <s v="iPad"/>
    <s v="NEGATIVE"/>
    <s v="First talk of the day  iPad design headaches. "/>
    <n v="-0.10000000149011599"/>
    <n v="0.10000000149011599"/>
    <s v="NEUTRAL"/>
    <s v="NEGATIVE"/>
    <x v="0"/>
    <x v="1"/>
  </r>
  <r>
    <s v="Great talk on using game mechanics to get user engagement @mention from google rocked it. #sxsw"/>
    <s v="Google"/>
    <s v="POSITIVE"/>
    <s v="Great talk on using game mechanics to get user engagement  from google rocked it. "/>
    <n v="0.89999997615814198"/>
    <n v="0.89999997615814198"/>
    <s v="POSITIVE"/>
    <s v="POSITIVE"/>
    <x v="1"/>
    <x v="1"/>
  </r>
  <r>
    <s v="Come check out @mention iPad App demos at #ARM's #SXSWparty on Mon! {link} #SXSW #SXSW2011"/>
    <m/>
    <s v="POSITIVE"/>
    <s v="Come check out  iPad App demos at 's  on Mon! {link}  "/>
    <n v="0"/>
    <n v="0.10000000149011599"/>
    <s v="NEUTRAL"/>
    <s v="NEUTRAL"/>
    <x v="0"/>
    <x v="0"/>
  </r>
  <r>
    <s v="Tech Check podcast -- #SxSW #Android passes #BlackBerry, a big Twitter #fail! -- {link} by @mention #sxsw #cnn"/>
    <m/>
    <s v="POSITIVE"/>
    <s v="Tech Check podcast --   passes , a big Twitter ! -- {link} by   "/>
    <n v="0.20000000298023199"/>
    <n v="0.5"/>
    <s v="NEUTRAL"/>
    <s v="NEUTRAL"/>
    <x v="0"/>
    <x v="0"/>
  </r>
  <r>
    <s v="Tech Check podcast -- South By Southwest, Android passes BlackBerry, a big Twitter fail -- {link} #sxsw #cnn"/>
    <s v="Android"/>
    <s v="POSITIVE"/>
    <s v="Tech Check podcast -- South By Southwest, Android passes BlackBerry, a big Twitter fail -- {link}  "/>
    <n v="-0.20000000298023199"/>
    <n v="0.20000000298023199"/>
    <s v="NEUTRAL"/>
    <s v="NEUTRAL"/>
    <x v="0"/>
    <x v="0"/>
  </r>
  <r>
    <s v="A two-week pop-up #Apple store in downtown Austin, just in time for #SXSW and iPad2. Very cool."/>
    <s v="iPad"/>
    <s v="POSITIVE"/>
    <s v="A two-week pop-up  store in downtown Austin, just in time for  and iPad2. Very cool."/>
    <n v="0.60000002384185702"/>
    <n v="1.29999995231628"/>
    <s v="POSITIVE"/>
    <s v="POSITIVE"/>
    <x v="1"/>
    <x v="1"/>
  </r>
  <r>
    <s v="First book purchased for the new iPad? @mention &amp;quot;Thank You Economy.&amp;quot; Can't wait for him to #crushit this afternoon! #sxsw #tye"/>
    <s v="iPad"/>
    <s v="POSITIVE"/>
    <s v="First book purchased for the new iPad?  &amp;quot;Thank You Economy.&amp;quot; Can't wait for him to  this afternoon!  "/>
    <n v="0"/>
    <n v="0.20000000298023199"/>
    <s v="NEUTRAL"/>
    <s v="POSITIVE"/>
    <x v="0"/>
    <x v="1"/>
  </r>
  <r>
    <s v="Josh Clark:  I hate the iPad's back button with the heat of a million suns.  #tapworthy #SXSW"/>
    <s v="iPad"/>
    <s v="NEGATIVE"/>
    <s v="Josh Clark  I hate the iPad's back button with the heat of a million suns.   "/>
    <n v="-0.20000000298023199"/>
    <n v="0.20000000298023199"/>
    <s v="NEUTRAL"/>
    <s v="NEUTRAL"/>
    <x v="0"/>
    <x v="0"/>
  </r>
  <r>
    <s v="Josh Clark's (@mention iPad UI talk is fabulous. Full of objective critiques and insightful suggestions. {link} #sxsw"/>
    <s v="iPad"/>
    <s v="POSITIVE"/>
    <s v="Josh Clark's ( iPad UI talk is fabulous. Full of objective critiques and insightful suggestions. {link} "/>
    <n v="0.40000000596046398"/>
    <n v="1.3999999761581401"/>
    <s v="POSITIVE"/>
    <s v="POSITIVE"/>
    <x v="1"/>
    <x v="1"/>
  </r>
  <r>
    <s v="Join {link} Most friends in ur city @mention end of #SXSW wins an iPad 2! C'mon @mention Help our @mention chng the world!"/>
    <s v="iPad"/>
    <s v="POSITIVE"/>
    <s v="Join {link} Most friends in ur city  end of  wins an iPad! C'mon  Help our  chng the world!"/>
    <n v="0.20000000298023199"/>
    <n v="0.69999998807907104"/>
    <s v="NEUTRAL"/>
    <s v="NEUTRAL"/>
    <x v="0"/>
    <x v="0"/>
  </r>
  <r>
    <s v="The hannukah miracle of the morning: uncharged iPhone still at 55% battery #sxsw"/>
    <s v="iPhone"/>
    <s v="POSITIVE"/>
    <s v="The hannukah miracle of the morning uncharged iPhone still at% battery "/>
    <n v="0.10000000149011599"/>
    <n v="0.10000000149011599"/>
    <s v="NEUTRAL"/>
    <s v="POSITIVE"/>
    <x v="0"/>
    <x v="1"/>
  </r>
  <r>
    <s v="sounds like a job for #sxsw RT @mention Some detail about the new Bomb It iPhone App would love some early adopters! {link}"/>
    <s v="iPad or iPhone App"/>
    <s v="POSITIVE"/>
    <s v="sounds like a job for  RT  Some detail about the new Bomb It iPhone App would love some early adopters! {link}"/>
    <n v="0.40000000596046398"/>
    <n v="0.89999997615814198"/>
    <s v="POSITIVE"/>
    <s v="NEUTRAL"/>
    <x v="1"/>
    <x v="0"/>
  </r>
  <r>
    <s v="sounds like a job for #sxsw Some detail about the new Bomb It iPhone App would love some early ado... {link}"/>
    <s v="iPad or iPhone App"/>
    <s v="POSITIVE"/>
    <s v="sounds like a job for  Some detail about the new Bomb It iPhone App would love some early ado... {link}"/>
    <n v="0.80000001192092896"/>
    <n v="0.80000001192092896"/>
    <s v="POSITIVE"/>
    <s v="NEUTRAL"/>
    <x v="1"/>
    <x v="0"/>
  </r>
  <r>
    <s v="Sounds like Buzz rebranded w/an inner circle  RT @mention Google to Launch New Social Network: &amp;quot;Circles&amp;quot; {link} #sxsw"/>
    <s v="Google"/>
    <s v="POSITIVE"/>
    <s v="Sounds like Buzz rebranded w/an inner circle  RT  Google to Launch New Social Network &amp;quot;Circles&amp;quot; {link} "/>
    <n v="-0.20000000298023199"/>
    <n v="0.20000000298023199"/>
    <s v="NEUTRAL"/>
    <s v="NEUTRAL"/>
    <x v="0"/>
    <x v="0"/>
  </r>
  <r>
    <s v="Can't. Take. Hands. Off. iPhone.  Even when it's charging and I have zero juice left. #appleaddiction #SXSW"/>
    <s v="iPhone"/>
    <s v="POSITIVE"/>
    <s v="Can't. Take. Hands. Off. iPhone.  Even when it's charging and I have zero juice left.  "/>
    <n v="0"/>
    <n v="1.1000000238418499"/>
    <s v="NEUTRAL"/>
    <s v="NEGATIVE"/>
    <x v="0"/>
    <x v="0"/>
  </r>
  <r>
    <s v="Heat Tracker is a cool heatmap iPhone app overlay for Foursquare, but everything is on fire here #SXSW"/>
    <s v="iPad or iPhone App"/>
    <s v="POSITIVE"/>
    <s v="Heat Tracker is a cool heatmap iPhone app overlay for Foursquare, but everything is on fire here "/>
    <n v="-0.60000002384185702"/>
    <n v="0.60000002384185702"/>
    <s v="NEGATIVE"/>
    <s v="NEUTRAL"/>
    <x v="0"/>
    <x v="0"/>
  </r>
  <r>
    <s v="#iPad2 takes over #sxsw. The line was already halfway down the block around noon. Craziness (via @mention  {link}"/>
    <s v="iPad"/>
    <s v="POSITIVE"/>
    <s v=" takes over . The line was already halfway down the block around noon. Craziness (via   {link}"/>
    <n v="0"/>
    <n v="0.40000000596046398"/>
    <s v="NEUTRAL"/>
    <s v="NEGATIVE"/>
    <x v="0"/>
    <x v="0"/>
  </r>
  <r>
    <s v="Google takes the mantra of 'Dont be evil' to heart, yet their pride in their products make them guilty of the 7th deadly sin, Superbia #sxsw"/>
    <s v="Google"/>
    <s v="NEGATIVE"/>
    <s v="Google takes the mantra of 'Dont be evil' to heart, yet their pride in their products make them guilty of theth deadly sin, Superbia "/>
    <n v="-0.20000000298023199"/>
    <n v="0.20000000298023199"/>
    <s v="NEUTRAL"/>
    <s v="NEUTRAL"/>
    <x v="0"/>
    <x v="0"/>
  </r>
  <r>
    <s v="Apple marketing is still impressive at #SXSW RT@mention {link}"/>
    <s v="Apple"/>
    <s v="POSITIVE"/>
    <s v="Apple marketing is still impressive at  RT {link}"/>
    <n v="0.60000002384185702"/>
    <n v="0.60000002384185702"/>
    <s v="POSITIVE"/>
    <s v="POSITIVE"/>
    <x v="1"/>
    <x v="1"/>
  </r>
  <r>
    <s v="I got turkey! RT @mention Random Apple Fan just bought lunch for everyone in line at #SXSW Popup Apple Store #ipad2 cc/ @mention"/>
    <s v="Apple"/>
    <s v="POSITIVE"/>
    <s v="I got turkey! RT  Random Apple Fan just bought lunch for everyone in line at  Popup Apple Store  cc/ "/>
    <n v="0.10000000149011599"/>
    <n v="0.30000001192092801"/>
    <s v="NEUTRAL"/>
    <s v="NEUTRAL"/>
    <x v="0"/>
    <x v="0"/>
  </r>
  <r>
    <s v="Really liking the #sxsw iPhone app... Thanks for making an event app. that appears to work well!!!"/>
    <s v="iPad or iPhone App"/>
    <s v="POSITIVE"/>
    <s v="Really liking the  iPhone app... Thanks for making an event app. that appears to work well!!!"/>
    <n v="0.60000002384185702"/>
    <n v="2"/>
    <s v="POSITIVE"/>
    <s v="POSITIVE"/>
    <x v="1"/>
    <x v="1"/>
  </r>
  <r>
    <s v="Survival kit provided to folks in line at the #SxSW apple store this morning... Genius!  {link}"/>
    <s v="Apple"/>
    <s v="POSITIVE"/>
    <s v="Survival kit provided to folks in line at the  apple store this morning... Genius!  {link}"/>
    <n v="0.40000000596046398"/>
    <n v="1.29999995231628"/>
    <s v="POSITIVE"/>
    <s v="NEUTRAL"/>
    <x v="1"/>
    <x v="0"/>
  </r>
  <r>
    <s v="@mention Know about @mention ? Awesome iPad/iPhone app that you'll likely appreciate for its design. Also, they're giving free Ts at #SXSW"/>
    <s v="iPad or iPhone App"/>
    <s v="POSITIVE"/>
    <s v=" Know about  ? Awesome iPad/iPhone app that you'll likely appreciate for its design. Also, they're giving free Ts at "/>
    <n v="0.5"/>
    <n v="1.5"/>
    <s v="POSITIVE"/>
    <s v="POSITIVE"/>
    <x v="1"/>
    <x v="1"/>
  </r>
  <r>
    <s v="#playhopskoch is in the apple app store (as well as the android market) getting ready to rock #sxsw"/>
    <s v="iPad or iPhone App"/>
    <s v="POSITIVE"/>
    <s v=" is in the apple app store (as well as the android market) getting ready to rock "/>
    <n v="0.30000001192092801"/>
    <n v="0.30000001192092801"/>
    <s v="POSITIVE"/>
    <s v="NEUTRAL"/>
    <x v="1"/>
    <x v="0"/>
  </r>
  <r>
    <s v="&amp;quot;Desktop publishing saved Apple. Pagemaker was a gift from God.&amp;quot; @mention #sxsw"/>
    <s v="Apple"/>
    <s v="POSITIVE"/>
    <s v="&amp;quotesktop publishing saved Apple. Pagemaker was a gift from God.&amp;quot;  "/>
    <n v="0"/>
    <n v="0"/>
    <s v="NEUTRAL"/>
    <s v="NEUTRAL"/>
    <x v="0"/>
    <x v="0"/>
  </r>
  <r>
    <s v="now I feel better (#106 1st day) @mention #sxsw ipad store sold out of everything except 64gig wifi only white"/>
    <m/>
    <s v="POSITIVE"/>
    <s v="now I feel better (st day)   ipad store sold out of everything exceptgig wifi only white"/>
    <n v="0.69999998807907104"/>
    <n v="0.69999998807907104"/>
    <s v="POSITIVE"/>
    <s v="NEGATIVE"/>
    <x v="1"/>
    <x v="0"/>
  </r>
  <r>
    <s v="Out of all my devices the iPad is the only one that can hang an entire day at #sxsw... 37% remaining, the others died hours ago."/>
    <s v="iPad"/>
    <s v="POSITIVE"/>
    <s v="Out of all my devices the iPad is the only one that can hang an entire day at ...% remaining, the others died hours ago."/>
    <n v="0"/>
    <n v="0"/>
    <s v="NEUTRAL"/>
    <s v="NEGATIVE"/>
    <x v="0"/>
    <x v="0"/>
  </r>
  <r>
    <s v="New social network from Google? News abuzz about the launch of #GoogleCircles at #SXSW"/>
    <s v="Other Google product or service"/>
    <s v="POSITIVE"/>
    <s v="New social network from Google? News abuzz about the launch of  at "/>
    <n v="0"/>
    <n v="0.10000000149011599"/>
    <s v="NEUTRAL"/>
    <s v="NEUTRAL"/>
    <x v="0"/>
    <x v="0"/>
  </r>
  <r>
    <s v="New social network may debut at #SXSW Google Circles {link} #EatDrinkTweet  Not done with you yet!"/>
    <s v="Other Google product or service"/>
    <s v="POSITIVE"/>
    <s v="New social network may debut at  Google Circles {link}   Not done with you yet!"/>
    <n v="-0.40000000596046398"/>
    <n v="0.40000000596046398"/>
    <s v="NEGATIVE"/>
    <s v="NEUTRAL"/>
    <x v="0"/>
    <x v="0"/>
  </r>
  <r>
    <s v="New Social Network may launch 2day! &amp;quot;Google to Launch Major New Social Network Called Circles, Possibly Today {link} #sxsw_¾"/>
    <s v="Other Google product or service"/>
    <s v="POSITIVE"/>
    <s v="New Social Network may launchday! &amp;quot;Google to Launch Major New Social Network Called Circles, Possibly Today {link}  "/>
    <n v="0.20000000298023199"/>
    <n v="0.40000000596046398"/>
    <s v="NEUTRAL"/>
    <s v="NEUTRAL"/>
    <x v="0"/>
    <x v="0"/>
  </r>
  <r>
    <s v="Msft panel on touch interfaces shows a bunch of tablets, but no iPad #sxsw #DontBeHatin"/>
    <s v="iPad"/>
    <s v="POSITIVE"/>
    <s v="Msft panel on touch interfaces shows a bunch of tablets, but no iPad  "/>
    <n v="-0.60000002384185702"/>
    <n v="0.60000002384185702"/>
    <s v="NEGATIVE"/>
    <s v="NEUTRAL"/>
    <x v="0"/>
    <x v="0"/>
  </r>
  <r>
    <s v="&amp;quot;Will take time for others to catch up to iPad.&amp;quot; @mention #tapworthy #sxsw"/>
    <s v="iPad"/>
    <s v="POSITIVE"/>
    <s v="&amp;quot;Will take time for others to catch up to iPad.&amp;quot;   "/>
    <n v="0"/>
    <n v="0"/>
    <s v="NEUTRAL"/>
    <s v="NEUTRAL"/>
    <x v="0"/>
    <x v="0"/>
  </r>
  <r>
    <s v="Super cool that #Apple's pop up store for #SXSW will be in our office building! {link} @mention #SXSWi #Austin"/>
    <s v="Apple"/>
    <s v="POSITIVE"/>
    <s v="Super cool that 's pop up store for  will be in our office building! {link}   "/>
    <n v="0.5"/>
    <n v="1"/>
    <s v="POSITIVE"/>
    <s v="POSITIVE"/>
    <x v="1"/>
    <x v="1"/>
  </r>
  <r>
    <s v="Why is all the prizes at #SXSW apple products? Sigh"/>
    <s v="Apple"/>
    <s v="NEGATIVE"/>
    <s v="Why is all the prizes at  apple products? Sigh"/>
    <n v="-0.60000002384185702"/>
    <n v="1.20000004768371"/>
    <s v="NEGATIVE"/>
    <s v="NEUTRAL"/>
    <x v="1"/>
    <x v="0"/>
  </r>
  <r>
    <s v="Won 2nd place in Fandango karaoke. 1st prize was 1 yr Fandango tkts - useless in Canada. 2nd prize *is* more useful: an iPad! #sxsw"/>
    <s v="iPad"/>
    <s v="POSITIVE"/>
    <s v="Wonnd place in Fandango karaoke.st prize was yr Fandango tkts - useless in Canada.nd prize *is* more useful an iPad! "/>
    <n v="-0.60000002384185702"/>
    <n v="0.60000002384185702"/>
    <s v="NEGATIVE"/>
    <s v="NEUTRAL"/>
    <x v="0"/>
    <x v="0"/>
  </r>
  <r>
    <s v="What's a laptop? RT @mention I think I may go iPad only -- no laptop -- today at #SXSWi.  Any #SXSW (cont) {link}"/>
    <s v="iPad"/>
    <s v="POSITIVE"/>
    <s v="What's a laptop? RT  I think I may go iPad only -- no laptop -- today at .  Any  (cont) {link}"/>
    <n v="0"/>
    <n v="0.20000000298023199"/>
    <s v="NEUTRAL"/>
    <s v="NEUTRAL"/>
    <x v="0"/>
    <x v="0"/>
  </r>
  <r>
    <s v="At Josh Clark's #sxsw session on iPad/tablet development. First note, iPad more of a leisure/planning/restful device. #tapworthy #webvisions"/>
    <s v="iPad"/>
    <s v="POSITIVE"/>
    <s v="At Josh Clark's  session on iPad/tablet development. First note, iPad more of a leisure/planning/restful device.  "/>
    <n v="0.40000000596046398"/>
    <n v="0.80000001192092896"/>
    <s v="POSITIVE"/>
    <s v="NEUTRAL"/>
    <x v="1"/>
    <x v="0"/>
  </r>
  <r>
    <s v="@mention Last but not least  get a copy of Stupid Game Plus for your iPhone {link} also for a special #sxsw price!"/>
    <s v="iPad or iPhone App"/>
    <s v="POSITIVE"/>
    <s v=" Last but not least  get a copy of Stupid Game Plus for your iPhone {link} also for a special  price!"/>
    <n v="-0.89999997615814198"/>
    <n v="0.89999997615814198"/>
    <s v="NEGATIVE"/>
    <s v="POSITIVE"/>
    <x v="0"/>
    <x v="1"/>
  </r>
  <r>
    <s v="SO COOL: latest version of google maps mobile has 3D buildings. Not sure if they've mapped Aus to that detail yet ;-) #sxsw"/>
    <s v="Other Google product or service"/>
    <s v="POSITIVE"/>
    <s v="SO COOL latest version of google maps mobile hasD buildings. Not sure if they've mapped Aus to that detail yet  "/>
    <n v="0.30000001192092801"/>
    <n v="1"/>
    <s v="POSITIVE"/>
    <s v="NEUTRAL"/>
    <x v="1"/>
    <x v="0"/>
  </r>
  <r>
    <s v="@mention launching Gowalla 3 for Droid at #SxSW - should push 4square and Groupon {link}"/>
    <s v="Android"/>
    <s v="POSITIVE"/>
    <s v=" launching Gowalla for Droid at  - should pushsquare and Groupon {link}"/>
    <n v="0.20000000298023199"/>
    <n v="0.20000000298023199"/>
    <s v="NEUTRAL"/>
    <s v="NEUTRAL"/>
    <x v="0"/>
    <x v="0"/>
  </r>
  <r>
    <s v="iPad 2 sold out in all retail stores...except for #sxsw pop up store in Austin? #igottagetit"/>
    <s v="iPad"/>
    <s v="POSITIVE"/>
    <s v="iPad sold out in all retail stores...except for  pop up store in Austin? "/>
    <n v="0"/>
    <n v="0"/>
    <s v="NEUTRAL"/>
    <s v="NEUTRAL"/>
    <x v="0"/>
    <x v="0"/>
  </r>
  <r>
    <s v="#iPad2 Sold Out, 70% Went to New Buyers - WOW!  {link} via @mention @mention #sxsw"/>
    <s v="iPad"/>
    <s v="POSITIVE"/>
    <s v=" Sold Out,% Went to New Buyers - WOW!  {link} via   "/>
    <n v="0.30000001192092801"/>
    <n v="0.69999998807907104"/>
    <s v="POSITIVE"/>
    <s v="NEGATIVE"/>
    <x v="1"/>
    <x v="0"/>
  </r>
  <r>
    <s v="They should stock up on Mophie juice packs: Apple temp store opens in Austin for #SXSW &amp;amp; iPad 2 launch {link} via @mention"/>
    <m/>
    <s v="POSITIVE"/>
    <s v="They should stock up on Mophie juice packs Apple temp store opens in Austin for  &amp;amp; iPad launch {link} via "/>
    <n v="0"/>
    <n v="0"/>
    <s v="NEUTRAL"/>
    <s v="NEUTRAL"/>
    <x v="0"/>
    <x v="0"/>
  </r>
  <r>
    <s v="I just held the new iPad, I have envy, but my baby is still working so well at #sxsw."/>
    <s v="iPad"/>
    <s v="POSITIVE"/>
    <s v="I just held the new iPad, I have envy, but my baby is still working so well at ."/>
    <n v="0.30000001192092801"/>
    <n v="0.30000001192092801"/>
    <s v="POSITIVE"/>
    <s v="POSITIVE"/>
    <x v="1"/>
    <x v="1"/>
  </r>
  <r>
    <s v="Man, Google *should* launch Circles at #SXSW. Talk about striking while the iron is hot. | @mention @mention"/>
    <s v="Google"/>
    <s v="POSITIVE"/>
    <s v="Man, Google *should* launch Circles at . Talk about striking while the iron is hot. |  "/>
    <n v="0"/>
    <n v="0.40000000596046398"/>
    <s v="NEUTRAL"/>
    <s v="NEUTRAL"/>
    <x v="0"/>
    <x v="0"/>
  </r>
  <r>
    <s v="Lovin apple &amp;amp; ipad2_x000d_#apple #austin #SXSW"/>
    <s v="iPad"/>
    <s v="POSITIVE"/>
    <s v="Lovin apple &amp;amp; ipad2_x000d_  "/>
    <n v="0.89999997615814198"/>
    <n v="0.89999997615814198"/>
    <s v="POSITIVE"/>
    <s v="POSITIVE"/>
    <x v="1"/>
    <x v="1"/>
  </r>
  <r>
    <s v="Cant handle #SxSW traffic? RT @mention Dear @mention your own app for iPhone has sucked all day. #crashing"/>
    <s v="iPad or iPhone App"/>
    <s v="NEGATIVE"/>
    <s v="Cant handle  traffic? RT  Dear  your own app for iPhone has sucked all day. "/>
    <n v="-0.40000000596046398"/>
    <n v="0.89999997615814198"/>
    <s v="NEGATIVE"/>
    <s v="NEGATIVE"/>
    <x v="1"/>
    <x v="1"/>
  </r>
  <r>
    <s v="Love Google Analytics! Thanks to the followers at #SXSW who took the time to check out my new post!"/>
    <s v="Other Google product or service"/>
    <s v="POSITIVE"/>
    <s v="Love Google Analytics! Thanks to the followers at  who took the time to check out my new post!"/>
    <n v="0.5"/>
    <n v="1.1000000238418499"/>
    <s v="POSITIVE"/>
    <s v="POSITIVE"/>
    <x v="1"/>
    <x v="1"/>
  </r>
  <r>
    <s v="This double buzzing issue with iPhone iOS 4.3 is getting annoying. In other news, an iPhone may fly across the room at #GR2L2 #SXSW"/>
    <s v="iPhone"/>
    <s v="NEGATIVE"/>
    <s v="This double buzzing issue with iPhone iOS is getting annoying. In other news, an iPhone may fly across the room at  "/>
    <n v="-0.30000001192092801"/>
    <n v="0.69999998807907104"/>
    <s v="NEGATIVE"/>
    <s v="NEGATIVE"/>
    <x v="1"/>
    <x v="1"/>
  </r>
  <r>
    <s v="Chris Poole from 4chan recommends you Google: refrigerator magnet game. Very cute shared experience game. #sxswmoot #sxsw #sxswi"/>
    <s v="Other Google product or service"/>
    <s v="POSITIVE"/>
    <s v="Chris Poole fromchan recommends you Google refrigerator magnet game. Very cute shared experience game.   "/>
    <n v="0.60000002384185702"/>
    <n v="1.20000004768371"/>
    <s v="POSITIVE"/>
    <s v="POSITIVE"/>
    <x v="1"/>
    <x v="1"/>
  </r>
  <r>
    <s v="#tech Apple heads to #SXSW, sets up temporary store in Austin {link}"/>
    <s v="Apple"/>
    <s v="POSITIVE"/>
    <s v=" Apple heads to , sets up temporary store in Austin {link}"/>
    <n v="0"/>
    <n v="0"/>
    <s v="NEUTRAL"/>
    <s v="NEUTRAL"/>
    <x v="0"/>
    <x v="0"/>
  </r>
  <r>
    <s v="&amp;quot;Apple is the most elegant fascist company in America.&amp;quot; #flipboard #SXSW"/>
    <s v="Apple"/>
    <s v="NEGATIVE"/>
    <s v="&amp;quot;Apple is the most elegant fascist company in America.&amp;quot;  "/>
    <n v="0.5"/>
    <n v="0.5"/>
    <s v="POSITIVE"/>
    <s v="NEGATIVE"/>
    <x v="0"/>
    <x v="1"/>
  </r>
  <r>
    <s v="Have Google launched their next social media flop yet? #sxsw"/>
    <s v="Other Google product or service"/>
    <s v="NEGATIVE"/>
    <s v="Have Google launched their next social media flop yet? "/>
    <n v="0"/>
    <n v="0"/>
    <s v="NEUTRAL"/>
    <s v="NEUTRAL"/>
    <x v="0"/>
    <x v="0"/>
  </r>
  <r>
    <s v="&amp;quot;Apple likes it if you pay them. That's what Apple likes.&amp;quot; - Barry Diller #SXSW (@mention ACC - Ballroom D) [pic]: {link}"/>
    <s v="Apple"/>
    <s v="NEGATIVE"/>
    <s v="&amp;quot;Apple likes it if you pay them. That's what Apple likes.&amp;quot; - Barry Diller  ( ACC - Ballroom D) [pic] {link}"/>
    <n v="0"/>
    <n v="0.10000000149011599"/>
    <s v="NEUTRAL"/>
    <s v="NEUTRAL"/>
    <x v="0"/>
    <x v="0"/>
  </r>
  <r>
    <s v="That Google Maps for Mobile demonstration just rocked my world. #SXSW #UOsxsw #marissamayer"/>
    <s v="Other Google product or service"/>
    <s v="POSITIVE"/>
    <s v="That Google Maps for Mobile demonstration just rocked my world.   "/>
    <n v="0.10000000149011599"/>
    <n v="0.10000000149011599"/>
    <s v="NEUTRAL"/>
    <s v="NEUTRAL"/>
    <x v="0"/>
    <x v="0"/>
  </r>
  <r>
    <s v="Wow! Google maps for mobile v5 demo at #sxsw. Very nice."/>
    <s v="Other Google product or service"/>
    <s v="POSITIVE"/>
    <s v="Wow! Google maps for mobile v5 demo at . Very nice."/>
    <n v="0.20000000298023199"/>
    <n v="1.79999995231628"/>
    <s v="NEUTRAL"/>
    <s v="POSITIVE"/>
    <x v="0"/>
    <x v="1"/>
  </r>
  <r>
    <s v="The #google name was built on gettinng stuff out there and trying it with users to see what works. #marissagoogle #sxsw"/>
    <s v="Google"/>
    <s v="POSITIVE"/>
    <s v="The  name was built on gettinng stuff out there and trying it with users to see what works.  "/>
    <n v="-0.10000000149011599"/>
    <n v="0.10000000149011599"/>
    <s v="NEUTRAL"/>
    <s v="NEUTRAL"/>
    <x v="0"/>
    <x v="0"/>
  </r>
  <r>
    <s v="#tech Apple Opening Pop-Up Store In Austin For #SXSW {link}"/>
    <s v="Apple"/>
    <s v="POSITIVE"/>
    <s v=" Apple Opening Pop-Up Store In Austin For  {link}"/>
    <n v="0"/>
    <n v="0"/>
    <s v="NEUTRAL"/>
    <s v="NEUTRAL"/>
    <x v="0"/>
    <x v="0"/>
  </r>
  <r>
    <s v="GSDM Google party is off the hook! #SXSW  {link}"/>
    <s v="Google"/>
    <s v="POSITIVE"/>
    <s v="GSDM Google party is off the hook!   {link}"/>
    <n v="0"/>
    <n v="0"/>
    <s v="NEUTRAL"/>
    <s v="NEUTRAL"/>
    <x v="0"/>
    <x v="0"/>
  </r>
  <r>
    <s v="#SXSW Apple picked a great venue to launch the new Ipads."/>
    <s v="Apple"/>
    <s v="POSITIVE"/>
    <s v=" Apple picked a great venue to launch the new Ipads."/>
    <n v="0.89999997615814198"/>
    <n v="0.89999997615814198"/>
    <s v="POSITIVE"/>
    <s v="NEUTRAL"/>
    <x v="1"/>
    <x v="0"/>
  </r>
  <r>
    <s v="Cool. Apple sets up 5,000 sq. ft. temporary store at #SXSW to sell iPad 2's. {link}"/>
    <s v="Apple"/>
    <s v="POSITIVE"/>
    <s v="Cool. Apple sets up,000 sq. ft. temporary store at  to sell iPad's. {link}"/>
    <n v="0.20000000298023199"/>
    <n v="0.89999997615814198"/>
    <s v="NEUTRAL"/>
    <s v="NEUTRAL"/>
    <x v="0"/>
    <x v="0"/>
  </r>
  <r>
    <s v="Popup Apple Store opens up for #SXSW. Love that this is going to be right in the middle of the action. {link} via @mention"/>
    <s v="Apple"/>
    <s v="POSITIVE"/>
    <s v="Popup Apple Store opens up for . Love that this is going to be right in the middle of the action. {link} via "/>
    <n v="0.10000000149011599"/>
    <n v="0.89999997615814198"/>
    <s v="NEUTRAL"/>
    <s v="NEUTRAL"/>
    <x v="0"/>
    <x v="0"/>
  </r>
  <r>
    <s v="#sxsw apple store run out for the day :( boo apple."/>
    <s v="Apple"/>
    <s v="NEGATIVE"/>
    <s v=" apple store run out for the day  boo apple."/>
    <n v="-0.30000001192092801"/>
    <n v="0.30000001192092801"/>
    <s v="NEGATIVE"/>
    <s v="NEUTRAL"/>
    <x v="1"/>
    <x v="0"/>
  </r>
  <r>
    <s v="Japan Apple Stores serve as rallying point after massive quake {link} #entry #friends #house #sxsw"/>
    <s v="Apple"/>
    <s v="POSITIVE"/>
    <s v="Japan Apple Stores serve as rallying point after massive quake {link}    "/>
    <n v="0"/>
    <n v="0"/>
    <s v="NEUTRAL"/>
    <s v="NEUTRAL"/>
    <x v="0"/>
    <x v="0"/>
  </r>
  <r>
    <s v="love google street maps. Getting an idea of where everything is, in relation to the Austin Convention Center. Alamo Drafthouse Cinema #sxsw"/>
    <s v="Other Google product or service"/>
    <s v="POSITIVE"/>
    <s v="love google street maps. Getting an idea of where everything is, in relation to the Austin Convention Center. Alamo Drafthouse Cinema "/>
    <n v="0.30000001192092801"/>
    <n v="0.89999997615814198"/>
    <s v="POSITIVE"/>
    <s v="NEUTRAL"/>
    <x v="1"/>
    <x v="0"/>
  </r>
  <r>
    <s v="Cool! Apple to open temporary store at SXSW {link} #sxsw"/>
    <s v="Apple"/>
    <s v="POSITIVE"/>
    <s v="Cool! Apple to open temporary store at SW {link} "/>
    <n v="0.40000000596046398"/>
    <n v="0.89999997615814198"/>
    <s v="POSITIVE"/>
    <s v="NEUTRAL"/>
    <x v="1"/>
    <x v="0"/>
  </r>
  <r>
    <s v="nice! Apple to open pop-up store during #sxsw across from my office. {link}"/>
    <s v="Apple"/>
    <s v="POSITIVE"/>
    <s v="nice! Apple to open pop-up store during  across from my office. {link}"/>
    <n v="0.10000000149011599"/>
    <n v="1.20000004768371"/>
    <s v="NEUTRAL"/>
    <s v="POSITIVE"/>
    <x v="0"/>
    <x v="1"/>
  </r>
  <r>
    <s v="Dear google, your photobooth sucks. #sxsw"/>
    <s v="Other Google product or service"/>
    <s v="NEGATIVE"/>
    <s v="Dear google, your photobooth sucks. "/>
    <n v="-0.80000001192092896"/>
    <n v="0.80000001192092896"/>
    <s v="NEGATIVE"/>
    <s v="NEGATIVE"/>
    <x v="1"/>
    <x v="1"/>
  </r>
  <r>
    <s v="&amp;quot;Apple: the most elegant fascist corporation in America today.&amp;quot; -- Kara Swisher #sxsw #flipboard"/>
    <s v="Apple"/>
    <s v="NEGATIVE"/>
    <s v="&amp;quot;Apple the most elegant fascist corporation in America today.&amp;quot; -- Kara Swisher  "/>
    <n v="0.5"/>
    <n v="0.5"/>
    <s v="POSITIVE"/>
    <s v="NEGATIVE"/>
    <x v="0"/>
    <x v="1"/>
  </r>
  <r>
    <s v="This Google/Bing Q&amp;amp;A panel is like the world's most expensive SEO consultation. #SXSW"/>
    <s v="Google"/>
    <s v="POSITIVE"/>
    <s v="This Google/Bing Q&amp;amp;A panel is like the world's most expensive SEO consultation. "/>
    <n v="0.10000000149011599"/>
    <n v="0.10000000149011599"/>
    <s v="NEUTRAL"/>
    <s v="NEUTRAL"/>
    <x v="0"/>
    <x v="0"/>
  </r>
  <r>
    <s v="Temp #Apple$tore set up for #SXSW YAY! {link} #Austin #tech"/>
    <s v="Apple"/>
    <s v="POSITIVE"/>
    <s v="Temp $tore set up for  YAY! {link}  "/>
    <n v="0.20000000298023199"/>
    <n v="0.5"/>
    <s v="NEUTRAL"/>
    <s v="NEUTRAL"/>
    <x v="0"/>
    <x v="0"/>
  </r>
  <r>
    <s v="About to learn all about design headaches for iPad #sxsw"/>
    <s v="iPad"/>
    <s v="NEGATIVE"/>
    <s v="About to learn all about design headaches for iPad "/>
    <n v="0.30000001192092801"/>
    <n v="0.30000001192092801"/>
    <s v="POSITIVE"/>
    <s v="NEGATIVE"/>
    <x v="0"/>
    <x v="1"/>
  </r>
  <r>
    <s v="Ready to learn! &amp;quot;Designing iPad Interfaces - New Navigation Schemas&amp;quot; #SXSW #UXDes"/>
    <s v="iPad"/>
    <s v="POSITIVE"/>
    <s v="Ready to learn! &amp;quotesigning iPad Interfaces - New Navigation Schemas&amp;quot;  "/>
    <n v="0.60000002384185702"/>
    <n v="1.29999995231628"/>
    <s v="POSITIVE"/>
    <s v="NEUTRAL"/>
    <x v="1"/>
    <x v="0"/>
  </r>
  <r>
    <s v="On plane leaving for #sxsw.... I have never seen so many #apple devices on one plane! ;-)"/>
    <s v="Apple"/>
    <s v="POSITIVE"/>
    <s v="On plane leaving for .... I have never seen so many  devices on one plane! "/>
    <n v="0"/>
    <n v="0.10000000149011599"/>
    <s v="NEUTRAL"/>
    <s v="NEUTRAL"/>
    <x v="0"/>
    <x v="0"/>
  </r>
  <r>
    <s v="Google celebrating Pi Day in style at #SXSW -  {link}"/>
    <s v="Google"/>
    <s v="POSITIVE"/>
    <s v="Google celebrating Pi Day in style at  -  {link}"/>
    <n v="0.30000001192092801"/>
    <n v="0.30000001192092801"/>
    <s v="POSITIVE"/>
    <s v="NEUTRAL"/>
    <x v="1"/>
    <x v="0"/>
  </r>
  <r>
    <s v="*Spark selected as a finalist in Team Android Choice awards! If you're in Austin 3/13, please come &amp;amp; support {link} #sxsw"/>
    <s v="Android"/>
    <s v="POSITIVE"/>
    <s v="*Spark selected as a finalist in Team Android Choice awards! If you're in Austin/13, please come &amp;amp; support {link} "/>
    <n v="0.20000000298023199"/>
    <n v="0.40000000596046398"/>
    <s v="NEUTRAL"/>
    <s v="NEUTRAL"/>
    <x v="0"/>
    <x v="0"/>
  </r>
  <r>
    <s v="Yeah Googlegays! Get your SxSWSex on! @mention Popular Gay Dating App Grindr Now on Android - {link} #Grindr #SxSW"/>
    <s v="Android App"/>
    <s v="POSITIVE"/>
    <s v="Yeah Googlegays! Get your SxSWSex on!  Popular Gay Dating App Grindr Now on Android - {link}  "/>
    <n v="0.20000000298023199"/>
    <n v="0.80000001192092896"/>
    <s v="NEUTRAL"/>
    <s v="NEUTRAL"/>
    <x v="0"/>
    <x v="0"/>
  </r>
  <r>
    <s v="Barry Diller says iPad-only magazines like The Daily don't make sense, {link} #sxsw"/>
    <s v="iPad or iPhone App"/>
    <s v="NEGATIVE"/>
    <s v="Barry Diller says iPad-only magazines like The Daily don't make sense, {link} "/>
    <n v="-0.60000002384185702"/>
    <n v="0.60000002384185702"/>
    <s v="NEGATIVE"/>
    <s v="NEUTRAL"/>
    <x v="1"/>
    <x v="0"/>
  </r>
  <r>
    <s v="Barry Diller says that you're silly if you write content for one form factor only. Apple like it because they get money #SXSW"/>
    <s v="Apple"/>
    <s v="NEGATIVE"/>
    <s v="Barry Diller says that you're silly if you write content for one form factor only. Apple like it because they get money "/>
    <n v="0"/>
    <n v="0.10000000149011599"/>
    <s v="NEUTRAL"/>
    <s v="NEUTRAL"/>
    <x v="0"/>
    <x v="0"/>
  </r>
  <r>
    <s v="Barry Diller: I have a truly emotional thing about the iPad. Harlow: iPad2? Diller: &amp;quot;It's better.&amp;quot; #sxsw"/>
    <s v="iPad"/>
    <s v="POSITIVE"/>
    <s v="Barry Diller I have a truly emotional thing about the iPad. Harlow iPad2? Diller &amp;quot;It's better.&amp;quot; "/>
    <n v="0.10000000149011599"/>
    <n v="0.69999998807907104"/>
    <s v="NEUTRAL"/>
    <s v="NEUTRAL"/>
    <x v="0"/>
    <x v="0"/>
  </r>
  <r>
    <s v="Barry Diller's pragmatic and straight forward which is nice. Looks like he wants us to grab pitchforks vs. Apple #SXSW"/>
    <s v="Apple"/>
    <s v="NEGATIVE"/>
    <s v="Barry Diller's pragmatic and straight forward which is nice. Looks like he wants us to grab pitchforks vs. Apple "/>
    <n v="0.30000001192092801"/>
    <n v="1"/>
    <s v="POSITIVE"/>
    <s v="POSITIVE"/>
    <x v="0"/>
    <x v="0"/>
  </r>
  <r>
    <s v="@mention let's go to the apple store and score an ipad. #sxsw #widfy"/>
    <s v="iPad"/>
    <s v="POSITIVE"/>
    <s v=" let's go to the apple store and score an ipad.  "/>
    <n v="0.20000000298023199"/>
    <n v="0.20000000298023199"/>
    <s v="NEUTRAL"/>
    <s v="NEUTRAL"/>
    <x v="0"/>
    <x v="0"/>
  </r>
  <r>
    <s v="#SXSW Go let's you rate &amp;amp; review sessions (although the experience on the iPhone is a bit torturous)."/>
    <s v="iPhone"/>
    <s v="NEGATIVE"/>
    <s v=" Go let's you rate &amp;amp; review sessions (although the experience on the iPhone is a bit torturous)."/>
    <n v="0"/>
    <n v="0"/>
    <s v="NEUTRAL"/>
    <s v="NEGATIVE"/>
    <x v="0"/>
    <x v="1"/>
  </r>
  <r>
    <s v="And how clever that the iPad2 comes out the first day of #SXSW with a pop up apple store right indoor town Austin. Clever!"/>
    <s v="iPad"/>
    <s v="POSITIVE"/>
    <s v="And how clever that the iPad2 comes out the first day of  with a pop up apple store right indoor town Austin. Clever!"/>
    <n v="0.40000000596046398"/>
    <n v="0.89999997615814198"/>
    <s v="POSITIVE"/>
    <s v="POSITIVE"/>
    <x v="1"/>
    <x v="1"/>
  </r>
  <r>
    <s v=": Aron Pilhofer from The New York Times just endorsed HTML over iPad at the #NewsApps #sxsw and asked us not to tweet what he actually said!"/>
    <s v="iPad"/>
    <s v="POSITIVE"/>
    <s v=" Aron Pilhofer from The New York Times just endorsed HTML over iPad at the   and asked us not to tweet what he actually said!"/>
    <n v="-0.40000000596046398"/>
    <n v="0.40000000596046398"/>
    <s v="NEGATIVE"/>
    <s v="NEUTRAL"/>
    <x v="0"/>
    <x v="0"/>
  </r>
  <r>
    <s v="I mean, sliced bread is great. But google bread is going to be revolutionary. #sxsw"/>
    <s v="Google"/>
    <s v="POSITIVE"/>
    <s v="I mean, sliced bread is great. But google bread is going to be revolutionary. "/>
    <n v="0.5"/>
    <n v="1.1000000238418499"/>
    <s v="POSITIVE"/>
    <s v="MIXED"/>
    <x v="1"/>
    <x v="0"/>
  </r>
  <r>
    <s v="My sis Julie and I are in a life and death Rockaroke struggle to win her an iPad at the #Fandango #SXSW party. Hole and Bad Religion so far"/>
    <s v="iPad"/>
    <s v="POSITIVE"/>
    <s v="My sis Julie and I are in a life and death Rockaroke struggle to win her an iPad at the   party. Hole and Bad Religion so far"/>
    <n v="0"/>
    <n v="1.3999999761581401"/>
    <s v="NEUTRAL"/>
    <s v="NEUTRAL"/>
    <x v="0"/>
    <x v="0"/>
  </r>
  <r>
    <s v="You want likability of Virgin, trustworthiness of Zappos and product of Apple. @mention #pnid #sxsw #enchantment"/>
    <s v="Apple"/>
    <s v="POSITIVE"/>
    <s v="You want likability of Virgin, trustworthiness of Zappos and product of Apple.    "/>
    <n v="0"/>
    <n v="0"/>
    <s v="NEUTRAL"/>
    <s v="NEUTRAL"/>
    <x v="0"/>
    <x v="0"/>
  </r>
  <r>
    <s v="It looks like a laptop, but it's a dock for the Motorola Atrix, an Android phone from #ATT. It is awesome. #SXSW {link}"/>
    <s v="Android"/>
    <s v="POSITIVE"/>
    <s v="It looks like a laptop, but it's a dock for the Motorola Atrix, an Android phone from . It is awesome.  {link}"/>
    <n v="0.40000000596046398"/>
    <n v="1.20000004768371"/>
    <s v="POSITIVE"/>
    <s v="POSITIVE"/>
    <x v="1"/>
    <x v="1"/>
  </r>
  <r>
    <s v="Partying like it's 1986 (last time privacy law updated) with Google and the ACLU #sxsw (@mention Maggie Mae's) [pic]: {link}"/>
    <m/>
    <s v="POSITIVE"/>
    <s v="Partying like it's (last time privacy law updated) with Google and the ACLU  ( Maggie Mae's) [pic] {link}"/>
    <n v="0"/>
    <n v="0"/>
    <s v="NEUTRAL"/>
    <s v="NEUTRAL"/>
    <x v="0"/>
    <x v="0"/>
  </r>
  <r>
    <s v="First in line @mention #sxsw @mention store for the #ipad2!! (@mention Apple Store, SXSW) [pic]: {link}"/>
    <s v="Apple"/>
    <s v="POSITIVE"/>
    <s v="First in line    store for the !! ( Apple Store, SW) [pic] {link}"/>
    <n v="0.20000000298023199"/>
    <n v="0.40000000596046398"/>
    <s v="NEUTRAL"/>
    <s v="NEUTRAL"/>
    <x v="0"/>
    <x v="0"/>
  </r>
  <r>
    <s v="Mad long line for Google party at Maggie Mae's. Hope it's worth it.. but with 80s theme I am very optimistic #sxsw"/>
    <m/>
    <s v="POSITIVE"/>
    <s v="Mad long line for Google party at Maggie Mae's. Hope it's worth it.. but withs theme I am very optimistic "/>
    <n v="0.10000000149011599"/>
    <n v="0.30000001192092801"/>
    <s v="NEUTRAL"/>
    <s v="POSITIVE"/>
    <x v="0"/>
    <x v="1"/>
  </r>
  <r>
    <s v="Apple selling iPad 2 at #sxsw. California is great at building cult followings. {link}"/>
    <s v="iPad"/>
    <s v="POSITIVE"/>
    <s v="Apple selling iPad at . California is great at building cult followings. {link}"/>
    <n v="0"/>
    <n v="0.10000000149011599"/>
    <s v="NEUTRAL"/>
    <s v="POSITIVE"/>
    <x v="0"/>
    <x v="1"/>
  </r>
  <r>
    <s v="Who's killing it at #chevytweethouse ? @mention - the iPad DJ! #sxsw {link}"/>
    <s v="iPad"/>
    <s v="POSITIVE"/>
    <s v="Who's killing it at  ?  - the iPad DJ!  {link}"/>
    <n v="0.20000000298023199"/>
    <n v="0.40000000596046398"/>
    <s v="NEUTRAL"/>
    <s v="NEUTRAL"/>
    <x v="0"/>
    <x v="0"/>
  </r>
  <r>
    <s v="#ipad2 delivery at the pop up @mention store @mention Quite possible! #sxsw #sxswi {link}"/>
    <s v="iPad"/>
    <s v="POSITIVE"/>
    <s v=" delivery at the pop up  store  Quite possible!   {link}"/>
    <n v="0.30000001192092801"/>
    <n v="0.69999998807907104"/>
    <s v="POSITIVE"/>
    <s v="NEUTRAL"/>
    <x v="1"/>
    <x v="0"/>
  </r>
  <r>
    <s v="Never realized that there was a story/meaning behind every Google logo. So cool. Loving hearing from the #GoogleDoodle Team! #gsdm #sxsw"/>
    <s v="Google"/>
    <s v="POSITIVE"/>
    <s v="Never realized that there was a story/meaning behind every Google logo. So cool. Loving hearing from the  Team!  "/>
    <n v="0.5"/>
    <n v="1.70000004768371"/>
    <s v="POSITIVE"/>
    <s v="POSITIVE"/>
    <x v="1"/>
    <x v="1"/>
  </r>
  <r>
    <s v="iPad 2 will be taking over #SXSW. I'm prepared for this to be the most fun weekend of my career."/>
    <s v="iPad"/>
    <s v="POSITIVE"/>
    <s v="iPad will be taking over . I'm prepared for this to be the most fun weekend of my career."/>
    <n v="0.40000000596046398"/>
    <n v="0.89999997615814198"/>
    <s v="POSITIVE"/>
    <s v="POSITIVE"/>
    <x v="1"/>
    <x v="1"/>
  </r>
  <r>
    <s v="Google will eat itself #rhizome #sxswk #sxsw  @mention Hilton {link}"/>
    <s v="Google"/>
    <s v="NEGATIVE"/>
    <s v="Google will eat itself      Hilton {link}"/>
    <n v="0"/>
    <n v="0"/>
    <s v="NEUTRAL"/>
    <s v="NEUTRAL"/>
    <x v="0"/>
    <x v="0"/>
  </r>
  <r>
    <s v="Omg.. Still in line for the new iPad n dieing of hunger! #sxsw who else is in line?"/>
    <s v="iPad"/>
    <s v="POSITIVE"/>
    <s v="Omg.. Still in line for the new iPad n dieing of hunger!  who else is in line?"/>
    <n v="0"/>
    <n v="0.60000002384185702"/>
    <s v="NEUTRAL"/>
    <s v="NEUTRAL"/>
    <x v="0"/>
    <x v="0"/>
  </r>
  <r>
    <s v="Welcome all iPad 2 owners and new used iPad owners. There's room for everyone at this party. #SXSW #postPC"/>
    <s v="iPad"/>
    <s v="POSITIVE"/>
    <s v="Welcome all iPad owners and new used iPad owners. There's room for everyone at this party.  "/>
    <n v="0.30000001192092801"/>
    <n v="0.69999998807907104"/>
    <s v="POSITIVE"/>
    <s v="POSITIVE"/>
    <x v="1"/>
    <x v="1"/>
  </r>
  <r>
    <s v="Google will not launch Facebook competitor Circles @mention #sxsw today as thought, creeper half-friends the world over disappointed."/>
    <s v="Google"/>
    <s v="NEGATIVE"/>
    <s v="Google will not launch Facebook competitor Circles   today as thought, creeper half-friends the world over disappointed."/>
    <n v="-0.69999998807907104"/>
    <n v="0.69999998807907104"/>
    <s v="NEGATIVE"/>
    <s v="NEGATIVE"/>
    <x v="1"/>
    <x v="1"/>
  </r>
  <r>
    <s v="And it will suck. RT @mention RT @mention Google will preview major new social service, Circles, at #sxsw today {link}"/>
    <s v="Other Google product or service"/>
    <s v="NEGATIVE"/>
    <s v="And it will suck. RT  RT  Google will preview major new social service, Circles, at  today {link}"/>
    <n v="-0.10000000149011599"/>
    <n v="0.30000001192092801"/>
    <s v="NEUTRAL"/>
    <s v="NEGATIVE"/>
    <x v="0"/>
    <x v="1"/>
  </r>
  <r>
    <s v="Google will take over the world #SXSW (@mention ACC - Ballroom D w/ 97 others) {link}"/>
    <s v="Google"/>
    <s v="POSITIVE"/>
    <s v="Google will take over the world  ( ACC - Ballroom D w/ others) {link}"/>
    <n v="0.10000000149011599"/>
    <n v="0.10000000149011599"/>
    <s v="NEUTRAL"/>
    <s v="NEUTRAL"/>
    <x v="0"/>
    <x v="0"/>
  </r>
  <r>
    <s v="Look at all these people at #sxsw with iPad 1's. No shame."/>
    <s v="iPad"/>
    <s v="NEGATIVE"/>
    <s v="Look at all these people at  with iPad's. No shame."/>
    <n v="-0.10000000149011599"/>
    <n v="0.40000000596046398"/>
    <s v="NEUTRAL"/>
    <s v="NEUTRAL"/>
    <x v="0"/>
    <x v="0"/>
  </r>
  <r>
    <s v="I want yall to know Apple built a pop up store in 3 days, only selling the iPad2, wow #sxsw {link}"/>
    <s v="Apple"/>
    <s v="POSITIVE"/>
    <s v="I want yall to know Apple built a pop up store in days, only selling the iPad2, wow  {link}"/>
    <n v="-0.20000000298023199"/>
    <n v="0.20000000298023199"/>
    <s v="NEUTRAL"/>
    <s v="NEUTRAL"/>
    <x v="0"/>
    <x v="0"/>
  </r>
  <r>
    <s v="Yes! Gowalla wins best Andoid app at the Team Android Choice Awards. Thanks all! #sxsw"/>
    <s v="Android App"/>
    <s v="POSITIVE"/>
    <s v="Yes! Gowalla wins best Andoid app at the Team Android Choice Awards. Thanks all! "/>
    <n v="0.5"/>
    <n v="1.5"/>
    <s v="POSITIVE"/>
    <s v="POSITIVE"/>
    <x v="1"/>
    <x v="1"/>
  </r>
  <r>
    <s v="Hello, Holler Gram! Come take a look at our new (and first!) iPad app {link} #hollergram #sxsw"/>
    <s v="iPad or iPhone App"/>
    <s v="POSITIVE"/>
    <s v="Hello, Holler Gram! Come take a look at our new (and first!) iPad app {link}  "/>
    <n v="0.20000000298023199"/>
    <n v="0.40000000596046398"/>
    <s v="NEUTRAL"/>
    <s v="NEUTRAL"/>
    <x v="0"/>
    <x v="0"/>
  </r>
  <r>
    <s v="I realllllllly need to upgrade my phone haha RT @mention 10 iPhone Apps you_¾_ll Probably Need and Use During #SXSW {link}"/>
    <s v="iPad or iPhone App"/>
    <s v="POSITIVE"/>
    <s v="I realllllllly need to upgrade my phone haha RT  iPhone Apps you_ _ll Probably Need and Use During  {link}"/>
    <n v="0.40000000596046398"/>
    <n v="0.40000000596046398"/>
    <s v="POSITIVE"/>
    <s v="NEUTRAL"/>
    <x v="1"/>
    <x v="0"/>
  </r>
  <r>
    <s v="I feel silly but cannot figure out how to update the #sxsw mobile app on android. It doesn't seem to have &amp;quot;options&amp;quot; (bottom left button)?"/>
    <m/>
    <s v="NEGATIVE"/>
    <s v="I feel silly but cannot figure out how to update the  mobile app on android. It doesn't seem to have &amp;quot;options&amp;quot; (bottom left button)?"/>
    <n v="0"/>
    <n v="0.20000000298023199"/>
    <s v="NEUTRAL"/>
    <s v="NEGATIVE"/>
    <x v="0"/>
    <x v="1"/>
  </r>
  <r>
    <s v="Had a really good look at IE9 today @mention #sxsw and as an Apple #fanboy I was very impressed"/>
    <s v="iPad or iPhone App"/>
    <s v="POSITIVE"/>
    <s v="Had a really good look at IE9 today   and as an Apple  I was very impressed"/>
    <n v="0.89999997615814198"/>
    <n v="0.89999997615814198"/>
    <s v="POSITIVE"/>
    <s v="POSITIVE"/>
    <x v="1"/>
    <x v="1"/>
  </r>
  <r>
    <s v="I was really hoping #SXSW would bring an Android version of @mention Oh well, maybe someday...a long time from now."/>
    <s v="Android App"/>
    <s v="NEGATIVE"/>
    <s v="I was really hoping  would bring an Android version of  Oh well, maybe someday...a long time from now."/>
    <n v="-0.30000001192092801"/>
    <n v="0.30000001192092801"/>
    <s v="NEGATIVE"/>
    <s v="NEUTRAL"/>
    <x v="1"/>
    <x v="0"/>
  </r>
  <r>
    <s v="Will overload of info delivered by Google kill discovery? Google says ppl won't lose curiosity, but I wonder...We need serendipity. #SXSW"/>
    <s v="Google"/>
    <s v="NEGATIVE"/>
    <s v="Will overload of info delivered by Google kill discovery? Google says ppl won't lose curiosity, but I wonder...We need serendipity. "/>
    <n v="-0.10000000149011599"/>
    <n v="0.89999997615814198"/>
    <s v="NEUTRAL"/>
    <s v="NEGATIVE"/>
    <x v="0"/>
    <x v="1"/>
  </r>
  <r>
    <s v="Just downloaded an ipad app for countering jetlag in Austin. #sxsw"/>
    <m/>
    <s v="POSITIVE"/>
    <s v="Just downloaded an ipad app for countering jetlag in Austin. "/>
    <n v="0.10000000149011599"/>
    <n v="0.10000000149011599"/>
    <s v="NEUTRAL"/>
    <s v="NEUTRAL"/>
    <x v="0"/>
    <x v="0"/>
  </r>
  <r>
    <s v="Just downloaded the #sxsw go app off the android market... let's get ittttt"/>
    <s v="Android App"/>
    <s v="POSITIVE"/>
    <s v="Just downloaded the  go app off the android market... let's get ittttt"/>
    <n v="0.10000000149011599"/>
    <n v="0.10000000149011599"/>
    <s v="NEUTRAL"/>
    <s v="NEUTRAL"/>
    <x v="0"/>
    <x v="0"/>
  </r>
  <r>
    <s v="Just downloaded the Asddieu app in preparation for #sxsw.  Pumped.  You need to check it out  {link} #app #events #networking"/>
    <s v="iPad or iPhone App"/>
    <s v="POSITIVE"/>
    <s v="Just downloaded the Asddieu app in preparation for .  Pumped.  You need to check it out  {link}   "/>
    <n v="0"/>
    <n v="0.60000002384185702"/>
    <s v="NEUTRAL"/>
    <s v="NEUTRAL"/>
    <x v="0"/>
    <x v="0"/>
  </r>
  <r>
    <s v="@mention Lol. Here at #sxsw Apple have a pop up store. iPad 2's are flying off the shelves. It's a hipster feeding frenzy!"/>
    <s v="iPad"/>
    <s v="POSITIVE"/>
    <s v=" Lol. Here at  Apple have a pop up store. iPad's are flying off the shelves. It's a hipster feeding frenzy!"/>
    <n v="0"/>
    <n v="0.89999997615814198"/>
    <s v="NEUTRAL"/>
    <s v="NEUTRAL"/>
    <x v="0"/>
    <x v="0"/>
  </r>
  <r>
    <s v="Wow very long queue of people at apple pop up store now, some have bought 3 iPads! #sxsw@mention Room#NokiaConnects"/>
    <s v="iPad"/>
    <s v="POSITIVE"/>
    <s v="Wow very long queue of people at apple pop up store now, some have bought iPads!  Room"/>
    <n v="0.10000000149011599"/>
    <n v="0.30000001192092801"/>
    <s v="NEUTRAL"/>
    <s v="POSITIVE"/>
    <x v="0"/>
    <x v="1"/>
  </r>
  <r>
    <s v="@mention look! RT @mention New #UberSocial for #iPhone now in the App Store includes UberGuide to #SXSW ... {link}"/>
    <m/>
    <s v="POSITIVE"/>
    <s v=" look! RT  New  for  now in the App Store includes UberGuide to  ... {link}"/>
    <n v="0"/>
    <n v="0.10000000149011599"/>
    <s v="NEUTRAL"/>
    <s v="NEUTRAL"/>
    <x v="0"/>
    <x v="0"/>
  </r>
  <r>
    <s v="@mention Looks like you could get your iPad2 here {link} #apple #sxsw"/>
    <s v="iPad"/>
    <s v="POSITIVE"/>
    <s v=" Looks like you could get your iPad2 here {link}  "/>
    <n v="0.30000001192092801"/>
    <n v="0.30000001192092801"/>
    <s v="POSITIVE"/>
    <s v="NEGATIVE"/>
    <x v="1"/>
    <x v="0"/>
  </r>
  <r>
    <s v="I expect lots of buzz about iPad 2 at #sxsw since it comes out tomorrow. But will it support Flash? Maybe so: {link} #elonsxsw"/>
    <s v="iPad"/>
    <s v="POSITIVE"/>
    <s v="I expect lots of buzz about iPad at  since it comes out tomorrow. But will it support Flash? Maybe so {link} "/>
    <n v="0.10000000149011599"/>
    <n v="0.30000001192092801"/>
    <s v="NEUTRAL"/>
    <s v="NEUTRAL"/>
    <x v="0"/>
    <x v="0"/>
  </r>
  <r>
    <s v="kinda jealous of the ubiquity of ipad's here...#sxsw"/>
    <s v="iPad"/>
    <s v="POSITIVE"/>
    <s v="kinda jealous of the ubiquity of ipad's here..."/>
    <n v="0.69999998807907104"/>
    <n v="0.69999998807907104"/>
    <s v="POSITIVE"/>
    <s v="NEGATIVE"/>
    <x v="1"/>
    <x v="0"/>
  </r>
  <r>
    <s v="A lot of love for Google APIs in session on visualizing government data @mention #sxsw, including My Maps, Maps API, Fusion Tables and Refine."/>
    <s v="Other Google product or service"/>
    <s v="POSITIVE"/>
    <s v="A lot of love for Google APIs in session on visualizing government data  , including My Maps, Maps API, Fusion Tables and Refine."/>
    <n v="0.30000001192092801"/>
    <n v="0.30000001192092801"/>
    <s v="POSITIVE"/>
    <s v="NEUTRAL"/>
    <x v="1"/>
    <x v="0"/>
  </r>
  <r>
    <s v="@mention love the #ipad2.  Got one at the pop-up Apple Store for #sxsw attendees."/>
    <s v="iPad"/>
    <s v="POSITIVE"/>
    <s v=" love the .  Got one at the pop-up Apple Store for  attendees."/>
    <n v="0.30000001192092801"/>
    <n v="0.80000001192092896"/>
    <s v="POSITIVE"/>
    <s v="POSITIVE"/>
    <x v="1"/>
    <x v="1"/>
  </r>
  <r>
    <s v="@mention love what y'all do at #SXSW. How come I'm getting login authorization error almost every time I open my app on iPhone?"/>
    <s v="iPad or iPhone App"/>
    <s v="NEGATIVE"/>
    <s v=" love what y'all do at . How come I'm getting login authorization error almost every time I open my app on iPhone?"/>
    <n v="0"/>
    <n v="1.6000000238418499"/>
    <s v="NEUTRAL"/>
    <s v="NEGATIVE"/>
    <x v="0"/>
    <x v="1"/>
  </r>
  <r>
    <s v="Apple employee psyches up line at pop up shop at #SXSW moments before iPad 2 goes on sale!  {link}"/>
    <s v="Apple"/>
    <s v="POSITIVE"/>
    <s v="Apple employee psyches up line at pop up shop at  moments before iPad goes on sale!  {link}"/>
    <n v="-0.20000000298023199"/>
    <n v="0.69999998807907104"/>
    <s v="NEUTRAL"/>
    <s v="NEUTRAL"/>
    <x v="0"/>
    <x v="0"/>
  </r>
  <r>
    <s v="Apple employees just showed up in force to the #SXSW PopUp Apple Store. #iPad2"/>
    <m/>
    <s v="POSITIVE"/>
    <s v="Apple employees just showed up in force to the  PopUp Apple Store. "/>
    <n v="-0.80000001192092896"/>
    <n v="0.80000001192092896"/>
    <s v="NEGATIVE"/>
    <s v="NEUTRAL"/>
    <x v="0"/>
    <x v="0"/>
  </r>
  <r>
    <s v="@mention Luckily @mention has a pop up store at #SXSW!"/>
    <m/>
    <s v="POSITIVE"/>
    <s v=" Luckily  has a pop up store at !"/>
    <n v="-0.40000000596046398"/>
    <n v="0.40000000596046398"/>
    <s v="NEGATIVE"/>
    <s v="POSITIVE"/>
    <x v="0"/>
    <x v="1"/>
  </r>
  <r>
    <s v="Hey, you lucky dogs at #SXSW with iPads -- check out the Holler Gram app: {link}"/>
    <s v="iPad"/>
    <s v="POSITIVE"/>
    <s v="Hey, you lucky dogs at  with iPads -- check out the Holler Gram app {link}"/>
    <n v="0.40000000596046398"/>
    <n v="0.40000000596046398"/>
    <s v="POSITIVE"/>
    <s v="NEUTRAL"/>
    <x v="1"/>
    <x v="0"/>
  </r>
  <r>
    <s v="After failure of Google buzz, Google Latitude, now Google Circle! Seriously Google needs to concentrate more on search! #FAIL #google #sxsw"/>
    <s v="Google"/>
    <s v="NEGATIVE"/>
    <s v="After failure of Google buzz, Google Latitude, now Google Circle! Seriously Google needs to concentrate more on search!   "/>
    <n v="-0.40000000596046398"/>
    <n v="0.89999997615814198"/>
    <s v="NEGATIVE"/>
    <s v="NEGATIVE"/>
    <x v="1"/>
    <x v="1"/>
  </r>
  <r>
    <s v="We're at Lustre Pearl for #teamandroidsxsw cause we love our Android geeks! #sxsw {link}"/>
    <s v="Android"/>
    <s v="POSITIVE"/>
    <s v="We're at Lustre Pearl for  cause we love our Android geeks!  {link}"/>
    <n v="0.5"/>
    <n v="1"/>
    <s v="POSITIVE"/>
    <s v="NEUTRAL"/>
    <x v="1"/>
    <x v="0"/>
  </r>
  <r>
    <s v="Mr Heavenly (aka the band w/ Michael Cera) ready to rock the Bat Bar at #sxsw. iPhone cameras de rigeur."/>
    <s v="iPhone"/>
    <s v="POSITIVE"/>
    <s v="Mr Heavenly (aka the band w/ Michael Cera) ready to rock the Bat Bar at . iPhone cameras de rigeur."/>
    <n v="0.40000000596046398"/>
    <n v="0.89999997615814198"/>
    <s v="POSITIVE"/>
    <s v="POSITIVE"/>
    <x v="1"/>
    <x v="1"/>
  </r>
  <r>
    <s v="Very timely #SXSW RT @mention Bing's search engine share continues to rise, up to 13.6%. Google still tops at 65.4% {link}"/>
    <s v="Google"/>
    <s v="POSITIVE"/>
    <s v="Very timely  RT  Bing's search engine share continues to rise, up to%. Google still tops at% {link}"/>
    <n v="0.30000001192092801"/>
    <n v="0.89999997615814198"/>
    <s v="POSITIVE"/>
    <s v="POSITIVE"/>
    <x v="1"/>
    <x v="1"/>
  </r>
  <r>
    <s v="Hmm....only 9? #SXSW right-brain #mwrc11 left-brain?? :) RT @mention @mention at #SXSW 9 out of 10 attendees have Mac or iPad"/>
    <s v="iPad"/>
    <s v="POSITIVE"/>
    <s v="Hmm....only?  right-brain  left-brain??  RT   at  out of attendees have Mac or iPad"/>
    <n v="0"/>
    <n v="0.5"/>
    <s v="NEUTRAL"/>
    <s v="NEUTRAL"/>
    <x v="0"/>
    <x v="0"/>
  </r>
  <r>
    <s v="You finally get everyone to buy in to Facebook and then Google introduces Circle. No fair. Stop with all the innovation, people #sxsw"/>
    <m/>
    <s v="NEGATIVE"/>
    <s v="You finally get everyone to buy in to Facebook and then Google introduces Circle. No fair. Stop with all the innovation, people "/>
    <n v="0"/>
    <n v="0.40000000596046398"/>
    <s v="NEUTRAL"/>
    <s v="NEUTRAL"/>
    <x v="0"/>
    <x v="0"/>
  </r>
  <r>
    <s v="You finally get everyone to buy in to Facebook and then Google introduces Circles. No fair. Stop with all the innovation, people #sxsw"/>
    <s v="Other Google product or service"/>
    <s v="NEGATIVE"/>
    <s v="You finally get everyone to buy in to Facebook and then Google introduces Circles. No fair. Stop with all the innovation, people "/>
    <n v="0"/>
    <n v="0.5"/>
    <s v="NEUTRAL"/>
    <s v="NEUTRAL"/>
    <x v="0"/>
    <x v="0"/>
  </r>
  <r>
    <s v="In a really long line to get into the ACLU/Google party. Not sure I can wait this out. #sxsw"/>
    <s v="Google"/>
    <s v="POSITIVE"/>
    <s v="In a really long line to get into the ACLU/Google party. Not sure I can wait this out. "/>
    <n v="0"/>
    <n v="0"/>
    <s v="NEUTRAL"/>
    <s v="NEUTRAL"/>
    <x v="0"/>
    <x v="0"/>
  </r>
  <r>
    <s v="Beautifully smart and simple idea RT @mention @mention wrote about our #hollergram iPad app for #sxsw! {link}"/>
    <s v="iPad or iPhone App"/>
    <s v="POSITIVE"/>
    <s v="Beautifully smart and simple idea RT   wrote about our  iPad app for ! {link}"/>
    <n v="0.5"/>
    <n v="1"/>
    <s v="POSITIVE"/>
    <s v="POSITIVE"/>
    <x v="1"/>
    <x v="1"/>
  </r>
  <r>
    <s v="I know I'm late to the game here, but I REALLY dig #flipboard for iPad #SXSW"/>
    <s v="iPad"/>
    <s v="POSITIVE"/>
    <s v="I know I'm late to the game here, but I REALLY dig  for iPad "/>
    <n v="0.60000002384185702"/>
    <n v="0.60000002384185702"/>
    <s v="POSITIVE"/>
    <s v="POSITIVE"/>
    <x v="1"/>
    <x v="1"/>
  </r>
  <r>
    <s v="So sad I'm missing the iPad 2 launch at *South By.*  That sounds so chill!!!!  #sxsw #ipad #jk"/>
    <s v="iPad"/>
    <s v="POSITIVE"/>
    <s v="So sad I'm missing the iPad launch at *South By.*  That sounds so chill!!!!    "/>
    <n v="0.30000001192092801"/>
    <n v="0.30000001192092801"/>
    <s v="POSITIVE"/>
    <s v="NEGATIVE"/>
    <x v="1"/>
    <x v="0"/>
  </r>
  <r>
    <s v="I got so many cool things from #sxsw.. headsets, usb drives, iphone chargers galore, earphones... must have 1k in products! #rad"/>
    <m/>
    <s v="POSITIVE"/>
    <s v="I got so many cool things from .. headsets, usb drives, iphone chargers galore, earphones... must havek in products! "/>
    <n v="0.89999997615814198"/>
    <n v="0.89999997615814198"/>
    <s v="POSITIVE"/>
    <s v="POSITIVE"/>
    <x v="1"/>
    <x v="1"/>
  </r>
  <r>
    <s v="Google's Marissa Mayer - she is awesome! #SXSW #MarissaGoogle  {link}"/>
    <s v="Google"/>
    <s v="POSITIVE"/>
    <s v="Google's Marissa Mayer - she is awesome!    {link}"/>
    <n v="0.5"/>
    <n v="1"/>
    <s v="POSITIVE"/>
    <s v="POSITIVE"/>
    <x v="1"/>
    <x v="1"/>
  </r>
  <r>
    <s v="Google's Marissa Mayer on the location-based 'fast, fun and future' {link} #SXSW #SXSWi"/>
    <m/>
    <s v="POSITIVE"/>
    <s v="Google's Marissa Mayer on the location-based 'fast, fun and future' {link}  "/>
    <n v="0.80000001192092896"/>
    <n v="0.80000001192092896"/>
    <s v="POSITIVE"/>
    <s v="NEUTRAL"/>
    <x v="1"/>
    <x v="0"/>
  </r>
  <r>
    <s v="Google's Marissa Mayer up next at #SXSW - looking forward to this."/>
    <s v="Google"/>
    <s v="POSITIVE"/>
    <s v="Google's Marissa Mayer up next at  - looking forward to this."/>
    <n v="0.40000000596046398"/>
    <n v="0.40000000596046398"/>
    <s v="POSITIVE"/>
    <s v="NEUTRAL"/>
    <x v="1"/>
    <x v="0"/>
  </r>
  <r>
    <s v="Google's Marissa Mayer: &amp;quot;The mobile phone is a cursor that connects the physical and digital worlds.&amp;quot; #sxsw"/>
    <s v="Google"/>
    <s v="POSITIVE"/>
    <s v="Google's Marissa Mayer &amp;quot;The mobile phone is a cursor that connects the physical and digital worlds.&amp;quot; "/>
    <n v="0"/>
    <n v="0"/>
    <s v="NEUTRAL"/>
    <s v="NEUTRAL"/>
    <x v="0"/>
    <x v="0"/>
  </r>
  <r>
    <s v="Watching Marissa Mayer talk about advanced / future Google location-based &amp;amp; augmented reality projects, very cool! #SXSW #SXSWi"/>
    <s v="Other Google product or service"/>
    <s v="POSITIVE"/>
    <s v="Watching Marissa Mayer talk about advanced / future Google location-based &amp;amp; augmented reality projects, very cool!  "/>
    <n v="0.89999997615814198"/>
    <n v="0.89999997615814198"/>
    <s v="POSITIVE"/>
    <s v="NEUTRAL"/>
    <x v="1"/>
    <x v="0"/>
  </r>
  <r>
    <s v="@mention massive lines at #sxsw apple store...agree, I can wait. Perhaps late early adopter?"/>
    <s v="Apple"/>
    <s v="POSITIVE"/>
    <s v=" massive lines at  apple store...agree, I can wait. Perhaps late early adopter?"/>
    <n v="0.20000000298023199"/>
    <n v="0.69999998807907104"/>
    <s v="NEUTRAL"/>
    <s v="NEUTRAL"/>
    <x v="0"/>
    <x v="0"/>
  </r>
  <r>
    <s v="Google's Mayer: Google Map's Route Around feature saves 2 yrs of drive time every day.  I missed the amount of gas that saves. Anyone? #sxsw"/>
    <s v="Other Google product or service"/>
    <s v="POSITIVE"/>
    <s v="Google's Mayer Google Map's Route Around feature saves yrs of drive time every day.  I missed the amount of gas that saves. Anyone? "/>
    <n v="0.10000000149011599"/>
    <n v="0.40000000596046398"/>
    <s v="NEUTRAL"/>
    <s v="NEUTRAL"/>
    <x v="0"/>
    <x v="0"/>
  </r>
  <r>
    <s v="I want some time with this said iPad! RT @mention This schedule is heavier than my laptop. Where's my ipad already? #sxsw"/>
    <s v="iPad"/>
    <s v="POSITIVE"/>
    <s v="I want some time with this said iPad! RT  This schedule is heavier than my laptop. Where's my ipad already? "/>
    <n v="0"/>
    <n v="0.20000000298023199"/>
    <s v="NEUTRAL"/>
    <s v="NEUTRAL"/>
    <x v="0"/>
    <x v="0"/>
  </r>
  <r>
    <s v="OMG SIGN ME UP! Until when? RT @mention We're officially at #SXSW! Come by the @mention Grill &amp;amp; you_¾_ll get to make your own iPhone case!"/>
    <s v="iPhone"/>
    <s v="POSITIVE"/>
    <s v="OMG SIGN ME UP! Until when? RT  We're officially at ! Come by the  Grill &amp;amp; you_ _ll get to make your own iPhone case!"/>
    <n v="0"/>
    <n v="0.20000000298023199"/>
    <s v="NEUTRAL"/>
    <s v="NEUTRAL"/>
    <x v="0"/>
    <x v="0"/>
  </r>
  <r>
    <s v="yup. RT @mention @mention at #sxsw: &amp;quot;apple comes up with cool technology no one's ever heard of because they don't go to conferences&amp;quot;"/>
    <s v="Apple"/>
    <s v="POSITIVE"/>
    <s v="yup. RT   at  &amp;quot;apple comes up with cool technology no one's ever heard of because they don't go to conferences&amp;quot;"/>
    <n v="0"/>
    <n v="0.30000001192092801"/>
    <s v="NEUTRAL"/>
    <s v="NEUTRAL"/>
    <x v="0"/>
    <x v="0"/>
  </r>
  <r>
    <s v="Nice RT @mention Apple to open pop-up store at SXSW Festival {link} #SXSW #ipad #mac"/>
    <m/>
    <s v="POSITIVE"/>
    <s v="Nice RT  Apple to open pop-up store at SW Festival {link}   "/>
    <n v="0.20000000298023199"/>
    <n v="0.20000000298023199"/>
    <s v="NEUTRAL"/>
    <s v="NEUTRAL"/>
    <x v="0"/>
    <x v="0"/>
  </r>
  <r>
    <s v="yawn RT @mention Apple set to open a pop-up shop at the #SXSW Interactive Conference. {link} #apple #iPad2"/>
    <s v="Apple"/>
    <s v="POSITIVE"/>
    <s v="yawn RT  Apple set to open a pop-up shop at the  Interactive Conference. {link}  "/>
    <n v="-0.30000001192092801"/>
    <n v="0.80000001192092896"/>
    <s v="NEGATIVE"/>
    <s v="NEUTRAL"/>
    <x v="0"/>
    <x v="0"/>
  </r>
  <r>
    <s v="Yay! RT @mention Apple is opening up a temp store in Austin for #SXSW {link} via @mention #iPad2_¾"/>
    <s v="Apple"/>
    <s v="POSITIVE"/>
    <s v="Yay! RT  Apple is opening up a temp store in Austin for  {link} via   "/>
    <n v="0.30000001192092801"/>
    <n v="0.60000002384185702"/>
    <s v="POSITIVE"/>
    <s v="POSITIVE"/>
    <x v="1"/>
    <x v="1"/>
  </r>
  <r>
    <s v="Rocking @mention for notes at #sxsw. Working out awesome on MBP or iPhone app. And they sync transparently."/>
    <s v="iPad or iPhone App"/>
    <s v="POSITIVE"/>
    <s v="Rocking  for notes at . Working out awesome on MBP or iPhone app. And they sync transparently."/>
    <n v="0.5"/>
    <n v="1.8999999761581401"/>
    <s v="POSITIVE"/>
    <s v="POSITIVE"/>
    <x v="1"/>
    <x v="1"/>
  </r>
  <r>
    <s v="The New @mention for the Android 3.0 is so great, can't wait to use it during #sxsw !"/>
    <s v="Android"/>
    <s v="POSITIVE"/>
    <s v="The New  for the Android is so great, can't wait to use it during  !"/>
    <n v="0.89999997615814198"/>
    <n v="0.89999997615814198"/>
    <s v="POSITIVE"/>
    <s v="POSITIVE"/>
    <x v="1"/>
    <x v="1"/>
  </r>
  <r>
    <s v="I guess @mention has no excuse not to get an iPad 2: {link} #sxsw"/>
    <s v="iPad"/>
    <s v="POSITIVE"/>
    <s v="I guess  has no excuse not to get an iPad {link} "/>
    <n v="-0.80000001192092896"/>
    <n v="0.80000001192092896"/>
    <s v="NEGATIVE"/>
    <s v="NEUTRAL"/>
    <x v="0"/>
    <x v="0"/>
  </r>
  <r>
    <s v="Haha RT @mention How many of you don't use apple? Cause no one uses windows voluntarily. #Kawasaki #thisisdare #SXSW"/>
    <s v="Apple"/>
    <s v="POSITIVE"/>
    <s v="Haha RT  How many of you don't use apple? Cause no one uses windows voluntarily.   "/>
    <n v="-0.10000000149011599"/>
    <n v="0.30000001192092801"/>
    <s v="NEUTRAL"/>
    <s v="NEUTRAL"/>
    <x v="0"/>
    <x v="0"/>
  </r>
  <r>
    <s v="Yay! RT @mention Hoot! New Blog post: HootSuite Mobile for #SXSW ~ Updates for iPhone, BlackBerry &amp;amp; Android {link}"/>
    <s v="iPad or iPhone App"/>
    <s v="POSITIVE"/>
    <s v="Yay! RT  Hoot! New Blog post HootSuite Mobile for  ~ Updates for iPhone, BlackBerry &amp;amp; Android {link}"/>
    <n v="0.20000000298023199"/>
    <n v="0.69999998807907104"/>
    <s v="NEUTRAL"/>
    <s v="POSITIVE"/>
    <x v="0"/>
    <x v="1"/>
  </r>
  <r>
    <s v="Haha RT @mention I'll bet there's a lot of nerds at #SXSW using the #iPhone Light Saber app in barroom brawls instead of their fists."/>
    <s v="iPad or iPhone App"/>
    <s v="POSITIVE"/>
    <s v="Haha RT  I'll bet there's a lot of nerds at  using the  Light Saber app in barroom brawls instead of their fists."/>
    <n v="-0.10000000149011599"/>
    <n v="0.10000000149011599"/>
    <s v="NEUTRAL"/>
    <s v="NEUTRAL"/>
    <x v="0"/>
    <x v="0"/>
  </r>
  <r>
    <s v="LOL! RT @mention I'll bet there's a lot of nerds at #SXSW using the #iPhone Light Saber app in barroom brawls instead of their fists."/>
    <s v="iPad or iPhone App"/>
    <s v="POSITIVE"/>
    <s v="LOL! RT  I'll bet there's a lot of nerds at  using the  Light Saber app in barroom brawls instead of their fists."/>
    <n v="0"/>
    <n v="0.5"/>
    <s v="NEUTRAL"/>
    <s v="NEUTRAL"/>
    <x v="0"/>
    <x v="0"/>
  </r>
  <r>
    <s v="Cool RT @mention It's not a rumor: Apple is opening up a temporary store in downtown Austin for #SXSW and the iPad 2 .. {link}"/>
    <s v="Apple"/>
    <s v="POSITIVE"/>
    <s v="Cool RT  It's not a rumor Apple is opening up a temporary store in downtown Austin for  and the iPad .. {link}"/>
    <n v="0.30000001192092801"/>
    <n v="0.30000001192092801"/>
    <s v="POSITIVE"/>
    <s v="NEUTRAL"/>
    <x v="1"/>
    <x v="0"/>
  </r>
  <r>
    <s v="Srsly? _¾_@mention It's not a rumor: Apple is  up a temporary store in downtown Austin for #SXSW and the iPad 2 launch {link}"/>
    <s v="iPad"/>
    <s v="POSITIVE"/>
    <s v="Srsly? _ _ It's not a rumor Apple is  up a temporary store in downtown Austin for  and the iPad launch {link}"/>
    <n v="-0.30000001192092801"/>
    <n v="0.60000002384185702"/>
    <s v="NEGATIVE"/>
    <s v="NEUTRAL"/>
    <x v="0"/>
    <x v="0"/>
  </r>
  <r>
    <s v="Yup. RT @mention My #iPad envy is through. the. roof. Thanks every other person at #SXSW"/>
    <s v="iPad"/>
    <s v="POSITIVE"/>
    <s v="Yup. RT  My  envy is through. the. roof. Thanks every other person at "/>
    <n v="0.10000000149011599"/>
    <n v="0.69999998807907104"/>
    <s v="NEUTRAL"/>
    <s v="POSITIVE"/>
    <x v="0"/>
    <x v="1"/>
  </r>
  <r>
    <s v="Fab! RT @mention RT @mention So @mention just spilled the beans: next platform 4 #Flipboard is the iPhone.workin on it. #sxflip #SXSW #SXSWi"/>
    <s v="iPad or iPhone App"/>
    <s v="POSITIVE"/>
    <s v="Fab! RT  RT  So  just spilled the beans next platform  is the iPhone.workin on it.   "/>
    <n v="0"/>
    <n v="1.1000000238418499"/>
    <s v="NEUTRAL"/>
    <s v="POSITIVE"/>
    <x v="0"/>
    <x v="1"/>
  </r>
  <r>
    <s v="Lucky! _¾_@mention RT @mention Scored a #mophie juice pack at the #tradeshow #sxsw. Double your iPhone battery!_¾"/>
    <s v="iPhone"/>
    <s v="POSITIVE"/>
    <s v="Lucky! _ _ RT  Scored a  juice pack at the  . Double your iPhone battery!_ "/>
    <n v="0.10000000149011599"/>
    <n v="0.40000000596046398"/>
    <s v="NEUTRAL"/>
    <s v="POSITIVE"/>
    <x v="0"/>
    <x v="1"/>
  </r>
  <r>
    <s v="Sweet ! @mention RT @mention is opening up a temporary store in downtown Austin for #SXSW and the iPad 2 launch {link}"/>
    <s v="Apple"/>
    <s v="POSITIVE"/>
    <s v="Sweet !  RT  is opening up a temporary store in downtown Austin for  and the iPad launch {link}"/>
    <n v="0.5"/>
    <n v="1.1000000238418499"/>
    <s v="POSITIVE"/>
    <s v="NEUTRAL"/>
    <x v="1"/>
    <x v="0"/>
  </r>
  <r>
    <s v="Wow. RT @mention RT @mention Google to Launch Major New Social Network Called Circles, Possibly Today {link} #sxsw"/>
    <s v="Other Google product or service"/>
    <s v="POSITIVE"/>
    <s v="Wow. RT  RT  Google to Launch Major New Social Network Called Circles, Possibly Today {link} "/>
    <n v="0.20000000298023199"/>
    <n v="0.5"/>
    <s v="NEUTRAL"/>
    <s v="NEUTRAL"/>
    <x v="0"/>
    <x v="0"/>
  </r>
  <r>
    <s v="ZOMG RT @mention Special Apple store at #sxsw just for ipad. Line is a block long. plixi.com/p/83323324 plixi.com/p/83323414"/>
    <m/>
    <s v="POSITIVE"/>
    <s v="ZOMG RT  Special Apple store at  just for ipad. Line is a block long.  "/>
    <n v="0"/>
    <n v="0"/>
    <s v="NEUTRAL"/>
    <s v="NEUTRAL"/>
    <x v="0"/>
    <x v="0"/>
  </r>
  <r>
    <s v="#Thanks @mention we're lovin' the @mention app update on my iPhone. Be sure to download &amp;amp; familiarize yourself w/ it before #SXSW #usguys"/>
    <s v="iPad or iPhone App"/>
    <s v="POSITIVE"/>
    <s v="  we're lovin' the  app update on my iPhone. Be sure to download &amp;amp; familiarize yourself w/ it before  "/>
    <n v="0.40000000596046398"/>
    <n v="0.80000001192092896"/>
    <s v="POSITIVE"/>
    <s v="NEUTRAL"/>
    <x v="1"/>
    <x v="0"/>
  </r>
  <r>
    <s v="Casually mentioned: you can forecast the DOW six days ahead based on Google mood analysis of Twitter data. #sxsw #smvis #imrich"/>
    <s v="Google"/>
    <s v="POSITIVE"/>
    <s v="Casually mentioned you can forecast the DOW six days ahead based on Google mood analysis of Twitter data.   "/>
    <n v="0.40000000596046398"/>
    <n v="0.40000000596046398"/>
    <s v="POSITIVE"/>
    <s v="NEUTRAL"/>
    <x v="1"/>
    <x v="0"/>
  </r>
  <r>
    <s v="marcelosomers: New version of Google Maps for Mobile is pretty amazing - vector based &amp;amp; FAST! #sxsw: marcelosomers:... {link}"/>
    <s v="Google"/>
    <s v="POSITIVE"/>
    <s v="marcelosomers New version of Google Maps for Mobile is pretty amazing - vector based &amp;amp; FAST!  marcelosomers... {link}"/>
    <n v="0.5"/>
    <n v="1"/>
    <s v="POSITIVE"/>
    <s v="NEUTRAL"/>
    <x v="1"/>
    <x v="0"/>
  </r>
  <r>
    <s v="@mention Might need to go to Apple today. I think my &amp;quot;S&amp;quot; &amp;quot;X&amp;quot; and &amp;quot;W&amp;quot; keys are worn out. #SXSW"/>
    <s v="Apple"/>
    <s v="NEGATIVE"/>
    <s v=" Might need to go to Apple today. I think my &amp;quot&amp;quot; &amp;quot;X&amp;quot; and &amp;quot;W&amp;quot; keys are worn out. "/>
    <n v="0"/>
    <n v="0"/>
    <s v="NEUTRAL"/>
    <s v="NEGATIVE"/>
    <x v="0"/>
    <x v="1"/>
  </r>
  <r>
    <s v="just got mine &amp;amp; i disagree RT  @mention Peter Cashmore on iPad 2 it's only a minor improvement Not worth it unless you've $ 2 burn #SXSW"/>
    <s v="iPad"/>
    <s v="NEGATIVE"/>
    <s v="just got mine &amp;amp; i disagree RT   Peter Cashmore on iPad it's only a minor improvement Not worth it unless you've $ burn "/>
    <n v="-0.89999997615814198"/>
    <n v="0.89999997615814198"/>
    <s v="NEGATIVE"/>
    <s v="NEGATIVE"/>
    <x v="1"/>
    <x v="1"/>
  </r>
  <r>
    <s v="Within a month of having iPad, severely autistic 9 year old had mastered puzzles and games. #sxsw #poursite"/>
    <s v="iPad"/>
    <s v="POSITIVE"/>
    <s v="Within a month of having iPad, severely autistic year old had mastered puzzles and games.  "/>
    <n v="0.69999998807907104"/>
    <n v="0.69999998807907104"/>
    <s v="POSITIVE"/>
    <s v="NEUTRAL"/>
    <x v="1"/>
    <x v="0"/>
  </r>
  <r>
    <s v="Strong rumours abt Google unveiling a new social network called 'Circles' at  #sxsw  Does look interesting: {link}"/>
    <s v="Google"/>
    <s v="POSITIVE"/>
    <s v="Strong rumours abt Google unveiling a new social network called 'Circles' at    Does look interesting {link}"/>
    <n v="0.5"/>
    <n v="0.5"/>
    <s v="POSITIVE"/>
    <s v="NEUTRAL"/>
    <x v="1"/>
    <x v="0"/>
  </r>
  <r>
    <s v="Google &amp;amp; BAVC launch Impact Dashboard at #SXSW - web app to collect, host and visualize data in real time: bavc.org/impact"/>
    <m/>
    <s v="POSITIVE"/>
    <s v="Google &amp;amp; BAVC launch Impact Dashboard at  - web app to collect, host and visualize data in real time "/>
    <n v="-0.60000002384185702"/>
    <n v="0.60000002384185702"/>
    <s v="NEGATIVE"/>
    <s v="NEUTRAL"/>
    <x v="0"/>
    <x v="0"/>
  </r>
  <r>
    <s v="Doodle competition: invite kids to create own doodles. Winners are put on Google.com to celebrate their awesomeness!  #GoogleDoodle #sxsw"/>
    <s v="Google"/>
    <s v="POSITIVE"/>
    <s v="Doodle competition invite kids to create own doodles. Winners are put on Google.com to celebrate their awesomeness!   "/>
    <n v="0.69999998807907104"/>
    <n v="1.5"/>
    <s v="POSITIVE"/>
    <s v="NEUTRAL"/>
    <x v="1"/>
    <x v="0"/>
  </r>
  <r>
    <s v="Initial impressions: White iPad 2 = awesome, seems so much quicker at web browsing ...even on the shitty wifi here at #sxsw"/>
    <s v="iPad"/>
    <s v="POSITIVE"/>
    <s v="Initial impressions White iPad = awesome, seems so much quicker at web browsing ...even on the shitty wifi here at "/>
    <n v="0.5"/>
    <n v="0.5"/>
    <s v="POSITIVE"/>
    <s v="NEGATIVE"/>
    <x v="1"/>
    <x v="0"/>
  </r>
  <r>
    <s v="Apple trumps Nvidia in tablet gaming {link} #entry #friends #house #sxsw"/>
    <s v="Apple"/>
    <s v="POSITIVE"/>
    <s v="Apple trumps Nvidia in tablet gaming {link}    "/>
    <n v="0.30000001192092801"/>
    <n v="0.30000001192092801"/>
    <s v="POSITIVE"/>
    <s v="NEUTRAL"/>
    <x v="1"/>
    <x v="0"/>
  </r>
  <r>
    <s v="Really tempted to get the iPad 2 #sxsw"/>
    <s v="iPad"/>
    <s v="POSITIVE"/>
    <s v="Really tempted to get the iPad "/>
    <n v="0"/>
    <n v="0"/>
    <s v="NEUTRAL"/>
    <s v="NEUTRAL"/>
    <x v="0"/>
    <x v="0"/>
  </r>
  <r>
    <s v="Nope, seems no Google Circles launch today: {link} #sxsw"/>
    <s v="Other Google product or service"/>
    <s v="NEGATIVE"/>
    <s v="Nope, seems no Google Circles launch today {link} "/>
    <n v="-0.5"/>
    <n v="0.5"/>
    <s v="NEGATIVE"/>
    <s v="NEUTRAL"/>
    <x v="1"/>
    <x v="0"/>
  </r>
  <r>
    <s v="Apple seems to be winning in the app world. #sxsw"/>
    <s v="Apple"/>
    <s v="POSITIVE"/>
    <s v="Apple seems to be winning in the app world. "/>
    <n v="0.20000000298023199"/>
    <n v="0.20000000298023199"/>
    <s v="NEUTRAL"/>
    <s v="NEUTRAL"/>
    <x v="0"/>
    <x v="0"/>
  </r>
  <r>
    <s v="What are my #Seattle #SXSW peeps up to today? Replacement iPhone in hand - I'm back in action!"/>
    <s v="iPhone"/>
    <s v="POSITIVE"/>
    <s v="What are my   peeps up to today? Replacement iPhone in hand - I'm back in action!"/>
    <n v="0"/>
    <n v="0.10000000149011599"/>
    <s v="NEUTRAL"/>
    <s v="NEUTRAL"/>
    <x v="0"/>
    <x v="0"/>
  </r>
  <r>
    <s v="@mention my #twitter iPhone app has been down for a few days. Heading to #SXSW and want to tweet a lot - can you help?"/>
    <s v="iPad or iPhone App"/>
    <s v="NEGATIVE"/>
    <s v=" my  iPhone app has been down for a few days. Heading to  and want to tweet a lot - can you help?"/>
    <n v="0"/>
    <n v="0"/>
    <s v="NEUTRAL"/>
    <s v="NEUTRAL"/>
    <x v="0"/>
    <x v="0"/>
  </r>
  <r>
    <s v="Restored my Apple made smart phone, because I'm about to unleash hell on it at #SXSW."/>
    <s v="Apple"/>
    <s v="POSITIVE"/>
    <s v="Restored my Apple made smart phone, because I'm about to unleash hell on it at ."/>
    <n v="0"/>
    <n v="0"/>
    <s v="NEUTRAL"/>
    <s v="NEUTRAL"/>
    <x v="0"/>
    <x v="0"/>
  </r>
  <r>
    <s v="Just got my hand on the ipad 2 at #sxsw. Mixed feelings on the magnetic cover, but overall, a great improvemnt."/>
    <s v="iPad"/>
    <s v="POSITIVE"/>
    <s v="Just got my hand on the ipad at . Mixed feelings on the magnetic cover, but overall, a great improvemnt."/>
    <n v="0.5"/>
    <n v="1"/>
    <s v="POSITIVE"/>
    <s v="MIXED"/>
    <x v="1"/>
    <x v="0"/>
  </r>
  <r>
    <s v="Just got my iPad 2 courtesy of the pop up store in Austin!! Yay for #sxsw allowing the amount of available iPads to rise!"/>
    <s v="iPad"/>
    <s v="POSITIVE"/>
    <s v="Just got my iPad courtesy of the pop up store in Austin!! Yay for  allowing the amount of available iPads to rise!"/>
    <n v="0.30000001192092801"/>
    <n v="0.60000002384185702"/>
    <s v="POSITIVE"/>
    <s v="POSITIVE"/>
    <x v="1"/>
    <x v="1"/>
  </r>
  <r>
    <s v="Just got my iPad 2 white 64gb wifi blue cover. That is the only thing they sell in #SXSW apple store.  {link}"/>
    <s v="iPad"/>
    <s v="POSITIVE"/>
    <s v="Just got my iPad whitegb wifi blue cover. That is the only thing they sell in  apple store.  {link}"/>
    <n v="0.10000000149011599"/>
    <n v="0.40000000596046398"/>
    <s v="NEUTRAL"/>
    <s v="NEGATIVE"/>
    <x v="0"/>
    <x v="0"/>
  </r>
  <r>
    <s v="@mention my iPhone crashed &amp;amp; I had to do a fresh restore &amp;amp; lost my fave Dali/canvas pak? Can I ever get it back? Also are you @mention #sxsw?"/>
    <s v="iPhone"/>
    <s v="NEGATIVE"/>
    <s v=" my iPhone crashed &amp;amp; I had to do a fresh restore &amp;amp; lost my fave Dali/canvas pak? Can I ever get it back? Also are you  ?"/>
    <n v="-0.20000000298023199"/>
    <n v="0.60000002384185702"/>
    <s v="NEUTRAL"/>
    <s v="NEUTRAL"/>
    <x v="0"/>
    <x v="0"/>
  </r>
  <r>
    <s v="Today is my last day at the Apple pop-up for #SXSW. Vacation starts tomorrow. It's been such a great experience to be here."/>
    <s v="Apple"/>
    <s v="POSITIVE"/>
    <s v="Today is my last day at the Apple pop-up for . Vacation starts tomorrow. It's been such a great experience to be here."/>
    <n v="0.30000001192092801"/>
    <n v="1.20000004768371"/>
    <s v="POSITIVE"/>
    <s v="POSITIVE"/>
    <x v="1"/>
    <x v="1"/>
  </r>
  <r>
    <s v="Time for my late night iPad2 purchase! #SXSW (@mention Apple Store, SXSW w/ 75 others) {link}"/>
    <s v="iPad"/>
    <s v="POSITIVE"/>
    <s v="Time for my late night iPad2 purchase!  ( Apple Store, SW w/ others) {link}"/>
    <n v="0.20000000298023199"/>
    <n v="0.5"/>
    <s v="NEUTRAL"/>
    <s v="NEUTRAL"/>
    <x v="0"/>
    <x v="0"/>
  </r>
  <r>
    <s v="Just got my Mophie Juice Pack plus for my iPhone 4! Now I'm ready for #sxsw. More than double the battery life #FTW"/>
    <s v="iPhone"/>
    <s v="POSITIVE"/>
    <s v="Just got my Mophie Juice Pack plus for my iPhone! Now I'm ready for . More than double the battery life "/>
    <n v="0.30000001192092801"/>
    <n v="1"/>
    <s v="POSITIVE"/>
    <s v="POSITIVE"/>
    <x v="1"/>
    <x v="1"/>
  </r>
  <r>
    <s v="Sound of My Voice was shot exploiting Apple &amp;amp; Best Buy's 14-day return policy on iMacs. Brilliant. #sxsw"/>
    <s v="Other Apple product or service"/>
    <s v="POSITIVE"/>
    <s v="Sound of My Voice was shot exploiting Apple &amp;amp; Best Buy's-day return policy on iMacs. Brilliant. "/>
    <n v="0.5"/>
    <n v="1.1000000238418499"/>
    <s v="POSITIVE"/>
    <s v="NEUTRAL"/>
    <x v="1"/>
    <x v="0"/>
  </r>
  <r>
    <s v="Sound of My Voice was shot exploiting Apple &amp;amp; Best Buy's 14-day return policy on iMacs. Brilliant. #sxsw:  {link}"/>
    <m/>
    <s v="POSITIVE"/>
    <s v="Sound of My Voice was shot exploiting Apple &amp;amp; Best Buy's-day return policy on iMacs. Brilliant.   {link}"/>
    <n v="0.40000000596046398"/>
    <n v="1.20000004768371"/>
    <s v="POSITIVE"/>
    <s v="NEUTRAL"/>
    <x v="1"/>
    <x v="0"/>
  </r>
  <r>
    <s v="Ahhh, darn :( RT @mention @mention @mention according to @mention Google has confirmed it is not launching at #SXSW, if at all."/>
    <s v="Other Google product or service"/>
    <s v="NEGATIVE"/>
    <s v="Ahhh, darn  RT    according to  Google has confirmed it is not launching at , if at all."/>
    <n v="-0.80000001192092896"/>
    <n v="0.80000001192092896"/>
    <s v="NEGATIVE"/>
    <s v="NEUTRAL"/>
    <x v="1"/>
    <x v="0"/>
  </r>
  <r>
    <s v="_¾_More than 35 million miles a day are driven while being Google Maps Navigation assisted.&amp;quot; --Marissa Mayer #sxsw  [The GPS biz is so toast.]"/>
    <s v="Other Google product or service"/>
    <s v="POSITIVE"/>
    <s v="_ _More than million miles a day are driven while being Google Maps Navigation assisted.&amp;quot; --Marissa Mayer   [The GPS biz is so toast.]"/>
    <n v="-0.10000000149011599"/>
    <n v="0.10000000149011599"/>
    <s v="NEUTRAL"/>
    <s v="POSITIVE"/>
    <x v="0"/>
    <x v="1"/>
  </r>
  <r>
    <s v="Australian business &amp;amp; not-for-profits may be interested in these SEO insights from Google &amp;amp; Bing at #sxsw {link} #digibiz"/>
    <s v="Google"/>
    <s v="POSITIVE"/>
    <s v="Australian business &amp;amp; not-for-profits may be interested in these SEO insights from Google &amp;amp; Bing at  {link} "/>
    <n v="-0.10000000149011599"/>
    <n v="0.10000000149011599"/>
    <s v="NEUTRAL"/>
    <s v="NEUTRAL"/>
    <x v="0"/>
    <x v="0"/>
  </r>
  <r>
    <s v="Having fun creating a dynamic Google doc with @mention from opposite sides of the #killcommunity room #sxsw"/>
    <s v="Other Google product or service"/>
    <s v="POSITIVE"/>
    <s v="Having fun creating a dynamic Google doc with  from opposite sides of the  room "/>
    <n v="0.80000001192092896"/>
    <n v="0.80000001192092896"/>
    <s v="POSITIVE"/>
    <s v="POSITIVE"/>
    <x v="1"/>
    <x v="1"/>
  </r>
  <r>
    <s v="RT@mention Crowley and Cashmore think iPad 2 is a minor step up. Tell that to the people standing in line at #SXSW Apple pop-up store"/>
    <s v="iPad"/>
    <s v="POSITIVE"/>
    <s v=" Crowley and Cashmore think iPad is a minor step up. Tell that to the people standing in line at  Apple pop-up store"/>
    <n v="0"/>
    <n v="0.20000000298023199"/>
    <s v="NEUTRAL"/>
    <s v="NEUTRAL"/>
    <x v="0"/>
    <x v="0"/>
  </r>
  <r>
    <s v="RT@mention Google to Launch Major New Social Network Called Circles, Possibly Today {link} #sxsw #twnp #socmedia"/>
    <m/>
    <s v="POSITIVE"/>
    <s v=" Google to Launch Major New Social Network Called Circles, Possibly Today {link}   "/>
    <n v="0.5"/>
    <n v="0.5"/>
    <s v="POSITIVE"/>
    <s v="NEUTRAL"/>
    <x v="1"/>
    <x v="0"/>
  </r>
  <r>
    <s v="We lose an hour tonight. #SxSW attendees will blame Microsoft, Apple will get credit for fixing it before Christmas."/>
    <s v="Apple"/>
    <s v="POSITIVE"/>
    <s v="We lose an hour tonight.  attendees will blame Microsoft, Apple will get credit for fixing it before Christmas."/>
    <n v="0"/>
    <n v="0.10000000149011599"/>
    <s v="NEUTRAL"/>
    <s v="NEUTRAL"/>
    <x v="0"/>
    <x v="0"/>
  </r>
  <r>
    <s v="Please can I hear more people talk about the iPad 2, preferrably with more #sxsw hashtags -  I really have a deficit of this in my life!"/>
    <s v="iPad"/>
    <s v="NEGATIVE"/>
    <s v="Please can I hear more people talk about the iPad, preferrably with more  hashtags -  I really have a deficit of this in my life!"/>
    <n v="0.40000000596046398"/>
    <n v="0.40000000596046398"/>
    <s v="POSITIVE"/>
    <s v="NEUTRAL"/>
    <x v="0"/>
    <x v="0"/>
  </r>
  <r>
    <s v="Innovation in banking is coming from mobile. The innovators are Apple, Google and Verizon #sxsw #bankinnovation"/>
    <s v="Google"/>
    <s v="POSITIVE"/>
    <s v="Innovation in banking is coming from mobile. The innovators are Apple, Google and Verizon  "/>
    <n v="0.30000001192092801"/>
    <n v="0.69999998807907104"/>
    <s v="POSITIVE"/>
    <s v="NEUTRAL"/>
    <x v="1"/>
    <x v="0"/>
  </r>
  <r>
    <s v="#sxsw tron iPad app is very swish - behind the scenes footage &amp;amp; directors notes that syncs to blueray playing film"/>
    <s v="iPad or iPhone App"/>
    <s v="POSITIVE"/>
    <s v=" tron iPad app is very swish - behind the scenes footage &amp;amp; directors notes that syncs to blueray playing film"/>
    <n v="0.5"/>
    <n v="0.5"/>
    <s v="POSITIVE"/>
    <s v="NEUTRAL"/>
    <x v="1"/>
    <x v="0"/>
  </r>
  <r>
    <s v="I think an iPad is eminent. Typing thoughtful notes on a phone not working,  mac book to big, handwriting is ridic. #sxsw day 2 conquered."/>
    <s v="iPad"/>
    <s v="POSITIVE"/>
    <s v="I think an iPad is eminent. Typing thoughtful notes on a phone not working,  mac book to big, handwriting is ridic.  day conquered."/>
    <n v="0"/>
    <n v="1.29999995231628"/>
    <s v="NEUTRAL"/>
    <s v="NEGATIVE"/>
    <x v="0"/>
    <x v="0"/>
  </r>
  <r>
    <s v="My Verizon iPhone is kicking hairy butts at SXSW.  How's your AT&amp;amp;T phone doing?  :-D  #SXSW"/>
    <s v="iPhone"/>
    <s v="POSITIVE"/>
    <s v="My Verizon iPhone is kicking hairy butts at SW.  How's your AT&amp;amp;T phone doing?    "/>
    <n v="0"/>
    <n v="0.20000000298023199"/>
    <s v="NEUTRAL"/>
    <s v="NEUTRAL"/>
    <x v="0"/>
    <x v="0"/>
  </r>
  <r>
    <s v="My Verizon iPhone is kicking hairy butts at SXSW. How's your AT&amp;amp;T phone doing? :-D #SXSW {link}"/>
    <s v="iPhone"/>
    <s v="POSITIVE"/>
    <s v="My Verizon iPhone is kicking hairy butts at SW. How's your AT&amp;amp;T phone doing?   {link}"/>
    <n v="0"/>
    <n v="0.20000000298023199"/>
    <s v="NEUTRAL"/>
    <s v="NEUTRAL"/>
    <x v="0"/>
    <x v="0"/>
  </r>
  <r>
    <s v="this woman is great - fessing up to issues, admitting google could do better #sxsw"/>
    <s v="Google"/>
    <s v="NEGATIVE"/>
    <s v="this woman is great - fessing up to issues, admitting google could do better "/>
    <n v="0.20000000298023199"/>
    <n v="0.20000000298023199"/>
    <s v="NEUTRAL"/>
    <s v="MIXED"/>
    <x v="0"/>
    <x v="0"/>
  </r>
  <r>
    <s v="Lisa Cohen just announced that @mention will have an iphone app out this month. Sweet! #comCom #SXSW"/>
    <s v="iPad or iPhone App"/>
    <s v="POSITIVE"/>
    <s v="Lisa Cohen just announced that  will have an iphone app out this month. Sweet!  "/>
    <n v="0.30000001192092801"/>
    <n v="1"/>
    <s v="POSITIVE"/>
    <s v="POSITIVE"/>
    <x v="1"/>
    <x v="1"/>
  </r>
  <r>
    <s v="Mike Tyson launched iPhone game @mention #SXSW {link} #tech #news {link}"/>
    <m/>
    <s v="POSITIVE"/>
    <s v="Mike Tyson launched iPhone game   {link}   {link}"/>
    <n v="0"/>
    <n v="0"/>
    <s v="NEUTRAL"/>
    <s v="NEUTRAL"/>
    <x v="0"/>
    <x v="0"/>
  </r>
  <r>
    <s v="Wanting in line at the unconfirmed Apple pop-up store for an iPad 2. #sxsw"/>
    <s v="iPad"/>
    <s v="POSITIVE"/>
    <s v="Wanting in line at the unconfirmed Apple pop-up store for an iPad. "/>
    <n v="-0.30000001192092801"/>
    <n v="0.30000001192092801"/>
    <s v="NEGATIVE"/>
    <s v="NEUTRAL"/>
    <x v="0"/>
    <x v="0"/>
  </r>
  <r>
    <s v="Waiting in line for the iPad 2. They said they may have some left...crossing my fingers. #sxsw"/>
    <s v="iPad"/>
    <s v="POSITIVE"/>
    <s v="Waiting in line for the iPad. They said they may have some left...crossing my fingers. "/>
    <n v="0"/>
    <n v="0.10000000149011599"/>
    <s v="NEUTRAL"/>
    <s v="NEUTRAL"/>
    <x v="0"/>
    <x v="0"/>
  </r>
  <r>
    <s v="RT@mention Love it. @mention at #sxsw: &amp;quot;apple comes up with cool technology no one's ever heard of because they don't go to conferences&amp;quot;"/>
    <s v="Apple"/>
    <s v="POSITIVE"/>
    <s v=" Love it.  at  &amp;quot;apple comes up with cool technology no one's ever heard of because they don't go to conferences&amp;quot;"/>
    <n v="0.30000001192092801"/>
    <n v="1"/>
    <s v="POSITIVE"/>
    <s v="POSITIVE"/>
    <x v="1"/>
    <x v="1"/>
  </r>
  <r>
    <s v="Ours is on order! (2 week wait) RT @mention Have decided I need an ipad. #usguys #sxsw"/>
    <s v="iPad"/>
    <s v="POSITIVE"/>
    <s v="Ours is on order! (2 week wait) RT  Have decided I need an ipad.  "/>
    <n v="0"/>
    <n v="0.30000001192092801"/>
    <s v="NEUTRAL"/>
    <s v="POSITIVE"/>
    <x v="0"/>
    <x v="1"/>
  </r>
  <r>
    <s v="Left brain search = google. Right brain search = X. Best session today covering semantic web and recommendations #sxsw {link}"/>
    <s v="Google"/>
    <s v="POSITIVE"/>
    <s v="Left brain search = google. Right brain search = X. Best session today covering semantic web and recommendations  {link}"/>
    <n v="0.60000002384185702"/>
    <n v="1.79999995231628"/>
    <s v="POSITIVE"/>
    <s v="NEUTRAL"/>
    <x v="1"/>
    <x v="0"/>
  </r>
  <r>
    <s v="Never seen so many apple products in my life #sxsw"/>
    <s v="Apple"/>
    <s v="POSITIVE"/>
    <s v="Never seen so many apple products in my life "/>
    <n v="0.10000000149011599"/>
    <n v="0.10000000149011599"/>
    <s v="NEUTRAL"/>
    <s v="NEUTRAL"/>
    <x v="0"/>
    <x v="0"/>
  </r>
  <r>
    <s v="Never seen so many heads turn at one point. Someone from #Apple asks a question to Reid Hoffman #SXSW"/>
    <m/>
    <s v="POSITIVE"/>
    <s v="Never seen so many heads turn at one point. Someone from  asks a question to Reid Hoffman "/>
    <n v="-0.10000000149011599"/>
    <n v="0.20000000298023199"/>
    <s v="NEUTRAL"/>
    <s v="NEUTRAL"/>
    <x v="0"/>
    <x v="0"/>
  </r>
  <r>
    <s v="Podcast on Social Business Summit 2011 AUSTIN {link} @mention @mention #sxsw , listened to it on my new Iphone ... delight !"/>
    <s v="iPhone"/>
    <s v="POSITIVE"/>
    <s v="Podcast on Social Business Summit AUSTIN {link}    , listened to it on my new Iphone ... delight !"/>
    <n v="0.60000002384185702"/>
    <n v="0.60000002384185702"/>
    <s v="POSITIVE"/>
    <s v="POSITIVE"/>
    <x v="1"/>
    <x v="1"/>
  </r>
  <r>
    <s v="RT@mention t's not a rumor: Apple is opening up a temporary store in downtown Austin for #SXSW and the iPad 2 launch {link}"/>
    <s v="Apple"/>
    <s v="POSITIVE"/>
    <s v=" t's not a rumor Apple is opening up a temporary store in downtown Austin for  and the iPad launch {link}"/>
    <n v="0"/>
    <n v="0"/>
    <s v="NEUTRAL"/>
    <s v="NEUTRAL"/>
    <x v="0"/>
    <x v="0"/>
  </r>
  <r>
    <s v="Sitting on the floor behind a guy who's fondling his new iPad 2 in a very disturbing way. #sxsw"/>
    <s v="iPad"/>
    <s v="NEGATIVE"/>
    <s v="Sitting on the floor behind a guy who's fondling his new iPad in a very disturbing way. "/>
    <n v="-0.80000001192092896"/>
    <n v="0.80000001192092896"/>
    <s v="NEGATIVE"/>
    <s v="NEUTRAL"/>
    <x v="1"/>
    <x v="0"/>
  </r>
  <r>
    <s v="Sitting on the ground waiting for my iPad at the Austin #apple popup store at #SXSW. What a geek I am.  {link}"/>
    <s v="iPad"/>
    <s v="POSITIVE"/>
    <s v="Sitting on the ground waiting for my iPad at the Austin  popup store at . What a geek I am.  {link}"/>
    <n v="0.10000000149011599"/>
    <n v="0.30000001192092801"/>
    <s v="NEUTRAL"/>
    <s v="NEUTRAL"/>
    <x v="0"/>
    <x v="0"/>
  </r>
  <r>
    <s v="Windows in the Scarborough building on corner of 6th &amp;amp; Congress blacked out... an Apple pop-up store is being born! #sxsw #WeLiveHere"/>
    <s v="Apple"/>
    <s v="POSITIVE"/>
    <s v="Windows in the Scarborough building on corner ofth &amp;amp; Congress blacked out... an Apple pop-up store is being born!  "/>
    <n v="-0.60000002384185702"/>
    <n v="0.60000002384185702"/>
    <s v="NEGATIVE"/>
    <s v="NEUTRAL"/>
    <x v="0"/>
    <x v="0"/>
  </r>
  <r>
    <s v="I've taken the SXSW iPhone and iPad apps for granted. Realizing just how amazing these apps are. Big applause to designers/devs. #SXSW"/>
    <s v="iPad or iPhone App"/>
    <s v="POSITIVE"/>
    <s v="I've taken the SW iPhone and iPad apps for granted. Realizing just how amazing these apps are. Big applause to designers/devs. "/>
    <n v="0.60000002384185702"/>
    <n v="1.8999999761581401"/>
    <s v="POSITIVE"/>
    <s v="POSITIVE"/>
    <x v="1"/>
    <x v="1"/>
  </r>
  <r>
    <s v="Are you in town for #SXSW? Be sure to check in with us using Google Places and Foursquare for some kick ass deals! #foursquare #googleplaces"/>
    <s v="Other Google product or service"/>
    <s v="POSITIVE"/>
    <s v="Are you in town for ? Be sure to check in with us using Google Places and Foursquare for some kick ass deals!  "/>
    <n v="0"/>
    <n v="0"/>
    <s v="NEUTRAL"/>
    <s v="NEUTRAL"/>
    <x v="0"/>
    <x v="0"/>
  </r>
  <r>
    <s v="Having fun w/ @mention new Check-In's feature on iPhone | See @mention latest article &amp;quot;Roll your own 4square&amp;quot; {link} #SXSW"/>
    <s v="iPad or iPhone App"/>
    <s v="POSITIVE"/>
    <s v="Having fun w/  new Check-In's feature on iPhone | See  latest article &amp;quot;Roll your ownsquare&amp;quot; {link} "/>
    <n v="0.30000001192092801"/>
    <n v="1"/>
    <s v="POSITIVE"/>
    <s v="NEUTRAL"/>
    <x v="1"/>
    <x v="0"/>
  </r>
  <r>
    <s v="Mike Tyson wants to be an iPhone knockout | #SXSW - CNET Blogs {link}"/>
    <s v="iPhone"/>
    <s v="POSITIVE"/>
    <s v="Mike Tyson wants to be an iPhone knockout |  - CNET Blogs {link}"/>
    <n v="0"/>
    <n v="0.20000000298023199"/>
    <s v="NEUTRAL"/>
    <s v="NEUTRAL"/>
    <x v="0"/>
    <x v="0"/>
  </r>
  <r>
    <s v="RT@mention What's going on at #sxsw today? Share photos, video with iReport: {link} or through #CNN iPhone app!"/>
    <s v="iPad or iPhone App"/>
    <s v="POSITIVE"/>
    <s v=" What's going on at  today? Share photos, video with iReport {link} or through  iPhone app!"/>
    <n v="0.10000000149011599"/>
    <n v="0.40000000596046398"/>
    <s v="NEUTRAL"/>
    <s v="NEUTRAL"/>
    <x v="0"/>
    <x v="0"/>
  </r>
  <r>
    <s v="Having fun with Google Analytics in our Berklee Topspin class !  If you haven't used it before, great info for marketing your music ! #SXSW"/>
    <s v="Other Google product or service"/>
    <s v="POSITIVE"/>
    <s v="Having fun with Google Analytics in our Berklee Topspin class !  If you haven't used it before, great info for marketing your music ! "/>
    <n v="0.69999998807907104"/>
    <n v="1.3999999761581401"/>
    <s v="POSITIVE"/>
    <s v="POSITIVE"/>
    <x v="1"/>
    <x v="1"/>
  </r>
  <r>
    <s v="Those aren't apples! RT @mention Woke up sandwiched between my iPhone and iPad. I forgot how much #SXSW was like geek spring break"/>
    <s v="iPhone"/>
    <s v="POSITIVE"/>
    <s v="Those aren't apples! RT  Woke up sandwiched between my iPhone and iPad. I forgot how much  was like geek spring break"/>
    <n v="0"/>
    <n v="0.80000001192092896"/>
    <s v="NEUTRAL"/>
    <s v="NEUTRAL"/>
    <x v="0"/>
    <x v="0"/>
  </r>
  <r>
    <s v="No, I didn't get an iPad 2 :( No, I'm not at #sxsw :( Yes, I am depressed :("/>
    <s v="iPad"/>
    <s v="POSITIVE"/>
    <s v="No, I didn't get an iPad  No, I'm not at   Yes, I am depressed "/>
    <n v="-0.80000001192092896"/>
    <n v="0.80000001192092896"/>
    <s v="NEGATIVE"/>
    <s v="NEGATIVE"/>
    <x v="0"/>
    <x v="0"/>
  </r>
  <r>
    <s v="LOL, I don't see a single PC user around me__îjust Macbooks and iPads. Web devs are definitely Apple folks. #sxsw #apple"/>
    <s v="Apple"/>
    <s v="POSITIVE"/>
    <s v="LOL, I don't see a single PC user around me__ just Macbooks and iPads. Web devs are definitely Apple folks.  "/>
    <n v="0.10000000149011599"/>
    <n v="0.5"/>
    <s v="NEUTRAL"/>
    <s v="NEUTRAL"/>
    <x v="0"/>
    <x v="0"/>
  </r>
  <r>
    <s v="Grouped{in} nice app for groups, aber leider nur f_r iPhone.  {link} #sxsw"/>
    <s v="iPad or iPhone App"/>
    <s v="POSITIVE"/>
    <s v="Grouped{in} nice app for groups, aber leider nur f _r iPhone.  {link} "/>
    <n v="0.10000000149011599"/>
    <n v="0.20000000298023199"/>
    <s v="NEUTRAL"/>
    <s v="NEUTRAL"/>
    <x v="0"/>
    <x v="0"/>
  </r>
  <r>
    <s v="iPad 2 sync complete! I'm live! #livingthedream #sxsw"/>
    <s v="iPad"/>
    <s v="POSITIVE"/>
    <s v="iPad sync complete! I'm live!  "/>
    <n v="0.10000000149011599"/>
    <n v="0.30000001192092801"/>
    <s v="NEUTRAL"/>
    <s v="POSITIVE"/>
    <x v="0"/>
    <x v="1"/>
  </r>
  <r>
    <s v="Testing #NCAA MMOD iPad app during an #sxsw session. Flawless livesteam of bracket show. AT&amp;amp;T ad for Atrix makes no sense on mute, though."/>
    <s v="iPad or iPhone App"/>
    <s v="POSITIVE"/>
    <s v="Testing  MMOD iPad app during an  session. Flawless livesteam of bracket show. AT&amp;amp;T ad for Atrix makes no sense on mute, though."/>
    <n v="0.10000000149011599"/>
    <n v="1.70000004768371"/>
    <s v="NEUTRAL"/>
    <s v="NEUTRAL"/>
    <x v="0"/>
    <x v="0"/>
  </r>
  <r>
    <s v="Grrr..plancast stuff exported to Google calendar in San Diego/pacific time did not shift to central tme #wack #sxsw"/>
    <s v="Google"/>
    <s v="NEGATIVE"/>
    <s v="Grrr..plancast stuff exported to Google calendar in San Diego/pacific time did not shift to central tme  "/>
    <n v="-0.5"/>
    <n v="0.5"/>
    <s v="NEGATIVE"/>
    <s v="NEUTRAL"/>
    <x v="1"/>
    <x v="0"/>
  </r>
  <r>
    <s v="Had to cancel my trip to Austin #SXSW today/I'm under the weather. Found a great iTunes mix of SXSW artists &amp;amp; it's FREE!{link}"/>
    <s v="Other Apple product or service"/>
    <s v="POSITIVE"/>
    <s v="Had to cancel my trip to Austin  today/I'm under the weather. Found a great iTunes mix of SW artists &amp;amp; it's FREE!{link}"/>
    <n v="0.40000000596046398"/>
    <n v="0.89999997615814198"/>
    <s v="POSITIVE"/>
    <s v="NEUTRAL"/>
    <x v="1"/>
    <x v="0"/>
  </r>
  <r>
    <s v="We all, including me, have this emotional thing with iPad. #barrydiller #sxsw #pnid"/>
    <s v="iPad"/>
    <s v="POSITIVE"/>
    <s v="We all, including me, have this emotional thing with iPad.   "/>
    <n v="0.5"/>
    <n v="0.5"/>
    <s v="POSITIVE"/>
    <s v="POSITIVE"/>
    <x v="1"/>
    <x v="1"/>
  </r>
  <r>
    <s v="James Franco is going over notes for his #SXSW speech iPad 2 vs Android Vs World. He got an iPad days ago but feels like an expert already."/>
    <s v="iPad"/>
    <s v="POSITIVE"/>
    <s v="James Franco is going over notes for his  speech iPad vs Android Vs World. He got an iPad days ago but feels like an expert already."/>
    <n v="0"/>
    <n v="0"/>
    <s v="NEUTRAL"/>
    <s v="NEUTRAL"/>
    <x v="0"/>
    <x v="0"/>
  </r>
  <r>
    <s v="Crowley and Cashmore think iPad 2 is a minor step up. Tell that to the people standing in line at #SXSW Apple pop-up store! #checkins"/>
    <s v="iPad"/>
    <s v="POSITIVE"/>
    <s v="Crowley and Cashmore think iPad is a minor step up. Tell that to the people standing in line at  Apple pop-up store! "/>
    <n v="0"/>
    <n v="0.20000000298023199"/>
    <s v="NEUTRAL"/>
    <s v="NEUTRAL"/>
    <x v="0"/>
    <x v="0"/>
  </r>
  <r>
    <s v="Wow, demand for the iPad 2 is insatiable, seems to be sold out everywhere in Austin, Texas. I suppose #SXSW being in town isn't helping."/>
    <s v="iPad"/>
    <s v="POSITIVE"/>
    <s v="Wow, demand for the iPad is insatiable, seems to be sold out everywhere in Austin, Texas. I suppose  being in town isn't helping."/>
    <n v="-0.30000001192092801"/>
    <n v="0.80000001192092896"/>
    <s v="NEGATIVE"/>
    <s v="NEGATIVE"/>
    <x v="0"/>
    <x v="0"/>
  </r>
  <r>
    <s v="line around the corner for #iPad2 at #sxsw, i say wait on it. I've already got two cameras on my #iPhone sorry #apple"/>
    <s v="iPad"/>
    <s v="NEGATIVE"/>
    <s v="line around the corner for  at , i say wait on it. I've already got two cameras on my  sorry "/>
    <n v="-0.10000000149011599"/>
    <n v="0.30000001192092801"/>
    <s v="NEUTRAL"/>
    <s v="NEGATIVE"/>
    <x v="0"/>
    <x v="1"/>
  </r>
  <r>
    <s v="Anyone find the makeshift #Apple store at #SXSW yet?"/>
    <s v="Apple"/>
    <s v="POSITIVE"/>
    <s v="Anyone find the makeshift  store at  yet?"/>
    <n v="0"/>
    <n v="0"/>
    <s v="NEUTRAL"/>
    <s v="NEUTRAL"/>
    <x v="0"/>
    <x v="0"/>
  </r>
  <r>
    <s v="is surrounded by lots of iPad 2 boxes #SXSW"/>
    <s v="iPad"/>
    <s v="POSITIVE"/>
    <s v="is surrounded by lots of iPad boxes "/>
    <n v="0.20000000298023199"/>
    <n v="0.20000000298023199"/>
    <s v="NEUTRAL"/>
    <s v="NEGATIVE"/>
    <x v="0"/>
    <x v="0"/>
  </r>
  <r>
    <s v="SXSW attendees! Come see #Aquent booth 1415 #SXSW trade show. You might win iPad 2!"/>
    <s v="iPad"/>
    <s v="POSITIVE"/>
    <s v="SW attendees! Come see  booth  trade show. You might win iPad!"/>
    <n v="0.10000000149011599"/>
    <n v="0.5"/>
    <s v="NEUTRAL"/>
    <s v="NEUTRAL"/>
    <x v="0"/>
    <x v="0"/>
  </r>
  <r>
    <s v="Bereft wanderer. White cord, limp. Lifeless. There is no outlet for your iPhone here. #sxsw #poetry"/>
    <s v="iPhone"/>
    <s v="NEGATIVE"/>
    <s v="Bereft wanderer. White cord, limp. Lifeless. There is no outlet for your iPhone here.  "/>
    <n v="-0.10000000149011599"/>
    <n v="0.89999997615814198"/>
    <s v="NEUTRAL"/>
    <s v="NEGATIVE"/>
    <x v="0"/>
    <x v="1"/>
  </r>
  <r>
    <s v="Hey #vufinders, awesome new update for @mention #iphone app {link} 3X speedup for object tagging (outside #sxsw conf hours :-)"/>
    <s v="iPad or iPhone App"/>
    <s v="POSITIVE"/>
    <s v="Hey , awesome new update for   app {link}X speedup for object tagging (outside  conf hours "/>
    <n v="0.89999997615814198"/>
    <n v="0.89999997615814198"/>
    <s v="POSITIVE"/>
    <s v="NEUTRAL"/>
    <x v="1"/>
    <x v="0"/>
  </r>
  <r>
    <s v="Really finding myself enjoying the ipad design principles. Well done. #tapworthy Very useful and clear points throughout. #sxsw"/>
    <s v="iPad"/>
    <s v="POSITIVE"/>
    <s v="Really finding myself enjoying the ipad design principles. Well done.  Very useful and clear points throughout. "/>
    <n v="0.69999998807907104"/>
    <n v="2.0999999046325599"/>
    <s v="POSITIVE"/>
    <s v="POSITIVE"/>
    <x v="1"/>
    <x v="1"/>
  </r>
  <r>
    <s v="Google finding new ways to help small business say more on their Place Page #sxsw [Here's our overview {link}"/>
    <s v="Google"/>
    <s v="POSITIVE"/>
    <s v="Google finding new ways to help small business say more on their Place Page  [Here's our overview {link}"/>
    <n v="0.30000001192092801"/>
    <n v="0.30000001192092801"/>
    <s v="POSITIVE"/>
    <s v="NEUTRAL"/>
    <x v="1"/>
    <x v="0"/>
  </r>
  <r>
    <s v="Google handing out free pi for pi day! #SXSW #win"/>
    <s v="Google"/>
    <s v="POSITIVE"/>
    <s v="Google handing out free pi for pi day!  "/>
    <n v="0"/>
    <n v="0"/>
    <s v="NEUTRAL"/>
    <s v="NEUTRAL"/>
    <x v="0"/>
    <x v="0"/>
  </r>
  <r>
    <s v="I cant handle everyone's tweets about the new Flipboard. #Jealous Thinking about taking the plunge and buying an iPad at #SXSW"/>
    <s v="iPad"/>
    <s v="POSITIVE"/>
    <s v="I cant handle everyone's tweets about the new Flipboard.  Thinking about taking the plunge and buying an iPad at "/>
    <n v="0"/>
    <n v="0.40000000596046398"/>
    <s v="NEUTRAL"/>
    <s v="NEGATIVE"/>
    <x v="0"/>
    <x v="0"/>
  </r>
  <r>
    <s v="Man panhandling for an iPad 2 at SXSW. What___s the world coming to? #iPad #apple #tablet #SXSW"/>
    <s v="iPad"/>
    <s v="NEGATIVE"/>
    <s v="Man panhandling for an iPad at SW. What___s the world coming to?    "/>
    <n v="-0.10000000149011599"/>
    <n v="0.30000001192092801"/>
    <s v="NEUTRAL"/>
    <s v="NEUTRAL"/>
    <x v="0"/>
    <x v="0"/>
  </r>
  <r>
    <s v="At Team Android party, come by @mention table &amp;amp; show us Appolicious app on yr phone to enter to win Nexus S! {link} #sxsw"/>
    <s v="Android"/>
    <s v="POSITIVE"/>
    <s v="At Team Android party, come by  table &amp;amp; show us Appolicious app on yr phone to enter to win Nexus S! {link} "/>
    <n v="0.30000001192092801"/>
    <n v="0.30000001192092801"/>
    <s v="POSITIVE"/>
    <s v="NEUTRAL"/>
    <x v="1"/>
    <x v="0"/>
  </r>
  <r>
    <s v="My free android tshirt #SXSW  {link}"/>
    <s v="Android"/>
    <s v="POSITIVE"/>
    <s v="My free android tshirt   {link}"/>
    <n v="0.30000001192092801"/>
    <n v="0.30000001192092801"/>
    <s v="POSITIVE"/>
    <s v="NEUTRAL"/>
    <x v="1"/>
    <x v="0"/>
  </r>
  <r>
    <s v="Domo iPhone &amp;amp; Android App: Share with Facebook Strangers {link} via @mention #DOMO #SXSW"/>
    <s v="iPad or iPhone App"/>
    <s v="POSITIVE"/>
    <s v="Domo iPhone &amp;amp; Android App Share with Facebook Strangers {link} via   "/>
    <n v="-0.40000000596046398"/>
    <n v="0.40000000596046398"/>
    <s v="NEGATIVE"/>
    <s v="NEUTRAL"/>
    <x v="0"/>
    <x v="0"/>
  </r>
  <r>
    <s v="This iPhone #SXSW app would b pretty awesome if it didn't crash every 10mins during extended browsing. #Fuckit #Illmakeitwork"/>
    <s v="iPad or iPhone App"/>
    <s v="NEGATIVE"/>
    <s v="This iPhone  app would b pretty awesome if it didn't crash everymins during extended browsing.  "/>
    <n v="0.10000000149011599"/>
    <n v="0.10000000149011599"/>
    <s v="NEUTRAL"/>
    <s v="POSITIVE"/>
    <x v="0"/>
    <x v="0"/>
  </r>
  <r>
    <s v="Best iPhone accessory of #sxsw {link} #rockstache #techsmith #istache /via @mention"/>
    <s v="iPhone"/>
    <s v="POSITIVE"/>
    <s v="Best iPhone accessory of  {link}    /via "/>
    <n v="0.80000001192092896"/>
    <n v="0.80000001192092896"/>
    <s v="POSITIVE"/>
    <s v="POSITIVE"/>
    <x v="1"/>
    <x v="1"/>
  </r>
  <r>
    <s v="SXSW iPhone app is awesome, but iPad app crashes every time. #sxsw"/>
    <s v="iPad or iPhone App"/>
    <s v="NEGATIVE"/>
    <s v="SW iPhone app is awesome, but iPad app crashes every time. "/>
    <n v="-0.69999998807907104"/>
    <n v="0.69999998807907104"/>
    <s v="NEGATIVE"/>
    <s v="MIXED"/>
    <x v="1"/>
    <x v="0"/>
  </r>
  <r>
    <s v="I'm in line for an #iPad 2 @mention @mention #SxSW"/>
    <s v="iPad"/>
    <s v="POSITIVE"/>
    <s v="I'm in line for an    "/>
    <n v="0.10000000149011599"/>
    <n v="0.10000000149011599"/>
    <s v="NEUTRAL"/>
    <s v="NEUTRAL"/>
    <x v="0"/>
    <x v="0"/>
  </r>
  <r>
    <s v="Whoa - line for ipad2 is 3blks long!!! #apple #Austin #SXSW"/>
    <m/>
    <s v="POSITIVE"/>
    <s v="Whoa - line for ipad2 isblks long!!!   "/>
    <n v="0.20000000298023199"/>
    <n v="0.20000000298023199"/>
    <s v="NEUTRAL"/>
    <s v="NEUTRAL"/>
    <x v="0"/>
    <x v="0"/>
  </r>
  <r>
    <s v="Does anyone have an address for the yeasayer concert tonight? Google maps is failing. #sxsw"/>
    <s v="Other Google product or service"/>
    <s v="NEGATIVE"/>
    <s v="Does anyone have an address for the yeasayer concert tonight? Google maps is failing. "/>
    <n v="-0.30000001192092801"/>
    <n v="0.69999998807907104"/>
    <s v="NEGATIVE"/>
    <s v="NEUTRAL"/>
    <x v="1"/>
    <x v="0"/>
  </r>
  <r>
    <s v="Does anyone have news from #SXSW? Other than the #iPad 2 is a must-have of course. {link}"/>
    <s v="iPad"/>
    <s v="POSITIVE"/>
    <s v="Does anyone have news from ? Other than the  is a must-have of course. {link}"/>
    <n v="0"/>
    <n v="0.40000000596046398"/>
    <s v="NEUTRAL"/>
    <s v="NEUTRAL"/>
    <x v="0"/>
    <x v="0"/>
  </r>
  <r>
    <s v="Does anyone know if the @mention store at #sxsw still has ipad 2's in stock?"/>
    <s v="iPad"/>
    <s v="POSITIVE"/>
    <s v="Does anyone know if the  store at  still has ipad's in stock?"/>
    <n v="0"/>
    <n v="0"/>
    <s v="NEUTRAL"/>
    <s v="NEUTRAL"/>
    <x v="0"/>
    <x v="0"/>
  </r>
  <r>
    <s v="I asked one of the booth people if #apple paid every single booth here to show their product on iPad2s. She said no. #idontbelieve #sxsw"/>
    <s v="Apple"/>
    <s v="NEGATIVE"/>
    <s v="I asked one of the booth people if  paid every single booth here to show their product on iPad2s. She said no.  "/>
    <n v="-0.10000000149011599"/>
    <n v="0.20000000298023199"/>
    <s v="NEUTRAL"/>
    <s v="NEUTRAL"/>
    <x v="0"/>
    <x v="0"/>
  </r>
  <r>
    <s v="This is one of the least helpful sessions at #sxsw.  Leave this session &amp;amp; read these iPad Design notes instead.  {link} #UXDes"/>
    <s v="iPad"/>
    <s v="POSITIVE"/>
    <s v="This is one of the least helpful sessions at .  Leave this session &amp;amp; read these iPad Design notes instead.  {link} "/>
    <n v="0"/>
    <n v="0.40000000596046398"/>
    <s v="NEUTRAL"/>
    <s v="NEGATIVE"/>
    <x v="0"/>
    <x v="0"/>
  </r>
  <r>
    <s v="This is one of the three best apps we've seen at #SXSW {link}"/>
    <s v="iPad or iPhone App"/>
    <s v="POSITIVE"/>
    <s v="This is one of the three best apps we've seen at  {link}"/>
    <n v="0.80000001192092896"/>
    <n v="0.80000001192092896"/>
    <s v="POSITIVE"/>
    <s v="POSITIVE"/>
    <x v="1"/>
    <x v="1"/>
  </r>
  <r>
    <s v="is EVERYONE that works at google this genius??!?  Seriously smart AND artistic. #SXSW"/>
    <s v="Google"/>
    <s v="POSITIVE"/>
    <s v="is EVERYONE that works at google this genius??!?  Seriously smart AND artistic. "/>
    <n v="0.30000001192092801"/>
    <n v="0.69999998807907104"/>
    <s v="POSITIVE"/>
    <s v="POSITIVE"/>
    <x v="1"/>
    <x v="1"/>
  </r>
  <r>
    <s v="Apple opened a pop-up store at #SXSW for the release of the iPad 2, and it was quite a scene. GEEK POWER! {link}"/>
    <s v="iPad"/>
    <s v="POSITIVE"/>
    <s v="Apple opened a pop-up store at  for the release of the iPad, and it was quite a scene. GEEK POWER! {link}"/>
    <n v="0.10000000149011599"/>
    <n v="1"/>
    <s v="NEUTRAL"/>
    <s v="NEUTRAL"/>
    <x v="0"/>
    <x v="0"/>
  </r>
  <r>
    <s v="It's a lonely job protecting the iPad 2 but someones gotta do it.  {link}  #sxsw"/>
    <s v="iPad"/>
    <s v="POSITIVE"/>
    <s v="It's a lonely job protecting the iPad but someones gotta do it.  {link}  "/>
    <n v="0"/>
    <n v="0.10000000149011599"/>
    <s v="NEUTRAL"/>
    <s v="NEUTRAL"/>
    <x v="0"/>
    <x v="0"/>
  </r>
  <r>
    <s v="Thewildernessdowntown.com Best of Show at SXSW. Google's Thomas Gayno:  &amp;quot;it is like a choreography of browser windows&amp;quot; #SXSW"/>
    <s v="Other Google product or service"/>
    <s v="POSITIVE"/>
    <s v="Thewildernessdowntown.com Best of Show at SW. Google's Thomas Gayno  &amp;quot;it is like a choreography of browser windows&amp;quot; "/>
    <n v="0.40000000596046398"/>
    <n v="0.80000001192092896"/>
    <s v="POSITIVE"/>
    <s v="NEUTRAL"/>
    <x v="1"/>
    <x v="0"/>
  </r>
  <r>
    <s v="the internet blurs, {link} the iPad fades, {link} ___ @mention at #SXSW"/>
    <s v="iPad"/>
    <s v="NEGATIVE"/>
    <s v="the internet blurs, {link} the iPad fades, {link} ___  at "/>
    <n v="-0.20000000298023199"/>
    <n v="0.20000000298023199"/>
    <s v="NEUTRAL"/>
    <s v="NEUTRAL"/>
    <x v="0"/>
    <x v="0"/>
  </r>
  <r>
    <s v="Google's new &amp;quot;route-around&amp;quot; feature gives 3 alternate routes to avoid traffic - collectively saving drivers 2 yrs/day #SXSW"/>
    <s v="Other Google product or service"/>
    <s v="POSITIVE"/>
    <s v="Google's new &amp;quot;route-around&amp;quot; feature gives alternate routes to avoid traffic - collectively saving drivers yrs/day "/>
    <n v="0"/>
    <n v="0"/>
    <s v="NEUTRAL"/>
    <s v="NEUTRAL"/>
    <x v="0"/>
    <x v="0"/>
  </r>
  <r>
    <s v="@mention New iPad Apps For Speech Therapy And Communication Are Showcased @mention #SXSW Conference {link} #sxswi #assistivetech"/>
    <s v="iPad or iPhone App"/>
    <s v="POSITIVE"/>
    <s v=" New iPad Apps For Speech Therapy And Communication Are Showcased   Conference {link}  "/>
    <n v="0.40000000596046398"/>
    <n v="0.40000000596046398"/>
    <s v="POSITIVE"/>
    <s v="NEUTRAL"/>
    <x v="1"/>
    <x v="0"/>
  </r>
  <r>
    <s v="@mention New iPad Apps For Speech Therapy And Communication Are Showcased At The #SXSW Conference {link} #augcomm #hcsm #mhealth"/>
    <s v="iPad or iPhone App"/>
    <s v="POSITIVE"/>
    <s v=" New iPad Apps For Speech Therapy And Communication Are Showcased At The  Conference {link}   "/>
    <n v="0.40000000596046398"/>
    <n v="0.40000000596046398"/>
    <s v="POSITIVE"/>
    <s v="NEUTRAL"/>
    <x v="1"/>
    <x v="0"/>
  </r>
  <r>
    <s v="I covet #New IPad. {link} #SXSW"/>
    <s v="iPad"/>
    <s v="POSITIVE"/>
    <s v="I covet  IPad. {link} "/>
    <n v="0.20000000298023199"/>
    <n v="0.40000000596046398"/>
    <s v="NEUTRAL"/>
    <s v="NEUTRAL"/>
    <x v="0"/>
    <x v="0"/>
  </r>
  <r>
    <s v="Buying 2 new iPad's with @mention #geekdate #apple #sxsw #ipad2"/>
    <s v="iPad"/>
    <s v="POSITIVE"/>
    <s v="Buying new iPad's with     "/>
    <n v="0.10000000149011599"/>
    <n v="0.10000000149011599"/>
    <s v="NEUTRAL"/>
    <s v="NEUTRAL"/>
    <x v="0"/>
    <x v="0"/>
  </r>
  <r>
    <s v="Google's new version of Maps has already saved pp 2yrs in time spent locating places, since launch earlier this week. #SxSW"/>
    <s v="Other Google product or service"/>
    <s v="POSITIVE"/>
    <s v="Google's new version of Maps has already saved ppyrs in time spent locating places, since launch earlier this week. "/>
    <n v="0.5"/>
    <n v="0.5"/>
    <s v="POSITIVE"/>
    <s v="NEUTRAL"/>
    <x v="1"/>
    <x v="0"/>
  </r>
  <r>
    <s v="#random #news #tech exclusive shot of #SXSW popup Apple Store! {link} #TT #FF"/>
    <s v="Apple"/>
    <s v="POSITIVE"/>
    <s v="   exclusive shot of  popup Apple Store! {link}  "/>
    <n v="0"/>
    <n v="0.20000000298023199"/>
    <s v="NEUTRAL"/>
    <s v="NEUTRAL"/>
    <x v="0"/>
    <x v="0"/>
  </r>
  <r>
    <s v="@mention news from #sxsw lots of iPad bashing but everyone wants one. Even @mention consistent with theme"/>
    <s v="iPad"/>
    <s v="POSITIVE"/>
    <s v=" news from  lots of iPad bashing but everyone wants one. Even  consistent with theme"/>
    <n v="0.30000001192092801"/>
    <n v="0.60000002384185702"/>
    <s v="POSITIVE"/>
    <s v="NEUTRAL"/>
    <x v="1"/>
    <x v="0"/>
  </r>
  <r>
    <s v="Wowwwwww next google maps is amazing! #sxsw"/>
    <s v="Other Google product or service"/>
    <s v="POSITIVE"/>
    <s v="Wowwwwww next google maps is amazing! "/>
    <n v="0.89999997615814198"/>
    <n v="0.89999997615814198"/>
    <s v="POSITIVE"/>
    <s v="POSITIVE"/>
    <x v="1"/>
    <x v="1"/>
  </r>
  <r>
    <s v="This guy next to me is using his ipad 2 as a periscope. #sxsw"/>
    <s v="iPad"/>
    <s v="POSITIVE"/>
    <s v="This guy next to me is using his ipad as a periscope. "/>
    <n v="0"/>
    <n v="0"/>
    <s v="NEUTRAL"/>
    <s v="NEUTRAL"/>
    <x v="0"/>
    <x v="0"/>
  </r>
  <r>
    <s v="Sweet. Danfung Dennis will be demoing the immersive video rig and iPad platform used in To Hell and Back Again at our #SXSW party."/>
    <s v="iPad"/>
    <s v="POSITIVE"/>
    <s v="Sweet. Danfung Dennis will be demoing the immersive video rig and iPad platform used in To Hell and Back Again at our  party."/>
    <n v="0.60000002384185702"/>
    <n v="1.29999995231628"/>
    <s v="POSITIVE"/>
    <s v="POSITIVE"/>
    <x v="1"/>
    <x v="1"/>
  </r>
  <r>
    <s v="interesting &amp;quot;@mention &amp;quot;Google looks for technical solutions which why they're not great @mention community because its a human solution #SXSW__"/>
    <s v="Google"/>
    <s v="NEGATIVE"/>
    <s v="interesting &amp;quot; &amp;quot;Google looks for technical solutions which why they're not great  community because its a human solution  "/>
    <n v="-0.60000002384185702"/>
    <n v="0.60000002384185702"/>
    <s v="NEGATIVE"/>
    <s v="NEGATIVE"/>
    <x v="1"/>
    <x v="1"/>
  </r>
  <r>
    <s v="At debating brands role as publishers #sxsw.  Enjoyed what I heard from the google doodle guys too."/>
    <s v="Google"/>
    <s v="POSITIVE"/>
    <s v="At debating brands role as publishers .  Enjoyed what I heard from the google doodle guys too."/>
    <n v="0.80000001192092896"/>
    <n v="1.6000000238418499"/>
    <s v="POSITIVE"/>
    <s v="NEUTRAL"/>
    <x v="1"/>
    <x v="0"/>
  </r>
  <r>
    <s v="I'm looking forward to our panel tomorrow (5pm) at #SXSW: Left Brain Search = Google. Right Brain Search = X {link}"/>
    <s v="Google"/>
    <s v="POSITIVE"/>
    <s v="I'm looking forward to our panel tomorrow (5pm) at  Left Brain Search = Google. Right Brain Search = X {link}"/>
    <n v="0.40000000596046398"/>
    <n v="0.89999997615814198"/>
    <s v="POSITIVE"/>
    <s v="NEUTRAL"/>
    <x v="1"/>
    <x v="0"/>
  </r>
  <r>
    <s v="I'm looking forward to the #SMCDallas pre #SXSW party Wed., and hoping I'll win an #iPad resulting from my shameless promotion.  #ChevySMC"/>
    <s v="iPad"/>
    <s v="POSITIVE"/>
    <s v="I'm looking forward to the  pre  party Wed., and hoping I'll win an  resulting from my shameless promotion.  "/>
    <n v="-0.40000000596046398"/>
    <n v="0.40000000596046398"/>
    <s v="NEGATIVE"/>
    <s v="POSITIVE"/>
    <x v="0"/>
    <x v="1"/>
  </r>
  <r>
    <s v="My tweeting from #sxsw been pretty non existent today thanks to the @mention iPhone app #fail - Hootsuite is the epic replacement! #owllove"/>
    <s v="iPad or iPhone App"/>
    <s v="NEGATIVE"/>
    <s v="My tweeting from  been pretty non existent today thanks to the  iPhone app  - Hootsuite is the epic replacement! "/>
    <n v="0.10000000149011599"/>
    <n v="0.10000000149011599"/>
    <s v="NEUTRAL"/>
    <s v="POSITIVE"/>
    <x v="0"/>
    <x v="0"/>
  </r>
  <r>
    <s v="I'm missing out! Apple's even opened a temporary store in downtown Austin for it, says @mention Hope @mention got his passport? #SXSW"/>
    <s v="Apple"/>
    <s v="POSITIVE"/>
    <s v="I'm missing out! Apple's even opened a temporary store in downtown Austin for it, says  Hope  got his passport? "/>
    <n v="0.10000000149011599"/>
    <n v="0.20000000298023199"/>
    <s v="NEUTRAL"/>
    <s v="NEGATIVE"/>
    <x v="0"/>
    <x v="0"/>
  </r>
  <r>
    <s v="Interesting presentation on the building of #Netflix iphone App at #sxsw {link}"/>
    <s v="iPad or iPhone App"/>
    <s v="POSITIVE"/>
    <s v="Interesting presentation on the building of  iphone App at  {link}"/>
    <n v="0.69999998807907104"/>
    <n v="0.69999998807907104"/>
    <s v="POSITIVE"/>
    <s v="POSITIVE"/>
    <x v="1"/>
    <x v="1"/>
  </r>
  <r>
    <s v="Interesting RT @mention Google analytics can track offsite links as virtual pg views using Script. #moreknowledge #sxsw #mitharvard"/>
    <m/>
    <s v="POSITIVE"/>
    <s v="Interesting RT  Google analytics can track offsite links as virtual pg views using Script.   "/>
    <n v="0.30000001192092801"/>
    <n v="0.30000001192092801"/>
    <s v="POSITIVE"/>
    <s v="NEUTRAL"/>
    <x v="1"/>
    <x v="0"/>
  </r>
  <r>
    <s v="Well having the iPad has really been the perfect device for #SXSW."/>
    <s v="iPad"/>
    <s v="POSITIVE"/>
    <s v="Well having the iPad has really been the perfect device for ."/>
    <n v="0.89999997615814198"/>
    <n v="0.89999997615814198"/>
    <s v="POSITIVE"/>
    <s v="POSITIVE"/>
    <x v="1"/>
    <x v="1"/>
  </r>
  <r>
    <s v="Interesting tidbit:  apple designed the iPad 2 case before designing the actual device.  #sxsw"/>
    <s v="iPad"/>
    <s v="POSITIVE"/>
    <s v="Interesting tidbit  apple designed the iPad case before designing the actual device.  "/>
    <n v="0.40000000596046398"/>
    <n v="0.40000000596046398"/>
    <s v="POSITIVE"/>
    <s v="NEUTRAL"/>
    <x v="1"/>
    <x v="0"/>
  </r>
  <r>
    <s v="Who's going to #SXSW?   Apple will have it's own store there....{link}  #AAPL"/>
    <s v="Apple"/>
    <s v="POSITIVE"/>
    <s v="Who's going to ?   Apple will have it's own store there....{link}  "/>
    <n v="0"/>
    <n v="0.20000000298023199"/>
    <s v="NEUTRAL"/>
    <s v="NEUTRAL"/>
    <x v="0"/>
    <x v="0"/>
  </r>
  <r>
    <s v="I was going to mock the tech-nerds for coming to #sxsw only to stand in a 4-hour line for an iPad 2. Then I remembered me and horror movies."/>
    <s v="iPad"/>
    <s v="NEGATIVE"/>
    <s v="I was going to mock the tech-nerds for coming to  only to stand in a-hour line for an iPad. Then I remembered me and horror movies."/>
    <n v="0.20000000298023199"/>
    <n v="0.69999998807907104"/>
    <s v="NEUTRAL"/>
    <s v="NEUTRAL"/>
    <x v="0"/>
    <x v="0"/>
  </r>
  <r>
    <s v="Interesting to see Yellow Pages #iPad app come up as example of good practice #sxsw"/>
    <s v="iPad or iPhone App"/>
    <s v="POSITIVE"/>
    <s v="Interesting to see Yellow Pages  app come up as example of good practice "/>
    <n v="0.80000001192092896"/>
    <n v="0.80000001192092896"/>
    <s v="POSITIVE"/>
    <s v="NEUTRAL"/>
    <x v="1"/>
    <x v="0"/>
  </r>
  <r>
    <s v="Is starting to think my #blackberry is more like the #abacus of phones. Damn u #iphone. #sxsw (I just wanted # abacus)"/>
    <s v="iPhone"/>
    <s v="NEGATIVE"/>
    <s v="Is starting to think my  is more like the  of phones. Damn u .  (I just wanted  abacus)"/>
    <n v="0.10000000149011599"/>
    <n v="0.5"/>
    <s v="NEUTRAL"/>
    <s v="NEGATIVE"/>
    <x v="0"/>
    <x v="1"/>
  </r>
  <r>
    <s v="#iPad being unloaded at #sxsw popup store. Awesome! {link}"/>
    <s v="iPad"/>
    <s v="POSITIVE"/>
    <s v=" being unloaded at  popup store. Awesome! {link}"/>
    <n v="0.30000001192092801"/>
    <n v="1.1000000238418499"/>
    <s v="POSITIVE"/>
    <s v="POSITIVE"/>
    <x v="1"/>
    <x v="1"/>
  </r>
  <r>
    <s v="#iPad Lounge at @mention - Free daily for #sxsw - free coffee, #iPad #Art. Recharge. Refresh â_ Austin Details {link}"/>
    <s v="iPad"/>
    <s v="POSITIVE"/>
    <s v=" Lounge at  - Free daily for  - free coffee,  . Recharge. Refresh  _ Austin Details {link}"/>
    <n v="0.30000001192092801"/>
    <n v="0.89999997615814198"/>
    <s v="POSITIVE"/>
    <s v="NEUTRAL"/>
    <x v="1"/>
    <x v="0"/>
  </r>
  <r>
    <s v="@mention Nice #SXSW song @mention  Don___t hack, Write Rails. Under deliver, over sell. Work for Google. {link}"/>
    <s v="Google"/>
    <s v="NEGATIVE"/>
    <s v=" Nice  song   Don___t hack, Write Rails. Under deliver, over sell. Work for Google. {link}"/>
    <n v="0.10000000149011599"/>
    <n v="1.3999999761581401"/>
    <s v="NEUTRAL"/>
    <s v="POSITIVE"/>
    <x v="0"/>
    <x v="0"/>
  </r>
  <r>
    <s v="@mention Nice meeting you last night! Confession: I just installed @mention on my iPad &amp;amp; really like it. :-) #SXSW"/>
    <s v="iPad or iPhone App"/>
    <s v="POSITIVE"/>
    <s v=" Nice meeting you last night! Confession I just installed  on my iPad &amp;amp; really like it.  "/>
    <n v="0.69999998807907104"/>
    <n v="1.3999999761581401"/>
    <s v="POSITIVE"/>
    <s v="POSITIVE"/>
    <x v="1"/>
    <x v="1"/>
  </r>
  <r>
    <s v="@mention Nice move on Apple #SXSW will be center of Apple fanboy-dom for the next week."/>
    <s v="Apple"/>
    <s v="POSITIVE"/>
    <s v=" Nice move on Apple  will be center of Apple fanboy-dom for the next week."/>
    <n v="0.60000002384185702"/>
    <n v="0.60000002384185702"/>
    <s v="POSITIVE"/>
    <s v="POSITIVE"/>
    <x v="1"/>
    <x v="1"/>
  </r>
  <r>
    <s v="@mention nice vid on ipad 2 from #sxsw. Hope it was @mention behind the camera! {link}"/>
    <s v="iPad"/>
    <s v="POSITIVE"/>
    <s v=" nice vid on ipad from . Hope it was  behind the camera! {link}"/>
    <n v="0.20000000298023199"/>
    <n v="0.60000002384185702"/>
    <s v="NEUTRAL"/>
    <s v="POSITIVE"/>
    <x v="0"/>
    <x v="1"/>
  </r>
  <r>
    <s v="@mention nice work on organizing the apple pop-up store - but wish you were here in #austin for #sxsw!"/>
    <s v="Apple"/>
    <s v="POSITIVE"/>
    <s v=" nice work on organizing the apple pop-up store - but wish you were here in  for !"/>
    <n v="0.89999997615814198"/>
    <n v="0.89999997615814198"/>
    <s v="POSITIVE"/>
    <s v="POSITIVE"/>
    <x v="1"/>
    <x v="1"/>
  </r>
  <r>
    <s v="Google denies it will launch major new social network, Circles, at #sxsw. But some, including Tim O'Reily, say it exists and is, awesome!"/>
    <s v="Other Google product or service"/>
    <s v="POSITIVE"/>
    <s v="Google denies it will launch major new social network, Circles, at . But some, including Tim O'Reily, say it exists and is, awesome!"/>
    <n v="0"/>
    <n v="1.5"/>
    <s v="NEUTRAL"/>
    <s v="NEUTRAL"/>
    <x v="0"/>
    <x v="0"/>
  </r>
  <r>
    <s v="Apple opening a pop-up store for #SXSW. Cool, and another reason I'm #pissedimnotgoingtosxsw. {link}"/>
    <s v="Apple"/>
    <s v="POSITIVE"/>
    <s v="Apple opening a pop-up store for . Cool, and another reason I'm . {link}"/>
    <n v="0.10000000149011599"/>
    <n v="1.20000004768371"/>
    <s v="NEUTRAL"/>
    <s v="NEUTRAL"/>
    <x v="0"/>
    <x v="0"/>
  </r>
  <r>
    <s v="Apple opening a store in downtown ATX for this wknd ONLY.. same time as #SXSW so ppl can buy iPad 2. ___@mention {link}"/>
    <s v="Apple"/>
    <s v="POSITIVE"/>
    <s v="Apple opening a store in downtown ATX for this wknd ONLY.. same time as  so ppl can buy iPad. ___ {link}"/>
    <n v="0.40000000596046398"/>
    <n v="0.80000001192092896"/>
    <s v="POSITIVE"/>
    <s v="NEUTRAL"/>
    <x v="1"/>
    <x v="0"/>
  </r>
  <r>
    <s v="Apple opening downtown Austin pop up store for #SXSW. RT @mention Before It Even Begins, Apple Wins SXSW {link}"/>
    <s v="Apple"/>
    <s v="POSITIVE"/>
    <s v="Apple opening downtown Austin pop up store for . RT  Before It Even Begins, Apple Wins SW {link}"/>
    <n v="0"/>
    <n v="0.40000000596046398"/>
    <s v="NEUTRAL"/>
    <s v="NEUTRAL"/>
    <x v="0"/>
    <x v="0"/>
  </r>
  <r>
    <s v="Apple opening pop-up store in Austin at Congress and 6th to sell new iPads.  #sxsw  {link}"/>
    <s v="iPad"/>
    <s v="POSITIVE"/>
    <s v="Apple opening pop-up store in Austin at Congress andth to sell new iPads.    {link}"/>
    <n v="0"/>
    <n v="0.10000000149011599"/>
    <s v="NEUTRAL"/>
    <s v="NEUTRAL"/>
    <x v="0"/>
    <x v="0"/>
  </r>
  <r>
    <s v="Apple Opening Pop-Up Store In Austin For SXSW {link} - phew, I was beginning to panic, thanks Steve #SXSW"/>
    <s v="Apple"/>
    <s v="POSITIVE"/>
    <s v="Apple Opening Pop-Up Store In Austin For SW {link} - phew, I was beginning to panic, thanks Steve "/>
    <n v="0.10000000149011599"/>
    <n v="0.10000000149011599"/>
    <s v="NEUTRAL"/>
    <s v="NEUTRAL"/>
    <x v="0"/>
    <x v="0"/>
  </r>
  <r>
    <s v="Apple Opening Pop-Up Store In Austin For SXSW ~ {link} &amp;lt;- Ya gotta hand it to Apple... always innovating #apple #sxsw"/>
    <s v="Apple"/>
    <s v="POSITIVE"/>
    <s v="Apple Opening Pop-Up Store In Austin For SW ~ {link} &amp;lt;- Ya gotta hand it to Apple... always innovating  "/>
    <n v="0"/>
    <n v="0"/>
    <s v="NEUTRAL"/>
    <s v="NEUTRAL"/>
    <x v="0"/>
    <x v="0"/>
  </r>
  <r>
    <s v="I'm listening to 'Get By' by Talib Kweli via the Discovr app on my iPhone while I'm on a plane to #sxsw. Love Gogo.  {link}"/>
    <s v="iPad or iPhone App"/>
    <s v="POSITIVE"/>
    <s v="I'm listening to 'Get By' by Talib Kweli via the Discovr app on my iPhone while I'm on a plane to . Love Gogo.  {link}"/>
    <n v="0.30000001192092801"/>
    <n v="1.1000000238418499"/>
    <s v="POSITIVE"/>
    <s v="NEUTRAL"/>
    <x v="1"/>
    <x v="0"/>
  </r>
  <r>
    <s v="Apple opening up temporary store in downtown Austin for #sxsw and the iPad 2 launch {link}"/>
    <m/>
    <s v="POSITIVE"/>
    <s v="Apple opening up temporary store in downtown Austin for  and the iPad launch {link}"/>
    <n v="0.5"/>
    <n v="0.5"/>
    <s v="POSITIVE"/>
    <s v="NEUTRAL"/>
    <x v="1"/>
    <x v="0"/>
  </r>
  <r>
    <s v="Great evening w/ @mention + @mention Into Karateka, Castle Wolfenstein, ChopLifter and other Apple // classics. #SXSW #OldSko0l"/>
    <s v="Apple"/>
    <s v="POSITIVE"/>
    <s v="Great evening w/  +  Into Karateka, Castle Wolfenstein, ChopLifter and other Apple // classics.  "/>
    <n v="0.89999997615814198"/>
    <n v="0.89999997615814198"/>
    <s v="POSITIVE"/>
    <s v="POSITIVE"/>
    <x v="1"/>
    <x v="1"/>
  </r>
  <r>
    <s v="Also, thanks to Apple for releasing iOS 4.3 just in time for #SXSW. Installed it just before leaving home!"/>
    <s v="Apple"/>
    <s v="POSITIVE"/>
    <s v="Also, thanks to Apple for releasing iOS just in time for . Installed it just before leaving home!"/>
    <n v="-0.10000000149011599"/>
    <n v="0.40000000596046398"/>
    <s v="NEUTRAL"/>
    <s v="POSITIVE"/>
    <x v="0"/>
    <x v="1"/>
  </r>
  <r>
    <s v="Dan Neumann just announced the launch of Organic's first consumer-facing iPad app, Broadfeed at #SXSW _x000d_check it out!!"/>
    <s v="iPad"/>
    <s v="POSITIVE"/>
    <s v="Dan Neumann just announced the launch of Organic's first consumer-facing iPad app, Broadfeed at  _x000d_check it out!!"/>
    <n v="-0.10000000149011599"/>
    <n v="0.10000000149011599"/>
    <s v="NEUTRAL"/>
    <s v="NEUTRAL"/>
    <x v="0"/>
    <x v="0"/>
  </r>
  <r>
    <s v="You're gonna want these iPhone apps if you're heading to #SXSW today. 10 hot ones. Download away! {link}"/>
    <s v="iPad or iPhone App"/>
    <s v="POSITIVE"/>
    <s v="You're gonna want these iPhone apps if you're heading to  today. hot ones. Download away! {link}"/>
    <n v="0"/>
    <n v="0.60000002384185702"/>
    <s v="NEUTRAL"/>
    <s v="NEGATIVE"/>
    <x v="0"/>
    <x v="0"/>
  </r>
  <r>
    <s v="MyPOV: Winner: popup Apple Store, Chevy Cruze  Losers: Investors propping up frothy startups w/ no enterprise strategy. #sxsw"/>
    <s v="Apple"/>
    <s v="POSITIVE"/>
    <s v="MyPOV Winner popup Apple Store, Chevy Cruze  Losers Investors propping up frothy startups w/ no enterprise strategy. "/>
    <n v="-0.5"/>
    <n v="0.5"/>
    <s v="NEGATIVE"/>
    <s v="NEUTRAL"/>
    <x v="0"/>
    <x v="0"/>
  </r>
  <r>
    <s v="I keep winning shit! Thanks @mention for the killer iPad case. #sxsw"/>
    <s v="Other Apple product or service"/>
    <s v="POSITIVE"/>
    <s v="I keep winning shit! Thanks  for the killer iPad case. "/>
    <n v="-0.10000000149011599"/>
    <n v="0.69999998807907104"/>
    <s v="NEUTRAL"/>
    <s v="POSITIVE"/>
    <x v="0"/>
    <x v="1"/>
  </r>
  <r>
    <s v="@mention No, no, no .. I wouldn't buy an iPad 2. I'd wait for the iPad 3 with teleporting capabilities. #sxsw"/>
    <s v="iPad"/>
    <s v="NEGATIVE"/>
    <s v=" No, no, no .. I wouldn't buy an iPad. I'd wait for the iPad with teleporting capabilities. "/>
    <n v="-0.20000000298023199"/>
    <n v="0.60000002384185702"/>
    <s v="NEUTRAL"/>
    <s v="NEGATIVE"/>
    <x v="0"/>
    <x v="1"/>
  </r>
  <r>
    <s v="This technology couldn't happen on an iPhone' - Nokia #pushsnowboarding #sxsw"/>
    <s v="iPhone"/>
    <s v="NEGATIVE"/>
    <s v="This technology couldn't happen on an iPhone' - Nokia  "/>
    <n v="-0.40000000596046398"/>
    <n v="0.40000000596046398"/>
    <s v="NEGATIVE"/>
    <s v="NEUTRAL"/>
    <x v="1"/>
    <x v="0"/>
  </r>
  <r>
    <s v="There at not even words for how much the wireless at #SXSW sucks.  Thank goodness for my iPhone."/>
    <s v="iPhone"/>
    <s v="POSITIVE"/>
    <s v="There at not even words for how much the wireless at  sucks.  Thank goodness for my iPhone."/>
    <n v="0"/>
    <n v="1.5"/>
    <s v="NEUTRAL"/>
    <s v="NEGATIVE"/>
    <x v="0"/>
    <x v="0"/>
  </r>
  <r>
    <s v="@mention Not to shill for the iPad but don't underestimate its appeal. {link} #newsapps #sxsw"/>
    <s v="iPad"/>
    <s v="POSITIVE"/>
    <s v=" Not to shill for the iPad but don't underestimate its appeal. {link}  "/>
    <n v="0"/>
    <n v="0.10000000149011599"/>
    <s v="NEUTRAL"/>
    <s v="NEGATIVE"/>
    <x v="0"/>
    <x v="0"/>
  </r>
  <r>
    <s v="#SXSW keynote Marissa Mayers: 12 billion miles driven w/ Google maps navigation / yr, route around traffic saving users 2 yrs total. Wow."/>
    <s v="Other Google product or service"/>
    <s v="POSITIVE"/>
    <s v=" keynote Marissa Mayers billion miles driven w/ Google maps navigation / yr, route around traffic saving users yrs total. Wow."/>
    <n v="0.10000000149011599"/>
    <n v="0.20000000298023199"/>
    <s v="NEUTRAL"/>
    <s v="NEUTRAL"/>
    <x v="0"/>
    <x v="0"/>
  </r>
  <r>
    <s v="iPad 2. Another reason I'd love to be @mention #sxsw"/>
    <s v="iPad"/>
    <s v="POSITIVE"/>
    <s v="iPad. Another reason I'd love to be  "/>
    <n v="0.30000001192092801"/>
    <n v="0.69999998807907104"/>
    <s v="POSITIVE"/>
    <s v="POSITIVE"/>
    <x v="1"/>
    <x v="1"/>
  </r>
  <r>
    <s v="There is nothing quite like #SXSW to make you want an iPad. Desperately. Am almost drooling on the guy's next to me."/>
    <s v="iPad"/>
    <s v="POSITIVE"/>
    <s v="There is nothing quite like  to make you want an iPad. Desperately. Am almost drooling on the guy's next to me."/>
    <n v="0"/>
    <n v="0.60000002384185702"/>
    <s v="NEUTRAL"/>
    <s v="NEGATIVE"/>
    <x v="0"/>
    <x v="0"/>
  </r>
  <r>
    <s v="There is nothing sillier than watching people record video with an ipad. #SXSW"/>
    <s v="iPad"/>
    <s v="NEGATIVE"/>
    <s v="There is nothing sillier than watching people record video with an ipad. "/>
    <n v="-0.40000000596046398"/>
    <n v="0.40000000596046398"/>
    <s v="NEGATIVE"/>
    <s v="NEGATIVE"/>
    <x v="1"/>
    <x v="1"/>
  </r>
  <r>
    <s v="Agreed __î Novelty of #iPad news #apps fades fast among digital delegates __î {link}  #media #SXSW (via @mention"/>
    <s v="iPad"/>
    <s v="NEGATIVE"/>
    <s v="Agreed __  Novelty of  news  fades fast among digital delegates __  {link}    (via "/>
    <n v="-0.5"/>
    <n v="0.5"/>
    <s v="NEGATIVE"/>
    <s v="NEUTRAL"/>
    <x v="1"/>
    <x v="0"/>
  </r>
  <r>
    <s v="I don't know how I ended up here, but the Google party is going off!!! Robot ninja wars!!! #sxsw"/>
    <m/>
    <s v="POSITIVE"/>
    <s v="I don't know how I ended up here, but the Google party is going off!!! Robot ninja wars!!! "/>
    <n v="-0.10000000149011599"/>
    <n v="0.80000001192092896"/>
    <s v="NEUTRAL"/>
    <s v="NEGATIVE"/>
    <x v="0"/>
    <x v="0"/>
  </r>
  <r>
    <s v="&amp;quot;I know I'm right, I own an Apple&amp;quot; #sxsw"/>
    <s v="Apple"/>
    <s v="POSITIVE"/>
    <s v="&amp;quot;I know I'm right, I own an Apple&amp;quot; "/>
    <n v="0"/>
    <n v="0"/>
    <s v="NEUTRAL"/>
    <s v="NEUTRAL"/>
    <x v="0"/>
    <x v="0"/>
  </r>
  <r>
    <s v="Thinking now that I shoulda gone to SXSW this year ...first year of the iPad.. Could be some interesting sessions. #sxsw"/>
    <s v="iPad"/>
    <s v="POSITIVE"/>
    <s v="Thinking now that I shoulda gone to SW this year ...first year of the iPad.. Could be some interesting sessions. "/>
    <n v="0.10000000149011599"/>
    <n v="0.5"/>
    <s v="NEUTRAL"/>
    <s v="NEUTRAL"/>
    <x v="0"/>
    <x v="0"/>
  </r>
  <r>
    <s v="I wanna know too RT @mention One of our producers is going to #SXSW. What (hopefully free) #iPhone apps should she DL?"/>
    <s v="iPad or iPhone App"/>
    <s v="POSITIVE"/>
    <s v="I wanna know too RT  One of our producers is going to . What (hopefully free)  apps should she DL?"/>
    <n v="0.10000000149011599"/>
    <n v="0.30000001192092801"/>
    <s v="NEUTRAL"/>
    <s v="NEUTRAL"/>
    <x v="0"/>
    <x v="0"/>
  </r>
  <r>
    <s v="Anybody know whether I can nab white, 3G, 64GB #iPad2 at #Austin #SXSW #Apple #PopUpStore?"/>
    <s v="iPad"/>
    <s v="POSITIVE"/>
    <s v="Anybody know whether I can nab white,G,GB  at    ?"/>
    <n v="0.10000000149011599"/>
    <n v="0.10000000149011599"/>
    <s v="NEUTRAL"/>
    <s v="NEUTRAL"/>
    <x v="0"/>
    <x v="0"/>
  </r>
  <r>
    <s v="I don't know why you would do original content ONLY for anything in today's world.(And the iPad 2 is better.)  Barry Diller #SXSW"/>
    <s v="iPad"/>
    <s v="POSITIVE"/>
    <s v="I don't know why you would do original content ONLY for anything in today's world.(And the iPad is better.)  Barry Diller "/>
    <n v="-0.30000001192092801"/>
    <n v="0.69999998807907104"/>
    <s v="NEGATIVE"/>
    <s v="NEUTRAL"/>
    <x v="0"/>
    <x v="0"/>
  </r>
  <r>
    <s v="Apple opens &amp;quot;Pop-up&amp;quot; store for #SXSW RT @mention Smart. Very well played Fruit Co. {link} /via @mention"/>
    <s v="Apple"/>
    <s v="POSITIVE"/>
    <s v="Apple opens &amp;quotop-up&amp;quot; store for  RT  Smart. Very well played Fruit Co. {link} /via "/>
    <n v="0.40000000596046398"/>
    <n v="0.80000001192092896"/>
    <s v="POSITIVE"/>
    <s v="NEUTRAL"/>
    <x v="1"/>
    <x v="0"/>
  </r>
  <r>
    <s v="Seeing tons of iPad2s around. Guess it just took that long to get through the #SXSW apple store line (@mention"/>
    <s v="iPad"/>
    <s v="POSITIVE"/>
    <s v="Seeing tons of iPad2s around. Guess it just took that long to get through the  apple store line ("/>
    <n v="0"/>
    <n v="0.40000000596046398"/>
    <s v="NEUTRAL"/>
    <s v="NEGATIVE"/>
    <x v="0"/>
    <x v="0"/>
  </r>
  <r>
    <s v="Apple opens temporary store for #SXSW to sell iPad 2. {link} #TNW"/>
    <s v="iPad"/>
    <s v="POSITIVE"/>
    <s v="Apple opens temporary store for  to sell iPad. {link} "/>
    <n v="0"/>
    <n v="0.10000000149011599"/>
    <s v="NEUTRAL"/>
    <s v="NEUTRAL"/>
    <x v="0"/>
    <x v="0"/>
  </r>
  <r>
    <s v="#SXSW Plans: Google party, blackberry party and then IE 8 party. Good times."/>
    <s v="Google"/>
    <s v="POSITIVE"/>
    <s v=" Plans Google party, blackberry party and then IE party. Good times."/>
    <n v="0.30000001192092801"/>
    <n v="0.80000001192092896"/>
    <s v="POSITIVE"/>
    <s v="NEUTRAL"/>
    <x v="1"/>
    <x v="0"/>
  </r>
  <r>
    <s v="#SXSW sponsored by Apple, plaid, and boys I'm attracted to."/>
    <s v="Apple"/>
    <s v="POSITIVE"/>
    <s v=" sponsored by Apple, plaid, and boys I'm attracted to."/>
    <n v="0.5"/>
    <n v="0.5"/>
    <s v="POSITIVE"/>
    <s v="NEUTRAL"/>
    <x v="1"/>
    <x v="0"/>
  </r>
  <r>
    <s v="&amp;quot;Transparency, choice and control are what define Google products.&amp;quot; -Mayer. Thereby defining the Google brand with the same values #SXSW"/>
    <s v="Google"/>
    <s v="POSITIVE"/>
    <s v="&amp;quot;Transparency, choice and control are what define Google products.&amp;quot; -Mayer. Thereby defining the Google brand with the same values "/>
    <n v="0"/>
    <n v="0.10000000149011599"/>
    <s v="NEUTRAL"/>
    <s v="NEUTRAL"/>
    <x v="0"/>
    <x v="0"/>
  </r>
  <r>
    <s v="In the Consumerist's &amp;quot;Worst Company in America 2011&amp;quot; tournament bracket - apple is pitted against microsoft in the first round #sxsw"/>
    <s v="Apple"/>
    <s v="NEGATIVE"/>
    <s v="In the Consumerist's &amp;quot;Worst Company in America&amp;quot; tournament bracket - apple is pitted against microsoft in the first round "/>
    <n v="-0.89999997615814198"/>
    <n v="0.89999997615814198"/>
    <s v="NEGATIVE"/>
    <s v="NEGATIVE"/>
    <x v="1"/>
    <x v="1"/>
  </r>
  <r>
    <s v="Enchantment: get a trustworthiness of #zappos likeability of #virgin and a product of #apple @mention #sxsw"/>
    <s v="Apple"/>
    <s v="POSITIVE"/>
    <s v="Enchantment get a trustworthiness of  likeability of  and a product of   "/>
    <n v="0.10000000149011599"/>
    <n v="0.10000000149011599"/>
    <s v="NEUTRAL"/>
    <s v="NEUTRAL"/>
    <x v="0"/>
    <x v="0"/>
  </r>
  <r>
    <s v="Ok, I'm interested. RT @mention Google to Launch Major New Social Network Called Circles, Possibly Today {link} #sxsw"/>
    <s v="Other Google product or service"/>
    <s v="POSITIVE"/>
    <s v="Ok, I'm interested. RT  Google to Launch Major New Social Network Called Circles, Possibly Today {link} "/>
    <n v="0.40000000596046398"/>
    <n v="0.89999997615814198"/>
    <s v="POSITIVE"/>
    <s v="NEUTRAL"/>
    <x v="1"/>
    <x v="0"/>
  </r>
  <r>
    <s v="iPad 2 contest in full-swing!!  Great seeing so many of you on actsofsharing.com.  Still plenty of time to join the fun! #SXSW"/>
    <s v="iPad"/>
    <s v="POSITIVE"/>
    <s v="iPad contest in full-swing!!  Great seeing so many of you on actsofsharing.com.  Still plenty of time to join the fun! "/>
    <n v="0.60000002384185702"/>
    <n v="1.8999999761581401"/>
    <s v="POSITIVE"/>
    <s v="POSITIVE"/>
    <x v="1"/>
    <x v="1"/>
  </r>
  <r>
    <s v="I fully anticipate that every geek-douche will be toting an iPad 2 at #SXSW. These people are also why it's not worth going."/>
    <s v="iPad"/>
    <s v="NEGATIVE"/>
    <s v="I fully anticipate that every geek-douche will be toting an iPad at . These people are also why it's not worth going."/>
    <n v="-0.20000000298023199"/>
    <n v="0.89999997615814198"/>
    <s v="NEUTRAL"/>
    <s v="NEGATIVE"/>
    <x v="0"/>
    <x v="1"/>
  </r>
  <r>
    <s v="I am inventing a &amp;quot;dislike&amp;quot; button for #iPad 2 lines. {link} #SXSW"/>
    <s v="iPad"/>
    <s v="NEGATIVE"/>
    <s v="I am inventing a &amp;quot;dislike&amp;quot; button for  lines. {link} "/>
    <n v="0"/>
    <n v="0.10000000149011599"/>
    <s v="NEUTRAL"/>
    <s v="NEUTRAL"/>
    <x v="0"/>
    <x v="0"/>
  </r>
  <r>
    <s v="Google continues to innovate.  I don't think we can fathom what the future will be like.  #SxSW"/>
    <s v="Google"/>
    <s v="POSITIVE"/>
    <s v="Google continues to innovate.  I don't think we can fathom what the future will be like.  "/>
    <n v="0.10000000149011599"/>
    <n v="0.20000000298023199"/>
    <s v="NEUTRAL"/>
    <s v="NEUTRAL"/>
    <x v="0"/>
    <x v="0"/>
  </r>
  <r>
    <s v=":) RT @mention &amp;quot;Google before you tweet&amp;quot; is the new &amp;quot;think before you speak.&amp;quot; - Mark Belinsky, #911tweets panel at #SXSW."/>
    <s v="Google"/>
    <s v="POSITIVE"/>
    <s v=" RT  &amp;quot;Google before you tweet&amp;quot; is the new &amp;quot;think before you speak.&amp;quot; - Mark Belinsky,  panel at ."/>
    <n v="0"/>
    <n v="0"/>
    <s v="NEUTRAL"/>
    <s v="NEUTRAL"/>
    <x v="0"/>
    <x v="0"/>
  </r>
  <r>
    <s v="Being @mention #SXSW is making it impossible not 2 succumb 2 upgrading my #iPad. It's a year old &amp;amp; I feel like I'm walking around w a bag phone..."/>
    <s v="iPad"/>
    <s v="POSITIVE"/>
    <s v="Being   is making it impossible not succumb upgrading my . It's a year old &amp;amp; I feel like I'm walking around w a bag phone..."/>
    <n v="-0.10000000149011599"/>
    <n v="1.3999999761581401"/>
    <s v="NEUTRAL"/>
    <s v="POSITIVE"/>
    <x v="0"/>
    <x v="1"/>
  </r>
  <r>
    <s v="Nice! @mention #sxsw highlights thus far: made friends w/ istock UX developer :) #singularity blows my mind: oy! GOOGLE OWNS IT!"/>
    <s v="Google"/>
    <s v="POSITIVE"/>
    <s v="Nice!   highlights thus far made friends w/ istock UX developer   blows my mind oy! GOOGLE OWNS IT!"/>
    <n v="0.40000000596046398"/>
    <n v="1.3999999761581401"/>
    <s v="POSITIVE"/>
    <s v="POSITIVE"/>
    <x v="1"/>
    <x v="1"/>
  </r>
  <r>
    <s v="Using @mention at #SXSW to get updates on the temp Apple store line up. Super impressed by the potential of this app. Nice work, Yobongo!"/>
    <s v="iPad or iPhone App"/>
    <s v="POSITIVE"/>
    <s v="Using  at  to get updates on the temp Apple store line up. Super impressed by the potential of this app. Nice work, Yobongo!"/>
    <n v="0.60000002384185702"/>
    <n v="1.8999999761581401"/>
    <s v="POSITIVE"/>
    <s v="POSITIVE"/>
    <x v="1"/>
    <x v="1"/>
  </r>
  <r>
    <s v="#sxsw @mention das Verpixelungsrecht__îthe right for your house to be pixelated in Google Street View__î is a theft from the public"/>
    <s v="Google"/>
    <s v="NEGATIVE"/>
    <s v="  das Verpixelungsrecht__ the right for your house to be pixelated in Google Street View__  is a theft from the public"/>
    <n v="0"/>
    <n v="0"/>
    <s v="NEUTRAL"/>
    <s v="NEGATIVE"/>
    <x v="0"/>
    <x v="1"/>
  </r>
  <r>
    <s v="Loved @mention Hangover Breakfast. Awesome swag, yummy food &amp;amp; rockin tunes! Stoked about my Griffin cordless iphone charger! #SXSW"/>
    <s v="Other Apple product or service"/>
    <s v="POSITIVE"/>
    <s v="Loved  Hangover Breakfast. Awesome swag, yummy food &amp;amp; rockin tunes! Stoked about my Griffin cordless iphone charger! "/>
    <n v="0.69999998807907104"/>
    <n v="2.0999999046325599"/>
    <s v="POSITIVE"/>
    <s v="POSITIVE"/>
    <x v="1"/>
    <x v="1"/>
  </r>
  <r>
    <s v="Nice! @mention just told me @mention was just used as a brief case study in iPad Design Paradigms panel at #SXSW."/>
    <m/>
    <s v="POSITIVE"/>
    <s v="Nice!  just told me  was just used as a brief case study in iPad Design Paradigms panel at ."/>
    <n v="0.40000000596046398"/>
    <n v="0.80000001192092896"/>
    <s v="POSITIVE"/>
    <s v="POSITIVE"/>
    <x v="1"/>
    <x v="1"/>
  </r>
  <r>
    <s v=":) RT @mention Love it. @mention at #sxsw: &amp;quot;apple comes up w/ cool technology no one's ever heard of because they don't go to conferences&amp;quot;"/>
    <s v="Apple"/>
    <s v="POSITIVE"/>
    <s v=" RT  Love it.  at  &amp;quot;apple comes up w/ cool technology no one's ever heard of because they don't go to conferences&amp;quot;"/>
    <n v="0.30000001192092801"/>
    <n v="0.80000001192092896"/>
    <s v="POSITIVE"/>
    <s v="NEUTRAL"/>
    <x v="1"/>
    <x v="0"/>
  </r>
  <r>
    <s v="+1 RT @mention Love it. @mention #sxsw: &amp;quot;apple comes up with cool technology no one's ever heard of because they don't go to conferences&amp;quot;"/>
    <s v="Apple"/>
    <s v="POSITIVE"/>
    <s v="+1 RT  Love it.   &amp;quot;apple comes up with cool technology no one's ever heard of because they don't go to conferences&amp;quot;"/>
    <n v="0.30000001192092801"/>
    <n v="0.89999997615814198"/>
    <s v="POSITIVE"/>
    <s v="POSITIVE"/>
    <x v="1"/>
    <x v="1"/>
  </r>
  <r>
    <s v="Grrrr @mention not muting #sxsw as thought on web or iphone :("/>
    <s v="iPhone"/>
    <s v="NEGATIVE"/>
    <s v="Grrrr  not muting  as thought on web or iphone "/>
    <n v="-0.60000002384185702"/>
    <n v="0.60000002384185702"/>
    <s v="NEGATIVE"/>
    <s v="NEUTRAL"/>
    <x v="1"/>
    <x v="0"/>
  </r>
  <r>
    <s v="#sxsw @mention omitting Flash on Apple seems effective, even though they have h264 - maybe we do need to break old things #browserwars"/>
    <s v="Apple"/>
    <s v="POSITIVE"/>
    <s v="  omitting Flash on Apple seems effective, even though they have h264 - maybe we do need to break old things "/>
    <n v="0.5"/>
    <n v="0.5"/>
    <s v="POSITIVE"/>
    <s v="MIXED"/>
    <x v="1"/>
    <x v="0"/>
  </r>
  <r>
    <s v="+1 RT @mention Petricone says Google TV is just a browser. I don't think that's correct. #SXSW"/>
    <s v="Other Google product or service"/>
    <s v="POSITIVE"/>
    <s v="+1 RT  Petricone says Google TV is just a browser. I don't think that's correct. "/>
    <n v="-0.30000001192092801"/>
    <n v="0.60000002384185702"/>
    <s v="NEGATIVE"/>
    <s v="NEUTRAL"/>
    <x v="0"/>
    <x v="0"/>
  </r>
  <r>
    <s v=":) RT @mention Quantter is launching an iPhone app soon. We're participating to LaunchRock comp at #sxsw {link}"/>
    <s v="iPad or iPhone App"/>
    <s v="POSITIVE"/>
    <s v=" RT  Quantter is launching an iPhone app soon. We're participating to LaunchRock comp at  {link}"/>
    <n v="-0.10000000149011599"/>
    <n v="0.40000000596046398"/>
    <s v="NEUTRAL"/>
    <s v="NEUTRAL"/>
    <x v="0"/>
    <x v="0"/>
  </r>
  <r>
    <s v="#SXSW @mention talk - demo'ing Google Places w/ Hotpot! Integrated rating/recommendation system for Android/iPhone - cool stuff!!!"/>
    <s v="Other Google product or service"/>
    <s v="POSITIVE"/>
    <s v="  talk - demo'ing Google Places w/ Hotpot! Integrated rating/recommendation system for Android/iPhone - cool stuff!!!"/>
    <n v="0.40000000596046398"/>
    <n v="0.80000001192092896"/>
    <s v="POSITIVE"/>
    <s v="NEUTRAL"/>
    <x v="1"/>
    <x v="0"/>
  </r>
  <r>
    <s v="RT RT @mention The iPad 2 Takes Over #SXSW [VIDEO] {link} RT @mention The iP... {link} #Vegas #News"/>
    <s v="iPad"/>
    <s v="POSITIVE"/>
    <s v=" RT  The iPad Takes Over  [VIDEO] {link} RT  The iP... {link}  "/>
    <n v="-0.69999998807907104"/>
    <n v="0.69999998807907104"/>
    <s v="NEGATIVE"/>
    <s v="NEUTRAL"/>
    <x v="0"/>
    <x v="0"/>
  </r>
  <r>
    <s v="Hhaha @mention was too intimidated by the iPhone app developers meetup that we had to leave. #sxsw"/>
    <s v="iPad or iPhone App"/>
    <s v="POSITIVE"/>
    <s v="Hhaha  was too intimidated by the iPhone app developers meetup that we had to leave. "/>
    <n v="0"/>
    <n v="0"/>
    <s v="NEUTRAL"/>
    <s v="NEUTRAL"/>
    <x v="0"/>
    <x v="0"/>
  </r>
  <r>
    <s v="w00t! @mention wrote about our #hollergram iPad app for #sxsw! {link}"/>
    <s v="iPad or iPhone App"/>
    <s v="POSITIVE"/>
    <s v="w00t!  wrote about our  iPad app for ! {link}"/>
    <n v="0.10000000149011599"/>
    <n v="0.20000000298023199"/>
    <s v="NEUTRAL"/>
    <s v="NEUTRAL"/>
    <x v="0"/>
    <x v="0"/>
  </r>
  <r>
    <s v="Walking into the pop-up Apple store is like walking into a future where the iPad is the only type of computer. #sxsw"/>
    <s v="Apple"/>
    <s v="POSITIVE"/>
    <s v="Walking into the pop-up Apple store is like walking into a future where the iPad is the only type of computer. "/>
    <n v="0"/>
    <n v="0"/>
    <s v="NEUTRAL"/>
    <s v="NEUTRAL"/>
    <x v="0"/>
    <x v="0"/>
  </r>
  <r>
    <s v="Organic unveils BroadFeed, social news app for ipad. Audience gets up and heads for the door. #sxsw"/>
    <s v="iPad or iPhone App"/>
    <s v="NEGATIVE"/>
    <s v="Organic unveils BroadFeed, social news app for ipad. Audience gets up and heads for the door. "/>
    <n v="0.30000001192092801"/>
    <n v="0.60000002384185702"/>
    <s v="POSITIVE"/>
    <s v="NEUTRAL"/>
    <x v="0"/>
    <x v="0"/>
  </r>
  <r>
    <s v="At the convention center, getting stuff ready for #SXSW. Thank god for the iPhone!"/>
    <s v="iPhone"/>
    <s v="POSITIVE"/>
    <s v="At the convention center, getting stuff ready for . Thank god for the iPhone!"/>
    <n v="0.30000001192092801"/>
    <n v="0.60000002384185702"/>
    <s v="POSITIVE"/>
    <s v="POSITIVE"/>
    <x v="1"/>
    <x v="1"/>
  </r>
  <r>
    <s v="Almost convinced it's time for an iphone courtesy of being only one w/a blackberry in Austin  #sxsw"/>
    <m/>
    <s v="POSITIVE"/>
    <s v="Almost convinced it's time for an iphone courtesy of being only one w/a blackberry in Austin  "/>
    <n v="0.30000001192092801"/>
    <n v="0.30000001192092801"/>
    <s v="POSITIVE"/>
    <s v="POSITIVE"/>
    <x v="1"/>
    <x v="1"/>
  </r>
  <r>
    <s v="My ipad envy couldn't be any greater. Waaaaaa. #sxsw"/>
    <s v="iPad"/>
    <s v="POSITIVE"/>
    <s v="My ipad envy couldn't be any greater. Waaaaaa. "/>
    <n v="0"/>
    <n v="0.10000000149011599"/>
    <s v="NEUTRAL"/>
    <s v="POSITIVE"/>
    <x v="0"/>
    <x v="1"/>
  </r>
  <r>
    <s v="Win a #sony Xperia Play #android phone at #SXSW (tuesday 3/15) details here: {link}"/>
    <s v="Android"/>
    <s v="POSITIVE"/>
    <s v="Win a  Xperia Play  phone at  (tuesday/15) details here {link}"/>
    <n v="0.20000000298023199"/>
    <n v="0.20000000298023199"/>
    <s v="NEUTRAL"/>
    <s v="NEUTRAL"/>
    <x v="0"/>
    <x v="0"/>
  </r>
  <r>
    <s v="Heading to &amp;quot;your mom has an iPad: designing for boomers&amp;quot;.  Hope it's fun.  #sxsw"/>
    <s v="iPad"/>
    <s v="POSITIVE"/>
    <s v="Heading to &amp;quot;your mom has an iPad designing for boomers&amp;quot;.  Hope it's fun.  "/>
    <n v="0.5"/>
    <n v="1"/>
    <s v="POSITIVE"/>
    <s v="NEUTRAL"/>
    <x v="1"/>
    <x v="0"/>
  </r>
  <r>
    <s v="Heading to #sxsw later this week? Be sure to download #heattracker for the iPhone and iPod Touch to know what's hot and what's not in Austin"/>
    <s v="iPad or iPhone App"/>
    <s v="POSITIVE"/>
    <s v="Heading to  later this week? Be sure to download  for the iPhone and iPod Touch to know what's hot and what's not in Austin"/>
    <n v="0"/>
    <n v="0.10000000149011599"/>
    <s v="NEUTRAL"/>
    <s v="NEUTRAL"/>
    <x v="0"/>
    <x v="0"/>
  </r>
  <r>
    <s v="Willing to admit I'm a tiny bit jealous to not being #SXSW-bound. Temperatures in the high 20s, Apple pop up for iPad 2, what's not to love?"/>
    <s v="iPad"/>
    <s v="POSITIVE"/>
    <s v="Willing to admit I'm a tiny bit jealous to not being -bound. Temperatures in the highs, Apple pop up for iPad, what's not to love?"/>
    <n v="0.30000001192092801"/>
    <n v="0.60000002384185702"/>
    <s v="POSITIVE"/>
    <s v="NEUTRAL"/>
    <x v="1"/>
    <x v="0"/>
  </r>
  <r>
    <s v="Mayer also admits that Google needs to &amp;quot;step up&amp;quot; its customer support for Google Maps. #sxsw"/>
    <s v="Other Google product or service"/>
    <s v="NEGATIVE"/>
    <s v="Mayer also admits that Google needs to &amp;quot;step up&amp;quot; its customer support for Google Maps. "/>
    <n v="0"/>
    <n v="0"/>
    <s v="NEUTRAL"/>
    <s v="NEUTRAL"/>
    <x v="0"/>
    <x v="0"/>
  </r>
  <r>
    <s v="1 hour ago apple didn't have a store in downtown austin and now there is a store with hundreds of people there! #iPad2 #SXSW"/>
    <m/>
    <s v="POSITIVE"/>
    <s v=" hour ago apple didn't have a store in downtown austin and now there is a store with hundreds of people there!  "/>
    <n v="0.60000002384185702"/>
    <n v="0.60000002384185702"/>
    <s v="POSITIVE"/>
    <s v="NEUTRAL"/>
    <x v="1"/>
    <x v="0"/>
  </r>
  <r>
    <s v="Heading to Austin #SXSW on wkend. Love that @mention set up a pop-up store (6th &amp;amp; Congress) to deal with mass geek influx during ipad2 release"/>
    <s v="Apple"/>
    <s v="POSITIVE"/>
    <s v="Heading to Austin  on wkend. Love that  set up a pop-up store (6th &amp;amp; Congress) to deal with mass geek influx during ipad2 release"/>
    <n v="0.40000000596046398"/>
    <n v="0.80000001192092896"/>
    <s v="POSITIVE"/>
    <s v="NEUTRAL"/>
    <x v="1"/>
    <x v="0"/>
  </r>
  <r>
    <s v="Heading to Austin for #SXSW? The @mention Austin guide for #iPhone is free for a limited time {link} #lp #travel"/>
    <s v="iPad or iPhone App"/>
    <s v="POSITIVE"/>
    <s v="Heading to Austin for ? The  Austin guide for  is free for a limited time {link}  "/>
    <n v="0.10000000149011599"/>
    <n v="0.40000000596046398"/>
    <s v="NEUTRAL"/>
    <s v="NEUTRAL"/>
    <x v="0"/>
    <x v="0"/>
  </r>
  <r>
    <s v="Best photo booth so far at Google's League of Extraordinary H4ckers! #sxsw  {link}"/>
    <s v="Google"/>
    <s v="POSITIVE"/>
    <s v="Best photo booth so far at Google's League of Extraordinary H4ckers!   {link}"/>
    <n v="0.5"/>
    <n v="1"/>
    <s v="POSITIVE"/>
    <s v="POSITIVE"/>
    <x v="1"/>
    <x v="1"/>
  </r>
  <r>
    <s v="I tried to buy an iPad this week at the #SxSw Apple store, but every time I go, they are sold out of the one I want."/>
    <s v="iPad"/>
    <s v="POSITIVE"/>
    <s v="I tried to buy an iPad this week at the  Apple store, but every time I go, they are sold out of the one I want."/>
    <n v="-0.40000000596046398"/>
    <n v="0.40000000596046398"/>
    <s v="NEGATIVE"/>
    <s v="POSITIVE"/>
    <x v="0"/>
    <x v="1"/>
  </r>
  <r>
    <s v="Idea is to combine Google analytics with other tools so you know your website or program is doing something. #sxsw #bavcid"/>
    <s v="Other Google product or service"/>
    <s v="POSITIVE"/>
    <s v="Idea is to combine Google analytics with other tools so you know your website or program is doing something.  "/>
    <n v="0.10000000149011599"/>
    <n v="0.10000000149011599"/>
    <s v="NEUTRAL"/>
    <s v="NEUTRAL"/>
    <x v="0"/>
    <x v="0"/>
  </r>
  <r>
    <s v="#google to expensive mobile data plans are killing the flavor of contextual discovery abroad #SxSW #pnid"/>
    <s v="Google"/>
    <s v="NEGATIVE"/>
    <s v=" to expensive mobile data plans are killing the flavor of contextual discovery abroad  "/>
    <n v="-0.10000000149011599"/>
    <n v="0.10000000149011599"/>
    <s v="NEUTRAL"/>
    <s v="NEUTRAL"/>
    <x v="0"/>
    <x v="0"/>
  </r>
  <r>
    <s v="4G will do for connectivity what the iPhone did for smart phones - Joe Berry #SXSW #connectedcar"/>
    <s v="iPhone"/>
    <s v="POSITIVE"/>
    <s v="G will do for connectivity what the iPhone did for smart phones - Joe Berry  "/>
    <n v="0.10000000149011599"/>
    <n v="0.10000000149011599"/>
    <s v="NEUTRAL"/>
    <s v="NEUTRAL"/>
    <x v="0"/>
    <x v="0"/>
  </r>
  <r>
    <s v="Heading to free Google-sponsored happy hour for Semantic Web Austin @mention Fogo de Cho #sxsw"/>
    <s v="Google"/>
    <s v="POSITIVE"/>
    <s v="Heading to free Google-sponsored happy hour for Semantic Web Austin  Fogo de Ch o "/>
    <n v="0.60000002384185702"/>
    <n v="0.60000002384185702"/>
    <s v="POSITIVE"/>
    <s v="NEUTRAL"/>
    <x v="1"/>
    <x v="0"/>
  </r>
  <r>
    <s v="we need to get ipad 2! @mention Apple opening up temp. store in downtown Austin for #SXSW  iPad 2 launch bit.ly/g03MZB via @mention"/>
    <s v="iPad"/>
    <s v="POSITIVE"/>
    <s v="we need to get ipad!  Apple opening up temp. store in downtown Austin for   iPad launch  via "/>
    <n v="0.20000000298023199"/>
    <n v="0.69999998807907104"/>
    <s v="NEUTRAL"/>
    <s v="NEUTRAL"/>
    <x v="0"/>
    <x v="0"/>
  </r>
  <r>
    <s v="Decided to go to LA instead of #SXSW, because my AT&amp;amp;T iPhone would be about as useful as a brick in Austin."/>
    <s v="iPhone"/>
    <s v="NEGATIVE"/>
    <s v="Decided to go to LA instead of , because my AT&amp;amp;T iPhone would be about as useful as a brick in Austin."/>
    <n v="0.10000000149011599"/>
    <n v="0.10000000149011599"/>
    <s v="NEUTRAL"/>
    <s v="NEUTRAL"/>
    <x v="0"/>
    <x v="0"/>
  </r>
  <r>
    <s v="Feeling so inspired coming out of #SXSW that I just Apple TV'ed The Social Network. #justinjustinjustin"/>
    <m/>
    <s v="POSITIVE"/>
    <s v="Feeling so inspired coming out of  that I just Apple TV'ed The Social Network. "/>
    <n v="0.89999997615814198"/>
    <n v="0.89999997615814198"/>
    <s v="POSITIVE"/>
    <s v="POSITIVE"/>
    <x v="1"/>
    <x v="1"/>
  </r>
  <r>
    <s v="Heading to iPad Design Headaches in Hilton - Salon J #sxsw"/>
    <m/>
    <s v="NEGATIVE"/>
    <s v="Heading to iPad Design Headaches in Hilton - Salon J "/>
    <n v="0.10000000149011599"/>
    <n v="0.10000000149011599"/>
    <s v="NEUTRAL"/>
    <s v="NEUTRAL"/>
    <x v="0"/>
    <x v="0"/>
  </r>
  <r>
    <s v="Excited to know more about Google Circles. Lucky folks at SXSW to be the first to see? Possible launch today: {link} #sxsw"/>
    <s v="Other Google product or service"/>
    <s v="POSITIVE"/>
    <s v="Excited to know more about Google Circles. Lucky folks at SW to be the first to see? Possible launch today {link} "/>
    <n v="0.40000000596046398"/>
    <n v="1.29999995231628"/>
    <s v="POSITIVE"/>
    <s v="NEUTRAL"/>
    <x v="1"/>
    <x v="0"/>
  </r>
  <r>
    <s v="Curious to know what devs are thinking ref. iPhone vs Android development at #sxsw Buzz still seems to favour iPhone this year."/>
    <s v="iPhone"/>
    <s v="POSITIVE"/>
    <s v="Curious to know what devs are thinking ref. iPhone vs Android development at  Buzz still seems to favour iPhone this year."/>
    <n v="0.20000000298023199"/>
    <n v="0.60000002384185702"/>
    <s v="NEUTRAL"/>
    <s v="NEUTRAL"/>
    <x v="0"/>
    <x v="0"/>
  </r>
  <r>
    <s v="Excited to meet the @mention at #sxsw so I can show them my Sprint Galaxy S still running Android 2.1.   #fail"/>
    <s v="Android"/>
    <s v="NEGATIVE"/>
    <s v="Excited to meet the  at  so I can show them my Sprint Galaxy S still running Android.   "/>
    <n v="0.89999997615814198"/>
    <n v="0.89999997615814198"/>
    <s v="POSITIVE"/>
    <s v="POSITIVE"/>
    <x v="0"/>
    <x v="0"/>
  </r>
  <r>
    <s v="Excited to meet the @mention team on the way to the apple store. Go download their app if you're in #sxsw!  {link}"/>
    <s v="iPad or iPhone App"/>
    <s v="POSITIVE"/>
    <s v="Excited to meet the  team on the way to the apple store. Go download their app if you're in !  {link}"/>
    <n v="0.40000000596046398"/>
    <n v="1.29999995231628"/>
    <s v="POSITIVE"/>
    <s v="POSITIVE"/>
    <x v="1"/>
    <x v="1"/>
  </r>
  <r>
    <s v="Great demo of #google maps from marissa Mayer. 3D views are amazing. More than 150m mobile users. #sxsw"/>
    <s v="Other Google product or service"/>
    <s v="POSITIVE"/>
    <s v="Great demo of  maps from marissa Mayer.D views are amazing. More thanm mobile users. "/>
    <n v="0.5"/>
    <n v="1"/>
    <s v="POSITIVE"/>
    <s v="POSITIVE"/>
    <x v="1"/>
    <x v="1"/>
  </r>
  <r>
    <s v="iPhone too old for #SXSW schedule app. Oh noes.  #rejection"/>
    <s v="iPhone"/>
    <s v="NEGATIVE"/>
    <s v="iPhone too old for  schedule app. Oh noes.  "/>
    <n v="0"/>
    <n v="0.30000001192092801"/>
    <s v="NEUTRAL"/>
    <s v="NEGATIVE"/>
    <x v="0"/>
    <x v="1"/>
  </r>
  <r>
    <s v="Excited to say that I haven't used Foursquare, Gowalla, or Google Places since I've gotten to #SXSW...and I've survived. Amazing."/>
    <m/>
    <s v="POSITIVE"/>
    <s v="Excited to say that I haven't used Foursquare, Gowalla, or Google Places since I've gotten to ...and I've survived. Amazing."/>
    <n v="0.60000002384185702"/>
    <n v="1.20000004768371"/>
    <s v="POSITIVE"/>
    <s v="POSITIVE"/>
    <x v="1"/>
    <x v="1"/>
  </r>
  <r>
    <s v="Pleased to see Josh Clark has featured a few @mention clients in his ipad design presentation.  #sxsw"/>
    <s v="iPad"/>
    <s v="POSITIVE"/>
    <s v="Pleased to see Josh Clark has featured a few  clients in his ipad design presentation.  "/>
    <n v="0.80000001192092896"/>
    <n v="0.80000001192092896"/>
    <s v="POSITIVE"/>
    <s v="POSITIVE"/>
    <x v="1"/>
    <x v="1"/>
  </r>
  <r>
    <s v="Excited to see this! RT @mention Google to Launch Major New Social Network Called Circles, Possibly Today {link} #sxsw"/>
    <s v="Other Google product or service"/>
    <s v="POSITIVE"/>
    <s v="Excited to see this! RT  Google to Launch Major New Social Network Called Circles, Possibly Today {link} "/>
    <n v="0.69999998807907104"/>
    <n v="1.3999999761581401"/>
    <s v="POSITIVE"/>
    <s v="POSITIVE"/>
    <x v="1"/>
    <x v="1"/>
  </r>
  <r>
    <s v="Anxious to see what Google has in store for #SXSW today."/>
    <s v="Google"/>
    <s v="POSITIVE"/>
    <s v="Anxious to see what Google has in store for  today."/>
    <n v="0"/>
    <n v="0"/>
    <s v="NEUTRAL"/>
    <s v="NEUTRAL"/>
    <x v="0"/>
    <x v="0"/>
  </r>
  <r>
    <s v="Be sure to stop by our SXSW booth today. Show me one of our games running on your iPad 2, you could get a free gift! #sxsw  #sxsw11"/>
    <s v="iPad"/>
    <s v="POSITIVE"/>
    <s v="Be sure to stop by our SW booth today. Show me one of our games running on your iPad, you could get a free gift!   "/>
    <n v="0.40000000596046398"/>
    <n v="0.80000001192092896"/>
    <s v="POSITIVE"/>
    <s v="NEUTRAL"/>
    <x v="1"/>
    <x v="0"/>
  </r>
  <r>
    <s v="Excited to tell y'all about the wonders of android today at #sxsw! See you soon."/>
    <s v="Android"/>
    <s v="POSITIVE"/>
    <s v="Excited to tell y'all about the wonders of android today at ! See you soon."/>
    <n v="0.40000000596046398"/>
    <n v="0.89999997615814198"/>
    <s v="POSITIVE"/>
    <s v="POSITIVE"/>
    <x v="1"/>
    <x v="1"/>
  </r>
  <r>
    <s v="So went to the Apple Store (Kingston) as friends at #sxsw have new iPad's ... so got something to cheer myself up :) {link}"/>
    <s v="iPad"/>
    <s v="POSITIVE"/>
    <s v="So went to the Apple Store (Kingston) as friends at  have new iPad's ... so got something to cheer myself up  {link}"/>
    <n v="0"/>
    <n v="0"/>
    <s v="NEUTRAL"/>
    <s v="NEUTRAL"/>
    <x v="0"/>
    <x v="0"/>
  </r>
  <r>
    <s v="There's no way that you an call the iPad count at #sxsw reasonable. I think there's one for every 2 people."/>
    <s v="iPad"/>
    <s v="NEGATIVE"/>
    <s v="There's no way that you an call the iPad count at  reasonable. I think there's one for every people."/>
    <n v="0"/>
    <n v="0.20000000298023199"/>
    <s v="NEUTRAL"/>
    <s v="NEGATIVE"/>
    <x v="0"/>
    <x v="1"/>
  </r>
  <r>
    <s v="Google two-factor auth is AWESOME when you're using public computers. Just used it at #SXSW {link}"/>
    <s v="Google"/>
    <s v="POSITIVE"/>
    <s v="Google two-factor auth is AWESOME when you're using public computers. Just used it at  {link}"/>
    <n v="0.5"/>
    <n v="1.1000000238418499"/>
    <s v="POSITIVE"/>
    <s v="POSITIVE"/>
    <x v="1"/>
    <x v="1"/>
  </r>
  <r>
    <s v="Fantastico! RT @mention Marissa Mayer: Google Will Connect the Digital &amp;amp; Physical Worlds Through Mobile - {link} #sxsw"/>
    <s v="Google"/>
    <s v="POSITIVE"/>
    <s v="Fantastico! RT  Marissa Mayer Google Will Connect the Digital &amp;amp; Physical Worlds Through Mobile - {link} "/>
    <n v="0.40000000596046398"/>
    <n v="0.89999997615814198"/>
    <s v="POSITIVE"/>
    <s v="NEUTRAL"/>
    <x v="1"/>
    <x v="0"/>
  </r>
  <r>
    <s v="Mine toooo! RT @mention My #iPad envy is through. the. roof. Thanks every other person at #SXSW"/>
    <s v="iPad"/>
    <s v="POSITIVE"/>
    <s v="Mine toooo! RT  My  envy is through. the. roof. Thanks every other person at "/>
    <n v="0.10000000149011599"/>
    <n v="0.69999998807907104"/>
    <s v="NEUTRAL"/>
    <s v="POSITIVE"/>
    <x v="0"/>
    <x v="1"/>
  </r>
  <r>
    <s v="Umm. Hello!! What about Android?! RT @mention Awesome new version of @mention for iPhone and new web site coming after #sxsw."/>
    <s v="Android"/>
    <s v="POSITIVE"/>
    <s v="Umm. Hello!! What about Android?! RT  Awesome new version of  for iPhone and new web site coming after ."/>
    <n v="0.20000000298023199"/>
    <n v="1.29999995231628"/>
    <s v="NEUTRAL"/>
    <s v="NEUTRAL"/>
    <x v="0"/>
    <x v="0"/>
  </r>
  <r>
    <s v="Found a road dawg to check out this iPad store #sxsw @mention"/>
    <s v="iPad"/>
    <s v="POSITIVE"/>
    <s v="Found a road dawg to check out this iPad store  "/>
    <n v="0.5"/>
    <n v="0.5"/>
    <s v="POSITIVE"/>
    <s v="NEUTRAL"/>
    <x v="1"/>
    <x v="0"/>
  </r>
  <r>
    <s v="Two iPad observations at #sxsw. Vast majority of people using them. Seen lots of 2s today. Looks nice. #appletakingoverworld"/>
    <s v="iPad"/>
    <s v="POSITIVE"/>
    <s v="Two iPad observations at . Vast majority of people using them. Seen lots ofs today. Looks nice. "/>
    <n v="0.40000000596046398"/>
    <n v="1.70000004768371"/>
    <s v="POSITIVE"/>
    <s v="POSITIVE"/>
    <x v="1"/>
    <x v="1"/>
  </r>
  <r>
    <s v="Apple autocorrect is so weird. Ogilvy autocorrects to idiocy. #ogilvynotes #sxsw :)"/>
    <s v="Apple"/>
    <s v="NEGATIVE"/>
    <s v="Apple autocorrect is so weird. Ogilvy autocorrects to idiocy.   "/>
    <n v="-0.30000001192092801"/>
    <n v="0.60000002384185702"/>
    <s v="NEGATIVE"/>
    <s v="NEGATIVE"/>
    <x v="1"/>
    <x v="1"/>
  </r>
  <r>
    <s v="Sweet, good for you! @mention I have my #iPad 2 for Verizon. My life has just peaked. #SXSW"/>
    <s v="iPad"/>
    <s v="POSITIVE"/>
    <s v="Sweet, good for you!  I have my  for Verizon. My life has just peaked. "/>
    <n v="0.40000000596046398"/>
    <n v="1.5"/>
    <s v="POSITIVE"/>
    <s v="POSITIVE"/>
    <x v="1"/>
    <x v="1"/>
  </r>
  <r>
    <s v="Oh. My. God. The #SXSW app for iPad is pure, unadulterated awesome. It's easier to browse events on iPad than on the website!!!"/>
    <s v="iPad or iPhone App"/>
    <s v="POSITIVE"/>
    <s v="Oh. My. God. The  app for iPad is pure, unadulterated awesome. It's easier to browse events on iPad than on the website!!!"/>
    <n v="0.40000000596046398"/>
    <n v="2"/>
    <s v="POSITIVE"/>
    <s v="POSITIVE"/>
    <x v="1"/>
    <x v="1"/>
  </r>
  <r>
    <s v="#GoogleDoodle #sxsw Google Doodles, simple on the surface, complex and intricate underneath."/>
    <s v="Other Google product or service"/>
    <s v="POSITIVE"/>
    <s v="  Google Doodles, simple on the surface, complex and intricate underneath."/>
    <n v="0.60000002384185702"/>
    <n v="0.60000002384185702"/>
    <s v="POSITIVE"/>
    <s v="NEUTRAL"/>
    <x v="1"/>
    <x v="0"/>
  </r>
  <r>
    <s v="Google doodle is kind of social agenda, reminding us of facts and events that belong to all of us. #sxsw #googledoodle"/>
    <s v="Other Google product or service"/>
    <s v="POSITIVE"/>
    <s v="Google doodle is kind of social agenda, reminding us of facts and events that belong to all of us.  "/>
    <n v="0.20000000298023199"/>
    <n v="0.20000000298023199"/>
    <s v="NEUTRAL"/>
    <s v="NEUTRAL"/>
    <x v="0"/>
    <x v="0"/>
  </r>
  <r>
    <s v="Google doodles always strive to respect and complement the original artwork. #GoogleDoodle #sxsw"/>
    <s v="Google"/>
    <s v="POSITIVE"/>
    <s v="Google doodles always strive to respect and complement the original artwork.  "/>
    <n v="0.80000001192092896"/>
    <n v="0.80000001192092896"/>
    <s v="POSITIVE"/>
    <s v="NEUTRAL"/>
    <x v="1"/>
    <x v="0"/>
  </r>
  <r>
    <s v="Google product showcases never feel that cool. No price tag, brand equity, wow factor attached. #sxsw marissa mayer"/>
    <s v="Google"/>
    <s v="NEGATIVE"/>
    <s v="Google product showcases never feel that cool. No price tag, brand equity, wow factor attached.  marissa mayer"/>
    <n v="0"/>
    <n v="0.30000001192092801"/>
    <s v="NEUTRAL"/>
    <s v="NEUTRAL"/>
    <x v="0"/>
    <x v="0"/>
  </r>
  <r>
    <s v="Speaking of #sxsw: how about that #apple store on 6th and congress? Wouldn't it be great if it were permanent....? ;)"/>
    <s v="Apple"/>
    <s v="POSITIVE"/>
    <s v="Speaking of  how about that  store onth and congress? Wouldn't it be great if it were permanent....? "/>
    <n v="-0.40000000596046398"/>
    <n v="0.89999997615814198"/>
    <s v="NEGATIVE"/>
    <s v="NEUTRAL"/>
    <x v="0"/>
    <x v="0"/>
  </r>
  <r>
    <s v="In honor of Apple's #SXSW pop-up shop, here are some thoughts on how landlords &amp;amp; leasing agents can utilize pop-up shops. {link}"/>
    <s v="Apple"/>
    <s v="POSITIVE"/>
    <s v="In honor of Apple's  pop-up shop, here are some thoughts on how landlords &amp;amp; leasing agents can utilize pop-up shops. {link}"/>
    <n v="0.20000000298023199"/>
    <n v="0.40000000596046398"/>
    <s v="NEUTRAL"/>
    <s v="NEUTRAL"/>
    <x v="0"/>
    <x v="0"/>
  </r>
  <r>
    <s v="millions of dollars have been saved at one company through the adoption of google docs. incenticize your IT teams #evolvingworkplace #sxsw"/>
    <m/>
    <s v="POSITIVE"/>
    <s v="millions of dollars have been saved at one company through the adoption of google docs. incenticize your IT teams  "/>
    <n v="0.10000000149011599"/>
    <n v="0.20000000298023199"/>
    <s v="NEUTRAL"/>
    <s v="NEUTRAL"/>
    <x v="0"/>
    <x v="0"/>
  </r>
  <r>
    <s v="Cashmere of Mashable: Thinks the iPad 2 is not a huge step up. Now waiting for the Apple PR team to parachute into the #SXSW session."/>
    <s v="iPad"/>
    <s v="NEGATIVE"/>
    <s v="Cashmere of Mashable Thinks the iPad is not a huge step up. Now waiting for the Apple PR team to parachute into the  session."/>
    <n v="0"/>
    <n v="0.10000000149011599"/>
    <s v="NEUTRAL"/>
    <s v="NEUTRAL"/>
    <x v="0"/>
    <x v="0"/>
  </r>
  <r>
    <s v="Andrew K of PRX equates the homogeneity of the Apple ecosystem w predictability, vs Android's wild west. #imaconf #sxsw #drumbeat #MoJo"/>
    <m/>
    <s v="NEGATIVE"/>
    <s v="Andrew K of PRX equates the homogeneity of the Apple ecosystem w predictability, vs Android's wild west.    "/>
    <n v="0"/>
    <n v="0"/>
    <s v="NEUTRAL"/>
    <s v="NEUTRAL"/>
    <x v="0"/>
    <x v="0"/>
  </r>
  <r>
    <s v="For many of you that asked last night about the free Android phone... Sign up for urthots.com, then visit urthots.com/promo #sxswi #sxsw"/>
    <s v="Android"/>
    <s v="POSITIVE"/>
    <s v="For many of you that asked last night about the free Android phone... Sign up for urthots.com, then visit   "/>
    <n v="0.10000000149011599"/>
    <n v="0.20000000298023199"/>
    <s v="NEUTRAL"/>
    <s v="NEUTRAL"/>
    <x v="0"/>
    <x v="0"/>
  </r>
  <r>
    <s v="Aron Pilhofer of the New York Times and design guru Khoi Vinh express scepticism about iPad news apps at #SXSW {link}"/>
    <s v="iPad or iPhone App"/>
    <s v="NEGATIVE"/>
    <s v="Aron Pilhofer of the New York Times and design guru Khoi Vinh express scepticism about iPad news apps at  {link}"/>
    <n v="0.20000000298023199"/>
    <n v="0.20000000298023199"/>
    <s v="NEUTRAL"/>
    <s v="NEUTRAL"/>
    <x v="0"/>
    <x v="0"/>
  </r>
  <r>
    <s v="Join actsofsharing.com tonight.  the person with the most friends in their city by end of #SXSW wins an iPad 2!!!"/>
    <s v="iPad"/>
    <s v="POSITIVE"/>
    <s v="Join actsofsharing.com tonight.  the person with the most friends in their city by end of  wins an iPad!!!"/>
    <n v="0.10000000149011599"/>
    <n v="0.30000001192092801"/>
    <s v="NEUTRAL"/>
    <s v="NEUTRAL"/>
    <x v="0"/>
    <x v="0"/>
  </r>
  <r>
    <s v="Apple, Google AT&amp;amp;T have a surplus of cash, brand loyalty/mobile leash and will make mobile payments easy #bankinnovation #sxsw"/>
    <s v="Apple"/>
    <s v="POSITIVE"/>
    <s v="Apple, Google AT&amp;amp;T have a surplus of cash, brand loyalty/mobile leash and will make mobile payments easy  "/>
    <n v="0.30000001192092801"/>
    <n v="0.30000001192092801"/>
    <s v="POSITIVE"/>
    <s v="NEUTRAL"/>
    <x v="1"/>
    <x v="0"/>
  </r>
  <r>
    <s v="I have Google Circles invites! Follow me if you are interested! #google #circles #sxsw"/>
    <s v="Other Google product or service"/>
    <s v="POSITIVE"/>
    <s v="I have Google Circles invites! Follow me if you are interested!   "/>
    <n v="0.20000000298023199"/>
    <n v="0.60000002384185702"/>
    <s v="NEUTRAL"/>
    <s v="NEUTRAL"/>
    <x v="0"/>
    <x v="0"/>
  </r>
  <r>
    <s v="40% of Google map usage is mobile! Yowza #sxsw"/>
    <s v="Other Google product or service"/>
    <s v="POSITIVE"/>
    <s v="% of Google map usage is mobile! Yowza "/>
    <n v="0"/>
    <n v="0.10000000149011599"/>
    <s v="NEUTRAL"/>
    <s v="NEUTRAL"/>
    <x v="0"/>
    <x v="0"/>
  </r>
  <r>
    <s v="40% of Google Maps usage is mobile, now has 150 million mobile users. #sxsw (via @mention"/>
    <s v="Other Google product or service"/>
    <s v="POSITIVE"/>
    <s v="% of Google Maps usage is mobile, now has million mobile users.  (via "/>
    <n v="0.20000000298023199"/>
    <n v="0.5"/>
    <s v="NEUTRAL"/>
    <s v="NEUTRAL"/>
    <x v="0"/>
    <x v="0"/>
  </r>
  <r>
    <s v="40% of Google Maps usage is Mobile.  wow. @mention #sxsw #myegc"/>
    <s v="Other Google product or service"/>
    <s v="POSITIVE"/>
    <s v="% of Google Maps usage is Mobile.  wow.   "/>
    <n v="0.10000000149011599"/>
    <n v="0.30000001192092801"/>
    <s v="NEUTRAL"/>
    <s v="NEUTRAL"/>
    <x v="0"/>
    <x v="0"/>
  </r>
  <r>
    <s v="40% of Google Maps use is mobile marissamayer #sxsw"/>
    <m/>
    <s v="POSITIVE"/>
    <s v="% of Google Maps use is mobile marissamayer "/>
    <n v="0"/>
    <n v="0"/>
    <s v="NEUTRAL"/>
    <s v="NEUTRAL"/>
    <x v="0"/>
    <x v="0"/>
  </r>
  <r>
    <s v="Latest Google maps mobile app demo #sxsw lots of stats. Drink the coolaid."/>
    <m/>
    <s v="POSITIVE"/>
    <s v="Latest Google maps mobile app demo  lots of stats. Drink the coolaid."/>
    <n v="0"/>
    <n v="0.30000001192092801"/>
    <s v="NEUTRAL"/>
    <s v="NEUTRAL"/>
    <x v="0"/>
    <x v="0"/>
  </r>
  <r>
    <s v="At the Google party...awesome.  #SXSW"/>
    <s v="Google"/>
    <s v="POSITIVE"/>
    <s v="At the Google party...awesome.  "/>
    <n v="0.80000001192092896"/>
    <n v="0.80000001192092896"/>
    <s v="POSITIVE"/>
    <s v="POSITIVE"/>
    <x v="1"/>
    <x v="1"/>
  </r>
  <r>
    <s v="#SXSW #Google Saving Drivers Time and Fuel {link} #seo #sem #googlemaps #mobile #topnews"/>
    <s v="Google"/>
    <s v="POSITIVE"/>
    <s v="  Saving Drivers Time and Fuel {link}     "/>
    <n v="0.30000001192092801"/>
    <n v="0.30000001192092801"/>
    <s v="POSITIVE"/>
    <s v="NEUTRAL"/>
    <x v="1"/>
    <x v="0"/>
  </r>
  <r>
    <s v="Wow! - Google to launch new social network at SXSW? {link} #sxsw #google"/>
    <s v="Google"/>
    <s v="POSITIVE"/>
    <s v="Wow! - Google to launch new social network at SW? {link}  "/>
    <n v="0.10000000149011599"/>
    <n v="0.5"/>
    <s v="NEUTRAL"/>
    <s v="NEUTRAL"/>
    <x v="0"/>
    <x v="0"/>
  </r>
  <r>
    <s v="Apple, Google, Intel &amp;amp; Others Get Going Gold for the Go Game  {link} #TheGoGame #SXSW"/>
    <s v="Google"/>
    <s v="POSITIVE"/>
    <s v="Apple, Google, Intel &amp;amp; Others Get Going Gold for the Go Game  {link}  "/>
    <n v="-0.10000000149011599"/>
    <n v="0.10000000149011599"/>
    <s v="NEUTRAL"/>
    <s v="NEUTRAL"/>
    <x v="0"/>
    <x v="0"/>
  </r>
  <r>
    <s v="Seeing Google's new maps for mobile with 3D buildings and super fast rendering over network. #sxsw"/>
    <s v="Google"/>
    <s v="POSITIVE"/>
    <s v="Seeing Google's new maps for mobile withD buildings and super fast rendering over network. "/>
    <n v="0.69999998807907104"/>
    <n v="0.69999998807907104"/>
    <s v="POSITIVE"/>
    <s v="NEGATIVE"/>
    <x v="1"/>
    <x v="0"/>
  </r>
  <r>
    <s v="@mention oh hey i remember that :) didn't even bring my laptop to #SXSW panels. iPad 4 life"/>
    <s v="iPad"/>
    <s v="POSITIVE"/>
    <s v=" oh hey i remember that  didn't even bring my laptop to  panels. iPad life"/>
    <n v="0"/>
    <n v="0.60000002384185702"/>
    <s v="NEUTRAL"/>
    <s v="NEUTRAL"/>
    <x v="0"/>
    <x v="0"/>
  </r>
  <r>
    <s v="@mention Oh, oh, oh! Does the iPad come with my #sxsw badge? @mention"/>
    <m/>
    <s v="POSITIVE"/>
    <s v=" Oh, oh, oh! Does the iPad come with my  badge? "/>
    <n v="0"/>
    <n v="0"/>
    <s v="NEUTRAL"/>
    <s v="NEUTRAL"/>
    <x v="0"/>
    <x v="0"/>
  </r>
  <r>
    <s v="Team Android at SXSW ___ full party details revealed! {link} #News #austin #sxsw #team_android"/>
    <s v="Android"/>
    <s v="POSITIVE"/>
    <s v="Team Android at SW ___ full party details revealed! {link}    "/>
    <n v="0.30000001192092801"/>
    <n v="0.60000002384185702"/>
    <s v="POSITIVE"/>
    <s v="NEUTRAL"/>
    <x v="1"/>
    <x v="0"/>
  </r>
  <r>
    <s v="Team Android at SXSW ___ full party details revealed! {link} #sxsw"/>
    <s v="Android"/>
    <s v="POSITIVE"/>
    <s v="Team Android at SW ___ full party details revealed! {link} "/>
    <n v="0.30000001192092801"/>
    <n v="0.60000002384185702"/>
    <s v="POSITIVE"/>
    <s v="NEUTRAL"/>
    <x v="1"/>
    <x v="0"/>
  </r>
  <r>
    <s v="Team Android party at Lustre Pearl; so nice to be among my people!! #SXSW"/>
    <s v="Android"/>
    <s v="POSITIVE"/>
    <s v="Team Android party at Lustre Pearl; so nice to be among my people!! "/>
    <n v="0.80000001192092896"/>
    <n v="0.80000001192092896"/>
    <s v="POSITIVE"/>
    <s v="POSITIVE"/>
    <x v="1"/>
    <x v="1"/>
  </r>
  <r>
    <s v="Are you going to be at #SXSW and wish you could purchase an iPad 2?_x000d__x000d_Not to worry! - {link} _x000d__x000d_Well played Apple. Well played."/>
    <s v="iPad"/>
    <s v="POSITIVE"/>
    <s v="Are you going to be at  and wish you could purchase an iPad?_x000d__x000d_Not to worry! - {link} _x000d__x000d_Well played Apple. Well played."/>
    <n v="0.20000000298023199"/>
    <n v="0.89999997615814198"/>
    <s v="NEUTRAL"/>
    <s v="NEGATIVE"/>
    <x v="0"/>
    <x v="0"/>
  </r>
  <r>
    <s v="Bing's project euphoria and social recommendations looks very ipad centric - interface could be real advantage against google. #sxsw"/>
    <m/>
    <s v="POSITIVE"/>
    <s v="Bing's project euphoria and social recommendations looks very ipad centric - interface could be real advantage against google. "/>
    <n v="0.20000000298023199"/>
    <n v="0.20000000298023199"/>
    <s v="NEUTRAL"/>
    <s v="NEUTRAL"/>
    <x v="0"/>
    <x v="0"/>
  </r>
  <r>
    <s v="When I look at crowd at #SXSW everyone has head down looking at iPad or phone. Only place where socially awkward is &amp;quot;cool&amp;quot;. :-/"/>
    <s v="iPad"/>
    <s v="POSITIVE"/>
    <s v="When I look at crowd at  everyone has head down looking at iPad or phone. Only place where socially awkward is &amp;quot;cool&amp;quot;. -/"/>
    <n v="0.10000000149011599"/>
    <n v="0.30000001192092801"/>
    <s v="NEUTRAL"/>
    <s v="NEUTRAL"/>
    <x v="0"/>
    <x v="0"/>
  </r>
  <r>
    <s v="Amazing joke on bad teeth picture... Just google British teeth on google, it's the first hit. @mention dude is killing it! #SXSW"/>
    <s v="Google"/>
    <s v="POSITIVE"/>
    <s v="Amazing joke on bad teeth picture... Just google British teeth on google, it's the first hit.  dude is killing it! "/>
    <n v="0"/>
    <n v="0.20000000298023199"/>
    <s v="NEUTRAL"/>
    <s v="POSITIVE"/>
    <x v="0"/>
    <x v="1"/>
  </r>
  <r>
    <s v="Really cool shit #google is working on. #Google web fonts look hawt. #sxsw @mention"/>
    <s v="Google"/>
    <s v="POSITIVE"/>
    <s v="Really cool shit  is working on.  web fonts look hawt.  "/>
    <n v="0.40000000596046398"/>
    <n v="0.80000001192092896"/>
    <s v="POSITIVE"/>
    <s v="POSITIVE"/>
    <x v="1"/>
    <x v="1"/>
  </r>
  <r>
    <s v="Really COOL! RT @mention Stop by and let us make you a custom iPhone case! #zazzlesxsw #Sxsw #sxswi {link} {link}"/>
    <s v="iPhone"/>
    <s v="POSITIVE"/>
    <s v="Really COOL! RT  Stop by and let us make you a custom iPhone case!    {link} {link}"/>
    <n v="0.20000000298023199"/>
    <n v="1.5"/>
    <s v="NEUTRAL"/>
    <s v="POSITIVE"/>
    <x v="0"/>
    <x v="1"/>
  </r>
  <r>
    <s v="Two year old shows us howmto use iPad #USDes #sxsw"/>
    <s v="iPad"/>
    <s v="POSITIVE"/>
    <s v="Two year old shows us howmto use iPad  "/>
    <n v="0"/>
    <n v="0"/>
    <s v="NEUTRAL"/>
    <s v="NEUTRAL"/>
    <x v="0"/>
    <x v="0"/>
  </r>
  <r>
    <s v="Learnt from @mention that there are more Google searches for Jesus than Star Wars but not by much #sxsw #allhat"/>
    <m/>
    <s v="POSITIVE"/>
    <s v="Learnt from  that there are more Google searches for Jesus than Star Wars but not by much  "/>
    <n v="0"/>
    <n v="0"/>
    <s v="NEUTRAL"/>
    <s v="NEUTRAL"/>
    <x v="0"/>
    <x v="0"/>
  </r>
  <r>
    <s v="Scenes from the Austin SXSW iPad 2 pop-up shop -- here they are arriving! {link} #sxsw #cnnmoneysxsw"/>
    <s v="iPad"/>
    <s v="POSITIVE"/>
    <s v="Scenes from the Austin SW iPad pop-up shop -- here they are arriving! {link}  "/>
    <n v="0.20000000298023199"/>
    <n v="0.5"/>
    <s v="NEUTRAL"/>
    <s v="NEUTRAL"/>
    <x v="0"/>
    <x v="0"/>
  </r>
  <r>
    <s v="save me some cash! TechCrunch Giveaway: An iPad 2â_#TechCrunch {link} via @mention #winning! #ipad2 #sxsw #apple"/>
    <m/>
    <s v="POSITIVE"/>
    <s v="save me some cash! TechCrunch Giveaway An iPad _ {link} via  !   "/>
    <n v="0.20000000298023199"/>
    <n v="0.5"/>
    <s v="NEUTRAL"/>
    <s v="NEUTRAL"/>
    <x v="0"/>
    <x v="0"/>
  </r>
  <r>
    <s v="Here he comes ladies! @mention  @mention  RT @mention I'll be at Austin Convention Center w/  @mention showing my  iPhone game. #SXSW"/>
    <m/>
    <s v="POSITIVE"/>
    <s v="Here he comes ladies!     RT  I'll be at Austin Convention Center w/   showing my  iPhone game. "/>
    <n v="0"/>
    <n v="0.10000000149011599"/>
    <s v="NEUTRAL"/>
    <s v="NEUTRAL"/>
    <x v="0"/>
    <x v="0"/>
  </r>
  <r>
    <s v="There's something 2 b said that here at #SXSW, the gadgets of choice in every session r an iPad, MacbookPro, or a Blackberry. Nothing else."/>
    <s v="iPad"/>
    <s v="POSITIVE"/>
    <s v="There's something b said that here at , the gadgets of choice in every session r an iPad, MacbookPro, or a Blackberry. Nothing else."/>
    <n v="0"/>
    <n v="0.30000001192092801"/>
    <s v="NEUTRAL"/>
    <s v="NEUTRAL"/>
    <x v="0"/>
    <x v="0"/>
  </r>
  <r>
    <s v="#sxsw Recommendation Engine Session was  fantastic!  Thanks #google #pandora #YouTube #stumbledupon."/>
    <s v="Google"/>
    <s v="POSITIVE"/>
    <s v=" Recommendation Engine Session was  fantastic!  Thanks    ."/>
    <n v="0.5"/>
    <n v="1"/>
    <s v="POSITIVE"/>
    <s v="POSITIVE"/>
    <x v="1"/>
    <x v="1"/>
  </r>
  <r>
    <s v="RT @mention _x000d_  _x000d_The iPad 2 Takes Over #SXSW {link}"/>
    <s v="iPad"/>
    <s v="POSITIVE"/>
    <s v="  _x000d_  _x000d_The iPad Takes Over  {link}"/>
    <n v="-0.40000000596046398"/>
    <n v="0.40000000596046398"/>
    <s v="NEGATIVE"/>
    <s v="NEUTRAL"/>
    <x v="0"/>
    <x v="0"/>
  </r>
  <r>
    <s v="RT @mention  In our studies players tell us, &amp;quot;Petting my iPhone makes me happy.&amp;quot; #tapworthy #sxsw"/>
    <s v="iPhone"/>
    <s v="POSITIVE"/>
    <s v="   In our studies players tell us, &amp;quotetting my iPhone makes me happy.&amp;quot;  "/>
    <n v="0"/>
    <n v="0"/>
    <s v="NEUTRAL"/>
    <s v="POSITIVE"/>
    <x v="0"/>
    <x v="1"/>
  </r>
  <r>
    <s v="RT @mention  It's not a rumor: Apple is opening up a temporary store in downtown Austin for #SXSW and the iPad 2 launch {link}"/>
    <s v="Apple"/>
    <s v="POSITIVE"/>
    <s v="   It's not a rumor Apple is opening up a temporary store in downtown Austin for  and the iPad launch {link}"/>
    <n v="-0.20000000298023199"/>
    <n v="0.20000000298023199"/>
    <s v="NEUTRAL"/>
    <s v="NEUTRAL"/>
    <x v="0"/>
    <x v="0"/>
  </r>
  <r>
    <s v="RT @mention : We interrupt your regularly scheduled #sxsw geek programming with big news {link} #google #circles"/>
    <s v="Other Google product or service"/>
    <s v="POSITIVE"/>
    <s v="   We interrupt your regularly scheduled  geek programming with big news {link}  "/>
    <n v="0.20000000298023199"/>
    <n v="0.20000000298023199"/>
    <s v="NEUTRAL"/>
    <s v="NEUTRAL"/>
    <x v="0"/>
    <x v="0"/>
  </r>
  <r>
    <s v="RT @mention :) RT @mention Love it. @mention at #sxsw: &amp;quot;apple comes up w/ cool technology no one's ever heard of because they don't go to conferences&amp;quot;"/>
    <s v="Apple"/>
    <s v="POSITIVE"/>
    <s v="   RT  Love it.  at  &amp;quot;apple comes up w/ cool technology no one's ever heard of because they don't go to conferences&amp;quot;"/>
    <n v="0.30000001192092801"/>
    <n v="0.80000001192092896"/>
    <s v="POSITIVE"/>
    <s v="NEUTRAL"/>
    <x v="1"/>
    <x v="0"/>
  </r>
  <r>
    <s v="RT @mention ..only 9? #SXSW right-brain #mwrc11 left-brain?? :) RT @mention @mention at #SXSW 9 out of 10 attendees have Mac or iPad"/>
    <s v="iPad"/>
    <s v="POSITIVE"/>
    <s v="  ..only?  right-brain  left-brain??  RT   at  out of attendees have Mac or iPad"/>
    <n v="0"/>
    <n v="0.30000001192092801"/>
    <s v="NEUTRAL"/>
    <s v="NEUTRAL"/>
    <x v="0"/>
    <x v="0"/>
  </r>
  <r>
    <s v="RT @mention .@mention Love it. @mention @mention #sxsw: &amp;quot;apple comes up w/ cool technology no one's ever heard of because they don't go 2 conferences&amp;quot; me 2!"/>
    <s v="Apple"/>
    <s v="POSITIVE"/>
    <s v="  . Love it.    &amp;quot;apple comes up w/ cool technology no one's ever heard of because they don't go conferences&amp;quot; me!"/>
    <n v="0.20000000298023199"/>
    <n v="1.1000000238418499"/>
    <s v="NEUTRAL"/>
    <s v="POSITIVE"/>
    <x v="0"/>
    <x v="1"/>
  </r>
  <r>
    <s v="RT @mention .@mention retiring from Wine Library TV, moving onto Daily Grape. Get the app on yr iPhone. #thankyouecon #SXSW"/>
    <s v="iPad or iPhone App"/>
    <s v="POSITIVE"/>
    <s v="  . retiring from Wine Library TV, moving onto Daily Grape. Get the app on yr iPhone.  "/>
    <n v="0.10000000149011599"/>
    <n v="0.40000000596046398"/>
    <s v="NEUTRAL"/>
    <s v="NEUTRAL"/>
    <x v="0"/>
    <x v="0"/>
  </r>
  <r>
    <s v="RT @mention 'Google lost its way by caring too much for the business vs. the users' - @mention #psych #sxsw"/>
    <s v="Google"/>
    <s v="NEGATIVE"/>
    <s v="  'Google lost its way by caring too much for the business vs. the users' -   "/>
    <n v="0.30000001192092801"/>
    <n v="0.30000001192092801"/>
    <s v="POSITIVE"/>
    <s v="NEGATIVE"/>
    <x v="0"/>
    <x v="1"/>
  </r>
  <r>
    <s v="RT @mention 'Route around traffic' google maps feature is saving their users 2 years in time. Every day. #SXSW #holytrafficjams"/>
    <s v="Other Google product or service"/>
    <s v="POSITIVE"/>
    <s v="  'Route around traffic' google maps feature is saving their users years in time. Every day.  "/>
    <n v="0.20000000298023199"/>
    <n v="0.5"/>
    <s v="NEUTRAL"/>
    <s v="NEUTRAL"/>
    <x v="0"/>
    <x v="0"/>
  </r>
  <r>
    <s v="RT @mention 'This technology couldn't happen on an iPhone' - Nokia #pushsnowboarding #sxsw"/>
    <s v="iPhone"/>
    <s v="NEGATIVE"/>
    <s v="  'This technology couldn't happen on an iPhone' - Nokia  "/>
    <n v="-0.40000000596046398"/>
    <n v="0.40000000596046398"/>
    <s v="NEGATIVE"/>
    <s v="NEUTRAL"/>
    <x v="1"/>
    <x v="0"/>
  </r>
  <r>
    <s v="RT @mention ___@mention &amp;quot;Google before you tweet&amp;quot; is the new &amp;quot;think before you speak.&amp;quot; - Mark Belinsky, #911tweets panel at #SXSW.__"/>
    <s v="Google"/>
    <s v="POSITIVE"/>
    <s v="  ___ &amp;quot;Google before you tweet&amp;quot; is the new &amp;quot;think before you speak.&amp;quot; - Mark Belinsky,  panel at .__ "/>
    <n v="0"/>
    <n v="0"/>
    <s v="NEUTRAL"/>
    <s v="NEUTRAL"/>
    <x v="0"/>
    <x v="0"/>
  </r>
  <r>
    <s v="RT @mention ___@mention #sxsw beta testing interactive book for iPad app by Moonbot studios out of Louisiana.  Cool app.__"/>
    <s v="iPad or iPhone App"/>
    <s v="POSITIVE"/>
    <s v="  ___  beta testing interactive book for iPad app by Moonbot studios out of Louisiana.  Cool app.__ "/>
    <n v="0.60000002384185702"/>
    <n v="1.20000004768371"/>
    <s v="POSITIVE"/>
    <s v="NEUTRAL"/>
    <x v="1"/>
    <x v="0"/>
  </r>
  <r>
    <s v="RT @mention ___@mention Apple is a great example of a retail store layed out for the future - no 'registers' no 'checkout line'  #sxsw"/>
    <s v="Apple"/>
    <s v="POSITIVE"/>
    <s v="  ___ Apple is a great example of a retail store layed out for the future - no 'registers' no 'checkout line'  "/>
    <n v="-0.10000000149011599"/>
    <n v="0.10000000149011599"/>
    <s v="NEUTRAL"/>
    <s v="NEUTRAL"/>
    <x v="0"/>
    <x v="0"/>
  </r>
  <r>
    <s v="RT @mention ___@mention SXSW official iPhone app here: {link}  Enjoy!  #SXSW"/>
    <s v="iPad or iPhone App"/>
    <s v="POSITIVE"/>
    <s v="  ___ SW official iPhone app here {link}  Enjoy!  "/>
    <n v="0.89999997615814198"/>
    <n v="0.89999997615814198"/>
    <s v="POSITIVE"/>
    <s v="NEUTRAL"/>
    <x v="1"/>
    <x v="0"/>
  </r>
  <r>
    <s v="RT @mention ___line moving fast! Rt @mention have seen two impressive lines since I'm at #SXSW  the one at the Apple Store &amp;amp; @mention party now"/>
    <s v="Apple"/>
    <s v="POSITIVE"/>
    <s v="  ___line moving fast! Rt  have seen two impressive lines since I'm at   the one at the Apple Store &amp;amp;  party now"/>
    <n v="0.30000001192092801"/>
    <n v="0.60000002384185702"/>
    <s v="POSITIVE"/>
    <s v="POSITIVE"/>
    <x v="1"/>
    <x v="1"/>
  </r>
  <r>
    <s v="RT @mention (CNNMoney) For #SXSW 2011, any computing device bigger than an iPad is pass©. The mobile space has all the buzz {link} #wssxsw"/>
    <s v="iPad"/>
    <s v="POSITIVE"/>
    <s v="  (CNNMoney) For , any computing device bigger than an iPad is pass . The mobile space has all the buzz {link} "/>
    <n v="0"/>
    <n v="0"/>
    <s v="NEUTRAL"/>
    <s v="NEUTRAL"/>
    <x v="0"/>
    <x v="0"/>
  </r>
  <r>
    <s v="MT @mention (Swisher calls Apple &amp;quot;the classiest fascist company in America&amp;quot; #sxflip #sxsw"/>
    <s v="Apple"/>
    <s v="NEGATIVE"/>
    <s v="MT  (Swisher calls Apple &amp;quot;the classiest fascist company in America&amp;quot;  "/>
    <n v="0.10000000149011599"/>
    <n v="0.10000000149011599"/>
    <s v="NEUTRAL"/>
    <s v="NEGATIVE"/>
    <x v="0"/>
    <x v="1"/>
  </r>
  <r>
    <s v="RT @mention {link} Did you hear? Apple___s opening a temporary store just for #SXSW! (via @mention"/>
    <s v="Apple"/>
    <s v="POSITIVE"/>
    <s v="  {link} Did you hear? Apple___s opening a temporary store just for ! (via "/>
    <n v="0"/>
    <n v="0.30000001192092801"/>
    <s v="NEUTRAL"/>
    <s v="NEUTRAL"/>
    <x v="0"/>
    <x v="0"/>
  </r>
  <r>
    <s v="RT @mention @mention  - False Alarm: Google Circles Not Coming Now___and Probably Not Ever? - {link} #Google #Circles #Social #SXSW"/>
    <m/>
    <s v="NEGATIVE"/>
    <s v="    - False Alarm Google Circles Not Coming Now___and Probably Not Ever? - {link}    "/>
    <n v="-0.89999997615814198"/>
    <n v="0.89999997615814198"/>
    <s v="NEGATIVE"/>
    <s v="NEGATIVE"/>
    <x v="1"/>
    <x v="1"/>
  </r>
  <r>
    <s v="RT @mention @mention - spread the word, our #SXSW festival explorer App is live and free {link}"/>
    <s v="iPad or iPhone App"/>
    <s v="POSITIVE"/>
    <s v="   - spread the word, our  festival explorer App is live and free {link}"/>
    <n v="0.89999997615814198"/>
    <n v="0.89999997615814198"/>
    <s v="POSITIVE"/>
    <s v="NEUTRAL"/>
    <x v="1"/>
    <x v="0"/>
  </r>
  <r>
    <s v="RT @mention @mention @mention &amp;amp; @mention having fun at #google [pic] #SXSW {link}"/>
    <s v="Google"/>
    <s v="POSITIVE"/>
    <s v="    &amp;amp;  having fun at  [pic]  {link}"/>
    <n v="0.60000002384185702"/>
    <n v="0.60000002384185702"/>
    <s v="POSITIVE"/>
    <s v="NEUTRAL"/>
    <x v="1"/>
    <x v="0"/>
  </r>
  <r>
    <s v="RT @mention @mention @mention at #sxsw: &amp;quot;apple comes up w/ cool technology no one's ever heard of because they don't go to conferences&amp;quot;"/>
    <s v="Apple"/>
    <s v="POSITIVE"/>
    <s v="    at  &amp;quot;apple comes up w/ cool technology no one's ever heard of because they don't go to conferences&amp;quot;"/>
    <n v="0"/>
    <n v="0"/>
    <s v="NEUTRAL"/>
    <s v="NEUTRAL"/>
    <x v="0"/>
    <x v="0"/>
  </r>
  <r>
    <s v="RT @mention @mention @mention at #sxsw: &amp;quot;apple comes up with cool technology no one's ever heard of because they don't go to conferences&amp;quot;"/>
    <s v="Apple"/>
    <s v="POSITIVE"/>
    <s v="    at  &amp;quot;apple comes up with cool technology no one's ever heard of because they don't go to conferences&amp;quot;"/>
    <n v="-0.10000000149011599"/>
    <n v="0.10000000149011599"/>
    <s v="NEUTRAL"/>
    <s v="NEUTRAL"/>
    <x v="0"/>
    <x v="0"/>
  </r>
  <r>
    <s v="RT @mention @mention #BT #SXSW &amp;quot;Having a really GREAT social search is probably a very good idea for #google&amp;quot; @mention"/>
    <s v="Google"/>
    <s v="POSITIVE"/>
    <s v="     &amp;quot;Having a really GREAT social search is probably a very good idea for &amp;quot; "/>
    <n v="0.80000001192092896"/>
    <n v="0.80000001192092896"/>
    <s v="POSITIVE"/>
    <s v="POSITIVE"/>
    <x v="1"/>
    <x v="1"/>
  </r>
  <r>
    <s v="RT @mention @mention 3 iPhone Apps We'll Be Using at South By Southwest Interactive {link} #SXSW #SXSWi"/>
    <s v="iPad or iPhone App"/>
    <s v="POSITIVE"/>
    <s v="   iPhone Apps We'll Be Using at South By Southwest Interactive {link}  "/>
    <n v="0"/>
    <n v="0"/>
    <s v="NEUTRAL"/>
    <s v="NEUTRAL"/>
    <x v="0"/>
    <x v="0"/>
  </r>
  <r>
    <s v="RT @mention @mention Alive and loving it! Great talks from Jonathan Dahl #minimalistprogramming and Google's Marissa Mayer #MarissaGoogle - #sxsw"/>
    <s v="Google"/>
    <s v="POSITIVE"/>
    <s v="   Alive and loving it! Great talks from Jonathan Dahl  and Google's Marissa Mayer  - "/>
    <n v="0.80000001192092896"/>
    <n v="1.70000004768371"/>
    <s v="POSITIVE"/>
    <s v="POSITIVE"/>
    <x v="1"/>
    <x v="1"/>
  </r>
  <r>
    <s v="RT @mention @mention at Team Android party. @mention @mention just walked in. DL Appolicious app &amp;amp; enter to win free Nexus S! #androidsxsw #sxsw"/>
    <s v="Apple"/>
    <s v="POSITIVE"/>
    <s v="   at Team Android party.   just walked in. DL Appolicious app &amp;amp; enter to win free Nexus S!  "/>
    <n v="0.10000000149011599"/>
    <n v="0.40000000596046398"/>
    <s v="NEUTRAL"/>
    <s v="NEUTRAL"/>
    <x v="0"/>
    <x v="0"/>
  </r>
  <r>
    <s v="RT @mention @mention Congrats on your iPhone app being featured at #SXSW!"/>
    <s v="iPad or iPhone App"/>
    <s v="POSITIVE"/>
    <s v="   Congrats on your iPhone app being featured at !"/>
    <n v="0.5"/>
    <n v="0.5"/>
    <s v="POSITIVE"/>
    <s v="POSITIVE"/>
    <x v="1"/>
    <x v="1"/>
  </r>
  <r>
    <s v="RT @mention @mention Cool! That means we can watch Ustream in Skyfire browser on iPhone :-)_x000d_(Safari doesn't work) _x000d_Have fun!  #sxsw"/>
    <s v="iPad or iPhone App"/>
    <s v="POSITIVE"/>
    <s v="   Cool! That means we can watch Ustream in Skyfire browser on iPhone _x000d_(Safari doesn't work) _x000d_Have fun!  "/>
    <n v="0.69999998807907104"/>
    <n v="1.3999999761581401"/>
    <s v="POSITIVE"/>
    <s v="POSITIVE"/>
    <x v="1"/>
    <x v="1"/>
  </r>
  <r>
    <s v="RT @mention @mention Go beyond the hour &amp;amp; share positive actions with the world. Download the #EarthHour iPhone app: {link} #SXSW"/>
    <s v="iPad or iPhone App"/>
    <s v="POSITIVE"/>
    <s v="   Go beyond the hour &amp;amp; share positive actions with the world. Download the  iPhone app {link} "/>
    <n v="0.10000000149011599"/>
    <n v="0.30000001192092801"/>
    <s v="NEUTRAL"/>
    <s v="NEUTRAL"/>
    <x v="0"/>
    <x v="0"/>
  </r>
  <r>
    <s v="RT @mention @mention Google is looking at social signals more and more for search results. #qagb #sxsw"/>
    <s v="Google"/>
    <s v="POSITIVE"/>
    <s v="   Google is looking at social signals more and more for search results.  "/>
    <n v="0.30000001192092801"/>
    <n v="0.30000001192092801"/>
    <s v="POSITIVE"/>
    <s v="NEUTRAL"/>
    <x v="1"/>
    <x v="0"/>
  </r>
  <r>
    <s v="RT @mention @mention I agree __” Apple stole what little part of the show there was. For me, @mention was the most exciting new biz concept #sxsw"/>
    <s v="Apple"/>
    <s v="POSITIVE"/>
    <s v="   I agree __  Apple stole what little part of the show there was. For me,  was the most exciting new biz concept "/>
    <n v="0.40000000596046398"/>
    <n v="1"/>
    <s v="POSITIVE"/>
    <s v="POSITIVE"/>
    <x v="1"/>
    <x v="1"/>
  </r>
  <r>
    <s v="RT @mention @mention iPad app getting panned for design trumping content, and rightfully so. #SXSW"/>
    <s v="iPad or iPhone App"/>
    <s v="NEGATIVE"/>
    <s v="   iPad app getting panned for design trumping content, and rightfully so. "/>
    <n v="0.30000001192092801"/>
    <n v="0.30000001192092801"/>
    <s v="POSITIVE"/>
    <s v="NEUTRAL"/>
    <x v="0"/>
    <x v="0"/>
  </r>
  <r>
    <s v="RT @mention @mention just saw you at lax I'm heading to #Sxsw  If you or your wife have an iPhone or iPad download my app #Freespeech @mention"/>
    <s v="iPad or iPhone App"/>
    <s v="POSITIVE"/>
    <s v="   just saw you at lax I'm heading to   If you or your wife have an iPhone or iPad download my app  "/>
    <n v="0.10000000149011599"/>
    <n v="0.10000000149011599"/>
    <s v="NEUTRAL"/>
    <s v="NEUTRAL"/>
    <x v="0"/>
    <x v="0"/>
  </r>
  <r>
    <s v="RT @mention @mention Just won an HTML5 t-shirt from google for saying that EaselJS is my favorite canvas library at #sxsw."/>
    <s v="Google"/>
    <s v="POSITIVE"/>
    <s v="   Just won an HTML5 t-shirt from google for saying that EaselJS is my favorite canvas library at ."/>
    <n v="0.5"/>
    <n v="0.5"/>
    <s v="POSITIVE"/>
    <s v="NEUTRAL"/>
    <x v="1"/>
    <x v="0"/>
  </r>
  <r>
    <s v="RT @mention @mention Not only at Cedar Street Courtyard but also at Apple Store #SXSW {link} from a small fan :-)"/>
    <s v="Apple"/>
    <s v="POSITIVE"/>
    <s v="   Not only at Cedar Street Courtyard but also at Apple Store  {link} from a small fan "/>
    <n v="0"/>
    <n v="0"/>
    <s v="NEUTRAL"/>
    <s v="NEUTRAL"/>
    <x v="0"/>
    <x v="0"/>
  </r>
  <r>
    <s v="RT @mention @mention one of the must have apps to survive #SXSW {link}  Join our #SXSWbarcrawl during #SXSWi"/>
    <s v="iPad or iPhone App"/>
    <s v="POSITIVE"/>
    <s v="   one of the must have apps to survive  {link}  Join our  during "/>
    <n v="0.69999998807907104"/>
    <n v="0.69999998807907104"/>
    <s v="POSITIVE"/>
    <s v="NEUTRAL"/>
    <x v="1"/>
    <x v="0"/>
  </r>
  <r>
    <s v="RT @mention @mention Peter Cashmore on the iPad 2: it's only a minor improvement. Not worth it unless you have money to burn. #SXSW"/>
    <s v="iPad"/>
    <s v="NEGATIVE"/>
    <s v="   Peter Cashmore on the iPad it's only a minor improvement. Not worth it unless you have money to burn. "/>
    <n v="-0.40000000596046398"/>
    <n v="0.80000001192092896"/>
    <s v="NEGATIVE"/>
    <s v="NEGATIVE"/>
    <x v="1"/>
    <x v="1"/>
  </r>
  <r>
    <s v="RT @mention @mention putting a gun to @mention head. Give me your iPhone! #SXSW {link}"/>
    <s v="iPhone"/>
    <s v="POSITIVE"/>
    <s v="   putting a gun to  head. Give me your iPhone!  {link}"/>
    <n v="0"/>
    <n v="0.20000000298023199"/>
    <s v="NEUTRAL"/>
    <s v="NEUTRAL"/>
    <x v="0"/>
    <x v="0"/>
  </r>
  <r>
    <s v="RT @mention @mention RT @mention New #UberSocial for #iPhone now in the App Store includes UberGuide to #SXSW (cont) {link}"/>
    <s v="iPad or iPhone App"/>
    <s v="POSITIVE"/>
    <s v="   RT  New  for  now in the App Store includes UberGuide to  (cont) {link}"/>
    <n v="0"/>
    <n v="0"/>
    <s v="NEUTRAL"/>
    <s v="NEUTRAL"/>
    <x v="0"/>
    <x v="0"/>
  </r>
  <r>
    <s v="RT @mention @mention wow - a gold's gym underneath an Apple store. Kind of you in a nutshell, right? #SXSW"/>
    <s v="Apple"/>
    <s v="POSITIVE"/>
    <s v="   wow - a gold's gym underneath an Apple store. Kind of you in a nutshell, right? "/>
    <n v="0"/>
    <n v="0"/>
    <s v="NEUTRAL"/>
    <s v="NEUTRAL"/>
    <x v="0"/>
    <x v="0"/>
  </r>
  <r>
    <s v="RT @mention @mention your iPhone 4 cases are Rad and Ready! Stop by tomorrow to get them! #Sxsw #zazzlesxsw #sxswi {link}"/>
    <s v="iPhone"/>
    <s v="POSITIVE"/>
    <s v="   your iPhone cases are Rad and Ready! Stop by tomorrow to get them!    {link}"/>
    <n v="0.10000000149011599"/>
    <n v="1"/>
    <s v="NEUTRAL"/>
    <s v="NEUTRAL"/>
    <x v="0"/>
    <x v="0"/>
  </r>
  <r>
    <s v="RT @mention &amp;quot;@mention - #Apple is the classiest fascist company in America. Really elegant.&amp;quot; #sxsw #rji"/>
    <s v="Apple"/>
    <s v="NEGATIVE"/>
    <s v="  &amp;quot; -  is the classiest fascist company in America. Really elegant.&amp;quot;  "/>
    <n v="0"/>
    <n v="0"/>
    <s v="NEUTRAL"/>
    <s v="NEUTRAL"/>
    <x v="0"/>
    <x v="0"/>
  </r>
  <r>
    <s v="RT @mention &amp;quot;apple comes up with cool technology no one's ever heard of because they don't go to conferences&amp;quot; #sxsw #pseudoretweet"/>
    <s v="Apple"/>
    <s v="POSITIVE"/>
    <s v="  &amp;quot;apple comes up with cool technology no one's ever heard of because they don't go to conferences&amp;quot;  "/>
    <n v="-0.10000000149011599"/>
    <n v="0.10000000149011599"/>
    <s v="NEUTRAL"/>
    <s v="NEUTRAL"/>
    <x v="0"/>
    <x v="0"/>
  </r>
  <r>
    <s v="RT @mention &amp;quot;Apple is the most elegant fascist company in America.&amp;quot; #flipboard #SXSW"/>
    <s v="Apple"/>
    <s v="NEGATIVE"/>
    <s v="  &amp;quot;Apple is the most elegant fascist company in America.&amp;quot;  "/>
    <n v="0.5"/>
    <n v="0.5"/>
    <s v="POSITIVE"/>
    <s v="NEGATIVE"/>
    <x v="0"/>
    <x v="1"/>
  </r>
  <r>
    <s v="RT @mention &amp;quot;Apple: the most elegant fascist corporation in America today.&amp;quot; -- Kara Swisher #sxsw #flipboard"/>
    <s v="Apple"/>
    <s v="NEGATIVE"/>
    <s v="  &amp;quot;Apple the most elegant fascist corporation in America today.&amp;quot; -- Kara Swisher  "/>
    <n v="0.5"/>
    <n v="0.5"/>
    <s v="POSITIVE"/>
    <s v="NEGATIVE"/>
    <x v="0"/>
    <x v="1"/>
  </r>
  <r>
    <s v="RT @mention &amp;quot;At #SXSW, Apple schools the marketing experts&amp;quot;  {link}"/>
    <s v="Apple"/>
    <s v="POSITIVE"/>
    <s v="  &amp;quot;At , Apple schools the marketing experts&amp;quot;  {link}"/>
    <n v="0"/>
    <n v="0"/>
    <s v="NEUTRAL"/>
    <s v="NEUTRAL"/>
    <x v="0"/>
    <x v="0"/>
  </r>
  <r>
    <s v="RT @mention &amp;quot;Google before you tweet is the new think before you speak&amp;quot; -- Belinsky of Digital Democracy #sxsw #911tweets"/>
    <s v="Google"/>
    <s v="POSITIVE"/>
    <s v="  &amp;quot;Google before you tweet is the new think before you speak&amp;quot; -- Belinsky of Digital Democracy  "/>
    <n v="0"/>
    <n v="0"/>
    <s v="NEUTRAL"/>
    <s v="NEUTRAL"/>
    <x v="0"/>
    <x v="0"/>
  </r>
  <r>
    <s v="RT @mention &amp;quot;Google before you tweet&amp;quot; is the new &amp;quot;think before you speak.&amp;quot; - Mark Belinsky, #911tweets panel at #SXSW."/>
    <s v="Google"/>
    <s v="POSITIVE"/>
    <s v="  &amp;quot;Google before you tweet&amp;quot; is the new &amp;quot;think before you speak.&amp;quot; - Mark Belinsky,  panel at ."/>
    <n v="0"/>
    <n v="0"/>
    <s v="NEUTRAL"/>
    <s v="NEUTRAL"/>
    <x v="0"/>
    <x v="0"/>
  </r>
  <r>
    <s v="RT @mention &amp;quot;Google looks for technical solutions, which why they're not great at community because it's a human solution.&amp;quot; #SXSW"/>
    <s v="Google"/>
    <s v="NEGATIVE"/>
    <s v="  &amp;quot;Google looks for technical solutions, which why they're not great at community because it's a human solution.&amp;quot; "/>
    <n v="-0.69999998807907104"/>
    <n v="0.69999998807907104"/>
    <s v="NEGATIVE"/>
    <s v="NEGATIVE"/>
    <x v="1"/>
    <x v="1"/>
  </r>
  <r>
    <s v="RT @mention &amp;quot;Google maps: Route around traffic is saving our user 2 years every day.&amp;quot; Marissa Mayer #sxsw"/>
    <s v="Other Google product or service"/>
    <s v="POSITIVE"/>
    <s v="  &amp;quot;Google maps Route around traffic is saving our user years every day.&amp;quot; Marissa Mayer "/>
    <n v="0"/>
    <n v="0"/>
    <s v="NEUTRAL"/>
    <s v="NEUTRAL"/>
    <x v="0"/>
    <x v="0"/>
  </r>
  <r>
    <s v="RT @mention &amp;quot;I believe in God because there is no other explanation for Apple's continued existence.&amp;quot; Guy Kawasaki #enchantment #sxsw"/>
    <s v="Apple"/>
    <s v="NEGATIVE"/>
    <s v="  &amp;quot;I believe in God because there is no other explanation for Apple's continued existence.&amp;quot; Guy Kawasaki  "/>
    <n v="0"/>
    <n v="0"/>
    <s v="NEUTRAL"/>
    <s v="NEUTRAL"/>
    <x v="0"/>
    <x v="0"/>
  </r>
  <r>
    <s v="RT @mention &amp;quot;I'm just learning all of these things from the screen.&amp;quot; A 4-year old's explanation of how she instantly knew how to use an iPad. #sxsw"/>
    <s v="iPad"/>
    <s v="POSITIVE"/>
    <s v="  &amp;quot;I'm just learning all of these things from the screen.&amp;quot; A-year old's explanation of how she instantly knew how to use an iPad. "/>
    <n v="0.20000000298023199"/>
    <n v="0.20000000298023199"/>
    <s v="NEUTRAL"/>
    <s v="NEUTRAL"/>
    <x v="0"/>
    <x v="0"/>
  </r>
  <r>
    <s v="RT @mention &amp;quot;If there's one thing SXSW is good for, it's flash mobs and hive-think.&amp;quot; Apple Wins. Again. @mention #sxsw #ipad2 {link}"/>
    <s v="Apple"/>
    <s v="POSITIVE"/>
    <s v="  &amp;quot;If there's one thing SW is good for, it's flash mobs and hive-think.&amp;quot; Apple Wins. Again.    {link}"/>
    <n v="0.20000000298023199"/>
    <n v="0.69999998807907104"/>
    <s v="NEUTRAL"/>
    <s v="POSITIVE"/>
    <x v="0"/>
    <x v="1"/>
  </r>
  <r>
    <s v="RT @mention &amp;quot;it's not about affirmative action; having women on product team [at Google] literally made the product better&amp;quot; #SXSW #nptech"/>
    <s v="Google"/>
    <s v="POSITIVE"/>
    <s v="  &amp;quot;it's not about affirmative action; having women on product team [at Google] literally made the product better&amp;quot;  "/>
    <n v="-0.10000000149011599"/>
    <n v="0.10000000149011599"/>
    <s v="NEUTRAL"/>
    <s v="NEGATIVE"/>
    <x v="0"/>
    <x v="0"/>
  </r>
  <r>
    <s v="RT @mention &amp;quot;it's not about affirmative action; having women on the product team [at Google] literally made the product better&amp;quot; @mention #SXSW"/>
    <s v="Google"/>
    <s v="POSITIVE"/>
    <s v="  &amp;quot;it's not about affirmative action; having women on the product team [at Google] literally made the product better&amp;quot;  "/>
    <n v="-0.10000000149011599"/>
    <n v="0.10000000149011599"/>
    <s v="NEUTRAL"/>
    <s v="NEGATIVE"/>
    <x v="0"/>
    <x v="0"/>
  </r>
  <r>
    <s v="RT @mention &amp;quot;multiple approaches to monetization&amp;quot; re: iPhone game dev &amp;quot;but ads would cheapen our product&amp;quot; ok, good luck with that #sxsw"/>
    <s v="iPad or iPhone App"/>
    <s v="NEGATIVE"/>
    <s v="  &amp;quot;multiple approaches to monetization&amp;quot; re iPhone game dev &amp;quot;but ads would cheapen our product&amp;quot; ok, good luck with that "/>
    <n v="-0.5"/>
    <n v="0.5"/>
    <s v="NEGATIVE"/>
    <s v="MIXED"/>
    <x v="1"/>
    <x v="0"/>
  </r>
  <r>
    <s v="RT @mention &amp;quot;She's the iPad DJ working the Etsy party.&amp;quot; #realtalk #sxsw"/>
    <m/>
    <s v="POSITIVE"/>
    <s v="  &amp;quothe's the iPad DJ working the Etsy party.&amp;quot;  "/>
    <n v="-0.10000000149011599"/>
    <n v="0.10000000149011599"/>
    <s v="NEUTRAL"/>
    <s v="NEUTRAL"/>
    <x v="0"/>
    <x v="0"/>
  </r>
  <r>
    <s v="RT @mention &amp;quot;So if you Google &amp;quot;refrigerator magnet game...&amp;quot; // *everyone at the #SXSW keynote stops listening and does it*"/>
    <s v="Other Google product or service"/>
    <s v="POSITIVE"/>
    <s v="  &amp;quoto if you Google &amp;quot;refrigerator magnet game...&amp;quot; // *everyone at the  keynote stops listening and does it*"/>
    <n v="-0.20000000298023199"/>
    <n v="0.20000000298023199"/>
    <s v="NEUTRAL"/>
    <s v="NEUTRAL"/>
    <x v="0"/>
    <x v="0"/>
  </r>
  <r>
    <s v="RT @mention &amp;quot;the future of local is contextual discovery.&amp;quot; Google's Marissa Mayer argues 'where' is exceptionally valuable for any type of search. #SXSW"/>
    <s v="Google"/>
    <s v="POSITIVE"/>
    <s v="  &amp;quot;the future of local is contextual discovery.&amp;quot; Google's Marissa Mayer argues 'where' is exceptionally valuable for any type of search. "/>
    <n v="0.60000002384185702"/>
    <n v="0.60000002384185702"/>
    <s v="POSITIVE"/>
    <s v="POSITIVE"/>
    <x v="1"/>
    <x v="1"/>
  </r>
  <r>
    <s v="RT @mention &amp;quot;The Google name was built on getting things out there and trying them out.&amp;quot; -Marissa Mayer #sxsw frm @mention"/>
    <s v="Google"/>
    <s v="POSITIVE"/>
    <s v="  &amp;quot;The Google name was built on getting things out there and trying them out.&amp;quot; -Marissa Mayer  frm "/>
    <n v="-0.10000000149011599"/>
    <n v="0.10000000149011599"/>
    <s v="NEUTRAL"/>
    <s v="NEUTRAL"/>
    <x v="0"/>
    <x v="0"/>
  </r>
  <r>
    <s v="RT @mention &amp;quot;the only explanation for the continued success of Apple is the existence of God.&amp;quot; @mention #enchantment #sxsw"/>
    <s v="Apple"/>
    <s v="POSITIVE"/>
    <s v="  &amp;quot;the only explanation for the continued success of Apple is the existence of God.&amp;quot;   "/>
    <n v="-0.20000000298023199"/>
    <n v="0.20000000298023199"/>
    <s v="NEUTRAL"/>
    <s v="NEUTRAL"/>
    <x v="0"/>
    <x v="0"/>
  </r>
  <r>
    <s v="RT @mention &amp;quot;There is no other explanation for Apple's continued survival than the existence of God&amp;quot; #GuyKawasaki #sxsw"/>
    <s v="Apple"/>
    <s v="POSITIVE"/>
    <s v="  &amp;quot;There is no other explanation for Apple's continued survival than the existence of God&amp;quot;  "/>
    <n v="-0.10000000149011599"/>
    <n v="0.10000000149011599"/>
    <s v="NEUTRAL"/>
    <s v="NEUTRAL"/>
    <x v="0"/>
    <x v="0"/>
  </r>
  <r>
    <s v="RT @mention &amp;quot;There's a reason why Google isn't in social -- they are too technical.&amp;quot; #sxsw #comments"/>
    <s v="Google"/>
    <s v="NEGATIVE"/>
    <s v="  &amp;quot;There's a reason why Google isn't in social -- they are too technical.&amp;quot;  "/>
    <n v="0"/>
    <n v="0"/>
    <s v="NEUTRAL"/>
    <s v="NEUTRAL"/>
    <x v="0"/>
    <x v="0"/>
  </r>
  <r>
    <s v="RT @mention &amp;quot;Transparency, choice and control are what define Google products.&amp;quot; -Mayer. Thereby defining the Google brand with the same values #SXSW"/>
    <s v="Google"/>
    <s v="POSITIVE"/>
    <s v="  &amp;quot;Transparency, choice and control are what define Google products.&amp;quot; -Mayer. Thereby defining the Google brand with the same values "/>
    <n v="0"/>
    <n v="0.10000000149011599"/>
    <s v="NEUTRAL"/>
    <s v="NEUTRAL"/>
    <x v="0"/>
    <x v="0"/>
  </r>
  <r>
    <s v="RT @mention #Apple is setting up a pop-up store in downtown Austin (to sell bajillions of iPad2s to #sxsw attendees, of course!) {link}"/>
    <s v="iPad"/>
    <s v="POSITIVE"/>
    <s v="   is setting up a pop-up store in downtown Austin (to sell bajillions of iPad2s to  attendees, of course!) {link}"/>
    <n v="0.5"/>
    <n v="0.5"/>
    <s v="POSITIVE"/>
    <s v="NEUTRAL"/>
    <x v="1"/>
    <x v="0"/>
  </r>
  <r>
    <s v="RT @mention #Apple Pop-Up Store Selling #iPad2 At #SXSW {link} via @mention #Tech #Retail"/>
    <s v="Apple"/>
    <s v="POSITIVE"/>
    <s v="   Pop-Up Store Selling  At  {link} via   "/>
    <n v="0.40000000596046398"/>
    <n v="0.40000000596046398"/>
    <s v="POSITIVE"/>
    <s v="NEUTRAL"/>
    <x v="1"/>
    <x v="0"/>
  </r>
  <r>
    <s v="RT @mention #Apple saves #SXSW, set to open pop-up store {link}"/>
    <m/>
    <s v="POSITIVE"/>
    <s v="   saves , set to open pop-up store {link}"/>
    <n v="0"/>
    <n v="0"/>
    <s v="NEUTRAL"/>
    <s v="POSITIVE"/>
    <x v="0"/>
    <x v="1"/>
  </r>
  <r>
    <s v="RT @mention #Apple setting up pop-up store Austin (to sell bajillions of iPad2s to #sxsw attendees) {link} [brilliant]"/>
    <s v="iPad"/>
    <s v="POSITIVE"/>
    <s v="   setting up pop-up store Austin (to sell bajillions of iPad2s to  attendees) {link} [brilliant]"/>
    <n v="0.69999998807907104"/>
    <n v="0.69999998807907104"/>
    <s v="POSITIVE"/>
    <s v="NEUTRAL"/>
    <x v="1"/>
    <x v="0"/>
  </r>
  <r>
    <s v="RT @mention #Apple to Hawk iPad 2 at #SXSW Festival Popup Store!  {link}  by @mention"/>
    <s v="Apple"/>
    <s v="POSITIVE"/>
    <s v="   to Hawk iPad at  Festival Popup Store!  {link}  by "/>
    <n v="0.10000000149011599"/>
    <n v="0.30000001192092801"/>
    <s v="NEUTRAL"/>
    <s v="NEUTRAL"/>
    <x v="0"/>
    <x v="0"/>
  </r>
  <r>
    <s v="RT @mention #blackberry users must feel like such losers here at #sxsw. clearly. #iphone crowd, baby."/>
    <s v="iPhone"/>
    <s v="POSITIVE"/>
    <s v="   users must feel like such losers here at . clearly.  crowd, baby."/>
    <n v="-0.10000000149011599"/>
    <n v="0.69999998807907104"/>
    <s v="NEUTRAL"/>
    <s v="NEUTRAL"/>
    <x v="0"/>
    <x v="0"/>
  </r>
  <r>
    <s v="RT @mention #futuremf Trajan: Google has destroyed the &amp;lt;title&amp;gt; tag - websites SEO them. Open Graph Protocol added a clean title tag instead #sxsw"/>
    <s v="Google"/>
    <s v="NEGATIVE"/>
    <s v="   Trajan Google has destroyed the &amp;lt;title&amp;gt; tag - websites SEO them. Open Graph Protocol added a clean title tag instead "/>
    <n v="0"/>
    <n v="0"/>
    <s v="NEUTRAL"/>
    <s v="NEUTRAL"/>
    <x v="0"/>
    <x v="0"/>
  </r>
  <r>
    <s v="RT @mention #iPad design tip: if it looks like a physical object ppl will interact with it like it___s one&amp;quot; #sxsw #tapworthy #gsdm"/>
    <s v="iPad"/>
    <s v="POSITIVE"/>
    <s v="   design tip if it looks like a physical object ppl will interact with it like it___s one&amp;quot;   "/>
    <n v="0"/>
    <n v="0"/>
    <s v="NEUTRAL"/>
    <s v="NEUTRAL"/>
    <x v="0"/>
    <x v="0"/>
  </r>
  <r>
    <s v="RT @mention #iPad Lounge: Recharge, coffee, H2O, iPad Art Show-free, daily for #sxsw 106 E 8th at Congress ‰_ Austin Details {link}"/>
    <s v="iPad"/>
    <s v="POSITIVE"/>
    <s v="   Lounge Recharge, coffee, H2O, iPad Art Show-free, daily for  Eth at Congress  _ Austin Details {link}"/>
    <n v="0.5"/>
    <n v="0.5"/>
    <s v="POSITIVE"/>
    <s v="NEUTRAL"/>
    <x v="1"/>
    <x v="0"/>
  </r>
  <r>
    <s v="RT @mention #iPad2 Unboxing Outside the #SXSW #Apple Store {link}"/>
    <m/>
    <s v="POSITIVE"/>
    <s v="   Unboxing Outside the   Store {link}"/>
    <n v="0.10000000149011599"/>
    <n v="0.10000000149011599"/>
    <s v="NEUTRAL"/>
    <s v="NEUTRAL"/>
    <x v="0"/>
    <x v="0"/>
  </r>
  <r>
    <s v="RT @mention #killing #sxsw &amp;quot;you can google a canadian tuxedo and lose yourself for hours&amp;quot;"/>
    <m/>
    <s v="POSITIVE"/>
    <s v="    &amp;quot;you can google a canadian tuxedo and lose yourself for hours&amp;quot;"/>
    <n v="0"/>
    <n v="0"/>
    <s v="NEUTRAL"/>
    <s v="NEUTRAL"/>
    <x v="0"/>
    <x v="0"/>
  </r>
  <r>
    <s v="RT @mention #playhopskoch is in the apple app store (as well as the android market) getting ready to rock #sxsw"/>
    <s v="iPad or iPhone App"/>
    <s v="POSITIVE"/>
    <s v="   is in the apple app store (as well as the android market) getting ready to rock "/>
    <n v="0.30000001192092801"/>
    <n v="0.30000001192092801"/>
    <s v="POSITIVE"/>
    <s v="NEUTRAL"/>
    <x v="1"/>
    <x v="0"/>
  </r>
  <r>
    <s v="RT @mention #qagb #sxsw Timely! RT @mention Bing's search engine share continues to rise, up to 13.6%. Google still tops at 65.4% {link}"/>
    <s v="Google"/>
    <s v="POSITIVE"/>
    <s v="    Timely! RT  Bing's search engine share continues to rise, up to%. Google still tops at% {link}"/>
    <n v="0.20000000298023199"/>
    <n v="0.89999997615814198"/>
    <s v="NEUTRAL"/>
    <s v="POSITIVE"/>
    <x v="0"/>
    <x v="1"/>
  </r>
  <r>
    <s v="RT @mention #Smmnextgen Tools on the cheap: google analytics+excel+buzzmetrics.  Also Radian6 and Altimeter.  #sxsw #sloansxsw"/>
    <m/>
    <s v="POSITIVE"/>
    <s v="   Tools on the cheap google analytics+excel+buzzmetrics.  Also Radian6 and Altimeter.   "/>
    <n v="0.10000000149011599"/>
    <n v="0.30000001192092801"/>
    <s v="NEUTRAL"/>
    <s v="NEUTRAL"/>
    <x v="0"/>
    <x v="0"/>
  </r>
  <r>
    <s v="RT @mention #sxsw @mention omitting Flash on Apple seems effective, even though they have h264 - maybe we do need to break old things #browserwars"/>
    <s v="Apple"/>
    <s v="POSITIVE"/>
    <s v="    omitting Flash on Apple seems effective, even though they have h264 - maybe we do need to break old things "/>
    <n v="0.5"/>
    <n v="0.5"/>
    <s v="POSITIVE"/>
    <s v="MIXED"/>
    <x v="1"/>
    <x v="0"/>
  </r>
  <r>
    <s v="RT @mention #SXSW @mention talk - demo'ing Google Places w/ Hotpot! Integrated rating/recommendation system for Android/iPhone - cool stuff!!!"/>
    <s v="Other Google product or service"/>
    <s v="POSITIVE"/>
    <s v="    talk - demo'ing Google Places w/ Hotpot! Integrated rating/recommendation system for Android/iPhone - cool stuff!!!"/>
    <n v="0.40000000596046398"/>
    <n v="0.80000001192092896"/>
    <s v="POSITIVE"/>
    <s v="NEUTRAL"/>
    <x v="1"/>
    <x v="0"/>
  </r>
  <r>
    <s v="RT @mention #SXSW #beyondwc Analytics 101: Google Analytics is a standard to use."/>
    <m/>
    <s v="POSITIVE"/>
    <s v="    Analytics Google Analytics is a standard to use."/>
    <n v="0"/>
    <n v="0"/>
    <s v="NEUTRAL"/>
    <s v="NEUTRAL"/>
    <x v="0"/>
    <x v="0"/>
  </r>
  <r>
    <s v="RT @mention #sxsw #csr reporting: Janecek: Microsoft gives $ to charity. Apple gives nothing. Everyone in room has iPhone. What drives that decision?"/>
    <s v="Apple"/>
    <s v="NEGATIVE"/>
    <s v="    reporting Janecek Microsoft gives $ to charity. Apple gives nothing. Everyone in room has iPhone. What drives that decision?"/>
    <n v="0"/>
    <n v="0.30000001192092801"/>
    <s v="NEUTRAL"/>
    <s v="NEUTRAL"/>
    <x v="0"/>
    <x v="0"/>
  </r>
  <r>
    <s v="RT @mention #sxsw #enchantment: @mention &amp;quot;Bright spot for Apple: Pagemaker saved Apple. I believe in God b/c no other explanation of Apple survival"/>
    <s v="Apple"/>
    <s v="POSITIVE"/>
    <s v="     &amp;quot;Bright spot for Apple Pagemaker saved Apple. I believe in God b/c no other explanation of Apple survival"/>
    <n v="0.20000000298023199"/>
    <n v="0.40000000596046398"/>
    <s v="NEUTRAL"/>
    <s v="NEUTRAL"/>
    <x v="0"/>
    <x v="0"/>
  </r>
  <r>
    <s v="RT @mention #sxsw #enchantment: @mention &amp;quot;No one uses Windows voluntarily.&amp;quot; &amp;quot;Apple is greatest collection of egomaniacs in history.&amp;quot; haha"/>
    <s v="Apple"/>
    <s v="NEGATIVE"/>
    <s v="     &amp;quot;No one uses Windows voluntarily.&amp;quot; &amp;quot;Apple is greatest collection of egomaniacs in history.&amp;quot; haha"/>
    <n v="0"/>
    <n v="0"/>
    <s v="NEUTRAL"/>
    <s v="POSITIVE"/>
    <x v="0"/>
    <x v="0"/>
  </r>
  <r>
    <s v="RT @mention #sxsw #geogames #android if you develop geo-games tweet us. We'd love to talk...free beer or coffee for a couple minutes of your time."/>
    <s v="Android"/>
    <s v="POSITIVE"/>
    <s v="     if you develop geo-games tweet us. We'd love to talk...free beer or coffee for a couple minutes of your time."/>
    <n v="0.5"/>
    <n v="1"/>
    <s v="POSITIVE"/>
    <s v="NEUTRAL"/>
    <x v="1"/>
    <x v="0"/>
  </r>
  <r>
    <s v="RT @mention #SXSW #Hootsuite #Chilltab #Tablet Stand rocks! Canadian Social Media for #ipad at its best @mention {link}"/>
    <m/>
    <s v="POSITIVE"/>
    <s v="      Stand rocks! Canadian Social Media for  at its best  {link}"/>
    <n v="0.60000002384185702"/>
    <n v="1.20000004768371"/>
    <s v="POSITIVE"/>
    <s v="POSITIVE"/>
    <x v="1"/>
    <x v="1"/>
  </r>
  <r>
    <s v="RT @mention #SXSW #sxswparty Matt Damon upstairs at the Google party Maggie Maes 6th st"/>
    <m/>
    <s v="POSITIVE"/>
    <s v="    Matt Damon upstairs at the Google party Maggie Maesth st"/>
    <n v="0.10000000149011599"/>
    <n v="0.10000000149011599"/>
    <s v="NEUTRAL"/>
    <s v="NEUTRAL"/>
    <x v="0"/>
    <x v="0"/>
  </r>
  <r>
    <s v="RT @mention #SXSW 2011: The Google and Bing smackdown in all its bloody banality (Guardian) {link} via @mention"/>
    <s v="Google"/>
    <s v="NEGATIVE"/>
    <s v="   The Google and Bing smackdown in all its bloody banality (Guardian) {link} via "/>
    <n v="0.10000000149011599"/>
    <n v="0.10000000149011599"/>
    <s v="NEUTRAL"/>
    <s v="NEUTRAL"/>
    <x v="0"/>
    <x v="0"/>
  </r>
  <r>
    <s v="RT @mention #sxsw beta testing interactive book for iPad app by Moonbot studios out of Louisiana.  Cool app."/>
    <s v="iPad or iPhone App"/>
    <s v="POSITIVE"/>
    <s v="   beta testing interactive book for iPad app by Moonbot studios out of Louisiana.  Cool app."/>
    <n v="0.5"/>
    <n v="1.1000000238418499"/>
    <s v="POSITIVE"/>
    <s v="NEUTRAL"/>
    <x v="1"/>
    <x v="0"/>
  </r>
  <r>
    <s v="RT @mention #sxsw bound! Keep an eye out I may give away an @mention #iPhone case at ATX after we land!"/>
    <m/>
    <s v="POSITIVE"/>
    <s v="   bound! Keep an eye out I may give away an   case at ATX after we land!"/>
    <n v="0.30000001192092801"/>
    <n v="0.60000002384185702"/>
    <s v="POSITIVE"/>
    <s v="NEUTRAL"/>
    <x v="1"/>
    <x v="0"/>
  </r>
  <r>
    <s v="RT @mention #SXSW Go 1.1 for Android is LIVE in the Android Marketplace! New features, including SD card storage and more.  {link} via @mention"/>
    <s v="Android App"/>
    <s v="POSITIVE"/>
    <s v="   Go for Android is LIVE in the Android Marketplace! New features, including SD card storage and more.  {link} via "/>
    <n v="0.20000000298023199"/>
    <n v="0.80000001192092896"/>
    <s v="NEUTRAL"/>
    <s v="NEUTRAL"/>
    <x v="0"/>
    <x v="0"/>
  </r>
  <r>
    <s v="RT @mention #sxsw guy in front of me at this panel has an ipad in an etch-a-sketch case...device of wondeR? #iusxsw"/>
    <s v="iPad"/>
    <s v="POSITIVE"/>
    <s v="   guy in front of me at this panel has an ipad in an etch-a-sketch case...device of wondeR? "/>
    <n v="0"/>
    <n v="0"/>
    <s v="NEUTRAL"/>
    <s v="NEUTRAL"/>
    <x v="0"/>
    <x v="0"/>
  </r>
  <r>
    <s v="RT @mention #SXSW hire qualified and talented women consciously early on in #startups to achieve success - Google did!"/>
    <s v="Google"/>
    <s v="POSITIVE"/>
    <s v="   hire qualified and talented women consciously early on in  to achieve success - Google did!"/>
    <n v="0.60000002384185702"/>
    <n v="0.60000002384185702"/>
    <s v="POSITIVE"/>
    <s v="NEUTRAL"/>
    <x v="1"/>
    <x v="0"/>
  </r>
  <r>
    <s v="RT @mention #sxsw ipad store sold out of everything except 64gig wifi only white"/>
    <s v="iPad"/>
    <s v="NEGATIVE"/>
    <s v="   ipad store sold out of everything exceptgig wifi only white"/>
    <n v="0"/>
    <n v="0"/>
    <s v="NEUTRAL"/>
    <s v="NEUTRAL"/>
    <x v="0"/>
    <x v="0"/>
  </r>
  <r>
    <s v="RT @mention #sxsw Is SXSW getting its own Apple store?: The geeks cried._x000d_Yes the iPad 2 is coming, but it___s coming this Frid... {link}"/>
    <s v="iPad"/>
    <s v="POSITIVE"/>
    <s v="   Is SW getting its own Apple store? The geeks cried._x000d_Yes the iPad is coming, but it___s coming this Frid... {link}"/>
    <n v="0.30000001192092801"/>
    <n v="1"/>
    <s v="POSITIVE"/>
    <s v="NEUTRAL"/>
    <x v="1"/>
    <x v="0"/>
  </r>
  <r>
    <s v="RT @mention #sxsw look for the blue hair. I've got your free android phone info stickers from @mention #allhat3"/>
    <m/>
    <s v="POSITIVE"/>
    <s v="   look for the blue hair. I've got your free android phone info stickers from  "/>
    <n v="0.20000000298023199"/>
    <n v="0.5"/>
    <s v="NEUTRAL"/>
    <s v="NEUTRAL"/>
    <x v="0"/>
    <x v="0"/>
  </r>
  <r>
    <s v="RT @mention #SXSW News: Apple is getting into the music business? New device called an &amp;quot;iPod&amp;quot;. Like a compact disc player without the disk."/>
    <m/>
    <s v="POSITIVE"/>
    <s v="   News Apple is getting into the music business? New device called an &amp;quot;iPod&amp;quot;. Like a compact disc player without the disk."/>
    <n v="0.10000000149011599"/>
    <n v="0.80000001192092896"/>
    <s v="NEUTRAL"/>
    <s v="NEUTRAL"/>
    <x v="0"/>
    <x v="0"/>
  </r>
  <r>
    <s v="RT @mention #SXSW Plans: Google party, blackberry party and then IE 8 party. Good times. where is this party lol"/>
    <s v="Google"/>
    <s v="POSITIVE"/>
    <s v="   Plans Google party, blackberry party and then IE party. Good times. where is this party lol"/>
    <n v="0.30000001192092801"/>
    <n v="1.1000000238418499"/>
    <s v="POSITIVE"/>
    <s v="NEUTRAL"/>
    <x v="1"/>
    <x v="0"/>
  </r>
  <r>
    <s v="RT @mention #SXSW RT @mention WOW, Apple does the right thing in Japan, a must read: {link}"/>
    <s v="Apple"/>
    <s v="POSITIVE"/>
    <s v="   RT  WOW, Apple does the right thing in Japan, a must read {link}"/>
    <n v="0.20000000298023199"/>
    <n v="0.20000000298023199"/>
    <s v="NEUTRAL"/>
    <s v="NEUTRAL"/>
    <x v="0"/>
    <x v="0"/>
  </r>
  <r>
    <s v="RT @mention #sxsw rumor mill: iPad 3 will have between 6 and 15 cameras, slightly thinner rare earths case, and &amp;quot;different&amp;quot; but still smudgy screen."/>
    <s v="iPad"/>
    <s v="NEGATIVE"/>
    <s v="   rumor mill iPad will have between and cameras, slightly thinner rare earths case, and &amp;quot;different&amp;quot; but still smudgy screen."/>
    <n v="-0.69999998807907104"/>
    <n v="0.69999998807907104"/>
    <s v="NEGATIVE"/>
    <s v="NEUTRAL"/>
    <x v="1"/>
    <x v="0"/>
  </r>
  <r>
    <s v="RT @mention #SXSW sponsored by Apple, plaid, and boys I'm attracted to."/>
    <m/>
    <s v="POSITIVE"/>
    <s v="   sponsored by Apple, plaid, and boys I'm attracted to."/>
    <n v="0.5"/>
    <n v="0.5"/>
    <s v="POSITIVE"/>
    <s v="NEUTRAL"/>
    <x v="1"/>
    <x v="0"/>
  </r>
  <r>
    <s v="RT @mention #sxsw that is so cool #apple has a pop up fundraising kiosk for #japan at #sxsw just kidding but a good idea..."/>
    <s v="Apple"/>
    <s v="POSITIVE"/>
    <s v="   that is so cool  has a pop up fundraising kiosk for  at  just kidding but a good idea..."/>
    <n v="0.69999998807907104"/>
    <n v="0.69999998807907104"/>
    <s v="POSITIVE"/>
    <s v="POSITIVE"/>
    <x v="1"/>
    <x v="1"/>
  </r>
  <r>
    <s v="RT @mention #sxsw WAZE {link} is duking it out with google re: personalized mapping experience. Friendly &amp;quot;panel crashing&amp;quot;"/>
    <s v="Google"/>
    <s v="NEGATIVE"/>
    <s v="   WAZE {link} is duking it out with google re personalized mapping experience. Friendly &amp;quot;panel crashing&amp;quot;"/>
    <n v="0.5"/>
    <n v="1.1000000238418499"/>
    <s v="POSITIVE"/>
    <s v="NEUTRAL"/>
    <x v="0"/>
    <x v="0"/>
  </r>
  <r>
    <s v="RT @mention #SXSW: iPad Design Headaches (Take Two Tablet and Call Me in the Morning) {link}"/>
    <s v="iPad"/>
    <s v="NEGATIVE"/>
    <s v="   iPad Design Headaches (Take Two Tablet and Call Me in the Morning) {link}"/>
    <n v="0.30000001192092801"/>
    <n v="0.30000001192092801"/>
    <s v="POSITIVE"/>
    <s v="NEGATIVE"/>
    <x v="0"/>
    <x v="1"/>
  </r>
  <r>
    <s v="RT @mention #UXdes @mention is glad there are no standard #iPad navigation tools. She might be the only one! #SXSW"/>
    <s v="iPad"/>
    <s v="NEGATIVE"/>
    <s v="    is glad there are no standard  navigation tools. She might be the only one! "/>
    <n v="-0.10000000149011599"/>
    <n v="0.20000000298023199"/>
    <s v="NEUTRAL"/>
    <s v="POSITIVE"/>
    <x v="0"/>
    <x v="0"/>
  </r>
  <r>
    <s v="RT @mention +1 RT @mention Love it. @mention #sxsw: &amp;quot;apple comes up with cool technology no one's ever heard of because they don't go to conferences&amp;quot;"/>
    <s v="Apple"/>
    <s v="POSITIVE"/>
    <s v="  +1 RT  Love it.   &amp;quot;apple comes up with cool technology no one's ever heard of because they don't go to conferences&amp;quot;"/>
    <n v="0.30000001192092801"/>
    <n v="0.89999997615814198"/>
    <s v="POSITIVE"/>
    <s v="POSITIVE"/>
    <x v="1"/>
    <x v="1"/>
  </r>
  <r>
    <s v="RT @mention 40 minutes til the @mention #SXSW Party. Free Beer, Free Maudies Tacos, Free iPad 2, Android Tablet &amp;amp; Kindle giveaway bit.ly/ajs2011"/>
    <s v="Android"/>
    <s v="POSITIVE"/>
    <s v="  minutes til the   Party. Free Beer, Free Maudies Tacos, Free iPad, Android Tablet &amp;amp; Kindle giveaway"/>
    <n v="0.40000000596046398"/>
    <n v="0.89999997615814198"/>
    <s v="POSITIVE"/>
    <s v="NEUTRAL"/>
    <x v="1"/>
    <x v="0"/>
  </r>
  <r>
    <s v="RT @mention 40% of Google maps use is mobile #sxsw"/>
    <m/>
    <s v="POSITIVE"/>
    <s v=" % of Google maps use is mobile "/>
    <n v="-0.10000000149011599"/>
    <n v="0.10000000149011599"/>
    <s v="NEUTRAL"/>
    <s v="NEUTRAL"/>
    <x v="0"/>
    <x v="0"/>
  </r>
  <r>
    <s v="RT @mention 5 Social Apps That Will Make SXSW More Intimate - {link} #SXSW #SXSWi #apps #iphone"/>
    <s v="iPad or iPhone App"/>
    <s v="POSITIVE"/>
    <s v="  Social Apps That Will Make SW More Intimate - {link}    "/>
    <n v="0.89999997615814198"/>
    <n v="0.89999997615814198"/>
    <s v="POSITIVE"/>
    <s v="NEUTRAL"/>
    <x v="1"/>
    <x v="0"/>
  </r>
  <r>
    <s v="RT @mention A #browserwars panel without Apple is like a #sxsw without parties."/>
    <s v="Apple"/>
    <s v="POSITIVE"/>
    <s v="  A  panel without Apple is like a  without parties."/>
    <n v="0"/>
    <n v="0"/>
    <s v="NEUTRAL"/>
    <s v="POSITIVE"/>
    <x v="0"/>
    <x v="1"/>
  </r>
  <r>
    <s v="Diabetes on a plate. Thanks Google, already have that covered. {link} #sxsw"/>
    <s v="Google"/>
    <s v="NEGATIVE"/>
    <s v="Diabetes on a plate. Thanks Google, already have that covered. {link} "/>
    <n v="0"/>
    <n v="0.20000000298023199"/>
    <s v="NEUTRAL"/>
    <s v="NEUTRAL"/>
    <x v="0"/>
    <x v="0"/>
  </r>
  <r>
    <s v="RT @mention Absolutely!  RT @mention Timely good schtuff from Google (People Finder 4 japan quake) {link} #iQlab #sxsw"/>
    <s v="Google"/>
    <s v="POSITIVE"/>
    <s v="  Absolutely!  RT  Timely good schtuff from Google (People Finder japan quake) {link}  "/>
    <n v="0.40000000596046398"/>
    <n v="0.89999997615814198"/>
    <s v="POSITIVE"/>
    <s v="NEUTRAL"/>
    <x v="1"/>
    <x v="0"/>
  </r>
  <r>
    <s v="RT @mention Abt to surprise customer waiting in line at Apple store in Austin for #iPad 2 with an @mention ! #SXSW #cbatsxsw / Awesome"/>
    <s v="iPad"/>
    <s v="POSITIVE"/>
    <s v="  Abt to surprise customer waiting in line at Apple store in Austin for  with an  !   / Awesome"/>
    <n v="0.40000000596046398"/>
    <n v="0.89999997615814198"/>
    <s v="POSITIVE"/>
    <s v="POSITIVE"/>
    <x v="1"/>
    <x v="1"/>
  </r>
  <r>
    <s v="RT @mention Agencies push Google in directions they never would have gone otherwise says Creative Lab Strategy Director @mention #SXSW"/>
    <s v="Google"/>
    <s v="POSITIVE"/>
    <s v="  Agencies push Google in directions they never would have gone otherwise says Creative Lab Strategy Director  "/>
    <n v="0.5"/>
    <n v="0.5"/>
    <s v="POSITIVE"/>
    <s v="NEUTRAL"/>
    <x v="1"/>
    <x v="0"/>
  </r>
  <r>
    <s v="RT @mention Agreed __” Novelty of #iPad news #apps fades fast among digital delegates __” {link}  #media #SXSW (via @mention"/>
    <s v="iPad or iPhone App"/>
    <s v="NEGATIVE"/>
    <s v="  Agreed __  Novelty of  news  fades fast among digital delegates __  {link}    (via "/>
    <n v="-0.5"/>
    <n v="0.5"/>
    <s v="NEGATIVE"/>
    <s v="NEUTRAL"/>
    <x v="1"/>
    <x v="0"/>
  </r>
  <r>
    <s v="RT @mention Almost every &amp;quot;how do you _______?&amp;quot; is answered w Google Docs in this session.  #sxsw #looseorganizations"/>
    <s v="Other Google product or service"/>
    <s v="POSITIVE"/>
    <s v="  Almost every &amp;quot;how do you _______?&amp;quot; is answered w Google Docs in this session.   "/>
    <n v="-0.20000000298023199"/>
    <n v="0.20000000298023199"/>
    <s v="NEUTRAL"/>
    <s v="NEUTRAL"/>
    <x v="0"/>
    <x v="0"/>
  </r>
  <r>
    <s v="RT @mention An awesome FREE iPhone app for keeping track of friends and meeting up and finding people for #SXSW {link}"/>
    <s v="iPad or iPhone App"/>
    <s v="POSITIVE"/>
    <s v="  An awesome FREE iPhone app for keeping track of friends and meeting up and finding people for  {link}"/>
    <n v="0.89999997615814198"/>
    <n v="0.89999997615814198"/>
    <s v="POSITIVE"/>
    <s v="POSITIVE"/>
    <x v="1"/>
    <x v="1"/>
  </r>
  <r>
    <s v="RT @mention And it will suck. RT @mention RT @mention Google will preview major new social service, Circles, at #sxsw today {link}"/>
    <s v="Other Google product or service"/>
    <s v="NEGATIVE"/>
    <s v="  And it will suck. RT  RT  Google will preview major new social service, Circles, at  today {link}"/>
    <n v="-0.10000000149011599"/>
    <n v="0.30000001192092801"/>
    <s v="NEUTRAL"/>
    <s v="NEGATIVE"/>
    <x v="0"/>
    <x v="1"/>
  </r>
  <r>
    <s v="RT @mention And we're live! Come get your Android and check us out! {link} #SXSW #android"/>
    <s v="Android"/>
    <s v="POSITIVE"/>
    <s v="  And we're live! Come get your Android and check us out! {link}  "/>
    <n v="0.10000000149011599"/>
    <n v="0.30000001192092801"/>
    <s v="NEUTRAL"/>
    <s v="NEUTRAL"/>
    <x v="0"/>
    <x v="0"/>
  </r>
  <r>
    <s v="RT @mention Android developers and friends: let's hang out 12:30p Saturday at #sxsw: {link} RT for your fellow Andro-nerds."/>
    <s v="Android"/>
    <s v="POSITIVE"/>
    <s v="  Android developers and friends let's hang out30p Saturday at  {link} RT for your fellow Andro-nerds."/>
    <n v="-0.10000000149011599"/>
    <n v="0.10000000149011599"/>
    <s v="NEUTRAL"/>
    <s v="NEUTRAL"/>
    <x v="0"/>
    <x v="0"/>
  </r>
  <r>
    <s v="RT @mention Announcing SXSW Quotables, a crowd-curated feed of the hottest quotes from #SXSW. Sign up to win an iPad 2! - {link} #ipad2"/>
    <s v="iPad"/>
    <s v="POSITIVE"/>
    <s v="  Announcing SW Quotables, a crowd-curated feed of the hottest quotes from . Sign up to win an iPad! - {link} "/>
    <n v="0.40000000596046398"/>
    <n v="0.80000001192092896"/>
    <s v="POSITIVE"/>
    <s v="NEUTRAL"/>
    <x v="1"/>
    <x v="0"/>
  </r>
  <r>
    <s v="RT @mention Another great panel at 5 pm at the Hilton - Austin's own @mention Left Brain Search = Google, Right Brain Search = X #sxsw"/>
    <s v="Google"/>
    <s v="POSITIVE"/>
    <s v="  Another great panel at pm at the Hilton - Austin's own  Left Brain Search = Google, Right Brain Search = X "/>
    <n v="0.5"/>
    <n v="0.5"/>
    <s v="POSITIVE"/>
    <s v="POSITIVE"/>
    <x v="1"/>
    <x v="1"/>
  </r>
  <r>
    <s v="RT @mention Anyone at #sxsw want to make a quick hundred dollars? New #ipad2 from ad hoc apple store here gets hundred plus cost!"/>
    <m/>
    <s v="POSITIVE"/>
    <s v="  Anyone at  want to make a quick hundred dollars? New  from ad hoc apple store here gets hundred plus cost!"/>
    <n v="0"/>
    <n v="0"/>
    <s v="NEUTRAL"/>
    <s v="NEUTRAL"/>
    <x v="0"/>
    <x v="0"/>
  </r>
  <r>
    <s v="RT @mention Anyone who was going to buy a new iPad should donate to #Japan #tsunami victims instead. #sxsw"/>
    <s v="iPad"/>
    <s v="NEGATIVE"/>
    <s v="  Anyone who was going to buy a new iPad should donate to   victims instead. "/>
    <n v="0"/>
    <n v="0"/>
    <s v="NEUTRAL"/>
    <s v="NEUTRAL"/>
    <x v="0"/>
    <x v="0"/>
  </r>
  <r>
    <s v="RT @mention Apparently, if you Google &amp;quot;ad preferences&amp;quot; and you'll see what Google thinks you'll like. #seenocreepy #sxsw #PNID"/>
    <s v="Google"/>
    <s v="NEGATIVE"/>
    <s v="  Apparently, if you Google &amp;quot;ad preferences&amp;quot; and you'll see what Google thinks you'll like.   "/>
    <n v="0"/>
    <n v="0"/>
    <s v="NEUTRAL"/>
    <s v="NEUTRAL"/>
    <x v="0"/>
    <x v="0"/>
  </r>
  <r>
    <s v="RT @mention Apple #sxsw pop-store has iPads again. 16gb wifi and 64gb wifi &amp;amp; wifi/ 3G."/>
    <m/>
    <s v="POSITIVE"/>
    <s v="  Apple  pop-store has iPads again.gb wifi andgb wifi &amp;amp; wifi/G."/>
    <n v="0"/>
    <n v="0"/>
    <s v="NEUTRAL"/>
    <s v="NEUTRAL"/>
    <x v="0"/>
    <x v="0"/>
  </r>
  <r>
    <s v="RT @mention Apple autocorrect is so weird. Ogilvy autocorrects to idiocy. #ogilvynotes #sxsw :)"/>
    <s v="Apple"/>
    <s v="NEGATIVE"/>
    <s v="  Apple autocorrect is so weird. Ogilvy autocorrects to idiocy.   "/>
    <n v="-0.30000001192092801"/>
    <n v="0.60000002384185702"/>
    <s v="NEGATIVE"/>
    <s v="NEGATIVE"/>
    <x v="1"/>
    <x v="1"/>
  </r>
  <r>
    <s v="RT @mention Apple fans. It looks like there will be a 3rd Apple store opening up in Austin for #SxSW if those are full, u can go2 1 of 4 in San Antonio."/>
    <s v="Apple"/>
    <s v="POSITIVE"/>
    <s v="  Apple fans. It looks like there will be ard Apple store opening up in Austin for  if those are full, u can go2 of in San Antonio."/>
    <n v="0"/>
    <n v="0"/>
    <s v="NEUTRAL"/>
    <s v="NEUTRAL"/>
    <x v="0"/>
    <x v="0"/>
  </r>
  <r>
    <s v="RT @mention Apple gets kudos on how marketing should be done! #SXSW iPad 2 release. Pop up store in Austin TX  {link}"/>
    <s v="Apple"/>
    <s v="POSITIVE"/>
    <s v="  Apple gets kudos on how marketing should be done!  iPad release. Pop up store in Austin TX  {link}"/>
    <n v="0.30000001192092801"/>
    <n v="0.89999997615814198"/>
    <s v="POSITIVE"/>
    <s v="POSITIVE"/>
    <x v="1"/>
    <x v="1"/>
  </r>
  <r>
    <s v="RT @mention Apple is &amp;quot;the classiest, fascist company in America,&amp;quot; says @mention #sxsw"/>
    <s v="Apple"/>
    <s v="NEGATIVE"/>
    <s v="  Apple is &amp;quot;the classiest, fascist company in America,&amp;quot; says  "/>
    <n v="0"/>
    <n v="0"/>
    <s v="NEUTRAL"/>
    <s v="NEGATIVE"/>
    <x v="0"/>
    <x v="1"/>
  </r>
  <r>
    <s v="RT @mention Apple is quarter of the music industry and 70% of all digital sales #touchingstories #tbwasxsw #sxsw"/>
    <s v="Apple"/>
    <s v="POSITIVE"/>
    <s v="  Apple is quarter of the music industry and% of all digital sales   "/>
    <n v="0"/>
    <n v="0"/>
    <s v="NEUTRAL"/>
    <s v="NEUTRAL"/>
    <x v="0"/>
    <x v="0"/>
  </r>
  <r>
    <s v="RT @mention Apple knows what game they're in at #sxsw. Bring the iPad2 to the people! {link}"/>
    <s v="Apple"/>
    <s v="POSITIVE"/>
    <s v="  Apple knows what game they're in at . Bring the iPad2 to the people! {link}"/>
    <n v="0"/>
    <n v="0"/>
    <s v="NEUTRAL"/>
    <s v="NEUTRAL"/>
    <x v="0"/>
    <x v="0"/>
  </r>
  <r>
    <s v="RT @mention Apple on Congress. Nice. RT @mention Apple set to open popup shop in core of SXSW action {link} #SXSW #Apple"/>
    <s v="Apple"/>
    <s v="POSITIVE"/>
    <s v="  Apple on Congress. Nice. RT  Apple set to open popup shop in core of SW action {link}  "/>
    <n v="0.20000000298023199"/>
    <n v="0.89999997615814198"/>
    <s v="NEUTRAL"/>
    <s v="NEUTRAL"/>
    <x v="0"/>
    <x v="0"/>
  </r>
  <r>
    <s v="RT @mention Apple opened a pop-up store at #SXSW for the release of the iPad 2, &amp;amp; it was quite a scene. GEEK POWER! {link}"/>
    <s v="iPad"/>
    <s v="POSITIVE"/>
    <s v="  Apple opened a pop-up store at  for the release of the iPad, &amp;amp; it was quite a scene. GEEK POWER! {link}"/>
    <n v="0.10000000149011599"/>
    <n v="1"/>
    <s v="NEUTRAL"/>
    <s v="NEUTRAL"/>
    <x v="0"/>
    <x v="0"/>
  </r>
  <r>
    <s v="RT @mention Apple opened a pop-up store at #SXSW for the release of the iPad 2, and it was quite a scene. GEEK POWER! {link}"/>
    <s v="iPad"/>
    <s v="POSITIVE"/>
    <s v="  Apple opened a pop-up store at  for the release of the iPad, and it was quite a scene. GEEK POWER! {link}"/>
    <n v="0.10000000149011599"/>
    <n v="1"/>
    <s v="NEUTRAL"/>
    <s v="NEUTRAL"/>
    <x v="0"/>
    <x v="0"/>
  </r>
  <r>
    <s v="RT @mention Apple opening downtown Austin pop up store for #SXSW. RT @mention Before It Even Begins, Apple Wins SXSW {link}"/>
    <s v="Apple"/>
    <s v="POSITIVE"/>
    <s v="  Apple opening downtown Austin pop up store for . RT  Before It Even Begins, Apple Wins SW {link}"/>
    <n v="0"/>
    <n v="0.40000000596046398"/>
    <s v="NEUTRAL"/>
    <s v="NEUTRAL"/>
    <x v="0"/>
    <x v="0"/>
  </r>
  <r>
    <s v="RT @mention Apple opening popup store for iPad launch in downtown Austin during #SXSW {link} via @mention"/>
    <s v="Apple"/>
    <s v="POSITIVE"/>
    <s v="  Apple opening popup store for iPad launch in downtown Austin during  {link} via "/>
    <n v="0.20000000298023199"/>
    <n v="0.20000000298023199"/>
    <s v="NEUTRAL"/>
    <s v="NEUTRAL"/>
    <x v="0"/>
    <x v="0"/>
  </r>
  <r>
    <s v="RT @mention Apple opens &amp;quot;Pop-up&amp;quot; store for #SXSW RT @mention Smart. Very well played Fruit Co. {link} /via @mention"/>
    <s v="Apple"/>
    <s v="POSITIVE"/>
    <s v="  Apple opens &amp;quotop-up&amp;quot; store for  RT  Smart. Very well played Fruit Co. {link} /via "/>
    <n v="0.40000000596046398"/>
    <n v="0.80000001192092896"/>
    <s v="POSITIVE"/>
    <s v="NEUTRAL"/>
    <x v="1"/>
    <x v="0"/>
  </r>
  <r>
    <s v="RT @mention Apple Pop Up Store for #SXSW, Why not Pop Up Genius Bars - Everywhere?"/>
    <s v="Apple"/>
    <s v="POSITIVE"/>
    <s v="  Apple Pop Up Store for , Why not Pop Up Genius Bars - Everywhere?"/>
    <n v="-0.20000000298023199"/>
    <n v="0.20000000298023199"/>
    <s v="NEUTRAL"/>
    <s v="NEUTRAL"/>
    <x v="0"/>
    <x v="0"/>
  </r>
  <r>
    <s v="RT @mention Apple pop-up shop for #SXSW. How cool is that? {link}"/>
    <s v="Apple"/>
    <s v="POSITIVE"/>
    <s v="  Apple pop-up shop for . How cool is that? {link}"/>
    <n v="0.20000000298023199"/>
    <n v="0.60000002384185702"/>
    <s v="NEUTRAL"/>
    <s v="NEUTRAL"/>
    <x v="0"/>
    <x v="0"/>
  </r>
  <r>
    <s v="RT @mention Apple Popup Store at #SXSW {link} (Sat AM at opening)"/>
    <s v="Apple"/>
    <s v="POSITIVE"/>
    <s v="  Apple Popup Store at  {link} (Sat AM at opening)"/>
    <n v="0"/>
    <n v="0"/>
    <s v="NEUTRAL"/>
    <s v="NEUTRAL"/>
    <x v="0"/>
    <x v="0"/>
  </r>
  <r>
    <s v="RT @mention Apple set to open popup shop in core of SXSW action {link} via @mention #SXSW"/>
    <s v="Apple"/>
    <s v="POSITIVE"/>
    <s v="  Apple set to open popup shop in core of SW action {link} via  "/>
    <n v="0.20000000298023199"/>
    <n v="0.20000000298023199"/>
    <s v="NEUTRAL"/>
    <s v="NEUTRAL"/>
    <x v="0"/>
    <x v="0"/>
  </r>
  <r>
    <s v="RT @mention Apple setting up temp store at #SXSW to sell the #iPad2. Crazy? Brilliant? Convenient? {link}"/>
    <s v="iPad"/>
    <s v="POSITIVE"/>
    <s v="  Apple setting up temp store at  to sell the . Crazy? Brilliant? Convenient? {link}"/>
    <n v="0.30000001192092801"/>
    <n v="2.20000004768371"/>
    <s v="POSITIVE"/>
    <s v="NEUTRAL"/>
    <x v="1"/>
    <x v="0"/>
  </r>
  <r>
    <s v="RT @mention Apple Store has had a line down the block all week long at #sxsw amazing"/>
    <s v="Apple"/>
    <s v="POSITIVE"/>
    <s v="  Apple Store has had a line down the block all week long at  amazing"/>
    <n v="0.60000002384185702"/>
    <n v="0.60000002384185702"/>
    <s v="POSITIVE"/>
    <s v="POSITIVE"/>
    <x v="1"/>
    <x v="1"/>
  </r>
  <r>
    <s v="RT @mention Apple to Open Pop-Up Shop at SXSW [REPORT] - {link} #sxsw"/>
    <m/>
    <s v="POSITIVE"/>
    <s v="  Apple to Open Pop-Up Shop at SW [REPORT] - {link} "/>
    <n v="-0.30000001192092801"/>
    <n v="0.30000001192092801"/>
    <s v="NEGATIVE"/>
    <s v="NEUTRAL"/>
    <x v="0"/>
    <x v="0"/>
  </r>
  <r>
    <s v="RT @mention Apple to open temporary store for #SXSW. Interesting.  {link}"/>
    <s v="Apple"/>
    <s v="POSITIVE"/>
    <s v="  Apple to open temporary store for . Interesting.  {link}"/>
    <n v="0.20000000298023199"/>
    <n v="0.80000001192092896"/>
    <s v="NEUTRAL"/>
    <s v="NEUTRAL"/>
    <x v="0"/>
    <x v="0"/>
  </r>
  <r>
    <s v="RT @mention Apple...&amp;quot;the classiest fascist company in America&amp;quot; Kara Swisher #sxsw"/>
    <s v="Apple"/>
    <s v="NEGATIVE"/>
    <s v="  Apple...&amp;quot;the classiest fascist company in America&amp;quot; Kara Swisher "/>
    <n v="0"/>
    <n v="0"/>
    <s v="NEUTRAL"/>
    <s v="NEUTRAL"/>
    <x v="0"/>
    <x v="0"/>
  </r>
  <r>
    <s v="RT @mention Apple's taking old iPads for Teach For America (user gets a tax write-off) when you buy a new iPad. Kinda cool. #sxsw"/>
    <s v="Apple"/>
    <s v="POSITIVE"/>
    <s v="  Apple's taking old iPads for Teach For America (user gets a tax write-off) when you buy a new iPad. Kinda cool. "/>
    <n v="0.5"/>
    <n v="1"/>
    <s v="POSITIVE"/>
    <s v="NEUTRAL"/>
    <x v="1"/>
    <x v="0"/>
  </r>
  <r>
    <s v="RT @mention Arduino + android = Flaming skulls  {link} Refrigerator Speaks , Salon K, 3:30pm @mention @mention #sxsw #smartthings"/>
    <s v="Android App"/>
    <s v="POSITIVE"/>
    <s v="  Arduino + android = Flaming skulls  {link} Refrigerator Speaks , Salon K,30pm    "/>
    <n v="0.5"/>
    <n v="0.5"/>
    <s v="POSITIVE"/>
    <s v="NEUTRAL"/>
    <x v="1"/>
    <x v="0"/>
  </r>
  <r>
    <s v="RT @mention Are you going to be at #SXSW and wish you could purchase an iPad 2?_x000d__x000d_Not to worry! - {link} _x000d__x000d_Well played Apple. Well played."/>
    <s v="iPad"/>
    <s v="POSITIVE"/>
    <s v="  Are you going to be at  and wish you could purchase an iPad?_x000d__x000d_Not to worry! - {link} _x000d__x000d_Well played Apple. Well played."/>
    <n v="0.20000000298023199"/>
    <n v="0.89999997615814198"/>
    <s v="NEUTRAL"/>
    <s v="NEGATIVE"/>
    <x v="0"/>
    <x v="0"/>
  </r>
  <r>
    <s v="RT @mention as the search from sxsw via twitter does not work, check out google's real time search, at least you get some results #sxsw"/>
    <s v="Google"/>
    <s v="POSITIVE"/>
    <s v="  as the search from sxsw via twitter does not work, check out google's real time search, at least you get some results "/>
    <n v="-0.80000001192092896"/>
    <n v="0.80000001192092896"/>
    <s v="NEGATIVE"/>
    <s v="NEUTRAL"/>
    <x v="0"/>
    <x v="0"/>
  </r>
  <r>
    <s v="RT @mention At #sxsw &amp;amp; want to drink free? Get the Ask Around IPhone App to find out where we are &amp;amp; join us for drinks in #Austin."/>
    <s v="iPad or iPhone App"/>
    <s v="POSITIVE"/>
    <s v="  At  &amp;amp; want to drink free? Get the Ask Around IPhone App to find out where we are &amp;amp; join us for drinks in ."/>
    <n v="-0.10000000149011599"/>
    <n v="0.20000000298023199"/>
    <s v="NEUTRAL"/>
    <s v="NEUTRAL"/>
    <x v="0"/>
    <x v="0"/>
  </r>
  <r>
    <s v="RT @mention At #SXSW and want to win an iPad? Get on the case with @mention @mention and @mentionR"/>
    <s v="iPad"/>
    <s v="POSITIVE"/>
    <s v="  At  and want to win an iPad? Get on the case with   and "/>
    <n v="0"/>
    <n v="0.10000000149011599"/>
    <s v="NEUTRAL"/>
    <s v="NEUTRAL"/>
    <x v="0"/>
    <x v="0"/>
  </r>
  <r>
    <s v="RT @mention At #sxsw even the cabbies are tech savvy. That's his iPhone streaming twitter. @mention  {link}"/>
    <m/>
    <s v="POSITIVE"/>
    <s v="  At  even the cabbies are tech savvy. That's his iPhone streaming twitter.   {link}"/>
    <n v="0.10000000149011599"/>
    <n v="0.30000001192092801"/>
    <s v="NEUTRAL"/>
    <s v="NEUTRAL"/>
    <x v="0"/>
    <x v="0"/>
  </r>
  <r>
    <s v="RT @mention At #SXSW presentation, @mention demonstrates how you can pause a video on new video player and pick up in same spot on iPad app"/>
    <s v="iPad or iPhone App"/>
    <s v="POSITIVE"/>
    <s v="  At  presentation,  demonstrates how you can pause a video on new video player and pick up in same spot on iPad app"/>
    <n v="0.40000000596046398"/>
    <n v="0.40000000596046398"/>
    <s v="POSITIVE"/>
    <s v="POSITIVE"/>
    <x v="1"/>
    <x v="1"/>
  </r>
  <r>
    <s v="RT @mention At #SXSW presentation, @mention demonstrates how you can pause a video on new video player and pick up in same spot on iPad app. #tveverywhere"/>
    <s v="iPad or iPhone App"/>
    <s v="POSITIVE"/>
    <s v="  At  presentation,  demonstrates how you can pause a video on new video player and pick up in same spot on iPad app. "/>
    <n v="0.40000000596046398"/>
    <n v="0.40000000596046398"/>
    <s v="POSITIVE"/>
    <s v="POSITIVE"/>
    <x v="1"/>
    <x v="1"/>
  </r>
  <r>
    <s v="RT @mention At #SXSW your iphone charger is your best friend."/>
    <s v="iPhone"/>
    <s v="POSITIVE"/>
    <s v="  At  your iphone charger is your best friend."/>
    <n v="0.69999998807907104"/>
    <n v="0.69999998807907104"/>
    <s v="POSITIVE"/>
    <s v="NEUTRAL"/>
    <x v="1"/>
    <x v="0"/>
  </r>
  <r>
    <s v="RT @mention At #SXSW, Apple schools the marketing experts {link} via @mention"/>
    <s v="Apple"/>
    <s v="POSITIVE"/>
    <s v="  At , Apple schools the marketing experts {link} via "/>
    <n v="0.20000000298023199"/>
    <n v="0.20000000298023199"/>
    <s v="NEUTRAL"/>
    <s v="NEUTRAL"/>
    <x v="0"/>
    <x v="0"/>
  </r>
  <r>
    <s v="RT @mention at #sxsw: &amp;quot;apple comes up with cool technology no one's ever heard of because they don't go to conferences&amp;quot;"/>
    <s v="Apple"/>
    <s v="POSITIVE"/>
    <s v="  at  &amp;quot;apple comes up with cool technology no one's ever heard of because they don't go to conferences&amp;quot;"/>
    <n v="-0.10000000149011599"/>
    <n v="0.10000000149011599"/>
    <s v="NEUTRAL"/>
    <s v="NEUTRAL"/>
    <x v="0"/>
    <x v="0"/>
  </r>
  <r>
    <s v="RT @mention At #SXSW?? MindTouchers @mention @mention @mention are there giving iPad demos of MindTouch TCS! Tweet them to check it out!"/>
    <m/>
    <s v="POSITIVE"/>
    <s v="  At ?? MindTouchers    are there giving iPad demos of MindTouch TCS! Tweet them to check it out!"/>
    <n v="0"/>
    <n v="0.10000000149011599"/>
    <s v="NEUTRAL"/>
    <s v="NEUTRAL"/>
    <x v="0"/>
    <x v="0"/>
  </r>
  <r>
    <s v="RT @mention At #tweethouse watching #ipad dj @mention rock out at #sxsw! Check out www.rana.co! #dotco"/>
    <s v="iPad"/>
    <s v="POSITIVE"/>
    <s v="  At  watching  dj  rock out at ! Check out ! "/>
    <n v="0.10000000149011599"/>
    <n v="0.30000001192092801"/>
    <s v="NEUTRAL"/>
    <s v="NEUTRAL"/>
    <x v="0"/>
    <x v="0"/>
  </r>
  <r>
    <s v="RT @mention At Google, 4 people do the work of 7 people rather than 7 people doing the work of 4. #agileagency #SXSW"/>
    <s v="Google"/>
    <s v="POSITIVE"/>
    <s v="  At Google, people do the work of people rather than people doing the work of.  "/>
    <n v="-0.10000000149011599"/>
    <n v="0.10000000149011599"/>
    <s v="NEUTRAL"/>
    <s v="NEUTRAL"/>
    <x v="0"/>
    <x v="0"/>
  </r>
  <r>
    <s v="RT @mention At SXSW, Apple schools the marketing experts: {link} via @mention #sxsw #apple #marketing"/>
    <s v="Apple"/>
    <s v="POSITIVE"/>
    <s v="  At SW, Apple schools the marketing experts {link} via    "/>
    <n v="0.20000000298023199"/>
    <n v="0.20000000298023199"/>
    <s v="NEUTRAL"/>
    <s v="NEUTRAL"/>
    <x v="0"/>
    <x v="0"/>
  </r>
  <r>
    <s v="RT @mention Awesome hands on review of the iPad 2 coming tomorrow on @mention , guest post by @mention - he's at #SXSW"/>
    <s v="iPad"/>
    <s v="POSITIVE"/>
    <s v="  Awesome hands on review of the iPad coming tomorrow on  , guest post by  - he's at "/>
    <n v="0.89999997615814198"/>
    <n v="0.89999997615814198"/>
    <s v="POSITIVE"/>
    <s v="POSITIVE"/>
    <x v="1"/>
    <x v="1"/>
  </r>
  <r>
    <s v="RT @mention Awesome new version of @mention for iPhone &amp;amp; new web site coming after #sxsw. Want a demo? Meet with @mention at #sxsw."/>
    <s v="iPad or iPhone App"/>
    <s v="POSITIVE"/>
    <s v="  Awesome new version of  for iPhone &amp;amp; new web site coming after . Want a demo? Meet with  at ."/>
    <n v="0.20000000298023199"/>
    <n v="1.29999995231628"/>
    <s v="NEUTRAL"/>
    <s v="POSITIVE"/>
    <x v="0"/>
    <x v="1"/>
  </r>
  <r>
    <s v="RT @mention Awesome new version of @mention for iPhone and new web site coming after #sxsw. Want a demo? Meet with @mention at #sxsw."/>
    <s v="iPad or iPhone App"/>
    <s v="POSITIVE"/>
    <s v="  Awesome new version of  for iPhone and new web site coming after . Want a demo? Meet with  at ."/>
    <n v="0.20000000298023199"/>
    <n v="1.29999995231628"/>
    <s v="NEUTRAL"/>
    <s v="POSITIVE"/>
    <x v="0"/>
    <x v="1"/>
  </r>
  <r>
    <s v="RT @mention Awesome new version of @mention for iPhone and new web site coming after #sxsw. Want a demo? Meet with @mention at #sxsw. Pls RT"/>
    <s v="iPhone"/>
    <s v="POSITIVE"/>
    <s v="  Awesome new version of  for iPhone and new web site coming after . Want a demo? Meet with  at . Pls RT"/>
    <n v="0.20000000298023199"/>
    <n v="1.29999995231628"/>
    <s v="NEUTRAL"/>
    <s v="POSITIVE"/>
    <x v="0"/>
    <x v="1"/>
  </r>
  <r>
    <s v="RT @mention Awesome! First day of #SXSW and #Apple just approved our new app!!! Go and download it now and check our blog for &amp;quot;Big Stereo&amp;quot; #ipad2"/>
    <s v="iPad or iPhone App"/>
    <s v="POSITIVE"/>
    <s v="  Awesome! First day of  and  just approved our new app!!! Go and download it now and check our blog for &amp;quot;Big Stereo&amp;quot; "/>
    <n v="0.40000000596046398"/>
    <n v="1.29999995231628"/>
    <s v="POSITIVE"/>
    <s v="POSITIVE"/>
    <x v="1"/>
    <x v="1"/>
  </r>
  <r>
    <s v="RT @mention Backupify Announces CloudSight Search, the First Searchable Archive Solution for Social Media and Google Apps #SXSW #SXSWi {link}"/>
    <s v="Other Google product or service"/>
    <s v="POSITIVE"/>
    <s v="  Backupify Announces CloudSight Search, the First Searchable Archive Solution for Social Media and Google Apps   {link}"/>
    <n v="0.30000001192092801"/>
    <n v="0.30000001192092801"/>
    <s v="POSITIVE"/>
    <s v="NEUTRAL"/>
    <x v="1"/>
    <x v="0"/>
  </r>
  <r>
    <s v="RT @mention Badgeless event! Free Drinks! ___@mention Heading to free Google-sponsored happy hour for Semantic Web Austin @mention Fogo de Cho #sxsw__"/>
    <s v="Other Google product or service"/>
    <s v="POSITIVE"/>
    <s v="  Badgeless event! Free Drinks! ___ Heading to free Google-sponsored happy hour for Semantic Web Austin  Fogo de Ch o  "/>
    <n v="0.40000000596046398"/>
    <n v="1.29999995231628"/>
    <s v="POSITIVE"/>
    <s v="NEUTRAL"/>
    <x v="1"/>
    <x v="0"/>
  </r>
  <r>
    <s v="RT @mention Before It Even Begins, #Apple Wins #SXSW {link} by @mention"/>
    <s v="Apple"/>
    <s v="POSITIVE"/>
    <s v="  Before It Even Begins,  Wins  {link} by "/>
    <n v="-0.30000001192092801"/>
    <n v="0.30000001192092801"/>
    <s v="NEGATIVE"/>
    <s v="NEUTRAL"/>
    <x v="0"/>
    <x v="0"/>
  </r>
  <r>
    <s v="RT @mention Before it even begins, Apple wins #SXSW {link}"/>
    <s v="Apple"/>
    <s v="POSITIVE"/>
    <s v="  Before it even begins, Apple wins  {link}"/>
    <n v="-0.10000000149011599"/>
    <n v="0.10000000149011599"/>
    <s v="NEUTRAL"/>
    <s v="NEUTRAL"/>
    <x v="0"/>
    <x v="0"/>
  </r>
  <r>
    <s v="RT @mention Before It Even Begins, Apple Wins #SXSW {link} /by @mention for @mention"/>
    <s v="Apple"/>
    <s v="POSITIVE"/>
    <s v="  Before It Even Begins, Apple Wins  {link} /by  for "/>
    <n v="-0.10000000149011599"/>
    <n v="0.10000000149011599"/>
    <s v="NEUTRAL"/>
    <s v="NEUTRAL"/>
    <x v="0"/>
    <x v="0"/>
  </r>
  <r>
    <s v="RT @mention Before It Even Begins, Apple Wins #SXSW {link} on @mention"/>
    <s v="Apple"/>
    <s v="POSITIVE"/>
    <s v="  Before It Even Begins, Apple Wins  {link} on "/>
    <n v="-0.20000000298023199"/>
    <n v="0.20000000298023199"/>
    <s v="NEUTRAL"/>
    <s v="NEUTRAL"/>
    <x v="0"/>
    <x v="0"/>
  </r>
  <r>
    <s v="RT @mention Before It Even Begins, Apple Wins‰_#SxSW, {link} -&amp;gt; gonna get sum! via @mention"/>
    <s v="Apple"/>
    <s v="POSITIVE"/>
    <s v="  Before It Even Begins, Apple Wins _, {link} -&amp;gt; gonna get sum! via "/>
    <n v="0"/>
    <n v="0.10000000149011599"/>
    <s v="NEUTRAL"/>
    <s v="NEUTRAL"/>
    <x v="0"/>
    <x v="0"/>
  </r>
  <r>
    <s v="RT @mention Best Brand Marketing at #SXSW: GE @mention solar powered carousel, @mention Rock 'n Roll Trailer Park, Apple's iPad2 pop-up shop"/>
    <m/>
    <s v="POSITIVE"/>
    <s v="  Best Brand Marketing at  GE  solar powered carousel,  Rock 'n Roll Trailer Park, Apple's iPad2 pop-up shop"/>
    <n v="0.89999997615814198"/>
    <n v="0.89999997615814198"/>
    <s v="POSITIVE"/>
    <s v="NEUTRAL"/>
    <x v="1"/>
    <x v="0"/>
  </r>
  <r>
    <s v="RT @mention Best iPad design: Big chunky elements. Generous space. Clarity trumps density. Tap quality trumps tap quantity. #tapworthy #sxsw"/>
    <s v="iPad"/>
    <s v="POSITIVE"/>
    <s v="  Best iPad design Big chunky elements. Generous space. Clarity trumps density. Tap quality trumps tap quantity.  "/>
    <n v="0.5"/>
    <n v="2.0999999046325599"/>
    <s v="POSITIVE"/>
    <s v="POSITIVE"/>
    <x v="1"/>
    <x v="1"/>
  </r>
  <r>
    <s v="RT @mention BEST SWAG EVER. Thanks @mention My charging iPhone thanks you, too. #SXSW {link}"/>
    <s v="iPhone"/>
    <s v="POSITIVE"/>
    <s v="  BEST SWAG EVER. Thanks  My charging iPhone thanks you, too.  {link}"/>
    <n v="0.40000000596046398"/>
    <n v="1.29999995231628"/>
    <s v="POSITIVE"/>
    <s v="POSITIVE"/>
    <x v="1"/>
    <x v="1"/>
  </r>
  <r>
    <s v="RT @mention Best thing I've heard this weekend at #SXSW &amp;quot;I gave my iPad 2 money to #Japan relief. I don't need an iPad 2.&amp;quot; (@mention"/>
    <s v="iPad"/>
    <s v="NEGATIVE"/>
    <s v="  Best thing I've heard this weekend at  &amp;quot;I gave my iPad money to  relief. I don't need an iPad.&amp;quot; ("/>
    <n v="0.30000001192092801"/>
    <n v="0.80000001192092896"/>
    <s v="POSITIVE"/>
    <s v="POSITIVE"/>
    <x v="0"/>
    <x v="0"/>
  </r>
  <r>
    <s v="RT @mention Best thing I've heard this weekend at #SXSW &amp;quot;I gave my iPad 2 money to #Japan relief. I don't need an iPad 2.&amp;quot; (@mention @mention"/>
    <s v="iPad"/>
    <s v="NEGATIVE"/>
    <s v="  Best thing I've heard this weekend at  &amp;quot;I gave my iPad money to  relief. I don't need an iPad.&amp;quot; ( "/>
    <n v="0.30000001192092801"/>
    <n v="0.80000001192092896"/>
    <s v="POSITIVE"/>
    <s v="POSITIVE"/>
    <x v="0"/>
    <x v="0"/>
  </r>
  <r>
    <s v="RT @mention Best thing I've heard this weekend at #SXSW &amp;quot;I gave my iPad 2 money to #Japan relief. I don't need an iPad 2.&amp;quot; @mention"/>
    <s v="iPad"/>
    <s v="NEGATIVE"/>
    <s v="  Best thing I've heard this weekend at  &amp;quot;I gave my iPad money to  relief. I don't need an iPad.&amp;quot; "/>
    <n v="0.30000001192092801"/>
    <n v="0.69999998807907104"/>
    <s v="POSITIVE"/>
    <s v="POSITIVE"/>
    <x v="0"/>
    <x v="0"/>
  </r>
  <r>
    <s v="RT @mention Best thing I've heard this weekend at #SXSW &amp;quot;I gave my iPad 2 money to #Japan relief. I don't need an iPad 2.&amp;quot; &amp;lt;Amen!&amp;gt;"/>
    <m/>
    <s v="NEGATIVE"/>
    <s v="  Best thing I've heard this weekend at  &amp;quot;I gave my iPad money to  relief. I don't need an iPad.&amp;quot; &amp;lt;Amen!&amp;gt;"/>
    <n v="0.30000001192092801"/>
    <n v="0.69999998807907104"/>
    <s v="POSITIVE"/>
    <s v="POSITIVE"/>
    <x v="0"/>
    <x v="0"/>
  </r>
  <r>
    <s v="RT @mention Best thing I've heard this wknd @mention #SXSW &amp;quot;I gave my iPad 2 money 2 #Japan relief. I don't need iPad 2&amp;quot;(@mention @mention)"/>
    <m/>
    <s v="NEGATIVE"/>
    <s v="  Best thing I've heard this wknd   &amp;quot;I gave my iPad money  relief. I don't need iPad&amp;quot )"/>
    <n v="0.40000000596046398"/>
    <n v="0.80000001192092896"/>
    <s v="POSITIVE"/>
    <s v="POSITIVE"/>
    <x v="0"/>
    <x v="0"/>
  </r>
  <r>
    <s v="RT @mention Better get in line now. RT @mention Apple is opening up a temp store in downtown Austin for #SXSW &amp;amp; iPad 2 launch {link}"/>
    <s v="Apple"/>
    <s v="POSITIVE"/>
    <s v="  Better get in line now. RT  Apple is opening up a temp store in downtown Austin for  &amp;amp; iPad launch {link}"/>
    <n v="0.40000000596046398"/>
    <n v="0.80000001192092896"/>
    <s v="POSITIVE"/>
    <s v="NEUTRAL"/>
    <x v="1"/>
    <x v="0"/>
  </r>
  <r>
    <s v="RT @mention Biomimicry as the basis of design and problem solving. Google studying flocking and swarming behavior to understand collab. Brilliant. #sxsw"/>
    <s v="Google"/>
    <s v="POSITIVE"/>
    <s v="  Biomimicry as the basis of design and problem solving. Google studying flocking and swarming behavior to understand collab. Brilliant. "/>
    <n v="0.40000000596046398"/>
    <n v="1.20000004768371"/>
    <s v="POSITIVE"/>
    <s v="NEUTRAL"/>
    <x v="1"/>
    <x v="0"/>
  </r>
  <r>
    <s v="RT @mention Blogger is about due for an update... Google takes action and will showcase the new design at #SXSW {link}"/>
    <s v="Google"/>
    <s v="POSITIVE"/>
    <s v="  Blogger is about due for an update... Google takes action and will showcase the new design at  {link}"/>
    <n v="0.10000000149011599"/>
    <n v="0.40000000596046398"/>
    <s v="NEUTRAL"/>
    <s v="NEUTRAL"/>
    <x v="0"/>
    <x v="0"/>
  </r>
  <r>
    <s v="iPad 2's on both sides of me. I just want to hold them. Please? Pretty please? #geekout #sxsw"/>
    <s v="iPad"/>
    <s v="POSITIVE"/>
    <s v="iPad's on both sides of me. I just want to hold them. Please? Pretty please?  "/>
    <n v="0"/>
    <n v="0.30000001192092801"/>
    <s v="NEUTRAL"/>
    <s v="NEUTRAL"/>
    <x v="0"/>
    <x v="0"/>
  </r>
  <r>
    <s v="RT @mention Bounced over to catch Google's Marissa Mayer speak. Always admired her - intelligent, classy, successful. #sxsw"/>
    <m/>
    <s v="POSITIVE"/>
    <s v="  Bounced over to catch Google's Marissa Mayer speak. Always admired her - intelligent, classy, successful. "/>
    <n v="0.40000000596046398"/>
    <n v="0.89999997615814198"/>
    <s v="POSITIVE"/>
    <s v="POSITIVE"/>
    <x v="1"/>
    <x v="1"/>
  </r>
  <r>
    <s v="RT @mention Brilliant move by Apple: before it even begins, Apple wins #SXSW {link}"/>
    <s v="Apple"/>
    <s v="POSITIVE"/>
    <s v="  Brilliant move by Apple before it even begins, Apple wins  {link}"/>
    <n v="0.69999998807907104"/>
    <n v="0.69999998807907104"/>
    <s v="POSITIVE"/>
    <s v="POSITIVE"/>
    <x v="1"/>
    <x v="1"/>
  </r>
  <r>
    <s v="RT @mention Brought up how Google Maps had rerouted all images of JCPenney to images of Macys or trashy restraunts. They had no comment #uosxsw #sxsw"/>
    <s v="Other Google product or service"/>
    <s v="NEGATIVE"/>
    <s v="  Brought up how Google Maps had rerouted all images of JCPenney to images of Macys or trashy restraunts. They had no comment  "/>
    <n v="-0.30000001192092801"/>
    <n v="0.60000002384185702"/>
    <s v="NEGATIVE"/>
    <s v="NEUTRAL"/>
    <x v="1"/>
    <x v="0"/>
  </r>
  <r>
    <s v="RT @mention Buying iPad2? Turn in ur iPad1, Apple store wipes it clean, donates to schools. Mrs. Jobs idea. #Apple #iPad2 #SXSW"/>
    <m/>
    <s v="POSITIVE"/>
    <s v="  Buying iPad2? Turn in ur iPad1, Apple store wipes it clean, donates to schools. Mrs. Jobs idea.   "/>
    <n v="0.20000000298023199"/>
    <n v="0.89999997615814198"/>
    <s v="NEUTRAL"/>
    <s v="NEUTRAL"/>
    <x v="0"/>
    <x v="0"/>
  </r>
  <r>
    <s v="RT @mention Can't wait anymore!!! :)) &amp;quot;Google to Launch Major New Social Network Called Circles&amp;quot; (via @mention {link} #google #circles #sxsw"/>
    <s v="Other Google product or service"/>
    <s v="POSITIVE"/>
    <s v="  Can't wait anymore!!!  &amp;quot;Google to Launch Major New Social Network Called Circles&amp;quot; (via  {link}   "/>
    <n v="0.20000000298023199"/>
    <n v="0.69999998807907104"/>
    <s v="NEUTRAL"/>
    <s v="POSITIVE"/>
    <x v="0"/>
    <x v="1"/>
  </r>
  <r>
    <s v="RT @mention Can't wait to see the internet implode in Austin on Friday when everyone stops all normal activity to order an iPad 2 #sxsw"/>
    <s v="iPad"/>
    <s v="POSITIVE"/>
    <s v="  Can't wait to see the internet implode in Austin on Friday when everyone stops all normal activity to order an iPad "/>
    <n v="0.30000001192092801"/>
    <n v="0.30000001192092801"/>
    <s v="POSITIVE"/>
    <s v="POSITIVE"/>
    <x v="1"/>
    <x v="1"/>
  </r>
  <r>
    <s v="RT @mention Check out Lightbox.com at the Team Android Choice Awards finalists announced at #sxsw @mention and team rock!"/>
    <s v="Android"/>
    <s v="POSITIVE"/>
    <s v="  Check out Lightbox.com at the Team Android Choice Awards finalists announced at   and team rock!"/>
    <n v="0.20000000298023199"/>
    <n v="0.20000000298023199"/>
    <s v="NEUTRAL"/>
    <s v="NEUTRAL"/>
    <x v="0"/>
    <x v="0"/>
  </r>
  <r>
    <s v="RT @mention Check out the {link} site - download the iPhone app and get ready for SXSW (special Q&amp;amp;A stream) #SXSW"/>
    <s v="iPad or iPhone App"/>
    <s v="POSITIVE"/>
    <s v="  Check out the {link} site - download the iPhone app and get ready for SW (special Q&amp;amp;A stream) "/>
    <n v="0.40000000596046398"/>
    <n v="0.40000000596046398"/>
    <s v="POSITIVE"/>
    <s v="NEUTRAL"/>
    <x v="1"/>
    <x v="0"/>
  </r>
  <r>
    <s v="RT @mention Check out the #dokobots game from @mention for iPhone and Android.  Seems pretty cool. #geogames #SXSW #tmsxsw"/>
    <s v="iPad or iPhone App"/>
    <s v="POSITIVE"/>
    <s v="  Check out the  game from  for iPhone and Android.  Seems pretty cool.   "/>
    <n v="0.40000000596046398"/>
    <n v="0.89999997615814198"/>
    <s v="POSITIVE"/>
    <s v="POSITIVE"/>
    <x v="1"/>
    <x v="1"/>
  </r>
  <r>
    <s v="RT @mention Check out the FREE @mention Sampler on iTunes! {link} #SXSW"/>
    <s v="Other Apple product or service"/>
    <s v="POSITIVE"/>
    <s v="  Check out the FREE  Sampler on iTunes! {link} "/>
    <n v="0.10000000149011599"/>
    <n v="0.20000000298023199"/>
    <s v="NEUTRAL"/>
    <s v="NEUTRAL"/>
    <x v="0"/>
    <x v="0"/>
  </r>
  <r>
    <s v="RT @mention Check out the new @mention app {link} - this is gonna be HUGE next week at #sxsw and beyond."/>
    <m/>
    <s v="POSITIVE"/>
    <s v="  Check out the new  app {link} - this is gonna be HUGE next week at  and beyond."/>
    <n v="0.20000000298023199"/>
    <n v="0.20000000298023199"/>
    <s v="NEUTRAL"/>
    <s v="NEUTRAL"/>
    <x v="0"/>
    <x v="0"/>
  </r>
  <r>
    <s v="RT @mention Check out this new #android app #bizzy, we're using it to check out #sxsw {link}"/>
    <s v="Android App"/>
    <s v="POSITIVE"/>
    <s v="  Check out this new  app , we're using it to check out  {link}"/>
    <n v="0.30000001192092801"/>
    <n v="0.30000001192092801"/>
    <s v="POSITIVE"/>
    <s v="NEUTRAL"/>
    <x v="1"/>
    <x v="0"/>
  </r>
  <r>
    <s v="RT @mention Checking out the Apple pop up store. Looking fwd to checking out the iPad 2. #sxsw #mosaicxm MK {link}"/>
    <s v="iPad"/>
    <s v="POSITIVE"/>
    <s v="  Checking out the Apple pop up store. Looking fwd to checking out the iPad.   MK {link}"/>
    <n v="0"/>
    <n v="1"/>
    <s v="NEUTRAL"/>
    <s v="NEUTRAL"/>
    <x v="0"/>
    <x v="0"/>
  </r>
  <r>
    <s v="So @mention claims Android phones were everywhere at last year's #SXSW. Dude, the iOS to Android ratio is like 15-to-1. iPhone 4 is everywhere"/>
    <s v="iPhone"/>
    <s v="POSITIVE"/>
    <s v="So  claims Android phones were everywhere at last year's . Dude, the iOS to Android ratio is like-to-1. iPhone is everywhere"/>
    <n v="-0.10000000149011599"/>
    <n v="0.40000000596046398"/>
    <s v="NEUTRAL"/>
    <s v="NEUTRAL"/>
    <x v="0"/>
    <x v="0"/>
  </r>
  <r>
    <s v="RT @mention Come celebrate w/ Charity Water tonight! (Google is throwin the party). Jump start your #sxsw week off right! studentsforcleanwater.org/rsvp"/>
    <s v="Google"/>
    <s v="POSITIVE"/>
    <s v="  Come celebrate w/ Charity Water tonight! (Google is throwin the party). Jump start your  week off right! "/>
    <n v="0.10000000149011599"/>
    <n v="0.30000001192092801"/>
    <s v="NEUTRAL"/>
    <s v="POSITIVE"/>
    <x v="0"/>
    <x v="1"/>
  </r>
  <r>
    <s v="RT @mention Come party down with @mention &amp;amp; Google tonight at #sxsw: {link} Bands, food, art, interactive maps!"/>
    <s v="Google"/>
    <s v="POSITIVE"/>
    <s v="  Come party down with  &amp;amp; Google tonight at  {link} Bands, food, art, interactive maps!"/>
    <n v="0.30000001192092801"/>
    <n v="0.30000001192092801"/>
    <s v="POSITIVE"/>
    <s v="NEUTRAL"/>
    <x v="1"/>
    <x v="0"/>
  </r>
  <r>
    <s v="RT @mention Congrats to @mention for winning the Ipad 2 raffled at the #SmileyParty. Check your inbox for details! #sxsw"/>
    <s v="iPad"/>
    <s v="POSITIVE"/>
    <s v="  Congrats to  for winning the Ipad raffled at the . Check your inbox for details! "/>
    <n v="0"/>
    <n v="0.40000000596046398"/>
    <s v="NEUTRAL"/>
    <s v="POSITIVE"/>
    <x v="0"/>
    <x v="1"/>
  </r>
  <r>
    <s v="RT @mention Cool! Apple to open temporary store at SXSW {link} #sxsw"/>
    <s v="Apple"/>
    <s v="POSITIVE"/>
    <s v="  Cool! Apple to open temporary store at SW {link} "/>
    <n v="0.40000000596046398"/>
    <n v="0.89999997615814198"/>
    <s v="POSITIVE"/>
    <s v="NEUTRAL"/>
    <x v="1"/>
    <x v="0"/>
  </r>
  <r>
    <s v="RT @mention Cool! Apple to open temporary store at SXSW {link} #sxsw now peer pressure will make me buy iPad2"/>
    <s v="Apple"/>
    <s v="POSITIVE"/>
    <s v="  Cool! Apple to open temporary store at SW {link}  now peer pressure will make me buy iPad2"/>
    <n v="0.40000000596046398"/>
    <n v="0.89999997615814198"/>
    <s v="POSITIVE"/>
    <s v="NEUTRAL"/>
    <x v="1"/>
    <x v="0"/>
  </r>
  <r>
    <s v="RT @mention Could a game improve ecodriving habits? RT @mention ___35 million miles a day are driven while being Google Maps Navigation assisted.&amp;quot;#sxsw"/>
    <s v="Other Google product or service"/>
    <s v="POSITIVE"/>
    <s v="  Could a game improve ecodriving habits? RT  ___35 million miles a day are driven while being Google Maps Navigation assisted.&amp;quot;"/>
    <n v="0.10000000149011599"/>
    <n v="0.20000000298023199"/>
    <s v="NEUTRAL"/>
    <s v="NEUTRAL"/>
    <x v="0"/>
    <x v="0"/>
  </r>
  <r>
    <s v="RT @mention Cunning Apple, keeping the #iPad2 popup store open late next to #sxsw parties for impulsive lat___ (cont) {link}"/>
    <s v="Apple"/>
    <s v="POSITIVE"/>
    <s v="  Cunning Apple, keeping the  popup store open late next to  parties for impulsive lat___ (cont) {link}"/>
    <n v="-0.30000001192092801"/>
    <n v="0.30000001192092801"/>
    <s v="NEGATIVE"/>
    <s v="NEUTRAL"/>
    <x v="0"/>
    <x v="0"/>
  </r>
  <r>
    <s v="RT @mention Dawn's iPad App of the Week is up early to help you prep for #SXSW: {link}"/>
    <s v="iPad or iPhone App"/>
    <s v="POSITIVE"/>
    <s v="  Dawn's iPad App of the Week is up early to help you prep for  {link}"/>
    <n v="0.20000000298023199"/>
    <n v="0.20000000298023199"/>
    <s v="NEUTRAL"/>
    <s v="NEUTRAL"/>
    <x v="0"/>
    <x v="0"/>
  </r>
  <r>
    <s v="RT @mention Decided to go to LA instead of #SXSW, because my AT&amp;amp;T iPhone would be about as useful as a brick in Austin."/>
    <s v="iPhone"/>
    <s v="NEGATIVE"/>
    <s v="  Decided to go to LA instead of , because my AT&amp;amp;T iPhone would be about as useful as a brick in Austin."/>
    <n v="0.10000000149011599"/>
    <n v="0.10000000149011599"/>
    <s v="NEUTRAL"/>
    <s v="NEUTRAL"/>
    <x v="0"/>
    <x v="0"/>
  </r>
  <r>
    <s v="RT @mention Deleting the #sxsw iPhone app!  {link}"/>
    <s v="iPad or iPhone App"/>
    <s v="NEGATIVE"/>
    <s v="  Deleting the  iPhone app!  {link}"/>
    <n v="-0.20000000298023199"/>
    <n v="0.69999998807907104"/>
    <s v="NEUTRAL"/>
    <s v="NEGATIVE"/>
    <x v="0"/>
    <x v="1"/>
  </r>
  <r>
    <s v="RT @mention DELICIOUSLY IRONIC GOOGLE PRIVACY PARTY MADE WHOLE BY &amp;quot;BANKING CARTEL, MILITARY-SCIENTIFIC DICTATORSHIP TAKEOVER&amp;quot; CAB RANT! #SXSW"/>
    <s v="Google"/>
    <s v="NEGATIVE"/>
    <s v="  DELICIOUSLY IRONIC GOOGLE PRIVACY PARTY MADE WHOLE BY &amp;quot;BANKING CARTEL, MILITARY-SCIENTIFIC DICTATORSHIP TAKEOVER&amp;quot; CAB RANT! "/>
    <n v="-0.40000000596046398"/>
    <n v="0.40000000596046398"/>
    <s v="NEGATIVE"/>
    <s v="NEUTRAL"/>
    <x v="1"/>
    <x v="0"/>
  </r>
  <r>
    <s v="RT @mention Details for the iPad 2 giveaway coming tonight, RT this! #SXSW #sxswi"/>
    <s v="iPad"/>
    <s v="POSITIVE"/>
    <s v="  Details for the iPad giveaway coming tonight, RT this!  "/>
    <n v="0"/>
    <n v="0"/>
    <s v="NEUTRAL"/>
    <s v="NEUTRAL"/>
    <x v="0"/>
    <x v="0"/>
  </r>
  <r>
    <s v="RT @mention Details for the iPad 2 giveaway coming tonight, RT this! #SXSW #sxswi - What about folks NOT at SXSW?"/>
    <s v="iPad"/>
    <s v="POSITIVE"/>
    <s v="  Details for the iPad giveaway coming tonight, RT this!   - What about folks NOT at SW?"/>
    <n v="-0.10000000149011599"/>
    <n v="0.30000001192092801"/>
    <s v="NEUTRAL"/>
    <s v="NEUTRAL"/>
    <x v="0"/>
    <x v="0"/>
  </r>
  <r>
    <s v="RT @mention deviantART buys 3 iPad 2's in Austin, tests Muro drawing, it's super fast!! #deviantART #SXSW {link}"/>
    <s v="iPad"/>
    <s v="POSITIVE"/>
    <s v="  deviantART buys iPad's in Austin, tests Muro drawing, it's super fast!!   {link}"/>
    <n v="0.89999997615814198"/>
    <n v="0.89999997615814198"/>
    <s v="POSITIVE"/>
    <s v="NEUTRAL"/>
    <x v="1"/>
    <x v="0"/>
  </r>
  <r>
    <s v="RT @mention deviantART buys 3 iPad 2's in Austin, tests Muro drawing, it's super fast!! #deviantART #SXSW htt___ (cont) {link}"/>
    <s v="iPad"/>
    <s v="POSITIVE"/>
    <s v="  deviantART buys iPad's in Austin, tests Muro drawing, it's super fast!!   htt___ (cont) {link}"/>
    <n v="0.40000000596046398"/>
    <n v="0.89999997615814198"/>
    <s v="POSITIVE"/>
    <s v="NEUTRAL"/>
    <x v="1"/>
    <x v="0"/>
  </r>
  <r>
    <s v="RT @mention Diller on Google TV: &amp;quot;The first product wasn't good. It wasn't a consumer product, basically.&amp;quot; #sxsw #diller"/>
    <s v="Other Google product or service"/>
    <s v="NEGATIVE"/>
    <s v="  Diller on Google TV &amp;quot;The first product wasn't good. It wasn't a consumer product, basically.&amp;quot;  "/>
    <n v="-0.30000001192092801"/>
    <n v="0.69999998807907104"/>
    <s v="NEGATIVE"/>
    <s v="NEGATIVE"/>
    <x v="1"/>
    <x v="1"/>
  </r>
  <r>
    <s v="RT @mention Don't worry you guys, found an iPhone charger. WHAT'S THE DEAL WITH HIPSTERS AND BEARDS, RIGHT?!?! #sxsw"/>
    <m/>
    <s v="POSITIVE"/>
    <s v="  Don't worry you guys, found an iPhone charger. WHAT'S THE DEAL WITH HIPSTERS AND BEARDS, RIGHT?!?! "/>
    <n v="0.20000000298023199"/>
    <n v="0.5"/>
    <s v="NEUTRAL"/>
    <s v="NEUTRAL"/>
    <x v="0"/>
    <x v="0"/>
  </r>
  <r>
    <s v="RT @mention Download @mention new Austin iPhone app for free during SXSW {link} (thanks for the tip @mention #sxsw"/>
    <s v="iPad or iPhone App"/>
    <s v="POSITIVE"/>
    <s v="  Download  new Austin iPhone app for free during SW {link} (thanks for the tip  "/>
    <n v="0.60000002399999997"/>
    <n v="0.60000002399999997"/>
    <s v="POSITIVE"/>
    <s v="NEUTRAL"/>
    <x v="1"/>
    <x v="0"/>
  </r>
  <r>
    <s v="RT @mention Enjoying the #sxsw California (Hollywood + Silicon Valley) meets NYC in sunny Austin by-the-pool with cowboy boots + iPad vibe. #sxswi"/>
    <s v="iPad"/>
    <s v="POSITIVE"/>
    <s v="  Enjoying the  California (Hollywood + Silicon Valley) meets NYC in sunny Austin by-the-pool with cowboy boots + iPad vibe. "/>
    <n v="0.80000001200000004"/>
    <n v="0.80000001200000004"/>
    <s v="POSITIVE"/>
    <s v="POSITIVE"/>
    <x v="1"/>
    <x v="1"/>
  </r>
  <r>
    <s v="RT @mention Epic. There's just one guy waiting in line for the iPad 2 in Austin at SXSW. {link} #sxsw #ipad #ipad2"/>
    <s v="iPad"/>
    <s v="NEGATIVE"/>
    <s v="  Epic. There's just one guy waiting in line for the iPad in Austin at SW. {link}   "/>
    <n v="0.10000000100000001"/>
    <n v="0.40000000600000002"/>
    <s v="NEUTRAL"/>
    <s v="NEUTRAL"/>
    <x v="0"/>
    <x v="0"/>
  </r>
  <r>
    <s v="RT @mention Epicurious, flipboard, CNN, wired, and MOMA as examples of good iPad design #SXSW  {link}"/>
    <s v="iPad or iPhone App"/>
    <s v="POSITIVE"/>
    <s v="  Epicurious, flipboard, CNN, wired, and MOMA as examples of good iPad design   {link}"/>
    <n v="0.40000000600000002"/>
    <n v="0.40000000600000002"/>
    <s v="POSITIVE"/>
    <s v="NEUTRAL"/>
    <x v="1"/>
    <x v="0"/>
  </r>
  <r>
    <s v="RT @mention Even security guards in Austin enjoy iPad time. #SXSW (cc @mention {link}"/>
    <s v="iPad"/>
    <s v="POSITIVE"/>
    <s v="  Even security guards in Austin enjoy iPad time.  (cc  {link}"/>
    <n v="0.30000001199999998"/>
    <n v="0.60000002399999997"/>
    <s v="POSITIVE"/>
    <s v="NEUTRAL"/>
    <x v="1"/>
    <x v="0"/>
  </r>
  <r>
    <s v="RT @mention Excited to know more about Google Circles. Lucky folks at SXSW to be the first to see? Possible launch today: {link} #sxsw"/>
    <s v="Other Google product or service"/>
    <s v="POSITIVE"/>
    <s v="  Excited to know more about Google Circles. Lucky folks at SW to be the first to see? Possible launch today {link} "/>
    <n v="0.40000000600000002"/>
    <n v="1.2999999520000001"/>
    <s v="POSITIVE"/>
    <s v="NEUTRAL"/>
    <x v="1"/>
    <x v="0"/>
  </r>
  <r>
    <s v="RT @mention Excited to see this! RT @mention Google to Launch Major New Social Network Called Circles, Possibly Today {link} #sxsw"/>
    <m/>
    <s v="POSITIVE"/>
    <s v="  Excited to see this! RT  Google to Launch Major New Social Network Called Circles, Possibly Today {link} "/>
    <n v="0.69999998799999996"/>
    <n v="1.3999999759999999"/>
    <s v="POSITIVE"/>
    <s v="POSITIVE"/>
    <x v="1"/>
    <x v="1"/>
  </r>
  <r>
    <s v="RT @mention Facebook Killers - Google Circles to be Announced at SXSW Interactive Festival {link} #google #sxsw"/>
    <s v="Other Google product or service"/>
    <s v="POSITIVE"/>
    <s v="  Facebook Killers - Google Circles to be Announced at SW Interactive Festival {link}  "/>
    <n v="0.60000002399999997"/>
    <n v="0.60000002399999997"/>
    <s v="POSITIVE"/>
    <s v="NEUTRAL"/>
    <x v="1"/>
    <x v="0"/>
  </r>
  <r>
    <s v="RT @mention Fail Whale artist @mention living through the iPad 2 #sxsw {link}"/>
    <s v="iPad"/>
    <s v="POSITIVE"/>
    <s v="  Fail Whale artist  living through the iPad  {link}"/>
    <n v="-0.89999997600000003"/>
    <n v="0.89999997600000003"/>
    <s v="NEGATIVE"/>
    <s v="NEGATIVE"/>
    <x v="0"/>
    <x v="0"/>
  </r>
  <r>
    <s v="RT @mention False Alarm: Google Circles Not Coming Now, And Probably Not Ever {link} - so much for reports that it would unveil at #sxsw"/>
    <s v="Other Google product or service"/>
    <s v="NEGATIVE"/>
    <s v="  False Alarm Google Circles Not Coming Now, And Probably Not Ever {link} - so much for reports that it would unveil at "/>
    <n v="-0.89999997600000003"/>
    <n v="0.89999997600000003"/>
    <s v="NEGATIVE"/>
    <s v="NEGATIVE"/>
    <x v="1"/>
    <x v="1"/>
  </r>
  <r>
    <s v="RT @mention Fest tip-don't be an iPhone douche.Put away your phone and talk to your fellow festgoers in lines, etc.All good people who love film. #sxsw"/>
    <s v="iPhone"/>
    <s v="NEGATIVE"/>
    <s v="  Fest tip-don't be an iPhone douche.Put away your phone and talk to your fellow festgoers in lines, etc.All good people who love film. "/>
    <n v="0.69999998799999996"/>
    <n v="0.69999998799999996"/>
    <s v="POSITIVE"/>
    <s v="NEUTRAL"/>
    <x v="0"/>
    <x v="0"/>
  </r>
  <r>
    <s v="RT @mention Filming with the iPad is so much cooler than a lame iPhone... #sxsw (at @mention live show)  {link}"/>
    <s v="iPad"/>
    <s v="POSITIVE"/>
    <s v="  Filming with the iPad is so much cooler than a lame iPhone...  (at  live show)  {link}"/>
    <n v="0.30000001199999998"/>
    <n v="0.69999998799999996"/>
    <s v="POSITIVE"/>
    <s v="POSITIVE"/>
    <x v="1"/>
    <x v="1"/>
  </r>
  <r>
    <s v="RT @mention Finally fed up with #AngryBirds, Julian screamed &amp;quot;I got your no-fly zone right here, pigfucker!&amp;quot; and threw his iPad at some kid. #sxsw"/>
    <s v="iPad"/>
    <s v="NEGATIVE"/>
    <s v="  Finally fed up with , Julian screamed &amp;quot;I got your no-fly zone right here, pigfucker!&amp;quot; and threw his iPad at some kid. "/>
    <n v="-0.30000001199999998"/>
    <n v="0.30000001199999998"/>
    <s v="NEGATIVE"/>
    <s v="NEGATIVE"/>
    <x v="1"/>
    <x v="1"/>
  </r>
  <r>
    <s v="RT @mention First day the exhibit hall is open at #SXSW! Stop by the #EMC booth to enter to win an iPad 2! @mention"/>
    <s v="iPad"/>
    <s v="POSITIVE"/>
    <s v="  First day the exhibit hall is open at ! Stop by the  booth to enter to win an iPad! "/>
    <n v="0"/>
    <n v="0.5"/>
    <s v="NEUTRAL"/>
    <s v="NEUTRAL"/>
    <x v="0"/>
    <x v="0"/>
  </r>
  <r>
    <s v="RT @mention First person to stop by our booth at SXSW &amp;amp; show me their iPad 2 running one if our apps wins a free SnakeHeead Tee Shirt #SXSW"/>
    <s v="iPad or iPhone App"/>
    <s v="POSITIVE"/>
    <s v="  First person to stop by our booth at SW &amp;amp; show me their iPad running one if our apps wins a free SnakeHeead Tee Shirt "/>
    <n v="0.20000000300000001"/>
    <n v="0.20000000300000001"/>
    <s v="NEUTRAL"/>
    <s v="NEUTRAL"/>
    <x v="0"/>
    <x v="0"/>
  </r>
  <r>
    <s v="RT @mention Fodder for #snubor panel at #SXSW: &amp;quot;Right to Forget&amp;quot; gains traction in Europe, causing issues for Google {link}"/>
    <m/>
    <s v="NEGATIVE"/>
    <s v="  Fodder for  panel at  &amp;quot;Right to Forget&amp;quot; gains traction in Europe, causing issues for Google {link}"/>
    <n v="-0.40000000600000002"/>
    <n v="0.40000000600000002"/>
    <s v="NEGATIVE"/>
    <s v="NEGATIVE"/>
    <x v="1"/>
    <x v="1"/>
  </r>
  <r>
    <s v="RT @mention Forgot my iPhone for #sxsw. Android only. Knife to a gun fight"/>
    <s v="Android"/>
    <s v="POSITIVE"/>
    <s v="  Forgot my iPhone for . Android only. Knife to a gun fight"/>
    <n v="0"/>
    <n v="0.69999998799999996"/>
    <s v="NEUTRAL"/>
    <s v="NEUTRAL"/>
    <x v="0"/>
    <x v="0"/>
  </r>
  <r>
    <s v="RT @mention forward to delicious T-Mobile 4G here in Austin while iPhone users struggle to do anything. #SXSW"/>
    <s v="iPhone"/>
    <s v="NEGATIVE"/>
    <s v="  forward to delicious T-MobileG here in Austin while iPhone users struggle to do anything. "/>
    <n v="0.80000001200000004"/>
    <n v="0.80000001200000004"/>
    <s v="POSITIVE"/>
    <s v="POSITIVE"/>
    <x v="0"/>
    <x v="0"/>
  </r>
  <r>
    <s v="RT @mention Found the app kyping my iPhone's geolocation &amp;amp; not releasing when in background. Need a patch, @mention #batterykiller #SXSW"/>
    <s v="iPad or iPhone App"/>
    <s v="NEGATIVE"/>
    <s v="  Found the app kyping my iPhone's geolocation &amp;amp; not releasing when in background. Need a patch,   "/>
    <n v="-0.20000000300000001"/>
    <n v="0.5"/>
    <s v="NEUTRAL"/>
    <s v="NEUTRAL"/>
    <x v="0"/>
    <x v="0"/>
  </r>
  <r>
    <s v="RT @mention Free iTunes Album, #SXSW Featured Artists, grab it if you missed it: {link}"/>
    <m/>
    <s v="POSITIVE"/>
    <s v="  Free iTunes Album,  Featured Artists, grab it if you missed it {link}"/>
    <n v="0.80000001200000004"/>
    <n v="0.80000001200000004"/>
    <s v="POSITIVE"/>
    <s v="NEUTRAL"/>
    <x v="1"/>
    <x v="0"/>
  </r>
  <r>
    <s v="RT @mention Fun with interactive maps at the @mention and Google party: {link} #sxsw"/>
    <s v="Other Google product or service"/>
    <s v="POSITIVE"/>
    <s v="  Fun with interactive maps at the  and Google party {link} "/>
    <n v="0.89999997600000003"/>
    <n v="0.89999997600000003"/>
    <s v="POSITIVE"/>
    <s v="POSITIVE"/>
    <x v="1"/>
    <x v="1"/>
  </r>
  <r>
    <s v="RT @mention Funny moment at #sxsw panel when Dennis Crowley gets iPad 2 owners to hold up their new iPad 2. It looked like lighters at a rock concert."/>
    <s v="iPad"/>
    <s v="POSITIVE"/>
    <s v="  Funny moment at  panel when Dennis Crowley gets iPad owners to hold up their new iPad. It looked like lighters at a rock concert."/>
    <n v="0.10000000100000001"/>
    <n v="0.30000001199999998"/>
    <s v="NEUTRAL"/>
    <s v="NEGATIVE"/>
    <x v="0"/>
    <x v="0"/>
  </r>
  <r>
    <s v="RT @mention Funny to be at the PSFK session sponsored by Microsoft. All they do is to talk about Apple. #SXSW"/>
    <s v="Apple"/>
    <s v="POSITIVE"/>
    <s v="  Funny to be at the PSFK session sponsored by Microsoft. All they do is to talk about Apple. "/>
    <n v="0"/>
    <n v="0.20000000300000001"/>
    <s v="NEUTRAL"/>
    <s v="NEUTRAL"/>
    <x v="0"/>
    <x v="0"/>
  </r>
  <r>
    <s v="RT @mention gabacustweets: iPad 2 Sold Out, 70% Went to New Buyers [REPORT] - {link} #sxsw #s... {link} #SocialMedia #BRK"/>
    <s v="iPad"/>
    <s v="POSITIVE"/>
    <s v="  gabacustweets iPad Sold Out,% Went to New Buyers [REPORT] - {link}  ... {link}  "/>
    <n v="-0.80000001200000004"/>
    <n v="0.80000001200000004"/>
    <s v="NEGATIVE"/>
    <s v="NEUTRAL"/>
    <x v="0"/>
    <x v="0"/>
  </r>
  <r>
    <s v="RT @mention Geeking out on YouTube APIs #SXSW @mention Google Teaching Theatre {link}"/>
    <s v="Other Google product or service"/>
    <s v="POSITIVE"/>
    <s v="  Geeking out on YouTube APIs   Google Teaching Theatre {link}"/>
    <n v="0.5"/>
    <n v="0.5"/>
    <s v="POSITIVE"/>
    <s v="NEUTRAL"/>
    <x v="1"/>
    <x v="0"/>
  </r>
  <r>
    <s v="RT @mention Genius move by Apple to open a temp. store in downtown Austin for #SXSW: {link} /via @mention #ipad2"/>
    <s v="Apple"/>
    <s v="POSITIVE"/>
    <s v="  Genius move by Apple to open a temp. store in downtown Austin for  {link} /via  "/>
    <n v="0.5"/>
    <n v="1"/>
    <s v="POSITIVE"/>
    <s v="NEUTRAL"/>
    <x v="1"/>
    <x v="0"/>
  </r>
  <r>
    <s v="RT @mention Get it while it's hot! Latest version of Whrrl is available 2day 4Android, iPhone &amp;amp; BB! @mention FOR BLACKBERRY! :-) #SXSW"/>
    <s v="iPad or iPhone App"/>
    <s v="POSITIVE"/>
    <s v="  Get it while it's hot! Latest version of Whrrl is availabledayAndroid, iPhone &amp;amp; BB!  FOR BLACKBERRY!  "/>
    <n v="0.10000000149011599"/>
    <n v="0.5"/>
    <s v="NEUTRAL"/>
    <s v="NEUTRAL"/>
    <x v="0"/>
    <x v="0"/>
  </r>
  <r>
    <s v="RT @mention Get it while it's hot! The latest version of Whrrl is available today for Android, iPhone - and Blackberry! WHRRL FOR BLACKBERRY! :-) #SXSW"/>
    <s v="Android App"/>
    <s v="POSITIVE"/>
    <s v="  Get it while it's hot! The latest version of Whrrl is available today for Android, iPhone - and Blackberry! WHRRL FOR BLACKBERRY!  "/>
    <n v="0.20000000298023199"/>
    <n v="0.60000002384185702"/>
    <s v="NEUTRAL"/>
    <s v="POSITIVE"/>
    <x v="0"/>
    <x v="1"/>
  </r>
  <r>
    <s v="RT @mention Get our #SXSW iPhone app! Thanks to @mention for the awesome integration! {link}"/>
    <s v="iPad or iPhone App"/>
    <s v="POSITIVE"/>
    <s v="  Get our  iPhone app! Thanks to  for the awesome integration! {link}"/>
    <n v="0.30000001192092801"/>
    <n v="1.1000000238418499"/>
    <s v="POSITIVE"/>
    <s v="POSITIVE"/>
    <x v="1"/>
    <x v="1"/>
  </r>
  <r>
    <s v="RT @mention Getting ready for #sxsw by installing @mention on my iPhone. Woot! {link}"/>
    <s v="iPad or iPhone App"/>
    <s v="POSITIVE"/>
    <s v="  Getting ready for  by installing  on my iPhone. Woot! {link}"/>
    <n v="0.30000001192092801"/>
    <n v="0.89999997615814198"/>
    <s v="POSITIVE"/>
    <s v="POSITIVE"/>
    <x v="1"/>
    <x v="1"/>
  </r>
  <r>
    <s v="RT @mention Giving away an #iPad at #SXSW for all you mappers out there. Entry is amazingly easy, here are details: {link}"/>
    <s v="iPad"/>
    <s v="POSITIVE"/>
    <s v="  Giving away an  at  for all you mappers out there. Entry is amazingly easy, here are details {link}"/>
    <n v="0.20000000298023199"/>
    <n v="1.5"/>
    <s v="NEUTRAL"/>
    <s v="POSITIVE"/>
    <x v="0"/>
    <x v="1"/>
  </r>
  <r>
    <s v="RT @mention Going to #SXSW? The new iPhone guide to #Austin by @mention is free March 9-15. Hard to beat free. #lp"/>
    <s v="iPad or iPhone App"/>
    <s v="POSITIVE"/>
    <s v="  Going to ? The new iPhone guide to  by  is free March-15. Hard to beat free. "/>
    <n v="0"/>
    <n v="0.30000001192092801"/>
    <s v="NEUTRAL"/>
    <s v="NEUTRAL"/>
    <x v="0"/>
    <x v="0"/>
  </r>
  <r>
    <s v="RT @mention Going to #SXSW? The new iPhone guide to #Austin by @mention is free March 9-15. Hard to beat free. #lp #mobile"/>
    <s v="iPad or iPhone App"/>
    <s v="POSITIVE"/>
    <s v="  Going to ? The new iPhone guide to  by  is free March-15. Hard to beat free.  "/>
    <n v="0"/>
    <n v="0.30000001192092801"/>
    <s v="NEUTRAL"/>
    <s v="NEUTRAL"/>
    <x v="0"/>
    <x v="0"/>
  </r>
  <r>
    <s v="RT @mention Going to be awesome! RT @mention Gallery of original Daniel Johnston art going up at tomorrow's #GSDM + #Google industry party.  #sxsw"/>
    <s v="Google"/>
    <s v="POSITIVE"/>
    <s v="  Going to be awesome! RT  Gallery of original Daniel Johnston art going up at tomorrow's  +  industry party.  "/>
    <n v="0.5"/>
    <n v="1"/>
    <s v="POSITIVE"/>
    <s v="POSITIVE"/>
    <x v="1"/>
    <x v="1"/>
  </r>
  <r>
    <s v="RT @mention Good CNN article on why #SXSW is important to social web innovators. {link} This is why I'm bringing Griddler iPad app there."/>
    <m/>
    <s v="POSITIVE"/>
    <s v="  Good CNN article on why  is important to social web innovators. {link} This is why I'm bringing Griddler iPad app there."/>
    <n v="0.20000000298023199"/>
    <n v="0.69999998807907104"/>
    <s v="NEUTRAL"/>
    <s v="NEGATIVE"/>
    <x v="0"/>
    <x v="0"/>
  </r>
  <r>
    <s v="RT @mention Good news for Austin-bound Apple fanboys: {link} #sxsw #ipad2"/>
    <s v="Apple"/>
    <s v="POSITIVE"/>
    <s v="  Good news for Austin-bound Apple fanboys {link}  "/>
    <n v="0.80000001192092896"/>
    <n v="0.80000001192092896"/>
    <s v="POSITIVE"/>
    <s v="POSITIVE"/>
    <x v="1"/>
    <x v="1"/>
  </r>
  <r>
    <s v="RT @mention Good News! Austin Eats: BBQ for iPhone is now available - {link} #iTunes #Austin #BBQ #SXSW #SXSWi"/>
    <s v="iPad or iPhone App"/>
    <s v="POSITIVE"/>
    <s v="  Good News! Austin Eats BBQ for iPhone is now available - {link}     "/>
    <n v="0.30000001192092801"/>
    <n v="1"/>
    <s v="POSITIVE"/>
    <s v="POSITIVE"/>
    <x v="1"/>
    <x v="1"/>
  </r>
  <r>
    <s v="RT @mention Good News! Austin Eats: BBQ for iPhone is now available - {link} #iTunes #Austin #BBQ #SXSW #SXSWi /via @mention"/>
    <s v="iPad or iPhone App"/>
    <s v="POSITIVE"/>
    <s v="  Good News! Austin Eats BBQ for iPhone is now available - {link}      /via "/>
    <n v="0.40000000596046398"/>
    <n v="0.89999997615814198"/>
    <s v="POSITIVE"/>
    <s v="POSITIVE"/>
    <x v="1"/>
    <x v="1"/>
  </r>
  <r>
    <s v="RT @mention Good talk from AKQAs @mention on iPad interface w/ callback to design principles. My wish: go beyond media/marketing examples. #fb #SxSW"/>
    <m/>
    <s v="POSITIVE"/>
    <s v="  Good talk from AKQAs  on iPad interface w/ callback to design principles. My wish go beyond media/marketing examples.  "/>
    <n v="0.60000002384185702"/>
    <n v="1.20000004768371"/>
    <s v="POSITIVE"/>
    <s v="NEUTRAL"/>
    <x v="1"/>
    <x v="0"/>
  </r>
  <r>
    <s v="RT @mention Google &amp;quot;product gatekeeper&amp;quot; Marissa Mayer on the location-based &amp;quot;fast, fun and future&amp;quot; {link} (HT @mention #SXSW"/>
    <s v="Google"/>
    <s v="POSITIVE"/>
    <s v="  Google &amp;quot;product gatekeeper&amp;quot; Marissa Mayer on the location-based &amp;quot;fast, fun and future&amp;quot; {link} (HT  "/>
    <n v="0.30000001192092801"/>
    <n v="0.30000001192092801"/>
    <s v="POSITIVE"/>
    <s v="NEUTRAL"/>
    <x v="1"/>
    <x v="0"/>
  </r>
  <r>
    <s v="RT @mention Google Art Project - like street view, except in art museums around the world. Incl. 7 BILLION pixel image of Starry Night. Dang! #sxsw"/>
    <s v="Other Google product or service"/>
    <s v="POSITIVE"/>
    <s v="  Google Art Project - like street view, except in art museums around the world. Incl. BILLION pixel image of Starry Night. Dang! "/>
    <n v="0.20000000298023199"/>
    <n v="0.80000001192092896"/>
    <s v="NEUTRAL"/>
    <s v="NEUTRAL"/>
    <x v="0"/>
    <x v="0"/>
  </r>
  <r>
    <s v="RT @mention Google building real time @mention engine to monitor illegal deforestation in real time #tech4good #sxsw"/>
    <s v="Google"/>
    <s v="POSITIVE"/>
    <s v="  Google building real time  engine to monitor illegal deforestation in real time  "/>
    <n v="-0.60000002384185702"/>
    <n v="0.60000002384185702"/>
    <s v="NEGATIVE"/>
    <s v="NEUTRAL"/>
    <x v="0"/>
    <x v="0"/>
  </r>
  <r>
    <s v="RT @mention Google Circles will be toast if it can't convince facebook users to start an account (or interface with FB)   #sxsw"/>
    <s v="Other Google product or service"/>
    <s v="NEGATIVE"/>
    <s v="  Google Circles will be toast if it can't convince facebook users to start an account (or interface with FB)   "/>
    <n v="-0.80000001192092896"/>
    <n v="0.80000001192092896"/>
    <s v="NEGATIVE"/>
    <s v="NEUTRAL"/>
    <x v="1"/>
    <x v="0"/>
  </r>
  <r>
    <s v="RT @mention Google denies it will launch major new social network, Circles, at #sxsw. But some, including Tim O'Reily, say it exists and is, awesome!"/>
    <s v="Other Google product or service"/>
    <s v="POSITIVE"/>
    <s v="  Google denies it will launch major new social network, Circles, at . But some, including Tim O'Reily, say it exists and is, awesome!"/>
    <n v="0"/>
    <n v="1.5"/>
    <s v="NEUTRAL"/>
    <s v="NEUTRAL"/>
    <x v="0"/>
    <x v="0"/>
  </r>
  <r>
    <s v="RT @mention Google doodles aim to bring people together socially, promote communal experience. #sxsw #GoogleDoodles"/>
    <s v="Other Google product or service"/>
    <s v="POSITIVE"/>
    <s v="  Google doodles aim to bring people together socially, promote communal experience.  "/>
    <n v="0.20000000298023199"/>
    <n v="0.20000000298023199"/>
    <s v="NEUTRAL"/>
    <s v="NEUTRAL"/>
    <x v="0"/>
    <x v="0"/>
  </r>
  <r>
    <s v="RT @mention Google has &amp;quot;got a lot better&amp;quot; at protecting users' privacy with location-based tools over past 12 months, says Mayer #sxsw"/>
    <s v="Google"/>
    <s v="POSITIVE"/>
    <s v="  Google has &amp;quot;got a lot better&amp;quot; at protecting users' privacy with location-based tools over past months, says Mayer "/>
    <n v="-0.20000000298023199"/>
    <n v="0.20000000298023199"/>
    <s v="NEUTRAL"/>
    <s v="NEUTRAL"/>
    <x v="0"/>
    <x v="0"/>
  </r>
  <r>
    <s v="RT @mention Google hotpot- rate restaurants and get personalized recos on where to eat. Um, think foursquare, yelp, etc have this covered already. #SXSW"/>
    <s v="Other Google product or service"/>
    <s v="NEGATIVE"/>
    <s v="  Google hotpot- rate restaurants and get personalized recos on where to eat. Um, think foursquare, yelp, etc have this covered already. "/>
    <n v="-0.10000000149011599"/>
    <n v="1"/>
    <s v="NEUTRAL"/>
    <s v="NEUTRAL"/>
    <x v="0"/>
    <x v="0"/>
  </r>
  <r>
    <s v="RT @mention google hotpot= yelp killer?  Very impressive integration, personalized recommendations, and really fast @mention #SXSW"/>
    <s v="Other Google product or service"/>
    <s v="POSITIVE"/>
    <s v="  google hotpot= yelp killer?  Very impressive integration, personalized recommendations, and really fast  "/>
    <n v="0.5"/>
    <n v="1.1000000238418499"/>
    <s v="POSITIVE"/>
    <s v="POSITIVE"/>
    <x v="1"/>
    <x v="1"/>
  </r>
  <r>
    <s v="RT @mention Google is focusing on bridging the digital/physical divide. Eg. maps, streetview, hotpot &amp;amp; autonomous driving. #sxsw @mention"/>
    <s v="Google"/>
    <s v="POSITIVE"/>
    <s v="  Google is focusing on bridging the digital/physical divide. Eg. maps, streetview, hotpot &amp;amp; autonomous driving.  "/>
    <n v="0.20000000298023199"/>
    <n v="0.69999998807907104"/>
    <s v="NEUTRAL"/>
    <s v="NEUTRAL"/>
    <x v="0"/>
    <x v="0"/>
  </r>
  <r>
    <s v="RT @mention Google is planning to launch a major new Social Network called Circles. Previews so far have been super positive #SXSW {link}"/>
    <s v="Other Google product or service"/>
    <s v="POSITIVE"/>
    <s v="  Google is planning to launch a major new Social Network called Circles. Previews so far have been super positive  {link}"/>
    <n v="0.30000001192092801"/>
    <n v="0.89999997615814198"/>
    <s v="POSITIVE"/>
    <s v="NEUTRAL"/>
    <x v="1"/>
    <x v="0"/>
  </r>
  <r>
    <s v="RT @mention google is saving users 2 years of time with gps navigation using alternate routes w traffic #sxsw"/>
    <s v="Other Google product or service"/>
    <s v="POSITIVE"/>
    <s v="  google is saving users years of time with gps navigation using alternate routes w traffic "/>
    <n v="0.5"/>
    <n v="0.5"/>
    <s v="POSITIVE"/>
    <s v="NEUTRAL"/>
    <x v="1"/>
    <x v="0"/>
  </r>
  <r>
    <s v="RT @mention Google is showing skiers' geolocation overlaid on 3d mountain model. Would love this for finding empty runs. #sxsw"/>
    <s v="Google"/>
    <s v="POSITIVE"/>
    <s v="  Google is showing skiers' geolocation overlaid ond mountain model. Would love this for finding empty runs. "/>
    <n v="0.20000000298023199"/>
    <n v="1.29999995231628"/>
    <s v="NEUTRAL"/>
    <s v="POSITIVE"/>
    <x v="0"/>
    <x v="1"/>
  </r>
  <r>
    <s v="RT @mention Google is smart positioning brand. They're not just a search engine. They're organizing world's info. Higher purpose. #savebrands #sxsw"/>
    <s v="Google"/>
    <s v="POSITIVE"/>
    <s v="  Google is smart positioning brand. They're not just a search engine. They're organizing world's info. Higher purpose.  "/>
    <n v="0"/>
    <n v="0.5"/>
    <s v="NEUTRAL"/>
    <s v="NEGATIVE"/>
    <x v="0"/>
    <x v="0"/>
  </r>
  <r>
    <s v="RT @mention Google Latina and see what you find? Porn...this is the first impression that people get about us? #latism #sxsw #sxswLatAm #LatinasInTech__"/>
    <s v="Google"/>
    <s v="NEGATIVE"/>
    <s v="  Google Latina and see what you find? Porn...this is the first impression that people get about us?     "/>
    <n v="-0.10000000149011599"/>
    <n v="0.30000001192092801"/>
    <s v="NEUTRAL"/>
    <s v="NEUTRAL"/>
    <x v="0"/>
    <x v="0"/>
  </r>
  <r>
    <s v="RT @mention Google launching check in service at #sxsw and providing deals #fmsignal #SXSWi"/>
    <m/>
    <s v="POSITIVE"/>
    <s v="  Google launching check in service at  and providing deals  "/>
    <n v="-0.10000000149011599"/>
    <n v="0.10000000149011599"/>
    <s v="NEUTRAL"/>
    <s v="NEUTRAL"/>
    <x v="0"/>
    <x v="0"/>
  </r>
  <r>
    <s v="RT @mention Google maps for mobile 5.2 looks awesome.#sxsw"/>
    <s v="Other Google product or service"/>
    <s v="POSITIVE"/>
    <s v="  Google maps for mobile looks awesome."/>
    <n v="0.69999998807907104"/>
    <n v="0.69999998807907104"/>
    <s v="POSITIVE"/>
    <s v="POSITIVE"/>
    <x v="1"/>
    <x v="1"/>
  </r>
  <r>
    <s v="RT @mention Google Party is at GSD&amp;amp;M (Google Map it). #SXSW badge gets u in. Free food, drinks, music. Big place. No line. Great party. Come!"/>
    <m/>
    <s v="POSITIVE"/>
    <s v="  Google Party is at GSD&amp;amp;M (Google Map it).  badge gets u in. Free food, drinks, music. Big place. No line. Great party. Come!"/>
    <n v="0.30000001192092801"/>
    <n v="2.4000000953674299"/>
    <s v="POSITIVE"/>
    <s v="NEUTRAL"/>
    <x v="1"/>
    <x v="0"/>
  </r>
  <r>
    <s v="RT @mention google presentation by Mayer is a sales pitch #fail #sxsw"/>
    <s v="Google"/>
    <s v="NEGATIVE"/>
    <s v="  google presentation by Mayer is a sales pitch  "/>
    <n v="0"/>
    <n v="0"/>
    <s v="NEUTRAL"/>
    <s v="NEUTRAL"/>
    <x v="0"/>
    <x v="0"/>
  </r>
  <r>
    <s v="RT @mention Google previews updated Blogger interface at #SXSW {link}"/>
    <s v="Other Google product or service"/>
    <s v="POSITIVE"/>
    <s v="  Google previews updated Blogger interface at  {link}"/>
    <n v="-0.10000000149011599"/>
    <n v="0.10000000149011599"/>
    <s v="NEUTRAL"/>
    <s v="NEUTRAL"/>
    <x v="0"/>
    <x v="0"/>
  </r>
  <r>
    <s v="RT @mention Google route around traffic saving drivers 2 years of time per day by finding best route. #sxsw"/>
    <s v="Other Google product or service"/>
    <s v="POSITIVE"/>
    <s v="  Google route around traffic saving drivers years of time per day by finding best route. "/>
    <n v="0.60000002384185702"/>
    <n v="0.60000002384185702"/>
    <s v="POSITIVE"/>
    <s v="NEUTRAL"/>
    <x v="1"/>
    <x v="0"/>
  </r>
  <r>
    <s v="RT @mention Google set to launch new social network #Circles today at #sxsw"/>
    <s v="Google"/>
    <s v="POSITIVE"/>
    <s v="  Google set to launch new social network  today at "/>
    <n v="-0.10000000149011599"/>
    <n v="0.10000000149011599"/>
    <s v="NEUTRAL"/>
    <s v="NEUTRAL"/>
    <x v="0"/>
    <x v="0"/>
  </r>
  <r>
    <s v="RT @mention Google tested 41 shades of blue for link colors AND it made a difference. At scale the nuances really matter. #SXSW"/>
    <s v="Google"/>
    <s v="POSITIVE"/>
    <s v="  Google tested shades of blue for link colors AND it made a difference. At scale the nuances really matter. "/>
    <n v="0.20000000298023199"/>
    <n v="0.40000000596046398"/>
    <s v="NEUTRAL"/>
    <s v="POSITIVE"/>
    <x v="0"/>
    <x v="1"/>
  </r>
  <r>
    <s v="RT @mention Google to Launch Major New Social Network Called Circles {link} #sxsw / cc @mention @mention"/>
    <s v="Other Google product or service"/>
    <s v="POSITIVE"/>
    <s v="  Google to Launch Major New Social Network Called Circles {link}  / cc  "/>
    <n v="0.40000000596046398"/>
    <n v="0.40000000596046398"/>
    <s v="POSITIVE"/>
    <s v="NEUTRAL"/>
    <x v="1"/>
    <x v="0"/>
  </r>
  <r>
    <s v="RT @mention Google to Launch Major New Social Network Called Circles, Possibly Today  at #SXSW {link}"/>
    <s v="Other Google product or service"/>
    <s v="POSITIVE"/>
    <s v="  Google to Launch Major New Social Network Called Circles, Possibly Today  at  {link}"/>
    <n v="0.5"/>
    <n v="0.5"/>
    <s v="POSITIVE"/>
    <s v="NEUTRAL"/>
    <x v="1"/>
    <x v="0"/>
  </r>
  <r>
    <s v="RT @mention Google to Launch Major New Social Network Called Circles, Possibly Today ({link} #sxswi #SXSW &amp;gt; sounds fabulous!"/>
    <s v="Google"/>
    <s v="POSITIVE"/>
    <s v="  Google to Launch Major New Social Network Called Circles, Possibly Today ({link}   &amp;gt; sounds fabulous!"/>
    <n v="0.10000000149011599"/>
    <n v="0.10000000149011599"/>
    <s v="NEUTRAL"/>
    <s v="POSITIVE"/>
    <x v="0"/>
    <x v="1"/>
  </r>
  <r>
    <s v="RT @mention Google to Launch Major New Social Network Called Circles, Possibly Today {link} #sxsw__ &amp;gt;&amp;gt; Should be good"/>
    <s v="Other Google product or service"/>
    <s v="POSITIVE"/>
    <s v="  Google to Launch Major New Social Network Called Circles, Possibly Today {link}   &amp;gt;&amp;gt; Should be good"/>
    <n v="0"/>
    <n v="0"/>
    <s v="NEUTRAL"/>
    <s v="NEUTRAL"/>
    <x v="0"/>
    <x v="0"/>
  </r>
  <r>
    <s v="RT @mention Google to Launch Major New Social Network Called Circles, Possibly Today @mention #SXSW {link} via @mention"/>
    <m/>
    <s v="POSITIVE"/>
    <s v="  Google to Launch Major New Social Network Called Circles, Possibly Today   {link} via "/>
    <n v="0.5"/>
    <n v="0.5"/>
    <s v="POSITIVE"/>
    <s v="NEUTRAL"/>
    <x v="1"/>
    <x v="0"/>
  </r>
  <r>
    <s v="RT @mention Google to Launch Major New Social Network Called Circles, Possibly Today at #sxsw rww.to/f6BCEt | O'goody more overload"/>
    <s v="Google"/>
    <s v="NEGATIVE"/>
    <s v="  Google to Launch Major New Social Network Called Circles, Possibly Today at   | O'goody more overload"/>
    <n v="0.20000000298023199"/>
    <n v="0.60000002384185702"/>
    <s v="NEUTRAL"/>
    <s v="NEUTRAL"/>
    <x v="0"/>
    <x v="0"/>
  </r>
  <r>
    <s v="RT @mention Google TV demo at the league for extraordinary hackers. Cool stuff! I like Web apps on TV. #google #sxsw #lxh"/>
    <s v="Other Google product or service"/>
    <s v="POSITIVE"/>
    <s v="  Google TV demo at the league for extraordinary hackers. Cool stuff! I like Web apps on TV.   "/>
    <n v="0.20000000298023199"/>
    <n v="1.6000000238418499"/>
    <s v="NEUTRAL"/>
    <s v="NEUTRAL"/>
    <x v="0"/>
    <x v="0"/>
  </r>
  <r>
    <s v="RT @mention Google vs Bing on #bettersearch. Bing has a shot at success w/ structured search.  Potentially higher margin CPA model vs #Google. #SXSW"/>
    <s v="Google"/>
    <s v="NEGATIVE"/>
    <s v="  Google vs Bing on . Bing has a shot at success w/ structured search.  Potentially higher margin CPA model vs . "/>
    <n v="0.10000000149011599"/>
    <n v="0.60000002384185702"/>
    <s v="NEUTRAL"/>
    <s v="NEUTRAL"/>
    <x v="0"/>
    <x v="0"/>
  </r>
  <r>
    <s v="RT @mention Google was incapable of doing disruptive innovation- and acquired 89 startups over the last few years @mention #leanstartup #sxsw"/>
    <s v="Google"/>
    <s v="NEGATIVE"/>
    <s v="  Google was incapable of doing disruptive innovation- and acquired startups over the last few years   "/>
    <n v="-0.69999998807907104"/>
    <n v="0.69999998807907104"/>
    <s v="NEGATIVE"/>
    <s v="NEUTRAL"/>
    <x v="1"/>
    <x v="0"/>
  </r>
  <r>
    <s v="RT @mention Google's art project would be a great virtual field trip for kids! Museums around the world! #edtech #sxsw"/>
    <s v="Other Google product or service"/>
    <s v="POSITIVE"/>
    <s v="  Google's art project would be a great virtual field trip for kids! Museums around the world!  "/>
    <n v="0.40000000596046398"/>
    <n v="0.89999997615814198"/>
    <s v="POSITIVE"/>
    <s v="NEUTRAL"/>
    <x v="1"/>
    <x v="0"/>
  </r>
  <r>
    <s v="RT @mention Google's Marissa Mayer extolling coolness of Google Mobile Maps v 5.2 &amp;quot;Mobile surpassed desktop usage 4 1st time this year.&amp;quot; #sxsw #sxswi"/>
    <m/>
    <s v="POSITIVE"/>
    <s v="  Google's Marissa Mayer extolling coolness of Google Mobile Maps v &amp;quot;Mobile surpassed desktop usagest time this year.&amp;quot;  "/>
    <n v="0"/>
    <n v="0"/>
    <s v="NEUTRAL"/>
    <s v="NEUTRAL"/>
    <x v="0"/>
    <x v="0"/>
  </r>
  <r>
    <s v="RT @mention Google's Marissa Mayer on the location-based 'fast, fun and future' {link} #SXSW #SXSWi"/>
    <s v="Google"/>
    <s v="POSITIVE"/>
    <s v="  Google's Marissa Mayer on the location-based 'fast, fun and future' {link}  "/>
    <n v="0.80000001192092896"/>
    <n v="0.80000001192092896"/>
    <s v="POSITIVE"/>
    <s v="NEUTRAL"/>
    <x v="1"/>
    <x v="0"/>
  </r>
  <r>
    <s v="RT @mention Google's new &amp;quot;route-around&amp;quot; feature gives 3 alternate routes to avoid traffic - collectively saving drivers 2 yrs/day #SXSW"/>
    <s v="Other Google product or service"/>
    <s v="POSITIVE"/>
    <s v="  Google's new &amp;quot;route-around&amp;quot; feature gives alternate routes to avoid traffic - collectively saving drivers yrs/day "/>
    <n v="0"/>
    <n v="0"/>
    <s v="NEUTRAL"/>
    <s v="NEUTRAL"/>
    <x v="0"/>
    <x v="0"/>
  </r>
  <r>
    <s v="RT @mention Google's new &amp;quot;route-around&amp;quot; feature gives 3 alternate routes to avoid traffic -collectively saving drivers 2 yrs/day #SXSW"/>
    <s v="Other Google product or service"/>
    <s v="POSITIVE"/>
    <s v="  Google's new &amp;quot;route-around&amp;quot; feature gives alternate routes to avoid traffic -collectively saving drivers yrs/day "/>
    <n v="0"/>
    <n v="0"/>
    <s v="NEUTRAL"/>
    <s v="NEUTRAL"/>
    <x v="0"/>
    <x v="0"/>
  </r>
  <r>
    <s v="RT @mention Google's route around traffic function saves users 2 years EVERY DAY. - Marissa Mayer at #sxsw"/>
    <m/>
    <s v="POSITIVE"/>
    <s v="  Google's route around traffic function saves users years EVERY DAY. - Marissa Mayer at "/>
    <n v="0.10000000149011599"/>
    <n v="0.30000001192092801"/>
    <s v="NEUTRAL"/>
    <s v="NEUTRAL"/>
    <x v="0"/>
    <x v="0"/>
  </r>
  <r>
    <s v="RT @mention Google's route around traffic function saves users 2 years EVERY DAY. Good for future? __” Marissa Mayer at #sxsw"/>
    <s v="Google"/>
    <s v="POSITIVE"/>
    <s v="  Google's route around traffic function saves users years EVERY DAY. Good for future? __  Marissa Mayer at "/>
    <n v="0.30000001192092801"/>
    <n v="1.1000000238418499"/>
    <s v="POSITIVE"/>
    <s v="NEUTRAL"/>
    <x v="1"/>
    <x v="0"/>
  </r>
  <r>
    <s v="RT @mention Got the #VMware Talent Community iPad app rockin and signing up talented professionals tonight! #sxsw {link}"/>
    <s v="iPad or iPhone App"/>
    <s v="POSITIVE"/>
    <s v="  Got the  Talent Community iPad app rockin and signing up talented professionals tonight!  {link}"/>
    <n v="0.5"/>
    <n v="1.1000000238418499"/>
    <s v="POSITIVE"/>
    <s v="POSITIVE"/>
    <x v="1"/>
    <x v="1"/>
  </r>
  <r>
    <s v="RT @mention Great day at #SXSW -BUT jaloux of @mention &amp;amp; HIS NEW iPad.Look at him on school bus on 1st day of school {link}"/>
    <s v="iPad"/>
    <s v="POSITIVE"/>
    <s v="  Great day at  -BUT jaloux of  &amp;amp; HIS NEW iPad.Look at him on school bus onst day of school {link}"/>
    <n v="0.60000002384185702"/>
    <n v="0.60000002384185702"/>
    <s v="POSITIVE"/>
    <s v="NEUTRAL"/>
    <x v="1"/>
    <x v="0"/>
  </r>
  <r>
    <s v="RT @mention Great evening w/ @mention + @mention Into Karateka, Castle Wolfenstein, ChopLifter: Apple // classics. #SXSW #OldSko0l"/>
    <m/>
    <s v="POSITIVE"/>
    <s v="  Great evening w/  +  Into Karateka, Castle Wolfenstein, ChopLifter Apple // classics.  "/>
    <n v="0.89999997615814198"/>
    <n v="0.89999997615814198"/>
    <s v="POSITIVE"/>
    <s v="POSITIVE"/>
    <x v="1"/>
    <x v="1"/>
  </r>
  <r>
    <s v="RT @mention Great panel w/guys fr @mention @mention @mention &amp;amp; google hotpot! Social recs def not the end for recs. #discotalk #sxsw #sloanxsw"/>
    <s v="Google"/>
    <s v="POSITIVE"/>
    <s v="  Great panel w/guys fr    &amp;amp; google hotpot! Social recs def not the end for recs.   "/>
    <n v="0.20000000298023199"/>
    <n v="1.1000000238418499"/>
    <s v="NEUTRAL"/>
    <s v="POSITIVE"/>
    <x v="0"/>
    <x v="1"/>
  </r>
  <r>
    <s v="RT @mention Great session by @mention on iPad design. Good UI insights. #tapworthy #HISXSW #SXSW"/>
    <s v="iPad"/>
    <s v="POSITIVE"/>
    <s v="  Great session by  on iPad design. Good UI insights.   "/>
    <n v="0.89999997615814198"/>
    <n v="1.79999995231628"/>
    <s v="POSITIVE"/>
    <s v="POSITIVE"/>
    <x v="1"/>
    <x v="1"/>
  </r>
  <r>
    <s v="RT @mention Guys, if you ever plan on attending #SXSW, you need 4 things, skinny jeans, flannel shirt, beard and an iPad #imanoutcast..."/>
    <s v="iPad"/>
    <s v="POSITIVE"/>
    <s v="  Guys, if you ever plan on attending , you need things, skinny jeans, flannel shirt, beard and an iPad ..."/>
    <n v="0.10000000149011599"/>
    <n v="0.10000000149011599"/>
    <s v="NEUTRAL"/>
    <s v="NEUTRAL"/>
    <x v="0"/>
    <x v="0"/>
  </r>
  <r>
    <s v="RT @mention Hah! Found the &amp;quot;popup&amp;quot; Apple store where the iPad 2 will be on sale 2moro - gold's gym at 6th and Congress:  {link} #sxsw"/>
    <s v="iPad"/>
    <s v="POSITIVE"/>
    <s v="  Hah! Found the &amp;quot;popup&amp;quot; Apple store where the iPad will be on salemoro - gold's gym atth and Congress  {link} "/>
    <n v="0"/>
    <n v="0"/>
    <s v="NEUTRAL"/>
    <s v="NEGATIVE"/>
    <x v="0"/>
    <x v="0"/>
  </r>
  <r>
    <s v="RT @mention Hand-Held __ÊHobo___: Drafthouse launches __ÊHobo With a Shotgun___ iPhone app #SXSW {link}"/>
    <s v="iPad or iPhone App"/>
    <s v="POSITIVE"/>
    <s v="  Hand-Held __ Hobo___ Drafthouse launches __ Hobo With a Shotgun___ iPhone app  {link}"/>
    <n v="0"/>
    <n v="0"/>
    <s v="NEUTRAL"/>
    <s v="NEUTRAL"/>
    <x v="0"/>
    <x v="0"/>
  </r>
  <r>
    <s v="RT @mention Have decided I need an ipad. #usguys #sxsw - I agree, you do!"/>
    <s v="iPad"/>
    <s v="POSITIVE"/>
    <s v="  Have decided I need an ipad.   - I agree, you do!"/>
    <n v="0"/>
    <n v="0.10000000149011599"/>
    <s v="NEUTRAL"/>
    <s v="NEUTRAL"/>
    <x v="0"/>
    <x v="0"/>
  </r>
  <r>
    <s v="RT @mention Having a hard time tweeting and using iPhone here at #SXSW. Using iPad and it's much better. #HISXSW"/>
    <s v="iPad"/>
    <s v="POSITIVE"/>
    <s v="  Having a hard time tweeting and using iPhone here at . Using iPad and it's much better. "/>
    <n v="0.30000001192092801"/>
    <n v="0.60000002384185702"/>
    <s v="POSITIVE"/>
    <s v="POSITIVE"/>
    <x v="1"/>
    <x v="1"/>
  </r>
  <r>
    <s v="RT @mention Having fun creating a dynamic Google doc with @mention from opposite sides of the #killcommunity room #sxsw"/>
    <s v="Other Google product or service"/>
    <s v="POSITIVE"/>
    <s v="  Having fun creating a dynamic Google doc with  from opposite sides of the  room "/>
    <n v="0.80000001192092896"/>
    <n v="0.80000001192092896"/>
    <s v="POSITIVE"/>
    <s v="POSITIVE"/>
    <x v="1"/>
    <x v="1"/>
  </r>
  <r>
    <s v="RT @mention Having fun w/ @mention new Check-In's feature on iPhone | See @mention latest article &amp;quot;Roll your own 4square&amp;quot; {link} #SXSW"/>
    <m/>
    <s v="POSITIVE"/>
    <s v="  Having fun w/  new Check-In's feature on iPhone | See  latest article &amp;quot;Roll your ownsquare&amp;quot; {link} "/>
    <n v="0.30000001192092801"/>
    <n v="1"/>
    <s v="POSITIVE"/>
    <s v="NEUTRAL"/>
    <x v="1"/>
    <x v="0"/>
  </r>
  <r>
    <s v="RT @mention Heading to Austin for #SXSW? The @mention Austin guide for #iPhone is free for a limited time {link}"/>
    <s v="iPhone"/>
    <s v="POSITIVE"/>
    <s v="  Heading to Austin for ? The  Austin guide for  is free for a limited time {link}"/>
    <n v="0.10000000149011599"/>
    <n v="0.40000000596046398"/>
    <s v="NEUTRAL"/>
    <s v="NEUTRAL"/>
    <x v="0"/>
    <x v="0"/>
  </r>
  <r>
    <s v="RT @mention Heading to Austin for #SXSW? The #LP Austin guide for #iPhone is free for a limited time {link} #travel"/>
    <s v="iPad or iPhone App"/>
    <s v="POSITIVE"/>
    <s v="  Heading to Austin for ? The  Austin guide for  is free for a limited time {link} "/>
    <n v="0.10000000149011599"/>
    <n v="0.40000000596046398"/>
    <s v="NEUTRAL"/>
    <s v="NEUTRAL"/>
    <x v="0"/>
    <x v="0"/>
  </r>
  <r>
    <s v="RT @mention Heading to free Google-sponsored happy hour for Semantic Web Austin @mention Fogo de Cho #sxsw"/>
    <m/>
    <s v="POSITIVE"/>
    <s v="  Heading to free Google-sponsored happy hour for Semantic Web Austin  Fogo de Ch o "/>
    <n v="0.60000002384185702"/>
    <n v="0.60000002384185702"/>
    <s v="POSITIVE"/>
    <s v="NEUTRAL"/>
    <x v="1"/>
    <x v="0"/>
  </r>
  <r>
    <s v="RT @mention Heard at #sxsw #Android is now the leading market share of smart phones in US. #getjarsxsw"/>
    <s v="Android"/>
    <s v="POSITIVE"/>
    <s v="  Heard at   is now the leading market share of smart phones in US. "/>
    <n v="0"/>
    <n v="0"/>
    <s v="NEUTRAL"/>
    <s v="NEUTRAL"/>
    <x v="0"/>
    <x v="0"/>
  </r>
  <r>
    <s v="RT @mention Heat Tracker is a cool heatmap iPhone app overlay for Foursquare, but everything is on fire here #SXSW"/>
    <s v="iPad or iPhone App"/>
    <s v="POSITIVE"/>
    <s v="  Heat Tracker is a cool heatmap iPhone app overlay for Foursquare, but everything is on fire here "/>
    <n v="-0.60000002384185702"/>
    <n v="0.60000002384185702"/>
    <s v="NEGATIVE"/>
    <s v="NEUTRAL"/>
    <x v="0"/>
    <x v="0"/>
  </r>
  <r>
    <s v="RT @mention Helping you clean up and organize all of your news/content, @mention does a great job for you #iPad owners. #sxsw #SXSWi"/>
    <s v="iPad or iPhone App"/>
    <s v="POSITIVE"/>
    <s v="  Helping you clean up and organize all of your news/content,  does a great job for you  owners.  "/>
    <n v="0.89999997615814198"/>
    <n v="0.89999997615814198"/>
    <s v="POSITIVE"/>
    <s v="POSITIVE"/>
    <x v="1"/>
    <x v="1"/>
  </r>
  <r>
    <s v="RT @mention Here's Google Realtime for #SXSW {link} via @mention"/>
    <m/>
    <s v="POSITIVE"/>
    <s v="  Here's Google Realtime for  {link} via "/>
    <n v="0.40000000596046398"/>
    <n v="0.40000000596046398"/>
    <s v="POSITIVE"/>
    <s v="NEUTRAL"/>
    <x v="1"/>
    <x v="0"/>
  </r>
  <r>
    <s v="RT @mention Hey @mention why not roll a tractor trailer or 2, full of iPads into #SXSW, I bet you would sell the entire inventory out! #justsaying"/>
    <s v="iPad"/>
    <s v="POSITIVE"/>
    <s v="  Hey  why not roll a tractor trailer or, full of iPads into , I bet you would sell the entire inventory out! "/>
    <n v="0"/>
    <n v="0"/>
    <s v="NEUTRAL"/>
    <s v="NEUTRAL"/>
    <x v="0"/>
    <x v="0"/>
  </r>
  <r>
    <s v="RT @mention Hey #SXSW- ers RT @mention RT @mention Last day to get the #LP Austin iPhone app for free {link} #travel"/>
    <s v="iPad or iPhone App"/>
    <s v="POSITIVE"/>
    <s v="  Hey - ers RT  RT  Last day to get the  Austin iPhone app for free {link} "/>
    <n v="-0.30000001192092801"/>
    <n v="0.30000001192092801"/>
    <s v="NEGATIVE"/>
    <s v="NEUTRAL"/>
    <x v="0"/>
    <x v="0"/>
  </r>
  <r>
    <s v="RT @mention Hey #vufinders, awesome new update for @mention #iphone app {link} 3X speedup for object tagging (outside #sxsw conf hours :-)"/>
    <s v="iPad or iPhone App"/>
    <s v="POSITIVE"/>
    <s v="  Hey , awesome new update for   app {link}X speedup for object tagging (outside  conf hours "/>
    <n v="0.89999997615814198"/>
    <n v="0.89999997615814198"/>
    <s v="POSITIVE"/>
    <s v="NEUTRAL"/>
    <x v="1"/>
    <x v="0"/>
  </r>
  <r>
    <s v="RT @mention Hey all you lucky ducks headed to #SXSW want to win an iPad? @mention (client) is giving one away. Details here: {link} #SXSWi"/>
    <s v="iPad"/>
    <s v="POSITIVE"/>
    <s v="  Hey all you lucky ducks headed to  want to win an iPad?  (client) is giving one away. Details here {link} "/>
    <n v="-0.10000000149011599"/>
    <n v="0.5"/>
    <s v="NEUTRAL"/>
    <s v="NEUTRAL"/>
    <x v="0"/>
    <x v="0"/>
  </r>
  <r>
    <s v="RT @mention Hey foodies: if you're in Austin for SXSW download the new ARW iphone/android app and use it as a guide to dine while you're in town! #SXSW"/>
    <s v="iPad or iPhone App"/>
    <s v="POSITIVE"/>
    <s v="  Hey foodies if you're in Austin for SW download the new ARW iphone/android app and use it as a guide to dine while you're in town! "/>
    <n v="0.69999998807907104"/>
    <n v="0.69999998807907104"/>
    <s v="POSITIVE"/>
    <s v="NEUTRAL"/>
    <x v="1"/>
    <x v="0"/>
  </r>
  <r>
    <s v="RT @mention Hey, you lucky dogs at #SXSW with iPads -- check out the Holler Gram app: {link}"/>
    <s v="iPad"/>
    <s v="POSITIVE"/>
    <s v="  Hey, you lucky dogs at  with iPads -- check out the Holler Gram app {link}"/>
    <n v="0.40000000596046398"/>
    <n v="0.40000000596046398"/>
    <s v="POSITIVE"/>
    <s v="NEUTRAL"/>
    <x v="1"/>
    <x v="0"/>
  </r>
  <r>
    <s v="RT @mention Hipsters w/ oversized earphones pluged into the new IPAD make me happy that Texas has such loose gun laws #SXSW"/>
    <s v="iPad"/>
    <s v="NEGATIVE"/>
    <s v="  Hipsters w/ oversized earphones pluged into the new IPAD make me happy that Texas has such loose gun laws "/>
    <n v="0.20000000298023199"/>
    <n v="0.20000000298023199"/>
    <s v="NEUTRAL"/>
    <s v="NEUTRAL"/>
    <x v="0"/>
    <x v="0"/>
  </r>
  <r>
    <s v="RT @mention Hitlantis for the iPad. Cool song explorer app. Hitlantis.com. #sxsw #musicviz"/>
    <s v="iPad or iPhone App"/>
    <s v="POSITIVE"/>
    <s v="  Hitlantis for the iPad. Cool song explorer app. Hitlantis.com.  "/>
    <n v="0.30000001192092801"/>
    <n v="1.1000000238418499"/>
    <s v="POSITIVE"/>
    <s v="NEUTRAL"/>
    <x v="1"/>
    <x v="0"/>
  </r>
  <r>
    <s v="RT @mention Hm? Do we need another 1? RT @mention Google to Launch Major New Social Network Called Circles, Possibly Today {link} #sxsw"/>
    <s v="Other Google product or service"/>
    <s v="NEGATIVE"/>
    <s v="  Hm? Do we need another? RT  Google to Launch Major New Social Network Called Circles, Possibly Today {link} "/>
    <n v="0"/>
    <n v="0.80000001192092896"/>
    <s v="NEUTRAL"/>
    <s v="NEUTRAL"/>
    <x v="0"/>
    <x v="0"/>
  </r>
  <r>
    <s v="RT @mention Hmm... the sxsw.com/interactive/live stream isn't ipad/mobile compatible. Maybe next year. #sxsw"/>
    <s v="iPad"/>
    <s v="NEGATIVE"/>
    <s v="  Hmm... the  stream isn't ipad/mobile compatible. Maybe next year. "/>
    <n v="-0.30000001192092801"/>
    <n v="0.60000002384185702"/>
    <s v="NEGATIVE"/>
    <s v="NEUTRAL"/>
    <x v="1"/>
    <x v="0"/>
  </r>
  <r>
    <s v="RT @mention Holla! RT @mention At google party. Best ever! Get your butt over here. #sxsw"/>
    <s v="Google"/>
    <s v="POSITIVE"/>
    <s v="  Holla! RT  At google party. Best ever! Get your butt over here. "/>
    <n v="0.20000000298023199"/>
    <n v="1"/>
    <s v="NEUTRAL"/>
    <s v="POSITIVE"/>
    <x v="0"/>
    <x v="1"/>
  </r>
  <r>
    <s v="RT @mention holy smokes, ipad2 replacing my flip cam as default video capture device. beautiful. elegant. apple. #sxsw"/>
    <s v="iPad"/>
    <s v="POSITIVE"/>
    <s v="  holy smokes, ipad2 replacing my flip cam as default video capture device. beautiful. elegant. apple. "/>
    <n v="0.40000000596046398"/>
    <n v="1.6000000238418499"/>
    <s v="POSITIVE"/>
    <s v="POSITIVE"/>
    <x v="1"/>
    <x v="1"/>
  </r>
  <r>
    <s v="RT @mention Hot Pot from Google for mobile maps is a 'very' interesting new app. #sxsw #sxswi"/>
    <s v="Android App"/>
    <s v="POSITIVE"/>
    <s v="  Hot Pot from Google for mobile maps is a 'very' interesting new app.  "/>
    <n v="0.60000002384185702"/>
    <n v="0.60000002384185702"/>
    <s v="POSITIVE"/>
    <s v="POSITIVE"/>
    <x v="1"/>
    <x v="1"/>
  </r>
  <r>
    <s v="RT @mention How Cool is this! #Apple opening a temporary store for the #iPad2 launch and #SXSW {link} #sxswh"/>
    <s v="Apple"/>
    <s v="POSITIVE"/>
    <s v="  How Cool is this!  opening a temporary store for the  launch and  {link} "/>
    <n v="0.30000001192092801"/>
    <n v="0.60000002384185702"/>
    <s v="POSITIVE"/>
    <s v="POSITIVE"/>
    <x v="1"/>
    <x v="1"/>
  </r>
  <r>
    <s v="RT @mention How could Murphy USA better serve you inside Google Maps on your phone? -Google is announcing great features in v5 #SXSW"/>
    <s v="Google"/>
    <s v="POSITIVE"/>
    <s v="  How could Murphy USA better serve you inside Google Maps on your phone? -Google is announcing great features in v5 "/>
    <n v="0"/>
    <n v="1"/>
    <s v="NEUTRAL"/>
    <s v="NEUTRAL"/>
    <x v="0"/>
    <x v="0"/>
  </r>
  <r>
    <s v="RT @mention How to improve website rankings: Advice from Google &amp;amp; Bing at #SXSW {link}"/>
    <s v="Google"/>
    <s v="POSITIVE"/>
    <s v="  How to improve website rankings Advice from Google &amp;amp; Bing at  {link}"/>
    <n v="-0.10000000149011599"/>
    <n v="0.10000000149011599"/>
    <s v="NEUTRAL"/>
    <s v="NEUTRAL"/>
    <x v="0"/>
    <x v="0"/>
  </r>
  <r>
    <s v="RT @mention HUZZAH!  RT @mention &amp;quot;Google before you tweet&amp;quot; is the new &amp;quot;think before you speak.&amp;quot; - Mark Belinsky, #911tweets panel at #SXSW. #umassjour"/>
    <s v="Google"/>
    <s v="POSITIVE"/>
    <s v="  HUZZAH!  RT  &amp;quot;Google before you tweet&amp;quot; is the new &amp;quot;think before you speak.&amp;quot; - Mark Belinsky,  panel at . "/>
    <n v="0"/>
    <n v="0.10000000149011599"/>
    <s v="NEUTRAL"/>
    <s v="NEUTRAL"/>
    <x v="0"/>
    <x v="0"/>
  </r>
  <r>
    <s v="RT @mention I also function as an iPad. ___@mention There sure are a lot of ipads on this flight. And @mention #NerdsUnite #sxsw__"/>
    <s v="iPad"/>
    <s v="POSITIVE"/>
    <s v="  I also function as an iPad. ___ There sure are a lot of ipads on this flight. And    "/>
    <n v="0.10000000149011599"/>
    <n v="0.5"/>
    <s v="NEUTRAL"/>
    <s v="NEUTRAL"/>
    <x v="0"/>
    <x v="0"/>
  </r>
  <r>
    <s v="RT @mention I can't wait to see what @mention 's been up to! @mention big news {link}  #google #circles #sxsw"/>
    <s v="Google"/>
    <s v="POSITIVE"/>
    <s v="  I can't wait to see what  's been up to!  big news {link}    "/>
    <n v="0.40000000596046398"/>
    <n v="0.80000001192092896"/>
    <s v="POSITIVE"/>
    <s v="POSITIVE"/>
    <x v="1"/>
    <x v="1"/>
  </r>
  <r>
    <s v="RT @mention I cant wait to give the SAMSUNG people a demo of my horrible, terrible Google Nexus S phone at #sxsw"/>
    <s v="Other Google product or service"/>
    <s v="NEGATIVE"/>
    <s v="  I cant wait to give the SAMSUNG people a demo of my horrible, terrible Google Nexus S phone at "/>
    <n v="-0.89999997615814198"/>
    <n v="0.89999997615814198"/>
    <s v="NEGATIVE"/>
    <s v="NEGATIVE"/>
    <x v="1"/>
    <x v="1"/>
  </r>
  <r>
    <s v="RT @mention I convinced myself not to upgrade to iPad 2. But then I just held one at the #SxSW trade show... and failed my willpower check."/>
    <s v="iPad"/>
    <s v="POSITIVE"/>
    <s v="  I convinced myself not to upgrade to iPad. But then I just held one at the  trade show... and failed my willpower check."/>
    <n v="0"/>
    <n v="0.20000000298023199"/>
    <s v="NEUTRAL"/>
    <s v="NEGATIVE"/>
    <x v="0"/>
    <x v="0"/>
  </r>
  <r>
    <s v="RT @mention I don't know why you would do original content ONLY for anything in today's world.(And the iPad 2 is better.)  Barry Diller #SXSW"/>
    <s v="iPad"/>
    <s v="POSITIVE"/>
    <s v="  I don't know why you would do original content ONLY for anything in today's world.(And the iPad is better.)  Barry Diller "/>
    <n v="-0.30000001192092801"/>
    <n v="0.69999998807907104"/>
    <s v="NEGATIVE"/>
    <s v="NEUTRAL"/>
    <x v="0"/>
    <x v="0"/>
  </r>
  <r>
    <s v="RT @mention I feel like my iPhone: Always on, always doing something, running out of battery fast. #sxsw"/>
    <s v="iPhone"/>
    <s v="NEGATIVE"/>
    <s v="  I feel like my iPhone Always on, always doing something, running out of battery fast. "/>
    <n v="0.5"/>
    <n v="0.5"/>
    <s v="POSITIVE"/>
    <s v="POSITIVE"/>
    <x v="0"/>
    <x v="0"/>
  </r>
  <r>
    <s v="RT @mention I got turkey! RT @mention Random Apple Fan just bought lunch for everyone in line at #SXSW Popup Apple Store #ipad2 cc/ @mention"/>
    <s v="Apple"/>
    <s v="POSITIVE"/>
    <s v="  I got turkey! RT  Random Apple Fan just bought lunch for everyone in line at  Popup Apple Store  cc/ "/>
    <n v="0.10000000149011599"/>
    <n v="0.30000001192092801"/>
    <s v="NEUTRAL"/>
    <s v="NEUTRAL"/>
    <x v="0"/>
    <x v="0"/>
  </r>
  <r>
    <s v="RT @mention I had to pull out my iPhone and look busy to fit in at the sxsw badge line today. 400 people shuffling along staring at their phones. #sxsw"/>
    <s v="iPhone"/>
    <s v="POSITIVE"/>
    <s v="  I had to pull out my iPhone and look busy to fit in at the sxsw badge line today. people shuffling along staring at their phones. "/>
    <n v="0"/>
    <n v="0.10000000149011599"/>
    <s v="NEUTRAL"/>
    <s v="NEUTRAL"/>
    <x v="0"/>
    <x v="0"/>
  </r>
  <r>
    <s v="RT @mention I have yet to walk into a conference room where it doesn't look like an Apple ad. You'd think there was nothing else. #SXSW"/>
    <s v="Apple"/>
    <s v="NEGATIVE"/>
    <s v="  I have yet to walk into a conference room where it doesn't look like an Apple ad. You'd think there was nothing else. "/>
    <n v="-0.10000000149011599"/>
    <n v="0.20000000298023199"/>
    <s v="NEUTRAL"/>
    <s v="NEUTRAL"/>
    <x v="0"/>
    <x v="0"/>
  </r>
  <r>
    <s v="RT @mention I hope everyone has an awesome weekend at #SXSW! I know @mention is giving away some great Apple prizes."/>
    <s v="Apple"/>
    <s v="POSITIVE"/>
    <s v="  I hope everyone has an awesome weekend at ! I know  is giving away some great Apple prizes."/>
    <n v="0.80000001192092896"/>
    <n v="1.70000004768371"/>
    <s v="POSITIVE"/>
    <s v="POSITIVE"/>
    <x v="1"/>
    <x v="1"/>
  </r>
  <r>
    <s v="RT @mention I just fell asleep for 2 hours with my eyes open, staring into the #SXSW stream on my iPad 2. {link}"/>
    <s v="iPad"/>
    <s v="POSITIVE"/>
    <s v="  I just fell asleep for hours with my eyes open, staring into the  stream on my iPad. {link}"/>
    <n v="-0.10000000149011599"/>
    <n v="0.40000000596046398"/>
    <s v="NEUTRAL"/>
    <s v="NEGATIVE"/>
    <x v="0"/>
    <x v="0"/>
  </r>
  <r>
    <s v="RT @mention I know it's #SXSW because my iPhone has started lying to me about its signal strength."/>
    <s v="iPhone"/>
    <s v="NEGATIVE"/>
    <s v="  I know it's  because my iPhone has started lying to me about its signal strength."/>
    <n v="-0.40000000596046398"/>
    <n v="0.40000000596046398"/>
    <s v="NEGATIVE"/>
    <s v="NEGATIVE"/>
    <x v="1"/>
    <x v="1"/>
  </r>
  <r>
    <s v="RT @mention I mean, sliced bread is great. But google bread is going to be revolutionary. #sxsw"/>
    <s v="Google"/>
    <s v="POSITIVE"/>
    <s v="  I mean, sliced bread is great. But google bread is going to be revolutionary. "/>
    <n v="0.5"/>
    <n v="1.1000000238418499"/>
    <s v="POSITIVE"/>
    <s v="MIXED"/>
    <x v="1"/>
    <x v="0"/>
  </r>
  <r>
    <s v="RT @mention I think #Google lost their way by caring too much about their business (instead of their users) Tim O'Reilly #sxsw #pnid"/>
    <s v="Google"/>
    <s v="NEGATIVE"/>
    <s v="  I think  lost their way by caring too much about their business (instead of their users) Tim O'Reilly  "/>
    <n v="-0.10000000149011599"/>
    <n v="0.10000000149011599"/>
    <s v="NEUTRAL"/>
    <s v="NEGATIVE"/>
    <x v="0"/>
    <x v="1"/>
  </r>
  <r>
    <s v="RT @mention I think my effing hubby is in line for an #iPad 2. Can someone point him towards the line-up for wife number #2. #sxswi #sxsw"/>
    <s v="iPad"/>
    <s v="NEGATIVE"/>
    <s v="  I think my effing hubby is in line for an . Can someone point him towards the line-up for wife number .  "/>
    <n v="0.30000001192092801"/>
    <n v="0.60000002384185702"/>
    <s v="POSITIVE"/>
    <s v="NEGATIVE"/>
    <x v="0"/>
    <x v="1"/>
  </r>
  <r>
    <s v="RT @mention I wonder if Apple intentionally scheduled the #iPad2 release to coincide with #SXSW. Steve Jobs, you crafty genius, you___"/>
    <m/>
    <s v="POSITIVE"/>
    <s v="  I wonder if Apple intentionally scheduled the  release to coincide with . Steve Jobs, you crafty genius, you___"/>
    <n v="0.40000000596046398"/>
    <n v="0.89999997615814198"/>
    <s v="POSITIVE"/>
    <s v="NEUTRAL"/>
    <x v="1"/>
    <x v="0"/>
  </r>
  <r>
    <s v="RT @mention I'd pay an iPad 2 to the person who gets the most Zaarly referrals by March 12th. #zaarlyiscoming #winning #sxsw {link}"/>
    <s v="iPad"/>
    <s v="POSITIVE"/>
    <s v="  I'd pay an iPad to the person who gets the most Zaarly referrals by Marchth.    {link}"/>
    <n v="0"/>
    <n v="0.20000000298023199"/>
    <s v="NEUTRAL"/>
    <s v="NEGATIVE"/>
    <x v="0"/>
    <x v="0"/>
  </r>
  <r>
    <s v="RT @mention I'll be at the #SXSW Apple Store tonight handing out stickers &amp;amp; coupons for @mention DoDo Cases #iPad2"/>
    <s v="iPad"/>
    <s v="POSITIVE"/>
    <s v="  I'll be at the  Apple Store tonight handing out stickers &amp;amp; coupons for  DoDo Cases "/>
    <n v="0.10000000149011599"/>
    <n v="0.10000000149011599"/>
    <s v="NEUTRAL"/>
    <s v="NEUTRAL"/>
    <x v="0"/>
    <x v="0"/>
  </r>
  <r>
    <s v="RT @mention I'll never forget this March 2011 weekend: Japan earthquake, iPad 2 and my first South by Southwest #SxSW. Memolane that y'all!"/>
    <s v="iPad"/>
    <s v="POSITIVE"/>
    <s v="  I'll never forget this March weekend Japan earthquake, iPad and my first South by Southwest . Memolane that y'all!"/>
    <n v="0.10000000149011599"/>
    <n v="0.30000001192092801"/>
    <s v="NEUTRAL"/>
    <s v="NEUTRAL"/>
    <x v="0"/>
    <x v="0"/>
  </r>
  <r>
    <s v="RT @mention I'll use an iPad 2 if someone gives it to me. Otherwise, iPhone is actually more than up to task #sxsw"/>
    <s v="iPhone"/>
    <s v="POSITIVE"/>
    <s v="  I'll use an iPad if someone gives it to me. Otherwise, iPhone is actually more than up to task "/>
    <n v="0"/>
    <n v="0"/>
    <s v="NEUTRAL"/>
    <s v="NEUTRAL"/>
    <x v="0"/>
    <x v="0"/>
  </r>
  <r>
    <s v="RT @mention I'm debuting my new iPhone &amp;amp; Droid app at #sxsw next year. It makes your phone waterproof &amp;amp; will light your cigarettes for you."/>
    <m/>
    <s v="POSITIVE"/>
    <s v="  I'm debuting my new iPhone &amp;amp; Droid app at  next year. It makes your phone waterproof &amp;amp; will light your cigarettes for you."/>
    <n v="0"/>
    <n v="0.20000000298023199"/>
    <s v="NEUTRAL"/>
    <s v="NEUTRAL"/>
    <x v="0"/>
    <x v="0"/>
  </r>
  <r>
    <s v="RT @mention I'm live-tweeting #SXSW now at @mention RT @mention Users drive 12B+ miles a year with Google Maps Navigation ^JR"/>
    <s v="Other Google product or service"/>
    <s v="POSITIVE"/>
    <s v="  I'm live-tweeting  now at  RT  Users driveB+ miles a year with Google Maps Navigation ^JR"/>
    <n v="0.30000001192092801"/>
    <n v="0.30000001192092801"/>
    <s v="POSITIVE"/>
    <s v="NEUTRAL"/>
    <x v="1"/>
    <x v="0"/>
  </r>
  <r>
    <s v="RT @mention I'm looking forward to the #SMCDallas pre #SXSW party Wed., and hoping I'll win an #iPad resulting from my shameless promotion.  #ChevySMC"/>
    <s v="iPad"/>
    <s v="POSITIVE"/>
    <s v="  I'm looking forward to the  pre  party Wed., and hoping I'll win an  resulting from my shameless promotion.  "/>
    <n v="-0.40000000596046398"/>
    <n v="0.40000000596046398"/>
    <s v="NEGATIVE"/>
    <s v="POSITIVE"/>
    <x v="0"/>
    <x v="1"/>
  </r>
  <r>
    <s v="RT @mention I've seen some of the best iPad cases ever here at #sxsw - I'm starting to transfer a bit of my book fetishism to iPads slowly but surely."/>
    <s v="iPad"/>
    <s v="POSITIVE"/>
    <s v="  I've seen some of the best iPad cases ever here at  - I'm starting to transfer a bit of my book fetishism to iPads slowly but surely."/>
    <n v="0.69999998807907104"/>
    <n v="0.69999998807907104"/>
    <s v="POSITIVE"/>
    <s v="POSITIVE"/>
    <x v="1"/>
    <x v="1"/>
  </r>
  <r>
    <s v="RT @mention If #sxsw taught me anything, its that I want an iPad 2 and I dont know why."/>
    <s v="iPad"/>
    <s v="POSITIVE"/>
    <s v="  If  taught me anything, its that I want an iPad and I dont know why."/>
    <n v="-0.30000001192092801"/>
    <n v="0.30000001192092801"/>
    <s v="NEGATIVE"/>
    <s v="NEUTRAL"/>
    <x v="0"/>
    <x v="0"/>
  </r>
  <r>
    <s v="RT @mention If you have an iPad DO NOT upgrade to the newest iOS yet, TweetDeck is very unstable on it #nten #11ntc #sxsw #sxswi"/>
    <s v="iPad"/>
    <s v="NEGATIVE"/>
    <s v="  If you have an iPad DO NOT upgrade to the newest iOS yet, TweetDeck is very unstable on it    "/>
    <n v="-0.89999997615814198"/>
    <n v="0.89999997615814198"/>
    <s v="NEGATIVE"/>
    <s v="NEGATIVE"/>
    <x v="1"/>
    <x v="1"/>
  </r>
  <r>
    <s v="RT @mention If you thought people spent a lot of time staring at their iPhone last year at #sxsw ...just wait."/>
    <m/>
    <s v="POSITIVE"/>
    <s v="  If you thought people spent a lot of time staring at their iPhone last year at  ...just wait."/>
    <n v="-0.40000000596046398"/>
    <n v="0.40000000596046398"/>
    <s v="NEGATIVE"/>
    <s v="NEUTRAL"/>
    <x v="0"/>
    <x v="0"/>
  </r>
  <r>
    <s v="RT @mention Imagine if every company had the 20% concept like Google. #bavcID #SXSW"/>
    <s v="Google"/>
    <s v="POSITIVE"/>
    <s v="  Imagine if every company had the% concept like Google.  "/>
    <n v="0"/>
    <n v="0"/>
    <s v="NEUTRAL"/>
    <s v="NEGATIVE"/>
    <x v="0"/>
    <x v="0"/>
  </r>
  <r>
    <s v="RT @mention In a room full of geeks talking TV, @mention just asked, &amp;quot;Who uses Google TV?&amp;quot; No one raised hand. #socialviewing #sxsw"/>
    <s v="Other Google product or service"/>
    <s v="NEGATIVE"/>
    <s v="  In a room full of geeks talking TV,  just asked, &amp;quot;Who uses Google TV?&amp;quot; No one raised hand.  "/>
    <n v="-0.60000002384185702"/>
    <n v="0.60000002384185702"/>
    <s v="NEGATIVE"/>
    <s v="NEUTRAL"/>
    <x v="1"/>
    <x v="0"/>
  </r>
  <r>
    <s v="RT @mention In honor of Apple's #SXSW pop-up shop, here are some thoughts on how landlords &amp;amp; leasing agents can utilize pop-up shops. {link}"/>
    <s v="Apple"/>
    <s v="POSITIVE"/>
    <s v="  In honor of Apple's  pop-up shop, here are some thoughts on how landlords &amp;amp; leasing agents can utilize pop-up shops. {link}"/>
    <n v="0.20000000298023199"/>
    <n v="0.40000000596046398"/>
    <s v="NEUTRAL"/>
    <s v="NEUTRAL"/>
    <x v="0"/>
    <x v="0"/>
  </r>
  <r>
    <s v="RT @mention In line at the temp apple store at #sxsw!! Gotto get the #iPad2 !!"/>
    <s v="iPad"/>
    <s v="POSITIVE"/>
    <s v="  In line at the temp apple store at !! Gotto get the  !!"/>
    <n v="0"/>
    <n v="0.10000000149011599"/>
    <s v="NEUTRAL"/>
    <s v="NEUTRAL"/>
    <x v="0"/>
    <x v="0"/>
  </r>
  <r>
    <s v="RT @mention In my next life I'm coming back as an iPad 2. Women can't keep their hands off this thing. #SXSW"/>
    <s v="iPad"/>
    <s v="POSITIVE"/>
    <s v="  In my next life I'm coming back as an iPad. Women can't keep their hands off this thing. "/>
    <n v="0"/>
    <n v="1"/>
    <s v="NEUTRAL"/>
    <s v="NEUTRAL"/>
    <x v="0"/>
    <x v="0"/>
  </r>
  <r>
    <s v="RT @mention Innovation in banking is coming from mobile. The innovators are Apple, Google and Verizon #sxsw #bankinnovation"/>
    <s v="Google"/>
    <s v="POSITIVE"/>
    <s v="  Innovation in banking is coming from mobile. The innovators are Apple, Google and Verizon  "/>
    <n v="0.30000001192092801"/>
    <n v="0.69999998807907104"/>
    <s v="POSITIVE"/>
    <s v="NEUTRAL"/>
    <x v="1"/>
    <x v="0"/>
  </r>
  <r>
    <s v="RT @mention Interesting --&amp;gt;&amp;gt; RT @mention Google to Launch Major New Social Network Called Circles, Possibly Today {link} #sxsw"/>
    <m/>
    <s v="POSITIVE"/>
    <s v="  Interesting --&amp;gt;&amp;gt; RT  Google to Launch Major New Social Network Called Circles, Possibly Today {link} "/>
    <n v="0"/>
    <n v="0"/>
    <s v="NEUTRAL"/>
    <s v="NEUTRAL"/>
    <x v="0"/>
    <x v="0"/>
  </r>
  <r>
    <s v="RT @mention Interesting Google Mobile Stats at #SXSW - 40% of all Google Maps users (150 million) come from #mobile {link}"/>
    <s v="Other Google product or service"/>
    <s v="POSITIVE"/>
    <s v="  Interesting Google Mobile Stats at  -% of all Google Maps users (150 million) come from  {link}"/>
    <n v="0.30000001192092801"/>
    <n v="0.30000001192092801"/>
    <s v="POSITIVE"/>
    <s v="NEUTRAL"/>
    <x v="1"/>
    <x v="0"/>
  </r>
  <r>
    <s v="RT @mention Interesting presentation on the building of #Netflix iphone App at #sxsw {link}"/>
    <s v="iPad or iPhone App"/>
    <s v="POSITIVE"/>
    <s v="  Interesting presentation on the building of  iphone App at  {link}"/>
    <n v="0.69999998807907104"/>
    <n v="0.69999998807907104"/>
    <s v="POSITIVE"/>
    <s v="POSITIVE"/>
    <x v="1"/>
    <x v="1"/>
  </r>
  <r>
    <s v="RT @mention iPad 2 is sold-out and 70% were 1st time users #sxsw"/>
    <s v="iPad"/>
    <s v="POSITIVE"/>
    <s v="  iPad is sold-out and% werest time users "/>
    <n v="-0.10000000149011599"/>
    <n v="0.10000000149011599"/>
    <s v="NEUTRAL"/>
    <s v="NEUTRAL"/>
    <x v="0"/>
    <x v="0"/>
  </r>
  <r>
    <s v="RT @mention iPad 2 queue is epic. #sxsw {link}"/>
    <s v="iPad"/>
    <s v="POSITIVE"/>
    <s v="  iPad queue is epic.  {link}"/>
    <n v="0.10000000149011599"/>
    <n v="0.30000001192092801"/>
    <s v="NEUTRAL"/>
    <s v="NEUTRAL"/>
    <x v="0"/>
    <x v="0"/>
  </r>
  <r>
    <s v="RT @mention iPad 2 sold out in all retail stores...except for #sxsw pop up store in Austin? #igottagetit"/>
    <s v="iPad"/>
    <s v="POSITIVE"/>
    <s v="  iPad sold out in all retail stores...except for  pop up store in Austin? "/>
    <n v="0"/>
    <n v="0"/>
    <s v="NEUTRAL"/>
    <s v="NEUTRAL"/>
    <x v="0"/>
    <x v="0"/>
  </r>
  <r>
    <s v="RT @mention iPad 2 Sold Out, 70% Went to New Buyers [REPORT] - {link} #sxsw #socialmedia #tech #ipad2 #media"/>
    <s v="iPad"/>
    <s v="POSITIVE"/>
    <s v="  iPad Sold Out,% Went to New Buyers [REPORT] - {link}     "/>
    <n v="-0.80000001192092896"/>
    <n v="0.80000001192092896"/>
    <s v="NEGATIVE"/>
    <s v="NEUTRAL"/>
    <x v="0"/>
    <x v="0"/>
  </r>
  <r>
    <s v="RT @mention iPad app content needs to be shallow but engaging #sxsw"/>
    <s v="iPad or iPhone App"/>
    <s v="POSITIVE"/>
    <s v="  iPad app content needs to be shallow but engaging "/>
    <n v="0"/>
    <n v="0"/>
    <s v="NEUTRAL"/>
    <s v="NEGATIVE"/>
    <x v="0"/>
    <x v="0"/>
  </r>
  <r>
    <s v="RT @mention iPad design headaches with Josh Clark #tapworthy #SXSW  {link}"/>
    <s v="iPad"/>
    <s v="NEGATIVE"/>
    <s v="  iPad design headaches with Josh Clark    {link}"/>
    <n v="0"/>
    <n v="0"/>
    <s v="NEUTRAL"/>
    <s v="NEGATIVE"/>
    <x v="0"/>
    <x v="1"/>
  </r>
  <r>
    <s v="RT @mention iPad design malady: iPad Elbow - I hate the iPad's back button with the heat of a million suns. #tapworthy #sxsw"/>
    <s v="iPad"/>
    <s v="NEGATIVE"/>
    <s v="  iPad design malady iPad Elbow - I hate the iPad's back button with the heat of a million suns.  "/>
    <n v="-0.5"/>
    <n v="0.5"/>
    <s v="NEGATIVE"/>
    <s v="NEGATIVE"/>
    <x v="1"/>
    <x v="1"/>
  </r>
  <r>
    <s v="RT @mention iPad hipster #AustinCrowd #SXSW {link}"/>
    <s v="iPad"/>
    <s v="POSITIVE"/>
    <s v="  iPad hipster   {link}"/>
    <n v="0.10000000149011599"/>
    <n v="0.10000000149011599"/>
    <s v="NEUTRAL"/>
    <s v="NEUTRAL"/>
    <x v="0"/>
    <x v="0"/>
  </r>
  <r>
    <s v="RT @mention IPad, tablet, etc are aiding in greater adoption of mobile devices because screen size is larger #mobilefarm #SXSW"/>
    <s v="iPad"/>
    <s v="POSITIVE"/>
    <s v="  IPad, tablet, etc are aiding in greater adoption of mobile devices because screen size is larger  "/>
    <n v="0.40000000596046398"/>
    <n v="0.40000000596046398"/>
    <s v="POSITIVE"/>
    <s v="NEUTRAL"/>
    <x v="1"/>
    <x v="0"/>
  </r>
  <r>
    <s v="RT @mention iPhone amigos.  If you don't have the @mention app, change that now. #broadcastr #bestappever #sxsw"/>
    <s v="iPad or iPhone App"/>
    <s v="POSITIVE"/>
    <s v="  iPhone amigos.  If you don't have the  app, change that now.   "/>
    <n v="0"/>
    <n v="0.5"/>
    <s v="NEUTRAL"/>
    <s v="NEUTRAL"/>
    <x v="0"/>
    <x v="0"/>
  </r>
  <r>
    <s v="RT @mention Ironic? I googled the directions to @mention party and ended up walked 6 blocks in the wrong direction. Time for bed I think. #SXSW"/>
    <s v="Other Google product or service"/>
    <s v="NEGATIVE"/>
    <s v="  Ironic? I googled the directions to  party and ended up walked blocks in the wrong direction. Time for bed I think. "/>
    <n v="-0.10000000149011599"/>
    <n v="1"/>
    <s v="NEUTRAL"/>
    <s v="NEUTRAL"/>
    <x v="0"/>
    <x v="0"/>
  </r>
  <r>
    <s v="So @mention is back from #sxsw and he's brought an iPad 2 *slips it into his bag* Jammy bugger"/>
    <s v="iPad"/>
    <s v="POSITIVE"/>
    <s v="So  is back from  and he's brought an iPad *slips it into his bag* Jammy bugger"/>
    <n v="-0.69999998807907104"/>
    <n v="0.69999998807907104"/>
    <s v="NEGATIVE"/>
    <s v="NEGATIVE"/>
    <x v="0"/>
    <x v="0"/>
  </r>
  <r>
    <s v="RT @mention Is it bad that I just want to go home and read my Google Reader feed? #geek #sxsw"/>
    <s v="Other Google product or service"/>
    <s v="POSITIVE"/>
    <s v="  Is it bad that I just want to go home and read my Google Reader feed?  "/>
    <n v="-0.60000002384185702"/>
    <n v="0.60000002384185702"/>
    <s v="NEGATIVE"/>
    <s v="NEGATIVE"/>
    <x v="0"/>
    <x v="0"/>
  </r>
  <r>
    <s v="RT @mention It is ridiculous to see someone taking a photo during a session with their iPad. Cannot wait to see concert use. #SXSW #Silly"/>
    <s v="iPad"/>
    <s v="NEGATIVE"/>
    <s v="  It is ridiculous to see someone taking a photo during a session with their iPad. Cannot wait to see concert use.  "/>
    <n v="-0.20000000298023199"/>
    <n v="1.20000004768371"/>
    <s v="NEUTRAL"/>
    <s v="NEGATIVE"/>
    <x v="0"/>
    <x v="1"/>
  </r>
  <r>
    <s v="RT @mention It's a lonely job protecting the iPad 2 but someones gotta do it.  {link}  #sxsw"/>
    <s v="iPad"/>
    <s v="POSITIVE"/>
    <s v="  It's a lonely job protecting the iPad but someones gotta do it.  {link}  "/>
    <n v="0"/>
    <n v="0.10000000149011599"/>
    <s v="NEUTRAL"/>
    <s v="NEUTRAL"/>
    <x v="0"/>
    <x v="0"/>
  </r>
  <r>
    <s v="RT @mention It's a model for one, not for all. RT @mention #sxsw &amp;quot;apple comes up with cool tech no one's ever heard of cuz they don't go to conferences&amp;quot;"/>
    <s v="Apple"/>
    <s v="POSITIVE"/>
    <s v="  It's a model for one, not for all. RT   &amp;quot;apple comes up with cool tech no one's ever heard of cuz they don't go to conferences&amp;quot;"/>
    <n v="-0.10000000149011599"/>
    <n v="0.30000001192092801"/>
    <s v="NEUTRAL"/>
    <s v="NEUTRAL"/>
    <x v="0"/>
    <x v="0"/>
  </r>
  <r>
    <s v="RT @mention It's not a rumor: Apple is opening up a temporary store in downtown Austin 4 #SXSW &amp;amp; the iPad 2 launch {link}"/>
    <s v="iPad"/>
    <s v="POSITIVE"/>
    <s v="  It's not a rumor Apple is opening up a temporary store in downtown Austin  &amp;amp; the iPad launch {link}"/>
    <n v="-0.20000000298023199"/>
    <n v="0.20000000298023199"/>
    <s v="NEUTRAL"/>
    <s v="NEUTRAL"/>
    <x v="0"/>
    <x v="0"/>
  </r>
  <r>
    <s v="RT @mention It's not a rumor: Apple is opening up a temporary store in downtown Austin for #SXSW and iPad 2 launch {link}"/>
    <m/>
    <s v="POSITIVE"/>
    <s v="  It's not a rumor Apple is opening up a temporary store in downtown Austin for  and iPad launch {link}"/>
    <n v="-0.20000000298023199"/>
    <n v="0.20000000298023199"/>
    <s v="NEUTRAL"/>
    <s v="NEUTRAL"/>
    <x v="0"/>
    <x v="0"/>
  </r>
  <r>
    <s v="RT @mention It's official: people using the iPad 2 to take photos just look weird. #SXSW"/>
    <s v="iPad"/>
    <s v="NEGATIVE"/>
    <s v="  It's official people using the iPad to take photos just look weird. "/>
    <n v="-0.30000001192092801"/>
    <n v="0.30000001192092801"/>
    <s v="NEGATIVE"/>
    <s v="NEGATIVE"/>
    <x v="1"/>
    <x v="1"/>
  </r>
  <r>
    <s v="RT @mention It's our last day here at the #fastcompanygrille -- come by for the last day of iPhone makery! #zazzlesxsw #sxsw"/>
    <s v="iPhone"/>
    <s v="POSITIVE"/>
    <s v="  It's our last day here at the  -- come by for the last day of iPhone makery!  "/>
    <n v="0.20000000298023199"/>
    <n v="0.20000000298023199"/>
    <s v="NEUTRAL"/>
    <s v="NEUTRAL"/>
    <x v="0"/>
    <x v="0"/>
  </r>
  <r>
    <s v="RT @mention Join {link} and starting tonight the person with the most friends in their city by end of #SXSW Festival wins an iPad 2!!!"/>
    <s v="iPad"/>
    <s v="POSITIVE"/>
    <s v="  Join {link} and starting tonight the person with the most friends in their city by end of  Festival wins an iPad!!!"/>
    <n v="0.69999998807907104"/>
    <n v="0.69999998807907104"/>
    <s v="POSITIVE"/>
    <s v="NEUTRAL"/>
    <x v="1"/>
    <x v="0"/>
  </r>
  <r>
    <s v="RT @mention Join actsofsharing.com tonight.  the person with the most friends in their city by end of #SXSW wins an iPad 2!!!"/>
    <s v="iPad"/>
    <s v="POSITIVE"/>
    <s v="  Join actsofsharing.com tonight.  the person with the most friends in their city by end of  wins an iPad!!!"/>
    <n v="0.10000000149011599"/>
    <n v="0.30000001192092801"/>
    <s v="NEUTRAL"/>
    <s v="NEUTRAL"/>
    <x v="0"/>
    <x v="0"/>
  </r>
  <r>
    <s v="RT @mention Jonathan with Zaggle showed us a cool free texting app for iPhone called ZMS @mention #SXSW"/>
    <s v="iPad or iPhone App"/>
    <s v="POSITIVE"/>
    <s v="  Jonathan with Zaggle showed us a cool free texting app for iPhone called ZMS  "/>
    <n v="0.80000001192092896"/>
    <n v="0.80000001192092896"/>
    <s v="POSITIVE"/>
    <s v="NEUTRAL"/>
    <x v="1"/>
    <x v="0"/>
  </r>
  <r>
    <s v="RT @mention Josh Clark:  I hate the iPad's back button with the heat of a million suns.  #tapworthy #SXSW"/>
    <s v="iPad"/>
    <s v="NEGATIVE"/>
    <s v="  Josh Clark  I hate the iPad's back button with the heat of a million suns.   "/>
    <n v="-0.20000000298023199"/>
    <n v="0.20000000298023199"/>
    <s v="NEUTRAL"/>
    <s v="NEUTRAL"/>
    <x v="0"/>
    <x v="0"/>
  </r>
  <r>
    <s v="So @mention just arrived. Its iphone breaking time. #lamesauce (cc @mention and @mention #sxsw"/>
    <m/>
    <s v="POSITIVE"/>
    <s v="So  just arrived. Its iphone breaking time.  (cc  and  "/>
    <n v="0"/>
    <n v="0.30000001192092801"/>
    <s v="NEUTRAL"/>
    <s v="NEUTRAL"/>
    <x v="0"/>
    <x v="0"/>
  </r>
  <r>
    <s v="RT @mention Just bought the last iPad 2 3G 64MB at the Apple pop-up store at #SxSW {link} &amp;lt;-- lucky you!"/>
    <s v="iPad"/>
    <s v="POSITIVE"/>
    <s v="  Just bought the last iPadGMB at the Apple pop-up store at  {link} &amp;lt;-- lucky you!"/>
    <n v="-0.10000000149011599"/>
    <n v="0.10000000149011599"/>
    <s v="NEUTRAL"/>
    <s v="NEUTRAL"/>
    <x v="0"/>
    <x v="0"/>
  </r>
  <r>
    <s v="RT @mention Just finished taking photos in the #Google photobooth! You know I heart you! #SXSW (@mention Maggie Mae's w/ 101 others) {link}"/>
    <s v="Google"/>
    <s v="POSITIVE"/>
    <s v="  Just finished taking photos in the  photobooth! You know I heart you!  ( Maggie Mae's w/ others) {link}"/>
    <n v="0.20000000298023199"/>
    <n v="0.80000001192092896"/>
    <s v="NEUTRAL"/>
    <s v="NEUTRAL"/>
    <x v="0"/>
    <x v="0"/>
  </r>
  <r>
    <s v="RT @mention Just found out new mapquest iPhone app has turn-by-turn gps for free... Time to check it out and get reacquainted with mq #sxsw"/>
    <s v="iPad or iPhone App"/>
    <s v="POSITIVE"/>
    <s v="  Just found out new mapquest iPhone app has turn-by-turn gps for free... Time to check it out and get reacquainted with mq "/>
    <n v="0"/>
    <n v="0.30000001192092801"/>
    <s v="NEUTRAL"/>
    <s v="NEUTRAL"/>
    <x v="0"/>
    <x v="0"/>
  </r>
  <r>
    <s v="RT @mention Just got a shiny new #iPad2 at #SXSW ? Discover new music with {link} (built in HTML5, not Flash - looks great on iPad)"/>
    <s v="iPad"/>
    <s v="POSITIVE"/>
    <s v="  Just got a shiny new  at  ? Discover new music with {link} (built in HTML5, not Flash - looks great on iPad)"/>
    <n v="-0.20000000298023199"/>
    <n v="0.40000000596046398"/>
    <s v="NEUTRAL"/>
    <s v="NEUTRAL"/>
    <x v="0"/>
    <x v="0"/>
  </r>
  <r>
    <s v="RT @mention Just left #sxsw tradeshow demo of @mention at the Google Theatre. Ok, I get it. I see why all the presenters here are using it."/>
    <s v="Other Google product or service"/>
    <s v="POSITIVE"/>
    <s v="  Just left  tradeshow demo of  at the Google Theatre. Ok, I get it. I see why all the presenters here are using it."/>
    <n v="-0.10000000149011599"/>
    <n v="0.89999997615814198"/>
    <s v="NEUTRAL"/>
    <s v="NEUTRAL"/>
    <x v="0"/>
    <x v="0"/>
  </r>
  <r>
    <s v="RT @mention Just read that #apple will be at #SXSW selling iPad 2 on release day. Good lord, the vortex of smugness that day may be unbearable."/>
    <s v="iPad"/>
    <s v="NEGATIVE"/>
    <s v="  Just read that  will be at  selling iPad on release day. Good lord, the vortex of smugness that day may be unbearable."/>
    <n v="0.20000000298023199"/>
    <n v="0.40000000596046398"/>
    <s v="NEUTRAL"/>
    <s v="NEUTRAL"/>
    <x v="0"/>
    <x v="0"/>
  </r>
  <r>
    <s v="RT @mention Just saw a preview of the new @mention iPad app. Awesome. #sxsw"/>
    <s v="iPad or iPhone App"/>
    <s v="POSITIVE"/>
    <s v="  Just saw a preview of the new  iPad app. Awesome. "/>
    <n v="0.5"/>
    <n v="1.1000000238418499"/>
    <s v="POSITIVE"/>
    <s v="POSITIVE"/>
    <x v="1"/>
    <x v="1"/>
  </r>
  <r>
    <s v="RT @mention Just saw someone take a picture with an iPad 2 for the first time. Looks as ridiculous as you'd expect. #sxsw #sightings"/>
    <s v="iPad"/>
    <s v="NEGATIVE"/>
    <s v="  Just saw someone take a picture with an iPad for the first time. Looks as ridiculous as you'd expect.  "/>
    <n v="-0.40000000596046398"/>
    <n v="0.80000001192092896"/>
    <s v="NEGATIVE"/>
    <s v="NEGATIVE"/>
    <x v="1"/>
    <x v="1"/>
  </r>
  <r>
    <s v="So @mention just spilled the beans: next platform for Flipboard is the iPhone. Team started working on it. #sxflip #SXSW #SXSWi"/>
    <m/>
    <s v="POSITIVE"/>
    <s v="So  just spilled the beans next platform for Flipboard is the iPhone. Team started working on it.   "/>
    <n v="0.10000000149011599"/>
    <n v="0.20000000298023199"/>
    <s v="NEUTRAL"/>
    <s v="NEUTRAL"/>
    <x v="0"/>
    <x v="0"/>
  </r>
  <r>
    <s v="RT @mention Just took a piss at the trade show, iPad in one hand, iPhone in the other. Pissing. I am KIIIIIILLING it right now. #sxsw"/>
    <s v="iPad"/>
    <s v="POSITIVE"/>
    <s v="  Just took a piss at the trade show, iPad in one hand, iPhone in the other. Pissing. I am KIIIIIILLING it right now. "/>
    <n v="-0.30000001192092801"/>
    <n v="1.20000004768371"/>
    <s v="NEGATIVE"/>
    <s v="NEGATIVE"/>
    <x v="0"/>
    <x v="0"/>
  </r>
  <r>
    <s v="RT @mention Just took a survey on iPhone while in Starbucks line. Got a free Starbucks gift card. Instant research. Instant gratification. #sxsw #gsdm"/>
    <s v="iPhone"/>
    <s v="POSITIVE"/>
    <s v="  Just took a survey on iPhone while in Starbucks line. Got a free Starbucks gift card. Instant research. Instant gratification.  "/>
    <n v="0.40000000596046398"/>
    <n v="1.70000004768371"/>
    <s v="POSITIVE"/>
    <s v="POSITIVE"/>
    <x v="1"/>
    <x v="1"/>
  </r>
  <r>
    <s v="RT @mention Just won an iPad 2 at #sxsw thanks to @mention #fxsw"/>
    <s v="iPad"/>
    <s v="POSITIVE"/>
    <s v="  Just won an iPad at  thanks to  "/>
    <n v="0.40000000596046398"/>
    <n v="0.40000000596046398"/>
    <s v="POSITIVE"/>
    <s v="POSITIVE"/>
    <x v="1"/>
    <x v="1"/>
  </r>
  <r>
    <s v="RT @mention Last day to get the #LP Austin iPhone app for free {link} #travel #sxsw"/>
    <m/>
    <s v="POSITIVE"/>
    <s v="  Last day to get the  Austin iPhone app for free {link}  "/>
    <n v="0.20000000298023199"/>
    <n v="0.20000000298023199"/>
    <s v="NEUTRAL"/>
    <s v="NEUTRAL"/>
    <x v="0"/>
    <x v="0"/>
  </r>
  <r>
    <s v="RT @mention Last month it was Discovr for iPad at #midem. This time it's Discovr for iPhone at #sxsw. Climbing the App Store charts! {link}"/>
    <s v="iPad or iPhone App"/>
    <s v="POSITIVE"/>
    <s v="  Last month it was Discovr for iPad at . This time it's Discovr for iPhone at . Climbing the App Store charts! {link}"/>
    <n v="0.10000000149011599"/>
    <n v="0.69999998807907104"/>
    <s v="NEUTRAL"/>
    <s v="NEUTRAL"/>
    <x v="0"/>
    <x v="0"/>
  </r>
  <r>
    <s v="RT @mention Late night security guard at #sxsw popup Apple store {link}"/>
    <m/>
    <s v="POSITIVE"/>
    <s v="  Late night security guard at  popup Apple store {link}"/>
    <n v="-0.10000000149011599"/>
    <n v="0.10000000149011599"/>
    <s v="NEUTRAL"/>
    <s v="NEUTRAL"/>
    <x v="0"/>
    <x v="0"/>
  </r>
  <r>
    <s v="RT @mention Less than 2 hours until we announce the details on the iPad 2 giveaway! #SXSW #SXSWi"/>
    <s v="iPad"/>
    <s v="POSITIVE"/>
    <s v="  Less than hours until we announce the details on the iPad giveaway!  "/>
    <n v="0"/>
    <n v="0"/>
    <s v="NEUTRAL"/>
    <s v="NEUTRAL"/>
    <x v="0"/>
    <x v="0"/>
  </r>
  <r>
    <s v="RT @mention Less than half an hour and we'll tell you how to win an iPad 2!  RT this now! #SXSW #SXSWi"/>
    <s v="iPad"/>
    <s v="POSITIVE"/>
    <s v="  Less than half an hour and we'll tell you how to win an iPad!  RT this now!  "/>
    <n v="0"/>
    <n v="0.10000000149011599"/>
    <s v="NEUTRAL"/>
    <s v="POSITIVE"/>
    <x v="0"/>
    <x v="1"/>
  </r>
  <r>
    <s v="RT @mention Line for Source Code is even longer than for iPad 2. Take that, Apple. #sxsw"/>
    <s v="Apple"/>
    <s v="NEGATIVE"/>
    <s v="  Line for Source Code is even longer than for iPad. Take that, Apple. "/>
    <n v="0"/>
    <n v="0.20000000298023199"/>
    <s v="NEUTRAL"/>
    <s v="NEUTRAL"/>
    <x v="0"/>
    <x v="0"/>
  </r>
  <r>
    <s v="RT @mention Line is wrapping around the block for an iPad 2 again for a second day at #sxsw! {link}"/>
    <m/>
    <s v="POSITIVE"/>
    <s v="  Line is wrapping around the block for an iPad again for a second day at ! {link}"/>
    <n v="-0.10000000149011599"/>
    <n v="0.10000000149011599"/>
    <s v="NEUTRAL"/>
    <s v="NEUTRAL"/>
    <x v="0"/>
    <x v="0"/>
  </r>
  <r>
    <s v="RT @mention Line of ppl around the block. #sxsw party? No, Apple store! Insane!  {link}"/>
    <s v="Apple"/>
    <s v="POSITIVE"/>
    <s v="  Line of ppl around the block.  party? No, Apple store! Insane!  {link}"/>
    <n v="0"/>
    <n v="0.69999998807907104"/>
    <s v="NEUTRAL"/>
    <s v="NEGATIVE"/>
    <x v="0"/>
    <x v="0"/>
  </r>
  <r>
    <s v="RT @mention Lonely Planet releases free Austin city guide iPhone app for #SXSW. Like there aren't enough apps cluttering up your handset."/>
    <s v="iPad or iPhone App"/>
    <s v="NEGATIVE"/>
    <s v="  Lonely Planet releases free Austin city guide iPhone app for . Like there aren't enough apps cluttering up your handset."/>
    <n v="0.20000000298023199"/>
    <n v="0.40000000596046398"/>
    <s v="NEUTRAL"/>
    <s v="NEGATIVE"/>
    <x v="0"/>
    <x v="1"/>
  </r>
  <r>
    <s v="RT @mention Look everyone! Zomg @mention got an iPad 2 on the first day! #sxsw {link}"/>
    <s v="iPad"/>
    <s v="POSITIVE"/>
    <s v="  Look everyone! Zomg  got an iPad on the first day!  {link}"/>
    <n v="0.10000000149011599"/>
    <n v="0.30000001192092801"/>
    <s v="NEUTRAL"/>
    <s v="NEUTRAL"/>
    <x v="0"/>
    <x v="0"/>
  </r>
  <r>
    <s v="RT @mention Looking for a cool new #iPhone twitter app to track the action at #sxsw this week, check out {link} #tweetignite"/>
    <s v="iPad or iPhone App"/>
    <s v="POSITIVE"/>
    <s v="  Looking for a cool new  twitter app to track the action at  this week, check out {link} "/>
    <n v="0.69999998807907104"/>
    <n v="0.69999998807907104"/>
    <s v="POSITIVE"/>
    <s v="NEUTRAL"/>
    <x v="1"/>
    <x v="0"/>
  </r>
  <r>
    <s v="RT @mention Looking fwd to iPad DJ @mention at our @mention After Dark party tonight. Great first day #SXSW! {link}"/>
    <s v="iPad"/>
    <s v="POSITIVE"/>
    <s v="  Looking fwd to iPad DJ  at our  After Dark party tonight. Great first day ! {link}"/>
    <n v="0.30000001192092801"/>
    <n v="1.1000000238418499"/>
    <s v="POSITIVE"/>
    <s v="NEUTRAL"/>
    <x v="1"/>
    <x v="0"/>
  </r>
  <r>
    <s v="RT @mention Looks like this was a fun session at #SXSW: &amp;quot;Mistakes Made Building Nextflix for iPhone&amp;quot;: {link}"/>
    <s v="iPad or iPhone App"/>
    <s v="POSITIVE"/>
    <s v="  Looks like this was a fun session at  &amp;quot;Mistakes Made Building Nextflix for iPhone&amp;quot; {link}"/>
    <n v="-0.30000001192092801"/>
    <n v="0.30000001192092801"/>
    <s v="NEGATIVE"/>
    <s v="MIXED"/>
    <x v="0"/>
    <x v="0"/>
  </r>
  <r>
    <s v="RT @mention Looks very interesting RT@mention Google to Launch Major New Social Network Called Circles, Possibly Today {link} #sxsw"/>
    <s v="Google"/>
    <s v="POSITIVE"/>
    <s v="  Looks very interesting RT Google to Launch Major New Social Network Called Circles, Possibly Today {link} "/>
    <n v="0.60000002384185702"/>
    <n v="0.60000002384185702"/>
    <s v="POSITIVE"/>
    <s v="NEUTRAL"/>
    <x v="1"/>
    <x v="0"/>
  </r>
  <r>
    <s v="RT @mention Love it. @mention #sxsw: &amp;quot;apple comes up with cool technology no one's ever heard of because they don't go to conferences&amp;quot;"/>
    <s v="Apple"/>
    <s v="POSITIVE"/>
    <s v="  Love it.   &amp;quot;apple comes up with cool technology no one's ever heard of because they don't go to conferences&amp;quot;"/>
    <n v="0.30000001192092801"/>
    <n v="1"/>
    <s v="POSITIVE"/>
    <s v="POSITIVE"/>
    <x v="1"/>
    <x v="1"/>
  </r>
  <r>
    <s v="RT @mention Love it. @mention at #sxsw: &amp;quot;apple comes up with cool technology no one's ever heard of because t... {link}"/>
    <s v="Apple"/>
    <s v="POSITIVE"/>
    <s v="  Love it.  at  &amp;quot;apple comes up with cool technology no one's ever heard of because t... {link}"/>
    <n v="0.30000001192092801"/>
    <n v="1"/>
    <s v="POSITIVE"/>
    <s v="POSITIVE"/>
    <x v="1"/>
    <x v="1"/>
  </r>
  <r>
    <s v="RT @mention Love it. @mention at #sxsw: &amp;quot;apple comes up with cool technology no one's ever heard of because they don't go to conferences&amp;quot;"/>
    <s v="Apple"/>
    <s v="POSITIVE"/>
    <s v="  Love it.  at  &amp;quot;apple comes up with cool technology no one's ever heard of because they don't go to conferences&amp;quot;"/>
    <n v="0.30000001192092801"/>
    <n v="1"/>
    <s v="POSITIVE"/>
    <s v="POSITIVE"/>
    <x v="1"/>
    <x v="1"/>
  </r>
  <r>
    <s v="RT @mention Love it. at #sxsw: &amp;quot;apple comes up with cool technology no one's ever heard of because they don't go to conferences&amp;quot;"/>
    <s v="Apple"/>
    <s v="POSITIVE"/>
    <s v="  Love it. at  &amp;quot;apple comes up with cool technology no one's ever heard of because they don't go to conferences&amp;quot;"/>
    <n v="0.30000001192092801"/>
    <n v="1"/>
    <s v="POSITIVE"/>
    <s v="POSITIVE"/>
    <x v="1"/>
    <x v="1"/>
  </r>
  <r>
    <s v="RT @mention Love that @mention set up a pop-up store (6th &amp;amp; Congress) to deal with mass geek influx during ipad2 release #sxsw"/>
    <s v="iPad"/>
    <s v="POSITIVE"/>
    <s v="  Love that  set up a pop-up store (6th &amp;amp; Congress) to deal with mass geek influx during ipad2 release "/>
    <n v="0.80000001192092896"/>
    <n v="0.80000001192092896"/>
    <s v="POSITIVE"/>
    <s v="POSITIVE"/>
    <x v="1"/>
    <x v="1"/>
  </r>
  <r>
    <s v="RT @mention Man, Google *should* launch Circles at #SXSW. Talk about striking while the iron is hot. | @mention @mention"/>
    <s v="Google"/>
    <s v="POSITIVE"/>
    <s v="  Man, Google *should* launch Circles at . Talk about striking while the iron is hot. |  "/>
    <n v="0"/>
    <n v="0.40000000596046398"/>
    <s v="NEUTRAL"/>
    <s v="NEUTRAL"/>
    <x v="0"/>
    <x v="0"/>
  </r>
  <r>
    <s v="RT @mention Marc Ecko #SXSW launches #iPhone app. to autodial political change! {link} #edreform #edtech #eduVC #FightThePaddle"/>
    <m/>
    <s v="POSITIVE"/>
    <s v="  Marc Ecko  launches  app. to autodial political change! {link}    "/>
    <n v="0"/>
    <n v="0.40000000596046398"/>
    <s v="NEUTRAL"/>
    <s v="NEUTRAL"/>
    <x v="0"/>
    <x v="0"/>
  </r>
  <r>
    <s v="RT @mention Marissa Mayer: Google Will Connect the Digital &amp;amp; Physical Worlds Through Mobile - {link} #sxsw"/>
    <s v="Google"/>
    <s v="POSITIVE"/>
    <s v="  Marissa Mayer Google Will Connect the Digital &amp;amp; Physical Worlds Through Mobile - {link} "/>
    <n v="0"/>
    <n v="0"/>
    <s v="NEUTRAL"/>
    <s v="NEUTRAL"/>
    <x v="0"/>
    <x v="0"/>
  </r>
  <r>
    <s v="RT @mention Marissa Mayer: Google Will Connect the Digital &amp;amp; Physical Worlds Through Mobile - {link} #SXSW"/>
    <s v="Google"/>
    <s v="POSITIVE"/>
    <s v="  Marissa Mayer Google Will Connect the Digital &amp;amp; Physical Worlds Through Mobile - {link} "/>
    <n v="0"/>
    <n v="0"/>
    <s v="NEUTRAL"/>
    <s v="NEUTRAL"/>
    <x v="0"/>
    <x v="0"/>
  </r>
  <r>
    <s v="RT @mention Marissa Mayer: Google Will Connect the Digital &amp;amp; Physical Worlds Through Mobile - {link} #sxsw"/>
    <s v="Google"/>
    <s v="POSITIVE"/>
    <s v="  Marissa Mayer Google Will Connect the Digital &amp;amp; Physical Worlds Through Mobile - {link} "/>
    <n v="0"/>
    <n v="0"/>
    <s v="NEUTRAL"/>
    <s v="NEUTRAL"/>
    <x v="0"/>
    <x v="0"/>
  </r>
  <r>
    <s v="RT @mention Marissa Mayer: Google Will Connect the Digital &amp;amp; Physical Worlds Through Mobile - {link} #sxsw"/>
    <s v="Google"/>
    <s v="POSITIVE"/>
    <s v="  Marissa Mayer Google Will Connect the Digital &amp;amp; Physical Worlds Through Mobile - {link} "/>
    <n v="0"/>
    <n v="0"/>
    <s v="NEUTRAL"/>
    <s v="NEUTRAL"/>
    <x v="0"/>
    <x v="0"/>
  </r>
  <r>
    <s v="RT @mention Marissa Mayer: Google Will Connect the Digital &amp;amp; Physical Worlds Through Mobile - {link} #sxsw #cm48"/>
    <s v="Google"/>
    <s v="POSITIVE"/>
    <s v="  Marissa Mayer Google Will Connect the Digital &amp;amp; Physical Worlds Through Mobile - {link}  "/>
    <n v="0"/>
    <n v="0"/>
    <s v="NEUTRAL"/>
    <s v="NEUTRAL"/>
    <x v="0"/>
    <x v="0"/>
  </r>
  <r>
    <s v="RT @mention Me too. RT @mention Love it. #sxsw: &amp;quot;apple comes up with cool technology no one's ever heard of because they don't go to conferences&amp;quot;"/>
    <s v="Apple"/>
    <s v="POSITIVE"/>
    <s v="  Me too. RT  Love it.  &amp;quot;apple comes up with cool technology no one's ever heard of because they don't go to conferences&amp;quot;"/>
    <n v="0.20000000298023199"/>
    <n v="0.89999997615814198"/>
    <s v="NEUTRAL"/>
    <s v="NEUTRAL"/>
    <x v="0"/>
    <x v="0"/>
  </r>
  <r>
    <s v="RT @mention Media Circus: Guy walks out of Apple's popup store at #SXSW with 1st #iPad2 now. {link}"/>
    <m/>
    <s v="POSITIVE"/>
    <s v="  Media Circus Guy walks out of Apple's popup store at  withst  now. {link}"/>
    <n v="0"/>
    <n v="0.10000000149011599"/>
    <s v="NEUTRAL"/>
    <s v="NEUTRAL"/>
    <x v="0"/>
    <x v="0"/>
  </r>
  <r>
    <s v="RT @mention millions of dollars have been saved at one company through the adoption of google docs. incenticize your IT teams #evolvingworkplace #sxsw"/>
    <s v="Other Google product or service"/>
    <s v="POSITIVE"/>
    <s v="  millions of dollars have been saved at one company through the adoption of google docs. incenticize your IT teams  "/>
    <n v="0.10000000149011599"/>
    <n v="0.20000000298023199"/>
    <s v="NEUTRAL"/>
    <s v="NEUTRAL"/>
    <x v="0"/>
    <x v="0"/>
  </r>
  <r>
    <s v="RT @mention Mindjet is going to #SXSW and to celebrate we are giving away an iPad 2! Find out how to enter here: {link}"/>
    <s v="iPad"/>
    <s v="POSITIVE"/>
    <s v="  Mindjet is going to  and to celebrate we are giving away an iPad! Find out how to enter here {link}"/>
    <n v="0.10000000149011599"/>
    <n v="0.30000001192092801"/>
    <s v="NEUTRAL"/>
    <s v="NEUTRAL"/>
    <x v="0"/>
    <x v="0"/>
  </r>
  <r>
    <s v="RT @mention More #SXSW Awesomeness! Apple is opening up a temporary store in downtown Austin for #SXSW and the iPad 2 launch {link}"/>
    <s v="Apple"/>
    <s v="POSITIVE"/>
    <s v="  More  Awesomeness! Apple is opening up a temporary store in downtown Austin for  and the iPad launch {link}"/>
    <n v="0.69999998807907104"/>
    <n v="1.3999999761581401"/>
    <s v="POSITIVE"/>
    <s v="POSITIVE"/>
    <x v="1"/>
    <x v="1"/>
  </r>
  <r>
    <s v="RT @mention Mr Heavenly (aka the band w/ Michael Cera) ready to rock the Bat Bar at #sxsw. iPhone cameras de rigeur."/>
    <s v="iPhone"/>
    <s v="POSITIVE"/>
    <s v="  Mr Heavenly (aka the band w/ Michael Cera) ready to rock the Bat Bar at . iPhone cameras de rigeur."/>
    <n v="0.40000000596046398"/>
    <n v="0.89999997615814198"/>
    <s v="POSITIVE"/>
    <s v="POSITIVE"/>
    <x v="1"/>
    <x v="1"/>
  </r>
  <r>
    <s v="RT @mention Must see #android app at #sxsw &amp;quot;Bizzy&amp;quot; {link}"/>
    <m/>
    <s v="POSITIVE"/>
    <s v="  Must see  app at  &amp;quot;Bizzy&amp;quot; {link}"/>
    <n v="0"/>
    <n v="0"/>
    <s v="NEUTRAL"/>
    <s v="NEUTRAL"/>
    <x v="0"/>
    <x v="0"/>
  </r>
  <r>
    <s v="RT @mention My exclusive Apple iPad 2 Review: More of the Same, but Still Better Than the Rest {link} #bnet #biz #ipad2 #apple #sxsw #ipad"/>
    <s v="iPad"/>
    <s v="POSITIVE"/>
    <s v="  My exclusive Apple iPad Review More of the Same, but Still Better Than the Rest {link}      "/>
    <n v="0.69999998807907104"/>
    <n v="0.69999998807907104"/>
    <s v="POSITIVE"/>
    <s v="NEGATIVE"/>
    <x v="1"/>
    <x v="0"/>
  </r>
  <r>
    <s v="RT @mention My informal unscientific observation is that #Apple is by far the computer of choice at #SXSW. Hands ... {link}"/>
    <s v="Apple"/>
    <s v="POSITIVE"/>
    <s v="  My informal unscientific observation is that  is by far the computer of choice at . Hands ... {link}"/>
    <n v="0.20000000298023199"/>
    <n v="0.40000000596046398"/>
    <s v="NEUTRAL"/>
    <s v="NEUTRAL"/>
    <x v="0"/>
    <x v="0"/>
  </r>
  <r>
    <s v="RT @mention My informal unscientific observation is that #Apple is by far the computer of choice at #SXSW. Hands down.  No contest."/>
    <s v="Apple"/>
    <s v="POSITIVE"/>
    <s v="  My informal unscientific observation is that  is by far the computer of choice at . Hands down.  No contest."/>
    <n v="0.10000000149011599"/>
    <n v="0.5"/>
    <s v="NEUTRAL"/>
    <s v="NEUTRAL"/>
    <x v="0"/>
    <x v="0"/>
  </r>
  <r>
    <s v="RT @mention MyPOV: Winner: popup Apple Store, Chevy Cruze  Losers: Investors propping up frothy startups w/ no enterprise strategy. #sxsw"/>
    <s v="Apple"/>
    <s v="POSITIVE"/>
    <s v="  MyPOV Winner popup Apple Store, Chevy Cruze  Losers Investors propping up frothy startups w/ no enterprise strategy. "/>
    <n v="-0.5"/>
    <n v="0.5"/>
    <s v="NEGATIVE"/>
    <s v="NEUTRAL"/>
    <x v="0"/>
    <x v="0"/>
  </r>
  <r>
    <s v="RT @mention Need a Workspace?  Book it from your #iPhone {link} @mention #app #SXSW #virtualoffice"/>
    <s v="iPad or iPhone App"/>
    <s v="POSITIVE"/>
    <s v="  Need a Workspace?  Book it from your  {link}    "/>
    <n v="0"/>
    <n v="0.10000000149011599"/>
    <s v="NEUTRAL"/>
    <s v="NEUTRAL"/>
    <x v="0"/>
    <x v="0"/>
  </r>
  <r>
    <s v="RT @mention New  #UberSocial for #iPhone now in the App Store includes UberGuide to #SXSW sponsored by #Mashable {link}"/>
    <m/>
    <s v="POSITIVE"/>
    <s v="  New   for  now in the App Store includes UberGuide to  sponsored by  {link}"/>
    <n v="0.20000000298023199"/>
    <n v="0.20000000298023199"/>
    <s v="NEUTRAL"/>
    <s v="NEUTRAL"/>
    <x v="0"/>
    <x v="0"/>
  </r>
  <r>
    <s v="RT @mention New #SXSW rule: no more ooing and ahing over your new iPad. We get it. Its not a big deal. Everybody has one now... :-)"/>
    <s v="iPad"/>
    <s v="NEGATIVE"/>
    <s v="  New  rule no more ooing and ahing over your new iPad. We get it. Its not a big deal. Everybody has one now... "/>
    <n v="0.10000000149011599"/>
    <n v="0.5"/>
    <s v="NEUTRAL"/>
    <s v="NEUTRAL"/>
    <x v="0"/>
    <x v="0"/>
  </r>
  <r>
    <s v="RT @mention New #UberSocial 4 #iPhone now in the App Store includes UberGuide 2 #SXSW sponsored by #Mashable (cont) {link}"/>
    <s v="iPad or iPhone App"/>
    <s v="POSITIVE"/>
    <s v="  New   now in the App Store includes UberGuide  sponsored by  (cont) {link}"/>
    <n v="-0.10000000149011599"/>
    <n v="0.10000000149011599"/>
    <s v="NEUTRAL"/>
    <s v="NEUTRAL"/>
    <x v="0"/>
    <x v="0"/>
  </r>
  <r>
    <s v="RT @mention New #UberSocial for #iPhone now in the App Store includes UberGuide to #SXSW  {link}"/>
    <s v="iPad or iPhone App"/>
    <s v="POSITIVE"/>
    <s v="  New  for  now in the App Store includes UberGuide to   {link}"/>
    <n v="0.10000000149011599"/>
    <n v="0.10000000149011599"/>
    <s v="NEUTRAL"/>
    <s v="NEUTRAL"/>
    <x v="0"/>
    <x v="0"/>
  </r>
  <r>
    <s v="RT @mention New #UberSocial for #iPhone now in the App Store includes UberGuide to #SXSW {link} Got it now"/>
    <m/>
    <s v="POSITIVE"/>
    <s v="  New  for  now in the App Store includes UberGuide to  {link} Got it now"/>
    <n v="0.30000001192092801"/>
    <n v="0.30000001192092801"/>
    <s v="POSITIVE"/>
    <s v="NEUTRAL"/>
    <x v="1"/>
    <x v="0"/>
  </r>
  <r>
    <s v="RT @mention New #UberSocial for #iPhone now in the App Store includes UberGuide to #SXSW sponsored by #Mashable {link}"/>
    <s v="iPad or iPhone App"/>
    <s v="POSITIVE"/>
    <s v="  New  for  now in the App Store includes UberGuide to  sponsored by  {link}"/>
    <n v="0.20000000298023199"/>
    <n v="0.20000000298023199"/>
    <s v="NEUTRAL"/>
    <s v="NEUTRAL"/>
    <x v="0"/>
    <x v="0"/>
  </r>
  <r>
    <s v="RT @mention New #UberSocial for #iPhone out. Includes UberGuide to #SXSW sponsored by #Mashable {link} &amp;lt; v nicely done"/>
    <s v="iPad or iPhone App"/>
    <s v="POSITIVE"/>
    <s v="  New  for  out. Includes UberGuide to  sponsored by  {link} &amp;lt; v nicely done"/>
    <n v="0.20000000298023199"/>
    <n v="0.40000000596046398"/>
    <s v="NEUTRAL"/>
    <s v="POSITIVE"/>
    <x v="0"/>
    <x v="1"/>
  </r>
  <r>
    <s v="RT @mention new Google tool for measuring everything and displaying it in one place almost makes me cry I'm so happy. Thank you. #bavcid #sxsw"/>
    <s v="Other Google product or service"/>
    <s v="POSITIVE"/>
    <s v="  new Google tool for measuring everything and displaying it in one place almost makes me cry I'm so happy. Thank you.  "/>
    <n v="0.40000000596046398"/>
    <n v="0.80000001192092896"/>
    <s v="POSITIVE"/>
    <s v="POSITIVE"/>
    <x v="1"/>
    <x v="1"/>
  </r>
  <r>
    <s v="RT @mention New iPad Apps for Speech Therapy and Communication Are Showcased at #SXSW | @mention {link}"/>
    <s v="iPad or iPhone App"/>
    <s v="POSITIVE"/>
    <s v="  New iPad Apps for Speech Therapy and Communication Are Showcased at  |  {link}"/>
    <n v="0.10000000149011599"/>
    <n v="0.30000001192092801"/>
    <s v="NEUTRAL"/>
    <s v="NEUTRAL"/>
    <x v="0"/>
    <x v="0"/>
  </r>
  <r>
    <s v="RT @mention New iPad Apps For Speech Therapy And Communication Are Showcased At The #SXSW Conference {link} #sxswi #SXSH #SXSWh #hcsm #slp"/>
    <s v="iPad or iPhone App"/>
    <s v="POSITIVE"/>
    <s v="  New iPad Apps For Speech Therapy And Communication Are Showcased At The  Conference {link}     "/>
    <n v="0.40000000596046398"/>
    <n v="0.40000000596046398"/>
    <s v="POSITIVE"/>
    <s v="NEUTRAL"/>
    <x v="1"/>
    <x v="0"/>
  </r>
  <r>
    <s v="RT @mention New Iphone autocorrect already tried to change &amp;quot;coworkers&amp;quot; to &amp;quot;visigoths.&amp;quot; Its going to be a long five days of #sxsw"/>
    <s v="iPhone"/>
    <s v="NEGATIVE"/>
    <s v="  New Iphone autocorrect already tried to change &amp;quot;coworkers&amp;quot; to &amp;quot;visigoths.&amp;quot; Its going to be a long five days of "/>
    <n v="-0.30000001192092801"/>
    <n v="0.30000001192092801"/>
    <s v="NEGATIVE"/>
    <s v="NEUTRAL"/>
    <x v="1"/>
    <x v="0"/>
  </r>
  <r>
    <s v="RT @mention New Mike Tyson game coming to the iPhone - {link} #iPhone #SXSW #VideoGames #Tyson #art #cartoon"/>
    <s v="iPad or iPhone App"/>
    <s v="POSITIVE"/>
    <s v="  New Mike Tyson game coming to the iPhone - {link}      "/>
    <n v="0.20000000298023199"/>
    <n v="0.20000000298023199"/>
    <s v="NEUTRAL"/>
    <s v="NEUTRAL"/>
    <x v="0"/>
    <x v="0"/>
  </r>
  <r>
    <s v="RT @mention New Post: @mention iPhone app makes it easy to connect on all social networks with people you meet  {link} #sxsw"/>
    <s v="iPad or iPhone App"/>
    <s v="POSITIVE"/>
    <s v="  New Post  iPhone app makes it easy to connect on all social networks with people you meet  {link} "/>
    <n v="0.69999998807907104"/>
    <n v="0.69999998807907104"/>
    <s v="POSITIVE"/>
    <s v="POSITIVE"/>
    <x v="1"/>
    <x v="1"/>
  </r>
  <r>
    <s v="RT @mention New social network may debut at #SXSW Google Circles {link} #EatDrinkTweet  Not done with you yet!"/>
    <m/>
    <s v="POSITIVE"/>
    <s v="  New social network may debut at  Google Circles {link}   Not done with you yet!"/>
    <n v="-0.40000000596046398"/>
    <n v="0.40000000596046398"/>
    <s v="NEGATIVE"/>
    <s v="NEUTRAL"/>
    <x v="0"/>
    <x v="0"/>
  </r>
  <r>
    <s v="RT @mention News: iPad goes enterprise, @mention says (first look at its new ___View__ app) {link} tip @mention #sxsw"/>
    <s v="iPad"/>
    <s v="POSITIVE"/>
    <s v="  News iPad goes enterprise,  says (first look at its new ___View__  app) {link} tip  "/>
    <n v="-0.10000000149011599"/>
    <n v="0.10000000149011599"/>
    <s v="NEUTRAL"/>
    <s v="NEUTRAL"/>
    <x v="0"/>
    <x v="0"/>
  </r>
  <r>
    <s v="RT @mention Nice! @mention just told me @mention was just used as a brief case study in iPad Design Paradigms panel at #SXSW."/>
    <m/>
    <s v="POSITIVE"/>
    <s v="  Nice!  just told me  was just used as a brief case study in iPad Design Paradigms panel at ."/>
    <n v="0.40000000596046398"/>
    <n v="0.80000001192092896"/>
    <s v="POSITIVE"/>
    <s v="POSITIVE"/>
    <x v="1"/>
    <x v="1"/>
  </r>
  <r>
    <s v="RT @mention Nieuwe regel?  &amp;quot;Google before you tweet&amp;quot; is the new &amp;quot;think before you speak.&amp;quot; - Mark Belinsky, #911tweets panel at #SXSW."/>
    <s v="Google"/>
    <s v="POSITIVE"/>
    <s v="  Nieuwe regel?  &amp;quot;Google before you tweet&amp;quot; is the new &amp;quot;think before you speak.&amp;quot; - Mark Belinsky,  panel at ."/>
    <n v="0"/>
    <n v="0.10000000149011599"/>
    <s v="NEUTRAL"/>
    <s v="NEUTRAL"/>
    <x v="0"/>
    <x v="0"/>
  </r>
  <r>
    <s v="RT @mention Ning &amp;amp; Mobile Roadie are thrilled to offer the Unofficial #SXSW Insider's Guide for iPhone. Have fun in Austin! {link}"/>
    <m/>
    <s v="POSITIVE"/>
    <s v="  Ning &amp;amp; Mobile Roadie are thrilled to offer the Unofficial  Insider's Guide for iPhone. Have fun in Austin! {link}"/>
    <n v="0.5"/>
    <n v="1.70000004768371"/>
    <s v="POSITIVE"/>
    <s v="POSITIVE"/>
    <x v="1"/>
    <x v="1"/>
  </r>
  <r>
    <s v="RT @mention No more stumbling around lost at #SXSW! Stay in contact w/ your group w/ @mention #iPhone application {link}"/>
    <s v="iPhone"/>
    <s v="POSITIVE"/>
    <s v="  No more stumbling around lost at ! Stay in contact w/ your group w/   application {link}"/>
    <n v="0.10000000149011599"/>
    <n v="0.30000001192092801"/>
    <s v="NEUTRAL"/>
    <s v="POSITIVE"/>
    <x v="0"/>
    <x v="1"/>
  </r>
  <r>
    <s v="RT @mention No way!'Matt fricking Damon at Google party at Maggie mae's. #Sxsw @mention {link}"/>
    <s v="Google"/>
    <s v="POSITIVE"/>
    <s v="  No way!'Matt fricking Damon at Google party at Maggie mae's.   {link}"/>
    <n v="-0.10000000149011599"/>
    <n v="0.60000002384185702"/>
    <s v="NEUTRAL"/>
    <s v="NEGATIVE"/>
    <x v="0"/>
    <x v="0"/>
  </r>
  <r>
    <s v="RT @mention Not a fan of a new #sxsw trend - audience sharing opinions via holding up an iPad. Not here to listen to you. #annoying"/>
    <s v="iPad"/>
    <s v="NEGATIVE"/>
    <s v="  Not a fan of a new  trend - audience sharing opinions via holding up an iPad. Not here to listen to you. "/>
    <n v="-0.5"/>
    <n v="1"/>
    <s v="NEGATIVE"/>
    <s v="NEGATIVE"/>
    <x v="1"/>
    <x v="1"/>
  </r>
  <r>
    <s v="RT @mention Note to self: downside of tweeting on an white iPad 2 expect to be mocked. @mention #sxsw"/>
    <s v="iPad"/>
    <s v="NEGATIVE"/>
    <s v="  Note to self downside of tweeting on an white iPad expect to be mocked.  "/>
    <n v="-0.10000000149011599"/>
    <n v="0.10000000149011599"/>
    <s v="NEUTRAL"/>
    <s v="NEGATIVE"/>
    <x v="0"/>
    <x v="1"/>
  </r>
  <r>
    <s v="RT @mention Nothing says DOUCHE CAKE like walking around with a IPAD like it's an Iphone #sxsw"/>
    <s v="iPad"/>
    <s v="NEGATIVE"/>
    <s v="  Nothing says DOUCHE CAKE like walking around with a IPAD like it's an Iphone "/>
    <n v="-0.5"/>
    <n v="0.5"/>
    <s v="NEGATIVE"/>
    <s v="NEGATIVE"/>
    <x v="1"/>
    <x v="1"/>
  </r>
  <r>
    <s v="RT @mention Novelty of iPad news apps fades fast among #SXSW delegates - by @mention {link}"/>
    <s v="iPad or iPhone App"/>
    <s v="NEGATIVE"/>
    <s v="  Novelty of iPad news apps fades fast among  delegates - by  {link}"/>
    <n v="0"/>
    <n v="0"/>
    <s v="NEUTRAL"/>
    <s v="NEUTRAL"/>
    <x v="0"/>
    <x v="0"/>
  </r>
  <r>
    <s v="RT @mention Now there are 150 million mobile google maps users @mention #sxsw #science"/>
    <s v="Google"/>
    <s v="POSITIVE"/>
    <s v="  Now there are million mobile google maps users   "/>
    <n v="0.20000000298023199"/>
    <n v="0.20000000298023199"/>
    <s v="NEUTRAL"/>
    <s v="NEUTRAL"/>
    <x v="0"/>
    <x v="0"/>
  </r>
  <r>
    <s v="RT @mention NYT app for iPad: not &amp;quot;here's an amazing way to serve our readership,&amp;quot; more &amp;quot;here's a market opportunity we can't ignore.&amp;quot; #sxsw #newsapps"/>
    <s v="iPad or iPhone App"/>
    <s v="POSITIVE"/>
    <s v="  NYT app for iPad not &amp;quot;here's an amazing way to serve our readership,&amp;quot; more &amp;quot;here's a market opportunity we can't ignore.&amp;quot;  "/>
    <n v="0.60000002384185702"/>
    <n v="0.60000002384185702"/>
    <s v="POSITIVE"/>
    <s v="POSITIVE"/>
    <x v="1"/>
    <x v="1"/>
  </r>
  <r>
    <s v="New version of Google Maps for Mobile is pretty amazing - vector based &amp;amp; FAST! #sxsw"/>
    <s v="Other Google product or service"/>
    <s v="POSITIVE"/>
    <s v="New version of Google Maps for Mobile is pretty amazing - vector based &amp;amp; FAST! "/>
    <n v="0.89999997615814198"/>
    <n v="0.89999997615814198"/>
    <s v="POSITIVE"/>
    <s v="POSITIVE"/>
    <x v="1"/>
    <x v="1"/>
  </r>
  <r>
    <s v="RT @mention Offered a #sxsw ipad promo to ninjafinder users and fans who are not here at #sxsw. Sucks to not be here. #sxsw"/>
    <m/>
    <s v="POSITIVE"/>
    <s v="  Offered a  ipad promo to ninjafinder users and fans who are not here at . Sucks to not be here. "/>
    <n v="-0.40000000596046398"/>
    <n v="0.89999997615814198"/>
    <s v="NEGATIVE"/>
    <s v="NEUTRAL"/>
    <x v="0"/>
    <x v="0"/>
  </r>
  <r>
    <s v="RT @mention Oh My God! RT @mention It's not a rumor: Apple opening up a temp store in Austin for #SXSW &amp;amp;iPad 2 launch {link}"/>
    <s v="Apple"/>
    <s v="POSITIVE"/>
    <s v="  Oh My God! RT  It's not a rumor Apple opening up a temp store in Austin for  &amp;amp;iPad launch {link}"/>
    <n v="0"/>
    <n v="0.10000000149011599"/>
    <s v="NEUTRAL"/>
    <s v="NEUTRAL"/>
    <x v="0"/>
    <x v="0"/>
  </r>
  <r>
    <s v="RT @mention Oh My God! RT @mention It's not a rumor: Apple opening up a temporary store in downtown Austin for #SXSW &amp;amp;iPad 2 launch {link}"/>
    <s v="Apple"/>
    <s v="POSITIVE"/>
    <s v="  Oh My God! RT  It's not a rumor Apple opening up a temporary store in downtown Austin for  &amp;amp;iPad launch {link}"/>
    <n v="-0.10000000149011599"/>
    <n v="0.40000000596046398"/>
    <s v="NEUTRAL"/>
    <s v="NEUTRAL"/>
    <x v="0"/>
    <x v="0"/>
  </r>
  <r>
    <s v="RT @mention OH: &amp;quot;like I can't believe I've had three boyfriends since the first iPad ..&amp;quot; #sxsw"/>
    <m/>
    <s v="POSITIVE"/>
    <s v="  OH &amp;quot;like I can't believe I've had three boyfriends since the first iPad ..&amp;quot; "/>
    <n v="0"/>
    <n v="0"/>
    <s v="NEUTRAL"/>
    <s v="NEUTRAL"/>
    <x v="0"/>
    <x v="0"/>
  </r>
  <r>
    <s v="RT @mention On average Google Maps sees 40% of its users come from mobile devices. We are becoming more connected (@mention #SXSW #donline ^DK"/>
    <s v="Other Google product or service"/>
    <s v="POSITIVE"/>
    <s v="  On average Google Maps sees% of its users come from mobile devices. We are becoming more connected (   ^DK"/>
    <n v="0.10000000149011599"/>
    <n v="0.40000000596046398"/>
    <s v="NEUTRAL"/>
    <s v="NEUTRAL"/>
    <x v="0"/>
    <x v="0"/>
  </r>
  <r>
    <s v="RT @mention On its second day in business, the Apple pop-up store appears to be trending. #sxsw #vb (@mention Apple Store, SXSW) [pic]: {link}"/>
    <s v="Apple"/>
    <s v="POSITIVE"/>
    <s v="  On its second day in business, the Apple pop-up store appears to be trending.   ( Apple Store, SW) [pic] {link}"/>
    <n v="0"/>
    <n v="0.5"/>
    <s v="NEUTRAL"/>
    <s v="NEUTRAL"/>
    <x v="0"/>
    <x v="0"/>
  </r>
  <r>
    <s v="RT @mention On the Early #nerdbird to #SXSW - get @mention iPhone app. Share photos of airport people. Like people of Wal-Mart, but at airports!"/>
    <s v="iPad or iPhone App"/>
    <s v="POSITIVE"/>
    <s v="  On the Early  to  - get  iPhone app. Share photos of airport people. Like people of Wal-Mart, but at airports!"/>
    <n v="0.20000000298023199"/>
    <n v="0.60000002384185702"/>
    <s v="NEUTRAL"/>
    <s v="NEUTRAL"/>
    <x v="0"/>
    <x v="0"/>
  </r>
  <r>
    <s v="RT @mention only #airline to be mentioned by Guy Kawasaki as delightful like Apple (drumroll)... @mention (!!) Congrats! #sxsw"/>
    <s v="Apple"/>
    <s v="POSITIVE"/>
    <s v="  only  to be mentioned by Guy Kawasaki as delightful like Apple (drumroll)...  (!!) Congrats! "/>
    <n v="0.40000000596046398"/>
    <n v="0.89999997615814198"/>
    <s v="POSITIVE"/>
    <s v="POSITIVE"/>
    <x v="1"/>
    <x v="1"/>
  </r>
  <r>
    <s v="RT @mention Only at #SxSW: &amp;quot;My iPhone will tell me. You know what that means? #winning&amp;quot; - @mention"/>
    <s v="iPhone"/>
    <s v="POSITIVE"/>
    <s v="  Only at  &amp;quot;My iPhone will tell me. You know what that means? &amp;quot; - "/>
    <n v="0"/>
    <n v="0.10000000149011599"/>
    <s v="NEUTRAL"/>
    <s v="NEUTRAL"/>
    <x v="0"/>
    <x v="0"/>
  </r>
  <r>
    <s v="RT @mention Ooooo #Apple rumored to be opening a temporary store at #SXSW {link}"/>
    <s v="Apple"/>
    <s v="POSITIVE"/>
    <s v="  Ooooo  rumored to be opening a temporary store at  {link}"/>
    <n v="0.30000001192092801"/>
    <n v="0.30000001192092801"/>
    <s v="POSITIVE"/>
    <s v="NEUTRAL"/>
    <x v="1"/>
    <x v="0"/>
  </r>
  <r>
    <s v="RT @mention Our #sxsw app is now on #android :D huge props to @mention @mention @mention &amp;amp; @mobileroadie Get it now: {link}"/>
    <s v="Android App"/>
    <s v="POSITIVE"/>
    <s v="  Our  app is now on   huge props to    &amp;amp;  Get it now {link}"/>
    <n v="0.89999997615814198"/>
    <n v="0.89999997615814198"/>
    <s v="POSITIVE"/>
    <s v="NEUTRAL"/>
    <x v="1"/>
    <x v="0"/>
  </r>
  <r>
    <s v="RT @mention Our updated iPhone app has song info for select streams (incl. @mention 24/7) &amp;amp; live video streaming in time for #SXSW {link}"/>
    <s v="iPad or iPhone App"/>
    <s v="POSITIVE"/>
    <s v="  Our updated iPhone app has song info for select streams (incl. /7) &amp;amp; live video streaming in time for  {link}"/>
    <n v="0.5"/>
    <n v="0.5"/>
    <s v="POSITIVE"/>
    <s v="NEUTRAL"/>
    <x v="1"/>
    <x v="0"/>
  </r>
  <r>
    <s v="RT @mention Over 300 people in line at Apple store in downtown Austin! #iPad2 #sxsw"/>
    <s v="Apple"/>
    <s v="POSITIVE"/>
    <s v="  Over people in line at Apple store in downtown Austin!  "/>
    <n v="0.30000001192092801"/>
    <n v="0.30000001192092801"/>
    <s v="POSITIVE"/>
    <s v="NEUTRAL"/>
    <x v="1"/>
    <x v="0"/>
  </r>
  <r>
    <s v="RT @mention Over 40% use of google maps is mobile -marissa mayer #sxsw &amp;lt;--- I use it all the time #SUxSW"/>
    <s v="Google"/>
    <s v="POSITIVE"/>
    <s v="  Over% use of google maps is mobile -marissa mayer  &amp;lt;--- I use it all the time "/>
    <n v="0"/>
    <n v="0"/>
    <s v="NEUTRAL"/>
    <s v="NEUTRAL"/>
    <x v="0"/>
    <x v="0"/>
  </r>
  <r>
    <s v="RT @mention P.S. @mention and Google throw a b!tchin' party. Shout out to The Spazmatics #sxsw"/>
    <s v="Google"/>
    <s v="POSITIVE"/>
    <s v="  P.S.  and Google throw a b!tchin' party. Shout out to The Spazmatics "/>
    <n v="0.20000000298023199"/>
    <n v="1.20000004768371"/>
    <s v="NEUTRAL"/>
    <s v="NEUTRAL"/>
    <x v="0"/>
    <x v="0"/>
  </r>
  <r>
    <s v="RT @mention Panel just got my head out of my iPad by saying &amp;quot;{link} out loud. #newsapps #sxsw"/>
    <s v="iPad"/>
    <s v="POSITIVE"/>
    <s v="  Panel just got my head out of my iPad by saying &amp;quot;{link} out loud.  "/>
    <n v="-0.20000000298023199"/>
    <n v="0.20000000298023199"/>
    <s v="NEUTRAL"/>
    <s v="NEGATIVE"/>
    <x v="0"/>
    <x v="0"/>
  </r>
  <r>
    <s v="RT @mention Papa Sangre, an immersive audio game for IPhone, is free today. Highly recommended. #PapaSangre #SxSW"/>
    <s v="iPad or iPhone App"/>
    <s v="POSITIVE"/>
    <s v="  Papa Sangre, an immersive audio game for IPhone, is free today. Highly recommended.  "/>
    <n v="0.69999998807907104"/>
    <n v="1.5"/>
    <s v="POSITIVE"/>
    <s v="POSITIVE"/>
    <x v="1"/>
    <x v="1"/>
  </r>
  <r>
    <s v="RT @mention Part of Journalsim is the support of democracy, yes? Informed populous, yes? iPad, as a focus, does not support that #newsapps #sxsw"/>
    <m/>
    <s v="NEGATIVE"/>
    <s v="  Part of Journalsim is the support of democracy, yes? Informed populous, yes? iPad, as a focus, does not support that  "/>
    <n v="-0.20000000298023199"/>
    <n v="0.89999997615814198"/>
    <s v="NEUTRAL"/>
    <s v="NEUTRAL"/>
    <x v="0"/>
    <x v="0"/>
  </r>
  <r>
    <s v="RT @mention Partying with #Android and @mention #sxsw @mention Lustre Pearl {link}"/>
    <s v="Android"/>
    <s v="POSITIVE"/>
    <s v="  Partying with  and    Lustre Pearl {link}"/>
    <n v="0"/>
    <n v="0"/>
    <s v="NEUTRAL"/>
    <s v="NEUTRAL"/>
    <x v="0"/>
    <x v="0"/>
  </r>
  <r>
    <s v="RT @mention Per this rumor, Google may preview its big social strategy at '80s-themed costume party at #SXSW. Yep. {link} #cnet"/>
    <s v="Google"/>
    <s v="POSITIVE"/>
    <s v="  Per this rumor, Google may preview its big social strategy at '80s-themed costume party at . Yep. {link} "/>
    <n v="0.20000000298023199"/>
    <n v="0.69999998807907104"/>
    <s v="NEUTRAL"/>
    <s v="NEUTRAL"/>
    <x v="0"/>
    <x v="0"/>
  </r>
  <r>
    <s v="RT @mention Perfect #SXSW iPhone app home screen organization: {link} (I like it)"/>
    <s v="iPad or iPhone App"/>
    <s v="POSITIVE"/>
    <s v="  Perfect  iPhone app home screen organization {link} (I like it)"/>
    <n v="0.89999997615814198"/>
    <n v="0.89999997615814198"/>
    <s v="POSITIVE"/>
    <s v="POSITIVE"/>
    <x v="1"/>
    <x v="1"/>
  </r>
  <r>
    <s v="RT @mention Pic of my iPad-winning performance: {link} #sxsw #accordion #toodamnlucky"/>
    <s v="iPad"/>
    <s v="POSITIVE"/>
    <s v="  Pic of my iPad-winning performance {link}   "/>
    <n v="0.10000000149011599"/>
    <n v="0.10000000149011599"/>
    <s v="NEUTRAL"/>
    <s v="NEUTRAL"/>
    <x v="0"/>
    <x v="0"/>
  </r>
  <r>
    <s v="RT @mention Playing with my fave new iPhone app, @mention Wow, this will rock at #SXSW next week!"/>
    <s v="iPad or iPhone App"/>
    <s v="POSITIVE"/>
    <s v="  Playing with my fave new iPhone app,  Wow, this will rock at  next week!"/>
    <n v="0.89999997615814198"/>
    <n v="0.89999997615814198"/>
    <s v="POSITIVE"/>
    <s v="POSITIVE"/>
    <x v="1"/>
    <x v="1"/>
  </r>
  <r>
    <s v="RT @mention Poor Austin. RT @mention iPad 2 launch coincides with Fri afternoon of #SXSW. Apple store employees in Austin may begin weeping now."/>
    <s v="iPad"/>
    <s v="POSITIVE"/>
    <s v="  Poor Austin. RT  iPad launch coincides with Fri afternoon of . Apple store employees in Austin may begin weeping now."/>
    <n v="-0.20000000298023199"/>
    <n v="0.69999998807907104"/>
    <s v="NEUTRAL"/>
    <s v="NEGATIVE"/>
    <x v="0"/>
    <x v="0"/>
  </r>
  <r>
    <s v="RT @mention Preparing for #sxsw talk about #google doodles with @mention It will be fun! Friday, 5pm: {link}"/>
    <s v="Other Google product or service"/>
    <s v="POSITIVE"/>
    <s v="  Preparing for  talk about  doodles with  It will be fun! Friday,pm {link}"/>
    <n v="0.40000000596046398"/>
    <n v="0.89999997615814198"/>
    <s v="POSITIVE"/>
    <s v="NEUTRAL"/>
    <x v="1"/>
    <x v="0"/>
  </r>
  <r>
    <s v="RT @mention Qrafter is better than all paid or free QR Code apps, because it can not only scan #vCards, it can also download them! #QRCode #iPhone #SXSW"/>
    <s v="iPad or iPhone App"/>
    <s v="POSITIVE"/>
    <s v="  Qrafter is better than all paid or free QR Code apps, because it can not only scan , it can also download them!   "/>
    <n v="0.30000001192092801"/>
    <n v="0.30000001192092801"/>
    <s v="POSITIVE"/>
    <s v="POSITIVE"/>
    <x v="1"/>
    <x v="1"/>
  </r>
  <r>
    <s v="RT @mention Questioner at #sxsw just said &amp;quot;Thanks and I'm a big fan&amp;quot; to Google's @mention which caused her to giggle and audience to laugh."/>
    <s v="Google"/>
    <s v="POSITIVE"/>
    <s v="  Questioner at  just said &amp;quot;Thanks and I'm a big fan&amp;quot; to Google's  which caused her to giggle and audience to laugh."/>
    <n v="0.20000000298023199"/>
    <n v="0.20000000298023199"/>
    <s v="NEUTRAL"/>
    <s v="POSITIVE"/>
    <x v="0"/>
    <x v="1"/>
  </r>
  <r>
    <s v="RT @mention Really finding myself enjoying the ipad design principles. Well done. #tapworthy Very useful and clear points throughout. #sxsw"/>
    <s v="iPad"/>
    <s v="POSITIVE"/>
    <s v="  Really finding myself enjoying the ipad design principles. Well done.  Very useful and clear points throughout. "/>
    <n v="0.69999998807907104"/>
    <n v="2.0999999046325599"/>
    <s v="POSITIVE"/>
    <s v="POSITIVE"/>
    <x v="1"/>
    <x v="1"/>
  </r>
  <r>
    <s v="RT @mention Retrollect is now also in Android Market! #SxSW https://market.android.com/details?id=com.borderstylo.retrollect"/>
    <s v="Android App"/>
    <s v="POSITIVE"/>
    <s v="  Retrollect is now also in Android Market!  "/>
    <n v="0.30000001192092801"/>
    <n v="0.30000001192092801"/>
    <s v="POSITIVE"/>
    <s v="NEUTRAL"/>
    <x v="1"/>
    <x v="0"/>
  </r>
  <r>
    <s v="RT @mention Robot wars. Steampunk time machines. Mystery boxes of electronics. Awesome Austin tacos. Super Happy Dev House + Google win #sxsw."/>
    <s v="Google"/>
    <s v="POSITIVE"/>
    <s v="  Robot wars. Steampunk time machines. Mystery boxes of electronics. Awesome Austin tacos. Super Happy Dev House + Google win ."/>
    <n v="0.40000000596046398"/>
    <n v="2.2999999523162802"/>
    <s v="POSITIVE"/>
    <s v="POSITIVE"/>
    <x v="1"/>
    <x v="1"/>
  </r>
  <r>
    <s v="RT @mention RT @mention  @mention to Launch Major New Social Network Called #Circles, Possibly Today! {link} #sxsw #SMM &amp;gt;&amp;gt;Really Google? Now?"/>
    <s v="Google"/>
    <s v="NEGATIVE"/>
    <s v="  RT    to Launch Major New Social Network Called , Possibly Today! {link}   &amp;gt;&amp;gt;Really Google? Now?"/>
    <n v="0"/>
    <n v="0.30000001192092801"/>
    <s v="NEUTRAL"/>
    <s v="NEUTRAL"/>
    <x v="0"/>
    <x v="0"/>
  </r>
  <r>
    <s v="RT @mention RT @mention  Apple Is Opening A Pop-Up Store In Austin For #SXSW {link} // Exactly what I wanted!"/>
    <s v="Apple"/>
    <s v="POSITIVE"/>
    <s v="  RT   Apple Is Opening A Pop-Up Store In Austin For  {link} // Exactly what I wanted!"/>
    <n v="0.80000001192092896"/>
    <n v="0.80000001192092896"/>
    <s v="POSITIVE"/>
    <s v="NEUTRAL"/>
    <x v="1"/>
    <x v="0"/>
  </r>
  <r>
    <s v="RT @mention RT @mention :) RT @mention &amp;quot;Google before you tweet&amp;quot; is the new &amp;quot;think before you speak.&amp;quot; - Mark Belinsky, #911tweets panel at #SXSW."/>
    <s v="Google"/>
    <s v="POSITIVE"/>
    <s v="  RT   RT  &amp;quot;Google before you tweet&amp;quot; is the new &amp;quot;think before you speak.&amp;quot; - Mark Belinsky,  panel at ."/>
    <n v="0"/>
    <n v="0"/>
    <s v="NEUTRAL"/>
    <s v="NEUTRAL"/>
    <x v="0"/>
    <x v="0"/>
  </r>
  <r>
    <s v="RT @mention RT @mention @mention putting a gun to @mention head. Give me your iPhone! #SXSW {link}"/>
    <s v="iPhone"/>
    <s v="POSITIVE"/>
    <s v="  RT   putting a gun to  head. Give me your iPhone!  {link}"/>
    <n v="0"/>
    <n v="0.20000000298023199"/>
    <s v="NEUTRAL"/>
    <s v="NEUTRAL"/>
    <x v="0"/>
    <x v="0"/>
  </r>
  <r>
    <s v="RT @mention RT @mention #Apple set to open popup shop in core of #SXSW action {link} via @mention"/>
    <m/>
    <s v="POSITIVE"/>
    <s v="  RT   set to open popup shop in core of  action {link} via "/>
    <n v="-0.10000000149011599"/>
    <n v="0.10000000149011599"/>
    <s v="NEUTRAL"/>
    <s v="NEUTRAL"/>
    <x v="0"/>
    <x v="0"/>
  </r>
  <r>
    <s v="RT @mention RT @mention #SXSW Google to Launch Major New Social Network Called Circles, Possibly Today by @mention {link}"/>
    <s v="Other Google product or service"/>
    <s v="POSITIVE"/>
    <s v="  RT   Google to Launch Major New Social Network Called Circles, Possibly Today by  {link}"/>
    <n v="0.40000000596046398"/>
    <n v="0.40000000596046398"/>
    <s v="POSITIVE"/>
    <s v="NEUTRAL"/>
    <x v="1"/>
    <x v="0"/>
  </r>
  <r>
    <s v="RT @mention RT @mention Apple is &amp;quot;the classiest, fascist company in America,&amp;quot; says @mention #sxsw"/>
    <s v="Apple"/>
    <s v="NEGATIVE"/>
    <s v="  RT  Apple is &amp;quot;the classiest, fascist company in America,&amp;quot; says  "/>
    <n v="0"/>
    <n v="0"/>
    <s v="NEUTRAL"/>
    <s v="NEGATIVE"/>
    <x v="0"/>
    <x v="1"/>
  </r>
  <r>
    <s v="RT @mention RT @mention Beautiful day in #austin! Come by and grab a slice or two. If you check in on #google, you can get a deal. #sxswi #SXSW"/>
    <s v="Google"/>
    <s v="POSITIVE"/>
    <s v="  RT  Beautiful day in ! Come by and grab a slice or two. If you check in on , you can get a deal.  "/>
    <n v="0.30000001192092801"/>
    <n v="1"/>
    <s v="POSITIVE"/>
    <s v="POSITIVE"/>
    <x v="1"/>
    <x v="1"/>
  </r>
  <r>
    <s v="RT @mention RT @mention Best thing I've heard this weekend at #SXSW &amp;quot;I gave my iPad 2 money to #Japan relief. I don't need an iPad"/>
    <s v="iPad"/>
    <s v="POSITIVE"/>
    <s v="  RT  Best thing I've heard this weekend at  &amp;quot;I gave my iPad money to  relief. I don't need an iPad"/>
    <n v="0.30000001192092801"/>
    <n v="0.69999998807907104"/>
    <s v="POSITIVE"/>
    <s v="POSITIVE"/>
    <x v="1"/>
    <x v="1"/>
  </r>
  <r>
    <s v="RT @mention RT @mention forward to delicious T-Mobile 4G here in Austin while iPhone users struggle to do anything. #SXSW"/>
    <s v="iPhone"/>
    <s v="NEGATIVE"/>
    <s v="  RT  forward to delicious T-MobileG here in Austin while iPhone users struggle to do anything. "/>
    <n v="0.69999998807907104"/>
    <n v="0.69999998807907104"/>
    <s v="POSITIVE"/>
    <s v="NEUTRAL"/>
    <x v="0"/>
    <x v="0"/>
  </r>
  <r>
    <s v="RT @mention RT @mention Google to launch a social network, Circles, at #SxSW - {link} - Who's excited?"/>
    <s v="Google"/>
    <s v="POSITIVE"/>
    <s v="  RT  Google to launch a social network, Circles, at  - {link} - Who's excited?"/>
    <n v="-0.30000001192092801"/>
    <n v="0.30000001192092801"/>
    <s v="NEGATIVE"/>
    <s v="NEUTRAL"/>
    <x v="0"/>
    <x v="0"/>
  </r>
  <r>
    <s v="RT @mention RT @mention Google to Launch Major New Social Network Called Circles, {link} #sxsw #nptech"/>
    <s v="Other Google product or service"/>
    <s v="POSITIVE"/>
    <s v="  RT  Google to Launch Major New Social Network Called Circles, {link}  "/>
    <n v="0.30000001192092801"/>
    <n v="0.30000001192092801"/>
    <s v="POSITIVE"/>
    <s v="NEUTRAL"/>
    <x v="1"/>
    <x v="0"/>
  </r>
  <r>
    <s v="RT @mention RT @mention Google to Launch Major New Social Network Called Circles, Possibly Today {link} #sxsw (via @mention #pcbuzz"/>
    <s v="Other Google product or service"/>
    <s v="POSITIVE"/>
    <s v="  RT  Google to Launch Major New Social Network Called Circles, Possibly Today {link}  (via  "/>
    <n v="0.5"/>
    <n v="0.5"/>
    <s v="POSITIVE"/>
    <s v="NEUTRAL"/>
    <x v="1"/>
    <x v="0"/>
  </r>
  <r>
    <s v="RT @mention RT @mention Google to Launch Major New Social Network Called Circles, Possibly Today {link} #sxsw/ intrestin!"/>
    <s v="Other Google product or service"/>
    <s v="POSITIVE"/>
    <s v="  RT  Google to Launch Major New Social Network Called Circles, Possibly Today {link} / intrestin!"/>
    <n v="0.5"/>
    <n v="0.5"/>
    <s v="POSITIVE"/>
    <s v="NEUTRAL"/>
    <x v="1"/>
    <x v="0"/>
  </r>
  <r>
    <s v="RT @mention RT @mention Hanging out with @mention at the @mention #google Industry Party...good crowd! #sxsw"/>
    <s v="Google"/>
    <s v="POSITIVE"/>
    <s v="  RT  Hanging out with  at the   Industry Party...good crowd! "/>
    <n v="0.20000000298023199"/>
    <n v="0.20000000298023199"/>
    <s v="NEUTRAL"/>
    <s v="POSITIVE"/>
    <x v="0"/>
    <x v="1"/>
  </r>
  <r>
    <s v="RT @mention RT @mention Heard about Apple's pop-up store in downtown Austin? Pics are already on Gowalla: {link} #sxsw [Pop-POP!]"/>
    <s v="Apple"/>
    <s v="POSITIVE"/>
    <s v="  RT  Heard about Apple's pop-up store in downtown Austin? Pics are already on Gowalla {link}  [Pop-POP!]"/>
    <n v="-0.20000000298023199"/>
    <n v="0.40000000596046398"/>
    <s v="NEUTRAL"/>
    <s v="NEUTRAL"/>
    <x v="0"/>
    <x v="0"/>
  </r>
  <r>
    <s v="RT @mention RT @mention In my next life I'm coming back as an iPad 2. Women can't keep their hands off this thing. #SXSW"/>
    <s v="iPad"/>
    <s v="POSITIVE"/>
    <s v="  RT  In my next life I'm coming back as an iPad. Women can't keep their hands off this thing. "/>
    <n v="0"/>
    <n v="1"/>
    <s v="NEUTRAL"/>
    <s v="NEUTRAL"/>
    <x v="0"/>
    <x v="0"/>
  </r>
  <r>
    <s v="RT @mention RT @mention It's not a rumor: Apple is opening up a temporary store in downtown Austin for #SXSW + #iPad2 launch {link}"/>
    <s v="Apple"/>
    <s v="POSITIVE"/>
    <s v="  RT  It's not a rumor Apple is opening up a temporary store in downtown Austin for  +  launch {link}"/>
    <n v="-0.10000000149011599"/>
    <n v="0.10000000149011599"/>
    <s v="NEUTRAL"/>
    <s v="NEUTRAL"/>
    <x v="0"/>
    <x v="0"/>
  </r>
  <r>
    <s v="RT @mention RT @mention It's not a rumor: Apple is opening up a temporary store in downtown Austin for #SXSW and the iPad 2 launch {link}"/>
    <s v="Apple"/>
    <s v="POSITIVE"/>
    <s v="  RT  It's not a rumor Apple is opening up a temporary store in downtown Austin for  and the iPad launch {link}"/>
    <n v="-0.30000001192092801"/>
    <n v="0.30000001192092801"/>
    <s v="NEGATIVE"/>
    <s v="NEUTRAL"/>
    <x v="0"/>
    <x v="0"/>
  </r>
  <r>
    <s v="RT @mention RT @mention Just talked to Mike Tyson #SXSW about his new iPhone game, which lets you fight Pauly D and other celebs. {link}"/>
    <s v="iPad or iPhone App"/>
    <s v="POSITIVE"/>
    <s v="  RT  Just talked to Mike Tyson  about his new iPhone game, which lets you fight Pauly D and other celebs. {link}"/>
    <n v="0.10000000149011599"/>
    <n v="0.30000001192092801"/>
    <s v="NEUTRAL"/>
    <s v="NEUTRAL"/>
    <x v="0"/>
    <x v="0"/>
  </r>
  <r>
    <s v="RT @mention RT @mention Love it. @mention #sxsw: &amp;quot;apple comes up with cool technology no one's ever heard of because they don't go to conferences&amp;quot;"/>
    <s v="Apple"/>
    <s v="POSITIVE"/>
    <s v="  RT  Love it.   &amp;quot;apple comes up with cool technology no one's ever heard of because they don't go to conferences&amp;quot;"/>
    <n v="0.30000001192092801"/>
    <n v="0.89999997615814198"/>
    <s v="POSITIVE"/>
    <s v="POSITIVE"/>
    <x v="1"/>
    <x v="1"/>
  </r>
  <r>
    <s v="RT @mention RT @mention Love it. @mention at #sxsw: &amp;quot;apple comes up with cool technology no one's ever heard of because they don't go to conferences&amp;quot;"/>
    <s v="Apple"/>
    <s v="POSITIVE"/>
    <s v="  RT  Love it.  at  &amp;quot;apple comes up with cool technology no one's ever heard of because they don't go to conferences&amp;quot;"/>
    <n v="0.30000001192092801"/>
    <n v="0.89999997615814198"/>
    <s v="POSITIVE"/>
    <s v="POSITIVE"/>
    <x v="1"/>
    <x v="1"/>
  </r>
  <r>
    <s v="RT @mention RT @mention Mayer: I think about simplicity a lot at Google in developing products. #sxsw ^JR"/>
    <m/>
    <s v="POSITIVE"/>
    <s v="  RT  Mayer I think about simplicity a lot at Google in developing products.  ^JR"/>
    <n v="0.20000000298023199"/>
    <n v="0.5"/>
    <s v="NEUTRAL"/>
    <s v="NEUTRAL"/>
    <x v="0"/>
    <x v="0"/>
  </r>
  <r>
    <s v="RT @mention RT @mention New #UberSocial for #iPhone now in the App Store includes UberGuide to #SXSW sponsored by #Mashable {link}"/>
    <s v="iPad or iPhone App"/>
    <s v="POSITIVE"/>
    <s v="  RT  New  for  now in the App Store includes UberGuide to  sponsored by  {link}"/>
    <n v="0.10000000149011599"/>
    <n v="0.10000000149011599"/>
    <s v="NEUTRAL"/>
    <s v="NEUTRAL"/>
    <x v="0"/>
    <x v="0"/>
  </r>
  <r>
    <s v="RT @mention RT @mention new Google tool for measuring everything and displaying it in one place almost makes me cry I'm so happy. Thank you. #bavcid #sxsw"/>
    <s v="Other Google product or service"/>
    <s v="POSITIVE"/>
    <s v="  RT  new Google tool for measuring everything and displaying it in one place almost makes me cry I'm so happy. Thank you.  "/>
    <n v="0.40000000596046398"/>
    <n v="0.80000001192092896"/>
    <s v="POSITIVE"/>
    <s v="POSITIVE"/>
    <x v="1"/>
    <x v="1"/>
  </r>
  <r>
    <s v="RT @mention RT @mention Per this rumor, Google may preview its big social strategy at an '80s-themed costume party at #SXSW. Yep. {link} #cn"/>
    <m/>
    <s v="POSITIVE"/>
    <s v="  RT  Per this rumor, Google may preview its big social strategy at an '80s-themed costume party at . Yep. {link} "/>
    <n v="0.10000000149011599"/>
    <n v="0.5"/>
    <s v="NEUTRAL"/>
    <s v="NEUTRAL"/>
    <x v="0"/>
    <x v="0"/>
  </r>
  <r>
    <s v="RT @mention RT @mention RT @mention Google to Launch Major New Social Network Called Circles, Possibly Today {link} #sxsw (Cool)"/>
    <s v="Other Google product or service"/>
    <s v="POSITIVE"/>
    <s v="  RT  RT  Google to Launch Major New Social Network Called Circles, Possibly Today {link}  (Cool)"/>
    <n v="0.60000002384185702"/>
    <n v="0.60000002384185702"/>
    <s v="POSITIVE"/>
    <s v="NEUTRAL"/>
    <x v="1"/>
    <x v="0"/>
  </r>
  <r>
    <s v="RT @mention RT @mention Shiny new @mention @mention @eightbit apps, a new @garyvee book, pop-up iPad 2 stores... #SXSW is Christmas for nerds."/>
    <m/>
    <s v="POSITIVE"/>
    <s v="  RT  Shiny new    apps, a new  book, pop-up iPad stores...  is Christmas for nerds."/>
    <n v="-0.20000000298023199"/>
    <n v="0.20000000298023199"/>
    <s v="NEUTRAL"/>
    <s v="NEUTRAL"/>
    <x v="0"/>
    <x v="0"/>
  </r>
  <r>
    <s v="RT @mention RT @mention Sound of My Voice was shot exploiting Apple &amp;amp; Best Buy's 14-day return policy on iMacs. Brilliant. #sxsw"/>
    <s v="Apple"/>
    <s v="NEGATIVE"/>
    <s v="  RT  Sound of My Voice was shot exploiting Apple &amp;amp; Best Buy's-day return policy on iMacs. Brilliant. "/>
    <n v="0.5"/>
    <n v="1.1000000238418499"/>
    <s v="POSITIVE"/>
    <s v="NEUTRAL"/>
    <x v="0"/>
    <x v="0"/>
  </r>
  <r>
    <s v="RT @mention RT @mention Texas Observer Tomlinson says they would double revenue per issue with iPad subscriptions. #newsapps #sxsw"/>
    <s v="iPad"/>
    <s v="POSITIVE"/>
    <s v="  RT  Texas Observer Tomlinson says they would double revenue per issue with iPad subscriptions.  "/>
    <n v="-0.10000000149011599"/>
    <n v="0.10000000149011599"/>
    <s v="NEUTRAL"/>
    <s v="NEUTRAL"/>
    <x v="0"/>
    <x v="0"/>
  </r>
  <r>
    <s v="RT @mention RT @mention The day Bank of America launched their iPhone app they got 250k new customers #bankinnovation #SXSW"/>
    <s v="iPad or iPhone App"/>
    <s v="POSITIVE"/>
    <s v="  RT  The day Bank of America launched their iPhone app they gotk new customers  "/>
    <n v="-0.20000000298023199"/>
    <n v="0.20000000298023199"/>
    <s v="NEUTRAL"/>
    <s v="NEUTRAL"/>
    <x v="0"/>
    <x v="0"/>
  </r>
  <r>
    <s v="RT @mention RT @mention The iPad 2 Takes Over #SXSW [VIDEO] {link}"/>
    <s v="iPad"/>
    <s v="POSITIVE"/>
    <s v="  RT  The iPad Takes Over  [VIDEO] {link}"/>
    <n v="-0.69999998807907104"/>
    <n v="0.69999998807907104"/>
    <s v="NEGATIVE"/>
    <s v="NEUTRAL"/>
    <x v="0"/>
    <x v="0"/>
  </r>
  <r>
    <s v="RT @mention RT @mention We are giving away an iPad 2 to kick off our time down at #sxsw. Just visit our FB page for more info: {link}"/>
    <s v="iPad"/>
    <s v="POSITIVE"/>
    <s v="  RT  We are giving away an iPad to kick off our time down at . Just visit our FB page for more info {link}"/>
    <n v="0"/>
    <n v="0.20000000298023199"/>
    <s v="NEUTRAL"/>
    <s v="NEUTRAL"/>
    <x v="0"/>
    <x v="0"/>
  </r>
  <r>
    <s v="RT @mention RT @mention We lose an hour tonight. #SxSW attendees will blame Microsoft, Apple will get credit for fixing it before Christmas."/>
    <s v="Apple"/>
    <s v="POSITIVE"/>
    <s v="  RT  We lose an hour tonight.  attendees will blame Microsoft, Apple will get credit for fixing it before Christmas."/>
    <n v="-0.10000000149011599"/>
    <n v="0.20000000298023199"/>
    <s v="NEUTRAL"/>
    <s v="NEUTRAL"/>
    <x v="0"/>
    <x v="0"/>
  </r>
  <r>
    <s v="RT @mention RT @mention We're officially at #SXSW! Come by the @mention Grill, mention us w/ #zazzlsxsw and you___ll get to make your own iPhone case!"/>
    <s v="Other Apple product or service"/>
    <s v="POSITIVE"/>
    <s v="  RT  We're officially at ! Come by the  Grill, mention us w/  and you___ll get to make your own iPhone case!"/>
    <n v="0.10000000149011599"/>
    <n v="0.40000000596046398"/>
    <s v="NEUTRAL"/>
    <s v="POSITIVE"/>
    <x v="0"/>
    <x v="1"/>
  </r>
  <r>
    <s v="RT @mention RT @mention YES! updated iPhone app has song info @mention 24/7 stream +others also live video streaming for #SXSW {link}"/>
    <s v="iPad or iPhone App"/>
    <s v="POSITIVE"/>
    <s v="  RT  YES! updated iPhone app has song info /7 stream +others also live video streaming for  {link}"/>
    <n v="0.20000000298023199"/>
    <n v="0.5"/>
    <s v="NEUTRAL"/>
    <s v="NEUTRAL"/>
    <x v="0"/>
    <x v="0"/>
  </r>
  <r>
    <s v="RT @mention RT haha, awesomely rad iPad app by @mention {link} #hollergram #sxsw (via @mention @mention)"/>
    <s v="iPad or iPhone App"/>
    <s v="POSITIVE"/>
    <s v="  RT haha, awesomely rad iPad app by  {link}   (via  )"/>
    <n v="0.89999997615814198"/>
    <n v="0.89999997615814198"/>
    <s v="POSITIVE"/>
    <s v="POSITIVE"/>
    <x v="1"/>
    <x v="1"/>
  </r>
  <r>
    <s v="RT @mention RT: @mention With 150 million mobile users on Google maps, 40% of all Google Maps usage is from mobile devices. #maps #sxsw"/>
    <m/>
    <s v="POSITIVE"/>
    <s v="  RT  With million mobile users on Google maps,% of all Google Maps usage is from mobile devices.  "/>
    <n v="0"/>
    <n v="0"/>
    <s v="NEUTRAL"/>
    <s v="NEUTRAL"/>
    <x v="0"/>
    <x v="0"/>
  </r>
  <r>
    <s v="RT @mention RT: It's not a rumor: Apple is opening up a temporary store in downtown Austin for #SXSW and the iPad 2 launch {link}"/>
    <s v="Apple"/>
    <s v="POSITIVE"/>
    <s v="  RT It's not a rumor Apple is opening up a temporary store in downtown Austin for  and the iPad launch {link}"/>
    <n v="-0.30000001192092801"/>
    <n v="0.30000001192092801"/>
    <s v="NEGATIVE"/>
    <s v="NEUTRAL"/>
    <x v="0"/>
    <x v="0"/>
  </r>
  <r>
    <s v="RT @mention RT@mention Love it. @mention at #sxsw: &amp;quot;apple comes up with cool technology no one's ever heard of because they don't go to conferences&amp;quot;"/>
    <s v="Apple"/>
    <s v="POSITIVE"/>
    <s v="  RT Love it.  at  &amp;quot;apple comes up with cool technology no one's ever heard of because they don't go to conferences&amp;quot;"/>
    <n v="0.30000001192092801"/>
    <n v="0.89999997615814198"/>
    <s v="POSITIVE"/>
    <s v="POSITIVE"/>
    <x v="1"/>
    <x v="1"/>
  </r>
  <r>
    <s v="RT @mention Rumor of Google launching their new social network called #Circles today at #sxswi #sxsw {link}"/>
    <s v="Google"/>
    <s v="POSITIVE"/>
    <s v="  Rumor of Google launching their new social network called  today at   {link}"/>
    <n v="-0.30000001192092801"/>
    <n v="0.30000001192092801"/>
    <s v="NEGATIVE"/>
    <s v="NEUTRAL"/>
    <x v="0"/>
    <x v="0"/>
  </r>
  <r>
    <s v="RT @mention Rumors of an Apple store opening for #SXSW at 6th &amp;amp; Congress. All signs point to yes! {link}"/>
    <s v="Apple"/>
    <s v="POSITIVE"/>
    <s v="  Rumors of an Apple store opening for  atth &amp;amp; Congress. All signs point to yes! {link}"/>
    <n v="0"/>
    <n v="0"/>
    <s v="NEUTRAL"/>
    <s v="NEUTRAL"/>
    <x v="0"/>
    <x v="0"/>
  </r>
  <r>
    <s v="RT @mention Saving up for iPad2 photo at Apple Store, #SXSW {link}  by @mention @mention @mention @Dr_Black @jerranalley @tbalinas"/>
    <s v="iPad"/>
    <s v="POSITIVE"/>
    <s v="  Saving up for iPad2 photo at Apple Store,  {link}  by      "/>
    <n v="0.20000000298023199"/>
    <n v="0.20000000298023199"/>
    <s v="NEUTRAL"/>
    <s v="NEUTRAL"/>
    <x v="0"/>
    <x v="0"/>
  </r>
  <r>
    <s v="RT @mention See a member of our team carrying one of these bags at #SXSW, show them your Wolfram|App &amp;amp; get a W|A iPhone case! {link}"/>
    <s v="Other Apple product or service"/>
    <s v="POSITIVE"/>
    <s v="  See a member of our team carrying one of these bags at , show them your Wolfram|App &amp;amp; get a W|A iPhone case! {link}"/>
    <n v="0.10000000149011599"/>
    <n v="0.60000002384185702"/>
    <s v="NEUTRAL"/>
    <s v="NEUTRAL"/>
    <x v="0"/>
    <x v="0"/>
  </r>
  <r>
    <s v="RT @mention See the new Texas Observer iPad app at #SXSWI 3:30, Sheraton #SXSW"/>
    <s v="iPad or iPhone App"/>
    <s v="POSITIVE"/>
    <s v="  See the new Texas Observer iPad app at 30, Sheraton "/>
    <n v="0.10000000149011599"/>
    <n v="0.10000000149011599"/>
    <s v="NEUTRAL"/>
    <s v="NEUTRAL"/>
    <x v="0"/>
    <x v="0"/>
  </r>
  <r>
    <s v="RT @mention Setting up a pop up shop @mention #SXSW was the smartest move for the iPad IMHO  | Developers Matter the Most for iPad 2 -  {link}"/>
    <s v="iPad"/>
    <s v="POSITIVE"/>
    <s v="  Setting up a pop up shop   was the smartest move for the iPad IMHO  | Developers Matter the Most for iPad -  {link}"/>
    <n v="0.20000000298023199"/>
    <n v="0.40000000596046398"/>
    <s v="NEUTRAL"/>
    <s v="NEUTRAL"/>
    <x v="0"/>
    <x v="0"/>
  </r>
  <r>
    <s v="RT @mention Shut. Up. RT @mention It's not a rumor: Apple is opening a temp store in downtown Austin for #SXSW &amp;amp; the iPad 2 launch. {link}"/>
    <s v="Apple"/>
    <s v="POSITIVE"/>
    <s v="  Shut. Up. RT  It's not a rumor Apple is opening a temp store in downtown Austin for  &amp;amp; the iPad launch. {link}"/>
    <n v="0"/>
    <n v="0.5"/>
    <s v="NEUTRAL"/>
    <s v="NEUTRAL"/>
    <x v="0"/>
    <x v="0"/>
  </r>
  <r>
    <s v="RT @mention Slides from #SXSW talk, &amp;quot;iPad Design Headaches &amp;quot; {link} #tapworthy . Really interesting for designers as well."/>
    <s v="iPad"/>
    <s v="NEGATIVE"/>
    <s v="  Slides from  talk, &amp;quot;iPad Design Headaches &amp;quot; {link}  . Really interesting for designers as well."/>
    <n v="0.40000000596046398"/>
    <n v="0.89999997615814198"/>
    <s v="POSITIVE"/>
    <s v="POSITIVE"/>
    <x v="0"/>
    <x v="0"/>
  </r>
  <r>
    <s v="RT @mention Smart company. RT @mention It's not a rumor: Apple opening up a temporary store in downtown Austin for #SXSW &amp;amp;iPad 2 launch bit.ly/g03MZB"/>
    <s v="Apple"/>
    <s v="POSITIVE"/>
    <s v="  Smart company. RT  It's not a rumor Apple opening up a temporary store in downtown Austin for  &amp;amp;iPad launch "/>
    <n v="0"/>
    <n v="0.80000001192092896"/>
    <s v="NEUTRAL"/>
    <s v="NEUTRAL"/>
    <x v="0"/>
    <x v="0"/>
  </r>
  <r>
    <s v="RT @mention smart! Apple opens a pop-up store in Austin so people in for #SXSW can get new iPads. bit.ly/i41H53 (via @mention @mention"/>
    <m/>
    <s v="POSITIVE"/>
    <s v="  smart! Apple opens a pop-up store in Austin so people in for  can get new iPads.  (via  "/>
    <n v="0"/>
    <n v="0.30000001192092801"/>
    <s v="NEUTRAL"/>
    <s v="NEUTRAL"/>
    <x v="0"/>
    <x v="0"/>
  </r>
  <r>
    <s v="RT @mention Smartphone breakdown at #sxsw (unofficial) - 98.5% iPhones, 1% Android, .03% Blackberry, .02% Symbian / Windows / Other"/>
    <s v="iPhone"/>
    <s v="POSITIVE"/>
    <s v="  Smartphone breakdown at  (unofficial) -% iPhones,% Android, .03% Blackberry, .02% Symbian / Windows / Other"/>
    <n v="-0.40000000596046398"/>
    <n v="0.40000000596046398"/>
    <s v="NEGATIVE"/>
    <s v="NEUTRAL"/>
    <x v="0"/>
    <x v="0"/>
  </r>
  <r>
    <s v="RT @mention So, are you a kickass #iPhone developer? Are you at #SxSW. Want to do something cool? Follow me and shoot me a note."/>
    <s v="iPhone"/>
    <s v="POSITIVE"/>
    <s v="  So, are you a kickass  developer? Are you at . Want to do something cool? Follow me and shoot me a note."/>
    <n v="0.20000000298023199"/>
    <n v="0.89999997615814198"/>
    <s v="NEUTRAL"/>
    <s v="NEUTRAL"/>
    <x v="0"/>
    <x v="0"/>
  </r>
  <r>
    <s v="RT @mention Someone at #SXSW needs to host a race between the SMS apps for iPhone pink slips. Or probably something much cooler th ..."/>
    <m/>
    <s v="POSITIVE"/>
    <s v="  Someone at  needs to host a race between the SMS apps for iPhone pink slips. Or probably something much cooler th ..."/>
    <n v="0.10000000149011599"/>
    <n v="0.30000001192092801"/>
    <s v="NEUTRAL"/>
    <s v="NEUTRAL"/>
    <x v="0"/>
    <x v="0"/>
  </r>
  <r>
    <s v="RT @mention Soundtrckr featured by @mention @mention as a Must-have for #SXSW {link}"/>
    <m/>
    <s v="POSITIVE"/>
    <s v="  Soundtrckr featured by   as a Must-have for  {link}"/>
    <n v="0.40000000596046398"/>
    <n v="0.40000000596046398"/>
    <s v="POSITIVE"/>
    <s v="NEUTRAL"/>
    <x v="1"/>
    <x v="0"/>
  </r>
  <r>
    <s v="RT @mention speaks truth: Watched #Apple staff at the temp #sxsw store just high five entire long line and facepalmed. Ugh. #LongLinesBadUX"/>
    <s v="Apple"/>
    <s v="NEGATIVE"/>
    <s v="  speaks truth Watched  staff at the temp  store just high five entire long line and facepalmed. Ugh. "/>
    <n v="-0.30000001192092801"/>
    <n v="0.69999998807907104"/>
    <s v="NEGATIVE"/>
    <s v="NEGATIVE"/>
    <x v="1"/>
    <x v="1"/>
  </r>
  <r>
    <s v="RT @mention SPIN Play - a new concept in music discovery for your iPad from @mention &amp;amp; spin.com {link} #iTunes #sxsw @mention"/>
    <s v="iPad or iPhone App"/>
    <s v="POSITIVE"/>
    <s v="  SPIN Play - a new concept in music discovery for your iPad from  &amp;amp; spin.com {link}   "/>
    <n v="0.40000000596046398"/>
    <n v="0.40000000596046398"/>
    <s v="POSITIVE"/>
    <s v="NEUTRAL"/>
    <x v="1"/>
    <x v="0"/>
  </r>
  <r>
    <s v="RT @mention Spotted at #SXSW: Man in need of an iPad (2?) ___ {link} #sxswi"/>
    <s v="iPad"/>
    <s v="POSITIVE"/>
    <s v="  Spotted at  Man in need of an iPad (2?) ___ {link} "/>
    <n v="-0.10000000149011599"/>
    <n v="0.10000000149011599"/>
    <s v="NEUTRAL"/>
    <s v="NEUTRAL"/>
    <x v="0"/>
    <x v="0"/>
  </r>
  <r>
    <s v="RT @mention Still thinking about how awesome the  #smileyparty was at #SXSW and how they are going to give me an iPad! #please"/>
    <s v="iPad"/>
    <s v="POSITIVE"/>
    <s v="  Still thinking about how awesome the   was at  and how they are going to give me an iPad! "/>
    <n v="0.80000001192092896"/>
    <n v="0.80000001192092896"/>
    <s v="POSITIVE"/>
    <s v="POSITIVE"/>
    <x v="1"/>
    <x v="1"/>
  </r>
  <r>
    <s v="RT @mention Stop by and let us make you a custom iPhone case! #zazzlesxsw #Sxsw #sxswi {link}  {link}"/>
    <s v="iPhone"/>
    <s v="POSITIVE"/>
    <s v="  Stop by and let us make you a custom iPhone case!    {link}  {link}"/>
    <n v="0"/>
    <n v="0.30000001192092801"/>
    <s v="NEUTRAL"/>
    <s v="NEGATIVE"/>
    <x v="0"/>
    <x v="0"/>
  </r>
  <r>
    <s v="RT @mention Strange how little Japan news penetrates #SXSW bubble. Only bar TVs on CNN suggest anything more important than iPad 2 is going on. #fb"/>
    <s v="iPad"/>
    <s v="POSITIVE"/>
    <s v="  Strange how little Japan news penetrates  bubble. Only bar TVs on CNN suggest anything more important than iPad is going on. "/>
    <n v="-0.10000000149011599"/>
    <n v="0.20000000298023199"/>
    <s v="NEUTRAL"/>
    <s v="NEUTRAL"/>
    <x v="0"/>
    <x v="0"/>
  </r>
  <r>
    <s v="RT @mention Strong rumours abt Google unveiling a new social network called 'Circles' at  #sxsw  Does look interesting: {link}"/>
    <s v="Other Google product or service"/>
    <s v="POSITIVE"/>
    <s v="  Strong rumours abt Google unveiling a new social network called 'Circles' at    Does look interesting {link}"/>
    <n v="0.5"/>
    <n v="0.5"/>
    <s v="POSITIVE"/>
    <s v="NEUTRAL"/>
    <x v="1"/>
    <x v="0"/>
  </r>
  <r>
    <s v="RT @mention Sweet, Apple's opening a pop-up shop in the Scarbrough Building on Congress for the iPad 2 - {link} /via @mention #sxsw"/>
    <s v="Apple"/>
    <s v="POSITIVE"/>
    <s v="  Sweet, Apple's opening a pop-up shop in the Scarbrough Building on Congress for the iPad - {link} /via  "/>
    <n v="0.30000001192092801"/>
    <n v="0.30000001192092801"/>
    <s v="POSITIVE"/>
    <s v="NEUTRAL"/>
    <x v="1"/>
    <x v="0"/>
  </r>
  <r>
    <s v="RT @mention SXSW 2011: Novelty of iPad news apps fades fast among digital delegates {link} #SXSW"/>
    <s v="iPad or iPhone App"/>
    <s v="NEGATIVE"/>
    <s v="  SW Novelty of iPad news apps fades fast among digital delegates {link} "/>
    <n v="0.10000000149011599"/>
    <n v="0.10000000149011599"/>
    <s v="NEUTRAL"/>
    <s v="NEUTRAL"/>
    <x v="0"/>
    <x v="0"/>
  </r>
  <r>
    <s v="RT @mention SXSW Gets Its Own Apple Store {link} #atx"/>
    <s v="Apple"/>
    <s v="POSITIVE"/>
    <s v="  SW Gets Its Own Apple Store {link} "/>
    <n v="0.5"/>
    <n v="0.5"/>
    <s v="POSITIVE"/>
    <s v="NEUTRAL"/>
    <x v="1"/>
    <x v="0"/>
  </r>
  <r>
    <s v="RT @mention Temp Apple Store 6th St  Austin #sxsw closed for night &amp;quot;they're out of stuff' says Austin cops barring the door!"/>
    <s v="Apple"/>
    <s v="NEGATIVE"/>
    <s v="  Temp Apple Storeth St  Austin  closed for night &amp;quot;they're out of stuff' says Austin cops barring the door!"/>
    <n v="-0.10000000149011599"/>
    <n v="0.10000000149011599"/>
    <s v="NEUTRAL"/>
    <s v="NEUTRAL"/>
    <x v="0"/>
    <x v="0"/>
  </r>
  <r>
    <s v="RT @mention Temp Apple store is killing it in Austin. Selling out early EVERY day. #sxsw"/>
    <s v="Apple"/>
    <s v="POSITIVE"/>
    <s v="  Temp Apple store is killing it in Austin. Selling out early EVERY day. "/>
    <n v="0"/>
    <n v="0"/>
    <s v="NEUTRAL"/>
    <s v="POSITIVE"/>
    <x v="0"/>
    <x v="1"/>
  </r>
  <r>
    <s v="RT @mention Temporary #apple store is def not a tent, it's a powerhouse gym #SXSW  {link}"/>
    <m/>
    <s v="POSITIVE"/>
    <s v="  Temporary  store is def not a tent, it's a powerhouse gym   {link}"/>
    <n v="0.20000000298023199"/>
    <n v="0.20000000298023199"/>
    <s v="NEUTRAL"/>
    <s v="NEUTRAL"/>
    <x v="0"/>
    <x v="0"/>
  </r>
  <r>
    <s v="RT @mention Temporary #sxsw apple store. Apple being sneaky as usual  {link}"/>
    <s v="Apple"/>
    <s v="NEGATIVE"/>
    <s v="  Temporary  apple store. Apple being sneaky as usual  {link}"/>
    <n v="0.10000000149011599"/>
    <n v="0.30000001192092801"/>
    <s v="NEUTRAL"/>
    <s v="NEUTRAL"/>
    <x v="0"/>
    <x v="0"/>
  </r>
  <r>
    <s v="RT @mention Thank you! :) RT @mention Just picked up @mention book: Killer Photoes with your IPhone! #SXSW #sxswchi  {link} #SXSWi"/>
    <s v="iPhone"/>
    <s v="POSITIVE"/>
    <s v="  Thank you!  RT  Just picked up  book Killer Photoes with your IPhone!    {link} "/>
    <n v="0.10000000149011599"/>
    <n v="0.40000000596046398"/>
    <s v="NEUTRAL"/>
    <s v="POSITIVE"/>
    <x v="0"/>
    <x v="1"/>
  </r>
  <r>
    <s v="RT @mention The @mention iPhone app is unreal. Just clicked on the location of #LeanStartup &amp;amp; had a person there tell me there are still seats. #sxsw"/>
    <s v="iPad or iPhone App"/>
    <s v="POSITIVE"/>
    <s v="  The  iPhone app is unreal. Just clicked on the location of  &amp;amp; had a person there tell me there are still seats. "/>
    <n v="-0.10000000149011599"/>
    <n v="0.20000000298023199"/>
    <s v="NEUTRAL"/>
    <s v="POSITIVE"/>
    <x v="0"/>
    <x v="1"/>
  </r>
  <r>
    <s v="RT @mention The #iPad 2 Takes Over #SXSW [VIDEO] - {link} #sxswi"/>
    <s v="iPad"/>
    <s v="POSITIVE"/>
    <s v="  The  Takes Over  [VIDEO] - {link} "/>
    <n v="-0.5"/>
    <n v="0.5"/>
    <s v="NEGATIVE"/>
    <s v="NEUTRAL"/>
    <x v="0"/>
    <x v="0"/>
  </r>
  <r>
    <s v="RT @mention The #iPad 2 Takes Over #SXSW [VIDEO]: {link} via Mashable_x000d_#apple"/>
    <s v="iPad"/>
    <s v="POSITIVE"/>
    <s v="  The  Takes Over  [VIDEO] {link} via Mashable_x000d_"/>
    <n v="-0.5"/>
    <n v="0.5"/>
    <s v="NEGATIVE"/>
    <s v="NEUTRAL"/>
    <x v="0"/>
    <x v="0"/>
  </r>
  <r>
    <s v="RT @mention The Beluga iPhone app is the highlight of this #SXSW. Excellent way to coordinate the #sxsw4japan relief effort."/>
    <s v="iPad or iPhone App"/>
    <s v="POSITIVE"/>
    <s v="  The Beluga iPhone app is the highlight of this . Excellent way to coordinate the  relief effort."/>
    <n v="0.60000002384185702"/>
    <n v="1.20000004768371"/>
    <s v="POSITIVE"/>
    <s v="POSITIVE"/>
    <x v="1"/>
    <x v="1"/>
  </r>
  <r>
    <s v="RT @mention THE BIG #SXSW RUMOR: Google to launch ludicon based &amp;quot;Circles&amp;quot; facebook killer. Supposedly @mention already saw it and it's ossum."/>
    <s v="Other Google product or service"/>
    <s v="POSITIVE"/>
    <s v="  THE BIG  RUMOR Google to launch ludicon based &amp;quot;Circles&amp;quot; facebook killer. Supposedly  already saw it and it's ossum."/>
    <n v="0.30000001192092801"/>
    <n v="1"/>
    <s v="POSITIVE"/>
    <s v="NEUTRAL"/>
    <x v="1"/>
    <x v="0"/>
  </r>
  <r>
    <s v="RT @mention The day Bank of America launched their iPhone app they got 250k new customers #bankinnovation #SXSW"/>
    <m/>
    <s v="POSITIVE"/>
    <s v="  The day Bank of America launched their iPhone app they gotk new customers  "/>
    <n v="-0.20000000298023199"/>
    <n v="0.20000000298023199"/>
    <s v="NEUTRAL"/>
    <s v="NEUTRAL"/>
    <x v="0"/>
    <x v="0"/>
  </r>
  <r>
    <s v="RT @mention the future is about networks, not just data. that's why google may not win long term #SXSW #web3 #SaatchiNY"/>
    <s v="Google"/>
    <s v="NEGATIVE"/>
    <s v="  the future is about networks, not just data. that's why google may not win long term   "/>
    <n v="-0.10000000149011599"/>
    <n v="0.20000000298023199"/>
    <s v="NEUTRAL"/>
    <s v="NEUTRAL"/>
    <x v="0"/>
    <x v="0"/>
  </r>
  <r>
    <s v="RT @mention The Google / ACLU party tonight at #sxsw is the best thing ever. (And apparently, the Spazmatics are a franchised band. But they rock.)"/>
    <s v="Google"/>
    <s v="POSITIVE"/>
    <s v="  The Google / ACLU party tonight at  is the best thing ever. (And apparently, the Spazmatics are a franchised band. But they rock.)"/>
    <n v="0.20000000298023199"/>
    <n v="0.89999997615814198"/>
    <s v="NEUTRAL"/>
    <s v="POSITIVE"/>
    <x v="0"/>
    <x v="1"/>
  </r>
  <r>
    <s v="RT @mention The iPad 2 goes on sale next Friday...the Austin Apple Store is going to be busy! #SXSW"/>
    <s v="iPad"/>
    <s v="POSITIVE"/>
    <s v="  The iPad goes on sale next Friday...the Austin Apple Store is going to be busy! "/>
    <n v="-0.10000000149011599"/>
    <n v="0.10000000149011599"/>
    <s v="NEUTRAL"/>
    <s v="NEUTRAL"/>
    <x v="0"/>
    <x v="0"/>
  </r>
  <r>
    <s v="RT @mention The iPad 2 is so thin, I could use it to cut lines of cocaine and then FaceTime with Mel Gibson. #Winning. #IPad2 #sxsw"/>
    <s v="iPad"/>
    <s v="POSITIVE"/>
    <s v="  The iPad is so thin, I could use it to cut lines of cocaine and then FaceTime with Mel Gibson. .  "/>
    <n v="-0.20000000298023199"/>
    <n v="0.20000000298023199"/>
    <s v="NEUTRAL"/>
    <s v="NEUTRAL"/>
    <x v="0"/>
    <x v="0"/>
  </r>
  <r>
    <s v="RT @mention The iPad 2 is the also a cartoonishly large digital camera. #SXSW #CStejas {link}"/>
    <s v="iPad"/>
    <s v="NEGATIVE"/>
    <s v="  The iPad is the also a cartoonishly large digital camera.   {link}"/>
    <n v="0"/>
    <n v="0.10000000149011599"/>
    <s v="NEUTRAL"/>
    <s v="NEUTRAL"/>
    <x v="0"/>
    <x v="0"/>
  </r>
  <r>
    <s v="RT @mention The iPad 2 Takes Over #SXSW [#VIDEO]: One of the biggest events the first day of SXSW 2011___ {link}"/>
    <s v="iPad"/>
    <s v="POSITIVE"/>
    <s v="  The iPad Takes Over  [] One of the biggest events the first day of SW___ {link}"/>
    <n v="0.20000000298023199"/>
    <n v="0.20000000298023199"/>
    <s v="NEUTRAL"/>
    <s v="NEUTRAL"/>
    <x v="0"/>
    <x v="0"/>
  </r>
  <r>
    <s v="RT @mention The iPad 2 Takes Over #SXSW [VIDEO] {link}"/>
    <s v="iPad"/>
    <s v="POSITIVE"/>
    <s v="  The iPad Takes Over  [VIDEO] {link}"/>
    <n v="-0.60000002384185702"/>
    <n v="0.60000002384185702"/>
    <s v="NEGATIVE"/>
    <s v="NEUTRAL"/>
    <x v="0"/>
    <x v="0"/>
  </r>
  <r>
    <s v="RT @mention The ironic tee has been usurped by the iPad 2 as the hipster/geek/start-up chic fashion item at this year's #SXSW"/>
    <s v="iPad"/>
    <s v="POSITIVE"/>
    <s v="  The ironic tee has been usurped by the iPad as the hipster/geek/start-up chic fashion item at this year's "/>
    <n v="0.60000002384185702"/>
    <n v="0.60000002384185702"/>
    <s v="POSITIVE"/>
    <s v="NEUTRAL"/>
    <x v="1"/>
    <x v="0"/>
  </r>
  <r>
    <s v="RT @mention The most valuable device at #sxsw so far is the #apple #iPod #iPhone charger."/>
    <s v="Other Apple product or service"/>
    <s v="POSITIVE"/>
    <s v="  The most valuable device at  so far is the    charger."/>
    <n v="0.69999998807907104"/>
    <n v="0.69999998807907104"/>
    <s v="POSITIVE"/>
    <s v="POSITIVE"/>
    <x v="1"/>
    <x v="1"/>
  </r>
  <r>
    <s v="RT @mention The new Whrrl app is now live in the iPhone app store AND Android marketplace. Get it while it's hot! (Just in time for #SXSW!)"/>
    <s v="iPad or iPhone App"/>
    <s v="POSITIVE"/>
    <s v="  The new Whrrl app is now live in the iPhone app store AND Android marketplace. Get it while it's hot! (Just in time for !)"/>
    <n v="0.30000001192092801"/>
    <n v="0.89999997615814198"/>
    <s v="POSITIVE"/>
    <s v="POSITIVE"/>
    <x v="1"/>
    <x v="1"/>
  </r>
  <r>
    <s v="RT @mention The next fin serv battle is vs Apple, GOOG, Mobile operators. They have consumer loyalty and tons of cash (vs. Banks) #bankinnovate #SXSW"/>
    <s v="Google"/>
    <s v="POSITIVE"/>
    <s v="  The next fin serv battle is vs Apple, GOOG, Mobile operators. They have consumer loyalty and tons of cash (vs. Banks)  "/>
    <n v="0.5"/>
    <n v="1"/>
    <s v="POSITIVE"/>
    <s v="NEUTRAL"/>
    <x v="1"/>
    <x v="0"/>
  </r>
  <r>
    <s v="@mention on the other hand, judging by the pop-up store constant line, Apple and the iPad2 are clearly breaking out at #SXSW"/>
    <s v="iPad"/>
    <s v="POSITIVE"/>
    <s v=" on the other hand, judging by the pop-up store constant line, Apple and the iPad2 are clearly breaking out at "/>
    <n v="-0.69999998807907104"/>
    <n v="0.69999998807907104"/>
    <s v="NEGATIVE"/>
    <s v="NEGATIVE"/>
    <x v="0"/>
    <x v="0"/>
  </r>
  <r>
    <s v="Everyone on the plane to Austin looks like they are going to #SXSW. And that means - Apple products and hipster clothes."/>
    <s v="Apple"/>
    <s v="POSITIVE"/>
    <s v="Everyone on the plane to Austin looks like they are going to . And that means - Apple products and hipster clothes."/>
    <n v="0"/>
    <n v="0"/>
    <s v="NEUTRAL"/>
    <s v="POSITIVE"/>
    <x v="0"/>
    <x v="1"/>
  </r>
  <r>
    <s v="RT @mention The session #designingforkids is changing my mind about my future kid's relationship with the iPhone. #sapient #sxsw"/>
    <s v="iPhone"/>
    <s v="POSITIVE"/>
    <s v="  The session  is changing my mind about my future kid's relationship with the iPhone.  "/>
    <n v="0.10000000149011599"/>
    <n v="0.10000000149011599"/>
    <s v="NEUTRAL"/>
    <s v="NEUTRAL"/>
    <x v="0"/>
    <x v="0"/>
  </r>
  <r>
    <s v="building on the success of Google Buzz no doubt ;) RT @mention Google to launch Circles social network at #sxsw? {link}"/>
    <s v="Other Google product or service"/>
    <s v="POSITIVE"/>
    <s v="building on the success of Google Buzz no doubt  RT  Google to launch Circles social network at ? {link}"/>
    <n v="0"/>
    <n v="0"/>
    <s v="NEUTRAL"/>
    <s v="NEUTRAL"/>
    <x v="0"/>
    <x v="0"/>
  </r>
  <r>
    <s v="RT @mention The Top 7 things I've loved about #SXSW so far- {link}  #outbrain, #ipad, #groupme,"/>
    <m/>
    <s v="POSITIVE"/>
    <s v="  The Top things I've loved about  so far- {link}  , , ,"/>
    <n v="0.89999997615814198"/>
    <n v="0.89999997615814198"/>
    <s v="POSITIVE"/>
    <s v="POSITIVE"/>
    <x v="1"/>
    <x v="1"/>
  </r>
  <r>
    <s v="@mention On the upside.... #SXSW does start today and the iPad 2 releases..."/>
    <s v="iPad"/>
    <s v="POSITIVE"/>
    <s v=" On the upside....  does start today and the iPad releases..."/>
    <n v="0"/>
    <n v="0"/>
    <s v="NEUTRAL"/>
    <s v="NEUTRAL"/>
    <x v="0"/>
    <x v="0"/>
  </r>
  <r>
    <s v="RT @mention The Web Designer___s Guide to iOS (and Android) Apps, today @mention 10 a.m! {link} #sxsw"/>
    <m/>
    <s v="POSITIVE"/>
    <s v="  The Web Designer___s Guide to iOS (and Android) Apps, today  a.m! {link} "/>
    <n v="0.10000000149011599"/>
    <n v="0.30000001192092801"/>
    <s v="NEUTRAL"/>
    <s v="NEUTRAL"/>
    <x v="0"/>
    <x v="0"/>
  </r>
  <r>
    <s v="RT @mention These iPhone apps will keep you grooving at #SXSW 2011 | @mention {link}"/>
    <s v="iPad or iPhone App"/>
    <s v="POSITIVE"/>
    <s v="  These iPhone apps will keep you grooving at  |  {link}"/>
    <n v="0.10000000149011599"/>
    <n v="0.30000001192092801"/>
    <s v="NEUTRAL"/>
    <s v="NEUTRAL"/>
    <x v="0"/>
    <x v="0"/>
  </r>
  <r>
    <s v="RT @mention They are everywhere: It's just crazy to look around sxsw and realize last year no one had an iPad. #sxsw"/>
    <s v="iPad"/>
    <s v="POSITIVE"/>
    <s v="  They are everywhere It's just crazy to look around sxsw and realize last year no one had an iPad. "/>
    <n v="-0.5"/>
    <n v="0.5"/>
    <s v="NEGATIVE"/>
    <s v="NEGATIVE"/>
    <x v="0"/>
    <x v="0"/>
  </r>
  <r>
    <s v="RT @mention This -&amp;gt; RT @mention At Google, 4 people do the work of 7 people rather than 7 people doing the work of 4. #agileagency #SXSW"/>
    <s v="Google"/>
    <s v="POSITIVE"/>
    <s v="  This -&amp;gt; RT  At Google, people do the work of people rather than people doing the work of.  "/>
    <n v="-0.40000000596046398"/>
    <n v="0.40000000596046398"/>
    <s v="NEGATIVE"/>
    <s v="NEUTRAL"/>
    <x v="0"/>
    <x v="0"/>
  </r>
  <r>
    <s v="RT @mention This @mention article about #SXSW is so good I'm linking to it on an iPhone on a train: {link}"/>
    <s v="iPhone"/>
    <s v="POSITIVE"/>
    <s v="  This  article about  is so good I'm linking to it on an iPhone on a train {link}"/>
    <n v="0.80000001192092896"/>
    <n v="0.80000001192092896"/>
    <s v="POSITIVE"/>
    <s v="POSITIVE"/>
    <x v="1"/>
    <x v="1"/>
  </r>
  <r>
    <s v="RT @mention This group next to me has 6 ppl @mention the table. Everyone is using thier phone/ipad instead of taking to each other. #SXSW"/>
    <s v="iPad"/>
    <s v="NEGATIVE"/>
    <s v="  This group next to me has ppl  the table. Everyone is using thier phone/ipad instead of taking to each other. "/>
    <n v="0.10000000149011599"/>
    <n v="0.20000000298023199"/>
    <s v="NEUTRAL"/>
    <s v="NEUTRAL"/>
    <x v="0"/>
    <x v="0"/>
  </r>
  <r>
    <s v="RT @mention This is awesome....   How I got an iPad 2 during #SXSW! {link} @mention via @mention"/>
    <s v="iPad"/>
    <s v="POSITIVE"/>
    <s v="  This is awesome....   How I got an iPad during ! {link}  via "/>
    <n v="0.30000001192092801"/>
    <n v="1.1000000238418499"/>
    <s v="POSITIVE"/>
    <s v="POSITIVE"/>
    <x v="1"/>
    <x v="1"/>
  </r>
  <r>
    <s v="RT @mention This is one of the three best apps we've seen at #SXSW {link}"/>
    <s v="iPad or iPhone App"/>
    <s v="POSITIVE"/>
    <s v="  This is one of the three best apps we've seen at  {link}"/>
    <n v="0.80000001192092896"/>
    <n v="0.80000001192092896"/>
    <s v="POSITIVE"/>
    <s v="POSITIVE"/>
    <x v="1"/>
    <x v="1"/>
  </r>
  <r>
    <s v="RT @mention This is why social technology is amazing: Google has set up a Person Finder in both English and Japanese: {link} #SXSW"/>
    <s v="Google"/>
    <s v="POSITIVE"/>
    <s v="  This is why social technology is amazing Google has set up a Person Finder in both English and Japanese {link} "/>
    <n v="0.69999998807907104"/>
    <n v="0.69999998807907104"/>
    <s v="POSITIVE"/>
    <s v="NEUTRAL"/>
    <x v="1"/>
    <x v="0"/>
  </r>
  <r>
    <s v="RT @mention Thrilled to have former Chief Talent Officer of Apple and Gap on @mention Advisory Board {link} #sxsw #sxswi #innotribe"/>
    <s v="Apple"/>
    <s v="POSITIVE"/>
    <s v="  Thrilled to have former Chief Talent Officer of Apple and Gap on  Advisory Board {link}   "/>
    <n v="0.69999998807907104"/>
    <n v="0.69999998807907104"/>
    <s v="POSITIVE"/>
    <s v="NEUTRAL"/>
    <x v="1"/>
    <x v="0"/>
  </r>
  <r>
    <s v="RT @mention Tim Soo's invisible instruments are jaw dropping. iPhone+Wii controller. {link} #openexhibits #sxsw"/>
    <s v="iPhone"/>
    <s v="POSITIVE"/>
    <s v="  Tim Soo's invisible instruments are jaw dropping. iPhone+Wii controller. {link}  "/>
    <n v="0"/>
    <n v="0.30000001192092801"/>
    <s v="NEUTRAL"/>
    <s v="POSITIVE"/>
    <x v="0"/>
    <x v="1"/>
  </r>
  <r>
    <s v="RT @mention Time to #wakeuplaughing @mention for #iPhone is on the #AppStore! iTun.es/iFR3Dw #sxsw"/>
    <m/>
    <s v="POSITIVE"/>
    <s v="  Time to   for  is on the !  "/>
    <n v="0.10000000149011599"/>
    <n v="0.10000000149011599"/>
    <s v="NEUTRAL"/>
    <s v="NEUTRAL"/>
    <x v="0"/>
    <x v="0"/>
  </r>
  <r>
    <s v="RT @mention To kick off #SXSWi @mention is giving away an iPad 2... Just visit the FB page to enter: {link} #SXSW"/>
    <s v="iPad"/>
    <s v="POSITIVE"/>
    <s v="  To kick off   is giving away an iPad... Just visit the FB page to enter {link} "/>
    <n v="-0.20000000298023199"/>
    <n v="0.5"/>
    <s v="NEUTRAL"/>
    <s v="NEUTRAL"/>
    <x v="0"/>
    <x v="0"/>
  </r>
  <r>
    <s v="RT @mention TRON has an amazing idea for their blue ray release. 2nd screen ipad app that syncs with the movie to follow additional content. #SXSW"/>
    <s v="iPad or iPhone App"/>
    <s v="POSITIVE"/>
    <s v="  TRON has an amazing idea for their blue ray release.nd screen ipad app that syncs with the movie to follow additional content. "/>
    <n v="0.69999998807907104"/>
    <n v="0.69999998807907104"/>
    <s v="POSITIVE"/>
    <s v="POSITIVE"/>
    <x v="1"/>
    <x v="1"/>
  </r>
  <r>
    <s v="RT @mention True? RT @mention It's not a rumor: Apple opening temporary store in downtown Austin 4 #SXSW &amp;amp; iPad 2 launch: {link}"/>
    <s v="Apple"/>
    <s v="POSITIVE"/>
    <s v="  True? RT  It's not a rumor Apple opening temporary store in downtown Austin  &amp;amp; iPad launch {link}"/>
    <n v="-0.20000000298023199"/>
    <n v="0.40000000596046398"/>
    <s v="NEUTRAL"/>
    <s v="NEUTRAL"/>
    <x v="0"/>
    <x v="0"/>
  </r>
  <r>
    <s v="RT @mention Trying the Steve Wozniak drink free thanks to Google #H4ckers #SXSW   @mention Speakeasy {link}"/>
    <s v="Google"/>
    <s v="POSITIVE"/>
    <s v="  Trying the Steve Wozniak drink free thanks to Google      Speakeasy {link}"/>
    <n v="0.20000000298023199"/>
    <n v="0.20000000298023199"/>
    <s v="NEUTRAL"/>
    <s v="NEUTRAL"/>
    <x v="0"/>
    <x v="0"/>
  </r>
  <r>
    <s v="RT @mention Turn your iPad into a 'physical messaging platform' with Holler Gram, a cheeky app we built for #SXSW. {link}"/>
    <s v="iPad or iPhone App"/>
    <s v="POSITIVE"/>
    <s v="  Turn your iPad into a 'physical messaging platform' with Holler Gram, a cheeky app we built for . {link}"/>
    <n v="0.20000000298023199"/>
    <n v="0.40000000596046398"/>
    <s v="NEUTRAL"/>
    <s v="NEUTRAL"/>
    <x v="0"/>
    <x v="0"/>
  </r>
  <r>
    <s v="RT @mention umm that would be @mention ___@mention I keep winning shit! Thanks @mention for the killer iPad case. #sxsw__"/>
    <s v="iPad"/>
    <s v="POSITIVE"/>
    <s v="  umm that would be  ___ I keep winning shit! Thanks  for the killer iPad case.  "/>
    <n v="-0.20000000298023199"/>
    <n v="0.80000001192092896"/>
    <s v="NEUTRAL"/>
    <s v="NEUTRAL"/>
    <x v="0"/>
    <x v="0"/>
  </r>
  <r>
    <s v="RT @mention Updated NPR Music iPhone app has song info for All Songs 24/7 &amp;amp; live video streaming just in time for #SXSW {link}"/>
    <s v="iPad or iPhone App"/>
    <s v="POSITIVE"/>
    <s v="  Updated NPR Music iPhone app has song info for All Songs/7 &amp;amp; live video streaming just in time for  {link}"/>
    <n v="0.40000000596046398"/>
    <n v="0.40000000596046398"/>
    <s v="POSITIVE"/>
    <s v="NEUTRAL"/>
    <x v="1"/>
    <x v="0"/>
  </r>
  <r>
    <s v="RT @mention V.Interesting... RT @mention Google to Launch Major New Social Network Called Circles, Possibly Today {link} #sxsw"/>
    <s v="Other Google product or service"/>
    <s v="POSITIVE"/>
    <s v="  V.Interesting... RT  Google to Launch Major New Social Network Called Circles, Possibly Today {link} "/>
    <n v="0.69999998807907104"/>
    <n v="1.3999999761581401"/>
    <s v="POSITIVE"/>
    <s v="NEUTRAL"/>
    <x v="1"/>
    <x v="0"/>
  </r>
  <r>
    <s v="RT @mention Very happy that Discovr has been named as one of the top ten must-have apps for iPad 2 :) I just have to fight my way thru the queue! #sxsw"/>
    <s v="iPad or iPhone App"/>
    <s v="POSITIVE"/>
    <s v="  Very happy that Discovr has been named as one of the top ten must-have apps for iPad  I just have to fight my way thru the queue! "/>
    <n v="0.89999997615814198"/>
    <n v="0.89999997615814198"/>
    <s v="POSITIVE"/>
    <s v="POSITIVE"/>
    <x v="1"/>
    <x v="1"/>
  </r>
  <r>
    <s v="RT @mention Very smart from @mention #hollergram iPad app for #sxsw! {link} (may leave my vuvuzela at home now)"/>
    <s v="iPad or iPhone App"/>
    <s v="POSITIVE"/>
    <s v="  Very smart from   iPad app for ! {link} (may leave my vuvuzela at home now)"/>
    <n v="0.30000001192092801"/>
    <n v="0.69999998807907104"/>
    <s v="POSITIVE"/>
    <s v="POSITIVE"/>
    <x v="1"/>
    <x v="1"/>
  </r>
  <r>
    <s v="RT @mention Very smart move by Apple. A pop-up store during #SXSW (iPad 2's come out at 5pm tomorrow): {link}"/>
    <s v="Apple"/>
    <s v="POSITIVE"/>
    <s v="  Very smart move by Apple. A pop-up store during  (iPad's come out atpm tomorrow) {link}"/>
    <n v="0"/>
    <n v="0.30000001192092801"/>
    <s v="NEUTRAL"/>
    <s v="NEUTRAL"/>
    <x v="0"/>
    <x v="0"/>
  </r>
  <r>
    <s v="RT @mention Very smart of them. &amp;quot;Apple set to open popup shop in core of SXSW action&amp;quot; - {link} #sxsw #apple"/>
    <m/>
    <s v="POSITIVE"/>
    <s v="  Very smart of them. &amp;quot;Apple set to open popup shop in core of SW action&amp;quot; - {link}  "/>
    <n v="0"/>
    <n v="0.69999998807907104"/>
    <s v="NEUTRAL"/>
    <s v="NEUTRAL"/>
    <x v="0"/>
    <x v="0"/>
  </r>
  <r>
    <s v="RT @mention Very smart. RT @mention $AAPL to open pop up store for iPad 2 sales at #SXSW {link}"/>
    <s v="Apple"/>
    <s v="POSITIVE"/>
    <s v="  Very smart. RT  $AAPL to open pop up store for iPad sales at  {link}"/>
    <n v="0"/>
    <n v="1.20000004768371"/>
    <s v="NEUTRAL"/>
    <s v="POSITIVE"/>
    <x v="0"/>
    <x v="1"/>
  </r>
  <r>
    <s v="RT @mention via @mention Still a big line outside of Apple's pop-up shop, 3 days after iPad's debut. #sxsw"/>
    <s v="Apple"/>
    <s v="POSITIVE"/>
    <s v="  via  Still a big line outside of Apple's pop-up shop, days after iPad's debut. "/>
    <n v="-0.30000001192092801"/>
    <n v="0.30000001192092801"/>
    <s v="NEGATIVE"/>
    <s v="NEUTRAL"/>
    <x v="0"/>
    <x v="0"/>
  </r>
  <r>
    <s v="RT @mention Video of the first #iPad2 unboxing outside the #Apple Store at #SXSW coming up as soon as I can find decent WiFi"/>
    <s v="iPad"/>
    <s v="POSITIVE"/>
    <s v="  Video of the first  unboxing outside the  Store at  coming up as soon as I can find decent WiFi"/>
    <n v="0.30000001192092801"/>
    <n v="0.30000001192092801"/>
    <s v="POSITIVE"/>
    <s v="NEUTRAL"/>
    <x v="1"/>
    <x v="0"/>
  </r>
  <r>
    <s v="So @mention vs @mention vs @mention at #SXSW. Things are heating up! &amp;quot;Google offers check-in rewards &amp;amp; titles&amp;quot; {link} - #lbs"/>
    <s v="Google"/>
    <s v="POSITIVE"/>
    <s v="So  vs  vs  at . Things are heating up! &amp;quot;Google offers check-in rewards &amp;amp; titles&amp;quot; {link} - "/>
    <n v="0"/>
    <n v="0.40000000596046398"/>
    <s v="NEUTRAL"/>
    <s v="NEUTRAL"/>
    <x v="0"/>
    <x v="0"/>
  </r>
  <r>
    <s v="RT @mention w00t! @mention wrote about our #hollergram iPad app for #sxsw! {link}"/>
    <s v="iPad or iPhone App"/>
    <s v="POSITIVE"/>
    <s v="  w00t!  wrote about our  iPad app for ! {link}"/>
    <n v="0.10000000149011599"/>
    <n v="0.20000000298023199"/>
    <s v="NEUTRAL"/>
    <s v="NEUTRAL"/>
    <x v="0"/>
    <x v="0"/>
  </r>
  <r>
    <s v="RT @mention Want to win a free #iPad 2? Are you at or attending #SXSW? Details are here: {link}"/>
    <m/>
    <s v="POSITIVE"/>
    <s v="  Want to win a free ? Are you at or attending ? Details are here {link}"/>
    <n v="0"/>
    <n v="0.20000000298023199"/>
    <s v="NEUTRAL"/>
    <s v="NEUTRAL"/>
    <x v="0"/>
    <x v="0"/>
  </r>
  <r>
    <s v="RT @mention We all, including me, have this emotional thing with iPad. #barrydiller #sxsw #pnid"/>
    <s v="iPad"/>
    <s v="POSITIVE"/>
    <s v="  We all, including me, have this emotional thing with iPad.   "/>
    <n v="0.5"/>
    <n v="0.5"/>
    <s v="POSITIVE"/>
    <s v="POSITIVE"/>
    <x v="1"/>
    <x v="1"/>
  </r>
  <r>
    <s v="RT @mention We are excited to see HLS Dynamic Video Ad Insertion for TV Everywhere working on the #iPad2 later today at the #SXSW PopUp Apple Store"/>
    <s v="iPad"/>
    <s v="POSITIVE"/>
    <s v="  We are excited to see HLS Dynamic Video Ad Insertion for TV Everywhere working on the  later today at the  PopUp Apple Store"/>
    <n v="0.5"/>
    <n v="0.5"/>
    <s v="POSITIVE"/>
    <s v="POSITIVE"/>
    <x v="1"/>
    <x v="1"/>
  </r>
  <r>
    <s v="RT @mention We can't wait to give an iPad to someone at #sxsw. Want in? Just head to www.pep.jobs/upc to enter. (must be present to win"/>
    <s v="iPad"/>
    <s v="POSITIVE"/>
    <s v="  We can't wait to give an iPad to someone at . Want in? Just head to c to enter. (must be present to win"/>
    <n v="0.10000000149011599"/>
    <n v="1"/>
    <s v="NEUTRAL"/>
    <s v="NEUTRAL"/>
    <x v="0"/>
    <x v="0"/>
  </r>
  <r>
    <s v="RT @mention We just launched our iPad app at #SXSW! Get all the details + the first edition FREE: {link}"/>
    <s v="iPad or iPhone App"/>
    <s v="POSITIVE"/>
    <s v="  We just launched our iPad app at ! Get all the details + the first edition FREE {link}"/>
    <n v="0.30000001192092801"/>
    <n v="0.60000002384185702"/>
    <s v="POSITIVE"/>
    <s v="NEUTRAL"/>
    <x v="1"/>
    <x v="0"/>
  </r>
  <r>
    <s v="RT @mention We just launched SPIN's iPad app at #SXSW. Tons of #music #photos #videos and more! Whatcha think? {link}"/>
    <s v="iPad or iPhone App"/>
    <s v="POSITIVE"/>
    <s v="  We just launched SPIN's iPad app at . Tons of    and more! Whatcha think? {link}"/>
    <n v="0.10000000149011599"/>
    <n v="0.89999997615814198"/>
    <s v="NEUTRAL"/>
    <s v="NEUTRAL"/>
    <x v="0"/>
    <x v="0"/>
  </r>
  <r>
    <s v="RT @mention We lose an hour tonight. #SxSW attendees will blame Microsoft, Apple will get credit for fixing it before Christmas."/>
    <s v="Apple"/>
    <s v="POSITIVE"/>
    <s v="  We lose an hour tonight.  attendees will blame Microsoft, Apple will get credit for fixing it before Christmas."/>
    <n v="0"/>
    <n v="0.10000000149011599"/>
    <s v="NEUTRAL"/>
    <s v="NEUTRAL"/>
    <x v="0"/>
    <x v="0"/>
  </r>
  <r>
    <s v="RT @mention We lose hour 2nite. #SxSW attendees will blame Microsoft, Apple will get credit 4 fixing it b4 Christmas."/>
    <s v="Apple"/>
    <s v="POSITIVE"/>
    <s v="  We lose hournite.  attendees will blame Microsoft, Apple will get credit fixing it b4 Christmas."/>
    <n v="0"/>
    <n v="0.10000000149011599"/>
    <s v="NEUTRAL"/>
    <s v="NEUTRAL"/>
    <x v="0"/>
    <x v="0"/>
  </r>
  <r>
    <s v="RT @mention We're at Lustre Pearl for #teamandroidsxsw cause we love our Android geeks! #sxsw {link}"/>
    <s v="Android"/>
    <s v="POSITIVE"/>
    <s v="  We're at Lustre Pearl for  cause we love our Android geeks!  {link}"/>
    <n v="0.5"/>
    <n v="1"/>
    <s v="POSITIVE"/>
    <s v="NEUTRAL"/>
    <x v="1"/>
    <x v="0"/>
  </r>
  <r>
    <s v="RT @mention We're co-hosting a cmty mngr meetup w/ @mention @mention @mention at Etsy Austin space on 6th. 6-8p. Google schwag. Come! #sxsw"/>
    <s v="Google"/>
    <s v="POSITIVE"/>
    <s v="  We're co-hosting a cmty mngr meetup w/    at Etsy Austin space onth.-8p. Google schwag. Come! "/>
    <n v="0.10000000149011599"/>
    <n v="0.30000001192092801"/>
    <s v="NEUTRAL"/>
    <s v="NEUTRAL"/>
    <x v="0"/>
    <x v="0"/>
  </r>
  <r>
    <s v="RT @mention We're excited to be at #sxsw and giddy to announce that Music WithMe for Android is now available in Android Market. {link}"/>
    <s v="Android App"/>
    <s v="POSITIVE"/>
    <s v="  We're excited to be at  and giddy to announce that Music WithMe for Android is now available in Android Market. {link}"/>
    <n v="0.40000000596046398"/>
    <n v="0.80000001192092896"/>
    <s v="POSITIVE"/>
    <s v="POSITIVE"/>
    <x v="1"/>
    <x v="1"/>
  </r>
  <r>
    <s v="RT @mention We're wondering how many @mention will come back from #sxsw with iPad 2's. Maybe everyone?"/>
    <m/>
    <s v="POSITIVE"/>
    <s v="  We're wondering how many  will come back from  with iPad's. Maybe everyone?"/>
    <n v="0.20000000298023199"/>
    <n v="0.5"/>
    <s v="NEUTRAL"/>
    <s v="NEUTRAL"/>
    <x v="0"/>
    <x v="0"/>
  </r>
  <r>
    <s v="RT @mention We've got some exciting things that we'll be showing off at #SXSW this year: including drag and drop store management on your iPhone"/>
    <s v="iPhone"/>
    <s v="POSITIVE"/>
    <s v="  We've got some exciting things that we'll be showing off at  this year including drag and drop store management on your iPhone"/>
    <n v="0.60000002384185702"/>
    <n v="0.60000002384185702"/>
    <s v="POSITIVE"/>
    <s v="NEUTRAL"/>
    <x v="1"/>
    <x v="0"/>
  </r>
  <r>
    <s v="RT @mention Web Developers: If you haven___t tried New Relic, sign up during #SXSW and enter to win an iPad 2! Come by booth 13 {link}"/>
    <s v="iPad"/>
    <s v="POSITIVE"/>
    <s v="  Web Developers If you haven___t tried New Relic, sign up during  and enter to win an iPad! Come by booth {link}"/>
    <n v="0"/>
    <n v="0.20000000298023199"/>
    <s v="NEUTRAL"/>
    <s v="NEUTRAL"/>
    <x v="0"/>
    <x v="0"/>
  </r>
  <r>
    <s v="RT @mention Well. Forget the #NFL #lockout right now. Gonna focus on getting my shinmy new iPad here in 40min #SXSW. Apple makes me happy. NFL does not"/>
    <s v="iPad"/>
    <s v="POSITIVE"/>
    <s v="  Well. Forget the   right now. Gonna focus on getting my shinmy new iPad here inmin . Apple makes me happy. NFL does not"/>
    <n v="0.20000000298023199"/>
    <n v="1.29999995231628"/>
    <s v="NEUTRAL"/>
    <s v="POSITIVE"/>
    <x v="0"/>
    <x v="1"/>
  </r>
  <r>
    <s v="RT @mention Well.. I'm first in line. 10.5 hours to go.  #iPad #Apple #SXSW #sleepy"/>
    <s v="iPad"/>
    <s v="POSITIVE"/>
    <s v="  Well.. I'm first in line. hours to go.     "/>
    <n v="0.10000000149011599"/>
    <n v="0.30000001192092801"/>
    <s v="NEUTRAL"/>
    <s v="NEUTRAL"/>
    <x v="0"/>
    <x v="0"/>
  </r>
  <r>
    <s v="RT @mention When bored during a keynote #sxsw, use your iPad to draw a picture - even if you are not a good artist!  {link} #sxswi"/>
    <s v="iPad"/>
    <s v="POSITIVE"/>
    <s v="  When bored during a keynote , use your iPad to draw a picture - even if you are not a good artist!  {link} "/>
    <n v="-0.30000001192092801"/>
    <n v="0.80000001192092896"/>
    <s v="NEGATIVE"/>
    <s v="NEGATIVE"/>
    <x v="0"/>
    <x v="0"/>
  </r>
  <r>
    <s v="RT @mention When brand focuses on purpose, not object, they survive &amp;amp; succeed. Google: not search, useful info. Nike: not sneakers, performance. #sxsw"/>
    <s v="Google"/>
    <s v="POSITIVE"/>
    <s v="  When brand focuses on purpose, not object, they survive &amp;amp; succeed. Google not search, useful info. Nike not sneakers, performance. "/>
    <n v="-0.30000001192092801"/>
    <n v="1"/>
    <s v="NEGATIVE"/>
    <s v="NEGATIVE"/>
    <x v="0"/>
    <x v="0"/>
  </r>
  <r>
    <s v="RT @mention When Google were talking about &amp;quot;topicality and reputation&amp;quot; in search ranking I'm sure I saw Bing writing down notes... #qagb #sxsw"/>
    <s v="Google"/>
    <s v="POSITIVE"/>
    <s v="  When Google were talking about &amp;quot;topicality and reputation&amp;quot; in search ranking I'm sure I saw Bing writing down notes...  "/>
    <n v="-0.10000000149011599"/>
    <n v="0.10000000149011599"/>
    <s v="NEUTRAL"/>
    <s v="NEUTRAL"/>
    <x v="0"/>
    <x v="0"/>
  </r>
  <r>
    <s v="RT @mention Which smartphone rules #sxsw?  Definitely the iPhone 4.  96% of Apple smartphone I've eyeballed are the iP4"/>
    <s v="iPhone"/>
    <s v="POSITIVE"/>
    <s v="  Which smartphone rules ?  Definitely the iPhone. % of Apple smartphone I've eyeballed are the iP4"/>
    <n v="0.20000000298023199"/>
    <n v="0.60000002384185702"/>
    <s v="NEUTRAL"/>
    <s v="NEUTRAL"/>
    <x v="0"/>
    <x v="0"/>
  </r>
  <r>
    <s v="RT @mention Who uses Google TV in this room? Nobody raises a hand in a packed room at the #socialviewing session at #sxsw"/>
    <s v="Other Google product or service"/>
    <s v="NEGATIVE"/>
    <s v="  Who uses Google TV in this room? Nobody raises a hand in a packed room at the  session at "/>
    <n v="0"/>
    <n v="0.10000000149011599"/>
    <s v="NEUTRAL"/>
    <s v="NEUTRAL"/>
    <x v="0"/>
    <x v="0"/>
  </r>
  <r>
    <s v="RT @mention Whoa. Hang on. I just saw someone without an iPhone!! #SXSW"/>
    <s v="iPhone"/>
    <s v="POSITIVE"/>
    <s v="  Whoa. Hang on. I just saw someone without an iPhone!! "/>
    <n v="0"/>
    <n v="0.5"/>
    <s v="NEUTRAL"/>
    <s v="NEUTRAL"/>
    <x v="0"/>
    <x v="0"/>
  </r>
  <r>
    <s v="RT @mention Will overload of info delivered by Google kill discovery? Google says ppl won't lose curiosity, but I wonder...We need serendipity. #SXSW"/>
    <m/>
    <s v="NEGATIVE"/>
    <s v="  Will overload of info delivered by Google kill discovery? Google says ppl won't lose curiosity, but I wonder...We need serendipity. "/>
    <n v="-0.10000000149011599"/>
    <n v="0.89999997615814198"/>
    <s v="NEUTRAL"/>
    <s v="NEGATIVE"/>
    <x v="0"/>
    <x v="1"/>
  </r>
  <r>
    <s v="RT @mention Win a #sony Xperia Play #android phone at #SXSW (tuesday 3/15) details here: {link}"/>
    <s v="Android"/>
    <s v="POSITIVE"/>
    <s v="  Win a  Xperia Play  phone at  (tuesday/15) details here {link}"/>
    <n v="0.20000000298023199"/>
    <n v="0.20000000298023199"/>
    <s v="NEUTRAL"/>
    <s v="NEUTRAL"/>
    <x v="0"/>
    <x v="0"/>
  </r>
  <r>
    <s v="RT @mention Win an #iPad 2! Come meet Aquent Talent Agents and drop your name in at #SXSW Booth 1413 {link}"/>
    <s v="iPad"/>
    <s v="POSITIVE"/>
    <s v="  Win an ! Come meet Aquent Talent Agents and drop your name in at  Booth {link}"/>
    <n v="0.40000000596046398"/>
    <n v="0.80000001192092896"/>
    <s v="POSITIVE"/>
    <s v="NEUTRAL"/>
    <x v="1"/>
    <x v="0"/>
  </r>
  <r>
    <s v="RT @mention Win this awesome iPad from QuiBids and custom @mention case if we catch you at #SXSW wearing an openbeta VIP badge!"/>
    <s v="iPad"/>
    <s v="POSITIVE"/>
    <s v="  Win this awesome iPad from QuiBids and custom  case if we catch you at  wearing an openbeta VIP badge!"/>
    <n v="0.80000001192092896"/>
    <n v="0.80000001192092896"/>
    <s v="POSITIVE"/>
    <s v="POSITIVE"/>
    <x v="1"/>
    <x v="1"/>
  </r>
  <r>
    <s v="RT @mention With 150 million mobile users on Google maps, 40% of all Google Maps usage is from mobile devices. #maps #sxsw"/>
    <s v="Other Google product or service"/>
    <s v="POSITIVE"/>
    <s v="  With million mobile users on Google maps,% of all Google Maps usage is from mobile devices.  "/>
    <n v="0"/>
    <n v="0"/>
    <s v="NEUTRAL"/>
    <s v="NEUTRAL"/>
    <x v="0"/>
    <x v="0"/>
  </r>
  <r>
    <s v="RT @mention Within hours of buying an iPad, Glenda Watson Hyatt (with cerebral palsy) was able to communicate with strangers in public. #sxsw #poursite"/>
    <s v="iPad"/>
    <s v="POSITIVE"/>
    <s v="  Within hours of buying an iPad, Glenda Watson Hyatt (with cerebral palsy) was able to communicate with strangers in public.  "/>
    <n v="0.69999998807907104"/>
    <n v="0.69999998807907104"/>
    <s v="POSITIVE"/>
    <s v="POSITIVE"/>
    <x v="1"/>
    <x v="1"/>
  </r>
  <r>
    <s v="RT @mention woah. expect Google Circles today at #sxsw during Google's League of Extraordinary Hackers events today. big!"/>
    <s v="Google"/>
    <s v="POSITIVE"/>
    <s v="  woah. expect Google Circles today at  during Google's League of Extraordinary Hackers events today. big!"/>
    <n v="0.30000001192092801"/>
    <n v="0.89999997615814198"/>
    <s v="POSITIVE"/>
    <s v="NEUTRAL"/>
    <x v="1"/>
    <x v="0"/>
  </r>
  <r>
    <s v="RT @mention Woke up sandwiched between my iPhone and iPad. I forgot how much #SXSW was like geek spring break"/>
    <s v="iPhone"/>
    <s v="POSITIVE"/>
    <s v="  Woke up sandwiched between my iPhone and iPad. I forgot how much  was like geek spring break"/>
    <n v="0"/>
    <n v="0.69999998807907104"/>
    <s v="NEUTRAL"/>
    <s v="NEUTRAL"/>
    <x v="0"/>
    <x v="0"/>
  </r>
  <r>
    <s v="RT @mention Woman in lobby: &amp;quot;there's a website called, like, stupid iPhone speller, and it's ppl taking pics of funny autocorrected words.&amp;quot; #sxsw"/>
    <m/>
    <s v="NEGATIVE"/>
    <s v="  Woman in lobby &amp;quot;there's a website called, like, stupid iPhone speller, and it's ppl taking pics of funny autocorrected words.&amp;quot; "/>
    <n v="-0.10000000149011599"/>
    <n v="0.10000000149011599"/>
    <s v="NEUTRAL"/>
    <s v="NEGATIVE"/>
    <x v="0"/>
    <x v="1"/>
  </r>
  <r>
    <s v="RT @mention Won 2nd place in Fandango karaoke. 1st prize was 1 yr Fandango tkts - useless in Canada. 2nd prize *is* more useful: an iPad! #sxsw"/>
    <s v="iPad"/>
    <s v="POSITIVE"/>
    <s v="  Wonnd place in Fandango karaoke.st prize was yr Fandango tkts - useless in Canada.nd prize *is* more useful an iPad! "/>
    <n v="-0.60000002384185702"/>
    <n v="0.60000002384185702"/>
    <s v="NEGATIVE"/>
    <s v="NEUTRAL"/>
    <x v="0"/>
    <x v="0"/>
  </r>
  <r>
    <s v="RT @mention Wonder when Google's #impactdashboard (being demoed now) will become part of Google Analytics #bavcid #SXSW"/>
    <s v="Other Google product or service"/>
    <s v="POSITIVE"/>
    <s v="  Wonder when Google's  (being demoed now) will become part of Google Analytics  "/>
    <n v="0.30000001192092801"/>
    <n v="0.30000001192092801"/>
    <s v="POSITIVE"/>
    <s v="NEUTRAL"/>
    <x v="1"/>
    <x v="0"/>
  </r>
  <r>
    <s v="RT @mention Woo hoo! @mention is finally back on the iPhone. {link} #sxsw #il"/>
    <s v="iPhone"/>
    <s v="POSITIVE"/>
    <s v="  Woo hoo!  is finally back on the iPhone. {link}  "/>
    <n v="0.30000001192092801"/>
    <n v="0.60000002384185702"/>
    <s v="POSITIVE"/>
    <s v="NEUTRAL"/>
    <x v="1"/>
    <x v="0"/>
  </r>
  <r>
    <s v="RT @mention Wooooo! Did I mention that we just released Discovr for IPHONE :)  It's out now, just in time for #sxsw. New features! {link}"/>
    <s v="iPad or iPhone App"/>
    <s v="POSITIVE"/>
    <s v="  Wooooo! Did I mention that we just released Discovr for IPHONE   It's out now, just in time for . New features! {link}"/>
    <n v="0.30000001192092801"/>
    <n v="1.5"/>
    <s v="POSITIVE"/>
    <s v="NEUTRAL"/>
    <x v="1"/>
    <x v="0"/>
  </r>
  <r>
    <s v="RT @mention Woot!! Just won the #google #lego hackathon competition. #SXSW #startupbus #cle"/>
    <s v="Google"/>
    <s v="POSITIVE"/>
    <s v="  Woot!! Just won the   hackathon competition.   "/>
    <n v="0.30000001192092801"/>
    <n v="0.60000002384185702"/>
    <s v="POSITIVE"/>
    <s v="NEUTRAL"/>
    <x v="1"/>
    <x v="0"/>
  </r>
  <r>
    <s v="RT @mention Word to your motherboard. RT @mention You'll want these iPhone apps if you're heading to #SXSW today. 10 hot ones. {link}"/>
    <s v="iPad or iPhone App"/>
    <s v="POSITIVE"/>
    <s v="  Word to your motherboard. RT  You'll want these iPhone apps if you're heading to  today. hot ones. {link}"/>
    <n v="0.10000000149011599"/>
    <n v="0.60000002384185702"/>
    <s v="NEUTRAL"/>
    <s v="NEUTRAL"/>
    <x v="0"/>
    <x v="0"/>
  </r>
  <r>
    <s v="RT @mention Wow, @mention developed it's iPad app for just $15k #newsapps #sxsw"/>
    <s v="iPad or iPhone App"/>
    <s v="POSITIVE"/>
    <s v="  Wow,  developed it's iPad app for just $15k  "/>
    <n v="0"/>
    <n v="0"/>
    <s v="NEUTRAL"/>
    <s v="POSITIVE"/>
    <x v="0"/>
    <x v="1"/>
  </r>
  <r>
    <s v="RT @mention Wow, this thing is insanely thin &amp;amp; light. Hold out for the iPad 2. Seriously. #sxsw #mosaicxm  {link}"/>
    <s v="iPad"/>
    <s v="POSITIVE"/>
    <s v="  Wow, this thing is insanely thin &amp;amp; light. Hold out for the iPad. Seriously.    {link}"/>
    <n v="-0.10000000149011599"/>
    <n v="0.69999998807907104"/>
    <s v="NEUTRAL"/>
    <s v="NEGATIVE"/>
    <x v="0"/>
    <x v="0"/>
  </r>
  <r>
    <s v="RT @mention Wow. Shakespeare's Pub on 6th St. Here's to the delete button on the iPhone video camera. #SXSW"/>
    <s v="iPhone"/>
    <s v="POSITIVE"/>
    <s v="  Wow. Shakespeare's Pub onth St. Here's to the delete button on the iPhone video camera. "/>
    <n v="-0.10000000149011599"/>
    <n v="0.69999998807907104"/>
    <s v="NEUTRAL"/>
    <s v="NEUTRAL"/>
    <x v="0"/>
    <x v="0"/>
  </r>
  <r>
    <s v="RT @mention Yeah! Love the Google! Cheese w/ @mention @mention Maggie Mae's [pic] {link} #SXSW"/>
    <s v="Google"/>
    <s v="POSITIVE"/>
    <s v="  Yeah! Love the Google! Cheese w/   Maggie Mae's [pic] {link} "/>
    <n v="0.40000000596046398"/>
    <n v="1.20000004768371"/>
    <s v="POSITIVE"/>
    <s v="NEUTRAL"/>
    <x v="1"/>
    <x v="0"/>
  </r>
  <r>
    <s v="RT @mention yes, i hate the fanboys. still valid tho- to those that waited for the iPad2 instead of enjoying #sxsw: {link}"/>
    <s v="iPad"/>
    <s v="NEGATIVE"/>
    <s v="  yes, i hate the fanboys. still valid tho- to those that waited for the iPad2 instead of enjoying  {link}"/>
    <n v="-0.20000000298023199"/>
    <n v="0.5"/>
    <s v="NEUTRAL"/>
    <s v="NEGATIVE"/>
    <x v="0"/>
    <x v="1"/>
  </r>
  <r>
    <s v="RT @mention Yes, the rumors are true. Come play with @mention on iPad at our booth at #SXSW, exhibit hall 3. #iPad #iPad2 (Under the giant &amp;quot;O&amp;quot;)"/>
    <s v="iPad"/>
    <s v="POSITIVE"/>
    <s v="  Yes, the rumors are true. Come play with  on iPad at our booth at , exhibit hall.   (Under the giant &amp;quot&amp;quot"/>
    <n v="0.10000000149011599"/>
    <n v="0.5"/>
    <s v="NEUTRAL"/>
    <s v="NEUTRAL"/>
    <x v="0"/>
    <x v="0"/>
  </r>
  <r>
    <s v="RT @mention Yes! Gowalla wins best Andoid app at the Team Android Choice Awards. Thanks all! #sxsw"/>
    <s v="Android App"/>
    <s v="POSITIVE"/>
    <s v="  Yes! Gowalla wins best Andoid app at the Team Android Choice Awards. Thanks all! "/>
    <n v="0.5"/>
    <n v="1.5"/>
    <s v="POSITIVE"/>
    <s v="POSITIVE"/>
    <x v="1"/>
    <x v="1"/>
  </r>
  <r>
    <s v="RT @mention YES! updated #iPhone app has song info @mention 24/7 stream +others also live video streaming for #SXSW {link}"/>
    <s v="iPad or iPhone App"/>
    <s v="POSITIVE"/>
    <s v="  YES! updated  app has song info /7 stream +others also live video streaming for  {link}"/>
    <n v="0.40000000596046398"/>
    <n v="0.80000001192092896"/>
    <s v="POSITIVE"/>
    <s v="NEUTRAL"/>
    <x v="1"/>
    <x v="0"/>
  </r>
  <r>
    <s v="RT @mention YES! updated iPhone app has song info  @mention 24/7 stream +others also live video streaming for #SXSW {link}"/>
    <s v="iPad or iPhone App"/>
    <s v="POSITIVE"/>
    <s v="  YES! updated iPhone app has song info  /7 stream +others also live video streaming for  {link}"/>
    <n v="0.40000000596046398"/>
    <n v="0.80000001192092896"/>
    <s v="POSITIVE"/>
    <s v="NEUTRAL"/>
    <x v="1"/>
    <x v="0"/>
  </r>
  <r>
    <s v="RT @mention YES! updated iPhone app has song info @mention 24/7 stream +others also live video streaming for #SXSW {link}"/>
    <s v="iPad or iPhone App"/>
    <s v="POSITIVE"/>
    <s v="  YES! updated iPhone app has song info /7 stream +others also live video streaming for  {link}"/>
    <n v="0.40000000596046398"/>
    <n v="0.80000001192092896"/>
    <s v="POSITIVE"/>
    <s v="NEUTRAL"/>
    <x v="1"/>
    <x v="0"/>
  </r>
  <r>
    <s v="RT @mention Yesterday was fantastic @mention #SXSW &amp;amp;Apple iPad 2 launch. But let's all take a moment 2honor those who have suffered in Japan."/>
    <s v="iPad"/>
    <s v="POSITIVE"/>
    <s v="  Yesterday was fantastic   &amp;amp;Apple iPad launch. But let's all take a momenthonor those who have suffered in Japan."/>
    <n v="0.10000000149011599"/>
    <n v="0.20000000298023199"/>
    <s v="NEUTRAL"/>
    <s v="NEUTRAL"/>
    <x v="0"/>
    <x v="0"/>
  </r>
  <r>
    <s v="RT @mention Zazzle is officially at #SXSW! Come by the @mention Grille, mention #zazzlsxsw and you___ll get to make your own iPhone case!"/>
    <s v="iPhone"/>
    <s v="POSITIVE"/>
    <s v="  Zazzle is officially at ! Come by the  Grille, mention  and you___ll get to make your own iPhone case!"/>
    <n v="0"/>
    <n v="0.20000000298023199"/>
    <s v="NEUTRAL"/>
    <s v="POSITIVE"/>
    <x v="0"/>
    <x v="1"/>
  </r>
  <r>
    <s v="RT @mention Zazzle is officially at #SXSW! Come by the @mention Grille, mention us with #zazzlsxsw and you___ll get to make your own iPhone case!"/>
    <m/>
    <s v="POSITIVE"/>
    <s v="  Zazzle is officially at ! Come by the  Grille, mention us with  and you___ll get to make your own iPhone case!"/>
    <n v="0"/>
    <n v="0.20000000298023199"/>
    <s v="NEUTRAL"/>
    <s v="POSITIVE"/>
    <x v="0"/>
    <x v="1"/>
  </r>
  <r>
    <s v="#sxsw iPhone app: control mania! Half of the screen used for buttons and filters, other half for content. #ui-fail"/>
    <s v="iPad or iPhone App"/>
    <s v="NEGATIVE"/>
    <s v=" iPhone app control mania! Half of the screen used for buttons and filters, other half for content. -fail"/>
    <n v="-0.30000001192092801"/>
    <n v="1"/>
    <s v="NEGATIVE"/>
    <s v="NEGATIVE"/>
    <x v="1"/>
    <x v="1"/>
  </r>
  <r>
    <s v="These iPhone apps will keep you grooving at #SXSW 2011 | @mention {link}"/>
    <s v="iPad or iPhone App"/>
    <s v="POSITIVE"/>
    <s v="These iPhone apps will keep you grooving at  |  {link}"/>
    <n v="0.10000000149011599"/>
    <n v="0.30000001192092801"/>
    <s v="NEUTRAL"/>
    <s v="NEUTRAL"/>
    <x v="0"/>
    <x v="0"/>
  </r>
  <r>
    <s v="These iPhone apps will keep you grooving at #SXSW 2011 | @mention {link} via  @mention"/>
    <s v="iPad or iPhone App"/>
    <s v="POSITIVE"/>
    <s v="These iPhone apps will keep you grooving at  |  {link} via  "/>
    <n v="0.10000000149011599"/>
    <n v="0.30000001192092801"/>
    <s v="NEUTRAL"/>
    <s v="NEUTRAL"/>
    <x v="0"/>
    <x v="0"/>
  </r>
  <r>
    <s v="Will someone buy my iPad v1 while I wait in line to get v2 tomorrow? #SXSW"/>
    <s v="iPad"/>
    <s v="POSITIVE"/>
    <s v="Will someone buy my iPad v1 while I wait in line to get v2 tomorrow? "/>
    <n v="-0.40000000596046398"/>
    <n v="0.40000000596046398"/>
    <s v="NEGATIVE"/>
    <s v="NEUTRAL"/>
    <x v="0"/>
    <x v="0"/>
  </r>
  <r>
    <s v="Fuck. iPhone crapped out, will not charge at all. Says it is charging, but at 5% after all night. What are my options in Austin? #sxsw"/>
    <s v="iPhone"/>
    <s v="NEGATIVE"/>
    <s v="Fuck. iPhone crapped out, will not charge at all. Says it is charging, but at% after all night. What are my options in Austin? "/>
    <n v="-0.20000000298023199"/>
    <n v="0.89999997615814198"/>
    <s v="NEUTRAL"/>
    <s v="NEGATIVE"/>
    <x v="0"/>
    <x v="1"/>
  </r>
  <r>
    <s v="#SXSW iPhone developers meet up is crazy packed!!!!!!"/>
    <m/>
    <s v="POSITIVE"/>
    <s v=" iPhone developers meet up is crazy packed!!!!!!"/>
    <n v="0.20000000298023199"/>
    <n v="0.20000000298023199"/>
    <s v="NEUTRAL"/>
    <s v="POSITIVE"/>
    <x v="0"/>
    <x v="1"/>
  </r>
  <r>
    <s v="@mention one of the must have apps to survive #SXSW {link}  Join our #SXSWbarcrawl during #SXSWi"/>
    <s v="iPad or iPhone App"/>
    <s v="POSITIVE"/>
    <s v=" one of the must have apps to survive  {link}  Join our  during "/>
    <n v="0.69999998807907104"/>
    <n v="0.69999998807907104"/>
    <s v="POSITIVE"/>
    <s v="NEUTRAL"/>
    <x v="1"/>
    <x v="0"/>
  </r>
  <r>
    <s v="Tip for conference goers everywhere: bring iPad, leave laptop at hotel. I've had no battery and a sore shoulder all week! #sxsw"/>
    <s v="iPad"/>
    <s v="POSITIVE"/>
    <s v="Tip for conference goers everywhere bring iPad, leave laptop at hotel. I've had no battery and a sore shoulder all week! "/>
    <n v="0.30000001192092801"/>
    <n v="0.80000001192092896"/>
    <s v="POSITIVE"/>
    <s v="POSITIVE"/>
    <x v="1"/>
    <x v="1"/>
  </r>
  <r>
    <s v="amusing long lines at the temp apple store, the starbu cks acrosse the street is where most people seem to unpack theirs ;) #sxsw"/>
    <s v="Apple"/>
    <s v="POSITIVE"/>
    <s v="amusing long lines at the temp apple store, the starbu cks acrosse the street is where most people seem to unpack theirs  "/>
    <n v="0"/>
    <n v="0"/>
    <s v="NEUTRAL"/>
    <s v="POSITIVE"/>
    <x v="0"/>
    <x v="1"/>
  </r>
  <r>
    <s v="6th and Congress. Dude is creatively saving up for an iPad 2!  Www.socialmediabum.tumblr.com #sxsw {link}"/>
    <s v="iPad"/>
    <s v="POSITIVE"/>
    <s v="th and Congress. Dude is creatively saving up for an iPad!    {link}"/>
    <n v="0.40000000596046398"/>
    <n v="0.80000001192092896"/>
    <s v="POSITIVE"/>
    <s v="NEUTRAL"/>
    <x v="1"/>
    <x v="0"/>
  </r>
  <r>
    <s v="#google honors users privacy by letting them see what info of theirs is in the system and allowing them to delete it #marissagoogle #sxsw"/>
    <s v="Google"/>
    <s v="POSITIVE"/>
    <s v=" honors users privacy by letting them see what info of theirs is in the system and allowing them to delete it  "/>
    <n v="-0.69999998807907104"/>
    <n v="0.69999998807907104"/>
    <s v="NEGATIVE"/>
    <s v="NEUTRAL"/>
    <x v="0"/>
    <x v="0"/>
  </r>
  <r>
    <s v="Awesome conversations and networking while on line at #SXSW Apple Store."/>
    <s v="Apple"/>
    <s v="POSITIVE"/>
    <s v="Awesome conversations and networking while on line at  Apple Store."/>
    <n v="0.89999997615814198"/>
    <n v="0.89999997615814198"/>
    <s v="POSITIVE"/>
    <s v="POSITIVE"/>
    <x v="1"/>
    <x v="1"/>
  </r>
  <r>
    <s v="This is good news...Google's route around traffic function saves users 2 years EVERY DAY.from Marissa Mayer at #sxsw_x000d_via @mention"/>
    <s v="Google"/>
    <s v="POSITIVE"/>
    <s v="This is good news...Google's route around traffic function saves users years EVERY DAY.from Marissa Mayer at _x000d_via "/>
    <n v="0.69999998807907104"/>
    <n v="0.69999998807907104"/>
    <s v="POSITIVE"/>
    <s v="POSITIVE"/>
    <x v="1"/>
    <x v="1"/>
  </r>
  <r>
    <s v="Social proof is a powerful marketing motivator -- you see white earbud headphones and cables and you know: Apple is here. @mention #sxsw"/>
    <s v="Apple"/>
    <s v="POSITIVE"/>
    <s v="Social proof is a powerful marketing motivator -- you see white earbud headphones and cables and you know Apple is here.  "/>
    <n v="0.60000002384185702"/>
    <n v="0.60000002384185702"/>
    <s v="POSITIVE"/>
    <s v="POSITIVE"/>
    <x v="1"/>
    <x v="1"/>
  </r>
  <r>
    <s v="#marissagoogle #Sxsw google art project is like street view - awesome - like being at the museum with a magnifying glass"/>
    <s v="Other Google product or service"/>
    <s v="POSITIVE"/>
    <s v="  google art project is like street view - awesome - like being at the museum with a magnifying glass"/>
    <n v="0.69999998807907104"/>
    <n v="0.69999998807907104"/>
    <s v="POSITIVE"/>
    <s v="POSITIVE"/>
    <x v="1"/>
    <x v="1"/>
  </r>
  <r>
    <s v="#marissagoogle #Sxsw google maps for mobile using vectors is fast and three dimensional"/>
    <s v="Other Google product or service"/>
    <s v="POSITIVE"/>
    <s v="  google maps for mobile using vectors is fast and three dimensional"/>
    <n v="0.20000000298023199"/>
    <n v="0.20000000298023199"/>
    <s v="NEUTRAL"/>
    <s v="NEUTRAL"/>
    <x v="0"/>
    <x v="0"/>
  </r>
  <r>
    <s v="So many Google products. isn't it time to  transition them down the chain and into  features? But features of what product? #SXSW"/>
    <s v="Other Google product or service"/>
    <s v="POSITIVE"/>
    <s v="So many Google products. isn't it time to  transition them down the chain and into  features? But features of what product? "/>
    <n v="0"/>
    <n v="0.30000001192092801"/>
    <s v="NEUTRAL"/>
    <s v="NEUTRAL"/>
    <x v="0"/>
    <x v="0"/>
  </r>
  <r>
    <s v="Damn it Google! Your glow-in-the-dark cup leaked glow-in-the-dark goo in my camera bag! #SXSW"/>
    <s v="Google"/>
    <s v="NEGATIVE"/>
    <s v="Damn it Google! Your glow-in-the-dark cup leaked glow-in-the-dark goo in my camera bag! "/>
    <n v="-0.5"/>
    <n v="1"/>
    <s v="NEGATIVE"/>
    <s v="NEGATIVE"/>
    <x v="1"/>
    <x v="1"/>
  </r>
  <r>
    <s v="Leaving Google's Marissa Mayer Keynote. Interesting details on user adoption of location-aware services. #sxsw"/>
    <s v="Google"/>
    <s v="POSITIVE"/>
    <s v="Leaving Google's Marissa Mayer Keynote. Interesting details on user adoption of location-aware services. "/>
    <n v="0.40000000596046398"/>
    <n v="0.80000001192092896"/>
    <s v="POSITIVE"/>
    <s v="NEUTRAL"/>
    <x v="1"/>
    <x v="0"/>
  </r>
  <r>
    <s v="jqTouch looks amazing. It has an Apple theme that makes web pages look just like native iPhone apps. #sxsw #geekery"/>
    <s v="iPad or iPhone App"/>
    <s v="POSITIVE"/>
    <s v="jqTouch looks amazing. It has an Apple theme that makes web pages look just like native iPhone apps.  "/>
    <n v="0.40000000596046398"/>
    <n v="0.89999997615814198"/>
    <s v="POSITIVE"/>
    <s v="POSITIVE"/>
    <x v="1"/>
    <x v="1"/>
  </r>
  <r>
    <s v="It just looks stupid to take pix with an iPad 2 - believe me guys  #sxsw"/>
    <s v="iPad"/>
    <s v="NEGATIVE"/>
    <s v="It just looks stupid to take pix with an iPad - believe me guys  "/>
    <n v="-0.80000001192092896"/>
    <n v="0.80000001192092896"/>
    <s v="NEGATIVE"/>
    <s v="NEGATIVE"/>
    <x v="1"/>
    <x v="1"/>
  </r>
  <r>
    <s v="all the cool apps coming out at #SXSW are making me miss my iPhone 4 in a big way"/>
    <s v="iPad or iPhone App"/>
    <s v="POSITIVE"/>
    <s v="all the cool apps coming out at  are making me miss my iPhone in a big way"/>
    <n v="0.60000002384185702"/>
    <n v="0.60000002384185702"/>
    <s v="POSITIVE"/>
    <s v="POSITIVE"/>
    <x v="1"/>
    <x v="1"/>
  </r>
  <r>
    <s v="Kind of cool: someone is trying to do screen mirroring of an iPad via a camera - there is an HDMI cable for that gents #sxsw"/>
    <s v="iPad"/>
    <s v="POSITIVE"/>
    <s v="Kind of cool someone is trying to do screen mirroring of an iPad via a camera - there is an HDMI cable for that gents "/>
    <n v="0"/>
    <n v="0"/>
    <s v="NEUTRAL"/>
    <s v="NEUTRAL"/>
    <x v="0"/>
    <x v="0"/>
  </r>
  <r>
    <s v="That is cool! RT @mention Coolest iPad case ever!  It's an etch-a-sketch #sxsw  {link} via @mention"/>
    <m/>
    <s v="POSITIVE"/>
    <s v="That is cool! RT  Coolest iPad case ever!  It's an etch-a-sketch   {link} via "/>
    <n v="0.5"/>
    <n v="1.70000004768371"/>
    <s v="POSITIVE"/>
    <s v="POSITIVE"/>
    <x v="1"/>
    <x v="1"/>
  </r>
  <r>
    <s v="Apple's pop-up store at #SXSW on the day of the iPad2 release could be the most genius move in marketing history."/>
    <s v="Apple"/>
    <s v="POSITIVE"/>
    <s v="Apple's pop-up store at  on the day of the iPad2 release could be the most genius move in marketing history."/>
    <n v="0.5"/>
    <n v="0.5"/>
    <s v="POSITIVE"/>
    <s v="NEUTRAL"/>
    <x v="1"/>
    <x v="0"/>
  </r>
  <r>
    <s v="Apple's pop-up store for #SXSW is just like what girl scouts do by planting themselves next to bank ATMS. CA$H MONEY #thinmints"/>
    <s v="Apple"/>
    <s v="POSITIVE"/>
    <s v="Apple's pop-up store for  is just like what girl scouts do by planting themselves next to bank ATMS. CA$H MONEY "/>
    <n v="0"/>
    <n v="0"/>
    <s v="NEUTRAL"/>
    <s v="NEUTRAL"/>
    <x v="0"/>
    <x v="0"/>
  </r>
  <r>
    <s v="Apple's pop-up store plans for #SXSW in Austin {link}"/>
    <s v="Apple"/>
    <s v="POSITIVE"/>
    <s v="Apple's pop-up store plans for  in Austin {link}"/>
    <n v="0.10000000149011599"/>
    <n v="0.10000000149011599"/>
    <s v="NEUTRAL"/>
    <s v="NEUTRAL"/>
    <x v="0"/>
    <x v="0"/>
  </r>
  <r>
    <s v="Apple to open a pop-up store at #SXSW so wannabe-hipsters can feel at home being near their fav store {link}"/>
    <s v="Apple"/>
    <s v="POSITIVE"/>
    <s v="Apple to open a pop-up store at  so wannabe-hipsters can feel at home being near their fav store {link}"/>
    <n v="-0.5"/>
    <n v="0.5"/>
    <s v="NEGATIVE"/>
    <s v="NEGATIVE"/>
    <x v="0"/>
    <x v="0"/>
  </r>
  <r>
    <s v="Apple to open iPad2 popup shop @mention core of SXSW action. Brilliant to bring hot shiny new toy to #SXSW peeps {link}"/>
    <s v="iPad"/>
    <s v="POSITIVE"/>
    <s v="Apple to open iPad2 popup shop  core of SW action. Brilliant to bring hot shiny new toy to  peeps {link}"/>
    <n v="0.5"/>
    <n v="1"/>
    <s v="POSITIVE"/>
    <s v="NEUTRAL"/>
    <x v="1"/>
    <x v="0"/>
  </r>
  <r>
    <s v="Apple to open popup store at #sxsw just for iPad launch. You genius bastards. {link}"/>
    <s v="Apple"/>
    <s v="POSITIVE"/>
    <s v="Apple to open popup store at  just for iPad launch. You genius bastards. {link}"/>
    <n v="0"/>
    <n v="0.40000000596046398"/>
    <s v="NEUTRAL"/>
    <s v="NEGATIVE"/>
    <x v="0"/>
    <x v="0"/>
  </r>
  <r>
    <s v="Apple is opening a temporary store in Austin for #SXSW. Because people obviously want to shell out $1500 for a MacBook while visiting Austin"/>
    <s v="Apple"/>
    <s v="NEGATIVE"/>
    <s v="Apple is opening a temporary store in Austin for . Because people obviously want to shell out $1500 for a MacBook while visiting Austin"/>
    <n v="0"/>
    <n v="0.10000000149011599"/>
    <s v="NEUTRAL"/>
    <s v="NEUTRAL"/>
    <x v="0"/>
    <x v="0"/>
  </r>
  <r>
    <s v="Apple is opening a temporary store in Austin for #SXSW. Because people obviously want to shell out $1500 for a MacBook."/>
    <s v="Apple"/>
    <s v="NEGATIVE"/>
    <s v="Apple is opening a temporary store in Austin for . Because people obviously want to shell out $1500 for a MacBook."/>
    <n v="-0.10000000149011599"/>
    <n v="0.20000000298023199"/>
    <s v="NEUTRAL"/>
    <s v="NEUTRAL"/>
    <x v="0"/>
    <x v="0"/>
  </r>
  <r>
    <s v="Apple is opening a temporary store in downtown Austin for March 11 to accommodate #SXSW attendees. God they are so fucking smart."/>
    <s v="Apple"/>
    <s v="POSITIVE"/>
    <s v="Apple is opening a temporary store in downtown Austin for March to accommodate  attendees. God they are so fucking smart."/>
    <n v="0.10000000149011599"/>
    <n v="0.69999998807907104"/>
    <s v="NEUTRAL"/>
    <s v="POSITIVE"/>
    <x v="0"/>
    <x v="1"/>
  </r>
  <r>
    <s v="Apple is opening temp retail store in Austin to sell iPads to #SXSW attendees.  I am once again tempted."/>
    <s v="Apple"/>
    <s v="POSITIVE"/>
    <s v="Apple is opening temp retail store in Austin to sell iPads to  attendees.  I am once again tempted."/>
    <n v="0"/>
    <n v="0"/>
    <s v="NEUTRAL"/>
    <s v="NEUTRAL"/>
    <x v="0"/>
    <x v="0"/>
  </r>
  <r>
    <s v="Apple is opening temporary store close to #SXSW to sell #iPad2. They get the influencers concept! {link} @mention"/>
    <s v="Apple"/>
    <s v="POSITIVE"/>
    <s v="Apple is opening temporary store close to  to sell . They get the influencers concept! {link} "/>
    <n v="0"/>
    <n v="0.30000001192092801"/>
    <s v="NEUTRAL"/>
    <s v="NEUTRAL"/>
    <x v="0"/>
    <x v="0"/>
  </r>
  <r>
    <s v="Apple is opening up a temporary store just for the #sxsw conference and the iPad 2 launch. Might have to make a stop."/>
    <s v="iPad"/>
    <s v="POSITIVE"/>
    <s v="Apple is opening up a temporary store just for the  conference and the iPad launch. Might have to make a stop."/>
    <n v="0"/>
    <n v="0.10000000149011599"/>
    <s v="NEUTRAL"/>
    <s v="NEUTRAL"/>
    <x v="0"/>
    <x v="0"/>
  </r>
  <r>
    <s v="so for people back home - seems that #sxsw is putting together a pop-up apple store for people to get the ipad2 today ;)"/>
    <s v="iPad"/>
    <s v="POSITIVE"/>
    <s v="so for people back home - seems that  is putting together a pop-up apple store for people to get the ipad2 today "/>
    <n v="-0.20000000298023199"/>
    <n v="0.20000000298023199"/>
    <s v="NEUTRAL"/>
    <s v="NEUTRAL"/>
    <x v="0"/>
    <x v="0"/>
  </r>
  <r>
    <s v="Google dropped real estate search b/c to do it right, they'd need to invest much more than they're willing to at the moment. #SXSW"/>
    <s v="Google"/>
    <s v="NEGATIVE"/>
    <s v="Google dropped real estate search b/c to do it right, they'd need to invest much more than they're willing to at the moment. "/>
    <n v="-0.10000000149011599"/>
    <n v="0.10000000149011599"/>
    <s v="NEUTRAL"/>
    <s v="NEUTRAL"/>
    <x v="0"/>
    <x v="0"/>
  </r>
  <r>
    <s v="#apple #popupstore #sxsw.  Get your #ipad here  0310apple {link}"/>
    <m/>
    <s v="POSITIVE"/>
    <s v="  .  Get your  here apple {link}"/>
    <n v="0.10000000149011599"/>
    <n v="0.20000000298023199"/>
    <s v="NEUTRAL"/>
    <s v="NEUTRAL"/>
    <x v="0"/>
    <x v="0"/>
  </r>
  <r>
    <s v="Packing for #SXSW. MacBook, iPad or both? Ahhh, can't decide!"/>
    <s v="iPad"/>
    <s v="POSITIVE"/>
    <s v="Packing for . MacBook, iPad or both? Ahhh, can't decide!"/>
    <n v="0"/>
    <n v="0.30000001192092801"/>
    <s v="NEUTRAL"/>
    <s v="NEUTRAL"/>
    <x v="0"/>
    <x v="0"/>
  </r>
  <r>
    <s v="Waiting for bestie to come out of @mention popup store with our iPad 2's:) #SXSW #apple #iPad2"/>
    <s v="iPad"/>
    <s v="POSITIVE"/>
    <s v="Waiting for bestie to come out of  popup store with our iPad's   "/>
    <n v="0"/>
    <n v="0"/>
    <s v="NEUTRAL"/>
    <s v="NEUTRAL"/>
    <x v="0"/>
    <x v="0"/>
  </r>
  <r>
    <s v="NYT app for iPad: not &amp;quot;here's an amazing way to serve our readership,&amp;quot; more &amp;quot;here's a market opportunity we can't ignore.&amp;quot; #sxsw #newsapps"/>
    <s v="iPad or iPhone App"/>
    <s v="NEGATIVE"/>
    <s v="NYT app for iPad not &amp;quot;here's an amazing way to serve our readership,&amp;quot; more &amp;quot;here's a market opportunity we can't ignore.&amp;quot;  "/>
    <n v="0.60000002384185702"/>
    <n v="0.60000002384185702"/>
    <s v="POSITIVE"/>
    <s v="POSITIVE"/>
    <x v="0"/>
    <x v="0"/>
  </r>
  <r>
    <s v="Perfect for me! A session about Google Recipes search ( among other things). #SXSW"/>
    <s v="Google"/>
    <s v="POSITIVE"/>
    <s v="Perfect for me! A session about Google Recipes search ( among other things). "/>
    <n v="0.5"/>
    <n v="1.1000000238418499"/>
    <s v="POSITIVE"/>
    <s v="POSITIVE"/>
    <x v="1"/>
    <x v="1"/>
  </r>
  <r>
    <s v="in line for the ipad2 - why not!! Apple hype team just made the high-five run by #sxsw"/>
    <s v="iPad"/>
    <s v="POSITIVE"/>
    <s v="in line for the ipad2 - why not!! Apple hype team just made the high-five run by "/>
    <n v="-0.10000000149011599"/>
    <n v="0.20000000298023199"/>
    <s v="NEUTRAL"/>
    <s v="NEGATIVE"/>
    <x v="0"/>
    <x v="0"/>
  </r>
  <r>
    <s v="__¾Viagra for your communications___ @mention launches Android app at #SXSW {link} Happy to see expansion beyond Outlook plugin."/>
    <s v="Android App"/>
    <s v="POSITIVE"/>
    <s v="__ Viagra for your communications___  launches Android app at  {link} Happy to see expansion beyond Outlook plugin."/>
    <n v="0.69999998807907104"/>
    <n v="0.69999998807907104"/>
    <s v="POSITIVE"/>
    <s v="NEUTRAL"/>
    <x v="1"/>
    <x v="0"/>
  </r>
  <r>
    <s v="Die Antwoord was awesome in Umshini Wam from Korine. And Park's NIGHT FISHING was amazing, especially for being shot on iPhone 4 #SXSW"/>
    <s v="iPhone"/>
    <s v="POSITIVE"/>
    <s v="Die Antwoord was awesome in Umshini Wam from Korine. And Park's NIGHT FISHING was amazing, especially for being shot on iPhone "/>
    <n v="0.80000001192092896"/>
    <n v="1.70000004768371"/>
    <s v="POSITIVE"/>
    <s v="POSITIVE"/>
    <x v="1"/>
    <x v="1"/>
  </r>
  <r>
    <s v="&amp;quot;Before It Even Begins, Apple Wins #SXSW&amp;quot;: Apple to setup temporary store in Austin for iPad 2 launch March 11th {link}"/>
    <s v="Apple"/>
    <s v="POSITIVE"/>
    <s v="&amp;quot;Before It Even Begins, Apple Wins &amp;quot; Apple to setup temporary store in Austin for iPad launch Marchth {link}"/>
    <n v="-0.40000000596046398"/>
    <n v="0.40000000596046398"/>
    <s v="NEGATIVE"/>
    <s v="NEUTRAL"/>
    <x v="0"/>
    <x v="0"/>
  </r>
  <r>
    <s v="#tech Before It Even Begins, #Apple Wins #SXSW {link} #technology"/>
    <s v="Apple"/>
    <s v="POSITIVE"/>
    <s v=" Before It Even Begins,  Wins  {link} "/>
    <n v="-0.30000001192092801"/>
    <n v="0.30000001192092801"/>
    <s v="NEGATIVE"/>
    <s v="NEUTRAL"/>
    <x v="0"/>
    <x v="0"/>
  </r>
  <r>
    <s v="#tech Before It Even Begins, #Apple Wins #SXSW: Over the past week, there's been a major dilemma in... {link} #technology"/>
    <s v="Apple"/>
    <s v="POSITIVE"/>
    <s v=" Before It Even Begins,  Wins  Over the past week, there's been a major dilemma in... {link} "/>
    <n v="-0.5"/>
    <n v="0.5"/>
    <s v="NEGATIVE"/>
    <s v="NEUTRAL"/>
    <x v="0"/>
    <x v="0"/>
  </r>
  <r>
    <s v="#tech Before It Even Begins, Apple Wins #SXSW {link}"/>
    <s v="Apple"/>
    <s v="POSITIVE"/>
    <s v=" Before It Even Begins, Apple Wins  {link}"/>
    <n v="-0.20000000298023199"/>
    <n v="0.20000000298023199"/>
    <s v="NEUTRAL"/>
    <s v="NEUTRAL"/>
    <x v="0"/>
    <x v="0"/>
  </r>
  <r>
    <s v="Hooray! More long lines! RT @mention Apple is opening temporary store in downtown Austin for #SXSW &amp;amp; the iPad 2 launch {link}"/>
    <s v="Apple"/>
    <s v="POSITIVE"/>
    <s v="Hooray! More long lines! RT  Apple is opening temporary store in downtown Austin for  &amp;amp; the iPad launch {link}"/>
    <n v="0.10000000149011599"/>
    <n v="0.69999998807907104"/>
    <s v="NEUTRAL"/>
    <s v="POSITIVE"/>
    <x v="0"/>
    <x v="1"/>
  </r>
  <r>
    <s v="Looking forward to delicious T-Mobile 4G here in Austin while iPhone users struggle to do anything.  #SXSW"/>
    <s v="iPhone"/>
    <s v="NEGATIVE"/>
    <s v="Looking forward to delicious T-MobileG here in Austin while iPhone users struggle to do anything.  "/>
    <n v="0.80000001192092896"/>
    <n v="0.80000001192092896"/>
    <s v="POSITIVE"/>
    <s v="POSITIVE"/>
    <x v="0"/>
    <x v="0"/>
  </r>
  <r>
    <s v="looking forward to hearing  google's @mention present today at #sxsw"/>
    <s v="Google"/>
    <s v="POSITIVE"/>
    <s v="looking forward to hearing  google's  present today at "/>
    <n v="0.30000001192092801"/>
    <n v="0.30000001192092801"/>
    <s v="POSITIVE"/>
    <s v="NEUTRAL"/>
    <x v="1"/>
    <x v="0"/>
  </r>
  <r>
    <s v="Looking forward to hearing Lynn Teo tell me nice things I probably should already know about iPad navigation #UXDes #sxsw"/>
    <s v="iPad"/>
    <s v="POSITIVE"/>
    <s v="Looking forward to hearing Lynn Teo tell me nice things I probably should already know about iPad navigation  "/>
    <n v="0.80000001192092896"/>
    <n v="0.80000001192092896"/>
    <s v="POSITIVE"/>
    <s v="POSITIVE"/>
    <x v="1"/>
    <x v="1"/>
  </r>
  <r>
    <s v="Looking forward to learning about #iPad #design at #SxSW."/>
    <s v="iPad"/>
    <s v="POSITIVE"/>
    <s v="Looking forward to learning about   at ."/>
    <n v="0.89999997615814198"/>
    <n v="0.89999997615814198"/>
    <s v="POSITIVE"/>
    <s v="POSITIVE"/>
    <x v="1"/>
    <x v="1"/>
  </r>
  <r>
    <s v="Looking forward to seeing iPad 2 at the site of the AlphaGraphics where I bought $1 laser prints in 1986 (Scarborough Building).  #sxsw"/>
    <s v="iPad"/>
    <s v="POSITIVE"/>
    <s v="Looking forward to seeing iPad at the site of the AlphaGraphics where I bought $1 laser prints in (Scarborough Building).  "/>
    <n v="0.80000001192092896"/>
    <n v="0.80000001192092896"/>
    <s v="POSITIVE"/>
    <s v="POSITIVE"/>
    <x v="1"/>
    <x v="1"/>
  </r>
  <r>
    <s v="Looking forward to the day when @mention and @mention release native Android 3.0 tablet-optimized clients! Google Latitude sucks! #sxsw"/>
    <s v="Other Google product or service"/>
    <s v="NEGATIVE"/>
    <s v="Looking forward to the day when  and  release native Android tablet-optimized clients! Google Latitude sucks! "/>
    <n v="0"/>
    <n v="1.70000004768371"/>
    <s v="NEUTRAL"/>
    <s v="NEGATIVE"/>
    <x v="0"/>
    <x v="1"/>
  </r>
  <r>
    <s v="Looking forward to the iPhone and Android design sessions at #SXSW. Can't wait to drink and give away stuff and get paid for doing it too."/>
    <s v="iPhone"/>
    <s v="POSITIVE"/>
    <s v="Looking forward to the iPhone and Android design sessions at . Can't wait to drink and give away stuff and get paid for doing it too."/>
    <n v="0.60000002384185702"/>
    <n v="1.29999995231628"/>
    <s v="POSITIVE"/>
    <s v="POSITIVE"/>
    <x v="1"/>
    <x v="1"/>
  </r>
  <r>
    <s v="Looking forward to visiting the #Apple store  that has come up on Congress Ave for #SxSW #apple Sell more iPAD"/>
    <s v="Apple"/>
    <s v="POSITIVE"/>
    <s v="Looking forward to visiting the  store  that has come up on Congress Ave for   Sell more iPAD"/>
    <n v="0.40000000596046398"/>
    <n v="0.40000000596046398"/>
    <s v="POSITIVE"/>
    <s v="POSITIVE"/>
    <x v="1"/>
    <x v="1"/>
  </r>
  <r>
    <s v="Both Microsoft and Google are ripping us off too {link} :( @mention a Joomla! wannabe logo #sxsw {link}"/>
    <s v="Google"/>
    <s v="NEGATIVE"/>
    <s v="Both Microsoft and Google are ripping us off too {link}   a Joomla! wannabe logo  {link}"/>
    <n v="-0.60000002384185702"/>
    <n v="1.20000004768371"/>
    <s v="NEGATIVE"/>
    <s v="NEGATIVE"/>
    <x v="1"/>
    <x v="1"/>
  </r>
  <r>
    <s v="Finally got a new iPhone 4 so I can tweet from my phone again! Just in time for #SXSW Gah, this has been torture. #addictedtotheinterwebs"/>
    <s v="iPhone"/>
    <s v="POSITIVE"/>
    <s v="Finally got a new iPhone so I can tweet from my phone again! Just in time for  Gah, this has been torture. "/>
    <n v="-0.10000000149011599"/>
    <n v="1.29999995231628"/>
    <s v="NEUTRAL"/>
    <s v="NEGATIVE"/>
    <x v="0"/>
    <x v="0"/>
  </r>
  <r>
    <s v="Come! &amp;quot;@mention Google Party is at GSD&amp;amp;M  #SXSW badge gets u in. Free food, drinks, music. Big place. No line. Great party. Come!&amp;quot;"/>
    <s v="Google"/>
    <s v="POSITIVE"/>
    <s v="Come! &amp;quot; Google Party is at GSD&amp;amp;M   badge gets u in. Free food, drinks, music. Big place. No line. Great party. Come!&amp;quot;"/>
    <n v="0.30000001192092801"/>
    <n v="2.2999999523162802"/>
    <s v="POSITIVE"/>
    <s v="NEUTRAL"/>
    <x v="1"/>
    <x v="0"/>
  </r>
  <r>
    <s v="Yea!!! Another Google product that isn't available for Google Apps yet: Google Hotpot. #sxsw"/>
    <s v="Other Google product or service"/>
    <s v="NEGATIVE"/>
    <s v="Yea!!! Another Google product that isn't available for Google Apps yet Google Hotpot. "/>
    <n v="0.10000000149011599"/>
    <n v="0.60000002384185702"/>
    <s v="NEUTRAL"/>
    <s v="NEGATIVE"/>
    <x v="0"/>
    <x v="1"/>
  </r>
  <r>
    <s v="&amp;quot;No other reason for Apple's continued survival than the existence of God&amp;quot; - @mention #enchantment  #SXSW #sxswi"/>
    <s v="Apple"/>
    <s v="NEGATIVE"/>
    <s v="&amp;quot;No other reason for Apple's continued survival than the existence of God&amp;quot; -     "/>
    <n v="0"/>
    <n v="0"/>
    <s v="NEUTRAL"/>
    <s v="NEUTRAL"/>
    <x v="0"/>
    <x v="0"/>
  </r>
  <r>
    <s v="Google photo booth @mention at the Six Lounge. Check IT! #sxsw {link}"/>
    <m/>
    <s v="POSITIVE"/>
    <s v="Google photo booth  at the Six Lounge. Check IT!  {link}"/>
    <n v="0"/>
    <n v="0.20000000298023199"/>
    <s v="NEUTRAL"/>
    <s v="NEUTRAL"/>
    <x v="0"/>
    <x v="0"/>
  </r>
  <r>
    <s v="#SXSW #Hootsuite #Chilltab #Tablet Stand rocks! Canadian Social Media for #ipad at its best @mention {link}"/>
    <s v="iPad"/>
    <s v="POSITIVE"/>
    <s v="    Stand rocks! Canadian Social Media for  at its best  {link}"/>
    <n v="0.60000002384185702"/>
    <n v="1.20000004768371"/>
    <s v="POSITIVE"/>
    <s v="POSITIVE"/>
    <x v="1"/>
    <x v="1"/>
  </r>
  <r>
    <s v="For all you #sxsw folks taking notes on your iPad be sure to download Dan Bricklin's app Notetaker. Really sweet.  Thanks @mention"/>
    <s v="iPad or iPhone App"/>
    <s v="POSITIVE"/>
    <s v="For all you  folks taking notes on your iPad be sure to download Dan Bricklin's app Notetaker. Really sweet.  Thanks "/>
    <n v="0.30000001192092801"/>
    <n v="1.29999995231628"/>
    <s v="POSITIVE"/>
    <s v="POSITIVE"/>
    <x v="1"/>
    <x v="1"/>
  </r>
  <r>
    <s v="Helping you clean up and organize all of your news/content, @mention does a great job for you #iPad owners. #sxsw #SXSWi"/>
    <s v="iPad or iPhone App"/>
    <s v="POSITIVE"/>
    <s v="Helping you clean up and organize all of your news/content,  does a great job for you  owners.  "/>
    <n v="0.89999997615814198"/>
    <n v="0.89999997615814198"/>
    <s v="POSITIVE"/>
    <s v="POSITIVE"/>
    <x v="1"/>
    <x v="1"/>
  </r>
  <r>
    <s v="how did you guys like our presentation at @mention #SXSW wanna try Filmaster on your iPhone now?"/>
    <s v="iPhone"/>
    <s v="POSITIVE"/>
    <s v="how did you guys like our presentation at   wanna try Filmaster on your iPhone now?"/>
    <n v="0.20000000298023199"/>
    <n v="0.20000000298023199"/>
    <s v="NEUTRAL"/>
    <s v="NEUTRAL"/>
    <x v="0"/>
    <x v="0"/>
  </r>
  <r>
    <s v="Twitter you have failed me for the last time *force chokes iPhone* #sxsw"/>
    <s v="iPhone"/>
    <s v="NEGATIVE"/>
    <s v="Twitter you have failed me for the last time *force chokes iPhone* "/>
    <n v="-0.80000001192092896"/>
    <n v="0.80000001192092896"/>
    <s v="NEGATIVE"/>
    <s v="NEGATIVE"/>
    <x v="1"/>
    <x v="1"/>
  </r>
  <r>
    <s v="@mention ouch. Looks like I might be able to grab one at the #SXSW temp Apple store"/>
    <s v="iPad"/>
    <s v="POSITIVE"/>
    <s v=" ouch. Looks like I might be able to grab one at the  temp Apple store"/>
    <n v="0"/>
    <n v="0.10000000149011599"/>
    <s v="NEUTRAL"/>
    <s v="NEGATIVE"/>
    <x v="0"/>
    <x v="0"/>
  </r>
  <r>
    <s v="#SXSW a tougher crowd than Colin Quinn RT @mention Hey Marissa Mayer Please tell us something new Not about products Google launched months ago"/>
    <s v="Google"/>
    <s v="NEGATIVE"/>
    <s v=" a tougher crowd than Colin Quinn RT  Hey Marissa Mayer Please tell us something new Not about products Google launched months ago"/>
    <n v="-0.20000000298023199"/>
    <n v="0.20000000298023199"/>
    <s v="NEUTRAL"/>
    <s v="NEUTRAL"/>
    <x v="0"/>
    <x v="0"/>
  </r>
  <r>
    <s v="Glad I brought my #Mac to #SXSW! PC clearly not cool in this environment. May walk around with #thePlatform iPad"/>
    <s v="iPad"/>
    <s v="POSITIVE"/>
    <s v="Glad I brought my  to ! PC clearly not cool in this environment. May walk around with  iPad"/>
    <n v="0"/>
    <n v="1.3999999761581401"/>
    <s v="NEUTRAL"/>
    <s v="NEGATIVE"/>
    <x v="0"/>
    <x v="0"/>
  </r>
  <r>
    <s v="My life would be so much better with an iPad. #brainwashed #lines #SXSW"/>
    <s v="iPad"/>
    <s v="POSITIVE"/>
    <s v="My life would be so much better with an iPad.   "/>
    <n v="0.20000000298023199"/>
    <n v="0.20000000298023199"/>
    <s v="NEUTRAL"/>
    <s v="POSITIVE"/>
    <x v="0"/>
    <x v="1"/>
  </r>
  <r>
    <s v="And it should go without saying.... google bread is going to be AMAZING!!!! #sxsw #googlebread"/>
    <s v="Google"/>
    <s v="POSITIVE"/>
    <s v="And it should go without saying.... google bread is going to be AMAZING!!!!  "/>
    <n v="0.80000001192092896"/>
    <n v="0.80000001192092896"/>
    <s v="POSITIVE"/>
    <s v="POSITIVE"/>
    <x v="1"/>
    <x v="1"/>
  </r>
  <r>
    <s v="@mention our Android &amp;amp; iPhone app launches at #sxsw also. keep your handy lil device updated w/event info {link} #eventseekr"/>
    <s v="iPad or iPhone App"/>
    <s v="POSITIVE"/>
    <s v=" our Android &amp;amp; iPhone app launches at  also. keep your handy lil device updated w/event info {link} "/>
    <n v="0.20000000298023199"/>
    <n v="0.89999997615814198"/>
    <s v="NEUTRAL"/>
    <s v="NEUTRAL"/>
    <x v="0"/>
    <x v="0"/>
  </r>
  <r>
    <s v="Word to your motherboard. RT @mention You'll want these iPhone apps if you're heading to #SXSW today. 10 hot ones. {link}"/>
    <s v="iPad or iPhone App"/>
    <s v="POSITIVE"/>
    <s v="Word to your motherboard. RT  You'll want these iPhone apps if you're heading to  today. hot ones. {link}"/>
    <n v="0.10000000149011599"/>
    <n v="0.60000002384185702"/>
    <s v="NEUTRAL"/>
    <s v="NEUTRAL"/>
    <x v="0"/>
    <x v="0"/>
  </r>
  <r>
    <s v="But are your phones staying charged? My crappy #iPhone would never handle #SXSW! RT @mention @mention @mention no sleep crazyfest!!!!!!"/>
    <s v="iPhone"/>
    <s v="NEGATIVE"/>
    <s v="But are your phones staying charged? My crappy  would never handle ! RT    no sleep crazyfest!!!!!!"/>
    <n v="-0.40000000596046398"/>
    <n v="1.29999995231628"/>
    <s v="NEGATIVE"/>
    <s v="NEGATIVE"/>
    <x v="1"/>
    <x v="1"/>
  </r>
  <r>
    <s v="@mention Our social calendar app just rolled out with some special #SXSW functionality for iPhone AND android =D {link}"/>
    <m/>
    <s v="POSITIVE"/>
    <s v=" Our social calendar app just rolled out with some special  functionality for iPhone AND android  {link}"/>
    <n v="0.20000000298023199"/>
    <n v="0.20000000298023199"/>
    <s v="NEUTRAL"/>
    <s v="NEUTRAL"/>
    <x v="0"/>
    <x v="0"/>
  </r>
  <r>
    <s v="What??? four South Africans, who capped off a 35-hour plane trip to #SXSW with a nine-hour wait in the iPad line...{link}"/>
    <s v="iPad"/>
    <s v="POSITIVE"/>
    <s v="What??? four South Africans, who capped off a-hour plane trip to  with a nine-hour wait in the iPad line...{link}"/>
    <n v="-0.20000000298023199"/>
    <n v="0.20000000298023199"/>
    <s v="NEUTRAL"/>
    <s v="NEUTRAL"/>
    <x v="0"/>
    <x v="0"/>
  </r>
  <r>
    <s v="Part of Journalsim is the support of democracy, yes? Informed populous, yes? iPad, as a focus, does not support that #newsapps #sxsw"/>
    <s v="iPad"/>
    <s v="NEGATIVE"/>
    <s v="Part of Journalsim is the support of democracy, yes? Informed populous, yes? iPad, as a focus, does not support that  "/>
    <n v="-0.20000000298023199"/>
    <n v="0.89999997615814198"/>
    <s v="NEUTRAL"/>
    <s v="NEUTRAL"/>
    <x v="0"/>
    <x v="0"/>
  </r>
  <r>
    <s v="I am jealous to see people with the iPad 2 take photos with it. #IwantaCameraonmyiPad #SXSW"/>
    <s v="iPad"/>
    <s v="POSITIVE"/>
    <s v="I am jealous to see people with the iPad take photos with it.  "/>
    <n v="0.60000002384185702"/>
    <n v="0.60000002384185702"/>
    <s v="POSITIVE"/>
    <s v="NEGATIVE"/>
    <x v="1"/>
    <x v="0"/>
  </r>
  <r>
    <s v="Checking out Google's @mention keynote at #sxsw #mkesxsw who is from Wisconsin!"/>
    <m/>
    <s v="POSITIVE"/>
    <s v="Checking out Google's  keynote at   who is from Wisconsin!"/>
    <n v="-0.20000000298023199"/>
    <n v="0.20000000298023199"/>
    <s v="NEUTRAL"/>
    <s v="NEUTRAL"/>
    <x v="0"/>
    <x v="0"/>
  </r>
  <r>
    <s v="checking out iPad 2 @mention the #sxsw pop-up store (@mention Apple Store, SXSW w/ 17 others) {link}"/>
    <s v="iPad"/>
    <s v="POSITIVE"/>
    <s v="checking out iPad  the  pop-up store ( Apple Store, SW w/ others) {link}"/>
    <n v="0.30000001192092801"/>
    <n v="0.30000001192092801"/>
    <s v="POSITIVE"/>
    <s v="NEUTRAL"/>
    <x v="1"/>
    <x v="0"/>
  </r>
  <r>
    <s v="Checking out iPad Design Headaches (2 Tablets, Call in the Morning)._x000d_{link} #SXSW #tapworthy #fb"/>
    <m/>
    <s v="NEGATIVE"/>
    <s v="Checking out iPad Design Headaches (2 Tablets, Call in the Morning)._x000d_{link}   "/>
    <n v="0.10000000149011599"/>
    <n v="0.30000001192092801"/>
    <s v="NEUTRAL"/>
    <s v="NEUTRAL"/>
    <x v="0"/>
    <x v="0"/>
  </r>
  <r>
    <s v="It was about pen and ink and #miamibeach for me. But for now it's all iPhone and #sxsw for the next week."/>
    <s v="iPhone"/>
    <s v="POSITIVE"/>
    <s v="It was about pen and ink and  for me. But for now it's all iPhone and  for the next week."/>
    <n v="0"/>
    <n v="0.10000000149011599"/>
    <s v="NEUTRAL"/>
    <s v="POSITIVE"/>
    <x v="0"/>
    <x v="1"/>
  </r>
  <r>
    <s v="Checking out the Apple pop up store. Looking fwd to checking out the iPad 2. #sxsw #mosaicxm MK {link}"/>
    <s v="iPad"/>
    <s v="POSITIVE"/>
    <s v="Checking out the Apple pop up store. Looking fwd to checking out the iPad.   MK {link}"/>
    <n v="0"/>
    <n v="1"/>
    <s v="NEUTRAL"/>
    <s v="NEUTRAL"/>
    <x v="0"/>
    <x v="0"/>
  </r>
  <r>
    <s v="Checking out the new Fast Society app. for iPhone ... Kinda like a group FourSquare, nice for #sxsw. Thanks to @mention for sharing!"/>
    <s v="iPad or iPhone App"/>
    <s v="POSITIVE"/>
    <s v="Checking out the new Fast Society app. for iPhone ... Kinda like a group FourSquare, nice for . Thanks to  for sharing!"/>
    <n v="0.5"/>
    <n v="2"/>
    <s v="POSITIVE"/>
    <s v="POSITIVE"/>
    <x v="1"/>
    <x v="1"/>
  </r>
  <r>
    <s v="Check it out! Great &amp;amp; v. effective enviro app by @mention : Which Bin - {link} (iPhone 3gs+) #sxsw #sxswi #greatergood"/>
    <s v="iPad or iPhone App"/>
    <s v="POSITIVE"/>
    <s v="Check it out! Great &amp;amp; v. effective enviro app by   Which Bin - {link} (iPhonegs+)   "/>
    <n v="0.5"/>
    <n v="1"/>
    <s v="POSITIVE"/>
    <s v="NEUTRAL"/>
    <x v="1"/>
    <x v="0"/>
  </r>
  <r>
    <s v="Traffic routing feature of Google Maps saves 2 years per day in terms of wasted time in traffic #SXSW"/>
    <s v="Other Google product or service"/>
    <s v="POSITIVE"/>
    <s v="Traffic routing feature of Google Maps saves years per day in terms of wasted time in traffic "/>
    <n v="0"/>
    <n v="0"/>
    <s v="NEUTRAL"/>
    <s v="NEGATIVE"/>
    <x v="0"/>
    <x v="0"/>
  </r>
  <r>
    <s v="The line outside the pop-up Apple store was crazy-long. This festival gets more entertaining every day. #sxsw"/>
    <s v="Apple"/>
    <s v="POSITIVE"/>
    <s v="The line outside the pop-up Apple store was crazy-long. This festival gets more entertaining every day. "/>
    <n v="0.30000001192092801"/>
    <n v="1.20000004768371"/>
    <s v="POSITIVE"/>
    <s v="POSITIVE"/>
    <x v="1"/>
    <x v="1"/>
  </r>
  <r>
    <s v="Banks innovate or die is a great session. &amp;quot;250k customers joined bank of america when they were 1st to release an iPhone app&amp;quot; #sxsw"/>
    <s v="iPad or iPhone App"/>
    <s v="POSITIVE"/>
    <s v="Banks innovate or die is a great session. &amp;quot;250k customers joined bank of america when they werest to release an iPhone app&amp;quot; "/>
    <n v="0"/>
    <n v="1.5"/>
    <s v="NEUTRAL"/>
    <s v="NEUTRAL"/>
    <x v="0"/>
    <x v="0"/>
  </r>
  <r>
    <s v="Totally love the copia cocoon messenger iPad bag I picked up for attending the redbox/gilt group/graphic.ly sesh this morning! #sxsw"/>
    <s v="Other Apple product or service"/>
    <s v="POSITIVE"/>
    <s v="Totally love the copia cocoon messenger iPad bag I picked up for attending the redbox/gilt group/graphic.ly sesh this morning! "/>
    <n v="0.80000001192092896"/>
    <n v="0.80000001192092896"/>
    <s v="POSITIVE"/>
    <s v="POSITIVE"/>
    <x v="1"/>
    <x v="1"/>
  </r>
  <r>
    <s v="It only now dawned on me that the iPad 2 launch was timed to coincide with #SXSW to gain maximum #tech #hipster attention. #genius #apple"/>
    <m/>
    <s v="POSITIVE"/>
    <s v="It only now dawned on me that the iPad launch was timed to coincide with  to gain maximum   attention.  "/>
    <n v="0.20000000298023199"/>
    <n v="0.20000000298023199"/>
    <s v="NEUTRAL"/>
    <s v="NEUTRAL"/>
    <x v="0"/>
    <x v="0"/>
  </r>
  <r>
    <s v="Anyone know the hours on the #sxsw Apple store? Kinda' hoping it's open 24 hours..."/>
    <s v="Apple"/>
    <s v="POSITIVE"/>
    <s v="Anyone know the hours on the  Apple store? Kinda' hoping it's open hours..."/>
    <n v="0"/>
    <n v="0.20000000298023199"/>
    <s v="NEUTRAL"/>
    <s v="NEUTRAL"/>
    <x v="0"/>
    <x v="0"/>
  </r>
  <r>
    <s v="Anyone know what the line is like at the popup Apple store? #SXSW #ipad2"/>
    <s v="Apple"/>
    <s v="POSITIVE"/>
    <s v="Anyone know what the line is like at the popup Apple store?  "/>
    <n v="0"/>
    <n v="0"/>
    <s v="NEUTRAL"/>
    <s v="NEUTRAL"/>
    <x v="0"/>
    <x v="0"/>
  </r>
  <r>
    <s v="Anyone know where I'll be able to find a video of Marissa Mayer's #SXSW presentation? #Google"/>
    <s v="Google"/>
    <s v="POSITIVE"/>
    <s v="Anyone know where I'll be able to find a video of Marissa Mayer's  presentation? "/>
    <n v="0.20000000298023199"/>
    <n v="0.20000000298023199"/>
    <s v="NEUTRAL"/>
    <s v="NEUTRAL"/>
    <x v="0"/>
    <x v="0"/>
  </r>
  <r>
    <s v="How to know you're a geek #16162: when you cross the road to take a picture of an Apple pop-up store #sxsw  {link}"/>
    <s v="Apple"/>
    <s v="POSITIVE"/>
    <s v="How to know you're a geek  when you cross the road to take a picture of an Apple pop-up store   {link}"/>
    <n v="-0.20000000298023199"/>
    <n v="0.20000000298023199"/>
    <s v="NEUTRAL"/>
    <s v="NEUTRAL"/>
    <x v="0"/>
    <x v="0"/>
  </r>
  <r>
    <s v="Google showing off google places with hotpot allows u to post review of place, goes in search results, maps for friends to see, others #sxsw"/>
    <m/>
    <s v="POSITIVE"/>
    <s v="Google showing off google places with hotpot allows u to post review of place, goes in search results, maps for friends to see, others "/>
    <n v="-0.10000000149011599"/>
    <n v="0.10000000149011599"/>
    <s v="NEUTRAL"/>
    <s v="NEUTRAL"/>
    <x v="0"/>
    <x v="0"/>
  </r>
  <r>
    <s v="Dennis Crowley @mention we'd love to work with google. They could benefit from working with us too. We're doing social well #checkins #sxsw"/>
    <s v="Google"/>
    <s v="POSITIVE"/>
    <s v="Dennis Crowley  we'd love to work with google. They could benefit from working with us too. We're doing social well  "/>
    <n v="0.40000000596046398"/>
    <n v="1.29999995231628"/>
    <s v="POSITIVE"/>
    <s v="NEUTRAL"/>
    <x v="1"/>
    <x v="0"/>
  </r>
  <r>
    <s v="Google knows everything!! Map of people traffic around the world #sxtxstate #sxsw {link}"/>
    <s v="Google"/>
    <s v="POSITIVE"/>
    <s v="Google knows everything!! Map of people traffic around the world   {link}"/>
    <n v="0"/>
    <n v="0.10000000149011599"/>
    <s v="NEUTRAL"/>
    <s v="NEUTRAL"/>
    <x v="0"/>
    <x v="0"/>
  </r>
  <r>
    <s v="Setting up a pop up shop @mention #SXSW was the smartest move for the iPad IMHO  | Developers Matter the Most for iPad 2 -  {link}"/>
    <s v="iPad"/>
    <s v="POSITIVE"/>
    <s v="Setting up a pop up shop   was the smartest move for the iPad IMHO  | Developers Matter the Most for iPad -  {link}"/>
    <n v="0.20000000298023199"/>
    <n v="0.40000000596046398"/>
    <s v="NEUTRAL"/>
    <s v="NEUTRAL"/>
    <x v="0"/>
    <x v="0"/>
  </r>
  <r>
    <s v="Setting up for the Google #gsdm  #sxsw party. It's going to be a-ma-zing. Check out events at sxsurrogates.com and come on out."/>
    <s v="Google"/>
    <s v="POSITIVE"/>
    <s v="Setting up for the Google    party. It's going to be a-ma-zing. Check out events at sxsurrogates.com and come on out."/>
    <n v="0.20000000298023199"/>
    <n v="0.69999998807907104"/>
    <s v="NEUTRAL"/>
    <s v="NEUTRAL"/>
    <x v="0"/>
    <x v="0"/>
  </r>
  <r>
    <s v="Brought up how Google Maps had rerouted all images of JCPenney to images of Macys or trashy restraunts. They had no comment #uosxsw #sxsw"/>
    <s v="Other Google product or service"/>
    <s v="NEGATIVE"/>
    <s v="Brought up how Google Maps had rerouted all images of JCPenney to images of Macys or trashy restraunts. They had no comment  "/>
    <n v="-0.30000001192092801"/>
    <n v="0.60000002384185702"/>
    <s v="NEGATIVE"/>
    <s v="NEUTRAL"/>
    <x v="1"/>
    <x v="0"/>
  </r>
  <r>
    <s v="The #atzip iPhone app has been released in time for #sxsw. No waiting in line for Bar 96  Bands if you have the app.    {link}"/>
    <s v="iPad or iPhone App"/>
    <s v="POSITIVE"/>
    <s v="The  iPhone app has been released in time for . No waiting in line for Bar  Bands if you have the app.    {link}"/>
    <n v="0.20000000298023199"/>
    <n v="0.60000002384185702"/>
    <s v="NEUTRAL"/>
    <s v="NEUTRAL"/>
    <x v="0"/>
    <x v="0"/>
  </r>
  <r>
    <s v="Setting up my iPad2 - very swift and upbeat service this morning at the #SXSW Apple pop-up store."/>
    <s v="iPad"/>
    <s v="POSITIVE"/>
    <s v="Setting up my iPad2 - very swift and upbeat service this morning at the  Apple pop-up store."/>
    <n v="0.80000001192092896"/>
    <n v="0.80000001192092896"/>
    <s v="POSITIVE"/>
    <s v="NEUTRAL"/>
    <x v="1"/>
    <x v="0"/>
  </r>
  <r>
    <s v="Loading up my iPhone w/ apps in prep for #sxsw. I'm curious to see what rises to the top."/>
    <m/>
    <s v="POSITIVE"/>
    <s v="Loading up my iPhone w/ apps in prep for . I'm curious to see what rises to the top."/>
    <n v="0.10000000149011599"/>
    <n v="1.1000000238418499"/>
    <s v="NEUTRAL"/>
    <s v="NEUTRAL"/>
    <x v="0"/>
    <x v="0"/>
  </r>
  <r>
    <s v="First stop on the #SXSW @mention &amp;amp; @mention hunt: Austin Java. Get in the spy game now for a chance to win an iPad!"/>
    <m/>
    <s v="POSITIVE"/>
    <s v="First stop on the   &amp;amp;  hunt Austin Java. Get in the spy game now for a chance to win an iPad!"/>
    <n v="0"/>
    <n v="0.10000000149011599"/>
    <s v="NEUTRAL"/>
    <s v="NEUTRAL"/>
    <x v="0"/>
    <x v="0"/>
  </r>
  <r>
    <s v="#Apple Pop up store at #SXSW is like dangling red meat in front of lions.  Irresistible &amp;amp; a little unfair.  They can't help themselves!"/>
    <m/>
    <s v="POSITIVE"/>
    <s v=" Pop up store at  is like dangling red meat in front of lions.  Irresistible &amp;amp; a little unfair.  They can't help themselves!"/>
    <n v="0"/>
    <n v="1"/>
    <s v="NEUTRAL"/>
    <s v="NEUTRAL"/>
    <x v="0"/>
    <x v="0"/>
  </r>
  <r>
    <s v="My #AT&amp;amp;T iPhone user friends keep borrowing my #Verizon iPhone to chk their #sxsw schedules...their networks are ridiculously slow! :-)"/>
    <s v="iPhone"/>
    <s v="POSITIVE"/>
    <s v="My &amp;amp;T iPhone user friends keep borrowing my  iPhone to chk their  schedules...their networks are ridiculously slow! "/>
    <n v="-0.69999998807907104"/>
    <n v="0.69999998807907104"/>
    <s v="NEGATIVE"/>
    <s v="NEGATIVE"/>
    <x v="0"/>
    <x v="0"/>
  </r>
  <r>
    <s v="Got the iPad 2 at Apple's pop-up store in downtown Austin! #SXSW {link}"/>
    <s v="iPad"/>
    <s v="POSITIVE"/>
    <s v="Got the iPad at Apple's pop-up store in downtown Austin!  {link}"/>
    <n v="0.30000001192092801"/>
    <n v="0.60000002384185702"/>
    <s v="POSITIVE"/>
    <s v="NEUTRAL"/>
    <x v="1"/>
    <x v="0"/>
  </r>
  <r>
    <s v="Coolest iPad case ever!  It's an etch-a-sketch #sxsw  {link}"/>
    <s v="iPad"/>
    <s v="POSITIVE"/>
    <s v="Coolest iPad case ever!  It's an etch-a-sketch   {link}"/>
    <n v="0.40000000596046398"/>
    <n v="0.89999997615814198"/>
    <s v="POSITIVE"/>
    <s v="POSITIVE"/>
    <x v="1"/>
    <x v="1"/>
  </r>
  <r>
    <s v="Coolest iPad case ever!  It's an etch-a-sketch #sxsw  {link} via @mention"/>
    <s v="Other Apple product or service"/>
    <s v="POSITIVE"/>
    <s v="Coolest iPad case ever!  It's an etch-a-sketch   {link} via "/>
    <n v="0.40000000596046398"/>
    <n v="0.89999997615814198"/>
    <s v="POSITIVE"/>
    <s v="POSITIVE"/>
    <x v="1"/>
    <x v="1"/>
  </r>
  <r>
    <s v="Put the iPad down idiot! #SMComedyFyeah #SxSW"/>
    <s v="iPad"/>
    <s v="NEGATIVE"/>
    <s v="Put the iPad down idiot!  "/>
    <n v="-0.60000002384185702"/>
    <n v="0.60000002384185702"/>
    <s v="NEGATIVE"/>
    <s v="NEGATIVE"/>
    <x v="1"/>
    <x v="1"/>
  </r>
  <r>
    <s v="Getting ipad envy on this flight to #sxsw"/>
    <s v="iPad"/>
    <s v="POSITIVE"/>
    <s v="Getting ipad envy on this flight to "/>
    <n v="0.30000001192092801"/>
    <n v="0.30000001192092801"/>
    <s v="POSITIVE"/>
    <s v="POSITIVE"/>
    <x v="1"/>
    <x v="1"/>
  </r>
  <r>
    <s v="Serious iPad envy. Toting around one's Macbook Pro + cord will do that to a girl. #sxsw :("/>
    <s v="iPad"/>
    <s v="POSITIVE"/>
    <s v="Serious iPad envy. Toting around one's Macbook Pro + cord will do that to a girl.  "/>
    <n v="0.10000000149011599"/>
    <n v="0.30000001192092801"/>
    <s v="NEUTRAL"/>
    <s v="NEUTRAL"/>
    <x v="0"/>
    <x v="0"/>
  </r>
  <r>
    <s v="Hmm the iPad only charged to 81% last night.  Am I worried about making it through a full day of #sxsw? No."/>
    <s v="iPad"/>
    <s v="POSITIVE"/>
    <s v="Hmm the iPad only charged to% last night.  Am I worried about making it through a full day of ? No."/>
    <n v="0"/>
    <n v="0.40000000596046398"/>
    <s v="NEUTRAL"/>
    <s v="NEGATIVE"/>
    <x v="0"/>
    <x v="0"/>
  </r>
  <r>
    <s v="Friday._x000d_Ipad ordered._x000d_Midway toured._x000d_Shaping up to be a great day_x000d_Almost forgot I am not going to #SXSW ..._x000d_#toocoolforsxswanyway"/>
    <s v="iPad"/>
    <s v="POSITIVE"/>
    <s v="Friday._x000d_Ipad ordered._x000d_Midway toured._x000d_Shaping up to be a great day_x000d_Almost forgot I am not going to  ..._x000d_"/>
    <n v="0"/>
    <n v="0.40000000596046398"/>
    <s v="NEUTRAL"/>
    <s v="NEGATIVE"/>
    <x v="0"/>
    <x v="0"/>
  </r>
  <r>
    <s v="Apple's iPad pop-up shop - {link} #sxsw"/>
    <s v="Apple"/>
    <s v="POSITIVE"/>
    <s v="Apple's iPad pop-up shop - {link} "/>
    <n v="0"/>
    <n v="0"/>
    <s v="NEUTRAL"/>
    <s v="NEUTRAL"/>
    <x v="0"/>
    <x v="0"/>
  </r>
  <r>
    <s v="iphone, ipad, mac Oh my! #agchat,#sxsw"/>
    <m/>
    <s v="POSITIVE"/>
    <s v="iphone, ipad, mac Oh my! ,"/>
    <n v="0.10000000149011599"/>
    <n v="0.10000000149011599"/>
    <s v="NEUTRAL"/>
    <s v="NEUTRAL"/>
    <x v="0"/>
    <x v="0"/>
  </r>
  <r>
    <s v="Have an iPad? Download the BroadFeed app for better content delivery: {link} #SXSW"/>
    <s v="iPad or iPhone App"/>
    <s v="POSITIVE"/>
    <s v="Have an iPad? Download the BroadFeed app for better content delivery {link} "/>
    <n v="0"/>
    <n v="0.10000000149011599"/>
    <s v="NEUTRAL"/>
    <s v="NEUTRAL"/>
    <x v="0"/>
    <x v="0"/>
  </r>
  <r>
    <s v="I'm at a panel about flipboard - one of my fave iPad apps #SXSW"/>
    <s v="iPad or iPhone App"/>
    <s v="POSITIVE"/>
    <s v="I'm at a panel about flipboard - one of my fave iPad apps "/>
    <n v="0.80000001192092896"/>
    <n v="0.80000001192092896"/>
    <s v="POSITIVE"/>
    <s v="NEUTRAL"/>
    <x v="1"/>
    <x v="0"/>
  </r>
  <r>
    <s v="Smart company. RT @mention It's not a rumor: Apple opening up a temporary store in downtown Austin for #SXSW &amp;amp;iPad 2 launch bit.ly/g03MZB"/>
    <s v="Apple"/>
    <s v="POSITIVE"/>
    <s v="Smart company. RT  It's not a rumor Apple opening up a temporary store in downtown Austin for  &amp;amp;iPad launch "/>
    <n v="0"/>
    <n v="0.80000001192092896"/>
    <s v="NEUTRAL"/>
    <s v="NEUTRAL"/>
    <x v="0"/>
    <x v="0"/>
  </r>
  <r>
    <s v="Smart company...Apple to set to open pop-up shop in core of #SXSW action...  {link} #apple"/>
    <s v="Apple"/>
    <s v="POSITIVE"/>
    <s v="Smart company...Apple to set to open pop-up shop in core of  action...  {link} "/>
    <n v="0"/>
    <n v="0.10000000149011599"/>
    <s v="NEUTRAL"/>
    <s v="NEUTRAL"/>
    <x v="0"/>
    <x v="0"/>
  </r>
  <r>
    <s v="Final preparations for launch underway. Join up tomorrow - 03/10 - we've got a special Android promotion starting then! #SXSW"/>
    <s v="Android"/>
    <s v="POSITIVE"/>
    <s v="Final preparations for launch underway. Join up tomorrow -/10 - we've got a special Android promotion starting then! "/>
    <n v="0.10000000149011599"/>
    <n v="0.30000001192092801"/>
    <s v="NEUTRAL"/>
    <s v="NEUTRAL"/>
    <x v="0"/>
    <x v="0"/>
  </r>
  <r>
    <s v="No beach parties. But Apple, Apps and Analytics! #GeekSpringBreak #SXSW Style ;) ___@mention Time to start packing&amp;quot;"/>
    <s v="Apple"/>
    <s v="POSITIVE"/>
    <s v="No beach parties. But Apple, Apps and Analytics!   Style  ___ Time to start packing&amp;quot;"/>
    <n v="0"/>
    <n v="1.1000000238418499"/>
    <s v="NEUTRAL"/>
    <s v="NEUTRAL"/>
    <x v="0"/>
    <x v="0"/>
  </r>
  <r>
    <s v="Google's party at #SXSW is a huge antigov lobbying initiative invoking privacy #puregenius  {link}"/>
    <s v="Other Google product or service"/>
    <s v="POSITIVE"/>
    <s v="Google's party at  is a huge antigov lobbying initiative invoking privacy   {link}"/>
    <n v="0"/>
    <n v="0"/>
    <s v="NEUTRAL"/>
    <s v="NEUTRAL"/>
    <x v="0"/>
    <x v="0"/>
  </r>
  <r>
    <s v="Ain't no party like a Google party, cause a Google party got tacos n ice cream #SXSW"/>
    <s v="Google"/>
    <s v="POSITIVE"/>
    <s v="Ain't no party like a Google party, cause a Google party got tacos n ice cream "/>
    <n v="-0.40000000596046398"/>
    <n v="0.40000000596046398"/>
    <s v="NEGATIVE"/>
    <s v="NEUTRAL"/>
    <x v="0"/>
    <x v="0"/>
  </r>
  <r>
    <s v="Vinh: Flipboard is a step forward for iPad mags, those that get it right will go down this path - not the Wired path #sxsw"/>
    <s v="Other Apple product or service"/>
    <s v="POSITIVE"/>
    <s v="Vinh Flipboard is a step forward for iPad mags, those that get it right will go down this path - not the Wired path "/>
    <n v="0.10000000149011599"/>
    <n v="0.10000000149011599"/>
    <s v="NEUTRAL"/>
    <s v="POSITIVE"/>
    <x v="0"/>
    <x v="1"/>
  </r>
  <r>
    <s v="Google expected to release new uber social sharing at #sxsw : Circles. your thoughts? {link}"/>
    <s v="Google"/>
    <s v="POSITIVE"/>
    <s v="Google expected to release new uber social sharing at   Circles. your thoughts? {link}"/>
    <n v="0.10000000149011599"/>
    <n v="0.30000001192092801"/>
    <s v="NEUTRAL"/>
    <s v="NEUTRAL"/>
    <x v="0"/>
    <x v="0"/>
  </r>
  <r>
    <s v="Just stopped at the pop up Apple store.....lame!z!  Come on Apple you can still cut the weight in half. #sxsw"/>
    <s v="Apple"/>
    <s v="NEGATIVE"/>
    <s v="Just stopped at the pop up Apple store.....lame!z!  Come on Apple you can still cut the weight in half. "/>
    <n v="-0.10000000149011599"/>
    <n v="0.5"/>
    <s v="NEUTRAL"/>
    <s v="NEGATIVE"/>
    <x v="0"/>
    <x v="1"/>
  </r>
  <r>
    <s v="@mention Peter Cashmore on the iPad 2: it's only a minor improvement. Not worth it unless you have money to burn. #SXSW"/>
    <s v="iPad"/>
    <s v="NEGATIVE"/>
    <s v=" Peter Cashmore on the iPad it's only a minor improvement. Not worth it unless you have money to burn. "/>
    <n v="-0.40000000596046398"/>
    <n v="0.80000001192092896"/>
    <s v="NEGATIVE"/>
    <s v="NEGATIVE"/>
    <x v="1"/>
    <x v="1"/>
  </r>
  <r>
    <s v="Verizon IPhone at #SXSW = 5 bars, baby.  Suck on that, AT&amp;amp;T!"/>
    <s v="iPhone"/>
    <s v="POSITIVE"/>
    <s v="Verizon IPhone at  = bars, baby.  Suck on that, AT&amp;amp;T!"/>
    <n v="-0.30000001192092801"/>
    <n v="0.60000002384185702"/>
    <s v="NEGATIVE"/>
    <s v="NEGATIVE"/>
    <x v="0"/>
    <x v="0"/>
  </r>
  <r>
    <s v="Awesome iPhone cases for @mention here at #sxsw!"/>
    <s v="iPhone"/>
    <s v="POSITIVE"/>
    <s v="Awesome iPhone cases for  here at !"/>
    <n v="0.89999997615814198"/>
    <n v="0.89999997615814198"/>
    <s v="POSITIVE"/>
    <s v="POSITIVE"/>
    <x v="1"/>
    <x v="1"/>
  </r>
  <r>
    <s v="Awesome iPhone charging lockers at the registrant's lounge  #sxsw {link}"/>
    <s v="iPhone"/>
    <s v="POSITIVE"/>
    <s v="Awesome iPhone charging lockers at the registrant's lounge   {link}"/>
    <n v="0.89999997615814198"/>
    <n v="0.89999997615814198"/>
    <s v="POSITIVE"/>
    <s v="POSITIVE"/>
    <x v="1"/>
    <x v="1"/>
  </r>
  <r>
    <s v="Getting iPhone juiced by the #Sonos team at #sxsw next to Apple store in Austin gotta love it {link}"/>
    <s v="iPhone"/>
    <s v="POSITIVE"/>
    <s v="Getting iPhone juiced by the  team at  next to Apple store in Austin gotta love it {link}"/>
    <n v="0.89999997615814198"/>
    <n v="0.89999997615814198"/>
    <s v="POSITIVE"/>
    <s v="POSITIVE"/>
    <x v="1"/>
    <x v="1"/>
  </r>
  <r>
    <s v="Wow. My iPhone just dropped off the side of the Iron Cactus balcony AND THE SCREEN DIDN'T SHATTER! Amazing. #SXSW #fb"/>
    <s v="iPhone"/>
    <s v="POSITIVE"/>
    <s v="Wow. My iPhone just dropped off the side of the Iron Cactus balcony AND THE SCREEN DIDN'T SHATTER! Amazing.  "/>
    <n v="0.10000000149011599"/>
    <n v="1.70000004768371"/>
    <s v="NEUTRAL"/>
    <s v="NEGATIVE"/>
    <x v="0"/>
    <x v="0"/>
  </r>
  <r>
    <s v="Lightbox Photos Wants To Be Your New Android Camera App {link} #SXSW"/>
    <s v="Android App"/>
    <s v="POSITIVE"/>
    <s v="Lightbox Photos Wants To Be Your New Android Camera App {link} "/>
    <n v="-0.5"/>
    <n v="0.5"/>
    <s v="NEGATIVE"/>
    <s v="NEUTRAL"/>
    <x v="0"/>
    <x v="0"/>
  </r>
  <r>
    <s v="It was a plane full of Gogglers! And it was Google marketer who told a friend he liked community reading newspapers brings!  #sxsw"/>
    <s v="Google"/>
    <s v="POSITIVE"/>
    <s v="It was a plane full of Gogglers! And it was Google marketer who told a friend he liked community reading newspapers brings!  "/>
    <n v="0.20000000298023199"/>
    <n v="0.40000000596046398"/>
    <s v="NEUTRAL"/>
    <s v="NEUTRAL"/>
    <x v="0"/>
    <x v="0"/>
  </r>
  <r>
    <s v="Damn!  Apple knows how to do it like no other:  Before It Even Begins, Apple Wins__SXSW {link} via @mention #SXSW"/>
    <s v="Apple"/>
    <s v="POSITIVE"/>
    <s v="Damn!  Apple knows how to do it like no other  Before It Even Begins, Apple Wins__SW {link} via  "/>
    <n v="-0.20000000298023199"/>
    <n v="0.40000000596046398"/>
    <s v="NEUTRAL"/>
    <s v="NEUTRAL"/>
    <x v="0"/>
    <x v="0"/>
  </r>
  <r>
    <s v="Smart. Apple opening pop-up in Austin for #SXSW {link}  Hope they stock up on extra battery chargers.  thx @mention"/>
    <s v="Apple"/>
    <s v="POSITIVE"/>
    <s v="Smart. Apple opening pop-up in Austin for  {link}  Hope they stock up on extra battery chargers.  thx "/>
    <n v="0.30000001192092801"/>
    <n v="0.89999997615814198"/>
    <s v="POSITIVE"/>
    <s v="NEUTRAL"/>
    <x v="1"/>
    <x v="0"/>
  </r>
  <r>
    <s v="smart! Apple opens a pop-up store in Austin so people in for #SXSW can get new iPads. bit.ly/i41H53 (via @mention @mention"/>
    <s v="Apple"/>
    <s v="POSITIVE"/>
    <s v="smart! Apple opens a pop-up store in Austin so people in for  can get new iPads.  (via  "/>
    <n v="0"/>
    <n v="0.30000001192092801"/>
    <s v="NEUTRAL"/>
    <s v="NEUTRAL"/>
    <x v="0"/>
    <x v="0"/>
  </r>
  <r>
    <s v="About #Apple pop up store in #Austin for #sxsw.  When you can get peeps to line up at a store before it is finished, you have Brand Power."/>
    <s v="Apple"/>
    <s v="POSITIVE"/>
    <s v="About  pop up store in  for .  When you can get peeps to line up at a store before it is finished, you have Brand Power."/>
    <n v="0.20000000298023199"/>
    <n v="0.40000000596046398"/>
    <s v="NEUTRAL"/>
    <s v="NEUTRAL"/>
    <x v="0"/>
    <x v="0"/>
  </r>
  <r>
    <s v="Ooooo #Apple rumored to be opening a temporary store at #SXSW {link}"/>
    <s v="Apple"/>
    <s v="POSITIVE"/>
    <s v="Ooooo  rumored to be opening a temporary store at  {link}"/>
    <n v="0.30000001192092801"/>
    <n v="0.30000001192092801"/>
    <s v="POSITIVE"/>
    <s v="NEUTRAL"/>
    <x v="1"/>
    <x v="0"/>
  </r>
  <r>
    <s v="#tech #Apple saves #SXSW, set to open pop-up store: Despite having two other Austin, Texas, locations,... {link} #technology"/>
    <s v="Apple"/>
    <s v="POSITIVE"/>
    <s v="  saves , set to open pop-up store Despite having two other Austin, Texas, locations,... {link} "/>
    <n v="0"/>
    <n v="0"/>
    <s v="NEUTRAL"/>
    <s v="POSITIVE"/>
    <x v="0"/>
    <x v="1"/>
  </r>
  <r>
    <s v="Smart! Apple sets up 5,000-square-foot temporary store at #SXSW to sell new iPads, test potential traffic {link} $AAPL"/>
    <s v="Apple"/>
    <s v="POSITIVE"/>
    <s v="Smart! Apple sets up,000-square-foot temporary store at  to sell new iPads, test potential traffic {link} $AAPL"/>
    <n v="0.20000000298023199"/>
    <n v="0.40000000596046398"/>
    <s v="NEUTRAL"/>
    <s v="NEUTRAL"/>
    <x v="0"/>
    <x v="0"/>
  </r>
  <r>
    <s v="At the Apple Store downtown. Apple should really keep this store open permanently. Convience and location. #sxsw"/>
    <s v="Apple"/>
    <s v="POSITIVE"/>
    <s v="At the Apple Store downtown. Apple should really keep this store open permanently. Convience and location. "/>
    <n v="0.20000000298023199"/>
    <n v="0.80000001192092896"/>
    <s v="NEUTRAL"/>
    <s v="NEUTRAL"/>
    <x v="0"/>
    <x v="0"/>
  </r>
  <r>
    <s v="At the Apple store that they literally built in just for the #SXSW conference!  @mention Apple Store, SXSW {link} #photo"/>
    <s v="Apple"/>
    <s v="POSITIVE"/>
    <s v="At the Apple store that they literally built in just for the  conference!   Apple Store, SW {link} "/>
    <n v="0.20000000298023199"/>
    <n v="0.40000000596046398"/>
    <s v="NEUTRAL"/>
    <s v="NEUTRAL"/>
    <x v="0"/>
    <x v="0"/>
  </r>
  <r>
    <s v="At the apple store with @mention he's buying an iPad...I guess this is what geeks do when they're drunk hahaha #sxsw"/>
    <m/>
    <s v="POSITIVE"/>
    <s v="At the apple store with  he's buying an iPad...I guess this is what geeks do when they're drunk hahaha "/>
    <n v="0"/>
    <n v="0"/>
    <s v="NEUTRAL"/>
    <s v="NEUTRAL"/>
    <x v="0"/>
    <x v="0"/>
  </r>
  <r>
    <s v="Pop-up Apple store in Austin for 2 weeks during #sxsw - during time iPad2 ships. Great timing! {link}"/>
    <s v="Apple"/>
    <s v="POSITIVE"/>
    <s v="Pop-up Apple store in Austin for weeks during  - during time iPad2 ships. Great timing! {link}"/>
    <n v="0.30000001192092801"/>
    <n v="1.1000000238418499"/>
    <s v="POSITIVE"/>
    <s v="NEUTRAL"/>
    <x v="1"/>
    <x v="0"/>
  </r>
  <r>
    <s v="Pop-up Apple Store seems to be out of pop-up iPad2s. #SXSW"/>
    <s v="Apple"/>
    <s v="NEGATIVE"/>
    <s v="Pop-up Apple Store seems to be out of pop-up iPad2s. "/>
    <n v="-0.30000001192092801"/>
    <n v="0.30000001192092801"/>
    <s v="NEGATIVE"/>
    <s v="NEUTRAL"/>
    <x v="1"/>
    <x v="0"/>
  </r>
  <r>
    <s v="Pop-up Apple store still has a line around the block #sxsw"/>
    <s v="Apple"/>
    <s v="POSITIVE"/>
    <s v="Pop-up Apple store still has a line around the block "/>
    <n v="-0.30000001192092801"/>
    <n v="0.30000001192092801"/>
    <s v="NEGATIVE"/>
    <s v="NEUTRAL"/>
    <x v="0"/>
    <x v="0"/>
  </r>
  <r>
    <s v="So the Apple store is a huge success already! Methinks the Live Music Capitol could use one fulltime, eh? #nudgenudge #appleATXdt #SXSW"/>
    <s v="Apple"/>
    <s v="POSITIVE"/>
    <s v="So the Apple store is a huge success already! Methinks the Live Music Capitol could use one fulltime, eh?   "/>
    <n v="0.40000000596046398"/>
    <n v="0.89999997615814198"/>
    <s v="POSITIVE"/>
    <s v="POSITIVE"/>
    <x v="1"/>
    <x v="1"/>
  </r>
  <r>
    <s v="Sweet, Apple's opening a pop-up shop in the Scarbrough Building on Congress for the iPad 2 - {link} /via @mention #sxsw"/>
    <s v="Apple"/>
    <s v="POSITIVE"/>
    <s v="Sweet, Apple's opening a pop-up shop in the Scarbrough Building on Congress for the iPad - {link} /via  "/>
    <n v="0.30000001192092801"/>
    <n v="0.30000001192092801"/>
    <s v="POSITIVE"/>
    <s v="NEUTRAL"/>
    <x v="1"/>
    <x v="0"/>
  </r>
  <r>
    <s v="An Apple pop-up store at #SXSW?  There goes my impulse control. j.mp/i41H53"/>
    <s v="Apple"/>
    <s v="POSITIVE"/>
    <s v="An Apple pop-up store at ?  There goes my impulse control. "/>
    <n v="-0.20000000298023199"/>
    <n v="0.40000000596046398"/>
    <s v="NEUTRAL"/>
    <s v="NEUTRAL"/>
    <x v="0"/>
    <x v="0"/>
  </r>
  <r>
    <s v="New blog post: ipad2 giveaway: {link} #actors #diet #sxsw"/>
    <s v="iPad"/>
    <s v="POSITIVE"/>
    <s v="New blog post ipad2 giveaway {link}   "/>
    <n v="0"/>
    <n v="0"/>
    <s v="NEUTRAL"/>
    <s v="NEUTRAL"/>
    <x v="0"/>
    <x v="0"/>
  </r>
  <r>
    <s v="Planzai app featuring the official British Music schedule now on android market! {link} #sxsw"/>
    <s v="Android App"/>
    <s v="POSITIVE"/>
    <s v="Planzai app featuring the official British Music schedule now on android market! {link} "/>
    <n v="0.20000000298023199"/>
    <n v="0.5"/>
    <s v="NEUTRAL"/>
    <s v="NEUTRAL"/>
    <x v="0"/>
    <x v="0"/>
  </r>
  <r>
    <s v="Google tipped to launch social network today at #sxsw called Circles {link}"/>
    <m/>
    <s v="POSITIVE"/>
    <s v="Google tipped to launch social network today at  called Circles {link}"/>
    <n v="-0.20000000298023199"/>
    <n v="0.20000000298023199"/>
    <s v="NEUTRAL"/>
    <s v="NEUTRAL"/>
    <x v="0"/>
    <x v="0"/>
  </r>
  <r>
    <s v="Smart. #Apple creates pop-up store at #SXSW to peddle the iPad 2. - The #iPad 2 Takes Over SXSW [VIDEO] {link}"/>
    <s v="iPad"/>
    <s v="POSITIVE"/>
    <s v="Smart.  creates pop-up store at  to peddle the iPad. - The  Takes Over SW [VIDEO] {link}"/>
    <n v="0"/>
    <n v="0.80000001192092896"/>
    <s v="NEUTRAL"/>
    <s v="NEUTRAL"/>
    <x v="0"/>
    <x v="0"/>
  </r>
  <r>
    <s v="Clearly Apple has another daylight savings time bug with the iPhone 4 alarm. Also need to remember to fix my room's clocks. Whoops. #SXSW"/>
    <s v="iPhone"/>
    <s v="NEGATIVE"/>
    <s v="Clearly Apple has another daylight savings time bug with the iPhone alarm. Also need to remember to fix my room's clocks. Whoops. "/>
    <n v="0"/>
    <n v="1.1000000238418499"/>
    <s v="NEUTRAL"/>
    <s v="NEGATIVE"/>
    <x v="0"/>
    <x v="1"/>
  </r>
  <r>
    <s v="Nice... Apple made a lots of sells, I am sure! - RT @mention Apple Popup Store at #SXSW {link}"/>
    <s v="Apple"/>
    <s v="POSITIVE"/>
    <s v="Nice... Apple made a lots of sells, I am sure! - RT  Apple Popup Store at  {link}"/>
    <n v="0.20000000298023199"/>
    <n v="1.5"/>
    <s v="NEUTRAL"/>
    <s v="POSITIVE"/>
    <x v="0"/>
    <x v="1"/>
  </r>
  <r>
    <s v="{link}  Apple opens up a Temp store #SXSW just because both the events start on the same day, good work Apple !"/>
    <s v="Apple"/>
    <s v="POSITIVE"/>
    <s v="{link}  Apple opens up a Temp store  just because both the events start on the same day, good work Apple !"/>
    <n v="0.5"/>
    <n v="0.5"/>
    <s v="POSITIVE"/>
    <s v="NEUTRAL"/>
    <x v="1"/>
    <x v="0"/>
  </r>
  <r>
    <s v="Add the Apple Pop-up Shop to your #SXSW @mention To-Do list -&amp;gt; {link}"/>
    <s v="Apple"/>
    <s v="POSITIVE"/>
    <s v="Add the Apple Pop-up Shop to your   To-Do list -&amp;gt; {link}"/>
    <n v="0"/>
    <n v="0"/>
    <s v="NEUTRAL"/>
    <s v="NEUTRAL"/>
    <x v="0"/>
    <x v="0"/>
  </r>
  <r>
    <s v="Why the Apple pop-up shop at #SxSW sucks: {link}"/>
    <s v="Apple"/>
    <s v="NEGATIVE"/>
    <s v="Why the Apple pop-up shop at  sucks {link}"/>
    <n v="-0.69999998807907104"/>
    <n v="0.69999998807907104"/>
    <s v="NEGATIVE"/>
    <s v="NEGATIVE"/>
    <x v="1"/>
    <x v="1"/>
  </r>
  <r>
    <s v="pop up #apple store at #sxsw = pure genius.  international crowd will stock up before they go home.."/>
    <s v="Apple"/>
    <s v="POSITIVE"/>
    <s v="pop up  store at  = pure genius.  international crowd will stock up before they go home.."/>
    <n v="0.30000001192092801"/>
    <n v="0.60000002384185702"/>
    <s v="POSITIVE"/>
    <s v="POSITIVE"/>
    <x v="1"/>
    <x v="1"/>
  </r>
  <r>
    <s v="Ughhh...Apple Store Austin at the Domain rain out of 3G iPads in first 25 minutes right before I got in #iPad2 #SXSW"/>
    <s v="Apple"/>
    <s v="NEGATIVE"/>
    <s v="Ughhh...Apple Store Austin at the Domain rain out ofG iPads in first minutes right before I got in  "/>
    <n v="-0.30000001192092801"/>
    <n v="0.30000001192092801"/>
    <s v="NEGATIVE"/>
    <s v="NEUTRAL"/>
    <x v="1"/>
    <x v="0"/>
  </r>
  <r>
    <s v="I think apple us winning #sxsw. Just a sea of silver white and glass"/>
    <s v="Apple"/>
    <s v="POSITIVE"/>
    <s v="I think apple us winning . Just a sea of silver white and glass"/>
    <n v="0.10000000149011599"/>
    <n v="0.20000000298023199"/>
    <s v="NEUTRAL"/>
    <s v="NEUTRAL"/>
    <x v="0"/>
    <x v="0"/>
  </r>
  <r>
    <s v="Cunning Apple, keeping the #iPad2 popup store open late next to #sxsw parties for impulsive late night purchases. No regrets here..."/>
    <s v="Apple"/>
    <s v="POSITIVE"/>
    <s v="Cunning Apple, keeping the  popup store open late next to  parties for impulsive late night purchases. No regrets here..."/>
    <n v="0.40000000596046398"/>
    <n v="0.89999997615814198"/>
    <s v="POSITIVE"/>
    <s v="POSITIVE"/>
    <x v="1"/>
    <x v="1"/>
  </r>
  <r>
    <s v="I &amp;lt;3 Apple! RT @mention Apple opened a pop-up store in Austin so nerds in town for #SXSW can get new iPads {link}"/>
    <s v="iPad"/>
    <s v="POSITIVE"/>
    <s v="I &amp;lt;3 Apple! RT  Apple opened a pop-up store in Austin so nerds in town for  can get new iPads {link}"/>
    <n v="0"/>
    <n v="0"/>
    <s v="NEUTRAL"/>
    <s v="NEUTRAL"/>
    <x v="0"/>
    <x v="0"/>
  </r>
  <r>
    <s v="iOS app approval disrupts the continuous dev flow.  Android has been the preferred platform to fine tune and experiment #sxsw #groupchatapps"/>
    <s v="Android"/>
    <s v="POSITIVE"/>
    <s v="iOS app approval disrupts the continuous dev flow.  Android has been the preferred platform to fine tune and experiment  "/>
    <n v="0"/>
    <n v="0.69999998807907104"/>
    <s v="NEUTRAL"/>
    <s v="NEUTRAL"/>
    <x v="0"/>
    <x v="0"/>
  </r>
  <r>
    <s v="All LBS apps on my iPhone think I am in Orlando :)) ! I guess I have 2 check in at Disney vs #SXSW :))"/>
    <s v="iPad or iPhone App"/>
    <s v="NEGATIVE"/>
    <s v="All LBS apps on my iPhone think I am in Orlando  ! I guess I have check in at Disney vs  "/>
    <n v="0.10000000149011599"/>
    <n v="0.20000000298023199"/>
    <s v="NEUTRAL"/>
    <s v="NEUTRAL"/>
    <x v="0"/>
    <x v="0"/>
  </r>
  <r>
    <s v="Android apps to survive SXSW 2011: {link} (by @mention #sxsw"/>
    <s v="Android App"/>
    <s v="POSITIVE"/>
    <s v="Android apps to survive SW {link} (by  "/>
    <n v="0.30000001192092801"/>
    <n v="0.30000001192092801"/>
    <s v="POSITIVE"/>
    <s v="NEUTRAL"/>
    <x v="1"/>
    <x v="0"/>
  </r>
  <r>
    <s v="I'm so happy this exist! Going to try and do the whole #sxsw trip w/o a laptop. iPhone &amp;amp; iPad only.  {link}"/>
    <s v="iPhone"/>
    <s v="POSITIVE"/>
    <s v="I'm so happy this exist! Going to try and do the whole  trip w/o a laptop. iPhone &amp;amp; iPad only.  {link}"/>
    <n v="0.30000001192092801"/>
    <n v="1.3999999761581401"/>
    <s v="POSITIVE"/>
    <s v="POSITIVE"/>
    <x v="1"/>
    <x v="1"/>
  </r>
  <r>
    <s v="Updated NPR Music iPhone app has song info for All Songs 24/7 &amp;amp; live video streaming just in time for #SXSW {link}"/>
    <s v="iPad or iPhone App"/>
    <s v="POSITIVE"/>
    <s v="Updated NPR Music iPhone app has song info for All Songs/7 &amp;amp; live video streaming just in time for  {link}"/>
    <n v="0.40000000596046398"/>
    <n v="0.40000000596046398"/>
    <s v="POSITIVE"/>
    <s v="NEUTRAL"/>
    <x v="1"/>
    <x v="0"/>
  </r>
  <r>
    <s v="Attended preso on living simply #100tc at #sxswi #sxsw and felt a bit guilty taking notes on a new #iPad"/>
    <s v="iPad"/>
    <s v="NEGATIVE"/>
    <s v="Attended preso on living simply  at   and felt a bit guilty taking notes on a new "/>
    <n v="0.60000002384185702"/>
    <n v="0.60000002384185702"/>
    <s v="POSITIVE"/>
    <s v="NEGATIVE"/>
    <x v="0"/>
    <x v="1"/>
  </r>
  <r>
    <s v="@mention Prob going to hit the temp Apple Store they are setting up near #SxSW...nice of Apple to do that: {link}"/>
    <s v="Apple"/>
    <s v="POSITIVE"/>
    <s v=" Prob going to hit the temp Apple Store they are setting up near ...nice of Apple to do that {link}"/>
    <n v="0.30000001192092801"/>
    <n v="0.30000001192092801"/>
    <s v="POSITIVE"/>
    <s v="NEGATIVE"/>
    <x v="1"/>
    <x v="0"/>
  </r>
  <r>
    <s v="#sxsw #sxprotect  {link} is the Google Doc to get all the relevant links from this panel"/>
    <s v="Other Google product or service"/>
    <s v="POSITIVE"/>
    <s v="   {link} is the Google Doc to get all the relevant links from this panel"/>
    <n v="0.20000000298023199"/>
    <n v="0.20000000298023199"/>
    <s v="NEUTRAL"/>
    <s v="NEUTRAL"/>
    <x v="0"/>
    <x v="0"/>
  </r>
  <r>
    <s v="google maps 5.0 - guys, this will be huge!!!! google and marissa mayer #sxsw"/>
    <s v="Other Google product or service"/>
    <s v="POSITIVE"/>
    <s v="google maps - guys, this will be huge!!!! google and marissa mayer "/>
    <n v="0.20000000298023199"/>
    <n v="0.5"/>
    <s v="NEUTRAL"/>
    <s v="NEUTRAL"/>
    <x v="0"/>
    <x v="0"/>
  </r>
  <r>
    <s v="Google Maps 5.2 demo Renders very quickly, 3D buildings and landscapes included in the basic maps. #MarissaGoogle #sxsw"/>
    <s v="Other Google product or service"/>
    <s v="POSITIVE"/>
    <s v="Google Maps demo Renders very quickly,D buildings and landscapes included in the basic maps.  "/>
    <n v="0.80000001192092896"/>
    <n v="0.80000001192092896"/>
    <s v="POSITIVE"/>
    <s v="NEUTRAL"/>
    <x v="1"/>
    <x v="0"/>
  </r>
  <r>
    <s v="Google Maps are so useful, how can it get any better? #sxsw"/>
    <s v="Other Google product or service"/>
    <s v="POSITIVE"/>
    <s v="Google Maps are so useful, how can it get any better? "/>
    <n v="0.69999998807907104"/>
    <n v="0.69999998807907104"/>
    <s v="POSITIVE"/>
    <s v="POSITIVE"/>
    <x v="1"/>
    <x v="1"/>
  </r>
  <r>
    <s v="Google maps for mobile 5.2 looks awesome.#sxsw"/>
    <s v="Other Google product or service"/>
    <s v="POSITIVE"/>
    <s v="Google maps for mobile looks awesome."/>
    <n v="0.69999998807907104"/>
    <n v="0.69999998807907104"/>
    <s v="POSITIVE"/>
    <s v="POSITIVE"/>
    <x v="1"/>
    <x v="1"/>
  </r>
  <r>
    <s v="Google Maps Has 150 Million Mobile Users? THat's what Marissa Mayer claims at  #SXSW - {link}"/>
    <m/>
    <s v="POSITIVE"/>
    <s v="Google Maps Has Million Mobile Users? THat's what Marissa Mayer claims at   - {link}"/>
    <n v="0.10000000149011599"/>
    <n v="0.20000000298023199"/>
    <s v="NEUTRAL"/>
    <s v="NEUTRAL"/>
    <x v="0"/>
    <x v="0"/>
  </r>
  <r>
    <s v="Google maps has 150 million users. 40 percent of Google Maps users are mobile #sxsw"/>
    <s v="Other Google product or service"/>
    <s v="POSITIVE"/>
    <s v="Google maps has million users. percent of Google Maps users are mobile "/>
    <n v="-0.10000000149011599"/>
    <n v="0.20000000298023199"/>
    <s v="NEUTRAL"/>
    <s v="NEUTRAL"/>
    <x v="0"/>
    <x v="0"/>
  </r>
  <r>
    <s v="Google Maps mobile is going 3D in the next release, looks awesome.  #sxsw"/>
    <s v="Other Google product or service"/>
    <s v="POSITIVE"/>
    <s v="Google Maps mobile is goingD in the next release, looks awesome.  "/>
    <n v="0.80000001192092896"/>
    <n v="0.80000001192092896"/>
    <s v="POSITIVE"/>
    <s v="POSITIVE"/>
    <x v="1"/>
    <x v="1"/>
  </r>
  <r>
    <s v="Google maps mobile route options saves users 2 yrs of time. Every day. #SXSW"/>
    <s v="Other Google product or service"/>
    <s v="POSITIVE"/>
    <s v="Google maps mobile route options saves users yrs of time. Every day. "/>
    <n v="0.10000000149011599"/>
    <n v="0.30000001192092801"/>
    <s v="NEUTRAL"/>
    <s v="NEUTRAL"/>
    <x v="0"/>
    <x v="0"/>
  </r>
  <r>
    <s v="Google maps navigation + street view and 3d buildings is awesome #MarissaGoogle #sxsw"/>
    <s v="Other Google product or service"/>
    <s v="POSITIVE"/>
    <s v="Google maps navigation + street view andd buildings is awesome  "/>
    <n v="0.80000001192092896"/>
    <n v="0.80000001192092896"/>
    <s v="POSITIVE"/>
    <s v="POSITIVE"/>
    <x v="1"/>
    <x v="1"/>
  </r>
  <r>
    <s v="Google maps route around traffic is saving users 2 years of time every day @mention #sxsw"/>
    <s v="Other Google product or service"/>
    <s v="POSITIVE"/>
    <s v="Google maps route around traffic is saving users years of time every day  "/>
    <n v="0.30000001192092801"/>
    <n v="0.30000001192092801"/>
    <s v="POSITIVE"/>
    <s v="NEUTRAL"/>
    <x v="1"/>
    <x v="0"/>
  </r>
  <r>
    <s v="Google Maps Street View car sighting!!! #SXSW   {link}"/>
    <s v="Other Google product or service"/>
    <s v="POSITIVE"/>
    <s v="Google Maps Street View car sighting!!!    {link}"/>
    <n v="0"/>
    <n v="0.10000000149011599"/>
    <s v="NEUTRAL"/>
    <s v="NEUTRAL"/>
    <x v="0"/>
    <x v="0"/>
  </r>
  <r>
    <s v="Google Maps Street View car sighting!!! #SXSW  {link}"/>
    <s v="Other Google product or service"/>
    <s v="POSITIVE"/>
    <s v="Google Maps Street View car sighting!!!   {link}"/>
    <n v="0"/>
    <n v="0.10000000149011599"/>
    <s v="NEUTRAL"/>
    <s v="NEUTRAL"/>
    <x v="0"/>
    <x v="0"/>
  </r>
  <r>
    <s v="#sxsw peeps who want an iPad2: {link}  Brilliant.  Real?"/>
    <s v="iPad"/>
    <s v="POSITIVE"/>
    <s v=" peeps who want an iPad2 {link}  Brilliant.  Real?"/>
    <n v="0.5"/>
    <n v="1"/>
    <s v="POSITIVE"/>
    <s v="NEUTRAL"/>
    <x v="1"/>
    <x v="0"/>
  </r>
  <r>
    <s v="Google maps/traffic view has saved people 2-years of time. #sxsw"/>
    <s v="Other Google product or service"/>
    <s v="POSITIVE"/>
    <s v="Google maps/traffic view has saved people-years of time. "/>
    <n v="0.30000001192092801"/>
    <n v="0.30000001192092801"/>
    <s v="POSITIVE"/>
    <s v="NEUTRAL"/>
    <x v="1"/>
    <x v="0"/>
  </r>
  <r>
    <s v="@mention putting a gun to @mention head. Give me your iPhone! #SXSW {link}"/>
    <s v="iPhone"/>
    <s v="POSITIVE"/>
    <s v=" putting a gun to  head. Give me your iPhone!  {link}"/>
    <n v="0"/>
    <n v="0.20000000298023199"/>
    <s v="NEUTRAL"/>
    <s v="NEUTRAL"/>
    <x v="0"/>
    <x v="0"/>
  </r>
  <r>
    <s v="@mention Putting an pop up apple store at #sxsw is so smart, talk about understanding your demo's needs!"/>
    <s v="Apple"/>
    <s v="POSITIVE"/>
    <s v=" Putting an pop up apple store at  is so smart, talk about understanding your demo's needs!"/>
    <n v="-0.10000000149011599"/>
    <n v="0.10000000149011599"/>
    <s v="NEUTRAL"/>
    <s v="NEUTRAL"/>
    <x v="0"/>
    <x v="0"/>
  </r>
  <r>
    <s v="Apple is quarter of the music industry and 70% of all digital sales #touchingstories #tbwasxsw #sxsw"/>
    <s v="Apple"/>
    <s v="POSITIVE"/>
    <s v="Apple is quarter of the music industry and% of all digital sales   "/>
    <n v="0"/>
    <n v="0"/>
    <s v="NEUTRAL"/>
    <s v="NEUTRAL"/>
    <x v="0"/>
    <x v="0"/>
  </r>
  <r>
    <s v="Come by Aquent Booth 1413 at #SXSW to learn about internetonlinewebsite.com, meet us &amp;amp; enter to win an iPad 2!"/>
    <s v="iPad"/>
    <s v="POSITIVE"/>
    <s v="Come by Aquent Booth at  to learn about internetonlinewebsite.com, meet us &amp;amp; enter to win an iPad!"/>
    <n v="0.40000000596046398"/>
    <n v="0.40000000596046398"/>
    <s v="POSITIVE"/>
    <s v="NEUTRAL"/>
    <x v="1"/>
    <x v="0"/>
  </r>
  <r>
    <s v="Ipad 2 acquired thanks to @mention perserverance. 1 vote for husband of the year. Check #sxsw"/>
    <s v="iPad"/>
    <s v="POSITIVE"/>
    <s v="Ipad acquired thanks to  perserverance. vote for husband of the year. Check "/>
    <n v="0.10000000149011599"/>
    <n v="0.40000000596046398"/>
    <s v="NEUTRAL"/>
    <s v="NEUTRAL"/>
    <x v="0"/>
    <x v="0"/>
  </r>
  <r>
    <s v="Playing &amp;quot;People Are People&amp;quot; at the Google #SXSW party!!! Depeche Mode FTW!!!"/>
    <s v="Google"/>
    <s v="POSITIVE"/>
    <s v="Playing &amp;quoteople Are People&amp;quot; at the Google  party!!! Depeche Mode FTW!!!"/>
    <n v="0"/>
    <n v="0.69999998807907104"/>
    <s v="NEUTRAL"/>
    <s v="NEUTRAL"/>
    <x v="0"/>
    <x v="0"/>
  </r>
  <r>
    <s v="Apple...&amp;quot;the classiest fascist company in America&amp;quot; Kara Swisher #sxsw"/>
    <s v="Apple"/>
    <s v="NEGATIVE"/>
    <s v="Apple...&amp;quot;the classiest fascist company in America&amp;quot; Kara Swisher "/>
    <n v="0"/>
    <n v="0"/>
    <s v="NEUTRAL"/>
    <s v="NEUTRAL"/>
    <x v="0"/>
    <x v="0"/>
  </r>
  <r>
    <s v="Get it for #sxsw , folks. It's #prettycool #chevysxsw RT @mention Update for iPhone Retrollect users is available. Now with more awesome!"/>
    <s v="iPad or iPhone App"/>
    <s v="POSITIVE"/>
    <s v="Get it for  , folks. It's   RT  Update for iPhone Retrollect users is available. Now with more awesome!"/>
    <n v="0.20000000298023199"/>
    <n v="1.20000004768371"/>
    <s v="NEUTRAL"/>
    <s v="POSITIVE"/>
    <x v="0"/>
    <x v="1"/>
  </r>
  <r>
    <s v="Questioner at #sxsw just said &amp;quot;Thanks and I'm a big fan&amp;quot; to Google's @mention which caused her to giggle and audience to laugh."/>
    <s v="Google"/>
    <s v="POSITIVE"/>
    <s v="Questioner at  just said &amp;quot;Thanks and I'm a big fan&amp;quot; to Google's  which caused her to giggle and audience to laugh."/>
    <n v="0.20000000298023199"/>
    <n v="0.20000000298023199"/>
    <s v="NEUTRAL"/>
    <s v="POSITIVE"/>
    <x v="0"/>
    <x v="1"/>
  </r>
  <r>
    <s v="I've never been surrounded by so many #iPhone users! I keep think it's my phone that's ringing! #sxsw"/>
    <s v="iPhone"/>
    <s v="POSITIVE"/>
    <s v="I've never been surrounded by so many  users! I keep think it's my phone that's ringing! "/>
    <n v="0.20000000298023199"/>
    <n v="0.40000000596046398"/>
    <s v="NEUTRAL"/>
    <s v="POSITIVE"/>
    <x v="0"/>
    <x v="1"/>
  </r>
  <r>
    <s v="[SoftLayer Blog] SoftLayer #SxSW Server Challenge - Video - {link} __ Have you tried it yet? An iPad 2 could be yours!"/>
    <s v="iPad"/>
    <s v="POSITIVE"/>
    <s v="[SoftLayer Blog] SoftLayer  Server Challenge - Video - {link} __  Have you tried it yet? An iPad could be yours!"/>
    <n v="0"/>
    <n v="0"/>
    <s v="NEUTRAL"/>
    <s v="NEUTRAL"/>
    <x v="0"/>
    <x v="0"/>
  </r>
  <r>
    <s v="Is twitter broken? Or is it my iPad. Can't follow the SXSW hash right now. Wow, that might be my nerdiest tweet yet. #tmsxsw #SXSW."/>
    <s v="iPad"/>
    <s v="NEGATIVE"/>
    <s v="Is twitter broken? Or is it my iPad. Can't follow the SW hash right now. Wow, that might be my nerdiest tweet yet.  ."/>
    <n v="-0.20000000298023199"/>
    <n v="1.20000004768371"/>
    <s v="NEUTRAL"/>
    <s v="NEUTRAL"/>
    <x v="0"/>
    <x v="0"/>
  </r>
  <r>
    <s v="#spiltbeer consequences of drunk techies #sxsw let's see what android has to offer compared to this."/>
    <m/>
    <s v="POSITIVE"/>
    <s v=" consequences of drunk techies  let's see what android has to offer compared to this."/>
    <n v="0"/>
    <n v="0"/>
    <s v="NEUTRAL"/>
    <s v="NEUTRAL"/>
    <x v="0"/>
    <x v="0"/>
  </r>
  <r>
    <s v="Watch your ears! RT @mention I'll be at the Austin Convention Center today w/ my @mention fam... showing my new iPhone game. #SXSW"/>
    <m/>
    <s v="POSITIVE"/>
    <s v="Watch your ears! RT  I'll be at the Austin Convention Center today w/ my  fam... showing my new iPhone game. "/>
    <n v="0"/>
    <n v="0.10000000149011599"/>
    <s v="NEUTRAL"/>
    <s v="NEUTRAL"/>
    <x v="0"/>
    <x v="0"/>
  </r>
  <r>
    <s v="Okay, fair enough lining up for new tech, but not at the cost of #sxsw... It is so much better than a new iPad... {link}"/>
    <s v="iPad"/>
    <s v="NEGATIVE"/>
    <s v="Okay, fair enough lining up for new tech, but not at the cost of ... It is so much better than a new iPad... {link}"/>
    <n v="0.30000001192092801"/>
    <n v="0.89999997615814198"/>
    <s v="POSITIVE"/>
    <s v="MIXED"/>
    <x v="0"/>
    <x v="0"/>
  </r>
  <r>
    <s v="I'll never forget this March 2011 weekend: Japan earthquake, iPad 2 and my first South by Southwest #SxSW. Memolane that y'all!"/>
    <s v="iPad"/>
    <s v="POSITIVE"/>
    <s v="I'll never forget this March weekend Japan earthquake, iPad and my first South by Southwest . Memolane that y'all!"/>
    <n v="0.10000000149011599"/>
    <n v="0.30000001192092801"/>
    <s v="NEUTRAL"/>
    <s v="NEUTRAL"/>
    <x v="0"/>
    <x v="0"/>
  </r>
  <r>
    <s v="Hipster or hobo? Only way to tell is the iPhone. #sxsw"/>
    <s v="iPhone"/>
    <s v="POSITIVE"/>
    <s v="Hipster or hobo? Only way to tell is the iPhone. "/>
    <n v="-0.10000000149011599"/>
    <n v="0.20000000298023199"/>
    <s v="NEUTRAL"/>
    <s v="NEUTRAL"/>
    <x v="0"/>
    <x v="0"/>
  </r>
  <r>
    <s v="It's clear I will never be cool at #SXSW because I am without an iPad. And I'm generally not cool. Doubly handicapped"/>
    <s v="iPad"/>
    <s v="POSITIVE"/>
    <s v="It's clear I will never be cool at  because I am without an iPad. And I'm generally not cool. Doubly handicapped"/>
    <n v="-0.10000000149011599"/>
    <n v="0.60000002384185702"/>
    <s v="NEUTRAL"/>
    <s v="NEGATIVE"/>
    <x v="0"/>
    <x v="0"/>
  </r>
  <r>
    <s v="Headed for iPad Design Headaches (2 Tablets, Call in the Morning) #SXSW {link}"/>
    <s v="iPad"/>
    <s v="NEGATIVE"/>
    <s v="Headed for iPad Design Headaches (2 Tablets, Call in the Morning)  {link}"/>
    <n v="0.20000000298023199"/>
    <n v="0.20000000298023199"/>
    <s v="NEUTRAL"/>
    <s v="NEGATIVE"/>
    <x v="0"/>
    <x v="1"/>
  </r>
  <r>
    <s v="Design for iPad is like a design 101 class. Will someone give a talk and assume that we didn't all ditch our previous experience #sxsw"/>
    <s v="Other Apple product or service"/>
    <s v="NEGATIVE"/>
    <s v="Design for iPad is like a design class. Will someone give a talk and assume that we didn't all ditch our previous experience "/>
    <n v="0"/>
    <n v="0.89999997615814198"/>
    <s v="NEUTRAL"/>
    <s v="NEUTRAL"/>
    <x v="0"/>
    <x v="0"/>
  </r>
  <r>
    <s v="#sxsw #csr reporting: Janecek: Microsoft gives $ to charity. Apple gives nothing. Everyone in room has iPhone. What drives that decision?"/>
    <s v="Apple"/>
    <s v="NEGATIVE"/>
    <s v="  reporting Janecek Microsoft gives $ to charity. Apple gives nothing. Everyone in room has iPhone. What drives that decision?"/>
    <n v="0"/>
    <n v="0.30000001192092801"/>
    <s v="NEUTRAL"/>
    <s v="NEUTRAL"/>
    <x v="0"/>
    <x v="0"/>
  </r>
  <r>
    <s v="Thanks for the free drinks Google!  #sxsw (@mention Speakeasy w/ 47 others) {link}"/>
    <s v="Google"/>
    <s v="POSITIVE"/>
    <s v="Thanks for the free drinks Google!   ( Speakeasy w/ others) {link}"/>
    <n v="0.20000000298023199"/>
    <n v="0.5"/>
    <s v="NEUTRAL"/>
    <s v="POSITIVE"/>
    <x v="0"/>
    <x v="1"/>
  </r>
  <r>
    <s v="Days later there's still a line out the door at the #SXSW apple store for the iPad2.  {link}"/>
    <s v="iPad"/>
    <s v="POSITIVE"/>
    <s v="Days later there's still a line out the door at the  apple store for the iPad2.  {link}"/>
    <n v="0"/>
    <n v="0.10000000149011599"/>
    <s v="NEUTRAL"/>
    <s v="NEUTRAL"/>
    <x v="0"/>
    <x v="0"/>
  </r>
  <r>
    <s v="I can hear those ipad 2 nutters ipading away even now. Such is life in the techno hipster Mecca. #SXSW"/>
    <s v="iPad"/>
    <s v="NEGATIVE"/>
    <s v="I can hear those ipad nutters ipading away even now. Such is life in the techno hipster Mecca. "/>
    <n v="0.40000000596046398"/>
    <n v="0.80000001192092896"/>
    <s v="POSITIVE"/>
    <s v="NEGATIVE"/>
    <x v="0"/>
    <x v="1"/>
  </r>
  <r>
    <s v="Seated for Turkey Bowl; Armadillo &amp;amp; Kill List Sxxpress passes acquired; now if I could only buy an iPad. #SXSW"/>
    <s v="iPad"/>
    <s v="POSITIVE"/>
    <s v="Seated for Turkey Bowl; Armadillo &amp;amp; Kill List Sxxpress passes acquired; now if I could only buy an iPad. "/>
    <n v="0"/>
    <n v="0"/>
    <s v="NEUTRAL"/>
    <s v="NEUTRAL"/>
    <x v="0"/>
    <x v="0"/>
  </r>
  <r>
    <s v="wow! major win for you! ___@mention traded the Xoom I won at the JS party for the iPad 2 @mention won #sxsw #winwin #winning #tigerblood__"/>
    <s v="iPad"/>
    <s v="POSITIVE"/>
    <s v="wow! major win for you! ___ traded the Xoom I won at the JS party for the iPad  won     "/>
    <n v="0.20000000298023199"/>
    <n v="0.80000001192092896"/>
    <s v="NEUTRAL"/>
    <s v="POSITIVE"/>
    <x v="0"/>
    <x v="1"/>
  </r>
  <r>
    <s v="&amp;quot;O frabjous day ! Callooh ! Callay !___[Baaah!?]&amp;quot;__îLewis_x000d_ Carroll _¾_ crowd swarms for iPad 2 launch {link} via @mention #SXSW"/>
    <s v="iPad"/>
    <s v="POSITIVE"/>
    <s v="&amp;quot frabjous day ! Callooh ! Callay !___[Baaah!?]&amp;quot;__ Lewis_x000d_ Carroll _ _ crowd swarms for iPad launch {link} via  "/>
    <n v="0"/>
    <n v="0.10000000149011599"/>
    <s v="NEUTRAL"/>
    <s v="NEUTRAL"/>
    <x v="0"/>
    <x v="0"/>
  </r>
  <r>
    <s v="Apps distract pubs, sez Khoi Vinh. Instead of focusing on reader exp, they're delivering same content 3 ways. #SXSW  {link}"/>
    <m/>
    <s v="NEGATIVE"/>
    <s v="Apps distract pubs, sez Khoi Vinh. Instead of focusing on reader exp, they're delivering same content ways.   {link}"/>
    <n v="-0.10000000149011599"/>
    <n v="0.69999998807907104"/>
    <s v="NEUTRAL"/>
    <s v="NEGATIVE"/>
    <x v="0"/>
    <x v="1"/>
  </r>
  <r>
    <s v="SXSW Interactive: Google___s Mobile Future, &amp;amp; Elusive __¾Power of Here___ - @mention @mention - #sxsw #google #mobile - {link}"/>
    <m/>
    <s v="POSITIVE"/>
    <s v="SW Interactive Google___s Mobile Future, &amp;amp; Elusive __ Power of Here___ -   -    - {link}"/>
    <n v="0.80000001192092896"/>
    <n v="0.80000001192092896"/>
    <s v="POSITIVE"/>
    <s v="NEUTRAL"/>
    <x v="1"/>
    <x v="0"/>
  </r>
  <r>
    <s v="Congrats Radical Media, Google, Arcade Fire for #sxsw best in show: Wilderness Downtown!"/>
    <s v="Google"/>
    <s v="POSITIVE"/>
    <s v="Congrats Radical Media, Google, Arcade Fire for  best in show Wilderness Downtown!"/>
    <n v="0.89999997615814198"/>
    <n v="0.89999997615814198"/>
    <s v="POSITIVE"/>
    <s v="NEUTRAL"/>
    <x v="1"/>
    <x v="0"/>
  </r>
  <r>
    <s v="How frustrating is it that Zeldman autocorrects to Zelda on the iPhone? #jzsxsw #sxsw"/>
    <s v="iPhone"/>
    <s v="NEGATIVE"/>
    <s v="How frustrating is it that Zeldman autocorrects to Zelda on the iPhone?  "/>
    <n v="-0.30000001192092801"/>
    <n v="0.30000001192092801"/>
    <s v="NEGATIVE"/>
    <s v="NEGATIVE"/>
    <x v="1"/>
    <x v="1"/>
  </r>
  <r>
    <s v="Google Circles at #sxsw whoooooo {link}"/>
    <s v="Google"/>
    <s v="POSITIVE"/>
    <s v="Google Circles at  whoooooo {link}"/>
    <n v="0.20000000298023199"/>
    <n v="0.20000000298023199"/>
    <s v="NEUTRAL"/>
    <s v="NEUTRAL"/>
    <x v="0"/>
    <x v="0"/>
  </r>
  <r>
    <s v="Google Circles is (not) a real thing and will (not) be launched today at #sxsw {link}"/>
    <s v="Other Google product or service"/>
    <s v="NEGATIVE"/>
    <s v="Google Circles is (not) a real thing and will (not) be launched today at  {link}"/>
    <n v="-0.60000002384185702"/>
    <n v="0.60000002384185702"/>
    <s v="NEGATIVE"/>
    <s v="NEUTRAL"/>
    <x v="1"/>
    <x v="0"/>
  </r>
  <r>
    <s v="Google Circles, if as described another good move as a product but too late?{link} #sxsw (via @mention"/>
    <s v="Other Google product or service"/>
    <s v="POSITIVE"/>
    <s v="Google Circles, if as described another good move as a product but too late?{link}  (via "/>
    <n v="-0.30000001192092801"/>
    <n v="0.30000001192092801"/>
    <s v="NEGATIVE"/>
    <s v="NEGATIVE"/>
    <x v="0"/>
    <x v="0"/>
  </r>
  <r>
    <s v="Google Circles?  #sxsw #orly?"/>
    <s v="Other Google product or service"/>
    <s v="POSITIVE"/>
    <s v="Google Circles?   ?"/>
    <n v="-0.10000000149011599"/>
    <n v="0.10000000149011599"/>
    <s v="NEUTRAL"/>
    <s v="NEUTRAL"/>
    <x v="0"/>
    <x v="0"/>
  </r>
  <r>
    <s v="Dear Lanyrd -- you're site is awesome to use for #sxsw, but i wish you had an iphone app!"/>
    <s v="iPad or iPhone App"/>
    <s v="POSITIVE"/>
    <s v="Dear Lanyrd -- you're site is awesome to use for , but i wish you had an iphone app!"/>
    <n v="0.80000001192092896"/>
    <n v="0.80000001192092896"/>
    <s v="POSITIVE"/>
    <s v="MIXED"/>
    <x v="1"/>
    <x v="0"/>
  </r>
  <r>
    <s v="apple store #sxsw line is moving at the front. these fruit basket imacs better be worth it!"/>
    <s v="Apple"/>
    <s v="POSITIVE"/>
    <s v="apple store  line is moving at the front. these fruit basket imacs better be worth it!"/>
    <n v="0.10000000149011599"/>
    <n v="0.20000000298023199"/>
    <s v="NEUTRAL"/>
    <s v="POSITIVE"/>
    <x v="0"/>
    <x v="1"/>
  </r>
  <r>
    <s v="#Foursquare + #Gowalla updating to V3.0; just in time for #SXSW.  Gowalla def stepped it up w/ their new #Android UI."/>
    <s v="Android App"/>
    <s v="POSITIVE"/>
    <s v=" +  updating to V3.0; just in time for .  Gowalla def stepped it up w/ their new  UI."/>
    <n v="0"/>
    <n v="0.60000002384185702"/>
    <s v="NEUTRAL"/>
    <s v="NEUTRAL"/>
    <x v="0"/>
    <x v="0"/>
  </r>
  <r>
    <s v="Apple store coming 2 Austin for SXSW.   RT: &amp;quot;@mention Before It Even Begins, Apple Wins #SXSW {link} on @mention"/>
    <s v="Apple"/>
    <s v="POSITIVE"/>
    <s v="Apple store coming Austin for SW.   RT &amp;quot; Before It Even Begins, Apple Wins  {link} on "/>
    <n v="-0.20000000298023199"/>
    <n v="0.60000002384185702"/>
    <s v="NEUTRAL"/>
    <s v="NEUTRAL"/>
    <x v="0"/>
    <x v="0"/>
  </r>
  <r>
    <s v="___Foursquare for bands&amp;quot; just in time for #SXSW {link}"/>
    <s v="iPad or iPhone App"/>
    <s v="POSITIVE"/>
    <s v="___Foursquare for bands&amp;quot; just in time for  {link}"/>
    <n v="0"/>
    <n v="0"/>
    <s v="NEUTRAL"/>
    <s v="NEUTRAL"/>
    <x v="0"/>
    <x v="0"/>
  </r>
  <r>
    <s v="Temperature going up :) RT @mention @mention  @mention &amp;amp;  @mention having fun at #google [pic] #SXSW {link}"/>
    <s v="Google"/>
    <s v="POSITIVE"/>
    <s v="Temperature going up  RT     &amp;amp;   having fun at  [pic]  {link}"/>
    <n v="0.20000000298023199"/>
    <n v="0.20000000298023199"/>
    <s v="NEUTRAL"/>
    <s v="NEUTRAL"/>
    <x v="0"/>
    <x v="0"/>
  </r>
  <r>
    <s v="Apple Store has had a line down the block all week long at #sxsw amazing"/>
    <s v="Apple"/>
    <s v="POSITIVE"/>
    <s v="Apple Store has had a line down the block all week long at  amazing"/>
    <n v="0.60000002384185702"/>
    <n v="0.60000002384185702"/>
    <s v="POSITIVE"/>
    <s v="POSITIVE"/>
    <x v="1"/>
    <x v="1"/>
  </r>
  <r>
    <s v="Apple Store is buzzing: {link} - RT @mention Speaking of #sxsw: how about that #apple store on 6th and congress? Would..."/>
    <s v="Apple"/>
    <s v="POSITIVE"/>
    <s v="Apple Store is buzzing {link} - RT  Speaking of  how about that  store onth and congress? Would..."/>
    <n v="-0.10000000149011599"/>
    <n v="0.69999998807907104"/>
    <s v="NEUTRAL"/>
    <s v="NEUTRAL"/>
    <x v="0"/>
    <x v="0"/>
  </r>
  <r>
    <s v="&amp;quot;There is no other explanation for Apple's continued survival than the existence of God&amp;quot; #GuyKawasaki #sxsw"/>
    <s v="Apple"/>
    <s v="NEGATIVE"/>
    <s v="&amp;quot;There is no other explanation for Apple's continued survival than the existence of God&amp;quot;  "/>
    <n v="-0.10000000149011599"/>
    <n v="0.10000000149011599"/>
    <s v="NEUTRAL"/>
    <s v="NEUTRAL"/>
    <x v="0"/>
    <x v="0"/>
  </r>
  <r>
    <s v="Apple store peeps come running, high-fiving all in line. Open any sec? Enuf for all us chumps? #SXSW #ipad2 {link}"/>
    <s v="Apple"/>
    <s v="POSITIVE"/>
    <s v="Apple store peeps come running, high-fiving all in line. Open any sec? Enuf for all us chumps?   {link}"/>
    <n v="0"/>
    <n v="0.40000000596046398"/>
    <s v="NEUTRAL"/>
    <s v="NEUTRAL"/>
    <x v="0"/>
    <x v="0"/>
  </r>
  <r>
    <s v="#papasangre producers new audio experience iPhone awesomeness #nightjar looks (or rather sounds) amazing. #sxsw"/>
    <s v="iPhone"/>
    <s v="POSITIVE"/>
    <s v=" producers new audio experience iPhone awesomeness  looks (or rather sounds) amazing. "/>
    <n v="0.89999997615814198"/>
    <n v="0.89999997615814198"/>
    <s v="POSITIVE"/>
    <s v="POSITIVE"/>
    <x v="1"/>
    <x v="1"/>
  </r>
  <r>
    <s v="Papa Sangre, an immersive audio game for IPhone, is free today. Highly recommended. #PapaSangre #SxSW"/>
    <s v="iPad or iPhone App"/>
    <s v="POSITIVE"/>
    <s v="Papa Sangre, an immersive audio game for IPhone, is free today. Highly recommended.  "/>
    <n v="0.69999998807907104"/>
    <n v="1.5"/>
    <s v="POSITIVE"/>
    <s v="POSITIVE"/>
    <x v="1"/>
    <x v="1"/>
  </r>
  <r>
    <s v="@mention re:new features of google maps,ex:ability to see inside amazing museums and be able to zoom to the brushstroke #SXSW #LoveHer"/>
    <s v="Other Google product or service"/>
    <s v="POSITIVE"/>
    <s v=" renew features of google maps,exability to see inside amazing museums and be able to zoom to the brushstroke  "/>
    <n v="0.89999997615814198"/>
    <n v="0.89999997615814198"/>
    <s v="POSITIVE"/>
    <s v="NEUTRAL"/>
    <x v="1"/>
    <x v="0"/>
  </r>
  <r>
    <s v="I was there. It was nuts. RT @mention iPad 2 in hand, awesome dude gave me cutsies on a 3 hour line. #austin #apple #sxsw #winning"/>
    <s v="iPad"/>
    <s v="POSITIVE"/>
    <s v="I was there. It was nuts. RT  iPad in hand, awesome dude gave me cutsies on a hour line.    "/>
    <n v="0.30000001192092801"/>
    <n v="1"/>
    <s v="POSITIVE"/>
    <s v="POSITIVE"/>
    <x v="1"/>
    <x v="1"/>
  </r>
  <r>
    <s v="Whoa! There's a dude in front of me using Google Wave! #sxsw #xplat"/>
    <m/>
    <s v="POSITIVE"/>
    <s v="Whoa! There's a dude in front of me using Google Wave!  "/>
    <n v="0"/>
    <n v="0.10000000149011599"/>
    <s v="NEUTRAL"/>
    <s v="NEUTRAL"/>
    <x v="0"/>
    <x v="0"/>
  </r>
  <r>
    <s v="&amp;quot;There's a reason why Google isn't in social -- they are too technical.&amp;quot; #sxsw #comments"/>
    <s v="Google"/>
    <s v="NEGATIVE"/>
    <s v="&amp;quot;There's a reason why Google isn't in social -- they are too technical.&amp;quot;  "/>
    <n v="0"/>
    <n v="0"/>
    <s v="NEUTRAL"/>
    <s v="NEUTRAL"/>
    <x v="0"/>
    <x v="0"/>
  </r>
  <r>
    <s v="Enough already .... ___@mention Google to Launch Major New Social Network Called Circles, Possibly Today {link} #sxsw__"/>
    <m/>
    <s v="NEGATIVE"/>
    <s v="Enough already .... ___ Google to Launch Major New Social Network Called Circles, Possibly Today {link}  "/>
    <n v="0.30000001192092801"/>
    <n v="0.69999998807907104"/>
    <s v="POSITIVE"/>
    <s v="NEUTRAL"/>
    <x v="0"/>
    <x v="0"/>
  </r>
  <r>
    <s v="people already lining up on the #sxsw #apple store at 6th and Congress. Festival promises to be much more attracting than that!"/>
    <s v="Apple"/>
    <s v="POSITIVE"/>
    <s v="people already lining up on the   store atth and Congress. Festival promises to be much more attracting than that!"/>
    <n v="0"/>
    <n v="0.10000000149011599"/>
    <s v="NEUTRAL"/>
    <s v="NEGATIVE"/>
    <x v="0"/>
    <x v="0"/>
  </r>
  <r>
    <s v="#sxflip breaking(?) iPhone version of Flipboard is ther next product #sxsw yay!"/>
    <s v="iPad or iPhone App"/>
    <s v="POSITIVE"/>
    <s v=" breaking(?) iPhone version of Flipboard is ther next product  yay!"/>
    <n v="0.5"/>
    <n v="0.5"/>
    <s v="POSITIVE"/>
    <s v="POSITIVE"/>
    <x v="1"/>
    <x v="1"/>
  </r>
  <r>
    <s v="@mention really disappointed with the iPad app - lots of error messages have to switch to tweet deck for the rest of #sxsw"/>
    <s v="iPad or iPhone App"/>
    <s v="NEGATIVE"/>
    <s v=" really disappointed with the iPad app - lots of error messages have to switch to tweet deck for the rest of "/>
    <n v="-0.89999997615814198"/>
    <n v="0.89999997615814198"/>
    <s v="NEGATIVE"/>
    <s v="NEGATIVE"/>
    <x v="1"/>
    <x v="1"/>
  </r>
  <r>
    <s v="Pick Up Great Unlockable Deals by Checking Into Places on Google Latitude [Apps] {link} #GoogleBlog #SXSW #VIP"/>
    <s v="Other Google product or service"/>
    <s v="POSITIVE"/>
    <s v="Pick Up Great Unlockable Deals by Checking Into Places on Google Latitude [Apps] {link}   "/>
    <n v="0.89999997615814198"/>
    <n v="0.89999997615814198"/>
    <s v="POSITIVE"/>
    <s v="NEUTRAL"/>
    <x v="1"/>
    <x v="0"/>
  </r>
  <r>
    <s v="just ordered my ipad 2 and am excited to be at #SXSW, but it all seems silly with what's happening in japan right now."/>
    <s v="iPad"/>
    <s v="POSITIVE"/>
    <s v="just ordered my ipad and am excited to be at , but it all seems silly with what's happening in japan right now."/>
    <n v="0"/>
    <n v="0"/>
    <s v="NEUTRAL"/>
    <s v="NEGATIVE"/>
    <x v="0"/>
    <x v="0"/>
  </r>
  <r>
    <s v="Score a free imo tshirt outside the SXSW Apple store today at 2:15 PM &amp;amp; check out imo's app for the iPad 2  {link} #sxsw #ipad2"/>
    <s v="iPad or iPhone App"/>
    <s v="POSITIVE"/>
    <s v="Score a free imo tshirt outside the SW Apple store today at15 PM &amp;amp; check out imo's app for the iPad  {link}  "/>
    <n v="0.10000000149011599"/>
    <n v="0.10000000149011599"/>
    <s v="NEUTRAL"/>
    <s v="NEUTRAL"/>
    <x v="0"/>
    <x v="0"/>
  </r>
  <r>
    <s v="Farmers prefer Balckberries over iPhones and Andriod devices. More durable? Anti-Apple feelings?  #mobilefarm #sxsw"/>
    <s v="iPhone"/>
    <s v="NEGATIVE"/>
    <s v="Farmers prefer Balckberries over iPhones and Andriod devices. More durable? Anti-Apple feelings?   "/>
    <n v="0"/>
    <n v="1"/>
    <s v="NEUTRAL"/>
    <s v="NEUTRAL"/>
    <x v="0"/>
    <x v="0"/>
  </r>
  <r>
    <s v="#iPad therefore I am.  What is the line like at the #Apple Store near #SXSW in Austin?  send pics!"/>
    <s v="iPad"/>
    <s v="POSITIVE"/>
    <s v=" therefore I am.  What is the line like at the  Store near  in Austin?  send pics!"/>
    <n v="0.10000000149011599"/>
    <n v="0.30000001192092801"/>
    <s v="NEUTRAL"/>
    <s v="NEUTRAL"/>
    <x v="0"/>
    <x v="0"/>
  </r>
  <r>
    <s v="Horrible repressed memories of the Apple spinning beach ball coming back at the #progressbar talk. #sxsw"/>
    <s v="Apple"/>
    <s v="NEGATIVE"/>
    <s v="Horrible repressed memories of the Apple spinning beach ball coming back at the  talk. "/>
    <n v="-0.89999997615814198"/>
    <n v="0.89999997615814198"/>
    <s v="NEGATIVE"/>
    <s v="NEGATIVE"/>
    <x v="1"/>
    <x v="1"/>
  </r>
  <r>
    <s v="@mention Respectfully disagree about the iphone. Battery life is a problem and it isn't as ubiquitous as it seems. #project314 #sxsw"/>
    <s v="iPhone"/>
    <s v="NEGATIVE"/>
    <s v=" Respectfully disagree about the iphone. Battery life is a problem and it isn't as ubiquitous as it seems.  "/>
    <n v="-0.20000000298023199"/>
    <n v="0.40000000596046398"/>
    <s v="NEUTRAL"/>
    <s v="NEGATIVE"/>
    <x v="0"/>
    <x v="1"/>
  </r>
  <r>
    <s v="Very interesting. RT @mention Apple to Open Pop-Up Shop at SXSW {link} #sxsw #sxswi #popupshop #apple"/>
    <s v="Apple"/>
    <s v="POSITIVE"/>
    <s v="Very interesting. RT  Apple to Open Pop-Up Shop at SW {link}    "/>
    <n v="0.30000001192092801"/>
    <n v="0.80000001192092896"/>
    <s v="POSITIVE"/>
    <s v="NEUTRAL"/>
    <x v="1"/>
    <x v="0"/>
  </r>
  <r>
    <s v="adaptive retail -- apple to open pop-up shop at #sxsw. skillfully done, cupertino: {link}"/>
    <s v="Apple"/>
    <s v="POSITIVE"/>
    <s v="adaptive retail -- apple to open pop-up shop at . skillfully done, cupertino {link}"/>
    <n v="0"/>
    <n v="0.69999998807907104"/>
    <s v="NEUTRAL"/>
    <s v="NEUTRAL"/>
    <x v="0"/>
    <x v="0"/>
  </r>
  <r>
    <s v="#sxsw   Tried 2 days with iPAD, w/o MacBook Pro.  the experiment is over. I heart a real keyboard."/>
    <s v="iPad"/>
    <s v="NEGATIVE"/>
    <s v="   Tried days with iPAD, w/o MacBook Pro.  the experiment is over. I heart a real keyboard."/>
    <n v="0.20000000298023199"/>
    <n v="0.69999998807907104"/>
    <s v="NEUTRAL"/>
    <s v="NEUTRAL"/>
    <x v="0"/>
    <x v="0"/>
  </r>
  <r>
    <s v="Google (tries again) to launch a new social network called Circles: {link} #sxsw @mention #310409H2011"/>
    <m/>
    <s v="NEGATIVE"/>
    <s v="Google (tries again) to launch a new social network called Circles {link}   "/>
    <n v="0"/>
    <n v="0"/>
    <s v="NEUTRAL"/>
    <s v="NEUTRAL"/>
    <x v="0"/>
    <x v="0"/>
  </r>
  <r>
    <s v="#Google Crisis Response has a site up w/ good info on Japanese earthquake/tsunami: {link} #SXSW #SXSWi"/>
    <s v="Google"/>
    <s v="POSITIVE"/>
    <s v=" Crisis Response has a site up w/ good info on Japanese earthquake/tsunami {link}  "/>
    <n v="0.60000002384185702"/>
    <n v="0.60000002384185702"/>
    <s v="POSITIVE"/>
    <s v="NEUTRAL"/>
    <x v="1"/>
    <x v="0"/>
  </r>
  <r>
    <s v="During Marissa Mayer's presentation at #SXSW they did  a demo of Google maps version 5.2 on mobile and it was pretty impressive."/>
    <s v="Other Google product or service"/>
    <s v="POSITIVE"/>
    <s v="During Marissa Mayer's presentation at  they did  a demo of Google maps version on mobile and it was pretty impressive."/>
    <n v="0.80000001192092896"/>
    <n v="0.80000001192092896"/>
    <s v="POSITIVE"/>
    <s v="POSITIVE"/>
    <x v="1"/>
    <x v="1"/>
  </r>
  <r>
    <s v="Even security guards in Austin enjoy iPad time. #SXSW (cc @mention {link}"/>
    <s v="iPad"/>
    <s v="POSITIVE"/>
    <s v="Even security guards in Austin enjoy iPad time.  (cc  {link}"/>
    <n v="0.30000001192092801"/>
    <n v="0.60000002384185702"/>
    <s v="POSITIVE"/>
    <s v="NEUTRAL"/>
    <x v="1"/>
    <x v="0"/>
  </r>
  <r>
    <s v="Social marketing experts at #SXSW: Everyone has to face facts &amp;amp; admit that Apple again showed everyone how marketing is done. #CNET"/>
    <s v="Apple"/>
    <s v="POSITIVE"/>
    <s v="Social marketing experts at  Everyone has to face facts &amp;amp; admit that Apple again showed everyone how marketing is done. "/>
    <n v="0.69999998807907104"/>
    <n v="0.69999998807907104"/>
    <s v="POSITIVE"/>
    <s v="NEUTRAL"/>
    <x v="1"/>
    <x v="0"/>
  </r>
  <r>
    <s v="Need a Workspace?  Book it from your #iPhone {link} @mention #app #SXSW #virtualoffice"/>
    <m/>
    <s v="POSITIVE"/>
    <s v="Need a Workspace?  Book it from your  {link}    "/>
    <n v="0"/>
    <n v="0.10000000149011599"/>
    <s v="NEUTRAL"/>
    <s v="NEUTRAL"/>
    <x v="0"/>
    <x v="0"/>
  </r>
  <r>
    <s v="Thanks girl! RT @mention Congrats to @mention on winning the last @mention #iPad case for her boyfriend aw :) #SXSW #cbatsxsw"/>
    <s v="Other Apple product or service"/>
    <s v="POSITIVE"/>
    <s v="Thanks girl! RT  Congrats to  on winning the last   case for her boyfriend aw   "/>
    <n v="0.30000001192092801"/>
    <n v="0.60000002384185702"/>
    <s v="POSITIVE"/>
    <s v="POSITIVE"/>
    <x v="1"/>
    <x v="1"/>
  </r>
  <r>
    <s v="On the Early #nerdbird to #SXSW - get @mention iPhone app. Share photos of airport people. Like people of Wal-Mart, but at airports!"/>
    <s v="iPad or iPhone App"/>
    <s v="POSITIVE"/>
    <s v="On the Early  to  - get  iPhone app. Share photos of airport people. Like people of Wal-Mart, but at airports!"/>
    <n v="0.20000000298023199"/>
    <n v="0.60000002384185702"/>
    <s v="NEUTRAL"/>
    <s v="NEUTRAL"/>
    <x v="0"/>
    <x v="0"/>
  </r>
  <r>
    <s v="False Alarm: Google Circles Not Coming Now___and Probably Not Ever? - {link} #Google #Circles #Social #SXSW"/>
    <m/>
    <s v="NEGATIVE"/>
    <s v="False Alarm Google Circles Not Coming Now___and Probably Not Ever? - {link}    "/>
    <n v="-0.89999997615814198"/>
    <n v="0.89999997615814198"/>
    <s v="NEGATIVE"/>
    <s v="NEGATIVE"/>
    <x v="1"/>
    <x v="1"/>
  </r>
  <r>
    <s v="iPad 2 turned into giant camera looks plain stupid #sxsw"/>
    <s v="iPad"/>
    <s v="NEGATIVE"/>
    <s v="iPad turned into giant camera looks plain stupid "/>
    <n v="-0.89999997615814198"/>
    <n v="0.89999997615814198"/>
    <s v="NEGATIVE"/>
    <s v="NEGATIVE"/>
    <x v="1"/>
    <x v="1"/>
  </r>
  <r>
    <s v="Cool Internet art: Google will eat itself. Google ads revenue used  to buy google stock. #sxsw"/>
    <s v="Google"/>
    <s v="POSITIVE"/>
    <s v="Cool Internet art Google will eat itself. Google ads revenue used  to buy google stock. "/>
    <n v="0.20000000298023199"/>
    <n v="0.60000002384185702"/>
    <s v="NEUTRAL"/>
    <s v="NEUTRAL"/>
    <x v="0"/>
    <x v="0"/>
  </r>
  <r>
    <s v="Great Intro to #saveustechies #sxsw: VIDEO: the Surui Carbon Project from Google Earth Engine {link}"/>
    <s v="Other Google product or service"/>
    <s v="POSITIVE"/>
    <s v="Great Intro to   VIDEO the Surui Carbon Project from Google Earth Engine {link}"/>
    <n v="0.80000001192092896"/>
    <n v="0.80000001192092896"/>
    <s v="POSITIVE"/>
    <s v="POSITIVE"/>
    <x v="1"/>
    <x v="1"/>
  </r>
  <r>
    <s v="#sxsw Android users: we're proud of you."/>
    <s v="Android"/>
    <s v="POSITIVE"/>
    <s v=" Android users we're proud of you."/>
    <n v="0.5"/>
    <n v="0.5"/>
    <s v="POSITIVE"/>
    <s v="POSITIVE"/>
    <x v="1"/>
    <x v="1"/>
  </r>
  <r>
    <s v="Hot Pot from Google for mobile maps is a 'very' interesting new app. #sxsw #sxswi"/>
    <s v="Other Google product or service"/>
    <s v="POSITIVE"/>
    <s v="Hot Pot from Google for mobile maps is a 'very' interesting new app.  "/>
    <n v="0.60000002384185702"/>
    <n v="0.60000002384185702"/>
    <s v="POSITIVE"/>
    <s v="POSITIVE"/>
    <x v="1"/>
    <x v="1"/>
  </r>
  <r>
    <s v="Learned from sponsored #sxsw software: 1) Austin = nice walking city; 2) Mapquest = piece of shit mapping software. (go Google Maps!) #fb"/>
    <s v="Other Google product or service"/>
    <s v="POSITIVE"/>
    <s v="Learned from sponsored  software) Austin = nice walking city;) Mapquest = piece of shit mapping software. (go Google Maps!) "/>
    <n v="0"/>
    <n v="1.79999995231628"/>
    <s v="NEUTRAL"/>
    <s v="NEUTRAL"/>
    <x v="0"/>
    <x v="0"/>
  </r>
  <r>
    <s v="#SXSW impromptu Apple store line is about 2 blocks long!  {link}"/>
    <s v="Apple"/>
    <s v="POSITIVE"/>
    <s v=" impromptu Apple store line is about blocks long!  {link}"/>
    <n v="0.10000000149011599"/>
    <n v="0.30000001192092801"/>
    <s v="NEUTRAL"/>
    <s v="NEUTRAL"/>
    <x v="0"/>
    <x v="0"/>
  </r>
  <r>
    <s v="driving around austin on google street view scoping out locations. from my desk. #sxsw"/>
    <s v="Other Google product or service"/>
    <s v="POSITIVE"/>
    <s v="driving around austin on google street view scoping out locations. from my desk. "/>
    <n v="0"/>
    <n v="0.10000000149011599"/>
    <s v="NEUTRAL"/>
    <s v="NEUTRAL"/>
    <x v="0"/>
    <x v="0"/>
  </r>
  <r>
    <s v="Rumours around Google Circles have been proven to be untrue. There was no announcement at #SXSW in Austin Texas. There must be something!"/>
    <m/>
    <s v="POSITIVE"/>
    <s v="Rumours around Google Circles have been proven to be untrue. There was no announcement at  in Austin Texas. There must be something!"/>
    <n v="0"/>
    <n v="0.10000000149011599"/>
    <s v="NEUTRAL"/>
    <s v="NEUTRAL"/>
    <x v="0"/>
    <x v="0"/>
  </r>
  <r>
    <s v="Playing around with the @mention #iPhone #app.  It's awesome.  Will be using it a lot at #SXSW"/>
    <s v="iPad or iPhone App"/>
    <s v="POSITIVE"/>
    <s v="Playing around with the   .  It's awesome.  Will be using it a lot at "/>
    <n v="0.40000000596046398"/>
    <n v="1.20000004768371"/>
    <s v="POSITIVE"/>
    <s v="POSITIVE"/>
    <x v="1"/>
    <x v="1"/>
  </r>
  <r>
    <s v="Why is #GroupMe not available in Canada for iPhone users? #SXSW - Would love to check it out."/>
    <s v="iPad or iPhone App"/>
    <s v="NEGATIVE"/>
    <s v="Why is  not available in Canada for iPhone users?  - Would love to check it out."/>
    <n v="0.10000000149011599"/>
    <n v="0.80000001192092896"/>
    <s v="NEUTRAL"/>
    <s v="NEUTRAL"/>
    <x v="0"/>
    <x v="0"/>
  </r>
  <r>
    <s v="@mention Route around traffic is saving Google Maps users 2 years everyday #sxsw"/>
    <s v="Other Google product or service"/>
    <s v="POSITIVE"/>
    <s v=" Route around traffic is saving Google Maps users years everyday "/>
    <n v="0.30000001192092801"/>
    <n v="0.30000001192092801"/>
    <s v="POSITIVE"/>
    <s v="NEUTRAL"/>
    <x v="1"/>
    <x v="0"/>
  </r>
  <r>
    <s v="Google's route around traffic function saves users 2 years EVERY DAY. Good for future? __” Marissa Mayer at #sxsw"/>
    <s v="Google"/>
    <s v="POSITIVE"/>
    <s v="Google's route around traffic function saves users years EVERY DAY. Good for future? __  Marissa Mayer at "/>
    <n v="0.30000001192092801"/>
    <n v="1.1000000238418499"/>
    <s v="POSITIVE"/>
    <s v="NEUTRAL"/>
    <x v="1"/>
    <x v="0"/>
  </r>
  <r>
    <s v="Android growing super fast. At Lustre Pearl - Team Android party for @mention @mention @mention just walked in. #androidsxsw #sxsw"/>
    <s v="Android"/>
    <s v="POSITIVE"/>
    <s v="Android growing super fast. At Lustre Pearl - Team Android party for    just walked in.  "/>
    <n v="0.5"/>
    <n v="1"/>
    <s v="POSITIVE"/>
    <s v="POSITIVE"/>
    <x v="1"/>
    <x v="1"/>
  </r>
  <r>
    <s v="Happily drowning in a sea of apple macs and monster energy drink #SXSW"/>
    <s v="Other Apple product or service"/>
    <s v="POSITIVE"/>
    <s v="Happily drowning in a sea of apple macs and monster energy drink "/>
    <n v="0.5"/>
    <n v="0.5"/>
    <s v="POSITIVE"/>
    <s v="NEUTRAL"/>
    <x v="1"/>
    <x v="0"/>
  </r>
  <r>
    <s v="Got my morphie iphone case in time for #SXSW! Good news =  &amp;gt;power  + &amp;lt;anxiety. Bad news = barely fits in my hand."/>
    <s v="Other Apple product or service"/>
    <s v="POSITIVE"/>
    <s v="Got my morphie iphone case in time for ! Good news =  &amp;gt;power  + &amp;lt;anxiety. Bad news = barely fits in my hand."/>
    <n v="-0.10000000149011599"/>
    <n v="1.29999995231628"/>
    <s v="NEUTRAL"/>
    <s v="NEGATIVE"/>
    <x v="0"/>
    <x v="0"/>
  </r>
  <r>
    <s v="#SXSW goers want to sell your iPad so you can buy a new one? Give me a shout. #iPad"/>
    <s v="iPad"/>
    <s v="POSITIVE"/>
    <s v=" goers want to sell your iPad so you can buy a new one? Give me a shout. "/>
    <n v="0.20000000298023199"/>
    <n v="0.5"/>
    <s v="NEUTRAL"/>
    <s v="NEUTRAL"/>
    <x v="0"/>
    <x v="0"/>
  </r>
  <r>
    <s v="iPhone version of flipboard hopefully out this summer #sxflip #sxsw"/>
    <s v="iPad or iPhone App"/>
    <s v="POSITIVE"/>
    <s v="iPhone version of flipboard hopefully out this summer  "/>
    <n v="0.5"/>
    <n v="0.5"/>
    <s v="POSITIVE"/>
    <s v="NEUTRAL"/>
    <x v="1"/>
    <x v="0"/>
  </r>
  <r>
    <s v="#SXSW #personalcloud Google 'create great design principles' for great tips"/>
    <m/>
    <s v="POSITIVE"/>
    <s v="  Google 'create great design principles' for great tips"/>
    <n v="0.80000001192092896"/>
    <n v="0.80000001192092896"/>
    <s v="POSITIVE"/>
    <s v="POSITIVE"/>
    <x v="1"/>
    <x v="1"/>
  </r>
  <r>
    <s v="SXSW: Foursquare updates its merchant platform with new ___Specials__ {link} #Android #FlashSpecial #free #iPhone #SXSW"/>
    <s v="Android"/>
    <s v="POSITIVE"/>
    <s v="SW Foursquare updates its merchant platform with new ___Specials__  {link}     "/>
    <n v="-0.5"/>
    <n v="0.5"/>
    <s v="NEGATIVE"/>
    <s v="NEUTRAL"/>
    <x v="0"/>
    <x v="0"/>
  </r>
  <r>
    <s v="On the first day of #SXSW, the #iPad2 launch stole a lot of the thunder. {link}"/>
    <s v="iPad"/>
    <s v="POSITIVE"/>
    <s v="On the first day of , the  launch stole a lot of the thunder. {link}"/>
    <n v="-0.30000001192092801"/>
    <n v="0.89999997615814198"/>
    <s v="NEGATIVE"/>
    <s v="NEUTRAL"/>
    <x v="0"/>
    <x v="0"/>
  </r>
  <r>
    <s v="@mention RT @mention Apple is opening up a temporary store in downtown Austin for #SXSW and the iPad 2 launch {link}"/>
    <s v="iPad"/>
    <s v="POSITIVE"/>
    <s v=" RT  Apple is opening up a temporary store in downtown Austin for  and the iPad launch {link}"/>
    <n v="0.30000001192092801"/>
    <n v="0.30000001192092801"/>
    <s v="POSITIVE"/>
    <s v="NEUTRAL"/>
    <x v="1"/>
    <x v="0"/>
  </r>
  <r>
    <s v="@mention RT @mention Confirmed! Apple store 2 week popup in Austin for #SXSW Now with picture!  {link} {link}"/>
    <s v="Apple"/>
    <s v="POSITIVE"/>
    <s v=" RT  Confirmed! Apple store week popup in Austin for  Now with picture!  {link} {link}"/>
    <n v="0"/>
    <n v="0.10000000149011599"/>
    <s v="NEUTRAL"/>
    <s v="NEUTRAL"/>
    <x v="0"/>
    <x v="0"/>
  </r>
  <r>
    <s v="@mention RT @mention Want a free juice pack air for iphone 4? At #SXSW? We___ll be giving away 5 at a 2b-announced location. Stay tuned!"/>
    <m/>
    <s v="POSITIVE"/>
    <s v=" RT  Want a free juice pack air for iphone? At ? We___ll be giving away at ab-announced location. Stay tuned!"/>
    <n v="0.10000000149011599"/>
    <n v="0.89999997615814198"/>
    <s v="NEUTRAL"/>
    <s v="NEUTRAL"/>
    <x v="0"/>
    <x v="0"/>
  </r>
  <r>
    <s v="#BooYah! RT @mention @mention Just synced my #iPad2 and full of Apple joy #SXSW ;)"/>
    <s v="iPad"/>
    <s v="POSITIVE"/>
    <s v="! RT   Just synced my  and full of Apple joy  "/>
    <n v="0.30000001192092801"/>
    <n v="0.60000002384185702"/>
    <s v="POSITIVE"/>
    <s v="NEUTRAL"/>
    <x v="1"/>
    <x v="0"/>
  </r>
  <r>
    <s v="#BooYah! RT @mention &amp;lt;---- Guess who won an iPad at the #unsix tweetup? Thanks to @mention &amp;amp; @mention #sxsw #happydance"/>
    <s v="iPad"/>
    <s v="POSITIVE"/>
    <s v="! RT  &amp;lt;---- Guess who won an iPad at the  tweetup? Thanks to  &amp;amp;   "/>
    <n v="0.10000000149011599"/>
    <n v="0.30000001192092801"/>
    <s v="NEUTRAL"/>
    <s v="NEUTRAL"/>
    <x v="0"/>
    <x v="0"/>
  </r>
  <r>
    <s v="Awesome! RT @mention #sxsw with @mention Come check out @mention and get your FREE custom iphone case @mention grill"/>
    <m/>
    <s v="POSITIVE"/>
    <s v="Awesome! RT   with  Come check out  and get your FREE custom iphone case  grill"/>
    <n v="0.40000000596046398"/>
    <n v="0.89999997615814198"/>
    <s v="POSITIVE"/>
    <s v="POSITIVE"/>
    <x v="1"/>
    <x v="1"/>
  </r>
  <r>
    <s v="Awesome! RT @mention Apple's temporary megastore at #SXSW could be model for future conferences/events: {link}"/>
    <s v="Apple"/>
    <s v="POSITIVE"/>
    <s v="Awesome! RT  Apple's temporary megastore at  could be model for future conferences/events {link}"/>
    <n v="0.5"/>
    <n v="1"/>
    <s v="POSITIVE"/>
    <s v="POSITIVE"/>
    <x v="1"/>
    <x v="1"/>
  </r>
  <r>
    <s v="Awesome! RT @mention Heading to Austin for #SXSW? The Austin LP guide for #iPhone is free for a limited time {link}"/>
    <s v="iPad or iPhone App"/>
    <s v="POSITIVE"/>
    <s v="Awesome! RT  Heading to Austin for ? The Austin LP guide for  is free for a limited time {link}"/>
    <n v="0.40000000596046398"/>
    <n v="1.29999995231628"/>
    <s v="POSITIVE"/>
    <s v="POSITIVE"/>
    <x v="1"/>
    <x v="1"/>
  </r>
  <r>
    <s v="Awesome! RT @mention Yes! Gowalla wins best Andoid app at the Team Android Choice Awards. Thanks all! #sxsw"/>
    <s v="Android App"/>
    <s v="POSITIVE"/>
    <s v="Awesome! RT  Yes! Gowalla wins best Andoid app at the Team Android Choice Awards. Thanks all! "/>
    <n v="0.5"/>
    <n v="2.2999999523162802"/>
    <s v="POSITIVE"/>
    <s v="POSITIVE"/>
    <x v="1"/>
    <x v="1"/>
  </r>
  <r>
    <s v="Niceness RT @mention Less than 2 hours until we announce the details on the iPad 2 giveaway! #SXSW #SXSWi"/>
    <s v="iPad"/>
    <s v="POSITIVE"/>
    <s v="Niceness RT  Less than hours until we announce the details on the iPad giveaway!  "/>
    <n v="-0.10000000149011599"/>
    <n v="0.10000000149011599"/>
    <s v="NEUTRAL"/>
    <s v="NEUTRAL"/>
    <x v="0"/>
    <x v="0"/>
  </r>
  <r>
    <s v="Oh no... RT @mention CONFIRMED: New iPad 3 coming this September - {link} #Apple #iPhone #iPad #sxsw"/>
    <s v="iPad"/>
    <s v="POSITIVE"/>
    <s v="Oh no... RT  CONFIRMED New iPad coming this September - {link}    "/>
    <n v="0"/>
    <n v="0.40000000596046398"/>
    <s v="NEUTRAL"/>
    <s v="NEUTRAL"/>
    <x v="0"/>
    <x v="0"/>
  </r>
  <r>
    <s v="Or Droid RT @mention Has spontaniety in life been replaced by technology? When your iPhone battery dies you go home. Great ?  #sxsw"/>
    <s v="iPhone"/>
    <s v="NEGATIVE"/>
    <s v="Or Droid RT  Has spontaniety in life been replaced by technology? When your iPhone battery dies you go home. Great ?  "/>
    <n v="0.40000000596046398"/>
    <n v="1.20000004768371"/>
    <s v="POSITIVE"/>
    <s v="NEUTRAL"/>
    <x v="0"/>
    <x v="0"/>
  </r>
  <r>
    <s v="So cool! RT @mention Updated NPR Music iPhone app song info 4 All Songs 24/7 &amp;amp; live video streaming in time 4 #SXSW {link}"/>
    <s v="iPad or iPhone App"/>
    <s v="POSITIVE"/>
    <s v="So cool! RT  Updated NPR Music iPhone app song info All Songs/7 &amp;amp; live video streaming in time  {link}"/>
    <n v="0.40000000596046398"/>
    <n v="0.89999997615814198"/>
    <s v="POSITIVE"/>
    <s v="POSITIVE"/>
    <x v="1"/>
    <x v="1"/>
  </r>
  <r>
    <s v="So true: RT @mention &amp;amp; @mention &amp;quot;Google before you tweet&amp;quot; is the new &amp;quot;think before you speak.&amp;quot; - Mark Belinsky, #911tweets panel at #SXSW."/>
    <s v="Google"/>
    <s v="POSITIVE"/>
    <s v="So true RT  &amp;amp;  &amp;quot;Google before you tweet&amp;quot; is the new &amp;quot;think before you speak.&amp;quot; - Mark Belinsky,  panel at ."/>
    <n v="0"/>
    <n v="0"/>
    <s v="NEUTRAL"/>
    <s v="NEUTRAL"/>
    <x v="0"/>
    <x v="0"/>
  </r>
  <r>
    <s v="Sweet :) RT @mention Bday pressie for myself: iPhone 4. @mention got a matching one. Now we can fit in with hipsters #sxsw this wkd ;)"/>
    <s v="iPhone"/>
    <s v="POSITIVE"/>
    <s v="Sweet  RT  Bday pressie for myself iPhone.  got a matching one. Now we can fit in with hipsters  this wkd "/>
    <n v="0.5"/>
    <n v="1.6000000238418499"/>
    <s v="POSITIVE"/>
    <s v="POSITIVE"/>
    <x v="1"/>
    <x v="1"/>
  </r>
  <r>
    <s v="Google earth engine are providing tech to indigenous tribes to report on statuses of forests. This is more like it #saveustechies #sxsw"/>
    <s v="Other Google product or service"/>
    <s v="POSITIVE"/>
    <s v="Google earth engine are providing tech to indigenous tribes to report on statuses of forests. This is more like it  "/>
    <n v="0.20000000298023199"/>
    <n v="0.5"/>
    <s v="NEUTRAL"/>
    <s v="NEUTRAL"/>
    <x v="0"/>
    <x v="0"/>
  </r>
  <r>
    <s v="Which smartphone rules #sxsw?  Definitely the iPhone 4.  96% of Apple smartphone I've eyeballed are the iP4"/>
    <s v="iPhone"/>
    <s v="POSITIVE"/>
    <s v="Which smartphone rules ?  Definitely the iPhone. % of Apple smartphone I've eyeballed are the iP4"/>
    <n v="0.20000000298023199"/>
    <n v="0.60000002384185702"/>
    <s v="NEUTRAL"/>
    <s v="NEUTRAL"/>
    <x v="0"/>
    <x v="0"/>
  </r>
  <r>
    <s v="Google Party is at GSD&amp;amp;M (Google Map it). #SXSW badge gets u in. Free food, drinks, music. Big place. No line. Great party. Come!"/>
    <s v="Google"/>
    <s v="POSITIVE"/>
    <s v="Google Party is at GSD&amp;amp;M (Google Map it).  badge gets u in. Free food, drinks, music. Big place. No line. Great party. Come!"/>
    <n v="0.30000001192092801"/>
    <n v="2.4000000953674299"/>
    <s v="POSITIVE"/>
    <s v="NEUTRAL"/>
    <x v="1"/>
    <x v="0"/>
  </r>
  <r>
    <s v="Google party, don't think they are checking for badges if you say your on list. Free food and booze. #frood #sxsw CC @mention"/>
    <s v="Google"/>
    <s v="POSITIVE"/>
    <s v="Google party, don't think they are checking for badges if you say your on list. Free food and booze.   CC "/>
    <n v="0.20000000298023199"/>
    <n v="1"/>
    <s v="NEUTRAL"/>
    <s v="NEUTRAL"/>
    <x v="0"/>
    <x v="0"/>
  </r>
  <r>
    <s v="Google party! #sxsw (@mention GSD&amp;amp;M w/ 157 others) {link}"/>
    <s v="Google"/>
    <s v="POSITIVE"/>
    <s v="Google party!  ( GSD&amp;amp;M w/ others) {link}"/>
    <n v="0"/>
    <n v="0.40000000596046398"/>
    <s v="NEUTRAL"/>
    <s v="NEUTRAL"/>
    <x v="0"/>
    <x v="0"/>
  </r>
  <r>
    <s v="Google party. Photo booth fun. #SXSW {link}"/>
    <s v="Google"/>
    <s v="POSITIVE"/>
    <s v="Google party. Photo booth fun.  {link}"/>
    <n v="0.20000000298023199"/>
    <n v="0.89999997615814198"/>
    <s v="NEUTRAL"/>
    <s v="NEUTRAL"/>
    <x v="0"/>
    <x v="0"/>
  </r>
  <r>
    <s v="Per this rumor, Google may preview its big social strategy at an '80s-themed costume party at #SXSW. Yep. {link} {link}"/>
    <s v="Google"/>
    <s v="POSITIVE"/>
    <s v="Per this rumor, Google may preview its big social strategy at an '80s-themed costume party at . Yep. {link} {link}"/>
    <n v="0.20000000298023199"/>
    <n v="0.69999998807907104"/>
    <s v="NEUTRAL"/>
    <s v="NEUTRAL"/>
    <x v="0"/>
    <x v="0"/>
  </r>
  <r>
    <s v="Yes, the rumors are true. Come play with @mention on iPad at our booth at #SXSW, exhibit hall 3. #iPad #iPad2 (Under the giant &amp;quot;O&amp;quot;)"/>
    <m/>
    <s v="POSITIVE"/>
    <s v="Yes, the rumors are true. Come play with  on iPad at our booth at , exhibit hall.   (Under the giant &amp;quot&amp;quot"/>
    <n v="0.10000000149011599"/>
    <n v="0.5"/>
    <s v="NEUTRAL"/>
    <s v="NEUTRAL"/>
    <x v="0"/>
    <x v="0"/>
  </r>
  <r>
    <s v="Will I survive #SXSW will only 1.6 gigs of space left on my iPhone? We shall see."/>
    <s v="iPhone"/>
    <s v="NEGATIVE"/>
    <s v="Will I survive  will only gigs of space left on my iPhone? We shall see."/>
    <n v="-0.10000000149011599"/>
    <n v="0.60000002384185702"/>
    <s v="NEUTRAL"/>
    <s v="NEUTRAL"/>
    <x v="0"/>
    <x v="0"/>
  </r>
  <r>
    <s v="A #browserwars panel without Apple is like a #sxsw without parties."/>
    <s v="Apple"/>
    <s v="POSITIVE"/>
    <s v="A  panel without Apple is like a  without parties."/>
    <n v="0"/>
    <n v="0"/>
    <s v="NEUTRAL"/>
    <s v="POSITIVE"/>
    <x v="0"/>
    <x v="1"/>
  </r>
  <r>
    <s v="#blackberry users must feel like such losers here at #sxsw. clearly. #iphone crowd, baby."/>
    <s v="iPhone"/>
    <s v="POSITIVE"/>
    <s v=" users must feel like such losers here at . clearly.  crowd, baby."/>
    <n v="-0.10000000149011599"/>
    <n v="0.69999998807907104"/>
    <s v="NEUTRAL"/>
    <s v="NEUTRAL"/>
    <x v="0"/>
    <x v="0"/>
  </r>
  <r>
    <s v="Guess everyone wanted to design ipad apps for their mom #sxsw"/>
    <s v="iPad or iPhone App"/>
    <s v="NEGATIVE"/>
    <s v="Guess everyone wanted to design ipad apps for their mom "/>
    <n v="0.40000000596046398"/>
    <n v="0.40000000596046398"/>
    <s v="POSITIVE"/>
    <s v="NEUTRAL"/>
    <x v="0"/>
    <x v="0"/>
  </r>
  <r>
    <s v="10 minutes 'til Marissa Mayer from google takes the stage #sxsw"/>
    <s v="Google"/>
    <s v="POSITIVE"/>
    <s v=" minutes 'til Marissa Mayer from google takes the stage "/>
    <n v="-0.10000000149011599"/>
    <n v="0.10000000149011599"/>
    <s v="NEUTRAL"/>
    <s v="NEUTRAL"/>
    <x v="0"/>
    <x v="0"/>
  </r>
  <r>
    <s v="Check this @mention RT @mention 10:30 AM line at Apple pop-up store in Austin. It opens at 5 PM. #sxsw {link}"/>
    <s v="Apple"/>
    <s v="POSITIVE"/>
    <s v="Check this  RT 30 AM line at Apple pop-up store in Austin. It opens at PM.  {link}"/>
    <n v="0"/>
    <n v="0.20000000298023199"/>
    <s v="NEUTRAL"/>
    <s v="NEUTRAL"/>
    <x v="0"/>
    <x v="0"/>
  </r>
  <r>
    <s v="Don't miss @mention presentation in #CircusMash at 2 PM! Filmaster Mobile for iPhone is to be officially launched! #SXSW"/>
    <s v="iPad or iPhone App"/>
    <s v="POSITIVE"/>
    <s v="Don't miss  presentation in  at PM! Filmaster Mobile for iPhone is to be officially launched! "/>
    <n v="0.10000000149011599"/>
    <n v="0.40000000596046398"/>
    <s v="NEUTRAL"/>
    <s v="POSITIVE"/>
    <x v="0"/>
    <x v="1"/>
  </r>
  <r>
    <s v="Watch this @mention #sxsw - #ecademy @mention {link} &amp;gt;&amp;gt; fascinating &amp;amp; so true about maps saving itme - lots of it"/>
    <m/>
    <s v="POSITIVE"/>
    <s v="Watch this   -   {link} &amp;gt;&amp;gt; fascinating &amp;amp; so true about maps saving itme - lots of it"/>
    <n v="0.10000000149011599"/>
    <n v="0.10000000149011599"/>
    <s v="NEUTRAL"/>
    <s v="NEUTRAL"/>
    <x v="0"/>
    <x v="0"/>
  </r>
  <r>
    <s v="Google has &amp;quot;got a lot better&amp;quot; at protecting users' privacy with location-based tools over past 12 months, says Mayer #sxsw"/>
    <s v="Google"/>
    <s v="POSITIVE"/>
    <s v="Google has &amp;quot;got a lot better&amp;quot; at protecting users' privacy with location-based tools over past months, says Mayer "/>
    <n v="-0.20000000298023199"/>
    <n v="0.20000000298023199"/>
    <s v="NEUTRAL"/>
    <s v="NEUTRAL"/>
    <x v="0"/>
    <x v="0"/>
  </r>
  <r>
    <s v="Up next is &amp;quot;Left Brain Search = Google. Right Brain Search = X&amp;quot;. (Thx to @mention for the vote. :) ) {link} #SXSW"/>
    <s v="Google"/>
    <s v="POSITIVE"/>
    <s v="Up next is &amp;quot;Left Brain Search = Google. Right Brain Search = X&amp;quot;. (Thx to  for the vote.  ) {link} "/>
    <n v="0.20000000298023199"/>
    <n v="1.70000004768371"/>
    <s v="NEUTRAL"/>
    <s v="NEUTRAL"/>
    <x v="0"/>
    <x v="0"/>
  </r>
  <r>
    <s v="#Apple has a temporary retail store at #SXSW - sweet! #iPad2"/>
    <s v="Apple"/>
    <s v="POSITIVE"/>
    <s v=" has a temporary retail store at  - sweet! "/>
    <n v="0.69999998807907104"/>
    <n v="0.69999998807907104"/>
    <s v="POSITIVE"/>
    <s v="POSITIVE"/>
    <x v="1"/>
    <x v="1"/>
  </r>
  <r>
    <s v="Blogger is about due for an update... Google finally takes action and will showcase the new design at #SXSW {link}"/>
    <s v="Google"/>
    <s v="POSITIVE"/>
    <s v="Blogger is about due for an update... Google finally takes action and will showcase the new design at  {link}"/>
    <n v="0.20000000298023199"/>
    <n v="0.5"/>
    <s v="NEUTRAL"/>
    <s v="NEUTRAL"/>
    <x v="0"/>
    <x v="0"/>
  </r>
  <r>
    <s v="2 iPad 2's acquired. In line at 9:30a, store opened at 10. Had iPads within 20 min. Not bad. Way to go Apple #SXSW team!!"/>
    <s v="Apple"/>
    <s v="POSITIVE"/>
    <s v=" iPad's acquired. In line at30a, store opened at. Had iPads within min. Not bad. Way to go Apple  team!!"/>
    <n v="0.10000000149011599"/>
    <n v="0.69999998807907104"/>
    <s v="NEUTRAL"/>
    <s v="NEUTRAL"/>
    <x v="0"/>
    <x v="0"/>
  </r>
  <r>
    <s v="No way. Is Apple really manhandling #sxsw like that? RT @mention Smartphone breakdown at #sxsw (unoffic___ (cont) {link}"/>
    <s v="Apple"/>
    <s v="POSITIVE"/>
    <s v="No way. Is Apple really manhandling  like that? RT  Smartphone breakdown at  (unoffic___ (cont) {link}"/>
    <n v="0"/>
    <n v="0.30000001192092801"/>
    <s v="NEUTRAL"/>
    <s v="NEGATIVE"/>
    <x v="0"/>
    <x v="0"/>
  </r>
  <r>
    <s v="Wish I was at #SXSW meeting with everyone in #TeamAndroid and the rest of the Android community. I will be there next year."/>
    <s v="Android"/>
    <s v="POSITIVE"/>
    <s v="Wish I was at  meeting with everyone in  and the rest of the Android community. I will be there next year."/>
    <n v="0.20000000298023199"/>
    <n v="0.40000000596046398"/>
    <s v="NEUTRAL"/>
    <s v="POSITIVE"/>
    <x v="0"/>
    <x v="1"/>
  </r>
  <r>
    <s v="iPad 2 has been purchased. It's 90 and sunny.  Tan. 4square. So far so good at #SXSW."/>
    <s v="iPad"/>
    <s v="POSITIVE"/>
    <s v="iPad has been purchased. It's and sunny.  Tan.square. So far so good at ."/>
    <n v="0.20000000298023199"/>
    <n v="0.89999997615814198"/>
    <s v="NEUTRAL"/>
    <s v="POSITIVE"/>
    <x v="0"/>
    <x v="1"/>
  </r>
  <r>
    <s v="Qrafter is better than all paid or free QR Code apps, because it can not only scan #vCards, it can also download them! #QRCode #iPhone #SXSW"/>
    <s v="iPad or iPhone App"/>
    <s v="POSITIVE"/>
    <s v="Qrafter is better than all paid or free QR Code apps, because it can not only scan , it can also download them!   "/>
    <n v="0.30000001192092801"/>
    <n v="0.30000001192092801"/>
    <s v="POSITIVE"/>
    <s v="POSITIVE"/>
    <x v="1"/>
    <x v="1"/>
  </r>
  <r>
    <s v="Most press coverage I've had in my life? Standing in the Apple line... #sxsw"/>
    <s v="Apple"/>
    <s v="POSITIVE"/>
    <s v="Most press coverage I've had in my life? Standing in the Apple line... "/>
    <n v="0.10000000149011599"/>
    <n v="0.20000000298023199"/>
    <s v="NEUTRAL"/>
    <s v="NEUTRAL"/>
    <x v="0"/>
    <x v="0"/>
  </r>
  <r>
    <s v="Steve Jobs doesn't position the iPhone as a device made in China where suicide rates are high He sells dreams #Kawasaki #thisisdare #SXSW"/>
    <s v="iPhone"/>
    <s v="NEGATIVE"/>
    <s v="Steve Jobs doesn't position the iPhone as a device made in China where suicide rates are high He sells dreams   "/>
    <n v="-0.10000000149011599"/>
    <n v="0.10000000149011599"/>
    <s v="NEUTRAL"/>
    <s v="NEUTRAL"/>
    <x v="0"/>
    <x v="0"/>
  </r>
  <r>
    <s v="Four hours down. Six and a half to go. But the adventure has been worth it.  #apple #SXSW"/>
    <s v="Apple"/>
    <s v="POSITIVE"/>
    <s v="Four hours down. Six and a half to go. But the adventure has been worth it.   "/>
    <n v="0.20000000298023199"/>
    <n v="0.89999997615814198"/>
    <s v="NEUTRAL"/>
    <s v="POSITIVE"/>
    <x v="0"/>
    <x v="1"/>
  </r>
  <r>
    <s v="This looks fun. Party Like It's 1986 hosted by Google and the ACLUs of N California and Texas #SXSW"/>
    <s v="Google"/>
    <s v="POSITIVE"/>
    <s v="This looks fun. Party Like It's hosted by Google and the ACLUs of N California and Texas "/>
    <n v="0.60000002384185702"/>
    <n v="1.20000004768371"/>
    <s v="POSITIVE"/>
    <s v="POSITIVE"/>
    <x v="1"/>
    <x v="1"/>
  </r>
  <r>
    <s v="Reid cites Google's Route Around as a good start to realtime/near realtime data {link} @mention #sxsw"/>
    <s v="Other Google product or service"/>
    <s v="POSITIVE"/>
    <s v="Reid cites Google's Route Around as a good start to realtime/near realtime data {link}  "/>
    <n v="0.60000002384185702"/>
    <n v="0.60000002384185702"/>
    <s v="POSITIVE"/>
    <s v="NEUTRAL"/>
    <x v="1"/>
    <x v="0"/>
  </r>
  <r>
    <s v="&amp;quot;This Google/Bing Q&amp;amp;A panel is like the world's most expensive SEO consultation.&amp;quot; -@mention  #SXSW"/>
    <s v="Google"/>
    <s v="NEGATIVE"/>
    <s v="&amp;quot;This Google/Bing Q&amp;amp;A panel is like the world's most expensive SEO consultation.&amp;quot; -  "/>
    <n v="0"/>
    <n v="0"/>
    <s v="NEUTRAL"/>
    <s v="NEUTRAL"/>
    <x v="0"/>
    <x v="0"/>
  </r>
  <r>
    <s v="iPad users have a slow, resting heart rate. Its a more leisurely use than desktops or phones. #tapworthy #sxsw"/>
    <s v="iPad"/>
    <s v="POSITIVE"/>
    <s v="iPad users have a slow, resting heart rate. Its a more leisurely use than desktops or phones.  "/>
    <n v="0.20000000298023199"/>
    <n v="0.80000001192092896"/>
    <s v="NEUTRAL"/>
    <s v="NEGATIVE"/>
    <x v="0"/>
    <x v="0"/>
  </r>
  <r>
    <s v="iPad users have slower and more leisurely usage than iPhone users. @mention #tapworthy #sxsw"/>
    <s v="iPad"/>
    <s v="POSITIVE"/>
    <s v="iPad users have slower and more leisurely usage than iPhone users.   "/>
    <n v="-0.40000000596046398"/>
    <n v="0.40000000596046398"/>
    <s v="NEGATIVE"/>
    <s v="NEUTRAL"/>
    <x v="0"/>
    <x v="0"/>
  </r>
  <r>
    <s v="Wish I was in #SXSW right now. Lots of action taking place. I am sure it will be fun. Nevertheless google it and you will find tons of news."/>
    <m/>
    <s v="POSITIVE"/>
    <s v="Wish I was in  right now. Lots of action taking place. I am sure it will be fun. Nevertheless google it and you will find tons of news."/>
    <n v="0.40000000596046398"/>
    <n v="1.70000004768371"/>
    <s v="POSITIVE"/>
    <s v="POSITIVE"/>
    <x v="1"/>
    <x v="1"/>
  </r>
  <r>
    <s v="Google was incapable of doing disruptive innovation- and acquired 89 startups over the last few years @mention #leanstartup #sxsw"/>
    <s v="Google"/>
    <s v="NEGATIVE"/>
    <s v="Google was incapable of doing disruptive innovation- and acquired startups over the last few years   "/>
    <n v="-0.69999998807907104"/>
    <n v="0.69999998807907104"/>
    <s v="NEGATIVE"/>
    <s v="NEUTRAL"/>
    <x v="1"/>
    <x v="0"/>
  </r>
  <r>
    <s v="My friends iphone changed BACK an hour instead of forward. Its AT&amp;amp;T. Any hints on how to fix it?! #SXSW #iphone #help"/>
    <s v="iPhone"/>
    <s v="NEGATIVE"/>
    <s v="My friends iphone changed BACK an hour instead of forward. Its AT&amp;amp;T. Any hints on how to fix it?!   "/>
    <n v="-0.30000001192092801"/>
    <n v="0.69999998807907104"/>
    <s v="NEGATIVE"/>
    <s v="NEGATIVE"/>
    <x v="1"/>
    <x v="1"/>
  </r>
  <r>
    <s v="iPhone GPS is messed up. Thinks I'm in Yonkers. Almost as good as #SXSW. {link}"/>
    <s v="iPhone"/>
    <s v="NEGATIVE"/>
    <s v="iPhone GPS is messed up. Thinks I'm in Yonkers. Almost as good as . {link}"/>
    <n v="0"/>
    <n v="1.70000004768371"/>
    <s v="NEUTRAL"/>
    <s v="NEGATIVE"/>
    <x v="0"/>
    <x v="1"/>
  </r>
  <r>
    <s v="Okay, this is really it: yay new @mention for #Android app!!!!11 kthxbai. #sxsw"/>
    <s v="Android App"/>
    <s v="POSITIVE"/>
    <s v="Okay, this is really it yay new  for  app!!!!11 kthxbai. "/>
    <n v="0.40000000596046398"/>
    <n v="0.40000000596046398"/>
    <s v="POSITIVE"/>
    <s v="POSITIVE"/>
    <x v="1"/>
    <x v="1"/>
  </r>
  <r>
    <s v="#SXSW Gets Its Own Apple Store -  {link}"/>
    <s v="Apple"/>
    <s v="POSITIVE"/>
    <s v=" Gets Its Own Apple Store -  {link}"/>
    <n v="0.60000002384185702"/>
    <n v="0.60000002384185702"/>
    <s v="POSITIVE"/>
    <s v="NEUTRAL"/>
    <x v="1"/>
    <x v="0"/>
  </r>
  <r>
    <s v="Ming.ly is launching soon and celebrating by giving away an Apple TV each day! #sxsw #launch {link} via @mention"/>
    <m/>
    <s v="POSITIVE"/>
    <s v="Ming.ly is launching soon and celebrating by giving away an Apple TV each day!   {link} via "/>
    <n v="0"/>
    <n v="0.20000000298023199"/>
    <s v="NEUTRAL"/>
    <s v="NEUTRAL"/>
    <x v="0"/>
    <x v="0"/>
  </r>
  <r>
    <s v="With moves like this, it's no wonder Apple stays on top. {link} #sxsw"/>
    <s v="Apple"/>
    <s v="POSITIVE"/>
    <s v="With moves like this, it's no wonder Apple stays on top. {link} "/>
    <n v="0.20000000298023199"/>
    <n v="0.40000000596046398"/>
    <s v="NEUTRAL"/>
    <s v="NEGATIVE"/>
    <x v="0"/>
    <x v="0"/>
  </r>
  <r>
    <s v="This makes missing #SXSW hurt more. ___@mention Apple Blog: Apple Opening Temporary iPad 2 Store to Handle SXSW Demand {link}"/>
    <s v="iPad"/>
    <s v="POSITIVE"/>
    <s v="This makes missing  hurt more. ___ Apple Blog Apple Opening Temporary iPad Store to Handle SW Demand {link}"/>
    <n v="0"/>
    <n v="0"/>
    <s v="NEUTRAL"/>
    <s v="NEGATIVE"/>
    <x v="0"/>
    <x v="0"/>
  </r>
  <r>
    <s v="&amp;quot;it's not about affirmative action; having women on the product team [at Google] literally made the product better&amp;quot; @mention #SXSW"/>
    <m/>
    <s v="POSITIVE"/>
    <s v="&amp;quot;it's not about affirmative action; having women on the product team [at Google] literally made the product better&amp;quot;  "/>
    <n v="-0.10000000149011599"/>
    <n v="0.10000000149011599"/>
    <s v="NEUTRAL"/>
    <s v="NEGATIVE"/>
    <x v="0"/>
    <x v="0"/>
  </r>
  <r>
    <s v="So jealous of @mention who is at the team #android event at #sxsw #androidsxsw. Get some swag, girl!!!!!"/>
    <s v="Android"/>
    <s v="POSITIVE"/>
    <s v="So jealous of  who is at the team  event at  . Get some swag, girl!!!!!"/>
    <n v="0.30000001192092801"/>
    <n v="0.69999998807907104"/>
    <s v="POSITIVE"/>
    <s v="POSITIVE"/>
    <x v="1"/>
    <x v="1"/>
  </r>
  <r>
    <s v="iPad2 goes on sale on first day of #sxsw in #atx tomorrow; is Apple sending a lorry load to Austin? Riots may ensue."/>
    <s v="Apple"/>
    <s v="POSITIVE"/>
    <s v="iPad2 goes on sale on first day of  in  tomorrow; is Apple sending a lorry load to Austin? Riots may ensue."/>
    <n v="0"/>
    <n v="0.10000000149011599"/>
    <s v="NEUTRAL"/>
    <s v="NEUTRAL"/>
    <x v="0"/>
    <x v="0"/>
  </r>
  <r>
    <s v="Any movies one recommends to put on my iPad for the flight(s) home tomorrow? #lazyweb #sxsw"/>
    <s v="iPad"/>
    <s v="POSITIVE"/>
    <s v="Any movies one recommends to put on my iPad for the flight(s) home tomorrow?  "/>
    <n v="0.10000000149011599"/>
    <n v="0.10000000149011599"/>
    <s v="NEUTRAL"/>
    <s v="NEUTRAL"/>
    <x v="0"/>
    <x v="0"/>
  </r>
  <r>
    <s v="check this out {link} - cool geo-location app for #iPhone, mixing music and parties at #SXSW with #maps I'm going next year..."/>
    <s v="iPad or iPhone App"/>
    <s v="POSITIVE"/>
    <s v="check this out {link} - cool geo-location app for , mixing music and parties at  with  I'm going next year..."/>
    <n v="0.69999998807907104"/>
    <n v="0.69999998807907104"/>
    <s v="POSITIVE"/>
    <s v="NEUTRAL"/>
    <x v="1"/>
    <x v="0"/>
  </r>
  <r>
    <s v="Apple puts popup store at #SXSW to hawk iPad 2.  Think they'll sell one or two?  {link}"/>
    <s v="iPad"/>
    <s v="POSITIVE"/>
    <s v="Apple puts popup store at  to hawk iPad.  Think they'll sell one or two?  {link}"/>
    <n v="0"/>
    <n v="0.20000000298023199"/>
    <s v="NEUTRAL"/>
    <s v="NEUTRAL"/>
    <x v="0"/>
    <x v="0"/>
  </r>
  <r>
    <s v="YouTube is second largest search engine (globally) after Google says @mention #discotalk #sxsw"/>
    <s v="Google"/>
    <s v="POSITIVE"/>
    <s v="YouTube is second largest search engine (globally) after Google says   "/>
    <n v="0.30000001192092801"/>
    <n v="0.30000001192092801"/>
    <s v="POSITIVE"/>
    <s v="NEUTRAL"/>
    <x v="1"/>
    <x v="0"/>
  </r>
  <r>
    <s v="So, here's the latest game I worked on for iPhone/iPod - {link} - Hobo with a Shotgun! Made w/@mention #sxsw @mention"/>
    <s v="iPad or iPhone App"/>
    <s v="POSITIVE"/>
    <s v="So, here's the latest game I worked on for iPhone/iPod - {link} - Hobo with a Shotgun! Made w/  "/>
    <n v="0.30000001192092801"/>
    <n v="0.69999998807907104"/>
    <s v="POSITIVE"/>
    <s v="NEUTRAL"/>
    <x v="1"/>
    <x v="0"/>
  </r>
  <r>
    <s v="#SXSW does the world really needs Google Circles, Fb will just implement it eventually"/>
    <s v="Other Google product or service"/>
    <s v="NEGATIVE"/>
    <s v=" does the world really needs Google Circles, Fb will just implement it eventually"/>
    <n v="0"/>
    <n v="0"/>
    <s v="NEUTRAL"/>
    <s v="NEUTRAL"/>
    <x v="0"/>
    <x v="0"/>
  </r>
  <r>
    <s v="At an 80's theem Google party and Spazmatic is kill'n the stage!! HOOOOOOOoOoOOOo!!!! #SXSW"/>
    <s v="Google"/>
    <s v="POSITIVE"/>
    <s v="At an's theem Google party and Spazmatic is kill'n the stage!! HOOOOOOOoOoOOOo!!!! "/>
    <n v="0.10000000149011599"/>
    <n v="0.30000001192092801"/>
    <s v="NEUTRAL"/>
    <s v="NEUTRAL"/>
    <x v="0"/>
    <x v="0"/>
  </r>
  <r>
    <s v="Tweet this to register for exclusive passes to events, parties + iPad 2 during #SXSW - &amp;quot;Give me liberty and/or a free #sxswpass - please RT"/>
    <s v="iPad"/>
    <s v="POSITIVE"/>
    <s v="Tweet this to register for exclusive passes to events, parties + iPad during  - &amp;quot;Give me liberty and/or a free  - please RT"/>
    <n v="0"/>
    <n v="0"/>
    <s v="NEUTRAL"/>
    <s v="NEUTRAL"/>
    <x v="0"/>
    <x v="0"/>
  </r>
  <r>
    <s v="Apple gets to the core of #SXSW with it's pop up experiential shops #XM #Events {link}"/>
    <s v="Apple"/>
    <s v="POSITIVE"/>
    <s v="Apple gets to the core of  with it's pop up experiential shops   {link}"/>
    <n v="-0.5"/>
    <n v="0.5"/>
    <s v="NEGATIVE"/>
    <s v="NEUTRAL"/>
    <x v="0"/>
    <x v="0"/>
  </r>
  <r>
    <s v="Apple puts up a pop up store for #SXSW folks - awesome marketing {link} now where their audience is...."/>
    <s v="Apple"/>
    <s v="POSITIVE"/>
    <s v="Apple puts up a pop up store for  folks - awesome marketing {link} now where their audience is...."/>
    <n v="0"/>
    <n v="0"/>
    <s v="NEUTRAL"/>
    <s v="NEUTRAL"/>
    <x v="0"/>
    <x v="0"/>
  </r>
  <r>
    <s v="Two thumbs up for #Popplet. Nice mind mapping app for the ipad and great for taking notes at #sxsw."/>
    <s v="iPad or iPhone App"/>
    <s v="POSITIVE"/>
    <s v="Two thumbs up for . Nice mind mapping app for the ipad and great for taking notes at ."/>
    <n v="0.80000001192092896"/>
    <n v="1.70000004768371"/>
    <s v="POSITIVE"/>
    <s v="POSITIVE"/>
    <x v="1"/>
    <x v="1"/>
  </r>
  <r>
    <s v="Apple sets up temporary Austin store to serve the hordes of iPad 2 purchasers at #sxsw {link}"/>
    <s v="iPad"/>
    <s v="POSITIVE"/>
    <s v="Apple sets up temporary Austin store to serve the hordes of iPad purchasers at  {link}"/>
    <n v="0.30000001192092801"/>
    <n v="0.30000001192092801"/>
    <s v="POSITIVE"/>
    <s v="NEUTRAL"/>
    <x v="1"/>
    <x v="0"/>
  </r>
  <r>
    <s v="recommends using google voice to separate work from life #evolvingworkplace #sxsw"/>
    <m/>
    <s v="POSITIVE"/>
    <s v="recommends using google voice to separate work from life  "/>
    <n v="0.30000001192092801"/>
    <n v="0.30000001192092801"/>
    <s v="POSITIVE"/>
    <s v="NEUTRAL"/>
    <x v="1"/>
    <x v="0"/>
  </r>
  <r>
    <s v="wish I was with @mention listening to google's Marissa Mayer discuss new products including google hotpot - watch out yelp! #SXSW"/>
    <s v="Google"/>
    <s v="POSITIVE"/>
    <s v="wish I was with  listening to google's Marissa Mayer discuss new products including google hotpot - watch out yelp! "/>
    <n v="0.30000001192092801"/>
    <n v="0.30000001192092801"/>
    <s v="POSITIVE"/>
    <s v="NEUTRAL"/>
    <x v="1"/>
    <x v="0"/>
  </r>
  <r>
    <s v="Good times with mashable  and the with google and the ACLU. Awesome #sxsw"/>
    <s v="Google"/>
    <s v="POSITIVE"/>
    <s v="Good times with mashable  and the with google and the ACLU. Awesome "/>
    <n v="0.80000001192092896"/>
    <n v="1.70000004768371"/>
    <s v="POSITIVE"/>
    <s v="POSITIVE"/>
    <x v="1"/>
    <x v="1"/>
  </r>
  <r>
    <s v="Epicurious, flipboard, CNN, wired, and MOMA as examples of good iPad design #SXSW  {link}"/>
    <s v="iPad or iPhone App"/>
    <s v="POSITIVE"/>
    <s v="Epicurious, flipboard, CNN, wired, and MOMA as examples of good iPad design   {link}"/>
    <n v="0.40000000596046398"/>
    <n v="0.40000000596046398"/>
    <s v="POSITIVE"/>
    <s v="NEUTRAL"/>
    <x v="1"/>
    <x v="0"/>
  </r>
  <r>
    <s v="#sxsw news: Google to Launch Major New Social Network Called Circles, Possibly Today {link}"/>
    <s v="Other Google product or service"/>
    <s v="POSITIVE"/>
    <s v=" news Google to Launch Major New Social Network Called Circles, Possibly Today {link}"/>
    <n v="0.5"/>
    <n v="0.5"/>
    <s v="POSITIVE"/>
    <s v="NEUTRAL"/>
    <x v="1"/>
    <x v="0"/>
  </r>
  <r>
    <s v="hey tweeps! {link} -- a web industry party calendar u can put on ur iphone or ical &amp;amp; keep track of what's goin on at #SXSW"/>
    <s v="iPad or iPhone App"/>
    <s v="POSITIVE"/>
    <s v="hey tweeps! {link} -- a web industry party calendar u can put on ur iphone or ical &amp;amp; keep track of what's goin on at "/>
    <n v="0.20000000298023199"/>
    <n v="0.5"/>
    <s v="NEUTRAL"/>
    <s v="NEUTRAL"/>
    <x v="0"/>
    <x v="0"/>
  </r>
  <r>
    <s v="hey tweeps! a web industry party calendar u can put on ur iphone or ical &amp;amp; keep track of what's goin on at #SXSW {link}"/>
    <s v="iPad or iPhone App"/>
    <s v="POSITIVE"/>
    <s v="hey tweeps! a web industry party calendar u can put on ur iphone or ical &amp;amp; keep track of what's goin on at  {link}"/>
    <n v="0.20000000298023199"/>
    <n v="0.5"/>
    <s v="NEUTRAL"/>
    <s v="NEUTRAL"/>
    <x v="0"/>
    <x v="0"/>
  </r>
  <r>
    <s v="So jealous! RT @mention Met the team that set up the #sxsw Apple store - set up whole place from nothing in 3 days. Great work!"/>
    <s v="Apple"/>
    <s v="POSITIVE"/>
    <s v="So jealous! RT  Met the team that set up the  Apple store - set up whole place from nothing in days. Great work!"/>
    <n v="0.30000001192092801"/>
    <n v="1.6000000238418499"/>
    <s v="POSITIVE"/>
    <s v="POSITIVE"/>
    <x v="1"/>
    <x v="1"/>
  </r>
  <r>
    <s v="Robot wars. Steampunk time machines. Mystery boxes of electronics. Awesome Austin tacos. Super Happy Dev House + Google win #sxsw."/>
    <s v="Google"/>
    <s v="POSITIVE"/>
    <s v="Robot wars. Steampunk time machines. Mystery boxes of electronics. Awesome Austin tacos. Super Happy Dev House + Google win ."/>
    <n v="0.40000000596046398"/>
    <n v="2.2999999523162802"/>
    <s v="POSITIVE"/>
    <s v="POSITIVE"/>
    <x v="1"/>
    <x v="1"/>
  </r>
  <r>
    <s v="Hey Marissa Mayer. Please tell us something new. Not about products Google launched months ago. #sxsw"/>
    <s v="Google"/>
    <s v="NEGATIVE"/>
    <s v="Hey Marissa Mayer. Please tell us something new. Not about products Google launched months ago. "/>
    <n v="0"/>
    <n v="0.10000000149011599"/>
    <s v="NEUTRAL"/>
    <s v="NEUTRAL"/>
    <x v="0"/>
    <x v="0"/>
  </r>
  <r>
    <s v="@mention saw a dude taking pictures with an iPad 2. Not gonna lie, it was seta amazing to see a &amp;quot;camera&amp;quot; w/ a screen that size. #sxsw"/>
    <s v="iPad"/>
    <s v="POSITIVE"/>
    <s v=" saw a dude taking pictures with an iPad. Not gonna lie, it was seta amazing to see a &amp;quot;camera&amp;quot; w/ a screen that size. "/>
    <n v="0.10000000149011599"/>
    <n v="0.40000000596046398"/>
    <s v="NEUTRAL"/>
    <s v="POSITIVE"/>
    <x v="0"/>
    <x v="1"/>
  </r>
  <r>
    <s v="@mention Saw you awesome educational iPhone music app tunehopper.  Good_x000d_Luck. #sxsw"/>
    <s v="iPad or iPhone App"/>
    <s v="POSITIVE"/>
    <s v=" Saw you awesome educational iPhone music app tunehopper.  Good_x000d_Luck. "/>
    <n v="0.5"/>
    <n v="1.1000000238418499"/>
    <s v="POSITIVE"/>
    <s v="POSITIVE"/>
    <x v="1"/>
    <x v="1"/>
  </r>
  <r>
    <s v="Anyone else having issues with gmail and using google services? #SXSW."/>
    <s v="Google"/>
    <s v="NEGATIVE"/>
    <s v="Anyone else having issues with gmail and using google services? ."/>
    <n v="0"/>
    <n v="0"/>
    <s v="NEUTRAL"/>
    <s v="NEUTRAL"/>
    <x v="0"/>
    <x v="0"/>
  </r>
  <r>
    <s v="Anyone else having trouble synching your schedule with the android sxsw go app? #sxsw"/>
    <s v="Android App"/>
    <s v="NEGATIVE"/>
    <s v="Anyone else having trouble synching your schedule with the android sxsw go app? "/>
    <n v="-0.10000000149011599"/>
    <n v="0.10000000149011599"/>
    <s v="NEUTRAL"/>
    <s v="NEUTRAL"/>
    <x v="0"/>
    <x v="0"/>
  </r>
  <r>
    <s v="Anyone else headed to Austin for #SXSW for the popup-store launch by Apple of the #iPad2 THIS Friday? Gonna miss @mention this year."/>
    <s v="Apple"/>
    <s v="POSITIVE"/>
    <s v="Anyone else headed to Austin for  for the popup-store launch by Apple of the  THIS Friday? Gonna miss  this year."/>
    <n v="0"/>
    <n v="0"/>
    <s v="NEUTRAL"/>
    <s v="NEUTRAL"/>
    <x v="0"/>
    <x v="0"/>
  </r>
  <r>
    <s v="#socialmuse only on #Android available, genius lookalike, no music listening #appcircus #sxsw"/>
    <s v="Android App"/>
    <s v="POSITIVE"/>
    <s v=" only on  available, genius lookalike, no music listening  "/>
    <n v="0.40000000596046398"/>
    <n v="0.40000000596046398"/>
    <s v="POSITIVE"/>
    <s v="NEUTRAL"/>
    <x v="1"/>
    <x v="0"/>
  </r>
  <r>
    <s v="I still use Tweetie for Mac &amp;amp; I'm running Leopard. I'll be a pariah at #SXSW! I wish I at least had an Android! SOMETHING TO MAKE ME COOL."/>
    <s v="Android"/>
    <s v="POSITIVE"/>
    <s v="I still use Tweetie for Mac &amp;amp; I'm running Leopard. I'll be a pariah at ! I wish I at least had an Android! SOMETHING TO MAKE ME COOL."/>
    <n v="0.10000000149011599"/>
    <n v="0.69999998807907104"/>
    <s v="NEUTRAL"/>
    <s v="NEGATIVE"/>
    <x v="0"/>
    <x v="0"/>
  </r>
  <r>
    <s v="Anyone else with an iPhone getting the &amp;quot;could not activate cellular data network&amp;quot; error message? Is this a warning of #sxsw things to come?"/>
    <s v="iPhone"/>
    <s v="NEGATIVE"/>
    <s v="Anyone else with an iPhone getting the &amp;quot;could not activate cellular data network&amp;quot; error message? Is this a warning of  things to come?"/>
    <n v="-0.30000001192092801"/>
    <n v="0.69999998807907104"/>
    <s v="NEGATIVE"/>
    <s v="NEUTRAL"/>
    <x v="1"/>
    <x v="0"/>
  </r>
  <r>
    <s v="No surprise, consumerization of IT makes its way into conversation of cloud adoption - and Apple's UI influence on enterprise #cloud #sxsw"/>
    <s v="Apple"/>
    <s v="POSITIVE"/>
    <s v="No surprise, consumerization of IT makes its way into conversation of cloud adoption - and Apple's UI influence on enterprise  "/>
    <n v="-0.30000001192092801"/>
    <n v="0.30000001192092801"/>
    <s v="NEGATIVE"/>
    <s v="NEUTRAL"/>
    <x v="0"/>
    <x v="0"/>
  </r>
  <r>
    <s v="Even the security guard at the popup apple store in Austin loves the new iPad #sxsw  {link}"/>
    <s v="iPad"/>
    <s v="POSITIVE"/>
    <s v="Even the security guard at the popup apple store in Austin loves the new iPad   {link}"/>
    <n v="0.69999998807907104"/>
    <n v="0.69999998807907104"/>
    <s v="POSITIVE"/>
    <s v="NEUTRAL"/>
    <x v="1"/>
    <x v="0"/>
  </r>
  <r>
    <s v="I'm obsessed with this #sxsw go iphone app. Feckin genius. Crazy long list of sessions less scary."/>
    <s v="iPad or iPhone App"/>
    <s v="POSITIVE"/>
    <s v="I'm obsessed with this  go iphone app. Feckin genius. Crazy long list of sessions less scary."/>
    <n v="0.40000000596046398"/>
    <n v="1.8999999761581401"/>
    <s v="POSITIVE"/>
    <s v="POSITIVE"/>
    <x v="1"/>
    <x v="1"/>
  </r>
  <r>
    <s v="Gonna go see about rockin the Google party like a boss. #sxsw"/>
    <s v="Google"/>
    <s v="POSITIVE"/>
    <s v="Gonna go see about rockin the Google party like a boss. "/>
    <n v="0.20000000298023199"/>
    <n v="0.20000000298023199"/>
    <s v="NEUTRAL"/>
    <s v="NEUTRAL"/>
    <x v="0"/>
    <x v="0"/>
  </r>
  <r>
    <s v="Great to see banks/money startups recognizing the future relevance of corps like Apple and Google #bankinnovation #sxsw"/>
    <m/>
    <s v="POSITIVE"/>
    <s v="Great to see banks/money startups recognizing the future relevance of corps like Apple and Google  "/>
    <n v="0.69999998807907104"/>
    <n v="0.69999998807907104"/>
    <s v="POSITIVE"/>
    <s v="NEUTRAL"/>
    <x v="1"/>
    <x v="0"/>
  </r>
  <r>
    <s v="Syked to see Google's @mention talk about stuff.  #SXSW"/>
    <s v="Google"/>
    <s v="POSITIVE"/>
    <s v="Syked to see Google's  talk about stuff.  "/>
    <n v="0"/>
    <n v="0"/>
    <s v="NEUTRAL"/>
    <s v="NEUTRAL"/>
    <x v="0"/>
    <x v="0"/>
  </r>
  <r>
    <s v="Great to see topics avoiding the sexy/hot iPad conversation and hit the heart and soul (accessibility and the developing world) #sxsw"/>
    <m/>
    <s v="POSITIVE"/>
    <s v="Great to see topics avoiding the sexy/hot iPad conversation and hit the heart and soul (accessibility and the developing world) "/>
    <n v="0.89999997615814198"/>
    <n v="0.89999997615814198"/>
    <s v="POSITIVE"/>
    <s v="POSITIVE"/>
    <x v="1"/>
    <x v="1"/>
  </r>
  <r>
    <s v="At #SXSW seeing a demo of #Google maps for mobile 5.2. 3D rotational viewing is very cool"/>
    <s v="Other Google product or service"/>
    <s v="POSITIVE"/>
    <s v="At  seeing a demo of  maps for mobile.D rotational viewing is very cool"/>
    <n v="0.89999997615814198"/>
    <n v="0.89999997615814198"/>
    <s v="POSITIVE"/>
    <s v="POSITIVE"/>
    <x v="1"/>
    <x v="1"/>
  </r>
  <r>
    <s v="Apple to sell iPads in &amp;quot;pop-up&amp;quot; Apple store at #SXSW {link}"/>
    <m/>
    <s v="POSITIVE"/>
    <s v="Apple to sell iPads in &amp;quot;pop-up&amp;quot; Apple store at  {link}"/>
    <n v="-0.10000000149011599"/>
    <n v="0.10000000149011599"/>
    <s v="NEUTRAL"/>
    <s v="NEUTRAL"/>
    <x v="0"/>
    <x v="0"/>
  </r>
  <r>
    <s v="Going to send my ipad on the mail before being to the office to finish @mention before #sxsw"/>
    <m/>
    <s v="POSITIVE"/>
    <s v="Going to send my ipad on the mail before being to the office to finish  before "/>
    <n v="0"/>
    <n v="0"/>
    <s v="NEUTRAL"/>
    <s v="NEUTRAL"/>
    <x v="0"/>
    <x v="0"/>
  </r>
  <r>
    <s v="Great presentation on iPad Headaches. Great thinking on UX for the wundertablet. @mention #SXSW"/>
    <s v="iPad"/>
    <s v="POSITIVE"/>
    <s v="Great presentation on iPad Headaches. Great thinking on UX for the wundertablet.  "/>
    <n v="0.89999997615814198"/>
    <n v="1.79999995231628"/>
    <s v="POSITIVE"/>
    <s v="POSITIVE"/>
    <x v="1"/>
    <x v="1"/>
  </r>
  <r>
    <s v="Great presentation: Touching Stories: Designing Digital Magazines for the iPad {link} #sxsw"/>
    <s v="iPad"/>
    <s v="POSITIVE"/>
    <s v="Great presentation Touching Stories Designing Digital Magazines for the iPad {link} "/>
    <n v="0.89999997615814198"/>
    <n v="0.89999997615814198"/>
    <s v="POSITIVE"/>
    <s v="POSITIVE"/>
    <x v="1"/>
    <x v="1"/>
  </r>
  <r>
    <s v="#Circles set to fail for being too complicated by June. RT @mention Google set to launch new social network #Circles today at #sxsw"/>
    <s v="Other Google product or service"/>
    <s v="NEGATIVE"/>
    <s v=" set to fail for being too complicated by June. RT  Google set to launch new social network  today at "/>
    <n v="-0.30000001192092801"/>
    <n v="0.60000002384185702"/>
    <s v="NEGATIVE"/>
    <s v="NEUTRAL"/>
    <x v="1"/>
    <x v="0"/>
  </r>
  <r>
    <s v="Great  museum naive presentation Google Art Project . Funny but cool. #sxsw"/>
    <s v="Other Google product or service"/>
    <s v="POSITIVE"/>
    <s v="Great  museum naive presentation Google Art Project . Funny but cool. "/>
    <n v="0.80000001192092896"/>
    <n v="1.70000004768371"/>
    <s v="POSITIVE"/>
    <s v="POSITIVE"/>
    <x v="1"/>
    <x v="1"/>
  </r>
  <r>
    <s v="Wishful: Several semis filled with Apple's iPad2, each surrounded by tech geek masses. Grab a box &amp;amp; bump pay. Synching and joy ensues. #SXSW"/>
    <m/>
    <s v="POSITIVE"/>
    <s v="Wishful Several semis filled with Apple's iPad2, each surrounded by tech geek masses. Grab a box &amp;amp; bump pay. Synching and joy ensues. "/>
    <n v="0.30000001192092801"/>
    <n v="0.89999997615814198"/>
    <s v="POSITIVE"/>
    <s v="NEUTRAL"/>
    <x v="1"/>
    <x v="0"/>
  </r>
  <r>
    <s v="Just finished taking photos in the #Google photobooth! You know I heart you! #SXSW (@mention Maggie Mae's w/ 101 others) {link}"/>
    <s v="Google"/>
    <s v="POSITIVE"/>
    <s v="Just finished taking photos in the  photobooth! You know I heart you!  ( Maggie Mae's w/ others) {link}"/>
    <n v="0.20000000298023199"/>
    <n v="0.80000001192092896"/>
    <s v="NEUTRAL"/>
    <s v="NEUTRAL"/>
    <x v="0"/>
    <x v="0"/>
  </r>
  <r>
    <s v="Wow. You should see the line to buy iPad 2 @mention #sxsw"/>
    <s v="iPad"/>
    <s v="POSITIVE"/>
    <s v="Wow. You should see the line to buy iPad  "/>
    <n v="0.10000000149011599"/>
    <n v="0.30000001192092801"/>
    <s v="NEUTRAL"/>
    <s v="POSITIVE"/>
    <x v="0"/>
    <x v="1"/>
  </r>
  <r>
    <s v="@mention Should: if you didn't get iPad 1. Shouldn't: iPad2 3G 64GB + cover + $100 = MacBook Air. #SXSW"/>
    <s v="iPad"/>
    <s v="NEGATIVE"/>
    <s v=" Should if you didn't get iPad. Shouldn't iPad2GGB + cover + $100 = MacBook Air. "/>
    <n v="0"/>
    <n v="0.10000000149011599"/>
    <s v="NEUTRAL"/>
    <s v="NEGATIVE"/>
    <x v="0"/>
    <x v="1"/>
  </r>
  <r>
    <s v="___The classiest fascist company in existence__ - Kara Swisher #sxsw #apple"/>
    <s v="Apple"/>
    <s v="NEGATIVE"/>
    <s v="___The classiest fascist company in existence__  - Kara Swisher  "/>
    <n v="0"/>
    <n v="0"/>
    <s v="NEUTRAL"/>
    <s v="NEUTRAL"/>
    <x v="0"/>
    <x v="0"/>
  </r>
  <r>
    <s v="Chris Messina from Google dropping knowledge about web identity. Coming to the Hyatt was the right move. #sxsw"/>
    <s v="Google"/>
    <s v="POSITIVE"/>
    <s v="Chris Messina from Google dropping knowledge about web identity. Coming to the Hyatt was the right move. "/>
    <n v="0.10000000149011599"/>
    <n v="0.30000001192092801"/>
    <s v="NEUTRAL"/>
    <s v="NEUTRAL"/>
    <x v="0"/>
    <x v="0"/>
  </r>
  <r>
    <s v="Great session by @mention on iPad design. Good UI insights. #tapworthy #HISXSW #SXSW"/>
    <s v="iPad"/>
    <s v="POSITIVE"/>
    <s v="Great session by  on iPad design. Good UI insights.   "/>
    <n v="0.89999997615814198"/>
    <n v="1.79999995231628"/>
    <s v="POSITIVE"/>
    <s v="POSITIVE"/>
    <x v="1"/>
    <x v="1"/>
  </r>
  <r>
    <s v="Someone asks Leo about an iPad 2 at #SXSW, he says 'Email me, I'll send you one free'. O.o"/>
    <m/>
    <s v="POSITIVE"/>
    <s v="Someone asks Leo about an iPad at , he says 'Email me, I'll send you one free'. O.o"/>
    <n v="0"/>
    <n v="0.10000000149011599"/>
    <s v="NEUTRAL"/>
    <s v="NEUTRAL"/>
    <x v="0"/>
    <x v="0"/>
  </r>
  <r>
    <s v="Yeah I wasn't doing it, but I got couldn't resist. I am wearing blue jeans, black shirt, and sneakers standing in line for my new iPad #SXSW"/>
    <m/>
    <s v="POSITIVE"/>
    <s v="Yeah I wasn't doing it, but I got couldn't resist. I am wearing blue jeans, black shirt, and sneakers standing in line for my new iPad "/>
    <n v="0.20000000298023199"/>
    <n v="0.5"/>
    <s v="NEUTRAL"/>
    <s v="NEGATIVE"/>
    <x v="0"/>
    <x v="0"/>
  </r>
  <r>
    <s v="Forget disneyland... the apple pop-up store in austin is the happiest place on earth #SXSW"/>
    <s v="Apple"/>
    <s v="POSITIVE"/>
    <s v="Forget disneyland... the apple pop-up store in austin is the happiest place on earth "/>
    <n v="0.80000001192092896"/>
    <n v="0.80000001192092896"/>
    <s v="POSITIVE"/>
    <s v="POSITIVE"/>
    <x v="1"/>
    <x v="1"/>
  </r>
  <r>
    <s v="Great preso on ipad design by @mention I learned some stuff I can actually use now! #tapworthy #sxsw"/>
    <s v="iPad"/>
    <s v="POSITIVE"/>
    <s v="Great preso on ipad design by  I learned some stuff I can actually use now!  "/>
    <n v="0.89999997615814198"/>
    <n v="0.89999997615814198"/>
    <s v="POSITIVE"/>
    <s v="POSITIVE"/>
    <x v="1"/>
    <x v="1"/>
  </r>
  <r>
    <s v="Apple is so smart: The iPad 2 Takes Over #SXSW [video] {link} #sxswi"/>
    <s v="Apple"/>
    <s v="POSITIVE"/>
    <s v="Apple is so smart The iPad Takes Over  [video] {link} "/>
    <n v="-0.5"/>
    <n v="0.5"/>
    <s v="NEGATIVE"/>
    <s v="NEUTRAL"/>
    <x v="0"/>
    <x v="0"/>
  </r>
  <r>
    <s v="New #UberSocial for #iPhone now in the App Store includes UberGuide to #SXSW sponsored by #Mashable {link}"/>
    <s v="iPad or iPhone App"/>
    <s v="POSITIVE"/>
    <s v="New  for  now in the App Store includes UberGuide to  sponsored by  {link}"/>
    <n v="0.20000000298023199"/>
    <n v="0.20000000298023199"/>
    <s v="NEUTRAL"/>
    <s v="NEUTRAL"/>
    <x v="0"/>
    <x v="0"/>
  </r>
  <r>
    <s v="iPad 2's sold out at temporary Apple store on Congress.  #sxsw"/>
    <s v="iPad"/>
    <s v="POSITIVE"/>
    <s v="iPad's sold out at temporary Apple store on Congress.  "/>
    <n v="0"/>
    <n v="0"/>
    <s v="NEUTRAL"/>
    <s v="NEUTRAL"/>
    <x v="0"/>
    <x v="0"/>
  </r>
  <r>
    <s v="Spending some time this morning resetting my android phone.  First day of #sxsw was too much for it."/>
    <s v="Android"/>
    <s v="NEGATIVE"/>
    <s v="Spending some time this morning resetting my android phone.  First day of  was too much for it."/>
    <n v="-0.20000000298023199"/>
    <n v="0.5"/>
    <s v="NEUTRAL"/>
    <s v="NEGATIVE"/>
    <x v="0"/>
    <x v="1"/>
  </r>
  <r>
    <s v="haha, awesomely rad iPad app by @mention {link} #hollergram #sxsw"/>
    <s v="iPad or iPhone App"/>
    <s v="POSITIVE"/>
    <s v="haha, awesomely rad iPad app by  {link}  "/>
    <n v="0.89999997615814198"/>
    <n v="0.89999997615814198"/>
    <s v="POSITIVE"/>
    <s v="POSITIVE"/>
    <x v="1"/>
    <x v="1"/>
  </r>
  <r>
    <s v="Just saw someone take a picture with an iPad 2 for the first time. Looks as ridiculous as you'd expect. #sxsw #sightings"/>
    <s v="iPad"/>
    <s v="NEGATIVE"/>
    <s v="Just saw someone take a picture with an iPad for the first time. Looks as ridiculous as you'd expect.  "/>
    <n v="-0.40000000596046398"/>
    <n v="0.80000001192092896"/>
    <s v="NEGATIVE"/>
    <s v="NEGATIVE"/>
    <x v="1"/>
    <x v="1"/>
  </r>
  <r>
    <s v="Every person I see with a ipad looks crazy ,looks like they have a 80's cell phone in their hand  #sxsw"/>
    <s v="iPad"/>
    <s v="NEGATIVE"/>
    <s v="Every person I see with a ipad looks crazy ,looks like they have a's cell phone in their hand  "/>
    <n v="-0.10000000149011599"/>
    <n v="0.10000000149011599"/>
    <s v="NEUTRAL"/>
    <s v="NEUTRAL"/>
    <x v="0"/>
    <x v="0"/>
  </r>
  <r>
    <s v="First person to stop by our booth at SXSW &amp;amp; show me their iPad 2 running one if our apps wins a free SnakeHeead Tee Shirt #SXSW"/>
    <m/>
    <s v="POSITIVE"/>
    <s v="First person to stop by our booth at SW &amp;amp; show me their iPad running one if our apps wins a free SnakeHeead Tee Shirt "/>
    <n v="0.20000000298023199"/>
    <n v="0.20000000298023199"/>
    <s v="NEUTRAL"/>
    <s v="NEUTRAL"/>
    <x v="0"/>
    <x v="0"/>
  </r>
  <r>
    <s v="@mention Soon, in fact, at #SXSW you can play with it on an iPad (at our booth). Are you at the convention?"/>
    <m/>
    <s v="POSITIVE"/>
    <s v=" Soon, in fact, at  you can play with it on an iPad (at our booth). Are you at the convention?"/>
    <n v="0.10000000149011599"/>
    <n v="0.30000001192092801"/>
    <s v="NEUTRAL"/>
    <s v="NEUTRAL"/>
    <x v="0"/>
    <x v="0"/>
  </r>
  <r>
    <s v="@mention sounds good.I look forward to learning more.My quick google to learn more also produced: {link} #sxsw"/>
    <s v="Google"/>
    <s v="POSITIVE"/>
    <s v=" sounds good.I look forward to learning more.My quick google to learn more also produced {link} "/>
    <n v="0.80000001192092896"/>
    <n v="0.80000001192092896"/>
    <s v="POSITIVE"/>
    <s v="POSITIVE"/>
    <x v="1"/>
    <x v="1"/>
  </r>
  <r>
    <s v="NERDS!!! Spazzmatics at the &amp;quot;Party Like It's 1986&amp;quot; party hosted by Google. {link} #sxsw"/>
    <m/>
    <s v="POSITIVE"/>
    <s v="NERDS!!! Spazzmatics at the &amp;quotarty Like It's&amp;quot; party hosted by Google. {link} "/>
    <n v="0.20000000298023199"/>
    <n v="0.60000002384185702"/>
    <s v="NEUTRAL"/>
    <s v="NEUTRAL"/>
    <x v="0"/>
    <x v="0"/>
  </r>
  <r>
    <s v="Both Foursquare and Twitter launched slick new iPhone apps this week, conveniently in time for tech fest #SXSW {link} ^RF"/>
    <s v="iPad or iPhone App"/>
    <s v="POSITIVE"/>
    <s v="Both Foursquare and Twitter launched slick new iPhone apps this week, conveniently in time for tech fest  {link} ^RF"/>
    <n v="-0.69999998807907104"/>
    <n v="0.69999998807907104"/>
    <s v="NEGATIVE"/>
    <s v="NEUTRAL"/>
    <x v="0"/>
    <x v="0"/>
  </r>
  <r>
    <s v="What a dissapointment!!! RT @mention New #UberSocial for #iPhone now in the App Store includes UberGuide to #SXSW sponsored by (cont___"/>
    <s v="iPad or iPhone App"/>
    <s v="NEGATIVE"/>
    <s v="What a dissapointment!!! RT  New  for  now in the App Store includes UberGuide to  sponsored by (cont___"/>
    <n v="-0.40000000596046398"/>
    <n v="1"/>
    <s v="NEGATIVE"/>
    <s v="NEGATIVE"/>
    <x v="1"/>
    <x v="1"/>
  </r>
  <r>
    <s v="Google possibly  launching a social media service - again... #sxsw {link}"/>
    <s v="Other Google product or service"/>
    <s v="NEGATIVE"/>
    <s v="Google possibly  launching a social media service - again...  {link}"/>
    <n v="0"/>
    <n v="0"/>
    <s v="NEUTRAL"/>
    <s v="NEUTRAL"/>
    <x v="0"/>
    <x v="0"/>
  </r>
  <r>
    <s v="&amp;quot;Foosspotting&amp;quot; Ap for iPhone looks pretty good.  There are some food guides for #SXSW that will be useful later."/>
    <s v="iPad or iPhone App"/>
    <s v="POSITIVE"/>
    <s v="&amp;quot;Foosspotting&amp;quot; Ap for iPhone looks pretty good.  There are some food guides for  that will be useful later."/>
    <n v="0.30000001192092801"/>
    <n v="0.69999998807907104"/>
    <s v="POSITIVE"/>
    <s v="POSITIVE"/>
    <x v="1"/>
    <x v="1"/>
  </r>
  <r>
    <s v="In the past 15 minutes I won an iPad and literally bumped into @mention on the street. Thinking I should buy a lottery ticket. #sxsw"/>
    <s v="iPad"/>
    <s v="POSITIVE"/>
    <s v="In the past minutes I won an iPad and literally bumped into  on the street. Thinking I should buy a lottery ticket. "/>
    <n v="0"/>
    <n v="0"/>
    <s v="NEUTRAL"/>
    <s v="NEGATIVE"/>
    <x v="0"/>
    <x v="0"/>
  </r>
  <r>
    <s v="Photo: Just installed the #SXSW iPhone app, which is really nice! {link}"/>
    <s v="iPad or iPhone App"/>
    <s v="POSITIVE"/>
    <s v="Photo Just installed the  iPhone app, which is really nice! {link}"/>
    <n v="0.89999997615814198"/>
    <n v="0.89999997615814198"/>
    <s v="POSITIVE"/>
    <s v="POSITIVE"/>
    <x v="1"/>
    <x v="1"/>
  </r>
  <r>
    <s v="Google lost its way by caring too much for the business vs. the users' - @mention #psych #sxsw"/>
    <s v="Google"/>
    <s v="NEGATIVE"/>
    <s v="Google lost its way by caring too much for the business vs. the users' -   "/>
    <n v="0.40000000596046398"/>
    <n v="0.40000000596046398"/>
    <s v="POSITIVE"/>
    <s v="NEGATIVE"/>
    <x v="0"/>
    <x v="1"/>
  </r>
  <r>
    <s v="Video: cast of characters,  standing in line in Austin during #SXSW buying an #IPad 2 - {link}"/>
    <s v="iPad"/>
    <s v="POSITIVE"/>
    <s v="Video cast of characters,  standing in line in Austin during  buying an  - {link}"/>
    <n v="0.20000000298023199"/>
    <n v="0.20000000298023199"/>
    <s v="NEUTRAL"/>
    <s v="NEUTRAL"/>
    <x v="0"/>
    <x v="0"/>
  </r>
  <r>
    <s v="If you just think of all the people who have a stroke each year, your website needs to be iPad ready now. #POURsite #SXSW"/>
    <s v="iPad"/>
    <s v="POSITIVE"/>
    <s v="If you just think of all the people who have a stroke each year, your website needs to be iPad ready now.  "/>
    <n v="0"/>
    <n v="0"/>
    <s v="NEUTRAL"/>
    <s v="NEUTRAL"/>
    <x v="0"/>
    <x v="0"/>
  </r>
  <r>
    <s v="Woot!! Just won the #google #lego hackathon competition. #SXSW #startupbus #cle"/>
    <s v="Google"/>
    <s v="POSITIVE"/>
    <s v="Woot!! Just won the   hackathon competition.   "/>
    <n v="0.30000001192092801"/>
    <n v="0.60000002384185702"/>
    <s v="POSITIVE"/>
    <s v="NEUTRAL"/>
    <x v="1"/>
    <x v="0"/>
  </r>
  <r>
    <s v="must.resist.Mac.temptation RT @mention Apple is opening up a temp store in downtown Austin for #SXSW   iPad 2 anyone?"/>
    <s v="Apple"/>
    <s v="POSITIVE"/>
    <s v="must.resist.Mac.temptation RT  Apple is opening up a temp store in downtown Austin for    iPad anyone?"/>
    <n v="0"/>
    <n v="0"/>
    <s v="NEUTRAL"/>
    <s v="NEUTRAL"/>
    <x v="0"/>
    <x v="0"/>
  </r>
  <r>
    <s v="#SXSW: Mistakes Made Building @mention for iPhone (Plus, How to See Its Source Code!) {link}"/>
    <s v="iPhone"/>
    <s v="NEGATIVE"/>
    <s v=" Mistakes Made Building  for iPhone (Plus, How to See Its Source Code!) {link}"/>
    <n v="-0.10000000149011599"/>
    <n v="0.10000000149011599"/>
    <s v="NEUTRAL"/>
    <s v="NEUTRAL"/>
    <x v="0"/>
    <x v="0"/>
  </r>
  <r>
    <s v="#SXSW: Mistakes Made Building Netflix for iPhone (Plus, How to See Its Source Code!) {link} via @mention"/>
    <s v="iPad or iPhone App"/>
    <s v="NEGATIVE"/>
    <s v=" Mistakes Made Building Netflix for iPhone (Plus, How to See Its Source Code!) {link} via "/>
    <n v="-0.10000000149011599"/>
    <n v="0.10000000149011599"/>
    <s v="NEUTRAL"/>
    <s v="NEUTRAL"/>
    <x v="0"/>
    <x v="0"/>
  </r>
  <r>
    <s v="Opened yesterday. Line too long to wait in just to look. #SXSW #sxswi @mention Apple Store, SXSW {link}"/>
    <s v="Apple"/>
    <s v="NEGATIVE"/>
    <s v="Opened yesterday. Line too long to wait in just to look.    Apple Store, SW {link}"/>
    <n v="0"/>
    <n v="0.60000002384185702"/>
    <s v="NEUTRAL"/>
    <s v="NEUTRAL"/>
    <x v="0"/>
    <x v="0"/>
  </r>
  <r>
    <s v="At the vestibule of the temp-apple store (20 min wait) for iPad2 AT&amp;amp;T 64g -- they've replenished the supply! #sxsw"/>
    <s v="iPad"/>
    <s v="POSITIVE"/>
    <s v="At the vestibule of the temp-apple store (20 min wait) for iPad2 AT&amp;amp;Tg -- they've replenished the supply! "/>
    <n v="0"/>
    <n v="0"/>
    <s v="NEUTRAL"/>
    <s v="NEUTRAL"/>
    <x v="0"/>
    <x v="0"/>
  </r>
  <r>
    <s v="#touchingstories giving us the background to STARTING. Great to hear after yesterday's presos on #uncertainty #iPad and/or #tablet #SXSW"/>
    <m/>
    <s v="POSITIVE"/>
    <s v=" giving us the background to STARTING. Great to hear after yesterday's presos on   and/or  "/>
    <n v="0.40000000596046398"/>
    <n v="0.80000001192092896"/>
    <s v="POSITIVE"/>
    <s v="POSITIVE"/>
    <x v="1"/>
    <x v="1"/>
  </r>
  <r>
    <s v="About to surprise a customer waiting in line at the Apple store in Austin for the #iPad 2 with an @mention ! #SXSW #cbatsxsw"/>
    <s v="iPad"/>
    <s v="POSITIVE"/>
    <s v="About to surprise a customer waiting in line at the Apple store in Austin for the  with an  !  "/>
    <n v="0"/>
    <n v="0"/>
    <s v="NEUTRAL"/>
    <s v="POSITIVE"/>
    <x v="0"/>
    <x v="1"/>
  </r>
  <r>
    <s v="is at #sxsw celebrating the Beauty of the Web at the #IE9 launch and giving away a free iPad2 to one lucky... {link}"/>
    <s v="iPad"/>
    <s v="POSITIVE"/>
    <s v="is at  celebrating the Beauty of the Web at the  launch and giving away a free iPad2 to one lucky... {link}"/>
    <n v="0.10000000149011599"/>
    <n v="0.10000000149011599"/>
    <s v="NEUTRAL"/>
    <s v="NEUTRAL"/>
    <x v="0"/>
    <x v="0"/>
  </r>
  <r>
    <s v="Great #sxsw ipad app from @mention {link}"/>
    <s v="iPad or iPhone App"/>
    <s v="POSITIVE"/>
    <s v="Great  ipad app from  {link}"/>
    <n v="0.80000001192092896"/>
    <n v="0.80000001192092896"/>
    <s v="POSITIVE"/>
    <s v="POSITIVE"/>
    <x v="1"/>
    <x v="1"/>
  </r>
  <r>
    <s v="Apple #sxsw pop-store has iPads again. 16gb wifi and 64gb wifi &amp;amp; wifi/ 3G."/>
    <s v="iPad"/>
    <s v="POSITIVE"/>
    <s v="Apple  pop-store has iPads again.gb wifi andgb wifi &amp;amp; wifi/G."/>
    <n v="0"/>
    <n v="0"/>
    <s v="NEUTRAL"/>
    <s v="NEUTRAL"/>
    <x v="0"/>
    <x v="0"/>
  </r>
  <r>
    <s v="#qagb #sxsw Timely! RT @mention Bing's search engine share continues to rise, up to 13.6%. Google still tops at 65.4% {link}"/>
    <s v="Google"/>
    <s v="POSITIVE"/>
    <s v="  Timely! RT  Bing's search engine share continues to rise, up to%. Google still tops at% {link}"/>
    <n v="0.20000000298023199"/>
    <n v="0.89999997615814198"/>
    <s v="NEUTRAL"/>
    <s v="POSITIVE"/>
    <x v="0"/>
    <x v="1"/>
  </r>
  <r>
    <s v="OH at #sxsw. Oh, that's just an iPad 1, I thought he was #winning."/>
    <s v="iPad"/>
    <s v="POSITIVE"/>
    <s v="OH at . Oh, that's just an iPad, I thought he was ."/>
    <n v="0"/>
    <n v="0"/>
    <s v="NEUTRAL"/>
    <s v="NEUTRAL"/>
    <x v="0"/>
    <x v="0"/>
  </r>
  <r>
    <s v="Yet the #SXSW #iPad Pop-up store was flawless. RT @mention Apple iPad 2 Launch: Poor Planning On Apple___s Part {link}"/>
    <s v="Apple"/>
    <s v="NEGATIVE"/>
    <s v="Yet the   Pop-up store was flawless. RT  Apple iPad Launch Poor Planning On Apple___s Part {link}"/>
    <n v="-0.10000000149011599"/>
    <n v="1.3999999761581401"/>
    <s v="NEUTRAL"/>
    <s v="NEUTRAL"/>
    <x v="0"/>
    <x v="0"/>
  </r>
  <r>
    <s v="#iPad2: #SXSW attendees queue at #Apple's pop-up #store for #iPad2 - Telegraph {link} via @mention"/>
    <s v="iPad"/>
    <s v="POSITIVE"/>
    <s v="  attendees queue at 's pop-up  for  - Telegraph {link} via "/>
    <n v="0"/>
    <n v="0"/>
    <s v="NEUTRAL"/>
    <s v="NEUTRAL"/>
    <x v="0"/>
    <x v="0"/>
  </r>
  <r>
    <s v="Massive #sxsw fail to run out of #iPad2 @mention Should have had a semi full parked out front! #justsayin {link}"/>
    <m/>
    <s v="NEGATIVE"/>
    <s v="Massive  fail to run out of   Should have had a semi full parked out front!  {link}"/>
    <n v="-0.40000000596046398"/>
    <n v="1"/>
    <s v="NEGATIVE"/>
    <s v="NEGATIVE"/>
    <x v="1"/>
    <x v="1"/>
  </r>
  <r>
    <s v="I think #SXSW has taken it upon itself to make it clear to me that a Gen 1 iPhone ain't gonna cut it anymore."/>
    <m/>
    <s v="NEGATIVE"/>
    <s v="I think  has taken it upon itself to make it clear to me that a Gen iPhone ain't gonna cut it anymore."/>
    <n v="-0.20000000298023199"/>
    <n v="0.20000000298023199"/>
    <s v="NEUTRAL"/>
    <s v="NEGATIVE"/>
    <x v="0"/>
    <x v="1"/>
  </r>
  <r>
    <s v="Yo this #SXSW iPhone app is illa-def! Go!"/>
    <s v="iPad or iPhone App"/>
    <s v="POSITIVE"/>
    <s v="Yo this  iPhone app is illa-def! Go!"/>
    <n v="0.20000000298023199"/>
    <n v="0.5"/>
    <s v="NEUTRAL"/>
    <s v="POSITIVE"/>
    <x v="0"/>
    <x v="1"/>
  </r>
  <r>
    <s v="THE BIG #SXSW RUMOR: Google to launch ludicon based &amp;quot;Circles&amp;quot; facebook killer. Supposedly @mention already saw it and it's ossum."/>
    <s v="Other Google product or service"/>
    <s v="POSITIVE"/>
    <s v="THE BIG  RUMOR Google to launch ludicon based &amp;quot;Circles&amp;quot; facebook killer. Supposedly  already saw it and it's ossum."/>
    <n v="0.30000001192092801"/>
    <n v="1"/>
    <s v="POSITIVE"/>
    <s v="NEUTRAL"/>
    <x v="1"/>
    <x v="0"/>
  </r>
  <r>
    <s v="Survive #SXSW with @mention Live Music App for iPhone and Android {link}"/>
    <s v="iPad or iPhone App"/>
    <s v="POSITIVE"/>
    <s v="Survive  with  Live Music App for iPhone and Android {link}"/>
    <n v="0.20000000298023199"/>
    <n v="0.20000000298023199"/>
    <s v="NEUTRAL"/>
    <s v="NEUTRAL"/>
    <x v="0"/>
    <x v="0"/>
  </r>
  <r>
    <s v="&amp;quot;At SXSW, Apple schools the marketing experts&amp;quot; {link} #sxsw"/>
    <s v="Apple"/>
    <s v="POSITIVE"/>
    <s v="&amp;quot;At SW, Apple schools the marketing experts&amp;quot; {link} "/>
    <n v="0"/>
    <n v="0"/>
    <s v="NEUTRAL"/>
    <s v="NEUTRAL"/>
    <x v="0"/>
    <x v="0"/>
  </r>
  <r>
    <s v="Only at #SxSW: &amp;quot;My iPhone will tell me. You know what that means? #winning&amp;quot; - @mention"/>
    <s v="iPhone"/>
    <s v="POSITIVE"/>
    <s v="Only at  &amp;quot;My iPhone will tell me. You know what that means? &amp;quot; - "/>
    <n v="0"/>
    <n v="0.10000000149011599"/>
    <s v="NEUTRAL"/>
    <s v="NEUTRAL"/>
    <x v="0"/>
    <x v="0"/>
  </r>
  <r>
    <s v="ha, wow RT @mention Apple Opening Temporary iPad 2 Store to Handle #SXSW Demand {link}"/>
    <s v="Apple"/>
    <s v="POSITIVE"/>
    <s v="ha, wow RT  Apple Opening Temporary iPad Store to Handle  Demand {link}"/>
    <n v="-0.20000000298023199"/>
    <n v="0.20000000298023199"/>
    <s v="NEUTRAL"/>
    <s v="NEUTRAL"/>
    <x v="0"/>
    <x v="0"/>
  </r>
  <r>
    <s v="Huzzah! RT @mention Yes! Gowalla wins best Andoid app at the Team Android Choice Awards. Thanks all! #sxsw"/>
    <s v="Android App"/>
    <s v="POSITIVE"/>
    <s v="Huzzah! RT  Yes! Gowalla wins best Andoid app at the Team Android Choice Awards. Thanks all! "/>
    <n v="0.40000000596046398"/>
    <n v="1.70000004768371"/>
    <s v="POSITIVE"/>
    <s v="POSITIVE"/>
    <x v="1"/>
    <x v="1"/>
  </r>
  <r>
    <s v="Me too. RT @mention Love it. #sxsw: &amp;quot;apple comes up with cool technology no one's ever heard of because they don't go to conferences&amp;quot;"/>
    <s v="Apple"/>
    <s v="POSITIVE"/>
    <s v="Me too. RT  Love it.  &amp;quot;apple comes up with cool technology no one's ever heard of because they don't go to conferences&amp;quot;"/>
    <n v="0.20000000298023199"/>
    <n v="0.89999997615814198"/>
    <s v="NEUTRAL"/>
    <s v="NEUTRAL"/>
    <x v="0"/>
    <x v="0"/>
  </r>
  <r>
    <s v="Thx for RT @mention RT @mention Is it bad that I just want to go home and read my Google Reader feed? #geek #sxsw"/>
    <m/>
    <s v="POSITIVE"/>
    <s v="Thx for RT  RT  Is it bad that I just want to go home and read my Google Reader feed?  "/>
    <n v="-0.5"/>
    <n v="0.5"/>
    <s v="NEGATIVE"/>
    <s v="NEUTRAL"/>
    <x v="0"/>
    <x v="0"/>
  </r>
  <r>
    <s v="Woohoo! RT @mention @mention #hollergram app is killing it at #sxsw {link}"/>
    <s v="iPad or iPhone App"/>
    <s v="POSITIVE"/>
    <s v="Woohoo! RT    app is killing it at  {link}"/>
    <n v="0"/>
    <n v="0.60000002384185702"/>
    <s v="NEUTRAL"/>
    <s v="NEGATIVE"/>
    <x v="0"/>
    <x v="0"/>
  </r>
  <r>
    <s v="Woohoo! RT @mention Details for the iPad 2 giveaway coming tonight, RT this! #SXSW #sxswi"/>
    <s v="iPad"/>
    <s v="POSITIVE"/>
    <s v="Woohoo! RT  Details for the iPad giveaway coming tonight, RT this!  "/>
    <n v="0.10000000149011599"/>
    <n v="0.40000000596046398"/>
    <s v="NEUTRAL"/>
    <s v="POSITIVE"/>
    <x v="0"/>
    <x v="1"/>
  </r>
  <r>
    <s v="Woohoo! RT @mention The Go Game launches do-it-yourself iPhone scavenger hunts {link} (via @mention see you at #SXSW"/>
    <s v="iPad or iPhone App"/>
    <s v="POSITIVE"/>
    <s v="Woohoo! RT  The Go Game launches do-it-yourself iPhone scavenger hunts {link} (via  see you at "/>
    <n v="0"/>
    <n v="0.89999997615814198"/>
    <s v="NEUTRAL"/>
    <s v="NEUTRAL"/>
    <x v="0"/>
    <x v="0"/>
  </r>
  <r>
    <s v="Friends at #sxsw, can you take some 360 views with 360 Panorama - {link} - so I feel like I'm there? I'll gift you the app =)!"/>
    <m/>
    <s v="POSITIVE"/>
    <s v="Friends at , can you take some views with Panorama - {link} - so I feel like I'm there? I'll gift you the app !"/>
    <n v="0.5"/>
    <n v="1.1000000238418499"/>
    <s v="POSITIVE"/>
    <s v="POSITIVE"/>
    <x v="1"/>
    <x v="1"/>
  </r>
  <r>
    <s v="Spotted at #SXSW: Man in need of an iPad (2?) ___ {link} #sxswi"/>
    <s v="iPad"/>
    <s v="POSITIVE"/>
    <s v="Spotted at  Man in need of an iPad (2?) ___ {link} "/>
    <n v="-0.10000000149011599"/>
    <n v="0.10000000149011599"/>
    <s v="NEUTRAL"/>
    <s v="NEUTRAL"/>
    <x v="0"/>
    <x v="0"/>
  </r>
  <r>
    <s v="Can't wait anymore!!! :)) &amp;quot;Google to Launch Major New Social Network Called Circles&amp;quot; (via @mention {link} #google #circles #sxsw"/>
    <s v="Other Google product or service"/>
    <s v="POSITIVE"/>
    <s v="Can't wait anymore!!!  &amp;quot;Google to Launch Major New Social Network Called Circles&amp;quot; (via  {link}   "/>
    <n v="0.20000000298023199"/>
    <n v="0.69999998807907104"/>
    <s v="NEUTRAL"/>
    <s v="POSITIVE"/>
    <x v="0"/>
    <x v="1"/>
  </r>
  <r>
    <s v="Some great app interface examples - moma, target, flipboard, CNN, NBA courtside @mention iPad interfaces session #sxsw"/>
    <s v="iPad or iPhone App"/>
    <s v="POSITIVE"/>
    <s v="Some great app interface examples - moma, target, flipboard, CNN, NBA courtside  iPad interfaces session "/>
    <n v="0.89999997615814198"/>
    <n v="0.89999997615814198"/>
    <s v="POSITIVE"/>
    <s v="NEUTRAL"/>
    <x v="1"/>
    <x v="0"/>
  </r>
  <r>
    <s v="new job at Apple? ___@mention Met the team that set up the #sxsw Apple store - set up whole place from nothing in 3 days. Great work!__"/>
    <s v="Apple"/>
    <s v="POSITIVE"/>
    <s v="new job at Apple? ___ Met the team that set up the  Apple store - set up whole place from nothing in days. Great work!__ "/>
    <n v="0.30000001192092801"/>
    <n v="1"/>
    <s v="POSITIVE"/>
    <s v="POSITIVE"/>
    <x v="1"/>
    <x v="1"/>
  </r>
  <r>
    <s v="You cannot be #winning at #SXSW without getting the new iPad. Just ask @mention #itwillbemine {link}"/>
    <s v="iPad"/>
    <s v="POSITIVE"/>
    <s v="You cannot be  at  without getting the new iPad. Just ask   {link}"/>
    <n v="-0.10000000149011599"/>
    <n v="0.30000001192092801"/>
    <s v="NEUTRAL"/>
    <s v="NEGATIVE"/>
    <x v="0"/>
    <x v="0"/>
  </r>
  <r>
    <s v="deviantART buys 3 iPad 2's in Austin, tests Muro drawing, it's super fast!! #deviantART #SXSW {link}"/>
    <s v="iPad"/>
    <s v="POSITIVE"/>
    <s v="deviantART buys iPad's in Austin, tests Muro drawing, it's super fast!!   {link}"/>
    <n v="0.89999997615814198"/>
    <n v="0.89999997615814198"/>
    <s v="POSITIVE"/>
    <s v="NEUTRAL"/>
    <x v="1"/>
    <x v="0"/>
  </r>
  <r>
    <s v="Won a gift certificate to Apple at the Nonprofit Meetup! Hooray for nonprofits and Apple! #sxsw #iPad2time"/>
    <s v="Apple"/>
    <s v="POSITIVE"/>
    <s v="Won a gift certificate to Apple at the Nonprofit Meetup! Hooray for nonprofits and Apple!  "/>
    <n v="0.30000001192092801"/>
    <n v="0.60000002384185702"/>
    <s v="POSITIVE"/>
    <s v="NEUTRAL"/>
    <x v="1"/>
    <x v="0"/>
  </r>
  <r>
    <s v="I can just feel the buzz!RT @mention Google to Launch Major New Social Network Called Circles, Possibly Today {link} #sxsw"/>
    <s v="Other Google product or service"/>
    <s v="POSITIVE"/>
    <s v="I can just feel the buzz!RT  Google to Launch Major New Social Network Called Circles, Possibly Today {link} "/>
    <n v="0.5"/>
    <n v="0.5"/>
    <s v="POSITIVE"/>
    <s v="NEUTRAL"/>
    <x v="1"/>
    <x v="0"/>
  </r>
  <r>
    <s v="Very smart from @mention #hollergram iPad app for #sxsw! {link} (may leave my vuvuzela at home now)"/>
    <s v="iPad or iPhone App"/>
    <s v="POSITIVE"/>
    <s v="Very smart from   iPad app for ! {link} (may leave my vuvuzela at home now)"/>
    <n v="0.30000001192092801"/>
    <n v="0.69999998807907104"/>
    <s v="POSITIVE"/>
    <s v="POSITIVE"/>
    <x v="1"/>
    <x v="1"/>
  </r>
  <r>
    <s v="My biggest frustration with #SXSW so far is no one looks where they're going because glued to iPhone."/>
    <s v="iPhone"/>
    <s v="NEGATIVE"/>
    <s v="My biggest frustration with  so far is no one looks where they're going because glued to iPhone."/>
    <n v="-0.80000001192092896"/>
    <n v="0.80000001192092896"/>
    <s v="NEGATIVE"/>
    <s v="NEGATIVE"/>
    <x v="1"/>
    <x v="1"/>
  </r>
  <r>
    <s v="Arrived at Google and @mention #SXSW party. Awesome."/>
    <s v="Google"/>
    <s v="POSITIVE"/>
    <s v="Arrived at Google and   party. Awesome."/>
    <n v="0.40000000596046398"/>
    <n v="0.89999997615814198"/>
    <s v="POSITIVE"/>
    <s v="POSITIVE"/>
    <x v="1"/>
    <x v="1"/>
  </r>
  <r>
    <s v="#sxsw Just got a Samsung Focus (windows 7) phone at the android dev meetup. We're excited to try it out and build something."/>
    <s v="Android"/>
    <s v="POSITIVE"/>
    <s v=" Just got a Samsung Focus (windows) phone at the android dev meetup. We're excited to try it out and build something."/>
    <n v="0.40000000596046398"/>
    <n v="0.80000001192092896"/>
    <s v="POSITIVE"/>
    <s v="POSITIVE"/>
    <x v="1"/>
    <x v="1"/>
  </r>
  <r>
    <s v="Terms that have high resonance right now #sxsw: Marisa Mater, Google maps and places hotspot."/>
    <s v="Other Google product or service"/>
    <s v="POSITIVE"/>
    <s v="Terms that have high resonance right now  Marisa Mater, Google maps and places hotspot."/>
    <n v="0"/>
    <n v="0"/>
    <s v="NEUTRAL"/>
    <s v="NEUTRAL"/>
    <x v="0"/>
    <x v="0"/>
  </r>
  <r>
    <s v="If I don't have my iPhone back by #SXSW idk what I'll do..follow the masses I guess.."/>
    <s v="iPhone"/>
    <s v="POSITIVE"/>
    <s v="If I don't have my iPhone back by  idk what I'll do..follow the masses I guess.."/>
    <n v="-0.30000001192092801"/>
    <n v="0.30000001192092801"/>
    <s v="NEGATIVE"/>
    <s v="NEUTRAL"/>
    <x v="0"/>
    <x v="0"/>
  </r>
  <r>
    <s v="#sxsw just helped @mention charge her iPhone with my NewTrent IMP1000 battery pack. I love this thing! #unpaid #endorsement"/>
    <s v="iPhone"/>
    <s v="POSITIVE"/>
    <s v=" just helped  charge her iPhone with my NewTrent IMP1000 battery pack. I love this thing!  "/>
    <n v="0.60000002384185702"/>
    <n v="1.20000004768371"/>
    <s v="POSITIVE"/>
    <s v="POSITIVE"/>
    <x v="1"/>
    <x v="1"/>
  </r>
  <r>
    <s v="Happy that I won an iPad 2 at #drupalcon, but wishing I had it in hand. Should I buy one and return it? #firstworldproblems #sxsw"/>
    <s v="iPad"/>
    <s v="POSITIVE"/>
    <s v="Happy that I won an iPad at , but wishing I had it in hand. Should I buy one and return it?  "/>
    <n v="0.20000000298023199"/>
    <n v="0.69999998807907104"/>
    <s v="NEUTRAL"/>
    <s v="MIXED"/>
    <x v="0"/>
    <x v="0"/>
  </r>
  <r>
    <s v="Sitting at ihop drooling over the @mention iPhone app. it does everything I would want it to. Awesome! #sxsw"/>
    <s v="iPad or iPhone App"/>
    <s v="POSITIVE"/>
    <s v="Sitting at ihop drooling over the  iPhone app. it does everything I would want it to. Awesome! "/>
    <n v="0.5"/>
    <n v="1.5"/>
    <s v="POSITIVE"/>
    <s v="POSITIVE"/>
    <x v="1"/>
    <x v="1"/>
  </r>
  <r>
    <s v="Better get in line now. RT @mention Apple is opening up a temp store in downtown Austin for #SXSW &amp;amp; iPad 2 launch {link}"/>
    <m/>
    <s v="POSITIVE"/>
    <s v="Better get in line now. RT  Apple is opening up a temp store in downtown Austin for  &amp;amp; iPad launch {link}"/>
    <n v="0.40000000596046398"/>
    <n v="0.80000001192092896"/>
    <s v="POSITIVE"/>
    <s v="NEUTRAL"/>
    <x v="1"/>
    <x v="0"/>
  </r>
  <r>
    <s v="Excitement in the social network space with Google's circles {link} #sxsw"/>
    <s v="Other Google product or service"/>
    <s v="POSITIVE"/>
    <s v="Excitement in the social network space with Google's circles {link} "/>
    <n v="0.69999998807907104"/>
    <n v="0.69999998807907104"/>
    <s v="POSITIVE"/>
    <s v="NEUTRAL"/>
    <x v="1"/>
    <x v="0"/>
  </r>
  <r>
    <s v="Retrollect is now also in Android Market! #SxSW https://market.android.com/details?id=com.borderstylo.retrollect"/>
    <m/>
    <s v="POSITIVE"/>
    <s v="Retrollect is now also in Android Market!  "/>
    <n v="0.30000001192092801"/>
    <n v="0.30000001192092801"/>
    <s v="POSITIVE"/>
    <s v="NEUTRAL"/>
    <x v="1"/>
    <x v="0"/>
  </r>
  <r>
    <s v="#sxsw that is so cool #apple has a pop up fundraising kiosk for #japan at #sxsw just kidding but a good idea..."/>
    <s v="Apple"/>
    <s v="POSITIVE"/>
    <s v=" that is so cool  has a pop up fundraising kiosk for  at  just kidding but a good idea..."/>
    <n v="0.69999998807907104"/>
    <n v="0.69999998807907104"/>
    <s v="POSITIVE"/>
    <s v="POSITIVE"/>
    <x v="1"/>
    <x v="1"/>
  </r>
  <r>
    <s v="In my next life I'm coming back as an iPad 2. Women can't keep their hands off this thing. #SXSW"/>
    <s v="iPad"/>
    <s v="POSITIVE"/>
    <s v="In my next life I'm coming back as an iPad. Women can't keep their hands off this thing. "/>
    <n v="0"/>
    <n v="1"/>
    <s v="NEUTRAL"/>
    <s v="NEUTRAL"/>
    <x v="0"/>
    <x v="0"/>
  </r>
  <r>
    <s v="Is it just me or has the @mention client for Android gotten really buggy lately? #SXSW to blame?"/>
    <s v="Android"/>
    <s v="NEGATIVE"/>
    <s v="Is it just me or has the  client for Android gotten really buggy lately?  to blame?"/>
    <n v="-0.5"/>
    <n v="0.5"/>
    <s v="NEGATIVE"/>
    <s v="NEUTRAL"/>
    <x v="1"/>
    <x v="0"/>
  </r>
  <r>
    <s v="Very smart move by Apple. A pop-up store during #SXSW (iPad 2's come out at 5pm tomorrow): {link}"/>
    <s v="Apple"/>
    <s v="POSITIVE"/>
    <s v="Very smart move by Apple. A pop-up store during  (iPad's come out atpm tomorrow) {link}"/>
    <n v="0"/>
    <n v="0.30000001192092801"/>
    <s v="NEUTRAL"/>
    <s v="NEUTRAL"/>
    <x v="0"/>
    <x v="0"/>
  </r>
  <r>
    <s v="Off to get my badge. Then to find food and drink. Then figure out why my @mention iPhone is NOT roaming at #sxsw. Then unpack. Priorities"/>
    <s v="iPhone"/>
    <s v="NEGATIVE"/>
    <s v="Off to get my badge. Then to find food and drink. Then figure out why my  iPhone is NOT roaming at . Then unpack. Priorities"/>
    <n v="0"/>
    <n v="0.40000000596046398"/>
    <s v="NEUTRAL"/>
    <s v="NEUTRAL"/>
    <x v="0"/>
    <x v="0"/>
  </r>
  <r>
    <s v="I just got my custome iphone 4 case from @mention #sxsw - the artwork is my favorite blackbook piece by @mention  {link}"/>
    <s v="iPhone"/>
    <s v="POSITIVE"/>
    <s v="I just got my custome iphone case from   - the artwork is my favorite blackbook piece by   {link}"/>
    <n v="0.60000002384185702"/>
    <n v="0.60000002384185702"/>
    <s v="POSITIVE"/>
    <s v="POSITIVE"/>
    <x v="1"/>
    <x v="1"/>
  </r>
  <r>
    <s v="The advent of accessible ebooks [on the iPad] will be viewed by future generations as a landmark for the blind #sxsw #poursite"/>
    <s v="iPad"/>
    <s v="POSITIVE"/>
    <s v="The advent of accessible ebooks [on the iPad] will be viewed by future generations as a landmark for the blind  "/>
    <n v="0.80000001192092896"/>
    <n v="0.80000001192092896"/>
    <s v="POSITIVE"/>
    <s v="NEUTRAL"/>
    <x v="1"/>
    <x v="0"/>
  </r>
  <r>
    <s v="Very smart of them. &amp;quot;Apple set to open popup shop in core of SXSW action&amp;quot; - {link} #sxsw #apple"/>
    <s v="Apple"/>
    <s v="POSITIVE"/>
    <s v="Very smart of them. &amp;quot;Apple set to open popup shop in core of SW action&amp;quot; - {link}  "/>
    <n v="0"/>
    <n v="0.69999998807907104"/>
    <s v="NEUTRAL"/>
    <s v="NEUTRAL"/>
    <x v="0"/>
    <x v="0"/>
  </r>
  <r>
    <s v="Huge shout out to GSDM &amp;amp; Google for the kick ass party tonight! We had an unbelievable time. #SXSW"/>
    <s v="Google"/>
    <s v="POSITIVE"/>
    <s v="Huge shout out to GSDM &amp;amp; Google for the kick ass party tonight! We had an unbelievable time. "/>
    <n v="0.40000000596046398"/>
    <n v="0.89999997615814198"/>
    <s v="POSITIVE"/>
    <s v="POSITIVE"/>
    <x v="1"/>
    <x v="1"/>
  </r>
  <r>
    <s v="First, get Papa Sangre on the iPhone. Their panel was amazing and the game is totally awesome. #sxsw #sxswi"/>
    <s v="iPad or iPhone App"/>
    <s v="POSITIVE"/>
    <s v="First, get Papa Sangre on the iPhone. Their panel was amazing and the game is totally awesome.  "/>
    <n v="0.5"/>
    <n v="1.1000000238418499"/>
    <s v="POSITIVE"/>
    <s v="POSITIVE"/>
    <x v="1"/>
    <x v="1"/>
  </r>
  <r>
    <s v="Google Art Project - like street view, except in art museums around the world. Incl. 7 BILLION pixel image of Starry Night. Dang! #sxsw"/>
    <s v="Other Google product or service"/>
    <s v="POSITIVE"/>
    <s v="Google Art Project - like street view, except in art museums around the world. Incl. BILLION pixel image of Starry Night. Dang! "/>
    <n v="0.20000000298023199"/>
    <n v="0.80000001192092896"/>
    <s v="NEUTRAL"/>
    <s v="NEUTRAL"/>
    <x v="0"/>
    <x v="0"/>
  </r>
  <r>
    <s v="Free Smart Recorder for this weekend only {link} via @mention #iphone #ipad #sxsw"/>
    <s v="iPhone"/>
    <s v="POSITIVE"/>
    <s v="Free Smart Recorder for this weekend only {link} via    "/>
    <n v="0.69999998807907104"/>
    <n v="0.69999998807907104"/>
    <s v="POSITIVE"/>
    <s v="NEUTRAL"/>
    <x v="1"/>
    <x v="0"/>
  </r>
  <r>
    <s v="Got a text that @mention hit the reddit front page. From Moonshine I signed up for a data plan and checked it via my iPad. #sxsw #nerds"/>
    <s v="iPad"/>
    <s v="POSITIVE"/>
    <s v="Got a text that  hit the reddit front page. From Moonshine I signed up for a data plan and checked it via my iPad.  "/>
    <n v="0"/>
    <n v="0.20000000298023199"/>
    <s v="NEUTRAL"/>
    <s v="NEUTRAL"/>
    <x v="0"/>
    <x v="0"/>
  </r>
  <r>
    <s v="In line at the #apple #SXSW pop up store in Austin. Hot and sunny? Apple employees just delivered Smart Water to line. #wow 1 hr to go..."/>
    <s v="Apple"/>
    <s v="POSITIVE"/>
    <s v="In line at the   pop up store in Austin. Hot and sunny? Apple employees just delivered Smart Water to line.  hr to go..."/>
    <n v="0.10000000149011599"/>
    <n v="0.5"/>
    <s v="NEUTRAL"/>
    <s v="NEUTRAL"/>
    <x v="0"/>
    <x v="0"/>
  </r>
  <r>
    <s v="In line at the Apple pop up store at #sxsw. Squeal. {link}"/>
    <s v="Apple"/>
    <s v="POSITIVE"/>
    <s v="In line at the Apple pop up store at . Squeal. {link}"/>
    <n v="0"/>
    <n v="0.5"/>
    <s v="NEUTRAL"/>
    <s v="NEUTRAL"/>
    <x v="0"/>
    <x v="0"/>
  </r>
  <r>
    <s v="In line at the Apple store - about to loose my iPad virginity.  #sxsw #iPad2"/>
    <s v="iPad"/>
    <s v="POSITIVE"/>
    <s v="In line at the Apple store - about to loose my iPad virginity.   "/>
    <n v="0"/>
    <n v="0"/>
    <s v="NEUTRAL"/>
    <s v="NEUTRAL"/>
    <x v="0"/>
    <x v="0"/>
  </r>
  <r>
    <s v="I'll be at the Austin Convention Center today w/ my @mention fam... showing my new iPhone game. #SXSW"/>
    <s v="iPad or iPhone App"/>
    <s v="POSITIVE"/>
    <s v="I'll be at the Austin Convention Center today w/ my  fam... showing my new iPhone game. "/>
    <n v="0.10000000149011599"/>
    <n v="0.10000000149011599"/>
    <s v="NEUTRAL"/>
    <s v="NEUTRAL"/>
    <x v="0"/>
    <x v="0"/>
  </r>
  <r>
    <s v="I'll be at the Austin Convention Center today w/ my @mention fam... showing my new iPhone game. #SXSW&amp;quot; __what's sxsw? @mention"/>
    <s v="iPad or iPhone App"/>
    <s v="POSITIVE"/>
    <s v="I'll be at the Austin Convention Center today w/ my  fam... showing my new iPhone game. &amp;quot; __what's sxsw? "/>
    <n v="0"/>
    <n v="0.10000000149011599"/>
    <s v="NEUTRAL"/>
    <s v="NEUTRAL"/>
    <x v="0"/>
    <x v="0"/>
  </r>
  <r>
    <s v="Proof that the iPad 2 turns you into a douchebag #SXSW {link}"/>
    <s v="iPad"/>
    <s v="NEGATIVE"/>
    <s v="Proof that the iPad turns you into a douchebag  {link}"/>
    <n v="-0.89999997615814198"/>
    <n v="0.89999997615814198"/>
    <s v="NEGATIVE"/>
    <s v="NEUTRAL"/>
    <x v="1"/>
    <x v="0"/>
  </r>
  <r>
    <s v="Looking at the line for the pop up #sxsw apple store...I can't think of a single object I want that much."/>
    <s v="Apple"/>
    <s v="NEGATIVE"/>
    <s v="Looking at the line for the pop up  apple store...I can't think of a single object I want that much."/>
    <n v="-0.60000002384185702"/>
    <n v="0.60000002384185702"/>
    <s v="NEGATIVE"/>
    <s v="NEUTRAL"/>
    <x v="1"/>
    <x v="0"/>
  </r>
  <r>
    <s v="Gawking at the makeshift Apple store. #sxsw #sxswi @mention Apple Store, SXSW {link} #photo"/>
    <s v="Apple"/>
    <s v="POSITIVE"/>
    <s v="Gawking at the makeshift Apple store.    Apple Store, SW {link} "/>
    <n v="0.10000000149011599"/>
    <n v="0.20000000298023199"/>
    <s v="NEUTRAL"/>
    <s v="NEUTRAL"/>
    <x v="0"/>
    <x v="0"/>
  </r>
  <r>
    <s v="In line at the temp apple store at #sxsw!! Gotto get the #iPad2 !!"/>
    <s v="iPad"/>
    <s v="POSITIVE"/>
    <s v="In line at the temp apple store at !! Gotto get the  !!"/>
    <n v="0"/>
    <n v="0.10000000149011599"/>
    <s v="NEUTRAL"/>
    <s v="NEUTRAL"/>
    <x v="0"/>
    <x v="0"/>
  </r>
  <r>
    <s v="I wouldn't think of watching a big game or event without Twitter and my iPad anymore #futurecast #sxsw"/>
    <s v="iPad"/>
    <s v="POSITIVE"/>
    <s v="I wouldn't think of watching a big game or event without Twitter and my iPad anymore  "/>
    <n v="-0.10000000149011599"/>
    <n v="0.10000000149011599"/>
    <s v="NEUTRAL"/>
    <s v="NEUTRAL"/>
    <x v="0"/>
    <x v="0"/>
  </r>
  <r>
    <s v="#Apple set to open popup shop in core of #SXSW action {link}"/>
    <s v="Apple"/>
    <s v="POSITIVE"/>
    <s v=" set to open popup shop in core of  action {link}"/>
    <n v="0"/>
    <n v="0"/>
    <s v="NEUTRAL"/>
    <s v="NEUTRAL"/>
    <x v="0"/>
    <x v="0"/>
  </r>
  <r>
    <s v="#Apple set to open popup shop in core of #SXSW action in downtown #Austin {link} #ipad"/>
    <s v="Apple"/>
    <s v="POSITIVE"/>
    <s v=" set to open popup shop in core of  action in downtown  {link} "/>
    <n v="0.5"/>
    <n v="0.5"/>
    <s v="POSITIVE"/>
    <s v="NEUTRAL"/>
    <x v="1"/>
    <x v="0"/>
  </r>
  <r>
    <s v="Can't wait to see the internet implode in Austin on Friday when everyone stops all normal activity to order an iPad 2 #sxsw"/>
    <m/>
    <s v="POSITIVE"/>
    <s v="Can't wait to see the internet implode in Austin on Friday when everyone stops all normal activity to order an iPad "/>
    <n v="0.30000001192092801"/>
    <n v="0.30000001192092801"/>
    <s v="POSITIVE"/>
    <s v="POSITIVE"/>
    <x v="1"/>
    <x v="1"/>
  </r>
  <r>
    <s v="can't wait to see you champ! RT @mention I'll be at the Austin Conv Center today w/my @mention fam showing my new iPhone game. #SXSW"/>
    <s v="iPad or iPhone App"/>
    <s v="POSITIVE"/>
    <s v="can't wait to see you champ! RT  I'll be at the Austin Conv Center today w/my  fam showing my new iPhone game. "/>
    <n v="0.40000000596046398"/>
    <n v="0.80000001192092896"/>
    <s v="POSITIVE"/>
    <s v="POSITIVE"/>
    <x v="1"/>
    <x v="1"/>
  </r>
  <r>
    <s v="#imanidiot to wait in line for an #ipad2 during #SxSW. But will have one! @mention Apple Store, SXSW {link}"/>
    <s v="iPad"/>
    <s v="POSITIVE"/>
    <s v=" to wait in line for an  during . But will have one!  Apple Store, SW {link}"/>
    <n v="0.10000000149011599"/>
    <n v="0.5"/>
    <s v="NEUTRAL"/>
    <s v="NEUTRAL"/>
    <x v="0"/>
    <x v="0"/>
  </r>
  <r>
    <s v="I have yet to walk into a conference room where it doesn't look like an Apple ad. You'd think there was nothing else. #SXSW"/>
    <s v="Apple"/>
    <s v="NEGATIVE"/>
    <s v="I have yet to walk into a conference room where it doesn't look like an Apple ad. You'd think there was nothing else. "/>
    <n v="-0.10000000149011599"/>
    <n v="0.20000000298023199"/>
    <s v="NEUTRAL"/>
    <s v="NEUTRAL"/>
    <x v="0"/>
    <x v="0"/>
  </r>
  <r>
    <s v="Wow&amp;lt;&amp;lt;___@mention Google to Launch Major New Social Network Called Circles, Possibly Today {link} #sxsw__"/>
    <s v="Other Google product or service"/>
    <s v="POSITIVE"/>
    <s v="Wow&amp;lt;&amp;lt;___ Google to Launch Major New Social Network Called Circles, Possibly Today {link}  "/>
    <n v="0"/>
    <n v="0"/>
    <s v="NEUTRAL"/>
    <s v="NEUTRAL"/>
    <x v="0"/>
    <x v="0"/>
  </r>
  <r>
    <s v="Oooh. Want. RT @mention #Recap From recycled skateboards, these iPhone cases {link} #sxsw"/>
    <s v="Other Apple product or service"/>
    <s v="POSITIVE"/>
    <s v="Oooh. Want. RT   From recycled skateboards, these iPhone cases {link} "/>
    <n v="0"/>
    <n v="0.5"/>
    <s v="NEUTRAL"/>
    <s v="NEUTRAL"/>
    <x v="0"/>
    <x v="0"/>
  </r>
  <r>
    <s v="Very smart. RT @mention $AAPL to open pop up store for iPad 2 sales at #SXSW {link}"/>
    <s v="iPad"/>
    <s v="POSITIVE"/>
    <s v="Very smart. RT  $AAPL to open pop up store for iPad sales at  {link}"/>
    <n v="0"/>
    <n v="1.20000004768371"/>
    <s v="NEUTRAL"/>
    <s v="POSITIVE"/>
    <x v="0"/>
    <x v="1"/>
  </r>
  <r>
    <s v="damm smart.. RT @mention RT @mention Apple is opening up a temp store in Austin for #SXSW {link} via @mention #iPad2"/>
    <s v="Apple"/>
    <s v="POSITIVE"/>
    <s v="damm smart.. RT  RT  Apple is opening up a temp store in Austin for  {link} via  "/>
    <n v="0"/>
    <n v="0.10000000149011599"/>
    <s v="NEUTRAL"/>
    <s v="NEUTRAL"/>
    <x v="0"/>
    <x v="0"/>
  </r>
  <r>
    <s v="#sxsw what's up with the sxsw go app? #android faulty. :("/>
    <s v="Android App"/>
    <s v="NEGATIVE"/>
    <s v=" what's up with the sxsw go app?  faulty. "/>
    <n v="-0.30000001192092801"/>
    <n v="0.60000002384185702"/>
    <s v="NEGATIVE"/>
    <s v="NEGATIVE"/>
    <x v="1"/>
    <x v="1"/>
  </r>
  <r>
    <s v="so true RT@mention at #sxsw: &amp;quot;apple comes up with cool technology no one's ever heard of because they don't go to conferences&amp;quot;"/>
    <s v="Apple"/>
    <s v="POSITIVE"/>
    <s v="so true RT at  &amp;quot;apple comes up with cool technology no one's ever heard of because they don't go to conferences&amp;quot;"/>
    <n v="-0.20000000298023199"/>
    <n v="0.20000000298023199"/>
    <s v="NEUTRAL"/>
    <s v="NEUTRAL"/>
    <x v="0"/>
    <x v="0"/>
  </r>
  <r>
    <s v="Who I gotta sleep with at #SXSW to score an iPad 2?  The damn things are everywhere down here in Austin!!!"/>
    <m/>
    <s v="POSITIVE"/>
    <s v="Who I gotta sleep with at  to score an iPad?  The damn things are everywhere down here in Austin!!!"/>
    <n v="0.10000000149011599"/>
    <n v="0.30000001192092801"/>
    <s v="NEUTRAL"/>
    <s v="NEUTRAL"/>
    <x v="0"/>
    <x v="0"/>
  </r>
  <r>
    <s v="I'm a captain penguin now! RT @mention congrats to @mention for getting to the next level in his fave iPad game PengAirborne #SXSW__"/>
    <s v="iPad"/>
    <s v="POSITIVE"/>
    <s v="I'm a captain penguin now! RT  congrats to  for getting to the next level in his fave iPad game PengAirborne  "/>
    <n v="0.5"/>
    <n v="1"/>
    <s v="POSITIVE"/>
    <s v="POSITIVE"/>
    <x v="1"/>
    <x v="1"/>
  </r>
  <r>
    <s v="@mention Takin' the mic at #touchingstories #iPad and/or #tablet #SXSW . &amp;quot;What does iPad do for a changing industry?&amp;quot; Rock and roll, brother!"/>
    <s v="iPad"/>
    <s v="POSITIVE"/>
    <s v=" Takin' the mic at   and/or   . &amp;quot;What does iPad do for a changing industry?&amp;quot; Rock and roll, brother!"/>
    <n v="0"/>
    <n v="0"/>
    <s v="NEUTRAL"/>
    <s v="NEUTRAL"/>
    <x v="0"/>
    <x v="0"/>
  </r>
  <r>
    <s v="@mention talk about #sxsw and iPad is acceptable. Sun and warmth are not acceptable conversation topics, sorry."/>
    <s v="iPad"/>
    <s v="POSITIVE"/>
    <s v=" talk about  and iPad is acceptable. Sun and warmth are not acceptable conversation topics, sorry."/>
    <n v="-0.20000000298023199"/>
    <n v="1.3999999761581401"/>
    <s v="NEUTRAL"/>
    <s v="NEUTRAL"/>
    <x v="0"/>
    <x v="0"/>
  </r>
  <r>
    <s v="Everyone talking about #SXSW is somehow making me upset I'm in Europe and not America. I wanna see the makeshift #Apple store. #ipad2"/>
    <s v="Apple"/>
    <s v="POSITIVE"/>
    <s v="Everyone talking about  is somehow making me upset I'm in Europe and not America. I wanna see the makeshift  store. "/>
    <n v="0"/>
    <n v="0.20000000298023199"/>
    <s v="NEUTRAL"/>
    <s v="NEUTRAL"/>
    <x v="0"/>
    <x v="0"/>
  </r>
  <r>
    <s v="tried installing @mention on my iphone but it crashes every time i open it. #sxsw"/>
    <s v="iPad or iPhone App"/>
    <s v="NEGATIVE"/>
    <s v="tried installing  on my iphone but it crashes every time i open it. "/>
    <n v="-0.89999997615814198"/>
    <n v="0.89999997615814198"/>
    <s v="NEGATIVE"/>
    <s v="NEGATIVE"/>
    <x v="1"/>
    <x v="1"/>
  </r>
  <r>
    <s v="Apple Installs Pop-Up Shop At #SXSW: Apple is setting up a special pop-up shop for visitors___ {link}"/>
    <s v="Apple"/>
    <s v="POSITIVE"/>
    <s v="Apple Installs Pop-Up Shop At  Apple is setting up a special pop-up shop for visitors___ {link}"/>
    <n v="-0.10000000149011599"/>
    <n v="0.10000000149011599"/>
    <s v="NEUTRAL"/>
    <s v="NEUTRAL"/>
    <x v="0"/>
    <x v="0"/>
  </r>
  <r>
    <s v="someone started an #austin @mention group in google groups, pre-#sxsw. great idea"/>
    <s v="Other Google product or service"/>
    <s v="POSITIVE"/>
    <s v="someone started an   group in google groups, pre-. great idea"/>
    <n v="-0.60000002384185702"/>
    <n v="0.60000002384185702"/>
    <s v="NEGATIVE"/>
    <s v="POSITIVE"/>
    <x v="0"/>
    <x v="1"/>
  </r>
  <r>
    <s v="Guy Gets Tattooed with Company #Logo to Win an iPad ... {link} #SXSW"/>
    <s v="iPad"/>
    <s v="POSITIVE"/>
    <s v="Guy Gets Tattooed with Company  to Win an iPad ... {link} "/>
    <n v="0.69999998807907104"/>
    <n v="0.69999998807907104"/>
    <s v="POSITIVE"/>
    <s v="NEUTRAL"/>
    <x v="1"/>
    <x v="0"/>
  </r>
  <r>
    <s v="If #sxsw taught me anything, its that I want an iPad 2 and I dont know why."/>
    <s v="iPad"/>
    <s v="POSITIVE"/>
    <s v="If  taught me anything, its that I want an iPad and I dont know why."/>
    <n v="-0.30000001192092801"/>
    <n v="0.30000001192092801"/>
    <s v="NEGATIVE"/>
    <s v="NEUTRAL"/>
    <x v="0"/>
    <x v="0"/>
  </r>
  <r>
    <s v="I just watched &amp;quot;iPad Design Headaches&amp;quot; at #SXSW. Buttons are a hack.  #tapworthy"/>
    <s v="iPad"/>
    <s v="NEGATIVE"/>
    <s v="I just watched &amp;quot;iPad Design Headaches&amp;quot; at . Buttons are a hack.  "/>
    <n v="0"/>
    <n v="0.10000000149011599"/>
    <s v="NEUTRAL"/>
    <s v="NEGATIVE"/>
    <x v="0"/>
    <x v="1"/>
  </r>
  <r>
    <s v="3G is sketchy in Austin for #sxsw, yet @mention still works on my iPhone. Don't know why, not sure if I need to, but I love it."/>
    <s v="iPhone"/>
    <s v="POSITIVE"/>
    <s v="G is sketchy in Austin for , yet  still works on my iPhone. Don't know why, not sure if I need to, but I love it."/>
    <n v="0.40000000596046398"/>
    <n v="0.89999997615814198"/>
    <s v="POSITIVE"/>
    <s v="MIXED"/>
    <x v="1"/>
    <x v="0"/>
  </r>
  <r>
    <s v="--Dont bite any ears! RT @mention I'll be at the Austin Convention Center today w/ my @mention fam... showing my new iPhone game. #SXSW"/>
    <s v="iPad or iPhone App"/>
    <s v="POSITIVE"/>
    <s v="--Dont bite any ears! RT  I'll be at the Austin Convention Center today w/ my  fam... showing my new iPhone game. "/>
    <n v="-0.20000000298023199"/>
    <n v="0.60000002384185702"/>
    <s v="NEUTRAL"/>
    <s v="NEUTRAL"/>
    <x v="0"/>
    <x v="0"/>
  </r>
  <r>
    <s v="Last minute flight change to #sxsw means I can pick up an iPad 2 before I leave! #fb"/>
    <s v="iPad"/>
    <s v="POSITIVE"/>
    <s v="Last minute flight change to  means I can pick up an iPad before I leave! "/>
    <n v="0.10000000149011599"/>
    <n v="0.10000000149011599"/>
    <s v="NEUTRAL"/>
    <s v="NEUTRAL"/>
    <x v="0"/>
    <x v="0"/>
  </r>
  <r>
    <s v="Not to hate on the iPad, but fleets of nerds armed with iPads navigating through crowds is as far from cool as I've EVER seen #sxsw"/>
    <s v="iPad"/>
    <s v="NEGATIVE"/>
    <s v="Not to hate on the iPad, but fleets of nerds armed with iPads navigating through crowds is as far from cool as I've EVER seen "/>
    <n v="0.20000000298023199"/>
    <n v="0.20000000298023199"/>
    <s v="NEUTRAL"/>
    <s v="POSITIVE"/>
    <x v="0"/>
    <x v="0"/>
  </r>
  <r>
    <s v="Day 2: Late-night parties, packed 9:30 session on designing for the iPad :swoon: #nerdcore #SXSW #fb"/>
    <s v="iPad"/>
    <s v="POSITIVE"/>
    <s v="Day Late-night parties, packed30 session on designing for the iPad swoon   "/>
    <n v="0.60000002384185702"/>
    <n v="0.60000002384185702"/>
    <s v="POSITIVE"/>
    <s v="POSITIVE"/>
    <x v="1"/>
    <x v="1"/>
  </r>
  <r>
    <s v="She's my tech idol. Send highlights! RT @mention Watching Google's Marissa Mayer speak.  #marissagoogle #sxsw"/>
    <s v="Google"/>
    <s v="POSITIVE"/>
    <s v="She's my tech idol. Send highlights! RT  Watching Google's Marissa Mayer speak.   "/>
    <n v="0"/>
    <n v="0.20000000298023199"/>
    <s v="NEUTRAL"/>
    <s v="NEUTRAL"/>
    <x v="0"/>
    <x v="0"/>
  </r>
  <r>
    <s v="Very excited about this. Marissa Mayer of Google. #SXSW #sxtxstate  {link}"/>
    <s v="Google"/>
    <s v="POSITIVE"/>
    <s v="Very excited about this. Marissa Mayer of Google.    {link}"/>
    <n v="0.30000001192092801"/>
    <n v="1"/>
    <s v="POSITIVE"/>
    <s v="POSITIVE"/>
    <x v="1"/>
    <x v="1"/>
  </r>
  <r>
    <s v="YES! updated iPhone app has song info  @mention 24/7 stream +others also live video streaming for #SXSW {link}"/>
    <s v="iPad or iPhone App"/>
    <s v="POSITIVE"/>
    <s v="YES! updated iPhone app has song info  /7 stream +others also live video streaming for  {link}"/>
    <n v="0.40000000596046398"/>
    <n v="0.80000001192092896"/>
    <s v="POSITIVE"/>
    <s v="NEUTRAL"/>
    <x v="1"/>
    <x v="0"/>
  </r>
  <r>
    <s v="#sxsw wanted to get this right #dokobots really ingenious #iPhone game."/>
    <s v="iPad or iPhone App"/>
    <s v="POSITIVE"/>
    <s v=" wanted to get this right  really ingenious  game."/>
    <n v="0.89999997615814198"/>
    <n v="0.89999997615814198"/>
    <s v="POSITIVE"/>
    <s v="POSITIVE"/>
    <x v="1"/>
    <x v="1"/>
  </r>
  <r>
    <s v="@mention Tell your #sxsw friends to send iReports today! Even if just a fun photo. They can use the CNN app to upload from iPhone."/>
    <m/>
    <s v="POSITIVE"/>
    <s v=" Tell your  friends to send iReports today! Even if just a fun photo. They can use the CNN app to upload from iPhone."/>
    <n v="0.30000001192092801"/>
    <n v="0.89999997615814198"/>
    <s v="POSITIVE"/>
    <s v="NEUTRAL"/>
    <x v="1"/>
    <x v="0"/>
  </r>
  <r>
    <s v="@mention tell your followers to keep updated on all #sxsw parties w/ #eventseekr. Android: {link} iPhone app on its way"/>
    <s v="iPad or iPhone App"/>
    <s v="POSITIVE"/>
    <s v=" tell your followers to keep updated on all  parties w/ . Android {link} iPhone app on its way"/>
    <n v="0.20000000298023199"/>
    <n v="0.5"/>
    <s v="NEUTRAL"/>
    <s v="NEUTRAL"/>
    <x v="0"/>
    <x v="0"/>
  </r>
  <r>
    <s v="#Apple's temporary Austin outlet for #SXSW is another example of their marketing brilliance. {link} via @mention"/>
    <s v="Apple"/>
    <s v="POSITIVE"/>
    <s v="'s temporary Austin outlet for  is another example of their marketing brilliance. {link} via "/>
    <n v="0.40000000596046398"/>
    <n v="0.89999997615814198"/>
    <s v="POSITIVE"/>
    <s v="NEGATIVE"/>
    <x v="1"/>
    <x v="0"/>
  </r>
  <r>
    <s v="it's too tempting walking by Apple store Austin that's selling iPad2 #sxsw"/>
    <s v="iPad"/>
    <s v="POSITIVE"/>
    <s v="it's too tempting walking by Apple store Austin that's selling iPad2 "/>
    <n v="0.30000001192092801"/>
    <n v="0.30000001192092801"/>
    <s v="POSITIVE"/>
    <s v="NEUTRAL"/>
    <x v="1"/>
    <x v="0"/>
  </r>
  <r>
    <s v="#SXSW: Potential Breakout Gadgets, Apps &amp;amp; #Apple #iPad2 Pop-Up Store. Festival begins tomorrow: {link}"/>
    <s v="iPad"/>
    <s v="POSITIVE"/>
    <s v=" Potential Breakout Gadgets, Apps &amp;amp;   Pop-Up Store. Festival begins tomorrow {link}"/>
    <n v="0.20000000298023199"/>
    <n v="0.5"/>
    <s v="NEUTRAL"/>
    <s v="NEUTRAL"/>
    <x v="0"/>
    <x v="0"/>
  </r>
  <r>
    <s v="So, #twitter for iPhone: anyway to remove/burn hashtags? Eg #sxsw? V v bored already, already"/>
    <s v="iPhone"/>
    <s v="NEGATIVE"/>
    <s v="So,  for iPhone anyway to remove/burn hashtags? Eg ? V v bored already, already"/>
    <n v="-0.30000001192092801"/>
    <n v="1"/>
    <s v="NEGATIVE"/>
    <s v="NEUTRAL"/>
    <x v="1"/>
    <x v="0"/>
  </r>
  <r>
    <s v="Photo booth action at the @mention and Google party! Who doesn't love a good photo booth #sxsw  {link}"/>
    <s v="Google"/>
    <s v="POSITIVE"/>
    <s v="Photo booth action at the  and Google party! Who doesn't love a good photo booth   {link}"/>
    <n v="0.10000000149011599"/>
    <n v="0.30000001192092801"/>
    <s v="NEUTRAL"/>
    <s v="NEUTRAL"/>
    <x v="0"/>
    <x v="0"/>
  </r>
  <r>
    <s v="Report: 5th Avenue Apple Store sold 7,200 iPad 2s on launch {link} #entry #friends #house #sxsw"/>
    <s v="iPad"/>
    <s v="POSITIVE"/>
    <s v="Reportth Avenue Apple Store sold,200 iPads on launch {link}    "/>
    <n v="0.40000000596046398"/>
    <n v="0.40000000596046398"/>
    <s v="POSITIVE"/>
    <s v="NEUTRAL"/>
    <x v="1"/>
    <x v="0"/>
  </r>
  <r>
    <s v="@mention Thank you Bart for retweeting my iPad 2 &amp;amp; Startup #SXSW Tweets. Are you excited for an iPad 2?"/>
    <s v="iPad"/>
    <s v="POSITIVE"/>
    <s v=" Thank you Bart for retweeting my iPad &amp;amp; Startup  Tweets. Are you excited for an iPad?"/>
    <n v="-0.10000000149011599"/>
    <n v="0.5"/>
    <s v="NEUTRAL"/>
    <s v="POSITIVE"/>
    <x v="0"/>
    <x v="1"/>
  </r>
  <r>
    <s v="@mention Thank you Jeanne for the #sxsw retweet. Opening a pop-up store is a great way to get people even more excited for Apple tech."/>
    <s v="Apple"/>
    <s v="POSITIVE"/>
    <s v=" Thank you Jeanne for the  retweet. Opening a pop-up store is a great way to get people even more excited for Apple tech."/>
    <n v="0.10000000149011599"/>
    <n v="0.20000000298023199"/>
    <s v="NEUTRAL"/>
    <s v="POSITIVE"/>
    <x v="0"/>
    <x v="1"/>
  </r>
  <r>
    <s v="@mention thanks for letting us know!  Have you heard about the iPad 2 giveaway we're doing during #SXSW?"/>
    <s v="iPad"/>
    <s v="POSITIVE"/>
    <s v=" thanks for letting us know!  Have you heard about the iPad giveaway we're doing during ?"/>
    <n v="0.30000001192092801"/>
    <n v="0.80000001192092896"/>
    <s v="POSITIVE"/>
    <s v="POSITIVE"/>
    <x v="1"/>
    <x v="1"/>
  </r>
  <r>
    <s v="@mention Thanks for the Apple Store #sxsw retweet."/>
    <s v="Apple"/>
    <s v="POSITIVE"/>
    <s v=" Thanks for the Apple Store  retweet."/>
    <n v="0"/>
    <n v="0"/>
    <s v="NEUTRAL"/>
    <s v="POSITIVE"/>
    <x v="0"/>
    <x v="1"/>
  </r>
  <r>
    <s v="@mention Thanks re: #SXSW android app. checking it out {link}"/>
    <s v="Android App"/>
    <s v="POSITIVE"/>
    <s v=" Thanks re  android app. checking it out {link}"/>
    <n v="0.20000000298023199"/>
    <n v="0.5"/>
    <s v="NEUTRAL"/>
    <s v="POSITIVE"/>
    <x v="0"/>
    <x v="1"/>
  </r>
  <r>
    <s v="@mention That RT makes me want 1) an iPhone (to use Uppward) 2) a tshirt (clever design!) 3) to be at #SXSW. Jerk."/>
    <s v="iPhone"/>
    <s v="POSITIVE"/>
    <s v=" That RT makes me want) an iPhone (to use Uppward)) a tshirt (clever design!)) to be at . Jerk."/>
    <n v="0.30000001192092801"/>
    <n v="0.60000002384185702"/>
    <s v="POSITIVE"/>
    <s v="NEUTRAL"/>
    <x v="1"/>
    <x v="0"/>
  </r>
  <r>
    <s v="@mention That's impressive for a &amp;quot;popup&amp;quot; store. You must have purchased yourself an iPad 2. Enjoy #SXSW."/>
    <s v="iPad"/>
    <s v="POSITIVE"/>
    <s v=" That's impressive for a &amp;quot;popup&amp;quot; store. You must have purchased yourself an iPad. Enjoy ."/>
    <n v="0.40000000596046398"/>
    <n v="1.29999995231628"/>
    <s v="POSITIVE"/>
    <s v="POSITIVE"/>
    <x v="1"/>
    <x v="1"/>
  </r>
  <r>
    <s v="Deleting the #sxsw iPhone app!  {link}"/>
    <s v="iPad or iPhone App"/>
    <s v="NEGATIVE"/>
    <s v="Deleting the  iPhone app!  {link}"/>
    <n v="-0.20000000298023199"/>
    <n v="0.69999998807907104"/>
    <s v="NEUTRAL"/>
    <s v="NEGATIVE"/>
    <x v="0"/>
    <x v="1"/>
  </r>
  <r>
    <s v="Watching the 3D rendering that the #google team put together is awe inspiring. Its like we're the Jetsons. #MarissaGoogle #sxsw"/>
    <s v="Google"/>
    <s v="POSITIVE"/>
    <s v="Watching theD rendering that the  team put together is awe inspiring. Its like we're the Jetsons.  "/>
    <n v="0.5"/>
    <n v="1"/>
    <s v="POSITIVE"/>
    <s v="POSITIVE"/>
    <x v="1"/>
    <x v="1"/>
  </r>
  <r>
    <s v="@mention the apple #sxsw #popupstore is like a crack house for mac addicts"/>
    <s v="Apple"/>
    <s v="NEGATIVE"/>
    <s v=" the apple   is like a crack house for mac addicts"/>
    <n v="0.10000000149011599"/>
    <n v="0.10000000149011599"/>
    <s v="NEUTRAL"/>
    <s v="NEGATIVE"/>
    <x v="0"/>
    <x v="1"/>
  </r>
  <r>
    <s v="THIS was the best thing I saw at #SXSW tonight. RT @mention Security guards protecting iPad 2. Awesome. {link}"/>
    <s v="iPad"/>
    <s v="POSITIVE"/>
    <s v="THIS was the best thing I saw at  tonight. RT  Security guards protecting iPad. Awesome. {link}"/>
    <n v="0.5"/>
    <n v="2.0999999046325599"/>
    <s v="POSITIVE"/>
    <s v="POSITIVE"/>
    <x v="1"/>
    <x v="1"/>
  </r>
  <r>
    <s v="Apple is the classiest facist company in America. - Kara Swisher #sxsw"/>
    <s v="Apple"/>
    <s v="NEGATIVE"/>
    <s v="Apple is the classiest facist company in America. - Kara Swisher "/>
    <n v="0"/>
    <n v="0"/>
    <s v="NEUTRAL"/>
    <s v="NEUTRAL"/>
    <x v="0"/>
    <x v="0"/>
  </r>
  <r>
    <s v="@mention the constant iPad to iPhone switches I've been making at #sxsw is making me feel like a giant!"/>
    <s v="iPhone"/>
    <s v="POSITIVE"/>
    <s v=" the constant iPad to iPhone switches I've been making at  is making me feel like a giant!"/>
    <n v="0"/>
    <n v="0"/>
    <s v="NEUTRAL"/>
    <s v="NEGATIVE"/>
    <x v="0"/>
    <x v="0"/>
  </r>
  <r>
    <s v="@mention The geeks need somewhere downtown to line up to get the iPad 2. I'll be dropping by. #SXSW"/>
    <s v="iPad"/>
    <s v="POSITIVE"/>
    <s v=" The geeks need somewhere downtown to line up to get the iPad. I'll be dropping by. "/>
    <n v="0.40000000596046398"/>
    <n v="0.89999997615814198"/>
    <s v="POSITIVE"/>
    <s v="NEUTRAL"/>
    <x v="1"/>
    <x v="0"/>
  </r>
  <r>
    <s v="Why yes, the google party *does* have glowing cups! #sxsw  {link}"/>
    <s v="Google"/>
    <s v="POSITIVE"/>
    <s v="Why yes, the google party *does* have glowing cups!   {link}"/>
    <n v="0"/>
    <n v="0"/>
    <s v="NEUTRAL"/>
    <s v="NEUTRAL"/>
    <x v="0"/>
    <x v="0"/>
  </r>
  <r>
    <s v="Just saw the huge iPad 2 line at the popup Apple Store. People really really want it. #SXSW"/>
    <s v="iPad"/>
    <s v="POSITIVE"/>
    <s v="Just saw the huge iPad line at the popup Apple Store. People really really want it. "/>
    <n v="0"/>
    <n v="0.10000000149011599"/>
    <s v="NEUTRAL"/>
    <s v="NEUTRAL"/>
    <x v="0"/>
    <x v="0"/>
  </r>
  <r>
    <s v="Just saw the iPad 2 up close or the first time at #sxsw.  It's shiny."/>
    <s v="iPad"/>
    <s v="POSITIVE"/>
    <s v="Just saw the iPad up close or the first time at .  It's shiny."/>
    <n v="0.10000000149011599"/>
    <n v="0.20000000298023199"/>
    <s v="NEUTRAL"/>
    <s v="NEUTRAL"/>
    <x v="0"/>
    <x v="0"/>
  </r>
  <r>
    <s v="Line for the iPad 2, at the Apple Store. No demo units until 5pm. #sxsw #fb {link} {link}"/>
    <s v="iPad"/>
    <s v="POSITIVE"/>
    <s v="Line for the iPad, at the Apple Store. No demo units untilpm.   {link} {link}"/>
    <n v="0"/>
    <n v="0.40000000596046398"/>
    <s v="NEUTRAL"/>
    <s v="NEUTRAL"/>
    <x v="0"/>
    <x v="0"/>
  </r>
  <r>
    <s v="Phone on the way out battery wise and I believe this week is the only week I'd be comfortable typing on an iPad on sixth st. #SXSW"/>
    <s v="iPad"/>
    <s v="POSITIVE"/>
    <s v="Phone on the way out battery wise and I believe this week is the only week I'd be comfortable typing on an iPad on sixth st. "/>
    <n v="0"/>
    <n v="0"/>
    <s v="NEUTRAL"/>
    <s v="NEUTRAL"/>
    <x v="0"/>
    <x v="0"/>
  </r>
  <r>
    <s v="It was either go to #SXSW or wait in line and buy a tricked out iPad for my mom's birthday. Guess who isn't in Austin. ___"/>
    <s v="iPad"/>
    <s v="POSITIVE"/>
    <s v="It was either go to  or wait in line and buy a tricked out iPad for my mom's birthday. Guess who isn't in Austin. ___"/>
    <n v="0"/>
    <n v="0.10000000149011599"/>
    <s v="NEUTRAL"/>
    <s v="NEGATIVE"/>
    <x v="0"/>
    <x v="0"/>
  </r>
  <r>
    <s v="Oh no another way to talk shit on the net Google to Launch Major New Social Network Called Circles Possibly Today {link} #sxsw"/>
    <m/>
    <s v="NEGATIVE"/>
    <s v="Oh no another way to talk shit on the net Google to Launch Major New Social Network Called Circles Possibly Today {link} "/>
    <n v="-0.20000000298023199"/>
    <n v="0.20000000298023199"/>
    <s v="NEUTRAL"/>
    <s v="NEGATIVE"/>
    <x v="0"/>
    <x v="1"/>
  </r>
  <r>
    <s v="@mention There was a flap loose and we all peeked. Looks like an Apple Store. Built in a day.  #sxsw"/>
    <m/>
    <s v="POSITIVE"/>
    <s v=" There was a flap loose and we all peeked. Looks like an Apple Store. Built in a day.  "/>
    <n v="0"/>
    <n v="0.20000000298023199"/>
    <s v="NEUTRAL"/>
    <s v="NEUTRAL"/>
    <x v="0"/>
    <x v="0"/>
  </r>
  <r>
    <s v="&amp;quot;If there's one thing SXSW is good for, it's flash mobs and hive-think.&amp;quot; Apple Wins. Again. @mention #sxsw #ipad2 {link}"/>
    <s v="Apple"/>
    <s v="POSITIVE"/>
    <s v="&amp;quot;If there's one thing SW is good for, it's flash mobs and hive-think.&amp;quot; Apple Wins. Again.    {link}"/>
    <n v="0.20000000298023199"/>
    <n v="0.69999998807907104"/>
    <s v="NEUTRAL"/>
    <s v="POSITIVE"/>
    <x v="0"/>
    <x v="1"/>
  </r>
  <r>
    <s v="@mention they did?? Oh Apple you are so smart.  #sxsw"/>
    <s v="Apple"/>
    <s v="POSITIVE"/>
    <s v=" they did?? Oh Apple you are so smart.  "/>
    <n v="0"/>
    <n v="0.10000000149011599"/>
    <s v="NEUTRAL"/>
    <s v="NEUTRAL"/>
    <x v="0"/>
    <x v="0"/>
  </r>
  <r>
    <s v="@mention They're journalists. They just spent all their money on #sxsw passes. Who can afford Google TV?"/>
    <s v="Google"/>
    <s v="NEGATIVE"/>
    <s v=" They're journalists. They just spent all their money on  passes. Who can afford Google TV?"/>
    <n v="0"/>
    <n v="0.20000000298023199"/>
    <s v="NEUTRAL"/>
    <s v="NEUTRAL"/>
    <x v="0"/>
    <x v="0"/>
  </r>
  <r>
    <s v="@mention They're setting up a temporary store at #SXSW today. Why bother with the Apple store when it's coming to us?"/>
    <s v="Apple"/>
    <s v="POSITIVE"/>
    <s v=" They're setting up a temporary store at  today. Why bother with the Apple store when it's coming to us?"/>
    <n v="-0.10000000149011599"/>
    <n v="0.20000000298023199"/>
    <s v="NEUTRAL"/>
    <s v="NEUTRAL"/>
    <x v="0"/>
    <x v="0"/>
  </r>
  <r>
    <s v="Mayer: I think about simplicity a lot at Google in developing products. #sxsw ^JR"/>
    <m/>
    <s v="POSITIVE"/>
    <s v="Mayer I think about simplicity a lot at Google in developing products.  ^JR"/>
    <n v="0.30000001192092801"/>
    <n v="0.60000002384185702"/>
    <s v="POSITIVE"/>
    <s v="NEUTRAL"/>
    <x v="1"/>
    <x v="0"/>
  </r>
  <r>
    <s v="Where is this #apple truck? I need the #ipad #sxsw"/>
    <s v="iPad"/>
    <s v="POSITIVE"/>
    <s v="Where is this  truck? I need the  "/>
    <n v="0"/>
    <n v="0.20000000298023199"/>
    <s v="NEUTRAL"/>
    <s v="NEUTRAL"/>
    <x v="0"/>
    <x v="0"/>
  </r>
  <r>
    <s v="@mention this is for android too! RT @mention #SXSW GO for Blackberry is now available! {link}"/>
    <m/>
    <s v="POSITIVE"/>
    <s v=" this is for android too! RT   GO for Blackberry is now available! {link}"/>
    <n v="0.10000000149011599"/>
    <n v="0.40000000596046398"/>
    <s v="NEUTRAL"/>
    <s v="NEUTRAL"/>
    <x v="0"/>
    <x v="0"/>
  </r>
  <r>
    <s v="@mention this time next week Google party at #SXSW!"/>
    <s v="Google"/>
    <s v="POSITIVE"/>
    <s v=" this time next week Google party at !"/>
    <n v="-0.10000000149011599"/>
    <n v="0.10000000149011599"/>
    <s v="NEUTRAL"/>
    <s v="NEUTRAL"/>
    <x v="0"/>
    <x v="0"/>
  </r>
  <r>
    <s v="Food for thought: I prefer #SXSW app to website scheduler. iPhone changed my life. Interesting how smart phones have changed communications."/>
    <s v="iPhone"/>
    <s v="POSITIVE"/>
    <s v="Food for thought I prefer  app to website scheduler. iPhone changed my life. Interesting how smart phones have changed communications."/>
    <n v="0.30000001192092801"/>
    <n v="1"/>
    <s v="POSITIVE"/>
    <s v="NEUTRAL"/>
    <x v="1"/>
    <x v="0"/>
  </r>
  <r>
    <s v="#Hipstamatic Giving Away #SXSW HipstaPaks {link} #channels #news #apps #ios #iphone"/>
    <m/>
    <s v="POSITIVE"/>
    <s v=" Giving Away  HipstaPaks {link}     "/>
    <n v="-0.40000000596046398"/>
    <n v="0.40000000596046398"/>
    <s v="NEGATIVE"/>
    <s v="NEUTRAL"/>
    <x v="0"/>
    <x v="0"/>
  </r>
  <r>
    <s v="I just noticed DST is coming this weekend. How many iPhone users will be an hour late at SXSW come Sunday morning? #SXSW #iPhone"/>
    <s v="iPhone"/>
    <s v="NEGATIVE"/>
    <s v="I just noticed DST is coming this weekend. How many iPhone users will be an hour late at SW come Sunday morning?  "/>
    <n v="0"/>
    <n v="0.20000000298023199"/>
    <s v="NEUTRAL"/>
    <s v="NEUTRAL"/>
    <x v="0"/>
    <x v="0"/>
  </r>
  <r>
    <s v="Nice! Austin Apple pop up shop in time for #SXSW RT @mention The i P a d s have arrived! #SXSW {link}"/>
    <s v="iPad"/>
    <s v="POSITIVE"/>
    <s v="Nice! Austin Apple pop up shop in time for  RT  The i P a d s have arrived!  {link}"/>
    <n v="0.10000000149011599"/>
    <n v="1.5"/>
    <s v="NEUTRAL"/>
    <s v="POSITIVE"/>
    <x v="0"/>
    <x v="1"/>
  </r>
  <r>
    <s v="Well, Austin's the only place in the US to get an ipad 2 apparently. #austinwins #sxsw"/>
    <s v="iPad"/>
    <s v="POSITIVE"/>
    <s v="Well, Austin's the only place in the US to get an ipad apparently.  "/>
    <n v="0"/>
    <n v="0"/>
    <s v="NEUTRAL"/>
    <s v="NEUTRAL"/>
    <x v="0"/>
    <x v="0"/>
  </r>
  <r>
    <s v="Still waiting for someone to stop by with the new iPad 2 and my game on it. The prize is waiting for you!  #SXSW"/>
    <s v="iPad"/>
    <s v="POSITIVE"/>
    <s v="Still waiting for someone to stop by with the new iPad and my game on it. The prize is waiting for you!  "/>
    <n v="0"/>
    <n v="0.10000000149011599"/>
    <s v="NEUTRAL"/>
    <s v="POSITIVE"/>
    <x v="0"/>
    <x v="1"/>
  </r>
  <r>
    <s v="Just tweeting from my new iPad 2. #jealous #sxsw #wssxsw"/>
    <s v="iPad"/>
    <s v="POSITIVE"/>
    <s v="Just tweeting from my new iPad.   "/>
    <n v="0.20000000298023199"/>
    <n v="0.20000000298023199"/>
    <s v="NEUTRAL"/>
    <s v="NEUTRAL"/>
    <x v="0"/>
    <x v="0"/>
  </r>
  <r>
    <s v="who's sitting in the lobby of her hotel after 2am for free wifi so she can set up her new iPad?  yeah, that's me.  #sxsw"/>
    <s v="iPad"/>
    <s v="POSITIVE"/>
    <s v="who's sitting in the lobby of her hotel afteram for free wifi so she can set up her new iPad?  yeah, that's me.  "/>
    <n v="0.10000000149011599"/>
    <n v="0.20000000298023199"/>
    <s v="NEUTRAL"/>
    <s v="NEUTRAL"/>
    <x v="0"/>
    <x v="0"/>
  </r>
  <r>
    <s v="Apple putting up a store in downtown austin for #sxsw. ipad 2 and a tablet app will disrupt - can't wait."/>
    <s v="Apple"/>
    <s v="POSITIVE"/>
    <s v="Apple putting up a store in downtown austin for . ipad and a tablet app will disrupt - can't wait."/>
    <n v="0.30000001192092801"/>
    <n v="0.60000002384185702"/>
    <s v="POSITIVE"/>
    <s v="NEUTRAL"/>
    <x v="1"/>
    <x v="0"/>
  </r>
  <r>
    <s v="Apple setting up temporary store in Austin for #SXSW attendees to get their iPad2 fix: {link}"/>
    <s v="iPad"/>
    <s v="POSITIVE"/>
    <s v="Apple setting up temporary store in Austin for  attendees to get their iPad2 fix {link}"/>
    <n v="0"/>
    <n v="0"/>
    <s v="NEUTRAL"/>
    <s v="NEUTRAL"/>
    <x v="0"/>
    <x v="0"/>
  </r>
  <r>
    <s v="IPad tweeting, riding thru the 210! #sxsw"/>
    <m/>
    <s v="POSITIVE"/>
    <s v="IPad tweeting, riding thru the! "/>
    <n v="0.10000000149011599"/>
    <n v="0.10000000149011599"/>
    <s v="NEUTRAL"/>
    <s v="NEUTRAL"/>
    <x v="0"/>
    <x v="0"/>
  </r>
  <r>
    <s v="Dear @mention , please tell us soon about Google Circles, as unveiled at #SxSW. Thanks!"/>
    <s v="Other Google product or service"/>
    <s v="POSITIVE"/>
    <s v="Dear  , please tell us soon about Google Circles, as unveiled at . Thanks!"/>
    <n v="0"/>
    <n v="0.30000001192092801"/>
    <s v="NEUTRAL"/>
    <s v="NEUTRAL"/>
    <x v="0"/>
    <x v="0"/>
  </r>
  <r>
    <s v="Well @mention @mention Apple is opening up a temporary store in downtown Austin for #SXSW and the iPad 2 launch {link}"/>
    <s v="Apple"/>
    <s v="POSITIVE"/>
    <s v="Well   Apple is opening up a temporary store in downtown Austin for  and the iPad launch {link}"/>
    <n v="0.40000000596046398"/>
    <n v="0.40000000596046398"/>
    <s v="POSITIVE"/>
    <s v="NEUTRAL"/>
    <x v="1"/>
    <x v="0"/>
  </r>
  <r>
    <s v="P.S. @mention and Google throw a b!tchin' party. Shout out to The Spazmatics #sxsw"/>
    <s v="Google"/>
    <s v="POSITIVE"/>
    <s v="P.S.  and Google throw a b!tchin' party. Shout out to The Spazmatics "/>
    <n v="0.20000000298023199"/>
    <n v="1.20000004768371"/>
    <s v="NEUTRAL"/>
    <s v="NEUTRAL"/>
    <x v="0"/>
    <x v="0"/>
  </r>
  <r>
    <s v="Wow, @mention developed it's iPad app for just $15k #newsapps #sxsw"/>
    <s v="iPad or iPhone App"/>
    <s v="POSITIVE"/>
    <s v="Wow,  developed it's iPad app for just $15k  "/>
    <n v="0"/>
    <n v="0"/>
    <s v="NEUTRAL"/>
    <s v="POSITIVE"/>
    <x v="0"/>
    <x v="1"/>
  </r>
  <r>
    <s v="Like @mention Download 'Freak Jet' on your iPhone. Hilarious. See I'm learning new stuff at #SXSW"/>
    <s v="iPad or iPhone App"/>
    <s v="POSITIVE"/>
    <s v="Like  Download 'Freak Jet' on your iPhone. Hilarious. See I'm learning new stuff at "/>
    <n v="0.69999998807907104"/>
    <n v="2.0999999046325599"/>
    <s v="POSITIVE"/>
    <s v="POSITIVE"/>
    <x v="1"/>
    <x v="1"/>
  </r>
  <r>
    <s v="Grab @mention for #betainvites #sxsw! @mention new Android camera, raises $1.1M from Valley players bit.ly/eA1zgD /via @mention"/>
    <s v="Android"/>
    <s v="POSITIVE"/>
    <s v="Grab  for  !  new Android camera, raises $1.1M from Valley players D /via "/>
    <n v="0.20000000298023199"/>
    <n v="0.40000000596046398"/>
    <s v="NEUTRAL"/>
    <s v="NEUTRAL"/>
    <x v="0"/>
    <x v="0"/>
  </r>
  <r>
    <s v="omg ___@mention It's not a rumor: Apple is opening up a temporary store in downtown Austin for #SXSW and the iPad 2 launch {link}"/>
    <s v="Apple"/>
    <s v="POSITIVE"/>
    <s v="omg ___ It's not a rumor Apple is opening up a temporary store in downtown Austin for  and the iPad launch {link}"/>
    <n v="-0.20000000298023199"/>
    <n v="0.20000000298023199"/>
    <s v="NEUTRAL"/>
    <s v="NEUTRAL"/>
    <x v="0"/>
    <x v="0"/>
  </r>
  <r>
    <s v="From @mention Marissa Mayer: 40% Of Google Maps Use Mobile #sxsw {link}"/>
    <s v="Other Google product or service"/>
    <s v="POSITIVE"/>
    <s v="From  Marissa Mayer% Of Google Maps Use Mobile  {link}"/>
    <n v="0.5"/>
    <n v="0.5"/>
    <s v="POSITIVE"/>
    <s v="NEUTRAL"/>
    <x v="1"/>
    <x v="0"/>
  </r>
  <r>
    <s v="Now, @mention tells how the iPad is making more accessible for all people is your site ready? #poursite #sxsw {link}"/>
    <s v="iPad"/>
    <s v="POSITIVE"/>
    <s v="Now,  tells how the iPad is making more accessible for all people is your site ready?   {link}"/>
    <n v="0"/>
    <n v="0.10000000149011599"/>
    <s v="NEUTRAL"/>
    <s v="NEUTRAL"/>
    <x v="0"/>
    <x v="0"/>
  </r>
  <r>
    <s v="Google Latitude to make a big push at #SXSW..will they breakthrough this year? {link}"/>
    <s v="Google"/>
    <s v="POSITIVE"/>
    <s v="Google Latitude to make a big push at ..will they breakthrough this year? {link}"/>
    <n v="-0.10000000149011599"/>
    <n v="0.5"/>
    <s v="NEUTRAL"/>
    <s v="NEUTRAL"/>
    <x v="0"/>
    <x v="0"/>
  </r>
  <r>
    <s v="Mobile activations of @mention up 200% in 9 months with android taking huge market share #SXSWMobileApps #SXSW #AccessSXSW"/>
    <s v="Android"/>
    <s v="POSITIVE"/>
    <s v="Mobile activations of  up% in months with android taking huge market share   "/>
    <n v="0.10000000149011599"/>
    <n v="0.10000000149011599"/>
    <s v="NEUTRAL"/>
    <s v="NEUTRAL"/>
    <x v="0"/>
    <x v="0"/>
  </r>
  <r>
    <s v="Congrats to @mention another @mention winner of an #iPad case, it's going on a mission trip with his sister in Haiti! #SXSW #cbatsxsw"/>
    <s v="iPad"/>
    <s v="POSITIVE"/>
    <s v="Congrats to  another  winner of an  case, it's going on a mission trip with his sister in Haiti!  "/>
    <n v="0.20000000298023199"/>
    <n v="0.20000000298023199"/>
    <s v="NEUTRAL"/>
    <s v="POSITIVE"/>
    <x v="0"/>
    <x v="1"/>
  </r>
  <r>
    <s v="Congrats to @mention for executing the @mention event guide! Have it loaded on my iPhone #sxsw #sxsw11 {link}"/>
    <s v="iPad or iPhone App"/>
    <s v="POSITIVE"/>
    <s v="Congrats to  for executing the  event guide! Have it loaded on my iPhone   {link}"/>
    <n v="0.10000000149011599"/>
    <n v="0.30000001192092801"/>
    <s v="NEUTRAL"/>
    <s v="POSITIVE"/>
    <x v="0"/>
    <x v="1"/>
  </r>
  <r>
    <s v="Congrats to @mention on winning the last @mention #iPad case for her boyfriend aw :) #SXSW #cbatsxsw"/>
    <s v="iPad"/>
    <s v="POSITIVE"/>
    <s v="Congrats to  on winning the last   case for her boyfriend aw   "/>
    <n v="0.30000001192092801"/>
    <n v="0.30000001192092801"/>
    <s v="POSITIVE"/>
    <s v="POSITIVE"/>
    <x v="1"/>
    <x v="1"/>
  </r>
  <r>
    <s v="San Jose to Austin.  I am surrounded by Apple and Google peeps, every tech nerds dream. Time turn up the charm and find a new bff #sxsw"/>
    <s v="Google"/>
    <s v="POSITIVE"/>
    <s v="San Jose to Austin.  I am surrounded by Apple and Google peeps, every tech nerds dream. Time turn up the charm and find a new bff "/>
    <n v="0.5"/>
    <n v="1.6000000238418499"/>
    <s v="POSITIVE"/>
    <s v="NEUTRAL"/>
    <x v="1"/>
    <x v="0"/>
  </r>
  <r>
    <s v="Congrats to Bernd, Florian and @mention on the launch of the Guguchu Ticket Terminal iPhone app ahead of #sxsw {link}"/>
    <s v="iPad or iPhone App"/>
    <s v="POSITIVE"/>
    <s v="Congrats to Bernd, Florian and  on the launch of the Guguchu Ticket Terminal iPhone app ahead of  {link}"/>
    <n v="0.40000000596046398"/>
    <n v="0.40000000596046398"/>
    <s v="POSITIVE"/>
    <s v="POSITIVE"/>
    <x v="1"/>
    <x v="1"/>
  </r>
  <r>
    <s v="We start to compete with the bigger guys now, like Google. #checkins #pnid #sxsw"/>
    <s v="Google"/>
    <s v="POSITIVE"/>
    <s v="We start to compete with the bigger guys now, like Google.   "/>
    <n v="0"/>
    <n v="0"/>
    <s v="NEUTRAL"/>
    <s v="NEUTRAL"/>
    <x v="0"/>
    <x v="0"/>
  </r>
  <r>
    <s v="I'd love to get my #ipad2 at the #apple store that's popping up downtown tomorrow, but lack the patience for #SXSW douchebaggery."/>
    <s v="iPad"/>
    <s v="POSITIVE"/>
    <s v="I'd love to get my  at the  store that's popping up downtown tomorrow, but lack the patience for  douchebaggery."/>
    <n v="0.69999998807907104"/>
    <n v="0.69999998807907104"/>
    <s v="POSITIVE"/>
    <s v="NEUTRAL"/>
    <x v="1"/>
    <x v="0"/>
  </r>
  <r>
    <s v="Thrilled to have former Chief Talent Officer of Apple and Gap on @mention Advisory Board {link} #sxsw #sxswi #innotribe"/>
    <s v="Apple"/>
    <s v="POSITIVE"/>
    <s v="Thrilled to have former Chief Talent Officer of Apple and Gap on  Advisory Board {link}   "/>
    <n v="0.69999998807907104"/>
    <n v="0.69999998807907104"/>
    <s v="POSITIVE"/>
    <s v="NEUTRAL"/>
    <x v="1"/>
    <x v="0"/>
  </r>
  <r>
    <s v="@mention to have temp store at 6th &amp;amp; congress during #sxsw now attendees have no excuse to not be walking around with an #iPad 2! #Austin"/>
    <s v="iPad"/>
    <s v="POSITIVE"/>
    <s v=" to have temp store atth &amp;amp; congress during  now attendees have no excuse to not be walking around with an ! "/>
    <n v="-0.80000001192092896"/>
    <n v="0.80000001192092896"/>
    <s v="NEGATIVE"/>
    <s v="NEUTRAL"/>
    <x v="0"/>
    <x v="0"/>
  </r>
  <r>
    <s v="Congrats to Kenny, who now enjoys a spanking new @mention case for his iPad!  Look how happy he is!  :-D #SXSW # {link}"/>
    <s v="iPad"/>
    <s v="POSITIVE"/>
    <s v="Congrats to Kenny, who now enjoys a spanking new  case for his iPad!  Look how happy he is!     {link}"/>
    <n v="0.40000000596046398"/>
    <n v="1.3999999761581401"/>
    <s v="POSITIVE"/>
    <s v="POSITIVE"/>
    <x v="1"/>
    <x v="1"/>
  </r>
  <r>
    <s v="Congrats to Kenny, who now enjoys a spanking new @mention case for his iPad!  Look how happy he is!  :D #SXSW #CBatSXSW {link}"/>
    <s v="iPad"/>
    <s v="POSITIVE"/>
    <s v="Congrats to Kenny, who now enjoys a spanking new  case for his iPad!  Look how happy he is!     {link}"/>
    <n v="0.40000000596046398"/>
    <n v="1.3999999761581401"/>
    <s v="POSITIVE"/>
    <s v="POSITIVE"/>
    <x v="1"/>
    <x v="1"/>
  </r>
  <r>
    <s v="Guy next to me in the bathroom props his iPad above the urinal and keeps using it while going. These people are serious. #SXSW"/>
    <m/>
    <s v="POSITIVE"/>
    <s v="Guy next to me in the bathroom props his iPad above the urinal and keeps using it while going. These people are serious. "/>
    <n v="0"/>
    <n v="0.10000000149011599"/>
    <s v="NEUTRAL"/>
    <s v="NEUTRAL"/>
    <x v="0"/>
    <x v="0"/>
  </r>
  <r>
    <s v="Up early to purchase the #iPad 2 for our awesome sweepstakes giveaway and game at #SXSW! Details coming soon!"/>
    <s v="iPad"/>
    <s v="POSITIVE"/>
    <s v="Up early to purchase the  for our awesome sweepstakes giveaway and game at ! Details coming soon!"/>
    <n v="0.40000000596046398"/>
    <n v="0.80000001192092896"/>
    <s v="POSITIVE"/>
    <s v="NEUTRAL"/>
    <x v="1"/>
    <x v="0"/>
  </r>
  <r>
    <s v="Have yet to see someone with a PC (Dell or otherwise) at SXSW - all Apple MacBook Pro or iPads...#sxsw"/>
    <s v="Apple"/>
    <s v="POSITIVE"/>
    <s v="Have yet to see someone with a PC (Dell or otherwise) at SW - all Apple MacBook Pro or iPads..."/>
    <n v="0.10000000149011599"/>
    <n v="0.10000000149011599"/>
    <s v="NEUTRAL"/>
    <s v="NEUTRAL"/>
    <x v="0"/>
    <x v="0"/>
  </r>
  <r>
    <s v="@mention To sell iPad 2s to #SXSW attendees. It worked. They sold out."/>
    <s v="iPad"/>
    <s v="POSITIVE"/>
    <s v=" To sell iPads to  attendees. It worked. They sold out."/>
    <n v="0"/>
    <n v="0.5"/>
    <s v="NEUTRAL"/>
    <s v="NEUTRAL"/>
    <x v="0"/>
    <x v="0"/>
  </r>
  <r>
    <s v="Planning to wait for the iPad2 at the #sxsw Apple Store, get #infeKTD. Might be players in the crowd.  {link}"/>
    <s v="iPad"/>
    <s v="POSITIVE"/>
    <s v="Planning to wait for the iPad2 at the  Apple Store, get . Might be players in the crowd.  {link}"/>
    <n v="0"/>
    <n v="0.20000000298023199"/>
    <s v="NEUTRAL"/>
    <s v="NEUTRAL"/>
    <x v="0"/>
    <x v="0"/>
  </r>
  <r>
    <s v="&amp;quot;Tattoo for an iPad&amp;quot; chalked on the pavement. What can it mean? #sxsw #applefanatic"/>
    <s v="iPad"/>
    <s v="POSITIVE"/>
    <s v="&amp;quot;Tattoo for an iPad&amp;quot; chalked on the pavement. What can it mean?  "/>
    <n v="0"/>
    <n v="0"/>
    <s v="NEUTRAL"/>
    <s v="NEUTRAL"/>
    <x v="0"/>
    <x v="0"/>
  </r>
  <r>
    <s v="My #SXSW toolkit:  laptop+charger, iPhone, H2O, bike, &amp;amp; shades:  I'm a walking Apple ad with a touch of REI.  What's in your #sxswtoolkit?"/>
    <s v="Apple"/>
    <s v="POSITIVE"/>
    <s v="My  toolkit  laptop+charger, iPhone, H2O, bike, &amp;amp; shades  I'm a walking Apple ad with a touch of REI.  What's in your ?"/>
    <n v="0.10000000149011599"/>
    <n v="0.40000000596046398"/>
    <s v="NEUTRAL"/>
    <s v="NEUTRAL"/>
    <x v="0"/>
    <x v="0"/>
  </r>
  <r>
    <s v="@mention totally digging the new foursquare on iPhone. Just in time for #sxsw. Craps rematch in Austin from big Omaha?"/>
    <s v="iPad or iPhone App"/>
    <s v="POSITIVE"/>
    <s v=" totally digging the new foursquare on iPhone. Just in time for . Craps rematch in Austin from big Omaha?"/>
    <n v="-0.20000000298023199"/>
    <n v="0.80000001192092896"/>
    <s v="NEUTRAL"/>
    <s v="NEUTRAL"/>
    <x v="0"/>
    <x v="0"/>
  </r>
  <r>
    <s v="@mention Totally! I mean, the number of companies that seemed to be offering the same thing at #sxsw was sad. Apple beat you, give up guys."/>
    <s v="Apple"/>
    <s v="POSITIVE"/>
    <s v=" Totally! I mean, the number of companies that seemed to be offering the same thing at  was sad. Apple beat you, give up guys."/>
    <n v="0"/>
    <n v="1"/>
    <s v="NEUTRAL"/>
    <s v="NEGATIVE"/>
    <x v="0"/>
    <x v="0"/>
  </r>
  <r>
    <s v="Google Hotpot - &amp;quot;Not as good as other services, but we will force it on you anyways.&amp;quot; #SXSW"/>
    <s v="Other Google product or service"/>
    <s v="NEGATIVE"/>
    <s v="Google Hotpot - &amp;quot;Not as good as other services, but we will force it on you anyways.&amp;quot; "/>
    <n v="-0.69999998807907104"/>
    <n v="0.69999998807907104"/>
    <s v="NEGATIVE"/>
    <s v="NEUTRAL"/>
    <x v="1"/>
    <x v="0"/>
  </r>
  <r>
    <s v="Google Hotpot is a new app that let's people rate where they are. I guess its a logical business progression for them #MarissaGoogle #sxsw"/>
    <s v="Other Google product or service"/>
    <s v="POSITIVE"/>
    <s v="Google Hotpot is a new app that let's people rate where they are. I guess its a logical business progression for them  "/>
    <n v="0.20000000298023199"/>
    <n v="0.80000001192092896"/>
    <s v="NEUTRAL"/>
    <s v="NEUTRAL"/>
    <x v="0"/>
    <x v="0"/>
  </r>
  <r>
    <s v="Google hotpot- rate restaurants and get personalized recos on where to eat. Um, think foursquare, yelp, etc have this covered already. #SXSW"/>
    <s v="Other Google product or service"/>
    <s v="POSITIVE"/>
    <s v="Google hotpot- rate restaurants and get personalized recos on where to eat. Um, think foursquare, yelp, etc have this covered already. "/>
    <n v="-0.10000000149011599"/>
    <n v="1"/>
    <s v="NEUTRAL"/>
    <s v="NEUTRAL"/>
    <x v="0"/>
    <x v="0"/>
  </r>
  <r>
    <s v="google hotpot= yelp killer?  Very impressive integration, personalized recommendations, and really fast @mention #SXSW"/>
    <s v="Other Google product or service"/>
    <s v="POSITIVE"/>
    <s v="google hotpot= yelp killer?  Very impressive integration, personalized recommendations, and really fast  "/>
    <n v="0.5"/>
    <n v="1.1000000238418499"/>
    <s v="POSITIVE"/>
    <s v="POSITIVE"/>
    <x v="1"/>
    <x v="1"/>
  </r>
  <r>
    <s v="Sounds intriguing... RT @mention Lots of chatter around Google's new social network, Circles #SXSW -KEK"/>
    <s v="Other Google product or service"/>
    <s v="POSITIVE"/>
    <s v="Sounds intriguing... RT  Lots of chatter around Google's new social network, Circles  -KEK"/>
    <n v="0.30000001192092801"/>
    <n v="0.69999998807907104"/>
    <s v="POSITIVE"/>
    <s v="POSITIVE"/>
    <x v="1"/>
    <x v="1"/>
  </r>
  <r>
    <s v="Google introducing check-in status and rewards at #sxsw - mobile is where it's at. {link}"/>
    <m/>
    <s v="POSITIVE"/>
    <s v="Google introducing check-in status and rewards at  - mobile is where it's at. {link}"/>
    <n v="0"/>
    <n v="0.10000000149011599"/>
    <s v="NEUTRAL"/>
    <s v="NEUTRAL"/>
    <x v="0"/>
    <x v="0"/>
  </r>
  <r>
    <s v="The Industry Party #GSDM #Google was a grand affair._x000d_#SXSW"/>
    <s v="Google"/>
    <s v="POSITIVE"/>
    <s v="The Industry Party   was a grand affair._x000d_"/>
    <n v="0.10000000149011599"/>
    <n v="0.10000000149011599"/>
    <s v="NEUTRAL"/>
    <s v="NEUTRAL"/>
    <x v="0"/>
    <x v="0"/>
  </r>
  <r>
    <s v="iPad is its own thing - in addition to, not in place of print - @mention cuts through the #sxsw b.s. at #newsapps panel"/>
    <s v="iPad"/>
    <s v="POSITIVE"/>
    <s v="iPad is its own thing - in addition to, not in place of print -  cuts through the  b.s. at  panel"/>
    <n v="-0.30000001192092801"/>
    <n v="0.89999997615814198"/>
    <s v="NEGATIVE"/>
    <s v="NEGATIVE"/>
    <x v="0"/>
    <x v="0"/>
  </r>
  <r>
    <s v="#apple sets up temporary store for #ipad2?  {link}  Im a lil jealous #sxsw @mention @mention @mention"/>
    <s v="iPad"/>
    <s v="POSITIVE"/>
    <s v=" sets up temporary store for ?  {link}  Im a lil jealous    "/>
    <n v="0.30000001192092801"/>
    <n v="0.80000001192092896"/>
    <s v="POSITIVE"/>
    <s v="NEUTRAL"/>
    <x v="1"/>
    <x v="0"/>
  </r>
  <r>
    <s v="Perfect attention to detail RT @mention Google recreated the code for Pac-Man for their doodle, original bugs included. #sxsw #googledoodles"/>
    <s v="Google"/>
    <s v="NEGATIVE"/>
    <s v="Perfect attention to detail RT  Google recreated the code for Pac-Man for their doodle, original bugs included.  "/>
    <n v="0.89999997615814198"/>
    <n v="0.89999997615814198"/>
    <s v="POSITIVE"/>
    <s v="POSITIVE"/>
    <x v="0"/>
    <x v="0"/>
  </r>
  <r>
    <s v="What's better than sweets? A new iPad just in time for #sxsw"/>
    <s v="iPad"/>
    <s v="POSITIVE"/>
    <s v="What's better than sweets? A new iPad just in time for "/>
    <n v="0.40000000596046398"/>
    <n v="0.80000001192092896"/>
    <s v="POSITIVE"/>
    <s v="POSITIVE"/>
    <x v="1"/>
    <x v="1"/>
  </r>
  <r>
    <s v="#SXSW #bettercloud computing insight: Google's @mention &amp;quot;we will benefit from data centers' economies of scale continual improvements&amp;quot; #PGi"/>
    <m/>
    <s v="POSITIVE"/>
    <s v="  computing insight Google's  &amp;quot;we will benefit from data centers' economies of scale continual improvements&amp;quot; "/>
    <n v="0"/>
    <n v="0"/>
    <s v="NEUTRAL"/>
    <s v="NEUTRAL"/>
    <x v="0"/>
    <x v="0"/>
  </r>
  <r>
    <s v="iPhone battery is going quickly. Guy behind me let me borrow his portable charger. I want one! {link} #SXSW"/>
    <s v="iPhone"/>
    <s v="NEGATIVE"/>
    <s v="iPhone battery is going quickly. Guy behind me let me borrow his portable charger. I want one! {link} "/>
    <n v="0.20000000298023199"/>
    <n v="0.80000001192092896"/>
    <s v="NEUTRAL"/>
    <s v="NEUTRAL"/>
    <x v="0"/>
    <x v="0"/>
  </r>
  <r>
    <s v="No more stumbling around lost at #SXSW! Stay in contact with your group with the @mention #iPhone application {link}"/>
    <s v="iPad or iPhone App"/>
    <s v="POSITIVE"/>
    <s v="No more stumbling around lost at ! Stay in contact with your group with the   application {link}"/>
    <n v="0"/>
    <n v="0.10000000149011599"/>
    <s v="NEUTRAL"/>
    <s v="NEGATIVE"/>
    <x v="0"/>
    <x v="0"/>
  </r>
  <r>
    <s v="82% of future tablet buyers say they'll choose Apple's iPad See pop-up store at #SXSW {link}"/>
    <s v="iPad"/>
    <s v="POSITIVE"/>
    <s v="% of future tablet buyers say they'll choose Apple's iPad See pop-up store at  {link}"/>
    <n v="0.10000000149011599"/>
    <n v="0.10000000149011599"/>
    <s v="NEUTRAL"/>
    <s v="NEUTRAL"/>
    <x v="0"/>
    <x v="0"/>
  </r>
  <r>
    <s v="Watching Twit Live #SXSW, want to go next year now. Also want an ipad, but I'm content to wait awhile. I always buy technology late anyway."/>
    <s v="iPad"/>
    <s v="POSITIVE"/>
    <s v="Watching Twit Live , want to go next year now. Also want an ipad, but I'm content to wait awhile. I always buy technology late anyway."/>
    <n v="0.10000000149011599"/>
    <n v="0.30000001192092801"/>
    <s v="NEUTRAL"/>
    <s v="NEUTRAL"/>
    <x v="0"/>
    <x v="0"/>
  </r>
  <r>
    <s v="Great visualisation of the ghost movement logic in PacMan during the Google Doodles session @mention #sxsw. More details here. {link}"/>
    <m/>
    <s v="POSITIVE"/>
    <s v="Great visualisation of the ghost movement logic in PacMan during the Google Doodles session  . More details here. {link}"/>
    <n v="0.40000000596046398"/>
    <n v="1.20000004768371"/>
    <s v="POSITIVE"/>
    <s v="POSITIVE"/>
    <x v="1"/>
    <x v="1"/>
  </r>
  <r>
    <s v="wow you suck {link} iPad #sxsw Rebecca Black #fab5"/>
    <s v="iPad"/>
    <s v="NEGATIVE"/>
    <s v="wow you suck {link} iPad  Rebecca Black "/>
    <n v="0"/>
    <n v="0"/>
    <s v="NEUTRAL"/>
    <s v="NEGATIVE"/>
    <x v="0"/>
    <x v="1"/>
  </r>
  <r>
    <s v="Google could = search engines. Google instead = useful information. #savebrands #sxsw"/>
    <s v="Google"/>
    <s v="POSITIVE"/>
    <s v="Google could = search engines. Google instead = useful information.  "/>
    <n v="-0.10000000149011599"/>
    <n v="0.20000000298023199"/>
    <s v="NEUTRAL"/>
    <s v="NEUTRAL"/>
    <x v="0"/>
    <x v="0"/>
  </r>
  <r>
    <s v="Google would be a great partner for us, says @mention Looking for more distribution and better products. #sxsw"/>
    <s v="Google"/>
    <s v="POSITIVE"/>
    <s v="Google would be a great partner for us, says  Looking for more distribution and better products. "/>
    <n v="0.30000001192092801"/>
    <n v="0.30000001192092801"/>
    <s v="POSITIVE"/>
    <s v="NEUTRAL"/>
    <x v="1"/>
    <x v="0"/>
  </r>
  <r>
    <s v="Room is full here at re iPad design headaches talk. #sxsw"/>
    <m/>
    <s v="POSITIVE"/>
    <s v="Room is full here at re iPad design headaches talk. "/>
    <n v="0.20000000298023199"/>
    <n v="0.20000000298023199"/>
    <s v="NEUTRAL"/>
    <s v="NEUTRAL"/>
    <x v="0"/>
    <x v="0"/>
  </r>
  <r>
    <s v="Google launches Route Around Traffic - offers 3 options to keep you out of traffic. Saves 2yrs worth of time...every day. #sxsw"/>
    <s v="Google"/>
    <s v="POSITIVE"/>
    <s v="Google launches Route Around Traffic - offers options to keep you out of traffic. Savesyrs worth of time...every day. "/>
    <n v="0.40000000596046398"/>
    <n v="0.89999997615814198"/>
    <s v="POSITIVE"/>
    <s v="NEUTRAL"/>
    <x v="1"/>
    <x v="0"/>
  </r>
  <r>
    <s v="I just found BBQ sauce on my iPad - tech and Texas really do come together here!  #SXSW"/>
    <s v="iPad"/>
    <s v="POSITIVE"/>
    <s v="I just found BBQ sauce on my iPad - tech and Texas really do come together here!  "/>
    <n v="0.20000000298023199"/>
    <n v="0.20000000298023199"/>
    <s v="NEUTRAL"/>
    <s v="NEUTRAL"/>
    <x v="0"/>
    <x v="0"/>
  </r>
  <r>
    <s v="Lines around the block for the new iPad 2 in Austin #sxsw. This is one lucky recipient.  {link}"/>
    <s v="iPad"/>
    <s v="POSITIVE"/>
    <s v="Lines around the block for the new iPad in Austin . This is one lucky recipient.  {link}"/>
    <n v="0.20000000298023199"/>
    <n v="0.80000001192092896"/>
    <s v="NEUTRAL"/>
    <s v="POSITIVE"/>
    <x v="0"/>
    <x v="1"/>
  </r>
  <r>
    <s v="Route around traffic from google maps saves users 2 years worth of time...everyday #sxsw"/>
    <s v="Other Google product or service"/>
    <s v="POSITIVE"/>
    <s v="Route around traffic from google maps saves users years worth of time...everyday "/>
    <n v="0.60000002384185702"/>
    <n v="0.60000002384185702"/>
    <s v="POSITIVE"/>
    <s v="NEUTRAL"/>
    <x v="1"/>
    <x v="0"/>
  </r>
  <r>
    <s v="Route around traffic' google maps feature is saving their users 2 years in time. Every day. #SXSW #holytrafficjams"/>
    <s v="Other Google product or service"/>
    <s v="POSITIVE"/>
    <s v="Route around traffic' google maps feature is saving their users years in time. Every day.  "/>
    <n v="0.20000000298023199"/>
    <n v="0.5"/>
    <s v="NEUTRAL"/>
    <s v="NEUTRAL"/>
    <x v="0"/>
    <x v="0"/>
  </r>
  <r>
    <s v="We're so ungrateful bc we have too much shit to play with. So turn off some of your shit (iPhone) now and then. #sxsw"/>
    <s v="iPhone"/>
    <s v="NEGATIVE"/>
    <s v="We're so ungrateful bc we have too much shit to play with. So turn off some of your shit (iPhone) now and then. "/>
    <n v="-0.60000002384185702"/>
    <n v="1.20000004768371"/>
    <s v="NEGATIVE"/>
    <s v="NEGATIVE"/>
    <x v="1"/>
    <x v="1"/>
  </r>
  <r>
    <s v="Kind of funny/sad that the iPad release line was longer than any party lines (i saw) at #sxsw last night. #sheeple"/>
    <s v="iPad"/>
    <s v="POSITIVE"/>
    <s v="Kind of funny/sad that the iPad release line was longer than any party lines (i saw) at  last night. "/>
    <n v="0.40000000596046398"/>
    <n v="0.40000000596046398"/>
    <s v="POSITIVE"/>
    <s v="NEGATIVE"/>
    <x v="1"/>
    <x v="0"/>
  </r>
  <r>
    <s v="Google &amp;quot;ad preferences&amp;quot; and you can view (and edit) what Google thinks you like. #seenocreepy #SXSW"/>
    <m/>
    <s v="POSITIVE"/>
    <s v="Google &amp;quot;ad preferences&amp;quot; and you can view (and edit) what Google thinks you like.  "/>
    <n v="0"/>
    <n v="0"/>
    <s v="NEUTRAL"/>
    <s v="NEUTRAL"/>
    <x v="0"/>
    <x v="0"/>
  </r>
  <r>
    <s v="I picked up a &amp;quot;mophie&amp;quot; iPhone charge case at the #sxsw tradeshow. Doubt I'll use it all the time but it's great for long days out."/>
    <s v="Other Apple product or service"/>
    <s v="POSITIVE"/>
    <s v="I picked up a &amp;quot;mophie&amp;quot; iPhone charge case at the  tradeshow. Doubt I'll use it all the time but it's great for long days out."/>
    <n v="0.20000000298023199"/>
    <n v="0.5"/>
    <s v="NEUTRAL"/>
    <s v="POSITIVE"/>
    <x v="0"/>
    <x v="1"/>
  </r>
  <r>
    <s v="I picked up a white #ipad2 today at the Apple Store, #SXSW!"/>
    <s v="iPad"/>
    <s v="POSITIVE"/>
    <s v="I picked up a white  today at the Apple Store, !"/>
    <n v="0"/>
    <n v="0"/>
    <s v="NEUTRAL"/>
    <s v="NEUTRAL"/>
    <x v="0"/>
    <x v="0"/>
  </r>
  <r>
    <s v="Catching up with @mention in our hotel room after day 1 of #sxsw. Also, tweeting this from my new iPad."/>
    <s v="iPad"/>
    <s v="POSITIVE"/>
    <s v="Catching up with  in our hotel room after day of . Also, tweeting this from my new iPad."/>
    <n v="0.30000001192092801"/>
    <n v="0.60000002384185702"/>
    <s v="POSITIVE"/>
    <s v="NEUTRAL"/>
    <x v="1"/>
    <x v="0"/>
  </r>
  <r>
    <s v="Bad news update: the pop-up Apple Store is out of iPads! Not sure if they will have more by tomorrow. #SXSW"/>
    <m/>
    <s v="NEGATIVE"/>
    <s v="Bad news update the pop-up Apple Store is out of iPads! Not sure if they will have more by tomorrow. "/>
    <n v="-0.40000000596046398"/>
    <n v="0.89999997615814198"/>
    <s v="NEGATIVE"/>
    <s v="NEGATIVE"/>
    <x v="1"/>
    <x v="1"/>
  </r>
  <r>
    <s v="Another super smart move by apple  {link} Temporary store at SXSW #apple #sxsw"/>
    <s v="Apple"/>
    <s v="POSITIVE"/>
    <s v="Another super smart move by apple  {link} Temporary store at SW  "/>
    <n v="0.80000001192092896"/>
    <n v="0.80000001192092896"/>
    <s v="POSITIVE"/>
    <s v="NEUTRAL"/>
    <x v="1"/>
    <x v="0"/>
  </r>
  <r>
    <s v="What's your take on iPad? @mention I really want it! #checkins #sxsw"/>
    <s v="iPad"/>
    <s v="POSITIVE"/>
    <s v="What's your take on iPad?  I really want it!  "/>
    <n v="0.10000000149011599"/>
    <n v="0.40000000596046398"/>
    <s v="NEUTRAL"/>
    <s v="NEUTRAL"/>
    <x v="0"/>
    <x v="0"/>
  </r>
  <r>
    <s v="Nice gesture - #Lonely-Planet makes #Austin guide on iPhone free for #SXSW {link}"/>
    <s v="iPad or iPhone App"/>
    <s v="POSITIVE"/>
    <s v="Nice gesture - -Planet makes  guide on iPhone free for  {link}"/>
    <n v="0.80000001192092896"/>
    <n v="0.80000001192092896"/>
    <s v="POSITIVE"/>
    <s v="POSITIVE"/>
    <x v="1"/>
    <x v="1"/>
  </r>
  <r>
    <s v="The pressure (ahem... excuse) to buy mounts RT: @mention iPad 2 is the Must-Have Gadget at #SXSW {link} via @mention"/>
    <s v="iPad"/>
    <s v="POSITIVE"/>
    <s v="The pressure (ahem... excuse) to buy mounts RT  iPad is the Must-Have Gadget at  {link} via "/>
    <n v="0.30000001192092801"/>
    <n v="0.30000001192092801"/>
    <s v="POSITIVE"/>
    <s v="NEUTRAL"/>
    <x v="1"/>
    <x v="0"/>
  </r>
  <r>
    <s v="What I journal with on my iPhone: RT @mention ** Momento is on SALE for #SXSW ** - Grab it now for just 59p / 99_¢! {link}"/>
    <s v="iPhone"/>
    <s v="POSITIVE"/>
    <s v="What I journal with on my iPhone RT  ** Momento is on SALE for  ** - Grab it now for justp /_ ! {link}"/>
    <n v="0.10000000149011599"/>
    <n v="0.10000000149011599"/>
    <s v="NEUTRAL"/>
    <s v="NEUTRAL"/>
    <x v="0"/>
    <x v="0"/>
  </r>
  <r>
    <s v="Packed house for Google/Bing Q&amp;amp;A on search rankings. OH: &amp;quot;I'm hope it's a catfight.&amp;quot; #sxsw #qagb"/>
    <m/>
    <s v="POSITIVE"/>
    <s v="Packed house for Google/Bing Q&amp;amp;A on search rankings. OH &amp;quot;I'm hope it's a catfight.&amp;quot;  "/>
    <n v="0"/>
    <n v="0"/>
    <s v="NEUTRAL"/>
    <s v="NEUTRAL"/>
    <x v="0"/>
    <x v="0"/>
  </r>
  <r>
    <s v="Just because google patented something i.e. (Age of domain in rankings algorithm) doesn't mean they use it #qagb #SXSW"/>
    <m/>
    <s v="NEGATIVE"/>
    <s v="Just because google patented something i.e. (Age of domain in rankings algorithm) doesn't mean they use it  "/>
    <n v="-0.20000000298023199"/>
    <n v="0.69999998807907104"/>
    <s v="NEUTRAL"/>
    <s v="NEUTRAL"/>
    <x v="0"/>
    <x v="0"/>
  </r>
  <r>
    <s v="Over 40% use of google maps is mobile -marissa mayer #sxsw"/>
    <m/>
    <s v="POSITIVE"/>
    <s v="Over% use of google maps is mobile -marissa mayer "/>
    <n v="0"/>
    <n v="0"/>
    <s v="NEUTRAL"/>
    <s v="NEUTRAL"/>
    <x v="0"/>
    <x v="0"/>
  </r>
  <r>
    <s v="Packed house-go Lynn!  Designing iPad Interfaces - New Navigation Schemas at #SXSW #UXDes_x000d_{link}"/>
    <s v="iPad"/>
    <s v="POSITIVE"/>
    <s v="Packed house-go Lynn!  Designing iPad Interfaces - New Navigation Schemas at  _x000d_{link}"/>
    <n v="0.5"/>
    <n v="1.1000000238418499"/>
    <s v="POSITIVE"/>
    <s v="NEUTRAL"/>
    <x v="1"/>
    <x v="0"/>
  </r>
  <r>
    <s v="@mention used @mention 's @mention iPad app as an example of good navigation! #sxsw {link} via @mentionn"/>
    <s v="iPad or iPhone App"/>
    <s v="POSITIVE"/>
    <s v=" used  's  iPad app as an example of good navigation!  {link} via "/>
    <n v="0.40000000596046398"/>
    <n v="0.80000001192092896"/>
    <s v="POSITIVE"/>
    <s v="NEUTRAL"/>
    <x v="1"/>
    <x v="0"/>
  </r>
  <r>
    <s v="Someone just held up iPad with giant LIKE on it. Love #SXSW."/>
    <s v="iPad"/>
    <s v="POSITIVE"/>
    <s v="Someone just held up iPad with giant LIKE on it. Love ."/>
    <n v="0.30000001192092801"/>
    <n v="0.89999997615814198"/>
    <s v="POSITIVE"/>
    <s v="POSITIVE"/>
    <x v="1"/>
    <x v="1"/>
  </r>
  <r>
    <s v="Apple's customer service is top notch. They've even got guys hanging out with the line giving inventory updates and just being nice #sxsw"/>
    <s v="Apple"/>
    <s v="POSITIVE"/>
    <s v="Apple's customer service is top notch. They've even got guys hanging out with the line giving inventory updates and just being nice "/>
    <n v="0.60000002384185702"/>
    <n v="1.20000004768371"/>
    <s v="POSITIVE"/>
    <s v="POSITIVE"/>
    <x v="1"/>
    <x v="1"/>
  </r>
  <r>
    <s v="Stellar customer service at the #apple store. Wish every purchase was that smooth. :) #sxsw"/>
    <s v="Apple"/>
    <s v="POSITIVE"/>
    <s v="Stellar customer service at the  store. Wish every purchase was that smooth.  "/>
    <n v="0.69999998807907104"/>
    <n v="1.5"/>
    <s v="POSITIVE"/>
    <s v="POSITIVE"/>
    <x v="1"/>
    <x v="1"/>
  </r>
  <r>
    <s v="Yup #showusyouricrazy RT @mention Apple's pop-up store @mention #SXSW on the day of iPad2 release could b the most genius move in mktg history"/>
    <s v="Apple"/>
    <s v="POSITIVE"/>
    <s v="Yup  RT  Apple's pop-up store   on the day of iPad2 release could b the most genius move in mktg history"/>
    <n v="0.40000000596046398"/>
    <n v="0.40000000596046398"/>
    <s v="POSITIVE"/>
    <s v="NEUTRAL"/>
    <x v="1"/>
    <x v="0"/>
  </r>
  <r>
    <s v="Heading out to the Google/ACLU/EFF party. Yep. Me and Google. Throwing them back. Reliving old times. Should be fun. ##sxsw"/>
    <s v="Google"/>
    <s v="POSITIVE"/>
    <s v="Heading out to the Google/ACLU/EFF party. Yep. Me and Google. Throwing them back. Reliving old times. Should be fun. "/>
    <n v="0.10000000149011599"/>
    <n v="1.1000000238418499"/>
    <s v="NEUTRAL"/>
    <s v="NEUTRAL"/>
    <x v="0"/>
    <x v="0"/>
  </r>
  <r>
    <s v="geeking out? RT @mention If you haven't waited in line for an Apple product you're missing out on an important rite of passage. #sxsw"/>
    <s v="Apple"/>
    <s v="POSITIVE"/>
    <s v="geeking out? RT  If you haven't waited in line for an Apple product you're missing out on an important rite of passage. "/>
    <n v="-0.10000000149011599"/>
    <n v="0.20000000298023199"/>
    <s v="NEUTRAL"/>
    <s v="NEUTRAL"/>
    <x v="0"/>
    <x v="0"/>
  </r>
  <r>
    <s v="Google route around traffic saving drivers 2 years of time per day by finding best route. #sxsw"/>
    <s v="Other Google product or service"/>
    <s v="POSITIVE"/>
    <s v="Google route around traffic saving drivers years of time per day by finding best route. "/>
    <n v="0.60000002384185702"/>
    <n v="0.60000002384185702"/>
    <s v="POSITIVE"/>
    <s v="NEUTRAL"/>
    <x v="1"/>
    <x v="0"/>
  </r>
  <r>
    <s v="Google Route-Around Traffic is pretty sweet. Route-Around is saving users 2 years each day! Efficient for time and the environment. #SXSW"/>
    <s v="Other Google product or service"/>
    <s v="POSITIVE"/>
    <s v="Google Route-Around Traffic is pretty sweet. Route-Around is saving users years each day! Efficient for time and the environment. "/>
    <n v="0.69999998807907104"/>
    <n v="2.0999999046325599"/>
    <s v="POSITIVE"/>
    <s v="NEUTRAL"/>
    <x v="1"/>
    <x v="0"/>
  </r>
  <r>
    <s v="My ipad auto completes Kawasaki's name from the first four letters #sxsw"/>
    <m/>
    <s v="POSITIVE"/>
    <s v="My ipad auto completes Kawasaki's name from the first four letters "/>
    <n v="0.30000001192092801"/>
    <n v="0.30000001192092801"/>
    <s v="POSITIVE"/>
    <s v="NEUTRAL"/>
    <x v="1"/>
    <x v="0"/>
  </r>
  <r>
    <s v="Waiting outside the #SXSW Apple store for my #iPad2_x000d_#woohoo"/>
    <s v="iPad"/>
    <s v="POSITIVE"/>
    <s v="Waiting outside the  Apple store for my _x000d_"/>
    <n v="0"/>
    <n v="0"/>
    <s v="NEUTRAL"/>
    <s v="NEUTRAL"/>
    <x v="0"/>
    <x v="0"/>
  </r>
  <r>
    <s v="Ben benieuwd! RT @mention We interrupt your regularly scheduled #sxsw geek programming with big news {link}  #google #circles"/>
    <s v="Other Google product or service"/>
    <s v="POSITIVE"/>
    <s v="Ben benieuwd! RT  We interrupt your regularly scheduled  geek programming with big news {link}   "/>
    <n v="0.10000000149011599"/>
    <n v="0.30000001192092801"/>
    <s v="NEUTRAL"/>
    <s v="NEUTRAL"/>
    <x v="0"/>
    <x v="0"/>
  </r>
  <r>
    <s v="Need to buy an iPad2 while I'm in Austin at #sxsw. Not sure if I'll need to Q up at an Austin Apple store?"/>
    <s v="iPad"/>
    <s v="POSITIVE"/>
    <s v="Need to buy an iPad2 while I'm in Austin at . Not sure if I'll need to Q up at an Austin Apple store?"/>
    <n v="0"/>
    <n v="0"/>
    <s v="NEUTRAL"/>
    <s v="NEUTRAL"/>
    <x v="0"/>
    <x v="0"/>
  </r>
  <r>
    <s v="Google dev at the panel indicates that Android now has a Screen Reader that works with widgets, native ui, web views and the browser #SXSW"/>
    <s v="Android"/>
    <s v="POSITIVE"/>
    <s v="Google dev at the panel indicates that Android now has a Screen Reader that works with widgets, native ui, web views and the browser "/>
    <n v="0.10000000149011599"/>
    <n v="0.10000000149011599"/>
    <s v="NEUTRAL"/>
    <s v="NEUTRAL"/>
    <x v="0"/>
    <x v="0"/>
  </r>
  <r>
    <s v="@mention V1.2 of #SXSW GO iPhone/iPad app is now live. Better updates &amp;amp; My Schedule sync. Would love to know what you think {link}"/>
    <s v="iPad or iPhone App"/>
    <s v="POSITIVE"/>
    <s v=" V1.2 of  GO iPhone/iPad app is now live. Better updates &amp;amp; My Schedule sync. Would love to know what you think {link}"/>
    <n v="0.5"/>
    <n v="1.6000000238418499"/>
    <s v="POSITIVE"/>
    <s v="POSITIVE"/>
    <x v="1"/>
    <x v="1"/>
  </r>
  <r>
    <s v="The most valuable device at #sxsw so far is the #apple #iPod #iPhone charger."/>
    <s v="Other Apple product or service"/>
    <s v="POSITIVE"/>
    <s v="The most valuable device at  so far is the    charger."/>
    <n v="0.69999998807907104"/>
    <n v="0.69999998807907104"/>
    <s v="POSITIVE"/>
    <s v="POSITIVE"/>
    <x v="1"/>
    <x v="1"/>
  </r>
  <r>
    <s v="Users drive 12B+ miles a year with Google Maps Navigation ^JR #sxsw"/>
    <s v="Other Google product or service"/>
    <s v="POSITIVE"/>
    <s v="Users driveB+ miles a year with Google Maps Navigation ^JR "/>
    <n v="0.40000000596046398"/>
    <n v="0.40000000596046398"/>
    <s v="POSITIVE"/>
    <s v="NEUTRAL"/>
    <x v="1"/>
    <x v="0"/>
  </r>
  <r>
    <s v="If you have an iPad DO NOT upgrade to the newest iOS yet, TweetDeck is very unstable on it #nten #11ntc #sxsw #sxswi"/>
    <s v="iPad"/>
    <s v="NEGATIVE"/>
    <s v="If you have an iPad DO NOT upgrade to the newest iOS yet, TweetDeck is very unstable on it    "/>
    <n v="-0.89999997615814198"/>
    <n v="0.89999997615814198"/>
    <s v="NEGATIVE"/>
    <s v="NEGATIVE"/>
    <x v="1"/>
    <x v="1"/>
  </r>
  <r>
    <s v="fuck I love Austin. Just left the Youtube Google party at Maggie Maes. Fun times! Got some Youtube Tube Socks. LOL #sxsw #austin"/>
    <s v="Google"/>
    <s v="POSITIVE"/>
    <s v="fuck I love Austin. Just left the Youtube Google party at Maggie Maes. Fun times! Got some Youtube Tube Socks. LOL  "/>
    <n v="0.30000001192092801"/>
    <n v="1.70000004768371"/>
    <s v="POSITIVE"/>
    <s v="POSITIVE"/>
    <x v="1"/>
    <x v="1"/>
  </r>
  <r>
    <s v="Genius move by Apple to open a temp. store in downtown Austin for #SXSW: {link} /via @mention #ipad2"/>
    <s v="Apple"/>
    <s v="POSITIVE"/>
    <s v="Genius move by Apple to open a temp. store in downtown Austin for  {link} /via  "/>
    <n v="0.5"/>
    <n v="1"/>
    <s v="POSITIVE"/>
    <s v="NEUTRAL"/>
    <x v="1"/>
    <x v="0"/>
  </r>
  <r>
    <s v="You'll have to wait 4-5 weeks for an iPad 2, but not at the #AppleATXdt pop-up! Shipments daily (via @mention #SXSW"/>
    <s v="iPad"/>
    <s v="NEGATIVE"/>
    <s v="You'll have to wait-5 weeks for an iPad, but not at the  pop-up! Shipments daily (via  "/>
    <n v="-0.20000000298023199"/>
    <n v="0.5"/>
    <s v="NEUTRAL"/>
    <s v="NEGATIVE"/>
    <x v="0"/>
    <x v="1"/>
  </r>
  <r>
    <s v="iPad 2 giveaway in full-force!  Person with most friends in his/her city by end of #SXSW wins! Hint, a strong email list works well! #sxswi"/>
    <s v="iPad"/>
    <s v="POSITIVE"/>
    <s v="iPad giveaway in full-force!  Person with most friends in his/her city by end of  wins! Hint, a strong email list works well! "/>
    <n v="0.30000001192092801"/>
    <n v="1.29999995231628"/>
    <s v="POSITIVE"/>
    <s v="POSITIVE"/>
    <x v="1"/>
    <x v="1"/>
  </r>
  <r>
    <s v="If you haven't already, download the (free) #SXSW music sampler from iTunes {link} (iTunes link). It's good!"/>
    <s v="Other Apple product or service"/>
    <s v="POSITIVE"/>
    <s v="If you haven't already, download the (free)  music sampler from iTunes {link} (iTunes link). It's good!"/>
    <n v="0.40000000596046398"/>
    <n v="0.89999997615814198"/>
    <s v="POSITIVE"/>
    <s v="POSITIVE"/>
    <x v="1"/>
    <x v="1"/>
  </r>
  <r>
    <s v="If you haven't waited in line for an Apple product you're missing out on an important rite of passage.  #sxsw"/>
    <s v="Apple"/>
    <s v="POSITIVE"/>
    <s v="If you haven't waited in line for an Apple product you're missing out on an important rite of passage.  "/>
    <n v="0"/>
    <n v="0"/>
    <s v="NEUTRAL"/>
    <s v="NEUTRAL"/>
    <x v="0"/>
    <x v="0"/>
  </r>
  <r>
    <s v="Thank heavens for nice travelers. Got a iPhone charger from another delayed @mention passenger. #sxsw"/>
    <s v="iPhone"/>
    <s v="POSITIVE"/>
    <s v="Thank heavens for nice travelers. Got a iPhone charger from another delayed  passenger. "/>
    <n v="0.10000000149011599"/>
    <n v="1.1000000238418499"/>
    <s v="NEUTRAL"/>
    <s v="POSITIVE"/>
    <x v="0"/>
    <x v="1"/>
  </r>
  <r>
    <s v="Bounced over to catch Google's Marissa Mayer speak. Always admired her - intelligent, classy, successful. #girlcrush #sxsw"/>
    <s v="Google"/>
    <s v="POSITIVE"/>
    <s v="Bounced over to catch Google's Marissa Mayer speak. Always admired her - intelligent, classy, successful.  "/>
    <n v="0.40000000596046398"/>
    <n v="0.89999997615814198"/>
    <s v="POSITIVE"/>
    <s v="POSITIVE"/>
    <x v="1"/>
    <x v="1"/>
  </r>
  <r>
    <s v="heading over with @mention shortly to record some video at the popup apple store at southby - expecting big ipad2 sales! #sxsw"/>
    <s v="iPad"/>
    <s v="POSITIVE"/>
    <s v="heading over with  shortly to record some video at the popup apple store at southby - expecting big ipad2 sales! "/>
    <n v="-0.20000000298023199"/>
    <n v="0.20000000298023199"/>
    <s v="NEUTRAL"/>
    <s v="NEUTRAL"/>
    <x v="0"/>
    <x v="0"/>
  </r>
  <r>
    <s v="Totally overshadowing #sxsw. Apple wins again. RT @mention iPad 2 Arrives Tomorrow at 5 p.m."/>
    <s v="Apple"/>
    <s v="POSITIVE"/>
    <s v="Totally overshadowing . Apple wins again. RT  iPad Arrives Tomorrow at p.m."/>
    <n v="0"/>
    <n v="0.20000000298023199"/>
    <s v="NEUTRAL"/>
    <s v="POSITIVE"/>
    <x v="0"/>
    <x v="1"/>
  </r>
  <r>
    <s v="Porting everything to my new Ipad2 before I head off to #SxSW on Sunday. Syncing over 3K songs takes a while. #apple"/>
    <s v="iPad"/>
    <s v="POSITIVE"/>
    <s v="Porting everything to my new Ipad2 before I head off to  on Sunday. Syncing overK songs takes a while. "/>
    <n v="0.20000000298023199"/>
    <n v="0.5"/>
    <s v="NEUTRAL"/>
    <s v="NEUTRAL"/>
    <x v="0"/>
    <x v="0"/>
  </r>
  <r>
    <s v="We are giving away an #iPad at #SXSW for all you mappers out there. Entry is amazingly easy, here are details: {link}"/>
    <s v="iPad"/>
    <s v="POSITIVE"/>
    <s v="We are giving away an  at  for all you mappers out there. Entry is amazingly easy, here are details {link}"/>
    <n v="0.5"/>
    <n v="1"/>
    <s v="POSITIVE"/>
    <s v="POSITIVE"/>
    <x v="1"/>
    <x v="1"/>
  </r>
  <r>
    <s v="We are giving away an iPad 2 to kick off our time down at #sxsw. Just visit our FB page for more info: {link}"/>
    <s v="iPad"/>
    <s v="POSITIVE"/>
    <s v="We are giving away an iPad to kick off our time down at . Just visit our FB page for more info {link}"/>
    <n v="0.10000000149011599"/>
    <n v="0.20000000298023199"/>
    <s v="NEUTRAL"/>
    <s v="NEUTRAL"/>
    <x v="0"/>
    <x v="0"/>
  </r>
  <r>
    <s v="Photo: Saving up for an iPad 2 #SXSW style! #HPSXSW (Taken with instagram) {link}"/>
    <s v="iPad"/>
    <s v="POSITIVE"/>
    <s v="Photo Saving up for an iPad  style!  (Taken with instagram) {link}"/>
    <n v="0.5"/>
    <n v="1"/>
    <s v="POSITIVE"/>
    <s v="NEUTRAL"/>
    <x v="1"/>
    <x v="0"/>
  </r>
  <r>
    <s v="Got a craving? #SXSW minds created an app for that - Foodspotting {link} #iPhone #apps"/>
    <s v="iPad or iPhone App"/>
    <s v="POSITIVE"/>
    <s v="Got a craving?  minds created an app for that - Foodspotting {link}  "/>
    <n v="0.30000001192092801"/>
    <n v="0.69999998807907104"/>
    <s v="POSITIVE"/>
    <s v="NEUTRAL"/>
    <x v="1"/>
    <x v="0"/>
  </r>
  <r>
    <s v="Rescuing virtual robots in your daily life with your iPhone. Envisioning the day of the last tv broadcast. And that's just the morning #sxsw"/>
    <s v="iPhone"/>
    <s v="POSITIVE"/>
    <s v="Rescuing virtual robots in your daily life with your iPhone. Envisioning the day of the last tv broadcast. And that's just the morning "/>
    <n v="0.20000000298023199"/>
    <n v="0.69999998807907104"/>
    <s v="NEUTRAL"/>
    <s v="NEUTRAL"/>
    <x v="0"/>
    <x v="0"/>
  </r>
  <r>
    <s v="Got the #VMware Talent Community iPad app rockin and signing up talented professionals tonight! Find me! #sxsw {link}"/>
    <s v="iPad or iPhone App"/>
    <s v="POSITIVE"/>
    <s v="Got the  Talent Community iPad app rockin and signing up talented professionals tonight! Find me!  {link}"/>
    <n v="0.5"/>
    <n v="1.5"/>
    <s v="POSITIVE"/>
    <s v="POSITIVE"/>
    <x v="1"/>
    <x v="1"/>
  </r>
  <r>
    <s v="ProTip: Avoid the Austin-area Apple stores on Friday #SXSW"/>
    <s v="Apple"/>
    <s v="NEGATIVE"/>
    <s v="ProTip Avoid the Austin-area Apple stores on Friday "/>
    <n v="0"/>
    <n v="0"/>
    <s v="NEUTRAL"/>
    <s v="NEUTRAL"/>
    <x v="0"/>
    <x v="0"/>
  </r>
  <r>
    <s v="Auntie's voxpop of  popular #sxsw apps is worth a watch: {link} Not many Android phones on view."/>
    <s v="Android"/>
    <s v="NEGATIVE"/>
    <s v="Auntie's voxpop of  popular  apps is worth a watch {link} Not many Android phones on view."/>
    <n v="-0.5"/>
    <n v="0.5"/>
    <s v="NEGATIVE"/>
    <s v="NEGATIVE"/>
    <x v="1"/>
    <x v="1"/>
  </r>
  <r>
    <s v="Loving new @mention for iPhone w #SXSW channel by @mention"/>
    <s v="iPhone"/>
    <s v="POSITIVE"/>
    <s v="Loving new  for iPhone w  channel by "/>
    <n v="0.80000001192092896"/>
    <n v="0.80000001192092896"/>
    <s v="POSITIVE"/>
    <s v="POSITIVE"/>
    <x v="1"/>
    <x v="1"/>
  </r>
  <r>
    <s v="Need a few #android loving volunteers from 10:45am-3 at #sxsw"/>
    <s v="Android"/>
    <s v="POSITIVE"/>
    <s v="Need a few  loving volunteers from45am-3 at "/>
    <n v="0.80000001192092896"/>
    <n v="0.80000001192092896"/>
    <s v="POSITIVE"/>
    <s v="NEUTRAL"/>
    <x v="1"/>
    <x v="0"/>
  </r>
  <r>
    <s v="I love how #sxsw is an alt universe where everyone uses Apple products and @mention is the fastest way to reach someone"/>
    <s v="Apple"/>
    <s v="POSITIVE"/>
    <s v="I love how  is an alt universe where everyone uses Apple products and  is the fastest way to reach someone"/>
    <n v="0.89999997615814198"/>
    <n v="0.89999997615814198"/>
    <s v="POSITIVE"/>
    <s v="POSITIVE"/>
    <x v="1"/>
    <x v="1"/>
  </r>
  <r>
    <s v="Don't know 1 user RT @mention Who uses Google TV in this room? Nobody raises a hand in a packed room at the #socialviewing session at #sxsw"/>
    <s v="Other Google product or service"/>
    <s v="NEGATIVE"/>
    <s v="Don't know user RT  Who uses Google TV in this room? Nobody raises a hand in a packed room at the  session at "/>
    <n v="-0.30000001192092801"/>
    <n v="0.69999998807907104"/>
    <s v="NEGATIVE"/>
    <s v="NEUTRAL"/>
    <x v="1"/>
    <x v="0"/>
  </r>
  <r>
    <s v="This #sxsw app by #MxM is made of AWESOME! --  {link}   --{link}"/>
    <m/>
    <s v="POSITIVE"/>
    <s v="This  app by  is made of AWESOME! --  {link}   --{link}"/>
    <n v="0.5"/>
    <n v="1"/>
    <s v="POSITIVE"/>
    <s v="POSITIVE"/>
    <x v="1"/>
    <x v="1"/>
  </r>
  <r>
    <s v="More #SXSW Awesomeness! Apple is opening up a temporary store in downtown Austin for #SXSW and the iPad 2 launch {link}"/>
    <s v="Apple"/>
    <s v="POSITIVE"/>
    <s v="More  Awesomeness! Apple is opening up a temporary store in downtown Austin for  and the iPad launch {link}"/>
    <n v="0.69999998807907104"/>
    <n v="1.3999999761581401"/>
    <s v="POSITIVE"/>
    <s v="POSITIVE"/>
    <x v="1"/>
    <x v="1"/>
  </r>
  <r>
    <s v="It's #SXSW Festival time... OMG I'm scared! Got my netbook, Firm's iPad and my droid!"/>
    <m/>
    <s v="POSITIVE"/>
    <s v="It's  Festival time... OMG I'm scared! Got my netbook, Firm's iPad and my droid!"/>
    <n v="0.30000001192092801"/>
    <n v="1.1000000238418499"/>
    <s v="POSITIVE"/>
    <s v="NEGATIVE"/>
    <x v="1"/>
    <x v="0"/>
  </r>
  <r>
    <s v="Dear #SXSW goer... Please look up from your fucking iPhone when walking the halls. Thanks Hipsters. Hilarious!"/>
    <s v="iPhone"/>
    <s v="NEGATIVE"/>
    <s v="Dear  goer... Please look up from your fucking iPhone when walking the halls. Thanks Hipsters. Hilarious!"/>
    <n v="0.10000000149011599"/>
    <n v="1.6000000238418499"/>
    <s v="NEUTRAL"/>
    <s v="POSITIVE"/>
    <x v="0"/>
    <x v="0"/>
  </r>
  <r>
    <s v="This #SXSW I am grateful for: my bicycle, having a back-up Twitter app. Cursing: losing an hour of zzzs, iPhone battery life."/>
    <s v="iPhone"/>
    <s v="NEGATIVE"/>
    <s v="This  I am grateful for my bicycle, having a back-up Twitter app. Cursing losing an hour of zzzs, iPhone battery life."/>
    <n v="0.30000001192092801"/>
    <n v="1"/>
    <s v="POSITIVE"/>
    <s v="POSITIVE"/>
    <x v="0"/>
    <x v="0"/>
  </r>
  <r>
    <s v="Dear #sxsw iPhone app: you suck again this year! (sitby.us is great but doesn't include film sessions)"/>
    <s v="iPad or iPhone App"/>
    <s v="NEGATIVE"/>
    <s v="Dear  iPhone app you suck again this year! (sitby.us is great but doesn't include film sessions)"/>
    <n v="-0.40000000596046398"/>
    <n v="0.80000001192092896"/>
    <s v="NEGATIVE"/>
    <s v="NEGATIVE"/>
    <x v="1"/>
    <x v="1"/>
  </r>
  <r>
    <s v="Wow, #SXSW is so big that Apple is not just attending, their bringing along a temporary store! {link}"/>
    <s v="Apple"/>
    <s v="POSITIVE"/>
    <s v="Wow,  is so big that Apple is not just attending, their bringing along a temporary store! {link}"/>
    <n v="-0.10000000149011599"/>
    <n v="0.60000002384185702"/>
    <s v="NEUTRAL"/>
    <s v="NEGATIVE"/>
    <x v="0"/>
    <x v="0"/>
  </r>
  <r>
    <s v="Free #SXSW music sampler on #itunes. Includes @mention Barton Hollow. (opens itunes) {link}"/>
    <s v="Other Apple product or service"/>
    <s v="POSITIVE"/>
    <s v="Free  music sampler on . Includes  Barton Hollow. (opens itunes) {link}"/>
    <n v="0.20000000298023199"/>
    <n v="0.80000001192092896"/>
    <s v="NEUTRAL"/>
    <s v="NEUTRAL"/>
    <x v="0"/>
    <x v="0"/>
  </r>
  <r>
    <s v="Free #SXSW sampler on iTunes {link} #FreeMusic"/>
    <m/>
    <s v="POSITIVE"/>
    <s v="Free  sampler on iTunes {link} "/>
    <n v="0.40000000596046398"/>
    <n v="0.40000000596046398"/>
    <s v="POSITIVE"/>
    <s v="NEUTRAL"/>
    <x v="1"/>
    <x v="0"/>
  </r>
  <r>
    <s v="I just saw someone filming the #sxsw trade show floor w a teeny hand held steady cam for his iPhone. #jealous"/>
    <s v="iPhone"/>
    <s v="POSITIVE"/>
    <s v="I just saw someone filming the  trade show floor w a teeny hand held steady cam for his iPhone. "/>
    <n v="0.40000000596046398"/>
    <n v="0.40000000596046398"/>
    <s v="POSITIVE"/>
    <s v="NEUTRAL"/>
    <x v="1"/>
    <x v="0"/>
  </r>
  <r>
    <s v="Free #SXSW streams/downloads via new free Winamp app in Android market, direct link to app download in market {link}"/>
    <s v="Android App"/>
    <s v="POSITIVE"/>
    <s v="Free  streams/downloads via new free Winamp app in Android market, direct link to app download in market {link}"/>
    <n v="0.30000001192092801"/>
    <n v="0.30000001192092801"/>
    <s v="POSITIVE"/>
    <s v="NEUTRAL"/>
    <x v="1"/>
    <x v="0"/>
  </r>
  <r>
    <s v="I love how the Mac:PC ratio is like 25 to 1 and the iPad:Person ratio is like three-quarters to one #sxsw (Seriously. Ton of iPads)"/>
    <s v="iPad"/>
    <s v="POSITIVE"/>
    <s v="I love how the MacC ratio is like to and the iPaderson ratio is like three-quarters to one  (Seriously. Ton of iPads)"/>
    <n v="0.40000000596046398"/>
    <n v="0.89999997615814198"/>
    <s v="POSITIVE"/>
    <s v="POSITIVE"/>
    <x v="1"/>
    <x v="1"/>
  </r>
  <r>
    <s v="Apple know their target audience. Pop-up shop @mention SxSW to sell iPad 2 on launch day. #SxSW #Apple"/>
    <s v="Apple"/>
    <s v="POSITIVE"/>
    <s v="Apple know their target audience. Pop-up shop  SxSW to sell iPad on launch day.  "/>
    <n v="0"/>
    <n v="0"/>
    <s v="NEUTRAL"/>
    <s v="NEUTRAL"/>
    <x v="0"/>
    <x v="0"/>
  </r>
  <r>
    <s v="If there was a popup store in Austin that sold nothing but iPhone battery extenders, it would make so much money. #sxsw"/>
    <s v="iPhone"/>
    <s v="NEGATIVE"/>
    <s v="If there was a popup store in Austin that sold nothing but iPhone battery extenders, it would make so much money. "/>
    <n v="-0.40000000596046398"/>
    <n v="0.40000000596046398"/>
    <s v="NEGATIVE"/>
    <s v="NEGATIVE"/>
    <x v="1"/>
    <x v="1"/>
  </r>
  <r>
    <s v="If there was ever any doubt on the influence of Apple on the innovation community just have a look a #sxsw iPads and iPhone4's EVERYWHERE.."/>
    <s v="Apple"/>
    <s v="POSITIVE"/>
    <s v="If there was ever any doubt on the influence of Apple on the innovation community just have a look a  iPads and iPhone4's EVERYWHERE.."/>
    <n v="0.30000001192092801"/>
    <n v="0.30000001192092801"/>
    <s v="POSITIVE"/>
    <s v="NEUTRAL"/>
    <x v="1"/>
    <x v="0"/>
  </r>
  <r>
    <s v="I wish I was in Austin, if only for the free iPad 2s. #sxsw"/>
    <s v="iPad"/>
    <s v="POSITIVE"/>
    <s v="I wish I was in Austin, if only for the free iPads. "/>
    <n v="0"/>
    <n v="0"/>
    <s v="NEUTRAL"/>
    <s v="NEUTRAL"/>
    <x v="0"/>
    <x v="0"/>
  </r>
  <r>
    <s v="#SXSW crowd in Austin swarms for iPad 2 launch {link} via @mention - sadly I wasn't one of them :-("/>
    <s v="iPad"/>
    <s v="POSITIVE"/>
    <s v=" crowd in Austin swarms for iPad launch {link} via  - sadly I wasn't one of them "/>
    <n v="-0.20000000298023199"/>
    <n v="0.20000000298023199"/>
    <s v="NEUTRAL"/>
    <s v="NEUTRAL"/>
    <x v="0"/>
    <x v="0"/>
  </r>
  <r>
    <s v="#SXSW crowd in Austin swarms for iPad 2 launch {link} via @mention - sadly I wasn't one of them :-( (via @mention"/>
    <s v="iPad"/>
    <s v="POSITIVE"/>
    <s v=" crowd in Austin swarms for iPad launch {link} via  - sadly I wasn't one of them  (via "/>
    <n v="-0.20000000298023199"/>
    <n v="0.20000000298023199"/>
    <s v="NEUTRAL"/>
    <s v="NEGATIVE"/>
    <x v="0"/>
    <x v="0"/>
  </r>
  <r>
    <s v="#SXSW crowd swarms for #iPad2 launch {link} via @mention #SXSW2011 #apple"/>
    <s v="iPad"/>
    <s v="POSITIVE"/>
    <s v=" crowd swarms for  launch {link} via   "/>
    <n v="0.10000000149011599"/>
    <n v="0.10000000149011599"/>
    <s v="NEUTRAL"/>
    <s v="NEUTRAL"/>
    <x v="0"/>
    <x v="0"/>
  </r>
  <r>
    <s v="#SXSW crowd swarms for iPad 2 launch  | @mention {link}"/>
    <s v="iPad"/>
    <s v="POSITIVE"/>
    <s v=" crowd swarms for iPad launch  |  {link}"/>
    <n v="0.10000000149011599"/>
    <n v="0.20000000298023199"/>
    <s v="NEUTRAL"/>
    <s v="NEUTRAL"/>
    <x v="0"/>
    <x v="0"/>
  </r>
  <r>
    <s v="#SXSW crowd swarms for iPad 2 launch - {link} (via @mention"/>
    <s v="iPad"/>
    <s v="POSITIVE"/>
    <s v=" crowd swarms for iPad launch - {link} (via "/>
    <n v="0.10000000149011599"/>
    <n v="0.10000000149011599"/>
    <s v="NEUTRAL"/>
    <s v="NEUTRAL"/>
    <x v="0"/>
    <x v="0"/>
  </r>
  <r>
    <s v="#SXSW crowd swarms for iPad 2 launch {link} via @mention"/>
    <s v="iPad"/>
    <s v="POSITIVE"/>
    <s v=" crowd swarms for iPad launch {link} via "/>
    <n v="0.10000000149011599"/>
    <n v="0.10000000149011599"/>
    <s v="NEUTRAL"/>
    <s v="NEUTRAL"/>
    <x v="0"/>
    <x v="0"/>
  </r>
  <r>
    <s v="Looking fwd to iPad DJ @mention at our @mention After Dark party tonight. Great first day #SXSW! {link}"/>
    <s v="iPad"/>
    <s v="POSITIVE"/>
    <s v="Looking fwd to iPad DJ  at our  After Dark party tonight. Great first day ! {link}"/>
    <n v="0.30000001192092801"/>
    <n v="1.1000000238418499"/>
    <s v="POSITIVE"/>
    <s v="NEUTRAL"/>
    <x v="1"/>
    <x v="0"/>
  </r>
  <r>
    <s v="@mention we were on the right track RT @mention clever - Apple set to open popup shop in core of #SXSW action {link}"/>
    <s v="Apple"/>
    <s v="POSITIVE"/>
    <s v=" we were on the right track RT  clever - Apple set to open popup shop in core of  action {link}"/>
    <n v="0"/>
    <n v="0"/>
    <s v="NEUTRAL"/>
    <s v="NEUTRAL"/>
    <x v="0"/>
    <x v="0"/>
  </r>
  <r>
    <s v="@mention We're tight w/ Google. Lot of my friends work there, employees used to work there. We're tight w/ them, tight w/ Twitter. #sxsw"/>
    <m/>
    <s v="POSITIVE"/>
    <s v=" We're tight w/ Google. Lot of my friends work there, employees used to work there. We're tight w/ them, tight w/ Twitter. "/>
    <n v="0.10000000149011599"/>
    <n v="0.5"/>
    <s v="NEUTRAL"/>
    <s v="NEUTRAL"/>
    <x v="0"/>
    <x v="0"/>
  </r>
  <r>
    <s v="#SXSW I tweeted too fast it appears Google may do a preview today of Circles their new Social endeavor."/>
    <s v="Google"/>
    <s v="POSITIVE"/>
    <s v=" I tweeted too fast it appears Google may do a preview today of Circles their new Social endeavor."/>
    <n v="0.40000000596046398"/>
    <n v="0.40000000596046398"/>
    <s v="POSITIVE"/>
    <s v="NEUTRAL"/>
    <x v="1"/>
    <x v="0"/>
  </r>
  <r>
    <s v="@mention Well, I hope you make it easier for me to FIND you. I have a little Android who wants to say HI! #sxsw#"/>
    <s v="Android"/>
    <s v="POSITIVE"/>
    <s v=" Well, I hope you make it easier for me to FIND you. I have a little Android who wants to say HI! "/>
    <n v="0.30000001192092801"/>
    <n v="0.69999998807907104"/>
    <s v="POSITIVE"/>
    <s v="POSITIVE"/>
    <x v="1"/>
    <x v="1"/>
  </r>
  <r>
    <s v="I wish I were at #sxsw. I wish I had an iPad 2. There, I said it."/>
    <s v="iPad"/>
    <s v="POSITIVE"/>
    <s v="I wish I were at . I wish I had an iPad. There, I said it."/>
    <n v="0.10000000149011599"/>
    <n v="0.40000000596046398"/>
    <s v="NEUTRAL"/>
    <s v="NEGATIVE"/>
    <x v="0"/>
    <x v="0"/>
  </r>
  <r>
    <s v="Ummmm...awesome? Party? RT djroe Apple store downtown Austin open til Midnight. #sxsw"/>
    <s v="Apple"/>
    <s v="POSITIVE"/>
    <s v="Ummmm...awesome? Party? RT djroe Apple store downtown Austin open til Midnight. "/>
    <n v="0.30000001192092801"/>
    <n v="1.1000000238418499"/>
    <s v="POSITIVE"/>
    <s v="POSITIVE"/>
    <x v="1"/>
    <x v="1"/>
  </r>
  <r>
    <s v="@mention What are the chances they'll have a booth selling new iPad 2s? #SXSW"/>
    <s v="iPad"/>
    <s v="POSITIVE"/>
    <s v=" What are the chances they'll have a booth selling new iPads? "/>
    <n v="0"/>
    <n v="0"/>
    <s v="NEUTRAL"/>
    <s v="NEUTRAL"/>
    <x v="0"/>
    <x v="0"/>
  </r>
  <r>
    <s v="@mention what did you think of google presentation? Nice to see more retail peeps at #sxsw"/>
    <s v="Google"/>
    <s v="POSITIVE"/>
    <s v=" what did you think of google presentation? Nice to see more retail peeps at "/>
    <n v="0.40000000596046398"/>
    <n v="0.89999997615814198"/>
    <s v="POSITIVE"/>
    <s v="NEUTRAL"/>
    <x v="1"/>
    <x v="0"/>
  </r>
  <r>
    <s v="@mention What's going on at #sxsw today? Share photos, video with iReport: {link} or through CNN iPhone app!"/>
    <s v="iPad or iPhone App"/>
    <s v="POSITIVE"/>
    <s v=" What's going on at  today? Share photos, video with iReport {link} or through CNN iPhone app!"/>
    <n v="0"/>
    <n v="0.10000000149011599"/>
    <s v="NEUTRAL"/>
    <s v="NEUTRAL"/>
    <x v="0"/>
    <x v="0"/>
  </r>
  <r>
    <s v="@mention What's the wait time lookin like? The Apple Store up north is already sold out, any word on the #SXSW inventory?"/>
    <m/>
    <s v="POSITIVE"/>
    <s v=" What's the wait time lookin like? The Apple Store up north is already sold out, any word on the  inventory?"/>
    <n v="-0.10000000149011599"/>
    <n v="0.30000001192092801"/>
    <s v="NEUTRAL"/>
    <s v="NEUTRAL"/>
    <x v="0"/>
    <x v="0"/>
  </r>
  <r>
    <s v="Debating which laptop to take to #SXSW when I'd rather be taking an iPad 2. #firstworldproblems"/>
    <s v="iPad"/>
    <s v="POSITIVE"/>
    <s v="Debating which laptop to take to  when I'd rather be taking an iPad. "/>
    <n v="0"/>
    <n v="0"/>
    <s v="NEUTRAL"/>
    <s v="NEUTRAL"/>
    <x v="0"/>
    <x v="0"/>
  </r>
  <r>
    <s v="We see a WHITE IPAD 2! RT @mention Now you know what @mention apartment at #sxsw looks like... NEEDS MORE WIRES {link}"/>
    <s v="iPad"/>
    <s v="POSITIVE"/>
    <s v="We see a WHITE IPAD! RT  Now you know what  apartment at  looks like... NEEDS MORE WIRES {link}"/>
    <n v="0.10000000149011599"/>
    <n v="0.5"/>
    <s v="NEUTRAL"/>
    <s v="NEUTRAL"/>
    <x v="0"/>
    <x v="0"/>
  </r>
  <r>
    <s v="@mention Who said you won't be able to get the iPad 2 at #SXSW? _x000d__x000d_Apple is opening a pop-up store in Austin for SXSW {link}"/>
    <s v="iPad"/>
    <s v="POSITIVE"/>
    <s v=" Who said you won't be able to get the iPad at ? _x000d__x000d_Apple is opening a pop-up store in Austin for SW {link}"/>
    <n v="-0.20000000298023199"/>
    <n v="0.5"/>
    <s v="NEUTRAL"/>
    <s v="NEUTRAL"/>
    <x v="0"/>
    <x v="0"/>
  </r>
  <r>
    <s v="Livetapp will be raffling off an iPad 2 at #SXSW - check-in (and tweet it) at any sxsw show and you'll be entered to win! #music #rewards"/>
    <s v="iPad"/>
    <s v="POSITIVE"/>
    <s v="Livetapp will be raffling off an iPad at  - check-in (and tweet it) at any sxsw show and you'll be entered to win!  "/>
    <n v="0.10000000149011599"/>
    <n v="0.10000000149011599"/>
    <s v="NEUTRAL"/>
    <s v="NEUTRAL"/>
    <x v="0"/>
    <x v="0"/>
  </r>
  <r>
    <s v="At #SXSW with a thirsty gadget? Using @mention Charge Anywhere for my iPhone, happy to share some juice."/>
    <s v="iPhone"/>
    <s v="POSITIVE"/>
    <s v="At  with a thirsty gadget? Using  Charge Anywhere for my iPhone, happy to share some juice."/>
    <n v="0.5"/>
    <n v="1"/>
    <s v="POSITIVE"/>
    <s v="POSITIVE"/>
    <x v="1"/>
    <x v="1"/>
  </r>
  <r>
    <s v="Jonathan with Zaggle showed us a cool free texting app for iPhone called ZMS @mention #SXSW"/>
    <s v="iPad or iPhone App"/>
    <s v="POSITIVE"/>
    <s v="Jonathan with Zaggle showed us a cool free texting app for iPhone called ZMS  "/>
    <n v="0.80000001192092896"/>
    <n v="0.80000001192092896"/>
    <s v="POSITIVE"/>
    <s v="NEUTRAL"/>
    <x v="1"/>
    <x v="0"/>
  </r>
  <r>
    <s v="Walkin down the street @mention is navigating via Google, I'm tweeting and random guy is yelping!! Welcome to #SXSW!!"/>
    <s v="Google"/>
    <s v="POSITIVE"/>
    <s v="Walkin down the street  is navigating via Google, I'm tweeting and random guy is yelping!! Welcome to !!"/>
    <n v="0.40000000596046398"/>
    <n v="0.80000001192092896"/>
    <s v="POSITIVE"/>
    <s v="NEUTRAL"/>
    <x v="1"/>
    <x v="0"/>
  </r>
  <r>
    <s v="umm that would be @mention ___@mention I keep winning shit! Thanks @mention for the killer iPad case. #sxsw__"/>
    <s v="Other Apple product or service"/>
    <s v="POSITIVE"/>
    <s v="umm that would be  ___ I keep winning shit! Thanks  for the killer iPad case.  "/>
    <n v="-0.20000000298023199"/>
    <n v="0.80000001192092896"/>
    <s v="NEUTRAL"/>
    <s v="NEUTRAL"/>
    <x v="0"/>
    <x v="0"/>
  </r>
  <r>
    <s v="#iPad #news #apps not popular with the #kids. {link} #the_daily is a terrible concept anyway #sxsw"/>
    <s v="iPad or iPhone App"/>
    <s v="NEGATIVE"/>
    <s v="   not popular with the . {link}  is a terrible concept anyway "/>
    <n v="-0.60000002384185702"/>
    <n v="1.29999995231628"/>
    <s v="NEGATIVE"/>
    <s v="NEGATIVE"/>
    <x v="1"/>
    <x v="1"/>
  </r>
  <r>
    <s v="Apple knows what game they're in at #sxsw. Bring the iPad2 to the people! {link}"/>
    <s v="iPad"/>
    <s v="POSITIVE"/>
    <s v="Apple knows what game they're in at . Bring the iPad2 to the people! {link}"/>
    <n v="0"/>
    <n v="0"/>
    <s v="NEUTRAL"/>
    <s v="NEUTRAL"/>
    <x v="0"/>
    <x v="0"/>
  </r>
  <r>
    <s v="Hmmm...Taxi Magic on iPhone does not appear to be so magic any more in Austin #sxsw"/>
    <s v="iPad or iPhone App"/>
    <s v="NEGATIVE"/>
    <s v="Hmmm...Taxi Magic on iPhone does not appear to be so magic any more in Austin "/>
    <n v="0"/>
    <n v="0"/>
    <s v="NEUTRAL"/>
    <s v="NEUTRAL"/>
    <x v="0"/>
    <x v="0"/>
  </r>
  <r>
    <s v="Great 3D XML visualization of skiers using Google location data. #sxsw"/>
    <s v="Other Google product or service"/>
    <s v="POSITIVE"/>
    <s v="GreatD XML visualization of skiers using Google location data. "/>
    <n v="0"/>
    <n v="0"/>
    <s v="NEUTRAL"/>
    <s v="NEUTRAL"/>
    <x v="0"/>
    <x v="0"/>
  </r>
  <r>
    <s v="FestivalExplorer iPhone App Finally Solves SXSW {link} #music #musica #musiek #musique #musik #app #sxsw #______ #______ #_____"/>
    <s v="iPad or iPhone App"/>
    <s v="POSITIVE"/>
    <s v="FestivalExplorer iPhone App Finally Solves SW {link}           ____"/>
    <n v="0.89999997615814198"/>
    <n v="0.89999997615814198"/>
    <s v="POSITIVE"/>
    <s v="NEUTRAL"/>
    <x v="1"/>
    <x v="0"/>
  </r>
  <r>
    <s v="#Apple #SXSW &amp;quot;pop-up&amp;quot; store is smart marketing. {link}"/>
    <s v="Apple"/>
    <s v="POSITIVE"/>
    <s v="  &amp;quot;pop-up&amp;quot; store is smart marketing. {link}"/>
    <n v="0"/>
    <n v="0.30000001192092801"/>
    <s v="NEUTRAL"/>
    <s v="NEUTRAL"/>
    <x v="0"/>
    <x v="0"/>
  </r>
  <r>
    <s v="Before #sxsw even starts, Apple has captured the attention of the whole show. They win again.  Must have been taking lessons from Sheen. #fb"/>
    <s v="Apple"/>
    <s v="POSITIVE"/>
    <s v="Before  even starts, Apple has captured the attention of the whole show. They win again.  Must have been taking lessons from Sheen. "/>
    <n v="0.10000000149011599"/>
    <n v="0.30000001192092801"/>
    <s v="NEUTRAL"/>
    <s v="POSITIVE"/>
    <x v="0"/>
    <x v="1"/>
  </r>
  <r>
    <s v="iPAD / #SXSW PEOPLE: @mention brilliant Spider: The Secret of Bryce Manor is only 99 cents right now. BUY IT: {link}"/>
    <s v="iPad or iPhone App"/>
    <s v="POSITIVE"/>
    <s v="iPAD /  PEOPLE  brilliant Spider The Secret of Bryce Manor is only cents right now. BUY IT {link}"/>
    <n v="0.30000001192092801"/>
    <n v="0.69999998807907104"/>
    <s v="POSITIVE"/>
    <s v="NEUTRAL"/>
    <x v="1"/>
    <x v="0"/>
  </r>
  <r>
    <s v="PDX to #sxsw tomorrow. Drop me a note if you'll be there too. #tmsxsw -- Apple pop-up retail store should be the epicenter of the madness."/>
    <s v="Apple"/>
    <s v="POSITIVE"/>
    <s v="PDX to  tomorrow. Drop me a note if you'll be there too.  -- Apple pop-up retail store should be the epicenter of the madness."/>
    <n v="0"/>
    <n v="0.30000001192092801"/>
    <s v="NEUTRAL"/>
    <s v="NEUTRAL"/>
    <x v="0"/>
    <x v="0"/>
  </r>
  <r>
    <s v="I love #sxsw. I opened the @mention app on my iPad at @mention party to settle an argument about parentheses use.  #wordnerd"/>
    <s v="iPad or iPhone App"/>
    <s v="POSITIVE"/>
    <s v="I love . I opened the  app on my iPad at  party to settle an argument about parentheses use.  "/>
    <n v="0.30000001192092801"/>
    <n v="0.89999997615814198"/>
    <s v="POSITIVE"/>
    <s v="POSITIVE"/>
    <x v="1"/>
    <x v="1"/>
  </r>
  <r>
    <s v="Group #Texting War Heats Up: Fast Society Launches New Android App, Updates iPhone App: #SXSW___ {link}"/>
    <s v="Android App"/>
    <s v="POSITIVE"/>
    <s v="Group  War Heats Up Fast Society Launches New Android App, Updates iPhone App  {link}"/>
    <n v="0.60000002384185702"/>
    <n v="0.60000002384185702"/>
    <s v="POSITIVE"/>
    <s v="NEUTRAL"/>
    <x v="1"/>
    <x v="0"/>
  </r>
  <r>
    <s v="So far, my @mention iPhone and MiFi have been rock solid here at #SXSW (cc @mention @mention"/>
    <s v="iPhone"/>
    <s v="POSITIVE"/>
    <s v="So far, my  iPhone and MiFi have been rock solid here at  (cc  "/>
    <n v="0.60000002384185702"/>
    <n v="0.60000002384185702"/>
    <s v="POSITIVE"/>
    <s v="POSITIVE"/>
    <x v="1"/>
    <x v="1"/>
  </r>
  <r>
    <s v="Our lovely #SXSW iPhone app is UP! get it now!!! Thanks to @mention for the awesome integration! :D {link}"/>
    <s v="iPad or iPhone App"/>
    <s v="POSITIVE"/>
    <s v="Our lovely  iPhone app is UP! get it now!!! Thanks to  for the awesome integration!  {link}"/>
    <n v="0.40000000596046398"/>
    <n v="1.79999995231628"/>
    <s v="POSITIVE"/>
    <s v="POSITIVE"/>
    <x v="1"/>
    <x v="1"/>
  </r>
  <r>
    <s v="Started my #sxsw planning last night with the official iPad app...It's a solid resource, but still comes up short for scheduling."/>
    <s v="iPad or iPhone App"/>
    <s v="POSITIVE"/>
    <s v="Started my  planning last night with the official iPad app...It's a solid resource, but still comes up short for scheduling."/>
    <n v="0.80000001192092896"/>
    <n v="0.80000001192092896"/>
    <s v="POSITIVE"/>
    <s v="MIXED"/>
    <x v="1"/>
    <x v="0"/>
  </r>
  <r>
    <s v="#tapworthy #winning #tigerblood the tenets of iPad design? #sxsw"/>
    <s v="iPad"/>
    <s v="POSITIVE"/>
    <s v="   the tenets of iPad design? "/>
    <n v="0"/>
    <n v="0"/>
    <s v="NEUTRAL"/>
    <s v="NEUTRAL"/>
    <x v="0"/>
    <x v="0"/>
  </r>
  <r>
    <s v="#SXSW: Day 1. As expected, everyone is glued to their iPhone/iPad, myself included."/>
    <s v="iPhone"/>
    <s v="POSITIVE"/>
    <s v=" Day. As expected, everyone is glued to their iPhone/iPad, myself included."/>
    <n v="0.10000000149011599"/>
    <n v="0.20000000298023199"/>
    <s v="NEUTRAL"/>
    <s v="NEUTRAL"/>
    <x v="0"/>
    <x v="0"/>
  </r>
  <r>
    <s v="BEST newly added iPhone app goes to @mention awesome!! #SXSW 2011 here I come for one day and one amazing day it will be!!"/>
    <s v="iPad or iPhone App"/>
    <s v="POSITIVE"/>
    <s v="BEST newly added iPhone app goes to  awesome!!  here I come for one day and one amazing day it will be!!"/>
    <n v="0.89999997615814198"/>
    <n v="1.79999995231628"/>
    <s v="POSITIVE"/>
    <s v="POSITIVE"/>
    <x v="1"/>
    <x v="1"/>
  </r>
  <r>
    <s v="Biomimicry as the basis of design and problem solving. Google studying flocking and swarming behavior to understand collab. Brilliant. #sxsw"/>
    <s v="Google"/>
    <s v="POSITIVE"/>
    <s v="Biomimicry as the basis of design and problem solving. Google studying flocking and swarming behavior to understand collab. Brilliant. "/>
    <n v="0.40000000596046398"/>
    <n v="1.20000004768371"/>
    <s v="POSITIVE"/>
    <s v="NEUTRAL"/>
    <x v="1"/>
    <x v="0"/>
  </r>
  <r>
    <s v="Google guy at #sxsw talk is explaining how he made realistic Twitter bots as an experiment. Gee, thanks for doing that."/>
    <m/>
    <s v="NEGATIVE"/>
    <s v="Google guy at  talk is explaining how he made realistic Twitter bots as an experiment. Gee, thanks for doing that."/>
    <n v="-0.20000000298023199"/>
    <n v="0.60000002384185702"/>
    <s v="NEUTRAL"/>
    <s v="NEUTRAL"/>
    <x v="0"/>
    <x v="0"/>
  </r>
  <r>
    <s v="Leaving my bag at home today; traveling light with just my iPad in hand. I really don't need to lug around all that impedimenta. #sxsw"/>
    <s v="iPad"/>
    <s v="POSITIVE"/>
    <s v="Leaving my bag at home today; traveling light with just my iPad in hand. I really don't need to lug around all that impedimenta. "/>
    <n v="0.10000000149011599"/>
    <n v="0.30000001192092801"/>
    <s v="NEUTRAL"/>
    <s v="POSITIVE"/>
    <x v="0"/>
    <x v="1"/>
  </r>
  <r>
    <s v="audioboo the front of the apple ipad "/>
    <s v="iPad"/>
    <s v="POSITIVE"/>
    <s v="audioboo the front of the apple ipad "/>
    <n v="0"/>
    <n v="0"/>
    <s v="NEUTRAL"/>
    <s v="POSITIVE"/>
    <x v="0"/>
    <x v="1"/>
  </r>
  <r>
    <s v="By the way being at #sxsw means I now have to get an iPad or 2"/>
    <s v="iPad"/>
    <s v="POSITIVE"/>
    <s v="By the way being at  means I now have to get an iPad or"/>
    <n v="0.10000000149011599"/>
    <n v="0.10000000149011599"/>
    <s v="NEUTRAL"/>
    <s v="NEUTRAL"/>
    <x v="0"/>
    <x v="0"/>
  </r>
  <r>
    <s v="I think my effing hubby is in line for an #iPad 2. Can someone point him towards the line-up for wife number #2. #sxswi #sxsw"/>
    <s v="iPad"/>
    <s v="NEGATIVE"/>
    <s v="I think my effing hubby is in line for an . Can someone point him towards the line-up for wife number .  "/>
    <n v="0.30000001192092801"/>
    <n v="0.60000002384185702"/>
    <s v="POSITIVE"/>
    <s v="NEGATIVE"/>
    <x v="0"/>
    <x v="1"/>
  </r>
  <r>
    <s v="This is my friend @mention new #iphone #photosharing app he's developed. Ck it out and show your support! {link} #sxsw"/>
    <s v="iPad or iPhone App"/>
    <s v="POSITIVE"/>
    <s v="This is my friend  new   app he's developed. Ck it out and show your support! {link} "/>
    <n v="0.30000001192092801"/>
    <n v="0.89999997615814198"/>
    <s v="POSITIVE"/>
    <s v="POSITIVE"/>
    <x v="1"/>
    <x v="1"/>
  </r>
  <r>
    <s v="It's crazy how much culture is documented in google doodles. #sxsw"/>
    <s v="Other Google product or service"/>
    <s v="POSITIVE"/>
    <s v="It's crazy how much culture is documented in google doodles. "/>
    <n v="0"/>
    <n v="0"/>
    <s v="NEUTRAL"/>
    <s v="NEUTRAL"/>
    <x v="0"/>
    <x v="0"/>
  </r>
  <r>
    <s v="Ipad's day in the geekest place in the world right now..yes u have a queue: Apple just opens a hidden store {link} #SXSW"/>
    <s v="iPad"/>
    <s v="POSITIVE"/>
    <s v="Ipad's day in the geekest place in the world right now..yes u have a queue Apple just opens a hidden store {link} "/>
    <n v="-0.10000000149011599"/>
    <n v="0.10000000149011599"/>
    <s v="NEUTRAL"/>
    <s v="NEUTRAL"/>
    <x v="0"/>
    <x v="0"/>
  </r>
  <r>
    <s v="Looks very interesting RT@mention Google to Launch Major New Social Network Called Circles, Possibly Today {link} #sxsw"/>
    <s v="Other Google product or service"/>
    <s v="POSITIVE"/>
    <s v="Looks very interesting RT Google to Launch Major New Social Network Called Circles, Possibly Today {link} "/>
    <n v="0.60000002384185702"/>
    <n v="0.60000002384185702"/>
    <s v="POSITIVE"/>
    <s v="NEUTRAL"/>
    <x v="1"/>
    <x v="0"/>
  </r>
  <r>
    <s v="Looks very interesting.  Good luck at #SxSW Localmind Available on the iPhone {link}"/>
    <s v="iPad or iPhone App"/>
    <s v="POSITIVE"/>
    <s v="Looks very interesting.  Good luck at  Localmind Available on the iPhone {link}"/>
    <n v="0.60000002384185702"/>
    <n v="1.20000004768371"/>
    <s v="POSITIVE"/>
    <s v="POSITIVE"/>
    <x v="1"/>
    <x v="1"/>
  </r>
  <r>
    <s v="Getting my ipad2 #sxsw (@mention Apple Store w/ 4 others) {link}"/>
    <s v="iPad"/>
    <s v="POSITIVE"/>
    <s v="Getting my ipad2  ( Apple Store w/ others) {link}"/>
    <n v="0.30000001192092801"/>
    <n v="0.30000001192092801"/>
    <s v="POSITIVE"/>
    <s v="NEUTRAL"/>
    <x v="1"/>
    <x v="0"/>
  </r>
  <r>
    <s v="Data on my iPhone finally sorted. Next stop: #sxsw!"/>
    <s v="iPhone"/>
    <s v="POSITIVE"/>
    <s v="Data on my iPhone finally sorted. Next stop !"/>
    <n v="-0.10000000149011599"/>
    <n v="0.30000001192092801"/>
    <s v="NEUTRAL"/>
    <s v="NEUTRAL"/>
    <x v="0"/>
    <x v="0"/>
  </r>
  <r>
    <s v="Dropped my MacBook pro as I was walking into #sxsw. iPad 2 sounding pretty appealing right now. Somehow I will adapt and overcome."/>
    <s v="iPad"/>
    <s v="POSITIVE"/>
    <s v="Dropped my MacBook pro as I was walking into . iPad sounding pretty appealing right now. Somehow I will adapt and overcome."/>
    <n v="0.10000000149011599"/>
    <n v="0.5"/>
    <s v="NEUTRAL"/>
    <s v="POSITIVE"/>
    <x v="0"/>
    <x v="1"/>
  </r>
  <r>
    <s v="Creativity prompt: use Google maps to virtually take a walk you used to take as a kid; see what memories come up. (courtesy @mention #SXSW"/>
    <s v="Other Google product or service"/>
    <s v="POSITIVE"/>
    <s v="Creativity prompt use Google maps to virtually take a walk you used to take as a kid; see what memories come up. (courtesy  "/>
    <n v="0.40000000596046398"/>
    <n v="0.89999997615814198"/>
    <s v="POSITIVE"/>
    <s v="POSITIVE"/>
    <x v="1"/>
    <x v="1"/>
  </r>
  <r>
    <s v="I'm pretty sure the panelist that thinks &amp;quot;Apple is drowning in their success&amp;quot; is fucking insane. #SXSW"/>
    <s v="Apple"/>
    <s v="NEGATIVE"/>
    <s v="I'm pretty sure the panelist that thinks &amp;quot;Apple is drowning in their success&amp;quot; is fucking insane. "/>
    <n v="-0.69999998807907104"/>
    <n v="0.69999998807907104"/>
    <s v="NEGATIVE"/>
    <s v="NEGATIVE"/>
    <x v="1"/>
    <x v="1"/>
  </r>
  <r>
    <s v="Very happy that Discovr has been named as one of the top ten must-have apps for iPad 2 :) I just have to fight my way thru the queue! #sxsw"/>
    <s v="iPad or iPhone App"/>
    <s v="POSITIVE"/>
    <s v="Very happy that Discovr has been named as one of the top ten must-have apps for iPad  I just have to fight my way thru the queue! "/>
    <n v="0.89999997615814198"/>
    <n v="0.89999997615814198"/>
    <s v="POSITIVE"/>
    <s v="POSITIVE"/>
    <x v="1"/>
    <x v="1"/>
  </r>
  <r>
    <s v="apparently the line to get an iPad at the #sxsw store grew by 2 blocks to 5 blocks in the past 30 mins. WUT."/>
    <m/>
    <s v="POSITIVE"/>
    <s v="apparently the line to get an iPad at the  store grew by blocks to blocks in the past mins. WUT."/>
    <n v="0"/>
    <n v="0.10000000149011599"/>
    <s v="NEUTRAL"/>
    <s v="NEUTRAL"/>
    <x v="0"/>
    <x v="0"/>
  </r>
  <r>
    <s v="Apparently there is an iPad and iPhone app to block #sxsw tweets. :)"/>
    <s v="iPad or iPhone App"/>
    <s v="POSITIVE"/>
    <s v="Apparently there is an iPad and iPhone app to block  tweets. "/>
    <n v="-0.40000000596046398"/>
    <n v="0.40000000596046398"/>
    <s v="NEGATIVE"/>
    <s v="NEUTRAL"/>
    <x v="0"/>
    <x v="0"/>
  </r>
  <r>
    <s v="On the way to #sxsw, see you all tonight! hopefully with a new ipad ;) (@mention San Francisco International Airport (SFO)) {link}"/>
    <s v="iPad"/>
    <s v="POSITIVE"/>
    <s v="On the way to , see you all tonight! hopefully with a new ipad  ( San Francisco International Airport (SFO)) {link}"/>
    <n v="0"/>
    <n v="0.10000000149011599"/>
    <s v="NEUTRAL"/>
    <s v="NEUTRAL"/>
    <x v="0"/>
    <x v="0"/>
  </r>
  <r>
    <s v="Stopped by Tron Legacy Lounge at  #SXSW. Audio sync function for extras on iPad pretty cool."/>
    <s v="iPad"/>
    <s v="POSITIVE"/>
    <s v="Stopped by Tron Legacy Lounge at  . Audio sync function for extras on iPad pretty cool."/>
    <n v="0.40000000596046398"/>
    <n v="0.89999997615814198"/>
    <s v="POSITIVE"/>
    <s v="NEGATIVE"/>
    <x v="1"/>
    <x v="0"/>
  </r>
  <r>
    <s v="Second day using my Apple iPad2 at #SXSW and I'm really impressed. The magnetic cover is pure brilliance. Using a laptop is so old school."/>
    <s v="iPad"/>
    <s v="POSITIVE"/>
    <s v="Second day using my Apple iPad2 at  and I'm really impressed. The magnetic cover is pure brilliance. Using a laptop is so old school."/>
    <n v="0.5"/>
    <n v="1.6000000238418499"/>
    <s v="POSITIVE"/>
    <s v="POSITIVE"/>
    <x v="1"/>
    <x v="1"/>
  </r>
  <r>
    <s v="By the way, I love that y'all are so down to discuss apple-breeds in the midst of all of this pre-#sxsw madness!"/>
    <s v="Apple"/>
    <s v="POSITIVE"/>
    <s v="By the way, I love that y'all are so down to discuss apple-breeds in the midst of all of this pre- madness!"/>
    <n v="0.80000001192092896"/>
    <n v="0.80000001192092896"/>
    <s v="POSITIVE"/>
    <s v="POSITIVE"/>
    <x v="1"/>
    <x v="1"/>
  </r>
  <r>
    <s v="Absolutely!  RT @mention Timely good schtuff from Google (People Finder 4 japan quake) {link} #iQlab #sxsw"/>
    <s v="Other Google product or service"/>
    <s v="POSITIVE"/>
    <s v="Absolutely!  RT  Timely good schtuff from Google (People Finder japan quake) {link}  "/>
    <n v="0.40000000596046398"/>
    <n v="0.89999997615814198"/>
    <s v="POSITIVE"/>
    <s v="NEUTRAL"/>
    <x v="1"/>
    <x v="0"/>
  </r>
  <r>
    <s v="Good job y'all!  RT @mention Yes! Gowalla wins best Andoid app at the Team Android Choice Awards. Thanks all! #sxsw"/>
    <s v="Android App"/>
    <s v="POSITIVE"/>
    <s v="Good job y'all!  RT  Yes! Gowalla wins best Andoid app at the Team Android Choice Awards. Thanks all! "/>
    <n v="0.5"/>
    <n v="2.2999999523162802"/>
    <s v="POSITIVE"/>
    <s v="POSITIVE"/>
    <x v="1"/>
    <x v="1"/>
  </r>
  <r>
    <s v="[TOP STORY] At #SXSW, Apple schools the marketing experts: Thousands in town to demonstrate their social mar... {link} #sxswi"/>
    <s v="Apple"/>
    <s v="POSITIVE"/>
    <s v="[TOP STORY] At , Apple schools the marketing experts Thousands in town to demonstrate their social mar... {link} "/>
    <n v="0.80000001192092896"/>
    <n v="0.80000001192092896"/>
    <s v="POSITIVE"/>
    <s v="NEUTRAL"/>
    <x v="1"/>
    <x v="0"/>
  </r>
  <r>
    <s v="@mention yep! I can't believe they set up a pop up store. Oh wait, yes I can :) #sxsw #apple"/>
    <s v="Apple"/>
    <s v="POSITIVE"/>
    <s v=" yep! I can't believe they set up a pop up store. Oh wait, yes I can   "/>
    <n v="0"/>
    <n v="1"/>
    <s v="NEUTRAL"/>
    <s v="POSITIVE"/>
    <x v="0"/>
    <x v="1"/>
  </r>
  <r>
    <s v="@mention Yes, I picked up the ipad 2 at #SXSW. My 1st one."/>
    <s v="iPad"/>
    <s v="POSITIVE"/>
    <s v=" Yes, I picked up the ipad at . Myst one."/>
    <n v="0.10000000149011599"/>
    <n v="0.30000001192092801"/>
    <s v="NEUTRAL"/>
    <s v="NEUTRAL"/>
    <x v="0"/>
    <x v="0"/>
  </r>
  <r>
    <s v="@mention Yes, that's why I favorited it! I want to win. I need to win. doo dah doo dah. :D #pushio #sxsw #ipad"/>
    <s v="iPad"/>
    <s v="POSITIVE"/>
    <s v=" Yes, that's why I favorited it! I want to win. I need to win. doo dah doo dah.    "/>
    <n v="0.10000000149011599"/>
    <n v="0.5"/>
    <s v="NEUTRAL"/>
    <s v="NEUTRAL"/>
    <x v="0"/>
    <x v="0"/>
  </r>
  <r>
    <s v="Hey is anyone doing #sxsw signing up for the group texting app, groupme? got it on my iphone, but no one else is on it, so....kinda useless."/>
    <m/>
    <s v="NEGATIVE"/>
    <s v="Hey is anyone doing  signing up for the group texting app, groupme? got it on my iphone, but no one else is on it, so....kinda useless."/>
    <n v="-0.40000000596046398"/>
    <n v="0.89999997615814198"/>
    <s v="NEGATIVE"/>
    <s v="NEGATIVE"/>
    <x v="1"/>
    <x v="1"/>
  </r>
  <r>
    <s v="Look everyone! Zomg @mention got an iPad 2 on the first day! #sxsw {link}"/>
    <s v="iPad"/>
    <s v="POSITIVE"/>
    <s v="Look everyone! Zomg  got an iPad on the first day!  {link}"/>
    <n v="0.10000000149011599"/>
    <n v="0.30000001192092801"/>
    <s v="NEUTRAL"/>
    <s v="NEUTRAL"/>
    <x v="0"/>
    <x v="0"/>
  </r>
  <r>
    <s v="@mention you are my favorite-- thanks for coming to @mention -- when you getting an iPhone again?? #SXSW"/>
    <s v="iPhone"/>
    <s v="POSITIVE"/>
    <s v=" you are my favorite-- thanks for coming to  -- when you getting an iPhone again?? "/>
    <n v="0.5"/>
    <n v="0.5"/>
    <s v="POSITIVE"/>
    <s v="POSITIVE"/>
    <x v="1"/>
    <x v="1"/>
  </r>
  <r>
    <s v="@mention You bet man! Kindle and Apple for sure. You can pre-order on Amazon. You at #SXSW?"/>
    <s v="Apple"/>
    <s v="POSITIVE"/>
    <s v=" You bet man! Kindle and Apple for sure. You can pre-order on Amazon. You at ?"/>
    <n v="0.10000000149011599"/>
    <n v="0.89999997615814198"/>
    <s v="NEUTRAL"/>
    <s v="NEUTRAL"/>
    <x v="0"/>
    <x v="0"/>
  </r>
  <r>
    <s v="@mention you can buy my used iPad and I'll pick one up tomorrow ;-) #sxsw"/>
    <m/>
    <s v="POSITIVE"/>
    <s v=" you can buy my used iPad and I'll pick one up tomorrow  "/>
    <n v="0.10000000149011599"/>
    <n v="0.10000000149011599"/>
    <s v="NEUTRAL"/>
    <s v="POSITIVE"/>
    <x v="0"/>
    <x v="1"/>
  </r>
  <r>
    <s v="@mention You could buy a new iPad 2 tmrw at the Apple pop-up store at #sxsw: {link}"/>
    <m/>
    <s v="POSITIVE"/>
    <s v=" You could buy a new iPad tmrw at the Apple pop-up store at  {link}"/>
    <n v="0"/>
    <n v="0"/>
    <s v="NEUTRAL"/>
    <s v="NEUTRAL"/>
    <x v="0"/>
    <x v="0"/>
  </r>
  <r>
    <s v="Guys, if you ever plan on attending #SXSW, you need 4 things, skinny jeans, flannel shirt, beard and an iPad #imanoutcast..."/>
    <m/>
    <s v="POSITIVE"/>
    <s v="Guys, if you ever plan on attending , you need things, skinny jeans, flannel shirt, beard and an iPad ..."/>
    <n v="0.10000000149011599"/>
    <n v="0.10000000149011599"/>
    <s v="NEUTRAL"/>
    <s v="NEUTRAL"/>
    <x v="0"/>
    <x v="0"/>
  </r>
  <r>
    <s v="@mention you might also appreciate new iPhone app tweetcaster. Zip it feature let's you hide ANY keywords or hashtag, incl of course #sxsw :)"/>
    <s v="iPad or iPhone App"/>
    <s v="POSITIVE"/>
    <s v=" you might also appreciate new iPhone app tweetcaster. Zip it feature let's you hide ANY keywords or hashtag, incl of course  "/>
    <n v="0.30000001192092801"/>
    <n v="0.60000002384185702"/>
    <s v="POSITIVE"/>
    <s v="NEUTRAL"/>
    <x v="1"/>
    <x v="0"/>
  </r>
  <r>
    <s v="@mention You realize I'm still padless? I just gave away a case at #bmm with @mention - need to win the next iPad first. #sxsw"/>
    <s v="iPad"/>
    <s v="POSITIVE"/>
    <s v=" You realize I'm still padless? I just gave away a case at  with  - need to win the next iPad first. "/>
    <n v="0"/>
    <n v="0"/>
    <s v="NEUTRAL"/>
    <s v="NEUTRAL"/>
    <x v="0"/>
    <x v="0"/>
  </r>
  <r>
    <s v="@mention You should get the iPad 2  to save your back from lugging the laptop #SXSW #SXSWMyMistake"/>
    <s v="iPad"/>
    <s v="POSITIVE"/>
    <s v=" You should get the iPad  to save your back from lugging the laptop  "/>
    <n v="0.60000002384185702"/>
    <n v="0.60000002384185702"/>
    <s v="POSITIVE"/>
    <s v="NEGATIVE"/>
    <x v="1"/>
    <x v="0"/>
  </r>
  <r>
    <s v="@mention you should see the line here at #SXSW in front of the Apple store. Nothing like a tech geek gathering on launch day."/>
    <s v="Apple"/>
    <s v="POSITIVE"/>
    <s v=" you should see the line here at  in front of the Apple store. Nothing like a tech geek gathering on launch day."/>
    <n v="-0.20000000298023199"/>
    <n v="0.40000000596046398"/>
    <s v="NEUTRAL"/>
    <s v="NEUTRAL"/>
    <x v="0"/>
    <x v="0"/>
  </r>
  <r>
    <s v="You know you've made it to #sxsw when you see a bunch of grown men hooting over getting the iPad 2"/>
    <s v="iPad"/>
    <s v="POSITIVE"/>
    <s v="You know you've made it to  when you see a bunch of grown men hooting over getting the iPad"/>
    <n v="0.20000000298023199"/>
    <n v="0.20000000298023199"/>
    <s v="NEUTRAL"/>
    <s v="NEUTRAL"/>
    <x v="0"/>
    <x v="0"/>
  </r>
  <r>
    <s v="what are your essentials for #SxSW?  Mine? pocket camera, laptop, iPad, extra cords..."/>
    <s v="iPad"/>
    <s v="POSITIVE"/>
    <s v="what are your essentials for ?  Mine? pocket camera, laptop, iPad, extra cords..."/>
    <n v="0"/>
    <n v="0.10000000149011599"/>
    <s v="NEUTRAL"/>
    <s v="NEUTRAL"/>
    <x v="0"/>
    <x v="0"/>
  </r>
  <r>
    <s v="@mention your iPhone 4 cases are Rad and Ready! Stop by tomorrow to get them! #Sxsw #zazzlesxsw #sxswi {link}"/>
    <s v="iPhone"/>
    <s v="POSITIVE"/>
    <s v=" your iPhone cases are Rad and Ready! Stop by tomorrow to get them!    {link}"/>
    <n v="0.10000000149011599"/>
    <n v="1"/>
    <s v="NEUTRAL"/>
    <s v="NEUTRAL"/>
    <x v="0"/>
    <x v="0"/>
  </r>
  <r>
    <s v="@mention your PR guy just convinced me to switch back to iPhone. Great #sxsw coverage. #princess"/>
    <s v="iPhone"/>
    <s v="POSITIVE"/>
    <s v=" your PR guy just convinced me to switch back to iPhone. Great  coverage. "/>
    <n v="0.30000001192092801"/>
    <n v="0.69999998807907104"/>
    <s v="POSITIVE"/>
    <s v="POSITIVE"/>
    <x v="1"/>
    <x v="1"/>
  </r>
  <r>
    <s v="&amp;quot;papyrus...sort of like the ipad&amp;quot; - nice! Lol! #SXSW Lavelle"/>
    <s v="iPad"/>
    <s v="POSITIVE"/>
    <s v="&amp;quot;papyrus...sort of like the ipad&amp;quot; - nice! Lol!  Lavelle"/>
    <n v="0.20000000298023199"/>
    <n v="0.60000002384185702"/>
    <s v="NEUTRAL"/>
    <s v="NEUTRAL"/>
    <x v="0"/>
    <x v="0"/>
  </r>
  <r>
    <s v="Diller says Google TV &amp;quot;might be run over by the PlayStation and the Xbox, which are essentially ready today.&amp;quot; #sxsw #diller"/>
    <s v="Other Google product or service"/>
    <s v="NEGATIVE"/>
    <s v="Diller says Google TV &amp;quot;might be run over by the PlayStation and the Xbox, which are essentially ready today.&amp;quot;  "/>
    <n v="0"/>
    <n v="0"/>
    <s v="NEUTRAL"/>
    <s v="NEUTRAL"/>
    <x v="0"/>
    <x v="0"/>
  </r>
  <r>
    <s v="I've always used Camera+ for my iPhone b/c it has an image stabilizer mode. Suggestions for an iPad cam app w/ same feature? #SXSW #SXSWi"/>
    <s v="iPad or iPhone App"/>
    <s v="POSITIVE"/>
    <s v="I've always used Camera+ for my iPhone b/c it has an image stabilizer mode. Suggestions for an iPad cam app w/ same feature?  "/>
    <n v="0.10000000149011599"/>
    <n v="0.20000000298023199"/>
    <s v="NEUTRAL"/>
    <s v="NEUTRAL"/>
    <x v="0"/>
    <x v="0"/>
  </r>
  <r>
    <s v="Ipad everywhere. #SXSW {link}"/>
    <s v="iPad"/>
    <s v="POSITIVE"/>
    <s v="Ipad everywhere.  {link}"/>
    <n v="0"/>
    <n v="0.10000000149011599"/>
    <s v="NEUTRAL"/>
    <s v="NEUTRAL"/>
    <x v="0"/>
    <x v="0"/>
  </r>
  <r>
    <m/>
    <m/>
    <m/>
    <m/>
    <m/>
    <m/>
    <m/>
    <m/>
    <x v="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E21:F24" firstHeaderRow="1" firstDataRow="1" firstDataCol="1"/>
  <pivotFields count="1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</pivotFields>
  <rowFields count="1">
    <field x="9"/>
  </rowFields>
  <rowItems count="3">
    <i>
      <x/>
    </i>
    <i>
      <x v="1"/>
    </i>
    <i t="grand">
      <x/>
    </i>
  </rowItems>
  <colItems count="1">
    <i/>
  </colItems>
  <dataFields count="1">
    <dataField name="Count of tweet_text" fld="0" subtotal="count" baseField="0" baseItem="0"/>
  </dataFields>
  <formats count="3">
    <format dxfId="40">
      <pivotArea type="all" dataOnly="0" outline="0" fieldPosition="0"/>
    </format>
    <format dxfId="39">
      <pivotArea dataOnly="0" labelOnly="1" fieldPosition="0">
        <references count="1">
          <reference field="9" count="1">
            <x v="0"/>
          </reference>
        </references>
      </pivotArea>
    </format>
    <format dxfId="38">
      <pivotArea dataOnly="0" labelOnly="1" fieldPosition="0">
        <references count="1">
          <reference field="9" count="1">
            <x v="1"/>
          </reference>
        </references>
      </pivotArea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E13:F16" firstHeaderRow="1" firstDataRow="1" firstDataCol="1"/>
  <pivotFields count="10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</pivotFields>
  <rowFields count="1">
    <field x="8"/>
  </rowFields>
  <rowItems count="3">
    <i>
      <x/>
    </i>
    <i>
      <x v="1"/>
    </i>
    <i t="grand">
      <x/>
    </i>
  </rowItems>
  <colItems count="1">
    <i/>
  </colItems>
  <dataFields count="1">
    <dataField name="Count of tweet_text" fld="0" subtotal="count" baseField="0" baseItem="0"/>
  </dataFields>
  <formats count="3">
    <format dxfId="43">
      <pivotArea type="all" dataOnly="0" outline="0" fieldPosition="0"/>
    </format>
    <format dxfId="42">
      <pivotArea dataOnly="0" labelOnly="1" fieldPosition="0">
        <references count="1">
          <reference field="8" count="1">
            <x v="0"/>
          </reference>
        </references>
      </pivotArea>
    </format>
    <format dxfId="41">
      <pivotArea dataOnly="0" labelOnly="1" fieldPosition="0">
        <references count="1">
          <reference field="8" count="1">
            <x v="1"/>
          </reference>
        </references>
      </pivotArea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E3:F8" firstHeaderRow="1" firstDataRow="1" firstDataCol="1"/>
  <pivotFields count="10">
    <pivotField showAll="0"/>
    <pivotField showAll="0"/>
    <pivotField axis="axisRow" dataField="1" showAll="0">
      <items count="6">
        <item m="1" x="4"/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" fld="2" subtotal="count" baseField="0" baseItem="0"/>
  </dataFields>
  <formats count="1">
    <format dxfId="44">
      <pivotArea dataOnly="0" labelOnly="1" fieldPosition="0">
        <references count="1">
          <reference field="2" count="1">
            <x v="3"/>
          </reference>
        </references>
      </pivotArea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2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L14:M17" firstHeaderRow="1" firstDataRow="1" firstDataCol="1"/>
  <pivotFields count="10">
    <pivotField dataField="1"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axis="axisRow" showAll="0">
      <items count="4">
        <item x="1"/>
        <item x="0"/>
        <item h="1" x="2"/>
        <item t="default"/>
      </items>
    </pivotField>
  </pivotFields>
  <rowFields count="1">
    <field x="9"/>
  </rowFields>
  <rowItems count="3">
    <i>
      <x/>
    </i>
    <i>
      <x v="1"/>
    </i>
    <i t="grand">
      <x/>
    </i>
  </rowItems>
  <colItems count="1">
    <i/>
  </colItems>
  <dataFields count="1">
    <dataField name="Count of tweet_text" fld="0" subtotal="count" baseField="0" baseItem="0"/>
  </dataFields>
  <formats count="3">
    <format dxfId="34">
      <pivotArea type="all" dataOnly="0" outline="0" fieldPosition="0"/>
    </format>
    <format dxfId="33">
      <pivotArea dataOnly="0" labelOnly="1" fieldPosition="0">
        <references count="1">
          <reference field="9" count="1">
            <x v="0"/>
          </reference>
        </references>
      </pivotArea>
    </format>
    <format dxfId="32">
      <pivotArea dataOnly="0" labelOnly="1" fieldPosition="0">
        <references count="1">
          <reference field="9" count="1">
            <x v="1"/>
          </reference>
        </references>
      </pivotArea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3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L6:M9" firstHeaderRow="1" firstDataRow="1" firstDataCol="1"/>
  <pivotFields count="10">
    <pivotField dataField="1"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axis="axisRow" showAll="0">
      <items count="4">
        <item x="0"/>
        <item x="1"/>
        <item h="1" x="2"/>
        <item t="default"/>
      </items>
    </pivotField>
    <pivotField showAll="0"/>
  </pivotFields>
  <rowFields count="1">
    <field x="8"/>
  </rowFields>
  <rowItems count="3">
    <i>
      <x/>
    </i>
    <i>
      <x v="1"/>
    </i>
    <i t="grand">
      <x/>
    </i>
  </rowItems>
  <colItems count="1">
    <i/>
  </colItems>
  <dataFields count="1">
    <dataField name="Count of tweet_text" fld="0" subtotal="count" baseField="0" baseItem="0"/>
  </dataFields>
  <formats count="3">
    <format dxfId="37">
      <pivotArea type="all" dataOnly="0" outline="0" fieldPosition="0"/>
    </format>
    <format dxfId="36">
      <pivotArea dataOnly="0" labelOnly="1" fieldPosition="0">
        <references count="1">
          <reference field="8" count="1">
            <x v="0"/>
          </reference>
        </references>
      </pivotArea>
    </format>
    <format dxfId="35">
      <pivotArea dataOnly="0" labelOnly="1" fieldPosition="0">
        <references count="1">
          <reference field="8" count="1">
            <x v="1"/>
          </reference>
        </references>
      </pivotArea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6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L8:M11" firstHeaderRow="1" firstDataRow="1" firstDataCol="1"/>
  <pivotFields count="10">
    <pivotField dataField="1"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axis="axisRow" showAll="0">
      <items count="4">
        <item x="0"/>
        <item x="1"/>
        <item h="1" x="2"/>
        <item t="default"/>
      </items>
    </pivotField>
    <pivotField showAll="0"/>
  </pivotFields>
  <rowFields count="1">
    <field x="8"/>
  </rowFields>
  <rowItems count="3">
    <i>
      <x/>
    </i>
    <i>
      <x v="1"/>
    </i>
    <i t="grand">
      <x/>
    </i>
  </rowItems>
  <colItems count="1">
    <i/>
  </colItems>
  <dataFields count="1">
    <dataField name="Count of tweet_text" fld="0" subtotal="count" baseField="0" baseItem="0"/>
  </dataFields>
  <formats count="1">
    <format dxfId="27">
      <pivotArea type="all" dataOnly="0" outline="0" fieldPosition="0"/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7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L16:M19" firstHeaderRow="1" firstDataRow="1" firstDataCol="1"/>
  <pivotFields count="10">
    <pivotField dataField="1"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axis="axisRow" showAll="0">
      <items count="4">
        <item x="0"/>
        <item x="1"/>
        <item h="1" x="2"/>
        <item t="default"/>
      </items>
    </pivotField>
  </pivotFields>
  <rowFields count="1">
    <field x="9"/>
  </rowFields>
  <rowItems count="3">
    <i>
      <x/>
    </i>
    <i>
      <x v="1"/>
    </i>
    <i t="grand">
      <x/>
    </i>
  </rowItems>
  <colItems count="1">
    <i/>
  </colItems>
  <dataFields count="1">
    <dataField name="Count of tweet_text" fld="0" subtotal="count" baseField="0" baseItem="0"/>
  </dataFields>
  <formats count="4">
    <format dxfId="31">
      <pivotArea type="all" dataOnly="0" outline="0" fieldPosition="0"/>
    </format>
    <format dxfId="30">
      <pivotArea dataOnly="0" labelOnly="1" fieldPosition="0">
        <references count="1">
          <reference field="9" count="1">
            <x v="0"/>
          </reference>
        </references>
      </pivotArea>
    </format>
    <format dxfId="29">
      <pivotArea dataOnly="0" labelOnly="1" fieldPosition="0">
        <references count="1">
          <reference field="9" count="1">
            <x v="1"/>
          </reference>
        </references>
      </pivotArea>
    </format>
    <format dxfId="28">
      <pivotArea type="all" dataOnly="0" outline="0" fieldPosition="0"/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J9095" totalsRowShown="0" headerRowDxfId="49" dataDxfId="48">
  <autoFilter ref="A1:J9095"/>
  <tableColumns count="10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 dataDxfId="47">
      <calculatedColumnFormula>+IF(E2&lt;=-0.5,"NEGATIVE",IF(E2&lt;=0.5,"NEUTRAL",IF(E2&lt;=1,"POSITIVE","Check")))</calculatedColumnFormula>
    </tableColumn>
    <tableColumn id="8" name="Column8"/>
    <tableColumn id="9" name="Column9" dataDxfId="46">
      <calculatedColumnFormula>+IF(G2=C2,"Yes","No")</calculatedColumnFormula>
    </tableColumn>
    <tableColumn id="10" name="Column10" dataDxfId="45">
      <calculatedColumnFormula>+IF(H2=C2,"Yes","No")</calculatedColumnFormula>
    </tableColumn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095"/>
  <sheetViews>
    <sheetView tabSelected="1" topLeftCell="D349" zoomScale="88" workbookViewId="0">
      <selection activeCell="E17" sqref="E17"/>
    </sheetView>
  </sheetViews>
  <sheetFormatPr baseColWidth="10" defaultRowHeight="16" x14ac:dyDescent="0.2"/>
  <cols>
    <col min="1" max="1" width="136.6640625" style="1" customWidth="1"/>
    <col min="2" max="2" width="28.1640625" style="1" customWidth="1"/>
    <col min="3" max="3" width="47.6640625" style="1" customWidth="1"/>
    <col min="4" max="4" width="109.1640625" style="1" customWidth="1"/>
    <col min="5" max="5" width="41.83203125" style="1" customWidth="1"/>
    <col min="6" max="6" width="10.83203125" style="1" customWidth="1"/>
    <col min="7" max="7" width="15.83203125" style="1" customWidth="1"/>
    <col min="8" max="8" width="19.83203125" style="1" customWidth="1"/>
    <col min="9" max="9" width="14.1640625" style="1" customWidth="1"/>
    <col min="10" max="10" width="12.33203125" style="1" customWidth="1"/>
    <col min="11" max="16384" width="10.83203125" style="1"/>
  </cols>
  <sheetData>
    <row r="1" spans="1:10" x14ac:dyDescent="0.2">
      <c r="A1" s="1" t="s">
        <v>18089</v>
      </c>
      <c r="B1" s="1" t="s">
        <v>18090</v>
      </c>
      <c r="C1" s="1" t="s">
        <v>18091</v>
      </c>
      <c r="D1" s="1" t="s">
        <v>18092</v>
      </c>
      <c r="E1" s="1" t="s">
        <v>18093</v>
      </c>
      <c r="F1" s="1" t="s">
        <v>18094</v>
      </c>
      <c r="G1" s="1" t="s">
        <v>18095</v>
      </c>
      <c r="H1" t="s">
        <v>18096</v>
      </c>
      <c r="I1" s="1" t="s">
        <v>18097</v>
      </c>
      <c r="J1" s="1" t="s">
        <v>18098</v>
      </c>
    </row>
    <row r="2" spans="1:10" x14ac:dyDescent="0.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2467</v>
      </c>
      <c r="H2" t="s">
        <v>2472</v>
      </c>
      <c r="I2" s="1" t="s">
        <v>3682</v>
      </c>
      <c r="J2" s="1" t="s">
        <v>18079</v>
      </c>
    </row>
    <row r="3" spans="1:10" x14ac:dyDescent="0.2">
      <c r="A3" s="1" t="s">
        <v>6</v>
      </c>
      <c r="B3" s="1" t="s">
        <v>7</v>
      </c>
      <c r="C3" s="1" t="s">
        <v>2470</v>
      </c>
      <c r="D3" s="1" t="s">
        <v>8</v>
      </c>
      <c r="E3" s="1">
        <v>0</v>
      </c>
      <c r="F3" s="1">
        <v>0.5</v>
      </c>
      <c r="G3" s="1" t="str">
        <f>+IF(E3&lt;=-0.25,"NEGATIVE",IF(E3&lt;=0.25,"NEUTRAL",IF(E3&lt;=1,"POSITIVE","Check")))</f>
        <v>NEUTRAL</v>
      </c>
      <c r="H3" t="s">
        <v>2468</v>
      </c>
      <c r="I3" s="1" t="str">
        <f>+IF(G3=C3,"Yes","No")</f>
        <v>No</v>
      </c>
      <c r="J3" s="1" t="str">
        <f>+IF(H3=C3,"Yes","No")</f>
        <v>No</v>
      </c>
    </row>
    <row r="4" spans="1:10" x14ac:dyDescent="0.2">
      <c r="A4" s="1" t="s">
        <v>9</v>
      </c>
      <c r="B4" s="1" t="s">
        <v>10</v>
      </c>
      <c r="C4" s="1" t="s">
        <v>2469</v>
      </c>
      <c r="D4" s="1" t="s">
        <v>11</v>
      </c>
      <c r="E4" s="1">
        <v>0.5</v>
      </c>
      <c r="F4" s="1">
        <v>1.5</v>
      </c>
      <c r="G4" s="1" t="str">
        <f t="shared" ref="G4:G67" si="0">+IF(E4&lt;=-0.25,"NEGATIVE",IF(E4&lt;=0.25,"NEUTRAL",IF(E4&lt;=1,"POSITIVE","Check")))</f>
        <v>POSITIVE</v>
      </c>
      <c r="H4" t="s">
        <v>2469</v>
      </c>
      <c r="I4" s="1" t="str">
        <f t="shared" ref="I4:I67" si="1">+IF(G4=C4,"Yes","No")</f>
        <v>Yes</v>
      </c>
      <c r="J4" s="1" t="str">
        <f t="shared" ref="J4:J67" si="2">+IF(H4=C4,"Yes","No")</f>
        <v>Yes</v>
      </c>
    </row>
    <row r="5" spans="1:10" x14ac:dyDescent="0.2">
      <c r="A5" s="1" t="s">
        <v>12</v>
      </c>
      <c r="B5" s="1" t="s">
        <v>13</v>
      </c>
      <c r="C5" s="1" t="s">
        <v>2469</v>
      </c>
      <c r="D5" s="1" t="s">
        <v>14</v>
      </c>
      <c r="E5" s="1">
        <v>0.10000000149011599</v>
      </c>
      <c r="F5" s="1">
        <v>0.30000001192092801</v>
      </c>
      <c r="G5" s="1" t="str">
        <f t="shared" si="0"/>
        <v>NEUTRAL</v>
      </c>
      <c r="H5" t="s">
        <v>2469</v>
      </c>
      <c r="I5" s="1" t="str">
        <f t="shared" si="1"/>
        <v>No</v>
      </c>
      <c r="J5" s="1" t="str">
        <f t="shared" si="2"/>
        <v>Yes</v>
      </c>
    </row>
    <row r="6" spans="1:10" x14ac:dyDescent="0.2">
      <c r="A6" s="1" t="s">
        <v>15</v>
      </c>
      <c r="B6" s="1" t="s">
        <v>10</v>
      </c>
      <c r="C6" s="1" t="s">
        <v>2470</v>
      </c>
      <c r="D6" s="1" t="s">
        <v>16</v>
      </c>
      <c r="E6" s="1">
        <v>-0.30000001192092801</v>
      </c>
      <c r="F6" s="1">
        <v>0.30000001192092801</v>
      </c>
      <c r="G6" s="1" t="str">
        <f t="shared" si="0"/>
        <v>NEGATIVE</v>
      </c>
      <c r="H6" t="s">
        <v>2470</v>
      </c>
      <c r="I6" s="1" t="str">
        <f t="shared" si="1"/>
        <v>Yes</v>
      </c>
      <c r="J6" s="1" t="str">
        <f t="shared" si="2"/>
        <v>Yes</v>
      </c>
    </row>
    <row r="7" spans="1:10" x14ac:dyDescent="0.2">
      <c r="A7" s="1" t="s">
        <v>17</v>
      </c>
      <c r="B7" s="1" t="s">
        <v>18</v>
      </c>
      <c r="C7" s="1" t="s">
        <v>2469</v>
      </c>
      <c r="D7" s="1" t="s">
        <v>19</v>
      </c>
      <c r="E7" s="1">
        <v>0.5</v>
      </c>
      <c r="F7" s="1">
        <v>0.5</v>
      </c>
      <c r="G7" s="1" t="str">
        <f t="shared" si="0"/>
        <v>POSITIVE</v>
      </c>
      <c r="H7" t="s">
        <v>2469</v>
      </c>
      <c r="I7" s="1" t="str">
        <f t="shared" si="1"/>
        <v>Yes</v>
      </c>
      <c r="J7" s="1" t="str">
        <f t="shared" si="2"/>
        <v>Yes</v>
      </c>
    </row>
    <row r="8" spans="1:10" x14ac:dyDescent="0.2">
      <c r="A8" s="1" t="s">
        <v>20</v>
      </c>
      <c r="C8" s="1" t="s">
        <v>2468</v>
      </c>
      <c r="D8" s="1" t="s">
        <v>21</v>
      </c>
      <c r="E8" s="1">
        <v>0.30000001192092801</v>
      </c>
      <c r="F8" s="1">
        <v>0.30000001192092801</v>
      </c>
      <c r="G8" s="1" t="str">
        <f t="shared" si="0"/>
        <v>POSITIVE</v>
      </c>
      <c r="H8" t="s">
        <v>2468</v>
      </c>
      <c r="I8" s="1" t="str">
        <f t="shared" si="1"/>
        <v>No</v>
      </c>
      <c r="J8" s="1" t="str">
        <f t="shared" si="2"/>
        <v>Yes</v>
      </c>
    </row>
    <row r="9" spans="1:10" x14ac:dyDescent="0.2">
      <c r="A9" s="1" t="s">
        <v>20</v>
      </c>
      <c r="C9" s="1" t="s">
        <v>2468</v>
      </c>
      <c r="D9" s="1" t="s">
        <v>21</v>
      </c>
      <c r="E9" s="1">
        <v>0.30000001192092801</v>
      </c>
      <c r="F9" s="1">
        <v>0.30000001192092801</v>
      </c>
      <c r="G9" s="1" t="str">
        <f t="shared" si="0"/>
        <v>POSITIVE</v>
      </c>
      <c r="H9" t="s">
        <v>2468</v>
      </c>
      <c r="I9" s="1" t="str">
        <f t="shared" si="1"/>
        <v>No</v>
      </c>
      <c r="J9" s="1" t="str">
        <f t="shared" si="2"/>
        <v>Yes</v>
      </c>
    </row>
    <row r="10" spans="1:10" x14ac:dyDescent="0.2">
      <c r="A10" s="1" t="s">
        <v>22</v>
      </c>
      <c r="B10" s="1" t="s">
        <v>23</v>
      </c>
      <c r="C10" s="1" t="s">
        <v>2469</v>
      </c>
      <c r="D10" s="1" t="s">
        <v>24</v>
      </c>
      <c r="E10" s="1">
        <v>0.20000000298023199</v>
      </c>
      <c r="F10" s="1">
        <v>0.20000000298023199</v>
      </c>
      <c r="G10" s="1" t="str">
        <f t="shared" si="0"/>
        <v>NEUTRAL</v>
      </c>
      <c r="H10" t="s">
        <v>2469</v>
      </c>
      <c r="I10" s="1" t="str">
        <f t="shared" si="1"/>
        <v>No</v>
      </c>
      <c r="J10" s="1" t="str">
        <f t="shared" si="2"/>
        <v>Yes</v>
      </c>
    </row>
    <row r="11" spans="1:10" x14ac:dyDescent="0.2">
      <c r="A11" s="1" t="s">
        <v>25</v>
      </c>
      <c r="B11" s="1" t="s">
        <v>10</v>
      </c>
      <c r="C11" s="1" t="s">
        <v>2469</v>
      </c>
      <c r="D11" s="1" t="s">
        <v>26</v>
      </c>
      <c r="E11" s="1">
        <v>0.89999997615814198</v>
      </c>
      <c r="F11" s="1">
        <v>0.89999997615814198</v>
      </c>
      <c r="G11" s="1" t="str">
        <f t="shared" si="0"/>
        <v>POSITIVE</v>
      </c>
      <c r="H11" t="s">
        <v>2469</v>
      </c>
      <c r="I11" s="1" t="str">
        <f t="shared" si="1"/>
        <v>Yes</v>
      </c>
      <c r="J11" s="1" t="str">
        <f t="shared" si="2"/>
        <v>Yes</v>
      </c>
    </row>
    <row r="12" spans="1:10" x14ac:dyDescent="0.2">
      <c r="A12" s="1" t="s">
        <v>27</v>
      </c>
      <c r="B12" s="1" t="s">
        <v>28</v>
      </c>
      <c r="C12" s="1" t="s">
        <v>2469</v>
      </c>
      <c r="D12" s="1" t="s">
        <v>29</v>
      </c>
      <c r="E12" s="1">
        <v>0</v>
      </c>
      <c r="F12" s="1">
        <v>0</v>
      </c>
      <c r="G12" s="1" t="str">
        <f t="shared" si="0"/>
        <v>NEUTRAL</v>
      </c>
      <c r="H12" t="s">
        <v>2469</v>
      </c>
      <c r="I12" s="1" t="str">
        <f t="shared" si="1"/>
        <v>No</v>
      </c>
      <c r="J12" s="1" t="str">
        <f t="shared" si="2"/>
        <v>Yes</v>
      </c>
    </row>
    <row r="13" spans="1:10" x14ac:dyDescent="0.2">
      <c r="A13" s="1" t="s">
        <v>30</v>
      </c>
      <c r="B13" s="1" t="s">
        <v>23</v>
      </c>
      <c r="C13" s="1" t="s">
        <v>2469</v>
      </c>
      <c r="D13" s="1" t="s">
        <v>31</v>
      </c>
      <c r="E13" s="1">
        <v>0.89999997615814198</v>
      </c>
      <c r="F13" s="1">
        <v>0.89999997615814198</v>
      </c>
      <c r="G13" s="1" t="str">
        <f t="shared" si="0"/>
        <v>POSITIVE</v>
      </c>
      <c r="H13" t="s">
        <v>2469</v>
      </c>
      <c r="I13" s="1" t="str">
        <f t="shared" si="1"/>
        <v>Yes</v>
      </c>
      <c r="J13" s="1" t="str">
        <f t="shared" si="2"/>
        <v>Yes</v>
      </c>
    </row>
    <row r="14" spans="1:10" x14ac:dyDescent="0.2">
      <c r="A14" s="1" t="s">
        <v>32</v>
      </c>
      <c r="B14" s="1" t="s">
        <v>33</v>
      </c>
      <c r="C14" s="1" t="s">
        <v>2469</v>
      </c>
      <c r="D14" s="1" t="s">
        <v>34</v>
      </c>
      <c r="E14" s="1">
        <v>0.5</v>
      </c>
      <c r="F14" s="1">
        <v>0.5</v>
      </c>
      <c r="G14" s="1" t="str">
        <f t="shared" si="0"/>
        <v>POSITIVE</v>
      </c>
      <c r="H14" t="s">
        <v>2468</v>
      </c>
      <c r="I14" s="1" t="str">
        <f t="shared" si="1"/>
        <v>Yes</v>
      </c>
      <c r="J14" s="1" t="str">
        <f t="shared" si="2"/>
        <v>No</v>
      </c>
    </row>
    <row r="15" spans="1:10" x14ac:dyDescent="0.2">
      <c r="A15" s="1" t="s">
        <v>35</v>
      </c>
      <c r="B15" s="1" t="s">
        <v>33</v>
      </c>
      <c r="C15" s="1" t="s">
        <v>2469</v>
      </c>
      <c r="D15" s="1" t="s">
        <v>36</v>
      </c>
      <c r="E15" s="1">
        <v>0.5</v>
      </c>
      <c r="F15" s="1">
        <v>0.5</v>
      </c>
      <c r="G15" s="1" t="str">
        <f t="shared" si="0"/>
        <v>POSITIVE</v>
      </c>
      <c r="H15" t="s">
        <v>2468</v>
      </c>
      <c r="I15" s="1" t="str">
        <f t="shared" si="1"/>
        <v>Yes</v>
      </c>
      <c r="J15" s="1" t="str">
        <f t="shared" si="2"/>
        <v>No</v>
      </c>
    </row>
    <row r="16" spans="1:10" x14ac:dyDescent="0.2">
      <c r="A16" s="1" t="s">
        <v>37</v>
      </c>
      <c r="B16" s="1" t="s">
        <v>38</v>
      </c>
      <c r="C16" s="1" t="s">
        <v>2469</v>
      </c>
      <c r="D16" s="1" t="s">
        <v>39</v>
      </c>
      <c r="E16" s="1">
        <v>0.40000000596046398</v>
      </c>
      <c r="F16" s="1">
        <v>0.80000001192092896</v>
      </c>
      <c r="G16" s="1" t="str">
        <f t="shared" si="0"/>
        <v>POSITIVE</v>
      </c>
      <c r="H16" t="s">
        <v>2468</v>
      </c>
      <c r="I16" s="1" t="str">
        <f t="shared" si="1"/>
        <v>Yes</v>
      </c>
      <c r="J16" s="1" t="str">
        <f t="shared" si="2"/>
        <v>No</v>
      </c>
    </row>
    <row r="17" spans="1:10" x14ac:dyDescent="0.2">
      <c r="A17" s="1" t="s">
        <v>40</v>
      </c>
      <c r="B17" s="1" t="s">
        <v>10</v>
      </c>
      <c r="C17" s="1" t="s">
        <v>2469</v>
      </c>
      <c r="D17" s="1" t="s">
        <v>41</v>
      </c>
      <c r="E17" s="1">
        <v>0.80000001192092896</v>
      </c>
      <c r="F17" s="1">
        <v>0.80000001192092896</v>
      </c>
      <c r="G17" s="1" t="str">
        <f t="shared" si="0"/>
        <v>POSITIVE</v>
      </c>
      <c r="H17" t="s">
        <v>2469</v>
      </c>
      <c r="I17" s="1" t="str">
        <f t="shared" si="1"/>
        <v>Yes</v>
      </c>
      <c r="J17" s="1" t="str">
        <f t="shared" si="2"/>
        <v>Yes</v>
      </c>
    </row>
    <row r="18" spans="1:10" x14ac:dyDescent="0.2">
      <c r="A18" s="1" t="s">
        <v>42</v>
      </c>
      <c r="B18" s="1" t="s">
        <v>10</v>
      </c>
      <c r="C18" s="1" t="s">
        <v>2469</v>
      </c>
      <c r="D18" s="1" t="s">
        <v>43</v>
      </c>
      <c r="E18" s="1">
        <v>0.89999997615814198</v>
      </c>
      <c r="F18" s="1">
        <v>0.89999997615814198</v>
      </c>
      <c r="G18" s="1" t="str">
        <f t="shared" si="0"/>
        <v>POSITIVE</v>
      </c>
      <c r="H18" t="s">
        <v>2469</v>
      </c>
      <c r="I18" s="1" t="str">
        <f t="shared" si="1"/>
        <v>Yes</v>
      </c>
      <c r="J18" s="1" t="str">
        <f t="shared" si="2"/>
        <v>Yes</v>
      </c>
    </row>
    <row r="19" spans="1:10" x14ac:dyDescent="0.2">
      <c r="A19" s="1" t="s">
        <v>44</v>
      </c>
      <c r="C19" s="1" t="s">
        <v>2468</v>
      </c>
      <c r="D19" s="1" t="s">
        <v>45</v>
      </c>
      <c r="E19" s="1">
        <v>0.30000001192092801</v>
      </c>
      <c r="F19" s="1">
        <v>0.30000001192092801</v>
      </c>
      <c r="G19" s="1" t="str">
        <f t="shared" si="0"/>
        <v>POSITIVE</v>
      </c>
      <c r="H19" t="s">
        <v>2468</v>
      </c>
      <c r="I19" s="1" t="str">
        <f t="shared" si="1"/>
        <v>No</v>
      </c>
      <c r="J19" s="1" t="str">
        <f t="shared" si="2"/>
        <v>Yes</v>
      </c>
    </row>
    <row r="20" spans="1:10" x14ac:dyDescent="0.2">
      <c r="A20" s="1" t="s">
        <v>46</v>
      </c>
      <c r="B20" s="1" t="s">
        <v>7</v>
      </c>
      <c r="C20" s="1" t="s">
        <v>2470</v>
      </c>
      <c r="D20" s="1" t="s">
        <v>47</v>
      </c>
      <c r="E20" s="1">
        <v>0</v>
      </c>
      <c r="F20" s="1">
        <v>0.20000000298023199</v>
      </c>
      <c r="G20" s="1" t="str">
        <f t="shared" si="0"/>
        <v>NEUTRAL</v>
      </c>
      <c r="H20" t="s">
        <v>2468</v>
      </c>
      <c r="I20" s="1" t="str">
        <f t="shared" si="1"/>
        <v>No</v>
      </c>
      <c r="J20" s="1" t="str">
        <f t="shared" si="2"/>
        <v>No</v>
      </c>
    </row>
    <row r="21" spans="1:10" x14ac:dyDescent="0.2">
      <c r="A21" s="1" t="s">
        <v>48</v>
      </c>
      <c r="B21" s="1" t="s">
        <v>10</v>
      </c>
      <c r="C21" s="1" t="s">
        <v>2469</v>
      </c>
      <c r="D21" s="1" t="s">
        <v>49</v>
      </c>
      <c r="E21" s="1">
        <v>0.60000002384185702</v>
      </c>
      <c r="F21" s="1">
        <v>1.79999995231628</v>
      </c>
      <c r="G21" s="1" t="str">
        <f t="shared" si="0"/>
        <v>POSITIVE</v>
      </c>
      <c r="H21" t="s">
        <v>2469</v>
      </c>
      <c r="I21" s="1" t="str">
        <f t="shared" si="1"/>
        <v>Yes</v>
      </c>
      <c r="J21" s="1" t="str">
        <f t="shared" si="2"/>
        <v>Yes</v>
      </c>
    </row>
    <row r="22" spans="1:10" x14ac:dyDescent="0.2">
      <c r="A22" s="1" t="s">
        <v>50</v>
      </c>
      <c r="B22" s="1" t="s">
        <v>10</v>
      </c>
      <c r="C22" s="1" t="s">
        <v>2469</v>
      </c>
      <c r="D22" s="1" t="s">
        <v>51</v>
      </c>
      <c r="E22" s="1">
        <v>0.60000002384185702</v>
      </c>
      <c r="F22" s="1">
        <v>1.29999995231628</v>
      </c>
      <c r="G22" s="1" t="str">
        <f t="shared" si="0"/>
        <v>POSITIVE</v>
      </c>
      <c r="H22" t="s">
        <v>2468</v>
      </c>
      <c r="I22" s="1" t="str">
        <f t="shared" si="1"/>
        <v>Yes</v>
      </c>
      <c r="J22" s="1" t="str">
        <f t="shared" si="2"/>
        <v>No</v>
      </c>
    </row>
    <row r="23" spans="1:10" x14ac:dyDescent="0.2">
      <c r="A23" s="1" t="s">
        <v>52</v>
      </c>
      <c r="B23" s="1" t="s">
        <v>13</v>
      </c>
      <c r="C23" s="1" t="s">
        <v>2469</v>
      </c>
      <c r="D23" s="1" t="s">
        <v>53</v>
      </c>
      <c r="E23" s="1">
        <v>0</v>
      </c>
      <c r="F23" s="1">
        <v>0</v>
      </c>
      <c r="G23" s="1" t="str">
        <f t="shared" si="0"/>
        <v>NEUTRAL</v>
      </c>
      <c r="H23" t="s">
        <v>2468</v>
      </c>
      <c r="I23" s="1" t="str">
        <f t="shared" si="1"/>
        <v>No</v>
      </c>
      <c r="J23" s="1" t="str">
        <f t="shared" si="2"/>
        <v>No</v>
      </c>
    </row>
    <row r="24" spans="1:10" x14ac:dyDescent="0.2">
      <c r="A24" s="1" t="s">
        <v>54</v>
      </c>
      <c r="B24" s="1" t="s">
        <v>10</v>
      </c>
      <c r="C24" s="1" t="s">
        <v>2469</v>
      </c>
      <c r="D24" s="1" t="s">
        <v>55</v>
      </c>
      <c r="E24" s="1">
        <v>0.40000000596046398</v>
      </c>
      <c r="F24" s="1">
        <v>2</v>
      </c>
      <c r="G24" s="1" t="str">
        <f t="shared" si="0"/>
        <v>POSITIVE</v>
      </c>
      <c r="H24" t="s">
        <v>2469</v>
      </c>
      <c r="I24" s="1" t="str">
        <f t="shared" si="1"/>
        <v>Yes</v>
      </c>
      <c r="J24" s="1" t="str">
        <f t="shared" si="2"/>
        <v>Yes</v>
      </c>
    </row>
    <row r="25" spans="1:10" x14ac:dyDescent="0.2">
      <c r="A25" s="1" t="s">
        <v>56</v>
      </c>
      <c r="B25" s="1" t="s">
        <v>33</v>
      </c>
      <c r="C25" s="1" t="s">
        <v>2469</v>
      </c>
      <c r="D25" s="1" t="s">
        <v>57</v>
      </c>
      <c r="E25" s="1">
        <v>0.40000000596046398</v>
      </c>
      <c r="F25" s="1">
        <v>0.40000000596046398</v>
      </c>
      <c r="G25" s="1" t="str">
        <f t="shared" si="0"/>
        <v>POSITIVE</v>
      </c>
      <c r="H25" t="s">
        <v>2469</v>
      </c>
      <c r="I25" s="1" t="str">
        <f t="shared" si="1"/>
        <v>Yes</v>
      </c>
      <c r="J25" s="1" t="str">
        <f t="shared" si="2"/>
        <v>Yes</v>
      </c>
    </row>
    <row r="26" spans="1:10" x14ac:dyDescent="0.2">
      <c r="A26" s="1" t="s">
        <v>58</v>
      </c>
      <c r="B26" s="1" t="s">
        <v>10</v>
      </c>
      <c r="C26" s="1" t="s">
        <v>2469</v>
      </c>
      <c r="D26" s="1" t="s">
        <v>59</v>
      </c>
      <c r="E26" s="1">
        <v>0.89999997615814198</v>
      </c>
      <c r="F26" s="1">
        <v>0.89999997615814198</v>
      </c>
      <c r="G26" s="1" t="str">
        <f t="shared" si="0"/>
        <v>POSITIVE</v>
      </c>
      <c r="H26" t="s">
        <v>2469</v>
      </c>
      <c r="I26" s="1" t="str">
        <f t="shared" si="1"/>
        <v>Yes</v>
      </c>
      <c r="J26" s="1" t="str">
        <f t="shared" si="2"/>
        <v>Yes</v>
      </c>
    </row>
    <row r="27" spans="1:10" x14ac:dyDescent="0.2">
      <c r="A27" s="1" t="s">
        <v>60</v>
      </c>
      <c r="B27" s="1" t="s">
        <v>33</v>
      </c>
      <c r="C27" s="1" t="s">
        <v>2469</v>
      </c>
      <c r="D27" s="1" t="s">
        <v>61</v>
      </c>
      <c r="E27" s="1">
        <v>0.10000000149011599</v>
      </c>
      <c r="F27" s="1">
        <v>1.5</v>
      </c>
      <c r="G27" s="1" t="str">
        <f t="shared" si="0"/>
        <v>NEUTRAL</v>
      </c>
      <c r="H27" t="s">
        <v>2469</v>
      </c>
      <c r="I27" s="1" t="str">
        <f t="shared" si="1"/>
        <v>No</v>
      </c>
      <c r="J27" s="1" t="str">
        <f t="shared" si="2"/>
        <v>Yes</v>
      </c>
    </row>
    <row r="28" spans="1:10" x14ac:dyDescent="0.2">
      <c r="A28" s="1" t="s">
        <v>62</v>
      </c>
      <c r="B28" s="1" t="s">
        <v>13</v>
      </c>
      <c r="C28" s="1" t="s">
        <v>2469</v>
      </c>
      <c r="D28" s="1" t="s">
        <v>63</v>
      </c>
      <c r="E28" s="1">
        <v>-0.40000000596046398</v>
      </c>
      <c r="F28" s="1">
        <v>0.40000000596046398</v>
      </c>
      <c r="G28" s="1" t="str">
        <f t="shared" si="0"/>
        <v>NEGATIVE</v>
      </c>
      <c r="H28" t="s">
        <v>2469</v>
      </c>
      <c r="I28" s="1" t="str">
        <f t="shared" si="1"/>
        <v>No</v>
      </c>
      <c r="J28" s="1" t="str">
        <f t="shared" si="2"/>
        <v>Yes</v>
      </c>
    </row>
    <row r="29" spans="1:10" x14ac:dyDescent="0.2">
      <c r="A29" s="1" t="s">
        <v>64</v>
      </c>
      <c r="B29" s="1" t="s">
        <v>10</v>
      </c>
      <c r="C29" s="1" t="s">
        <v>2469</v>
      </c>
      <c r="D29" s="1" t="s">
        <v>65</v>
      </c>
      <c r="E29" s="1">
        <v>0.89999997615814198</v>
      </c>
      <c r="F29" s="1">
        <v>0.89999997615814198</v>
      </c>
      <c r="G29" s="1" t="str">
        <f t="shared" si="0"/>
        <v>POSITIVE</v>
      </c>
      <c r="H29" t="s">
        <v>2469</v>
      </c>
      <c r="I29" s="1" t="str">
        <f t="shared" si="1"/>
        <v>Yes</v>
      </c>
      <c r="J29" s="1" t="str">
        <f t="shared" si="2"/>
        <v>Yes</v>
      </c>
    </row>
    <row r="30" spans="1:10" x14ac:dyDescent="0.2">
      <c r="A30" s="1" t="s">
        <v>66</v>
      </c>
      <c r="B30" s="1" t="s">
        <v>38</v>
      </c>
      <c r="C30" s="1" t="s">
        <v>2469</v>
      </c>
      <c r="D30" s="1" t="s">
        <v>67</v>
      </c>
      <c r="E30" s="1">
        <v>-0.60000002384185702</v>
      </c>
      <c r="F30" s="1">
        <v>0.60000002384185702</v>
      </c>
      <c r="G30" s="1" t="str">
        <f t="shared" si="0"/>
        <v>NEGATIVE</v>
      </c>
      <c r="H30" t="s">
        <v>2469</v>
      </c>
      <c r="I30" s="1" t="str">
        <f t="shared" si="1"/>
        <v>No</v>
      </c>
      <c r="J30" s="1" t="str">
        <f t="shared" si="2"/>
        <v>Yes</v>
      </c>
    </row>
    <row r="31" spans="1:10" x14ac:dyDescent="0.2">
      <c r="A31" s="1" t="s">
        <v>68</v>
      </c>
      <c r="B31" s="1" t="s">
        <v>10</v>
      </c>
      <c r="C31" s="1" t="s">
        <v>2469</v>
      </c>
      <c r="D31" s="1" t="s">
        <v>69</v>
      </c>
      <c r="E31" s="1">
        <v>0</v>
      </c>
      <c r="F31" s="1">
        <v>0.10000000149011599</v>
      </c>
      <c r="G31" s="1" t="str">
        <f t="shared" si="0"/>
        <v>NEUTRAL</v>
      </c>
      <c r="H31" t="s">
        <v>2468</v>
      </c>
      <c r="I31" s="1" t="str">
        <f t="shared" si="1"/>
        <v>No</v>
      </c>
      <c r="J31" s="1" t="str">
        <f t="shared" si="2"/>
        <v>No</v>
      </c>
    </row>
    <row r="32" spans="1:10" x14ac:dyDescent="0.2">
      <c r="A32" s="1" t="s">
        <v>70</v>
      </c>
      <c r="B32" s="1" t="s">
        <v>33</v>
      </c>
      <c r="C32" s="1" t="s">
        <v>2469</v>
      </c>
      <c r="D32" s="1" t="s">
        <v>71</v>
      </c>
      <c r="E32" s="1">
        <v>0.80000001192092896</v>
      </c>
      <c r="F32" s="1">
        <v>1.70000004768371</v>
      </c>
      <c r="G32" s="1" t="str">
        <f t="shared" si="0"/>
        <v>POSITIVE</v>
      </c>
      <c r="H32" t="s">
        <v>2469</v>
      </c>
      <c r="I32" s="1" t="str">
        <f t="shared" si="1"/>
        <v>Yes</v>
      </c>
      <c r="J32" s="1" t="str">
        <f t="shared" si="2"/>
        <v>Yes</v>
      </c>
    </row>
    <row r="33" spans="1:10" x14ac:dyDescent="0.2">
      <c r="A33" s="1" t="s">
        <v>72</v>
      </c>
      <c r="B33" s="1" t="s">
        <v>10</v>
      </c>
      <c r="C33" s="1" t="s">
        <v>2469</v>
      </c>
      <c r="D33" s="1" t="s">
        <v>73</v>
      </c>
      <c r="E33" s="1">
        <v>0.40000000596046398</v>
      </c>
      <c r="F33" s="1">
        <v>0.80000001192092896</v>
      </c>
      <c r="G33" s="1" t="str">
        <f t="shared" si="0"/>
        <v>POSITIVE</v>
      </c>
      <c r="H33" t="s">
        <v>2469</v>
      </c>
      <c r="I33" s="1" t="str">
        <f t="shared" si="1"/>
        <v>Yes</v>
      </c>
      <c r="J33" s="1" t="str">
        <f t="shared" si="2"/>
        <v>Yes</v>
      </c>
    </row>
    <row r="34" spans="1:10" x14ac:dyDescent="0.2">
      <c r="A34" s="1" t="s">
        <v>74</v>
      </c>
      <c r="B34" s="1" t="s">
        <v>10</v>
      </c>
      <c r="C34" s="1" t="s">
        <v>2469</v>
      </c>
      <c r="D34" s="1" t="s">
        <v>75</v>
      </c>
      <c r="E34" s="1">
        <v>0.30000001192092801</v>
      </c>
      <c r="F34" s="1">
        <v>0.30000001192092801</v>
      </c>
      <c r="G34" s="1" t="str">
        <f t="shared" si="0"/>
        <v>POSITIVE</v>
      </c>
      <c r="H34" t="s">
        <v>2468</v>
      </c>
      <c r="I34" s="1" t="str">
        <f t="shared" si="1"/>
        <v>Yes</v>
      </c>
      <c r="J34" s="1" t="str">
        <f t="shared" si="2"/>
        <v>No</v>
      </c>
    </row>
    <row r="35" spans="1:10" x14ac:dyDescent="0.2">
      <c r="A35" s="1" t="s">
        <v>76</v>
      </c>
      <c r="C35" s="1" t="s">
        <v>2468</v>
      </c>
      <c r="D35" s="1" t="s">
        <v>77</v>
      </c>
      <c r="E35" s="1">
        <v>-0.20000000298023199</v>
      </c>
      <c r="F35" s="1">
        <v>0.69999998807907104</v>
      </c>
      <c r="G35" s="1" t="str">
        <f t="shared" si="0"/>
        <v>NEUTRAL</v>
      </c>
      <c r="H35" t="s">
        <v>2468</v>
      </c>
      <c r="I35" s="1" t="str">
        <f t="shared" si="1"/>
        <v>Yes</v>
      </c>
      <c r="J35" s="1" t="str">
        <f t="shared" si="2"/>
        <v>Yes</v>
      </c>
    </row>
    <row r="36" spans="1:10" x14ac:dyDescent="0.2">
      <c r="A36" s="1" t="s">
        <v>78</v>
      </c>
      <c r="C36" s="1" t="s">
        <v>2468</v>
      </c>
      <c r="D36" s="1" t="s">
        <v>79</v>
      </c>
      <c r="E36" s="1">
        <v>0</v>
      </c>
      <c r="F36" s="1">
        <v>0</v>
      </c>
      <c r="G36" s="1" t="str">
        <f t="shared" si="0"/>
        <v>NEUTRAL</v>
      </c>
      <c r="H36" t="s">
        <v>2468</v>
      </c>
      <c r="I36" s="1" t="str">
        <f t="shared" si="1"/>
        <v>Yes</v>
      </c>
      <c r="J36" s="1" t="str">
        <f t="shared" si="2"/>
        <v>Yes</v>
      </c>
    </row>
    <row r="37" spans="1:10" x14ac:dyDescent="0.2">
      <c r="A37" s="1" t="s">
        <v>80</v>
      </c>
      <c r="C37" s="1" t="s">
        <v>2468</v>
      </c>
      <c r="D37" s="1" t="s">
        <v>81</v>
      </c>
      <c r="E37" s="1">
        <v>0</v>
      </c>
      <c r="F37" s="1">
        <v>0</v>
      </c>
      <c r="G37" s="1" t="str">
        <f t="shared" si="0"/>
        <v>NEUTRAL</v>
      </c>
      <c r="H37" t="s">
        <v>2468</v>
      </c>
      <c r="I37" s="1" t="str">
        <f t="shared" si="1"/>
        <v>Yes</v>
      </c>
      <c r="J37" s="1" t="str">
        <f t="shared" si="2"/>
        <v>Yes</v>
      </c>
    </row>
    <row r="38" spans="1:10" x14ac:dyDescent="0.2">
      <c r="A38" s="1" t="s">
        <v>82</v>
      </c>
      <c r="C38" s="1" t="s">
        <v>2468</v>
      </c>
      <c r="D38" s="1" t="s">
        <v>83</v>
      </c>
      <c r="E38" s="1">
        <v>0.20000000298023199</v>
      </c>
      <c r="F38" s="1">
        <v>0.80000001192092896</v>
      </c>
      <c r="G38" s="1" t="str">
        <f t="shared" si="0"/>
        <v>NEUTRAL</v>
      </c>
      <c r="H38" t="s">
        <v>2468</v>
      </c>
      <c r="I38" s="1" t="str">
        <f t="shared" si="1"/>
        <v>Yes</v>
      </c>
      <c r="J38" s="1" t="str">
        <f t="shared" si="2"/>
        <v>Yes</v>
      </c>
    </row>
    <row r="39" spans="1:10" x14ac:dyDescent="0.2">
      <c r="A39" s="1" t="s">
        <v>84</v>
      </c>
      <c r="B39" s="1" t="s">
        <v>13</v>
      </c>
      <c r="C39" s="1" t="s">
        <v>2469</v>
      </c>
      <c r="D39" s="1" t="s">
        <v>85</v>
      </c>
      <c r="E39" s="1">
        <v>0.20000000298023199</v>
      </c>
      <c r="F39" s="1">
        <v>1.1000000238418499</v>
      </c>
      <c r="G39" s="1" t="str">
        <f t="shared" si="0"/>
        <v>NEUTRAL</v>
      </c>
      <c r="H39" t="s">
        <v>2469</v>
      </c>
      <c r="I39" s="1" t="str">
        <f t="shared" si="1"/>
        <v>No</v>
      </c>
      <c r="J39" s="1" t="str">
        <f t="shared" si="2"/>
        <v>Yes</v>
      </c>
    </row>
    <row r="40" spans="1:10" x14ac:dyDescent="0.2">
      <c r="A40" s="1" t="s">
        <v>86</v>
      </c>
      <c r="C40" s="1" t="s">
        <v>2468</v>
      </c>
      <c r="D40" s="1" t="s">
        <v>87</v>
      </c>
      <c r="E40" s="1">
        <v>0.40000000596046398</v>
      </c>
      <c r="F40" s="1">
        <v>0.40000000596046398</v>
      </c>
      <c r="G40" s="1" t="str">
        <f t="shared" si="0"/>
        <v>POSITIVE</v>
      </c>
      <c r="H40" t="s">
        <v>2468</v>
      </c>
      <c r="I40" s="1" t="str">
        <f t="shared" si="1"/>
        <v>No</v>
      </c>
      <c r="J40" s="1" t="str">
        <f t="shared" si="2"/>
        <v>Yes</v>
      </c>
    </row>
    <row r="41" spans="1:10" x14ac:dyDescent="0.2">
      <c r="A41" s="1" t="s">
        <v>88</v>
      </c>
      <c r="B41" s="1" t="s">
        <v>18</v>
      </c>
      <c r="C41" s="1" t="s">
        <v>2470</v>
      </c>
      <c r="D41" s="1" t="s">
        <v>89</v>
      </c>
      <c r="E41" s="1">
        <v>-0.89999997615814198</v>
      </c>
      <c r="F41" s="1">
        <v>0.89999997615814198</v>
      </c>
      <c r="G41" s="1" t="str">
        <f t="shared" si="0"/>
        <v>NEGATIVE</v>
      </c>
      <c r="H41" t="s">
        <v>2470</v>
      </c>
      <c r="I41" s="1" t="str">
        <f t="shared" si="1"/>
        <v>Yes</v>
      </c>
      <c r="J41" s="1" t="str">
        <f t="shared" si="2"/>
        <v>Yes</v>
      </c>
    </row>
    <row r="42" spans="1:10" x14ac:dyDescent="0.2">
      <c r="A42" s="1" t="s">
        <v>90</v>
      </c>
      <c r="C42" s="1" t="s">
        <v>2468</v>
      </c>
      <c r="D42" s="1" t="s">
        <v>91</v>
      </c>
      <c r="E42" s="1">
        <v>-0.10000000149011599</v>
      </c>
      <c r="F42" s="1">
        <v>0.5</v>
      </c>
      <c r="G42" s="1" t="str">
        <f t="shared" si="0"/>
        <v>NEUTRAL</v>
      </c>
      <c r="H42" t="s">
        <v>2468</v>
      </c>
      <c r="I42" s="1" t="str">
        <f t="shared" si="1"/>
        <v>Yes</v>
      </c>
      <c r="J42" s="1" t="str">
        <f t="shared" si="2"/>
        <v>Yes</v>
      </c>
    </row>
    <row r="43" spans="1:10" x14ac:dyDescent="0.2">
      <c r="A43" s="1" t="s">
        <v>92</v>
      </c>
      <c r="B43" s="1" t="s">
        <v>28</v>
      </c>
      <c r="C43" s="1" t="s">
        <v>2469</v>
      </c>
      <c r="D43" s="1" t="s">
        <v>93</v>
      </c>
      <c r="E43" s="1">
        <v>0.40000000596046398</v>
      </c>
      <c r="F43" s="1">
        <v>1</v>
      </c>
      <c r="G43" s="1" t="str">
        <f t="shared" si="0"/>
        <v>POSITIVE</v>
      </c>
      <c r="H43" t="s">
        <v>2468</v>
      </c>
      <c r="I43" s="1" t="str">
        <f t="shared" si="1"/>
        <v>Yes</v>
      </c>
      <c r="J43" s="1" t="str">
        <f t="shared" si="2"/>
        <v>No</v>
      </c>
    </row>
    <row r="44" spans="1:10" x14ac:dyDescent="0.2">
      <c r="A44" s="1" t="s">
        <v>94</v>
      </c>
      <c r="C44" s="1" t="s">
        <v>2468</v>
      </c>
      <c r="D44" s="1" t="s">
        <v>95</v>
      </c>
      <c r="E44" s="1">
        <v>0</v>
      </c>
      <c r="F44" s="1">
        <v>0</v>
      </c>
      <c r="G44" s="1" t="str">
        <f t="shared" si="0"/>
        <v>NEUTRAL</v>
      </c>
      <c r="H44" t="s">
        <v>2468</v>
      </c>
      <c r="I44" s="1" t="str">
        <f t="shared" si="1"/>
        <v>Yes</v>
      </c>
      <c r="J44" s="1" t="str">
        <f t="shared" si="2"/>
        <v>Yes</v>
      </c>
    </row>
    <row r="45" spans="1:10" x14ac:dyDescent="0.2">
      <c r="A45" s="1" t="s">
        <v>96</v>
      </c>
      <c r="C45" s="1" t="s">
        <v>2468</v>
      </c>
      <c r="D45" s="1" t="s">
        <v>97</v>
      </c>
      <c r="E45" s="1">
        <v>0</v>
      </c>
      <c r="F45" s="1">
        <v>0.5</v>
      </c>
      <c r="G45" s="1" t="str">
        <f t="shared" si="0"/>
        <v>NEUTRAL</v>
      </c>
      <c r="H45" t="s">
        <v>2468</v>
      </c>
      <c r="I45" s="1" t="str">
        <f t="shared" si="1"/>
        <v>Yes</v>
      </c>
      <c r="J45" s="1" t="str">
        <f t="shared" si="2"/>
        <v>Yes</v>
      </c>
    </row>
    <row r="46" spans="1:10" x14ac:dyDescent="0.2">
      <c r="A46" s="1" t="s">
        <v>98</v>
      </c>
      <c r="C46" s="1" t="s">
        <v>2468</v>
      </c>
      <c r="D46" s="1" t="s">
        <v>99</v>
      </c>
      <c r="E46" s="1">
        <v>-0.10000000149011599</v>
      </c>
      <c r="F46" s="1">
        <v>0.40000000596046398</v>
      </c>
      <c r="G46" s="1" t="str">
        <f t="shared" si="0"/>
        <v>NEUTRAL</v>
      </c>
      <c r="H46" t="s">
        <v>2468</v>
      </c>
      <c r="I46" s="1" t="str">
        <f t="shared" si="1"/>
        <v>Yes</v>
      </c>
      <c r="J46" s="1" t="str">
        <f t="shared" si="2"/>
        <v>Yes</v>
      </c>
    </row>
    <row r="47" spans="1:10" x14ac:dyDescent="0.2">
      <c r="A47" s="1" t="s">
        <v>100</v>
      </c>
      <c r="C47" s="1" t="s">
        <v>2468</v>
      </c>
      <c r="D47" s="1" t="s">
        <v>101</v>
      </c>
      <c r="E47" s="1">
        <v>-0.10000000149011599</v>
      </c>
      <c r="F47" s="1">
        <v>0.10000000149011599</v>
      </c>
      <c r="G47" s="1" t="str">
        <f t="shared" si="0"/>
        <v>NEUTRAL</v>
      </c>
      <c r="H47" t="s">
        <v>2468</v>
      </c>
      <c r="I47" s="1" t="str">
        <f t="shared" si="1"/>
        <v>Yes</v>
      </c>
      <c r="J47" s="1" t="str">
        <f t="shared" si="2"/>
        <v>Yes</v>
      </c>
    </row>
    <row r="48" spans="1:10" x14ac:dyDescent="0.2">
      <c r="A48" s="1" t="s">
        <v>102</v>
      </c>
      <c r="B48" s="1" t="s">
        <v>10</v>
      </c>
      <c r="C48" s="1" t="s">
        <v>2469</v>
      </c>
      <c r="D48" s="1" t="s">
        <v>103</v>
      </c>
      <c r="E48" s="1">
        <v>0.10000000149011599</v>
      </c>
      <c r="F48" s="1">
        <v>0.30000001192092801</v>
      </c>
      <c r="G48" s="1" t="str">
        <f t="shared" si="0"/>
        <v>NEUTRAL</v>
      </c>
      <c r="H48" t="s">
        <v>2470</v>
      </c>
      <c r="I48" s="1" t="str">
        <f t="shared" si="1"/>
        <v>No</v>
      </c>
      <c r="J48" s="1" t="str">
        <f t="shared" si="2"/>
        <v>No</v>
      </c>
    </row>
    <row r="49" spans="1:10" x14ac:dyDescent="0.2">
      <c r="A49" s="1" t="s">
        <v>104</v>
      </c>
      <c r="C49" s="1" t="s">
        <v>2469</v>
      </c>
      <c r="D49" s="1" t="s">
        <v>105</v>
      </c>
      <c r="E49" s="1">
        <v>0</v>
      </c>
      <c r="F49" s="1">
        <v>0</v>
      </c>
      <c r="G49" s="1" t="str">
        <f t="shared" si="0"/>
        <v>NEUTRAL</v>
      </c>
      <c r="H49" t="s">
        <v>2468</v>
      </c>
      <c r="I49" s="1" t="str">
        <f t="shared" si="1"/>
        <v>No</v>
      </c>
      <c r="J49" s="1" t="str">
        <f t="shared" si="2"/>
        <v>No</v>
      </c>
    </row>
    <row r="50" spans="1:10" x14ac:dyDescent="0.2">
      <c r="A50" s="1" t="s">
        <v>106</v>
      </c>
      <c r="B50" s="1" t="s">
        <v>28</v>
      </c>
      <c r="C50" s="1" t="s">
        <v>2469</v>
      </c>
      <c r="D50" s="1" t="s">
        <v>107</v>
      </c>
      <c r="E50" s="1">
        <v>0</v>
      </c>
      <c r="F50" s="1">
        <v>0.40000000596046398</v>
      </c>
      <c r="G50" s="1" t="str">
        <f t="shared" si="0"/>
        <v>NEUTRAL</v>
      </c>
      <c r="H50" t="s">
        <v>2469</v>
      </c>
      <c r="I50" s="1" t="str">
        <f t="shared" si="1"/>
        <v>No</v>
      </c>
      <c r="J50" s="1" t="str">
        <f t="shared" si="2"/>
        <v>Yes</v>
      </c>
    </row>
    <row r="51" spans="1:10" x14ac:dyDescent="0.2">
      <c r="A51" s="1" t="s">
        <v>108</v>
      </c>
      <c r="C51" s="1" t="s">
        <v>2468</v>
      </c>
      <c r="D51" s="1" t="s">
        <v>109</v>
      </c>
      <c r="E51" s="1">
        <v>-0.10000000149011599</v>
      </c>
      <c r="F51" s="1">
        <v>0.20000000298023199</v>
      </c>
      <c r="G51" s="1" t="str">
        <f t="shared" si="0"/>
        <v>NEUTRAL</v>
      </c>
      <c r="H51" t="s">
        <v>2468</v>
      </c>
      <c r="I51" s="1" t="str">
        <f t="shared" si="1"/>
        <v>Yes</v>
      </c>
      <c r="J51" s="1" t="str">
        <f t="shared" si="2"/>
        <v>Yes</v>
      </c>
    </row>
    <row r="52" spans="1:10" x14ac:dyDescent="0.2">
      <c r="A52" s="1" t="s">
        <v>110</v>
      </c>
      <c r="B52" s="1" t="s">
        <v>28</v>
      </c>
      <c r="C52" s="1" t="s">
        <v>2469</v>
      </c>
      <c r="D52" s="1" t="s">
        <v>111</v>
      </c>
      <c r="E52" s="1">
        <v>0.40000000596046398</v>
      </c>
      <c r="F52" s="1">
        <v>0.80000001192092896</v>
      </c>
      <c r="G52" s="1" t="str">
        <f t="shared" si="0"/>
        <v>POSITIVE</v>
      </c>
      <c r="H52" t="s">
        <v>2468</v>
      </c>
      <c r="I52" s="1" t="str">
        <f t="shared" si="1"/>
        <v>Yes</v>
      </c>
      <c r="J52" s="1" t="str">
        <f t="shared" si="2"/>
        <v>No</v>
      </c>
    </row>
    <row r="53" spans="1:10" x14ac:dyDescent="0.2">
      <c r="A53" s="1" t="s">
        <v>112</v>
      </c>
      <c r="C53" s="1" t="s">
        <v>2468</v>
      </c>
      <c r="D53" s="1" t="s">
        <v>113</v>
      </c>
      <c r="E53" s="1">
        <v>0</v>
      </c>
      <c r="F53" s="1">
        <v>0</v>
      </c>
      <c r="G53" s="1" t="str">
        <f t="shared" si="0"/>
        <v>NEUTRAL</v>
      </c>
      <c r="H53" t="s">
        <v>2468</v>
      </c>
      <c r="I53" s="1" t="str">
        <f t="shared" si="1"/>
        <v>Yes</v>
      </c>
      <c r="J53" s="1" t="str">
        <f t="shared" si="2"/>
        <v>Yes</v>
      </c>
    </row>
    <row r="54" spans="1:10" x14ac:dyDescent="0.2">
      <c r="A54" s="1" t="s">
        <v>114</v>
      </c>
      <c r="C54" s="1" t="s">
        <v>2468</v>
      </c>
      <c r="D54" s="1" t="s">
        <v>115</v>
      </c>
      <c r="E54" s="1">
        <v>0</v>
      </c>
      <c r="F54" s="1">
        <v>0</v>
      </c>
      <c r="G54" s="1" t="str">
        <f t="shared" si="0"/>
        <v>NEUTRAL</v>
      </c>
      <c r="H54" t="s">
        <v>2468</v>
      </c>
      <c r="I54" s="1" t="str">
        <f t="shared" si="1"/>
        <v>Yes</v>
      </c>
      <c r="J54" s="1" t="str">
        <f t="shared" si="2"/>
        <v>Yes</v>
      </c>
    </row>
    <row r="55" spans="1:10" x14ac:dyDescent="0.2">
      <c r="A55" s="1" t="s">
        <v>116</v>
      </c>
      <c r="C55" s="1" t="s">
        <v>2468</v>
      </c>
      <c r="D55" s="1" t="s">
        <v>117</v>
      </c>
      <c r="E55" s="1">
        <v>-0.10000000149011599</v>
      </c>
      <c r="F55" s="1">
        <v>0.20000000298023199</v>
      </c>
      <c r="G55" s="1" t="str">
        <f t="shared" si="0"/>
        <v>NEUTRAL</v>
      </c>
      <c r="H55" t="s">
        <v>2468</v>
      </c>
      <c r="I55" s="1" t="str">
        <f t="shared" si="1"/>
        <v>Yes</v>
      </c>
      <c r="J55" s="1" t="str">
        <f t="shared" si="2"/>
        <v>Yes</v>
      </c>
    </row>
    <row r="56" spans="1:10" x14ac:dyDescent="0.2">
      <c r="A56" s="1" t="s">
        <v>118</v>
      </c>
      <c r="C56" s="1" t="s">
        <v>2468</v>
      </c>
      <c r="D56" s="1" t="s">
        <v>119</v>
      </c>
      <c r="E56" s="1">
        <v>0.5</v>
      </c>
      <c r="F56" s="1">
        <v>1</v>
      </c>
      <c r="G56" s="1" t="str">
        <f t="shared" si="0"/>
        <v>POSITIVE</v>
      </c>
      <c r="H56" t="s">
        <v>2468</v>
      </c>
      <c r="I56" s="1" t="str">
        <f t="shared" si="1"/>
        <v>No</v>
      </c>
      <c r="J56" s="1" t="str">
        <f t="shared" si="2"/>
        <v>Yes</v>
      </c>
    </row>
    <row r="57" spans="1:10" x14ac:dyDescent="0.2">
      <c r="A57" s="1" t="s">
        <v>120</v>
      </c>
      <c r="C57" s="1" t="s">
        <v>2468</v>
      </c>
      <c r="D57" s="1" t="s">
        <v>121</v>
      </c>
      <c r="E57" s="1">
        <v>0.20000000298023199</v>
      </c>
      <c r="F57" s="1">
        <v>0.20000000298023199</v>
      </c>
      <c r="G57" s="1" t="str">
        <f t="shared" si="0"/>
        <v>NEUTRAL</v>
      </c>
      <c r="H57" t="s">
        <v>2468</v>
      </c>
      <c r="I57" s="1" t="str">
        <f t="shared" si="1"/>
        <v>Yes</v>
      </c>
      <c r="J57" s="1" t="str">
        <f t="shared" si="2"/>
        <v>Yes</v>
      </c>
    </row>
    <row r="58" spans="1:10" x14ac:dyDescent="0.2">
      <c r="A58" s="1" t="s">
        <v>122</v>
      </c>
      <c r="B58" s="1" t="s">
        <v>18</v>
      </c>
      <c r="C58" s="1" t="s">
        <v>2469</v>
      </c>
      <c r="D58" s="1" t="s">
        <v>123</v>
      </c>
      <c r="E58" s="1">
        <v>-0.30000001192092801</v>
      </c>
      <c r="F58" s="1">
        <v>0.30000001192092801</v>
      </c>
      <c r="G58" s="1" t="str">
        <f t="shared" si="0"/>
        <v>NEGATIVE</v>
      </c>
      <c r="H58" t="s">
        <v>2468</v>
      </c>
      <c r="I58" s="1" t="str">
        <f t="shared" si="1"/>
        <v>No</v>
      </c>
      <c r="J58" s="1" t="str">
        <f t="shared" si="2"/>
        <v>No</v>
      </c>
    </row>
    <row r="59" spans="1:10" x14ac:dyDescent="0.2">
      <c r="A59" s="1" t="s">
        <v>124</v>
      </c>
      <c r="C59" s="1" t="s">
        <v>2468</v>
      </c>
      <c r="D59" s="1" t="s">
        <v>125</v>
      </c>
      <c r="E59" s="1">
        <v>0</v>
      </c>
      <c r="F59" s="1">
        <v>0</v>
      </c>
      <c r="G59" s="1" t="str">
        <f t="shared" si="0"/>
        <v>NEUTRAL</v>
      </c>
      <c r="H59" t="s">
        <v>2468</v>
      </c>
      <c r="I59" s="1" t="str">
        <f t="shared" si="1"/>
        <v>Yes</v>
      </c>
      <c r="J59" s="1" t="str">
        <f t="shared" si="2"/>
        <v>Yes</v>
      </c>
    </row>
    <row r="60" spans="1:10" x14ac:dyDescent="0.2">
      <c r="A60" s="1" t="s">
        <v>126</v>
      </c>
      <c r="B60" s="1" t="s">
        <v>13</v>
      </c>
      <c r="C60" s="1" t="s">
        <v>2469</v>
      </c>
      <c r="D60" s="1" t="s">
        <v>127</v>
      </c>
      <c r="E60" s="1">
        <v>-0.10000000149011599</v>
      </c>
      <c r="F60" s="1">
        <v>0.20000000298023199</v>
      </c>
      <c r="G60" s="1" t="str">
        <f t="shared" si="0"/>
        <v>NEUTRAL</v>
      </c>
      <c r="H60" t="s">
        <v>2468</v>
      </c>
      <c r="I60" s="1" t="str">
        <f t="shared" si="1"/>
        <v>No</v>
      </c>
      <c r="J60" s="1" t="str">
        <f t="shared" si="2"/>
        <v>No</v>
      </c>
    </row>
    <row r="61" spans="1:10" x14ac:dyDescent="0.2">
      <c r="A61" s="1" t="s">
        <v>128</v>
      </c>
      <c r="C61" s="1" t="s">
        <v>2468</v>
      </c>
      <c r="D61" s="1" t="s">
        <v>129</v>
      </c>
      <c r="E61" s="1">
        <v>0</v>
      </c>
      <c r="F61" s="1">
        <v>0</v>
      </c>
      <c r="G61" s="1" t="str">
        <f t="shared" si="0"/>
        <v>NEUTRAL</v>
      </c>
      <c r="H61" t="s">
        <v>2468</v>
      </c>
      <c r="I61" s="1" t="str">
        <f t="shared" si="1"/>
        <v>Yes</v>
      </c>
      <c r="J61" s="1" t="str">
        <f t="shared" si="2"/>
        <v>Yes</v>
      </c>
    </row>
    <row r="62" spans="1:10" x14ac:dyDescent="0.2">
      <c r="A62" s="1" t="s">
        <v>130</v>
      </c>
      <c r="C62" s="1" t="s">
        <v>2468</v>
      </c>
      <c r="D62" s="1" t="s">
        <v>131</v>
      </c>
      <c r="E62" s="1">
        <v>0.60000002384185702</v>
      </c>
      <c r="F62" s="1">
        <v>0.60000002384185702</v>
      </c>
      <c r="G62" s="1" t="str">
        <f t="shared" si="0"/>
        <v>POSITIVE</v>
      </c>
      <c r="H62" t="s">
        <v>2468</v>
      </c>
      <c r="I62" s="1" t="str">
        <f t="shared" si="1"/>
        <v>No</v>
      </c>
      <c r="J62" s="1" t="str">
        <f t="shared" si="2"/>
        <v>Yes</v>
      </c>
    </row>
    <row r="63" spans="1:10" x14ac:dyDescent="0.2">
      <c r="A63" s="1" t="s">
        <v>132</v>
      </c>
      <c r="C63" s="1" t="s">
        <v>2468</v>
      </c>
      <c r="D63" s="1" t="s">
        <v>133</v>
      </c>
      <c r="E63" s="1">
        <v>0</v>
      </c>
      <c r="F63" s="1">
        <v>0.20000000298023199</v>
      </c>
      <c r="G63" s="1" t="str">
        <f t="shared" si="0"/>
        <v>NEUTRAL</v>
      </c>
      <c r="H63" t="s">
        <v>2468</v>
      </c>
      <c r="I63" s="1" t="str">
        <f t="shared" si="1"/>
        <v>Yes</v>
      </c>
      <c r="J63" s="1" t="str">
        <f t="shared" si="2"/>
        <v>Yes</v>
      </c>
    </row>
    <row r="64" spans="1:10" x14ac:dyDescent="0.2">
      <c r="A64" s="1" t="s">
        <v>134</v>
      </c>
      <c r="C64" s="1" t="s">
        <v>2468</v>
      </c>
      <c r="D64" s="1" t="s">
        <v>135</v>
      </c>
      <c r="E64" s="1">
        <v>0</v>
      </c>
      <c r="F64" s="1">
        <v>0</v>
      </c>
      <c r="G64" s="1" t="str">
        <f t="shared" si="0"/>
        <v>NEUTRAL</v>
      </c>
      <c r="H64" t="s">
        <v>2468</v>
      </c>
      <c r="I64" s="1" t="str">
        <f t="shared" si="1"/>
        <v>Yes</v>
      </c>
      <c r="J64" s="1" t="str">
        <f t="shared" si="2"/>
        <v>Yes</v>
      </c>
    </row>
    <row r="65" spans="1:10" x14ac:dyDescent="0.2">
      <c r="A65" s="1" t="s">
        <v>136</v>
      </c>
      <c r="B65" s="1" t="s">
        <v>28</v>
      </c>
      <c r="C65" s="1" t="s">
        <v>2469</v>
      </c>
      <c r="D65" s="1" t="s">
        <v>137</v>
      </c>
      <c r="E65" s="1">
        <v>0</v>
      </c>
      <c r="F65" s="1">
        <v>0.20000000298023199</v>
      </c>
      <c r="G65" s="1" t="str">
        <f t="shared" si="0"/>
        <v>NEUTRAL</v>
      </c>
      <c r="H65" t="s">
        <v>2468</v>
      </c>
      <c r="I65" s="1" t="str">
        <f t="shared" si="1"/>
        <v>No</v>
      </c>
      <c r="J65" s="1" t="str">
        <f t="shared" si="2"/>
        <v>No</v>
      </c>
    </row>
    <row r="66" spans="1:10" x14ac:dyDescent="0.2">
      <c r="A66" s="1" t="s">
        <v>138</v>
      </c>
      <c r="B66" s="1" t="s">
        <v>28</v>
      </c>
      <c r="C66" s="1" t="s">
        <v>2468</v>
      </c>
      <c r="D66" s="1" t="s">
        <v>139</v>
      </c>
      <c r="E66" s="1">
        <v>-0.5</v>
      </c>
      <c r="F66" s="1">
        <v>0.5</v>
      </c>
      <c r="G66" s="1" t="str">
        <f t="shared" si="0"/>
        <v>NEGATIVE</v>
      </c>
      <c r="H66" t="s">
        <v>2468</v>
      </c>
      <c r="I66" s="1" t="str">
        <f t="shared" si="1"/>
        <v>No</v>
      </c>
      <c r="J66" s="1" t="str">
        <f t="shared" si="2"/>
        <v>Yes</v>
      </c>
    </row>
    <row r="67" spans="1:10" x14ac:dyDescent="0.2">
      <c r="A67" s="1" t="s">
        <v>140</v>
      </c>
      <c r="C67" s="1" t="s">
        <v>2470</v>
      </c>
      <c r="D67" s="1" t="s">
        <v>141</v>
      </c>
      <c r="E67" s="1">
        <v>-0.10000000149011599</v>
      </c>
      <c r="F67" s="1">
        <v>0.20000000298023199</v>
      </c>
      <c r="G67" s="1" t="str">
        <f t="shared" si="0"/>
        <v>NEUTRAL</v>
      </c>
      <c r="H67" t="s">
        <v>2468</v>
      </c>
      <c r="I67" s="1" t="str">
        <f t="shared" si="1"/>
        <v>No</v>
      </c>
      <c r="J67" s="1" t="str">
        <f t="shared" si="2"/>
        <v>No</v>
      </c>
    </row>
    <row r="68" spans="1:10" x14ac:dyDescent="0.2">
      <c r="A68" s="1" t="s">
        <v>142</v>
      </c>
      <c r="C68" s="1" t="s">
        <v>2468</v>
      </c>
      <c r="D68" s="1" t="s">
        <v>143</v>
      </c>
      <c r="E68" s="1">
        <v>-0.20000000298023199</v>
      </c>
      <c r="F68" s="1">
        <v>1</v>
      </c>
      <c r="G68" s="1" t="str">
        <f t="shared" ref="G68:G131" si="3">+IF(E68&lt;=-0.25,"NEGATIVE",IF(E68&lt;=0.25,"NEUTRAL",IF(E68&lt;=1,"POSITIVE","Check")))</f>
        <v>NEUTRAL</v>
      </c>
      <c r="H68" t="s">
        <v>2468</v>
      </c>
      <c r="I68" s="1" t="str">
        <f t="shared" ref="I68:I131" si="4">+IF(G68=C68,"Yes","No")</f>
        <v>Yes</v>
      </c>
      <c r="J68" s="1" t="str">
        <f t="shared" ref="J68:J131" si="5">+IF(H68=C68,"Yes","No")</f>
        <v>Yes</v>
      </c>
    </row>
    <row r="69" spans="1:10" x14ac:dyDescent="0.2">
      <c r="A69" s="1" t="s">
        <v>144</v>
      </c>
      <c r="C69" s="1" t="s">
        <v>2468</v>
      </c>
      <c r="D69" s="1" t="s">
        <v>145</v>
      </c>
      <c r="E69" s="1">
        <v>0.10000000149011599</v>
      </c>
      <c r="F69" s="1">
        <v>0.60000002384185702</v>
      </c>
      <c r="G69" s="1" t="str">
        <f t="shared" si="3"/>
        <v>NEUTRAL</v>
      </c>
      <c r="H69" t="s">
        <v>2468</v>
      </c>
      <c r="I69" s="1" t="str">
        <f t="shared" si="4"/>
        <v>Yes</v>
      </c>
      <c r="J69" s="1" t="str">
        <f t="shared" si="5"/>
        <v>Yes</v>
      </c>
    </row>
    <row r="70" spans="1:10" x14ac:dyDescent="0.2">
      <c r="A70" s="1" t="s">
        <v>146</v>
      </c>
      <c r="B70" s="1" t="s">
        <v>13</v>
      </c>
      <c r="C70" s="1" t="s">
        <v>2470</v>
      </c>
      <c r="D70" s="1" t="s">
        <v>147</v>
      </c>
      <c r="E70" s="1">
        <v>-0.10000000149011599</v>
      </c>
      <c r="F70" s="1">
        <v>0.10000000149011599</v>
      </c>
      <c r="G70" s="1" t="str">
        <f t="shared" si="3"/>
        <v>NEUTRAL</v>
      </c>
      <c r="H70" t="s">
        <v>2470</v>
      </c>
      <c r="I70" s="1" t="str">
        <f t="shared" si="4"/>
        <v>No</v>
      </c>
      <c r="J70" s="1" t="str">
        <f t="shared" si="5"/>
        <v>Yes</v>
      </c>
    </row>
    <row r="71" spans="1:10" x14ac:dyDescent="0.2">
      <c r="A71" s="1" t="s">
        <v>148</v>
      </c>
      <c r="C71" s="1" t="s">
        <v>2470</v>
      </c>
      <c r="D71" s="1" t="s">
        <v>149</v>
      </c>
      <c r="E71" s="1">
        <v>-0.80000001192092896</v>
      </c>
      <c r="F71" s="1">
        <v>1.6000000238418499</v>
      </c>
      <c r="G71" s="1" t="str">
        <f t="shared" si="3"/>
        <v>NEGATIVE</v>
      </c>
      <c r="H71" t="s">
        <v>2468</v>
      </c>
      <c r="I71" s="1" t="str">
        <f t="shared" si="4"/>
        <v>Yes</v>
      </c>
      <c r="J71" s="1" t="str">
        <f t="shared" si="5"/>
        <v>No</v>
      </c>
    </row>
    <row r="72" spans="1:10" x14ac:dyDescent="0.2">
      <c r="A72" s="1" t="s">
        <v>150</v>
      </c>
      <c r="B72" s="1" t="s">
        <v>13</v>
      </c>
      <c r="C72" s="1" t="s">
        <v>2469</v>
      </c>
      <c r="D72" s="1" t="s">
        <v>151</v>
      </c>
      <c r="E72" s="1">
        <v>0.20000000298023199</v>
      </c>
      <c r="F72" s="1">
        <v>0.60000002384185702</v>
      </c>
      <c r="G72" s="1" t="str">
        <f t="shared" si="3"/>
        <v>NEUTRAL</v>
      </c>
      <c r="H72" t="s">
        <v>2468</v>
      </c>
      <c r="I72" s="1" t="str">
        <f t="shared" si="4"/>
        <v>No</v>
      </c>
      <c r="J72" s="1" t="str">
        <f t="shared" si="5"/>
        <v>No</v>
      </c>
    </row>
    <row r="73" spans="1:10" x14ac:dyDescent="0.2">
      <c r="A73" s="1" t="s">
        <v>152</v>
      </c>
      <c r="C73" s="1" t="s">
        <v>2468</v>
      </c>
      <c r="D73" s="1" t="s">
        <v>153</v>
      </c>
      <c r="E73" s="1">
        <v>0</v>
      </c>
      <c r="F73" s="1">
        <v>0.30000001192092801</v>
      </c>
      <c r="G73" s="1" t="str">
        <f t="shared" si="3"/>
        <v>NEUTRAL</v>
      </c>
      <c r="H73" t="s">
        <v>2468</v>
      </c>
      <c r="I73" s="1" t="str">
        <f t="shared" si="4"/>
        <v>Yes</v>
      </c>
      <c r="J73" s="1" t="str">
        <f t="shared" si="5"/>
        <v>Yes</v>
      </c>
    </row>
    <row r="74" spans="1:10" x14ac:dyDescent="0.2">
      <c r="A74" s="1" t="s">
        <v>154</v>
      </c>
      <c r="C74" s="1" t="s">
        <v>2468</v>
      </c>
      <c r="D74" s="1" t="s">
        <v>155</v>
      </c>
      <c r="E74" s="1">
        <v>-0.10000000149011599</v>
      </c>
      <c r="F74" s="1">
        <v>0.20000000298023199</v>
      </c>
      <c r="G74" s="1" t="str">
        <f t="shared" si="3"/>
        <v>NEUTRAL</v>
      </c>
      <c r="H74" t="s">
        <v>2468</v>
      </c>
      <c r="I74" s="1" t="str">
        <f t="shared" si="4"/>
        <v>Yes</v>
      </c>
      <c r="J74" s="1" t="str">
        <f t="shared" si="5"/>
        <v>Yes</v>
      </c>
    </row>
    <row r="75" spans="1:10" x14ac:dyDescent="0.2">
      <c r="A75" s="1" t="s">
        <v>156</v>
      </c>
      <c r="B75" s="1" t="s">
        <v>18</v>
      </c>
      <c r="C75" s="1" t="s">
        <v>2469</v>
      </c>
      <c r="D75" s="1" t="s">
        <v>157</v>
      </c>
      <c r="E75" s="1">
        <v>0.40000000596046398</v>
      </c>
      <c r="F75" s="1">
        <v>0.89999997615814198</v>
      </c>
      <c r="G75" s="1" t="str">
        <f t="shared" si="3"/>
        <v>POSITIVE</v>
      </c>
      <c r="H75" t="s">
        <v>2468</v>
      </c>
      <c r="I75" s="1" t="str">
        <f t="shared" si="4"/>
        <v>Yes</v>
      </c>
      <c r="J75" s="1" t="str">
        <f t="shared" si="5"/>
        <v>No</v>
      </c>
    </row>
    <row r="76" spans="1:10" x14ac:dyDescent="0.2">
      <c r="A76" s="1" t="s">
        <v>158</v>
      </c>
      <c r="C76" s="1" t="s">
        <v>2468</v>
      </c>
      <c r="D76" s="1" t="s">
        <v>159</v>
      </c>
      <c r="E76" s="1">
        <v>-0.10000000149011599</v>
      </c>
      <c r="F76" s="1">
        <v>1</v>
      </c>
      <c r="G76" s="1" t="str">
        <f t="shared" si="3"/>
        <v>NEUTRAL</v>
      </c>
      <c r="H76" t="s">
        <v>2468</v>
      </c>
      <c r="I76" s="1" t="str">
        <f t="shared" si="4"/>
        <v>Yes</v>
      </c>
      <c r="J76" s="1" t="str">
        <f t="shared" si="5"/>
        <v>Yes</v>
      </c>
    </row>
    <row r="77" spans="1:10" x14ac:dyDescent="0.2">
      <c r="A77" s="1" t="s">
        <v>160</v>
      </c>
      <c r="C77" s="1" t="s">
        <v>2468</v>
      </c>
      <c r="D77" s="1" t="s">
        <v>161</v>
      </c>
      <c r="E77" s="1">
        <v>0</v>
      </c>
      <c r="F77" s="1">
        <v>0.89999997615814198</v>
      </c>
      <c r="G77" s="1" t="str">
        <f t="shared" si="3"/>
        <v>NEUTRAL</v>
      </c>
      <c r="H77" t="s">
        <v>2470</v>
      </c>
      <c r="I77" s="1" t="str">
        <f t="shared" si="4"/>
        <v>Yes</v>
      </c>
      <c r="J77" s="1" t="str">
        <f t="shared" si="5"/>
        <v>No</v>
      </c>
    </row>
    <row r="78" spans="1:10" x14ac:dyDescent="0.2">
      <c r="A78" s="1" t="s">
        <v>162</v>
      </c>
      <c r="B78" s="1" t="s">
        <v>18</v>
      </c>
      <c r="C78" s="1" t="s">
        <v>2469</v>
      </c>
      <c r="D78" s="1" t="s">
        <v>163</v>
      </c>
      <c r="E78" s="1">
        <v>0.20000000298023199</v>
      </c>
      <c r="F78" s="1">
        <v>1</v>
      </c>
      <c r="G78" s="1" t="str">
        <f t="shared" si="3"/>
        <v>NEUTRAL</v>
      </c>
      <c r="H78" t="s">
        <v>2469</v>
      </c>
      <c r="I78" s="1" t="str">
        <f t="shared" si="4"/>
        <v>No</v>
      </c>
      <c r="J78" s="1" t="str">
        <f t="shared" si="5"/>
        <v>Yes</v>
      </c>
    </row>
    <row r="79" spans="1:10" x14ac:dyDescent="0.2">
      <c r="A79" s="1" t="s">
        <v>164</v>
      </c>
      <c r="B79" s="1" t="s">
        <v>7</v>
      </c>
      <c r="C79" s="1" t="s">
        <v>2469</v>
      </c>
      <c r="D79" s="1" t="s">
        <v>165</v>
      </c>
      <c r="E79" s="1">
        <v>-0.20000000298023199</v>
      </c>
      <c r="F79" s="1">
        <v>0.20000000298023199</v>
      </c>
      <c r="G79" s="1" t="str">
        <f t="shared" si="3"/>
        <v>NEUTRAL</v>
      </c>
      <c r="H79" t="s">
        <v>2471</v>
      </c>
      <c r="I79" s="1" t="str">
        <f t="shared" si="4"/>
        <v>No</v>
      </c>
      <c r="J79" s="1" t="str">
        <f t="shared" si="5"/>
        <v>No</v>
      </c>
    </row>
    <row r="80" spans="1:10" x14ac:dyDescent="0.2">
      <c r="A80" s="1" t="s">
        <v>166</v>
      </c>
      <c r="C80" s="1" t="s">
        <v>2468</v>
      </c>
      <c r="D80" s="1" t="s">
        <v>167</v>
      </c>
      <c r="E80" s="1">
        <v>0.5</v>
      </c>
      <c r="F80" s="1">
        <v>0.5</v>
      </c>
      <c r="G80" s="1" t="str">
        <f t="shared" si="3"/>
        <v>POSITIVE</v>
      </c>
      <c r="H80" t="s">
        <v>2468</v>
      </c>
      <c r="I80" s="1" t="str">
        <f t="shared" si="4"/>
        <v>No</v>
      </c>
      <c r="J80" s="1" t="str">
        <f t="shared" si="5"/>
        <v>Yes</v>
      </c>
    </row>
    <row r="81" spans="1:10" x14ac:dyDescent="0.2">
      <c r="A81" s="1" t="s">
        <v>168</v>
      </c>
      <c r="C81" s="1" t="s">
        <v>2468</v>
      </c>
      <c r="D81" s="1" t="s">
        <v>169</v>
      </c>
      <c r="E81" s="1">
        <v>0</v>
      </c>
      <c r="F81" s="1">
        <v>0.10000000149011599</v>
      </c>
      <c r="G81" s="1" t="str">
        <f t="shared" si="3"/>
        <v>NEUTRAL</v>
      </c>
      <c r="H81" t="s">
        <v>2468</v>
      </c>
      <c r="I81" s="1" t="str">
        <f t="shared" si="4"/>
        <v>Yes</v>
      </c>
      <c r="J81" s="1" t="str">
        <f t="shared" si="5"/>
        <v>Yes</v>
      </c>
    </row>
    <row r="82" spans="1:10" x14ac:dyDescent="0.2">
      <c r="A82" s="1" t="s">
        <v>170</v>
      </c>
      <c r="C82" s="1" t="s">
        <v>2468</v>
      </c>
      <c r="D82" s="1" t="s">
        <v>171</v>
      </c>
      <c r="E82" s="1">
        <v>-0.30000001192092801</v>
      </c>
      <c r="F82" s="1">
        <v>0.69999998807907104</v>
      </c>
      <c r="G82" s="1" t="str">
        <f t="shared" si="3"/>
        <v>NEGATIVE</v>
      </c>
      <c r="H82" t="s">
        <v>2468</v>
      </c>
      <c r="I82" s="1" t="str">
        <f t="shared" si="4"/>
        <v>No</v>
      </c>
      <c r="J82" s="1" t="str">
        <f t="shared" si="5"/>
        <v>Yes</v>
      </c>
    </row>
    <row r="83" spans="1:10" x14ac:dyDescent="0.2">
      <c r="A83" s="1" t="s">
        <v>172</v>
      </c>
      <c r="B83" s="1" t="s">
        <v>10</v>
      </c>
      <c r="C83" s="1" t="s">
        <v>2469</v>
      </c>
      <c r="D83" s="1" t="s">
        <v>173</v>
      </c>
      <c r="E83" s="1">
        <v>0.69999998807907104</v>
      </c>
      <c r="F83" s="1">
        <v>0.69999998807907104</v>
      </c>
      <c r="G83" s="1" t="str">
        <f t="shared" si="3"/>
        <v>POSITIVE</v>
      </c>
      <c r="H83" t="s">
        <v>2469</v>
      </c>
      <c r="I83" s="1" t="str">
        <f t="shared" si="4"/>
        <v>Yes</v>
      </c>
      <c r="J83" s="1" t="str">
        <f t="shared" si="5"/>
        <v>Yes</v>
      </c>
    </row>
    <row r="84" spans="1:10" x14ac:dyDescent="0.2">
      <c r="A84" s="1" t="s">
        <v>174</v>
      </c>
      <c r="B84" s="1" t="s">
        <v>10</v>
      </c>
      <c r="C84" s="1" t="s">
        <v>2469</v>
      </c>
      <c r="D84" s="1" t="s">
        <v>175</v>
      </c>
      <c r="E84" s="1">
        <v>-0.30000001192092801</v>
      </c>
      <c r="F84" s="1">
        <v>1.1000000238418499</v>
      </c>
      <c r="G84" s="1" t="str">
        <f t="shared" si="3"/>
        <v>NEGATIVE</v>
      </c>
      <c r="H84" t="s">
        <v>2470</v>
      </c>
      <c r="I84" s="1" t="str">
        <f t="shared" si="4"/>
        <v>No</v>
      </c>
      <c r="J84" s="1" t="str">
        <f t="shared" si="5"/>
        <v>No</v>
      </c>
    </row>
    <row r="85" spans="1:10" x14ac:dyDescent="0.2">
      <c r="A85" s="1" t="s">
        <v>176</v>
      </c>
      <c r="C85" s="1" t="s">
        <v>2468</v>
      </c>
      <c r="D85" s="1" t="s">
        <v>177</v>
      </c>
      <c r="E85" s="1">
        <v>0.30000001192092801</v>
      </c>
      <c r="F85" s="1">
        <v>0.89999997615814198</v>
      </c>
      <c r="G85" s="1" t="str">
        <f t="shared" si="3"/>
        <v>POSITIVE</v>
      </c>
      <c r="H85" t="s">
        <v>2468</v>
      </c>
      <c r="I85" s="1" t="str">
        <f t="shared" si="4"/>
        <v>No</v>
      </c>
      <c r="J85" s="1" t="str">
        <f t="shared" si="5"/>
        <v>Yes</v>
      </c>
    </row>
    <row r="86" spans="1:10" x14ac:dyDescent="0.2">
      <c r="A86" s="1" t="s">
        <v>178</v>
      </c>
      <c r="B86" s="1" t="s">
        <v>28</v>
      </c>
      <c r="C86" s="1" t="s">
        <v>2469</v>
      </c>
      <c r="D86" s="1" t="s">
        <v>179</v>
      </c>
      <c r="E86" s="1">
        <v>0.20000000298023199</v>
      </c>
      <c r="F86" s="1">
        <v>1.1000000238418499</v>
      </c>
      <c r="G86" s="1" t="str">
        <f t="shared" si="3"/>
        <v>NEUTRAL</v>
      </c>
      <c r="H86" t="s">
        <v>2469</v>
      </c>
      <c r="I86" s="1" t="str">
        <f t="shared" si="4"/>
        <v>No</v>
      </c>
      <c r="J86" s="1" t="str">
        <f t="shared" si="5"/>
        <v>Yes</v>
      </c>
    </row>
    <row r="87" spans="1:10" x14ac:dyDescent="0.2">
      <c r="A87" s="1" t="s">
        <v>180</v>
      </c>
      <c r="B87" s="1" t="s">
        <v>18</v>
      </c>
      <c r="C87" s="1" t="s">
        <v>2469</v>
      </c>
      <c r="D87" s="1" t="s">
        <v>181</v>
      </c>
      <c r="E87" s="1">
        <v>0.80000001192092896</v>
      </c>
      <c r="F87" s="1">
        <v>0.80000001192092896</v>
      </c>
      <c r="G87" s="1" t="str">
        <f t="shared" si="3"/>
        <v>POSITIVE</v>
      </c>
      <c r="H87" t="s">
        <v>2469</v>
      </c>
      <c r="I87" s="1" t="str">
        <f t="shared" si="4"/>
        <v>Yes</v>
      </c>
      <c r="J87" s="1" t="str">
        <f t="shared" si="5"/>
        <v>Yes</v>
      </c>
    </row>
    <row r="88" spans="1:10" x14ac:dyDescent="0.2">
      <c r="A88" s="1" t="s">
        <v>182</v>
      </c>
      <c r="C88" s="1" t="s">
        <v>2468</v>
      </c>
      <c r="D88" s="1" t="s">
        <v>183</v>
      </c>
      <c r="E88" s="1">
        <v>0.5</v>
      </c>
      <c r="F88" s="1">
        <v>0.5</v>
      </c>
      <c r="G88" s="1" t="str">
        <f t="shared" si="3"/>
        <v>POSITIVE</v>
      </c>
      <c r="H88" t="s">
        <v>2468</v>
      </c>
      <c r="I88" s="1" t="str">
        <f t="shared" si="4"/>
        <v>No</v>
      </c>
      <c r="J88" s="1" t="str">
        <f t="shared" si="5"/>
        <v>Yes</v>
      </c>
    </row>
    <row r="89" spans="1:10" x14ac:dyDescent="0.2">
      <c r="A89" s="1" t="s">
        <v>184</v>
      </c>
      <c r="C89" s="1" t="s">
        <v>2468</v>
      </c>
      <c r="D89" s="1" t="s">
        <v>185</v>
      </c>
      <c r="E89" s="1">
        <v>0.10000000149011599</v>
      </c>
      <c r="F89" s="1">
        <v>0.30000001192092801</v>
      </c>
      <c r="G89" s="1" t="str">
        <f t="shared" si="3"/>
        <v>NEUTRAL</v>
      </c>
      <c r="H89" t="s">
        <v>2469</v>
      </c>
      <c r="I89" s="1" t="str">
        <f t="shared" si="4"/>
        <v>Yes</v>
      </c>
      <c r="J89" s="1" t="str">
        <f t="shared" si="5"/>
        <v>No</v>
      </c>
    </row>
    <row r="90" spans="1:10" x14ac:dyDescent="0.2">
      <c r="A90" s="1" t="s">
        <v>186</v>
      </c>
      <c r="C90" s="1" t="s">
        <v>2468</v>
      </c>
      <c r="D90" s="1" t="s">
        <v>187</v>
      </c>
      <c r="E90" s="1">
        <v>0.5</v>
      </c>
      <c r="F90" s="1">
        <v>1</v>
      </c>
      <c r="G90" s="1" t="str">
        <f t="shared" si="3"/>
        <v>POSITIVE</v>
      </c>
      <c r="H90" t="s">
        <v>2469</v>
      </c>
      <c r="I90" s="1" t="str">
        <f t="shared" si="4"/>
        <v>No</v>
      </c>
      <c r="J90" s="1" t="str">
        <f t="shared" si="5"/>
        <v>No</v>
      </c>
    </row>
    <row r="91" spans="1:10" x14ac:dyDescent="0.2">
      <c r="A91" s="1" t="s">
        <v>188</v>
      </c>
      <c r="C91" s="1" t="s">
        <v>2468</v>
      </c>
      <c r="D91" s="1" t="s">
        <v>189</v>
      </c>
      <c r="E91" s="1">
        <v>0</v>
      </c>
      <c r="F91" s="1">
        <v>0</v>
      </c>
      <c r="G91" s="1" t="str">
        <f t="shared" si="3"/>
        <v>NEUTRAL</v>
      </c>
      <c r="H91" t="s">
        <v>2468</v>
      </c>
      <c r="I91" s="1" t="str">
        <f t="shared" si="4"/>
        <v>Yes</v>
      </c>
      <c r="J91" s="1" t="str">
        <f t="shared" si="5"/>
        <v>Yes</v>
      </c>
    </row>
    <row r="92" spans="1:10" x14ac:dyDescent="0.2">
      <c r="A92" s="1" t="s">
        <v>190</v>
      </c>
      <c r="B92" s="1" t="s">
        <v>10</v>
      </c>
      <c r="C92" s="1" t="s">
        <v>2469</v>
      </c>
      <c r="D92" s="1" t="s">
        <v>191</v>
      </c>
      <c r="E92" s="1">
        <v>0.20000000298023199</v>
      </c>
      <c r="F92" s="1">
        <v>0.5</v>
      </c>
      <c r="G92" s="1" t="str">
        <f t="shared" si="3"/>
        <v>NEUTRAL</v>
      </c>
      <c r="H92" t="s">
        <v>2468</v>
      </c>
      <c r="I92" s="1" t="str">
        <f t="shared" si="4"/>
        <v>No</v>
      </c>
      <c r="J92" s="1" t="str">
        <f t="shared" si="5"/>
        <v>No</v>
      </c>
    </row>
    <row r="93" spans="1:10" x14ac:dyDescent="0.2">
      <c r="A93" s="1" t="s">
        <v>192</v>
      </c>
      <c r="C93" s="1" t="s">
        <v>2468</v>
      </c>
      <c r="D93" s="1" t="s">
        <v>193</v>
      </c>
      <c r="E93" s="1">
        <v>0.30000001192092801</v>
      </c>
      <c r="F93" s="1">
        <v>0.69999998807907104</v>
      </c>
      <c r="G93" s="1" t="str">
        <f t="shared" si="3"/>
        <v>POSITIVE</v>
      </c>
      <c r="H93" t="s">
        <v>2469</v>
      </c>
      <c r="I93" s="1" t="str">
        <f t="shared" si="4"/>
        <v>No</v>
      </c>
      <c r="J93" s="1" t="str">
        <f t="shared" si="5"/>
        <v>No</v>
      </c>
    </row>
    <row r="94" spans="1:10" x14ac:dyDescent="0.2">
      <c r="A94" s="1" t="s">
        <v>194</v>
      </c>
      <c r="C94" s="1" t="s">
        <v>2468</v>
      </c>
      <c r="D94" s="1" t="s">
        <v>195</v>
      </c>
      <c r="E94" s="1">
        <v>0.30000001192092801</v>
      </c>
      <c r="F94" s="1">
        <v>0.69999998807907104</v>
      </c>
      <c r="G94" s="1" t="str">
        <f t="shared" si="3"/>
        <v>POSITIVE</v>
      </c>
      <c r="H94" t="s">
        <v>2469</v>
      </c>
      <c r="I94" s="1" t="str">
        <f t="shared" si="4"/>
        <v>No</v>
      </c>
      <c r="J94" s="1" t="str">
        <f t="shared" si="5"/>
        <v>No</v>
      </c>
    </row>
    <row r="95" spans="1:10" x14ac:dyDescent="0.2">
      <c r="A95" s="1" t="s">
        <v>196</v>
      </c>
      <c r="B95" s="1" t="s">
        <v>7</v>
      </c>
      <c r="C95" s="1" t="s">
        <v>2470</v>
      </c>
      <c r="D95" s="1" t="s">
        <v>197</v>
      </c>
      <c r="E95" s="1">
        <v>0</v>
      </c>
      <c r="F95" s="1">
        <v>1</v>
      </c>
      <c r="G95" s="1" t="str">
        <f t="shared" si="3"/>
        <v>NEUTRAL</v>
      </c>
      <c r="H95" t="s">
        <v>2468</v>
      </c>
      <c r="I95" s="1" t="str">
        <f t="shared" si="4"/>
        <v>No</v>
      </c>
      <c r="J95" s="1" t="str">
        <f t="shared" si="5"/>
        <v>No</v>
      </c>
    </row>
    <row r="96" spans="1:10" x14ac:dyDescent="0.2">
      <c r="A96" s="1" t="s">
        <v>198</v>
      </c>
      <c r="C96" s="1" t="s">
        <v>2468</v>
      </c>
      <c r="D96" s="1" t="s">
        <v>199</v>
      </c>
      <c r="E96" s="1">
        <v>0.20000000298023199</v>
      </c>
      <c r="F96" s="1">
        <v>0.20000000298023199</v>
      </c>
      <c r="G96" s="1" t="str">
        <f t="shared" si="3"/>
        <v>NEUTRAL</v>
      </c>
      <c r="H96" t="s">
        <v>2468</v>
      </c>
      <c r="I96" s="1" t="str">
        <f t="shared" si="4"/>
        <v>Yes</v>
      </c>
      <c r="J96" s="1" t="str">
        <f t="shared" si="5"/>
        <v>Yes</v>
      </c>
    </row>
    <row r="97" spans="1:10" x14ac:dyDescent="0.2">
      <c r="A97" s="1" t="s">
        <v>200</v>
      </c>
      <c r="C97" s="1" t="s">
        <v>2468</v>
      </c>
      <c r="D97" s="1" t="s">
        <v>201</v>
      </c>
      <c r="E97" s="1">
        <v>0.5</v>
      </c>
      <c r="F97" s="1">
        <v>0.5</v>
      </c>
      <c r="G97" s="1" t="str">
        <f t="shared" si="3"/>
        <v>POSITIVE</v>
      </c>
      <c r="H97" t="s">
        <v>2468</v>
      </c>
      <c r="I97" s="1" t="str">
        <f t="shared" si="4"/>
        <v>No</v>
      </c>
      <c r="J97" s="1" t="str">
        <f t="shared" si="5"/>
        <v>Yes</v>
      </c>
    </row>
    <row r="98" spans="1:10" x14ac:dyDescent="0.2">
      <c r="A98" s="1" t="s">
        <v>202</v>
      </c>
      <c r="B98" s="1" t="s">
        <v>13</v>
      </c>
      <c r="C98" s="1" t="s">
        <v>2469</v>
      </c>
      <c r="D98" s="1" t="s">
        <v>203</v>
      </c>
      <c r="E98" s="1">
        <v>0</v>
      </c>
      <c r="F98" s="1">
        <v>0.20000000298023199</v>
      </c>
      <c r="G98" s="1" t="str">
        <f t="shared" si="3"/>
        <v>NEUTRAL</v>
      </c>
      <c r="H98" t="s">
        <v>2468</v>
      </c>
      <c r="I98" s="1" t="str">
        <f t="shared" si="4"/>
        <v>No</v>
      </c>
      <c r="J98" s="1" t="str">
        <f t="shared" si="5"/>
        <v>No</v>
      </c>
    </row>
    <row r="99" spans="1:10" x14ac:dyDescent="0.2">
      <c r="A99" s="1" t="s">
        <v>204</v>
      </c>
      <c r="B99" s="1" t="s">
        <v>7</v>
      </c>
      <c r="C99" s="1" t="s">
        <v>2469</v>
      </c>
      <c r="D99" s="1" t="s">
        <v>205</v>
      </c>
      <c r="E99" s="1">
        <v>0</v>
      </c>
      <c r="F99" s="1">
        <v>0.10000000149011599</v>
      </c>
      <c r="G99" s="1" t="str">
        <f t="shared" si="3"/>
        <v>NEUTRAL</v>
      </c>
      <c r="H99" t="s">
        <v>2468</v>
      </c>
      <c r="I99" s="1" t="str">
        <f t="shared" si="4"/>
        <v>No</v>
      </c>
      <c r="J99" s="1" t="str">
        <f t="shared" si="5"/>
        <v>No</v>
      </c>
    </row>
    <row r="100" spans="1:10" x14ac:dyDescent="0.2">
      <c r="A100" s="1" t="s">
        <v>206</v>
      </c>
      <c r="C100" s="1" t="s">
        <v>2468</v>
      </c>
      <c r="D100" s="1" t="s">
        <v>207</v>
      </c>
      <c r="E100" s="1">
        <v>0.20000000298023199</v>
      </c>
      <c r="F100" s="1">
        <v>0.40000000596046398</v>
      </c>
      <c r="G100" s="1" t="str">
        <f t="shared" si="3"/>
        <v>NEUTRAL</v>
      </c>
      <c r="H100" t="s">
        <v>2469</v>
      </c>
      <c r="I100" s="1" t="str">
        <f t="shared" si="4"/>
        <v>Yes</v>
      </c>
      <c r="J100" s="1" t="str">
        <f t="shared" si="5"/>
        <v>No</v>
      </c>
    </row>
    <row r="101" spans="1:10" x14ac:dyDescent="0.2">
      <c r="A101" s="1" t="s">
        <v>208</v>
      </c>
      <c r="B101" s="1" t="s">
        <v>18</v>
      </c>
      <c r="C101" s="1" t="s">
        <v>2469</v>
      </c>
      <c r="D101" s="1" t="s">
        <v>209</v>
      </c>
      <c r="E101" s="1">
        <v>0.89999997615814198</v>
      </c>
      <c r="F101" s="1">
        <v>0.89999997615814198</v>
      </c>
      <c r="G101" s="1" t="str">
        <f t="shared" si="3"/>
        <v>POSITIVE</v>
      </c>
      <c r="H101" t="s">
        <v>2469</v>
      </c>
      <c r="I101" s="1" t="str">
        <f t="shared" si="4"/>
        <v>Yes</v>
      </c>
      <c r="J101" s="1" t="str">
        <f t="shared" si="5"/>
        <v>Yes</v>
      </c>
    </row>
    <row r="102" spans="1:10" x14ac:dyDescent="0.2">
      <c r="A102" s="1" t="s">
        <v>210</v>
      </c>
      <c r="C102" s="1" t="s">
        <v>2468</v>
      </c>
      <c r="D102" s="1" t="s">
        <v>211</v>
      </c>
      <c r="E102" s="1">
        <v>0</v>
      </c>
      <c r="F102" s="1">
        <v>0.10000000149011599</v>
      </c>
      <c r="G102" s="1" t="str">
        <f t="shared" si="3"/>
        <v>NEUTRAL</v>
      </c>
      <c r="H102" t="s">
        <v>2468</v>
      </c>
      <c r="I102" s="1" t="str">
        <f t="shared" si="4"/>
        <v>Yes</v>
      </c>
      <c r="J102" s="1" t="str">
        <f t="shared" si="5"/>
        <v>Yes</v>
      </c>
    </row>
    <row r="103" spans="1:10" x14ac:dyDescent="0.2">
      <c r="A103" s="1" t="s">
        <v>212</v>
      </c>
      <c r="C103" s="1" t="s">
        <v>2468</v>
      </c>
      <c r="D103" s="1" t="s">
        <v>213</v>
      </c>
      <c r="E103" s="1">
        <v>0</v>
      </c>
      <c r="F103" s="1">
        <v>0.10000000149011599</v>
      </c>
      <c r="G103" s="1" t="str">
        <f t="shared" si="3"/>
        <v>NEUTRAL</v>
      </c>
      <c r="H103" t="s">
        <v>2468</v>
      </c>
      <c r="I103" s="1" t="str">
        <f t="shared" si="4"/>
        <v>Yes</v>
      </c>
      <c r="J103" s="1" t="str">
        <f t="shared" si="5"/>
        <v>Yes</v>
      </c>
    </row>
    <row r="104" spans="1:10" x14ac:dyDescent="0.2">
      <c r="A104" s="1" t="s">
        <v>214</v>
      </c>
      <c r="B104" s="1" t="s">
        <v>13</v>
      </c>
      <c r="C104" s="1" t="s">
        <v>2469</v>
      </c>
      <c r="D104" s="1" t="s">
        <v>215</v>
      </c>
      <c r="E104" s="1">
        <v>0</v>
      </c>
      <c r="F104" s="1">
        <v>0.20000000298023199</v>
      </c>
      <c r="G104" s="1" t="str">
        <f t="shared" si="3"/>
        <v>NEUTRAL</v>
      </c>
      <c r="H104" t="s">
        <v>2469</v>
      </c>
      <c r="I104" s="1" t="str">
        <f t="shared" si="4"/>
        <v>No</v>
      </c>
      <c r="J104" s="1" t="str">
        <f t="shared" si="5"/>
        <v>Yes</v>
      </c>
    </row>
    <row r="105" spans="1:10" x14ac:dyDescent="0.2">
      <c r="A105" s="1" t="s">
        <v>216</v>
      </c>
      <c r="C105" s="1" t="s">
        <v>2468</v>
      </c>
      <c r="D105" s="1" t="s">
        <v>217</v>
      </c>
      <c r="E105" s="1">
        <v>0</v>
      </c>
      <c r="F105" s="1">
        <v>0.20000000298023199</v>
      </c>
      <c r="G105" s="1" t="str">
        <f t="shared" si="3"/>
        <v>NEUTRAL</v>
      </c>
      <c r="H105" t="s">
        <v>2468</v>
      </c>
      <c r="I105" s="1" t="str">
        <f t="shared" si="4"/>
        <v>Yes</v>
      </c>
      <c r="J105" s="1" t="str">
        <f t="shared" si="5"/>
        <v>Yes</v>
      </c>
    </row>
    <row r="106" spans="1:10" x14ac:dyDescent="0.2">
      <c r="A106" s="1" t="s">
        <v>218</v>
      </c>
      <c r="C106" s="1" t="s">
        <v>2470</v>
      </c>
      <c r="D106" s="1" t="s">
        <v>219</v>
      </c>
      <c r="E106" s="1">
        <v>0</v>
      </c>
      <c r="F106" s="1">
        <v>0</v>
      </c>
      <c r="G106" s="1" t="str">
        <f t="shared" si="3"/>
        <v>NEUTRAL</v>
      </c>
      <c r="H106" t="s">
        <v>2468</v>
      </c>
      <c r="I106" s="1" t="str">
        <f t="shared" si="4"/>
        <v>No</v>
      </c>
      <c r="J106" s="1" t="str">
        <f t="shared" si="5"/>
        <v>No</v>
      </c>
    </row>
    <row r="107" spans="1:10" x14ac:dyDescent="0.2">
      <c r="A107" s="1" t="s">
        <v>220</v>
      </c>
      <c r="B107" s="1" t="s">
        <v>18</v>
      </c>
      <c r="C107" s="1" t="s">
        <v>2469</v>
      </c>
      <c r="D107" s="1" t="s">
        <v>221</v>
      </c>
      <c r="E107" s="1">
        <v>-0.10000000149011599</v>
      </c>
      <c r="F107" s="1">
        <v>0.5</v>
      </c>
      <c r="G107" s="1" t="str">
        <f t="shared" si="3"/>
        <v>NEUTRAL</v>
      </c>
      <c r="H107" t="s">
        <v>2468</v>
      </c>
      <c r="I107" s="1" t="str">
        <f t="shared" si="4"/>
        <v>No</v>
      </c>
      <c r="J107" s="1" t="str">
        <f t="shared" si="5"/>
        <v>No</v>
      </c>
    </row>
    <row r="108" spans="1:10" x14ac:dyDescent="0.2">
      <c r="A108" s="1" t="s">
        <v>222</v>
      </c>
      <c r="C108" s="1" t="s">
        <v>2468</v>
      </c>
      <c r="D108" s="1" t="s">
        <v>223</v>
      </c>
      <c r="E108" s="1">
        <v>0</v>
      </c>
      <c r="F108" s="1">
        <v>0.60000002384185702</v>
      </c>
      <c r="G108" s="1" t="str">
        <f t="shared" si="3"/>
        <v>NEUTRAL</v>
      </c>
      <c r="H108" t="s">
        <v>2468</v>
      </c>
      <c r="I108" s="1" t="str">
        <f t="shared" si="4"/>
        <v>Yes</v>
      </c>
      <c r="J108" s="1" t="str">
        <f t="shared" si="5"/>
        <v>Yes</v>
      </c>
    </row>
    <row r="109" spans="1:10" x14ac:dyDescent="0.2">
      <c r="A109" s="1" t="s">
        <v>224</v>
      </c>
      <c r="B109" s="1" t="s">
        <v>18</v>
      </c>
      <c r="C109" s="1" t="s">
        <v>2469</v>
      </c>
      <c r="D109" s="1" t="s">
        <v>225</v>
      </c>
      <c r="E109" s="1">
        <v>0</v>
      </c>
      <c r="F109" s="1">
        <v>0</v>
      </c>
      <c r="G109" s="1" t="str">
        <f t="shared" si="3"/>
        <v>NEUTRAL</v>
      </c>
      <c r="H109" t="s">
        <v>2468</v>
      </c>
      <c r="I109" s="1" t="str">
        <f t="shared" si="4"/>
        <v>No</v>
      </c>
      <c r="J109" s="1" t="str">
        <f t="shared" si="5"/>
        <v>No</v>
      </c>
    </row>
    <row r="110" spans="1:10" x14ac:dyDescent="0.2">
      <c r="A110" s="1" t="s">
        <v>226</v>
      </c>
      <c r="C110" s="1" t="s">
        <v>2468</v>
      </c>
      <c r="D110" s="1" t="s">
        <v>227</v>
      </c>
      <c r="E110" s="1">
        <v>0.10000000149011599</v>
      </c>
      <c r="F110" s="1">
        <v>0.10000000149011599</v>
      </c>
      <c r="G110" s="1" t="str">
        <f t="shared" si="3"/>
        <v>NEUTRAL</v>
      </c>
      <c r="H110" t="s">
        <v>2468</v>
      </c>
      <c r="I110" s="1" t="str">
        <f t="shared" si="4"/>
        <v>Yes</v>
      </c>
      <c r="J110" s="1" t="str">
        <f t="shared" si="5"/>
        <v>Yes</v>
      </c>
    </row>
    <row r="111" spans="1:10" x14ac:dyDescent="0.2">
      <c r="A111" s="1" t="s">
        <v>228</v>
      </c>
      <c r="C111" s="1" t="s">
        <v>2468</v>
      </c>
      <c r="D111" s="1" t="s">
        <v>229</v>
      </c>
      <c r="E111" s="1">
        <v>-0.20000000298023199</v>
      </c>
      <c r="F111" s="1">
        <v>0.20000000298023199</v>
      </c>
      <c r="G111" s="1" t="str">
        <f t="shared" si="3"/>
        <v>NEUTRAL</v>
      </c>
      <c r="H111" t="s">
        <v>2468</v>
      </c>
      <c r="I111" s="1" t="str">
        <f t="shared" si="4"/>
        <v>Yes</v>
      </c>
      <c r="J111" s="1" t="str">
        <f t="shared" si="5"/>
        <v>Yes</v>
      </c>
    </row>
    <row r="112" spans="1:10" x14ac:dyDescent="0.2">
      <c r="A112" s="1" t="s">
        <v>230</v>
      </c>
      <c r="B112" s="1" t="s">
        <v>28</v>
      </c>
      <c r="C112" s="1" t="s">
        <v>2469</v>
      </c>
      <c r="D112" s="1" t="s">
        <v>231</v>
      </c>
      <c r="E112" s="1">
        <v>0</v>
      </c>
      <c r="F112" s="1">
        <v>0.20000000298023199</v>
      </c>
      <c r="G112" s="1" t="str">
        <f t="shared" si="3"/>
        <v>NEUTRAL</v>
      </c>
      <c r="H112" t="s">
        <v>2468</v>
      </c>
      <c r="I112" s="1" t="str">
        <f t="shared" si="4"/>
        <v>No</v>
      </c>
      <c r="J112" s="1" t="str">
        <f t="shared" si="5"/>
        <v>No</v>
      </c>
    </row>
    <row r="113" spans="1:10" x14ac:dyDescent="0.2">
      <c r="A113" s="1" t="s">
        <v>232</v>
      </c>
      <c r="C113" s="1" t="s">
        <v>2468</v>
      </c>
      <c r="D113" s="1" t="s">
        <v>233</v>
      </c>
      <c r="E113" s="1">
        <v>0</v>
      </c>
      <c r="F113" s="1">
        <v>0</v>
      </c>
      <c r="G113" s="1" t="str">
        <f t="shared" si="3"/>
        <v>NEUTRAL</v>
      </c>
      <c r="H113" t="s">
        <v>2468</v>
      </c>
      <c r="I113" s="1" t="str">
        <f t="shared" si="4"/>
        <v>Yes</v>
      </c>
      <c r="J113" s="1" t="str">
        <f t="shared" si="5"/>
        <v>Yes</v>
      </c>
    </row>
    <row r="114" spans="1:10" x14ac:dyDescent="0.2">
      <c r="A114" s="1" t="s">
        <v>234</v>
      </c>
      <c r="B114" s="1" t="s">
        <v>28</v>
      </c>
      <c r="C114" s="1" t="s">
        <v>2469</v>
      </c>
      <c r="D114" s="1" t="s">
        <v>235</v>
      </c>
      <c r="E114" s="1">
        <v>0</v>
      </c>
      <c r="F114" s="1">
        <v>0.10000000149011599</v>
      </c>
      <c r="G114" s="1" t="str">
        <f t="shared" si="3"/>
        <v>NEUTRAL</v>
      </c>
      <c r="H114" t="s">
        <v>2468</v>
      </c>
      <c r="I114" s="1" t="str">
        <f t="shared" si="4"/>
        <v>No</v>
      </c>
      <c r="J114" s="1" t="str">
        <f t="shared" si="5"/>
        <v>No</v>
      </c>
    </row>
    <row r="115" spans="1:10" x14ac:dyDescent="0.2">
      <c r="A115" s="1" t="s">
        <v>236</v>
      </c>
      <c r="C115" s="1" t="s">
        <v>2469</v>
      </c>
      <c r="D115" s="1" t="s">
        <v>237</v>
      </c>
      <c r="E115" s="1">
        <v>0.20000000298023199</v>
      </c>
      <c r="F115" s="1">
        <v>0.20000000298023199</v>
      </c>
      <c r="G115" s="1" t="str">
        <f t="shared" si="3"/>
        <v>NEUTRAL</v>
      </c>
      <c r="H115" t="s">
        <v>2468</v>
      </c>
      <c r="I115" s="1" t="str">
        <f t="shared" si="4"/>
        <v>No</v>
      </c>
      <c r="J115" s="1" t="str">
        <f t="shared" si="5"/>
        <v>No</v>
      </c>
    </row>
    <row r="116" spans="1:10" x14ac:dyDescent="0.2">
      <c r="A116" s="1" t="s">
        <v>238</v>
      </c>
      <c r="C116" s="1" t="s">
        <v>2468</v>
      </c>
      <c r="D116" s="1" t="s">
        <v>239</v>
      </c>
      <c r="E116" s="1">
        <v>0.10000000149011599</v>
      </c>
      <c r="F116" s="1">
        <v>0.30000001192092801</v>
      </c>
      <c r="G116" s="1" t="str">
        <f t="shared" si="3"/>
        <v>NEUTRAL</v>
      </c>
      <c r="H116" t="s">
        <v>2468</v>
      </c>
      <c r="I116" s="1" t="str">
        <f t="shared" si="4"/>
        <v>Yes</v>
      </c>
      <c r="J116" s="1" t="str">
        <f t="shared" si="5"/>
        <v>Yes</v>
      </c>
    </row>
    <row r="117" spans="1:10" x14ac:dyDescent="0.2">
      <c r="A117" s="1" t="s">
        <v>240</v>
      </c>
      <c r="B117" s="1" t="s">
        <v>13</v>
      </c>
      <c r="C117" s="1" t="s">
        <v>2469</v>
      </c>
      <c r="D117" s="1" t="s">
        <v>241</v>
      </c>
      <c r="E117" s="1">
        <v>0.69999998807907104</v>
      </c>
      <c r="F117" s="1">
        <v>0.69999998807907104</v>
      </c>
      <c r="G117" s="1" t="str">
        <f t="shared" si="3"/>
        <v>POSITIVE</v>
      </c>
      <c r="H117" t="s">
        <v>2468</v>
      </c>
      <c r="I117" s="1" t="str">
        <f t="shared" si="4"/>
        <v>Yes</v>
      </c>
      <c r="J117" s="1" t="str">
        <f t="shared" si="5"/>
        <v>No</v>
      </c>
    </row>
    <row r="118" spans="1:10" x14ac:dyDescent="0.2">
      <c r="A118" s="1" t="s">
        <v>242</v>
      </c>
      <c r="C118" s="1" t="s">
        <v>2468</v>
      </c>
      <c r="D118" s="1" t="s">
        <v>243</v>
      </c>
      <c r="E118" s="1">
        <v>0.10000000149011599</v>
      </c>
      <c r="F118" s="1">
        <v>0.20000000298023199</v>
      </c>
      <c r="G118" s="1" t="str">
        <f t="shared" si="3"/>
        <v>NEUTRAL</v>
      </c>
      <c r="H118" t="s">
        <v>2468</v>
      </c>
      <c r="I118" s="1" t="str">
        <f t="shared" si="4"/>
        <v>Yes</v>
      </c>
      <c r="J118" s="1" t="str">
        <f t="shared" si="5"/>
        <v>Yes</v>
      </c>
    </row>
    <row r="119" spans="1:10" x14ac:dyDescent="0.2">
      <c r="A119" s="1" t="s">
        <v>244</v>
      </c>
      <c r="B119" s="1" t="s">
        <v>28</v>
      </c>
      <c r="C119" s="1" t="s">
        <v>2469</v>
      </c>
      <c r="D119" s="1" t="s">
        <v>245</v>
      </c>
      <c r="E119" s="1">
        <v>0.20000000298023199</v>
      </c>
      <c r="F119" s="1">
        <v>0.20000000298023199</v>
      </c>
      <c r="G119" s="1" t="str">
        <f t="shared" si="3"/>
        <v>NEUTRAL</v>
      </c>
      <c r="H119" t="s">
        <v>2468</v>
      </c>
      <c r="I119" s="1" t="str">
        <f t="shared" si="4"/>
        <v>No</v>
      </c>
      <c r="J119" s="1" t="str">
        <f t="shared" si="5"/>
        <v>No</v>
      </c>
    </row>
    <row r="120" spans="1:10" x14ac:dyDescent="0.2">
      <c r="A120" s="1" t="s">
        <v>246</v>
      </c>
      <c r="C120" s="1" t="s">
        <v>2468</v>
      </c>
      <c r="D120" s="1" t="s">
        <v>247</v>
      </c>
      <c r="E120" s="1">
        <v>0.20000000298023199</v>
      </c>
      <c r="F120" s="1">
        <v>0.20000000298023199</v>
      </c>
      <c r="G120" s="1" t="str">
        <f t="shared" si="3"/>
        <v>NEUTRAL</v>
      </c>
      <c r="H120" t="s">
        <v>2468</v>
      </c>
      <c r="I120" s="1" t="str">
        <f t="shared" si="4"/>
        <v>Yes</v>
      </c>
      <c r="J120" s="1" t="str">
        <f t="shared" si="5"/>
        <v>Yes</v>
      </c>
    </row>
    <row r="121" spans="1:10" x14ac:dyDescent="0.2">
      <c r="A121" s="1" t="s">
        <v>248</v>
      </c>
      <c r="B121" s="1" t="s">
        <v>28</v>
      </c>
      <c r="C121" s="1" t="s">
        <v>2469</v>
      </c>
      <c r="D121" s="1" t="s">
        <v>249</v>
      </c>
      <c r="E121" s="1">
        <v>0.20000000298023199</v>
      </c>
      <c r="F121" s="1">
        <v>0.20000000298023199</v>
      </c>
      <c r="G121" s="1" t="str">
        <f t="shared" si="3"/>
        <v>NEUTRAL</v>
      </c>
      <c r="H121" t="s">
        <v>2468</v>
      </c>
      <c r="I121" s="1" t="str">
        <f t="shared" si="4"/>
        <v>No</v>
      </c>
      <c r="J121" s="1" t="str">
        <f t="shared" si="5"/>
        <v>No</v>
      </c>
    </row>
    <row r="122" spans="1:10" x14ac:dyDescent="0.2">
      <c r="A122" s="1" t="s">
        <v>250</v>
      </c>
      <c r="B122" s="1" t="s">
        <v>28</v>
      </c>
      <c r="C122" s="1" t="s">
        <v>2469</v>
      </c>
      <c r="D122" s="1" t="s">
        <v>251</v>
      </c>
      <c r="E122" s="1">
        <v>0.5</v>
      </c>
      <c r="F122" s="1">
        <v>0.5</v>
      </c>
      <c r="G122" s="1" t="str">
        <f t="shared" si="3"/>
        <v>POSITIVE</v>
      </c>
      <c r="H122" t="s">
        <v>2468</v>
      </c>
      <c r="I122" s="1" t="str">
        <f t="shared" si="4"/>
        <v>Yes</v>
      </c>
      <c r="J122" s="1" t="str">
        <f t="shared" si="5"/>
        <v>No</v>
      </c>
    </row>
    <row r="123" spans="1:10" x14ac:dyDescent="0.2">
      <c r="A123" s="1" t="s">
        <v>252</v>
      </c>
      <c r="B123" s="1" t="s">
        <v>28</v>
      </c>
      <c r="C123" s="1" t="s">
        <v>2469</v>
      </c>
      <c r="D123" s="1" t="s">
        <v>253</v>
      </c>
      <c r="E123" s="1">
        <v>0.69999998807907104</v>
      </c>
      <c r="F123" s="1">
        <v>0.69999998807907104</v>
      </c>
      <c r="G123" s="1" t="str">
        <f t="shared" si="3"/>
        <v>POSITIVE</v>
      </c>
      <c r="H123" t="s">
        <v>2468</v>
      </c>
      <c r="I123" s="1" t="str">
        <f t="shared" si="4"/>
        <v>Yes</v>
      </c>
      <c r="J123" s="1" t="str">
        <f t="shared" si="5"/>
        <v>No</v>
      </c>
    </row>
    <row r="124" spans="1:10" x14ac:dyDescent="0.2">
      <c r="A124" s="1" t="s">
        <v>254</v>
      </c>
      <c r="B124" s="1" t="s">
        <v>13</v>
      </c>
      <c r="C124" s="1" t="s">
        <v>2469</v>
      </c>
      <c r="D124" s="1" t="s">
        <v>255</v>
      </c>
      <c r="E124" s="1">
        <v>0.40000000596046398</v>
      </c>
      <c r="F124" s="1">
        <v>0.80000001192092896</v>
      </c>
      <c r="G124" s="1" t="str">
        <f t="shared" si="3"/>
        <v>POSITIVE</v>
      </c>
      <c r="H124" t="s">
        <v>2469</v>
      </c>
      <c r="I124" s="1" t="str">
        <f t="shared" si="4"/>
        <v>Yes</v>
      </c>
      <c r="J124" s="1" t="str">
        <f t="shared" si="5"/>
        <v>Yes</v>
      </c>
    </row>
    <row r="125" spans="1:10" x14ac:dyDescent="0.2">
      <c r="A125" s="1" t="s">
        <v>256</v>
      </c>
      <c r="C125" s="1" t="s">
        <v>2468</v>
      </c>
      <c r="D125" s="1" t="s">
        <v>257</v>
      </c>
      <c r="E125" s="1">
        <v>0.40000000596046398</v>
      </c>
      <c r="F125" s="1">
        <v>0.89999997615814198</v>
      </c>
      <c r="G125" s="1" t="str">
        <f t="shared" si="3"/>
        <v>POSITIVE</v>
      </c>
      <c r="H125" t="s">
        <v>2468</v>
      </c>
      <c r="I125" s="1" t="str">
        <f t="shared" si="4"/>
        <v>No</v>
      </c>
      <c r="J125" s="1" t="str">
        <f t="shared" si="5"/>
        <v>Yes</v>
      </c>
    </row>
    <row r="126" spans="1:10" x14ac:dyDescent="0.2">
      <c r="A126" s="1" t="s">
        <v>258</v>
      </c>
      <c r="C126" s="1" t="s">
        <v>2468</v>
      </c>
      <c r="D126" s="1" t="s">
        <v>259</v>
      </c>
      <c r="E126" s="1">
        <v>0</v>
      </c>
      <c r="F126" s="1">
        <v>0.10000000149011599</v>
      </c>
      <c r="G126" s="1" t="str">
        <f t="shared" si="3"/>
        <v>NEUTRAL</v>
      </c>
      <c r="H126" t="s">
        <v>2468</v>
      </c>
      <c r="I126" s="1" t="str">
        <f t="shared" si="4"/>
        <v>Yes</v>
      </c>
      <c r="J126" s="1" t="str">
        <f t="shared" si="5"/>
        <v>Yes</v>
      </c>
    </row>
    <row r="127" spans="1:10" x14ac:dyDescent="0.2">
      <c r="A127" s="1" t="s">
        <v>260</v>
      </c>
      <c r="B127" s="1" t="s">
        <v>10</v>
      </c>
      <c r="C127" s="1" t="s">
        <v>2469</v>
      </c>
      <c r="D127" s="1" t="s">
        <v>261</v>
      </c>
      <c r="E127" s="1">
        <v>0.40000000596046398</v>
      </c>
      <c r="F127" s="1">
        <v>0.89999997615814198</v>
      </c>
      <c r="G127" s="1" t="str">
        <f t="shared" si="3"/>
        <v>POSITIVE</v>
      </c>
      <c r="H127" t="s">
        <v>2468</v>
      </c>
      <c r="I127" s="1" t="str">
        <f t="shared" si="4"/>
        <v>Yes</v>
      </c>
      <c r="J127" s="1" t="str">
        <f t="shared" si="5"/>
        <v>No</v>
      </c>
    </row>
    <row r="128" spans="1:10" x14ac:dyDescent="0.2">
      <c r="A128" s="1" t="s">
        <v>262</v>
      </c>
      <c r="C128" s="1" t="s">
        <v>2468</v>
      </c>
      <c r="D128" s="1" t="s">
        <v>263</v>
      </c>
      <c r="E128" s="1">
        <v>0.30000001192092801</v>
      </c>
      <c r="F128" s="1">
        <v>1</v>
      </c>
      <c r="G128" s="1" t="str">
        <f t="shared" si="3"/>
        <v>POSITIVE</v>
      </c>
      <c r="H128" t="s">
        <v>2468</v>
      </c>
      <c r="I128" s="1" t="str">
        <f t="shared" si="4"/>
        <v>No</v>
      </c>
      <c r="J128" s="1" t="str">
        <f t="shared" si="5"/>
        <v>Yes</v>
      </c>
    </row>
    <row r="129" spans="1:10" x14ac:dyDescent="0.2">
      <c r="A129" s="1" t="s">
        <v>264</v>
      </c>
      <c r="B129" s="1" t="s">
        <v>13</v>
      </c>
      <c r="C129" s="1" t="s">
        <v>2469</v>
      </c>
      <c r="D129" s="1" t="s">
        <v>265</v>
      </c>
      <c r="E129" s="1">
        <v>0.60000002384185702</v>
      </c>
      <c r="F129" s="1">
        <v>0.60000002384185702</v>
      </c>
      <c r="G129" s="1" t="str">
        <f t="shared" si="3"/>
        <v>POSITIVE</v>
      </c>
      <c r="H129" t="s">
        <v>2468</v>
      </c>
      <c r="I129" s="1" t="str">
        <f t="shared" si="4"/>
        <v>Yes</v>
      </c>
      <c r="J129" s="1" t="str">
        <f t="shared" si="5"/>
        <v>No</v>
      </c>
    </row>
    <row r="130" spans="1:10" x14ac:dyDescent="0.2">
      <c r="A130" s="1" t="s">
        <v>266</v>
      </c>
      <c r="B130" s="1" t="s">
        <v>13</v>
      </c>
      <c r="C130" s="1" t="s">
        <v>2469</v>
      </c>
      <c r="D130" s="1" t="s">
        <v>267</v>
      </c>
      <c r="E130" s="1">
        <v>0.89999997615814198</v>
      </c>
      <c r="F130" s="1">
        <v>0.89999997615814198</v>
      </c>
      <c r="G130" s="1" t="str">
        <f t="shared" si="3"/>
        <v>POSITIVE</v>
      </c>
      <c r="H130" t="s">
        <v>2468</v>
      </c>
      <c r="I130" s="1" t="str">
        <f t="shared" si="4"/>
        <v>Yes</v>
      </c>
      <c r="J130" s="1" t="str">
        <f t="shared" si="5"/>
        <v>No</v>
      </c>
    </row>
    <row r="131" spans="1:10" x14ac:dyDescent="0.2">
      <c r="A131" s="1" t="s">
        <v>268</v>
      </c>
      <c r="B131" s="1" t="s">
        <v>13</v>
      </c>
      <c r="C131" s="1" t="s">
        <v>2469</v>
      </c>
      <c r="D131" s="1" t="s">
        <v>269</v>
      </c>
      <c r="E131" s="1">
        <v>0.5</v>
      </c>
      <c r="F131" s="1">
        <v>1.6000000238418499</v>
      </c>
      <c r="G131" s="1" t="str">
        <f t="shared" si="3"/>
        <v>POSITIVE</v>
      </c>
      <c r="H131" t="s">
        <v>2469</v>
      </c>
      <c r="I131" s="1" t="str">
        <f t="shared" si="4"/>
        <v>Yes</v>
      </c>
      <c r="J131" s="1" t="str">
        <f t="shared" si="5"/>
        <v>Yes</v>
      </c>
    </row>
    <row r="132" spans="1:10" x14ac:dyDescent="0.2">
      <c r="A132" s="1" t="s">
        <v>270</v>
      </c>
      <c r="C132" s="1" t="s">
        <v>2468</v>
      </c>
      <c r="D132" s="1" t="s">
        <v>271</v>
      </c>
      <c r="E132" s="1">
        <v>0.60000002384185702</v>
      </c>
      <c r="F132" s="1">
        <v>0.60000002384185702</v>
      </c>
      <c r="G132" s="1" t="str">
        <f t="shared" ref="G132:G195" si="6">+IF(E132&lt;=-0.25,"NEGATIVE",IF(E132&lt;=0.25,"NEUTRAL",IF(E132&lt;=1,"POSITIVE","Check")))</f>
        <v>POSITIVE</v>
      </c>
      <c r="H132" t="s">
        <v>2468</v>
      </c>
      <c r="I132" s="1" t="str">
        <f t="shared" ref="I132:I195" si="7">+IF(G132=C132,"Yes","No")</f>
        <v>No</v>
      </c>
      <c r="J132" s="1" t="str">
        <f t="shared" ref="J132:J195" si="8">+IF(H132=C132,"Yes","No")</f>
        <v>Yes</v>
      </c>
    </row>
    <row r="133" spans="1:10" x14ac:dyDescent="0.2">
      <c r="A133" s="1" t="s">
        <v>272</v>
      </c>
      <c r="C133" s="1" t="s">
        <v>2468</v>
      </c>
      <c r="D133" s="1" t="s">
        <v>273</v>
      </c>
      <c r="E133" s="1">
        <v>0.69999998807907104</v>
      </c>
      <c r="F133" s="1">
        <v>0.69999998807907104</v>
      </c>
      <c r="G133" s="1" t="str">
        <f t="shared" si="6"/>
        <v>POSITIVE</v>
      </c>
      <c r="H133" t="s">
        <v>2468</v>
      </c>
      <c r="I133" s="1" t="str">
        <f t="shared" si="7"/>
        <v>No</v>
      </c>
      <c r="J133" s="1" t="str">
        <f t="shared" si="8"/>
        <v>Yes</v>
      </c>
    </row>
    <row r="134" spans="1:10" x14ac:dyDescent="0.2">
      <c r="A134" s="1" t="s">
        <v>274</v>
      </c>
      <c r="C134" s="1" t="s">
        <v>2469</v>
      </c>
      <c r="D134" s="1" t="s">
        <v>275</v>
      </c>
      <c r="E134" s="1">
        <v>0.10000000149011599</v>
      </c>
      <c r="F134" s="1">
        <v>0.10000000149011599</v>
      </c>
      <c r="G134" s="1" t="str">
        <f t="shared" si="6"/>
        <v>NEUTRAL</v>
      </c>
      <c r="H134" t="s">
        <v>2468</v>
      </c>
      <c r="I134" s="1" t="str">
        <f t="shared" si="7"/>
        <v>No</v>
      </c>
      <c r="J134" s="1" t="str">
        <f t="shared" si="8"/>
        <v>No</v>
      </c>
    </row>
    <row r="135" spans="1:10" x14ac:dyDescent="0.2">
      <c r="A135" s="1" t="s">
        <v>276</v>
      </c>
      <c r="C135" s="1" t="s">
        <v>2468</v>
      </c>
      <c r="D135" s="1" t="s">
        <v>277</v>
      </c>
      <c r="E135" s="1">
        <v>0.10000000149011599</v>
      </c>
      <c r="F135" s="1">
        <v>0.10000000149011599</v>
      </c>
      <c r="G135" s="1" t="str">
        <f t="shared" si="6"/>
        <v>NEUTRAL</v>
      </c>
      <c r="H135" t="s">
        <v>2468</v>
      </c>
      <c r="I135" s="1" t="str">
        <f t="shared" si="7"/>
        <v>Yes</v>
      </c>
      <c r="J135" s="1" t="str">
        <f t="shared" si="8"/>
        <v>Yes</v>
      </c>
    </row>
    <row r="136" spans="1:10" x14ac:dyDescent="0.2">
      <c r="A136" s="1" t="s">
        <v>278</v>
      </c>
      <c r="C136" s="1" t="s">
        <v>2468</v>
      </c>
      <c r="D136" s="1" t="s">
        <v>279</v>
      </c>
      <c r="E136" s="1">
        <v>0</v>
      </c>
      <c r="F136" s="1">
        <v>0</v>
      </c>
      <c r="G136" s="1" t="str">
        <f t="shared" si="6"/>
        <v>NEUTRAL</v>
      </c>
      <c r="H136" t="s">
        <v>2468</v>
      </c>
      <c r="I136" s="1" t="str">
        <f t="shared" si="7"/>
        <v>Yes</v>
      </c>
      <c r="J136" s="1" t="str">
        <f t="shared" si="8"/>
        <v>Yes</v>
      </c>
    </row>
    <row r="137" spans="1:10" x14ac:dyDescent="0.2">
      <c r="A137" s="1" t="s">
        <v>280</v>
      </c>
      <c r="C137" s="1" t="s">
        <v>2468</v>
      </c>
      <c r="D137" s="1" t="s">
        <v>281</v>
      </c>
      <c r="E137" s="1">
        <v>0.10000000149011599</v>
      </c>
      <c r="F137" s="1">
        <v>0.10000000149011599</v>
      </c>
      <c r="G137" s="1" t="str">
        <f t="shared" si="6"/>
        <v>NEUTRAL</v>
      </c>
      <c r="H137" t="s">
        <v>2468</v>
      </c>
      <c r="I137" s="1" t="str">
        <f t="shared" si="7"/>
        <v>Yes</v>
      </c>
      <c r="J137" s="1" t="str">
        <f t="shared" si="8"/>
        <v>Yes</v>
      </c>
    </row>
    <row r="138" spans="1:10" x14ac:dyDescent="0.2">
      <c r="A138" s="1" t="s">
        <v>282</v>
      </c>
      <c r="B138" s="1" t="s">
        <v>7</v>
      </c>
      <c r="C138" s="1" t="s">
        <v>2469</v>
      </c>
      <c r="D138" s="1" t="s">
        <v>283</v>
      </c>
      <c r="E138" s="1">
        <v>0</v>
      </c>
      <c r="F138" s="1">
        <v>0.20000000298023199</v>
      </c>
      <c r="G138" s="1" t="str">
        <f t="shared" si="6"/>
        <v>NEUTRAL</v>
      </c>
      <c r="H138" t="s">
        <v>2468</v>
      </c>
      <c r="I138" s="1" t="str">
        <f t="shared" si="7"/>
        <v>No</v>
      </c>
      <c r="J138" s="1" t="str">
        <f t="shared" si="8"/>
        <v>No</v>
      </c>
    </row>
    <row r="139" spans="1:10" x14ac:dyDescent="0.2">
      <c r="A139" s="1" t="s">
        <v>284</v>
      </c>
      <c r="B139" s="1" t="s">
        <v>28</v>
      </c>
      <c r="C139" s="1" t="s">
        <v>2469</v>
      </c>
      <c r="D139" s="1" t="s">
        <v>285</v>
      </c>
      <c r="E139" s="1">
        <v>0.80000001192092896</v>
      </c>
      <c r="F139" s="1">
        <v>0.80000001192092896</v>
      </c>
      <c r="G139" s="1" t="str">
        <f t="shared" si="6"/>
        <v>POSITIVE</v>
      </c>
      <c r="H139" t="s">
        <v>2468</v>
      </c>
      <c r="I139" s="1" t="str">
        <f t="shared" si="7"/>
        <v>Yes</v>
      </c>
      <c r="J139" s="1" t="str">
        <f t="shared" si="8"/>
        <v>No</v>
      </c>
    </row>
    <row r="140" spans="1:10" x14ac:dyDescent="0.2">
      <c r="A140" s="1" t="s">
        <v>286</v>
      </c>
      <c r="C140" s="1" t="s">
        <v>2468</v>
      </c>
      <c r="D140" s="1" t="s">
        <v>287</v>
      </c>
      <c r="E140" s="1">
        <v>0.20000000298023199</v>
      </c>
      <c r="F140" s="1">
        <v>1.20000004768371</v>
      </c>
      <c r="G140" s="1" t="str">
        <f t="shared" si="6"/>
        <v>NEUTRAL</v>
      </c>
      <c r="H140" t="s">
        <v>2468</v>
      </c>
      <c r="I140" s="1" t="str">
        <f t="shared" si="7"/>
        <v>Yes</v>
      </c>
      <c r="J140" s="1" t="str">
        <f t="shared" si="8"/>
        <v>Yes</v>
      </c>
    </row>
    <row r="141" spans="1:10" x14ac:dyDescent="0.2">
      <c r="A141" s="1" t="s">
        <v>288</v>
      </c>
      <c r="C141" s="1" t="s">
        <v>2468</v>
      </c>
      <c r="D141" s="1" t="s">
        <v>289</v>
      </c>
      <c r="E141" s="1">
        <v>-0.10000000149011599</v>
      </c>
      <c r="F141" s="1">
        <v>0.10000000149011599</v>
      </c>
      <c r="G141" s="1" t="str">
        <f t="shared" si="6"/>
        <v>NEUTRAL</v>
      </c>
      <c r="H141" t="s">
        <v>2468</v>
      </c>
      <c r="I141" s="1" t="str">
        <f t="shared" si="7"/>
        <v>Yes</v>
      </c>
      <c r="J141" s="1" t="str">
        <f t="shared" si="8"/>
        <v>Yes</v>
      </c>
    </row>
    <row r="142" spans="1:10" x14ac:dyDescent="0.2">
      <c r="A142" s="1" t="s">
        <v>290</v>
      </c>
      <c r="C142" s="1" t="s">
        <v>2468</v>
      </c>
      <c r="D142" s="1" t="s">
        <v>291</v>
      </c>
      <c r="E142" s="1">
        <v>0</v>
      </c>
      <c r="F142" s="1">
        <v>0</v>
      </c>
      <c r="G142" s="1" t="str">
        <f t="shared" si="6"/>
        <v>NEUTRAL</v>
      </c>
      <c r="H142" t="s">
        <v>2468</v>
      </c>
      <c r="I142" s="1" t="str">
        <f t="shared" si="7"/>
        <v>Yes</v>
      </c>
      <c r="J142" s="1" t="str">
        <f t="shared" si="8"/>
        <v>Yes</v>
      </c>
    </row>
    <row r="143" spans="1:10" x14ac:dyDescent="0.2">
      <c r="A143" s="1" t="s">
        <v>292</v>
      </c>
      <c r="C143" s="1" t="s">
        <v>2468</v>
      </c>
      <c r="D143" s="1" t="s">
        <v>293</v>
      </c>
      <c r="E143" s="1">
        <v>0</v>
      </c>
      <c r="F143" s="1">
        <v>0</v>
      </c>
      <c r="G143" s="1" t="str">
        <f t="shared" si="6"/>
        <v>NEUTRAL</v>
      </c>
      <c r="H143" t="s">
        <v>2468</v>
      </c>
      <c r="I143" s="1" t="str">
        <f t="shared" si="7"/>
        <v>Yes</v>
      </c>
      <c r="J143" s="1" t="str">
        <f t="shared" si="8"/>
        <v>Yes</v>
      </c>
    </row>
    <row r="144" spans="1:10" x14ac:dyDescent="0.2">
      <c r="A144" s="1" t="s">
        <v>294</v>
      </c>
      <c r="C144" s="1" t="s">
        <v>2468</v>
      </c>
      <c r="D144" s="1" t="s">
        <v>295</v>
      </c>
      <c r="E144" s="1">
        <v>0</v>
      </c>
      <c r="F144" s="1">
        <v>0</v>
      </c>
      <c r="G144" s="1" t="str">
        <f t="shared" si="6"/>
        <v>NEUTRAL</v>
      </c>
      <c r="H144" t="s">
        <v>2468</v>
      </c>
      <c r="I144" s="1" t="str">
        <f t="shared" si="7"/>
        <v>Yes</v>
      </c>
      <c r="J144" s="1" t="str">
        <f t="shared" si="8"/>
        <v>Yes</v>
      </c>
    </row>
    <row r="145" spans="1:10" x14ac:dyDescent="0.2">
      <c r="A145" s="1" t="s">
        <v>296</v>
      </c>
      <c r="B145" s="1" t="s">
        <v>10</v>
      </c>
      <c r="C145" s="1" t="s">
        <v>2469</v>
      </c>
      <c r="D145" s="1" t="s">
        <v>297</v>
      </c>
      <c r="E145" s="1">
        <v>0.60000002384185702</v>
      </c>
      <c r="F145" s="1">
        <v>1.29999995231628</v>
      </c>
      <c r="G145" s="1" t="str">
        <f t="shared" si="6"/>
        <v>POSITIVE</v>
      </c>
      <c r="H145" t="s">
        <v>2468</v>
      </c>
      <c r="I145" s="1" t="str">
        <f t="shared" si="7"/>
        <v>Yes</v>
      </c>
      <c r="J145" s="1" t="str">
        <f t="shared" si="8"/>
        <v>No</v>
      </c>
    </row>
    <row r="146" spans="1:10" x14ac:dyDescent="0.2">
      <c r="A146" s="1" t="s">
        <v>298</v>
      </c>
      <c r="B146" s="1" t="s">
        <v>28</v>
      </c>
      <c r="C146" s="1" t="s">
        <v>2469</v>
      </c>
      <c r="D146" s="1" t="s">
        <v>299</v>
      </c>
      <c r="E146" s="1">
        <v>0.10000000149011599</v>
      </c>
      <c r="F146" s="1">
        <v>0.30000001192092801</v>
      </c>
      <c r="G146" s="1" t="str">
        <f t="shared" si="6"/>
        <v>NEUTRAL</v>
      </c>
      <c r="H146" t="s">
        <v>2468</v>
      </c>
      <c r="I146" s="1" t="str">
        <f t="shared" si="7"/>
        <v>No</v>
      </c>
      <c r="J146" s="1" t="str">
        <f t="shared" si="8"/>
        <v>No</v>
      </c>
    </row>
    <row r="147" spans="1:10" x14ac:dyDescent="0.2">
      <c r="A147" s="1" t="s">
        <v>300</v>
      </c>
      <c r="C147" s="1" t="s">
        <v>2468</v>
      </c>
      <c r="D147" s="1" t="s">
        <v>301</v>
      </c>
      <c r="E147" s="1">
        <v>0</v>
      </c>
      <c r="F147" s="1">
        <v>0.10000000149011599</v>
      </c>
      <c r="G147" s="1" t="str">
        <f t="shared" si="6"/>
        <v>NEUTRAL</v>
      </c>
      <c r="H147" t="s">
        <v>2468</v>
      </c>
      <c r="I147" s="1" t="str">
        <f t="shared" si="7"/>
        <v>Yes</v>
      </c>
      <c r="J147" s="1" t="str">
        <f t="shared" si="8"/>
        <v>Yes</v>
      </c>
    </row>
    <row r="148" spans="1:10" x14ac:dyDescent="0.2">
      <c r="A148" s="1" t="s">
        <v>302</v>
      </c>
      <c r="B148" s="1" t="s">
        <v>10</v>
      </c>
      <c r="C148" s="1" t="s">
        <v>2469</v>
      </c>
      <c r="D148" s="1" t="s">
        <v>303</v>
      </c>
      <c r="E148" s="1">
        <v>0.5</v>
      </c>
      <c r="F148" s="1">
        <v>1.1000000238418499</v>
      </c>
      <c r="G148" s="1" t="str">
        <f t="shared" si="6"/>
        <v>POSITIVE</v>
      </c>
      <c r="H148" t="s">
        <v>2468</v>
      </c>
      <c r="I148" s="1" t="str">
        <f t="shared" si="7"/>
        <v>Yes</v>
      </c>
      <c r="J148" s="1" t="str">
        <f t="shared" si="8"/>
        <v>No</v>
      </c>
    </row>
    <row r="149" spans="1:10" x14ac:dyDescent="0.2">
      <c r="A149" s="1" t="s">
        <v>304</v>
      </c>
      <c r="B149" s="1" t="s">
        <v>13</v>
      </c>
      <c r="C149" s="1" t="s">
        <v>2469</v>
      </c>
      <c r="D149" s="1" t="s">
        <v>305</v>
      </c>
      <c r="E149" s="1">
        <v>0.20000000298023199</v>
      </c>
      <c r="F149" s="1">
        <v>0.40000000596046398</v>
      </c>
      <c r="G149" s="1" t="str">
        <f t="shared" si="6"/>
        <v>NEUTRAL</v>
      </c>
      <c r="H149" t="s">
        <v>2468</v>
      </c>
      <c r="I149" s="1" t="str">
        <f t="shared" si="7"/>
        <v>No</v>
      </c>
      <c r="J149" s="1" t="str">
        <f t="shared" si="8"/>
        <v>No</v>
      </c>
    </row>
    <row r="150" spans="1:10" x14ac:dyDescent="0.2">
      <c r="A150" s="1" t="s">
        <v>306</v>
      </c>
      <c r="C150" s="1" t="s">
        <v>2468</v>
      </c>
      <c r="D150" s="1" t="s">
        <v>307</v>
      </c>
      <c r="E150" s="1">
        <v>-0.5</v>
      </c>
      <c r="F150" s="1">
        <v>0.5</v>
      </c>
      <c r="G150" s="1" t="str">
        <f t="shared" si="6"/>
        <v>NEGATIVE</v>
      </c>
      <c r="H150" t="s">
        <v>2468</v>
      </c>
      <c r="I150" s="1" t="str">
        <f t="shared" si="7"/>
        <v>No</v>
      </c>
      <c r="J150" s="1" t="str">
        <f t="shared" si="8"/>
        <v>Yes</v>
      </c>
    </row>
    <row r="151" spans="1:10" x14ac:dyDescent="0.2">
      <c r="A151" s="1" t="s">
        <v>308</v>
      </c>
      <c r="C151" s="1" t="s">
        <v>2468</v>
      </c>
      <c r="D151" s="1" t="s">
        <v>309</v>
      </c>
      <c r="E151" s="1">
        <v>0.10000000149011599</v>
      </c>
      <c r="F151" s="1">
        <v>0.5</v>
      </c>
      <c r="G151" s="1" t="str">
        <f t="shared" si="6"/>
        <v>NEUTRAL</v>
      </c>
      <c r="H151" t="s">
        <v>2468</v>
      </c>
      <c r="I151" s="1" t="str">
        <f t="shared" si="7"/>
        <v>Yes</v>
      </c>
      <c r="J151" s="1" t="str">
        <f t="shared" si="8"/>
        <v>Yes</v>
      </c>
    </row>
    <row r="152" spans="1:10" x14ac:dyDescent="0.2">
      <c r="A152" s="1" t="s">
        <v>310</v>
      </c>
      <c r="B152" s="1" t="s">
        <v>13</v>
      </c>
      <c r="C152" s="1" t="s">
        <v>2469</v>
      </c>
      <c r="D152" s="1" t="s">
        <v>311</v>
      </c>
      <c r="E152" s="1">
        <v>0</v>
      </c>
      <c r="F152" s="1">
        <v>0</v>
      </c>
      <c r="G152" s="1" t="str">
        <f t="shared" si="6"/>
        <v>NEUTRAL</v>
      </c>
      <c r="H152" t="s">
        <v>2468</v>
      </c>
      <c r="I152" s="1" t="str">
        <f t="shared" si="7"/>
        <v>No</v>
      </c>
      <c r="J152" s="1" t="str">
        <f t="shared" si="8"/>
        <v>No</v>
      </c>
    </row>
    <row r="153" spans="1:10" x14ac:dyDescent="0.2">
      <c r="A153" s="1" t="s">
        <v>312</v>
      </c>
      <c r="B153" s="1" t="s">
        <v>13</v>
      </c>
      <c r="C153" s="1" t="s">
        <v>2469</v>
      </c>
      <c r="D153" s="1" t="s">
        <v>313</v>
      </c>
      <c r="E153" s="1">
        <v>0</v>
      </c>
      <c r="F153" s="1">
        <v>0</v>
      </c>
      <c r="G153" s="1" t="str">
        <f t="shared" si="6"/>
        <v>NEUTRAL</v>
      </c>
      <c r="H153" t="s">
        <v>2468</v>
      </c>
      <c r="I153" s="1" t="str">
        <f t="shared" si="7"/>
        <v>No</v>
      </c>
      <c r="J153" s="1" t="str">
        <f t="shared" si="8"/>
        <v>No</v>
      </c>
    </row>
    <row r="154" spans="1:10" x14ac:dyDescent="0.2">
      <c r="A154" s="1" t="s">
        <v>314</v>
      </c>
      <c r="B154" s="1" t="s">
        <v>13</v>
      </c>
      <c r="C154" s="1" t="s">
        <v>2469</v>
      </c>
      <c r="D154" s="1" t="s">
        <v>315</v>
      </c>
      <c r="E154" s="1">
        <v>-0.40000000596046398</v>
      </c>
      <c r="F154" s="1">
        <v>0.89999997615814198</v>
      </c>
      <c r="G154" s="1" t="str">
        <f t="shared" si="6"/>
        <v>NEGATIVE</v>
      </c>
      <c r="H154" t="s">
        <v>2468</v>
      </c>
      <c r="I154" s="1" t="str">
        <f t="shared" si="7"/>
        <v>No</v>
      </c>
      <c r="J154" s="1" t="str">
        <f t="shared" si="8"/>
        <v>No</v>
      </c>
    </row>
    <row r="155" spans="1:10" x14ac:dyDescent="0.2">
      <c r="A155" s="1" t="s">
        <v>316</v>
      </c>
      <c r="C155" s="1" t="s">
        <v>2468</v>
      </c>
      <c r="D155" s="1" t="s">
        <v>317</v>
      </c>
      <c r="E155" s="1">
        <v>0</v>
      </c>
      <c r="F155" s="1">
        <v>0.10000000149011599</v>
      </c>
      <c r="G155" s="1" t="str">
        <f t="shared" si="6"/>
        <v>NEUTRAL</v>
      </c>
      <c r="H155" t="s">
        <v>2468</v>
      </c>
      <c r="I155" s="1" t="str">
        <f t="shared" si="7"/>
        <v>Yes</v>
      </c>
      <c r="J155" s="1" t="str">
        <f t="shared" si="8"/>
        <v>Yes</v>
      </c>
    </row>
    <row r="156" spans="1:10" x14ac:dyDescent="0.2">
      <c r="A156" s="1" t="s">
        <v>318</v>
      </c>
      <c r="C156" s="1" t="s">
        <v>2468</v>
      </c>
      <c r="D156" s="1" t="s">
        <v>319</v>
      </c>
      <c r="E156" s="1">
        <v>0.10000000149011599</v>
      </c>
      <c r="F156" s="1">
        <v>0.10000000149011599</v>
      </c>
      <c r="G156" s="1" t="str">
        <f t="shared" si="6"/>
        <v>NEUTRAL</v>
      </c>
      <c r="H156" t="s">
        <v>2468</v>
      </c>
      <c r="I156" s="1" t="str">
        <f t="shared" si="7"/>
        <v>Yes</v>
      </c>
      <c r="J156" s="1" t="str">
        <f t="shared" si="8"/>
        <v>Yes</v>
      </c>
    </row>
    <row r="157" spans="1:10" x14ac:dyDescent="0.2">
      <c r="A157" s="1" t="s">
        <v>320</v>
      </c>
      <c r="C157" s="1" t="s">
        <v>2468</v>
      </c>
      <c r="D157" s="1" t="s">
        <v>321</v>
      </c>
      <c r="E157" s="1">
        <v>0.10000000149011599</v>
      </c>
      <c r="F157" s="1">
        <v>0.10000000149011599</v>
      </c>
      <c r="G157" s="1" t="str">
        <f t="shared" si="6"/>
        <v>NEUTRAL</v>
      </c>
      <c r="H157" t="s">
        <v>2468</v>
      </c>
      <c r="I157" s="1" t="str">
        <f t="shared" si="7"/>
        <v>Yes</v>
      </c>
      <c r="J157" s="1" t="str">
        <f t="shared" si="8"/>
        <v>Yes</v>
      </c>
    </row>
    <row r="158" spans="1:10" x14ac:dyDescent="0.2">
      <c r="A158" s="1" t="s">
        <v>322</v>
      </c>
      <c r="C158" s="1" t="s">
        <v>2468</v>
      </c>
      <c r="D158" s="1" t="s">
        <v>323</v>
      </c>
      <c r="E158" s="1">
        <v>0</v>
      </c>
      <c r="F158" s="1">
        <v>0.40000000596046398</v>
      </c>
      <c r="G158" s="1" t="str">
        <f t="shared" si="6"/>
        <v>NEUTRAL</v>
      </c>
      <c r="H158" t="s">
        <v>2468</v>
      </c>
      <c r="I158" s="1" t="str">
        <f t="shared" si="7"/>
        <v>Yes</v>
      </c>
      <c r="J158" s="1" t="str">
        <f t="shared" si="8"/>
        <v>Yes</v>
      </c>
    </row>
    <row r="159" spans="1:10" x14ac:dyDescent="0.2">
      <c r="A159" s="1" t="s">
        <v>324</v>
      </c>
      <c r="B159" s="1" t="s">
        <v>13</v>
      </c>
      <c r="C159" s="1" t="s">
        <v>2469</v>
      </c>
      <c r="D159" s="1" t="s">
        <v>325</v>
      </c>
      <c r="E159" s="1">
        <v>0.80000001192092896</v>
      </c>
      <c r="F159" s="1">
        <v>0.80000001192092896</v>
      </c>
      <c r="G159" s="1" t="str">
        <f t="shared" si="6"/>
        <v>POSITIVE</v>
      </c>
      <c r="H159" t="s">
        <v>2469</v>
      </c>
      <c r="I159" s="1" t="str">
        <f t="shared" si="7"/>
        <v>Yes</v>
      </c>
      <c r="J159" s="1" t="str">
        <f t="shared" si="8"/>
        <v>Yes</v>
      </c>
    </row>
    <row r="160" spans="1:10" x14ac:dyDescent="0.2">
      <c r="A160" s="1" t="s">
        <v>326</v>
      </c>
      <c r="C160" s="1" t="s">
        <v>2469</v>
      </c>
      <c r="D160" s="1" t="s">
        <v>327</v>
      </c>
      <c r="E160" s="1">
        <v>0.40000000596046398</v>
      </c>
      <c r="F160" s="1">
        <v>0.40000000596046398</v>
      </c>
      <c r="G160" s="1" t="str">
        <f t="shared" si="6"/>
        <v>POSITIVE</v>
      </c>
      <c r="H160" t="s">
        <v>2468</v>
      </c>
      <c r="I160" s="1" t="str">
        <f t="shared" si="7"/>
        <v>Yes</v>
      </c>
      <c r="J160" s="1" t="str">
        <f t="shared" si="8"/>
        <v>No</v>
      </c>
    </row>
    <row r="161" spans="1:10" x14ac:dyDescent="0.2">
      <c r="A161" s="1" t="s">
        <v>328</v>
      </c>
      <c r="C161" s="1" t="s">
        <v>2468</v>
      </c>
      <c r="D161" s="1" t="s">
        <v>329</v>
      </c>
      <c r="E161" s="1">
        <v>0.40000000596046398</v>
      </c>
      <c r="F161" s="1">
        <v>0.40000000596046398</v>
      </c>
      <c r="G161" s="1" t="str">
        <f t="shared" si="6"/>
        <v>POSITIVE</v>
      </c>
      <c r="H161" t="s">
        <v>2468</v>
      </c>
      <c r="I161" s="1" t="str">
        <f t="shared" si="7"/>
        <v>No</v>
      </c>
      <c r="J161" s="1" t="str">
        <f t="shared" si="8"/>
        <v>Yes</v>
      </c>
    </row>
    <row r="162" spans="1:10" x14ac:dyDescent="0.2">
      <c r="A162" s="1" t="s">
        <v>330</v>
      </c>
      <c r="C162" s="1" t="s">
        <v>2468</v>
      </c>
      <c r="D162" s="1" t="s">
        <v>331</v>
      </c>
      <c r="E162" s="1">
        <v>0</v>
      </c>
      <c r="F162" s="1">
        <v>0</v>
      </c>
      <c r="G162" s="1" t="str">
        <f t="shared" si="6"/>
        <v>NEUTRAL</v>
      </c>
      <c r="H162" t="s">
        <v>2468</v>
      </c>
      <c r="I162" s="1" t="str">
        <f t="shared" si="7"/>
        <v>Yes</v>
      </c>
      <c r="J162" s="1" t="str">
        <f t="shared" si="8"/>
        <v>Yes</v>
      </c>
    </row>
    <row r="163" spans="1:10" x14ac:dyDescent="0.2">
      <c r="A163" s="1" t="s">
        <v>332</v>
      </c>
      <c r="C163" s="1" t="s">
        <v>2468</v>
      </c>
      <c r="D163" s="1" t="s">
        <v>333</v>
      </c>
      <c r="E163" s="1">
        <v>0.80000001192092896</v>
      </c>
      <c r="F163" s="1">
        <v>0.80000001192092896</v>
      </c>
      <c r="G163" s="1" t="str">
        <f t="shared" si="6"/>
        <v>POSITIVE</v>
      </c>
      <c r="H163" t="s">
        <v>2468</v>
      </c>
      <c r="I163" s="1" t="str">
        <f t="shared" si="7"/>
        <v>No</v>
      </c>
      <c r="J163" s="1" t="str">
        <f t="shared" si="8"/>
        <v>Yes</v>
      </c>
    </row>
    <row r="164" spans="1:10" x14ac:dyDescent="0.2">
      <c r="A164" s="1" t="s">
        <v>334</v>
      </c>
      <c r="B164" s="1" t="s">
        <v>13</v>
      </c>
      <c r="C164" s="1" t="s">
        <v>2469</v>
      </c>
      <c r="D164" s="1" t="s">
        <v>335</v>
      </c>
      <c r="E164" s="1">
        <v>0</v>
      </c>
      <c r="F164" s="1">
        <v>0</v>
      </c>
      <c r="G164" s="1" t="str">
        <f t="shared" si="6"/>
        <v>NEUTRAL</v>
      </c>
      <c r="H164" t="s">
        <v>2468</v>
      </c>
      <c r="I164" s="1" t="str">
        <f t="shared" si="7"/>
        <v>No</v>
      </c>
      <c r="J164" s="1" t="str">
        <f t="shared" si="8"/>
        <v>No</v>
      </c>
    </row>
    <row r="165" spans="1:10" x14ac:dyDescent="0.2">
      <c r="A165" s="1" t="s">
        <v>336</v>
      </c>
      <c r="C165" s="1" t="s">
        <v>2468</v>
      </c>
      <c r="D165" s="1" t="s">
        <v>337</v>
      </c>
      <c r="E165" s="1">
        <v>0.89999997615814198</v>
      </c>
      <c r="F165" s="1">
        <v>0.89999997615814198</v>
      </c>
      <c r="G165" s="1" t="str">
        <f t="shared" si="6"/>
        <v>POSITIVE</v>
      </c>
      <c r="H165" t="s">
        <v>2468</v>
      </c>
      <c r="I165" s="1" t="str">
        <f t="shared" si="7"/>
        <v>No</v>
      </c>
      <c r="J165" s="1" t="str">
        <f t="shared" si="8"/>
        <v>Yes</v>
      </c>
    </row>
    <row r="166" spans="1:10" x14ac:dyDescent="0.2">
      <c r="A166" s="1" t="s">
        <v>338</v>
      </c>
      <c r="B166" s="1" t="s">
        <v>38</v>
      </c>
      <c r="C166" s="1" t="s">
        <v>2469</v>
      </c>
      <c r="D166" s="1" t="s">
        <v>339</v>
      </c>
      <c r="E166" s="1">
        <v>-0.10000000149011599</v>
      </c>
      <c r="F166" s="1">
        <v>0.89999997615814198</v>
      </c>
      <c r="G166" s="1" t="str">
        <f t="shared" si="6"/>
        <v>NEUTRAL</v>
      </c>
      <c r="H166" t="s">
        <v>2468</v>
      </c>
      <c r="I166" s="1" t="str">
        <f t="shared" si="7"/>
        <v>No</v>
      </c>
      <c r="J166" s="1" t="str">
        <f t="shared" si="8"/>
        <v>No</v>
      </c>
    </row>
    <row r="167" spans="1:10" x14ac:dyDescent="0.2">
      <c r="A167" s="1" t="s">
        <v>340</v>
      </c>
      <c r="C167" s="1" t="s">
        <v>2468</v>
      </c>
      <c r="D167" s="1" t="s">
        <v>341</v>
      </c>
      <c r="E167" s="1">
        <v>-0.20000000298023199</v>
      </c>
      <c r="F167" s="1">
        <v>0.20000000298023199</v>
      </c>
      <c r="G167" s="1" t="str">
        <f t="shared" si="6"/>
        <v>NEUTRAL</v>
      </c>
      <c r="H167" t="s">
        <v>2468</v>
      </c>
      <c r="I167" s="1" t="str">
        <f t="shared" si="7"/>
        <v>Yes</v>
      </c>
      <c r="J167" s="1" t="str">
        <f t="shared" si="8"/>
        <v>Yes</v>
      </c>
    </row>
    <row r="168" spans="1:10" x14ac:dyDescent="0.2">
      <c r="A168" s="1" t="s">
        <v>342</v>
      </c>
      <c r="C168" s="1" t="s">
        <v>2468</v>
      </c>
      <c r="D168" s="1" t="s">
        <v>343</v>
      </c>
      <c r="E168" s="1">
        <v>-0.10000000149011599</v>
      </c>
      <c r="F168" s="1">
        <v>0.20000000298023199</v>
      </c>
      <c r="G168" s="1" t="str">
        <f t="shared" si="6"/>
        <v>NEUTRAL</v>
      </c>
      <c r="H168" t="s">
        <v>2468</v>
      </c>
      <c r="I168" s="1" t="str">
        <f t="shared" si="7"/>
        <v>Yes</v>
      </c>
      <c r="J168" s="1" t="str">
        <f t="shared" si="8"/>
        <v>Yes</v>
      </c>
    </row>
    <row r="169" spans="1:10" x14ac:dyDescent="0.2">
      <c r="A169" s="1" t="s">
        <v>344</v>
      </c>
      <c r="B169" s="1" t="s">
        <v>13</v>
      </c>
      <c r="C169" s="1" t="s">
        <v>2469</v>
      </c>
      <c r="D169" s="1" t="s">
        <v>345</v>
      </c>
      <c r="E169" s="1">
        <v>0</v>
      </c>
      <c r="F169" s="1">
        <v>0</v>
      </c>
      <c r="G169" s="1" t="str">
        <f t="shared" si="6"/>
        <v>NEUTRAL</v>
      </c>
      <c r="H169" t="s">
        <v>2468</v>
      </c>
      <c r="I169" s="1" t="str">
        <f t="shared" si="7"/>
        <v>No</v>
      </c>
      <c r="J169" s="1" t="str">
        <f t="shared" si="8"/>
        <v>No</v>
      </c>
    </row>
    <row r="170" spans="1:10" x14ac:dyDescent="0.2">
      <c r="A170" s="1" t="s">
        <v>346</v>
      </c>
      <c r="C170" s="1" t="s">
        <v>2468</v>
      </c>
      <c r="D170" s="1" t="s">
        <v>347</v>
      </c>
      <c r="E170" s="1">
        <v>0.10000000149011599</v>
      </c>
      <c r="F170" s="1">
        <v>0.10000000149011599</v>
      </c>
      <c r="G170" s="1" t="str">
        <f t="shared" si="6"/>
        <v>NEUTRAL</v>
      </c>
      <c r="H170" t="s">
        <v>2468</v>
      </c>
      <c r="I170" s="1" t="str">
        <f t="shared" si="7"/>
        <v>Yes</v>
      </c>
      <c r="J170" s="1" t="str">
        <f t="shared" si="8"/>
        <v>Yes</v>
      </c>
    </row>
    <row r="171" spans="1:10" x14ac:dyDescent="0.2">
      <c r="A171" s="1" t="s">
        <v>348</v>
      </c>
      <c r="B171" s="1" t="s">
        <v>18</v>
      </c>
      <c r="C171" s="1" t="s">
        <v>2469</v>
      </c>
      <c r="D171" s="1" t="s">
        <v>349</v>
      </c>
      <c r="E171" s="1">
        <v>-0.20000000298023199</v>
      </c>
      <c r="F171" s="1">
        <v>0.40000000596046398</v>
      </c>
      <c r="G171" s="1" t="str">
        <f t="shared" si="6"/>
        <v>NEUTRAL</v>
      </c>
      <c r="H171" t="s">
        <v>2468</v>
      </c>
      <c r="I171" s="1" t="str">
        <f t="shared" si="7"/>
        <v>No</v>
      </c>
      <c r="J171" s="1" t="str">
        <f t="shared" si="8"/>
        <v>No</v>
      </c>
    </row>
    <row r="172" spans="1:10" x14ac:dyDescent="0.2">
      <c r="A172" s="1" t="s">
        <v>350</v>
      </c>
      <c r="C172" s="1" t="s">
        <v>2468</v>
      </c>
      <c r="D172" s="1" t="s">
        <v>351</v>
      </c>
      <c r="E172" s="1">
        <v>0.20000000298023199</v>
      </c>
      <c r="F172" s="1">
        <v>0.60000002384185702</v>
      </c>
      <c r="G172" s="1" t="str">
        <f t="shared" si="6"/>
        <v>NEUTRAL</v>
      </c>
      <c r="H172" t="s">
        <v>2468</v>
      </c>
      <c r="I172" s="1" t="str">
        <f t="shared" si="7"/>
        <v>Yes</v>
      </c>
      <c r="J172" s="1" t="str">
        <f t="shared" si="8"/>
        <v>Yes</v>
      </c>
    </row>
    <row r="173" spans="1:10" x14ac:dyDescent="0.2">
      <c r="A173" s="1" t="s">
        <v>352</v>
      </c>
      <c r="B173" s="1" t="s">
        <v>10</v>
      </c>
      <c r="C173" s="1" t="s">
        <v>2470</v>
      </c>
      <c r="D173" s="1" t="s">
        <v>353</v>
      </c>
      <c r="E173" s="1">
        <v>-0.40000000596046398</v>
      </c>
      <c r="F173" s="1">
        <v>1.3999999761581401</v>
      </c>
      <c r="G173" s="1" t="str">
        <f t="shared" si="6"/>
        <v>NEGATIVE</v>
      </c>
      <c r="H173" t="s">
        <v>2470</v>
      </c>
      <c r="I173" s="1" t="str">
        <f t="shared" si="7"/>
        <v>Yes</v>
      </c>
      <c r="J173" s="1" t="str">
        <f t="shared" si="8"/>
        <v>Yes</v>
      </c>
    </row>
    <row r="174" spans="1:10" x14ac:dyDescent="0.2">
      <c r="A174" s="1" t="s">
        <v>354</v>
      </c>
      <c r="B174" s="1" t="s">
        <v>10</v>
      </c>
      <c r="C174" s="1" t="s">
        <v>2469</v>
      </c>
      <c r="D174" s="1" t="s">
        <v>355</v>
      </c>
      <c r="E174" s="1">
        <v>0.20000000298023199</v>
      </c>
      <c r="F174" s="1">
        <v>0.60000002384185702</v>
      </c>
      <c r="G174" s="1" t="str">
        <f t="shared" si="6"/>
        <v>NEUTRAL</v>
      </c>
      <c r="H174" t="s">
        <v>2468</v>
      </c>
      <c r="I174" s="1" t="str">
        <f t="shared" si="7"/>
        <v>No</v>
      </c>
      <c r="J174" s="1" t="str">
        <f t="shared" si="8"/>
        <v>No</v>
      </c>
    </row>
    <row r="175" spans="1:10" x14ac:dyDescent="0.2">
      <c r="A175" s="1" t="s">
        <v>356</v>
      </c>
      <c r="B175" s="1" t="s">
        <v>13</v>
      </c>
      <c r="C175" s="1" t="s">
        <v>2470</v>
      </c>
      <c r="D175" s="1" t="s">
        <v>357</v>
      </c>
      <c r="E175" s="1">
        <v>0.10000000149011599</v>
      </c>
      <c r="F175" s="1">
        <v>0.20000000298023199</v>
      </c>
      <c r="G175" s="1" t="str">
        <f t="shared" si="6"/>
        <v>NEUTRAL</v>
      </c>
      <c r="H175" t="s">
        <v>2468</v>
      </c>
      <c r="I175" s="1" t="str">
        <f t="shared" si="7"/>
        <v>No</v>
      </c>
      <c r="J175" s="1" t="str">
        <f t="shared" si="8"/>
        <v>No</v>
      </c>
    </row>
    <row r="176" spans="1:10" x14ac:dyDescent="0.2">
      <c r="A176" s="1" t="s">
        <v>358</v>
      </c>
      <c r="B176" s="1" t="s">
        <v>28</v>
      </c>
      <c r="C176" s="1" t="s">
        <v>2469</v>
      </c>
      <c r="D176" s="1" t="s">
        <v>359</v>
      </c>
      <c r="E176" s="1">
        <v>0</v>
      </c>
      <c r="F176" s="1">
        <v>0</v>
      </c>
      <c r="G176" s="1" t="str">
        <f t="shared" si="6"/>
        <v>NEUTRAL</v>
      </c>
      <c r="H176" t="s">
        <v>2468</v>
      </c>
      <c r="I176" s="1" t="str">
        <f t="shared" si="7"/>
        <v>No</v>
      </c>
      <c r="J176" s="1" t="str">
        <f t="shared" si="8"/>
        <v>No</v>
      </c>
    </row>
    <row r="177" spans="1:10" x14ac:dyDescent="0.2">
      <c r="A177" s="1" t="s">
        <v>360</v>
      </c>
      <c r="B177" s="1" t="s">
        <v>13</v>
      </c>
      <c r="C177" s="1" t="s">
        <v>2469</v>
      </c>
      <c r="D177" s="1" t="s">
        <v>361</v>
      </c>
      <c r="E177" s="1">
        <v>-0.89999997615814198</v>
      </c>
      <c r="F177" s="1">
        <v>0.89999997615814198</v>
      </c>
      <c r="G177" s="1" t="str">
        <f t="shared" si="6"/>
        <v>NEGATIVE</v>
      </c>
      <c r="H177" t="s">
        <v>2470</v>
      </c>
      <c r="I177" s="1" t="str">
        <f t="shared" si="7"/>
        <v>No</v>
      </c>
      <c r="J177" s="1" t="str">
        <f t="shared" si="8"/>
        <v>No</v>
      </c>
    </row>
    <row r="178" spans="1:10" x14ac:dyDescent="0.2">
      <c r="A178" s="1" t="s">
        <v>362</v>
      </c>
      <c r="C178" s="1" t="s">
        <v>2468</v>
      </c>
      <c r="D178" s="1" t="s">
        <v>363</v>
      </c>
      <c r="E178" s="1">
        <v>0</v>
      </c>
      <c r="F178" s="1">
        <v>0.10000000149011599</v>
      </c>
      <c r="G178" s="1" t="str">
        <f t="shared" si="6"/>
        <v>NEUTRAL</v>
      </c>
      <c r="H178" t="s">
        <v>2468</v>
      </c>
      <c r="I178" s="1" t="str">
        <f t="shared" si="7"/>
        <v>Yes</v>
      </c>
      <c r="J178" s="1" t="str">
        <f t="shared" si="8"/>
        <v>Yes</v>
      </c>
    </row>
    <row r="179" spans="1:10" x14ac:dyDescent="0.2">
      <c r="A179" s="1" t="s">
        <v>364</v>
      </c>
      <c r="C179" s="1" t="s">
        <v>2468</v>
      </c>
      <c r="D179" s="1" t="s">
        <v>365</v>
      </c>
      <c r="E179" s="1">
        <v>0</v>
      </c>
      <c r="F179" s="1">
        <v>0.5</v>
      </c>
      <c r="G179" s="1" t="str">
        <f t="shared" si="6"/>
        <v>NEUTRAL</v>
      </c>
      <c r="H179" t="s">
        <v>2468</v>
      </c>
      <c r="I179" s="1" t="str">
        <f t="shared" si="7"/>
        <v>Yes</v>
      </c>
      <c r="J179" s="1" t="str">
        <f t="shared" si="8"/>
        <v>Yes</v>
      </c>
    </row>
    <row r="180" spans="1:10" x14ac:dyDescent="0.2">
      <c r="A180" s="1" t="s">
        <v>366</v>
      </c>
      <c r="B180" s="1" t="s">
        <v>23</v>
      </c>
      <c r="C180" s="1" t="s">
        <v>2469</v>
      </c>
      <c r="D180" s="1" t="s">
        <v>367</v>
      </c>
      <c r="E180" s="1">
        <v>0</v>
      </c>
      <c r="F180" s="1">
        <v>0</v>
      </c>
      <c r="G180" s="1" t="str">
        <f t="shared" si="6"/>
        <v>NEUTRAL</v>
      </c>
      <c r="H180" t="s">
        <v>2468</v>
      </c>
      <c r="I180" s="1" t="str">
        <f t="shared" si="7"/>
        <v>No</v>
      </c>
      <c r="J180" s="1" t="str">
        <f t="shared" si="8"/>
        <v>No</v>
      </c>
    </row>
    <row r="181" spans="1:10" x14ac:dyDescent="0.2">
      <c r="A181" s="1" t="s">
        <v>368</v>
      </c>
      <c r="C181" s="1" t="s">
        <v>2468</v>
      </c>
      <c r="D181" s="1" t="s">
        <v>369</v>
      </c>
      <c r="E181" s="1">
        <v>0.30000001192092801</v>
      </c>
      <c r="F181" s="1">
        <v>0.69999998807907104</v>
      </c>
      <c r="G181" s="1" t="str">
        <f t="shared" si="6"/>
        <v>POSITIVE</v>
      </c>
      <c r="H181" t="s">
        <v>2468</v>
      </c>
      <c r="I181" s="1" t="str">
        <f t="shared" si="7"/>
        <v>No</v>
      </c>
      <c r="J181" s="1" t="str">
        <f t="shared" si="8"/>
        <v>Yes</v>
      </c>
    </row>
    <row r="182" spans="1:10" x14ac:dyDescent="0.2">
      <c r="A182" s="1" t="s">
        <v>370</v>
      </c>
      <c r="C182" s="1" t="s">
        <v>2468</v>
      </c>
      <c r="D182" s="1" t="s">
        <v>371</v>
      </c>
      <c r="E182" s="1">
        <v>0.80000001192092896</v>
      </c>
      <c r="F182" s="1">
        <v>0.80000001192092896</v>
      </c>
      <c r="G182" s="1" t="str">
        <f t="shared" si="6"/>
        <v>POSITIVE</v>
      </c>
      <c r="H182" t="s">
        <v>2468</v>
      </c>
      <c r="I182" s="1" t="str">
        <f t="shared" si="7"/>
        <v>No</v>
      </c>
      <c r="J182" s="1" t="str">
        <f t="shared" si="8"/>
        <v>Yes</v>
      </c>
    </row>
    <row r="183" spans="1:10" x14ac:dyDescent="0.2">
      <c r="A183" s="1" t="s">
        <v>372</v>
      </c>
      <c r="B183" s="1" t="s">
        <v>13</v>
      </c>
      <c r="C183" s="1" t="s">
        <v>2470</v>
      </c>
      <c r="D183" s="1" t="s">
        <v>373</v>
      </c>
      <c r="E183" s="1">
        <v>0</v>
      </c>
      <c r="F183" s="1">
        <v>0.5</v>
      </c>
      <c r="G183" s="1" t="str">
        <f t="shared" si="6"/>
        <v>NEUTRAL</v>
      </c>
      <c r="H183" t="s">
        <v>2470</v>
      </c>
      <c r="I183" s="1" t="str">
        <f t="shared" si="7"/>
        <v>No</v>
      </c>
      <c r="J183" s="1" t="str">
        <f t="shared" si="8"/>
        <v>Yes</v>
      </c>
    </row>
    <row r="184" spans="1:10" x14ac:dyDescent="0.2">
      <c r="A184" s="1" t="s">
        <v>374</v>
      </c>
      <c r="C184" s="1" t="s">
        <v>2468</v>
      </c>
      <c r="D184" s="1" t="s">
        <v>375</v>
      </c>
      <c r="E184" s="1">
        <v>0</v>
      </c>
      <c r="F184" s="1">
        <v>0</v>
      </c>
      <c r="G184" s="1" t="str">
        <f t="shared" si="6"/>
        <v>NEUTRAL</v>
      </c>
      <c r="H184" t="s">
        <v>2468</v>
      </c>
      <c r="I184" s="1" t="str">
        <f t="shared" si="7"/>
        <v>Yes</v>
      </c>
      <c r="J184" s="1" t="str">
        <f t="shared" si="8"/>
        <v>Yes</v>
      </c>
    </row>
    <row r="185" spans="1:10" x14ac:dyDescent="0.2">
      <c r="A185" s="1" t="s">
        <v>376</v>
      </c>
      <c r="B185" s="1" t="s">
        <v>7</v>
      </c>
      <c r="C185" s="1" t="s">
        <v>2469</v>
      </c>
      <c r="D185" s="1" t="s">
        <v>377</v>
      </c>
      <c r="E185" s="1">
        <v>0</v>
      </c>
      <c r="F185" s="1">
        <v>0.10000000149011599</v>
      </c>
      <c r="G185" s="1" t="str">
        <f t="shared" si="6"/>
        <v>NEUTRAL</v>
      </c>
      <c r="H185" t="s">
        <v>2468</v>
      </c>
      <c r="I185" s="1" t="str">
        <f t="shared" si="7"/>
        <v>No</v>
      </c>
      <c r="J185" s="1" t="str">
        <f t="shared" si="8"/>
        <v>No</v>
      </c>
    </row>
    <row r="186" spans="1:10" x14ac:dyDescent="0.2">
      <c r="A186" s="1" t="s">
        <v>378</v>
      </c>
      <c r="B186" s="1" t="s">
        <v>13</v>
      </c>
      <c r="C186" s="1" t="s">
        <v>2469</v>
      </c>
      <c r="D186" s="1" t="s">
        <v>379</v>
      </c>
      <c r="E186" s="1">
        <v>0</v>
      </c>
      <c r="F186" s="1">
        <v>0</v>
      </c>
      <c r="G186" s="1" t="str">
        <f t="shared" si="6"/>
        <v>NEUTRAL</v>
      </c>
      <c r="H186" t="s">
        <v>2468</v>
      </c>
      <c r="I186" s="1" t="str">
        <f t="shared" si="7"/>
        <v>No</v>
      </c>
      <c r="J186" s="1" t="str">
        <f t="shared" si="8"/>
        <v>No</v>
      </c>
    </row>
    <row r="187" spans="1:10" x14ac:dyDescent="0.2">
      <c r="A187" s="1" t="s">
        <v>380</v>
      </c>
      <c r="C187" s="1" t="s">
        <v>2468</v>
      </c>
      <c r="D187" s="1" t="s">
        <v>381</v>
      </c>
      <c r="E187" s="1">
        <v>0.10000000149011599</v>
      </c>
      <c r="F187" s="1">
        <v>0.30000001192092801</v>
      </c>
      <c r="G187" s="1" t="str">
        <f t="shared" si="6"/>
        <v>NEUTRAL</v>
      </c>
      <c r="H187" t="s">
        <v>2468</v>
      </c>
      <c r="I187" s="1" t="str">
        <f t="shared" si="7"/>
        <v>Yes</v>
      </c>
      <c r="J187" s="1" t="str">
        <f t="shared" si="8"/>
        <v>Yes</v>
      </c>
    </row>
    <row r="188" spans="1:10" x14ac:dyDescent="0.2">
      <c r="A188" s="1" t="s">
        <v>382</v>
      </c>
      <c r="C188" s="1" t="s">
        <v>2468</v>
      </c>
      <c r="D188" s="1" t="s">
        <v>383</v>
      </c>
      <c r="E188" s="1">
        <v>0</v>
      </c>
      <c r="F188" s="1">
        <v>0</v>
      </c>
      <c r="G188" s="1" t="str">
        <f t="shared" si="6"/>
        <v>NEUTRAL</v>
      </c>
      <c r="H188" t="s">
        <v>2468</v>
      </c>
      <c r="I188" s="1" t="str">
        <f t="shared" si="7"/>
        <v>Yes</v>
      </c>
      <c r="J188" s="1" t="str">
        <f t="shared" si="8"/>
        <v>Yes</v>
      </c>
    </row>
    <row r="189" spans="1:10" x14ac:dyDescent="0.2">
      <c r="A189" s="1" t="s">
        <v>384</v>
      </c>
      <c r="C189" s="1" t="s">
        <v>2468</v>
      </c>
      <c r="D189" s="1" t="s">
        <v>385</v>
      </c>
      <c r="E189" s="1">
        <v>0.10000000149011599</v>
      </c>
      <c r="F189" s="1">
        <v>0.10000000149011599</v>
      </c>
      <c r="G189" s="1" t="str">
        <f t="shared" si="6"/>
        <v>NEUTRAL</v>
      </c>
      <c r="H189" t="s">
        <v>2468</v>
      </c>
      <c r="I189" s="1" t="str">
        <f t="shared" si="7"/>
        <v>Yes</v>
      </c>
      <c r="J189" s="1" t="str">
        <f t="shared" si="8"/>
        <v>Yes</v>
      </c>
    </row>
    <row r="190" spans="1:10" x14ac:dyDescent="0.2">
      <c r="A190" s="1" t="s">
        <v>386</v>
      </c>
      <c r="C190" s="1" t="s">
        <v>2468</v>
      </c>
      <c r="D190" s="1" t="s">
        <v>387</v>
      </c>
      <c r="E190" s="1">
        <v>-0.5</v>
      </c>
      <c r="F190" s="1">
        <v>0.5</v>
      </c>
      <c r="G190" s="1" t="str">
        <f t="shared" si="6"/>
        <v>NEGATIVE</v>
      </c>
      <c r="H190" t="s">
        <v>2468</v>
      </c>
      <c r="I190" s="1" t="str">
        <f t="shared" si="7"/>
        <v>No</v>
      </c>
      <c r="J190" s="1" t="str">
        <f t="shared" si="8"/>
        <v>Yes</v>
      </c>
    </row>
    <row r="191" spans="1:10" x14ac:dyDescent="0.2">
      <c r="A191" s="1" t="s">
        <v>388</v>
      </c>
      <c r="C191" s="1" t="s">
        <v>2468</v>
      </c>
      <c r="D191" s="1" t="s">
        <v>389</v>
      </c>
      <c r="E191" s="1">
        <v>0.20000000298023199</v>
      </c>
      <c r="F191" s="1">
        <v>0.80000001192092896</v>
      </c>
      <c r="G191" s="1" t="str">
        <f t="shared" si="6"/>
        <v>NEUTRAL</v>
      </c>
      <c r="H191" t="s">
        <v>2468</v>
      </c>
      <c r="I191" s="1" t="str">
        <f t="shared" si="7"/>
        <v>Yes</v>
      </c>
      <c r="J191" s="1" t="str">
        <f t="shared" si="8"/>
        <v>Yes</v>
      </c>
    </row>
    <row r="192" spans="1:10" x14ac:dyDescent="0.2">
      <c r="A192" s="1" t="s">
        <v>390</v>
      </c>
      <c r="C192" s="1" t="s">
        <v>2468</v>
      </c>
      <c r="D192" s="1" t="s">
        <v>391</v>
      </c>
      <c r="E192" s="1">
        <v>0</v>
      </c>
      <c r="F192" s="1">
        <v>0</v>
      </c>
      <c r="G192" s="1" t="str">
        <f t="shared" si="6"/>
        <v>NEUTRAL</v>
      </c>
      <c r="H192" t="s">
        <v>2468</v>
      </c>
      <c r="I192" s="1" t="str">
        <f t="shared" si="7"/>
        <v>Yes</v>
      </c>
      <c r="J192" s="1" t="str">
        <f t="shared" si="8"/>
        <v>Yes</v>
      </c>
    </row>
    <row r="193" spans="1:10" x14ac:dyDescent="0.2">
      <c r="A193" s="1" t="s">
        <v>392</v>
      </c>
      <c r="B193" s="1" t="s">
        <v>13</v>
      </c>
      <c r="C193" s="1" t="s">
        <v>2470</v>
      </c>
      <c r="D193" s="1" t="s">
        <v>393</v>
      </c>
      <c r="E193" s="1">
        <v>-0.20000000298023199</v>
      </c>
      <c r="F193" s="1">
        <v>1.20000004768371</v>
      </c>
      <c r="G193" s="1" t="str">
        <f t="shared" si="6"/>
        <v>NEUTRAL</v>
      </c>
      <c r="H193" t="s">
        <v>2470</v>
      </c>
      <c r="I193" s="1" t="str">
        <f t="shared" si="7"/>
        <v>No</v>
      </c>
      <c r="J193" s="1" t="str">
        <f t="shared" si="8"/>
        <v>Yes</v>
      </c>
    </row>
    <row r="194" spans="1:10" x14ac:dyDescent="0.2">
      <c r="A194" s="1" t="s">
        <v>394</v>
      </c>
      <c r="C194" s="1" t="s">
        <v>2468</v>
      </c>
      <c r="D194" s="1" t="s">
        <v>395</v>
      </c>
      <c r="E194" s="1">
        <v>0.10000000149011599</v>
      </c>
      <c r="F194" s="1">
        <v>0.10000000149011599</v>
      </c>
      <c r="G194" s="1" t="str">
        <f t="shared" si="6"/>
        <v>NEUTRAL</v>
      </c>
      <c r="H194" t="s">
        <v>2468</v>
      </c>
      <c r="I194" s="1" t="str">
        <f t="shared" si="7"/>
        <v>Yes</v>
      </c>
      <c r="J194" s="1" t="str">
        <f t="shared" si="8"/>
        <v>Yes</v>
      </c>
    </row>
    <row r="195" spans="1:10" x14ac:dyDescent="0.2">
      <c r="A195" s="1" t="s">
        <v>396</v>
      </c>
      <c r="B195" s="1" t="s">
        <v>13</v>
      </c>
      <c r="C195" s="1" t="s">
        <v>2469</v>
      </c>
      <c r="D195" s="1" t="s">
        <v>397</v>
      </c>
      <c r="E195" s="1">
        <v>-0.5</v>
      </c>
      <c r="F195" s="1">
        <v>0.5</v>
      </c>
      <c r="G195" s="1" t="str">
        <f t="shared" si="6"/>
        <v>NEGATIVE</v>
      </c>
      <c r="H195" t="s">
        <v>2468</v>
      </c>
      <c r="I195" s="1" t="str">
        <f t="shared" si="7"/>
        <v>No</v>
      </c>
      <c r="J195" s="1" t="str">
        <f t="shared" si="8"/>
        <v>No</v>
      </c>
    </row>
    <row r="196" spans="1:10" x14ac:dyDescent="0.2">
      <c r="A196" s="1" t="s">
        <v>398</v>
      </c>
      <c r="B196" s="1" t="s">
        <v>13</v>
      </c>
      <c r="C196" s="1" t="s">
        <v>2469</v>
      </c>
      <c r="D196" s="1" t="s">
        <v>399</v>
      </c>
      <c r="E196" s="1">
        <v>0</v>
      </c>
      <c r="F196" s="1">
        <v>0</v>
      </c>
      <c r="G196" s="1" t="str">
        <f t="shared" ref="G196:G259" si="9">+IF(E196&lt;=-0.25,"NEGATIVE",IF(E196&lt;=0.25,"NEUTRAL",IF(E196&lt;=1,"POSITIVE","Check")))</f>
        <v>NEUTRAL</v>
      </c>
      <c r="H196" t="s">
        <v>2469</v>
      </c>
      <c r="I196" s="1" t="str">
        <f t="shared" ref="I196:I259" si="10">+IF(G196=C196,"Yes","No")</f>
        <v>No</v>
      </c>
      <c r="J196" s="1" t="str">
        <f t="shared" ref="J196:J259" si="11">+IF(H196=C196,"Yes","No")</f>
        <v>Yes</v>
      </c>
    </row>
    <row r="197" spans="1:10" x14ac:dyDescent="0.2">
      <c r="A197" s="1" t="s">
        <v>400</v>
      </c>
      <c r="C197" s="1" t="s">
        <v>2468</v>
      </c>
      <c r="D197" s="1" t="s">
        <v>401</v>
      </c>
      <c r="E197" s="1">
        <v>-0.20000000298023199</v>
      </c>
      <c r="F197" s="1">
        <v>0.20000000298023199</v>
      </c>
      <c r="G197" s="1" t="str">
        <f t="shared" si="9"/>
        <v>NEUTRAL</v>
      </c>
      <c r="H197" t="s">
        <v>2468</v>
      </c>
      <c r="I197" s="1" t="str">
        <f t="shared" si="10"/>
        <v>Yes</v>
      </c>
      <c r="J197" s="1" t="str">
        <f t="shared" si="11"/>
        <v>Yes</v>
      </c>
    </row>
    <row r="198" spans="1:10" x14ac:dyDescent="0.2">
      <c r="A198" s="1" t="s">
        <v>402</v>
      </c>
      <c r="C198" s="1" t="s">
        <v>2468</v>
      </c>
      <c r="D198" s="1" t="s">
        <v>403</v>
      </c>
      <c r="E198" s="1">
        <v>0</v>
      </c>
      <c r="F198" s="1">
        <v>0.10000000149011599</v>
      </c>
      <c r="G198" s="1" t="str">
        <f t="shared" si="9"/>
        <v>NEUTRAL</v>
      </c>
      <c r="H198" t="s">
        <v>2468</v>
      </c>
      <c r="I198" s="1" t="str">
        <f t="shared" si="10"/>
        <v>Yes</v>
      </c>
      <c r="J198" s="1" t="str">
        <f t="shared" si="11"/>
        <v>Yes</v>
      </c>
    </row>
    <row r="199" spans="1:10" x14ac:dyDescent="0.2">
      <c r="A199" s="1" t="s">
        <v>404</v>
      </c>
      <c r="B199" s="1" t="s">
        <v>10</v>
      </c>
      <c r="C199" s="1" t="s">
        <v>2469</v>
      </c>
      <c r="D199" s="1" t="s">
        <v>405</v>
      </c>
      <c r="E199" s="1">
        <v>0</v>
      </c>
      <c r="F199" s="1">
        <v>0</v>
      </c>
      <c r="G199" s="1" t="str">
        <f t="shared" si="9"/>
        <v>NEUTRAL</v>
      </c>
      <c r="H199" t="s">
        <v>2468</v>
      </c>
      <c r="I199" s="1" t="str">
        <f t="shared" si="10"/>
        <v>No</v>
      </c>
      <c r="J199" s="1" t="str">
        <f t="shared" si="11"/>
        <v>No</v>
      </c>
    </row>
    <row r="200" spans="1:10" x14ac:dyDescent="0.2">
      <c r="A200" s="1" t="s">
        <v>406</v>
      </c>
      <c r="C200" s="1" t="s">
        <v>2468</v>
      </c>
      <c r="D200" s="1" t="s">
        <v>407</v>
      </c>
      <c r="E200" s="1">
        <v>0</v>
      </c>
      <c r="F200" s="1">
        <v>0</v>
      </c>
      <c r="G200" s="1" t="str">
        <f t="shared" si="9"/>
        <v>NEUTRAL</v>
      </c>
      <c r="H200" t="s">
        <v>2468</v>
      </c>
      <c r="I200" s="1" t="str">
        <f t="shared" si="10"/>
        <v>Yes</v>
      </c>
      <c r="J200" s="1" t="str">
        <f t="shared" si="11"/>
        <v>Yes</v>
      </c>
    </row>
    <row r="201" spans="1:10" x14ac:dyDescent="0.2">
      <c r="A201" s="1" t="s">
        <v>408</v>
      </c>
      <c r="B201" s="1" t="s">
        <v>38</v>
      </c>
      <c r="C201" s="1" t="s">
        <v>2469</v>
      </c>
      <c r="D201" s="1" t="s">
        <v>409</v>
      </c>
      <c r="E201" s="1">
        <v>0.60000002384185702</v>
      </c>
      <c r="F201" s="1">
        <v>0.60000002384185702</v>
      </c>
      <c r="G201" s="1" t="str">
        <f t="shared" si="9"/>
        <v>POSITIVE</v>
      </c>
      <c r="H201" t="s">
        <v>2468</v>
      </c>
      <c r="I201" s="1" t="str">
        <f t="shared" si="10"/>
        <v>Yes</v>
      </c>
      <c r="J201" s="1" t="str">
        <f t="shared" si="11"/>
        <v>No</v>
      </c>
    </row>
    <row r="202" spans="1:10" x14ac:dyDescent="0.2">
      <c r="A202" s="1" t="s">
        <v>410</v>
      </c>
      <c r="B202" s="1" t="s">
        <v>38</v>
      </c>
      <c r="C202" s="1" t="s">
        <v>2469</v>
      </c>
      <c r="D202" s="1" t="s">
        <v>411</v>
      </c>
      <c r="E202" s="1">
        <v>0.30000001192092801</v>
      </c>
      <c r="F202" s="1">
        <v>0.30000001192092801</v>
      </c>
      <c r="G202" s="1" t="str">
        <f t="shared" si="9"/>
        <v>POSITIVE</v>
      </c>
      <c r="H202" t="s">
        <v>2468</v>
      </c>
      <c r="I202" s="1" t="str">
        <f t="shared" si="10"/>
        <v>Yes</v>
      </c>
      <c r="J202" s="1" t="str">
        <f t="shared" si="11"/>
        <v>No</v>
      </c>
    </row>
    <row r="203" spans="1:10" x14ac:dyDescent="0.2">
      <c r="A203" s="1" t="s">
        <v>412</v>
      </c>
      <c r="C203" s="1" t="s">
        <v>2468</v>
      </c>
      <c r="D203" s="1" t="s">
        <v>413</v>
      </c>
      <c r="E203" s="1">
        <v>0</v>
      </c>
      <c r="F203" s="1">
        <v>0.20000000298023199</v>
      </c>
      <c r="G203" s="1" t="str">
        <f t="shared" si="9"/>
        <v>NEUTRAL</v>
      </c>
      <c r="H203" t="s">
        <v>2468</v>
      </c>
      <c r="I203" s="1" t="str">
        <f t="shared" si="10"/>
        <v>Yes</v>
      </c>
      <c r="J203" s="1" t="str">
        <f t="shared" si="11"/>
        <v>Yes</v>
      </c>
    </row>
    <row r="204" spans="1:10" x14ac:dyDescent="0.2">
      <c r="A204" s="1" t="s">
        <v>414</v>
      </c>
      <c r="C204" s="1" t="s">
        <v>2468</v>
      </c>
      <c r="D204" s="1" t="s">
        <v>415</v>
      </c>
      <c r="E204" s="1">
        <v>0.10000000149011599</v>
      </c>
      <c r="F204" s="1">
        <v>0.30000001192092801</v>
      </c>
      <c r="G204" s="1" t="str">
        <f t="shared" si="9"/>
        <v>NEUTRAL</v>
      </c>
      <c r="H204" t="s">
        <v>2468</v>
      </c>
      <c r="I204" s="1" t="str">
        <f t="shared" si="10"/>
        <v>Yes</v>
      </c>
      <c r="J204" s="1" t="str">
        <f t="shared" si="11"/>
        <v>Yes</v>
      </c>
    </row>
    <row r="205" spans="1:10" x14ac:dyDescent="0.2">
      <c r="A205" s="1" t="s">
        <v>416</v>
      </c>
      <c r="C205" s="1" t="s">
        <v>2468</v>
      </c>
      <c r="D205" s="1" t="s">
        <v>417</v>
      </c>
      <c r="E205" s="1">
        <v>-0.30000001192092801</v>
      </c>
      <c r="F205" s="1">
        <v>0.30000001192092801</v>
      </c>
      <c r="G205" s="1" t="str">
        <f t="shared" si="9"/>
        <v>NEGATIVE</v>
      </c>
      <c r="H205" t="s">
        <v>2468</v>
      </c>
      <c r="I205" s="1" t="str">
        <f t="shared" si="10"/>
        <v>No</v>
      </c>
      <c r="J205" s="1" t="str">
        <f t="shared" si="11"/>
        <v>Yes</v>
      </c>
    </row>
    <row r="206" spans="1:10" x14ac:dyDescent="0.2">
      <c r="A206" s="1" t="s">
        <v>418</v>
      </c>
      <c r="B206" s="1" t="s">
        <v>28</v>
      </c>
      <c r="C206" s="1" t="s">
        <v>2469</v>
      </c>
      <c r="D206" s="1" t="s">
        <v>419</v>
      </c>
      <c r="E206" s="1">
        <v>0.10000000149011599</v>
      </c>
      <c r="F206" s="1">
        <v>0.10000000149011599</v>
      </c>
      <c r="G206" s="1" t="str">
        <f t="shared" si="9"/>
        <v>NEUTRAL</v>
      </c>
      <c r="H206" t="s">
        <v>2468</v>
      </c>
      <c r="I206" s="1" t="str">
        <f t="shared" si="10"/>
        <v>No</v>
      </c>
      <c r="J206" s="1" t="str">
        <f t="shared" si="11"/>
        <v>No</v>
      </c>
    </row>
    <row r="207" spans="1:10" x14ac:dyDescent="0.2">
      <c r="A207" s="1" t="s">
        <v>420</v>
      </c>
      <c r="C207" s="1" t="s">
        <v>2468</v>
      </c>
      <c r="D207" s="1" t="s">
        <v>421</v>
      </c>
      <c r="E207" s="1">
        <v>0.69999998807907104</v>
      </c>
      <c r="F207" s="1">
        <v>0.69999998807907104</v>
      </c>
      <c r="G207" s="1" t="str">
        <f t="shared" si="9"/>
        <v>POSITIVE</v>
      </c>
      <c r="H207" t="s">
        <v>2468</v>
      </c>
      <c r="I207" s="1" t="str">
        <f t="shared" si="10"/>
        <v>No</v>
      </c>
      <c r="J207" s="1" t="str">
        <f t="shared" si="11"/>
        <v>Yes</v>
      </c>
    </row>
    <row r="208" spans="1:10" x14ac:dyDescent="0.2">
      <c r="A208" s="1" t="s">
        <v>422</v>
      </c>
      <c r="C208" s="1" t="s">
        <v>2468</v>
      </c>
      <c r="D208" s="1" t="s">
        <v>423</v>
      </c>
      <c r="E208" s="1">
        <v>-0.10000000149011599</v>
      </c>
      <c r="F208" s="1">
        <v>0.30000001192092801</v>
      </c>
      <c r="G208" s="1" t="str">
        <f t="shared" si="9"/>
        <v>NEUTRAL</v>
      </c>
      <c r="H208" t="s">
        <v>2468</v>
      </c>
      <c r="I208" s="1" t="str">
        <f t="shared" si="10"/>
        <v>Yes</v>
      </c>
      <c r="J208" s="1" t="str">
        <f t="shared" si="11"/>
        <v>Yes</v>
      </c>
    </row>
    <row r="209" spans="1:10" x14ac:dyDescent="0.2">
      <c r="A209" s="1" t="s">
        <v>424</v>
      </c>
      <c r="B209" s="1" t="s">
        <v>33</v>
      </c>
      <c r="C209" s="1" t="s">
        <v>2469</v>
      </c>
      <c r="D209" s="1" t="s">
        <v>425</v>
      </c>
      <c r="E209" s="1">
        <v>0.10000000149011599</v>
      </c>
      <c r="F209" s="1">
        <v>0.10000000149011599</v>
      </c>
      <c r="G209" s="1" t="str">
        <f t="shared" si="9"/>
        <v>NEUTRAL</v>
      </c>
      <c r="H209" t="s">
        <v>2468</v>
      </c>
      <c r="I209" s="1" t="str">
        <f t="shared" si="10"/>
        <v>No</v>
      </c>
      <c r="J209" s="1" t="str">
        <f t="shared" si="11"/>
        <v>No</v>
      </c>
    </row>
    <row r="210" spans="1:10" x14ac:dyDescent="0.2">
      <c r="A210" s="1" t="s">
        <v>426</v>
      </c>
      <c r="C210" s="1" t="s">
        <v>2468</v>
      </c>
      <c r="D210" s="1" t="s">
        <v>427</v>
      </c>
      <c r="E210" s="1">
        <v>0.40000000596046398</v>
      </c>
      <c r="F210" s="1">
        <v>0.40000000596046398</v>
      </c>
      <c r="G210" s="1" t="str">
        <f t="shared" si="9"/>
        <v>POSITIVE</v>
      </c>
      <c r="H210" t="s">
        <v>2468</v>
      </c>
      <c r="I210" s="1" t="str">
        <f t="shared" si="10"/>
        <v>No</v>
      </c>
      <c r="J210" s="1" t="str">
        <f t="shared" si="11"/>
        <v>Yes</v>
      </c>
    </row>
    <row r="211" spans="1:10" x14ac:dyDescent="0.2">
      <c r="A211" s="1" t="s">
        <v>428</v>
      </c>
      <c r="C211" s="1" t="s">
        <v>2468</v>
      </c>
      <c r="D211" s="1" t="s">
        <v>429</v>
      </c>
      <c r="E211" s="1">
        <v>-0.80000001192092896</v>
      </c>
      <c r="F211" s="1">
        <v>0.80000001192092896</v>
      </c>
      <c r="G211" s="1" t="str">
        <f t="shared" si="9"/>
        <v>NEGATIVE</v>
      </c>
      <c r="H211" t="s">
        <v>2468</v>
      </c>
      <c r="I211" s="1" t="str">
        <f t="shared" si="10"/>
        <v>No</v>
      </c>
      <c r="J211" s="1" t="str">
        <f t="shared" si="11"/>
        <v>Yes</v>
      </c>
    </row>
    <row r="212" spans="1:10" x14ac:dyDescent="0.2">
      <c r="A212" s="1" t="s">
        <v>430</v>
      </c>
      <c r="C212" s="1" t="s">
        <v>2468</v>
      </c>
      <c r="D212" s="1" t="s">
        <v>431</v>
      </c>
      <c r="E212" s="1">
        <v>-0.10000000149011599</v>
      </c>
      <c r="F212" s="1">
        <v>0.10000000149011599</v>
      </c>
      <c r="G212" s="1" t="str">
        <f t="shared" si="9"/>
        <v>NEUTRAL</v>
      </c>
      <c r="H212" t="s">
        <v>2468</v>
      </c>
      <c r="I212" s="1" t="str">
        <f t="shared" si="10"/>
        <v>Yes</v>
      </c>
      <c r="J212" s="1" t="str">
        <f t="shared" si="11"/>
        <v>Yes</v>
      </c>
    </row>
    <row r="213" spans="1:10" x14ac:dyDescent="0.2">
      <c r="A213" s="1" t="s">
        <v>432</v>
      </c>
      <c r="C213" s="1" t="s">
        <v>2468</v>
      </c>
      <c r="D213" s="1" t="s">
        <v>433</v>
      </c>
      <c r="E213" s="1">
        <v>0</v>
      </c>
      <c r="F213" s="1">
        <v>0</v>
      </c>
      <c r="G213" s="1" t="str">
        <f t="shared" si="9"/>
        <v>NEUTRAL</v>
      </c>
      <c r="H213" t="s">
        <v>2468</v>
      </c>
      <c r="I213" s="1" t="str">
        <f t="shared" si="10"/>
        <v>Yes</v>
      </c>
      <c r="J213" s="1" t="str">
        <f t="shared" si="11"/>
        <v>Yes</v>
      </c>
    </row>
    <row r="214" spans="1:10" x14ac:dyDescent="0.2">
      <c r="A214" s="1" t="s">
        <v>434</v>
      </c>
      <c r="B214" s="1" t="s">
        <v>10</v>
      </c>
      <c r="C214" s="1" t="s">
        <v>2469</v>
      </c>
      <c r="D214" s="1" t="s">
        <v>435</v>
      </c>
      <c r="E214" s="1">
        <v>0.30000001192092801</v>
      </c>
      <c r="F214" s="1">
        <v>0.30000001192092801</v>
      </c>
      <c r="G214" s="1" t="str">
        <f t="shared" si="9"/>
        <v>POSITIVE</v>
      </c>
      <c r="H214" t="s">
        <v>2468</v>
      </c>
      <c r="I214" s="1" t="str">
        <f t="shared" si="10"/>
        <v>Yes</v>
      </c>
      <c r="J214" s="1" t="str">
        <f t="shared" si="11"/>
        <v>No</v>
      </c>
    </row>
    <row r="215" spans="1:10" x14ac:dyDescent="0.2">
      <c r="A215" s="1" t="s">
        <v>436</v>
      </c>
      <c r="C215" s="1" t="s">
        <v>2468</v>
      </c>
      <c r="D215" s="1" t="s">
        <v>437</v>
      </c>
      <c r="E215" s="1">
        <v>0.10000000149011599</v>
      </c>
      <c r="F215" s="1">
        <v>0.10000000149011599</v>
      </c>
      <c r="G215" s="1" t="str">
        <f t="shared" si="9"/>
        <v>NEUTRAL</v>
      </c>
      <c r="H215" t="s">
        <v>2468</v>
      </c>
      <c r="I215" s="1" t="str">
        <f t="shared" si="10"/>
        <v>Yes</v>
      </c>
      <c r="J215" s="1" t="str">
        <f t="shared" si="11"/>
        <v>Yes</v>
      </c>
    </row>
    <row r="216" spans="1:10" x14ac:dyDescent="0.2">
      <c r="A216" s="1" t="s">
        <v>438</v>
      </c>
      <c r="C216" s="1" t="s">
        <v>2468</v>
      </c>
      <c r="D216" s="1" t="s">
        <v>439</v>
      </c>
      <c r="E216" s="1">
        <v>0</v>
      </c>
      <c r="F216" s="1">
        <v>0</v>
      </c>
      <c r="G216" s="1" t="str">
        <f t="shared" si="9"/>
        <v>NEUTRAL</v>
      </c>
      <c r="H216" t="s">
        <v>2468</v>
      </c>
      <c r="I216" s="1" t="str">
        <f t="shared" si="10"/>
        <v>Yes</v>
      </c>
      <c r="J216" s="1" t="str">
        <f t="shared" si="11"/>
        <v>Yes</v>
      </c>
    </row>
    <row r="217" spans="1:10" x14ac:dyDescent="0.2">
      <c r="A217" s="1" t="s">
        <v>440</v>
      </c>
      <c r="B217" s="1" t="s">
        <v>7</v>
      </c>
      <c r="C217" s="1" t="s">
        <v>2469</v>
      </c>
      <c r="D217" s="1" t="s">
        <v>441</v>
      </c>
      <c r="E217" s="1">
        <v>0.5</v>
      </c>
      <c r="F217" s="1">
        <v>1</v>
      </c>
      <c r="G217" s="1" t="str">
        <f t="shared" si="9"/>
        <v>POSITIVE</v>
      </c>
      <c r="H217" t="s">
        <v>2468</v>
      </c>
      <c r="I217" s="1" t="str">
        <f t="shared" si="10"/>
        <v>Yes</v>
      </c>
      <c r="J217" s="1" t="str">
        <f t="shared" si="11"/>
        <v>No</v>
      </c>
    </row>
    <row r="218" spans="1:10" x14ac:dyDescent="0.2">
      <c r="A218" s="1" t="s">
        <v>442</v>
      </c>
      <c r="C218" s="1" t="s">
        <v>2468</v>
      </c>
      <c r="D218" s="1" t="s">
        <v>443</v>
      </c>
      <c r="E218" s="1">
        <v>0.40000000596046398</v>
      </c>
      <c r="F218" s="1">
        <v>0.40000000596046398</v>
      </c>
      <c r="G218" s="1" t="str">
        <f t="shared" si="9"/>
        <v>POSITIVE</v>
      </c>
      <c r="H218" t="s">
        <v>2468</v>
      </c>
      <c r="I218" s="1" t="str">
        <f t="shared" si="10"/>
        <v>No</v>
      </c>
      <c r="J218" s="1" t="str">
        <f t="shared" si="11"/>
        <v>Yes</v>
      </c>
    </row>
    <row r="219" spans="1:10" x14ac:dyDescent="0.2">
      <c r="A219" s="1" t="s">
        <v>444</v>
      </c>
      <c r="C219" s="1" t="s">
        <v>2468</v>
      </c>
      <c r="D219" s="1" t="s">
        <v>445</v>
      </c>
      <c r="E219" s="1">
        <v>-0.30000001192092801</v>
      </c>
      <c r="F219" s="1">
        <v>1.20000004768371</v>
      </c>
      <c r="G219" s="1" t="str">
        <f t="shared" si="9"/>
        <v>NEGATIVE</v>
      </c>
      <c r="H219" t="s">
        <v>2470</v>
      </c>
      <c r="I219" s="1" t="str">
        <f t="shared" si="10"/>
        <v>No</v>
      </c>
      <c r="J219" s="1" t="str">
        <f t="shared" si="11"/>
        <v>No</v>
      </c>
    </row>
    <row r="220" spans="1:10" x14ac:dyDescent="0.2">
      <c r="A220" s="1" t="s">
        <v>446</v>
      </c>
      <c r="B220" s="1" t="s">
        <v>38</v>
      </c>
      <c r="C220" s="1" t="s">
        <v>2469</v>
      </c>
      <c r="D220" s="1" t="s">
        <v>447</v>
      </c>
      <c r="E220" s="1">
        <v>0.20000000298023199</v>
      </c>
      <c r="F220" s="1">
        <v>0.20000000298023199</v>
      </c>
      <c r="G220" s="1" t="str">
        <f t="shared" si="9"/>
        <v>NEUTRAL</v>
      </c>
      <c r="H220" t="s">
        <v>2468</v>
      </c>
      <c r="I220" s="1" t="str">
        <f t="shared" si="10"/>
        <v>No</v>
      </c>
      <c r="J220" s="1" t="str">
        <f t="shared" si="11"/>
        <v>No</v>
      </c>
    </row>
    <row r="221" spans="1:10" x14ac:dyDescent="0.2">
      <c r="A221" s="1" t="s">
        <v>448</v>
      </c>
      <c r="C221" s="1" t="s">
        <v>2468</v>
      </c>
      <c r="D221" s="1" t="s">
        <v>449</v>
      </c>
      <c r="E221" s="1">
        <v>0.10000000149011599</v>
      </c>
      <c r="F221" s="1">
        <v>0.10000000149011599</v>
      </c>
      <c r="G221" s="1" t="str">
        <f t="shared" si="9"/>
        <v>NEUTRAL</v>
      </c>
      <c r="H221" t="s">
        <v>2468</v>
      </c>
      <c r="I221" s="1" t="str">
        <f t="shared" si="10"/>
        <v>Yes</v>
      </c>
      <c r="J221" s="1" t="str">
        <f t="shared" si="11"/>
        <v>Yes</v>
      </c>
    </row>
    <row r="222" spans="1:10" x14ac:dyDescent="0.2">
      <c r="A222" s="1" t="s">
        <v>450</v>
      </c>
      <c r="B222" s="1" t="s">
        <v>10</v>
      </c>
      <c r="C222" s="1" t="s">
        <v>2469</v>
      </c>
      <c r="D222" s="1" t="s">
        <v>451</v>
      </c>
      <c r="E222" s="1">
        <v>0</v>
      </c>
      <c r="F222" s="1">
        <v>0.30000001192092801</v>
      </c>
      <c r="G222" s="1" t="str">
        <f t="shared" si="9"/>
        <v>NEUTRAL</v>
      </c>
      <c r="H222" t="s">
        <v>2468</v>
      </c>
      <c r="I222" s="1" t="str">
        <f t="shared" si="10"/>
        <v>No</v>
      </c>
      <c r="J222" s="1" t="str">
        <f t="shared" si="11"/>
        <v>No</v>
      </c>
    </row>
    <row r="223" spans="1:10" x14ac:dyDescent="0.2">
      <c r="A223" s="1" t="s">
        <v>452</v>
      </c>
      <c r="B223" s="1" t="s">
        <v>28</v>
      </c>
      <c r="C223" s="1" t="s">
        <v>2469</v>
      </c>
      <c r="D223" s="1" t="s">
        <v>453</v>
      </c>
      <c r="E223" s="1">
        <v>0</v>
      </c>
      <c r="F223" s="1">
        <v>0.20000000298023199</v>
      </c>
      <c r="G223" s="1" t="str">
        <f t="shared" si="9"/>
        <v>NEUTRAL</v>
      </c>
      <c r="H223" t="s">
        <v>2469</v>
      </c>
      <c r="I223" s="1" t="str">
        <f t="shared" si="10"/>
        <v>No</v>
      </c>
      <c r="J223" s="1" t="str">
        <f t="shared" si="11"/>
        <v>Yes</v>
      </c>
    </row>
    <row r="224" spans="1:10" x14ac:dyDescent="0.2">
      <c r="A224" s="1" t="s">
        <v>454</v>
      </c>
      <c r="C224" s="1" t="s">
        <v>2468</v>
      </c>
      <c r="D224" s="1" t="s">
        <v>455</v>
      </c>
      <c r="E224" s="1">
        <v>0.40000000596046398</v>
      </c>
      <c r="F224" s="1">
        <v>1.70000004768371</v>
      </c>
      <c r="G224" s="1" t="str">
        <f t="shared" si="9"/>
        <v>POSITIVE</v>
      </c>
      <c r="H224" t="s">
        <v>2469</v>
      </c>
      <c r="I224" s="1" t="str">
        <f t="shared" si="10"/>
        <v>No</v>
      </c>
      <c r="J224" s="1" t="str">
        <f t="shared" si="11"/>
        <v>No</v>
      </c>
    </row>
    <row r="225" spans="1:10" x14ac:dyDescent="0.2">
      <c r="A225" s="1" t="s">
        <v>456</v>
      </c>
      <c r="C225" s="1" t="s">
        <v>2468</v>
      </c>
      <c r="D225" s="1" t="s">
        <v>457</v>
      </c>
      <c r="E225" s="1">
        <v>0</v>
      </c>
      <c r="F225" s="1">
        <v>0.10000000149011599</v>
      </c>
      <c r="G225" s="1" t="str">
        <f t="shared" si="9"/>
        <v>NEUTRAL</v>
      </c>
      <c r="H225" t="s">
        <v>2468</v>
      </c>
      <c r="I225" s="1" t="str">
        <f t="shared" si="10"/>
        <v>Yes</v>
      </c>
      <c r="J225" s="1" t="str">
        <f t="shared" si="11"/>
        <v>Yes</v>
      </c>
    </row>
    <row r="226" spans="1:10" x14ac:dyDescent="0.2">
      <c r="A226" s="1" t="s">
        <v>458</v>
      </c>
      <c r="B226" s="1" t="s">
        <v>10</v>
      </c>
      <c r="C226" s="1" t="s">
        <v>2469</v>
      </c>
      <c r="D226" s="1" t="s">
        <v>459</v>
      </c>
      <c r="E226" s="1">
        <v>0.5</v>
      </c>
      <c r="F226" s="1">
        <v>1</v>
      </c>
      <c r="G226" s="1" t="str">
        <f t="shared" si="9"/>
        <v>POSITIVE</v>
      </c>
      <c r="H226" t="s">
        <v>2469</v>
      </c>
      <c r="I226" s="1" t="str">
        <f t="shared" si="10"/>
        <v>Yes</v>
      </c>
      <c r="J226" s="1" t="str">
        <f t="shared" si="11"/>
        <v>Yes</v>
      </c>
    </row>
    <row r="227" spans="1:10" x14ac:dyDescent="0.2">
      <c r="A227" s="1" t="s">
        <v>460</v>
      </c>
      <c r="C227" s="1" t="s">
        <v>2468</v>
      </c>
      <c r="D227" s="1" t="s">
        <v>461</v>
      </c>
      <c r="E227" s="1">
        <v>0.20000000298023199</v>
      </c>
      <c r="F227" s="1">
        <v>0.40000000596046398</v>
      </c>
      <c r="G227" s="1" t="str">
        <f t="shared" si="9"/>
        <v>NEUTRAL</v>
      </c>
      <c r="H227" t="s">
        <v>2468</v>
      </c>
      <c r="I227" s="1" t="str">
        <f t="shared" si="10"/>
        <v>Yes</v>
      </c>
      <c r="J227" s="1" t="str">
        <f t="shared" si="11"/>
        <v>Yes</v>
      </c>
    </row>
    <row r="228" spans="1:10" x14ac:dyDescent="0.2">
      <c r="A228" s="1" t="s">
        <v>462</v>
      </c>
      <c r="C228" s="1" t="s">
        <v>2468</v>
      </c>
      <c r="D228" s="1" t="s">
        <v>463</v>
      </c>
      <c r="E228" s="1">
        <v>0.10000000149011599</v>
      </c>
      <c r="F228" s="1">
        <v>0.10000000149011599</v>
      </c>
      <c r="G228" s="1" t="str">
        <f t="shared" si="9"/>
        <v>NEUTRAL</v>
      </c>
      <c r="H228" t="s">
        <v>2468</v>
      </c>
      <c r="I228" s="1" t="str">
        <f t="shared" si="10"/>
        <v>Yes</v>
      </c>
      <c r="J228" s="1" t="str">
        <f t="shared" si="11"/>
        <v>Yes</v>
      </c>
    </row>
    <row r="229" spans="1:10" x14ac:dyDescent="0.2">
      <c r="A229" s="1" t="s">
        <v>464</v>
      </c>
      <c r="C229" s="1" t="s">
        <v>2468</v>
      </c>
      <c r="D229" s="1" t="s">
        <v>465</v>
      </c>
      <c r="E229" s="1">
        <v>0</v>
      </c>
      <c r="F229" s="1">
        <v>0.5</v>
      </c>
      <c r="G229" s="1" t="str">
        <f t="shared" si="9"/>
        <v>NEUTRAL</v>
      </c>
      <c r="H229" t="s">
        <v>2468</v>
      </c>
      <c r="I229" s="1" t="str">
        <f t="shared" si="10"/>
        <v>Yes</v>
      </c>
      <c r="J229" s="1" t="str">
        <f t="shared" si="11"/>
        <v>Yes</v>
      </c>
    </row>
    <row r="230" spans="1:10" x14ac:dyDescent="0.2">
      <c r="A230" s="1" t="s">
        <v>466</v>
      </c>
      <c r="C230" s="1" t="s">
        <v>2468</v>
      </c>
      <c r="D230" s="1" t="s">
        <v>467</v>
      </c>
      <c r="E230" s="1">
        <v>0</v>
      </c>
      <c r="F230" s="1">
        <v>0</v>
      </c>
      <c r="G230" s="1" t="str">
        <f t="shared" si="9"/>
        <v>NEUTRAL</v>
      </c>
      <c r="H230" t="s">
        <v>2468</v>
      </c>
      <c r="I230" s="1" t="str">
        <f t="shared" si="10"/>
        <v>Yes</v>
      </c>
      <c r="J230" s="1" t="str">
        <f t="shared" si="11"/>
        <v>Yes</v>
      </c>
    </row>
    <row r="231" spans="1:10" x14ac:dyDescent="0.2">
      <c r="A231" s="1" t="s">
        <v>468</v>
      </c>
      <c r="C231" s="1" t="s">
        <v>2468</v>
      </c>
      <c r="D231" s="1" t="s">
        <v>469</v>
      </c>
      <c r="E231" s="1">
        <v>0</v>
      </c>
      <c r="F231" s="1">
        <v>0.10000000149011599</v>
      </c>
      <c r="G231" s="1" t="str">
        <f t="shared" si="9"/>
        <v>NEUTRAL</v>
      </c>
      <c r="H231" t="s">
        <v>2468</v>
      </c>
      <c r="I231" s="1" t="str">
        <f t="shared" si="10"/>
        <v>Yes</v>
      </c>
      <c r="J231" s="1" t="str">
        <f t="shared" si="11"/>
        <v>Yes</v>
      </c>
    </row>
    <row r="232" spans="1:10" x14ac:dyDescent="0.2">
      <c r="A232" s="1" t="s">
        <v>470</v>
      </c>
      <c r="C232" s="1" t="s">
        <v>2468</v>
      </c>
      <c r="D232" s="1" t="s">
        <v>471</v>
      </c>
      <c r="E232" s="1">
        <v>0</v>
      </c>
      <c r="F232" s="1">
        <v>0.20000000298023199</v>
      </c>
      <c r="G232" s="1" t="str">
        <f t="shared" si="9"/>
        <v>NEUTRAL</v>
      </c>
      <c r="H232" t="s">
        <v>2468</v>
      </c>
      <c r="I232" s="1" t="str">
        <f t="shared" si="10"/>
        <v>Yes</v>
      </c>
      <c r="J232" s="1" t="str">
        <f t="shared" si="11"/>
        <v>Yes</v>
      </c>
    </row>
    <row r="233" spans="1:10" x14ac:dyDescent="0.2">
      <c r="A233" s="1" t="s">
        <v>472</v>
      </c>
      <c r="C233" s="1" t="s">
        <v>2468</v>
      </c>
      <c r="D233" s="1" t="s">
        <v>473</v>
      </c>
      <c r="E233" s="1">
        <v>-0.40000000596046398</v>
      </c>
      <c r="F233" s="1">
        <v>0.40000000596046398</v>
      </c>
      <c r="G233" s="1" t="str">
        <f t="shared" si="9"/>
        <v>NEGATIVE</v>
      </c>
      <c r="H233" t="s">
        <v>2468</v>
      </c>
      <c r="I233" s="1" t="str">
        <f t="shared" si="10"/>
        <v>No</v>
      </c>
      <c r="J233" s="1" t="str">
        <f t="shared" si="11"/>
        <v>Yes</v>
      </c>
    </row>
    <row r="234" spans="1:10" x14ac:dyDescent="0.2">
      <c r="A234" s="1" t="s">
        <v>474</v>
      </c>
      <c r="C234" s="1" t="s">
        <v>2468</v>
      </c>
      <c r="D234" s="1" t="s">
        <v>475</v>
      </c>
      <c r="E234" s="1">
        <v>0.30000001192092801</v>
      </c>
      <c r="F234" s="1">
        <v>0.30000001192092801</v>
      </c>
      <c r="G234" s="1" t="str">
        <f t="shared" si="9"/>
        <v>POSITIVE</v>
      </c>
      <c r="H234" t="s">
        <v>2468</v>
      </c>
      <c r="I234" s="1" t="str">
        <f t="shared" si="10"/>
        <v>No</v>
      </c>
      <c r="J234" s="1" t="str">
        <f t="shared" si="11"/>
        <v>Yes</v>
      </c>
    </row>
    <row r="235" spans="1:10" x14ac:dyDescent="0.2">
      <c r="A235" s="1" t="s">
        <v>476</v>
      </c>
      <c r="C235" s="1" t="s">
        <v>2468</v>
      </c>
      <c r="D235" s="1" t="s">
        <v>477</v>
      </c>
      <c r="E235" s="1">
        <v>0</v>
      </c>
      <c r="F235" s="1">
        <v>0.60000002384185702</v>
      </c>
      <c r="G235" s="1" t="str">
        <f t="shared" si="9"/>
        <v>NEUTRAL</v>
      </c>
      <c r="H235" t="s">
        <v>2468</v>
      </c>
      <c r="I235" s="1" t="str">
        <f t="shared" si="10"/>
        <v>Yes</v>
      </c>
      <c r="J235" s="1" t="str">
        <f t="shared" si="11"/>
        <v>Yes</v>
      </c>
    </row>
    <row r="236" spans="1:10" x14ac:dyDescent="0.2">
      <c r="A236" s="1" t="s">
        <v>478</v>
      </c>
      <c r="B236" s="1" t="s">
        <v>7</v>
      </c>
      <c r="C236" s="1" t="s">
        <v>2470</v>
      </c>
      <c r="D236" s="1" t="s">
        <v>479</v>
      </c>
      <c r="E236" s="1">
        <v>-0.40000000596046398</v>
      </c>
      <c r="F236" s="1">
        <v>0.80000001192092896</v>
      </c>
      <c r="G236" s="1" t="str">
        <f t="shared" si="9"/>
        <v>NEGATIVE</v>
      </c>
      <c r="H236" t="s">
        <v>2468</v>
      </c>
      <c r="I236" s="1" t="str">
        <f t="shared" si="10"/>
        <v>Yes</v>
      </c>
      <c r="J236" s="1" t="str">
        <f t="shared" si="11"/>
        <v>No</v>
      </c>
    </row>
    <row r="237" spans="1:10" x14ac:dyDescent="0.2">
      <c r="A237" s="1" t="s">
        <v>480</v>
      </c>
      <c r="B237" s="1" t="s">
        <v>13</v>
      </c>
      <c r="C237" s="1" t="s">
        <v>2469</v>
      </c>
      <c r="D237" s="1" t="s">
        <v>481</v>
      </c>
      <c r="E237" s="1">
        <v>0.20000000298023199</v>
      </c>
      <c r="F237" s="1">
        <v>0.40000000596046398</v>
      </c>
      <c r="G237" s="1" t="str">
        <f t="shared" si="9"/>
        <v>NEUTRAL</v>
      </c>
      <c r="H237" t="s">
        <v>2468</v>
      </c>
      <c r="I237" s="1" t="str">
        <f t="shared" si="10"/>
        <v>No</v>
      </c>
      <c r="J237" s="1" t="str">
        <f t="shared" si="11"/>
        <v>No</v>
      </c>
    </row>
    <row r="238" spans="1:10" x14ac:dyDescent="0.2">
      <c r="A238" s="1" t="s">
        <v>482</v>
      </c>
      <c r="C238" s="1" t="s">
        <v>2468</v>
      </c>
      <c r="D238" s="1" t="s">
        <v>483</v>
      </c>
      <c r="E238" s="1">
        <v>-0.20000000298023199</v>
      </c>
      <c r="F238" s="1">
        <v>0.20000000298023199</v>
      </c>
      <c r="G238" s="1" t="str">
        <f t="shared" si="9"/>
        <v>NEUTRAL</v>
      </c>
      <c r="H238" t="s">
        <v>2468</v>
      </c>
      <c r="I238" s="1" t="str">
        <f t="shared" si="10"/>
        <v>Yes</v>
      </c>
      <c r="J238" s="1" t="str">
        <f t="shared" si="11"/>
        <v>Yes</v>
      </c>
    </row>
    <row r="239" spans="1:10" x14ac:dyDescent="0.2">
      <c r="A239" s="1" t="s">
        <v>484</v>
      </c>
      <c r="B239" s="1" t="s">
        <v>7</v>
      </c>
      <c r="C239" s="1" t="s">
        <v>2470</v>
      </c>
      <c r="D239" s="1" t="s">
        <v>485</v>
      </c>
      <c r="E239" s="1">
        <v>-0.30000001192092801</v>
      </c>
      <c r="F239" s="1">
        <v>0.30000001192092801</v>
      </c>
      <c r="G239" s="1" t="str">
        <f t="shared" si="9"/>
        <v>NEGATIVE</v>
      </c>
      <c r="H239" t="s">
        <v>2470</v>
      </c>
      <c r="I239" s="1" t="str">
        <f t="shared" si="10"/>
        <v>Yes</v>
      </c>
      <c r="J239" s="1" t="str">
        <f t="shared" si="11"/>
        <v>Yes</v>
      </c>
    </row>
    <row r="240" spans="1:10" x14ac:dyDescent="0.2">
      <c r="A240" s="1" t="s">
        <v>486</v>
      </c>
      <c r="C240" s="1" t="s">
        <v>2468</v>
      </c>
      <c r="D240" s="1" t="s">
        <v>487</v>
      </c>
      <c r="E240" s="1">
        <v>0.20000000298023199</v>
      </c>
      <c r="F240" s="1">
        <v>0.5</v>
      </c>
      <c r="G240" s="1" t="str">
        <f t="shared" si="9"/>
        <v>NEUTRAL</v>
      </c>
      <c r="H240" t="s">
        <v>2468</v>
      </c>
      <c r="I240" s="1" t="str">
        <f t="shared" si="10"/>
        <v>Yes</v>
      </c>
      <c r="J240" s="1" t="str">
        <f t="shared" si="11"/>
        <v>Yes</v>
      </c>
    </row>
    <row r="241" spans="1:10" x14ac:dyDescent="0.2">
      <c r="A241" s="1" t="s">
        <v>488</v>
      </c>
      <c r="C241" s="1" t="s">
        <v>2468</v>
      </c>
      <c r="D241" s="1" t="s">
        <v>489</v>
      </c>
      <c r="E241" s="1">
        <v>0.60000002384185702</v>
      </c>
      <c r="F241" s="1">
        <v>0.60000002384185702</v>
      </c>
      <c r="G241" s="1" t="str">
        <f t="shared" si="9"/>
        <v>POSITIVE</v>
      </c>
      <c r="H241" t="s">
        <v>2468</v>
      </c>
      <c r="I241" s="1" t="str">
        <f t="shared" si="10"/>
        <v>No</v>
      </c>
      <c r="J241" s="1" t="str">
        <f t="shared" si="11"/>
        <v>Yes</v>
      </c>
    </row>
    <row r="242" spans="1:10" x14ac:dyDescent="0.2">
      <c r="A242" s="1" t="s">
        <v>490</v>
      </c>
      <c r="C242" s="1" t="s">
        <v>2468</v>
      </c>
      <c r="D242" s="1" t="s">
        <v>491</v>
      </c>
      <c r="E242" s="1">
        <v>-0.20000000298023199</v>
      </c>
      <c r="F242" s="1">
        <v>0.20000000298023199</v>
      </c>
      <c r="G242" s="1" t="str">
        <f t="shared" si="9"/>
        <v>NEUTRAL</v>
      </c>
      <c r="H242" t="s">
        <v>2468</v>
      </c>
      <c r="I242" s="1" t="str">
        <f t="shared" si="10"/>
        <v>Yes</v>
      </c>
      <c r="J242" s="1" t="str">
        <f t="shared" si="11"/>
        <v>Yes</v>
      </c>
    </row>
    <row r="243" spans="1:10" x14ac:dyDescent="0.2">
      <c r="A243" s="1" t="s">
        <v>492</v>
      </c>
      <c r="B243" s="1" t="s">
        <v>28</v>
      </c>
      <c r="C243" s="1" t="s">
        <v>2469</v>
      </c>
      <c r="D243" s="1" t="s">
        <v>493</v>
      </c>
      <c r="E243" s="1">
        <v>0</v>
      </c>
      <c r="F243" s="1">
        <v>0</v>
      </c>
      <c r="G243" s="1" t="str">
        <f t="shared" si="9"/>
        <v>NEUTRAL</v>
      </c>
      <c r="H243" t="s">
        <v>2468</v>
      </c>
      <c r="I243" s="1" t="str">
        <f t="shared" si="10"/>
        <v>No</v>
      </c>
      <c r="J243" s="1" t="str">
        <f t="shared" si="11"/>
        <v>No</v>
      </c>
    </row>
    <row r="244" spans="1:10" x14ac:dyDescent="0.2">
      <c r="A244" s="1" t="s">
        <v>494</v>
      </c>
      <c r="C244" s="1" t="s">
        <v>2468</v>
      </c>
      <c r="D244" s="1" t="s">
        <v>495</v>
      </c>
      <c r="E244" s="1">
        <v>-0.10000000149011599</v>
      </c>
      <c r="F244" s="1">
        <v>0.60000002384185702</v>
      </c>
      <c r="G244" s="1" t="str">
        <f t="shared" si="9"/>
        <v>NEUTRAL</v>
      </c>
      <c r="H244" t="s">
        <v>2468</v>
      </c>
      <c r="I244" s="1" t="str">
        <f t="shared" si="10"/>
        <v>Yes</v>
      </c>
      <c r="J244" s="1" t="str">
        <f t="shared" si="11"/>
        <v>Yes</v>
      </c>
    </row>
    <row r="245" spans="1:10" x14ac:dyDescent="0.2">
      <c r="A245" s="1" t="s">
        <v>496</v>
      </c>
      <c r="C245" s="1" t="s">
        <v>2468</v>
      </c>
      <c r="D245" s="1" t="s">
        <v>497</v>
      </c>
      <c r="E245" s="1">
        <v>0.10000000149011599</v>
      </c>
      <c r="F245" s="1">
        <v>1.20000004768371</v>
      </c>
      <c r="G245" s="1" t="str">
        <f t="shared" si="9"/>
        <v>NEUTRAL</v>
      </c>
      <c r="H245" t="s">
        <v>2468</v>
      </c>
      <c r="I245" s="1" t="str">
        <f t="shared" si="10"/>
        <v>Yes</v>
      </c>
      <c r="J245" s="1" t="str">
        <f t="shared" si="11"/>
        <v>Yes</v>
      </c>
    </row>
    <row r="246" spans="1:10" x14ac:dyDescent="0.2">
      <c r="A246" s="1" t="s">
        <v>498</v>
      </c>
      <c r="C246" s="1" t="s">
        <v>2468</v>
      </c>
      <c r="D246" s="1" t="s">
        <v>499</v>
      </c>
      <c r="E246" s="1">
        <v>0</v>
      </c>
      <c r="F246" s="1">
        <v>0.10000000149011599</v>
      </c>
      <c r="G246" s="1" t="str">
        <f t="shared" si="9"/>
        <v>NEUTRAL</v>
      </c>
      <c r="H246" t="s">
        <v>2468</v>
      </c>
      <c r="I246" s="1" t="str">
        <f t="shared" si="10"/>
        <v>Yes</v>
      </c>
      <c r="J246" s="1" t="str">
        <f t="shared" si="11"/>
        <v>Yes</v>
      </c>
    </row>
    <row r="247" spans="1:10" x14ac:dyDescent="0.2">
      <c r="A247" s="1" t="s">
        <v>500</v>
      </c>
      <c r="B247" s="1" t="s">
        <v>13</v>
      </c>
      <c r="C247" s="1" t="s">
        <v>2469</v>
      </c>
      <c r="D247" s="1" t="s">
        <v>501</v>
      </c>
      <c r="E247" s="1">
        <v>-0.10000000149011599</v>
      </c>
      <c r="F247" s="1">
        <v>0.30000001192092801</v>
      </c>
      <c r="G247" s="1" t="str">
        <f t="shared" si="9"/>
        <v>NEUTRAL</v>
      </c>
      <c r="H247" t="s">
        <v>2468</v>
      </c>
      <c r="I247" s="1" t="str">
        <f t="shared" si="10"/>
        <v>No</v>
      </c>
      <c r="J247" s="1" t="str">
        <f t="shared" si="11"/>
        <v>No</v>
      </c>
    </row>
    <row r="248" spans="1:10" x14ac:dyDescent="0.2">
      <c r="A248" s="1" t="s">
        <v>502</v>
      </c>
      <c r="B248" s="1" t="s">
        <v>18</v>
      </c>
      <c r="C248" s="1" t="s">
        <v>2469</v>
      </c>
      <c r="D248" s="1" t="s">
        <v>503</v>
      </c>
      <c r="E248" s="1">
        <v>0.89999997615814198</v>
      </c>
      <c r="F248" s="1">
        <v>0.89999997615814198</v>
      </c>
      <c r="G248" s="1" t="str">
        <f t="shared" si="9"/>
        <v>POSITIVE</v>
      </c>
      <c r="H248" t="s">
        <v>2469</v>
      </c>
      <c r="I248" s="1" t="str">
        <f t="shared" si="10"/>
        <v>Yes</v>
      </c>
      <c r="J248" s="1" t="str">
        <f t="shared" si="11"/>
        <v>Yes</v>
      </c>
    </row>
    <row r="249" spans="1:10" x14ac:dyDescent="0.2">
      <c r="A249" s="1" t="s">
        <v>504</v>
      </c>
      <c r="C249" s="1" t="s">
        <v>2468</v>
      </c>
      <c r="D249" s="1" t="s">
        <v>505</v>
      </c>
      <c r="E249" s="1">
        <v>-0.10000000149011599</v>
      </c>
      <c r="F249" s="1">
        <v>0.10000000149011599</v>
      </c>
      <c r="G249" s="1" t="str">
        <f t="shared" si="9"/>
        <v>NEUTRAL</v>
      </c>
      <c r="H249" t="s">
        <v>2468</v>
      </c>
      <c r="I249" s="1" t="str">
        <f t="shared" si="10"/>
        <v>Yes</v>
      </c>
      <c r="J249" s="1" t="str">
        <f t="shared" si="11"/>
        <v>Yes</v>
      </c>
    </row>
    <row r="250" spans="1:10" x14ac:dyDescent="0.2">
      <c r="A250" s="1" t="s">
        <v>506</v>
      </c>
      <c r="C250" s="1" t="s">
        <v>2468</v>
      </c>
      <c r="D250" s="1" t="s">
        <v>507</v>
      </c>
      <c r="E250" s="1">
        <v>0.10000000149011599</v>
      </c>
      <c r="F250" s="1">
        <v>0.20000000298023199</v>
      </c>
      <c r="G250" s="1" t="str">
        <f t="shared" si="9"/>
        <v>NEUTRAL</v>
      </c>
      <c r="H250" t="s">
        <v>2468</v>
      </c>
      <c r="I250" s="1" t="str">
        <f t="shared" si="10"/>
        <v>Yes</v>
      </c>
      <c r="J250" s="1" t="str">
        <f t="shared" si="11"/>
        <v>Yes</v>
      </c>
    </row>
    <row r="251" spans="1:10" x14ac:dyDescent="0.2">
      <c r="A251" s="1" t="s">
        <v>508</v>
      </c>
      <c r="C251" s="1" t="s">
        <v>2468</v>
      </c>
      <c r="D251" s="1" t="s">
        <v>509</v>
      </c>
      <c r="E251" s="1">
        <v>0.20000000298023199</v>
      </c>
      <c r="F251" s="1">
        <v>0.40000000596046398</v>
      </c>
      <c r="G251" s="1" t="str">
        <f t="shared" si="9"/>
        <v>NEUTRAL</v>
      </c>
      <c r="H251" t="s">
        <v>2468</v>
      </c>
      <c r="I251" s="1" t="str">
        <f t="shared" si="10"/>
        <v>Yes</v>
      </c>
      <c r="J251" s="1" t="str">
        <f t="shared" si="11"/>
        <v>Yes</v>
      </c>
    </row>
    <row r="252" spans="1:10" x14ac:dyDescent="0.2">
      <c r="A252" s="1" t="s">
        <v>510</v>
      </c>
      <c r="C252" s="1" t="s">
        <v>2468</v>
      </c>
      <c r="D252" s="1" t="s">
        <v>511</v>
      </c>
      <c r="E252" s="1">
        <v>0.20000000298023199</v>
      </c>
      <c r="F252" s="1">
        <v>0.40000000596046398</v>
      </c>
      <c r="G252" s="1" t="str">
        <f t="shared" si="9"/>
        <v>NEUTRAL</v>
      </c>
      <c r="H252" t="s">
        <v>2468</v>
      </c>
      <c r="I252" s="1" t="str">
        <f t="shared" si="10"/>
        <v>Yes</v>
      </c>
      <c r="J252" s="1" t="str">
        <f t="shared" si="11"/>
        <v>Yes</v>
      </c>
    </row>
    <row r="253" spans="1:10" x14ac:dyDescent="0.2">
      <c r="A253" s="1" t="s">
        <v>512</v>
      </c>
      <c r="C253" s="1" t="s">
        <v>2468</v>
      </c>
      <c r="D253" s="1" t="s">
        <v>513</v>
      </c>
      <c r="E253" s="1">
        <v>0.40000000596046398</v>
      </c>
      <c r="F253" s="1">
        <v>0.89999997615814198</v>
      </c>
      <c r="G253" s="1" t="str">
        <f t="shared" si="9"/>
        <v>POSITIVE</v>
      </c>
      <c r="H253" t="s">
        <v>2468</v>
      </c>
      <c r="I253" s="1" t="str">
        <f t="shared" si="10"/>
        <v>No</v>
      </c>
      <c r="J253" s="1" t="str">
        <f t="shared" si="11"/>
        <v>Yes</v>
      </c>
    </row>
    <row r="254" spans="1:10" x14ac:dyDescent="0.2">
      <c r="A254" s="1" t="s">
        <v>514</v>
      </c>
      <c r="B254" s="1" t="s">
        <v>28</v>
      </c>
      <c r="C254" s="1" t="s">
        <v>2469</v>
      </c>
      <c r="D254" s="1" t="s">
        <v>515</v>
      </c>
      <c r="E254" s="1">
        <v>0.80000001192092896</v>
      </c>
      <c r="F254" s="1">
        <v>0.80000001192092896</v>
      </c>
      <c r="G254" s="1" t="str">
        <f t="shared" si="9"/>
        <v>POSITIVE</v>
      </c>
      <c r="H254" t="s">
        <v>2468</v>
      </c>
      <c r="I254" s="1" t="str">
        <f t="shared" si="10"/>
        <v>Yes</v>
      </c>
      <c r="J254" s="1" t="str">
        <f t="shared" si="11"/>
        <v>No</v>
      </c>
    </row>
    <row r="255" spans="1:10" x14ac:dyDescent="0.2">
      <c r="A255" s="1" t="s">
        <v>516</v>
      </c>
      <c r="C255" s="1" t="s">
        <v>2468</v>
      </c>
      <c r="D255" s="1" t="s">
        <v>517</v>
      </c>
      <c r="E255" s="1">
        <v>0.5</v>
      </c>
      <c r="F255" s="1">
        <v>0.5</v>
      </c>
      <c r="G255" s="1" t="str">
        <f t="shared" si="9"/>
        <v>POSITIVE</v>
      </c>
      <c r="H255" t="s">
        <v>2468</v>
      </c>
      <c r="I255" s="1" t="str">
        <f t="shared" si="10"/>
        <v>No</v>
      </c>
      <c r="J255" s="1" t="str">
        <f t="shared" si="11"/>
        <v>Yes</v>
      </c>
    </row>
    <row r="256" spans="1:10" x14ac:dyDescent="0.2">
      <c r="A256" s="1" t="s">
        <v>518</v>
      </c>
      <c r="C256" s="1" t="s">
        <v>2468</v>
      </c>
      <c r="D256" s="1" t="s">
        <v>519</v>
      </c>
      <c r="E256" s="1">
        <v>0.30000001192092801</v>
      </c>
      <c r="F256" s="1">
        <v>0.60000002384185702</v>
      </c>
      <c r="G256" s="1" t="str">
        <f t="shared" si="9"/>
        <v>POSITIVE</v>
      </c>
      <c r="H256" t="s">
        <v>2468</v>
      </c>
      <c r="I256" s="1" t="str">
        <f t="shared" si="10"/>
        <v>No</v>
      </c>
      <c r="J256" s="1" t="str">
        <f t="shared" si="11"/>
        <v>Yes</v>
      </c>
    </row>
    <row r="257" spans="1:10" x14ac:dyDescent="0.2">
      <c r="A257" s="1" t="s">
        <v>520</v>
      </c>
      <c r="C257" s="1" t="s">
        <v>2468</v>
      </c>
      <c r="D257" s="1" t="s">
        <v>521</v>
      </c>
      <c r="E257" s="1">
        <v>0.20000000298023199</v>
      </c>
      <c r="F257" s="1">
        <v>0.20000000298023199</v>
      </c>
      <c r="G257" s="1" t="str">
        <f t="shared" si="9"/>
        <v>NEUTRAL</v>
      </c>
      <c r="H257" t="s">
        <v>2468</v>
      </c>
      <c r="I257" s="1" t="str">
        <f t="shared" si="10"/>
        <v>Yes</v>
      </c>
      <c r="J257" s="1" t="str">
        <f t="shared" si="11"/>
        <v>Yes</v>
      </c>
    </row>
    <row r="258" spans="1:10" x14ac:dyDescent="0.2">
      <c r="A258" s="1" t="s">
        <v>522</v>
      </c>
      <c r="C258" s="1" t="s">
        <v>2468</v>
      </c>
      <c r="D258" s="1" t="s">
        <v>523</v>
      </c>
      <c r="E258" s="1">
        <v>0.30000001192092801</v>
      </c>
      <c r="F258" s="1">
        <v>0.30000001192092801</v>
      </c>
      <c r="G258" s="1" t="str">
        <f t="shared" si="9"/>
        <v>POSITIVE</v>
      </c>
      <c r="H258" t="s">
        <v>2468</v>
      </c>
      <c r="I258" s="1" t="str">
        <f t="shared" si="10"/>
        <v>No</v>
      </c>
      <c r="J258" s="1" t="str">
        <f t="shared" si="11"/>
        <v>Yes</v>
      </c>
    </row>
    <row r="259" spans="1:10" x14ac:dyDescent="0.2">
      <c r="A259" s="1" t="s">
        <v>524</v>
      </c>
      <c r="C259" s="1" t="s">
        <v>2468</v>
      </c>
      <c r="D259" s="1" t="s">
        <v>525</v>
      </c>
      <c r="E259" s="1">
        <v>0.30000001192092801</v>
      </c>
      <c r="F259" s="1">
        <v>1.29999995231628</v>
      </c>
      <c r="G259" s="1" t="str">
        <f t="shared" si="9"/>
        <v>POSITIVE</v>
      </c>
      <c r="H259" t="s">
        <v>2469</v>
      </c>
      <c r="I259" s="1" t="str">
        <f t="shared" si="10"/>
        <v>No</v>
      </c>
      <c r="J259" s="1" t="str">
        <f t="shared" si="11"/>
        <v>No</v>
      </c>
    </row>
    <row r="260" spans="1:10" x14ac:dyDescent="0.2">
      <c r="A260" s="1" t="s">
        <v>526</v>
      </c>
      <c r="B260" s="1" t="s">
        <v>7</v>
      </c>
      <c r="C260" s="1" t="s">
        <v>2469</v>
      </c>
      <c r="D260" s="1" t="s">
        <v>527</v>
      </c>
      <c r="E260" s="1">
        <v>0.30000001192092801</v>
      </c>
      <c r="F260" s="1">
        <v>1.70000004768371</v>
      </c>
      <c r="G260" s="1" t="str">
        <f t="shared" ref="G260:G323" si="12">+IF(E260&lt;=-0.25,"NEGATIVE",IF(E260&lt;=0.25,"NEUTRAL",IF(E260&lt;=1,"POSITIVE","Check")))</f>
        <v>POSITIVE</v>
      </c>
      <c r="H260" t="s">
        <v>2469</v>
      </c>
      <c r="I260" s="1" t="str">
        <f t="shared" ref="I260:I323" si="13">+IF(G260=C260,"Yes","No")</f>
        <v>Yes</v>
      </c>
      <c r="J260" s="1" t="str">
        <f t="shared" ref="J260:J323" si="14">+IF(H260=C260,"Yes","No")</f>
        <v>Yes</v>
      </c>
    </row>
    <row r="261" spans="1:10" x14ac:dyDescent="0.2">
      <c r="A261" s="1" t="s">
        <v>528</v>
      </c>
      <c r="C261" s="1" t="s">
        <v>2468</v>
      </c>
      <c r="D261" s="1" t="s">
        <v>529</v>
      </c>
      <c r="E261" s="1">
        <v>-0.20000000298023199</v>
      </c>
      <c r="F261" s="1">
        <v>0.20000000298023199</v>
      </c>
      <c r="G261" s="1" t="str">
        <f t="shared" si="12"/>
        <v>NEUTRAL</v>
      </c>
      <c r="H261" t="s">
        <v>2468</v>
      </c>
      <c r="I261" s="1" t="str">
        <f t="shared" si="13"/>
        <v>Yes</v>
      </c>
      <c r="J261" s="1" t="str">
        <f t="shared" si="14"/>
        <v>Yes</v>
      </c>
    </row>
    <row r="262" spans="1:10" x14ac:dyDescent="0.2">
      <c r="A262" s="1" t="s">
        <v>530</v>
      </c>
      <c r="B262" s="1" t="s">
        <v>10</v>
      </c>
      <c r="C262" s="1" t="s">
        <v>2469</v>
      </c>
      <c r="D262" s="1" t="s">
        <v>531</v>
      </c>
      <c r="E262" s="1">
        <v>-0.30000001192092801</v>
      </c>
      <c r="F262" s="1">
        <v>0.89999997615814198</v>
      </c>
      <c r="G262" s="1" t="str">
        <f t="shared" si="12"/>
        <v>NEGATIVE</v>
      </c>
      <c r="H262" t="s">
        <v>2470</v>
      </c>
      <c r="I262" s="1" t="str">
        <f t="shared" si="13"/>
        <v>No</v>
      </c>
      <c r="J262" s="1" t="str">
        <f t="shared" si="14"/>
        <v>No</v>
      </c>
    </row>
    <row r="263" spans="1:10" x14ac:dyDescent="0.2">
      <c r="A263" s="1" t="s">
        <v>532</v>
      </c>
      <c r="C263" s="1" t="s">
        <v>2468</v>
      </c>
      <c r="D263" s="1" t="s">
        <v>533</v>
      </c>
      <c r="E263" s="1">
        <v>0.89999997615814198</v>
      </c>
      <c r="F263" s="1">
        <v>0.89999997615814198</v>
      </c>
      <c r="G263" s="1" t="str">
        <f t="shared" si="12"/>
        <v>POSITIVE</v>
      </c>
      <c r="H263" t="s">
        <v>2468</v>
      </c>
      <c r="I263" s="1" t="str">
        <f t="shared" si="13"/>
        <v>No</v>
      </c>
      <c r="J263" s="1" t="str">
        <f t="shared" si="14"/>
        <v>Yes</v>
      </c>
    </row>
    <row r="264" spans="1:10" x14ac:dyDescent="0.2">
      <c r="A264" s="1" t="s">
        <v>534</v>
      </c>
      <c r="B264" s="1" t="s">
        <v>10</v>
      </c>
      <c r="C264" s="1" t="s">
        <v>2470</v>
      </c>
      <c r="D264" s="1" t="s">
        <v>535</v>
      </c>
      <c r="E264" s="1">
        <v>-0.20000000298023199</v>
      </c>
      <c r="F264" s="1">
        <v>0.5</v>
      </c>
      <c r="G264" s="1" t="str">
        <f t="shared" si="12"/>
        <v>NEUTRAL</v>
      </c>
      <c r="H264" t="s">
        <v>2468</v>
      </c>
      <c r="I264" s="1" t="str">
        <f t="shared" si="13"/>
        <v>No</v>
      </c>
      <c r="J264" s="1" t="str">
        <f t="shared" si="14"/>
        <v>No</v>
      </c>
    </row>
    <row r="265" spans="1:10" x14ac:dyDescent="0.2">
      <c r="A265" s="1" t="s">
        <v>536</v>
      </c>
      <c r="B265" s="1" t="s">
        <v>10</v>
      </c>
      <c r="C265" s="1" t="s">
        <v>2469</v>
      </c>
      <c r="D265" s="1" t="s">
        <v>537</v>
      </c>
      <c r="E265" s="1">
        <v>0.10000000149011599</v>
      </c>
      <c r="F265" s="1">
        <v>0.20000000298023199</v>
      </c>
      <c r="G265" s="1" t="str">
        <f t="shared" si="12"/>
        <v>NEUTRAL</v>
      </c>
      <c r="H265" t="s">
        <v>2468</v>
      </c>
      <c r="I265" s="1" t="str">
        <f t="shared" si="13"/>
        <v>No</v>
      </c>
      <c r="J265" s="1" t="str">
        <f t="shared" si="14"/>
        <v>No</v>
      </c>
    </row>
    <row r="266" spans="1:10" x14ac:dyDescent="0.2">
      <c r="A266" s="1" t="s">
        <v>538</v>
      </c>
      <c r="C266" s="1" t="s">
        <v>2468</v>
      </c>
      <c r="D266" s="1" t="s">
        <v>539</v>
      </c>
      <c r="E266" s="1">
        <v>0</v>
      </c>
      <c r="F266" s="1">
        <v>0.30000001192092801</v>
      </c>
      <c r="G266" s="1" t="str">
        <f t="shared" si="12"/>
        <v>NEUTRAL</v>
      </c>
      <c r="H266" t="s">
        <v>2470</v>
      </c>
      <c r="I266" s="1" t="str">
        <f t="shared" si="13"/>
        <v>Yes</v>
      </c>
      <c r="J266" s="1" t="str">
        <f t="shared" si="14"/>
        <v>No</v>
      </c>
    </row>
    <row r="267" spans="1:10" x14ac:dyDescent="0.2">
      <c r="A267" s="1" t="s">
        <v>540</v>
      </c>
      <c r="B267" s="1" t="s">
        <v>33</v>
      </c>
      <c r="C267" s="1" t="s">
        <v>2469</v>
      </c>
      <c r="D267" s="1" t="s">
        <v>541</v>
      </c>
      <c r="E267" s="1">
        <v>0.60000002384185702</v>
      </c>
      <c r="F267" s="1">
        <v>1.79999995231628</v>
      </c>
      <c r="G267" s="1" t="str">
        <f t="shared" si="12"/>
        <v>POSITIVE</v>
      </c>
      <c r="H267" t="s">
        <v>2469</v>
      </c>
      <c r="I267" s="1" t="str">
        <f t="shared" si="13"/>
        <v>Yes</v>
      </c>
      <c r="J267" s="1" t="str">
        <f t="shared" si="14"/>
        <v>Yes</v>
      </c>
    </row>
    <row r="268" spans="1:10" x14ac:dyDescent="0.2">
      <c r="A268" s="1" t="s">
        <v>542</v>
      </c>
      <c r="B268" s="1" t="s">
        <v>28</v>
      </c>
      <c r="C268" s="1" t="s">
        <v>2468</v>
      </c>
      <c r="D268" s="1" t="s">
        <v>543</v>
      </c>
      <c r="E268" s="1">
        <v>0</v>
      </c>
      <c r="F268" s="1">
        <v>0.5</v>
      </c>
      <c r="G268" s="1" t="str">
        <f t="shared" si="12"/>
        <v>NEUTRAL</v>
      </c>
      <c r="H268" t="s">
        <v>2470</v>
      </c>
      <c r="I268" s="1" t="str">
        <f t="shared" si="13"/>
        <v>Yes</v>
      </c>
      <c r="J268" s="1" t="str">
        <f t="shared" si="14"/>
        <v>No</v>
      </c>
    </row>
    <row r="269" spans="1:10" x14ac:dyDescent="0.2">
      <c r="A269" s="1" t="s">
        <v>544</v>
      </c>
      <c r="C269" s="1" t="s">
        <v>2468</v>
      </c>
      <c r="D269" s="1" t="s">
        <v>545</v>
      </c>
      <c r="E269" s="1">
        <v>0</v>
      </c>
      <c r="F269" s="1">
        <v>0.30000001192092801</v>
      </c>
      <c r="G269" s="1" t="str">
        <f t="shared" si="12"/>
        <v>NEUTRAL</v>
      </c>
      <c r="H269" t="s">
        <v>2468</v>
      </c>
      <c r="I269" s="1" t="str">
        <f t="shared" si="13"/>
        <v>Yes</v>
      </c>
      <c r="J269" s="1" t="str">
        <f t="shared" si="14"/>
        <v>Yes</v>
      </c>
    </row>
    <row r="270" spans="1:10" x14ac:dyDescent="0.2">
      <c r="A270" s="1" t="s">
        <v>546</v>
      </c>
      <c r="C270" s="1" t="s">
        <v>2468</v>
      </c>
      <c r="D270" s="1" t="s">
        <v>547</v>
      </c>
      <c r="E270" s="1">
        <v>0</v>
      </c>
      <c r="F270" s="1">
        <v>0</v>
      </c>
      <c r="G270" s="1" t="str">
        <f t="shared" si="12"/>
        <v>NEUTRAL</v>
      </c>
      <c r="H270" t="s">
        <v>2468</v>
      </c>
      <c r="I270" s="1" t="str">
        <f t="shared" si="13"/>
        <v>Yes</v>
      </c>
      <c r="J270" s="1" t="str">
        <f t="shared" si="14"/>
        <v>Yes</v>
      </c>
    </row>
    <row r="271" spans="1:10" x14ac:dyDescent="0.2">
      <c r="A271" s="1" t="s">
        <v>548</v>
      </c>
      <c r="B271" s="1" t="s">
        <v>28</v>
      </c>
      <c r="C271" s="1" t="s">
        <v>2470</v>
      </c>
      <c r="D271" s="1" t="s">
        <v>549</v>
      </c>
      <c r="E271" s="1">
        <v>0</v>
      </c>
      <c r="F271" s="1">
        <v>0.10000000149011599</v>
      </c>
      <c r="G271" s="1" t="str">
        <f t="shared" si="12"/>
        <v>NEUTRAL</v>
      </c>
      <c r="H271" t="s">
        <v>2468</v>
      </c>
      <c r="I271" s="1" t="str">
        <f t="shared" si="13"/>
        <v>No</v>
      </c>
      <c r="J271" s="1" t="str">
        <f t="shared" si="14"/>
        <v>No</v>
      </c>
    </row>
    <row r="272" spans="1:10" x14ac:dyDescent="0.2">
      <c r="A272" s="1" t="s">
        <v>550</v>
      </c>
      <c r="B272" s="1" t="s">
        <v>28</v>
      </c>
      <c r="C272" s="1" t="s">
        <v>2469</v>
      </c>
      <c r="D272" s="1" t="s">
        <v>551</v>
      </c>
      <c r="E272" s="1">
        <v>0.30000001192092801</v>
      </c>
      <c r="F272" s="1">
        <v>0.30000001192092801</v>
      </c>
      <c r="G272" s="1" t="str">
        <f t="shared" si="12"/>
        <v>POSITIVE</v>
      </c>
      <c r="H272" t="s">
        <v>2469</v>
      </c>
      <c r="I272" s="1" t="str">
        <f t="shared" si="13"/>
        <v>Yes</v>
      </c>
      <c r="J272" s="1" t="str">
        <f t="shared" si="14"/>
        <v>Yes</v>
      </c>
    </row>
    <row r="273" spans="1:10" x14ac:dyDescent="0.2">
      <c r="A273" s="1" t="s">
        <v>552</v>
      </c>
      <c r="B273" s="1" t="s">
        <v>28</v>
      </c>
      <c r="C273" s="1" t="s">
        <v>2469</v>
      </c>
      <c r="D273" s="1" t="s">
        <v>553</v>
      </c>
      <c r="E273" s="1">
        <v>0.20000000298023199</v>
      </c>
      <c r="F273" s="1">
        <v>0.40000000596046398</v>
      </c>
      <c r="G273" s="1" t="str">
        <f t="shared" si="12"/>
        <v>NEUTRAL</v>
      </c>
      <c r="H273" t="s">
        <v>2468</v>
      </c>
      <c r="I273" s="1" t="str">
        <f t="shared" si="13"/>
        <v>No</v>
      </c>
      <c r="J273" s="1" t="str">
        <f t="shared" si="14"/>
        <v>No</v>
      </c>
    </row>
    <row r="274" spans="1:10" x14ac:dyDescent="0.2">
      <c r="A274" s="1" t="s">
        <v>554</v>
      </c>
      <c r="B274" s="1" t="s">
        <v>13</v>
      </c>
      <c r="C274" s="1" t="s">
        <v>2469</v>
      </c>
      <c r="D274" s="1" t="s">
        <v>555</v>
      </c>
      <c r="E274" s="1">
        <v>0.10000000149011599</v>
      </c>
      <c r="F274" s="1">
        <v>0.5</v>
      </c>
      <c r="G274" s="1" t="str">
        <f t="shared" si="12"/>
        <v>NEUTRAL</v>
      </c>
      <c r="H274" t="s">
        <v>2468</v>
      </c>
      <c r="I274" s="1" t="str">
        <f t="shared" si="13"/>
        <v>No</v>
      </c>
      <c r="J274" s="1" t="str">
        <f t="shared" si="14"/>
        <v>No</v>
      </c>
    </row>
    <row r="275" spans="1:10" x14ac:dyDescent="0.2">
      <c r="A275" s="1" t="s">
        <v>556</v>
      </c>
      <c r="C275" s="1" t="s">
        <v>2468</v>
      </c>
      <c r="D275" s="1" t="s">
        <v>557</v>
      </c>
      <c r="E275" s="1">
        <v>0.10000000149011599</v>
      </c>
      <c r="F275" s="1">
        <v>0.5</v>
      </c>
      <c r="G275" s="1" t="str">
        <f t="shared" si="12"/>
        <v>NEUTRAL</v>
      </c>
      <c r="H275" t="s">
        <v>2468</v>
      </c>
      <c r="I275" s="1" t="str">
        <f t="shared" si="13"/>
        <v>Yes</v>
      </c>
      <c r="J275" s="1" t="str">
        <f t="shared" si="14"/>
        <v>Yes</v>
      </c>
    </row>
    <row r="276" spans="1:10" x14ac:dyDescent="0.2">
      <c r="A276" s="1" t="s">
        <v>558</v>
      </c>
      <c r="B276" s="1" t="s">
        <v>28</v>
      </c>
      <c r="C276" s="1" t="s">
        <v>2469</v>
      </c>
      <c r="D276" s="1" t="s">
        <v>559</v>
      </c>
      <c r="E276" s="1">
        <v>0.20000000298023199</v>
      </c>
      <c r="F276" s="1">
        <v>0.5</v>
      </c>
      <c r="G276" s="1" t="str">
        <f t="shared" si="12"/>
        <v>NEUTRAL</v>
      </c>
      <c r="H276" t="s">
        <v>2468</v>
      </c>
      <c r="I276" s="1" t="str">
        <f t="shared" si="13"/>
        <v>No</v>
      </c>
      <c r="J276" s="1" t="str">
        <f t="shared" si="14"/>
        <v>No</v>
      </c>
    </row>
    <row r="277" spans="1:10" x14ac:dyDescent="0.2">
      <c r="A277" s="1" t="s">
        <v>560</v>
      </c>
      <c r="C277" s="1" t="s">
        <v>2468</v>
      </c>
      <c r="D277" s="1" t="s">
        <v>561</v>
      </c>
      <c r="E277" s="1">
        <v>0</v>
      </c>
      <c r="F277" s="1">
        <v>0</v>
      </c>
      <c r="G277" s="1" t="str">
        <f t="shared" si="12"/>
        <v>NEUTRAL</v>
      </c>
      <c r="H277" t="s">
        <v>2468</v>
      </c>
      <c r="I277" s="1" t="str">
        <f t="shared" si="13"/>
        <v>Yes</v>
      </c>
      <c r="J277" s="1" t="str">
        <f t="shared" si="14"/>
        <v>Yes</v>
      </c>
    </row>
    <row r="278" spans="1:10" x14ac:dyDescent="0.2">
      <c r="A278" s="1" t="s">
        <v>562</v>
      </c>
      <c r="B278" s="1" t="s">
        <v>28</v>
      </c>
      <c r="C278" s="1" t="s">
        <v>2469</v>
      </c>
      <c r="D278" s="1" t="s">
        <v>563</v>
      </c>
      <c r="E278" s="1">
        <v>-0.10000000149011599</v>
      </c>
      <c r="F278" s="1">
        <v>0.10000000149011599</v>
      </c>
      <c r="G278" s="1" t="str">
        <f t="shared" si="12"/>
        <v>NEUTRAL</v>
      </c>
      <c r="H278" t="s">
        <v>2468</v>
      </c>
      <c r="I278" s="1" t="str">
        <f t="shared" si="13"/>
        <v>No</v>
      </c>
      <c r="J278" s="1" t="str">
        <f t="shared" si="14"/>
        <v>No</v>
      </c>
    </row>
    <row r="279" spans="1:10" x14ac:dyDescent="0.2">
      <c r="A279" s="1" t="s">
        <v>564</v>
      </c>
      <c r="B279" s="1" t="s">
        <v>28</v>
      </c>
      <c r="C279" s="1" t="s">
        <v>2469</v>
      </c>
      <c r="D279" s="1" t="s">
        <v>565</v>
      </c>
      <c r="E279" s="1">
        <v>0.40000000596046398</v>
      </c>
      <c r="F279" s="1">
        <v>0.40000000596046398</v>
      </c>
      <c r="G279" s="1" t="str">
        <f t="shared" si="12"/>
        <v>POSITIVE</v>
      </c>
      <c r="H279" t="s">
        <v>2468</v>
      </c>
      <c r="I279" s="1" t="str">
        <f t="shared" si="13"/>
        <v>Yes</v>
      </c>
      <c r="J279" s="1" t="str">
        <f t="shared" si="14"/>
        <v>No</v>
      </c>
    </row>
    <row r="280" spans="1:10" x14ac:dyDescent="0.2">
      <c r="A280" s="1" t="s">
        <v>566</v>
      </c>
      <c r="B280" s="1" t="s">
        <v>28</v>
      </c>
      <c r="C280" s="1" t="s">
        <v>2470</v>
      </c>
      <c r="D280" s="1" t="s">
        <v>567</v>
      </c>
      <c r="E280" s="1">
        <v>0.80000001192092896</v>
      </c>
      <c r="F280" s="1">
        <v>0.80000001192092896</v>
      </c>
      <c r="G280" s="1" t="str">
        <f t="shared" si="12"/>
        <v>POSITIVE</v>
      </c>
      <c r="H280" t="s">
        <v>2468</v>
      </c>
      <c r="I280" s="1" t="str">
        <f t="shared" si="13"/>
        <v>No</v>
      </c>
      <c r="J280" s="1" t="str">
        <f t="shared" si="14"/>
        <v>No</v>
      </c>
    </row>
    <row r="281" spans="1:10" x14ac:dyDescent="0.2">
      <c r="A281" s="1" t="s">
        <v>568</v>
      </c>
      <c r="C281" s="1" t="s">
        <v>2468</v>
      </c>
      <c r="D281" s="1" t="s">
        <v>569</v>
      </c>
      <c r="E281" s="1">
        <v>0.10000000149011599</v>
      </c>
      <c r="F281" s="1">
        <v>0.10000000149011599</v>
      </c>
      <c r="G281" s="1" t="str">
        <f t="shared" si="12"/>
        <v>NEUTRAL</v>
      </c>
      <c r="H281" t="s">
        <v>2468</v>
      </c>
      <c r="I281" s="1" t="str">
        <f t="shared" si="13"/>
        <v>Yes</v>
      </c>
      <c r="J281" s="1" t="str">
        <f t="shared" si="14"/>
        <v>Yes</v>
      </c>
    </row>
    <row r="282" spans="1:10" x14ac:dyDescent="0.2">
      <c r="A282" s="1" t="s">
        <v>570</v>
      </c>
      <c r="C282" s="1" t="s">
        <v>2468</v>
      </c>
      <c r="D282" s="1" t="s">
        <v>571</v>
      </c>
      <c r="E282" s="1">
        <v>0</v>
      </c>
      <c r="F282" s="1">
        <v>0</v>
      </c>
      <c r="G282" s="1" t="str">
        <f t="shared" si="12"/>
        <v>NEUTRAL</v>
      </c>
      <c r="H282" t="s">
        <v>2468</v>
      </c>
      <c r="I282" s="1" t="str">
        <f t="shared" si="13"/>
        <v>Yes</v>
      </c>
      <c r="J282" s="1" t="str">
        <f t="shared" si="14"/>
        <v>Yes</v>
      </c>
    </row>
    <row r="283" spans="1:10" x14ac:dyDescent="0.2">
      <c r="A283" s="1" t="s">
        <v>572</v>
      </c>
      <c r="B283" s="1" t="s">
        <v>13</v>
      </c>
      <c r="C283" s="1" t="s">
        <v>2469</v>
      </c>
      <c r="D283" s="1" t="s">
        <v>573</v>
      </c>
      <c r="E283" s="1">
        <v>0.30000001192092801</v>
      </c>
      <c r="F283" s="1">
        <v>0.60000002384185702</v>
      </c>
      <c r="G283" s="1" t="str">
        <f t="shared" si="12"/>
        <v>POSITIVE</v>
      </c>
      <c r="H283" t="s">
        <v>2469</v>
      </c>
      <c r="I283" s="1" t="str">
        <f t="shared" si="13"/>
        <v>Yes</v>
      </c>
      <c r="J283" s="1" t="str">
        <f t="shared" si="14"/>
        <v>Yes</v>
      </c>
    </row>
    <row r="284" spans="1:10" x14ac:dyDescent="0.2">
      <c r="A284" s="1" t="s">
        <v>574</v>
      </c>
      <c r="B284" s="1" t="s">
        <v>28</v>
      </c>
      <c r="C284" s="1" t="s">
        <v>2469</v>
      </c>
      <c r="D284" s="1" t="s">
        <v>575</v>
      </c>
      <c r="E284" s="1">
        <v>0.40000000596046398</v>
      </c>
      <c r="F284" s="1">
        <v>0.40000000596046398</v>
      </c>
      <c r="G284" s="1" t="str">
        <f t="shared" si="12"/>
        <v>POSITIVE</v>
      </c>
      <c r="H284" t="s">
        <v>2468</v>
      </c>
      <c r="I284" s="1" t="str">
        <f t="shared" si="13"/>
        <v>Yes</v>
      </c>
      <c r="J284" s="1" t="str">
        <f t="shared" si="14"/>
        <v>No</v>
      </c>
    </row>
    <row r="285" spans="1:10" x14ac:dyDescent="0.2">
      <c r="A285" s="1" t="s">
        <v>576</v>
      </c>
      <c r="C285" s="1" t="s">
        <v>2468</v>
      </c>
      <c r="D285" s="1" t="s">
        <v>577</v>
      </c>
      <c r="E285" s="1">
        <v>0.20000000298023199</v>
      </c>
      <c r="F285" s="1">
        <v>0.20000000298023199</v>
      </c>
      <c r="G285" s="1" t="str">
        <f t="shared" si="12"/>
        <v>NEUTRAL</v>
      </c>
      <c r="H285" t="s">
        <v>2468</v>
      </c>
      <c r="I285" s="1" t="str">
        <f t="shared" si="13"/>
        <v>Yes</v>
      </c>
      <c r="J285" s="1" t="str">
        <f t="shared" si="14"/>
        <v>Yes</v>
      </c>
    </row>
    <row r="286" spans="1:10" x14ac:dyDescent="0.2">
      <c r="A286" s="1" t="s">
        <v>578</v>
      </c>
      <c r="B286" s="1" t="s">
        <v>28</v>
      </c>
      <c r="C286" s="1" t="s">
        <v>2469</v>
      </c>
      <c r="D286" s="1" t="s">
        <v>579</v>
      </c>
      <c r="E286" s="1">
        <v>0.20000000298023199</v>
      </c>
      <c r="F286" s="1">
        <v>0.20000000298023199</v>
      </c>
      <c r="G286" s="1" t="str">
        <f t="shared" si="12"/>
        <v>NEUTRAL</v>
      </c>
      <c r="H286" t="s">
        <v>2468</v>
      </c>
      <c r="I286" s="1" t="str">
        <f t="shared" si="13"/>
        <v>No</v>
      </c>
      <c r="J286" s="1" t="str">
        <f t="shared" si="14"/>
        <v>No</v>
      </c>
    </row>
    <row r="287" spans="1:10" x14ac:dyDescent="0.2">
      <c r="A287" s="1" t="s">
        <v>580</v>
      </c>
      <c r="B287" s="1" t="s">
        <v>28</v>
      </c>
      <c r="C287" s="1" t="s">
        <v>2469</v>
      </c>
      <c r="D287" s="1" t="s">
        <v>581</v>
      </c>
      <c r="E287" s="1">
        <v>0.20000000298023199</v>
      </c>
      <c r="F287" s="1">
        <v>0.20000000298023199</v>
      </c>
      <c r="G287" s="1" t="str">
        <f t="shared" si="12"/>
        <v>NEUTRAL</v>
      </c>
      <c r="H287" t="s">
        <v>2468</v>
      </c>
      <c r="I287" s="1" t="str">
        <f t="shared" si="13"/>
        <v>No</v>
      </c>
      <c r="J287" s="1" t="str">
        <f t="shared" si="14"/>
        <v>No</v>
      </c>
    </row>
    <row r="288" spans="1:10" x14ac:dyDescent="0.2">
      <c r="A288" s="1" t="s">
        <v>582</v>
      </c>
      <c r="B288" s="1" t="s">
        <v>28</v>
      </c>
      <c r="C288" s="1" t="s">
        <v>2469</v>
      </c>
      <c r="D288" s="1" t="s">
        <v>583</v>
      </c>
      <c r="E288" s="1">
        <v>0.20000000298023199</v>
      </c>
      <c r="F288" s="1">
        <v>0.5</v>
      </c>
      <c r="G288" s="1" t="str">
        <f t="shared" si="12"/>
        <v>NEUTRAL</v>
      </c>
      <c r="H288" t="s">
        <v>2468</v>
      </c>
      <c r="I288" s="1" t="str">
        <f t="shared" si="13"/>
        <v>No</v>
      </c>
      <c r="J288" s="1" t="str">
        <f t="shared" si="14"/>
        <v>No</v>
      </c>
    </row>
    <row r="289" spans="1:10" x14ac:dyDescent="0.2">
      <c r="A289" s="1" t="s">
        <v>584</v>
      </c>
      <c r="B289" s="1" t="s">
        <v>28</v>
      </c>
      <c r="C289" s="1" t="s">
        <v>2469</v>
      </c>
      <c r="D289" s="1" t="s">
        <v>585</v>
      </c>
      <c r="E289" s="1">
        <v>0.10000000149011599</v>
      </c>
      <c r="F289" s="1">
        <v>0.30000001192092801</v>
      </c>
      <c r="G289" s="1" t="str">
        <f t="shared" si="12"/>
        <v>NEUTRAL</v>
      </c>
      <c r="H289" t="s">
        <v>2468</v>
      </c>
      <c r="I289" s="1" t="str">
        <f t="shared" si="13"/>
        <v>No</v>
      </c>
      <c r="J289" s="1" t="str">
        <f t="shared" si="14"/>
        <v>No</v>
      </c>
    </row>
    <row r="290" spans="1:10" x14ac:dyDescent="0.2">
      <c r="A290" s="1" t="s">
        <v>586</v>
      </c>
      <c r="B290" s="1" t="s">
        <v>28</v>
      </c>
      <c r="C290" s="1" t="s">
        <v>2469</v>
      </c>
      <c r="D290" s="1" t="s">
        <v>587</v>
      </c>
      <c r="E290" s="1">
        <v>0.10000000149011599</v>
      </c>
      <c r="F290" s="1">
        <v>0.30000001192092801</v>
      </c>
      <c r="G290" s="1" t="str">
        <f t="shared" si="12"/>
        <v>NEUTRAL</v>
      </c>
      <c r="H290" t="s">
        <v>2468</v>
      </c>
      <c r="I290" s="1" t="str">
        <f t="shared" si="13"/>
        <v>No</v>
      </c>
      <c r="J290" s="1" t="str">
        <f t="shared" si="14"/>
        <v>No</v>
      </c>
    </row>
    <row r="291" spans="1:10" x14ac:dyDescent="0.2">
      <c r="A291" s="1" t="s">
        <v>588</v>
      </c>
      <c r="B291" s="1" t="s">
        <v>28</v>
      </c>
      <c r="C291" s="1" t="s">
        <v>2469</v>
      </c>
      <c r="D291" s="1" t="s">
        <v>589</v>
      </c>
      <c r="E291" s="1">
        <v>0.10000000149011599</v>
      </c>
      <c r="F291" s="1">
        <v>0.30000001192092801</v>
      </c>
      <c r="G291" s="1" t="str">
        <f t="shared" si="12"/>
        <v>NEUTRAL</v>
      </c>
      <c r="H291" t="s">
        <v>2468</v>
      </c>
      <c r="I291" s="1" t="str">
        <f t="shared" si="13"/>
        <v>No</v>
      </c>
      <c r="J291" s="1" t="str">
        <f t="shared" si="14"/>
        <v>No</v>
      </c>
    </row>
    <row r="292" spans="1:10" x14ac:dyDescent="0.2">
      <c r="A292" s="1" t="s">
        <v>590</v>
      </c>
      <c r="C292" s="1" t="s">
        <v>2468</v>
      </c>
      <c r="D292" s="1" t="s">
        <v>591</v>
      </c>
      <c r="E292" s="1">
        <v>0.10000000149011599</v>
      </c>
      <c r="F292" s="1">
        <v>0.30000001192092801</v>
      </c>
      <c r="G292" s="1" t="str">
        <f t="shared" si="12"/>
        <v>NEUTRAL</v>
      </c>
      <c r="H292" t="s">
        <v>2468</v>
      </c>
      <c r="I292" s="1" t="str">
        <f t="shared" si="13"/>
        <v>Yes</v>
      </c>
      <c r="J292" s="1" t="str">
        <f t="shared" si="14"/>
        <v>Yes</v>
      </c>
    </row>
    <row r="293" spans="1:10" x14ac:dyDescent="0.2">
      <c r="A293" s="1" t="s">
        <v>592</v>
      </c>
      <c r="C293" s="1" t="s">
        <v>2468</v>
      </c>
      <c r="D293" s="1" t="s">
        <v>593</v>
      </c>
      <c r="E293" s="1">
        <v>0</v>
      </c>
      <c r="F293" s="1">
        <v>0</v>
      </c>
      <c r="G293" s="1" t="str">
        <f t="shared" si="12"/>
        <v>NEUTRAL</v>
      </c>
      <c r="H293" t="s">
        <v>2468</v>
      </c>
      <c r="I293" s="1" t="str">
        <f t="shared" si="13"/>
        <v>Yes</v>
      </c>
      <c r="J293" s="1" t="str">
        <f t="shared" si="14"/>
        <v>Yes</v>
      </c>
    </row>
    <row r="294" spans="1:10" x14ac:dyDescent="0.2">
      <c r="A294" s="1" t="s">
        <v>594</v>
      </c>
      <c r="B294" s="1" t="s">
        <v>28</v>
      </c>
      <c r="C294" s="1" t="s">
        <v>2470</v>
      </c>
      <c r="D294" s="1" t="s">
        <v>595</v>
      </c>
      <c r="E294" s="1">
        <v>-0.30000001192092801</v>
      </c>
      <c r="F294" s="1">
        <v>0.89999997615814198</v>
      </c>
      <c r="G294" s="1" t="str">
        <f t="shared" si="12"/>
        <v>NEGATIVE</v>
      </c>
      <c r="H294" t="s">
        <v>2470</v>
      </c>
      <c r="I294" s="1" t="str">
        <f t="shared" si="13"/>
        <v>Yes</v>
      </c>
      <c r="J294" s="1" t="str">
        <f t="shared" si="14"/>
        <v>Yes</v>
      </c>
    </row>
    <row r="295" spans="1:10" x14ac:dyDescent="0.2">
      <c r="A295" s="1" t="s">
        <v>596</v>
      </c>
      <c r="C295" s="1" t="s">
        <v>2468</v>
      </c>
      <c r="D295" s="1" t="s">
        <v>597</v>
      </c>
      <c r="E295" s="1">
        <v>0</v>
      </c>
      <c r="F295" s="1">
        <v>0</v>
      </c>
      <c r="G295" s="1" t="str">
        <f t="shared" si="12"/>
        <v>NEUTRAL</v>
      </c>
      <c r="H295" t="s">
        <v>2468</v>
      </c>
      <c r="I295" s="1" t="str">
        <f t="shared" si="13"/>
        <v>Yes</v>
      </c>
      <c r="J295" s="1" t="str">
        <f t="shared" si="14"/>
        <v>Yes</v>
      </c>
    </row>
    <row r="296" spans="1:10" x14ac:dyDescent="0.2">
      <c r="A296" s="1" t="s">
        <v>598</v>
      </c>
      <c r="C296" s="1" t="s">
        <v>2468</v>
      </c>
      <c r="D296" s="1" t="s">
        <v>599</v>
      </c>
      <c r="E296" s="1">
        <v>0</v>
      </c>
      <c r="F296" s="1">
        <v>0</v>
      </c>
      <c r="G296" s="1" t="str">
        <f t="shared" si="12"/>
        <v>NEUTRAL</v>
      </c>
      <c r="H296" t="s">
        <v>2468</v>
      </c>
      <c r="I296" s="1" t="str">
        <f t="shared" si="13"/>
        <v>Yes</v>
      </c>
      <c r="J296" s="1" t="str">
        <f t="shared" si="14"/>
        <v>Yes</v>
      </c>
    </row>
    <row r="297" spans="1:10" x14ac:dyDescent="0.2">
      <c r="A297" s="1" t="s">
        <v>600</v>
      </c>
      <c r="B297" s="1" t="s">
        <v>28</v>
      </c>
      <c r="C297" s="1" t="s">
        <v>2469</v>
      </c>
      <c r="D297" s="1" t="s">
        <v>601</v>
      </c>
      <c r="E297" s="1">
        <v>0.30000001192092801</v>
      </c>
      <c r="F297" s="1">
        <v>1</v>
      </c>
      <c r="G297" s="1" t="str">
        <f t="shared" si="12"/>
        <v>POSITIVE</v>
      </c>
      <c r="H297" t="s">
        <v>2469</v>
      </c>
      <c r="I297" s="1" t="str">
        <f t="shared" si="13"/>
        <v>Yes</v>
      </c>
      <c r="J297" s="1" t="str">
        <f t="shared" si="14"/>
        <v>Yes</v>
      </c>
    </row>
    <row r="298" spans="1:10" x14ac:dyDescent="0.2">
      <c r="A298" s="1" t="s">
        <v>602</v>
      </c>
      <c r="C298" s="1" t="s">
        <v>2468</v>
      </c>
      <c r="D298" s="1" t="s">
        <v>603</v>
      </c>
      <c r="E298" s="1">
        <v>0.10000000149011599</v>
      </c>
      <c r="F298" s="1">
        <v>0.20000000298023199</v>
      </c>
      <c r="G298" s="1" t="str">
        <f t="shared" si="12"/>
        <v>NEUTRAL</v>
      </c>
      <c r="H298" t="s">
        <v>2468</v>
      </c>
      <c r="I298" s="1" t="str">
        <f t="shared" si="13"/>
        <v>Yes</v>
      </c>
      <c r="J298" s="1" t="str">
        <f t="shared" si="14"/>
        <v>Yes</v>
      </c>
    </row>
    <row r="299" spans="1:10" x14ac:dyDescent="0.2">
      <c r="A299" s="1" t="s">
        <v>604</v>
      </c>
      <c r="B299" s="1" t="s">
        <v>13</v>
      </c>
      <c r="C299" s="1" t="s">
        <v>2469</v>
      </c>
      <c r="D299" s="1" t="s">
        <v>605</v>
      </c>
      <c r="E299" s="1">
        <v>0.89999997615814198</v>
      </c>
      <c r="F299" s="1">
        <v>0.89999997615814198</v>
      </c>
      <c r="G299" s="1" t="str">
        <f t="shared" si="12"/>
        <v>POSITIVE</v>
      </c>
      <c r="H299" t="s">
        <v>2468</v>
      </c>
      <c r="I299" s="1" t="str">
        <f t="shared" si="13"/>
        <v>Yes</v>
      </c>
      <c r="J299" s="1" t="str">
        <f t="shared" si="14"/>
        <v>No</v>
      </c>
    </row>
    <row r="300" spans="1:10" x14ac:dyDescent="0.2">
      <c r="A300" s="1" t="s">
        <v>606</v>
      </c>
      <c r="B300" s="1" t="s">
        <v>28</v>
      </c>
      <c r="C300" s="1" t="s">
        <v>2469</v>
      </c>
      <c r="D300" s="1" t="s">
        <v>607</v>
      </c>
      <c r="E300" s="1">
        <v>-0.60000002384185702</v>
      </c>
      <c r="F300" s="1">
        <v>0.60000002384185702</v>
      </c>
      <c r="G300" s="1" t="str">
        <f t="shared" si="12"/>
        <v>NEGATIVE</v>
      </c>
      <c r="H300" t="s">
        <v>2468</v>
      </c>
      <c r="I300" s="1" t="str">
        <f t="shared" si="13"/>
        <v>No</v>
      </c>
      <c r="J300" s="1" t="str">
        <f t="shared" si="14"/>
        <v>No</v>
      </c>
    </row>
    <row r="301" spans="1:10" x14ac:dyDescent="0.2">
      <c r="A301" s="1" t="s">
        <v>608</v>
      </c>
      <c r="C301" s="1" t="s">
        <v>2468</v>
      </c>
      <c r="D301" s="1" t="s">
        <v>609</v>
      </c>
      <c r="E301" s="1">
        <v>-0.30000001192092801</v>
      </c>
      <c r="F301" s="1">
        <v>0.30000001192092801</v>
      </c>
      <c r="G301" s="1" t="str">
        <f t="shared" si="12"/>
        <v>NEGATIVE</v>
      </c>
      <c r="H301" t="s">
        <v>2468</v>
      </c>
      <c r="I301" s="1" t="str">
        <f t="shared" si="13"/>
        <v>No</v>
      </c>
      <c r="J301" s="1" t="str">
        <f t="shared" si="14"/>
        <v>Yes</v>
      </c>
    </row>
    <row r="302" spans="1:10" x14ac:dyDescent="0.2">
      <c r="A302" s="1" t="s">
        <v>610</v>
      </c>
      <c r="C302" s="1" t="s">
        <v>2468</v>
      </c>
      <c r="D302" s="1" t="s">
        <v>611</v>
      </c>
      <c r="E302" s="1">
        <v>-0.10000000149011599</v>
      </c>
      <c r="F302" s="1">
        <v>0.10000000149011599</v>
      </c>
      <c r="G302" s="1" t="str">
        <f t="shared" si="12"/>
        <v>NEUTRAL</v>
      </c>
      <c r="H302" t="s">
        <v>2468</v>
      </c>
      <c r="I302" s="1" t="str">
        <f t="shared" si="13"/>
        <v>Yes</v>
      </c>
      <c r="J302" s="1" t="str">
        <f t="shared" si="14"/>
        <v>Yes</v>
      </c>
    </row>
    <row r="303" spans="1:10" x14ac:dyDescent="0.2">
      <c r="A303" s="1" t="s">
        <v>612</v>
      </c>
      <c r="B303" s="1" t="s">
        <v>28</v>
      </c>
      <c r="C303" s="1" t="s">
        <v>2469</v>
      </c>
      <c r="D303" s="1" t="s">
        <v>613</v>
      </c>
      <c r="E303" s="1">
        <v>0</v>
      </c>
      <c r="F303" s="1">
        <v>0.30000001192092801</v>
      </c>
      <c r="G303" s="1" t="str">
        <f t="shared" si="12"/>
        <v>NEUTRAL</v>
      </c>
      <c r="H303" t="s">
        <v>2468</v>
      </c>
      <c r="I303" s="1" t="str">
        <f t="shared" si="13"/>
        <v>No</v>
      </c>
      <c r="J303" s="1" t="str">
        <f t="shared" si="14"/>
        <v>No</v>
      </c>
    </row>
    <row r="304" spans="1:10" x14ac:dyDescent="0.2">
      <c r="A304" s="1" t="s">
        <v>614</v>
      </c>
      <c r="B304" s="1" t="s">
        <v>28</v>
      </c>
      <c r="C304" s="1" t="s">
        <v>2469</v>
      </c>
      <c r="D304" s="1" t="s">
        <v>615</v>
      </c>
      <c r="E304" s="1">
        <v>0</v>
      </c>
      <c r="F304" s="1">
        <v>0.69999998807907104</v>
      </c>
      <c r="G304" s="1" t="str">
        <f t="shared" si="12"/>
        <v>NEUTRAL</v>
      </c>
      <c r="H304" t="s">
        <v>2468</v>
      </c>
      <c r="I304" s="1" t="str">
        <f t="shared" si="13"/>
        <v>No</v>
      </c>
      <c r="J304" s="1" t="str">
        <f t="shared" si="14"/>
        <v>No</v>
      </c>
    </row>
    <row r="305" spans="1:10" x14ac:dyDescent="0.2">
      <c r="A305" s="1" t="s">
        <v>616</v>
      </c>
      <c r="C305" s="1" t="s">
        <v>2468</v>
      </c>
      <c r="D305" s="1" t="s">
        <v>617</v>
      </c>
      <c r="E305" s="1">
        <v>-0.30000001192092801</v>
      </c>
      <c r="F305" s="1">
        <v>0.69999998807907104</v>
      </c>
      <c r="G305" s="1" t="str">
        <f t="shared" si="12"/>
        <v>NEGATIVE</v>
      </c>
      <c r="H305" t="s">
        <v>2470</v>
      </c>
      <c r="I305" s="1" t="str">
        <f t="shared" si="13"/>
        <v>No</v>
      </c>
      <c r="J305" s="1" t="str">
        <f t="shared" si="14"/>
        <v>No</v>
      </c>
    </row>
    <row r="306" spans="1:10" x14ac:dyDescent="0.2">
      <c r="A306" s="1" t="s">
        <v>618</v>
      </c>
      <c r="C306" s="1" t="s">
        <v>2468</v>
      </c>
      <c r="D306" s="1" t="s">
        <v>619</v>
      </c>
      <c r="E306" s="1">
        <v>0</v>
      </c>
      <c r="F306" s="1">
        <v>0.10000000149011599</v>
      </c>
      <c r="G306" s="1" t="str">
        <f t="shared" si="12"/>
        <v>NEUTRAL</v>
      </c>
      <c r="H306" t="s">
        <v>2468</v>
      </c>
      <c r="I306" s="1" t="str">
        <f t="shared" si="13"/>
        <v>Yes</v>
      </c>
      <c r="J306" s="1" t="str">
        <f t="shared" si="14"/>
        <v>Yes</v>
      </c>
    </row>
    <row r="307" spans="1:10" x14ac:dyDescent="0.2">
      <c r="A307" s="1" t="s">
        <v>620</v>
      </c>
      <c r="B307" s="1" t="s">
        <v>10</v>
      </c>
      <c r="C307" s="1" t="s">
        <v>2470</v>
      </c>
      <c r="D307" s="1" t="s">
        <v>621</v>
      </c>
      <c r="E307" s="1">
        <v>0.10000000149011599</v>
      </c>
      <c r="F307" s="1">
        <v>0.10000000149011599</v>
      </c>
      <c r="G307" s="1" t="str">
        <f t="shared" si="12"/>
        <v>NEUTRAL</v>
      </c>
      <c r="H307" t="s">
        <v>2468</v>
      </c>
      <c r="I307" s="1" t="str">
        <f t="shared" si="13"/>
        <v>No</v>
      </c>
      <c r="J307" s="1" t="str">
        <f t="shared" si="14"/>
        <v>No</v>
      </c>
    </row>
    <row r="308" spans="1:10" x14ac:dyDescent="0.2">
      <c r="A308" s="1" t="s">
        <v>622</v>
      </c>
      <c r="B308" s="1" t="s">
        <v>10</v>
      </c>
      <c r="C308" s="1" t="s">
        <v>2469</v>
      </c>
      <c r="D308" s="1" t="s">
        <v>623</v>
      </c>
      <c r="E308" s="1">
        <v>0.30000001192092801</v>
      </c>
      <c r="F308" s="1">
        <v>0.30000001192092801</v>
      </c>
      <c r="G308" s="1" t="str">
        <f t="shared" si="12"/>
        <v>POSITIVE</v>
      </c>
      <c r="H308" t="s">
        <v>2468</v>
      </c>
      <c r="I308" s="1" t="str">
        <f t="shared" si="13"/>
        <v>Yes</v>
      </c>
      <c r="J308" s="1" t="str">
        <f t="shared" si="14"/>
        <v>No</v>
      </c>
    </row>
    <row r="309" spans="1:10" x14ac:dyDescent="0.2">
      <c r="A309" s="1" t="s">
        <v>624</v>
      </c>
      <c r="B309" s="1" t="s">
        <v>38</v>
      </c>
      <c r="C309" s="1" t="s">
        <v>2469</v>
      </c>
      <c r="D309" s="1" t="s">
        <v>625</v>
      </c>
      <c r="E309" s="1">
        <v>0.20000000298023199</v>
      </c>
      <c r="F309" s="1">
        <v>0.20000000298023199</v>
      </c>
      <c r="G309" s="1" t="str">
        <f t="shared" si="12"/>
        <v>NEUTRAL</v>
      </c>
      <c r="H309" t="s">
        <v>2468</v>
      </c>
      <c r="I309" s="1" t="str">
        <f t="shared" si="13"/>
        <v>No</v>
      </c>
      <c r="J309" s="1" t="str">
        <f t="shared" si="14"/>
        <v>No</v>
      </c>
    </row>
    <row r="310" spans="1:10" x14ac:dyDescent="0.2">
      <c r="A310" s="1" t="s">
        <v>626</v>
      </c>
      <c r="C310" s="1" t="s">
        <v>2468</v>
      </c>
      <c r="D310" s="1" t="s">
        <v>627</v>
      </c>
      <c r="E310" s="1">
        <v>-0.10000000149011599</v>
      </c>
      <c r="F310" s="1">
        <v>0.80000001192092896</v>
      </c>
      <c r="G310" s="1" t="str">
        <f t="shared" si="12"/>
        <v>NEUTRAL</v>
      </c>
      <c r="H310" t="s">
        <v>2468</v>
      </c>
      <c r="I310" s="1" t="str">
        <f t="shared" si="13"/>
        <v>Yes</v>
      </c>
      <c r="J310" s="1" t="str">
        <f t="shared" si="14"/>
        <v>Yes</v>
      </c>
    </row>
    <row r="311" spans="1:10" x14ac:dyDescent="0.2">
      <c r="A311" s="1" t="s">
        <v>628</v>
      </c>
      <c r="B311" s="1" t="s">
        <v>33</v>
      </c>
      <c r="C311" s="1" t="s">
        <v>2469</v>
      </c>
      <c r="D311" s="1" t="s">
        <v>629</v>
      </c>
      <c r="E311" s="1">
        <v>0</v>
      </c>
      <c r="F311" s="1">
        <v>0</v>
      </c>
      <c r="G311" s="1" t="str">
        <f t="shared" si="12"/>
        <v>NEUTRAL</v>
      </c>
      <c r="H311" t="s">
        <v>2468</v>
      </c>
      <c r="I311" s="1" t="str">
        <f t="shared" si="13"/>
        <v>No</v>
      </c>
      <c r="J311" s="1" t="str">
        <f t="shared" si="14"/>
        <v>No</v>
      </c>
    </row>
    <row r="312" spans="1:10" x14ac:dyDescent="0.2">
      <c r="A312" s="1" t="s">
        <v>630</v>
      </c>
      <c r="C312" s="1" t="s">
        <v>2468</v>
      </c>
      <c r="D312" s="1" t="s">
        <v>631</v>
      </c>
      <c r="E312" s="1">
        <v>0.20000000298023199</v>
      </c>
      <c r="F312" s="1">
        <v>0.40000000596046398</v>
      </c>
      <c r="G312" s="1" t="str">
        <f t="shared" si="12"/>
        <v>NEUTRAL</v>
      </c>
      <c r="H312" t="s">
        <v>2468</v>
      </c>
      <c r="I312" s="1" t="str">
        <f t="shared" si="13"/>
        <v>Yes</v>
      </c>
      <c r="J312" s="1" t="str">
        <f t="shared" si="14"/>
        <v>Yes</v>
      </c>
    </row>
    <row r="313" spans="1:10" x14ac:dyDescent="0.2">
      <c r="A313" s="1" t="s">
        <v>632</v>
      </c>
      <c r="B313" s="1" t="s">
        <v>10</v>
      </c>
      <c r="C313" s="1" t="s">
        <v>2469</v>
      </c>
      <c r="D313" s="1" t="s">
        <v>633</v>
      </c>
      <c r="E313" s="1">
        <v>0</v>
      </c>
      <c r="F313" s="1">
        <v>0</v>
      </c>
      <c r="G313" s="1" t="str">
        <f t="shared" si="12"/>
        <v>NEUTRAL</v>
      </c>
      <c r="H313" t="s">
        <v>2468</v>
      </c>
      <c r="I313" s="1" t="str">
        <f t="shared" si="13"/>
        <v>No</v>
      </c>
      <c r="J313" s="1" t="str">
        <f t="shared" si="14"/>
        <v>No</v>
      </c>
    </row>
    <row r="314" spans="1:10" x14ac:dyDescent="0.2">
      <c r="A314" s="1" t="s">
        <v>634</v>
      </c>
      <c r="C314" s="1" t="s">
        <v>2468</v>
      </c>
      <c r="D314" s="1" t="s">
        <v>635</v>
      </c>
      <c r="E314" s="1">
        <v>-0.69999998807907104</v>
      </c>
      <c r="F314" s="1">
        <v>2.0999999046325599</v>
      </c>
      <c r="G314" s="1" t="str">
        <f t="shared" si="12"/>
        <v>NEGATIVE</v>
      </c>
      <c r="H314" t="s">
        <v>2470</v>
      </c>
      <c r="I314" s="1" t="str">
        <f t="shared" si="13"/>
        <v>No</v>
      </c>
      <c r="J314" s="1" t="str">
        <f t="shared" si="14"/>
        <v>No</v>
      </c>
    </row>
    <row r="315" spans="1:10" x14ac:dyDescent="0.2">
      <c r="A315" s="1" t="s">
        <v>636</v>
      </c>
      <c r="C315" s="1" t="s">
        <v>2468</v>
      </c>
      <c r="D315" s="1" t="s">
        <v>637</v>
      </c>
      <c r="E315" s="1">
        <v>0.10000000149011599</v>
      </c>
      <c r="F315" s="1">
        <v>0.10000000149011599</v>
      </c>
      <c r="G315" s="1" t="str">
        <f t="shared" si="12"/>
        <v>NEUTRAL</v>
      </c>
      <c r="H315" t="s">
        <v>2468</v>
      </c>
      <c r="I315" s="1" t="str">
        <f t="shared" si="13"/>
        <v>Yes</v>
      </c>
      <c r="J315" s="1" t="str">
        <f t="shared" si="14"/>
        <v>Yes</v>
      </c>
    </row>
    <row r="316" spans="1:10" x14ac:dyDescent="0.2">
      <c r="A316" s="1" t="s">
        <v>638</v>
      </c>
      <c r="C316" s="1" t="s">
        <v>2468</v>
      </c>
      <c r="D316" s="1" t="s">
        <v>639</v>
      </c>
      <c r="E316" s="1">
        <v>-0.20000000298023199</v>
      </c>
      <c r="F316" s="1">
        <v>1</v>
      </c>
      <c r="G316" s="1" t="str">
        <f t="shared" si="12"/>
        <v>NEUTRAL</v>
      </c>
      <c r="H316" t="s">
        <v>2470</v>
      </c>
      <c r="I316" s="1" t="str">
        <f t="shared" si="13"/>
        <v>Yes</v>
      </c>
      <c r="J316" s="1" t="str">
        <f t="shared" si="14"/>
        <v>No</v>
      </c>
    </row>
    <row r="317" spans="1:10" x14ac:dyDescent="0.2">
      <c r="A317" s="1" t="s">
        <v>640</v>
      </c>
      <c r="C317" s="1" t="s">
        <v>2468</v>
      </c>
      <c r="D317" s="1" t="s">
        <v>641</v>
      </c>
      <c r="E317" s="1">
        <v>0.10000000149011599</v>
      </c>
      <c r="F317" s="1">
        <v>0.10000000149011599</v>
      </c>
      <c r="G317" s="1" t="str">
        <f t="shared" si="12"/>
        <v>NEUTRAL</v>
      </c>
      <c r="H317" t="s">
        <v>2468</v>
      </c>
      <c r="I317" s="1" t="str">
        <f t="shared" si="13"/>
        <v>Yes</v>
      </c>
      <c r="J317" s="1" t="str">
        <f t="shared" si="14"/>
        <v>Yes</v>
      </c>
    </row>
    <row r="318" spans="1:10" x14ac:dyDescent="0.2">
      <c r="A318" s="1" t="s">
        <v>642</v>
      </c>
      <c r="C318" s="1" t="s">
        <v>2468</v>
      </c>
      <c r="D318" s="1" t="s">
        <v>643</v>
      </c>
      <c r="E318" s="1">
        <v>0</v>
      </c>
      <c r="F318" s="1">
        <v>0</v>
      </c>
      <c r="G318" s="1" t="str">
        <f t="shared" si="12"/>
        <v>NEUTRAL</v>
      </c>
      <c r="H318" t="s">
        <v>2468</v>
      </c>
      <c r="I318" s="1" t="str">
        <f t="shared" si="13"/>
        <v>Yes</v>
      </c>
      <c r="J318" s="1" t="str">
        <f t="shared" si="14"/>
        <v>Yes</v>
      </c>
    </row>
    <row r="319" spans="1:10" x14ac:dyDescent="0.2">
      <c r="A319" s="1" t="s">
        <v>644</v>
      </c>
      <c r="C319" s="1" t="s">
        <v>2468</v>
      </c>
      <c r="D319" s="1" t="s">
        <v>645</v>
      </c>
      <c r="E319" s="1">
        <v>0.60000002384185702</v>
      </c>
      <c r="F319" s="1">
        <v>0.60000002384185702</v>
      </c>
      <c r="G319" s="1" t="str">
        <f t="shared" si="12"/>
        <v>POSITIVE</v>
      </c>
      <c r="H319" t="s">
        <v>2468</v>
      </c>
      <c r="I319" s="1" t="str">
        <f t="shared" si="13"/>
        <v>No</v>
      </c>
      <c r="J319" s="1" t="str">
        <f t="shared" si="14"/>
        <v>Yes</v>
      </c>
    </row>
    <row r="320" spans="1:10" x14ac:dyDescent="0.2">
      <c r="A320" s="1" t="s">
        <v>646</v>
      </c>
      <c r="B320" s="1" t="s">
        <v>10</v>
      </c>
      <c r="C320" s="1" t="s">
        <v>2468</v>
      </c>
      <c r="D320" s="1" t="s">
        <v>647</v>
      </c>
      <c r="E320" s="1">
        <v>-0.40000000596046398</v>
      </c>
      <c r="F320" s="1">
        <v>1.3999999761581401</v>
      </c>
      <c r="G320" s="1" t="str">
        <f t="shared" si="12"/>
        <v>NEGATIVE</v>
      </c>
      <c r="H320" t="s">
        <v>2470</v>
      </c>
      <c r="I320" s="1" t="str">
        <f t="shared" si="13"/>
        <v>No</v>
      </c>
      <c r="J320" s="1" t="str">
        <f t="shared" si="14"/>
        <v>No</v>
      </c>
    </row>
    <row r="321" spans="1:10" x14ac:dyDescent="0.2">
      <c r="A321" s="1" t="s">
        <v>648</v>
      </c>
      <c r="C321" s="1" t="s">
        <v>2468</v>
      </c>
      <c r="D321" s="1" t="s">
        <v>649</v>
      </c>
      <c r="E321" s="1">
        <v>0.20000000298023199</v>
      </c>
      <c r="F321" s="1">
        <v>0.20000000298023199</v>
      </c>
      <c r="G321" s="1" t="str">
        <f t="shared" si="12"/>
        <v>NEUTRAL</v>
      </c>
      <c r="H321" t="s">
        <v>2468</v>
      </c>
      <c r="I321" s="1" t="str">
        <f t="shared" si="13"/>
        <v>Yes</v>
      </c>
      <c r="J321" s="1" t="str">
        <f t="shared" si="14"/>
        <v>Yes</v>
      </c>
    </row>
    <row r="322" spans="1:10" x14ac:dyDescent="0.2">
      <c r="A322" s="1" t="s">
        <v>650</v>
      </c>
      <c r="C322" s="1" t="s">
        <v>2468</v>
      </c>
      <c r="D322" s="1" t="s">
        <v>651</v>
      </c>
      <c r="E322" s="1">
        <v>-0.20000000298023199</v>
      </c>
      <c r="F322" s="1">
        <v>0.20000000298023199</v>
      </c>
      <c r="G322" s="1" t="str">
        <f t="shared" si="12"/>
        <v>NEUTRAL</v>
      </c>
      <c r="H322" t="s">
        <v>2468</v>
      </c>
      <c r="I322" s="1" t="str">
        <f t="shared" si="13"/>
        <v>Yes</v>
      </c>
      <c r="J322" s="1" t="str">
        <f t="shared" si="14"/>
        <v>Yes</v>
      </c>
    </row>
    <row r="323" spans="1:10" x14ac:dyDescent="0.2">
      <c r="A323" s="1" t="s">
        <v>652</v>
      </c>
      <c r="C323" s="1" t="s">
        <v>2468</v>
      </c>
      <c r="D323" s="1" t="s">
        <v>653</v>
      </c>
      <c r="E323" s="1">
        <v>0.5</v>
      </c>
      <c r="F323" s="1">
        <v>0.5</v>
      </c>
      <c r="G323" s="1" t="str">
        <f t="shared" si="12"/>
        <v>POSITIVE</v>
      </c>
      <c r="H323" t="s">
        <v>2468</v>
      </c>
      <c r="I323" s="1" t="str">
        <f t="shared" si="13"/>
        <v>No</v>
      </c>
      <c r="J323" s="1" t="str">
        <f t="shared" si="14"/>
        <v>Yes</v>
      </c>
    </row>
    <row r="324" spans="1:10" x14ac:dyDescent="0.2">
      <c r="A324" s="1" t="s">
        <v>654</v>
      </c>
      <c r="C324" s="1" t="s">
        <v>2468</v>
      </c>
      <c r="D324" s="1" t="s">
        <v>655</v>
      </c>
      <c r="E324" s="1">
        <v>0</v>
      </c>
      <c r="F324" s="1">
        <v>0.20000000298023199</v>
      </c>
      <c r="G324" s="1" t="str">
        <f t="shared" ref="G324:G387" si="15">+IF(E324&lt;=-0.25,"NEGATIVE",IF(E324&lt;=0.25,"NEUTRAL",IF(E324&lt;=1,"POSITIVE","Check")))</f>
        <v>NEUTRAL</v>
      </c>
      <c r="H324" t="s">
        <v>2468</v>
      </c>
      <c r="I324" s="1" t="str">
        <f t="shared" ref="I324:I387" si="16">+IF(G324=C324,"Yes","No")</f>
        <v>Yes</v>
      </c>
      <c r="J324" s="1" t="str">
        <f t="shared" ref="J324:J387" si="17">+IF(H324=C324,"Yes","No")</f>
        <v>Yes</v>
      </c>
    </row>
    <row r="325" spans="1:10" x14ac:dyDescent="0.2">
      <c r="A325" s="1" t="s">
        <v>656</v>
      </c>
      <c r="C325" s="1" t="s">
        <v>2468</v>
      </c>
      <c r="D325" s="1" t="s">
        <v>657</v>
      </c>
      <c r="E325" s="1">
        <v>0</v>
      </c>
      <c r="F325" s="1">
        <v>0.20000000298023199</v>
      </c>
      <c r="G325" s="1" t="str">
        <f t="shared" si="15"/>
        <v>NEUTRAL</v>
      </c>
      <c r="H325" t="s">
        <v>2468</v>
      </c>
      <c r="I325" s="1" t="str">
        <f t="shared" si="16"/>
        <v>Yes</v>
      </c>
      <c r="J325" s="1" t="str">
        <f t="shared" si="17"/>
        <v>Yes</v>
      </c>
    </row>
    <row r="326" spans="1:10" x14ac:dyDescent="0.2">
      <c r="A326" s="1" t="s">
        <v>658</v>
      </c>
      <c r="B326" s="1" t="s">
        <v>13</v>
      </c>
      <c r="C326" s="1" t="s">
        <v>2469</v>
      </c>
      <c r="D326" s="1" t="s">
        <v>659</v>
      </c>
      <c r="E326" s="1">
        <v>0</v>
      </c>
      <c r="F326" s="1">
        <v>0</v>
      </c>
      <c r="G326" s="1" t="str">
        <f t="shared" si="15"/>
        <v>NEUTRAL</v>
      </c>
      <c r="H326" t="s">
        <v>2468</v>
      </c>
      <c r="I326" s="1" t="str">
        <f t="shared" si="16"/>
        <v>No</v>
      </c>
      <c r="J326" s="1" t="str">
        <f t="shared" si="17"/>
        <v>No</v>
      </c>
    </row>
    <row r="327" spans="1:10" x14ac:dyDescent="0.2">
      <c r="A327" s="1" t="s">
        <v>660</v>
      </c>
      <c r="B327" s="1" t="s">
        <v>7</v>
      </c>
      <c r="C327" s="1" t="s">
        <v>2470</v>
      </c>
      <c r="D327" s="1" t="s">
        <v>661</v>
      </c>
      <c r="E327" s="1">
        <v>-0.20000000298023199</v>
      </c>
      <c r="F327" s="1">
        <v>1</v>
      </c>
      <c r="G327" s="1" t="str">
        <f t="shared" si="15"/>
        <v>NEUTRAL</v>
      </c>
      <c r="H327" t="s">
        <v>2470</v>
      </c>
      <c r="I327" s="1" t="str">
        <f t="shared" si="16"/>
        <v>No</v>
      </c>
      <c r="J327" s="1" t="str">
        <f t="shared" si="17"/>
        <v>Yes</v>
      </c>
    </row>
    <row r="328" spans="1:10" x14ac:dyDescent="0.2">
      <c r="A328" s="1" t="s">
        <v>662</v>
      </c>
      <c r="C328" s="1" t="s">
        <v>2468</v>
      </c>
      <c r="D328" s="1" t="s">
        <v>663</v>
      </c>
      <c r="E328" s="1">
        <v>0</v>
      </c>
      <c r="F328" s="1">
        <v>0</v>
      </c>
      <c r="G328" s="1" t="str">
        <f t="shared" si="15"/>
        <v>NEUTRAL</v>
      </c>
      <c r="H328" t="s">
        <v>2468</v>
      </c>
      <c r="I328" s="1" t="str">
        <f t="shared" si="16"/>
        <v>Yes</v>
      </c>
      <c r="J328" s="1" t="str">
        <f t="shared" si="17"/>
        <v>Yes</v>
      </c>
    </row>
    <row r="329" spans="1:10" x14ac:dyDescent="0.2">
      <c r="A329" s="1" t="s">
        <v>664</v>
      </c>
      <c r="B329" s="1" t="s">
        <v>28</v>
      </c>
      <c r="C329" s="1" t="s">
        <v>2470</v>
      </c>
      <c r="D329" s="1" t="s">
        <v>665</v>
      </c>
      <c r="E329" s="1">
        <v>-0.10000000149011599</v>
      </c>
      <c r="F329" s="1">
        <v>0.10000000149011599</v>
      </c>
      <c r="G329" s="1" t="str">
        <f t="shared" si="15"/>
        <v>NEUTRAL</v>
      </c>
      <c r="H329" t="s">
        <v>2468</v>
      </c>
      <c r="I329" s="1" t="str">
        <f t="shared" si="16"/>
        <v>No</v>
      </c>
      <c r="J329" s="1" t="str">
        <f t="shared" si="17"/>
        <v>No</v>
      </c>
    </row>
    <row r="330" spans="1:10" x14ac:dyDescent="0.2">
      <c r="A330" s="1" t="s">
        <v>666</v>
      </c>
      <c r="C330" s="1" t="s">
        <v>2468</v>
      </c>
      <c r="D330" s="1" t="s">
        <v>667</v>
      </c>
      <c r="E330" s="1">
        <v>0.10000000149011599</v>
      </c>
      <c r="F330" s="1">
        <v>0.10000000149011599</v>
      </c>
      <c r="G330" s="1" t="str">
        <f t="shared" si="15"/>
        <v>NEUTRAL</v>
      </c>
      <c r="H330" t="s">
        <v>2468</v>
      </c>
      <c r="I330" s="1" t="str">
        <f t="shared" si="16"/>
        <v>Yes</v>
      </c>
      <c r="J330" s="1" t="str">
        <f t="shared" si="17"/>
        <v>Yes</v>
      </c>
    </row>
    <row r="331" spans="1:10" x14ac:dyDescent="0.2">
      <c r="A331" s="1" t="s">
        <v>668</v>
      </c>
      <c r="C331" s="1" t="s">
        <v>2468</v>
      </c>
      <c r="D331" s="1" t="s">
        <v>669</v>
      </c>
      <c r="E331" s="1">
        <v>-0.10000000149011599</v>
      </c>
      <c r="F331" s="1">
        <v>0.10000000149011599</v>
      </c>
      <c r="G331" s="1" t="str">
        <f t="shared" si="15"/>
        <v>NEUTRAL</v>
      </c>
      <c r="H331" t="s">
        <v>2468</v>
      </c>
      <c r="I331" s="1" t="str">
        <f t="shared" si="16"/>
        <v>Yes</v>
      </c>
      <c r="J331" s="1" t="str">
        <f t="shared" si="17"/>
        <v>Yes</v>
      </c>
    </row>
    <row r="332" spans="1:10" x14ac:dyDescent="0.2">
      <c r="A332" s="1" t="s">
        <v>670</v>
      </c>
      <c r="C332" s="1" t="s">
        <v>2468</v>
      </c>
      <c r="D332" s="1" t="s">
        <v>671</v>
      </c>
      <c r="E332" s="1">
        <v>0</v>
      </c>
      <c r="F332" s="1">
        <v>0.30000001192092801</v>
      </c>
      <c r="G332" s="1" t="str">
        <f t="shared" si="15"/>
        <v>NEUTRAL</v>
      </c>
      <c r="H332" t="s">
        <v>2468</v>
      </c>
      <c r="I332" s="1" t="str">
        <f t="shared" si="16"/>
        <v>Yes</v>
      </c>
      <c r="J332" s="1" t="str">
        <f t="shared" si="17"/>
        <v>Yes</v>
      </c>
    </row>
    <row r="333" spans="1:10" x14ac:dyDescent="0.2">
      <c r="A333" s="1" t="s">
        <v>672</v>
      </c>
      <c r="C333" s="1" t="s">
        <v>2468</v>
      </c>
      <c r="D333" s="1" t="s">
        <v>673</v>
      </c>
      <c r="E333" s="1">
        <v>0</v>
      </c>
      <c r="F333" s="1">
        <v>0.10000000149011599</v>
      </c>
      <c r="G333" s="1" t="str">
        <f t="shared" si="15"/>
        <v>NEUTRAL</v>
      </c>
      <c r="H333" t="s">
        <v>2468</v>
      </c>
      <c r="I333" s="1" t="str">
        <f t="shared" si="16"/>
        <v>Yes</v>
      </c>
      <c r="J333" s="1" t="str">
        <f t="shared" si="17"/>
        <v>Yes</v>
      </c>
    </row>
    <row r="334" spans="1:10" x14ac:dyDescent="0.2">
      <c r="A334" s="1" t="s">
        <v>674</v>
      </c>
      <c r="B334" s="1" t="s">
        <v>13</v>
      </c>
      <c r="C334" s="1" t="s">
        <v>2469</v>
      </c>
      <c r="D334" s="1" t="s">
        <v>675</v>
      </c>
      <c r="E334" s="1">
        <v>0.10000000149011599</v>
      </c>
      <c r="F334" s="1">
        <v>0.30000001192092801</v>
      </c>
      <c r="G334" s="1" t="str">
        <f t="shared" si="15"/>
        <v>NEUTRAL</v>
      </c>
      <c r="H334" t="s">
        <v>2470</v>
      </c>
      <c r="I334" s="1" t="str">
        <f t="shared" si="16"/>
        <v>No</v>
      </c>
      <c r="J334" s="1" t="str">
        <f t="shared" si="17"/>
        <v>No</v>
      </c>
    </row>
    <row r="335" spans="1:10" x14ac:dyDescent="0.2">
      <c r="A335" s="1" t="s">
        <v>676</v>
      </c>
      <c r="B335" s="1" t="s">
        <v>28</v>
      </c>
      <c r="C335" s="1" t="s">
        <v>2469</v>
      </c>
      <c r="D335" s="1" t="s">
        <v>677</v>
      </c>
      <c r="E335" s="1">
        <v>0</v>
      </c>
      <c r="F335" s="1">
        <v>0.69999998807907104</v>
      </c>
      <c r="G335" s="1" t="str">
        <f t="shared" si="15"/>
        <v>NEUTRAL</v>
      </c>
      <c r="H335" t="s">
        <v>2468</v>
      </c>
      <c r="I335" s="1" t="str">
        <f t="shared" si="16"/>
        <v>No</v>
      </c>
      <c r="J335" s="1" t="str">
        <f t="shared" si="17"/>
        <v>No</v>
      </c>
    </row>
    <row r="336" spans="1:10" x14ac:dyDescent="0.2">
      <c r="A336" s="1" t="s">
        <v>678</v>
      </c>
      <c r="B336" s="1" t="s">
        <v>18</v>
      </c>
      <c r="C336" s="1" t="s">
        <v>2469</v>
      </c>
      <c r="D336" s="1" t="s">
        <v>679</v>
      </c>
      <c r="E336" s="1">
        <v>-0.10000000149011599</v>
      </c>
      <c r="F336" s="1">
        <v>0.10000000149011599</v>
      </c>
      <c r="G336" s="1" t="str">
        <f t="shared" si="15"/>
        <v>NEUTRAL</v>
      </c>
      <c r="H336" t="s">
        <v>2468</v>
      </c>
      <c r="I336" s="1" t="str">
        <f t="shared" si="16"/>
        <v>No</v>
      </c>
      <c r="J336" s="1" t="str">
        <f t="shared" si="17"/>
        <v>No</v>
      </c>
    </row>
    <row r="337" spans="1:10" x14ac:dyDescent="0.2">
      <c r="A337" s="1" t="s">
        <v>680</v>
      </c>
      <c r="B337" s="1" t="s">
        <v>13</v>
      </c>
      <c r="C337" s="1" t="s">
        <v>2469</v>
      </c>
      <c r="D337" s="1" t="s">
        <v>681</v>
      </c>
      <c r="E337" s="1">
        <v>-0.30000001192092801</v>
      </c>
      <c r="F337" s="1">
        <v>0.69999998807907104</v>
      </c>
      <c r="G337" s="1" t="str">
        <f t="shared" si="15"/>
        <v>NEGATIVE</v>
      </c>
      <c r="H337" t="s">
        <v>2470</v>
      </c>
      <c r="I337" s="1" t="str">
        <f t="shared" si="16"/>
        <v>No</v>
      </c>
      <c r="J337" s="1" t="str">
        <f t="shared" si="17"/>
        <v>No</v>
      </c>
    </row>
    <row r="338" spans="1:10" x14ac:dyDescent="0.2">
      <c r="A338" s="1" t="s">
        <v>682</v>
      </c>
      <c r="B338" s="1" t="s">
        <v>7</v>
      </c>
      <c r="C338" s="1" t="s">
        <v>2470</v>
      </c>
      <c r="D338" s="1" t="s">
        <v>683</v>
      </c>
      <c r="E338" s="1">
        <v>-0.5</v>
      </c>
      <c r="F338" s="1">
        <v>0.5</v>
      </c>
      <c r="G338" s="1" t="str">
        <f t="shared" si="15"/>
        <v>NEGATIVE</v>
      </c>
      <c r="H338" t="s">
        <v>2468</v>
      </c>
      <c r="I338" s="1" t="str">
        <f t="shared" si="16"/>
        <v>Yes</v>
      </c>
      <c r="J338" s="1" t="str">
        <f t="shared" si="17"/>
        <v>No</v>
      </c>
    </row>
    <row r="339" spans="1:10" x14ac:dyDescent="0.2">
      <c r="A339" s="1" t="s">
        <v>684</v>
      </c>
      <c r="B339" s="1" t="s">
        <v>28</v>
      </c>
      <c r="C339" s="1" t="s">
        <v>2469</v>
      </c>
      <c r="D339" s="1" t="s">
        <v>685</v>
      </c>
      <c r="E339" s="1">
        <v>0.20000000298023199</v>
      </c>
      <c r="F339" s="1">
        <v>0.20000000298023199</v>
      </c>
      <c r="G339" s="1" t="str">
        <f t="shared" si="15"/>
        <v>NEUTRAL</v>
      </c>
      <c r="H339" t="s">
        <v>2468</v>
      </c>
      <c r="I339" s="1" t="str">
        <f t="shared" si="16"/>
        <v>No</v>
      </c>
      <c r="J339" s="1" t="str">
        <f t="shared" si="17"/>
        <v>No</v>
      </c>
    </row>
    <row r="340" spans="1:10" x14ac:dyDescent="0.2">
      <c r="A340" s="1" t="s">
        <v>686</v>
      </c>
      <c r="C340" s="1" t="s">
        <v>2469</v>
      </c>
      <c r="D340" s="1" t="s">
        <v>687</v>
      </c>
      <c r="E340" s="1">
        <v>0.40000000596046398</v>
      </c>
      <c r="F340" s="1">
        <v>0.89999997615814198</v>
      </c>
      <c r="G340" s="1" t="str">
        <f t="shared" si="15"/>
        <v>POSITIVE</v>
      </c>
      <c r="H340" t="s">
        <v>2468</v>
      </c>
      <c r="I340" s="1" t="str">
        <f t="shared" si="16"/>
        <v>Yes</v>
      </c>
      <c r="J340" s="1" t="str">
        <f t="shared" si="17"/>
        <v>No</v>
      </c>
    </row>
    <row r="341" spans="1:10" x14ac:dyDescent="0.2">
      <c r="A341" s="1" t="s">
        <v>688</v>
      </c>
      <c r="B341" s="1" t="s">
        <v>13</v>
      </c>
      <c r="C341" s="1" t="s">
        <v>2469</v>
      </c>
      <c r="D341" s="1" t="s">
        <v>689</v>
      </c>
      <c r="E341" s="1">
        <v>0.10000000149011599</v>
      </c>
      <c r="F341" s="1">
        <v>0.10000000149011599</v>
      </c>
      <c r="G341" s="1" t="str">
        <f t="shared" si="15"/>
        <v>NEUTRAL</v>
      </c>
      <c r="H341" t="s">
        <v>2470</v>
      </c>
      <c r="I341" s="1" t="str">
        <f t="shared" si="16"/>
        <v>No</v>
      </c>
      <c r="J341" s="1" t="str">
        <f t="shared" si="17"/>
        <v>No</v>
      </c>
    </row>
    <row r="342" spans="1:10" x14ac:dyDescent="0.2">
      <c r="A342" s="1" t="s">
        <v>690</v>
      </c>
      <c r="B342" s="1" t="s">
        <v>18</v>
      </c>
      <c r="C342" s="1" t="s">
        <v>2469</v>
      </c>
      <c r="D342" s="1" t="s">
        <v>691</v>
      </c>
      <c r="E342" s="1">
        <v>0</v>
      </c>
      <c r="F342" s="1">
        <v>0</v>
      </c>
      <c r="G342" s="1" t="str">
        <f t="shared" si="15"/>
        <v>NEUTRAL</v>
      </c>
      <c r="H342" t="s">
        <v>2468</v>
      </c>
      <c r="I342" s="1" t="str">
        <f t="shared" si="16"/>
        <v>No</v>
      </c>
      <c r="J342" s="1" t="str">
        <f t="shared" si="17"/>
        <v>No</v>
      </c>
    </row>
    <row r="343" spans="1:10" x14ac:dyDescent="0.2">
      <c r="A343" s="1" t="s">
        <v>692</v>
      </c>
      <c r="C343" s="1" t="s">
        <v>2468</v>
      </c>
      <c r="D343" s="1" t="s">
        <v>693</v>
      </c>
      <c r="E343" s="1">
        <v>-0.20000000298023199</v>
      </c>
      <c r="F343" s="1">
        <v>0.20000000298023199</v>
      </c>
      <c r="G343" s="1" t="str">
        <f t="shared" si="15"/>
        <v>NEUTRAL</v>
      </c>
      <c r="H343" t="s">
        <v>2468</v>
      </c>
      <c r="I343" s="1" t="str">
        <f t="shared" si="16"/>
        <v>Yes</v>
      </c>
      <c r="J343" s="1" t="str">
        <f t="shared" si="17"/>
        <v>Yes</v>
      </c>
    </row>
    <row r="344" spans="1:10" x14ac:dyDescent="0.2">
      <c r="A344" s="1" t="s">
        <v>694</v>
      </c>
      <c r="C344" s="1" t="s">
        <v>2468</v>
      </c>
      <c r="D344" s="1" t="s">
        <v>695</v>
      </c>
      <c r="E344" s="1">
        <v>0.10000000149011599</v>
      </c>
      <c r="F344" s="1">
        <v>0.40000000596046398</v>
      </c>
      <c r="G344" s="1" t="str">
        <f t="shared" si="15"/>
        <v>NEUTRAL</v>
      </c>
      <c r="H344" t="s">
        <v>2468</v>
      </c>
      <c r="I344" s="1" t="str">
        <f t="shared" si="16"/>
        <v>Yes</v>
      </c>
      <c r="J344" s="1" t="str">
        <f t="shared" si="17"/>
        <v>Yes</v>
      </c>
    </row>
    <row r="345" spans="1:10" x14ac:dyDescent="0.2">
      <c r="A345" s="1" t="s">
        <v>696</v>
      </c>
      <c r="C345" s="1" t="s">
        <v>2468</v>
      </c>
      <c r="D345" s="1" t="s">
        <v>697</v>
      </c>
      <c r="E345" s="1">
        <v>0.89999997615814198</v>
      </c>
      <c r="F345" s="1">
        <v>0.89999997615814198</v>
      </c>
      <c r="G345" s="1" t="str">
        <f t="shared" si="15"/>
        <v>POSITIVE</v>
      </c>
      <c r="H345" t="s">
        <v>2468</v>
      </c>
      <c r="I345" s="1" t="str">
        <f t="shared" si="16"/>
        <v>No</v>
      </c>
      <c r="J345" s="1" t="str">
        <f t="shared" si="17"/>
        <v>Yes</v>
      </c>
    </row>
    <row r="346" spans="1:10" x14ac:dyDescent="0.2">
      <c r="A346" s="1" t="s">
        <v>698</v>
      </c>
      <c r="C346" s="1" t="s">
        <v>2468</v>
      </c>
      <c r="D346" s="1" t="s">
        <v>699</v>
      </c>
      <c r="E346" s="1">
        <v>0.10000000149011599</v>
      </c>
      <c r="F346" s="1">
        <v>0.40000000596046398</v>
      </c>
      <c r="G346" s="1" t="str">
        <f t="shared" si="15"/>
        <v>NEUTRAL</v>
      </c>
      <c r="H346" t="s">
        <v>2468</v>
      </c>
      <c r="I346" s="1" t="str">
        <f t="shared" si="16"/>
        <v>Yes</v>
      </c>
      <c r="J346" s="1" t="str">
        <f t="shared" si="17"/>
        <v>Yes</v>
      </c>
    </row>
    <row r="347" spans="1:10" x14ac:dyDescent="0.2">
      <c r="A347" s="1" t="s">
        <v>700</v>
      </c>
      <c r="B347" s="1" t="s">
        <v>13</v>
      </c>
      <c r="C347" s="1" t="s">
        <v>2469</v>
      </c>
      <c r="D347" s="1" t="s">
        <v>701</v>
      </c>
      <c r="E347" s="1">
        <v>0</v>
      </c>
      <c r="F347" s="1">
        <v>0.10000000149011599</v>
      </c>
      <c r="G347" s="1" t="str">
        <f t="shared" si="15"/>
        <v>NEUTRAL</v>
      </c>
      <c r="H347" t="s">
        <v>2469</v>
      </c>
      <c r="I347" s="1" t="str">
        <f t="shared" si="16"/>
        <v>No</v>
      </c>
      <c r="J347" s="1" t="str">
        <f t="shared" si="17"/>
        <v>Yes</v>
      </c>
    </row>
    <row r="348" spans="1:10" x14ac:dyDescent="0.2">
      <c r="A348" s="1" t="s">
        <v>702</v>
      </c>
      <c r="B348" s="1" t="s">
        <v>10</v>
      </c>
      <c r="C348" s="1" t="s">
        <v>2469</v>
      </c>
      <c r="D348" s="1" t="s">
        <v>703</v>
      </c>
      <c r="E348" s="1">
        <v>0.10000000149011599</v>
      </c>
      <c r="F348" s="1">
        <v>0.20000000298023199</v>
      </c>
      <c r="G348" s="1" t="str">
        <f t="shared" si="15"/>
        <v>NEUTRAL</v>
      </c>
      <c r="H348" t="s">
        <v>2468</v>
      </c>
      <c r="I348" s="1" t="str">
        <f t="shared" si="16"/>
        <v>No</v>
      </c>
      <c r="J348" s="1" t="str">
        <f t="shared" si="17"/>
        <v>No</v>
      </c>
    </row>
    <row r="349" spans="1:10" x14ac:dyDescent="0.2">
      <c r="A349" s="1" t="s">
        <v>704</v>
      </c>
      <c r="B349" s="1" t="s">
        <v>13</v>
      </c>
      <c r="C349" s="1" t="s">
        <v>2469</v>
      </c>
      <c r="D349" s="1" t="s">
        <v>705</v>
      </c>
      <c r="E349" s="1">
        <v>0.10000000149011599</v>
      </c>
      <c r="F349" s="1">
        <v>0.30000001192092801</v>
      </c>
      <c r="G349" s="1" t="str">
        <f t="shared" si="15"/>
        <v>NEUTRAL</v>
      </c>
      <c r="H349" t="s">
        <v>2468</v>
      </c>
      <c r="I349" s="1" t="str">
        <f t="shared" si="16"/>
        <v>No</v>
      </c>
      <c r="J349" s="1" t="str">
        <f t="shared" si="17"/>
        <v>No</v>
      </c>
    </row>
    <row r="350" spans="1:10" x14ac:dyDescent="0.2">
      <c r="A350" s="1" t="s">
        <v>706</v>
      </c>
      <c r="C350" s="1" t="s">
        <v>2468</v>
      </c>
      <c r="D350" s="1" t="s">
        <v>707</v>
      </c>
      <c r="E350" s="1">
        <v>0.10000000149011599</v>
      </c>
      <c r="F350" s="1">
        <v>0.5</v>
      </c>
      <c r="G350" s="1" t="str">
        <f t="shared" si="15"/>
        <v>NEUTRAL</v>
      </c>
      <c r="H350" t="s">
        <v>2468</v>
      </c>
      <c r="I350" s="1" t="str">
        <f t="shared" si="16"/>
        <v>Yes</v>
      </c>
      <c r="J350" s="1" t="str">
        <f t="shared" si="17"/>
        <v>Yes</v>
      </c>
    </row>
    <row r="351" spans="1:10" x14ac:dyDescent="0.2">
      <c r="A351" s="1" t="s">
        <v>708</v>
      </c>
      <c r="C351" s="1" t="s">
        <v>2468</v>
      </c>
      <c r="D351" s="1" t="s">
        <v>709</v>
      </c>
      <c r="E351" s="1">
        <v>0.10000000149011599</v>
      </c>
      <c r="F351" s="1">
        <v>0.30000001192092801</v>
      </c>
      <c r="G351" s="1" t="str">
        <f t="shared" si="15"/>
        <v>NEUTRAL</v>
      </c>
      <c r="H351" t="s">
        <v>2468</v>
      </c>
      <c r="I351" s="1" t="str">
        <f t="shared" si="16"/>
        <v>Yes</v>
      </c>
      <c r="J351" s="1" t="str">
        <f t="shared" si="17"/>
        <v>Yes</v>
      </c>
    </row>
    <row r="352" spans="1:10" x14ac:dyDescent="0.2">
      <c r="A352" s="1" t="s">
        <v>710</v>
      </c>
      <c r="C352" s="1" t="s">
        <v>2468</v>
      </c>
      <c r="D352" s="1" t="s">
        <v>711</v>
      </c>
      <c r="E352" s="1">
        <v>0</v>
      </c>
      <c r="F352" s="1">
        <v>0.40000000596046398</v>
      </c>
      <c r="G352" s="1" t="str">
        <f t="shared" si="15"/>
        <v>NEUTRAL</v>
      </c>
      <c r="H352" t="s">
        <v>2468</v>
      </c>
      <c r="I352" s="1" t="str">
        <f t="shared" si="16"/>
        <v>Yes</v>
      </c>
      <c r="J352" s="1" t="str">
        <f t="shared" si="17"/>
        <v>Yes</v>
      </c>
    </row>
    <row r="353" spans="1:10" x14ac:dyDescent="0.2">
      <c r="A353" s="1" t="s">
        <v>712</v>
      </c>
      <c r="B353" s="1" t="s">
        <v>23</v>
      </c>
      <c r="C353" s="1" t="s">
        <v>2470</v>
      </c>
      <c r="D353" s="1" t="s">
        <v>713</v>
      </c>
      <c r="E353" s="1">
        <v>-0.40000000596046398</v>
      </c>
      <c r="F353" s="1">
        <v>0.40000000596046398</v>
      </c>
      <c r="G353" s="1" t="str">
        <f t="shared" si="15"/>
        <v>NEGATIVE</v>
      </c>
      <c r="H353" t="s">
        <v>2470</v>
      </c>
      <c r="I353" s="1" t="str">
        <f t="shared" si="16"/>
        <v>Yes</v>
      </c>
      <c r="J353" s="1" t="str">
        <f t="shared" si="17"/>
        <v>Yes</v>
      </c>
    </row>
    <row r="354" spans="1:10" x14ac:dyDescent="0.2">
      <c r="A354" s="1" t="s">
        <v>714</v>
      </c>
      <c r="C354" s="1" t="s">
        <v>2468</v>
      </c>
      <c r="D354" s="1" t="s">
        <v>715</v>
      </c>
      <c r="E354" s="1">
        <v>0.30000001192092801</v>
      </c>
      <c r="F354" s="1">
        <v>1.1000000238418499</v>
      </c>
      <c r="G354" s="1" t="str">
        <f t="shared" si="15"/>
        <v>POSITIVE</v>
      </c>
      <c r="H354" t="s">
        <v>2469</v>
      </c>
      <c r="I354" s="1" t="str">
        <f t="shared" si="16"/>
        <v>No</v>
      </c>
      <c r="J354" s="1" t="str">
        <f t="shared" si="17"/>
        <v>No</v>
      </c>
    </row>
    <row r="355" spans="1:10" x14ac:dyDescent="0.2">
      <c r="A355" s="1" t="s">
        <v>716</v>
      </c>
      <c r="B355" s="1" t="s">
        <v>28</v>
      </c>
      <c r="C355" s="1" t="s">
        <v>2470</v>
      </c>
      <c r="D355" s="1" t="s">
        <v>717</v>
      </c>
      <c r="E355" s="1">
        <v>-0.20000000298023199</v>
      </c>
      <c r="F355" s="1">
        <v>1</v>
      </c>
      <c r="G355" s="1" t="str">
        <f t="shared" si="15"/>
        <v>NEUTRAL</v>
      </c>
      <c r="H355" t="s">
        <v>2470</v>
      </c>
      <c r="I355" s="1" t="str">
        <f t="shared" si="16"/>
        <v>No</v>
      </c>
      <c r="J355" s="1" t="str">
        <f t="shared" si="17"/>
        <v>Yes</v>
      </c>
    </row>
    <row r="356" spans="1:10" x14ac:dyDescent="0.2">
      <c r="A356" s="1" t="s">
        <v>718</v>
      </c>
      <c r="C356" s="1" t="s">
        <v>2468</v>
      </c>
      <c r="D356" s="1" t="s">
        <v>719</v>
      </c>
      <c r="E356" s="1">
        <v>0</v>
      </c>
      <c r="F356" s="1">
        <v>0.10000000149011599</v>
      </c>
      <c r="G356" s="1" t="str">
        <f t="shared" si="15"/>
        <v>NEUTRAL</v>
      </c>
      <c r="H356" t="s">
        <v>2470</v>
      </c>
      <c r="I356" s="1" t="str">
        <f t="shared" si="16"/>
        <v>Yes</v>
      </c>
      <c r="J356" s="1" t="str">
        <f t="shared" si="17"/>
        <v>No</v>
      </c>
    </row>
    <row r="357" spans="1:10" x14ac:dyDescent="0.2">
      <c r="A357" s="1" t="s">
        <v>720</v>
      </c>
      <c r="B357" s="1" t="s">
        <v>13</v>
      </c>
      <c r="C357" s="1" t="s">
        <v>2470</v>
      </c>
      <c r="D357" s="1" t="s">
        <v>721</v>
      </c>
      <c r="E357" s="1">
        <v>0</v>
      </c>
      <c r="F357" s="1">
        <v>0.89999997615814198</v>
      </c>
      <c r="G357" s="1" t="str">
        <f t="shared" si="15"/>
        <v>NEUTRAL</v>
      </c>
      <c r="H357" t="s">
        <v>2470</v>
      </c>
      <c r="I357" s="1" t="str">
        <f t="shared" si="16"/>
        <v>No</v>
      </c>
      <c r="J357" s="1" t="str">
        <f t="shared" si="17"/>
        <v>Yes</v>
      </c>
    </row>
    <row r="358" spans="1:10" x14ac:dyDescent="0.2">
      <c r="A358" s="1" t="s">
        <v>722</v>
      </c>
      <c r="C358" s="1" t="s">
        <v>2468</v>
      </c>
      <c r="D358" s="1" t="s">
        <v>723</v>
      </c>
      <c r="E358" s="1">
        <v>0.5</v>
      </c>
      <c r="F358" s="1">
        <v>0.5</v>
      </c>
      <c r="G358" s="1" t="str">
        <f t="shared" si="15"/>
        <v>POSITIVE</v>
      </c>
      <c r="H358" t="s">
        <v>2468</v>
      </c>
      <c r="I358" s="1" t="str">
        <f t="shared" si="16"/>
        <v>No</v>
      </c>
      <c r="J358" s="1" t="str">
        <f t="shared" si="17"/>
        <v>Yes</v>
      </c>
    </row>
    <row r="359" spans="1:10" x14ac:dyDescent="0.2">
      <c r="A359" s="1" t="s">
        <v>724</v>
      </c>
      <c r="B359" s="1" t="s">
        <v>7</v>
      </c>
      <c r="C359" s="1" t="s">
        <v>2469</v>
      </c>
      <c r="D359" s="1" t="s">
        <v>725</v>
      </c>
      <c r="E359" s="1">
        <v>0</v>
      </c>
      <c r="F359" s="1">
        <v>0</v>
      </c>
      <c r="G359" s="1" t="str">
        <f t="shared" si="15"/>
        <v>NEUTRAL</v>
      </c>
      <c r="H359" t="s">
        <v>2468</v>
      </c>
      <c r="I359" s="1" t="str">
        <f t="shared" si="16"/>
        <v>No</v>
      </c>
      <c r="J359" s="1" t="str">
        <f t="shared" si="17"/>
        <v>No</v>
      </c>
    </row>
    <row r="360" spans="1:10" x14ac:dyDescent="0.2">
      <c r="A360" s="1" t="s">
        <v>726</v>
      </c>
      <c r="B360" s="1" t="s">
        <v>7</v>
      </c>
      <c r="C360" s="1" t="s">
        <v>2470</v>
      </c>
      <c r="D360" s="1" t="s">
        <v>727</v>
      </c>
      <c r="E360" s="1">
        <v>-0.20000000298023199</v>
      </c>
      <c r="F360" s="1">
        <v>0.40000000596046398</v>
      </c>
      <c r="G360" s="1" t="str">
        <f t="shared" si="15"/>
        <v>NEUTRAL</v>
      </c>
      <c r="H360" t="s">
        <v>2468</v>
      </c>
      <c r="I360" s="1" t="str">
        <f t="shared" si="16"/>
        <v>No</v>
      </c>
      <c r="J360" s="1" t="str">
        <f t="shared" si="17"/>
        <v>No</v>
      </c>
    </row>
    <row r="361" spans="1:10" x14ac:dyDescent="0.2">
      <c r="A361" s="1" t="s">
        <v>728</v>
      </c>
      <c r="C361" s="1" t="s">
        <v>2468</v>
      </c>
      <c r="D361" s="1" t="s">
        <v>729</v>
      </c>
      <c r="E361" s="1">
        <v>0</v>
      </c>
      <c r="F361" s="1">
        <v>0</v>
      </c>
      <c r="G361" s="1" t="str">
        <f t="shared" si="15"/>
        <v>NEUTRAL</v>
      </c>
      <c r="H361" t="s">
        <v>2468</v>
      </c>
      <c r="I361" s="1" t="str">
        <f t="shared" si="16"/>
        <v>Yes</v>
      </c>
      <c r="J361" s="1" t="str">
        <f t="shared" si="17"/>
        <v>Yes</v>
      </c>
    </row>
    <row r="362" spans="1:10" x14ac:dyDescent="0.2">
      <c r="A362" s="1" t="s">
        <v>730</v>
      </c>
      <c r="B362" s="1" t="s">
        <v>28</v>
      </c>
      <c r="C362" s="1" t="s">
        <v>2469</v>
      </c>
      <c r="D362" s="1" t="s">
        <v>731</v>
      </c>
      <c r="E362" s="1">
        <v>0.30000001192092801</v>
      </c>
      <c r="F362" s="1">
        <v>0.69999998807907104</v>
      </c>
      <c r="G362" s="1" t="str">
        <f t="shared" si="15"/>
        <v>POSITIVE</v>
      </c>
      <c r="H362" t="s">
        <v>2469</v>
      </c>
      <c r="I362" s="1" t="str">
        <f t="shared" si="16"/>
        <v>Yes</v>
      </c>
      <c r="J362" s="1" t="str">
        <f t="shared" si="17"/>
        <v>Yes</v>
      </c>
    </row>
    <row r="363" spans="1:10" x14ac:dyDescent="0.2">
      <c r="A363" s="1" t="s">
        <v>732</v>
      </c>
      <c r="B363" s="1" t="s">
        <v>28</v>
      </c>
      <c r="C363" s="1" t="s">
        <v>2469</v>
      </c>
      <c r="D363" s="1" t="s">
        <v>733</v>
      </c>
      <c r="E363" s="1">
        <v>-0.30000001192092801</v>
      </c>
      <c r="F363" s="1">
        <v>0.30000001192092801</v>
      </c>
      <c r="G363" s="1" t="str">
        <f t="shared" si="15"/>
        <v>NEGATIVE</v>
      </c>
      <c r="H363" t="s">
        <v>2468</v>
      </c>
      <c r="I363" s="1" t="str">
        <f t="shared" si="16"/>
        <v>No</v>
      </c>
      <c r="J363" s="1" t="str">
        <f t="shared" si="17"/>
        <v>No</v>
      </c>
    </row>
    <row r="364" spans="1:10" x14ac:dyDescent="0.2">
      <c r="A364" s="1" t="s">
        <v>734</v>
      </c>
      <c r="C364" s="1" t="s">
        <v>2468</v>
      </c>
      <c r="D364" s="1" t="s">
        <v>735</v>
      </c>
      <c r="E364" s="1">
        <v>0.10000000149011599</v>
      </c>
      <c r="F364" s="1">
        <v>0.20000000298023199</v>
      </c>
      <c r="G364" s="1" t="str">
        <f t="shared" si="15"/>
        <v>NEUTRAL</v>
      </c>
      <c r="H364" t="s">
        <v>2468</v>
      </c>
      <c r="I364" s="1" t="str">
        <f t="shared" si="16"/>
        <v>Yes</v>
      </c>
      <c r="J364" s="1" t="str">
        <f t="shared" si="17"/>
        <v>Yes</v>
      </c>
    </row>
    <row r="365" spans="1:10" x14ac:dyDescent="0.2">
      <c r="A365" s="1" t="s">
        <v>736</v>
      </c>
      <c r="B365" s="1" t="s">
        <v>13</v>
      </c>
      <c r="C365" s="1" t="s">
        <v>2469</v>
      </c>
      <c r="D365" s="1" t="s">
        <v>737</v>
      </c>
      <c r="E365" s="1">
        <v>0.69999998807907104</v>
      </c>
      <c r="F365" s="1">
        <v>0.69999998807907104</v>
      </c>
      <c r="G365" s="1" t="str">
        <f t="shared" si="15"/>
        <v>POSITIVE</v>
      </c>
      <c r="H365" t="s">
        <v>2468</v>
      </c>
      <c r="I365" s="1" t="str">
        <f t="shared" si="16"/>
        <v>Yes</v>
      </c>
      <c r="J365" s="1" t="str">
        <f t="shared" si="17"/>
        <v>No</v>
      </c>
    </row>
    <row r="366" spans="1:10" x14ac:dyDescent="0.2">
      <c r="A366" s="1" t="s">
        <v>738</v>
      </c>
      <c r="C366" s="1" t="s">
        <v>2468</v>
      </c>
      <c r="D366" s="1" t="s">
        <v>739</v>
      </c>
      <c r="E366" s="1">
        <v>0.69999998807907104</v>
      </c>
      <c r="F366" s="1">
        <v>0.69999998807907104</v>
      </c>
      <c r="G366" s="1" t="str">
        <f t="shared" si="15"/>
        <v>POSITIVE</v>
      </c>
      <c r="H366" t="s">
        <v>2469</v>
      </c>
      <c r="I366" s="1" t="str">
        <f t="shared" si="16"/>
        <v>No</v>
      </c>
      <c r="J366" s="1" t="str">
        <f t="shared" si="17"/>
        <v>No</v>
      </c>
    </row>
    <row r="367" spans="1:10" x14ac:dyDescent="0.2">
      <c r="A367" s="1" t="s">
        <v>740</v>
      </c>
      <c r="C367" s="1" t="s">
        <v>2468</v>
      </c>
      <c r="D367" s="1" t="s">
        <v>741</v>
      </c>
      <c r="E367" s="1">
        <v>0</v>
      </c>
      <c r="F367" s="1">
        <v>0</v>
      </c>
      <c r="G367" s="1" t="str">
        <f t="shared" si="15"/>
        <v>NEUTRAL</v>
      </c>
      <c r="H367" t="s">
        <v>2468</v>
      </c>
      <c r="I367" s="1" t="str">
        <f t="shared" si="16"/>
        <v>Yes</v>
      </c>
      <c r="J367" s="1" t="str">
        <f t="shared" si="17"/>
        <v>Yes</v>
      </c>
    </row>
    <row r="368" spans="1:10" x14ac:dyDescent="0.2">
      <c r="A368" s="1" t="s">
        <v>742</v>
      </c>
      <c r="C368" s="1" t="s">
        <v>2468</v>
      </c>
      <c r="D368" s="1" t="s">
        <v>743</v>
      </c>
      <c r="E368" s="1">
        <v>0.69999998807907104</v>
      </c>
      <c r="F368" s="1">
        <v>0.69999998807907104</v>
      </c>
      <c r="G368" s="1" t="str">
        <f t="shared" si="15"/>
        <v>POSITIVE</v>
      </c>
      <c r="H368" t="s">
        <v>2468</v>
      </c>
      <c r="I368" s="1" t="str">
        <f t="shared" si="16"/>
        <v>No</v>
      </c>
      <c r="J368" s="1" t="str">
        <f t="shared" si="17"/>
        <v>Yes</v>
      </c>
    </row>
    <row r="369" spans="1:10" x14ac:dyDescent="0.2">
      <c r="A369" s="1" t="s">
        <v>744</v>
      </c>
      <c r="C369" s="1" t="s">
        <v>2468</v>
      </c>
      <c r="D369" s="1" t="s">
        <v>745</v>
      </c>
      <c r="E369" s="1">
        <v>0</v>
      </c>
      <c r="F369" s="1">
        <v>0</v>
      </c>
      <c r="G369" s="1" t="str">
        <f t="shared" si="15"/>
        <v>NEUTRAL</v>
      </c>
      <c r="H369" t="s">
        <v>2468</v>
      </c>
      <c r="I369" s="1" t="str">
        <f t="shared" si="16"/>
        <v>Yes</v>
      </c>
      <c r="J369" s="1" t="str">
        <f t="shared" si="17"/>
        <v>Yes</v>
      </c>
    </row>
    <row r="370" spans="1:10" x14ac:dyDescent="0.2">
      <c r="A370" s="1" t="s">
        <v>746</v>
      </c>
      <c r="B370" s="1" t="s">
        <v>13</v>
      </c>
      <c r="C370" s="1" t="s">
        <v>2470</v>
      </c>
      <c r="D370" s="1" t="s">
        <v>747</v>
      </c>
      <c r="E370" s="1">
        <v>0.30000001192092801</v>
      </c>
      <c r="F370" s="1">
        <v>0.69999998807907104</v>
      </c>
      <c r="G370" s="1" t="str">
        <f t="shared" si="15"/>
        <v>POSITIVE</v>
      </c>
      <c r="H370" t="s">
        <v>2469</v>
      </c>
      <c r="I370" s="1" t="str">
        <f t="shared" si="16"/>
        <v>No</v>
      </c>
      <c r="J370" s="1" t="str">
        <f t="shared" si="17"/>
        <v>No</v>
      </c>
    </row>
    <row r="371" spans="1:10" x14ac:dyDescent="0.2">
      <c r="A371" s="1" t="s">
        <v>748</v>
      </c>
      <c r="C371" s="1" t="s">
        <v>2468</v>
      </c>
      <c r="D371" s="1" t="s">
        <v>749</v>
      </c>
      <c r="E371" s="1">
        <v>0.5</v>
      </c>
      <c r="F371" s="1">
        <v>0.5</v>
      </c>
      <c r="G371" s="1" t="str">
        <f t="shared" si="15"/>
        <v>POSITIVE</v>
      </c>
      <c r="H371" t="s">
        <v>2468</v>
      </c>
      <c r="I371" s="1" t="str">
        <f t="shared" si="16"/>
        <v>No</v>
      </c>
      <c r="J371" s="1" t="str">
        <f t="shared" si="17"/>
        <v>Yes</v>
      </c>
    </row>
    <row r="372" spans="1:10" x14ac:dyDescent="0.2">
      <c r="A372" s="1" t="s">
        <v>750</v>
      </c>
      <c r="B372" s="1" t="s">
        <v>13</v>
      </c>
      <c r="C372" s="1" t="s">
        <v>2469</v>
      </c>
      <c r="D372" s="1" t="s">
        <v>751</v>
      </c>
      <c r="E372" s="1">
        <v>0</v>
      </c>
      <c r="F372" s="1">
        <v>0</v>
      </c>
      <c r="G372" s="1" t="str">
        <f t="shared" si="15"/>
        <v>NEUTRAL</v>
      </c>
      <c r="H372" t="s">
        <v>2470</v>
      </c>
      <c r="I372" s="1" t="str">
        <f t="shared" si="16"/>
        <v>No</v>
      </c>
      <c r="J372" s="1" t="str">
        <f t="shared" si="17"/>
        <v>No</v>
      </c>
    </row>
    <row r="373" spans="1:10" x14ac:dyDescent="0.2">
      <c r="A373" s="1" t="s">
        <v>752</v>
      </c>
      <c r="C373" s="1" t="s">
        <v>2468</v>
      </c>
      <c r="D373" s="1" t="s">
        <v>753</v>
      </c>
      <c r="E373" s="1">
        <v>0</v>
      </c>
      <c r="F373" s="1">
        <v>0</v>
      </c>
      <c r="G373" s="1" t="str">
        <f t="shared" si="15"/>
        <v>NEUTRAL</v>
      </c>
      <c r="H373" t="s">
        <v>2468</v>
      </c>
      <c r="I373" s="1" t="str">
        <f t="shared" si="16"/>
        <v>Yes</v>
      </c>
      <c r="J373" s="1" t="str">
        <f t="shared" si="17"/>
        <v>Yes</v>
      </c>
    </row>
    <row r="374" spans="1:10" x14ac:dyDescent="0.2">
      <c r="A374" s="1" t="s">
        <v>754</v>
      </c>
      <c r="B374" s="1" t="s">
        <v>10</v>
      </c>
      <c r="C374" s="1" t="s">
        <v>2469</v>
      </c>
      <c r="D374" s="1" t="s">
        <v>755</v>
      </c>
      <c r="E374" s="1">
        <v>0.40000000596046398</v>
      </c>
      <c r="F374" s="1">
        <v>0.80000001192092896</v>
      </c>
      <c r="G374" s="1" t="str">
        <f t="shared" si="15"/>
        <v>POSITIVE</v>
      </c>
      <c r="H374" t="s">
        <v>2468</v>
      </c>
      <c r="I374" s="1" t="str">
        <f t="shared" si="16"/>
        <v>Yes</v>
      </c>
      <c r="J374" s="1" t="str">
        <f t="shared" si="17"/>
        <v>No</v>
      </c>
    </row>
    <row r="375" spans="1:10" x14ac:dyDescent="0.2">
      <c r="A375" s="1" t="s">
        <v>756</v>
      </c>
      <c r="C375" s="1" t="s">
        <v>2468</v>
      </c>
      <c r="D375" s="1" t="s">
        <v>757</v>
      </c>
      <c r="E375" s="1">
        <v>-0.20000000298023199</v>
      </c>
      <c r="F375" s="1">
        <v>0.20000000298023199</v>
      </c>
      <c r="G375" s="1" t="str">
        <f t="shared" si="15"/>
        <v>NEUTRAL</v>
      </c>
      <c r="H375" t="s">
        <v>2470</v>
      </c>
      <c r="I375" s="1" t="str">
        <f t="shared" si="16"/>
        <v>Yes</v>
      </c>
      <c r="J375" s="1" t="str">
        <f t="shared" si="17"/>
        <v>No</v>
      </c>
    </row>
    <row r="376" spans="1:10" x14ac:dyDescent="0.2">
      <c r="A376" s="1" t="s">
        <v>758</v>
      </c>
      <c r="B376" s="1" t="s">
        <v>18</v>
      </c>
      <c r="C376" s="1" t="s">
        <v>2470</v>
      </c>
      <c r="D376" s="1" t="s">
        <v>759</v>
      </c>
      <c r="E376" s="1">
        <v>0.10000000149011599</v>
      </c>
      <c r="F376" s="1">
        <v>0.60000002384185702</v>
      </c>
      <c r="G376" s="1" t="str">
        <f t="shared" si="15"/>
        <v>NEUTRAL</v>
      </c>
      <c r="H376" t="s">
        <v>2468</v>
      </c>
      <c r="I376" s="1" t="str">
        <f t="shared" si="16"/>
        <v>No</v>
      </c>
      <c r="J376" s="1" t="str">
        <f t="shared" si="17"/>
        <v>No</v>
      </c>
    </row>
    <row r="377" spans="1:10" x14ac:dyDescent="0.2">
      <c r="A377" s="1" t="s">
        <v>760</v>
      </c>
      <c r="B377" s="1" t="s">
        <v>18</v>
      </c>
      <c r="C377" s="1" t="s">
        <v>2469</v>
      </c>
      <c r="D377" s="1" t="s">
        <v>761</v>
      </c>
      <c r="E377" s="1">
        <v>0.5</v>
      </c>
      <c r="F377" s="1">
        <v>0.5</v>
      </c>
      <c r="G377" s="1" t="str">
        <f t="shared" si="15"/>
        <v>POSITIVE</v>
      </c>
      <c r="H377" t="s">
        <v>2468</v>
      </c>
      <c r="I377" s="1" t="str">
        <f t="shared" si="16"/>
        <v>Yes</v>
      </c>
      <c r="J377" s="1" t="str">
        <f t="shared" si="17"/>
        <v>No</v>
      </c>
    </row>
    <row r="378" spans="1:10" x14ac:dyDescent="0.2">
      <c r="A378" s="1" t="s">
        <v>762</v>
      </c>
      <c r="C378" s="1" t="s">
        <v>2468</v>
      </c>
      <c r="D378" s="1" t="s">
        <v>763</v>
      </c>
      <c r="E378" s="1">
        <v>0</v>
      </c>
      <c r="F378" s="1">
        <v>0</v>
      </c>
      <c r="G378" s="1" t="str">
        <f t="shared" si="15"/>
        <v>NEUTRAL</v>
      </c>
      <c r="H378" t="s">
        <v>2468</v>
      </c>
      <c r="I378" s="1" t="str">
        <f t="shared" si="16"/>
        <v>Yes</v>
      </c>
      <c r="J378" s="1" t="str">
        <f t="shared" si="17"/>
        <v>Yes</v>
      </c>
    </row>
    <row r="379" spans="1:10" x14ac:dyDescent="0.2">
      <c r="A379" s="1" t="s">
        <v>764</v>
      </c>
      <c r="C379" s="1" t="s">
        <v>2468</v>
      </c>
      <c r="D379" s="1" t="s">
        <v>765</v>
      </c>
      <c r="E379" s="1">
        <v>-0.30000001192092801</v>
      </c>
      <c r="F379" s="1">
        <v>0.30000001192092801</v>
      </c>
      <c r="G379" s="1" t="str">
        <f t="shared" si="15"/>
        <v>NEGATIVE</v>
      </c>
      <c r="H379" t="s">
        <v>2468</v>
      </c>
      <c r="I379" s="1" t="str">
        <f t="shared" si="16"/>
        <v>No</v>
      </c>
      <c r="J379" s="1" t="str">
        <f t="shared" si="17"/>
        <v>Yes</v>
      </c>
    </row>
    <row r="380" spans="1:10" x14ac:dyDescent="0.2">
      <c r="A380" s="1" t="s">
        <v>766</v>
      </c>
      <c r="C380" s="1" t="s">
        <v>2468</v>
      </c>
      <c r="D380" s="1" t="s">
        <v>767</v>
      </c>
      <c r="E380" s="1">
        <v>-0.30000001192092801</v>
      </c>
      <c r="F380" s="1">
        <v>0.30000001192092801</v>
      </c>
      <c r="G380" s="1" t="str">
        <f t="shared" si="15"/>
        <v>NEGATIVE</v>
      </c>
      <c r="H380" t="s">
        <v>2468</v>
      </c>
      <c r="I380" s="1" t="str">
        <f t="shared" si="16"/>
        <v>No</v>
      </c>
      <c r="J380" s="1" t="str">
        <f t="shared" si="17"/>
        <v>Yes</v>
      </c>
    </row>
    <row r="381" spans="1:10" x14ac:dyDescent="0.2">
      <c r="A381" s="1" t="s">
        <v>768</v>
      </c>
      <c r="C381" s="1" t="s">
        <v>2468</v>
      </c>
      <c r="D381" s="1" t="s">
        <v>769</v>
      </c>
      <c r="E381" s="1">
        <v>0.10000000149011599</v>
      </c>
      <c r="F381" s="1">
        <v>0.20000000298023199</v>
      </c>
      <c r="G381" s="1" t="str">
        <f t="shared" si="15"/>
        <v>NEUTRAL</v>
      </c>
      <c r="H381" t="s">
        <v>2469</v>
      </c>
      <c r="I381" s="1" t="str">
        <f t="shared" si="16"/>
        <v>Yes</v>
      </c>
      <c r="J381" s="1" t="str">
        <f t="shared" si="17"/>
        <v>No</v>
      </c>
    </row>
    <row r="382" spans="1:10" x14ac:dyDescent="0.2">
      <c r="A382" s="1" t="s">
        <v>770</v>
      </c>
      <c r="C382" s="1" t="s">
        <v>2468</v>
      </c>
      <c r="D382" s="1" t="s">
        <v>771</v>
      </c>
      <c r="E382" s="1">
        <v>0</v>
      </c>
      <c r="F382" s="1">
        <v>0</v>
      </c>
      <c r="G382" s="1" t="str">
        <f t="shared" si="15"/>
        <v>NEUTRAL</v>
      </c>
      <c r="H382" t="s">
        <v>2468</v>
      </c>
      <c r="I382" s="1" t="str">
        <f t="shared" si="16"/>
        <v>Yes</v>
      </c>
      <c r="J382" s="1" t="str">
        <f t="shared" si="17"/>
        <v>Yes</v>
      </c>
    </row>
    <row r="383" spans="1:10" x14ac:dyDescent="0.2">
      <c r="A383" s="1" t="s">
        <v>772</v>
      </c>
      <c r="B383" s="1" t="s">
        <v>13</v>
      </c>
      <c r="C383" s="1" t="s">
        <v>2469</v>
      </c>
      <c r="D383" s="1" t="s">
        <v>773</v>
      </c>
      <c r="E383" s="1">
        <v>0.10000000149011599</v>
      </c>
      <c r="F383" s="1">
        <v>0.30000001192092801</v>
      </c>
      <c r="G383" s="1" t="str">
        <f t="shared" si="15"/>
        <v>NEUTRAL</v>
      </c>
      <c r="H383" t="s">
        <v>2468</v>
      </c>
      <c r="I383" s="1" t="str">
        <f t="shared" si="16"/>
        <v>No</v>
      </c>
      <c r="J383" s="1" t="str">
        <f t="shared" si="17"/>
        <v>No</v>
      </c>
    </row>
    <row r="384" spans="1:10" x14ac:dyDescent="0.2">
      <c r="A384" s="1" t="s">
        <v>774</v>
      </c>
      <c r="B384" s="1" t="s">
        <v>13</v>
      </c>
      <c r="C384" s="1" t="s">
        <v>2469</v>
      </c>
      <c r="D384" s="1" t="s">
        <v>775</v>
      </c>
      <c r="E384" s="1">
        <v>0.10000000149011599</v>
      </c>
      <c r="F384" s="1">
        <v>0.10000000149011599</v>
      </c>
      <c r="G384" s="1" t="str">
        <f t="shared" si="15"/>
        <v>NEUTRAL</v>
      </c>
      <c r="H384" t="s">
        <v>2468</v>
      </c>
      <c r="I384" s="1" t="str">
        <f t="shared" si="16"/>
        <v>No</v>
      </c>
      <c r="J384" s="1" t="str">
        <f t="shared" si="17"/>
        <v>No</v>
      </c>
    </row>
    <row r="385" spans="1:10" x14ac:dyDescent="0.2">
      <c r="A385" s="1" t="s">
        <v>776</v>
      </c>
      <c r="B385" s="1" t="s">
        <v>28</v>
      </c>
      <c r="C385" s="1" t="s">
        <v>2469</v>
      </c>
      <c r="D385" s="1" t="s">
        <v>777</v>
      </c>
      <c r="E385" s="1">
        <v>-0.30000001192092801</v>
      </c>
      <c r="F385" s="1">
        <v>0.30000001192092801</v>
      </c>
      <c r="G385" s="1" t="str">
        <f t="shared" si="15"/>
        <v>NEGATIVE</v>
      </c>
      <c r="H385" t="s">
        <v>2468</v>
      </c>
      <c r="I385" s="1" t="str">
        <f t="shared" si="16"/>
        <v>No</v>
      </c>
      <c r="J385" s="1" t="str">
        <f t="shared" si="17"/>
        <v>No</v>
      </c>
    </row>
    <row r="386" spans="1:10" x14ac:dyDescent="0.2">
      <c r="A386" s="1" t="s">
        <v>778</v>
      </c>
      <c r="B386" s="1" t="s">
        <v>10</v>
      </c>
      <c r="C386" s="1" t="s">
        <v>2469</v>
      </c>
      <c r="D386" s="1" t="s">
        <v>779</v>
      </c>
      <c r="E386" s="1">
        <v>0.69999998807907104</v>
      </c>
      <c r="F386" s="1">
        <v>0.69999998807907104</v>
      </c>
      <c r="G386" s="1" t="str">
        <f t="shared" si="15"/>
        <v>POSITIVE</v>
      </c>
      <c r="H386" t="s">
        <v>2469</v>
      </c>
      <c r="I386" s="1" t="str">
        <f t="shared" si="16"/>
        <v>Yes</v>
      </c>
      <c r="J386" s="1" t="str">
        <f t="shared" si="17"/>
        <v>Yes</v>
      </c>
    </row>
    <row r="387" spans="1:10" x14ac:dyDescent="0.2">
      <c r="A387" s="1" t="s">
        <v>780</v>
      </c>
      <c r="C387" s="1" t="s">
        <v>2468</v>
      </c>
      <c r="D387" s="1" t="s">
        <v>781</v>
      </c>
      <c r="E387" s="1">
        <v>0.69999998807907104</v>
      </c>
      <c r="F387" s="1">
        <v>0.69999998807907104</v>
      </c>
      <c r="G387" s="1" t="str">
        <f t="shared" si="15"/>
        <v>POSITIVE</v>
      </c>
      <c r="H387" t="s">
        <v>2468</v>
      </c>
      <c r="I387" s="1" t="str">
        <f t="shared" si="16"/>
        <v>No</v>
      </c>
      <c r="J387" s="1" t="str">
        <f t="shared" si="17"/>
        <v>Yes</v>
      </c>
    </row>
    <row r="388" spans="1:10" x14ac:dyDescent="0.2">
      <c r="A388" s="1" t="s">
        <v>782</v>
      </c>
      <c r="C388" s="1" t="s">
        <v>2468</v>
      </c>
      <c r="D388" s="1" t="s">
        <v>783</v>
      </c>
      <c r="E388" s="1">
        <v>-0.10000000149011599</v>
      </c>
      <c r="F388" s="1">
        <v>0.10000000149011599</v>
      </c>
      <c r="G388" s="1" t="str">
        <f t="shared" ref="G388:G451" si="18">+IF(E388&lt;=-0.25,"NEGATIVE",IF(E388&lt;=0.25,"NEUTRAL",IF(E388&lt;=1,"POSITIVE","Check")))</f>
        <v>NEUTRAL</v>
      </c>
      <c r="H388" t="s">
        <v>2468</v>
      </c>
      <c r="I388" s="1" t="str">
        <f t="shared" ref="I388:I451" si="19">+IF(G388=C388,"Yes","No")</f>
        <v>Yes</v>
      </c>
      <c r="J388" s="1" t="str">
        <f t="shared" ref="J388:J451" si="20">+IF(H388=C388,"Yes","No")</f>
        <v>Yes</v>
      </c>
    </row>
    <row r="389" spans="1:10" x14ac:dyDescent="0.2">
      <c r="A389" s="1" t="s">
        <v>784</v>
      </c>
      <c r="C389" s="1" t="s">
        <v>2469</v>
      </c>
      <c r="D389" s="1" t="s">
        <v>785</v>
      </c>
      <c r="E389" s="1">
        <v>-0.10000000149011599</v>
      </c>
      <c r="F389" s="1">
        <v>0.10000000149011599</v>
      </c>
      <c r="G389" s="1" t="str">
        <f t="shared" si="18"/>
        <v>NEUTRAL</v>
      </c>
      <c r="H389" t="s">
        <v>2468</v>
      </c>
      <c r="I389" s="1" t="str">
        <f t="shared" si="19"/>
        <v>No</v>
      </c>
      <c r="J389" s="1" t="str">
        <f t="shared" si="20"/>
        <v>No</v>
      </c>
    </row>
    <row r="390" spans="1:10" x14ac:dyDescent="0.2">
      <c r="A390" s="1" t="s">
        <v>786</v>
      </c>
      <c r="C390" s="1" t="s">
        <v>2468</v>
      </c>
      <c r="D390" s="1" t="s">
        <v>787</v>
      </c>
      <c r="E390" s="1">
        <v>0</v>
      </c>
      <c r="F390" s="1">
        <v>0.10000000149011599</v>
      </c>
      <c r="G390" s="1" t="str">
        <f t="shared" si="18"/>
        <v>NEUTRAL</v>
      </c>
      <c r="H390" t="s">
        <v>2468</v>
      </c>
      <c r="I390" s="1" t="str">
        <f t="shared" si="19"/>
        <v>Yes</v>
      </c>
      <c r="J390" s="1" t="str">
        <f t="shared" si="20"/>
        <v>Yes</v>
      </c>
    </row>
    <row r="391" spans="1:10" x14ac:dyDescent="0.2">
      <c r="A391" s="1" t="s">
        <v>788</v>
      </c>
      <c r="B391" s="1" t="s">
        <v>28</v>
      </c>
      <c r="C391" s="1" t="s">
        <v>2469</v>
      </c>
      <c r="D391" s="1" t="s">
        <v>789</v>
      </c>
      <c r="E391" s="1">
        <v>0.5</v>
      </c>
      <c r="F391" s="1">
        <v>1.1000000238418499</v>
      </c>
      <c r="G391" s="1" t="str">
        <f t="shared" si="18"/>
        <v>POSITIVE</v>
      </c>
      <c r="H391" t="s">
        <v>2468</v>
      </c>
      <c r="I391" s="1" t="str">
        <f t="shared" si="19"/>
        <v>Yes</v>
      </c>
      <c r="J391" s="1" t="str">
        <f t="shared" si="20"/>
        <v>No</v>
      </c>
    </row>
    <row r="392" spans="1:10" x14ac:dyDescent="0.2">
      <c r="A392" s="1" t="s">
        <v>790</v>
      </c>
      <c r="B392" s="1" t="s">
        <v>10</v>
      </c>
      <c r="C392" s="1" t="s">
        <v>2469</v>
      </c>
      <c r="D392" s="1" t="s">
        <v>791</v>
      </c>
      <c r="E392" s="1">
        <v>0.60000002384185702</v>
      </c>
      <c r="F392" s="1">
        <v>1.29999995231628</v>
      </c>
      <c r="G392" s="1" t="str">
        <f t="shared" si="18"/>
        <v>POSITIVE</v>
      </c>
      <c r="H392" t="s">
        <v>2469</v>
      </c>
      <c r="I392" s="1" t="str">
        <f t="shared" si="19"/>
        <v>Yes</v>
      </c>
      <c r="J392" s="1" t="str">
        <f t="shared" si="20"/>
        <v>Yes</v>
      </c>
    </row>
    <row r="393" spans="1:10" x14ac:dyDescent="0.2">
      <c r="A393" s="1" t="s">
        <v>792</v>
      </c>
      <c r="B393" s="1" t="s">
        <v>18</v>
      </c>
      <c r="C393" s="1" t="s">
        <v>2469</v>
      </c>
      <c r="D393" s="1" t="s">
        <v>793</v>
      </c>
      <c r="E393" s="1">
        <v>0</v>
      </c>
      <c r="F393" s="1">
        <v>0</v>
      </c>
      <c r="G393" s="1" t="str">
        <f t="shared" si="18"/>
        <v>NEUTRAL</v>
      </c>
      <c r="H393" t="s">
        <v>2468</v>
      </c>
      <c r="I393" s="1" t="str">
        <f t="shared" si="19"/>
        <v>No</v>
      </c>
      <c r="J393" s="1" t="str">
        <f t="shared" si="20"/>
        <v>No</v>
      </c>
    </row>
    <row r="394" spans="1:10" x14ac:dyDescent="0.2">
      <c r="A394" s="1" t="s">
        <v>794</v>
      </c>
      <c r="C394" s="1" t="s">
        <v>2468</v>
      </c>
      <c r="D394" s="1" t="s">
        <v>795</v>
      </c>
      <c r="E394" s="1">
        <v>0</v>
      </c>
      <c r="F394" s="1">
        <v>0</v>
      </c>
      <c r="G394" s="1" t="str">
        <f t="shared" si="18"/>
        <v>NEUTRAL</v>
      </c>
      <c r="H394" t="s">
        <v>2468</v>
      </c>
      <c r="I394" s="1" t="str">
        <f t="shared" si="19"/>
        <v>Yes</v>
      </c>
      <c r="J394" s="1" t="str">
        <f t="shared" si="20"/>
        <v>Yes</v>
      </c>
    </row>
    <row r="395" spans="1:10" x14ac:dyDescent="0.2">
      <c r="A395" s="1" t="s">
        <v>796</v>
      </c>
      <c r="C395" s="1" t="s">
        <v>2468</v>
      </c>
      <c r="D395" s="1" t="s">
        <v>797</v>
      </c>
      <c r="E395" s="1">
        <v>0</v>
      </c>
      <c r="F395" s="1">
        <v>0</v>
      </c>
      <c r="G395" s="1" t="str">
        <f t="shared" si="18"/>
        <v>NEUTRAL</v>
      </c>
      <c r="H395" t="s">
        <v>2468</v>
      </c>
      <c r="I395" s="1" t="str">
        <f t="shared" si="19"/>
        <v>Yes</v>
      </c>
      <c r="J395" s="1" t="str">
        <f t="shared" si="20"/>
        <v>Yes</v>
      </c>
    </row>
    <row r="396" spans="1:10" x14ac:dyDescent="0.2">
      <c r="A396" s="1" t="s">
        <v>798</v>
      </c>
      <c r="C396" s="1" t="s">
        <v>2468</v>
      </c>
      <c r="D396" s="1" t="s">
        <v>799</v>
      </c>
      <c r="E396" s="1">
        <v>0</v>
      </c>
      <c r="F396" s="1">
        <v>0.5</v>
      </c>
      <c r="G396" s="1" t="str">
        <f t="shared" si="18"/>
        <v>NEUTRAL</v>
      </c>
      <c r="H396" t="s">
        <v>2470</v>
      </c>
      <c r="I396" s="1" t="str">
        <f t="shared" si="19"/>
        <v>Yes</v>
      </c>
      <c r="J396" s="1" t="str">
        <f t="shared" si="20"/>
        <v>No</v>
      </c>
    </row>
    <row r="397" spans="1:10" x14ac:dyDescent="0.2">
      <c r="A397" s="1" t="s">
        <v>800</v>
      </c>
      <c r="C397" s="1" t="s">
        <v>2468</v>
      </c>
      <c r="D397" s="1" t="s">
        <v>801</v>
      </c>
      <c r="E397" s="1">
        <v>0.60000002384185702</v>
      </c>
      <c r="F397" s="1">
        <v>0.60000002384185702</v>
      </c>
      <c r="G397" s="1" t="str">
        <f t="shared" si="18"/>
        <v>POSITIVE</v>
      </c>
      <c r="H397" t="s">
        <v>2468</v>
      </c>
      <c r="I397" s="1" t="str">
        <f t="shared" si="19"/>
        <v>No</v>
      </c>
      <c r="J397" s="1" t="str">
        <f t="shared" si="20"/>
        <v>Yes</v>
      </c>
    </row>
    <row r="398" spans="1:10" x14ac:dyDescent="0.2">
      <c r="A398" s="1" t="s">
        <v>802</v>
      </c>
      <c r="C398" s="1" t="s">
        <v>2468</v>
      </c>
      <c r="D398" s="1" t="s">
        <v>803</v>
      </c>
      <c r="E398" s="1">
        <v>-0.30000001192092801</v>
      </c>
      <c r="F398" s="1">
        <v>0.30000001192092801</v>
      </c>
      <c r="G398" s="1" t="str">
        <f t="shared" si="18"/>
        <v>NEGATIVE</v>
      </c>
      <c r="H398" t="s">
        <v>2468</v>
      </c>
      <c r="I398" s="1" t="str">
        <f t="shared" si="19"/>
        <v>No</v>
      </c>
      <c r="J398" s="1" t="str">
        <f t="shared" si="20"/>
        <v>Yes</v>
      </c>
    </row>
    <row r="399" spans="1:10" x14ac:dyDescent="0.2">
      <c r="A399" s="1" t="s">
        <v>804</v>
      </c>
      <c r="C399" s="1" t="s">
        <v>2468</v>
      </c>
      <c r="D399" s="1" t="s">
        <v>805</v>
      </c>
      <c r="E399" s="1">
        <v>-0.10000000149011599</v>
      </c>
      <c r="F399" s="1">
        <v>0.30000001192092801</v>
      </c>
      <c r="G399" s="1" t="str">
        <f t="shared" si="18"/>
        <v>NEUTRAL</v>
      </c>
      <c r="H399" t="s">
        <v>2468</v>
      </c>
      <c r="I399" s="1" t="str">
        <f t="shared" si="19"/>
        <v>Yes</v>
      </c>
      <c r="J399" s="1" t="str">
        <f t="shared" si="20"/>
        <v>Yes</v>
      </c>
    </row>
    <row r="400" spans="1:10" x14ac:dyDescent="0.2">
      <c r="A400" s="1" t="s">
        <v>806</v>
      </c>
      <c r="C400" s="1" t="s">
        <v>2468</v>
      </c>
      <c r="D400" s="1" t="s">
        <v>807</v>
      </c>
      <c r="E400" s="1">
        <v>0</v>
      </c>
      <c r="F400" s="1">
        <v>0.10000000149011599</v>
      </c>
      <c r="G400" s="1" t="str">
        <f t="shared" si="18"/>
        <v>NEUTRAL</v>
      </c>
      <c r="H400" t="s">
        <v>2468</v>
      </c>
      <c r="I400" s="1" t="str">
        <f t="shared" si="19"/>
        <v>Yes</v>
      </c>
      <c r="J400" s="1" t="str">
        <f t="shared" si="20"/>
        <v>Yes</v>
      </c>
    </row>
    <row r="401" spans="1:10" x14ac:dyDescent="0.2">
      <c r="A401" s="1" t="s">
        <v>808</v>
      </c>
      <c r="C401" s="1" t="s">
        <v>2468</v>
      </c>
      <c r="D401" s="1" t="s">
        <v>809</v>
      </c>
      <c r="E401" s="1">
        <v>-0.10000000149011599</v>
      </c>
      <c r="F401" s="1">
        <v>0.10000000149011599</v>
      </c>
      <c r="G401" s="1" t="str">
        <f t="shared" si="18"/>
        <v>NEUTRAL</v>
      </c>
      <c r="H401" t="s">
        <v>2468</v>
      </c>
      <c r="I401" s="1" t="str">
        <f t="shared" si="19"/>
        <v>Yes</v>
      </c>
      <c r="J401" s="1" t="str">
        <f t="shared" si="20"/>
        <v>Yes</v>
      </c>
    </row>
    <row r="402" spans="1:10" x14ac:dyDescent="0.2">
      <c r="A402" s="1" t="s">
        <v>810</v>
      </c>
      <c r="C402" s="1" t="s">
        <v>2468</v>
      </c>
      <c r="D402" s="1" t="s">
        <v>811</v>
      </c>
      <c r="E402" s="1">
        <v>0</v>
      </c>
      <c r="F402" s="1">
        <v>0.40000000596046398</v>
      </c>
      <c r="G402" s="1" t="str">
        <f t="shared" si="18"/>
        <v>NEUTRAL</v>
      </c>
      <c r="H402" t="s">
        <v>2468</v>
      </c>
      <c r="I402" s="1" t="str">
        <f t="shared" si="19"/>
        <v>Yes</v>
      </c>
      <c r="J402" s="1" t="str">
        <f t="shared" si="20"/>
        <v>Yes</v>
      </c>
    </row>
    <row r="403" spans="1:10" x14ac:dyDescent="0.2">
      <c r="A403" s="1" t="s">
        <v>812</v>
      </c>
      <c r="C403" s="1" t="s">
        <v>2468</v>
      </c>
      <c r="D403" s="1" t="s">
        <v>813</v>
      </c>
      <c r="E403" s="1">
        <v>-0.5</v>
      </c>
      <c r="F403" s="1">
        <v>1</v>
      </c>
      <c r="G403" s="1" t="str">
        <f t="shared" si="18"/>
        <v>NEGATIVE</v>
      </c>
      <c r="H403" t="s">
        <v>2468</v>
      </c>
      <c r="I403" s="1" t="str">
        <f t="shared" si="19"/>
        <v>No</v>
      </c>
      <c r="J403" s="1" t="str">
        <f t="shared" si="20"/>
        <v>Yes</v>
      </c>
    </row>
    <row r="404" spans="1:10" x14ac:dyDescent="0.2">
      <c r="A404" s="1" t="s">
        <v>814</v>
      </c>
      <c r="C404" s="1" t="s">
        <v>2468</v>
      </c>
      <c r="D404" s="1" t="s">
        <v>815</v>
      </c>
      <c r="E404" s="1">
        <v>0.30000001192092801</v>
      </c>
      <c r="F404" s="1">
        <v>0.69999998807907104</v>
      </c>
      <c r="G404" s="1" t="str">
        <f t="shared" si="18"/>
        <v>POSITIVE</v>
      </c>
      <c r="H404" t="s">
        <v>2469</v>
      </c>
      <c r="I404" s="1" t="str">
        <f t="shared" si="19"/>
        <v>No</v>
      </c>
      <c r="J404" s="1" t="str">
        <f t="shared" si="20"/>
        <v>No</v>
      </c>
    </row>
    <row r="405" spans="1:10" x14ac:dyDescent="0.2">
      <c r="A405" s="1" t="s">
        <v>816</v>
      </c>
      <c r="C405" s="1" t="s">
        <v>2468</v>
      </c>
      <c r="D405" s="1" t="s">
        <v>817</v>
      </c>
      <c r="E405" s="1">
        <v>0.40000000596046398</v>
      </c>
      <c r="F405" s="1">
        <v>0.40000000596046398</v>
      </c>
      <c r="G405" s="1" t="str">
        <f t="shared" si="18"/>
        <v>POSITIVE</v>
      </c>
      <c r="H405" t="s">
        <v>2468</v>
      </c>
      <c r="I405" s="1" t="str">
        <f t="shared" si="19"/>
        <v>No</v>
      </c>
      <c r="J405" s="1" t="str">
        <f t="shared" si="20"/>
        <v>Yes</v>
      </c>
    </row>
    <row r="406" spans="1:10" x14ac:dyDescent="0.2">
      <c r="A406" s="1" t="s">
        <v>818</v>
      </c>
      <c r="C406" s="1" t="s">
        <v>2468</v>
      </c>
      <c r="D406" s="1" t="s">
        <v>819</v>
      </c>
      <c r="E406" s="1">
        <v>0.30000001192092801</v>
      </c>
      <c r="F406" s="1">
        <v>0.80000001192092896</v>
      </c>
      <c r="G406" s="1" t="str">
        <f t="shared" si="18"/>
        <v>POSITIVE</v>
      </c>
      <c r="H406" t="s">
        <v>2468</v>
      </c>
      <c r="I406" s="1" t="str">
        <f t="shared" si="19"/>
        <v>No</v>
      </c>
      <c r="J406" s="1" t="str">
        <f t="shared" si="20"/>
        <v>Yes</v>
      </c>
    </row>
    <row r="407" spans="1:10" x14ac:dyDescent="0.2">
      <c r="A407" s="1" t="s">
        <v>820</v>
      </c>
      <c r="C407" s="1" t="s">
        <v>2468</v>
      </c>
      <c r="D407" s="1" t="s">
        <v>821</v>
      </c>
      <c r="E407" s="1">
        <v>0.10000000149011599</v>
      </c>
      <c r="F407" s="1">
        <v>0.89999997615814198</v>
      </c>
      <c r="G407" s="1" t="str">
        <f t="shared" si="18"/>
        <v>NEUTRAL</v>
      </c>
      <c r="H407" t="s">
        <v>2468</v>
      </c>
      <c r="I407" s="1" t="str">
        <f t="shared" si="19"/>
        <v>Yes</v>
      </c>
      <c r="J407" s="1" t="str">
        <f t="shared" si="20"/>
        <v>Yes</v>
      </c>
    </row>
    <row r="408" spans="1:10" x14ac:dyDescent="0.2">
      <c r="A408" s="1" t="s">
        <v>822</v>
      </c>
      <c r="B408" s="1" t="s">
        <v>28</v>
      </c>
      <c r="C408" s="1" t="s">
        <v>2470</v>
      </c>
      <c r="D408" s="1" t="s">
        <v>823</v>
      </c>
      <c r="E408" s="1">
        <v>-0.60000002384185702</v>
      </c>
      <c r="F408" s="1">
        <v>0.60000002384185702</v>
      </c>
      <c r="G408" s="1" t="str">
        <f t="shared" si="18"/>
        <v>NEGATIVE</v>
      </c>
      <c r="H408" t="s">
        <v>2468</v>
      </c>
      <c r="I408" s="1" t="str">
        <f t="shared" si="19"/>
        <v>Yes</v>
      </c>
      <c r="J408" s="1" t="str">
        <f t="shared" si="20"/>
        <v>No</v>
      </c>
    </row>
    <row r="409" spans="1:10" x14ac:dyDescent="0.2">
      <c r="A409" s="1" t="s">
        <v>824</v>
      </c>
      <c r="B409" s="1" t="s">
        <v>10</v>
      </c>
      <c r="C409" s="1" t="s">
        <v>2469</v>
      </c>
      <c r="D409" s="1" t="s">
        <v>825</v>
      </c>
      <c r="E409" s="1">
        <v>0.30000001192092801</v>
      </c>
      <c r="F409" s="1">
        <v>0.60000002384185702</v>
      </c>
      <c r="G409" s="1" t="str">
        <f t="shared" si="18"/>
        <v>POSITIVE</v>
      </c>
      <c r="H409" t="s">
        <v>2468</v>
      </c>
      <c r="I409" s="1" t="str">
        <f t="shared" si="19"/>
        <v>Yes</v>
      </c>
      <c r="J409" s="1" t="str">
        <f t="shared" si="20"/>
        <v>No</v>
      </c>
    </row>
    <row r="410" spans="1:10" x14ac:dyDescent="0.2">
      <c r="A410" s="1" t="s">
        <v>826</v>
      </c>
      <c r="B410" s="1" t="s">
        <v>13</v>
      </c>
      <c r="C410" s="1" t="s">
        <v>2469</v>
      </c>
      <c r="D410" s="1" t="s">
        <v>827</v>
      </c>
      <c r="E410" s="1">
        <v>-0.20000000298023199</v>
      </c>
      <c r="F410" s="1">
        <v>0.5</v>
      </c>
      <c r="G410" s="1" t="str">
        <f t="shared" si="18"/>
        <v>NEUTRAL</v>
      </c>
      <c r="H410" t="s">
        <v>2468</v>
      </c>
      <c r="I410" s="1" t="str">
        <f t="shared" si="19"/>
        <v>No</v>
      </c>
      <c r="J410" s="1" t="str">
        <f t="shared" si="20"/>
        <v>No</v>
      </c>
    </row>
    <row r="411" spans="1:10" x14ac:dyDescent="0.2">
      <c r="A411" s="1" t="s">
        <v>828</v>
      </c>
      <c r="C411" s="1" t="s">
        <v>2468</v>
      </c>
      <c r="D411" s="1" t="s">
        <v>829</v>
      </c>
      <c r="E411" s="1">
        <v>0.10000000149011599</v>
      </c>
      <c r="F411" s="1">
        <v>0.10000000149011599</v>
      </c>
      <c r="G411" s="1" t="str">
        <f t="shared" si="18"/>
        <v>NEUTRAL</v>
      </c>
      <c r="H411" t="s">
        <v>2468</v>
      </c>
      <c r="I411" s="1" t="str">
        <f t="shared" si="19"/>
        <v>Yes</v>
      </c>
      <c r="J411" s="1" t="str">
        <f t="shared" si="20"/>
        <v>Yes</v>
      </c>
    </row>
    <row r="412" spans="1:10" x14ac:dyDescent="0.2">
      <c r="A412" s="1" t="s">
        <v>830</v>
      </c>
      <c r="C412" s="1" t="s">
        <v>2468</v>
      </c>
      <c r="D412" s="1" t="s">
        <v>831</v>
      </c>
      <c r="E412" s="1">
        <v>0</v>
      </c>
      <c r="F412" s="1">
        <v>0</v>
      </c>
      <c r="G412" s="1" t="str">
        <f t="shared" si="18"/>
        <v>NEUTRAL</v>
      </c>
      <c r="H412" t="s">
        <v>2468</v>
      </c>
      <c r="I412" s="1" t="str">
        <f t="shared" si="19"/>
        <v>Yes</v>
      </c>
      <c r="J412" s="1" t="str">
        <f t="shared" si="20"/>
        <v>Yes</v>
      </c>
    </row>
    <row r="413" spans="1:10" x14ac:dyDescent="0.2">
      <c r="A413" s="1" t="s">
        <v>832</v>
      </c>
      <c r="C413" s="1" t="s">
        <v>2468</v>
      </c>
      <c r="D413" s="1" t="s">
        <v>833</v>
      </c>
      <c r="E413" s="1">
        <v>0</v>
      </c>
      <c r="F413" s="1">
        <v>0</v>
      </c>
      <c r="G413" s="1" t="str">
        <f t="shared" si="18"/>
        <v>NEUTRAL</v>
      </c>
      <c r="H413" t="s">
        <v>2468</v>
      </c>
      <c r="I413" s="1" t="str">
        <f t="shared" si="19"/>
        <v>Yes</v>
      </c>
      <c r="J413" s="1" t="str">
        <f t="shared" si="20"/>
        <v>Yes</v>
      </c>
    </row>
    <row r="414" spans="1:10" x14ac:dyDescent="0.2">
      <c r="A414" s="1" t="s">
        <v>834</v>
      </c>
      <c r="C414" s="1" t="s">
        <v>2468</v>
      </c>
      <c r="D414" s="1" t="s">
        <v>835</v>
      </c>
      <c r="E414" s="1">
        <v>0</v>
      </c>
      <c r="F414" s="1">
        <v>0</v>
      </c>
      <c r="G414" s="1" t="str">
        <f t="shared" si="18"/>
        <v>NEUTRAL</v>
      </c>
      <c r="H414" t="s">
        <v>2468</v>
      </c>
      <c r="I414" s="1" t="str">
        <f t="shared" si="19"/>
        <v>Yes</v>
      </c>
      <c r="J414" s="1" t="str">
        <f t="shared" si="20"/>
        <v>Yes</v>
      </c>
    </row>
    <row r="415" spans="1:10" x14ac:dyDescent="0.2">
      <c r="A415" s="1" t="s">
        <v>836</v>
      </c>
      <c r="C415" s="1" t="s">
        <v>2468</v>
      </c>
      <c r="D415" s="1" t="s">
        <v>837</v>
      </c>
      <c r="E415" s="1">
        <v>-0.30000001192092801</v>
      </c>
      <c r="F415" s="1">
        <v>0.30000001192092801</v>
      </c>
      <c r="G415" s="1" t="str">
        <f t="shared" si="18"/>
        <v>NEGATIVE</v>
      </c>
      <c r="H415" t="s">
        <v>2470</v>
      </c>
      <c r="I415" s="1" t="str">
        <f t="shared" si="19"/>
        <v>No</v>
      </c>
      <c r="J415" s="1" t="str">
        <f t="shared" si="20"/>
        <v>No</v>
      </c>
    </row>
    <row r="416" spans="1:10" x14ac:dyDescent="0.2">
      <c r="A416" s="1" t="s">
        <v>838</v>
      </c>
      <c r="C416" s="1" t="s">
        <v>2468</v>
      </c>
      <c r="D416" s="1" t="s">
        <v>839</v>
      </c>
      <c r="E416" s="1">
        <v>0.10000000149011599</v>
      </c>
      <c r="F416" s="1">
        <v>0.10000000149011599</v>
      </c>
      <c r="G416" s="1" t="str">
        <f t="shared" si="18"/>
        <v>NEUTRAL</v>
      </c>
      <c r="H416" t="s">
        <v>2468</v>
      </c>
      <c r="I416" s="1" t="str">
        <f t="shared" si="19"/>
        <v>Yes</v>
      </c>
      <c r="J416" s="1" t="str">
        <f t="shared" si="20"/>
        <v>Yes</v>
      </c>
    </row>
    <row r="417" spans="1:10" x14ac:dyDescent="0.2">
      <c r="A417" s="1" t="s">
        <v>840</v>
      </c>
      <c r="C417" s="1" t="s">
        <v>2468</v>
      </c>
      <c r="D417" s="1" t="s">
        <v>841</v>
      </c>
      <c r="E417" s="1">
        <v>0.30000001192092801</v>
      </c>
      <c r="F417" s="1">
        <v>0.60000002384185702</v>
      </c>
      <c r="G417" s="1" t="str">
        <f t="shared" si="18"/>
        <v>POSITIVE</v>
      </c>
      <c r="H417" t="s">
        <v>2468</v>
      </c>
      <c r="I417" s="1" t="str">
        <f t="shared" si="19"/>
        <v>No</v>
      </c>
      <c r="J417" s="1" t="str">
        <f t="shared" si="20"/>
        <v>Yes</v>
      </c>
    </row>
    <row r="418" spans="1:10" x14ac:dyDescent="0.2">
      <c r="A418" s="1" t="s">
        <v>842</v>
      </c>
      <c r="C418" s="1" t="s">
        <v>2468</v>
      </c>
      <c r="D418" s="1" t="s">
        <v>843</v>
      </c>
      <c r="E418" s="1">
        <v>0</v>
      </c>
      <c r="F418" s="1">
        <v>0</v>
      </c>
      <c r="G418" s="1" t="str">
        <f t="shared" si="18"/>
        <v>NEUTRAL</v>
      </c>
      <c r="H418" t="s">
        <v>2468</v>
      </c>
      <c r="I418" s="1" t="str">
        <f t="shared" si="19"/>
        <v>Yes</v>
      </c>
      <c r="J418" s="1" t="str">
        <f t="shared" si="20"/>
        <v>Yes</v>
      </c>
    </row>
    <row r="419" spans="1:10" x14ac:dyDescent="0.2">
      <c r="A419" s="1" t="s">
        <v>844</v>
      </c>
      <c r="C419" s="1" t="s">
        <v>2468</v>
      </c>
      <c r="D419" s="1" t="s">
        <v>845</v>
      </c>
      <c r="E419" s="1">
        <v>0</v>
      </c>
      <c r="F419" s="1">
        <v>0.30000001192092801</v>
      </c>
      <c r="G419" s="1" t="str">
        <f t="shared" si="18"/>
        <v>NEUTRAL</v>
      </c>
      <c r="H419" t="s">
        <v>2468</v>
      </c>
      <c r="I419" s="1" t="str">
        <f t="shared" si="19"/>
        <v>Yes</v>
      </c>
      <c r="J419" s="1" t="str">
        <f t="shared" si="20"/>
        <v>Yes</v>
      </c>
    </row>
    <row r="420" spans="1:10" x14ac:dyDescent="0.2">
      <c r="A420" s="1" t="s">
        <v>846</v>
      </c>
      <c r="C420" s="1" t="s">
        <v>2470</v>
      </c>
      <c r="D420" s="1" t="s">
        <v>847</v>
      </c>
      <c r="E420" s="1">
        <v>-0.40000000596046398</v>
      </c>
      <c r="F420" s="1">
        <v>0.40000000596046398</v>
      </c>
      <c r="G420" s="1" t="str">
        <f t="shared" si="18"/>
        <v>NEGATIVE</v>
      </c>
      <c r="H420" t="s">
        <v>2468</v>
      </c>
      <c r="I420" s="1" t="str">
        <f t="shared" si="19"/>
        <v>Yes</v>
      </c>
      <c r="J420" s="1" t="str">
        <f t="shared" si="20"/>
        <v>No</v>
      </c>
    </row>
    <row r="421" spans="1:10" x14ac:dyDescent="0.2">
      <c r="A421" s="1" t="s">
        <v>848</v>
      </c>
      <c r="C421" s="1" t="s">
        <v>2468</v>
      </c>
      <c r="D421" s="1" t="s">
        <v>849</v>
      </c>
      <c r="E421" s="1">
        <v>0</v>
      </c>
      <c r="F421" s="1">
        <v>1.1000000238418499</v>
      </c>
      <c r="G421" s="1" t="str">
        <f t="shared" si="18"/>
        <v>NEUTRAL</v>
      </c>
      <c r="H421" t="s">
        <v>2470</v>
      </c>
      <c r="I421" s="1" t="str">
        <f t="shared" si="19"/>
        <v>Yes</v>
      </c>
      <c r="J421" s="1" t="str">
        <f t="shared" si="20"/>
        <v>No</v>
      </c>
    </row>
    <row r="422" spans="1:10" x14ac:dyDescent="0.2">
      <c r="A422" s="1" t="s">
        <v>850</v>
      </c>
      <c r="C422" s="1" t="s">
        <v>2468</v>
      </c>
      <c r="D422" s="1" t="s">
        <v>851</v>
      </c>
      <c r="E422" s="1">
        <v>0.30000001192092801</v>
      </c>
      <c r="F422" s="1">
        <v>1</v>
      </c>
      <c r="G422" s="1" t="str">
        <f t="shared" si="18"/>
        <v>POSITIVE</v>
      </c>
      <c r="H422" t="s">
        <v>2469</v>
      </c>
      <c r="I422" s="1" t="str">
        <f t="shared" si="19"/>
        <v>No</v>
      </c>
      <c r="J422" s="1" t="str">
        <f t="shared" si="20"/>
        <v>No</v>
      </c>
    </row>
    <row r="423" spans="1:10" x14ac:dyDescent="0.2">
      <c r="A423" s="1" t="s">
        <v>852</v>
      </c>
      <c r="B423" s="1" t="s">
        <v>13</v>
      </c>
      <c r="C423" s="1" t="s">
        <v>2469</v>
      </c>
      <c r="D423" s="1" t="s">
        <v>853</v>
      </c>
      <c r="E423" s="1">
        <v>0</v>
      </c>
      <c r="F423" s="1">
        <v>0</v>
      </c>
      <c r="G423" s="1" t="str">
        <f t="shared" si="18"/>
        <v>NEUTRAL</v>
      </c>
      <c r="H423" t="s">
        <v>2468</v>
      </c>
      <c r="I423" s="1" t="str">
        <f t="shared" si="19"/>
        <v>No</v>
      </c>
      <c r="J423" s="1" t="str">
        <f t="shared" si="20"/>
        <v>No</v>
      </c>
    </row>
    <row r="424" spans="1:10" x14ac:dyDescent="0.2">
      <c r="A424" s="1" t="s">
        <v>854</v>
      </c>
      <c r="B424" s="1" t="s">
        <v>7</v>
      </c>
      <c r="C424" s="1" t="s">
        <v>2470</v>
      </c>
      <c r="D424" s="1" t="s">
        <v>855</v>
      </c>
      <c r="E424" s="1">
        <v>0.10000000149011599</v>
      </c>
      <c r="F424" s="1">
        <v>0.30000001192092801</v>
      </c>
      <c r="G424" s="1" t="str">
        <f t="shared" si="18"/>
        <v>NEUTRAL</v>
      </c>
      <c r="H424" t="s">
        <v>2470</v>
      </c>
      <c r="I424" s="1" t="str">
        <f t="shared" si="19"/>
        <v>No</v>
      </c>
      <c r="J424" s="1" t="str">
        <f t="shared" si="20"/>
        <v>Yes</v>
      </c>
    </row>
    <row r="425" spans="1:10" x14ac:dyDescent="0.2">
      <c r="A425" s="1" t="s">
        <v>856</v>
      </c>
      <c r="C425" s="1" t="s">
        <v>2468</v>
      </c>
      <c r="D425" s="1" t="s">
        <v>857</v>
      </c>
      <c r="E425" s="1">
        <v>0</v>
      </c>
      <c r="F425" s="1">
        <v>0</v>
      </c>
      <c r="G425" s="1" t="str">
        <f t="shared" si="18"/>
        <v>NEUTRAL</v>
      </c>
      <c r="H425" t="s">
        <v>2468</v>
      </c>
      <c r="I425" s="1" t="str">
        <f t="shared" si="19"/>
        <v>Yes</v>
      </c>
      <c r="J425" s="1" t="str">
        <f t="shared" si="20"/>
        <v>Yes</v>
      </c>
    </row>
    <row r="426" spans="1:10" x14ac:dyDescent="0.2">
      <c r="A426" s="1" t="s">
        <v>858</v>
      </c>
      <c r="C426" s="1" t="s">
        <v>2468</v>
      </c>
      <c r="D426" s="1" t="s">
        <v>859</v>
      </c>
      <c r="E426" s="1">
        <v>0</v>
      </c>
      <c r="F426" s="1">
        <v>0</v>
      </c>
      <c r="G426" s="1" t="str">
        <f t="shared" si="18"/>
        <v>NEUTRAL</v>
      </c>
      <c r="H426" t="s">
        <v>2468</v>
      </c>
      <c r="I426" s="1" t="str">
        <f t="shared" si="19"/>
        <v>Yes</v>
      </c>
      <c r="J426" s="1" t="str">
        <f t="shared" si="20"/>
        <v>Yes</v>
      </c>
    </row>
    <row r="427" spans="1:10" x14ac:dyDescent="0.2">
      <c r="A427" s="1" t="s">
        <v>860</v>
      </c>
      <c r="C427" s="1" t="s">
        <v>2468</v>
      </c>
      <c r="D427" s="1" t="s">
        <v>861</v>
      </c>
      <c r="E427" s="1">
        <v>0.20000000298023199</v>
      </c>
      <c r="F427" s="1">
        <v>0.60000002384185702</v>
      </c>
      <c r="G427" s="1" t="str">
        <f t="shared" si="18"/>
        <v>NEUTRAL</v>
      </c>
      <c r="H427" t="s">
        <v>2469</v>
      </c>
      <c r="I427" s="1" t="str">
        <f t="shared" si="19"/>
        <v>Yes</v>
      </c>
      <c r="J427" s="1" t="str">
        <f t="shared" si="20"/>
        <v>No</v>
      </c>
    </row>
    <row r="428" spans="1:10" x14ac:dyDescent="0.2">
      <c r="A428" s="1" t="s">
        <v>862</v>
      </c>
      <c r="C428" s="1" t="s">
        <v>2468</v>
      </c>
      <c r="D428" s="1" t="s">
        <v>863</v>
      </c>
      <c r="E428" s="1">
        <v>0</v>
      </c>
      <c r="F428" s="1">
        <v>0</v>
      </c>
      <c r="G428" s="1" t="str">
        <f t="shared" si="18"/>
        <v>NEUTRAL</v>
      </c>
      <c r="H428" t="s">
        <v>2468</v>
      </c>
      <c r="I428" s="1" t="str">
        <f t="shared" si="19"/>
        <v>Yes</v>
      </c>
      <c r="J428" s="1" t="str">
        <f t="shared" si="20"/>
        <v>Yes</v>
      </c>
    </row>
    <row r="429" spans="1:10" x14ac:dyDescent="0.2">
      <c r="A429" s="1" t="s">
        <v>864</v>
      </c>
      <c r="C429" s="1" t="s">
        <v>2468</v>
      </c>
      <c r="D429" s="1" t="s">
        <v>865</v>
      </c>
      <c r="E429" s="1">
        <v>0</v>
      </c>
      <c r="F429" s="1">
        <v>0.60000002384185702</v>
      </c>
      <c r="G429" s="1" t="str">
        <f t="shared" si="18"/>
        <v>NEUTRAL</v>
      </c>
      <c r="H429" t="s">
        <v>2469</v>
      </c>
      <c r="I429" s="1" t="str">
        <f t="shared" si="19"/>
        <v>Yes</v>
      </c>
      <c r="J429" s="1" t="str">
        <f t="shared" si="20"/>
        <v>No</v>
      </c>
    </row>
    <row r="430" spans="1:10" x14ac:dyDescent="0.2">
      <c r="A430" s="1" t="s">
        <v>866</v>
      </c>
      <c r="C430" s="1" t="s">
        <v>2468</v>
      </c>
      <c r="D430" s="1" t="s">
        <v>867</v>
      </c>
      <c r="E430" s="1">
        <v>-0.20000000298023199</v>
      </c>
      <c r="F430" s="1">
        <v>0.20000000298023199</v>
      </c>
      <c r="G430" s="1" t="str">
        <f t="shared" si="18"/>
        <v>NEUTRAL</v>
      </c>
      <c r="H430" t="s">
        <v>2468</v>
      </c>
      <c r="I430" s="1" t="str">
        <f t="shared" si="19"/>
        <v>Yes</v>
      </c>
      <c r="J430" s="1" t="str">
        <f t="shared" si="20"/>
        <v>Yes</v>
      </c>
    </row>
    <row r="431" spans="1:10" x14ac:dyDescent="0.2">
      <c r="A431" s="1" t="s">
        <v>868</v>
      </c>
      <c r="B431" s="1" t="s">
        <v>38</v>
      </c>
      <c r="C431" s="1" t="s">
        <v>2469</v>
      </c>
      <c r="D431" s="1" t="s">
        <v>869</v>
      </c>
      <c r="E431" s="1">
        <v>0.20000000298023199</v>
      </c>
      <c r="F431" s="1">
        <v>1.6000000238418499</v>
      </c>
      <c r="G431" s="1" t="str">
        <f t="shared" si="18"/>
        <v>NEUTRAL</v>
      </c>
      <c r="H431" t="s">
        <v>2468</v>
      </c>
      <c r="I431" s="1" t="str">
        <f t="shared" si="19"/>
        <v>No</v>
      </c>
      <c r="J431" s="1" t="str">
        <f t="shared" si="20"/>
        <v>No</v>
      </c>
    </row>
    <row r="432" spans="1:10" x14ac:dyDescent="0.2">
      <c r="A432" s="1" t="s">
        <v>870</v>
      </c>
      <c r="B432" s="1" t="s">
        <v>13</v>
      </c>
      <c r="C432" s="1" t="s">
        <v>2469</v>
      </c>
      <c r="D432" s="1" t="s">
        <v>871</v>
      </c>
      <c r="E432" s="1">
        <v>0.5</v>
      </c>
      <c r="F432" s="1">
        <v>2.0999999046325599</v>
      </c>
      <c r="G432" s="1" t="str">
        <f t="shared" si="18"/>
        <v>POSITIVE</v>
      </c>
      <c r="H432" t="s">
        <v>2469</v>
      </c>
      <c r="I432" s="1" t="str">
        <f t="shared" si="19"/>
        <v>Yes</v>
      </c>
      <c r="J432" s="1" t="str">
        <f t="shared" si="20"/>
        <v>Yes</v>
      </c>
    </row>
    <row r="433" spans="1:10" x14ac:dyDescent="0.2">
      <c r="A433" s="1" t="s">
        <v>872</v>
      </c>
      <c r="B433" s="1" t="s">
        <v>13</v>
      </c>
      <c r="C433" s="1" t="s">
        <v>2469</v>
      </c>
      <c r="D433" s="1" t="s">
        <v>873</v>
      </c>
      <c r="E433" s="1">
        <v>0.89999997615814198</v>
      </c>
      <c r="F433" s="1">
        <v>0.89999997615814198</v>
      </c>
      <c r="G433" s="1" t="str">
        <f t="shared" si="18"/>
        <v>POSITIVE</v>
      </c>
      <c r="H433" t="s">
        <v>2468</v>
      </c>
      <c r="I433" s="1" t="str">
        <f t="shared" si="19"/>
        <v>Yes</v>
      </c>
      <c r="J433" s="1" t="str">
        <f t="shared" si="20"/>
        <v>No</v>
      </c>
    </row>
    <row r="434" spans="1:10" x14ac:dyDescent="0.2">
      <c r="A434" s="1" t="s">
        <v>874</v>
      </c>
      <c r="C434" s="1" t="s">
        <v>2468</v>
      </c>
      <c r="D434" s="1" t="s">
        <v>875</v>
      </c>
      <c r="E434" s="1">
        <v>0.30000001192092801</v>
      </c>
      <c r="F434" s="1">
        <v>0.89999997615814198</v>
      </c>
      <c r="G434" s="1" t="str">
        <f t="shared" si="18"/>
        <v>POSITIVE</v>
      </c>
      <c r="H434" t="s">
        <v>2468</v>
      </c>
      <c r="I434" s="1" t="str">
        <f t="shared" si="19"/>
        <v>No</v>
      </c>
      <c r="J434" s="1" t="str">
        <f t="shared" si="20"/>
        <v>Yes</v>
      </c>
    </row>
    <row r="435" spans="1:10" x14ac:dyDescent="0.2">
      <c r="A435" s="1" t="s">
        <v>876</v>
      </c>
      <c r="C435" s="1" t="s">
        <v>2468</v>
      </c>
      <c r="D435" s="1" t="s">
        <v>877</v>
      </c>
      <c r="E435" s="1">
        <v>0.40000000596046398</v>
      </c>
      <c r="F435" s="1">
        <v>0.80000001192092896</v>
      </c>
      <c r="G435" s="1" t="str">
        <f t="shared" si="18"/>
        <v>POSITIVE</v>
      </c>
      <c r="H435" t="s">
        <v>2468</v>
      </c>
      <c r="I435" s="1" t="str">
        <f t="shared" si="19"/>
        <v>No</v>
      </c>
      <c r="J435" s="1" t="str">
        <f t="shared" si="20"/>
        <v>Yes</v>
      </c>
    </row>
    <row r="436" spans="1:10" x14ac:dyDescent="0.2">
      <c r="A436" s="1" t="s">
        <v>878</v>
      </c>
      <c r="C436" s="1" t="s">
        <v>2468</v>
      </c>
      <c r="D436" s="1" t="s">
        <v>879</v>
      </c>
      <c r="E436" s="1">
        <v>0.69999998807907104</v>
      </c>
      <c r="F436" s="1">
        <v>0.69999998807907104</v>
      </c>
      <c r="G436" s="1" t="str">
        <f t="shared" si="18"/>
        <v>POSITIVE</v>
      </c>
      <c r="H436" t="s">
        <v>2468</v>
      </c>
      <c r="I436" s="1" t="str">
        <f t="shared" si="19"/>
        <v>No</v>
      </c>
      <c r="J436" s="1" t="str">
        <f t="shared" si="20"/>
        <v>Yes</v>
      </c>
    </row>
    <row r="437" spans="1:10" x14ac:dyDescent="0.2">
      <c r="A437" s="1" t="s">
        <v>880</v>
      </c>
      <c r="C437" s="1" t="s">
        <v>2468</v>
      </c>
      <c r="D437" s="1" t="s">
        <v>881</v>
      </c>
      <c r="E437" s="1">
        <v>0.40000000596046398</v>
      </c>
      <c r="F437" s="1">
        <v>0.89999997615814198</v>
      </c>
      <c r="G437" s="1" t="str">
        <f t="shared" si="18"/>
        <v>POSITIVE</v>
      </c>
      <c r="H437" t="s">
        <v>2468</v>
      </c>
      <c r="I437" s="1" t="str">
        <f t="shared" si="19"/>
        <v>No</v>
      </c>
      <c r="J437" s="1" t="str">
        <f t="shared" si="20"/>
        <v>Yes</v>
      </c>
    </row>
    <row r="438" spans="1:10" x14ac:dyDescent="0.2">
      <c r="A438" s="1" t="s">
        <v>882</v>
      </c>
      <c r="C438" s="1" t="s">
        <v>2468</v>
      </c>
      <c r="D438" s="1" t="s">
        <v>883</v>
      </c>
      <c r="E438" s="1">
        <v>0.40000000596046398</v>
      </c>
      <c r="F438" s="1">
        <v>0.89999997615814198</v>
      </c>
      <c r="G438" s="1" t="str">
        <f t="shared" si="18"/>
        <v>POSITIVE</v>
      </c>
      <c r="H438" t="s">
        <v>2468</v>
      </c>
      <c r="I438" s="1" t="str">
        <f t="shared" si="19"/>
        <v>No</v>
      </c>
      <c r="J438" s="1" t="str">
        <f t="shared" si="20"/>
        <v>Yes</v>
      </c>
    </row>
    <row r="439" spans="1:10" x14ac:dyDescent="0.2">
      <c r="A439" s="1" t="s">
        <v>884</v>
      </c>
      <c r="C439" s="1" t="s">
        <v>2468</v>
      </c>
      <c r="D439" s="1" t="s">
        <v>885</v>
      </c>
      <c r="E439" s="1">
        <v>0.40000000596046398</v>
      </c>
      <c r="F439" s="1">
        <v>0.89999997615814198</v>
      </c>
      <c r="G439" s="1" t="str">
        <f t="shared" si="18"/>
        <v>POSITIVE</v>
      </c>
      <c r="H439" t="s">
        <v>2468</v>
      </c>
      <c r="I439" s="1" t="str">
        <f t="shared" si="19"/>
        <v>No</v>
      </c>
      <c r="J439" s="1" t="str">
        <f t="shared" si="20"/>
        <v>Yes</v>
      </c>
    </row>
    <row r="440" spans="1:10" x14ac:dyDescent="0.2">
      <c r="A440" s="1" t="s">
        <v>886</v>
      </c>
      <c r="C440" s="1" t="s">
        <v>2468</v>
      </c>
      <c r="D440" s="1" t="s">
        <v>887</v>
      </c>
      <c r="E440" s="1">
        <v>0.40000000596046398</v>
      </c>
      <c r="F440" s="1">
        <v>0.80000001192092896</v>
      </c>
      <c r="G440" s="1" t="str">
        <f t="shared" si="18"/>
        <v>POSITIVE</v>
      </c>
      <c r="H440" t="s">
        <v>2468</v>
      </c>
      <c r="I440" s="1" t="str">
        <f t="shared" si="19"/>
        <v>No</v>
      </c>
      <c r="J440" s="1" t="str">
        <f t="shared" si="20"/>
        <v>Yes</v>
      </c>
    </row>
    <row r="441" spans="1:10" x14ac:dyDescent="0.2">
      <c r="A441" s="1" t="s">
        <v>888</v>
      </c>
      <c r="C441" s="1" t="s">
        <v>2468</v>
      </c>
      <c r="D441" s="1" t="s">
        <v>889</v>
      </c>
      <c r="E441" s="1">
        <v>0.80000001192092896</v>
      </c>
      <c r="F441" s="1">
        <v>1.70000004768371</v>
      </c>
      <c r="G441" s="1" t="str">
        <f t="shared" si="18"/>
        <v>POSITIVE</v>
      </c>
      <c r="H441" t="s">
        <v>2469</v>
      </c>
      <c r="I441" s="1" t="str">
        <f t="shared" si="19"/>
        <v>No</v>
      </c>
      <c r="J441" s="1" t="str">
        <f t="shared" si="20"/>
        <v>No</v>
      </c>
    </row>
    <row r="442" spans="1:10" x14ac:dyDescent="0.2">
      <c r="A442" s="1" t="s">
        <v>890</v>
      </c>
      <c r="C442" s="1" t="s">
        <v>2468</v>
      </c>
      <c r="D442" s="1" t="s">
        <v>891</v>
      </c>
      <c r="E442" s="1">
        <v>0.30000001192092801</v>
      </c>
      <c r="F442" s="1">
        <v>1.1000000238418499</v>
      </c>
      <c r="G442" s="1" t="str">
        <f t="shared" si="18"/>
        <v>POSITIVE</v>
      </c>
      <c r="H442" t="s">
        <v>2468</v>
      </c>
      <c r="I442" s="1" t="str">
        <f t="shared" si="19"/>
        <v>No</v>
      </c>
      <c r="J442" s="1" t="str">
        <f t="shared" si="20"/>
        <v>Yes</v>
      </c>
    </row>
    <row r="443" spans="1:10" x14ac:dyDescent="0.2">
      <c r="A443" s="1" t="s">
        <v>892</v>
      </c>
      <c r="C443" s="1" t="s">
        <v>2469</v>
      </c>
      <c r="D443" s="1" t="s">
        <v>893</v>
      </c>
      <c r="E443" s="1">
        <v>0.69999998807907104</v>
      </c>
      <c r="F443" s="1">
        <v>1.3999999761581401</v>
      </c>
      <c r="G443" s="1" t="str">
        <f t="shared" si="18"/>
        <v>POSITIVE</v>
      </c>
      <c r="H443" t="s">
        <v>2469</v>
      </c>
      <c r="I443" s="1" t="str">
        <f t="shared" si="19"/>
        <v>Yes</v>
      </c>
      <c r="J443" s="1" t="str">
        <f t="shared" si="20"/>
        <v>Yes</v>
      </c>
    </row>
    <row r="444" spans="1:10" x14ac:dyDescent="0.2">
      <c r="A444" s="1" t="s">
        <v>894</v>
      </c>
      <c r="C444" s="1" t="s">
        <v>2468</v>
      </c>
      <c r="D444" s="1" t="s">
        <v>895</v>
      </c>
      <c r="E444" s="1">
        <v>-0.40000000596046398</v>
      </c>
      <c r="F444" s="1">
        <v>0.40000000596046398</v>
      </c>
      <c r="G444" s="1" t="str">
        <f t="shared" si="18"/>
        <v>NEGATIVE</v>
      </c>
      <c r="H444" t="s">
        <v>2470</v>
      </c>
      <c r="I444" s="1" t="str">
        <f t="shared" si="19"/>
        <v>No</v>
      </c>
      <c r="J444" s="1" t="str">
        <f t="shared" si="20"/>
        <v>No</v>
      </c>
    </row>
    <row r="445" spans="1:10" x14ac:dyDescent="0.2">
      <c r="A445" s="1" t="s">
        <v>896</v>
      </c>
      <c r="B445" s="1" t="s">
        <v>13</v>
      </c>
      <c r="C445" s="1" t="s">
        <v>2470</v>
      </c>
      <c r="D445" s="1" t="s">
        <v>897</v>
      </c>
      <c r="E445" s="1">
        <v>-0.40000000596046398</v>
      </c>
      <c r="F445" s="1">
        <v>0.40000000596046398</v>
      </c>
      <c r="G445" s="1" t="str">
        <f t="shared" si="18"/>
        <v>NEGATIVE</v>
      </c>
      <c r="H445" t="s">
        <v>2470</v>
      </c>
      <c r="I445" s="1" t="str">
        <f t="shared" si="19"/>
        <v>Yes</v>
      </c>
      <c r="J445" s="1" t="str">
        <f t="shared" si="20"/>
        <v>Yes</v>
      </c>
    </row>
    <row r="446" spans="1:10" x14ac:dyDescent="0.2">
      <c r="A446" s="1" t="s">
        <v>898</v>
      </c>
      <c r="B446" s="1" t="s">
        <v>38</v>
      </c>
      <c r="C446" s="1" t="s">
        <v>2469</v>
      </c>
      <c r="D446" s="1" t="s">
        <v>899</v>
      </c>
      <c r="E446" s="1">
        <v>0.40000000596046398</v>
      </c>
      <c r="F446" s="1">
        <v>0.89999997615814198</v>
      </c>
      <c r="G446" s="1" t="str">
        <f t="shared" si="18"/>
        <v>POSITIVE</v>
      </c>
      <c r="H446" t="s">
        <v>2468</v>
      </c>
      <c r="I446" s="1" t="str">
        <f t="shared" si="19"/>
        <v>Yes</v>
      </c>
      <c r="J446" s="1" t="str">
        <f t="shared" si="20"/>
        <v>No</v>
      </c>
    </row>
    <row r="447" spans="1:10" x14ac:dyDescent="0.2">
      <c r="A447" s="1" t="s">
        <v>900</v>
      </c>
      <c r="C447" s="1" t="s">
        <v>2468</v>
      </c>
      <c r="D447" s="1" t="s">
        <v>901</v>
      </c>
      <c r="E447" s="1">
        <v>0</v>
      </c>
      <c r="F447" s="1">
        <v>0.10000000149011599</v>
      </c>
      <c r="G447" s="1" t="str">
        <f t="shared" si="18"/>
        <v>NEUTRAL</v>
      </c>
      <c r="H447" t="s">
        <v>2468</v>
      </c>
      <c r="I447" s="1" t="str">
        <f t="shared" si="19"/>
        <v>Yes</v>
      </c>
      <c r="J447" s="1" t="str">
        <f t="shared" si="20"/>
        <v>Yes</v>
      </c>
    </row>
    <row r="448" spans="1:10" x14ac:dyDescent="0.2">
      <c r="A448" s="1" t="s">
        <v>902</v>
      </c>
      <c r="B448" s="1" t="s">
        <v>28</v>
      </c>
      <c r="C448" s="1" t="s">
        <v>2470</v>
      </c>
      <c r="D448" s="1" t="s">
        <v>903</v>
      </c>
      <c r="E448" s="1">
        <v>0.10000000149011599</v>
      </c>
      <c r="F448" s="1">
        <v>0.10000000149011599</v>
      </c>
      <c r="G448" s="1" t="str">
        <f t="shared" si="18"/>
        <v>NEUTRAL</v>
      </c>
      <c r="H448" t="s">
        <v>2468</v>
      </c>
      <c r="I448" s="1" t="str">
        <f t="shared" si="19"/>
        <v>No</v>
      </c>
      <c r="J448" s="1" t="str">
        <f t="shared" si="20"/>
        <v>No</v>
      </c>
    </row>
    <row r="449" spans="1:10" x14ac:dyDescent="0.2">
      <c r="A449" s="1" t="s">
        <v>904</v>
      </c>
      <c r="C449" s="1" t="s">
        <v>2468</v>
      </c>
      <c r="D449" s="1" t="s">
        <v>905</v>
      </c>
      <c r="E449" s="1">
        <v>-0.10000000149011599</v>
      </c>
      <c r="F449" s="1">
        <v>0.20000000298023199</v>
      </c>
      <c r="G449" s="1" t="str">
        <f t="shared" si="18"/>
        <v>NEUTRAL</v>
      </c>
      <c r="H449" t="s">
        <v>2468</v>
      </c>
      <c r="I449" s="1" t="str">
        <f t="shared" si="19"/>
        <v>Yes</v>
      </c>
      <c r="J449" s="1" t="str">
        <f t="shared" si="20"/>
        <v>Yes</v>
      </c>
    </row>
    <row r="450" spans="1:10" x14ac:dyDescent="0.2">
      <c r="A450" s="1" t="s">
        <v>906</v>
      </c>
      <c r="C450" s="1" t="s">
        <v>2468</v>
      </c>
      <c r="D450" s="1" t="s">
        <v>907</v>
      </c>
      <c r="E450" s="1">
        <v>0.10000000149011599</v>
      </c>
      <c r="F450" s="1">
        <v>0.40000000596046398</v>
      </c>
      <c r="G450" s="1" t="str">
        <f t="shared" si="18"/>
        <v>NEUTRAL</v>
      </c>
      <c r="H450" t="s">
        <v>2468</v>
      </c>
      <c r="I450" s="1" t="str">
        <f t="shared" si="19"/>
        <v>Yes</v>
      </c>
      <c r="J450" s="1" t="str">
        <f t="shared" si="20"/>
        <v>Yes</v>
      </c>
    </row>
    <row r="451" spans="1:10" x14ac:dyDescent="0.2">
      <c r="A451" s="1" t="s">
        <v>908</v>
      </c>
      <c r="C451" s="1" t="s">
        <v>2468</v>
      </c>
      <c r="D451" s="1" t="s">
        <v>909</v>
      </c>
      <c r="E451" s="1">
        <v>0.10000000149011599</v>
      </c>
      <c r="F451" s="1">
        <v>0.20000000298023199</v>
      </c>
      <c r="G451" s="1" t="str">
        <f t="shared" si="18"/>
        <v>NEUTRAL</v>
      </c>
      <c r="H451" t="s">
        <v>2468</v>
      </c>
      <c r="I451" s="1" t="str">
        <f t="shared" si="19"/>
        <v>Yes</v>
      </c>
      <c r="J451" s="1" t="str">
        <f t="shared" si="20"/>
        <v>Yes</v>
      </c>
    </row>
    <row r="452" spans="1:10" x14ac:dyDescent="0.2">
      <c r="A452" s="1" t="s">
        <v>910</v>
      </c>
      <c r="C452" s="1" t="s">
        <v>2468</v>
      </c>
      <c r="D452" s="1" t="s">
        <v>911</v>
      </c>
      <c r="E452" s="1">
        <v>-0.69999998807907104</v>
      </c>
      <c r="F452" s="1">
        <v>1.5</v>
      </c>
      <c r="G452" s="1" t="str">
        <f t="shared" ref="G452:G515" si="21">+IF(E452&lt;=-0.25,"NEGATIVE",IF(E452&lt;=0.25,"NEUTRAL",IF(E452&lt;=1,"POSITIVE","Check")))</f>
        <v>NEGATIVE</v>
      </c>
      <c r="H452" t="s">
        <v>2470</v>
      </c>
      <c r="I452" s="1" t="str">
        <f t="shared" ref="I452:I515" si="22">+IF(G452=C452,"Yes","No")</f>
        <v>No</v>
      </c>
      <c r="J452" s="1" t="str">
        <f t="shared" ref="J452:J515" si="23">+IF(H452=C452,"Yes","No")</f>
        <v>No</v>
      </c>
    </row>
    <row r="453" spans="1:10" x14ac:dyDescent="0.2">
      <c r="A453" s="1" t="s">
        <v>912</v>
      </c>
      <c r="C453" s="1" t="s">
        <v>2468</v>
      </c>
      <c r="D453" s="1" t="s">
        <v>913</v>
      </c>
      <c r="E453" s="1">
        <v>0.20000000298023199</v>
      </c>
      <c r="F453" s="1">
        <v>0.20000000298023199</v>
      </c>
      <c r="G453" s="1" t="str">
        <f t="shared" si="21"/>
        <v>NEUTRAL</v>
      </c>
      <c r="H453" t="s">
        <v>2468</v>
      </c>
      <c r="I453" s="1" t="str">
        <f t="shared" si="22"/>
        <v>Yes</v>
      </c>
      <c r="J453" s="1" t="str">
        <f t="shared" si="23"/>
        <v>Yes</v>
      </c>
    </row>
    <row r="454" spans="1:10" x14ac:dyDescent="0.2">
      <c r="A454" s="1" t="s">
        <v>914</v>
      </c>
      <c r="C454" s="1" t="s">
        <v>2468</v>
      </c>
      <c r="D454" s="1" t="s">
        <v>915</v>
      </c>
      <c r="E454" s="1">
        <v>0.20000000298023199</v>
      </c>
      <c r="F454" s="1">
        <v>0.40000000596046398</v>
      </c>
      <c r="G454" s="1" t="str">
        <f t="shared" si="21"/>
        <v>NEUTRAL</v>
      </c>
      <c r="H454" t="s">
        <v>2468</v>
      </c>
      <c r="I454" s="1" t="str">
        <f t="shared" si="22"/>
        <v>Yes</v>
      </c>
      <c r="J454" s="1" t="str">
        <f t="shared" si="23"/>
        <v>Yes</v>
      </c>
    </row>
    <row r="455" spans="1:10" x14ac:dyDescent="0.2">
      <c r="A455" s="1" t="s">
        <v>916</v>
      </c>
      <c r="C455" s="1" t="s">
        <v>2468</v>
      </c>
      <c r="D455" s="1" t="s">
        <v>917</v>
      </c>
      <c r="E455" s="1">
        <v>0.20000000298023199</v>
      </c>
      <c r="F455" s="1">
        <v>0.40000000596046398</v>
      </c>
      <c r="G455" s="1" t="str">
        <f t="shared" si="21"/>
        <v>NEUTRAL</v>
      </c>
      <c r="H455" t="s">
        <v>2468</v>
      </c>
      <c r="I455" s="1" t="str">
        <f t="shared" si="22"/>
        <v>Yes</v>
      </c>
      <c r="J455" s="1" t="str">
        <f t="shared" si="23"/>
        <v>Yes</v>
      </c>
    </row>
    <row r="456" spans="1:10" x14ac:dyDescent="0.2">
      <c r="A456" s="1" t="s">
        <v>918</v>
      </c>
      <c r="C456" s="1" t="s">
        <v>2468</v>
      </c>
      <c r="D456" s="1" t="s">
        <v>919</v>
      </c>
      <c r="E456" s="1">
        <v>0.20000000298023199</v>
      </c>
      <c r="F456" s="1">
        <v>0.40000000596046398</v>
      </c>
      <c r="G456" s="1" t="str">
        <f t="shared" si="21"/>
        <v>NEUTRAL</v>
      </c>
      <c r="H456" t="s">
        <v>2468</v>
      </c>
      <c r="I456" s="1" t="str">
        <f t="shared" si="22"/>
        <v>Yes</v>
      </c>
      <c r="J456" s="1" t="str">
        <f t="shared" si="23"/>
        <v>Yes</v>
      </c>
    </row>
    <row r="457" spans="1:10" x14ac:dyDescent="0.2">
      <c r="A457" s="1" t="s">
        <v>920</v>
      </c>
      <c r="C457" s="1" t="s">
        <v>2468</v>
      </c>
      <c r="D457" s="1" t="s">
        <v>921</v>
      </c>
      <c r="E457" s="1">
        <v>-0.40000000596046398</v>
      </c>
      <c r="F457" s="1">
        <v>0.40000000596046398</v>
      </c>
      <c r="G457" s="1" t="str">
        <f t="shared" si="21"/>
        <v>NEGATIVE</v>
      </c>
      <c r="H457" t="s">
        <v>2468</v>
      </c>
      <c r="I457" s="1" t="str">
        <f t="shared" si="22"/>
        <v>No</v>
      </c>
      <c r="J457" s="1" t="str">
        <f t="shared" si="23"/>
        <v>Yes</v>
      </c>
    </row>
    <row r="458" spans="1:10" x14ac:dyDescent="0.2">
      <c r="A458" s="1" t="s">
        <v>922</v>
      </c>
      <c r="C458" s="1" t="s">
        <v>2468</v>
      </c>
      <c r="D458" s="1" t="s">
        <v>923</v>
      </c>
      <c r="E458" s="1">
        <v>-0.10000000149011599</v>
      </c>
      <c r="F458" s="1">
        <v>0.20000000298023199</v>
      </c>
      <c r="G458" s="1" t="str">
        <f t="shared" si="21"/>
        <v>NEUTRAL</v>
      </c>
      <c r="H458" t="s">
        <v>2468</v>
      </c>
      <c r="I458" s="1" t="str">
        <f t="shared" si="22"/>
        <v>Yes</v>
      </c>
      <c r="J458" s="1" t="str">
        <f t="shared" si="23"/>
        <v>Yes</v>
      </c>
    </row>
    <row r="459" spans="1:10" x14ac:dyDescent="0.2">
      <c r="A459" s="1" t="s">
        <v>924</v>
      </c>
      <c r="B459" s="1" t="s">
        <v>28</v>
      </c>
      <c r="C459" s="1" t="s">
        <v>2470</v>
      </c>
      <c r="D459" s="1" t="s">
        <v>925</v>
      </c>
      <c r="E459" s="1">
        <v>0</v>
      </c>
      <c r="F459" s="1">
        <v>0.5</v>
      </c>
      <c r="G459" s="1" t="str">
        <f t="shared" si="21"/>
        <v>NEUTRAL</v>
      </c>
      <c r="H459" t="s">
        <v>2468</v>
      </c>
      <c r="I459" s="1" t="str">
        <f t="shared" si="22"/>
        <v>No</v>
      </c>
      <c r="J459" s="1" t="str">
        <f t="shared" si="23"/>
        <v>No</v>
      </c>
    </row>
    <row r="460" spans="1:10" x14ac:dyDescent="0.2">
      <c r="A460" s="1" t="s">
        <v>926</v>
      </c>
      <c r="C460" s="1" t="s">
        <v>2468</v>
      </c>
      <c r="D460" s="1" t="s">
        <v>927</v>
      </c>
      <c r="E460" s="1">
        <v>0</v>
      </c>
      <c r="F460" s="1">
        <v>0.10000000149011599</v>
      </c>
      <c r="G460" s="1" t="str">
        <f t="shared" si="21"/>
        <v>NEUTRAL</v>
      </c>
      <c r="H460" t="s">
        <v>2468</v>
      </c>
      <c r="I460" s="1" t="str">
        <f t="shared" si="22"/>
        <v>Yes</v>
      </c>
      <c r="J460" s="1" t="str">
        <f t="shared" si="23"/>
        <v>Yes</v>
      </c>
    </row>
    <row r="461" spans="1:10" x14ac:dyDescent="0.2">
      <c r="A461" s="1" t="s">
        <v>928</v>
      </c>
      <c r="C461" s="1" t="s">
        <v>2468</v>
      </c>
      <c r="D461" s="1" t="s">
        <v>929</v>
      </c>
      <c r="E461" s="1">
        <v>0.89999997615814198</v>
      </c>
      <c r="F461" s="1">
        <v>0.89999997615814198</v>
      </c>
      <c r="G461" s="1" t="str">
        <f t="shared" si="21"/>
        <v>POSITIVE</v>
      </c>
      <c r="H461" t="s">
        <v>2469</v>
      </c>
      <c r="I461" s="1" t="str">
        <f t="shared" si="22"/>
        <v>No</v>
      </c>
      <c r="J461" s="1" t="str">
        <f t="shared" si="23"/>
        <v>No</v>
      </c>
    </row>
    <row r="462" spans="1:10" x14ac:dyDescent="0.2">
      <c r="A462" s="1" t="s">
        <v>930</v>
      </c>
      <c r="C462" s="1" t="s">
        <v>2468</v>
      </c>
      <c r="D462" s="1" t="s">
        <v>931</v>
      </c>
      <c r="E462" s="1">
        <v>0.89999997615814198</v>
      </c>
      <c r="F462" s="1">
        <v>0.89999997615814198</v>
      </c>
      <c r="G462" s="1" t="str">
        <f t="shared" si="21"/>
        <v>POSITIVE</v>
      </c>
      <c r="H462" t="s">
        <v>2469</v>
      </c>
      <c r="I462" s="1" t="str">
        <f t="shared" si="22"/>
        <v>No</v>
      </c>
      <c r="J462" s="1" t="str">
        <f t="shared" si="23"/>
        <v>No</v>
      </c>
    </row>
    <row r="463" spans="1:10" x14ac:dyDescent="0.2">
      <c r="A463" s="1" t="s">
        <v>932</v>
      </c>
      <c r="C463" s="1" t="s">
        <v>2468</v>
      </c>
      <c r="D463" s="1" t="s">
        <v>933</v>
      </c>
      <c r="E463" s="1">
        <v>-0.20000000298023199</v>
      </c>
      <c r="F463" s="1">
        <v>0.20000000298023199</v>
      </c>
      <c r="G463" s="1" t="str">
        <f t="shared" si="21"/>
        <v>NEUTRAL</v>
      </c>
      <c r="H463" t="s">
        <v>2468</v>
      </c>
      <c r="I463" s="1" t="str">
        <f t="shared" si="22"/>
        <v>Yes</v>
      </c>
      <c r="J463" s="1" t="str">
        <f t="shared" si="23"/>
        <v>Yes</v>
      </c>
    </row>
    <row r="464" spans="1:10" x14ac:dyDescent="0.2">
      <c r="A464" s="1" t="s">
        <v>934</v>
      </c>
      <c r="B464" s="1" t="s">
        <v>28</v>
      </c>
      <c r="C464" s="1" t="s">
        <v>2469</v>
      </c>
      <c r="D464" s="1" t="s">
        <v>935</v>
      </c>
      <c r="E464" s="1">
        <v>-0.30000001192092801</v>
      </c>
      <c r="F464" s="1">
        <v>0.30000001192092801</v>
      </c>
      <c r="G464" s="1" t="str">
        <f t="shared" si="21"/>
        <v>NEGATIVE</v>
      </c>
      <c r="H464" t="s">
        <v>2468</v>
      </c>
      <c r="I464" s="1" t="str">
        <f t="shared" si="22"/>
        <v>No</v>
      </c>
      <c r="J464" s="1" t="str">
        <f t="shared" si="23"/>
        <v>No</v>
      </c>
    </row>
    <row r="465" spans="1:10" x14ac:dyDescent="0.2">
      <c r="A465" s="1" t="s">
        <v>936</v>
      </c>
      <c r="B465" s="1" t="s">
        <v>28</v>
      </c>
      <c r="C465" s="1" t="s">
        <v>2469</v>
      </c>
      <c r="D465" s="1" t="s">
        <v>937</v>
      </c>
      <c r="E465" s="1">
        <v>-0.30000001192092801</v>
      </c>
      <c r="F465" s="1">
        <v>0.30000001192092801</v>
      </c>
      <c r="G465" s="1" t="str">
        <f t="shared" si="21"/>
        <v>NEGATIVE</v>
      </c>
      <c r="H465" t="s">
        <v>2468</v>
      </c>
      <c r="I465" s="1" t="str">
        <f t="shared" si="22"/>
        <v>No</v>
      </c>
      <c r="J465" s="1" t="str">
        <f t="shared" si="23"/>
        <v>No</v>
      </c>
    </row>
    <row r="466" spans="1:10" x14ac:dyDescent="0.2">
      <c r="A466" s="1" t="s">
        <v>938</v>
      </c>
      <c r="B466" s="1" t="s">
        <v>28</v>
      </c>
      <c r="C466" s="1" t="s">
        <v>2469</v>
      </c>
      <c r="D466" s="1" t="s">
        <v>939</v>
      </c>
      <c r="E466" s="1">
        <v>-0.20000000298023199</v>
      </c>
      <c r="F466" s="1">
        <v>0.20000000298023199</v>
      </c>
      <c r="G466" s="1" t="str">
        <f t="shared" si="21"/>
        <v>NEUTRAL</v>
      </c>
      <c r="H466" t="s">
        <v>2468</v>
      </c>
      <c r="I466" s="1" t="str">
        <f t="shared" si="22"/>
        <v>No</v>
      </c>
      <c r="J466" s="1" t="str">
        <f t="shared" si="23"/>
        <v>No</v>
      </c>
    </row>
    <row r="467" spans="1:10" x14ac:dyDescent="0.2">
      <c r="A467" s="1" t="s">
        <v>940</v>
      </c>
      <c r="C467" s="1" t="s">
        <v>2468</v>
      </c>
      <c r="D467" s="1" t="s">
        <v>941</v>
      </c>
      <c r="E467" s="1">
        <v>-0.60000002384185702</v>
      </c>
      <c r="F467" s="1">
        <v>0.60000002384185702</v>
      </c>
      <c r="G467" s="1" t="str">
        <f t="shared" si="21"/>
        <v>NEGATIVE</v>
      </c>
      <c r="H467" t="s">
        <v>2468</v>
      </c>
      <c r="I467" s="1" t="str">
        <f t="shared" si="22"/>
        <v>No</v>
      </c>
      <c r="J467" s="1" t="str">
        <f t="shared" si="23"/>
        <v>Yes</v>
      </c>
    </row>
    <row r="468" spans="1:10" x14ac:dyDescent="0.2">
      <c r="A468" s="1" t="s">
        <v>942</v>
      </c>
      <c r="B468" s="1" t="s">
        <v>28</v>
      </c>
      <c r="C468" s="1" t="s">
        <v>2469</v>
      </c>
      <c r="D468" s="1" t="s">
        <v>943</v>
      </c>
      <c r="E468" s="1">
        <v>-0.10000000149011599</v>
      </c>
      <c r="F468" s="1">
        <v>0.10000000149011599</v>
      </c>
      <c r="G468" s="1" t="str">
        <f t="shared" si="21"/>
        <v>NEUTRAL</v>
      </c>
      <c r="H468" t="s">
        <v>2468</v>
      </c>
      <c r="I468" s="1" t="str">
        <f t="shared" si="22"/>
        <v>No</v>
      </c>
      <c r="J468" s="1" t="str">
        <f t="shared" si="23"/>
        <v>No</v>
      </c>
    </row>
    <row r="469" spans="1:10" x14ac:dyDescent="0.2">
      <c r="A469" s="1" t="s">
        <v>944</v>
      </c>
      <c r="B469" s="1" t="s">
        <v>28</v>
      </c>
      <c r="C469" s="1" t="s">
        <v>2469</v>
      </c>
      <c r="D469" s="1" t="s">
        <v>945</v>
      </c>
      <c r="E469" s="1">
        <v>-0.20000000298023199</v>
      </c>
      <c r="F469" s="1">
        <v>0.20000000298023199</v>
      </c>
      <c r="G469" s="1" t="str">
        <f t="shared" si="21"/>
        <v>NEUTRAL</v>
      </c>
      <c r="H469" t="s">
        <v>2468</v>
      </c>
      <c r="I469" s="1" t="str">
        <f t="shared" si="22"/>
        <v>No</v>
      </c>
      <c r="J469" s="1" t="str">
        <f t="shared" si="23"/>
        <v>No</v>
      </c>
    </row>
    <row r="470" spans="1:10" x14ac:dyDescent="0.2">
      <c r="A470" s="1" t="s">
        <v>946</v>
      </c>
      <c r="B470" s="1" t="s">
        <v>28</v>
      </c>
      <c r="C470" s="1" t="s">
        <v>2469</v>
      </c>
      <c r="D470" s="1" t="s">
        <v>947</v>
      </c>
      <c r="E470" s="1">
        <v>-0.10000000149011599</v>
      </c>
      <c r="F470" s="1">
        <v>0.10000000149011599</v>
      </c>
      <c r="G470" s="1" t="str">
        <f t="shared" si="21"/>
        <v>NEUTRAL</v>
      </c>
      <c r="H470" t="s">
        <v>2468</v>
      </c>
      <c r="I470" s="1" t="str">
        <f t="shared" si="22"/>
        <v>No</v>
      </c>
      <c r="J470" s="1" t="str">
        <f t="shared" si="23"/>
        <v>No</v>
      </c>
    </row>
    <row r="471" spans="1:10" x14ac:dyDescent="0.2">
      <c r="A471" s="1" t="s">
        <v>944</v>
      </c>
      <c r="B471" s="1" t="s">
        <v>28</v>
      </c>
      <c r="C471" s="1" t="s">
        <v>2469</v>
      </c>
      <c r="D471" s="1" t="s">
        <v>945</v>
      </c>
      <c r="E471" s="1">
        <v>-0.20000000298023199</v>
      </c>
      <c r="F471" s="1">
        <v>0.20000000298023199</v>
      </c>
      <c r="G471" s="1" t="str">
        <f t="shared" si="21"/>
        <v>NEUTRAL</v>
      </c>
      <c r="H471" t="s">
        <v>2468</v>
      </c>
      <c r="I471" s="1" t="str">
        <f t="shared" si="22"/>
        <v>No</v>
      </c>
      <c r="J471" s="1" t="str">
        <f t="shared" si="23"/>
        <v>No</v>
      </c>
    </row>
    <row r="472" spans="1:10" x14ac:dyDescent="0.2">
      <c r="A472" s="1" t="s">
        <v>948</v>
      </c>
      <c r="B472" s="1" t="s">
        <v>28</v>
      </c>
      <c r="C472" s="1" t="s">
        <v>2469</v>
      </c>
      <c r="D472" s="1" t="s">
        <v>949</v>
      </c>
      <c r="E472" s="1">
        <v>-0.10000000149011599</v>
      </c>
      <c r="F472" s="1">
        <v>0.10000000149011599</v>
      </c>
      <c r="G472" s="1" t="str">
        <f t="shared" si="21"/>
        <v>NEUTRAL</v>
      </c>
      <c r="H472" t="s">
        <v>2468</v>
      </c>
      <c r="I472" s="1" t="str">
        <f t="shared" si="22"/>
        <v>No</v>
      </c>
      <c r="J472" s="1" t="str">
        <f t="shared" si="23"/>
        <v>No</v>
      </c>
    </row>
    <row r="473" spans="1:10" x14ac:dyDescent="0.2">
      <c r="A473" s="1" t="s">
        <v>950</v>
      </c>
      <c r="B473" s="1" t="s">
        <v>28</v>
      </c>
      <c r="C473" s="1" t="s">
        <v>2469</v>
      </c>
      <c r="D473" s="1" t="s">
        <v>951</v>
      </c>
      <c r="E473" s="1">
        <v>0</v>
      </c>
      <c r="F473" s="1">
        <v>0</v>
      </c>
      <c r="G473" s="1" t="str">
        <f t="shared" si="21"/>
        <v>NEUTRAL</v>
      </c>
      <c r="H473" t="s">
        <v>2468</v>
      </c>
      <c r="I473" s="1" t="str">
        <f t="shared" si="22"/>
        <v>No</v>
      </c>
      <c r="J473" s="1" t="str">
        <f t="shared" si="23"/>
        <v>No</v>
      </c>
    </row>
    <row r="474" spans="1:10" x14ac:dyDescent="0.2">
      <c r="A474" s="1" t="s">
        <v>952</v>
      </c>
      <c r="B474" s="1" t="s">
        <v>28</v>
      </c>
      <c r="C474" s="1" t="s">
        <v>2469</v>
      </c>
      <c r="D474" s="1" t="s">
        <v>953</v>
      </c>
      <c r="E474" s="1">
        <v>-0.20000000298023199</v>
      </c>
      <c r="F474" s="1">
        <v>0.20000000298023199</v>
      </c>
      <c r="G474" s="1" t="str">
        <f t="shared" si="21"/>
        <v>NEUTRAL</v>
      </c>
      <c r="H474" t="s">
        <v>2468</v>
      </c>
      <c r="I474" s="1" t="str">
        <f t="shared" si="22"/>
        <v>No</v>
      </c>
      <c r="J474" s="1" t="str">
        <f t="shared" si="23"/>
        <v>No</v>
      </c>
    </row>
    <row r="475" spans="1:10" x14ac:dyDescent="0.2">
      <c r="A475" s="1" t="s">
        <v>954</v>
      </c>
      <c r="B475" s="1" t="s">
        <v>28</v>
      </c>
      <c r="C475" s="1" t="s">
        <v>2469</v>
      </c>
      <c r="D475" s="1" t="s">
        <v>955</v>
      </c>
      <c r="E475" s="1">
        <v>-0.10000000149011599</v>
      </c>
      <c r="F475" s="1">
        <v>0.10000000149011599</v>
      </c>
      <c r="G475" s="1" t="str">
        <f t="shared" si="21"/>
        <v>NEUTRAL</v>
      </c>
      <c r="H475" t="s">
        <v>2468</v>
      </c>
      <c r="I475" s="1" t="str">
        <f t="shared" si="22"/>
        <v>No</v>
      </c>
      <c r="J475" s="1" t="str">
        <f t="shared" si="23"/>
        <v>No</v>
      </c>
    </row>
    <row r="476" spans="1:10" x14ac:dyDescent="0.2">
      <c r="A476" s="1" t="s">
        <v>956</v>
      </c>
      <c r="B476" s="1" t="s">
        <v>28</v>
      </c>
      <c r="C476" s="1" t="s">
        <v>2469</v>
      </c>
      <c r="D476" s="1" t="s">
        <v>957</v>
      </c>
      <c r="E476" s="1">
        <v>0</v>
      </c>
      <c r="F476" s="1">
        <v>0.10000000149011599</v>
      </c>
      <c r="G476" s="1" t="str">
        <f t="shared" si="21"/>
        <v>NEUTRAL</v>
      </c>
      <c r="H476" t="s">
        <v>2468</v>
      </c>
      <c r="I476" s="1" t="str">
        <f t="shared" si="22"/>
        <v>No</v>
      </c>
      <c r="J476" s="1" t="str">
        <f t="shared" si="23"/>
        <v>No</v>
      </c>
    </row>
    <row r="477" spans="1:10" x14ac:dyDescent="0.2">
      <c r="A477" s="1" t="s">
        <v>958</v>
      </c>
      <c r="B477" s="1" t="s">
        <v>28</v>
      </c>
      <c r="C477" s="1" t="s">
        <v>2469</v>
      </c>
      <c r="D477" s="1" t="s">
        <v>959</v>
      </c>
      <c r="E477" s="1">
        <v>0</v>
      </c>
      <c r="F477" s="1">
        <v>0</v>
      </c>
      <c r="G477" s="1" t="str">
        <f t="shared" si="21"/>
        <v>NEUTRAL</v>
      </c>
      <c r="H477" t="s">
        <v>2468</v>
      </c>
      <c r="I477" s="1" t="str">
        <f t="shared" si="22"/>
        <v>No</v>
      </c>
      <c r="J477" s="1" t="str">
        <f t="shared" si="23"/>
        <v>No</v>
      </c>
    </row>
    <row r="478" spans="1:10" x14ac:dyDescent="0.2">
      <c r="A478" s="1" t="s">
        <v>960</v>
      </c>
      <c r="B478" s="1" t="s">
        <v>28</v>
      </c>
      <c r="C478" s="1" t="s">
        <v>2469</v>
      </c>
      <c r="D478" s="1" t="s">
        <v>961</v>
      </c>
      <c r="E478" s="1">
        <v>-0.20000000298023199</v>
      </c>
      <c r="F478" s="1">
        <v>0.20000000298023199</v>
      </c>
      <c r="G478" s="1" t="str">
        <f t="shared" si="21"/>
        <v>NEUTRAL</v>
      </c>
      <c r="H478" t="s">
        <v>2468</v>
      </c>
      <c r="I478" s="1" t="str">
        <f t="shared" si="22"/>
        <v>No</v>
      </c>
      <c r="J478" s="1" t="str">
        <f t="shared" si="23"/>
        <v>No</v>
      </c>
    </row>
    <row r="479" spans="1:10" x14ac:dyDescent="0.2">
      <c r="A479" s="1" t="s">
        <v>962</v>
      </c>
      <c r="B479" s="1" t="s">
        <v>28</v>
      </c>
      <c r="C479" s="1" t="s">
        <v>2469</v>
      </c>
      <c r="D479" s="1" t="s">
        <v>963</v>
      </c>
      <c r="E479" s="1">
        <v>0</v>
      </c>
      <c r="F479" s="1">
        <v>0</v>
      </c>
      <c r="G479" s="1" t="str">
        <f t="shared" si="21"/>
        <v>NEUTRAL</v>
      </c>
      <c r="H479" t="s">
        <v>2468</v>
      </c>
      <c r="I479" s="1" t="str">
        <f t="shared" si="22"/>
        <v>No</v>
      </c>
      <c r="J479" s="1" t="str">
        <f t="shared" si="23"/>
        <v>No</v>
      </c>
    </row>
    <row r="480" spans="1:10" x14ac:dyDescent="0.2">
      <c r="A480" s="1" t="s">
        <v>964</v>
      </c>
      <c r="B480" s="1" t="s">
        <v>28</v>
      </c>
      <c r="C480" s="1" t="s">
        <v>2469</v>
      </c>
      <c r="D480" s="1" t="s">
        <v>963</v>
      </c>
      <c r="E480" s="1">
        <v>0</v>
      </c>
      <c r="F480" s="1">
        <v>0</v>
      </c>
      <c r="G480" s="1" t="str">
        <f t="shared" si="21"/>
        <v>NEUTRAL</v>
      </c>
      <c r="H480" t="s">
        <v>2468</v>
      </c>
      <c r="I480" s="1" t="str">
        <f t="shared" si="22"/>
        <v>No</v>
      </c>
      <c r="J480" s="1" t="str">
        <f t="shared" si="23"/>
        <v>No</v>
      </c>
    </row>
    <row r="481" spans="1:10" x14ac:dyDescent="0.2">
      <c r="A481" s="1" t="s">
        <v>965</v>
      </c>
      <c r="B481" s="1" t="s">
        <v>28</v>
      </c>
      <c r="C481" s="1" t="s">
        <v>2469</v>
      </c>
      <c r="D481" s="1" t="s">
        <v>966</v>
      </c>
      <c r="E481" s="1">
        <v>0</v>
      </c>
      <c r="F481" s="1">
        <v>0</v>
      </c>
      <c r="G481" s="1" t="str">
        <f t="shared" si="21"/>
        <v>NEUTRAL</v>
      </c>
      <c r="H481" t="s">
        <v>2468</v>
      </c>
      <c r="I481" s="1" t="str">
        <f t="shared" si="22"/>
        <v>No</v>
      </c>
      <c r="J481" s="1" t="str">
        <f t="shared" si="23"/>
        <v>No</v>
      </c>
    </row>
    <row r="482" spans="1:10" x14ac:dyDescent="0.2">
      <c r="A482" s="1" t="s">
        <v>967</v>
      </c>
      <c r="B482" s="1" t="s">
        <v>28</v>
      </c>
      <c r="C482" s="1" t="s">
        <v>2469</v>
      </c>
      <c r="D482" s="1" t="s">
        <v>963</v>
      </c>
      <c r="E482" s="1">
        <v>0</v>
      </c>
      <c r="F482" s="1">
        <v>0</v>
      </c>
      <c r="G482" s="1" t="str">
        <f t="shared" si="21"/>
        <v>NEUTRAL</v>
      </c>
      <c r="H482" t="s">
        <v>2468</v>
      </c>
      <c r="I482" s="1" t="str">
        <f t="shared" si="22"/>
        <v>No</v>
      </c>
      <c r="J482" s="1" t="str">
        <f t="shared" si="23"/>
        <v>No</v>
      </c>
    </row>
    <row r="483" spans="1:10" x14ac:dyDescent="0.2">
      <c r="A483" s="1" t="s">
        <v>968</v>
      </c>
      <c r="B483" s="1" t="s">
        <v>28</v>
      </c>
      <c r="C483" s="1" t="s">
        <v>2469</v>
      </c>
      <c r="D483" s="1" t="s">
        <v>969</v>
      </c>
      <c r="E483" s="1">
        <v>0</v>
      </c>
      <c r="F483" s="1">
        <v>0</v>
      </c>
      <c r="G483" s="1" t="str">
        <f t="shared" si="21"/>
        <v>NEUTRAL</v>
      </c>
      <c r="H483" t="s">
        <v>2468</v>
      </c>
      <c r="I483" s="1" t="str">
        <f t="shared" si="22"/>
        <v>No</v>
      </c>
      <c r="J483" s="1" t="str">
        <f t="shared" si="23"/>
        <v>No</v>
      </c>
    </row>
    <row r="484" spans="1:10" x14ac:dyDescent="0.2">
      <c r="A484" s="1" t="s">
        <v>970</v>
      </c>
      <c r="B484" s="1" t="s">
        <v>28</v>
      </c>
      <c r="C484" s="1" t="s">
        <v>2469</v>
      </c>
      <c r="D484" s="1" t="s">
        <v>971</v>
      </c>
      <c r="E484" s="1">
        <v>0</v>
      </c>
      <c r="F484" s="1">
        <v>0</v>
      </c>
      <c r="G484" s="1" t="str">
        <f t="shared" si="21"/>
        <v>NEUTRAL</v>
      </c>
      <c r="H484" t="s">
        <v>2468</v>
      </c>
      <c r="I484" s="1" t="str">
        <f t="shared" si="22"/>
        <v>No</v>
      </c>
      <c r="J484" s="1" t="str">
        <f t="shared" si="23"/>
        <v>No</v>
      </c>
    </row>
    <row r="485" spans="1:10" x14ac:dyDescent="0.2">
      <c r="A485" s="1" t="s">
        <v>972</v>
      </c>
      <c r="B485" s="1" t="s">
        <v>18</v>
      </c>
      <c r="C485" s="1" t="s">
        <v>2469</v>
      </c>
      <c r="D485" s="1" t="s">
        <v>973</v>
      </c>
      <c r="E485" s="1">
        <v>0.40000000596046398</v>
      </c>
      <c r="F485" s="1">
        <v>1.29999995231628</v>
      </c>
      <c r="G485" s="1" t="str">
        <f t="shared" si="21"/>
        <v>POSITIVE</v>
      </c>
      <c r="H485" t="s">
        <v>2468</v>
      </c>
      <c r="I485" s="1" t="str">
        <f t="shared" si="22"/>
        <v>Yes</v>
      </c>
      <c r="J485" s="1" t="str">
        <f t="shared" si="23"/>
        <v>No</v>
      </c>
    </row>
    <row r="486" spans="1:10" x14ac:dyDescent="0.2">
      <c r="A486" s="1" t="s">
        <v>974</v>
      </c>
      <c r="B486" s="1" t="s">
        <v>7</v>
      </c>
      <c r="C486" s="1" t="s">
        <v>2469</v>
      </c>
      <c r="D486" s="1" t="s">
        <v>975</v>
      </c>
      <c r="E486" s="1">
        <v>0.40000000596046398</v>
      </c>
      <c r="F486" s="1">
        <v>1.29999995231628</v>
      </c>
      <c r="G486" s="1" t="str">
        <f t="shared" si="21"/>
        <v>POSITIVE</v>
      </c>
      <c r="H486" t="s">
        <v>2469</v>
      </c>
      <c r="I486" s="1" t="str">
        <f t="shared" si="22"/>
        <v>Yes</v>
      </c>
      <c r="J486" s="1" t="str">
        <f t="shared" si="23"/>
        <v>Yes</v>
      </c>
    </row>
    <row r="487" spans="1:10" x14ac:dyDescent="0.2">
      <c r="A487" s="1" t="s">
        <v>976</v>
      </c>
      <c r="C487" s="1" t="s">
        <v>2468</v>
      </c>
      <c r="D487" s="1" t="s">
        <v>977</v>
      </c>
      <c r="E487" s="1">
        <v>0.40000000596046398</v>
      </c>
      <c r="F487" s="1">
        <v>0.89999997615814198</v>
      </c>
      <c r="G487" s="1" t="str">
        <f t="shared" si="21"/>
        <v>POSITIVE</v>
      </c>
      <c r="H487" t="s">
        <v>2469</v>
      </c>
      <c r="I487" s="1" t="str">
        <f t="shared" si="22"/>
        <v>No</v>
      </c>
      <c r="J487" s="1" t="str">
        <f t="shared" si="23"/>
        <v>No</v>
      </c>
    </row>
    <row r="488" spans="1:10" x14ac:dyDescent="0.2">
      <c r="A488" s="1" t="s">
        <v>978</v>
      </c>
      <c r="C488" s="1" t="s">
        <v>2468</v>
      </c>
      <c r="D488" s="1" t="s">
        <v>979</v>
      </c>
      <c r="E488" s="1">
        <v>0.20000000298023199</v>
      </c>
      <c r="F488" s="1">
        <v>0.60000002384185702</v>
      </c>
      <c r="G488" s="1" t="str">
        <f t="shared" si="21"/>
        <v>NEUTRAL</v>
      </c>
      <c r="H488" t="s">
        <v>2469</v>
      </c>
      <c r="I488" s="1" t="str">
        <f t="shared" si="22"/>
        <v>Yes</v>
      </c>
      <c r="J488" s="1" t="str">
        <f t="shared" si="23"/>
        <v>No</v>
      </c>
    </row>
    <row r="489" spans="1:10" x14ac:dyDescent="0.2">
      <c r="A489" s="1" t="s">
        <v>980</v>
      </c>
      <c r="B489" s="1" t="s">
        <v>13</v>
      </c>
      <c r="C489" s="1" t="s">
        <v>2469</v>
      </c>
      <c r="D489" s="1" t="s">
        <v>981</v>
      </c>
      <c r="E489" s="1">
        <v>0.20000000298023199</v>
      </c>
      <c r="F489" s="1">
        <v>0.5</v>
      </c>
      <c r="G489" s="1" t="str">
        <f t="shared" si="21"/>
        <v>NEUTRAL</v>
      </c>
      <c r="H489" t="s">
        <v>2468</v>
      </c>
      <c r="I489" s="1" t="str">
        <f t="shared" si="22"/>
        <v>No</v>
      </c>
      <c r="J489" s="1" t="str">
        <f t="shared" si="23"/>
        <v>No</v>
      </c>
    </row>
    <row r="490" spans="1:10" x14ac:dyDescent="0.2">
      <c r="A490" s="1" t="s">
        <v>982</v>
      </c>
      <c r="B490" s="1" t="s">
        <v>13</v>
      </c>
      <c r="C490" s="1" t="s">
        <v>2469</v>
      </c>
      <c r="D490" s="1" t="s">
        <v>983</v>
      </c>
      <c r="E490" s="1">
        <v>0.20000000298023199</v>
      </c>
      <c r="F490" s="1">
        <v>0.69999998807907104</v>
      </c>
      <c r="G490" s="1" t="str">
        <f t="shared" si="21"/>
        <v>NEUTRAL</v>
      </c>
      <c r="H490" t="s">
        <v>2468</v>
      </c>
      <c r="I490" s="1" t="str">
        <f t="shared" si="22"/>
        <v>No</v>
      </c>
      <c r="J490" s="1" t="str">
        <f t="shared" si="23"/>
        <v>No</v>
      </c>
    </row>
    <row r="491" spans="1:10" x14ac:dyDescent="0.2">
      <c r="A491" s="1" t="s">
        <v>984</v>
      </c>
      <c r="C491" s="1" t="s">
        <v>2468</v>
      </c>
      <c r="D491" s="1" t="s">
        <v>985</v>
      </c>
      <c r="E491" s="1">
        <v>-0.10000000149011599</v>
      </c>
      <c r="F491" s="1">
        <v>0.10000000149011599</v>
      </c>
      <c r="G491" s="1" t="str">
        <f t="shared" si="21"/>
        <v>NEUTRAL</v>
      </c>
      <c r="H491" t="s">
        <v>2470</v>
      </c>
      <c r="I491" s="1" t="str">
        <f t="shared" si="22"/>
        <v>Yes</v>
      </c>
      <c r="J491" s="1" t="str">
        <f t="shared" si="23"/>
        <v>No</v>
      </c>
    </row>
    <row r="492" spans="1:10" x14ac:dyDescent="0.2">
      <c r="A492" s="1" t="s">
        <v>986</v>
      </c>
      <c r="C492" s="1" t="s">
        <v>2468</v>
      </c>
      <c r="D492" s="1" t="s">
        <v>987</v>
      </c>
      <c r="E492" s="1">
        <v>0</v>
      </c>
      <c r="F492" s="1">
        <v>0</v>
      </c>
      <c r="G492" s="1" t="str">
        <f t="shared" si="21"/>
        <v>NEUTRAL</v>
      </c>
      <c r="H492" t="s">
        <v>2468</v>
      </c>
      <c r="I492" s="1" t="str">
        <f t="shared" si="22"/>
        <v>Yes</v>
      </c>
      <c r="J492" s="1" t="str">
        <f t="shared" si="23"/>
        <v>Yes</v>
      </c>
    </row>
    <row r="493" spans="1:10" x14ac:dyDescent="0.2">
      <c r="A493" s="1" t="s">
        <v>988</v>
      </c>
      <c r="B493" s="1" t="s">
        <v>10</v>
      </c>
      <c r="C493" s="1" t="s">
        <v>2469</v>
      </c>
      <c r="D493" s="1" t="s">
        <v>989</v>
      </c>
      <c r="E493" s="1">
        <v>0</v>
      </c>
      <c r="F493" s="1">
        <v>1.6000000238418499</v>
      </c>
      <c r="G493" s="1" t="str">
        <f t="shared" si="21"/>
        <v>NEUTRAL</v>
      </c>
      <c r="H493" t="s">
        <v>2470</v>
      </c>
      <c r="I493" s="1" t="str">
        <f t="shared" si="22"/>
        <v>No</v>
      </c>
      <c r="J493" s="1" t="str">
        <f t="shared" si="23"/>
        <v>No</v>
      </c>
    </row>
    <row r="494" spans="1:10" x14ac:dyDescent="0.2">
      <c r="A494" s="1" t="s">
        <v>990</v>
      </c>
      <c r="B494" s="1" t="s">
        <v>13</v>
      </c>
      <c r="C494" s="1" t="s">
        <v>2469</v>
      </c>
      <c r="D494" s="1" t="s">
        <v>991</v>
      </c>
      <c r="E494" s="1">
        <v>0.30000001192092801</v>
      </c>
      <c r="F494" s="1">
        <v>1.1000000238418499</v>
      </c>
      <c r="G494" s="1" t="str">
        <f t="shared" si="21"/>
        <v>POSITIVE</v>
      </c>
      <c r="H494" t="s">
        <v>2468</v>
      </c>
      <c r="I494" s="1" t="str">
        <f t="shared" si="22"/>
        <v>Yes</v>
      </c>
      <c r="J494" s="1" t="str">
        <f t="shared" si="23"/>
        <v>No</v>
      </c>
    </row>
    <row r="495" spans="1:10" x14ac:dyDescent="0.2">
      <c r="A495" s="1" t="s">
        <v>992</v>
      </c>
      <c r="B495" s="1" t="s">
        <v>18</v>
      </c>
      <c r="C495" s="1" t="s">
        <v>2469</v>
      </c>
      <c r="D495" s="1" t="s">
        <v>993</v>
      </c>
      <c r="E495" s="1">
        <v>0.80000001192092896</v>
      </c>
      <c r="F495" s="1">
        <v>0.80000001192092896</v>
      </c>
      <c r="G495" s="1" t="str">
        <f t="shared" si="21"/>
        <v>POSITIVE</v>
      </c>
      <c r="H495" t="s">
        <v>2469</v>
      </c>
      <c r="I495" s="1" t="str">
        <f t="shared" si="22"/>
        <v>Yes</v>
      </c>
      <c r="J495" s="1" t="str">
        <f t="shared" si="23"/>
        <v>Yes</v>
      </c>
    </row>
    <row r="496" spans="1:10" x14ac:dyDescent="0.2">
      <c r="A496" s="1" t="s">
        <v>994</v>
      </c>
      <c r="C496" s="1" t="s">
        <v>2468</v>
      </c>
      <c r="D496" s="1" t="s">
        <v>995</v>
      </c>
      <c r="E496" s="1">
        <v>0.40000000596046398</v>
      </c>
      <c r="F496" s="1">
        <v>0.40000000596046398</v>
      </c>
      <c r="G496" s="1" t="str">
        <f t="shared" si="21"/>
        <v>POSITIVE</v>
      </c>
      <c r="H496" t="s">
        <v>2468</v>
      </c>
      <c r="I496" s="1" t="str">
        <f t="shared" si="22"/>
        <v>No</v>
      </c>
      <c r="J496" s="1" t="str">
        <f t="shared" si="23"/>
        <v>Yes</v>
      </c>
    </row>
    <row r="497" spans="1:10" x14ac:dyDescent="0.2">
      <c r="A497" s="1" t="s">
        <v>996</v>
      </c>
      <c r="B497" s="1" t="s">
        <v>18</v>
      </c>
      <c r="C497" s="1" t="s">
        <v>2469</v>
      </c>
      <c r="D497" s="1" t="s">
        <v>997</v>
      </c>
      <c r="E497" s="1">
        <v>0.60000002384185702</v>
      </c>
      <c r="F497" s="1">
        <v>1.20000004768371</v>
      </c>
      <c r="G497" s="1" t="str">
        <f t="shared" si="21"/>
        <v>POSITIVE</v>
      </c>
      <c r="H497" t="s">
        <v>2469</v>
      </c>
      <c r="I497" s="1" t="str">
        <f t="shared" si="22"/>
        <v>Yes</v>
      </c>
      <c r="J497" s="1" t="str">
        <f t="shared" si="23"/>
        <v>Yes</v>
      </c>
    </row>
    <row r="498" spans="1:10" x14ac:dyDescent="0.2">
      <c r="A498" s="1" t="s">
        <v>998</v>
      </c>
      <c r="B498" s="1" t="s">
        <v>13</v>
      </c>
      <c r="C498" s="1" t="s">
        <v>2469</v>
      </c>
      <c r="D498" s="1" t="s">
        <v>999</v>
      </c>
      <c r="E498" s="1">
        <v>0.40000000596046398</v>
      </c>
      <c r="F498" s="1">
        <v>0.40000000596046398</v>
      </c>
      <c r="G498" s="1" t="str">
        <f t="shared" si="21"/>
        <v>POSITIVE</v>
      </c>
      <c r="H498" t="s">
        <v>2469</v>
      </c>
      <c r="I498" s="1" t="str">
        <f t="shared" si="22"/>
        <v>Yes</v>
      </c>
      <c r="J498" s="1" t="str">
        <f t="shared" si="23"/>
        <v>Yes</v>
      </c>
    </row>
    <row r="499" spans="1:10" x14ac:dyDescent="0.2">
      <c r="A499" s="1" t="s">
        <v>1000</v>
      </c>
      <c r="C499" s="1" t="s">
        <v>2468</v>
      </c>
      <c r="D499" s="1" t="s">
        <v>1001</v>
      </c>
      <c r="E499" s="1">
        <v>0.30000001192092801</v>
      </c>
      <c r="F499" s="1">
        <v>0.69999998807907104</v>
      </c>
      <c r="G499" s="1" t="str">
        <f t="shared" si="21"/>
        <v>POSITIVE</v>
      </c>
      <c r="H499" t="s">
        <v>2468</v>
      </c>
      <c r="I499" s="1" t="str">
        <f t="shared" si="22"/>
        <v>No</v>
      </c>
      <c r="J499" s="1" t="str">
        <f t="shared" si="23"/>
        <v>Yes</v>
      </c>
    </row>
    <row r="500" spans="1:10" x14ac:dyDescent="0.2">
      <c r="A500" s="1" t="s">
        <v>1002</v>
      </c>
      <c r="C500" s="1" t="s">
        <v>2468</v>
      </c>
      <c r="D500" s="1" t="s">
        <v>1003</v>
      </c>
      <c r="E500" s="1">
        <v>0</v>
      </c>
      <c r="F500" s="1">
        <v>0</v>
      </c>
      <c r="G500" s="1" t="str">
        <f t="shared" si="21"/>
        <v>NEUTRAL</v>
      </c>
      <c r="H500" t="s">
        <v>2468</v>
      </c>
      <c r="I500" s="1" t="str">
        <f t="shared" si="22"/>
        <v>Yes</v>
      </c>
      <c r="J500" s="1" t="str">
        <f t="shared" si="23"/>
        <v>Yes</v>
      </c>
    </row>
    <row r="501" spans="1:10" x14ac:dyDescent="0.2">
      <c r="A501" s="1" t="s">
        <v>1004</v>
      </c>
      <c r="B501" s="1" t="s">
        <v>13</v>
      </c>
      <c r="C501" s="1" t="s">
        <v>2470</v>
      </c>
      <c r="D501" s="1" t="s">
        <v>1005</v>
      </c>
      <c r="E501" s="1">
        <v>-0.30000001192092801</v>
      </c>
      <c r="F501" s="1">
        <v>1</v>
      </c>
      <c r="G501" s="1" t="str">
        <f t="shared" si="21"/>
        <v>NEGATIVE</v>
      </c>
      <c r="H501" t="s">
        <v>2468</v>
      </c>
      <c r="I501" s="1" t="str">
        <f t="shared" si="22"/>
        <v>Yes</v>
      </c>
      <c r="J501" s="1" t="str">
        <f t="shared" si="23"/>
        <v>No</v>
      </c>
    </row>
    <row r="502" spans="1:10" x14ac:dyDescent="0.2">
      <c r="A502" s="1" t="s">
        <v>1006</v>
      </c>
      <c r="C502" s="1" t="s">
        <v>2468</v>
      </c>
      <c r="D502" s="1" t="s">
        <v>1007</v>
      </c>
      <c r="E502" s="1">
        <v>-0.30000001192092801</v>
      </c>
      <c r="F502" s="1">
        <v>0.89999997615814198</v>
      </c>
      <c r="G502" s="1" t="str">
        <f t="shared" si="21"/>
        <v>NEGATIVE</v>
      </c>
      <c r="H502" t="s">
        <v>2470</v>
      </c>
      <c r="I502" s="1" t="str">
        <f t="shared" si="22"/>
        <v>No</v>
      </c>
      <c r="J502" s="1" t="str">
        <f t="shared" si="23"/>
        <v>No</v>
      </c>
    </row>
    <row r="503" spans="1:10" x14ac:dyDescent="0.2">
      <c r="A503" s="1" t="s">
        <v>1008</v>
      </c>
      <c r="C503" s="1" t="s">
        <v>2469</v>
      </c>
      <c r="D503" s="1" t="s">
        <v>1009</v>
      </c>
      <c r="E503" s="1">
        <v>0.5</v>
      </c>
      <c r="F503" s="1">
        <v>1.1000000238418499</v>
      </c>
      <c r="G503" s="1" t="str">
        <f t="shared" si="21"/>
        <v>POSITIVE</v>
      </c>
      <c r="H503" t="s">
        <v>2468</v>
      </c>
      <c r="I503" s="1" t="str">
        <f t="shared" si="22"/>
        <v>Yes</v>
      </c>
      <c r="J503" s="1" t="str">
        <f t="shared" si="23"/>
        <v>No</v>
      </c>
    </row>
    <row r="504" spans="1:10" x14ac:dyDescent="0.2">
      <c r="A504" s="1" t="s">
        <v>1010</v>
      </c>
      <c r="C504" s="1" t="s">
        <v>2468</v>
      </c>
      <c r="D504" s="1" t="s">
        <v>1011</v>
      </c>
      <c r="E504" s="1">
        <v>-0.40000000596046398</v>
      </c>
      <c r="F504" s="1">
        <v>0.40000000596046398</v>
      </c>
      <c r="G504" s="1" t="str">
        <f t="shared" si="21"/>
        <v>NEGATIVE</v>
      </c>
      <c r="H504" t="s">
        <v>2468</v>
      </c>
      <c r="I504" s="1" t="str">
        <f t="shared" si="22"/>
        <v>No</v>
      </c>
      <c r="J504" s="1" t="str">
        <f t="shared" si="23"/>
        <v>Yes</v>
      </c>
    </row>
    <row r="505" spans="1:10" x14ac:dyDescent="0.2">
      <c r="A505" s="1" t="s">
        <v>1012</v>
      </c>
      <c r="C505" s="1" t="s">
        <v>2468</v>
      </c>
      <c r="D505" s="1" t="s">
        <v>1013</v>
      </c>
      <c r="E505" s="1">
        <v>0</v>
      </c>
      <c r="F505" s="1">
        <v>0.10000000149011599</v>
      </c>
      <c r="G505" s="1" t="str">
        <f t="shared" si="21"/>
        <v>NEUTRAL</v>
      </c>
      <c r="H505" t="s">
        <v>2468</v>
      </c>
      <c r="I505" s="1" t="str">
        <f t="shared" si="22"/>
        <v>Yes</v>
      </c>
      <c r="J505" s="1" t="str">
        <f t="shared" si="23"/>
        <v>Yes</v>
      </c>
    </row>
    <row r="506" spans="1:10" x14ac:dyDescent="0.2">
      <c r="A506" s="1" t="s">
        <v>1014</v>
      </c>
      <c r="C506" s="1" t="s">
        <v>2468</v>
      </c>
      <c r="D506" s="1" t="s">
        <v>1015</v>
      </c>
      <c r="E506" s="1">
        <v>0.30000001192092801</v>
      </c>
      <c r="F506" s="1">
        <v>0.30000001192092801</v>
      </c>
      <c r="G506" s="1" t="str">
        <f t="shared" si="21"/>
        <v>POSITIVE</v>
      </c>
      <c r="H506" t="s">
        <v>2468</v>
      </c>
      <c r="I506" s="1" t="str">
        <f t="shared" si="22"/>
        <v>No</v>
      </c>
      <c r="J506" s="1" t="str">
        <f t="shared" si="23"/>
        <v>Yes</v>
      </c>
    </row>
    <row r="507" spans="1:10" x14ac:dyDescent="0.2">
      <c r="A507" s="1" t="s">
        <v>1016</v>
      </c>
      <c r="C507" s="1" t="s">
        <v>2468</v>
      </c>
      <c r="D507" s="1" t="s">
        <v>1017</v>
      </c>
      <c r="E507" s="1">
        <v>0.30000001192092801</v>
      </c>
      <c r="F507" s="1">
        <v>0.30000001192092801</v>
      </c>
      <c r="G507" s="1" t="str">
        <f t="shared" si="21"/>
        <v>POSITIVE</v>
      </c>
      <c r="H507" t="s">
        <v>2468</v>
      </c>
      <c r="I507" s="1" t="str">
        <f t="shared" si="22"/>
        <v>No</v>
      </c>
      <c r="J507" s="1" t="str">
        <f t="shared" si="23"/>
        <v>Yes</v>
      </c>
    </row>
    <row r="508" spans="1:10" x14ac:dyDescent="0.2">
      <c r="A508" s="1" t="s">
        <v>1018</v>
      </c>
      <c r="B508" s="1" t="s">
        <v>18</v>
      </c>
      <c r="C508" s="1" t="s">
        <v>2469</v>
      </c>
      <c r="D508" s="1" t="s">
        <v>1019</v>
      </c>
      <c r="E508" s="1">
        <v>0.20000000298023199</v>
      </c>
      <c r="F508" s="1">
        <v>0.69999998807907104</v>
      </c>
      <c r="G508" s="1" t="str">
        <f t="shared" si="21"/>
        <v>NEUTRAL</v>
      </c>
      <c r="H508" t="s">
        <v>2468</v>
      </c>
      <c r="I508" s="1" t="str">
        <f t="shared" si="22"/>
        <v>No</v>
      </c>
      <c r="J508" s="1" t="str">
        <f t="shared" si="23"/>
        <v>No</v>
      </c>
    </row>
    <row r="509" spans="1:10" x14ac:dyDescent="0.2">
      <c r="A509" s="1" t="s">
        <v>1020</v>
      </c>
      <c r="B509" s="1" t="s">
        <v>38</v>
      </c>
      <c r="C509" s="1" t="s">
        <v>2469</v>
      </c>
      <c r="D509" s="1" t="s">
        <v>1021</v>
      </c>
      <c r="E509" s="1">
        <v>0.30000001192092801</v>
      </c>
      <c r="F509" s="1">
        <v>1.1000000238418499</v>
      </c>
      <c r="G509" s="1" t="str">
        <f t="shared" si="21"/>
        <v>POSITIVE</v>
      </c>
      <c r="H509" t="s">
        <v>2468</v>
      </c>
      <c r="I509" s="1" t="str">
        <f t="shared" si="22"/>
        <v>Yes</v>
      </c>
      <c r="J509" s="1" t="str">
        <f t="shared" si="23"/>
        <v>No</v>
      </c>
    </row>
    <row r="510" spans="1:10" x14ac:dyDescent="0.2">
      <c r="A510" s="1" t="s">
        <v>1022</v>
      </c>
      <c r="C510" s="1" t="s">
        <v>2468</v>
      </c>
      <c r="D510" s="1" t="s">
        <v>1023</v>
      </c>
      <c r="E510" s="1">
        <v>0.40000000596046398</v>
      </c>
      <c r="F510" s="1">
        <v>0.80000001192092896</v>
      </c>
      <c r="G510" s="1" t="str">
        <f t="shared" si="21"/>
        <v>POSITIVE</v>
      </c>
      <c r="H510" t="s">
        <v>2468</v>
      </c>
      <c r="I510" s="1" t="str">
        <f t="shared" si="22"/>
        <v>No</v>
      </c>
      <c r="J510" s="1" t="str">
        <f t="shared" si="23"/>
        <v>Yes</v>
      </c>
    </row>
    <row r="511" spans="1:10" x14ac:dyDescent="0.2">
      <c r="A511" s="1" t="s">
        <v>1024</v>
      </c>
      <c r="B511" s="1" t="s">
        <v>28</v>
      </c>
      <c r="C511" s="1" t="s">
        <v>2469</v>
      </c>
      <c r="D511" s="1" t="s">
        <v>1025</v>
      </c>
      <c r="E511" s="1">
        <v>0.60000002384185702</v>
      </c>
      <c r="F511" s="1">
        <v>1.20000004768371</v>
      </c>
      <c r="G511" s="1" t="str">
        <f t="shared" si="21"/>
        <v>POSITIVE</v>
      </c>
      <c r="H511" t="s">
        <v>2468</v>
      </c>
      <c r="I511" s="1" t="str">
        <f t="shared" si="22"/>
        <v>Yes</v>
      </c>
      <c r="J511" s="1" t="str">
        <f t="shared" si="23"/>
        <v>No</v>
      </c>
    </row>
    <row r="512" spans="1:10" x14ac:dyDescent="0.2">
      <c r="A512" s="1" t="s">
        <v>1026</v>
      </c>
      <c r="C512" s="1" t="s">
        <v>2468</v>
      </c>
      <c r="D512" s="1" t="s">
        <v>1027</v>
      </c>
      <c r="E512" s="1">
        <v>0.20000000298023199</v>
      </c>
      <c r="F512" s="1">
        <v>0.20000000298023199</v>
      </c>
      <c r="G512" s="1" t="str">
        <f t="shared" si="21"/>
        <v>NEUTRAL</v>
      </c>
      <c r="H512" t="s">
        <v>2468</v>
      </c>
      <c r="I512" s="1" t="str">
        <f t="shared" si="22"/>
        <v>Yes</v>
      </c>
      <c r="J512" s="1" t="str">
        <f t="shared" si="23"/>
        <v>Yes</v>
      </c>
    </row>
    <row r="513" spans="1:10" x14ac:dyDescent="0.2">
      <c r="A513" s="1" t="s">
        <v>1028</v>
      </c>
      <c r="C513" s="1" t="s">
        <v>2468</v>
      </c>
      <c r="D513" s="1" t="s">
        <v>1029</v>
      </c>
      <c r="E513" s="1">
        <v>0</v>
      </c>
      <c r="F513" s="1">
        <v>0.40000000596046398</v>
      </c>
      <c r="G513" s="1" t="str">
        <f t="shared" si="21"/>
        <v>NEUTRAL</v>
      </c>
      <c r="H513" t="s">
        <v>2470</v>
      </c>
      <c r="I513" s="1" t="str">
        <f t="shared" si="22"/>
        <v>Yes</v>
      </c>
      <c r="J513" s="1" t="str">
        <f t="shared" si="23"/>
        <v>No</v>
      </c>
    </row>
    <row r="514" spans="1:10" x14ac:dyDescent="0.2">
      <c r="A514" s="1" t="s">
        <v>1030</v>
      </c>
      <c r="C514" s="1" t="s">
        <v>2468</v>
      </c>
      <c r="D514" s="1" t="s">
        <v>1031</v>
      </c>
      <c r="E514" s="1">
        <v>0.40000000596046398</v>
      </c>
      <c r="F514" s="1">
        <v>0.89999997615814198</v>
      </c>
      <c r="G514" s="1" t="str">
        <f t="shared" si="21"/>
        <v>POSITIVE</v>
      </c>
      <c r="H514" t="s">
        <v>2468</v>
      </c>
      <c r="I514" s="1" t="str">
        <f t="shared" si="22"/>
        <v>No</v>
      </c>
      <c r="J514" s="1" t="str">
        <f t="shared" si="23"/>
        <v>Yes</v>
      </c>
    </row>
    <row r="515" spans="1:10" x14ac:dyDescent="0.2">
      <c r="A515" s="1" t="s">
        <v>1032</v>
      </c>
      <c r="B515" s="1" t="s">
        <v>28</v>
      </c>
      <c r="C515" s="1" t="s">
        <v>2469</v>
      </c>
      <c r="D515" s="1" t="s">
        <v>1033</v>
      </c>
      <c r="E515" s="1">
        <v>0.80000001192092896</v>
      </c>
      <c r="F515" s="1">
        <v>0.80000001192092896</v>
      </c>
      <c r="G515" s="1" t="str">
        <f t="shared" si="21"/>
        <v>POSITIVE</v>
      </c>
      <c r="H515" t="s">
        <v>2469</v>
      </c>
      <c r="I515" s="1" t="str">
        <f t="shared" si="22"/>
        <v>Yes</v>
      </c>
      <c r="J515" s="1" t="str">
        <f t="shared" si="23"/>
        <v>Yes</v>
      </c>
    </row>
    <row r="516" spans="1:10" x14ac:dyDescent="0.2">
      <c r="A516" s="1" t="s">
        <v>1034</v>
      </c>
      <c r="C516" s="1" t="s">
        <v>2468</v>
      </c>
      <c r="D516" s="1" t="s">
        <v>1035</v>
      </c>
      <c r="E516" s="1">
        <v>0.20000000298023199</v>
      </c>
      <c r="F516" s="1">
        <v>0.20000000298023199</v>
      </c>
      <c r="G516" s="1" t="str">
        <f t="shared" ref="G516:G579" si="24">+IF(E516&lt;=-0.25,"NEGATIVE",IF(E516&lt;=0.25,"NEUTRAL",IF(E516&lt;=1,"POSITIVE","Check")))</f>
        <v>NEUTRAL</v>
      </c>
      <c r="H516" t="s">
        <v>2468</v>
      </c>
      <c r="I516" s="1" t="str">
        <f t="shared" ref="I516:I579" si="25">+IF(G516=C516,"Yes","No")</f>
        <v>Yes</v>
      </c>
      <c r="J516" s="1" t="str">
        <f t="shared" ref="J516:J579" si="26">+IF(H516=C516,"Yes","No")</f>
        <v>Yes</v>
      </c>
    </row>
    <row r="517" spans="1:10" x14ac:dyDescent="0.2">
      <c r="A517" s="1" t="s">
        <v>1036</v>
      </c>
      <c r="B517" s="1" t="s">
        <v>33</v>
      </c>
      <c r="C517" s="1" t="s">
        <v>2469</v>
      </c>
      <c r="D517" s="1" t="s">
        <v>1037</v>
      </c>
      <c r="E517" s="1">
        <v>0.10000000149011599</v>
      </c>
      <c r="F517" s="1">
        <v>0.20000000298023199</v>
      </c>
      <c r="G517" s="1" t="str">
        <f t="shared" si="24"/>
        <v>NEUTRAL</v>
      </c>
      <c r="H517" t="s">
        <v>2468</v>
      </c>
      <c r="I517" s="1" t="str">
        <f t="shared" si="25"/>
        <v>No</v>
      </c>
      <c r="J517" s="1" t="str">
        <f t="shared" si="26"/>
        <v>No</v>
      </c>
    </row>
    <row r="518" spans="1:10" x14ac:dyDescent="0.2">
      <c r="A518" s="1" t="s">
        <v>1038</v>
      </c>
      <c r="C518" s="1" t="s">
        <v>2468</v>
      </c>
      <c r="D518" s="1" t="s">
        <v>1039</v>
      </c>
      <c r="E518" s="1">
        <v>0</v>
      </c>
      <c r="F518" s="1">
        <v>0.30000001192092801</v>
      </c>
      <c r="G518" s="1" t="str">
        <f t="shared" si="24"/>
        <v>NEUTRAL</v>
      </c>
      <c r="H518" t="s">
        <v>2468</v>
      </c>
      <c r="I518" s="1" t="str">
        <f t="shared" si="25"/>
        <v>Yes</v>
      </c>
      <c r="J518" s="1" t="str">
        <f t="shared" si="26"/>
        <v>Yes</v>
      </c>
    </row>
    <row r="519" spans="1:10" x14ac:dyDescent="0.2">
      <c r="A519" s="1" t="s">
        <v>1040</v>
      </c>
      <c r="B519" s="1" t="s">
        <v>10</v>
      </c>
      <c r="C519" s="1" t="s">
        <v>2469</v>
      </c>
      <c r="D519" s="1" t="s">
        <v>1041</v>
      </c>
      <c r="E519" s="1">
        <v>0.30000001192092801</v>
      </c>
      <c r="F519" s="1">
        <v>1.1000000238418499</v>
      </c>
      <c r="G519" s="1" t="str">
        <f t="shared" si="24"/>
        <v>POSITIVE</v>
      </c>
      <c r="H519" t="s">
        <v>2468</v>
      </c>
      <c r="I519" s="1" t="str">
        <f t="shared" si="25"/>
        <v>Yes</v>
      </c>
      <c r="J519" s="1" t="str">
        <f t="shared" si="26"/>
        <v>No</v>
      </c>
    </row>
    <row r="520" spans="1:10" x14ac:dyDescent="0.2">
      <c r="A520" s="1" t="s">
        <v>1042</v>
      </c>
      <c r="C520" s="1" t="s">
        <v>2468</v>
      </c>
      <c r="D520" s="1" t="s">
        <v>1043</v>
      </c>
      <c r="E520" s="1">
        <v>0</v>
      </c>
      <c r="F520" s="1">
        <v>0</v>
      </c>
      <c r="G520" s="1" t="str">
        <f t="shared" si="24"/>
        <v>NEUTRAL</v>
      </c>
      <c r="H520" t="s">
        <v>2468</v>
      </c>
      <c r="I520" s="1" t="str">
        <f t="shared" si="25"/>
        <v>Yes</v>
      </c>
      <c r="J520" s="1" t="str">
        <f t="shared" si="26"/>
        <v>Yes</v>
      </c>
    </row>
    <row r="521" spans="1:10" x14ac:dyDescent="0.2">
      <c r="A521" s="1" t="s">
        <v>1044</v>
      </c>
      <c r="C521" s="1" t="s">
        <v>2468</v>
      </c>
      <c r="D521" s="1" t="s">
        <v>1045</v>
      </c>
      <c r="E521" s="1">
        <v>0</v>
      </c>
      <c r="F521" s="1">
        <v>0.40000000596046398</v>
      </c>
      <c r="G521" s="1" t="str">
        <f t="shared" si="24"/>
        <v>NEUTRAL</v>
      </c>
      <c r="H521" t="s">
        <v>2469</v>
      </c>
      <c r="I521" s="1" t="str">
        <f t="shared" si="25"/>
        <v>Yes</v>
      </c>
      <c r="J521" s="1" t="str">
        <f t="shared" si="26"/>
        <v>No</v>
      </c>
    </row>
    <row r="522" spans="1:10" x14ac:dyDescent="0.2">
      <c r="A522" s="1" t="s">
        <v>1046</v>
      </c>
      <c r="C522" s="1" t="s">
        <v>2468</v>
      </c>
      <c r="D522" s="1" t="s">
        <v>1047</v>
      </c>
      <c r="E522" s="1">
        <v>0</v>
      </c>
      <c r="F522" s="1">
        <v>0</v>
      </c>
      <c r="G522" s="1" t="str">
        <f t="shared" si="24"/>
        <v>NEUTRAL</v>
      </c>
      <c r="H522" t="s">
        <v>2468</v>
      </c>
      <c r="I522" s="1" t="str">
        <f t="shared" si="25"/>
        <v>Yes</v>
      </c>
      <c r="J522" s="1" t="str">
        <f t="shared" si="26"/>
        <v>Yes</v>
      </c>
    </row>
    <row r="523" spans="1:10" x14ac:dyDescent="0.2">
      <c r="A523" s="1" t="s">
        <v>1048</v>
      </c>
      <c r="C523" s="1" t="s">
        <v>2468</v>
      </c>
      <c r="D523" s="1" t="s">
        <v>1049</v>
      </c>
      <c r="E523" s="1">
        <v>0</v>
      </c>
      <c r="F523" s="1">
        <v>0.60000002384185702</v>
      </c>
      <c r="G523" s="1" t="str">
        <f t="shared" si="24"/>
        <v>NEUTRAL</v>
      </c>
      <c r="H523" t="s">
        <v>2468</v>
      </c>
      <c r="I523" s="1" t="str">
        <f t="shared" si="25"/>
        <v>Yes</v>
      </c>
      <c r="J523" s="1" t="str">
        <f t="shared" si="26"/>
        <v>Yes</v>
      </c>
    </row>
    <row r="524" spans="1:10" x14ac:dyDescent="0.2">
      <c r="A524" s="1" t="s">
        <v>1050</v>
      </c>
      <c r="C524" s="1" t="s">
        <v>2468</v>
      </c>
      <c r="D524" s="1" t="s">
        <v>1051</v>
      </c>
      <c r="E524" s="1">
        <v>0.10000000149011599</v>
      </c>
      <c r="F524" s="1">
        <v>1.1000000238418499</v>
      </c>
      <c r="G524" s="1" t="str">
        <f t="shared" si="24"/>
        <v>NEUTRAL</v>
      </c>
      <c r="H524" t="s">
        <v>2468</v>
      </c>
      <c r="I524" s="1" t="str">
        <f t="shared" si="25"/>
        <v>Yes</v>
      </c>
      <c r="J524" s="1" t="str">
        <f t="shared" si="26"/>
        <v>Yes</v>
      </c>
    </row>
    <row r="525" spans="1:10" x14ac:dyDescent="0.2">
      <c r="A525" s="1" t="s">
        <v>1052</v>
      </c>
      <c r="C525" s="1" t="s">
        <v>2468</v>
      </c>
      <c r="D525" s="1" t="s">
        <v>1053</v>
      </c>
      <c r="E525" s="1">
        <v>0.40000000596046398</v>
      </c>
      <c r="F525" s="1">
        <v>0.40000000596046398</v>
      </c>
      <c r="G525" s="1" t="str">
        <f t="shared" si="24"/>
        <v>POSITIVE</v>
      </c>
      <c r="H525" t="s">
        <v>2468</v>
      </c>
      <c r="I525" s="1" t="str">
        <f t="shared" si="25"/>
        <v>No</v>
      </c>
      <c r="J525" s="1" t="str">
        <f t="shared" si="26"/>
        <v>Yes</v>
      </c>
    </row>
    <row r="526" spans="1:10" x14ac:dyDescent="0.2">
      <c r="A526" s="1" t="s">
        <v>1054</v>
      </c>
      <c r="C526" s="1" t="s">
        <v>2468</v>
      </c>
      <c r="D526" s="1" t="s">
        <v>1055</v>
      </c>
      <c r="E526" s="1">
        <v>0</v>
      </c>
      <c r="F526" s="1">
        <v>0</v>
      </c>
      <c r="G526" s="1" t="str">
        <f t="shared" si="24"/>
        <v>NEUTRAL</v>
      </c>
      <c r="H526" t="s">
        <v>2468</v>
      </c>
      <c r="I526" s="1" t="str">
        <f t="shared" si="25"/>
        <v>Yes</v>
      </c>
      <c r="J526" s="1" t="str">
        <f t="shared" si="26"/>
        <v>Yes</v>
      </c>
    </row>
    <row r="527" spans="1:10" x14ac:dyDescent="0.2">
      <c r="A527" s="1" t="s">
        <v>1056</v>
      </c>
      <c r="C527" s="1" t="s">
        <v>2468</v>
      </c>
      <c r="D527" s="1" t="s">
        <v>1057</v>
      </c>
      <c r="E527" s="1">
        <v>0.40000000596046398</v>
      </c>
      <c r="F527" s="1">
        <v>0.89999997615814198</v>
      </c>
      <c r="G527" s="1" t="str">
        <f t="shared" si="24"/>
        <v>POSITIVE</v>
      </c>
      <c r="H527" t="s">
        <v>2468</v>
      </c>
      <c r="I527" s="1" t="str">
        <f t="shared" si="25"/>
        <v>No</v>
      </c>
      <c r="J527" s="1" t="str">
        <f t="shared" si="26"/>
        <v>Yes</v>
      </c>
    </row>
    <row r="528" spans="1:10" x14ac:dyDescent="0.2">
      <c r="A528" s="1" t="s">
        <v>1058</v>
      </c>
      <c r="C528" s="1" t="s">
        <v>2468</v>
      </c>
      <c r="D528" s="1" t="s">
        <v>1059</v>
      </c>
      <c r="E528" s="1">
        <v>0</v>
      </c>
      <c r="F528" s="1">
        <v>0.10000000149011599</v>
      </c>
      <c r="G528" s="1" t="str">
        <f t="shared" si="24"/>
        <v>NEUTRAL</v>
      </c>
      <c r="H528" t="s">
        <v>2468</v>
      </c>
      <c r="I528" s="1" t="str">
        <f t="shared" si="25"/>
        <v>Yes</v>
      </c>
      <c r="J528" s="1" t="str">
        <f t="shared" si="26"/>
        <v>Yes</v>
      </c>
    </row>
    <row r="529" spans="1:10" x14ac:dyDescent="0.2">
      <c r="A529" s="1" t="s">
        <v>1060</v>
      </c>
      <c r="B529" s="1" t="s">
        <v>13</v>
      </c>
      <c r="C529" s="1" t="s">
        <v>2469</v>
      </c>
      <c r="D529" s="1" t="s">
        <v>1061</v>
      </c>
      <c r="E529" s="1">
        <v>0.10000000149011599</v>
      </c>
      <c r="F529" s="1">
        <v>0.30000001192092801</v>
      </c>
      <c r="G529" s="1" t="str">
        <f t="shared" si="24"/>
        <v>NEUTRAL</v>
      </c>
      <c r="H529" t="s">
        <v>2468</v>
      </c>
      <c r="I529" s="1" t="str">
        <f t="shared" si="25"/>
        <v>No</v>
      </c>
      <c r="J529" s="1" t="str">
        <f t="shared" si="26"/>
        <v>No</v>
      </c>
    </row>
    <row r="530" spans="1:10" x14ac:dyDescent="0.2">
      <c r="A530" s="1" t="s">
        <v>1062</v>
      </c>
      <c r="B530" s="1" t="s">
        <v>13</v>
      </c>
      <c r="C530" s="1" t="s">
        <v>2469</v>
      </c>
      <c r="D530" s="1" t="s">
        <v>1063</v>
      </c>
      <c r="E530" s="1">
        <v>0.60000002384185702</v>
      </c>
      <c r="F530" s="1">
        <v>1.20000004768371</v>
      </c>
      <c r="G530" s="1" t="str">
        <f t="shared" si="24"/>
        <v>POSITIVE</v>
      </c>
      <c r="H530" t="s">
        <v>2468</v>
      </c>
      <c r="I530" s="1" t="str">
        <f t="shared" si="25"/>
        <v>Yes</v>
      </c>
      <c r="J530" s="1" t="str">
        <f t="shared" si="26"/>
        <v>No</v>
      </c>
    </row>
    <row r="531" spans="1:10" x14ac:dyDescent="0.2">
      <c r="A531" s="1" t="s">
        <v>1064</v>
      </c>
      <c r="B531" s="1" t="s">
        <v>13</v>
      </c>
      <c r="C531" s="1" t="s">
        <v>2469</v>
      </c>
      <c r="D531" s="1" t="s">
        <v>1065</v>
      </c>
      <c r="E531" s="1">
        <v>-0.30000001192092801</v>
      </c>
      <c r="F531" s="1">
        <v>0.30000001192092801</v>
      </c>
      <c r="G531" s="1" t="str">
        <f t="shared" si="24"/>
        <v>NEGATIVE</v>
      </c>
      <c r="H531" t="s">
        <v>2468</v>
      </c>
      <c r="I531" s="1" t="str">
        <f t="shared" si="25"/>
        <v>No</v>
      </c>
      <c r="J531" s="1" t="str">
        <f t="shared" si="26"/>
        <v>No</v>
      </c>
    </row>
    <row r="532" spans="1:10" x14ac:dyDescent="0.2">
      <c r="A532" s="1" t="s">
        <v>1066</v>
      </c>
      <c r="C532" s="1" t="s">
        <v>2468</v>
      </c>
      <c r="D532" s="1" t="s">
        <v>1067</v>
      </c>
      <c r="E532" s="1">
        <v>0.30000001192092801</v>
      </c>
      <c r="F532" s="1">
        <v>1.1000000238418499</v>
      </c>
      <c r="G532" s="1" t="str">
        <f t="shared" si="24"/>
        <v>POSITIVE</v>
      </c>
      <c r="H532" t="s">
        <v>2468</v>
      </c>
      <c r="I532" s="1" t="str">
        <f t="shared" si="25"/>
        <v>No</v>
      </c>
      <c r="J532" s="1" t="str">
        <f t="shared" si="26"/>
        <v>Yes</v>
      </c>
    </row>
    <row r="533" spans="1:10" x14ac:dyDescent="0.2">
      <c r="A533" s="1" t="s">
        <v>1068</v>
      </c>
      <c r="C533" s="1" t="s">
        <v>2468</v>
      </c>
      <c r="D533" s="1" t="s">
        <v>1069</v>
      </c>
      <c r="E533" s="1">
        <v>0.60000002384185702</v>
      </c>
      <c r="F533" s="1">
        <v>0.60000002384185702</v>
      </c>
      <c r="G533" s="1" t="str">
        <f t="shared" si="24"/>
        <v>POSITIVE</v>
      </c>
      <c r="H533" t="s">
        <v>2469</v>
      </c>
      <c r="I533" s="1" t="str">
        <f t="shared" si="25"/>
        <v>No</v>
      </c>
      <c r="J533" s="1" t="str">
        <f t="shared" si="26"/>
        <v>No</v>
      </c>
    </row>
    <row r="534" spans="1:10" x14ac:dyDescent="0.2">
      <c r="A534" s="1" t="s">
        <v>1070</v>
      </c>
      <c r="C534" s="1" t="s">
        <v>2468</v>
      </c>
      <c r="D534" s="1" t="s">
        <v>1071</v>
      </c>
      <c r="E534" s="1">
        <v>0.10000000149011599</v>
      </c>
      <c r="F534" s="1">
        <v>0.10000000149011599</v>
      </c>
      <c r="G534" s="1" t="str">
        <f t="shared" si="24"/>
        <v>NEUTRAL</v>
      </c>
      <c r="H534" t="s">
        <v>2468</v>
      </c>
      <c r="I534" s="1" t="str">
        <f t="shared" si="25"/>
        <v>Yes</v>
      </c>
      <c r="J534" s="1" t="str">
        <f t="shared" si="26"/>
        <v>Yes</v>
      </c>
    </row>
    <row r="535" spans="1:10" x14ac:dyDescent="0.2">
      <c r="A535" s="1" t="s">
        <v>1072</v>
      </c>
      <c r="C535" s="1" t="s">
        <v>2468</v>
      </c>
      <c r="D535" s="1" t="s">
        <v>1073</v>
      </c>
      <c r="E535" s="1">
        <v>0.89999997615814198</v>
      </c>
      <c r="F535" s="1">
        <v>0.89999997615814198</v>
      </c>
      <c r="G535" s="1" t="str">
        <f t="shared" si="24"/>
        <v>POSITIVE</v>
      </c>
      <c r="H535" t="s">
        <v>2468</v>
      </c>
      <c r="I535" s="1" t="str">
        <f t="shared" si="25"/>
        <v>No</v>
      </c>
      <c r="J535" s="1" t="str">
        <f t="shared" si="26"/>
        <v>Yes</v>
      </c>
    </row>
    <row r="536" spans="1:10" x14ac:dyDescent="0.2">
      <c r="A536" s="1" t="s">
        <v>1074</v>
      </c>
      <c r="C536" s="1" t="s">
        <v>2468</v>
      </c>
      <c r="D536" s="1" t="s">
        <v>1075</v>
      </c>
      <c r="E536" s="1">
        <v>0.10000000149011599</v>
      </c>
      <c r="F536" s="1">
        <v>0.10000000149011599</v>
      </c>
      <c r="G536" s="1" t="str">
        <f t="shared" si="24"/>
        <v>NEUTRAL</v>
      </c>
      <c r="H536" t="s">
        <v>2468</v>
      </c>
      <c r="I536" s="1" t="str">
        <f t="shared" si="25"/>
        <v>Yes</v>
      </c>
      <c r="J536" s="1" t="str">
        <f t="shared" si="26"/>
        <v>Yes</v>
      </c>
    </row>
    <row r="537" spans="1:10" x14ac:dyDescent="0.2">
      <c r="A537" s="1" t="s">
        <v>1076</v>
      </c>
      <c r="C537" s="1" t="s">
        <v>2468</v>
      </c>
      <c r="D537" s="1" t="s">
        <v>1077</v>
      </c>
      <c r="E537" s="1">
        <v>0.20000000298023199</v>
      </c>
      <c r="F537" s="1">
        <v>0.40000000596046398</v>
      </c>
      <c r="G537" s="1" t="str">
        <f t="shared" si="24"/>
        <v>NEUTRAL</v>
      </c>
      <c r="H537" t="s">
        <v>2468</v>
      </c>
      <c r="I537" s="1" t="str">
        <f t="shared" si="25"/>
        <v>Yes</v>
      </c>
      <c r="J537" s="1" t="str">
        <f t="shared" si="26"/>
        <v>Yes</v>
      </c>
    </row>
    <row r="538" spans="1:10" x14ac:dyDescent="0.2">
      <c r="A538" s="1" t="s">
        <v>1078</v>
      </c>
      <c r="B538" s="1" t="s">
        <v>28</v>
      </c>
      <c r="C538" s="1" t="s">
        <v>2469</v>
      </c>
      <c r="D538" s="1" t="s">
        <v>1079</v>
      </c>
      <c r="E538" s="1">
        <v>0.20000000298023199</v>
      </c>
      <c r="F538" s="1">
        <v>0.20000000298023199</v>
      </c>
      <c r="G538" s="1" t="str">
        <f t="shared" si="24"/>
        <v>NEUTRAL</v>
      </c>
      <c r="H538" t="s">
        <v>2468</v>
      </c>
      <c r="I538" s="1" t="str">
        <f t="shared" si="25"/>
        <v>No</v>
      </c>
      <c r="J538" s="1" t="str">
        <f t="shared" si="26"/>
        <v>No</v>
      </c>
    </row>
    <row r="539" spans="1:10" x14ac:dyDescent="0.2">
      <c r="A539" s="1" t="s">
        <v>1080</v>
      </c>
      <c r="C539" s="1" t="s">
        <v>2468</v>
      </c>
      <c r="D539" s="1" t="s">
        <v>1081</v>
      </c>
      <c r="E539" s="1">
        <v>0</v>
      </c>
      <c r="F539" s="1">
        <v>0</v>
      </c>
      <c r="G539" s="1" t="str">
        <f t="shared" si="24"/>
        <v>NEUTRAL</v>
      </c>
      <c r="H539" t="s">
        <v>2468</v>
      </c>
      <c r="I539" s="1" t="str">
        <f t="shared" si="25"/>
        <v>Yes</v>
      </c>
      <c r="J539" s="1" t="str">
        <f t="shared" si="26"/>
        <v>Yes</v>
      </c>
    </row>
    <row r="540" spans="1:10" x14ac:dyDescent="0.2">
      <c r="A540" s="1" t="s">
        <v>1082</v>
      </c>
      <c r="C540" s="1" t="s">
        <v>2468</v>
      </c>
      <c r="D540" s="1" t="s">
        <v>1083</v>
      </c>
      <c r="E540" s="1">
        <v>0.10000000149011599</v>
      </c>
      <c r="F540" s="1">
        <v>0.30000001192092801</v>
      </c>
      <c r="G540" s="1" t="str">
        <f t="shared" si="24"/>
        <v>NEUTRAL</v>
      </c>
      <c r="H540" t="s">
        <v>2468</v>
      </c>
      <c r="I540" s="1" t="str">
        <f t="shared" si="25"/>
        <v>Yes</v>
      </c>
      <c r="J540" s="1" t="str">
        <f t="shared" si="26"/>
        <v>Yes</v>
      </c>
    </row>
    <row r="541" spans="1:10" x14ac:dyDescent="0.2">
      <c r="A541" s="1" t="s">
        <v>1084</v>
      </c>
      <c r="B541" s="1" t="s">
        <v>38</v>
      </c>
      <c r="C541" s="1" t="s">
        <v>2469</v>
      </c>
      <c r="D541" s="1" t="s">
        <v>1085</v>
      </c>
      <c r="E541" s="1">
        <v>0</v>
      </c>
      <c r="F541" s="1">
        <v>0</v>
      </c>
      <c r="G541" s="1" t="str">
        <f t="shared" si="24"/>
        <v>NEUTRAL</v>
      </c>
      <c r="H541" t="s">
        <v>2468</v>
      </c>
      <c r="I541" s="1" t="str">
        <f t="shared" si="25"/>
        <v>No</v>
      </c>
      <c r="J541" s="1" t="str">
        <f t="shared" si="26"/>
        <v>No</v>
      </c>
    </row>
    <row r="542" spans="1:10" x14ac:dyDescent="0.2">
      <c r="A542" s="1" t="s">
        <v>1086</v>
      </c>
      <c r="C542" s="1" t="s">
        <v>2468</v>
      </c>
      <c r="D542" s="1" t="s">
        <v>1087</v>
      </c>
      <c r="E542" s="1">
        <v>0</v>
      </c>
      <c r="F542" s="1">
        <v>0.20000000298023199</v>
      </c>
      <c r="G542" s="1" t="str">
        <f t="shared" si="24"/>
        <v>NEUTRAL</v>
      </c>
      <c r="H542" t="s">
        <v>2468</v>
      </c>
      <c r="I542" s="1" t="str">
        <f t="shared" si="25"/>
        <v>Yes</v>
      </c>
      <c r="J542" s="1" t="str">
        <f t="shared" si="26"/>
        <v>Yes</v>
      </c>
    </row>
    <row r="543" spans="1:10" x14ac:dyDescent="0.2">
      <c r="A543" s="1" t="s">
        <v>1088</v>
      </c>
      <c r="B543" s="1" t="s">
        <v>13</v>
      </c>
      <c r="C543" s="1" t="s">
        <v>2469</v>
      </c>
      <c r="D543" s="1" t="s">
        <v>1089</v>
      </c>
      <c r="E543" s="1">
        <v>0.30000001192092801</v>
      </c>
      <c r="F543" s="1">
        <v>0.30000001192092801</v>
      </c>
      <c r="G543" s="1" t="str">
        <f t="shared" si="24"/>
        <v>POSITIVE</v>
      </c>
      <c r="H543" t="s">
        <v>2468</v>
      </c>
      <c r="I543" s="1" t="str">
        <f t="shared" si="25"/>
        <v>Yes</v>
      </c>
      <c r="J543" s="1" t="str">
        <f t="shared" si="26"/>
        <v>No</v>
      </c>
    </row>
    <row r="544" spans="1:10" x14ac:dyDescent="0.2">
      <c r="A544" s="1" t="s">
        <v>1090</v>
      </c>
      <c r="B544" s="1" t="s">
        <v>7</v>
      </c>
      <c r="C544" s="1" t="s">
        <v>2470</v>
      </c>
      <c r="D544" s="1" t="s">
        <v>1091</v>
      </c>
      <c r="E544" s="1">
        <v>-0.10000000149011599</v>
      </c>
      <c r="F544" s="1">
        <v>0.30000001192092801</v>
      </c>
      <c r="G544" s="1" t="str">
        <f t="shared" si="24"/>
        <v>NEUTRAL</v>
      </c>
      <c r="H544" t="s">
        <v>2468</v>
      </c>
      <c r="I544" s="1" t="str">
        <f t="shared" si="25"/>
        <v>No</v>
      </c>
      <c r="J544" s="1" t="str">
        <f t="shared" si="26"/>
        <v>No</v>
      </c>
    </row>
    <row r="545" spans="1:10" x14ac:dyDescent="0.2">
      <c r="A545" s="1" t="s">
        <v>1092</v>
      </c>
      <c r="C545" s="1" t="s">
        <v>2468</v>
      </c>
      <c r="D545" s="1" t="s">
        <v>1093</v>
      </c>
      <c r="E545" s="1">
        <v>-0.10000000149011599</v>
      </c>
      <c r="F545" s="1">
        <v>0.10000000149011599</v>
      </c>
      <c r="G545" s="1" t="str">
        <f t="shared" si="24"/>
        <v>NEUTRAL</v>
      </c>
      <c r="H545" t="s">
        <v>2468</v>
      </c>
      <c r="I545" s="1" t="str">
        <f t="shared" si="25"/>
        <v>Yes</v>
      </c>
      <c r="J545" s="1" t="str">
        <f t="shared" si="26"/>
        <v>Yes</v>
      </c>
    </row>
    <row r="546" spans="1:10" x14ac:dyDescent="0.2">
      <c r="A546" s="1" t="s">
        <v>1094</v>
      </c>
      <c r="C546" s="1" t="s">
        <v>2468</v>
      </c>
      <c r="D546" s="1" t="s">
        <v>1095</v>
      </c>
      <c r="E546" s="1">
        <v>0.40000000596046398</v>
      </c>
      <c r="F546" s="1">
        <v>0.89999997615814198</v>
      </c>
      <c r="G546" s="1" t="str">
        <f t="shared" si="24"/>
        <v>POSITIVE</v>
      </c>
      <c r="H546" t="s">
        <v>2469</v>
      </c>
      <c r="I546" s="1" t="str">
        <f t="shared" si="25"/>
        <v>No</v>
      </c>
      <c r="J546" s="1" t="str">
        <f t="shared" si="26"/>
        <v>No</v>
      </c>
    </row>
    <row r="547" spans="1:10" x14ac:dyDescent="0.2">
      <c r="A547" s="1" t="s">
        <v>1096</v>
      </c>
      <c r="C547" s="1" t="s">
        <v>2468</v>
      </c>
      <c r="D547" s="1" t="s">
        <v>1097</v>
      </c>
      <c r="E547" s="1">
        <v>0</v>
      </c>
      <c r="F547" s="1">
        <v>0</v>
      </c>
      <c r="G547" s="1" t="str">
        <f t="shared" si="24"/>
        <v>NEUTRAL</v>
      </c>
      <c r="H547" t="s">
        <v>2468</v>
      </c>
      <c r="I547" s="1" t="str">
        <f t="shared" si="25"/>
        <v>Yes</v>
      </c>
      <c r="J547" s="1" t="str">
        <f t="shared" si="26"/>
        <v>Yes</v>
      </c>
    </row>
    <row r="548" spans="1:10" x14ac:dyDescent="0.2">
      <c r="A548" s="1" t="s">
        <v>1098</v>
      </c>
      <c r="B548" s="1" t="s">
        <v>18</v>
      </c>
      <c r="C548" s="1" t="s">
        <v>2469</v>
      </c>
      <c r="D548" s="1" t="s">
        <v>1099</v>
      </c>
      <c r="E548" s="1">
        <v>0.10000000149011599</v>
      </c>
      <c r="F548" s="1">
        <v>0.30000001192092801</v>
      </c>
      <c r="G548" s="1" t="str">
        <f t="shared" si="24"/>
        <v>NEUTRAL</v>
      </c>
      <c r="H548" t="s">
        <v>2468</v>
      </c>
      <c r="I548" s="1" t="str">
        <f t="shared" si="25"/>
        <v>No</v>
      </c>
      <c r="J548" s="1" t="str">
        <f t="shared" si="26"/>
        <v>No</v>
      </c>
    </row>
    <row r="549" spans="1:10" x14ac:dyDescent="0.2">
      <c r="A549" s="1" t="s">
        <v>1100</v>
      </c>
      <c r="B549" s="1" t="s">
        <v>10</v>
      </c>
      <c r="C549" s="1" t="s">
        <v>2469</v>
      </c>
      <c r="D549" s="1" t="s">
        <v>1101</v>
      </c>
      <c r="E549" s="1">
        <v>-0.20000000298023199</v>
      </c>
      <c r="F549" s="1">
        <v>0.20000000298023199</v>
      </c>
      <c r="G549" s="1" t="str">
        <f t="shared" si="24"/>
        <v>NEUTRAL</v>
      </c>
      <c r="H549" t="s">
        <v>2470</v>
      </c>
      <c r="I549" s="1" t="str">
        <f t="shared" si="25"/>
        <v>No</v>
      </c>
      <c r="J549" s="1" t="str">
        <f t="shared" si="26"/>
        <v>No</v>
      </c>
    </row>
    <row r="550" spans="1:10" x14ac:dyDescent="0.2">
      <c r="A550" s="1" t="s">
        <v>1102</v>
      </c>
      <c r="C550" s="1" t="s">
        <v>2468</v>
      </c>
      <c r="D550" s="1" t="s">
        <v>1103</v>
      </c>
      <c r="E550" s="1">
        <v>0</v>
      </c>
      <c r="F550" s="1">
        <v>0.40000000596046398</v>
      </c>
      <c r="G550" s="1" t="str">
        <f t="shared" si="24"/>
        <v>NEUTRAL</v>
      </c>
      <c r="H550" t="s">
        <v>2468</v>
      </c>
      <c r="I550" s="1" t="str">
        <f t="shared" si="25"/>
        <v>Yes</v>
      </c>
      <c r="J550" s="1" t="str">
        <f t="shared" si="26"/>
        <v>Yes</v>
      </c>
    </row>
    <row r="551" spans="1:10" x14ac:dyDescent="0.2">
      <c r="A551" s="1" t="s">
        <v>1104</v>
      </c>
      <c r="C551" s="1" t="s">
        <v>2468</v>
      </c>
      <c r="D551" s="1" t="s">
        <v>1105</v>
      </c>
      <c r="E551" s="1">
        <v>0.10000000149011599</v>
      </c>
      <c r="F551" s="1">
        <v>0.40000000596046398</v>
      </c>
      <c r="G551" s="1" t="str">
        <f t="shared" si="24"/>
        <v>NEUTRAL</v>
      </c>
      <c r="H551" t="s">
        <v>2468</v>
      </c>
      <c r="I551" s="1" t="str">
        <f t="shared" si="25"/>
        <v>Yes</v>
      </c>
      <c r="J551" s="1" t="str">
        <f t="shared" si="26"/>
        <v>Yes</v>
      </c>
    </row>
    <row r="552" spans="1:10" x14ac:dyDescent="0.2">
      <c r="A552" s="1" t="s">
        <v>1106</v>
      </c>
      <c r="B552" s="1" t="s">
        <v>13</v>
      </c>
      <c r="C552" s="1" t="s">
        <v>2469</v>
      </c>
      <c r="D552" s="1" t="s">
        <v>1107</v>
      </c>
      <c r="E552" s="1">
        <v>0</v>
      </c>
      <c r="F552" s="1">
        <v>0</v>
      </c>
      <c r="G552" s="1" t="str">
        <f t="shared" si="24"/>
        <v>NEUTRAL</v>
      </c>
      <c r="H552" t="s">
        <v>2470</v>
      </c>
      <c r="I552" s="1" t="str">
        <f t="shared" si="25"/>
        <v>No</v>
      </c>
      <c r="J552" s="1" t="str">
        <f t="shared" si="26"/>
        <v>No</v>
      </c>
    </row>
    <row r="553" spans="1:10" x14ac:dyDescent="0.2">
      <c r="A553" s="1" t="s">
        <v>1108</v>
      </c>
      <c r="C553" s="1" t="s">
        <v>2468</v>
      </c>
      <c r="D553" s="1" t="s">
        <v>1109</v>
      </c>
      <c r="E553" s="1">
        <v>0.40000000596046398</v>
      </c>
      <c r="F553" s="1">
        <v>1.70000004768371</v>
      </c>
      <c r="G553" s="1" t="str">
        <f t="shared" si="24"/>
        <v>POSITIVE</v>
      </c>
      <c r="H553" t="s">
        <v>2469</v>
      </c>
      <c r="I553" s="1" t="str">
        <f t="shared" si="25"/>
        <v>No</v>
      </c>
      <c r="J553" s="1" t="str">
        <f t="shared" si="26"/>
        <v>No</v>
      </c>
    </row>
    <row r="554" spans="1:10" x14ac:dyDescent="0.2">
      <c r="A554" s="1" t="s">
        <v>1110</v>
      </c>
      <c r="C554" s="1" t="s">
        <v>2468</v>
      </c>
      <c r="D554" s="1" t="s">
        <v>1111</v>
      </c>
      <c r="E554" s="1">
        <v>-0.5</v>
      </c>
      <c r="F554" s="1">
        <v>0.5</v>
      </c>
      <c r="G554" s="1" t="str">
        <f t="shared" si="24"/>
        <v>NEGATIVE</v>
      </c>
      <c r="H554" t="s">
        <v>2470</v>
      </c>
      <c r="I554" s="1" t="str">
        <f t="shared" si="25"/>
        <v>No</v>
      </c>
      <c r="J554" s="1" t="str">
        <f t="shared" si="26"/>
        <v>No</v>
      </c>
    </row>
    <row r="555" spans="1:10" x14ac:dyDescent="0.2">
      <c r="A555" s="1" t="s">
        <v>1112</v>
      </c>
      <c r="B555" s="1" t="s">
        <v>13</v>
      </c>
      <c r="C555" s="1" t="s">
        <v>2469</v>
      </c>
      <c r="D555" s="1" t="s">
        <v>1113</v>
      </c>
      <c r="E555" s="1">
        <v>0.20000000298023199</v>
      </c>
      <c r="F555" s="1">
        <v>0.20000000298023199</v>
      </c>
      <c r="G555" s="1" t="str">
        <f t="shared" si="24"/>
        <v>NEUTRAL</v>
      </c>
      <c r="H555" t="s">
        <v>2468</v>
      </c>
      <c r="I555" s="1" t="str">
        <f t="shared" si="25"/>
        <v>No</v>
      </c>
      <c r="J555" s="1" t="str">
        <f t="shared" si="26"/>
        <v>No</v>
      </c>
    </row>
    <row r="556" spans="1:10" x14ac:dyDescent="0.2">
      <c r="A556" s="1" t="s">
        <v>1114</v>
      </c>
      <c r="C556" s="1" t="s">
        <v>2468</v>
      </c>
      <c r="D556" s="1" t="s">
        <v>1115</v>
      </c>
      <c r="E556" s="1">
        <v>0</v>
      </c>
      <c r="F556" s="1">
        <v>0</v>
      </c>
      <c r="G556" s="1" t="str">
        <f t="shared" si="24"/>
        <v>NEUTRAL</v>
      </c>
      <c r="H556" t="s">
        <v>2468</v>
      </c>
      <c r="I556" s="1" t="str">
        <f t="shared" si="25"/>
        <v>Yes</v>
      </c>
      <c r="J556" s="1" t="str">
        <f t="shared" si="26"/>
        <v>Yes</v>
      </c>
    </row>
    <row r="557" spans="1:10" x14ac:dyDescent="0.2">
      <c r="A557" s="1" t="s">
        <v>1116</v>
      </c>
      <c r="C557" s="1" t="s">
        <v>2468</v>
      </c>
      <c r="D557" s="1" t="s">
        <v>1117</v>
      </c>
      <c r="E557" s="1">
        <v>0</v>
      </c>
      <c r="F557" s="1">
        <v>0.10000000149011599</v>
      </c>
      <c r="G557" s="1" t="str">
        <f t="shared" si="24"/>
        <v>NEUTRAL</v>
      </c>
      <c r="H557" t="s">
        <v>2468</v>
      </c>
      <c r="I557" s="1" t="str">
        <f t="shared" si="25"/>
        <v>Yes</v>
      </c>
      <c r="J557" s="1" t="str">
        <f t="shared" si="26"/>
        <v>Yes</v>
      </c>
    </row>
    <row r="558" spans="1:10" x14ac:dyDescent="0.2">
      <c r="A558" s="1" t="s">
        <v>1118</v>
      </c>
      <c r="C558" s="1" t="s">
        <v>2469</v>
      </c>
      <c r="D558" s="1" t="s">
        <v>1119</v>
      </c>
      <c r="E558" s="1">
        <v>0.20000000298023199</v>
      </c>
      <c r="F558" s="1">
        <v>0.20000000298023199</v>
      </c>
      <c r="G558" s="1" t="str">
        <f t="shared" si="24"/>
        <v>NEUTRAL</v>
      </c>
      <c r="H558" t="s">
        <v>2468</v>
      </c>
      <c r="I558" s="1" t="str">
        <f t="shared" si="25"/>
        <v>No</v>
      </c>
      <c r="J558" s="1" t="str">
        <f t="shared" si="26"/>
        <v>No</v>
      </c>
    </row>
    <row r="559" spans="1:10" x14ac:dyDescent="0.2">
      <c r="A559" s="1" t="s">
        <v>1120</v>
      </c>
      <c r="C559" s="1" t="s">
        <v>2468</v>
      </c>
      <c r="D559" s="1" t="s">
        <v>1121</v>
      </c>
      <c r="E559" s="1">
        <v>0.69999998807907104</v>
      </c>
      <c r="F559" s="1">
        <v>1.3999999761581401</v>
      </c>
      <c r="G559" s="1" t="str">
        <f t="shared" si="24"/>
        <v>POSITIVE</v>
      </c>
      <c r="H559" t="s">
        <v>2469</v>
      </c>
      <c r="I559" s="1" t="str">
        <f t="shared" si="25"/>
        <v>No</v>
      </c>
      <c r="J559" s="1" t="str">
        <f t="shared" si="26"/>
        <v>No</v>
      </c>
    </row>
    <row r="560" spans="1:10" x14ac:dyDescent="0.2">
      <c r="A560" s="1" t="s">
        <v>1122</v>
      </c>
      <c r="C560" s="1" t="s">
        <v>2468</v>
      </c>
      <c r="D560" s="1" t="s">
        <v>1123</v>
      </c>
      <c r="E560" s="1">
        <v>-0.30000001192092801</v>
      </c>
      <c r="F560" s="1">
        <v>1</v>
      </c>
      <c r="G560" s="1" t="str">
        <f t="shared" si="24"/>
        <v>NEGATIVE</v>
      </c>
      <c r="H560" t="s">
        <v>2468</v>
      </c>
      <c r="I560" s="1" t="str">
        <f t="shared" si="25"/>
        <v>No</v>
      </c>
      <c r="J560" s="1" t="str">
        <f t="shared" si="26"/>
        <v>Yes</v>
      </c>
    </row>
    <row r="561" spans="1:10" x14ac:dyDescent="0.2">
      <c r="A561" s="1" t="s">
        <v>1124</v>
      </c>
      <c r="B561" s="1" t="s">
        <v>18</v>
      </c>
      <c r="C561" s="1" t="s">
        <v>2468</v>
      </c>
      <c r="D561" s="1" t="s">
        <v>1125</v>
      </c>
      <c r="E561" s="1">
        <v>0.20000000298023199</v>
      </c>
      <c r="F561" s="1">
        <v>0.40000000596046398</v>
      </c>
      <c r="G561" s="1" t="str">
        <f t="shared" si="24"/>
        <v>NEUTRAL</v>
      </c>
      <c r="H561" t="s">
        <v>2468</v>
      </c>
      <c r="I561" s="1" t="str">
        <f t="shared" si="25"/>
        <v>Yes</v>
      </c>
      <c r="J561" s="1" t="str">
        <f t="shared" si="26"/>
        <v>Yes</v>
      </c>
    </row>
    <row r="562" spans="1:10" x14ac:dyDescent="0.2">
      <c r="A562" s="1" t="s">
        <v>1126</v>
      </c>
      <c r="C562" s="1" t="s">
        <v>2469</v>
      </c>
      <c r="D562" s="1" t="s">
        <v>1127</v>
      </c>
      <c r="E562" s="1">
        <v>0.5</v>
      </c>
      <c r="F562" s="1">
        <v>1</v>
      </c>
      <c r="G562" s="1" t="str">
        <f t="shared" si="24"/>
        <v>POSITIVE</v>
      </c>
      <c r="H562" t="s">
        <v>2469</v>
      </c>
      <c r="I562" s="1" t="str">
        <f t="shared" si="25"/>
        <v>Yes</v>
      </c>
      <c r="J562" s="1" t="str">
        <f t="shared" si="26"/>
        <v>Yes</v>
      </c>
    </row>
    <row r="563" spans="1:10" x14ac:dyDescent="0.2">
      <c r="A563" s="1" t="s">
        <v>1128</v>
      </c>
      <c r="B563" s="1" t="s">
        <v>38</v>
      </c>
      <c r="C563" s="1" t="s">
        <v>2469</v>
      </c>
      <c r="D563" s="1" t="s">
        <v>1129</v>
      </c>
      <c r="E563" s="1">
        <v>0.10000000149011599</v>
      </c>
      <c r="F563" s="1">
        <v>0.10000000149011599</v>
      </c>
      <c r="G563" s="1" t="str">
        <f t="shared" si="24"/>
        <v>NEUTRAL</v>
      </c>
      <c r="H563" t="s">
        <v>2468</v>
      </c>
      <c r="I563" s="1" t="str">
        <f t="shared" si="25"/>
        <v>No</v>
      </c>
      <c r="J563" s="1" t="str">
        <f t="shared" si="26"/>
        <v>No</v>
      </c>
    </row>
    <row r="564" spans="1:10" x14ac:dyDescent="0.2">
      <c r="A564" s="1" t="s">
        <v>1130</v>
      </c>
      <c r="B564" s="1" t="s">
        <v>38</v>
      </c>
      <c r="C564" s="1" t="s">
        <v>2469</v>
      </c>
      <c r="D564" s="1" t="s">
        <v>1131</v>
      </c>
      <c r="E564" s="1">
        <v>0.10000000149011599</v>
      </c>
      <c r="F564" s="1">
        <v>0.30000001192092801</v>
      </c>
      <c r="G564" s="1" t="str">
        <f t="shared" si="24"/>
        <v>NEUTRAL</v>
      </c>
      <c r="H564" t="s">
        <v>2468</v>
      </c>
      <c r="I564" s="1" t="str">
        <f t="shared" si="25"/>
        <v>No</v>
      </c>
      <c r="J564" s="1" t="str">
        <f t="shared" si="26"/>
        <v>No</v>
      </c>
    </row>
    <row r="565" spans="1:10" x14ac:dyDescent="0.2">
      <c r="A565" s="1" t="s">
        <v>1132</v>
      </c>
      <c r="C565" s="1" t="s">
        <v>2468</v>
      </c>
      <c r="D565" s="1" t="s">
        <v>1133</v>
      </c>
      <c r="E565" s="1">
        <v>-0.10000000149011599</v>
      </c>
      <c r="F565" s="1">
        <v>0.20000000298023199</v>
      </c>
      <c r="G565" s="1" t="str">
        <f t="shared" si="24"/>
        <v>NEUTRAL</v>
      </c>
      <c r="H565" t="s">
        <v>2468</v>
      </c>
      <c r="I565" s="1" t="str">
        <f t="shared" si="25"/>
        <v>Yes</v>
      </c>
      <c r="J565" s="1" t="str">
        <f t="shared" si="26"/>
        <v>Yes</v>
      </c>
    </row>
    <row r="566" spans="1:10" x14ac:dyDescent="0.2">
      <c r="A566" s="1" t="s">
        <v>1134</v>
      </c>
      <c r="C566" s="1" t="s">
        <v>2468</v>
      </c>
      <c r="D566" s="1" t="s">
        <v>1135</v>
      </c>
      <c r="E566" s="1">
        <v>-0.20000000298023199</v>
      </c>
      <c r="F566" s="1">
        <v>0.40000000596046398</v>
      </c>
      <c r="G566" s="1" t="str">
        <f t="shared" si="24"/>
        <v>NEUTRAL</v>
      </c>
      <c r="H566" t="s">
        <v>2468</v>
      </c>
      <c r="I566" s="1" t="str">
        <f t="shared" si="25"/>
        <v>Yes</v>
      </c>
      <c r="J566" s="1" t="str">
        <f t="shared" si="26"/>
        <v>Yes</v>
      </c>
    </row>
    <row r="567" spans="1:10" x14ac:dyDescent="0.2">
      <c r="A567" s="1" t="s">
        <v>1136</v>
      </c>
      <c r="C567" s="1" t="s">
        <v>2468</v>
      </c>
      <c r="D567" s="1" t="s">
        <v>1137</v>
      </c>
      <c r="E567" s="1">
        <v>0.10000000149011599</v>
      </c>
      <c r="F567" s="1">
        <v>0.30000001192092801</v>
      </c>
      <c r="G567" s="1" t="str">
        <f t="shared" si="24"/>
        <v>NEUTRAL</v>
      </c>
      <c r="H567" t="s">
        <v>2468</v>
      </c>
      <c r="I567" s="1" t="str">
        <f t="shared" si="25"/>
        <v>Yes</v>
      </c>
      <c r="J567" s="1" t="str">
        <f t="shared" si="26"/>
        <v>Yes</v>
      </c>
    </row>
    <row r="568" spans="1:10" x14ac:dyDescent="0.2">
      <c r="A568" s="1" t="s">
        <v>1138</v>
      </c>
      <c r="C568" s="1" t="s">
        <v>2468</v>
      </c>
      <c r="D568" s="1" t="s">
        <v>1139</v>
      </c>
      <c r="E568" s="1">
        <v>-0.10000000149011599</v>
      </c>
      <c r="F568" s="1">
        <v>0.10000000149011599</v>
      </c>
      <c r="G568" s="1" t="str">
        <f t="shared" si="24"/>
        <v>NEUTRAL</v>
      </c>
      <c r="H568" t="s">
        <v>2468</v>
      </c>
      <c r="I568" s="1" t="str">
        <f t="shared" si="25"/>
        <v>Yes</v>
      </c>
      <c r="J568" s="1" t="str">
        <f t="shared" si="26"/>
        <v>Yes</v>
      </c>
    </row>
    <row r="569" spans="1:10" x14ac:dyDescent="0.2">
      <c r="A569" s="1" t="s">
        <v>1140</v>
      </c>
      <c r="B569" s="1" t="s">
        <v>18</v>
      </c>
      <c r="C569" s="1" t="s">
        <v>2469</v>
      </c>
      <c r="D569" s="1" t="s">
        <v>1141</v>
      </c>
      <c r="E569" s="1">
        <v>-0.40000000596046398</v>
      </c>
      <c r="F569" s="1">
        <v>0.40000000596046398</v>
      </c>
      <c r="G569" s="1" t="str">
        <f t="shared" si="24"/>
        <v>NEGATIVE</v>
      </c>
      <c r="H569" t="s">
        <v>2468</v>
      </c>
      <c r="I569" s="1" t="str">
        <f t="shared" si="25"/>
        <v>No</v>
      </c>
      <c r="J569" s="1" t="str">
        <f t="shared" si="26"/>
        <v>No</v>
      </c>
    </row>
    <row r="570" spans="1:10" x14ac:dyDescent="0.2">
      <c r="A570" s="1" t="s">
        <v>1142</v>
      </c>
      <c r="C570" s="1" t="s">
        <v>2470</v>
      </c>
      <c r="D570" s="1" t="s">
        <v>1143</v>
      </c>
      <c r="E570" s="1">
        <v>-0.30000001192092801</v>
      </c>
      <c r="F570" s="1">
        <v>0.69999998807907104</v>
      </c>
      <c r="G570" s="1" t="str">
        <f t="shared" si="24"/>
        <v>NEGATIVE</v>
      </c>
      <c r="H570" t="s">
        <v>2470</v>
      </c>
      <c r="I570" s="1" t="str">
        <f t="shared" si="25"/>
        <v>Yes</v>
      </c>
      <c r="J570" s="1" t="str">
        <f t="shared" si="26"/>
        <v>Yes</v>
      </c>
    </row>
    <row r="571" spans="1:10" x14ac:dyDescent="0.2">
      <c r="A571" s="1" t="s">
        <v>1144</v>
      </c>
      <c r="C571" s="1" t="s">
        <v>2468</v>
      </c>
      <c r="D571" s="1" t="s">
        <v>1145</v>
      </c>
      <c r="E571" s="1">
        <v>-0.10000000149011599</v>
      </c>
      <c r="F571" s="1">
        <v>0.10000000149011599</v>
      </c>
      <c r="G571" s="1" t="str">
        <f t="shared" si="24"/>
        <v>NEUTRAL</v>
      </c>
      <c r="H571" t="s">
        <v>2468</v>
      </c>
      <c r="I571" s="1" t="str">
        <f t="shared" si="25"/>
        <v>Yes</v>
      </c>
      <c r="J571" s="1" t="str">
        <f t="shared" si="26"/>
        <v>Yes</v>
      </c>
    </row>
    <row r="572" spans="1:10" x14ac:dyDescent="0.2">
      <c r="A572" s="1" t="s">
        <v>1146</v>
      </c>
      <c r="C572" s="1" t="s">
        <v>2468</v>
      </c>
      <c r="D572" s="1" t="s">
        <v>1147</v>
      </c>
      <c r="E572" s="1">
        <v>0</v>
      </c>
      <c r="F572" s="1">
        <v>0</v>
      </c>
      <c r="G572" s="1" t="str">
        <f t="shared" si="24"/>
        <v>NEUTRAL</v>
      </c>
      <c r="H572" t="s">
        <v>2468</v>
      </c>
      <c r="I572" s="1" t="str">
        <f t="shared" si="25"/>
        <v>Yes</v>
      </c>
      <c r="J572" s="1" t="str">
        <f t="shared" si="26"/>
        <v>Yes</v>
      </c>
    </row>
    <row r="573" spans="1:10" x14ac:dyDescent="0.2">
      <c r="A573" s="1" t="s">
        <v>1148</v>
      </c>
      <c r="C573" s="1" t="s">
        <v>2468</v>
      </c>
      <c r="D573" s="1" t="s">
        <v>1149</v>
      </c>
      <c r="E573" s="1">
        <v>0.60000002384185702</v>
      </c>
      <c r="F573" s="1">
        <v>0.60000002384185702</v>
      </c>
      <c r="G573" s="1" t="str">
        <f t="shared" si="24"/>
        <v>POSITIVE</v>
      </c>
      <c r="H573" t="s">
        <v>2468</v>
      </c>
      <c r="I573" s="1" t="str">
        <f t="shared" si="25"/>
        <v>No</v>
      </c>
      <c r="J573" s="1" t="str">
        <f t="shared" si="26"/>
        <v>Yes</v>
      </c>
    </row>
    <row r="574" spans="1:10" x14ac:dyDescent="0.2">
      <c r="A574" s="1" t="s">
        <v>1150</v>
      </c>
      <c r="C574" s="1" t="s">
        <v>2468</v>
      </c>
      <c r="D574" s="1" t="s">
        <v>1151</v>
      </c>
      <c r="E574" s="1">
        <v>0.5</v>
      </c>
      <c r="F574" s="1">
        <v>0.5</v>
      </c>
      <c r="G574" s="1" t="str">
        <f t="shared" si="24"/>
        <v>POSITIVE</v>
      </c>
      <c r="H574" t="s">
        <v>2468</v>
      </c>
      <c r="I574" s="1" t="str">
        <f t="shared" si="25"/>
        <v>No</v>
      </c>
      <c r="J574" s="1" t="str">
        <f t="shared" si="26"/>
        <v>Yes</v>
      </c>
    </row>
    <row r="575" spans="1:10" x14ac:dyDescent="0.2">
      <c r="A575" s="1" t="s">
        <v>1152</v>
      </c>
      <c r="C575" s="1" t="s">
        <v>2468</v>
      </c>
      <c r="D575" s="1" t="s">
        <v>1153</v>
      </c>
      <c r="E575" s="1">
        <v>0.60000002384185702</v>
      </c>
      <c r="F575" s="1">
        <v>0.60000002384185702</v>
      </c>
      <c r="G575" s="1" t="str">
        <f t="shared" si="24"/>
        <v>POSITIVE</v>
      </c>
      <c r="H575" t="s">
        <v>2468</v>
      </c>
      <c r="I575" s="1" t="str">
        <f t="shared" si="25"/>
        <v>No</v>
      </c>
      <c r="J575" s="1" t="str">
        <f t="shared" si="26"/>
        <v>Yes</v>
      </c>
    </row>
    <row r="576" spans="1:10" x14ac:dyDescent="0.2">
      <c r="A576" s="1" t="s">
        <v>1154</v>
      </c>
      <c r="B576" s="1" t="s">
        <v>38</v>
      </c>
      <c r="C576" s="1" t="s">
        <v>2470</v>
      </c>
      <c r="D576" s="1" t="s">
        <v>1155</v>
      </c>
      <c r="E576" s="1">
        <v>0.40000000596046398</v>
      </c>
      <c r="F576" s="1">
        <v>0.40000000596046398</v>
      </c>
      <c r="G576" s="1" t="str">
        <f t="shared" si="24"/>
        <v>POSITIVE</v>
      </c>
      <c r="H576" t="s">
        <v>2468</v>
      </c>
      <c r="I576" s="1" t="str">
        <f t="shared" si="25"/>
        <v>No</v>
      </c>
      <c r="J576" s="1" t="str">
        <f t="shared" si="26"/>
        <v>No</v>
      </c>
    </row>
    <row r="577" spans="1:10" x14ac:dyDescent="0.2">
      <c r="A577" s="1" t="s">
        <v>1156</v>
      </c>
      <c r="C577" s="1" t="s">
        <v>2468</v>
      </c>
      <c r="D577" s="1" t="s">
        <v>1157</v>
      </c>
      <c r="E577" s="1">
        <v>0.5</v>
      </c>
      <c r="F577" s="1">
        <v>0.5</v>
      </c>
      <c r="G577" s="1" t="str">
        <f t="shared" si="24"/>
        <v>POSITIVE</v>
      </c>
      <c r="H577" t="s">
        <v>2468</v>
      </c>
      <c r="I577" s="1" t="str">
        <f t="shared" si="25"/>
        <v>No</v>
      </c>
      <c r="J577" s="1" t="str">
        <f t="shared" si="26"/>
        <v>Yes</v>
      </c>
    </row>
    <row r="578" spans="1:10" x14ac:dyDescent="0.2">
      <c r="A578" s="1" t="s">
        <v>1158</v>
      </c>
      <c r="B578" s="1" t="s">
        <v>38</v>
      </c>
      <c r="C578" s="1" t="s">
        <v>2469</v>
      </c>
      <c r="D578" s="1" t="s">
        <v>1159</v>
      </c>
      <c r="E578" s="1">
        <v>0.40000000596046398</v>
      </c>
      <c r="F578" s="1">
        <v>0.40000000596046398</v>
      </c>
      <c r="G578" s="1" t="str">
        <f t="shared" si="24"/>
        <v>POSITIVE</v>
      </c>
      <c r="H578" t="s">
        <v>2468</v>
      </c>
      <c r="I578" s="1" t="str">
        <f t="shared" si="25"/>
        <v>Yes</v>
      </c>
      <c r="J578" s="1" t="str">
        <f t="shared" si="26"/>
        <v>No</v>
      </c>
    </row>
    <row r="579" spans="1:10" x14ac:dyDescent="0.2">
      <c r="A579" s="1" t="s">
        <v>1160</v>
      </c>
      <c r="C579" s="1" t="s">
        <v>2468</v>
      </c>
      <c r="D579" s="1" t="s">
        <v>1157</v>
      </c>
      <c r="E579" s="1">
        <v>0.5</v>
      </c>
      <c r="F579" s="1">
        <v>0.5</v>
      </c>
      <c r="G579" s="1" t="str">
        <f t="shared" si="24"/>
        <v>POSITIVE</v>
      </c>
      <c r="H579" t="s">
        <v>2468</v>
      </c>
      <c r="I579" s="1" t="str">
        <f t="shared" si="25"/>
        <v>No</v>
      </c>
      <c r="J579" s="1" t="str">
        <f t="shared" si="26"/>
        <v>Yes</v>
      </c>
    </row>
    <row r="580" spans="1:10" x14ac:dyDescent="0.2">
      <c r="A580" s="1" t="s">
        <v>1161</v>
      </c>
      <c r="C580" s="1" t="s">
        <v>2468</v>
      </c>
      <c r="D580" s="1" t="s">
        <v>1157</v>
      </c>
      <c r="E580" s="1">
        <v>0.5</v>
      </c>
      <c r="F580" s="1">
        <v>0.5</v>
      </c>
      <c r="G580" s="1" t="str">
        <f t="shared" ref="G580:G643" si="27">+IF(E580&lt;=-0.25,"NEGATIVE",IF(E580&lt;=0.25,"NEUTRAL",IF(E580&lt;=1,"POSITIVE","Check")))</f>
        <v>POSITIVE</v>
      </c>
      <c r="H580" t="s">
        <v>2468</v>
      </c>
      <c r="I580" s="1" t="str">
        <f t="shared" ref="I580:I643" si="28">+IF(G580=C580,"Yes","No")</f>
        <v>No</v>
      </c>
      <c r="J580" s="1" t="str">
        <f t="shared" ref="J580:J643" si="29">+IF(H580=C580,"Yes","No")</f>
        <v>Yes</v>
      </c>
    </row>
    <row r="581" spans="1:10" x14ac:dyDescent="0.2">
      <c r="A581" s="1" t="s">
        <v>1162</v>
      </c>
      <c r="C581" s="1" t="s">
        <v>2468</v>
      </c>
      <c r="D581" s="1" t="s">
        <v>1163</v>
      </c>
      <c r="E581" s="1">
        <v>0.30000001192092801</v>
      </c>
      <c r="F581" s="1">
        <v>0.30000001192092801</v>
      </c>
      <c r="G581" s="1" t="str">
        <f t="shared" si="27"/>
        <v>POSITIVE</v>
      </c>
      <c r="H581" t="s">
        <v>2468</v>
      </c>
      <c r="I581" s="1" t="str">
        <f t="shared" si="28"/>
        <v>No</v>
      </c>
      <c r="J581" s="1" t="str">
        <f t="shared" si="29"/>
        <v>Yes</v>
      </c>
    </row>
    <row r="582" spans="1:10" x14ac:dyDescent="0.2">
      <c r="A582" s="1" t="s">
        <v>1164</v>
      </c>
      <c r="C582" s="1" t="s">
        <v>2468</v>
      </c>
      <c r="D582" s="1" t="s">
        <v>1165</v>
      </c>
      <c r="E582" s="1">
        <v>0.40000000596046398</v>
      </c>
      <c r="F582" s="1">
        <v>0.40000000596046398</v>
      </c>
      <c r="G582" s="1" t="str">
        <f t="shared" si="27"/>
        <v>POSITIVE</v>
      </c>
      <c r="H582" t="s">
        <v>2468</v>
      </c>
      <c r="I582" s="1" t="str">
        <f t="shared" si="28"/>
        <v>No</v>
      </c>
      <c r="J582" s="1" t="str">
        <f t="shared" si="29"/>
        <v>Yes</v>
      </c>
    </row>
    <row r="583" spans="1:10" x14ac:dyDescent="0.2">
      <c r="A583" s="1" t="s">
        <v>1166</v>
      </c>
      <c r="C583" s="1" t="s">
        <v>2468</v>
      </c>
      <c r="D583" s="1" t="s">
        <v>1167</v>
      </c>
      <c r="E583" s="1">
        <v>0.40000000596046398</v>
      </c>
      <c r="F583" s="1">
        <v>0.40000000596046398</v>
      </c>
      <c r="G583" s="1" t="str">
        <f t="shared" si="27"/>
        <v>POSITIVE</v>
      </c>
      <c r="H583" t="s">
        <v>2468</v>
      </c>
      <c r="I583" s="1" t="str">
        <f t="shared" si="28"/>
        <v>No</v>
      </c>
      <c r="J583" s="1" t="str">
        <f t="shared" si="29"/>
        <v>Yes</v>
      </c>
    </row>
    <row r="584" spans="1:10" x14ac:dyDescent="0.2">
      <c r="A584" s="1" t="s">
        <v>1168</v>
      </c>
      <c r="C584" s="1" t="s">
        <v>2468</v>
      </c>
      <c r="D584" s="1" t="s">
        <v>1169</v>
      </c>
      <c r="E584" s="1">
        <v>0.5</v>
      </c>
      <c r="F584" s="1">
        <v>0.5</v>
      </c>
      <c r="G584" s="1" t="str">
        <f t="shared" si="27"/>
        <v>POSITIVE</v>
      </c>
      <c r="H584" t="s">
        <v>2468</v>
      </c>
      <c r="I584" s="1" t="str">
        <f t="shared" si="28"/>
        <v>No</v>
      </c>
      <c r="J584" s="1" t="str">
        <f t="shared" si="29"/>
        <v>Yes</v>
      </c>
    </row>
    <row r="585" spans="1:10" x14ac:dyDescent="0.2">
      <c r="A585" s="1" t="s">
        <v>1170</v>
      </c>
      <c r="B585" s="1" t="s">
        <v>18</v>
      </c>
      <c r="C585" s="1" t="s">
        <v>2469</v>
      </c>
      <c r="D585" s="1" t="s">
        <v>1171</v>
      </c>
      <c r="E585" s="1">
        <v>0.60000002384185702</v>
      </c>
      <c r="F585" s="1">
        <v>1.29999995231628</v>
      </c>
      <c r="G585" s="1" t="str">
        <f t="shared" si="27"/>
        <v>POSITIVE</v>
      </c>
      <c r="H585" t="s">
        <v>2468</v>
      </c>
      <c r="I585" s="1" t="str">
        <f t="shared" si="28"/>
        <v>Yes</v>
      </c>
      <c r="J585" s="1" t="str">
        <f t="shared" si="29"/>
        <v>No</v>
      </c>
    </row>
    <row r="586" spans="1:10" x14ac:dyDescent="0.2">
      <c r="A586" s="1" t="s">
        <v>1172</v>
      </c>
      <c r="C586" s="1" t="s">
        <v>2468</v>
      </c>
      <c r="D586" s="1" t="s">
        <v>1173</v>
      </c>
      <c r="E586" s="1">
        <v>0.5</v>
      </c>
      <c r="F586" s="1">
        <v>0.5</v>
      </c>
      <c r="G586" s="1" t="str">
        <f t="shared" si="27"/>
        <v>POSITIVE</v>
      </c>
      <c r="H586" t="s">
        <v>2468</v>
      </c>
      <c r="I586" s="1" t="str">
        <f t="shared" si="28"/>
        <v>No</v>
      </c>
      <c r="J586" s="1" t="str">
        <f t="shared" si="29"/>
        <v>Yes</v>
      </c>
    </row>
    <row r="587" spans="1:10" x14ac:dyDescent="0.2">
      <c r="A587" s="1" t="s">
        <v>1174</v>
      </c>
      <c r="C587" s="1" t="s">
        <v>2468</v>
      </c>
      <c r="D587" s="1" t="s">
        <v>1175</v>
      </c>
      <c r="E587" s="1">
        <v>0</v>
      </c>
      <c r="F587" s="1">
        <v>0</v>
      </c>
      <c r="G587" s="1" t="str">
        <f t="shared" si="27"/>
        <v>NEUTRAL</v>
      </c>
      <c r="H587" t="s">
        <v>2468</v>
      </c>
      <c r="I587" s="1" t="str">
        <f t="shared" si="28"/>
        <v>Yes</v>
      </c>
      <c r="J587" s="1" t="str">
        <f t="shared" si="29"/>
        <v>Yes</v>
      </c>
    </row>
    <row r="588" spans="1:10" x14ac:dyDescent="0.2">
      <c r="A588" s="1" t="s">
        <v>1176</v>
      </c>
      <c r="C588" s="1" t="s">
        <v>2469</v>
      </c>
      <c r="D588" s="1" t="s">
        <v>1177</v>
      </c>
      <c r="E588" s="1">
        <v>0.30000001192092801</v>
      </c>
      <c r="F588" s="1">
        <v>0.60000002384185702</v>
      </c>
      <c r="G588" s="1" t="str">
        <f t="shared" si="27"/>
        <v>POSITIVE</v>
      </c>
      <c r="H588" t="s">
        <v>2468</v>
      </c>
      <c r="I588" s="1" t="str">
        <f t="shared" si="28"/>
        <v>Yes</v>
      </c>
      <c r="J588" s="1" t="str">
        <f t="shared" si="29"/>
        <v>No</v>
      </c>
    </row>
    <row r="589" spans="1:10" x14ac:dyDescent="0.2">
      <c r="A589" s="1" t="s">
        <v>1178</v>
      </c>
      <c r="C589" s="1" t="s">
        <v>2468</v>
      </c>
      <c r="D589" s="1" t="s">
        <v>1179</v>
      </c>
      <c r="E589" s="1">
        <v>0</v>
      </c>
      <c r="F589" s="1">
        <v>0.20000000298023199</v>
      </c>
      <c r="G589" s="1" t="str">
        <f t="shared" si="27"/>
        <v>NEUTRAL</v>
      </c>
      <c r="H589" t="s">
        <v>2468</v>
      </c>
      <c r="I589" s="1" t="str">
        <f t="shared" si="28"/>
        <v>Yes</v>
      </c>
      <c r="J589" s="1" t="str">
        <f t="shared" si="29"/>
        <v>Yes</v>
      </c>
    </row>
    <row r="590" spans="1:10" x14ac:dyDescent="0.2">
      <c r="A590" s="1" t="s">
        <v>1180</v>
      </c>
      <c r="C590" s="1" t="s">
        <v>2468</v>
      </c>
      <c r="D590" s="1" t="s">
        <v>1181</v>
      </c>
      <c r="E590" s="1">
        <v>0</v>
      </c>
      <c r="F590" s="1">
        <v>0.10000000149011599</v>
      </c>
      <c r="G590" s="1" t="str">
        <f t="shared" si="27"/>
        <v>NEUTRAL</v>
      </c>
      <c r="H590" t="s">
        <v>2468</v>
      </c>
      <c r="I590" s="1" t="str">
        <f t="shared" si="28"/>
        <v>Yes</v>
      </c>
      <c r="J590" s="1" t="str">
        <f t="shared" si="29"/>
        <v>Yes</v>
      </c>
    </row>
    <row r="591" spans="1:10" x14ac:dyDescent="0.2">
      <c r="A591" s="1" t="s">
        <v>1182</v>
      </c>
      <c r="B591" s="1" t="s">
        <v>38</v>
      </c>
      <c r="C591" s="1" t="s">
        <v>2468</v>
      </c>
      <c r="D591" s="1" t="s">
        <v>1183</v>
      </c>
      <c r="E591" s="1">
        <v>-0.30000001192092801</v>
      </c>
      <c r="F591" s="1">
        <v>0.69999998807907104</v>
      </c>
      <c r="G591" s="1" t="str">
        <f t="shared" si="27"/>
        <v>NEGATIVE</v>
      </c>
      <c r="H591" t="s">
        <v>2470</v>
      </c>
      <c r="I591" s="1" t="str">
        <f t="shared" si="28"/>
        <v>No</v>
      </c>
      <c r="J591" s="1" t="str">
        <f t="shared" si="29"/>
        <v>No</v>
      </c>
    </row>
    <row r="592" spans="1:10" x14ac:dyDescent="0.2">
      <c r="A592" s="1" t="s">
        <v>1184</v>
      </c>
      <c r="B592" s="1" t="s">
        <v>18</v>
      </c>
      <c r="C592" s="1" t="s">
        <v>2469</v>
      </c>
      <c r="D592" s="1" t="s">
        <v>1185</v>
      </c>
      <c r="E592" s="1">
        <v>0</v>
      </c>
      <c r="F592" s="1">
        <v>0.20000000298023199</v>
      </c>
      <c r="G592" s="1" t="str">
        <f t="shared" si="27"/>
        <v>NEUTRAL</v>
      </c>
      <c r="H592" t="s">
        <v>2468</v>
      </c>
      <c r="I592" s="1" t="str">
        <f t="shared" si="28"/>
        <v>No</v>
      </c>
      <c r="J592" s="1" t="str">
        <f t="shared" si="29"/>
        <v>No</v>
      </c>
    </row>
    <row r="593" spans="1:10" x14ac:dyDescent="0.2">
      <c r="A593" s="1" t="s">
        <v>1186</v>
      </c>
      <c r="C593" s="1" t="s">
        <v>2468</v>
      </c>
      <c r="D593" s="1" t="s">
        <v>1187</v>
      </c>
      <c r="E593" s="1">
        <v>0</v>
      </c>
      <c r="F593" s="1">
        <v>0.20000000298023199</v>
      </c>
      <c r="G593" s="1" t="str">
        <f t="shared" si="27"/>
        <v>NEUTRAL</v>
      </c>
      <c r="H593" t="s">
        <v>2468</v>
      </c>
      <c r="I593" s="1" t="str">
        <f t="shared" si="28"/>
        <v>Yes</v>
      </c>
      <c r="J593" s="1" t="str">
        <f t="shared" si="29"/>
        <v>Yes</v>
      </c>
    </row>
    <row r="594" spans="1:10" x14ac:dyDescent="0.2">
      <c r="A594" s="1" t="s">
        <v>1188</v>
      </c>
      <c r="C594" s="1" t="s">
        <v>2468</v>
      </c>
      <c r="D594" s="1" t="s">
        <v>1189</v>
      </c>
      <c r="E594" s="1">
        <v>-0.40000000596046398</v>
      </c>
      <c r="F594" s="1">
        <v>0.40000000596046398</v>
      </c>
      <c r="G594" s="1" t="str">
        <f t="shared" si="27"/>
        <v>NEGATIVE</v>
      </c>
      <c r="H594" t="s">
        <v>2468</v>
      </c>
      <c r="I594" s="1" t="str">
        <f t="shared" si="28"/>
        <v>No</v>
      </c>
      <c r="J594" s="1" t="str">
        <f t="shared" si="29"/>
        <v>Yes</v>
      </c>
    </row>
    <row r="595" spans="1:10" x14ac:dyDescent="0.2">
      <c r="A595" s="1" t="s">
        <v>1190</v>
      </c>
      <c r="B595" s="1" t="s">
        <v>18</v>
      </c>
      <c r="C595" s="1" t="s">
        <v>2469</v>
      </c>
      <c r="D595" s="1" t="s">
        <v>1191</v>
      </c>
      <c r="E595" s="1">
        <v>0</v>
      </c>
      <c r="F595" s="1">
        <v>0.30000001192092801</v>
      </c>
      <c r="G595" s="1" t="str">
        <f t="shared" si="27"/>
        <v>NEUTRAL</v>
      </c>
      <c r="H595" t="s">
        <v>2468</v>
      </c>
      <c r="I595" s="1" t="str">
        <f t="shared" si="28"/>
        <v>No</v>
      </c>
      <c r="J595" s="1" t="str">
        <f t="shared" si="29"/>
        <v>No</v>
      </c>
    </row>
    <row r="596" spans="1:10" x14ac:dyDescent="0.2">
      <c r="A596" s="1" t="s">
        <v>1192</v>
      </c>
      <c r="C596" s="1" t="s">
        <v>2468</v>
      </c>
      <c r="D596" s="1" t="s">
        <v>1193</v>
      </c>
      <c r="E596" s="1">
        <v>-0.20000000298023199</v>
      </c>
      <c r="F596" s="1">
        <v>0.5</v>
      </c>
      <c r="G596" s="1" t="str">
        <f t="shared" si="27"/>
        <v>NEUTRAL</v>
      </c>
      <c r="H596" t="s">
        <v>2468</v>
      </c>
      <c r="I596" s="1" t="str">
        <f t="shared" si="28"/>
        <v>Yes</v>
      </c>
      <c r="J596" s="1" t="str">
        <f t="shared" si="29"/>
        <v>Yes</v>
      </c>
    </row>
    <row r="597" spans="1:10" x14ac:dyDescent="0.2">
      <c r="A597" s="1" t="s">
        <v>1194</v>
      </c>
      <c r="C597" s="1" t="s">
        <v>2468</v>
      </c>
      <c r="D597" s="1" t="s">
        <v>1195</v>
      </c>
      <c r="E597" s="1">
        <v>0</v>
      </c>
      <c r="F597" s="1">
        <v>0</v>
      </c>
      <c r="G597" s="1" t="str">
        <f t="shared" si="27"/>
        <v>NEUTRAL</v>
      </c>
      <c r="H597" t="s">
        <v>2468</v>
      </c>
      <c r="I597" s="1" t="str">
        <f t="shared" si="28"/>
        <v>Yes</v>
      </c>
      <c r="J597" s="1" t="str">
        <f t="shared" si="29"/>
        <v>Yes</v>
      </c>
    </row>
    <row r="598" spans="1:10" x14ac:dyDescent="0.2">
      <c r="A598" s="1" t="s">
        <v>1196</v>
      </c>
      <c r="C598" s="1" t="s">
        <v>2468</v>
      </c>
      <c r="D598" s="1" t="s">
        <v>1197</v>
      </c>
      <c r="E598" s="1">
        <v>-0.10000000149011599</v>
      </c>
      <c r="F598" s="1">
        <v>1</v>
      </c>
      <c r="G598" s="1" t="str">
        <f t="shared" si="27"/>
        <v>NEUTRAL</v>
      </c>
      <c r="H598" t="s">
        <v>2468</v>
      </c>
      <c r="I598" s="1" t="str">
        <f t="shared" si="28"/>
        <v>Yes</v>
      </c>
      <c r="J598" s="1" t="str">
        <f t="shared" si="29"/>
        <v>Yes</v>
      </c>
    </row>
    <row r="599" spans="1:10" x14ac:dyDescent="0.2">
      <c r="A599" s="1" t="s">
        <v>1198</v>
      </c>
      <c r="B599" s="1" t="s">
        <v>10</v>
      </c>
      <c r="C599" s="1" t="s">
        <v>2469</v>
      </c>
      <c r="D599" s="1" t="s">
        <v>1199</v>
      </c>
      <c r="E599" s="1">
        <v>0.40000000596046398</v>
      </c>
      <c r="F599" s="1">
        <v>0.80000001192092896</v>
      </c>
      <c r="G599" s="1" t="str">
        <f t="shared" si="27"/>
        <v>POSITIVE</v>
      </c>
      <c r="H599" t="s">
        <v>2468</v>
      </c>
      <c r="I599" s="1" t="str">
        <f t="shared" si="28"/>
        <v>Yes</v>
      </c>
      <c r="J599" s="1" t="str">
        <f t="shared" si="29"/>
        <v>No</v>
      </c>
    </row>
    <row r="600" spans="1:10" x14ac:dyDescent="0.2">
      <c r="A600" s="1" t="s">
        <v>1200</v>
      </c>
      <c r="B600" s="1" t="s">
        <v>10</v>
      </c>
      <c r="C600" s="1" t="s">
        <v>2469</v>
      </c>
      <c r="D600" s="1" t="s">
        <v>1201</v>
      </c>
      <c r="E600" s="1">
        <v>0.80000001192092896</v>
      </c>
      <c r="F600" s="1">
        <v>1.6000000238418499</v>
      </c>
      <c r="G600" s="1" t="str">
        <f t="shared" si="27"/>
        <v>POSITIVE</v>
      </c>
      <c r="H600" t="s">
        <v>2468</v>
      </c>
      <c r="I600" s="1" t="str">
        <f t="shared" si="28"/>
        <v>Yes</v>
      </c>
      <c r="J600" s="1" t="str">
        <f t="shared" si="29"/>
        <v>No</v>
      </c>
    </row>
    <row r="601" spans="1:10" x14ac:dyDescent="0.2">
      <c r="A601" s="1" t="s">
        <v>1202</v>
      </c>
      <c r="C601" s="1" t="s">
        <v>2469</v>
      </c>
      <c r="D601" s="1" t="s">
        <v>1203</v>
      </c>
      <c r="E601" s="1">
        <v>0.30000001192092801</v>
      </c>
      <c r="F601" s="1">
        <v>0.69999998807907104</v>
      </c>
      <c r="G601" s="1" t="str">
        <f t="shared" si="27"/>
        <v>POSITIVE</v>
      </c>
      <c r="H601" t="s">
        <v>2468</v>
      </c>
      <c r="I601" s="1" t="str">
        <f t="shared" si="28"/>
        <v>Yes</v>
      </c>
      <c r="J601" s="1" t="str">
        <f t="shared" si="29"/>
        <v>No</v>
      </c>
    </row>
    <row r="602" spans="1:10" x14ac:dyDescent="0.2">
      <c r="A602" s="1" t="s">
        <v>1204</v>
      </c>
      <c r="C602" s="1" t="s">
        <v>2468</v>
      </c>
      <c r="D602" s="1" t="s">
        <v>1205</v>
      </c>
      <c r="E602" s="1">
        <v>-0.20000000298023199</v>
      </c>
      <c r="F602" s="1">
        <v>0.20000000298023199</v>
      </c>
      <c r="G602" s="1" t="str">
        <f t="shared" si="27"/>
        <v>NEUTRAL</v>
      </c>
      <c r="H602" t="s">
        <v>2468</v>
      </c>
      <c r="I602" s="1" t="str">
        <f t="shared" si="28"/>
        <v>Yes</v>
      </c>
      <c r="J602" s="1" t="str">
        <f t="shared" si="29"/>
        <v>Yes</v>
      </c>
    </row>
    <row r="603" spans="1:10" x14ac:dyDescent="0.2">
      <c r="A603" s="1" t="s">
        <v>1206</v>
      </c>
      <c r="C603" s="1" t="s">
        <v>2468</v>
      </c>
      <c r="D603" s="1" t="s">
        <v>1207</v>
      </c>
      <c r="E603" s="1">
        <v>0.10000000149011599</v>
      </c>
      <c r="F603" s="1">
        <v>0.30000001192092801</v>
      </c>
      <c r="G603" s="1" t="str">
        <f t="shared" si="27"/>
        <v>NEUTRAL</v>
      </c>
      <c r="H603" t="s">
        <v>2468</v>
      </c>
      <c r="I603" s="1" t="str">
        <f t="shared" si="28"/>
        <v>Yes</v>
      </c>
      <c r="J603" s="1" t="str">
        <f t="shared" si="29"/>
        <v>Yes</v>
      </c>
    </row>
    <row r="604" spans="1:10" x14ac:dyDescent="0.2">
      <c r="A604" s="1" t="s">
        <v>1208</v>
      </c>
      <c r="B604" s="1" t="s">
        <v>13</v>
      </c>
      <c r="C604" s="1" t="s">
        <v>2468</v>
      </c>
      <c r="D604" s="1" t="s">
        <v>1209</v>
      </c>
      <c r="E604" s="1">
        <v>0.20000000298023199</v>
      </c>
      <c r="F604" s="1">
        <v>0.20000000298023199</v>
      </c>
      <c r="G604" s="1" t="str">
        <f t="shared" si="27"/>
        <v>NEUTRAL</v>
      </c>
      <c r="H604" t="s">
        <v>2468</v>
      </c>
      <c r="I604" s="1" t="str">
        <f t="shared" si="28"/>
        <v>Yes</v>
      </c>
      <c r="J604" s="1" t="str">
        <f t="shared" si="29"/>
        <v>Yes</v>
      </c>
    </row>
    <row r="605" spans="1:10" x14ac:dyDescent="0.2">
      <c r="A605" s="1" t="s">
        <v>1210</v>
      </c>
      <c r="C605" s="1" t="s">
        <v>2468</v>
      </c>
      <c r="D605" s="1" t="s">
        <v>1211</v>
      </c>
      <c r="E605" s="1">
        <v>0</v>
      </c>
      <c r="F605" s="1">
        <v>0.10000000149011599</v>
      </c>
      <c r="G605" s="1" t="str">
        <f t="shared" si="27"/>
        <v>NEUTRAL</v>
      </c>
      <c r="H605" t="s">
        <v>2468</v>
      </c>
      <c r="I605" s="1" t="str">
        <f t="shared" si="28"/>
        <v>Yes</v>
      </c>
      <c r="J605" s="1" t="str">
        <f t="shared" si="29"/>
        <v>Yes</v>
      </c>
    </row>
    <row r="606" spans="1:10" x14ac:dyDescent="0.2">
      <c r="A606" s="1" t="s">
        <v>1212</v>
      </c>
      <c r="C606" s="1" t="s">
        <v>2468</v>
      </c>
      <c r="D606" s="1" t="s">
        <v>1213</v>
      </c>
      <c r="E606" s="1">
        <v>0</v>
      </c>
      <c r="F606" s="1">
        <v>0.10000000149011599</v>
      </c>
      <c r="G606" s="1" t="str">
        <f t="shared" si="27"/>
        <v>NEUTRAL</v>
      </c>
      <c r="H606" t="s">
        <v>2469</v>
      </c>
      <c r="I606" s="1" t="str">
        <f t="shared" si="28"/>
        <v>Yes</v>
      </c>
      <c r="J606" s="1" t="str">
        <f t="shared" si="29"/>
        <v>No</v>
      </c>
    </row>
    <row r="607" spans="1:10" x14ac:dyDescent="0.2">
      <c r="A607" s="1" t="s">
        <v>1214</v>
      </c>
      <c r="B607" s="1" t="s">
        <v>13</v>
      </c>
      <c r="C607" s="1" t="s">
        <v>2469</v>
      </c>
      <c r="D607" s="1" t="s">
        <v>1215</v>
      </c>
      <c r="E607" s="1">
        <v>0.80000001192092896</v>
      </c>
      <c r="F607" s="1">
        <v>0.80000001192092896</v>
      </c>
      <c r="G607" s="1" t="str">
        <f t="shared" si="27"/>
        <v>POSITIVE</v>
      </c>
      <c r="H607" t="s">
        <v>2469</v>
      </c>
      <c r="I607" s="1" t="str">
        <f t="shared" si="28"/>
        <v>Yes</v>
      </c>
      <c r="J607" s="1" t="str">
        <f t="shared" si="29"/>
        <v>Yes</v>
      </c>
    </row>
    <row r="608" spans="1:10" x14ac:dyDescent="0.2">
      <c r="A608" s="1" t="s">
        <v>1216</v>
      </c>
      <c r="C608" s="1" t="s">
        <v>2468</v>
      </c>
      <c r="D608" s="1" t="s">
        <v>1217</v>
      </c>
      <c r="E608" s="1">
        <v>0.10000000149011599</v>
      </c>
      <c r="F608" s="1">
        <v>0.20000000298023199</v>
      </c>
      <c r="G608" s="1" t="str">
        <f t="shared" si="27"/>
        <v>NEUTRAL</v>
      </c>
      <c r="H608" t="s">
        <v>2468</v>
      </c>
      <c r="I608" s="1" t="str">
        <f t="shared" si="28"/>
        <v>Yes</v>
      </c>
      <c r="J608" s="1" t="str">
        <f t="shared" si="29"/>
        <v>Yes</v>
      </c>
    </row>
    <row r="609" spans="1:10" x14ac:dyDescent="0.2">
      <c r="A609" s="1" t="s">
        <v>1218</v>
      </c>
      <c r="C609" s="1" t="s">
        <v>2468</v>
      </c>
      <c r="D609" s="1" t="s">
        <v>1219</v>
      </c>
      <c r="E609" s="1">
        <v>0.40000000596046398</v>
      </c>
      <c r="F609" s="1">
        <v>0.89999997615814198</v>
      </c>
      <c r="G609" s="1" t="str">
        <f t="shared" si="27"/>
        <v>POSITIVE</v>
      </c>
      <c r="H609" t="s">
        <v>2469</v>
      </c>
      <c r="I609" s="1" t="str">
        <f t="shared" si="28"/>
        <v>No</v>
      </c>
      <c r="J609" s="1" t="str">
        <f t="shared" si="29"/>
        <v>No</v>
      </c>
    </row>
    <row r="610" spans="1:10" x14ac:dyDescent="0.2">
      <c r="A610" s="1" t="s">
        <v>1220</v>
      </c>
      <c r="C610" s="1" t="s">
        <v>2468</v>
      </c>
      <c r="D610" s="1" t="s">
        <v>1221</v>
      </c>
      <c r="E610" s="1">
        <v>0.10000000149011599</v>
      </c>
      <c r="F610" s="1">
        <v>0.20000000298023199</v>
      </c>
      <c r="G610" s="1" t="str">
        <f t="shared" si="27"/>
        <v>NEUTRAL</v>
      </c>
      <c r="H610" t="s">
        <v>2468</v>
      </c>
      <c r="I610" s="1" t="str">
        <f t="shared" si="28"/>
        <v>Yes</v>
      </c>
      <c r="J610" s="1" t="str">
        <f t="shared" si="29"/>
        <v>Yes</v>
      </c>
    </row>
    <row r="611" spans="1:10" x14ac:dyDescent="0.2">
      <c r="A611" s="1" t="s">
        <v>1222</v>
      </c>
      <c r="C611" s="1" t="s">
        <v>2468</v>
      </c>
      <c r="D611" s="1" t="s">
        <v>1223</v>
      </c>
      <c r="E611" s="1">
        <v>-0.69999998807907104</v>
      </c>
      <c r="F611" s="1">
        <v>0.69999998807907104</v>
      </c>
      <c r="G611" s="1" t="str">
        <f t="shared" si="27"/>
        <v>NEGATIVE</v>
      </c>
      <c r="H611" t="s">
        <v>2470</v>
      </c>
      <c r="I611" s="1" t="str">
        <f t="shared" si="28"/>
        <v>No</v>
      </c>
      <c r="J611" s="1" t="str">
        <f t="shared" si="29"/>
        <v>No</v>
      </c>
    </row>
    <row r="612" spans="1:10" x14ac:dyDescent="0.2">
      <c r="A612" s="1" t="s">
        <v>1224</v>
      </c>
      <c r="B612" s="1" t="s">
        <v>18</v>
      </c>
      <c r="C612" s="1" t="s">
        <v>2469</v>
      </c>
      <c r="D612" s="1" t="s">
        <v>1225</v>
      </c>
      <c r="E612" s="1">
        <v>0.30000001192092801</v>
      </c>
      <c r="F612" s="1">
        <v>0.89999997615814198</v>
      </c>
      <c r="G612" s="1" t="str">
        <f t="shared" si="27"/>
        <v>POSITIVE</v>
      </c>
      <c r="H612" t="s">
        <v>2468</v>
      </c>
      <c r="I612" s="1" t="str">
        <f t="shared" si="28"/>
        <v>Yes</v>
      </c>
      <c r="J612" s="1" t="str">
        <f t="shared" si="29"/>
        <v>No</v>
      </c>
    </row>
    <row r="613" spans="1:10" x14ac:dyDescent="0.2">
      <c r="A613" s="1" t="s">
        <v>1226</v>
      </c>
      <c r="C613" s="1" t="s">
        <v>2468</v>
      </c>
      <c r="D613" s="1" t="s">
        <v>1227</v>
      </c>
      <c r="E613" s="1">
        <v>-0.30000001192092801</v>
      </c>
      <c r="F613" s="1">
        <v>1.20000004768371</v>
      </c>
      <c r="G613" s="1" t="str">
        <f t="shared" si="27"/>
        <v>NEGATIVE</v>
      </c>
      <c r="H613" t="s">
        <v>2469</v>
      </c>
      <c r="I613" s="1" t="str">
        <f t="shared" si="28"/>
        <v>No</v>
      </c>
      <c r="J613" s="1" t="str">
        <f t="shared" si="29"/>
        <v>No</v>
      </c>
    </row>
    <row r="614" spans="1:10" x14ac:dyDescent="0.2">
      <c r="A614" s="1" t="s">
        <v>1228</v>
      </c>
      <c r="C614" s="1" t="s">
        <v>2469</v>
      </c>
      <c r="D614" s="1" t="s">
        <v>1229</v>
      </c>
      <c r="E614" s="1">
        <v>0.20000000298023199</v>
      </c>
      <c r="F614" s="1">
        <v>0.20000000298023199</v>
      </c>
      <c r="G614" s="1" t="str">
        <f t="shared" si="27"/>
        <v>NEUTRAL</v>
      </c>
      <c r="H614" t="s">
        <v>2469</v>
      </c>
      <c r="I614" s="1" t="str">
        <f t="shared" si="28"/>
        <v>No</v>
      </c>
      <c r="J614" s="1" t="str">
        <f t="shared" si="29"/>
        <v>Yes</v>
      </c>
    </row>
    <row r="615" spans="1:10" x14ac:dyDescent="0.2">
      <c r="A615" s="1" t="s">
        <v>1230</v>
      </c>
      <c r="C615" s="1" t="s">
        <v>2468</v>
      </c>
      <c r="D615" s="1" t="s">
        <v>1231</v>
      </c>
      <c r="E615" s="1">
        <v>0</v>
      </c>
      <c r="F615" s="1">
        <v>0.10000000149011599</v>
      </c>
      <c r="G615" s="1" t="str">
        <f t="shared" si="27"/>
        <v>NEUTRAL</v>
      </c>
      <c r="H615" t="s">
        <v>2468</v>
      </c>
      <c r="I615" s="1" t="str">
        <f t="shared" si="28"/>
        <v>Yes</v>
      </c>
      <c r="J615" s="1" t="str">
        <f t="shared" si="29"/>
        <v>Yes</v>
      </c>
    </row>
    <row r="616" spans="1:10" x14ac:dyDescent="0.2">
      <c r="A616" s="1" t="s">
        <v>1232</v>
      </c>
      <c r="C616" s="1" t="s">
        <v>2468</v>
      </c>
      <c r="D616" s="1" t="s">
        <v>1233</v>
      </c>
      <c r="E616" s="1">
        <v>0.10000000149011599</v>
      </c>
      <c r="F616" s="1">
        <v>0.20000000298023199</v>
      </c>
      <c r="G616" s="1" t="str">
        <f t="shared" si="27"/>
        <v>NEUTRAL</v>
      </c>
      <c r="H616" t="s">
        <v>2468</v>
      </c>
      <c r="I616" s="1" t="str">
        <f t="shared" si="28"/>
        <v>Yes</v>
      </c>
      <c r="J616" s="1" t="str">
        <f t="shared" si="29"/>
        <v>Yes</v>
      </c>
    </row>
    <row r="617" spans="1:10" x14ac:dyDescent="0.2">
      <c r="A617" s="1" t="s">
        <v>1234</v>
      </c>
      <c r="B617" s="1" t="s">
        <v>13</v>
      </c>
      <c r="C617" s="1" t="s">
        <v>2469</v>
      </c>
      <c r="D617" s="1" t="s">
        <v>1235</v>
      </c>
      <c r="E617" s="1">
        <v>0.60000002384185702</v>
      </c>
      <c r="F617" s="1">
        <v>1.20000004768371</v>
      </c>
      <c r="G617" s="1" t="str">
        <f t="shared" si="27"/>
        <v>POSITIVE</v>
      </c>
      <c r="H617" t="s">
        <v>2469</v>
      </c>
      <c r="I617" s="1" t="str">
        <f t="shared" si="28"/>
        <v>Yes</v>
      </c>
      <c r="J617" s="1" t="str">
        <f t="shared" si="29"/>
        <v>Yes</v>
      </c>
    </row>
    <row r="618" spans="1:10" x14ac:dyDescent="0.2">
      <c r="A618" s="1" t="s">
        <v>1236</v>
      </c>
      <c r="B618" s="1" t="s">
        <v>10</v>
      </c>
      <c r="C618" s="1" t="s">
        <v>2469</v>
      </c>
      <c r="D618" s="1" t="s">
        <v>1237</v>
      </c>
      <c r="E618" s="1">
        <v>0.10000000149011599</v>
      </c>
      <c r="F618" s="1">
        <v>0.30000001192092801</v>
      </c>
      <c r="G618" s="1" t="str">
        <f t="shared" si="27"/>
        <v>NEUTRAL</v>
      </c>
      <c r="H618" t="s">
        <v>2468</v>
      </c>
      <c r="I618" s="1" t="str">
        <f t="shared" si="28"/>
        <v>No</v>
      </c>
      <c r="J618" s="1" t="str">
        <f t="shared" si="29"/>
        <v>No</v>
      </c>
    </row>
    <row r="619" spans="1:10" x14ac:dyDescent="0.2">
      <c r="A619" s="1" t="s">
        <v>1238</v>
      </c>
      <c r="C619" s="1" t="s">
        <v>2468</v>
      </c>
      <c r="D619" s="1" t="s">
        <v>1239</v>
      </c>
      <c r="E619" s="1">
        <v>0.80000001192092896</v>
      </c>
      <c r="F619" s="1">
        <v>0.80000001192092896</v>
      </c>
      <c r="G619" s="1" t="str">
        <f t="shared" si="27"/>
        <v>POSITIVE</v>
      </c>
      <c r="H619" t="s">
        <v>2469</v>
      </c>
      <c r="I619" s="1" t="str">
        <f t="shared" si="28"/>
        <v>No</v>
      </c>
      <c r="J619" s="1" t="str">
        <f t="shared" si="29"/>
        <v>No</v>
      </c>
    </row>
    <row r="620" spans="1:10" x14ac:dyDescent="0.2">
      <c r="A620" s="1" t="s">
        <v>1240</v>
      </c>
      <c r="C620" s="1" t="s">
        <v>2468</v>
      </c>
      <c r="D620" s="1" t="s">
        <v>1241</v>
      </c>
      <c r="E620" s="1">
        <v>0.10000000149011599</v>
      </c>
      <c r="F620" s="1">
        <v>0.30000001192092801</v>
      </c>
      <c r="G620" s="1" t="str">
        <f t="shared" si="27"/>
        <v>NEUTRAL</v>
      </c>
      <c r="H620" t="s">
        <v>2468</v>
      </c>
      <c r="I620" s="1" t="str">
        <f t="shared" si="28"/>
        <v>Yes</v>
      </c>
      <c r="J620" s="1" t="str">
        <f t="shared" si="29"/>
        <v>Yes</v>
      </c>
    </row>
    <row r="621" spans="1:10" x14ac:dyDescent="0.2">
      <c r="A621" s="1" t="s">
        <v>1242</v>
      </c>
      <c r="C621" s="1" t="s">
        <v>2468</v>
      </c>
      <c r="D621" s="1" t="s">
        <v>1243</v>
      </c>
      <c r="E621" s="1">
        <v>0.69999998807907104</v>
      </c>
      <c r="F621" s="1">
        <v>0.69999998807907104</v>
      </c>
      <c r="G621" s="1" t="str">
        <f t="shared" si="27"/>
        <v>POSITIVE</v>
      </c>
      <c r="H621" t="s">
        <v>2469</v>
      </c>
      <c r="I621" s="1" t="str">
        <f t="shared" si="28"/>
        <v>No</v>
      </c>
      <c r="J621" s="1" t="str">
        <f t="shared" si="29"/>
        <v>No</v>
      </c>
    </row>
    <row r="622" spans="1:10" x14ac:dyDescent="0.2">
      <c r="A622" s="1" t="s">
        <v>1244</v>
      </c>
      <c r="C622" s="1" t="s">
        <v>2469</v>
      </c>
      <c r="D622" s="1" t="s">
        <v>1245</v>
      </c>
      <c r="E622" s="1">
        <v>0.5</v>
      </c>
      <c r="F622" s="1">
        <v>1</v>
      </c>
      <c r="G622" s="1" t="str">
        <f t="shared" si="27"/>
        <v>POSITIVE</v>
      </c>
      <c r="H622" t="s">
        <v>2468</v>
      </c>
      <c r="I622" s="1" t="str">
        <f t="shared" si="28"/>
        <v>Yes</v>
      </c>
      <c r="J622" s="1" t="str">
        <f t="shared" si="29"/>
        <v>No</v>
      </c>
    </row>
    <row r="623" spans="1:10" x14ac:dyDescent="0.2">
      <c r="A623" s="1" t="s">
        <v>1246</v>
      </c>
      <c r="B623" s="1" t="s">
        <v>13</v>
      </c>
      <c r="C623" s="1" t="s">
        <v>2469</v>
      </c>
      <c r="D623" s="1" t="s">
        <v>1247</v>
      </c>
      <c r="E623" s="1">
        <v>0</v>
      </c>
      <c r="F623" s="1">
        <v>0.40000000596046398</v>
      </c>
      <c r="G623" s="1" t="str">
        <f t="shared" si="27"/>
        <v>NEUTRAL</v>
      </c>
      <c r="H623" t="s">
        <v>2468</v>
      </c>
      <c r="I623" s="1" t="str">
        <f t="shared" si="28"/>
        <v>No</v>
      </c>
      <c r="J623" s="1" t="str">
        <f t="shared" si="29"/>
        <v>No</v>
      </c>
    </row>
    <row r="624" spans="1:10" x14ac:dyDescent="0.2">
      <c r="A624" s="1" t="s">
        <v>1248</v>
      </c>
      <c r="C624" s="1" t="s">
        <v>2468</v>
      </c>
      <c r="D624" s="1" t="s">
        <v>1249</v>
      </c>
      <c r="E624" s="1">
        <v>0.30000001192092801</v>
      </c>
      <c r="F624" s="1">
        <v>0.69999998807907104</v>
      </c>
      <c r="G624" s="1" t="str">
        <f t="shared" si="27"/>
        <v>POSITIVE</v>
      </c>
      <c r="H624" t="s">
        <v>2468</v>
      </c>
      <c r="I624" s="1" t="str">
        <f t="shared" si="28"/>
        <v>No</v>
      </c>
      <c r="J624" s="1" t="str">
        <f t="shared" si="29"/>
        <v>Yes</v>
      </c>
    </row>
    <row r="625" spans="1:10" x14ac:dyDescent="0.2">
      <c r="A625" s="1" t="s">
        <v>1250</v>
      </c>
      <c r="B625" s="1" t="s">
        <v>18</v>
      </c>
      <c r="C625" s="1" t="s">
        <v>2469</v>
      </c>
      <c r="D625" s="1" t="s">
        <v>1251</v>
      </c>
      <c r="E625" s="1">
        <v>0.69999998807907104</v>
      </c>
      <c r="F625" s="1">
        <v>0.69999998807907104</v>
      </c>
      <c r="G625" s="1" t="str">
        <f t="shared" si="27"/>
        <v>POSITIVE</v>
      </c>
      <c r="H625" t="s">
        <v>2469</v>
      </c>
      <c r="I625" s="1" t="str">
        <f t="shared" si="28"/>
        <v>Yes</v>
      </c>
      <c r="J625" s="1" t="str">
        <f t="shared" si="29"/>
        <v>Yes</v>
      </c>
    </row>
    <row r="626" spans="1:10" x14ac:dyDescent="0.2">
      <c r="A626" s="1" t="s">
        <v>1252</v>
      </c>
      <c r="C626" s="1" t="s">
        <v>2468</v>
      </c>
      <c r="D626" s="1" t="s">
        <v>1253</v>
      </c>
      <c r="E626" s="1">
        <v>0.30000001192092801</v>
      </c>
      <c r="F626" s="1">
        <v>0.30000001192092801</v>
      </c>
      <c r="G626" s="1" t="str">
        <f t="shared" si="27"/>
        <v>POSITIVE</v>
      </c>
      <c r="H626" t="s">
        <v>2468</v>
      </c>
      <c r="I626" s="1" t="str">
        <f t="shared" si="28"/>
        <v>No</v>
      </c>
      <c r="J626" s="1" t="str">
        <f t="shared" si="29"/>
        <v>Yes</v>
      </c>
    </row>
    <row r="627" spans="1:10" x14ac:dyDescent="0.2">
      <c r="A627" s="1" t="s">
        <v>1254</v>
      </c>
      <c r="C627" s="1" t="s">
        <v>2468</v>
      </c>
      <c r="D627" s="1" t="s">
        <v>1255</v>
      </c>
      <c r="E627" s="1">
        <v>-0.60000002384185702</v>
      </c>
      <c r="F627" s="1">
        <v>0.60000002384185702</v>
      </c>
      <c r="G627" s="1" t="str">
        <f t="shared" si="27"/>
        <v>NEGATIVE</v>
      </c>
      <c r="H627" t="s">
        <v>2470</v>
      </c>
      <c r="I627" s="1" t="str">
        <f t="shared" si="28"/>
        <v>No</v>
      </c>
      <c r="J627" s="1" t="str">
        <f t="shared" si="29"/>
        <v>No</v>
      </c>
    </row>
    <row r="628" spans="1:10" x14ac:dyDescent="0.2">
      <c r="A628" s="1" t="s">
        <v>1256</v>
      </c>
      <c r="B628" s="1" t="s">
        <v>13</v>
      </c>
      <c r="C628" s="1" t="s">
        <v>2470</v>
      </c>
      <c r="D628" s="1" t="s">
        <v>1257</v>
      </c>
      <c r="E628" s="1">
        <v>0</v>
      </c>
      <c r="F628" s="1">
        <v>0.10000000149011599</v>
      </c>
      <c r="G628" s="1" t="str">
        <f t="shared" si="27"/>
        <v>NEUTRAL</v>
      </c>
      <c r="H628" t="s">
        <v>2468</v>
      </c>
      <c r="I628" s="1" t="str">
        <f t="shared" si="28"/>
        <v>No</v>
      </c>
      <c r="J628" s="1" t="str">
        <f t="shared" si="29"/>
        <v>No</v>
      </c>
    </row>
    <row r="629" spans="1:10" x14ac:dyDescent="0.2">
      <c r="A629" s="1" t="s">
        <v>1258</v>
      </c>
      <c r="C629" s="1" t="s">
        <v>2469</v>
      </c>
      <c r="D629" s="1" t="s">
        <v>1259</v>
      </c>
      <c r="E629" s="1">
        <v>-0.60000002384185702</v>
      </c>
      <c r="F629" s="1">
        <v>0.60000002384185702</v>
      </c>
      <c r="G629" s="1" t="str">
        <f t="shared" si="27"/>
        <v>NEGATIVE</v>
      </c>
      <c r="H629" t="s">
        <v>2468</v>
      </c>
      <c r="I629" s="1" t="str">
        <f t="shared" si="28"/>
        <v>No</v>
      </c>
      <c r="J629" s="1" t="str">
        <f t="shared" si="29"/>
        <v>No</v>
      </c>
    </row>
    <row r="630" spans="1:10" x14ac:dyDescent="0.2">
      <c r="A630" s="1" t="s">
        <v>1260</v>
      </c>
      <c r="C630" s="1" t="s">
        <v>2468</v>
      </c>
      <c r="D630" s="1" t="s">
        <v>1261</v>
      </c>
      <c r="E630" s="1">
        <v>-0.20000000298023199</v>
      </c>
      <c r="F630" s="1">
        <v>0.20000000298023199</v>
      </c>
      <c r="G630" s="1" t="str">
        <f t="shared" si="27"/>
        <v>NEUTRAL</v>
      </c>
      <c r="H630" t="s">
        <v>2468</v>
      </c>
      <c r="I630" s="1" t="str">
        <f t="shared" si="28"/>
        <v>Yes</v>
      </c>
      <c r="J630" s="1" t="str">
        <f t="shared" si="29"/>
        <v>Yes</v>
      </c>
    </row>
    <row r="631" spans="1:10" x14ac:dyDescent="0.2">
      <c r="A631" s="1" t="s">
        <v>1262</v>
      </c>
      <c r="C631" s="1" t="s">
        <v>2468</v>
      </c>
      <c r="D631" s="1" t="s">
        <v>1263</v>
      </c>
      <c r="E631" s="1">
        <v>-0.10000000149011599</v>
      </c>
      <c r="F631" s="1">
        <v>0.80000001192092896</v>
      </c>
      <c r="G631" s="1" t="str">
        <f t="shared" si="27"/>
        <v>NEUTRAL</v>
      </c>
      <c r="H631" t="s">
        <v>2468</v>
      </c>
      <c r="I631" s="1" t="str">
        <f t="shared" si="28"/>
        <v>Yes</v>
      </c>
      <c r="J631" s="1" t="str">
        <f t="shared" si="29"/>
        <v>Yes</v>
      </c>
    </row>
    <row r="632" spans="1:10" x14ac:dyDescent="0.2">
      <c r="A632" s="1" t="s">
        <v>1264</v>
      </c>
      <c r="C632" s="1" t="s">
        <v>2468</v>
      </c>
      <c r="D632" s="1" t="s">
        <v>1265</v>
      </c>
      <c r="E632" s="1">
        <v>0.30000001192092801</v>
      </c>
      <c r="F632" s="1">
        <v>0.30000001192092801</v>
      </c>
      <c r="G632" s="1" t="str">
        <f t="shared" si="27"/>
        <v>POSITIVE</v>
      </c>
      <c r="H632" t="s">
        <v>2468</v>
      </c>
      <c r="I632" s="1" t="str">
        <f t="shared" si="28"/>
        <v>No</v>
      </c>
      <c r="J632" s="1" t="str">
        <f t="shared" si="29"/>
        <v>Yes</v>
      </c>
    </row>
    <row r="633" spans="1:10" x14ac:dyDescent="0.2">
      <c r="A633" s="1" t="s">
        <v>1266</v>
      </c>
      <c r="C633" s="1" t="s">
        <v>2468</v>
      </c>
      <c r="D633" s="1" t="s">
        <v>1267</v>
      </c>
      <c r="E633" s="1">
        <v>0</v>
      </c>
      <c r="F633" s="1">
        <v>0.40000000596046398</v>
      </c>
      <c r="G633" s="1" t="str">
        <f t="shared" si="27"/>
        <v>NEUTRAL</v>
      </c>
      <c r="H633" t="s">
        <v>2468</v>
      </c>
      <c r="I633" s="1" t="str">
        <f t="shared" si="28"/>
        <v>Yes</v>
      </c>
      <c r="J633" s="1" t="str">
        <f t="shared" si="29"/>
        <v>Yes</v>
      </c>
    </row>
    <row r="634" spans="1:10" x14ac:dyDescent="0.2">
      <c r="A634" s="1" t="s">
        <v>1268</v>
      </c>
      <c r="C634" s="1" t="s">
        <v>2468</v>
      </c>
      <c r="D634" s="1" t="s">
        <v>1269</v>
      </c>
      <c r="E634" s="1">
        <v>0.60000002384185702</v>
      </c>
      <c r="F634" s="1">
        <v>0.60000002384185702</v>
      </c>
      <c r="G634" s="1" t="str">
        <f t="shared" si="27"/>
        <v>POSITIVE</v>
      </c>
      <c r="H634" t="s">
        <v>2468</v>
      </c>
      <c r="I634" s="1" t="str">
        <f t="shared" si="28"/>
        <v>No</v>
      </c>
      <c r="J634" s="1" t="str">
        <f t="shared" si="29"/>
        <v>Yes</v>
      </c>
    </row>
    <row r="635" spans="1:10" x14ac:dyDescent="0.2">
      <c r="A635" s="1" t="s">
        <v>1270</v>
      </c>
      <c r="C635" s="1" t="s">
        <v>2468</v>
      </c>
      <c r="D635" s="1" t="s">
        <v>1271</v>
      </c>
      <c r="E635" s="1">
        <v>0.60000002384185702</v>
      </c>
      <c r="F635" s="1">
        <v>1.29999995231628</v>
      </c>
      <c r="G635" s="1" t="str">
        <f t="shared" si="27"/>
        <v>POSITIVE</v>
      </c>
      <c r="H635" t="s">
        <v>2469</v>
      </c>
      <c r="I635" s="1" t="str">
        <f t="shared" si="28"/>
        <v>No</v>
      </c>
      <c r="J635" s="1" t="str">
        <f t="shared" si="29"/>
        <v>No</v>
      </c>
    </row>
    <row r="636" spans="1:10" x14ac:dyDescent="0.2">
      <c r="A636" s="1" t="s">
        <v>1272</v>
      </c>
      <c r="B636" s="1" t="s">
        <v>13</v>
      </c>
      <c r="C636" s="1" t="s">
        <v>2469</v>
      </c>
      <c r="D636" s="1" t="s">
        <v>1273</v>
      </c>
      <c r="E636" s="1">
        <v>0</v>
      </c>
      <c r="F636" s="1">
        <v>0</v>
      </c>
      <c r="G636" s="1" t="str">
        <f t="shared" si="27"/>
        <v>NEUTRAL</v>
      </c>
      <c r="H636" t="s">
        <v>2470</v>
      </c>
      <c r="I636" s="1" t="str">
        <f t="shared" si="28"/>
        <v>No</v>
      </c>
      <c r="J636" s="1" t="str">
        <f t="shared" si="29"/>
        <v>No</v>
      </c>
    </row>
    <row r="637" spans="1:10" x14ac:dyDescent="0.2">
      <c r="A637" s="1" t="s">
        <v>1274</v>
      </c>
      <c r="B637" s="1" t="s">
        <v>7</v>
      </c>
      <c r="C637" s="1" t="s">
        <v>2470</v>
      </c>
      <c r="D637" s="1" t="s">
        <v>8</v>
      </c>
      <c r="E637" s="1">
        <v>0</v>
      </c>
      <c r="F637" s="1">
        <v>0.5</v>
      </c>
      <c r="G637" s="1" t="str">
        <f t="shared" si="27"/>
        <v>NEUTRAL</v>
      </c>
      <c r="H637" t="s">
        <v>2468</v>
      </c>
      <c r="I637" s="1" t="str">
        <f t="shared" si="28"/>
        <v>No</v>
      </c>
      <c r="J637" s="1" t="str">
        <f t="shared" si="29"/>
        <v>No</v>
      </c>
    </row>
    <row r="638" spans="1:10" x14ac:dyDescent="0.2">
      <c r="A638" s="1" t="s">
        <v>1275</v>
      </c>
      <c r="B638" s="1" t="s">
        <v>13</v>
      </c>
      <c r="C638" s="1" t="s">
        <v>2470</v>
      </c>
      <c r="D638" s="1" t="s">
        <v>1276</v>
      </c>
      <c r="E638" s="1">
        <v>-0.40000000596046398</v>
      </c>
      <c r="F638" s="1">
        <v>1</v>
      </c>
      <c r="G638" s="1" t="str">
        <f t="shared" si="27"/>
        <v>NEGATIVE</v>
      </c>
      <c r="H638" t="s">
        <v>2470</v>
      </c>
      <c r="I638" s="1" t="str">
        <f t="shared" si="28"/>
        <v>Yes</v>
      </c>
      <c r="J638" s="1" t="str">
        <f t="shared" si="29"/>
        <v>Yes</v>
      </c>
    </row>
    <row r="639" spans="1:10" x14ac:dyDescent="0.2">
      <c r="A639" s="1" t="s">
        <v>1277</v>
      </c>
      <c r="B639" s="1" t="s">
        <v>7</v>
      </c>
      <c r="C639" s="1" t="s">
        <v>2469</v>
      </c>
      <c r="D639" s="1" t="s">
        <v>1278</v>
      </c>
      <c r="E639" s="1">
        <v>0.5</v>
      </c>
      <c r="F639" s="1">
        <v>1.1000000238418499</v>
      </c>
      <c r="G639" s="1" t="str">
        <f t="shared" si="27"/>
        <v>POSITIVE</v>
      </c>
      <c r="H639" t="s">
        <v>2469</v>
      </c>
      <c r="I639" s="1" t="str">
        <f t="shared" si="28"/>
        <v>Yes</v>
      </c>
      <c r="J639" s="1" t="str">
        <f t="shared" si="29"/>
        <v>Yes</v>
      </c>
    </row>
    <row r="640" spans="1:10" x14ac:dyDescent="0.2">
      <c r="A640" s="1" t="s">
        <v>1279</v>
      </c>
      <c r="B640" s="1" t="s">
        <v>7</v>
      </c>
      <c r="C640" s="1" t="s">
        <v>2469</v>
      </c>
      <c r="D640" s="1" t="s">
        <v>1280</v>
      </c>
      <c r="E640" s="1">
        <v>0.5</v>
      </c>
      <c r="F640" s="1">
        <v>1</v>
      </c>
      <c r="G640" s="1" t="str">
        <f t="shared" si="27"/>
        <v>POSITIVE</v>
      </c>
      <c r="H640" t="s">
        <v>2469</v>
      </c>
      <c r="I640" s="1" t="str">
        <f t="shared" si="28"/>
        <v>Yes</v>
      </c>
      <c r="J640" s="1" t="str">
        <f t="shared" si="29"/>
        <v>Yes</v>
      </c>
    </row>
    <row r="641" spans="1:10" x14ac:dyDescent="0.2">
      <c r="A641" s="1" t="s">
        <v>1281</v>
      </c>
      <c r="B641" s="1" t="s">
        <v>7</v>
      </c>
      <c r="C641" s="1" t="s">
        <v>2469</v>
      </c>
      <c r="D641" s="1" t="s">
        <v>1280</v>
      </c>
      <c r="E641" s="1">
        <v>0.5</v>
      </c>
      <c r="F641" s="1">
        <v>1</v>
      </c>
      <c r="G641" s="1" t="str">
        <f t="shared" si="27"/>
        <v>POSITIVE</v>
      </c>
      <c r="H641" t="s">
        <v>2469</v>
      </c>
      <c r="I641" s="1" t="str">
        <f t="shared" si="28"/>
        <v>Yes</v>
      </c>
      <c r="J641" s="1" t="str">
        <f t="shared" si="29"/>
        <v>Yes</v>
      </c>
    </row>
    <row r="642" spans="1:10" x14ac:dyDescent="0.2">
      <c r="A642" s="1" t="s">
        <v>1282</v>
      </c>
      <c r="C642" s="1" t="s">
        <v>2469</v>
      </c>
      <c r="D642" s="1" t="s">
        <v>1283</v>
      </c>
      <c r="E642" s="1">
        <v>0.10000000149011599</v>
      </c>
      <c r="F642" s="1">
        <v>0.10000000149011599</v>
      </c>
      <c r="G642" s="1" t="str">
        <f t="shared" si="27"/>
        <v>NEUTRAL</v>
      </c>
      <c r="H642" t="s">
        <v>2468</v>
      </c>
      <c r="I642" s="1" t="str">
        <f t="shared" si="28"/>
        <v>No</v>
      </c>
      <c r="J642" s="1" t="str">
        <f t="shared" si="29"/>
        <v>No</v>
      </c>
    </row>
    <row r="643" spans="1:10" x14ac:dyDescent="0.2">
      <c r="A643" s="1" t="s">
        <v>1284</v>
      </c>
      <c r="C643" s="1" t="s">
        <v>2468</v>
      </c>
      <c r="D643" s="1" t="s">
        <v>1285</v>
      </c>
      <c r="E643" s="1">
        <v>0.10000000149011599</v>
      </c>
      <c r="F643" s="1">
        <v>0.10000000149011599</v>
      </c>
      <c r="G643" s="1" t="str">
        <f t="shared" si="27"/>
        <v>NEUTRAL</v>
      </c>
      <c r="H643" t="s">
        <v>2468</v>
      </c>
      <c r="I643" s="1" t="str">
        <f t="shared" si="28"/>
        <v>Yes</v>
      </c>
      <c r="J643" s="1" t="str">
        <f t="shared" si="29"/>
        <v>Yes</v>
      </c>
    </row>
    <row r="644" spans="1:10" x14ac:dyDescent="0.2">
      <c r="A644" s="1" t="s">
        <v>1286</v>
      </c>
      <c r="B644" s="1" t="s">
        <v>23</v>
      </c>
      <c r="C644" s="1" t="s">
        <v>2469</v>
      </c>
      <c r="D644" s="1" t="s">
        <v>1287</v>
      </c>
      <c r="E644" s="1">
        <v>0.30000001192092801</v>
      </c>
      <c r="F644" s="1">
        <v>0.30000001192092801</v>
      </c>
      <c r="G644" s="1" t="str">
        <f t="shared" ref="G644:G707" si="30">+IF(E644&lt;=-0.25,"NEGATIVE",IF(E644&lt;=0.25,"NEUTRAL",IF(E644&lt;=1,"POSITIVE","Check")))</f>
        <v>POSITIVE</v>
      </c>
      <c r="H644" t="s">
        <v>2468</v>
      </c>
      <c r="I644" s="1" t="str">
        <f t="shared" ref="I644:I707" si="31">+IF(G644=C644,"Yes","No")</f>
        <v>Yes</v>
      </c>
      <c r="J644" s="1" t="str">
        <f t="shared" ref="J644:J707" si="32">+IF(H644=C644,"Yes","No")</f>
        <v>No</v>
      </c>
    </row>
    <row r="645" spans="1:10" x14ac:dyDescent="0.2">
      <c r="A645" s="1" t="s">
        <v>1288</v>
      </c>
      <c r="C645" s="1" t="s">
        <v>2468</v>
      </c>
      <c r="D645" s="1" t="s">
        <v>1289</v>
      </c>
      <c r="E645" s="1">
        <v>0.20000000298023199</v>
      </c>
      <c r="F645" s="1">
        <v>0.20000000298023199</v>
      </c>
      <c r="G645" s="1" t="str">
        <f t="shared" si="30"/>
        <v>NEUTRAL</v>
      </c>
      <c r="H645" t="s">
        <v>2468</v>
      </c>
      <c r="I645" s="1" t="str">
        <f t="shared" si="31"/>
        <v>Yes</v>
      </c>
      <c r="J645" s="1" t="str">
        <f t="shared" si="32"/>
        <v>Yes</v>
      </c>
    </row>
    <row r="646" spans="1:10" x14ac:dyDescent="0.2">
      <c r="A646" s="1" t="s">
        <v>1290</v>
      </c>
      <c r="C646" s="1" t="s">
        <v>2468</v>
      </c>
      <c r="D646" s="1" t="s">
        <v>1291</v>
      </c>
      <c r="E646" s="1">
        <v>-0.20000000298023199</v>
      </c>
      <c r="F646" s="1">
        <v>0.40000000596046398</v>
      </c>
      <c r="G646" s="1" t="str">
        <f t="shared" si="30"/>
        <v>NEUTRAL</v>
      </c>
      <c r="H646" t="s">
        <v>2468</v>
      </c>
      <c r="I646" s="1" t="str">
        <f t="shared" si="31"/>
        <v>Yes</v>
      </c>
      <c r="J646" s="1" t="str">
        <f t="shared" si="32"/>
        <v>Yes</v>
      </c>
    </row>
    <row r="647" spans="1:10" x14ac:dyDescent="0.2">
      <c r="A647" s="1" t="s">
        <v>1292</v>
      </c>
      <c r="C647" s="1" t="s">
        <v>2468</v>
      </c>
      <c r="D647" s="1" t="s">
        <v>1293</v>
      </c>
      <c r="E647" s="1">
        <v>0</v>
      </c>
      <c r="F647" s="1">
        <v>0.5</v>
      </c>
      <c r="G647" s="1" t="str">
        <f t="shared" si="30"/>
        <v>NEUTRAL</v>
      </c>
      <c r="H647" t="s">
        <v>2469</v>
      </c>
      <c r="I647" s="1" t="str">
        <f t="shared" si="31"/>
        <v>Yes</v>
      </c>
      <c r="J647" s="1" t="str">
        <f t="shared" si="32"/>
        <v>No</v>
      </c>
    </row>
    <row r="648" spans="1:10" x14ac:dyDescent="0.2">
      <c r="A648" s="1" t="s">
        <v>1294</v>
      </c>
      <c r="B648" s="1" t="s">
        <v>13</v>
      </c>
      <c r="C648" s="1" t="s">
        <v>2470</v>
      </c>
      <c r="D648" s="1" t="s">
        <v>1295</v>
      </c>
      <c r="E648" s="1">
        <v>-0.10000000149011599</v>
      </c>
      <c r="F648" s="1">
        <v>0.40000000596046398</v>
      </c>
      <c r="G648" s="1" t="str">
        <f t="shared" si="30"/>
        <v>NEUTRAL</v>
      </c>
      <c r="H648" t="s">
        <v>2470</v>
      </c>
      <c r="I648" s="1" t="str">
        <f t="shared" si="31"/>
        <v>No</v>
      </c>
      <c r="J648" s="1" t="str">
        <f t="shared" si="32"/>
        <v>Yes</v>
      </c>
    </row>
    <row r="649" spans="1:10" x14ac:dyDescent="0.2">
      <c r="A649" s="1" t="s">
        <v>1296</v>
      </c>
      <c r="C649" s="1" t="s">
        <v>2469</v>
      </c>
      <c r="D649" s="1" t="s">
        <v>1297</v>
      </c>
      <c r="E649" s="1">
        <v>0.10000000149011599</v>
      </c>
      <c r="F649" s="1">
        <v>0.10000000149011599</v>
      </c>
      <c r="G649" s="1" t="str">
        <f t="shared" si="30"/>
        <v>NEUTRAL</v>
      </c>
      <c r="H649" t="s">
        <v>2468</v>
      </c>
      <c r="I649" s="1" t="str">
        <f t="shared" si="31"/>
        <v>No</v>
      </c>
      <c r="J649" s="1" t="str">
        <f t="shared" si="32"/>
        <v>No</v>
      </c>
    </row>
    <row r="650" spans="1:10" x14ac:dyDescent="0.2">
      <c r="A650" s="1" t="s">
        <v>1298</v>
      </c>
      <c r="C650" s="1" t="s">
        <v>2468</v>
      </c>
      <c r="D650" s="1" t="s">
        <v>1299</v>
      </c>
      <c r="E650" s="1">
        <v>0.20000000298023199</v>
      </c>
      <c r="F650" s="1">
        <v>0.89999997615814198</v>
      </c>
      <c r="G650" s="1" t="str">
        <f t="shared" si="30"/>
        <v>NEUTRAL</v>
      </c>
      <c r="H650" t="s">
        <v>2469</v>
      </c>
      <c r="I650" s="1" t="str">
        <f t="shared" si="31"/>
        <v>Yes</v>
      </c>
      <c r="J650" s="1" t="str">
        <f t="shared" si="32"/>
        <v>No</v>
      </c>
    </row>
    <row r="651" spans="1:10" x14ac:dyDescent="0.2">
      <c r="A651" s="1" t="s">
        <v>1300</v>
      </c>
      <c r="B651" s="1" t="s">
        <v>7</v>
      </c>
      <c r="C651" s="1" t="s">
        <v>2469</v>
      </c>
      <c r="D651" s="1" t="s">
        <v>1301</v>
      </c>
      <c r="E651" s="1">
        <v>-0.40000000596046398</v>
      </c>
      <c r="F651" s="1">
        <v>0.40000000596046398</v>
      </c>
      <c r="G651" s="1" t="str">
        <f t="shared" si="30"/>
        <v>NEGATIVE</v>
      </c>
      <c r="H651" t="s">
        <v>2470</v>
      </c>
      <c r="I651" s="1" t="str">
        <f t="shared" si="31"/>
        <v>No</v>
      </c>
      <c r="J651" s="1" t="str">
        <f t="shared" si="32"/>
        <v>No</v>
      </c>
    </row>
    <row r="652" spans="1:10" x14ac:dyDescent="0.2">
      <c r="A652" s="1" t="s">
        <v>1302</v>
      </c>
      <c r="C652" s="1" t="s">
        <v>2468</v>
      </c>
      <c r="D652" s="1" t="s">
        <v>1303</v>
      </c>
      <c r="E652" s="1">
        <v>0.5</v>
      </c>
      <c r="F652" s="1">
        <v>1</v>
      </c>
      <c r="G652" s="1" t="str">
        <f t="shared" si="30"/>
        <v>POSITIVE</v>
      </c>
      <c r="H652" t="s">
        <v>2469</v>
      </c>
      <c r="I652" s="1" t="str">
        <f t="shared" si="31"/>
        <v>No</v>
      </c>
      <c r="J652" s="1" t="str">
        <f t="shared" si="32"/>
        <v>No</v>
      </c>
    </row>
    <row r="653" spans="1:10" x14ac:dyDescent="0.2">
      <c r="A653" s="1" t="s">
        <v>1304</v>
      </c>
      <c r="C653" s="1" t="s">
        <v>2468</v>
      </c>
      <c r="D653" s="1" t="s">
        <v>1305</v>
      </c>
      <c r="E653" s="1">
        <v>0.30000001192092801</v>
      </c>
      <c r="F653" s="1">
        <v>1</v>
      </c>
      <c r="G653" s="1" t="str">
        <f t="shared" si="30"/>
        <v>POSITIVE</v>
      </c>
      <c r="H653" t="s">
        <v>2469</v>
      </c>
      <c r="I653" s="1" t="str">
        <f t="shared" si="31"/>
        <v>No</v>
      </c>
      <c r="J653" s="1" t="str">
        <f t="shared" si="32"/>
        <v>No</v>
      </c>
    </row>
    <row r="654" spans="1:10" x14ac:dyDescent="0.2">
      <c r="A654" s="1" t="s">
        <v>1306</v>
      </c>
      <c r="B654" s="1" t="s">
        <v>33</v>
      </c>
      <c r="C654" s="1" t="s">
        <v>2469</v>
      </c>
      <c r="D654" s="1" t="s">
        <v>1307</v>
      </c>
      <c r="E654" s="1">
        <v>0.60000002384185702</v>
      </c>
      <c r="F654" s="1">
        <v>0.60000002384185702</v>
      </c>
      <c r="G654" s="1" t="str">
        <f t="shared" si="30"/>
        <v>POSITIVE</v>
      </c>
      <c r="H654" t="s">
        <v>2468</v>
      </c>
      <c r="I654" s="1" t="str">
        <f t="shared" si="31"/>
        <v>Yes</v>
      </c>
      <c r="J654" s="1" t="str">
        <f t="shared" si="32"/>
        <v>No</v>
      </c>
    </row>
    <row r="655" spans="1:10" x14ac:dyDescent="0.2">
      <c r="A655" s="1" t="s">
        <v>1308</v>
      </c>
      <c r="C655" s="1" t="s">
        <v>2468</v>
      </c>
      <c r="D655" s="1" t="s">
        <v>1309</v>
      </c>
      <c r="E655" s="1">
        <v>0.89999997615814198</v>
      </c>
      <c r="F655" s="1">
        <v>0.89999997615814198</v>
      </c>
      <c r="G655" s="1" t="str">
        <f t="shared" si="30"/>
        <v>POSITIVE</v>
      </c>
      <c r="H655" t="s">
        <v>2468</v>
      </c>
      <c r="I655" s="1" t="str">
        <f t="shared" si="31"/>
        <v>No</v>
      </c>
      <c r="J655" s="1" t="str">
        <f t="shared" si="32"/>
        <v>Yes</v>
      </c>
    </row>
    <row r="656" spans="1:10" x14ac:dyDescent="0.2">
      <c r="A656" s="1" t="s">
        <v>1310</v>
      </c>
      <c r="C656" s="1" t="s">
        <v>2468</v>
      </c>
      <c r="D656" s="1" t="s">
        <v>1311</v>
      </c>
      <c r="E656" s="1">
        <v>0</v>
      </c>
      <c r="F656" s="1">
        <v>0.30000001192092801</v>
      </c>
      <c r="G656" s="1" t="str">
        <f t="shared" si="30"/>
        <v>NEUTRAL</v>
      </c>
      <c r="H656" t="s">
        <v>2468</v>
      </c>
      <c r="I656" s="1" t="str">
        <f t="shared" si="31"/>
        <v>Yes</v>
      </c>
      <c r="J656" s="1" t="str">
        <f t="shared" si="32"/>
        <v>Yes</v>
      </c>
    </row>
    <row r="657" spans="1:10" x14ac:dyDescent="0.2">
      <c r="A657" s="1" t="s">
        <v>1312</v>
      </c>
      <c r="C657" s="1" t="s">
        <v>2468</v>
      </c>
      <c r="D657" s="1" t="s">
        <v>1313</v>
      </c>
      <c r="E657" s="1">
        <v>0.30000001192092801</v>
      </c>
      <c r="F657" s="1">
        <v>0.30000001192092801</v>
      </c>
      <c r="G657" s="1" t="str">
        <f t="shared" si="30"/>
        <v>POSITIVE</v>
      </c>
      <c r="H657" t="s">
        <v>2468</v>
      </c>
      <c r="I657" s="1" t="str">
        <f t="shared" si="31"/>
        <v>No</v>
      </c>
      <c r="J657" s="1" t="str">
        <f t="shared" si="32"/>
        <v>Yes</v>
      </c>
    </row>
    <row r="658" spans="1:10" x14ac:dyDescent="0.2">
      <c r="A658" s="1" t="s">
        <v>1314</v>
      </c>
      <c r="B658" s="1" t="s">
        <v>28</v>
      </c>
      <c r="C658" s="1" t="s">
        <v>2469</v>
      </c>
      <c r="D658" s="1" t="s">
        <v>1315</v>
      </c>
      <c r="E658" s="1">
        <v>0.60000002384185702</v>
      </c>
      <c r="F658" s="1">
        <v>1.20000004768371</v>
      </c>
      <c r="G658" s="1" t="str">
        <f t="shared" si="30"/>
        <v>POSITIVE</v>
      </c>
      <c r="H658" t="s">
        <v>2469</v>
      </c>
      <c r="I658" s="1" t="str">
        <f t="shared" si="31"/>
        <v>Yes</v>
      </c>
      <c r="J658" s="1" t="str">
        <f t="shared" si="32"/>
        <v>Yes</v>
      </c>
    </row>
    <row r="659" spans="1:10" x14ac:dyDescent="0.2">
      <c r="A659" s="1" t="s">
        <v>1316</v>
      </c>
      <c r="B659" s="1" t="s">
        <v>28</v>
      </c>
      <c r="C659" s="1" t="s">
        <v>2469</v>
      </c>
      <c r="D659" s="1" t="s">
        <v>1317</v>
      </c>
      <c r="E659" s="1">
        <v>0.40000000596046398</v>
      </c>
      <c r="F659" s="1">
        <v>0.89999997615814198</v>
      </c>
      <c r="G659" s="1" t="str">
        <f t="shared" si="30"/>
        <v>POSITIVE</v>
      </c>
      <c r="H659" t="s">
        <v>2468</v>
      </c>
      <c r="I659" s="1" t="str">
        <f t="shared" si="31"/>
        <v>Yes</v>
      </c>
      <c r="J659" s="1" t="str">
        <f t="shared" si="32"/>
        <v>No</v>
      </c>
    </row>
    <row r="660" spans="1:10" x14ac:dyDescent="0.2">
      <c r="A660" s="1" t="s">
        <v>1318</v>
      </c>
      <c r="C660" s="1" t="s">
        <v>2468</v>
      </c>
      <c r="D660" s="1" t="s">
        <v>1319</v>
      </c>
      <c r="E660" s="1">
        <v>0</v>
      </c>
      <c r="F660" s="1">
        <v>0</v>
      </c>
      <c r="G660" s="1" t="str">
        <f t="shared" si="30"/>
        <v>NEUTRAL</v>
      </c>
      <c r="H660" t="s">
        <v>2468</v>
      </c>
      <c r="I660" s="1" t="str">
        <f t="shared" si="31"/>
        <v>Yes</v>
      </c>
      <c r="J660" s="1" t="str">
        <f t="shared" si="32"/>
        <v>Yes</v>
      </c>
    </row>
    <row r="661" spans="1:10" x14ac:dyDescent="0.2">
      <c r="A661" s="1" t="s">
        <v>1320</v>
      </c>
      <c r="C661" s="1" t="s">
        <v>2468</v>
      </c>
      <c r="D661" s="1" t="s">
        <v>1321</v>
      </c>
      <c r="E661" s="1">
        <v>-0.10000000149011599</v>
      </c>
      <c r="F661" s="1">
        <v>0.10000000149011599</v>
      </c>
      <c r="G661" s="1" t="str">
        <f t="shared" si="30"/>
        <v>NEUTRAL</v>
      </c>
      <c r="H661" t="s">
        <v>2470</v>
      </c>
      <c r="I661" s="1" t="str">
        <f t="shared" si="31"/>
        <v>Yes</v>
      </c>
      <c r="J661" s="1" t="str">
        <f t="shared" si="32"/>
        <v>No</v>
      </c>
    </row>
    <row r="662" spans="1:10" x14ac:dyDescent="0.2">
      <c r="A662" s="1" t="s">
        <v>1322</v>
      </c>
      <c r="C662" s="1" t="s">
        <v>2468</v>
      </c>
      <c r="D662" s="1" t="s">
        <v>1323</v>
      </c>
      <c r="E662" s="1">
        <v>0.10000000149011599</v>
      </c>
      <c r="F662" s="1">
        <v>0.20000000298023199</v>
      </c>
      <c r="G662" s="1" t="str">
        <f t="shared" si="30"/>
        <v>NEUTRAL</v>
      </c>
      <c r="H662" t="s">
        <v>2468</v>
      </c>
      <c r="I662" s="1" t="str">
        <f t="shared" si="31"/>
        <v>Yes</v>
      </c>
      <c r="J662" s="1" t="str">
        <f t="shared" si="32"/>
        <v>Yes</v>
      </c>
    </row>
    <row r="663" spans="1:10" x14ac:dyDescent="0.2">
      <c r="A663" s="1" t="s">
        <v>1324</v>
      </c>
      <c r="C663" s="1" t="s">
        <v>2468</v>
      </c>
      <c r="D663" s="1" t="s">
        <v>1325</v>
      </c>
      <c r="E663" s="1">
        <v>-0.20000000298023199</v>
      </c>
      <c r="F663" s="1">
        <v>0.60000002384185702</v>
      </c>
      <c r="G663" s="1" t="str">
        <f t="shared" si="30"/>
        <v>NEUTRAL</v>
      </c>
      <c r="H663" t="s">
        <v>2468</v>
      </c>
      <c r="I663" s="1" t="str">
        <f t="shared" si="31"/>
        <v>Yes</v>
      </c>
      <c r="J663" s="1" t="str">
        <f t="shared" si="32"/>
        <v>Yes</v>
      </c>
    </row>
    <row r="664" spans="1:10" x14ac:dyDescent="0.2">
      <c r="A664" s="1" t="s">
        <v>1326</v>
      </c>
      <c r="C664" s="1" t="s">
        <v>2468</v>
      </c>
      <c r="D664" s="1" t="s">
        <v>1327</v>
      </c>
      <c r="E664" s="1">
        <v>-0.69999998807907104</v>
      </c>
      <c r="F664" s="1">
        <v>0.69999998807907104</v>
      </c>
      <c r="G664" s="1" t="str">
        <f t="shared" si="30"/>
        <v>NEGATIVE</v>
      </c>
      <c r="H664" t="s">
        <v>2468</v>
      </c>
      <c r="I664" s="1" t="str">
        <f t="shared" si="31"/>
        <v>No</v>
      </c>
      <c r="J664" s="1" t="str">
        <f t="shared" si="32"/>
        <v>Yes</v>
      </c>
    </row>
    <row r="665" spans="1:10" x14ac:dyDescent="0.2">
      <c r="A665" s="1" t="s">
        <v>1328</v>
      </c>
      <c r="C665" s="1" t="s">
        <v>2469</v>
      </c>
      <c r="D665" s="1" t="s">
        <v>1329</v>
      </c>
      <c r="E665" s="1">
        <v>0.30000001192092801</v>
      </c>
      <c r="F665" s="1">
        <v>0.30000001192092801</v>
      </c>
      <c r="G665" s="1" t="str">
        <f t="shared" si="30"/>
        <v>POSITIVE</v>
      </c>
      <c r="H665" t="s">
        <v>2468</v>
      </c>
      <c r="I665" s="1" t="str">
        <f t="shared" si="31"/>
        <v>Yes</v>
      </c>
      <c r="J665" s="1" t="str">
        <f t="shared" si="32"/>
        <v>No</v>
      </c>
    </row>
    <row r="666" spans="1:10" x14ac:dyDescent="0.2">
      <c r="A666" s="1" t="s">
        <v>1330</v>
      </c>
      <c r="B666" s="1" t="s">
        <v>33</v>
      </c>
      <c r="C666" s="1" t="s">
        <v>2469</v>
      </c>
      <c r="D666" s="1" t="s">
        <v>1331</v>
      </c>
      <c r="E666" s="1">
        <v>0.60000002384185702</v>
      </c>
      <c r="F666" s="1">
        <v>0.60000002384185702</v>
      </c>
      <c r="G666" s="1" t="str">
        <f t="shared" si="30"/>
        <v>POSITIVE</v>
      </c>
      <c r="H666" t="s">
        <v>2468</v>
      </c>
      <c r="I666" s="1" t="str">
        <f t="shared" si="31"/>
        <v>Yes</v>
      </c>
      <c r="J666" s="1" t="str">
        <f t="shared" si="32"/>
        <v>No</v>
      </c>
    </row>
    <row r="667" spans="1:10" x14ac:dyDescent="0.2">
      <c r="A667" s="1" t="s">
        <v>1332</v>
      </c>
      <c r="B667" s="1" t="s">
        <v>33</v>
      </c>
      <c r="C667" s="1" t="s">
        <v>2469</v>
      </c>
      <c r="D667" s="1" t="s">
        <v>1333</v>
      </c>
      <c r="E667" s="1">
        <v>0.60000002384185702</v>
      </c>
      <c r="F667" s="1">
        <v>0.60000002384185702</v>
      </c>
      <c r="G667" s="1" t="str">
        <f t="shared" si="30"/>
        <v>POSITIVE</v>
      </c>
      <c r="H667" t="s">
        <v>2468</v>
      </c>
      <c r="I667" s="1" t="str">
        <f t="shared" si="31"/>
        <v>Yes</v>
      </c>
      <c r="J667" s="1" t="str">
        <f t="shared" si="32"/>
        <v>No</v>
      </c>
    </row>
    <row r="668" spans="1:10" x14ac:dyDescent="0.2">
      <c r="A668" s="1" t="s">
        <v>1334</v>
      </c>
      <c r="B668" s="1" t="s">
        <v>28</v>
      </c>
      <c r="C668" s="1" t="s">
        <v>2469</v>
      </c>
      <c r="D668" s="1" t="s">
        <v>1335</v>
      </c>
      <c r="E668" s="1">
        <v>0</v>
      </c>
      <c r="F668" s="1">
        <v>0</v>
      </c>
      <c r="G668" s="1" t="str">
        <f t="shared" si="30"/>
        <v>NEUTRAL</v>
      </c>
      <c r="H668" t="s">
        <v>2468</v>
      </c>
      <c r="I668" s="1" t="str">
        <f t="shared" si="31"/>
        <v>No</v>
      </c>
      <c r="J668" s="1" t="str">
        <f t="shared" si="32"/>
        <v>No</v>
      </c>
    </row>
    <row r="669" spans="1:10" x14ac:dyDescent="0.2">
      <c r="A669" s="1" t="s">
        <v>1336</v>
      </c>
      <c r="C669" s="1" t="s">
        <v>2469</v>
      </c>
      <c r="D669" s="1" t="s">
        <v>1337</v>
      </c>
      <c r="E669" s="1">
        <v>0.60000002384185702</v>
      </c>
      <c r="F669" s="1">
        <v>0.60000002384185702</v>
      </c>
      <c r="G669" s="1" t="str">
        <f t="shared" si="30"/>
        <v>POSITIVE</v>
      </c>
      <c r="H669" t="s">
        <v>2468</v>
      </c>
      <c r="I669" s="1" t="str">
        <f t="shared" si="31"/>
        <v>Yes</v>
      </c>
      <c r="J669" s="1" t="str">
        <f t="shared" si="32"/>
        <v>No</v>
      </c>
    </row>
    <row r="670" spans="1:10" x14ac:dyDescent="0.2">
      <c r="A670" s="1" t="s">
        <v>1338</v>
      </c>
      <c r="C670" s="1" t="s">
        <v>2468</v>
      </c>
      <c r="D670" s="1" t="s">
        <v>1339</v>
      </c>
      <c r="E670" s="1">
        <v>0.20000000298023199</v>
      </c>
      <c r="F670" s="1">
        <v>0.20000000298023199</v>
      </c>
      <c r="G670" s="1" t="str">
        <f t="shared" si="30"/>
        <v>NEUTRAL</v>
      </c>
      <c r="H670" t="s">
        <v>2468</v>
      </c>
      <c r="I670" s="1" t="str">
        <f t="shared" si="31"/>
        <v>Yes</v>
      </c>
      <c r="J670" s="1" t="str">
        <f t="shared" si="32"/>
        <v>Yes</v>
      </c>
    </row>
    <row r="671" spans="1:10" x14ac:dyDescent="0.2">
      <c r="A671" s="1" t="s">
        <v>1340</v>
      </c>
      <c r="B671" s="1" t="s">
        <v>13</v>
      </c>
      <c r="C671" s="1" t="s">
        <v>2468</v>
      </c>
      <c r="D671" s="1" t="s">
        <v>1341</v>
      </c>
      <c r="E671" s="1">
        <v>0</v>
      </c>
      <c r="F671" s="1">
        <v>0</v>
      </c>
      <c r="G671" s="1" t="str">
        <f t="shared" si="30"/>
        <v>NEUTRAL</v>
      </c>
      <c r="H671" t="s">
        <v>2468</v>
      </c>
      <c r="I671" s="1" t="str">
        <f t="shared" si="31"/>
        <v>Yes</v>
      </c>
      <c r="J671" s="1" t="str">
        <f t="shared" si="32"/>
        <v>Yes</v>
      </c>
    </row>
    <row r="672" spans="1:10" x14ac:dyDescent="0.2">
      <c r="A672" s="1" t="s">
        <v>1342</v>
      </c>
      <c r="B672" s="1" t="s">
        <v>28</v>
      </c>
      <c r="C672" s="1" t="s">
        <v>2469</v>
      </c>
      <c r="D672" s="1" t="s">
        <v>1343</v>
      </c>
      <c r="E672" s="1">
        <v>0.69999998807907104</v>
      </c>
      <c r="F672" s="1">
        <v>0.69999998807907104</v>
      </c>
      <c r="G672" s="1" t="str">
        <f t="shared" si="30"/>
        <v>POSITIVE</v>
      </c>
      <c r="H672" t="s">
        <v>2468</v>
      </c>
      <c r="I672" s="1" t="str">
        <f t="shared" si="31"/>
        <v>Yes</v>
      </c>
      <c r="J672" s="1" t="str">
        <f t="shared" si="32"/>
        <v>No</v>
      </c>
    </row>
    <row r="673" spans="1:10" x14ac:dyDescent="0.2">
      <c r="A673" s="1" t="s">
        <v>1344</v>
      </c>
      <c r="C673" s="1" t="s">
        <v>2468</v>
      </c>
      <c r="D673" s="1" t="s">
        <v>1345</v>
      </c>
      <c r="E673" s="1">
        <v>0.20000000298023199</v>
      </c>
      <c r="F673" s="1">
        <v>0.5</v>
      </c>
      <c r="G673" s="1" t="str">
        <f t="shared" si="30"/>
        <v>NEUTRAL</v>
      </c>
      <c r="H673" t="s">
        <v>2468</v>
      </c>
      <c r="I673" s="1" t="str">
        <f t="shared" si="31"/>
        <v>Yes</v>
      </c>
      <c r="J673" s="1" t="str">
        <f t="shared" si="32"/>
        <v>Yes</v>
      </c>
    </row>
    <row r="674" spans="1:10" x14ac:dyDescent="0.2">
      <c r="A674" s="1" t="s">
        <v>1346</v>
      </c>
      <c r="C674" s="1" t="s">
        <v>2468</v>
      </c>
      <c r="D674" s="1" t="s">
        <v>1347</v>
      </c>
      <c r="E674" s="1">
        <v>0.20000000298023199</v>
      </c>
      <c r="F674" s="1">
        <v>0.20000000298023199</v>
      </c>
      <c r="G674" s="1" t="str">
        <f t="shared" si="30"/>
        <v>NEUTRAL</v>
      </c>
      <c r="H674" t="s">
        <v>2468</v>
      </c>
      <c r="I674" s="1" t="str">
        <f t="shared" si="31"/>
        <v>Yes</v>
      </c>
      <c r="J674" s="1" t="str">
        <f t="shared" si="32"/>
        <v>Yes</v>
      </c>
    </row>
    <row r="675" spans="1:10" x14ac:dyDescent="0.2">
      <c r="A675" s="1" t="s">
        <v>1348</v>
      </c>
      <c r="C675" s="1" t="s">
        <v>2468</v>
      </c>
      <c r="D675" s="1" t="s">
        <v>1349</v>
      </c>
      <c r="E675" s="1">
        <v>0</v>
      </c>
      <c r="F675" s="1">
        <v>0.10000000149011599</v>
      </c>
      <c r="G675" s="1" t="str">
        <f t="shared" si="30"/>
        <v>NEUTRAL</v>
      </c>
      <c r="H675" t="s">
        <v>2468</v>
      </c>
      <c r="I675" s="1" t="str">
        <f t="shared" si="31"/>
        <v>Yes</v>
      </c>
      <c r="J675" s="1" t="str">
        <f t="shared" si="32"/>
        <v>Yes</v>
      </c>
    </row>
    <row r="676" spans="1:10" x14ac:dyDescent="0.2">
      <c r="A676" s="1" t="s">
        <v>1350</v>
      </c>
      <c r="C676" s="1" t="s">
        <v>2468</v>
      </c>
      <c r="D676" s="1" t="s">
        <v>1351</v>
      </c>
      <c r="E676" s="1">
        <v>-0.10000000149011599</v>
      </c>
      <c r="F676" s="1">
        <v>0.10000000149011599</v>
      </c>
      <c r="G676" s="1" t="str">
        <f t="shared" si="30"/>
        <v>NEUTRAL</v>
      </c>
      <c r="H676" t="s">
        <v>2468</v>
      </c>
      <c r="I676" s="1" t="str">
        <f t="shared" si="31"/>
        <v>Yes</v>
      </c>
      <c r="J676" s="1" t="str">
        <f t="shared" si="32"/>
        <v>Yes</v>
      </c>
    </row>
    <row r="677" spans="1:10" x14ac:dyDescent="0.2">
      <c r="A677" s="1" t="s">
        <v>1352</v>
      </c>
      <c r="C677" s="1" t="s">
        <v>2468</v>
      </c>
      <c r="D677" s="1" t="s">
        <v>1353</v>
      </c>
      <c r="E677" s="1">
        <v>0.30000001192092801</v>
      </c>
      <c r="F677" s="1">
        <v>0.69999998807907104</v>
      </c>
      <c r="G677" s="1" t="str">
        <f t="shared" si="30"/>
        <v>POSITIVE</v>
      </c>
      <c r="H677" t="s">
        <v>2468</v>
      </c>
      <c r="I677" s="1" t="str">
        <f t="shared" si="31"/>
        <v>No</v>
      </c>
      <c r="J677" s="1" t="str">
        <f t="shared" si="32"/>
        <v>Yes</v>
      </c>
    </row>
    <row r="678" spans="1:10" x14ac:dyDescent="0.2">
      <c r="A678" s="1" t="s">
        <v>1354</v>
      </c>
      <c r="B678" s="1" t="s">
        <v>13</v>
      </c>
      <c r="C678" s="1" t="s">
        <v>2469</v>
      </c>
      <c r="D678" s="1" t="s">
        <v>1355</v>
      </c>
      <c r="E678" s="1">
        <v>0</v>
      </c>
      <c r="F678" s="1">
        <v>0</v>
      </c>
      <c r="G678" s="1" t="str">
        <f t="shared" si="30"/>
        <v>NEUTRAL</v>
      </c>
      <c r="H678" t="s">
        <v>2468</v>
      </c>
      <c r="I678" s="1" t="str">
        <f t="shared" si="31"/>
        <v>No</v>
      </c>
      <c r="J678" s="1" t="str">
        <f t="shared" si="32"/>
        <v>No</v>
      </c>
    </row>
    <row r="679" spans="1:10" x14ac:dyDescent="0.2">
      <c r="A679" s="1" t="s">
        <v>1356</v>
      </c>
      <c r="B679" s="1" t="s">
        <v>18</v>
      </c>
      <c r="C679" s="1" t="s">
        <v>2470</v>
      </c>
      <c r="D679" s="1" t="s">
        <v>1357</v>
      </c>
      <c r="E679" s="1">
        <v>0.20000000298023199</v>
      </c>
      <c r="F679" s="1">
        <v>0.5</v>
      </c>
      <c r="G679" s="1" t="str">
        <f t="shared" si="30"/>
        <v>NEUTRAL</v>
      </c>
      <c r="H679" t="s">
        <v>2468</v>
      </c>
      <c r="I679" s="1" t="str">
        <f t="shared" si="31"/>
        <v>No</v>
      </c>
      <c r="J679" s="1" t="str">
        <f t="shared" si="32"/>
        <v>No</v>
      </c>
    </row>
    <row r="680" spans="1:10" x14ac:dyDescent="0.2">
      <c r="A680" s="1" t="s">
        <v>1358</v>
      </c>
      <c r="C680" s="1" t="s">
        <v>2468</v>
      </c>
      <c r="D680" s="1" t="s">
        <v>1359</v>
      </c>
      <c r="E680" s="1">
        <v>0.30000001192092801</v>
      </c>
      <c r="F680" s="1">
        <v>1.29999995231628</v>
      </c>
      <c r="G680" s="1" t="str">
        <f t="shared" si="30"/>
        <v>POSITIVE</v>
      </c>
      <c r="H680" t="s">
        <v>2468</v>
      </c>
      <c r="I680" s="1" t="str">
        <f t="shared" si="31"/>
        <v>No</v>
      </c>
      <c r="J680" s="1" t="str">
        <f t="shared" si="32"/>
        <v>Yes</v>
      </c>
    </row>
    <row r="681" spans="1:10" x14ac:dyDescent="0.2">
      <c r="A681" s="1" t="s">
        <v>1360</v>
      </c>
      <c r="C681" s="1" t="s">
        <v>2468</v>
      </c>
      <c r="D681" s="1" t="s">
        <v>1361</v>
      </c>
      <c r="E681" s="1">
        <v>-0.20000000298023199</v>
      </c>
      <c r="F681" s="1">
        <v>0.69999998807907104</v>
      </c>
      <c r="G681" s="1" t="str">
        <f t="shared" si="30"/>
        <v>NEUTRAL</v>
      </c>
      <c r="H681" t="s">
        <v>2470</v>
      </c>
      <c r="I681" s="1" t="str">
        <f t="shared" si="31"/>
        <v>Yes</v>
      </c>
      <c r="J681" s="1" t="str">
        <f t="shared" si="32"/>
        <v>No</v>
      </c>
    </row>
    <row r="682" spans="1:10" x14ac:dyDescent="0.2">
      <c r="A682" s="1" t="s">
        <v>1362</v>
      </c>
      <c r="C682" s="1" t="s">
        <v>2468</v>
      </c>
      <c r="D682" s="1" t="s">
        <v>1363</v>
      </c>
      <c r="E682" s="1">
        <v>-0.10000000149011599</v>
      </c>
      <c r="F682" s="1">
        <v>0.5</v>
      </c>
      <c r="G682" s="1" t="str">
        <f t="shared" si="30"/>
        <v>NEUTRAL</v>
      </c>
      <c r="H682" t="s">
        <v>2470</v>
      </c>
      <c r="I682" s="1" t="str">
        <f t="shared" si="31"/>
        <v>Yes</v>
      </c>
      <c r="J682" s="1" t="str">
        <f t="shared" si="32"/>
        <v>No</v>
      </c>
    </row>
    <row r="683" spans="1:10" x14ac:dyDescent="0.2">
      <c r="A683" s="1" t="s">
        <v>1364</v>
      </c>
      <c r="B683" s="1" t="s">
        <v>7</v>
      </c>
      <c r="C683" s="1" t="s">
        <v>2469</v>
      </c>
      <c r="D683" s="1" t="s">
        <v>1365</v>
      </c>
      <c r="E683" s="1">
        <v>0</v>
      </c>
      <c r="F683" s="1">
        <v>0.30000001192092801</v>
      </c>
      <c r="G683" s="1" t="str">
        <f t="shared" si="30"/>
        <v>NEUTRAL</v>
      </c>
      <c r="H683" t="s">
        <v>2469</v>
      </c>
      <c r="I683" s="1" t="str">
        <f t="shared" si="31"/>
        <v>No</v>
      </c>
      <c r="J683" s="1" t="str">
        <f t="shared" si="32"/>
        <v>Yes</v>
      </c>
    </row>
    <row r="684" spans="1:10" x14ac:dyDescent="0.2">
      <c r="A684" s="1" t="s">
        <v>1366</v>
      </c>
      <c r="B684" s="1" t="s">
        <v>13</v>
      </c>
      <c r="C684" s="1" t="s">
        <v>2469</v>
      </c>
      <c r="D684" s="1" t="s">
        <v>1367</v>
      </c>
      <c r="E684" s="1">
        <v>0.60000002384185702</v>
      </c>
      <c r="F684" s="1">
        <v>0.60000002384185702</v>
      </c>
      <c r="G684" s="1" t="str">
        <f t="shared" si="30"/>
        <v>POSITIVE</v>
      </c>
      <c r="H684" t="s">
        <v>2469</v>
      </c>
      <c r="I684" s="1" t="str">
        <f t="shared" si="31"/>
        <v>Yes</v>
      </c>
      <c r="J684" s="1" t="str">
        <f t="shared" si="32"/>
        <v>Yes</v>
      </c>
    </row>
    <row r="685" spans="1:10" x14ac:dyDescent="0.2">
      <c r="A685" s="1" t="s">
        <v>1368</v>
      </c>
      <c r="C685" s="1" t="s">
        <v>2469</v>
      </c>
      <c r="D685" s="1" t="s">
        <v>1369</v>
      </c>
      <c r="E685" s="1">
        <v>0.30000001192092801</v>
      </c>
      <c r="F685" s="1">
        <v>0.30000001192092801</v>
      </c>
      <c r="G685" s="1" t="str">
        <f t="shared" si="30"/>
        <v>POSITIVE</v>
      </c>
      <c r="H685" t="s">
        <v>2468</v>
      </c>
      <c r="I685" s="1" t="str">
        <f t="shared" si="31"/>
        <v>Yes</v>
      </c>
      <c r="J685" s="1" t="str">
        <f t="shared" si="32"/>
        <v>No</v>
      </c>
    </row>
    <row r="686" spans="1:10" x14ac:dyDescent="0.2">
      <c r="A686" s="1" t="s">
        <v>1370</v>
      </c>
      <c r="B686" s="1" t="s">
        <v>13</v>
      </c>
      <c r="C686" s="1" t="s">
        <v>2469</v>
      </c>
      <c r="D686" s="1" t="s">
        <v>1371</v>
      </c>
      <c r="E686" s="1">
        <v>0.60000002384185702</v>
      </c>
      <c r="F686" s="1">
        <v>1.79999995231628</v>
      </c>
      <c r="G686" s="1" t="str">
        <f t="shared" si="30"/>
        <v>POSITIVE</v>
      </c>
      <c r="H686" t="s">
        <v>2469</v>
      </c>
      <c r="I686" s="1" t="str">
        <f t="shared" si="31"/>
        <v>Yes</v>
      </c>
      <c r="J686" s="1" t="str">
        <f t="shared" si="32"/>
        <v>Yes</v>
      </c>
    </row>
    <row r="687" spans="1:10" x14ac:dyDescent="0.2">
      <c r="A687" s="1" t="s">
        <v>1372</v>
      </c>
      <c r="C687" s="1" t="s">
        <v>2468</v>
      </c>
      <c r="D687" s="1" t="s">
        <v>1373</v>
      </c>
      <c r="E687" s="1">
        <v>0.5</v>
      </c>
      <c r="F687" s="1">
        <v>0.5</v>
      </c>
      <c r="G687" s="1" t="str">
        <f t="shared" si="30"/>
        <v>POSITIVE</v>
      </c>
      <c r="H687" t="s">
        <v>2469</v>
      </c>
      <c r="I687" s="1" t="str">
        <f t="shared" si="31"/>
        <v>No</v>
      </c>
      <c r="J687" s="1" t="str">
        <f t="shared" si="32"/>
        <v>No</v>
      </c>
    </row>
    <row r="688" spans="1:10" x14ac:dyDescent="0.2">
      <c r="A688" s="1" t="s">
        <v>1374</v>
      </c>
      <c r="B688" s="1" t="s">
        <v>13</v>
      </c>
      <c r="C688" s="1" t="s">
        <v>2469</v>
      </c>
      <c r="D688" s="1" t="s">
        <v>1375</v>
      </c>
      <c r="E688" s="1">
        <v>0</v>
      </c>
      <c r="F688" s="1">
        <v>0</v>
      </c>
      <c r="G688" s="1" t="str">
        <f t="shared" si="30"/>
        <v>NEUTRAL</v>
      </c>
      <c r="H688" t="s">
        <v>2468</v>
      </c>
      <c r="I688" s="1" t="str">
        <f t="shared" si="31"/>
        <v>No</v>
      </c>
      <c r="J688" s="1" t="str">
        <f t="shared" si="32"/>
        <v>No</v>
      </c>
    </row>
    <row r="689" spans="1:10" x14ac:dyDescent="0.2">
      <c r="A689" s="1" t="s">
        <v>1376</v>
      </c>
      <c r="B689" s="1" t="s">
        <v>13</v>
      </c>
      <c r="C689" s="1" t="s">
        <v>2469</v>
      </c>
      <c r="D689" s="1" t="s">
        <v>1377</v>
      </c>
      <c r="E689" s="1">
        <v>-0.80000001192092896</v>
      </c>
      <c r="F689" s="1">
        <v>0.80000001192092896</v>
      </c>
      <c r="G689" s="1" t="str">
        <f t="shared" si="30"/>
        <v>NEGATIVE</v>
      </c>
      <c r="H689" t="s">
        <v>2468</v>
      </c>
      <c r="I689" s="1" t="str">
        <f t="shared" si="31"/>
        <v>No</v>
      </c>
      <c r="J689" s="1" t="str">
        <f t="shared" si="32"/>
        <v>No</v>
      </c>
    </row>
    <row r="690" spans="1:10" x14ac:dyDescent="0.2">
      <c r="A690" s="1" t="s">
        <v>1378</v>
      </c>
      <c r="B690" s="1" t="s">
        <v>13</v>
      </c>
      <c r="C690" s="1" t="s">
        <v>2469</v>
      </c>
      <c r="D690" s="1" t="s">
        <v>1379</v>
      </c>
      <c r="E690" s="1">
        <v>0</v>
      </c>
      <c r="F690" s="1">
        <v>0</v>
      </c>
      <c r="G690" s="1" t="str">
        <f t="shared" si="30"/>
        <v>NEUTRAL</v>
      </c>
      <c r="H690" t="s">
        <v>2468</v>
      </c>
      <c r="I690" s="1" t="str">
        <f t="shared" si="31"/>
        <v>No</v>
      </c>
      <c r="J690" s="1" t="str">
        <f t="shared" si="32"/>
        <v>No</v>
      </c>
    </row>
    <row r="691" spans="1:10" x14ac:dyDescent="0.2">
      <c r="A691" s="1" t="s">
        <v>1380</v>
      </c>
      <c r="B691" s="1" t="s">
        <v>13</v>
      </c>
      <c r="C691" s="1" t="s">
        <v>2469</v>
      </c>
      <c r="D691" s="1" t="s">
        <v>1381</v>
      </c>
      <c r="E691" s="1">
        <v>0.20000000298023199</v>
      </c>
      <c r="F691" s="1">
        <v>0.40000000596046398</v>
      </c>
      <c r="G691" s="1" t="str">
        <f t="shared" si="30"/>
        <v>NEUTRAL</v>
      </c>
      <c r="H691" t="s">
        <v>2469</v>
      </c>
      <c r="I691" s="1" t="str">
        <f t="shared" si="31"/>
        <v>No</v>
      </c>
      <c r="J691" s="1" t="str">
        <f t="shared" si="32"/>
        <v>Yes</v>
      </c>
    </row>
    <row r="692" spans="1:10" x14ac:dyDescent="0.2">
      <c r="A692" s="1" t="s">
        <v>1382</v>
      </c>
      <c r="B692" s="1" t="s">
        <v>10</v>
      </c>
      <c r="C692" s="1" t="s">
        <v>2469</v>
      </c>
      <c r="D692" s="1" t="s">
        <v>1383</v>
      </c>
      <c r="E692" s="1">
        <v>0.20000000298023199</v>
      </c>
      <c r="F692" s="1">
        <v>0.20000000298023199</v>
      </c>
      <c r="G692" s="1" t="str">
        <f t="shared" si="30"/>
        <v>NEUTRAL</v>
      </c>
      <c r="H692" t="s">
        <v>2469</v>
      </c>
      <c r="I692" s="1" t="str">
        <f t="shared" si="31"/>
        <v>No</v>
      </c>
      <c r="J692" s="1" t="str">
        <f t="shared" si="32"/>
        <v>Yes</v>
      </c>
    </row>
    <row r="693" spans="1:10" x14ac:dyDescent="0.2">
      <c r="A693" s="1" t="s">
        <v>1384</v>
      </c>
      <c r="B693" s="1" t="s">
        <v>13</v>
      </c>
      <c r="C693" s="1" t="s">
        <v>2468</v>
      </c>
      <c r="D693" s="1" t="s">
        <v>1385</v>
      </c>
      <c r="E693" s="1">
        <v>0.20000000298023199</v>
      </c>
      <c r="F693" s="1">
        <v>0.40000000596046398</v>
      </c>
      <c r="G693" s="1" t="str">
        <f t="shared" si="30"/>
        <v>NEUTRAL</v>
      </c>
      <c r="H693" t="s">
        <v>2468</v>
      </c>
      <c r="I693" s="1" t="str">
        <f t="shared" si="31"/>
        <v>Yes</v>
      </c>
      <c r="J693" s="1" t="str">
        <f t="shared" si="32"/>
        <v>Yes</v>
      </c>
    </row>
    <row r="694" spans="1:10" x14ac:dyDescent="0.2">
      <c r="A694" s="1" t="s">
        <v>1386</v>
      </c>
      <c r="B694" s="1" t="s">
        <v>13</v>
      </c>
      <c r="C694" s="1" t="s">
        <v>2468</v>
      </c>
      <c r="D694" s="1" t="s">
        <v>1387</v>
      </c>
      <c r="E694" s="1">
        <v>0.10000000149011599</v>
      </c>
      <c r="F694" s="1">
        <v>0.10000000149011599</v>
      </c>
      <c r="G694" s="1" t="str">
        <f t="shared" si="30"/>
        <v>NEUTRAL</v>
      </c>
      <c r="H694" t="s">
        <v>2468</v>
      </c>
      <c r="I694" s="1" t="str">
        <f t="shared" si="31"/>
        <v>Yes</v>
      </c>
      <c r="J694" s="1" t="str">
        <f t="shared" si="32"/>
        <v>Yes</v>
      </c>
    </row>
    <row r="695" spans="1:10" x14ac:dyDescent="0.2">
      <c r="A695" s="1" t="s">
        <v>1388</v>
      </c>
      <c r="B695" s="1" t="s">
        <v>13</v>
      </c>
      <c r="C695" s="1" t="s">
        <v>2470</v>
      </c>
      <c r="D695" s="1" t="s">
        <v>1389</v>
      </c>
      <c r="E695" s="1">
        <v>-0.80000001192092896</v>
      </c>
      <c r="F695" s="1">
        <v>0.80000001192092896</v>
      </c>
      <c r="G695" s="1" t="str">
        <f t="shared" si="30"/>
        <v>NEGATIVE</v>
      </c>
      <c r="H695" t="s">
        <v>2470</v>
      </c>
      <c r="I695" s="1" t="str">
        <f t="shared" si="31"/>
        <v>Yes</v>
      </c>
      <c r="J695" s="1" t="str">
        <f t="shared" si="32"/>
        <v>Yes</v>
      </c>
    </row>
    <row r="696" spans="1:10" x14ac:dyDescent="0.2">
      <c r="A696" s="1" t="s">
        <v>1390</v>
      </c>
      <c r="C696" s="1" t="s">
        <v>2468</v>
      </c>
      <c r="D696" s="1" t="s">
        <v>1391</v>
      </c>
      <c r="E696" s="1">
        <v>0.69999998807907104</v>
      </c>
      <c r="F696" s="1">
        <v>0.69999998807907104</v>
      </c>
      <c r="G696" s="1" t="str">
        <f t="shared" si="30"/>
        <v>POSITIVE</v>
      </c>
      <c r="H696" t="s">
        <v>2468</v>
      </c>
      <c r="I696" s="1" t="str">
        <f t="shared" si="31"/>
        <v>No</v>
      </c>
      <c r="J696" s="1" t="str">
        <f t="shared" si="32"/>
        <v>Yes</v>
      </c>
    </row>
    <row r="697" spans="1:10" x14ac:dyDescent="0.2">
      <c r="A697" s="1" t="s">
        <v>1392</v>
      </c>
      <c r="C697" s="1" t="s">
        <v>2468</v>
      </c>
      <c r="D697" s="1" t="s">
        <v>1393</v>
      </c>
      <c r="E697" s="1">
        <v>0.30000001192092801</v>
      </c>
      <c r="F697" s="1">
        <v>0.30000001192092801</v>
      </c>
      <c r="G697" s="1" t="str">
        <f t="shared" si="30"/>
        <v>POSITIVE</v>
      </c>
      <c r="H697" t="s">
        <v>2468</v>
      </c>
      <c r="I697" s="1" t="str">
        <f t="shared" si="31"/>
        <v>No</v>
      </c>
      <c r="J697" s="1" t="str">
        <f t="shared" si="32"/>
        <v>Yes</v>
      </c>
    </row>
    <row r="698" spans="1:10" x14ac:dyDescent="0.2">
      <c r="A698" s="1" t="s">
        <v>1394</v>
      </c>
      <c r="B698" s="1" t="s">
        <v>10</v>
      </c>
      <c r="C698" s="1" t="s">
        <v>2469</v>
      </c>
      <c r="D698" s="1" t="s">
        <v>1395</v>
      </c>
      <c r="E698" s="1">
        <v>0.20000000298023199</v>
      </c>
      <c r="F698" s="1">
        <v>0.40000000596046398</v>
      </c>
      <c r="G698" s="1" t="str">
        <f t="shared" si="30"/>
        <v>NEUTRAL</v>
      </c>
      <c r="H698" t="s">
        <v>2468</v>
      </c>
      <c r="I698" s="1" t="str">
        <f t="shared" si="31"/>
        <v>No</v>
      </c>
      <c r="J698" s="1" t="str">
        <f t="shared" si="32"/>
        <v>No</v>
      </c>
    </row>
    <row r="699" spans="1:10" x14ac:dyDescent="0.2">
      <c r="A699" s="1" t="s">
        <v>1396</v>
      </c>
      <c r="C699" s="1" t="s">
        <v>2468</v>
      </c>
      <c r="D699" s="1" t="s">
        <v>1397</v>
      </c>
      <c r="E699" s="1">
        <v>0</v>
      </c>
      <c r="F699" s="1">
        <v>0.20000000298023199</v>
      </c>
      <c r="G699" s="1" t="str">
        <f t="shared" si="30"/>
        <v>NEUTRAL</v>
      </c>
      <c r="H699" t="s">
        <v>2468</v>
      </c>
      <c r="I699" s="1" t="str">
        <f t="shared" si="31"/>
        <v>Yes</v>
      </c>
      <c r="J699" s="1" t="str">
        <f t="shared" si="32"/>
        <v>Yes</v>
      </c>
    </row>
    <row r="700" spans="1:10" x14ac:dyDescent="0.2">
      <c r="A700" s="1" t="s">
        <v>1398</v>
      </c>
      <c r="B700" s="1" t="s">
        <v>13</v>
      </c>
      <c r="C700" s="1" t="s">
        <v>2470</v>
      </c>
      <c r="D700" s="1" t="s">
        <v>1399</v>
      </c>
      <c r="E700" s="1">
        <v>-0.69999998807907104</v>
      </c>
      <c r="F700" s="1">
        <v>0.69999998807907104</v>
      </c>
      <c r="G700" s="1" t="str">
        <f t="shared" si="30"/>
        <v>NEGATIVE</v>
      </c>
      <c r="H700" t="s">
        <v>2470</v>
      </c>
      <c r="I700" s="1" t="str">
        <f t="shared" si="31"/>
        <v>Yes</v>
      </c>
      <c r="J700" s="1" t="str">
        <f t="shared" si="32"/>
        <v>Yes</v>
      </c>
    </row>
    <row r="701" spans="1:10" x14ac:dyDescent="0.2">
      <c r="A701" s="1" t="s">
        <v>1400</v>
      </c>
      <c r="B701" s="1" t="s">
        <v>13</v>
      </c>
      <c r="C701" s="1" t="s">
        <v>2469</v>
      </c>
      <c r="D701" s="1" t="s">
        <v>1401</v>
      </c>
      <c r="E701" s="1">
        <v>0.10000000149011599</v>
      </c>
      <c r="F701" s="1">
        <v>0.10000000149011599</v>
      </c>
      <c r="G701" s="1" t="str">
        <f t="shared" si="30"/>
        <v>NEUTRAL</v>
      </c>
      <c r="H701" t="s">
        <v>2468</v>
      </c>
      <c r="I701" s="1" t="str">
        <f t="shared" si="31"/>
        <v>No</v>
      </c>
      <c r="J701" s="1" t="str">
        <f t="shared" si="32"/>
        <v>No</v>
      </c>
    </row>
    <row r="702" spans="1:10" x14ac:dyDescent="0.2">
      <c r="A702" s="1" t="s">
        <v>1402</v>
      </c>
      <c r="B702" s="1" t="s">
        <v>7</v>
      </c>
      <c r="C702" s="1" t="s">
        <v>2469</v>
      </c>
      <c r="D702" s="1" t="s">
        <v>1403</v>
      </c>
      <c r="E702" s="1">
        <v>-0.20000000298023199</v>
      </c>
      <c r="F702" s="1">
        <v>0.20000000298023199</v>
      </c>
      <c r="G702" s="1" t="str">
        <f t="shared" si="30"/>
        <v>NEUTRAL</v>
      </c>
      <c r="H702" t="s">
        <v>2468</v>
      </c>
      <c r="I702" s="1" t="str">
        <f t="shared" si="31"/>
        <v>No</v>
      </c>
      <c r="J702" s="1" t="str">
        <f t="shared" si="32"/>
        <v>No</v>
      </c>
    </row>
    <row r="703" spans="1:10" x14ac:dyDescent="0.2">
      <c r="A703" s="1" t="s">
        <v>1404</v>
      </c>
      <c r="B703" s="1" t="s">
        <v>10</v>
      </c>
      <c r="C703" s="1" t="s">
        <v>2470</v>
      </c>
      <c r="D703" s="1" t="s">
        <v>1405</v>
      </c>
      <c r="E703" s="1">
        <v>0</v>
      </c>
      <c r="F703" s="1">
        <v>0.89999997615814198</v>
      </c>
      <c r="G703" s="1" t="str">
        <f t="shared" si="30"/>
        <v>NEUTRAL</v>
      </c>
      <c r="H703" t="s">
        <v>2470</v>
      </c>
      <c r="I703" s="1" t="str">
        <f t="shared" si="31"/>
        <v>No</v>
      </c>
      <c r="J703" s="1" t="str">
        <f t="shared" si="32"/>
        <v>Yes</v>
      </c>
    </row>
    <row r="704" spans="1:10" x14ac:dyDescent="0.2">
      <c r="A704" s="1" t="s">
        <v>1406</v>
      </c>
      <c r="B704" s="1" t="s">
        <v>10</v>
      </c>
      <c r="C704" s="1" t="s">
        <v>2470</v>
      </c>
      <c r="D704" s="1" t="s">
        <v>1407</v>
      </c>
      <c r="E704" s="1">
        <v>-0.89999997615814198</v>
      </c>
      <c r="F704" s="1">
        <v>0.89999997615814198</v>
      </c>
      <c r="G704" s="1" t="str">
        <f t="shared" si="30"/>
        <v>NEGATIVE</v>
      </c>
      <c r="H704" t="s">
        <v>2470</v>
      </c>
      <c r="I704" s="1" t="str">
        <f t="shared" si="31"/>
        <v>Yes</v>
      </c>
      <c r="J704" s="1" t="str">
        <f t="shared" si="32"/>
        <v>Yes</v>
      </c>
    </row>
    <row r="705" spans="1:10" x14ac:dyDescent="0.2">
      <c r="A705" s="1" t="s">
        <v>1408</v>
      </c>
      <c r="B705" s="1" t="s">
        <v>10</v>
      </c>
      <c r="C705" s="1" t="s">
        <v>2469</v>
      </c>
      <c r="D705" s="1" t="s">
        <v>1409</v>
      </c>
      <c r="E705" s="1">
        <v>0.5</v>
      </c>
      <c r="F705" s="1">
        <v>1.1000000238418499</v>
      </c>
      <c r="G705" s="1" t="str">
        <f t="shared" si="30"/>
        <v>POSITIVE</v>
      </c>
      <c r="H705" t="s">
        <v>2469</v>
      </c>
      <c r="I705" s="1" t="str">
        <f t="shared" si="31"/>
        <v>Yes</v>
      </c>
      <c r="J705" s="1" t="str">
        <f t="shared" si="32"/>
        <v>Yes</v>
      </c>
    </row>
    <row r="706" spans="1:10" x14ac:dyDescent="0.2">
      <c r="A706" s="1" t="s">
        <v>1410</v>
      </c>
      <c r="B706" s="1" t="s">
        <v>1411</v>
      </c>
      <c r="C706" s="1" t="s">
        <v>2469</v>
      </c>
      <c r="D706" s="1" t="s">
        <v>1412</v>
      </c>
      <c r="E706" s="1">
        <v>0.40000000596046398</v>
      </c>
      <c r="F706" s="1">
        <v>0.40000000596046398</v>
      </c>
      <c r="G706" s="1" t="str">
        <f t="shared" si="30"/>
        <v>POSITIVE</v>
      </c>
      <c r="H706" t="s">
        <v>2468</v>
      </c>
      <c r="I706" s="1" t="str">
        <f t="shared" si="31"/>
        <v>Yes</v>
      </c>
      <c r="J706" s="1" t="str">
        <f t="shared" si="32"/>
        <v>No</v>
      </c>
    </row>
    <row r="707" spans="1:10" x14ac:dyDescent="0.2">
      <c r="A707" s="1" t="s">
        <v>1413</v>
      </c>
      <c r="B707" s="1" t="s">
        <v>7</v>
      </c>
      <c r="C707" s="1" t="s">
        <v>2469</v>
      </c>
      <c r="D707" s="1" t="s">
        <v>1414</v>
      </c>
      <c r="E707" s="1">
        <v>0.30000001192092801</v>
      </c>
      <c r="F707" s="1">
        <v>0.60000002384185702</v>
      </c>
      <c r="G707" s="1" t="str">
        <f t="shared" si="30"/>
        <v>POSITIVE</v>
      </c>
      <c r="H707" t="s">
        <v>2468</v>
      </c>
      <c r="I707" s="1" t="str">
        <f t="shared" si="31"/>
        <v>Yes</v>
      </c>
      <c r="J707" s="1" t="str">
        <f t="shared" si="32"/>
        <v>No</v>
      </c>
    </row>
    <row r="708" spans="1:10" x14ac:dyDescent="0.2">
      <c r="A708" s="1" t="s">
        <v>1415</v>
      </c>
      <c r="C708" s="1" t="s">
        <v>2468</v>
      </c>
      <c r="D708" s="1" t="s">
        <v>1416</v>
      </c>
      <c r="E708" s="1">
        <v>0</v>
      </c>
      <c r="F708" s="1">
        <v>0.69999998807907104</v>
      </c>
      <c r="G708" s="1" t="str">
        <f t="shared" ref="G708:G771" si="33">+IF(E708&lt;=-0.25,"NEGATIVE",IF(E708&lt;=0.25,"NEUTRAL",IF(E708&lt;=1,"POSITIVE","Check")))</f>
        <v>NEUTRAL</v>
      </c>
      <c r="H708" t="s">
        <v>2468</v>
      </c>
      <c r="I708" s="1" t="str">
        <f t="shared" ref="I708:I771" si="34">+IF(G708=C708,"Yes","No")</f>
        <v>Yes</v>
      </c>
      <c r="J708" s="1" t="str">
        <f t="shared" ref="J708:J771" si="35">+IF(H708=C708,"Yes","No")</f>
        <v>Yes</v>
      </c>
    </row>
    <row r="709" spans="1:10" x14ac:dyDescent="0.2">
      <c r="A709" s="1" t="s">
        <v>1417</v>
      </c>
      <c r="B709" s="1" t="s">
        <v>7</v>
      </c>
      <c r="C709" s="1" t="s">
        <v>2469</v>
      </c>
      <c r="D709" s="1" t="s">
        <v>1418</v>
      </c>
      <c r="E709" s="1">
        <v>-0.20000000298023199</v>
      </c>
      <c r="F709" s="1">
        <v>0.20000000298023199</v>
      </c>
      <c r="G709" s="1" t="str">
        <f t="shared" si="33"/>
        <v>NEUTRAL</v>
      </c>
      <c r="H709" t="s">
        <v>2468</v>
      </c>
      <c r="I709" s="1" t="str">
        <f t="shared" si="34"/>
        <v>No</v>
      </c>
      <c r="J709" s="1" t="str">
        <f t="shared" si="35"/>
        <v>No</v>
      </c>
    </row>
    <row r="710" spans="1:10" x14ac:dyDescent="0.2">
      <c r="A710" s="1" t="s">
        <v>1419</v>
      </c>
      <c r="C710" s="1" t="s">
        <v>2468</v>
      </c>
      <c r="D710" s="1" t="s">
        <v>1420</v>
      </c>
      <c r="E710" s="1">
        <v>0</v>
      </c>
      <c r="F710" s="1">
        <v>0.30000001192092801</v>
      </c>
      <c r="G710" s="1" t="str">
        <f t="shared" si="33"/>
        <v>NEUTRAL</v>
      </c>
      <c r="H710" t="s">
        <v>2470</v>
      </c>
      <c r="I710" s="1" t="str">
        <f t="shared" si="34"/>
        <v>Yes</v>
      </c>
      <c r="J710" s="1" t="str">
        <f t="shared" si="35"/>
        <v>No</v>
      </c>
    </row>
    <row r="711" spans="1:10" x14ac:dyDescent="0.2">
      <c r="A711" s="1" t="s">
        <v>1421</v>
      </c>
      <c r="B711" s="1" t="s">
        <v>10</v>
      </c>
      <c r="C711" s="1" t="s">
        <v>2470</v>
      </c>
      <c r="D711" s="1" t="s">
        <v>1422</v>
      </c>
      <c r="E711" s="1">
        <v>-0.5</v>
      </c>
      <c r="F711" s="1">
        <v>0.5</v>
      </c>
      <c r="G711" s="1" t="str">
        <f t="shared" si="33"/>
        <v>NEGATIVE</v>
      </c>
      <c r="H711" t="s">
        <v>2468</v>
      </c>
      <c r="I711" s="1" t="str">
        <f t="shared" si="34"/>
        <v>Yes</v>
      </c>
      <c r="J711" s="1" t="str">
        <f t="shared" si="35"/>
        <v>No</v>
      </c>
    </row>
    <row r="712" spans="1:10" x14ac:dyDescent="0.2">
      <c r="A712" s="1" t="s">
        <v>1423</v>
      </c>
      <c r="B712" s="1" t="s">
        <v>7</v>
      </c>
      <c r="C712" s="1" t="s">
        <v>2469</v>
      </c>
      <c r="D712" s="1" t="s">
        <v>1424</v>
      </c>
      <c r="E712" s="1">
        <v>0.20000000298023199</v>
      </c>
      <c r="F712" s="1">
        <v>1.1000000238418499</v>
      </c>
      <c r="G712" s="1" t="str">
        <f t="shared" si="33"/>
        <v>NEUTRAL</v>
      </c>
      <c r="H712" t="s">
        <v>2469</v>
      </c>
      <c r="I712" s="1" t="str">
        <f t="shared" si="34"/>
        <v>No</v>
      </c>
      <c r="J712" s="1" t="str">
        <f t="shared" si="35"/>
        <v>Yes</v>
      </c>
    </row>
    <row r="713" spans="1:10" x14ac:dyDescent="0.2">
      <c r="A713" s="1" t="s">
        <v>1425</v>
      </c>
      <c r="C713" s="1" t="s">
        <v>2468</v>
      </c>
      <c r="D713" s="1" t="s">
        <v>1426</v>
      </c>
      <c r="E713" s="1">
        <v>0</v>
      </c>
      <c r="F713" s="1">
        <v>0</v>
      </c>
      <c r="G713" s="1" t="str">
        <f t="shared" si="33"/>
        <v>NEUTRAL</v>
      </c>
      <c r="H713" t="s">
        <v>2468</v>
      </c>
      <c r="I713" s="1" t="str">
        <f t="shared" si="34"/>
        <v>Yes</v>
      </c>
      <c r="J713" s="1" t="str">
        <f t="shared" si="35"/>
        <v>Yes</v>
      </c>
    </row>
    <row r="714" spans="1:10" x14ac:dyDescent="0.2">
      <c r="A714" s="1" t="s">
        <v>1427</v>
      </c>
      <c r="C714" s="1" t="s">
        <v>2468</v>
      </c>
      <c r="D714" s="1" t="s">
        <v>1428</v>
      </c>
      <c r="E714" s="1">
        <v>0.10000000149011599</v>
      </c>
      <c r="F714" s="1">
        <v>0.20000000298023199</v>
      </c>
      <c r="G714" s="1" t="str">
        <f t="shared" si="33"/>
        <v>NEUTRAL</v>
      </c>
      <c r="H714" t="s">
        <v>2468</v>
      </c>
      <c r="I714" s="1" t="str">
        <f t="shared" si="34"/>
        <v>Yes</v>
      </c>
      <c r="J714" s="1" t="str">
        <f t="shared" si="35"/>
        <v>Yes</v>
      </c>
    </row>
    <row r="715" spans="1:10" x14ac:dyDescent="0.2">
      <c r="A715" s="1" t="s">
        <v>1429</v>
      </c>
      <c r="B715" s="1" t="s">
        <v>7</v>
      </c>
      <c r="C715" s="1" t="s">
        <v>2469</v>
      </c>
      <c r="D715" s="1" t="s">
        <v>1430</v>
      </c>
      <c r="E715" s="1">
        <v>-0.69999998807907104</v>
      </c>
      <c r="F715" s="1">
        <v>0.69999998807907104</v>
      </c>
      <c r="G715" s="1" t="str">
        <f t="shared" si="33"/>
        <v>NEGATIVE</v>
      </c>
      <c r="H715" t="s">
        <v>2468</v>
      </c>
      <c r="I715" s="1" t="str">
        <f t="shared" si="34"/>
        <v>No</v>
      </c>
      <c r="J715" s="1" t="str">
        <f t="shared" si="35"/>
        <v>No</v>
      </c>
    </row>
    <row r="716" spans="1:10" x14ac:dyDescent="0.2">
      <c r="A716" s="1" t="s">
        <v>1431</v>
      </c>
      <c r="C716" s="1" t="s">
        <v>2468</v>
      </c>
      <c r="D716" s="1" t="s">
        <v>1432</v>
      </c>
      <c r="E716" s="1">
        <v>0.20000000298023199</v>
      </c>
      <c r="F716" s="1">
        <v>0.5</v>
      </c>
      <c r="G716" s="1" t="str">
        <f t="shared" si="33"/>
        <v>NEUTRAL</v>
      </c>
      <c r="H716" t="s">
        <v>2468</v>
      </c>
      <c r="I716" s="1" t="str">
        <f t="shared" si="34"/>
        <v>Yes</v>
      </c>
      <c r="J716" s="1" t="str">
        <f t="shared" si="35"/>
        <v>Yes</v>
      </c>
    </row>
    <row r="717" spans="1:10" x14ac:dyDescent="0.2">
      <c r="A717" s="1" t="s">
        <v>1433</v>
      </c>
      <c r="B717" s="1" t="s">
        <v>7</v>
      </c>
      <c r="C717" s="1" t="s">
        <v>2470</v>
      </c>
      <c r="D717" s="1" t="s">
        <v>1434</v>
      </c>
      <c r="E717" s="1">
        <v>-0.10000000149011599</v>
      </c>
      <c r="F717" s="1">
        <v>0.30000001192092801</v>
      </c>
      <c r="G717" s="1" t="str">
        <f t="shared" si="33"/>
        <v>NEUTRAL</v>
      </c>
      <c r="H717" t="s">
        <v>2470</v>
      </c>
      <c r="I717" s="1" t="str">
        <f t="shared" si="34"/>
        <v>No</v>
      </c>
      <c r="J717" s="1" t="str">
        <f t="shared" si="35"/>
        <v>Yes</v>
      </c>
    </row>
    <row r="718" spans="1:10" x14ac:dyDescent="0.2">
      <c r="A718" s="1" t="s">
        <v>1435</v>
      </c>
      <c r="B718" s="1" t="s">
        <v>7</v>
      </c>
      <c r="C718" s="1" t="s">
        <v>2469</v>
      </c>
      <c r="D718" s="1" t="s">
        <v>1436</v>
      </c>
      <c r="E718" s="1">
        <v>0.10000000149011599</v>
      </c>
      <c r="F718" s="1">
        <v>1.3999999761581401</v>
      </c>
      <c r="G718" s="1" t="str">
        <f t="shared" si="33"/>
        <v>NEUTRAL</v>
      </c>
      <c r="H718" t="s">
        <v>2469</v>
      </c>
      <c r="I718" s="1" t="str">
        <f t="shared" si="34"/>
        <v>No</v>
      </c>
      <c r="J718" s="1" t="str">
        <f t="shared" si="35"/>
        <v>Yes</v>
      </c>
    </row>
    <row r="719" spans="1:10" x14ac:dyDescent="0.2">
      <c r="A719" s="1" t="s">
        <v>1437</v>
      </c>
      <c r="C719" s="1" t="s">
        <v>2468</v>
      </c>
      <c r="D719" s="1" t="s">
        <v>1438</v>
      </c>
      <c r="E719" s="1">
        <v>0</v>
      </c>
      <c r="F719" s="1">
        <v>0.80000001192092896</v>
      </c>
      <c r="G719" s="1" t="str">
        <f t="shared" si="33"/>
        <v>NEUTRAL</v>
      </c>
      <c r="H719" t="s">
        <v>2468</v>
      </c>
      <c r="I719" s="1" t="str">
        <f t="shared" si="34"/>
        <v>Yes</v>
      </c>
      <c r="J719" s="1" t="str">
        <f t="shared" si="35"/>
        <v>Yes</v>
      </c>
    </row>
    <row r="720" spans="1:10" x14ac:dyDescent="0.2">
      <c r="A720" s="1" t="s">
        <v>1439</v>
      </c>
      <c r="C720" s="1" t="s">
        <v>2468</v>
      </c>
      <c r="D720" s="1" t="s">
        <v>1440</v>
      </c>
      <c r="E720" s="1">
        <v>0</v>
      </c>
      <c r="F720" s="1">
        <v>0</v>
      </c>
      <c r="G720" s="1" t="str">
        <f t="shared" si="33"/>
        <v>NEUTRAL</v>
      </c>
      <c r="H720" t="s">
        <v>2469</v>
      </c>
      <c r="I720" s="1" t="str">
        <f t="shared" si="34"/>
        <v>Yes</v>
      </c>
      <c r="J720" s="1" t="str">
        <f t="shared" si="35"/>
        <v>No</v>
      </c>
    </row>
    <row r="721" spans="1:10" x14ac:dyDescent="0.2">
      <c r="A721" s="1" t="s">
        <v>1441</v>
      </c>
      <c r="C721" s="1" t="s">
        <v>2468</v>
      </c>
      <c r="D721" s="1" t="s">
        <v>1442</v>
      </c>
      <c r="E721" s="1">
        <v>0.10000000149011599</v>
      </c>
      <c r="F721" s="1">
        <v>0.20000000298023199</v>
      </c>
      <c r="G721" s="1" t="str">
        <f t="shared" si="33"/>
        <v>NEUTRAL</v>
      </c>
      <c r="H721" t="s">
        <v>2468</v>
      </c>
      <c r="I721" s="1" t="str">
        <f t="shared" si="34"/>
        <v>Yes</v>
      </c>
      <c r="J721" s="1" t="str">
        <f t="shared" si="35"/>
        <v>Yes</v>
      </c>
    </row>
    <row r="722" spans="1:10" x14ac:dyDescent="0.2">
      <c r="A722" s="1" t="s">
        <v>1443</v>
      </c>
      <c r="C722" s="1" t="s">
        <v>2468</v>
      </c>
      <c r="D722" s="1" t="s">
        <v>1444</v>
      </c>
      <c r="E722" s="1">
        <v>0</v>
      </c>
      <c r="F722" s="1">
        <v>0</v>
      </c>
      <c r="G722" s="1" t="str">
        <f t="shared" si="33"/>
        <v>NEUTRAL</v>
      </c>
      <c r="H722" t="s">
        <v>2468</v>
      </c>
      <c r="I722" s="1" t="str">
        <f t="shared" si="34"/>
        <v>Yes</v>
      </c>
      <c r="J722" s="1" t="str">
        <f t="shared" si="35"/>
        <v>Yes</v>
      </c>
    </row>
    <row r="723" spans="1:10" x14ac:dyDescent="0.2">
      <c r="A723" s="1" t="s">
        <v>1445</v>
      </c>
      <c r="B723" s="1" t="s">
        <v>18</v>
      </c>
      <c r="C723" s="1" t="s">
        <v>2469</v>
      </c>
      <c r="D723" s="1" t="s">
        <v>1446</v>
      </c>
      <c r="E723" s="1">
        <v>0.30000001192092801</v>
      </c>
      <c r="F723" s="1">
        <v>1</v>
      </c>
      <c r="G723" s="1" t="str">
        <f t="shared" si="33"/>
        <v>POSITIVE</v>
      </c>
      <c r="H723" t="s">
        <v>2468</v>
      </c>
      <c r="I723" s="1" t="str">
        <f t="shared" si="34"/>
        <v>Yes</v>
      </c>
      <c r="J723" s="1" t="str">
        <f t="shared" si="35"/>
        <v>No</v>
      </c>
    </row>
    <row r="724" spans="1:10" x14ac:dyDescent="0.2">
      <c r="A724" s="1" t="s">
        <v>1447</v>
      </c>
      <c r="B724" s="1" t="s">
        <v>7</v>
      </c>
      <c r="C724" s="1" t="s">
        <v>2468</v>
      </c>
      <c r="D724" s="1" t="s">
        <v>1448</v>
      </c>
      <c r="E724" s="1">
        <v>0</v>
      </c>
      <c r="F724" s="1">
        <v>0.20000000298023199</v>
      </c>
      <c r="G724" s="1" t="str">
        <f t="shared" si="33"/>
        <v>NEUTRAL</v>
      </c>
      <c r="H724" t="s">
        <v>2468</v>
      </c>
      <c r="I724" s="1" t="str">
        <f t="shared" si="34"/>
        <v>Yes</v>
      </c>
      <c r="J724" s="1" t="str">
        <f t="shared" si="35"/>
        <v>Yes</v>
      </c>
    </row>
    <row r="725" spans="1:10" x14ac:dyDescent="0.2">
      <c r="A725" s="1" t="s">
        <v>1449</v>
      </c>
      <c r="B725" s="1" t="s">
        <v>7</v>
      </c>
      <c r="C725" s="1" t="s">
        <v>2470</v>
      </c>
      <c r="D725" s="1" t="s">
        <v>1450</v>
      </c>
      <c r="E725" s="1">
        <v>0.10000000149011599</v>
      </c>
      <c r="F725" s="1">
        <v>0.10000000149011599</v>
      </c>
      <c r="G725" s="1" t="str">
        <f t="shared" si="33"/>
        <v>NEUTRAL</v>
      </c>
      <c r="H725" t="s">
        <v>2470</v>
      </c>
      <c r="I725" s="1" t="str">
        <f t="shared" si="34"/>
        <v>No</v>
      </c>
      <c r="J725" s="1" t="str">
        <f t="shared" si="35"/>
        <v>Yes</v>
      </c>
    </row>
    <row r="726" spans="1:10" x14ac:dyDescent="0.2">
      <c r="A726" s="1" t="s">
        <v>1451</v>
      </c>
      <c r="B726" s="1" t="s">
        <v>38</v>
      </c>
      <c r="C726" s="1" t="s">
        <v>2469</v>
      </c>
      <c r="D726" s="1" t="s">
        <v>1452</v>
      </c>
      <c r="E726" s="1">
        <v>-0.30000001192092801</v>
      </c>
      <c r="F726" s="1">
        <v>0.30000001192092801</v>
      </c>
      <c r="G726" s="1" t="str">
        <f t="shared" si="33"/>
        <v>NEGATIVE</v>
      </c>
      <c r="H726" t="s">
        <v>2468</v>
      </c>
      <c r="I726" s="1" t="str">
        <f t="shared" si="34"/>
        <v>No</v>
      </c>
      <c r="J726" s="1" t="str">
        <f t="shared" si="35"/>
        <v>No</v>
      </c>
    </row>
    <row r="727" spans="1:10" x14ac:dyDescent="0.2">
      <c r="A727" s="1" t="s">
        <v>1453</v>
      </c>
      <c r="B727" s="1" t="s">
        <v>28</v>
      </c>
      <c r="C727" s="1" t="s">
        <v>2469</v>
      </c>
      <c r="D727" s="1" t="s">
        <v>1454</v>
      </c>
      <c r="E727" s="1">
        <v>0.10000000149011599</v>
      </c>
      <c r="F727" s="1">
        <v>0.30000001192092801</v>
      </c>
      <c r="G727" s="1" t="str">
        <f t="shared" si="33"/>
        <v>NEUTRAL</v>
      </c>
      <c r="H727" t="s">
        <v>2468</v>
      </c>
      <c r="I727" s="1" t="str">
        <f t="shared" si="34"/>
        <v>No</v>
      </c>
      <c r="J727" s="1" t="str">
        <f t="shared" si="35"/>
        <v>No</v>
      </c>
    </row>
    <row r="728" spans="1:10" x14ac:dyDescent="0.2">
      <c r="A728" s="1" t="s">
        <v>1455</v>
      </c>
      <c r="C728" s="1" t="s">
        <v>2468</v>
      </c>
      <c r="D728" s="1" t="s">
        <v>1456</v>
      </c>
      <c r="E728" s="1">
        <v>0</v>
      </c>
      <c r="F728" s="1">
        <v>0.30000001192092801</v>
      </c>
      <c r="G728" s="1" t="str">
        <f t="shared" si="33"/>
        <v>NEUTRAL</v>
      </c>
      <c r="H728" t="s">
        <v>2468</v>
      </c>
      <c r="I728" s="1" t="str">
        <f t="shared" si="34"/>
        <v>Yes</v>
      </c>
      <c r="J728" s="1" t="str">
        <f t="shared" si="35"/>
        <v>Yes</v>
      </c>
    </row>
    <row r="729" spans="1:10" x14ac:dyDescent="0.2">
      <c r="A729" s="1" t="s">
        <v>1457</v>
      </c>
      <c r="B729" s="1" t="s">
        <v>10</v>
      </c>
      <c r="C729" s="1" t="s">
        <v>2469</v>
      </c>
      <c r="D729" s="1" t="s">
        <v>1458</v>
      </c>
      <c r="E729" s="1">
        <v>0</v>
      </c>
      <c r="F729" s="1">
        <v>0</v>
      </c>
      <c r="G729" s="1" t="str">
        <f t="shared" si="33"/>
        <v>NEUTRAL</v>
      </c>
      <c r="H729" t="s">
        <v>2468</v>
      </c>
      <c r="I729" s="1" t="str">
        <f t="shared" si="34"/>
        <v>No</v>
      </c>
      <c r="J729" s="1" t="str">
        <f t="shared" si="35"/>
        <v>No</v>
      </c>
    </row>
    <row r="730" spans="1:10" x14ac:dyDescent="0.2">
      <c r="A730" s="1" t="s">
        <v>1459</v>
      </c>
      <c r="C730" s="1" t="s">
        <v>2468</v>
      </c>
      <c r="D730" s="1" t="s">
        <v>1460</v>
      </c>
      <c r="E730" s="1">
        <v>0</v>
      </c>
      <c r="F730" s="1">
        <v>0.30000001192092801</v>
      </c>
      <c r="G730" s="1" t="str">
        <f t="shared" si="33"/>
        <v>NEUTRAL</v>
      </c>
      <c r="H730" t="s">
        <v>2468</v>
      </c>
      <c r="I730" s="1" t="str">
        <f t="shared" si="34"/>
        <v>Yes</v>
      </c>
      <c r="J730" s="1" t="str">
        <f t="shared" si="35"/>
        <v>Yes</v>
      </c>
    </row>
    <row r="731" spans="1:10" x14ac:dyDescent="0.2">
      <c r="A731" s="1" t="s">
        <v>1461</v>
      </c>
      <c r="C731" s="1" t="s">
        <v>2468</v>
      </c>
      <c r="D731" s="1" t="s">
        <v>1462</v>
      </c>
      <c r="E731" s="1">
        <v>-0.20000000298023199</v>
      </c>
      <c r="F731" s="1">
        <v>0.20000000298023199</v>
      </c>
      <c r="G731" s="1" t="str">
        <f t="shared" si="33"/>
        <v>NEUTRAL</v>
      </c>
      <c r="H731" t="s">
        <v>2468</v>
      </c>
      <c r="I731" s="1" t="str">
        <f t="shared" si="34"/>
        <v>Yes</v>
      </c>
      <c r="J731" s="1" t="str">
        <f t="shared" si="35"/>
        <v>Yes</v>
      </c>
    </row>
    <row r="732" spans="1:10" x14ac:dyDescent="0.2">
      <c r="A732" s="1" t="s">
        <v>1463</v>
      </c>
      <c r="C732" s="1" t="s">
        <v>2468</v>
      </c>
      <c r="D732" s="1" t="s">
        <v>1464</v>
      </c>
      <c r="E732" s="1">
        <v>-0.20000000298023199</v>
      </c>
      <c r="F732" s="1">
        <v>0.20000000298023199</v>
      </c>
      <c r="G732" s="1" t="str">
        <f t="shared" si="33"/>
        <v>NEUTRAL</v>
      </c>
      <c r="H732" t="s">
        <v>2468</v>
      </c>
      <c r="I732" s="1" t="str">
        <f t="shared" si="34"/>
        <v>Yes</v>
      </c>
      <c r="J732" s="1" t="str">
        <f t="shared" si="35"/>
        <v>Yes</v>
      </c>
    </row>
    <row r="733" spans="1:10" x14ac:dyDescent="0.2">
      <c r="A733" s="1" t="s">
        <v>1465</v>
      </c>
      <c r="C733" s="1" t="s">
        <v>2469</v>
      </c>
      <c r="D733" s="1" t="s">
        <v>1466</v>
      </c>
      <c r="E733" s="1">
        <v>0.5</v>
      </c>
      <c r="F733" s="1">
        <v>1</v>
      </c>
      <c r="G733" s="1" t="str">
        <f t="shared" si="33"/>
        <v>POSITIVE</v>
      </c>
      <c r="H733" t="s">
        <v>2469</v>
      </c>
      <c r="I733" s="1" t="str">
        <f t="shared" si="34"/>
        <v>Yes</v>
      </c>
      <c r="J733" s="1" t="str">
        <f t="shared" si="35"/>
        <v>Yes</v>
      </c>
    </row>
    <row r="734" spans="1:10" x14ac:dyDescent="0.2">
      <c r="A734" s="1" t="s">
        <v>1467</v>
      </c>
      <c r="B734" s="1" t="s">
        <v>13</v>
      </c>
      <c r="C734" s="1" t="s">
        <v>2469</v>
      </c>
      <c r="D734" s="1" t="s">
        <v>1468</v>
      </c>
      <c r="E734" s="1">
        <v>0.5</v>
      </c>
      <c r="F734" s="1">
        <v>1</v>
      </c>
      <c r="G734" s="1" t="str">
        <f t="shared" si="33"/>
        <v>POSITIVE</v>
      </c>
      <c r="H734" t="s">
        <v>2469</v>
      </c>
      <c r="I734" s="1" t="str">
        <f t="shared" si="34"/>
        <v>Yes</v>
      </c>
      <c r="J734" s="1" t="str">
        <f t="shared" si="35"/>
        <v>Yes</v>
      </c>
    </row>
    <row r="735" spans="1:10" x14ac:dyDescent="0.2">
      <c r="A735" s="1" t="s">
        <v>1469</v>
      </c>
      <c r="C735" s="1" t="s">
        <v>2468</v>
      </c>
      <c r="D735" s="1" t="s">
        <v>1470</v>
      </c>
      <c r="E735" s="1">
        <v>0.5</v>
      </c>
      <c r="F735" s="1">
        <v>0.5</v>
      </c>
      <c r="G735" s="1" t="str">
        <f t="shared" si="33"/>
        <v>POSITIVE</v>
      </c>
      <c r="H735" t="s">
        <v>2468</v>
      </c>
      <c r="I735" s="1" t="str">
        <f t="shared" si="34"/>
        <v>No</v>
      </c>
      <c r="J735" s="1" t="str">
        <f t="shared" si="35"/>
        <v>Yes</v>
      </c>
    </row>
    <row r="736" spans="1:10" x14ac:dyDescent="0.2">
      <c r="A736" s="1" t="s">
        <v>1471</v>
      </c>
      <c r="B736" s="1" t="s">
        <v>13</v>
      </c>
      <c r="C736" s="1" t="s">
        <v>2469</v>
      </c>
      <c r="D736" s="1" t="s">
        <v>1472</v>
      </c>
      <c r="E736" s="1">
        <v>0.10000000149011599</v>
      </c>
      <c r="F736" s="1">
        <v>1.1000000238418499</v>
      </c>
      <c r="G736" s="1" t="str">
        <f t="shared" si="33"/>
        <v>NEUTRAL</v>
      </c>
      <c r="H736" t="s">
        <v>2470</v>
      </c>
      <c r="I736" s="1" t="str">
        <f t="shared" si="34"/>
        <v>No</v>
      </c>
      <c r="J736" s="1" t="str">
        <f t="shared" si="35"/>
        <v>No</v>
      </c>
    </row>
    <row r="737" spans="1:10" x14ac:dyDescent="0.2">
      <c r="A737" s="1" t="s">
        <v>1473</v>
      </c>
      <c r="C737" s="1" t="s">
        <v>2468</v>
      </c>
      <c r="D737" s="1" t="s">
        <v>1474</v>
      </c>
      <c r="E737" s="1">
        <v>0.20000000298023199</v>
      </c>
      <c r="F737" s="1">
        <v>1.20000004768371</v>
      </c>
      <c r="G737" s="1" t="str">
        <f t="shared" si="33"/>
        <v>NEUTRAL</v>
      </c>
      <c r="H737" t="s">
        <v>2468</v>
      </c>
      <c r="I737" s="1" t="str">
        <f t="shared" si="34"/>
        <v>Yes</v>
      </c>
      <c r="J737" s="1" t="str">
        <f t="shared" si="35"/>
        <v>Yes</v>
      </c>
    </row>
    <row r="738" spans="1:10" x14ac:dyDescent="0.2">
      <c r="A738" s="1" t="s">
        <v>1475</v>
      </c>
      <c r="C738" s="1" t="s">
        <v>2468</v>
      </c>
      <c r="D738" s="1" t="s">
        <v>1476</v>
      </c>
      <c r="E738" s="1">
        <v>0.60000002384185702</v>
      </c>
      <c r="F738" s="1">
        <v>0.60000002384185702</v>
      </c>
      <c r="G738" s="1" t="str">
        <f t="shared" si="33"/>
        <v>POSITIVE</v>
      </c>
      <c r="H738" t="s">
        <v>2468</v>
      </c>
      <c r="I738" s="1" t="str">
        <f t="shared" si="34"/>
        <v>No</v>
      </c>
      <c r="J738" s="1" t="str">
        <f t="shared" si="35"/>
        <v>Yes</v>
      </c>
    </row>
    <row r="739" spans="1:10" x14ac:dyDescent="0.2">
      <c r="A739" s="1" t="s">
        <v>1477</v>
      </c>
      <c r="C739" s="1" t="s">
        <v>2468</v>
      </c>
      <c r="D739" s="1" t="s">
        <v>1478</v>
      </c>
      <c r="E739" s="1">
        <v>0.60000002384185702</v>
      </c>
      <c r="F739" s="1">
        <v>0.60000002384185702</v>
      </c>
      <c r="G739" s="1" t="str">
        <f t="shared" si="33"/>
        <v>POSITIVE</v>
      </c>
      <c r="H739" t="s">
        <v>2468</v>
      </c>
      <c r="I739" s="1" t="str">
        <f t="shared" si="34"/>
        <v>No</v>
      </c>
      <c r="J739" s="1" t="str">
        <f t="shared" si="35"/>
        <v>Yes</v>
      </c>
    </row>
    <row r="740" spans="1:10" x14ac:dyDescent="0.2">
      <c r="A740" s="1" t="s">
        <v>1479</v>
      </c>
      <c r="C740" s="1" t="s">
        <v>2468</v>
      </c>
      <c r="D740" s="1" t="s">
        <v>1480</v>
      </c>
      <c r="E740" s="1">
        <v>-0.10000000149011599</v>
      </c>
      <c r="F740" s="1">
        <v>0.10000000149011599</v>
      </c>
      <c r="G740" s="1" t="str">
        <f t="shared" si="33"/>
        <v>NEUTRAL</v>
      </c>
      <c r="H740" t="s">
        <v>2468</v>
      </c>
      <c r="I740" s="1" t="str">
        <f t="shared" si="34"/>
        <v>Yes</v>
      </c>
      <c r="J740" s="1" t="str">
        <f t="shared" si="35"/>
        <v>Yes</v>
      </c>
    </row>
    <row r="741" spans="1:10" x14ac:dyDescent="0.2">
      <c r="A741" s="1" t="s">
        <v>1481</v>
      </c>
      <c r="C741" s="1" t="s">
        <v>2468</v>
      </c>
      <c r="D741" s="1" t="s">
        <v>1482</v>
      </c>
      <c r="E741" s="1">
        <v>-0.30000001192092801</v>
      </c>
      <c r="F741" s="1">
        <v>0.30000001192092801</v>
      </c>
      <c r="G741" s="1" t="str">
        <f t="shared" si="33"/>
        <v>NEGATIVE</v>
      </c>
      <c r="H741" t="s">
        <v>2470</v>
      </c>
      <c r="I741" s="1" t="str">
        <f t="shared" si="34"/>
        <v>No</v>
      </c>
      <c r="J741" s="1" t="str">
        <f t="shared" si="35"/>
        <v>No</v>
      </c>
    </row>
    <row r="742" spans="1:10" x14ac:dyDescent="0.2">
      <c r="A742" s="1" t="s">
        <v>1483</v>
      </c>
      <c r="C742" s="1" t="s">
        <v>2468</v>
      </c>
      <c r="D742" s="1" t="s">
        <v>1484</v>
      </c>
      <c r="E742" s="1">
        <v>-0.80000001192092896</v>
      </c>
      <c r="F742" s="1">
        <v>0.80000001192092896</v>
      </c>
      <c r="G742" s="1" t="str">
        <f t="shared" si="33"/>
        <v>NEGATIVE</v>
      </c>
      <c r="H742" t="s">
        <v>2468</v>
      </c>
      <c r="I742" s="1" t="str">
        <f t="shared" si="34"/>
        <v>No</v>
      </c>
      <c r="J742" s="1" t="str">
        <f t="shared" si="35"/>
        <v>Yes</v>
      </c>
    </row>
    <row r="743" spans="1:10" x14ac:dyDescent="0.2">
      <c r="A743" s="1" t="s">
        <v>1485</v>
      </c>
      <c r="B743" s="1" t="s">
        <v>13</v>
      </c>
      <c r="C743" s="1" t="s">
        <v>2469</v>
      </c>
      <c r="D743" s="1" t="s">
        <v>1486</v>
      </c>
      <c r="E743" s="1">
        <v>0.20000000298023199</v>
      </c>
      <c r="F743" s="1">
        <v>0.20000000298023199</v>
      </c>
      <c r="G743" s="1" t="str">
        <f t="shared" si="33"/>
        <v>NEUTRAL</v>
      </c>
      <c r="H743" t="s">
        <v>2468</v>
      </c>
      <c r="I743" s="1" t="str">
        <f t="shared" si="34"/>
        <v>No</v>
      </c>
      <c r="J743" s="1" t="str">
        <f t="shared" si="35"/>
        <v>No</v>
      </c>
    </row>
    <row r="744" spans="1:10" x14ac:dyDescent="0.2">
      <c r="A744" s="1" t="s">
        <v>1487</v>
      </c>
      <c r="B744" s="1" t="s">
        <v>18</v>
      </c>
      <c r="C744" s="1" t="s">
        <v>2470</v>
      </c>
      <c r="D744" s="1" t="s">
        <v>1488</v>
      </c>
      <c r="E744" s="1">
        <v>0</v>
      </c>
      <c r="F744" s="1">
        <v>0.10000000149011599</v>
      </c>
      <c r="G744" s="1" t="str">
        <f t="shared" si="33"/>
        <v>NEUTRAL</v>
      </c>
      <c r="H744" t="s">
        <v>2468</v>
      </c>
      <c r="I744" s="1" t="str">
        <f t="shared" si="34"/>
        <v>No</v>
      </c>
      <c r="J744" s="1" t="str">
        <f t="shared" si="35"/>
        <v>No</v>
      </c>
    </row>
    <row r="745" spans="1:10" x14ac:dyDescent="0.2">
      <c r="A745" s="1" t="s">
        <v>1489</v>
      </c>
      <c r="C745" s="1" t="s">
        <v>2468</v>
      </c>
      <c r="D745" s="1" t="s">
        <v>1490</v>
      </c>
      <c r="E745" s="1">
        <v>0</v>
      </c>
      <c r="F745" s="1">
        <v>0.30000001192092801</v>
      </c>
      <c r="G745" s="1" t="str">
        <f t="shared" si="33"/>
        <v>NEUTRAL</v>
      </c>
      <c r="H745" t="s">
        <v>2468</v>
      </c>
      <c r="I745" s="1" t="str">
        <f t="shared" si="34"/>
        <v>Yes</v>
      </c>
      <c r="J745" s="1" t="str">
        <f t="shared" si="35"/>
        <v>Yes</v>
      </c>
    </row>
    <row r="746" spans="1:10" x14ac:dyDescent="0.2">
      <c r="A746" s="1" t="s">
        <v>1491</v>
      </c>
      <c r="C746" s="1" t="s">
        <v>2468</v>
      </c>
      <c r="D746" s="1" t="s">
        <v>1492</v>
      </c>
      <c r="E746" s="1">
        <v>0.20000000298023199</v>
      </c>
      <c r="F746" s="1">
        <v>1</v>
      </c>
      <c r="G746" s="1" t="str">
        <f t="shared" si="33"/>
        <v>NEUTRAL</v>
      </c>
      <c r="H746" t="s">
        <v>2469</v>
      </c>
      <c r="I746" s="1" t="str">
        <f t="shared" si="34"/>
        <v>Yes</v>
      </c>
      <c r="J746" s="1" t="str">
        <f t="shared" si="35"/>
        <v>No</v>
      </c>
    </row>
    <row r="747" spans="1:10" x14ac:dyDescent="0.2">
      <c r="A747" s="1" t="s">
        <v>1493</v>
      </c>
      <c r="B747" s="1" t="s">
        <v>13</v>
      </c>
      <c r="C747" s="1" t="s">
        <v>2469</v>
      </c>
      <c r="D747" s="1" t="s">
        <v>1494</v>
      </c>
      <c r="E747" s="1">
        <v>0</v>
      </c>
      <c r="F747" s="1">
        <v>0.10000000149011599</v>
      </c>
      <c r="G747" s="1" t="str">
        <f t="shared" si="33"/>
        <v>NEUTRAL</v>
      </c>
      <c r="H747" t="s">
        <v>2469</v>
      </c>
      <c r="I747" s="1" t="str">
        <f t="shared" si="34"/>
        <v>No</v>
      </c>
      <c r="J747" s="1" t="str">
        <f t="shared" si="35"/>
        <v>Yes</v>
      </c>
    </row>
    <row r="748" spans="1:10" x14ac:dyDescent="0.2">
      <c r="A748" s="1" t="s">
        <v>1495</v>
      </c>
      <c r="C748" s="1" t="s">
        <v>2468</v>
      </c>
      <c r="D748" s="1" t="s">
        <v>1496</v>
      </c>
      <c r="E748" s="1">
        <v>0.60000002384185702</v>
      </c>
      <c r="F748" s="1">
        <v>0.60000002384185702</v>
      </c>
      <c r="G748" s="1" t="str">
        <f t="shared" si="33"/>
        <v>POSITIVE</v>
      </c>
      <c r="H748" t="s">
        <v>2468</v>
      </c>
      <c r="I748" s="1" t="str">
        <f t="shared" si="34"/>
        <v>No</v>
      </c>
      <c r="J748" s="1" t="str">
        <f t="shared" si="35"/>
        <v>Yes</v>
      </c>
    </row>
    <row r="749" spans="1:10" x14ac:dyDescent="0.2">
      <c r="A749" s="1" t="s">
        <v>1497</v>
      </c>
      <c r="C749" s="1" t="s">
        <v>2468</v>
      </c>
      <c r="D749" s="1" t="s">
        <v>1498</v>
      </c>
      <c r="E749" s="1">
        <v>0.10000000149011599</v>
      </c>
      <c r="F749" s="1">
        <v>0.30000001192092801</v>
      </c>
      <c r="G749" s="1" t="str">
        <f t="shared" si="33"/>
        <v>NEUTRAL</v>
      </c>
      <c r="H749" t="s">
        <v>2468</v>
      </c>
      <c r="I749" s="1" t="str">
        <f t="shared" si="34"/>
        <v>Yes</v>
      </c>
      <c r="J749" s="1" t="str">
        <f t="shared" si="35"/>
        <v>Yes</v>
      </c>
    </row>
    <row r="750" spans="1:10" x14ac:dyDescent="0.2">
      <c r="A750" s="1" t="s">
        <v>1499</v>
      </c>
      <c r="B750" s="1" t="s">
        <v>7</v>
      </c>
      <c r="C750" s="1" t="s">
        <v>2470</v>
      </c>
      <c r="D750" s="1" t="s">
        <v>1500</v>
      </c>
      <c r="E750" s="1">
        <v>0.60000002384185702</v>
      </c>
      <c r="F750" s="1">
        <v>0.60000002384185702</v>
      </c>
      <c r="G750" s="1" t="str">
        <f t="shared" si="33"/>
        <v>POSITIVE</v>
      </c>
      <c r="H750" t="s">
        <v>2468</v>
      </c>
      <c r="I750" s="1" t="str">
        <f t="shared" si="34"/>
        <v>No</v>
      </c>
      <c r="J750" s="1" t="str">
        <f t="shared" si="35"/>
        <v>No</v>
      </c>
    </row>
    <row r="751" spans="1:10" x14ac:dyDescent="0.2">
      <c r="A751" s="1" t="s">
        <v>1501</v>
      </c>
      <c r="C751" s="1" t="s">
        <v>2468</v>
      </c>
      <c r="D751" s="1" t="s">
        <v>1502</v>
      </c>
      <c r="E751" s="1">
        <v>0</v>
      </c>
      <c r="F751" s="1">
        <v>0.10000000149011599</v>
      </c>
      <c r="G751" s="1" t="str">
        <f t="shared" si="33"/>
        <v>NEUTRAL</v>
      </c>
      <c r="H751" t="s">
        <v>2468</v>
      </c>
      <c r="I751" s="1" t="str">
        <f t="shared" si="34"/>
        <v>Yes</v>
      </c>
      <c r="J751" s="1" t="str">
        <f t="shared" si="35"/>
        <v>Yes</v>
      </c>
    </row>
    <row r="752" spans="1:10" x14ac:dyDescent="0.2">
      <c r="A752" s="1" t="s">
        <v>1503</v>
      </c>
      <c r="C752" s="1" t="s">
        <v>2468</v>
      </c>
      <c r="D752" s="1" t="s">
        <v>1504</v>
      </c>
      <c r="E752" s="1">
        <v>-0.60000002384185702</v>
      </c>
      <c r="F752" s="1">
        <v>0.60000002384185702</v>
      </c>
      <c r="G752" s="1" t="str">
        <f t="shared" si="33"/>
        <v>NEGATIVE</v>
      </c>
      <c r="H752" t="s">
        <v>2468</v>
      </c>
      <c r="I752" s="1" t="str">
        <f t="shared" si="34"/>
        <v>No</v>
      </c>
      <c r="J752" s="1" t="str">
        <f t="shared" si="35"/>
        <v>Yes</v>
      </c>
    </row>
    <row r="753" spans="1:10" x14ac:dyDescent="0.2">
      <c r="A753" s="1" t="s">
        <v>1505</v>
      </c>
      <c r="C753" s="1" t="s">
        <v>2468</v>
      </c>
      <c r="D753" s="1" t="s">
        <v>1506</v>
      </c>
      <c r="E753" s="1">
        <v>0</v>
      </c>
      <c r="F753" s="1">
        <v>0.10000000149011599</v>
      </c>
      <c r="G753" s="1" t="str">
        <f t="shared" si="33"/>
        <v>NEUTRAL</v>
      </c>
      <c r="H753" t="s">
        <v>2468</v>
      </c>
      <c r="I753" s="1" t="str">
        <f t="shared" si="34"/>
        <v>Yes</v>
      </c>
      <c r="J753" s="1" t="str">
        <f t="shared" si="35"/>
        <v>Yes</v>
      </c>
    </row>
    <row r="754" spans="1:10" x14ac:dyDescent="0.2">
      <c r="A754" s="1" t="s">
        <v>1507</v>
      </c>
      <c r="C754" s="1" t="s">
        <v>2468</v>
      </c>
      <c r="D754" s="1" t="s">
        <v>1508</v>
      </c>
      <c r="E754" s="1">
        <v>-0.10000000149011599</v>
      </c>
      <c r="F754" s="1">
        <v>0.10000000149011599</v>
      </c>
      <c r="G754" s="1" t="str">
        <f t="shared" si="33"/>
        <v>NEUTRAL</v>
      </c>
      <c r="H754" t="s">
        <v>2468</v>
      </c>
      <c r="I754" s="1" t="str">
        <f t="shared" si="34"/>
        <v>Yes</v>
      </c>
      <c r="J754" s="1" t="str">
        <f t="shared" si="35"/>
        <v>Yes</v>
      </c>
    </row>
    <row r="755" spans="1:10" x14ac:dyDescent="0.2">
      <c r="A755" s="1" t="s">
        <v>1509</v>
      </c>
      <c r="B755" s="1" t="s">
        <v>38</v>
      </c>
      <c r="C755" s="1" t="s">
        <v>2469</v>
      </c>
      <c r="D755" s="1" t="s">
        <v>1510</v>
      </c>
      <c r="E755" s="1">
        <v>0</v>
      </c>
      <c r="F755" s="1">
        <v>0</v>
      </c>
      <c r="G755" s="1" t="str">
        <f t="shared" si="33"/>
        <v>NEUTRAL</v>
      </c>
      <c r="H755" t="s">
        <v>2468</v>
      </c>
      <c r="I755" s="1" t="str">
        <f t="shared" si="34"/>
        <v>No</v>
      </c>
      <c r="J755" s="1" t="str">
        <f t="shared" si="35"/>
        <v>No</v>
      </c>
    </row>
    <row r="756" spans="1:10" x14ac:dyDescent="0.2">
      <c r="A756" s="1" t="s">
        <v>1511</v>
      </c>
      <c r="C756" s="1" t="s">
        <v>2468</v>
      </c>
      <c r="D756" s="1" t="s">
        <v>1512</v>
      </c>
      <c r="E756" s="1">
        <v>-0.10000000149011599</v>
      </c>
      <c r="F756" s="1">
        <v>0.10000000149011599</v>
      </c>
      <c r="G756" s="1" t="str">
        <f t="shared" si="33"/>
        <v>NEUTRAL</v>
      </c>
      <c r="H756" t="s">
        <v>2468</v>
      </c>
      <c r="I756" s="1" t="str">
        <f t="shared" si="34"/>
        <v>Yes</v>
      </c>
      <c r="J756" s="1" t="str">
        <f t="shared" si="35"/>
        <v>Yes</v>
      </c>
    </row>
    <row r="757" spans="1:10" x14ac:dyDescent="0.2">
      <c r="A757" s="1" t="s">
        <v>1513</v>
      </c>
      <c r="C757" s="1" t="s">
        <v>2468</v>
      </c>
      <c r="D757" s="1" t="s">
        <v>1514</v>
      </c>
      <c r="E757" s="1">
        <v>-0.20000000298023199</v>
      </c>
      <c r="F757" s="1">
        <v>0.20000000298023199</v>
      </c>
      <c r="G757" s="1" t="str">
        <f t="shared" si="33"/>
        <v>NEUTRAL</v>
      </c>
      <c r="H757" t="s">
        <v>2468</v>
      </c>
      <c r="I757" s="1" t="str">
        <f t="shared" si="34"/>
        <v>Yes</v>
      </c>
      <c r="J757" s="1" t="str">
        <f t="shared" si="35"/>
        <v>Yes</v>
      </c>
    </row>
    <row r="758" spans="1:10" x14ac:dyDescent="0.2">
      <c r="A758" s="1" t="s">
        <v>1515</v>
      </c>
      <c r="C758" s="1" t="s">
        <v>2468</v>
      </c>
      <c r="D758" s="1" t="s">
        <v>1516</v>
      </c>
      <c r="E758" s="1">
        <v>-0.30000001192092801</v>
      </c>
      <c r="F758" s="1">
        <v>0.30000001192092801</v>
      </c>
      <c r="G758" s="1" t="str">
        <f t="shared" si="33"/>
        <v>NEGATIVE</v>
      </c>
      <c r="H758" t="s">
        <v>2468</v>
      </c>
      <c r="I758" s="1" t="str">
        <f t="shared" si="34"/>
        <v>No</v>
      </c>
      <c r="J758" s="1" t="str">
        <f t="shared" si="35"/>
        <v>Yes</v>
      </c>
    </row>
    <row r="759" spans="1:10" x14ac:dyDescent="0.2">
      <c r="A759" s="1" t="s">
        <v>1517</v>
      </c>
      <c r="B759" s="1" t="s">
        <v>18</v>
      </c>
      <c r="C759" s="1" t="s">
        <v>2469</v>
      </c>
      <c r="D759" s="1" t="s">
        <v>1518</v>
      </c>
      <c r="E759" s="1">
        <v>0.5</v>
      </c>
      <c r="F759" s="1">
        <v>0.5</v>
      </c>
      <c r="G759" s="1" t="str">
        <f t="shared" si="33"/>
        <v>POSITIVE</v>
      </c>
      <c r="H759" t="s">
        <v>2468</v>
      </c>
      <c r="I759" s="1" t="str">
        <f t="shared" si="34"/>
        <v>Yes</v>
      </c>
      <c r="J759" s="1" t="str">
        <f t="shared" si="35"/>
        <v>No</v>
      </c>
    </row>
    <row r="760" spans="1:10" x14ac:dyDescent="0.2">
      <c r="A760" s="1" t="s">
        <v>1519</v>
      </c>
      <c r="C760" s="1" t="s">
        <v>2468</v>
      </c>
      <c r="D760" s="1" t="s">
        <v>1520</v>
      </c>
      <c r="E760" s="1">
        <v>0.5</v>
      </c>
      <c r="F760" s="1">
        <v>0.5</v>
      </c>
      <c r="G760" s="1" t="str">
        <f t="shared" si="33"/>
        <v>POSITIVE</v>
      </c>
      <c r="H760" t="s">
        <v>2468</v>
      </c>
      <c r="I760" s="1" t="str">
        <f t="shared" si="34"/>
        <v>No</v>
      </c>
      <c r="J760" s="1" t="str">
        <f t="shared" si="35"/>
        <v>Yes</v>
      </c>
    </row>
    <row r="761" spans="1:10" x14ac:dyDescent="0.2">
      <c r="A761" s="1" t="s">
        <v>1521</v>
      </c>
      <c r="B761" s="1" t="s">
        <v>38</v>
      </c>
      <c r="C761" s="1" t="s">
        <v>2470</v>
      </c>
      <c r="D761" s="1" t="s">
        <v>1522</v>
      </c>
      <c r="E761" s="1">
        <v>-0.10000000149011599</v>
      </c>
      <c r="F761" s="1">
        <v>0.40000000596046398</v>
      </c>
      <c r="G761" s="1" t="str">
        <f t="shared" si="33"/>
        <v>NEUTRAL</v>
      </c>
      <c r="H761" t="s">
        <v>2468</v>
      </c>
      <c r="I761" s="1" t="str">
        <f t="shared" si="34"/>
        <v>No</v>
      </c>
      <c r="J761" s="1" t="str">
        <f t="shared" si="35"/>
        <v>No</v>
      </c>
    </row>
    <row r="762" spans="1:10" x14ac:dyDescent="0.2">
      <c r="A762" s="1" t="s">
        <v>1523</v>
      </c>
      <c r="C762" s="1" t="s">
        <v>2468</v>
      </c>
      <c r="D762" s="1" t="s">
        <v>1524</v>
      </c>
      <c r="E762" s="1">
        <v>0.5</v>
      </c>
      <c r="F762" s="1">
        <v>0.5</v>
      </c>
      <c r="G762" s="1" t="str">
        <f t="shared" si="33"/>
        <v>POSITIVE</v>
      </c>
      <c r="H762" t="s">
        <v>2468</v>
      </c>
      <c r="I762" s="1" t="str">
        <f t="shared" si="34"/>
        <v>No</v>
      </c>
      <c r="J762" s="1" t="str">
        <f t="shared" si="35"/>
        <v>Yes</v>
      </c>
    </row>
    <row r="763" spans="1:10" x14ac:dyDescent="0.2">
      <c r="A763" s="1" t="s">
        <v>1525</v>
      </c>
      <c r="C763" s="1" t="s">
        <v>2468</v>
      </c>
      <c r="D763" s="1" t="s">
        <v>1526</v>
      </c>
      <c r="E763" s="1">
        <v>0.20000000298023199</v>
      </c>
      <c r="F763" s="1">
        <v>0.20000000298023199</v>
      </c>
      <c r="G763" s="1" t="str">
        <f t="shared" si="33"/>
        <v>NEUTRAL</v>
      </c>
      <c r="H763" t="s">
        <v>2468</v>
      </c>
      <c r="I763" s="1" t="str">
        <f t="shared" si="34"/>
        <v>Yes</v>
      </c>
      <c r="J763" s="1" t="str">
        <f t="shared" si="35"/>
        <v>Yes</v>
      </c>
    </row>
    <row r="764" spans="1:10" x14ac:dyDescent="0.2">
      <c r="A764" s="1" t="s">
        <v>1527</v>
      </c>
      <c r="C764" s="1" t="s">
        <v>2468</v>
      </c>
      <c r="D764" s="1" t="s">
        <v>1528</v>
      </c>
      <c r="E764" s="1">
        <v>0.5</v>
      </c>
      <c r="F764" s="1">
        <v>0.5</v>
      </c>
      <c r="G764" s="1" t="str">
        <f t="shared" si="33"/>
        <v>POSITIVE</v>
      </c>
      <c r="H764" t="s">
        <v>2468</v>
      </c>
      <c r="I764" s="1" t="str">
        <f t="shared" si="34"/>
        <v>No</v>
      </c>
      <c r="J764" s="1" t="str">
        <f t="shared" si="35"/>
        <v>Yes</v>
      </c>
    </row>
    <row r="765" spans="1:10" x14ac:dyDescent="0.2">
      <c r="A765" s="1" t="s">
        <v>1529</v>
      </c>
      <c r="B765" s="1" t="s">
        <v>38</v>
      </c>
      <c r="C765" s="1" t="s">
        <v>2469</v>
      </c>
      <c r="D765" s="1" t="s">
        <v>1530</v>
      </c>
      <c r="E765" s="1">
        <v>0</v>
      </c>
      <c r="F765" s="1">
        <v>0</v>
      </c>
      <c r="G765" s="1" t="str">
        <f t="shared" si="33"/>
        <v>NEUTRAL</v>
      </c>
      <c r="H765" t="s">
        <v>2468</v>
      </c>
      <c r="I765" s="1" t="str">
        <f t="shared" si="34"/>
        <v>No</v>
      </c>
      <c r="J765" s="1" t="str">
        <f t="shared" si="35"/>
        <v>No</v>
      </c>
    </row>
    <row r="766" spans="1:10" x14ac:dyDescent="0.2">
      <c r="A766" s="1" t="s">
        <v>1531</v>
      </c>
      <c r="C766" s="1" t="s">
        <v>2468</v>
      </c>
      <c r="D766" s="1" t="s">
        <v>1532</v>
      </c>
      <c r="E766" s="1">
        <v>0</v>
      </c>
      <c r="F766" s="1">
        <v>0</v>
      </c>
      <c r="G766" s="1" t="str">
        <f t="shared" si="33"/>
        <v>NEUTRAL</v>
      </c>
      <c r="H766" t="s">
        <v>2468</v>
      </c>
      <c r="I766" s="1" t="str">
        <f t="shared" si="34"/>
        <v>Yes</v>
      </c>
      <c r="J766" s="1" t="str">
        <f t="shared" si="35"/>
        <v>Yes</v>
      </c>
    </row>
    <row r="767" spans="1:10" x14ac:dyDescent="0.2">
      <c r="A767" s="1" t="s">
        <v>1533</v>
      </c>
      <c r="C767" s="1" t="s">
        <v>2468</v>
      </c>
      <c r="D767" s="1" t="s">
        <v>1534</v>
      </c>
      <c r="E767" s="1">
        <v>0.5</v>
      </c>
      <c r="F767" s="1">
        <v>0.5</v>
      </c>
      <c r="G767" s="1" t="str">
        <f t="shared" si="33"/>
        <v>POSITIVE</v>
      </c>
      <c r="H767" t="s">
        <v>2468</v>
      </c>
      <c r="I767" s="1" t="str">
        <f t="shared" si="34"/>
        <v>No</v>
      </c>
      <c r="J767" s="1" t="str">
        <f t="shared" si="35"/>
        <v>Yes</v>
      </c>
    </row>
    <row r="768" spans="1:10" x14ac:dyDescent="0.2">
      <c r="A768" s="1" t="s">
        <v>1535</v>
      </c>
      <c r="C768" s="1" t="s">
        <v>2468</v>
      </c>
      <c r="D768" s="1" t="s">
        <v>1536</v>
      </c>
      <c r="E768" s="1">
        <v>0.5</v>
      </c>
      <c r="F768" s="1">
        <v>0.5</v>
      </c>
      <c r="G768" s="1" t="str">
        <f t="shared" si="33"/>
        <v>POSITIVE</v>
      </c>
      <c r="H768" t="s">
        <v>2468</v>
      </c>
      <c r="I768" s="1" t="str">
        <f t="shared" si="34"/>
        <v>No</v>
      </c>
      <c r="J768" s="1" t="str">
        <f t="shared" si="35"/>
        <v>Yes</v>
      </c>
    </row>
    <row r="769" spans="1:10" x14ac:dyDescent="0.2">
      <c r="A769" s="1" t="s">
        <v>1537</v>
      </c>
      <c r="C769" s="1" t="s">
        <v>2468</v>
      </c>
      <c r="D769" s="1" t="s">
        <v>1538</v>
      </c>
      <c r="E769" s="1">
        <v>0</v>
      </c>
      <c r="F769" s="1">
        <v>0</v>
      </c>
      <c r="G769" s="1" t="str">
        <f t="shared" si="33"/>
        <v>NEUTRAL</v>
      </c>
      <c r="H769" t="s">
        <v>2468</v>
      </c>
      <c r="I769" s="1" t="str">
        <f t="shared" si="34"/>
        <v>Yes</v>
      </c>
      <c r="J769" s="1" t="str">
        <f t="shared" si="35"/>
        <v>Yes</v>
      </c>
    </row>
    <row r="770" spans="1:10" x14ac:dyDescent="0.2">
      <c r="A770" s="1" t="s">
        <v>1539</v>
      </c>
      <c r="C770" s="1" t="s">
        <v>2468</v>
      </c>
      <c r="D770" s="1" t="s">
        <v>1540</v>
      </c>
      <c r="E770" s="1">
        <v>0.60000002384185702</v>
      </c>
      <c r="F770" s="1">
        <v>0.60000002384185702</v>
      </c>
      <c r="G770" s="1" t="str">
        <f t="shared" si="33"/>
        <v>POSITIVE</v>
      </c>
      <c r="H770" t="s">
        <v>2468</v>
      </c>
      <c r="I770" s="1" t="str">
        <f t="shared" si="34"/>
        <v>No</v>
      </c>
      <c r="J770" s="1" t="str">
        <f t="shared" si="35"/>
        <v>Yes</v>
      </c>
    </row>
    <row r="771" spans="1:10" x14ac:dyDescent="0.2">
      <c r="A771" s="1" t="s">
        <v>1541</v>
      </c>
      <c r="C771" s="1" t="s">
        <v>2468</v>
      </c>
      <c r="D771" s="1" t="s">
        <v>1542</v>
      </c>
      <c r="E771" s="1">
        <v>0.60000002384185702</v>
      </c>
      <c r="F771" s="1">
        <v>0.60000002384185702</v>
      </c>
      <c r="G771" s="1" t="str">
        <f t="shared" si="33"/>
        <v>POSITIVE</v>
      </c>
      <c r="H771" t="s">
        <v>2468</v>
      </c>
      <c r="I771" s="1" t="str">
        <f t="shared" si="34"/>
        <v>No</v>
      </c>
      <c r="J771" s="1" t="str">
        <f t="shared" si="35"/>
        <v>Yes</v>
      </c>
    </row>
    <row r="772" spans="1:10" x14ac:dyDescent="0.2">
      <c r="A772" s="1" t="s">
        <v>1543</v>
      </c>
      <c r="B772" s="1" t="s">
        <v>38</v>
      </c>
      <c r="C772" s="1" t="s">
        <v>2469</v>
      </c>
      <c r="D772" s="1" t="s">
        <v>1544</v>
      </c>
      <c r="E772" s="1">
        <v>0.60000002384185702</v>
      </c>
      <c r="F772" s="1">
        <v>0.60000002384185702</v>
      </c>
      <c r="G772" s="1" t="str">
        <f t="shared" ref="G772:G835" si="36">+IF(E772&lt;=-0.25,"NEGATIVE",IF(E772&lt;=0.25,"NEUTRAL",IF(E772&lt;=1,"POSITIVE","Check")))</f>
        <v>POSITIVE</v>
      </c>
      <c r="H772" t="s">
        <v>2468</v>
      </c>
      <c r="I772" s="1" t="str">
        <f t="shared" ref="I772:I835" si="37">+IF(G772=C772,"Yes","No")</f>
        <v>Yes</v>
      </c>
      <c r="J772" s="1" t="str">
        <f t="shared" ref="J772:J835" si="38">+IF(H772=C772,"Yes","No")</f>
        <v>No</v>
      </c>
    </row>
    <row r="773" spans="1:10" x14ac:dyDescent="0.2">
      <c r="A773" s="1" t="s">
        <v>1545</v>
      </c>
      <c r="B773" s="1" t="s">
        <v>18</v>
      </c>
      <c r="C773" s="1" t="s">
        <v>2469</v>
      </c>
      <c r="D773" s="1" t="s">
        <v>1545</v>
      </c>
      <c r="E773" s="1">
        <v>0.5</v>
      </c>
      <c r="F773" s="1">
        <v>0.5</v>
      </c>
      <c r="G773" s="1" t="str">
        <f t="shared" si="36"/>
        <v>POSITIVE</v>
      </c>
      <c r="H773" t="s">
        <v>2468</v>
      </c>
      <c r="I773" s="1" t="str">
        <f t="shared" si="37"/>
        <v>Yes</v>
      </c>
      <c r="J773" s="1" t="str">
        <f t="shared" si="38"/>
        <v>No</v>
      </c>
    </row>
    <row r="774" spans="1:10" x14ac:dyDescent="0.2">
      <c r="A774" s="1" t="s">
        <v>1546</v>
      </c>
      <c r="C774" s="1" t="s">
        <v>2468</v>
      </c>
      <c r="D774" s="1" t="s">
        <v>1547</v>
      </c>
      <c r="E774" s="1">
        <v>0.5</v>
      </c>
      <c r="F774" s="1">
        <v>0.5</v>
      </c>
      <c r="G774" s="1" t="str">
        <f t="shared" si="36"/>
        <v>POSITIVE</v>
      </c>
      <c r="H774" t="s">
        <v>2468</v>
      </c>
      <c r="I774" s="1" t="str">
        <f t="shared" si="37"/>
        <v>No</v>
      </c>
      <c r="J774" s="1" t="str">
        <f t="shared" si="38"/>
        <v>Yes</v>
      </c>
    </row>
    <row r="775" spans="1:10" x14ac:dyDescent="0.2">
      <c r="A775" s="1" t="s">
        <v>1548</v>
      </c>
      <c r="C775" s="1" t="s">
        <v>2468</v>
      </c>
      <c r="D775" s="1" t="s">
        <v>1549</v>
      </c>
      <c r="E775" s="1">
        <v>0.5</v>
      </c>
      <c r="F775" s="1">
        <v>0.5</v>
      </c>
      <c r="G775" s="1" t="str">
        <f t="shared" si="36"/>
        <v>POSITIVE</v>
      </c>
      <c r="H775" t="s">
        <v>2468</v>
      </c>
      <c r="I775" s="1" t="str">
        <f t="shared" si="37"/>
        <v>No</v>
      </c>
      <c r="J775" s="1" t="str">
        <f t="shared" si="38"/>
        <v>Yes</v>
      </c>
    </row>
    <row r="776" spans="1:10" x14ac:dyDescent="0.2">
      <c r="A776" s="1" t="s">
        <v>1550</v>
      </c>
      <c r="C776" s="1" t="s">
        <v>2468</v>
      </c>
      <c r="D776" s="1" t="s">
        <v>1551</v>
      </c>
      <c r="E776" s="1">
        <v>0.5</v>
      </c>
      <c r="F776" s="1">
        <v>0.5</v>
      </c>
      <c r="G776" s="1" t="str">
        <f t="shared" si="36"/>
        <v>POSITIVE</v>
      </c>
      <c r="H776" t="s">
        <v>2468</v>
      </c>
      <c r="I776" s="1" t="str">
        <f t="shared" si="37"/>
        <v>No</v>
      </c>
      <c r="J776" s="1" t="str">
        <f t="shared" si="38"/>
        <v>Yes</v>
      </c>
    </row>
    <row r="777" spans="1:10" x14ac:dyDescent="0.2">
      <c r="A777" s="1" t="s">
        <v>1552</v>
      </c>
      <c r="C777" s="1" t="s">
        <v>2468</v>
      </c>
      <c r="D777" s="1" t="s">
        <v>1553</v>
      </c>
      <c r="E777" s="1">
        <v>0.5</v>
      </c>
      <c r="F777" s="1">
        <v>0.5</v>
      </c>
      <c r="G777" s="1" t="str">
        <f t="shared" si="36"/>
        <v>POSITIVE</v>
      </c>
      <c r="H777" t="s">
        <v>2468</v>
      </c>
      <c r="I777" s="1" t="str">
        <f t="shared" si="37"/>
        <v>No</v>
      </c>
      <c r="J777" s="1" t="str">
        <f t="shared" si="38"/>
        <v>Yes</v>
      </c>
    </row>
    <row r="778" spans="1:10" x14ac:dyDescent="0.2">
      <c r="A778" s="1" t="s">
        <v>1554</v>
      </c>
      <c r="C778" s="1" t="s">
        <v>2468</v>
      </c>
      <c r="D778" s="1" t="s">
        <v>1553</v>
      </c>
      <c r="E778" s="1">
        <v>0.5</v>
      </c>
      <c r="F778" s="1">
        <v>0.5</v>
      </c>
      <c r="G778" s="1" t="str">
        <f t="shared" si="36"/>
        <v>POSITIVE</v>
      </c>
      <c r="H778" t="s">
        <v>2468</v>
      </c>
      <c r="I778" s="1" t="str">
        <f t="shared" si="37"/>
        <v>No</v>
      </c>
      <c r="J778" s="1" t="str">
        <f t="shared" si="38"/>
        <v>Yes</v>
      </c>
    </row>
    <row r="779" spans="1:10" x14ac:dyDescent="0.2">
      <c r="A779" s="1" t="s">
        <v>1552</v>
      </c>
      <c r="C779" s="1" t="s">
        <v>2468</v>
      </c>
      <c r="D779" s="1" t="s">
        <v>1553</v>
      </c>
      <c r="E779" s="1">
        <v>0.5</v>
      </c>
      <c r="F779" s="1">
        <v>0.5</v>
      </c>
      <c r="G779" s="1" t="str">
        <f t="shared" si="36"/>
        <v>POSITIVE</v>
      </c>
      <c r="H779" t="s">
        <v>2468</v>
      </c>
      <c r="I779" s="1" t="str">
        <f t="shared" si="37"/>
        <v>No</v>
      </c>
      <c r="J779" s="1" t="str">
        <f t="shared" si="38"/>
        <v>Yes</v>
      </c>
    </row>
    <row r="780" spans="1:10" x14ac:dyDescent="0.2">
      <c r="A780" s="1" t="s">
        <v>1555</v>
      </c>
      <c r="B780" s="1" t="s">
        <v>38</v>
      </c>
      <c r="C780" s="1" t="s">
        <v>2469</v>
      </c>
      <c r="D780" s="1" t="s">
        <v>1556</v>
      </c>
      <c r="E780" s="1">
        <v>0.30000001192092801</v>
      </c>
      <c r="F780" s="1">
        <v>0.30000001192092801</v>
      </c>
      <c r="G780" s="1" t="str">
        <f t="shared" si="36"/>
        <v>POSITIVE</v>
      </c>
      <c r="H780" t="s">
        <v>2468</v>
      </c>
      <c r="I780" s="1" t="str">
        <f t="shared" si="37"/>
        <v>Yes</v>
      </c>
      <c r="J780" s="1" t="str">
        <f t="shared" si="38"/>
        <v>No</v>
      </c>
    </row>
    <row r="781" spans="1:10" x14ac:dyDescent="0.2">
      <c r="A781" s="1" t="s">
        <v>1557</v>
      </c>
      <c r="C781" s="1" t="s">
        <v>2468</v>
      </c>
      <c r="D781" s="1" t="s">
        <v>1558</v>
      </c>
      <c r="E781" s="1">
        <v>0.5</v>
      </c>
      <c r="F781" s="1">
        <v>0.5</v>
      </c>
      <c r="G781" s="1" t="str">
        <f t="shared" si="36"/>
        <v>POSITIVE</v>
      </c>
      <c r="H781" t="s">
        <v>2468</v>
      </c>
      <c r="I781" s="1" t="str">
        <f t="shared" si="37"/>
        <v>No</v>
      </c>
      <c r="J781" s="1" t="str">
        <f t="shared" si="38"/>
        <v>Yes</v>
      </c>
    </row>
    <row r="782" spans="1:10" x14ac:dyDescent="0.2">
      <c r="A782" s="1" t="s">
        <v>1559</v>
      </c>
      <c r="C782" s="1" t="s">
        <v>2468</v>
      </c>
      <c r="D782" s="1" t="s">
        <v>1560</v>
      </c>
      <c r="E782" s="1">
        <v>0.5</v>
      </c>
      <c r="F782" s="1">
        <v>0.5</v>
      </c>
      <c r="G782" s="1" t="str">
        <f t="shared" si="36"/>
        <v>POSITIVE</v>
      </c>
      <c r="H782" t="s">
        <v>2468</v>
      </c>
      <c r="I782" s="1" t="str">
        <f t="shared" si="37"/>
        <v>No</v>
      </c>
      <c r="J782" s="1" t="str">
        <f t="shared" si="38"/>
        <v>Yes</v>
      </c>
    </row>
    <row r="783" spans="1:10" x14ac:dyDescent="0.2">
      <c r="A783" s="1" t="s">
        <v>1561</v>
      </c>
      <c r="C783" s="1" t="s">
        <v>2468</v>
      </c>
      <c r="D783" s="1" t="s">
        <v>1549</v>
      </c>
      <c r="E783" s="1">
        <v>0.5</v>
      </c>
      <c r="F783" s="1">
        <v>0.5</v>
      </c>
      <c r="G783" s="1" t="str">
        <f t="shared" si="36"/>
        <v>POSITIVE</v>
      </c>
      <c r="H783" t="s">
        <v>2468</v>
      </c>
      <c r="I783" s="1" t="str">
        <f t="shared" si="37"/>
        <v>No</v>
      </c>
      <c r="J783" s="1" t="str">
        <f t="shared" si="38"/>
        <v>Yes</v>
      </c>
    </row>
    <row r="784" spans="1:10" x14ac:dyDescent="0.2">
      <c r="A784" s="1" t="s">
        <v>1562</v>
      </c>
      <c r="B784" s="1" t="s">
        <v>38</v>
      </c>
      <c r="C784" s="1" t="s">
        <v>2469</v>
      </c>
      <c r="D784" s="1" t="s">
        <v>1551</v>
      </c>
      <c r="E784" s="1">
        <v>0.5</v>
      </c>
      <c r="F784" s="1">
        <v>0.5</v>
      </c>
      <c r="G784" s="1" t="str">
        <f t="shared" si="36"/>
        <v>POSITIVE</v>
      </c>
      <c r="H784" t="s">
        <v>2468</v>
      </c>
      <c r="I784" s="1" t="str">
        <f t="shared" si="37"/>
        <v>Yes</v>
      </c>
      <c r="J784" s="1" t="str">
        <f t="shared" si="38"/>
        <v>No</v>
      </c>
    </row>
    <row r="785" spans="1:10" x14ac:dyDescent="0.2">
      <c r="A785" s="1" t="s">
        <v>1563</v>
      </c>
      <c r="C785" s="1" t="s">
        <v>2468</v>
      </c>
      <c r="D785" s="1" t="s">
        <v>1564</v>
      </c>
      <c r="E785" s="1">
        <v>0.5</v>
      </c>
      <c r="F785" s="1">
        <v>0.5</v>
      </c>
      <c r="G785" s="1" t="str">
        <f t="shared" si="36"/>
        <v>POSITIVE</v>
      </c>
      <c r="H785" t="s">
        <v>2468</v>
      </c>
      <c r="I785" s="1" t="str">
        <f t="shared" si="37"/>
        <v>No</v>
      </c>
      <c r="J785" s="1" t="str">
        <f t="shared" si="38"/>
        <v>Yes</v>
      </c>
    </row>
    <row r="786" spans="1:10" x14ac:dyDescent="0.2">
      <c r="A786" s="1" t="s">
        <v>1565</v>
      </c>
      <c r="C786" s="1" t="s">
        <v>2469</v>
      </c>
      <c r="D786" s="1" t="s">
        <v>1566</v>
      </c>
      <c r="E786" s="1">
        <v>0.5</v>
      </c>
      <c r="F786" s="1">
        <v>0.5</v>
      </c>
      <c r="G786" s="1" t="str">
        <f t="shared" si="36"/>
        <v>POSITIVE</v>
      </c>
      <c r="H786" t="s">
        <v>2468</v>
      </c>
      <c r="I786" s="1" t="str">
        <f t="shared" si="37"/>
        <v>Yes</v>
      </c>
      <c r="J786" s="1" t="str">
        <f t="shared" si="38"/>
        <v>No</v>
      </c>
    </row>
    <row r="787" spans="1:10" x14ac:dyDescent="0.2">
      <c r="A787" s="1" t="s">
        <v>1567</v>
      </c>
      <c r="C787" s="1" t="s">
        <v>2468</v>
      </c>
      <c r="D787" s="1" t="s">
        <v>1568</v>
      </c>
      <c r="E787" s="1">
        <v>0.5</v>
      </c>
      <c r="F787" s="1">
        <v>0.5</v>
      </c>
      <c r="G787" s="1" t="str">
        <f t="shared" si="36"/>
        <v>POSITIVE</v>
      </c>
      <c r="H787" t="s">
        <v>2468</v>
      </c>
      <c r="I787" s="1" t="str">
        <f t="shared" si="37"/>
        <v>No</v>
      </c>
      <c r="J787" s="1" t="str">
        <f t="shared" si="38"/>
        <v>Yes</v>
      </c>
    </row>
    <row r="788" spans="1:10" x14ac:dyDescent="0.2">
      <c r="A788" s="1" t="s">
        <v>1569</v>
      </c>
      <c r="C788" s="1" t="s">
        <v>2468</v>
      </c>
      <c r="D788" s="1" t="s">
        <v>1570</v>
      </c>
      <c r="E788" s="1">
        <v>0.5</v>
      </c>
      <c r="F788" s="1">
        <v>0.5</v>
      </c>
      <c r="G788" s="1" t="str">
        <f t="shared" si="36"/>
        <v>POSITIVE</v>
      </c>
      <c r="H788" t="s">
        <v>2468</v>
      </c>
      <c r="I788" s="1" t="str">
        <f t="shared" si="37"/>
        <v>No</v>
      </c>
      <c r="J788" s="1" t="str">
        <f t="shared" si="38"/>
        <v>Yes</v>
      </c>
    </row>
    <row r="789" spans="1:10" x14ac:dyDescent="0.2">
      <c r="A789" s="1" t="s">
        <v>1571</v>
      </c>
      <c r="C789" s="1" t="s">
        <v>2468</v>
      </c>
      <c r="D789" s="1" t="s">
        <v>1549</v>
      </c>
      <c r="E789" s="1">
        <v>0.5</v>
      </c>
      <c r="F789" s="1">
        <v>0.5</v>
      </c>
      <c r="G789" s="1" t="str">
        <f t="shared" si="36"/>
        <v>POSITIVE</v>
      </c>
      <c r="H789" t="s">
        <v>2468</v>
      </c>
      <c r="I789" s="1" t="str">
        <f t="shared" si="37"/>
        <v>No</v>
      </c>
      <c r="J789" s="1" t="str">
        <f t="shared" si="38"/>
        <v>Yes</v>
      </c>
    </row>
    <row r="790" spans="1:10" x14ac:dyDescent="0.2">
      <c r="A790" s="1" t="s">
        <v>1572</v>
      </c>
      <c r="B790" s="1" t="s">
        <v>18</v>
      </c>
      <c r="C790" s="1" t="s">
        <v>2468</v>
      </c>
      <c r="D790" s="1" t="s">
        <v>1551</v>
      </c>
      <c r="E790" s="1">
        <v>0.5</v>
      </c>
      <c r="F790" s="1">
        <v>0.5</v>
      </c>
      <c r="G790" s="1" t="str">
        <f t="shared" si="36"/>
        <v>POSITIVE</v>
      </c>
      <c r="H790" t="s">
        <v>2468</v>
      </c>
      <c r="I790" s="1" t="str">
        <f t="shared" si="37"/>
        <v>No</v>
      </c>
      <c r="J790" s="1" t="str">
        <f t="shared" si="38"/>
        <v>Yes</v>
      </c>
    </row>
    <row r="791" spans="1:10" x14ac:dyDescent="0.2">
      <c r="A791" s="1" t="s">
        <v>1573</v>
      </c>
      <c r="C791" s="1" t="s">
        <v>2469</v>
      </c>
      <c r="D791" s="1" t="s">
        <v>1574</v>
      </c>
      <c r="E791" s="1">
        <v>0</v>
      </c>
      <c r="F791" s="1">
        <v>0</v>
      </c>
      <c r="G791" s="1" t="str">
        <f t="shared" si="36"/>
        <v>NEUTRAL</v>
      </c>
      <c r="H791" t="s">
        <v>2468</v>
      </c>
      <c r="I791" s="1" t="str">
        <f t="shared" si="37"/>
        <v>No</v>
      </c>
      <c r="J791" s="1" t="str">
        <f t="shared" si="38"/>
        <v>No</v>
      </c>
    </row>
    <row r="792" spans="1:10" x14ac:dyDescent="0.2">
      <c r="A792" s="1" t="s">
        <v>1575</v>
      </c>
      <c r="C792" s="1" t="s">
        <v>2468</v>
      </c>
      <c r="D792" s="1" t="s">
        <v>1576</v>
      </c>
      <c r="E792" s="1">
        <v>0.5</v>
      </c>
      <c r="F792" s="1">
        <v>0.5</v>
      </c>
      <c r="G792" s="1" t="str">
        <f t="shared" si="36"/>
        <v>POSITIVE</v>
      </c>
      <c r="H792" t="s">
        <v>2468</v>
      </c>
      <c r="I792" s="1" t="str">
        <f t="shared" si="37"/>
        <v>No</v>
      </c>
      <c r="J792" s="1" t="str">
        <f t="shared" si="38"/>
        <v>Yes</v>
      </c>
    </row>
    <row r="793" spans="1:10" x14ac:dyDescent="0.2">
      <c r="A793" s="1" t="s">
        <v>1577</v>
      </c>
      <c r="C793" s="1" t="s">
        <v>2468</v>
      </c>
      <c r="D793" s="1" t="s">
        <v>1578</v>
      </c>
      <c r="E793" s="1">
        <v>0</v>
      </c>
      <c r="F793" s="1">
        <v>0</v>
      </c>
      <c r="G793" s="1" t="str">
        <f t="shared" si="36"/>
        <v>NEUTRAL</v>
      </c>
      <c r="H793" t="s">
        <v>2468</v>
      </c>
      <c r="I793" s="1" t="str">
        <f t="shared" si="37"/>
        <v>Yes</v>
      </c>
      <c r="J793" s="1" t="str">
        <f t="shared" si="38"/>
        <v>Yes</v>
      </c>
    </row>
    <row r="794" spans="1:10" x14ac:dyDescent="0.2">
      <c r="A794" s="1" t="s">
        <v>1579</v>
      </c>
      <c r="C794" s="1" t="s">
        <v>2468</v>
      </c>
      <c r="D794" s="1" t="s">
        <v>1580</v>
      </c>
      <c r="E794" s="1">
        <v>0.5</v>
      </c>
      <c r="F794" s="1">
        <v>0.5</v>
      </c>
      <c r="G794" s="1" t="str">
        <f t="shared" si="36"/>
        <v>POSITIVE</v>
      </c>
      <c r="H794" t="s">
        <v>2468</v>
      </c>
      <c r="I794" s="1" t="str">
        <f t="shared" si="37"/>
        <v>No</v>
      </c>
      <c r="J794" s="1" t="str">
        <f t="shared" si="38"/>
        <v>Yes</v>
      </c>
    </row>
    <row r="795" spans="1:10" x14ac:dyDescent="0.2">
      <c r="A795" s="1" t="s">
        <v>1581</v>
      </c>
      <c r="C795" s="1" t="s">
        <v>2468</v>
      </c>
      <c r="D795" s="1" t="s">
        <v>1582</v>
      </c>
      <c r="E795" s="1">
        <v>0.5</v>
      </c>
      <c r="F795" s="1">
        <v>0.5</v>
      </c>
      <c r="G795" s="1" t="str">
        <f t="shared" si="36"/>
        <v>POSITIVE</v>
      </c>
      <c r="H795" t="s">
        <v>2468</v>
      </c>
      <c r="I795" s="1" t="str">
        <f t="shared" si="37"/>
        <v>No</v>
      </c>
      <c r="J795" s="1" t="str">
        <f t="shared" si="38"/>
        <v>Yes</v>
      </c>
    </row>
    <row r="796" spans="1:10" x14ac:dyDescent="0.2">
      <c r="A796" s="1" t="s">
        <v>1583</v>
      </c>
      <c r="C796" s="1" t="s">
        <v>2468</v>
      </c>
      <c r="D796" s="1" t="s">
        <v>1584</v>
      </c>
      <c r="E796" s="1">
        <v>0.5</v>
      </c>
      <c r="F796" s="1">
        <v>0.5</v>
      </c>
      <c r="G796" s="1" t="str">
        <f t="shared" si="36"/>
        <v>POSITIVE</v>
      </c>
      <c r="H796" t="s">
        <v>2468</v>
      </c>
      <c r="I796" s="1" t="str">
        <f t="shared" si="37"/>
        <v>No</v>
      </c>
      <c r="J796" s="1" t="str">
        <f t="shared" si="38"/>
        <v>Yes</v>
      </c>
    </row>
    <row r="797" spans="1:10" x14ac:dyDescent="0.2">
      <c r="A797" s="1" t="s">
        <v>1585</v>
      </c>
      <c r="C797" s="1" t="s">
        <v>2468</v>
      </c>
      <c r="D797" s="1" t="s">
        <v>1586</v>
      </c>
      <c r="E797" s="1">
        <v>0.5</v>
      </c>
      <c r="F797" s="1">
        <v>0.5</v>
      </c>
      <c r="G797" s="1" t="str">
        <f t="shared" si="36"/>
        <v>POSITIVE</v>
      </c>
      <c r="H797" t="s">
        <v>2468</v>
      </c>
      <c r="I797" s="1" t="str">
        <f t="shared" si="37"/>
        <v>No</v>
      </c>
      <c r="J797" s="1" t="str">
        <f t="shared" si="38"/>
        <v>Yes</v>
      </c>
    </row>
    <row r="798" spans="1:10" x14ac:dyDescent="0.2">
      <c r="A798" s="1" t="s">
        <v>1587</v>
      </c>
      <c r="C798" s="1" t="s">
        <v>2468</v>
      </c>
      <c r="D798" s="1" t="s">
        <v>1588</v>
      </c>
      <c r="E798" s="1">
        <v>0.5</v>
      </c>
      <c r="F798" s="1">
        <v>0.5</v>
      </c>
      <c r="G798" s="1" t="str">
        <f t="shared" si="36"/>
        <v>POSITIVE</v>
      </c>
      <c r="H798" t="s">
        <v>2468</v>
      </c>
      <c r="I798" s="1" t="str">
        <f t="shared" si="37"/>
        <v>No</v>
      </c>
      <c r="J798" s="1" t="str">
        <f t="shared" si="38"/>
        <v>Yes</v>
      </c>
    </row>
    <row r="799" spans="1:10" x14ac:dyDescent="0.2">
      <c r="A799" s="1" t="s">
        <v>1589</v>
      </c>
      <c r="B799" s="1" t="s">
        <v>18</v>
      </c>
      <c r="C799" s="1" t="s">
        <v>2469</v>
      </c>
      <c r="D799" s="1" t="s">
        <v>1590</v>
      </c>
      <c r="E799" s="1">
        <v>0.60000002384185702</v>
      </c>
      <c r="F799" s="1">
        <v>0.60000002384185702</v>
      </c>
      <c r="G799" s="1" t="str">
        <f t="shared" si="36"/>
        <v>POSITIVE</v>
      </c>
      <c r="H799" t="s">
        <v>2468</v>
      </c>
      <c r="I799" s="1" t="str">
        <f t="shared" si="37"/>
        <v>Yes</v>
      </c>
      <c r="J799" s="1" t="str">
        <f t="shared" si="38"/>
        <v>No</v>
      </c>
    </row>
    <row r="800" spans="1:10" x14ac:dyDescent="0.2">
      <c r="A800" s="1" t="s">
        <v>1591</v>
      </c>
      <c r="C800" s="1" t="s">
        <v>2468</v>
      </c>
      <c r="D800" s="1" t="s">
        <v>1592</v>
      </c>
      <c r="E800" s="1">
        <v>0.5</v>
      </c>
      <c r="F800" s="1">
        <v>0.5</v>
      </c>
      <c r="G800" s="1" t="str">
        <f t="shared" si="36"/>
        <v>POSITIVE</v>
      </c>
      <c r="H800" t="s">
        <v>2468</v>
      </c>
      <c r="I800" s="1" t="str">
        <f t="shared" si="37"/>
        <v>No</v>
      </c>
      <c r="J800" s="1" t="str">
        <f t="shared" si="38"/>
        <v>Yes</v>
      </c>
    </row>
    <row r="801" spans="1:10" x14ac:dyDescent="0.2">
      <c r="A801" s="1" t="s">
        <v>1593</v>
      </c>
      <c r="C801" s="1" t="s">
        <v>2468</v>
      </c>
      <c r="D801" s="1" t="s">
        <v>1592</v>
      </c>
      <c r="E801" s="1">
        <v>0.5</v>
      </c>
      <c r="F801" s="1">
        <v>0.5</v>
      </c>
      <c r="G801" s="1" t="str">
        <f t="shared" si="36"/>
        <v>POSITIVE</v>
      </c>
      <c r="H801" t="s">
        <v>2468</v>
      </c>
      <c r="I801" s="1" t="str">
        <f t="shared" si="37"/>
        <v>No</v>
      </c>
      <c r="J801" s="1" t="str">
        <f t="shared" si="38"/>
        <v>Yes</v>
      </c>
    </row>
    <row r="802" spans="1:10" x14ac:dyDescent="0.2">
      <c r="A802" s="1" t="s">
        <v>1594</v>
      </c>
      <c r="C802" s="1" t="s">
        <v>2468</v>
      </c>
      <c r="D802" s="1" t="s">
        <v>1595</v>
      </c>
      <c r="E802" s="1">
        <v>0</v>
      </c>
      <c r="F802" s="1">
        <v>0</v>
      </c>
      <c r="G802" s="1" t="str">
        <f t="shared" si="36"/>
        <v>NEUTRAL</v>
      </c>
      <c r="H802" t="s">
        <v>2468</v>
      </c>
      <c r="I802" s="1" t="str">
        <f t="shared" si="37"/>
        <v>Yes</v>
      </c>
      <c r="J802" s="1" t="str">
        <f t="shared" si="38"/>
        <v>Yes</v>
      </c>
    </row>
    <row r="803" spans="1:10" x14ac:dyDescent="0.2">
      <c r="A803" s="1" t="s">
        <v>1596</v>
      </c>
      <c r="C803" s="1" t="s">
        <v>2468</v>
      </c>
      <c r="D803" s="1" t="s">
        <v>1597</v>
      </c>
      <c r="E803" s="1">
        <v>0.5</v>
      </c>
      <c r="F803" s="1">
        <v>0.5</v>
      </c>
      <c r="G803" s="1" t="str">
        <f t="shared" si="36"/>
        <v>POSITIVE</v>
      </c>
      <c r="H803" t="s">
        <v>2468</v>
      </c>
      <c r="I803" s="1" t="str">
        <f t="shared" si="37"/>
        <v>No</v>
      </c>
      <c r="J803" s="1" t="str">
        <f t="shared" si="38"/>
        <v>Yes</v>
      </c>
    </row>
    <row r="804" spans="1:10" x14ac:dyDescent="0.2">
      <c r="A804" s="1" t="s">
        <v>1598</v>
      </c>
      <c r="C804" s="1" t="s">
        <v>2468</v>
      </c>
      <c r="D804" s="1" t="s">
        <v>1599</v>
      </c>
      <c r="E804" s="1">
        <v>0.5</v>
      </c>
      <c r="F804" s="1">
        <v>0.5</v>
      </c>
      <c r="G804" s="1" t="str">
        <f t="shared" si="36"/>
        <v>POSITIVE</v>
      </c>
      <c r="H804" t="s">
        <v>2468</v>
      </c>
      <c r="I804" s="1" t="str">
        <f t="shared" si="37"/>
        <v>No</v>
      </c>
      <c r="J804" s="1" t="str">
        <f t="shared" si="38"/>
        <v>Yes</v>
      </c>
    </row>
    <row r="805" spans="1:10" x14ac:dyDescent="0.2">
      <c r="A805" s="1" t="s">
        <v>1600</v>
      </c>
      <c r="C805" s="1" t="s">
        <v>2468</v>
      </c>
      <c r="D805" s="1" t="s">
        <v>1601</v>
      </c>
      <c r="E805" s="1">
        <v>0</v>
      </c>
      <c r="F805" s="1">
        <v>0</v>
      </c>
      <c r="G805" s="1" t="str">
        <f t="shared" si="36"/>
        <v>NEUTRAL</v>
      </c>
      <c r="H805" t="s">
        <v>2468</v>
      </c>
      <c r="I805" s="1" t="str">
        <f t="shared" si="37"/>
        <v>Yes</v>
      </c>
      <c r="J805" s="1" t="str">
        <f t="shared" si="38"/>
        <v>Yes</v>
      </c>
    </row>
    <row r="806" spans="1:10" x14ac:dyDescent="0.2">
      <c r="A806" s="1" t="s">
        <v>1602</v>
      </c>
      <c r="C806" s="1" t="s">
        <v>2468</v>
      </c>
      <c r="D806" s="1" t="s">
        <v>1603</v>
      </c>
      <c r="E806" s="1">
        <v>0.5</v>
      </c>
      <c r="F806" s="1">
        <v>0.5</v>
      </c>
      <c r="G806" s="1" t="str">
        <f t="shared" si="36"/>
        <v>POSITIVE</v>
      </c>
      <c r="H806" t="s">
        <v>2468</v>
      </c>
      <c r="I806" s="1" t="str">
        <f t="shared" si="37"/>
        <v>No</v>
      </c>
      <c r="J806" s="1" t="str">
        <f t="shared" si="38"/>
        <v>Yes</v>
      </c>
    </row>
    <row r="807" spans="1:10" x14ac:dyDescent="0.2">
      <c r="A807" s="1" t="s">
        <v>1604</v>
      </c>
      <c r="C807" s="1" t="s">
        <v>2468</v>
      </c>
      <c r="D807" s="1" t="s">
        <v>1605</v>
      </c>
      <c r="E807" s="1">
        <v>0.5</v>
      </c>
      <c r="F807" s="1">
        <v>0.5</v>
      </c>
      <c r="G807" s="1" t="str">
        <f t="shared" si="36"/>
        <v>POSITIVE</v>
      </c>
      <c r="H807" t="s">
        <v>2468</v>
      </c>
      <c r="I807" s="1" t="str">
        <f t="shared" si="37"/>
        <v>No</v>
      </c>
      <c r="J807" s="1" t="str">
        <f t="shared" si="38"/>
        <v>Yes</v>
      </c>
    </row>
    <row r="808" spans="1:10" x14ac:dyDescent="0.2">
      <c r="A808" s="1" t="s">
        <v>1606</v>
      </c>
      <c r="C808" s="1" t="s">
        <v>2469</v>
      </c>
      <c r="D808" s="1" t="s">
        <v>1605</v>
      </c>
      <c r="E808" s="1">
        <v>0.5</v>
      </c>
      <c r="F808" s="1">
        <v>0.5</v>
      </c>
      <c r="G808" s="1" t="str">
        <f t="shared" si="36"/>
        <v>POSITIVE</v>
      </c>
      <c r="H808" t="s">
        <v>2468</v>
      </c>
      <c r="I808" s="1" t="str">
        <f t="shared" si="37"/>
        <v>Yes</v>
      </c>
      <c r="J808" s="1" t="str">
        <f t="shared" si="38"/>
        <v>No</v>
      </c>
    </row>
    <row r="809" spans="1:10" x14ac:dyDescent="0.2">
      <c r="A809" s="1" t="s">
        <v>1607</v>
      </c>
      <c r="B809" s="1" t="s">
        <v>38</v>
      </c>
      <c r="C809" s="1" t="s">
        <v>2469</v>
      </c>
      <c r="D809" s="1" t="s">
        <v>1605</v>
      </c>
      <c r="E809" s="1">
        <v>0.5</v>
      </c>
      <c r="F809" s="1">
        <v>0.5</v>
      </c>
      <c r="G809" s="1" t="str">
        <f t="shared" si="36"/>
        <v>POSITIVE</v>
      </c>
      <c r="H809" t="s">
        <v>2468</v>
      </c>
      <c r="I809" s="1" t="str">
        <f t="shared" si="37"/>
        <v>Yes</v>
      </c>
      <c r="J809" s="1" t="str">
        <f t="shared" si="38"/>
        <v>No</v>
      </c>
    </row>
    <row r="810" spans="1:10" x14ac:dyDescent="0.2">
      <c r="A810" s="1" t="s">
        <v>1608</v>
      </c>
      <c r="C810" s="1" t="s">
        <v>2468</v>
      </c>
      <c r="D810" s="1" t="s">
        <v>1609</v>
      </c>
      <c r="E810" s="1">
        <v>0.60000002384185702</v>
      </c>
      <c r="F810" s="1">
        <v>0.60000002384185702</v>
      </c>
      <c r="G810" s="1" t="str">
        <f t="shared" si="36"/>
        <v>POSITIVE</v>
      </c>
      <c r="H810" t="s">
        <v>2468</v>
      </c>
      <c r="I810" s="1" t="str">
        <f t="shared" si="37"/>
        <v>No</v>
      </c>
      <c r="J810" s="1" t="str">
        <f t="shared" si="38"/>
        <v>Yes</v>
      </c>
    </row>
    <row r="811" spans="1:10" x14ac:dyDescent="0.2">
      <c r="A811" s="1" t="s">
        <v>1610</v>
      </c>
      <c r="C811" s="1" t="s">
        <v>2468</v>
      </c>
      <c r="D811" s="1" t="s">
        <v>1611</v>
      </c>
      <c r="E811" s="1">
        <v>0.60000002384185702</v>
      </c>
      <c r="F811" s="1">
        <v>0.60000002384185702</v>
      </c>
      <c r="G811" s="1" t="str">
        <f t="shared" si="36"/>
        <v>POSITIVE</v>
      </c>
      <c r="H811" t="s">
        <v>2468</v>
      </c>
      <c r="I811" s="1" t="str">
        <f t="shared" si="37"/>
        <v>No</v>
      </c>
      <c r="J811" s="1" t="str">
        <f t="shared" si="38"/>
        <v>Yes</v>
      </c>
    </row>
    <row r="812" spans="1:10" x14ac:dyDescent="0.2">
      <c r="A812" s="1" t="s">
        <v>1612</v>
      </c>
      <c r="C812" s="1" t="s">
        <v>2468</v>
      </c>
      <c r="D812" s="1" t="s">
        <v>1613</v>
      </c>
      <c r="E812" s="1">
        <v>0.20000000298023199</v>
      </c>
      <c r="F812" s="1">
        <v>0.5</v>
      </c>
      <c r="G812" s="1" t="str">
        <f t="shared" si="36"/>
        <v>NEUTRAL</v>
      </c>
      <c r="H812" t="s">
        <v>2468</v>
      </c>
      <c r="I812" s="1" t="str">
        <f t="shared" si="37"/>
        <v>Yes</v>
      </c>
      <c r="J812" s="1" t="str">
        <f t="shared" si="38"/>
        <v>Yes</v>
      </c>
    </row>
    <row r="813" spans="1:10" x14ac:dyDescent="0.2">
      <c r="A813" s="1" t="s">
        <v>1614</v>
      </c>
      <c r="C813" s="1" t="s">
        <v>2468</v>
      </c>
      <c r="D813" s="1" t="s">
        <v>1615</v>
      </c>
      <c r="E813" s="1">
        <v>0.5</v>
      </c>
      <c r="F813" s="1">
        <v>0.5</v>
      </c>
      <c r="G813" s="1" t="str">
        <f t="shared" si="36"/>
        <v>POSITIVE</v>
      </c>
      <c r="H813" t="s">
        <v>2468</v>
      </c>
      <c r="I813" s="1" t="str">
        <f t="shared" si="37"/>
        <v>No</v>
      </c>
      <c r="J813" s="1" t="str">
        <f t="shared" si="38"/>
        <v>Yes</v>
      </c>
    </row>
    <row r="814" spans="1:10" x14ac:dyDescent="0.2">
      <c r="A814" s="1" t="s">
        <v>1616</v>
      </c>
      <c r="B814" s="1" t="s">
        <v>38</v>
      </c>
      <c r="C814" s="1" t="s">
        <v>2469</v>
      </c>
      <c r="D814" s="1" t="s">
        <v>1617</v>
      </c>
      <c r="E814" s="1">
        <v>0</v>
      </c>
      <c r="F814" s="1">
        <v>0</v>
      </c>
      <c r="G814" s="1" t="str">
        <f t="shared" si="36"/>
        <v>NEUTRAL</v>
      </c>
      <c r="H814" t="s">
        <v>2468</v>
      </c>
      <c r="I814" s="1" t="str">
        <f t="shared" si="37"/>
        <v>No</v>
      </c>
      <c r="J814" s="1" t="str">
        <f t="shared" si="38"/>
        <v>No</v>
      </c>
    </row>
    <row r="815" spans="1:10" x14ac:dyDescent="0.2">
      <c r="A815" s="1" t="s">
        <v>1618</v>
      </c>
      <c r="B815" s="1" t="s">
        <v>38</v>
      </c>
      <c r="C815" s="1" t="s">
        <v>2469</v>
      </c>
      <c r="D815" s="1" t="s">
        <v>1619</v>
      </c>
      <c r="E815" s="1">
        <v>0.40000000596046398</v>
      </c>
      <c r="F815" s="1">
        <v>0.80000001192092896</v>
      </c>
      <c r="G815" s="1" t="str">
        <f t="shared" si="36"/>
        <v>POSITIVE</v>
      </c>
      <c r="H815" t="s">
        <v>2468</v>
      </c>
      <c r="I815" s="1" t="str">
        <f t="shared" si="37"/>
        <v>Yes</v>
      </c>
      <c r="J815" s="1" t="str">
        <f t="shared" si="38"/>
        <v>No</v>
      </c>
    </row>
    <row r="816" spans="1:10" x14ac:dyDescent="0.2">
      <c r="A816" s="1" t="s">
        <v>1620</v>
      </c>
      <c r="B816" s="1" t="s">
        <v>38</v>
      </c>
      <c r="C816" s="1" t="s">
        <v>2469</v>
      </c>
      <c r="D816" s="1" t="s">
        <v>1621</v>
      </c>
      <c r="E816" s="1">
        <v>0.40000000596046398</v>
      </c>
      <c r="F816" s="1">
        <v>0.80000001192092896</v>
      </c>
      <c r="G816" s="1" t="str">
        <f t="shared" si="36"/>
        <v>POSITIVE</v>
      </c>
      <c r="H816" t="s">
        <v>2468</v>
      </c>
      <c r="I816" s="1" t="str">
        <f t="shared" si="37"/>
        <v>Yes</v>
      </c>
      <c r="J816" s="1" t="str">
        <f t="shared" si="38"/>
        <v>No</v>
      </c>
    </row>
    <row r="817" spans="1:10" x14ac:dyDescent="0.2">
      <c r="A817" s="1" t="s">
        <v>1622</v>
      </c>
      <c r="B817" s="1" t="s">
        <v>38</v>
      </c>
      <c r="C817" s="1" t="s">
        <v>2469</v>
      </c>
      <c r="D817" s="1" t="s">
        <v>1623</v>
      </c>
      <c r="E817" s="1">
        <v>0.5</v>
      </c>
      <c r="F817" s="1">
        <v>0.5</v>
      </c>
      <c r="G817" s="1" t="str">
        <f t="shared" si="36"/>
        <v>POSITIVE</v>
      </c>
      <c r="H817" t="s">
        <v>2468</v>
      </c>
      <c r="I817" s="1" t="str">
        <f t="shared" si="37"/>
        <v>Yes</v>
      </c>
      <c r="J817" s="1" t="str">
        <f t="shared" si="38"/>
        <v>No</v>
      </c>
    </row>
    <row r="818" spans="1:10" x14ac:dyDescent="0.2">
      <c r="A818" s="1" t="s">
        <v>1624</v>
      </c>
      <c r="C818" s="1" t="s">
        <v>2468</v>
      </c>
      <c r="D818" s="1" t="s">
        <v>1625</v>
      </c>
      <c r="E818" s="1">
        <v>0</v>
      </c>
      <c r="F818" s="1">
        <v>0.20000000298023199</v>
      </c>
      <c r="G818" s="1" t="str">
        <f t="shared" si="36"/>
        <v>NEUTRAL</v>
      </c>
      <c r="H818" t="s">
        <v>2468</v>
      </c>
      <c r="I818" s="1" t="str">
        <f t="shared" si="37"/>
        <v>Yes</v>
      </c>
      <c r="J818" s="1" t="str">
        <f t="shared" si="38"/>
        <v>Yes</v>
      </c>
    </row>
    <row r="819" spans="1:10" x14ac:dyDescent="0.2">
      <c r="A819" s="1" t="s">
        <v>1626</v>
      </c>
      <c r="B819" s="1" t="s">
        <v>18</v>
      </c>
      <c r="C819" s="1" t="s">
        <v>2469</v>
      </c>
      <c r="D819" s="1" t="s">
        <v>1627</v>
      </c>
      <c r="E819" s="1">
        <v>0</v>
      </c>
      <c r="F819" s="1">
        <v>0.10000000149011599</v>
      </c>
      <c r="G819" s="1" t="str">
        <f t="shared" si="36"/>
        <v>NEUTRAL</v>
      </c>
      <c r="H819" t="s">
        <v>2468</v>
      </c>
      <c r="I819" s="1" t="str">
        <f t="shared" si="37"/>
        <v>No</v>
      </c>
      <c r="J819" s="1" t="str">
        <f t="shared" si="38"/>
        <v>No</v>
      </c>
    </row>
    <row r="820" spans="1:10" x14ac:dyDescent="0.2">
      <c r="A820" s="1" t="s">
        <v>1628</v>
      </c>
      <c r="C820" s="1" t="s">
        <v>2468</v>
      </c>
      <c r="D820" s="1" t="s">
        <v>1629</v>
      </c>
      <c r="E820" s="1">
        <v>0</v>
      </c>
      <c r="F820" s="1">
        <v>0.20000000298023199</v>
      </c>
      <c r="G820" s="1" t="str">
        <f t="shared" si="36"/>
        <v>NEUTRAL</v>
      </c>
      <c r="H820" t="s">
        <v>2468</v>
      </c>
      <c r="I820" s="1" t="str">
        <f t="shared" si="37"/>
        <v>Yes</v>
      </c>
      <c r="J820" s="1" t="str">
        <f t="shared" si="38"/>
        <v>Yes</v>
      </c>
    </row>
    <row r="821" spans="1:10" x14ac:dyDescent="0.2">
      <c r="A821" s="1" t="s">
        <v>1630</v>
      </c>
      <c r="C821" s="1" t="s">
        <v>2468</v>
      </c>
      <c r="D821" s="1" t="s">
        <v>1631</v>
      </c>
      <c r="E821" s="1">
        <v>0.60000002384185702</v>
      </c>
      <c r="F821" s="1">
        <v>0.60000002384185702</v>
      </c>
      <c r="G821" s="1" t="str">
        <f t="shared" si="36"/>
        <v>POSITIVE</v>
      </c>
      <c r="H821" t="s">
        <v>2468</v>
      </c>
      <c r="I821" s="1" t="str">
        <f t="shared" si="37"/>
        <v>No</v>
      </c>
      <c r="J821" s="1" t="str">
        <f t="shared" si="38"/>
        <v>Yes</v>
      </c>
    </row>
    <row r="822" spans="1:10" x14ac:dyDescent="0.2">
      <c r="A822" s="1" t="s">
        <v>1632</v>
      </c>
      <c r="B822" s="1" t="s">
        <v>38</v>
      </c>
      <c r="C822" s="1" t="s">
        <v>2469</v>
      </c>
      <c r="D822" s="1" t="s">
        <v>1633</v>
      </c>
      <c r="E822" s="1">
        <v>-0.10000000149011599</v>
      </c>
      <c r="F822" s="1">
        <v>0.40000000596046398</v>
      </c>
      <c r="G822" s="1" t="str">
        <f t="shared" si="36"/>
        <v>NEUTRAL</v>
      </c>
      <c r="H822" t="s">
        <v>2468</v>
      </c>
      <c r="I822" s="1" t="str">
        <f t="shared" si="37"/>
        <v>No</v>
      </c>
      <c r="J822" s="1" t="str">
        <f t="shared" si="38"/>
        <v>No</v>
      </c>
    </row>
    <row r="823" spans="1:10" x14ac:dyDescent="0.2">
      <c r="A823" s="1" t="s">
        <v>1634</v>
      </c>
      <c r="C823" s="1" t="s">
        <v>2468</v>
      </c>
      <c r="D823" s="1" t="s">
        <v>1635</v>
      </c>
      <c r="E823" s="1">
        <v>0</v>
      </c>
      <c r="F823" s="1">
        <v>0</v>
      </c>
      <c r="G823" s="1" t="str">
        <f t="shared" si="36"/>
        <v>NEUTRAL</v>
      </c>
      <c r="H823" t="s">
        <v>2468</v>
      </c>
      <c r="I823" s="1" t="str">
        <f t="shared" si="37"/>
        <v>Yes</v>
      </c>
      <c r="J823" s="1" t="str">
        <f t="shared" si="38"/>
        <v>Yes</v>
      </c>
    </row>
    <row r="824" spans="1:10" x14ac:dyDescent="0.2">
      <c r="A824" s="1" t="s">
        <v>1636</v>
      </c>
      <c r="B824" s="1" t="s">
        <v>18</v>
      </c>
      <c r="C824" s="1" t="s">
        <v>2470</v>
      </c>
      <c r="D824" s="1" t="s">
        <v>1637</v>
      </c>
      <c r="E824" s="1">
        <v>-0.10000000149011599</v>
      </c>
      <c r="F824" s="1">
        <v>1</v>
      </c>
      <c r="G824" s="1" t="str">
        <f t="shared" si="36"/>
        <v>NEUTRAL</v>
      </c>
      <c r="H824" t="s">
        <v>2470</v>
      </c>
      <c r="I824" s="1" t="str">
        <f t="shared" si="37"/>
        <v>No</v>
      </c>
      <c r="J824" s="1" t="str">
        <f t="shared" si="38"/>
        <v>Yes</v>
      </c>
    </row>
    <row r="825" spans="1:10" x14ac:dyDescent="0.2">
      <c r="A825" s="1" t="s">
        <v>1638</v>
      </c>
      <c r="C825" s="1" t="s">
        <v>2468</v>
      </c>
      <c r="D825" s="1" t="s">
        <v>1639</v>
      </c>
      <c r="E825" s="1">
        <v>-0.30000001192092801</v>
      </c>
      <c r="F825" s="1">
        <v>0.80000001192092896</v>
      </c>
      <c r="G825" s="1" t="str">
        <f t="shared" si="36"/>
        <v>NEGATIVE</v>
      </c>
      <c r="H825" t="s">
        <v>2468</v>
      </c>
      <c r="I825" s="1" t="str">
        <f t="shared" si="37"/>
        <v>No</v>
      </c>
      <c r="J825" s="1" t="str">
        <f t="shared" si="38"/>
        <v>Yes</v>
      </c>
    </row>
    <row r="826" spans="1:10" x14ac:dyDescent="0.2">
      <c r="A826" s="1" t="s">
        <v>1640</v>
      </c>
      <c r="C826" s="1" t="s">
        <v>2468</v>
      </c>
      <c r="D826" s="1" t="s">
        <v>1641</v>
      </c>
      <c r="E826" s="1">
        <v>-0.5</v>
      </c>
      <c r="F826" s="1">
        <v>0.5</v>
      </c>
      <c r="G826" s="1" t="str">
        <f t="shared" si="36"/>
        <v>NEGATIVE</v>
      </c>
      <c r="H826" t="s">
        <v>2468</v>
      </c>
      <c r="I826" s="1" t="str">
        <f t="shared" si="37"/>
        <v>No</v>
      </c>
      <c r="J826" s="1" t="str">
        <f t="shared" si="38"/>
        <v>Yes</v>
      </c>
    </row>
    <row r="827" spans="1:10" x14ac:dyDescent="0.2">
      <c r="A827" s="1" t="s">
        <v>1642</v>
      </c>
      <c r="C827" s="1" t="s">
        <v>2468</v>
      </c>
      <c r="D827" s="1" t="s">
        <v>1643</v>
      </c>
      <c r="E827" s="1">
        <v>0</v>
      </c>
      <c r="F827" s="1">
        <v>0.40000000596046398</v>
      </c>
      <c r="G827" s="1" t="str">
        <f t="shared" si="36"/>
        <v>NEUTRAL</v>
      </c>
      <c r="H827" t="s">
        <v>2468</v>
      </c>
      <c r="I827" s="1" t="str">
        <f t="shared" si="37"/>
        <v>Yes</v>
      </c>
      <c r="J827" s="1" t="str">
        <f t="shared" si="38"/>
        <v>Yes</v>
      </c>
    </row>
    <row r="828" spans="1:10" x14ac:dyDescent="0.2">
      <c r="A828" s="1" t="s">
        <v>1644</v>
      </c>
      <c r="C828" s="1" t="s">
        <v>2468</v>
      </c>
      <c r="D828" s="1" t="s">
        <v>1645</v>
      </c>
      <c r="E828" s="1">
        <v>0</v>
      </c>
      <c r="F828" s="1">
        <v>0.5</v>
      </c>
      <c r="G828" s="1" t="str">
        <f t="shared" si="36"/>
        <v>NEUTRAL</v>
      </c>
      <c r="H828" t="s">
        <v>2468</v>
      </c>
      <c r="I828" s="1" t="str">
        <f t="shared" si="37"/>
        <v>Yes</v>
      </c>
      <c r="J828" s="1" t="str">
        <f t="shared" si="38"/>
        <v>Yes</v>
      </c>
    </row>
    <row r="829" spans="1:10" x14ac:dyDescent="0.2">
      <c r="A829" s="1" t="s">
        <v>1646</v>
      </c>
      <c r="C829" s="1" t="s">
        <v>2468</v>
      </c>
      <c r="D829" s="1" t="s">
        <v>1647</v>
      </c>
      <c r="E829" s="1">
        <v>0.5</v>
      </c>
      <c r="F829" s="1">
        <v>1.70000004768371</v>
      </c>
      <c r="G829" s="1" t="str">
        <f t="shared" si="36"/>
        <v>POSITIVE</v>
      </c>
      <c r="H829" t="s">
        <v>2468</v>
      </c>
      <c r="I829" s="1" t="str">
        <f t="shared" si="37"/>
        <v>No</v>
      </c>
      <c r="J829" s="1" t="str">
        <f t="shared" si="38"/>
        <v>Yes</v>
      </c>
    </row>
    <row r="830" spans="1:10" x14ac:dyDescent="0.2">
      <c r="A830" s="1" t="s">
        <v>1648</v>
      </c>
      <c r="C830" s="1" t="s">
        <v>2468</v>
      </c>
      <c r="D830" s="1" t="s">
        <v>1649</v>
      </c>
      <c r="E830" s="1">
        <v>-0.30000001192092801</v>
      </c>
      <c r="F830" s="1">
        <v>0.30000001192092801</v>
      </c>
      <c r="G830" s="1" t="str">
        <f t="shared" si="36"/>
        <v>NEGATIVE</v>
      </c>
      <c r="H830" t="s">
        <v>2468</v>
      </c>
      <c r="I830" s="1" t="str">
        <f t="shared" si="37"/>
        <v>No</v>
      </c>
      <c r="J830" s="1" t="str">
        <f t="shared" si="38"/>
        <v>Yes</v>
      </c>
    </row>
    <row r="831" spans="1:10" x14ac:dyDescent="0.2">
      <c r="A831" s="1" t="s">
        <v>1650</v>
      </c>
      <c r="C831" s="1" t="s">
        <v>2468</v>
      </c>
      <c r="D831" s="1" t="s">
        <v>1651</v>
      </c>
      <c r="E831" s="1">
        <v>-0.30000001192092801</v>
      </c>
      <c r="F831" s="1">
        <v>1.20000004768371</v>
      </c>
      <c r="G831" s="1" t="str">
        <f t="shared" si="36"/>
        <v>NEGATIVE</v>
      </c>
      <c r="H831" t="s">
        <v>2468</v>
      </c>
      <c r="I831" s="1" t="str">
        <f t="shared" si="37"/>
        <v>No</v>
      </c>
      <c r="J831" s="1" t="str">
        <f t="shared" si="38"/>
        <v>Yes</v>
      </c>
    </row>
    <row r="832" spans="1:10" x14ac:dyDescent="0.2">
      <c r="A832" s="1" t="s">
        <v>1652</v>
      </c>
      <c r="C832" s="1" t="s">
        <v>2468</v>
      </c>
      <c r="D832" s="1" t="s">
        <v>1653</v>
      </c>
      <c r="E832" s="1">
        <v>0</v>
      </c>
      <c r="F832" s="1">
        <v>1.3999999761581401</v>
      </c>
      <c r="G832" s="1" t="str">
        <f t="shared" si="36"/>
        <v>NEUTRAL</v>
      </c>
      <c r="H832" t="s">
        <v>2468</v>
      </c>
      <c r="I832" s="1" t="str">
        <f t="shared" si="37"/>
        <v>Yes</v>
      </c>
      <c r="J832" s="1" t="str">
        <f t="shared" si="38"/>
        <v>Yes</v>
      </c>
    </row>
    <row r="833" spans="1:10" x14ac:dyDescent="0.2">
      <c r="A833" s="1" t="s">
        <v>1654</v>
      </c>
      <c r="C833" s="1" t="s">
        <v>2468</v>
      </c>
      <c r="D833" s="1" t="s">
        <v>1655</v>
      </c>
      <c r="E833" s="1">
        <v>0</v>
      </c>
      <c r="F833" s="1">
        <v>0</v>
      </c>
      <c r="G833" s="1" t="str">
        <f t="shared" si="36"/>
        <v>NEUTRAL</v>
      </c>
      <c r="H833" t="s">
        <v>2468</v>
      </c>
      <c r="I833" s="1" t="str">
        <f t="shared" si="37"/>
        <v>Yes</v>
      </c>
      <c r="J833" s="1" t="str">
        <f t="shared" si="38"/>
        <v>Yes</v>
      </c>
    </row>
    <row r="834" spans="1:10" x14ac:dyDescent="0.2">
      <c r="A834" s="1" t="s">
        <v>1656</v>
      </c>
      <c r="C834" s="1" t="s">
        <v>2468</v>
      </c>
      <c r="D834" s="1" t="s">
        <v>1657</v>
      </c>
      <c r="E834" s="1">
        <v>-0.30000001192092801</v>
      </c>
      <c r="F834" s="1">
        <v>0.30000001192092801</v>
      </c>
      <c r="G834" s="1" t="str">
        <f t="shared" si="36"/>
        <v>NEGATIVE</v>
      </c>
      <c r="H834" t="s">
        <v>2470</v>
      </c>
      <c r="I834" s="1" t="str">
        <f t="shared" si="37"/>
        <v>No</v>
      </c>
      <c r="J834" s="1" t="str">
        <f t="shared" si="38"/>
        <v>No</v>
      </c>
    </row>
    <row r="835" spans="1:10" x14ac:dyDescent="0.2">
      <c r="A835" s="1" t="s">
        <v>1658</v>
      </c>
      <c r="C835" s="1" t="s">
        <v>2468</v>
      </c>
      <c r="D835" s="1" t="s">
        <v>1659</v>
      </c>
      <c r="E835" s="1">
        <v>-0.20000000298023199</v>
      </c>
      <c r="F835" s="1">
        <v>0.20000000298023199</v>
      </c>
      <c r="G835" s="1" t="str">
        <f t="shared" si="36"/>
        <v>NEUTRAL</v>
      </c>
      <c r="H835" t="s">
        <v>2468</v>
      </c>
      <c r="I835" s="1" t="str">
        <f t="shared" si="37"/>
        <v>Yes</v>
      </c>
      <c r="J835" s="1" t="str">
        <f t="shared" si="38"/>
        <v>Yes</v>
      </c>
    </row>
    <row r="836" spans="1:10" x14ac:dyDescent="0.2">
      <c r="A836" s="1" t="s">
        <v>1660</v>
      </c>
      <c r="C836" s="1" t="s">
        <v>2468</v>
      </c>
      <c r="D836" s="1" t="s">
        <v>1661</v>
      </c>
      <c r="E836" s="1">
        <v>0.30000001192092801</v>
      </c>
      <c r="F836" s="1">
        <v>1</v>
      </c>
      <c r="G836" s="1" t="str">
        <f t="shared" ref="G836:G899" si="39">+IF(E836&lt;=-0.25,"NEGATIVE",IF(E836&lt;=0.25,"NEUTRAL",IF(E836&lt;=1,"POSITIVE","Check")))</f>
        <v>POSITIVE</v>
      </c>
      <c r="H836" t="s">
        <v>2468</v>
      </c>
      <c r="I836" s="1" t="str">
        <f t="shared" ref="I836:I899" si="40">+IF(G836=C836,"Yes","No")</f>
        <v>No</v>
      </c>
      <c r="J836" s="1" t="str">
        <f t="shared" ref="J836:J899" si="41">+IF(H836=C836,"Yes","No")</f>
        <v>Yes</v>
      </c>
    </row>
    <row r="837" spans="1:10" x14ac:dyDescent="0.2">
      <c r="A837" s="1" t="s">
        <v>1662</v>
      </c>
      <c r="C837" s="1" t="s">
        <v>2468</v>
      </c>
      <c r="D837" s="1" t="s">
        <v>1663</v>
      </c>
      <c r="E837" s="1">
        <v>0.20000000298023199</v>
      </c>
      <c r="F837" s="1">
        <v>0.20000000298023199</v>
      </c>
      <c r="G837" s="1" t="str">
        <f t="shared" si="39"/>
        <v>NEUTRAL</v>
      </c>
      <c r="H837" t="s">
        <v>2468</v>
      </c>
      <c r="I837" s="1" t="str">
        <f t="shared" si="40"/>
        <v>Yes</v>
      </c>
      <c r="J837" s="1" t="str">
        <f t="shared" si="41"/>
        <v>Yes</v>
      </c>
    </row>
    <row r="838" spans="1:10" x14ac:dyDescent="0.2">
      <c r="A838" s="1" t="s">
        <v>1664</v>
      </c>
      <c r="B838" s="1" t="s">
        <v>7</v>
      </c>
      <c r="C838" s="1" t="s">
        <v>2470</v>
      </c>
      <c r="D838" s="1" t="s">
        <v>1665</v>
      </c>
      <c r="E838" s="1">
        <v>0.10000000149011599</v>
      </c>
      <c r="F838" s="1">
        <v>0.5</v>
      </c>
      <c r="G838" s="1" t="str">
        <f t="shared" si="39"/>
        <v>NEUTRAL</v>
      </c>
      <c r="H838" t="s">
        <v>2469</v>
      </c>
      <c r="I838" s="1" t="str">
        <f t="shared" si="40"/>
        <v>No</v>
      </c>
      <c r="J838" s="1" t="str">
        <f t="shared" si="41"/>
        <v>No</v>
      </c>
    </row>
    <row r="839" spans="1:10" x14ac:dyDescent="0.2">
      <c r="A839" s="1" t="s">
        <v>1666</v>
      </c>
      <c r="C839" s="1" t="s">
        <v>2468</v>
      </c>
      <c r="D839" s="1" t="s">
        <v>1667</v>
      </c>
      <c r="E839" s="1">
        <v>-0.40000000596046398</v>
      </c>
      <c r="F839" s="1">
        <v>0.80000001192092896</v>
      </c>
      <c r="G839" s="1" t="str">
        <f t="shared" si="39"/>
        <v>NEGATIVE</v>
      </c>
      <c r="H839" t="s">
        <v>2468</v>
      </c>
      <c r="I839" s="1" t="str">
        <f t="shared" si="40"/>
        <v>No</v>
      </c>
      <c r="J839" s="1" t="str">
        <f t="shared" si="41"/>
        <v>Yes</v>
      </c>
    </row>
    <row r="840" spans="1:10" x14ac:dyDescent="0.2">
      <c r="A840" s="1" t="s">
        <v>1668</v>
      </c>
      <c r="B840" s="1" t="s">
        <v>28</v>
      </c>
      <c r="C840" s="1" t="s">
        <v>2470</v>
      </c>
      <c r="D840" s="1" t="s">
        <v>1669</v>
      </c>
      <c r="E840" s="1">
        <v>-0.10000000149011599</v>
      </c>
      <c r="F840" s="1">
        <v>0.20000000298023199</v>
      </c>
      <c r="G840" s="1" t="str">
        <f t="shared" si="39"/>
        <v>NEUTRAL</v>
      </c>
      <c r="H840" t="s">
        <v>2468</v>
      </c>
      <c r="I840" s="1" t="str">
        <f t="shared" si="40"/>
        <v>No</v>
      </c>
      <c r="J840" s="1" t="str">
        <f t="shared" si="41"/>
        <v>No</v>
      </c>
    </row>
    <row r="841" spans="1:10" x14ac:dyDescent="0.2">
      <c r="A841" s="1" t="s">
        <v>1670</v>
      </c>
      <c r="C841" s="1" t="s">
        <v>2468</v>
      </c>
      <c r="D841" s="1" t="s">
        <v>1671</v>
      </c>
      <c r="E841" s="1">
        <v>0</v>
      </c>
      <c r="F841" s="1">
        <v>0</v>
      </c>
      <c r="G841" s="1" t="str">
        <f t="shared" si="39"/>
        <v>NEUTRAL</v>
      </c>
      <c r="H841" t="s">
        <v>2468</v>
      </c>
      <c r="I841" s="1" t="str">
        <f t="shared" si="40"/>
        <v>Yes</v>
      </c>
      <c r="J841" s="1" t="str">
        <f t="shared" si="41"/>
        <v>Yes</v>
      </c>
    </row>
    <row r="842" spans="1:10" x14ac:dyDescent="0.2">
      <c r="A842" s="1" t="s">
        <v>1672</v>
      </c>
      <c r="B842" s="1" t="s">
        <v>28</v>
      </c>
      <c r="C842" s="1" t="s">
        <v>2469</v>
      </c>
      <c r="D842" s="1" t="s">
        <v>1673</v>
      </c>
      <c r="E842" s="1">
        <v>0.10000000149011599</v>
      </c>
      <c r="F842" s="1">
        <v>0.20000000298023199</v>
      </c>
      <c r="G842" s="1" t="str">
        <f t="shared" si="39"/>
        <v>NEUTRAL</v>
      </c>
      <c r="H842" t="s">
        <v>2468</v>
      </c>
      <c r="I842" s="1" t="str">
        <f t="shared" si="40"/>
        <v>No</v>
      </c>
      <c r="J842" s="1" t="str">
        <f t="shared" si="41"/>
        <v>No</v>
      </c>
    </row>
    <row r="843" spans="1:10" x14ac:dyDescent="0.2">
      <c r="A843" s="1" t="s">
        <v>1674</v>
      </c>
      <c r="C843" s="1" t="s">
        <v>2468</v>
      </c>
      <c r="D843" s="1" t="s">
        <v>1675</v>
      </c>
      <c r="E843" s="1">
        <v>0</v>
      </c>
      <c r="F843" s="1">
        <v>0</v>
      </c>
      <c r="G843" s="1" t="str">
        <f t="shared" si="39"/>
        <v>NEUTRAL</v>
      </c>
      <c r="H843" t="s">
        <v>2468</v>
      </c>
      <c r="I843" s="1" t="str">
        <f t="shared" si="40"/>
        <v>Yes</v>
      </c>
      <c r="J843" s="1" t="str">
        <f t="shared" si="41"/>
        <v>Yes</v>
      </c>
    </row>
    <row r="844" spans="1:10" x14ac:dyDescent="0.2">
      <c r="A844" s="1" t="s">
        <v>1676</v>
      </c>
      <c r="C844" s="1" t="s">
        <v>2468</v>
      </c>
      <c r="D844" s="1" t="s">
        <v>1677</v>
      </c>
      <c r="E844" s="1">
        <v>0.40000000596046398</v>
      </c>
      <c r="F844" s="1">
        <v>0.40000000596046398</v>
      </c>
      <c r="G844" s="1" t="str">
        <f t="shared" si="39"/>
        <v>POSITIVE</v>
      </c>
      <c r="H844" t="s">
        <v>2468</v>
      </c>
      <c r="I844" s="1" t="str">
        <f t="shared" si="40"/>
        <v>No</v>
      </c>
      <c r="J844" s="1" t="str">
        <f t="shared" si="41"/>
        <v>Yes</v>
      </c>
    </row>
    <row r="845" spans="1:10" x14ac:dyDescent="0.2">
      <c r="A845" s="1" t="s">
        <v>1678</v>
      </c>
      <c r="B845" s="1" t="s">
        <v>13</v>
      </c>
      <c r="C845" s="1" t="s">
        <v>2469</v>
      </c>
      <c r="D845" s="1" t="s">
        <v>1679</v>
      </c>
      <c r="E845" s="1">
        <v>0.10000000149011599</v>
      </c>
      <c r="F845" s="1">
        <v>0.30000001192092801</v>
      </c>
      <c r="G845" s="1" t="str">
        <f t="shared" si="39"/>
        <v>NEUTRAL</v>
      </c>
      <c r="H845" t="s">
        <v>2468</v>
      </c>
      <c r="I845" s="1" t="str">
        <f t="shared" si="40"/>
        <v>No</v>
      </c>
      <c r="J845" s="1" t="str">
        <f t="shared" si="41"/>
        <v>No</v>
      </c>
    </row>
    <row r="846" spans="1:10" x14ac:dyDescent="0.2">
      <c r="A846" s="1" t="s">
        <v>1680</v>
      </c>
      <c r="C846" s="1" t="s">
        <v>2468</v>
      </c>
      <c r="D846" s="1" t="s">
        <v>1681</v>
      </c>
      <c r="E846" s="1">
        <v>0</v>
      </c>
      <c r="F846" s="1">
        <v>0</v>
      </c>
      <c r="G846" s="1" t="str">
        <f t="shared" si="39"/>
        <v>NEUTRAL</v>
      </c>
      <c r="H846" t="s">
        <v>2468</v>
      </c>
      <c r="I846" s="1" t="str">
        <f t="shared" si="40"/>
        <v>Yes</v>
      </c>
      <c r="J846" s="1" t="str">
        <f t="shared" si="41"/>
        <v>Yes</v>
      </c>
    </row>
    <row r="847" spans="1:10" x14ac:dyDescent="0.2">
      <c r="A847" s="1" t="s">
        <v>1682</v>
      </c>
      <c r="C847" s="1" t="s">
        <v>2468</v>
      </c>
      <c r="D847" s="1" t="s">
        <v>1683</v>
      </c>
      <c r="E847" s="1">
        <v>0.20000000298023199</v>
      </c>
      <c r="F847" s="1">
        <v>0.5</v>
      </c>
      <c r="G847" s="1" t="str">
        <f t="shared" si="39"/>
        <v>NEUTRAL</v>
      </c>
      <c r="H847" t="s">
        <v>2468</v>
      </c>
      <c r="I847" s="1" t="str">
        <f t="shared" si="40"/>
        <v>Yes</v>
      </c>
      <c r="J847" s="1" t="str">
        <f t="shared" si="41"/>
        <v>Yes</v>
      </c>
    </row>
    <row r="848" spans="1:10" x14ac:dyDescent="0.2">
      <c r="A848" s="1" t="s">
        <v>1684</v>
      </c>
      <c r="C848" s="1" t="s">
        <v>2468</v>
      </c>
      <c r="D848" s="1" t="s">
        <v>1685</v>
      </c>
      <c r="E848" s="1">
        <v>0.20000000298023199</v>
      </c>
      <c r="F848" s="1">
        <v>0.20000000298023199</v>
      </c>
      <c r="G848" s="1" t="str">
        <f t="shared" si="39"/>
        <v>NEUTRAL</v>
      </c>
      <c r="H848" t="s">
        <v>2468</v>
      </c>
      <c r="I848" s="1" t="str">
        <f t="shared" si="40"/>
        <v>Yes</v>
      </c>
      <c r="J848" s="1" t="str">
        <f t="shared" si="41"/>
        <v>Yes</v>
      </c>
    </row>
    <row r="849" spans="1:10" x14ac:dyDescent="0.2">
      <c r="A849" s="1" t="s">
        <v>1686</v>
      </c>
      <c r="B849" s="1" t="s">
        <v>38</v>
      </c>
      <c r="C849" s="1" t="s">
        <v>2469</v>
      </c>
      <c r="D849" s="1" t="s">
        <v>1687</v>
      </c>
      <c r="E849" s="1">
        <v>-0.10000000149011599</v>
      </c>
      <c r="F849" s="1">
        <v>0.10000000149011599</v>
      </c>
      <c r="G849" s="1" t="str">
        <f t="shared" si="39"/>
        <v>NEUTRAL</v>
      </c>
      <c r="H849" t="s">
        <v>2468</v>
      </c>
      <c r="I849" s="1" t="str">
        <f t="shared" si="40"/>
        <v>No</v>
      </c>
      <c r="J849" s="1" t="str">
        <f t="shared" si="41"/>
        <v>No</v>
      </c>
    </row>
    <row r="850" spans="1:10" x14ac:dyDescent="0.2">
      <c r="A850" s="1" t="s">
        <v>1688</v>
      </c>
      <c r="C850" s="1" t="s">
        <v>2468</v>
      </c>
      <c r="D850" s="1" t="s">
        <v>1689</v>
      </c>
      <c r="E850" s="1">
        <v>0.10000000149011599</v>
      </c>
      <c r="F850" s="1">
        <v>0.30000001192092801</v>
      </c>
      <c r="G850" s="1" t="str">
        <f t="shared" si="39"/>
        <v>NEUTRAL</v>
      </c>
      <c r="H850" t="s">
        <v>2468</v>
      </c>
      <c r="I850" s="1" t="str">
        <f t="shared" si="40"/>
        <v>Yes</v>
      </c>
      <c r="J850" s="1" t="str">
        <f t="shared" si="41"/>
        <v>Yes</v>
      </c>
    </row>
    <row r="851" spans="1:10" x14ac:dyDescent="0.2">
      <c r="A851" s="1" t="s">
        <v>1690</v>
      </c>
      <c r="C851" s="1" t="s">
        <v>2468</v>
      </c>
      <c r="D851" s="1" t="s">
        <v>1691</v>
      </c>
      <c r="E851" s="1">
        <v>0.30000001192092801</v>
      </c>
      <c r="F851" s="1">
        <v>0.30000001192092801</v>
      </c>
      <c r="G851" s="1" t="str">
        <f t="shared" si="39"/>
        <v>POSITIVE</v>
      </c>
      <c r="H851" t="s">
        <v>2468</v>
      </c>
      <c r="I851" s="1" t="str">
        <f t="shared" si="40"/>
        <v>No</v>
      </c>
      <c r="J851" s="1" t="str">
        <f t="shared" si="41"/>
        <v>Yes</v>
      </c>
    </row>
    <row r="852" spans="1:10" x14ac:dyDescent="0.2">
      <c r="A852" s="1" t="s">
        <v>1692</v>
      </c>
      <c r="C852" s="1" t="s">
        <v>2468</v>
      </c>
      <c r="D852" s="1" t="s">
        <v>1693</v>
      </c>
      <c r="E852" s="1">
        <v>0.10000000149011599</v>
      </c>
      <c r="F852" s="1">
        <v>0.10000000149011599</v>
      </c>
      <c r="G852" s="1" t="str">
        <f t="shared" si="39"/>
        <v>NEUTRAL</v>
      </c>
      <c r="H852" t="s">
        <v>2468</v>
      </c>
      <c r="I852" s="1" t="str">
        <f t="shared" si="40"/>
        <v>Yes</v>
      </c>
      <c r="J852" s="1" t="str">
        <f t="shared" si="41"/>
        <v>Yes</v>
      </c>
    </row>
    <row r="853" spans="1:10" x14ac:dyDescent="0.2">
      <c r="A853" s="1" t="s">
        <v>1694</v>
      </c>
      <c r="C853" s="1" t="s">
        <v>2468</v>
      </c>
      <c r="D853" s="1" t="s">
        <v>1695</v>
      </c>
      <c r="E853" s="1">
        <v>0.10000000149011599</v>
      </c>
      <c r="F853" s="1">
        <v>0.10000000149011599</v>
      </c>
      <c r="G853" s="1" t="str">
        <f t="shared" si="39"/>
        <v>NEUTRAL</v>
      </c>
      <c r="H853" t="s">
        <v>2468</v>
      </c>
      <c r="I853" s="1" t="str">
        <f t="shared" si="40"/>
        <v>Yes</v>
      </c>
      <c r="J853" s="1" t="str">
        <f t="shared" si="41"/>
        <v>Yes</v>
      </c>
    </row>
    <row r="854" spans="1:10" x14ac:dyDescent="0.2">
      <c r="A854" s="1" t="s">
        <v>1696</v>
      </c>
      <c r="C854" s="1" t="s">
        <v>2468</v>
      </c>
      <c r="D854" s="1" t="s">
        <v>1697</v>
      </c>
      <c r="E854" s="1">
        <v>0.30000001192092801</v>
      </c>
      <c r="F854" s="1">
        <v>0.30000001192092801</v>
      </c>
      <c r="G854" s="1" t="str">
        <f t="shared" si="39"/>
        <v>POSITIVE</v>
      </c>
      <c r="H854" t="s">
        <v>2468</v>
      </c>
      <c r="I854" s="1" t="str">
        <f t="shared" si="40"/>
        <v>No</v>
      </c>
      <c r="J854" s="1" t="str">
        <f t="shared" si="41"/>
        <v>Yes</v>
      </c>
    </row>
    <row r="855" spans="1:10" x14ac:dyDescent="0.2">
      <c r="A855" s="1" t="s">
        <v>1698</v>
      </c>
      <c r="C855" s="1" t="s">
        <v>2468</v>
      </c>
      <c r="D855" s="1" t="s">
        <v>1699</v>
      </c>
      <c r="E855" s="1">
        <v>0.60000002384185702</v>
      </c>
      <c r="F855" s="1">
        <v>0.60000002384185702</v>
      </c>
      <c r="G855" s="1" t="str">
        <f t="shared" si="39"/>
        <v>POSITIVE</v>
      </c>
      <c r="H855" t="s">
        <v>2468</v>
      </c>
      <c r="I855" s="1" t="str">
        <f t="shared" si="40"/>
        <v>No</v>
      </c>
      <c r="J855" s="1" t="str">
        <f t="shared" si="41"/>
        <v>Yes</v>
      </c>
    </row>
    <row r="856" spans="1:10" x14ac:dyDescent="0.2">
      <c r="A856" s="1" t="s">
        <v>1700</v>
      </c>
      <c r="B856" s="1" t="s">
        <v>18</v>
      </c>
      <c r="C856" s="1" t="s">
        <v>2469</v>
      </c>
      <c r="D856" s="1" t="s">
        <v>1701</v>
      </c>
      <c r="E856" s="1">
        <v>0.10000000149011599</v>
      </c>
      <c r="F856" s="1">
        <v>0.10000000149011599</v>
      </c>
      <c r="G856" s="1" t="str">
        <f t="shared" si="39"/>
        <v>NEUTRAL</v>
      </c>
      <c r="H856" t="s">
        <v>2468</v>
      </c>
      <c r="I856" s="1" t="str">
        <f t="shared" si="40"/>
        <v>No</v>
      </c>
      <c r="J856" s="1" t="str">
        <f t="shared" si="41"/>
        <v>No</v>
      </c>
    </row>
    <row r="857" spans="1:10" x14ac:dyDescent="0.2">
      <c r="A857" s="1" t="s">
        <v>1702</v>
      </c>
      <c r="C857" s="1" t="s">
        <v>2468</v>
      </c>
      <c r="D857" s="1" t="s">
        <v>1703</v>
      </c>
      <c r="E857" s="1">
        <v>0.30000001192092801</v>
      </c>
      <c r="F857" s="1">
        <v>0.60000002384185702</v>
      </c>
      <c r="G857" s="1" t="str">
        <f t="shared" si="39"/>
        <v>POSITIVE</v>
      </c>
      <c r="H857" t="s">
        <v>2468</v>
      </c>
      <c r="I857" s="1" t="str">
        <f t="shared" si="40"/>
        <v>No</v>
      </c>
      <c r="J857" s="1" t="str">
        <f t="shared" si="41"/>
        <v>Yes</v>
      </c>
    </row>
    <row r="858" spans="1:10" x14ac:dyDescent="0.2">
      <c r="A858" s="1" t="s">
        <v>1704</v>
      </c>
      <c r="C858" s="1" t="s">
        <v>2468</v>
      </c>
      <c r="D858" s="1" t="s">
        <v>1705</v>
      </c>
      <c r="E858" s="1">
        <v>0.30000001192092801</v>
      </c>
      <c r="F858" s="1">
        <v>0.30000001192092801</v>
      </c>
      <c r="G858" s="1" t="str">
        <f t="shared" si="39"/>
        <v>POSITIVE</v>
      </c>
      <c r="H858" t="s">
        <v>2468</v>
      </c>
      <c r="I858" s="1" t="str">
        <f t="shared" si="40"/>
        <v>No</v>
      </c>
      <c r="J858" s="1" t="str">
        <f t="shared" si="41"/>
        <v>Yes</v>
      </c>
    </row>
    <row r="859" spans="1:10" x14ac:dyDescent="0.2">
      <c r="A859" s="1" t="s">
        <v>1706</v>
      </c>
      <c r="C859" s="1" t="s">
        <v>2468</v>
      </c>
      <c r="D859" s="1" t="s">
        <v>1707</v>
      </c>
      <c r="E859" s="1">
        <v>0.20000000298023199</v>
      </c>
      <c r="F859" s="1">
        <v>0.20000000298023199</v>
      </c>
      <c r="G859" s="1" t="str">
        <f t="shared" si="39"/>
        <v>NEUTRAL</v>
      </c>
      <c r="H859" t="s">
        <v>2468</v>
      </c>
      <c r="I859" s="1" t="str">
        <f t="shared" si="40"/>
        <v>Yes</v>
      </c>
      <c r="J859" s="1" t="str">
        <f t="shared" si="41"/>
        <v>Yes</v>
      </c>
    </row>
    <row r="860" spans="1:10" x14ac:dyDescent="0.2">
      <c r="A860" s="1" t="s">
        <v>1708</v>
      </c>
      <c r="C860" s="1" t="s">
        <v>2468</v>
      </c>
      <c r="D860" s="1" t="s">
        <v>1709</v>
      </c>
      <c r="E860" s="1">
        <v>0</v>
      </c>
      <c r="F860" s="1">
        <v>0</v>
      </c>
      <c r="G860" s="1" t="str">
        <f t="shared" si="39"/>
        <v>NEUTRAL</v>
      </c>
      <c r="H860" t="s">
        <v>2468</v>
      </c>
      <c r="I860" s="1" t="str">
        <f t="shared" si="40"/>
        <v>Yes</v>
      </c>
      <c r="J860" s="1" t="str">
        <f t="shared" si="41"/>
        <v>Yes</v>
      </c>
    </row>
    <row r="861" spans="1:10" x14ac:dyDescent="0.2">
      <c r="A861" s="1" t="s">
        <v>1710</v>
      </c>
      <c r="B861" s="1" t="s">
        <v>18</v>
      </c>
      <c r="C861" s="1" t="s">
        <v>2469</v>
      </c>
      <c r="D861" s="1" t="s">
        <v>1711</v>
      </c>
      <c r="E861" s="1">
        <v>0</v>
      </c>
      <c r="F861" s="1">
        <v>1</v>
      </c>
      <c r="G861" s="1" t="str">
        <f t="shared" si="39"/>
        <v>NEUTRAL</v>
      </c>
      <c r="H861" t="s">
        <v>2468</v>
      </c>
      <c r="I861" s="1" t="str">
        <f t="shared" si="40"/>
        <v>No</v>
      </c>
      <c r="J861" s="1" t="str">
        <f t="shared" si="41"/>
        <v>No</v>
      </c>
    </row>
    <row r="862" spans="1:10" x14ac:dyDescent="0.2">
      <c r="A862" s="1" t="s">
        <v>1712</v>
      </c>
      <c r="B862" s="1" t="s">
        <v>28</v>
      </c>
      <c r="C862" s="1" t="s">
        <v>2469</v>
      </c>
      <c r="D862" s="1" t="s">
        <v>1713</v>
      </c>
      <c r="E862" s="1">
        <v>-0.20000000298023199</v>
      </c>
      <c r="F862" s="1">
        <v>0.20000000298023199</v>
      </c>
      <c r="G862" s="1" t="str">
        <f t="shared" si="39"/>
        <v>NEUTRAL</v>
      </c>
      <c r="H862" t="s">
        <v>2468</v>
      </c>
      <c r="I862" s="1" t="str">
        <f t="shared" si="40"/>
        <v>No</v>
      </c>
      <c r="J862" s="1" t="str">
        <f t="shared" si="41"/>
        <v>No</v>
      </c>
    </row>
    <row r="863" spans="1:10" x14ac:dyDescent="0.2">
      <c r="A863" s="1" t="s">
        <v>1714</v>
      </c>
      <c r="B863" s="1" t="s">
        <v>28</v>
      </c>
      <c r="C863" s="1" t="s">
        <v>2469</v>
      </c>
      <c r="D863" s="1" t="s">
        <v>1715</v>
      </c>
      <c r="E863" s="1">
        <v>0.40000000596046398</v>
      </c>
      <c r="F863" s="1">
        <v>1.3999999761581401</v>
      </c>
      <c r="G863" s="1" t="str">
        <f t="shared" si="39"/>
        <v>POSITIVE</v>
      </c>
      <c r="H863" t="s">
        <v>2469</v>
      </c>
      <c r="I863" s="1" t="str">
        <f t="shared" si="40"/>
        <v>Yes</v>
      </c>
      <c r="J863" s="1" t="str">
        <f t="shared" si="41"/>
        <v>Yes</v>
      </c>
    </row>
    <row r="864" spans="1:10" x14ac:dyDescent="0.2">
      <c r="A864" s="1" t="s">
        <v>1716</v>
      </c>
      <c r="B864" s="1" t="s">
        <v>28</v>
      </c>
      <c r="C864" s="1" t="s">
        <v>2469</v>
      </c>
      <c r="D864" s="1" t="s">
        <v>1717</v>
      </c>
      <c r="E864" s="1">
        <v>0.20000000298023199</v>
      </c>
      <c r="F864" s="1">
        <v>1.1000000238418499</v>
      </c>
      <c r="G864" s="1" t="str">
        <f t="shared" si="39"/>
        <v>NEUTRAL</v>
      </c>
      <c r="H864" t="s">
        <v>2469</v>
      </c>
      <c r="I864" s="1" t="str">
        <f t="shared" si="40"/>
        <v>No</v>
      </c>
      <c r="J864" s="1" t="str">
        <f t="shared" si="41"/>
        <v>Yes</v>
      </c>
    </row>
    <row r="865" spans="1:10" x14ac:dyDescent="0.2">
      <c r="A865" s="1" t="s">
        <v>1718</v>
      </c>
      <c r="B865" s="1" t="s">
        <v>28</v>
      </c>
      <c r="C865" s="1" t="s">
        <v>2469</v>
      </c>
      <c r="D865" s="1" t="s">
        <v>1719</v>
      </c>
      <c r="E865" s="1">
        <v>0.30000001192092801</v>
      </c>
      <c r="F865" s="1">
        <v>1</v>
      </c>
      <c r="G865" s="1" t="str">
        <f t="shared" si="39"/>
        <v>POSITIVE</v>
      </c>
      <c r="H865" t="s">
        <v>2469</v>
      </c>
      <c r="I865" s="1" t="str">
        <f t="shared" si="40"/>
        <v>Yes</v>
      </c>
      <c r="J865" s="1" t="str">
        <f t="shared" si="41"/>
        <v>Yes</v>
      </c>
    </row>
    <row r="866" spans="1:10" x14ac:dyDescent="0.2">
      <c r="A866" s="1" t="s">
        <v>1720</v>
      </c>
      <c r="C866" s="1" t="s">
        <v>2468</v>
      </c>
      <c r="D866" s="1" t="s">
        <v>1721</v>
      </c>
      <c r="E866" s="1">
        <v>0.89999997615814198</v>
      </c>
      <c r="F866" s="1">
        <v>0.89999997615814198</v>
      </c>
      <c r="G866" s="1" t="str">
        <f t="shared" si="39"/>
        <v>POSITIVE</v>
      </c>
      <c r="H866" t="s">
        <v>2468</v>
      </c>
      <c r="I866" s="1" t="str">
        <f t="shared" si="40"/>
        <v>No</v>
      </c>
      <c r="J866" s="1" t="str">
        <f t="shared" si="41"/>
        <v>Yes</v>
      </c>
    </row>
    <row r="867" spans="1:10" x14ac:dyDescent="0.2">
      <c r="A867" s="1" t="s">
        <v>1722</v>
      </c>
      <c r="C867" s="1" t="s">
        <v>2468</v>
      </c>
      <c r="D867" s="1" t="s">
        <v>1723</v>
      </c>
      <c r="E867" s="1">
        <v>0.30000001192092801</v>
      </c>
      <c r="F867" s="1">
        <v>0.30000001192092801</v>
      </c>
      <c r="G867" s="1" t="str">
        <f t="shared" si="39"/>
        <v>POSITIVE</v>
      </c>
      <c r="H867" t="s">
        <v>2468</v>
      </c>
      <c r="I867" s="1" t="str">
        <f t="shared" si="40"/>
        <v>No</v>
      </c>
      <c r="J867" s="1" t="str">
        <f t="shared" si="41"/>
        <v>Yes</v>
      </c>
    </row>
    <row r="868" spans="1:10" x14ac:dyDescent="0.2">
      <c r="A868" s="1" t="s">
        <v>1724</v>
      </c>
      <c r="B868" s="1" t="s">
        <v>18</v>
      </c>
      <c r="C868" s="1" t="s">
        <v>2469</v>
      </c>
      <c r="D868" s="1" t="s">
        <v>1725</v>
      </c>
      <c r="E868" s="1">
        <v>0</v>
      </c>
      <c r="F868" s="1">
        <v>0.10000000149011599</v>
      </c>
      <c r="G868" s="1" t="str">
        <f t="shared" si="39"/>
        <v>NEUTRAL</v>
      </c>
      <c r="H868" t="s">
        <v>2468</v>
      </c>
      <c r="I868" s="1" t="str">
        <f t="shared" si="40"/>
        <v>No</v>
      </c>
      <c r="J868" s="1" t="str">
        <f t="shared" si="41"/>
        <v>No</v>
      </c>
    </row>
    <row r="869" spans="1:10" x14ac:dyDescent="0.2">
      <c r="A869" s="1" t="s">
        <v>1726</v>
      </c>
      <c r="C869" s="1" t="s">
        <v>2468</v>
      </c>
      <c r="D869" s="1" t="s">
        <v>1727</v>
      </c>
      <c r="E869" s="1">
        <v>0</v>
      </c>
      <c r="F869" s="1">
        <v>0.40000000596046398</v>
      </c>
      <c r="G869" s="1" t="str">
        <f t="shared" si="39"/>
        <v>NEUTRAL</v>
      </c>
      <c r="H869" t="s">
        <v>2468</v>
      </c>
      <c r="I869" s="1" t="str">
        <f t="shared" si="40"/>
        <v>Yes</v>
      </c>
      <c r="J869" s="1" t="str">
        <f t="shared" si="41"/>
        <v>Yes</v>
      </c>
    </row>
    <row r="870" spans="1:10" x14ac:dyDescent="0.2">
      <c r="A870" s="1" t="s">
        <v>1728</v>
      </c>
      <c r="C870" s="1" t="s">
        <v>2469</v>
      </c>
      <c r="D870" s="1" t="s">
        <v>1729</v>
      </c>
      <c r="E870" s="1">
        <v>-0.10000000149011599</v>
      </c>
      <c r="F870" s="1">
        <v>0.30000001192092801</v>
      </c>
      <c r="G870" s="1" t="str">
        <f t="shared" si="39"/>
        <v>NEUTRAL</v>
      </c>
      <c r="H870" t="s">
        <v>2468</v>
      </c>
      <c r="I870" s="1" t="str">
        <f t="shared" si="40"/>
        <v>No</v>
      </c>
      <c r="J870" s="1" t="str">
        <f t="shared" si="41"/>
        <v>No</v>
      </c>
    </row>
    <row r="871" spans="1:10" x14ac:dyDescent="0.2">
      <c r="A871" s="1" t="s">
        <v>1730</v>
      </c>
      <c r="C871" s="1" t="s">
        <v>2468</v>
      </c>
      <c r="D871" s="1" t="s">
        <v>1731</v>
      </c>
      <c r="E871" s="1">
        <v>0.30000001192092801</v>
      </c>
      <c r="F871" s="1">
        <v>1</v>
      </c>
      <c r="G871" s="1" t="str">
        <f t="shared" si="39"/>
        <v>POSITIVE</v>
      </c>
      <c r="H871" t="s">
        <v>2468</v>
      </c>
      <c r="I871" s="1" t="str">
        <f t="shared" si="40"/>
        <v>No</v>
      </c>
      <c r="J871" s="1" t="str">
        <f t="shared" si="41"/>
        <v>Yes</v>
      </c>
    </row>
    <row r="872" spans="1:10" x14ac:dyDescent="0.2">
      <c r="A872" s="1" t="s">
        <v>1732</v>
      </c>
      <c r="B872" s="1" t="s">
        <v>28</v>
      </c>
      <c r="C872" s="1" t="s">
        <v>2469</v>
      </c>
      <c r="D872" s="1" t="s">
        <v>1733</v>
      </c>
      <c r="E872" s="1">
        <v>0.40000000596046398</v>
      </c>
      <c r="F872" s="1">
        <v>0.89999997615814198</v>
      </c>
      <c r="G872" s="1" t="str">
        <f t="shared" si="39"/>
        <v>POSITIVE</v>
      </c>
      <c r="H872" t="s">
        <v>2469</v>
      </c>
      <c r="I872" s="1" t="str">
        <f t="shared" si="40"/>
        <v>Yes</v>
      </c>
      <c r="J872" s="1" t="str">
        <f t="shared" si="41"/>
        <v>Yes</v>
      </c>
    </row>
    <row r="873" spans="1:10" x14ac:dyDescent="0.2">
      <c r="A873" s="1" t="s">
        <v>1734</v>
      </c>
      <c r="B873" s="1" t="s">
        <v>13</v>
      </c>
      <c r="C873" s="1" t="s">
        <v>2469</v>
      </c>
      <c r="D873" s="1" t="s">
        <v>1735</v>
      </c>
      <c r="E873" s="1">
        <v>0.30000001192092801</v>
      </c>
      <c r="F873" s="1">
        <v>0.89999997615814198</v>
      </c>
      <c r="G873" s="1" t="str">
        <f t="shared" si="39"/>
        <v>POSITIVE</v>
      </c>
      <c r="H873" t="s">
        <v>2468</v>
      </c>
      <c r="I873" s="1" t="str">
        <f t="shared" si="40"/>
        <v>Yes</v>
      </c>
      <c r="J873" s="1" t="str">
        <f t="shared" si="41"/>
        <v>No</v>
      </c>
    </row>
    <row r="874" spans="1:10" x14ac:dyDescent="0.2">
      <c r="A874" s="1" t="s">
        <v>1736</v>
      </c>
      <c r="B874" s="1" t="s">
        <v>13</v>
      </c>
      <c r="C874" s="1" t="s">
        <v>2469</v>
      </c>
      <c r="D874" s="1" t="s">
        <v>1737</v>
      </c>
      <c r="E874" s="1">
        <v>-0.10000000149011599</v>
      </c>
      <c r="F874" s="1">
        <v>0.30000001192092801</v>
      </c>
      <c r="G874" s="1" t="str">
        <f t="shared" si="39"/>
        <v>NEUTRAL</v>
      </c>
      <c r="H874" t="s">
        <v>2468</v>
      </c>
      <c r="I874" s="1" t="str">
        <f t="shared" si="40"/>
        <v>No</v>
      </c>
      <c r="J874" s="1" t="str">
        <f t="shared" si="41"/>
        <v>No</v>
      </c>
    </row>
    <row r="875" spans="1:10" x14ac:dyDescent="0.2">
      <c r="A875" s="1" t="s">
        <v>1738</v>
      </c>
      <c r="B875" s="1" t="s">
        <v>33</v>
      </c>
      <c r="C875" s="1" t="s">
        <v>2469</v>
      </c>
      <c r="D875" s="1" t="s">
        <v>1739</v>
      </c>
      <c r="E875" s="1">
        <v>-0.40000000596046398</v>
      </c>
      <c r="F875" s="1">
        <v>0.40000000596046398</v>
      </c>
      <c r="G875" s="1" t="str">
        <f t="shared" si="39"/>
        <v>NEGATIVE</v>
      </c>
      <c r="H875" t="s">
        <v>2469</v>
      </c>
      <c r="I875" s="1" t="str">
        <f t="shared" si="40"/>
        <v>No</v>
      </c>
      <c r="J875" s="1" t="str">
        <f t="shared" si="41"/>
        <v>Yes</v>
      </c>
    </row>
    <row r="876" spans="1:10" x14ac:dyDescent="0.2">
      <c r="A876" s="1" t="s">
        <v>1740</v>
      </c>
      <c r="C876" s="1" t="s">
        <v>2468</v>
      </c>
      <c r="D876" s="1" t="s">
        <v>1741</v>
      </c>
      <c r="E876" s="1">
        <v>0.20000000298023199</v>
      </c>
      <c r="F876" s="1">
        <v>0.20000000298023199</v>
      </c>
      <c r="G876" s="1" t="str">
        <f t="shared" si="39"/>
        <v>NEUTRAL</v>
      </c>
      <c r="H876" t="s">
        <v>2469</v>
      </c>
      <c r="I876" s="1" t="str">
        <f t="shared" si="40"/>
        <v>Yes</v>
      </c>
      <c r="J876" s="1" t="str">
        <f t="shared" si="41"/>
        <v>No</v>
      </c>
    </row>
    <row r="877" spans="1:10" x14ac:dyDescent="0.2">
      <c r="A877" s="1" t="s">
        <v>1742</v>
      </c>
      <c r="C877" s="1" t="s">
        <v>2468</v>
      </c>
      <c r="D877" s="1" t="s">
        <v>1743</v>
      </c>
      <c r="E877" s="1">
        <v>0.5</v>
      </c>
      <c r="F877" s="1">
        <v>0.5</v>
      </c>
      <c r="G877" s="1" t="str">
        <f t="shared" si="39"/>
        <v>POSITIVE</v>
      </c>
      <c r="H877" t="s">
        <v>2469</v>
      </c>
      <c r="I877" s="1" t="str">
        <f t="shared" si="40"/>
        <v>No</v>
      </c>
      <c r="J877" s="1" t="str">
        <f t="shared" si="41"/>
        <v>No</v>
      </c>
    </row>
    <row r="878" spans="1:10" x14ac:dyDescent="0.2">
      <c r="A878" s="1" t="s">
        <v>1744</v>
      </c>
      <c r="C878" s="1" t="s">
        <v>2468</v>
      </c>
      <c r="D878" s="1" t="s">
        <v>1745</v>
      </c>
      <c r="E878" s="1">
        <v>0</v>
      </c>
      <c r="F878" s="1">
        <v>0.10000000149011599</v>
      </c>
      <c r="G878" s="1" t="str">
        <f t="shared" si="39"/>
        <v>NEUTRAL</v>
      </c>
      <c r="H878" t="s">
        <v>2468</v>
      </c>
      <c r="I878" s="1" t="str">
        <f t="shared" si="40"/>
        <v>Yes</v>
      </c>
      <c r="J878" s="1" t="str">
        <f t="shared" si="41"/>
        <v>Yes</v>
      </c>
    </row>
    <row r="879" spans="1:10" x14ac:dyDescent="0.2">
      <c r="A879" s="1" t="s">
        <v>1746</v>
      </c>
      <c r="B879" s="1" t="s">
        <v>23</v>
      </c>
      <c r="C879" s="1" t="s">
        <v>2469</v>
      </c>
      <c r="D879" s="1" t="s">
        <v>1747</v>
      </c>
      <c r="E879" s="1">
        <v>0</v>
      </c>
      <c r="F879" s="1">
        <v>0.69999998807907104</v>
      </c>
      <c r="G879" s="1" t="str">
        <f t="shared" si="39"/>
        <v>NEUTRAL</v>
      </c>
      <c r="H879" t="s">
        <v>2470</v>
      </c>
      <c r="I879" s="1" t="str">
        <f t="shared" si="40"/>
        <v>No</v>
      </c>
      <c r="J879" s="1" t="str">
        <f t="shared" si="41"/>
        <v>No</v>
      </c>
    </row>
    <row r="880" spans="1:10" x14ac:dyDescent="0.2">
      <c r="A880" s="1" t="s">
        <v>1748</v>
      </c>
      <c r="C880" s="1" t="s">
        <v>2468</v>
      </c>
      <c r="D880" s="1" t="s">
        <v>1749</v>
      </c>
      <c r="E880" s="1">
        <v>0.20000000298023199</v>
      </c>
      <c r="F880" s="1">
        <v>0.20000000298023199</v>
      </c>
      <c r="G880" s="1" t="str">
        <f t="shared" si="39"/>
        <v>NEUTRAL</v>
      </c>
      <c r="H880" t="s">
        <v>2468</v>
      </c>
      <c r="I880" s="1" t="str">
        <f t="shared" si="40"/>
        <v>Yes</v>
      </c>
      <c r="J880" s="1" t="str">
        <f t="shared" si="41"/>
        <v>Yes</v>
      </c>
    </row>
    <row r="881" spans="1:10" x14ac:dyDescent="0.2">
      <c r="A881" s="1" t="s">
        <v>1750</v>
      </c>
      <c r="C881" s="1" t="s">
        <v>2468</v>
      </c>
      <c r="D881" s="1" t="s">
        <v>1751</v>
      </c>
      <c r="E881" s="1">
        <v>0.5</v>
      </c>
      <c r="F881" s="1">
        <v>1</v>
      </c>
      <c r="G881" s="1" t="str">
        <f t="shared" si="39"/>
        <v>POSITIVE</v>
      </c>
      <c r="H881" t="s">
        <v>2469</v>
      </c>
      <c r="I881" s="1" t="str">
        <f t="shared" si="40"/>
        <v>No</v>
      </c>
      <c r="J881" s="1" t="str">
        <f t="shared" si="41"/>
        <v>No</v>
      </c>
    </row>
    <row r="882" spans="1:10" x14ac:dyDescent="0.2">
      <c r="A882" s="1" t="s">
        <v>1752</v>
      </c>
      <c r="C882" s="1" t="s">
        <v>2469</v>
      </c>
      <c r="D882" s="1" t="s">
        <v>1753</v>
      </c>
      <c r="E882" s="1">
        <v>0.30000001192092801</v>
      </c>
      <c r="F882" s="1">
        <v>0.89999997615814198</v>
      </c>
      <c r="G882" s="1" t="str">
        <f t="shared" si="39"/>
        <v>POSITIVE</v>
      </c>
      <c r="H882" t="s">
        <v>2469</v>
      </c>
      <c r="I882" s="1" t="str">
        <f t="shared" si="40"/>
        <v>Yes</v>
      </c>
      <c r="J882" s="1" t="str">
        <f t="shared" si="41"/>
        <v>Yes</v>
      </c>
    </row>
    <row r="883" spans="1:10" x14ac:dyDescent="0.2">
      <c r="A883" s="1" t="s">
        <v>1754</v>
      </c>
      <c r="C883" s="1" t="s">
        <v>2468</v>
      </c>
      <c r="D883" s="1" t="s">
        <v>1755</v>
      </c>
      <c r="E883" s="1">
        <v>0.10000000149011599</v>
      </c>
      <c r="F883" s="1">
        <v>0.5</v>
      </c>
      <c r="G883" s="1" t="str">
        <f t="shared" si="39"/>
        <v>NEUTRAL</v>
      </c>
      <c r="H883" t="s">
        <v>2468</v>
      </c>
      <c r="I883" s="1" t="str">
        <f t="shared" si="40"/>
        <v>Yes</v>
      </c>
      <c r="J883" s="1" t="str">
        <f t="shared" si="41"/>
        <v>Yes</v>
      </c>
    </row>
    <row r="884" spans="1:10" x14ac:dyDescent="0.2">
      <c r="A884" s="1" t="s">
        <v>1756</v>
      </c>
      <c r="B884" s="1" t="s">
        <v>1411</v>
      </c>
      <c r="C884" s="1" t="s">
        <v>2469</v>
      </c>
      <c r="D884" s="1" t="s">
        <v>1757</v>
      </c>
      <c r="E884" s="1">
        <v>0.10000000149011599</v>
      </c>
      <c r="F884" s="1">
        <v>0.5</v>
      </c>
      <c r="G884" s="1" t="str">
        <f t="shared" si="39"/>
        <v>NEUTRAL</v>
      </c>
      <c r="H884" t="s">
        <v>2468</v>
      </c>
      <c r="I884" s="1" t="str">
        <f t="shared" si="40"/>
        <v>No</v>
      </c>
      <c r="J884" s="1" t="str">
        <f t="shared" si="41"/>
        <v>No</v>
      </c>
    </row>
    <row r="885" spans="1:10" x14ac:dyDescent="0.2">
      <c r="A885" s="1" t="s">
        <v>1758</v>
      </c>
      <c r="C885" s="1" t="s">
        <v>2468</v>
      </c>
      <c r="D885" s="1" t="s">
        <v>1759</v>
      </c>
      <c r="E885" s="1">
        <v>0.30000001192092801</v>
      </c>
      <c r="F885" s="1">
        <v>0.30000001192092801</v>
      </c>
      <c r="G885" s="1" t="str">
        <f t="shared" si="39"/>
        <v>POSITIVE</v>
      </c>
      <c r="H885" t="s">
        <v>2468</v>
      </c>
      <c r="I885" s="1" t="str">
        <f t="shared" si="40"/>
        <v>No</v>
      </c>
      <c r="J885" s="1" t="str">
        <f t="shared" si="41"/>
        <v>Yes</v>
      </c>
    </row>
    <row r="886" spans="1:10" x14ac:dyDescent="0.2">
      <c r="A886" s="1" t="s">
        <v>1760</v>
      </c>
      <c r="B886" s="1" t="s">
        <v>13</v>
      </c>
      <c r="C886" s="1" t="s">
        <v>2469</v>
      </c>
      <c r="D886" s="1" t="s">
        <v>1761</v>
      </c>
      <c r="E886" s="1">
        <v>-0.20000000298023199</v>
      </c>
      <c r="F886" s="1">
        <v>0.20000000298023199</v>
      </c>
      <c r="G886" s="1" t="str">
        <f t="shared" si="39"/>
        <v>NEUTRAL</v>
      </c>
      <c r="H886" t="s">
        <v>2468</v>
      </c>
      <c r="I886" s="1" t="str">
        <f t="shared" si="40"/>
        <v>No</v>
      </c>
      <c r="J886" s="1" t="str">
        <f t="shared" si="41"/>
        <v>No</v>
      </c>
    </row>
    <row r="887" spans="1:10" x14ac:dyDescent="0.2">
      <c r="A887" s="1" t="s">
        <v>1762</v>
      </c>
      <c r="B887" s="1" t="s">
        <v>13</v>
      </c>
      <c r="C887" s="1" t="s">
        <v>2469</v>
      </c>
      <c r="D887" s="1" t="s">
        <v>1763</v>
      </c>
      <c r="E887" s="1">
        <v>0.10000000149011599</v>
      </c>
      <c r="F887" s="1">
        <v>0.40000000596046398</v>
      </c>
      <c r="G887" s="1" t="str">
        <f t="shared" si="39"/>
        <v>NEUTRAL</v>
      </c>
      <c r="H887" t="s">
        <v>2468</v>
      </c>
      <c r="I887" s="1" t="str">
        <f t="shared" si="40"/>
        <v>No</v>
      </c>
      <c r="J887" s="1" t="str">
        <f t="shared" si="41"/>
        <v>No</v>
      </c>
    </row>
    <row r="888" spans="1:10" x14ac:dyDescent="0.2">
      <c r="A888" s="1" t="s">
        <v>1764</v>
      </c>
      <c r="B888" s="1" t="s">
        <v>13</v>
      </c>
      <c r="C888" s="1" t="s">
        <v>2469</v>
      </c>
      <c r="D888" s="1" t="s">
        <v>1765</v>
      </c>
      <c r="E888" s="1">
        <v>-0.60000002384185702</v>
      </c>
      <c r="F888" s="1">
        <v>0.60000002384185702</v>
      </c>
      <c r="G888" s="1" t="str">
        <f t="shared" si="39"/>
        <v>NEGATIVE</v>
      </c>
      <c r="H888" t="s">
        <v>2470</v>
      </c>
      <c r="I888" s="1" t="str">
        <f t="shared" si="40"/>
        <v>No</v>
      </c>
      <c r="J888" s="1" t="str">
        <f t="shared" si="41"/>
        <v>No</v>
      </c>
    </row>
    <row r="889" spans="1:10" x14ac:dyDescent="0.2">
      <c r="A889" s="1" t="s">
        <v>1766</v>
      </c>
      <c r="C889" s="1" t="s">
        <v>2469</v>
      </c>
      <c r="D889" s="1" t="s">
        <v>1767</v>
      </c>
      <c r="E889" s="1">
        <v>-0.10000000149011599</v>
      </c>
      <c r="F889" s="1">
        <v>0.89999997615814198</v>
      </c>
      <c r="G889" s="1" t="str">
        <f t="shared" si="39"/>
        <v>NEUTRAL</v>
      </c>
      <c r="H889" t="s">
        <v>2470</v>
      </c>
      <c r="I889" s="1" t="str">
        <f t="shared" si="40"/>
        <v>No</v>
      </c>
      <c r="J889" s="1" t="str">
        <f t="shared" si="41"/>
        <v>No</v>
      </c>
    </row>
    <row r="890" spans="1:10" x14ac:dyDescent="0.2">
      <c r="A890" s="1" t="s">
        <v>1768</v>
      </c>
      <c r="C890" s="1" t="s">
        <v>2468</v>
      </c>
      <c r="D890" s="1" t="s">
        <v>1769</v>
      </c>
      <c r="E890" s="1">
        <v>0.20000000298023199</v>
      </c>
      <c r="F890" s="1">
        <v>0.80000001192092896</v>
      </c>
      <c r="G890" s="1" t="str">
        <f t="shared" si="39"/>
        <v>NEUTRAL</v>
      </c>
      <c r="H890" t="s">
        <v>2468</v>
      </c>
      <c r="I890" s="1" t="str">
        <f t="shared" si="40"/>
        <v>Yes</v>
      </c>
      <c r="J890" s="1" t="str">
        <f t="shared" si="41"/>
        <v>Yes</v>
      </c>
    </row>
    <row r="891" spans="1:10" x14ac:dyDescent="0.2">
      <c r="A891" s="1" t="s">
        <v>1770</v>
      </c>
      <c r="C891" s="1" t="s">
        <v>2468</v>
      </c>
      <c r="D891" s="1" t="s">
        <v>1771</v>
      </c>
      <c r="E891" s="1">
        <v>-0.30000001192092801</v>
      </c>
      <c r="F891" s="1">
        <v>0.30000001192092801</v>
      </c>
      <c r="G891" s="1" t="str">
        <f t="shared" si="39"/>
        <v>NEGATIVE</v>
      </c>
      <c r="H891" t="s">
        <v>2468</v>
      </c>
      <c r="I891" s="1" t="str">
        <f t="shared" si="40"/>
        <v>No</v>
      </c>
      <c r="J891" s="1" t="str">
        <f t="shared" si="41"/>
        <v>Yes</v>
      </c>
    </row>
    <row r="892" spans="1:10" x14ac:dyDescent="0.2">
      <c r="A892" s="1" t="s">
        <v>1772</v>
      </c>
      <c r="C892" s="1" t="s">
        <v>2468</v>
      </c>
      <c r="D892" s="1" t="s">
        <v>1773</v>
      </c>
      <c r="E892" s="1">
        <v>-0.20000000298023199</v>
      </c>
      <c r="F892" s="1">
        <v>0.20000000298023199</v>
      </c>
      <c r="G892" s="1" t="str">
        <f t="shared" si="39"/>
        <v>NEUTRAL</v>
      </c>
      <c r="H892" t="s">
        <v>2468</v>
      </c>
      <c r="I892" s="1" t="str">
        <f t="shared" si="40"/>
        <v>Yes</v>
      </c>
      <c r="J892" s="1" t="str">
        <f t="shared" si="41"/>
        <v>Yes</v>
      </c>
    </row>
    <row r="893" spans="1:10" x14ac:dyDescent="0.2">
      <c r="A893" s="1" t="s">
        <v>1774</v>
      </c>
      <c r="C893" s="1" t="s">
        <v>2468</v>
      </c>
      <c r="D893" s="1" t="s">
        <v>1775</v>
      </c>
      <c r="E893" s="1">
        <v>-0.30000001192092801</v>
      </c>
      <c r="F893" s="1">
        <v>0.30000001192092801</v>
      </c>
      <c r="G893" s="1" t="str">
        <f t="shared" si="39"/>
        <v>NEGATIVE</v>
      </c>
      <c r="H893" t="s">
        <v>2468</v>
      </c>
      <c r="I893" s="1" t="str">
        <f t="shared" si="40"/>
        <v>No</v>
      </c>
      <c r="J893" s="1" t="str">
        <f t="shared" si="41"/>
        <v>Yes</v>
      </c>
    </row>
    <row r="894" spans="1:10" x14ac:dyDescent="0.2">
      <c r="A894" s="1" t="s">
        <v>1776</v>
      </c>
      <c r="C894" s="1" t="s">
        <v>2468</v>
      </c>
      <c r="D894" s="1" t="s">
        <v>1777</v>
      </c>
      <c r="E894" s="1">
        <v>-0.30000001192092801</v>
      </c>
      <c r="F894" s="1">
        <v>0.30000001192092801</v>
      </c>
      <c r="G894" s="1" t="str">
        <f t="shared" si="39"/>
        <v>NEGATIVE</v>
      </c>
      <c r="H894" t="s">
        <v>2468</v>
      </c>
      <c r="I894" s="1" t="str">
        <f t="shared" si="40"/>
        <v>No</v>
      </c>
      <c r="J894" s="1" t="str">
        <f t="shared" si="41"/>
        <v>Yes</v>
      </c>
    </row>
    <row r="895" spans="1:10" x14ac:dyDescent="0.2">
      <c r="A895" s="1" t="s">
        <v>1778</v>
      </c>
      <c r="C895" s="1" t="s">
        <v>2468</v>
      </c>
      <c r="D895" s="1" t="s">
        <v>1779</v>
      </c>
      <c r="E895" s="1">
        <v>-0.20000000298023199</v>
      </c>
      <c r="F895" s="1">
        <v>0.20000000298023199</v>
      </c>
      <c r="G895" s="1" t="str">
        <f t="shared" si="39"/>
        <v>NEUTRAL</v>
      </c>
      <c r="H895" t="s">
        <v>2468</v>
      </c>
      <c r="I895" s="1" t="str">
        <f t="shared" si="40"/>
        <v>Yes</v>
      </c>
      <c r="J895" s="1" t="str">
        <f t="shared" si="41"/>
        <v>Yes</v>
      </c>
    </row>
    <row r="896" spans="1:10" x14ac:dyDescent="0.2">
      <c r="A896" s="1" t="s">
        <v>1780</v>
      </c>
      <c r="C896" s="1" t="s">
        <v>2468</v>
      </c>
      <c r="D896" s="1" t="s">
        <v>1781</v>
      </c>
      <c r="E896" s="1">
        <v>-0.30000001192092801</v>
      </c>
      <c r="F896" s="1">
        <v>0.30000001192092801</v>
      </c>
      <c r="G896" s="1" t="str">
        <f t="shared" si="39"/>
        <v>NEGATIVE</v>
      </c>
      <c r="H896" t="s">
        <v>2468</v>
      </c>
      <c r="I896" s="1" t="str">
        <f t="shared" si="40"/>
        <v>No</v>
      </c>
      <c r="J896" s="1" t="str">
        <f t="shared" si="41"/>
        <v>Yes</v>
      </c>
    </row>
    <row r="897" spans="1:10" x14ac:dyDescent="0.2">
      <c r="A897" s="1" t="s">
        <v>1782</v>
      </c>
      <c r="C897" s="1" t="s">
        <v>2468</v>
      </c>
      <c r="D897" s="1" t="s">
        <v>1783</v>
      </c>
      <c r="E897" s="1">
        <v>0.10000000149011599</v>
      </c>
      <c r="F897" s="1">
        <v>0.10000000149011599</v>
      </c>
      <c r="G897" s="1" t="str">
        <f t="shared" si="39"/>
        <v>NEUTRAL</v>
      </c>
      <c r="H897" t="s">
        <v>2468</v>
      </c>
      <c r="I897" s="1" t="str">
        <f t="shared" si="40"/>
        <v>Yes</v>
      </c>
      <c r="J897" s="1" t="str">
        <f t="shared" si="41"/>
        <v>Yes</v>
      </c>
    </row>
    <row r="898" spans="1:10" x14ac:dyDescent="0.2">
      <c r="A898" s="1" t="s">
        <v>1784</v>
      </c>
      <c r="C898" s="1" t="s">
        <v>2468</v>
      </c>
      <c r="D898" s="1" t="s">
        <v>1785</v>
      </c>
      <c r="E898" s="1">
        <v>0.20000000298023199</v>
      </c>
      <c r="F898" s="1">
        <v>0.20000000298023199</v>
      </c>
      <c r="G898" s="1" t="str">
        <f t="shared" si="39"/>
        <v>NEUTRAL</v>
      </c>
      <c r="H898" t="s">
        <v>2468</v>
      </c>
      <c r="I898" s="1" t="str">
        <f t="shared" si="40"/>
        <v>Yes</v>
      </c>
      <c r="J898" s="1" t="str">
        <f t="shared" si="41"/>
        <v>Yes</v>
      </c>
    </row>
    <row r="899" spans="1:10" x14ac:dyDescent="0.2">
      <c r="A899" s="1" t="s">
        <v>1786</v>
      </c>
      <c r="C899" s="1" t="s">
        <v>2468</v>
      </c>
      <c r="D899" s="1" t="s">
        <v>1787</v>
      </c>
      <c r="E899" s="1">
        <v>0</v>
      </c>
      <c r="F899" s="1">
        <v>0.30000001192092801</v>
      </c>
      <c r="G899" s="1" t="str">
        <f t="shared" si="39"/>
        <v>NEUTRAL</v>
      </c>
      <c r="H899" t="s">
        <v>2468</v>
      </c>
      <c r="I899" s="1" t="str">
        <f t="shared" si="40"/>
        <v>Yes</v>
      </c>
      <c r="J899" s="1" t="str">
        <f t="shared" si="41"/>
        <v>Yes</v>
      </c>
    </row>
    <row r="900" spans="1:10" x14ac:dyDescent="0.2">
      <c r="A900" s="1" t="s">
        <v>1788</v>
      </c>
      <c r="C900" s="1" t="s">
        <v>2468</v>
      </c>
      <c r="D900" s="1" t="s">
        <v>1789</v>
      </c>
      <c r="E900" s="1">
        <v>0.69999998807907104</v>
      </c>
      <c r="F900" s="1">
        <v>1.3999999761581401</v>
      </c>
      <c r="G900" s="1" t="str">
        <f t="shared" ref="G900:G963" si="42">+IF(E900&lt;=-0.25,"NEGATIVE",IF(E900&lt;=0.25,"NEUTRAL",IF(E900&lt;=1,"POSITIVE","Check")))</f>
        <v>POSITIVE</v>
      </c>
      <c r="H900" t="s">
        <v>2469</v>
      </c>
      <c r="I900" s="1" t="str">
        <f t="shared" ref="I900:I963" si="43">+IF(G900=C900,"Yes","No")</f>
        <v>No</v>
      </c>
      <c r="J900" s="1" t="str">
        <f t="shared" ref="J900:J963" si="44">+IF(H900=C900,"Yes","No")</f>
        <v>No</v>
      </c>
    </row>
    <row r="901" spans="1:10" x14ac:dyDescent="0.2">
      <c r="A901" s="1" t="s">
        <v>1790</v>
      </c>
      <c r="B901" s="1" t="s">
        <v>7</v>
      </c>
      <c r="C901" s="1" t="s">
        <v>2469</v>
      </c>
      <c r="D901" s="1" t="s">
        <v>1791</v>
      </c>
      <c r="E901" s="1">
        <v>0.60000002384185702</v>
      </c>
      <c r="F901" s="1">
        <v>1.29999995231628</v>
      </c>
      <c r="G901" s="1" t="str">
        <f t="shared" si="42"/>
        <v>POSITIVE</v>
      </c>
      <c r="H901" t="s">
        <v>2469</v>
      </c>
      <c r="I901" s="1" t="str">
        <f t="shared" si="43"/>
        <v>Yes</v>
      </c>
      <c r="J901" s="1" t="str">
        <f t="shared" si="44"/>
        <v>Yes</v>
      </c>
    </row>
    <row r="902" spans="1:10" x14ac:dyDescent="0.2">
      <c r="A902" s="1" t="s">
        <v>1792</v>
      </c>
      <c r="B902" s="1" t="s">
        <v>28</v>
      </c>
      <c r="C902" s="1" t="s">
        <v>2469</v>
      </c>
      <c r="D902" s="1" t="s">
        <v>1793</v>
      </c>
      <c r="E902" s="1">
        <v>0.69999998807907104</v>
      </c>
      <c r="F902" s="1">
        <v>0.69999998807907104</v>
      </c>
      <c r="G902" s="1" t="str">
        <f t="shared" si="42"/>
        <v>POSITIVE</v>
      </c>
      <c r="H902" t="s">
        <v>2469</v>
      </c>
      <c r="I902" s="1" t="str">
        <f t="shared" si="43"/>
        <v>Yes</v>
      </c>
      <c r="J902" s="1" t="str">
        <f t="shared" si="44"/>
        <v>Yes</v>
      </c>
    </row>
    <row r="903" spans="1:10" x14ac:dyDescent="0.2">
      <c r="A903" s="1" t="s">
        <v>1794</v>
      </c>
      <c r="C903" s="1" t="s">
        <v>2468</v>
      </c>
      <c r="D903" s="1" t="s">
        <v>1795</v>
      </c>
      <c r="E903" s="1">
        <v>0.40000000596046398</v>
      </c>
      <c r="F903" s="1">
        <v>0.80000001192092896</v>
      </c>
      <c r="G903" s="1" t="str">
        <f t="shared" si="42"/>
        <v>POSITIVE</v>
      </c>
      <c r="H903" t="s">
        <v>2468</v>
      </c>
      <c r="I903" s="1" t="str">
        <f t="shared" si="43"/>
        <v>No</v>
      </c>
      <c r="J903" s="1" t="str">
        <f t="shared" si="44"/>
        <v>Yes</v>
      </c>
    </row>
    <row r="904" spans="1:10" x14ac:dyDescent="0.2">
      <c r="A904" s="1" t="s">
        <v>1796</v>
      </c>
      <c r="C904" s="1" t="s">
        <v>2468</v>
      </c>
      <c r="D904" s="1" t="s">
        <v>1797</v>
      </c>
      <c r="E904" s="1">
        <v>0.89999997615814198</v>
      </c>
      <c r="F904" s="1">
        <v>0.89999997615814198</v>
      </c>
      <c r="G904" s="1" t="str">
        <f t="shared" si="42"/>
        <v>POSITIVE</v>
      </c>
      <c r="H904" t="s">
        <v>2468</v>
      </c>
      <c r="I904" s="1" t="str">
        <f t="shared" si="43"/>
        <v>No</v>
      </c>
      <c r="J904" s="1" t="str">
        <f t="shared" si="44"/>
        <v>Yes</v>
      </c>
    </row>
    <row r="905" spans="1:10" x14ac:dyDescent="0.2">
      <c r="A905" s="1" t="s">
        <v>1798</v>
      </c>
      <c r="B905" s="1" t="s">
        <v>18</v>
      </c>
      <c r="C905" s="1" t="s">
        <v>2469</v>
      </c>
      <c r="D905" s="1" t="s">
        <v>1799</v>
      </c>
      <c r="E905" s="1">
        <v>0</v>
      </c>
      <c r="F905" s="1">
        <v>1</v>
      </c>
      <c r="G905" s="1" t="str">
        <f t="shared" si="42"/>
        <v>NEUTRAL</v>
      </c>
      <c r="H905" t="s">
        <v>2468</v>
      </c>
      <c r="I905" s="1" t="str">
        <f t="shared" si="43"/>
        <v>No</v>
      </c>
      <c r="J905" s="1" t="str">
        <f t="shared" si="44"/>
        <v>No</v>
      </c>
    </row>
    <row r="906" spans="1:10" x14ac:dyDescent="0.2">
      <c r="A906" s="1" t="s">
        <v>1800</v>
      </c>
      <c r="B906" s="1" t="s">
        <v>13</v>
      </c>
      <c r="C906" s="1" t="s">
        <v>2469</v>
      </c>
      <c r="D906" s="1" t="s">
        <v>1801</v>
      </c>
      <c r="E906" s="1">
        <v>-0.60000002384185702</v>
      </c>
      <c r="F906" s="1">
        <v>0.60000002384185702</v>
      </c>
      <c r="G906" s="1" t="str">
        <f t="shared" si="42"/>
        <v>NEGATIVE</v>
      </c>
      <c r="H906" t="s">
        <v>2468</v>
      </c>
      <c r="I906" s="1" t="str">
        <f t="shared" si="43"/>
        <v>No</v>
      </c>
      <c r="J906" s="1" t="str">
        <f t="shared" si="44"/>
        <v>No</v>
      </c>
    </row>
    <row r="907" spans="1:10" x14ac:dyDescent="0.2">
      <c r="A907" s="1" t="s">
        <v>1802</v>
      </c>
      <c r="B907" s="1" t="s">
        <v>38</v>
      </c>
      <c r="C907" s="1" t="s">
        <v>2470</v>
      </c>
      <c r="D907" s="1" t="s">
        <v>1803</v>
      </c>
      <c r="E907" s="1">
        <v>0.30000001192092801</v>
      </c>
      <c r="F907" s="1">
        <v>1.1000000238418499</v>
      </c>
      <c r="G907" s="1" t="str">
        <f t="shared" si="42"/>
        <v>POSITIVE</v>
      </c>
      <c r="H907" t="s">
        <v>2469</v>
      </c>
      <c r="I907" s="1" t="str">
        <f t="shared" si="43"/>
        <v>No</v>
      </c>
      <c r="J907" s="1" t="str">
        <f t="shared" si="44"/>
        <v>No</v>
      </c>
    </row>
    <row r="908" spans="1:10" x14ac:dyDescent="0.2">
      <c r="A908" s="1" t="s">
        <v>1804</v>
      </c>
      <c r="B908" s="1" t="s">
        <v>28</v>
      </c>
      <c r="C908" s="1" t="s">
        <v>2470</v>
      </c>
      <c r="D908" s="1" t="s">
        <v>1805</v>
      </c>
      <c r="E908" s="1">
        <v>-0.30000001192092801</v>
      </c>
      <c r="F908" s="1">
        <v>0.60000002384185702</v>
      </c>
      <c r="G908" s="1" t="str">
        <f t="shared" si="42"/>
        <v>NEGATIVE</v>
      </c>
      <c r="H908" t="s">
        <v>2468</v>
      </c>
      <c r="I908" s="1" t="str">
        <f t="shared" si="43"/>
        <v>Yes</v>
      </c>
      <c r="J908" s="1" t="str">
        <f t="shared" si="44"/>
        <v>No</v>
      </c>
    </row>
    <row r="909" spans="1:10" x14ac:dyDescent="0.2">
      <c r="A909" s="1" t="s">
        <v>1806</v>
      </c>
      <c r="C909" s="1" t="s">
        <v>2468</v>
      </c>
      <c r="D909" s="1" t="s">
        <v>1807</v>
      </c>
      <c r="E909" s="1">
        <v>0</v>
      </c>
      <c r="F909" s="1">
        <v>0</v>
      </c>
      <c r="G909" s="1" t="str">
        <f t="shared" si="42"/>
        <v>NEUTRAL</v>
      </c>
      <c r="H909" t="s">
        <v>2470</v>
      </c>
      <c r="I909" s="1" t="str">
        <f t="shared" si="43"/>
        <v>Yes</v>
      </c>
      <c r="J909" s="1" t="str">
        <f t="shared" si="44"/>
        <v>No</v>
      </c>
    </row>
    <row r="910" spans="1:10" x14ac:dyDescent="0.2">
      <c r="A910" s="1" t="s">
        <v>1808</v>
      </c>
      <c r="C910" s="1" t="s">
        <v>2468</v>
      </c>
      <c r="D910" s="1" t="s">
        <v>1809</v>
      </c>
      <c r="E910" s="1">
        <v>0.89999997615814198</v>
      </c>
      <c r="F910" s="1">
        <v>1.79999995231628</v>
      </c>
      <c r="G910" s="1" t="str">
        <f t="shared" si="42"/>
        <v>POSITIVE</v>
      </c>
      <c r="H910" t="s">
        <v>2469</v>
      </c>
      <c r="I910" s="1" t="str">
        <f t="shared" si="43"/>
        <v>No</v>
      </c>
      <c r="J910" s="1" t="str">
        <f t="shared" si="44"/>
        <v>No</v>
      </c>
    </row>
    <row r="911" spans="1:10" x14ac:dyDescent="0.2">
      <c r="A911" s="1" t="s">
        <v>1810</v>
      </c>
      <c r="C911" s="1" t="s">
        <v>2468</v>
      </c>
      <c r="D911" s="1" t="s">
        <v>1811</v>
      </c>
      <c r="E911" s="1">
        <v>-0.10000000149011599</v>
      </c>
      <c r="F911" s="1">
        <v>0.40000000596046398</v>
      </c>
      <c r="G911" s="1" t="str">
        <f t="shared" si="42"/>
        <v>NEUTRAL</v>
      </c>
      <c r="H911" t="s">
        <v>2468</v>
      </c>
      <c r="I911" s="1" t="str">
        <f t="shared" si="43"/>
        <v>Yes</v>
      </c>
      <c r="J911" s="1" t="str">
        <f t="shared" si="44"/>
        <v>Yes</v>
      </c>
    </row>
    <row r="912" spans="1:10" x14ac:dyDescent="0.2">
      <c r="A912" s="1" t="s">
        <v>1812</v>
      </c>
      <c r="B912" s="1" t="s">
        <v>7</v>
      </c>
      <c r="C912" s="1" t="s">
        <v>2470</v>
      </c>
      <c r="D912" s="1" t="s">
        <v>1813</v>
      </c>
      <c r="E912" s="1">
        <v>0.10000000149011599</v>
      </c>
      <c r="F912" s="1">
        <v>0.30000001192092801</v>
      </c>
      <c r="G912" s="1" t="str">
        <f t="shared" si="42"/>
        <v>NEUTRAL</v>
      </c>
      <c r="H912" t="s">
        <v>2469</v>
      </c>
      <c r="I912" s="1" t="str">
        <f t="shared" si="43"/>
        <v>No</v>
      </c>
      <c r="J912" s="1" t="str">
        <f t="shared" si="44"/>
        <v>No</v>
      </c>
    </row>
    <row r="913" spans="1:10" x14ac:dyDescent="0.2">
      <c r="A913" s="1" t="s">
        <v>1814</v>
      </c>
      <c r="B913" s="1" t="s">
        <v>18</v>
      </c>
      <c r="C913" s="1" t="s">
        <v>2468</v>
      </c>
      <c r="D913" s="1" t="s">
        <v>1815</v>
      </c>
      <c r="E913" s="1">
        <v>0</v>
      </c>
      <c r="F913" s="1">
        <v>0</v>
      </c>
      <c r="G913" s="1" t="str">
        <f t="shared" si="42"/>
        <v>NEUTRAL</v>
      </c>
      <c r="H913" t="s">
        <v>2468</v>
      </c>
      <c r="I913" s="1" t="str">
        <f t="shared" si="43"/>
        <v>Yes</v>
      </c>
      <c r="J913" s="1" t="str">
        <f t="shared" si="44"/>
        <v>Yes</v>
      </c>
    </row>
    <row r="914" spans="1:10" x14ac:dyDescent="0.2">
      <c r="A914" s="1" t="s">
        <v>1816</v>
      </c>
      <c r="C914" s="1" t="s">
        <v>2468</v>
      </c>
      <c r="D914" s="1" t="s">
        <v>1817</v>
      </c>
      <c r="E914" s="1">
        <v>0</v>
      </c>
      <c r="F914" s="1">
        <v>0</v>
      </c>
      <c r="G914" s="1" t="str">
        <f t="shared" si="42"/>
        <v>NEUTRAL</v>
      </c>
      <c r="H914" t="s">
        <v>2468</v>
      </c>
      <c r="I914" s="1" t="str">
        <f t="shared" si="43"/>
        <v>Yes</v>
      </c>
      <c r="J914" s="1" t="str">
        <f t="shared" si="44"/>
        <v>Yes</v>
      </c>
    </row>
    <row r="915" spans="1:10" x14ac:dyDescent="0.2">
      <c r="A915" s="1" t="s">
        <v>1818</v>
      </c>
      <c r="C915" s="1" t="s">
        <v>2468</v>
      </c>
      <c r="D915" s="1" t="s">
        <v>1819</v>
      </c>
      <c r="E915" s="1">
        <v>-0.60000002384185702</v>
      </c>
      <c r="F915" s="1">
        <v>0.60000002384185702</v>
      </c>
      <c r="G915" s="1" t="str">
        <f t="shared" si="42"/>
        <v>NEGATIVE</v>
      </c>
      <c r="H915" t="s">
        <v>2470</v>
      </c>
      <c r="I915" s="1" t="str">
        <f t="shared" si="43"/>
        <v>No</v>
      </c>
      <c r="J915" s="1" t="str">
        <f t="shared" si="44"/>
        <v>No</v>
      </c>
    </row>
    <row r="916" spans="1:10" x14ac:dyDescent="0.2">
      <c r="A916" s="1" t="s">
        <v>1820</v>
      </c>
      <c r="C916" s="1" t="s">
        <v>2470</v>
      </c>
      <c r="D916" s="1" t="s">
        <v>1821</v>
      </c>
      <c r="E916" s="1">
        <v>0</v>
      </c>
      <c r="F916" s="1">
        <v>0.80000001192092896</v>
      </c>
      <c r="G916" s="1" t="str">
        <f t="shared" si="42"/>
        <v>NEUTRAL</v>
      </c>
      <c r="H916" t="s">
        <v>2468</v>
      </c>
      <c r="I916" s="1" t="str">
        <f t="shared" si="43"/>
        <v>No</v>
      </c>
      <c r="J916" s="1" t="str">
        <f t="shared" si="44"/>
        <v>No</v>
      </c>
    </row>
    <row r="917" spans="1:10" x14ac:dyDescent="0.2">
      <c r="A917" s="1" t="s">
        <v>1822</v>
      </c>
      <c r="C917" s="1" t="s">
        <v>2468</v>
      </c>
      <c r="D917" s="1" t="s">
        <v>1823</v>
      </c>
      <c r="E917" s="1">
        <v>0.20000000298023199</v>
      </c>
      <c r="F917" s="1">
        <v>0.60000002384185702</v>
      </c>
      <c r="G917" s="1" t="str">
        <f t="shared" si="42"/>
        <v>NEUTRAL</v>
      </c>
      <c r="H917" t="s">
        <v>2468</v>
      </c>
      <c r="I917" s="1" t="str">
        <f t="shared" si="43"/>
        <v>Yes</v>
      </c>
      <c r="J917" s="1" t="str">
        <f t="shared" si="44"/>
        <v>Yes</v>
      </c>
    </row>
    <row r="918" spans="1:10" x14ac:dyDescent="0.2">
      <c r="A918" s="1" t="s">
        <v>1824</v>
      </c>
      <c r="C918" s="1" t="s">
        <v>2468</v>
      </c>
      <c r="D918" s="1" t="s">
        <v>1825</v>
      </c>
      <c r="E918" s="1">
        <v>0.10000000149011599</v>
      </c>
      <c r="F918" s="1">
        <v>0.60000002384185702</v>
      </c>
      <c r="G918" s="1" t="str">
        <f t="shared" si="42"/>
        <v>NEUTRAL</v>
      </c>
      <c r="H918" t="s">
        <v>2468</v>
      </c>
      <c r="I918" s="1" t="str">
        <f t="shared" si="43"/>
        <v>Yes</v>
      </c>
      <c r="J918" s="1" t="str">
        <f t="shared" si="44"/>
        <v>Yes</v>
      </c>
    </row>
    <row r="919" spans="1:10" x14ac:dyDescent="0.2">
      <c r="A919" s="1" t="s">
        <v>1826</v>
      </c>
      <c r="B919" s="1" t="s">
        <v>10</v>
      </c>
      <c r="C919" s="1" t="s">
        <v>2469</v>
      </c>
      <c r="D919" s="1" t="s">
        <v>1827</v>
      </c>
      <c r="E919" s="1">
        <v>0.20000000298023199</v>
      </c>
      <c r="F919" s="1">
        <v>0.20000000298023199</v>
      </c>
      <c r="G919" s="1" t="str">
        <f t="shared" si="42"/>
        <v>NEUTRAL</v>
      </c>
      <c r="H919" t="s">
        <v>2468</v>
      </c>
      <c r="I919" s="1" t="str">
        <f t="shared" si="43"/>
        <v>No</v>
      </c>
      <c r="J919" s="1" t="str">
        <f t="shared" si="44"/>
        <v>No</v>
      </c>
    </row>
    <row r="920" spans="1:10" x14ac:dyDescent="0.2">
      <c r="A920" s="1" t="s">
        <v>1828</v>
      </c>
      <c r="C920" s="1" t="s">
        <v>2468</v>
      </c>
      <c r="D920" s="1" t="s">
        <v>1829</v>
      </c>
      <c r="E920" s="1">
        <v>0.20000000298023199</v>
      </c>
      <c r="F920" s="1">
        <v>0.20000000298023199</v>
      </c>
      <c r="G920" s="1" t="str">
        <f t="shared" si="42"/>
        <v>NEUTRAL</v>
      </c>
      <c r="H920" t="s">
        <v>2468</v>
      </c>
      <c r="I920" s="1" t="str">
        <f t="shared" si="43"/>
        <v>Yes</v>
      </c>
      <c r="J920" s="1" t="str">
        <f t="shared" si="44"/>
        <v>Yes</v>
      </c>
    </row>
    <row r="921" spans="1:10" x14ac:dyDescent="0.2">
      <c r="A921" s="1" t="s">
        <v>1830</v>
      </c>
      <c r="C921" s="1" t="s">
        <v>2468</v>
      </c>
      <c r="D921" s="1" t="s">
        <v>1831</v>
      </c>
      <c r="E921" s="1">
        <v>0.30000001192092801</v>
      </c>
      <c r="F921" s="1">
        <v>0.30000001192092801</v>
      </c>
      <c r="G921" s="1" t="str">
        <f t="shared" si="42"/>
        <v>POSITIVE</v>
      </c>
      <c r="H921" t="s">
        <v>2468</v>
      </c>
      <c r="I921" s="1" t="str">
        <f t="shared" si="43"/>
        <v>No</v>
      </c>
      <c r="J921" s="1" t="str">
        <f t="shared" si="44"/>
        <v>Yes</v>
      </c>
    </row>
    <row r="922" spans="1:10" x14ac:dyDescent="0.2">
      <c r="A922" s="1" t="s">
        <v>1832</v>
      </c>
      <c r="B922" s="1" t="s">
        <v>10</v>
      </c>
      <c r="C922" s="1" t="s">
        <v>2469</v>
      </c>
      <c r="D922" s="1" t="s">
        <v>1833</v>
      </c>
      <c r="E922" s="1">
        <v>0.60000002384185702</v>
      </c>
      <c r="F922" s="1">
        <v>0.60000002384185702</v>
      </c>
      <c r="G922" s="1" t="str">
        <f t="shared" si="42"/>
        <v>POSITIVE</v>
      </c>
      <c r="H922" t="s">
        <v>2468</v>
      </c>
      <c r="I922" s="1" t="str">
        <f t="shared" si="43"/>
        <v>Yes</v>
      </c>
      <c r="J922" s="1" t="str">
        <f t="shared" si="44"/>
        <v>No</v>
      </c>
    </row>
    <row r="923" spans="1:10" x14ac:dyDescent="0.2">
      <c r="A923" s="1" t="s">
        <v>1834</v>
      </c>
      <c r="C923" s="1" t="s">
        <v>2468</v>
      </c>
      <c r="D923" s="1" t="s">
        <v>1835</v>
      </c>
      <c r="E923" s="1">
        <v>0</v>
      </c>
      <c r="F923" s="1">
        <v>0.10000000149011599</v>
      </c>
      <c r="G923" s="1" t="str">
        <f t="shared" si="42"/>
        <v>NEUTRAL</v>
      </c>
      <c r="H923" t="s">
        <v>2468</v>
      </c>
      <c r="I923" s="1" t="str">
        <f t="shared" si="43"/>
        <v>Yes</v>
      </c>
      <c r="J923" s="1" t="str">
        <f t="shared" si="44"/>
        <v>Yes</v>
      </c>
    </row>
    <row r="924" spans="1:10" x14ac:dyDescent="0.2">
      <c r="A924" s="1" t="s">
        <v>1836</v>
      </c>
      <c r="C924" s="1" t="s">
        <v>2468</v>
      </c>
      <c r="D924" s="1" t="s">
        <v>1837</v>
      </c>
      <c r="E924" s="1">
        <v>-0.20000000298023199</v>
      </c>
      <c r="F924" s="1">
        <v>0.20000000298023199</v>
      </c>
      <c r="G924" s="1" t="str">
        <f t="shared" si="42"/>
        <v>NEUTRAL</v>
      </c>
      <c r="H924" t="s">
        <v>2468</v>
      </c>
      <c r="I924" s="1" t="str">
        <f t="shared" si="43"/>
        <v>Yes</v>
      </c>
      <c r="J924" s="1" t="str">
        <f t="shared" si="44"/>
        <v>Yes</v>
      </c>
    </row>
    <row r="925" spans="1:10" x14ac:dyDescent="0.2">
      <c r="A925" s="1" t="s">
        <v>1838</v>
      </c>
      <c r="B925" s="1" t="s">
        <v>13</v>
      </c>
      <c r="C925" s="1" t="s">
        <v>2469</v>
      </c>
      <c r="D925" s="1" t="s">
        <v>1839</v>
      </c>
      <c r="E925" s="1">
        <v>-0.10000000149011599</v>
      </c>
      <c r="F925" s="1">
        <v>0.10000000149011599</v>
      </c>
      <c r="G925" s="1" t="str">
        <f t="shared" si="42"/>
        <v>NEUTRAL</v>
      </c>
      <c r="H925" t="s">
        <v>2468</v>
      </c>
      <c r="I925" s="1" t="str">
        <f t="shared" si="43"/>
        <v>No</v>
      </c>
      <c r="J925" s="1" t="str">
        <f t="shared" si="44"/>
        <v>No</v>
      </c>
    </row>
    <row r="926" spans="1:10" x14ac:dyDescent="0.2">
      <c r="A926" s="1" t="s">
        <v>1840</v>
      </c>
      <c r="C926" s="1" t="s">
        <v>2468</v>
      </c>
      <c r="D926" s="1" t="s">
        <v>1841</v>
      </c>
      <c r="E926" s="1">
        <v>0.10000000149011599</v>
      </c>
      <c r="F926" s="1">
        <v>0.40000000596046398</v>
      </c>
      <c r="G926" s="1" t="str">
        <f t="shared" si="42"/>
        <v>NEUTRAL</v>
      </c>
      <c r="H926" t="s">
        <v>2469</v>
      </c>
      <c r="I926" s="1" t="str">
        <f t="shared" si="43"/>
        <v>Yes</v>
      </c>
      <c r="J926" s="1" t="str">
        <f t="shared" si="44"/>
        <v>No</v>
      </c>
    </row>
    <row r="927" spans="1:10" x14ac:dyDescent="0.2">
      <c r="A927" s="1" t="s">
        <v>1842</v>
      </c>
      <c r="B927" s="1" t="s">
        <v>18</v>
      </c>
      <c r="C927" s="1" t="s">
        <v>2469</v>
      </c>
      <c r="D927" s="1" t="s">
        <v>1843</v>
      </c>
      <c r="E927" s="1">
        <v>0.20000000298023199</v>
      </c>
      <c r="F927" s="1">
        <v>0.80000001192092896</v>
      </c>
      <c r="G927" s="1" t="str">
        <f t="shared" si="42"/>
        <v>NEUTRAL</v>
      </c>
      <c r="H927" t="s">
        <v>2468</v>
      </c>
      <c r="I927" s="1" t="str">
        <f t="shared" si="43"/>
        <v>No</v>
      </c>
      <c r="J927" s="1" t="str">
        <f t="shared" si="44"/>
        <v>No</v>
      </c>
    </row>
    <row r="928" spans="1:10" x14ac:dyDescent="0.2">
      <c r="A928" s="1" t="s">
        <v>1844</v>
      </c>
      <c r="C928" s="1" t="s">
        <v>2468</v>
      </c>
      <c r="D928" s="1" t="s">
        <v>1845</v>
      </c>
      <c r="E928" s="1">
        <v>0.10000000149011599</v>
      </c>
      <c r="F928" s="1">
        <v>0.20000000298023199</v>
      </c>
      <c r="G928" s="1" t="str">
        <f t="shared" si="42"/>
        <v>NEUTRAL</v>
      </c>
      <c r="H928" t="s">
        <v>2470</v>
      </c>
      <c r="I928" s="1" t="str">
        <f t="shared" si="43"/>
        <v>Yes</v>
      </c>
      <c r="J928" s="1" t="str">
        <f t="shared" si="44"/>
        <v>No</v>
      </c>
    </row>
    <row r="929" spans="1:10" x14ac:dyDescent="0.2">
      <c r="A929" s="1" t="s">
        <v>1846</v>
      </c>
      <c r="C929" s="1" t="s">
        <v>2468</v>
      </c>
      <c r="D929" s="1" t="s">
        <v>1847</v>
      </c>
      <c r="E929" s="1">
        <v>0.20000000298023199</v>
      </c>
      <c r="F929" s="1">
        <v>0.5</v>
      </c>
      <c r="G929" s="1" t="str">
        <f t="shared" si="42"/>
        <v>NEUTRAL</v>
      </c>
      <c r="H929" t="s">
        <v>2468</v>
      </c>
      <c r="I929" s="1" t="str">
        <f t="shared" si="43"/>
        <v>Yes</v>
      </c>
      <c r="J929" s="1" t="str">
        <f t="shared" si="44"/>
        <v>Yes</v>
      </c>
    </row>
    <row r="930" spans="1:10" x14ac:dyDescent="0.2">
      <c r="A930" s="1" t="s">
        <v>1848</v>
      </c>
      <c r="C930" s="1" t="s">
        <v>2468</v>
      </c>
      <c r="D930" s="1" t="s">
        <v>1849</v>
      </c>
      <c r="E930" s="1">
        <v>-0.20000000298023199</v>
      </c>
      <c r="F930" s="1">
        <v>0.60000002384185702</v>
      </c>
      <c r="G930" s="1" t="str">
        <f t="shared" si="42"/>
        <v>NEUTRAL</v>
      </c>
      <c r="H930" t="s">
        <v>2468</v>
      </c>
      <c r="I930" s="1" t="str">
        <f t="shared" si="43"/>
        <v>Yes</v>
      </c>
      <c r="J930" s="1" t="str">
        <f t="shared" si="44"/>
        <v>Yes</v>
      </c>
    </row>
    <row r="931" spans="1:10" x14ac:dyDescent="0.2">
      <c r="A931" s="1" t="s">
        <v>1850</v>
      </c>
      <c r="B931" s="1" t="s">
        <v>28</v>
      </c>
      <c r="C931" s="1" t="s">
        <v>2469</v>
      </c>
      <c r="D931" s="1" t="s">
        <v>1851</v>
      </c>
      <c r="E931" s="1">
        <v>0</v>
      </c>
      <c r="F931" s="1">
        <v>0</v>
      </c>
      <c r="G931" s="1" t="str">
        <f t="shared" si="42"/>
        <v>NEUTRAL</v>
      </c>
      <c r="H931" t="s">
        <v>2468</v>
      </c>
      <c r="I931" s="1" t="str">
        <f t="shared" si="43"/>
        <v>No</v>
      </c>
      <c r="J931" s="1" t="str">
        <f t="shared" si="44"/>
        <v>No</v>
      </c>
    </row>
    <row r="932" spans="1:10" x14ac:dyDescent="0.2">
      <c r="A932" s="1" t="s">
        <v>1852</v>
      </c>
      <c r="C932" s="1" t="s">
        <v>2468</v>
      </c>
      <c r="D932" s="1" t="s">
        <v>1853</v>
      </c>
      <c r="E932" s="1">
        <v>-0.10000000149011599</v>
      </c>
      <c r="F932" s="1">
        <v>0.10000000149011599</v>
      </c>
      <c r="G932" s="1" t="str">
        <f t="shared" si="42"/>
        <v>NEUTRAL</v>
      </c>
      <c r="H932" t="s">
        <v>2468</v>
      </c>
      <c r="I932" s="1" t="str">
        <f t="shared" si="43"/>
        <v>Yes</v>
      </c>
      <c r="J932" s="1" t="str">
        <f t="shared" si="44"/>
        <v>Yes</v>
      </c>
    </row>
    <row r="933" spans="1:10" x14ac:dyDescent="0.2">
      <c r="A933" s="1" t="s">
        <v>1854</v>
      </c>
      <c r="C933" s="1" t="s">
        <v>2468</v>
      </c>
      <c r="D933" s="1" t="s">
        <v>1855</v>
      </c>
      <c r="E933" s="1">
        <v>-0.60000002384185702</v>
      </c>
      <c r="F933" s="1">
        <v>0.60000002384185702</v>
      </c>
      <c r="G933" s="1" t="str">
        <f t="shared" si="42"/>
        <v>NEGATIVE</v>
      </c>
      <c r="H933" t="s">
        <v>2470</v>
      </c>
      <c r="I933" s="1" t="str">
        <f t="shared" si="43"/>
        <v>No</v>
      </c>
      <c r="J933" s="1" t="str">
        <f t="shared" si="44"/>
        <v>No</v>
      </c>
    </row>
    <row r="934" spans="1:10" x14ac:dyDescent="0.2">
      <c r="A934" s="1" t="s">
        <v>1856</v>
      </c>
      <c r="C934" s="1" t="s">
        <v>2470</v>
      </c>
      <c r="D934" s="1" t="s">
        <v>1857</v>
      </c>
      <c r="E934" s="1">
        <v>-0.69999998807907104</v>
      </c>
      <c r="F934" s="1">
        <v>0.69999998807907104</v>
      </c>
      <c r="G934" s="1" t="str">
        <f t="shared" si="42"/>
        <v>NEGATIVE</v>
      </c>
      <c r="H934" t="s">
        <v>2470</v>
      </c>
      <c r="I934" s="1" t="str">
        <f t="shared" si="43"/>
        <v>Yes</v>
      </c>
      <c r="J934" s="1" t="str">
        <f t="shared" si="44"/>
        <v>Yes</v>
      </c>
    </row>
    <row r="935" spans="1:10" x14ac:dyDescent="0.2">
      <c r="A935" s="1" t="s">
        <v>1858</v>
      </c>
      <c r="C935" s="1" t="s">
        <v>2468</v>
      </c>
      <c r="D935" s="1" t="s">
        <v>1859</v>
      </c>
      <c r="E935" s="1">
        <v>-0.10000000149011599</v>
      </c>
      <c r="F935" s="1">
        <v>0.5</v>
      </c>
      <c r="G935" s="1" t="str">
        <f t="shared" si="42"/>
        <v>NEUTRAL</v>
      </c>
      <c r="H935" t="s">
        <v>2468</v>
      </c>
      <c r="I935" s="1" t="str">
        <f t="shared" si="43"/>
        <v>Yes</v>
      </c>
      <c r="J935" s="1" t="str">
        <f t="shared" si="44"/>
        <v>Yes</v>
      </c>
    </row>
    <row r="936" spans="1:10" x14ac:dyDescent="0.2">
      <c r="A936" s="1" t="s">
        <v>1860</v>
      </c>
      <c r="B936" s="1" t="s">
        <v>28</v>
      </c>
      <c r="C936" s="1" t="s">
        <v>2469</v>
      </c>
      <c r="D936" s="1" t="s">
        <v>1861</v>
      </c>
      <c r="E936" s="1">
        <v>-0.69999998807907104</v>
      </c>
      <c r="F936" s="1">
        <v>0.69999998807907104</v>
      </c>
      <c r="G936" s="1" t="str">
        <f t="shared" si="42"/>
        <v>NEGATIVE</v>
      </c>
      <c r="H936" t="s">
        <v>2468</v>
      </c>
      <c r="I936" s="1" t="str">
        <f t="shared" si="43"/>
        <v>No</v>
      </c>
      <c r="J936" s="1" t="str">
        <f t="shared" si="44"/>
        <v>No</v>
      </c>
    </row>
    <row r="937" spans="1:10" x14ac:dyDescent="0.2">
      <c r="A937" s="1" t="s">
        <v>1862</v>
      </c>
      <c r="B937" s="1" t="s">
        <v>23</v>
      </c>
      <c r="C937" s="1" t="s">
        <v>2469</v>
      </c>
      <c r="D937" s="1" t="s">
        <v>1863</v>
      </c>
      <c r="E937" s="1">
        <v>0.40000000596046398</v>
      </c>
      <c r="F937" s="1">
        <v>0.89999997615814198</v>
      </c>
      <c r="G937" s="1" t="str">
        <f t="shared" si="42"/>
        <v>POSITIVE</v>
      </c>
      <c r="H937" t="s">
        <v>2468</v>
      </c>
      <c r="I937" s="1" t="str">
        <f t="shared" si="43"/>
        <v>Yes</v>
      </c>
      <c r="J937" s="1" t="str">
        <f t="shared" si="44"/>
        <v>No</v>
      </c>
    </row>
    <row r="938" spans="1:10" x14ac:dyDescent="0.2">
      <c r="A938" s="1" t="s">
        <v>1864</v>
      </c>
      <c r="B938" s="1" t="s">
        <v>28</v>
      </c>
      <c r="C938" s="1" t="s">
        <v>2469</v>
      </c>
      <c r="D938" s="1" t="s">
        <v>1865</v>
      </c>
      <c r="E938" s="1">
        <v>0</v>
      </c>
      <c r="F938" s="1">
        <v>0.5</v>
      </c>
      <c r="G938" s="1" t="str">
        <f t="shared" si="42"/>
        <v>NEUTRAL</v>
      </c>
      <c r="H938" t="s">
        <v>2468</v>
      </c>
      <c r="I938" s="1" t="str">
        <f t="shared" si="43"/>
        <v>No</v>
      </c>
      <c r="J938" s="1" t="str">
        <f t="shared" si="44"/>
        <v>No</v>
      </c>
    </row>
    <row r="939" spans="1:10" x14ac:dyDescent="0.2">
      <c r="A939" s="1" t="s">
        <v>1866</v>
      </c>
      <c r="C939" s="1" t="s">
        <v>2468</v>
      </c>
      <c r="D939" s="1" t="s">
        <v>1867</v>
      </c>
      <c r="E939" s="1">
        <v>0.20000000298023199</v>
      </c>
      <c r="F939" s="1">
        <v>0.20000000298023199</v>
      </c>
      <c r="G939" s="1" t="str">
        <f t="shared" si="42"/>
        <v>NEUTRAL</v>
      </c>
      <c r="H939" t="s">
        <v>2468</v>
      </c>
      <c r="I939" s="1" t="str">
        <f t="shared" si="43"/>
        <v>Yes</v>
      </c>
      <c r="J939" s="1" t="str">
        <f t="shared" si="44"/>
        <v>Yes</v>
      </c>
    </row>
    <row r="940" spans="1:10" x14ac:dyDescent="0.2">
      <c r="A940" s="1" t="s">
        <v>1868</v>
      </c>
      <c r="C940" s="1" t="s">
        <v>2468</v>
      </c>
      <c r="D940" s="1" t="s">
        <v>1869</v>
      </c>
      <c r="E940" s="1">
        <v>-0.60000002384185702</v>
      </c>
      <c r="F940" s="1">
        <v>0.60000002384185702</v>
      </c>
      <c r="G940" s="1" t="str">
        <f t="shared" si="42"/>
        <v>NEGATIVE</v>
      </c>
      <c r="H940" t="s">
        <v>2468</v>
      </c>
      <c r="I940" s="1" t="str">
        <f t="shared" si="43"/>
        <v>No</v>
      </c>
      <c r="J940" s="1" t="str">
        <f t="shared" si="44"/>
        <v>Yes</v>
      </c>
    </row>
    <row r="941" spans="1:10" x14ac:dyDescent="0.2">
      <c r="A941" s="1" t="s">
        <v>1870</v>
      </c>
      <c r="C941" s="1" t="s">
        <v>2468</v>
      </c>
      <c r="D941" s="1" t="s">
        <v>1871</v>
      </c>
      <c r="E941" s="1">
        <v>-0.20000000298023199</v>
      </c>
      <c r="F941" s="1">
        <v>0.20000000298023199</v>
      </c>
      <c r="G941" s="1" t="str">
        <f t="shared" si="42"/>
        <v>NEUTRAL</v>
      </c>
      <c r="H941" t="s">
        <v>2468</v>
      </c>
      <c r="I941" s="1" t="str">
        <f t="shared" si="43"/>
        <v>Yes</v>
      </c>
      <c r="J941" s="1" t="str">
        <f t="shared" si="44"/>
        <v>Yes</v>
      </c>
    </row>
    <row r="942" spans="1:10" x14ac:dyDescent="0.2">
      <c r="A942" s="1" t="s">
        <v>1872</v>
      </c>
      <c r="B942" s="1" t="s">
        <v>7</v>
      </c>
      <c r="C942" s="1" t="s">
        <v>2470</v>
      </c>
      <c r="D942" s="1" t="s">
        <v>1873</v>
      </c>
      <c r="E942" s="1">
        <v>-0.69999998807907104</v>
      </c>
      <c r="F942" s="1">
        <v>0.69999998807907104</v>
      </c>
      <c r="G942" s="1" t="str">
        <f t="shared" si="42"/>
        <v>NEGATIVE</v>
      </c>
      <c r="H942" t="s">
        <v>2470</v>
      </c>
      <c r="I942" s="1" t="str">
        <f t="shared" si="43"/>
        <v>Yes</v>
      </c>
      <c r="J942" s="1" t="str">
        <f t="shared" si="44"/>
        <v>Yes</v>
      </c>
    </row>
    <row r="943" spans="1:10" x14ac:dyDescent="0.2">
      <c r="A943" s="1" t="s">
        <v>1874</v>
      </c>
      <c r="B943" s="1" t="s">
        <v>13</v>
      </c>
      <c r="C943" s="1" t="s">
        <v>2470</v>
      </c>
      <c r="D943" s="1" t="s">
        <v>1875</v>
      </c>
      <c r="E943" s="1">
        <v>-0.5</v>
      </c>
      <c r="F943" s="1">
        <v>1</v>
      </c>
      <c r="G943" s="1" t="str">
        <f t="shared" si="42"/>
        <v>NEGATIVE</v>
      </c>
      <c r="H943" t="s">
        <v>2470</v>
      </c>
      <c r="I943" s="1" t="str">
        <f t="shared" si="43"/>
        <v>Yes</v>
      </c>
      <c r="J943" s="1" t="str">
        <f t="shared" si="44"/>
        <v>Yes</v>
      </c>
    </row>
    <row r="944" spans="1:10" x14ac:dyDescent="0.2">
      <c r="A944" s="1" t="s">
        <v>1876</v>
      </c>
      <c r="C944" s="1" t="s">
        <v>2468</v>
      </c>
      <c r="D944" s="1" t="s">
        <v>1877</v>
      </c>
      <c r="E944" s="1">
        <v>0</v>
      </c>
      <c r="F944" s="1">
        <v>0</v>
      </c>
      <c r="G944" s="1" t="str">
        <f t="shared" si="42"/>
        <v>NEUTRAL</v>
      </c>
      <c r="H944" t="s">
        <v>2468</v>
      </c>
      <c r="I944" s="1" t="str">
        <f t="shared" si="43"/>
        <v>Yes</v>
      </c>
      <c r="J944" s="1" t="str">
        <f t="shared" si="44"/>
        <v>Yes</v>
      </c>
    </row>
    <row r="945" spans="1:10" x14ac:dyDescent="0.2">
      <c r="A945" s="1" t="s">
        <v>1878</v>
      </c>
      <c r="B945" s="1" t="s">
        <v>28</v>
      </c>
      <c r="C945" s="1" t="s">
        <v>2469</v>
      </c>
      <c r="D945" s="1" t="s">
        <v>1879</v>
      </c>
      <c r="E945" s="1">
        <v>0.10000000149011599</v>
      </c>
      <c r="F945" s="1">
        <v>0.10000000149011599</v>
      </c>
      <c r="G945" s="1" t="str">
        <f t="shared" si="42"/>
        <v>NEUTRAL</v>
      </c>
      <c r="H945" t="s">
        <v>2468</v>
      </c>
      <c r="I945" s="1" t="str">
        <f t="shared" si="43"/>
        <v>No</v>
      </c>
      <c r="J945" s="1" t="str">
        <f t="shared" si="44"/>
        <v>No</v>
      </c>
    </row>
    <row r="946" spans="1:10" x14ac:dyDescent="0.2">
      <c r="A946" s="1" t="s">
        <v>1880</v>
      </c>
      <c r="B946" s="1" t="s">
        <v>28</v>
      </c>
      <c r="C946" s="1" t="s">
        <v>2469</v>
      </c>
      <c r="D946" s="1" t="s">
        <v>1881</v>
      </c>
      <c r="E946" s="1">
        <v>0</v>
      </c>
      <c r="F946" s="1">
        <v>0</v>
      </c>
      <c r="G946" s="1" t="str">
        <f t="shared" si="42"/>
        <v>NEUTRAL</v>
      </c>
      <c r="H946" t="s">
        <v>2468</v>
      </c>
      <c r="I946" s="1" t="str">
        <f t="shared" si="43"/>
        <v>No</v>
      </c>
      <c r="J946" s="1" t="str">
        <f t="shared" si="44"/>
        <v>No</v>
      </c>
    </row>
    <row r="947" spans="1:10" x14ac:dyDescent="0.2">
      <c r="A947" s="1" t="s">
        <v>1882</v>
      </c>
      <c r="C947" s="1" t="s">
        <v>2468</v>
      </c>
      <c r="D947" s="1" t="s">
        <v>1883</v>
      </c>
      <c r="E947" s="1">
        <v>-0.10000000149011599</v>
      </c>
      <c r="F947" s="1">
        <v>0.10000000149011599</v>
      </c>
      <c r="G947" s="1" t="str">
        <f t="shared" si="42"/>
        <v>NEUTRAL</v>
      </c>
      <c r="H947" t="s">
        <v>2468</v>
      </c>
      <c r="I947" s="1" t="str">
        <f t="shared" si="43"/>
        <v>Yes</v>
      </c>
      <c r="J947" s="1" t="str">
        <f t="shared" si="44"/>
        <v>Yes</v>
      </c>
    </row>
    <row r="948" spans="1:10" x14ac:dyDescent="0.2">
      <c r="A948" s="1" t="s">
        <v>1884</v>
      </c>
      <c r="C948" s="1" t="s">
        <v>2468</v>
      </c>
      <c r="D948" s="1" t="s">
        <v>1885</v>
      </c>
      <c r="E948" s="1">
        <v>0</v>
      </c>
      <c r="F948" s="1">
        <v>0.10000000149011599</v>
      </c>
      <c r="G948" s="1" t="str">
        <f t="shared" si="42"/>
        <v>NEUTRAL</v>
      </c>
      <c r="H948" t="s">
        <v>2468</v>
      </c>
      <c r="I948" s="1" t="str">
        <f t="shared" si="43"/>
        <v>Yes</v>
      </c>
      <c r="J948" s="1" t="str">
        <f t="shared" si="44"/>
        <v>Yes</v>
      </c>
    </row>
    <row r="949" spans="1:10" x14ac:dyDescent="0.2">
      <c r="A949" s="1" t="s">
        <v>1886</v>
      </c>
      <c r="B949" s="1" t="s">
        <v>38</v>
      </c>
      <c r="C949" s="1" t="s">
        <v>2469</v>
      </c>
      <c r="D949" s="1" t="s">
        <v>1887</v>
      </c>
      <c r="E949" s="1">
        <v>0</v>
      </c>
      <c r="F949" s="1">
        <v>0.30000001192092801</v>
      </c>
      <c r="G949" s="1" t="str">
        <f t="shared" si="42"/>
        <v>NEUTRAL</v>
      </c>
      <c r="H949" t="s">
        <v>2468</v>
      </c>
      <c r="I949" s="1" t="str">
        <f t="shared" si="43"/>
        <v>No</v>
      </c>
      <c r="J949" s="1" t="str">
        <f t="shared" si="44"/>
        <v>No</v>
      </c>
    </row>
    <row r="950" spans="1:10" x14ac:dyDescent="0.2">
      <c r="A950" s="1" t="s">
        <v>1888</v>
      </c>
      <c r="C950" s="1" t="s">
        <v>2468</v>
      </c>
      <c r="D950" s="1" t="s">
        <v>1889</v>
      </c>
      <c r="E950" s="1">
        <v>0.10000000149011599</v>
      </c>
      <c r="F950" s="1">
        <v>0.10000000149011599</v>
      </c>
      <c r="G950" s="1" t="str">
        <f t="shared" si="42"/>
        <v>NEUTRAL</v>
      </c>
      <c r="H950" t="s">
        <v>2468</v>
      </c>
      <c r="I950" s="1" t="str">
        <f t="shared" si="43"/>
        <v>Yes</v>
      </c>
      <c r="J950" s="1" t="str">
        <f t="shared" si="44"/>
        <v>Yes</v>
      </c>
    </row>
    <row r="951" spans="1:10" x14ac:dyDescent="0.2">
      <c r="A951" s="1" t="s">
        <v>1890</v>
      </c>
      <c r="B951" s="1" t="s">
        <v>18</v>
      </c>
      <c r="C951" s="1" t="s">
        <v>2469</v>
      </c>
      <c r="D951" s="1" t="s">
        <v>1891</v>
      </c>
      <c r="E951" s="1">
        <v>0.10000000149011599</v>
      </c>
      <c r="F951" s="1">
        <v>0.10000000149011599</v>
      </c>
      <c r="G951" s="1" t="str">
        <f t="shared" si="42"/>
        <v>NEUTRAL</v>
      </c>
      <c r="H951" t="s">
        <v>2468</v>
      </c>
      <c r="I951" s="1" t="str">
        <f t="shared" si="43"/>
        <v>No</v>
      </c>
      <c r="J951" s="1" t="str">
        <f t="shared" si="44"/>
        <v>No</v>
      </c>
    </row>
    <row r="952" spans="1:10" x14ac:dyDescent="0.2">
      <c r="A952" s="1" t="s">
        <v>1892</v>
      </c>
      <c r="C952" s="1" t="s">
        <v>2468</v>
      </c>
      <c r="D952" s="1" t="s">
        <v>1893</v>
      </c>
      <c r="E952" s="1">
        <v>0.89999997615814198</v>
      </c>
      <c r="F952" s="1">
        <v>0.89999997615814198</v>
      </c>
      <c r="G952" s="1" t="str">
        <f t="shared" si="42"/>
        <v>POSITIVE</v>
      </c>
      <c r="H952" t="s">
        <v>2468</v>
      </c>
      <c r="I952" s="1" t="str">
        <f t="shared" si="43"/>
        <v>No</v>
      </c>
      <c r="J952" s="1" t="str">
        <f t="shared" si="44"/>
        <v>Yes</v>
      </c>
    </row>
    <row r="953" spans="1:10" x14ac:dyDescent="0.2">
      <c r="A953" s="1" t="s">
        <v>1894</v>
      </c>
      <c r="B953" s="1" t="s">
        <v>38</v>
      </c>
      <c r="C953" s="1" t="s">
        <v>2469</v>
      </c>
      <c r="D953" s="1" t="s">
        <v>1895</v>
      </c>
      <c r="E953" s="1">
        <v>0.69999998807907104</v>
      </c>
      <c r="F953" s="1">
        <v>0.69999998807907104</v>
      </c>
      <c r="G953" s="1" t="str">
        <f t="shared" si="42"/>
        <v>POSITIVE</v>
      </c>
      <c r="H953" t="s">
        <v>2469</v>
      </c>
      <c r="I953" s="1" t="str">
        <f t="shared" si="43"/>
        <v>Yes</v>
      </c>
      <c r="J953" s="1" t="str">
        <f t="shared" si="44"/>
        <v>Yes</v>
      </c>
    </row>
    <row r="954" spans="1:10" x14ac:dyDescent="0.2">
      <c r="A954" s="1" t="s">
        <v>1896</v>
      </c>
      <c r="C954" s="1" t="s">
        <v>2468</v>
      </c>
      <c r="D954" s="1" t="s">
        <v>1897</v>
      </c>
      <c r="E954" s="1">
        <v>0</v>
      </c>
      <c r="F954" s="1">
        <v>0</v>
      </c>
      <c r="G954" s="1" t="str">
        <f t="shared" si="42"/>
        <v>NEUTRAL</v>
      </c>
      <c r="H954" t="s">
        <v>2470</v>
      </c>
      <c r="I954" s="1" t="str">
        <f t="shared" si="43"/>
        <v>Yes</v>
      </c>
      <c r="J954" s="1" t="str">
        <f t="shared" si="44"/>
        <v>No</v>
      </c>
    </row>
    <row r="955" spans="1:10" x14ac:dyDescent="0.2">
      <c r="A955" s="1" t="s">
        <v>1898</v>
      </c>
      <c r="C955" s="1" t="s">
        <v>2468</v>
      </c>
      <c r="D955" s="1" t="s">
        <v>1899</v>
      </c>
      <c r="E955" s="1">
        <v>0.20000000298023199</v>
      </c>
      <c r="F955" s="1">
        <v>0.20000000298023199</v>
      </c>
      <c r="G955" s="1" t="str">
        <f t="shared" si="42"/>
        <v>NEUTRAL</v>
      </c>
      <c r="H955" t="s">
        <v>2468</v>
      </c>
      <c r="I955" s="1" t="str">
        <f t="shared" si="43"/>
        <v>Yes</v>
      </c>
      <c r="J955" s="1" t="str">
        <f t="shared" si="44"/>
        <v>Yes</v>
      </c>
    </row>
    <row r="956" spans="1:10" x14ac:dyDescent="0.2">
      <c r="A956" s="1" t="s">
        <v>1900</v>
      </c>
      <c r="C956" s="1" t="s">
        <v>2468</v>
      </c>
      <c r="D956" s="1" t="s">
        <v>1901</v>
      </c>
      <c r="E956" s="1">
        <v>0.5</v>
      </c>
      <c r="F956" s="1">
        <v>0.5</v>
      </c>
      <c r="G956" s="1" t="str">
        <f t="shared" si="42"/>
        <v>POSITIVE</v>
      </c>
      <c r="H956" t="s">
        <v>2468</v>
      </c>
      <c r="I956" s="1" t="str">
        <f t="shared" si="43"/>
        <v>No</v>
      </c>
      <c r="J956" s="1" t="str">
        <f t="shared" si="44"/>
        <v>Yes</v>
      </c>
    </row>
    <row r="957" spans="1:10" x14ac:dyDescent="0.2">
      <c r="A957" s="1" t="s">
        <v>1902</v>
      </c>
      <c r="C957" s="1" t="s">
        <v>2468</v>
      </c>
      <c r="D957" s="1" t="s">
        <v>1903</v>
      </c>
      <c r="E957" s="1">
        <v>0.5</v>
      </c>
      <c r="F957" s="1">
        <v>0.5</v>
      </c>
      <c r="G957" s="1" t="str">
        <f t="shared" si="42"/>
        <v>POSITIVE</v>
      </c>
      <c r="H957" t="s">
        <v>2468</v>
      </c>
      <c r="I957" s="1" t="str">
        <f t="shared" si="43"/>
        <v>No</v>
      </c>
      <c r="J957" s="1" t="str">
        <f t="shared" si="44"/>
        <v>Yes</v>
      </c>
    </row>
    <row r="958" spans="1:10" x14ac:dyDescent="0.2">
      <c r="A958" s="1" t="s">
        <v>1904</v>
      </c>
      <c r="B958" s="1" t="s">
        <v>28</v>
      </c>
      <c r="C958" s="1" t="s">
        <v>2470</v>
      </c>
      <c r="D958" s="1" t="s">
        <v>1905</v>
      </c>
      <c r="E958" s="1">
        <v>-0.30000001192092801</v>
      </c>
      <c r="F958" s="1">
        <v>0.30000001192092801</v>
      </c>
      <c r="G958" s="1" t="str">
        <f t="shared" si="42"/>
        <v>NEGATIVE</v>
      </c>
      <c r="H958" t="s">
        <v>2468</v>
      </c>
      <c r="I958" s="1" t="str">
        <f t="shared" si="43"/>
        <v>Yes</v>
      </c>
      <c r="J958" s="1" t="str">
        <f t="shared" si="44"/>
        <v>No</v>
      </c>
    </row>
    <row r="959" spans="1:10" x14ac:dyDescent="0.2">
      <c r="A959" s="1" t="s">
        <v>1906</v>
      </c>
      <c r="C959" s="1" t="s">
        <v>2468</v>
      </c>
      <c r="D959" s="1" t="s">
        <v>1907</v>
      </c>
      <c r="E959" s="1">
        <v>0</v>
      </c>
      <c r="F959" s="1">
        <v>0</v>
      </c>
      <c r="G959" s="1" t="str">
        <f t="shared" si="42"/>
        <v>NEUTRAL</v>
      </c>
      <c r="H959" t="s">
        <v>2468</v>
      </c>
      <c r="I959" s="1" t="str">
        <f t="shared" si="43"/>
        <v>Yes</v>
      </c>
      <c r="J959" s="1" t="str">
        <f t="shared" si="44"/>
        <v>Yes</v>
      </c>
    </row>
    <row r="960" spans="1:10" x14ac:dyDescent="0.2">
      <c r="A960" s="1" t="s">
        <v>1908</v>
      </c>
      <c r="B960" s="1" t="s">
        <v>10</v>
      </c>
      <c r="C960" s="1" t="s">
        <v>2469</v>
      </c>
      <c r="D960" s="1" t="s">
        <v>1909</v>
      </c>
      <c r="E960" s="1">
        <v>0.10000000149011599</v>
      </c>
      <c r="F960" s="1">
        <v>0.10000000149011599</v>
      </c>
      <c r="G960" s="1" t="str">
        <f t="shared" si="42"/>
        <v>NEUTRAL</v>
      </c>
      <c r="H960" t="s">
        <v>2468</v>
      </c>
      <c r="I960" s="1" t="str">
        <f t="shared" si="43"/>
        <v>No</v>
      </c>
      <c r="J960" s="1" t="str">
        <f t="shared" si="44"/>
        <v>No</v>
      </c>
    </row>
    <row r="961" spans="1:10" x14ac:dyDescent="0.2">
      <c r="A961" s="1" t="s">
        <v>1910</v>
      </c>
      <c r="C961" s="1" t="s">
        <v>2468</v>
      </c>
      <c r="D961" s="1" t="s">
        <v>1911</v>
      </c>
      <c r="E961" s="1">
        <v>0</v>
      </c>
      <c r="F961" s="1">
        <v>0.20000000298023199</v>
      </c>
      <c r="G961" s="1" t="str">
        <f t="shared" si="42"/>
        <v>NEUTRAL</v>
      </c>
      <c r="H961" t="s">
        <v>2469</v>
      </c>
      <c r="I961" s="1" t="str">
        <f t="shared" si="43"/>
        <v>Yes</v>
      </c>
      <c r="J961" s="1" t="str">
        <f t="shared" si="44"/>
        <v>No</v>
      </c>
    </row>
    <row r="962" spans="1:10" x14ac:dyDescent="0.2">
      <c r="A962" s="1" t="s">
        <v>1912</v>
      </c>
      <c r="B962" s="1" t="s">
        <v>13</v>
      </c>
      <c r="C962" s="1" t="s">
        <v>2469</v>
      </c>
      <c r="D962" s="1" t="s">
        <v>1913</v>
      </c>
      <c r="E962" s="1">
        <v>0.30000001192092801</v>
      </c>
      <c r="F962" s="1">
        <v>0.30000001192092801</v>
      </c>
      <c r="G962" s="1" t="str">
        <f t="shared" si="42"/>
        <v>POSITIVE</v>
      </c>
      <c r="H962" t="s">
        <v>2468</v>
      </c>
      <c r="I962" s="1" t="str">
        <f t="shared" si="43"/>
        <v>Yes</v>
      </c>
      <c r="J962" s="1" t="str">
        <f t="shared" si="44"/>
        <v>No</v>
      </c>
    </row>
    <row r="963" spans="1:10" x14ac:dyDescent="0.2">
      <c r="A963" s="1" t="s">
        <v>1914</v>
      </c>
      <c r="C963" s="1" t="s">
        <v>2468</v>
      </c>
      <c r="D963" s="1" t="s">
        <v>1915</v>
      </c>
      <c r="E963" s="1">
        <v>0.10000000149011599</v>
      </c>
      <c r="F963" s="1">
        <v>0.60000002384185702</v>
      </c>
      <c r="G963" s="1" t="str">
        <f t="shared" si="42"/>
        <v>NEUTRAL</v>
      </c>
      <c r="H963" t="s">
        <v>2468</v>
      </c>
      <c r="I963" s="1" t="str">
        <f t="shared" si="43"/>
        <v>Yes</v>
      </c>
      <c r="J963" s="1" t="str">
        <f t="shared" si="44"/>
        <v>Yes</v>
      </c>
    </row>
    <row r="964" spans="1:10" x14ac:dyDescent="0.2">
      <c r="A964" s="1" t="s">
        <v>1916</v>
      </c>
      <c r="C964" s="1" t="s">
        <v>2468</v>
      </c>
      <c r="D964" s="1" t="s">
        <v>1917</v>
      </c>
      <c r="E964" s="1">
        <v>0.10000000149011599</v>
      </c>
      <c r="F964" s="1">
        <v>0.30000001192092801</v>
      </c>
      <c r="G964" s="1" t="str">
        <f t="shared" ref="G964:G1027" si="45">+IF(E964&lt;=-0.25,"NEGATIVE",IF(E964&lt;=0.25,"NEUTRAL",IF(E964&lt;=1,"POSITIVE","Check")))</f>
        <v>NEUTRAL</v>
      </c>
      <c r="H964" t="s">
        <v>2468</v>
      </c>
      <c r="I964" s="1" t="str">
        <f t="shared" ref="I964:I1027" si="46">+IF(G964=C964,"Yes","No")</f>
        <v>Yes</v>
      </c>
      <c r="J964" s="1" t="str">
        <f t="shared" ref="J964:J1027" si="47">+IF(H964=C964,"Yes","No")</f>
        <v>Yes</v>
      </c>
    </row>
    <row r="965" spans="1:10" x14ac:dyDescent="0.2">
      <c r="A965" s="1" t="s">
        <v>1918</v>
      </c>
      <c r="C965" s="1" t="s">
        <v>2469</v>
      </c>
      <c r="D965" s="1" t="s">
        <v>1919</v>
      </c>
      <c r="E965" s="1">
        <v>0.30000001192092801</v>
      </c>
      <c r="F965" s="1">
        <v>0.69999998807907104</v>
      </c>
      <c r="G965" s="1" t="str">
        <f t="shared" si="45"/>
        <v>POSITIVE</v>
      </c>
      <c r="H965" t="s">
        <v>2468</v>
      </c>
      <c r="I965" s="1" t="str">
        <f t="shared" si="46"/>
        <v>Yes</v>
      </c>
      <c r="J965" s="1" t="str">
        <f t="shared" si="47"/>
        <v>No</v>
      </c>
    </row>
    <row r="966" spans="1:10" x14ac:dyDescent="0.2">
      <c r="A966" s="1" t="s">
        <v>1920</v>
      </c>
      <c r="B966" s="1" t="s">
        <v>13</v>
      </c>
      <c r="C966" s="1" t="s">
        <v>2469</v>
      </c>
      <c r="D966" s="1" t="s">
        <v>1921</v>
      </c>
      <c r="E966" s="1">
        <v>0.60000002384185702</v>
      </c>
      <c r="F966" s="1">
        <v>0.60000002384185702</v>
      </c>
      <c r="G966" s="1" t="str">
        <f t="shared" si="45"/>
        <v>POSITIVE</v>
      </c>
      <c r="H966" t="s">
        <v>2469</v>
      </c>
      <c r="I966" s="1" t="str">
        <f t="shared" si="46"/>
        <v>Yes</v>
      </c>
      <c r="J966" s="1" t="str">
        <f t="shared" si="47"/>
        <v>Yes</v>
      </c>
    </row>
    <row r="967" spans="1:10" x14ac:dyDescent="0.2">
      <c r="A967" s="1" t="s">
        <v>1922</v>
      </c>
      <c r="B967" s="1" t="s">
        <v>7</v>
      </c>
      <c r="C967" s="1" t="s">
        <v>2469</v>
      </c>
      <c r="D967" s="1" t="s">
        <v>1923</v>
      </c>
      <c r="E967" s="1">
        <v>-0.10000000149011599</v>
      </c>
      <c r="F967" s="1">
        <v>1.20000004768371</v>
      </c>
      <c r="G967" s="1" t="str">
        <f t="shared" si="45"/>
        <v>NEUTRAL</v>
      </c>
      <c r="H967" t="s">
        <v>2470</v>
      </c>
      <c r="I967" s="1" t="str">
        <f t="shared" si="46"/>
        <v>No</v>
      </c>
      <c r="J967" s="1" t="str">
        <f t="shared" si="47"/>
        <v>No</v>
      </c>
    </row>
    <row r="968" spans="1:10" x14ac:dyDescent="0.2">
      <c r="A968" s="1" t="s">
        <v>1924</v>
      </c>
      <c r="C968" s="1" t="s">
        <v>2468</v>
      </c>
      <c r="D968" s="1" t="s">
        <v>1925</v>
      </c>
      <c r="E968" s="1">
        <v>-0.20000000298023199</v>
      </c>
      <c r="F968" s="1">
        <v>0.20000000298023199</v>
      </c>
      <c r="G968" s="1" t="str">
        <f t="shared" si="45"/>
        <v>NEUTRAL</v>
      </c>
      <c r="H968" t="s">
        <v>2468</v>
      </c>
      <c r="I968" s="1" t="str">
        <f t="shared" si="46"/>
        <v>Yes</v>
      </c>
      <c r="J968" s="1" t="str">
        <f t="shared" si="47"/>
        <v>Yes</v>
      </c>
    </row>
    <row r="969" spans="1:10" x14ac:dyDescent="0.2">
      <c r="A969" s="1" t="s">
        <v>1926</v>
      </c>
      <c r="C969" s="1" t="s">
        <v>2468</v>
      </c>
      <c r="D969" s="1" t="s">
        <v>1927</v>
      </c>
      <c r="E969" s="1">
        <v>0.40000000596046398</v>
      </c>
      <c r="F969" s="1">
        <v>0.40000000596046398</v>
      </c>
      <c r="G969" s="1" t="str">
        <f t="shared" si="45"/>
        <v>POSITIVE</v>
      </c>
      <c r="H969" t="s">
        <v>2468</v>
      </c>
      <c r="I969" s="1" t="str">
        <f t="shared" si="46"/>
        <v>No</v>
      </c>
      <c r="J969" s="1" t="str">
        <f t="shared" si="47"/>
        <v>Yes</v>
      </c>
    </row>
    <row r="970" spans="1:10" x14ac:dyDescent="0.2">
      <c r="A970" s="1" t="s">
        <v>1928</v>
      </c>
      <c r="C970" s="1" t="s">
        <v>2468</v>
      </c>
      <c r="D970" s="1" t="s">
        <v>1929</v>
      </c>
      <c r="E970" s="1">
        <v>0</v>
      </c>
      <c r="F970" s="1">
        <v>0</v>
      </c>
      <c r="G970" s="1" t="str">
        <f t="shared" si="45"/>
        <v>NEUTRAL</v>
      </c>
      <c r="H970" t="s">
        <v>2468</v>
      </c>
      <c r="I970" s="1" t="str">
        <f t="shared" si="46"/>
        <v>Yes</v>
      </c>
      <c r="J970" s="1" t="str">
        <f t="shared" si="47"/>
        <v>Yes</v>
      </c>
    </row>
    <row r="971" spans="1:10" x14ac:dyDescent="0.2">
      <c r="A971" s="1" t="s">
        <v>1930</v>
      </c>
      <c r="B971" s="1" t="s">
        <v>7</v>
      </c>
      <c r="C971" s="1" t="s">
        <v>2469</v>
      </c>
      <c r="D971" s="1" t="s">
        <v>1931</v>
      </c>
      <c r="E971" s="1">
        <v>-0.20000000298023199</v>
      </c>
      <c r="F971" s="1">
        <v>0.80000001192092896</v>
      </c>
      <c r="G971" s="1" t="str">
        <f t="shared" si="45"/>
        <v>NEUTRAL</v>
      </c>
      <c r="H971" t="s">
        <v>2468</v>
      </c>
      <c r="I971" s="1" t="str">
        <f t="shared" si="46"/>
        <v>No</v>
      </c>
      <c r="J971" s="1" t="str">
        <f t="shared" si="47"/>
        <v>No</v>
      </c>
    </row>
    <row r="972" spans="1:10" x14ac:dyDescent="0.2">
      <c r="A972" s="1" t="s">
        <v>1932</v>
      </c>
      <c r="C972" s="1" t="s">
        <v>2468</v>
      </c>
      <c r="D972" s="1" t="s">
        <v>1933</v>
      </c>
      <c r="E972" s="1">
        <v>-0.20000000298023199</v>
      </c>
      <c r="F972" s="1">
        <v>0.20000000298023199</v>
      </c>
      <c r="G972" s="1" t="str">
        <f t="shared" si="45"/>
        <v>NEUTRAL</v>
      </c>
      <c r="H972" t="s">
        <v>2468</v>
      </c>
      <c r="I972" s="1" t="str">
        <f t="shared" si="46"/>
        <v>Yes</v>
      </c>
      <c r="J972" s="1" t="str">
        <f t="shared" si="47"/>
        <v>Yes</v>
      </c>
    </row>
    <row r="973" spans="1:10" x14ac:dyDescent="0.2">
      <c r="A973" s="1" t="s">
        <v>1934</v>
      </c>
      <c r="B973" s="1" t="s">
        <v>28</v>
      </c>
      <c r="C973" s="1" t="s">
        <v>2469</v>
      </c>
      <c r="D973" s="1" t="s">
        <v>1935</v>
      </c>
      <c r="E973" s="1">
        <v>0</v>
      </c>
      <c r="F973" s="1">
        <v>1.5</v>
      </c>
      <c r="G973" s="1" t="str">
        <f t="shared" si="45"/>
        <v>NEUTRAL</v>
      </c>
      <c r="H973" t="s">
        <v>2468</v>
      </c>
      <c r="I973" s="1" t="str">
        <f t="shared" si="46"/>
        <v>No</v>
      </c>
      <c r="J973" s="1" t="str">
        <f t="shared" si="47"/>
        <v>No</v>
      </c>
    </row>
    <row r="974" spans="1:10" x14ac:dyDescent="0.2">
      <c r="A974" s="1" t="s">
        <v>1936</v>
      </c>
      <c r="C974" s="1" t="s">
        <v>2468</v>
      </c>
      <c r="D974" s="1" t="s">
        <v>1937</v>
      </c>
      <c r="E974" s="1">
        <v>-0.20000000298023199</v>
      </c>
      <c r="F974" s="1">
        <v>0.20000000298023199</v>
      </c>
      <c r="G974" s="1" t="str">
        <f t="shared" si="45"/>
        <v>NEUTRAL</v>
      </c>
      <c r="H974" t="s">
        <v>2468</v>
      </c>
      <c r="I974" s="1" t="str">
        <f t="shared" si="46"/>
        <v>Yes</v>
      </c>
      <c r="J974" s="1" t="str">
        <f t="shared" si="47"/>
        <v>Yes</v>
      </c>
    </row>
    <row r="975" spans="1:10" x14ac:dyDescent="0.2">
      <c r="A975" s="1" t="s">
        <v>1938</v>
      </c>
      <c r="C975" s="1" t="s">
        <v>2468</v>
      </c>
      <c r="D975" s="1" t="s">
        <v>1939</v>
      </c>
      <c r="E975" s="1">
        <v>-0.5</v>
      </c>
      <c r="F975" s="1">
        <v>0.5</v>
      </c>
      <c r="G975" s="1" t="str">
        <f t="shared" si="45"/>
        <v>NEGATIVE</v>
      </c>
      <c r="H975" t="s">
        <v>2468</v>
      </c>
      <c r="I975" s="1" t="str">
        <f t="shared" si="46"/>
        <v>No</v>
      </c>
      <c r="J975" s="1" t="str">
        <f t="shared" si="47"/>
        <v>Yes</v>
      </c>
    </row>
    <row r="976" spans="1:10" x14ac:dyDescent="0.2">
      <c r="A976" s="1" t="s">
        <v>1940</v>
      </c>
      <c r="C976" s="1" t="s">
        <v>2468</v>
      </c>
      <c r="D976" s="1" t="s">
        <v>1941</v>
      </c>
      <c r="E976" s="1">
        <v>-0.5</v>
      </c>
      <c r="F976" s="1">
        <v>0.5</v>
      </c>
      <c r="G976" s="1" t="str">
        <f t="shared" si="45"/>
        <v>NEGATIVE</v>
      </c>
      <c r="H976" t="s">
        <v>2468</v>
      </c>
      <c r="I976" s="1" t="str">
        <f t="shared" si="46"/>
        <v>No</v>
      </c>
      <c r="J976" s="1" t="str">
        <f t="shared" si="47"/>
        <v>Yes</v>
      </c>
    </row>
    <row r="977" spans="1:10" x14ac:dyDescent="0.2">
      <c r="A977" s="1" t="s">
        <v>1942</v>
      </c>
      <c r="C977" s="1" t="s">
        <v>2468</v>
      </c>
      <c r="D977" s="1" t="s">
        <v>1943</v>
      </c>
      <c r="E977" s="1">
        <v>-0.5</v>
      </c>
      <c r="F977" s="1">
        <v>0.5</v>
      </c>
      <c r="G977" s="1" t="str">
        <f t="shared" si="45"/>
        <v>NEGATIVE</v>
      </c>
      <c r="H977" t="s">
        <v>2468</v>
      </c>
      <c r="I977" s="1" t="str">
        <f t="shared" si="46"/>
        <v>No</v>
      </c>
      <c r="J977" s="1" t="str">
        <f t="shared" si="47"/>
        <v>Yes</v>
      </c>
    </row>
    <row r="978" spans="1:10" x14ac:dyDescent="0.2">
      <c r="A978" s="1" t="s">
        <v>1944</v>
      </c>
      <c r="C978" s="1" t="s">
        <v>2468</v>
      </c>
      <c r="D978" s="1" t="s">
        <v>1945</v>
      </c>
      <c r="E978" s="1">
        <v>-0.69999998807907104</v>
      </c>
      <c r="F978" s="1">
        <v>0.69999998807907104</v>
      </c>
      <c r="G978" s="1" t="str">
        <f t="shared" si="45"/>
        <v>NEGATIVE</v>
      </c>
      <c r="H978" t="s">
        <v>2468</v>
      </c>
      <c r="I978" s="1" t="str">
        <f t="shared" si="46"/>
        <v>No</v>
      </c>
      <c r="J978" s="1" t="str">
        <f t="shared" si="47"/>
        <v>Yes</v>
      </c>
    </row>
    <row r="979" spans="1:10" x14ac:dyDescent="0.2">
      <c r="A979" s="1" t="s">
        <v>1946</v>
      </c>
      <c r="C979" s="1" t="s">
        <v>2468</v>
      </c>
      <c r="D979" s="1" t="s">
        <v>1947</v>
      </c>
      <c r="E979" s="1">
        <v>-0.69999998807907104</v>
      </c>
      <c r="F979" s="1">
        <v>0.69999998807907104</v>
      </c>
      <c r="G979" s="1" t="str">
        <f t="shared" si="45"/>
        <v>NEGATIVE</v>
      </c>
      <c r="H979" t="s">
        <v>2468</v>
      </c>
      <c r="I979" s="1" t="str">
        <f t="shared" si="46"/>
        <v>No</v>
      </c>
      <c r="J979" s="1" t="str">
        <f t="shared" si="47"/>
        <v>Yes</v>
      </c>
    </row>
    <row r="980" spans="1:10" x14ac:dyDescent="0.2">
      <c r="A980" s="1" t="s">
        <v>1948</v>
      </c>
      <c r="C980" s="1" t="s">
        <v>2468</v>
      </c>
      <c r="D980" s="1" t="s">
        <v>1949</v>
      </c>
      <c r="E980" s="1">
        <v>0</v>
      </c>
      <c r="F980" s="1">
        <v>0</v>
      </c>
      <c r="G980" s="1" t="str">
        <f t="shared" si="45"/>
        <v>NEUTRAL</v>
      </c>
      <c r="H980" t="s">
        <v>2468</v>
      </c>
      <c r="I980" s="1" t="str">
        <f t="shared" si="46"/>
        <v>Yes</v>
      </c>
      <c r="J980" s="1" t="str">
        <f t="shared" si="47"/>
        <v>Yes</v>
      </c>
    </row>
    <row r="981" spans="1:10" x14ac:dyDescent="0.2">
      <c r="A981" s="1" t="s">
        <v>1950</v>
      </c>
      <c r="C981" s="1" t="s">
        <v>2468</v>
      </c>
      <c r="D981" s="1" t="s">
        <v>1951</v>
      </c>
      <c r="E981" s="1">
        <v>0</v>
      </c>
      <c r="F981" s="1">
        <v>0</v>
      </c>
      <c r="G981" s="1" t="str">
        <f t="shared" si="45"/>
        <v>NEUTRAL</v>
      </c>
      <c r="H981" t="s">
        <v>2468</v>
      </c>
      <c r="I981" s="1" t="str">
        <f t="shared" si="46"/>
        <v>Yes</v>
      </c>
      <c r="J981" s="1" t="str">
        <f t="shared" si="47"/>
        <v>Yes</v>
      </c>
    </row>
    <row r="982" spans="1:10" x14ac:dyDescent="0.2">
      <c r="A982" s="1" t="s">
        <v>1952</v>
      </c>
      <c r="B982" s="1" t="s">
        <v>13</v>
      </c>
      <c r="C982" s="1" t="s">
        <v>2470</v>
      </c>
      <c r="D982" s="1" t="s">
        <v>1953</v>
      </c>
      <c r="E982" s="1">
        <v>-0.5</v>
      </c>
      <c r="F982" s="1">
        <v>0.5</v>
      </c>
      <c r="G982" s="1" t="str">
        <f t="shared" si="45"/>
        <v>NEGATIVE</v>
      </c>
      <c r="H982" t="s">
        <v>2468</v>
      </c>
      <c r="I982" s="1" t="str">
        <f t="shared" si="46"/>
        <v>Yes</v>
      </c>
      <c r="J982" s="1" t="str">
        <f t="shared" si="47"/>
        <v>No</v>
      </c>
    </row>
    <row r="983" spans="1:10" x14ac:dyDescent="0.2">
      <c r="A983" s="1" t="s">
        <v>1954</v>
      </c>
      <c r="C983" s="1" t="s">
        <v>2468</v>
      </c>
      <c r="D983" s="1" t="s">
        <v>1955</v>
      </c>
      <c r="E983" s="1">
        <v>0</v>
      </c>
      <c r="F983" s="1">
        <v>0</v>
      </c>
      <c r="G983" s="1" t="str">
        <f t="shared" si="45"/>
        <v>NEUTRAL</v>
      </c>
      <c r="H983" t="s">
        <v>2468</v>
      </c>
      <c r="I983" s="1" t="str">
        <f t="shared" si="46"/>
        <v>Yes</v>
      </c>
      <c r="J983" s="1" t="str">
        <f t="shared" si="47"/>
        <v>Yes</v>
      </c>
    </row>
    <row r="984" spans="1:10" x14ac:dyDescent="0.2">
      <c r="A984" s="1" t="s">
        <v>1956</v>
      </c>
      <c r="C984" s="1" t="s">
        <v>2468</v>
      </c>
      <c r="D984" s="1" t="s">
        <v>1957</v>
      </c>
      <c r="E984" s="1">
        <v>0.20000000298023199</v>
      </c>
      <c r="F984" s="1">
        <v>0.5</v>
      </c>
      <c r="G984" s="1" t="str">
        <f t="shared" si="45"/>
        <v>NEUTRAL</v>
      </c>
      <c r="H984" t="s">
        <v>2468</v>
      </c>
      <c r="I984" s="1" t="str">
        <f t="shared" si="46"/>
        <v>Yes</v>
      </c>
      <c r="J984" s="1" t="str">
        <f t="shared" si="47"/>
        <v>Yes</v>
      </c>
    </row>
    <row r="985" spans="1:10" x14ac:dyDescent="0.2">
      <c r="A985" s="1" t="s">
        <v>1958</v>
      </c>
      <c r="C985" s="1" t="s">
        <v>2468</v>
      </c>
      <c r="D985" s="1" t="s">
        <v>1959</v>
      </c>
      <c r="E985" s="1">
        <v>0.10000000149011599</v>
      </c>
      <c r="F985" s="1">
        <v>0.10000000149011599</v>
      </c>
      <c r="G985" s="1" t="str">
        <f t="shared" si="45"/>
        <v>NEUTRAL</v>
      </c>
      <c r="H985" t="s">
        <v>2468</v>
      </c>
      <c r="I985" s="1" t="str">
        <f t="shared" si="46"/>
        <v>Yes</v>
      </c>
      <c r="J985" s="1" t="str">
        <f t="shared" si="47"/>
        <v>Yes</v>
      </c>
    </row>
    <row r="986" spans="1:10" x14ac:dyDescent="0.2">
      <c r="A986" s="1" t="s">
        <v>1960</v>
      </c>
      <c r="B986" s="1" t="s">
        <v>13</v>
      </c>
      <c r="C986" s="1" t="s">
        <v>2469</v>
      </c>
      <c r="D986" s="1" t="s">
        <v>1961</v>
      </c>
      <c r="E986" s="1">
        <v>0</v>
      </c>
      <c r="F986" s="1">
        <v>0</v>
      </c>
      <c r="G986" s="1" t="str">
        <f t="shared" si="45"/>
        <v>NEUTRAL</v>
      </c>
      <c r="H986" t="s">
        <v>2468</v>
      </c>
      <c r="I986" s="1" t="str">
        <f t="shared" si="46"/>
        <v>No</v>
      </c>
      <c r="J986" s="1" t="str">
        <f t="shared" si="47"/>
        <v>No</v>
      </c>
    </row>
    <row r="987" spans="1:10" x14ac:dyDescent="0.2">
      <c r="A987" s="1" t="s">
        <v>1962</v>
      </c>
      <c r="C987" s="1" t="s">
        <v>2468</v>
      </c>
      <c r="D987" s="1" t="s">
        <v>1963</v>
      </c>
      <c r="E987" s="1">
        <v>0.30000001192092801</v>
      </c>
      <c r="F987" s="1">
        <v>0.30000001192092801</v>
      </c>
      <c r="G987" s="1" t="str">
        <f t="shared" si="45"/>
        <v>POSITIVE</v>
      </c>
      <c r="H987" t="s">
        <v>2468</v>
      </c>
      <c r="I987" s="1" t="str">
        <f t="shared" si="46"/>
        <v>No</v>
      </c>
      <c r="J987" s="1" t="str">
        <f t="shared" si="47"/>
        <v>Yes</v>
      </c>
    </row>
    <row r="988" spans="1:10" x14ac:dyDescent="0.2">
      <c r="A988" s="1" t="s">
        <v>1964</v>
      </c>
      <c r="B988" s="1" t="s">
        <v>10</v>
      </c>
      <c r="C988" s="1" t="s">
        <v>2469</v>
      </c>
      <c r="D988" s="1" t="s">
        <v>1965</v>
      </c>
      <c r="E988" s="1">
        <v>0.20000000298023199</v>
      </c>
      <c r="F988" s="1">
        <v>0.20000000298023199</v>
      </c>
      <c r="G988" s="1" t="str">
        <f t="shared" si="45"/>
        <v>NEUTRAL</v>
      </c>
      <c r="H988" t="s">
        <v>2468</v>
      </c>
      <c r="I988" s="1" t="str">
        <f t="shared" si="46"/>
        <v>No</v>
      </c>
      <c r="J988" s="1" t="str">
        <f t="shared" si="47"/>
        <v>No</v>
      </c>
    </row>
    <row r="989" spans="1:10" x14ac:dyDescent="0.2">
      <c r="A989" s="1" t="s">
        <v>1966</v>
      </c>
      <c r="B989" s="1" t="s">
        <v>13</v>
      </c>
      <c r="C989" s="1" t="s">
        <v>2469</v>
      </c>
      <c r="D989" s="1" t="s">
        <v>1967</v>
      </c>
      <c r="E989" s="1">
        <v>0.30000001192092801</v>
      </c>
      <c r="F989" s="1">
        <v>1</v>
      </c>
      <c r="G989" s="1" t="str">
        <f t="shared" si="45"/>
        <v>POSITIVE</v>
      </c>
      <c r="H989" t="s">
        <v>2468</v>
      </c>
      <c r="I989" s="1" t="str">
        <f t="shared" si="46"/>
        <v>Yes</v>
      </c>
      <c r="J989" s="1" t="str">
        <f t="shared" si="47"/>
        <v>No</v>
      </c>
    </row>
    <row r="990" spans="1:10" x14ac:dyDescent="0.2">
      <c r="A990" s="1" t="s">
        <v>1968</v>
      </c>
      <c r="B990" s="1" t="s">
        <v>13</v>
      </c>
      <c r="C990" s="1" t="s">
        <v>2469</v>
      </c>
      <c r="D990" s="1" t="s">
        <v>1969</v>
      </c>
      <c r="E990" s="1">
        <v>0.30000001192092801</v>
      </c>
      <c r="F990" s="1">
        <v>0.69999998807907104</v>
      </c>
      <c r="G990" s="1" t="str">
        <f t="shared" si="45"/>
        <v>POSITIVE</v>
      </c>
      <c r="H990" t="s">
        <v>2469</v>
      </c>
      <c r="I990" s="1" t="str">
        <f t="shared" si="46"/>
        <v>Yes</v>
      </c>
      <c r="J990" s="1" t="str">
        <f t="shared" si="47"/>
        <v>Yes</v>
      </c>
    </row>
    <row r="991" spans="1:10" x14ac:dyDescent="0.2">
      <c r="A991" s="1" t="s">
        <v>1970</v>
      </c>
      <c r="C991" s="1" t="s">
        <v>2468</v>
      </c>
      <c r="D991" s="1" t="s">
        <v>1971</v>
      </c>
      <c r="E991" s="1">
        <v>-0.30000001192092801</v>
      </c>
      <c r="F991" s="1">
        <v>1.29999995231628</v>
      </c>
      <c r="G991" s="1" t="str">
        <f t="shared" si="45"/>
        <v>NEGATIVE</v>
      </c>
      <c r="H991" t="s">
        <v>2470</v>
      </c>
      <c r="I991" s="1" t="str">
        <f t="shared" si="46"/>
        <v>No</v>
      </c>
      <c r="J991" s="1" t="str">
        <f t="shared" si="47"/>
        <v>No</v>
      </c>
    </row>
    <row r="992" spans="1:10" x14ac:dyDescent="0.2">
      <c r="A992" s="1" t="s">
        <v>1972</v>
      </c>
      <c r="B992" s="1" t="s">
        <v>7</v>
      </c>
      <c r="C992" s="1" t="s">
        <v>2470</v>
      </c>
      <c r="D992" s="1" t="s">
        <v>1973</v>
      </c>
      <c r="E992" s="1">
        <v>-0.10000000149011599</v>
      </c>
      <c r="F992" s="1">
        <v>0.10000000149011599</v>
      </c>
      <c r="G992" s="1" t="str">
        <f t="shared" si="45"/>
        <v>NEUTRAL</v>
      </c>
      <c r="H992" t="s">
        <v>2468</v>
      </c>
      <c r="I992" s="1" t="str">
        <f t="shared" si="46"/>
        <v>No</v>
      </c>
      <c r="J992" s="1" t="str">
        <f t="shared" si="47"/>
        <v>No</v>
      </c>
    </row>
    <row r="993" spans="1:10" x14ac:dyDescent="0.2">
      <c r="A993" s="1" t="s">
        <v>1974</v>
      </c>
      <c r="C993" s="1" t="s">
        <v>2468</v>
      </c>
      <c r="D993" s="1" t="s">
        <v>1975</v>
      </c>
      <c r="E993" s="1">
        <v>0</v>
      </c>
      <c r="F993" s="1">
        <v>0</v>
      </c>
      <c r="G993" s="1" t="str">
        <f t="shared" si="45"/>
        <v>NEUTRAL</v>
      </c>
      <c r="H993" t="s">
        <v>2468</v>
      </c>
      <c r="I993" s="1" t="str">
        <f t="shared" si="46"/>
        <v>Yes</v>
      </c>
      <c r="J993" s="1" t="str">
        <f t="shared" si="47"/>
        <v>Yes</v>
      </c>
    </row>
    <row r="994" spans="1:10" x14ac:dyDescent="0.2">
      <c r="A994" s="1" t="s">
        <v>1976</v>
      </c>
      <c r="C994" s="1" t="s">
        <v>2468</v>
      </c>
      <c r="D994" s="1" t="s">
        <v>1977</v>
      </c>
      <c r="E994" s="1">
        <v>0</v>
      </c>
      <c r="F994" s="1">
        <v>0</v>
      </c>
      <c r="G994" s="1" t="str">
        <f t="shared" si="45"/>
        <v>NEUTRAL</v>
      </c>
      <c r="H994" t="s">
        <v>2468</v>
      </c>
      <c r="I994" s="1" t="str">
        <f t="shared" si="46"/>
        <v>Yes</v>
      </c>
      <c r="J994" s="1" t="str">
        <f t="shared" si="47"/>
        <v>Yes</v>
      </c>
    </row>
    <row r="995" spans="1:10" x14ac:dyDescent="0.2">
      <c r="A995" s="1" t="s">
        <v>1978</v>
      </c>
      <c r="C995" s="1" t="s">
        <v>2468</v>
      </c>
      <c r="D995" s="1" t="s">
        <v>1979</v>
      </c>
      <c r="E995" s="1">
        <v>0</v>
      </c>
      <c r="F995" s="1">
        <v>0.10000000149011599</v>
      </c>
      <c r="G995" s="1" t="str">
        <f t="shared" si="45"/>
        <v>NEUTRAL</v>
      </c>
      <c r="H995" t="s">
        <v>2468</v>
      </c>
      <c r="I995" s="1" t="str">
        <f t="shared" si="46"/>
        <v>Yes</v>
      </c>
      <c r="J995" s="1" t="str">
        <f t="shared" si="47"/>
        <v>Yes</v>
      </c>
    </row>
    <row r="996" spans="1:10" x14ac:dyDescent="0.2">
      <c r="A996" s="1" t="s">
        <v>1980</v>
      </c>
      <c r="C996" s="1" t="s">
        <v>2468</v>
      </c>
      <c r="D996" s="1" t="s">
        <v>1981</v>
      </c>
      <c r="E996" s="1">
        <v>0.89999997615814198</v>
      </c>
      <c r="F996" s="1">
        <v>0.89999997615814198</v>
      </c>
      <c r="G996" s="1" t="str">
        <f t="shared" si="45"/>
        <v>POSITIVE</v>
      </c>
      <c r="H996" t="s">
        <v>2468</v>
      </c>
      <c r="I996" s="1" t="str">
        <f t="shared" si="46"/>
        <v>No</v>
      </c>
      <c r="J996" s="1" t="str">
        <f t="shared" si="47"/>
        <v>Yes</v>
      </c>
    </row>
    <row r="997" spans="1:10" x14ac:dyDescent="0.2">
      <c r="A997" s="1" t="s">
        <v>1982</v>
      </c>
      <c r="B997" s="1" t="s">
        <v>18</v>
      </c>
      <c r="C997" s="1" t="s">
        <v>2469</v>
      </c>
      <c r="D997" s="1" t="s">
        <v>1983</v>
      </c>
      <c r="E997" s="1">
        <v>0.30000001192092801</v>
      </c>
      <c r="F997" s="1">
        <v>1.1000000238418499</v>
      </c>
      <c r="G997" s="1" t="str">
        <f t="shared" si="45"/>
        <v>POSITIVE</v>
      </c>
      <c r="H997" t="s">
        <v>2469</v>
      </c>
      <c r="I997" s="1" t="str">
        <f t="shared" si="46"/>
        <v>Yes</v>
      </c>
      <c r="J997" s="1" t="str">
        <f t="shared" si="47"/>
        <v>Yes</v>
      </c>
    </row>
    <row r="998" spans="1:10" x14ac:dyDescent="0.2">
      <c r="A998" s="1" t="s">
        <v>1984</v>
      </c>
      <c r="B998" s="1" t="s">
        <v>10</v>
      </c>
      <c r="C998" s="1" t="s">
        <v>2469</v>
      </c>
      <c r="D998" s="1" t="s">
        <v>1985</v>
      </c>
      <c r="E998" s="1">
        <v>0.10000000149011599</v>
      </c>
      <c r="F998" s="1">
        <v>0.30000001192092801</v>
      </c>
      <c r="G998" s="1" t="str">
        <f t="shared" si="45"/>
        <v>NEUTRAL</v>
      </c>
      <c r="H998" t="s">
        <v>2468</v>
      </c>
      <c r="I998" s="1" t="str">
        <f t="shared" si="46"/>
        <v>No</v>
      </c>
      <c r="J998" s="1" t="str">
        <f t="shared" si="47"/>
        <v>No</v>
      </c>
    </row>
    <row r="999" spans="1:10" x14ac:dyDescent="0.2">
      <c r="A999" s="1" t="s">
        <v>1986</v>
      </c>
      <c r="C999" s="1" t="s">
        <v>2468</v>
      </c>
      <c r="D999" s="1" t="s">
        <v>1987</v>
      </c>
      <c r="E999" s="1">
        <v>-0.10000000149011599</v>
      </c>
      <c r="F999" s="1">
        <v>0.20000000298023199</v>
      </c>
      <c r="G999" s="1" t="str">
        <f t="shared" si="45"/>
        <v>NEUTRAL</v>
      </c>
      <c r="H999" t="s">
        <v>2468</v>
      </c>
      <c r="I999" s="1" t="str">
        <f t="shared" si="46"/>
        <v>Yes</v>
      </c>
      <c r="J999" s="1" t="str">
        <f t="shared" si="47"/>
        <v>Yes</v>
      </c>
    </row>
    <row r="1000" spans="1:10" x14ac:dyDescent="0.2">
      <c r="A1000" s="1" t="s">
        <v>1988</v>
      </c>
      <c r="C1000" s="1" t="s">
        <v>2468</v>
      </c>
      <c r="D1000" s="1" t="s">
        <v>1989</v>
      </c>
      <c r="E1000" s="1">
        <v>0.20000000298023199</v>
      </c>
      <c r="F1000" s="1">
        <v>1.3999999761581401</v>
      </c>
      <c r="G1000" s="1" t="str">
        <f t="shared" si="45"/>
        <v>NEUTRAL</v>
      </c>
      <c r="H1000" t="s">
        <v>2469</v>
      </c>
      <c r="I1000" s="1" t="str">
        <f t="shared" si="46"/>
        <v>Yes</v>
      </c>
      <c r="J1000" s="1" t="str">
        <f t="shared" si="47"/>
        <v>No</v>
      </c>
    </row>
    <row r="1001" spans="1:10" x14ac:dyDescent="0.2">
      <c r="A1001" s="1" t="s">
        <v>1990</v>
      </c>
      <c r="C1001" s="1" t="s">
        <v>2468</v>
      </c>
      <c r="D1001" s="1" t="s">
        <v>1991</v>
      </c>
      <c r="E1001" s="1">
        <v>0.10000000149011599</v>
      </c>
      <c r="F1001" s="1">
        <v>0.20000000298023199</v>
      </c>
      <c r="G1001" s="1" t="str">
        <f t="shared" si="45"/>
        <v>NEUTRAL</v>
      </c>
      <c r="H1001" t="s">
        <v>2468</v>
      </c>
      <c r="I1001" s="1" t="str">
        <f t="shared" si="46"/>
        <v>Yes</v>
      </c>
      <c r="J1001" s="1" t="str">
        <f t="shared" si="47"/>
        <v>Yes</v>
      </c>
    </row>
    <row r="1002" spans="1:10" x14ac:dyDescent="0.2">
      <c r="A1002" s="1" t="s">
        <v>1992</v>
      </c>
      <c r="C1002" s="1" t="s">
        <v>2468</v>
      </c>
      <c r="D1002" s="1" t="s">
        <v>1993</v>
      </c>
      <c r="E1002" s="1">
        <v>0.30000001192092801</v>
      </c>
      <c r="F1002" s="1">
        <v>0.69999998807907104</v>
      </c>
      <c r="G1002" s="1" t="str">
        <f t="shared" si="45"/>
        <v>POSITIVE</v>
      </c>
      <c r="H1002" t="s">
        <v>2468</v>
      </c>
      <c r="I1002" s="1" t="str">
        <f t="shared" si="46"/>
        <v>No</v>
      </c>
      <c r="J1002" s="1" t="str">
        <f t="shared" si="47"/>
        <v>Yes</v>
      </c>
    </row>
    <row r="1003" spans="1:10" x14ac:dyDescent="0.2">
      <c r="A1003" s="1" t="s">
        <v>1994</v>
      </c>
      <c r="C1003" s="1" t="s">
        <v>2468</v>
      </c>
      <c r="D1003" s="1" t="s">
        <v>1995</v>
      </c>
      <c r="E1003" s="1">
        <v>0.30000001192092801</v>
      </c>
      <c r="F1003" s="1">
        <v>0.30000001192092801</v>
      </c>
      <c r="G1003" s="1" t="str">
        <f t="shared" si="45"/>
        <v>POSITIVE</v>
      </c>
      <c r="H1003" t="s">
        <v>2468</v>
      </c>
      <c r="I1003" s="1" t="str">
        <f t="shared" si="46"/>
        <v>No</v>
      </c>
      <c r="J1003" s="1" t="str">
        <f t="shared" si="47"/>
        <v>Yes</v>
      </c>
    </row>
    <row r="1004" spans="1:10" x14ac:dyDescent="0.2">
      <c r="A1004" s="1" t="s">
        <v>1996</v>
      </c>
      <c r="C1004" s="1" t="s">
        <v>2468</v>
      </c>
      <c r="D1004" s="1" t="s">
        <v>1997</v>
      </c>
      <c r="E1004" s="1">
        <v>0</v>
      </c>
      <c r="F1004" s="1">
        <v>0.10000000149011599</v>
      </c>
      <c r="G1004" s="1" t="str">
        <f t="shared" si="45"/>
        <v>NEUTRAL</v>
      </c>
      <c r="H1004" t="s">
        <v>2468</v>
      </c>
      <c r="I1004" s="1" t="str">
        <f t="shared" si="46"/>
        <v>Yes</v>
      </c>
      <c r="J1004" s="1" t="str">
        <f t="shared" si="47"/>
        <v>Yes</v>
      </c>
    </row>
    <row r="1005" spans="1:10" x14ac:dyDescent="0.2">
      <c r="A1005" s="1" t="s">
        <v>1998</v>
      </c>
      <c r="B1005" s="1" t="s">
        <v>38</v>
      </c>
      <c r="C1005" s="1" t="s">
        <v>2469</v>
      </c>
      <c r="D1005" s="1" t="s">
        <v>1999</v>
      </c>
      <c r="E1005" s="1">
        <v>0.30000001192092801</v>
      </c>
      <c r="F1005" s="1">
        <v>0.89999997615814198</v>
      </c>
      <c r="G1005" s="1" t="str">
        <f t="shared" si="45"/>
        <v>POSITIVE</v>
      </c>
      <c r="H1005" t="s">
        <v>2468</v>
      </c>
      <c r="I1005" s="1" t="str">
        <f t="shared" si="46"/>
        <v>Yes</v>
      </c>
      <c r="J1005" s="1" t="str">
        <f t="shared" si="47"/>
        <v>No</v>
      </c>
    </row>
    <row r="1006" spans="1:10" x14ac:dyDescent="0.2">
      <c r="A1006" s="1" t="s">
        <v>2000</v>
      </c>
      <c r="C1006" s="1" t="s">
        <v>2468</v>
      </c>
      <c r="D1006" s="1" t="s">
        <v>2001</v>
      </c>
      <c r="E1006" s="1">
        <v>0.20000000298023199</v>
      </c>
      <c r="F1006" s="1">
        <v>0.20000000298023199</v>
      </c>
      <c r="G1006" s="1" t="str">
        <f t="shared" si="45"/>
        <v>NEUTRAL</v>
      </c>
      <c r="H1006" t="s">
        <v>2468</v>
      </c>
      <c r="I1006" s="1" t="str">
        <f t="shared" si="46"/>
        <v>Yes</v>
      </c>
      <c r="J1006" s="1" t="str">
        <f t="shared" si="47"/>
        <v>Yes</v>
      </c>
    </row>
    <row r="1007" spans="1:10" x14ac:dyDescent="0.2">
      <c r="A1007" s="1" t="s">
        <v>2002</v>
      </c>
      <c r="C1007" s="1" t="s">
        <v>2468</v>
      </c>
      <c r="D1007" s="1" t="s">
        <v>2003</v>
      </c>
      <c r="E1007" s="1">
        <v>0</v>
      </c>
      <c r="F1007" s="1">
        <v>0</v>
      </c>
      <c r="G1007" s="1" t="str">
        <f t="shared" si="45"/>
        <v>NEUTRAL</v>
      </c>
      <c r="H1007" t="s">
        <v>2468</v>
      </c>
      <c r="I1007" s="1" t="str">
        <f t="shared" si="46"/>
        <v>Yes</v>
      </c>
      <c r="J1007" s="1" t="str">
        <f t="shared" si="47"/>
        <v>Yes</v>
      </c>
    </row>
    <row r="1008" spans="1:10" x14ac:dyDescent="0.2">
      <c r="A1008" s="1" t="s">
        <v>2004</v>
      </c>
      <c r="B1008" s="1" t="s">
        <v>23</v>
      </c>
      <c r="C1008" s="1" t="s">
        <v>2469</v>
      </c>
      <c r="D1008" s="1" t="s">
        <v>2005</v>
      </c>
      <c r="E1008" s="1">
        <v>0</v>
      </c>
      <c r="F1008" s="1">
        <v>0</v>
      </c>
      <c r="G1008" s="1" t="str">
        <f t="shared" si="45"/>
        <v>NEUTRAL</v>
      </c>
      <c r="H1008" t="s">
        <v>2468</v>
      </c>
      <c r="I1008" s="1" t="str">
        <f t="shared" si="46"/>
        <v>No</v>
      </c>
      <c r="J1008" s="1" t="str">
        <f t="shared" si="47"/>
        <v>No</v>
      </c>
    </row>
    <row r="1009" spans="1:10" x14ac:dyDescent="0.2">
      <c r="A1009" s="1" t="s">
        <v>2006</v>
      </c>
      <c r="C1009" s="1" t="s">
        <v>2468</v>
      </c>
      <c r="D1009" s="1" t="s">
        <v>2007</v>
      </c>
      <c r="E1009" s="1">
        <v>0.10000000149011599</v>
      </c>
      <c r="F1009" s="1">
        <v>0.5</v>
      </c>
      <c r="G1009" s="1" t="str">
        <f t="shared" si="45"/>
        <v>NEUTRAL</v>
      </c>
      <c r="H1009" t="s">
        <v>2468</v>
      </c>
      <c r="I1009" s="1" t="str">
        <f t="shared" si="46"/>
        <v>Yes</v>
      </c>
      <c r="J1009" s="1" t="str">
        <f t="shared" si="47"/>
        <v>Yes</v>
      </c>
    </row>
    <row r="1010" spans="1:10" x14ac:dyDescent="0.2">
      <c r="A1010" s="1" t="s">
        <v>2008</v>
      </c>
      <c r="B1010" s="1" t="s">
        <v>10</v>
      </c>
      <c r="C1010" s="1" t="s">
        <v>2470</v>
      </c>
      <c r="D1010" s="1" t="s">
        <v>2009</v>
      </c>
      <c r="E1010" s="1">
        <v>0</v>
      </c>
      <c r="F1010" s="1">
        <v>0.10000000149011599</v>
      </c>
      <c r="G1010" s="1" t="str">
        <f t="shared" si="45"/>
        <v>NEUTRAL</v>
      </c>
      <c r="H1010" t="s">
        <v>2468</v>
      </c>
      <c r="I1010" s="1" t="str">
        <f t="shared" si="46"/>
        <v>No</v>
      </c>
      <c r="J1010" s="1" t="str">
        <f t="shared" si="47"/>
        <v>No</v>
      </c>
    </row>
    <row r="1011" spans="1:10" x14ac:dyDescent="0.2">
      <c r="A1011" s="1" t="s">
        <v>2010</v>
      </c>
      <c r="C1011" s="1" t="s">
        <v>2468</v>
      </c>
      <c r="D1011" s="1" t="s">
        <v>2011</v>
      </c>
      <c r="E1011" s="1">
        <v>0.40000000596046398</v>
      </c>
      <c r="F1011" s="1">
        <v>0.89999997615814198</v>
      </c>
      <c r="G1011" s="1" t="str">
        <f t="shared" si="45"/>
        <v>POSITIVE</v>
      </c>
      <c r="H1011" t="s">
        <v>2468</v>
      </c>
      <c r="I1011" s="1" t="str">
        <f t="shared" si="46"/>
        <v>No</v>
      </c>
      <c r="J1011" s="1" t="str">
        <f t="shared" si="47"/>
        <v>Yes</v>
      </c>
    </row>
    <row r="1012" spans="1:10" x14ac:dyDescent="0.2">
      <c r="A1012" s="1" t="s">
        <v>2012</v>
      </c>
      <c r="C1012" s="1" t="s">
        <v>2468</v>
      </c>
      <c r="D1012" s="1" t="s">
        <v>2013</v>
      </c>
      <c r="E1012" s="1">
        <v>0.80000001192092896</v>
      </c>
      <c r="F1012" s="1">
        <v>0.80000001192092896</v>
      </c>
      <c r="G1012" s="1" t="str">
        <f t="shared" si="45"/>
        <v>POSITIVE</v>
      </c>
      <c r="H1012" t="s">
        <v>2468</v>
      </c>
      <c r="I1012" s="1" t="str">
        <f t="shared" si="46"/>
        <v>No</v>
      </c>
      <c r="J1012" s="1" t="str">
        <f t="shared" si="47"/>
        <v>Yes</v>
      </c>
    </row>
    <row r="1013" spans="1:10" x14ac:dyDescent="0.2">
      <c r="A1013" s="1" t="s">
        <v>2014</v>
      </c>
      <c r="C1013" s="1" t="s">
        <v>2469</v>
      </c>
      <c r="D1013" s="1" t="s">
        <v>2015</v>
      </c>
      <c r="E1013" s="1">
        <v>0.60000002384185702</v>
      </c>
      <c r="F1013" s="1">
        <v>0.60000002384185702</v>
      </c>
      <c r="G1013" s="1" t="str">
        <f t="shared" si="45"/>
        <v>POSITIVE</v>
      </c>
      <c r="H1013" t="s">
        <v>2468</v>
      </c>
      <c r="I1013" s="1" t="str">
        <f t="shared" si="46"/>
        <v>Yes</v>
      </c>
      <c r="J1013" s="1" t="str">
        <f t="shared" si="47"/>
        <v>No</v>
      </c>
    </row>
    <row r="1014" spans="1:10" x14ac:dyDescent="0.2">
      <c r="A1014" s="1" t="s">
        <v>2016</v>
      </c>
      <c r="B1014" s="1" t="s">
        <v>28</v>
      </c>
      <c r="C1014" s="1" t="s">
        <v>2469</v>
      </c>
      <c r="D1014" s="1" t="s">
        <v>2017</v>
      </c>
      <c r="E1014" s="1">
        <v>-0.20000000298023199</v>
      </c>
      <c r="F1014" s="1">
        <v>0.20000000298023199</v>
      </c>
      <c r="G1014" s="1" t="str">
        <f t="shared" si="45"/>
        <v>NEUTRAL</v>
      </c>
      <c r="H1014" t="s">
        <v>2470</v>
      </c>
      <c r="I1014" s="1" t="str">
        <f t="shared" si="46"/>
        <v>No</v>
      </c>
      <c r="J1014" s="1" t="str">
        <f t="shared" si="47"/>
        <v>No</v>
      </c>
    </row>
    <row r="1015" spans="1:10" x14ac:dyDescent="0.2">
      <c r="A1015" s="1" t="s">
        <v>2018</v>
      </c>
      <c r="C1015" s="1" t="s">
        <v>2468</v>
      </c>
      <c r="D1015" s="1" t="s">
        <v>2019</v>
      </c>
      <c r="E1015" s="1">
        <v>0</v>
      </c>
      <c r="F1015" s="1">
        <v>0</v>
      </c>
      <c r="G1015" s="1" t="str">
        <f t="shared" si="45"/>
        <v>NEUTRAL</v>
      </c>
      <c r="H1015" t="s">
        <v>2468</v>
      </c>
      <c r="I1015" s="1" t="str">
        <f t="shared" si="46"/>
        <v>Yes</v>
      </c>
      <c r="J1015" s="1" t="str">
        <f t="shared" si="47"/>
        <v>Yes</v>
      </c>
    </row>
    <row r="1016" spans="1:10" x14ac:dyDescent="0.2">
      <c r="A1016" s="1" t="s">
        <v>2020</v>
      </c>
      <c r="B1016" s="1" t="s">
        <v>28</v>
      </c>
      <c r="C1016" s="1" t="s">
        <v>2469</v>
      </c>
      <c r="D1016" s="1" t="s">
        <v>2021</v>
      </c>
      <c r="E1016" s="1">
        <v>0.80000001192092896</v>
      </c>
      <c r="F1016" s="1">
        <v>0.80000001192092896</v>
      </c>
      <c r="G1016" s="1" t="str">
        <f t="shared" si="45"/>
        <v>POSITIVE</v>
      </c>
      <c r="H1016" t="s">
        <v>2469</v>
      </c>
      <c r="I1016" s="1" t="str">
        <f t="shared" si="46"/>
        <v>Yes</v>
      </c>
      <c r="J1016" s="1" t="str">
        <f t="shared" si="47"/>
        <v>Yes</v>
      </c>
    </row>
    <row r="1017" spans="1:10" x14ac:dyDescent="0.2">
      <c r="A1017" s="1" t="s">
        <v>2022</v>
      </c>
      <c r="B1017" s="1" t="s">
        <v>13</v>
      </c>
      <c r="C1017" s="1" t="s">
        <v>2469</v>
      </c>
      <c r="D1017" s="1" t="s">
        <v>2023</v>
      </c>
      <c r="E1017" s="1">
        <v>-0.40000000596046398</v>
      </c>
      <c r="F1017" s="1">
        <v>1</v>
      </c>
      <c r="G1017" s="1" t="str">
        <f t="shared" si="45"/>
        <v>NEGATIVE</v>
      </c>
      <c r="H1017" t="s">
        <v>2468</v>
      </c>
      <c r="I1017" s="1" t="str">
        <f t="shared" si="46"/>
        <v>No</v>
      </c>
      <c r="J1017" s="1" t="str">
        <f t="shared" si="47"/>
        <v>No</v>
      </c>
    </row>
    <row r="1018" spans="1:10" x14ac:dyDescent="0.2">
      <c r="A1018" s="1" t="s">
        <v>2024</v>
      </c>
      <c r="B1018" s="1" t="s">
        <v>13</v>
      </c>
      <c r="C1018" s="1" t="s">
        <v>2469</v>
      </c>
      <c r="D1018" s="1" t="s">
        <v>2025</v>
      </c>
      <c r="E1018" s="1">
        <v>-0.30000001192092801</v>
      </c>
      <c r="F1018" s="1">
        <v>0.30000001192092801</v>
      </c>
      <c r="G1018" s="1" t="str">
        <f t="shared" si="45"/>
        <v>NEGATIVE</v>
      </c>
      <c r="H1018" t="s">
        <v>2470</v>
      </c>
      <c r="I1018" s="1" t="str">
        <f t="shared" si="46"/>
        <v>No</v>
      </c>
      <c r="J1018" s="1" t="str">
        <f t="shared" si="47"/>
        <v>No</v>
      </c>
    </row>
    <row r="1019" spans="1:10" x14ac:dyDescent="0.2">
      <c r="A1019" s="1" t="s">
        <v>2026</v>
      </c>
      <c r="C1019" s="1" t="s">
        <v>2468</v>
      </c>
      <c r="D1019" s="1" t="s">
        <v>2027</v>
      </c>
      <c r="E1019" s="1">
        <v>0</v>
      </c>
      <c r="F1019" s="1">
        <v>1.5</v>
      </c>
      <c r="G1019" s="1" t="str">
        <f t="shared" si="45"/>
        <v>NEUTRAL</v>
      </c>
      <c r="H1019" t="s">
        <v>2468</v>
      </c>
      <c r="I1019" s="1" t="str">
        <f t="shared" si="46"/>
        <v>Yes</v>
      </c>
      <c r="J1019" s="1" t="str">
        <f t="shared" si="47"/>
        <v>Yes</v>
      </c>
    </row>
    <row r="1020" spans="1:10" x14ac:dyDescent="0.2">
      <c r="A1020" s="1" t="s">
        <v>2028</v>
      </c>
      <c r="B1020" s="1" t="s">
        <v>28</v>
      </c>
      <c r="C1020" s="1" t="s">
        <v>2469</v>
      </c>
      <c r="D1020" s="1" t="s">
        <v>2029</v>
      </c>
      <c r="E1020" s="1">
        <v>0.69999998807907104</v>
      </c>
      <c r="F1020" s="1">
        <v>0.69999998807907104</v>
      </c>
      <c r="G1020" s="1" t="str">
        <f t="shared" si="45"/>
        <v>POSITIVE</v>
      </c>
      <c r="H1020" t="s">
        <v>2469</v>
      </c>
      <c r="I1020" s="1" t="str">
        <f t="shared" si="46"/>
        <v>Yes</v>
      </c>
      <c r="J1020" s="1" t="str">
        <f t="shared" si="47"/>
        <v>Yes</v>
      </c>
    </row>
    <row r="1021" spans="1:10" x14ac:dyDescent="0.2">
      <c r="A1021" s="1" t="s">
        <v>2030</v>
      </c>
      <c r="C1021" s="1" t="s">
        <v>2468</v>
      </c>
      <c r="D1021" s="1" t="s">
        <v>2031</v>
      </c>
      <c r="E1021" s="1">
        <v>0.20000000298023199</v>
      </c>
      <c r="F1021" s="1">
        <v>0.5</v>
      </c>
      <c r="G1021" s="1" t="str">
        <f t="shared" si="45"/>
        <v>NEUTRAL</v>
      </c>
      <c r="H1021" t="s">
        <v>2468</v>
      </c>
      <c r="I1021" s="1" t="str">
        <f t="shared" si="46"/>
        <v>Yes</v>
      </c>
      <c r="J1021" s="1" t="str">
        <f t="shared" si="47"/>
        <v>Yes</v>
      </c>
    </row>
    <row r="1022" spans="1:10" x14ac:dyDescent="0.2">
      <c r="A1022" s="1" t="s">
        <v>2032</v>
      </c>
      <c r="B1022" s="1" t="s">
        <v>13</v>
      </c>
      <c r="C1022" s="1" t="s">
        <v>2469</v>
      </c>
      <c r="D1022" s="1" t="s">
        <v>2033</v>
      </c>
      <c r="E1022" s="1">
        <v>0.69999998807907104</v>
      </c>
      <c r="F1022" s="1">
        <v>0.69999998807907104</v>
      </c>
      <c r="G1022" s="1" t="str">
        <f t="shared" si="45"/>
        <v>POSITIVE</v>
      </c>
      <c r="H1022" t="s">
        <v>2469</v>
      </c>
      <c r="I1022" s="1" t="str">
        <f t="shared" si="46"/>
        <v>Yes</v>
      </c>
      <c r="J1022" s="1" t="str">
        <f t="shared" si="47"/>
        <v>Yes</v>
      </c>
    </row>
    <row r="1023" spans="1:10" x14ac:dyDescent="0.2">
      <c r="A1023" s="1" t="s">
        <v>2034</v>
      </c>
      <c r="C1023" s="1" t="s">
        <v>2468</v>
      </c>
      <c r="D1023" s="1" t="s">
        <v>2035</v>
      </c>
      <c r="E1023" s="1">
        <v>0.89999997615814198</v>
      </c>
      <c r="F1023" s="1">
        <v>0.89999997615814198</v>
      </c>
      <c r="G1023" s="1" t="str">
        <f t="shared" si="45"/>
        <v>POSITIVE</v>
      </c>
      <c r="H1023" t="s">
        <v>2469</v>
      </c>
      <c r="I1023" s="1" t="str">
        <f t="shared" si="46"/>
        <v>No</v>
      </c>
      <c r="J1023" s="1" t="str">
        <f t="shared" si="47"/>
        <v>No</v>
      </c>
    </row>
    <row r="1024" spans="1:10" x14ac:dyDescent="0.2">
      <c r="A1024" s="1" t="s">
        <v>2036</v>
      </c>
      <c r="C1024" s="1" t="s">
        <v>2468</v>
      </c>
      <c r="D1024" s="1" t="s">
        <v>2037</v>
      </c>
      <c r="E1024" s="1">
        <v>0.30000001192092801</v>
      </c>
      <c r="F1024" s="1">
        <v>0.60000002384185702</v>
      </c>
      <c r="G1024" s="1" t="str">
        <f t="shared" si="45"/>
        <v>POSITIVE</v>
      </c>
      <c r="H1024" t="s">
        <v>2468</v>
      </c>
      <c r="I1024" s="1" t="str">
        <f t="shared" si="46"/>
        <v>No</v>
      </c>
      <c r="J1024" s="1" t="str">
        <f t="shared" si="47"/>
        <v>Yes</v>
      </c>
    </row>
    <row r="1025" spans="1:10" x14ac:dyDescent="0.2">
      <c r="A1025" s="1" t="s">
        <v>2038</v>
      </c>
      <c r="B1025" s="1" t="s">
        <v>13</v>
      </c>
      <c r="C1025" s="1" t="s">
        <v>2469</v>
      </c>
      <c r="D1025" s="1" t="s">
        <v>2039</v>
      </c>
      <c r="E1025" s="1">
        <v>0.10000000149011599</v>
      </c>
      <c r="F1025" s="1">
        <v>0.69999998807907104</v>
      </c>
      <c r="G1025" s="1" t="str">
        <f t="shared" si="45"/>
        <v>NEUTRAL</v>
      </c>
      <c r="H1025" t="s">
        <v>2469</v>
      </c>
      <c r="I1025" s="1" t="str">
        <f t="shared" si="46"/>
        <v>No</v>
      </c>
      <c r="J1025" s="1" t="str">
        <f t="shared" si="47"/>
        <v>Yes</v>
      </c>
    </row>
    <row r="1026" spans="1:10" x14ac:dyDescent="0.2">
      <c r="A1026" s="1" t="s">
        <v>2040</v>
      </c>
      <c r="C1026" s="1" t="s">
        <v>2468</v>
      </c>
      <c r="D1026" s="1" t="s">
        <v>2041</v>
      </c>
      <c r="E1026" s="1">
        <v>0.5</v>
      </c>
      <c r="F1026" s="1">
        <v>0.5</v>
      </c>
      <c r="G1026" s="1" t="str">
        <f t="shared" si="45"/>
        <v>POSITIVE</v>
      </c>
      <c r="H1026" t="s">
        <v>2468</v>
      </c>
      <c r="I1026" s="1" t="str">
        <f t="shared" si="46"/>
        <v>No</v>
      </c>
      <c r="J1026" s="1" t="str">
        <f t="shared" si="47"/>
        <v>Yes</v>
      </c>
    </row>
    <row r="1027" spans="1:10" x14ac:dyDescent="0.2">
      <c r="A1027" s="1" t="s">
        <v>2042</v>
      </c>
      <c r="C1027" s="1" t="s">
        <v>2468</v>
      </c>
      <c r="D1027" s="1" t="s">
        <v>2043</v>
      </c>
      <c r="E1027" s="1">
        <v>0.30000001192092801</v>
      </c>
      <c r="F1027" s="1">
        <v>0.60000002384185702</v>
      </c>
      <c r="G1027" s="1" t="str">
        <f t="shared" si="45"/>
        <v>POSITIVE</v>
      </c>
      <c r="H1027" t="s">
        <v>2468</v>
      </c>
      <c r="I1027" s="1" t="str">
        <f t="shared" si="46"/>
        <v>No</v>
      </c>
      <c r="J1027" s="1" t="str">
        <f t="shared" si="47"/>
        <v>Yes</v>
      </c>
    </row>
    <row r="1028" spans="1:10" x14ac:dyDescent="0.2">
      <c r="A1028" s="1" t="s">
        <v>2044</v>
      </c>
      <c r="C1028" s="1" t="s">
        <v>2468</v>
      </c>
      <c r="D1028" s="1" t="s">
        <v>2045</v>
      </c>
      <c r="E1028" s="1">
        <v>0.20000000298023199</v>
      </c>
      <c r="F1028" s="1">
        <v>0.20000000298023199</v>
      </c>
      <c r="G1028" s="1" t="str">
        <f t="shared" ref="G1028:G1091" si="48">+IF(E1028&lt;=-0.25,"NEGATIVE",IF(E1028&lt;=0.25,"NEUTRAL",IF(E1028&lt;=1,"POSITIVE","Check")))</f>
        <v>NEUTRAL</v>
      </c>
      <c r="H1028" t="s">
        <v>2470</v>
      </c>
      <c r="I1028" s="1" t="str">
        <f t="shared" ref="I1028:I1091" si="49">+IF(G1028=C1028,"Yes","No")</f>
        <v>Yes</v>
      </c>
      <c r="J1028" s="1" t="str">
        <f t="shared" ref="J1028:J1091" si="50">+IF(H1028=C1028,"Yes","No")</f>
        <v>No</v>
      </c>
    </row>
    <row r="1029" spans="1:10" x14ac:dyDescent="0.2">
      <c r="A1029" s="1" t="s">
        <v>2046</v>
      </c>
      <c r="B1029" s="1" t="s">
        <v>38</v>
      </c>
      <c r="C1029" s="1" t="s">
        <v>2470</v>
      </c>
      <c r="D1029" s="1" t="s">
        <v>2047</v>
      </c>
      <c r="E1029" s="1">
        <v>-0.10000000149011599</v>
      </c>
      <c r="F1029" s="1">
        <v>0.5</v>
      </c>
      <c r="G1029" s="1" t="str">
        <f t="shared" si="48"/>
        <v>NEUTRAL</v>
      </c>
      <c r="H1029" t="s">
        <v>2470</v>
      </c>
      <c r="I1029" s="1" t="str">
        <f t="shared" si="49"/>
        <v>No</v>
      </c>
      <c r="J1029" s="1" t="str">
        <f t="shared" si="50"/>
        <v>Yes</v>
      </c>
    </row>
    <row r="1030" spans="1:10" x14ac:dyDescent="0.2">
      <c r="A1030" s="1" t="s">
        <v>2048</v>
      </c>
      <c r="C1030" s="1" t="s">
        <v>2468</v>
      </c>
      <c r="D1030" s="1" t="s">
        <v>2049</v>
      </c>
      <c r="E1030" s="1">
        <v>-0.40000000596046398</v>
      </c>
      <c r="F1030" s="1">
        <v>0.40000000596046398</v>
      </c>
      <c r="G1030" s="1" t="str">
        <f t="shared" si="48"/>
        <v>NEGATIVE</v>
      </c>
      <c r="H1030" t="s">
        <v>2468</v>
      </c>
      <c r="I1030" s="1" t="str">
        <f t="shared" si="49"/>
        <v>No</v>
      </c>
      <c r="J1030" s="1" t="str">
        <f t="shared" si="50"/>
        <v>Yes</v>
      </c>
    </row>
    <row r="1031" spans="1:10" x14ac:dyDescent="0.2">
      <c r="A1031" s="1" t="s">
        <v>2050</v>
      </c>
      <c r="C1031" s="1" t="s">
        <v>2468</v>
      </c>
      <c r="D1031" s="1" t="s">
        <v>2051</v>
      </c>
      <c r="E1031" s="1">
        <v>-0.10000000149011599</v>
      </c>
      <c r="F1031" s="1">
        <v>0.40000000596046398</v>
      </c>
      <c r="G1031" s="1" t="str">
        <f t="shared" si="48"/>
        <v>NEUTRAL</v>
      </c>
      <c r="H1031" t="s">
        <v>2468</v>
      </c>
      <c r="I1031" s="1" t="str">
        <f t="shared" si="49"/>
        <v>Yes</v>
      </c>
      <c r="J1031" s="1" t="str">
        <f t="shared" si="50"/>
        <v>Yes</v>
      </c>
    </row>
    <row r="1032" spans="1:10" x14ac:dyDescent="0.2">
      <c r="A1032" s="1" t="s">
        <v>2052</v>
      </c>
      <c r="C1032" s="1" t="s">
        <v>2468</v>
      </c>
      <c r="D1032" s="1" t="s">
        <v>2053</v>
      </c>
      <c r="E1032" s="1">
        <v>0</v>
      </c>
      <c r="F1032" s="1">
        <v>0.30000001192092801</v>
      </c>
      <c r="G1032" s="1" t="str">
        <f t="shared" si="48"/>
        <v>NEUTRAL</v>
      </c>
      <c r="H1032" t="s">
        <v>2468</v>
      </c>
      <c r="I1032" s="1" t="str">
        <f t="shared" si="49"/>
        <v>Yes</v>
      </c>
      <c r="J1032" s="1" t="str">
        <f t="shared" si="50"/>
        <v>Yes</v>
      </c>
    </row>
    <row r="1033" spans="1:10" x14ac:dyDescent="0.2">
      <c r="A1033" s="1" t="s">
        <v>2054</v>
      </c>
      <c r="C1033" s="1" t="s">
        <v>2468</v>
      </c>
      <c r="D1033" s="1" t="s">
        <v>2055</v>
      </c>
      <c r="E1033" s="1">
        <v>-0.20000000298023199</v>
      </c>
      <c r="F1033" s="1">
        <v>0.20000000298023199</v>
      </c>
      <c r="G1033" s="1" t="str">
        <f t="shared" si="48"/>
        <v>NEUTRAL</v>
      </c>
      <c r="H1033" t="s">
        <v>2468</v>
      </c>
      <c r="I1033" s="1" t="str">
        <f t="shared" si="49"/>
        <v>Yes</v>
      </c>
      <c r="J1033" s="1" t="str">
        <f t="shared" si="50"/>
        <v>Yes</v>
      </c>
    </row>
    <row r="1034" spans="1:10" x14ac:dyDescent="0.2">
      <c r="A1034" s="1" t="s">
        <v>2056</v>
      </c>
      <c r="C1034" s="1" t="s">
        <v>2468</v>
      </c>
      <c r="D1034" s="1" t="s">
        <v>2057</v>
      </c>
      <c r="E1034" s="1">
        <v>0</v>
      </c>
      <c r="F1034" s="1">
        <v>0.80000001192092896</v>
      </c>
      <c r="G1034" s="1" t="str">
        <f t="shared" si="48"/>
        <v>NEUTRAL</v>
      </c>
      <c r="H1034" t="s">
        <v>2468</v>
      </c>
      <c r="I1034" s="1" t="str">
        <f t="shared" si="49"/>
        <v>Yes</v>
      </c>
      <c r="J1034" s="1" t="str">
        <f t="shared" si="50"/>
        <v>Yes</v>
      </c>
    </row>
    <row r="1035" spans="1:10" x14ac:dyDescent="0.2">
      <c r="A1035" s="1" t="s">
        <v>2058</v>
      </c>
      <c r="C1035" s="1" t="s">
        <v>2468</v>
      </c>
      <c r="D1035" s="1" t="s">
        <v>2059</v>
      </c>
      <c r="E1035" s="1">
        <v>0</v>
      </c>
      <c r="F1035" s="1">
        <v>0.89999997615814198</v>
      </c>
      <c r="G1035" s="1" t="str">
        <f t="shared" si="48"/>
        <v>NEUTRAL</v>
      </c>
      <c r="H1035" t="s">
        <v>2468</v>
      </c>
      <c r="I1035" s="1" t="str">
        <f t="shared" si="49"/>
        <v>Yes</v>
      </c>
      <c r="J1035" s="1" t="str">
        <f t="shared" si="50"/>
        <v>Yes</v>
      </c>
    </row>
    <row r="1036" spans="1:10" x14ac:dyDescent="0.2">
      <c r="A1036" s="1" t="s">
        <v>2060</v>
      </c>
      <c r="C1036" s="1" t="s">
        <v>2468</v>
      </c>
      <c r="D1036" s="1" t="s">
        <v>2061</v>
      </c>
      <c r="E1036" s="1">
        <v>0.80000001192092896</v>
      </c>
      <c r="F1036" s="1">
        <v>0.80000001192092896</v>
      </c>
      <c r="G1036" s="1" t="str">
        <f t="shared" si="48"/>
        <v>POSITIVE</v>
      </c>
      <c r="H1036" t="s">
        <v>2469</v>
      </c>
      <c r="I1036" s="1" t="str">
        <f t="shared" si="49"/>
        <v>No</v>
      </c>
      <c r="J1036" s="1" t="str">
        <f t="shared" si="50"/>
        <v>No</v>
      </c>
    </row>
    <row r="1037" spans="1:10" x14ac:dyDescent="0.2">
      <c r="A1037" s="1" t="s">
        <v>2062</v>
      </c>
      <c r="C1037" s="1" t="s">
        <v>2468</v>
      </c>
      <c r="D1037" s="1" t="s">
        <v>2063</v>
      </c>
      <c r="E1037" s="1">
        <v>0.10000000149011599</v>
      </c>
      <c r="F1037" s="1">
        <v>0.30000001192092801</v>
      </c>
      <c r="G1037" s="1" t="str">
        <f t="shared" si="48"/>
        <v>NEUTRAL</v>
      </c>
      <c r="H1037" t="s">
        <v>2468</v>
      </c>
      <c r="I1037" s="1" t="str">
        <f t="shared" si="49"/>
        <v>Yes</v>
      </c>
      <c r="J1037" s="1" t="str">
        <f t="shared" si="50"/>
        <v>Yes</v>
      </c>
    </row>
    <row r="1038" spans="1:10" x14ac:dyDescent="0.2">
      <c r="A1038" s="1" t="s">
        <v>2064</v>
      </c>
      <c r="C1038" s="1" t="s">
        <v>2470</v>
      </c>
      <c r="D1038" s="1" t="s">
        <v>2065</v>
      </c>
      <c r="E1038" s="1">
        <v>0.69999998807907104</v>
      </c>
      <c r="F1038" s="1">
        <v>0.69999998807907104</v>
      </c>
      <c r="G1038" s="1" t="str">
        <f t="shared" si="48"/>
        <v>POSITIVE</v>
      </c>
      <c r="H1038" t="s">
        <v>2469</v>
      </c>
      <c r="I1038" s="1" t="str">
        <f t="shared" si="49"/>
        <v>No</v>
      </c>
      <c r="J1038" s="1" t="str">
        <f t="shared" si="50"/>
        <v>No</v>
      </c>
    </row>
    <row r="1039" spans="1:10" x14ac:dyDescent="0.2">
      <c r="A1039" s="1" t="s">
        <v>2066</v>
      </c>
      <c r="C1039" s="1" t="s">
        <v>2468</v>
      </c>
      <c r="D1039" s="1" t="s">
        <v>2067</v>
      </c>
      <c r="E1039" s="1">
        <v>-0.30000001192092801</v>
      </c>
      <c r="F1039" s="1">
        <v>0.89999997615814198</v>
      </c>
      <c r="G1039" s="1" t="str">
        <f t="shared" si="48"/>
        <v>NEGATIVE</v>
      </c>
      <c r="H1039" t="s">
        <v>2468</v>
      </c>
      <c r="I1039" s="1" t="str">
        <f t="shared" si="49"/>
        <v>No</v>
      </c>
      <c r="J1039" s="1" t="str">
        <f t="shared" si="50"/>
        <v>Yes</v>
      </c>
    </row>
    <row r="1040" spans="1:10" x14ac:dyDescent="0.2">
      <c r="A1040" s="1" t="s">
        <v>2068</v>
      </c>
      <c r="C1040" s="1" t="s">
        <v>2468</v>
      </c>
      <c r="D1040" s="1" t="s">
        <v>2069</v>
      </c>
      <c r="E1040" s="1">
        <v>0</v>
      </c>
      <c r="F1040" s="1">
        <v>0.20000000298023199</v>
      </c>
      <c r="G1040" s="1" t="str">
        <f t="shared" si="48"/>
        <v>NEUTRAL</v>
      </c>
      <c r="H1040" t="s">
        <v>2468</v>
      </c>
      <c r="I1040" s="1" t="str">
        <f t="shared" si="49"/>
        <v>Yes</v>
      </c>
      <c r="J1040" s="1" t="str">
        <f t="shared" si="50"/>
        <v>Yes</v>
      </c>
    </row>
    <row r="1041" spans="1:10" x14ac:dyDescent="0.2">
      <c r="A1041" s="1" t="s">
        <v>2070</v>
      </c>
      <c r="B1041" s="1" t="s">
        <v>18</v>
      </c>
      <c r="C1041" s="1" t="s">
        <v>2469</v>
      </c>
      <c r="D1041" s="1" t="s">
        <v>2071</v>
      </c>
      <c r="E1041" s="1">
        <v>0.10000000149011599</v>
      </c>
      <c r="F1041" s="1">
        <v>0.30000001192092801</v>
      </c>
      <c r="G1041" s="1" t="str">
        <f t="shared" si="48"/>
        <v>NEUTRAL</v>
      </c>
      <c r="H1041" t="s">
        <v>2469</v>
      </c>
      <c r="I1041" s="1" t="str">
        <f t="shared" si="49"/>
        <v>No</v>
      </c>
      <c r="J1041" s="1" t="str">
        <f t="shared" si="50"/>
        <v>Yes</v>
      </c>
    </row>
    <row r="1042" spans="1:10" x14ac:dyDescent="0.2">
      <c r="A1042" s="1" t="s">
        <v>2072</v>
      </c>
      <c r="C1042" s="1" t="s">
        <v>2468</v>
      </c>
      <c r="D1042" s="1" t="s">
        <v>2073</v>
      </c>
      <c r="E1042" s="1">
        <v>0</v>
      </c>
      <c r="F1042" s="1">
        <v>0</v>
      </c>
      <c r="G1042" s="1" t="str">
        <f t="shared" si="48"/>
        <v>NEUTRAL</v>
      </c>
      <c r="H1042" t="s">
        <v>2468</v>
      </c>
      <c r="I1042" s="1" t="str">
        <f t="shared" si="49"/>
        <v>Yes</v>
      </c>
      <c r="J1042" s="1" t="str">
        <f t="shared" si="50"/>
        <v>Yes</v>
      </c>
    </row>
    <row r="1043" spans="1:10" x14ac:dyDescent="0.2">
      <c r="A1043" s="1" t="s">
        <v>2074</v>
      </c>
      <c r="B1043" s="1" t="s">
        <v>10</v>
      </c>
      <c r="C1043" s="1" t="s">
        <v>2469</v>
      </c>
      <c r="D1043" s="1" t="s">
        <v>2075</v>
      </c>
      <c r="E1043" s="1">
        <v>0.10000000149011599</v>
      </c>
      <c r="F1043" s="1">
        <v>0.40000000596046398</v>
      </c>
      <c r="G1043" s="1" t="str">
        <f t="shared" si="48"/>
        <v>NEUTRAL</v>
      </c>
      <c r="H1043" t="s">
        <v>2468</v>
      </c>
      <c r="I1043" s="1" t="str">
        <f t="shared" si="49"/>
        <v>No</v>
      </c>
      <c r="J1043" s="1" t="str">
        <f t="shared" si="50"/>
        <v>No</v>
      </c>
    </row>
    <row r="1044" spans="1:10" x14ac:dyDescent="0.2">
      <c r="A1044" s="1" t="s">
        <v>2076</v>
      </c>
      <c r="B1044" s="1" t="s">
        <v>10</v>
      </c>
      <c r="C1044" s="1" t="s">
        <v>2469</v>
      </c>
      <c r="D1044" s="1" t="s">
        <v>2077</v>
      </c>
      <c r="E1044" s="1">
        <v>-0.10000000149011599</v>
      </c>
      <c r="F1044" s="1">
        <v>0.40000000596046398</v>
      </c>
      <c r="G1044" s="1" t="str">
        <f t="shared" si="48"/>
        <v>NEUTRAL</v>
      </c>
      <c r="H1044" t="s">
        <v>2468</v>
      </c>
      <c r="I1044" s="1" t="str">
        <f t="shared" si="49"/>
        <v>No</v>
      </c>
      <c r="J1044" s="1" t="str">
        <f t="shared" si="50"/>
        <v>No</v>
      </c>
    </row>
    <row r="1045" spans="1:10" x14ac:dyDescent="0.2">
      <c r="A1045" s="1" t="s">
        <v>2078</v>
      </c>
      <c r="B1045" s="1" t="s">
        <v>33</v>
      </c>
      <c r="C1045" s="1" t="s">
        <v>2469</v>
      </c>
      <c r="D1045" s="1" t="s">
        <v>71</v>
      </c>
      <c r="E1045" s="1">
        <v>0.80000001192092896</v>
      </c>
      <c r="F1045" s="1">
        <v>1.70000004768371</v>
      </c>
      <c r="G1045" s="1" t="str">
        <f t="shared" si="48"/>
        <v>POSITIVE</v>
      </c>
      <c r="H1045" t="s">
        <v>2469</v>
      </c>
      <c r="I1045" s="1" t="str">
        <f t="shared" si="49"/>
        <v>Yes</v>
      </c>
      <c r="J1045" s="1" t="str">
        <f t="shared" si="50"/>
        <v>Yes</v>
      </c>
    </row>
    <row r="1046" spans="1:10" x14ac:dyDescent="0.2">
      <c r="A1046" s="1" t="s">
        <v>2079</v>
      </c>
      <c r="C1046" s="1" t="s">
        <v>2468</v>
      </c>
      <c r="D1046" s="1" t="s">
        <v>2080</v>
      </c>
      <c r="E1046" s="1">
        <v>0</v>
      </c>
      <c r="F1046" s="1">
        <v>0</v>
      </c>
      <c r="G1046" s="1" t="str">
        <f t="shared" si="48"/>
        <v>NEUTRAL</v>
      </c>
      <c r="H1046" t="s">
        <v>2468</v>
      </c>
      <c r="I1046" s="1" t="str">
        <f t="shared" si="49"/>
        <v>Yes</v>
      </c>
      <c r="J1046" s="1" t="str">
        <f t="shared" si="50"/>
        <v>Yes</v>
      </c>
    </row>
    <row r="1047" spans="1:10" x14ac:dyDescent="0.2">
      <c r="A1047" s="1" t="s">
        <v>2081</v>
      </c>
      <c r="C1047" s="1" t="s">
        <v>2468</v>
      </c>
      <c r="D1047" s="1" t="s">
        <v>2082</v>
      </c>
      <c r="E1047" s="1">
        <v>0.40000000596046398</v>
      </c>
      <c r="F1047" s="1">
        <v>0.40000000596046398</v>
      </c>
      <c r="G1047" s="1" t="str">
        <f t="shared" si="48"/>
        <v>POSITIVE</v>
      </c>
      <c r="H1047" t="s">
        <v>2468</v>
      </c>
      <c r="I1047" s="1" t="str">
        <f t="shared" si="49"/>
        <v>No</v>
      </c>
      <c r="J1047" s="1" t="str">
        <f t="shared" si="50"/>
        <v>Yes</v>
      </c>
    </row>
    <row r="1048" spans="1:10" x14ac:dyDescent="0.2">
      <c r="A1048" s="1" t="s">
        <v>2083</v>
      </c>
      <c r="C1048" s="1" t="s">
        <v>2468</v>
      </c>
      <c r="D1048" s="1" t="s">
        <v>2084</v>
      </c>
      <c r="E1048" s="1">
        <v>0.40000000596046398</v>
      </c>
      <c r="F1048" s="1">
        <v>0.40000000596046398</v>
      </c>
      <c r="G1048" s="1" t="str">
        <f t="shared" si="48"/>
        <v>POSITIVE</v>
      </c>
      <c r="H1048" t="s">
        <v>2468</v>
      </c>
      <c r="I1048" s="1" t="str">
        <f t="shared" si="49"/>
        <v>No</v>
      </c>
      <c r="J1048" s="1" t="str">
        <f t="shared" si="50"/>
        <v>Yes</v>
      </c>
    </row>
    <row r="1049" spans="1:10" x14ac:dyDescent="0.2">
      <c r="A1049" s="1" t="s">
        <v>2085</v>
      </c>
      <c r="C1049" s="1" t="s">
        <v>2468</v>
      </c>
      <c r="D1049" s="1" t="s">
        <v>2086</v>
      </c>
      <c r="E1049" s="1">
        <v>0</v>
      </c>
      <c r="F1049" s="1">
        <v>0</v>
      </c>
      <c r="G1049" s="1" t="str">
        <f t="shared" si="48"/>
        <v>NEUTRAL</v>
      </c>
      <c r="H1049" t="s">
        <v>2468</v>
      </c>
      <c r="I1049" s="1" t="str">
        <f t="shared" si="49"/>
        <v>Yes</v>
      </c>
      <c r="J1049" s="1" t="str">
        <f t="shared" si="50"/>
        <v>Yes</v>
      </c>
    </row>
    <row r="1050" spans="1:10" x14ac:dyDescent="0.2">
      <c r="A1050" s="1" t="s">
        <v>2087</v>
      </c>
      <c r="C1050" s="1" t="s">
        <v>2468</v>
      </c>
      <c r="D1050" s="1" t="s">
        <v>2088</v>
      </c>
      <c r="E1050" s="1">
        <v>0.20000000298023199</v>
      </c>
      <c r="F1050" s="1">
        <v>0.20000000298023199</v>
      </c>
      <c r="G1050" s="1" t="str">
        <f t="shared" si="48"/>
        <v>NEUTRAL</v>
      </c>
      <c r="H1050" t="s">
        <v>2468</v>
      </c>
      <c r="I1050" s="1" t="str">
        <f t="shared" si="49"/>
        <v>Yes</v>
      </c>
      <c r="J1050" s="1" t="str">
        <f t="shared" si="50"/>
        <v>Yes</v>
      </c>
    </row>
    <row r="1051" spans="1:10" x14ac:dyDescent="0.2">
      <c r="A1051" s="1" t="s">
        <v>2089</v>
      </c>
      <c r="C1051" s="1" t="s">
        <v>2468</v>
      </c>
      <c r="D1051" s="1" t="s">
        <v>2090</v>
      </c>
      <c r="E1051" s="1">
        <v>0</v>
      </c>
      <c r="F1051" s="1">
        <v>0</v>
      </c>
      <c r="G1051" s="1" t="str">
        <f t="shared" si="48"/>
        <v>NEUTRAL</v>
      </c>
      <c r="H1051" t="s">
        <v>2468</v>
      </c>
      <c r="I1051" s="1" t="str">
        <f t="shared" si="49"/>
        <v>Yes</v>
      </c>
      <c r="J1051" s="1" t="str">
        <f t="shared" si="50"/>
        <v>Yes</v>
      </c>
    </row>
    <row r="1052" spans="1:10" x14ac:dyDescent="0.2">
      <c r="A1052" s="1" t="s">
        <v>2091</v>
      </c>
      <c r="C1052" s="1" t="s">
        <v>2468</v>
      </c>
      <c r="D1052" s="1" t="s">
        <v>2092</v>
      </c>
      <c r="E1052" s="1">
        <v>0.30000001192092801</v>
      </c>
      <c r="F1052" s="1">
        <v>0.60000002384185702</v>
      </c>
      <c r="G1052" s="1" t="str">
        <f t="shared" si="48"/>
        <v>POSITIVE</v>
      </c>
      <c r="H1052" t="s">
        <v>2468</v>
      </c>
      <c r="I1052" s="1" t="str">
        <f t="shared" si="49"/>
        <v>No</v>
      </c>
      <c r="J1052" s="1" t="str">
        <f t="shared" si="50"/>
        <v>Yes</v>
      </c>
    </row>
    <row r="1053" spans="1:10" x14ac:dyDescent="0.2">
      <c r="A1053" s="1" t="s">
        <v>2093</v>
      </c>
      <c r="B1053" s="1" t="s">
        <v>10</v>
      </c>
      <c r="C1053" s="1" t="s">
        <v>2469</v>
      </c>
      <c r="D1053" s="1" t="s">
        <v>2094</v>
      </c>
      <c r="E1053" s="1">
        <v>0.20000000298023199</v>
      </c>
      <c r="F1053" s="1">
        <v>1.1000000238418499</v>
      </c>
      <c r="G1053" s="1" t="str">
        <f t="shared" si="48"/>
        <v>NEUTRAL</v>
      </c>
      <c r="H1053" t="s">
        <v>2469</v>
      </c>
      <c r="I1053" s="1" t="str">
        <f t="shared" si="49"/>
        <v>No</v>
      </c>
      <c r="J1053" s="1" t="str">
        <f t="shared" si="50"/>
        <v>Yes</v>
      </c>
    </row>
    <row r="1054" spans="1:10" x14ac:dyDescent="0.2">
      <c r="A1054" s="1" t="s">
        <v>2095</v>
      </c>
      <c r="B1054" s="1" t="s">
        <v>13</v>
      </c>
      <c r="C1054" s="1" t="s">
        <v>2469</v>
      </c>
      <c r="D1054" s="1" t="s">
        <v>2096</v>
      </c>
      <c r="E1054" s="1">
        <v>0.40000000596046398</v>
      </c>
      <c r="F1054" s="1">
        <v>1.20000004768371</v>
      </c>
      <c r="G1054" s="1" t="str">
        <f t="shared" si="48"/>
        <v>POSITIVE</v>
      </c>
      <c r="H1054" t="s">
        <v>2469</v>
      </c>
      <c r="I1054" s="1" t="str">
        <f t="shared" si="49"/>
        <v>Yes</v>
      </c>
      <c r="J1054" s="1" t="str">
        <f t="shared" si="50"/>
        <v>Yes</v>
      </c>
    </row>
    <row r="1055" spans="1:10" x14ac:dyDescent="0.2">
      <c r="A1055" s="1" t="s">
        <v>2097</v>
      </c>
      <c r="B1055" s="1" t="s">
        <v>33</v>
      </c>
      <c r="C1055" s="1" t="s">
        <v>2469</v>
      </c>
      <c r="D1055" s="1" t="s">
        <v>2098</v>
      </c>
      <c r="E1055" s="1">
        <v>0.40000000596046398</v>
      </c>
      <c r="F1055" s="1">
        <v>1.6000000238418499</v>
      </c>
      <c r="G1055" s="1" t="str">
        <f t="shared" si="48"/>
        <v>POSITIVE</v>
      </c>
      <c r="H1055" t="s">
        <v>2469</v>
      </c>
      <c r="I1055" s="1" t="str">
        <f t="shared" si="49"/>
        <v>Yes</v>
      </c>
      <c r="J1055" s="1" t="str">
        <f t="shared" si="50"/>
        <v>Yes</v>
      </c>
    </row>
    <row r="1056" spans="1:10" x14ac:dyDescent="0.2">
      <c r="A1056" s="1" t="s">
        <v>2099</v>
      </c>
      <c r="C1056" s="1" t="s">
        <v>2468</v>
      </c>
      <c r="D1056" s="1" t="s">
        <v>2100</v>
      </c>
      <c r="E1056" s="1">
        <v>0.20000000298023199</v>
      </c>
      <c r="F1056" s="1">
        <v>0.60000002384185702</v>
      </c>
      <c r="G1056" s="1" t="str">
        <f t="shared" si="48"/>
        <v>NEUTRAL</v>
      </c>
      <c r="H1056" t="s">
        <v>2468</v>
      </c>
      <c r="I1056" s="1" t="str">
        <f t="shared" si="49"/>
        <v>Yes</v>
      </c>
      <c r="J1056" s="1" t="str">
        <f t="shared" si="50"/>
        <v>Yes</v>
      </c>
    </row>
    <row r="1057" spans="1:10" x14ac:dyDescent="0.2">
      <c r="A1057" s="1" t="s">
        <v>2101</v>
      </c>
      <c r="B1057" s="1" t="s">
        <v>18</v>
      </c>
      <c r="C1057" s="1" t="s">
        <v>2469</v>
      </c>
      <c r="D1057" s="1" t="s">
        <v>2102</v>
      </c>
      <c r="E1057" s="1">
        <v>0</v>
      </c>
      <c r="F1057" s="1">
        <v>0</v>
      </c>
      <c r="G1057" s="1" t="str">
        <f t="shared" si="48"/>
        <v>NEUTRAL</v>
      </c>
      <c r="H1057" t="s">
        <v>2468</v>
      </c>
      <c r="I1057" s="1" t="str">
        <f t="shared" si="49"/>
        <v>No</v>
      </c>
      <c r="J1057" s="1" t="str">
        <f t="shared" si="50"/>
        <v>No</v>
      </c>
    </row>
    <row r="1058" spans="1:10" x14ac:dyDescent="0.2">
      <c r="A1058" s="1" t="s">
        <v>2103</v>
      </c>
      <c r="B1058" s="1" t="s">
        <v>38</v>
      </c>
      <c r="C1058" s="1" t="s">
        <v>2470</v>
      </c>
      <c r="D1058" s="1" t="s">
        <v>2104</v>
      </c>
      <c r="E1058" s="1">
        <v>0</v>
      </c>
      <c r="F1058" s="1">
        <v>0.20000000298023199</v>
      </c>
      <c r="G1058" s="1" t="str">
        <f t="shared" si="48"/>
        <v>NEUTRAL</v>
      </c>
      <c r="H1058" t="s">
        <v>2468</v>
      </c>
      <c r="I1058" s="1" t="str">
        <f t="shared" si="49"/>
        <v>No</v>
      </c>
      <c r="J1058" s="1" t="str">
        <f t="shared" si="50"/>
        <v>No</v>
      </c>
    </row>
    <row r="1059" spans="1:10" x14ac:dyDescent="0.2">
      <c r="A1059" s="1" t="s">
        <v>2105</v>
      </c>
      <c r="B1059" s="1" t="s">
        <v>28</v>
      </c>
      <c r="C1059" s="1" t="s">
        <v>2469</v>
      </c>
      <c r="D1059" s="1" t="s">
        <v>2106</v>
      </c>
      <c r="E1059" s="1">
        <v>0.30000001192092801</v>
      </c>
      <c r="F1059" s="1">
        <v>1.1000000238418499</v>
      </c>
      <c r="G1059" s="1" t="str">
        <f t="shared" si="48"/>
        <v>POSITIVE</v>
      </c>
      <c r="H1059" t="s">
        <v>2469</v>
      </c>
      <c r="I1059" s="1" t="str">
        <f t="shared" si="49"/>
        <v>Yes</v>
      </c>
      <c r="J1059" s="1" t="str">
        <f t="shared" si="50"/>
        <v>Yes</v>
      </c>
    </row>
    <row r="1060" spans="1:10" x14ac:dyDescent="0.2">
      <c r="A1060" s="1" t="s">
        <v>2107</v>
      </c>
      <c r="C1060" s="1" t="s">
        <v>2468</v>
      </c>
      <c r="D1060" s="1" t="s">
        <v>2108</v>
      </c>
      <c r="E1060" s="1">
        <v>0.40000000596046398</v>
      </c>
      <c r="F1060" s="1">
        <v>0.89999997615814198</v>
      </c>
      <c r="G1060" s="1" t="str">
        <f t="shared" si="48"/>
        <v>POSITIVE</v>
      </c>
      <c r="H1060" t="s">
        <v>2469</v>
      </c>
      <c r="I1060" s="1" t="str">
        <f t="shared" si="49"/>
        <v>No</v>
      </c>
      <c r="J1060" s="1" t="str">
        <f t="shared" si="50"/>
        <v>No</v>
      </c>
    </row>
    <row r="1061" spans="1:10" x14ac:dyDescent="0.2">
      <c r="A1061" s="1" t="s">
        <v>2109</v>
      </c>
      <c r="C1061" s="1" t="s">
        <v>2468</v>
      </c>
      <c r="D1061" s="1" t="s">
        <v>2110</v>
      </c>
      <c r="E1061" s="1">
        <v>0.10000000149011599</v>
      </c>
      <c r="F1061" s="1">
        <v>0.30000001192092801</v>
      </c>
      <c r="G1061" s="1" t="str">
        <f t="shared" si="48"/>
        <v>NEUTRAL</v>
      </c>
      <c r="H1061" t="s">
        <v>2468</v>
      </c>
      <c r="I1061" s="1" t="str">
        <f t="shared" si="49"/>
        <v>Yes</v>
      </c>
      <c r="J1061" s="1" t="str">
        <f t="shared" si="50"/>
        <v>Yes</v>
      </c>
    </row>
    <row r="1062" spans="1:10" x14ac:dyDescent="0.2">
      <c r="A1062" s="1" t="s">
        <v>2111</v>
      </c>
      <c r="C1062" s="1" t="s">
        <v>2468</v>
      </c>
      <c r="D1062" s="1" t="s">
        <v>2112</v>
      </c>
      <c r="E1062" s="1">
        <v>0</v>
      </c>
      <c r="F1062" s="1">
        <v>0.5</v>
      </c>
      <c r="G1062" s="1" t="str">
        <f t="shared" si="48"/>
        <v>NEUTRAL</v>
      </c>
      <c r="H1062" t="s">
        <v>2468</v>
      </c>
      <c r="I1062" s="1" t="str">
        <f t="shared" si="49"/>
        <v>Yes</v>
      </c>
      <c r="J1062" s="1" t="str">
        <f t="shared" si="50"/>
        <v>Yes</v>
      </c>
    </row>
    <row r="1063" spans="1:10" x14ac:dyDescent="0.2">
      <c r="A1063" s="1" t="s">
        <v>2113</v>
      </c>
      <c r="C1063" s="1" t="s">
        <v>2468</v>
      </c>
      <c r="D1063" s="1" t="s">
        <v>2114</v>
      </c>
      <c r="E1063" s="1">
        <v>0</v>
      </c>
      <c r="F1063" s="1">
        <v>0.10000000149011599</v>
      </c>
      <c r="G1063" s="1" t="str">
        <f t="shared" si="48"/>
        <v>NEUTRAL</v>
      </c>
      <c r="H1063" t="s">
        <v>2468</v>
      </c>
      <c r="I1063" s="1" t="str">
        <f t="shared" si="49"/>
        <v>Yes</v>
      </c>
      <c r="J1063" s="1" t="str">
        <f t="shared" si="50"/>
        <v>Yes</v>
      </c>
    </row>
    <row r="1064" spans="1:10" x14ac:dyDescent="0.2">
      <c r="A1064" s="1" t="s">
        <v>2115</v>
      </c>
      <c r="C1064" s="1" t="s">
        <v>2468</v>
      </c>
      <c r="D1064" s="1" t="s">
        <v>2116</v>
      </c>
      <c r="E1064" s="1">
        <v>0.20000000298023199</v>
      </c>
      <c r="F1064" s="1">
        <v>0.69999998807907104</v>
      </c>
      <c r="G1064" s="1" t="str">
        <f t="shared" si="48"/>
        <v>NEUTRAL</v>
      </c>
      <c r="H1064" t="s">
        <v>2468</v>
      </c>
      <c r="I1064" s="1" t="str">
        <f t="shared" si="49"/>
        <v>Yes</v>
      </c>
      <c r="J1064" s="1" t="str">
        <f t="shared" si="50"/>
        <v>Yes</v>
      </c>
    </row>
    <row r="1065" spans="1:10" x14ac:dyDescent="0.2">
      <c r="A1065" s="1" t="s">
        <v>2117</v>
      </c>
      <c r="B1065" s="1" t="s">
        <v>13</v>
      </c>
      <c r="C1065" s="1" t="s">
        <v>2470</v>
      </c>
      <c r="D1065" s="1" t="s">
        <v>2118</v>
      </c>
      <c r="E1065" s="1">
        <v>0.10000000149011599</v>
      </c>
      <c r="F1065" s="1">
        <v>0.5</v>
      </c>
      <c r="G1065" s="1" t="str">
        <f t="shared" si="48"/>
        <v>NEUTRAL</v>
      </c>
      <c r="H1065" t="s">
        <v>2468</v>
      </c>
      <c r="I1065" s="1" t="str">
        <f t="shared" si="49"/>
        <v>No</v>
      </c>
      <c r="J1065" s="1" t="str">
        <f t="shared" si="50"/>
        <v>No</v>
      </c>
    </row>
    <row r="1066" spans="1:10" x14ac:dyDescent="0.2">
      <c r="A1066" s="1" t="s">
        <v>2119</v>
      </c>
      <c r="C1066" s="1" t="s">
        <v>2469</v>
      </c>
      <c r="D1066" s="1" t="s">
        <v>2120</v>
      </c>
      <c r="E1066" s="1">
        <v>0</v>
      </c>
      <c r="F1066" s="1">
        <v>0</v>
      </c>
      <c r="G1066" s="1" t="str">
        <f t="shared" si="48"/>
        <v>NEUTRAL</v>
      </c>
      <c r="H1066" t="s">
        <v>2468</v>
      </c>
      <c r="I1066" s="1" t="str">
        <f t="shared" si="49"/>
        <v>No</v>
      </c>
      <c r="J1066" s="1" t="str">
        <f t="shared" si="50"/>
        <v>No</v>
      </c>
    </row>
    <row r="1067" spans="1:10" x14ac:dyDescent="0.2">
      <c r="A1067" s="1" t="s">
        <v>2121</v>
      </c>
      <c r="C1067" s="1" t="s">
        <v>2468</v>
      </c>
      <c r="D1067" s="1" t="s">
        <v>2122</v>
      </c>
      <c r="E1067" s="1">
        <v>-0.30000001192092801</v>
      </c>
      <c r="F1067" s="1">
        <v>0.80000001192092896</v>
      </c>
      <c r="G1067" s="1" t="str">
        <f t="shared" si="48"/>
        <v>NEGATIVE</v>
      </c>
      <c r="H1067" t="s">
        <v>2468</v>
      </c>
      <c r="I1067" s="1" t="str">
        <f t="shared" si="49"/>
        <v>No</v>
      </c>
      <c r="J1067" s="1" t="str">
        <f t="shared" si="50"/>
        <v>Yes</v>
      </c>
    </row>
    <row r="1068" spans="1:10" x14ac:dyDescent="0.2">
      <c r="A1068" s="1" t="s">
        <v>2123</v>
      </c>
      <c r="B1068" s="1" t="s">
        <v>18</v>
      </c>
      <c r="C1068" s="1" t="s">
        <v>2469</v>
      </c>
      <c r="D1068" s="1" t="s">
        <v>2124</v>
      </c>
      <c r="E1068" s="1">
        <v>0.5</v>
      </c>
      <c r="F1068" s="1">
        <v>0.5</v>
      </c>
      <c r="G1068" s="1" t="str">
        <f t="shared" si="48"/>
        <v>POSITIVE</v>
      </c>
      <c r="H1068" t="s">
        <v>2468</v>
      </c>
      <c r="I1068" s="1" t="str">
        <f t="shared" si="49"/>
        <v>Yes</v>
      </c>
      <c r="J1068" s="1" t="str">
        <f t="shared" si="50"/>
        <v>No</v>
      </c>
    </row>
    <row r="1069" spans="1:10" x14ac:dyDescent="0.2">
      <c r="A1069" s="1" t="s">
        <v>2125</v>
      </c>
      <c r="C1069" s="1" t="s">
        <v>2469</v>
      </c>
      <c r="D1069" s="1" t="s">
        <v>2126</v>
      </c>
      <c r="E1069" s="1">
        <v>0.10000000149011599</v>
      </c>
      <c r="F1069" s="1">
        <v>0.30000001192092801</v>
      </c>
      <c r="G1069" s="1" t="str">
        <f t="shared" si="48"/>
        <v>NEUTRAL</v>
      </c>
      <c r="H1069" t="s">
        <v>2468</v>
      </c>
      <c r="I1069" s="1" t="str">
        <f t="shared" si="49"/>
        <v>No</v>
      </c>
      <c r="J1069" s="1" t="str">
        <f t="shared" si="50"/>
        <v>No</v>
      </c>
    </row>
    <row r="1070" spans="1:10" x14ac:dyDescent="0.2">
      <c r="A1070" s="1" t="s">
        <v>2127</v>
      </c>
      <c r="C1070" s="1" t="s">
        <v>2468</v>
      </c>
      <c r="D1070" s="1" t="s">
        <v>2128</v>
      </c>
      <c r="E1070" s="1">
        <v>0.30000001192092801</v>
      </c>
      <c r="F1070" s="1">
        <v>0.60000002384185702</v>
      </c>
      <c r="G1070" s="1" t="str">
        <f t="shared" si="48"/>
        <v>POSITIVE</v>
      </c>
      <c r="H1070" t="s">
        <v>2468</v>
      </c>
      <c r="I1070" s="1" t="str">
        <f t="shared" si="49"/>
        <v>No</v>
      </c>
      <c r="J1070" s="1" t="str">
        <f t="shared" si="50"/>
        <v>Yes</v>
      </c>
    </row>
    <row r="1071" spans="1:10" x14ac:dyDescent="0.2">
      <c r="A1071" s="1" t="s">
        <v>2129</v>
      </c>
      <c r="C1071" s="1" t="s">
        <v>2468</v>
      </c>
      <c r="D1071" s="1" t="s">
        <v>2130</v>
      </c>
      <c r="E1071" s="1">
        <v>0.20000000298023199</v>
      </c>
      <c r="F1071" s="1">
        <v>0.5</v>
      </c>
      <c r="G1071" s="1" t="str">
        <f t="shared" si="48"/>
        <v>NEUTRAL</v>
      </c>
      <c r="H1071" t="s">
        <v>2468</v>
      </c>
      <c r="I1071" s="1" t="str">
        <f t="shared" si="49"/>
        <v>Yes</v>
      </c>
      <c r="J1071" s="1" t="str">
        <f t="shared" si="50"/>
        <v>Yes</v>
      </c>
    </row>
    <row r="1072" spans="1:10" x14ac:dyDescent="0.2">
      <c r="A1072" s="1" t="s">
        <v>2131</v>
      </c>
      <c r="C1072" s="1" t="s">
        <v>2468</v>
      </c>
      <c r="D1072" s="1" t="s">
        <v>2132</v>
      </c>
      <c r="E1072" s="1">
        <v>-0.10000000149011599</v>
      </c>
      <c r="F1072" s="1">
        <v>0.10000000149011599</v>
      </c>
      <c r="G1072" s="1" t="str">
        <f t="shared" si="48"/>
        <v>NEUTRAL</v>
      </c>
      <c r="H1072" t="s">
        <v>2470</v>
      </c>
      <c r="I1072" s="1" t="str">
        <f t="shared" si="49"/>
        <v>Yes</v>
      </c>
      <c r="J1072" s="1" t="str">
        <f t="shared" si="50"/>
        <v>No</v>
      </c>
    </row>
    <row r="1073" spans="1:10" x14ac:dyDescent="0.2">
      <c r="A1073" s="1" t="s">
        <v>2133</v>
      </c>
      <c r="C1073" s="1" t="s">
        <v>2470</v>
      </c>
      <c r="D1073" s="1" t="s">
        <v>2134</v>
      </c>
      <c r="E1073" s="1">
        <v>-0.30000001192092801</v>
      </c>
      <c r="F1073" s="1">
        <v>0.69999998807907104</v>
      </c>
      <c r="G1073" s="1" t="str">
        <f t="shared" si="48"/>
        <v>NEGATIVE</v>
      </c>
      <c r="H1073" t="s">
        <v>2470</v>
      </c>
      <c r="I1073" s="1" t="str">
        <f t="shared" si="49"/>
        <v>Yes</v>
      </c>
      <c r="J1073" s="1" t="str">
        <f t="shared" si="50"/>
        <v>Yes</v>
      </c>
    </row>
    <row r="1074" spans="1:10" x14ac:dyDescent="0.2">
      <c r="A1074" s="1" t="s">
        <v>2135</v>
      </c>
      <c r="C1074" s="1" t="s">
        <v>2468</v>
      </c>
      <c r="D1074" s="1" t="s">
        <v>2136</v>
      </c>
      <c r="E1074" s="1">
        <v>0.20000000298023199</v>
      </c>
      <c r="F1074" s="1">
        <v>0.80000001192092896</v>
      </c>
      <c r="G1074" s="1" t="str">
        <f t="shared" si="48"/>
        <v>NEUTRAL</v>
      </c>
      <c r="H1074" t="s">
        <v>2468</v>
      </c>
      <c r="I1074" s="1" t="str">
        <f t="shared" si="49"/>
        <v>Yes</v>
      </c>
      <c r="J1074" s="1" t="str">
        <f t="shared" si="50"/>
        <v>Yes</v>
      </c>
    </row>
    <row r="1075" spans="1:10" x14ac:dyDescent="0.2">
      <c r="A1075" s="1" t="s">
        <v>2137</v>
      </c>
      <c r="C1075" s="1" t="s">
        <v>2468</v>
      </c>
      <c r="D1075" s="1" t="s">
        <v>2138</v>
      </c>
      <c r="E1075" s="1">
        <v>-0.10000000149011599</v>
      </c>
      <c r="F1075" s="1">
        <v>0.10000000149011599</v>
      </c>
      <c r="G1075" s="1" t="str">
        <f t="shared" si="48"/>
        <v>NEUTRAL</v>
      </c>
      <c r="H1075" t="s">
        <v>2468</v>
      </c>
      <c r="I1075" s="1" t="str">
        <f t="shared" si="49"/>
        <v>Yes</v>
      </c>
      <c r="J1075" s="1" t="str">
        <f t="shared" si="50"/>
        <v>Yes</v>
      </c>
    </row>
    <row r="1076" spans="1:10" x14ac:dyDescent="0.2">
      <c r="A1076" s="1" t="s">
        <v>2139</v>
      </c>
      <c r="B1076" s="1" t="s">
        <v>18</v>
      </c>
      <c r="C1076" s="1" t="s">
        <v>2469</v>
      </c>
      <c r="D1076" s="1" t="s">
        <v>2140</v>
      </c>
      <c r="E1076" s="1">
        <v>0</v>
      </c>
      <c r="F1076" s="1">
        <v>0</v>
      </c>
      <c r="G1076" s="1" t="str">
        <f t="shared" si="48"/>
        <v>NEUTRAL</v>
      </c>
      <c r="H1076" t="s">
        <v>2468</v>
      </c>
      <c r="I1076" s="1" t="str">
        <f t="shared" si="49"/>
        <v>No</v>
      </c>
      <c r="J1076" s="1" t="str">
        <f t="shared" si="50"/>
        <v>No</v>
      </c>
    </row>
    <row r="1077" spans="1:10" x14ac:dyDescent="0.2">
      <c r="A1077" s="1" t="s">
        <v>2141</v>
      </c>
      <c r="C1077" s="1" t="s">
        <v>2468</v>
      </c>
      <c r="D1077" s="1" t="s">
        <v>2142</v>
      </c>
      <c r="E1077" s="1">
        <v>-0.40000000596046398</v>
      </c>
      <c r="F1077" s="1">
        <v>0.40000000596046398</v>
      </c>
      <c r="G1077" s="1" t="str">
        <f t="shared" si="48"/>
        <v>NEGATIVE</v>
      </c>
      <c r="H1077" t="s">
        <v>2468</v>
      </c>
      <c r="I1077" s="1" t="str">
        <f t="shared" si="49"/>
        <v>No</v>
      </c>
      <c r="J1077" s="1" t="str">
        <f t="shared" si="50"/>
        <v>Yes</v>
      </c>
    </row>
    <row r="1078" spans="1:10" x14ac:dyDescent="0.2">
      <c r="A1078" s="1" t="s">
        <v>2143</v>
      </c>
      <c r="B1078" s="1" t="s">
        <v>28</v>
      </c>
      <c r="C1078" s="1" t="s">
        <v>2469</v>
      </c>
      <c r="D1078" s="1" t="s">
        <v>2144</v>
      </c>
      <c r="E1078" s="1">
        <v>0.20000000298023199</v>
      </c>
      <c r="F1078" s="1">
        <v>0.5</v>
      </c>
      <c r="G1078" s="1" t="str">
        <f t="shared" si="48"/>
        <v>NEUTRAL</v>
      </c>
      <c r="H1078" t="s">
        <v>2468</v>
      </c>
      <c r="I1078" s="1" t="str">
        <f t="shared" si="49"/>
        <v>No</v>
      </c>
      <c r="J1078" s="1" t="str">
        <f t="shared" si="50"/>
        <v>No</v>
      </c>
    </row>
    <row r="1079" spans="1:10" x14ac:dyDescent="0.2">
      <c r="A1079" s="1" t="s">
        <v>2145</v>
      </c>
      <c r="C1079" s="1" t="s">
        <v>2468</v>
      </c>
      <c r="D1079" s="1" t="s">
        <v>2146</v>
      </c>
      <c r="E1079" s="1">
        <v>0.10000000149011599</v>
      </c>
      <c r="F1079" s="1">
        <v>0.40000000596046398</v>
      </c>
      <c r="G1079" s="1" t="str">
        <f t="shared" si="48"/>
        <v>NEUTRAL</v>
      </c>
      <c r="H1079" t="s">
        <v>2468</v>
      </c>
      <c r="I1079" s="1" t="str">
        <f t="shared" si="49"/>
        <v>Yes</v>
      </c>
      <c r="J1079" s="1" t="str">
        <f t="shared" si="50"/>
        <v>Yes</v>
      </c>
    </row>
    <row r="1080" spans="1:10" x14ac:dyDescent="0.2">
      <c r="A1080" s="1" t="s">
        <v>2147</v>
      </c>
      <c r="B1080" s="1" t="s">
        <v>28</v>
      </c>
      <c r="C1080" s="1" t="s">
        <v>2469</v>
      </c>
      <c r="D1080" s="1" t="s">
        <v>2148</v>
      </c>
      <c r="E1080" s="1">
        <v>0.5</v>
      </c>
      <c r="F1080" s="1">
        <v>0.5</v>
      </c>
      <c r="G1080" s="1" t="str">
        <f t="shared" si="48"/>
        <v>POSITIVE</v>
      </c>
      <c r="H1080" t="s">
        <v>2468</v>
      </c>
      <c r="I1080" s="1" t="str">
        <f t="shared" si="49"/>
        <v>Yes</v>
      </c>
      <c r="J1080" s="1" t="str">
        <f t="shared" si="50"/>
        <v>No</v>
      </c>
    </row>
    <row r="1081" spans="1:10" x14ac:dyDescent="0.2">
      <c r="A1081" s="1" t="s">
        <v>2149</v>
      </c>
      <c r="C1081" s="1" t="s">
        <v>2468</v>
      </c>
      <c r="D1081" s="1" t="s">
        <v>2150</v>
      </c>
      <c r="E1081" s="1">
        <v>0</v>
      </c>
      <c r="F1081" s="1">
        <v>0.20000000298023199</v>
      </c>
      <c r="G1081" s="1" t="str">
        <f t="shared" si="48"/>
        <v>NEUTRAL</v>
      </c>
      <c r="H1081" t="s">
        <v>2468</v>
      </c>
      <c r="I1081" s="1" t="str">
        <f t="shared" si="49"/>
        <v>Yes</v>
      </c>
      <c r="J1081" s="1" t="str">
        <f t="shared" si="50"/>
        <v>Yes</v>
      </c>
    </row>
    <row r="1082" spans="1:10" x14ac:dyDescent="0.2">
      <c r="A1082" s="1" t="s">
        <v>2151</v>
      </c>
      <c r="C1082" s="1" t="s">
        <v>2468</v>
      </c>
      <c r="D1082" s="1" t="s">
        <v>2152</v>
      </c>
      <c r="E1082" s="1">
        <v>0</v>
      </c>
      <c r="F1082" s="1">
        <v>0</v>
      </c>
      <c r="G1082" s="1" t="str">
        <f t="shared" si="48"/>
        <v>NEUTRAL</v>
      </c>
      <c r="H1082" t="s">
        <v>2468</v>
      </c>
      <c r="I1082" s="1" t="str">
        <f t="shared" si="49"/>
        <v>Yes</v>
      </c>
      <c r="J1082" s="1" t="str">
        <f t="shared" si="50"/>
        <v>Yes</v>
      </c>
    </row>
    <row r="1083" spans="1:10" x14ac:dyDescent="0.2">
      <c r="A1083" s="1" t="s">
        <v>2153</v>
      </c>
      <c r="C1083" s="1" t="s">
        <v>2468</v>
      </c>
      <c r="D1083" s="1" t="s">
        <v>2154</v>
      </c>
      <c r="E1083" s="1">
        <v>0.20000000298023199</v>
      </c>
      <c r="F1083" s="1">
        <v>0.5</v>
      </c>
      <c r="G1083" s="1" t="str">
        <f t="shared" si="48"/>
        <v>NEUTRAL</v>
      </c>
      <c r="H1083" t="s">
        <v>2468</v>
      </c>
      <c r="I1083" s="1" t="str">
        <f t="shared" si="49"/>
        <v>Yes</v>
      </c>
      <c r="J1083" s="1" t="str">
        <f t="shared" si="50"/>
        <v>Yes</v>
      </c>
    </row>
    <row r="1084" spans="1:10" x14ac:dyDescent="0.2">
      <c r="A1084" s="1" t="s">
        <v>2155</v>
      </c>
      <c r="C1084" s="1" t="s">
        <v>2468</v>
      </c>
      <c r="D1084" s="1" t="s">
        <v>2156</v>
      </c>
      <c r="E1084" s="1">
        <v>0.60000002384185702</v>
      </c>
      <c r="F1084" s="1">
        <v>0.60000002384185702</v>
      </c>
      <c r="G1084" s="1" t="str">
        <f t="shared" si="48"/>
        <v>POSITIVE</v>
      </c>
      <c r="H1084" t="s">
        <v>2468</v>
      </c>
      <c r="I1084" s="1" t="str">
        <f t="shared" si="49"/>
        <v>No</v>
      </c>
      <c r="J1084" s="1" t="str">
        <f t="shared" si="50"/>
        <v>Yes</v>
      </c>
    </row>
    <row r="1085" spans="1:10" x14ac:dyDescent="0.2">
      <c r="A1085" s="1" t="s">
        <v>2157</v>
      </c>
      <c r="B1085" s="1" t="s">
        <v>28</v>
      </c>
      <c r="C1085" s="1" t="s">
        <v>2469</v>
      </c>
      <c r="D1085" s="1" t="s">
        <v>2158</v>
      </c>
      <c r="E1085" s="1">
        <v>0</v>
      </c>
      <c r="F1085" s="1">
        <v>0.20000000298023199</v>
      </c>
      <c r="G1085" s="1" t="str">
        <f t="shared" si="48"/>
        <v>NEUTRAL</v>
      </c>
      <c r="H1085" t="s">
        <v>2468</v>
      </c>
      <c r="I1085" s="1" t="str">
        <f t="shared" si="49"/>
        <v>No</v>
      </c>
      <c r="J1085" s="1" t="str">
        <f t="shared" si="50"/>
        <v>No</v>
      </c>
    </row>
    <row r="1086" spans="1:10" x14ac:dyDescent="0.2">
      <c r="A1086" s="1" t="s">
        <v>2159</v>
      </c>
      <c r="C1086" s="1" t="s">
        <v>2468</v>
      </c>
      <c r="D1086" s="1" t="s">
        <v>2160</v>
      </c>
      <c r="E1086" s="1">
        <v>0.20000000298023199</v>
      </c>
      <c r="F1086" s="1">
        <v>0.40000000596046398</v>
      </c>
      <c r="G1086" s="1" t="str">
        <f t="shared" si="48"/>
        <v>NEUTRAL</v>
      </c>
      <c r="H1086" t="s">
        <v>2468</v>
      </c>
      <c r="I1086" s="1" t="str">
        <f t="shared" si="49"/>
        <v>Yes</v>
      </c>
      <c r="J1086" s="1" t="str">
        <f t="shared" si="50"/>
        <v>Yes</v>
      </c>
    </row>
    <row r="1087" spans="1:10" x14ac:dyDescent="0.2">
      <c r="A1087" s="1" t="s">
        <v>2161</v>
      </c>
      <c r="B1087" s="1" t="s">
        <v>13</v>
      </c>
      <c r="C1087" s="1" t="s">
        <v>2469</v>
      </c>
      <c r="D1087" s="1" t="s">
        <v>2162</v>
      </c>
      <c r="E1087" s="1">
        <v>-0.60000002384185702</v>
      </c>
      <c r="F1087" s="1">
        <v>0.60000002384185702</v>
      </c>
      <c r="G1087" s="1" t="str">
        <f t="shared" si="48"/>
        <v>NEGATIVE</v>
      </c>
      <c r="H1087" t="s">
        <v>2468</v>
      </c>
      <c r="I1087" s="1" t="str">
        <f t="shared" si="49"/>
        <v>No</v>
      </c>
      <c r="J1087" s="1" t="str">
        <f t="shared" si="50"/>
        <v>No</v>
      </c>
    </row>
    <row r="1088" spans="1:10" x14ac:dyDescent="0.2">
      <c r="A1088" s="1" t="s">
        <v>2163</v>
      </c>
      <c r="C1088" s="1" t="s">
        <v>2468</v>
      </c>
      <c r="D1088" s="1" t="s">
        <v>2164</v>
      </c>
      <c r="E1088" s="1">
        <v>0.10000000149011599</v>
      </c>
      <c r="F1088" s="1">
        <v>0.30000001192092801</v>
      </c>
      <c r="G1088" s="1" t="str">
        <f t="shared" si="48"/>
        <v>NEUTRAL</v>
      </c>
      <c r="H1088" t="s">
        <v>2468</v>
      </c>
      <c r="I1088" s="1" t="str">
        <f t="shared" si="49"/>
        <v>Yes</v>
      </c>
      <c r="J1088" s="1" t="str">
        <f t="shared" si="50"/>
        <v>Yes</v>
      </c>
    </row>
    <row r="1089" spans="1:10" x14ac:dyDescent="0.2">
      <c r="A1089" s="1" t="s">
        <v>2165</v>
      </c>
      <c r="C1089" s="1" t="s">
        <v>2468</v>
      </c>
      <c r="D1089" s="1" t="s">
        <v>2166</v>
      </c>
      <c r="E1089" s="1">
        <v>0</v>
      </c>
      <c r="F1089" s="1">
        <v>0.5</v>
      </c>
      <c r="G1089" s="1" t="str">
        <f t="shared" si="48"/>
        <v>NEUTRAL</v>
      </c>
      <c r="H1089" t="s">
        <v>2470</v>
      </c>
      <c r="I1089" s="1" t="str">
        <f t="shared" si="49"/>
        <v>Yes</v>
      </c>
      <c r="J1089" s="1" t="str">
        <f t="shared" si="50"/>
        <v>No</v>
      </c>
    </row>
    <row r="1090" spans="1:10" x14ac:dyDescent="0.2">
      <c r="A1090" s="1" t="s">
        <v>2167</v>
      </c>
      <c r="C1090" s="1" t="s">
        <v>2468</v>
      </c>
      <c r="D1090" s="1" t="s">
        <v>2168</v>
      </c>
      <c r="E1090" s="1">
        <v>0.5</v>
      </c>
      <c r="F1090" s="1">
        <v>0.5</v>
      </c>
      <c r="G1090" s="1" t="str">
        <f t="shared" si="48"/>
        <v>POSITIVE</v>
      </c>
      <c r="H1090" t="s">
        <v>2468</v>
      </c>
      <c r="I1090" s="1" t="str">
        <f t="shared" si="49"/>
        <v>No</v>
      </c>
      <c r="J1090" s="1" t="str">
        <f t="shared" si="50"/>
        <v>Yes</v>
      </c>
    </row>
    <row r="1091" spans="1:10" x14ac:dyDescent="0.2">
      <c r="A1091" s="1" t="s">
        <v>2169</v>
      </c>
      <c r="C1091" s="1" t="s">
        <v>2468</v>
      </c>
      <c r="D1091" s="1" t="s">
        <v>2170</v>
      </c>
      <c r="E1091" s="1">
        <v>0</v>
      </c>
      <c r="F1091" s="1">
        <v>0.10000000149011599</v>
      </c>
      <c r="G1091" s="1" t="str">
        <f t="shared" si="48"/>
        <v>NEUTRAL</v>
      </c>
      <c r="H1091" t="s">
        <v>2468</v>
      </c>
      <c r="I1091" s="1" t="str">
        <f t="shared" si="49"/>
        <v>Yes</v>
      </c>
      <c r="J1091" s="1" t="str">
        <f t="shared" si="50"/>
        <v>Yes</v>
      </c>
    </row>
    <row r="1092" spans="1:10" x14ac:dyDescent="0.2">
      <c r="A1092" s="1" t="s">
        <v>2171</v>
      </c>
      <c r="C1092" s="1" t="s">
        <v>2469</v>
      </c>
      <c r="D1092" s="1" t="s">
        <v>2172</v>
      </c>
      <c r="E1092" s="1">
        <v>0.30000001192092801</v>
      </c>
      <c r="F1092" s="1">
        <v>1</v>
      </c>
      <c r="G1092" s="1" t="str">
        <f t="shared" ref="G1092:G1155" si="51">+IF(E1092&lt;=-0.25,"NEGATIVE",IF(E1092&lt;=0.25,"NEUTRAL",IF(E1092&lt;=1,"POSITIVE","Check")))</f>
        <v>POSITIVE</v>
      </c>
      <c r="H1092" t="s">
        <v>2468</v>
      </c>
      <c r="I1092" s="1" t="str">
        <f t="shared" ref="I1092:I1155" si="52">+IF(G1092=C1092,"Yes","No")</f>
        <v>Yes</v>
      </c>
      <c r="J1092" s="1" t="str">
        <f t="shared" ref="J1092:J1155" si="53">+IF(H1092=C1092,"Yes","No")</f>
        <v>No</v>
      </c>
    </row>
    <row r="1093" spans="1:10" x14ac:dyDescent="0.2">
      <c r="A1093" s="1" t="s">
        <v>2173</v>
      </c>
      <c r="B1093" s="1" t="s">
        <v>13</v>
      </c>
      <c r="C1093" s="1" t="s">
        <v>2469</v>
      </c>
      <c r="D1093" s="1" t="s">
        <v>2174</v>
      </c>
      <c r="E1093" s="1">
        <v>0</v>
      </c>
      <c r="F1093" s="1">
        <v>0.10000000149011599</v>
      </c>
      <c r="G1093" s="1" t="str">
        <f t="shared" si="51"/>
        <v>NEUTRAL</v>
      </c>
      <c r="H1093" t="s">
        <v>2468</v>
      </c>
      <c r="I1093" s="1" t="str">
        <f t="shared" si="52"/>
        <v>No</v>
      </c>
      <c r="J1093" s="1" t="str">
        <f t="shared" si="53"/>
        <v>No</v>
      </c>
    </row>
    <row r="1094" spans="1:10" x14ac:dyDescent="0.2">
      <c r="A1094" s="1" t="s">
        <v>2175</v>
      </c>
      <c r="B1094" s="1" t="s">
        <v>13</v>
      </c>
      <c r="C1094" s="1" t="s">
        <v>2469</v>
      </c>
      <c r="D1094" s="1" t="s">
        <v>2176</v>
      </c>
      <c r="E1094" s="1">
        <v>0.5</v>
      </c>
      <c r="F1094" s="1">
        <v>1.1000000238418499</v>
      </c>
      <c r="G1094" s="1" t="str">
        <f t="shared" si="51"/>
        <v>POSITIVE</v>
      </c>
      <c r="H1094" t="s">
        <v>2469</v>
      </c>
      <c r="I1094" s="1" t="str">
        <f t="shared" si="52"/>
        <v>Yes</v>
      </c>
      <c r="J1094" s="1" t="str">
        <f t="shared" si="53"/>
        <v>Yes</v>
      </c>
    </row>
    <row r="1095" spans="1:10" x14ac:dyDescent="0.2">
      <c r="A1095" s="1" t="s">
        <v>2177</v>
      </c>
      <c r="C1095" s="1" t="s">
        <v>2469</v>
      </c>
      <c r="D1095" s="1" t="s">
        <v>2178</v>
      </c>
      <c r="E1095" s="1">
        <v>0.20000000298023199</v>
      </c>
      <c r="F1095" s="1">
        <v>0.40000000596046398</v>
      </c>
      <c r="G1095" s="1" t="str">
        <f t="shared" si="51"/>
        <v>NEUTRAL</v>
      </c>
      <c r="H1095" t="s">
        <v>2470</v>
      </c>
      <c r="I1095" s="1" t="str">
        <f t="shared" si="52"/>
        <v>No</v>
      </c>
      <c r="J1095" s="1" t="str">
        <f t="shared" si="53"/>
        <v>No</v>
      </c>
    </row>
    <row r="1096" spans="1:10" x14ac:dyDescent="0.2">
      <c r="A1096" s="1" t="s">
        <v>2179</v>
      </c>
      <c r="B1096" s="1" t="s">
        <v>28</v>
      </c>
      <c r="C1096" s="1" t="s">
        <v>2469</v>
      </c>
      <c r="D1096" s="1" t="s">
        <v>2180</v>
      </c>
      <c r="E1096" s="1">
        <v>0.10000000149011599</v>
      </c>
      <c r="F1096" s="1">
        <v>0.10000000149011599</v>
      </c>
      <c r="G1096" s="1" t="str">
        <f t="shared" si="51"/>
        <v>NEUTRAL</v>
      </c>
      <c r="H1096" t="s">
        <v>2469</v>
      </c>
      <c r="I1096" s="1" t="str">
        <f t="shared" si="52"/>
        <v>No</v>
      </c>
      <c r="J1096" s="1" t="str">
        <f t="shared" si="53"/>
        <v>Yes</v>
      </c>
    </row>
    <row r="1097" spans="1:10" x14ac:dyDescent="0.2">
      <c r="A1097" s="1" t="s">
        <v>2181</v>
      </c>
      <c r="C1097" s="1" t="s">
        <v>2468</v>
      </c>
      <c r="D1097" s="1" t="s">
        <v>2182</v>
      </c>
      <c r="E1097" s="1">
        <v>0.5</v>
      </c>
      <c r="F1097" s="1">
        <v>0.5</v>
      </c>
      <c r="G1097" s="1" t="str">
        <f t="shared" si="51"/>
        <v>POSITIVE</v>
      </c>
      <c r="H1097" t="s">
        <v>2468</v>
      </c>
      <c r="I1097" s="1" t="str">
        <f t="shared" si="52"/>
        <v>No</v>
      </c>
      <c r="J1097" s="1" t="str">
        <f t="shared" si="53"/>
        <v>Yes</v>
      </c>
    </row>
    <row r="1098" spans="1:10" x14ac:dyDescent="0.2">
      <c r="A1098" s="1" t="s">
        <v>2183</v>
      </c>
      <c r="B1098" s="1" t="s">
        <v>18</v>
      </c>
      <c r="C1098" s="1" t="s">
        <v>2470</v>
      </c>
      <c r="D1098" s="1" t="s">
        <v>2184</v>
      </c>
      <c r="E1098" s="1">
        <v>0.5</v>
      </c>
      <c r="F1098" s="1">
        <v>0.5</v>
      </c>
      <c r="G1098" s="1" t="str">
        <f t="shared" si="51"/>
        <v>POSITIVE</v>
      </c>
      <c r="H1098" t="s">
        <v>2468</v>
      </c>
      <c r="I1098" s="1" t="str">
        <f t="shared" si="52"/>
        <v>No</v>
      </c>
      <c r="J1098" s="1" t="str">
        <f t="shared" si="53"/>
        <v>No</v>
      </c>
    </row>
    <row r="1099" spans="1:10" x14ac:dyDescent="0.2">
      <c r="A1099" s="1" t="s">
        <v>2185</v>
      </c>
      <c r="B1099" s="1" t="s">
        <v>13</v>
      </c>
      <c r="C1099" s="1" t="s">
        <v>2469</v>
      </c>
      <c r="D1099" s="1" t="s">
        <v>2186</v>
      </c>
      <c r="E1099" s="1">
        <v>-0.10000000149011599</v>
      </c>
      <c r="F1099" s="1">
        <v>0.10000000149011599</v>
      </c>
      <c r="G1099" s="1" t="str">
        <f t="shared" si="51"/>
        <v>NEUTRAL</v>
      </c>
      <c r="H1099" t="s">
        <v>2468</v>
      </c>
      <c r="I1099" s="1" t="str">
        <f t="shared" si="52"/>
        <v>No</v>
      </c>
      <c r="J1099" s="1" t="str">
        <f t="shared" si="53"/>
        <v>No</v>
      </c>
    </row>
    <row r="1100" spans="1:10" x14ac:dyDescent="0.2">
      <c r="A1100" s="1" t="s">
        <v>2187</v>
      </c>
      <c r="B1100" s="1" t="s">
        <v>7</v>
      </c>
      <c r="C1100" s="1" t="s">
        <v>2469</v>
      </c>
      <c r="D1100" s="1" t="s">
        <v>2188</v>
      </c>
      <c r="E1100" s="1">
        <v>0.60000002384185702</v>
      </c>
      <c r="F1100" s="1">
        <v>0.60000002384185702</v>
      </c>
      <c r="G1100" s="1" t="str">
        <f t="shared" si="51"/>
        <v>POSITIVE</v>
      </c>
      <c r="H1100" t="s">
        <v>2468</v>
      </c>
      <c r="I1100" s="1" t="str">
        <f t="shared" si="52"/>
        <v>Yes</v>
      </c>
      <c r="J1100" s="1" t="str">
        <f t="shared" si="53"/>
        <v>No</v>
      </c>
    </row>
    <row r="1101" spans="1:10" x14ac:dyDescent="0.2">
      <c r="A1101" s="1" t="s">
        <v>2189</v>
      </c>
      <c r="C1101" s="1" t="s">
        <v>2468</v>
      </c>
      <c r="D1101" s="1" t="s">
        <v>2190</v>
      </c>
      <c r="E1101" s="1">
        <v>0.40000000596046398</v>
      </c>
      <c r="F1101" s="1">
        <v>0.40000000596046398</v>
      </c>
      <c r="G1101" s="1" t="str">
        <f t="shared" si="51"/>
        <v>POSITIVE</v>
      </c>
      <c r="H1101" t="s">
        <v>2468</v>
      </c>
      <c r="I1101" s="1" t="str">
        <f t="shared" si="52"/>
        <v>No</v>
      </c>
      <c r="J1101" s="1" t="str">
        <f t="shared" si="53"/>
        <v>Yes</v>
      </c>
    </row>
    <row r="1102" spans="1:10" x14ac:dyDescent="0.2">
      <c r="A1102" s="1" t="s">
        <v>2191</v>
      </c>
      <c r="B1102" s="1" t="s">
        <v>23</v>
      </c>
      <c r="C1102" s="1" t="s">
        <v>2469</v>
      </c>
      <c r="D1102" s="1" t="s">
        <v>2192</v>
      </c>
      <c r="E1102" s="1">
        <v>0.69999998807907104</v>
      </c>
      <c r="F1102" s="1">
        <v>1.5</v>
      </c>
      <c r="G1102" s="1" t="str">
        <f t="shared" si="51"/>
        <v>POSITIVE</v>
      </c>
      <c r="H1102" t="s">
        <v>2468</v>
      </c>
      <c r="I1102" s="1" t="str">
        <f t="shared" si="52"/>
        <v>Yes</v>
      </c>
      <c r="J1102" s="1" t="str">
        <f t="shared" si="53"/>
        <v>No</v>
      </c>
    </row>
    <row r="1103" spans="1:10" x14ac:dyDescent="0.2">
      <c r="A1103" s="1" t="s">
        <v>2193</v>
      </c>
      <c r="B1103" s="1" t="s">
        <v>28</v>
      </c>
      <c r="C1103" s="1" t="s">
        <v>2469</v>
      </c>
      <c r="D1103" s="1" t="s">
        <v>2194</v>
      </c>
      <c r="E1103" s="1">
        <v>0.40000000596046398</v>
      </c>
      <c r="F1103" s="1">
        <v>1.29999995231628</v>
      </c>
      <c r="G1103" s="1" t="str">
        <f t="shared" si="51"/>
        <v>POSITIVE</v>
      </c>
      <c r="H1103" t="s">
        <v>2468</v>
      </c>
      <c r="I1103" s="1" t="str">
        <f t="shared" si="52"/>
        <v>Yes</v>
      </c>
      <c r="J1103" s="1" t="str">
        <f t="shared" si="53"/>
        <v>No</v>
      </c>
    </row>
    <row r="1104" spans="1:10" x14ac:dyDescent="0.2">
      <c r="A1104" s="1" t="s">
        <v>2195</v>
      </c>
      <c r="B1104" s="1" t="s">
        <v>13</v>
      </c>
      <c r="C1104" s="1" t="s">
        <v>2469</v>
      </c>
      <c r="D1104" s="1" t="s">
        <v>2196</v>
      </c>
      <c r="E1104" s="1">
        <v>0.69999998807907104</v>
      </c>
      <c r="F1104" s="1">
        <v>0.69999998807907104</v>
      </c>
      <c r="G1104" s="1" t="str">
        <f t="shared" si="51"/>
        <v>POSITIVE</v>
      </c>
      <c r="H1104" t="s">
        <v>2469</v>
      </c>
      <c r="I1104" s="1" t="str">
        <f t="shared" si="52"/>
        <v>Yes</v>
      </c>
      <c r="J1104" s="1" t="str">
        <f t="shared" si="53"/>
        <v>Yes</v>
      </c>
    </row>
    <row r="1105" spans="1:10" x14ac:dyDescent="0.2">
      <c r="A1105" s="1" t="s">
        <v>2197</v>
      </c>
      <c r="C1105" s="1" t="s">
        <v>2468</v>
      </c>
      <c r="D1105" s="1" t="s">
        <v>2198</v>
      </c>
      <c r="E1105" s="1">
        <v>-0.5</v>
      </c>
      <c r="F1105" s="1">
        <v>0.5</v>
      </c>
      <c r="G1105" s="1" t="str">
        <f t="shared" si="51"/>
        <v>NEGATIVE</v>
      </c>
      <c r="H1105" t="s">
        <v>2468</v>
      </c>
      <c r="I1105" s="1" t="str">
        <f t="shared" si="52"/>
        <v>No</v>
      </c>
      <c r="J1105" s="1" t="str">
        <f t="shared" si="53"/>
        <v>Yes</v>
      </c>
    </row>
    <row r="1106" spans="1:10" x14ac:dyDescent="0.2">
      <c r="A1106" s="1" t="s">
        <v>2199</v>
      </c>
      <c r="B1106" s="1" t="s">
        <v>13</v>
      </c>
      <c r="C1106" s="1" t="s">
        <v>2469</v>
      </c>
      <c r="D1106" s="1" t="s">
        <v>2200</v>
      </c>
      <c r="E1106" s="1">
        <v>-0.10000000149011599</v>
      </c>
      <c r="F1106" s="1">
        <v>0.10000000149011599</v>
      </c>
      <c r="G1106" s="1" t="str">
        <f t="shared" si="51"/>
        <v>NEUTRAL</v>
      </c>
      <c r="H1106" t="s">
        <v>2468</v>
      </c>
      <c r="I1106" s="1" t="str">
        <f t="shared" si="52"/>
        <v>No</v>
      </c>
      <c r="J1106" s="1" t="str">
        <f t="shared" si="53"/>
        <v>No</v>
      </c>
    </row>
    <row r="1107" spans="1:10" x14ac:dyDescent="0.2">
      <c r="A1107" s="1" t="s">
        <v>2201</v>
      </c>
      <c r="C1107" s="1" t="s">
        <v>2468</v>
      </c>
      <c r="D1107" s="1" t="s">
        <v>2202</v>
      </c>
      <c r="E1107" s="1">
        <v>0.30000001192092801</v>
      </c>
      <c r="F1107" s="1">
        <v>0.69999998807907104</v>
      </c>
      <c r="G1107" s="1" t="str">
        <f t="shared" si="51"/>
        <v>POSITIVE</v>
      </c>
      <c r="H1107" t="s">
        <v>2469</v>
      </c>
      <c r="I1107" s="1" t="str">
        <f t="shared" si="52"/>
        <v>No</v>
      </c>
      <c r="J1107" s="1" t="str">
        <f t="shared" si="53"/>
        <v>No</v>
      </c>
    </row>
    <row r="1108" spans="1:10" x14ac:dyDescent="0.2">
      <c r="A1108" s="1" t="s">
        <v>2203</v>
      </c>
      <c r="C1108" s="1" t="s">
        <v>2468</v>
      </c>
      <c r="D1108" s="1" t="s">
        <v>2204</v>
      </c>
      <c r="E1108" s="1">
        <v>0</v>
      </c>
      <c r="F1108" s="1">
        <v>0.10000000149011599</v>
      </c>
      <c r="G1108" s="1" t="str">
        <f t="shared" si="51"/>
        <v>NEUTRAL</v>
      </c>
      <c r="H1108" t="s">
        <v>2468</v>
      </c>
      <c r="I1108" s="1" t="str">
        <f t="shared" si="52"/>
        <v>Yes</v>
      </c>
      <c r="J1108" s="1" t="str">
        <f t="shared" si="53"/>
        <v>Yes</v>
      </c>
    </row>
    <row r="1109" spans="1:10" x14ac:dyDescent="0.2">
      <c r="A1109" s="1" t="s">
        <v>2205</v>
      </c>
      <c r="C1109" s="1" t="s">
        <v>2468</v>
      </c>
      <c r="D1109" s="1" t="s">
        <v>2206</v>
      </c>
      <c r="E1109" s="1">
        <v>-0.10000000149011599</v>
      </c>
      <c r="F1109" s="1">
        <v>0.10000000149011599</v>
      </c>
      <c r="G1109" s="1" t="str">
        <f t="shared" si="51"/>
        <v>NEUTRAL</v>
      </c>
      <c r="H1109" t="s">
        <v>2468</v>
      </c>
      <c r="I1109" s="1" t="str">
        <f t="shared" si="52"/>
        <v>Yes</v>
      </c>
      <c r="J1109" s="1" t="str">
        <f t="shared" si="53"/>
        <v>Yes</v>
      </c>
    </row>
    <row r="1110" spans="1:10" x14ac:dyDescent="0.2">
      <c r="A1110" s="1" t="s">
        <v>2207</v>
      </c>
      <c r="C1110" s="1" t="s">
        <v>2468</v>
      </c>
      <c r="D1110" s="1" t="s">
        <v>2208</v>
      </c>
      <c r="E1110" s="1">
        <v>0.30000001192092801</v>
      </c>
      <c r="F1110" s="1">
        <v>0.60000002384185702</v>
      </c>
      <c r="G1110" s="1" t="str">
        <f t="shared" si="51"/>
        <v>POSITIVE</v>
      </c>
      <c r="H1110" t="s">
        <v>2468</v>
      </c>
      <c r="I1110" s="1" t="str">
        <f t="shared" si="52"/>
        <v>No</v>
      </c>
      <c r="J1110" s="1" t="str">
        <f t="shared" si="53"/>
        <v>Yes</v>
      </c>
    </row>
    <row r="1111" spans="1:10" x14ac:dyDescent="0.2">
      <c r="A1111" s="1" t="s">
        <v>2209</v>
      </c>
      <c r="B1111" s="1" t="s">
        <v>13</v>
      </c>
      <c r="C1111" s="1" t="s">
        <v>2469</v>
      </c>
      <c r="D1111" s="1" t="s">
        <v>2210</v>
      </c>
      <c r="E1111" s="1">
        <v>0</v>
      </c>
      <c r="F1111" s="1">
        <v>0.20000000298023199</v>
      </c>
      <c r="G1111" s="1" t="str">
        <f t="shared" si="51"/>
        <v>NEUTRAL</v>
      </c>
      <c r="H1111" t="s">
        <v>2468</v>
      </c>
      <c r="I1111" s="1" t="str">
        <f t="shared" si="52"/>
        <v>No</v>
      </c>
      <c r="J1111" s="1" t="str">
        <f t="shared" si="53"/>
        <v>No</v>
      </c>
    </row>
    <row r="1112" spans="1:10" x14ac:dyDescent="0.2">
      <c r="A1112" s="1" t="s">
        <v>2211</v>
      </c>
      <c r="C1112" s="1" t="s">
        <v>2468</v>
      </c>
      <c r="D1112" s="1" t="s">
        <v>2212</v>
      </c>
      <c r="E1112" s="1">
        <v>0</v>
      </c>
      <c r="F1112" s="1">
        <v>0.30000001192092801</v>
      </c>
      <c r="G1112" s="1" t="str">
        <f t="shared" si="51"/>
        <v>NEUTRAL</v>
      </c>
      <c r="H1112" t="s">
        <v>2468</v>
      </c>
      <c r="I1112" s="1" t="str">
        <f t="shared" si="52"/>
        <v>Yes</v>
      </c>
      <c r="J1112" s="1" t="str">
        <f t="shared" si="53"/>
        <v>Yes</v>
      </c>
    </row>
    <row r="1113" spans="1:10" x14ac:dyDescent="0.2">
      <c r="A1113" s="1" t="s">
        <v>2213</v>
      </c>
      <c r="C1113" s="1" t="s">
        <v>2468</v>
      </c>
      <c r="D1113" s="1" t="s">
        <v>2214</v>
      </c>
      <c r="E1113" s="1">
        <v>0</v>
      </c>
      <c r="F1113" s="1">
        <v>0</v>
      </c>
      <c r="G1113" s="1" t="str">
        <f t="shared" si="51"/>
        <v>NEUTRAL</v>
      </c>
      <c r="H1113" t="s">
        <v>2468</v>
      </c>
      <c r="I1113" s="1" t="str">
        <f t="shared" si="52"/>
        <v>Yes</v>
      </c>
      <c r="J1113" s="1" t="str">
        <f t="shared" si="53"/>
        <v>Yes</v>
      </c>
    </row>
    <row r="1114" spans="1:10" x14ac:dyDescent="0.2">
      <c r="A1114" s="1" t="s">
        <v>2215</v>
      </c>
      <c r="B1114" s="1" t="s">
        <v>28</v>
      </c>
      <c r="C1114" s="1" t="s">
        <v>2469</v>
      </c>
      <c r="D1114" s="1" t="s">
        <v>2216</v>
      </c>
      <c r="E1114" s="1">
        <v>0.10000000149011599</v>
      </c>
      <c r="F1114" s="1">
        <v>0.20000000298023199</v>
      </c>
      <c r="G1114" s="1" t="str">
        <f t="shared" si="51"/>
        <v>NEUTRAL</v>
      </c>
      <c r="H1114" t="s">
        <v>2468</v>
      </c>
      <c r="I1114" s="1" t="str">
        <f t="shared" si="52"/>
        <v>No</v>
      </c>
      <c r="J1114" s="1" t="str">
        <f t="shared" si="53"/>
        <v>No</v>
      </c>
    </row>
    <row r="1115" spans="1:10" x14ac:dyDescent="0.2">
      <c r="A1115" s="1" t="s">
        <v>2217</v>
      </c>
      <c r="B1115" s="1" t="s">
        <v>28</v>
      </c>
      <c r="C1115" s="1" t="s">
        <v>2469</v>
      </c>
      <c r="D1115" s="1" t="s">
        <v>2218</v>
      </c>
      <c r="E1115" s="1">
        <v>0.5</v>
      </c>
      <c r="F1115" s="1">
        <v>0.5</v>
      </c>
      <c r="G1115" s="1" t="str">
        <f t="shared" si="51"/>
        <v>POSITIVE</v>
      </c>
      <c r="H1115" t="s">
        <v>2468</v>
      </c>
      <c r="I1115" s="1" t="str">
        <f t="shared" si="52"/>
        <v>Yes</v>
      </c>
      <c r="J1115" s="1" t="str">
        <f t="shared" si="53"/>
        <v>No</v>
      </c>
    </row>
    <row r="1116" spans="1:10" x14ac:dyDescent="0.2">
      <c r="A1116" s="1" t="s">
        <v>2219</v>
      </c>
      <c r="B1116" s="1" t="s">
        <v>28</v>
      </c>
      <c r="C1116" s="1" t="s">
        <v>2469</v>
      </c>
      <c r="D1116" s="1" t="s">
        <v>2220</v>
      </c>
      <c r="E1116" s="1">
        <v>-0.30000001192092801</v>
      </c>
      <c r="F1116" s="1">
        <v>0.60000002384185702</v>
      </c>
      <c r="G1116" s="1" t="str">
        <f t="shared" si="51"/>
        <v>NEGATIVE</v>
      </c>
      <c r="H1116" t="s">
        <v>2470</v>
      </c>
      <c r="I1116" s="1" t="str">
        <f t="shared" si="52"/>
        <v>No</v>
      </c>
      <c r="J1116" s="1" t="str">
        <f t="shared" si="53"/>
        <v>No</v>
      </c>
    </row>
    <row r="1117" spans="1:10" x14ac:dyDescent="0.2">
      <c r="A1117" s="1" t="s">
        <v>2221</v>
      </c>
      <c r="B1117" s="1" t="s">
        <v>38</v>
      </c>
      <c r="C1117" s="1" t="s">
        <v>2469</v>
      </c>
      <c r="D1117" s="1" t="s">
        <v>2222</v>
      </c>
      <c r="E1117" s="1">
        <v>0.89999997615814198</v>
      </c>
      <c r="F1117" s="1">
        <v>0.89999997615814198</v>
      </c>
      <c r="G1117" s="1" t="str">
        <f t="shared" si="51"/>
        <v>POSITIVE</v>
      </c>
      <c r="H1117" t="s">
        <v>2469</v>
      </c>
      <c r="I1117" s="1" t="str">
        <f t="shared" si="52"/>
        <v>Yes</v>
      </c>
      <c r="J1117" s="1" t="str">
        <f t="shared" si="53"/>
        <v>Yes</v>
      </c>
    </row>
    <row r="1118" spans="1:10" x14ac:dyDescent="0.2">
      <c r="A1118" s="1" t="s">
        <v>2223</v>
      </c>
      <c r="C1118" s="1" t="s">
        <v>2468</v>
      </c>
      <c r="D1118" s="1" t="s">
        <v>2224</v>
      </c>
      <c r="E1118" s="1">
        <v>-0.69999998807907104</v>
      </c>
      <c r="F1118" s="1">
        <v>0.69999998807907104</v>
      </c>
      <c r="G1118" s="1" t="str">
        <f t="shared" si="51"/>
        <v>NEGATIVE</v>
      </c>
      <c r="H1118" t="s">
        <v>2468</v>
      </c>
      <c r="I1118" s="1" t="str">
        <f t="shared" si="52"/>
        <v>No</v>
      </c>
      <c r="J1118" s="1" t="str">
        <f t="shared" si="53"/>
        <v>Yes</v>
      </c>
    </row>
    <row r="1119" spans="1:10" x14ac:dyDescent="0.2">
      <c r="A1119" s="1" t="s">
        <v>2225</v>
      </c>
      <c r="C1119" s="1" t="s">
        <v>2468</v>
      </c>
      <c r="D1119" s="1" t="s">
        <v>2226</v>
      </c>
      <c r="E1119" s="1">
        <v>0.20000000298023199</v>
      </c>
      <c r="F1119" s="1">
        <v>0.89999997615814198</v>
      </c>
      <c r="G1119" s="1" t="str">
        <f t="shared" si="51"/>
        <v>NEUTRAL</v>
      </c>
      <c r="H1119" t="s">
        <v>2468</v>
      </c>
      <c r="I1119" s="1" t="str">
        <f t="shared" si="52"/>
        <v>Yes</v>
      </c>
      <c r="J1119" s="1" t="str">
        <f t="shared" si="53"/>
        <v>Yes</v>
      </c>
    </row>
    <row r="1120" spans="1:10" x14ac:dyDescent="0.2">
      <c r="A1120" s="1" t="s">
        <v>2227</v>
      </c>
      <c r="C1120" s="1" t="s">
        <v>2468</v>
      </c>
      <c r="D1120" s="1" t="s">
        <v>2228</v>
      </c>
      <c r="E1120" s="1">
        <v>0.89999997615814198</v>
      </c>
      <c r="F1120" s="1">
        <v>0.89999997615814198</v>
      </c>
      <c r="G1120" s="1" t="str">
        <f t="shared" si="51"/>
        <v>POSITIVE</v>
      </c>
      <c r="H1120" t="s">
        <v>2468</v>
      </c>
      <c r="I1120" s="1" t="str">
        <f t="shared" si="52"/>
        <v>No</v>
      </c>
      <c r="J1120" s="1" t="str">
        <f t="shared" si="53"/>
        <v>Yes</v>
      </c>
    </row>
    <row r="1121" spans="1:10" x14ac:dyDescent="0.2">
      <c r="A1121" s="1" t="s">
        <v>2229</v>
      </c>
      <c r="B1121" s="1" t="s">
        <v>28</v>
      </c>
      <c r="C1121" s="1" t="s">
        <v>2469</v>
      </c>
      <c r="D1121" s="1" t="s">
        <v>2230</v>
      </c>
      <c r="E1121" s="1">
        <v>0.20000000298023199</v>
      </c>
      <c r="F1121" s="1">
        <v>0.20000000298023199</v>
      </c>
      <c r="G1121" s="1" t="str">
        <f t="shared" si="51"/>
        <v>NEUTRAL</v>
      </c>
      <c r="H1121" t="s">
        <v>2468</v>
      </c>
      <c r="I1121" s="1" t="str">
        <f t="shared" si="52"/>
        <v>No</v>
      </c>
      <c r="J1121" s="1" t="str">
        <f t="shared" si="53"/>
        <v>No</v>
      </c>
    </row>
    <row r="1122" spans="1:10" x14ac:dyDescent="0.2">
      <c r="A1122" s="1" t="s">
        <v>2231</v>
      </c>
      <c r="C1122" s="1" t="s">
        <v>2468</v>
      </c>
      <c r="D1122" s="1" t="s">
        <v>2232</v>
      </c>
      <c r="E1122" s="1">
        <v>0</v>
      </c>
      <c r="F1122" s="1">
        <v>0.89999997615814198</v>
      </c>
      <c r="G1122" s="1" t="str">
        <f t="shared" si="51"/>
        <v>NEUTRAL</v>
      </c>
      <c r="H1122" t="s">
        <v>2468</v>
      </c>
      <c r="I1122" s="1" t="str">
        <f t="shared" si="52"/>
        <v>Yes</v>
      </c>
      <c r="J1122" s="1" t="str">
        <f t="shared" si="53"/>
        <v>Yes</v>
      </c>
    </row>
    <row r="1123" spans="1:10" x14ac:dyDescent="0.2">
      <c r="A1123" s="1" t="s">
        <v>2233</v>
      </c>
      <c r="B1123" s="1" t="s">
        <v>28</v>
      </c>
      <c r="C1123" s="1" t="s">
        <v>2469</v>
      </c>
      <c r="D1123" s="1" t="s">
        <v>2234</v>
      </c>
      <c r="E1123" s="1">
        <v>0.69999998807907104</v>
      </c>
      <c r="F1123" s="1">
        <v>0.69999998807907104</v>
      </c>
      <c r="G1123" s="1" t="str">
        <f t="shared" si="51"/>
        <v>POSITIVE</v>
      </c>
      <c r="H1123" t="s">
        <v>2469</v>
      </c>
      <c r="I1123" s="1" t="str">
        <f t="shared" si="52"/>
        <v>Yes</v>
      </c>
      <c r="J1123" s="1" t="str">
        <f t="shared" si="53"/>
        <v>Yes</v>
      </c>
    </row>
    <row r="1124" spans="1:10" x14ac:dyDescent="0.2">
      <c r="A1124" s="1" t="s">
        <v>2235</v>
      </c>
      <c r="C1124" s="1" t="s">
        <v>2468</v>
      </c>
      <c r="D1124" s="1" t="s">
        <v>2236</v>
      </c>
      <c r="E1124" s="1">
        <v>0.30000001192092801</v>
      </c>
      <c r="F1124" s="1">
        <v>0.69999998807907104</v>
      </c>
      <c r="G1124" s="1" t="str">
        <f t="shared" si="51"/>
        <v>POSITIVE</v>
      </c>
      <c r="H1124" t="s">
        <v>2468</v>
      </c>
      <c r="I1124" s="1" t="str">
        <f t="shared" si="52"/>
        <v>No</v>
      </c>
      <c r="J1124" s="1" t="str">
        <f t="shared" si="53"/>
        <v>Yes</v>
      </c>
    </row>
    <row r="1125" spans="1:10" x14ac:dyDescent="0.2">
      <c r="A1125" s="1" t="s">
        <v>2237</v>
      </c>
      <c r="C1125" s="1" t="s">
        <v>2468</v>
      </c>
      <c r="D1125" s="1" t="s">
        <v>2238</v>
      </c>
      <c r="E1125" s="1">
        <v>0.10000000149011599</v>
      </c>
      <c r="F1125" s="1">
        <v>0.20000000298023199</v>
      </c>
      <c r="G1125" s="1" t="str">
        <f t="shared" si="51"/>
        <v>NEUTRAL</v>
      </c>
      <c r="H1125" t="s">
        <v>2468</v>
      </c>
      <c r="I1125" s="1" t="str">
        <f t="shared" si="52"/>
        <v>Yes</v>
      </c>
      <c r="J1125" s="1" t="str">
        <f t="shared" si="53"/>
        <v>Yes</v>
      </c>
    </row>
    <row r="1126" spans="1:10" x14ac:dyDescent="0.2">
      <c r="A1126" s="1" t="s">
        <v>2239</v>
      </c>
      <c r="C1126" s="1" t="s">
        <v>2468</v>
      </c>
      <c r="D1126" s="1" t="s">
        <v>2240</v>
      </c>
      <c r="E1126" s="1">
        <v>0</v>
      </c>
      <c r="F1126" s="1">
        <v>0.10000000149011599</v>
      </c>
      <c r="G1126" s="1" t="str">
        <f t="shared" si="51"/>
        <v>NEUTRAL</v>
      </c>
      <c r="H1126" t="s">
        <v>2468</v>
      </c>
      <c r="I1126" s="1" t="str">
        <f t="shared" si="52"/>
        <v>Yes</v>
      </c>
      <c r="J1126" s="1" t="str">
        <f t="shared" si="53"/>
        <v>Yes</v>
      </c>
    </row>
    <row r="1127" spans="1:10" x14ac:dyDescent="0.2">
      <c r="A1127" s="1" t="s">
        <v>2241</v>
      </c>
      <c r="C1127" s="1" t="s">
        <v>2468</v>
      </c>
      <c r="D1127" s="1" t="s">
        <v>2242</v>
      </c>
      <c r="E1127" s="1">
        <v>0</v>
      </c>
      <c r="F1127" s="1">
        <v>0.20000000298023199</v>
      </c>
      <c r="G1127" s="1" t="str">
        <f t="shared" si="51"/>
        <v>NEUTRAL</v>
      </c>
      <c r="H1127" t="s">
        <v>2468</v>
      </c>
      <c r="I1127" s="1" t="str">
        <f t="shared" si="52"/>
        <v>Yes</v>
      </c>
      <c r="J1127" s="1" t="str">
        <f t="shared" si="53"/>
        <v>Yes</v>
      </c>
    </row>
    <row r="1128" spans="1:10" x14ac:dyDescent="0.2">
      <c r="A1128" s="1" t="s">
        <v>2243</v>
      </c>
      <c r="B1128" s="1" t="s">
        <v>28</v>
      </c>
      <c r="C1128" s="1" t="s">
        <v>2470</v>
      </c>
      <c r="D1128" s="1" t="s">
        <v>2244</v>
      </c>
      <c r="E1128" s="1">
        <v>0.20000000298023199</v>
      </c>
      <c r="F1128" s="1">
        <v>0.40000000596046398</v>
      </c>
      <c r="G1128" s="1" t="str">
        <f t="shared" si="51"/>
        <v>NEUTRAL</v>
      </c>
      <c r="H1128" t="s">
        <v>2468</v>
      </c>
      <c r="I1128" s="1" t="str">
        <f t="shared" si="52"/>
        <v>No</v>
      </c>
      <c r="J1128" s="1" t="str">
        <f t="shared" si="53"/>
        <v>No</v>
      </c>
    </row>
    <row r="1129" spans="1:10" x14ac:dyDescent="0.2">
      <c r="A1129" s="1" t="s">
        <v>2245</v>
      </c>
      <c r="C1129" s="1" t="s">
        <v>2468</v>
      </c>
      <c r="D1129" s="1" t="s">
        <v>2246</v>
      </c>
      <c r="E1129" s="1">
        <v>0</v>
      </c>
      <c r="F1129" s="1">
        <v>0.40000000596046398</v>
      </c>
      <c r="G1129" s="1" t="str">
        <f t="shared" si="51"/>
        <v>NEUTRAL</v>
      </c>
      <c r="H1129" t="s">
        <v>2470</v>
      </c>
      <c r="I1129" s="1" t="str">
        <f t="shared" si="52"/>
        <v>Yes</v>
      </c>
      <c r="J1129" s="1" t="str">
        <f t="shared" si="53"/>
        <v>No</v>
      </c>
    </row>
    <row r="1130" spans="1:10" x14ac:dyDescent="0.2">
      <c r="A1130" s="1" t="s">
        <v>2247</v>
      </c>
      <c r="C1130" s="1" t="s">
        <v>2468</v>
      </c>
      <c r="D1130" s="1" t="s">
        <v>2248</v>
      </c>
      <c r="E1130" s="1">
        <v>0</v>
      </c>
      <c r="F1130" s="1">
        <v>0.10000000149011599</v>
      </c>
      <c r="G1130" s="1" t="str">
        <f t="shared" si="51"/>
        <v>NEUTRAL</v>
      </c>
      <c r="H1130" t="s">
        <v>2468</v>
      </c>
      <c r="I1130" s="1" t="str">
        <f t="shared" si="52"/>
        <v>Yes</v>
      </c>
      <c r="J1130" s="1" t="str">
        <f t="shared" si="53"/>
        <v>Yes</v>
      </c>
    </row>
    <row r="1131" spans="1:10" x14ac:dyDescent="0.2">
      <c r="A1131" s="1" t="s">
        <v>2249</v>
      </c>
      <c r="B1131" s="1" t="s">
        <v>38</v>
      </c>
      <c r="C1131" s="1" t="s">
        <v>2469</v>
      </c>
      <c r="D1131" s="1" t="s">
        <v>2250</v>
      </c>
      <c r="E1131" s="1">
        <v>-0.60000002384185702</v>
      </c>
      <c r="F1131" s="1">
        <v>0.60000002384185702</v>
      </c>
      <c r="G1131" s="1" t="str">
        <f t="shared" si="51"/>
        <v>NEGATIVE</v>
      </c>
      <c r="H1131" t="s">
        <v>2470</v>
      </c>
      <c r="I1131" s="1" t="str">
        <f t="shared" si="52"/>
        <v>No</v>
      </c>
      <c r="J1131" s="1" t="str">
        <f t="shared" si="53"/>
        <v>No</v>
      </c>
    </row>
    <row r="1132" spans="1:10" x14ac:dyDescent="0.2">
      <c r="A1132" s="1" t="s">
        <v>2251</v>
      </c>
      <c r="C1132" s="1" t="s">
        <v>2468</v>
      </c>
      <c r="D1132" s="1" t="s">
        <v>2252</v>
      </c>
      <c r="E1132" s="1">
        <v>-0.20000000298023199</v>
      </c>
      <c r="F1132" s="1">
        <v>0.20000000298023199</v>
      </c>
      <c r="G1132" s="1" t="str">
        <f t="shared" si="51"/>
        <v>NEUTRAL</v>
      </c>
      <c r="H1132" t="s">
        <v>2468</v>
      </c>
      <c r="I1132" s="1" t="str">
        <f t="shared" si="52"/>
        <v>Yes</v>
      </c>
      <c r="J1132" s="1" t="str">
        <f t="shared" si="53"/>
        <v>Yes</v>
      </c>
    </row>
    <row r="1133" spans="1:10" x14ac:dyDescent="0.2">
      <c r="A1133" s="1" t="s">
        <v>2253</v>
      </c>
      <c r="C1133" s="1" t="s">
        <v>2468</v>
      </c>
      <c r="D1133" s="1" t="s">
        <v>2254</v>
      </c>
      <c r="E1133" s="1">
        <v>0</v>
      </c>
      <c r="F1133" s="1">
        <v>0.10000000149011599</v>
      </c>
      <c r="G1133" s="1" t="str">
        <f t="shared" si="51"/>
        <v>NEUTRAL</v>
      </c>
      <c r="H1133" t="s">
        <v>2468</v>
      </c>
      <c r="I1133" s="1" t="str">
        <f t="shared" si="52"/>
        <v>Yes</v>
      </c>
      <c r="J1133" s="1" t="str">
        <f t="shared" si="53"/>
        <v>Yes</v>
      </c>
    </row>
    <row r="1134" spans="1:10" x14ac:dyDescent="0.2">
      <c r="A1134" s="1" t="s">
        <v>2255</v>
      </c>
      <c r="C1134" s="1" t="s">
        <v>2468</v>
      </c>
      <c r="D1134" s="1" t="s">
        <v>2256</v>
      </c>
      <c r="E1134" s="1">
        <v>0.10000000149011599</v>
      </c>
      <c r="F1134" s="1">
        <v>0.30000001192092801</v>
      </c>
      <c r="G1134" s="1" t="str">
        <f t="shared" si="51"/>
        <v>NEUTRAL</v>
      </c>
      <c r="H1134" t="s">
        <v>2468</v>
      </c>
      <c r="I1134" s="1" t="str">
        <f t="shared" si="52"/>
        <v>Yes</v>
      </c>
      <c r="J1134" s="1" t="str">
        <f t="shared" si="53"/>
        <v>Yes</v>
      </c>
    </row>
    <row r="1135" spans="1:10" x14ac:dyDescent="0.2">
      <c r="A1135" s="1" t="s">
        <v>2257</v>
      </c>
      <c r="C1135" s="1" t="s">
        <v>2468</v>
      </c>
      <c r="D1135" s="1" t="s">
        <v>2258</v>
      </c>
      <c r="E1135" s="1">
        <v>0.40000000596046398</v>
      </c>
      <c r="F1135" s="1">
        <v>0.40000000596046398</v>
      </c>
      <c r="G1135" s="1" t="str">
        <f t="shared" si="51"/>
        <v>POSITIVE</v>
      </c>
      <c r="H1135" t="s">
        <v>2469</v>
      </c>
      <c r="I1135" s="1" t="str">
        <f t="shared" si="52"/>
        <v>No</v>
      </c>
      <c r="J1135" s="1" t="str">
        <f t="shared" si="53"/>
        <v>No</v>
      </c>
    </row>
    <row r="1136" spans="1:10" x14ac:dyDescent="0.2">
      <c r="A1136" s="1" t="s">
        <v>2259</v>
      </c>
      <c r="C1136" s="1" t="s">
        <v>2468</v>
      </c>
      <c r="D1136" s="1" t="s">
        <v>2260</v>
      </c>
      <c r="E1136" s="1">
        <v>0</v>
      </c>
      <c r="F1136" s="1">
        <v>0</v>
      </c>
      <c r="G1136" s="1" t="str">
        <f t="shared" si="51"/>
        <v>NEUTRAL</v>
      </c>
      <c r="H1136" t="s">
        <v>2468</v>
      </c>
      <c r="I1136" s="1" t="str">
        <f t="shared" si="52"/>
        <v>Yes</v>
      </c>
      <c r="J1136" s="1" t="str">
        <f t="shared" si="53"/>
        <v>Yes</v>
      </c>
    </row>
    <row r="1137" spans="1:10" x14ac:dyDescent="0.2">
      <c r="A1137" s="1" t="s">
        <v>2261</v>
      </c>
      <c r="C1137" s="1" t="s">
        <v>2468</v>
      </c>
      <c r="D1137" s="1" t="s">
        <v>2262</v>
      </c>
      <c r="E1137" s="1">
        <v>0.60000002384185702</v>
      </c>
      <c r="F1137" s="1">
        <v>0.60000002384185702</v>
      </c>
      <c r="G1137" s="1" t="str">
        <f t="shared" si="51"/>
        <v>POSITIVE</v>
      </c>
      <c r="H1137" t="s">
        <v>2468</v>
      </c>
      <c r="I1137" s="1" t="str">
        <f t="shared" si="52"/>
        <v>No</v>
      </c>
      <c r="J1137" s="1" t="str">
        <f t="shared" si="53"/>
        <v>Yes</v>
      </c>
    </row>
    <row r="1138" spans="1:10" x14ac:dyDescent="0.2">
      <c r="A1138" s="1" t="s">
        <v>2263</v>
      </c>
      <c r="C1138" s="1" t="s">
        <v>2468</v>
      </c>
      <c r="D1138" s="1" t="s">
        <v>2264</v>
      </c>
      <c r="E1138" s="1">
        <v>0.40000000596046398</v>
      </c>
      <c r="F1138" s="1">
        <v>0.40000000596046398</v>
      </c>
      <c r="G1138" s="1" t="str">
        <f t="shared" si="51"/>
        <v>POSITIVE</v>
      </c>
      <c r="H1138" t="s">
        <v>2468</v>
      </c>
      <c r="I1138" s="1" t="str">
        <f t="shared" si="52"/>
        <v>No</v>
      </c>
      <c r="J1138" s="1" t="str">
        <f t="shared" si="53"/>
        <v>Yes</v>
      </c>
    </row>
    <row r="1139" spans="1:10" x14ac:dyDescent="0.2">
      <c r="A1139" s="1" t="s">
        <v>2265</v>
      </c>
      <c r="C1139" s="1" t="s">
        <v>2468</v>
      </c>
      <c r="D1139" s="1" t="s">
        <v>2266</v>
      </c>
      <c r="E1139" s="1">
        <v>0.30000001192092801</v>
      </c>
      <c r="F1139" s="1">
        <v>0.30000001192092801</v>
      </c>
      <c r="G1139" s="1" t="str">
        <f t="shared" si="51"/>
        <v>POSITIVE</v>
      </c>
      <c r="H1139" t="s">
        <v>2468</v>
      </c>
      <c r="I1139" s="1" t="str">
        <f t="shared" si="52"/>
        <v>No</v>
      </c>
      <c r="J1139" s="1" t="str">
        <f t="shared" si="53"/>
        <v>Yes</v>
      </c>
    </row>
    <row r="1140" spans="1:10" x14ac:dyDescent="0.2">
      <c r="A1140" s="1" t="s">
        <v>2267</v>
      </c>
      <c r="C1140" s="1" t="s">
        <v>2468</v>
      </c>
      <c r="D1140" s="1" t="s">
        <v>2268</v>
      </c>
      <c r="E1140" s="1">
        <v>0</v>
      </c>
      <c r="F1140" s="1">
        <v>0</v>
      </c>
      <c r="G1140" s="1" t="str">
        <f t="shared" si="51"/>
        <v>NEUTRAL</v>
      </c>
      <c r="H1140" t="s">
        <v>2468</v>
      </c>
      <c r="I1140" s="1" t="str">
        <f t="shared" si="52"/>
        <v>Yes</v>
      </c>
      <c r="J1140" s="1" t="str">
        <f t="shared" si="53"/>
        <v>Yes</v>
      </c>
    </row>
    <row r="1141" spans="1:10" x14ac:dyDescent="0.2">
      <c r="A1141" s="1" t="s">
        <v>2269</v>
      </c>
      <c r="C1141" s="1" t="s">
        <v>2468</v>
      </c>
      <c r="D1141" s="1" t="s">
        <v>2270</v>
      </c>
      <c r="E1141" s="1">
        <v>0</v>
      </c>
      <c r="F1141" s="1">
        <v>0</v>
      </c>
      <c r="G1141" s="1" t="str">
        <f t="shared" si="51"/>
        <v>NEUTRAL</v>
      </c>
      <c r="H1141" t="s">
        <v>2468</v>
      </c>
      <c r="I1141" s="1" t="str">
        <f t="shared" si="52"/>
        <v>Yes</v>
      </c>
      <c r="J1141" s="1" t="str">
        <f t="shared" si="53"/>
        <v>Yes</v>
      </c>
    </row>
    <row r="1142" spans="1:10" x14ac:dyDescent="0.2">
      <c r="A1142" s="1" t="s">
        <v>2271</v>
      </c>
      <c r="C1142" s="1" t="s">
        <v>2468</v>
      </c>
      <c r="D1142" s="1" t="s">
        <v>2272</v>
      </c>
      <c r="E1142" s="1">
        <v>0.10000000149011599</v>
      </c>
      <c r="F1142" s="1">
        <v>0.10000000149011599</v>
      </c>
      <c r="G1142" s="1" t="str">
        <f t="shared" si="51"/>
        <v>NEUTRAL</v>
      </c>
      <c r="H1142" t="s">
        <v>2468</v>
      </c>
      <c r="I1142" s="1" t="str">
        <f t="shared" si="52"/>
        <v>Yes</v>
      </c>
      <c r="J1142" s="1" t="str">
        <f t="shared" si="53"/>
        <v>Yes</v>
      </c>
    </row>
    <row r="1143" spans="1:10" x14ac:dyDescent="0.2">
      <c r="A1143" s="1" t="s">
        <v>2273</v>
      </c>
      <c r="B1143" s="1" t="s">
        <v>10</v>
      </c>
      <c r="C1143" s="1" t="s">
        <v>2469</v>
      </c>
      <c r="D1143" s="1" t="s">
        <v>2274</v>
      </c>
      <c r="E1143" s="1">
        <v>0.40000000596046398</v>
      </c>
      <c r="F1143" s="1">
        <v>0.89999997615814198</v>
      </c>
      <c r="G1143" s="1" t="str">
        <f t="shared" si="51"/>
        <v>POSITIVE</v>
      </c>
      <c r="H1143" t="s">
        <v>2469</v>
      </c>
      <c r="I1143" s="1" t="str">
        <f t="shared" si="52"/>
        <v>Yes</v>
      </c>
      <c r="J1143" s="1" t="str">
        <f t="shared" si="53"/>
        <v>Yes</v>
      </c>
    </row>
    <row r="1144" spans="1:10" x14ac:dyDescent="0.2">
      <c r="A1144" s="1" t="s">
        <v>2275</v>
      </c>
      <c r="C1144" s="1" t="s">
        <v>2468</v>
      </c>
      <c r="D1144" s="1" t="s">
        <v>2276</v>
      </c>
      <c r="E1144" s="1">
        <v>-0.30000001192092801</v>
      </c>
      <c r="F1144" s="1">
        <v>0.30000001192092801</v>
      </c>
      <c r="G1144" s="1" t="str">
        <f t="shared" si="51"/>
        <v>NEGATIVE</v>
      </c>
      <c r="H1144" t="s">
        <v>2470</v>
      </c>
      <c r="I1144" s="1" t="str">
        <f t="shared" si="52"/>
        <v>No</v>
      </c>
      <c r="J1144" s="1" t="str">
        <f t="shared" si="53"/>
        <v>No</v>
      </c>
    </row>
    <row r="1145" spans="1:10" x14ac:dyDescent="0.2">
      <c r="A1145" s="1" t="s">
        <v>2277</v>
      </c>
      <c r="C1145" s="1" t="s">
        <v>2468</v>
      </c>
      <c r="D1145" s="1" t="s">
        <v>2278</v>
      </c>
      <c r="E1145" s="1">
        <v>-0.30000001192092801</v>
      </c>
      <c r="F1145" s="1">
        <v>0.80000001192092896</v>
      </c>
      <c r="G1145" s="1" t="str">
        <f t="shared" si="51"/>
        <v>NEGATIVE</v>
      </c>
      <c r="H1145" t="s">
        <v>2470</v>
      </c>
      <c r="I1145" s="1" t="str">
        <f t="shared" si="52"/>
        <v>No</v>
      </c>
      <c r="J1145" s="1" t="str">
        <f t="shared" si="53"/>
        <v>No</v>
      </c>
    </row>
    <row r="1146" spans="1:10" x14ac:dyDescent="0.2">
      <c r="A1146" s="1" t="s">
        <v>2279</v>
      </c>
      <c r="B1146" s="1" t="s">
        <v>10</v>
      </c>
      <c r="C1146" s="1" t="s">
        <v>2470</v>
      </c>
      <c r="D1146" s="1" t="s">
        <v>2280</v>
      </c>
      <c r="E1146" s="1">
        <v>-0.30000001192092801</v>
      </c>
      <c r="F1146" s="1">
        <v>0.80000001192092896</v>
      </c>
      <c r="G1146" s="1" t="str">
        <f t="shared" si="51"/>
        <v>NEGATIVE</v>
      </c>
      <c r="H1146" t="s">
        <v>2470</v>
      </c>
      <c r="I1146" s="1" t="str">
        <f t="shared" si="52"/>
        <v>Yes</v>
      </c>
      <c r="J1146" s="1" t="str">
        <f t="shared" si="53"/>
        <v>Yes</v>
      </c>
    </row>
    <row r="1147" spans="1:10" x14ac:dyDescent="0.2">
      <c r="A1147" s="1" t="s">
        <v>2281</v>
      </c>
      <c r="C1147" s="1" t="s">
        <v>2468</v>
      </c>
      <c r="D1147" s="1" t="s">
        <v>2282</v>
      </c>
      <c r="E1147" s="1">
        <v>0</v>
      </c>
      <c r="F1147" s="1">
        <v>0.40000000596046398</v>
      </c>
      <c r="G1147" s="1" t="str">
        <f t="shared" si="51"/>
        <v>NEUTRAL</v>
      </c>
      <c r="H1147" t="s">
        <v>2468</v>
      </c>
      <c r="I1147" s="1" t="str">
        <f t="shared" si="52"/>
        <v>Yes</v>
      </c>
      <c r="J1147" s="1" t="str">
        <f t="shared" si="53"/>
        <v>Yes</v>
      </c>
    </row>
    <row r="1148" spans="1:10" x14ac:dyDescent="0.2">
      <c r="A1148" s="1" t="s">
        <v>2283</v>
      </c>
      <c r="C1148" s="1" t="s">
        <v>2468</v>
      </c>
      <c r="D1148" s="1" t="s">
        <v>2284</v>
      </c>
      <c r="E1148" s="1">
        <v>0.5</v>
      </c>
      <c r="F1148" s="1">
        <v>0.5</v>
      </c>
      <c r="G1148" s="1" t="str">
        <f t="shared" si="51"/>
        <v>POSITIVE</v>
      </c>
      <c r="H1148" t="s">
        <v>2468</v>
      </c>
      <c r="I1148" s="1" t="str">
        <f t="shared" si="52"/>
        <v>No</v>
      </c>
      <c r="J1148" s="1" t="str">
        <f t="shared" si="53"/>
        <v>Yes</v>
      </c>
    </row>
    <row r="1149" spans="1:10" x14ac:dyDescent="0.2">
      <c r="A1149" s="1" t="s">
        <v>2285</v>
      </c>
      <c r="B1149" s="1" t="s">
        <v>13</v>
      </c>
      <c r="C1149" s="1" t="s">
        <v>2469</v>
      </c>
      <c r="D1149" s="1" t="s">
        <v>2286</v>
      </c>
      <c r="E1149" s="1">
        <v>0.40000000596046398</v>
      </c>
      <c r="F1149" s="1">
        <v>0.40000000596046398</v>
      </c>
      <c r="G1149" s="1" t="str">
        <f t="shared" si="51"/>
        <v>POSITIVE</v>
      </c>
      <c r="H1149" t="s">
        <v>2468</v>
      </c>
      <c r="I1149" s="1" t="str">
        <f t="shared" si="52"/>
        <v>Yes</v>
      </c>
      <c r="J1149" s="1" t="str">
        <f t="shared" si="53"/>
        <v>No</v>
      </c>
    </row>
    <row r="1150" spans="1:10" x14ac:dyDescent="0.2">
      <c r="A1150" s="1" t="s">
        <v>2287</v>
      </c>
      <c r="C1150" s="1" t="s">
        <v>2468</v>
      </c>
      <c r="D1150" s="1" t="s">
        <v>2288</v>
      </c>
      <c r="E1150" s="1">
        <v>0.40000000596046398</v>
      </c>
      <c r="F1150" s="1">
        <v>1.3999999761581401</v>
      </c>
      <c r="G1150" s="1" t="str">
        <f t="shared" si="51"/>
        <v>POSITIVE</v>
      </c>
      <c r="H1150" t="s">
        <v>2468</v>
      </c>
      <c r="I1150" s="1" t="str">
        <f t="shared" si="52"/>
        <v>No</v>
      </c>
      <c r="J1150" s="1" t="str">
        <f t="shared" si="53"/>
        <v>Yes</v>
      </c>
    </row>
    <row r="1151" spans="1:10" x14ac:dyDescent="0.2">
      <c r="A1151" s="1" t="s">
        <v>2289</v>
      </c>
      <c r="C1151" s="1" t="s">
        <v>2468</v>
      </c>
      <c r="D1151" s="1" t="s">
        <v>2290</v>
      </c>
      <c r="E1151" s="1">
        <v>0.30000001192092801</v>
      </c>
      <c r="F1151" s="1">
        <v>0.30000001192092801</v>
      </c>
      <c r="G1151" s="1" t="str">
        <f t="shared" si="51"/>
        <v>POSITIVE</v>
      </c>
      <c r="H1151" t="s">
        <v>2468</v>
      </c>
      <c r="I1151" s="1" t="str">
        <f t="shared" si="52"/>
        <v>No</v>
      </c>
      <c r="J1151" s="1" t="str">
        <f t="shared" si="53"/>
        <v>Yes</v>
      </c>
    </row>
    <row r="1152" spans="1:10" x14ac:dyDescent="0.2">
      <c r="A1152" s="1" t="s">
        <v>2291</v>
      </c>
      <c r="C1152" s="1" t="s">
        <v>2468</v>
      </c>
      <c r="D1152" s="1" t="s">
        <v>2292</v>
      </c>
      <c r="E1152" s="1">
        <v>0</v>
      </c>
      <c r="F1152" s="1">
        <v>0.10000000149011599</v>
      </c>
      <c r="G1152" s="1" t="str">
        <f t="shared" si="51"/>
        <v>NEUTRAL</v>
      </c>
      <c r="H1152" t="s">
        <v>2468</v>
      </c>
      <c r="I1152" s="1" t="str">
        <f t="shared" si="52"/>
        <v>Yes</v>
      </c>
      <c r="J1152" s="1" t="str">
        <f t="shared" si="53"/>
        <v>Yes</v>
      </c>
    </row>
    <row r="1153" spans="1:10" x14ac:dyDescent="0.2">
      <c r="A1153" s="1" t="s">
        <v>2293</v>
      </c>
      <c r="C1153" s="1" t="s">
        <v>2468</v>
      </c>
      <c r="D1153" s="1" t="s">
        <v>2294</v>
      </c>
      <c r="E1153" s="1">
        <v>0.30000001192092801</v>
      </c>
      <c r="F1153" s="1">
        <v>0.30000001192092801</v>
      </c>
      <c r="G1153" s="1" t="str">
        <f t="shared" si="51"/>
        <v>POSITIVE</v>
      </c>
      <c r="H1153" t="s">
        <v>2468</v>
      </c>
      <c r="I1153" s="1" t="str">
        <f t="shared" si="52"/>
        <v>No</v>
      </c>
      <c r="J1153" s="1" t="str">
        <f t="shared" si="53"/>
        <v>Yes</v>
      </c>
    </row>
    <row r="1154" spans="1:10" x14ac:dyDescent="0.2">
      <c r="A1154" s="1" t="s">
        <v>2295</v>
      </c>
      <c r="C1154" s="1" t="s">
        <v>2468</v>
      </c>
      <c r="D1154" s="1" t="s">
        <v>2296</v>
      </c>
      <c r="E1154" s="1">
        <v>0</v>
      </c>
      <c r="F1154" s="1">
        <v>0</v>
      </c>
      <c r="G1154" s="1" t="str">
        <f t="shared" si="51"/>
        <v>NEUTRAL</v>
      </c>
      <c r="H1154" t="s">
        <v>2468</v>
      </c>
      <c r="I1154" s="1" t="str">
        <f t="shared" si="52"/>
        <v>Yes</v>
      </c>
      <c r="J1154" s="1" t="str">
        <f t="shared" si="53"/>
        <v>Yes</v>
      </c>
    </row>
    <row r="1155" spans="1:10" x14ac:dyDescent="0.2">
      <c r="A1155" s="1" t="s">
        <v>2297</v>
      </c>
      <c r="B1155" s="1" t="s">
        <v>13</v>
      </c>
      <c r="C1155" s="1" t="s">
        <v>2469</v>
      </c>
      <c r="D1155" s="1" t="s">
        <v>2298</v>
      </c>
      <c r="E1155" s="1">
        <v>0</v>
      </c>
      <c r="F1155" s="1">
        <v>0.5</v>
      </c>
      <c r="G1155" s="1" t="str">
        <f t="shared" si="51"/>
        <v>NEUTRAL</v>
      </c>
      <c r="H1155" t="s">
        <v>2468</v>
      </c>
      <c r="I1155" s="1" t="str">
        <f t="shared" si="52"/>
        <v>No</v>
      </c>
      <c r="J1155" s="1" t="str">
        <f t="shared" si="53"/>
        <v>No</v>
      </c>
    </row>
    <row r="1156" spans="1:10" x14ac:dyDescent="0.2">
      <c r="A1156" s="1" t="s">
        <v>2299</v>
      </c>
      <c r="C1156" s="1" t="s">
        <v>2468</v>
      </c>
      <c r="D1156" s="1" t="s">
        <v>2300</v>
      </c>
      <c r="E1156" s="1">
        <v>0.10000000149011599</v>
      </c>
      <c r="F1156" s="1">
        <v>0.20000000298023199</v>
      </c>
      <c r="G1156" s="1" t="str">
        <f t="shared" ref="G1156:G1219" si="54">+IF(E1156&lt;=-0.25,"NEGATIVE",IF(E1156&lt;=0.25,"NEUTRAL",IF(E1156&lt;=1,"POSITIVE","Check")))</f>
        <v>NEUTRAL</v>
      </c>
      <c r="H1156" t="s">
        <v>2468</v>
      </c>
      <c r="I1156" s="1" t="str">
        <f t="shared" ref="I1156:I1219" si="55">+IF(G1156=C1156,"Yes","No")</f>
        <v>Yes</v>
      </c>
      <c r="J1156" s="1" t="str">
        <f t="shared" ref="J1156:J1219" si="56">+IF(H1156=C1156,"Yes","No")</f>
        <v>Yes</v>
      </c>
    </row>
    <row r="1157" spans="1:10" x14ac:dyDescent="0.2">
      <c r="A1157" s="1" t="s">
        <v>2301</v>
      </c>
      <c r="B1157" s="1" t="s">
        <v>1411</v>
      </c>
      <c r="C1157" s="1" t="s">
        <v>2469</v>
      </c>
      <c r="D1157" s="1" t="s">
        <v>2302</v>
      </c>
      <c r="E1157" s="1">
        <v>0.30000001192092801</v>
      </c>
      <c r="F1157" s="1">
        <v>0.60000002384185702</v>
      </c>
      <c r="G1157" s="1" t="str">
        <f t="shared" si="54"/>
        <v>POSITIVE</v>
      </c>
      <c r="H1157" t="s">
        <v>2468</v>
      </c>
      <c r="I1157" s="1" t="str">
        <f t="shared" si="55"/>
        <v>Yes</v>
      </c>
      <c r="J1157" s="1" t="str">
        <f t="shared" si="56"/>
        <v>No</v>
      </c>
    </row>
    <row r="1158" spans="1:10" x14ac:dyDescent="0.2">
      <c r="A1158" s="1" t="s">
        <v>2303</v>
      </c>
      <c r="C1158" s="1" t="s">
        <v>2468</v>
      </c>
      <c r="D1158" s="1" t="s">
        <v>2304</v>
      </c>
      <c r="E1158" s="1">
        <v>0</v>
      </c>
      <c r="F1158" s="1">
        <v>0</v>
      </c>
      <c r="G1158" s="1" t="str">
        <f t="shared" si="54"/>
        <v>NEUTRAL</v>
      </c>
      <c r="H1158" t="s">
        <v>2468</v>
      </c>
      <c r="I1158" s="1" t="str">
        <f t="shared" si="55"/>
        <v>Yes</v>
      </c>
      <c r="J1158" s="1" t="str">
        <f t="shared" si="56"/>
        <v>Yes</v>
      </c>
    </row>
    <row r="1159" spans="1:10" x14ac:dyDescent="0.2">
      <c r="A1159" s="1" t="s">
        <v>2305</v>
      </c>
      <c r="B1159" s="1" t="s">
        <v>18</v>
      </c>
      <c r="C1159" s="1" t="s">
        <v>2469</v>
      </c>
      <c r="D1159" s="1" t="s">
        <v>2306</v>
      </c>
      <c r="E1159" s="1">
        <v>0.40000000596046398</v>
      </c>
      <c r="F1159" s="1">
        <v>0.89999997615814198</v>
      </c>
      <c r="G1159" s="1" t="str">
        <f t="shared" si="54"/>
        <v>POSITIVE</v>
      </c>
      <c r="H1159" t="s">
        <v>2469</v>
      </c>
      <c r="I1159" s="1" t="str">
        <f t="shared" si="55"/>
        <v>Yes</v>
      </c>
      <c r="J1159" s="1" t="str">
        <f t="shared" si="56"/>
        <v>Yes</v>
      </c>
    </row>
    <row r="1160" spans="1:10" x14ac:dyDescent="0.2">
      <c r="A1160" s="1" t="s">
        <v>2307</v>
      </c>
      <c r="C1160" s="1" t="s">
        <v>2468</v>
      </c>
      <c r="D1160" s="1" t="s">
        <v>2308</v>
      </c>
      <c r="E1160" s="1">
        <v>0</v>
      </c>
      <c r="F1160" s="1">
        <v>0.20000000298023199</v>
      </c>
      <c r="G1160" s="1" t="str">
        <f t="shared" si="54"/>
        <v>NEUTRAL</v>
      </c>
      <c r="H1160" t="s">
        <v>2468</v>
      </c>
      <c r="I1160" s="1" t="str">
        <f t="shared" si="55"/>
        <v>Yes</v>
      </c>
      <c r="J1160" s="1" t="str">
        <f t="shared" si="56"/>
        <v>Yes</v>
      </c>
    </row>
    <row r="1161" spans="1:10" x14ac:dyDescent="0.2">
      <c r="A1161" s="1" t="s">
        <v>2309</v>
      </c>
      <c r="C1161" s="1" t="s">
        <v>2468</v>
      </c>
      <c r="D1161" s="1" t="s">
        <v>2310</v>
      </c>
      <c r="E1161" s="1">
        <v>0.10000000149011599</v>
      </c>
      <c r="F1161" s="1">
        <v>0.20000000298023199</v>
      </c>
      <c r="G1161" s="1" t="str">
        <f t="shared" si="54"/>
        <v>NEUTRAL</v>
      </c>
      <c r="H1161" t="s">
        <v>2468</v>
      </c>
      <c r="I1161" s="1" t="str">
        <f t="shared" si="55"/>
        <v>Yes</v>
      </c>
      <c r="J1161" s="1" t="str">
        <f t="shared" si="56"/>
        <v>Yes</v>
      </c>
    </row>
    <row r="1162" spans="1:10" x14ac:dyDescent="0.2">
      <c r="A1162" s="1" t="s">
        <v>2311</v>
      </c>
      <c r="C1162" s="1" t="s">
        <v>2468</v>
      </c>
      <c r="D1162" s="1" t="s">
        <v>2312</v>
      </c>
      <c r="E1162" s="1">
        <v>-0.60000002384185702</v>
      </c>
      <c r="F1162" s="1">
        <v>0.60000002384185702</v>
      </c>
      <c r="G1162" s="1" t="str">
        <f t="shared" si="54"/>
        <v>NEGATIVE</v>
      </c>
      <c r="H1162" t="s">
        <v>2468</v>
      </c>
      <c r="I1162" s="1" t="str">
        <f t="shared" si="55"/>
        <v>No</v>
      </c>
      <c r="J1162" s="1" t="str">
        <f t="shared" si="56"/>
        <v>Yes</v>
      </c>
    </row>
    <row r="1163" spans="1:10" x14ac:dyDescent="0.2">
      <c r="A1163" s="1" t="s">
        <v>2313</v>
      </c>
      <c r="C1163" s="1" t="s">
        <v>2468</v>
      </c>
      <c r="D1163" s="1" t="s">
        <v>2314</v>
      </c>
      <c r="E1163" s="1">
        <v>0.20000000298023199</v>
      </c>
      <c r="F1163" s="1">
        <v>0.20000000298023199</v>
      </c>
      <c r="G1163" s="1" t="str">
        <f t="shared" si="54"/>
        <v>NEUTRAL</v>
      </c>
      <c r="H1163" t="s">
        <v>2468</v>
      </c>
      <c r="I1163" s="1" t="str">
        <f t="shared" si="55"/>
        <v>Yes</v>
      </c>
      <c r="J1163" s="1" t="str">
        <f t="shared" si="56"/>
        <v>Yes</v>
      </c>
    </row>
    <row r="1164" spans="1:10" x14ac:dyDescent="0.2">
      <c r="A1164" s="1" t="s">
        <v>2315</v>
      </c>
      <c r="C1164" s="1" t="s">
        <v>2468</v>
      </c>
      <c r="D1164" s="1" t="s">
        <v>2316</v>
      </c>
      <c r="E1164" s="1">
        <v>0.10000000149011599</v>
      </c>
      <c r="F1164" s="1">
        <v>0.10000000149011599</v>
      </c>
      <c r="G1164" s="1" t="str">
        <f t="shared" si="54"/>
        <v>NEUTRAL</v>
      </c>
      <c r="H1164" t="s">
        <v>2468</v>
      </c>
      <c r="I1164" s="1" t="str">
        <f t="shared" si="55"/>
        <v>Yes</v>
      </c>
      <c r="J1164" s="1" t="str">
        <f t="shared" si="56"/>
        <v>Yes</v>
      </c>
    </row>
    <row r="1165" spans="1:10" x14ac:dyDescent="0.2">
      <c r="A1165" s="1" t="s">
        <v>2317</v>
      </c>
      <c r="B1165" s="1" t="s">
        <v>10</v>
      </c>
      <c r="C1165" s="1" t="s">
        <v>2469</v>
      </c>
      <c r="D1165" s="1" t="s">
        <v>2318</v>
      </c>
      <c r="E1165" s="1">
        <v>0.20000000298023199</v>
      </c>
      <c r="F1165" s="1">
        <v>0.69999998807907104</v>
      </c>
      <c r="G1165" s="1" t="str">
        <f t="shared" si="54"/>
        <v>NEUTRAL</v>
      </c>
      <c r="H1165" t="s">
        <v>2468</v>
      </c>
      <c r="I1165" s="1" t="str">
        <f t="shared" si="55"/>
        <v>No</v>
      </c>
      <c r="J1165" s="1" t="str">
        <f t="shared" si="56"/>
        <v>No</v>
      </c>
    </row>
    <row r="1166" spans="1:10" x14ac:dyDescent="0.2">
      <c r="A1166" s="1" t="s">
        <v>2319</v>
      </c>
      <c r="C1166" s="1" t="s">
        <v>2468</v>
      </c>
      <c r="D1166" s="1" t="s">
        <v>2320</v>
      </c>
      <c r="E1166" s="1">
        <v>0.10000000149011599</v>
      </c>
      <c r="F1166" s="1">
        <v>0.10000000149011599</v>
      </c>
      <c r="G1166" s="1" t="str">
        <f t="shared" si="54"/>
        <v>NEUTRAL</v>
      </c>
      <c r="H1166" t="s">
        <v>2468</v>
      </c>
      <c r="I1166" s="1" t="str">
        <f t="shared" si="55"/>
        <v>Yes</v>
      </c>
      <c r="J1166" s="1" t="str">
        <f t="shared" si="56"/>
        <v>Yes</v>
      </c>
    </row>
    <row r="1167" spans="1:10" x14ac:dyDescent="0.2">
      <c r="A1167" s="1" t="s">
        <v>2321</v>
      </c>
      <c r="C1167" s="1" t="s">
        <v>2468</v>
      </c>
      <c r="D1167" s="1" t="s">
        <v>2322</v>
      </c>
      <c r="E1167" s="1">
        <v>0.10000000149011599</v>
      </c>
      <c r="F1167" s="1">
        <v>0.30000001192092801</v>
      </c>
      <c r="G1167" s="1" t="str">
        <f t="shared" si="54"/>
        <v>NEUTRAL</v>
      </c>
      <c r="H1167" t="s">
        <v>2468</v>
      </c>
      <c r="I1167" s="1" t="str">
        <f t="shared" si="55"/>
        <v>Yes</v>
      </c>
      <c r="J1167" s="1" t="str">
        <f t="shared" si="56"/>
        <v>Yes</v>
      </c>
    </row>
    <row r="1168" spans="1:10" x14ac:dyDescent="0.2">
      <c r="A1168" s="1" t="s">
        <v>2323</v>
      </c>
      <c r="C1168" s="1" t="s">
        <v>2468</v>
      </c>
      <c r="D1168" s="1" t="s">
        <v>2324</v>
      </c>
      <c r="E1168" s="1">
        <v>0.20000000298023199</v>
      </c>
      <c r="F1168" s="1">
        <v>0.5</v>
      </c>
      <c r="G1168" s="1" t="str">
        <f t="shared" si="54"/>
        <v>NEUTRAL</v>
      </c>
      <c r="H1168" t="s">
        <v>2468</v>
      </c>
      <c r="I1168" s="1" t="str">
        <f t="shared" si="55"/>
        <v>Yes</v>
      </c>
      <c r="J1168" s="1" t="str">
        <f t="shared" si="56"/>
        <v>Yes</v>
      </c>
    </row>
    <row r="1169" spans="1:10" x14ac:dyDescent="0.2">
      <c r="A1169" s="1" t="s">
        <v>2325</v>
      </c>
      <c r="B1169" s="1" t="s">
        <v>33</v>
      </c>
      <c r="C1169" s="1" t="s">
        <v>2469</v>
      </c>
      <c r="D1169" s="1" t="s">
        <v>2326</v>
      </c>
      <c r="E1169" s="1">
        <v>0.69999998807907104</v>
      </c>
      <c r="F1169" s="1">
        <v>1.3999999761581401</v>
      </c>
      <c r="G1169" s="1" t="str">
        <f t="shared" si="54"/>
        <v>POSITIVE</v>
      </c>
      <c r="H1169" t="s">
        <v>2469</v>
      </c>
      <c r="I1169" s="1" t="str">
        <f t="shared" si="55"/>
        <v>Yes</v>
      </c>
      <c r="J1169" s="1" t="str">
        <f t="shared" si="56"/>
        <v>Yes</v>
      </c>
    </row>
    <row r="1170" spans="1:10" x14ac:dyDescent="0.2">
      <c r="A1170" s="1" t="s">
        <v>2327</v>
      </c>
      <c r="B1170" s="1" t="s">
        <v>10</v>
      </c>
      <c r="C1170" s="1" t="s">
        <v>2469</v>
      </c>
      <c r="D1170" s="1" t="s">
        <v>2328</v>
      </c>
      <c r="E1170" s="1">
        <v>0.20000000298023199</v>
      </c>
      <c r="F1170" s="1">
        <v>0.20000000298023199</v>
      </c>
      <c r="G1170" s="1" t="str">
        <f t="shared" si="54"/>
        <v>NEUTRAL</v>
      </c>
      <c r="H1170" t="s">
        <v>2468</v>
      </c>
      <c r="I1170" s="1" t="str">
        <f t="shared" si="55"/>
        <v>No</v>
      </c>
      <c r="J1170" s="1" t="str">
        <f t="shared" si="56"/>
        <v>No</v>
      </c>
    </row>
    <row r="1171" spans="1:10" x14ac:dyDescent="0.2">
      <c r="A1171" s="1" t="s">
        <v>2329</v>
      </c>
      <c r="C1171" s="1" t="s">
        <v>2468</v>
      </c>
      <c r="D1171" s="1" t="s">
        <v>2330</v>
      </c>
      <c r="E1171" s="1">
        <v>0.10000000149011599</v>
      </c>
      <c r="F1171" s="1">
        <v>0.30000001192092801</v>
      </c>
      <c r="G1171" s="1" t="str">
        <f t="shared" si="54"/>
        <v>NEUTRAL</v>
      </c>
      <c r="H1171" t="s">
        <v>2468</v>
      </c>
      <c r="I1171" s="1" t="str">
        <f t="shared" si="55"/>
        <v>Yes</v>
      </c>
      <c r="J1171" s="1" t="str">
        <f t="shared" si="56"/>
        <v>Yes</v>
      </c>
    </row>
    <row r="1172" spans="1:10" x14ac:dyDescent="0.2">
      <c r="A1172" s="1" t="s">
        <v>2331</v>
      </c>
      <c r="B1172" s="1" t="s">
        <v>10</v>
      </c>
      <c r="C1172" s="1" t="s">
        <v>2469</v>
      </c>
      <c r="D1172" s="1" t="s">
        <v>2332</v>
      </c>
      <c r="E1172" s="1">
        <v>0.20000000298023199</v>
      </c>
      <c r="F1172" s="1">
        <v>0.69999998807907104</v>
      </c>
      <c r="G1172" s="1" t="str">
        <f t="shared" si="54"/>
        <v>NEUTRAL</v>
      </c>
      <c r="H1172" t="s">
        <v>2468</v>
      </c>
      <c r="I1172" s="1" t="str">
        <f t="shared" si="55"/>
        <v>No</v>
      </c>
      <c r="J1172" s="1" t="str">
        <f t="shared" si="56"/>
        <v>No</v>
      </c>
    </row>
    <row r="1173" spans="1:10" x14ac:dyDescent="0.2">
      <c r="A1173" s="1" t="s">
        <v>2333</v>
      </c>
      <c r="B1173" s="1" t="s">
        <v>13</v>
      </c>
      <c r="C1173" s="1" t="s">
        <v>2469</v>
      </c>
      <c r="D1173" s="1" t="s">
        <v>2334</v>
      </c>
      <c r="E1173" s="1">
        <v>0.20000000298023199</v>
      </c>
      <c r="F1173" s="1">
        <v>0.20000000298023199</v>
      </c>
      <c r="G1173" s="1" t="str">
        <f t="shared" si="54"/>
        <v>NEUTRAL</v>
      </c>
      <c r="H1173" t="s">
        <v>2468</v>
      </c>
      <c r="I1173" s="1" t="str">
        <f t="shared" si="55"/>
        <v>No</v>
      </c>
      <c r="J1173" s="1" t="str">
        <f t="shared" si="56"/>
        <v>No</v>
      </c>
    </row>
    <row r="1174" spans="1:10" x14ac:dyDescent="0.2">
      <c r="A1174" s="1" t="s">
        <v>2335</v>
      </c>
      <c r="B1174" s="1" t="s">
        <v>13</v>
      </c>
      <c r="C1174" s="1" t="s">
        <v>2469</v>
      </c>
      <c r="D1174" s="1" t="s">
        <v>2336</v>
      </c>
      <c r="E1174" s="1">
        <v>0</v>
      </c>
      <c r="F1174" s="1">
        <v>0.20000000298023199</v>
      </c>
      <c r="G1174" s="1" t="str">
        <f t="shared" si="54"/>
        <v>NEUTRAL</v>
      </c>
      <c r="H1174" t="s">
        <v>2468</v>
      </c>
      <c r="I1174" s="1" t="str">
        <f t="shared" si="55"/>
        <v>No</v>
      </c>
      <c r="J1174" s="1" t="str">
        <f t="shared" si="56"/>
        <v>No</v>
      </c>
    </row>
    <row r="1175" spans="1:10" x14ac:dyDescent="0.2">
      <c r="A1175" s="1" t="s">
        <v>2337</v>
      </c>
      <c r="C1175" s="1" t="s">
        <v>2468</v>
      </c>
      <c r="D1175" s="1" t="s">
        <v>2338</v>
      </c>
      <c r="E1175" s="1">
        <v>-0.20000000298023199</v>
      </c>
      <c r="F1175" s="1">
        <v>0.80000001192092896</v>
      </c>
      <c r="G1175" s="1" t="str">
        <f t="shared" si="54"/>
        <v>NEUTRAL</v>
      </c>
      <c r="H1175" t="s">
        <v>2469</v>
      </c>
      <c r="I1175" s="1" t="str">
        <f t="shared" si="55"/>
        <v>Yes</v>
      </c>
      <c r="J1175" s="1" t="str">
        <f t="shared" si="56"/>
        <v>No</v>
      </c>
    </row>
    <row r="1176" spans="1:10" x14ac:dyDescent="0.2">
      <c r="A1176" s="1" t="s">
        <v>2339</v>
      </c>
      <c r="C1176" s="1" t="s">
        <v>2468</v>
      </c>
      <c r="D1176" s="1" t="s">
        <v>2340</v>
      </c>
      <c r="E1176" s="1">
        <v>0.10000000149011599</v>
      </c>
      <c r="F1176" s="1">
        <v>1.1000000238418499</v>
      </c>
      <c r="G1176" s="1" t="str">
        <f t="shared" si="54"/>
        <v>NEUTRAL</v>
      </c>
      <c r="H1176" t="s">
        <v>2468</v>
      </c>
      <c r="I1176" s="1" t="str">
        <f t="shared" si="55"/>
        <v>Yes</v>
      </c>
      <c r="J1176" s="1" t="str">
        <f t="shared" si="56"/>
        <v>Yes</v>
      </c>
    </row>
    <row r="1177" spans="1:10" x14ac:dyDescent="0.2">
      <c r="A1177" s="1" t="s">
        <v>2341</v>
      </c>
      <c r="C1177" s="1" t="s">
        <v>2468</v>
      </c>
      <c r="D1177" s="1" t="s">
        <v>2342</v>
      </c>
      <c r="E1177" s="1">
        <v>0</v>
      </c>
      <c r="F1177" s="1">
        <v>0</v>
      </c>
      <c r="G1177" s="1" t="str">
        <f t="shared" si="54"/>
        <v>NEUTRAL</v>
      </c>
      <c r="H1177" t="s">
        <v>2468</v>
      </c>
      <c r="I1177" s="1" t="str">
        <f t="shared" si="55"/>
        <v>Yes</v>
      </c>
      <c r="J1177" s="1" t="str">
        <f t="shared" si="56"/>
        <v>Yes</v>
      </c>
    </row>
    <row r="1178" spans="1:10" x14ac:dyDescent="0.2">
      <c r="A1178" s="1" t="s">
        <v>2343</v>
      </c>
      <c r="B1178" s="1" t="s">
        <v>28</v>
      </c>
      <c r="C1178" s="1" t="s">
        <v>2469</v>
      </c>
      <c r="D1178" s="1" t="s">
        <v>2344</v>
      </c>
      <c r="E1178" s="1">
        <v>0</v>
      </c>
      <c r="F1178" s="1">
        <v>0.10000000149011599</v>
      </c>
      <c r="G1178" s="1" t="str">
        <f t="shared" si="54"/>
        <v>NEUTRAL</v>
      </c>
      <c r="H1178" t="s">
        <v>2468</v>
      </c>
      <c r="I1178" s="1" t="str">
        <f t="shared" si="55"/>
        <v>No</v>
      </c>
      <c r="J1178" s="1" t="str">
        <f t="shared" si="56"/>
        <v>No</v>
      </c>
    </row>
    <row r="1179" spans="1:10" x14ac:dyDescent="0.2">
      <c r="A1179" s="1" t="s">
        <v>2345</v>
      </c>
      <c r="C1179" s="1" t="s">
        <v>2468</v>
      </c>
      <c r="D1179" s="1" t="s">
        <v>2346</v>
      </c>
      <c r="E1179" s="1">
        <v>-0.20000000298023199</v>
      </c>
      <c r="F1179" s="1">
        <v>0.20000000298023199</v>
      </c>
      <c r="G1179" s="1" t="str">
        <f t="shared" si="54"/>
        <v>NEUTRAL</v>
      </c>
      <c r="H1179" t="s">
        <v>2468</v>
      </c>
      <c r="I1179" s="1" t="str">
        <f t="shared" si="55"/>
        <v>Yes</v>
      </c>
      <c r="J1179" s="1" t="str">
        <f t="shared" si="56"/>
        <v>Yes</v>
      </c>
    </row>
    <row r="1180" spans="1:10" x14ac:dyDescent="0.2">
      <c r="A1180" s="1" t="s">
        <v>2347</v>
      </c>
      <c r="B1180" s="1" t="s">
        <v>13</v>
      </c>
      <c r="C1180" s="1" t="s">
        <v>2469</v>
      </c>
      <c r="D1180" s="1" t="s">
        <v>2348</v>
      </c>
      <c r="E1180" s="1">
        <v>0.69999998807907104</v>
      </c>
      <c r="F1180" s="1">
        <v>0.69999998807907104</v>
      </c>
      <c r="G1180" s="1" t="str">
        <f t="shared" si="54"/>
        <v>POSITIVE</v>
      </c>
      <c r="H1180" t="s">
        <v>2469</v>
      </c>
      <c r="I1180" s="1" t="str">
        <f t="shared" si="55"/>
        <v>Yes</v>
      </c>
      <c r="J1180" s="1" t="str">
        <f t="shared" si="56"/>
        <v>Yes</v>
      </c>
    </row>
    <row r="1181" spans="1:10" x14ac:dyDescent="0.2">
      <c r="A1181" s="1" t="s">
        <v>2349</v>
      </c>
      <c r="B1181" s="1" t="s">
        <v>13</v>
      </c>
      <c r="C1181" s="1" t="s">
        <v>2470</v>
      </c>
      <c r="D1181" s="1" t="s">
        <v>2350</v>
      </c>
      <c r="E1181" s="1">
        <v>0.10000000149011599</v>
      </c>
      <c r="F1181" s="1">
        <v>0.20000000298023199</v>
      </c>
      <c r="G1181" s="1" t="str">
        <f t="shared" si="54"/>
        <v>NEUTRAL</v>
      </c>
      <c r="H1181" t="s">
        <v>2468</v>
      </c>
      <c r="I1181" s="1" t="str">
        <f t="shared" si="55"/>
        <v>No</v>
      </c>
      <c r="J1181" s="1" t="str">
        <f t="shared" si="56"/>
        <v>No</v>
      </c>
    </row>
    <row r="1182" spans="1:10" x14ac:dyDescent="0.2">
      <c r="A1182" s="1" t="s">
        <v>2351</v>
      </c>
      <c r="B1182" s="1" t="s">
        <v>18</v>
      </c>
      <c r="C1182" s="1" t="s">
        <v>2469</v>
      </c>
      <c r="D1182" s="1" t="s">
        <v>2352</v>
      </c>
      <c r="E1182" s="1">
        <v>0.69999998807907104</v>
      </c>
      <c r="F1182" s="1">
        <v>1.5</v>
      </c>
      <c r="G1182" s="1" t="str">
        <f t="shared" si="54"/>
        <v>POSITIVE</v>
      </c>
      <c r="H1182" t="s">
        <v>2469</v>
      </c>
      <c r="I1182" s="1" t="str">
        <f t="shared" si="55"/>
        <v>Yes</v>
      </c>
      <c r="J1182" s="1" t="str">
        <f t="shared" si="56"/>
        <v>Yes</v>
      </c>
    </row>
    <row r="1183" spans="1:10" x14ac:dyDescent="0.2">
      <c r="A1183" s="1" t="s">
        <v>2353</v>
      </c>
      <c r="B1183" s="1" t="s">
        <v>13</v>
      </c>
      <c r="C1183" s="1" t="s">
        <v>2469</v>
      </c>
      <c r="D1183" s="1" t="s">
        <v>2354</v>
      </c>
      <c r="E1183" s="1">
        <v>-0.30000001192092801</v>
      </c>
      <c r="F1183" s="1">
        <v>0.69999998807907104</v>
      </c>
      <c r="G1183" s="1" t="str">
        <f t="shared" si="54"/>
        <v>NEGATIVE</v>
      </c>
      <c r="H1183" t="s">
        <v>2470</v>
      </c>
      <c r="I1183" s="1" t="str">
        <f t="shared" si="55"/>
        <v>No</v>
      </c>
      <c r="J1183" s="1" t="str">
        <f t="shared" si="56"/>
        <v>No</v>
      </c>
    </row>
    <row r="1184" spans="1:10" x14ac:dyDescent="0.2">
      <c r="A1184" s="1" t="s">
        <v>2355</v>
      </c>
      <c r="B1184" s="1" t="s">
        <v>7</v>
      </c>
      <c r="C1184" s="1" t="s">
        <v>2470</v>
      </c>
      <c r="D1184" s="1" t="s">
        <v>2356</v>
      </c>
      <c r="E1184" s="1">
        <v>0.10000000149011599</v>
      </c>
      <c r="F1184" s="1">
        <v>0.40000000596046398</v>
      </c>
      <c r="G1184" s="1" t="str">
        <f t="shared" si="54"/>
        <v>NEUTRAL</v>
      </c>
      <c r="H1184" t="s">
        <v>2470</v>
      </c>
      <c r="I1184" s="1" t="str">
        <f t="shared" si="55"/>
        <v>No</v>
      </c>
      <c r="J1184" s="1" t="str">
        <f t="shared" si="56"/>
        <v>Yes</v>
      </c>
    </row>
    <row r="1185" spans="1:10" x14ac:dyDescent="0.2">
      <c r="A1185" s="1" t="s">
        <v>2357</v>
      </c>
      <c r="B1185" s="1" t="s">
        <v>13</v>
      </c>
      <c r="C1185" s="1" t="s">
        <v>2469</v>
      </c>
      <c r="D1185" s="1" t="s">
        <v>2358</v>
      </c>
      <c r="E1185" s="1">
        <v>0.20000000298023199</v>
      </c>
      <c r="F1185" s="1">
        <v>0.5</v>
      </c>
      <c r="G1185" s="1" t="str">
        <f t="shared" si="54"/>
        <v>NEUTRAL</v>
      </c>
      <c r="H1185" t="s">
        <v>2468</v>
      </c>
      <c r="I1185" s="1" t="str">
        <f t="shared" si="55"/>
        <v>No</v>
      </c>
      <c r="J1185" s="1" t="str">
        <f t="shared" si="56"/>
        <v>No</v>
      </c>
    </row>
    <row r="1186" spans="1:10" x14ac:dyDescent="0.2">
      <c r="A1186" s="1" t="s">
        <v>2359</v>
      </c>
      <c r="C1186" s="1" t="s">
        <v>2468</v>
      </c>
      <c r="D1186" s="1" t="s">
        <v>2360</v>
      </c>
      <c r="E1186" s="1">
        <v>0</v>
      </c>
      <c r="F1186" s="1">
        <v>0</v>
      </c>
      <c r="G1186" s="1" t="str">
        <f t="shared" si="54"/>
        <v>NEUTRAL</v>
      </c>
      <c r="H1186" t="s">
        <v>2468</v>
      </c>
      <c r="I1186" s="1" t="str">
        <f t="shared" si="55"/>
        <v>Yes</v>
      </c>
      <c r="J1186" s="1" t="str">
        <f t="shared" si="56"/>
        <v>Yes</v>
      </c>
    </row>
    <row r="1187" spans="1:10" x14ac:dyDescent="0.2">
      <c r="A1187" s="1" t="s">
        <v>2361</v>
      </c>
      <c r="C1187" s="1" t="s">
        <v>2468</v>
      </c>
      <c r="D1187" s="1" t="s">
        <v>2362</v>
      </c>
      <c r="E1187" s="1">
        <v>0.20000000298023199</v>
      </c>
      <c r="F1187" s="1">
        <v>0.20000000298023199</v>
      </c>
      <c r="G1187" s="1" t="str">
        <f t="shared" si="54"/>
        <v>NEUTRAL</v>
      </c>
      <c r="H1187" t="s">
        <v>2468</v>
      </c>
      <c r="I1187" s="1" t="str">
        <f t="shared" si="55"/>
        <v>Yes</v>
      </c>
      <c r="J1187" s="1" t="str">
        <f t="shared" si="56"/>
        <v>Yes</v>
      </c>
    </row>
    <row r="1188" spans="1:10" x14ac:dyDescent="0.2">
      <c r="A1188" s="1" t="s">
        <v>2363</v>
      </c>
      <c r="C1188" s="1" t="s">
        <v>2468</v>
      </c>
      <c r="D1188" s="1" t="s">
        <v>2364</v>
      </c>
      <c r="E1188" s="1">
        <v>-0.20000000298023199</v>
      </c>
      <c r="F1188" s="1">
        <v>0.20000000298023199</v>
      </c>
      <c r="G1188" s="1" t="str">
        <f t="shared" si="54"/>
        <v>NEUTRAL</v>
      </c>
      <c r="H1188" t="s">
        <v>2469</v>
      </c>
      <c r="I1188" s="1" t="str">
        <f t="shared" si="55"/>
        <v>Yes</v>
      </c>
      <c r="J1188" s="1" t="str">
        <f t="shared" si="56"/>
        <v>No</v>
      </c>
    </row>
    <row r="1189" spans="1:10" x14ac:dyDescent="0.2">
      <c r="A1189" s="1" t="s">
        <v>2365</v>
      </c>
      <c r="B1189" s="1" t="s">
        <v>13</v>
      </c>
      <c r="C1189" s="1" t="s">
        <v>2469</v>
      </c>
      <c r="D1189" s="1" t="s">
        <v>2366</v>
      </c>
      <c r="E1189" s="1">
        <v>-0.10000000149011599</v>
      </c>
      <c r="F1189" s="1">
        <v>0.69999998807907104</v>
      </c>
      <c r="G1189" s="1" t="str">
        <f t="shared" si="54"/>
        <v>NEUTRAL</v>
      </c>
      <c r="H1189" t="s">
        <v>2470</v>
      </c>
      <c r="I1189" s="1" t="str">
        <f t="shared" si="55"/>
        <v>No</v>
      </c>
      <c r="J1189" s="1" t="str">
        <f t="shared" si="56"/>
        <v>No</v>
      </c>
    </row>
    <row r="1190" spans="1:10" x14ac:dyDescent="0.2">
      <c r="A1190" s="1" t="s">
        <v>2367</v>
      </c>
      <c r="B1190" s="1" t="s">
        <v>18</v>
      </c>
      <c r="C1190" s="1" t="s">
        <v>2469</v>
      </c>
      <c r="D1190" s="1" t="s">
        <v>2368</v>
      </c>
      <c r="E1190" s="1">
        <v>0.30000001192092801</v>
      </c>
      <c r="F1190" s="1">
        <v>0.30000001192092801</v>
      </c>
      <c r="G1190" s="1" t="str">
        <f t="shared" si="54"/>
        <v>POSITIVE</v>
      </c>
      <c r="H1190" t="s">
        <v>2468</v>
      </c>
      <c r="I1190" s="1" t="str">
        <f t="shared" si="55"/>
        <v>Yes</v>
      </c>
      <c r="J1190" s="1" t="str">
        <f t="shared" si="56"/>
        <v>No</v>
      </c>
    </row>
    <row r="1191" spans="1:10" x14ac:dyDescent="0.2">
      <c r="A1191" s="1" t="s">
        <v>2369</v>
      </c>
      <c r="B1191" s="1" t="s">
        <v>13</v>
      </c>
      <c r="C1191" s="1" t="s">
        <v>2469</v>
      </c>
      <c r="D1191" s="1" t="s">
        <v>2370</v>
      </c>
      <c r="E1191" s="1">
        <v>0.89999997615814198</v>
      </c>
      <c r="F1191" s="1">
        <v>0.89999997615814198</v>
      </c>
      <c r="G1191" s="1" t="str">
        <f t="shared" si="54"/>
        <v>POSITIVE</v>
      </c>
      <c r="H1191" t="s">
        <v>2469</v>
      </c>
      <c r="I1191" s="1" t="str">
        <f t="shared" si="55"/>
        <v>Yes</v>
      </c>
      <c r="J1191" s="1" t="str">
        <f t="shared" si="56"/>
        <v>Yes</v>
      </c>
    </row>
    <row r="1192" spans="1:10" x14ac:dyDescent="0.2">
      <c r="A1192" s="1" t="s">
        <v>2371</v>
      </c>
      <c r="B1192" s="1" t="s">
        <v>28</v>
      </c>
      <c r="C1192" s="1" t="s">
        <v>2469</v>
      </c>
      <c r="D1192" s="1" t="s">
        <v>2372</v>
      </c>
      <c r="E1192" s="1">
        <v>0.40000000596046398</v>
      </c>
      <c r="F1192" s="1">
        <v>0.80000001192092896</v>
      </c>
      <c r="G1192" s="1" t="str">
        <f t="shared" si="54"/>
        <v>POSITIVE</v>
      </c>
      <c r="H1192" t="s">
        <v>2468</v>
      </c>
      <c r="I1192" s="1" t="str">
        <f t="shared" si="55"/>
        <v>Yes</v>
      </c>
      <c r="J1192" s="1" t="str">
        <f t="shared" si="56"/>
        <v>No</v>
      </c>
    </row>
    <row r="1193" spans="1:10" x14ac:dyDescent="0.2">
      <c r="A1193" s="1" t="s">
        <v>2373</v>
      </c>
      <c r="B1193" s="1" t="s">
        <v>13</v>
      </c>
      <c r="C1193" s="1" t="s">
        <v>2469</v>
      </c>
      <c r="D1193" s="1" t="s">
        <v>2374</v>
      </c>
      <c r="E1193" s="1">
        <v>-0.60000002384185702</v>
      </c>
      <c r="F1193" s="1">
        <v>0.60000002384185702</v>
      </c>
      <c r="G1193" s="1" t="str">
        <f t="shared" si="54"/>
        <v>NEGATIVE</v>
      </c>
      <c r="H1193" t="s">
        <v>2470</v>
      </c>
      <c r="I1193" s="1" t="str">
        <f t="shared" si="55"/>
        <v>No</v>
      </c>
      <c r="J1193" s="1" t="str">
        <f t="shared" si="56"/>
        <v>No</v>
      </c>
    </row>
    <row r="1194" spans="1:10" x14ac:dyDescent="0.2">
      <c r="A1194" s="1" t="s">
        <v>2375</v>
      </c>
      <c r="B1194" s="1" t="s">
        <v>28</v>
      </c>
      <c r="C1194" s="1" t="s">
        <v>2470</v>
      </c>
      <c r="D1194" s="1" t="s">
        <v>2376</v>
      </c>
      <c r="E1194" s="1">
        <v>0</v>
      </c>
      <c r="F1194" s="1">
        <v>0</v>
      </c>
      <c r="G1194" s="1" t="str">
        <f t="shared" si="54"/>
        <v>NEUTRAL</v>
      </c>
      <c r="H1194" t="s">
        <v>2469</v>
      </c>
      <c r="I1194" s="1" t="str">
        <f t="shared" si="55"/>
        <v>No</v>
      </c>
      <c r="J1194" s="1" t="str">
        <f t="shared" si="56"/>
        <v>No</v>
      </c>
    </row>
    <row r="1195" spans="1:10" x14ac:dyDescent="0.2">
      <c r="A1195" s="1" t="s">
        <v>2377</v>
      </c>
      <c r="B1195" s="1" t="s">
        <v>33</v>
      </c>
      <c r="C1195" s="1" t="s">
        <v>2469</v>
      </c>
      <c r="D1195" s="1" t="s">
        <v>2378</v>
      </c>
      <c r="E1195" s="1">
        <v>0.30000001192092801</v>
      </c>
      <c r="F1195" s="1">
        <v>0.30000001192092801</v>
      </c>
      <c r="G1195" s="1" t="str">
        <f t="shared" si="54"/>
        <v>POSITIVE</v>
      </c>
      <c r="H1195" t="s">
        <v>2468</v>
      </c>
      <c r="I1195" s="1" t="str">
        <f t="shared" si="55"/>
        <v>Yes</v>
      </c>
      <c r="J1195" s="1" t="str">
        <f t="shared" si="56"/>
        <v>No</v>
      </c>
    </row>
    <row r="1196" spans="1:10" x14ac:dyDescent="0.2">
      <c r="A1196" s="1" t="s">
        <v>2379</v>
      </c>
      <c r="C1196" s="1" t="s">
        <v>2468</v>
      </c>
      <c r="D1196" s="1" t="s">
        <v>2380</v>
      </c>
      <c r="E1196" s="1">
        <v>0</v>
      </c>
      <c r="F1196" s="1">
        <v>0</v>
      </c>
      <c r="G1196" s="1" t="str">
        <f t="shared" si="54"/>
        <v>NEUTRAL</v>
      </c>
      <c r="H1196" t="s">
        <v>2468</v>
      </c>
      <c r="I1196" s="1" t="str">
        <f t="shared" si="55"/>
        <v>Yes</v>
      </c>
      <c r="J1196" s="1" t="str">
        <f t="shared" si="56"/>
        <v>Yes</v>
      </c>
    </row>
    <row r="1197" spans="1:10" x14ac:dyDescent="0.2">
      <c r="A1197" s="1" t="s">
        <v>2381</v>
      </c>
      <c r="C1197" s="1" t="s">
        <v>2468</v>
      </c>
      <c r="D1197" s="1" t="s">
        <v>2382</v>
      </c>
      <c r="E1197" s="1">
        <v>0.40000000596046398</v>
      </c>
      <c r="F1197" s="1">
        <v>0.40000000596046398</v>
      </c>
      <c r="G1197" s="1" t="str">
        <f t="shared" si="54"/>
        <v>POSITIVE</v>
      </c>
      <c r="H1197" t="s">
        <v>2468</v>
      </c>
      <c r="I1197" s="1" t="str">
        <f t="shared" si="55"/>
        <v>No</v>
      </c>
      <c r="J1197" s="1" t="str">
        <f t="shared" si="56"/>
        <v>Yes</v>
      </c>
    </row>
    <row r="1198" spans="1:10" x14ac:dyDescent="0.2">
      <c r="A1198" s="1" t="s">
        <v>2383</v>
      </c>
      <c r="B1198" s="1" t="s">
        <v>13</v>
      </c>
      <c r="C1198" s="1" t="s">
        <v>2469</v>
      </c>
      <c r="D1198" s="1" t="s">
        <v>2384</v>
      </c>
      <c r="E1198" s="1">
        <v>0.60000002384185702</v>
      </c>
      <c r="F1198" s="1">
        <v>0.60000002384185702</v>
      </c>
      <c r="G1198" s="1" t="str">
        <f t="shared" si="54"/>
        <v>POSITIVE</v>
      </c>
      <c r="H1198" t="s">
        <v>2468</v>
      </c>
      <c r="I1198" s="1" t="str">
        <f t="shared" si="55"/>
        <v>Yes</v>
      </c>
      <c r="J1198" s="1" t="str">
        <f t="shared" si="56"/>
        <v>No</v>
      </c>
    </row>
    <row r="1199" spans="1:10" x14ac:dyDescent="0.2">
      <c r="A1199" s="1" t="s">
        <v>2385</v>
      </c>
      <c r="C1199" s="1" t="s">
        <v>2468</v>
      </c>
      <c r="D1199" s="1" t="s">
        <v>2386</v>
      </c>
      <c r="E1199" s="1">
        <v>0</v>
      </c>
      <c r="F1199" s="1">
        <v>0</v>
      </c>
      <c r="G1199" s="1" t="str">
        <f t="shared" si="54"/>
        <v>NEUTRAL</v>
      </c>
      <c r="H1199" t="s">
        <v>2468</v>
      </c>
      <c r="I1199" s="1" t="str">
        <f t="shared" si="55"/>
        <v>Yes</v>
      </c>
      <c r="J1199" s="1" t="str">
        <f t="shared" si="56"/>
        <v>Yes</v>
      </c>
    </row>
    <row r="1200" spans="1:10" x14ac:dyDescent="0.2">
      <c r="A1200" s="1" t="s">
        <v>2387</v>
      </c>
      <c r="C1200" s="1" t="s">
        <v>2468</v>
      </c>
      <c r="D1200" s="1" t="s">
        <v>2388</v>
      </c>
      <c r="E1200" s="1">
        <v>0.20000000298023199</v>
      </c>
      <c r="F1200" s="1">
        <v>0.5</v>
      </c>
      <c r="G1200" s="1" t="str">
        <f t="shared" si="54"/>
        <v>NEUTRAL</v>
      </c>
      <c r="H1200" t="s">
        <v>2470</v>
      </c>
      <c r="I1200" s="1" t="str">
        <f t="shared" si="55"/>
        <v>Yes</v>
      </c>
      <c r="J1200" s="1" t="str">
        <f t="shared" si="56"/>
        <v>No</v>
      </c>
    </row>
    <row r="1201" spans="1:10" x14ac:dyDescent="0.2">
      <c r="A1201" s="1" t="s">
        <v>2389</v>
      </c>
      <c r="B1201" s="1" t="s">
        <v>13</v>
      </c>
      <c r="C1201" s="1" t="s">
        <v>2469</v>
      </c>
      <c r="D1201" s="1" t="s">
        <v>2390</v>
      </c>
      <c r="E1201" s="1">
        <v>0.20000000298023199</v>
      </c>
      <c r="F1201" s="1">
        <v>0.80000001192092896</v>
      </c>
      <c r="G1201" s="1" t="str">
        <f t="shared" si="54"/>
        <v>NEUTRAL</v>
      </c>
      <c r="H1201" t="s">
        <v>2469</v>
      </c>
      <c r="I1201" s="1" t="str">
        <f t="shared" si="55"/>
        <v>No</v>
      </c>
      <c r="J1201" s="1" t="str">
        <f t="shared" si="56"/>
        <v>Yes</v>
      </c>
    </row>
    <row r="1202" spans="1:10" x14ac:dyDescent="0.2">
      <c r="A1202" s="1" t="s">
        <v>2391</v>
      </c>
      <c r="C1202" s="1" t="s">
        <v>2468</v>
      </c>
      <c r="D1202" s="1" t="s">
        <v>2392</v>
      </c>
      <c r="E1202" s="1">
        <v>-0.10000000149011599</v>
      </c>
      <c r="F1202" s="1">
        <v>0.10000000149011599</v>
      </c>
      <c r="G1202" s="1" t="str">
        <f t="shared" si="54"/>
        <v>NEUTRAL</v>
      </c>
      <c r="H1202" t="s">
        <v>2468</v>
      </c>
      <c r="I1202" s="1" t="str">
        <f t="shared" si="55"/>
        <v>Yes</v>
      </c>
      <c r="J1202" s="1" t="str">
        <f t="shared" si="56"/>
        <v>Yes</v>
      </c>
    </row>
    <row r="1203" spans="1:10" x14ac:dyDescent="0.2">
      <c r="A1203" s="1" t="s">
        <v>2393</v>
      </c>
      <c r="C1203" s="1" t="s">
        <v>2468</v>
      </c>
      <c r="D1203" s="1" t="s">
        <v>2394</v>
      </c>
      <c r="E1203" s="1">
        <v>0.10000000149011599</v>
      </c>
      <c r="F1203" s="1">
        <v>0.20000000298023199</v>
      </c>
      <c r="G1203" s="1" t="str">
        <f t="shared" si="54"/>
        <v>NEUTRAL</v>
      </c>
      <c r="H1203" t="s">
        <v>2468</v>
      </c>
      <c r="I1203" s="1" t="str">
        <f t="shared" si="55"/>
        <v>Yes</v>
      </c>
      <c r="J1203" s="1" t="str">
        <f t="shared" si="56"/>
        <v>Yes</v>
      </c>
    </row>
    <row r="1204" spans="1:10" x14ac:dyDescent="0.2">
      <c r="A1204" s="1" t="s">
        <v>2395</v>
      </c>
      <c r="C1204" s="1" t="s">
        <v>2468</v>
      </c>
      <c r="D1204" s="1" t="s">
        <v>2396</v>
      </c>
      <c r="E1204" s="1">
        <v>-0.10000000149011599</v>
      </c>
      <c r="F1204" s="1">
        <v>0.89999997615814198</v>
      </c>
      <c r="G1204" s="1" t="str">
        <f t="shared" si="54"/>
        <v>NEUTRAL</v>
      </c>
      <c r="H1204" t="s">
        <v>2470</v>
      </c>
      <c r="I1204" s="1" t="str">
        <f t="shared" si="55"/>
        <v>Yes</v>
      </c>
      <c r="J1204" s="1" t="str">
        <f t="shared" si="56"/>
        <v>No</v>
      </c>
    </row>
    <row r="1205" spans="1:10" x14ac:dyDescent="0.2">
      <c r="A1205" s="1" t="s">
        <v>2397</v>
      </c>
      <c r="B1205" s="1" t="s">
        <v>23</v>
      </c>
      <c r="C1205" s="1" t="s">
        <v>2469</v>
      </c>
      <c r="D1205" s="1" t="s">
        <v>2398</v>
      </c>
      <c r="E1205" s="1">
        <v>-0.30000001192092801</v>
      </c>
      <c r="F1205" s="1">
        <v>1.1000000238418499</v>
      </c>
      <c r="G1205" s="1" t="str">
        <f t="shared" si="54"/>
        <v>NEGATIVE</v>
      </c>
      <c r="H1205" t="s">
        <v>2470</v>
      </c>
      <c r="I1205" s="1" t="str">
        <f t="shared" si="55"/>
        <v>No</v>
      </c>
      <c r="J1205" s="1" t="str">
        <f t="shared" si="56"/>
        <v>No</v>
      </c>
    </row>
    <row r="1206" spans="1:10" x14ac:dyDescent="0.2">
      <c r="A1206" s="1" t="s">
        <v>2399</v>
      </c>
      <c r="C1206" s="1" t="s">
        <v>2468</v>
      </c>
      <c r="D1206" s="1" t="s">
        <v>2400</v>
      </c>
      <c r="E1206" s="1">
        <v>0.10000000149011599</v>
      </c>
      <c r="F1206" s="1">
        <v>0.5</v>
      </c>
      <c r="G1206" s="1" t="str">
        <f t="shared" si="54"/>
        <v>NEUTRAL</v>
      </c>
      <c r="H1206" t="s">
        <v>2468</v>
      </c>
      <c r="I1206" s="1" t="str">
        <f t="shared" si="55"/>
        <v>Yes</v>
      </c>
      <c r="J1206" s="1" t="str">
        <f t="shared" si="56"/>
        <v>Yes</v>
      </c>
    </row>
    <row r="1207" spans="1:10" x14ac:dyDescent="0.2">
      <c r="A1207" s="1" t="s">
        <v>2401</v>
      </c>
      <c r="C1207" s="1" t="s">
        <v>2468</v>
      </c>
      <c r="D1207" s="1" t="s">
        <v>2402</v>
      </c>
      <c r="E1207" s="1">
        <v>-0.20000000298023199</v>
      </c>
      <c r="F1207" s="1">
        <v>0.60000002384185702</v>
      </c>
      <c r="G1207" s="1" t="str">
        <f t="shared" si="54"/>
        <v>NEUTRAL</v>
      </c>
      <c r="H1207" t="s">
        <v>2468</v>
      </c>
      <c r="I1207" s="1" t="str">
        <f t="shared" si="55"/>
        <v>Yes</v>
      </c>
      <c r="J1207" s="1" t="str">
        <f t="shared" si="56"/>
        <v>Yes</v>
      </c>
    </row>
    <row r="1208" spans="1:10" x14ac:dyDescent="0.2">
      <c r="A1208" s="1" t="s">
        <v>2403</v>
      </c>
      <c r="B1208" s="1" t="s">
        <v>7</v>
      </c>
      <c r="C1208" s="1" t="s">
        <v>2469</v>
      </c>
      <c r="D1208" s="1" t="s">
        <v>2404</v>
      </c>
      <c r="E1208" s="1">
        <v>0.40000000596046398</v>
      </c>
      <c r="F1208" s="1">
        <v>1.20000004768371</v>
      </c>
      <c r="G1208" s="1" t="str">
        <f t="shared" si="54"/>
        <v>POSITIVE</v>
      </c>
      <c r="H1208" t="s">
        <v>2469</v>
      </c>
      <c r="I1208" s="1" t="str">
        <f t="shared" si="55"/>
        <v>Yes</v>
      </c>
      <c r="J1208" s="1" t="str">
        <f t="shared" si="56"/>
        <v>Yes</v>
      </c>
    </row>
    <row r="1209" spans="1:10" x14ac:dyDescent="0.2">
      <c r="A1209" s="1" t="s">
        <v>2405</v>
      </c>
      <c r="C1209" s="1" t="s">
        <v>2468</v>
      </c>
      <c r="D1209" s="1" t="s">
        <v>2406</v>
      </c>
      <c r="E1209" s="1">
        <v>-0.10000000149011599</v>
      </c>
      <c r="F1209" s="1">
        <v>0.10000000149011599</v>
      </c>
      <c r="G1209" s="1" t="str">
        <f t="shared" si="54"/>
        <v>NEUTRAL</v>
      </c>
      <c r="H1209" t="s">
        <v>2468</v>
      </c>
      <c r="I1209" s="1" t="str">
        <f t="shared" si="55"/>
        <v>Yes</v>
      </c>
      <c r="J1209" s="1" t="str">
        <f t="shared" si="56"/>
        <v>Yes</v>
      </c>
    </row>
    <row r="1210" spans="1:10" x14ac:dyDescent="0.2">
      <c r="A1210" s="1" t="s">
        <v>2407</v>
      </c>
      <c r="C1210" s="1" t="s">
        <v>2468</v>
      </c>
      <c r="D1210" s="1" t="s">
        <v>2408</v>
      </c>
      <c r="E1210" s="1">
        <v>-0.10000000149011599</v>
      </c>
      <c r="F1210" s="1">
        <v>0.10000000149011599</v>
      </c>
      <c r="G1210" s="1" t="str">
        <f t="shared" si="54"/>
        <v>NEUTRAL</v>
      </c>
      <c r="H1210" t="s">
        <v>2468</v>
      </c>
      <c r="I1210" s="1" t="str">
        <f t="shared" si="55"/>
        <v>Yes</v>
      </c>
      <c r="J1210" s="1" t="str">
        <f t="shared" si="56"/>
        <v>Yes</v>
      </c>
    </row>
    <row r="1211" spans="1:10" x14ac:dyDescent="0.2">
      <c r="A1211" s="1" t="s">
        <v>2409</v>
      </c>
      <c r="C1211" s="1" t="s">
        <v>2468</v>
      </c>
      <c r="D1211" s="1" t="s">
        <v>2410</v>
      </c>
      <c r="E1211" s="1">
        <v>0.5</v>
      </c>
      <c r="F1211" s="1">
        <v>0.5</v>
      </c>
      <c r="G1211" s="1" t="str">
        <f t="shared" si="54"/>
        <v>POSITIVE</v>
      </c>
      <c r="H1211" t="s">
        <v>2468</v>
      </c>
      <c r="I1211" s="1" t="str">
        <f t="shared" si="55"/>
        <v>No</v>
      </c>
      <c r="J1211" s="1" t="str">
        <f t="shared" si="56"/>
        <v>Yes</v>
      </c>
    </row>
    <row r="1212" spans="1:10" x14ac:dyDescent="0.2">
      <c r="A1212" s="1" t="s">
        <v>2411</v>
      </c>
      <c r="C1212" s="1" t="s">
        <v>2468</v>
      </c>
      <c r="D1212" s="1" t="s">
        <v>2412</v>
      </c>
      <c r="E1212" s="1">
        <v>0.60000002384185702</v>
      </c>
      <c r="F1212" s="1">
        <v>0.60000002384185702</v>
      </c>
      <c r="G1212" s="1" t="str">
        <f t="shared" si="54"/>
        <v>POSITIVE</v>
      </c>
      <c r="H1212" t="s">
        <v>2468</v>
      </c>
      <c r="I1212" s="1" t="str">
        <f t="shared" si="55"/>
        <v>No</v>
      </c>
      <c r="J1212" s="1" t="str">
        <f t="shared" si="56"/>
        <v>Yes</v>
      </c>
    </row>
    <row r="1213" spans="1:10" x14ac:dyDescent="0.2">
      <c r="A1213" s="1" t="s">
        <v>2413</v>
      </c>
      <c r="B1213" s="1" t="s">
        <v>28</v>
      </c>
      <c r="C1213" s="1" t="s">
        <v>2470</v>
      </c>
      <c r="D1213" s="1" t="s">
        <v>2414</v>
      </c>
      <c r="E1213" s="1">
        <v>0.20000000298023199</v>
      </c>
      <c r="F1213" s="1">
        <v>0.5</v>
      </c>
      <c r="G1213" s="1" t="str">
        <f t="shared" si="54"/>
        <v>NEUTRAL</v>
      </c>
      <c r="H1213" t="s">
        <v>2469</v>
      </c>
      <c r="I1213" s="1" t="str">
        <f t="shared" si="55"/>
        <v>No</v>
      </c>
      <c r="J1213" s="1" t="str">
        <f t="shared" si="56"/>
        <v>No</v>
      </c>
    </row>
    <row r="1214" spans="1:10" x14ac:dyDescent="0.2">
      <c r="A1214" s="1" t="s">
        <v>2415</v>
      </c>
      <c r="B1214" s="1" t="s">
        <v>13</v>
      </c>
      <c r="C1214" s="1" t="s">
        <v>2469</v>
      </c>
      <c r="D1214" s="1" t="s">
        <v>2416</v>
      </c>
      <c r="E1214" s="1">
        <v>0</v>
      </c>
      <c r="F1214" s="1">
        <v>0.20000000298023199</v>
      </c>
      <c r="G1214" s="1" t="str">
        <f t="shared" si="54"/>
        <v>NEUTRAL</v>
      </c>
      <c r="H1214" t="s">
        <v>2468</v>
      </c>
      <c r="I1214" s="1" t="str">
        <f t="shared" si="55"/>
        <v>No</v>
      </c>
      <c r="J1214" s="1" t="str">
        <f t="shared" si="56"/>
        <v>No</v>
      </c>
    </row>
    <row r="1215" spans="1:10" x14ac:dyDescent="0.2">
      <c r="A1215" s="1" t="s">
        <v>2417</v>
      </c>
      <c r="C1215" s="1" t="s">
        <v>2468</v>
      </c>
      <c r="D1215" s="1" t="s">
        <v>2418</v>
      </c>
      <c r="E1215" s="1">
        <v>-0.40000000596046398</v>
      </c>
      <c r="F1215" s="1">
        <v>0.80000001192092896</v>
      </c>
      <c r="G1215" s="1" t="str">
        <f t="shared" si="54"/>
        <v>NEGATIVE</v>
      </c>
      <c r="H1215" t="s">
        <v>2470</v>
      </c>
      <c r="I1215" s="1" t="str">
        <f t="shared" si="55"/>
        <v>No</v>
      </c>
      <c r="J1215" s="1" t="str">
        <f t="shared" si="56"/>
        <v>No</v>
      </c>
    </row>
    <row r="1216" spans="1:10" x14ac:dyDescent="0.2">
      <c r="A1216" s="1" t="s">
        <v>2419</v>
      </c>
      <c r="C1216" s="1" t="s">
        <v>2468</v>
      </c>
      <c r="D1216" s="1" t="s">
        <v>2420</v>
      </c>
      <c r="E1216" s="1">
        <v>0.10000000149011599</v>
      </c>
      <c r="F1216" s="1">
        <v>0.30000001192092801</v>
      </c>
      <c r="G1216" s="1" t="str">
        <f t="shared" si="54"/>
        <v>NEUTRAL</v>
      </c>
      <c r="H1216" t="s">
        <v>2468</v>
      </c>
      <c r="I1216" s="1" t="str">
        <f t="shared" si="55"/>
        <v>Yes</v>
      </c>
      <c r="J1216" s="1" t="str">
        <f t="shared" si="56"/>
        <v>Yes</v>
      </c>
    </row>
    <row r="1217" spans="1:10" x14ac:dyDescent="0.2">
      <c r="A1217" s="1" t="s">
        <v>2421</v>
      </c>
      <c r="C1217" s="1" t="s">
        <v>2468</v>
      </c>
      <c r="D1217" s="1" t="s">
        <v>2422</v>
      </c>
      <c r="E1217" s="1">
        <v>0.10000000149011599</v>
      </c>
      <c r="F1217" s="1">
        <v>0.10000000149011599</v>
      </c>
      <c r="G1217" s="1" t="str">
        <f t="shared" si="54"/>
        <v>NEUTRAL</v>
      </c>
      <c r="H1217" t="s">
        <v>2468</v>
      </c>
      <c r="I1217" s="1" t="str">
        <f t="shared" si="55"/>
        <v>Yes</v>
      </c>
      <c r="J1217" s="1" t="str">
        <f t="shared" si="56"/>
        <v>Yes</v>
      </c>
    </row>
    <row r="1218" spans="1:10" x14ac:dyDescent="0.2">
      <c r="A1218" s="1" t="s">
        <v>2423</v>
      </c>
      <c r="B1218" s="1" t="s">
        <v>13</v>
      </c>
      <c r="C1218" s="1" t="s">
        <v>2469</v>
      </c>
      <c r="D1218" s="1" t="s">
        <v>2424</v>
      </c>
      <c r="E1218" s="1">
        <v>0.20000000298023199</v>
      </c>
      <c r="F1218" s="1">
        <v>0.60000002384185702</v>
      </c>
      <c r="G1218" s="1" t="str">
        <f t="shared" si="54"/>
        <v>NEUTRAL</v>
      </c>
      <c r="H1218" t="s">
        <v>2470</v>
      </c>
      <c r="I1218" s="1" t="str">
        <f t="shared" si="55"/>
        <v>No</v>
      </c>
      <c r="J1218" s="1" t="str">
        <f t="shared" si="56"/>
        <v>No</v>
      </c>
    </row>
    <row r="1219" spans="1:10" x14ac:dyDescent="0.2">
      <c r="A1219" s="1" t="s">
        <v>2425</v>
      </c>
      <c r="C1219" s="1" t="s">
        <v>2468</v>
      </c>
      <c r="D1219" s="1" t="s">
        <v>2426</v>
      </c>
      <c r="E1219" s="1">
        <v>0.60000002384185702</v>
      </c>
      <c r="F1219" s="1">
        <v>0.60000002384185702</v>
      </c>
      <c r="G1219" s="1" t="str">
        <f t="shared" si="54"/>
        <v>POSITIVE</v>
      </c>
      <c r="H1219" t="s">
        <v>2468</v>
      </c>
      <c r="I1219" s="1" t="str">
        <f t="shared" si="55"/>
        <v>No</v>
      </c>
      <c r="J1219" s="1" t="str">
        <f t="shared" si="56"/>
        <v>Yes</v>
      </c>
    </row>
    <row r="1220" spans="1:10" x14ac:dyDescent="0.2">
      <c r="A1220" s="1" t="s">
        <v>2427</v>
      </c>
      <c r="C1220" s="1" t="s">
        <v>2468</v>
      </c>
      <c r="D1220" s="1" t="s">
        <v>2428</v>
      </c>
      <c r="E1220" s="1">
        <v>-0.30000001192092801</v>
      </c>
      <c r="F1220" s="1">
        <v>0.30000001192092801</v>
      </c>
      <c r="G1220" s="1" t="str">
        <f t="shared" ref="G1220:G1283" si="57">+IF(E1220&lt;=-0.25,"NEGATIVE",IF(E1220&lt;=0.25,"NEUTRAL",IF(E1220&lt;=1,"POSITIVE","Check")))</f>
        <v>NEGATIVE</v>
      </c>
      <c r="H1220" t="s">
        <v>2468</v>
      </c>
      <c r="I1220" s="1" t="str">
        <f t="shared" ref="I1220:I1283" si="58">+IF(G1220=C1220,"Yes","No")</f>
        <v>No</v>
      </c>
      <c r="J1220" s="1" t="str">
        <f t="shared" ref="J1220:J1283" si="59">+IF(H1220=C1220,"Yes","No")</f>
        <v>Yes</v>
      </c>
    </row>
    <row r="1221" spans="1:10" x14ac:dyDescent="0.2">
      <c r="A1221" s="1" t="s">
        <v>2429</v>
      </c>
      <c r="C1221" s="1" t="s">
        <v>2468</v>
      </c>
      <c r="D1221" s="1" t="s">
        <v>2430</v>
      </c>
      <c r="E1221" s="1">
        <v>0</v>
      </c>
      <c r="F1221" s="1">
        <v>0.20000000298023199</v>
      </c>
      <c r="G1221" s="1" t="str">
        <f t="shared" si="57"/>
        <v>NEUTRAL</v>
      </c>
      <c r="H1221" t="s">
        <v>2468</v>
      </c>
      <c r="I1221" s="1" t="str">
        <f t="shared" si="58"/>
        <v>Yes</v>
      </c>
      <c r="J1221" s="1" t="str">
        <f t="shared" si="59"/>
        <v>Yes</v>
      </c>
    </row>
    <row r="1222" spans="1:10" x14ac:dyDescent="0.2">
      <c r="A1222" s="1" t="s">
        <v>2431</v>
      </c>
      <c r="C1222" s="1" t="s">
        <v>2468</v>
      </c>
      <c r="D1222" s="1" t="s">
        <v>2432</v>
      </c>
      <c r="E1222" s="1">
        <v>0.10000000149011599</v>
      </c>
      <c r="F1222" s="1">
        <v>0.30000001192092801</v>
      </c>
      <c r="G1222" s="1" t="str">
        <f t="shared" si="57"/>
        <v>NEUTRAL</v>
      </c>
      <c r="H1222" t="s">
        <v>2468</v>
      </c>
      <c r="I1222" s="1" t="str">
        <f t="shared" si="58"/>
        <v>Yes</v>
      </c>
      <c r="J1222" s="1" t="str">
        <f t="shared" si="59"/>
        <v>Yes</v>
      </c>
    </row>
    <row r="1223" spans="1:10" x14ac:dyDescent="0.2">
      <c r="A1223" s="1" t="s">
        <v>2433</v>
      </c>
      <c r="C1223" s="1" t="s">
        <v>2468</v>
      </c>
      <c r="D1223" s="1" t="s">
        <v>2434</v>
      </c>
      <c r="E1223" s="1">
        <v>0.69999998807907104</v>
      </c>
      <c r="F1223" s="1">
        <v>0.69999998807907104</v>
      </c>
      <c r="G1223" s="1" t="str">
        <f t="shared" si="57"/>
        <v>POSITIVE</v>
      </c>
      <c r="H1223" t="s">
        <v>2468</v>
      </c>
      <c r="I1223" s="1" t="str">
        <f t="shared" si="58"/>
        <v>No</v>
      </c>
      <c r="J1223" s="1" t="str">
        <f t="shared" si="59"/>
        <v>Yes</v>
      </c>
    </row>
    <row r="1224" spans="1:10" x14ac:dyDescent="0.2">
      <c r="A1224" s="1" t="s">
        <v>2435</v>
      </c>
      <c r="C1224" s="1" t="s">
        <v>2468</v>
      </c>
      <c r="D1224" s="1" t="s">
        <v>2436</v>
      </c>
      <c r="E1224" s="1">
        <v>0</v>
      </c>
      <c r="F1224" s="1">
        <v>0</v>
      </c>
      <c r="G1224" s="1" t="str">
        <f t="shared" si="57"/>
        <v>NEUTRAL</v>
      </c>
      <c r="H1224" t="s">
        <v>2468</v>
      </c>
      <c r="I1224" s="1" t="str">
        <f t="shared" si="58"/>
        <v>Yes</v>
      </c>
      <c r="J1224" s="1" t="str">
        <f t="shared" si="59"/>
        <v>Yes</v>
      </c>
    </row>
    <row r="1225" spans="1:10" x14ac:dyDescent="0.2">
      <c r="A1225" s="1" t="s">
        <v>2437</v>
      </c>
      <c r="B1225" s="1" t="s">
        <v>18</v>
      </c>
      <c r="C1225" s="1" t="s">
        <v>2469</v>
      </c>
      <c r="D1225" s="1" t="s">
        <v>2438</v>
      </c>
      <c r="E1225" s="1">
        <v>0.40000000596046398</v>
      </c>
      <c r="F1225" s="1">
        <v>0.80000001192092896</v>
      </c>
      <c r="G1225" s="1" t="str">
        <f t="shared" si="57"/>
        <v>POSITIVE</v>
      </c>
      <c r="H1225" t="s">
        <v>2468</v>
      </c>
      <c r="I1225" s="1" t="str">
        <f t="shared" si="58"/>
        <v>Yes</v>
      </c>
      <c r="J1225" s="1" t="str">
        <f t="shared" si="59"/>
        <v>No</v>
      </c>
    </row>
    <row r="1226" spans="1:10" x14ac:dyDescent="0.2">
      <c r="A1226" s="1" t="s">
        <v>2439</v>
      </c>
      <c r="B1226" s="1" t="s">
        <v>38</v>
      </c>
      <c r="C1226" s="1" t="s">
        <v>2469</v>
      </c>
      <c r="D1226" s="1" t="s">
        <v>2440</v>
      </c>
      <c r="E1226" s="1">
        <v>0.60000002384185702</v>
      </c>
      <c r="F1226" s="1">
        <v>0.60000002384185702</v>
      </c>
      <c r="G1226" s="1" t="str">
        <f t="shared" si="57"/>
        <v>POSITIVE</v>
      </c>
      <c r="H1226" t="s">
        <v>2468</v>
      </c>
      <c r="I1226" s="1" t="str">
        <f t="shared" si="58"/>
        <v>Yes</v>
      </c>
      <c r="J1226" s="1" t="str">
        <f t="shared" si="59"/>
        <v>No</v>
      </c>
    </row>
    <row r="1227" spans="1:10" x14ac:dyDescent="0.2">
      <c r="A1227" s="1" t="s">
        <v>2441</v>
      </c>
      <c r="C1227" s="1" t="s">
        <v>2468</v>
      </c>
      <c r="D1227" s="1" t="s">
        <v>2442</v>
      </c>
      <c r="E1227" s="1">
        <v>0.20000000298023199</v>
      </c>
      <c r="F1227" s="1">
        <v>0.40000000596046398</v>
      </c>
      <c r="G1227" s="1" t="str">
        <f t="shared" si="57"/>
        <v>NEUTRAL</v>
      </c>
      <c r="H1227" t="s">
        <v>2468</v>
      </c>
      <c r="I1227" s="1" t="str">
        <f t="shared" si="58"/>
        <v>Yes</v>
      </c>
      <c r="J1227" s="1" t="str">
        <f t="shared" si="59"/>
        <v>Yes</v>
      </c>
    </row>
    <row r="1228" spans="1:10" x14ac:dyDescent="0.2">
      <c r="A1228" s="1" t="s">
        <v>2443</v>
      </c>
      <c r="C1228" s="1" t="s">
        <v>2468</v>
      </c>
      <c r="D1228" s="1" t="s">
        <v>2444</v>
      </c>
      <c r="E1228" s="1">
        <v>0</v>
      </c>
      <c r="F1228" s="1">
        <v>0</v>
      </c>
      <c r="G1228" s="1" t="str">
        <f t="shared" si="57"/>
        <v>NEUTRAL</v>
      </c>
      <c r="H1228" t="s">
        <v>2468</v>
      </c>
      <c r="I1228" s="1" t="str">
        <f t="shared" si="58"/>
        <v>Yes</v>
      </c>
      <c r="J1228" s="1" t="str">
        <f t="shared" si="59"/>
        <v>Yes</v>
      </c>
    </row>
    <row r="1229" spans="1:10" x14ac:dyDescent="0.2">
      <c r="A1229" s="1" t="s">
        <v>2445</v>
      </c>
      <c r="C1229" s="1" t="s">
        <v>2468</v>
      </c>
      <c r="D1229" s="1" t="s">
        <v>2446</v>
      </c>
      <c r="E1229" s="1">
        <v>0.20000000298023199</v>
      </c>
      <c r="F1229" s="1">
        <v>0.20000000298023199</v>
      </c>
      <c r="G1229" s="1" t="str">
        <f t="shared" si="57"/>
        <v>NEUTRAL</v>
      </c>
      <c r="H1229" t="s">
        <v>2468</v>
      </c>
      <c r="I1229" s="1" t="str">
        <f t="shared" si="58"/>
        <v>Yes</v>
      </c>
      <c r="J1229" s="1" t="str">
        <f t="shared" si="59"/>
        <v>Yes</v>
      </c>
    </row>
    <row r="1230" spans="1:10" x14ac:dyDescent="0.2">
      <c r="A1230" s="1" t="s">
        <v>2447</v>
      </c>
      <c r="C1230" s="1" t="s">
        <v>2468</v>
      </c>
      <c r="D1230" s="1" t="s">
        <v>2448</v>
      </c>
      <c r="E1230" s="1">
        <v>0</v>
      </c>
      <c r="F1230" s="1">
        <v>0</v>
      </c>
      <c r="G1230" s="1" t="str">
        <f t="shared" si="57"/>
        <v>NEUTRAL</v>
      </c>
      <c r="H1230" t="s">
        <v>2468</v>
      </c>
      <c r="I1230" s="1" t="str">
        <f t="shared" si="58"/>
        <v>Yes</v>
      </c>
      <c r="J1230" s="1" t="str">
        <f t="shared" si="59"/>
        <v>Yes</v>
      </c>
    </row>
    <row r="1231" spans="1:10" x14ac:dyDescent="0.2">
      <c r="A1231" s="1" t="s">
        <v>2449</v>
      </c>
      <c r="C1231" s="1" t="s">
        <v>2468</v>
      </c>
      <c r="D1231" s="1" t="s">
        <v>2450</v>
      </c>
      <c r="E1231" s="1">
        <v>0.40000000596046398</v>
      </c>
      <c r="F1231" s="1">
        <v>0.40000000596046398</v>
      </c>
      <c r="G1231" s="1" t="str">
        <f t="shared" si="57"/>
        <v>POSITIVE</v>
      </c>
      <c r="H1231" t="s">
        <v>2468</v>
      </c>
      <c r="I1231" s="1" t="str">
        <f t="shared" si="58"/>
        <v>No</v>
      </c>
      <c r="J1231" s="1" t="str">
        <f t="shared" si="59"/>
        <v>Yes</v>
      </c>
    </row>
    <row r="1232" spans="1:10" x14ac:dyDescent="0.2">
      <c r="A1232" s="1" t="s">
        <v>2451</v>
      </c>
      <c r="C1232" s="1" t="s">
        <v>2468</v>
      </c>
      <c r="D1232" s="1" t="s">
        <v>2452</v>
      </c>
      <c r="E1232" s="1">
        <v>0.60000002384185702</v>
      </c>
      <c r="F1232" s="1">
        <v>0.60000002384185702</v>
      </c>
      <c r="G1232" s="1" t="str">
        <f t="shared" si="57"/>
        <v>POSITIVE</v>
      </c>
      <c r="H1232" t="s">
        <v>2468</v>
      </c>
      <c r="I1232" s="1" t="str">
        <f t="shared" si="58"/>
        <v>No</v>
      </c>
      <c r="J1232" s="1" t="str">
        <f t="shared" si="59"/>
        <v>Yes</v>
      </c>
    </row>
    <row r="1233" spans="1:10" x14ac:dyDescent="0.2">
      <c r="A1233" s="1" t="s">
        <v>2453</v>
      </c>
      <c r="C1233" s="1" t="s">
        <v>2468</v>
      </c>
      <c r="D1233" s="1" t="s">
        <v>2454</v>
      </c>
      <c r="E1233" s="1">
        <v>0</v>
      </c>
      <c r="F1233" s="1">
        <v>0.10000000149011599</v>
      </c>
      <c r="G1233" s="1" t="str">
        <f t="shared" si="57"/>
        <v>NEUTRAL</v>
      </c>
      <c r="H1233" t="s">
        <v>2468</v>
      </c>
      <c r="I1233" s="1" t="str">
        <f t="shared" si="58"/>
        <v>Yes</v>
      </c>
      <c r="J1233" s="1" t="str">
        <f t="shared" si="59"/>
        <v>Yes</v>
      </c>
    </row>
    <row r="1234" spans="1:10" x14ac:dyDescent="0.2">
      <c r="A1234" s="1" t="s">
        <v>2455</v>
      </c>
      <c r="C1234" s="1" t="s">
        <v>2468</v>
      </c>
      <c r="D1234" s="1" t="s">
        <v>2456</v>
      </c>
      <c r="E1234" s="1">
        <v>0</v>
      </c>
      <c r="F1234" s="1">
        <v>0.10000000149011599</v>
      </c>
      <c r="G1234" s="1" t="str">
        <f t="shared" si="57"/>
        <v>NEUTRAL</v>
      </c>
      <c r="H1234" t="s">
        <v>2468</v>
      </c>
      <c r="I1234" s="1" t="str">
        <f t="shared" si="58"/>
        <v>Yes</v>
      </c>
      <c r="J1234" s="1" t="str">
        <f t="shared" si="59"/>
        <v>Yes</v>
      </c>
    </row>
    <row r="1235" spans="1:10" x14ac:dyDescent="0.2">
      <c r="A1235" s="1" t="s">
        <v>2457</v>
      </c>
      <c r="C1235" s="1" t="s">
        <v>2468</v>
      </c>
      <c r="D1235" s="1" t="s">
        <v>2458</v>
      </c>
      <c r="E1235" s="1">
        <v>0.10000000149011599</v>
      </c>
      <c r="F1235" s="1">
        <v>0.30000001192092801</v>
      </c>
      <c r="G1235" s="1" t="str">
        <f t="shared" si="57"/>
        <v>NEUTRAL</v>
      </c>
      <c r="H1235" t="s">
        <v>2468</v>
      </c>
      <c r="I1235" s="1" t="str">
        <f t="shared" si="58"/>
        <v>Yes</v>
      </c>
      <c r="J1235" s="1" t="str">
        <f t="shared" si="59"/>
        <v>Yes</v>
      </c>
    </row>
    <row r="1236" spans="1:10" x14ac:dyDescent="0.2">
      <c r="A1236" s="1" t="s">
        <v>2459</v>
      </c>
      <c r="C1236" s="1" t="s">
        <v>2468</v>
      </c>
      <c r="D1236" s="1" t="s">
        <v>2460</v>
      </c>
      <c r="E1236" s="1">
        <v>0.30000001192092801</v>
      </c>
      <c r="F1236" s="1">
        <v>0.30000001192092801</v>
      </c>
      <c r="G1236" s="1" t="str">
        <f t="shared" si="57"/>
        <v>POSITIVE</v>
      </c>
      <c r="H1236" t="s">
        <v>2468</v>
      </c>
      <c r="I1236" s="1" t="str">
        <f t="shared" si="58"/>
        <v>No</v>
      </c>
      <c r="J1236" s="1" t="str">
        <f t="shared" si="59"/>
        <v>Yes</v>
      </c>
    </row>
    <row r="1237" spans="1:10" x14ac:dyDescent="0.2">
      <c r="A1237" s="1" t="s">
        <v>2461</v>
      </c>
      <c r="C1237" s="1" t="s">
        <v>2468</v>
      </c>
      <c r="D1237" s="1" t="s">
        <v>2462</v>
      </c>
      <c r="E1237" s="1">
        <v>0.40000000596046398</v>
      </c>
      <c r="F1237" s="1">
        <v>0.40000000596046398</v>
      </c>
      <c r="G1237" s="1" t="str">
        <f t="shared" si="57"/>
        <v>POSITIVE</v>
      </c>
      <c r="H1237" t="s">
        <v>2468</v>
      </c>
      <c r="I1237" s="1" t="str">
        <f t="shared" si="58"/>
        <v>No</v>
      </c>
      <c r="J1237" s="1" t="str">
        <f t="shared" si="59"/>
        <v>Yes</v>
      </c>
    </row>
    <row r="1238" spans="1:10" x14ac:dyDescent="0.2">
      <c r="A1238" s="1" t="s">
        <v>2463</v>
      </c>
      <c r="C1238" s="1" t="s">
        <v>2468</v>
      </c>
      <c r="D1238" s="1" t="s">
        <v>2464</v>
      </c>
      <c r="E1238" s="1">
        <v>-0.20000000298023199</v>
      </c>
      <c r="F1238" s="1">
        <v>0.20000000298023199</v>
      </c>
      <c r="G1238" s="1" t="str">
        <f t="shared" si="57"/>
        <v>NEUTRAL</v>
      </c>
      <c r="H1238" t="s">
        <v>2468</v>
      </c>
      <c r="I1238" s="1" t="str">
        <f t="shared" si="58"/>
        <v>Yes</v>
      </c>
      <c r="J1238" s="1" t="str">
        <f t="shared" si="59"/>
        <v>Yes</v>
      </c>
    </row>
    <row r="1239" spans="1:10" x14ac:dyDescent="0.2">
      <c r="A1239" s="1" t="s">
        <v>2465</v>
      </c>
      <c r="C1239" s="1" t="s">
        <v>2468</v>
      </c>
      <c r="D1239" s="1" t="s">
        <v>2466</v>
      </c>
      <c r="E1239" s="1">
        <v>0</v>
      </c>
      <c r="F1239" s="1">
        <v>0</v>
      </c>
      <c r="G1239" s="1" t="str">
        <f t="shared" si="57"/>
        <v>NEUTRAL</v>
      </c>
      <c r="H1239" t="s">
        <v>2468</v>
      </c>
      <c r="I1239" s="1" t="str">
        <f t="shared" si="58"/>
        <v>Yes</v>
      </c>
      <c r="J1239" s="1" t="str">
        <f t="shared" si="59"/>
        <v>Yes</v>
      </c>
    </row>
    <row r="1240" spans="1:10" x14ac:dyDescent="0.2">
      <c r="A1240" t="s">
        <v>2473</v>
      </c>
      <c r="B1240"/>
      <c r="C1240" t="s">
        <v>2468</v>
      </c>
      <c r="D1240" t="s">
        <v>2474</v>
      </c>
      <c r="E1240">
        <v>0</v>
      </c>
      <c r="F1240">
        <v>0</v>
      </c>
      <c r="G1240" s="1" t="str">
        <f t="shared" si="57"/>
        <v>NEUTRAL</v>
      </c>
      <c r="H1240" t="s">
        <v>2468</v>
      </c>
      <c r="I1240" s="1" t="str">
        <f t="shared" si="58"/>
        <v>Yes</v>
      </c>
      <c r="J1240" s="1" t="str">
        <f t="shared" si="59"/>
        <v>Yes</v>
      </c>
    </row>
    <row r="1241" spans="1:10" x14ac:dyDescent="0.2">
      <c r="A1241" t="s">
        <v>2475</v>
      </c>
      <c r="B1241" t="s">
        <v>13</v>
      </c>
      <c r="C1241" t="s">
        <v>2469</v>
      </c>
      <c r="D1241" t="s">
        <v>2476</v>
      </c>
      <c r="E1241">
        <v>0.89999997615814198</v>
      </c>
      <c r="F1241">
        <v>0.89999997615814198</v>
      </c>
      <c r="G1241" s="1" t="str">
        <f t="shared" si="57"/>
        <v>POSITIVE</v>
      </c>
      <c r="H1241" t="s">
        <v>2468</v>
      </c>
      <c r="I1241" s="1" t="str">
        <f t="shared" si="58"/>
        <v>Yes</v>
      </c>
      <c r="J1241" s="1" t="str">
        <f t="shared" si="59"/>
        <v>No</v>
      </c>
    </row>
    <row r="1242" spans="1:10" x14ac:dyDescent="0.2">
      <c r="A1242" t="s">
        <v>2477</v>
      </c>
      <c r="B1242"/>
      <c r="C1242" t="s">
        <v>2468</v>
      </c>
      <c r="D1242" t="s">
        <v>2478</v>
      </c>
      <c r="E1242">
        <v>0</v>
      </c>
      <c r="F1242">
        <v>0</v>
      </c>
      <c r="G1242" s="1" t="str">
        <f t="shared" si="57"/>
        <v>NEUTRAL</v>
      </c>
      <c r="H1242" t="s">
        <v>2468</v>
      </c>
      <c r="I1242" s="1" t="str">
        <f t="shared" si="58"/>
        <v>Yes</v>
      </c>
      <c r="J1242" s="1" t="str">
        <f t="shared" si="59"/>
        <v>Yes</v>
      </c>
    </row>
    <row r="1243" spans="1:10" x14ac:dyDescent="0.2">
      <c r="A1243" t="s">
        <v>2479</v>
      </c>
      <c r="B1243" t="s">
        <v>13</v>
      </c>
      <c r="C1243" t="s">
        <v>2469</v>
      </c>
      <c r="D1243" t="s">
        <v>2480</v>
      </c>
      <c r="E1243">
        <v>0.10000000149011599</v>
      </c>
      <c r="F1243">
        <v>0.10000000149011599</v>
      </c>
      <c r="G1243" s="1" t="str">
        <f t="shared" si="57"/>
        <v>NEUTRAL</v>
      </c>
      <c r="H1243" t="s">
        <v>2468</v>
      </c>
      <c r="I1243" s="1" t="str">
        <f t="shared" si="58"/>
        <v>No</v>
      </c>
      <c r="J1243" s="1" t="str">
        <f t="shared" si="59"/>
        <v>No</v>
      </c>
    </row>
    <row r="1244" spans="1:10" x14ac:dyDescent="0.2">
      <c r="A1244" t="s">
        <v>2481</v>
      </c>
      <c r="B1244"/>
      <c r="C1244" t="s">
        <v>2468</v>
      </c>
      <c r="D1244" t="s">
        <v>2482</v>
      </c>
      <c r="E1244">
        <v>0.20000000298023199</v>
      </c>
      <c r="F1244">
        <v>0.20000000298023199</v>
      </c>
      <c r="G1244" s="1" t="str">
        <f t="shared" si="57"/>
        <v>NEUTRAL</v>
      </c>
      <c r="H1244" t="s">
        <v>2468</v>
      </c>
      <c r="I1244" s="1" t="str">
        <f t="shared" si="58"/>
        <v>Yes</v>
      </c>
      <c r="J1244" s="1" t="str">
        <f t="shared" si="59"/>
        <v>Yes</v>
      </c>
    </row>
    <row r="1245" spans="1:10" x14ac:dyDescent="0.2">
      <c r="A1245" t="s">
        <v>2483</v>
      </c>
      <c r="B1245"/>
      <c r="C1245" t="s">
        <v>2468</v>
      </c>
      <c r="D1245" t="s">
        <v>2484</v>
      </c>
      <c r="E1245">
        <v>0.20000000298023199</v>
      </c>
      <c r="F1245">
        <v>0.20000000298023199</v>
      </c>
      <c r="G1245" s="1" t="str">
        <f t="shared" si="57"/>
        <v>NEUTRAL</v>
      </c>
      <c r="H1245" t="s">
        <v>2468</v>
      </c>
      <c r="I1245" s="1" t="str">
        <f t="shared" si="58"/>
        <v>Yes</v>
      </c>
      <c r="J1245" s="1" t="str">
        <f t="shared" si="59"/>
        <v>Yes</v>
      </c>
    </row>
    <row r="1246" spans="1:10" x14ac:dyDescent="0.2">
      <c r="A1246" t="s">
        <v>2485</v>
      </c>
      <c r="B1246" t="s">
        <v>28</v>
      </c>
      <c r="C1246" t="s">
        <v>2469</v>
      </c>
      <c r="D1246" t="s">
        <v>2486</v>
      </c>
      <c r="E1246">
        <v>0.20000000298023199</v>
      </c>
      <c r="F1246">
        <v>0.20000000298023199</v>
      </c>
      <c r="G1246" s="1" t="str">
        <f t="shared" si="57"/>
        <v>NEUTRAL</v>
      </c>
      <c r="H1246" t="s">
        <v>2468</v>
      </c>
      <c r="I1246" s="1" t="str">
        <f t="shared" si="58"/>
        <v>No</v>
      </c>
      <c r="J1246" s="1" t="str">
        <f t="shared" si="59"/>
        <v>No</v>
      </c>
    </row>
    <row r="1247" spans="1:10" x14ac:dyDescent="0.2">
      <c r="A1247" t="s">
        <v>2487</v>
      </c>
      <c r="B1247"/>
      <c r="C1247" t="s">
        <v>2468</v>
      </c>
      <c r="D1247" t="s">
        <v>2488</v>
      </c>
      <c r="E1247">
        <v>-0.69999998807907104</v>
      </c>
      <c r="F1247">
        <v>0.69999998807907104</v>
      </c>
      <c r="G1247" s="1" t="str">
        <f t="shared" si="57"/>
        <v>NEGATIVE</v>
      </c>
      <c r="H1247" t="s">
        <v>2468</v>
      </c>
      <c r="I1247" s="1" t="str">
        <f t="shared" si="58"/>
        <v>No</v>
      </c>
      <c r="J1247" s="1" t="str">
        <f t="shared" si="59"/>
        <v>Yes</v>
      </c>
    </row>
    <row r="1248" spans="1:10" x14ac:dyDescent="0.2">
      <c r="A1248" t="s">
        <v>2489</v>
      </c>
      <c r="B1248"/>
      <c r="C1248" t="s">
        <v>2468</v>
      </c>
      <c r="D1248" t="s">
        <v>2490</v>
      </c>
      <c r="E1248">
        <v>0.20000000298023199</v>
      </c>
      <c r="F1248">
        <v>0.20000000298023199</v>
      </c>
      <c r="G1248" s="1" t="str">
        <f t="shared" si="57"/>
        <v>NEUTRAL</v>
      </c>
      <c r="H1248" t="s">
        <v>2468</v>
      </c>
      <c r="I1248" s="1" t="str">
        <f t="shared" si="58"/>
        <v>Yes</v>
      </c>
      <c r="J1248" s="1" t="str">
        <f t="shared" si="59"/>
        <v>Yes</v>
      </c>
    </row>
    <row r="1249" spans="1:10" x14ac:dyDescent="0.2">
      <c r="A1249" t="s">
        <v>2491</v>
      </c>
      <c r="B1249"/>
      <c r="C1249" t="s">
        <v>2468</v>
      </c>
      <c r="D1249" t="s">
        <v>2492</v>
      </c>
      <c r="E1249">
        <v>0.20000000298023199</v>
      </c>
      <c r="F1249">
        <v>0.20000000298023199</v>
      </c>
      <c r="G1249" s="1" t="str">
        <f t="shared" si="57"/>
        <v>NEUTRAL</v>
      </c>
      <c r="H1249" t="s">
        <v>2468</v>
      </c>
      <c r="I1249" s="1" t="str">
        <f t="shared" si="58"/>
        <v>Yes</v>
      </c>
      <c r="J1249" s="1" t="str">
        <f t="shared" si="59"/>
        <v>Yes</v>
      </c>
    </row>
    <row r="1250" spans="1:10" x14ac:dyDescent="0.2">
      <c r="A1250" t="s">
        <v>2493</v>
      </c>
      <c r="B1250"/>
      <c r="C1250" t="s">
        <v>2468</v>
      </c>
      <c r="D1250" t="s">
        <v>2494</v>
      </c>
      <c r="E1250">
        <v>0.30000001192092801</v>
      </c>
      <c r="F1250">
        <v>0.69999998807907104</v>
      </c>
      <c r="G1250" s="1" t="str">
        <f t="shared" si="57"/>
        <v>POSITIVE</v>
      </c>
      <c r="H1250" t="s">
        <v>2468</v>
      </c>
      <c r="I1250" s="1" t="str">
        <f t="shared" si="58"/>
        <v>No</v>
      </c>
      <c r="J1250" s="1" t="str">
        <f t="shared" si="59"/>
        <v>Yes</v>
      </c>
    </row>
    <row r="1251" spans="1:10" x14ac:dyDescent="0.2">
      <c r="A1251" t="s">
        <v>2495</v>
      </c>
      <c r="B1251"/>
      <c r="C1251" t="s">
        <v>2468</v>
      </c>
      <c r="D1251" t="s">
        <v>2496</v>
      </c>
      <c r="E1251">
        <v>0.5</v>
      </c>
      <c r="F1251">
        <v>1.1000000238418499</v>
      </c>
      <c r="G1251" s="1" t="str">
        <f t="shared" si="57"/>
        <v>POSITIVE</v>
      </c>
      <c r="H1251" t="s">
        <v>2469</v>
      </c>
      <c r="I1251" s="1" t="str">
        <f t="shared" si="58"/>
        <v>No</v>
      </c>
      <c r="J1251" s="1" t="str">
        <f t="shared" si="59"/>
        <v>No</v>
      </c>
    </row>
    <row r="1252" spans="1:10" x14ac:dyDescent="0.2">
      <c r="A1252" t="s">
        <v>2497</v>
      </c>
      <c r="B1252" t="s">
        <v>13</v>
      </c>
      <c r="C1252" t="s">
        <v>2469</v>
      </c>
      <c r="D1252" t="s">
        <v>2498</v>
      </c>
      <c r="E1252">
        <v>0</v>
      </c>
      <c r="F1252">
        <v>0</v>
      </c>
      <c r="G1252" s="1" t="str">
        <f t="shared" si="57"/>
        <v>NEUTRAL</v>
      </c>
      <c r="H1252" t="s">
        <v>2470</v>
      </c>
      <c r="I1252" s="1" t="str">
        <f t="shared" si="58"/>
        <v>No</v>
      </c>
      <c r="J1252" s="1" t="str">
        <f t="shared" si="59"/>
        <v>No</v>
      </c>
    </row>
    <row r="1253" spans="1:10" x14ac:dyDescent="0.2">
      <c r="A1253" t="s">
        <v>2499</v>
      </c>
      <c r="B1253" t="s">
        <v>18</v>
      </c>
      <c r="C1253" t="s">
        <v>2470</v>
      </c>
      <c r="D1253" t="s">
        <v>2500</v>
      </c>
      <c r="E1253">
        <v>-0.40000000596046398</v>
      </c>
      <c r="F1253">
        <v>0.40000000596046398</v>
      </c>
      <c r="G1253" s="1" t="str">
        <f t="shared" si="57"/>
        <v>NEGATIVE</v>
      </c>
      <c r="H1253" t="s">
        <v>2468</v>
      </c>
      <c r="I1253" s="1" t="str">
        <f t="shared" si="58"/>
        <v>Yes</v>
      </c>
      <c r="J1253" s="1" t="str">
        <f t="shared" si="59"/>
        <v>No</v>
      </c>
    </row>
    <row r="1254" spans="1:10" x14ac:dyDescent="0.2">
      <c r="A1254" t="s">
        <v>2501</v>
      </c>
      <c r="B1254"/>
      <c r="C1254" t="s">
        <v>2468</v>
      </c>
      <c r="D1254" t="s">
        <v>2502</v>
      </c>
      <c r="E1254">
        <v>0.5</v>
      </c>
      <c r="F1254">
        <v>0.5</v>
      </c>
      <c r="G1254" s="1" t="str">
        <f t="shared" si="57"/>
        <v>POSITIVE</v>
      </c>
      <c r="H1254" t="s">
        <v>2468</v>
      </c>
      <c r="I1254" s="1" t="str">
        <f t="shared" si="58"/>
        <v>No</v>
      </c>
      <c r="J1254" s="1" t="str">
        <f t="shared" si="59"/>
        <v>Yes</v>
      </c>
    </row>
    <row r="1255" spans="1:10" x14ac:dyDescent="0.2">
      <c r="A1255" t="s">
        <v>2503</v>
      </c>
      <c r="B1255"/>
      <c r="C1255" t="s">
        <v>2468</v>
      </c>
      <c r="D1255" t="s">
        <v>2504</v>
      </c>
      <c r="E1255">
        <v>0.30000001192092801</v>
      </c>
      <c r="F1255">
        <v>0.69999998807907104</v>
      </c>
      <c r="G1255" s="1" t="str">
        <f t="shared" si="57"/>
        <v>POSITIVE</v>
      </c>
      <c r="H1255" t="s">
        <v>2468</v>
      </c>
      <c r="I1255" s="1" t="str">
        <f t="shared" si="58"/>
        <v>No</v>
      </c>
      <c r="J1255" s="1" t="str">
        <f t="shared" si="59"/>
        <v>Yes</v>
      </c>
    </row>
    <row r="1256" spans="1:10" x14ac:dyDescent="0.2">
      <c r="A1256" t="s">
        <v>2505</v>
      </c>
      <c r="B1256" t="s">
        <v>18</v>
      </c>
      <c r="C1256" t="s">
        <v>2468</v>
      </c>
      <c r="D1256" t="s">
        <v>2506</v>
      </c>
      <c r="E1256">
        <v>0.20000000298023199</v>
      </c>
      <c r="F1256">
        <v>0.80000001192092896</v>
      </c>
      <c r="G1256" s="1" t="str">
        <f t="shared" si="57"/>
        <v>NEUTRAL</v>
      </c>
      <c r="H1256" t="s">
        <v>2468</v>
      </c>
      <c r="I1256" s="1" t="str">
        <f t="shared" si="58"/>
        <v>Yes</v>
      </c>
      <c r="J1256" s="1" t="str">
        <f t="shared" si="59"/>
        <v>Yes</v>
      </c>
    </row>
    <row r="1257" spans="1:10" x14ac:dyDescent="0.2">
      <c r="A1257" t="s">
        <v>2507</v>
      </c>
      <c r="B1257"/>
      <c r="C1257" t="s">
        <v>2468</v>
      </c>
      <c r="D1257" t="s">
        <v>2508</v>
      </c>
      <c r="E1257">
        <v>0.80000001192092896</v>
      </c>
      <c r="F1257">
        <v>0.80000001192092896</v>
      </c>
      <c r="G1257" s="1" t="str">
        <f t="shared" si="57"/>
        <v>POSITIVE</v>
      </c>
      <c r="H1257" t="s">
        <v>2469</v>
      </c>
      <c r="I1257" s="1" t="str">
        <f t="shared" si="58"/>
        <v>No</v>
      </c>
      <c r="J1257" s="1" t="str">
        <f t="shared" si="59"/>
        <v>No</v>
      </c>
    </row>
    <row r="1258" spans="1:10" x14ac:dyDescent="0.2">
      <c r="A1258" t="s">
        <v>2509</v>
      </c>
      <c r="B1258"/>
      <c r="C1258" t="s">
        <v>2468</v>
      </c>
      <c r="D1258" t="s">
        <v>2510</v>
      </c>
      <c r="E1258">
        <v>0</v>
      </c>
      <c r="F1258">
        <v>0.10000000149011599</v>
      </c>
      <c r="G1258" s="1" t="str">
        <f t="shared" si="57"/>
        <v>NEUTRAL</v>
      </c>
      <c r="H1258" t="s">
        <v>2468</v>
      </c>
      <c r="I1258" s="1" t="str">
        <f t="shared" si="58"/>
        <v>Yes</v>
      </c>
      <c r="J1258" s="1" t="str">
        <f t="shared" si="59"/>
        <v>Yes</v>
      </c>
    </row>
    <row r="1259" spans="1:10" x14ac:dyDescent="0.2">
      <c r="A1259" t="s">
        <v>2511</v>
      </c>
      <c r="B1259"/>
      <c r="C1259" t="s">
        <v>2468</v>
      </c>
      <c r="D1259" t="s">
        <v>2512</v>
      </c>
      <c r="E1259">
        <v>0.40000000596046398</v>
      </c>
      <c r="F1259">
        <v>0.89999997615814198</v>
      </c>
      <c r="G1259" s="1" t="str">
        <f t="shared" si="57"/>
        <v>POSITIVE</v>
      </c>
      <c r="H1259" t="s">
        <v>2468</v>
      </c>
      <c r="I1259" s="1" t="str">
        <f t="shared" si="58"/>
        <v>No</v>
      </c>
      <c r="J1259" s="1" t="str">
        <f t="shared" si="59"/>
        <v>Yes</v>
      </c>
    </row>
    <row r="1260" spans="1:10" x14ac:dyDescent="0.2">
      <c r="A1260" t="s">
        <v>2513</v>
      </c>
      <c r="B1260"/>
      <c r="C1260" t="s">
        <v>2468</v>
      </c>
      <c r="D1260" t="s">
        <v>2514</v>
      </c>
      <c r="E1260">
        <v>0.40000000596046398</v>
      </c>
      <c r="F1260">
        <v>0.40000000596046398</v>
      </c>
      <c r="G1260" s="1" t="str">
        <f t="shared" si="57"/>
        <v>POSITIVE</v>
      </c>
      <c r="H1260" t="s">
        <v>2468</v>
      </c>
      <c r="I1260" s="1" t="str">
        <f t="shared" si="58"/>
        <v>No</v>
      </c>
      <c r="J1260" s="1" t="str">
        <f t="shared" si="59"/>
        <v>Yes</v>
      </c>
    </row>
    <row r="1261" spans="1:10" x14ac:dyDescent="0.2">
      <c r="A1261" t="s">
        <v>2515</v>
      </c>
      <c r="B1261"/>
      <c r="C1261" t="s">
        <v>2468</v>
      </c>
      <c r="D1261" t="s">
        <v>2516</v>
      </c>
      <c r="E1261">
        <v>0.69999998807907104</v>
      </c>
      <c r="F1261">
        <v>0.69999998807907104</v>
      </c>
      <c r="G1261" s="1" t="str">
        <f t="shared" si="57"/>
        <v>POSITIVE</v>
      </c>
      <c r="H1261" t="s">
        <v>2468</v>
      </c>
      <c r="I1261" s="1" t="str">
        <f t="shared" si="58"/>
        <v>No</v>
      </c>
      <c r="J1261" s="1" t="str">
        <f t="shared" si="59"/>
        <v>Yes</v>
      </c>
    </row>
    <row r="1262" spans="1:10" x14ac:dyDescent="0.2">
      <c r="A1262" t="s">
        <v>2517</v>
      </c>
      <c r="B1262"/>
      <c r="C1262" t="s">
        <v>2468</v>
      </c>
      <c r="D1262" t="s">
        <v>2518</v>
      </c>
      <c r="E1262">
        <v>-0.20000000298023199</v>
      </c>
      <c r="F1262">
        <v>0.20000000298023199</v>
      </c>
      <c r="G1262" s="1" t="str">
        <f t="shared" si="57"/>
        <v>NEUTRAL</v>
      </c>
      <c r="H1262" t="s">
        <v>2469</v>
      </c>
      <c r="I1262" s="1" t="str">
        <f t="shared" si="58"/>
        <v>Yes</v>
      </c>
      <c r="J1262" s="1" t="str">
        <f t="shared" si="59"/>
        <v>No</v>
      </c>
    </row>
    <row r="1263" spans="1:10" x14ac:dyDescent="0.2">
      <c r="A1263" t="s">
        <v>2519</v>
      </c>
      <c r="B1263"/>
      <c r="C1263" t="s">
        <v>2468</v>
      </c>
      <c r="D1263" t="s">
        <v>2520</v>
      </c>
      <c r="E1263">
        <v>0</v>
      </c>
      <c r="F1263">
        <v>0.89999997615814198</v>
      </c>
      <c r="G1263" s="1" t="str">
        <f t="shared" si="57"/>
        <v>NEUTRAL</v>
      </c>
      <c r="H1263" t="s">
        <v>2469</v>
      </c>
      <c r="I1263" s="1" t="str">
        <f t="shared" si="58"/>
        <v>Yes</v>
      </c>
      <c r="J1263" s="1" t="str">
        <f t="shared" si="59"/>
        <v>No</v>
      </c>
    </row>
    <row r="1264" spans="1:10" x14ac:dyDescent="0.2">
      <c r="A1264" t="s">
        <v>2521</v>
      </c>
      <c r="B1264"/>
      <c r="C1264" t="s">
        <v>2468</v>
      </c>
      <c r="D1264" t="s">
        <v>2522</v>
      </c>
      <c r="E1264">
        <v>0.40000000596046398</v>
      </c>
      <c r="F1264">
        <v>0.40000000596046398</v>
      </c>
      <c r="G1264" s="1" t="str">
        <f t="shared" si="57"/>
        <v>POSITIVE</v>
      </c>
      <c r="H1264" t="s">
        <v>2468</v>
      </c>
      <c r="I1264" s="1" t="str">
        <f t="shared" si="58"/>
        <v>No</v>
      </c>
      <c r="J1264" s="1" t="str">
        <f t="shared" si="59"/>
        <v>Yes</v>
      </c>
    </row>
    <row r="1265" spans="1:10" x14ac:dyDescent="0.2">
      <c r="A1265" t="s">
        <v>2523</v>
      </c>
      <c r="B1265" t="s">
        <v>18</v>
      </c>
      <c r="C1265" t="s">
        <v>2469</v>
      </c>
      <c r="D1265" t="s">
        <v>2524</v>
      </c>
      <c r="E1265">
        <v>0.20000000298023199</v>
      </c>
      <c r="F1265">
        <v>0.69999998807907104</v>
      </c>
      <c r="G1265" s="1" t="str">
        <f t="shared" si="57"/>
        <v>NEUTRAL</v>
      </c>
      <c r="H1265" t="s">
        <v>2468</v>
      </c>
      <c r="I1265" s="1" t="str">
        <f t="shared" si="58"/>
        <v>No</v>
      </c>
      <c r="J1265" s="1" t="str">
        <f t="shared" si="59"/>
        <v>No</v>
      </c>
    </row>
    <row r="1266" spans="1:10" x14ac:dyDescent="0.2">
      <c r="A1266" t="s">
        <v>2525</v>
      </c>
      <c r="B1266" t="s">
        <v>13</v>
      </c>
      <c r="C1266" t="s">
        <v>2469</v>
      </c>
      <c r="D1266" t="s">
        <v>2526</v>
      </c>
      <c r="E1266">
        <v>0.10000000149011599</v>
      </c>
      <c r="F1266">
        <v>0.5</v>
      </c>
      <c r="G1266" s="1" t="str">
        <f t="shared" si="57"/>
        <v>NEUTRAL</v>
      </c>
      <c r="H1266" t="s">
        <v>2469</v>
      </c>
      <c r="I1266" s="1" t="str">
        <f t="shared" si="58"/>
        <v>No</v>
      </c>
      <c r="J1266" s="1" t="str">
        <f t="shared" si="59"/>
        <v>Yes</v>
      </c>
    </row>
    <row r="1267" spans="1:10" x14ac:dyDescent="0.2">
      <c r="A1267" t="s">
        <v>2527</v>
      </c>
      <c r="B1267"/>
      <c r="C1267" t="s">
        <v>2468</v>
      </c>
      <c r="D1267" t="s">
        <v>2528</v>
      </c>
      <c r="E1267">
        <v>0.20000000298023199</v>
      </c>
      <c r="F1267">
        <v>0.40000000596046398</v>
      </c>
      <c r="G1267" s="1" t="str">
        <f t="shared" si="57"/>
        <v>NEUTRAL</v>
      </c>
      <c r="H1267" t="s">
        <v>2468</v>
      </c>
      <c r="I1267" s="1" t="str">
        <f t="shared" si="58"/>
        <v>Yes</v>
      </c>
      <c r="J1267" s="1" t="str">
        <f t="shared" si="59"/>
        <v>Yes</v>
      </c>
    </row>
    <row r="1268" spans="1:10" x14ac:dyDescent="0.2">
      <c r="A1268" t="s">
        <v>2529</v>
      </c>
      <c r="B1268" t="s">
        <v>13</v>
      </c>
      <c r="C1268" t="s">
        <v>2469</v>
      </c>
      <c r="D1268" t="s">
        <v>2530</v>
      </c>
      <c r="E1268">
        <v>0</v>
      </c>
      <c r="F1268">
        <v>0</v>
      </c>
      <c r="G1268" s="1" t="str">
        <f t="shared" si="57"/>
        <v>NEUTRAL</v>
      </c>
      <c r="H1268" t="s">
        <v>2468</v>
      </c>
      <c r="I1268" s="1" t="str">
        <f t="shared" si="58"/>
        <v>No</v>
      </c>
      <c r="J1268" s="1" t="str">
        <f t="shared" si="59"/>
        <v>No</v>
      </c>
    </row>
    <row r="1269" spans="1:10" x14ac:dyDescent="0.2">
      <c r="A1269" t="s">
        <v>2531</v>
      </c>
      <c r="B1269"/>
      <c r="C1269" t="s">
        <v>2468</v>
      </c>
      <c r="D1269" t="s">
        <v>2532</v>
      </c>
      <c r="E1269">
        <v>-0.30000001192092801</v>
      </c>
      <c r="F1269">
        <v>0.30000001192092801</v>
      </c>
      <c r="G1269" s="1" t="str">
        <f t="shared" si="57"/>
        <v>NEGATIVE</v>
      </c>
      <c r="H1269" t="s">
        <v>2468</v>
      </c>
      <c r="I1269" s="1" t="str">
        <f t="shared" si="58"/>
        <v>No</v>
      </c>
      <c r="J1269" s="1" t="str">
        <f t="shared" si="59"/>
        <v>Yes</v>
      </c>
    </row>
    <row r="1270" spans="1:10" x14ac:dyDescent="0.2">
      <c r="A1270" t="s">
        <v>2533</v>
      </c>
      <c r="B1270"/>
      <c r="C1270" t="s">
        <v>2468</v>
      </c>
      <c r="D1270" t="s">
        <v>2534</v>
      </c>
      <c r="E1270">
        <v>-0.10000000149011599</v>
      </c>
      <c r="F1270">
        <v>0.40000000596046398</v>
      </c>
      <c r="G1270" s="1" t="str">
        <f t="shared" si="57"/>
        <v>NEUTRAL</v>
      </c>
      <c r="H1270" t="s">
        <v>2468</v>
      </c>
      <c r="I1270" s="1" t="str">
        <f t="shared" si="58"/>
        <v>Yes</v>
      </c>
      <c r="J1270" s="1" t="str">
        <f t="shared" si="59"/>
        <v>Yes</v>
      </c>
    </row>
    <row r="1271" spans="1:10" ht="32" x14ac:dyDescent="0.2">
      <c r="A1271" s="2" t="s">
        <v>2535</v>
      </c>
      <c r="B1271"/>
      <c r="C1271" t="s">
        <v>2468</v>
      </c>
      <c r="D1271" s="2" t="s">
        <v>2536</v>
      </c>
      <c r="E1271">
        <v>0.40000000596046398</v>
      </c>
      <c r="F1271">
        <v>0.89999997615814198</v>
      </c>
      <c r="G1271" s="1" t="str">
        <f t="shared" si="57"/>
        <v>POSITIVE</v>
      </c>
      <c r="H1271" t="s">
        <v>2468</v>
      </c>
      <c r="I1271" s="1" t="str">
        <f t="shared" si="58"/>
        <v>No</v>
      </c>
      <c r="J1271" s="1" t="str">
        <f t="shared" si="59"/>
        <v>Yes</v>
      </c>
    </row>
    <row r="1272" spans="1:10" x14ac:dyDescent="0.2">
      <c r="A1272" t="s">
        <v>2537</v>
      </c>
      <c r="B1272" t="s">
        <v>18</v>
      </c>
      <c r="C1272" t="s">
        <v>2470</v>
      </c>
      <c r="D1272" t="s">
        <v>2538</v>
      </c>
      <c r="E1272">
        <v>0</v>
      </c>
      <c r="F1272">
        <v>0</v>
      </c>
      <c r="G1272" s="1" t="str">
        <f t="shared" si="57"/>
        <v>NEUTRAL</v>
      </c>
      <c r="H1272" t="s">
        <v>2468</v>
      </c>
      <c r="I1272" s="1" t="str">
        <f t="shared" si="58"/>
        <v>No</v>
      </c>
      <c r="J1272" s="1" t="str">
        <f t="shared" si="59"/>
        <v>No</v>
      </c>
    </row>
    <row r="1273" spans="1:10" x14ac:dyDescent="0.2">
      <c r="A1273" t="s">
        <v>2539</v>
      </c>
      <c r="B1273"/>
      <c r="C1273" t="s">
        <v>2468</v>
      </c>
      <c r="D1273" t="s">
        <v>2540</v>
      </c>
      <c r="E1273">
        <v>0.10000000149011599</v>
      </c>
      <c r="F1273">
        <v>0.10000000149011599</v>
      </c>
      <c r="G1273" s="1" t="str">
        <f t="shared" si="57"/>
        <v>NEUTRAL</v>
      </c>
      <c r="H1273" t="s">
        <v>2468</v>
      </c>
      <c r="I1273" s="1" t="str">
        <f t="shared" si="58"/>
        <v>Yes</v>
      </c>
      <c r="J1273" s="1" t="str">
        <f t="shared" si="59"/>
        <v>Yes</v>
      </c>
    </row>
    <row r="1274" spans="1:10" x14ac:dyDescent="0.2">
      <c r="A1274" t="s">
        <v>2541</v>
      </c>
      <c r="B1274"/>
      <c r="C1274" t="s">
        <v>2468</v>
      </c>
      <c r="D1274" t="s">
        <v>2542</v>
      </c>
      <c r="E1274">
        <v>0.5</v>
      </c>
      <c r="F1274">
        <v>0.5</v>
      </c>
      <c r="G1274" s="1" t="str">
        <f t="shared" si="57"/>
        <v>POSITIVE</v>
      </c>
      <c r="H1274" t="s">
        <v>2468</v>
      </c>
      <c r="I1274" s="1" t="str">
        <f t="shared" si="58"/>
        <v>No</v>
      </c>
      <c r="J1274" s="1" t="str">
        <f t="shared" si="59"/>
        <v>Yes</v>
      </c>
    </row>
    <row r="1275" spans="1:10" x14ac:dyDescent="0.2">
      <c r="A1275" t="s">
        <v>2543</v>
      </c>
      <c r="B1275" t="s">
        <v>13</v>
      </c>
      <c r="C1275" t="s">
        <v>2469</v>
      </c>
      <c r="D1275" t="s">
        <v>2544</v>
      </c>
      <c r="E1275">
        <v>0.40000000596046398</v>
      </c>
      <c r="F1275">
        <v>0.80000001192092896</v>
      </c>
      <c r="G1275" s="1" t="str">
        <f t="shared" si="57"/>
        <v>POSITIVE</v>
      </c>
      <c r="H1275" t="s">
        <v>2468</v>
      </c>
      <c r="I1275" s="1" t="str">
        <f t="shared" si="58"/>
        <v>Yes</v>
      </c>
      <c r="J1275" s="1" t="str">
        <f t="shared" si="59"/>
        <v>No</v>
      </c>
    </row>
    <row r="1276" spans="1:10" x14ac:dyDescent="0.2">
      <c r="A1276" t="s">
        <v>2545</v>
      </c>
      <c r="B1276"/>
      <c r="C1276" t="s">
        <v>2469</v>
      </c>
      <c r="D1276" t="s">
        <v>2546</v>
      </c>
      <c r="E1276">
        <v>0</v>
      </c>
      <c r="F1276">
        <v>0.5</v>
      </c>
      <c r="G1276" s="1" t="str">
        <f t="shared" si="57"/>
        <v>NEUTRAL</v>
      </c>
      <c r="H1276" t="s">
        <v>2468</v>
      </c>
      <c r="I1276" s="1" t="str">
        <f t="shared" si="58"/>
        <v>No</v>
      </c>
      <c r="J1276" s="1" t="str">
        <f t="shared" si="59"/>
        <v>No</v>
      </c>
    </row>
    <row r="1277" spans="1:10" x14ac:dyDescent="0.2">
      <c r="A1277" t="s">
        <v>2547</v>
      </c>
      <c r="B1277"/>
      <c r="C1277" t="s">
        <v>2468</v>
      </c>
      <c r="D1277" t="s">
        <v>2548</v>
      </c>
      <c r="E1277">
        <v>-0.40000000596046398</v>
      </c>
      <c r="F1277">
        <v>0.80000001192092896</v>
      </c>
      <c r="G1277" s="1" t="str">
        <f t="shared" si="57"/>
        <v>NEGATIVE</v>
      </c>
      <c r="H1277" t="s">
        <v>2468</v>
      </c>
      <c r="I1277" s="1" t="str">
        <f t="shared" si="58"/>
        <v>No</v>
      </c>
      <c r="J1277" s="1" t="str">
        <f t="shared" si="59"/>
        <v>Yes</v>
      </c>
    </row>
    <row r="1278" spans="1:10" x14ac:dyDescent="0.2">
      <c r="A1278" t="s">
        <v>2549</v>
      </c>
      <c r="B1278" t="s">
        <v>28</v>
      </c>
      <c r="C1278" t="s">
        <v>2469</v>
      </c>
      <c r="D1278" t="s">
        <v>2550</v>
      </c>
      <c r="E1278">
        <v>-0.40000000596046398</v>
      </c>
      <c r="F1278">
        <v>0.80000001192092896</v>
      </c>
      <c r="G1278" s="1" t="str">
        <f t="shared" si="57"/>
        <v>NEGATIVE</v>
      </c>
      <c r="H1278" t="s">
        <v>2468</v>
      </c>
      <c r="I1278" s="1" t="str">
        <f t="shared" si="58"/>
        <v>No</v>
      </c>
      <c r="J1278" s="1" t="str">
        <f t="shared" si="59"/>
        <v>No</v>
      </c>
    </row>
    <row r="1279" spans="1:10" x14ac:dyDescent="0.2">
      <c r="A1279" t="s">
        <v>2551</v>
      </c>
      <c r="B1279" t="s">
        <v>28</v>
      </c>
      <c r="C1279" t="s">
        <v>2468</v>
      </c>
      <c r="D1279" t="s">
        <v>2552</v>
      </c>
      <c r="E1279">
        <v>0.5</v>
      </c>
      <c r="F1279">
        <v>0.5</v>
      </c>
      <c r="G1279" s="1" t="str">
        <f t="shared" si="57"/>
        <v>POSITIVE</v>
      </c>
      <c r="H1279" t="s">
        <v>2468</v>
      </c>
      <c r="I1279" s="1" t="str">
        <f t="shared" si="58"/>
        <v>No</v>
      </c>
      <c r="J1279" s="1" t="str">
        <f t="shared" si="59"/>
        <v>Yes</v>
      </c>
    </row>
    <row r="1280" spans="1:10" x14ac:dyDescent="0.2">
      <c r="A1280" t="s">
        <v>2553</v>
      </c>
      <c r="B1280"/>
      <c r="C1280" t="s">
        <v>2468</v>
      </c>
      <c r="D1280" t="s">
        <v>2554</v>
      </c>
      <c r="E1280">
        <v>0</v>
      </c>
      <c r="F1280">
        <v>0</v>
      </c>
      <c r="G1280" s="1" t="str">
        <f t="shared" si="57"/>
        <v>NEUTRAL</v>
      </c>
      <c r="H1280" t="s">
        <v>2468</v>
      </c>
      <c r="I1280" s="1" t="str">
        <f t="shared" si="58"/>
        <v>Yes</v>
      </c>
      <c r="J1280" s="1" t="str">
        <f t="shared" si="59"/>
        <v>Yes</v>
      </c>
    </row>
    <row r="1281" spans="1:10" x14ac:dyDescent="0.2">
      <c r="A1281" t="s">
        <v>2555</v>
      </c>
      <c r="B1281" t="s">
        <v>7</v>
      </c>
      <c r="C1281" t="s">
        <v>2470</v>
      </c>
      <c r="D1281" t="s">
        <v>2556</v>
      </c>
      <c r="E1281">
        <v>-0.30000001192092801</v>
      </c>
      <c r="F1281">
        <v>1.6000000238418499</v>
      </c>
      <c r="G1281" s="1" t="str">
        <f t="shared" si="57"/>
        <v>NEGATIVE</v>
      </c>
      <c r="H1281" t="s">
        <v>2470</v>
      </c>
      <c r="I1281" s="1" t="str">
        <f t="shared" si="58"/>
        <v>Yes</v>
      </c>
      <c r="J1281" s="1" t="str">
        <f t="shared" si="59"/>
        <v>Yes</v>
      </c>
    </row>
    <row r="1282" spans="1:10" x14ac:dyDescent="0.2">
      <c r="A1282" t="s">
        <v>2557</v>
      </c>
      <c r="B1282" t="s">
        <v>28</v>
      </c>
      <c r="C1282" t="s">
        <v>2469</v>
      </c>
      <c r="D1282" t="s">
        <v>2558</v>
      </c>
      <c r="E1282">
        <v>0.40000000596046398</v>
      </c>
      <c r="F1282">
        <v>0.89999997615814198</v>
      </c>
      <c r="G1282" s="1" t="str">
        <f t="shared" si="57"/>
        <v>POSITIVE</v>
      </c>
      <c r="H1282" t="s">
        <v>2468</v>
      </c>
      <c r="I1282" s="1" t="str">
        <f t="shared" si="58"/>
        <v>Yes</v>
      </c>
      <c r="J1282" s="1" t="str">
        <f t="shared" si="59"/>
        <v>No</v>
      </c>
    </row>
    <row r="1283" spans="1:10" x14ac:dyDescent="0.2">
      <c r="A1283" t="s">
        <v>2559</v>
      </c>
      <c r="B1283"/>
      <c r="C1283" t="s">
        <v>2468</v>
      </c>
      <c r="D1283" t="s">
        <v>2560</v>
      </c>
      <c r="E1283">
        <v>0.60000002384185702</v>
      </c>
      <c r="F1283">
        <v>0.60000002384185702</v>
      </c>
      <c r="G1283" s="1" t="str">
        <f t="shared" si="57"/>
        <v>POSITIVE</v>
      </c>
      <c r="H1283" t="s">
        <v>2468</v>
      </c>
      <c r="I1283" s="1" t="str">
        <f t="shared" si="58"/>
        <v>No</v>
      </c>
      <c r="J1283" s="1" t="str">
        <f t="shared" si="59"/>
        <v>Yes</v>
      </c>
    </row>
    <row r="1284" spans="1:10" x14ac:dyDescent="0.2">
      <c r="A1284" t="s">
        <v>2561</v>
      </c>
      <c r="B1284"/>
      <c r="C1284" t="s">
        <v>2468</v>
      </c>
      <c r="D1284" t="s">
        <v>2562</v>
      </c>
      <c r="E1284">
        <v>0</v>
      </c>
      <c r="F1284">
        <v>0</v>
      </c>
      <c r="G1284" s="1" t="str">
        <f t="shared" ref="G1284:G1347" si="60">+IF(E1284&lt;=-0.25,"NEGATIVE",IF(E1284&lt;=0.25,"NEUTRAL",IF(E1284&lt;=1,"POSITIVE","Check")))</f>
        <v>NEUTRAL</v>
      </c>
      <c r="H1284" t="s">
        <v>2468</v>
      </c>
      <c r="I1284" s="1" t="str">
        <f t="shared" ref="I1284:I1347" si="61">+IF(G1284=C1284,"Yes","No")</f>
        <v>Yes</v>
      </c>
      <c r="J1284" s="1" t="str">
        <f t="shared" ref="J1284:J1347" si="62">+IF(H1284=C1284,"Yes","No")</f>
        <v>Yes</v>
      </c>
    </row>
    <row r="1285" spans="1:10" x14ac:dyDescent="0.2">
      <c r="A1285" t="s">
        <v>2563</v>
      </c>
      <c r="B1285"/>
      <c r="C1285" t="s">
        <v>2469</v>
      </c>
      <c r="D1285" t="s">
        <v>2564</v>
      </c>
      <c r="E1285">
        <v>-0.20000000298023199</v>
      </c>
      <c r="F1285">
        <v>0.20000000298023199</v>
      </c>
      <c r="G1285" s="1" t="str">
        <f t="shared" si="60"/>
        <v>NEUTRAL</v>
      </c>
      <c r="H1285" t="s">
        <v>2468</v>
      </c>
      <c r="I1285" s="1" t="str">
        <f t="shared" si="61"/>
        <v>No</v>
      </c>
      <c r="J1285" s="1" t="str">
        <f t="shared" si="62"/>
        <v>No</v>
      </c>
    </row>
    <row r="1286" spans="1:10" x14ac:dyDescent="0.2">
      <c r="A1286" t="s">
        <v>2565</v>
      </c>
      <c r="B1286" t="s">
        <v>28</v>
      </c>
      <c r="C1286" t="s">
        <v>2470</v>
      </c>
      <c r="D1286" t="s">
        <v>2566</v>
      </c>
      <c r="E1286">
        <v>-0.10000000149011599</v>
      </c>
      <c r="F1286">
        <v>0.60000002384185702</v>
      </c>
      <c r="G1286" s="1" t="str">
        <f t="shared" si="60"/>
        <v>NEUTRAL</v>
      </c>
      <c r="H1286" t="s">
        <v>2468</v>
      </c>
      <c r="I1286" s="1" t="str">
        <f t="shared" si="61"/>
        <v>No</v>
      </c>
      <c r="J1286" s="1" t="str">
        <f t="shared" si="62"/>
        <v>No</v>
      </c>
    </row>
    <row r="1287" spans="1:10" x14ac:dyDescent="0.2">
      <c r="A1287" t="s">
        <v>2567</v>
      </c>
      <c r="B1287"/>
      <c r="C1287" t="s">
        <v>2470</v>
      </c>
      <c r="D1287" t="s">
        <v>2568</v>
      </c>
      <c r="E1287">
        <v>-0.20000000298023199</v>
      </c>
      <c r="F1287">
        <v>0.69999998807907104</v>
      </c>
      <c r="G1287" s="1" t="str">
        <f t="shared" si="60"/>
        <v>NEUTRAL</v>
      </c>
      <c r="H1287" t="s">
        <v>2470</v>
      </c>
      <c r="I1287" s="1" t="str">
        <f t="shared" si="61"/>
        <v>No</v>
      </c>
      <c r="J1287" s="1" t="str">
        <f t="shared" si="62"/>
        <v>Yes</v>
      </c>
    </row>
    <row r="1288" spans="1:10" x14ac:dyDescent="0.2">
      <c r="A1288" t="s">
        <v>2569</v>
      </c>
      <c r="B1288" t="s">
        <v>7</v>
      </c>
      <c r="C1288" t="s">
        <v>2470</v>
      </c>
      <c r="D1288" t="s">
        <v>2570</v>
      </c>
      <c r="E1288">
        <v>-0.30000001192092801</v>
      </c>
      <c r="F1288">
        <v>0.80000001192092896</v>
      </c>
      <c r="G1288" s="1" t="str">
        <f t="shared" si="60"/>
        <v>NEGATIVE</v>
      </c>
      <c r="H1288" t="s">
        <v>2468</v>
      </c>
      <c r="I1288" s="1" t="str">
        <f t="shared" si="61"/>
        <v>Yes</v>
      </c>
      <c r="J1288" s="1" t="str">
        <f t="shared" si="62"/>
        <v>No</v>
      </c>
    </row>
    <row r="1289" spans="1:10" x14ac:dyDescent="0.2">
      <c r="A1289" t="s">
        <v>2571</v>
      </c>
      <c r="B1289"/>
      <c r="C1289" t="s">
        <v>2469</v>
      </c>
      <c r="D1289" t="s">
        <v>2572</v>
      </c>
      <c r="E1289">
        <v>0.5</v>
      </c>
      <c r="F1289">
        <v>1.79999995231628</v>
      </c>
      <c r="G1289" s="1" t="str">
        <f t="shared" si="60"/>
        <v>POSITIVE</v>
      </c>
      <c r="H1289" t="s">
        <v>2469</v>
      </c>
      <c r="I1289" s="1" t="str">
        <f t="shared" si="61"/>
        <v>Yes</v>
      </c>
      <c r="J1289" s="1" t="str">
        <f t="shared" si="62"/>
        <v>Yes</v>
      </c>
    </row>
    <row r="1290" spans="1:10" x14ac:dyDescent="0.2">
      <c r="A1290" t="s">
        <v>2573</v>
      </c>
      <c r="B1290"/>
      <c r="C1290" t="s">
        <v>2468</v>
      </c>
      <c r="D1290" t="s">
        <v>2574</v>
      </c>
      <c r="E1290">
        <v>-0.30000001192092801</v>
      </c>
      <c r="F1290">
        <v>2.5</v>
      </c>
      <c r="G1290" s="1" t="str">
        <f t="shared" si="60"/>
        <v>NEGATIVE</v>
      </c>
      <c r="H1290" t="s">
        <v>2470</v>
      </c>
      <c r="I1290" s="1" t="str">
        <f t="shared" si="61"/>
        <v>No</v>
      </c>
      <c r="J1290" s="1" t="str">
        <f t="shared" si="62"/>
        <v>No</v>
      </c>
    </row>
    <row r="1291" spans="1:10" x14ac:dyDescent="0.2">
      <c r="A1291" t="s">
        <v>2575</v>
      </c>
      <c r="B1291"/>
      <c r="C1291" t="s">
        <v>2468</v>
      </c>
      <c r="D1291" t="s">
        <v>2576</v>
      </c>
      <c r="E1291">
        <v>0.10000000149011599</v>
      </c>
      <c r="F1291">
        <v>0.30000001192092801</v>
      </c>
      <c r="G1291" s="1" t="str">
        <f t="shared" si="60"/>
        <v>NEUTRAL</v>
      </c>
      <c r="H1291" t="s">
        <v>2468</v>
      </c>
      <c r="I1291" s="1" t="str">
        <f t="shared" si="61"/>
        <v>Yes</v>
      </c>
      <c r="J1291" s="1" t="str">
        <f t="shared" si="62"/>
        <v>Yes</v>
      </c>
    </row>
    <row r="1292" spans="1:10" x14ac:dyDescent="0.2">
      <c r="A1292" t="s">
        <v>2577</v>
      </c>
      <c r="B1292" t="s">
        <v>10</v>
      </c>
      <c r="C1292" t="s">
        <v>2469</v>
      </c>
      <c r="D1292" t="s">
        <v>2578</v>
      </c>
      <c r="E1292">
        <v>0.30000001192092801</v>
      </c>
      <c r="F1292">
        <v>0.89999997615814198</v>
      </c>
      <c r="G1292" s="1" t="str">
        <f t="shared" si="60"/>
        <v>POSITIVE</v>
      </c>
      <c r="H1292" t="s">
        <v>2469</v>
      </c>
      <c r="I1292" s="1" t="str">
        <f t="shared" si="61"/>
        <v>Yes</v>
      </c>
      <c r="J1292" s="1" t="str">
        <f t="shared" si="62"/>
        <v>Yes</v>
      </c>
    </row>
    <row r="1293" spans="1:10" x14ac:dyDescent="0.2">
      <c r="A1293" t="s">
        <v>2579</v>
      </c>
      <c r="B1293"/>
      <c r="C1293" t="s">
        <v>2468</v>
      </c>
      <c r="D1293" t="s">
        <v>2580</v>
      </c>
      <c r="E1293">
        <v>-0.40000000596046398</v>
      </c>
      <c r="F1293">
        <v>0.40000000596046398</v>
      </c>
      <c r="G1293" s="1" t="str">
        <f t="shared" si="60"/>
        <v>NEGATIVE</v>
      </c>
      <c r="H1293" t="s">
        <v>2468</v>
      </c>
      <c r="I1293" s="1" t="str">
        <f t="shared" si="61"/>
        <v>No</v>
      </c>
      <c r="J1293" s="1" t="str">
        <f t="shared" si="62"/>
        <v>Yes</v>
      </c>
    </row>
    <row r="1294" spans="1:10" x14ac:dyDescent="0.2">
      <c r="A1294" t="s">
        <v>2581</v>
      </c>
      <c r="B1294"/>
      <c r="C1294" t="s">
        <v>2468</v>
      </c>
      <c r="D1294" t="s">
        <v>2582</v>
      </c>
      <c r="E1294">
        <v>-0.30000001192092801</v>
      </c>
      <c r="F1294">
        <v>0.69999998807907104</v>
      </c>
      <c r="G1294" s="1" t="str">
        <f t="shared" si="60"/>
        <v>NEGATIVE</v>
      </c>
      <c r="H1294" t="s">
        <v>2468</v>
      </c>
      <c r="I1294" s="1" t="str">
        <f t="shared" si="61"/>
        <v>No</v>
      </c>
      <c r="J1294" s="1" t="str">
        <f t="shared" si="62"/>
        <v>Yes</v>
      </c>
    </row>
    <row r="1295" spans="1:10" x14ac:dyDescent="0.2">
      <c r="A1295" t="s">
        <v>2583</v>
      </c>
      <c r="B1295" t="s">
        <v>13</v>
      </c>
      <c r="C1295" t="s">
        <v>2469</v>
      </c>
      <c r="D1295" t="s">
        <v>2584</v>
      </c>
      <c r="E1295">
        <v>0.20000000298023199</v>
      </c>
      <c r="F1295">
        <v>0.20000000298023199</v>
      </c>
      <c r="G1295" s="1" t="str">
        <f t="shared" si="60"/>
        <v>NEUTRAL</v>
      </c>
      <c r="H1295" t="s">
        <v>2468</v>
      </c>
      <c r="I1295" s="1" t="str">
        <f t="shared" si="61"/>
        <v>No</v>
      </c>
      <c r="J1295" s="1" t="str">
        <f t="shared" si="62"/>
        <v>No</v>
      </c>
    </row>
    <row r="1296" spans="1:10" x14ac:dyDescent="0.2">
      <c r="A1296" t="s">
        <v>2585</v>
      </c>
      <c r="B1296"/>
      <c r="C1296" t="s">
        <v>2468</v>
      </c>
      <c r="D1296" t="s">
        <v>2586</v>
      </c>
      <c r="E1296">
        <v>0</v>
      </c>
      <c r="F1296">
        <v>0</v>
      </c>
      <c r="G1296" s="1" t="str">
        <f t="shared" si="60"/>
        <v>NEUTRAL</v>
      </c>
      <c r="H1296" t="s">
        <v>2468</v>
      </c>
      <c r="I1296" s="1" t="str">
        <f t="shared" si="61"/>
        <v>Yes</v>
      </c>
      <c r="J1296" s="1" t="str">
        <f t="shared" si="62"/>
        <v>Yes</v>
      </c>
    </row>
    <row r="1297" spans="1:10" x14ac:dyDescent="0.2">
      <c r="A1297" t="s">
        <v>2587</v>
      </c>
      <c r="B1297" t="s">
        <v>13</v>
      </c>
      <c r="C1297" t="s">
        <v>2469</v>
      </c>
      <c r="D1297" t="s">
        <v>2588</v>
      </c>
      <c r="E1297">
        <v>0.20000000298023199</v>
      </c>
      <c r="F1297">
        <v>1.1000000238418499</v>
      </c>
      <c r="G1297" s="1" t="str">
        <f t="shared" si="60"/>
        <v>NEUTRAL</v>
      </c>
      <c r="H1297" t="s">
        <v>2469</v>
      </c>
      <c r="I1297" s="1" t="str">
        <f t="shared" si="61"/>
        <v>No</v>
      </c>
      <c r="J1297" s="1" t="str">
        <f t="shared" si="62"/>
        <v>Yes</v>
      </c>
    </row>
    <row r="1298" spans="1:10" x14ac:dyDescent="0.2">
      <c r="A1298" t="s">
        <v>2589</v>
      </c>
      <c r="B1298"/>
      <c r="C1298" t="s">
        <v>2468</v>
      </c>
      <c r="D1298" t="s">
        <v>2590</v>
      </c>
      <c r="E1298">
        <v>0.80000001192092896</v>
      </c>
      <c r="F1298">
        <v>0.80000001192092896</v>
      </c>
      <c r="G1298" s="1" t="str">
        <f t="shared" si="60"/>
        <v>POSITIVE</v>
      </c>
      <c r="H1298" t="s">
        <v>2469</v>
      </c>
      <c r="I1298" s="1" t="str">
        <f t="shared" si="61"/>
        <v>No</v>
      </c>
      <c r="J1298" s="1" t="str">
        <f t="shared" si="62"/>
        <v>No</v>
      </c>
    </row>
    <row r="1299" spans="1:10" x14ac:dyDescent="0.2">
      <c r="A1299" t="s">
        <v>2591</v>
      </c>
      <c r="B1299"/>
      <c r="C1299" t="s">
        <v>2468</v>
      </c>
      <c r="D1299" t="s">
        <v>2592</v>
      </c>
      <c r="E1299">
        <v>-0.20000000298023199</v>
      </c>
      <c r="F1299">
        <v>0.60000002384185702</v>
      </c>
      <c r="G1299" s="1" t="str">
        <f t="shared" si="60"/>
        <v>NEUTRAL</v>
      </c>
      <c r="H1299" t="s">
        <v>2468</v>
      </c>
      <c r="I1299" s="1" t="str">
        <f t="shared" si="61"/>
        <v>Yes</v>
      </c>
      <c r="J1299" s="1" t="str">
        <f t="shared" si="62"/>
        <v>Yes</v>
      </c>
    </row>
    <row r="1300" spans="1:10" x14ac:dyDescent="0.2">
      <c r="A1300" t="s">
        <v>2593</v>
      </c>
      <c r="B1300"/>
      <c r="C1300" t="s">
        <v>2468</v>
      </c>
      <c r="D1300" t="s">
        <v>2594</v>
      </c>
      <c r="E1300">
        <v>0.5</v>
      </c>
      <c r="F1300">
        <v>1</v>
      </c>
      <c r="G1300" s="1" t="str">
        <f t="shared" si="60"/>
        <v>POSITIVE</v>
      </c>
      <c r="H1300" t="s">
        <v>2469</v>
      </c>
      <c r="I1300" s="1" t="str">
        <f t="shared" si="61"/>
        <v>No</v>
      </c>
      <c r="J1300" s="1" t="str">
        <f t="shared" si="62"/>
        <v>No</v>
      </c>
    </row>
    <row r="1301" spans="1:10" x14ac:dyDescent="0.2">
      <c r="A1301" t="s">
        <v>2595</v>
      </c>
      <c r="B1301" t="s">
        <v>18</v>
      </c>
      <c r="C1301" t="s">
        <v>2470</v>
      </c>
      <c r="D1301" t="s">
        <v>2596</v>
      </c>
      <c r="E1301">
        <v>-0.60000002384185702</v>
      </c>
      <c r="F1301">
        <v>0.60000002384185702</v>
      </c>
      <c r="G1301" s="1" t="str">
        <f t="shared" si="60"/>
        <v>NEGATIVE</v>
      </c>
      <c r="H1301" t="s">
        <v>2468</v>
      </c>
      <c r="I1301" s="1" t="str">
        <f t="shared" si="61"/>
        <v>Yes</v>
      </c>
      <c r="J1301" s="1" t="str">
        <f t="shared" si="62"/>
        <v>No</v>
      </c>
    </row>
    <row r="1302" spans="1:10" x14ac:dyDescent="0.2">
      <c r="A1302" t="s">
        <v>2597</v>
      </c>
      <c r="B1302"/>
      <c r="C1302" t="s">
        <v>2468</v>
      </c>
      <c r="D1302" t="s">
        <v>2598</v>
      </c>
      <c r="E1302">
        <v>0.69999998807907104</v>
      </c>
      <c r="F1302">
        <v>1.5</v>
      </c>
      <c r="G1302" s="1" t="str">
        <f t="shared" si="60"/>
        <v>POSITIVE</v>
      </c>
      <c r="H1302" t="s">
        <v>2468</v>
      </c>
      <c r="I1302" s="1" t="str">
        <f t="shared" si="61"/>
        <v>No</v>
      </c>
      <c r="J1302" s="1" t="str">
        <f t="shared" si="62"/>
        <v>Yes</v>
      </c>
    </row>
    <row r="1303" spans="1:10" x14ac:dyDescent="0.2">
      <c r="A1303" t="s">
        <v>2599</v>
      </c>
      <c r="B1303"/>
      <c r="C1303" t="s">
        <v>2468</v>
      </c>
      <c r="D1303" t="s">
        <v>2600</v>
      </c>
      <c r="E1303">
        <v>0</v>
      </c>
      <c r="F1303">
        <v>0.10000000149011599</v>
      </c>
      <c r="G1303" s="1" t="str">
        <f t="shared" si="60"/>
        <v>NEUTRAL</v>
      </c>
      <c r="H1303" t="s">
        <v>2468</v>
      </c>
      <c r="I1303" s="1" t="str">
        <f t="shared" si="61"/>
        <v>Yes</v>
      </c>
      <c r="J1303" s="1" t="str">
        <f t="shared" si="62"/>
        <v>Yes</v>
      </c>
    </row>
    <row r="1304" spans="1:10" x14ac:dyDescent="0.2">
      <c r="A1304" t="s">
        <v>2601</v>
      </c>
      <c r="B1304"/>
      <c r="C1304" t="s">
        <v>2468</v>
      </c>
      <c r="D1304" t="s">
        <v>2602</v>
      </c>
      <c r="E1304">
        <v>0</v>
      </c>
      <c r="F1304">
        <v>0.20000000298023199</v>
      </c>
      <c r="G1304" s="1" t="str">
        <f t="shared" si="60"/>
        <v>NEUTRAL</v>
      </c>
      <c r="H1304" t="s">
        <v>2468</v>
      </c>
      <c r="I1304" s="1" t="str">
        <f t="shared" si="61"/>
        <v>Yes</v>
      </c>
      <c r="J1304" s="1" t="str">
        <f t="shared" si="62"/>
        <v>Yes</v>
      </c>
    </row>
    <row r="1305" spans="1:10" x14ac:dyDescent="0.2">
      <c r="A1305" t="s">
        <v>2603</v>
      </c>
      <c r="B1305" t="s">
        <v>38</v>
      </c>
      <c r="C1305" t="s">
        <v>2469</v>
      </c>
      <c r="D1305" t="s">
        <v>2604</v>
      </c>
      <c r="E1305">
        <v>0.10000000149011599</v>
      </c>
      <c r="F1305">
        <v>0.10000000149011599</v>
      </c>
      <c r="G1305" s="1" t="str">
        <f t="shared" si="60"/>
        <v>NEUTRAL</v>
      </c>
      <c r="H1305" t="s">
        <v>2470</v>
      </c>
      <c r="I1305" s="1" t="str">
        <f t="shared" si="61"/>
        <v>No</v>
      </c>
      <c r="J1305" s="1" t="str">
        <f t="shared" si="62"/>
        <v>No</v>
      </c>
    </row>
    <row r="1306" spans="1:10" x14ac:dyDescent="0.2">
      <c r="A1306" t="s">
        <v>2605</v>
      </c>
      <c r="B1306"/>
      <c r="C1306" t="s">
        <v>2468</v>
      </c>
      <c r="D1306" t="s">
        <v>2606</v>
      </c>
      <c r="E1306">
        <v>-0.60000002384185702</v>
      </c>
      <c r="F1306">
        <v>0.60000002384185702</v>
      </c>
      <c r="G1306" s="1" t="str">
        <f t="shared" si="60"/>
        <v>NEGATIVE</v>
      </c>
      <c r="H1306" t="s">
        <v>2470</v>
      </c>
      <c r="I1306" s="1" t="str">
        <f t="shared" si="61"/>
        <v>No</v>
      </c>
      <c r="J1306" s="1" t="str">
        <f t="shared" si="62"/>
        <v>No</v>
      </c>
    </row>
    <row r="1307" spans="1:10" x14ac:dyDescent="0.2">
      <c r="A1307" t="s">
        <v>2607</v>
      </c>
      <c r="B1307"/>
      <c r="C1307" t="s">
        <v>2468</v>
      </c>
      <c r="D1307" t="s">
        <v>2608</v>
      </c>
      <c r="E1307">
        <v>-0.69999998807907104</v>
      </c>
      <c r="F1307">
        <v>0.69999998807907104</v>
      </c>
      <c r="G1307" s="1" t="str">
        <f t="shared" si="60"/>
        <v>NEGATIVE</v>
      </c>
      <c r="H1307" t="s">
        <v>2470</v>
      </c>
      <c r="I1307" s="1" t="str">
        <f t="shared" si="61"/>
        <v>No</v>
      </c>
      <c r="J1307" s="1" t="str">
        <f t="shared" si="62"/>
        <v>No</v>
      </c>
    </row>
    <row r="1308" spans="1:10" x14ac:dyDescent="0.2">
      <c r="A1308" t="s">
        <v>2609</v>
      </c>
      <c r="B1308"/>
      <c r="C1308" t="s">
        <v>2468</v>
      </c>
      <c r="D1308" t="s">
        <v>2610</v>
      </c>
      <c r="E1308">
        <v>0</v>
      </c>
      <c r="F1308">
        <v>0</v>
      </c>
      <c r="G1308" s="1" t="str">
        <f t="shared" si="60"/>
        <v>NEUTRAL</v>
      </c>
      <c r="H1308" t="s">
        <v>2468</v>
      </c>
      <c r="I1308" s="1" t="str">
        <f t="shared" si="61"/>
        <v>Yes</v>
      </c>
      <c r="J1308" s="1" t="str">
        <f t="shared" si="62"/>
        <v>Yes</v>
      </c>
    </row>
    <row r="1309" spans="1:10" x14ac:dyDescent="0.2">
      <c r="A1309" t="s">
        <v>2611</v>
      </c>
      <c r="B1309"/>
      <c r="C1309" t="s">
        <v>2470</v>
      </c>
      <c r="D1309" t="s">
        <v>2612</v>
      </c>
      <c r="E1309">
        <v>-0.20000000298023199</v>
      </c>
      <c r="F1309">
        <v>0.5</v>
      </c>
      <c r="G1309" s="1" t="str">
        <f t="shared" si="60"/>
        <v>NEUTRAL</v>
      </c>
      <c r="H1309" t="s">
        <v>2468</v>
      </c>
      <c r="I1309" s="1" t="str">
        <f t="shared" si="61"/>
        <v>No</v>
      </c>
      <c r="J1309" s="1" t="str">
        <f t="shared" si="62"/>
        <v>No</v>
      </c>
    </row>
    <row r="1310" spans="1:10" x14ac:dyDescent="0.2">
      <c r="A1310" t="s">
        <v>2613</v>
      </c>
      <c r="B1310"/>
      <c r="C1310" t="s">
        <v>2468</v>
      </c>
      <c r="D1310" t="s">
        <v>2614</v>
      </c>
      <c r="E1310">
        <v>-0.60000002384185702</v>
      </c>
      <c r="F1310">
        <v>0.60000002384185702</v>
      </c>
      <c r="G1310" s="1" t="str">
        <f t="shared" si="60"/>
        <v>NEGATIVE</v>
      </c>
      <c r="H1310" t="s">
        <v>2468</v>
      </c>
      <c r="I1310" s="1" t="str">
        <f t="shared" si="61"/>
        <v>No</v>
      </c>
      <c r="J1310" s="1" t="str">
        <f t="shared" si="62"/>
        <v>Yes</v>
      </c>
    </row>
    <row r="1311" spans="1:10" x14ac:dyDescent="0.2">
      <c r="A1311" t="s">
        <v>2615</v>
      </c>
      <c r="B1311" t="s">
        <v>38</v>
      </c>
      <c r="C1311" t="s">
        <v>2469</v>
      </c>
      <c r="D1311" t="s">
        <v>2616</v>
      </c>
      <c r="E1311">
        <v>0.20000000298023199</v>
      </c>
      <c r="F1311">
        <v>0.20000000298023199</v>
      </c>
      <c r="G1311" s="1" t="str">
        <f t="shared" si="60"/>
        <v>NEUTRAL</v>
      </c>
      <c r="H1311" t="s">
        <v>2468</v>
      </c>
      <c r="I1311" s="1" t="str">
        <f t="shared" si="61"/>
        <v>No</v>
      </c>
      <c r="J1311" s="1" t="str">
        <f t="shared" si="62"/>
        <v>No</v>
      </c>
    </row>
    <row r="1312" spans="1:10" x14ac:dyDescent="0.2">
      <c r="A1312" t="s">
        <v>2617</v>
      </c>
      <c r="B1312" t="s">
        <v>38</v>
      </c>
      <c r="C1312" t="s">
        <v>2469</v>
      </c>
      <c r="D1312" t="s">
        <v>2618</v>
      </c>
      <c r="E1312">
        <v>0.40000000596046398</v>
      </c>
      <c r="F1312">
        <v>0.40000000596046398</v>
      </c>
      <c r="G1312" s="1" t="str">
        <f t="shared" si="60"/>
        <v>POSITIVE</v>
      </c>
      <c r="H1312" t="s">
        <v>2468</v>
      </c>
      <c r="I1312" s="1" t="str">
        <f t="shared" si="61"/>
        <v>Yes</v>
      </c>
      <c r="J1312" s="1" t="str">
        <f t="shared" si="62"/>
        <v>No</v>
      </c>
    </row>
    <row r="1313" spans="1:10" x14ac:dyDescent="0.2">
      <c r="A1313" t="s">
        <v>2619</v>
      </c>
      <c r="B1313"/>
      <c r="C1313" t="s">
        <v>2468</v>
      </c>
      <c r="D1313" t="s">
        <v>2620</v>
      </c>
      <c r="E1313">
        <v>-0.20000000298023199</v>
      </c>
      <c r="F1313">
        <v>0.20000000298023199</v>
      </c>
      <c r="G1313" s="1" t="str">
        <f t="shared" si="60"/>
        <v>NEUTRAL</v>
      </c>
      <c r="H1313" t="s">
        <v>2468</v>
      </c>
      <c r="I1313" s="1" t="str">
        <f t="shared" si="61"/>
        <v>Yes</v>
      </c>
      <c r="J1313" s="1" t="str">
        <f t="shared" si="62"/>
        <v>Yes</v>
      </c>
    </row>
    <row r="1314" spans="1:10" x14ac:dyDescent="0.2">
      <c r="A1314" t="s">
        <v>2621</v>
      </c>
      <c r="B1314"/>
      <c r="C1314" t="s">
        <v>2468</v>
      </c>
      <c r="D1314" t="s">
        <v>2622</v>
      </c>
      <c r="E1314">
        <v>0</v>
      </c>
      <c r="F1314">
        <v>0.10000000149011599</v>
      </c>
      <c r="G1314" s="1" t="str">
        <f t="shared" si="60"/>
        <v>NEUTRAL</v>
      </c>
      <c r="H1314" t="s">
        <v>2469</v>
      </c>
      <c r="I1314" s="1" t="str">
        <f t="shared" si="61"/>
        <v>Yes</v>
      </c>
      <c r="J1314" s="1" t="str">
        <f t="shared" si="62"/>
        <v>No</v>
      </c>
    </row>
    <row r="1315" spans="1:10" x14ac:dyDescent="0.2">
      <c r="A1315" t="s">
        <v>2623</v>
      </c>
      <c r="B1315"/>
      <c r="C1315" t="s">
        <v>2468</v>
      </c>
      <c r="D1315" t="s">
        <v>2624</v>
      </c>
      <c r="E1315">
        <v>0</v>
      </c>
      <c r="F1315">
        <v>0.20000000298023199</v>
      </c>
      <c r="G1315" s="1" t="str">
        <f t="shared" si="60"/>
        <v>NEUTRAL</v>
      </c>
      <c r="H1315" t="s">
        <v>2468</v>
      </c>
      <c r="I1315" s="1" t="str">
        <f t="shared" si="61"/>
        <v>Yes</v>
      </c>
      <c r="J1315" s="1" t="str">
        <f t="shared" si="62"/>
        <v>Yes</v>
      </c>
    </row>
    <row r="1316" spans="1:10" x14ac:dyDescent="0.2">
      <c r="A1316" t="s">
        <v>2625</v>
      </c>
      <c r="B1316"/>
      <c r="C1316" t="s">
        <v>2468</v>
      </c>
      <c r="D1316" t="s">
        <v>2626</v>
      </c>
      <c r="E1316">
        <v>0.30000001192092801</v>
      </c>
      <c r="F1316">
        <v>0.30000001192092801</v>
      </c>
      <c r="G1316" s="1" t="str">
        <f t="shared" si="60"/>
        <v>POSITIVE</v>
      </c>
      <c r="H1316" t="s">
        <v>2468</v>
      </c>
      <c r="I1316" s="1" t="str">
        <f t="shared" si="61"/>
        <v>No</v>
      </c>
      <c r="J1316" s="1" t="str">
        <f t="shared" si="62"/>
        <v>Yes</v>
      </c>
    </row>
    <row r="1317" spans="1:10" x14ac:dyDescent="0.2">
      <c r="A1317" t="s">
        <v>2627</v>
      </c>
      <c r="B1317" t="s">
        <v>13</v>
      </c>
      <c r="C1317" t="s">
        <v>2469</v>
      </c>
      <c r="D1317" t="s">
        <v>2628</v>
      </c>
      <c r="E1317">
        <v>0.20000000298023199</v>
      </c>
      <c r="F1317">
        <v>0.80000001192092896</v>
      </c>
      <c r="G1317" s="1" t="str">
        <f t="shared" si="60"/>
        <v>NEUTRAL</v>
      </c>
      <c r="H1317" t="s">
        <v>2468</v>
      </c>
      <c r="I1317" s="1" t="str">
        <f t="shared" si="61"/>
        <v>No</v>
      </c>
      <c r="J1317" s="1" t="str">
        <f t="shared" si="62"/>
        <v>No</v>
      </c>
    </row>
    <row r="1318" spans="1:10" x14ac:dyDescent="0.2">
      <c r="A1318" t="s">
        <v>2629</v>
      </c>
      <c r="B1318"/>
      <c r="C1318" t="s">
        <v>2468</v>
      </c>
      <c r="D1318" t="s">
        <v>2630</v>
      </c>
      <c r="E1318">
        <v>-0.30000001192092801</v>
      </c>
      <c r="F1318">
        <v>0.80000001192092896</v>
      </c>
      <c r="G1318" s="1" t="str">
        <f t="shared" si="60"/>
        <v>NEGATIVE</v>
      </c>
      <c r="H1318" t="s">
        <v>2468</v>
      </c>
      <c r="I1318" s="1" t="str">
        <f t="shared" si="61"/>
        <v>No</v>
      </c>
      <c r="J1318" s="1" t="str">
        <f t="shared" si="62"/>
        <v>Yes</v>
      </c>
    </row>
    <row r="1319" spans="1:10" x14ac:dyDescent="0.2">
      <c r="A1319" t="s">
        <v>2631</v>
      </c>
      <c r="B1319" t="s">
        <v>13</v>
      </c>
      <c r="C1319" t="s">
        <v>2469</v>
      </c>
      <c r="D1319" t="s">
        <v>2632</v>
      </c>
      <c r="E1319">
        <v>0</v>
      </c>
      <c r="F1319">
        <v>0.69999998807907104</v>
      </c>
      <c r="G1319" s="1" t="str">
        <f t="shared" si="60"/>
        <v>NEUTRAL</v>
      </c>
      <c r="H1319" t="s">
        <v>2468</v>
      </c>
      <c r="I1319" s="1" t="str">
        <f t="shared" si="61"/>
        <v>No</v>
      </c>
      <c r="J1319" s="1" t="str">
        <f t="shared" si="62"/>
        <v>No</v>
      </c>
    </row>
    <row r="1320" spans="1:10" x14ac:dyDescent="0.2">
      <c r="A1320" t="s">
        <v>2633</v>
      </c>
      <c r="B1320"/>
      <c r="C1320" t="s">
        <v>2468</v>
      </c>
      <c r="D1320" t="s">
        <v>2634</v>
      </c>
      <c r="E1320">
        <v>0.89999997615814198</v>
      </c>
      <c r="F1320">
        <v>0.89999997615814198</v>
      </c>
      <c r="G1320" s="1" t="str">
        <f t="shared" si="60"/>
        <v>POSITIVE</v>
      </c>
      <c r="H1320" t="s">
        <v>2469</v>
      </c>
      <c r="I1320" s="1" t="str">
        <f t="shared" si="61"/>
        <v>No</v>
      </c>
      <c r="J1320" s="1" t="str">
        <f t="shared" si="62"/>
        <v>No</v>
      </c>
    </row>
    <row r="1321" spans="1:10" x14ac:dyDescent="0.2">
      <c r="A1321" t="s">
        <v>2635</v>
      </c>
      <c r="B1321"/>
      <c r="C1321" t="s">
        <v>2468</v>
      </c>
      <c r="D1321" t="s">
        <v>2636</v>
      </c>
      <c r="E1321">
        <v>0.69999998807907104</v>
      </c>
      <c r="F1321">
        <v>1.5</v>
      </c>
      <c r="G1321" s="1" t="str">
        <f t="shared" si="60"/>
        <v>POSITIVE</v>
      </c>
      <c r="H1321" t="s">
        <v>2469</v>
      </c>
      <c r="I1321" s="1" t="str">
        <f t="shared" si="61"/>
        <v>No</v>
      </c>
      <c r="J1321" s="1" t="str">
        <f t="shared" si="62"/>
        <v>No</v>
      </c>
    </row>
    <row r="1322" spans="1:10" x14ac:dyDescent="0.2">
      <c r="A1322" t="s">
        <v>2637</v>
      </c>
      <c r="B1322" t="s">
        <v>28</v>
      </c>
      <c r="C1322" t="s">
        <v>2470</v>
      </c>
      <c r="D1322" t="s">
        <v>2638</v>
      </c>
      <c r="E1322">
        <v>0</v>
      </c>
      <c r="F1322">
        <v>0.10000000149011599</v>
      </c>
      <c r="G1322" s="1" t="str">
        <f t="shared" si="60"/>
        <v>NEUTRAL</v>
      </c>
      <c r="H1322" t="s">
        <v>2470</v>
      </c>
      <c r="I1322" s="1" t="str">
        <f t="shared" si="61"/>
        <v>No</v>
      </c>
      <c r="J1322" s="1" t="str">
        <f t="shared" si="62"/>
        <v>Yes</v>
      </c>
    </row>
    <row r="1323" spans="1:10" x14ac:dyDescent="0.2">
      <c r="A1323" t="s">
        <v>2639</v>
      </c>
      <c r="B1323"/>
      <c r="C1323" t="s">
        <v>2468</v>
      </c>
      <c r="D1323" t="s">
        <v>2640</v>
      </c>
      <c r="E1323">
        <v>-0.10000000149011599</v>
      </c>
      <c r="F1323">
        <v>0.69999998807907104</v>
      </c>
      <c r="G1323" s="1" t="str">
        <f t="shared" si="60"/>
        <v>NEUTRAL</v>
      </c>
      <c r="H1323" t="s">
        <v>2468</v>
      </c>
      <c r="I1323" s="1" t="str">
        <f t="shared" si="61"/>
        <v>Yes</v>
      </c>
      <c r="J1323" s="1" t="str">
        <f t="shared" si="62"/>
        <v>Yes</v>
      </c>
    </row>
    <row r="1324" spans="1:10" x14ac:dyDescent="0.2">
      <c r="A1324" t="s">
        <v>2641</v>
      </c>
      <c r="B1324"/>
      <c r="C1324" t="s">
        <v>2468</v>
      </c>
      <c r="D1324" t="s">
        <v>2642</v>
      </c>
      <c r="E1324">
        <v>-0.10000000149011599</v>
      </c>
      <c r="F1324">
        <v>0.30000001192092801</v>
      </c>
      <c r="G1324" s="1" t="str">
        <f t="shared" si="60"/>
        <v>NEUTRAL</v>
      </c>
      <c r="H1324" t="s">
        <v>2468</v>
      </c>
      <c r="I1324" s="1" t="str">
        <f t="shared" si="61"/>
        <v>Yes</v>
      </c>
      <c r="J1324" s="1" t="str">
        <f t="shared" si="62"/>
        <v>Yes</v>
      </c>
    </row>
    <row r="1325" spans="1:10" ht="48" x14ac:dyDescent="0.2">
      <c r="A1325" s="2" t="s">
        <v>2643</v>
      </c>
      <c r="B1325"/>
      <c r="C1325" t="s">
        <v>2468</v>
      </c>
      <c r="D1325" s="2" t="s">
        <v>2644</v>
      </c>
      <c r="E1325">
        <v>0</v>
      </c>
      <c r="F1325">
        <v>0</v>
      </c>
      <c r="G1325" s="1" t="str">
        <f t="shared" si="60"/>
        <v>NEUTRAL</v>
      </c>
      <c r="H1325" t="s">
        <v>2468</v>
      </c>
      <c r="I1325" s="1" t="str">
        <f t="shared" si="61"/>
        <v>Yes</v>
      </c>
      <c r="J1325" s="1" t="str">
        <f t="shared" si="62"/>
        <v>Yes</v>
      </c>
    </row>
    <row r="1326" spans="1:10" x14ac:dyDescent="0.2">
      <c r="A1326" t="s">
        <v>2645</v>
      </c>
      <c r="B1326"/>
      <c r="C1326" t="s">
        <v>2468</v>
      </c>
      <c r="D1326" t="s">
        <v>2646</v>
      </c>
      <c r="E1326">
        <v>-0.10000000149011599</v>
      </c>
      <c r="F1326">
        <v>0.10000000149011599</v>
      </c>
      <c r="G1326" s="1" t="str">
        <f t="shared" si="60"/>
        <v>NEUTRAL</v>
      </c>
      <c r="H1326" t="s">
        <v>2468</v>
      </c>
      <c r="I1326" s="1" t="str">
        <f t="shared" si="61"/>
        <v>Yes</v>
      </c>
      <c r="J1326" s="1" t="str">
        <f t="shared" si="62"/>
        <v>Yes</v>
      </c>
    </row>
    <row r="1327" spans="1:10" x14ac:dyDescent="0.2">
      <c r="A1327" t="s">
        <v>2647</v>
      </c>
      <c r="B1327"/>
      <c r="C1327" t="s">
        <v>2468</v>
      </c>
      <c r="D1327" t="s">
        <v>2648</v>
      </c>
      <c r="E1327">
        <v>0</v>
      </c>
      <c r="F1327">
        <v>0</v>
      </c>
      <c r="G1327" s="1" t="str">
        <f t="shared" si="60"/>
        <v>NEUTRAL</v>
      </c>
      <c r="H1327" t="s">
        <v>2468</v>
      </c>
      <c r="I1327" s="1" t="str">
        <f t="shared" si="61"/>
        <v>Yes</v>
      </c>
      <c r="J1327" s="1" t="str">
        <f t="shared" si="62"/>
        <v>Yes</v>
      </c>
    </row>
    <row r="1328" spans="1:10" x14ac:dyDescent="0.2">
      <c r="A1328" t="s">
        <v>2649</v>
      </c>
      <c r="B1328"/>
      <c r="C1328" t="s">
        <v>2468</v>
      </c>
      <c r="D1328" t="s">
        <v>2650</v>
      </c>
      <c r="E1328">
        <v>-0.40000000596046398</v>
      </c>
      <c r="F1328">
        <v>0.40000000596046398</v>
      </c>
      <c r="G1328" s="1" t="str">
        <f t="shared" si="60"/>
        <v>NEGATIVE</v>
      </c>
      <c r="H1328" t="s">
        <v>2468</v>
      </c>
      <c r="I1328" s="1" t="str">
        <f t="shared" si="61"/>
        <v>No</v>
      </c>
      <c r="J1328" s="1" t="str">
        <f t="shared" si="62"/>
        <v>Yes</v>
      </c>
    </row>
    <row r="1329" spans="1:10" x14ac:dyDescent="0.2">
      <c r="A1329" t="s">
        <v>2651</v>
      </c>
      <c r="B1329" t="s">
        <v>13</v>
      </c>
      <c r="C1329" t="s">
        <v>2469</v>
      </c>
      <c r="D1329" t="s">
        <v>2652</v>
      </c>
      <c r="E1329">
        <v>0.89999997615814198</v>
      </c>
      <c r="F1329">
        <v>0.89999997615814198</v>
      </c>
      <c r="G1329" s="1" t="str">
        <f t="shared" si="60"/>
        <v>POSITIVE</v>
      </c>
      <c r="H1329" t="s">
        <v>2469</v>
      </c>
      <c r="I1329" s="1" t="str">
        <f t="shared" si="61"/>
        <v>Yes</v>
      </c>
      <c r="J1329" s="1" t="str">
        <f t="shared" si="62"/>
        <v>Yes</v>
      </c>
    </row>
    <row r="1330" spans="1:10" x14ac:dyDescent="0.2">
      <c r="A1330" t="s">
        <v>2653</v>
      </c>
      <c r="B1330" t="s">
        <v>13</v>
      </c>
      <c r="C1330" t="s">
        <v>2469</v>
      </c>
      <c r="D1330" t="s">
        <v>2654</v>
      </c>
      <c r="E1330">
        <v>0.20000000298023199</v>
      </c>
      <c r="F1330">
        <v>1.1000000238418499</v>
      </c>
      <c r="G1330" s="1" t="str">
        <f t="shared" si="60"/>
        <v>NEUTRAL</v>
      </c>
      <c r="H1330" t="s">
        <v>2469</v>
      </c>
      <c r="I1330" s="1" t="str">
        <f t="shared" si="61"/>
        <v>No</v>
      </c>
      <c r="J1330" s="1" t="str">
        <f t="shared" si="62"/>
        <v>Yes</v>
      </c>
    </row>
    <row r="1331" spans="1:10" x14ac:dyDescent="0.2">
      <c r="A1331" t="s">
        <v>2655</v>
      </c>
      <c r="B1331" t="s">
        <v>28</v>
      </c>
      <c r="C1331" t="s">
        <v>2468</v>
      </c>
      <c r="D1331" t="s">
        <v>2656</v>
      </c>
      <c r="E1331">
        <v>-0.40000000596046398</v>
      </c>
      <c r="F1331">
        <v>0.89999997615814198</v>
      </c>
      <c r="G1331" s="1" t="str">
        <f t="shared" si="60"/>
        <v>NEGATIVE</v>
      </c>
      <c r="H1331" t="s">
        <v>2470</v>
      </c>
      <c r="I1331" s="1" t="str">
        <f t="shared" si="61"/>
        <v>No</v>
      </c>
      <c r="J1331" s="1" t="str">
        <f t="shared" si="62"/>
        <v>No</v>
      </c>
    </row>
    <row r="1332" spans="1:10" x14ac:dyDescent="0.2">
      <c r="A1332" t="s">
        <v>2657</v>
      </c>
      <c r="B1332" t="s">
        <v>18</v>
      </c>
      <c r="C1332" t="s">
        <v>2469</v>
      </c>
      <c r="D1332" t="s">
        <v>2658</v>
      </c>
      <c r="E1332">
        <v>0.60000002384185702</v>
      </c>
      <c r="F1332">
        <v>1.79999995231628</v>
      </c>
      <c r="G1332" s="1" t="str">
        <f t="shared" si="60"/>
        <v>POSITIVE</v>
      </c>
      <c r="H1332" t="s">
        <v>2469</v>
      </c>
      <c r="I1332" s="1" t="str">
        <f t="shared" si="61"/>
        <v>Yes</v>
      </c>
      <c r="J1332" s="1" t="str">
        <f t="shared" si="62"/>
        <v>Yes</v>
      </c>
    </row>
    <row r="1333" spans="1:10" x14ac:dyDescent="0.2">
      <c r="A1333" t="s">
        <v>2659</v>
      </c>
      <c r="B1333" t="s">
        <v>10</v>
      </c>
      <c r="C1333" t="s">
        <v>2469</v>
      </c>
      <c r="D1333" t="s">
        <v>2660</v>
      </c>
      <c r="E1333">
        <v>0.89999997615814198</v>
      </c>
      <c r="F1333">
        <v>0.89999997615814198</v>
      </c>
      <c r="G1333" s="1" t="str">
        <f t="shared" si="60"/>
        <v>POSITIVE</v>
      </c>
      <c r="H1333" t="s">
        <v>2468</v>
      </c>
      <c r="I1333" s="1" t="str">
        <f t="shared" si="61"/>
        <v>Yes</v>
      </c>
      <c r="J1333" s="1" t="str">
        <f t="shared" si="62"/>
        <v>No</v>
      </c>
    </row>
    <row r="1334" spans="1:10" x14ac:dyDescent="0.2">
      <c r="A1334" t="s">
        <v>2661</v>
      </c>
      <c r="B1334"/>
      <c r="C1334" t="s">
        <v>2468</v>
      </c>
      <c r="D1334" t="s">
        <v>2662</v>
      </c>
      <c r="E1334">
        <v>-0.20000000298023199</v>
      </c>
      <c r="F1334">
        <v>0.69999998807907104</v>
      </c>
      <c r="G1334" s="1" t="str">
        <f t="shared" si="60"/>
        <v>NEUTRAL</v>
      </c>
      <c r="H1334" t="s">
        <v>2468</v>
      </c>
      <c r="I1334" s="1" t="str">
        <f t="shared" si="61"/>
        <v>Yes</v>
      </c>
      <c r="J1334" s="1" t="str">
        <f t="shared" si="62"/>
        <v>Yes</v>
      </c>
    </row>
    <row r="1335" spans="1:10" x14ac:dyDescent="0.2">
      <c r="A1335" t="s">
        <v>2663</v>
      </c>
      <c r="B1335"/>
      <c r="C1335" t="s">
        <v>2468</v>
      </c>
      <c r="D1335" t="s">
        <v>2664</v>
      </c>
      <c r="E1335">
        <v>-0.10000000149011599</v>
      </c>
      <c r="F1335">
        <v>0.10000000149011599</v>
      </c>
      <c r="G1335" s="1" t="str">
        <f t="shared" si="60"/>
        <v>NEUTRAL</v>
      </c>
      <c r="H1335" t="s">
        <v>2468</v>
      </c>
      <c r="I1335" s="1" t="str">
        <f t="shared" si="61"/>
        <v>Yes</v>
      </c>
      <c r="J1335" s="1" t="str">
        <f t="shared" si="62"/>
        <v>Yes</v>
      </c>
    </row>
    <row r="1336" spans="1:10" x14ac:dyDescent="0.2">
      <c r="A1336" t="s">
        <v>2665</v>
      </c>
      <c r="B1336"/>
      <c r="C1336" t="s">
        <v>2468</v>
      </c>
      <c r="D1336" t="s">
        <v>2666</v>
      </c>
      <c r="E1336">
        <v>0.10000000149011599</v>
      </c>
      <c r="F1336">
        <v>0.30000001192092801</v>
      </c>
      <c r="G1336" s="1" t="str">
        <f t="shared" si="60"/>
        <v>NEUTRAL</v>
      </c>
      <c r="H1336" t="s">
        <v>2468</v>
      </c>
      <c r="I1336" s="1" t="str">
        <f t="shared" si="61"/>
        <v>Yes</v>
      </c>
      <c r="J1336" s="1" t="str">
        <f t="shared" si="62"/>
        <v>Yes</v>
      </c>
    </row>
    <row r="1337" spans="1:10" x14ac:dyDescent="0.2">
      <c r="A1337" t="s">
        <v>2667</v>
      </c>
      <c r="B1337"/>
      <c r="C1337" t="s">
        <v>2468</v>
      </c>
      <c r="D1337" t="s">
        <v>2668</v>
      </c>
      <c r="E1337">
        <v>0.10000000149011599</v>
      </c>
      <c r="F1337">
        <v>0.30000001192092801</v>
      </c>
      <c r="G1337" s="1" t="str">
        <f t="shared" si="60"/>
        <v>NEUTRAL</v>
      </c>
      <c r="H1337" t="s">
        <v>2468</v>
      </c>
      <c r="I1337" s="1" t="str">
        <f t="shared" si="61"/>
        <v>Yes</v>
      </c>
      <c r="J1337" s="1" t="str">
        <f t="shared" si="62"/>
        <v>Yes</v>
      </c>
    </row>
    <row r="1338" spans="1:10" x14ac:dyDescent="0.2">
      <c r="A1338" t="s">
        <v>2669</v>
      </c>
      <c r="B1338" t="s">
        <v>7</v>
      </c>
      <c r="C1338" t="s">
        <v>2470</v>
      </c>
      <c r="D1338" t="s">
        <v>2670</v>
      </c>
      <c r="E1338">
        <v>-0.60000002384185702</v>
      </c>
      <c r="F1338">
        <v>1.29999995231628</v>
      </c>
      <c r="G1338" s="1" t="str">
        <f t="shared" si="60"/>
        <v>NEGATIVE</v>
      </c>
      <c r="H1338" t="s">
        <v>2470</v>
      </c>
      <c r="I1338" s="1" t="str">
        <f t="shared" si="61"/>
        <v>Yes</v>
      </c>
      <c r="J1338" s="1" t="str">
        <f t="shared" si="62"/>
        <v>Yes</v>
      </c>
    </row>
    <row r="1339" spans="1:10" x14ac:dyDescent="0.2">
      <c r="A1339" t="s">
        <v>2671</v>
      </c>
      <c r="B1339"/>
      <c r="C1339" t="s">
        <v>2468</v>
      </c>
      <c r="D1339" t="s">
        <v>2672</v>
      </c>
      <c r="E1339">
        <v>-0.20000000298023199</v>
      </c>
      <c r="F1339">
        <v>0.20000000298023199</v>
      </c>
      <c r="G1339" s="1" t="str">
        <f t="shared" si="60"/>
        <v>NEUTRAL</v>
      </c>
      <c r="H1339" t="s">
        <v>2468</v>
      </c>
      <c r="I1339" s="1" t="str">
        <f t="shared" si="61"/>
        <v>Yes</v>
      </c>
      <c r="J1339" s="1" t="str">
        <f t="shared" si="62"/>
        <v>Yes</v>
      </c>
    </row>
    <row r="1340" spans="1:10" x14ac:dyDescent="0.2">
      <c r="A1340" t="s">
        <v>2673</v>
      </c>
      <c r="B1340"/>
      <c r="C1340" t="s">
        <v>2469</v>
      </c>
      <c r="D1340" t="s">
        <v>2674</v>
      </c>
      <c r="E1340">
        <v>0</v>
      </c>
      <c r="F1340">
        <v>0.5</v>
      </c>
      <c r="G1340" s="1" t="str">
        <f t="shared" si="60"/>
        <v>NEUTRAL</v>
      </c>
      <c r="H1340" t="s">
        <v>2468</v>
      </c>
      <c r="I1340" s="1" t="str">
        <f t="shared" si="61"/>
        <v>No</v>
      </c>
      <c r="J1340" s="1" t="str">
        <f t="shared" si="62"/>
        <v>No</v>
      </c>
    </row>
    <row r="1341" spans="1:10" x14ac:dyDescent="0.2">
      <c r="A1341" t="s">
        <v>2675</v>
      </c>
      <c r="B1341" t="s">
        <v>18</v>
      </c>
      <c r="C1341" t="s">
        <v>2469</v>
      </c>
      <c r="D1341" t="s">
        <v>2676</v>
      </c>
      <c r="E1341">
        <v>-0.20000000298023199</v>
      </c>
      <c r="F1341">
        <v>0.69999998807907104</v>
      </c>
      <c r="G1341" s="1" t="str">
        <f t="shared" si="60"/>
        <v>NEUTRAL</v>
      </c>
      <c r="H1341" t="s">
        <v>2468</v>
      </c>
      <c r="I1341" s="1" t="str">
        <f t="shared" si="61"/>
        <v>No</v>
      </c>
      <c r="J1341" s="1" t="str">
        <f t="shared" si="62"/>
        <v>No</v>
      </c>
    </row>
    <row r="1342" spans="1:10" x14ac:dyDescent="0.2">
      <c r="A1342" t="s">
        <v>2677</v>
      </c>
      <c r="B1342"/>
      <c r="C1342" t="s">
        <v>2468</v>
      </c>
      <c r="D1342" t="s">
        <v>2678</v>
      </c>
      <c r="E1342">
        <v>0.10000000149011599</v>
      </c>
      <c r="F1342">
        <v>0.30000001192092801</v>
      </c>
      <c r="G1342" s="1" t="str">
        <f t="shared" si="60"/>
        <v>NEUTRAL</v>
      </c>
      <c r="H1342" t="s">
        <v>2468</v>
      </c>
      <c r="I1342" s="1" t="str">
        <f t="shared" si="61"/>
        <v>Yes</v>
      </c>
      <c r="J1342" s="1" t="str">
        <f t="shared" si="62"/>
        <v>Yes</v>
      </c>
    </row>
    <row r="1343" spans="1:10" x14ac:dyDescent="0.2">
      <c r="A1343" t="s">
        <v>2679</v>
      </c>
      <c r="B1343"/>
      <c r="C1343" t="s">
        <v>2468</v>
      </c>
      <c r="D1343" t="s">
        <v>2680</v>
      </c>
      <c r="E1343">
        <v>0.60000002384185702</v>
      </c>
      <c r="F1343">
        <v>1.29999995231628</v>
      </c>
      <c r="G1343" s="1" t="str">
        <f t="shared" si="60"/>
        <v>POSITIVE</v>
      </c>
      <c r="H1343" t="s">
        <v>2469</v>
      </c>
      <c r="I1343" s="1" t="str">
        <f t="shared" si="61"/>
        <v>No</v>
      </c>
      <c r="J1343" s="1" t="str">
        <f t="shared" si="62"/>
        <v>No</v>
      </c>
    </row>
    <row r="1344" spans="1:10" x14ac:dyDescent="0.2">
      <c r="A1344" t="s">
        <v>2681</v>
      </c>
      <c r="B1344" t="s">
        <v>33</v>
      </c>
      <c r="C1344" t="s">
        <v>2469</v>
      </c>
      <c r="D1344" t="s">
        <v>2682</v>
      </c>
      <c r="E1344">
        <v>0.5</v>
      </c>
      <c r="F1344">
        <v>1.5</v>
      </c>
      <c r="G1344" s="1" t="str">
        <f t="shared" si="60"/>
        <v>POSITIVE</v>
      </c>
      <c r="H1344" t="s">
        <v>2469</v>
      </c>
      <c r="I1344" s="1" t="str">
        <f t="shared" si="61"/>
        <v>Yes</v>
      </c>
      <c r="J1344" s="1" t="str">
        <f t="shared" si="62"/>
        <v>Yes</v>
      </c>
    </row>
    <row r="1345" spans="1:10" x14ac:dyDescent="0.2">
      <c r="A1345" t="s">
        <v>2683</v>
      </c>
      <c r="B1345"/>
      <c r="C1345" t="s">
        <v>2468</v>
      </c>
      <c r="D1345" t="s">
        <v>2684</v>
      </c>
      <c r="E1345">
        <v>-0.30000001192092801</v>
      </c>
      <c r="F1345">
        <v>0.30000001192092801</v>
      </c>
      <c r="G1345" s="1" t="str">
        <f t="shared" si="60"/>
        <v>NEGATIVE</v>
      </c>
      <c r="H1345" t="s">
        <v>2470</v>
      </c>
      <c r="I1345" s="1" t="str">
        <f t="shared" si="61"/>
        <v>No</v>
      </c>
      <c r="J1345" s="1" t="str">
        <f t="shared" si="62"/>
        <v>No</v>
      </c>
    </row>
    <row r="1346" spans="1:10" x14ac:dyDescent="0.2">
      <c r="A1346" t="s">
        <v>2685</v>
      </c>
      <c r="B1346"/>
      <c r="C1346" t="s">
        <v>2468</v>
      </c>
      <c r="D1346" t="s">
        <v>2686</v>
      </c>
      <c r="E1346">
        <v>-0.10000000149011599</v>
      </c>
      <c r="F1346">
        <v>0.40000000596046398</v>
      </c>
      <c r="G1346" s="1" t="str">
        <f t="shared" si="60"/>
        <v>NEUTRAL</v>
      </c>
      <c r="H1346" t="s">
        <v>2468</v>
      </c>
      <c r="I1346" s="1" t="str">
        <f t="shared" si="61"/>
        <v>Yes</v>
      </c>
      <c r="J1346" s="1" t="str">
        <f t="shared" si="62"/>
        <v>Yes</v>
      </c>
    </row>
    <row r="1347" spans="1:10" x14ac:dyDescent="0.2">
      <c r="A1347" t="s">
        <v>2687</v>
      </c>
      <c r="B1347"/>
      <c r="C1347" t="s">
        <v>2468</v>
      </c>
      <c r="D1347" t="s">
        <v>2688</v>
      </c>
      <c r="E1347">
        <v>0.20000000298023199</v>
      </c>
      <c r="F1347">
        <v>0.5</v>
      </c>
      <c r="G1347" s="1" t="str">
        <f t="shared" si="60"/>
        <v>NEUTRAL</v>
      </c>
      <c r="H1347" t="s">
        <v>2468</v>
      </c>
      <c r="I1347" s="1" t="str">
        <f t="shared" si="61"/>
        <v>Yes</v>
      </c>
      <c r="J1347" s="1" t="str">
        <f t="shared" si="62"/>
        <v>Yes</v>
      </c>
    </row>
    <row r="1348" spans="1:10" x14ac:dyDescent="0.2">
      <c r="A1348" t="s">
        <v>2689</v>
      </c>
      <c r="B1348"/>
      <c r="C1348" t="s">
        <v>2468</v>
      </c>
      <c r="D1348" t="s">
        <v>2690</v>
      </c>
      <c r="E1348">
        <v>0</v>
      </c>
      <c r="F1348">
        <v>0</v>
      </c>
      <c r="G1348" s="1" t="str">
        <f t="shared" ref="G1348:G1411" si="63">+IF(E1348&lt;=-0.25,"NEGATIVE",IF(E1348&lt;=0.25,"NEUTRAL",IF(E1348&lt;=1,"POSITIVE","Check")))</f>
        <v>NEUTRAL</v>
      </c>
      <c r="H1348" t="s">
        <v>2468</v>
      </c>
      <c r="I1348" s="1" t="str">
        <f t="shared" ref="I1348:I1411" si="64">+IF(G1348=C1348,"Yes","No")</f>
        <v>Yes</v>
      </c>
      <c r="J1348" s="1" t="str">
        <f t="shared" ref="J1348:J1411" si="65">+IF(H1348=C1348,"Yes","No")</f>
        <v>Yes</v>
      </c>
    </row>
    <row r="1349" spans="1:10" x14ac:dyDescent="0.2">
      <c r="A1349" t="s">
        <v>2691</v>
      </c>
      <c r="B1349" t="s">
        <v>38</v>
      </c>
      <c r="C1349" t="s">
        <v>2470</v>
      </c>
      <c r="D1349" t="s">
        <v>2692</v>
      </c>
      <c r="E1349">
        <v>-0.10000000149011599</v>
      </c>
      <c r="F1349">
        <v>0.10000000149011599</v>
      </c>
      <c r="G1349" s="1" t="str">
        <f t="shared" si="63"/>
        <v>NEUTRAL</v>
      </c>
      <c r="H1349" t="s">
        <v>2468</v>
      </c>
      <c r="I1349" s="1" t="str">
        <f t="shared" si="64"/>
        <v>No</v>
      </c>
      <c r="J1349" s="1" t="str">
        <f t="shared" si="65"/>
        <v>No</v>
      </c>
    </row>
    <row r="1350" spans="1:10" x14ac:dyDescent="0.2">
      <c r="A1350" t="s">
        <v>2693</v>
      </c>
      <c r="B1350"/>
      <c r="C1350" t="s">
        <v>2468</v>
      </c>
      <c r="D1350" t="s">
        <v>2694</v>
      </c>
      <c r="E1350">
        <v>0</v>
      </c>
      <c r="F1350">
        <v>0</v>
      </c>
      <c r="G1350" s="1" t="str">
        <f t="shared" si="63"/>
        <v>NEUTRAL</v>
      </c>
      <c r="H1350" t="s">
        <v>2468</v>
      </c>
      <c r="I1350" s="1" t="str">
        <f t="shared" si="64"/>
        <v>Yes</v>
      </c>
      <c r="J1350" s="1" t="str">
        <f t="shared" si="65"/>
        <v>Yes</v>
      </c>
    </row>
    <row r="1351" spans="1:10" x14ac:dyDescent="0.2">
      <c r="A1351" t="s">
        <v>2695</v>
      </c>
      <c r="B1351"/>
      <c r="C1351" t="s">
        <v>2468</v>
      </c>
      <c r="D1351" t="s">
        <v>2696</v>
      </c>
      <c r="E1351">
        <v>0</v>
      </c>
      <c r="F1351">
        <v>0.10000000149011599</v>
      </c>
      <c r="G1351" s="1" t="str">
        <f t="shared" si="63"/>
        <v>NEUTRAL</v>
      </c>
      <c r="H1351" t="s">
        <v>2468</v>
      </c>
      <c r="I1351" s="1" t="str">
        <f t="shared" si="64"/>
        <v>Yes</v>
      </c>
      <c r="J1351" s="1" t="str">
        <f t="shared" si="65"/>
        <v>Yes</v>
      </c>
    </row>
    <row r="1352" spans="1:10" ht="32" x14ac:dyDescent="0.2">
      <c r="A1352" s="2" t="s">
        <v>2697</v>
      </c>
      <c r="B1352" t="s">
        <v>13</v>
      </c>
      <c r="C1352" t="s">
        <v>2469</v>
      </c>
      <c r="D1352" s="2" t="s">
        <v>2698</v>
      </c>
      <c r="E1352">
        <v>0.40000000596046398</v>
      </c>
      <c r="F1352">
        <v>0.89999997615814198</v>
      </c>
      <c r="G1352" s="1" t="str">
        <f t="shared" si="63"/>
        <v>POSITIVE</v>
      </c>
      <c r="H1352" t="s">
        <v>2468</v>
      </c>
      <c r="I1352" s="1" t="str">
        <f t="shared" si="64"/>
        <v>Yes</v>
      </c>
      <c r="J1352" s="1" t="str">
        <f t="shared" si="65"/>
        <v>No</v>
      </c>
    </row>
    <row r="1353" spans="1:10" x14ac:dyDescent="0.2">
      <c r="A1353" t="s">
        <v>2699</v>
      </c>
      <c r="B1353"/>
      <c r="C1353" t="s">
        <v>2468</v>
      </c>
      <c r="D1353" t="s">
        <v>2700</v>
      </c>
      <c r="E1353">
        <v>0.30000001192092801</v>
      </c>
      <c r="F1353">
        <v>1.5</v>
      </c>
      <c r="G1353" s="1" t="str">
        <f t="shared" si="63"/>
        <v>POSITIVE</v>
      </c>
      <c r="H1353" t="s">
        <v>2468</v>
      </c>
      <c r="I1353" s="1" t="str">
        <f t="shared" si="64"/>
        <v>No</v>
      </c>
      <c r="J1353" s="1" t="str">
        <f t="shared" si="65"/>
        <v>Yes</v>
      </c>
    </row>
    <row r="1354" spans="1:10" x14ac:dyDescent="0.2">
      <c r="A1354" t="s">
        <v>2701</v>
      </c>
      <c r="B1354"/>
      <c r="C1354" t="s">
        <v>2468</v>
      </c>
      <c r="D1354" t="s">
        <v>2702</v>
      </c>
      <c r="E1354">
        <v>0.10000000149011599</v>
      </c>
      <c r="F1354">
        <v>0.20000000298023199</v>
      </c>
      <c r="G1354" s="1" t="str">
        <f t="shared" si="63"/>
        <v>NEUTRAL</v>
      </c>
      <c r="H1354" t="s">
        <v>2468</v>
      </c>
      <c r="I1354" s="1" t="str">
        <f t="shared" si="64"/>
        <v>Yes</v>
      </c>
      <c r="J1354" s="1" t="str">
        <f t="shared" si="65"/>
        <v>Yes</v>
      </c>
    </row>
    <row r="1355" spans="1:10" x14ac:dyDescent="0.2">
      <c r="A1355" t="s">
        <v>2703</v>
      </c>
      <c r="B1355"/>
      <c r="C1355" t="s">
        <v>2469</v>
      </c>
      <c r="D1355" t="s">
        <v>2704</v>
      </c>
      <c r="E1355">
        <v>0</v>
      </c>
      <c r="F1355">
        <v>0</v>
      </c>
      <c r="G1355" s="1" t="str">
        <f t="shared" si="63"/>
        <v>NEUTRAL</v>
      </c>
      <c r="H1355" t="s">
        <v>2468</v>
      </c>
      <c r="I1355" s="1" t="str">
        <f t="shared" si="64"/>
        <v>No</v>
      </c>
      <c r="J1355" s="1" t="str">
        <f t="shared" si="65"/>
        <v>No</v>
      </c>
    </row>
    <row r="1356" spans="1:10" x14ac:dyDescent="0.2">
      <c r="A1356" t="s">
        <v>2705</v>
      </c>
      <c r="B1356"/>
      <c r="C1356" t="s">
        <v>2468</v>
      </c>
      <c r="D1356" t="s">
        <v>2706</v>
      </c>
      <c r="E1356">
        <v>0</v>
      </c>
      <c r="F1356">
        <v>0</v>
      </c>
      <c r="G1356" s="1" t="str">
        <f t="shared" si="63"/>
        <v>NEUTRAL</v>
      </c>
      <c r="H1356" t="s">
        <v>2468</v>
      </c>
      <c r="I1356" s="1" t="str">
        <f t="shared" si="64"/>
        <v>Yes</v>
      </c>
      <c r="J1356" s="1" t="str">
        <f t="shared" si="65"/>
        <v>Yes</v>
      </c>
    </row>
    <row r="1357" spans="1:10" x14ac:dyDescent="0.2">
      <c r="A1357" t="s">
        <v>2707</v>
      </c>
      <c r="B1357"/>
      <c r="C1357" t="s">
        <v>2468</v>
      </c>
      <c r="D1357" t="s">
        <v>2708</v>
      </c>
      <c r="E1357">
        <v>-0.30000001192092801</v>
      </c>
      <c r="F1357">
        <v>1.6000000238418499</v>
      </c>
      <c r="G1357" s="1" t="str">
        <f t="shared" si="63"/>
        <v>NEGATIVE</v>
      </c>
      <c r="H1357" t="s">
        <v>2468</v>
      </c>
      <c r="I1357" s="1" t="str">
        <f t="shared" si="64"/>
        <v>No</v>
      </c>
      <c r="J1357" s="1" t="str">
        <f t="shared" si="65"/>
        <v>Yes</v>
      </c>
    </row>
    <row r="1358" spans="1:10" x14ac:dyDescent="0.2">
      <c r="A1358" t="s">
        <v>2709</v>
      </c>
      <c r="B1358" t="s">
        <v>28</v>
      </c>
      <c r="C1358" t="s">
        <v>2470</v>
      </c>
      <c r="D1358" t="s">
        <v>2710</v>
      </c>
      <c r="E1358">
        <v>0.5</v>
      </c>
      <c r="F1358">
        <v>1</v>
      </c>
      <c r="G1358" s="1" t="str">
        <f t="shared" si="63"/>
        <v>POSITIVE</v>
      </c>
      <c r="H1358" t="s">
        <v>2470</v>
      </c>
      <c r="I1358" s="1" t="str">
        <f t="shared" si="64"/>
        <v>No</v>
      </c>
      <c r="J1358" s="1" t="str">
        <f t="shared" si="65"/>
        <v>Yes</v>
      </c>
    </row>
    <row r="1359" spans="1:10" x14ac:dyDescent="0.2">
      <c r="A1359" t="s">
        <v>2711</v>
      </c>
      <c r="B1359" t="s">
        <v>10</v>
      </c>
      <c r="C1359" t="s">
        <v>2469</v>
      </c>
      <c r="D1359" t="s">
        <v>2712</v>
      </c>
      <c r="E1359">
        <v>0.80000001192092896</v>
      </c>
      <c r="F1359">
        <v>0.80000001192092896</v>
      </c>
      <c r="G1359" s="1" t="str">
        <f t="shared" si="63"/>
        <v>POSITIVE</v>
      </c>
      <c r="H1359" t="s">
        <v>2468</v>
      </c>
      <c r="I1359" s="1" t="str">
        <f t="shared" si="64"/>
        <v>Yes</v>
      </c>
      <c r="J1359" s="1" t="str">
        <f t="shared" si="65"/>
        <v>No</v>
      </c>
    </row>
    <row r="1360" spans="1:10" x14ac:dyDescent="0.2">
      <c r="A1360" t="s">
        <v>2713</v>
      </c>
      <c r="B1360"/>
      <c r="C1360" t="s">
        <v>2468</v>
      </c>
      <c r="D1360" t="s">
        <v>2714</v>
      </c>
      <c r="E1360">
        <v>-0.30000001192092801</v>
      </c>
      <c r="F1360">
        <v>0.30000001192092801</v>
      </c>
      <c r="G1360" s="1" t="str">
        <f t="shared" si="63"/>
        <v>NEGATIVE</v>
      </c>
      <c r="H1360" t="s">
        <v>2468</v>
      </c>
      <c r="I1360" s="1" t="str">
        <f t="shared" si="64"/>
        <v>No</v>
      </c>
      <c r="J1360" s="1" t="str">
        <f t="shared" si="65"/>
        <v>Yes</v>
      </c>
    </row>
    <row r="1361" spans="1:10" x14ac:dyDescent="0.2">
      <c r="A1361" t="s">
        <v>2715</v>
      </c>
      <c r="B1361"/>
      <c r="C1361" t="s">
        <v>2468</v>
      </c>
      <c r="D1361" t="s">
        <v>2716</v>
      </c>
      <c r="E1361">
        <v>-0.89999997615814198</v>
      </c>
      <c r="F1361">
        <v>0.89999997615814198</v>
      </c>
      <c r="G1361" s="1" t="str">
        <f t="shared" si="63"/>
        <v>NEGATIVE</v>
      </c>
      <c r="H1361" t="s">
        <v>2470</v>
      </c>
      <c r="I1361" s="1" t="str">
        <f t="shared" si="64"/>
        <v>No</v>
      </c>
      <c r="J1361" s="1" t="str">
        <f t="shared" si="65"/>
        <v>No</v>
      </c>
    </row>
    <row r="1362" spans="1:10" x14ac:dyDescent="0.2">
      <c r="A1362" t="s">
        <v>2717</v>
      </c>
      <c r="B1362" t="s">
        <v>1411</v>
      </c>
      <c r="C1362" t="s">
        <v>2469</v>
      </c>
      <c r="D1362" t="s">
        <v>2718</v>
      </c>
      <c r="E1362">
        <v>0.30000001192092801</v>
      </c>
      <c r="F1362">
        <v>0.69999998807907104</v>
      </c>
      <c r="G1362" s="1" t="str">
        <f t="shared" si="63"/>
        <v>POSITIVE</v>
      </c>
      <c r="H1362" t="s">
        <v>2468</v>
      </c>
      <c r="I1362" s="1" t="str">
        <f t="shared" si="64"/>
        <v>Yes</v>
      </c>
      <c r="J1362" s="1" t="str">
        <f t="shared" si="65"/>
        <v>No</v>
      </c>
    </row>
    <row r="1363" spans="1:10" x14ac:dyDescent="0.2">
      <c r="A1363" t="s">
        <v>2719</v>
      </c>
      <c r="B1363" t="s">
        <v>18</v>
      </c>
      <c r="C1363" t="s">
        <v>2469</v>
      </c>
      <c r="D1363" t="s">
        <v>2720</v>
      </c>
      <c r="E1363">
        <v>0.40000000596046398</v>
      </c>
      <c r="F1363">
        <v>0.89999997615814198</v>
      </c>
      <c r="G1363" s="1" t="str">
        <f t="shared" si="63"/>
        <v>POSITIVE</v>
      </c>
      <c r="H1363" t="s">
        <v>2469</v>
      </c>
      <c r="I1363" s="1" t="str">
        <f t="shared" si="64"/>
        <v>Yes</v>
      </c>
      <c r="J1363" s="1" t="str">
        <f t="shared" si="65"/>
        <v>Yes</v>
      </c>
    </row>
    <row r="1364" spans="1:10" x14ac:dyDescent="0.2">
      <c r="A1364" t="s">
        <v>2721</v>
      </c>
      <c r="B1364" t="s">
        <v>13</v>
      </c>
      <c r="C1364" t="s">
        <v>2469</v>
      </c>
      <c r="D1364" t="s">
        <v>2722</v>
      </c>
      <c r="E1364">
        <v>0.40000000596046398</v>
      </c>
      <c r="F1364">
        <v>2.0999999046325599</v>
      </c>
      <c r="G1364" s="1" t="str">
        <f t="shared" si="63"/>
        <v>POSITIVE</v>
      </c>
      <c r="H1364" t="s">
        <v>2469</v>
      </c>
      <c r="I1364" s="1" t="str">
        <f t="shared" si="64"/>
        <v>Yes</v>
      </c>
      <c r="J1364" s="1" t="str">
        <f t="shared" si="65"/>
        <v>Yes</v>
      </c>
    </row>
    <row r="1365" spans="1:10" x14ac:dyDescent="0.2">
      <c r="A1365" t="s">
        <v>2723</v>
      </c>
      <c r="B1365"/>
      <c r="C1365" t="s">
        <v>2468</v>
      </c>
      <c r="D1365" t="s">
        <v>2724</v>
      </c>
      <c r="E1365">
        <v>-0.20000000298023199</v>
      </c>
      <c r="F1365">
        <v>0.20000000298023199</v>
      </c>
      <c r="G1365" s="1" t="str">
        <f t="shared" si="63"/>
        <v>NEUTRAL</v>
      </c>
      <c r="H1365" t="s">
        <v>2468</v>
      </c>
      <c r="I1365" s="1" t="str">
        <f t="shared" si="64"/>
        <v>Yes</v>
      </c>
      <c r="J1365" s="1" t="str">
        <f t="shared" si="65"/>
        <v>Yes</v>
      </c>
    </row>
    <row r="1366" spans="1:10" x14ac:dyDescent="0.2">
      <c r="A1366" t="s">
        <v>2725</v>
      </c>
      <c r="B1366"/>
      <c r="C1366" t="s">
        <v>2468</v>
      </c>
      <c r="D1366" t="s">
        <v>2726</v>
      </c>
      <c r="E1366">
        <v>0.30000001192092801</v>
      </c>
      <c r="F1366">
        <v>0.30000001192092801</v>
      </c>
      <c r="G1366" s="1" t="str">
        <f t="shared" si="63"/>
        <v>POSITIVE</v>
      </c>
      <c r="H1366" t="s">
        <v>2468</v>
      </c>
      <c r="I1366" s="1" t="str">
        <f t="shared" si="64"/>
        <v>No</v>
      </c>
      <c r="J1366" s="1" t="str">
        <f t="shared" si="65"/>
        <v>Yes</v>
      </c>
    </row>
    <row r="1367" spans="1:10" x14ac:dyDescent="0.2">
      <c r="A1367" t="s">
        <v>2727</v>
      </c>
      <c r="B1367"/>
      <c r="C1367" t="s">
        <v>2468</v>
      </c>
      <c r="D1367" t="s">
        <v>2728</v>
      </c>
      <c r="E1367">
        <v>0.10000000149011599</v>
      </c>
      <c r="F1367">
        <v>0.30000001192092801</v>
      </c>
      <c r="G1367" s="1" t="str">
        <f t="shared" si="63"/>
        <v>NEUTRAL</v>
      </c>
      <c r="H1367" t="s">
        <v>2468</v>
      </c>
      <c r="I1367" s="1" t="str">
        <f t="shared" si="64"/>
        <v>Yes</v>
      </c>
      <c r="J1367" s="1" t="str">
        <f t="shared" si="65"/>
        <v>Yes</v>
      </c>
    </row>
    <row r="1368" spans="1:10" x14ac:dyDescent="0.2">
      <c r="A1368" t="s">
        <v>2729</v>
      </c>
      <c r="B1368"/>
      <c r="C1368" t="s">
        <v>2469</v>
      </c>
      <c r="D1368" t="s">
        <v>2730</v>
      </c>
      <c r="E1368">
        <v>-0.10000000149011599</v>
      </c>
      <c r="F1368">
        <v>0.30000001192092801</v>
      </c>
      <c r="G1368" s="1" t="str">
        <f t="shared" si="63"/>
        <v>NEUTRAL</v>
      </c>
      <c r="H1368" t="s">
        <v>2470</v>
      </c>
      <c r="I1368" s="1" t="str">
        <f t="shared" si="64"/>
        <v>No</v>
      </c>
      <c r="J1368" s="1" t="str">
        <f t="shared" si="65"/>
        <v>No</v>
      </c>
    </row>
    <row r="1369" spans="1:10" x14ac:dyDescent="0.2">
      <c r="A1369" t="s">
        <v>2731</v>
      </c>
      <c r="B1369"/>
      <c r="C1369" t="s">
        <v>2469</v>
      </c>
      <c r="D1369" t="s">
        <v>2732</v>
      </c>
      <c r="E1369">
        <v>0.89999997615814198</v>
      </c>
      <c r="F1369">
        <v>0.89999997615814198</v>
      </c>
      <c r="G1369" s="1" t="str">
        <f t="shared" si="63"/>
        <v>POSITIVE</v>
      </c>
      <c r="H1369" t="s">
        <v>2468</v>
      </c>
      <c r="I1369" s="1" t="str">
        <f t="shared" si="64"/>
        <v>Yes</v>
      </c>
      <c r="J1369" s="1" t="str">
        <f t="shared" si="65"/>
        <v>No</v>
      </c>
    </row>
    <row r="1370" spans="1:10" x14ac:dyDescent="0.2">
      <c r="A1370" t="s">
        <v>2733</v>
      </c>
      <c r="B1370"/>
      <c r="C1370" t="s">
        <v>2468</v>
      </c>
      <c r="D1370" t="s">
        <v>2734</v>
      </c>
      <c r="E1370">
        <v>0.30000001192092801</v>
      </c>
      <c r="F1370">
        <v>0.30000001192092801</v>
      </c>
      <c r="G1370" s="1" t="str">
        <f t="shared" si="63"/>
        <v>POSITIVE</v>
      </c>
      <c r="H1370" t="s">
        <v>2468</v>
      </c>
      <c r="I1370" s="1" t="str">
        <f t="shared" si="64"/>
        <v>No</v>
      </c>
      <c r="J1370" s="1" t="str">
        <f t="shared" si="65"/>
        <v>Yes</v>
      </c>
    </row>
    <row r="1371" spans="1:10" x14ac:dyDescent="0.2">
      <c r="A1371" t="s">
        <v>2735</v>
      </c>
      <c r="B1371"/>
      <c r="C1371" t="s">
        <v>2468</v>
      </c>
      <c r="D1371" t="s">
        <v>2736</v>
      </c>
      <c r="E1371">
        <v>0</v>
      </c>
      <c r="F1371">
        <v>0</v>
      </c>
      <c r="G1371" s="1" t="str">
        <f t="shared" si="63"/>
        <v>NEUTRAL</v>
      </c>
      <c r="H1371" t="s">
        <v>2468</v>
      </c>
      <c r="I1371" s="1" t="str">
        <f t="shared" si="64"/>
        <v>Yes</v>
      </c>
      <c r="J1371" s="1" t="str">
        <f t="shared" si="65"/>
        <v>Yes</v>
      </c>
    </row>
    <row r="1372" spans="1:10" x14ac:dyDescent="0.2">
      <c r="A1372" t="s">
        <v>2737</v>
      </c>
      <c r="B1372"/>
      <c r="C1372" t="s">
        <v>2469</v>
      </c>
      <c r="D1372" t="s">
        <v>2738</v>
      </c>
      <c r="E1372">
        <v>0</v>
      </c>
      <c r="F1372">
        <v>0</v>
      </c>
      <c r="G1372" s="1" t="str">
        <f t="shared" si="63"/>
        <v>NEUTRAL</v>
      </c>
      <c r="H1372" t="s">
        <v>2468</v>
      </c>
      <c r="I1372" s="1" t="str">
        <f t="shared" si="64"/>
        <v>No</v>
      </c>
      <c r="J1372" s="1" t="str">
        <f t="shared" si="65"/>
        <v>No</v>
      </c>
    </row>
    <row r="1373" spans="1:10" x14ac:dyDescent="0.2">
      <c r="A1373" t="s">
        <v>2739</v>
      </c>
      <c r="B1373"/>
      <c r="C1373" t="s">
        <v>2469</v>
      </c>
      <c r="D1373" t="s">
        <v>2740</v>
      </c>
      <c r="E1373">
        <v>-0.10000000149011599</v>
      </c>
      <c r="F1373">
        <v>0.10000000149011599</v>
      </c>
      <c r="G1373" s="1" t="str">
        <f t="shared" si="63"/>
        <v>NEUTRAL</v>
      </c>
      <c r="H1373" t="s">
        <v>2468</v>
      </c>
      <c r="I1373" s="1" t="str">
        <f t="shared" si="64"/>
        <v>No</v>
      </c>
      <c r="J1373" s="1" t="str">
        <f t="shared" si="65"/>
        <v>No</v>
      </c>
    </row>
    <row r="1374" spans="1:10" x14ac:dyDescent="0.2">
      <c r="A1374" t="s">
        <v>2741</v>
      </c>
      <c r="B1374"/>
      <c r="C1374" t="s">
        <v>2468</v>
      </c>
      <c r="D1374" t="s">
        <v>2742</v>
      </c>
      <c r="E1374">
        <v>-0.10000000149011599</v>
      </c>
      <c r="F1374">
        <v>0.40000000596046398</v>
      </c>
      <c r="G1374" s="1" t="str">
        <f t="shared" si="63"/>
        <v>NEUTRAL</v>
      </c>
      <c r="H1374" t="s">
        <v>2468</v>
      </c>
      <c r="I1374" s="1" t="str">
        <f t="shared" si="64"/>
        <v>Yes</v>
      </c>
      <c r="J1374" s="1" t="str">
        <f t="shared" si="65"/>
        <v>Yes</v>
      </c>
    </row>
    <row r="1375" spans="1:10" x14ac:dyDescent="0.2">
      <c r="A1375" t="s">
        <v>2743</v>
      </c>
      <c r="B1375" t="s">
        <v>28</v>
      </c>
      <c r="C1375" t="s">
        <v>2469</v>
      </c>
      <c r="D1375" t="s">
        <v>2744</v>
      </c>
      <c r="E1375">
        <v>0</v>
      </c>
      <c r="F1375">
        <v>0</v>
      </c>
      <c r="G1375" s="1" t="str">
        <f t="shared" si="63"/>
        <v>NEUTRAL</v>
      </c>
      <c r="H1375" t="s">
        <v>2468</v>
      </c>
      <c r="I1375" s="1" t="str">
        <f t="shared" si="64"/>
        <v>No</v>
      </c>
      <c r="J1375" s="1" t="str">
        <f t="shared" si="65"/>
        <v>No</v>
      </c>
    </row>
    <row r="1376" spans="1:10" ht="32" x14ac:dyDescent="0.2">
      <c r="A1376" s="2" t="s">
        <v>2745</v>
      </c>
      <c r="B1376"/>
      <c r="C1376" t="s">
        <v>2468</v>
      </c>
      <c r="D1376" s="2" t="s">
        <v>2746</v>
      </c>
      <c r="E1376">
        <v>0</v>
      </c>
      <c r="F1376">
        <v>0</v>
      </c>
      <c r="G1376" s="1" t="str">
        <f t="shared" si="63"/>
        <v>NEUTRAL</v>
      </c>
      <c r="H1376" t="s">
        <v>2468</v>
      </c>
      <c r="I1376" s="1" t="str">
        <f t="shared" si="64"/>
        <v>Yes</v>
      </c>
      <c r="J1376" s="1" t="str">
        <f t="shared" si="65"/>
        <v>Yes</v>
      </c>
    </row>
    <row r="1377" spans="1:10" x14ac:dyDescent="0.2">
      <c r="A1377" t="s">
        <v>2747</v>
      </c>
      <c r="B1377" t="s">
        <v>28</v>
      </c>
      <c r="C1377" t="s">
        <v>2469</v>
      </c>
      <c r="D1377" t="s">
        <v>2748</v>
      </c>
      <c r="E1377">
        <v>0</v>
      </c>
      <c r="F1377">
        <v>0.5</v>
      </c>
      <c r="G1377" s="1" t="str">
        <f t="shared" si="63"/>
        <v>NEUTRAL</v>
      </c>
      <c r="H1377" t="s">
        <v>2468</v>
      </c>
      <c r="I1377" s="1" t="str">
        <f t="shared" si="64"/>
        <v>No</v>
      </c>
      <c r="J1377" s="1" t="str">
        <f t="shared" si="65"/>
        <v>No</v>
      </c>
    </row>
    <row r="1378" spans="1:10" x14ac:dyDescent="0.2">
      <c r="A1378" t="s">
        <v>2749</v>
      </c>
      <c r="B1378"/>
      <c r="C1378" t="s">
        <v>2468</v>
      </c>
      <c r="D1378" t="s">
        <v>2750</v>
      </c>
      <c r="E1378">
        <v>0.10000000149011599</v>
      </c>
      <c r="F1378">
        <v>0.10000000149011599</v>
      </c>
      <c r="G1378" s="1" t="str">
        <f t="shared" si="63"/>
        <v>NEUTRAL</v>
      </c>
      <c r="H1378" t="s">
        <v>2468</v>
      </c>
      <c r="I1378" s="1" t="str">
        <f t="shared" si="64"/>
        <v>Yes</v>
      </c>
      <c r="J1378" s="1" t="str">
        <f t="shared" si="65"/>
        <v>Yes</v>
      </c>
    </row>
    <row r="1379" spans="1:10" x14ac:dyDescent="0.2">
      <c r="A1379" t="s">
        <v>2751</v>
      </c>
      <c r="B1379" t="s">
        <v>28</v>
      </c>
      <c r="C1379" t="s">
        <v>2469</v>
      </c>
      <c r="D1379" t="s">
        <v>2752</v>
      </c>
      <c r="E1379">
        <v>0.20000000298023199</v>
      </c>
      <c r="F1379">
        <v>0.60000002384185702</v>
      </c>
      <c r="G1379" s="1" t="str">
        <f t="shared" si="63"/>
        <v>NEUTRAL</v>
      </c>
      <c r="H1379" t="s">
        <v>2468</v>
      </c>
      <c r="I1379" s="1" t="str">
        <f t="shared" si="64"/>
        <v>No</v>
      </c>
      <c r="J1379" s="1" t="str">
        <f t="shared" si="65"/>
        <v>No</v>
      </c>
    </row>
    <row r="1380" spans="1:10" x14ac:dyDescent="0.2">
      <c r="A1380" t="s">
        <v>2753</v>
      </c>
      <c r="B1380"/>
      <c r="C1380" t="s">
        <v>2468</v>
      </c>
      <c r="D1380" t="s">
        <v>2754</v>
      </c>
      <c r="E1380">
        <v>-0.20000000298023199</v>
      </c>
      <c r="F1380">
        <v>0.40000000596046398</v>
      </c>
      <c r="G1380" s="1" t="str">
        <f t="shared" si="63"/>
        <v>NEUTRAL</v>
      </c>
      <c r="H1380" t="s">
        <v>2468</v>
      </c>
      <c r="I1380" s="1" t="str">
        <f t="shared" si="64"/>
        <v>Yes</v>
      </c>
      <c r="J1380" s="1" t="str">
        <f t="shared" si="65"/>
        <v>Yes</v>
      </c>
    </row>
    <row r="1381" spans="1:10" x14ac:dyDescent="0.2">
      <c r="A1381" t="s">
        <v>2755</v>
      </c>
      <c r="B1381"/>
      <c r="C1381" t="s">
        <v>2468</v>
      </c>
      <c r="D1381" t="s">
        <v>2756</v>
      </c>
      <c r="E1381">
        <v>0</v>
      </c>
      <c r="F1381">
        <v>0</v>
      </c>
      <c r="G1381" s="1" t="str">
        <f t="shared" si="63"/>
        <v>NEUTRAL</v>
      </c>
      <c r="H1381" t="s">
        <v>2468</v>
      </c>
      <c r="I1381" s="1" t="str">
        <f t="shared" si="64"/>
        <v>Yes</v>
      </c>
      <c r="J1381" s="1" t="str">
        <f t="shared" si="65"/>
        <v>Yes</v>
      </c>
    </row>
    <row r="1382" spans="1:10" x14ac:dyDescent="0.2">
      <c r="A1382" t="s">
        <v>2757</v>
      </c>
      <c r="B1382"/>
      <c r="C1382" t="s">
        <v>2469</v>
      </c>
      <c r="D1382" t="s">
        <v>2758</v>
      </c>
      <c r="E1382">
        <v>-0.10000000149011599</v>
      </c>
      <c r="F1382">
        <v>0.10000000149011599</v>
      </c>
      <c r="G1382" s="1" t="str">
        <f t="shared" si="63"/>
        <v>NEUTRAL</v>
      </c>
      <c r="H1382" t="s">
        <v>2468</v>
      </c>
      <c r="I1382" s="1" t="str">
        <f t="shared" si="64"/>
        <v>No</v>
      </c>
      <c r="J1382" s="1" t="str">
        <f t="shared" si="65"/>
        <v>No</v>
      </c>
    </row>
    <row r="1383" spans="1:10" x14ac:dyDescent="0.2">
      <c r="A1383" t="s">
        <v>2759</v>
      </c>
      <c r="B1383"/>
      <c r="C1383" t="s">
        <v>2468</v>
      </c>
      <c r="D1383" t="s">
        <v>2760</v>
      </c>
      <c r="E1383">
        <v>0</v>
      </c>
      <c r="F1383">
        <v>0</v>
      </c>
      <c r="G1383" s="1" t="str">
        <f t="shared" si="63"/>
        <v>NEUTRAL</v>
      </c>
      <c r="H1383" t="s">
        <v>2468</v>
      </c>
      <c r="I1383" s="1" t="str">
        <f t="shared" si="64"/>
        <v>Yes</v>
      </c>
      <c r="J1383" s="1" t="str">
        <f t="shared" si="65"/>
        <v>Yes</v>
      </c>
    </row>
    <row r="1384" spans="1:10" x14ac:dyDescent="0.2">
      <c r="A1384" t="s">
        <v>2761</v>
      </c>
      <c r="B1384"/>
      <c r="C1384" t="s">
        <v>2468</v>
      </c>
      <c r="D1384" t="s">
        <v>2762</v>
      </c>
      <c r="E1384">
        <v>-0.20000000298023199</v>
      </c>
      <c r="F1384">
        <v>0.20000000298023199</v>
      </c>
      <c r="G1384" s="1" t="str">
        <f t="shared" si="63"/>
        <v>NEUTRAL</v>
      </c>
      <c r="H1384" t="s">
        <v>2470</v>
      </c>
      <c r="I1384" s="1" t="str">
        <f t="shared" si="64"/>
        <v>Yes</v>
      </c>
      <c r="J1384" s="1" t="str">
        <f t="shared" si="65"/>
        <v>No</v>
      </c>
    </row>
    <row r="1385" spans="1:10" x14ac:dyDescent="0.2">
      <c r="A1385" t="s">
        <v>2763</v>
      </c>
      <c r="B1385"/>
      <c r="C1385" t="s">
        <v>2468</v>
      </c>
      <c r="D1385" t="s">
        <v>2764</v>
      </c>
      <c r="E1385">
        <v>0.30000001192092801</v>
      </c>
      <c r="F1385">
        <v>0.30000001192092801</v>
      </c>
      <c r="G1385" s="1" t="str">
        <f t="shared" si="63"/>
        <v>POSITIVE</v>
      </c>
      <c r="H1385" t="s">
        <v>2468</v>
      </c>
      <c r="I1385" s="1" t="str">
        <f t="shared" si="64"/>
        <v>No</v>
      </c>
      <c r="J1385" s="1" t="str">
        <f t="shared" si="65"/>
        <v>Yes</v>
      </c>
    </row>
    <row r="1386" spans="1:10" x14ac:dyDescent="0.2">
      <c r="A1386" t="s">
        <v>2765</v>
      </c>
      <c r="B1386"/>
      <c r="C1386" t="s">
        <v>2468</v>
      </c>
      <c r="D1386" t="s">
        <v>2766</v>
      </c>
      <c r="E1386">
        <v>0.30000001192092801</v>
      </c>
      <c r="F1386">
        <v>0.30000001192092801</v>
      </c>
      <c r="G1386" s="1" t="str">
        <f t="shared" si="63"/>
        <v>POSITIVE</v>
      </c>
      <c r="H1386" t="s">
        <v>2468</v>
      </c>
      <c r="I1386" s="1" t="str">
        <f t="shared" si="64"/>
        <v>No</v>
      </c>
      <c r="J1386" s="1" t="str">
        <f t="shared" si="65"/>
        <v>Yes</v>
      </c>
    </row>
    <row r="1387" spans="1:10" x14ac:dyDescent="0.2">
      <c r="A1387" t="s">
        <v>2767</v>
      </c>
      <c r="B1387"/>
      <c r="C1387" t="s">
        <v>2468</v>
      </c>
      <c r="D1387" t="s">
        <v>2768</v>
      </c>
      <c r="E1387">
        <v>0</v>
      </c>
      <c r="F1387">
        <v>0</v>
      </c>
      <c r="G1387" s="1" t="str">
        <f t="shared" si="63"/>
        <v>NEUTRAL</v>
      </c>
      <c r="H1387" t="s">
        <v>2468</v>
      </c>
      <c r="I1387" s="1" t="str">
        <f t="shared" si="64"/>
        <v>Yes</v>
      </c>
      <c r="J1387" s="1" t="str">
        <f t="shared" si="65"/>
        <v>Yes</v>
      </c>
    </row>
    <row r="1388" spans="1:10" x14ac:dyDescent="0.2">
      <c r="A1388" t="s">
        <v>2769</v>
      </c>
      <c r="B1388"/>
      <c r="C1388" t="s">
        <v>2468</v>
      </c>
      <c r="D1388" t="s">
        <v>2770</v>
      </c>
      <c r="E1388">
        <v>0.20000000298023199</v>
      </c>
      <c r="F1388">
        <v>1.20000004768371</v>
      </c>
      <c r="G1388" s="1" t="str">
        <f t="shared" si="63"/>
        <v>NEUTRAL</v>
      </c>
      <c r="H1388" t="s">
        <v>2468</v>
      </c>
      <c r="I1388" s="1" t="str">
        <f t="shared" si="64"/>
        <v>Yes</v>
      </c>
      <c r="J1388" s="1" t="str">
        <f t="shared" si="65"/>
        <v>Yes</v>
      </c>
    </row>
    <row r="1389" spans="1:10" x14ac:dyDescent="0.2">
      <c r="A1389" t="s">
        <v>2771</v>
      </c>
      <c r="B1389"/>
      <c r="C1389" t="s">
        <v>2468</v>
      </c>
      <c r="D1389" t="s">
        <v>2772</v>
      </c>
      <c r="E1389">
        <v>-0.5</v>
      </c>
      <c r="F1389">
        <v>0.5</v>
      </c>
      <c r="G1389" s="1" t="str">
        <f t="shared" si="63"/>
        <v>NEGATIVE</v>
      </c>
      <c r="H1389" t="s">
        <v>2468</v>
      </c>
      <c r="I1389" s="1" t="str">
        <f t="shared" si="64"/>
        <v>No</v>
      </c>
      <c r="J1389" s="1" t="str">
        <f t="shared" si="65"/>
        <v>Yes</v>
      </c>
    </row>
    <row r="1390" spans="1:10" x14ac:dyDescent="0.2">
      <c r="A1390" t="s">
        <v>2773</v>
      </c>
      <c r="B1390" t="s">
        <v>7</v>
      </c>
      <c r="C1390" t="s">
        <v>2470</v>
      </c>
      <c r="D1390" t="s">
        <v>2774</v>
      </c>
      <c r="E1390">
        <v>0</v>
      </c>
      <c r="F1390">
        <v>1.70000004768371</v>
      </c>
      <c r="G1390" s="1" t="str">
        <f t="shared" si="63"/>
        <v>NEUTRAL</v>
      </c>
      <c r="H1390" t="s">
        <v>2468</v>
      </c>
      <c r="I1390" s="1" t="str">
        <f t="shared" si="64"/>
        <v>No</v>
      </c>
      <c r="J1390" s="1" t="str">
        <f t="shared" si="65"/>
        <v>No</v>
      </c>
    </row>
    <row r="1391" spans="1:10" x14ac:dyDescent="0.2">
      <c r="A1391" t="s">
        <v>2775</v>
      </c>
      <c r="B1391"/>
      <c r="C1391" t="s">
        <v>2468</v>
      </c>
      <c r="D1391" t="s">
        <v>2776</v>
      </c>
      <c r="E1391">
        <v>0</v>
      </c>
      <c r="F1391">
        <v>0</v>
      </c>
      <c r="G1391" s="1" t="str">
        <f t="shared" si="63"/>
        <v>NEUTRAL</v>
      </c>
      <c r="H1391" t="s">
        <v>2468</v>
      </c>
      <c r="I1391" s="1" t="str">
        <f t="shared" si="64"/>
        <v>Yes</v>
      </c>
      <c r="J1391" s="1" t="str">
        <f t="shared" si="65"/>
        <v>Yes</v>
      </c>
    </row>
    <row r="1392" spans="1:10" x14ac:dyDescent="0.2">
      <c r="A1392" t="s">
        <v>2777</v>
      </c>
      <c r="B1392"/>
      <c r="C1392" t="s">
        <v>2468</v>
      </c>
      <c r="D1392" t="s">
        <v>2778</v>
      </c>
      <c r="E1392">
        <v>-0.20000000298023199</v>
      </c>
      <c r="F1392">
        <v>0.40000000596046398</v>
      </c>
      <c r="G1392" s="1" t="str">
        <f t="shared" si="63"/>
        <v>NEUTRAL</v>
      </c>
      <c r="H1392" t="s">
        <v>2468</v>
      </c>
      <c r="I1392" s="1" t="str">
        <f t="shared" si="64"/>
        <v>Yes</v>
      </c>
      <c r="J1392" s="1" t="str">
        <f t="shared" si="65"/>
        <v>Yes</v>
      </c>
    </row>
    <row r="1393" spans="1:10" x14ac:dyDescent="0.2">
      <c r="A1393" t="s">
        <v>2779</v>
      </c>
      <c r="B1393" t="s">
        <v>7</v>
      </c>
      <c r="C1393" t="s">
        <v>2470</v>
      </c>
      <c r="D1393" t="s">
        <v>2780</v>
      </c>
      <c r="E1393">
        <v>-0.20000000298023199</v>
      </c>
      <c r="F1393">
        <v>0.89999997615814198</v>
      </c>
      <c r="G1393" s="1" t="str">
        <f t="shared" si="63"/>
        <v>NEUTRAL</v>
      </c>
      <c r="H1393" t="s">
        <v>2470</v>
      </c>
      <c r="I1393" s="1" t="str">
        <f t="shared" si="64"/>
        <v>No</v>
      </c>
      <c r="J1393" s="1" t="str">
        <f t="shared" si="65"/>
        <v>Yes</v>
      </c>
    </row>
    <row r="1394" spans="1:10" x14ac:dyDescent="0.2">
      <c r="A1394" t="s">
        <v>2781</v>
      </c>
      <c r="B1394"/>
      <c r="C1394" t="s">
        <v>2468</v>
      </c>
      <c r="D1394" t="s">
        <v>2782</v>
      </c>
      <c r="E1394">
        <v>0.20000000298023199</v>
      </c>
      <c r="F1394">
        <v>0.20000000298023199</v>
      </c>
      <c r="G1394" s="1" t="str">
        <f t="shared" si="63"/>
        <v>NEUTRAL</v>
      </c>
      <c r="H1394" t="s">
        <v>2468</v>
      </c>
      <c r="I1394" s="1" t="str">
        <f t="shared" si="64"/>
        <v>Yes</v>
      </c>
      <c r="J1394" s="1" t="str">
        <f t="shared" si="65"/>
        <v>Yes</v>
      </c>
    </row>
    <row r="1395" spans="1:10" x14ac:dyDescent="0.2">
      <c r="A1395" t="s">
        <v>2783</v>
      </c>
      <c r="B1395"/>
      <c r="C1395" t="s">
        <v>2468</v>
      </c>
      <c r="D1395" t="s">
        <v>2784</v>
      </c>
      <c r="E1395">
        <v>0</v>
      </c>
      <c r="F1395">
        <v>0.20000000298023199</v>
      </c>
      <c r="G1395" s="1" t="str">
        <f t="shared" si="63"/>
        <v>NEUTRAL</v>
      </c>
      <c r="H1395" t="s">
        <v>2468</v>
      </c>
      <c r="I1395" s="1" t="str">
        <f t="shared" si="64"/>
        <v>Yes</v>
      </c>
      <c r="J1395" s="1" t="str">
        <f t="shared" si="65"/>
        <v>Yes</v>
      </c>
    </row>
    <row r="1396" spans="1:10" x14ac:dyDescent="0.2">
      <c r="A1396" t="s">
        <v>2785</v>
      </c>
      <c r="B1396"/>
      <c r="C1396" t="s">
        <v>2468</v>
      </c>
      <c r="D1396" t="s">
        <v>2786</v>
      </c>
      <c r="E1396">
        <v>-0.60000002384185702</v>
      </c>
      <c r="F1396">
        <v>0.60000002384185702</v>
      </c>
      <c r="G1396" s="1" t="str">
        <f t="shared" si="63"/>
        <v>NEGATIVE</v>
      </c>
      <c r="H1396" t="s">
        <v>2468</v>
      </c>
      <c r="I1396" s="1" t="str">
        <f t="shared" si="64"/>
        <v>No</v>
      </c>
      <c r="J1396" s="1" t="str">
        <f t="shared" si="65"/>
        <v>Yes</v>
      </c>
    </row>
    <row r="1397" spans="1:10" x14ac:dyDescent="0.2">
      <c r="A1397" t="s">
        <v>2787</v>
      </c>
      <c r="B1397" t="s">
        <v>7</v>
      </c>
      <c r="C1397" t="s">
        <v>2469</v>
      </c>
      <c r="D1397" t="s">
        <v>2788</v>
      </c>
      <c r="E1397">
        <v>-0.10000000149011599</v>
      </c>
      <c r="F1397">
        <v>0.20000000298023199</v>
      </c>
      <c r="G1397" s="1" t="str">
        <f t="shared" si="63"/>
        <v>NEUTRAL</v>
      </c>
      <c r="H1397" t="s">
        <v>2470</v>
      </c>
      <c r="I1397" s="1" t="str">
        <f t="shared" si="64"/>
        <v>No</v>
      </c>
      <c r="J1397" s="1" t="str">
        <f t="shared" si="65"/>
        <v>No</v>
      </c>
    </row>
    <row r="1398" spans="1:10" ht="32" x14ac:dyDescent="0.2">
      <c r="A1398" s="2" t="s">
        <v>2789</v>
      </c>
      <c r="B1398"/>
      <c r="C1398" t="s">
        <v>2468</v>
      </c>
      <c r="D1398" s="2" t="s">
        <v>2790</v>
      </c>
      <c r="E1398">
        <v>0</v>
      </c>
      <c r="F1398">
        <v>0.10000000149011599</v>
      </c>
      <c r="G1398" s="1" t="str">
        <f t="shared" si="63"/>
        <v>NEUTRAL</v>
      </c>
      <c r="H1398" t="s">
        <v>2468</v>
      </c>
      <c r="I1398" s="1" t="str">
        <f t="shared" si="64"/>
        <v>Yes</v>
      </c>
      <c r="J1398" s="1" t="str">
        <f t="shared" si="65"/>
        <v>Yes</v>
      </c>
    </row>
    <row r="1399" spans="1:10" x14ac:dyDescent="0.2">
      <c r="A1399" t="s">
        <v>2791</v>
      </c>
      <c r="B1399"/>
      <c r="C1399" t="s">
        <v>2468</v>
      </c>
      <c r="D1399" t="s">
        <v>2792</v>
      </c>
      <c r="E1399">
        <v>0.40000000596046398</v>
      </c>
      <c r="F1399">
        <v>0.89999997615814198</v>
      </c>
      <c r="G1399" s="1" t="str">
        <f t="shared" si="63"/>
        <v>POSITIVE</v>
      </c>
      <c r="H1399" t="s">
        <v>2469</v>
      </c>
      <c r="I1399" s="1" t="str">
        <f t="shared" si="64"/>
        <v>No</v>
      </c>
      <c r="J1399" s="1" t="str">
        <f t="shared" si="65"/>
        <v>No</v>
      </c>
    </row>
    <row r="1400" spans="1:10" x14ac:dyDescent="0.2">
      <c r="A1400" t="s">
        <v>2793</v>
      </c>
      <c r="B1400"/>
      <c r="C1400" t="s">
        <v>2468</v>
      </c>
      <c r="D1400" t="s">
        <v>2794</v>
      </c>
      <c r="E1400">
        <v>0.20000000298023199</v>
      </c>
      <c r="F1400">
        <v>0.80000001192092896</v>
      </c>
      <c r="G1400" s="1" t="str">
        <f t="shared" si="63"/>
        <v>NEUTRAL</v>
      </c>
      <c r="H1400" t="s">
        <v>2468</v>
      </c>
      <c r="I1400" s="1" t="str">
        <f t="shared" si="64"/>
        <v>Yes</v>
      </c>
      <c r="J1400" s="1" t="str">
        <f t="shared" si="65"/>
        <v>Yes</v>
      </c>
    </row>
    <row r="1401" spans="1:10" x14ac:dyDescent="0.2">
      <c r="A1401" t="s">
        <v>2795</v>
      </c>
      <c r="B1401"/>
      <c r="C1401" t="s">
        <v>2468</v>
      </c>
      <c r="D1401" t="s">
        <v>2796</v>
      </c>
      <c r="E1401">
        <v>0.30000001192092801</v>
      </c>
      <c r="F1401">
        <v>0.30000001192092801</v>
      </c>
      <c r="G1401" s="1" t="str">
        <f t="shared" si="63"/>
        <v>POSITIVE</v>
      </c>
      <c r="H1401" t="s">
        <v>2468</v>
      </c>
      <c r="I1401" s="1" t="str">
        <f t="shared" si="64"/>
        <v>No</v>
      </c>
      <c r="J1401" s="1" t="str">
        <f t="shared" si="65"/>
        <v>Yes</v>
      </c>
    </row>
    <row r="1402" spans="1:10" x14ac:dyDescent="0.2">
      <c r="A1402" t="s">
        <v>2797</v>
      </c>
      <c r="B1402"/>
      <c r="C1402" t="s">
        <v>2468</v>
      </c>
      <c r="D1402" t="s">
        <v>2798</v>
      </c>
      <c r="E1402">
        <v>-0.10000000149011599</v>
      </c>
      <c r="F1402">
        <v>0.30000001192092801</v>
      </c>
      <c r="G1402" s="1" t="str">
        <f t="shared" si="63"/>
        <v>NEUTRAL</v>
      </c>
      <c r="H1402" t="s">
        <v>2468</v>
      </c>
      <c r="I1402" s="1" t="str">
        <f t="shared" si="64"/>
        <v>Yes</v>
      </c>
      <c r="J1402" s="1" t="str">
        <f t="shared" si="65"/>
        <v>Yes</v>
      </c>
    </row>
    <row r="1403" spans="1:10" x14ac:dyDescent="0.2">
      <c r="A1403" t="s">
        <v>2799</v>
      </c>
      <c r="B1403"/>
      <c r="C1403" t="s">
        <v>2468</v>
      </c>
      <c r="D1403" t="s">
        <v>2800</v>
      </c>
      <c r="E1403">
        <v>0</v>
      </c>
      <c r="F1403">
        <v>0.30000001192092801</v>
      </c>
      <c r="G1403" s="1" t="str">
        <f t="shared" si="63"/>
        <v>NEUTRAL</v>
      </c>
      <c r="H1403" t="s">
        <v>2468</v>
      </c>
      <c r="I1403" s="1" t="str">
        <f t="shared" si="64"/>
        <v>Yes</v>
      </c>
      <c r="J1403" s="1" t="str">
        <f t="shared" si="65"/>
        <v>Yes</v>
      </c>
    </row>
    <row r="1404" spans="1:10" x14ac:dyDescent="0.2">
      <c r="A1404" t="s">
        <v>2801</v>
      </c>
      <c r="B1404" t="s">
        <v>7</v>
      </c>
      <c r="C1404" t="s">
        <v>2469</v>
      </c>
      <c r="D1404" t="s">
        <v>2802</v>
      </c>
      <c r="E1404">
        <v>0.5</v>
      </c>
      <c r="F1404">
        <v>1.70000004768371</v>
      </c>
      <c r="G1404" s="1" t="str">
        <f t="shared" si="63"/>
        <v>POSITIVE</v>
      </c>
      <c r="H1404" t="s">
        <v>2469</v>
      </c>
      <c r="I1404" s="1" t="str">
        <f t="shared" si="64"/>
        <v>Yes</v>
      </c>
      <c r="J1404" s="1" t="str">
        <f t="shared" si="65"/>
        <v>Yes</v>
      </c>
    </row>
    <row r="1405" spans="1:10" x14ac:dyDescent="0.2">
      <c r="A1405" t="s">
        <v>2803</v>
      </c>
      <c r="B1405" t="s">
        <v>18</v>
      </c>
      <c r="C1405" t="s">
        <v>2469</v>
      </c>
      <c r="D1405" t="s">
        <v>2804</v>
      </c>
      <c r="E1405">
        <v>-0.40000000596046398</v>
      </c>
      <c r="F1405">
        <v>0.40000000596046398</v>
      </c>
      <c r="G1405" s="1" t="str">
        <f t="shared" si="63"/>
        <v>NEGATIVE</v>
      </c>
      <c r="H1405" t="s">
        <v>2468</v>
      </c>
      <c r="I1405" s="1" t="str">
        <f t="shared" si="64"/>
        <v>No</v>
      </c>
      <c r="J1405" s="1" t="str">
        <f t="shared" si="65"/>
        <v>No</v>
      </c>
    </row>
    <row r="1406" spans="1:10" x14ac:dyDescent="0.2">
      <c r="A1406" t="s">
        <v>2805</v>
      </c>
      <c r="B1406"/>
      <c r="C1406" t="s">
        <v>2468</v>
      </c>
      <c r="D1406" t="s">
        <v>2806</v>
      </c>
      <c r="E1406">
        <v>0</v>
      </c>
      <c r="F1406">
        <v>0.10000000149011599</v>
      </c>
      <c r="G1406" s="1" t="str">
        <f t="shared" si="63"/>
        <v>NEUTRAL</v>
      </c>
      <c r="H1406" t="s">
        <v>2470</v>
      </c>
      <c r="I1406" s="1" t="str">
        <f t="shared" si="64"/>
        <v>Yes</v>
      </c>
      <c r="J1406" s="1" t="str">
        <f t="shared" si="65"/>
        <v>No</v>
      </c>
    </row>
    <row r="1407" spans="1:10" x14ac:dyDescent="0.2">
      <c r="A1407" t="s">
        <v>2807</v>
      </c>
      <c r="B1407" t="s">
        <v>33</v>
      </c>
      <c r="C1407" t="s">
        <v>2469</v>
      </c>
      <c r="D1407" t="s">
        <v>2808</v>
      </c>
      <c r="E1407">
        <v>0.5</v>
      </c>
      <c r="F1407">
        <v>0.5</v>
      </c>
      <c r="G1407" s="1" t="str">
        <f t="shared" si="63"/>
        <v>POSITIVE</v>
      </c>
      <c r="H1407" t="s">
        <v>2468</v>
      </c>
      <c r="I1407" s="1" t="str">
        <f t="shared" si="64"/>
        <v>Yes</v>
      </c>
      <c r="J1407" s="1" t="str">
        <f t="shared" si="65"/>
        <v>No</v>
      </c>
    </row>
    <row r="1408" spans="1:10" x14ac:dyDescent="0.2">
      <c r="A1408" t="s">
        <v>2809</v>
      </c>
      <c r="B1408"/>
      <c r="C1408" t="s">
        <v>2468</v>
      </c>
      <c r="D1408" t="s">
        <v>2810</v>
      </c>
      <c r="E1408">
        <v>0</v>
      </c>
      <c r="F1408">
        <v>0</v>
      </c>
      <c r="G1408" s="1" t="str">
        <f t="shared" si="63"/>
        <v>NEUTRAL</v>
      </c>
      <c r="H1408" t="s">
        <v>2468</v>
      </c>
      <c r="I1408" s="1" t="str">
        <f t="shared" si="64"/>
        <v>Yes</v>
      </c>
      <c r="J1408" s="1" t="str">
        <f t="shared" si="65"/>
        <v>Yes</v>
      </c>
    </row>
    <row r="1409" spans="1:10" x14ac:dyDescent="0.2">
      <c r="A1409" t="s">
        <v>2811</v>
      </c>
      <c r="B1409"/>
      <c r="C1409" t="s">
        <v>2468</v>
      </c>
      <c r="D1409" t="s">
        <v>2812</v>
      </c>
      <c r="E1409">
        <v>0</v>
      </c>
      <c r="F1409">
        <v>0</v>
      </c>
      <c r="G1409" s="1" t="str">
        <f t="shared" si="63"/>
        <v>NEUTRAL</v>
      </c>
      <c r="H1409" t="s">
        <v>2468</v>
      </c>
      <c r="I1409" s="1" t="str">
        <f t="shared" si="64"/>
        <v>Yes</v>
      </c>
      <c r="J1409" s="1" t="str">
        <f t="shared" si="65"/>
        <v>Yes</v>
      </c>
    </row>
    <row r="1410" spans="1:10" x14ac:dyDescent="0.2">
      <c r="A1410" t="s">
        <v>2813</v>
      </c>
      <c r="B1410" t="s">
        <v>28</v>
      </c>
      <c r="C1410" t="s">
        <v>2469</v>
      </c>
      <c r="D1410" t="s">
        <v>2814</v>
      </c>
      <c r="E1410">
        <v>-0.30000001192092801</v>
      </c>
      <c r="F1410">
        <v>0.30000001192092801</v>
      </c>
      <c r="G1410" s="1" t="str">
        <f t="shared" si="63"/>
        <v>NEGATIVE</v>
      </c>
      <c r="H1410" t="s">
        <v>2469</v>
      </c>
      <c r="I1410" s="1" t="str">
        <f t="shared" si="64"/>
        <v>No</v>
      </c>
      <c r="J1410" s="1" t="str">
        <f t="shared" si="65"/>
        <v>Yes</v>
      </c>
    </row>
    <row r="1411" spans="1:10" x14ac:dyDescent="0.2">
      <c r="A1411" t="s">
        <v>2815</v>
      </c>
      <c r="B1411"/>
      <c r="C1411" t="s">
        <v>2468</v>
      </c>
      <c r="D1411" t="s">
        <v>2816</v>
      </c>
      <c r="E1411">
        <v>0</v>
      </c>
      <c r="F1411">
        <v>0</v>
      </c>
      <c r="G1411" s="1" t="str">
        <f t="shared" si="63"/>
        <v>NEUTRAL</v>
      </c>
      <c r="H1411" t="s">
        <v>2469</v>
      </c>
      <c r="I1411" s="1" t="str">
        <f t="shared" si="64"/>
        <v>Yes</v>
      </c>
      <c r="J1411" s="1" t="str">
        <f t="shared" si="65"/>
        <v>No</v>
      </c>
    </row>
    <row r="1412" spans="1:10" x14ac:dyDescent="0.2">
      <c r="A1412" t="s">
        <v>2817</v>
      </c>
      <c r="B1412" t="s">
        <v>13</v>
      </c>
      <c r="C1412" t="s">
        <v>2469</v>
      </c>
      <c r="D1412" t="s">
        <v>2818</v>
      </c>
      <c r="E1412">
        <v>-0.30000001192092801</v>
      </c>
      <c r="F1412">
        <v>0.30000001192092801</v>
      </c>
      <c r="G1412" s="1" t="str">
        <f t="shared" ref="G1412:G1475" si="66">+IF(E1412&lt;=-0.25,"NEGATIVE",IF(E1412&lt;=0.25,"NEUTRAL",IF(E1412&lt;=1,"POSITIVE","Check")))</f>
        <v>NEGATIVE</v>
      </c>
      <c r="H1412" t="s">
        <v>2468</v>
      </c>
      <c r="I1412" s="1" t="str">
        <f t="shared" ref="I1412:I1475" si="67">+IF(G1412=C1412,"Yes","No")</f>
        <v>No</v>
      </c>
      <c r="J1412" s="1" t="str">
        <f t="shared" ref="J1412:J1475" si="68">+IF(H1412=C1412,"Yes","No")</f>
        <v>No</v>
      </c>
    </row>
    <row r="1413" spans="1:10" x14ac:dyDescent="0.2">
      <c r="A1413" t="s">
        <v>2819</v>
      </c>
      <c r="B1413"/>
      <c r="C1413" t="s">
        <v>2468</v>
      </c>
      <c r="D1413" t="s">
        <v>2820</v>
      </c>
      <c r="E1413">
        <v>0</v>
      </c>
      <c r="F1413">
        <v>0.10000000149011599</v>
      </c>
      <c r="G1413" s="1" t="str">
        <f t="shared" si="66"/>
        <v>NEUTRAL</v>
      </c>
      <c r="H1413" t="s">
        <v>2468</v>
      </c>
      <c r="I1413" s="1" t="str">
        <f t="shared" si="67"/>
        <v>Yes</v>
      </c>
      <c r="J1413" s="1" t="str">
        <f t="shared" si="68"/>
        <v>Yes</v>
      </c>
    </row>
    <row r="1414" spans="1:10" x14ac:dyDescent="0.2">
      <c r="A1414" t="s">
        <v>2821</v>
      </c>
      <c r="B1414"/>
      <c r="C1414" t="s">
        <v>2468</v>
      </c>
      <c r="D1414" t="s">
        <v>2822</v>
      </c>
      <c r="E1414">
        <v>0.20000000298023199</v>
      </c>
      <c r="F1414">
        <v>0.5</v>
      </c>
      <c r="G1414" s="1" t="str">
        <f t="shared" si="66"/>
        <v>NEUTRAL</v>
      </c>
      <c r="H1414" t="s">
        <v>2468</v>
      </c>
      <c r="I1414" s="1" t="str">
        <f t="shared" si="67"/>
        <v>Yes</v>
      </c>
      <c r="J1414" s="1" t="str">
        <f t="shared" si="68"/>
        <v>Yes</v>
      </c>
    </row>
    <row r="1415" spans="1:10" x14ac:dyDescent="0.2">
      <c r="A1415" t="s">
        <v>2823</v>
      </c>
      <c r="B1415" t="s">
        <v>38</v>
      </c>
      <c r="C1415" t="s">
        <v>2469</v>
      </c>
      <c r="D1415" t="s">
        <v>2824</v>
      </c>
      <c r="E1415">
        <v>0.5</v>
      </c>
      <c r="F1415">
        <v>1.1000000238418499</v>
      </c>
      <c r="G1415" s="1" t="str">
        <f t="shared" si="66"/>
        <v>POSITIVE</v>
      </c>
      <c r="H1415" t="s">
        <v>2468</v>
      </c>
      <c r="I1415" s="1" t="str">
        <f t="shared" si="67"/>
        <v>Yes</v>
      </c>
      <c r="J1415" s="1" t="str">
        <f t="shared" si="68"/>
        <v>No</v>
      </c>
    </row>
    <row r="1416" spans="1:10" x14ac:dyDescent="0.2">
      <c r="A1416" t="s">
        <v>2825</v>
      </c>
      <c r="B1416"/>
      <c r="C1416" t="s">
        <v>2468</v>
      </c>
      <c r="D1416" t="s">
        <v>2826</v>
      </c>
      <c r="E1416">
        <v>0.10000000149011599</v>
      </c>
      <c r="F1416">
        <v>0.10000000149011599</v>
      </c>
      <c r="G1416" s="1" t="str">
        <f t="shared" si="66"/>
        <v>NEUTRAL</v>
      </c>
      <c r="H1416" t="s">
        <v>2468</v>
      </c>
      <c r="I1416" s="1" t="str">
        <f t="shared" si="67"/>
        <v>Yes</v>
      </c>
      <c r="J1416" s="1" t="str">
        <f t="shared" si="68"/>
        <v>Yes</v>
      </c>
    </row>
    <row r="1417" spans="1:10" x14ac:dyDescent="0.2">
      <c r="A1417" t="s">
        <v>2827</v>
      </c>
      <c r="B1417"/>
      <c r="C1417" t="s">
        <v>2468</v>
      </c>
      <c r="D1417" t="s">
        <v>2828</v>
      </c>
      <c r="E1417">
        <v>0</v>
      </c>
      <c r="F1417">
        <v>0</v>
      </c>
      <c r="G1417" s="1" t="str">
        <f t="shared" si="66"/>
        <v>NEUTRAL</v>
      </c>
      <c r="H1417" t="s">
        <v>2468</v>
      </c>
      <c r="I1417" s="1" t="str">
        <f t="shared" si="67"/>
        <v>Yes</v>
      </c>
      <c r="J1417" s="1" t="str">
        <f t="shared" si="68"/>
        <v>Yes</v>
      </c>
    </row>
    <row r="1418" spans="1:10" x14ac:dyDescent="0.2">
      <c r="A1418" t="s">
        <v>2829</v>
      </c>
      <c r="B1418" t="s">
        <v>28</v>
      </c>
      <c r="C1418" t="s">
        <v>2469</v>
      </c>
      <c r="D1418" t="s">
        <v>2830</v>
      </c>
      <c r="E1418">
        <v>0.5</v>
      </c>
      <c r="F1418">
        <v>0.5</v>
      </c>
      <c r="G1418" s="1" t="str">
        <f t="shared" si="66"/>
        <v>POSITIVE</v>
      </c>
      <c r="H1418" t="s">
        <v>2469</v>
      </c>
      <c r="I1418" s="1" t="str">
        <f t="shared" si="67"/>
        <v>Yes</v>
      </c>
      <c r="J1418" s="1" t="str">
        <f t="shared" si="68"/>
        <v>Yes</v>
      </c>
    </row>
    <row r="1419" spans="1:10" x14ac:dyDescent="0.2">
      <c r="A1419" t="s">
        <v>2831</v>
      </c>
      <c r="B1419"/>
      <c r="C1419" t="s">
        <v>2468</v>
      </c>
      <c r="D1419" t="s">
        <v>2832</v>
      </c>
      <c r="E1419">
        <v>0</v>
      </c>
      <c r="F1419">
        <v>0.40000000596046398</v>
      </c>
      <c r="G1419" s="1" t="str">
        <f t="shared" si="66"/>
        <v>NEUTRAL</v>
      </c>
      <c r="H1419" t="s">
        <v>2468</v>
      </c>
      <c r="I1419" s="1" t="str">
        <f t="shared" si="67"/>
        <v>Yes</v>
      </c>
      <c r="J1419" s="1" t="str">
        <f t="shared" si="68"/>
        <v>Yes</v>
      </c>
    </row>
    <row r="1420" spans="1:10" x14ac:dyDescent="0.2">
      <c r="A1420" t="s">
        <v>2833</v>
      </c>
      <c r="B1420"/>
      <c r="C1420" t="s">
        <v>2468</v>
      </c>
      <c r="D1420" t="s">
        <v>2834</v>
      </c>
      <c r="E1420">
        <v>-0.30000001192092801</v>
      </c>
      <c r="F1420">
        <v>0.60000002384185702</v>
      </c>
      <c r="G1420" s="1" t="str">
        <f t="shared" si="66"/>
        <v>NEGATIVE</v>
      </c>
      <c r="H1420" t="s">
        <v>2468</v>
      </c>
      <c r="I1420" s="1" t="str">
        <f t="shared" si="67"/>
        <v>No</v>
      </c>
      <c r="J1420" s="1" t="str">
        <f t="shared" si="68"/>
        <v>Yes</v>
      </c>
    </row>
    <row r="1421" spans="1:10" x14ac:dyDescent="0.2">
      <c r="A1421" t="s">
        <v>2835</v>
      </c>
      <c r="B1421" t="s">
        <v>18</v>
      </c>
      <c r="C1421" t="s">
        <v>2469</v>
      </c>
      <c r="D1421" t="s">
        <v>2836</v>
      </c>
      <c r="E1421">
        <v>0.30000001192092801</v>
      </c>
      <c r="F1421">
        <v>0.69999998807907104</v>
      </c>
      <c r="G1421" s="1" t="str">
        <f t="shared" si="66"/>
        <v>POSITIVE</v>
      </c>
      <c r="H1421" t="s">
        <v>2468</v>
      </c>
      <c r="I1421" s="1" t="str">
        <f t="shared" si="67"/>
        <v>Yes</v>
      </c>
      <c r="J1421" s="1" t="str">
        <f t="shared" si="68"/>
        <v>No</v>
      </c>
    </row>
    <row r="1422" spans="1:10" x14ac:dyDescent="0.2">
      <c r="A1422" t="s">
        <v>2837</v>
      </c>
      <c r="B1422"/>
      <c r="C1422" t="s">
        <v>2468</v>
      </c>
      <c r="D1422" t="s">
        <v>2838</v>
      </c>
      <c r="E1422">
        <v>0.5</v>
      </c>
      <c r="F1422">
        <v>0.5</v>
      </c>
      <c r="G1422" s="1" t="str">
        <f t="shared" si="66"/>
        <v>POSITIVE</v>
      </c>
      <c r="H1422" t="s">
        <v>2468</v>
      </c>
      <c r="I1422" s="1" t="str">
        <f t="shared" si="67"/>
        <v>No</v>
      </c>
      <c r="J1422" s="1" t="str">
        <f t="shared" si="68"/>
        <v>Yes</v>
      </c>
    </row>
    <row r="1423" spans="1:10" x14ac:dyDescent="0.2">
      <c r="A1423" t="s">
        <v>2839</v>
      </c>
      <c r="B1423"/>
      <c r="C1423" t="s">
        <v>2468</v>
      </c>
      <c r="D1423" t="s">
        <v>2840</v>
      </c>
      <c r="E1423">
        <v>0.40000000596046398</v>
      </c>
      <c r="F1423">
        <v>0.40000000596046398</v>
      </c>
      <c r="G1423" s="1" t="str">
        <f t="shared" si="66"/>
        <v>POSITIVE</v>
      </c>
      <c r="H1423" t="s">
        <v>2468</v>
      </c>
      <c r="I1423" s="1" t="str">
        <f t="shared" si="67"/>
        <v>No</v>
      </c>
      <c r="J1423" s="1" t="str">
        <f t="shared" si="68"/>
        <v>Yes</v>
      </c>
    </row>
    <row r="1424" spans="1:10" x14ac:dyDescent="0.2">
      <c r="A1424" t="s">
        <v>2841</v>
      </c>
      <c r="B1424"/>
      <c r="C1424" t="s">
        <v>2468</v>
      </c>
      <c r="D1424" t="s">
        <v>2842</v>
      </c>
      <c r="E1424">
        <v>0.10000000149011599</v>
      </c>
      <c r="F1424">
        <v>0.10000000149011599</v>
      </c>
      <c r="G1424" s="1" t="str">
        <f t="shared" si="66"/>
        <v>NEUTRAL</v>
      </c>
      <c r="H1424" t="s">
        <v>2468</v>
      </c>
      <c r="I1424" s="1" t="str">
        <f t="shared" si="67"/>
        <v>Yes</v>
      </c>
      <c r="J1424" s="1" t="str">
        <f t="shared" si="68"/>
        <v>Yes</v>
      </c>
    </row>
    <row r="1425" spans="1:10" x14ac:dyDescent="0.2">
      <c r="A1425" t="s">
        <v>2843</v>
      </c>
      <c r="B1425"/>
      <c r="C1425" t="s">
        <v>2468</v>
      </c>
      <c r="D1425" t="s">
        <v>2844</v>
      </c>
      <c r="E1425">
        <v>0</v>
      </c>
      <c r="F1425">
        <v>0.10000000149011599</v>
      </c>
      <c r="G1425" s="1" t="str">
        <f t="shared" si="66"/>
        <v>NEUTRAL</v>
      </c>
      <c r="H1425" t="s">
        <v>2468</v>
      </c>
      <c r="I1425" s="1" t="str">
        <f t="shared" si="67"/>
        <v>Yes</v>
      </c>
      <c r="J1425" s="1" t="str">
        <f t="shared" si="68"/>
        <v>Yes</v>
      </c>
    </row>
    <row r="1426" spans="1:10" x14ac:dyDescent="0.2">
      <c r="A1426" t="s">
        <v>2845</v>
      </c>
      <c r="B1426"/>
      <c r="C1426" t="s">
        <v>2468</v>
      </c>
      <c r="D1426" t="s">
        <v>2846</v>
      </c>
      <c r="E1426">
        <v>0</v>
      </c>
      <c r="F1426">
        <v>0</v>
      </c>
      <c r="G1426" s="1" t="str">
        <f t="shared" si="66"/>
        <v>NEUTRAL</v>
      </c>
      <c r="H1426" t="s">
        <v>2468</v>
      </c>
      <c r="I1426" s="1" t="str">
        <f t="shared" si="67"/>
        <v>Yes</v>
      </c>
      <c r="J1426" s="1" t="str">
        <f t="shared" si="68"/>
        <v>Yes</v>
      </c>
    </row>
    <row r="1427" spans="1:10" x14ac:dyDescent="0.2">
      <c r="A1427" t="s">
        <v>2847</v>
      </c>
      <c r="B1427"/>
      <c r="C1427" t="s">
        <v>2468</v>
      </c>
      <c r="D1427" t="s">
        <v>2848</v>
      </c>
      <c r="E1427">
        <v>0.30000001192092801</v>
      </c>
      <c r="F1427">
        <v>0.69999998807907104</v>
      </c>
      <c r="G1427" s="1" t="str">
        <f t="shared" si="66"/>
        <v>POSITIVE</v>
      </c>
      <c r="H1427" t="s">
        <v>2469</v>
      </c>
      <c r="I1427" s="1" t="str">
        <f t="shared" si="67"/>
        <v>No</v>
      </c>
      <c r="J1427" s="1" t="str">
        <f t="shared" si="68"/>
        <v>No</v>
      </c>
    </row>
    <row r="1428" spans="1:10" x14ac:dyDescent="0.2">
      <c r="A1428" t="s">
        <v>2849</v>
      </c>
      <c r="B1428"/>
      <c r="C1428" t="s">
        <v>2468</v>
      </c>
      <c r="D1428" t="s">
        <v>2850</v>
      </c>
      <c r="E1428">
        <v>0.20000000298023199</v>
      </c>
      <c r="F1428">
        <v>0.5</v>
      </c>
      <c r="G1428" s="1" t="str">
        <f t="shared" si="66"/>
        <v>NEUTRAL</v>
      </c>
      <c r="H1428" t="s">
        <v>2470</v>
      </c>
      <c r="I1428" s="1" t="str">
        <f t="shared" si="67"/>
        <v>Yes</v>
      </c>
      <c r="J1428" s="1" t="str">
        <f t="shared" si="68"/>
        <v>No</v>
      </c>
    </row>
    <row r="1429" spans="1:10" x14ac:dyDescent="0.2">
      <c r="A1429" t="s">
        <v>2851</v>
      </c>
      <c r="B1429"/>
      <c r="C1429" t="s">
        <v>2468</v>
      </c>
      <c r="D1429" t="s">
        <v>2852</v>
      </c>
      <c r="E1429">
        <v>0.20000000298023199</v>
      </c>
      <c r="F1429">
        <v>0.20000000298023199</v>
      </c>
      <c r="G1429" s="1" t="str">
        <f t="shared" si="66"/>
        <v>NEUTRAL</v>
      </c>
      <c r="H1429" t="s">
        <v>2468</v>
      </c>
      <c r="I1429" s="1" t="str">
        <f t="shared" si="67"/>
        <v>Yes</v>
      </c>
      <c r="J1429" s="1" t="str">
        <f t="shared" si="68"/>
        <v>Yes</v>
      </c>
    </row>
    <row r="1430" spans="1:10" x14ac:dyDescent="0.2">
      <c r="A1430" t="s">
        <v>2853</v>
      </c>
      <c r="B1430"/>
      <c r="C1430" t="s">
        <v>2468</v>
      </c>
      <c r="D1430" t="s">
        <v>2854</v>
      </c>
      <c r="E1430">
        <v>-0.10000000149011599</v>
      </c>
      <c r="F1430">
        <v>0.30000001192092801</v>
      </c>
      <c r="G1430" s="1" t="str">
        <f t="shared" si="66"/>
        <v>NEUTRAL</v>
      </c>
      <c r="H1430" t="s">
        <v>2468</v>
      </c>
      <c r="I1430" s="1" t="str">
        <f t="shared" si="67"/>
        <v>Yes</v>
      </c>
      <c r="J1430" s="1" t="str">
        <f t="shared" si="68"/>
        <v>Yes</v>
      </c>
    </row>
    <row r="1431" spans="1:10" x14ac:dyDescent="0.2">
      <c r="A1431" t="s">
        <v>2855</v>
      </c>
      <c r="B1431"/>
      <c r="C1431" t="s">
        <v>2468</v>
      </c>
      <c r="D1431" t="s">
        <v>2856</v>
      </c>
      <c r="E1431">
        <v>0.20000000298023199</v>
      </c>
      <c r="F1431">
        <v>0.5</v>
      </c>
      <c r="G1431" s="1" t="str">
        <f t="shared" si="66"/>
        <v>NEUTRAL</v>
      </c>
      <c r="H1431" t="s">
        <v>2468</v>
      </c>
      <c r="I1431" s="1" t="str">
        <f t="shared" si="67"/>
        <v>Yes</v>
      </c>
      <c r="J1431" s="1" t="str">
        <f t="shared" si="68"/>
        <v>Yes</v>
      </c>
    </row>
    <row r="1432" spans="1:10" x14ac:dyDescent="0.2">
      <c r="A1432" t="s">
        <v>2857</v>
      </c>
      <c r="B1432" t="s">
        <v>10</v>
      </c>
      <c r="C1432" t="s">
        <v>2470</v>
      </c>
      <c r="D1432" t="s">
        <v>2858</v>
      </c>
      <c r="E1432">
        <v>0.10000000149011599</v>
      </c>
      <c r="F1432">
        <v>0.10000000149011599</v>
      </c>
      <c r="G1432" s="1" t="str">
        <f t="shared" si="66"/>
        <v>NEUTRAL</v>
      </c>
      <c r="H1432" t="s">
        <v>2468</v>
      </c>
      <c r="I1432" s="1" t="str">
        <f t="shared" si="67"/>
        <v>No</v>
      </c>
      <c r="J1432" s="1" t="str">
        <f t="shared" si="68"/>
        <v>No</v>
      </c>
    </row>
    <row r="1433" spans="1:10" x14ac:dyDescent="0.2">
      <c r="A1433" t="s">
        <v>2859</v>
      </c>
      <c r="B1433"/>
      <c r="C1433" t="s">
        <v>2468</v>
      </c>
      <c r="D1433" t="s">
        <v>2860</v>
      </c>
      <c r="E1433">
        <v>-0.20000000298023199</v>
      </c>
      <c r="F1433">
        <v>0.20000000298023199</v>
      </c>
      <c r="G1433" s="1" t="str">
        <f t="shared" si="66"/>
        <v>NEUTRAL</v>
      </c>
      <c r="H1433" t="s">
        <v>2468</v>
      </c>
      <c r="I1433" s="1" t="str">
        <f t="shared" si="67"/>
        <v>Yes</v>
      </c>
      <c r="J1433" s="1" t="str">
        <f t="shared" si="68"/>
        <v>Yes</v>
      </c>
    </row>
    <row r="1434" spans="1:10" x14ac:dyDescent="0.2">
      <c r="A1434" t="s">
        <v>2861</v>
      </c>
      <c r="B1434"/>
      <c r="C1434" t="s">
        <v>2468</v>
      </c>
      <c r="D1434" t="s">
        <v>2862</v>
      </c>
      <c r="E1434">
        <v>-0.30000001192092801</v>
      </c>
      <c r="F1434">
        <v>0.30000001192092801</v>
      </c>
      <c r="G1434" s="1" t="str">
        <f t="shared" si="66"/>
        <v>NEGATIVE</v>
      </c>
      <c r="H1434" t="s">
        <v>2468</v>
      </c>
      <c r="I1434" s="1" t="str">
        <f t="shared" si="67"/>
        <v>No</v>
      </c>
      <c r="J1434" s="1" t="str">
        <f t="shared" si="68"/>
        <v>Yes</v>
      </c>
    </row>
    <row r="1435" spans="1:10" x14ac:dyDescent="0.2">
      <c r="A1435" t="s">
        <v>2863</v>
      </c>
      <c r="B1435"/>
      <c r="C1435" t="s">
        <v>2468</v>
      </c>
      <c r="D1435" t="s">
        <v>2864</v>
      </c>
      <c r="E1435">
        <v>-0.30000001192092801</v>
      </c>
      <c r="F1435">
        <v>0.30000001192092801</v>
      </c>
      <c r="G1435" s="1" t="str">
        <f t="shared" si="66"/>
        <v>NEGATIVE</v>
      </c>
      <c r="H1435" t="s">
        <v>2468</v>
      </c>
      <c r="I1435" s="1" t="str">
        <f t="shared" si="67"/>
        <v>No</v>
      </c>
      <c r="J1435" s="1" t="str">
        <f t="shared" si="68"/>
        <v>Yes</v>
      </c>
    </row>
    <row r="1436" spans="1:10" x14ac:dyDescent="0.2">
      <c r="A1436" t="s">
        <v>2865</v>
      </c>
      <c r="B1436"/>
      <c r="C1436" t="s">
        <v>2468</v>
      </c>
      <c r="D1436" t="s">
        <v>2866</v>
      </c>
      <c r="E1436">
        <v>0.10000000149011599</v>
      </c>
      <c r="F1436">
        <v>0.10000000149011599</v>
      </c>
      <c r="G1436" s="1" t="str">
        <f t="shared" si="66"/>
        <v>NEUTRAL</v>
      </c>
      <c r="H1436" t="s">
        <v>2468</v>
      </c>
      <c r="I1436" s="1" t="str">
        <f t="shared" si="67"/>
        <v>Yes</v>
      </c>
      <c r="J1436" s="1" t="str">
        <f t="shared" si="68"/>
        <v>Yes</v>
      </c>
    </row>
    <row r="1437" spans="1:10" x14ac:dyDescent="0.2">
      <c r="A1437" t="s">
        <v>2867</v>
      </c>
      <c r="B1437"/>
      <c r="C1437" t="s">
        <v>2468</v>
      </c>
      <c r="D1437" t="s">
        <v>2868</v>
      </c>
      <c r="E1437">
        <v>0</v>
      </c>
      <c r="F1437">
        <v>0</v>
      </c>
      <c r="G1437" s="1" t="str">
        <f t="shared" si="66"/>
        <v>NEUTRAL</v>
      </c>
      <c r="H1437" t="s">
        <v>2468</v>
      </c>
      <c r="I1437" s="1" t="str">
        <f t="shared" si="67"/>
        <v>Yes</v>
      </c>
      <c r="J1437" s="1" t="str">
        <f t="shared" si="68"/>
        <v>Yes</v>
      </c>
    </row>
    <row r="1438" spans="1:10" x14ac:dyDescent="0.2">
      <c r="A1438" t="s">
        <v>2869</v>
      </c>
      <c r="B1438"/>
      <c r="C1438" t="s">
        <v>2468</v>
      </c>
      <c r="D1438" t="s">
        <v>2870</v>
      </c>
      <c r="E1438">
        <v>0</v>
      </c>
      <c r="F1438">
        <v>0</v>
      </c>
      <c r="G1438" s="1" t="str">
        <f t="shared" si="66"/>
        <v>NEUTRAL</v>
      </c>
      <c r="H1438" t="s">
        <v>2468</v>
      </c>
      <c r="I1438" s="1" t="str">
        <f t="shared" si="67"/>
        <v>Yes</v>
      </c>
      <c r="J1438" s="1" t="str">
        <f t="shared" si="68"/>
        <v>Yes</v>
      </c>
    </row>
    <row r="1439" spans="1:10" x14ac:dyDescent="0.2">
      <c r="A1439" t="s">
        <v>2871</v>
      </c>
      <c r="B1439"/>
      <c r="C1439" t="s">
        <v>2468</v>
      </c>
      <c r="D1439" t="s">
        <v>2872</v>
      </c>
      <c r="E1439">
        <v>-0.10000000149011599</v>
      </c>
      <c r="F1439">
        <v>0.10000000149011599</v>
      </c>
      <c r="G1439" s="1" t="str">
        <f t="shared" si="66"/>
        <v>NEUTRAL</v>
      </c>
      <c r="H1439" t="s">
        <v>2468</v>
      </c>
      <c r="I1439" s="1" t="str">
        <f t="shared" si="67"/>
        <v>Yes</v>
      </c>
      <c r="J1439" s="1" t="str">
        <f t="shared" si="68"/>
        <v>Yes</v>
      </c>
    </row>
    <row r="1440" spans="1:10" x14ac:dyDescent="0.2">
      <c r="A1440" t="s">
        <v>2873</v>
      </c>
      <c r="B1440"/>
      <c r="C1440" t="s">
        <v>2468</v>
      </c>
      <c r="D1440" t="s">
        <v>2874</v>
      </c>
      <c r="E1440">
        <v>0.10000000149011599</v>
      </c>
      <c r="F1440">
        <v>1</v>
      </c>
      <c r="G1440" s="1" t="str">
        <f t="shared" si="66"/>
        <v>NEUTRAL</v>
      </c>
      <c r="H1440" t="s">
        <v>2468</v>
      </c>
      <c r="I1440" s="1" t="str">
        <f t="shared" si="67"/>
        <v>Yes</v>
      </c>
      <c r="J1440" s="1" t="str">
        <f t="shared" si="68"/>
        <v>Yes</v>
      </c>
    </row>
    <row r="1441" spans="1:10" x14ac:dyDescent="0.2">
      <c r="A1441" t="s">
        <v>2875</v>
      </c>
      <c r="B1441"/>
      <c r="C1441" t="s">
        <v>2468</v>
      </c>
      <c r="D1441" t="s">
        <v>2876</v>
      </c>
      <c r="E1441">
        <v>0.20000000298023199</v>
      </c>
      <c r="F1441">
        <v>0.20000000298023199</v>
      </c>
      <c r="G1441" s="1" t="str">
        <f t="shared" si="66"/>
        <v>NEUTRAL</v>
      </c>
      <c r="H1441" t="s">
        <v>2468</v>
      </c>
      <c r="I1441" s="1" t="str">
        <f t="shared" si="67"/>
        <v>Yes</v>
      </c>
      <c r="J1441" s="1" t="str">
        <f t="shared" si="68"/>
        <v>Yes</v>
      </c>
    </row>
    <row r="1442" spans="1:10" x14ac:dyDescent="0.2">
      <c r="A1442" t="s">
        <v>2877</v>
      </c>
      <c r="B1442" t="s">
        <v>7</v>
      </c>
      <c r="C1442" t="s">
        <v>2469</v>
      </c>
      <c r="D1442" t="s">
        <v>2878</v>
      </c>
      <c r="E1442">
        <v>0.10000000149011599</v>
      </c>
      <c r="F1442">
        <v>0.40000000596046398</v>
      </c>
      <c r="G1442" s="1" t="str">
        <f t="shared" si="66"/>
        <v>NEUTRAL</v>
      </c>
      <c r="H1442" t="s">
        <v>2469</v>
      </c>
      <c r="I1442" s="1" t="str">
        <f t="shared" si="67"/>
        <v>No</v>
      </c>
      <c r="J1442" s="1" t="str">
        <f t="shared" si="68"/>
        <v>Yes</v>
      </c>
    </row>
    <row r="1443" spans="1:10" x14ac:dyDescent="0.2">
      <c r="A1443" t="s">
        <v>2879</v>
      </c>
      <c r="B1443" t="s">
        <v>13</v>
      </c>
      <c r="C1443" t="s">
        <v>2469</v>
      </c>
      <c r="D1443" t="s">
        <v>2880</v>
      </c>
      <c r="E1443">
        <v>0.30000001192092801</v>
      </c>
      <c r="F1443">
        <v>1.1000000238418499</v>
      </c>
      <c r="G1443" s="1" t="str">
        <f t="shared" si="66"/>
        <v>POSITIVE</v>
      </c>
      <c r="H1443" t="s">
        <v>2469</v>
      </c>
      <c r="I1443" s="1" t="str">
        <f t="shared" si="67"/>
        <v>Yes</v>
      </c>
      <c r="J1443" s="1" t="str">
        <f t="shared" si="68"/>
        <v>Yes</v>
      </c>
    </row>
    <row r="1444" spans="1:10" x14ac:dyDescent="0.2">
      <c r="A1444" t="s">
        <v>2881</v>
      </c>
      <c r="B1444"/>
      <c r="C1444" t="s">
        <v>2468</v>
      </c>
      <c r="D1444" t="s">
        <v>2882</v>
      </c>
      <c r="E1444">
        <v>0</v>
      </c>
      <c r="F1444">
        <v>0.40000000596046398</v>
      </c>
      <c r="G1444" s="1" t="str">
        <f t="shared" si="66"/>
        <v>NEUTRAL</v>
      </c>
      <c r="H1444" t="s">
        <v>2468</v>
      </c>
      <c r="I1444" s="1" t="str">
        <f t="shared" si="67"/>
        <v>Yes</v>
      </c>
      <c r="J1444" s="1" t="str">
        <f t="shared" si="68"/>
        <v>Yes</v>
      </c>
    </row>
    <row r="1445" spans="1:10" x14ac:dyDescent="0.2">
      <c r="A1445" t="s">
        <v>2883</v>
      </c>
      <c r="B1445" t="s">
        <v>10</v>
      </c>
      <c r="C1445" t="s">
        <v>2469</v>
      </c>
      <c r="D1445" t="s">
        <v>2884</v>
      </c>
      <c r="E1445">
        <v>0.30000001192092801</v>
      </c>
      <c r="F1445">
        <v>1</v>
      </c>
      <c r="G1445" s="1" t="str">
        <f t="shared" si="66"/>
        <v>POSITIVE</v>
      </c>
      <c r="H1445" t="s">
        <v>2469</v>
      </c>
      <c r="I1445" s="1" t="str">
        <f t="shared" si="67"/>
        <v>Yes</v>
      </c>
      <c r="J1445" s="1" t="str">
        <f t="shared" si="68"/>
        <v>Yes</v>
      </c>
    </row>
    <row r="1446" spans="1:10" x14ac:dyDescent="0.2">
      <c r="A1446" t="s">
        <v>2885</v>
      </c>
      <c r="B1446"/>
      <c r="C1446" t="s">
        <v>2468</v>
      </c>
      <c r="D1446" t="s">
        <v>2886</v>
      </c>
      <c r="E1446">
        <v>0.40000000596046398</v>
      </c>
      <c r="F1446">
        <v>0.89999997615814198</v>
      </c>
      <c r="G1446" s="1" t="str">
        <f t="shared" si="66"/>
        <v>POSITIVE</v>
      </c>
      <c r="H1446" t="s">
        <v>2469</v>
      </c>
      <c r="I1446" s="1" t="str">
        <f t="shared" si="67"/>
        <v>No</v>
      </c>
      <c r="J1446" s="1" t="str">
        <f t="shared" si="68"/>
        <v>No</v>
      </c>
    </row>
    <row r="1447" spans="1:10" x14ac:dyDescent="0.2">
      <c r="A1447" t="s">
        <v>2887</v>
      </c>
      <c r="B1447"/>
      <c r="C1447" t="s">
        <v>2468</v>
      </c>
      <c r="D1447" t="s">
        <v>2888</v>
      </c>
      <c r="E1447">
        <v>0</v>
      </c>
      <c r="F1447">
        <v>0.40000000596046398</v>
      </c>
      <c r="G1447" s="1" t="str">
        <f t="shared" si="66"/>
        <v>NEUTRAL</v>
      </c>
      <c r="H1447" t="s">
        <v>2468</v>
      </c>
      <c r="I1447" s="1" t="str">
        <f t="shared" si="67"/>
        <v>Yes</v>
      </c>
      <c r="J1447" s="1" t="str">
        <f t="shared" si="68"/>
        <v>Yes</v>
      </c>
    </row>
    <row r="1448" spans="1:10" x14ac:dyDescent="0.2">
      <c r="A1448" t="s">
        <v>2889</v>
      </c>
      <c r="B1448"/>
      <c r="C1448" t="s">
        <v>2468</v>
      </c>
      <c r="D1448" t="s">
        <v>2890</v>
      </c>
      <c r="E1448">
        <v>0.30000001192092801</v>
      </c>
      <c r="F1448">
        <v>0.60000002384185702</v>
      </c>
      <c r="G1448" s="1" t="str">
        <f t="shared" si="66"/>
        <v>POSITIVE</v>
      </c>
      <c r="H1448" t="s">
        <v>2469</v>
      </c>
      <c r="I1448" s="1" t="str">
        <f t="shared" si="67"/>
        <v>No</v>
      </c>
      <c r="J1448" s="1" t="str">
        <f t="shared" si="68"/>
        <v>No</v>
      </c>
    </row>
    <row r="1449" spans="1:10" x14ac:dyDescent="0.2">
      <c r="A1449" t="s">
        <v>2891</v>
      </c>
      <c r="B1449"/>
      <c r="C1449" t="s">
        <v>2468</v>
      </c>
      <c r="D1449" t="s">
        <v>2892</v>
      </c>
      <c r="E1449">
        <v>0.5</v>
      </c>
      <c r="F1449">
        <v>1</v>
      </c>
      <c r="G1449" s="1" t="str">
        <f t="shared" si="66"/>
        <v>POSITIVE</v>
      </c>
      <c r="H1449" t="s">
        <v>2468</v>
      </c>
      <c r="I1449" s="1" t="str">
        <f t="shared" si="67"/>
        <v>No</v>
      </c>
      <c r="J1449" s="1" t="str">
        <f t="shared" si="68"/>
        <v>Yes</v>
      </c>
    </row>
    <row r="1450" spans="1:10" x14ac:dyDescent="0.2">
      <c r="A1450" t="s">
        <v>2893</v>
      </c>
      <c r="B1450" t="s">
        <v>10</v>
      </c>
      <c r="C1450" t="s">
        <v>2469</v>
      </c>
      <c r="D1450" t="s">
        <v>2894</v>
      </c>
      <c r="E1450">
        <v>0.30000001192092801</v>
      </c>
      <c r="F1450">
        <v>0.69999998807907104</v>
      </c>
      <c r="G1450" s="1" t="str">
        <f t="shared" si="66"/>
        <v>POSITIVE</v>
      </c>
      <c r="H1450" t="s">
        <v>2468</v>
      </c>
      <c r="I1450" s="1" t="str">
        <f t="shared" si="67"/>
        <v>Yes</v>
      </c>
      <c r="J1450" s="1" t="str">
        <f t="shared" si="68"/>
        <v>No</v>
      </c>
    </row>
    <row r="1451" spans="1:10" x14ac:dyDescent="0.2">
      <c r="A1451" t="s">
        <v>2895</v>
      </c>
      <c r="B1451" t="s">
        <v>18</v>
      </c>
      <c r="C1451" t="s">
        <v>2469</v>
      </c>
      <c r="D1451" t="s">
        <v>2896</v>
      </c>
      <c r="E1451">
        <v>0.30000001192092801</v>
      </c>
      <c r="F1451">
        <v>1.1000000238418499</v>
      </c>
      <c r="G1451" s="1" t="str">
        <f t="shared" si="66"/>
        <v>POSITIVE</v>
      </c>
      <c r="H1451" t="s">
        <v>2468</v>
      </c>
      <c r="I1451" s="1" t="str">
        <f t="shared" si="67"/>
        <v>Yes</v>
      </c>
      <c r="J1451" s="1" t="str">
        <f t="shared" si="68"/>
        <v>No</v>
      </c>
    </row>
    <row r="1452" spans="1:10" x14ac:dyDescent="0.2">
      <c r="A1452" t="s">
        <v>2897</v>
      </c>
      <c r="B1452"/>
      <c r="C1452" t="s">
        <v>2468</v>
      </c>
      <c r="D1452" t="s">
        <v>2898</v>
      </c>
      <c r="E1452">
        <v>0</v>
      </c>
      <c r="F1452">
        <v>0.20000000298023199</v>
      </c>
      <c r="G1452" s="1" t="str">
        <f t="shared" si="66"/>
        <v>NEUTRAL</v>
      </c>
      <c r="H1452" t="s">
        <v>2468</v>
      </c>
      <c r="I1452" s="1" t="str">
        <f t="shared" si="67"/>
        <v>Yes</v>
      </c>
      <c r="J1452" s="1" t="str">
        <f t="shared" si="68"/>
        <v>Yes</v>
      </c>
    </row>
    <row r="1453" spans="1:10" x14ac:dyDescent="0.2">
      <c r="A1453" t="s">
        <v>2899</v>
      </c>
      <c r="B1453"/>
      <c r="C1453" t="s">
        <v>2468</v>
      </c>
      <c r="D1453" t="s">
        <v>2900</v>
      </c>
      <c r="E1453">
        <v>0.10000000149011599</v>
      </c>
      <c r="F1453">
        <v>0.20000000298023199</v>
      </c>
      <c r="G1453" s="1" t="str">
        <f t="shared" si="66"/>
        <v>NEUTRAL</v>
      </c>
      <c r="H1453" t="s">
        <v>2468</v>
      </c>
      <c r="I1453" s="1" t="str">
        <f t="shared" si="67"/>
        <v>Yes</v>
      </c>
      <c r="J1453" s="1" t="str">
        <f t="shared" si="68"/>
        <v>Yes</v>
      </c>
    </row>
    <row r="1454" spans="1:10" x14ac:dyDescent="0.2">
      <c r="A1454" t="s">
        <v>2901</v>
      </c>
      <c r="B1454"/>
      <c r="C1454" t="s">
        <v>2468</v>
      </c>
      <c r="D1454" t="s">
        <v>2902</v>
      </c>
      <c r="E1454">
        <v>0</v>
      </c>
      <c r="F1454">
        <v>0.20000000298023199</v>
      </c>
      <c r="G1454" s="1" t="str">
        <f t="shared" si="66"/>
        <v>NEUTRAL</v>
      </c>
      <c r="H1454" t="s">
        <v>2468</v>
      </c>
      <c r="I1454" s="1" t="str">
        <f t="shared" si="67"/>
        <v>Yes</v>
      </c>
      <c r="J1454" s="1" t="str">
        <f t="shared" si="68"/>
        <v>Yes</v>
      </c>
    </row>
    <row r="1455" spans="1:10" x14ac:dyDescent="0.2">
      <c r="A1455" t="s">
        <v>2903</v>
      </c>
      <c r="B1455" t="s">
        <v>28</v>
      </c>
      <c r="C1455" t="s">
        <v>2469</v>
      </c>
      <c r="D1455" t="s">
        <v>2904</v>
      </c>
      <c r="E1455">
        <v>-0.10000000149011599</v>
      </c>
      <c r="F1455">
        <v>0.40000000596046398</v>
      </c>
      <c r="G1455" s="1" t="str">
        <f t="shared" si="66"/>
        <v>NEUTRAL</v>
      </c>
      <c r="H1455" t="s">
        <v>2468</v>
      </c>
      <c r="I1455" s="1" t="str">
        <f t="shared" si="67"/>
        <v>No</v>
      </c>
      <c r="J1455" s="1" t="str">
        <f t="shared" si="68"/>
        <v>No</v>
      </c>
    </row>
    <row r="1456" spans="1:10" x14ac:dyDescent="0.2">
      <c r="A1456" t="s">
        <v>2905</v>
      </c>
      <c r="B1456" t="s">
        <v>18</v>
      </c>
      <c r="C1456" t="s">
        <v>2470</v>
      </c>
      <c r="D1456" t="s">
        <v>2906</v>
      </c>
      <c r="E1456">
        <v>0.30000001192092801</v>
      </c>
      <c r="F1456">
        <v>0.60000002384185702</v>
      </c>
      <c r="G1456" s="1" t="str">
        <f t="shared" si="66"/>
        <v>POSITIVE</v>
      </c>
      <c r="H1456" t="s">
        <v>2468</v>
      </c>
      <c r="I1456" s="1" t="str">
        <f t="shared" si="67"/>
        <v>No</v>
      </c>
      <c r="J1456" s="1" t="str">
        <f t="shared" si="68"/>
        <v>No</v>
      </c>
    </row>
    <row r="1457" spans="1:10" x14ac:dyDescent="0.2">
      <c r="A1457" t="s">
        <v>2907</v>
      </c>
      <c r="B1457"/>
      <c r="C1457" t="s">
        <v>2468</v>
      </c>
      <c r="D1457" t="s">
        <v>2908</v>
      </c>
      <c r="E1457">
        <v>0.5</v>
      </c>
      <c r="F1457">
        <v>1</v>
      </c>
      <c r="G1457" s="1" t="str">
        <f t="shared" si="66"/>
        <v>POSITIVE</v>
      </c>
      <c r="H1457" t="s">
        <v>2469</v>
      </c>
      <c r="I1457" s="1" t="str">
        <f t="shared" si="67"/>
        <v>No</v>
      </c>
      <c r="J1457" s="1" t="str">
        <f t="shared" si="68"/>
        <v>No</v>
      </c>
    </row>
    <row r="1458" spans="1:10" x14ac:dyDescent="0.2">
      <c r="A1458" t="s">
        <v>2909</v>
      </c>
      <c r="B1458"/>
      <c r="C1458" t="s">
        <v>2468</v>
      </c>
      <c r="D1458" t="s">
        <v>2910</v>
      </c>
      <c r="E1458">
        <v>0.5</v>
      </c>
      <c r="F1458">
        <v>1.6000000238418499</v>
      </c>
      <c r="G1458" s="1" t="str">
        <f t="shared" si="66"/>
        <v>POSITIVE</v>
      </c>
      <c r="H1458" t="s">
        <v>2469</v>
      </c>
      <c r="I1458" s="1" t="str">
        <f t="shared" si="67"/>
        <v>No</v>
      </c>
      <c r="J1458" s="1" t="str">
        <f t="shared" si="68"/>
        <v>No</v>
      </c>
    </row>
    <row r="1459" spans="1:10" x14ac:dyDescent="0.2">
      <c r="A1459" t="s">
        <v>2911</v>
      </c>
      <c r="B1459" t="s">
        <v>28</v>
      </c>
      <c r="C1459" t="s">
        <v>2469</v>
      </c>
      <c r="D1459" t="s">
        <v>2912</v>
      </c>
      <c r="E1459">
        <v>0.40000000596046398</v>
      </c>
      <c r="F1459">
        <v>1</v>
      </c>
      <c r="G1459" s="1" t="str">
        <f t="shared" si="66"/>
        <v>POSITIVE</v>
      </c>
      <c r="H1459" t="s">
        <v>2469</v>
      </c>
      <c r="I1459" s="1" t="str">
        <f t="shared" si="67"/>
        <v>Yes</v>
      </c>
      <c r="J1459" s="1" t="str">
        <f t="shared" si="68"/>
        <v>Yes</v>
      </c>
    </row>
    <row r="1460" spans="1:10" x14ac:dyDescent="0.2">
      <c r="A1460" t="s">
        <v>2913</v>
      </c>
      <c r="B1460"/>
      <c r="C1460" t="s">
        <v>2468</v>
      </c>
      <c r="D1460" t="s">
        <v>2914</v>
      </c>
      <c r="E1460">
        <v>0</v>
      </c>
      <c r="F1460">
        <v>0.30000001192092801</v>
      </c>
      <c r="G1460" s="1" t="str">
        <f t="shared" si="66"/>
        <v>NEUTRAL</v>
      </c>
      <c r="H1460" t="s">
        <v>2470</v>
      </c>
      <c r="I1460" s="1" t="str">
        <f t="shared" si="67"/>
        <v>Yes</v>
      </c>
      <c r="J1460" s="1" t="str">
        <f t="shared" si="68"/>
        <v>No</v>
      </c>
    </row>
    <row r="1461" spans="1:10" x14ac:dyDescent="0.2">
      <c r="A1461" t="s">
        <v>2915</v>
      </c>
      <c r="B1461"/>
      <c r="C1461" t="s">
        <v>2469</v>
      </c>
      <c r="D1461" t="s">
        <v>2916</v>
      </c>
      <c r="E1461">
        <v>0.10000000149011599</v>
      </c>
      <c r="F1461">
        <v>0.30000001192092801</v>
      </c>
      <c r="G1461" s="1" t="str">
        <f t="shared" si="66"/>
        <v>NEUTRAL</v>
      </c>
      <c r="H1461" t="s">
        <v>2468</v>
      </c>
      <c r="I1461" s="1" t="str">
        <f t="shared" si="67"/>
        <v>No</v>
      </c>
      <c r="J1461" s="1" t="str">
        <f t="shared" si="68"/>
        <v>No</v>
      </c>
    </row>
    <row r="1462" spans="1:10" ht="48" x14ac:dyDescent="0.2">
      <c r="A1462" s="2" t="s">
        <v>2917</v>
      </c>
      <c r="B1462" t="s">
        <v>28</v>
      </c>
      <c r="C1462" t="s">
        <v>2469</v>
      </c>
      <c r="D1462" s="2" t="s">
        <v>2918</v>
      </c>
      <c r="E1462">
        <v>0.30000001192092801</v>
      </c>
      <c r="F1462">
        <v>1.1000000238418499</v>
      </c>
      <c r="G1462" s="1" t="str">
        <f t="shared" si="66"/>
        <v>POSITIVE</v>
      </c>
      <c r="H1462" t="s">
        <v>2469</v>
      </c>
      <c r="I1462" s="1" t="str">
        <f t="shared" si="67"/>
        <v>Yes</v>
      </c>
      <c r="J1462" s="1" t="str">
        <f t="shared" si="68"/>
        <v>Yes</v>
      </c>
    </row>
    <row r="1463" spans="1:10" x14ac:dyDescent="0.2">
      <c r="A1463" t="s">
        <v>2919</v>
      </c>
      <c r="B1463" t="s">
        <v>28</v>
      </c>
      <c r="C1463" t="s">
        <v>2469</v>
      </c>
      <c r="D1463" t="s">
        <v>2920</v>
      </c>
      <c r="E1463">
        <v>0.69999998807907104</v>
      </c>
      <c r="F1463">
        <v>2.0999999046325599</v>
      </c>
      <c r="G1463" s="1" t="str">
        <f t="shared" si="66"/>
        <v>POSITIVE</v>
      </c>
      <c r="H1463" t="s">
        <v>2469</v>
      </c>
      <c r="I1463" s="1" t="str">
        <f t="shared" si="67"/>
        <v>Yes</v>
      </c>
      <c r="J1463" s="1" t="str">
        <f t="shared" si="68"/>
        <v>Yes</v>
      </c>
    </row>
    <row r="1464" spans="1:10" x14ac:dyDescent="0.2">
      <c r="A1464" t="s">
        <v>2921</v>
      </c>
      <c r="B1464" t="s">
        <v>33</v>
      </c>
      <c r="C1464" t="s">
        <v>2469</v>
      </c>
      <c r="D1464" t="s">
        <v>2922</v>
      </c>
      <c r="E1464">
        <v>0.40000000596046398</v>
      </c>
      <c r="F1464">
        <v>1.6000000238418499</v>
      </c>
      <c r="G1464" s="1" t="str">
        <f t="shared" si="66"/>
        <v>POSITIVE</v>
      </c>
      <c r="H1464" t="s">
        <v>2469</v>
      </c>
      <c r="I1464" s="1" t="str">
        <f t="shared" si="67"/>
        <v>Yes</v>
      </c>
      <c r="J1464" s="1" t="str">
        <f t="shared" si="68"/>
        <v>Yes</v>
      </c>
    </row>
    <row r="1465" spans="1:10" x14ac:dyDescent="0.2">
      <c r="A1465" t="s">
        <v>2923</v>
      </c>
      <c r="B1465" t="s">
        <v>28</v>
      </c>
      <c r="C1465" t="s">
        <v>2469</v>
      </c>
      <c r="D1465" t="s">
        <v>2924</v>
      </c>
      <c r="E1465">
        <v>0.40000000596046398</v>
      </c>
      <c r="F1465">
        <v>1</v>
      </c>
      <c r="G1465" s="1" t="str">
        <f t="shared" si="66"/>
        <v>POSITIVE</v>
      </c>
      <c r="H1465" t="s">
        <v>2469</v>
      </c>
      <c r="I1465" s="1" t="str">
        <f t="shared" si="67"/>
        <v>Yes</v>
      </c>
      <c r="J1465" s="1" t="str">
        <f t="shared" si="68"/>
        <v>Yes</v>
      </c>
    </row>
    <row r="1466" spans="1:10" x14ac:dyDescent="0.2">
      <c r="A1466" t="s">
        <v>2925</v>
      </c>
      <c r="B1466"/>
      <c r="C1466" t="s">
        <v>2468</v>
      </c>
      <c r="D1466" t="s">
        <v>2926</v>
      </c>
      <c r="E1466">
        <v>-0.20000000298023199</v>
      </c>
      <c r="F1466">
        <v>0.20000000298023199</v>
      </c>
      <c r="G1466" s="1" t="str">
        <f t="shared" si="66"/>
        <v>NEUTRAL</v>
      </c>
      <c r="H1466" t="s">
        <v>2468</v>
      </c>
      <c r="I1466" s="1" t="str">
        <f t="shared" si="67"/>
        <v>Yes</v>
      </c>
      <c r="J1466" s="1" t="str">
        <f t="shared" si="68"/>
        <v>Yes</v>
      </c>
    </row>
    <row r="1467" spans="1:10" x14ac:dyDescent="0.2">
      <c r="A1467" t="s">
        <v>2927</v>
      </c>
      <c r="B1467"/>
      <c r="C1467" t="s">
        <v>2468</v>
      </c>
      <c r="D1467" t="s">
        <v>2928</v>
      </c>
      <c r="E1467">
        <v>0</v>
      </c>
      <c r="F1467">
        <v>0</v>
      </c>
      <c r="G1467" s="1" t="str">
        <f t="shared" si="66"/>
        <v>NEUTRAL</v>
      </c>
      <c r="H1467" t="s">
        <v>2468</v>
      </c>
      <c r="I1467" s="1" t="str">
        <f t="shared" si="67"/>
        <v>Yes</v>
      </c>
      <c r="J1467" s="1" t="str">
        <f t="shared" si="68"/>
        <v>Yes</v>
      </c>
    </row>
    <row r="1468" spans="1:10" x14ac:dyDescent="0.2">
      <c r="A1468" t="s">
        <v>2929</v>
      </c>
      <c r="B1468"/>
      <c r="C1468" t="s">
        <v>2468</v>
      </c>
      <c r="D1468" t="s">
        <v>2930</v>
      </c>
      <c r="E1468">
        <v>0</v>
      </c>
      <c r="F1468">
        <v>0.30000001192092801</v>
      </c>
      <c r="G1468" s="1" t="str">
        <f t="shared" si="66"/>
        <v>NEUTRAL</v>
      </c>
      <c r="H1468" t="s">
        <v>2468</v>
      </c>
      <c r="I1468" s="1" t="str">
        <f t="shared" si="67"/>
        <v>Yes</v>
      </c>
      <c r="J1468" s="1" t="str">
        <f t="shared" si="68"/>
        <v>Yes</v>
      </c>
    </row>
    <row r="1469" spans="1:10" x14ac:dyDescent="0.2">
      <c r="A1469" t="s">
        <v>2931</v>
      </c>
      <c r="B1469"/>
      <c r="C1469" t="s">
        <v>2468</v>
      </c>
      <c r="D1469" t="s">
        <v>2932</v>
      </c>
      <c r="E1469">
        <v>0.10000000149011599</v>
      </c>
      <c r="F1469">
        <v>0.40000000596046398</v>
      </c>
      <c r="G1469" s="1" t="str">
        <f t="shared" si="66"/>
        <v>NEUTRAL</v>
      </c>
      <c r="H1469" t="s">
        <v>2468</v>
      </c>
      <c r="I1469" s="1" t="str">
        <f t="shared" si="67"/>
        <v>Yes</v>
      </c>
      <c r="J1469" s="1" t="str">
        <f t="shared" si="68"/>
        <v>Yes</v>
      </c>
    </row>
    <row r="1470" spans="1:10" x14ac:dyDescent="0.2">
      <c r="A1470" t="s">
        <v>2933</v>
      </c>
      <c r="B1470"/>
      <c r="C1470" t="s">
        <v>2468</v>
      </c>
      <c r="D1470" t="s">
        <v>2934</v>
      </c>
      <c r="E1470">
        <v>0</v>
      </c>
      <c r="F1470">
        <v>0.10000000149011599</v>
      </c>
      <c r="G1470" s="1" t="str">
        <f t="shared" si="66"/>
        <v>NEUTRAL</v>
      </c>
      <c r="H1470" t="s">
        <v>2468</v>
      </c>
      <c r="I1470" s="1" t="str">
        <f t="shared" si="67"/>
        <v>Yes</v>
      </c>
      <c r="J1470" s="1" t="str">
        <f t="shared" si="68"/>
        <v>Yes</v>
      </c>
    </row>
    <row r="1471" spans="1:10" x14ac:dyDescent="0.2">
      <c r="A1471" t="s">
        <v>2935</v>
      </c>
      <c r="B1471"/>
      <c r="C1471" t="s">
        <v>2468</v>
      </c>
      <c r="D1471" t="s">
        <v>2936</v>
      </c>
      <c r="E1471">
        <v>-0.20000000298023199</v>
      </c>
      <c r="F1471">
        <v>0.40000000596046398</v>
      </c>
      <c r="G1471" s="1" t="str">
        <f t="shared" si="66"/>
        <v>NEUTRAL</v>
      </c>
      <c r="H1471" t="s">
        <v>2468</v>
      </c>
      <c r="I1471" s="1" t="str">
        <f t="shared" si="67"/>
        <v>Yes</v>
      </c>
      <c r="J1471" s="1" t="str">
        <f t="shared" si="68"/>
        <v>Yes</v>
      </c>
    </row>
    <row r="1472" spans="1:10" x14ac:dyDescent="0.2">
      <c r="A1472" t="s">
        <v>2937</v>
      </c>
      <c r="B1472"/>
      <c r="C1472" t="s">
        <v>2468</v>
      </c>
      <c r="D1472" t="s">
        <v>2938</v>
      </c>
      <c r="E1472">
        <v>-0.20000000298023199</v>
      </c>
      <c r="F1472">
        <v>0.40000000596046398</v>
      </c>
      <c r="G1472" s="1" t="str">
        <f t="shared" si="66"/>
        <v>NEUTRAL</v>
      </c>
      <c r="H1472" t="s">
        <v>2468</v>
      </c>
      <c r="I1472" s="1" t="str">
        <f t="shared" si="67"/>
        <v>Yes</v>
      </c>
      <c r="J1472" s="1" t="str">
        <f t="shared" si="68"/>
        <v>Yes</v>
      </c>
    </row>
    <row r="1473" spans="1:10" x14ac:dyDescent="0.2">
      <c r="A1473" t="s">
        <v>2939</v>
      </c>
      <c r="B1473"/>
      <c r="C1473" t="s">
        <v>2468</v>
      </c>
      <c r="D1473" t="s">
        <v>2940</v>
      </c>
      <c r="E1473">
        <v>-0.20000000298023199</v>
      </c>
      <c r="F1473">
        <v>0.5</v>
      </c>
      <c r="G1473" s="1" t="str">
        <f t="shared" si="66"/>
        <v>NEUTRAL</v>
      </c>
      <c r="H1473" t="s">
        <v>2468</v>
      </c>
      <c r="I1473" s="1" t="str">
        <f t="shared" si="67"/>
        <v>Yes</v>
      </c>
      <c r="J1473" s="1" t="str">
        <f t="shared" si="68"/>
        <v>Yes</v>
      </c>
    </row>
    <row r="1474" spans="1:10" x14ac:dyDescent="0.2">
      <c r="A1474" t="s">
        <v>2941</v>
      </c>
      <c r="B1474"/>
      <c r="C1474" t="s">
        <v>2468</v>
      </c>
      <c r="D1474" t="s">
        <v>2942</v>
      </c>
      <c r="E1474">
        <v>0.10000000149011599</v>
      </c>
      <c r="F1474">
        <v>0.40000000596046398</v>
      </c>
      <c r="G1474" s="1" t="str">
        <f t="shared" si="66"/>
        <v>NEUTRAL</v>
      </c>
      <c r="H1474" t="s">
        <v>2468</v>
      </c>
      <c r="I1474" s="1" t="str">
        <f t="shared" si="67"/>
        <v>Yes</v>
      </c>
      <c r="J1474" s="1" t="str">
        <f t="shared" si="68"/>
        <v>Yes</v>
      </c>
    </row>
    <row r="1475" spans="1:10" x14ac:dyDescent="0.2">
      <c r="A1475" t="s">
        <v>2943</v>
      </c>
      <c r="B1475" t="s">
        <v>7</v>
      </c>
      <c r="C1475" t="s">
        <v>2469</v>
      </c>
      <c r="D1475" t="s">
        <v>2944</v>
      </c>
      <c r="E1475">
        <v>0</v>
      </c>
      <c r="F1475">
        <v>0.40000000596046398</v>
      </c>
      <c r="G1475" s="1" t="str">
        <f t="shared" si="66"/>
        <v>NEUTRAL</v>
      </c>
      <c r="H1475" t="s">
        <v>2469</v>
      </c>
      <c r="I1475" s="1" t="str">
        <f t="shared" si="67"/>
        <v>No</v>
      </c>
      <c r="J1475" s="1" t="str">
        <f t="shared" si="68"/>
        <v>Yes</v>
      </c>
    </row>
    <row r="1476" spans="1:10" x14ac:dyDescent="0.2">
      <c r="A1476" t="s">
        <v>2945</v>
      </c>
      <c r="B1476" t="s">
        <v>10</v>
      </c>
      <c r="C1476" t="s">
        <v>2470</v>
      </c>
      <c r="D1476" t="s">
        <v>2946</v>
      </c>
      <c r="E1476">
        <v>-0.5</v>
      </c>
      <c r="F1476">
        <v>1</v>
      </c>
      <c r="G1476" s="1" t="str">
        <f t="shared" ref="G1476:G1539" si="69">+IF(E1476&lt;=-0.25,"NEGATIVE",IF(E1476&lt;=0.25,"NEUTRAL",IF(E1476&lt;=1,"POSITIVE","Check")))</f>
        <v>NEGATIVE</v>
      </c>
      <c r="H1476" t="s">
        <v>2470</v>
      </c>
      <c r="I1476" s="1" t="str">
        <f t="shared" ref="I1476:I1539" si="70">+IF(G1476=C1476,"Yes","No")</f>
        <v>Yes</v>
      </c>
      <c r="J1476" s="1" t="str">
        <f t="shared" ref="J1476:J1539" si="71">+IF(H1476=C1476,"Yes","No")</f>
        <v>Yes</v>
      </c>
    </row>
    <row r="1477" spans="1:10" x14ac:dyDescent="0.2">
      <c r="A1477" t="s">
        <v>2947</v>
      </c>
      <c r="B1477" t="s">
        <v>28</v>
      </c>
      <c r="C1477" t="s">
        <v>2469</v>
      </c>
      <c r="D1477" t="s">
        <v>2948</v>
      </c>
      <c r="E1477">
        <v>0.69999998807907104</v>
      </c>
      <c r="F1477">
        <v>1.5</v>
      </c>
      <c r="G1477" s="1" t="str">
        <f t="shared" si="69"/>
        <v>POSITIVE</v>
      </c>
      <c r="H1477" t="s">
        <v>2469</v>
      </c>
      <c r="I1477" s="1" t="str">
        <f t="shared" si="70"/>
        <v>Yes</v>
      </c>
      <c r="J1477" s="1" t="str">
        <f t="shared" si="71"/>
        <v>Yes</v>
      </c>
    </row>
    <row r="1478" spans="1:10" x14ac:dyDescent="0.2">
      <c r="A1478" t="s">
        <v>2949</v>
      </c>
      <c r="B1478"/>
      <c r="C1478" t="s">
        <v>2468</v>
      </c>
      <c r="D1478" t="s">
        <v>2950</v>
      </c>
      <c r="E1478">
        <v>0.30000001192092801</v>
      </c>
      <c r="F1478">
        <v>1</v>
      </c>
      <c r="G1478" s="1" t="str">
        <f t="shared" si="69"/>
        <v>POSITIVE</v>
      </c>
      <c r="H1478" t="s">
        <v>2469</v>
      </c>
      <c r="I1478" s="1" t="str">
        <f t="shared" si="70"/>
        <v>No</v>
      </c>
      <c r="J1478" s="1" t="str">
        <f t="shared" si="71"/>
        <v>No</v>
      </c>
    </row>
    <row r="1479" spans="1:10" x14ac:dyDescent="0.2">
      <c r="A1479" t="s">
        <v>2951</v>
      </c>
      <c r="B1479" t="s">
        <v>28</v>
      </c>
      <c r="C1479" t="s">
        <v>2469</v>
      </c>
      <c r="D1479" t="s">
        <v>2952</v>
      </c>
      <c r="E1479">
        <v>0.20000000298023199</v>
      </c>
      <c r="F1479">
        <v>1</v>
      </c>
      <c r="G1479" s="1" t="str">
        <f t="shared" si="69"/>
        <v>NEUTRAL</v>
      </c>
      <c r="H1479" t="s">
        <v>2468</v>
      </c>
      <c r="I1479" s="1" t="str">
        <f t="shared" si="70"/>
        <v>No</v>
      </c>
      <c r="J1479" s="1" t="str">
        <f t="shared" si="71"/>
        <v>No</v>
      </c>
    </row>
    <row r="1480" spans="1:10" x14ac:dyDescent="0.2">
      <c r="A1480" t="s">
        <v>2953</v>
      </c>
      <c r="B1480"/>
      <c r="C1480" t="s">
        <v>2468</v>
      </c>
      <c r="D1480" t="s">
        <v>2954</v>
      </c>
      <c r="E1480">
        <v>0.30000001192092801</v>
      </c>
      <c r="F1480">
        <v>1</v>
      </c>
      <c r="G1480" s="1" t="str">
        <f t="shared" si="69"/>
        <v>POSITIVE</v>
      </c>
      <c r="H1480" t="s">
        <v>2469</v>
      </c>
      <c r="I1480" s="1" t="str">
        <f t="shared" si="70"/>
        <v>No</v>
      </c>
      <c r="J1480" s="1" t="str">
        <f t="shared" si="71"/>
        <v>No</v>
      </c>
    </row>
    <row r="1481" spans="1:10" x14ac:dyDescent="0.2">
      <c r="A1481" t="s">
        <v>2955</v>
      </c>
      <c r="B1481"/>
      <c r="C1481" t="s">
        <v>2468</v>
      </c>
      <c r="D1481" t="s">
        <v>2956</v>
      </c>
      <c r="E1481">
        <v>0</v>
      </c>
      <c r="F1481">
        <v>0</v>
      </c>
      <c r="G1481" s="1" t="str">
        <f t="shared" si="69"/>
        <v>NEUTRAL</v>
      </c>
      <c r="H1481" t="s">
        <v>2468</v>
      </c>
      <c r="I1481" s="1" t="str">
        <f t="shared" si="70"/>
        <v>Yes</v>
      </c>
      <c r="J1481" s="1" t="str">
        <f t="shared" si="71"/>
        <v>Yes</v>
      </c>
    </row>
    <row r="1482" spans="1:10" x14ac:dyDescent="0.2">
      <c r="A1482" t="s">
        <v>2957</v>
      </c>
      <c r="B1482"/>
      <c r="C1482" t="s">
        <v>2468</v>
      </c>
      <c r="D1482" t="s">
        <v>2958</v>
      </c>
      <c r="E1482">
        <v>0.20000000298023199</v>
      </c>
      <c r="F1482">
        <v>0.80000001192092896</v>
      </c>
      <c r="G1482" s="1" t="str">
        <f t="shared" si="69"/>
        <v>NEUTRAL</v>
      </c>
      <c r="H1482" t="s">
        <v>2469</v>
      </c>
      <c r="I1482" s="1" t="str">
        <f t="shared" si="70"/>
        <v>Yes</v>
      </c>
      <c r="J1482" s="1" t="str">
        <f t="shared" si="71"/>
        <v>No</v>
      </c>
    </row>
    <row r="1483" spans="1:10" x14ac:dyDescent="0.2">
      <c r="A1483" t="s">
        <v>2959</v>
      </c>
      <c r="B1483" t="s">
        <v>10</v>
      </c>
      <c r="C1483" t="s">
        <v>2469</v>
      </c>
      <c r="D1483" t="s">
        <v>2960</v>
      </c>
      <c r="E1483">
        <v>0.10000000149011599</v>
      </c>
      <c r="F1483">
        <v>0.60000002384185702</v>
      </c>
      <c r="G1483" s="1" t="str">
        <f t="shared" si="69"/>
        <v>NEUTRAL</v>
      </c>
      <c r="H1483" t="s">
        <v>2469</v>
      </c>
      <c r="I1483" s="1" t="str">
        <f t="shared" si="70"/>
        <v>No</v>
      </c>
      <c r="J1483" s="1" t="str">
        <f t="shared" si="71"/>
        <v>Yes</v>
      </c>
    </row>
    <row r="1484" spans="1:10" x14ac:dyDescent="0.2">
      <c r="A1484" t="s">
        <v>2961</v>
      </c>
      <c r="B1484" t="s">
        <v>10</v>
      </c>
      <c r="C1484" t="s">
        <v>2469</v>
      </c>
      <c r="D1484" t="s">
        <v>2962</v>
      </c>
      <c r="E1484">
        <v>0.20000000298023199</v>
      </c>
      <c r="F1484">
        <v>0.5</v>
      </c>
      <c r="G1484" s="1" t="str">
        <f t="shared" si="69"/>
        <v>NEUTRAL</v>
      </c>
      <c r="H1484" t="s">
        <v>2468</v>
      </c>
      <c r="I1484" s="1" t="str">
        <f t="shared" si="70"/>
        <v>No</v>
      </c>
      <c r="J1484" s="1" t="str">
        <f t="shared" si="71"/>
        <v>No</v>
      </c>
    </row>
    <row r="1485" spans="1:10" x14ac:dyDescent="0.2">
      <c r="A1485" t="s">
        <v>2963</v>
      </c>
      <c r="B1485"/>
      <c r="C1485" t="s">
        <v>2468</v>
      </c>
      <c r="D1485" t="s">
        <v>2964</v>
      </c>
      <c r="E1485">
        <v>0.10000000149011599</v>
      </c>
      <c r="F1485">
        <v>0.30000001192092801</v>
      </c>
      <c r="G1485" s="1" t="str">
        <f t="shared" si="69"/>
        <v>NEUTRAL</v>
      </c>
      <c r="H1485" t="s">
        <v>2468</v>
      </c>
      <c r="I1485" s="1" t="str">
        <f t="shared" si="70"/>
        <v>Yes</v>
      </c>
      <c r="J1485" s="1" t="str">
        <f t="shared" si="71"/>
        <v>Yes</v>
      </c>
    </row>
    <row r="1486" spans="1:10" x14ac:dyDescent="0.2">
      <c r="A1486" t="s">
        <v>2965</v>
      </c>
      <c r="B1486"/>
      <c r="C1486" t="s">
        <v>2468</v>
      </c>
      <c r="D1486" t="s">
        <v>2966</v>
      </c>
      <c r="E1486">
        <v>-0.30000001192092801</v>
      </c>
      <c r="F1486">
        <v>0.69999998807907104</v>
      </c>
      <c r="G1486" s="1" t="str">
        <f t="shared" si="69"/>
        <v>NEGATIVE</v>
      </c>
      <c r="H1486" t="s">
        <v>2468</v>
      </c>
      <c r="I1486" s="1" t="str">
        <f t="shared" si="70"/>
        <v>No</v>
      </c>
      <c r="J1486" s="1" t="str">
        <f t="shared" si="71"/>
        <v>Yes</v>
      </c>
    </row>
    <row r="1487" spans="1:10" x14ac:dyDescent="0.2">
      <c r="A1487" t="s">
        <v>2967</v>
      </c>
      <c r="B1487"/>
      <c r="C1487" t="s">
        <v>2468</v>
      </c>
      <c r="D1487" t="s">
        <v>2968</v>
      </c>
      <c r="E1487">
        <v>0.10000000149011599</v>
      </c>
      <c r="F1487">
        <v>0.30000001192092801</v>
      </c>
      <c r="G1487" s="1" t="str">
        <f t="shared" si="69"/>
        <v>NEUTRAL</v>
      </c>
      <c r="H1487" t="s">
        <v>2468</v>
      </c>
      <c r="I1487" s="1" t="str">
        <f t="shared" si="70"/>
        <v>Yes</v>
      </c>
      <c r="J1487" s="1" t="str">
        <f t="shared" si="71"/>
        <v>Yes</v>
      </c>
    </row>
    <row r="1488" spans="1:10" x14ac:dyDescent="0.2">
      <c r="A1488" t="s">
        <v>2969</v>
      </c>
      <c r="B1488" t="s">
        <v>13</v>
      </c>
      <c r="C1488" t="s">
        <v>2469</v>
      </c>
      <c r="D1488" t="s">
        <v>2970</v>
      </c>
      <c r="E1488">
        <v>0.69999998807907104</v>
      </c>
      <c r="F1488">
        <v>2.0999999046325599</v>
      </c>
      <c r="G1488" s="1" t="str">
        <f t="shared" si="69"/>
        <v>POSITIVE</v>
      </c>
      <c r="H1488" t="s">
        <v>2469</v>
      </c>
      <c r="I1488" s="1" t="str">
        <f t="shared" si="70"/>
        <v>Yes</v>
      </c>
      <c r="J1488" s="1" t="str">
        <f t="shared" si="71"/>
        <v>Yes</v>
      </c>
    </row>
    <row r="1489" spans="1:10" x14ac:dyDescent="0.2">
      <c r="A1489" t="s">
        <v>2971</v>
      </c>
      <c r="B1489" t="s">
        <v>1411</v>
      </c>
      <c r="C1489" t="s">
        <v>2469</v>
      </c>
      <c r="D1489" t="s">
        <v>2972</v>
      </c>
      <c r="E1489">
        <v>0.10000000149011599</v>
      </c>
      <c r="F1489">
        <v>0.20000000298023199</v>
      </c>
      <c r="G1489" s="1" t="str">
        <f t="shared" si="69"/>
        <v>NEUTRAL</v>
      </c>
      <c r="H1489" t="s">
        <v>2469</v>
      </c>
      <c r="I1489" s="1" t="str">
        <f t="shared" si="70"/>
        <v>No</v>
      </c>
      <c r="J1489" s="1" t="str">
        <f t="shared" si="71"/>
        <v>Yes</v>
      </c>
    </row>
    <row r="1490" spans="1:10" x14ac:dyDescent="0.2">
      <c r="A1490" t="s">
        <v>2973</v>
      </c>
      <c r="B1490" t="s">
        <v>18</v>
      </c>
      <c r="C1490" t="s">
        <v>2469</v>
      </c>
      <c r="D1490" t="s">
        <v>2974</v>
      </c>
      <c r="E1490">
        <v>0.10000000149011599</v>
      </c>
      <c r="F1490">
        <v>0.30000001192092801</v>
      </c>
      <c r="G1490" s="1" t="str">
        <f t="shared" si="69"/>
        <v>NEUTRAL</v>
      </c>
      <c r="H1490" t="s">
        <v>2468</v>
      </c>
      <c r="I1490" s="1" t="str">
        <f t="shared" si="70"/>
        <v>No</v>
      </c>
      <c r="J1490" s="1" t="str">
        <f t="shared" si="71"/>
        <v>No</v>
      </c>
    </row>
    <row r="1491" spans="1:10" x14ac:dyDescent="0.2">
      <c r="A1491" t="s">
        <v>2975</v>
      </c>
      <c r="B1491" t="s">
        <v>13</v>
      </c>
      <c r="C1491" t="s">
        <v>2469</v>
      </c>
      <c r="D1491" t="s">
        <v>2976</v>
      </c>
      <c r="E1491">
        <v>0.80000001192092896</v>
      </c>
      <c r="F1491">
        <v>0.80000001192092896</v>
      </c>
      <c r="G1491" s="1" t="str">
        <f t="shared" si="69"/>
        <v>POSITIVE</v>
      </c>
      <c r="H1491" t="s">
        <v>2469</v>
      </c>
      <c r="I1491" s="1" t="str">
        <f t="shared" si="70"/>
        <v>Yes</v>
      </c>
      <c r="J1491" s="1" t="str">
        <f t="shared" si="71"/>
        <v>Yes</v>
      </c>
    </row>
    <row r="1492" spans="1:10" x14ac:dyDescent="0.2">
      <c r="A1492" t="s">
        <v>2977</v>
      </c>
      <c r="B1492"/>
      <c r="C1492" t="s">
        <v>2468</v>
      </c>
      <c r="D1492" t="s">
        <v>2978</v>
      </c>
      <c r="E1492">
        <v>-0.30000001192092801</v>
      </c>
      <c r="F1492">
        <v>0.30000001192092801</v>
      </c>
      <c r="G1492" s="1" t="str">
        <f t="shared" si="69"/>
        <v>NEGATIVE</v>
      </c>
      <c r="H1492" t="s">
        <v>2468</v>
      </c>
      <c r="I1492" s="1" t="str">
        <f t="shared" si="70"/>
        <v>No</v>
      </c>
      <c r="J1492" s="1" t="str">
        <f t="shared" si="71"/>
        <v>Yes</v>
      </c>
    </row>
    <row r="1493" spans="1:10" x14ac:dyDescent="0.2">
      <c r="A1493" t="s">
        <v>2979</v>
      </c>
      <c r="B1493"/>
      <c r="C1493" t="s">
        <v>2468</v>
      </c>
      <c r="D1493" t="s">
        <v>2980</v>
      </c>
      <c r="E1493">
        <v>0</v>
      </c>
      <c r="F1493">
        <v>0</v>
      </c>
      <c r="G1493" s="1" t="str">
        <f t="shared" si="69"/>
        <v>NEUTRAL</v>
      </c>
      <c r="H1493" t="s">
        <v>2468</v>
      </c>
      <c r="I1493" s="1" t="str">
        <f t="shared" si="70"/>
        <v>Yes</v>
      </c>
      <c r="J1493" s="1" t="str">
        <f t="shared" si="71"/>
        <v>Yes</v>
      </c>
    </row>
    <row r="1494" spans="1:10" x14ac:dyDescent="0.2">
      <c r="A1494" t="s">
        <v>2981</v>
      </c>
      <c r="B1494"/>
      <c r="C1494" t="s">
        <v>2468</v>
      </c>
      <c r="D1494" t="s">
        <v>2982</v>
      </c>
      <c r="E1494">
        <v>-0.80000001192092896</v>
      </c>
      <c r="F1494">
        <v>0.80000001192092896</v>
      </c>
      <c r="G1494" s="1" t="str">
        <f t="shared" si="69"/>
        <v>NEGATIVE</v>
      </c>
      <c r="H1494" t="s">
        <v>2468</v>
      </c>
      <c r="I1494" s="1" t="str">
        <f t="shared" si="70"/>
        <v>No</v>
      </c>
      <c r="J1494" s="1" t="str">
        <f t="shared" si="71"/>
        <v>Yes</v>
      </c>
    </row>
    <row r="1495" spans="1:10" x14ac:dyDescent="0.2">
      <c r="A1495" t="s">
        <v>2983</v>
      </c>
      <c r="B1495" t="s">
        <v>28</v>
      </c>
      <c r="C1495" t="s">
        <v>2469</v>
      </c>
      <c r="D1495" t="s">
        <v>2984</v>
      </c>
      <c r="E1495">
        <v>-0.60000002384185702</v>
      </c>
      <c r="F1495">
        <v>0.60000002384185702</v>
      </c>
      <c r="G1495" s="1" t="str">
        <f t="shared" si="69"/>
        <v>NEGATIVE</v>
      </c>
      <c r="H1495" t="s">
        <v>2468</v>
      </c>
      <c r="I1495" s="1" t="str">
        <f t="shared" si="70"/>
        <v>No</v>
      </c>
      <c r="J1495" s="1" t="str">
        <f t="shared" si="71"/>
        <v>No</v>
      </c>
    </row>
    <row r="1496" spans="1:10" x14ac:dyDescent="0.2">
      <c r="A1496" t="s">
        <v>2985</v>
      </c>
      <c r="B1496"/>
      <c r="C1496" t="s">
        <v>2468</v>
      </c>
      <c r="D1496" t="s">
        <v>2986</v>
      </c>
      <c r="E1496">
        <v>0.69999998807907104</v>
      </c>
      <c r="F1496">
        <v>1.3999999761581401</v>
      </c>
      <c r="G1496" s="1" t="str">
        <f t="shared" si="69"/>
        <v>POSITIVE</v>
      </c>
      <c r="H1496" t="s">
        <v>2468</v>
      </c>
      <c r="I1496" s="1" t="str">
        <f t="shared" si="70"/>
        <v>No</v>
      </c>
      <c r="J1496" s="1" t="str">
        <f t="shared" si="71"/>
        <v>Yes</v>
      </c>
    </row>
    <row r="1497" spans="1:10" x14ac:dyDescent="0.2">
      <c r="A1497" t="s">
        <v>2987</v>
      </c>
      <c r="B1497" t="s">
        <v>10</v>
      </c>
      <c r="C1497" t="s">
        <v>2469</v>
      </c>
      <c r="D1497" t="s">
        <v>2988</v>
      </c>
      <c r="E1497">
        <v>0.60000002384185702</v>
      </c>
      <c r="F1497">
        <v>0.60000002384185702</v>
      </c>
      <c r="G1497" s="1" t="str">
        <f t="shared" si="69"/>
        <v>POSITIVE</v>
      </c>
      <c r="H1497" t="s">
        <v>2468</v>
      </c>
      <c r="I1497" s="1" t="str">
        <f t="shared" si="70"/>
        <v>Yes</v>
      </c>
      <c r="J1497" s="1" t="str">
        <f t="shared" si="71"/>
        <v>No</v>
      </c>
    </row>
    <row r="1498" spans="1:10" x14ac:dyDescent="0.2">
      <c r="A1498" t="s">
        <v>2989</v>
      </c>
      <c r="B1498" t="s">
        <v>13</v>
      </c>
      <c r="C1498" t="s">
        <v>2469</v>
      </c>
      <c r="D1498" t="s">
        <v>2990</v>
      </c>
      <c r="E1498">
        <v>0</v>
      </c>
      <c r="F1498">
        <v>0</v>
      </c>
      <c r="G1498" s="1" t="str">
        <f t="shared" si="69"/>
        <v>NEUTRAL</v>
      </c>
      <c r="H1498" t="s">
        <v>2468</v>
      </c>
      <c r="I1498" s="1" t="str">
        <f t="shared" si="70"/>
        <v>No</v>
      </c>
      <c r="J1498" s="1" t="str">
        <f t="shared" si="71"/>
        <v>No</v>
      </c>
    </row>
    <row r="1499" spans="1:10" x14ac:dyDescent="0.2">
      <c r="A1499" t="s">
        <v>2991</v>
      </c>
      <c r="B1499"/>
      <c r="C1499" t="s">
        <v>2468</v>
      </c>
      <c r="D1499" t="s">
        <v>2992</v>
      </c>
      <c r="E1499">
        <v>-0.10000000149011599</v>
      </c>
      <c r="F1499">
        <v>0.10000000149011599</v>
      </c>
      <c r="G1499" s="1" t="str">
        <f t="shared" si="69"/>
        <v>NEUTRAL</v>
      </c>
      <c r="H1499" t="s">
        <v>2468</v>
      </c>
      <c r="I1499" s="1" t="str">
        <f t="shared" si="70"/>
        <v>Yes</v>
      </c>
      <c r="J1499" s="1" t="str">
        <f t="shared" si="71"/>
        <v>Yes</v>
      </c>
    </row>
    <row r="1500" spans="1:10" x14ac:dyDescent="0.2">
      <c r="A1500" t="s">
        <v>2993</v>
      </c>
      <c r="B1500"/>
      <c r="C1500" t="s">
        <v>2468</v>
      </c>
      <c r="D1500" t="s">
        <v>2994</v>
      </c>
      <c r="E1500">
        <v>0</v>
      </c>
      <c r="F1500">
        <v>0</v>
      </c>
      <c r="G1500" s="1" t="str">
        <f t="shared" si="69"/>
        <v>NEUTRAL</v>
      </c>
      <c r="H1500" t="s">
        <v>2468</v>
      </c>
      <c r="I1500" s="1" t="str">
        <f t="shared" si="70"/>
        <v>Yes</v>
      </c>
      <c r="J1500" s="1" t="str">
        <f t="shared" si="71"/>
        <v>Yes</v>
      </c>
    </row>
    <row r="1501" spans="1:10" x14ac:dyDescent="0.2">
      <c r="A1501" t="s">
        <v>2995</v>
      </c>
      <c r="B1501"/>
      <c r="C1501" t="s">
        <v>2468</v>
      </c>
      <c r="D1501" t="s">
        <v>2996</v>
      </c>
      <c r="E1501">
        <v>-0.10000000149011599</v>
      </c>
      <c r="F1501">
        <v>0.40000000596046398</v>
      </c>
      <c r="G1501" s="1" t="str">
        <f t="shared" si="69"/>
        <v>NEUTRAL</v>
      </c>
      <c r="H1501" t="s">
        <v>2470</v>
      </c>
      <c r="I1501" s="1" t="str">
        <f t="shared" si="70"/>
        <v>Yes</v>
      </c>
      <c r="J1501" s="1" t="str">
        <f t="shared" si="71"/>
        <v>No</v>
      </c>
    </row>
    <row r="1502" spans="1:10" x14ac:dyDescent="0.2">
      <c r="A1502" t="s">
        <v>2997</v>
      </c>
      <c r="B1502"/>
      <c r="C1502" t="s">
        <v>2468</v>
      </c>
      <c r="D1502" t="s">
        <v>2998</v>
      </c>
      <c r="E1502">
        <v>0</v>
      </c>
      <c r="F1502">
        <v>0</v>
      </c>
      <c r="G1502" s="1" t="str">
        <f t="shared" si="69"/>
        <v>NEUTRAL</v>
      </c>
      <c r="H1502" t="s">
        <v>2468</v>
      </c>
      <c r="I1502" s="1" t="str">
        <f t="shared" si="70"/>
        <v>Yes</v>
      </c>
      <c r="J1502" s="1" t="str">
        <f t="shared" si="71"/>
        <v>Yes</v>
      </c>
    </row>
    <row r="1503" spans="1:10" x14ac:dyDescent="0.2">
      <c r="A1503" t="s">
        <v>2999</v>
      </c>
      <c r="B1503"/>
      <c r="C1503" t="s">
        <v>2468</v>
      </c>
      <c r="D1503" t="s">
        <v>3000</v>
      </c>
      <c r="E1503">
        <v>0</v>
      </c>
      <c r="F1503">
        <v>1</v>
      </c>
      <c r="G1503" s="1" t="str">
        <f t="shared" si="69"/>
        <v>NEUTRAL</v>
      </c>
      <c r="H1503" t="s">
        <v>2468</v>
      </c>
      <c r="I1503" s="1" t="str">
        <f t="shared" si="70"/>
        <v>Yes</v>
      </c>
      <c r="J1503" s="1" t="str">
        <f t="shared" si="71"/>
        <v>Yes</v>
      </c>
    </row>
    <row r="1504" spans="1:10" x14ac:dyDescent="0.2">
      <c r="A1504" t="s">
        <v>3001</v>
      </c>
      <c r="B1504"/>
      <c r="C1504" t="s">
        <v>2468</v>
      </c>
      <c r="D1504" t="s">
        <v>3002</v>
      </c>
      <c r="E1504">
        <v>0</v>
      </c>
      <c r="F1504">
        <v>0.10000000149011599</v>
      </c>
      <c r="G1504" s="1" t="str">
        <f t="shared" si="69"/>
        <v>NEUTRAL</v>
      </c>
      <c r="H1504" t="s">
        <v>2468</v>
      </c>
      <c r="I1504" s="1" t="str">
        <f t="shared" si="70"/>
        <v>Yes</v>
      </c>
      <c r="J1504" s="1" t="str">
        <f t="shared" si="71"/>
        <v>Yes</v>
      </c>
    </row>
    <row r="1505" spans="1:10" x14ac:dyDescent="0.2">
      <c r="A1505" t="s">
        <v>3003</v>
      </c>
      <c r="B1505"/>
      <c r="C1505" t="s">
        <v>2468</v>
      </c>
      <c r="D1505" t="s">
        <v>3004</v>
      </c>
      <c r="E1505">
        <v>0</v>
      </c>
      <c r="F1505">
        <v>0</v>
      </c>
      <c r="G1505" s="1" t="str">
        <f t="shared" si="69"/>
        <v>NEUTRAL</v>
      </c>
      <c r="H1505" t="s">
        <v>2468</v>
      </c>
      <c r="I1505" s="1" t="str">
        <f t="shared" si="70"/>
        <v>Yes</v>
      </c>
      <c r="J1505" s="1" t="str">
        <f t="shared" si="71"/>
        <v>Yes</v>
      </c>
    </row>
    <row r="1506" spans="1:10" x14ac:dyDescent="0.2">
      <c r="A1506" t="s">
        <v>3005</v>
      </c>
      <c r="B1506" t="s">
        <v>13</v>
      </c>
      <c r="C1506" t="s">
        <v>2469</v>
      </c>
      <c r="D1506" t="s">
        <v>3006</v>
      </c>
      <c r="E1506">
        <v>0</v>
      </c>
      <c r="F1506">
        <v>0.5</v>
      </c>
      <c r="G1506" s="1" t="str">
        <f t="shared" si="69"/>
        <v>NEUTRAL</v>
      </c>
      <c r="H1506" t="s">
        <v>2468</v>
      </c>
      <c r="I1506" s="1" t="str">
        <f t="shared" si="70"/>
        <v>No</v>
      </c>
      <c r="J1506" s="1" t="str">
        <f t="shared" si="71"/>
        <v>No</v>
      </c>
    </row>
    <row r="1507" spans="1:10" x14ac:dyDescent="0.2">
      <c r="A1507" t="s">
        <v>3007</v>
      </c>
      <c r="B1507" t="s">
        <v>7</v>
      </c>
      <c r="C1507" t="s">
        <v>2470</v>
      </c>
      <c r="D1507" t="s">
        <v>3008</v>
      </c>
      <c r="E1507">
        <v>-0.40000000596046398</v>
      </c>
      <c r="F1507">
        <v>0.40000000596046398</v>
      </c>
      <c r="G1507" s="1" t="str">
        <f t="shared" si="69"/>
        <v>NEGATIVE</v>
      </c>
      <c r="H1507" t="s">
        <v>2470</v>
      </c>
      <c r="I1507" s="1" t="str">
        <f t="shared" si="70"/>
        <v>Yes</v>
      </c>
      <c r="J1507" s="1" t="str">
        <f t="shared" si="71"/>
        <v>Yes</v>
      </c>
    </row>
    <row r="1508" spans="1:10" x14ac:dyDescent="0.2">
      <c r="A1508" t="s">
        <v>3009</v>
      </c>
      <c r="B1508"/>
      <c r="C1508" t="s">
        <v>2468</v>
      </c>
      <c r="D1508" t="s">
        <v>3010</v>
      </c>
      <c r="E1508">
        <v>-0.5</v>
      </c>
      <c r="F1508">
        <v>1.1000000238418499</v>
      </c>
      <c r="G1508" s="1" t="str">
        <f t="shared" si="69"/>
        <v>NEGATIVE</v>
      </c>
      <c r="H1508" t="s">
        <v>2470</v>
      </c>
      <c r="I1508" s="1" t="str">
        <f t="shared" si="70"/>
        <v>No</v>
      </c>
      <c r="J1508" s="1" t="str">
        <f t="shared" si="71"/>
        <v>No</v>
      </c>
    </row>
    <row r="1509" spans="1:10" x14ac:dyDescent="0.2">
      <c r="A1509" t="s">
        <v>3011</v>
      </c>
      <c r="B1509"/>
      <c r="C1509" t="s">
        <v>2468</v>
      </c>
      <c r="D1509" t="s">
        <v>3012</v>
      </c>
      <c r="E1509">
        <v>0.5</v>
      </c>
      <c r="F1509">
        <v>0.5</v>
      </c>
      <c r="G1509" s="1" t="str">
        <f t="shared" si="69"/>
        <v>POSITIVE</v>
      </c>
      <c r="H1509" t="s">
        <v>2468</v>
      </c>
      <c r="I1509" s="1" t="str">
        <f t="shared" si="70"/>
        <v>No</v>
      </c>
      <c r="J1509" s="1" t="str">
        <f t="shared" si="71"/>
        <v>Yes</v>
      </c>
    </row>
    <row r="1510" spans="1:10" x14ac:dyDescent="0.2">
      <c r="A1510" t="s">
        <v>3013</v>
      </c>
      <c r="B1510" t="s">
        <v>13</v>
      </c>
      <c r="C1510" t="s">
        <v>2469</v>
      </c>
      <c r="D1510" t="s">
        <v>3014</v>
      </c>
      <c r="E1510">
        <v>0.20000000298023199</v>
      </c>
      <c r="F1510">
        <v>1</v>
      </c>
      <c r="G1510" s="1" t="str">
        <f t="shared" si="69"/>
        <v>NEUTRAL</v>
      </c>
      <c r="H1510" t="s">
        <v>2469</v>
      </c>
      <c r="I1510" s="1" t="str">
        <f t="shared" si="70"/>
        <v>No</v>
      </c>
      <c r="J1510" s="1" t="str">
        <f t="shared" si="71"/>
        <v>Yes</v>
      </c>
    </row>
    <row r="1511" spans="1:10" x14ac:dyDescent="0.2">
      <c r="A1511" t="s">
        <v>3015</v>
      </c>
      <c r="B1511"/>
      <c r="C1511" t="s">
        <v>2469</v>
      </c>
      <c r="D1511" t="s">
        <v>3016</v>
      </c>
      <c r="E1511">
        <v>0.30000001192092801</v>
      </c>
      <c r="F1511">
        <v>0.69999998807907104</v>
      </c>
      <c r="G1511" s="1" t="str">
        <f t="shared" si="69"/>
        <v>POSITIVE</v>
      </c>
      <c r="H1511" t="s">
        <v>2468</v>
      </c>
      <c r="I1511" s="1" t="str">
        <f t="shared" si="70"/>
        <v>Yes</v>
      </c>
      <c r="J1511" s="1" t="str">
        <f t="shared" si="71"/>
        <v>No</v>
      </c>
    </row>
    <row r="1512" spans="1:10" x14ac:dyDescent="0.2">
      <c r="A1512" t="s">
        <v>3017</v>
      </c>
      <c r="B1512"/>
      <c r="C1512" t="s">
        <v>2468</v>
      </c>
      <c r="D1512" t="s">
        <v>3018</v>
      </c>
      <c r="E1512">
        <v>0</v>
      </c>
      <c r="F1512">
        <v>0.10000000149011599</v>
      </c>
      <c r="G1512" s="1" t="str">
        <f t="shared" si="69"/>
        <v>NEUTRAL</v>
      </c>
      <c r="H1512" t="s">
        <v>2468</v>
      </c>
      <c r="I1512" s="1" t="str">
        <f t="shared" si="70"/>
        <v>Yes</v>
      </c>
      <c r="J1512" s="1" t="str">
        <f t="shared" si="71"/>
        <v>Yes</v>
      </c>
    </row>
    <row r="1513" spans="1:10" x14ac:dyDescent="0.2">
      <c r="A1513" t="s">
        <v>3019</v>
      </c>
      <c r="B1513"/>
      <c r="C1513" t="s">
        <v>2468</v>
      </c>
      <c r="D1513" t="s">
        <v>3020</v>
      </c>
      <c r="E1513">
        <v>0</v>
      </c>
      <c r="F1513">
        <v>0</v>
      </c>
      <c r="G1513" s="1" t="str">
        <f t="shared" si="69"/>
        <v>NEUTRAL</v>
      </c>
      <c r="H1513" t="s">
        <v>2468</v>
      </c>
      <c r="I1513" s="1" t="str">
        <f t="shared" si="70"/>
        <v>Yes</v>
      </c>
      <c r="J1513" s="1" t="str">
        <f t="shared" si="71"/>
        <v>Yes</v>
      </c>
    </row>
    <row r="1514" spans="1:10" x14ac:dyDescent="0.2">
      <c r="A1514" t="s">
        <v>3021</v>
      </c>
      <c r="B1514" t="s">
        <v>7</v>
      </c>
      <c r="C1514" t="s">
        <v>2470</v>
      </c>
      <c r="D1514" t="s">
        <v>3022</v>
      </c>
      <c r="E1514">
        <v>0.20000000298023199</v>
      </c>
      <c r="F1514">
        <v>0.60000002384185702</v>
      </c>
      <c r="G1514" s="1" t="str">
        <f t="shared" si="69"/>
        <v>NEUTRAL</v>
      </c>
      <c r="H1514" t="s">
        <v>2468</v>
      </c>
      <c r="I1514" s="1" t="str">
        <f t="shared" si="70"/>
        <v>No</v>
      </c>
      <c r="J1514" s="1" t="str">
        <f t="shared" si="71"/>
        <v>No</v>
      </c>
    </row>
    <row r="1515" spans="1:10" x14ac:dyDescent="0.2">
      <c r="A1515" t="s">
        <v>3023</v>
      </c>
      <c r="B1515"/>
      <c r="C1515" t="s">
        <v>2468</v>
      </c>
      <c r="D1515" t="s">
        <v>3024</v>
      </c>
      <c r="E1515">
        <v>-0.20000000298023199</v>
      </c>
      <c r="F1515">
        <v>0.20000000298023199</v>
      </c>
      <c r="G1515" s="1" t="str">
        <f t="shared" si="69"/>
        <v>NEUTRAL</v>
      </c>
      <c r="H1515" t="s">
        <v>2468</v>
      </c>
      <c r="I1515" s="1" t="str">
        <f t="shared" si="70"/>
        <v>Yes</v>
      </c>
      <c r="J1515" s="1" t="str">
        <f t="shared" si="71"/>
        <v>Yes</v>
      </c>
    </row>
    <row r="1516" spans="1:10" x14ac:dyDescent="0.2">
      <c r="A1516" t="s">
        <v>3025</v>
      </c>
      <c r="B1516"/>
      <c r="C1516" t="s">
        <v>2468</v>
      </c>
      <c r="D1516" t="s">
        <v>3026</v>
      </c>
      <c r="E1516">
        <v>-0.20000000298023199</v>
      </c>
      <c r="F1516">
        <v>0.20000000298023199</v>
      </c>
      <c r="G1516" s="1" t="str">
        <f t="shared" si="69"/>
        <v>NEUTRAL</v>
      </c>
      <c r="H1516" t="s">
        <v>2468</v>
      </c>
      <c r="I1516" s="1" t="str">
        <f t="shared" si="70"/>
        <v>Yes</v>
      </c>
      <c r="J1516" s="1" t="str">
        <f t="shared" si="71"/>
        <v>Yes</v>
      </c>
    </row>
    <row r="1517" spans="1:10" x14ac:dyDescent="0.2">
      <c r="A1517" t="s">
        <v>3027</v>
      </c>
      <c r="B1517"/>
      <c r="C1517" t="s">
        <v>2469</v>
      </c>
      <c r="D1517" t="s">
        <v>3028</v>
      </c>
      <c r="E1517">
        <v>0.30000001192092801</v>
      </c>
      <c r="F1517">
        <v>0.60000002384185702</v>
      </c>
      <c r="G1517" s="1" t="str">
        <f t="shared" si="69"/>
        <v>POSITIVE</v>
      </c>
      <c r="H1517" t="s">
        <v>2468</v>
      </c>
      <c r="I1517" s="1" t="str">
        <f t="shared" si="70"/>
        <v>Yes</v>
      </c>
      <c r="J1517" s="1" t="str">
        <f t="shared" si="71"/>
        <v>No</v>
      </c>
    </row>
    <row r="1518" spans="1:10" x14ac:dyDescent="0.2">
      <c r="A1518" t="s">
        <v>3029</v>
      </c>
      <c r="B1518"/>
      <c r="C1518" t="s">
        <v>2468</v>
      </c>
      <c r="D1518" t="s">
        <v>3030</v>
      </c>
      <c r="E1518">
        <v>0</v>
      </c>
      <c r="F1518">
        <v>0</v>
      </c>
      <c r="G1518" s="1" t="str">
        <f t="shared" si="69"/>
        <v>NEUTRAL</v>
      </c>
      <c r="H1518" t="s">
        <v>2468</v>
      </c>
      <c r="I1518" s="1" t="str">
        <f t="shared" si="70"/>
        <v>Yes</v>
      </c>
      <c r="J1518" s="1" t="str">
        <f t="shared" si="71"/>
        <v>Yes</v>
      </c>
    </row>
    <row r="1519" spans="1:10" x14ac:dyDescent="0.2">
      <c r="A1519" t="s">
        <v>3031</v>
      </c>
      <c r="B1519" t="s">
        <v>18</v>
      </c>
      <c r="C1519" t="s">
        <v>2469</v>
      </c>
      <c r="D1519" t="s">
        <v>3032</v>
      </c>
      <c r="E1519">
        <v>0</v>
      </c>
      <c r="F1519">
        <v>0.5</v>
      </c>
      <c r="G1519" s="1" t="str">
        <f t="shared" si="69"/>
        <v>NEUTRAL</v>
      </c>
      <c r="H1519" t="s">
        <v>2470</v>
      </c>
      <c r="I1519" s="1" t="str">
        <f t="shared" si="70"/>
        <v>No</v>
      </c>
      <c r="J1519" s="1" t="str">
        <f t="shared" si="71"/>
        <v>No</v>
      </c>
    </row>
    <row r="1520" spans="1:10" x14ac:dyDescent="0.2">
      <c r="A1520" t="s">
        <v>3033</v>
      </c>
      <c r="B1520"/>
      <c r="C1520" t="s">
        <v>2468</v>
      </c>
      <c r="D1520" t="s">
        <v>3034</v>
      </c>
      <c r="E1520">
        <v>-0.10000000149011599</v>
      </c>
      <c r="F1520">
        <v>0.10000000149011599</v>
      </c>
      <c r="G1520" s="1" t="str">
        <f t="shared" si="69"/>
        <v>NEUTRAL</v>
      </c>
      <c r="H1520" t="s">
        <v>2468</v>
      </c>
      <c r="I1520" s="1" t="str">
        <f t="shared" si="70"/>
        <v>Yes</v>
      </c>
      <c r="J1520" s="1" t="str">
        <f t="shared" si="71"/>
        <v>Yes</v>
      </c>
    </row>
    <row r="1521" spans="1:10" x14ac:dyDescent="0.2">
      <c r="A1521" t="s">
        <v>3035</v>
      </c>
      <c r="B1521"/>
      <c r="C1521" t="s">
        <v>2468</v>
      </c>
      <c r="D1521" t="s">
        <v>3036</v>
      </c>
      <c r="E1521">
        <v>0</v>
      </c>
      <c r="F1521">
        <v>0.30000001192092801</v>
      </c>
      <c r="G1521" s="1" t="str">
        <f t="shared" si="69"/>
        <v>NEUTRAL</v>
      </c>
      <c r="H1521" t="s">
        <v>2468</v>
      </c>
      <c r="I1521" s="1" t="str">
        <f t="shared" si="70"/>
        <v>Yes</v>
      </c>
      <c r="J1521" s="1" t="str">
        <f t="shared" si="71"/>
        <v>Yes</v>
      </c>
    </row>
    <row r="1522" spans="1:10" x14ac:dyDescent="0.2">
      <c r="A1522" t="s">
        <v>3037</v>
      </c>
      <c r="B1522" t="s">
        <v>7</v>
      </c>
      <c r="C1522" t="s">
        <v>2469</v>
      </c>
      <c r="D1522" t="s">
        <v>3038</v>
      </c>
      <c r="E1522">
        <v>-0.20000000298023199</v>
      </c>
      <c r="F1522">
        <v>0.80000001192092896</v>
      </c>
      <c r="G1522" s="1" t="str">
        <f t="shared" si="69"/>
        <v>NEUTRAL</v>
      </c>
      <c r="H1522" t="s">
        <v>2468</v>
      </c>
      <c r="I1522" s="1" t="str">
        <f t="shared" si="70"/>
        <v>No</v>
      </c>
      <c r="J1522" s="1" t="str">
        <f t="shared" si="71"/>
        <v>No</v>
      </c>
    </row>
    <row r="1523" spans="1:10" x14ac:dyDescent="0.2">
      <c r="A1523" t="s">
        <v>3039</v>
      </c>
      <c r="B1523" t="s">
        <v>10</v>
      </c>
      <c r="C1523" t="s">
        <v>2470</v>
      </c>
      <c r="D1523" t="s">
        <v>3040</v>
      </c>
      <c r="E1523">
        <v>-0.5</v>
      </c>
      <c r="F1523">
        <v>0.5</v>
      </c>
      <c r="G1523" s="1" t="str">
        <f t="shared" si="69"/>
        <v>NEGATIVE</v>
      </c>
      <c r="H1523" t="s">
        <v>2470</v>
      </c>
      <c r="I1523" s="1" t="str">
        <f t="shared" si="70"/>
        <v>Yes</v>
      </c>
      <c r="J1523" s="1" t="str">
        <f t="shared" si="71"/>
        <v>Yes</v>
      </c>
    </row>
    <row r="1524" spans="1:10" x14ac:dyDescent="0.2">
      <c r="A1524" t="s">
        <v>3041</v>
      </c>
      <c r="B1524"/>
      <c r="C1524" t="s">
        <v>2468</v>
      </c>
      <c r="D1524" t="s">
        <v>3042</v>
      </c>
      <c r="E1524">
        <v>0.20000000298023199</v>
      </c>
      <c r="F1524">
        <v>0.20000000298023199</v>
      </c>
      <c r="G1524" s="1" t="str">
        <f t="shared" si="69"/>
        <v>NEUTRAL</v>
      </c>
      <c r="H1524" t="s">
        <v>2468</v>
      </c>
      <c r="I1524" s="1" t="str">
        <f t="shared" si="70"/>
        <v>Yes</v>
      </c>
      <c r="J1524" s="1" t="str">
        <f t="shared" si="71"/>
        <v>Yes</v>
      </c>
    </row>
    <row r="1525" spans="1:10" x14ac:dyDescent="0.2">
      <c r="A1525" t="s">
        <v>3043</v>
      </c>
      <c r="B1525"/>
      <c r="C1525" t="s">
        <v>2468</v>
      </c>
      <c r="D1525" t="s">
        <v>3044</v>
      </c>
      <c r="E1525">
        <v>-0.69999998807907104</v>
      </c>
      <c r="F1525">
        <v>0.69999998807907104</v>
      </c>
      <c r="G1525" s="1" t="str">
        <f t="shared" si="69"/>
        <v>NEGATIVE</v>
      </c>
      <c r="H1525" t="s">
        <v>2468</v>
      </c>
      <c r="I1525" s="1" t="str">
        <f t="shared" si="70"/>
        <v>No</v>
      </c>
      <c r="J1525" s="1" t="str">
        <f t="shared" si="71"/>
        <v>Yes</v>
      </c>
    </row>
    <row r="1526" spans="1:10" x14ac:dyDescent="0.2">
      <c r="A1526" t="s">
        <v>3045</v>
      </c>
      <c r="B1526"/>
      <c r="C1526" t="s">
        <v>2468</v>
      </c>
      <c r="D1526" t="s">
        <v>3046</v>
      </c>
      <c r="E1526">
        <v>-0.10000000149011599</v>
      </c>
      <c r="F1526">
        <v>0.10000000149011599</v>
      </c>
      <c r="G1526" s="1" t="str">
        <f t="shared" si="69"/>
        <v>NEUTRAL</v>
      </c>
      <c r="H1526" t="s">
        <v>2468</v>
      </c>
      <c r="I1526" s="1" t="str">
        <f t="shared" si="70"/>
        <v>Yes</v>
      </c>
      <c r="J1526" s="1" t="str">
        <f t="shared" si="71"/>
        <v>Yes</v>
      </c>
    </row>
    <row r="1527" spans="1:10" x14ac:dyDescent="0.2">
      <c r="A1527" t="s">
        <v>3047</v>
      </c>
      <c r="B1527"/>
      <c r="C1527" t="s">
        <v>2468</v>
      </c>
      <c r="D1527" t="s">
        <v>3048</v>
      </c>
      <c r="E1527">
        <v>-0.60000002384185702</v>
      </c>
      <c r="F1527">
        <v>0.60000002384185702</v>
      </c>
      <c r="G1527" s="1" t="str">
        <f t="shared" si="69"/>
        <v>NEGATIVE</v>
      </c>
      <c r="H1527" t="s">
        <v>2470</v>
      </c>
      <c r="I1527" s="1" t="str">
        <f t="shared" si="70"/>
        <v>No</v>
      </c>
      <c r="J1527" s="1" t="str">
        <f t="shared" si="71"/>
        <v>No</v>
      </c>
    </row>
    <row r="1528" spans="1:10" x14ac:dyDescent="0.2">
      <c r="A1528" t="s">
        <v>3049</v>
      </c>
      <c r="B1528" t="s">
        <v>10</v>
      </c>
      <c r="C1528" t="s">
        <v>2469</v>
      </c>
      <c r="D1528" t="s">
        <v>3050</v>
      </c>
      <c r="E1528">
        <v>0</v>
      </c>
      <c r="F1528">
        <v>0</v>
      </c>
      <c r="G1528" s="1" t="str">
        <f t="shared" si="69"/>
        <v>NEUTRAL</v>
      </c>
      <c r="H1528" t="s">
        <v>2468</v>
      </c>
      <c r="I1528" s="1" t="str">
        <f t="shared" si="70"/>
        <v>No</v>
      </c>
      <c r="J1528" s="1" t="str">
        <f t="shared" si="71"/>
        <v>No</v>
      </c>
    </row>
    <row r="1529" spans="1:10" x14ac:dyDescent="0.2">
      <c r="A1529" t="s">
        <v>3051</v>
      </c>
      <c r="B1529"/>
      <c r="C1529" t="s">
        <v>2468</v>
      </c>
      <c r="D1529" t="s">
        <v>3052</v>
      </c>
      <c r="E1529">
        <v>0</v>
      </c>
      <c r="F1529">
        <v>0</v>
      </c>
      <c r="G1529" s="1" t="str">
        <f t="shared" si="69"/>
        <v>NEUTRAL</v>
      </c>
      <c r="H1529" t="s">
        <v>2468</v>
      </c>
      <c r="I1529" s="1" t="str">
        <f t="shared" si="70"/>
        <v>Yes</v>
      </c>
      <c r="J1529" s="1" t="str">
        <f t="shared" si="71"/>
        <v>Yes</v>
      </c>
    </row>
    <row r="1530" spans="1:10" x14ac:dyDescent="0.2">
      <c r="A1530" t="s">
        <v>3053</v>
      </c>
      <c r="B1530"/>
      <c r="C1530" t="s">
        <v>2468</v>
      </c>
      <c r="D1530" t="s">
        <v>3054</v>
      </c>
      <c r="E1530">
        <v>0</v>
      </c>
      <c r="F1530">
        <v>0</v>
      </c>
      <c r="G1530" s="1" t="str">
        <f t="shared" si="69"/>
        <v>NEUTRAL</v>
      </c>
      <c r="H1530" t="s">
        <v>2468</v>
      </c>
      <c r="I1530" s="1" t="str">
        <f t="shared" si="70"/>
        <v>Yes</v>
      </c>
      <c r="J1530" s="1" t="str">
        <f t="shared" si="71"/>
        <v>Yes</v>
      </c>
    </row>
    <row r="1531" spans="1:10" x14ac:dyDescent="0.2">
      <c r="A1531" t="s">
        <v>3055</v>
      </c>
      <c r="B1531" t="s">
        <v>7</v>
      </c>
      <c r="C1531" t="s">
        <v>2469</v>
      </c>
      <c r="D1531" t="s">
        <v>3056</v>
      </c>
      <c r="E1531">
        <v>0.10000000149011599</v>
      </c>
      <c r="F1531">
        <v>0.60000002384185702</v>
      </c>
      <c r="G1531" s="1" t="str">
        <f t="shared" si="69"/>
        <v>NEUTRAL</v>
      </c>
      <c r="H1531" t="s">
        <v>2468</v>
      </c>
      <c r="I1531" s="1" t="str">
        <f t="shared" si="70"/>
        <v>No</v>
      </c>
      <c r="J1531" s="1" t="str">
        <f t="shared" si="71"/>
        <v>No</v>
      </c>
    </row>
    <row r="1532" spans="1:10" x14ac:dyDescent="0.2">
      <c r="A1532" t="s">
        <v>3057</v>
      </c>
      <c r="B1532"/>
      <c r="C1532" t="s">
        <v>2468</v>
      </c>
      <c r="D1532" t="s">
        <v>3058</v>
      </c>
      <c r="E1532">
        <v>0.20000000298023199</v>
      </c>
      <c r="F1532">
        <v>0.20000000298023199</v>
      </c>
      <c r="G1532" s="1" t="str">
        <f t="shared" si="69"/>
        <v>NEUTRAL</v>
      </c>
      <c r="H1532" t="s">
        <v>2468</v>
      </c>
      <c r="I1532" s="1" t="str">
        <f t="shared" si="70"/>
        <v>Yes</v>
      </c>
      <c r="J1532" s="1" t="str">
        <f t="shared" si="71"/>
        <v>Yes</v>
      </c>
    </row>
    <row r="1533" spans="1:10" x14ac:dyDescent="0.2">
      <c r="A1533" t="s">
        <v>3059</v>
      </c>
      <c r="B1533" t="s">
        <v>13</v>
      </c>
      <c r="C1533" t="s">
        <v>2469</v>
      </c>
      <c r="D1533" t="s">
        <v>3060</v>
      </c>
      <c r="E1533">
        <v>0</v>
      </c>
      <c r="F1533">
        <v>0</v>
      </c>
      <c r="G1533" s="1" t="str">
        <f t="shared" si="69"/>
        <v>NEUTRAL</v>
      </c>
      <c r="H1533" t="s">
        <v>2468</v>
      </c>
      <c r="I1533" s="1" t="str">
        <f t="shared" si="70"/>
        <v>No</v>
      </c>
      <c r="J1533" s="1" t="str">
        <f t="shared" si="71"/>
        <v>No</v>
      </c>
    </row>
    <row r="1534" spans="1:10" x14ac:dyDescent="0.2">
      <c r="A1534" t="s">
        <v>3061</v>
      </c>
      <c r="B1534" t="s">
        <v>10</v>
      </c>
      <c r="C1534" t="s">
        <v>2469</v>
      </c>
      <c r="D1534" t="s">
        <v>3062</v>
      </c>
      <c r="E1534">
        <v>0</v>
      </c>
      <c r="F1534">
        <v>0</v>
      </c>
      <c r="G1534" s="1" t="str">
        <f t="shared" si="69"/>
        <v>NEUTRAL</v>
      </c>
      <c r="H1534" t="s">
        <v>2468</v>
      </c>
      <c r="I1534" s="1" t="str">
        <f t="shared" si="70"/>
        <v>No</v>
      </c>
      <c r="J1534" s="1" t="str">
        <f t="shared" si="71"/>
        <v>No</v>
      </c>
    </row>
    <row r="1535" spans="1:10" x14ac:dyDescent="0.2">
      <c r="A1535" t="s">
        <v>3063</v>
      </c>
      <c r="B1535" t="s">
        <v>13</v>
      </c>
      <c r="C1535" t="s">
        <v>2469</v>
      </c>
      <c r="D1535" t="s">
        <v>3064</v>
      </c>
      <c r="E1535">
        <v>0</v>
      </c>
      <c r="F1535">
        <v>0.20000000298023199</v>
      </c>
      <c r="G1535" s="1" t="str">
        <f t="shared" si="69"/>
        <v>NEUTRAL</v>
      </c>
      <c r="H1535" t="s">
        <v>2468</v>
      </c>
      <c r="I1535" s="1" t="str">
        <f t="shared" si="70"/>
        <v>No</v>
      </c>
      <c r="J1535" s="1" t="str">
        <f t="shared" si="71"/>
        <v>No</v>
      </c>
    </row>
    <row r="1536" spans="1:10" x14ac:dyDescent="0.2">
      <c r="A1536" t="s">
        <v>3065</v>
      </c>
      <c r="B1536"/>
      <c r="C1536" t="s">
        <v>2469</v>
      </c>
      <c r="D1536" t="s">
        <v>3066</v>
      </c>
      <c r="E1536">
        <v>0</v>
      </c>
      <c r="F1536">
        <v>0.5</v>
      </c>
      <c r="G1536" s="1" t="str">
        <f t="shared" si="69"/>
        <v>NEUTRAL</v>
      </c>
      <c r="H1536" t="s">
        <v>2469</v>
      </c>
      <c r="I1536" s="1" t="str">
        <f t="shared" si="70"/>
        <v>No</v>
      </c>
      <c r="J1536" s="1" t="str">
        <f t="shared" si="71"/>
        <v>Yes</v>
      </c>
    </row>
    <row r="1537" spans="1:10" x14ac:dyDescent="0.2">
      <c r="A1537" t="s">
        <v>3067</v>
      </c>
      <c r="B1537"/>
      <c r="C1537" t="s">
        <v>2468</v>
      </c>
      <c r="D1537" t="s">
        <v>3068</v>
      </c>
      <c r="E1537">
        <v>0.20000000298023199</v>
      </c>
      <c r="F1537">
        <v>0.20000000298023199</v>
      </c>
      <c r="G1537" s="1" t="str">
        <f t="shared" si="69"/>
        <v>NEUTRAL</v>
      </c>
      <c r="H1537" t="s">
        <v>2468</v>
      </c>
      <c r="I1537" s="1" t="str">
        <f t="shared" si="70"/>
        <v>Yes</v>
      </c>
      <c r="J1537" s="1" t="str">
        <f t="shared" si="71"/>
        <v>Yes</v>
      </c>
    </row>
    <row r="1538" spans="1:10" x14ac:dyDescent="0.2">
      <c r="A1538" t="s">
        <v>3069</v>
      </c>
      <c r="B1538" t="s">
        <v>33</v>
      </c>
      <c r="C1538" t="s">
        <v>2469</v>
      </c>
      <c r="D1538" t="s">
        <v>3070</v>
      </c>
      <c r="E1538">
        <v>0.10000000149011599</v>
      </c>
      <c r="F1538">
        <v>0.20000000298023199</v>
      </c>
      <c r="G1538" s="1" t="str">
        <f t="shared" si="69"/>
        <v>NEUTRAL</v>
      </c>
      <c r="H1538" t="s">
        <v>2468</v>
      </c>
      <c r="I1538" s="1" t="str">
        <f t="shared" si="70"/>
        <v>No</v>
      </c>
      <c r="J1538" s="1" t="str">
        <f t="shared" si="71"/>
        <v>No</v>
      </c>
    </row>
    <row r="1539" spans="1:10" x14ac:dyDescent="0.2">
      <c r="A1539" t="s">
        <v>3071</v>
      </c>
      <c r="B1539" t="s">
        <v>10</v>
      </c>
      <c r="C1539" t="s">
        <v>2469</v>
      </c>
      <c r="D1539" t="s">
        <v>3072</v>
      </c>
      <c r="E1539">
        <v>0.5</v>
      </c>
      <c r="F1539">
        <v>1.70000004768371</v>
      </c>
      <c r="G1539" s="1" t="str">
        <f t="shared" si="69"/>
        <v>POSITIVE</v>
      </c>
      <c r="H1539" t="s">
        <v>2469</v>
      </c>
      <c r="I1539" s="1" t="str">
        <f t="shared" si="70"/>
        <v>Yes</v>
      </c>
      <c r="J1539" s="1" t="str">
        <f t="shared" si="71"/>
        <v>Yes</v>
      </c>
    </row>
    <row r="1540" spans="1:10" x14ac:dyDescent="0.2">
      <c r="A1540" t="s">
        <v>3073</v>
      </c>
      <c r="B1540"/>
      <c r="C1540" t="s">
        <v>2469</v>
      </c>
      <c r="D1540" t="s">
        <v>3074</v>
      </c>
      <c r="E1540">
        <v>0.10000000149011599</v>
      </c>
      <c r="F1540">
        <v>0.30000001192092801</v>
      </c>
      <c r="G1540" s="1" t="str">
        <f t="shared" ref="G1540:G1603" si="72">+IF(E1540&lt;=-0.25,"NEGATIVE",IF(E1540&lt;=0.25,"NEUTRAL",IF(E1540&lt;=1,"POSITIVE","Check")))</f>
        <v>NEUTRAL</v>
      </c>
      <c r="H1540" t="s">
        <v>2468</v>
      </c>
      <c r="I1540" s="1" t="str">
        <f t="shared" ref="I1540:I1603" si="73">+IF(G1540=C1540,"Yes","No")</f>
        <v>No</v>
      </c>
      <c r="J1540" s="1" t="str">
        <f t="shared" ref="J1540:J1603" si="74">+IF(H1540=C1540,"Yes","No")</f>
        <v>No</v>
      </c>
    </row>
    <row r="1541" spans="1:10" x14ac:dyDescent="0.2">
      <c r="A1541" t="s">
        <v>3075</v>
      </c>
      <c r="B1541" t="s">
        <v>7</v>
      </c>
      <c r="C1541" t="s">
        <v>2469</v>
      </c>
      <c r="D1541" t="s">
        <v>3076</v>
      </c>
      <c r="E1541">
        <v>0</v>
      </c>
      <c r="F1541">
        <v>0</v>
      </c>
      <c r="G1541" s="1" t="str">
        <f t="shared" si="72"/>
        <v>NEUTRAL</v>
      </c>
      <c r="H1541" t="s">
        <v>2469</v>
      </c>
      <c r="I1541" s="1" t="str">
        <f t="shared" si="73"/>
        <v>No</v>
      </c>
      <c r="J1541" s="1" t="str">
        <f t="shared" si="74"/>
        <v>Yes</v>
      </c>
    </row>
    <row r="1542" spans="1:10" x14ac:dyDescent="0.2">
      <c r="A1542" t="s">
        <v>3077</v>
      </c>
      <c r="B1542"/>
      <c r="C1542" t="s">
        <v>2468</v>
      </c>
      <c r="D1542" t="s">
        <v>3078</v>
      </c>
      <c r="E1542">
        <v>0.40000000596046398</v>
      </c>
      <c r="F1542">
        <v>0.40000000596046398</v>
      </c>
      <c r="G1542" s="1" t="str">
        <f t="shared" si="72"/>
        <v>POSITIVE</v>
      </c>
      <c r="H1542" t="s">
        <v>2468</v>
      </c>
      <c r="I1542" s="1" t="str">
        <f t="shared" si="73"/>
        <v>No</v>
      </c>
      <c r="J1542" s="1" t="str">
        <f t="shared" si="74"/>
        <v>Yes</v>
      </c>
    </row>
    <row r="1543" spans="1:10" x14ac:dyDescent="0.2">
      <c r="A1543" t="s">
        <v>3079</v>
      </c>
      <c r="B1543" t="s">
        <v>13</v>
      </c>
      <c r="C1543" t="s">
        <v>2468</v>
      </c>
      <c r="D1543" t="s">
        <v>3080</v>
      </c>
      <c r="E1543">
        <v>0.20000000298023199</v>
      </c>
      <c r="F1543">
        <v>0.20000000298023199</v>
      </c>
      <c r="G1543" s="1" t="str">
        <f t="shared" si="72"/>
        <v>NEUTRAL</v>
      </c>
      <c r="H1543" t="s">
        <v>2468</v>
      </c>
      <c r="I1543" s="1" t="str">
        <f t="shared" si="73"/>
        <v>Yes</v>
      </c>
      <c r="J1543" s="1" t="str">
        <f t="shared" si="74"/>
        <v>Yes</v>
      </c>
    </row>
    <row r="1544" spans="1:10" x14ac:dyDescent="0.2">
      <c r="A1544" t="s">
        <v>3081</v>
      </c>
      <c r="B1544"/>
      <c r="C1544" t="s">
        <v>2468</v>
      </c>
      <c r="D1544" t="s">
        <v>3082</v>
      </c>
      <c r="E1544">
        <v>0.60000002384185702</v>
      </c>
      <c r="F1544">
        <v>1.29999995231628</v>
      </c>
      <c r="G1544" s="1" t="str">
        <f t="shared" si="72"/>
        <v>POSITIVE</v>
      </c>
      <c r="H1544" t="s">
        <v>2469</v>
      </c>
      <c r="I1544" s="1" t="str">
        <f t="shared" si="73"/>
        <v>No</v>
      </c>
      <c r="J1544" s="1" t="str">
        <f t="shared" si="74"/>
        <v>No</v>
      </c>
    </row>
    <row r="1545" spans="1:10" x14ac:dyDescent="0.2">
      <c r="A1545" t="s">
        <v>3083</v>
      </c>
      <c r="B1545"/>
      <c r="C1545" t="s">
        <v>2468</v>
      </c>
      <c r="D1545" t="s">
        <v>3084</v>
      </c>
      <c r="E1545">
        <v>0.5</v>
      </c>
      <c r="F1545">
        <v>0.5</v>
      </c>
      <c r="G1545" s="1" t="str">
        <f t="shared" si="72"/>
        <v>POSITIVE</v>
      </c>
      <c r="H1545" t="s">
        <v>2468</v>
      </c>
      <c r="I1545" s="1" t="str">
        <f t="shared" si="73"/>
        <v>No</v>
      </c>
      <c r="J1545" s="1" t="str">
        <f t="shared" si="74"/>
        <v>Yes</v>
      </c>
    </row>
    <row r="1546" spans="1:10" x14ac:dyDescent="0.2">
      <c r="A1546" t="s">
        <v>3085</v>
      </c>
      <c r="B1546" t="s">
        <v>13</v>
      </c>
      <c r="C1546" t="s">
        <v>2470</v>
      </c>
      <c r="D1546" t="s">
        <v>3086</v>
      </c>
      <c r="E1546">
        <v>-0.20000000298023199</v>
      </c>
      <c r="F1546">
        <v>0.40000000596046398</v>
      </c>
      <c r="G1546" s="1" t="str">
        <f t="shared" si="72"/>
        <v>NEUTRAL</v>
      </c>
      <c r="H1546" t="s">
        <v>2470</v>
      </c>
      <c r="I1546" s="1" t="str">
        <f t="shared" si="73"/>
        <v>No</v>
      </c>
      <c r="J1546" s="1" t="str">
        <f t="shared" si="74"/>
        <v>Yes</v>
      </c>
    </row>
    <row r="1547" spans="1:10" x14ac:dyDescent="0.2">
      <c r="A1547" t="s">
        <v>3087</v>
      </c>
      <c r="B1547" t="s">
        <v>38</v>
      </c>
      <c r="C1547" t="s">
        <v>2469</v>
      </c>
      <c r="D1547" t="s">
        <v>3088</v>
      </c>
      <c r="E1547">
        <v>0</v>
      </c>
      <c r="F1547">
        <v>0</v>
      </c>
      <c r="G1547" s="1" t="str">
        <f t="shared" si="72"/>
        <v>NEUTRAL</v>
      </c>
      <c r="H1547" t="s">
        <v>2468</v>
      </c>
      <c r="I1547" s="1" t="str">
        <f t="shared" si="73"/>
        <v>No</v>
      </c>
      <c r="J1547" s="1" t="str">
        <f t="shared" si="74"/>
        <v>No</v>
      </c>
    </row>
    <row r="1548" spans="1:10" x14ac:dyDescent="0.2">
      <c r="A1548" t="s">
        <v>3089</v>
      </c>
      <c r="B1548"/>
      <c r="C1548" t="s">
        <v>2468</v>
      </c>
      <c r="D1548" t="s">
        <v>3090</v>
      </c>
      <c r="E1548">
        <v>0.40000000596046398</v>
      </c>
      <c r="F1548">
        <v>0.40000000596046398</v>
      </c>
      <c r="G1548" s="1" t="str">
        <f t="shared" si="72"/>
        <v>POSITIVE</v>
      </c>
      <c r="H1548" t="s">
        <v>2468</v>
      </c>
      <c r="I1548" s="1" t="str">
        <f t="shared" si="73"/>
        <v>No</v>
      </c>
      <c r="J1548" s="1" t="str">
        <f t="shared" si="74"/>
        <v>Yes</v>
      </c>
    </row>
    <row r="1549" spans="1:10" x14ac:dyDescent="0.2">
      <c r="A1549" t="s">
        <v>3091</v>
      </c>
      <c r="B1549"/>
      <c r="C1549" t="s">
        <v>2468</v>
      </c>
      <c r="D1549" t="s">
        <v>3092</v>
      </c>
      <c r="E1549">
        <v>0.30000001192092801</v>
      </c>
      <c r="F1549">
        <v>0.30000001192092801</v>
      </c>
      <c r="G1549" s="1" t="str">
        <f t="shared" si="72"/>
        <v>POSITIVE</v>
      </c>
      <c r="H1549" t="s">
        <v>2468</v>
      </c>
      <c r="I1549" s="1" t="str">
        <f t="shared" si="73"/>
        <v>No</v>
      </c>
      <c r="J1549" s="1" t="str">
        <f t="shared" si="74"/>
        <v>Yes</v>
      </c>
    </row>
    <row r="1550" spans="1:10" x14ac:dyDescent="0.2">
      <c r="A1550" t="s">
        <v>3093</v>
      </c>
      <c r="B1550"/>
      <c r="C1550" t="s">
        <v>2468</v>
      </c>
      <c r="D1550" t="s">
        <v>3094</v>
      </c>
      <c r="E1550">
        <v>0.30000001192092801</v>
      </c>
      <c r="F1550">
        <v>0.30000001192092801</v>
      </c>
      <c r="G1550" s="1" t="str">
        <f t="shared" si="72"/>
        <v>POSITIVE</v>
      </c>
      <c r="H1550" t="s">
        <v>2470</v>
      </c>
      <c r="I1550" s="1" t="str">
        <f t="shared" si="73"/>
        <v>No</v>
      </c>
      <c r="J1550" s="1" t="str">
        <f t="shared" si="74"/>
        <v>No</v>
      </c>
    </row>
    <row r="1551" spans="1:10" x14ac:dyDescent="0.2">
      <c r="A1551" t="s">
        <v>3095</v>
      </c>
      <c r="B1551"/>
      <c r="C1551" t="s">
        <v>2468</v>
      </c>
      <c r="D1551" t="s">
        <v>3096</v>
      </c>
      <c r="E1551">
        <v>0</v>
      </c>
      <c r="F1551">
        <v>0.30000001192092801</v>
      </c>
      <c r="G1551" s="1" t="str">
        <f t="shared" si="72"/>
        <v>NEUTRAL</v>
      </c>
      <c r="H1551" t="s">
        <v>2468</v>
      </c>
      <c r="I1551" s="1" t="str">
        <f t="shared" si="73"/>
        <v>Yes</v>
      </c>
      <c r="J1551" s="1" t="str">
        <f t="shared" si="74"/>
        <v>Yes</v>
      </c>
    </row>
    <row r="1552" spans="1:10" x14ac:dyDescent="0.2">
      <c r="A1552" t="s">
        <v>3097</v>
      </c>
      <c r="B1552"/>
      <c r="C1552" t="s">
        <v>2468</v>
      </c>
      <c r="D1552" t="s">
        <v>3098</v>
      </c>
      <c r="E1552">
        <v>0.60000002384185702</v>
      </c>
      <c r="F1552">
        <v>0.60000002384185702</v>
      </c>
      <c r="G1552" s="1" t="str">
        <f t="shared" si="72"/>
        <v>POSITIVE</v>
      </c>
      <c r="H1552" t="s">
        <v>2468</v>
      </c>
      <c r="I1552" s="1" t="str">
        <f t="shared" si="73"/>
        <v>No</v>
      </c>
      <c r="J1552" s="1" t="str">
        <f t="shared" si="74"/>
        <v>Yes</v>
      </c>
    </row>
    <row r="1553" spans="1:10" x14ac:dyDescent="0.2">
      <c r="A1553" t="s">
        <v>3099</v>
      </c>
      <c r="B1553"/>
      <c r="C1553" t="s">
        <v>2468</v>
      </c>
      <c r="D1553" t="s">
        <v>3100</v>
      </c>
      <c r="E1553">
        <v>0.20000000298023199</v>
      </c>
      <c r="F1553">
        <v>0.20000000298023199</v>
      </c>
      <c r="G1553" s="1" t="str">
        <f t="shared" si="72"/>
        <v>NEUTRAL</v>
      </c>
      <c r="H1553" t="s">
        <v>2468</v>
      </c>
      <c r="I1553" s="1" t="str">
        <f t="shared" si="73"/>
        <v>Yes</v>
      </c>
      <c r="J1553" s="1" t="str">
        <f t="shared" si="74"/>
        <v>Yes</v>
      </c>
    </row>
    <row r="1554" spans="1:10" x14ac:dyDescent="0.2">
      <c r="A1554" t="s">
        <v>3101</v>
      </c>
      <c r="B1554"/>
      <c r="C1554" t="s">
        <v>2468</v>
      </c>
      <c r="D1554" t="s">
        <v>3102</v>
      </c>
      <c r="E1554">
        <v>0.40000000596046398</v>
      </c>
      <c r="F1554">
        <v>0.40000000596046398</v>
      </c>
      <c r="G1554" s="1" t="str">
        <f t="shared" si="72"/>
        <v>POSITIVE</v>
      </c>
      <c r="H1554" t="s">
        <v>2468</v>
      </c>
      <c r="I1554" s="1" t="str">
        <f t="shared" si="73"/>
        <v>No</v>
      </c>
      <c r="J1554" s="1" t="str">
        <f t="shared" si="74"/>
        <v>Yes</v>
      </c>
    </row>
    <row r="1555" spans="1:10" x14ac:dyDescent="0.2">
      <c r="A1555" t="s">
        <v>3103</v>
      </c>
      <c r="B1555"/>
      <c r="C1555" t="s">
        <v>2468</v>
      </c>
      <c r="D1555" t="s">
        <v>3104</v>
      </c>
      <c r="E1555">
        <v>0</v>
      </c>
      <c r="F1555">
        <v>0</v>
      </c>
      <c r="G1555" s="1" t="str">
        <f t="shared" si="72"/>
        <v>NEUTRAL</v>
      </c>
      <c r="H1555" t="s">
        <v>2468</v>
      </c>
      <c r="I1555" s="1" t="str">
        <f t="shared" si="73"/>
        <v>Yes</v>
      </c>
      <c r="J1555" s="1" t="str">
        <f t="shared" si="74"/>
        <v>Yes</v>
      </c>
    </row>
    <row r="1556" spans="1:10" ht="48" x14ac:dyDescent="0.2">
      <c r="A1556" s="2" t="s">
        <v>3105</v>
      </c>
      <c r="B1556"/>
      <c r="C1556" t="s">
        <v>2468</v>
      </c>
      <c r="D1556" s="2" t="s">
        <v>3106</v>
      </c>
      <c r="E1556">
        <v>0.89999997615814198</v>
      </c>
      <c r="F1556">
        <v>1.8999999761581401</v>
      </c>
      <c r="G1556" s="1" t="str">
        <f t="shared" si="72"/>
        <v>POSITIVE</v>
      </c>
      <c r="H1556" t="s">
        <v>2469</v>
      </c>
      <c r="I1556" s="1" t="str">
        <f t="shared" si="73"/>
        <v>No</v>
      </c>
      <c r="J1556" s="1" t="str">
        <f t="shared" si="74"/>
        <v>No</v>
      </c>
    </row>
    <row r="1557" spans="1:10" x14ac:dyDescent="0.2">
      <c r="A1557" t="s">
        <v>3107</v>
      </c>
      <c r="B1557"/>
      <c r="C1557" t="s">
        <v>2468</v>
      </c>
      <c r="D1557" t="s">
        <v>3108</v>
      </c>
      <c r="E1557">
        <v>0</v>
      </c>
      <c r="F1557">
        <v>0</v>
      </c>
      <c r="G1557" s="1" t="str">
        <f t="shared" si="72"/>
        <v>NEUTRAL</v>
      </c>
      <c r="H1557" t="s">
        <v>2468</v>
      </c>
      <c r="I1557" s="1" t="str">
        <f t="shared" si="73"/>
        <v>Yes</v>
      </c>
      <c r="J1557" s="1" t="str">
        <f t="shared" si="74"/>
        <v>Yes</v>
      </c>
    </row>
    <row r="1558" spans="1:10" x14ac:dyDescent="0.2">
      <c r="A1558" t="s">
        <v>3109</v>
      </c>
      <c r="B1558"/>
      <c r="C1558" t="s">
        <v>2468</v>
      </c>
      <c r="D1558" t="s">
        <v>3110</v>
      </c>
      <c r="E1558">
        <v>0.30000001192092801</v>
      </c>
      <c r="F1558">
        <v>0.30000001192092801</v>
      </c>
      <c r="G1558" s="1" t="str">
        <f t="shared" si="72"/>
        <v>POSITIVE</v>
      </c>
      <c r="H1558" t="s">
        <v>2468</v>
      </c>
      <c r="I1558" s="1" t="str">
        <f t="shared" si="73"/>
        <v>No</v>
      </c>
      <c r="J1558" s="1" t="str">
        <f t="shared" si="74"/>
        <v>Yes</v>
      </c>
    </row>
    <row r="1559" spans="1:10" x14ac:dyDescent="0.2">
      <c r="A1559" t="s">
        <v>3111</v>
      </c>
      <c r="B1559"/>
      <c r="C1559" t="s">
        <v>2468</v>
      </c>
      <c r="D1559" t="s">
        <v>3112</v>
      </c>
      <c r="E1559">
        <v>0.30000001192092801</v>
      </c>
      <c r="F1559">
        <v>0.30000001192092801</v>
      </c>
      <c r="G1559" s="1" t="str">
        <f t="shared" si="72"/>
        <v>POSITIVE</v>
      </c>
      <c r="H1559" t="s">
        <v>2468</v>
      </c>
      <c r="I1559" s="1" t="str">
        <f t="shared" si="73"/>
        <v>No</v>
      </c>
      <c r="J1559" s="1" t="str">
        <f t="shared" si="74"/>
        <v>Yes</v>
      </c>
    </row>
    <row r="1560" spans="1:10" x14ac:dyDescent="0.2">
      <c r="A1560" t="s">
        <v>3113</v>
      </c>
      <c r="B1560"/>
      <c r="C1560" t="s">
        <v>2468</v>
      </c>
      <c r="D1560" t="s">
        <v>3114</v>
      </c>
      <c r="E1560">
        <v>0.10000000149011599</v>
      </c>
      <c r="F1560">
        <v>1.3999999761581401</v>
      </c>
      <c r="G1560" s="1" t="str">
        <f t="shared" si="72"/>
        <v>NEUTRAL</v>
      </c>
      <c r="H1560" t="s">
        <v>2468</v>
      </c>
      <c r="I1560" s="1" t="str">
        <f t="shared" si="73"/>
        <v>Yes</v>
      </c>
      <c r="J1560" s="1" t="str">
        <f t="shared" si="74"/>
        <v>Yes</v>
      </c>
    </row>
    <row r="1561" spans="1:10" x14ac:dyDescent="0.2">
      <c r="A1561" t="s">
        <v>3115</v>
      </c>
      <c r="B1561"/>
      <c r="C1561" t="s">
        <v>2468</v>
      </c>
      <c r="D1561" t="s">
        <v>3116</v>
      </c>
      <c r="E1561">
        <v>0</v>
      </c>
      <c r="F1561">
        <v>0.10000000149011599</v>
      </c>
      <c r="G1561" s="1" t="str">
        <f t="shared" si="72"/>
        <v>NEUTRAL</v>
      </c>
      <c r="H1561" t="s">
        <v>2468</v>
      </c>
      <c r="I1561" s="1" t="str">
        <f t="shared" si="73"/>
        <v>Yes</v>
      </c>
      <c r="J1561" s="1" t="str">
        <f t="shared" si="74"/>
        <v>Yes</v>
      </c>
    </row>
    <row r="1562" spans="1:10" x14ac:dyDescent="0.2">
      <c r="A1562" t="s">
        <v>3117</v>
      </c>
      <c r="B1562"/>
      <c r="C1562" t="s">
        <v>2468</v>
      </c>
      <c r="D1562" t="s">
        <v>3118</v>
      </c>
      <c r="E1562">
        <v>-0.10000000149011599</v>
      </c>
      <c r="F1562">
        <v>0.20000000298023199</v>
      </c>
      <c r="G1562" s="1" t="str">
        <f t="shared" si="72"/>
        <v>NEUTRAL</v>
      </c>
      <c r="H1562" t="s">
        <v>2468</v>
      </c>
      <c r="I1562" s="1" t="str">
        <f t="shared" si="73"/>
        <v>Yes</v>
      </c>
      <c r="J1562" s="1" t="str">
        <f t="shared" si="74"/>
        <v>Yes</v>
      </c>
    </row>
    <row r="1563" spans="1:10" x14ac:dyDescent="0.2">
      <c r="A1563" t="s">
        <v>3119</v>
      </c>
      <c r="B1563" t="s">
        <v>7</v>
      </c>
      <c r="C1563" t="s">
        <v>2469</v>
      </c>
      <c r="D1563" t="s">
        <v>3120</v>
      </c>
      <c r="E1563">
        <v>0.10000000149011599</v>
      </c>
      <c r="F1563">
        <v>0.20000000298023199</v>
      </c>
      <c r="G1563" s="1" t="str">
        <f t="shared" si="72"/>
        <v>NEUTRAL</v>
      </c>
      <c r="H1563" t="s">
        <v>2470</v>
      </c>
      <c r="I1563" s="1" t="str">
        <f t="shared" si="73"/>
        <v>No</v>
      </c>
      <c r="J1563" s="1" t="str">
        <f t="shared" si="74"/>
        <v>No</v>
      </c>
    </row>
    <row r="1564" spans="1:10" x14ac:dyDescent="0.2">
      <c r="A1564" t="s">
        <v>3121</v>
      </c>
      <c r="B1564"/>
      <c r="C1564" t="s">
        <v>2468</v>
      </c>
      <c r="D1564" t="s">
        <v>3122</v>
      </c>
      <c r="E1564">
        <v>0</v>
      </c>
      <c r="F1564">
        <v>0</v>
      </c>
      <c r="G1564" s="1" t="str">
        <f t="shared" si="72"/>
        <v>NEUTRAL</v>
      </c>
      <c r="H1564" t="s">
        <v>2468</v>
      </c>
      <c r="I1564" s="1" t="str">
        <f t="shared" si="73"/>
        <v>Yes</v>
      </c>
      <c r="J1564" s="1" t="str">
        <f t="shared" si="74"/>
        <v>Yes</v>
      </c>
    </row>
    <row r="1565" spans="1:10" x14ac:dyDescent="0.2">
      <c r="A1565" t="s">
        <v>3123</v>
      </c>
      <c r="B1565"/>
      <c r="C1565" t="s">
        <v>2468</v>
      </c>
      <c r="D1565" t="s">
        <v>3124</v>
      </c>
      <c r="E1565">
        <v>-0.40000000596046398</v>
      </c>
      <c r="F1565">
        <v>0.40000000596046398</v>
      </c>
      <c r="G1565" s="1" t="str">
        <f t="shared" si="72"/>
        <v>NEGATIVE</v>
      </c>
      <c r="H1565" t="s">
        <v>2468</v>
      </c>
      <c r="I1565" s="1" t="str">
        <f t="shared" si="73"/>
        <v>No</v>
      </c>
      <c r="J1565" s="1" t="str">
        <f t="shared" si="74"/>
        <v>Yes</v>
      </c>
    </row>
    <row r="1566" spans="1:10" x14ac:dyDescent="0.2">
      <c r="A1566" t="s">
        <v>3125</v>
      </c>
      <c r="B1566"/>
      <c r="C1566" t="s">
        <v>2468</v>
      </c>
      <c r="D1566" t="s">
        <v>3126</v>
      </c>
      <c r="E1566">
        <v>-0.10000000149011599</v>
      </c>
      <c r="F1566">
        <v>0.10000000149011599</v>
      </c>
      <c r="G1566" s="1" t="str">
        <f t="shared" si="72"/>
        <v>NEUTRAL</v>
      </c>
      <c r="H1566" t="s">
        <v>2468</v>
      </c>
      <c r="I1566" s="1" t="str">
        <f t="shared" si="73"/>
        <v>Yes</v>
      </c>
      <c r="J1566" s="1" t="str">
        <f t="shared" si="74"/>
        <v>Yes</v>
      </c>
    </row>
    <row r="1567" spans="1:10" x14ac:dyDescent="0.2">
      <c r="A1567" t="s">
        <v>3127</v>
      </c>
      <c r="B1567"/>
      <c r="C1567" t="s">
        <v>2468</v>
      </c>
      <c r="D1567" t="s">
        <v>3128</v>
      </c>
      <c r="E1567">
        <v>0</v>
      </c>
      <c r="F1567">
        <v>0</v>
      </c>
      <c r="G1567" s="1" t="str">
        <f t="shared" si="72"/>
        <v>NEUTRAL</v>
      </c>
      <c r="H1567" t="s">
        <v>2468</v>
      </c>
      <c r="I1567" s="1" t="str">
        <f t="shared" si="73"/>
        <v>Yes</v>
      </c>
      <c r="J1567" s="1" t="str">
        <f t="shared" si="74"/>
        <v>Yes</v>
      </c>
    </row>
    <row r="1568" spans="1:10" x14ac:dyDescent="0.2">
      <c r="A1568" t="s">
        <v>3129</v>
      </c>
      <c r="B1568" t="s">
        <v>13</v>
      </c>
      <c r="C1568" t="s">
        <v>2469</v>
      </c>
      <c r="D1568" t="s">
        <v>3130</v>
      </c>
      <c r="E1568">
        <v>0</v>
      </c>
      <c r="F1568">
        <v>0.10000000149011599</v>
      </c>
      <c r="G1568" s="1" t="str">
        <f t="shared" si="72"/>
        <v>NEUTRAL</v>
      </c>
      <c r="H1568" t="s">
        <v>2468</v>
      </c>
      <c r="I1568" s="1" t="str">
        <f t="shared" si="73"/>
        <v>No</v>
      </c>
      <c r="J1568" s="1" t="str">
        <f t="shared" si="74"/>
        <v>No</v>
      </c>
    </row>
    <row r="1569" spans="1:10" x14ac:dyDescent="0.2">
      <c r="A1569" t="s">
        <v>3131</v>
      </c>
      <c r="B1569"/>
      <c r="C1569" t="s">
        <v>2468</v>
      </c>
      <c r="D1569" t="s">
        <v>3132</v>
      </c>
      <c r="E1569">
        <v>0</v>
      </c>
      <c r="F1569">
        <v>0</v>
      </c>
      <c r="G1569" s="1" t="str">
        <f t="shared" si="72"/>
        <v>NEUTRAL</v>
      </c>
      <c r="H1569" t="s">
        <v>2468</v>
      </c>
      <c r="I1569" s="1" t="str">
        <f t="shared" si="73"/>
        <v>Yes</v>
      </c>
      <c r="J1569" s="1" t="str">
        <f t="shared" si="74"/>
        <v>Yes</v>
      </c>
    </row>
    <row r="1570" spans="1:10" x14ac:dyDescent="0.2">
      <c r="A1570" t="s">
        <v>3133</v>
      </c>
      <c r="B1570"/>
      <c r="C1570" t="s">
        <v>2468</v>
      </c>
      <c r="D1570" t="s">
        <v>3134</v>
      </c>
      <c r="E1570">
        <v>0.10000000149011599</v>
      </c>
      <c r="F1570">
        <v>0.10000000149011599</v>
      </c>
      <c r="G1570" s="1" t="str">
        <f t="shared" si="72"/>
        <v>NEUTRAL</v>
      </c>
      <c r="H1570" t="s">
        <v>2468</v>
      </c>
      <c r="I1570" s="1" t="str">
        <f t="shared" si="73"/>
        <v>Yes</v>
      </c>
      <c r="J1570" s="1" t="str">
        <f t="shared" si="74"/>
        <v>Yes</v>
      </c>
    </row>
    <row r="1571" spans="1:10" x14ac:dyDescent="0.2">
      <c r="A1571" t="s">
        <v>3135</v>
      </c>
      <c r="B1571"/>
      <c r="C1571" t="s">
        <v>2468</v>
      </c>
      <c r="D1571" t="s">
        <v>3136</v>
      </c>
      <c r="E1571">
        <v>0.30000001192092801</v>
      </c>
      <c r="F1571">
        <v>1</v>
      </c>
      <c r="G1571" s="1" t="str">
        <f t="shared" si="72"/>
        <v>POSITIVE</v>
      </c>
      <c r="H1571" t="s">
        <v>2469</v>
      </c>
      <c r="I1571" s="1" t="str">
        <f t="shared" si="73"/>
        <v>No</v>
      </c>
      <c r="J1571" s="1" t="str">
        <f t="shared" si="74"/>
        <v>No</v>
      </c>
    </row>
    <row r="1572" spans="1:10" x14ac:dyDescent="0.2">
      <c r="A1572" t="s">
        <v>3137</v>
      </c>
      <c r="B1572"/>
      <c r="C1572" t="s">
        <v>2468</v>
      </c>
      <c r="D1572" t="s">
        <v>3138</v>
      </c>
      <c r="E1572">
        <v>0.5</v>
      </c>
      <c r="F1572">
        <v>1</v>
      </c>
      <c r="G1572" s="1" t="str">
        <f t="shared" si="72"/>
        <v>POSITIVE</v>
      </c>
      <c r="H1572" t="s">
        <v>2469</v>
      </c>
      <c r="I1572" s="1" t="str">
        <f t="shared" si="73"/>
        <v>No</v>
      </c>
      <c r="J1572" s="1" t="str">
        <f t="shared" si="74"/>
        <v>No</v>
      </c>
    </row>
    <row r="1573" spans="1:10" x14ac:dyDescent="0.2">
      <c r="A1573" t="s">
        <v>3139</v>
      </c>
      <c r="B1573"/>
      <c r="C1573" t="s">
        <v>2468</v>
      </c>
      <c r="D1573" t="s">
        <v>3140</v>
      </c>
      <c r="E1573">
        <v>0.40000000596046398</v>
      </c>
      <c r="F1573">
        <v>0.40000000596046398</v>
      </c>
      <c r="G1573" s="1" t="str">
        <f t="shared" si="72"/>
        <v>POSITIVE</v>
      </c>
      <c r="H1573" t="s">
        <v>2468</v>
      </c>
      <c r="I1573" s="1" t="str">
        <f t="shared" si="73"/>
        <v>No</v>
      </c>
      <c r="J1573" s="1" t="str">
        <f t="shared" si="74"/>
        <v>Yes</v>
      </c>
    </row>
    <row r="1574" spans="1:10" x14ac:dyDescent="0.2">
      <c r="A1574" t="s">
        <v>3141</v>
      </c>
      <c r="B1574" t="s">
        <v>28</v>
      </c>
      <c r="C1574" t="s">
        <v>2469</v>
      </c>
      <c r="D1574" t="s">
        <v>3142</v>
      </c>
      <c r="E1574">
        <v>0.30000001192092801</v>
      </c>
      <c r="F1574">
        <v>1</v>
      </c>
      <c r="G1574" s="1" t="str">
        <f t="shared" si="72"/>
        <v>POSITIVE</v>
      </c>
      <c r="H1574" t="s">
        <v>2469</v>
      </c>
      <c r="I1574" s="1" t="str">
        <f t="shared" si="73"/>
        <v>Yes</v>
      </c>
      <c r="J1574" s="1" t="str">
        <f t="shared" si="74"/>
        <v>Yes</v>
      </c>
    </row>
    <row r="1575" spans="1:10" x14ac:dyDescent="0.2">
      <c r="A1575" t="s">
        <v>3143</v>
      </c>
      <c r="B1575" t="s">
        <v>28</v>
      </c>
      <c r="C1575" t="s">
        <v>2469</v>
      </c>
      <c r="D1575" t="s">
        <v>3144</v>
      </c>
      <c r="E1575">
        <v>0.30000001192092801</v>
      </c>
      <c r="F1575">
        <v>1</v>
      </c>
      <c r="G1575" s="1" t="str">
        <f t="shared" si="72"/>
        <v>POSITIVE</v>
      </c>
      <c r="H1575" t="s">
        <v>2469</v>
      </c>
      <c r="I1575" s="1" t="str">
        <f t="shared" si="73"/>
        <v>Yes</v>
      </c>
      <c r="J1575" s="1" t="str">
        <f t="shared" si="74"/>
        <v>Yes</v>
      </c>
    </row>
    <row r="1576" spans="1:10" x14ac:dyDescent="0.2">
      <c r="A1576" t="s">
        <v>3145</v>
      </c>
      <c r="B1576"/>
      <c r="C1576" t="s">
        <v>2468</v>
      </c>
      <c r="D1576" t="s">
        <v>3146</v>
      </c>
      <c r="E1576">
        <v>0.30000001192092801</v>
      </c>
      <c r="F1576">
        <v>1.20000004768371</v>
      </c>
      <c r="G1576" s="1" t="str">
        <f t="shared" si="72"/>
        <v>POSITIVE</v>
      </c>
      <c r="H1576" t="s">
        <v>2469</v>
      </c>
      <c r="I1576" s="1" t="str">
        <f t="shared" si="73"/>
        <v>No</v>
      </c>
      <c r="J1576" s="1" t="str">
        <f t="shared" si="74"/>
        <v>No</v>
      </c>
    </row>
    <row r="1577" spans="1:10" x14ac:dyDescent="0.2">
      <c r="A1577" t="s">
        <v>3147</v>
      </c>
      <c r="B1577"/>
      <c r="C1577" t="s">
        <v>2468</v>
      </c>
      <c r="D1577" t="s">
        <v>3148</v>
      </c>
      <c r="E1577">
        <v>0</v>
      </c>
      <c r="F1577">
        <v>0</v>
      </c>
      <c r="G1577" s="1" t="str">
        <f t="shared" si="72"/>
        <v>NEUTRAL</v>
      </c>
      <c r="H1577" t="s">
        <v>2468</v>
      </c>
      <c r="I1577" s="1" t="str">
        <f t="shared" si="73"/>
        <v>Yes</v>
      </c>
      <c r="J1577" s="1" t="str">
        <f t="shared" si="74"/>
        <v>Yes</v>
      </c>
    </row>
    <row r="1578" spans="1:10" x14ac:dyDescent="0.2">
      <c r="A1578" t="s">
        <v>3149</v>
      </c>
      <c r="B1578"/>
      <c r="C1578" t="s">
        <v>2468</v>
      </c>
      <c r="D1578" t="s">
        <v>3150</v>
      </c>
      <c r="E1578">
        <v>0.20000000298023199</v>
      </c>
      <c r="F1578">
        <v>0.69999998807907104</v>
      </c>
      <c r="G1578" s="1" t="str">
        <f t="shared" si="72"/>
        <v>NEUTRAL</v>
      </c>
      <c r="H1578" t="s">
        <v>2468</v>
      </c>
      <c r="I1578" s="1" t="str">
        <f t="shared" si="73"/>
        <v>Yes</v>
      </c>
      <c r="J1578" s="1" t="str">
        <f t="shared" si="74"/>
        <v>Yes</v>
      </c>
    </row>
    <row r="1579" spans="1:10" x14ac:dyDescent="0.2">
      <c r="A1579" t="s">
        <v>3151</v>
      </c>
      <c r="B1579" t="s">
        <v>10</v>
      </c>
      <c r="C1579" t="s">
        <v>2469</v>
      </c>
      <c r="D1579" t="s">
        <v>3152</v>
      </c>
      <c r="E1579">
        <v>0.40000000596046398</v>
      </c>
      <c r="F1579">
        <v>0.89999997615814198</v>
      </c>
      <c r="G1579" s="1" t="str">
        <f t="shared" si="72"/>
        <v>POSITIVE</v>
      </c>
      <c r="H1579" t="s">
        <v>2471</v>
      </c>
      <c r="I1579" s="1" t="str">
        <f t="shared" si="73"/>
        <v>Yes</v>
      </c>
      <c r="J1579" s="1" t="str">
        <f t="shared" si="74"/>
        <v>No</v>
      </c>
    </row>
    <row r="1580" spans="1:10" x14ac:dyDescent="0.2">
      <c r="A1580" t="s">
        <v>3153</v>
      </c>
      <c r="B1580"/>
      <c r="C1580" t="s">
        <v>2468</v>
      </c>
      <c r="D1580" t="s">
        <v>3154</v>
      </c>
      <c r="E1580">
        <v>0.10000000149011599</v>
      </c>
      <c r="F1580">
        <v>0.10000000149011599</v>
      </c>
      <c r="G1580" s="1" t="str">
        <f t="shared" si="72"/>
        <v>NEUTRAL</v>
      </c>
      <c r="H1580" t="s">
        <v>2468</v>
      </c>
      <c r="I1580" s="1" t="str">
        <f t="shared" si="73"/>
        <v>Yes</v>
      </c>
      <c r="J1580" s="1" t="str">
        <f t="shared" si="74"/>
        <v>Yes</v>
      </c>
    </row>
    <row r="1581" spans="1:10" x14ac:dyDescent="0.2">
      <c r="A1581" t="s">
        <v>3155</v>
      </c>
      <c r="B1581"/>
      <c r="C1581" t="s">
        <v>2468</v>
      </c>
      <c r="D1581" t="s">
        <v>3156</v>
      </c>
      <c r="E1581">
        <v>0</v>
      </c>
      <c r="F1581">
        <v>0</v>
      </c>
      <c r="G1581" s="1" t="str">
        <f t="shared" si="72"/>
        <v>NEUTRAL</v>
      </c>
      <c r="H1581" t="s">
        <v>2468</v>
      </c>
      <c r="I1581" s="1" t="str">
        <f t="shared" si="73"/>
        <v>Yes</v>
      </c>
      <c r="J1581" s="1" t="str">
        <f t="shared" si="74"/>
        <v>Yes</v>
      </c>
    </row>
    <row r="1582" spans="1:10" x14ac:dyDescent="0.2">
      <c r="A1582" t="s">
        <v>3157</v>
      </c>
      <c r="B1582"/>
      <c r="C1582" t="s">
        <v>2468</v>
      </c>
      <c r="D1582" t="s">
        <v>3158</v>
      </c>
      <c r="E1582">
        <v>0.10000000149011599</v>
      </c>
      <c r="F1582">
        <v>0.40000000596046398</v>
      </c>
      <c r="G1582" s="1" t="str">
        <f t="shared" si="72"/>
        <v>NEUTRAL</v>
      </c>
      <c r="H1582" t="s">
        <v>2468</v>
      </c>
      <c r="I1582" s="1" t="str">
        <f t="shared" si="73"/>
        <v>Yes</v>
      </c>
      <c r="J1582" s="1" t="str">
        <f t="shared" si="74"/>
        <v>Yes</v>
      </c>
    </row>
    <row r="1583" spans="1:10" x14ac:dyDescent="0.2">
      <c r="A1583" t="s">
        <v>3159</v>
      </c>
      <c r="B1583"/>
      <c r="C1583" t="s">
        <v>2468</v>
      </c>
      <c r="D1583" t="s">
        <v>3160</v>
      </c>
      <c r="E1583">
        <v>0</v>
      </c>
      <c r="F1583">
        <v>0</v>
      </c>
      <c r="G1583" s="1" t="str">
        <f t="shared" si="72"/>
        <v>NEUTRAL</v>
      </c>
      <c r="H1583" t="s">
        <v>2468</v>
      </c>
      <c r="I1583" s="1" t="str">
        <f t="shared" si="73"/>
        <v>Yes</v>
      </c>
      <c r="J1583" s="1" t="str">
        <f t="shared" si="74"/>
        <v>Yes</v>
      </c>
    </row>
    <row r="1584" spans="1:10" x14ac:dyDescent="0.2">
      <c r="A1584" t="s">
        <v>3161</v>
      </c>
      <c r="B1584"/>
      <c r="C1584" t="s">
        <v>2468</v>
      </c>
      <c r="D1584" t="s">
        <v>3162</v>
      </c>
      <c r="E1584">
        <v>0.20000000298023199</v>
      </c>
      <c r="F1584">
        <v>0.89999997615814198</v>
      </c>
      <c r="G1584" s="1" t="str">
        <f t="shared" si="72"/>
        <v>NEUTRAL</v>
      </c>
      <c r="H1584" t="s">
        <v>2469</v>
      </c>
      <c r="I1584" s="1" t="str">
        <f t="shared" si="73"/>
        <v>Yes</v>
      </c>
      <c r="J1584" s="1" t="str">
        <f t="shared" si="74"/>
        <v>No</v>
      </c>
    </row>
    <row r="1585" spans="1:10" x14ac:dyDescent="0.2">
      <c r="A1585" t="s">
        <v>3163</v>
      </c>
      <c r="B1585" t="s">
        <v>13</v>
      </c>
      <c r="C1585" t="s">
        <v>2469</v>
      </c>
      <c r="D1585" t="s">
        <v>3164</v>
      </c>
      <c r="E1585">
        <v>0</v>
      </c>
      <c r="F1585">
        <v>0.20000000298023199</v>
      </c>
      <c r="G1585" s="1" t="str">
        <f t="shared" si="72"/>
        <v>NEUTRAL</v>
      </c>
      <c r="H1585" t="s">
        <v>2468</v>
      </c>
      <c r="I1585" s="1" t="str">
        <f t="shared" si="73"/>
        <v>No</v>
      </c>
      <c r="J1585" s="1" t="str">
        <f t="shared" si="74"/>
        <v>No</v>
      </c>
    </row>
    <row r="1586" spans="1:10" x14ac:dyDescent="0.2">
      <c r="A1586" t="s">
        <v>3165</v>
      </c>
      <c r="B1586"/>
      <c r="C1586" t="s">
        <v>2468</v>
      </c>
      <c r="D1586" t="s">
        <v>3166</v>
      </c>
      <c r="E1586">
        <v>0</v>
      </c>
      <c r="F1586">
        <v>0</v>
      </c>
      <c r="G1586" s="1" t="str">
        <f t="shared" si="72"/>
        <v>NEUTRAL</v>
      </c>
      <c r="H1586" t="s">
        <v>2468</v>
      </c>
      <c r="I1586" s="1" t="str">
        <f t="shared" si="73"/>
        <v>Yes</v>
      </c>
      <c r="J1586" s="1" t="str">
        <f t="shared" si="74"/>
        <v>Yes</v>
      </c>
    </row>
    <row r="1587" spans="1:10" x14ac:dyDescent="0.2">
      <c r="A1587" t="s">
        <v>3167</v>
      </c>
      <c r="B1587"/>
      <c r="C1587" t="s">
        <v>2468</v>
      </c>
      <c r="D1587" t="s">
        <v>3168</v>
      </c>
      <c r="E1587">
        <v>0</v>
      </c>
      <c r="F1587">
        <v>0</v>
      </c>
      <c r="G1587" s="1" t="str">
        <f t="shared" si="72"/>
        <v>NEUTRAL</v>
      </c>
      <c r="H1587" t="s">
        <v>2468</v>
      </c>
      <c r="I1587" s="1" t="str">
        <f t="shared" si="73"/>
        <v>Yes</v>
      </c>
      <c r="J1587" s="1" t="str">
        <f t="shared" si="74"/>
        <v>Yes</v>
      </c>
    </row>
    <row r="1588" spans="1:10" x14ac:dyDescent="0.2">
      <c r="A1588" t="s">
        <v>3169</v>
      </c>
      <c r="B1588"/>
      <c r="C1588" t="s">
        <v>2468</v>
      </c>
      <c r="D1588" t="s">
        <v>3170</v>
      </c>
      <c r="E1588">
        <v>-0.20000000298023199</v>
      </c>
      <c r="F1588">
        <v>0.20000000298023199</v>
      </c>
      <c r="G1588" s="1" t="str">
        <f t="shared" si="72"/>
        <v>NEUTRAL</v>
      </c>
      <c r="H1588" t="s">
        <v>2468</v>
      </c>
      <c r="I1588" s="1" t="str">
        <f t="shared" si="73"/>
        <v>Yes</v>
      </c>
      <c r="J1588" s="1" t="str">
        <f t="shared" si="74"/>
        <v>Yes</v>
      </c>
    </row>
    <row r="1589" spans="1:10" x14ac:dyDescent="0.2">
      <c r="A1589" t="s">
        <v>3171</v>
      </c>
      <c r="B1589"/>
      <c r="C1589" t="s">
        <v>2468</v>
      </c>
      <c r="D1589" t="s">
        <v>3172</v>
      </c>
      <c r="E1589">
        <v>0.20000000298023199</v>
      </c>
      <c r="F1589">
        <v>0.80000001192092896</v>
      </c>
      <c r="G1589" s="1" t="str">
        <f t="shared" si="72"/>
        <v>NEUTRAL</v>
      </c>
      <c r="H1589" t="s">
        <v>2468</v>
      </c>
      <c r="I1589" s="1" t="str">
        <f t="shared" si="73"/>
        <v>Yes</v>
      </c>
      <c r="J1589" s="1" t="str">
        <f t="shared" si="74"/>
        <v>Yes</v>
      </c>
    </row>
    <row r="1590" spans="1:10" x14ac:dyDescent="0.2">
      <c r="A1590" t="s">
        <v>3173</v>
      </c>
      <c r="B1590" t="s">
        <v>23</v>
      </c>
      <c r="C1590" t="s">
        <v>2469</v>
      </c>
      <c r="D1590" t="s">
        <v>3174</v>
      </c>
      <c r="E1590">
        <v>0.30000001192092801</v>
      </c>
      <c r="F1590">
        <v>0.89999997615814198</v>
      </c>
      <c r="G1590" s="1" t="str">
        <f t="shared" si="72"/>
        <v>POSITIVE</v>
      </c>
      <c r="H1590" t="s">
        <v>2468</v>
      </c>
      <c r="I1590" s="1" t="str">
        <f t="shared" si="73"/>
        <v>Yes</v>
      </c>
      <c r="J1590" s="1" t="str">
        <f t="shared" si="74"/>
        <v>No</v>
      </c>
    </row>
    <row r="1591" spans="1:10" x14ac:dyDescent="0.2">
      <c r="A1591" t="s">
        <v>3175</v>
      </c>
      <c r="B1591" t="s">
        <v>7</v>
      </c>
      <c r="C1591" t="s">
        <v>2469</v>
      </c>
      <c r="D1591" t="s">
        <v>3176</v>
      </c>
      <c r="E1591">
        <v>0.30000001192092801</v>
      </c>
      <c r="F1591">
        <v>0.60000002384185702</v>
      </c>
      <c r="G1591" s="1" t="str">
        <f t="shared" si="72"/>
        <v>POSITIVE</v>
      </c>
      <c r="H1591" t="s">
        <v>2469</v>
      </c>
      <c r="I1591" s="1" t="str">
        <f t="shared" si="73"/>
        <v>Yes</v>
      </c>
      <c r="J1591" s="1" t="str">
        <f t="shared" si="74"/>
        <v>Yes</v>
      </c>
    </row>
    <row r="1592" spans="1:10" x14ac:dyDescent="0.2">
      <c r="A1592" t="s">
        <v>3177</v>
      </c>
      <c r="B1592"/>
      <c r="C1592" t="s">
        <v>2468</v>
      </c>
      <c r="D1592" t="s">
        <v>3178</v>
      </c>
      <c r="E1592">
        <v>0</v>
      </c>
      <c r="F1592">
        <v>0.20000000298023199</v>
      </c>
      <c r="G1592" s="1" t="str">
        <f t="shared" si="72"/>
        <v>NEUTRAL</v>
      </c>
      <c r="H1592" t="s">
        <v>2468</v>
      </c>
      <c r="I1592" s="1" t="str">
        <f t="shared" si="73"/>
        <v>Yes</v>
      </c>
      <c r="J1592" s="1" t="str">
        <f t="shared" si="74"/>
        <v>Yes</v>
      </c>
    </row>
    <row r="1593" spans="1:10" x14ac:dyDescent="0.2">
      <c r="A1593" t="s">
        <v>3179</v>
      </c>
      <c r="B1593"/>
      <c r="C1593" t="s">
        <v>2468</v>
      </c>
      <c r="D1593" t="s">
        <v>3180</v>
      </c>
      <c r="E1593">
        <v>0.60000002384185702</v>
      </c>
      <c r="F1593">
        <v>1.20000004768371</v>
      </c>
      <c r="G1593" s="1" t="str">
        <f t="shared" si="72"/>
        <v>POSITIVE</v>
      </c>
      <c r="H1593" t="s">
        <v>2469</v>
      </c>
      <c r="I1593" s="1" t="str">
        <f t="shared" si="73"/>
        <v>No</v>
      </c>
      <c r="J1593" s="1" t="str">
        <f t="shared" si="74"/>
        <v>No</v>
      </c>
    </row>
    <row r="1594" spans="1:10" x14ac:dyDescent="0.2">
      <c r="A1594" t="s">
        <v>3181</v>
      </c>
      <c r="B1594"/>
      <c r="C1594" t="s">
        <v>2468</v>
      </c>
      <c r="D1594" t="s">
        <v>3182</v>
      </c>
      <c r="E1594">
        <v>0.60000002384185702</v>
      </c>
      <c r="F1594">
        <v>1.29999995231628</v>
      </c>
      <c r="G1594" s="1" t="str">
        <f t="shared" si="72"/>
        <v>POSITIVE</v>
      </c>
      <c r="H1594" t="s">
        <v>2469</v>
      </c>
      <c r="I1594" s="1" t="str">
        <f t="shared" si="73"/>
        <v>No</v>
      </c>
      <c r="J1594" s="1" t="str">
        <f t="shared" si="74"/>
        <v>No</v>
      </c>
    </row>
    <row r="1595" spans="1:10" x14ac:dyDescent="0.2">
      <c r="A1595" t="s">
        <v>3183</v>
      </c>
      <c r="B1595" t="s">
        <v>18</v>
      </c>
      <c r="C1595" t="s">
        <v>2469</v>
      </c>
      <c r="D1595" t="s">
        <v>3184</v>
      </c>
      <c r="E1595">
        <v>0</v>
      </c>
      <c r="F1595">
        <v>0.20000000298023199</v>
      </c>
      <c r="G1595" s="1" t="str">
        <f t="shared" si="72"/>
        <v>NEUTRAL</v>
      </c>
      <c r="H1595" t="s">
        <v>2468</v>
      </c>
      <c r="I1595" s="1" t="str">
        <f t="shared" si="73"/>
        <v>No</v>
      </c>
      <c r="J1595" s="1" t="str">
        <f t="shared" si="74"/>
        <v>No</v>
      </c>
    </row>
    <row r="1596" spans="1:10" x14ac:dyDescent="0.2">
      <c r="A1596" t="s">
        <v>3185</v>
      </c>
      <c r="B1596" t="s">
        <v>38</v>
      </c>
      <c r="C1596" t="s">
        <v>2469</v>
      </c>
      <c r="D1596" t="s">
        <v>3186</v>
      </c>
      <c r="E1596">
        <v>0.30000001192092801</v>
      </c>
      <c r="F1596">
        <v>0.60000002384185702</v>
      </c>
      <c r="G1596" s="1" t="str">
        <f t="shared" si="72"/>
        <v>POSITIVE</v>
      </c>
      <c r="H1596" t="s">
        <v>2468</v>
      </c>
      <c r="I1596" s="1" t="str">
        <f t="shared" si="73"/>
        <v>Yes</v>
      </c>
      <c r="J1596" s="1" t="str">
        <f t="shared" si="74"/>
        <v>No</v>
      </c>
    </row>
    <row r="1597" spans="1:10" x14ac:dyDescent="0.2">
      <c r="A1597" t="s">
        <v>3187</v>
      </c>
      <c r="B1597" t="s">
        <v>28</v>
      </c>
      <c r="C1597" t="s">
        <v>2469</v>
      </c>
      <c r="D1597" t="s">
        <v>3188</v>
      </c>
      <c r="E1597">
        <v>0.20000000298023199</v>
      </c>
      <c r="F1597">
        <v>1</v>
      </c>
      <c r="G1597" s="1" t="str">
        <f t="shared" si="72"/>
        <v>NEUTRAL</v>
      </c>
      <c r="H1597" t="s">
        <v>2468</v>
      </c>
      <c r="I1597" s="1" t="str">
        <f t="shared" si="73"/>
        <v>No</v>
      </c>
      <c r="J1597" s="1" t="str">
        <f t="shared" si="74"/>
        <v>No</v>
      </c>
    </row>
    <row r="1598" spans="1:10" x14ac:dyDescent="0.2">
      <c r="A1598" t="s">
        <v>3189</v>
      </c>
      <c r="B1598" t="s">
        <v>28</v>
      </c>
      <c r="C1598" t="s">
        <v>2469</v>
      </c>
      <c r="D1598" t="s">
        <v>3190</v>
      </c>
      <c r="E1598">
        <v>0.10000000149011599</v>
      </c>
      <c r="F1598">
        <v>1</v>
      </c>
      <c r="G1598" s="1" t="str">
        <f t="shared" si="72"/>
        <v>NEUTRAL</v>
      </c>
      <c r="H1598" t="s">
        <v>2469</v>
      </c>
      <c r="I1598" s="1" t="str">
        <f t="shared" si="73"/>
        <v>No</v>
      </c>
      <c r="J1598" s="1" t="str">
        <f t="shared" si="74"/>
        <v>Yes</v>
      </c>
    </row>
    <row r="1599" spans="1:10" x14ac:dyDescent="0.2">
      <c r="A1599" t="s">
        <v>3191</v>
      </c>
      <c r="B1599"/>
      <c r="C1599" t="s">
        <v>2469</v>
      </c>
      <c r="D1599" t="s">
        <v>3192</v>
      </c>
      <c r="E1599">
        <v>0.10000000149011599</v>
      </c>
      <c r="F1599">
        <v>0.30000001192092801</v>
      </c>
      <c r="G1599" s="1" t="str">
        <f t="shared" si="72"/>
        <v>NEUTRAL</v>
      </c>
      <c r="H1599" t="s">
        <v>2469</v>
      </c>
      <c r="I1599" s="1" t="str">
        <f t="shared" si="73"/>
        <v>No</v>
      </c>
      <c r="J1599" s="1" t="str">
        <f t="shared" si="74"/>
        <v>Yes</v>
      </c>
    </row>
    <row r="1600" spans="1:10" x14ac:dyDescent="0.2">
      <c r="A1600" t="s">
        <v>3193</v>
      </c>
      <c r="B1600"/>
      <c r="C1600" t="s">
        <v>2468</v>
      </c>
      <c r="D1600" t="s">
        <v>3194</v>
      </c>
      <c r="E1600">
        <v>0</v>
      </c>
      <c r="F1600">
        <v>0</v>
      </c>
      <c r="G1600" s="1" t="str">
        <f t="shared" si="72"/>
        <v>NEUTRAL</v>
      </c>
      <c r="H1600" t="s">
        <v>2468</v>
      </c>
      <c r="I1600" s="1" t="str">
        <f t="shared" si="73"/>
        <v>Yes</v>
      </c>
      <c r="J1600" s="1" t="str">
        <f t="shared" si="74"/>
        <v>Yes</v>
      </c>
    </row>
    <row r="1601" spans="1:10" x14ac:dyDescent="0.2">
      <c r="A1601" t="s">
        <v>3195</v>
      </c>
      <c r="B1601" t="s">
        <v>28</v>
      </c>
      <c r="C1601" t="s">
        <v>2469</v>
      </c>
      <c r="D1601" t="s">
        <v>3196</v>
      </c>
      <c r="E1601">
        <v>0</v>
      </c>
      <c r="F1601">
        <v>0.40000000596046398</v>
      </c>
      <c r="G1601" s="1" t="str">
        <f t="shared" si="72"/>
        <v>NEUTRAL</v>
      </c>
      <c r="H1601" t="s">
        <v>2468</v>
      </c>
      <c r="I1601" s="1" t="str">
        <f t="shared" si="73"/>
        <v>No</v>
      </c>
      <c r="J1601" s="1" t="str">
        <f t="shared" si="74"/>
        <v>No</v>
      </c>
    </row>
    <row r="1602" spans="1:10" x14ac:dyDescent="0.2">
      <c r="A1602" t="s">
        <v>3197</v>
      </c>
      <c r="B1602"/>
      <c r="C1602" t="s">
        <v>2468</v>
      </c>
      <c r="D1602" t="s">
        <v>3198</v>
      </c>
      <c r="E1602">
        <v>0</v>
      </c>
      <c r="F1602">
        <v>1.70000004768371</v>
      </c>
      <c r="G1602" s="1" t="str">
        <f t="shared" si="72"/>
        <v>NEUTRAL</v>
      </c>
      <c r="H1602" t="s">
        <v>2468</v>
      </c>
      <c r="I1602" s="1" t="str">
        <f t="shared" si="73"/>
        <v>Yes</v>
      </c>
      <c r="J1602" s="1" t="str">
        <f t="shared" si="74"/>
        <v>Yes</v>
      </c>
    </row>
    <row r="1603" spans="1:10" x14ac:dyDescent="0.2">
      <c r="A1603" t="s">
        <v>3199</v>
      </c>
      <c r="B1603"/>
      <c r="C1603" t="s">
        <v>2468</v>
      </c>
      <c r="D1603" t="s">
        <v>3200</v>
      </c>
      <c r="E1603">
        <v>0.20000000298023199</v>
      </c>
      <c r="F1603">
        <v>0.20000000298023199</v>
      </c>
      <c r="G1603" s="1" t="str">
        <f t="shared" si="72"/>
        <v>NEUTRAL</v>
      </c>
      <c r="H1603" t="s">
        <v>2469</v>
      </c>
      <c r="I1603" s="1" t="str">
        <f t="shared" si="73"/>
        <v>Yes</v>
      </c>
      <c r="J1603" s="1" t="str">
        <f t="shared" si="74"/>
        <v>No</v>
      </c>
    </row>
    <row r="1604" spans="1:10" x14ac:dyDescent="0.2">
      <c r="A1604" t="s">
        <v>3201</v>
      </c>
      <c r="B1604"/>
      <c r="C1604" t="s">
        <v>2468</v>
      </c>
      <c r="D1604" t="s">
        <v>3202</v>
      </c>
      <c r="E1604">
        <v>-0.30000001192092801</v>
      </c>
      <c r="F1604">
        <v>0.60000002384185702</v>
      </c>
      <c r="G1604" s="1" t="str">
        <f t="shared" ref="G1604:G1667" si="75">+IF(E1604&lt;=-0.25,"NEGATIVE",IF(E1604&lt;=0.25,"NEUTRAL",IF(E1604&lt;=1,"POSITIVE","Check")))</f>
        <v>NEGATIVE</v>
      </c>
      <c r="H1604" t="s">
        <v>2468</v>
      </c>
      <c r="I1604" s="1" t="str">
        <f t="shared" ref="I1604:I1667" si="76">+IF(G1604=C1604,"Yes","No")</f>
        <v>No</v>
      </c>
      <c r="J1604" s="1" t="str">
        <f t="shared" ref="J1604:J1667" si="77">+IF(H1604=C1604,"Yes","No")</f>
        <v>Yes</v>
      </c>
    </row>
    <row r="1605" spans="1:10" x14ac:dyDescent="0.2">
      <c r="A1605" t="s">
        <v>3203</v>
      </c>
      <c r="B1605"/>
      <c r="C1605" t="s">
        <v>2468</v>
      </c>
      <c r="D1605" t="s">
        <v>3204</v>
      </c>
      <c r="E1605">
        <v>-0.20000000298023199</v>
      </c>
      <c r="F1605">
        <v>0.40000000596046398</v>
      </c>
      <c r="G1605" s="1" t="str">
        <f t="shared" si="75"/>
        <v>NEUTRAL</v>
      </c>
      <c r="H1605" t="s">
        <v>2468</v>
      </c>
      <c r="I1605" s="1" t="str">
        <f t="shared" si="76"/>
        <v>Yes</v>
      </c>
      <c r="J1605" s="1" t="str">
        <f t="shared" si="77"/>
        <v>Yes</v>
      </c>
    </row>
    <row r="1606" spans="1:10" x14ac:dyDescent="0.2">
      <c r="A1606" t="s">
        <v>3205</v>
      </c>
      <c r="B1606"/>
      <c r="C1606" t="s">
        <v>2468</v>
      </c>
      <c r="D1606" t="s">
        <v>3206</v>
      </c>
      <c r="E1606">
        <v>0.10000000149011599</v>
      </c>
      <c r="F1606">
        <v>0.20000000298023199</v>
      </c>
      <c r="G1606" s="1" t="str">
        <f t="shared" si="75"/>
        <v>NEUTRAL</v>
      </c>
      <c r="H1606" t="s">
        <v>2468</v>
      </c>
      <c r="I1606" s="1" t="str">
        <f t="shared" si="76"/>
        <v>Yes</v>
      </c>
      <c r="J1606" s="1" t="str">
        <f t="shared" si="77"/>
        <v>Yes</v>
      </c>
    </row>
    <row r="1607" spans="1:10" x14ac:dyDescent="0.2">
      <c r="A1607" t="s">
        <v>3207</v>
      </c>
      <c r="B1607" t="s">
        <v>7</v>
      </c>
      <c r="C1607" t="s">
        <v>2469</v>
      </c>
      <c r="D1607" t="s">
        <v>3208</v>
      </c>
      <c r="E1607">
        <v>0.30000001192092801</v>
      </c>
      <c r="F1607">
        <v>0.60000002384185702</v>
      </c>
      <c r="G1607" s="1" t="str">
        <f t="shared" si="75"/>
        <v>POSITIVE</v>
      </c>
      <c r="H1607" t="s">
        <v>2468</v>
      </c>
      <c r="I1607" s="1" t="str">
        <f t="shared" si="76"/>
        <v>Yes</v>
      </c>
      <c r="J1607" s="1" t="str">
        <f t="shared" si="77"/>
        <v>No</v>
      </c>
    </row>
    <row r="1608" spans="1:10" x14ac:dyDescent="0.2">
      <c r="A1608" t="s">
        <v>3209</v>
      </c>
      <c r="B1608"/>
      <c r="C1608" t="s">
        <v>2468</v>
      </c>
      <c r="D1608" t="s">
        <v>3210</v>
      </c>
      <c r="E1608">
        <v>-0.80000001192092896</v>
      </c>
      <c r="F1608">
        <v>0.80000001192092896</v>
      </c>
      <c r="G1608" s="1" t="str">
        <f t="shared" si="75"/>
        <v>NEGATIVE</v>
      </c>
      <c r="H1608" t="s">
        <v>2468</v>
      </c>
      <c r="I1608" s="1" t="str">
        <f t="shared" si="76"/>
        <v>No</v>
      </c>
      <c r="J1608" s="1" t="str">
        <f t="shared" si="77"/>
        <v>Yes</v>
      </c>
    </row>
    <row r="1609" spans="1:10" x14ac:dyDescent="0.2">
      <c r="A1609" t="s">
        <v>3211</v>
      </c>
      <c r="B1609"/>
      <c r="C1609" t="s">
        <v>2468</v>
      </c>
      <c r="D1609" t="s">
        <v>3212</v>
      </c>
      <c r="E1609">
        <v>-0.10000000149011599</v>
      </c>
      <c r="F1609">
        <v>0.30000001192092801</v>
      </c>
      <c r="G1609" s="1" t="str">
        <f t="shared" si="75"/>
        <v>NEUTRAL</v>
      </c>
      <c r="H1609" t="s">
        <v>2468</v>
      </c>
      <c r="I1609" s="1" t="str">
        <f t="shared" si="76"/>
        <v>Yes</v>
      </c>
      <c r="J1609" s="1" t="str">
        <f t="shared" si="77"/>
        <v>Yes</v>
      </c>
    </row>
    <row r="1610" spans="1:10" x14ac:dyDescent="0.2">
      <c r="A1610" t="s">
        <v>3213</v>
      </c>
      <c r="B1610"/>
      <c r="C1610" t="s">
        <v>2468</v>
      </c>
      <c r="D1610" t="s">
        <v>3214</v>
      </c>
      <c r="E1610">
        <v>0</v>
      </c>
      <c r="F1610">
        <v>0</v>
      </c>
      <c r="G1610" s="1" t="str">
        <f t="shared" si="75"/>
        <v>NEUTRAL</v>
      </c>
      <c r="H1610" t="s">
        <v>2468</v>
      </c>
      <c r="I1610" s="1" t="str">
        <f t="shared" si="76"/>
        <v>Yes</v>
      </c>
      <c r="J1610" s="1" t="str">
        <f t="shared" si="77"/>
        <v>Yes</v>
      </c>
    </row>
    <row r="1611" spans="1:10" x14ac:dyDescent="0.2">
      <c r="A1611" t="s">
        <v>3215</v>
      </c>
      <c r="B1611"/>
      <c r="C1611" t="s">
        <v>2468</v>
      </c>
      <c r="D1611" t="s">
        <v>3216</v>
      </c>
      <c r="E1611">
        <v>-0.20000000298023199</v>
      </c>
      <c r="F1611">
        <v>0.20000000298023199</v>
      </c>
      <c r="G1611" s="1" t="str">
        <f t="shared" si="75"/>
        <v>NEUTRAL</v>
      </c>
      <c r="H1611" t="s">
        <v>2468</v>
      </c>
      <c r="I1611" s="1" t="str">
        <f t="shared" si="76"/>
        <v>Yes</v>
      </c>
      <c r="J1611" s="1" t="str">
        <f t="shared" si="77"/>
        <v>Yes</v>
      </c>
    </row>
    <row r="1612" spans="1:10" x14ac:dyDescent="0.2">
      <c r="A1612" t="s">
        <v>3217</v>
      </c>
      <c r="B1612"/>
      <c r="C1612" t="s">
        <v>2468</v>
      </c>
      <c r="D1612" t="s">
        <v>3218</v>
      </c>
      <c r="E1612">
        <v>0.40000000596046398</v>
      </c>
      <c r="F1612">
        <v>0.89999997615814198</v>
      </c>
      <c r="G1612" s="1" t="str">
        <f t="shared" si="75"/>
        <v>POSITIVE</v>
      </c>
      <c r="H1612" t="s">
        <v>2468</v>
      </c>
      <c r="I1612" s="1" t="str">
        <f t="shared" si="76"/>
        <v>No</v>
      </c>
      <c r="J1612" s="1" t="str">
        <f t="shared" si="77"/>
        <v>Yes</v>
      </c>
    </row>
    <row r="1613" spans="1:10" x14ac:dyDescent="0.2">
      <c r="A1613" t="s">
        <v>3219</v>
      </c>
      <c r="B1613"/>
      <c r="C1613" t="s">
        <v>2468</v>
      </c>
      <c r="D1613" t="s">
        <v>3220</v>
      </c>
      <c r="E1613">
        <v>0</v>
      </c>
      <c r="F1613">
        <v>0.60000002384185702</v>
      </c>
      <c r="G1613" s="1" t="str">
        <f t="shared" si="75"/>
        <v>NEUTRAL</v>
      </c>
      <c r="H1613" t="s">
        <v>2468</v>
      </c>
      <c r="I1613" s="1" t="str">
        <f t="shared" si="76"/>
        <v>Yes</v>
      </c>
      <c r="J1613" s="1" t="str">
        <f t="shared" si="77"/>
        <v>Yes</v>
      </c>
    </row>
    <row r="1614" spans="1:10" x14ac:dyDescent="0.2">
      <c r="A1614" t="s">
        <v>3221</v>
      </c>
      <c r="B1614" t="s">
        <v>13</v>
      </c>
      <c r="C1614" t="s">
        <v>2469</v>
      </c>
      <c r="D1614" t="s">
        <v>3222</v>
      </c>
      <c r="E1614">
        <v>0.20000000298023199</v>
      </c>
      <c r="F1614">
        <v>0.40000000596046398</v>
      </c>
      <c r="G1614" s="1" t="str">
        <f t="shared" si="75"/>
        <v>NEUTRAL</v>
      </c>
      <c r="H1614" t="s">
        <v>2469</v>
      </c>
      <c r="I1614" s="1" t="str">
        <f t="shared" si="76"/>
        <v>No</v>
      </c>
      <c r="J1614" s="1" t="str">
        <f t="shared" si="77"/>
        <v>Yes</v>
      </c>
    </row>
    <row r="1615" spans="1:10" x14ac:dyDescent="0.2">
      <c r="A1615" t="s">
        <v>3223</v>
      </c>
      <c r="B1615" t="s">
        <v>28</v>
      </c>
      <c r="C1615" t="s">
        <v>2469</v>
      </c>
      <c r="D1615" t="s">
        <v>3224</v>
      </c>
      <c r="E1615">
        <v>0.20000000298023199</v>
      </c>
      <c r="F1615">
        <v>0.20000000298023199</v>
      </c>
      <c r="G1615" s="1" t="str">
        <f t="shared" si="75"/>
        <v>NEUTRAL</v>
      </c>
      <c r="H1615" t="s">
        <v>2469</v>
      </c>
      <c r="I1615" s="1" t="str">
        <f t="shared" si="76"/>
        <v>No</v>
      </c>
      <c r="J1615" s="1" t="str">
        <f t="shared" si="77"/>
        <v>Yes</v>
      </c>
    </row>
    <row r="1616" spans="1:10" x14ac:dyDescent="0.2">
      <c r="A1616" t="s">
        <v>3225</v>
      </c>
      <c r="B1616"/>
      <c r="C1616" t="s">
        <v>2468</v>
      </c>
      <c r="D1616" t="s">
        <v>3226</v>
      </c>
      <c r="E1616">
        <v>0.10000000149011599</v>
      </c>
      <c r="F1616">
        <v>0.10000000149011599</v>
      </c>
      <c r="G1616" s="1" t="str">
        <f t="shared" si="75"/>
        <v>NEUTRAL</v>
      </c>
      <c r="H1616" t="s">
        <v>2468</v>
      </c>
      <c r="I1616" s="1" t="str">
        <f t="shared" si="76"/>
        <v>Yes</v>
      </c>
      <c r="J1616" s="1" t="str">
        <f t="shared" si="77"/>
        <v>Yes</v>
      </c>
    </row>
    <row r="1617" spans="1:10" x14ac:dyDescent="0.2">
      <c r="A1617" t="s">
        <v>3227</v>
      </c>
      <c r="B1617"/>
      <c r="C1617" t="s">
        <v>2468</v>
      </c>
      <c r="D1617" t="s">
        <v>3228</v>
      </c>
      <c r="E1617">
        <v>-0.69999998807907104</v>
      </c>
      <c r="F1617">
        <v>0.69999998807907104</v>
      </c>
      <c r="G1617" s="1" t="str">
        <f t="shared" si="75"/>
        <v>NEGATIVE</v>
      </c>
      <c r="H1617" t="s">
        <v>2468</v>
      </c>
      <c r="I1617" s="1" t="str">
        <f t="shared" si="76"/>
        <v>No</v>
      </c>
      <c r="J1617" s="1" t="str">
        <f t="shared" si="77"/>
        <v>Yes</v>
      </c>
    </row>
    <row r="1618" spans="1:10" x14ac:dyDescent="0.2">
      <c r="A1618" t="s">
        <v>3229</v>
      </c>
      <c r="B1618"/>
      <c r="C1618" t="s">
        <v>2468</v>
      </c>
      <c r="D1618" t="s">
        <v>3230</v>
      </c>
      <c r="E1618">
        <v>0.60000002384185702</v>
      </c>
      <c r="F1618">
        <v>0.60000002384185702</v>
      </c>
      <c r="G1618" s="1" t="str">
        <f t="shared" si="75"/>
        <v>POSITIVE</v>
      </c>
      <c r="H1618" t="s">
        <v>2468</v>
      </c>
      <c r="I1618" s="1" t="str">
        <f t="shared" si="76"/>
        <v>No</v>
      </c>
      <c r="J1618" s="1" t="str">
        <f t="shared" si="77"/>
        <v>Yes</v>
      </c>
    </row>
    <row r="1619" spans="1:10" x14ac:dyDescent="0.2">
      <c r="A1619" t="s">
        <v>3231</v>
      </c>
      <c r="B1619"/>
      <c r="C1619" t="s">
        <v>2468</v>
      </c>
      <c r="D1619" t="s">
        <v>3232</v>
      </c>
      <c r="E1619">
        <v>0.20000000298023199</v>
      </c>
      <c r="F1619">
        <v>0.40000000596046398</v>
      </c>
      <c r="G1619" s="1" t="str">
        <f t="shared" si="75"/>
        <v>NEUTRAL</v>
      </c>
      <c r="H1619" t="s">
        <v>2469</v>
      </c>
      <c r="I1619" s="1" t="str">
        <f t="shared" si="76"/>
        <v>Yes</v>
      </c>
      <c r="J1619" s="1" t="str">
        <f t="shared" si="77"/>
        <v>No</v>
      </c>
    </row>
    <row r="1620" spans="1:10" x14ac:dyDescent="0.2">
      <c r="A1620" t="s">
        <v>3233</v>
      </c>
      <c r="B1620" t="s">
        <v>10</v>
      </c>
      <c r="C1620" t="s">
        <v>2468</v>
      </c>
      <c r="D1620" t="s">
        <v>3234</v>
      </c>
      <c r="E1620">
        <v>0.10000000149011599</v>
      </c>
      <c r="F1620">
        <v>0.10000000149011599</v>
      </c>
      <c r="G1620" s="1" t="str">
        <f t="shared" si="75"/>
        <v>NEUTRAL</v>
      </c>
      <c r="H1620" t="s">
        <v>2468</v>
      </c>
      <c r="I1620" s="1" t="str">
        <f t="shared" si="76"/>
        <v>Yes</v>
      </c>
      <c r="J1620" s="1" t="str">
        <f t="shared" si="77"/>
        <v>Yes</v>
      </c>
    </row>
    <row r="1621" spans="1:10" x14ac:dyDescent="0.2">
      <c r="A1621" t="s">
        <v>3235</v>
      </c>
      <c r="B1621" t="s">
        <v>10</v>
      </c>
      <c r="C1621" t="s">
        <v>2469</v>
      </c>
      <c r="D1621" t="s">
        <v>3236</v>
      </c>
      <c r="E1621">
        <v>0.40000000596046398</v>
      </c>
      <c r="F1621">
        <v>0.89999997615814198</v>
      </c>
      <c r="G1621" s="1" t="str">
        <f t="shared" si="75"/>
        <v>POSITIVE</v>
      </c>
      <c r="H1621" t="s">
        <v>2468</v>
      </c>
      <c r="I1621" s="1" t="str">
        <f t="shared" si="76"/>
        <v>Yes</v>
      </c>
      <c r="J1621" s="1" t="str">
        <f t="shared" si="77"/>
        <v>No</v>
      </c>
    </row>
    <row r="1622" spans="1:10" x14ac:dyDescent="0.2">
      <c r="A1622" t="s">
        <v>3237</v>
      </c>
      <c r="B1622"/>
      <c r="C1622" t="s">
        <v>2468</v>
      </c>
      <c r="D1622" t="s">
        <v>3238</v>
      </c>
      <c r="E1622">
        <v>0.80000001192092896</v>
      </c>
      <c r="F1622">
        <v>1.6000000238418499</v>
      </c>
      <c r="G1622" s="1" t="str">
        <f t="shared" si="75"/>
        <v>POSITIVE</v>
      </c>
      <c r="H1622" t="s">
        <v>2469</v>
      </c>
      <c r="I1622" s="1" t="str">
        <f t="shared" si="76"/>
        <v>No</v>
      </c>
      <c r="J1622" s="1" t="str">
        <f t="shared" si="77"/>
        <v>No</v>
      </c>
    </row>
    <row r="1623" spans="1:10" x14ac:dyDescent="0.2">
      <c r="A1623" t="s">
        <v>3239</v>
      </c>
      <c r="B1623"/>
      <c r="C1623" t="s">
        <v>2468</v>
      </c>
      <c r="D1623" t="s">
        <v>3240</v>
      </c>
      <c r="E1623">
        <v>0</v>
      </c>
      <c r="F1623">
        <v>0</v>
      </c>
      <c r="G1623" s="1" t="str">
        <f t="shared" si="75"/>
        <v>NEUTRAL</v>
      </c>
      <c r="H1623" t="s">
        <v>2468</v>
      </c>
      <c r="I1623" s="1" t="str">
        <f t="shared" si="76"/>
        <v>Yes</v>
      </c>
      <c r="J1623" s="1" t="str">
        <f t="shared" si="77"/>
        <v>Yes</v>
      </c>
    </row>
    <row r="1624" spans="1:10" x14ac:dyDescent="0.2">
      <c r="A1624" t="s">
        <v>3241</v>
      </c>
      <c r="B1624"/>
      <c r="C1624" t="s">
        <v>2468</v>
      </c>
      <c r="D1624" t="s">
        <v>3242</v>
      </c>
      <c r="E1624">
        <v>-0.30000001192092801</v>
      </c>
      <c r="F1624">
        <v>0.89999997615814198</v>
      </c>
      <c r="G1624" s="1" t="str">
        <f t="shared" si="75"/>
        <v>NEGATIVE</v>
      </c>
      <c r="H1624" t="s">
        <v>2468</v>
      </c>
      <c r="I1624" s="1" t="str">
        <f t="shared" si="76"/>
        <v>No</v>
      </c>
      <c r="J1624" s="1" t="str">
        <f t="shared" si="77"/>
        <v>Yes</v>
      </c>
    </row>
    <row r="1625" spans="1:10" x14ac:dyDescent="0.2">
      <c r="A1625" t="s">
        <v>3243</v>
      </c>
      <c r="B1625"/>
      <c r="C1625" t="s">
        <v>2468</v>
      </c>
      <c r="D1625" t="s">
        <v>3244</v>
      </c>
      <c r="E1625">
        <v>0</v>
      </c>
      <c r="F1625">
        <v>0</v>
      </c>
      <c r="G1625" s="1" t="str">
        <f t="shared" si="75"/>
        <v>NEUTRAL</v>
      </c>
      <c r="H1625" t="s">
        <v>2468</v>
      </c>
      <c r="I1625" s="1" t="str">
        <f t="shared" si="76"/>
        <v>Yes</v>
      </c>
      <c r="J1625" s="1" t="str">
        <f t="shared" si="77"/>
        <v>Yes</v>
      </c>
    </row>
    <row r="1626" spans="1:10" x14ac:dyDescent="0.2">
      <c r="A1626" t="s">
        <v>3245</v>
      </c>
      <c r="B1626"/>
      <c r="C1626" t="s">
        <v>2468</v>
      </c>
      <c r="D1626" t="s">
        <v>3246</v>
      </c>
      <c r="E1626">
        <v>0</v>
      </c>
      <c r="F1626">
        <v>0</v>
      </c>
      <c r="G1626" s="1" t="str">
        <f t="shared" si="75"/>
        <v>NEUTRAL</v>
      </c>
      <c r="H1626" t="s">
        <v>2468</v>
      </c>
      <c r="I1626" s="1" t="str">
        <f t="shared" si="76"/>
        <v>Yes</v>
      </c>
      <c r="J1626" s="1" t="str">
        <f t="shared" si="77"/>
        <v>Yes</v>
      </c>
    </row>
    <row r="1627" spans="1:10" x14ac:dyDescent="0.2">
      <c r="A1627" t="s">
        <v>3247</v>
      </c>
      <c r="B1627"/>
      <c r="C1627" t="s">
        <v>2468</v>
      </c>
      <c r="D1627" t="s">
        <v>3248</v>
      </c>
      <c r="E1627">
        <v>-0.10000000149011599</v>
      </c>
      <c r="F1627">
        <v>0.30000001192092801</v>
      </c>
      <c r="G1627" s="1" t="str">
        <f t="shared" si="75"/>
        <v>NEUTRAL</v>
      </c>
      <c r="H1627" t="s">
        <v>2470</v>
      </c>
      <c r="I1627" s="1" t="str">
        <f t="shared" si="76"/>
        <v>Yes</v>
      </c>
      <c r="J1627" s="1" t="str">
        <f t="shared" si="77"/>
        <v>No</v>
      </c>
    </row>
    <row r="1628" spans="1:10" x14ac:dyDescent="0.2">
      <c r="A1628" t="s">
        <v>3249</v>
      </c>
      <c r="B1628"/>
      <c r="C1628" t="s">
        <v>2468</v>
      </c>
      <c r="D1628" t="s">
        <v>3250</v>
      </c>
      <c r="E1628">
        <v>0</v>
      </c>
      <c r="F1628">
        <v>0.30000001192092801</v>
      </c>
      <c r="G1628" s="1" t="str">
        <f t="shared" si="75"/>
        <v>NEUTRAL</v>
      </c>
      <c r="H1628" t="s">
        <v>2468</v>
      </c>
      <c r="I1628" s="1" t="str">
        <f t="shared" si="76"/>
        <v>Yes</v>
      </c>
      <c r="J1628" s="1" t="str">
        <f t="shared" si="77"/>
        <v>Yes</v>
      </c>
    </row>
    <row r="1629" spans="1:10" x14ac:dyDescent="0.2">
      <c r="A1629" t="s">
        <v>3251</v>
      </c>
      <c r="B1629"/>
      <c r="C1629" t="s">
        <v>2469</v>
      </c>
      <c r="D1629" t="s">
        <v>3252</v>
      </c>
      <c r="E1629">
        <v>-0.30000001192092801</v>
      </c>
      <c r="F1629">
        <v>0.30000001192092801</v>
      </c>
      <c r="G1629" s="1" t="str">
        <f t="shared" si="75"/>
        <v>NEGATIVE</v>
      </c>
      <c r="H1629" t="s">
        <v>2468</v>
      </c>
      <c r="I1629" s="1" t="str">
        <f t="shared" si="76"/>
        <v>No</v>
      </c>
      <c r="J1629" s="1" t="str">
        <f t="shared" si="77"/>
        <v>No</v>
      </c>
    </row>
    <row r="1630" spans="1:10" x14ac:dyDescent="0.2">
      <c r="A1630" t="s">
        <v>3253</v>
      </c>
      <c r="B1630"/>
      <c r="C1630" t="s">
        <v>2468</v>
      </c>
      <c r="D1630" t="s">
        <v>3254</v>
      </c>
      <c r="E1630">
        <v>0</v>
      </c>
      <c r="F1630">
        <v>0</v>
      </c>
      <c r="G1630" s="1" t="str">
        <f t="shared" si="75"/>
        <v>NEUTRAL</v>
      </c>
      <c r="H1630" t="s">
        <v>2468</v>
      </c>
      <c r="I1630" s="1" t="str">
        <f t="shared" si="76"/>
        <v>Yes</v>
      </c>
      <c r="J1630" s="1" t="str">
        <f t="shared" si="77"/>
        <v>Yes</v>
      </c>
    </row>
    <row r="1631" spans="1:10" x14ac:dyDescent="0.2">
      <c r="A1631" t="s">
        <v>3255</v>
      </c>
      <c r="B1631" t="s">
        <v>33</v>
      </c>
      <c r="C1631" t="s">
        <v>2468</v>
      </c>
      <c r="D1631" t="s">
        <v>3256</v>
      </c>
      <c r="E1631">
        <v>0</v>
      </c>
      <c r="F1631">
        <v>0</v>
      </c>
      <c r="G1631" s="1" t="str">
        <f t="shared" si="75"/>
        <v>NEUTRAL</v>
      </c>
      <c r="H1631" t="s">
        <v>2470</v>
      </c>
      <c r="I1631" s="1" t="str">
        <f t="shared" si="76"/>
        <v>Yes</v>
      </c>
      <c r="J1631" s="1" t="str">
        <f t="shared" si="77"/>
        <v>No</v>
      </c>
    </row>
    <row r="1632" spans="1:10" x14ac:dyDescent="0.2">
      <c r="A1632" t="s">
        <v>3257</v>
      </c>
      <c r="B1632" t="s">
        <v>13</v>
      </c>
      <c r="C1632" t="s">
        <v>2469</v>
      </c>
      <c r="D1632" t="s">
        <v>3258</v>
      </c>
      <c r="E1632">
        <v>0.30000001192092801</v>
      </c>
      <c r="F1632">
        <v>1.29999995231628</v>
      </c>
      <c r="G1632" s="1" t="str">
        <f t="shared" si="75"/>
        <v>POSITIVE</v>
      </c>
      <c r="H1632" t="s">
        <v>2469</v>
      </c>
      <c r="I1632" s="1" t="str">
        <f t="shared" si="76"/>
        <v>Yes</v>
      </c>
      <c r="J1632" s="1" t="str">
        <f t="shared" si="77"/>
        <v>Yes</v>
      </c>
    </row>
    <row r="1633" spans="1:10" x14ac:dyDescent="0.2">
      <c r="A1633" t="s">
        <v>3259</v>
      </c>
      <c r="B1633"/>
      <c r="C1633" t="s">
        <v>2468</v>
      </c>
      <c r="D1633" t="s">
        <v>3260</v>
      </c>
      <c r="E1633">
        <v>0.10000000149011599</v>
      </c>
      <c r="F1633">
        <v>0.10000000149011599</v>
      </c>
      <c r="G1633" s="1" t="str">
        <f t="shared" si="75"/>
        <v>NEUTRAL</v>
      </c>
      <c r="H1633" t="s">
        <v>2468</v>
      </c>
      <c r="I1633" s="1" t="str">
        <f t="shared" si="76"/>
        <v>Yes</v>
      </c>
      <c r="J1633" s="1" t="str">
        <f t="shared" si="77"/>
        <v>Yes</v>
      </c>
    </row>
    <row r="1634" spans="1:10" x14ac:dyDescent="0.2">
      <c r="A1634" t="s">
        <v>3261</v>
      </c>
      <c r="B1634" t="s">
        <v>13</v>
      </c>
      <c r="C1634" t="s">
        <v>2469</v>
      </c>
      <c r="D1634" t="s">
        <v>3262</v>
      </c>
      <c r="E1634">
        <v>0.10000000149011599</v>
      </c>
      <c r="F1634">
        <v>0.5</v>
      </c>
      <c r="G1634" s="1" t="str">
        <f t="shared" si="75"/>
        <v>NEUTRAL</v>
      </c>
      <c r="H1634" t="s">
        <v>2469</v>
      </c>
      <c r="I1634" s="1" t="str">
        <f t="shared" si="76"/>
        <v>No</v>
      </c>
      <c r="J1634" s="1" t="str">
        <f t="shared" si="77"/>
        <v>Yes</v>
      </c>
    </row>
    <row r="1635" spans="1:10" x14ac:dyDescent="0.2">
      <c r="A1635" t="s">
        <v>3263</v>
      </c>
      <c r="B1635" t="s">
        <v>7</v>
      </c>
      <c r="C1635" t="s">
        <v>2469</v>
      </c>
      <c r="D1635" t="s">
        <v>3264</v>
      </c>
      <c r="E1635">
        <v>0.10000000149011599</v>
      </c>
      <c r="F1635">
        <v>0.60000002384185702</v>
      </c>
      <c r="G1635" s="1" t="str">
        <f t="shared" si="75"/>
        <v>NEUTRAL</v>
      </c>
      <c r="H1635" t="s">
        <v>2469</v>
      </c>
      <c r="I1635" s="1" t="str">
        <f t="shared" si="76"/>
        <v>No</v>
      </c>
      <c r="J1635" s="1" t="str">
        <f t="shared" si="77"/>
        <v>Yes</v>
      </c>
    </row>
    <row r="1636" spans="1:10" x14ac:dyDescent="0.2">
      <c r="A1636" t="s">
        <v>3265</v>
      </c>
      <c r="B1636"/>
      <c r="C1636" t="s">
        <v>2468</v>
      </c>
      <c r="D1636" t="s">
        <v>3266</v>
      </c>
      <c r="E1636">
        <v>0.20000000298023199</v>
      </c>
      <c r="F1636">
        <v>0.20000000298023199</v>
      </c>
      <c r="G1636" s="1" t="str">
        <f t="shared" si="75"/>
        <v>NEUTRAL</v>
      </c>
      <c r="H1636" t="s">
        <v>2468</v>
      </c>
      <c r="I1636" s="1" t="str">
        <f t="shared" si="76"/>
        <v>Yes</v>
      </c>
      <c r="J1636" s="1" t="str">
        <f t="shared" si="77"/>
        <v>Yes</v>
      </c>
    </row>
    <row r="1637" spans="1:10" x14ac:dyDescent="0.2">
      <c r="A1637" t="s">
        <v>3267</v>
      </c>
      <c r="B1637"/>
      <c r="C1637" t="s">
        <v>2468</v>
      </c>
      <c r="D1637" t="s">
        <v>3268</v>
      </c>
      <c r="E1637">
        <v>0</v>
      </c>
      <c r="F1637">
        <v>0</v>
      </c>
      <c r="G1637" s="1" t="str">
        <f t="shared" si="75"/>
        <v>NEUTRAL</v>
      </c>
      <c r="H1637" t="s">
        <v>2469</v>
      </c>
      <c r="I1637" s="1" t="str">
        <f t="shared" si="76"/>
        <v>Yes</v>
      </c>
      <c r="J1637" s="1" t="str">
        <f t="shared" si="77"/>
        <v>No</v>
      </c>
    </row>
    <row r="1638" spans="1:10" x14ac:dyDescent="0.2">
      <c r="A1638" t="s">
        <v>3269</v>
      </c>
      <c r="B1638" t="s">
        <v>7</v>
      </c>
      <c r="C1638" t="s">
        <v>2469</v>
      </c>
      <c r="D1638" t="s">
        <v>3270</v>
      </c>
      <c r="E1638">
        <v>0.80000001192092896</v>
      </c>
      <c r="F1638">
        <v>1.70000004768371</v>
      </c>
      <c r="G1638" s="1" t="str">
        <f t="shared" si="75"/>
        <v>POSITIVE</v>
      </c>
      <c r="H1638" t="s">
        <v>2469</v>
      </c>
      <c r="I1638" s="1" t="str">
        <f t="shared" si="76"/>
        <v>Yes</v>
      </c>
      <c r="J1638" s="1" t="str">
        <f t="shared" si="77"/>
        <v>Yes</v>
      </c>
    </row>
    <row r="1639" spans="1:10" x14ac:dyDescent="0.2">
      <c r="A1639" t="s">
        <v>3271</v>
      </c>
      <c r="B1639"/>
      <c r="C1639" t="s">
        <v>2468</v>
      </c>
      <c r="D1639" t="s">
        <v>3272</v>
      </c>
      <c r="E1639">
        <v>0</v>
      </c>
      <c r="F1639">
        <v>0</v>
      </c>
      <c r="G1639" s="1" t="str">
        <f t="shared" si="75"/>
        <v>NEUTRAL</v>
      </c>
      <c r="H1639" t="s">
        <v>2468</v>
      </c>
      <c r="I1639" s="1" t="str">
        <f t="shared" si="76"/>
        <v>Yes</v>
      </c>
      <c r="J1639" s="1" t="str">
        <f t="shared" si="77"/>
        <v>Yes</v>
      </c>
    </row>
    <row r="1640" spans="1:10" x14ac:dyDescent="0.2">
      <c r="A1640" t="s">
        <v>3273</v>
      </c>
      <c r="B1640"/>
      <c r="C1640" t="s">
        <v>2468</v>
      </c>
      <c r="D1640" t="s">
        <v>3274</v>
      </c>
      <c r="E1640">
        <v>0.10000000149011599</v>
      </c>
      <c r="F1640">
        <v>0.10000000149011599</v>
      </c>
      <c r="G1640" s="1" t="str">
        <f t="shared" si="75"/>
        <v>NEUTRAL</v>
      </c>
      <c r="H1640" t="s">
        <v>2468</v>
      </c>
      <c r="I1640" s="1" t="str">
        <f t="shared" si="76"/>
        <v>Yes</v>
      </c>
      <c r="J1640" s="1" t="str">
        <f t="shared" si="77"/>
        <v>Yes</v>
      </c>
    </row>
    <row r="1641" spans="1:10" x14ac:dyDescent="0.2">
      <c r="A1641" t="s">
        <v>3275</v>
      </c>
      <c r="B1641"/>
      <c r="C1641" t="s">
        <v>2468</v>
      </c>
      <c r="D1641" t="s">
        <v>3276</v>
      </c>
      <c r="E1641">
        <v>0.20000000298023199</v>
      </c>
      <c r="F1641">
        <v>0.20000000298023199</v>
      </c>
      <c r="G1641" s="1" t="str">
        <f t="shared" si="75"/>
        <v>NEUTRAL</v>
      </c>
      <c r="H1641" t="s">
        <v>2468</v>
      </c>
      <c r="I1641" s="1" t="str">
        <f t="shared" si="76"/>
        <v>Yes</v>
      </c>
      <c r="J1641" s="1" t="str">
        <f t="shared" si="77"/>
        <v>Yes</v>
      </c>
    </row>
    <row r="1642" spans="1:10" x14ac:dyDescent="0.2">
      <c r="A1642" t="s">
        <v>3277</v>
      </c>
      <c r="B1642"/>
      <c r="C1642" t="s">
        <v>2468</v>
      </c>
      <c r="D1642" t="s">
        <v>3278</v>
      </c>
      <c r="E1642">
        <v>0.10000000149011599</v>
      </c>
      <c r="F1642">
        <v>0.10000000149011599</v>
      </c>
      <c r="G1642" s="1" t="str">
        <f t="shared" si="75"/>
        <v>NEUTRAL</v>
      </c>
      <c r="H1642" t="s">
        <v>2468</v>
      </c>
      <c r="I1642" s="1" t="str">
        <f t="shared" si="76"/>
        <v>Yes</v>
      </c>
      <c r="J1642" s="1" t="str">
        <f t="shared" si="77"/>
        <v>Yes</v>
      </c>
    </row>
    <row r="1643" spans="1:10" x14ac:dyDescent="0.2">
      <c r="A1643" t="s">
        <v>3279</v>
      </c>
      <c r="B1643"/>
      <c r="C1643" t="s">
        <v>2468</v>
      </c>
      <c r="D1643" t="s">
        <v>3280</v>
      </c>
      <c r="E1643">
        <v>0.40000000596046398</v>
      </c>
      <c r="F1643">
        <v>1</v>
      </c>
      <c r="G1643" s="1" t="str">
        <f t="shared" si="75"/>
        <v>POSITIVE</v>
      </c>
      <c r="H1643" t="s">
        <v>2469</v>
      </c>
      <c r="I1643" s="1" t="str">
        <f t="shared" si="76"/>
        <v>No</v>
      </c>
      <c r="J1643" s="1" t="str">
        <f t="shared" si="77"/>
        <v>No</v>
      </c>
    </row>
    <row r="1644" spans="1:10" x14ac:dyDescent="0.2">
      <c r="A1644" t="s">
        <v>3281</v>
      </c>
      <c r="B1644"/>
      <c r="C1644" t="s">
        <v>2468</v>
      </c>
      <c r="D1644" t="s">
        <v>3282</v>
      </c>
      <c r="E1644">
        <v>0.40000000596046398</v>
      </c>
      <c r="F1644">
        <v>0.40000000596046398</v>
      </c>
      <c r="G1644" s="1" t="str">
        <f t="shared" si="75"/>
        <v>POSITIVE</v>
      </c>
      <c r="H1644" t="s">
        <v>2468</v>
      </c>
      <c r="I1644" s="1" t="str">
        <f t="shared" si="76"/>
        <v>No</v>
      </c>
      <c r="J1644" s="1" t="str">
        <f t="shared" si="77"/>
        <v>Yes</v>
      </c>
    </row>
    <row r="1645" spans="1:10" x14ac:dyDescent="0.2">
      <c r="A1645" t="s">
        <v>3283</v>
      </c>
      <c r="B1645" t="s">
        <v>13</v>
      </c>
      <c r="C1645" t="s">
        <v>2469</v>
      </c>
      <c r="D1645" t="s">
        <v>3284</v>
      </c>
      <c r="E1645">
        <v>0.5</v>
      </c>
      <c r="F1645">
        <v>1.1000000238418499</v>
      </c>
      <c r="G1645" s="1" t="str">
        <f t="shared" si="75"/>
        <v>POSITIVE</v>
      </c>
      <c r="H1645" t="s">
        <v>2469</v>
      </c>
      <c r="I1645" s="1" t="str">
        <f t="shared" si="76"/>
        <v>Yes</v>
      </c>
      <c r="J1645" s="1" t="str">
        <f t="shared" si="77"/>
        <v>Yes</v>
      </c>
    </row>
    <row r="1646" spans="1:10" x14ac:dyDescent="0.2">
      <c r="A1646" t="s">
        <v>3285</v>
      </c>
      <c r="B1646" t="s">
        <v>28</v>
      </c>
      <c r="C1646" t="s">
        <v>2469</v>
      </c>
      <c r="D1646" t="s">
        <v>3286</v>
      </c>
      <c r="E1646">
        <v>0.20000000298023199</v>
      </c>
      <c r="F1646">
        <v>0.20000000298023199</v>
      </c>
      <c r="G1646" s="1" t="str">
        <f t="shared" si="75"/>
        <v>NEUTRAL</v>
      </c>
      <c r="H1646" t="s">
        <v>2468</v>
      </c>
      <c r="I1646" s="1" t="str">
        <f t="shared" si="76"/>
        <v>No</v>
      </c>
      <c r="J1646" s="1" t="str">
        <f t="shared" si="77"/>
        <v>No</v>
      </c>
    </row>
    <row r="1647" spans="1:10" x14ac:dyDescent="0.2">
      <c r="A1647" t="s">
        <v>3287</v>
      </c>
      <c r="B1647" t="s">
        <v>28</v>
      </c>
      <c r="C1647" t="s">
        <v>2469</v>
      </c>
      <c r="D1647" t="s">
        <v>3288</v>
      </c>
      <c r="E1647">
        <v>0.20000000298023199</v>
      </c>
      <c r="F1647">
        <v>0.20000000298023199</v>
      </c>
      <c r="G1647" s="1" t="str">
        <f t="shared" si="75"/>
        <v>NEUTRAL</v>
      </c>
      <c r="H1647" t="s">
        <v>2468</v>
      </c>
      <c r="I1647" s="1" t="str">
        <f t="shared" si="76"/>
        <v>No</v>
      </c>
      <c r="J1647" s="1" t="str">
        <f t="shared" si="77"/>
        <v>No</v>
      </c>
    </row>
    <row r="1648" spans="1:10" x14ac:dyDescent="0.2">
      <c r="A1648" t="s">
        <v>3289</v>
      </c>
      <c r="B1648"/>
      <c r="C1648" t="s">
        <v>2468</v>
      </c>
      <c r="D1648" t="s">
        <v>3290</v>
      </c>
      <c r="E1648">
        <v>0.40000000596046398</v>
      </c>
      <c r="F1648">
        <v>0.89999997615814198</v>
      </c>
      <c r="G1648" s="1" t="str">
        <f t="shared" si="75"/>
        <v>POSITIVE</v>
      </c>
      <c r="H1648" t="s">
        <v>2469</v>
      </c>
      <c r="I1648" s="1" t="str">
        <f t="shared" si="76"/>
        <v>No</v>
      </c>
      <c r="J1648" s="1" t="str">
        <f t="shared" si="77"/>
        <v>No</v>
      </c>
    </row>
    <row r="1649" spans="1:10" x14ac:dyDescent="0.2">
      <c r="A1649" t="s">
        <v>3291</v>
      </c>
      <c r="B1649"/>
      <c r="C1649" t="s">
        <v>2468</v>
      </c>
      <c r="D1649" t="s">
        <v>3292</v>
      </c>
      <c r="E1649">
        <v>0.5</v>
      </c>
      <c r="F1649">
        <v>1</v>
      </c>
      <c r="G1649" s="1" t="str">
        <f t="shared" si="75"/>
        <v>POSITIVE</v>
      </c>
      <c r="H1649" t="s">
        <v>2469</v>
      </c>
      <c r="I1649" s="1" t="str">
        <f t="shared" si="76"/>
        <v>No</v>
      </c>
      <c r="J1649" s="1" t="str">
        <f t="shared" si="77"/>
        <v>No</v>
      </c>
    </row>
    <row r="1650" spans="1:10" x14ac:dyDescent="0.2">
      <c r="A1650" t="s">
        <v>3293</v>
      </c>
      <c r="B1650" t="s">
        <v>28</v>
      </c>
      <c r="C1650" t="s">
        <v>2469</v>
      </c>
      <c r="D1650" t="s">
        <v>3294</v>
      </c>
      <c r="E1650">
        <v>0.20000000298023199</v>
      </c>
      <c r="F1650">
        <v>0.5</v>
      </c>
      <c r="G1650" s="1" t="str">
        <f t="shared" si="75"/>
        <v>NEUTRAL</v>
      </c>
      <c r="H1650" t="s">
        <v>2468</v>
      </c>
      <c r="I1650" s="1" t="str">
        <f t="shared" si="76"/>
        <v>No</v>
      </c>
      <c r="J1650" s="1" t="str">
        <f t="shared" si="77"/>
        <v>No</v>
      </c>
    </row>
    <row r="1651" spans="1:10" x14ac:dyDescent="0.2">
      <c r="A1651" t="s">
        <v>3295</v>
      </c>
      <c r="B1651" t="s">
        <v>28</v>
      </c>
      <c r="C1651" t="s">
        <v>2469</v>
      </c>
      <c r="D1651" t="s">
        <v>3296</v>
      </c>
      <c r="E1651">
        <v>0.10000000149011599</v>
      </c>
      <c r="F1651">
        <v>0.30000001192092801</v>
      </c>
      <c r="G1651" s="1" t="str">
        <f t="shared" si="75"/>
        <v>NEUTRAL</v>
      </c>
      <c r="H1651" t="s">
        <v>2468</v>
      </c>
      <c r="I1651" s="1" t="str">
        <f t="shared" si="76"/>
        <v>No</v>
      </c>
      <c r="J1651" s="1" t="str">
        <f t="shared" si="77"/>
        <v>No</v>
      </c>
    </row>
    <row r="1652" spans="1:10" x14ac:dyDescent="0.2">
      <c r="A1652" t="s">
        <v>3297</v>
      </c>
      <c r="B1652" t="s">
        <v>33</v>
      </c>
      <c r="C1652" t="s">
        <v>2469</v>
      </c>
      <c r="D1652" t="s">
        <v>3298</v>
      </c>
      <c r="E1652">
        <v>0.5</v>
      </c>
      <c r="F1652">
        <v>2.2999999523162802</v>
      </c>
      <c r="G1652" s="1" t="str">
        <f t="shared" si="75"/>
        <v>POSITIVE</v>
      </c>
      <c r="H1652" t="s">
        <v>2469</v>
      </c>
      <c r="I1652" s="1" t="str">
        <f t="shared" si="76"/>
        <v>Yes</v>
      </c>
      <c r="J1652" s="1" t="str">
        <f t="shared" si="77"/>
        <v>Yes</v>
      </c>
    </row>
    <row r="1653" spans="1:10" x14ac:dyDescent="0.2">
      <c r="A1653" t="s">
        <v>3299</v>
      </c>
      <c r="B1653" t="s">
        <v>28</v>
      </c>
      <c r="C1653" t="s">
        <v>2469</v>
      </c>
      <c r="D1653" t="s">
        <v>3300</v>
      </c>
      <c r="E1653">
        <v>0</v>
      </c>
      <c r="F1653">
        <v>0</v>
      </c>
      <c r="G1653" s="1" t="str">
        <f t="shared" si="75"/>
        <v>NEUTRAL</v>
      </c>
      <c r="H1653" t="s">
        <v>2470</v>
      </c>
      <c r="I1653" s="1" t="str">
        <f t="shared" si="76"/>
        <v>No</v>
      </c>
      <c r="J1653" s="1" t="str">
        <f t="shared" si="77"/>
        <v>No</v>
      </c>
    </row>
    <row r="1654" spans="1:10" x14ac:dyDescent="0.2">
      <c r="A1654" t="s">
        <v>3301</v>
      </c>
      <c r="B1654" t="s">
        <v>10</v>
      </c>
      <c r="C1654" t="s">
        <v>2469</v>
      </c>
      <c r="D1654" t="s">
        <v>3302</v>
      </c>
      <c r="E1654">
        <v>0.80000001192092896</v>
      </c>
      <c r="F1654">
        <v>1.70000004768371</v>
      </c>
      <c r="G1654" s="1" t="str">
        <f t="shared" si="75"/>
        <v>POSITIVE</v>
      </c>
      <c r="H1654" t="s">
        <v>2469</v>
      </c>
      <c r="I1654" s="1" t="str">
        <f t="shared" si="76"/>
        <v>Yes</v>
      </c>
      <c r="J1654" s="1" t="str">
        <f t="shared" si="77"/>
        <v>Yes</v>
      </c>
    </row>
    <row r="1655" spans="1:10" x14ac:dyDescent="0.2">
      <c r="A1655" t="s">
        <v>3303</v>
      </c>
      <c r="B1655" t="s">
        <v>7</v>
      </c>
      <c r="C1655" t="s">
        <v>2469</v>
      </c>
      <c r="D1655" t="s">
        <v>3304</v>
      </c>
      <c r="E1655">
        <v>-0.69999998807907104</v>
      </c>
      <c r="F1655">
        <v>0.69999998807907104</v>
      </c>
      <c r="G1655" s="1" t="str">
        <f t="shared" si="75"/>
        <v>NEGATIVE</v>
      </c>
      <c r="H1655" t="s">
        <v>2470</v>
      </c>
      <c r="I1655" s="1" t="str">
        <f t="shared" si="76"/>
        <v>No</v>
      </c>
      <c r="J1655" s="1" t="str">
        <f t="shared" si="77"/>
        <v>No</v>
      </c>
    </row>
    <row r="1656" spans="1:10" x14ac:dyDescent="0.2">
      <c r="A1656" t="s">
        <v>3305</v>
      </c>
      <c r="B1656"/>
      <c r="C1656" t="s">
        <v>2468</v>
      </c>
      <c r="D1656" t="s">
        <v>3306</v>
      </c>
      <c r="E1656">
        <v>0</v>
      </c>
      <c r="F1656">
        <v>0</v>
      </c>
      <c r="G1656" s="1" t="str">
        <f t="shared" si="75"/>
        <v>NEUTRAL</v>
      </c>
      <c r="H1656" t="s">
        <v>2468</v>
      </c>
      <c r="I1656" s="1" t="str">
        <f t="shared" si="76"/>
        <v>Yes</v>
      </c>
      <c r="J1656" s="1" t="str">
        <f t="shared" si="77"/>
        <v>Yes</v>
      </c>
    </row>
    <row r="1657" spans="1:10" x14ac:dyDescent="0.2">
      <c r="A1657" t="s">
        <v>3307</v>
      </c>
      <c r="B1657"/>
      <c r="C1657" t="s">
        <v>2468</v>
      </c>
      <c r="D1657" t="s">
        <v>3308</v>
      </c>
      <c r="E1657">
        <v>0.69999998807907104</v>
      </c>
      <c r="F1657">
        <v>0.69999998807907104</v>
      </c>
      <c r="G1657" s="1" t="str">
        <f t="shared" si="75"/>
        <v>POSITIVE</v>
      </c>
      <c r="H1657" t="s">
        <v>2469</v>
      </c>
      <c r="I1657" s="1" t="str">
        <f t="shared" si="76"/>
        <v>No</v>
      </c>
      <c r="J1657" s="1" t="str">
        <f t="shared" si="77"/>
        <v>No</v>
      </c>
    </row>
    <row r="1658" spans="1:10" x14ac:dyDescent="0.2">
      <c r="A1658" t="s">
        <v>3309</v>
      </c>
      <c r="B1658"/>
      <c r="C1658" t="s">
        <v>2468</v>
      </c>
      <c r="D1658" t="s">
        <v>3310</v>
      </c>
      <c r="E1658">
        <v>0.69999998807907104</v>
      </c>
      <c r="F1658">
        <v>0.69999998807907104</v>
      </c>
      <c r="G1658" s="1" t="str">
        <f t="shared" si="75"/>
        <v>POSITIVE</v>
      </c>
      <c r="H1658" t="s">
        <v>2469</v>
      </c>
      <c r="I1658" s="1" t="str">
        <f t="shared" si="76"/>
        <v>No</v>
      </c>
      <c r="J1658" s="1" t="str">
        <f t="shared" si="77"/>
        <v>No</v>
      </c>
    </row>
    <row r="1659" spans="1:10" x14ac:dyDescent="0.2">
      <c r="A1659" t="s">
        <v>3311</v>
      </c>
      <c r="B1659"/>
      <c r="C1659" t="s">
        <v>2468</v>
      </c>
      <c r="D1659" t="s">
        <v>3312</v>
      </c>
      <c r="E1659">
        <v>0</v>
      </c>
      <c r="F1659">
        <v>0</v>
      </c>
      <c r="G1659" s="1" t="str">
        <f t="shared" si="75"/>
        <v>NEUTRAL</v>
      </c>
      <c r="H1659" t="s">
        <v>2468</v>
      </c>
      <c r="I1659" s="1" t="str">
        <f t="shared" si="76"/>
        <v>Yes</v>
      </c>
      <c r="J1659" s="1" t="str">
        <f t="shared" si="77"/>
        <v>Yes</v>
      </c>
    </row>
    <row r="1660" spans="1:10" x14ac:dyDescent="0.2">
      <c r="A1660" t="s">
        <v>3313</v>
      </c>
      <c r="B1660"/>
      <c r="C1660" t="s">
        <v>2468</v>
      </c>
      <c r="D1660" t="s">
        <v>3314</v>
      </c>
      <c r="E1660">
        <v>0.89999997615814198</v>
      </c>
      <c r="F1660">
        <v>0.89999997615814198</v>
      </c>
      <c r="G1660" s="1" t="str">
        <f t="shared" si="75"/>
        <v>POSITIVE</v>
      </c>
      <c r="H1660" t="s">
        <v>2468</v>
      </c>
      <c r="I1660" s="1" t="str">
        <f t="shared" si="76"/>
        <v>No</v>
      </c>
      <c r="J1660" s="1" t="str">
        <f t="shared" si="77"/>
        <v>Yes</v>
      </c>
    </row>
    <row r="1661" spans="1:10" x14ac:dyDescent="0.2">
      <c r="A1661" t="s">
        <v>3315</v>
      </c>
      <c r="B1661"/>
      <c r="C1661" t="s">
        <v>2468</v>
      </c>
      <c r="D1661" t="s">
        <v>3316</v>
      </c>
      <c r="E1661">
        <v>0.20000000298023199</v>
      </c>
      <c r="F1661">
        <v>0.5</v>
      </c>
      <c r="G1661" s="1" t="str">
        <f t="shared" si="75"/>
        <v>NEUTRAL</v>
      </c>
      <c r="H1661" t="s">
        <v>2468</v>
      </c>
      <c r="I1661" s="1" t="str">
        <f t="shared" si="76"/>
        <v>Yes</v>
      </c>
      <c r="J1661" s="1" t="str">
        <f t="shared" si="77"/>
        <v>Yes</v>
      </c>
    </row>
    <row r="1662" spans="1:10" x14ac:dyDescent="0.2">
      <c r="A1662" t="s">
        <v>3317</v>
      </c>
      <c r="B1662"/>
      <c r="C1662" t="s">
        <v>2468</v>
      </c>
      <c r="D1662" t="s">
        <v>3318</v>
      </c>
      <c r="E1662">
        <v>0.10000000149011599</v>
      </c>
      <c r="F1662">
        <v>1.20000004768371</v>
      </c>
      <c r="G1662" s="1" t="str">
        <f t="shared" si="75"/>
        <v>NEUTRAL</v>
      </c>
      <c r="H1662" t="s">
        <v>2469</v>
      </c>
      <c r="I1662" s="1" t="str">
        <f t="shared" si="76"/>
        <v>Yes</v>
      </c>
      <c r="J1662" s="1" t="str">
        <f t="shared" si="77"/>
        <v>No</v>
      </c>
    </row>
    <row r="1663" spans="1:10" x14ac:dyDescent="0.2">
      <c r="A1663" t="s">
        <v>3319</v>
      </c>
      <c r="B1663"/>
      <c r="C1663" t="s">
        <v>2468</v>
      </c>
      <c r="D1663" t="s">
        <v>3320</v>
      </c>
      <c r="E1663">
        <v>0.10000000149011599</v>
      </c>
      <c r="F1663">
        <v>0.10000000149011599</v>
      </c>
      <c r="G1663" s="1" t="str">
        <f t="shared" si="75"/>
        <v>NEUTRAL</v>
      </c>
      <c r="H1663" t="s">
        <v>2468</v>
      </c>
      <c r="I1663" s="1" t="str">
        <f t="shared" si="76"/>
        <v>Yes</v>
      </c>
      <c r="J1663" s="1" t="str">
        <f t="shared" si="77"/>
        <v>Yes</v>
      </c>
    </row>
    <row r="1664" spans="1:10" x14ac:dyDescent="0.2">
      <c r="A1664" t="s">
        <v>3321</v>
      </c>
      <c r="B1664"/>
      <c r="C1664" t="s">
        <v>2468</v>
      </c>
      <c r="D1664" t="s">
        <v>3322</v>
      </c>
      <c r="E1664">
        <v>0</v>
      </c>
      <c r="F1664">
        <v>0</v>
      </c>
      <c r="G1664" s="1" t="str">
        <f t="shared" si="75"/>
        <v>NEUTRAL</v>
      </c>
      <c r="H1664" t="s">
        <v>2468</v>
      </c>
      <c r="I1664" s="1" t="str">
        <f t="shared" si="76"/>
        <v>Yes</v>
      </c>
      <c r="J1664" s="1" t="str">
        <f t="shared" si="77"/>
        <v>Yes</v>
      </c>
    </row>
    <row r="1665" spans="1:10" x14ac:dyDescent="0.2">
      <c r="A1665" t="s">
        <v>3323</v>
      </c>
      <c r="B1665"/>
      <c r="C1665" t="s">
        <v>2468</v>
      </c>
      <c r="D1665" t="s">
        <v>3324</v>
      </c>
      <c r="E1665">
        <v>-0.10000000149011599</v>
      </c>
      <c r="F1665">
        <v>0.20000000298023199</v>
      </c>
      <c r="G1665" s="1" t="str">
        <f t="shared" si="75"/>
        <v>NEUTRAL</v>
      </c>
      <c r="H1665" t="s">
        <v>2468</v>
      </c>
      <c r="I1665" s="1" t="str">
        <f t="shared" si="76"/>
        <v>Yes</v>
      </c>
      <c r="J1665" s="1" t="str">
        <f t="shared" si="77"/>
        <v>Yes</v>
      </c>
    </row>
    <row r="1666" spans="1:10" x14ac:dyDescent="0.2">
      <c r="A1666" t="s">
        <v>3325</v>
      </c>
      <c r="B1666"/>
      <c r="C1666" t="s">
        <v>2468</v>
      </c>
      <c r="D1666" t="s">
        <v>3326</v>
      </c>
      <c r="E1666">
        <v>0</v>
      </c>
      <c r="F1666">
        <v>0.60000002384185702</v>
      </c>
      <c r="G1666" s="1" t="str">
        <f t="shared" si="75"/>
        <v>NEUTRAL</v>
      </c>
      <c r="H1666" t="s">
        <v>2468</v>
      </c>
      <c r="I1666" s="1" t="str">
        <f t="shared" si="76"/>
        <v>Yes</v>
      </c>
      <c r="J1666" s="1" t="str">
        <f t="shared" si="77"/>
        <v>Yes</v>
      </c>
    </row>
    <row r="1667" spans="1:10" ht="32" x14ac:dyDescent="0.2">
      <c r="A1667" s="2" t="s">
        <v>3327</v>
      </c>
      <c r="B1667"/>
      <c r="C1667" t="s">
        <v>2468</v>
      </c>
      <c r="D1667" s="2" t="s">
        <v>3328</v>
      </c>
      <c r="E1667">
        <v>0</v>
      </c>
      <c r="F1667">
        <v>0</v>
      </c>
      <c r="G1667" s="1" t="str">
        <f t="shared" si="75"/>
        <v>NEUTRAL</v>
      </c>
      <c r="H1667" t="s">
        <v>2468</v>
      </c>
      <c r="I1667" s="1" t="str">
        <f t="shared" si="76"/>
        <v>Yes</v>
      </c>
      <c r="J1667" s="1" t="str">
        <f t="shared" si="77"/>
        <v>Yes</v>
      </c>
    </row>
    <row r="1668" spans="1:10" x14ac:dyDescent="0.2">
      <c r="A1668" t="s">
        <v>3329</v>
      </c>
      <c r="B1668" t="s">
        <v>18</v>
      </c>
      <c r="C1668" t="s">
        <v>2469</v>
      </c>
      <c r="D1668" t="s">
        <v>3330</v>
      </c>
      <c r="E1668">
        <v>-0.10000000149011599</v>
      </c>
      <c r="F1668">
        <v>0.10000000149011599</v>
      </c>
      <c r="G1668" s="1" t="str">
        <f t="shared" ref="G1668:G1731" si="78">+IF(E1668&lt;=-0.25,"NEGATIVE",IF(E1668&lt;=0.25,"NEUTRAL",IF(E1668&lt;=1,"POSITIVE","Check")))</f>
        <v>NEUTRAL</v>
      </c>
      <c r="H1668" t="s">
        <v>2468</v>
      </c>
      <c r="I1668" s="1" t="str">
        <f t="shared" ref="I1668:I1731" si="79">+IF(G1668=C1668,"Yes","No")</f>
        <v>No</v>
      </c>
      <c r="J1668" s="1" t="str">
        <f t="shared" ref="J1668:J1731" si="80">+IF(H1668=C1668,"Yes","No")</f>
        <v>No</v>
      </c>
    </row>
    <row r="1669" spans="1:10" x14ac:dyDescent="0.2">
      <c r="A1669" t="s">
        <v>3331</v>
      </c>
      <c r="B1669"/>
      <c r="C1669" t="s">
        <v>2468</v>
      </c>
      <c r="D1669" t="s">
        <v>3332</v>
      </c>
      <c r="E1669">
        <v>-0.30000001192092801</v>
      </c>
      <c r="F1669">
        <v>0.30000001192092801</v>
      </c>
      <c r="G1669" s="1" t="str">
        <f t="shared" si="78"/>
        <v>NEGATIVE</v>
      </c>
      <c r="H1669" t="s">
        <v>2468</v>
      </c>
      <c r="I1669" s="1" t="str">
        <f t="shared" si="79"/>
        <v>No</v>
      </c>
      <c r="J1669" s="1" t="str">
        <f t="shared" si="80"/>
        <v>Yes</v>
      </c>
    </row>
    <row r="1670" spans="1:10" x14ac:dyDescent="0.2">
      <c r="A1670" t="s">
        <v>3333</v>
      </c>
      <c r="B1670" t="s">
        <v>18</v>
      </c>
      <c r="C1670" t="s">
        <v>2470</v>
      </c>
      <c r="D1670" t="s">
        <v>3334</v>
      </c>
      <c r="E1670">
        <v>0</v>
      </c>
      <c r="F1670">
        <v>0</v>
      </c>
      <c r="G1670" s="1" t="str">
        <f t="shared" si="78"/>
        <v>NEUTRAL</v>
      </c>
      <c r="H1670" t="s">
        <v>2468</v>
      </c>
      <c r="I1670" s="1" t="str">
        <f t="shared" si="79"/>
        <v>No</v>
      </c>
      <c r="J1670" s="1" t="str">
        <f t="shared" si="80"/>
        <v>No</v>
      </c>
    </row>
    <row r="1671" spans="1:10" x14ac:dyDescent="0.2">
      <c r="A1671" t="s">
        <v>3335</v>
      </c>
      <c r="B1671" t="s">
        <v>13</v>
      </c>
      <c r="C1671" t="s">
        <v>2469</v>
      </c>
      <c r="D1671" t="s">
        <v>3336</v>
      </c>
      <c r="E1671">
        <v>0</v>
      </c>
      <c r="F1671">
        <v>0.20000000298023199</v>
      </c>
      <c r="G1671" s="1" t="str">
        <f t="shared" si="78"/>
        <v>NEUTRAL</v>
      </c>
      <c r="H1671" t="s">
        <v>2471</v>
      </c>
      <c r="I1671" s="1" t="str">
        <f t="shared" si="79"/>
        <v>No</v>
      </c>
      <c r="J1671" s="1" t="str">
        <f t="shared" si="80"/>
        <v>No</v>
      </c>
    </row>
    <row r="1672" spans="1:10" x14ac:dyDescent="0.2">
      <c r="A1672" t="s">
        <v>3337</v>
      </c>
      <c r="B1672"/>
      <c r="C1672" t="s">
        <v>2468</v>
      </c>
      <c r="D1672" t="s">
        <v>3338</v>
      </c>
      <c r="E1672">
        <v>0</v>
      </c>
      <c r="F1672">
        <v>0.10000000149011599</v>
      </c>
      <c r="G1672" s="1" t="str">
        <f t="shared" si="78"/>
        <v>NEUTRAL</v>
      </c>
      <c r="H1672" t="s">
        <v>2468</v>
      </c>
      <c r="I1672" s="1" t="str">
        <f t="shared" si="79"/>
        <v>Yes</v>
      </c>
      <c r="J1672" s="1" t="str">
        <f t="shared" si="80"/>
        <v>Yes</v>
      </c>
    </row>
    <row r="1673" spans="1:10" x14ac:dyDescent="0.2">
      <c r="A1673" t="s">
        <v>3339</v>
      </c>
      <c r="B1673"/>
      <c r="C1673" t="s">
        <v>2468</v>
      </c>
      <c r="D1673" t="s">
        <v>3340</v>
      </c>
      <c r="E1673">
        <v>0</v>
      </c>
      <c r="F1673">
        <v>0</v>
      </c>
      <c r="G1673" s="1" t="str">
        <f t="shared" si="78"/>
        <v>NEUTRAL</v>
      </c>
      <c r="H1673" t="s">
        <v>2470</v>
      </c>
      <c r="I1673" s="1" t="str">
        <f t="shared" si="79"/>
        <v>Yes</v>
      </c>
      <c r="J1673" s="1" t="str">
        <f t="shared" si="80"/>
        <v>No</v>
      </c>
    </row>
    <row r="1674" spans="1:10" x14ac:dyDescent="0.2">
      <c r="A1674" t="s">
        <v>3341</v>
      </c>
      <c r="B1674" t="s">
        <v>13</v>
      </c>
      <c r="C1674" t="s">
        <v>2469</v>
      </c>
      <c r="D1674" t="s">
        <v>3342</v>
      </c>
      <c r="E1674">
        <v>0.10000000149011599</v>
      </c>
      <c r="F1674">
        <v>0.10000000149011599</v>
      </c>
      <c r="G1674" s="1" t="str">
        <f t="shared" si="78"/>
        <v>NEUTRAL</v>
      </c>
      <c r="H1674" t="s">
        <v>2469</v>
      </c>
      <c r="I1674" s="1" t="str">
        <f t="shared" si="79"/>
        <v>No</v>
      </c>
      <c r="J1674" s="1" t="str">
        <f t="shared" si="80"/>
        <v>Yes</v>
      </c>
    </row>
    <row r="1675" spans="1:10" x14ac:dyDescent="0.2">
      <c r="A1675" t="s">
        <v>3343</v>
      </c>
      <c r="B1675"/>
      <c r="C1675" t="s">
        <v>2468</v>
      </c>
      <c r="D1675" t="s">
        <v>3344</v>
      </c>
      <c r="E1675">
        <v>0</v>
      </c>
      <c r="F1675">
        <v>0.80000001192092896</v>
      </c>
      <c r="G1675" s="1" t="str">
        <f t="shared" si="78"/>
        <v>NEUTRAL</v>
      </c>
      <c r="H1675" t="s">
        <v>2468</v>
      </c>
      <c r="I1675" s="1" t="str">
        <f t="shared" si="79"/>
        <v>Yes</v>
      </c>
      <c r="J1675" s="1" t="str">
        <f t="shared" si="80"/>
        <v>Yes</v>
      </c>
    </row>
    <row r="1676" spans="1:10" x14ac:dyDescent="0.2">
      <c r="A1676" t="s">
        <v>3345</v>
      </c>
      <c r="B1676"/>
      <c r="C1676" t="s">
        <v>2468</v>
      </c>
      <c r="D1676" t="s">
        <v>3346</v>
      </c>
      <c r="E1676">
        <v>0</v>
      </c>
      <c r="F1676">
        <v>0</v>
      </c>
      <c r="G1676" s="1" t="str">
        <f t="shared" si="78"/>
        <v>NEUTRAL</v>
      </c>
      <c r="H1676" t="s">
        <v>2468</v>
      </c>
      <c r="I1676" s="1" t="str">
        <f t="shared" si="79"/>
        <v>Yes</v>
      </c>
      <c r="J1676" s="1" t="str">
        <f t="shared" si="80"/>
        <v>Yes</v>
      </c>
    </row>
    <row r="1677" spans="1:10" ht="32" x14ac:dyDescent="0.2">
      <c r="A1677" s="2" t="s">
        <v>3347</v>
      </c>
      <c r="B1677"/>
      <c r="C1677" t="s">
        <v>2468</v>
      </c>
      <c r="D1677" s="2" t="s">
        <v>3348</v>
      </c>
      <c r="E1677">
        <v>-0.30000001192092801</v>
      </c>
      <c r="F1677">
        <v>0.30000001192092801</v>
      </c>
      <c r="G1677" s="1" t="str">
        <f t="shared" si="78"/>
        <v>NEGATIVE</v>
      </c>
      <c r="H1677" t="s">
        <v>2468</v>
      </c>
      <c r="I1677" s="1" t="str">
        <f t="shared" si="79"/>
        <v>No</v>
      </c>
      <c r="J1677" s="1" t="str">
        <f t="shared" si="80"/>
        <v>Yes</v>
      </c>
    </row>
    <row r="1678" spans="1:10" x14ac:dyDescent="0.2">
      <c r="A1678" t="s">
        <v>3349</v>
      </c>
      <c r="B1678" t="s">
        <v>38</v>
      </c>
      <c r="C1678" t="s">
        <v>2469</v>
      </c>
      <c r="D1678" t="s">
        <v>3350</v>
      </c>
      <c r="E1678">
        <v>0.40000000596046398</v>
      </c>
      <c r="F1678">
        <v>0.89999997615814198</v>
      </c>
      <c r="G1678" s="1" t="str">
        <f t="shared" si="78"/>
        <v>POSITIVE</v>
      </c>
      <c r="H1678" t="s">
        <v>2468</v>
      </c>
      <c r="I1678" s="1" t="str">
        <f t="shared" si="79"/>
        <v>Yes</v>
      </c>
      <c r="J1678" s="1" t="str">
        <f t="shared" si="80"/>
        <v>No</v>
      </c>
    </row>
    <row r="1679" spans="1:10" x14ac:dyDescent="0.2">
      <c r="A1679" t="s">
        <v>3351</v>
      </c>
      <c r="B1679" t="s">
        <v>28</v>
      </c>
      <c r="C1679" t="s">
        <v>2469</v>
      </c>
      <c r="D1679" t="s">
        <v>3352</v>
      </c>
      <c r="E1679">
        <v>0.40000000596046398</v>
      </c>
      <c r="F1679">
        <v>0.89999997615814198</v>
      </c>
      <c r="G1679" s="1" t="str">
        <f t="shared" si="78"/>
        <v>POSITIVE</v>
      </c>
      <c r="H1679" t="s">
        <v>2469</v>
      </c>
      <c r="I1679" s="1" t="str">
        <f t="shared" si="79"/>
        <v>Yes</v>
      </c>
      <c r="J1679" s="1" t="str">
        <f t="shared" si="80"/>
        <v>Yes</v>
      </c>
    </row>
    <row r="1680" spans="1:10" x14ac:dyDescent="0.2">
      <c r="A1680" t="s">
        <v>3353</v>
      </c>
      <c r="B1680" t="s">
        <v>33</v>
      </c>
      <c r="C1680" t="s">
        <v>2469</v>
      </c>
      <c r="D1680" t="s">
        <v>3354</v>
      </c>
      <c r="E1680">
        <v>0</v>
      </c>
      <c r="F1680">
        <v>0</v>
      </c>
      <c r="G1680" s="1" t="str">
        <f t="shared" si="78"/>
        <v>NEUTRAL</v>
      </c>
      <c r="H1680" t="s">
        <v>2468</v>
      </c>
      <c r="I1680" s="1" t="str">
        <f t="shared" si="79"/>
        <v>No</v>
      </c>
      <c r="J1680" s="1" t="str">
        <f t="shared" si="80"/>
        <v>No</v>
      </c>
    </row>
    <row r="1681" spans="1:10" x14ac:dyDescent="0.2">
      <c r="A1681" t="s">
        <v>3355</v>
      </c>
      <c r="B1681"/>
      <c r="C1681" t="s">
        <v>2468</v>
      </c>
      <c r="D1681" t="s">
        <v>3356</v>
      </c>
      <c r="E1681">
        <v>0.30000001192092801</v>
      </c>
      <c r="F1681">
        <v>0.30000001192092801</v>
      </c>
      <c r="G1681" s="1" t="str">
        <f t="shared" si="78"/>
        <v>POSITIVE</v>
      </c>
      <c r="H1681" t="s">
        <v>2468</v>
      </c>
      <c r="I1681" s="1" t="str">
        <f t="shared" si="79"/>
        <v>No</v>
      </c>
      <c r="J1681" s="1" t="str">
        <f t="shared" si="80"/>
        <v>Yes</v>
      </c>
    </row>
    <row r="1682" spans="1:10" x14ac:dyDescent="0.2">
      <c r="A1682" t="s">
        <v>3357</v>
      </c>
      <c r="B1682"/>
      <c r="C1682" t="s">
        <v>2468</v>
      </c>
      <c r="D1682" t="s">
        <v>3358</v>
      </c>
      <c r="E1682">
        <v>0.20000000298023199</v>
      </c>
      <c r="F1682">
        <v>0.5</v>
      </c>
      <c r="G1682" s="1" t="str">
        <f t="shared" si="78"/>
        <v>NEUTRAL</v>
      </c>
      <c r="H1682" t="s">
        <v>2468</v>
      </c>
      <c r="I1682" s="1" t="str">
        <f t="shared" si="79"/>
        <v>Yes</v>
      </c>
      <c r="J1682" s="1" t="str">
        <f t="shared" si="80"/>
        <v>Yes</v>
      </c>
    </row>
    <row r="1683" spans="1:10" x14ac:dyDescent="0.2">
      <c r="A1683" t="s">
        <v>3359</v>
      </c>
      <c r="B1683" t="s">
        <v>18</v>
      </c>
      <c r="C1683" t="s">
        <v>2469</v>
      </c>
      <c r="D1683" t="s">
        <v>3360</v>
      </c>
      <c r="E1683">
        <v>0.80000001192092896</v>
      </c>
      <c r="F1683">
        <v>0.80000001192092896</v>
      </c>
      <c r="G1683" s="1" t="str">
        <f t="shared" si="78"/>
        <v>POSITIVE</v>
      </c>
      <c r="H1683" t="s">
        <v>2469</v>
      </c>
      <c r="I1683" s="1" t="str">
        <f t="shared" si="79"/>
        <v>Yes</v>
      </c>
      <c r="J1683" s="1" t="str">
        <f t="shared" si="80"/>
        <v>Yes</v>
      </c>
    </row>
    <row r="1684" spans="1:10" x14ac:dyDescent="0.2">
      <c r="A1684" t="s">
        <v>3361</v>
      </c>
      <c r="B1684" t="s">
        <v>10</v>
      </c>
      <c r="C1684" t="s">
        <v>2469</v>
      </c>
      <c r="D1684" t="s">
        <v>3362</v>
      </c>
      <c r="E1684">
        <v>0.40000000596046398</v>
      </c>
      <c r="F1684">
        <v>0.40000000596046398</v>
      </c>
      <c r="G1684" s="1" t="str">
        <f t="shared" si="78"/>
        <v>POSITIVE</v>
      </c>
      <c r="H1684" t="s">
        <v>2470</v>
      </c>
      <c r="I1684" s="1" t="str">
        <f t="shared" si="79"/>
        <v>Yes</v>
      </c>
      <c r="J1684" s="1" t="str">
        <f t="shared" si="80"/>
        <v>No</v>
      </c>
    </row>
    <row r="1685" spans="1:10" x14ac:dyDescent="0.2">
      <c r="A1685" t="s">
        <v>3363</v>
      </c>
      <c r="B1685"/>
      <c r="C1685" t="s">
        <v>2468</v>
      </c>
      <c r="D1685" t="s">
        <v>3364</v>
      </c>
      <c r="E1685">
        <v>0.30000001192092801</v>
      </c>
      <c r="F1685">
        <v>0.30000001192092801</v>
      </c>
      <c r="G1685" s="1" t="str">
        <f t="shared" si="78"/>
        <v>POSITIVE</v>
      </c>
      <c r="H1685" t="s">
        <v>2468</v>
      </c>
      <c r="I1685" s="1" t="str">
        <f t="shared" si="79"/>
        <v>No</v>
      </c>
      <c r="J1685" s="1" t="str">
        <f t="shared" si="80"/>
        <v>Yes</v>
      </c>
    </row>
    <row r="1686" spans="1:10" x14ac:dyDescent="0.2">
      <c r="A1686" t="s">
        <v>3365</v>
      </c>
      <c r="B1686"/>
      <c r="C1686" t="s">
        <v>2468</v>
      </c>
      <c r="D1686" t="s">
        <v>3366</v>
      </c>
      <c r="E1686">
        <v>0</v>
      </c>
      <c r="F1686">
        <v>0</v>
      </c>
      <c r="G1686" s="1" t="str">
        <f t="shared" si="78"/>
        <v>NEUTRAL</v>
      </c>
      <c r="H1686" t="s">
        <v>2468</v>
      </c>
      <c r="I1686" s="1" t="str">
        <f t="shared" si="79"/>
        <v>Yes</v>
      </c>
      <c r="J1686" s="1" t="str">
        <f t="shared" si="80"/>
        <v>Yes</v>
      </c>
    </row>
    <row r="1687" spans="1:10" x14ac:dyDescent="0.2">
      <c r="A1687" t="s">
        <v>3367</v>
      </c>
      <c r="B1687" t="s">
        <v>10</v>
      </c>
      <c r="C1687" t="s">
        <v>2469</v>
      </c>
      <c r="D1687" t="s">
        <v>3368</v>
      </c>
      <c r="E1687">
        <v>0</v>
      </c>
      <c r="F1687">
        <v>0</v>
      </c>
      <c r="G1687" s="1" t="str">
        <f t="shared" si="78"/>
        <v>NEUTRAL</v>
      </c>
      <c r="H1687" t="s">
        <v>2470</v>
      </c>
      <c r="I1687" s="1" t="str">
        <f t="shared" si="79"/>
        <v>No</v>
      </c>
      <c r="J1687" s="1" t="str">
        <f t="shared" si="80"/>
        <v>No</v>
      </c>
    </row>
    <row r="1688" spans="1:10" x14ac:dyDescent="0.2">
      <c r="A1688" t="s">
        <v>3369</v>
      </c>
      <c r="B1688"/>
      <c r="C1688" t="s">
        <v>2468</v>
      </c>
      <c r="D1688" t="s">
        <v>3370</v>
      </c>
      <c r="E1688">
        <v>0</v>
      </c>
      <c r="F1688">
        <v>0</v>
      </c>
      <c r="G1688" s="1" t="str">
        <f t="shared" si="78"/>
        <v>NEUTRAL</v>
      </c>
      <c r="H1688" t="s">
        <v>2468</v>
      </c>
      <c r="I1688" s="1" t="str">
        <f t="shared" si="79"/>
        <v>Yes</v>
      </c>
      <c r="J1688" s="1" t="str">
        <f t="shared" si="80"/>
        <v>Yes</v>
      </c>
    </row>
    <row r="1689" spans="1:10" x14ac:dyDescent="0.2">
      <c r="A1689" t="s">
        <v>3371</v>
      </c>
      <c r="B1689"/>
      <c r="C1689" t="s">
        <v>2468</v>
      </c>
      <c r="D1689" t="s">
        <v>3372</v>
      </c>
      <c r="E1689">
        <v>0.30000001192092801</v>
      </c>
      <c r="F1689">
        <v>1</v>
      </c>
      <c r="G1689" s="1" t="str">
        <f t="shared" si="78"/>
        <v>POSITIVE</v>
      </c>
      <c r="H1689" t="s">
        <v>2468</v>
      </c>
      <c r="I1689" s="1" t="str">
        <f t="shared" si="79"/>
        <v>No</v>
      </c>
      <c r="J1689" s="1" t="str">
        <f t="shared" si="80"/>
        <v>Yes</v>
      </c>
    </row>
    <row r="1690" spans="1:10" x14ac:dyDescent="0.2">
      <c r="A1690" t="s">
        <v>3373</v>
      </c>
      <c r="B1690"/>
      <c r="C1690" t="s">
        <v>2468</v>
      </c>
      <c r="D1690" t="s">
        <v>3374</v>
      </c>
      <c r="E1690">
        <v>0.5</v>
      </c>
      <c r="F1690">
        <v>0.5</v>
      </c>
      <c r="G1690" s="1" t="str">
        <f t="shared" si="78"/>
        <v>POSITIVE</v>
      </c>
      <c r="H1690" t="s">
        <v>2468</v>
      </c>
      <c r="I1690" s="1" t="str">
        <f t="shared" si="79"/>
        <v>No</v>
      </c>
      <c r="J1690" s="1" t="str">
        <f t="shared" si="80"/>
        <v>Yes</v>
      </c>
    </row>
    <row r="1691" spans="1:10" x14ac:dyDescent="0.2">
      <c r="A1691" t="s">
        <v>3375</v>
      </c>
      <c r="B1691"/>
      <c r="C1691" t="s">
        <v>2468</v>
      </c>
      <c r="D1691" t="s">
        <v>3376</v>
      </c>
      <c r="E1691">
        <v>0</v>
      </c>
      <c r="F1691">
        <v>0.30000001192092801</v>
      </c>
      <c r="G1691" s="1" t="str">
        <f t="shared" si="78"/>
        <v>NEUTRAL</v>
      </c>
      <c r="H1691" t="s">
        <v>2468</v>
      </c>
      <c r="I1691" s="1" t="str">
        <f t="shared" si="79"/>
        <v>Yes</v>
      </c>
      <c r="J1691" s="1" t="str">
        <f t="shared" si="80"/>
        <v>Yes</v>
      </c>
    </row>
    <row r="1692" spans="1:10" ht="32" x14ac:dyDescent="0.2">
      <c r="A1692" s="2" t="s">
        <v>3377</v>
      </c>
      <c r="B1692"/>
      <c r="C1692" t="s">
        <v>2468</v>
      </c>
      <c r="D1692" s="2" t="s">
        <v>3378</v>
      </c>
      <c r="E1692">
        <v>-0.30000001192092801</v>
      </c>
      <c r="F1692">
        <v>0.30000001192092801</v>
      </c>
      <c r="G1692" s="1" t="str">
        <f t="shared" si="78"/>
        <v>NEGATIVE</v>
      </c>
      <c r="H1692" t="s">
        <v>2470</v>
      </c>
      <c r="I1692" s="1" t="str">
        <f t="shared" si="79"/>
        <v>No</v>
      </c>
      <c r="J1692" s="1" t="str">
        <f t="shared" si="80"/>
        <v>No</v>
      </c>
    </row>
    <row r="1693" spans="1:10" x14ac:dyDescent="0.2">
      <c r="A1693" t="s">
        <v>3379</v>
      </c>
      <c r="B1693" t="s">
        <v>10</v>
      </c>
      <c r="C1693" t="s">
        <v>2469</v>
      </c>
      <c r="D1693" t="s">
        <v>3380</v>
      </c>
      <c r="E1693">
        <v>0.10000000149011599</v>
      </c>
      <c r="F1693">
        <v>0.10000000149011599</v>
      </c>
      <c r="G1693" s="1" t="str">
        <f t="shared" si="78"/>
        <v>NEUTRAL</v>
      </c>
      <c r="H1693" t="s">
        <v>2468</v>
      </c>
      <c r="I1693" s="1" t="str">
        <f t="shared" si="79"/>
        <v>No</v>
      </c>
      <c r="J1693" s="1" t="str">
        <f t="shared" si="80"/>
        <v>No</v>
      </c>
    </row>
    <row r="1694" spans="1:10" x14ac:dyDescent="0.2">
      <c r="A1694" t="s">
        <v>3381</v>
      </c>
      <c r="B1694" t="s">
        <v>10</v>
      </c>
      <c r="C1694" t="s">
        <v>2469</v>
      </c>
      <c r="D1694" t="s">
        <v>3382</v>
      </c>
      <c r="E1694">
        <v>0.10000000149011599</v>
      </c>
      <c r="F1694">
        <v>0.10000000149011599</v>
      </c>
      <c r="G1694" s="1" t="str">
        <f t="shared" si="78"/>
        <v>NEUTRAL</v>
      </c>
      <c r="H1694" t="s">
        <v>2468</v>
      </c>
      <c r="I1694" s="1" t="str">
        <f t="shared" si="79"/>
        <v>No</v>
      </c>
      <c r="J1694" s="1" t="str">
        <f t="shared" si="80"/>
        <v>No</v>
      </c>
    </row>
    <row r="1695" spans="1:10" x14ac:dyDescent="0.2">
      <c r="A1695" t="s">
        <v>3383</v>
      </c>
      <c r="B1695"/>
      <c r="C1695" t="s">
        <v>2468</v>
      </c>
      <c r="D1695" t="s">
        <v>3384</v>
      </c>
      <c r="E1695">
        <v>0.20000000298023199</v>
      </c>
      <c r="F1695">
        <v>0.40000000596046398</v>
      </c>
      <c r="G1695" s="1" t="str">
        <f t="shared" si="78"/>
        <v>NEUTRAL</v>
      </c>
      <c r="H1695" t="s">
        <v>2468</v>
      </c>
      <c r="I1695" s="1" t="str">
        <f t="shared" si="79"/>
        <v>Yes</v>
      </c>
      <c r="J1695" s="1" t="str">
        <f t="shared" si="80"/>
        <v>Yes</v>
      </c>
    </row>
    <row r="1696" spans="1:10" x14ac:dyDescent="0.2">
      <c r="A1696" t="s">
        <v>3385</v>
      </c>
      <c r="B1696"/>
      <c r="C1696" t="s">
        <v>2468</v>
      </c>
      <c r="D1696" t="s">
        <v>3386</v>
      </c>
      <c r="E1696">
        <v>-0.5</v>
      </c>
      <c r="F1696">
        <v>0.5</v>
      </c>
      <c r="G1696" s="1" t="str">
        <f t="shared" si="78"/>
        <v>NEGATIVE</v>
      </c>
      <c r="H1696" t="s">
        <v>2468</v>
      </c>
      <c r="I1696" s="1" t="str">
        <f t="shared" si="79"/>
        <v>No</v>
      </c>
      <c r="J1696" s="1" t="str">
        <f t="shared" si="80"/>
        <v>Yes</v>
      </c>
    </row>
    <row r="1697" spans="1:10" x14ac:dyDescent="0.2">
      <c r="A1697" t="s">
        <v>3387</v>
      </c>
      <c r="B1697"/>
      <c r="C1697" t="s">
        <v>2468</v>
      </c>
      <c r="D1697" t="s">
        <v>3388</v>
      </c>
      <c r="E1697">
        <v>0.40000000596046398</v>
      </c>
      <c r="F1697">
        <v>0.40000000596046398</v>
      </c>
      <c r="G1697" s="1" t="str">
        <f t="shared" si="78"/>
        <v>POSITIVE</v>
      </c>
      <c r="H1697" t="s">
        <v>2468</v>
      </c>
      <c r="I1697" s="1" t="str">
        <f t="shared" si="79"/>
        <v>No</v>
      </c>
      <c r="J1697" s="1" t="str">
        <f t="shared" si="80"/>
        <v>Yes</v>
      </c>
    </row>
    <row r="1698" spans="1:10" x14ac:dyDescent="0.2">
      <c r="A1698" t="s">
        <v>3389</v>
      </c>
      <c r="B1698" t="s">
        <v>7</v>
      </c>
      <c r="C1698" t="s">
        <v>2469</v>
      </c>
      <c r="D1698" t="s">
        <v>3390</v>
      </c>
      <c r="E1698">
        <v>0.10000000149011599</v>
      </c>
      <c r="F1698">
        <v>0.30000001192092801</v>
      </c>
      <c r="G1698" s="1" t="str">
        <f t="shared" si="78"/>
        <v>NEUTRAL</v>
      </c>
      <c r="H1698" t="s">
        <v>2468</v>
      </c>
      <c r="I1698" s="1" t="str">
        <f t="shared" si="79"/>
        <v>No</v>
      </c>
      <c r="J1698" s="1" t="str">
        <f t="shared" si="80"/>
        <v>No</v>
      </c>
    </row>
    <row r="1699" spans="1:10" x14ac:dyDescent="0.2">
      <c r="A1699" t="s">
        <v>3391</v>
      </c>
      <c r="B1699" t="s">
        <v>13</v>
      </c>
      <c r="C1699" t="s">
        <v>2469</v>
      </c>
      <c r="D1699" t="s">
        <v>3392</v>
      </c>
      <c r="E1699">
        <v>0.30000001192092801</v>
      </c>
      <c r="F1699">
        <v>0.30000001192092801</v>
      </c>
      <c r="G1699" s="1" t="str">
        <f t="shared" si="78"/>
        <v>POSITIVE</v>
      </c>
      <c r="H1699" t="s">
        <v>2468</v>
      </c>
      <c r="I1699" s="1" t="str">
        <f t="shared" si="79"/>
        <v>Yes</v>
      </c>
      <c r="J1699" s="1" t="str">
        <f t="shared" si="80"/>
        <v>No</v>
      </c>
    </row>
    <row r="1700" spans="1:10" x14ac:dyDescent="0.2">
      <c r="A1700" t="s">
        <v>3393</v>
      </c>
      <c r="B1700" t="s">
        <v>1411</v>
      </c>
      <c r="C1700" t="s">
        <v>2469</v>
      </c>
      <c r="D1700" t="s">
        <v>3394</v>
      </c>
      <c r="E1700">
        <v>0.10000000149011599</v>
      </c>
      <c r="F1700">
        <v>0.10000000149011599</v>
      </c>
      <c r="G1700" s="1" t="str">
        <f t="shared" si="78"/>
        <v>NEUTRAL</v>
      </c>
      <c r="H1700" t="s">
        <v>2468</v>
      </c>
      <c r="I1700" s="1" t="str">
        <f t="shared" si="79"/>
        <v>No</v>
      </c>
      <c r="J1700" s="1" t="str">
        <f t="shared" si="80"/>
        <v>No</v>
      </c>
    </row>
    <row r="1701" spans="1:10" x14ac:dyDescent="0.2">
      <c r="A1701" t="s">
        <v>3395</v>
      </c>
      <c r="B1701"/>
      <c r="C1701" t="s">
        <v>2468</v>
      </c>
      <c r="D1701" t="s">
        <v>3396</v>
      </c>
      <c r="E1701">
        <v>0</v>
      </c>
      <c r="F1701">
        <v>0</v>
      </c>
      <c r="G1701" s="1" t="str">
        <f t="shared" si="78"/>
        <v>NEUTRAL</v>
      </c>
      <c r="H1701" t="s">
        <v>2468</v>
      </c>
      <c r="I1701" s="1" t="str">
        <f t="shared" si="79"/>
        <v>Yes</v>
      </c>
      <c r="J1701" s="1" t="str">
        <f t="shared" si="80"/>
        <v>Yes</v>
      </c>
    </row>
    <row r="1702" spans="1:10" x14ac:dyDescent="0.2">
      <c r="A1702" t="s">
        <v>3397</v>
      </c>
      <c r="B1702" t="s">
        <v>23</v>
      </c>
      <c r="C1702" t="s">
        <v>2469</v>
      </c>
      <c r="D1702" t="s">
        <v>3398</v>
      </c>
      <c r="E1702">
        <v>0</v>
      </c>
      <c r="F1702">
        <v>0</v>
      </c>
      <c r="G1702" s="1" t="str">
        <f t="shared" si="78"/>
        <v>NEUTRAL</v>
      </c>
      <c r="H1702" t="s">
        <v>2468</v>
      </c>
      <c r="I1702" s="1" t="str">
        <f t="shared" si="79"/>
        <v>No</v>
      </c>
      <c r="J1702" s="1" t="str">
        <f t="shared" si="80"/>
        <v>No</v>
      </c>
    </row>
    <row r="1703" spans="1:10" x14ac:dyDescent="0.2">
      <c r="A1703" t="s">
        <v>3399</v>
      </c>
      <c r="B1703"/>
      <c r="C1703" t="s">
        <v>2468</v>
      </c>
      <c r="D1703" t="s">
        <v>3400</v>
      </c>
      <c r="E1703">
        <v>0.10000000149011599</v>
      </c>
      <c r="F1703">
        <v>0.10000000149011599</v>
      </c>
      <c r="G1703" s="1" t="str">
        <f t="shared" si="78"/>
        <v>NEUTRAL</v>
      </c>
      <c r="H1703" t="s">
        <v>2468</v>
      </c>
      <c r="I1703" s="1" t="str">
        <f t="shared" si="79"/>
        <v>Yes</v>
      </c>
      <c r="J1703" s="1" t="str">
        <f t="shared" si="80"/>
        <v>Yes</v>
      </c>
    </row>
    <row r="1704" spans="1:10" x14ac:dyDescent="0.2">
      <c r="A1704" t="s">
        <v>3401</v>
      </c>
      <c r="B1704"/>
      <c r="C1704" t="s">
        <v>2468</v>
      </c>
      <c r="D1704" t="s">
        <v>3402</v>
      </c>
      <c r="E1704">
        <v>0.30000001192092801</v>
      </c>
      <c r="F1704">
        <v>0.30000001192092801</v>
      </c>
      <c r="G1704" s="1" t="str">
        <f t="shared" si="78"/>
        <v>POSITIVE</v>
      </c>
      <c r="H1704" t="s">
        <v>2468</v>
      </c>
      <c r="I1704" s="1" t="str">
        <f t="shared" si="79"/>
        <v>No</v>
      </c>
      <c r="J1704" s="1" t="str">
        <f t="shared" si="80"/>
        <v>Yes</v>
      </c>
    </row>
    <row r="1705" spans="1:10" x14ac:dyDescent="0.2">
      <c r="A1705" t="s">
        <v>3403</v>
      </c>
      <c r="B1705"/>
      <c r="C1705" t="s">
        <v>2468</v>
      </c>
      <c r="D1705" t="s">
        <v>3404</v>
      </c>
      <c r="E1705">
        <v>0</v>
      </c>
      <c r="F1705">
        <v>0.10000000149011599</v>
      </c>
      <c r="G1705" s="1" t="str">
        <f t="shared" si="78"/>
        <v>NEUTRAL</v>
      </c>
      <c r="H1705" t="s">
        <v>2468</v>
      </c>
      <c r="I1705" s="1" t="str">
        <f t="shared" si="79"/>
        <v>Yes</v>
      </c>
      <c r="J1705" s="1" t="str">
        <f t="shared" si="80"/>
        <v>Yes</v>
      </c>
    </row>
    <row r="1706" spans="1:10" x14ac:dyDescent="0.2">
      <c r="A1706" t="s">
        <v>3405</v>
      </c>
      <c r="B1706"/>
      <c r="C1706" t="s">
        <v>2468</v>
      </c>
      <c r="D1706" t="s">
        <v>3406</v>
      </c>
      <c r="E1706">
        <v>-0.30000001192092801</v>
      </c>
      <c r="F1706">
        <v>0.30000001192092801</v>
      </c>
      <c r="G1706" s="1" t="str">
        <f t="shared" si="78"/>
        <v>NEGATIVE</v>
      </c>
      <c r="H1706" t="s">
        <v>2468</v>
      </c>
      <c r="I1706" s="1" t="str">
        <f t="shared" si="79"/>
        <v>No</v>
      </c>
      <c r="J1706" s="1" t="str">
        <f t="shared" si="80"/>
        <v>Yes</v>
      </c>
    </row>
    <row r="1707" spans="1:10" x14ac:dyDescent="0.2">
      <c r="A1707" t="s">
        <v>3407</v>
      </c>
      <c r="B1707" t="s">
        <v>38</v>
      </c>
      <c r="C1707" t="s">
        <v>2469</v>
      </c>
      <c r="D1707" t="s">
        <v>3408</v>
      </c>
      <c r="E1707">
        <v>0.40000000596046398</v>
      </c>
      <c r="F1707">
        <v>0.40000000596046398</v>
      </c>
      <c r="G1707" s="1" t="str">
        <f t="shared" si="78"/>
        <v>POSITIVE</v>
      </c>
      <c r="H1707" t="s">
        <v>2468</v>
      </c>
      <c r="I1707" s="1" t="str">
        <f t="shared" si="79"/>
        <v>Yes</v>
      </c>
      <c r="J1707" s="1" t="str">
        <f t="shared" si="80"/>
        <v>No</v>
      </c>
    </row>
    <row r="1708" spans="1:10" x14ac:dyDescent="0.2">
      <c r="A1708" t="s">
        <v>3409</v>
      </c>
      <c r="B1708" t="s">
        <v>13</v>
      </c>
      <c r="C1708" t="s">
        <v>2469</v>
      </c>
      <c r="D1708" t="s">
        <v>3410</v>
      </c>
      <c r="E1708">
        <v>0.30000001192092801</v>
      </c>
      <c r="F1708">
        <v>0.80000001192092896</v>
      </c>
      <c r="G1708" s="1" t="str">
        <f t="shared" si="78"/>
        <v>POSITIVE</v>
      </c>
      <c r="H1708" t="s">
        <v>2469</v>
      </c>
      <c r="I1708" s="1" t="str">
        <f t="shared" si="79"/>
        <v>Yes</v>
      </c>
      <c r="J1708" s="1" t="str">
        <f t="shared" si="80"/>
        <v>Yes</v>
      </c>
    </row>
    <row r="1709" spans="1:10" x14ac:dyDescent="0.2">
      <c r="A1709" t="s">
        <v>3411</v>
      </c>
      <c r="B1709"/>
      <c r="C1709" t="s">
        <v>2468</v>
      </c>
      <c r="D1709" t="s">
        <v>3412</v>
      </c>
      <c r="E1709">
        <v>0.60000002384185702</v>
      </c>
      <c r="F1709">
        <v>0.60000002384185702</v>
      </c>
      <c r="G1709" s="1" t="str">
        <f t="shared" si="78"/>
        <v>POSITIVE</v>
      </c>
      <c r="H1709" t="s">
        <v>2468</v>
      </c>
      <c r="I1709" s="1" t="str">
        <f t="shared" si="79"/>
        <v>No</v>
      </c>
      <c r="J1709" s="1" t="str">
        <f t="shared" si="80"/>
        <v>Yes</v>
      </c>
    </row>
    <row r="1710" spans="1:10" x14ac:dyDescent="0.2">
      <c r="A1710" t="s">
        <v>3413</v>
      </c>
      <c r="B1710"/>
      <c r="C1710" t="s">
        <v>2468</v>
      </c>
      <c r="D1710" t="s">
        <v>3414</v>
      </c>
      <c r="E1710">
        <v>0</v>
      </c>
      <c r="F1710">
        <v>0.30000001192092801</v>
      </c>
      <c r="G1710" s="1" t="str">
        <f t="shared" si="78"/>
        <v>NEUTRAL</v>
      </c>
      <c r="H1710" t="s">
        <v>2468</v>
      </c>
      <c r="I1710" s="1" t="str">
        <f t="shared" si="79"/>
        <v>Yes</v>
      </c>
      <c r="J1710" s="1" t="str">
        <f t="shared" si="80"/>
        <v>Yes</v>
      </c>
    </row>
    <row r="1711" spans="1:10" x14ac:dyDescent="0.2">
      <c r="A1711" t="s">
        <v>3415</v>
      </c>
      <c r="B1711"/>
      <c r="C1711" t="s">
        <v>2468</v>
      </c>
      <c r="D1711" t="s">
        <v>3416</v>
      </c>
      <c r="E1711">
        <v>0.69999998807907104</v>
      </c>
      <c r="F1711">
        <v>0.69999998807907104</v>
      </c>
      <c r="G1711" s="1" t="str">
        <f t="shared" si="78"/>
        <v>POSITIVE</v>
      </c>
      <c r="H1711" t="s">
        <v>2468</v>
      </c>
      <c r="I1711" s="1" t="str">
        <f t="shared" si="79"/>
        <v>No</v>
      </c>
      <c r="J1711" s="1" t="str">
        <f t="shared" si="80"/>
        <v>Yes</v>
      </c>
    </row>
    <row r="1712" spans="1:10" x14ac:dyDescent="0.2">
      <c r="A1712" t="s">
        <v>3417</v>
      </c>
      <c r="B1712" t="s">
        <v>38</v>
      </c>
      <c r="C1712" t="s">
        <v>2469</v>
      </c>
      <c r="D1712" t="s">
        <v>3418</v>
      </c>
      <c r="E1712">
        <v>-0.80000001192092896</v>
      </c>
      <c r="F1712">
        <v>0.80000001192092896</v>
      </c>
      <c r="G1712" s="1" t="str">
        <f t="shared" si="78"/>
        <v>NEGATIVE</v>
      </c>
      <c r="H1712" t="s">
        <v>2470</v>
      </c>
      <c r="I1712" s="1" t="str">
        <f t="shared" si="79"/>
        <v>No</v>
      </c>
      <c r="J1712" s="1" t="str">
        <f t="shared" si="80"/>
        <v>No</v>
      </c>
    </row>
    <row r="1713" spans="1:10" x14ac:dyDescent="0.2">
      <c r="A1713" t="s">
        <v>3419</v>
      </c>
      <c r="B1713" t="s">
        <v>18</v>
      </c>
      <c r="C1713" t="s">
        <v>2469</v>
      </c>
      <c r="D1713" t="s">
        <v>3420</v>
      </c>
      <c r="E1713">
        <v>-0.10000000149011599</v>
      </c>
      <c r="F1713">
        <v>0.10000000149011599</v>
      </c>
      <c r="G1713" s="1" t="str">
        <f t="shared" si="78"/>
        <v>NEUTRAL</v>
      </c>
      <c r="H1713" t="s">
        <v>2468</v>
      </c>
      <c r="I1713" s="1" t="str">
        <f t="shared" si="79"/>
        <v>No</v>
      </c>
      <c r="J1713" s="1" t="str">
        <f t="shared" si="80"/>
        <v>No</v>
      </c>
    </row>
    <row r="1714" spans="1:10" x14ac:dyDescent="0.2">
      <c r="A1714" t="s">
        <v>3421</v>
      </c>
      <c r="B1714" t="s">
        <v>28</v>
      </c>
      <c r="C1714" t="s">
        <v>2469</v>
      </c>
      <c r="D1714" t="s">
        <v>3422</v>
      </c>
      <c r="E1714">
        <v>-0.30000001192092801</v>
      </c>
      <c r="F1714">
        <v>0.30000001192092801</v>
      </c>
      <c r="G1714" s="1" t="str">
        <f t="shared" si="78"/>
        <v>NEGATIVE</v>
      </c>
      <c r="H1714" t="s">
        <v>2468</v>
      </c>
      <c r="I1714" s="1" t="str">
        <f t="shared" si="79"/>
        <v>No</v>
      </c>
      <c r="J1714" s="1" t="str">
        <f t="shared" si="80"/>
        <v>No</v>
      </c>
    </row>
    <row r="1715" spans="1:10" x14ac:dyDescent="0.2">
      <c r="A1715" t="s">
        <v>3423</v>
      </c>
      <c r="B1715" t="s">
        <v>10</v>
      </c>
      <c r="C1715" t="s">
        <v>2469</v>
      </c>
      <c r="D1715" t="s">
        <v>3424</v>
      </c>
      <c r="E1715">
        <v>0.5</v>
      </c>
      <c r="F1715">
        <v>0.5</v>
      </c>
      <c r="G1715" s="1" t="str">
        <f t="shared" si="78"/>
        <v>POSITIVE</v>
      </c>
      <c r="H1715" t="s">
        <v>2469</v>
      </c>
      <c r="I1715" s="1" t="str">
        <f t="shared" si="79"/>
        <v>Yes</v>
      </c>
      <c r="J1715" s="1" t="str">
        <f t="shared" si="80"/>
        <v>Yes</v>
      </c>
    </row>
    <row r="1716" spans="1:10" x14ac:dyDescent="0.2">
      <c r="A1716" t="s">
        <v>3425</v>
      </c>
      <c r="B1716" t="s">
        <v>10</v>
      </c>
      <c r="C1716" t="s">
        <v>2469</v>
      </c>
      <c r="D1716" t="s">
        <v>3426</v>
      </c>
      <c r="E1716">
        <v>0.20000000298023199</v>
      </c>
      <c r="F1716">
        <v>0.5</v>
      </c>
      <c r="G1716" s="1" t="str">
        <f t="shared" si="78"/>
        <v>NEUTRAL</v>
      </c>
      <c r="H1716" t="s">
        <v>2468</v>
      </c>
      <c r="I1716" s="1" t="str">
        <f t="shared" si="79"/>
        <v>No</v>
      </c>
      <c r="J1716" s="1" t="str">
        <f t="shared" si="80"/>
        <v>No</v>
      </c>
    </row>
    <row r="1717" spans="1:10" x14ac:dyDescent="0.2">
      <c r="A1717" t="s">
        <v>3427</v>
      </c>
      <c r="B1717"/>
      <c r="C1717" t="s">
        <v>2468</v>
      </c>
      <c r="D1717" t="s">
        <v>3428</v>
      </c>
      <c r="E1717">
        <v>0.80000001192092896</v>
      </c>
      <c r="F1717">
        <v>0.80000001192092896</v>
      </c>
      <c r="G1717" s="1" t="str">
        <f t="shared" si="78"/>
        <v>POSITIVE</v>
      </c>
      <c r="H1717" t="s">
        <v>2469</v>
      </c>
      <c r="I1717" s="1" t="str">
        <f t="shared" si="79"/>
        <v>No</v>
      </c>
      <c r="J1717" s="1" t="str">
        <f t="shared" si="80"/>
        <v>No</v>
      </c>
    </row>
    <row r="1718" spans="1:10" x14ac:dyDescent="0.2">
      <c r="A1718" t="s">
        <v>3429</v>
      </c>
      <c r="B1718" t="s">
        <v>13</v>
      </c>
      <c r="C1718" t="s">
        <v>2469</v>
      </c>
      <c r="D1718" t="s">
        <v>3430</v>
      </c>
      <c r="E1718">
        <v>-0.40000000596046398</v>
      </c>
      <c r="F1718">
        <v>0.40000000596046398</v>
      </c>
      <c r="G1718" s="1" t="str">
        <f t="shared" si="78"/>
        <v>NEGATIVE</v>
      </c>
      <c r="H1718" t="s">
        <v>2469</v>
      </c>
      <c r="I1718" s="1" t="str">
        <f t="shared" si="79"/>
        <v>No</v>
      </c>
      <c r="J1718" s="1" t="str">
        <f t="shared" si="80"/>
        <v>Yes</v>
      </c>
    </row>
    <row r="1719" spans="1:10" x14ac:dyDescent="0.2">
      <c r="A1719" t="s">
        <v>3431</v>
      </c>
      <c r="B1719"/>
      <c r="C1719" t="s">
        <v>2468</v>
      </c>
      <c r="D1719" t="s">
        <v>3432</v>
      </c>
      <c r="E1719">
        <v>0</v>
      </c>
      <c r="F1719">
        <v>0</v>
      </c>
      <c r="G1719" s="1" t="str">
        <f t="shared" si="78"/>
        <v>NEUTRAL</v>
      </c>
      <c r="H1719" t="s">
        <v>2468</v>
      </c>
      <c r="I1719" s="1" t="str">
        <f t="shared" si="79"/>
        <v>Yes</v>
      </c>
      <c r="J1719" s="1" t="str">
        <f t="shared" si="80"/>
        <v>Yes</v>
      </c>
    </row>
    <row r="1720" spans="1:10" x14ac:dyDescent="0.2">
      <c r="A1720" t="s">
        <v>3433</v>
      </c>
      <c r="B1720"/>
      <c r="C1720" t="s">
        <v>2468</v>
      </c>
      <c r="D1720" t="s">
        <v>3434</v>
      </c>
      <c r="E1720">
        <v>0.10000000149011599</v>
      </c>
      <c r="F1720">
        <v>0.10000000149011599</v>
      </c>
      <c r="G1720" s="1" t="str">
        <f t="shared" si="78"/>
        <v>NEUTRAL</v>
      </c>
      <c r="H1720" t="s">
        <v>2468</v>
      </c>
      <c r="I1720" s="1" t="str">
        <f t="shared" si="79"/>
        <v>Yes</v>
      </c>
      <c r="J1720" s="1" t="str">
        <f t="shared" si="80"/>
        <v>Yes</v>
      </c>
    </row>
    <row r="1721" spans="1:10" x14ac:dyDescent="0.2">
      <c r="A1721" t="s">
        <v>3435</v>
      </c>
      <c r="B1721" t="s">
        <v>13</v>
      </c>
      <c r="C1721" t="s">
        <v>2469</v>
      </c>
      <c r="D1721" t="s">
        <v>3436</v>
      </c>
      <c r="E1721">
        <v>0.10000000149011599</v>
      </c>
      <c r="F1721">
        <v>0.10000000149011599</v>
      </c>
      <c r="G1721" s="1" t="str">
        <f t="shared" si="78"/>
        <v>NEUTRAL</v>
      </c>
      <c r="H1721" t="s">
        <v>2469</v>
      </c>
      <c r="I1721" s="1" t="str">
        <f t="shared" si="79"/>
        <v>No</v>
      </c>
      <c r="J1721" s="1" t="str">
        <f t="shared" si="80"/>
        <v>Yes</v>
      </c>
    </row>
    <row r="1722" spans="1:10" x14ac:dyDescent="0.2">
      <c r="A1722" t="s">
        <v>3437</v>
      </c>
      <c r="B1722"/>
      <c r="C1722" t="s">
        <v>2468</v>
      </c>
      <c r="D1722" t="s">
        <v>3438</v>
      </c>
      <c r="E1722">
        <v>0.30000001192092801</v>
      </c>
      <c r="F1722">
        <v>0.60000002384185702</v>
      </c>
      <c r="G1722" s="1" t="str">
        <f t="shared" si="78"/>
        <v>POSITIVE</v>
      </c>
      <c r="H1722" t="s">
        <v>2468</v>
      </c>
      <c r="I1722" s="1" t="str">
        <f t="shared" si="79"/>
        <v>No</v>
      </c>
      <c r="J1722" s="1" t="str">
        <f t="shared" si="80"/>
        <v>Yes</v>
      </c>
    </row>
    <row r="1723" spans="1:10" x14ac:dyDescent="0.2">
      <c r="A1723" t="s">
        <v>3439</v>
      </c>
      <c r="B1723" t="s">
        <v>13</v>
      </c>
      <c r="C1723" t="s">
        <v>2469</v>
      </c>
      <c r="D1723" t="s">
        <v>3440</v>
      </c>
      <c r="E1723">
        <v>-0.10000000149011599</v>
      </c>
      <c r="F1723">
        <v>0.10000000149011599</v>
      </c>
      <c r="G1723" s="1" t="str">
        <f t="shared" si="78"/>
        <v>NEUTRAL</v>
      </c>
      <c r="H1723" t="s">
        <v>2470</v>
      </c>
      <c r="I1723" s="1" t="str">
        <f t="shared" si="79"/>
        <v>No</v>
      </c>
      <c r="J1723" s="1" t="str">
        <f t="shared" si="80"/>
        <v>No</v>
      </c>
    </row>
    <row r="1724" spans="1:10" x14ac:dyDescent="0.2">
      <c r="A1724" t="s">
        <v>3441</v>
      </c>
      <c r="B1724" t="s">
        <v>13</v>
      </c>
      <c r="C1724" t="s">
        <v>2469</v>
      </c>
      <c r="D1724" t="s">
        <v>3442</v>
      </c>
      <c r="E1724">
        <v>0.80000001192092896</v>
      </c>
      <c r="F1724">
        <v>0.80000001192092896</v>
      </c>
      <c r="G1724" s="1" t="str">
        <f t="shared" si="78"/>
        <v>POSITIVE</v>
      </c>
      <c r="H1724" t="s">
        <v>2468</v>
      </c>
      <c r="I1724" s="1" t="str">
        <f t="shared" si="79"/>
        <v>Yes</v>
      </c>
      <c r="J1724" s="1" t="str">
        <f t="shared" si="80"/>
        <v>No</v>
      </c>
    </row>
    <row r="1725" spans="1:10" x14ac:dyDescent="0.2">
      <c r="A1725" t="s">
        <v>3443</v>
      </c>
      <c r="B1725"/>
      <c r="C1725" t="s">
        <v>2468</v>
      </c>
      <c r="D1725" t="s">
        <v>3444</v>
      </c>
      <c r="E1725">
        <v>0.10000000149011599</v>
      </c>
      <c r="F1725">
        <v>0.5</v>
      </c>
      <c r="G1725" s="1" t="str">
        <f t="shared" si="78"/>
        <v>NEUTRAL</v>
      </c>
      <c r="H1725" t="s">
        <v>2468</v>
      </c>
      <c r="I1725" s="1" t="str">
        <f t="shared" si="79"/>
        <v>Yes</v>
      </c>
      <c r="J1725" s="1" t="str">
        <f t="shared" si="80"/>
        <v>Yes</v>
      </c>
    </row>
    <row r="1726" spans="1:10" x14ac:dyDescent="0.2">
      <c r="A1726" t="s">
        <v>3445</v>
      </c>
      <c r="B1726" t="s">
        <v>18</v>
      </c>
      <c r="C1726" t="s">
        <v>2469</v>
      </c>
      <c r="D1726" t="s">
        <v>3446</v>
      </c>
      <c r="E1726">
        <v>0</v>
      </c>
      <c r="F1726">
        <v>0</v>
      </c>
      <c r="G1726" s="1" t="str">
        <f t="shared" si="78"/>
        <v>NEUTRAL</v>
      </c>
      <c r="H1726" t="s">
        <v>2468</v>
      </c>
      <c r="I1726" s="1" t="str">
        <f t="shared" si="79"/>
        <v>No</v>
      </c>
      <c r="J1726" s="1" t="str">
        <f t="shared" si="80"/>
        <v>No</v>
      </c>
    </row>
    <row r="1727" spans="1:10" x14ac:dyDescent="0.2">
      <c r="A1727" t="s">
        <v>3447</v>
      </c>
      <c r="B1727"/>
      <c r="C1727" t="s">
        <v>2468</v>
      </c>
      <c r="D1727" t="s">
        <v>3448</v>
      </c>
      <c r="E1727">
        <v>0.69999998807907104</v>
      </c>
      <c r="F1727">
        <v>0.69999998807907104</v>
      </c>
      <c r="G1727" s="1" t="str">
        <f t="shared" si="78"/>
        <v>POSITIVE</v>
      </c>
      <c r="H1727" t="s">
        <v>2468</v>
      </c>
      <c r="I1727" s="1" t="str">
        <f t="shared" si="79"/>
        <v>No</v>
      </c>
      <c r="J1727" s="1" t="str">
        <f t="shared" si="80"/>
        <v>Yes</v>
      </c>
    </row>
    <row r="1728" spans="1:10" x14ac:dyDescent="0.2">
      <c r="A1728" t="s">
        <v>3449</v>
      </c>
      <c r="B1728" t="s">
        <v>7</v>
      </c>
      <c r="C1728" t="s">
        <v>2469</v>
      </c>
      <c r="D1728" t="s">
        <v>3450</v>
      </c>
      <c r="E1728">
        <v>0.89999997615814198</v>
      </c>
      <c r="F1728">
        <v>0.89999997615814198</v>
      </c>
      <c r="G1728" s="1" t="str">
        <f t="shared" si="78"/>
        <v>POSITIVE</v>
      </c>
      <c r="H1728" t="s">
        <v>2469</v>
      </c>
      <c r="I1728" s="1" t="str">
        <f t="shared" si="79"/>
        <v>Yes</v>
      </c>
      <c r="J1728" s="1" t="str">
        <f t="shared" si="80"/>
        <v>Yes</v>
      </c>
    </row>
    <row r="1729" spans="1:10" x14ac:dyDescent="0.2">
      <c r="A1729" t="s">
        <v>3451</v>
      </c>
      <c r="B1729" t="s">
        <v>18</v>
      </c>
      <c r="C1729" t="s">
        <v>2469</v>
      </c>
      <c r="D1729" t="s">
        <v>3452</v>
      </c>
      <c r="E1729">
        <v>0.10000000149011599</v>
      </c>
      <c r="F1729">
        <v>0.20000000298023199</v>
      </c>
      <c r="G1729" s="1" t="str">
        <f t="shared" si="78"/>
        <v>NEUTRAL</v>
      </c>
      <c r="H1729" t="s">
        <v>2469</v>
      </c>
      <c r="I1729" s="1" t="str">
        <f t="shared" si="79"/>
        <v>No</v>
      </c>
      <c r="J1729" s="1" t="str">
        <f t="shared" si="80"/>
        <v>Yes</v>
      </c>
    </row>
    <row r="1730" spans="1:10" x14ac:dyDescent="0.2">
      <c r="A1730" t="s">
        <v>3453</v>
      </c>
      <c r="B1730"/>
      <c r="C1730" t="s">
        <v>2468</v>
      </c>
      <c r="D1730" t="s">
        <v>3454</v>
      </c>
      <c r="E1730">
        <v>0.40000000596046398</v>
      </c>
      <c r="F1730">
        <v>0.40000000596046398</v>
      </c>
      <c r="G1730" s="1" t="str">
        <f t="shared" si="78"/>
        <v>POSITIVE</v>
      </c>
      <c r="H1730" t="s">
        <v>2468</v>
      </c>
      <c r="I1730" s="1" t="str">
        <f t="shared" si="79"/>
        <v>No</v>
      </c>
      <c r="J1730" s="1" t="str">
        <f t="shared" si="80"/>
        <v>Yes</v>
      </c>
    </row>
    <row r="1731" spans="1:10" x14ac:dyDescent="0.2">
      <c r="A1731" t="s">
        <v>3455</v>
      </c>
      <c r="B1731"/>
      <c r="C1731" t="s">
        <v>2468</v>
      </c>
      <c r="D1731" t="s">
        <v>3456</v>
      </c>
      <c r="E1731">
        <v>0.80000001192092896</v>
      </c>
      <c r="F1731">
        <v>0.80000001192092896</v>
      </c>
      <c r="G1731" s="1" t="str">
        <f t="shared" si="78"/>
        <v>POSITIVE</v>
      </c>
      <c r="H1731" t="s">
        <v>2468</v>
      </c>
      <c r="I1731" s="1" t="str">
        <f t="shared" si="79"/>
        <v>No</v>
      </c>
      <c r="J1731" s="1" t="str">
        <f t="shared" si="80"/>
        <v>Yes</v>
      </c>
    </row>
    <row r="1732" spans="1:10" x14ac:dyDescent="0.2">
      <c r="A1732" t="s">
        <v>3457</v>
      </c>
      <c r="B1732" t="s">
        <v>7</v>
      </c>
      <c r="C1732" t="s">
        <v>2469</v>
      </c>
      <c r="D1732" t="s">
        <v>3458</v>
      </c>
      <c r="E1732">
        <v>0</v>
      </c>
      <c r="F1732">
        <v>0.20000000298023199</v>
      </c>
      <c r="G1732" s="1" t="str">
        <f t="shared" ref="G1732:G1795" si="81">+IF(E1732&lt;=-0.25,"NEGATIVE",IF(E1732&lt;=0.25,"NEUTRAL",IF(E1732&lt;=1,"POSITIVE","Check")))</f>
        <v>NEUTRAL</v>
      </c>
      <c r="H1732" t="s">
        <v>2468</v>
      </c>
      <c r="I1732" s="1" t="str">
        <f t="shared" ref="I1732:I1795" si="82">+IF(G1732=C1732,"Yes","No")</f>
        <v>No</v>
      </c>
      <c r="J1732" s="1" t="str">
        <f t="shared" ref="J1732:J1795" si="83">+IF(H1732=C1732,"Yes","No")</f>
        <v>No</v>
      </c>
    </row>
    <row r="1733" spans="1:10" x14ac:dyDescent="0.2">
      <c r="A1733" t="s">
        <v>3459</v>
      </c>
      <c r="B1733"/>
      <c r="C1733" t="s">
        <v>2468</v>
      </c>
      <c r="D1733" t="s">
        <v>3460</v>
      </c>
      <c r="E1733">
        <v>0</v>
      </c>
      <c r="F1733">
        <v>0</v>
      </c>
      <c r="G1733" s="1" t="str">
        <f t="shared" si="81"/>
        <v>NEUTRAL</v>
      </c>
      <c r="H1733" t="s">
        <v>2468</v>
      </c>
      <c r="I1733" s="1" t="str">
        <f t="shared" si="82"/>
        <v>Yes</v>
      </c>
      <c r="J1733" s="1" t="str">
        <f t="shared" si="83"/>
        <v>Yes</v>
      </c>
    </row>
    <row r="1734" spans="1:10" x14ac:dyDescent="0.2">
      <c r="A1734" t="s">
        <v>3461</v>
      </c>
      <c r="B1734" t="s">
        <v>13</v>
      </c>
      <c r="C1734" t="s">
        <v>2469</v>
      </c>
      <c r="D1734" t="s">
        <v>3462</v>
      </c>
      <c r="E1734">
        <v>0</v>
      </c>
      <c r="F1734">
        <v>0.20000000298023199</v>
      </c>
      <c r="G1734" s="1" t="str">
        <f t="shared" si="81"/>
        <v>NEUTRAL</v>
      </c>
      <c r="H1734" t="s">
        <v>2468</v>
      </c>
      <c r="I1734" s="1" t="str">
        <f t="shared" si="82"/>
        <v>No</v>
      </c>
      <c r="J1734" s="1" t="str">
        <f t="shared" si="83"/>
        <v>No</v>
      </c>
    </row>
    <row r="1735" spans="1:10" ht="32" x14ac:dyDescent="0.2">
      <c r="A1735" s="2" t="s">
        <v>3463</v>
      </c>
      <c r="B1735"/>
      <c r="C1735" t="s">
        <v>2468</v>
      </c>
      <c r="D1735" s="2" t="s">
        <v>3464</v>
      </c>
      <c r="E1735">
        <v>-0.10000000149011599</v>
      </c>
      <c r="F1735">
        <v>1.3999999761581401</v>
      </c>
      <c r="G1735" s="1" t="str">
        <f t="shared" si="81"/>
        <v>NEUTRAL</v>
      </c>
      <c r="H1735" t="s">
        <v>2470</v>
      </c>
      <c r="I1735" s="1" t="str">
        <f t="shared" si="82"/>
        <v>Yes</v>
      </c>
      <c r="J1735" s="1" t="str">
        <f t="shared" si="83"/>
        <v>No</v>
      </c>
    </row>
    <row r="1736" spans="1:10" x14ac:dyDescent="0.2">
      <c r="A1736" t="s">
        <v>3465</v>
      </c>
      <c r="B1736" t="s">
        <v>28</v>
      </c>
      <c r="C1736" t="s">
        <v>2469</v>
      </c>
      <c r="D1736" t="s">
        <v>3466</v>
      </c>
      <c r="E1736">
        <v>-0.20000000298023199</v>
      </c>
      <c r="F1736">
        <v>0.60000002384185702</v>
      </c>
      <c r="G1736" s="1" t="str">
        <f t="shared" si="81"/>
        <v>NEUTRAL</v>
      </c>
      <c r="H1736" t="s">
        <v>2468</v>
      </c>
      <c r="I1736" s="1" t="str">
        <f t="shared" si="82"/>
        <v>No</v>
      </c>
      <c r="J1736" s="1" t="str">
        <f t="shared" si="83"/>
        <v>No</v>
      </c>
    </row>
    <row r="1737" spans="1:10" x14ac:dyDescent="0.2">
      <c r="A1737" t="s">
        <v>3467</v>
      </c>
      <c r="B1737"/>
      <c r="C1737" t="s">
        <v>2468</v>
      </c>
      <c r="D1737" t="s">
        <v>3468</v>
      </c>
      <c r="E1737">
        <v>0.20000000298023199</v>
      </c>
      <c r="F1737">
        <v>0.20000000298023199</v>
      </c>
      <c r="G1737" s="1" t="str">
        <f t="shared" si="81"/>
        <v>NEUTRAL</v>
      </c>
      <c r="H1737" t="s">
        <v>2468</v>
      </c>
      <c r="I1737" s="1" t="str">
        <f t="shared" si="82"/>
        <v>Yes</v>
      </c>
      <c r="J1737" s="1" t="str">
        <f t="shared" si="83"/>
        <v>Yes</v>
      </c>
    </row>
    <row r="1738" spans="1:10" x14ac:dyDescent="0.2">
      <c r="A1738" t="s">
        <v>3469</v>
      </c>
      <c r="B1738"/>
      <c r="C1738" t="s">
        <v>2468</v>
      </c>
      <c r="D1738" t="s">
        <v>3470</v>
      </c>
      <c r="E1738">
        <v>0.30000001192092801</v>
      </c>
      <c r="F1738">
        <v>0.69999998807907104</v>
      </c>
      <c r="G1738" s="1" t="str">
        <f t="shared" si="81"/>
        <v>POSITIVE</v>
      </c>
      <c r="H1738" t="s">
        <v>2468</v>
      </c>
      <c r="I1738" s="1" t="str">
        <f t="shared" si="82"/>
        <v>No</v>
      </c>
      <c r="J1738" s="1" t="str">
        <f t="shared" si="83"/>
        <v>Yes</v>
      </c>
    </row>
    <row r="1739" spans="1:10" x14ac:dyDescent="0.2">
      <c r="A1739" t="s">
        <v>3471</v>
      </c>
      <c r="B1739" t="s">
        <v>28</v>
      </c>
      <c r="C1739" t="s">
        <v>2469</v>
      </c>
      <c r="D1739" t="s">
        <v>3472</v>
      </c>
      <c r="E1739">
        <v>0</v>
      </c>
      <c r="F1739">
        <v>0</v>
      </c>
      <c r="G1739" s="1" t="str">
        <f t="shared" si="81"/>
        <v>NEUTRAL</v>
      </c>
      <c r="H1739" t="s">
        <v>2468</v>
      </c>
      <c r="I1739" s="1" t="str">
        <f t="shared" si="82"/>
        <v>No</v>
      </c>
      <c r="J1739" s="1" t="str">
        <f t="shared" si="83"/>
        <v>No</v>
      </c>
    </row>
    <row r="1740" spans="1:10" x14ac:dyDescent="0.2">
      <c r="A1740" t="s">
        <v>3473</v>
      </c>
      <c r="B1740" t="s">
        <v>28</v>
      </c>
      <c r="C1740" t="s">
        <v>2469</v>
      </c>
      <c r="D1740" t="s">
        <v>3474</v>
      </c>
      <c r="E1740">
        <v>0.20000000298023199</v>
      </c>
      <c r="F1740">
        <v>0.20000000298023199</v>
      </c>
      <c r="G1740" s="1" t="str">
        <f t="shared" si="81"/>
        <v>NEUTRAL</v>
      </c>
      <c r="H1740" t="s">
        <v>2468</v>
      </c>
      <c r="I1740" s="1" t="str">
        <f t="shared" si="82"/>
        <v>No</v>
      </c>
      <c r="J1740" s="1" t="str">
        <f t="shared" si="83"/>
        <v>No</v>
      </c>
    </row>
    <row r="1741" spans="1:10" x14ac:dyDescent="0.2">
      <c r="A1741" t="s">
        <v>3475</v>
      </c>
      <c r="B1741" t="s">
        <v>10</v>
      </c>
      <c r="C1741" t="s">
        <v>2469</v>
      </c>
      <c r="D1741" t="s">
        <v>3476</v>
      </c>
      <c r="E1741">
        <v>0.10000000149011599</v>
      </c>
      <c r="F1741">
        <v>0.10000000149011599</v>
      </c>
      <c r="G1741" s="1" t="str">
        <f t="shared" si="81"/>
        <v>NEUTRAL</v>
      </c>
      <c r="H1741" t="s">
        <v>2470</v>
      </c>
      <c r="I1741" s="1" t="str">
        <f t="shared" si="82"/>
        <v>No</v>
      </c>
      <c r="J1741" s="1" t="str">
        <f t="shared" si="83"/>
        <v>No</v>
      </c>
    </row>
    <row r="1742" spans="1:10" x14ac:dyDescent="0.2">
      <c r="A1742" t="s">
        <v>3477</v>
      </c>
      <c r="B1742"/>
      <c r="C1742" t="s">
        <v>2468</v>
      </c>
      <c r="D1742" t="s">
        <v>3478</v>
      </c>
      <c r="E1742">
        <v>0.5</v>
      </c>
      <c r="F1742">
        <v>0.5</v>
      </c>
      <c r="G1742" s="1" t="str">
        <f t="shared" si="81"/>
        <v>POSITIVE</v>
      </c>
      <c r="H1742" t="s">
        <v>2468</v>
      </c>
      <c r="I1742" s="1" t="str">
        <f t="shared" si="82"/>
        <v>No</v>
      </c>
      <c r="J1742" s="1" t="str">
        <f t="shared" si="83"/>
        <v>Yes</v>
      </c>
    </row>
    <row r="1743" spans="1:10" x14ac:dyDescent="0.2">
      <c r="A1743" t="s">
        <v>3479</v>
      </c>
      <c r="B1743"/>
      <c r="C1743" t="s">
        <v>2469</v>
      </c>
      <c r="D1743" t="s">
        <v>3480</v>
      </c>
      <c r="E1743">
        <v>0.5</v>
      </c>
      <c r="F1743">
        <v>0.5</v>
      </c>
      <c r="G1743" s="1" t="str">
        <f t="shared" si="81"/>
        <v>POSITIVE</v>
      </c>
      <c r="H1743" t="s">
        <v>2468</v>
      </c>
      <c r="I1743" s="1" t="str">
        <f t="shared" si="82"/>
        <v>Yes</v>
      </c>
      <c r="J1743" s="1" t="str">
        <f t="shared" si="83"/>
        <v>No</v>
      </c>
    </row>
    <row r="1744" spans="1:10" x14ac:dyDescent="0.2">
      <c r="A1744" t="s">
        <v>3481</v>
      </c>
      <c r="B1744"/>
      <c r="C1744" t="s">
        <v>2468</v>
      </c>
      <c r="D1744" t="s">
        <v>3482</v>
      </c>
      <c r="E1744">
        <v>0.20000000298023199</v>
      </c>
      <c r="F1744">
        <v>0.69999998807907104</v>
      </c>
      <c r="G1744" s="1" t="str">
        <f t="shared" si="81"/>
        <v>NEUTRAL</v>
      </c>
      <c r="H1744" t="s">
        <v>2468</v>
      </c>
      <c r="I1744" s="1" t="str">
        <f t="shared" si="82"/>
        <v>Yes</v>
      </c>
      <c r="J1744" s="1" t="str">
        <f t="shared" si="83"/>
        <v>Yes</v>
      </c>
    </row>
    <row r="1745" spans="1:10" x14ac:dyDescent="0.2">
      <c r="A1745" t="s">
        <v>3483</v>
      </c>
      <c r="B1745" t="s">
        <v>13</v>
      </c>
      <c r="C1745" t="s">
        <v>2469</v>
      </c>
      <c r="D1745" t="s">
        <v>3484</v>
      </c>
      <c r="E1745">
        <v>0</v>
      </c>
      <c r="F1745">
        <v>0.40000000596046398</v>
      </c>
      <c r="G1745" s="1" t="str">
        <f t="shared" si="81"/>
        <v>NEUTRAL</v>
      </c>
      <c r="H1745" t="s">
        <v>2468</v>
      </c>
      <c r="I1745" s="1" t="str">
        <f t="shared" si="82"/>
        <v>No</v>
      </c>
      <c r="J1745" s="1" t="str">
        <f t="shared" si="83"/>
        <v>No</v>
      </c>
    </row>
    <row r="1746" spans="1:10" x14ac:dyDescent="0.2">
      <c r="A1746" t="s">
        <v>3485</v>
      </c>
      <c r="B1746"/>
      <c r="C1746" t="s">
        <v>2468</v>
      </c>
      <c r="D1746" t="s">
        <v>3486</v>
      </c>
      <c r="E1746">
        <v>0</v>
      </c>
      <c r="F1746">
        <v>0.20000000298023199</v>
      </c>
      <c r="G1746" s="1" t="str">
        <f t="shared" si="81"/>
        <v>NEUTRAL</v>
      </c>
      <c r="H1746" t="s">
        <v>2468</v>
      </c>
      <c r="I1746" s="1" t="str">
        <f t="shared" si="82"/>
        <v>Yes</v>
      </c>
      <c r="J1746" s="1" t="str">
        <f t="shared" si="83"/>
        <v>Yes</v>
      </c>
    </row>
    <row r="1747" spans="1:10" x14ac:dyDescent="0.2">
      <c r="A1747" t="s">
        <v>3487</v>
      </c>
      <c r="B1747"/>
      <c r="C1747" t="s">
        <v>2468</v>
      </c>
      <c r="D1747" t="s">
        <v>3488</v>
      </c>
      <c r="E1747">
        <v>0</v>
      </c>
      <c r="F1747">
        <v>0.20000000298023199</v>
      </c>
      <c r="G1747" s="1" t="str">
        <f t="shared" si="81"/>
        <v>NEUTRAL</v>
      </c>
      <c r="H1747" t="s">
        <v>2468</v>
      </c>
      <c r="I1747" s="1" t="str">
        <f t="shared" si="82"/>
        <v>Yes</v>
      </c>
      <c r="J1747" s="1" t="str">
        <f t="shared" si="83"/>
        <v>Yes</v>
      </c>
    </row>
    <row r="1748" spans="1:10" x14ac:dyDescent="0.2">
      <c r="A1748" t="s">
        <v>3489</v>
      </c>
      <c r="B1748"/>
      <c r="C1748" t="s">
        <v>2468</v>
      </c>
      <c r="D1748" t="s">
        <v>3490</v>
      </c>
      <c r="E1748">
        <v>0</v>
      </c>
      <c r="F1748">
        <v>0.40000000596046398</v>
      </c>
      <c r="G1748" s="1" t="str">
        <f t="shared" si="81"/>
        <v>NEUTRAL</v>
      </c>
      <c r="H1748" t="s">
        <v>2468</v>
      </c>
      <c r="I1748" s="1" t="str">
        <f t="shared" si="82"/>
        <v>Yes</v>
      </c>
      <c r="J1748" s="1" t="str">
        <f t="shared" si="83"/>
        <v>Yes</v>
      </c>
    </row>
    <row r="1749" spans="1:10" x14ac:dyDescent="0.2">
      <c r="A1749" t="s">
        <v>3491</v>
      </c>
      <c r="B1749"/>
      <c r="C1749" t="s">
        <v>2468</v>
      </c>
      <c r="D1749" t="s">
        <v>3492</v>
      </c>
      <c r="E1749">
        <v>0</v>
      </c>
      <c r="F1749">
        <v>0.40000000596046398</v>
      </c>
      <c r="G1749" s="1" t="str">
        <f t="shared" si="81"/>
        <v>NEUTRAL</v>
      </c>
      <c r="H1749" t="s">
        <v>2468</v>
      </c>
      <c r="I1749" s="1" t="str">
        <f t="shared" si="82"/>
        <v>Yes</v>
      </c>
      <c r="J1749" s="1" t="str">
        <f t="shared" si="83"/>
        <v>Yes</v>
      </c>
    </row>
    <row r="1750" spans="1:10" x14ac:dyDescent="0.2">
      <c r="A1750" t="s">
        <v>3493</v>
      </c>
      <c r="B1750"/>
      <c r="C1750" t="s">
        <v>2468</v>
      </c>
      <c r="D1750" t="s">
        <v>3494</v>
      </c>
      <c r="E1750">
        <v>0.20000000298023199</v>
      </c>
      <c r="F1750">
        <v>0.60000002384185702</v>
      </c>
      <c r="G1750" s="1" t="str">
        <f t="shared" si="81"/>
        <v>NEUTRAL</v>
      </c>
      <c r="H1750" t="s">
        <v>2468</v>
      </c>
      <c r="I1750" s="1" t="str">
        <f t="shared" si="82"/>
        <v>Yes</v>
      </c>
      <c r="J1750" s="1" t="str">
        <f t="shared" si="83"/>
        <v>Yes</v>
      </c>
    </row>
    <row r="1751" spans="1:10" x14ac:dyDescent="0.2">
      <c r="A1751" t="s">
        <v>3495</v>
      </c>
      <c r="B1751" t="s">
        <v>10</v>
      </c>
      <c r="C1751" t="s">
        <v>2469</v>
      </c>
      <c r="D1751" t="s">
        <v>3496</v>
      </c>
      <c r="E1751">
        <v>0</v>
      </c>
      <c r="F1751">
        <v>0.30000001192092801</v>
      </c>
      <c r="G1751" s="1" t="str">
        <f t="shared" si="81"/>
        <v>NEUTRAL</v>
      </c>
      <c r="H1751" t="s">
        <v>2468</v>
      </c>
      <c r="I1751" s="1" t="str">
        <f t="shared" si="82"/>
        <v>No</v>
      </c>
      <c r="J1751" s="1" t="str">
        <f t="shared" si="83"/>
        <v>No</v>
      </c>
    </row>
    <row r="1752" spans="1:10" x14ac:dyDescent="0.2">
      <c r="A1752" t="s">
        <v>3497</v>
      </c>
      <c r="B1752" t="s">
        <v>13</v>
      </c>
      <c r="C1752" t="s">
        <v>2470</v>
      </c>
      <c r="D1752" t="s">
        <v>3498</v>
      </c>
      <c r="E1752">
        <v>0.30000001192092801</v>
      </c>
      <c r="F1752">
        <v>0.30000001192092801</v>
      </c>
      <c r="G1752" s="1" t="str">
        <f t="shared" si="81"/>
        <v>POSITIVE</v>
      </c>
      <c r="H1752" t="s">
        <v>2470</v>
      </c>
      <c r="I1752" s="1" t="str">
        <f t="shared" si="82"/>
        <v>No</v>
      </c>
      <c r="J1752" s="1" t="str">
        <f t="shared" si="83"/>
        <v>Yes</v>
      </c>
    </row>
    <row r="1753" spans="1:10" x14ac:dyDescent="0.2">
      <c r="A1753" t="s">
        <v>3499</v>
      </c>
      <c r="B1753"/>
      <c r="C1753" t="s">
        <v>2468</v>
      </c>
      <c r="D1753" t="s">
        <v>3500</v>
      </c>
      <c r="E1753">
        <v>0</v>
      </c>
      <c r="F1753">
        <v>0.30000001192092801</v>
      </c>
      <c r="G1753" s="1" t="str">
        <f t="shared" si="81"/>
        <v>NEUTRAL</v>
      </c>
      <c r="H1753" t="s">
        <v>2468</v>
      </c>
      <c r="I1753" s="1" t="str">
        <f t="shared" si="82"/>
        <v>Yes</v>
      </c>
      <c r="J1753" s="1" t="str">
        <f t="shared" si="83"/>
        <v>Yes</v>
      </c>
    </row>
    <row r="1754" spans="1:10" x14ac:dyDescent="0.2">
      <c r="A1754" t="s">
        <v>3501</v>
      </c>
      <c r="B1754"/>
      <c r="C1754" t="s">
        <v>2468</v>
      </c>
      <c r="D1754" t="s">
        <v>3502</v>
      </c>
      <c r="E1754">
        <v>0.5</v>
      </c>
      <c r="F1754">
        <v>0.5</v>
      </c>
      <c r="G1754" s="1" t="str">
        <f t="shared" si="81"/>
        <v>POSITIVE</v>
      </c>
      <c r="H1754" t="s">
        <v>2468</v>
      </c>
      <c r="I1754" s="1" t="str">
        <f t="shared" si="82"/>
        <v>No</v>
      </c>
      <c r="J1754" s="1" t="str">
        <f t="shared" si="83"/>
        <v>Yes</v>
      </c>
    </row>
    <row r="1755" spans="1:10" x14ac:dyDescent="0.2">
      <c r="A1755" t="s">
        <v>3503</v>
      </c>
      <c r="B1755"/>
      <c r="C1755" t="s">
        <v>2468</v>
      </c>
      <c r="D1755" t="s">
        <v>3504</v>
      </c>
      <c r="E1755">
        <v>0.10000000149011599</v>
      </c>
      <c r="F1755">
        <v>0.10000000149011599</v>
      </c>
      <c r="G1755" s="1" t="str">
        <f t="shared" si="81"/>
        <v>NEUTRAL</v>
      </c>
      <c r="H1755" t="s">
        <v>2468</v>
      </c>
      <c r="I1755" s="1" t="str">
        <f t="shared" si="82"/>
        <v>Yes</v>
      </c>
      <c r="J1755" s="1" t="str">
        <f t="shared" si="83"/>
        <v>Yes</v>
      </c>
    </row>
    <row r="1756" spans="1:10" x14ac:dyDescent="0.2">
      <c r="A1756" t="s">
        <v>3505</v>
      </c>
      <c r="B1756"/>
      <c r="C1756" t="s">
        <v>2468</v>
      </c>
      <c r="D1756" t="s">
        <v>3506</v>
      </c>
      <c r="E1756">
        <v>0.10000000149011599</v>
      </c>
      <c r="F1756">
        <v>0.60000002384185702</v>
      </c>
      <c r="G1756" s="1" t="str">
        <f t="shared" si="81"/>
        <v>NEUTRAL</v>
      </c>
      <c r="H1756" t="s">
        <v>2468</v>
      </c>
      <c r="I1756" s="1" t="str">
        <f t="shared" si="82"/>
        <v>Yes</v>
      </c>
      <c r="J1756" s="1" t="str">
        <f t="shared" si="83"/>
        <v>Yes</v>
      </c>
    </row>
    <row r="1757" spans="1:10" x14ac:dyDescent="0.2">
      <c r="A1757" t="s">
        <v>3507</v>
      </c>
      <c r="B1757" t="s">
        <v>7</v>
      </c>
      <c r="C1757" t="s">
        <v>2469</v>
      </c>
      <c r="D1757" t="s">
        <v>3508</v>
      </c>
      <c r="E1757">
        <v>0.80000001192092896</v>
      </c>
      <c r="F1757">
        <v>0.80000001192092896</v>
      </c>
      <c r="G1757" s="1" t="str">
        <f t="shared" si="81"/>
        <v>POSITIVE</v>
      </c>
      <c r="H1757" t="s">
        <v>2469</v>
      </c>
      <c r="I1757" s="1" t="str">
        <f t="shared" si="82"/>
        <v>Yes</v>
      </c>
      <c r="J1757" s="1" t="str">
        <f t="shared" si="83"/>
        <v>Yes</v>
      </c>
    </row>
    <row r="1758" spans="1:10" x14ac:dyDescent="0.2">
      <c r="A1758" t="s">
        <v>3509</v>
      </c>
      <c r="B1758" t="s">
        <v>7</v>
      </c>
      <c r="C1758" t="s">
        <v>2470</v>
      </c>
      <c r="D1758" t="s">
        <v>3510</v>
      </c>
      <c r="E1758">
        <v>-0.40000000596046398</v>
      </c>
      <c r="F1758">
        <v>1</v>
      </c>
      <c r="G1758" s="1" t="str">
        <f t="shared" si="81"/>
        <v>NEGATIVE</v>
      </c>
      <c r="H1758" t="s">
        <v>2470</v>
      </c>
      <c r="I1758" s="1" t="str">
        <f t="shared" si="82"/>
        <v>Yes</v>
      </c>
      <c r="J1758" s="1" t="str">
        <f t="shared" si="83"/>
        <v>Yes</v>
      </c>
    </row>
    <row r="1759" spans="1:10" x14ac:dyDescent="0.2">
      <c r="A1759" t="s">
        <v>3511</v>
      </c>
      <c r="B1759" t="s">
        <v>23</v>
      </c>
      <c r="C1759" t="s">
        <v>2469</v>
      </c>
      <c r="D1759" t="s">
        <v>3512</v>
      </c>
      <c r="E1759">
        <v>0.30000001192092801</v>
      </c>
      <c r="F1759">
        <v>0.30000001192092801</v>
      </c>
      <c r="G1759" s="1" t="str">
        <f t="shared" si="81"/>
        <v>POSITIVE</v>
      </c>
      <c r="H1759" t="s">
        <v>2468</v>
      </c>
      <c r="I1759" s="1" t="str">
        <f t="shared" si="82"/>
        <v>Yes</v>
      </c>
      <c r="J1759" s="1" t="str">
        <f t="shared" si="83"/>
        <v>No</v>
      </c>
    </row>
    <row r="1760" spans="1:10" x14ac:dyDescent="0.2">
      <c r="A1760" t="s">
        <v>3513</v>
      </c>
      <c r="B1760"/>
      <c r="C1760" t="s">
        <v>2468</v>
      </c>
      <c r="D1760" t="s">
        <v>3514</v>
      </c>
      <c r="E1760">
        <v>-0.20000000298023199</v>
      </c>
      <c r="F1760">
        <v>0.20000000298023199</v>
      </c>
      <c r="G1760" s="1" t="str">
        <f t="shared" si="81"/>
        <v>NEUTRAL</v>
      </c>
      <c r="H1760" t="s">
        <v>2470</v>
      </c>
      <c r="I1760" s="1" t="str">
        <f t="shared" si="82"/>
        <v>Yes</v>
      </c>
      <c r="J1760" s="1" t="str">
        <f t="shared" si="83"/>
        <v>No</v>
      </c>
    </row>
    <row r="1761" spans="1:10" x14ac:dyDescent="0.2">
      <c r="A1761" t="s">
        <v>3515</v>
      </c>
      <c r="B1761"/>
      <c r="C1761" t="s">
        <v>2468</v>
      </c>
      <c r="D1761" t="s">
        <v>3516</v>
      </c>
      <c r="E1761">
        <v>0</v>
      </c>
      <c r="F1761">
        <v>0</v>
      </c>
      <c r="G1761" s="1" t="str">
        <f t="shared" si="81"/>
        <v>NEUTRAL</v>
      </c>
      <c r="H1761" t="s">
        <v>2468</v>
      </c>
      <c r="I1761" s="1" t="str">
        <f t="shared" si="82"/>
        <v>Yes</v>
      </c>
      <c r="J1761" s="1" t="str">
        <f t="shared" si="83"/>
        <v>Yes</v>
      </c>
    </row>
    <row r="1762" spans="1:10" x14ac:dyDescent="0.2">
      <c r="A1762" t="s">
        <v>3517</v>
      </c>
      <c r="B1762" t="s">
        <v>13</v>
      </c>
      <c r="C1762" t="s">
        <v>2469</v>
      </c>
      <c r="D1762" t="s">
        <v>3518</v>
      </c>
      <c r="E1762">
        <v>0</v>
      </c>
      <c r="F1762">
        <v>0.20000000298023199</v>
      </c>
      <c r="G1762" s="1" t="str">
        <f t="shared" si="81"/>
        <v>NEUTRAL</v>
      </c>
      <c r="H1762" t="s">
        <v>2468</v>
      </c>
      <c r="I1762" s="1" t="str">
        <f t="shared" si="82"/>
        <v>No</v>
      </c>
      <c r="J1762" s="1" t="str">
        <f t="shared" si="83"/>
        <v>No</v>
      </c>
    </row>
    <row r="1763" spans="1:10" x14ac:dyDescent="0.2">
      <c r="A1763" t="s">
        <v>3519</v>
      </c>
      <c r="B1763"/>
      <c r="C1763" t="s">
        <v>2468</v>
      </c>
      <c r="D1763" t="s">
        <v>3520</v>
      </c>
      <c r="E1763">
        <v>0</v>
      </c>
      <c r="F1763">
        <v>0</v>
      </c>
      <c r="G1763" s="1" t="str">
        <f t="shared" si="81"/>
        <v>NEUTRAL</v>
      </c>
      <c r="H1763" t="s">
        <v>2468</v>
      </c>
      <c r="I1763" s="1" t="str">
        <f t="shared" si="82"/>
        <v>Yes</v>
      </c>
      <c r="J1763" s="1" t="str">
        <f t="shared" si="83"/>
        <v>Yes</v>
      </c>
    </row>
    <row r="1764" spans="1:10" x14ac:dyDescent="0.2">
      <c r="A1764" t="s">
        <v>3521</v>
      </c>
      <c r="B1764"/>
      <c r="C1764" t="s">
        <v>2468</v>
      </c>
      <c r="D1764" t="s">
        <v>3522</v>
      </c>
      <c r="E1764">
        <v>0.40000000596046398</v>
      </c>
      <c r="F1764">
        <v>0.80000001192092896</v>
      </c>
      <c r="G1764" s="1" t="str">
        <f t="shared" si="81"/>
        <v>POSITIVE</v>
      </c>
      <c r="H1764" t="s">
        <v>2468</v>
      </c>
      <c r="I1764" s="1" t="str">
        <f t="shared" si="82"/>
        <v>No</v>
      </c>
      <c r="J1764" s="1" t="str">
        <f t="shared" si="83"/>
        <v>Yes</v>
      </c>
    </row>
    <row r="1765" spans="1:10" x14ac:dyDescent="0.2">
      <c r="A1765" t="s">
        <v>3523</v>
      </c>
      <c r="B1765" t="s">
        <v>38</v>
      </c>
      <c r="C1765" t="s">
        <v>2469</v>
      </c>
      <c r="D1765" t="s">
        <v>3524</v>
      </c>
      <c r="E1765">
        <v>0.30000001192092801</v>
      </c>
      <c r="F1765">
        <v>1.29999995231628</v>
      </c>
      <c r="G1765" s="1" t="str">
        <f t="shared" si="81"/>
        <v>POSITIVE</v>
      </c>
      <c r="H1765" t="s">
        <v>2469</v>
      </c>
      <c r="I1765" s="1" t="str">
        <f t="shared" si="82"/>
        <v>Yes</v>
      </c>
      <c r="J1765" s="1" t="str">
        <f t="shared" si="83"/>
        <v>Yes</v>
      </c>
    </row>
    <row r="1766" spans="1:10" x14ac:dyDescent="0.2">
      <c r="A1766" t="s">
        <v>3525</v>
      </c>
      <c r="B1766"/>
      <c r="C1766" t="s">
        <v>2468</v>
      </c>
      <c r="D1766" t="s">
        <v>3526</v>
      </c>
      <c r="E1766">
        <v>-0.20000000298023199</v>
      </c>
      <c r="F1766">
        <v>0.20000000298023199</v>
      </c>
      <c r="G1766" s="1" t="str">
        <f t="shared" si="81"/>
        <v>NEUTRAL</v>
      </c>
      <c r="H1766" t="s">
        <v>2468</v>
      </c>
      <c r="I1766" s="1" t="str">
        <f t="shared" si="82"/>
        <v>Yes</v>
      </c>
      <c r="J1766" s="1" t="str">
        <f t="shared" si="83"/>
        <v>Yes</v>
      </c>
    </row>
    <row r="1767" spans="1:10" x14ac:dyDescent="0.2">
      <c r="A1767" t="s">
        <v>3527</v>
      </c>
      <c r="B1767" t="s">
        <v>13</v>
      </c>
      <c r="C1767" t="s">
        <v>2470</v>
      </c>
      <c r="D1767" t="s">
        <v>3528</v>
      </c>
      <c r="E1767">
        <v>0</v>
      </c>
      <c r="F1767">
        <v>0</v>
      </c>
      <c r="G1767" s="1" t="str">
        <f t="shared" si="81"/>
        <v>NEUTRAL</v>
      </c>
      <c r="H1767" t="s">
        <v>2468</v>
      </c>
      <c r="I1767" s="1" t="str">
        <f t="shared" si="82"/>
        <v>No</v>
      </c>
      <c r="J1767" s="1" t="str">
        <f t="shared" si="83"/>
        <v>No</v>
      </c>
    </row>
    <row r="1768" spans="1:10" ht="64" x14ac:dyDescent="0.2">
      <c r="A1768" s="2" t="s">
        <v>3529</v>
      </c>
      <c r="B1768" t="s">
        <v>18</v>
      </c>
      <c r="C1768" t="s">
        <v>2469</v>
      </c>
      <c r="D1768" s="2" t="s">
        <v>3530</v>
      </c>
      <c r="E1768">
        <v>0</v>
      </c>
      <c r="F1768">
        <v>0</v>
      </c>
      <c r="G1768" s="1" t="str">
        <f t="shared" si="81"/>
        <v>NEUTRAL</v>
      </c>
      <c r="H1768" t="s">
        <v>2468</v>
      </c>
      <c r="I1768" s="1" t="str">
        <f t="shared" si="82"/>
        <v>No</v>
      </c>
      <c r="J1768" s="1" t="str">
        <f t="shared" si="83"/>
        <v>No</v>
      </c>
    </row>
    <row r="1769" spans="1:10" x14ac:dyDescent="0.2">
      <c r="A1769" t="s">
        <v>3531</v>
      </c>
      <c r="B1769"/>
      <c r="C1769" t="s">
        <v>2468</v>
      </c>
      <c r="D1769" t="s">
        <v>3532</v>
      </c>
      <c r="E1769">
        <v>0</v>
      </c>
      <c r="F1769">
        <v>0</v>
      </c>
      <c r="G1769" s="1" t="str">
        <f t="shared" si="81"/>
        <v>NEUTRAL</v>
      </c>
      <c r="H1769" t="s">
        <v>2468</v>
      </c>
      <c r="I1769" s="1" t="str">
        <f t="shared" si="82"/>
        <v>Yes</v>
      </c>
      <c r="J1769" s="1" t="str">
        <f t="shared" si="83"/>
        <v>Yes</v>
      </c>
    </row>
    <row r="1770" spans="1:10" x14ac:dyDescent="0.2">
      <c r="A1770" t="s">
        <v>3533</v>
      </c>
      <c r="B1770"/>
      <c r="C1770" t="s">
        <v>2468</v>
      </c>
      <c r="D1770" t="s">
        <v>3534</v>
      </c>
      <c r="E1770">
        <v>-0.20000000298023199</v>
      </c>
      <c r="F1770">
        <v>0.20000000298023199</v>
      </c>
      <c r="G1770" s="1" t="str">
        <f t="shared" si="81"/>
        <v>NEUTRAL</v>
      </c>
      <c r="H1770" t="s">
        <v>2468</v>
      </c>
      <c r="I1770" s="1" t="str">
        <f t="shared" si="82"/>
        <v>Yes</v>
      </c>
      <c r="J1770" s="1" t="str">
        <f t="shared" si="83"/>
        <v>Yes</v>
      </c>
    </row>
    <row r="1771" spans="1:10" x14ac:dyDescent="0.2">
      <c r="A1771" t="s">
        <v>3535</v>
      </c>
      <c r="B1771"/>
      <c r="C1771" t="s">
        <v>2468</v>
      </c>
      <c r="D1771" t="s">
        <v>3536</v>
      </c>
      <c r="E1771">
        <v>0</v>
      </c>
      <c r="F1771">
        <v>0</v>
      </c>
      <c r="G1771" s="1" t="str">
        <f t="shared" si="81"/>
        <v>NEUTRAL</v>
      </c>
      <c r="H1771" t="s">
        <v>2468</v>
      </c>
      <c r="I1771" s="1" t="str">
        <f t="shared" si="82"/>
        <v>Yes</v>
      </c>
      <c r="J1771" s="1" t="str">
        <f t="shared" si="83"/>
        <v>Yes</v>
      </c>
    </row>
    <row r="1772" spans="1:10" x14ac:dyDescent="0.2">
      <c r="A1772" t="s">
        <v>3537</v>
      </c>
      <c r="B1772" t="s">
        <v>10</v>
      </c>
      <c r="C1772" t="s">
        <v>2470</v>
      </c>
      <c r="D1772" t="s">
        <v>3538</v>
      </c>
      <c r="E1772">
        <v>0</v>
      </c>
      <c r="F1772">
        <v>0</v>
      </c>
      <c r="G1772" s="1" t="str">
        <f t="shared" si="81"/>
        <v>NEUTRAL</v>
      </c>
      <c r="H1772" t="s">
        <v>2468</v>
      </c>
      <c r="I1772" s="1" t="str">
        <f t="shared" si="82"/>
        <v>No</v>
      </c>
      <c r="J1772" s="1" t="str">
        <f t="shared" si="83"/>
        <v>No</v>
      </c>
    </row>
    <row r="1773" spans="1:10" x14ac:dyDescent="0.2">
      <c r="A1773" t="s">
        <v>3539</v>
      </c>
      <c r="B1773" t="s">
        <v>13</v>
      </c>
      <c r="C1773" t="s">
        <v>2470</v>
      </c>
      <c r="D1773" t="s">
        <v>3540</v>
      </c>
      <c r="E1773">
        <v>0</v>
      </c>
      <c r="F1773">
        <v>0</v>
      </c>
      <c r="G1773" s="1" t="str">
        <f t="shared" si="81"/>
        <v>NEUTRAL</v>
      </c>
      <c r="H1773" t="s">
        <v>2468</v>
      </c>
      <c r="I1773" s="1" t="str">
        <f t="shared" si="82"/>
        <v>No</v>
      </c>
      <c r="J1773" s="1" t="str">
        <f t="shared" si="83"/>
        <v>No</v>
      </c>
    </row>
    <row r="1774" spans="1:10" x14ac:dyDescent="0.2">
      <c r="A1774" t="s">
        <v>3541</v>
      </c>
      <c r="B1774" t="s">
        <v>18</v>
      </c>
      <c r="C1774" t="s">
        <v>2470</v>
      </c>
      <c r="D1774" t="s">
        <v>3542</v>
      </c>
      <c r="E1774">
        <v>0.20000000298023199</v>
      </c>
      <c r="F1774">
        <v>0.20000000298023199</v>
      </c>
      <c r="G1774" s="1" t="str">
        <f t="shared" si="81"/>
        <v>NEUTRAL</v>
      </c>
      <c r="H1774" t="s">
        <v>2470</v>
      </c>
      <c r="I1774" s="1" t="str">
        <f t="shared" si="82"/>
        <v>No</v>
      </c>
      <c r="J1774" s="1" t="str">
        <f t="shared" si="83"/>
        <v>Yes</v>
      </c>
    </row>
    <row r="1775" spans="1:10" x14ac:dyDescent="0.2">
      <c r="A1775" t="s">
        <v>3543</v>
      </c>
      <c r="B1775"/>
      <c r="C1775" t="s">
        <v>2470</v>
      </c>
      <c r="D1775" t="s">
        <v>3544</v>
      </c>
      <c r="E1775">
        <v>0.20000000298023199</v>
      </c>
      <c r="F1775">
        <v>0.20000000298023199</v>
      </c>
      <c r="G1775" s="1" t="str">
        <f t="shared" si="81"/>
        <v>NEUTRAL</v>
      </c>
      <c r="H1775" t="s">
        <v>2468</v>
      </c>
      <c r="I1775" s="1" t="str">
        <f t="shared" si="82"/>
        <v>No</v>
      </c>
      <c r="J1775" s="1" t="str">
        <f t="shared" si="83"/>
        <v>No</v>
      </c>
    </row>
    <row r="1776" spans="1:10" x14ac:dyDescent="0.2">
      <c r="A1776" t="s">
        <v>3545</v>
      </c>
      <c r="B1776"/>
      <c r="C1776" t="s">
        <v>2468</v>
      </c>
      <c r="D1776" t="s">
        <v>3546</v>
      </c>
      <c r="E1776">
        <v>0.10000000149011599</v>
      </c>
      <c r="F1776">
        <v>0.10000000149011599</v>
      </c>
      <c r="G1776" s="1" t="str">
        <f t="shared" si="81"/>
        <v>NEUTRAL</v>
      </c>
      <c r="H1776" t="s">
        <v>2468</v>
      </c>
      <c r="I1776" s="1" t="str">
        <f t="shared" si="82"/>
        <v>Yes</v>
      </c>
      <c r="J1776" s="1" t="str">
        <f t="shared" si="83"/>
        <v>Yes</v>
      </c>
    </row>
    <row r="1777" spans="1:10" x14ac:dyDescent="0.2">
      <c r="A1777" t="s">
        <v>3547</v>
      </c>
      <c r="B1777" t="s">
        <v>7</v>
      </c>
      <c r="C1777" t="s">
        <v>2470</v>
      </c>
      <c r="D1777" t="s">
        <v>3548</v>
      </c>
      <c r="E1777">
        <v>-0.69999998807907104</v>
      </c>
      <c r="F1777">
        <v>0.69999998807907104</v>
      </c>
      <c r="G1777" s="1" t="str">
        <f t="shared" si="81"/>
        <v>NEGATIVE</v>
      </c>
      <c r="H1777" t="s">
        <v>2470</v>
      </c>
      <c r="I1777" s="1" t="str">
        <f t="shared" si="82"/>
        <v>Yes</v>
      </c>
      <c r="J1777" s="1" t="str">
        <f t="shared" si="83"/>
        <v>Yes</v>
      </c>
    </row>
    <row r="1778" spans="1:10" x14ac:dyDescent="0.2">
      <c r="A1778" t="s">
        <v>3549</v>
      </c>
      <c r="B1778"/>
      <c r="C1778" t="s">
        <v>2468</v>
      </c>
      <c r="D1778" t="s">
        <v>3550</v>
      </c>
      <c r="E1778">
        <v>0.40000000596046398</v>
      </c>
      <c r="F1778">
        <v>0.40000000596046398</v>
      </c>
      <c r="G1778" s="1" t="str">
        <f t="shared" si="81"/>
        <v>POSITIVE</v>
      </c>
      <c r="H1778" t="s">
        <v>2468</v>
      </c>
      <c r="I1778" s="1" t="str">
        <f t="shared" si="82"/>
        <v>No</v>
      </c>
      <c r="J1778" s="1" t="str">
        <f t="shared" si="83"/>
        <v>Yes</v>
      </c>
    </row>
    <row r="1779" spans="1:10" x14ac:dyDescent="0.2">
      <c r="A1779" t="s">
        <v>3551</v>
      </c>
      <c r="B1779"/>
      <c r="C1779" t="s">
        <v>2468</v>
      </c>
      <c r="D1779" t="s">
        <v>3552</v>
      </c>
      <c r="E1779">
        <v>0</v>
      </c>
      <c r="F1779">
        <v>0.10000000149011599</v>
      </c>
      <c r="G1779" s="1" t="str">
        <f t="shared" si="81"/>
        <v>NEUTRAL</v>
      </c>
      <c r="H1779" t="s">
        <v>2468</v>
      </c>
      <c r="I1779" s="1" t="str">
        <f t="shared" si="82"/>
        <v>Yes</v>
      </c>
      <c r="J1779" s="1" t="str">
        <f t="shared" si="83"/>
        <v>Yes</v>
      </c>
    </row>
    <row r="1780" spans="1:10" x14ac:dyDescent="0.2">
      <c r="A1780" t="s">
        <v>3553</v>
      </c>
      <c r="B1780"/>
      <c r="C1780" t="s">
        <v>2468</v>
      </c>
      <c r="D1780" t="s">
        <v>3554</v>
      </c>
      <c r="E1780">
        <v>-0.10000000149011599</v>
      </c>
      <c r="F1780">
        <v>0.5</v>
      </c>
      <c r="G1780" s="1" t="str">
        <f t="shared" si="81"/>
        <v>NEUTRAL</v>
      </c>
      <c r="H1780" t="s">
        <v>2468</v>
      </c>
      <c r="I1780" s="1" t="str">
        <f t="shared" si="82"/>
        <v>Yes</v>
      </c>
      <c r="J1780" s="1" t="str">
        <f t="shared" si="83"/>
        <v>Yes</v>
      </c>
    </row>
    <row r="1781" spans="1:10" x14ac:dyDescent="0.2">
      <c r="A1781" t="s">
        <v>3555</v>
      </c>
      <c r="B1781" t="s">
        <v>13</v>
      </c>
      <c r="C1781" t="s">
        <v>2469</v>
      </c>
      <c r="D1781" t="s">
        <v>3556</v>
      </c>
      <c r="E1781">
        <v>-0.10000000149011599</v>
      </c>
      <c r="F1781">
        <v>0.10000000149011599</v>
      </c>
      <c r="G1781" s="1" t="str">
        <f t="shared" si="81"/>
        <v>NEUTRAL</v>
      </c>
      <c r="H1781" t="s">
        <v>2468</v>
      </c>
      <c r="I1781" s="1" t="str">
        <f t="shared" si="82"/>
        <v>No</v>
      </c>
      <c r="J1781" s="1" t="str">
        <f t="shared" si="83"/>
        <v>No</v>
      </c>
    </row>
    <row r="1782" spans="1:10" x14ac:dyDescent="0.2">
      <c r="A1782" t="s">
        <v>3557</v>
      </c>
      <c r="B1782"/>
      <c r="C1782" t="s">
        <v>2468</v>
      </c>
      <c r="D1782" t="s">
        <v>3558</v>
      </c>
      <c r="E1782">
        <v>-0.30000001192092801</v>
      </c>
      <c r="F1782">
        <v>1</v>
      </c>
      <c r="G1782" s="1" t="str">
        <f t="shared" si="81"/>
        <v>NEGATIVE</v>
      </c>
      <c r="H1782" t="s">
        <v>2470</v>
      </c>
      <c r="I1782" s="1" t="str">
        <f t="shared" si="82"/>
        <v>No</v>
      </c>
      <c r="J1782" s="1" t="str">
        <f t="shared" si="83"/>
        <v>No</v>
      </c>
    </row>
    <row r="1783" spans="1:10" x14ac:dyDescent="0.2">
      <c r="A1783" t="s">
        <v>3559</v>
      </c>
      <c r="B1783" t="s">
        <v>13</v>
      </c>
      <c r="C1783" t="s">
        <v>2469</v>
      </c>
      <c r="D1783" t="s">
        <v>3560</v>
      </c>
      <c r="E1783">
        <v>0.10000000149011599</v>
      </c>
      <c r="F1783">
        <v>0.30000001192092801</v>
      </c>
      <c r="G1783" s="1" t="str">
        <f t="shared" si="81"/>
        <v>NEUTRAL</v>
      </c>
      <c r="H1783" t="s">
        <v>2469</v>
      </c>
      <c r="I1783" s="1" t="str">
        <f t="shared" si="82"/>
        <v>No</v>
      </c>
      <c r="J1783" s="1" t="str">
        <f t="shared" si="83"/>
        <v>Yes</v>
      </c>
    </row>
    <row r="1784" spans="1:10" x14ac:dyDescent="0.2">
      <c r="A1784" t="s">
        <v>3561</v>
      </c>
      <c r="B1784"/>
      <c r="C1784" t="s">
        <v>2468</v>
      </c>
      <c r="D1784" t="s">
        <v>3562</v>
      </c>
      <c r="E1784">
        <v>0</v>
      </c>
      <c r="F1784">
        <v>0.10000000149011599</v>
      </c>
      <c r="G1784" s="1" t="str">
        <f t="shared" si="81"/>
        <v>NEUTRAL</v>
      </c>
      <c r="H1784" t="s">
        <v>2468</v>
      </c>
      <c r="I1784" s="1" t="str">
        <f t="shared" si="82"/>
        <v>Yes</v>
      </c>
      <c r="J1784" s="1" t="str">
        <f t="shared" si="83"/>
        <v>Yes</v>
      </c>
    </row>
    <row r="1785" spans="1:10" x14ac:dyDescent="0.2">
      <c r="A1785" t="s">
        <v>3563</v>
      </c>
      <c r="B1785" t="s">
        <v>13</v>
      </c>
      <c r="C1785" t="s">
        <v>2469</v>
      </c>
      <c r="D1785" t="s">
        <v>3564</v>
      </c>
      <c r="E1785">
        <v>0</v>
      </c>
      <c r="F1785">
        <v>0</v>
      </c>
      <c r="G1785" s="1" t="str">
        <f t="shared" si="81"/>
        <v>NEUTRAL</v>
      </c>
      <c r="H1785" t="s">
        <v>2468</v>
      </c>
      <c r="I1785" s="1" t="str">
        <f t="shared" si="82"/>
        <v>No</v>
      </c>
      <c r="J1785" s="1" t="str">
        <f t="shared" si="83"/>
        <v>No</v>
      </c>
    </row>
    <row r="1786" spans="1:10" x14ac:dyDescent="0.2">
      <c r="A1786" t="s">
        <v>3565</v>
      </c>
      <c r="B1786" t="s">
        <v>13</v>
      </c>
      <c r="C1786" t="s">
        <v>2469</v>
      </c>
      <c r="D1786" t="s">
        <v>3566</v>
      </c>
      <c r="E1786">
        <v>0</v>
      </c>
      <c r="F1786">
        <v>0.10000000149011599</v>
      </c>
      <c r="G1786" s="1" t="str">
        <f t="shared" si="81"/>
        <v>NEUTRAL</v>
      </c>
      <c r="H1786" t="s">
        <v>2468</v>
      </c>
      <c r="I1786" s="1" t="str">
        <f t="shared" si="82"/>
        <v>No</v>
      </c>
      <c r="J1786" s="1" t="str">
        <f t="shared" si="83"/>
        <v>No</v>
      </c>
    </row>
    <row r="1787" spans="1:10" x14ac:dyDescent="0.2">
      <c r="A1787" t="s">
        <v>3567</v>
      </c>
      <c r="B1787"/>
      <c r="C1787" t="s">
        <v>2468</v>
      </c>
      <c r="D1787" t="s">
        <v>3568</v>
      </c>
      <c r="E1787">
        <v>0</v>
      </c>
      <c r="F1787">
        <v>0</v>
      </c>
      <c r="G1787" s="1" t="str">
        <f t="shared" si="81"/>
        <v>NEUTRAL</v>
      </c>
      <c r="H1787" t="s">
        <v>2468</v>
      </c>
      <c r="I1787" s="1" t="str">
        <f t="shared" si="82"/>
        <v>Yes</v>
      </c>
      <c r="J1787" s="1" t="str">
        <f t="shared" si="83"/>
        <v>Yes</v>
      </c>
    </row>
    <row r="1788" spans="1:10" x14ac:dyDescent="0.2">
      <c r="A1788" t="s">
        <v>3569</v>
      </c>
      <c r="B1788"/>
      <c r="C1788" t="s">
        <v>2468</v>
      </c>
      <c r="D1788" t="s">
        <v>3570</v>
      </c>
      <c r="E1788">
        <v>-0.10000000149011599</v>
      </c>
      <c r="F1788">
        <v>0.10000000149011599</v>
      </c>
      <c r="G1788" s="1" t="str">
        <f t="shared" si="81"/>
        <v>NEUTRAL</v>
      </c>
      <c r="H1788" t="s">
        <v>2468</v>
      </c>
      <c r="I1788" s="1" t="str">
        <f t="shared" si="82"/>
        <v>Yes</v>
      </c>
      <c r="J1788" s="1" t="str">
        <f t="shared" si="83"/>
        <v>Yes</v>
      </c>
    </row>
    <row r="1789" spans="1:10" x14ac:dyDescent="0.2">
      <c r="A1789" t="s">
        <v>3571</v>
      </c>
      <c r="B1789" t="s">
        <v>13</v>
      </c>
      <c r="C1789" t="s">
        <v>2469</v>
      </c>
      <c r="D1789" t="s">
        <v>3572</v>
      </c>
      <c r="E1789">
        <v>-0.20000000298023199</v>
      </c>
      <c r="F1789">
        <v>0.20000000298023199</v>
      </c>
      <c r="G1789" s="1" t="str">
        <f t="shared" si="81"/>
        <v>NEUTRAL</v>
      </c>
      <c r="H1789" t="s">
        <v>2468</v>
      </c>
      <c r="I1789" s="1" t="str">
        <f t="shared" si="82"/>
        <v>No</v>
      </c>
      <c r="J1789" s="1" t="str">
        <f t="shared" si="83"/>
        <v>No</v>
      </c>
    </row>
    <row r="1790" spans="1:10" x14ac:dyDescent="0.2">
      <c r="A1790" t="s">
        <v>3573</v>
      </c>
      <c r="B1790" t="s">
        <v>13</v>
      </c>
      <c r="C1790" t="s">
        <v>2469</v>
      </c>
      <c r="D1790" t="s">
        <v>3574</v>
      </c>
      <c r="E1790">
        <v>0.10000000149011599</v>
      </c>
      <c r="F1790">
        <v>0.10000000149011599</v>
      </c>
      <c r="G1790" s="1" t="str">
        <f t="shared" si="81"/>
        <v>NEUTRAL</v>
      </c>
      <c r="H1790" t="s">
        <v>2468</v>
      </c>
      <c r="I1790" s="1" t="str">
        <f t="shared" si="82"/>
        <v>No</v>
      </c>
      <c r="J1790" s="1" t="str">
        <f t="shared" si="83"/>
        <v>No</v>
      </c>
    </row>
    <row r="1791" spans="1:10" x14ac:dyDescent="0.2">
      <c r="A1791" t="s">
        <v>3575</v>
      </c>
      <c r="B1791" t="s">
        <v>13</v>
      </c>
      <c r="C1791" t="s">
        <v>2469</v>
      </c>
      <c r="D1791" t="s">
        <v>3576</v>
      </c>
      <c r="E1791">
        <v>-0.60000002384185702</v>
      </c>
      <c r="F1791">
        <v>0.60000002384185702</v>
      </c>
      <c r="G1791" s="1" t="str">
        <f t="shared" si="81"/>
        <v>NEGATIVE</v>
      </c>
      <c r="H1791" t="s">
        <v>2468</v>
      </c>
      <c r="I1791" s="1" t="str">
        <f t="shared" si="82"/>
        <v>No</v>
      </c>
      <c r="J1791" s="1" t="str">
        <f t="shared" si="83"/>
        <v>No</v>
      </c>
    </row>
    <row r="1792" spans="1:10" x14ac:dyDescent="0.2">
      <c r="A1792" t="s">
        <v>3577</v>
      </c>
      <c r="B1792" t="s">
        <v>13</v>
      </c>
      <c r="C1792" t="s">
        <v>2469</v>
      </c>
      <c r="D1792" t="s">
        <v>3578</v>
      </c>
      <c r="E1792">
        <v>-0.60000002384185702</v>
      </c>
      <c r="F1792">
        <v>0.60000002384185702</v>
      </c>
      <c r="G1792" s="1" t="str">
        <f t="shared" si="81"/>
        <v>NEGATIVE</v>
      </c>
      <c r="H1792" t="s">
        <v>2468</v>
      </c>
      <c r="I1792" s="1" t="str">
        <f t="shared" si="82"/>
        <v>No</v>
      </c>
      <c r="J1792" s="1" t="str">
        <f t="shared" si="83"/>
        <v>No</v>
      </c>
    </row>
    <row r="1793" spans="1:10" x14ac:dyDescent="0.2">
      <c r="A1793" t="s">
        <v>3579</v>
      </c>
      <c r="B1793" t="s">
        <v>13</v>
      </c>
      <c r="C1793" t="s">
        <v>2469</v>
      </c>
      <c r="D1793" t="s">
        <v>3576</v>
      </c>
      <c r="E1793">
        <v>-0.60000002384185702</v>
      </c>
      <c r="F1793">
        <v>0.60000002384185702</v>
      </c>
      <c r="G1793" s="1" t="str">
        <f t="shared" si="81"/>
        <v>NEGATIVE</v>
      </c>
      <c r="H1793" t="s">
        <v>2468</v>
      </c>
      <c r="I1793" s="1" t="str">
        <f t="shared" si="82"/>
        <v>No</v>
      </c>
      <c r="J1793" s="1" t="str">
        <f t="shared" si="83"/>
        <v>No</v>
      </c>
    </row>
    <row r="1794" spans="1:10" x14ac:dyDescent="0.2">
      <c r="A1794" t="s">
        <v>3580</v>
      </c>
      <c r="B1794" t="s">
        <v>13</v>
      </c>
      <c r="C1794" t="s">
        <v>2469</v>
      </c>
      <c r="D1794" t="s">
        <v>3581</v>
      </c>
      <c r="E1794">
        <v>-0.60000002384185702</v>
      </c>
      <c r="F1794">
        <v>0.60000002384185702</v>
      </c>
      <c r="G1794" s="1" t="str">
        <f t="shared" si="81"/>
        <v>NEGATIVE</v>
      </c>
      <c r="H1794" t="s">
        <v>2468</v>
      </c>
      <c r="I1794" s="1" t="str">
        <f t="shared" si="82"/>
        <v>No</v>
      </c>
      <c r="J1794" s="1" t="str">
        <f t="shared" si="83"/>
        <v>No</v>
      </c>
    </row>
    <row r="1795" spans="1:10" x14ac:dyDescent="0.2">
      <c r="A1795" t="s">
        <v>3582</v>
      </c>
      <c r="B1795" t="s">
        <v>13</v>
      </c>
      <c r="C1795" t="s">
        <v>2469</v>
      </c>
      <c r="D1795" t="s">
        <v>3583</v>
      </c>
      <c r="E1795">
        <v>-0.30000001192092801</v>
      </c>
      <c r="F1795">
        <v>0.30000001192092801</v>
      </c>
      <c r="G1795" s="1" t="str">
        <f t="shared" si="81"/>
        <v>NEGATIVE</v>
      </c>
      <c r="H1795" t="s">
        <v>2468</v>
      </c>
      <c r="I1795" s="1" t="str">
        <f t="shared" si="82"/>
        <v>No</v>
      </c>
      <c r="J1795" s="1" t="str">
        <f t="shared" si="83"/>
        <v>No</v>
      </c>
    </row>
    <row r="1796" spans="1:10" x14ac:dyDescent="0.2">
      <c r="A1796" t="s">
        <v>3584</v>
      </c>
      <c r="B1796" t="s">
        <v>13</v>
      </c>
      <c r="C1796" t="s">
        <v>2469</v>
      </c>
      <c r="D1796" t="s">
        <v>3585</v>
      </c>
      <c r="E1796">
        <v>-0.30000001192092801</v>
      </c>
      <c r="F1796">
        <v>0.30000001192092801</v>
      </c>
      <c r="G1796" s="1" t="str">
        <f t="shared" ref="G1796:G1859" si="84">+IF(E1796&lt;=-0.25,"NEGATIVE",IF(E1796&lt;=0.25,"NEUTRAL",IF(E1796&lt;=1,"POSITIVE","Check")))</f>
        <v>NEGATIVE</v>
      </c>
      <c r="H1796" t="s">
        <v>2468</v>
      </c>
      <c r="I1796" s="1" t="str">
        <f t="shared" ref="I1796:I1859" si="85">+IF(G1796=C1796,"Yes","No")</f>
        <v>No</v>
      </c>
      <c r="J1796" s="1" t="str">
        <f t="shared" ref="J1796:J1859" si="86">+IF(H1796=C1796,"Yes","No")</f>
        <v>No</v>
      </c>
    </row>
    <row r="1797" spans="1:10" x14ac:dyDescent="0.2">
      <c r="A1797" t="s">
        <v>3586</v>
      </c>
      <c r="B1797"/>
      <c r="C1797" t="s">
        <v>2468</v>
      </c>
      <c r="D1797" t="s">
        <v>3587</v>
      </c>
      <c r="E1797">
        <v>0.20000000298023199</v>
      </c>
      <c r="F1797">
        <v>0.60000002384185702</v>
      </c>
      <c r="G1797" s="1" t="str">
        <f t="shared" si="84"/>
        <v>NEUTRAL</v>
      </c>
      <c r="H1797" t="s">
        <v>2468</v>
      </c>
      <c r="I1797" s="1" t="str">
        <f t="shared" si="85"/>
        <v>Yes</v>
      </c>
      <c r="J1797" s="1" t="str">
        <f t="shared" si="86"/>
        <v>Yes</v>
      </c>
    </row>
    <row r="1798" spans="1:10" x14ac:dyDescent="0.2">
      <c r="A1798" t="s">
        <v>3588</v>
      </c>
      <c r="B1798"/>
      <c r="C1798" t="s">
        <v>2468</v>
      </c>
      <c r="D1798" t="s">
        <v>3589</v>
      </c>
      <c r="E1798">
        <v>0.30000001192092801</v>
      </c>
      <c r="F1798">
        <v>0.30000001192092801</v>
      </c>
      <c r="G1798" s="1" t="str">
        <f t="shared" si="84"/>
        <v>POSITIVE</v>
      </c>
      <c r="H1798" t="s">
        <v>2468</v>
      </c>
      <c r="I1798" s="1" t="str">
        <f t="shared" si="85"/>
        <v>No</v>
      </c>
      <c r="J1798" s="1" t="str">
        <f t="shared" si="86"/>
        <v>Yes</v>
      </c>
    </row>
    <row r="1799" spans="1:10" x14ac:dyDescent="0.2">
      <c r="A1799" t="s">
        <v>3590</v>
      </c>
      <c r="B1799"/>
      <c r="C1799" t="s">
        <v>2468</v>
      </c>
      <c r="D1799" t="s">
        <v>3591</v>
      </c>
      <c r="E1799">
        <v>0.20000000298023199</v>
      </c>
      <c r="F1799">
        <v>0.40000000596046398</v>
      </c>
      <c r="G1799" s="1" t="str">
        <f t="shared" si="84"/>
        <v>NEUTRAL</v>
      </c>
      <c r="H1799" t="s">
        <v>2468</v>
      </c>
      <c r="I1799" s="1" t="str">
        <f t="shared" si="85"/>
        <v>Yes</v>
      </c>
      <c r="J1799" s="1" t="str">
        <f t="shared" si="86"/>
        <v>Yes</v>
      </c>
    </row>
    <row r="1800" spans="1:10" x14ac:dyDescent="0.2">
      <c r="A1800" t="s">
        <v>3592</v>
      </c>
      <c r="B1800"/>
      <c r="C1800" t="s">
        <v>2468</v>
      </c>
      <c r="D1800" t="s">
        <v>3593</v>
      </c>
      <c r="E1800">
        <v>0.30000001192092801</v>
      </c>
      <c r="F1800">
        <v>0.30000001192092801</v>
      </c>
      <c r="G1800" s="1" t="str">
        <f t="shared" si="84"/>
        <v>POSITIVE</v>
      </c>
      <c r="H1800" t="s">
        <v>2468</v>
      </c>
      <c r="I1800" s="1" t="str">
        <f t="shared" si="85"/>
        <v>No</v>
      </c>
      <c r="J1800" s="1" t="str">
        <f t="shared" si="86"/>
        <v>Yes</v>
      </c>
    </row>
    <row r="1801" spans="1:10" x14ac:dyDescent="0.2">
      <c r="A1801" t="s">
        <v>3594</v>
      </c>
      <c r="B1801"/>
      <c r="C1801" t="s">
        <v>2468</v>
      </c>
      <c r="D1801" t="s">
        <v>3595</v>
      </c>
      <c r="E1801">
        <v>0</v>
      </c>
      <c r="F1801">
        <v>0.20000000298023199</v>
      </c>
      <c r="G1801" s="1" t="str">
        <f t="shared" si="84"/>
        <v>NEUTRAL</v>
      </c>
      <c r="H1801" t="s">
        <v>2468</v>
      </c>
      <c r="I1801" s="1" t="str">
        <f t="shared" si="85"/>
        <v>Yes</v>
      </c>
      <c r="J1801" s="1" t="str">
        <f t="shared" si="86"/>
        <v>Yes</v>
      </c>
    </row>
    <row r="1802" spans="1:10" x14ac:dyDescent="0.2">
      <c r="A1802" t="s">
        <v>3596</v>
      </c>
      <c r="B1802"/>
      <c r="C1802" t="s">
        <v>2468</v>
      </c>
      <c r="D1802" t="s">
        <v>3597</v>
      </c>
      <c r="E1802">
        <v>0.40000000596046398</v>
      </c>
      <c r="F1802">
        <v>0.89999997615814198</v>
      </c>
      <c r="G1802" s="1" t="str">
        <f t="shared" si="84"/>
        <v>POSITIVE</v>
      </c>
      <c r="H1802" t="s">
        <v>2468</v>
      </c>
      <c r="I1802" s="1" t="str">
        <f t="shared" si="85"/>
        <v>No</v>
      </c>
      <c r="J1802" s="1" t="str">
        <f t="shared" si="86"/>
        <v>Yes</v>
      </c>
    </row>
    <row r="1803" spans="1:10" x14ac:dyDescent="0.2">
      <c r="A1803" t="s">
        <v>3598</v>
      </c>
      <c r="B1803" t="s">
        <v>13</v>
      </c>
      <c r="C1803" t="s">
        <v>2469</v>
      </c>
      <c r="D1803" t="s">
        <v>3599</v>
      </c>
      <c r="E1803">
        <v>0.40000000596046398</v>
      </c>
      <c r="F1803">
        <v>0.80000001192092896</v>
      </c>
      <c r="G1803" s="1" t="str">
        <f t="shared" si="84"/>
        <v>POSITIVE</v>
      </c>
      <c r="H1803" t="s">
        <v>2468</v>
      </c>
      <c r="I1803" s="1" t="str">
        <f t="shared" si="85"/>
        <v>Yes</v>
      </c>
      <c r="J1803" s="1" t="str">
        <f t="shared" si="86"/>
        <v>No</v>
      </c>
    </row>
    <row r="1804" spans="1:10" x14ac:dyDescent="0.2">
      <c r="A1804" t="s">
        <v>3600</v>
      </c>
      <c r="B1804"/>
      <c r="C1804" t="s">
        <v>2468</v>
      </c>
      <c r="D1804" t="s">
        <v>3601</v>
      </c>
      <c r="E1804">
        <v>0.10000000149011599</v>
      </c>
      <c r="F1804">
        <v>0.10000000149011599</v>
      </c>
      <c r="G1804" s="1" t="str">
        <f t="shared" si="84"/>
        <v>NEUTRAL</v>
      </c>
      <c r="H1804" t="s">
        <v>2468</v>
      </c>
      <c r="I1804" s="1" t="str">
        <f t="shared" si="85"/>
        <v>Yes</v>
      </c>
      <c r="J1804" s="1" t="str">
        <f t="shared" si="86"/>
        <v>Yes</v>
      </c>
    </row>
    <row r="1805" spans="1:10" x14ac:dyDescent="0.2">
      <c r="A1805" t="s">
        <v>3602</v>
      </c>
      <c r="B1805"/>
      <c r="C1805" t="s">
        <v>2468</v>
      </c>
      <c r="D1805" t="s">
        <v>3603</v>
      </c>
      <c r="E1805">
        <v>0</v>
      </c>
      <c r="F1805">
        <v>0</v>
      </c>
      <c r="G1805" s="1" t="str">
        <f t="shared" si="84"/>
        <v>NEUTRAL</v>
      </c>
      <c r="H1805" t="s">
        <v>2468</v>
      </c>
      <c r="I1805" s="1" t="str">
        <f t="shared" si="85"/>
        <v>Yes</v>
      </c>
      <c r="J1805" s="1" t="str">
        <f t="shared" si="86"/>
        <v>Yes</v>
      </c>
    </row>
    <row r="1806" spans="1:10" x14ac:dyDescent="0.2">
      <c r="A1806" t="s">
        <v>3604</v>
      </c>
      <c r="B1806"/>
      <c r="C1806" t="s">
        <v>2469</v>
      </c>
      <c r="D1806" t="s">
        <v>3605</v>
      </c>
      <c r="E1806">
        <v>0</v>
      </c>
      <c r="F1806">
        <v>0.10000000149011599</v>
      </c>
      <c r="G1806" s="1" t="str">
        <f t="shared" si="84"/>
        <v>NEUTRAL</v>
      </c>
      <c r="H1806" t="s">
        <v>2468</v>
      </c>
      <c r="I1806" s="1" t="str">
        <f t="shared" si="85"/>
        <v>No</v>
      </c>
      <c r="J1806" s="1" t="str">
        <f t="shared" si="86"/>
        <v>No</v>
      </c>
    </row>
    <row r="1807" spans="1:10" x14ac:dyDescent="0.2">
      <c r="A1807" t="s">
        <v>3606</v>
      </c>
      <c r="B1807"/>
      <c r="C1807" t="s">
        <v>2468</v>
      </c>
      <c r="D1807" t="s">
        <v>3607</v>
      </c>
      <c r="E1807">
        <v>0</v>
      </c>
      <c r="F1807">
        <v>0</v>
      </c>
      <c r="G1807" s="1" t="str">
        <f t="shared" si="84"/>
        <v>NEUTRAL</v>
      </c>
      <c r="H1807" t="s">
        <v>2468</v>
      </c>
      <c r="I1807" s="1" t="str">
        <f t="shared" si="85"/>
        <v>Yes</v>
      </c>
      <c r="J1807" s="1" t="str">
        <f t="shared" si="86"/>
        <v>Yes</v>
      </c>
    </row>
    <row r="1808" spans="1:10" x14ac:dyDescent="0.2">
      <c r="A1808" t="s">
        <v>3608</v>
      </c>
      <c r="B1808"/>
      <c r="C1808" t="s">
        <v>2469</v>
      </c>
      <c r="D1808" t="s">
        <v>3609</v>
      </c>
      <c r="E1808">
        <v>0.20000000298023199</v>
      </c>
      <c r="F1808">
        <v>0.60000002384185702</v>
      </c>
      <c r="G1808" s="1" t="str">
        <f t="shared" si="84"/>
        <v>NEUTRAL</v>
      </c>
      <c r="H1808" t="s">
        <v>2469</v>
      </c>
      <c r="I1808" s="1" t="str">
        <f t="shared" si="85"/>
        <v>No</v>
      </c>
      <c r="J1808" s="1" t="str">
        <f t="shared" si="86"/>
        <v>Yes</v>
      </c>
    </row>
    <row r="1809" spans="1:10" x14ac:dyDescent="0.2">
      <c r="A1809" t="s">
        <v>3610</v>
      </c>
      <c r="B1809" t="s">
        <v>7</v>
      </c>
      <c r="C1809" t="s">
        <v>2469</v>
      </c>
      <c r="D1809" t="s">
        <v>3611</v>
      </c>
      <c r="E1809">
        <v>-0.10000000149011599</v>
      </c>
      <c r="F1809">
        <v>0.60000002384185702</v>
      </c>
      <c r="G1809" s="1" t="str">
        <f t="shared" si="84"/>
        <v>NEUTRAL</v>
      </c>
      <c r="H1809" t="s">
        <v>2468</v>
      </c>
      <c r="I1809" s="1" t="str">
        <f t="shared" si="85"/>
        <v>No</v>
      </c>
      <c r="J1809" s="1" t="str">
        <f t="shared" si="86"/>
        <v>No</v>
      </c>
    </row>
    <row r="1810" spans="1:10" x14ac:dyDescent="0.2">
      <c r="A1810" t="s">
        <v>3612</v>
      </c>
      <c r="B1810" t="s">
        <v>23</v>
      </c>
      <c r="C1810" t="s">
        <v>2469</v>
      </c>
      <c r="D1810" t="s">
        <v>3613</v>
      </c>
      <c r="E1810">
        <v>0.69999998807907104</v>
      </c>
      <c r="F1810">
        <v>1.3999999761581401</v>
      </c>
      <c r="G1810" s="1" t="str">
        <f t="shared" si="84"/>
        <v>POSITIVE</v>
      </c>
      <c r="H1810" t="s">
        <v>2469</v>
      </c>
      <c r="I1810" s="1" t="str">
        <f t="shared" si="85"/>
        <v>Yes</v>
      </c>
      <c r="J1810" s="1" t="str">
        <f t="shared" si="86"/>
        <v>Yes</v>
      </c>
    </row>
    <row r="1811" spans="1:10" x14ac:dyDescent="0.2">
      <c r="A1811" t="s">
        <v>3614</v>
      </c>
      <c r="B1811" t="s">
        <v>13</v>
      </c>
      <c r="C1811" t="s">
        <v>2469</v>
      </c>
      <c r="D1811" t="s">
        <v>3615</v>
      </c>
      <c r="E1811">
        <v>0.5</v>
      </c>
      <c r="F1811">
        <v>1</v>
      </c>
      <c r="G1811" s="1" t="str">
        <f t="shared" si="84"/>
        <v>POSITIVE</v>
      </c>
      <c r="H1811" t="s">
        <v>2469</v>
      </c>
      <c r="I1811" s="1" t="str">
        <f t="shared" si="85"/>
        <v>Yes</v>
      </c>
      <c r="J1811" s="1" t="str">
        <f t="shared" si="86"/>
        <v>Yes</v>
      </c>
    </row>
    <row r="1812" spans="1:10" x14ac:dyDescent="0.2">
      <c r="A1812" t="s">
        <v>3616</v>
      </c>
      <c r="B1812" t="s">
        <v>10</v>
      </c>
      <c r="C1812" t="s">
        <v>2469</v>
      </c>
      <c r="D1812" t="s">
        <v>3617</v>
      </c>
      <c r="E1812">
        <v>0.60000002384185702</v>
      </c>
      <c r="F1812">
        <v>0.60000002384185702</v>
      </c>
      <c r="G1812" s="1" t="str">
        <f t="shared" si="84"/>
        <v>POSITIVE</v>
      </c>
      <c r="H1812" t="s">
        <v>2469</v>
      </c>
      <c r="I1812" s="1" t="str">
        <f t="shared" si="85"/>
        <v>Yes</v>
      </c>
      <c r="J1812" s="1" t="str">
        <f t="shared" si="86"/>
        <v>Yes</v>
      </c>
    </row>
    <row r="1813" spans="1:10" x14ac:dyDescent="0.2">
      <c r="A1813" t="s">
        <v>3618</v>
      </c>
      <c r="B1813" t="s">
        <v>10</v>
      </c>
      <c r="C1813" t="s">
        <v>2469</v>
      </c>
      <c r="D1813" t="s">
        <v>3619</v>
      </c>
      <c r="E1813">
        <v>-0.40000000596046398</v>
      </c>
      <c r="F1813">
        <v>0.80000001192092896</v>
      </c>
      <c r="G1813" s="1" t="str">
        <f t="shared" si="84"/>
        <v>NEGATIVE</v>
      </c>
      <c r="H1813" t="s">
        <v>2468</v>
      </c>
      <c r="I1813" s="1" t="str">
        <f t="shared" si="85"/>
        <v>No</v>
      </c>
      <c r="J1813" s="1" t="str">
        <f t="shared" si="86"/>
        <v>No</v>
      </c>
    </row>
    <row r="1814" spans="1:10" x14ac:dyDescent="0.2">
      <c r="A1814" t="s">
        <v>3620</v>
      </c>
      <c r="B1814" t="s">
        <v>18</v>
      </c>
      <c r="C1814" t="s">
        <v>2469</v>
      </c>
      <c r="D1814" t="s">
        <v>3621</v>
      </c>
      <c r="E1814">
        <v>-0.20000000298023199</v>
      </c>
      <c r="F1814">
        <v>0.5</v>
      </c>
      <c r="G1814" s="1" t="str">
        <f t="shared" si="84"/>
        <v>NEUTRAL</v>
      </c>
      <c r="H1814" t="s">
        <v>2470</v>
      </c>
      <c r="I1814" s="1" t="str">
        <f t="shared" si="85"/>
        <v>No</v>
      </c>
      <c r="J1814" s="1" t="str">
        <f t="shared" si="86"/>
        <v>No</v>
      </c>
    </row>
    <row r="1815" spans="1:10" x14ac:dyDescent="0.2">
      <c r="A1815" t="s">
        <v>3622</v>
      </c>
      <c r="B1815" t="s">
        <v>18</v>
      </c>
      <c r="C1815" t="s">
        <v>2469</v>
      </c>
      <c r="D1815" t="s">
        <v>3623</v>
      </c>
      <c r="E1815">
        <v>0.30000001192092801</v>
      </c>
      <c r="F1815">
        <v>0.30000001192092801</v>
      </c>
      <c r="G1815" s="1" t="str">
        <f t="shared" si="84"/>
        <v>POSITIVE</v>
      </c>
      <c r="H1815" t="s">
        <v>2469</v>
      </c>
      <c r="I1815" s="1" t="str">
        <f t="shared" si="85"/>
        <v>Yes</v>
      </c>
      <c r="J1815" s="1" t="str">
        <f t="shared" si="86"/>
        <v>Yes</v>
      </c>
    </row>
    <row r="1816" spans="1:10" x14ac:dyDescent="0.2">
      <c r="A1816" t="s">
        <v>3624</v>
      </c>
      <c r="B1816"/>
      <c r="C1816" t="s">
        <v>2469</v>
      </c>
      <c r="D1816" t="s">
        <v>3625</v>
      </c>
      <c r="E1816">
        <v>0</v>
      </c>
      <c r="F1816">
        <v>0.30000001192092801</v>
      </c>
      <c r="G1816" s="1" t="str">
        <f t="shared" si="84"/>
        <v>NEUTRAL</v>
      </c>
      <c r="H1816" t="s">
        <v>2468</v>
      </c>
      <c r="I1816" s="1" t="str">
        <f t="shared" si="85"/>
        <v>No</v>
      </c>
      <c r="J1816" s="1" t="str">
        <f t="shared" si="86"/>
        <v>No</v>
      </c>
    </row>
    <row r="1817" spans="1:10" x14ac:dyDescent="0.2">
      <c r="A1817" t="s">
        <v>3626</v>
      </c>
      <c r="B1817"/>
      <c r="C1817" t="s">
        <v>2468</v>
      </c>
      <c r="D1817" t="s">
        <v>3627</v>
      </c>
      <c r="E1817">
        <v>0.10000000149011599</v>
      </c>
      <c r="F1817">
        <v>0.40000000596046398</v>
      </c>
      <c r="G1817" s="1" t="str">
        <f t="shared" si="84"/>
        <v>NEUTRAL</v>
      </c>
      <c r="H1817" t="s">
        <v>2468</v>
      </c>
      <c r="I1817" s="1" t="str">
        <f t="shared" si="85"/>
        <v>Yes</v>
      </c>
      <c r="J1817" s="1" t="str">
        <f t="shared" si="86"/>
        <v>Yes</v>
      </c>
    </row>
    <row r="1818" spans="1:10" x14ac:dyDescent="0.2">
      <c r="A1818" t="s">
        <v>3628</v>
      </c>
      <c r="B1818" t="s">
        <v>7</v>
      </c>
      <c r="C1818" t="s">
        <v>2469</v>
      </c>
      <c r="D1818" t="s">
        <v>3629</v>
      </c>
      <c r="E1818">
        <v>0.10000000149011599</v>
      </c>
      <c r="F1818">
        <v>1.5</v>
      </c>
      <c r="G1818" s="1" t="str">
        <f t="shared" si="84"/>
        <v>NEUTRAL</v>
      </c>
      <c r="H1818" t="s">
        <v>2469</v>
      </c>
      <c r="I1818" s="1" t="str">
        <f t="shared" si="85"/>
        <v>No</v>
      </c>
      <c r="J1818" s="1" t="str">
        <f t="shared" si="86"/>
        <v>Yes</v>
      </c>
    </row>
    <row r="1819" spans="1:10" x14ac:dyDescent="0.2">
      <c r="A1819" t="s">
        <v>3630</v>
      </c>
      <c r="B1819" t="s">
        <v>7</v>
      </c>
      <c r="C1819" t="s">
        <v>2469</v>
      </c>
      <c r="D1819" t="s">
        <v>3631</v>
      </c>
      <c r="E1819">
        <v>0.30000001192092801</v>
      </c>
      <c r="F1819">
        <v>1.5</v>
      </c>
      <c r="G1819" s="1" t="str">
        <f t="shared" si="84"/>
        <v>POSITIVE</v>
      </c>
      <c r="H1819" t="s">
        <v>2469</v>
      </c>
      <c r="I1819" s="1" t="str">
        <f t="shared" si="85"/>
        <v>Yes</v>
      </c>
      <c r="J1819" s="1" t="str">
        <f t="shared" si="86"/>
        <v>Yes</v>
      </c>
    </row>
    <row r="1820" spans="1:10" x14ac:dyDescent="0.2">
      <c r="A1820" t="s">
        <v>3632</v>
      </c>
      <c r="B1820"/>
      <c r="C1820" t="s">
        <v>2468</v>
      </c>
      <c r="D1820" t="s">
        <v>3633</v>
      </c>
      <c r="E1820">
        <v>-0.20000000298023199</v>
      </c>
      <c r="F1820">
        <v>0.20000000298023199</v>
      </c>
      <c r="G1820" s="1" t="str">
        <f t="shared" si="84"/>
        <v>NEUTRAL</v>
      </c>
      <c r="H1820" t="s">
        <v>2468</v>
      </c>
      <c r="I1820" s="1" t="str">
        <f t="shared" si="85"/>
        <v>Yes</v>
      </c>
      <c r="J1820" s="1" t="str">
        <f t="shared" si="86"/>
        <v>Yes</v>
      </c>
    </row>
    <row r="1821" spans="1:10" x14ac:dyDescent="0.2">
      <c r="A1821" t="s">
        <v>3634</v>
      </c>
      <c r="B1821" t="s">
        <v>18</v>
      </c>
      <c r="C1821" t="s">
        <v>2469</v>
      </c>
      <c r="D1821" t="s">
        <v>3635</v>
      </c>
      <c r="E1821">
        <v>0.40000000596046398</v>
      </c>
      <c r="F1821">
        <v>0.89999997615814198</v>
      </c>
      <c r="G1821" s="1" t="str">
        <f t="shared" si="84"/>
        <v>POSITIVE</v>
      </c>
      <c r="H1821" t="s">
        <v>2468</v>
      </c>
      <c r="I1821" s="1" t="str">
        <f t="shared" si="85"/>
        <v>Yes</v>
      </c>
      <c r="J1821" s="1" t="str">
        <f t="shared" si="86"/>
        <v>No</v>
      </c>
    </row>
    <row r="1822" spans="1:10" x14ac:dyDescent="0.2">
      <c r="A1822" t="s">
        <v>3636</v>
      </c>
      <c r="B1822" t="s">
        <v>10</v>
      </c>
      <c r="C1822" t="s">
        <v>2469</v>
      </c>
      <c r="D1822" t="s">
        <v>3637</v>
      </c>
      <c r="E1822">
        <v>0.89999997615814198</v>
      </c>
      <c r="F1822">
        <v>0.89999997615814198</v>
      </c>
      <c r="G1822" s="1" t="str">
        <f t="shared" si="84"/>
        <v>POSITIVE</v>
      </c>
      <c r="H1822" t="s">
        <v>2469</v>
      </c>
      <c r="I1822" s="1" t="str">
        <f t="shared" si="85"/>
        <v>Yes</v>
      </c>
      <c r="J1822" s="1" t="str">
        <f t="shared" si="86"/>
        <v>Yes</v>
      </c>
    </row>
    <row r="1823" spans="1:10" x14ac:dyDescent="0.2">
      <c r="A1823" t="s">
        <v>3638</v>
      </c>
      <c r="B1823" t="s">
        <v>13</v>
      </c>
      <c r="C1823" t="s">
        <v>2469</v>
      </c>
      <c r="D1823" t="s">
        <v>3639</v>
      </c>
      <c r="E1823">
        <v>-0.10000000149011599</v>
      </c>
      <c r="F1823">
        <v>0.40000000596046398</v>
      </c>
      <c r="G1823" s="1" t="str">
        <f t="shared" si="84"/>
        <v>NEUTRAL</v>
      </c>
      <c r="H1823" t="s">
        <v>2469</v>
      </c>
      <c r="I1823" s="1" t="str">
        <f t="shared" si="85"/>
        <v>No</v>
      </c>
      <c r="J1823" s="1" t="str">
        <f t="shared" si="86"/>
        <v>Yes</v>
      </c>
    </row>
    <row r="1824" spans="1:10" x14ac:dyDescent="0.2">
      <c r="A1824" t="s">
        <v>3640</v>
      </c>
      <c r="B1824"/>
      <c r="C1824" t="s">
        <v>2468</v>
      </c>
      <c r="D1824" t="s">
        <v>3641</v>
      </c>
      <c r="E1824">
        <v>0</v>
      </c>
      <c r="F1824">
        <v>0.10000000149011599</v>
      </c>
      <c r="G1824" s="1" t="str">
        <f t="shared" si="84"/>
        <v>NEUTRAL</v>
      </c>
      <c r="H1824" t="s">
        <v>2468</v>
      </c>
      <c r="I1824" s="1" t="str">
        <f t="shared" si="85"/>
        <v>Yes</v>
      </c>
      <c r="J1824" s="1" t="str">
        <f t="shared" si="86"/>
        <v>Yes</v>
      </c>
    </row>
    <row r="1825" spans="1:10" x14ac:dyDescent="0.2">
      <c r="A1825" t="s">
        <v>3642</v>
      </c>
      <c r="B1825"/>
      <c r="C1825" t="s">
        <v>2468</v>
      </c>
      <c r="D1825" t="s">
        <v>3643</v>
      </c>
      <c r="E1825">
        <v>-0.40000000596046398</v>
      </c>
      <c r="F1825">
        <v>1.5</v>
      </c>
      <c r="G1825" s="1" t="str">
        <f t="shared" si="84"/>
        <v>NEGATIVE</v>
      </c>
      <c r="H1825" t="s">
        <v>2468</v>
      </c>
      <c r="I1825" s="1" t="str">
        <f t="shared" si="85"/>
        <v>No</v>
      </c>
      <c r="J1825" s="1" t="str">
        <f t="shared" si="86"/>
        <v>Yes</v>
      </c>
    </row>
    <row r="1826" spans="1:10" x14ac:dyDescent="0.2">
      <c r="A1826" t="s">
        <v>3644</v>
      </c>
      <c r="B1826" t="s">
        <v>10</v>
      </c>
      <c r="C1826" t="s">
        <v>2469</v>
      </c>
      <c r="D1826" t="s">
        <v>3645</v>
      </c>
      <c r="E1826">
        <v>0.60000002384185702</v>
      </c>
      <c r="F1826">
        <v>1.20000004768371</v>
      </c>
      <c r="G1826" s="1" t="str">
        <f t="shared" si="84"/>
        <v>POSITIVE</v>
      </c>
      <c r="H1826" t="s">
        <v>2469</v>
      </c>
      <c r="I1826" s="1" t="str">
        <f t="shared" si="85"/>
        <v>Yes</v>
      </c>
      <c r="J1826" s="1" t="str">
        <f t="shared" si="86"/>
        <v>Yes</v>
      </c>
    </row>
    <row r="1827" spans="1:10" x14ac:dyDescent="0.2">
      <c r="A1827" t="s">
        <v>3646</v>
      </c>
      <c r="B1827"/>
      <c r="C1827" t="s">
        <v>2468</v>
      </c>
      <c r="D1827" t="s">
        <v>3647</v>
      </c>
      <c r="E1827">
        <v>0.20000000298023199</v>
      </c>
      <c r="F1827">
        <v>0.20000000298023199</v>
      </c>
      <c r="G1827" s="1" t="str">
        <f t="shared" si="84"/>
        <v>NEUTRAL</v>
      </c>
      <c r="H1827" t="s">
        <v>2468</v>
      </c>
      <c r="I1827" s="1" t="str">
        <f t="shared" si="85"/>
        <v>Yes</v>
      </c>
      <c r="J1827" s="1" t="str">
        <f t="shared" si="86"/>
        <v>Yes</v>
      </c>
    </row>
    <row r="1828" spans="1:10" x14ac:dyDescent="0.2">
      <c r="A1828" t="s">
        <v>3648</v>
      </c>
      <c r="B1828"/>
      <c r="C1828" t="s">
        <v>2468</v>
      </c>
      <c r="D1828" t="s">
        <v>3649</v>
      </c>
      <c r="E1828">
        <v>0</v>
      </c>
      <c r="F1828">
        <v>0.20000000298023199</v>
      </c>
      <c r="G1828" s="1" t="str">
        <f t="shared" si="84"/>
        <v>NEUTRAL</v>
      </c>
      <c r="H1828" t="s">
        <v>2468</v>
      </c>
      <c r="I1828" s="1" t="str">
        <f t="shared" si="85"/>
        <v>Yes</v>
      </c>
      <c r="J1828" s="1" t="str">
        <f t="shared" si="86"/>
        <v>Yes</v>
      </c>
    </row>
    <row r="1829" spans="1:10" x14ac:dyDescent="0.2">
      <c r="A1829" t="s">
        <v>3650</v>
      </c>
      <c r="B1829" t="s">
        <v>28</v>
      </c>
      <c r="C1829" t="s">
        <v>2470</v>
      </c>
      <c r="D1829" t="s">
        <v>3651</v>
      </c>
      <c r="E1829">
        <v>0</v>
      </c>
      <c r="F1829">
        <v>0</v>
      </c>
      <c r="G1829" s="1" t="str">
        <f t="shared" si="84"/>
        <v>NEUTRAL</v>
      </c>
      <c r="H1829" t="s">
        <v>2471</v>
      </c>
      <c r="I1829" s="1" t="str">
        <f t="shared" si="85"/>
        <v>No</v>
      </c>
      <c r="J1829" s="1" t="str">
        <f t="shared" si="86"/>
        <v>No</v>
      </c>
    </row>
    <row r="1830" spans="1:10" x14ac:dyDescent="0.2">
      <c r="A1830" t="s">
        <v>3652</v>
      </c>
      <c r="B1830"/>
      <c r="C1830" t="s">
        <v>2468</v>
      </c>
      <c r="D1830" t="s">
        <v>3653</v>
      </c>
      <c r="E1830">
        <v>0.20000000298023199</v>
      </c>
      <c r="F1830">
        <v>0.20000000298023199</v>
      </c>
      <c r="G1830" s="1" t="str">
        <f t="shared" si="84"/>
        <v>NEUTRAL</v>
      </c>
      <c r="H1830" t="s">
        <v>2468</v>
      </c>
      <c r="I1830" s="1" t="str">
        <f t="shared" si="85"/>
        <v>Yes</v>
      </c>
      <c r="J1830" s="1" t="str">
        <f t="shared" si="86"/>
        <v>Yes</v>
      </c>
    </row>
    <row r="1831" spans="1:10" x14ac:dyDescent="0.2">
      <c r="A1831" t="s">
        <v>3654</v>
      </c>
      <c r="B1831"/>
      <c r="C1831" t="s">
        <v>2468</v>
      </c>
      <c r="D1831" t="s">
        <v>3655</v>
      </c>
      <c r="E1831">
        <v>0.5</v>
      </c>
      <c r="F1831">
        <v>1.5</v>
      </c>
      <c r="G1831" s="1" t="str">
        <f t="shared" si="84"/>
        <v>POSITIVE</v>
      </c>
      <c r="H1831" t="s">
        <v>2468</v>
      </c>
      <c r="I1831" s="1" t="str">
        <f t="shared" si="85"/>
        <v>No</v>
      </c>
      <c r="J1831" s="1" t="str">
        <f t="shared" si="86"/>
        <v>Yes</v>
      </c>
    </row>
    <row r="1832" spans="1:10" x14ac:dyDescent="0.2">
      <c r="A1832" t="s">
        <v>3656</v>
      </c>
      <c r="B1832"/>
      <c r="C1832" t="s">
        <v>2468</v>
      </c>
      <c r="D1832" t="s">
        <v>3657</v>
      </c>
      <c r="E1832">
        <v>0.69999998807907104</v>
      </c>
      <c r="F1832">
        <v>0.69999998807907104</v>
      </c>
      <c r="G1832" s="1" t="str">
        <f t="shared" si="84"/>
        <v>POSITIVE</v>
      </c>
      <c r="H1832" t="s">
        <v>2468</v>
      </c>
      <c r="I1832" s="1" t="str">
        <f t="shared" si="85"/>
        <v>No</v>
      </c>
      <c r="J1832" s="1" t="str">
        <f t="shared" si="86"/>
        <v>Yes</v>
      </c>
    </row>
    <row r="1833" spans="1:10" x14ac:dyDescent="0.2">
      <c r="A1833" t="s">
        <v>3658</v>
      </c>
      <c r="B1833" t="s">
        <v>10</v>
      </c>
      <c r="C1833" t="s">
        <v>2469</v>
      </c>
      <c r="D1833" t="s">
        <v>3659</v>
      </c>
      <c r="E1833">
        <v>0.5</v>
      </c>
      <c r="F1833">
        <v>1.1000000238418499</v>
      </c>
      <c r="G1833" s="1" t="str">
        <f t="shared" si="84"/>
        <v>POSITIVE</v>
      </c>
      <c r="H1833" t="s">
        <v>2469</v>
      </c>
      <c r="I1833" s="1" t="str">
        <f t="shared" si="85"/>
        <v>Yes</v>
      </c>
      <c r="J1833" s="1" t="str">
        <f t="shared" si="86"/>
        <v>Yes</v>
      </c>
    </row>
    <row r="1834" spans="1:10" x14ac:dyDescent="0.2">
      <c r="A1834" t="s">
        <v>3660</v>
      </c>
      <c r="B1834" t="s">
        <v>18</v>
      </c>
      <c r="C1834" t="s">
        <v>2469</v>
      </c>
      <c r="D1834" t="s">
        <v>3661</v>
      </c>
      <c r="E1834">
        <v>0.30000001192092801</v>
      </c>
      <c r="F1834">
        <v>0.69999998807907104</v>
      </c>
      <c r="G1834" s="1" t="str">
        <f t="shared" si="84"/>
        <v>POSITIVE</v>
      </c>
      <c r="H1834" t="s">
        <v>2468</v>
      </c>
      <c r="I1834" s="1" t="str">
        <f t="shared" si="85"/>
        <v>Yes</v>
      </c>
      <c r="J1834" s="1" t="str">
        <f t="shared" si="86"/>
        <v>No</v>
      </c>
    </row>
    <row r="1835" spans="1:10" x14ac:dyDescent="0.2">
      <c r="A1835" t="s">
        <v>3662</v>
      </c>
      <c r="B1835" t="s">
        <v>13</v>
      </c>
      <c r="C1835" t="s">
        <v>2469</v>
      </c>
      <c r="D1835" t="s">
        <v>3663</v>
      </c>
      <c r="E1835">
        <v>-0.60000002384185702</v>
      </c>
      <c r="F1835">
        <v>1.20000004768371</v>
      </c>
      <c r="G1835" s="1" t="str">
        <f t="shared" si="84"/>
        <v>NEGATIVE</v>
      </c>
      <c r="H1835" t="s">
        <v>2470</v>
      </c>
      <c r="I1835" s="1" t="str">
        <f t="shared" si="85"/>
        <v>No</v>
      </c>
      <c r="J1835" s="1" t="str">
        <f t="shared" si="86"/>
        <v>No</v>
      </c>
    </row>
    <row r="1836" spans="1:10" x14ac:dyDescent="0.2">
      <c r="A1836" t="s">
        <v>3664</v>
      </c>
      <c r="B1836" t="s">
        <v>7</v>
      </c>
      <c r="C1836" t="s">
        <v>2469</v>
      </c>
      <c r="D1836" t="s">
        <v>3665</v>
      </c>
      <c r="E1836">
        <v>0.89999997615814198</v>
      </c>
      <c r="F1836">
        <v>0.89999997615814198</v>
      </c>
      <c r="G1836" s="1" t="str">
        <f t="shared" si="84"/>
        <v>POSITIVE</v>
      </c>
      <c r="H1836" t="s">
        <v>2469</v>
      </c>
      <c r="I1836" s="1" t="str">
        <f t="shared" si="85"/>
        <v>Yes</v>
      </c>
      <c r="J1836" s="1" t="str">
        <f t="shared" si="86"/>
        <v>Yes</v>
      </c>
    </row>
    <row r="1837" spans="1:10" x14ac:dyDescent="0.2">
      <c r="A1837" t="s">
        <v>3666</v>
      </c>
      <c r="B1837" t="s">
        <v>13</v>
      </c>
      <c r="C1837" t="s">
        <v>2469</v>
      </c>
      <c r="D1837" t="s">
        <v>3667</v>
      </c>
      <c r="E1837">
        <v>-0.5</v>
      </c>
      <c r="F1837">
        <v>0.5</v>
      </c>
      <c r="G1837" s="1" t="str">
        <f t="shared" si="84"/>
        <v>NEGATIVE</v>
      </c>
      <c r="H1837" t="s">
        <v>2468</v>
      </c>
      <c r="I1837" s="1" t="str">
        <f t="shared" si="85"/>
        <v>No</v>
      </c>
      <c r="J1837" s="1" t="str">
        <f t="shared" si="86"/>
        <v>No</v>
      </c>
    </row>
    <row r="1838" spans="1:10" x14ac:dyDescent="0.2">
      <c r="A1838" t="s">
        <v>3668</v>
      </c>
      <c r="B1838"/>
      <c r="C1838" t="s">
        <v>2468</v>
      </c>
      <c r="D1838" t="s">
        <v>3669</v>
      </c>
      <c r="E1838">
        <v>-0.30000001192092801</v>
      </c>
      <c r="F1838">
        <v>0.30000001192092801</v>
      </c>
      <c r="G1838" s="1" t="str">
        <f t="shared" si="84"/>
        <v>NEGATIVE</v>
      </c>
      <c r="H1838" t="s">
        <v>2468</v>
      </c>
      <c r="I1838" s="1" t="str">
        <f t="shared" si="85"/>
        <v>No</v>
      </c>
      <c r="J1838" s="1" t="str">
        <f t="shared" si="86"/>
        <v>Yes</v>
      </c>
    </row>
    <row r="1839" spans="1:10" x14ac:dyDescent="0.2">
      <c r="A1839" t="s">
        <v>3670</v>
      </c>
      <c r="B1839"/>
      <c r="C1839" t="s">
        <v>2468</v>
      </c>
      <c r="D1839" t="s">
        <v>3671</v>
      </c>
      <c r="E1839">
        <v>-0.20000000298023199</v>
      </c>
      <c r="F1839">
        <v>0.20000000298023199</v>
      </c>
      <c r="G1839" s="1" t="str">
        <f t="shared" si="84"/>
        <v>NEUTRAL</v>
      </c>
      <c r="H1839" t="s">
        <v>2468</v>
      </c>
      <c r="I1839" s="1" t="str">
        <f t="shared" si="85"/>
        <v>Yes</v>
      </c>
      <c r="J1839" s="1" t="str">
        <f t="shared" si="86"/>
        <v>Yes</v>
      </c>
    </row>
    <row r="1840" spans="1:10" x14ac:dyDescent="0.2">
      <c r="A1840" t="s">
        <v>3672</v>
      </c>
      <c r="B1840"/>
      <c r="C1840" t="s">
        <v>2468</v>
      </c>
      <c r="D1840" t="s">
        <v>3673</v>
      </c>
      <c r="E1840">
        <v>-0.20000000298023199</v>
      </c>
      <c r="F1840">
        <v>0.20000000298023199</v>
      </c>
      <c r="G1840" s="1" t="str">
        <f t="shared" si="84"/>
        <v>NEUTRAL</v>
      </c>
      <c r="H1840" t="s">
        <v>2468</v>
      </c>
      <c r="I1840" s="1" t="str">
        <f t="shared" si="85"/>
        <v>Yes</v>
      </c>
      <c r="J1840" s="1" t="str">
        <f t="shared" si="86"/>
        <v>Yes</v>
      </c>
    </row>
    <row r="1841" spans="1:10" x14ac:dyDescent="0.2">
      <c r="A1841" t="s">
        <v>3674</v>
      </c>
      <c r="B1841"/>
      <c r="C1841" t="s">
        <v>2468</v>
      </c>
      <c r="D1841" t="s">
        <v>3675</v>
      </c>
      <c r="E1841">
        <v>-0.20000000298023199</v>
      </c>
      <c r="F1841">
        <v>0.20000000298023199</v>
      </c>
      <c r="G1841" s="1" t="str">
        <f t="shared" si="84"/>
        <v>NEUTRAL</v>
      </c>
      <c r="H1841" t="s">
        <v>2468</v>
      </c>
      <c r="I1841" s="1" t="str">
        <f t="shared" si="85"/>
        <v>Yes</v>
      </c>
      <c r="J1841" s="1" t="str">
        <f t="shared" si="86"/>
        <v>Yes</v>
      </c>
    </row>
    <row r="1842" spans="1:10" x14ac:dyDescent="0.2">
      <c r="A1842" t="s">
        <v>3676</v>
      </c>
      <c r="B1842"/>
      <c r="C1842" t="s">
        <v>2468</v>
      </c>
      <c r="D1842" t="s">
        <v>3677</v>
      </c>
      <c r="E1842">
        <v>-0.20000000298023199</v>
      </c>
      <c r="F1842">
        <v>0.20000000298023199</v>
      </c>
      <c r="G1842" s="1" t="str">
        <f t="shared" si="84"/>
        <v>NEUTRAL</v>
      </c>
      <c r="H1842" t="s">
        <v>2468</v>
      </c>
      <c r="I1842" s="1" t="str">
        <f t="shared" si="85"/>
        <v>Yes</v>
      </c>
      <c r="J1842" s="1" t="str">
        <f t="shared" si="86"/>
        <v>Yes</v>
      </c>
    </row>
    <row r="1843" spans="1:10" x14ac:dyDescent="0.2">
      <c r="A1843" t="s">
        <v>3678</v>
      </c>
      <c r="B1843" t="s">
        <v>28</v>
      </c>
      <c r="C1843" t="s">
        <v>2469</v>
      </c>
      <c r="D1843" t="s">
        <v>3679</v>
      </c>
      <c r="E1843">
        <v>-0.20000000298023199</v>
      </c>
      <c r="F1843">
        <v>0.20000000298023199</v>
      </c>
      <c r="G1843" s="1" t="str">
        <f t="shared" si="84"/>
        <v>NEUTRAL</v>
      </c>
      <c r="H1843" t="s">
        <v>2468</v>
      </c>
      <c r="I1843" s="1" t="str">
        <f t="shared" si="85"/>
        <v>No</v>
      </c>
      <c r="J1843" s="1" t="str">
        <f t="shared" si="86"/>
        <v>No</v>
      </c>
    </row>
    <row r="1844" spans="1:10" x14ac:dyDescent="0.2">
      <c r="A1844" t="s">
        <v>3680</v>
      </c>
      <c r="B1844"/>
      <c r="C1844" t="s">
        <v>2468</v>
      </c>
      <c r="D1844" t="s">
        <v>3681</v>
      </c>
      <c r="E1844">
        <v>-0.30000001192092801</v>
      </c>
      <c r="F1844">
        <v>0.30000001192092801</v>
      </c>
      <c r="G1844" s="1" t="str">
        <f t="shared" si="84"/>
        <v>NEGATIVE</v>
      </c>
      <c r="H1844" t="s">
        <v>2468</v>
      </c>
      <c r="I1844" s="1" t="str">
        <f t="shared" si="85"/>
        <v>No</v>
      </c>
      <c r="J1844" s="1" t="str">
        <f t="shared" si="86"/>
        <v>Yes</v>
      </c>
    </row>
    <row r="1845" spans="1:10" x14ac:dyDescent="0.2">
      <c r="A1845" t="s">
        <v>3683</v>
      </c>
      <c r="B1845"/>
      <c r="C1845" t="s">
        <v>2468</v>
      </c>
      <c r="D1845" t="s">
        <v>3684</v>
      </c>
      <c r="E1845">
        <v>0</v>
      </c>
      <c r="F1845">
        <v>0.30000001192092801</v>
      </c>
      <c r="G1845" s="1" t="str">
        <f t="shared" si="84"/>
        <v>NEUTRAL</v>
      </c>
      <c r="H1845" t="s">
        <v>2468</v>
      </c>
      <c r="I1845" s="1" t="str">
        <f t="shared" si="85"/>
        <v>Yes</v>
      </c>
      <c r="J1845" s="1" t="str">
        <f t="shared" si="86"/>
        <v>Yes</v>
      </c>
    </row>
    <row r="1846" spans="1:10" x14ac:dyDescent="0.2">
      <c r="A1846" t="s">
        <v>3685</v>
      </c>
      <c r="B1846"/>
      <c r="C1846" t="s">
        <v>2468</v>
      </c>
      <c r="D1846" t="s">
        <v>3686</v>
      </c>
      <c r="E1846">
        <v>0</v>
      </c>
      <c r="F1846">
        <v>0</v>
      </c>
      <c r="G1846" s="1" t="str">
        <f t="shared" si="84"/>
        <v>NEUTRAL</v>
      </c>
      <c r="H1846" t="s">
        <v>2468</v>
      </c>
      <c r="I1846" s="1" t="str">
        <f t="shared" si="85"/>
        <v>Yes</v>
      </c>
      <c r="J1846" s="1" t="str">
        <f t="shared" si="86"/>
        <v>Yes</v>
      </c>
    </row>
    <row r="1847" spans="1:10" x14ac:dyDescent="0.2">
      <c r="A1847" t="s">
        <v>3687</v>
      </c>
      <c r="B1847" t="s">
        <v>13</v>
      </c>
      <c r="C1847" t="s">
        <v>2469</v>
      </c>
      <c r="D1847" t="s">
        <v>3688</v>
      </c>
      <c r="E1847">
        <v>-0.20000000298023199</v>
      </c>
      <c r="F1847">
        <v>0.40000000596046398</v>
      </c>
      <c r="G1847" s="1" t="str">
        <f t="shared" si="84"/>
        <v>NEUTRAL</v>
      </c>
      <c r="H1847" t="s">
        <v>2468</v>
      </c>
      <c r="I1847" s="1" t="str">
        <f t="shared" si="85"/>
        <v>No</v>
      </c>
      <c r="J1847" s="1" t="str">
        <f t="shared" si="86"/>
        <v>No</v>
      </c>
    </row>
    <row r="1848" spans="1:10" x14ac:dyDescent="0.2">
      <c r="A1848" t="s">
        <v>3689</v>
      </c>
      <c r="B1848"/>
      <c r="C1848" t="s">
        <v>2468</v>
      </c>
      <c r="D1848" t="s">
        <v>3690</v>
      </c>
      <c r="E1848">
        <v>0</v>
      </c>
      <c r="F1848">
        <v>0</v>
      </c>
      <c r="G1848" s="1" t="str">
        <f t="shared" si="84"/>
        <v>NEUTRAL</v>
      </c>
      <c r="H1848" t="s">
        <v>2468</v>
      </c>
      <c r="I1848" s="1" t="str">
        <f t="shared" si="85"/>
        <v>Yes</v>
      </c>
      <c r="J1848" s="1" t="str">
        <f t="shared" si="86"/>
        <v>Yes</v>
      </c>
    </row>
    <row r="1849" spans="1:10" x14ac:dyDescent="0.2">
      <c r="A1849" t="s">
        <v>3691</v>
      </c>
      <c r="B1849" t="s">
        <v>13</v>
      </c>
      <c r="C1849" t="s">
        <v>2469</v>
      </c>
      <c r="D1849" t="s">
        <v>3692</v>
      </c>
      <c r="E1849">
        <v>-0.69999998807907104</v>
      </c>
      <c r="F1849">
        <v>0.69999998807907104</v>
      </c>
      <c r="G1849" s="1" t="str">
        <f t="shared" si="84"/>
        <v>NEGATIVE</v>
      </c>
      <c r="H1849" t="s">
        <v>2468</v>
      </c>
      <c r="I1849" s="1" t="str">
        <f t="shared" si="85"/>
        <v>No</v>
      </c>
      <c r="J1849" s="1" t="str">
        <f t="shared" si="86"/>
        <v>No</v>
      </c>
    </row>
    <row r="1850" spans="1:10" x14ac:dyDescent="0.2">
      <c r="A1850" t="s">
        <v>3693</v>
      </c>
      <c r="B1850" t="s">
        <v>10</v>
      </c>
      <c r="C1850" t="s">
        <v>2469</v>
      </c>
      <c r="D1850" t="s">
        <v>3694</v>
      </c>
      <c r="E1850">
        <v>0.5</v>
      </c>
      <c r="F1850">
        <v>1.1000000238418499</v>
      </c>
      <c r="G1850" s="1" t="str">
        <f t="shared" si="84"/>
        <v>POSITIVE</v>
      </c>
      <c r="H1850" t="s">
        <v>2468</v>
      </c>
      <c r="I1850" s="1" t="str">
        <f t="shared" si="85"/>
        <v>Yes</v>
      </c>
      <c r="J1850" s="1" t="str">
        <f t="shared" si="86"/>
        <v>No</v>
      </c>
    </row>
    <row r="1851" spans="1:10" x14ac:dyDescent="0.2">
      <c r="A1851" t="s">
        <v>3695</v>
      </c>
      <c r="B1851" t="s">
        <v>18</v>
      </c>
      <c r="C1851" t="s">
        <v>2469</v>
      </c>
      <c r="D1851" t="s">
        <v>3696</v>
      </c>
      <c r="E1851">
        <v>0.40000000596046398</v>
      </c>
      <c r="F1851">
        <v>0.89999997615814198</v>
      </c>
      <c r="G1851" s="1" t="str">
        <f t="shared" si="84"/>
        <v>POSITIVE</v>
      </c>
      <c r="H1851" t="s">
        <v>2468</v>
      </c>
      <c r="I1851" s="1" t="str">
        <f t="shared" si="85"/>
        <v>Yes</v>
      </c>
      <c r="J1851" s="1" t="str">
        <f t="shared" si="86"/>
        <v>No</v>
      </c>
    </row>
    <row r="1852" spans="1:10" x14ac:dyDescent="0.2">
      <c r="A1852" t="s">
        <v>3697</v>
      </c>
      <c r="B1852"/>
      <c r="C1852" t="s">
        <v>2468</v>
      </c>
      <c r="D1852" t="s">
        <v>3698</v>
      </c>
      <c r="E1852">
        <v>0.10000000149011599</v>
      </c>
      <c r="F1852">
        <v>0.20000000298023199</v>
      </c>
      <c r="G1852" s="1" t="str">
        <f t="shared" si="84"/>
        <v>NEUTRAL</v>
      </c>
      <c r="H1852" t="s">
        <v>2468</v>
      </c>
      <c r="I1852" s="1" t="str">
        <f t="shared" si="85"/>
        <v>Yes</v>
      </c>
      <c r="J1852" s="1" t="str">
        <f t="shared" si="86"/>
        <v>Yes</v>
      </c>
    </row>
    <row r="1853" spans="1:10" x14ac:dyDescent="0.2">
      <c r="A1853" t="s">
        <v>3699</v>
      </c>
      <c r="B1853"/>
      <c r="C1853" t="s">
        <v>2468</v>
      </c>
      <c r="D1853" t="s">
        <v>3700</v>
      </c>
      <c r="E1853">
        <v>-0.10000000149011599</v>
      </c>
      <c r="F1853">
        <v>0.10000000149011599</v>
      </c>
      <c r="G1853" s="1" t="str">
        <f t="shared" si="84"/>
        <v>NEUTRAL</v>
      </c>
      <c r="H1853" t="s">
        <v>2468</v>
      </c>
      <c r="I1853" s="1" t="str">
        <f t="shared" si="85"/>
        <v>Yes</v>
      </c>
      <c r="J1853" s="1" t="str">
        <f t="shared" si="86"/>
        <v>Yes</v>
      </c>
    </row>
    <row r="1854" spans="1:10" x14ac:dyDescent="0.2">
      <c r="A1854" t="s">
        <v>3701</v>
      </c>
      <c r="B1854"/>
      <c r="C1854" t="s">
        <v>2468</v>
      </c>
      <c r="D1854" t="s">
        <v>3702</v>
      </c>
      <c r="E1854">
        <v>0.80000001192092896</v>
      </c>
      <c r="F1854">
        <v>1.6000000238418499</v>
      </c>
      <c r="G1854" s="1" t="str">
        <f t="shared" si="84"/>
        <v>POSITIVE</v>
      </c>
      <c r="H1854" t="s">
        <v>2469</v>
      </c>
      <c r="I1854" s="1" t="str">
        <f t="shared" si="85"/>
        <v>No</v>
      </c>
      <c r="J1854" s="1" t="str">
        <f t="shared" si="86"/>
        <v>No</v>
      </c>
    </row>
    <row r="1855" spans="1:10" x14ac:dyDescent="0.2">
      <c r="A1855" t="s">
        <v>3703</v>
      </c>
      <c r="B1855" t="s">
        <v>33</v>
      </c>
      <c r="C1855" t="s">
        <v>2469</v>
      </c>
      <c r="D1855" t="s">
        <v>3704</v>
      </c>
      <c r="E1855">
        <v>0</v>
      </c>
      <c r="F1855">
        <v>0.10000000149011599</v>
      </c>
      <c r="G1855" s="1" t="str">
        <f t="shared" si="84"/>
        <v>NEUTRAL</v>
      </c>
      <c r="H1855" t="s">
        <v>2468</v>
      </c>
      <c r="I1855" s="1" t="str">
        <f t="shared" si="85"/>
        <v>No</v>
      </c>
      <c r="J1855" s="1" t="str">
        <f t="shared" si="86"/>
        <v>No</v>
      </c>
    </row>
    <row r="1856" spans="1:10" x14ac:dyDescent="0.2">
      <c r="A1856" t="s">
        <v>3705</v>
      </c>
      <c r="B1856" t="s">
        <v>7</v>
      </c>
      <c r="C1856" t="s">
        <v>2469</v>
      </c>
      <c r="D1856" t="s">
        <v>3706</v>
      </c>
      <c r="E1856">
        <v>0</v>
      </c>
      <c r="F1856">
        <v>0.10000000149011599</v>
      </c>
      <c r="G1856" s="1" t="str">
        <f t="shared" si="84"/>
        <v>NEUTRAL</v>
      </c>
      <c r="H1856" t="s">
        <v>2468</v>
      </c>
      <c r="I1856" s="1" t="str">
        <f t="shared" si="85"/>
        <v>No</v>
      </c>
      <c r="J1856" s="1" t="str">
        <f t="shared" si="86"/>
        <v>No</v>
      </c>
    </row>
    <row r="1857" spans="1:10" x14ac:dyDescent="0.2">
      <c r="A1857" t="s">
        <v>3707</v>
      </c>
      <c r="B1857" t="s">
        <v>10</v>
      </c>
      <c r="C1857" t="s">
        <v>2469</v>
      </c>
      <c r="D1857" t="s">
        <v>3708</v>
      </c>
      <c r="E1857">
        <v>-0.20000000298023199</v>
      </c>
      <c r="F1857">
        <v>0.20000000298023199</v>
      </c>
      <c r="G1857" s="1" t="str">
        <f t="shared" si="84"/>
        <v>NEUTRAL</v>
      </c>
      <c r="H1857" t="s">
        <v>2468</v>
      </c>
      <c r="I1857" s="1" t="str">
        <f t="shared" si="85"/>
        <v>No</v>
      </c>
      <c r="J1857" s="1" t="str">
        <f t="shared" si="86"/>
        <v>No</v>
      </c>
    </row>
    <row r="1858" spans="1:10" x14ac:dyDescent="0.2">
      <c r="A1858" t="s">
        <v>3709</v>
      </c>
      <c r="B1858"/>
      <c r="C1858" t="s">
        <v>2468</v>
      </c>
      <c r="D1858" t="s">
        <v>3710</v>
      </c>
      <c r="E1858">
        <v>0.80000001192092896</v>
      </c>
      <c r="F1858">
        <v>1.6000000238418499</v>
      </c>
      <c r="G1858" s="1" t="str">
        <f t="shared" si="84"/>
        <v>POSITIVE</v>
      </c>
      <c r="H1858" t="s">
        <v>2469</v>
      </c>
      <c r="I1858" s="1" t="str">
        <f t="shared" si="85"/>
        <v>No</v>
      </c>
      <c r="J1858" s="1" t="str">
        <f t="shared" si="86"/>
        <v>No</v>
      </c>
    </row>
    <row r="1859" spans="1:10" x14ac:dyDescent="0.2">
      <c r="A1859" t="s">
        <v>3711</v>
      </c>
      <c r="B1859"/>
      <c r="C1859" t="s">
        <v>2468</v>
      </c>
      <c r="D1859" t="s">
        <v>3712</v>
      </c>
      <c r="E1859">
        <v>-0.30000001192092801</v>
      </c>
      <c r="F1859">
        <v>0.30000001192092801</v>
      </c>
      <c r="G1859" s="1" t="str">
        <f t="shared" si="84"/>
        <v>NEGATIVE</v>
      </c>
      <c r="H1859" t="s">
        <v>2468</v>
      </c>
      <c r="I1859" s="1" t="str">
        <f t="shared" si="85"/>
        <v>No</v>
      </c>
      <c r="J1859" s="1" t="str">
        <f t="shared" si="86"/>
        <v>Yes</v>
      </c>
    </row>
    <row r="1860" spans="1:10" x14ac:dyDescent="0.2">
      <c r="A1860" t="s">
        <v>3713</v>
      </c>
      <c r="B1860" t="s">
        <v>13</v>
      </c>
      <c r="C1860" t="s">
        <v>2469</v>
      </c>
      <c r="D1860" t="s">
        <v>3714</v>
      </c>
      <c r="E1860">
        <v>0.89999997615814198</v>
      </c>
      <c r="F1860">
        <v>0.89999997615814198</v>
      </c>
      <c r="G1860" s="1" t="str">
        <f t="shared" ref="G1860:G1923" si="87">+IF(E1860&lt;=-0.25,"NEGATIVE",IF(E1860&lt;=0.25,"NEUTRAL",IF(E1860&lt;=1,"POSITIVE","Check")))</f>
        <v>POSITIVE</v>
      </c>
      <c r="H1860" t="s">
        <v>2469</v>
      </c>
      <c r="I1860" s="1" t="str">
        <f t="shared" ref="I1860:I1923" si="88">+IF(G1860=C1860,"Yes","No")</f>
        <v>Yes</v>
      </c>
      <c r="J1860" s="1" t="str">
        <f t="shared" ref="J1860:J1923" si="89">+IF(H1860=C1860,"Yes","No")</f>
        <v>Yes</v>
      </c>
    </row>
    <row r="1861" spans="1:10" x14ac:dyDescent="0.2">
      <c r="A1861" t="s">
        <v>3715</v>
      </c>
      <c r="B1861" t="s">
        <v>10</v>
      </c>
      <c r="C1861" t="s">
        <v>2469</v>
      </c>
      <c r="D1861" t="s">
        <v>3716</v>
      </c>
      <c r="E1861">
        <v>0</v>
      </c>
      <c r="F1861">
        <v>1.6000000238418499</v>
      </c>
      <c r="G1861" s="1" t="str">
        <f t="shared" si="87"/>
        <v>NEUTRAL</v>
      </c>
      <c r="H1861" t="s">
        <v>2468</v>
      </c>
      <c r="I1861" s="1" t="str">
        <f t="shared" si="88"/>
        <v>No</v>
      </c>
      <c r="J1861" s="1" t="str">
        <f t="shared" si="89"/>
        <v>No</v>
      </c>
    </row>
    <row r="1862" spans="1:10" x14ac:dyDescent="0.2">
      <c r="A1862" t="s">
        <v>3717</v>
      </c>
      <c r="B1862" t="s">
        <v>13</v>
      </c>
      <c r="C1862" t="s">
        <v>2469</v>
      </c>
      <c r="D1862" t="s">
        <v>3718</v>
      </c>
      <c r="E1862">
        <v>0.20000000298023199</v>
      </c>
      <c r="F1862">
        <v>1</v>
      </c>
      <c r="G1862" s="1" t="str">
        <f t="shared" si="87"/>
        <v>NEUTRAL</v>
      </c>
      <c r="H1862" t="s">
        <v>2468</v>
      </c>
      <c r="I1862" s="1" t="str">
        <f t="shared" si="88"/>
        <v>No</v>
      </c>
      <c r="J1862" s="1" t="str">
        <f t="shared" si="89"/>
        <v>No</v>
      </c>
    </row>
    <row r="1863" spans="1:10" x14ac:dyDescent="0.2">
      <c r="A1863" t="s">
        <v>3719</v>
      </c>
      <c r="B1863"/>
      <c r="C1863" t="s">
        <v>2468</v>
      </c>
      <c r="D1863" t="s">
        <v>3720</v>
      </c>
      <c r="E1863">
        <v>0</v>
      </c>
      <c r="F1863">
        <v>0</v>
      </c>
      <c r="G1863" s="1" t="str">
        <f t="shared" si="87"/>
        <v>NEUTRAL</v>
      </c>
      <c r="H1863" t="s">
        <v>2468</v>
      </c>
      <c r="I1863" s="1" t="str">
        <f t="shared" si="88"/>
        <v>Yes</v>
      </c>
      <c r="J1863" s="1" t="str">
        <f t="shared" si="89"/>
        <v>Yes</v>
      </c>
    </row>
    <row r="1864" spans="1:10" x14ac:dyDescent="0.2">
      <c r="A1864" t="s">
        <v>3721</v>
      </c>
      <c r="B1864"/>
      <c r="C1864" t="s">
        <v>2468</v>
      </c>
      <c r="D1864" t="s">
        <v>3722</v>
      </c>
      <c r="E1864">
        <v>0.89999997615814198</v>
      </c>
      <c r="F1864">
        <v>0.89999997615814198</v>
      </c>
      <c r="G1864" s="1" t="str">
        <f t="shared" si="87"/>
        <v>POSITIVE</v>
      </c>
      <c r="H1864" t="s">
        <v>2469</v>
      </c>
      <c r="I1864" s="1" t="str">
        <f t="shared" si="88"/>
        <v>No</v>
      </c>
      <c r="J1864" s="1" t="str">
        <f t="shared" si="89"/>
        <v>No</v>
      </c>
    </row>
    <row r="1865" spans="1:10" x14ac:dyDescent="0.2">
      <c r="A1865" t="s">
        <v>3723</v>
      </c>
      <c r="B1865"/>
      <c r="C1865" t="s">
        <v>2470</v>
      </c>
      <c r="D1865" t="s">
        <v>3724</v>
      </c>
      <c r="E1865">
        <v>-0.20000000298023199</v>
      </c>
      <c r="F1865">
        <v>0.20000000298023199</v>
      </c>
      <c r="G1865" s="1" t="str">
        <f t="shared" si="87"/>
        <v>NEUTRAL</v>
      </c>
      <c r="H1865" t="s">
        <v>2468</v>
      </c>
      <c r="I1865" s="1" t="str">
        <f t="shared" si="88"/>
        <v>No</v>
      </c>
      <c r="J1865" s="1" t="str">
        <f t="shared" si="89"/>
        <v>No</v>
      </c>
    </row>
    <row r="1866" spans="1:10" x14ac:dyDescent="0.2">
      <c r="A1866" t="s">
        <v>3725</v>
      </c>
      <c r="B1866"/>
      <c r="C1866" t="s">
        <v>2468</v>
      </c>
      <c r="D1866" t="s">
        <v>3726</v>
      </c>
      <c r="E1866">
        <v>0.80000001192092896</v>
      </c>
      <c r="F1866">
        <v>0.80000001192092896</v>
      </c>
      <c r="G1866" s="1" t="str">
        <f t="shared" si="87"/>
        <v>POSITIVE</v>
      </c>
      <c r="H1866" t="s">
        <v>2468</v>
      </c>
      <c r="I1866" s="1" t="str">
        <f t="shared" si="88"/>
        <v>No</v>
      </c>
      <c r="J1866" s="1" t="str">
        <f t="shared" si="89"/>
        <v>Yes</v>
      </c>
    </row>
    <row r="1867" spans="1:10" x14ac:dyDescent="0.2">
      <c r="A1867" t="s">
        <v>3727</v>
      </c>
      <c r="B1867"/>
      <c r="C1867" t="s">
        <v>2468</v>
      </c>
      <c r="D1867" t="s">
        <v>3728</v>
      </c>
      <c r="E1867">
        <v>0.89999997615814198</v>
      </c>
      <c r="F1867">
        <v>0.89999997615814198</v>
      </c>
      <c r="G1867" s="1" t="str">
        <f t="shared" si="87"/>
        <v>POSITIVE</v>
      </c>
      <c r="H1867" t="s">
        <v>2469</v>
      </c>
      <c r="I1867" s="1" t="str">
        <f t="shared" si="88"/>
        <v>No</v>
      </c>
      <c r="J1867" s="1" t="str">
        <f t="shared" si="89"/>
        <v>No</v>
      </c>
    </row>
    <row r="1868" spans="1:10" x14ac:dyDescent="0.2">
      <c r="A1868" t="s">
        <v>3729</v>
      </c>
      <c r="B1868" t="s">
        <v>28</v>
      </c>
      <c r="C1868" t="s">
        <v>2470</v>
      </c>
      <c r="D1868" t="s">
        <v>3730</v>
      </c>
      <c r="E1868">
        <v>-0.5</v>
      </c>
      <c r="F1868">
        <v>0.5</v>
      </c>
      <c r="G1868" s="1" t="str">
        <f t="shared" si="87"/>
        <v>NEGATIVE</v>
      </c>
      <c r="H1868" t="s">
        <v>2468</v>
      </c>
      <c r="I1868" s="1" t="str">
        <f t="shared" si="88"/>
        <v>Yes</v>
      </c>
      <c r="J1868" s="1" t="str">
        <f t="shared" si="89"/>
        <v>No</v>
      </c>
    </row>
    <row r="1869" spans="1:10" x14ac:dyDescent="0.2">
      <c r="A1869" t="s">
        <v>3731</v>
      </c>
      <c r="B1869"/>
      <c r="C1869" t="s">
        <v>2468</v>
      </c>
      <c r="D1869" t="s">
        <v>3732</v>
      </c>
      <c r="E1869">
        <v>0.10000000149011599</v>
      </c>
      <c r="F1869">
        <v>0.20000000298023199</v>
      </c>
      <c r="G1869" s="1" t="str">
        <f t="shared" si="87"/>
        <v>NEUTRAL</v>
      </c>
      <c r="H1869" t="s">
        <v>2468</v>
      </c>
      <c r="I1869" s="1" t="str">
        <f t="shared" si="88"/>
        <v>Yes</v>
      </c>
      <c r="J1869" s="1" t="str">
        <f t="shared" si="89"/>
        <v>Yes</v>
      </c>
    </row>
    <row r="1870" spans="1:10" x14ac:dyDescent="0.2">
      <c r="A1870" t="s">
        <v>3733</v>
      </c>
      <c r="B1870"/>
      <c r="C1870" t="s">
        <v>2468</v>
      </c>
      <c r="D1870" t="s">
        <v>3734</v>
      </c>
      <c r="E1870">
        <v>0</v>
      </c>
      <c r="F1870">
        <v>0.10000000149011599</v>
      </c>
      <c r="G1870" s="1" t="str">
        <f t="shared" si="87"/>
        <v>NEUTRAL</v>
      </c>
      <c r="H1870" t="s">
        <v>2468</v>
      </c>
      <c r="I1870" s="1" t="str">
        <f t="shared" si="88"/>
        <v>Yes</v>
      </c>
      <c r="J1870" s="1" t="str">
        <f t="shared" si="89"/>
        <v>Yes</v>
      </c>
    </row>
    <row r="1871" spans="1:10" x14ac:dyDescent="0.2">
      <c r="A1871" t="s">
        <v>3735</v>
      </c>
      <c r="B1871" t="s">
        <v>28</v>
      </c>
      <c r="C1871" t="s">
        <v>2469</v>
      </c>
      <c r="D1871" t="s">
        <v>3736</v>
      </c>
      <c r="E1871">
        <v>-0.40000000596046398</v>
      </c>
      <c r="F1871">
        <v>0.40000000596046398</v>
      </c>
      <c r="G1871" s="1" t="str">
        <f t="shared" si="87"/>
        <v>NEGATIVE</v>
      </c>
      <c r="H1871" t="s">
        <v>2470</v>
      </c>
      <c r="I1871" s="1" t="str">
        <f t="shared" si="88"/>
        <v>No</v>
      </c>
      <c r="J1871" s="1" t="str">
        <f t="shared" si="89"/>
        <v>No</v>
      </c>
    </row>
    <row r="1872" spans="1:10" x14ac:dyDescent="0.2">
      <c r="A1872" t="s">
        <v>3737</v>
      </c>
      <c r="B1872"/>
      <c r="C1872" t="s">
        <v>2468</v>
      </c>
      <c r="D1872" t="s">
        <v>3738</v>
      </c>
      <c r="E1872">
        <v>-0.10000000149011599</v>
      </c>
      <c r="F1872">
        <v>1.20000004768371</v>
      </c>
      <c r="G1872" s="1" t="str">
        <f t="shared" si="87"/>
        <v>NEUTRAL</v>
      </c>
      <c r="H1872" t="s">
        <v>2470</v>
      </c>
      <c r="I1872" s="1" t="str">
        <f t="shared" si="88"/>
        <v>Yes</v>
      </c>
      <c r="J1872" s="1" t="str">
        <f t="shared" si="89"/>
        <v>No</v>
      </c>
    </row>
    <row r="1873" spans="1:10" x14ac:dyDescent="0.2">
      <c r="A1873" t="s">
        <v>3739</v>
      </c>
      <c r="B1873" t="s">
        <v>7</v>
      </c>
      <c r="C1873" t="s">
        <v>2469</v>
      </c>
      <c r="D1873" t="s">
        <v>3740</v>
      </c>
      <c r="E1873">
        <v>0.69999998807907104</v>
      </c>
      <c r="F1873">
        <v>0.69999998807907104</v>
      </c>
      <c r="G1873" s="1" t="str">
        <f t="shared" si="87"/>
        <v>POSITIVE</v>
      </c>
      <c r="H1873" t="s">
        <v>2469</v>
      </c>
      <c r="I1873" s="1" t="str">
        <f t="shared" si="88"/>
        <v>Yes</v>
      </c>
      <c r="J1873" s="1" t="str">
        <f t="shared" si="89"/>
        <v>Yes</v>
      </c>
    </row>
    <row r="1874" spans="1:10" x14ac:dyDescent="0.2">
      <c r="A1874" t="s">
        <v>3741</v>
      </c>
      <c r="B1874"/>
      <c r="C1874" t="s">
        <v>2468</v>
      </c>
      <c r="D1874" t="s">
        <v>3742</v>
      </c>
      <c r="E1874">
        <v>-0.20000000298023199</v>
      </c>
      <c r="F1874">
        <v>0.20000000298023199</v>
      </c>
      <c r="G1874" s="1" t="str">
        <f t="shared" si="87"/>
        <v>NEUTRAL</v>
      </c>
      <c r="H1874" t="s">
        <v>2468</v>
      </c>
      <c r="I1874" s="1" t="str">
        <f t="shared" si="88"/>
        <v>Yes</v>
      </c>
      <c r="J1874" s="1" t="str">
        <f t="shared" si="89"/>
        <v>Yes</v>
      </c>
    </row>
    <row r="1875" spans="1:10" x14ac:dyDescent="0.2">
      <c r="A1875" t="s">
        <v>3743</v>
      </c>
      <c r="B1875" t="s">
        <v>13</v>
      </c>
      <c r="C1875" t="s">
        <v>2469</v>
      </c>
      <c r="D1875" t="s">
        <v>3744</v>
      </c>
      <c r="E1875">
        <v>0.20000000298023199</v>
      </c>
      <c r="F1875">
        <v>0.80000001192092896</v>
      </c>
      <c r="G1875" s="1" t="str">
        <f t="shared" si="87"/>
        <v>NEUTRAL</v>
      </c>
      <c r="H1875" t="s">
        <v>2469</v>
      </c>
      <c r="I1875" s="1" t="str">
        <f t="shared" si="88"/>
        <v>No</v>
      </c>
      <c r="J1875" s="1" t="str">
        <f t="shared" si="89"/>
        <v>Yes</v>
      </c>
    </row>
    <row r="1876" spans="1:10" x14ac:dyDescent="0.2">
      <c r="A1876" t="s">
        <v>3745</v>
      </c>
      <c r="B1876"/>
      <c r="C1876" t="s">
        <v>2468</v>
      </c>
      <c r="D1876" t="s">
        <v>3746</v>
      </c>
      <c r="E1876">
        <v>0.20000000298023199</v>
      </c>
      <c r="F1876">
        <v>0.40000000596046398</v>
      </c>
      <c r="G1876" s="1" t="str">
        <f t="shared" si="87"/>
        <v>NEUTRAL</v>
      </c>
      <c r="H1876" t="s">
        <v>2468</v>
      </c>
      <c r="I1876" s="1" t="str">
        <f t="shared" si="88"/>
        <v>Yes</v>
      </c>
      <c r="J1876" s="1" t="str">
        <f t="shared" si="89"/>
        <v>Yes</v>
      </c>
    </row>
    <row r="1877" spans="1:10" x14ac:dyDescent="0.2">
      <c r="A1877" t="s">
        <v>3747</v>
      </c>
      <c r="B1877"/>
      <c r="C1877" t="s">
        <v>2468</v>
      </c>
      <c r="D1877" t="s">
        <v>3748</v>
      </c>
      <c r="E1877">
        <v>0.10000000149011599</v>
      </c>
      <c r="F1877">
        <v>0.30000001192092801</v>
      </c>
      <c r="G1877" s="1" t="str">
        <f t="shared" si="87"/>
        <v>NEUTRAL</v>
      </c>
      <c r="H1877" t="s">
        <v>2468</v>
      </c>
      <c r="I1877" s="1" t="str">
        <f t="shared" si="88"/>
        <v>Yes</v>
      </c>
      <c r="J1877" s="1" t="str">
        <f t="shared" si="89"/>
        <v>Yes</v>
      </c>
    </row>
    <row r="1878" spans="1:10" x14ac:dyDescent="0.2">
      <c r="A1878" t="s">
        <v>3749</v>
      </c>
      <c r="B1878" t="s">
        <v>13</v>
      </c>
      <c r="C1878" t="s">
        <v>2469</v>
      </c>
      <c r="D1878" t="s">
        <v>3750</v>
      </c>
      <c r="E1878">
        <v>0.20000000298023199</v>
      </c>
      <c r="F1878">
        <v>0.20000000298023199</v>
      </c>
      <c r="G1878" s="1" t="str">
        <f t="shared" si="87"/>
        <v>NEUTRAL</v>
      </c>
      <c r="H1878" t="s">
        <v>2468</v>
      </c>
      <c r="I1878" s="1" t="str">
        <f t="shared" si="88"/>
        <v>No</v>
      </c>
      <c r="J1878" s="1" t="str">
        <f t="shared" si="89"/>
        <v>No</v>
      </c>
    </row>
    <row r="1879" spans="1:10" x14ac:dyDescent="0.2">
      <c r="A1879" t="s">
        <v>3751</v>
      </c>
      <c r="B1879" t="s">
        <v>13</v>
      </c>
      <c r="C1879" t="s">
        <v>2469</v>
      </c>
      <c r="D1879" t="s">
        <v>3752</v>
      </c>
      <c r="E1879">
        <v>0.20000000298023199</v>
      </c>
      <c r="F1879">
        <v>0.40000000596046398</v>
      </c>
      <c r="G1879" s="1" t="str">
        <f t="shared" si="87"/>
        <v>NEUTRAL</v>
      </c>
      <c r="H1879" t="s">
        <v>2468</v>
      </c>
      <c r="I1879" s="1" t="str">
        <f t="shared" si="88"/>
        <v>No</v>
      </c>
      <c r="J1879" s="1" t="str">
        <f t="shared" si="89"/>
        <v>No</v>
      </c>
    </row>
    <row r="1880" spans="1:10" x14ac:dyDescent="0.2">
      <c r="A1880" t="s">
        <v>3753</v>
      </c>
      <c r="B1880"/>
      <c r="C1880" t="s">
        <v>2468</v>
      </c>
      <c r="D1880" t="s">
        <v>3754</v>
      </c>
      <c r="E1880">
        <v>0.60000002384185702</v>
      </c>
      <c r="F1880">
        <v>0.60000002384185702</v>
      </c>
      <c r="G1880" s="1" t="str">
        <f t="shared" si="87"/>
        <v>POSITIVE</v>
      </c>
      <c r="H1880" t="s">
        <v>2468</v>
      </c>
      <c r="I1880" s="1" t="str">
        <f t="shared" si="88"/>
        <v>No</v>
      </c>
      <c r="J1880" s="1" t="str">
        <f t="shared" si="89"/>
        <v>Yes</v>
      </c>
    </row>
    <row r="1881" spans="1:10" x14ac:dyDescent="0.2">
      <c r="A1881" t="s">
        <v>3755</v>
      </c>
      <c r="B1881" t="s">
        <v>13</v>
      </c>
      <c r="C1881" t="s">
        <v>2469</v>
      </c>
      <c r="D1881" t="s">
        <v>3756</v>
      </c>
      <c r="E1881">
        <v>0.89999997615814198</v>
      </c>
      <c r="F1881">
        <v>0.89999997615814198</v>
      </c>
      <c r="G1881" s="1" t="str">
        <f t="shared" si="87"/>
        <v>POSITIVE</v>
      </c>
      <c r="H1881" t="s">
        <v>2469</v>
      </c>
      <c r="I1881" s="1" t="str">
        <f t="shared" si="88"/>
        <v>Yes</v>
      </c>
      <c r="J1881" s="1" t="str">
        <f t="shared" si="89"/>
        <v>Yes</v>
      </c>
    </row>
    <row r="1882" spans="1:10" x14ac:dyDescent="0.2">
      <c r="A1882" t="s">
        <v>3757</v>
      </c>
      <c r="B1882"/>
      <c r="C1882" t="s">
        <v>2468</v>
      </c>
      <c r="D1882" t="s">
        <v>3758</v>
      </c>
      <c r="E1882">
        <v>0</v>
      </c>
      <c r="F1882">
        <v>0.20000000298023199</v>
      </c>
      <c r="G1882" s="1" t="str">
        <f t="shared" si="87"/>
        <v>NEUTRAL</v>
      </c>
      <c r="H1882" t="s">
        <v>2468</v>
      </c>
      <c r="I1882" s="1" t="str">
        <f t="shared" si="88"/>
        <v>Yes</v>
      </c>
      <c r="J1882" s="1" t="str">
        <f t="shared" si="89"/>
        <v>Yes</v>
      </c>
    </row>
    <row r="1883" spans="1:10" x14ac:dyDescent="0.2">
      <c r="A1883" t="s">
        <v>3759</v>
      </c>
      <c r="B1883"/>
      <c r="C1883" t="s">
        <v>2468</v>
      </c>
      <c r="D1883" t="s">
        <v>3760</v>
      </c>
      <c r="E1883">
        <v>0</v>
      </c>
      <c r="F1883">
        <v>0</v>
      </c>
      <c r="G1883" s="1" t="str">
        <f t="shared" si="87"/>
        <v>NEUTRAL</v>
      </c>
      <c r="H1883" t="s">
        <v>2468</v>
      </c>
      <c r="I1883" s="1" t="str">
        <f t="shared" si="88"/>
        <v>Yes</v>
      </c>
      <c r="J1883" s="1" t="str">
        <f t="shared" si="89"/>
        <v>Yes</v>
      </c>
    </row>
    <row r="1884" spans="1:10" x14ac:dyDescent="0.2">
      <c r="A1884" t="s">
        <v>3761</v>
      </c>
      <c r="B1884" t="s">
        <v>13</v>
      </c>
      <c r="C1884" t="s">
        <v>2469</v>
      </c>
      <c r="D1884" t="s">
        <v>3762</v>
      </c>
      <c r="E1884">
        <v>0.10000000149011599</v>
      </c>
      <c r="F1884">
        <v>0.30000001192092801</v>
      </c>
      <c r="G1884" s="1" t="str">
        <f t="shared" si="87"/>
        <v>NEUTRAL</v>
      </c>
      <c r="H1884" t="s">
        <v>2468</v>
      </c>
      <c r="I1884" s="1" t="str">
        <f t="shared" si="88"/>
        <v>No</v>
      </c>
      <c r="J1884" s="1" t="str">
        <f t="shared" si="89"/>
        <v>No</v>
      </c>
    </row>
    <row r="1885" spans="1:10" x14ac:dyDescent="0.2">
      <c r="A1885" t="s">
        <v>3763</v>
      </c>
      <c r="B1885"/>
      <c r="C1885" t="s">
        <v>2468</v>
      </c>
      <c r="D1885" t="s">
        <v>3764</v>
      </c>
      <c r="E1885">
        <v>0.20000000298023199</v>
      </c>
      <c r="F1885">
        <v>0.40000000596046398</v>
      </c>
      <c r="G1885" s="1" t="str">
        <f t="shared" si="87"/>
        <v>NEUTRAL</v>
      </c>
      <c r="H1885" t="s">
        <v>2468</v>
      </c>
      <c r="I1885" s="1" t="str">
        <f t="shared" si="88"/>
        <v>Yes</v>
      </c>
      <c r="J1885" s="1" t="str">
        <f t="shared" si="89"/>
        <v>Yes</v>
      </c>
    </row>
    <row r="1886" spans="1:10" x14ac:dyDescent="0.2">
      <c r="A1886" t="s">
        <v>3765</v>
      </c>
      <c r="B1886" t="s">
        <v>10</v>
      </c>
      <c r="C1886" t="s">
        <v>2469</v>
      </c>
      <c r="D1886" t="s">
        <v>3766</v>
      </c>
      <c r="E1886">
        <v>0.60000002384185702</v>
      </c>
      <c r="F1886">
        <v>0.60000002384185702</v>
      </c>
      <c r="G1886" s="1" t="str">
        <f t="shared" si="87"/>
        <v>POSITIVE</v>
      </c>
      <c r="H1886" t="s">
        <v>2468</v>
      </c>
      <c r="I1886" s="1" t="str">
        <f t="shared" si="88"/>
        <v>Yes</v>
      </c>
      <c r="J1886" s="1" t="str">
        <f t="shared" si="89"/>
        <v>No</v>
      </c>
    </row>
    <row r="1887" spans="1:10" x14ac:dyDescent="0.2">
      <c r="A1887" t="s">
        <v>3767</v>
      </c>
      <c r="B1887" t="s">
        <v>10</v>
      </c>
      <c r="C1887" t="s">
        <v>2469</v>
      </c>
      <c r="D1887" t="s">
        <v>3768</v>
      </c>
      <c r="E1887">
        <v>0.20000000298023199</v>
      </c>
      <c r="F1887">
        <v>0.20000000298023199</v>
      </c>
      <c r="G1887" s="1" t="str">
        <f t="shared" si="87"/>
        <v>NEUTRAL</v>
      </c>
      <c r="H1887" t="s">
        <v>2468</v>
      </c>
      <c r="I1887" s="1" t="str">
        <f t="shared" si="88"/>
        <v>No</v>
      </c>
      <c r="J1887" s="1" t="str">
        <f t="shared" si="89"/>
        <v>No</v>
      </c>
    </row>
    <row r="1888" spans="1:10" x14ac:dyDescent="0.2">
      <c r="A1888" t="s">
        <v>3769</v>
      </c>
      <c r="B1888" t="s">
        <v>13</v>
      </c>
      <c r="C1888" t="s">
        <v>2469</v>
      </c>
      <c r="D1888" t="s">
        <v>3770</v>
      </c>
      <c r="E1888">
        <v>0.30000001192092801</v>
      </c>
      <c r="F1888">
        <v>0.30000001192092801</v>
      </c>
      <c r="G1888" s="1" t="str">
        <f t="shared" si="87"/>
        <v>POSITIVE</v>
      </c>
      <c r="H1888" t="s">
        <v>2468</v>
      </c>
      <c r="I1888" s="1" t="str">
        <f t="shared" si="88"/>
        <v>Yes</v>
      </c>
      <c r="J1888" s="1" t="str">
        <f t="shared" si="89"/>
        <v>No</v>
      </c>
    </row>
    <row r="1889" spans="1:10" x14ac:dyDescent="0.2">
      <c r="A1889" t="s">
        <v>3771</v>
      </c>
      <c r="B1889"/>
      <c r="C1889" t="s">
        <v>2468</v>
      </c>
      <c r="D1889" t="s">
        <v>3772</v>
      </c>
      <c r="E1889">
        <v>0</v>
      </c>
      <c r="F1889">
        <v>0</v>
      </c>
      <c r="G1889" s="1" t="str">
        <f t="shared" si="87"/>
        <v>NEUTRAL</v>
      </c>
      <c r="H1889" t="s">
        <v>2468</v>
      </c>
      <c r="I1889" s="1" t="str">
        <f t="shared" si="88"/>
        <v>Yes</v>
      </c>
      <c r="J1889" s="1" t="str">
        <f t="shared" si="89"/>
        <v>Yes</v>
      </c>
    </row>
    <row r="1890" spans="1:10" x14ac:dyDescent="0.2">
      <c r="A1890" t="s">
        <v>3773</v>
      </c>
      <c r="B1890" t="s">
        <v>13</v>
      </c>
      <c r="C1890" t="s">
        <v>2470</v>
      </c>
      <c r="D1890" t="s">
        <v>3774</v>
      </c>
      <c r="E1890">
        <v>0.30000001192092801</v>
      </c>
      <c r="F1890">
        <v>0.30000001192092801</v>
      </c>
      <c r="G1890" s="1" t="str">
        <f t="shared" si="87"/>
        <v>POSITIVE</v>
      </c>
      <c r="H1890" t="s">
        <v>2470</v>
      </c>
      <c r="I1890" s="1" t="str">
        <f t="shared" si="88"/>
        <v>No</v>
      </c>
      <c r="J1890" s="1" t="str">
        <f t="shared" si="89"/>
        <v>Yes</v>
      </c>
    </row>
    <row r="1891" spans="1:10" x14ac:dyDescent="0.2">
      <c r="A1891" t="s">
        <v>3775</v>
      </c>
      <c r="B1891"/>
      <c r="C1891" t="s">
        <v>2468</v>
      </c>
      <c r="D1891" t="s">
        <v>3776</v>
      </c>
      <c r="E1891">
        <v>0.30000001192092801</v>
      </c>
      <c r="F1891">
        <v>0.30000001192092801</v>
      </c>
      <c r="G1891" s="1" t="str">
        <f t="shared" si="87"/>
        <v>POSITIVE</v>
      </c>
      <c r="H1891" t="s">
        <v>2468</v>
      </c>
      <c r="I1891" s="1" t="str">
        <f t="shared" si="88"/>
        <v>No</v>
      </c>
      <c r="J1891" s="1" t="str">
        <f t="shared" si="89"/>
        <v>Yes</v>
      </c>
    </row>
    <row r="1892" spans="1:10" x14ac:dyDescent="0.2">
      <c r="A1892" t="s">
        <v>3777</v>
      </c>
      <c r="B1892"/>
      <c r="C1892" t="s">
        <v>2468</v>
      </c>
      <c r="D1892" t="s">
        <v>3778</v>
      </c>
      <c r="E1892">
        <v>0</v>
      </c>
      <c r="F1892">
        <v>0.60000002384185702</v>
      </c>
      <c r="G1892" s="1" t="str">
        <f t="shared" si="87"/>
        <v>NEUTRAL</v>
      </c>
      <c r="H1892" t="s">
        <v>2468</v>
      </c>
      <c r="I1892" s="1" t="str">
        <f t="shared" si="88"/>
        <v>Yes</v>
      </c>
      <c r="J1892" s="1" t="str">
        <f t="shared" si="89"/>
        <v>Yes</v>
      </c>
    </row>
    <row r="1893" spans="1:10" x14ac:dyDescent="0.2">
      <c r="A1893" t="s">
        <v>3779</v>
      </c>
      <c r="B1893" t="s">
        <v>38</v>
      </c>
      <c r="C1893" t="s">
        <v>2469</v>
      </c>
      <c r="D1893" t="s">
        <v>3780</v>
      </c>
      <c r="E1893">
        <v>0</v>
      </c>
      <c r="F1893">
        <v>0.10000000149011599</v>
      </c>
      <c r="G1893" s="1" t="str">
        <f t="shared" si="87"/>
        <v>NEUTRAL</v>
      </c>
      <c r="H1893" t="s">
        <v>2468</v>
      </c>
      <c r="I1893" s="1" t="str">
        <f t="shared" si="88"/>
        <v>No</v>
      </c>
      <c r="J1893" s="1" t="str">
        <f t="shared" si="89"/>
        <v>No</v>
      </c>
    </row>
    <row r="1894" spans="1:10" x14ac:dyDescent="0.2">
      <c r="A1894" t="s">
        <v>3781</v>
      </c>
      <c r="B1894" t="s">
        <v>13</v>
      </c>
      <c r="C1894" t="s">
        <v>2469</v>
      </c>
      <c r="D1894" t="s">
        <v>3782</v>
      </c>
      <c r="E1894">
        <v>0</v>
      </c>
      <c r="F1894">
        <v>0</v>
      </c>
      <c r="G1894" s="1" t="str">
        <f t="shared" si="87"/>
        <v>NEUTRAL</v>
      </c>
      <c r="H1894" t="s">
        <v>2468</v>
      </c>
      <c r="I1894" s="1" t="str">
        <f t="shared" si="88"/>
        <v>No</v>
      </c>
      <c r="J1894" s="1" t="str">
        <f t="shared" si="89"/>
        <v>No</v>
      </c>
    </row>
    <row r="1895" spans="1:10" x14ac:dyDescent="0.2">
      <c r="A1895" t="s">
        <v>3783</v>
      </c>
      <c r="B1895"/>
      <c r="C1895" t="s">
        <v>2468</v>
      </c>
      <c r="D1895" t="s">
        <v>3784</v>
      </c>
      <c r="E1895">
        <v>0.20000000298023199</v>
      </c>
      <c r="F1895">
        <v>0.20000000298023199</v>
      </c>
      <c r="G1895" s="1" t="str">
        <f t="shared" si="87"/>
        <v>NEUTRAL</v>
      </c>
      <c r="H1895" t="s">
        <v>2468</v>
      </c>
      <c r="I1895" s="1" t="str">
        <f t="shared" si="88"/>
        <v>Yes</v>
      </c>
      <c r="J1895" s="1" t="str">
        <f t="shared" si="89"/>
        <v>Yes</v>
      </c>
    </row>
    <row r="1896" spans="1:10" x14ac:dyDescent="0.2">
      <c r="A1896" t="s">
        <v>3785</v>
      </c>
      <c r="B1896"/>
      <c r="C1896" t="s">
        <v>2468</v>
      </c>
      <c r="D1896" t="s">
        <v>3786</v>
      </c>
      <c r="E1896">
        <v>0.10000000149011599</v>
      </c>
      <c r="F1896">
        <v>0.10000000149011599</v>
      </c>
      <c r="G1896" s="1" t="str">
        <f t="shared" si="87"/>
        <v>NEUTRAL</v>
      </c>
      <c r="H1896" t="s">
        <v>2468</v>
      </c>
      <c r="I1896" s="1" t="str">
        <f t="shared" si="88"/>
        <v>Yes</v>
      </c>
      <c r="J1896" s="1" t="str">
        <f t="shared" si="89"/>
        <v>Yes</v>
      </c>
    </row>
    <row r="1897" spans="1:10" x14ac:dyDescent="0.2">
      <c r="A1897" t="s">
        <v>3787</v>
      </c>
      <c r="B1897"/>
      <c r="C1897" t="s">
        <v>2468</v>
      </c>
      <c r="D1897" t="s">
        <v>3788</v>
      </c>
      <c r="E1897">
        <v>-0.60000002384185702</v>
      </c>
      <c r="F1897">
        <v>0.60000002384185702</v>
      </c>
      <c r="G1897" s="1" t="str">
        <f t="shared" si="87"/>
        <v>NEGATIVE</v>
      </c>
      <c r="H1897" t="s">
        <v>2468</v>
      </c>
      <c r="I1897" s="1" t="str">
        <f t="shared" si="88"/>
        <v>No</v>
      </c>
      <c r="J1897" s="1" t="str">
        <f t="shared" si="89"/>
        <v>Yes</v>
      </c>
    </row>
    <row r="1898" spans="1:10" x14ac:dyDescent="0.2">
      <c r="A1898" t="s">
        <v>3789</v>
      </c>
      <c r="B1898" t="s">
        <v>13</v>
      </c>
      <c r="C1898" t="s">
        <v>2469</v>
      </c>
      <c r="D1898" t="s">
        <v>3790</v>
      </c>
      <c r="E1898">
        <v>0</v>
      </c>
      <c r="F1898">
        <v>0.30000001192092801</v>
      </c>
      <c r="G1898" s="1" t="str">
        <f t="shared" si="87"/>
        <v>NEUTRAL</v>
      </c>
      <c r="H1898" t="s">
        <v>2468</v>
      </c>
      <c r="I1898" s="1" t="str">
        <f t="shared" si="88"/>
        <v>No</v>
      </c>
      <c r="J1898" s="1" t="str">
        <f t="shared" si="89"/>
        <v>No</v>
      </c>
    </row>
    <row r="1899" spans="1:10" x14ac:dyDescent="0.2">
      <c r="A1899" t="s">
        <v>3791</v>
      </c>
      <c r="B1899" t="s">
        <v>28</v>
      </c>
      <c r="C1899" t="s">
        <v>2469</v>
      </c>
      <c r="D1899" t="s">
        <v>3792</v>
      </c>
      <c r="E1899">
        <v>0.20000000298023199</v>
      </c>
      <c r="F1899">
        <v>0.89999997615814198</v>
      </c>
      <c r="G1899" s="1" t="str">
        <f t="shared" si="87"/>
        <v>NEUTRAL</v>
      </c>
      <c r="H1899" t="s">
        <v>2468</v>
      </c>
      <c r="I1899" s="1" t="str">
        <f t="shared" si="88"/>
        <v>No</v>
      </c>
      <c r="J1899" s="1" t="str">
        <f t="shared" si="89"/>
        <v>No</v>
      </c>
    </row>
    <row r="1900" spans="1:10" x14ac:dyDescent="0.2">
      <c r="A1900" t="s">
        <v>3793</v>
      </c>
      <c r="B1900"/>
      <c r="C1900" t="s">
        <v>2468</v>
      </c>
      <c r="D1900" t="s">
        <v>3794</v>
      </c>
      <c r="E1900">
        <v>0.10000000149011599</v>
      </c>
      <c r="F1900">
        <v>0.10000000149011599</v>
      </c>
      <c r="G1900" s="1" t="str">
        <f t="shared" si="87"/>
        <v>NEUTRAL</v>
      </c>
      <c r="H1900" t="s">
        <v>2468</v>
      </c>
      <c r="I1900" s="1" t="str">
        <f t="shared" si="88"/>
        <v>Yes</v>
      </c>
      <c r="J1900" s="1" t="str">
        <f t="shared" si="89"/>
        <v>Yes</v>
      </c>
    </row>
    <row r="1901" spans="1:10" x14ac:dyDescent="0.2">
      <c r="A1901" t="s">
        <v>3795</v>
      </c>
      <c r="B1901"/>
      <c r="C1901" t="s">
        <v>2468</v>
      </c>
      <c r="D1901" t="s">
        <v>3796</v>
      </c>
      <c r="E1901">
        <v>0</v>
      </c>
      <c r="F1901">
        <v>0.30000001192092801</v>
      </c>
      <c r="G1901" s="1" t="str">
        <f t="shared" si="87"/>
        <v>NEUTRAL</v>
      </c>
      <c r="H1901" t="s">
        <v>2468</v>
      </c>
      <c r="I1901" s="1" t="str">
        <f t="shared" si="88"/>
        <v>Yes</v>
      </c>
      <c r="J1901" s="1" t="str">
        <f t="shared" si="89"/>
        <v>Yes</v>
      </c>
    </row>
    <row r="1902" spans="1:10" x14ac:dyDescent="0.2">
      <c r="A1902" t="s">
        <v>3797</v>
      </c>
      <c r="B1902" t="s">
        <v>7</v>
      </c>
      <c r="C1902" t="s">
        <v>2469</v>
      </c>
      <c r="D1902" t="s">
        <v>3798</v>
      </c>
      <c r="E1902">
        <v>0.30000001192092801</v>
      </c>
      <c r="F1902">
        <v>0.60000002384185702</v>
      </c>
      <c r="G1902" s="1" t="str">
        <f t="shared" si="87"/>
        <v>POSITIVE</v>
      </c>
      <c r="H1902" t="s">
        <v>2468</v>
      </c>
      <c r="I1902" s="1" t="str">
        <f t="shared" si="88"/>
        <v>Yes</v>
      </c>
      <c r="J1902" s="1" t="str">
        <f t="shared" si="89"/>
        <v>No</v>
      </c>
    </row>
    <row r="1903" spans="1:10" x14ac:dyDescent="0.2">
      <c r="A1903" t="s">
        <v>3799</v>
      </c>
      <c r="B1903" t="s">
        <v>13</v>
      </c>
      <c r="C1903" t="s">
        <v>2469</v>
      </c>
      <c r="D1903" t="s">
        <v>3800</v>
      </c>
      <c r="E1903">
        <v>0.40000000596046398</v>
      </c>
      <c r="F1903">
        <v>2.0999999046325599</v>
      </c>
      <c r="G1903" s="1" t="str">
        <f t="shared" si="87"/>
        <v>POSITIVE</v>
      </c>
      <c r="H1903" t="s">
        <v>2469</v>
      </c>
      <c r="I1903" s="1" t="str">
        <f t="shared" si="88"/>
        <v>Yes</v>
      </c>
      <c r="J1903" s="1" t="str">
        <f t="shared" si="89"/>
        <v>Yes</v>
      </c>
    </row>
    <row r="1904" spans="1:10" x14ac:dyDescent="0.2">
      <c r="A1904" t="s">
        <v>3801</v>
      </c>
      <c r="B1904"/>
      <c r="C1904" t="s">
        <v>2468</v>
      </c>
      <c r="D1904" t="s">
        <v>3802</v>
      </c>
      <c r="E1904">
        <v>0.20000000298023199</v>
      </c>
      <c r="F1904">
        <v>0.20000000298023199</v>
      </c>
      <c r="G1904" s="1" t="str">
        <f t="shared" si="87"/>
        <v>NEUTRAL</v>
      </c>
      <c r="H1904" t="s">
        <v>2468</v>
      </c>
      <c r="I1904" s="1" t="str">
        <f t="shared" si="88"/>
        <v>Yes</v>
      </c>
      <c r="J1904" s="1" t="str">
        <f t="shared" si="89"/>
        <v>Yes</v>
      </c>
    </row>
    <row r="1905" spans="1:10" x14ac:dyDescent="0.2">
      <c r="A1905" t="s">
        <v>3803</v>
      </c>
      <c r="B1905"/>
      <c r="C1905" t="s">
        <v>2468</v>
      </c>
      <c r="D1905" t="s">
        <v>3804</v>
      </c>
      <c r="E1905">
        <v>0.10000000149011599</v>
      </c>
      <c r="F1905">
        <v>0.10000000149011599</v>
      </c>
      <c r="G1905" s="1" t="str">
        <f t="shared" si="87"/>
        <v>NEUTRAL</v>
      </c>
      <c r="H1905" t="s">
        <v>2468</v>
      </c>
      <c r="I1905" s="1" t="str">
        <f t="shared" si="88"/>
        <v>Yes</v>
      </c>
      <c r="J1905" s="1" t="str">
        <f t="shared" si="89"/>
        <v>Yes</v>
      </c>
    </row>
    <row r="1906" spans="1:10" x14ac:dyDescent="0.2">
      <c r="A1906" t="s">
        <v>3805</v>
      </c>
      <c r="B1906"/>
      <c r="C1906" t="s">
        <v>2469</v>
      </c>
      <c r="D1906" t="s">
        <v>3806</v>
      </c>
      <c r="E1906">
        <v>-0.10000000149011599</v>
      </c>
      <c r="F1906">
        <v>0.80000001192092896</v>
      </c>
      <c r="G1906" s="1" t="str">
        <f t="shared" si="87"/>
        <v>NEUTRAL</v>
      </c>
      <c r="H1906" t="s">
        <v>2468</v>
      </c>
      <c r="I1906" s="1" t="str">
        <f t="shared" si="88"/>
        <v>No</v>
      </c>
      <c r="J1906" s="1" t="str">
        <f t="shared" si="89"/>
        <v>No</v>
      </c>
    </row>
    <row r="1907" spans="1:10" x14ac:dyDescent="0.2">
      <c r="A1907" t="s">
        <v>3807</v>
      </c>
      <c r="B1907"/>
      <c r="C1907" t="s">
        <v>2468</v>
      </c>
      <c r="D1907" t="s">
        <v>3808</v>
      </c>
      <c r="E1907">
        <v>-0.20000000298023199</v>
      </c>
      <c r="F1907">
        <v>0.20000000298023199</v>
      </c>
      <c r="G1907" s="1" t="str">
        <f t="shared" si="87"/>
        <v>NEUTRAL</v>
      </c>
      <c r="H1907" t="s">
        <v>2468</v>
      </c>
      <c r="I1907" s="1" t="str">
        <f t="shared" si="88"/>
        <v>Yes</v>
      </c>
      <c r="J1907" s="1" t="str">
        <f t="shared" si="89"/>
        <v>Yes</v>
      </c>
    </row>
    <row r="1908" spans="1:10" x14ac:dyDescent="0.2">
      <c r="A1908" t="s">
        <v>3809</v>
      </c>
      <c r="B1908"/>
      <c r="C1908" t="s">
        <v>2468</v>
      </c>
      <c r="D1908" t="s">
        <v>3810</v>
      </c>
      <c r="E1908">
        <v>-0.10000000149011599</v>
      </c>
      <c r="F1908">
        <v>0.60000002384185702</v>
      </c>
      <c r="G1908" s="1" t="str">
        <f t="shared" si="87"/>
        <v>NEUTRAL</v>
      </c>
      <c r="H1908" t="s">
        <v>2470</v>
      </c>
      <c r="I1908" s="1" t="str">
        <f t="shared" si="88"/>
        <v>Yes</v>
      </c>
      <c r="J1908" s="1" t="str">
        <f t="shared" si="89"/>
        <v>No</v>
      </c>
    </row>
    <row r="1909" spans="1:10" x14ac:dyDescent="0.2">
      <c r="A1909" t="s">
        <v>3811</v>
      </c>
      <c r="B1909" t="s">
        <v>7</v>
      </c>
      <c r="C1909" t="s">
        <v>2469</v>
      </c>
      <c r="D1909" t="s">
        <v>3812</v>
      </c>
      <c r="E1909">
        <v>0</v>
      </c>
      <c r="F1909">
        <v>0</v>
      </c>
      <c r="G1909" s="1" t="str">
        <f t="shared" si="87"/>
        <v>NEUTRAL</v>
      </c>
      <c r="H1909" t="s">
        <v>2468</v>
      </c>
      <c r="I1909" s="1" t="str">
        <f t="shared" si="88"/>
        <v>No</v>
      </c>
      <c r="J1909" s="1" t="str">
        <f t="shared" si="89"/>
        <v>No</v>
      </c>
    </row>
    <row r="1910" spans="1:10" x14ac:dyDescent="0.2">
      <c r="A1910" t="s">
        <v>3813</v>
      </c>
      <c r="B1910" t="s">
        <v>7</v>
      </c>
      <c r="C1910" t="s">
        <v>2469</v>
      </c>
      <c r="D1910" t="s">
        <v>3814</v>
      </c>
      <c r="E1910">
        <v>0.40000000596046398</v>
      </c>
      <c r="F1910">
        <v>1</v>
      </c>
      <c r="G1910" s="1" t="str">
        <f t="shared" si="87"/>
        <v>POSITIVE</v>
      </c>
      <c r="H1910" t="s">
        <v>2469</v>
      </c>
      <c r="I1910" s="1" t="str">
        <f t="shared" si="88"/>
        <v>Yes</v>
      </c>
      <c r="J1910" s="1" t="str">
        <f t="shared" si="89"/>
        <v>Yes</v>
      </c>
    </row>
    <row r="1911" spans="1:10" x14ac:dyDescent="0.2">
      <c r="A1911" t="s">
        <v>3815</v>
      </c>
      <c r="B1911"/>
      <c r="C1911" t="s">
        <v>2468</v>
      </c>
      <c r="D1911" t="s">
        <v>3816</v>
      </c>
      <c r="E1911">
        <v>-0.10000000149011599</v>
      </c>
      <c r="F1911">
        <v>0.10000000149011599</v>
      </c>
      <c r="G1911" s="1" t="str">
        <f t="shared" si="87"/>
        <v>NEUTRAL</v>
      </c>
      <c r="H1911" t="s">
        <v>2468</v>
      </c>
      <c r="I1911" s="1" t="str">
        <f t="shared" si="88"/>
        <v>Yes</v>
      </c>
      <c r="J1911" s="1" t="str">
        <f t="shared" si="89"/>
        <v>Yes</v>
      </c>
    </row>
    <row r="1912" spans="1:10" x14ac:dyDescent="0.2">
      <c r="A1912" t="s">
        <v>3817</v>
      </c>
      <c r="B1912"/>
      <c r="C1912" t="s">
        <v>2468</v>
      </c>
      <c r="D1912" t="s">
        <v>3818</v>
      </c>
      <c r="E1912">
        <v>-0.20000000298023199</v>
      </c>
      <c r="F1912">
        <v>0.20000000298023199</v>
      </c>
      <c r="G1912" s="1" t="str">
        <f t="shared" si="87"/>
        <v>NEUTRAL</v>
      </c>
      <c r="H1912" t="s">
        <v>2468</v>
      </c>
      <c r="I1912" s="1" t="str">
        <f t="shared" si="88"/>
        <v>Yes</v>
      </c>
      <c r="J1912" s="1" t="str">
        <f t="shared" si="89"/>
        <v>Yes</v>
      </c>
    </row>
    <row r="1913" spans="1:10" x14ac:dyDescent="0.2">
      <c r="A1913" t="s">
        <v>3819</v>
      </c>
      <c r="B1913" t="s">
        <v>38</v>
      </c>
      <c r="C1913" t="s">
        <v>2469</v>
      </c>
      <c r="D1913" t="s">
        <v>3820</v>
      </c>
      <c r="E1913">
        <v>0</v>
      </c>
      <c r="F1913">
        <v>0</v>
      </c>
      <c r="G1913" s="1" t="str">
        <f t="shared" si="87"/>
        <v>NEUTRAL</v>
      </c>
      <c r="H1913" t="s">
        <v>2468</v>
      </c>
      <c r="I1913" s="1" t="str">
        <f t="shared" si="88"/>
        <v>No</v>
      </c>
      <c r="J1913" s="1" t="str">
        <f t="shared" si="89"/>
        <v>No</v>
      </c>
    </row>
    <row r="1914" spans="1:10" x14ac:dyDescent="0.2">
      <c r="A1914" t="s">
        <v>3821</v>
      </c>
      <c r="B1914"/>
      <c r="C1914" t="s">
        <v>2468</v>
      </c>
      <c r="D1914" t="s">
        <v>3822</v>
      </c>
      <c r="E1914">
        <v>0.20000000298023199</v>
      </c>
      <c r="F1914">
        <v>0.60000002384185702</v>
      </c>
      <c r="G1914" s="1" t="str">
        <f t="shared" si="87"/>
        <v>NEUTRAL</v>
      </c>
      <c r="H1914" t="s">
        <v>2468</v>
      </c>
      <c r="I1914" s="1" t="str">
        <f t="shared" si="88"/>
        <v>Yes</v>
      </c>
      <c r="J1914" s="1" t="str">
        <f t="shared" si="89"/>
        <v>Yes</v>
      </c>
    </row>
    <row r="1915" spans="1:10" x14ac:dyDescent="0.2">
      <c r="A1915" t="s">
        <v>3823</v>
      </c>
      <c r="B1915"/>
      <c r="C1915" t="s">
        <v>2468</v>
      </c>
      <c r="D1915" t="s">
        <v>3824</v>
      </c>
      <c r="E1915">
        <v>-0.60000002384185702</v>
      </c>
      <c r="F1915">
        <v>1.29999995231628</v>
      </c>
      <c r="G1915" s="1" t="str">
        <f t="shared" si="87"/>
        <v>NEGATIVE</v>
      </c>
      <c r="H1915" t="s">
        <v>2470</v>
      </c>
      <c r="I1915" s="1" t="str">
        <f t="shared" si="88"/>
        <v>No</v>
      </c>
      <c r="J1915" s="1" t="str">
        <f t="shared" si="89"/>
        <v>No</v>
      </c>
    </row>
    <row r="1916" spans="1:10" x14ac:dyDescent="0.2">
      <c r="A1916" t="s">
        <v>3825</v>
      </c>
      <c r="B1916"/>
      <c r="C1916" t="s">
        <v>2470</v>
      </c>
      <c r="D1916" t="s">
        <v>3826</v>
      </c>
      <c r="E1916">
        <v>-0.69999998807907104</v>
      </c>
      <c r="F1916">
        <v>0.69999998807907104</v>
      </c>
      <c r="G1916" s="1" t="str">
        <f t="shared" si="87"/>
        <v>NEGATIVE</v>
      </c>
      <c r="H1916" t="s">
        <v>2468</v>
      </c>
      <c r="I1916" s="1" t="str">
        <f t="shared" si="88"/>
        <v>Yes</v>
      </c>
      <c r="J1916" s="1" t="str">
        <f t="shared" si="89"/>
        <v>No</v>
      </c>
    </row>
    <row r="1917" spans="1:10" x14ac:dyDescent="0.2">
      <c r="A1917" t="s">
        <v>3827</v>
      </c>
      <c r="B1917"/>
      <c r="C1917" t="s">
        <v>2468</v>
      </c>
      <c r="D1917" t="s">
        <v>3828</v>
      </c>
      <c r="E1917">
        <v>0.30000001192092801</v>
      </c>
      <c r="F1917">
        <v>1.1000000238418499</v>
      </c>
      <c r="G1917" s="1" t="str">
        <f t="shared" si="87"/>
        <v>POSITIVE</v>
      </c>
      <c r="H1917" t="s">
        <v>2468</v>
      </c>
      <c r="I1917" s="1" t="str">
        <f t="shared" si="88"/>
        <v>No</v>
      </c>
      <c r="J1917" s="1" t="str">
        <f t="shared" si="89"/>
        <v>Yes</v>
      </c>
    </row>
    <row r="1918" spans="1:10" x14ac:dyDescent="0.2">
      <c r="A1918" t="s">
        <v>3829</v>
      </c>
      <c r="B1918" t="s">
        <v>28</v>
      </c>
      <c r="C1918" t="s">
        <v>2470</v>
      </c>
      <c r="D1918" t="e">
        <f>+ hour wait at the makeshift Apple store for iPad.</f>
        <v>#NAME?</v>
      </c>
      <c r="E1918">
        <v>-0.10000000149011599</v>
      </c>
      <c r="F1918">
        <v>0.10000000149011599</v>
      </c>
      <c r="G1918" s="1" t="str">
        <f t="shared" si="87"/>
        <v>NEUTRAL</v>
      </c>
      <c r="H1918" t="s">
        <v>2468</v>
      </c>
      <c r="I1918" s="1" t="str">
        <f t="shared" si="88"/>
        <v>No</v>
      </c>
      <c r="J1918" s="1" t="str">
        <f t="shared" si="89"/>
        <v>No</v>
      </c>
    </row>
    <row r="1919" spans="1:10" x14ac:dyDescent="0.2">
      <c r="A1919" t="s">
        <v>3830</v>
      </c>
      <c r="B1919"/>
      <c r="C1919" t="s">
        <v>2468</v>
      </c>
      <c r="D1919" t="s">
        <v>3831</v>
      </c>
      <c r="E1919">
        <v>0.40000000596046398</v>
      </c>
      <c r="F1919">
        <v>0.80000001192092896</v>
      </c>
      <c r="G1919" s="1" t="str">
        <f t="shared" si="87"/>
        <v>POSITIVE</v>
      </c>
      <c r="H1919" t="s">
        <v>2469</v>
      </c>
      <c r="I1919" s="1" t="str">
        <f t="shared" si="88"/>
        <v>No</v>
      </c>
      <c r="J1919" s="1" t="str">
        <f t="shared" si="89"/>
        <v>No</v>
      </c>
    </row>
    <row r="1920" spans="1:10" x14ac:dyDescent="0.2">
      <c r="A1920" t="s">
        <v>3832</v>
      </c>
      <c r="B1920"/>
      <c r="C1920" t="s">
        <v>2468</v>
      </c>
      <c r="D1920" t="s">
        <v>3833</v>
      </c>
      <c r="E1920">
        <v>-0.5</v>
      </c>
      <c r="F1920">
        <v>1</v>
      </c>
      <c r="G1920" s="1" t="str">
        <f t="shared" si="87"/>
        <v>NEGATIVE</v>
      </c>
      <c r="H1920" t="s">
        <v>2468</v>
      </c>
      <c r="I1920" s="1" t="str">
        <f t="shared" si="88"/>
        <v>No</v>
      </c>
      <c r="J1920" s="1" t="str">
        <f t="shared" si="89"/>
        <v>Yes</v>
      </c>
    </row>
    <row r="1921" spans="1:10" x14ac:dyDescent="0.2">
      <c r="A1921" t="s">
        <v>3834</v>
      </c>
      <c r="B1921" t="s">
        <v>10</v>
      </c>
      <c r="C1921" t="s">
        <v>2469</v>
      </c>
      <c r="D1921" t="s">
        <v>3835</v>
      </c>
      <c r="E1921">
        <v>0.20000000298023199</v>
      </c>
      <c r="F1921">
        <v>0.5</v>
      </c>
      <c r="G1921" s="1" t="str">
        <f t="shared" si="87"/>
        <v>NEUTRAL</v>
      </c>
      <c r="H1921" t="s">
        <v>2468</v>
      </c>
      <c r="I1921" s="1" t="str">
        <f t="shared" si="88"/>
        <v>No</v>
      </c>
      <c r="J1921" s="1" t="str">
        <f t="shared" si="89"/>
        <v>No</v>
      </c>
    </row>
    <row r="1922" spans="1:10" x14ac:dyDescent="0.2">
      <c r="A1922" t="s">
        <v>3836</v>
      </c>
      <c r="B1922"/>
      <c r="C1922" t="s">
        <v>2468</v>
      </c>
      <c r="D1922" t="s">
        <v>3837</v>
      </c>
      <c r="E1922">
        <v>0.10000000149011599</v>
      </c>
      <c r="F1922">
        <v>0.20000000298023199</v>
      </c>
      <c r="G1922" s="1" t="str">
        <f t="shared" si="87"/>
        <v>NEUTRAL</v>
      </c>
      <c r="H1922" t="s">
        <v>2468</v>
      </c>
      <c r="I1922" s="1" t="str">
        <f t="shared" si="88"/>
        <v>Yes</v>
      </c>
      <c r="J1922" s="1" t="str">
        <f t="shared" si="89"/>
        <v>Yes</v>
      </c>
    </row>
    <row r="1923" spans="1:10" x14ac:dyDescent="0.2">
      <c r="A1923" t="s">
        <v>3838</v>
      </c>
      <c r="B1923" t="s">
        <v>10</v>
      </c>
      <c r="C1923" t="s">
        <v>2470</v>
      </c>
      <c r="D1923" t="s">
        <v>3839</v>
      </c>
      <c r="E1923">
        <v>-0.5</v>
      </c>
      <c r="F1923">
        <v>0.5</v>
      </c>
      <c r="G1923" s="1" t="str">
        <f t="shared" si="87"/>
        <v>NEGATIVE</v>
      </c>
      <c r="H1923" t="s">
        <v>2470</v>
      </c>
      <c r="I1923" s="1" t="str">
        <f t="shared" si="88"/>
        <v>Yes</v>
      </c>
      <c r="J1923" s="1" t="str">
        <f t="shared" si="89"/>
        <v>Yes</v>
      </c>
    </row>
    <row r="1924" spans="1:10" x14ac:dyDescent="0.2">
      <c r="A1924" t="s">
        <v>3840</v>
      </c>
      <c r="B1924"/>
      <c r="C1924" t="s">
        <v>2468</v>
      </c>
      <c r="D1924" t="s">
        <v>3841</v>
      </c>
      <c r="E1924">
        <v>0.69999998807907104</v>
      </c>
      <c r="F1924">
        <v>0.69999998807907104</v>
      </c>
      <c r="G1924" s="1" t="str">
        <f t="shared" ref="G1924:G1987" si="90">+IF(E1924&lt;=-0.25,"NEGATIVE",IF(E1924&lt;=0.25,"NEUTRAL",IF(E1924&lt;=1,"POSITIVE","Check")))</f>
        <v>POSITIVE</v>
      </c>
      <c r="H1924" t="s">
        <v>2468</v>
      </c>
      <c r="I1924" s="1" t="str">
        <f t="shared" ref="I1924:I1987" si="91">+IF(G1924=C1924,"Yes","No")</f>
        <v>No</v>
      </c>
      <c r="J1924" s="1" t="str">
        <f t="shared" ref="J1924:J1987" si="92">+IF(H1924=C1924,"Yes","No")</f>
        <v>Yes</v>
      </c>
    </row>
    <row r="1925" spans="1:10" x14ac:dyDescent="0.2">
      <c r="A1925" t="s">
        <v>3842</v>
      </c>
      <c r="B1925" t="s">
        <v>7</v>
      </c>
      <c r="C1925" t="s">
        <v>2469</v>
      </c>
      <c r="D1925" t="s">
        <v>3843</v>
      </c>
      <c r="E1925">
        <v>0</v>
      </c>
      <c r="F1925">
        <v>0</v>
      </c>
      <c r="G1925" s="1" t="str">
        <f t="shared" si="90"/>
        <v>NEUTRAL</v>
      </c>
      <c r="H1925" t="s">
        <v>2468</v>
      </c>
      <c r="I1925" s="1" t="str">
        <f t="shared" si="91"/>
        <v>No</v>
      </c>
      <c r="J1925" s="1" t="str">
        <f t="shared" si="92"/>
        <v>No</v>
      </c>
    </row>
    <row r="1926" spans="1:10" x14ac:dyDescent="0.2">
      <c r="A1926" t="s">
        <v>3844</v>
      </c>
      <c r="B1926" t="s">
        <v>28</v>
      </c>
      <c r="C1926" t="s">
        <v>2470</v>
      </c>
      <c r="D1926" t="s">
        <v>3845</v>
      </c>
      <c r="E1926">
        <v>0</v>
      </c>
      <c r="F1926">
        <v>0.20000000298023199</v>
      </c>
      <c r="G1926" s="1" t="str">
        <f t="shared" si="90"/>
        <v>NEUTRAL</v>
      </c>
      <c r="H1926" t="s">
        <v>2468</v>
      </c>
      <c r="I1926" s="1" t="str">
        <f t="shared" si="91"/>
        <v>No</v>
      </c>
      <c r="J1926" s="1" t="str">
        <f t="shared" si="92"/>
        <v>No</v>
      </c>
    </row>
    <row r="1927" spans="1:10" x14ac:dyDescent="0.2">
      <c r="A1927" t="s">
        <v>3846</v>
      </c>
      <c r="B1927"/>
      <c r="C1927" t="s">
        <v>2468</v>
      </c>
      <c r="D1927" t="s">
        <v>3847</v>
      </c>
      <c r="E1927">
        <v>0.80000001192092896</v>
      </c>
      <c r="F1927">
        <v>0.80000001192092896</v>
      </c>
      <c r="G1927" s="1" t="str">
        <f t="shared" si="90"/>
        <v>POSITIVE</v>
      </c>
      <c r="H1927" t="s">
        <v>2468</v>
      </c>
      <c r="I1927" s="1" t="str">
        <f t="shared" si="91"/>
        <v>No</v>
      </c>
      <c r="J1927" s="1" t="str">
        <f t="shared" si="92"/>
        <v>Yes</v>
      </c>
    </row>
    <row r="1928" spans="1:10" x14ac:dyDescent="0.2">
      <c r="A1928" t="s">
        <v>3848</v>
      </c>
      <c r="B1928"/>
      <c r="C1928" t="s">
        <v>2468</v>
      </c>
      <c r="D1928" t="s">
        <v>3849</v>
      </c>
      <c r="E1928">
        <v>0.10000000149011599</v>
      </c>
      <c r="F1928">
        <v>0.40000000596046398</v>
      </c>
      <c r="G1928" s="1" t="str">
        <f t="shared" si="90"/>
        <v>NEUTRAL</v>
      </c>
      <c r="H1928" t="s">
        <v>2468</v>
      </c>
      <c r="I1928" s="1" t="str">
        <f t="shared" si="91"/>
        <v>Yes</v>
      </c>
      <c r="J1928" s="1" t="str">
        <f t="shared" si="92"/>
        <v>Yes</v>
      </c>
    </row>
    <row r="1929" spans="1:10" x14ac:dyDescent="0.2">
      <c r="A1929" t="s">
        <v>3850</v>
      </c>
      <c r="B1929" t="s">
        <v>28</v>
      </c>
      <c r="C1929" t="s">
        <v>2469</v>
      </c>
      <c r="D1929" t="s">
        <v>3851</v>
      </c>
      <c r="E1929">
        <v>0.5</v>
      </c>
      <c r="F1929">
        <v>1</v>
      </c>
      <c r="G1929" s="1" t="str">
        <f t="shared" si="90"/>
        <v>POSITIVE</v>
      </c>
      <c r="H1929" t="s">
        <v>2468</v>
      </c>
      <c r="I1929" s="1" t="str">
        <f t="shared" si="91"/>
        <v>Yes</v>
      </c>
      <c r="J1929" s="1" t="str">
        <f t="shared" si="92"/>
        <v>No</v>
      </c>
    </row>
    <row r="1930" spans="1:10" x14ac:dyDescent="0.2">
      <c r="A1930" t="s">
        <v>3852</v>
      </c>
      <c r="B1930" t="s">
        <v>10</v>
      </c>
      <c r="C1930" t="s">
        <v>2469</v>
      </c>
      <c r="D1930" t="s">
        <v>3853</v>
      </c>
      <c r="E1930">
        <v>0.30000001192092801</v>
      </c>
      <c r="F1930">
        <v>1.1000000238418499</v>
      </c>
      <c r="G1930" s="1" t="str">
        <f t="shared" si="90"/>
        <v>POSITIVE</v>
      </c>
      <c r="H1930" t="s">
        <v>2468</v>
      </c>
      <c r="I1930" s="1" t="str">
        <f t="shared" si="91"/>
        <v>Yes</v>
      </c>
      <c r="J1930" s="1" t="str">
        <f t="shared" si="92"/>
        <v>No</v>
      </c>
    </row>
    <row r="1931" spans="1:10" x14ac:dyDescent="0.2">
      <c r="A1931" t="s">
        <v>3854</v>
      </c>
      <c r="B1931"/>
      <c r="C1931" t="s">
        <v>2468</v>
      </c>
      <c r="D1931" t="s">
        <v>3855</v>
      </c>
      <c r="E1931">
        <v>0.89999997615814198</v>
      </c>
      <c r="F1931">
        <v>0.89999997615814198</v>
      </c>
      <c r="G1931" s="1" t="str">
        <f t="shared" si="90"/>
        <v>POSITIVE</v>
      </c>
      <c r="H1931" t="s">
        <v>2468</v>
      </c>
      <c r="I1931" s="1" t="str">
        <f t="shared" si="91"/>
        <v>No</v>
      </c>
      <c r="J1931" s="1" t="str">
        <f t="shared" si="92"/>
        <v>Yes</v>
      </c>
    </row>
    <row r="1932" spans="1:10" x14ac:dyDescent="0.2">
      <c r="A1932" t="s">
        <v>3856</v>
      </c>
      <c r="B1932"/>
      <c r="C1932" t="s">
        <v>2468</v>
      </c>
      <c r="D1932" t="s">
        <v>3857</v>
      </c>
      <c r="E1932">
        <v>0</v>
      </c>
      <c r="F1932">
        <v>0</v>
      </c>
      <c r="G1932" s="1" t="str">
        <f t="shared" si="90"/>
        <v>NEUTRAL</v>
      </c>
      <c r="H1932" t="s">
        <v>2468</v>
      </c>
      <c r="I1932" s="1" t="str">
        <f t="shared" si="91"/>
        <v>Yes</v>
      </c>
      <c r="J1932" s="1" t="str">
        <f t="shared" si="92"/>
        <v>Yes</v>
      </c>
    </row>
    <row r="1933" spans="1:10" x14ac:dyDescent="0.2">
      <c r="A1933" t="s">
        <v>3858</v>
      </c>
      <c r="B1933" t="s">
        <v>28</v>
      </c>
      <c r="C1933" t="s">
        <v>2469</v>
      </c>
      <c r="D1933" t="s">
        <v>3859</v>
      </c>
      <c r="E1933">
        <v>0.10000000149011599</v>
      </c>
      <c r="F1933">
        <v>0.5</v>
      </c>
      <c r="G1933" s="1" t="str">
        <f t="shared" si="90"/>
        <v>NEUTRAL</v>
      </c>
      <c r="H1933" t="s">
        <v>2468</v>
      </c>
      <c r="I1933" s="1" t="str">
        <f t="shared" si="91"/>
        <v>No</v>
      </c>
      <c r="J1933" s="1" t="str">
        <f t="shared" si="92"/>
        <v>No</v>
      </c>
    </row>
    <row r="1934" spans="1:10" x14ac:dyDescent="0.2">
      <c r="A1934" t="s">
        <v>3860</v>
      </c>
      <c r="B1934"/>
      <c r="C1934" t="s">
        <v>2468</v>
      </c>
      <c r="D1934" t="s">
        <v>3861</v>
      </c>
      <c r="E1934">
        <v>0</v>
      </c>
      <c r="F1934">
        <v>0</v>
      </c>
      <c r="G1934" s="1" t="str">
        <f t="shared" si="90"/>
        <v>NEUTRAL</v>
      </c>
      <c r="H1934" t="s">
        <v>2468</v>
      </c>
      <c r="I1934" s="1" t="str">
        <f t="shared" si="91"/>
        <v>Yes</v>
      </c>
      <c r="J1934" s="1" t="str">
        <f t="shared" si="92"/>
        <v>Yes</v>
      </c>
    </row>
    <row r="1935" spans="1:10" ht="32" x14ac:dyDescent="0.2">
      <c r="A1935" s="2" t="s">
        <v>3862</v>
      </c>
      <c r="B1935"/>
      <c r="C1935" t="s">
        <v>2468</v>
      </c>
      <c r="D1935" s="2" t="s">
        <v>3863</v>
      </c>
      <c r="E1935">
        <v>0.69999998807907104</v>
      </c>
      <c r="F1935">
        <v>0.69999998807907104</v>
      </c>
      <c r="G1935" s="1" t="str">
        <f t="shared" si="90"/>
        <v>POSITIVE</v>
      </c>
      <c r="H1935" t="s">
        <v>2468</v>
      </c>
      <c r="I1935" s="1" t="str">
        <f t="shared" si="91"/>
        <v>No</v>
      </c>
      <c r="J1935" s="1" t="str">
        <f t="shared" si="92"/>
        <v>Yes</v>
      </c>
    </row>
    <row r="1936" spans="1:10" x14ac:dyDescent="0.2">
      <c r="A1936" t="s">
        <v>3864</v>
      </c>
      <c r="B1936"/>
      <c r="C1936" t="s">
        <v>2468</v>
      </c>
      <c r="D1936" t="s">
        <v>3865</v>
      </c>
      <c r="E1936">
        <v>0.69999998807907104</v>
      </c>
      <c r="F1936">
        <v>0.69999998807907104</v>
      </c>
      <c r="G1936" s="1" t="str">
        <f t="shared" si="90"/>
        <v>POSITIVE</v>
      </c>
      <c r="H1936" t="s">
        <v>2468</v>
      </c>
      <c r="I1936" s="1" t="str">
        <f t="shared" si="91"/>
        <v>No</v>
      </c>
      <c r="J1936" s="1" t="str">
        <f t="shared" si="92"/>
        <v>Yes</v>
      </c>
    </row>
    <row r="1937" spans="1:10" x14ac:dyDescent="0.2">
      <c r="A1937" t="s">
        <v>3866</v>
      </c>
      <c r="B1937" t="s">
        <v>18</v>
      </c>
      <c r="C1937" t="s">
        <v>2469</v>
      </c>
      <c r="D1937" t="s">
        <v>3867</v>
      </c>
      <c r="E1937">
        <v>0.80000001192092896</v>
      </c>
      <c r="F1937">
        <v>1.70000004768371</v>
      </c>
      <c r="G1937" s="1" t="str">
        <f t="shared" si="90"/>
        <v>POSITIVE</v>
      </c>
      <c r="H1937" t="s">
        <v>2469</v>
      </c>
      <c r="I1937" s="1" t="str">
        <f t="shared" si="91"/>
        <v>Yes</v>
      </c>
      <c r="J1937" s="1" t="str">
        <f t="shared" si="92"/>
        <v>Yes</v>
      </c>
    </row>
    <row r="1938" spans="1:10" x14ac:dyDescent="0.2">
      <c r="A1938" t="s">
        <v>3868</v>
      </c>
      <c r="B1938"/>
      <c r="C1938" t="s">
        <v>2468</v>
      </c>
      <c r="D1938" t="s">
        <v>3869</v>
      </c>
      <c r="E1938">
        <v>-0.30000001192092801</v>
      </c>
      <c r="F1938">
        <v>0.30000001192092801</v>
      </c>
      <c r="G1938" s="1" t="str">
        <f t="shared" si="90"/>
        <v>NEGATIVE</v>
      </c>
      <c r="H1938" t="s">
        <v>2468</v>
      </c>
      <c r="I1938" s="1" t="str">
        <f t="shared" si="91"/>
        <v>No</v>
      </c>
      <c r="J1938" s="1" t="str">
        <f t="shared" si="92"/>
        <v>Yes</v>
      </c>
    </row>
    <row r="1939" spans="1:10" x14ac:dyDescent="0.2">
      <c r="A1939" t="s">
        <v>3870</v>
      </c>
      <c r="B1939"/>
      <c r="C1939" t="s">
        <v>2468</v>
      </c>
      <c r="D1939" t="s">
        <v>3871</v>
      </c>
      <c r="E1939">
        <v>-0.69999998807907104</v>
      </c>
      <c r="F1939">
        <v>0.69999998807907104</v>
      </c>
      <c r="G1939" s="1" t="str">
        <f t="shared" si="90"/>
        <v>NEGATIVE</v>
      </c>
      <c r="H1939" t="s">
        <v>2470</v>
      </c>
      <c r="I1939" s="1" t="str">
        <f t="shared" si="91"/>
        <v>No</v>
      </c>
      <c r="J1939" s="1" t="str">
        <f t="shared" si="92"/>
        <v>No</v>
      </c>
    </row>
    <row r="1940" spans="1:10" x14ac:dyDescent="0.2">
      <c r="A1940" t="s">
        <v>3872</v>
      </c>
      <c r="B1940" t="s">
        <v>7</v>
      </c>
      <c r="C1940" t="s">
        <v>2469</v>
      </c>
      <c r="D1940" t="s">
        <v>3873</v>
      </c>
      <c r="E1940">
        <v>0.30000001192092801</v>
      </c>
      <c r="F1940">
        <v>0.69999998807907104</v>
      </c>
      <c r="G1940" s="1" t="str">
        <f t="shared" si="90"/>
        <v>POSITIVE</v>
      </c>
      <c r="H1940" t="s">
        <v>2468</v>
      </c>
      <c r="I1940" s="1" t="str">
        <f t="shared" si="91"/>
        <v>Yes</v>
      </c>
      <c r="J1940" s="1" t="str">
        <f t="shared" si="92"/>
        <v>No</v>
      </c>
    </row>
    <row r="1941" spans="1:10" x14ac:dyDescent="0.2">
      <c r="A1941" t="s">
        <v>3874</v>
      </c>
      <c r="B1941" t="s">
        <v>28</v>
      </c>
      <c r="C1941" t="s">
        <v>2470</v>
      </c>
      <c r="D1941" t="s">
        <v>3875</v>
      </c>
      <c r="E1941">
        <v>0</v>
      </c>
      <c r="F1941">
        <v>0</v>
      </c>
      <c r="G1941" s="1" t="str">
        <f t="shared" si="90"/>
        <v>NEUTRAL</v>
      </c>
      <c r="H1941" t="s">
        <v>2468</v>
      </c>
      <c r="I1941" s="1" t="str">
        <f t="shared" si="91"/>
        <v>No</v>
      </c>
      <c r="J1941" s="1" t="str">
        <f t="shared" si="92"/>
        <v>No</v>
      </c>
    </row>
    <row r="1942" spans="1:10" x14ac:dyDescent="0.2">
      <c r="A1942" t="s">
        <v>3876</v>
      </c>
      <c r="B1942" t="s">
        <v>28</v>
      </c>
      <c r="C1942" t="s">
        <v>2470</v>
      </c>
      <c r="D1942" t="s">
        <v>3877</v>
      </c>
      <c r="E1942">
        <v>0</v>
      </c>
      <c r="F1942">
        <v>0.10000000149011599</v>
      </c>
      <c r="G1942" s="1" t="str">
        <f t="shared" si="90"/>
        <v>NEUTRAL</v>
      </c>
      <c r="H1942" t="s">
        <v>2470</v>
      </c>
      <c r="I1942" s="1" t="str">
        <f t="shared" si="91"/>
        <v>No</v>
      </c>
      <c r="J1942" s="1" t="str">
        <f t="shared" si="92"/>
        <v>Yes</v>
      </c>
    </row>
    <row r="1943" spans="1:10" x14ac:dyDescent="0.2">
      <c r="A1943" t="s">
        <v>3878</v>
      </c>
      <c r="B1943" t="s">
        <v>23</v>
      </c>
      <c r="C1943" t="s">
        <v>2470</v>
      </c>
      <c r="D1943" t="s">
        <v>3879</v>
      </c>
      <c r="E1943">
        <v>-0.20000000298023199</v>
      </c>
      <c r="F1943">
        <v>0.80000001192092896</v>
      </c>
      <c r="G1943" s="1" t="str">
        <f t="shared" si="90"/>
        <v>NEUTRAL</v>
      </c>
      <c r="H1943" t="s">
        <v>2468</v>
      </c>
      <c r="I1943" s="1" t="str">
        <f t="shared" si="91"/>
        <v>No</v>
      </c>
      <c r="J1943" s="1" t="str">
        <f t="shared" si="92"/>
        <v>No</v>
      </c>
    </row>
    <row r="1944" spans="1:10" x14ac:dyDescent="0.2">
      <c r="A1944" t="s">
        <v>3880</v>
      </c>
      <c r="B1944"/>
      <c r="C1944" t="s">
        <v>2468</v>
      </c>
      <c r="D1944" t="s">
        <v>3881</v>
      </c>
      <c r="E1944">
        <v>0.20000000298023199</v>
      </c>
      <c r="F1944">
        <v>0.69999998807907104</v>
      </c>
      <c r="G1944" s="1" t="str">
        <f t="shared" si="90"/>
        <v>NEUTRAL</v>
      </c>
      <c r="H1944" t="s">
        <v>2469</v>
      </c>
      <c r="I1944" s="1" t="str">
        <f t="shared" si="91"/>
        <v>Yes</v>
      </c>
      <c r="J1944" s="1" t="str">
        <f t="shared" si="92"/>
        <v>No</v>
      </c>
    </row>
    <row r="1945" spans="1:10" x14ac:dyDescent="0.2">
      <c r="A1945" t="s">
        <v>3882</v>
      </c>
      <c r="B1945"/>
      <c r="C1945" t="s">
        <v>2468</v>
      </c>
      <c r="D1945" t="s">
        <v>3883</v>
      </c>
      <c r="E1945">
        <v>0</v>
      </c>
      <c r="F1945">
        <v>0</v>
      </c>
      <c r="G1945" s="1" t="str">
        <f t="shared" si="90"/>
        <v>NEUTRAL</v>
      </c>
      <c r="H1945" t="s">
        <v>2468</v>
      </c>
      <c r="I1945" s="1" t="str">
        <f t="shared" si="91"/>
        <v>Yes</v>
      </c>
      <c r="J1945" s="1" t="str">
        <f t="shared" si="92"/>
        <v>Yes</v>
      </c>
    </row>
    <row r="1946" spans="1:10" x14ac:dyDescent="0.2">
      <c r="A1946" t="s">
        <v>3884</v>
      </c>
      <c r="B1946"/>
      <c r="C1946" t="s">
        <v>2468</v>
      </c>
      <c r="D1946" t="s">
        <v>3885</v>
      </c>
      <c r="E1946">
        <v>0.10000000149011599</v>
      </c>
      <c r="F1946">
        <v>0.10000000149011599</v>
      </c>
      <c r="G1946" s="1" t="str">
        <f t="shared" si="90"/>
        <v>NEUTRAL</v>
      </c>
      <c r="H1946" t="s">
        <v>2468</v>
      </c>
      <c r="I1946" s="1" t="str">
        <f t="shared" si="91"/>
        <v>Yes</v>
      </c>
      <c r="J1946" s="1" t="str">
        <f t="shared" si="92"/>
        <v>Yes</v>
      </c>
    </row>
    <row r="1947" spans="1:10" x14ac:dyDescent="0.2">
      <c r="A1947" t="s">
        <v>3886</v>
      </c>
      <c r="B1947" t="s">
        <v>7</v>
      </c>
      <c r="C1947" t="s">
        <v>2470</v>
      </c>
      <c r="D1947" t="s">
        <v>3887</v>
      </c>
      <c r="E1947">
        <v>-0.10000000149011599</v>
      </c>
      <c r="F1947">
        <v>0.10000000149011599</v>
      </c>
      <c r="G1947" s="1" t="str">
        <f t="shared" si="90"/>
        <v>NEUTRAL</v>
      </c>
      <c r="H1947" t="s">
        <v>2470</v>
      </c>
      <c r="I1947" s="1" t="str">
        <f t="shared" si="91"/>
        <v>No</v>
      </c>
      <c r="J1947" s="1" t="str">
        <f t="shared" si="92"/>
        <v>Yes</v>
      </c>
    </row>
    <row r="1948" spans="1:10" x14ac:dyDescent="0.2">
      <c r="A1948" t="s">
        <v>3888</v>
      </c>
      <c r="B1948"/>
      <c r="C1948" t="s">
        <v>2468</v>
      </c>
      <c r="D1948" t="s">
        <v>3889</v>
      </c>
      <c r="E1948">
        <v>0.30000001192092801</v>
      </c>
      <c r="F1948">
        <v>0.30000001192092801</v>
      </c>
      <c r="G1948" s="1" t="str">
        <f t="shared" si="90"/>
        <v>POSITIVE</v>
      </c>
      <c r="H1948" t="s">
        <v>2468</v>
      </c>
      <c r="I1948" s="1" t="str">
        <f t="shared" si="91"/>
        <v>No</v>
      </c>
      <c r="J1948" s="1" t="str">
        <f t="shared" si="92"/>
        <v>Yes</v>
      </c>
    </row>
    <row r="1949" spans="1:10" x14ac:dyDescent="0.2">
      <c r="A1949" t="s">
        <v>3890</v>
      </c>
      <c r="B1949"/>
      <c r="C1949" t="s">
        <v>2468</v>
      </c>
      <c r="D1949" t="s">
        <v>3891</v>
      </c>
      <c r="E1949">
        <v>-0.40000000596046398</v>
      </c>
      <c r="F1949">
        <v>0.89999997615814198</v>
      </c>
      <c r="G1949" s="1" t="str">
        <f t="shared" si="90"/>
        <v>NEGATIVE</v>
      </c>
      <c r="H1949" t="s">
        <v>2470</v>
      </c>
      <c r="I1949" s="1" t="str">
        <f t="shared" si="91"/>
        <v>No</v>
      </c>
      <c r="J1949" s="1" t="str">
        <f t="shared" si="92"/>
        <v>No</v>
      </c>
    </row>
    <row r="1950" spans="1:10" x14ac:dyDescent="0.2">
      <c r="A1950" t="s">
        <v>3892</v>
      </c>
      <c r="B1950"/>
      <c r="C1950" t="s">
        <v>2468</v>
      </c>
      <c r="D1950" t="s">
        <v>3893</v>
      </c>
      <c r="E1950">
        <v>0.10000000149011599</v>
      </c>
      <c r="F1950">
        <v>1.3999999761581401</v>
      </c>
      <c r="G1950" s="1" t="str">
        <f t="shared" si="90"/>
        <v>NEUTRAL</v>
      </c>
      <c r="H1950" t="s">
        <v>2468</v>
      </c>
      <c r="I1950" s="1" t="str">
        <f t="shared" si="91"/>
        <v>Yes</v>
      </c>
      <c r="J1950" s="1" t="str">
        <f t="shared" si="92"/>
        <v>Yes</v>
      </c>
    </row>
    <row r="1951" spans="1:10" x14ac:dyDescent="0.2">
      <c r="A1951" t="s">
        <v>3894</v>
      </c>
      <c r="B1951"/>
      <c r="C1951" t="s">
        <v>2468</v>
      </c>
      <c r="D1951" t="s">
        <v>3895</v>
      </c>
      <c r="E1951">
        <v>0</v>
      </c>
      <c r="F1951">
        <v>0.20000000298023199</v>
      </c>
      <c r="G1951" s="1" t="str">
        <f t="shared" si="90"/>
        <v>NEUTRAL</v>
      </c>
      <c r="H1951" t="s">
        <v>2468</v>
      </c>
      <c r="I1951" s="1" t="str">
        <f t="shared" si="91"/>
        <v>Yes</v>
      </c>
      <c r="J1951" s="1" t="str">
        <f t="shared" si="92"/>
        <v>Yes</v>
      </c>
    </row>
    <row r="1952" spans="1:10" x14ac:dyDescent="0.2">
      <c r="A1952" t="s">
        <v>3896</v>
      </c>
      <c r="B1952"/>
      <c r="C1952" t="s">
        <v>2468</v>
      </c>
      <c r="D1952" t="s">
        <v>3897</v>
      </c>
      <c r="E1952">
        <v>0</v>
      </c>
      <c r="F1952">
        <v>0</v>
      </c>
      <c r="G1952" s="1" t="str">
        <f t="shared" si="90"/>
        <v>NEUTRAL</v>
      </c>
      <c r="H1952" t="s">
        <v>2468</v>
      </c>
      <c r="I1952" s="1" t="str">
        <f t="shared" si="91"/>
        <v>Yes</v>
      </c>
      <c r="J1952" s="1" t="str">
        <f t="shared" si="92"/>
        <v>Yes</v>
      </c>
    </row>
    <row r="1953" spans="1:10" x14ac:dyDescent="0.2">
      <c r="A1953" t="s">
        <v>3898</v>
      </c>
      <c r="B1953"/>
      <c r="C1953" t="s">
        <v>2468</v>
      </c>
      <c r="D1953" t="s">
        <v>3899</v>
      </c>
      <c r="E1953">
        <v>0.20000000298023199</v>
      </c>
      <c r="F1953">
        <v>0.40000000596046398</v>
      </c>
      <c r="G1953" s="1" t="str">
        <f t="shared" si="90"/>
        <v>NEUTRAL</v>
      </c>
      <c r="H1953" t="s">
        <v>2468</v>
      </c>
      <c r="I1953" s="1" t="str">
        <f t="shared" si="91"/>
        <v>Yes</v>
      </c>
      <c r="J1953" s="1" t="str">
        <f t="shared" si="92"/>
        <v>Yes</v>
      </c>
    </row>
    <row r="1954" spans="1:10" x14ac:dyDescent="0.2">
      <c r="A1954" t="s">
        <v>3900</v>
      </c>
      <c r="B1954"/>
      <c r="C1954" t="s">
        <v>2468</v>
      </c>
      <c r="D1954" t="s">
        <v>3901</v>
      </c>
      <c r="E1954">
        <v>0.10000000149011599</v>
      </c>
      <c r="F1954">
        <v>0.60000002384185702</v>
      </c>
      <c r="G1954" s="1" t="str">
        <f t="shared" si="90"/>
        <v>NEUTRAL</v>
      </c>
      <c r="H1954" t="s">
        <v>2468</v>
      </c>
      <c r="I1954" s="1" t="str">
        <f t="shared" si="91"/>
        <v>Yes</v>
      </c>
      <c r="J1954" s="1" t="str">
        <f t="shared" si="92"/>
        <v>Yes</v>
      </c>
    </row>
    <row r="1955" spans="1:10" x14ac:dyDescent="0.2">
      <c r="A1955" t="s">
        <v>3902</v>
      </c>
      <c r="B1955"/>
      <c r="C1955" t="s">
        <v>2468</v>
      </c>
      <c r="D1955" t="s">
        <v>3903</v>
      </c>
      <c r="E1955">
        <v>0.10000000149011599</v>
      </c>
      <c r="F1955">
        <v>0.10000000149011599</v>
      </c>
      <c r="G1955" s="1" t="str">
        <f t="shared" si="90"/>
        <v>NEUTRAL</v>
      </c>
      <c r="H1955" t="s">
        <v>2468</v>
      </c>
      <c r="I1955" s="1" t="str">
        <f t="shared" si="91"/>
        <v>Yes</v>
      </c>
      <c r="J1955" s="1" t="str">
        <f t="shared" si="92"/>
        <v>Yes</v>
      </c>
    </row>
    <row r="1956" spans="1:10" x14ac:dyDescent="0.2">
      <c r="A1956" t="s">
        <v>3904</v>
      </c>
      <c r="B1956"/>
      <c r="C1956" t="s">
        <v>2468</v>
      </c>
      <c r="D1956" t="s">
        <v>3905</v>
      </c>
      <c r="E1956">
        <v>-0.20000000298023199</v>
      </c>
      <c r="F1956">
        <v>0.20000000298023199</v>
      </c>
      <c r="G1956" s="1" t="str">
        <f t="shared" si="90"/>
        <v>NEUTRAL</v>
      </c>
      <c r="H1956" t="s">
        <v>2470</v>
      </c>
      <c r="I1956" s="1" t="str">
        <f t="shared" si="91"/>
        <v>Yes</v>
      </c>
      <c r="J1956" s="1" t="str">
        <f t="shared" si="92"/>
        <v>No</v>
      </c>
    </row>
    <row r="1957" spans="1:10" x14ac:dyDescent="0.2">
      <c r="A1957" t="s">
        <v>3906</v>
      </c>
      <c r="B1957"/>
      <c r="C1957" t="s">
        <v>2469</v>
      </c>
      <c r="D1957" t="s">
        <v>3907</v>
      </c>
      <c r="E1957">
        <v>0.30000001192092801</v>
      </c>
      <c r="F1957">
        <v>0.89999997615814198</v>
      </c>
      <c r="G1957" s="1" t="str">
        <f t="shared" si="90"/>
        <v>POSITIVE</v>
      </c>
      <c r="H1957" t="s">
        <v>2468</v>
      </c>
      <c r="I1957" s="1" t="str">
        <f t="shared" si="91"/>
        <v>Yes</v>
      </c>
      <c r="J1957" s="1" t="str">
        <f t="shared" si="92"/>
        <v>No</v>
      </c>
    </row>
    <row r="1958" spans="1:10" x14ac:dyDescent="0.2">
      <c r="A1958" t="s">
        <v>3908</v>
      </c>
      <c r="B1958"/>
      <c r="C1958" t="s">
        <v>2468</v>
      </c>
      <c r="D1958" t="s">
        <v>3909</v>
      </c>
      <c r="E1958">
        <v>0.10000000149011599</v>
      </c>
      <c r="F1958">
        <v>0.20000000298023199</v>
      </c>
      <c r="G1958" s="1" t="str">
        <f t="shared" si="90"/>
        <v>NEUTRAL</v>
      </c>
      <c r="H1958" t="s">
        <v>2468</v>
      </c>
      <c r="I1958" s="1" t="str">
        <f t="shared" si="91"/>
        <v>Yes</v>
      </c>
      <c r="J1958" s="1" t="str">
        <f t="shared" si="92"/>
        <v>Yes</v>
      </c>
    </row>
    <row r="1959" spans="1:10" x14ac:dyDescent="0.2">
      <c r="A1959" t="s">
        <v>3910</v>
      </c>
      <c r="B1959" t="s">
        <v>33</v>
      </c>
      <c r="C1959" t="s">
        <v>2469</v>
      </c>
      <c r="D1959" t="s">
        <v>3911</v>
      </c>
      <c r="E1959">
        <v>0</v>
      </c>
      <c r="F1959">
        <v>0.20000000298023199</v>
      </c>
      <c r="G1959" s="1" t="str">
        <f t="shared" si="90"/>
        <v>NEUTRAL</v>
      </c>
      <c r="H1959" t="s">
        <v>2468</v>
      </c>
      <c r="I1959" s="1" t="str">
        <f t="shared" si="91"/>
        <v>No</v>
      </c>
      <c r="J1959" s="1" t="str">
        <f t="shared" si="92"/>
        <v>No</v>
      </c>
    </row>
    <row r="1960" spans="1:10" x14ac:dyDescent="0.2">
      <c r="A1960" t="s">
        <v>3912</v>
      </c>
      <c r="B1960"/>
      <c r="C1960" t="s">
        <v>2468</v>
      </c>
      <c r="D1960" t="s">
        <v>3913</v>
      </c>
      <c r="E1960">
        <v>0.10000000149011599</v>
      </c>
      <c r="F1960">
        <v>0.5</v>
      </c>
      <c r="G1960" s="1" t="str">
        <f t="shared" si="90"/>
        <v>NEUTRAL</v>
      </c>
      <c r="H1960" t="s">
        <v>2468</v>
      </c>
      <c r="I1960" s="1" t="str">
        <f t="shared" si="91"/>
        <v>Yes</v>
      </c>
      <c r="J1960" s="1" t="str">
        <f t="shared" si="92"/>
        <v>Yes</v>
      </c>
    </row>
    <row r="1961" spans="1:10" x14ac:dyDescent="0.2">
      <c r="A1961" t="s">
        <v>3914</v>
      </c>
      <c r="B1961" t="s">
        <v>38</v>
      </c>
      <c r="C1961" t="s">
        <v>2469</v>
      </c>
      <c r="D1961" t="s">
        <v>3915</v>
      </c>
      <c r="E1961">
        <v>0.10000000149011599</v>
      </c>
      <c r="F1961">
        <v>0.10000000149011599</v>
      </c>
      <c r="G1961" s="1" t="str">
        <f t="shared" si="90"/>
        <v>NEUTRAL</v>
      </c>
      <c r="H1961" t="s">
        <v>2468</v>
      </c>
      <c r="I1961" s="1" t="str">
        <f t="shared" si="91"/>
        <v>No</v>
      </c>
      <c r="J1961" s="1" t="str">
        <f t="shared" si="92"/>
        <v>No</v>
      </c>
    </row>
    <row r="1962" spans="1:10" x14ac:dyDescent="0.2">
      <c r="A1962" t="s">
        <v>3916</v>
      </c>
      <c r="B1962" t="s">
        <v>38</v>
      </c>
      <c r="C1962" t="s">
        <v>2469</v>
      </c>
      <c r="D1962" t="s">
        <v>3917</v>
      </c>
      <c r="E1962">
        <v>0</v>
      </c>
      <c r="F1962">
        <v>0</v>
      </c>
      <c r="G1962" s="1" t="str">
        <f t="shared" si="90"/>
        <v>NEUTRAL</v>
      </c>
      <c r="H1962" t="s">
        <v>2468</v>
      </c>
      <c r="I1962" s="1" t="str">
        <f t="shared" si="91"/>
        <v>No</v>
      </c>
      <c r="J1962" s="1" t="str">
        <f t="shared" si="92"/>
        <v>No</v>
      </c>
    </row>
    <row r="1963" spans="1:10" x14ac:dyDescent="0.2">
      <c r="A1963" t="s">
        <v>3918</v>
      </c>
      <c r="B1963"/>
      <c r="C1963" t="s">
        <v>2468</v>
      </c>
      <c r="D1963" t="s">
        <v>3919</v>
      </c>
      <c r="E1963">
        <v>0</v>
      </c>
      <c r="F1963">
        <v>0</v>
      </c>
      <c r="G1963" s="1" t="str">
        <f t="shared" si="90"/>
        <v>NEUTRAL</v>
      </c>
      <c r="H1963" t="s">
        <v>2468</v>
      </c>
      <c r="I1963" s="1" t="str">
        <f t="shared" si="91"/>
        <v>Yes</v>
      </c>
      <c r="J1963" s="1" t="str">
        <f t="shared" si="92"/>
        <v>Yes</v>
      </c>
    </row>
    <row r="1964" spans="1:10" x14ac:dyDescent="0.2">
      <c r="A1964" t="s">
        <v>3920</v>
      </c>
      <c r="B1964"/>
      <c r="C1964" t="s">
        <v>2468</v>
      </c>
      <c r="D1964" t="s">
        <v>3921</v>
      </c>
      <c r="E1964">
        <v>-0.10000000149011599</v>
      </c>
      <c r="F1964">
        <v>0.89999997615814198</v>
      </c>
      <c r="G1964" s="1" t="str">
        <f t="shared" si="90"/>
        <v>NEUTRAL</v>
      </c>
      <c r="H1964" t="s">
        <v>2468</v>
      </c>
      <c r="I1964" s="1" t="str">
        <f t="shared" si="91"/>
        <v>Yes</v>
      </c>
      <c r="J1964" s="1" t="str">
        <f t="shared" si="92"/>
        <v>Yes</v>
      </c>
    </row>
    <row r="1965" spans="1:10" x14ac:dyDescent="0.2">
      <c r="A1965" t="s">
        <v>3922</v>
      </c>
      <c r="B1965"/>
      <c r="C1965" t="s">
        <v>2469</v>
      </c>
      <c r="D1965" t="s">
        <v>3923</v>
      </c>
      <c r="E1965">
        <v>0.20000000298023199</v>
      </c>
      <c r="F1965">
        <v>0.20000000298023199</v>
      </c>
      <c r="G1965" s="1" t="str">
        <f t="shared" si="90"/>
        <v>NEUTRAL</v>
      </c>
      <c r="H1965" t="s">
        <v>2468</v>
      </c>
      <c r="I1965" s="1" t="str">
        <f t="shared" si="91"/>
        <v>No</v>
      </c>
      <c r="J1965" s="1" t="str">
        <f t="shared" si="92"/>
        <v>No</v>
      </c>
    </row>
    <row r="1966" spans="1:10" x14ac:dyDescent="0.2">
      <c r="A1966" t="s">
        <v>3924</v>
      </c>
      <c r="B1966" t="s">
        <v>10</v>
      </c>
      <c r="C1966" t="s">
        <v>2469</v>
      </c>
      <c r="D1966" t="s">
        <v>3925</v>
      </c>
      <c r="E1966">
        <v>0.89999997615814198</v>
      </c>
      <c r="F1966">
        <v>0.89999997615814198</v>
      </c>
      <c r="G1966" s="1" t="str">
        <f t="shared" si="90"/>
        <v>POSITIVE</v>
      </c>
      <c r="H1966" t="s">
        <v>2469</v>
      </c>
      <c r="I1966" s="1" t="str">
        <f t="shared" si="91"/>
        <v>Yes</v>
      </c>
      <c r="J1966" s="1" t="str">
        <f t="shared" si="92"/>
        <v>Yes</v>
      </c>
    </row>
    <row r="1967" spans="1:10" x14ac:dyDescent="0.2">
      <c r="A1967" t="s">
        <v>3926</v>
      </c>
      <c r="B1967" t="s">
        <v>7</v>
      </c>
      <c r="C1967" t="s">
        <v>2469</v>
      </c>
      <c r="D1967" t="s">
        <v>3927</v>
      </c>
      <c r="E1967">
        <v>0.20000000298023199</v>
      </c>
      <c r="F1967">
        <v>1.1000000238418499</v>
      </c>
      <c r="G1967" s="1" t="str">
        <f t="shared" si="90"/>
        <v>NEUTRAL</v>
      </c>
      <c r="H1967" t="s">
        <v>2471</v>
      </c>
      <c r="I1967" s="1" t="str">
        <f t="shared" si="91"/>
        <v>No</v>
      </c>
      <c r="J1967" s="1" t="str">
        <f t="shared" si="92"/>
        <v>No</v>
      </c>
    </row>
    <row r="1968" spans="1:10" x14ac:dyDescent="0.2">
      <c r="A1968" t="s">
        <v>3928</v>
      </c>
      <c r="B1968"/>
      <c r="C1968" t="s">
        <v>2468</v>
      </c>
      <c r="D1968" t="s">
        <v>3929</v>
      </c>
      <c r="E1968">
        <v>0.10000000149011599</v>
      </c>
      <c r="F1968">
        <v>0.20000000298023199</v>
      </c>
      <c r="G1968" s="1" t="str">
        <f t="shared" si="90"/>
        <v>NEUTRAL</v>
      </c>
      <c r="H1968" t="s">
        <v>2468</v>
      </c>
      <c r="I1968" s="1" t="str">
        <f t="shared" si="91"/>
        <v>Yes</v>
      </c>
      <c r="J1968" s="1" t="str">
        <f t="shared" si="92"/>
        <v>Yes</v>
      </c>
    </row>
    <row r="1969" spans="1:10" x14ac:dyDescent="0.2">
      <c r="A1969" t="s">
        <v>3930</v>
      </c>
      <c r="B1969"/>
      <c r="C1969" t="s">
        <v>2468</v>
      </c>
      <c r="D1969" t="s">
        <v>3931</v>
      </c>
      <c r="E1969">
        <v>0</v>
      </c>
      <c r="F1969">
        <v>0.20000000298023199</v>
      </c>
      <c r="G1969" s="1" t="str">
        <f t="shared" si="90"/>
        <v>NEUTRAL</v>
      </c>
      <c r="H1969" t="s">
        <v>2468</v>
      </c>
      <c r="I1969" s="1" t="str">
        <f t="shared" si="91"/>
        <v>Yes</v>
      </c>
      <c r="J1969" s="1" t="str">
        <f t="shared" si="92"/>
        <v>Yes</v>
      </c>
    </row>
    <row r="1970" spans="1:10" x14ac:dyDescent="0.2">
      <c r="A1970" t="s">
        <v>3932</v>
      </c>
      <c r="B1970"/>
      <c r="C1970" t="s">
        <v>2468</v>
      </c>
      <c r="D1970" t="s">
        <v>3933</v>
      </c>
      <c r="E1970">
        <v>0.60000002384185702</v>
      </c>
      <c r="F1970">
        <v>0.60000002384185702</v>
      </c>
      <c r="G1970" s="1" t="str">
        <f t="shared" si="90"/>
        <v>POSITIVE</v>
      </c>
      <c r="H1970" t="s">
        <v>2468</v>
      </c>
      <c r="I1970" s="1" t="str">
        <f t="shared" si="91"/>
        <v>No</v>
      </c>
      <c r="J1970" s="1" t="str">
        <f t="shared" si="92"/>
        <v>Yes</v>
      </c>
    </row>
    <row r="1971" spans="1:10" x14ac:dyDescent="0.2">
      <c r="A1971" t="s">
        <v>3934</v>
      </c>
      <c r="B1971" t="s">
        <v>7</v>
      </c>
      <c r="C1971" t="s">
        <v>2469</v>
      </c>
      <c r="D1971" t="s">
        <v>3935</v>
      </c>
      <c r="E1971">
        <v>-0.20000000298023199</v>
      </c>
      <c r="F1971">
        <v>0.20000000298023199</v>
      </c>
      <c r="G1971" s="1" t="str">
        <f t="shared" si="90"/>
        <v>NEUTRAL</v>
      </c>
      <c r="H1971" t="s">
        <v>2468</v>
      </c>
      <c r="I1971" s="1" t="str">
        <f t="shared" si="91"/>
        <v>No</v>
      </c>
      <c r="J1971" s="1" t="str">
        <f t="shared" si="92"/>
        <v>No</v>
      </c>
    </row>
    <row r="1972" spans="1:10" x14ac:dyDescent="0.2">
      <c r="A1972" t="s">
        <v>3936</v>
      </c>
      <c r="B1972"/>
      <c r="C1972" t="s">
        <v>2468</v>
      </c>
      <c r="D1972" t="s">
        <v>3937</v>
      </c>
      <c r="E1972">
        <v>0.60000002384185702</v>
      </c>
      <c r="F1972">
        <v>0.60000002384185702</v>
      </c>
      <c r="G1972" s="1" t="str">
        <f t="shared" si="90"/>
        <v>POSITIVE</v>
      </c>
      <c r="H1972" t="s">
        <v>2468</v>
      </c>
      <c r="I1972" s="1" t="str">
        <f t="shared" si="91"/>
        <v>No</v>
      </c>
      <c r="J1972" s="1" t="str">
        <f t="shared" si="92"/>
        <v>Yes</v>
      </c>
    </row>
    <row r="1973" spans="1:10" x14ac:dyDescent="0.2">
      <c r="A1973" t="s">
        <v>3938</v>
      </c>
      <c r="B1973"/>
      <c r="C1973" t="s">
        <v>2468</v>
      </c>
      <c r="D1973" t="s">
        <v>3939</v>
      </c>
      <c r="E1973">
        <v>0.10000000149011599</v>
      </c>
      <c r="F1973">
        <v>0.20000000298023199</v>
      </c>
      <c r="G1973" s="1" t="str">
        <f t="shared" si="90"/>
        <v>NEUTRAL</v>
      </c>
      <c r="H1973" t="s">
        <v>2468</v>
      </c>
      <c r="I1973" s="1" t="str">
        <f t="shared" si="91"/>
        <v>Yes</v>
      </c>
      <c r="J1973" s="1" t="str">
        <f t="shared" si="92"/>
        <v>Yes</v>
      </c>
    </row>
    <row r="1974" spans="1:10" x14ac:dyDescent="0.2">
      <c r="A1974" t="s">
        <v>3940</v>
      </c>
      <c r="B1974"/>
      <c r="C1974" t="s">
        <v>2468</v>
      </c>
      <c r="D1974" t="s">
        <v>3941</v>
      </c>
      <c r="E1974">
        <v>-0.40000000596046398</v>
      </c>
      <c r="F1974">
        <v>0.40000000596046398</v>
      </c>
      <c r="G1974" s="1" t="str">
        <f t="shared" si="90"/>
        <v>NEGATIVE</v>
      </c>
      <c r="H1974" t="s">
        <v>2468</v>
      </c>
      <c r="I1974" s="1" t="str">
        <f t="shared" si="91"/>
        <v>No</v>
      </c>
      <c r="J1974" s="1" t="str">
        <f t="shared" si="92"/>
        <v>Yes</v>
      </c>
    </row>
    <row r="1975" spans="1:10" x14ac:dyDescent="0.2">
      <c r="A1975" t="s">
        <v>3942</v>
      </c>
      <c r="B1975" t="s">
        <v>13</v>
      </c>
      <c r="C1975" t="s">
        <v>2469</v>
      </c>
      <c r="D1975" t="s">
        <v>3943</v>
      </c>
      <c r="E1975">
        <v>0.5</v>
      </c>
      <c r="F1975">
        <v>1.1000000238418499</v>
      </c>
      <c r="G1975" s="1" t="str">
        <f t="shared" si="90"/>
        <v>POSITIVE</v>
      </c>
      <c r="H1975" t="s">
        <v>2469</v>
      </c>
      <c r="I1975" s="1" t="str">
        <f t="shared" si="91"/>
        <v>Yes</v>
      </c>
      <c r="J1975" s="1" t="str">
        <f t="shared" si="92"/>
        <v>Yes</v>
      </c>
    </row>
    <row r="1976" spans="1:10" x14ac:dyDescent="0.2">
      <c r="A1976" t="s">
        <v>3944</v>
      </c>
      <c r="B1976" t="s">
        <v>38</v>
      </c>
      <c r="C1976" t="s">
        <v>2469</v>
      </c>
      <c r="D1976" t="s">
        <v>3945</v>
      </c>
      <c r="E1976">
        <v>0</v>
      </c>
      <c r="F1976">
        <v>0</v>
      </c>
      <c r="G1976" s="1" t="str">
        <f t="shared" si="90"/>
        <v>NEUTRAL</v>
      </c>
      <c r="H1976" t="s">
        <v>2468</v>
      </c>
      <c r="I1976" s="1" t="str">
        <f t="shared" si="91"/>
        <v>No</v>
      </c>
      <c r="J1976" s="1" t="str">
        <f t="shared" si="92"/>
        <v>No</v>
      </c>
    </row>
    <row r="1977" spans="1:10" x14ac:dyDescent="0.2">
      <c r="A1977" t="s">
        <v>3946</v>
      </c>
      <c r="B1977" t="s">
        <v>13</v>
      </c>
      <c r="C1977" t="s">
        <v>2470</v>
      </c>
      <c r="D1977" t="s">
        <v>3947</v>
      </c>
      <c r="E1977">
        <v>0</v>
      </c>
      <c r="F1977">
        <v>0</v>
      </c>
      <c r="G1977" s="1" t="str">
        <f t="shared" si="90"/>
        <v>NEUTRAL</v>
      </c>
      <c r="H1977" t="s">
        <v>2468</v>
      </c>
      <c r="I1977" s="1" t="str">
        <f t="shared" si="91"/>
        <v>No</v>
      </c>
      <c r="J1977" s="1" t="str">
        <f t="shared" si="92"/>
        <v>No</v>
      </c>
    </row>
    <row r="1978" spans="1:10" x14ac:dyDescent="0.2">
      <c r="A1978" t="s">
        <v>3948</v>
      </c>
      <c r="B1978" t="s">
        <v>7</v>
      </c>
      <c r="C1978" t="s">
        <v>2469</v>
      </c>
      <c r="D1978" t="s">
        <v>3949</v>
      </c>
      <c r="E1978">
        <v>0</v>
      </c>
      <c r="F1978">
        <v>0</v>
      </c>
      <c r="G1978" s="1" t="str">
        <f t="shared" si="90"/>
        <v>NEUTRAL</v>
      </c>
      <c r="H1978" t="s">
        <v>2468</v>
      </c>
      <c r="I1978" s="1" t="str">
        <f t="shared" si="91"/>
        <v>No</v>
      </c>
      <c r="J1978" s="1" t="str">
        <f t="shared" si="92"/>
        <v>No</v>
      </c>
    </row>
    <row r="1979" spans="1:10" x14ac:dyDescent="0.2">
      <c r="A1979" t="s">
        <v>3950</v>
      </c>
      <c r="B1979"/>
      <c r="C1979" t="s">
        <v>2468</v>
      </c>
      <c r="D1979" t="s">
        <v>3951</v>
      </c>
      <c r="E1979">
        <v>0.30000001192092801</v>
      </c>
      <c r="F1979">
        <v>1.20000004768371</v>
      </c>
      <c r="G1979" s="1" t="str">
        <f t="shared" si="90"/>
        <v>POSITIVE</v>
      </c>
      <c r="H1979" t="s">
        <v>2470</v>
      </c>
      <c r="I1979" s="1" t="str">
        <f t="shared" si="91"/>
        <v>No</v>
      </c>
      <c r="J1979" s="1" t="str">
        <f t="shared" si="92"/>
        <v>No</v>
      </c>
    </row>
    <row r="1980" spans="1:10" x14ac:dyDescent="0.2">
      <c r="A1980" t="s">
        <v>3952</v>
      </c>
      <c r="B1980" t="s">
        <v>13</v>
      </c>
      <c r="C1980" t="s">
        <v>2469</v>
      </c>
      <c r="D1980" t="s">
        <v>3953</v>
      </c>
      <c r="E1980">
        <v>0.40000000596046398</v>
      </c>
      <c r="F1980">
        <v>0.40000000596046398</v>
      </c>
      <c r="G1980" s="1" t="str">
        <f t="shared" si="90"/>
        <v>POSITIVE</v>
      </c>
      <c r="H1980" t="s">
        <v>2469</v>
      </c>
      <c r="I1980" s="1" t="str">
        <f t="shared" si="91"/>
        <v>Yes</v>
      </c>
      <c r="J1980" s="1" t="str">
        <f t="shared" si="92"/>
        <v>Yes</v>
      </c>
    </row>
    <row r="1981" spans="1:10" x14ac:dyDescent="0.2">
      <c r="A1981" t="s">
        <v>3954</v>
      </c>
      <c r="B1981" t="s">
        <v>13</v>
      </c>
      <c r="C1981" t="s">
        <v>2469</v>
      </c>
      <c r="D1981" t="s">
        <v>3955</v>
      </c>
      <c r="E1981">
        <v>-0.20000000298023199</v>
      </c>
      <c r="F1981">
        <v>1</v>
      </c>
      <c r="G1981" s="1" t="str">
        <f t="shared" si="90"/>
        <v>NEUTRAL</v>
      </c>
      <c r="H1981" t="s">
        <v>2468</v>
      </c>
      <c r="I1981" s="1" t="str">
        <f t="shared" si="91"/>
        <v>No</v>
      </c>
      <c r="J1981" s="1" t="str">
        <f t="shared" si="92"/>
        <v>No</v>
      </c>
    </row>
    <row r="1982" spans="1:10" x14ac:dyDescent="0.2">
      <c r="A1982" t="s">
        <v>3956</v>
      </c>
      <c r="B1982" t="s">
        <v>13</v>
      </c>
      <c r="C1982" t="s">
        <v>2469</v>
      </c>
      <c r="D1982" t="s">
        <v>3957</v>
      </c>
      <c r="E1982">
        <v>0</v>
      </c>
      <c r="F1982">
        <v>0</v>
      </c>
      <c r="G1982" s="1" t="str">
        <f t="shared" si="90"/>
        <v>NEUTRAL</v>
      </c>
      <c r="H1982" t="s">
        <v>2469</v>
      </c>
      <c r="I1982" s="1" t="str">
        <f t="shared" si="91"/>
        <v>No</v>
      </c>
      <c r="J1982" s="1" t="str">
        <f t="shared" si="92"/>
        <v>Yes</v>
      </c>
    </row>
    <row r="1983" spans="1:10" x14ac:dyDescent="0.2">
      <c r="A1983" t="s">
        <v>3958</v>
      </c>
      <c r="B1983" t="s">
        <v>10</v>
      </c>
      <c r="C1983" t="s">
        <v>2469</v>
      </c>
      <c r="D1983" t="s">
        <v>3959</v>
      </c>
      <c r="E1983">
        <v>0.30000001192092801</v>
      </c>
      <c r="F1983">
        <v>0.69999998807907104</v>
      </c>
      <c r="G1983" s="1" t="str">
        <f t="shared" si="90"/>
        <v>POSITIVE</v>
      </c>
      <c r="H1983" t="s">
        <v>2471</v>
      </c>
      <c r="I1983" s="1" t="str">
        <f t="shared" si="91"/>
        <v>Yes</v>
      </c>
      <c r="J1983" s="1" t="str">
        <f t="shared" si="92"/>
        <v>No</v>
      </c>
    </row>
    <row r="1984" spans="1:10" x14ac:dyDescent="0.2">
      <c r="A1984" t="s">
        <v>3960</v>
      </c>
      <c r="B1984"/>
      <c r="C1984" t="s">
        <v>2468</v>
      </c>
      <c r="D1984" t="s">
        <v>3961</v>
      </c>
      <c r="E1984">
        <v>0</v>
      </c>
      <c r="F1984">
        <v>0.5</v>
      </c>
      <c r="G1984" s="1" t="str">
        <f t="shared" si="90"/>
        <v>NEUTRAL</v>
      </c>
      <c r="H1984" t="s">
        <v>2469</v>
      </c>
      <c r="I1984" s="1" t="str">
        <f t="shared" si="91"/>
        <v>Yes</v>
      </c>
      <c r="J1984" s="1" t="str">
        <f t="shared" si="92"/>
        <v>No</v>
      </c>
    </row>
    <row r="1985" spans="1:10" x14ac:dyDescent="0.2">
      <c r="A1985" t="s">
        <v>3962</v>
      </c>
      <c r="B1985"/>
      <c r="C1985" t="s">
        <v>2468</v>
      </c>
      <c r="D1985" t="s">
        <v>3963</v>
      </c>
      <c r="E1985">
        <v>0</v>
      </c>
      <c r="F1985">
        <v>0.20000000298023199</v>
      </c>
      <c r="G1985" s="1" t="str">
        <f t="shared" si="90"/>
        <v>NEUTRAL</v>
      </c>
      <c r="H1985" t="s">
        <v>2468</v>
      </c>
      <c r="I1985" s="1" t="str">
        <f t="shared" si="91"/>
        <v>Yes</v>
      </c>
      <c r="J1985" s="1" t="str">
        <f t="shared" si="92"/>
        <v>Yes</v>
      </c>
    </row>
    <row r="1986" spans="1:10" x14ac:dyDescent="0.2">
      <c r="A1986" t="s">
        <v>3964</v>
      </c>
      <c r="B1986"/>
      <c r="C1986" t="s">
        <v>2468</v>
      </c>
      <c r="D1986" t="s">
        <v>3965</v>
      </c>
      <c r="E1986">
        <v>0.20000000298023199</v>
      </c>
      <c r="F1986">
        <v>0.20000000298023199</v>
      </c>
      <c r="G1986" s="1" t="str">
        <f t="shared" si="90"/>
        <v>NEUTRAL</v>
      </c>
      <c r="H1986" t="s">
        <v>2468</v>
      </c>
      <c r="I1986" s="1" t="str">
        <f t="shared" si="91"/>
        <v>Yes</v>
      </c>
      <c r="J1986" s="1" t="str">
        <f t="shared" si="92"/>
        <v>Yes</v>
      </c>
    </row>
    <row r="1987" spans="1:10" x14ac:dyDescent="0.2">
      <c r="A1987" t="s">
        <v>3966</v>
      </c>
      <c r="B1987"/>
      <c r="C1987" t="s">
        <v>2468</v>
      </c>
      <c r="D1987" t="s">
        <v>3967</v>
      </c>
      <c r="E1987">
        <v>0.10000000149011599</v>
      </c>
      <c r="F1987">
        <v>0.10000000149011599</v>
      </c>
      <c r="G1987" s="1" t="str">
        <f t="shared" si="90"/>
        <v>NEUTRAL</v>
      </c>
      <c r="H1987" t="s">
        <v>2468</v>
      </c>
      <c r="I1987" s="1" t="str">
        <f t="shared" si="91"/>
        <v>Yes</v>
      </c>
      <c r="J1987" s="1" t="str">
        <f t="shared" si="92"/>
        <v>Yes</v>
      </c>
    </row>
    <row r="1988" spans="1:10" x14ac:dyDescent="0.2">
      <c r="A1988" t="s">
        <v>3968</v>
      </c>
      <c r="B1988"/>
      <c r="C1988" t="s">
        <v>2469</v>
      </c>
      <c r="D1988" t="s">
        <v>3969</v>
      </c>
      <c r="E1988">
        <v>0</v>
      </c>
      <c r="F1988">
        <v>0.30000001192092801</v>
      </c>
      <c r="G1988" s="1" t="str">
        <f t="shared" ref="G1988:G2051" si="93">+IF(E1988&lt;=-0.25,"NEGATIVE",IF(E1988&lt;=0.25,"NEUTRAL",IF(E1988&lt;=1,"POSITIVE","Check")))</f>
        <v>NEUTRAL</v>
      </c>
      <c r="H1988" t="s">
        <v>2468</v>
      </c>
      <c r="I1988" s="1" t="str">
        <f t="shared" ref="I1988:I2051" si="94">+IF(G1988=C1988,"Yes","No")</f>
        <v>No</v>
      </c>
      <c r="J1988" s="1" t="str">
        <f t="shared" ref="J1988:J2051" si="95">+IF(H1988=C1988,"Yes","No")</f>
        <v>No</v>
      </c>
    </row>
    <row r="1989" spans="1:10" x14ac:dyDescent="0.2">
      <c r="A1989" t="s">
        <v>3970</v>
      </c>
      <c r="B1989" t="s">
        <v>13</v>
      </c>
      <c r="C1989" t="s">
        <v>2469</v>
      </c>
      <c r="D1989" t="s">
        <v>3971</v>
      </c>
      <c r="E1989">
        <v>0.10000000149011599</v>
      </c>
      <c r="F1989">
        <v>0.30000001192092801</v>
      </c>
      <c r="G1989" s="1" t="str">
        <f t="shared" si="93"/>
        <v>NEUTRAL</v>
      </c>
      <c r="H1989" t="s">
        <v>2468</v>
      </c>
      <c r="I1989" s="1" t="str">
        <f t="shared" si="94"/>
        <v>No</v>
      </c>
      <c r="J1989" s="1" t="str">
        <f t="shared" si="95"/>
        <v>No</v>
      </c>
    </row>
    <row r="1990" spans="1:10" x14ac:dyDescent="0.2">
      <c r="A1990" t="s">
        <v>3972</v>
      </c>
      <c r="B1990"/>
      <c r="C1990" t="s">
        <v>2468</v>
      </c>
      <c r="D1990" t="s">
        <v>3973</v>
      </c>
      <c r="E1990">
        <v>0.20000000298023199</v>
      </c>
      <c r="F1990">
        <v>0.20000000298023199</v>
      </c>
      <c r="G1990" s="1" t="str">
        <f t="shared" si="93"/>
        <v>NEUTRAL</v>
      </c>
      <c r="H1990" t="s">
        <v>2468</v>
      </c>
      <c r="I1990" s="1" t="str">
        <f t="shared" si="94"/>
        <v>Yes</v>
      </c>
      <c r="J1990" s="1" t="str">
        <f t="shared" si="95"/>
        <v>Yes</v>
      </c>
    </row>
    <row r="1991" spans="1:10" x14ac:dyDescent="0.2">
      <c r="A1991" t="s">
        <v>3974</v>
      </c>
      <c r="B1991"/>
      <c r="C1991" t="s">
        <v>2468</v>
      </c>
      <c r="D1991" t="s">
        <v>3975</v>
      </c>
      <c r="E1991">
        <v>0</v>
      </c>
      <c r="F1991">
        <v>0</v>
      </c>
      <c r="G1991" s="1" t="str">
        <f t="shared" si="93"/>
        <v>NEUTRAL</v>
      </c>
      <c r="H1991" t="s">
        <v>2470</v>
      </c>
      <c r="I1991" s="1" t="str">
        <f t="shared" si="94"/>
        <v>Yes</v>
      </c>
      <c r="J1991" s="1" t="str">
        <f t="shared" si="95"/>
        <v>No</v>
      </c>
    </row>
    <row r="1992" spans="1:10" x14ac:dyDescent="0.2">
      <c r="A1992" t="s">
        <v>3976</v>
      </c>
      <c r="B1992"/>
      <c r="C1992" t="s">
        <v>2468</v>
      </c>
      <c r="D1992" t="s">
        <v>3977</v>
      </c>
      <c r="E1992">
        <v>0.10000000149011599</v>
      </c>
      <c r="F1992">
        <v>0.40000000596046398</v>
      </c>
      <c r="G1992" s="1" t="str">
        <f t="shared" si="93"/>
        <v>NEUTRAL</v>
      </c>
      <c r="H1992" t="s">
        <v>2468</v>
      </c>
      <c r="I1992" s="1" t="str">
        <f t="shared" si="94"/>
        <v>Yes</v>
      </c>
      <c r="J1992" s="1" t="str">
        <f t="shared" si="95"/>
        <v>Yes</v>
      </c>
    </row>
    <row r="1993" spans="1:10" x14ac:dyDescent="0.2">
      <c r="A1993" t="s">
        <v>3978</v>
      </c>
      <c r="B1993"/>
      <c r="C1993" t="s">
        <v>2468</v>
      </c>
      <c r="D1993" t="s">
        <v>3979</v>
      </c>
      <c r="E1993">
        <v>-0.20000000298023199</v>
      </c>
      <c r="F1993">
        <v>0.40000000596046398</v>
      </c>
      <c r="G1993" s="1" t="str">
        <f t="shared" si="93"/>
        <v>NEUTRAL</v>
      </c>
      <c r="H1993" t="s">
        <v>2468</v>
      </c>
      <c r="I1993" s="1" t="str">
        <f t="shared" si="94"/>
        <v>Yes</v>
      </c>
      <c r="J1993" s="1" t="str">
        <f t="shared" si="95"/>
        <v>Yes</v>
      </c>
    </row>
    <row r="1994" spans="1:10" x14ac:dyDescent="0.2">
      <c r="A1994" t="s">
        <v>3980</v>
      </c>
      <c r="B1994"/>
      <c r="C1994" t="s">
        <v>2468</v>
      </c>
      <c r="D1994" t="s">
        <v>3981</v>
      </c>
      <c r="E1994">
        <v>0.20000000298023199</v>
      </c>
      <c r="F1994">
        <v>0.5</v>
      </c>
      <c r="G1994" s="1" t="str">
        <f t="shared" si="93"/>
        <v>NEUTRAL</v>
      </c>
      <c r="H1994" t="s">
        <v>2468</v>
      </c>
      <c r="I1994" s="1" t="str">
        <f t="shared" si="94"/>
        <v>Yes</v>
      </c>
      <c r="J1994" s="1" t="str">
        <f t="shared" si="95"/>
        <v>Yes</v>
      </c>
    </row>
    <row r="1995" spans="1:10" x14ac:dyDescent="0.2">
      <c r="A1995" t="s">
        <v>3982</v>
      </c>
      <c r="B1995"/>
      <c r="C1995" t="s">
        <v>2468</v>
      </c>
      <c r="D1995" t="s">
        <v>3983</v>
      </c>
      <c r="E1995">
        <v>0</v>
      </c>
      <c r="F1995">
        <v>0.30000001192092801</v>
      </c>
      <c r="G1995" s="1" t="str">
        <f t="shared" si="93"/>
        <v>NEUTRAL</v>
      </c>
      <c r="H1995" t="s">
        <v>2468</v>
      </c>
      <c r="I1995" s="1" t="str">
        <f t="shared" si="94"/>
        <v>Yes</v>
      </c>
      <c r="J1995" s="1" t="str">
        <f t="shared" si="95"/>
        <v>Yes</v>
      </c>
    </row>
    <row r="1996" spans="1:10" x14ac:dyDescent="0.2">
      <c r="A1996" t="s">
        <v>3984</v>
      </c>
      <c r="B1996" t="s">
        <v>18</v>
      </c>
      <c r="C1996" t="s">
        <v>2469</v>
      </c>
      <c r="D1996" t="s">
        <v>3985</v>
      </c>
      <c r="E1996">
        <v>0.40000000596046398</v>
      </c>
      <c r="F1996">
        <v>0.89999997615814198</v>
      </c>
      <c r="G1996" s="1" t="str">
        <f t="shared" si="93"/>
        <v>POSITIVE</v>
      </c>
      <c r="H1996" t="s">
        <v>2468</v>
      </c>
      <c r="I1996" s="1" t="str">
        <f t="shared" si="94"/>
        <v>Yes</v>
      </c>
      <c r="J1996" s="1" t="str">
        <f t="shared" si="95"/>
        <v>No</v>
      </c>
    </row>
    <row r="1997" spans="1:10" x14ac:dyDescent="0.2">
      <c r="A1997" t="s">
        <v>3986</v>
      </c>
      <c r="B1997"/>
      <c r="C1997" t="s">
        <v>2468</v>
      </c>
      <c r="D1997" t="s">
        <v>3987</v>
      </c>
      <c r="E1997">
        <v>0</v>
      </c>
      <c r="F1997">
        <v>0.10000000149011599</v>
      </c>
      <c r="G1997" s="1" t="str">
        <f t="shared" si="93"/>
        <v>NEUTRAL</v>
      </c>
      <c r="H1997" t="s">
        <v>2468</v>
      </c>
      <c r="I1997" s="1" t="str">
        <f t="shared" si="94"/>
        <v>Yes</v>
      </c>
      <c r="J1997" s="1" t="str">
        <f t="shared" si="95"/>
        <v>Yes</v>
      </c>
    </row>
    <row r="1998" spans="1:10" x14ac:dyDescent="0.2">
      <c r="A1998" t="s">
        <v>3988</v>
      </c>
      <c r="B1998"/>
      <c r="C1998" t="s">
        <v>2468</v>
      </c>
      <c r="D1998" t="s">
        <v>3989</v>
      </c>
      <c r="E1998">
        <v>0.10000000149011599</v>
      </c>
      <c r="F1998">
        <v>1.29999995231628</v>
      </c>
      <c r="G1998" s="1" t="str">
        <f t="shared" si="93"/>
        <v>NEUTRAL</v>
      </c>
      <c r="H1998" t="s">
        <v>2468</v>
      </c>
      <c r="I1998" s="1" t="str">
        <f t="shared" si="94"/>
        <v>Yes</v>
      </c>
      <c r="J1998" s="1" t="str">
        <f t="shared" si="95"/>
        <v>Yes</v>
      </c>
    </row>
    <row r="1999" spans="1:10" x14ac:dyDescent="0.2">
      <c r="A1999" t="s">
        <v>3990</v>
      </c>
      <c r="B1999"/>
      <c r="C1999" t="s">
        <v>2468</v>
      </c>
      <c r="D1999" t="s">
        <v>3991</v>
      </c>
      <c r="E1999">
        <v>0.10000000149011599</v>
      </c>
      <c r="F1999">
        <v>0.10000000149011599</v>
      </c>
      <c r="G1999" s="1" t="str">
        <f t="shared" si="93"/>
        <v>NEUTRAL</v>
      </c>
      <c r="H1999" t="s">
        <v>2468</v>
      </c>
      <c r="I1999" s="1" t="str">
        <f t="shared" si="94"/>
        <v>Yes</v>
      </c>
      <c r="J1999" s="1" t="str">
        <f t="shared" si="95"/>
        <v>Yes</v>
      </c>
    </row>
    <row r="2000" spans="1:10" x14ac:dyDescent="0.2">
      <c r="A2000" t="s">
        <v>3992</v>
      </c>
      <c r="B2000"/>
      <c r="C2000" t="s">
        <v>2468</v>
      </c>
      <c r="D2000" t="s">
        <v>3993</v>
      </c>
      <c r="E2000">
        <v>0</v>
      </c>
      <c r="F2000">
        <v>0.5</v>
      </c>
      <c r="G2000" s="1" t="str">
        <f t="shared" si="93"/>
        <v>NEUTRAL</v>
      </c>
      <c r="H2000" t="s">
        <v>2468</v>
      </c>
      <c r="I2000" s="1" t="str">
        <f t="shared" si="94"/>
        <v>Yes</v>
      </c>
      <c r="J2000" s="1" t="str">
        <f t="shared" si="95"/>
        <v>Yes</v>
      </c>
    </row>
    <row r="2001" spans="1:10" x14ac:dyDescent="0.2">
      <c r="A2001" t="s">
        <v>3994</v>
      </c>
      <c r="B2001" t="s">
        <v>23</v>
      </c>
      <c r="C2001" t="s">
        <v>2469</v>
      </c>
      <c r="D2001" t="s">
        <v>3995</v>
      </c>
      <c r="E2001">
        <v>0</v>
      </c>
      <c r="F2001">
        <v>1.1000000238418499</v>
      </c>
      <c r="G2001" s="1" t="str">
        <f t="shared" si="93"/>
        <v>NEUTRAL</v>
      </c>
      <c r="H2001" t="s">
        <v>2468</v>
      </c>
      <c r="I2001" s="1" t="str">
        <f t="shared" si="94"/>
        <v>No</v>
      </c>
      <c r="J2001" s="1" t="str">
        <f t="shared" si="95"/>
        <v>No</v>
      </c>
    </row>
    <row r="2002" spans="1:10" x14ac:dyDescent="0.2">
      <c r="A2002" t="s">
        <v>3996</v>
      </c>
      <c r="B2002" t="s">
        <v>23</v>
      </c>
      <c r="C2002" t="s">
        <v>2470</v>
      </c>
      <c r="D2002" t="s">
        <v>3997</v>
      </c>
      <c r="E2002">
        <v>0.30000001192092801</v>
      </c>
      <c r="F2002">
        <v>0.30000001192092801</v>
      </c>
      <c r="G2002" s="1" t="str">
        <f t="shared" si="93"/>
        <v>POSITIVE</v>
      </c>
      <c r="H2002" t="s">
        <v>2470</v>
      </c>
      <c r="I2002" s="1" t="str">
        <f t="shared" si="94"/>
        <v>No</v>
      </c>
      <c r="J2002" s="1" t="str">
        <f t="shared" si="95"/>
        <v>Yes</v>
      </c>
    </row>
    <row r="2003" spans="1:10" x14ac:dyDescent="0.2">
      <c r="A2003" t="s">
        <v>3998</v>
      </c>
      <c r="B2003"/>
      <c r="C2003" t="s">
        <v>2468</v>
      </c>
      <c r="D2003" t="s">
        <v>3999</v>
      </c>
      <c r="E2003">
        <v>0.10000000149011599</v>
      </c>
      <c r="F2003">
        <v>0.60000002384185702</v>
      </c>
      <c r="G2003" s="1" t="str">
        <f t="shared" si="93"/>
        <v>NEUTRAL</v>
      </c>
      <c r="H2003" t="s">
        <v>2468</v>
      </c>
      <c r="I2003" s="1" t="str">
        <f t="shared" si="94"/>
        <v>Yes</v>
      </c>
      <c r="J2003" s="1" t="str">
        <f t="shared" si="95"/>
        <v>Yes</v>
      </c>
    </row>
    <row r="2004" spans="1:10" x14ac:dyDescent="0.2">
      <c r="A2004" t="s">
        <v>4000</v>
      </c>
      <c r="B2004"/>
      <c r="C2004" t="s">
        <v>2468</v>
      </c>
      <c r="D2004" t="s">
        <v>4001</v>
      </c>
      <c r="E2004">
        <v>0.30000001192092801</v>
      </c>
      <c r="F2004">
        <v>0.69999998807907104</v>
      </c>
      <c r="G2004" s="1" t="str">
        <f t="shared" si="93"/>
        <v>POSITIVE</v>
      </c>
      <c r="H2004" t="s">
        <v>2469</v>
      </c>
      <c r="I2004" s="1" t="str">
        <f t="shared" si="94"/>
        <v>No</v>
      </c>
      <c r="J2004" s="1" t="str">
        <f t="shared" si="95"/>
        <v>No</v>
      </c>
    </row>
    <row r="2005" spans="1:10" x14ac:dyDescent="0.2">
      <c r="A2005" t="s">
        <v>4002</v>
      </c>
      <c r="B2005" t="s">
        <v>13</v>
      </c>
      <c r="C2005" t="s">
        <v>2469</v>
      </c>
      <c r="D2005" t="s">
        <v>4003</v>
      </c>
      <c r="E2005">
        <v>0.89999997615814198</v>
      </c>
      <c r="F2005">
        <v>0.89999997615814198</v>
      </c>
      <c r="G2005" s="1" t="str">
        <f t="shared" si="93"/>
        <v>POSITIVE</v>
      </c>
      <c r="H2005" t="s">
        <v>2469</v>
      </c>
      <c r="I2005" s="1" t="str">
        <f t="shared" si="94"/>
        <v>Yes</v>
      </c>
      <c r="J2005" s="1" t="str">
        <f t="shared" si="95"/>
        <v>Yes</v>
      </c>
    </row>
    <row r="2006" spans="1:10" x14ac:dyDescent="0.2">
      <c r="A2006" t="s">
        <v>4004</v>
      </c>
      <c r="B2006"/>
      <c r="C2006" t="s">
        <v>2468</v>
      </c>
      <c r="D2006" t="s">
        <v>4005</v>
      </c>
      <c r="E2006">
        <v>0</v>
      </c>
      <c r="F2006">
        <v>0.69999998807907104</v>
      </c>
      <c r="G2006" s="1" t="str">
        <f t="shared" si="93"/>
        <v>NEUTRAL</v>
      </c>
      <c r="H2006" t="s">
        <v>2468</v>
      </c>
      <c r="I2006" s="1" t="str">
        <f t="shared" si="94"/>
        <v>Yes</v>
      </c>
      <c r="J2006" s="1" t="str">
        <f t="shared" si="95"/>
        <v>Yes</v>
      </c>
    </row>
    <row r="2007" spans="1:10" ht="32" x14ac:dyDescent="0.2">
      <c r="A2007" s="2" t="s">
        <v>4006</v>
      </c>
      <c r="B2007"/>
      <c r="C2007" t="s">
        <v>2468</v>
      </c>
      <c r="D2007" s="2" t="s">
        <v>4007</v>
      </c>
      <c r="E2007">
        <v>-0.20000000298023199</v>
      </c>
      <c r="F2007">
        <v>0.40000000596046398</v>
      </c>
      <c r="G2007" s="1" t="str">
        <f t="shared" si="93"/>
        <v>NEUTRAL</v>
      </c>
      <c r="H2007" t="s">
        <v>2468</v>
      </c>
      <c r="I2007" s="1" t="str">
        <f t="shared" si="94"/>
        <v>Yes</v>
      </c>
      <c r="J2007" s="1" t="str">
        <f t="shared" si="95"/>
        <v>Yes</v>
      </c>
    </row>
    <row r="2008" spans="1:10" x14ac:dyDescent="0.2">
      <c r="A2008" t="s">
        <v>4008</v>
      </c>
      <c r="B2008" t="s">
        <v>10</v>
      </c>
      <c r="C2008" t="s">
        <v>2469</v>
      </c>
      <c r="D2008" t="s">
        <v>4009</v>
      </c>
      <c r="E2008">
        <v>0.5</v>
      </c>
      <c r="F2008">
        <v>1.1000000238418499</v>
      </c>
      <c r="G2008" s="1" t="str">
        <f t="shared" si="93"/>
        <v>POSITIVE</v>
      </c>
      <c r="H2008" t="s">
        <v>2469</v>
      </c>
      <c r="I2008" s="1" t="str">
        <f t="shared" si="94"/>
        <v>Yes</v>
      </c>
      <c r="J2008" s="1" t="str">
        <f t="shared" si="95"/>
        <v>Yes</v>
      </c>
    </row>
    <row r="2009" spans="1:10" x14ac:dyDescent="0.2">
      <c r="A2009" t="s">
        <v>4010</v>
      </c>
      <c r="B2009"/>
      <c r="C2009" t="s">
        <v>2468</v>
      </c>
      <c r="D2009" t="s">
        <v>4011</v>
      </c>
      <c r="E2009">
        <v>0.30000001192092801</v>
      </c>
      <c r="F2009">
        <v>0.30000001192092801</v>
      </c>
      <c r="G2009" s="1" t="str">
        <f t="shared" si="93"/>
        <v>POSITIVE</v>
      </c>
      <c r="H2009" t="s">
        <v>2470</v>
      </c>
      <c r="I2009" s="1" t="str">
        <f t="shared" si="94"/>
        <v>No</v>
      </c>
      <c r="J2009" s="1" t="str">
        <f t="shared" si="95"/>
        <v>No</v>
      </c>
    </row>
    <row r="2010" spans="1:10" x14ac:dyDescent="0.2">
      <c r="A2010" t="s">
        <v>4012</v>
      </c>
      <c r="B2010"/>
      <c r="C2010" t="s">
        <v>2468</v>
      </c>
      <c r="D2010" t="s">
        <v>4013</v>
      </c>
      <c r="E2010">
        <v>0.30000001192092801</v>
      </c>
      <c r="F2010">
        <v>0.60000002384185702</v>
      </c>
      <c r="G2010" s="1" t="str">
        <f t="shared" si="93"/>
        <v>POSITIVE</v>
      </c>
      <c r="H2010" t="s">
        <v>2468</v>
      </c>
      <c r="I2010" s="1" t="str">
        <f t="shared" si="94"/>
        <v>No</v>
      </c>
      <c r="J2010" s="1" t="str">
        <f t="shared" si="95"/>
        <v>Yes</v>
      </c>
    </row>
    <row r="2011" spans="1:10" x14ac:dyDescent="0.2">
      <c r="A2011" t="s">
        <v>4014</v>
      </c>
      <c r="B2011" t="s">
        <v>10</v>
      </c>
      <c r="C2011" t="s">
        <v>2470</v>
      </c>
      <c r="D2011" t="s">
        <v>4015</v>
      </c>
      <c r="E2011">
        <v>0.20000000298023199</v>
      </c>
      <c r="F2011">
        <v>0.40000000596046398</v>
      </c>
      <c r="G2011" s="1" t="str">
        <f t="shared" si="93"/>
        <v>NEUTRAL</v>
      </c>
      <c r="H2011" t="s">
        <v>2470</v>
      </c>
      <c r="I2011" s="1" t="str">
        <f t="shared" si="94"/>
        <v>No</v>
      </c>
      <c r="J2011" s="1" t="str">
        <f t="shared" si="95"/>
        <v>Yes</v>
      </c>
    </row>
    <row r="2012" spans="1:10" x14ac:dyDescent="0.2">
      <c r="A2012" t="s">
        <v>4016</v>
      </c>
      <c r="B2012"/>
      <c r="C2012" t="s">
        <v>2468</v>
      </c>
      <c r="D2012" t="s">
        <v>4017</v>
      </c>
      <c r="E2012">
        <v>0.5</v>
      </c>
      <c r="F2012">
        <v>0.5</v>
      </c>
      <c r="G2012" s="1" t="str">
        <f t="shared" si="93"/>
        <v>POSITIVE</v>
      </c>
      <c r="H2012" t="s">
        <v>2468</v>
      </c>
      <c r="I2012" s="1" t="str">
        <f t="shared" si="94"/>
        <v>No</v>
      </c>
      <c r="J2012" s="1" t="str">
        <f t="shared" si="95"/>
        <v>Yes</v>
      </c>
    </row>
    <row r="2013" spans="1:10" x14ac:dyDescent="0.2">
      <c r="A2013" t="s">
        <v>4018</v>
      </c>
      <c r="B2013" t="s">
        <v>10</v>
      </c>
      <c r="C2013" t="s">
        <v>2469</v>
      </c>
      <c r="D2013" t="s">
        <v>4019</v>
      </c>
      <c r="E2013">
        <v>0.20000000298023199</v>
      </c>
      <c r="F2013">
        <v>0.5</v>
      </c>
      <c r="G2013" s="1" t="str">
        <f t="shared" si="93"/>
        <v>NEUTRAL</v>
      </c>
      <c r="H2013" t="s">
        <v>2468</v>
      </c>
      <c r="I2013" s="1" t="str">
        <f t="shared" si="94"/>
        <v>No</v>
      </c>
      <c r="J2013" s="1" t="str">
        <f t="shared" si="95"/>
        <v>No</v>
      </c>
    </row>
    <row r="2014" spans="1:10" x14ac:dyDescent="0.2">
      <c r="A2014" t="s">
        <v>4020</v>
      </c>
      <c r="B2014"/>
      <c r="C2014" t="s">
        <v>2468</v>
      </c>
      <c r="D2014" t="s">
        <v>4021</v>
      </c>
      <c r="E2014">
        <v>0</v>
      </c>
      <c r="F2014">
        <v>0</v>
      </c>
      <c r="G2014" s="1" t="str">
        <f t="shared" si="93"/>
        <v>NEUTRAL</v>
      </c>
      <c r="H2014" t="s">
        <v>2468</v>
      </c>
      <c r="I2014" s="1" t="str">
        <f t="shared" si="94"/>
        <v>Yes</v>
      </c>
      <c r="J2014" s="1" t="str">
        <f t="shared" si="95"/>
        <v>Yes</v>
      </c>
    </row>
    <row r="2015" spans="1:10" x14ac:dyDescent="0.2">
      <c r="A2015" t="s">
        <v>4022</v>
      </c>
      <c r="B2015" t="s">
        <v>7</v>
      </c>
      <c r="C2015" t="s">
        <v>2468</v>
      </c>
      <c r="D2015" t="s">
        <v>4023</v>
      </c>
      <c r="E2015">
        <v>0.30000001192092801</v>
      </c>
      <c r="F2015">
        <v>1.5</v>
      </c>
      <c r="G2015" s="1" t="str">
        <f t="shared" si="93"/>
        <v>POSITIVE</v>
      </c>
      <c r="H2015" t="s">
        <v>2468</v>
      </c>
      <c r="I2015" s="1" t="str">
        <f t="shared" si="94"/>
        <v>No</v>
      </c>
      <c r="J2015" s="1" t="str">
        <f t="shared" si="95"/>
        <v>Yes</v>
      </c>
    </row>
    <row r="2016" spans="1:10" x14ac:dyDescent="0.2">
      <c r="A2016" t="s">
        <v>4024</v>
      </c>
      <c r="B2016" t="s">
        <v>10</v>
      </c>
      <c r="C2016" t="s">
        <v>2469</v>
      </c>
      <c r="D2016" t="s">
        <v>4025</v>
      </c>
      <c r="E2016">
        <v>-0.20000000298023199</v>
      </c>
      <c r="F2016">
        <v>0.20000000298023199</v>
      </c>
      <c r="G2016" s="1" t="str">
        <f t="shared" si="93"/>
        <v>NEUTRAL</v>
      </c>
      <c r="H2016" t="s">
        <v>2468</v>
      </c>
      <c r="I2016" s="1" t="str">
        <f t="shared" si="94"/>
        <v>No</v>
      </c>
      <c r="J2016" s="1" t="str">
        <f t="shared" si="95"/>
        <v>No</v>
      </c>
    </row>
    <row r="2017" spans="1:10" x14ac:dyDescent="0.2">
      <c r="A2017" t="s">
        <v>4026</v>
      </c>
      <c r="B2017"/>
      <c r="C2017" t="s">
        <v>2468</v>
      </c>
      <c r="D2017" t="s">
        <v>4027</v>
      </c>
      <c r="E2017">
        <v>0.69999998807907104</v>
      </c>
      <c r="F2017">
        <v>0.69999998807907104</v>
      </c>
      <c r="G2017" s="1" t="str">
        <f t="shared" si="93"/>
        <v>POSITIVE</v>
      </c>
      <c r="H2017" t="s">
        <v>2469</v>
      </c>
      <c r="I2017" s="1" t="str">
        <f t="shared" si="94"/>
        <v>No</v>
      </c>
      <c r="J2017" s="1" t="str">
        <f t="shared" si="95"/>
        <v>No</v>
      </c>
    </row>
    <row r="2018" spans="1:10" x14ac:dyDescent="0.2">
      <c r="A2018" t="s">
        <v>4028</v>
      </c>
      <c r="B2018"/>
      <c r="C2018" t="s">
        <v>2469</v>
      </c>
      <c r="D2018" t="s">
        <v>4029</v>
      </c>
      <c r="E2018">
        <v>0.40000000596046398</v>
      </c>
      <c r="F2018">
        <v>0.40000000596046398</v>
      </c>
      <c r="G2018" s="1" t="str">
        <f t="shared" si="93"/>
        <v>POSITIVE</v>
      </c>
      <c r="H2018" t="s">
        <v>2469</v>
      </c>
      <c r="I2018" s="1" t="str">
        <f t="shared" si="94"/>
        <v>Yes</v>
      </c>
      <c r="J2018" s="1" t="str">
        <f t="shared" si="95"/>
        <v>Yes</v>
      </c>
    </row>
    <row r="2019" spans="1:10" x14ac:dyDescent="0.2">
      <c r="A2019" t="s">
        <v>4030</v>
      </c>
      <c r="B2019"/>
      <c r="C2019" t="s">
        <v>2468</v>
      </c>
      <c r="D2019" t="s">
        <v>4031</v>
      </c>
      <c r="E2019">
        <v>0.10000000149011599</v>
      </c>
      <c r="F2019">
        <v>0.10000000149011599</v>
      </c>
      <c r="G2019" s="1" t="str">
        <f t="shared" si="93"/>
        <v>NEUTRAL</v>
      </c>
      <c r="H2019" t="s">
        <v>2468</v>
      </c>
      <c r="I2019" s="1" t="str">
        <f t="shared" si="94"/>
        <v>Yes</v>
      </c>
      <c r="J2019" s="1" t="str">
        <f t="shared" si="95"/>
        <v>Yes</v>
      </c>
    </row>
    <row r="2020" spans="1:10" x14ac:dyDescent="0.2">
      <c r="A2020" t="s">
        <v>4032</v>
      </c>
      <c r="B2020" t="s">
        <v>18</v>
      </c>
      <c r="C2020" t="s">
        <v>2470</v>
      </c>
      <c r="D2020" t="s">
        <v>4033</v>
      </c>
      <c r="E2020">
        <v>-0.5</v>
      </c>
      <c r="F2020">
        <v>0.5</v>
      </c>
      <c r="G2020" s="1" t="str">
        <f t="shared" si="93"/>
        <v>NEGATIVE</v>
      </c>
      <c r="H2020" t="s">
        <v>2468</v>
      </c>
      <c r="I2020" s="1" t="str">
        <f t="shared" si="94"/>
        <v>Yes</v>
      </c>
      <c r="J2020" s="1" t="str">
        <f t="shared" si="95"/>
        <v>No</v>
      </c>
    </row>
    <row r="2021" spans="1:10" x14ac:dyDescent="0.2">
      <c r="A2021" t="s">
        <v>4034</v>
      </c>
      <c r="B2021"/>
      <c r="C2021" t="s">
        <v>2469</v>
      </c>
      <c r="D2021" t="s">
        <v>4035</v>
      </c>
      <c r="E2021">
        <v>0.10000000149011599</v>
      </c>
      <c r="F2021">
        <v>0.30000001192092801</v>
      </c>
      <c r="G2021" s="1" t="str">
        <f t="shared" si="93"/>
        <v>NEUTRAL</v>
      </c>
      <c r="H2021" t="s">
        <v>2468</v>
      </c>
      <c r="I2021" s="1" t="str">
        <f t="shared" si="94"/>
        <v>No</v>
      </c>
      <c r="J2021" s="1" t="str">
        <f t="shared" si="95"/>
        <v>No</v>
      </c>
    </row>
    <row r="2022" spans="1:10" x14ac:dyDescent="0.2">
      <c r="A2022" t="s">
        <v>4036</v>
      </c>
      <c r="B2022"/>
      <c r="C2022" t="s">
        <v>2468</v>
      </c>
      <c r="D2022" t="s">
        <v>4037</v>
      </c>
      <c r="E2022">
        <v>0.5</v>
      </c>
      <c r="F2022">
        <v>0.5</v>
      </c>
      <c r="G2022" s="1" t="str">
        <f t="shared" si="93"/>
        <v>POSITIVE</v>
      </c>
      <c r="H2022" t="s">
        <v>2468</v>
      </c>
      <c r="I2022" s="1" t="str">
        <f t="shared" si="94"/>
        <v>No</v>
      </c>
      <c r="J2022" s="1" t="str">
        <f t="shared" si="95"/>
        <v>Yes</v>
      </c>
    </row>
    <row r="2023" spans="1:10" x14ac:dyDescent="0.2">
      <c r="A2023" t="s">
        <v>4038</v>
      </c>
      <c r="B2023"/>
      <c r="C2023" t="s">
        <v>2468</v>
      </c>
      <c r="D2023" t="s">
        <v>4039</v>
      </c>
      <c r="E2023">
        <v>-0.20000000298023199</v>
      </c>
      <c r="F2023">
        <v>0.20000000298023199</v>
      </c>
      <c r="G2023" s="1" t="str">
        <f t="shared" si="93"/>
        <v>NEUTRAL</v>
      </c>
      <c r="H2023" t="s">
        <v>2468</v>
      </c>
      <c r="I2023" s="1" t="str">
        <f t="shared" si="94"/>
        <v>Yes</v>
      </c>
      <c r="J2023" s="1" t="str">
        <f t="shared" si="95"/>
        <v>Yes</v>
      </c>
    </row>
    <row r="2024" spans="1:10" x14ac:dyDescent="0.2">
      <c r="A2024" t="s">
        <v>4040</v>
      </c>
      <c r="B2024" t="s">
        <v>13</v>
      </c>
      <c r="C2024" t="s">
        <v>2469</v>
      </c>
      <c r="D2024" t="s">
        <v>4041</v>
      </c>
      <c r="E2024">
        <v>0</v>
      </c>
      <c r="F2024">
        <v>0</v>
      </c>
      <c r="G2024" s="1" t="str">
        <f t="shared" si="93"/>
        <v>NEUTRAL</v>
      </c>
      <c r="H2024" t="s">
        <v>2468</v>
      </c>
      <c r="I2024" s="1" t="str">
        <f t="shared" si="94"/>
        <v>No</v>
      </c>
      <c r="J2024" s="1" t="str">
        <f t="shared" si="95"/>
        <v>No</v>
      </c>
    </row>
    <row r="2025" spans="1:10" x14ac:dyDescent="0.2">
      <c r="A2025" t="s">
        <v>4042</v>
      </c>
      <c r="B2025" t="s">
        <v>18</v>
      </c>
      <c r="C2025" t="s">
        <v>2469</v>
      </c>
      <c r="D2025" t="s">
        <v>4043</v>
      </c>
      <c r="E2025">
        <v>0.60000002384185702</v>
      </c>
      <c r="F2025">
        <v>0.60000002384185702</v>
      </c>
      <c r="G2025" s="1" t="str">
        <f t="shared" si="93"/>
        <v>POSITIVE</v>
      </c>
      <c r="H2025" t="s">
        <v>2468</v>
      </c>
      <c r="I2025" s="1" t="str">
        <f t="shared" si="94"/>
        <v>Yes</v>
      </c>
      <c r="J2025" s="1" t="str">
        <f t="shared" si="95"/>
        <v>No</v>
      </c>
    </row>
    <row r="2026" spans="1:10" x14ac:dyDescent="0.2">
      <c r="A2026" t="s">
        <v>4044</v>
      </c>
      <c r="B2026" t="s">
        <v>38</v>
      </c>
      <c r="C2026" t="s">
        <v>2469</v>
      </c>
      <c r="D2026" t="s">
        <v>4045</v>
      </c>
      <c r="E2026">
        <v>0.5</v>
      </c>
      <c r="F2026">
        <v>1</v>
      </c>
      <c r="G2026" s="1" t="str">
        <f t="shared" si="93"/>
        <v>POSITIVE</v>
      </c>
      <c r="H2026" t="s">
        <v>2469</v>
      </c>
      <c r="I2026" s="1" t="str">
        <f t="shared" si="94"/>
        <v>Yes</v>
      </c>
      <c r="J2026" s="1" t="str">
        <f t="shared" si="95"/>
        <v>Yes</v>
      </c>
    </row>
    <row r="2027" spans="1:10" x14ac:dyDescent="0.2">
      <c r="A2027" t="s">
        <v>4046</v>
      </c>
      <c r="B2027"/>
      <c r="C2027" t="s">
        <v>2468</v>
      </c>
      <c r="D2027" t="s">
        <v>4047</v>
      </c>
      <c r="E2027">
        <v>0.10000000149011599</v>
      </c>
      <c r="F2027">
        <v>0.10000000149011599</v>
      </c>
      <c r="G2027" s="1" t="str">
        <f t="shared" si="93"/>
        <v>NEUTRAL</v>
      </c>
      <c r="H2027" t="s">
        <v>2468</v>
      </c>
      <c r="I2027" s="1" t="str">
        <f t="shared" si="94"/>
        <v>Yes</v>
      </c>
      <c r="J2027" s="1" t="str">
        <f t="shared" si="95"/>
        <v>Yes</v>
      </c>
    </row>
    <row r="2028" spans="1:10" x14ac:dyDescent="0.2">
      <c r="A2028" t="s">
        <v>4048</v>
      </c>
      <c r="B2028" t="s">
        <v>28</v>
      </c>
      <c r="C2028" t="s">
        <v>2469</v>
      </c>
      <c r="D2028" t="s">
        <v>4049</v>
      </c>
      <c r="E2028">
        <v>0.30000001192092801</v>
      </c>
      <c r="F2028">
        <v>0.69999998807907104</v>
      </c>
      <c r="G2028" s="1" t="str">
        <f t="shared" si="93"/>
        <v>POSITIVE</v>
      </c>
      <c r="H2028" t="s">
        <v>2468</v>
      </c>
      <c r="I2028" s="1" t="str">
        <f t="shared" si="94"/>
        <v>Yes</v>
      </c>
      <c r="J2028" s="1" t="str">
        <f t="shared" si="95"/>
        <v>No</v>
      </c>
    </row>
    <row r="2029" spans="1:10" x14ac:dyDescent="0.2">
      <c r="A2029" t="s">
        <v>4050</v>
      </c>
      <c r="B2029"/>
      <c r="C2029" t="s">
        <v>2468</v>
      </c>
      <c r="D2029" t="s">
        <v>4051</v>
      </c>
      <c r="E2029">
        <v>-0.10000000149011599</v>
      </c>
      <c r="F2029">
        <v>0.10000000149011599</v>
      </c>
      <c r="G2029" s="1" t="str">
        <f t="shared" si="93"/>
        <v>NEUTRAL</v>
      </c>
      <c r="H2029" t="s">
        <v>2468</v>
      </c>
      <c r="I2029" s="1" t="str">
        <f t="shared" si="94"/>
        <v>Yes</v>
      </c>
      <c r="J2029" s="1" t="str">
        <f t="shared" si="95"/>
        <v>Yes</v>
      </c>
    </row>
    <row r="2030" spans="1:10" x14ac:dyDescent="0.2">
      <c r="A2030" t="s">
        <v>4052</v>
      </c>
      <c r="B2030" t="s">
        <v>10</v>
      </c>
      <c r="C2030" t="s">
        <v>2470</v>
      </c>
      <c r="D2030" t="s">
        <v>4053</v>
      </c>
      <c r="E2030">
        <v>-0.30000001192092801</v>
      </c>
      <c r="F2030">
        <v>1.6000000238418499</v>
      </c>
      <c r="G2030" s="1" t="str">
        <f t="shared" si="93"/>
        <v>NEGATIVE</v>
      </c>
      <c r="H2030" t="s">
        <v>2470</v>
      </c>
      <c r="I2030" s="1" t="str">
        <f t="shared" si="94"/>
        <v>Yes</v>
      </c>
      <c r="J2030" s="1" t="str">
        <f t="shared" si="95"/>
        <v>Yes</v>
      </c>
    </row>
    <row r="2031" spans="1:10" x14ac:dyDescent="0.2">
      <c r="A2031" t="s">
        <v>4054</v>
      </c>
      <c r="B2031"/>
      <c r="C2031" t="s">
        <v>2468</v>
      </c>
      <c r="D2031" t="s">
        <v>4055</v>
      </c>
      <c r="E2031">
        <v>-0.40000000596046398</v>
      </c>
      <c r="F2031">
        <v>0.40000000596046398</v>
      </c>
      <c r="G2031" s="1" t="str">
        <f t="shared" si="93"/>
        <v>NEGATIVE</v>
      </c>
      <c r="H2031" t="s">
        <v>2468</v>
      </c>
      <c r="I2031" s="1" t="str">
        <f t="shared" si="94"/>
        <v>No</v>
      </c>
      <c r="J2031" s="1" t="str">
        <f t="shared" si="95"/>
        <v>Yes</v>
      </c>
    </row>
    <row r="2032" spans="1:10" x14ac:dyDescent="0.2">
      <c r="A2032" t="s">
        <v>4056</v>
      </c>
      <c r="B2032"/>
      <c r="C2032" t="s">
        <v>2468</v>
      </c>
      <c r="D2032" t="s">
        <v>4057</v>
      </c>
      <c r="E2032">
        <v>-0.40000000596046398</v>
      </c>
      <c r="F2032">
        <v>1.5</v>
      </c>
      <c r="G2032" s="1" t="str">
        <f t="shared" si="93"/>
        <v>NEGATIVE</v>
      </c>
      <c r="H2032" t="s">
        <v>2468</v>
      </c>
      <c r="I2032" s="1" t="str">
        <f t="shared" si="94"/>
        <v>No</v>
      </c>
      <c r="J2032" s="1" t="str">
        <f t="shared" si="95"/>
        <v>Yes</v>
      </c>
    </row>
    <row r="2033" spans="1:10" x14ac:dyDescent="0.2">
      <c r="A2033" t="s">
        <v>4058</v>
      </c>
      <c r="B2033" t="s">
        <v>18</v>
      </c>
      <c r="C2033" t="s">
        <v>2469</v>
      </c>
      <c r="D2033" t="s">
        <v>4059</v>
      </c>
      <c r="E2033">
        <v>0.80000001192092896</v>
      </c>
      <c r="F2033">
        <v>0.80000001192092896</v>
      </c>
      <c r="G2033" s="1" t="str">
        <f t="shared" si="93"/>
        <v>POSITIVE</v>
      </c>
      <c r="H2033" t="s">
        <v>2469</v>
      </c>
      <c r="I2033" s="1" t="str">
        <f t="shared" si="94"/>
        <v>Yes</v>
      </c>
      <c r="J2033" s="1" t="str">
        <f t="shared" si="95"/>
        <v>Yes</v>
      </c>
    </row>
    <row r="2034" spans="1:10" x14ac:dyDescent="0.2">
      <c r="A2034" t="s">
        <v>4060</v>
      </c>
      <c r="B2034" t="s">
        <v>18</v>
      </c>
      <c r="C2034" t="s">
        <v>2469</v>
      </c>
      <c r="D2034" t="s">
        <v>4061</v>
      </c>
      <c r="E2034">
        <v>0.60000002384185702</v>
      </c>
      <c r="F2034">
        <v>0.60000002384185702</v>
      </c>
      <c r="G2034" s="1" t="str">
        <f t="shared" si="93"/>
        <v>POSITIVE</v>
      </c>
      <c r="H2034" t="s">
        <v>2468</v>
      </c>
      <c r="I2034" s="1" t="str">
        <f t="shared" si="94"/>
        <v>Yes</v>
      </c>
      <c r="J2034" s="1" t="str">
        <f t="shared" si="95"/>
        <v>No</v>
      </c>
    </row>
    <row r="2035" spans="1:10" x14ac:dyDescent="0.2">
      <c r="A2035" t="s">
        <v>4062</v>
      </c>
      <c r="B2035" t="s">
        <v>13</v>
      </c>
      <c r="C2035" t="s">
        <v>2469</v>
      </c>
      <c r="D2035" t="s">
        <v>4063</v>
      </c>
      <c r="E2035">
        <v>0.69999998807907104</v>
      </c>
      <c r="F2035">
        <v>0.69999998807907104</v>
      </c>
      <c r="G2035" s="1" t="str">
        <f t="shared" si="93"/>
        <v>POSITIVE</v>
      </c>
      <c r="H2035" t="s">
        <v>2468</v>
      </c>
      <c r="I2035" s="1" t="str">
        <f t="shared" si="94"/>
        <v>Yes</v>
      </c>
      <c r="J2035" s="1" t="str">
        <f t="shared" si="95"/>
        <v>No</v>
      </c>
    </row>
    <row r="2036" spans="1:10" x14ac:dyDescent="0.2">
      <c r="A2036" t="s">
        <v>4064</v>
      </c>
      <c r="B2036" t="s">
        <v>10</v>
      </c>
      <c r="C2036" t="s">
        <v>2469</v>
      </c>
      <c r="D2036" t="s">
        <v>4065</v>
      </c>
      <c r="E2036">
        <v>0.10000000149011599</v>
      </c>
      <c r="F2036">
        <v>0.10000000149011599</v>
      </c>
      <c r="G2036" s="1" t="str">
        <f t="shared" si="93"/>
        <v>NEUTRAL</v>
      </c>
      <c r="H2036" t="s">
        <v>2468</v>
      </c>
      <c r="I2036" s="1" t="str">
        <f t="shared" si="94"/>
        <v>No</v>
      </c>
      <c r="J2036" s="1" t="str">
        <f t="shared" si="95"/>
        <v>No</v>
      </c>
    </row>
    <row r="2037" spans="1:10" x14ac:dyDescent="0.2">
      <c r="A2037" t="s">
        <v>4066</v>
      </c>
      <c r="B2037"/>
      <c r="C2037" t="s">
        <v>2468</v>
      </c>
      <c r="D2037" t="s">
        <v>4067</v>
      </c>
      <c r="E2037">
        <v>0</v>
      </c>
      <c r="F2037">
        <v>0</v>
      </c>
      <c r="G2037" s="1" t="str">
        <f t="shared" si="93"/>
        <v>NEUTRAL</v>
      </c>
      <c r="H2037" t="s">
        <v>2468</v>
      </c>
      <c r="I2037" s="1" t="str">
        <f t="shared" si="94"/>
        <v>Yes</v>
      </c>
      <c r="J2037" s="1" t="str">
        <f t="shared" si="95"/>
        <v>Yes</v>
      </c>
    </row>
    <row r="2038" spans="1:10" x14ac:dyDescent="0.2">
      <c r="A2038" t="s">
        <v>4068</v>
      </c>
      <c r="B2038"/>
      <c r="C2038" t="s">
        <v>2468</v>
      </c>
      <c r="D2038" t="s">
        <v>4069</v>
      </c>
      <c r="E2038">
        <v>0.20000000298023199</v>
      </c>
      <c r="F2038">
        <v>0.5</v>
      </c>
      <c r="G2038" s="1" t="str">
        <f t="shared" si="93"/>
        <v>NEUTRAL</v>
      </c>
      <c r="H2038" t="s">
        <v>2468</v>
      </c>
      <c r="I2038" s="1" t="str">
        <f t="shared" si="94"/>
        <v>Yes</v>
      </c>
      <c r="J2038" s="1" t="str">
        <f t="shared" si="95"/>
        <v>Yes</v>
      </c>
    </row>
    <row r="2039" spans="1:10" x14ac:dyDescent="0.2">
      <c r="A2039" t="s">
        <v>4070</v>
      </c>
      <c r="B2039" t="s">
        <v>10</v>
      </c>
      <c r="C2039" t="s">
        <v>2469</v>
      </c>
      <c r="D2039" t="s">
        <v>4071</v>
      </c>
      <c r="E2039">
        <v>0.5</v>
      </c>
      <c r="F2039">
        <v>1.1000000238418499</v>
      </c>
      <c r="G2039" s="1" t="str">
        <f t="shared" si="93"/>
        <v>POSITIVE</v>
      </c>
      <c r="H2039" t="s">
        <v>2468</v>
      </c>
      <c r="I2039" s="1" t="str">
        <f t="shared" si="94"/>
        <v>Yes</v>
      </c>
      <c r="J2039" s="1" t="str">
        <f t="shared" si="95"/>
        <v>No</v>
      </c>
    </row>
    <row r="2040" spans="1:10" x14ac:dyDescent="0.2">
      <c r="A2040" t="s">
        <v>4072</v>
      </c>
      <c r="B2040"/>
      <c r="C2040" t="s">
        <v>2468</v>
      </c>
      <c r="D2040" t="s">
        <v>4073</v>
      </c>
      <c r="E2040">
        <v>-0.20000000298023199</v>
      </c>
      <c r="F2040">
        <v>0.20000000298023199</v>
      </c>
      <c r="G2040" s="1" t="str">
        <f t="shared" si="93"/>
        <v>NEUTRAL</v>
      </c>
      <c r="H2040" t="s">
        <v>2468</v>
      </c>
      <c r="I2040" s="1" t="str">
        <f t="shared" si="94"/>
        <v>Yes</v>
      </c>
      <c r="J2040" s="1" t="str">
        <f t="shared" si="95"/>
        <v>Yes</v>
      </c>
    </row>
    <row r="2041" spans="1:10" x14ac:dyDescent="0.2">
      <c r="A2041" t="s">
        <v>4074</v>
      </c>
      <c r="B2041" t="s">
        <v>28</v>
      </c>
      <c r="C2041" t="s">
        <v>2470</v>
      </c>
      <c r="D2041" t="s">
        <v>4075</v>
      </c>
      <c r="E2041">
        <v>0.10000000149011599</v>
      </c>
      <c r="F2041">
        <v>0.69999998807907104</v>
      </c>
      <c r="G2041" s="1" t="str">
        <f t="shared" si="93"/>
        <v>NEUTRAL</v>
      </c>
      <c r="H2041" t="s">
        <v>2468</v>
      </c>
      <c r="I2041" s="1" t="str">
        <f t="shared" si="94"/>
        <v>No</v>
      </c>
      <c r="J2041" s="1" t="str">
        <f t="shared" si="95"/>
        <v>No</v>
      </c>
    </row>
    <row r="2042" spans="1:10" x14ac:dyDescent="0.2">
      <c r="A2042" t="s">
        <v>4076</v>
      </c>
      <c r="B2042" t="s">
        <v>28</v>
      </c>
      <c r="C2042" t="s">
        <v>2469</v>
      </c>
      <c r="D2042" t="s">
        <v>4077</v>
      </c>
      <c r="E2042">
        <v>0.60000002384185702</v>
      </c>
      <c r="F2042">
        <v>0.60000002384185702</v>
      </c>
      <c r="G2042" s="1" t="str">
        <f t="shared" si="93"/>
        <v>POSITIVE</v>
      </c>
      <c r="H2042" t="s">
        <v>2469</v>
      </c>
      <c r="I2042" s="1" t="str">
        <f t="shared" si="94"/>
        <v>Yes</v>
      </c>
      <c r="J2042" s="1" t="str">
        <f t="shared" si="95"/>
        <v>Yes</v>
      </c>
    </row>
    <row r="2043" spans="1:10" x14ac:dyDescent="0.2">
      <c r="A2043" t="s">
        <v>4078</v>
      </c>
      <c r="B2043" t="s">
        <v>28</v>
      </c>
      <c r="C2043" t="s">
        <v>2469</v>
      </c>
      <c r="D2043" t="s">
        <v>4079</v>
      </c>
      <c r="E2043">
        <v>0.30000001192092801</v>
      </c>
      <c r="F2043">
        <v>1.20000004768371</v>
      </c>
      <c r="G2043" s="1" t="str">
        <f t="shared" si="93"/>
        <v>POSITIVE</v>
      </c>
      <c r="H2043" t="s">
        <v>2469</v>
      </c>
      <c r="I2043" s="1" t="str">
        <f t="shared" si="94"/>
        <v>Yes</v>
      </c>
      <c r="J2043" s="1" t="str">
        <f t="shared" si="95"/>
        <v>Yes</v>
      </c>
    </row>
    <row r="2044" spans="1:10" x14ac:dyDescent="0.2">
      <c r="A2044" t="s">
        <v>4080</v>
      </c>
      <c r="B2044" t="s">
        <v>28</v>
      </c>
      <c r="C2044" t="s">
        <v>2470</v>
      </c>
      <c r="D2044" t="s">
        <v>4081</v>
      </c>
      <c r="E2044">
        <v>0</v>
      </c>
      <c r="F2044">
        <v>0</v>
      </c>
      <c r="G2044" s="1" t="str">
        <f t="shared" si="93"/>
        <v>NEUTRAL</v>
      </c>
      <c r="H2044" t="s">
        <v>2470</v>
      </c>
      <c r="I2044" s="1" t="str">
        <f t="shared" si="94"/>
        <v>No</v>
      </c>
      <c r="J2044" s="1" t="str">
        <f t="shared" si="95"/>
        <v>Yes</v>
      </c>
    </row>
    <row r="2045" spans="1:10" x14ac:dyDescent="0.2">
      <c r="A2045" t="s">
        <v>4082</v>
      </c>
      <c r="B2045" t="s">
        <v>13</v>
      </c>
      <c r="C2045" t="s">
        <v>2469</v>
      </c>
      <c r="D2045" t="s">
        <v>4083</v>
      </c>
      <c r="E2045">
        <v>-0.40000000596046398</v>
      </c>
      <c r="F2045">
        <v>0.40000000596046398</v>
      </c>
      <c r="G2045" s="1" t="str">
        <f t="shared" si="93"/>
        <v>NEGATIVE</v>
      </c>
      <c r="H2045" t="s">
        <v>2468</v>
      </c>
      <c r="I2045" s="1" t="str">
        <f t="shared" si="94"/>
        <v>No</v>
      </c>
      <c r="J2045" s="1" t="str">
        <f t="shared" si="95"/>
        <v>No</v>
      </c>
    </row>
    <row r="2046" spans="1:10" x14ac:dyDescent="0.2">
      <c r="A2046" t="s">
        <v>4084</v>
      </c>
      <c r="B2046" t="s">
        <v>28</v>
      </c>
      <c r="C2046" t="s">
        <v>2469</v>
      </c>
      <c r="D2046" t="s">
        <v>4085</v>
      </c>
      <c r="E2046">
        <v>0.10000000149011599</v>
      </c>
      <c r="F2046">
        <v>1.20000004768371</v>
      </c>
      <c r="G2046" s="1" t="str">
        <f t="shared" si="93"/>
        <v>NEUTRAL</v>
      </c>
      <c r="H2046" t="s">
        <v>2469</v>
      </c>
      <c r="I2046" s="1" t="str">
        <f t="shared" si="94"/>
        <v>No</v>
      </c>
      <c r="J2046" s="1" t="str">
        <f t="shared" si="95"/>
        <v>Yes</v>
      </c>
    </row>
    <row r="2047" spans="1:10" x14ac:dyDescent="0.2">
      <c r="A2047" t="s">
        <v>4086</v>
      </c>
      <c r="B2047"/>
      <c r="C2047" t="s">
        <v>2470</v>
      </c>
      <c r="D2047" t="s">
        <v>4087</v>
      </c>
      <c r="E2047">
        <v>-0.20000000298023199</v>
      </c>
      <c r="F2047">
        <v>0.20000000298023199</v>
      </c>
      <c r="G2047" s="1" t="str">
        <f t="shared" si="93"/>
        <v>NEUTRAL</v>
      </c>
      <c r="H2047" t="s">
        <v>2468</v>
      </c>
      <c r="I2047" s="1" t="str">
        <f t="shared" si="94"/>
        <v>No</v>
      </c>
      <c r="J2047" s="1" t="str">
        <f t="shared" si="95"/>
        <v>No</v>
      </c>
    </row>
    <row r="2048" spans="1:10" x14ac:dyDescent="0.2">
      <c r="A2048" t="s">
        <v>4088</v>
      </c>
      <c r="B2048" t="s">
        <v>28</v>
      </c>
      <c r="C2048" t="s">
        <v>2469</v>
      </c>
      <c r="D2048" t="s">
        <v>4089</v>
      </c>
      <c r="E2048">
        <v>0.10000000149011599</v>
      </c>
      <c r="F2048">
        <v>0.10000000149011599</v>
      </c>
      <c r="G2048" s="1" t="str">
        <f t="shared" si="93"/>
        <v>NEUTRAL</v>
      </c>
      <c r="H2048" t="s">
        <v>2468</v>
      </c>
      <c r="I2048" s="1" t="str">
        <f t="shared" si="94"/>
        <v>No</v>
      </c>
      <c r="J2048" s="1" t="str">
        <f t="shared" si="95"/>
        <v>No</v>
      </c>
    </row>
    <row r="2049" spans="1:10" x14ac:dyDescent="0.2">
      <c r="A2049" t="s">
        <v>4090</v>
      </c>
      <c r="B2049" t="s">
        <v>28</v>
      </c>
      <c r="C2049" t="s">
        <v>2469</v>
      </c>
      <c r="D2049" t="s">
        <v>4091</v>
      </c>
      <c r="E2049">
        <v>0.20000000298023199</v>
      </c>
      <c r="F2049">
        <v>0.20000000298023199</v>
      </c>
      <c r="G2049" s="1" t="str">
        <f t="shared" si="93"/>
        <v>NEUTRAL</v>
      </c>
      <c r="H2049" t="s">
        <v>2468</v>
      </c>
      <c r="I2049" s="1" t="str">
        <f t="shared" si="94"/>
        <v>No</v>
      </c>
      <c r="J2049" s="1" t="str">
        <f t="shared" si="95"/>
        <v>No</v>
      </c>
    </row>
    <row r="2050" spans="1:10" x14ac:dyDescent="0.2">
      <c r="A2050" t="s">
        <v>4092</v>
      </c>
      <c r="B2050" t="s">
        <v>28</v>
      </c>
      <c r="C2050" t="s">
        <v>2469</v>
      </c>
      <c r="D2050" t="s">
        <v>4093</v>
      </c>
      <c r="E2050">
        <v>0.20000000298023199</v>
      </c>
      <c r="F2050">
        <v>0.20000000298023199</v>
      </c>
      <c r="G2050" s="1" t="str">
        <f t="shared" si="93"/>
        <v>NEUTRAL</v>
      </c>
      <c r="H2050" t="s">
        <v>2468</v>
      </c>
      <c r="I2050" s="1" t="str">
        <f t="shared" si="94"/>
        <v>No</v>
      </c>
      <c r="J2050" s="1" t="str">
        <f t="shared" si="95"/>
        <v>No</v>
      </c>
    </row>
    <row r="2051" spans="1:10" x14ac:dyDescent="0.2">
      <c r="A2051" t="s">
        <v>4094</v>
      </c>
      <c r="B2051" t="s">
        <v>28</v>
      </c>
      <c r="C2051" t="s">
        <v>2469</v>
      </c>
      <c r="D2051" t="s">
        <v>4095</v>
      </c>
      <c r="E2051">
        <v>0.20000000298023199</v>
      </c>
      <c r="F2051">
        <v>0.20000000298023199</v>
      </c>
      <c r="G2051" s="1" t="str">
        <f t="shared" si="93"/>
        <v>NEUTRAL</v>
      </c>
      <c r="H2051" t="s">
        <v>2468</v>
      </c>
      <c r="I2051" s="1" t="str">
        <f t="shared" si="94"/>
        <v>No</v>
      </c>
      <c r="J2051" s="1" t="str">
        <f t="shared" si="95"/>
        <v>No</v>
      </c>
    </row>
    <row r="2052" spans="1:10" x14ac:dyDescent="0.2">
      <c r="A2052" t="s">
        <v>4096</v>
      </c>
      <c r="B2052"/>
      <c r="C2052" t="s">
        <v>2468</v>
      </c>
      <c r="D2052" t="s">
        <v>4091</v>
      </c>
      <c r="E2052">
        <v>0.20000000298023199</v>
      </c>
      <c r="F2052">
        <v>0.20000000298023199</v>
      </c>
      <c r="G2052" s="1" t="str">
        <f t="shared" ref="G2052:G2115" si="96">+IF(E2052&lt;=-0.25,"NEGATIVE",IF(E2052&lt;=0.25,"NEUTRAL",IF(E2052&lt;=1,"POSITIVE","Check")))</f>
        <v>NEUTRAL</v>
      </c>
      <c r="H2052" t="s">
        <v>2468</v>
      </c>
      <c r="I2052" s="1" t="str">
        <f t="shared" ref="I2052:I2115" si="97">+IF(G2052=C2052,"Yes","No")</f>
        <v>Yes</v>
      </c>
      <c r="J2052" s="1" t="str">
        <f t="shared" ref="J2052:J2115" si="98">+IF(H2052=C2052,"Yes","No")</f>
        <v>Yes</v>
      </c>
    </row>
    <row r="2053" spans="1:10" x14ac:dyDescent="0.2">
      <c r="A2053" t="s">
        <v>4097</v>
      </c>
      <c r="B2053"/>
      <c r="C2053" t="s">
        <v>2468</v>
      </c>
      <c r="D2053" t="s">
        <v>4098</v>
      </c>
      <c r="E2053">
        <v>0.10000000149011599</v>
      </c>
      <c r="F2053">
        <v>0.40000000596046398</v>
      </c>
      <c r="G2053" s="1" t="str">
        <f t="shared" si="96"/>
        <v>NEUTRAL</v>
      </c>
      <c r="H2053" t="s">
        <v>2468</v>
      </c>
      <c r="I2053" s="1" t="str">
        <f t="shared" si="97"/>
        <v>Yes</v>
      </c>
      <c r="J2053" s="1" t="str">
        <f t="shared" si="98"/>
        <v>Yes</v>
      </c>
    </row>
    <row r="2054" spans="1:10" x14ac:dyDescent="0.2">
      <c r="A2054" t="s">
        <v>4099</v>
      </c>
      <c r="B2054" t="s">
        <v>28</v>
      </c>
      <c r="C2054" t="s">
        <v>2469</v>
      </c>
      <c r="D2054" t="s">
        <v>4100</v>
      </c>
      <c r="E2054">
        <v>0.20000000298023199</v>
      </c>
      <c r="F2054">
        <v>0.20000000298023199</v>
      </c>
      <c r="G2054" s="1" t="str">
        <f t="shared" si="96"/>
        <v>NEUTRAL</v>
      </c>
      <c r="H2054" t="s">
        <v>2468</v>
      </c>
      <c r="I2054" s="1" t="str">
        <f t="shared" si="97"/>
        <v>No</v>
      </c>
      <c r="J2054" s="1" t="str">
        <f t="shared" si="98"/>
        <v>No</v>
      </c>
    </row>
    <row r="2055" spans="1:10" x14ac:dyDescent="0.2">
      <c r="A2055" t="s">
        <v>4101</v>
      </c>
      <c r="B2055" t="s">
        <v>28</v>
      </c>
      <c r="C2055" t="s">
        <v>2469</v>
      </c>
      <c r="D2055" t="s">
        <v>4102</v>
      </c>
      <c r="E2055">
        <v>0</v>
      </c>
      <c r="F2055">
        <v>0</v>
      </c>
      <c r="G2055" s="1" t="str">
        <f t="shared" si="96"/>
        <v>NEUTRAL</v>
      </c>
      <c r="H2055" t="s">
        <v>2468</v>
      </c>
      <c r="I2055" s="1" t="str">
        <f t="shared" si="97"/>
        <v>No</v>
      </c>
      <c r="J2055" s="1" t="str">
        <f t="shared" si="98"/>
        <v>No</v>
      </c>
    </row>
    <row r="2056" spans="1:10" x14ac:dyDescent="0.2">
      <c r="A2056" t="s">
        <v>4103</v>
      </c>
      <c r="B2056"/>
      <c r="C2056" t="s">
        <v>2468</v>
      </c>
      <c r="D2056" t="s">
        <v>4104</v>
      </c>
      <c r="E2056">
        <v>-0.40000000596046398</v>
      </c>
      <c r="F2056">
        <v>0.89999997615814198</v>
      </c>
      <c r="G2056" s="1" t="str">
        <f t="shared" si="96"/>
        <v>NEGATIVE</v>
      </c>
      <c r="H2056" t="s">
        <v>2470</v>
      </c>
      <c r="I2056" s="1" t="str">
        <f t="shared" si="97"/>
        <v>No</v>
      </c>
      <c r="J2056" s="1" t="str">
        <f t="shared" si="98"/>
        <v>No</v>
      </c>
    </row>
    <row r="2057" spans="1:10" x14ac:dyDescent="0.2">
      <c r="A2057" t="s">
        <v>4105</v>
      </c>
      <c r="B2057"/>
      <c r="C2057" t="s">
        <v>2468</v>
      </c>
      <c r="D2057" t="s">
        <v>4106</v>
      </c>
      <c r="E2057">
        <v>0</v>
      </c>
      <c r="F2057">
        <v>0</v>
      </c>
      <c r="G2057" s="1" t="str">
        <f t="shared" si="96"/>
        <v>NEUTRAL</v>
      </c>
      <c r="H2057" t="s">
        <v>2468</v>
      </c>
      <c r="I2057" s="1" t="str">
        <f t="shared" si="97"/>
        <v>Yes</v>
      </c>
      <c r="J2057" s="1" t="str">
        <f t="shared" si="98"/>
        <v>Yes</v>
      </c>
    </row>
    <row r="2058" spans="1:10" x14ac:dyDescent="0.2">
      <c r="A2058" t="s">
        <v>4107</v>
      </c>
      <c r="B2058" t="s">
        <v>28</v>
      </c>
      <c r="C2058" t="s">
        <v>2469</v>
      </c>
      <c r="D2058" t="s">
        <v>4108</v>
      </c>
      <c r="E2058">
        <v>0.89999997615814198</v>
      </c>
      <c r="F2058">
        <v>0.89999997615814198</v>
      </c>
      <c r="G2058" s="1" t="str">
        <f t="shared" si="96"/>
        <v>POSITIVE</v>
      </c>
      <c r="H2058" t="s">
        <v>2469</v>
      </c>
      <c r="I2058" s="1" t="str">
        <f t="shared" si="97"/>
        <v>Yes</v>
      </c>
      <c r="J2058" s="1" t="str">
        <f t="shared" si="98"/>
        <v>Yes</v>
      </c>
    </row>
    <row r="2059" spans="1:10" x14ac:dyDescent="0.2">
      <c r="A2059" t="s">
        <v>4109</v>
      </c>
      <c r="B2059"/>
      <c r="C2059" t="s">
        <v>2468</v>
      </c>
      <c r="D2059" t="s">
        <v>4110</v>
      </c>
      <c r="E2059">
        <v>0</v>
      </c>
      <c r="F2059">
        <v>0</v>
      </c>
      <c r="G2059" s="1" t="str">
        <f t="shared" si="96"/>
        <v>NEUTRAL</v>
      </c>
      <c r="H2059" t="s">
        <v>2468</v>
      </c>
      <c r="I2059" s="1" t="str">
        <f t="shared" si="97"/>
        <v>Yes</v>
      </c>
      <c r="J2059" s="1" t="str">
        <f t="shared" si="98"/>
        <v>Yes</v>
      </c>
    </row>
    <row r="2060" spans="1:10" x14ac:dyDescent="0.2">
      <c r="A2060" t="s">
        <v>4111</v>
      </c>
      <c r="B2060"/>
      <c r="C2060" t="s">
        <v>2468</v>
      </c>
      <c r="D2060" t="s">
        <v>4112</v>
      </c>
      <c r="E2060">
        <v>0.20000000298023199</v>
      </c>
      <c r="F2060">
        <v>0.20000000298023199</v>
      </c>
      <c r="G2060" s="1" t="str">
        <f t="shared" si="96"/>
        <v>NEUTRAL</v>
      </c>
      <c r="H2060" t="s">
        <v>2468</v>
      </c>
      <c r="I2060" s="1" t="str">
        <f t="shared" si="97"/>
        <v>Yes</v>
      </c>
      <c r="J2060" s="1" t="str">
        <f t="shared" si="98"/>
        <v>Yes</v>
      </c>
    </row>
    <row r="2061" spans="1:10" x14ac:dyDescent="0.2">
      <c r="A2061" t="s">
        <v>4113</v>
      </c>
      <c r="B2061" t="s">
        <v>28</v>
      </c>
      <c r="C2061" t="s">
        <v>2470</v>
      </c>
      <c r="D2061" t="s">
        <v>4114</v>
      </c>
      <c r="E2061">
        <v>-0.10000000149011599</v>
      </c>
      <c r="F2061">
        <v>0.30000001192092801</v>
      </c>
      <c r="G2061" s="1" t="str">
        <f t="shared" si="96"/>
        <v>NEUTRAL</v>
      </c>
      <c r="H2061" t="s">
        <v>2468</v>
      </c>
      <c r="I2061" s="1" t="str">
        <f t="shared" si="97"/>
        <v>No</v>
      </c>
      <c r="J2061" s="1" t="str">
        <f t="shared" si="98"/>
        <v>No</v>
      </c>
    </row>
    <row r="2062" spans="1:10" x14ac:dyDescent="0.2">
      <c r="A2062" t="s">
        <v>4115</v>
      </c>
      <c r="B2062"/>
      <c r="C2062" t="s">
        <v>2469</v>
      </c>
      <c r="D2062" t="s">
        <v>4116</v>
      </c>
      <c r="E2062">
        <v>0</v>
      </c>
      <c r="F2062">
        <v>0.30000001192092801</v>
      </c>
      <c r="G2062" s="1" t="str">
        <f t="shared" si="96"/>
        <v>NEUTRAL</v>
      </c>
      <c r="H2062" t="s">
        <v>2470</v>
      </c>
      <c r="I2062" s="1" t="str">
        <f t="shared" si="97"/>
        <v>No</v>
      </c>
      <c r="J2062" s="1" t="str">
        <f t="shared" si="98"/>
        <v>No</v>
      </c>
    </row>
    <row r="2063" spans="1:10" x14ac:dyDescent="0.2">
      <c r="A2063" t="s">
        <v>4117</v>
      </c>
      <c r="B2063" t="s">
        <v>13</v>
      </c>
      <c r="C2063" t="s">
        <v>2469</v>
      </c>
      <c r="D2063" t="s">
        <v>4118</v>
      </c>
      <c r="E2063">
        <v>0</v>
      </c>
      <c r="F2063">
        <v>0</v>
      </c>
      <c r="G2063" s="1" t="str">
        <f t="shared" si="96"/>
        <v>NEUTRAL</v>
      </c>
      <c r="H2063" t="s">
        <v>2468</v>
      </c>
      <c r="I2063" s="1" t="str">
        <f t="shared" si="97"/>
        <v>No</v>
      </c>
      <c r="J2063" s="1" t="str">
        <f t="shared" si="98"/>
        <v>No</v>
      </c>
    </row>
    <row r="2064" spans="1:10" x14ac:dyDescent="0.2">
      <c r="A2064" t="s">
        <v>4119</v>
      </c>
      <c r="B2064"/>
      <c r="C2064" t="s">
        <v>2468</v>
      </c>
      <c r="D2064" t="s">
        <v>4120</v>
      </c>
      <c r="E2064">
        <v>0.20000000298023199</v>
      </c>
      <c r="F2064">
        <v>0.20000000298023199</v>
      </c>
      <c r="G2064" s="1" t="str">
        <f t="shared" si="96"/>
        <v>NEUTRAL</v>
      </c>
      <c r="H2064" t="s">
        <v>2468</v>
      </c>
      <c r="I2064" s="1" t="str">
        <f t="shared" si="97"/>
        <v>Yes</v>
      </c>
      <c r="J2064" s="1" t="str">
        <f t="shared" si="98"/>
        <v>Yes</v>
      </c>
    </row>
    <row r="2065" spans="1:10" x14ac:dyDescent="0.2">
      <c r="A2065" t="s">
        <v>4121</v>
      </c>
      <c r="B2065"/>
      <c r="C2065" t="s">
        <v>2468</v>
      </c>
      <c r="D2065" t="s">
        <v>4122</v>
      </c>
      <c r="E2065">
        <v>0.10000000149011599</v>
      </c>
      <c r="F2065">
        <v>0.30000001192092801</v>
      </c>
      <c r="G2065" s="1" t="str">
        <f t="shared" si="96"/>
        <v>NEUTRAL</v>
      </c>
      <c r="H2065" t="s">
        <v>2468</v>
      </c>
      <c r="I2065" s="1" t="str">
        <f t="shared" si="97"/>
        <v>Yes</v>
      </c>
      <c r="J2065" s="1" t="str">
        <f t="shared" si="98"/>
        <v>Yes</v>
      </c>
    </row>
    <row r="2066" spans="1:10" x14ac:dyDescent="0.2">
      <c r="A2066" t="s">
        <v>4123</v>
      </c>
      <c r="B2066"/>
      <c r="C2066" t="s">
        <v>2468</v>
      </c>
      <c r="D2066" t="s">
        <v>4124</v>
      </c>
      <c r="E2066">
        <v>0.40000000596046398</v>
      </c>
      <c r="F2066">
        <v>0.40000000596046398</v>
      </c>
      <c r="G2066" s="1" t="str">
        <f t="shared" si="96"/>
        <v>POSITIVE</v>
      </c>
      <c r="H2066" t="s">
        <v>2468</v>
      </c>
      <c r="I2066" s="1" t="str">
        <f t="shared" si="97"/>
        <v>No</v>
      </c>
      <c r="J2066" s="1" t="str">
        <f t="shared" si="98"/>
        <v>Yes</v>
      </c>
    </row>
    <row r="2067" spans="1:10" x14ac:dyDescent="0.2">
      <c r="A2067" t="s">
        <v>4125</v>
      </c>
      <c r="B2067"/>
      <c r="C2067" t="s">
        <v>2468</v>
      </c>
      <c r="D2067" t="s">
        <v>4126</v>
      </c>
      <c r="E2067">
        <v>0.20000000298023199</v>
      </c>
      <c r="F2067">
        <v>0.20000000298023199</v>
      </c>
      <c r="G2067" s="1" t="str">
        <f t="shared" si="96"/>
        <v>NEUTRAL</v>
      </c>
      <c r="H2067" t="s">
        <v>2468</v>
      </c>
      <c r="I2067" s="1" t="str">
        <f t="shared" si="97"/>
        <v>Yes</v>
      </c>
      <c r="J2067" s="1" t="str">
        <f t="shared" si="98"/>
        <v>Yes</v>
      </c>
    </row>
    <row r="2068" spans="1:10" x14ac:dyDescent="0.2">
      <c r="A2068" t="s">
        <v>4127</v>
      </c>
      <c r="B2068"/>
      <c r="C2068" t="s">
        <v>2468</v>
      </c>
      <c r="D2068" t="s">
        <v>4128</v>
      </c>
      <c r="E2068">
        <v>0.20000000298023199</v>
      </c>
      <c r="F2068">
        <v>0.20000000298023199</v>
      </c>
      <c r="G2068" s="1" t="str">
        <f t="shared" si="96"/>
        <v>NEUTRAL</v>
      </c>
      <c r="H2068" t="s">
        <v>2468</v>
      </c>
      <c r="I2068" s="1" t="str">
        <f t="shared" si="97"/>
        <v>Yes</v>
      </c>
      <c r="J2068" s="1" t="str">
        <f t="shared" si="98"/>
        <v>Yes</v>
      </c>
    </row>
    <row r="2069" spans="1:10" x14ac:dyDescent="0.2">
      <c r="A2069" t="s">
        <v>4129</v>
      </c>
      <c r="B2069"/>
      <c r="C2069" t="s">
        <v>2468</v>
      </c>
      <c r="D2069" t="s">
        <v>4130</v>
      </c>
      <c r="E2069">
        <v>0.10000000149011599</v>
      </c>
      <c r="F2069">
        <v>0.20000000298023199</v>
      </c>
      <c r="G2069" s="1" t="str">
        <f t="shared" si="96"/>
        <v>NEUTRAL</v>
      </c>
      <c r="H2069" t="s">
        <v>2468</v>
      </c>
      <c r="I2069" s="1" t="str">
        <f t="shared" si="97"/>
        <v>Yes</v>
      </c>
      <c r="J2069" s="1" t="str">
        <f t="shared" si="98"/>
        <v>Yes</v>
      </c>
    </row>
    <row r="2070" spans="1:10" ht="32" x14ac:dyDescent="0.2">
      <c r="A2070" s="2" t="s">
        <v>4131</v>
      </c>
      <c r="B2070"/>
      <c r="C2070" t="s">
        <v>2468</v>
      </c>
      <c r="D2070" s="2" t="s">
        <v>4132</v>
      </c>
      <c r="E2070">
        <v>0.20000000298023199</v>
      </c>
      <c r="F2070">
        <v>0.40000000596046398</v>
      </c>
      <c r="G2070" s="1" t="str">
        <f t="shared" si="96"/>
        <v>NEUTRAL</v>
      </c>
      <c r="H2070" t="s">
        <v>2468</v>
      </c>
      <c r="I2070" s="1" t="str">
        <f t="shared" si="97"/>
        <v>Yes</v>
      </c>
      <c r="J2070" s="1" t="str">
        <f t="shared" si="98"/>
        <v>Yes</v>
      </c>
    </row>
    <row r="2071" spans="1:10" x14ac:dyDescent="0.2">
      <c r="A2071" t="s">
        <v>4133</v>
      </c>
      <c r="B2071"/>
      <c r="C2071" t="s">
        <v>2468</v>
      </c>
      <c r="D2071" t="s">
        <v>4134</v>
      </c>
      <c r="E2071">
        <v>0.20000000298023199</v>
      </c>
      <c r="F2071">
        <v>0.20000000298023199</v>
      </c>
      <c r="G2071" s="1" t="str">
        <f t="shared" si="96"/>
        <v>NEUTRAL</v>
      </c>
      <c r="H2071" t="s">
        <v>2468</v>
      </c>
      <c r="I2071" s="1" t="str">
        <f t="shared" si="97"/>
        <v>Yes</v>
      </c>
      <c r="J2071" s="1" t="str">
        <f t="shared" si="98"/>
        <v>Yes</v>
      </c>
    </row>
    <row r="2072" spans="1:10" x14ac:dyDescent="0.2">
      <c r="A2072" t="s">
        <v>4135</v>
      </c>
      <c r="B2072"/>
      <c r="C2072" t="s">
        <v>2468</v>
      </c>
      <c r="D2072" t="s">
        <v>4136</v>
      </c>
      <c r="E2072">
        <v>0</v>
      </c>
      <c r="F2072">
        <v>0</v>
      </c>
      <c r="G2072" s="1" t="str">
        <f t="shared" si="96"/>
        <v>NEUTRAL</v>
      </c>
      <c r="H2072" t="s">
        <v>2468</v>
      </c>
      <c r="I2072" s="1" t="str">
        <f t="shared" si="97"/>
        <v>Yes</v>
      </c>
      <c r="J2072" s="1" t="str">
        <f t="shared" si="98"/>
        <v>Yes</v>
      </c>
    </row>
    <row r="2073" spans="1:10" x14ac:dyDescent="0.2">
      <c r="A2073" t="s">
        <v>4137</v>
      </c>
      <c r="B2073"/>
      <c r="C2073" t="s">
        <v>2468</v>
      </c>
      <c r="D2073" t="s">
        <v>4138</v>
      </c>
      <c r="E2073">
        <v>-0.10000000149011599</v>
      </c>
      <c r="F2073">
        <v>0.10000000149011599</v>
      </c>
      <c r="G2073" s="1" t="str">
        <f t="shared" si="96"/>
        <v>NEUTRAL</v>
      </c>
      <c r="H2073" t="s">
        <v>2468</v>
      </c>
      <c r="I2073" s="1" t="str">
        <f t="shared" si="97"/>
        <v>Yes</v>
      </c>
      <c r="J2073" s="1" t="str">
        <f t="shared" si="98"/>
        <v>Yes</v>
      </c>
    </row>
    <row r="2074" spans="1:10" x14ac:dyDescent="0.2">
      <c r="A2074" t="s">
        <v>4139</v>
      </c>
      <c r="B2074" t="s">
        <v>13</v>
      </c>
      <c r="C2074" t="s">
        <v>2469</v>
      </c>
      <c r="D2074" t="s">
        <v>4140</v>
      </c>
      <c r="E2074">
        <v>0.40000000596046398</v>
      </c>
      <c r="F2074">
        <v>0.80000001192092896</v>
      </c>
      <c r="G2074" s="1" t="str">
        <f t="shared" si="96"/>
        <v>POSITIVE</v>
      </c>
      <c r="H2074" t="s">
        <v>2468</v>
      </c>
      <c r="I2074" s="1" t="str">
        <f t="shared" si="97"/>
        <v>Yes</v>
      </c>
      <c r="J2074" s="1" t="str">
        <f t="shared" si="98"/>
        <v>No</v>
      </c>
    </row>
    <row r="2075" spans="1:10" x14ac:dyDescent="0.2">
      <c r="A2075" t="s">
        <v>4141</v>
      </c>
      <c r="B2075"/>
      <c r="C2075" t="s">
        <v>2468</v>
      </c>
      <c r="D2075" t="s">
        <v>4142</v>
      </c>
      <c r="E2075">
        <v>-0.20000000298023199</v>
      </c>
      <c r="F2075">
        <v>0.20000000298023199</v>
      </c>
      <c r="G2075" s="1" t="str">
        <f t="shared" si="96"/>
        <v>NEUTRAL</v>
      </c>
      <c r="H2075" t="s">
        <v>2468</v>
      </c>
      <c r="I2075" s="1" t="str">
        <f t="shared" si="97"/>
        <v>Yes</v>
      </c>
      <c r="J2075" s="1" t="str">
        <f t="shared" si="98"/>
        <v>Yes</v>
      </c>
    </row>
    <row r="2076" spans="1:10" x14ac:dyDescent="0.2">
      <c r="A2076" t="s">
        <v>4143</v>
      </c>
      <c r="B2076"/>
      <c r="C2076" t="s">
        <v>2468</v>
      </c>
      <c r="D2076" t="s">
        <v>4144</v>
      </c>
      <c r="E2076">
        <v>0.10000000149011599</v>
      </c>
      <c r="F2076">
        <v>1.1000000238418499</v>
      </c>
      <c r="G2076" s="1" t="str">
        <f t="shared" si="96"/>
        <v>NEUTRAL</v>
      </c>
      <c r="H2076" t="s">
        <v>2468</v>
      </c>
      <c r="I2076" s="1" t="str">
        <f t="shared" si="97"/>
        <v>Yes</v>
      </c>
      <c r="J2076" s="1" t="str">
        <f t="shared" si="98"/>
        <v>Yes</v>
      </c>
    </row>
    <row r="2077" spans="1:10" x14ac:dyDescent="0.2">
      <c r="A2077" t="s">
        <v>4145</v>
      </c>
      <c r="B2077" t="s">
        <v>38</v>
      </c>
      <c r="C2077" t="s">
        <v>2469</v>
      </c>
      <c r="D2077" t="s">
        <v>4146</v>
      </c>
      <c r="E2077">
        <v>-0.80000001192092896</v>
      </c>
      <c r="F2077">
        <v>0.80000001192092896</v>
      </c>
      <c r="G2077" s="1" t="str">
        <f t="shared" si="96"/>
        <v>NEGATIVE</v>
      </c>
      <c r="H2077" t="s">
        <v>2468</v>
      </c>
      <c r="I2077" s="1" t="str">
        <f t="shared" si="97"/>
        <v>No</v>
      </c>
      <c r="J2077" s="1" t="str">
        <f t="shared" si="98"/>
        <v>No</v>
      </c>
    </row>
    <row r="2078" spans="1:10" x14ac:dyDescent="0.2">
      <c r="A2078" t="s">
        <v>4147</v>
      </c>
      <c r="B2078"/>
      <c r="C2078" t="s">
        <v>2468</v>
      </c>
      <c r="D2078" t="s">
        <v>4148</v>
      </c>
      <c r="E2078">
        <v>0</v>
      </c>
      <c r="F2078">
        <v>0</v>
      </c>
      <c r="G2078" s="1" t="str">
        <f t="shared" si="96"/>
        <v>NEUTRAL</v>
      </c>
      <c r="H2078" t="s">
        <v>2468</v>
      </c>
      <c r="I2078" s="1" t="str">
        <f t="shared" si="97"/>
        <v>Yes</v>
      </c>
      <c r="J2078" s="1" t="str">
        <f t="shared" si="98"/>
        <v>Yes</v>
      </c>
    </row>
    <row r="2079" spans="1:10" x14ac:dyDescent="0.2">
      <c r="A2079" t="s">
        <v>4149</v>
      </c>
      <c r="B2079"/>
      <c r="C2079" t="s">
        <v>2468</v>
      </c>
      <c r="D2079" t="s">
        <v>4150</v>
      </c>
      <c r="E2079">
        <v>0</v>
      </c>
      <c r="F2079">
        <v>0.10000000149011599</v>
      </c>
      <c r="G2079" s="1" t="str">
        <f t="shared" si="96"/>
        <v>NEUTRAL</v>
      </c>
      <c r="H2079" t="s">
        <v>2468</v>
      </c>
      <c r="I2079" s="1" t="str">
        <f t="shared" si="97"/>
        <v>Yes</v>
      </c>
      <c r="J2079" s="1" t="str">
        <f t="shared" si="98"/>
        <v>Yes</v>
      </c>
    </row>
    <row r="2080" spans="1:10" x14ac:dyDescent="0.2">
      <c r="A2080" t="s">
        <v>4151</v>
      </c>
      <c r="B2080"/>
      <c r="C2080" t="s">
        <v>2468</v>
      </c>
      <c r="D2080" t="s">
        <v>4152</v>
      </c>
      <c r="E2080">
        <v>0</v>
      </c>
      <c r="F2080">
        <v>0</v>
      </c>
      <c r="G2080" s="1" t="str">
        <f t="shared" si="96"/>
        <v>NEUTRAL</v>
      </c>
      <c r="H2080" t="s">
        <v>2468</v>
      </c>
      <c r="I2080" s="1" t="str">
        <f t="shared" si="97"/>
        <v>Yes</v>
      </c>
      <c r="J2080" s="1" t="str">
        <f t="shared" si="98"/>
        <v>Yes</v>
      </c>
    </row>
    <row r="2081" spans="1:10" x14ac:dyDescent="0.2">
      <c r="A2081" t="s">
        <v>4153</v>
      </c>
      <c r="B2081"/>
      <c r="C2081" t="s">
        <v>2468</v>
      </c>
      <c r="D2081" t="s">
        <v>4154</v>
      </c>
      <c r="E2081">
        <v>0.10000000149011599</v>
      </c>
      <c r="F2081">
        <v>0.10000000149011599</v>
      </c>
      <c r="G2081" s="1" t="str">
        <f t="shared" si="96"/>
        <v>NEUTRAL</v>
      </c>
      <c r="H2081" t="s">
        <v>2468</v>
      </c>
      <c r="I2081" s="1" t="str">
        <f t="shared" si="97"/>
        <v>Yes</v>
      </c>
      <c r="J2081" s="1" t="str">
        <f t="shared" si="98"/>
        <v>Yes</v>
      </c>
    </row>
    <row r="2082" spans="1:10" x14ac:dyDescent="0.2">
      <c r="A2082" t="s">
        <v>4155</v>
      </c>
      <c r="B2082"/>
      <c r="C2082" t="s">
        <v>2469</v>
      </c>
      <c r="D2082" t="s">
        <v>4156</v>
      </c>
      <c r="E2082">
        <v>0.30000001192092801</v>
      </c>
      <c r="F2082">
        <v>0.69999998807907104</v>
      </c>
      <c r="G2082" s="1" t="str">
        <f t="shared" si="96"/>
        <v>POSITIVE</v>
      </c>
      <c r="H2082" t="s">
        <v>2468</v>
      </c>
      <c r="I2082" s="1" t="str">
        <f t="shared" si="97"/>
        <v>Yes</v>
      </c>
      <c r="J2082" s="1" t="str">
        <f t="shared" si="98"/>
        <v>No</v>
      </c>
    </row>
    <row r="2083" spans="1:10" x14ac:dyDescent="0.2">
      <c r="A2083" t="s">
        <v>4157</v>
      </c>
      <c r="B2083"/>
      <c r="C2083" t="s">
        <v>2468</v>
      </c>
      <c r="D2083" t="s">
        <v>4158</v>
      </c>
      <c r="E2083">
        <v>0.80000001192092896</v>
      </c>
      <c r="F2083">
        <v>0.80000001192092896</v>
      </c>
      <c r="G2083" s="1" t="str">
        <f t="shared" si="96"/>
        <v>POSITIVE</v>
      </c>
      <c r="H2083" t="s">
        <v>2471</v>
      </c>
      <c r="I2083" s="1" t="str">
        <f t="shared" si="97"/>
        <v>No</v>
      </c>
      <c r="J2083" s="1" t="str">
        <f t="shared" si="98"/>
        <v>No</v>
      </c>
    </row>
    <row r="2084" spans="1:10" x14ac:dyDescent="0.2">
      <c r="A2084" t="s">
        <v>4159</v>
      </c>
      <c r="B2084"/>
      <c r="C2084" t="s">
        <v>2468</v>
      </c>
      <c r="D2084" t="s">
        <v>4160</v>
      </c>
      <c r="E2084">
        <v>-0.10000000149011599</v>
      </c>
      <c r="F2084">
        <v>1.20000004768371</v>
      </c>
      <c r="G2084" s="1" t="str">
        <f t="shared" si="96"/>
        <v>NEUTRAL</v>
      </c>
      <c r="H2084" t="s">
        <v>2468</v>
      </c>
      <c r="I2084" s="1" t="str">
        <f t="shared" si="97"/>
        <v>Yes</v>
      </c>
      <c r="J2084" s="1" t="str">
        <f t="shared" si="98"/>
        <v>Yes</v>
      </c>
    </row>
    <row r="2085" spans="1:10" x14ac:dyDescent="0.2">
      <c r="A2085" t="s">
        <v>4161</v>
      </c>
      <c r="B2085"/>
      <c r="C2085" t="s">
        <v>2468</v>
      </c>
      <c r="D2085" t="s">
        <v>4162</v>
      </c>
      <c r="E2085">
        <v>0</v>
      </c>
      <c r="F2085">
        <v>0.10000000149011599</v>
      </c>
      <c r="G2085" s="1" t="str">
        <f t="shared" si="96"/>
        <v>NEUTRAL</v>
      </c>
      <c r="H2085" t="s">
        <v>2468</v>
      </c>
      <c r="I2085" s="1" t="str">
        <f t="shared" si="97"/>
        <v>Yes</v>
      </c>
      <c r="J2085" s="1" t="str">
        <f t="shared" si="98"/>
        <v>Yes</v>
      </c>
    </row>
    <row r="2086" spans="1:10" x14ac:dyDescent="0.2">
      <c r="A2086" t="s">
        <v>4163</v>
      </c>
      <c r="B2086"/>
      <c r="C2086" t="s">
        <v>2468</v>
      </c>
      <c r="D2086" t="s">
        <v>4164</v>
      </c>
      <c r="E2086">
        <v>-0.10000000149011599</v>
      </c>
      <c r="F2086">
        <v>0.30000001192092801</v>
      </c>
      <c r="G2086" s="1" t="str">
        <f t="shared" si="96"/>
        <v>NEUTRAL</v>
      </c>
      <c r="H2086" t="s">
        <v>2468</v>
      </c>
      <c r="I2086" s="1" t="str">
        <f t="shared" si="97"/>
        <v>Yes</v>
      </c>
      <c r="J2086" s="1" t="str">
        <f t="shared" si="98"/>
        <v>Yes</v>
      </c>
    </row>
    <row r="2087" spans="1:10" x14ac:dyDescent="0.2">
      <c r="A2087" t="s">
        <v>4165</v>
      </c>
      <c r="B2087"/>
      <c r="C2087" t="s">
        <v>2468</v>
      </c>
      <c r="D2087" t="s">
        <v>4166</v>
      </c>
      <c r="E2087">
        <v>0</v>
      </c>
      <c r="F2087">
        <v>0.10000000149011599</v>
      </c>
      <c r="G2087" s="1" t="str">
        <f t="shared" si="96"/>
        <v>NEUTRAL</v>
      </c>
      <c r="H2087" t="s">
        <v>2468</v>
      </c>
      <c r="I2087" s="1" t="str">
        <f t="shared" si="97"/>
        <v>Yes</v>
      </c>
      <c r="J2087" s="1" t="str">
        <f t="shared" si="98"/>
        <v>Yes</v>
      </c>
    </row>
    <row r="2088" spans="1:10" x14ac:dyDescent="0.2">
      <c r="A2088" t="s">
        <v>4167</v>
      </c>
      <c r="B2088"/>
      <c r="C2088" t="s">
        <v>2468</v>
      </c>
      <c r="D2088" t="s">
        <v>4168</v>
      </c>
      <c r="E2088">
        <v>0.20000000298023199</v>
      </c>
      <c r="F2088">
        <v>0.20000000298023199</v>
      </c>
      <c r="G2088" s="1" t="str">
        <f t="shared" si="96"/>
        <v>NEUTRAL</v>
      </c>
      <c r="H2088" t="s">
        <v>2468</v>
      </c>
      <c r="I2088" s="1" t="str">
        <f t="shared" si="97"/>
        <v>Yes</v>
      </c>
      <c r="J2088" s="1" t="str">
        <f t="shared" si="98"/>
        <v>Yes</v>
      </c>
    </row>
    <row r="2089" spans="1:10" x14ac:dyDescent="0.2">
      <c r="A2089" t="s">
        <v>4169</v>
      </c>
      <c r="B2089" t="s">
        <v>10</v>
      </c>
      <c r="C2089" t="s">
        <v>2469</v>
      </c>
      <c r="D2089" t="s">
        <v>4170</v>
      </c>
      <c r="E2089">
        <v>0.30000001192092801</v>
      </c>
      <c r="F2089">
        <v>1.6000000238418499</v>
      </c>
      <c r="G2089" s="1" t="str">
        <f t="shared" si="96"/>
        <v>POSITIVE</v>
      </c>
      <c r="H2089" t="s">
        <v>2469</v>
      </c>
      <c r="I2089" s="1" t="str">
        <f t="shared" si="97"/>
        <v>Yes</v>
      </c>
      <c r="J2089" s="1" t="str">
        <f t="shared" si="98"/>
        <v>Yes</v>
      </c>
    </row>
    <row r="2090" spans="1:10" x14ac:dyDescent="0.2">
      <c r="A2090" t="s">
        <v>4171</v>
      </c>
      <c r="B2090" t="s">
        <v>7</v>
      </c>
      <c r="C2090" t="s">
        <v>2470</v>
      </c>
      <c r="D2090" t="s">
        <v>4172</v>
      </c>
      <c r="E2090">
        <v>-0.20000000298023199</v>
      </c>
      <c r="F2090">
        <v>1.5</v>
      </c>
      <c r="G2090" s="1" t="str">
        <f t="shared" si="96"/>
        <v>NEUTRAL</v>
      </c>
      <c r="H2090" t="s">
        <v>2470</v>
      </c>
      <c r="I2090" s="1" t="str">
        <f t="shared" si="97"/>
        <v>No</v>
      </c>
      <c r="J2090" s="1" t="str">
        <f t="shared" si="98"/>
        <v>Yes</v>
      </c>
    </row>
    <row r="2091" spans="1:10" x14ac:dyDescent="0.2">
      <c r="A2091" t="s">
        <v>4173</v>
      </c>
      <c r="B2091" t="s">
        <v>7</v>
      </c>
      <c r="C2091" t="s">
        <v>2470</v>
      </c>
      <c r="D2091" t="s">
        <v>4174</v>
      </c>
      <c r="E2091">
        <v>0</v>
      </c>
      <c r="F2091">
        <v>0.40000000596046398</v>
      </c>
      <c r="G2091" s="1" t="str">
        <f t="shared" si="96"/>
        <v>NEUTRAL</v>
      </c>
      <c r="H2091" t="s">
        <v>2470</v>
      </c>
      <c r="I2091" s="1" t="str">
        <f t="shared" si="97"/>
        <v>No</v>
      </c>
      <c r="J2091" s="1" t="str">
        <f t="shared" si="98"/>
        <v>Yes</v>
      </c>
    </row>
    <row r="2092" spans="1:10" x14ac:dyDescent="0.2">
      <c r="A2092" t="s">
        <v>4175</v>
      </c>
      <c r="B2092"/>
      <c r="C2092" t="s">
        <v>2468</v>
      </c>
      <c r="D2092" t="s">
        <v>4176</v>
      </c>
      <c r="E2092">
        <v>0</v>
      </c>
      <c r="F2092">
        <v>0</v>
      </c>
      <c r="G2092" s="1" t="str">
        <f t="shared" si="96"/>
        <v>NEUTRAL</v>
      </c>
      <c r="H2092" t="s">
        <v>2468</v>
      </c>
      <c r="I2092" s="1" t="str">
        <f t="shared" si="97"/>
        <v>Yes</v>
      </c>
      <c r="J2092" s="1" t="str">
        <f t="shared" si="98"/>
        <v>Yes</v>
      </c>
    </row>
    <row r="2093" spans="1:10" x14ac:dyDescent="0.2">
      <c r="A2093" t="s">
        <v>4177</v>
      </c>
      <c r="B2093" t="s">
        <v>7</v>
      </c>
      <c r="C2093" t="s">
        <v>2469</v>
      </c>
      <c r="D2093" t="s">
        <v>4178</v>
      </c>
      <c r="E2093">
        <v>0.10000000149011599</v>
      </c>
      <c r="F2093">
        <v>0.40000000596046398</v>
      </c>
      <c r="G2093" s="1" t="str">
        <f t="shared" si="96"/>
        <v>NEUTRAL</v>
      </c>
      <c r="H2093" t="s">
        <v>2468</v>
      </c>
      <c r="I2093" s="1" t="str">
        <f t="shared" si="97"/>
        <v>No</v>
      </c>
      <c r="J2093" s="1" t="str">
        <f t="shared" si="98"/>
        <v>No</v>
      </c>
    </row>
    <row r="2094" spans="1:10" x14ac:dyDescent="0.2">
      <c r="A2094" t="s">
        <v>4179</v>
      </c>
      <c r="B2094"/>
      <c r="C2094" t="s">
        <v>2468</v>
      </c>
      <c r="D2094" t="s">
        <v>4180</v>
      </c>
      <c r="E2094">
        <v>0.20000000298023199</v>
      </c>
      <c r="F2094">
        <v>0.60000002384185702</v>
      </c>
      <c r="G2094" s="1" t="str">
        <f t="shared" si="96"/>
        <v>NEUTRAL</v>
      </c>
      <c r="H2094" t="s">
        <v>2468</v>
      </c>
      <c r="I2094" s="1" t="str">
        <f t="shared" si="97"/>
        <v>Yes</v>
      </c>
      <c r="J2094" s="1" t="str">
        <f t="shared" si="98"/>
        <v>Yes</v>
      </c>
    </row>
    <row r="2095" spans="1:10" x14ac:dyDescent="0.2">
      <c r="A2095" t="s">
        <v>4181</v>
      </c>
      <c r="B2095"/>
      <c r="C2095" t="s">
        <v>2468</v>
      </c>
      <c r="D2095" t="s">
        <v>4182</v>
      </c>
      <c r="E2095">
        <v>0</v>
      </c>
      <c r="F2095">
        <v>0</v>
      </c>
      <c r="G2095" s="1" t="str">
        <f t="shared" si="96"/>
        <v>NEUTRAL</v>
      </c>
      <c r="H2095" t="s">
        <v>2468</v>
      </c>
      <c r="I2095" s="1" t="str">
        <f t="shared" si="97"/>
        <v>Yes</v>
      </c>
      <c r="J2095" s="1" t="str">
        <f t="shared" si="98"/>
        <v>Yes</v>
      </c>
    </row>
    <row r="2096" spans="1:10" x14ac:dyDescent="0.2">
      <c r="A2096" t="s">
        <v>4183</v>
      </c>
      <c r="B2096"/>
      <c r="C2096" t="s">
        <v>2468</v>
      </c>
      <c r="D2096" t="s">
        <v>4184</v>
      </c>
      <c r="E2096">
        <v>0.10000000149011599</v>
      </c>
      <c r="F2096">
        <v>0.10000000149011599</v>
      </c>
      <c r="G2096" s="1" t="str">
        <f t="shared" si="96"/>
        <v>NEUTRAL</v>
      </c>
      <c r="H2096" t="s">
        <v>2468</v>
      </c>
      <c r="I2096" s="1" t="str">
        <f t="shared" si="97"/>
        <v>Yes</v>
      </c>
      <c r="J2096" s="1" t="str">
        <f t="shared" si="98"/>
        <v>Yes</v>
      </c>
    </row>
    <row r="2097" spans="1:10" x14ac:dyDescent="0.2">
      <c r="A2097" t="s">
        <v>4185</v>
      </c>
      <c r="B2097"/>
      <c r="C2097" t="s">
        <v>2468</v>
      </c>
      <c r="D2097" t="s">
        <v>4186</v>
      </c>
      <c r="E2097">
        <v>0</v>
      </c>
      <c r="F2097">
        <v>0.20000000298023199</v>
      </c>
      <c r="G2097" s="1" t="str">
        <f t="shared" si="96"/>
        <v>NEUTRAL</v>
      </c>
      <c r="H2097" t="s">
        <v>2468</v>
      </c>
      <c r="I2097" s="1" t="str">
        <f t="shared" si="97"/>
        <v>Yes</v>
      </c>
      <c r="J2097" s="1" t="str">
        <f t="shared" si="98"/>
        <v>Yes</v>
      </c>
    </row>
    <row r="2098" spans="1:10" x14ac:dyDescent="0.2">
      <c r="A2098" t="s">
        <v>4187</v>
      </c>
      <c r="B2098"/>
      <c r="C2098" t="s">
        <v>2468</v>
      </c>
      <c r="D2098" t="s">
        <v>4188</v>
      </c>
      <c r="E2098">
        <v>-0.10000000149011599</v>
      </c>
      <c r="F2098">
        <v>0.5</v>
      </c>
      <c r="G2098" s="1" t="str">
        <f t="shared" si="96"/>
        <v>NEUTRAL</v>
      </c>
      <c r="H2098" t="s">
        <v>2470</v>
      </c>
      <c r="I2098" s="1" t="str">
        <f t="shared" si="97"/>
        <v>Yes</v>
      </c>
      <c r="J2098" s="1" t="str">
        <f t="shared" si="98"/>
        <v>No</v>
      </c>
    </row>
    <row r="2099" spans="1:10" x14ac:dyDescent="0.2">
      <c r="A2099" t="s">
        <v>4189</v>
      </c>
      <c r="B2099" t="s">
        <v>18</v>
      </c>
      <c r="C2099" t="s">
        <v>2469</v>
      </c>
      <c r="D2099" t="s">
        <v>4190</v>
      </c>
      <c r="E2099">
        <v>0</v>
      </c>
      <c r="F2099">
        <v>0.20000000298023199</v>
      </c>
      <c r="G2099" s="1" t="str">
        <f t="shared" si="96"/>
        <v>NEUTRAL</v>
      </c>
      <c r="H2099" t="s">
        <v>2469</v>
      </c>
      <c r="I2099" s="1" t="str">
        <f t="shared" si="97"/>
        <v>No</v>
      </c>
      <c r="J2099" s="1" t="str">
        <f t="shared" si="98"/>
        <v>Yes</v>
      </c>
    </row>
    <row r="2100" spans="1:10" x14ac:dyDescent="0.2">
      <c r="A2100" t="s">
        <v>4191</v>
      </c>
      <c r="B2100" t="s">
        <v>7</v>
      </c>
      <c r="C2100" t="s">
        <v>2469</v>
      </c>
      <c r="D2100" t="s">
        <v>4192</v>
      </c>
      <c r="E2100">
        <v>0.30000001192092801</v>
      </c>
      <c r="F2100">
        <v>0.30000001192092801</v>
      </c>
      <c r="G2100" s="1" t="str">
        <f t="shared" si="96"/>
        <v>POSITIVE</v>
      </c>
      <c r="H2100" t="s">
        <v>2468</v>
      </c>
      <c r="I2100" s="1" t="str">
        <f t="shared" si="97"/>
        <v>Yes</v>
      </c>
      <c r="J2100" s="1" t="str">
        <f t="shared" si="98"/>
        <v>No</v>
      </c>
    </row>
    <row r="2101" spans="1:10" x14ac:dyDescent="0.2">
      <c r="A2101" t="s">
        <v>4193</v>
      </c>
      <c r="B2101"/>
      <c r="C2101" t="s">
        <v>2468</v>
      </c>
      <c r="D2101" t="s">
        <v>4194</v>
      </c>
      <c r="E2101">
        <v>0</v>
      </c>
      <c r="F2101">
        <v>0.10000000149011599</v>
      </c>
      <c r="G2101" s="1" t="str">
        <f t="shared" si="96"/>
        <v>NEUTRAL</v>
      </c>
      <c r="H2101" t="s">
        <v>2468</v>
      </c>
      <c r="I2101" s="1" t="str">
        <f t="shared" si="97"/>
        <v>Yes</v>
      </c>
      <c r="J2101" s="1" t="str">
        <f t="shared" si="98"/>
        <v>Yes</v>
      </c>
    </row>
    <row r="2102" spans="1:10" x14ac:dyDescent="0.2">
      <c r="A2102" t="s">
        <v>4195</v>
      </c>
      <c r="B2102" t="s">
        <v>10</v>
      </c>
      <c r="C2102" t="s">
        <v>2469</v>
      </c>
      <c r="D2102" t="s">
        <v>4196</v>
      </c>
      <c r="E2102">
        <v>0</v>
      </c>
      <c r="F2102">
        <v>0.10000000149011599</v>
      </c>
      <c r="G2102" s="1" t="str">
        <f t="shared" si="96"/>
        <v>NEUTRAL</v>
      </c>
      <c r="H2102" t="s">
        <v>2468</v>
      </c>
      <c r="I2102" s="1" t="str">
        <f t="shared" si="97"/>
        <v>No</v>
      </c>
      <c r="J2102" s="1" t="str">
        <f t="shared" si="98"/>
        <v>No</v>
      </c>
    </row>
    <row r="2103" spans="1:10" x14ac:dyDescent="0.2">
      <c r="A2103" t="s">
        <v>4197</v>
      </c>
      <c r="B2103" t="s">
        <v>18</v>
      </c>
      <c r="C2103" t="s">
        <v>2469</v>
      </c>
      <c r="D2103" t="s">
        <v>4198</v>
      </c>
      <c r="E2103">
        <v>0</v>
      </c>
      <c r="F2103">
        <v>0</v>
      </c>
      <c r="G2103" s="1" t="str">
        <f t="shared" si="96"/>
        <v>NEUTRAL</v>
      </c>
      <c r="H2103" t="s">
        <v>2468</v>
      </c>
      <c r="I2103" s="1" t="str">
        <f t="shared" si="97"/>
        <v>No</v>
      </c>
      <c r="J2103" s="1" t="str">
        <f t="shared" si="98"/>
        <v>No</v>
      </c>
    </row>
    <row r="2104" spans="1:10" x14ac:dyDescent="0.2">
      <c r="A2104" t="s">
        <v>4199</v>
      </c>
      <c r="B2104" t="s">
        <v>38</v>
      </c>
      <c r="C2104" t="s">
        <v>2469</v>
      </c>
      <c r="D2104" t="s">
        <v>4200</v>
      </c>
      <c r="E2104">
        <v>0.40000000596046398</v>
      </c>
      <c r="F2104">
        <v>0.89999997615814198</v>
      </c>
      <c r="G2104" s="1" t="str">
        <f t="shared" si="96"/>
        <v>POSITIVE</v>
      </c>
      <c r="H2104" t="s">
        <v>2468</v>
      </c>
      <c r="I2104" s="1" t="str">
        <f t="shared" si="97"/>
        <v>Yes</v>
      </c>
      <c r="J2104" s="1" t="str">
        <f t="shared" si="98"/>
        <v>No</v>
      </c>
    </row>
    <row r="2105" spans="1:10" x14ac:dyDescent="0.2">
      <c r="A2105" t="s">
        <v>4201</v>
      </c>
      <c r="B2105" t="s">
        <v>10</v>
      </c>
      <c r="C2105" t="s">
        <v>2469</v>
      </c>
      <c r="D2105" t="s">
        <v>4202</v>
      </c>
      <c r="E2105">
        <v>0.20000000298023199</v>
      </c>
      <c r="F2105">
        <v>0.69999998807907104</v>
      </c>
      <c r="G2105" s="1" t="str">
        <f t="shared" si="96"/>
        <v>NEUTRAL</v>
      </c>
      <c r="H2105" t="s">
        <v>2470</v>
      </c>
      <c r="I2105" s="1" t="str">
        <f t="shared" si="97"/>
        <v>No</v>
      </c>
      <c r="J2105" s="1" t="str">
        <f t="shared" si="98"/>
        <v>No</v>
      </c>
    </row>
    <row r="2106" spans="1:10" x14ac:dyDescent="0.2">
      <c r="A2106" t="s">
        <v>4203</v>
      </c>
      <c r="B2106"/>
      <c r="C2106" t="s">
        <v>2468</v>
      </c>
      <c r="D2106" t="s">
        <v>4204</v>
      </c>
      <c r="E2106">
        <v>0.20000000298023199</v>
      </c>
      <c r="F2106">
        <v>0.40000000596046398</v>
      </c>
      <c r="G2106" s="1" t="str">
        <f t="shared" si="96"/>
        <v>NEUTRAL</v>
      </c>
      <c r="H2106" t="s">
        <v>2468</v>
      </c>
      <c r="I2106" s="1" t="str">
        <f t="shared" si="97"/>
        <v>Yes</v>
      </c>
      <c r="J2106" s="1" t="str">
        <f t="shared" si="98"/>
        <v>Yes</v>
      </c>
    </row>
    <row r="2107" spans="1:10" x14ac:dyDescent="0.2">
      <c r="A2107" t="s">
        <v>4205</v>
      </c>
      <c r="B2107"/>
      <c r="C2107" t="s">
        <v>2468</v>
      </c>
      <c r="D2107" t="s">
        <v>4206</v>
      </c>
      <c r="E2107">
        <v>0.30000001192092801</v>
      </c>
      <c r="F2107">
        <v>0.30000001192092801</v>
      </c>
      <c r="G2107" s="1" t="str">
        <f t="shared" si="96"/>
        <v>POSITIVE</v>
      </c>
      <c r="H2107" t="s">
        <v>2468</v>
      </c>
      <c r="I2107" s="1" t="str">
        <f t="shared" si="97"/>
        <v>No</v>
      </c>
      <c r="J2107" s="1" t="str">
        <f t="shared" si="98"/>
        <v>Yes</v>
      </c>
    </row>
    <row r="2108" spans="1:10" x14ac:dyDescent="0.2">
      <c r="A2108" t="s">
        <v>4207</v>
      </c>
      <c r="B2108" t="s">
        <v>23</v>
      </c>
      <c r="C2108" t="s">
        <v>2469</v>
      </c>
      <c r="D2108" t="s">
        <v>4206</v>
      </c>
      <c r="E2108">
        <v>0.30000001192092801</v>
      </c>
      <c r="F2108">
        <v>0.30000001192092801</v>
      </c>
      <c r="G2108" s="1" t="str">
        <f t="shared" si="96"/>
        <v>POSITIVE</v>
      </c>
      <c r="H2108" t="s">
        <v>2468</v>
      </c>
      <c r="I2108" s="1" t="str">
        <f t="shared" si="97"/>
        <v>Yes</v>
      </c>
      <c r="J2108" s="1" t="str">
        <f t="shared" si="98"/>
        <v>No</v>
      </c>
    </row>
    <row r="2109" spans="1:10" x14ac:dyDescent="0.2">
      <c r="A2109" t="s">
        <v>4208</v>
      </c>
      <c r="B2109"/>
      <c r="C2109" t="s">
        <v>2468</v>
      </c>
      <c r="D2109" t="s">
        <v>4209</v>
      </c>
      <c r="E2109">
        <v>0.10000000149011599</v>
      </c>
      <c r="F2109">
        <v>0.10000000149011599</v>
      </c>
      <c r="G2109" s="1" t="str">
        <f t="shared" si="96"/>
        <v>NEUTRAL</v>
      </c>
      <c r="H2109" t="s">
        <v>2469</v>
      </c>
      <c r="I2109" s="1" t="str">
        <f t="shared" si="97"/>
        <v>Yes</v>
      </c>
      <c r="J2109" s="1" t="str">
        <f t="shared" si="98"/>
        <v>No</v>
      </c>
    </row>
    <row r="2110" spans="1:10" x14ac:dyDescent="0.2">
      <c r="A2110" t="s">
        <v>4210</v>
      </c>
      <c r="B2110"/>
      <c r="C2110" t="s">
        <v>2468</v>
      </c>
      <c r="D2110" t="s">
        <v>4211</v>
      </c>
      <c r="E2110">
        <v>0</v>
      </c>
      <c r="F2110">
        <v>0.10000000149011599</v>
      </c>
      <c r="G2110" s="1" t="str">
        <f t="shared" si="96"/>
        <v>NEUTRAL</v>
      </c>
      <c r="H2110" t="s">
        <v>2468</v>
      </c>
      <c r="I2110" s="1" t="str">
        <f t="shared" si="97"/>
        <v>Yes</v>
      </c>
      <c r="J2110" s="1" t="str">
        <f t="shared" si="98"/>
        <v>Yes</v>
      </c>
    </row>
    <row r="2111" spans="1:10" x14ac:dyDescent="0.2">
      <c r="A2111" t="s">
        <v>4212</v>
      </c>
      <c r="B2111"/>
      <c r="C2111" t="s">
        <v>2468</v>
      </c>
      <c r="D2111" t="s">
        <v>4213</v>
      </c>
      <c r="E2111">
        <v>-0.30000001192092801</v>
      </c>
      <c r="F2111">
        <v>1.20000004768371</v>
      </c>
      <c r="G2111" s="1" t="str">
        <f t="shared" si="96"/>
        <v>NEGATIVE</v>
      </c>
      <c r="H2111" t="s">
        <v>2470</v>
      </c>
      <c r="I2111" s="1" t="str">
        <f t="shared" si="97"/>
        <v>No</v>
      </c>
      <c r="J2111" s="1" t="str">
        <f t="shared" si="98"/>
        <v>No</v>
      </c>
    </row>
    <row r="2112" spans="1:10" x14ac:dyDescent="0.2">
      <c r="A2112" t="s">
        <v>4214</v>
      </c>
      <c r="B2112"/>
      <c r="C2112" t="s">
        <v>2468</v>
      </c>
      <c r="D2112" t="s">
        <v>4215</v>
      </c>
      <c r="E2112">
        <v>0</v>
      </c>
      <c r="F2112">
        <v>0</v>
      </c>
      <c r="G2112" s="1" t="str">
        <f t="shared" si="96"/>
        <v>NEUTRAL</v>
      </c>
      <c r="H2112" t="s">
        <v>2468</v>
      </c>
      <c r="I2112" s="1" t="str">
        <f t="shared" si="97"/>
        <v>Yes</v>
      </c>
      <c r="J2112" s="1" t="str">
        <f t="shared" si="98"/>
        <v>Yes</v>
      </c>
    </row>
    <row r="2113" spans="1:10" x14ac:dyDescent="0.2">
      <c r="A2113" t="s">
        <v>4216</v>
      </c>
      <c r="B2113"/>
      <c r="C2113" t="s">
        <v>2468</v>
      </c>
      <c r="D2113" t="s">
        <v>4217</v>
      </c>
      <c r="E2113">
        <v>0</v>
      </c>
      <c r="F2113">
        <v>0</v>
      </c>
      <c r="G2113" s="1" t="str">
        <f t="shared" si="96"/>
        <v>NEUTRAL</v>
      </c>
      <c r="H2113" t="s">
        <v>2468</v>
      </c>
      <c r="I2113" s="1" t="str">
        <f t="shared" si="97"/>
        <v>Yes</v>
      </c>
      <c r="J2113" s="1" t="str">
        <f t="shared" si="98"/>
        <v>Yes</v>
      </c>
    </row>
    <row r="2114" spans="1:10" x14ac:dyDescent="0.2">
      <c r="A2114" t="s">
        <v>4218</v>
      </c>
      <c r="B2114"/>
      <c r="C2114" t="s">
        <v>2468</v>
      </c>
      <c r="D2114" t="s">
        <v>4219</v>
      </c>
      <c r="E2114">
        <v>0.69999998807907104</v>
      </c>
      <c r="F2114">
        <v>0.69999998807907104</v>
      </c>
      <c r="G2114" s="1" t="str">
        <f t="shared" si="96"/>
        <v>POSITIVE</v>
      </c>
      <c r="H2114" t="s">
        <v>2468</v>
      </c>
      <c r="I2114" s="1" t="str">
        <f t="shared" si="97"/>
        <v>No</v>
      </c>
      <c r="J2114" s="1" t="str">
        <f t="shared" si="98"/>
        <v>Yes</v>
      </c>
    </row>
    <row r="2115" spans="1:10" x14ac:dyDescent="0.2">
      <c r="A2115" t="s">
        <v>4220</v>
      </c>
      <c r="B2115" t="s">
        <v>28</v>
      </c>
      <c r="C2115" t="s">
        <v>2469</v>
      </c>
      <c r="D2115" t="s">
        <v>4221</v>
      </c>
      <c r="E2115">
        <v>0.20000000298023199</v>
      </c>
      <c r="F2115">
        <v>1.20000004768371</v>
      </c>
      <c r="G2115" s="1" t="str">
        <f t="shared" si="96"/>
        <v>NEUTRAL</v>
      </c>
      <c r="H2115" t="s">
        <v>2468</v>
      </c>
      <c r="I2115" s="1" t="str">
        <f t="shared" si="97"/>
        <v>No</v>
      </c>
      <c r="J2115" s="1" t="str">
        <f t="shared" si="98"/>
        <v>No</v>
      </c>
    </row>
    <row r="2116" spans="1:10" x14ac:dyDescent="0.2">
      <c r="A2116" t="s">
        <v>4222</v>
      </c>
      <c r="B2116"/>
      <c r="C2116" t="s">
        <v>2468</v>
      </c>
      <c r="D2116" t="s">
        <v>4223</v>
      </c>
      <c r="E2116">
        <v>0.5</v>
      </c>
      <c r="F2116">
        <v>0.5</v>
      </c>
      <c r="G2116" s="1" t="str">
        <f t="shared" ref="G2116:G2179" si="99">+IF(E2116&lt;=-0.25,"NEGATIVE",IF(E2116&lt;=0.25,"NEUTRAL",IF(E2116&lt;=1,"POSITIVE","Check")))</f>
        <v>POSITIVE</v>
      </c>
      <c r="H2116" t="s">
        <v>2468</v>
      </c>
      <c r="I2116" s="1" t="str">
        <f t="shared" ref="I2116:I2179" si="100">+IF(G2116=C2116,"Yes","No")</f>
        <v>No</v>
      </c>
      <c r="J2116" s="1" t="str">
        <f t="shared" ref="J2116:J2179" si="101">+IF(H2116=C2116,"Yes","No")</f>
        <v>Yes</v>
      </c>
    </row>
    <row r="2117" spans="1:10" x14ac:dyDescent="0.2">
      <c r="A2117" t="s">
        <v>4224</v>
      </c>
      <c r="B2117"/>
      <c r="C2117" t="s">
        <v>2468</v>
      </c>
      <c r="D2117" t="s">
        <v>4225</v>
      </c>
      <c r="E2117">
        <v>-0.89999997615814198</v>
      </c>
      <c r="F2117">
        <v>0.89999997615814198</v>
      </c>
      <c r="G2117" s="1" t="str">
        <f t="shared" si="99"/>
        <v>NEGATIVE</v>
      </c>
      <c r="H2117" t="s">
        <v>2468</v>
      </c>
      <c r="I2117" s="1" t="str">
        <f t="shared" si="100"/>
        <v>No</v>
      </c>
      <c r="J2117" s="1" t="str">
        <f t="shared" si="101"/>
        <v>Yes</v>
      </c>
    </row>
    <row r="2118" spans="1:10" x14ac:dyDescent="0.2">
      <c r="A2118" t="s">
        <v>4226</v>
      </c>
      <c r="B2118"/>
      <c r="C2118" t="s">
        <v>2470</v>
      </c>
      <c r="D2118" t="s">
        <v>4227</v>
      </c>
      <c r="E2118">
        <v>0</v>
      </c>
      <c r="F2118">
        <v>0.40000000596046398</v>
      </c>
      <c r="G2118" s="1" t="str">
        <f t="shared" si="99"/>
        <v>NEUTRAL</v>
      </c>
      <c r="H2118" t="s">
        <v>2468</v>
      </c>
      <c r="I2118" s="1" t="str">
        <f t="shared" si="100"/>
        <v>No</v>
      </c>
      <c r="J2118" s="1" t="str">
        <f t="shared" si="101"/>
        <v>No</v>
      </c>
    </row>
    <row r="2119" spans="1:10" x14ac:dyDescent="0.2">
      <c r="A2119" t="s">
        <v>4228</v>
      </c>
      <c r="B2119"/>
      <c r="C2119" t="s">
        <v>2468</v>
      </c>
      <c r="D2119" t="s">
        <v>4229</v>
      </c>
      <c r="E2119">
        <v>-0.40000000596046398</v>
      </c>
      <c r="F2119">
        <v>0.40000000596046398</v>
      </c>
      <c r="G2119" s="1" t="str">
        <f t="shared" si="99"/>
        <v>NEGATIVE</v>
      </c>
      <c r="H2119" t="s">
        <v>2468</v>
      </c>
      <c r="I2119" s="1" t="str">
        <f t="shared" si="100"/>
        <v>No</v>
      </c>
      <c r="J2119" s="1" t="str">
        <f t="shared" si="101"/>
        <v>Yes</v>
      </c>
    </row>
    <row r="2120" spans="1:10" x14ac:dyDescent="0.2">
      <c r="A2120" t="s">
        <v>4230</v>
      </c>
      <c r="B2120" t="s">
        <v>13</v>
      </c>
      <c r="C2120" t="s">
        <v>2469</v>
      </c>
      <c r="D2120" t="s">
        <v>4231</v>
      </c>
      <c r="E2120">
        <v>0.10000000149011599</v>
      </c>
      <c r="F2120">
        <v>0.30000001192092801</v>
      </c>
      <c r="G2120" s="1" t="str">
        <f t="shared" si="99"/>
        <v>NEUTRAL</v>
      </c>
      <c r="H2120" t="s">
        <v>2468</v>
      </c>
      <c r="I2120" s="1" t="str">
        <f t="shared" si="100"/>
        <v>No</v>
      </c>
      <c r="J2120" s="1" t="str">
        <f t="shared" si="101"/>
        <v>No</v>
      </c>
    </row>
    <row r="2121" spans="1:10" x14ac:dyDescent="0.2">
      <c r="A2121" t="s">
        <v>4232</v>
      </c>
      <c r="B2121" t="s">
        <v>38</v>
      </c>
      <c r="C2121" t="s">
        <v>2470</v>
      </c>
      <c r="D2121" t="s">
        <v>4233</v>
      </c>
      <c r="E2121">
        <v>0.10000000149011599</v>
      </c>
      <c r="F2121">
        <v>0.10000000149011599</v>
      </c>
      <c r="G2121" s="1" t="str">
        <f t="shared" si="99"/>
        <v>NEUTRAL</v>
      </c>
      <c r="H2121" t="s">
        <v>2468</v>
      </c>
      <c r="I2121" s="1" t="str">
        <f t="shared" si="100"/>
        <v>No</v>
      </c>
      <c r="J2121" s="1" t="str">
        <f t="shared" si="101"/>
        <v>No</v>
      </c>
    </row>
    <row r="2122" spans="1:10" x14ac:dyDescent="0.2">
      <c r="A2122" t="s">
        <v>4234</v>
      </c>
      <c r="B2122"/>
      <c r="C2122" t="s">
        <v>2468</v>
      </c>
      <c r="D2122" t="s">
        <v>4235</v>
      </c>
      <c r="E2122">
        <v>0.20000000298023199</v>
      </c>
      <c r="F2122">
        <v>1.20000004768371</v>
      </c>
      <c r="G2122" s="1" t="str">
        <f t="shared" si="99"/>
        <v>NEUTRAL</v>
      </c>
      <c r="H2122" t="s">
        <v>2468</v>
      </c>
      <c r="I2122" s="1" t="str">
        <f t="shared" si="100"/>
        <v>Yes</v>
      </c>
      <c r="J2122" s="1" t="str">
        <f t="shared" si="101"/>
        <v>Yes</v>
      </c>
    </row>
    <row r="2123" spans="1:10" x14ac:dyDescent="0.2">
      <c r="A2123" t="s">
        <v>4236</v>
      </c>
      <c r="B2123"/>
      <c r="C2123" t="s">
        <v>2468</v>
      </c>
      <c r="D2123" t="s">
        <v>4237</v>
      </c>
      <c r="E2123">
        <v>0.40000000596046398</v>
      </c>
      <c r="F2123">
        <v>1.5</v>
      </c>
      <c r="G2123" s="1" t="str">
        <f t="shared" si="99"/>
        <v>POSITIVE</v>
      </c>
      <c r="H2123" t="s">
        <v>2468</v>
      </c>
      <c r="I2123" s="1" t="str">
        <f t="shared" si="100"/>
        <v>No</v>
      </c>
      <c r="J2123" s="1" t="str">
        <f t="shared" si="101"/>
        <v>Yes</v>
      </c>
    </row>
    <row r="2124" spans="1:10" x14ac:dyDescent="0.2">
      <c r="A2124" t="s">
        <v>4238</v>
      </c>
      <c r="B2124" t="s">
        <v>7</v>
      </c>
      <c r="C2124" t="s">
        <v>2469</v>
      </c>
      <c r="D2124" t="s">
        <v>4239</v>
      </c>
      <c r="E2124">
        <v>0.40000000596046398</v>
      </c>
      <c r="F2124">
        <v>0.40000000596046398</v>
      </c>
      <c r="G2124" s="1" t="str">
        <f t="shared" si="99"/>
        <v>POSITIVE</v>
      </c>
      <c r="H2124" t="s">
        <v>2470</v>
      </c>
      <c r="I2124" s="1" t="str">
        <f t="shared" si="100"/>
        <v>Yes</v>
      </c>
      <c r="J2124" s="1" t="str">
        <f t="shared" si="101"/>
        <v>No</v>
      </c>
    </row>
    <row r="2125" spans="1:10" x14ac:dyDescent="0.2">
      <c r="A2125" t="s">
        <v>4240</v>
      </c>
      <c r="B2125"/>
      <c r="C2125" t="s">
        <v>2468</v>
      </c>
      <c r="D2125" t="s">
        <v>4241</v>
      </c>
      <c r="E2125">
        <v>0.10000000149011599</v>
      </c>
      <c r="F2125">
        <v>0.30000001192092801</v>
      </c>
      <c r="G2125" s="1" t="str">
        <f t="shared" si="99"/>
        <v>NEUTRAL</v>
      </c>
      <c r="H2125" t="s">
        <v>2468</v>
      </c>
      <c r="I2125" s="1" t="str">
        <f t="shared" si="100"/>
        <v>Yes</v>
      </c>
      <c r="J2125" s="1" t="str">
        <f t="shared" si="101"/>
        <v>Yes</v>
      </c>
    </row>
    <row r="2126" spans="1:10" x14ac:dyDescent="0.2">
      <c r="A2126" t="s">
        <v>4242</v>
      </c>
      <c r="B2126" t="s">
        <v>10</v>
      </c>
      <c r="C2126" t="s">
        <v>2470</v>
      </c>
      <c r="D2126" t="s">
        <v>4243</v>
      </c>
      <c r="E2126">
        <v>0</v>
      </c>
      <c r="F2126">
        <v>0</v>
      </c>
      <c r="G2126" s="1" t="str">
        <f t="shared" si="99"/>
        <v>NEUTRAL</v>
      </c>
      <c r="H2126" t="s">
        <v>2468</v>
      </c>
      <c r="I2126" s="1" t="str">
        <f t="shared" si="100"/>
        <v>No</v>
      </c>
      <c r="J2126" s="1" t="str">
        <f t="shared" si="101"/>
        <v>No</v>
      </c>
    </row>
    <row r="2127" spans="1:10" x14ac:dyDescent="0.2">
      <c r="A2127" t="s">
        <v>4244</v>
      </c>
      <c r="B2127" t="s">
        <v>13</v>
      </c>
      <c r="C2127" t="s">
        <v>2469</v>
      </c>
      <c r="D2127" t="s">
        <v>4245</v>
      </c>
      <c r="E2127">
        <v>0</v>
      </c>
      <c r="F2127">
        <v>0</v>
      </c>
      <c r="G2127" s="1" t="str">
        <f t="shared" si="99"/>
        <v>NEUTRAL</v>
      </c>
      <c r="H2127" t="s">
        <v>2468</v>
      </c>
      <c r="I2127" s="1" t="str">
        <f t="shared" si="100"/>
        <v>No</v>
      </c>
      <c r="J2127" s="1" t="str">
        <f t="shared" si="101"/>
        <v>No</v>
      </c>
    </row>
    <row r="2128" spans="1:10" x14ac:dyDescent="0.2">
      <c r="A2128" t="s">
        <v>4246</v>
      </c>
      <c r="B2128"/>
      <c r="C2128" t="s">
        <v>2468</v>
      </c>
      <c r="D2128" t="s">
        <v>4247</v>
      </c>
      <c r="E2128">
        <v>0.10000000149011599</v>
      </c>
      <c r="F2128">
        <v>0.5</v>
      </c>
      <c r="G2128" s="1" t="str">
        <f t="shared" si="99"/>
        <v>NEUTRAL</v>
      </c>
      <c r="H2128" t="s">
        <v>2468</v>
      </c>
      <c r="I2128" s="1" t="str">
        <f t="shared" si="100"/>
        <v>Yes</v>
      </c>
      <c r="J2128" s="1" t="str">
        <f t="shared" si="101"/>
        <v>Yes</v>
      </c>
    </row>
    <row r="2129" spans="1:10" x14ac:dyDescent="0.2">
      <c r="A2129" t="s">
        <v>4248</v>
      </c>
      <c r="B2129" t="s">
        <v>28</v>
      </c>
      <c r="C2129" t="s">
        <v>2469</v>
      </c>
      <c r="D2129" t="s">
        <v>4249</v>
      </c>
      <c r="E2129">
        <v>-0.10000000149011599</v>
      </c>
      <c r="F2129">
        <v>0.10000000149011599</v>
      </c>
      <c r="G2129" s="1" t="str">
        <f t="shared" si="99"/>
        <v>NEUTRAL</v>
      </c>
      <c r="H2129" t="s">
        <v>2468</v>
      </c>
      <c r="I2129" s="1" t="str">
        <f t="shared" si="100"/>
        <v>No</v>
      </c>
      <c r="J2129" s="1" t="str">
        <f t="shared" si="101"/>
        <v>No</v>
      </c>
    </row>
    <row r="2130" spans="1:10" x14ac:dyDescent="0.2">
      <c r="A2130" t="s">
        <v>4250</v>
      </c>
      <c r="B2130" t="s">
        <v>28</v>
      </c>
      <c r="C2130" t="s">
        <v>2469</v>
      </c>
      <c r="D2130" t="s">
        <v>4251</v>
      </c>
      <c r="E2130">
        <v>-0.10000000149011599</v>
      </c>
      <c r="F2130">
        <v>0.10000000149011599</v>
      </c>
      <c r="G2130" s="1" t="str">
        <f t="shared" si="99"/>
        <v>NEUTRAL</v>
      </c>
      <c r="H2130" t="s">
        <v>2468</v>
      </c>
      <c r="I2130" s="1" t="str">
        <f t="shared" si="100"/>
        <v>No</v>
      </c>
      <c r="J2130" s="1" t="str">
        <f t="shared" si="101"/>
        <v>No</v>
      </c>
    </row>
    <row r="2131" spans="1:10" x14ac:dyDescent="0.2">
      <c r="A2131" t="s">
        <v>4252</v>
      </c>
      <c r="B2131" t="s">
        <v>28</v>
      </c>
      <c r="C2131" t="s">
        <v>2469</v>
      </c>
      <c r="D2131" t="s">
        <v>4253</v>
      </c>
      <c r="E2131">
        <v>-0.20000000298023199</v>
      </c>
      <c r="F2131">
        <v>0.20000000298023199</v>
      </c>
      <c r="G2131" s="1" t="str">
        <f t="shared" si="99"/>
        <v>NEUTRAL</v>
      </c>
      <c r="H2131" t="s">
        <v>2468</v>
      </c>
      <c r="I2131" s="1" t="str">
        <f t="shared" si="100"/>
        <v>No</v>
      </c>
      <c r="J2131" s="1" t="str">
        <f t="shared" si="101"/>
        <v>No</v>
      </c>
    </row>
    <row r="2132" spans="1:10" x14ac:dyDescent="0.2">
      <c r="A2132" t="s">
        <v>4254</v>
      </c>
      <c r="B2132" t="s">
        <v>18</v>
      </c>
      <c r="C2132" t="s">
        <v>2469</v>
      </c>
      <c r="D2132" t="s">
        <v>4255</v>
      </c>
      <c r="E2132">
        <v>0</v>
      </c>
      <c r="F2132">
        <v>0</v>
      </c>
      <c r="G2132" s="1" t="str">
        <f t="shared" si="99"/>
        <v>NEUTRAL</v>
      </c>
      <c r="H2132" t="s">
        <v>2468</v>
      </c>
      <c r="I2132" s="1" t="str">
        <f t="shared" si="100"/>
        <v>No</v>
      </c>
      <c r="J2132" s="1" t="str">
        <f t="shared" si="101"/>
        <v>No</v>
      </c>
    </row>
    <row r="2133" spans="1:10" x14ac:dyDescent="0.2">
      <c r="A2133" t="s">
        <v>4256</v>
      </c>
      <c r="B2133"/>
      <c r="C2133" t="s">
        <v>2468</v>
      </c>
      <c r="D2133" t="s">
        <v>4257</v>
      </c>
      <c r="E2133">
        <v>-0.20000000298023199</v>
      </c>
      <c r="F2133">
        <v>0.20000000298023199</v>
      </c>
      <c r="G2133" s="1" t="str">
        <f t="shared" si="99"/>
        <v>NEUTRAL</v>
      </c>
      <c r="H2133" t="s">
        <v>2470</v>
      </c>
      <c r="I2133" s="1" t="str">
        <f t="shared" si="100"/>
        <v>Yes</v>
      </c>
      <c r="J2133" s="1" t="str">
        <f t="shared" si="101"/>
        <v>No</v>
      </c>
    </row>
    <row r="2134" spans="1:10" x14ac:dyDescent="0.2">
      <c r="A2134" t="s">
        <v>4258</v>
      </c>
      <c r="B2134" t="s">
        <v>33</v>
      </c>
      <c r="C2134" t="s">
        <v>2469</v>
      </c>
      <c r="D2134" t="s">
        <v>4259</v>
      </c>
      <c r="E2134">
        <v>0.10000000149011599</v>
      </c>
      <c r="F2134">
        <v>0.20000000298023199</v>
      </c>
      <c r="G2134" s="1" t="str">
        <f t="shared" si="99"/>
        <v>NEUTRAL</v>
      </c>
      <c r="H2134" t="s">
        <v>2468</v>
      </c>
      <c r="I2134" s="1" t="str">
        <f t="shared" si="100"/>
        <v>No</v>
      </c>
      <c r="J2134" s="1" t="str">
        <f t="shared" si="101"/>
        <v>No</v>
      </c>
    </row>
    <row r="2135" spans="1:10" x14ac:dyDescent="0.2">
      <c r="A2135" t="s">
        <v>4260</v>
      </c>
      <c r="B2135"/>
      <c r="C2135" t="s">
        <v>2468</v>
      </c>
      <c r="D2135" t="s">
        <v>4261</v>
      </c>
      <c r="E2135">
        <v>-0.5</v>
      </c>
      <c r="F2135">
        <v>0.5</v>
      </c>
      <c r="G2135" s="1" t="str">
        <f t="shared" si="99"/>
        <v>NEGATIVE</v>
      </c>
      <c r="H2135" t="s">
        <v>2468</v>
      </c>
      <c r="I2135" s="1" t="str">
        <f t="shared" si="100"/>
        <v>No</v>
      </c>
      <c r="J2135" s="1" t="str">
        <f t="shared" si="101"/>
        <v>Yes</v>
      </c>
    </row>
    <row r="2136" spans="1:10" x14ac:dyDescent="0.2">
      <c r="A2136" t="s">
        <v>4262</v>
      </c>
      <c r="B2136"/>
      <c r="C2136" t="s">
        <v>2468</v>
      </c>
      <c r="D2136" t="s">
        <v>4263</v>
      </c>
      <c r="E2136">
        <v>0</v>
      </c>
      <c r="F2136">
        <v>0</v>
      </c>
      <c r="G2136" s="1" t="str">
        <f t="shared" si="99"/>
        <v>NEUTRAL</v>
      </c>
      <c r="H2136" t="s">
        <v>2468</v>
      </c>
      <c r="I2136" s="1" t="str">
        <f t="shared" si="100"/>
        <v>Yes</v>
      </c>
      <c r="J2136" s="1" t="str">
        <f t="shared" si="101"/>
        <v>Yes</v>
      </c>
    </row>
    <row r="2137" spans="1:10" x14ac:dyDescent="0.2">
      <c r="A2137" t="s">
        <v>4264</v>
      </c>
      <c r="B2137" t="s">
        <v>28</v>
      </c>
      <c r="C2137" t="s">
        <v>2469</v>
      </c>
      <c r="D2137" t="s">
        <v>4265</v>
      </c>
      <c r="E2137">
        <v>0.30000001192092801</v>
      </c>
      <c r="F2137">
        <v>0.80000001192092896</v>
      </c>
      <c r="G2137" s="1" t="str">
        <f t="shared" si="99"/>
        <v>POSITIVE</v>
      </c>
      <c r="H2137" t="s">
        <v>2468</v>
      </c>
      <c r="I2137" s="1" t="str">
        <f t="shared" si="100"/>
        <v>Yes</v>
      </c>
      <c r="J2137" s="1" t="str">
        <f t="shared" si="101"/>
        <v>No</v>
      </c>
    </row>
    <row r="2138" spans="1:10" x14ac:dyDescent="0.2">
      <c r="A2138" t="s">
        <v>4266</v>
      </c>
      <c r="B2138" t="s">
        <v>28</v>
      </c>
      <c r="C2138" t="s">
        <v>2469</v>
      </c>
      <c r="D2138" t="s">
        <v>4267</v>
      </c>
      <c r="E2138">
        <v>0.40000000596046398</v>
      </c>
      <c r="F2138">
        <v>0.80000001192092896</v>
      </c>
      <c r="G2138" s="1" t="str">
        <f t="shared" si="99"/>
        <v>POSITIVE</v>
      </c>
      <c r="H2138" t="s">
        <v>2468</v>
      </c>
      <c r="I2138" s="1" t="str">
        <f t="shared" si="100"/>
        <v>Yes</v>
      </c>
      <c r="J2138" s="1" t="str">
        <f t="shared" si="101"/>
        <v>No</v>
      </c>
    </row>
    <row r="2139" spans="1:10" x14ac:dyDescent="0.2">
      <c r="A2139" t="s">
        <v>4268</v>
      </c>
      <c r="B2139" t="s">
        <v>28</v>
      </c>
      <c r="C2139" t="s">
        <v>2469</v>
      </c>
      <c r="D2139" t="s">
        <v>4269</v>
      </c>
      <c r="E2139">
        <v>0.40000000596046398</v>
      </c>
      <c r="F2139">
        <v>0.89999997615814198</v>
      </c>
      <c r="G2139" s="1" t="str">
        <f t="shared" si="99"/>
        <v>POSITIVE</v>
      </c>
      <c r="H2139" t="s">
        <v>2469</v>
      </c>
      <c r="I2139" s="1" t="str">
        <f t="shared" si="100"/>
        <v>Yes</v>
      </c>
      <c r="J2139" s="1" t="str">
        <f t="shared" si="101"/>
        <v>Yes</v>
      </c>
    </row>
    <row r="2140" spans="1:10" x14ac:dyDescent="0.2">
      <c r="A2140" t="s">
        <v>4270</v>
      </c>
      <c r="B2140"/>
      <c r="C2140" t="s">
        <v>2468</v>
      </c>
      <c r="D2140" t="s">
        <v>4271</v>
      </c>
      <c r="E2140">
        <v>-0.30000001192092801</v>
      </c>
      <c r="F2140">
        <v>0.30000001192092801</v>
      </c>
      <c r="G2140" s="1" t="str">
        <f t="shared" si="99"/>
        <v>NEGATIVE</v>
      </c>
      <c r="H2140" t="s">
        <v>2470</v>
      </c>
      <c r="I2140" s="1" t="str">
        <f t="shared" si="100"/>
        <v>No</v>
      </c>
      <c r="J2140" s="1" t="str">
        <f t="shared" si="101"/>
        <v>No</v>
      </c>
    </row>
    <row r="2141" spans="1:10" x14ac:dyDescent="0.2">
      <c r="A2141" t="s">
        <v>4272</v>
      </c>
      <c r="B2141"/>
      <c r="C2141" t="s">
        <v>2468</v>
      </c>
      <c r="D2141" t="s">
        <v>4273</v>
      </c>
      <c r="E2141">
        <v>0</v>
      </c>
      <c r="F2141">
        <v>0.30000001192092801</v>
      </c>
      <c r="G2141" s="1" t="str">
        <f t="shared" si="99"/>
        <v>NEUTRAL</v>
      </c>
      <c r="H2141" t="s">
        <v>2468</v>
      </c>
      <c r="I2141" s="1" t="str">
        <f t="shared" si="100"/>
        <v>Yes</v>
      </c>
      <c r="J2141" s="1" t="str">
        <f t="shared" si="101"/>
        <v>Yes</v>
      </c>
    </row>
    <row r="2142" spans="1:10" x14ac:dyDescent="0.2">
      <c r="A2142" t="s">
        <v>4274</v>
      </c>
      <c r="B2142" t="s">
        <v>18</v>
      </c>
      <c r="C2142" t="s">
        <v>2469</v>
      </c>
      <c r="D2142" t="s">
        <v>4275</v>
      </c>
      <c r="E2142">
        <v>0.20000000298023199</v>
      </c>
      <c r="F2142">
        <v>0.20000000298023199</v>
      </c>
      <c r="G2142" s="1" t="str">
        <f t="shared" si="99"/>
        <v>NEUTRAL</v>
      </c>
      <c r="H2142" t="s">
        <v>2468</v>
      </c>
      <c r="I2142" s="1" t="str">
        <f t="shared" si="100"/>
        <v>No</v>
      </c>
      <c r="J2142" s="1" t="str">
        <f t="shared" si="101"/>
        <v>No</v>
      </c>
    </row>
    <row r="2143" spans="1:10" x14ac:dyDescent="0.2">
      <c r="A2143" t="s">
        <v>4276</v>
      </c>
      <c r="B2143" t="s">
        <v>13</v>
      </c>
      <c r="C2143" t="s">
        <v>2469</v>
      </c>
      <c r="D2143" t="s">
        <v>4277</v>
      </c>
      <c r="E2143">
        <v>0.20000000298023199</v>
      </c>
      <c r="F2143">
        <v>0.20000000298023199</v>
      </c>
      <c r="G2143" s="1" t="str">
        <f t="shared" si="99"/>
        <v>NEUTRAL</v>
      </c>
      <c r="H2143" t="s">
        <v>2470</v>
      </c>
      <c r="I2143" s="1" t="str">
        <f t="shared" si="100"/>
        <v>No</v>
      </c>
      <c r="J2143" s="1" t="str">
        <f t="shared" si="101"/>
        <v>No</v>
      </c>
    </row>
    <row r="2144" spans="1:10" x14ac:dyDescent="0.2">
      <c r="A2144" t="s">
        <v>4278</v>
      </c>
      <c r="B2144"/>
      <c r="C2144" t="s">
        <v>2468</v>
      </c>
      <c r="D2144" t="s">
        <v>4279</v>
      </c>
      <c r="E2144">
        <v>0.40000000596046398</v>
      </c>
      <c r="F2144">
        <v>0.80000001192092896</v>
      </c>
      <c r="G2144" s="1" t="str">
        <f t="shared" si="99"/>
        <v>POSITIVE</v>
      </c>
      <c r="H2144" t="s">
        <v>2468</v>
      </c>
      <c r="I2144" s="1" t="str">
        <f t="shared" si="100"/>
        <v>No</v>
      </c>
      <c r="J2144" s="1" t="str">
        <f t="shared" si="101"/>
        <v>Yes</v>
      </c>
    </row>
    <row r="2145" spans="1:10" x14ac:dyDescent="0.2">
      <c r="A2145" t="s">
        <v>4280</v>
      </c>
      <c r="B2145"/>
      <c r="C2145" t="s">
        <v>2468</v>
      </c>
      <c r="D2145" t="s">
        <v>4281</v>
      </c>
      <c r="E2145">
        <v>0</v>
      </c>
      <c r="F2145">
        <v>0.10000000149011599</v>
      </c>
      <c r="G2145" s="1" t="str">
        <f t="shared" si="99"/>
        <v>NEUTRAL</v>
      </c>
      <c r="H2145" t="s">
        <v>2468</v>
      </c>
      <c r="I2145" s="1" t="str">
        <f t="shared" si="100"/>
        <v>Yes</v>
      </c>
      <c r="J2145" s="1" t="str">
        <f t="shared" si="101"/>
        <v>Yes</v>
      </c>
    </row>
    <row r="2146" spans="1:10" x14ac:dyDescent="0.2">
      <c r="A2146" t="s">
        <v>4282</v>
      </c>
      <c r="B2146" t="s">
        <v>28</v>
      </c>
      <c r="C2146" t="s">
        <v>2469</v>
      </c>
      <c r="D2146" t="s">
        <v>4283</v>
      </c>
      <c r="E2146">
        <v>-0.20000000298023199</v>
      </c>
      <c r="F2146">
        <v>0.5</v>
      </c>
      <c r="G2146" s="1" t="str">
        <f t="shared" si="99"/>
        <v>NEUTRAL</v>
      </c>
      <c r="H2146" t="s">
        <v>2468</v>
      </c>
      <c r="I2146" s="1" t="str">
        <f t="shared" si="100"/>
        <v>No</v>
      </c>
      <c r="J2146" s="1" t="str">
        <f t="shared" si="101"/>
        <v>No</v>
      </c>
    </row>
    <row r="2147" spans="1:10" x14ac:dyDescent="0.2">
      <c r="A2147" t="s">
        <v>4284</v>
      </c>
      <c r="B2147"/>
      <c r="C2147" t="s">
        <v>2468</v>
      </c>
      <c r="D2147" t="s">
        <v>4285</v>
      </c>
      <c r="E2147">
        <v>0.30000001192092801</v>
      </c>
      <c r="F2147">
        <v>1</v>
      </c>
      <c r="G2147" s="1" t="str">
        <f t="shared" si="99"/>
        <v>POSITIVE</v>
      </c>
      <c r="H2147" t="s">
        <v>2470</v>
      </c>
      <c r="I2147" s="1" t="str">
        <f t="shared" si="100"/>
        <v>No</v>
      </c>
      <c r="J2147" s="1" t="str">
        <f t="shared" si="101"/>
        <v>No</v>
      </c>
    </row>
    <row r="2148" spans="1:10" x14ac:dyDescent="0.2">
      <c r="A2148" t="s">
        <v>4286</v>
      </c>
      <c r="B2148" t="s">
        <v>7</v>
      </c>
      <c r="C2148" t="s">
        <v>2469</v>
      </c>
      <c r="D2148" t="s">
        <v>4287</v>
      </c>
      <c r="E2148">
        <v>0.40000000596046398</v>
      </c>
      <c r="F2148">
        <v>0.80000001192092896</v>
      </c>
      <c r="G2148" s="1" t="str">
        <f t="shared" si="99"/>
        <v>POSITIVE</v>
      </c>
      <c r="H2148" t="s">
        <v>2468</v>
      </c>
      <c r="I2148" s="1" t="str">
        <f t="shared" si="100"/>
        <v>Yes</v>
      </c>
      <c r="J2148" s="1" t="str">
        <f t="shared" si="101"/>
        <v>No</v>
      </c>
    </row>
    <row r="2149" spans="1:10" x14ac:dyDescent="0.2">
      <c r="A2149" t="s">
        <v>4288</v>
      </c>
      <c r="B2149"/>
      <c r="C2149" t="s">
        <v>2468</v>
      </c>
      <c r="D2149" t="s">
        <v>4289</v>
      </c>
      <c r="E2149">
        <v>0</v>
      </c>
      <c r="F2149">
        <v>0.10000000149011599</v>
      </c>
      <c r="G2149" s="1" t="str">
        <f t="shared" si="99"/>
        <v>NEUTRAL</v>
      </c>
      <c r="H2149" t="s">
        <v>2468</v>
      </c>
      <c r="I2149" s="1" t="str">
        <f t="shared" si="100"/>
        <v>Yes</v>
      </c>
      <c r="J2149" s="1" t="str">
        <f t="shared" si="101"/>
        <v>Yes</v>
      </c>
    </row>
    <row r="2150" spans="1:10" x14ac:dyDescent="0.2">
      <c r="A2150" t="s">
        <v>4290</v>
      </c>
      <c r="B2150" t="s">
        <v>23</v>
      </c>
      <c r="C2150" t="s">
        <v>2469</v>
      </c>
      <c r="D2150" t="s">
        <v>4291</v>
      </c>
      <c r="E2150">
        <v>0.10000000149011599</v>
      </c>
      <c r="F2150">
        <v>0.40000000596046398</v>
      </c>
      <c r="G2150" s="1" t="str">
        <f t="shared" si="99"/>
        <v>NEUTRAL</v>
      </c>
      <c r="H2150" t="s">
        <v>2468</v>
      </c>
      <c r="I2150" s="1" t="str">
        <f t="shared" si="100"/>
        <v>No</v>
      </c>
      <c r="J2150" s="1" t="str">
        <f t="shared" si="101"/>
        <v>No</v>
      </c>
    </row>
    <row r="2151" spans="1:10" x14ac:dyDescent="0.2">
      <c r="A2151" t="s">
        <v>4292</v>
      </c>
      <c r="B2151" t="s">
        <v>13</v>
      </c>
      <c r="C2151" t="s">
        <v>2469</v>
      </c>
      <c r="D2151" t="s">
        <v>4293</v>
      </c>
      <c r="E2151">
        <v>0.20000000298023199</v>
      </c>
      <c r="F2151">
        <v>0.60000002384185702</v>
      </c>
      <c r="G2151" s="1" t="str">
        <f t="shared" si="99"/>
        <v>NEUTRAL</v>
      </c>
      <c r="H2151" t="s">
        <v>2468</v>
      </c>
      <c r="I2151" s="1" t="str">
        <f t="shared" si="100"/>
        <v>No</v>
      </c>
      <c r="J2151" s="1" t="str">
        <f t="shared" si="101"/>
        <v>No</v>
      </c>
    </row>
    <row r="2152" spans="1:10" x14ac:dyDescent="0.2">
      <c r="A2152" t="s">
        <v>4294</v>
      </c>
      <c r="B2152"/>
      <c r="C2152" t="s">
        <v>2468</v>
      </c>
      <c r="D2152" t="s">
        <v>4295</v>
      </c>
      <c r="E2152">
        <v>-0.30000001192092801</v>
      </c>
      <c r="F2152">
        <v>0.60000002384185702</v>
      </c>
      <c r="G2152" s="1" t="str">
        <f t="shared" si="99"/>
        <v>NEGATIVE</v>
      </c>
      <c r="H2152" t="s">
        <v>2470</v>
      </c>
      <c r="I2152" s="1" t="str">
        <f t="shared" si="100"/>
        <v>No</v>
      </c>
      <c r="J2152" s="1" t="str">
        <f t="shared" si="101"/>
        <v>No</v>
      </c>
    </row>
    <row r="2153" spans="1:10" x14ac:dyDescent="0.2">
      <c r="A2153" t="s">
        <v>4296</v>
      </c>
      <c r="B2153"/>
      <c r="C2153" t="s">
        <v>2468</v>
      </c>
      <c r="D2153" t="s">
        <v>4297</v>
      </c>
      <c r="E2153">
        <v>-0.10000000149011599</v>
      </c>
      <c r="F2153">
        <v>0.69999998807907104</v>
      </c>
      <c r="G2153" s="1" t="str">
        <f t="shared" si="99"/>
        <v>NEUTRAL</v>
      </c>
      <c r="H2153" t="s">
        <v>2468</v>
      </c>
      <c r="I2153" s="1" t="str">
        <f t="shared" si="100"/>
        <v>Yes</v>
      </c>
      <c r="J2153" s="1" t="str">
        <f t="shared" si="101"/>
        <v>Yes</v>
      </c>
    </row>
    <row r="2154" spans="1:10" x14ac:dyDescent="0.2">
      <c r="A2154" t="s">
        <v>4298</v>
      </c>
      <c r="B2154" t="s">
        <v>13</v>
      </c>
      <c r="C2154" t="s">
        <v>2469</v>
      </c>
      <c r="D2154" t="s">
        <v>4299</v>
      </c>
      <c r="E2154">
        <v>0</v>
      </c>
      <c r="F2154">
        <v>0.20000000298023199</v>
      </c>
      <c r="G2154" s="1" t="str">
        <f t="shared" si="99"/>
        <v>NEUTRAL</v>
      </c>
      <c r="H2154" t="s">
        <v>2468</v>
      </c>
      <c r="I2154" s="1" t="str">
        <f t="shared" si="100"/>
        <v>No</v>
      </c>
      <c r="J2154" s="1" t="str">
        <f t="shared" si="101"/>
        <v>No</v>
      </c>
    </row>
    <row r="2155" spans="1:10" x14ac:dyDescent="0.2">
      <c r="A2155" t="s">
        <v>4300</v>
      </c>
      <c r="B2155"/>
      <c r="C2155" t="s">
        <v>2469</v>
      </c>
      <c r="D2155" t="s">
        <v>4301</v>
      </c>
      <c r="E2155">
        <v>0.80000001192092896</v>
      </c>
      <c r="F2155">
        <v>0.80000001192092896</v>
      </c>
      <c r="G2155" s="1" t="str">
        <f t="shared" si="99"/>
        <v>POSITIVE</v>
      </c>
      <c r="H2155" t="s">
        <v>2469</v>
      </c>
      <c r="I2155" s="1" t="str">
        <f t="shared" si="100"/>
        <v>Yes</v>
      </c>
      <c r="J2155" s="1" t="str">
        <f t="shared" si="101"/>
        <v>Yes</v>
      </c>
    </row>
    <row r="2156" spans="1:10" x14ac:dyDescent="0.2">
      <c r="A2156" t="s">
        <v>4302</v>
      </c>
      <c r="B2156"/>
      <c r="C2156" t="s">
        <v>2468</v>
      </c>
      <c r="D2156" t="s">
        <v>4303</v>
      </c>
      <c r="E2156">
        <v>0.10000000149011599</v>
      </c>
      <c r="F2156">
        <v>0.20000000298023199</v>
      </c>
      <c r="G2156" s="1" t="str">
        <f t="shared" si="99"/>
        <v>NEUTRAL</v>
      </c>
      <c r="H2156" t="s">
        <v>2469</v>
      </c>
      <c r="I2156" s="1" t="str">
        <f t="shared" si="100"/>
        <v>Yes</v>
      </c>
      <c r="J2156" s="1" t="str">
        <f t="shared" si="101"/>
        <v>No</v>
      </c>
    </row>
    <row r="2157" spans="1:10" x14ac:dyDescent="0.2">
      <c r="A2157" t="s">
        <v>4304</v>
      </c>
      <c r="B2157" t="s">
        <v>28</v>
      </c>
      <c r="C2157" t="s">
        <v>2469</v>
      </c>
      <c r="D2157" t="s">
        <v>4305</v>
      </c>
      <c r="E2157">
        <v>0.5</v>
      </c>
      <c r="F2157">
        <v>1</v>
      </c>
      <c r="G2157" s="1" t="str">
        <f t="shared" si="99"/>
        <v>POSITIVE</v>
      </c>
      <c r="H2157" t="s">
        <v>2469</v>
      </c>
      <c r="I2157" s="1" t="str">
        <f t="shared" si="100"/>
        <v>Yes</v>
      </c>
      <c r="J2157" s="1" t="str">
        <f t="shared" si="101"/>
        <v>Yes</v>
      </c>
    </row>
    <row r="2158" spans="1:10" x14ac:dyDescent="0.2">
      <c r="A2158" t="s">
        <v>4306</v>
      </c>
      <c r="B2158"/>
      <c r="C2158" t="s">
        <v>2468</v>
      </c>
      <c r="D2158" t="s">
        <v>4307</v>
      </c>
      <c r="E2158">
        <v>0.10000000149011599</v>
      </c>
      <c r="F2158">
        <v>0.69999998807907104</v>
      </c>
      <c r="G2158" s="1" t="str">
        <f t="shared" si="99"/>
        <v>NEUTRAL</v>
      </c>
      <c r="H2158" t="s">
        <v>2468</v>
      </c>
      <c r="I2158" s="1" t="str">
        <f t="shared" si="100"/>
        <v>Yes</v>
      </c>
      <c r="J2158" s="1" t="str">
        <f t="shared" si="101"/>
        <v>Yes</v>
      </c>
    </row>
    <row r="2159" spans="1:10" x14ac:dyDescent="0.2">
      <c r="A2159" t="s">
        <v>4308</v>
      </c>
      <c r="B2159"/>
      <c r="C2159" t="s">
        <v>2468</v>
      </c>
      <c r="D2159" t="s">
        <v>4309</v>
      </c>
      <c r="E2159">
        <v>0.20000000298023199</v>
      </c>
      <c r="F2159">
        <v>0.20000000298023199</v>
      </c>
      <c r="G2159" s="1" t="str">
        <f t="shared" si="99"/>
        <v>NEUTRAL</v>
      </c>
      <c r="H2159" t="s">
        <v>2468</v>
      </c>
      <c r="I2159" s="1" t="str">
        <f t="shared" si="100"/>
        <v>Yes</v>
      </c>
      <c r="J2159" s="1" t="str">
        <f t="shared" si="101"/>
        <v>Yes</v>
      </c>
    </row>
    <row r="2160" spans="1:10" x14ac:dyDescent="0.2">
      <c r="A2160" t="s">
        <v>4310</v>
      </c>
      <c r="B2160" t="s">
        <v>28</v>
      </c>
      <c r="C2160" t="s">
        <v>2469</v>
      </c>
      <c r="D2160" t="s">
        <v>4311</v>
      </c>
      <c r="E2160">
        <v>-0.10000000149011599</v>
      </c>
      <c r="F2160">
        <v>0.40000000596046398</v>
      </c>
      <c r="G2160" s="1" t="str">
        <f t="shared" si="99"/>
        <v>NEUTRAL</v>
      </c>
      <c r="H2160" t="s">
        <v>2468</v>
      </c>
      <c r="I2160" s="1" t="str">
        <f t="shared" si="100"/>
        <v>No</v>
      </c>
      <c r="J2160" s="1" t="str">
        <f t="shared" si="101"/>
        <v>No</v>
      </c>
    </row>
    <row r="2161" spans="1:10" x14ac:dyDescent="0.2">
      <c r="A2161" t="s">
        <v>4312</v>
      </c>
      <c r="B2161"/>
      <c r="C2161" t="s">
        <v>2468</v>
      </c>
      <c r="D2161" t="s">
        <v>4313</v>
      </c>
      <c r="E2161">
        <v>0.40000000596046398</v>
      </c>
      <c r="F2161">
        <v>1.3999999761581401</v>
      </c>
      <c r="G2161" s="1" t="str">
        <f t="shared" si="99"/>
        <v>POSITIVE</v>
      </c>
      <c r="H2161" t="s">
        <v>2468</v>
      </c>
      <c r="I2161" s="1" t="str">
        <f t="shared" si="100"/>
        <v>No</v>
      </c>
      <c r="J2161" s="1" t="str">
        <f t="shared" si="101"/>
        <v>Yes</v>
      </c>
    </row>
    <row r="2162" spans="1:10" x14ac:dyDescent="0.2">
      <c r="A2162" t="s">
        <v>4314</v>
      </c>
      <c r="B2162"/>
      <c r="C2162" t="s">
        <v>2468</v>
      </c>
      <c r="D2162" t="s">
        <v>4315</v>
      </c>
      <c r="E2162">
        <v>-0.10000000149011599</v>
      </c>
      <c r="F2162">
        <v>1</v>
      </c>
      <c r="G2162" s="1" t="str">
        <f t="shared" si="99"/>
        <v>NEUTRAL</v>
      </c>
      <c r="H2162" t="s">
        <v>2468</v>
      </c>
      <c r="I2162" s="1" t="str">
        <f t="shared" si="100"/>
        <v>Yes</v>
      </c>
      <c r="J2162" s="1" t="str">
        <f t="shared" si="101"/>
        <v>Yes</v>
      </c>
    </row>
    <row r="2163" spans="1:10" x14ac:dyDescent="0.2">
      <c r="A2163" t="s">
        <v>4316</v>
      </c>
      <c r="B2163" t="s">
        <v>13</v>
      </c>
      <c r="C2163" t="s">
        <v>2469</v>
      </c>
      <c r="D2163" t="s">
        <v>4317</v>
      </c>
      <c r="E2163">
        <v>0</v>
      </c>
      <c r="F2163">
        <v>0</v>
      </c>
      <c r="G2163" s="1" t="str">
        <f t="shared" si="99"/>
        <v>NEUTRAL</v>
      </c>
      <c r="H2163" t="s">
        <v>2468</v>
      </c>
      <c r="I2163" s="1" t="str">
        <f t="shared" si="100"/>
        <v>No</v>
      </c>
      <c r="J2163" s="1" t="str">
        <f t="shared" si="101"/>
        <v>No</v>
      </c>
    </row>
    <row r="2164" spans="1:10" x14ac:dyDescent="0.2">
      <c r="A2164" t="s">
        <v>4318</v>
      </c>
      <c r="B2164" t="s">
        <v>18</v>
      </c>
      <c r="C2164" t="s">
        <v>2469</v>
      </c>
      <c r="D2164" t="s">
        <v>4319</v>
      </c>
      <c r="E2164">
        <v>0</v>
      </c>
      <c r="F2164">
        <v>0</v>
      </c>
      <c r="G2164" s="1" t="str">
        <f t="shared" si="99"/>
        <v>NEUTRAL</v>
      </c>
      <c r="H2164" t="s">
        <v>2470</v>
      </c>
      <c r="I2164" s="1" t="str">
        <f t="shared" si="100"/>
        <v>No</v>
      </c>
      <c r="J2164" s="1" t="str">
        <f t="shared" si="101"/>
        <v>No</v>
      </c>
    </row>
    <row r="2165" spans="1:10" x14ac:dyDescent="0.2">
      <c r="A2165" t="s">
        <v>4320</v>
      </c>
      <c r="B2165" t="s">
        <v>18</v>
      </c>
      <c r="C2165" t="s">
        <v>2469</v>
      </c>
      <c r="D2165" t="s">
        <v>4321</v>
      </c>
      <c r="E2165">
        <v>0.10000000149011599</v>
      </c>
      <c r="F2165">
        <v>0.10000000149011599</v>
      </c>
      <c r="G2165" s="1" t="str">
        <f t="shared" si="99"/>
        <v>NEUTRAL</v>
      </c>
      <c r="H2165" t="s">
        <v>2468</v>
      </c>
      <c r="I2165" s="1" t="str">
        <f t="shared" si="100"/>
        <v>No</v>
      </c>
      <c r="J2165" s="1" t="str">
        <f t="shared" si="101"/>
        <v>No</v>
      </c>
    </row>
    <row r="2166" spans="1:10" x14ac:dyDescent="0.2">
      <c r="A2166" t="s">
        <v>4322</v>
      </c>
      <c r="B2166"/>
      <c r="C2166" t="s">
        <v>2468</v>
      </c>
      <c r="D2166" t="s">
        <v>4323</v>
      </c>
      <c r="E2166">
        <v>-0.30000001192092801</v>
      </c>
      <c r="F2166">
        <v>0.30000001192092801</v>
      </c>
      <c r="G2166" s="1" t="str">
        <f t="shared" si="99"/>
        <v>NEGATIVE</v>
      </c>
      <c r="H2166" t="s">
        <v>2468</v>
      </c>
      <c r="I2166" s="1" t="str">
        <f t="shared" si="100"/>
        <v>No</v>
      </c>
      <c r="J2166" s="1" t="str">
        <f t="shared" si="101"/>
        <v>Yes</v>
      </c>
    </row>
    <row r="2167" spans="1:10" x14ac:dyDescent="0.2">
      <c r="A2167" t="s">
        <v>4324</v>
      </c>
      <c r="B2167" t="s">
        <v>13</v>
      </c>
      <c r="C2167" t="s">
        <v>2469</v>
      </c>
      <c r="D2167" t="s">
        <v>4325</v>
      </c>
      <c r="E2167">
        <v>0.89999997615814198</v>
      </c>
      <c r="F2167">
        <v>0.89999997615814198</v>
      </c>
      <c r="G2167" s="1" t="str">
        <f t="shared" si="99"/>
        <v>POSITIVE</v>
      </c>
      <c r="H2167" t="s">
        <v>2469</v>
      </c>
      <c r="I2167" s="1" t="str">
        <f t="shared" si="100"/>
        <v>Yes</v>
      </c>
      <c r="J2167" s="1" t="str">
        <f t="shared" si="101"/>
        <v>Yes</v>
      </c>
    </row>
    <row r="2168" spans="1:10" x14ac:dyDescent="0.2">
      <c r="A2168" t="s">
        <v>4326</v>
      </c>
      <c r="B2168" t="s">
        <v>33</v>
      </c>
      <c r="C2168" t="s">
        <v>2469</v>
      </c>
      <c r="D2168" t="s">
        <v>4327</v>
      </c>
      <c r="E2168">
        <v>0.40000000596046398</v>
      </c>
      <c r="F2168">
        <v>1.70000004768371</v>
      </c>
      <c r="G2168" s="1" t="str">
        <f t="shared" si="99"/>
        <v>POSITIVE</v>
      </c>
      <c r="H2168" t="s">
        <v>2469</v>
      </c>
      <c r="I2168" s="1" t="str">
        <f t="shared" si="100"/>
        <v>Yes</v>
      </c>
      <c r="J2168" s="1" t="str">
        <f t="shared" si="101"/>
        <v>Yes</v>
      </c>
    </row>
    <row r="2169" spans="1:10" x14ac:dyDescent="0.2">
      <c r="A2169" t="s">
        <v>4328</v>
      </c>
      <c r="B2169"/>
      <c r="C2169" t="s">
        <v>2468</v>
      </c>
      <c r="D2169" t="s">
        <v>4329</v>
      </c>
      <c r="E2169">
        <v>0</v>
      </c>
      <c r="F2169">
        <v>0.20000000298023199</v>
      </c>
      <c r="G2169" s="1" t="str">
        <f t="shared" si="99"/>
        <v>NEUTRAL</v>
      </c>
      <c r="H2169" t="s">
        <v>2470</v>
      </c>
      <c r="I2169" s="1" t="str">
        <f t="shared" si="100"/>
        <v>Yes</v>
      </c>
      <c r="J2169" s="1" t="str">
        <f t="shared" si="101"/>
        <v>No</v>
      </c>
    </row>
    <row r="2170" spans="1:10" x14ac:dyDescent="0.2">
      <c r="A2170" t="s">
        <v>4330</v>
      </c>
      <c r="B2170"/>
      <c r="C2170" t="s">
        <v>2468</v>
      </c>
      <c r="D2170" t="s">
        <v>4331</v>
      </c>
      <c r="E2170">
        <v>-0.20000000298023199</v>
      </c>
      <c r="F2170">
        <v>0.40000000596046398</v>
      </c>
      <c r="G2170" s="1" t="str">
        <f t="shared" si="99"/>
        <v>NEUTRAL</v>
      </c>
      <c r="H2170" t="s">
        <v>2468</v>
      </c>
      <c r="I2170" s="1" t="str">
        <f t="shared" si="100"/>
        <v>Yes</v>
      </c>
      <c r="J2170" s="1" t="str">
        <f t="shared" si="101"/>
        <v>Yes</v>
      </c>
    </row>
    <row r="2171" spans="1:10" x14ac:dyDescent="0.2">
      <c r="A2171" t="s">
        <v>4332</v>
      </c>
      <c r="B2171"/>
      <c r="C2171" t="s">
        <v>2468</v>
      </c>
      <c r="D2171" t="s">
        <v>4333</v>
      </c>
      <c r="E2171">
        <v>-0.10000000149011599</v>
      </c>
      <c r="F2171">
        <v>0.60000002384185702</v>
      </c>
      <c r="G2171" s="1" t="str">
        <f t="shared" si="99"/>
        <v>NEUTRAL</v>
      </c>
      <c r="H2171" t="s">
        <v>2470</v>
      </c>
      <c r="I2171" s="1" t="str">
        <f t="shared" si="100"/>
        <v>Yes</v>
      </c>
      <c r="J2171" s="1" t="str">
        <f t="shared" si="101"/>
        <v>No</v>
      </c>
    </row>
    <row r="2172" spans="1:10" x14ac:dyDescent="0.2">
      <c r="A2172" t="s">
        <v>4334</v>
      </c>
      <c r="B2172" t="s">
        <v>7</v>
      </c>
      <c r="C2172" t="s">
        <v>2470</v>
      </c>
      <c r="D2172" t="s">
        <v>4335</v>
      </c>
      <c r="E2172">
        <v>0</v>
      </c>
      <c r="F2172">
        <v>0</v>
      </c>
      <c r="G2172" s="1" t="str">
        <f t="shared" si="99"/>
        <v>NEUTRAL</v>
      </c>
      <c r="H2172" t="s">
        <v>2470</v>
      </c>
      <c r="I2172" s="1" t="str">
        <f t="shared" si="100"/>
        <v>No</v>
      </c>
      <c r="J2172" s="1" t="str">
        <f t="shared" si="101"/>
        <v>Yes</v>
      </c>
    </row>
    <row r="2173" spans="1:10" x14ac:dyDescent="0.2">
      <c r="A2173" t="s">
        <v>4336</v>
      </c>
      <c r="B2173"/>
      <c r="C2173" t="s">
        <v>2468</v>
      </c>
      <c r="D2173" t="s">
        <v>4337</v>
      </c>
      <c r="E2173">
        <v>0</v>
      </c>
      <c r="F2173">
        <v>0.69999998807907104</v>
      </c>
      <c r="G2173" s="1" t="str">
        <f t="shared" si="99"/>
        <v>NEUTRAL</v>
      </c>
      <c r="H2173" t="s">
        <v>2468</v>
      </c>
      <c r="I2173" s="1" t="str">
        <f t="shared" si="100"/>
        <v>Yes</v>
      </c>
      <c r="J2173" s="1" t="str">
        <f t="shared" si="101"/>
        <v>Yes</v>
      </c>
    </row>
    <row r="2174" spans="1:10" x14ac:dyDescent="0.2">
      <c r="A2174" t="s">
        <v>4338</v>
      </c>
      <c r="B2174"/>
      <c r="C2174" t="s">
        <v>2468</v>
      </c>
      <c r="D2174" t="s">
        <v>4339</v>
      </c>
      <c r="E2174">
        <v>-0.30000001192092801</v>
      </c>
      <c r="F2174">
        <v>0.69999998807907104</v>
      </c>
      <c r="G2174" s="1" t="str">
        <f t="shared" si="99"/>
        <v>NEGATIVE</v>
      </c>
      <c r="H2174" t="s">
        <v>2468</v>
      </c>
      <c r="I2174" s="1" t="str">
        <f t="shared" si="100"/>
        <v>No</v>
      </c>
      <c r="J2174" s="1" t="str">
        <f t="shared" si="101"/>
        <v>Yes</v>
      </c>
    </row>
    <row r="2175" spans="1:10" x14ac:dyDescent="0.2">
      <c r="A2175" t="s">
        <v>4340</v>
      </c>
      <c r="B2175"/>
      <c r="C2175" t="s">
        <v>2468</v>
      </c>
      <c r="D2175" t="s">
        <v>4341</v>
      </c>
      <c r="E2175">
        <v>0</v>
      </c>
      <c r="F2175">
        <v>0</v>
      </c>
      <c r="G2175" s="1" t="str">
        <f t="shared" si="99"/>
        <v>NEUTRAL</v>
      </c>
      <c r="H2175" t="s">
        <v>2468</v>
      </c>
      <c r="I2175" s="1" t="str">
        <f t="shared" si="100"/>
        <v>Yes</v>
      </c>
      <c r="J2175" s="1" t="str">
        <f t="shared" si="101"/>
        <v>Yes</v>
      </c>
    </row>
    <row r="2176" spans="1:10" x14ac:dyDescent="0.2">
      <c r="A2176" t="s">
        <v>4342</v>
      </c>
      <c r="B2176"/>
      <c r="C2176" t="s">
        <v>2468</v>
      </c>
      <c r="D2176" t="s">
        <v>4343</v>
      </c>
      <c r="E2176">
        <v>0.30000001192092801</v>
      </c>
      <c r="F2176">
        <v>0.60000002384185702</v>
      </c>
      <c r="G2176" s="1" t="str">
        <f t="shared" si="99"/>
        <v>POSITIVE</v>
      </c>
      <c r="H2176" t="s">
        <v>2468</v>
      </c>
      <c r="I2176" s="1" t="str">
        <f t="shared" si="100"/>
        <v>No</v>
      </c>
      <c r="J2176" s="1" t="str">
        <f t="shared" si="101"/>
        <v>Yes</v>
      </c>
    </row>
    <row r="2177" spans="1:10" x14ac:dyDescent="0.2">
      <c r="A2177" t="s">
        <v>4344</v>
      </c>
      <c r="B2177" t="s">
        <v>10</v>
      </c>
      <c r="C2177" t="s">
        <v>2469</v>
      </c>
      <c r="D2177" t="s">
        <v>4345</v>
      </c>
      <c r="E2177">
        <v>0.10000000149011599</v>
      </c>
      <c r="F2177">
        <v>0.89999997615814198</v>
      </c>
      <c r="G2177" s="1" t="str">
        <f t="shared" si="99"/>
        <v>NEUTRAL</v>
      </c>
      <c r="H2177" t="s">
        <v>2468</v>
      </c>
      <c r="I2177" s="1" t="str">
        <f t="shared" si="100"/>
        <v>No</v>
      </c>
      <c r="J2177" s="1" t="str">
        <f t="shared" si="101"/>
        <v>No</v>
      </c>
    </row>
    <row r="2178" spans="1:10" x14ac:dyDescent="0.2">
      <c r="A2178" t="s">
        <v>4346</v>
      </c>
      <c r="B2178"/>
      <c r="C2178" t="s">
        <v>2468</v>
      </c>
      <c r="D2178" t="s">
        <v>4347</v>
      </c>
      <c r="E2178">
        <v>-0.20000000298023199</v>
      </c>
      <c r="F2178">
        <v>0.20000000298023199</v>
      </c>
      <c r="G2178" s="1" t="str">
        <f t="shared" si="99"/>
        <v>NEUTRAL</v>
      </c>
      <c r="H2178" t="s">
        <v>2468</v>
      </c>
      <c r="I2178" s="1" t="str">
        <f t="shared" si="100"/>
        <v>Yes</v>
      </c>
      <c r="J2178" s="1" t="str">
        <f t="shared" si="101"/>
        <v>Yes</v>
      </c>
    </row>
    <row r="2179" spans="1:10" x14ac:dyDescent="0.2">
      <c r="A2179" t="s">
        <v>4348</v>
      </c>
      <c r="B2179"/>
      <c r="C2179" t="s">
        <v>2468</v>
      </c>
      <c r="D2179" t="s">
        <v>4349</v>
      </c>
      <c r="E2179">
        <v>0</v>
      </c>
      <c r="F2179">
        <v>0</v>
      </c>
      <c r="G2179" s="1" t="str">
        <f t="shared" si="99"/>
        <v>NEUTRAL</v>
      </c>
      <c r="H2179" t="s">
        <v>2468</v>
      </c>
      <c r="I2179" s="1" t="str">
        <f t="shared" si="100"/>
        <v>Yes</v>
      </c>
      <c r="J2179" s="1" t="str">
        <f t="shared" si="101"/>
        <v>Yes</v>
      </c>
    </row>
    <row r="2180" spans="1:10" x14ac:dyDescent="0.2">
      <c r="A2180" t="s">
        <v>4350</v>
      </c>
      <c r="B2180"/>
      <c r="C2180" t="s">
        <v>2468</v>
      </c>
      <c r="D2180" t="s">
        <v>4351</v>
      </c>
      <c r="E2180">
        <v>0.30000001192092801</v>
      </c>
      <c r="F2180">
        <v>0.69999998807907104</v>
      </c>
      <c r="G2180" s="1" t="str">
        <f t="shared" ref="G2180:G2243" si="102">+IF(E2180&lt;=-0.25,"NEGATIVE",IF(E2180&lt;=0.25,"NEUTRAL",IF(E2180&lt;=1,"POSITIVE","Check")))</f>
        <v>POSITIVE</v>
      </c>
      <c r="H2180" t="s">
        <v>2468</v>
      </c>
      <c r="I2180" s="1" t="str">
        <f t="shared" ref="I2180:I2243" si="103">+IF(G2180=C2180,"Yes","No")</f>
        <v>No</v>
      </c>
      <c r="J2180" s="1" t="str">
        <f t="shared" ref="J2180:J2243" si="104">+IF(H2180=C2180,"Yes","No")</f>
        <v>Yes</v>
      </c>
    </row>
    <row r="2181" spans="1:10" x14ac:dyDescent="0.2">
      <c r="A2181" t="s">
        <v>4352</v>
      </c>
      <c r="B2181"/>
      <c r="C2181" t="s">
        <v>2468</v>
      </c>
      <c r="D2181" t="s">
        <v>4353</v>
      </c>
      <c r="E2181">
        <v>0.30000001192092801</v>
      </c>
      <c r="F2181">
        <v>0.30000001192092801</v>
      </c>
      <c r="G2181" s="1" t="str">
        <f t="shared" si="102"/>
        <v>POSITIVE</v>
      </c>
      <c r="H2181" t="s">
        <v>2468</v>
      </c>
      <c r="I2181" s="1" t="str">
        <f t="shared" si="103"/>
        <v>No</v>
      </c>
      <c r="J2181" s="1" t="str">
        <f t="shared" si="104"/>
        <v>Yes</v>
      </c>
    </row>
    <row r="2182" spans="1:10" x14ac:dyDescent="0.2">
      <c r="A2182" t="s">
        <v>4354</v>
      </c>
      <c r="B2182"/>
      <c r="C2182" t="s">
        <v>2468</v>
      </c>
      <c r="D2182" t="s">
        <v>4355</v>
      </c>
      <c r="E2182">
        <v>0</v>
      </c>
      <c r="F2182">
        <v>0.10000000149011599</v>
      </c>
      <c r="G2182" s="1" t="str">
        <f t="shared" si="102"/>
        <v>NEUTRAL</v>
      </c>
      <c r="H2182" t="s">
        <v>2468</v>
      </c>
      <c r="I2182" s="1" t="str">
        <f t="shared" si="103"/>
        <v>Yes</v>
      </c>
      <c r="J2182" s="1" t="str">
        <f t="shared" si="104"/>
        <v>Yes</v>
      </c>
    </row>
    <row r="2183" spans="1:10" x14ac:dyDescent="0.2">
      <c r="A2183" t="s">
        <v>4356</v>
      </c>
      <c r="B2183"/>
      <c r="C2183" t="s">
        <v>2468</v>
      </c>
      <c r="D2183" t="s">
        <v>4357</v>
      </c>
      <c r="E2183">
        <v>0.30000001192092801</v>
      </c>
      <c r="F2183">
        <v>2.20000004768371</v>
      </c>
      <c r="G2183" s="1" t="str">
        <f t="shared" si="102"/>
        <v>POSITIVE</v>
      </c>
      <c r="H2183" t="s">
        <v>2469</v>
      </c>
      <c r="I2183" s="1" t="str">
        <f t="shared" si="103"/>
        <v>No</v>
      </c>
      <c r="J2183" s="1" t="str">
        <f t="shared" si="104"/>
        <v>No</v>
      </c>
    </row>
    <row r="2184" spans="1:10" x14ac:dyDescent="0.2">
      <c r="A2184" t="s">
        <v>4358</v>
      </c>
      <c r="B2184"/>
      <c r="C2184" t="s">
        <v>2468</v>
      </c>
      <c r="D2184" t="s">
        <v>4359</v>
      </c>
      <c r="E2184">
        <v>0.10000000149011599</v>
      </c>
      <c r="F2184">
        <v>0.20000000298023199</v>
      </c>
      <c r="G2184" s="1" t="str">
        <f t="shared" si="102"/>
        <v>NEUTRAL</v>
      </c>
      <c r="H2184" t="s">
        <v>2468</v>
      </c>
      <c r="I2184" s="1" t="str">
        <f t="shared" si="103"/>
        <v>Yes</v>
      </c>
      <c r="J2184" s="1" t="str">
        <f t="shared" si="104"/>
        <v>Yes</v>
      </c>
    </row>
    <row r="2185" spans="1:10" x14ac:dyDescent="0.2">
      <c r="A2185" t="s">
        <v>4360</v>
      </c>
      <c r="B2185" t="s">
        <v>7</v>
      </c>
      <c r="C2185" t="s">
        <v>2468</v>
      </c>
      <c r="D2185" t="s">
        <v>4361</v>
      </c>
      <c r="E2185">
        <v>0</v>
      </c>
      <c r="F2185">
        <v>0.10000000149011599</v>
      </c>
      <c r="G2185" s="1" t="str">
        <f t="shared" si="102"/>
        <v>NEUTRAL</v>
      </c>
      <c r="H2185" t="s">
        <v>2468</v>
      </c>
      <c r="I2185" s="1" t="str">
        <f t="shared" si="103"/>
        <v>Yes</v>
      </c>
      <c r="J2185" s="1" t="str">
        <f t="shared" si="104"/>
        <v>Yes</v>
      </c>
    </row>
    <row r="2186" spans="1:10" x14ac:dyDescent="0.2">
      <c r="A2186" t="s">
        <v>4362</v>
      </c>
      <c r="B2186" t="s">
        <v>7</v>
      </c>
      <c r="C2186" t="s">
        <v>2469</v>
      </c>
      <c r="D2186" t="s">
        <v>4363</v>
      </c>
      <c r="E2186">
        <v>-0.30000001192092801</v>
      </c>
      <c r="F2186">
        <v>0.30000001192092801</v>
      </c>
      <c r="G2186" s="1" t="str">
        <f t="shared" si="102"/>
        <v>NEGATIVE</v>
      </c>
      <c r="H2186" t="s">
        <v>2468</v>
      </c>
      <c r="I2186" s="1" t="str">
        <f t="shared" si="103"/>
        <v>No</v>
      </c>
      <c r="J2186" s="1" t="str">
        <f t="shared" si="104"/>
        <v>No</v>
      </c>
    </row>
    <row r="2187" spans="1:10" x14ac:dyDescent="0.2">
      <c r="A2187" t="s">
        <v>4364</v>
      </c>
      <c r="B2187"/>
      <c r="C2187" t="s">
        <v>2468</v>
      </c>
      <c r="D2187" t="s">
        <v>4365</v>
      </c>
      <c r="E2187">
        <v>0</v>
      </c>
      <c r="F2187">
        <v>0</v>
      </c>
      <c r="G2187" s="1" t="str">
        <f t="shared" si="102"/>
        <v>NEUTRAL</v>
      </c>
      <c r="H2187" t="s">
        <v>2468</v>
      </c>
      <c r="I2187" s="1" t="str">
        <f t="shared" si="103"/>
        <v>Yes</v>
      </c>
      <c r="J2187" s="1" t="str">
        <f t="shared" si="104"/>
        <v>Yes</v>
      </c>
    </row>
    <row r="2188" spans="1:10" x14ac:dyDescent="0.2">
      <c r="A2188" t="s">
        <v>4366</v>
      </c>
      <c r="B2188" t="s">
        <v>18</v>
      </c>
      <c r="C2188" t="s">
        <v>2469</v>
      </c>
      <c r="D2188" t="s">
        <v>4367</v>
      </c>
      <c r="E2188">
        <v>0.10000000149011599</v>
      </c>
      <c r="F2188">
        <v>0.40000000596046398</v>
      </c>
      <c r="G2188" s="1" t="str">
        <f t="shared" si="102"/>
        <v>NEUTRAL</v>
      </c>
      <c r="H2188" t="s">
        <v>2468</v>
      </c>
      <c r="I2188" s="1" t="str">
        <f t="shared" si="103"/>
        <v>No</v>
      </c>
      <c r="J2188" s="1" t="str">
        <f t="shared" si="104"/>
        <v>No</v>
      </c>
    </row>
    <row r="2189" spans="1:10" x14ac:dyDescent="0.2">
      <c r="A2189" t="s">
        <v>4368</v>
      </c>
      <c r="B2189" t="s">
        <v>10</v>
      </c>
      <c r="C2189" t="s">
        <v>2469</v>
      </c>
      <c r="D2189" t="s">
        <v>4369</v>
      </c>
      <c r="E2189">
        <v>0.10000000149011599</v>
      </c>
      <c r="F2189">
        <v>0.30000001192092801</v>
      </c>
      <c r="G2189" s="1" t="str">
        <f t="shared" si="102"/>
        <v>NEUTRAL</v>
      </c>
      <c r="H2189" t="s">
        <v>2470</v>
      </c>
      <c r="I2189" s="1" t="str">
        <f t="shared" si="103"/>
        <v>No</v>
      </c>
      <c r="J2189" s="1" t="str">
        <f t="shared" si="104"/>
        <v>No</v>
      </c>
    </row>
    <row r="2190" spans="1:10" x14ac:dyDescent="0.2">
      <c r="A2190" t="s">
        <v>4370</v>
      </c>
      <c r="B2190" t="s">
        <v>38</v>
      </c>
      <c r="C2190" t="s">
        <v>2469</v>
      </c>
      <c r="D2190" t="s">
        <v>4371</v>
      </c>
      <c r="E2190">
        <v>0.30000001192092801</v>
      </c>
      <c r="F2190">
        <v>0.30000001192092801</v>
      </c>
      <c r="G2190" s="1" t="str">
        <f t="shared" si="102"/>
        <v>POSITIVE</v>
      </c>
      <c r="H2190" t="s">
        <v>2468</v>
      </c>
      <c r="I2190" s="1" t="str">
        <f t="shared" si="103"/>
        <v>Yes</v>
      </c>
      <c r="J2190" s="1" t="str">
        <f t="shared" si="104"/>
        <v>No</v>
      </c>
    </row>
    <row r="2191" spans="1:10" x14ac:dyDescent="0.2">
      <c r="A2191" t="s">
        <v>4372</v>
      </c>
      <c r="B2191" t="s">
        <v>13</v>
      </c>
      <c r="C2191" t="s">
        <v>2469</v>
      </c>
      <c r="D2191" t="s">
        <v>4373</v>
      </c>
      <c r="E2191">
        <v>0.10000000149011599</v>
      </c>
      <c r="F2191">
        <v>0.10000000149011599</v>
      </c>
      <c r="G2191" s="1" t="str">
        <f t="shared" si="102"/>
        <v>NEUTRAL</v>
      </c>
      <c r="H2191" t="s">
        <v>2468</v>
      </c>
      <c r="I2191" s="1" t="str">
        <f t="shared" si="103"/>
        <v>No</v>
      </c>
      <c r="J2191" s="1" t="str">
        <f t="shared" si="104"/>
        <v>No</v>
      </c>
    </row>
    <row r="2192" spans="1:10" x14ac:dyDescent="0.2">
      <c r="A2192" t="s">
        <v>4374</v>
      </c>
      <c r="B2192"/>
      <c r="C2192" t="s">
        <v>2468</v>
      </c>
      <c r="D2192" t="s">
        <v>4375</v>
      </c>
      <c r="E2192">
        <v>0.5</v>
      </c>
      <c r="F2192">
        <v>1</v>
      </c>
      <c r="G2192" s="1" t="str">
        <f t="shared" si="102"/>
        <v>POSITIVE</v>
      </c>
      <c r="H2192" t="s">
        <v>2469</v>
      </c>
      <c r="I2192" s="1" t="str">
        <f t="shared" si="103"/>
        <v>No</v>
      </c>
      <c r="J2192" s="1" t="str">
        <f t="shared" si="104"/>
        <v>No</v>
      </c>
    </row>
    <row r="2193" spans="1:10" x14ac:dyDescent="0.2">
      <c r="A2193" t="s">
        <v>4376</v>
      </c>
      <c r="B2193" t="s">
        <v>13</v>
      </c>
      <c r="C2193" t="s">
        <v>2469</v>
      </c>
      <c r="D2193" t="s">
        <v>4377</v>
      </c>
      <c r="E2193">
        <v>0.10000000149011599</v>
      </c>
      <c r="F2193">
        <v>0.10000000149011599</v>
      </c>
      <c r="G2193" s="1" t="str">
        <f t="shared" si="102"/>
        <v>NEUTRAL</v>
      </c>
      <c r="H2193" t="s">
        <v>2468</v>
      </c>
      <c r="I2193" s="1" t="str">
        <f t="shared" si="103"/>
        <v>No</v>
      </c>
      <c r="J2193" s="1" t="str">
        <f t="shared" si="104"/>
        <v>No</v>
      </c>
    </row>
    <row r="2194" spans="1:10" x14ac:dyDescent="0.2">
      <c r="A2194" t="s">
        <v>4378</v>
      </c>
      <c r="B2194"/>
      <c r="C2194" t="s">
        <v>2468</v>
      </c>
      <c r="D2194" t="s">
        <v>4379</v>
      </c>
      <c r="E2194">
        <v>0.20000000298023199</v>
      </c>
      <c r="F2194">
        <v>0.5</v>
      </c>
      <c r="G2194" s="1" t="str">
        <f t="shared" si="102"/>
        <v>NEUTRAL</v>
      </c>
      <c r="H2194" t="s">
        <v>2469</v>
      </c>
      <c r="I2194" s="1" t="str">
        <f t="shared" si="103"/>
        <v>Yes</v>
      </c>
      <c r="J2194" s="1" t="str">
        <f t="shared" si="104"/>
        <v>No</v>
      </c>
    </row>
    <row r="2195" spans="1:10" x14ac:dyDescent="0.2">
      <c r="A2195" t="s">
        <v>4380</v>
      </c>
      <c r="B2195" t="s">
        <v>13</v>
      </c>
      <c r="C2195" t="s">
        <v>2469</v>
      </c>
      <c r="D2195" t="s">
        <v>4381</v>
      </c>
      <c r="E2195">
        <v>0.80000001192092896</v>
      </c>
      <c r="F2195">
        <v>0.80000001192092896</v>
      </c>
      <c r="G2195" s="1" t="str">
        <f t="shared" si="102"/>
        <v>POSITIVE</v>
      </c>
      <c r="H2195" t="s">
        <v>2469</v>
      </c>
      <c r="I2195" s="1" t="str">
        <f t="shared" si="103"/>
        <v>Yes</v>
      </c>
      <c r="J2195" s="1" t="str">
        <f t="shared" si="104"/>
        <v>Yes</v>
      </c>
    </row>
    <row r="2196" spans="1:10" x14ac:dyDescent="0.2">
      <c r="A2196" t="s">
        <v>4382</v>
      </c>
      <c r="B2196" t="s">
        <v>13</v>
      </c>
      <c r="C2196" t="s">
        <v>2469</v>
      </c>
      <c r="D2196" t="s">
        <v>4383</v>
      </c>
      <c r="E2196">
        <v>0.40000000596046398</v>
      </c>
      <c r="F2196">
        <v>0.80000001192092896</v>
      </c>
      <c r="G2196" s="1" t="str">
        <f t="shared" si="102"/>
        <v>POSITIVE</v>
      </c>
      <c r="H2196" t="s">
        <v>2469</v>
      </c>
      <c r="I2196" s="1" t="str">
        <f t="shared" si="103"/>
        <v>Yes</v>
      </c>
      <c r="J2196" s="1" t="str">
        <f t="shared" si="104"/>
        <v>Yes</v>
      </c>
    </row>
    <row r="2197" spans="1:10" x14ac:dyDescent="0.2">
      <c r="A2197" t="s">
        <v>4384</v>
      </c>
      <c r="B2197" t="s">
        <v>10</v>
      </c>
      <c r="C2197" t="s">
        <v>2469</v>
      </c>
      <c r="D2197" t="s">
        <v>4385</v>
      </c>
      <c r="E2197">
        <v>0.89999997615814198</v>
      </c>
      <c r="F2197">
        <v>0.89999997615814198</v>
      </c>
      <c r="G2197" s="1" t="str">
        <f t="shared" si="102"/>
        <v>POSITIVE</v>
      </c>
      <c r="H2197" t="s">
        <v>2468</v>
      </c>
      <c r="I2197" s="1" t="str">
        <f t="shared" si="103"/>
        <v>Yes</v>
      </c>
      <c r="J2197" s="1" t="str">
        <f t="shared" si="104"/>
        <v>No</v>
      </c>
    </row>
    <row r="2198" spans="1:10" x14ac:dyDescent="0.2">
      <c r="A2198" t="s">
        <v>4386</v>
      </c>
      <c r="B2198" t="s">
        <v>10</v>
      </c>
      <c r="C2198" t="s">
        <v>2469</v>
      </c>
      <c r="D2198" t="s">
        <v>4387</v>
      </c>
      <c r="E2198">
        <v>0.89999997615814198</v>
      </c>
      <c r="F2198">
        <v>0.89999997615814198</v>
      </c>
      <c r="G2198" s="1" t="str">
        <f t="shared" si="102"/>
        <v>POSITIVE</v>
      </c>
      <c r="H2198" t="s">
        <v>2468</v>
      </c>
      <c r="I2198" s="1" t="str">
        <f t="shared" si="103"/>
        <v>Yes</v>
      </c>
      <c r="J2198" s="1" t="str">
        <f t="shared" si="104"/>
        <v>No</v>
      </c>
    </row>
    <row r="2199" spans="1:10" x14ac:dyDescent="0.2">
      <c r="A2199" t="s">
        <v>4388</v>
      </c>
      <c r="B2199" t="s">
        <v>23</v>
      </c>
      <c r="C2199" t="s">
        <v>2469</v>
      </c>
      <c r="D2199" t="s">
        <v>4389</v>
      </c>
      <c r="E2199">
        <v>0.89999997615814198</v>
      </c>
      <c r="F2199">
        <v>0.89999997615814198</v>
      </c>
      <c r="G2199" s="1" t="str">
        <f t="shared" si="102"/>
        <v>POSITIVE</v>
      </c>
      <c r="H2199" t="s">
        <v>2468</v>
      </c>
      <c r="I2199" s="1" t="str">
        <f t="shared" si="103"/>
        <v>Yes</v>
      </c>
      <c r="J2199" s="1" t="str">
        <f t="shared" si="104"/>
        <v>No</v>
      </c>
    </row>
    <row r="2200" spans="1:10" x14ac:dyDescent="0.2">
      <c r="A2200" t="s">
        <v>4390</v>
      </c>
      <c r="B2200"/>
      <c r="C2200" t="s">
        <v>2468</v>
      </c>
      <c r="D2200" t="s">
        <v>4391</v>
      </c>
      <c r="E2200">
        <v>0.20000000298023199</v>
      </c>
      <c r="F2200">
        <v>0.20000000298023199</v>
      </c>
      <c r="G2200" s="1" t="str">
        <f t="shared" si="102"/>
        <v>NEUTRAL</v>
      </c>
      <c r="H2200" t="s">
        <v>2468</v>
      </c>
      <c r="I2200" s="1" t="str">
        <f t="shared" si="103"/>
        <v>Yes</v>
      </c>
      <c r="J2200" s="1" t="str">
        <f t="shared" si="104"/>
        <v>Yes</v>
      </c>
    </row>
    <row r="2201" spans="1:10" x14ac:dyDescent="0.2">
      <c r="A2201" t="s">
        <v>4392</v>
      </c>
      <c r="B2201" t="s">
        <v>13</v>
      </c>
      <c r="C2201" t="s">
        <v>2469</v>
      </c>
      <c r="D2201" t="s">
        <v>4393</v>
      </c>
      <c r="E2201">
        <v>0.20000000298023199</v>
      </c>
      <c r="F2201">
        <v>0.69999998807907104</v>
      </c>
      <c r="G2201" s="1" t="str">
        <f t="shared" si="102"/>
        <v>NEUTRAL</v>
      </c>
      <c r="H2201" t="s">
        <v>2468</v>
      </c>
      <c r="I2201" s="1" t="str">
        <f t="shared" si="103"/>
        <v>No</v>
      </c>
      <c r="J2201" s="1" t="str">
        <f t="shared" si="104"/>
        <v>No</v>
      </c>
    </row>
    <row r="2202" spans="1:10" x14ac:dyDescent="0.2">
      <c r="A2202" t="s">
        <v>4394</v>
      </c>
      <c r="B2202" t="s">
        <v>13</v>
      </c>
      <c r="C2202" t="s">
        <v>2469</v>
      </c>
      <c r="D2202" t="s">
        <v>4395</v>
      </c>
      <c r="E2202">
        <v>-0.10000000149011599</v>
      </c>
      <c r="F2202">
        <v>0.5</v>
      </c>
      <c r="G2202" s="1" t="str">
        <f t="shared" si="102"/>
        <v>NEUTRAL</v>
      </c>
      <c r="H2202" t="s">
        <v>2470</v>
      </c>
      <c r="I2202" s="1" t="str">
        <f t="shared" si="103"/>
        <v>No</v>
      </c>
      <c r="J2202" s="1" t="str">
        <f t="shared" si="104"/>
        <v>No</v>
      </c>
    </row>
    <row r="2203" spans="1:10" x14ac:dyDescent="0.2">
      <c r="A2203" t="s">
        <v>4396</v>
      </c>
      <c r="B2203" t="s">
        <v>13</v>
      </c>
      <c r="C2203" t="s">
        <v>2469</v>
      </c>
      <c r="D2203" t="s">
        <v>4397</v>
      </c>
      <c r="E2203">
        <v>0.30000001192092801</v>
      </c>
      <c r="F2203">
        <v>0.30000001192092801</v>
      </c>
      <c r="G2203" s="1" t="str">
        <f t="shared" si="102"/>
        <v>POSITIVE</v>
      </c>
      <c r="H2203" t="s">
        <v>2470</v>
      </c>
      <c r="I2203" s="1" t="str">
        <f t="shared" si="103"/>
        <v>Yes</v>
      </c>
      <c r="J2203" s="1" t="str">
        <f t="shared" si="104"/>
        <v>No</v>
      </c>
    </row>
    <row r="2204" spans="1:10" x14ac:dyDescent="0.2">
      <c r="A2204" t="s">
        <v>4398</v>
      </c>
      <c r="B2204" t="s">
        <v>28</v>
      </c>
      <c r="C2204" t="s">
        <v>2469</v>
      </c>
      <c r="D2204" t="s">
        <v>4399</v>
      </c>
      <c r="E2204">
        <v>0.10000000149011599</v>
      </c>
      <c r="F2204">
        <v>0.89999997615814198</v>
      </c>
      <c r="G2204" s="1" t="str">
        <f t="shared" si="102"/>
        <v>NEUTRAL</v>
      </c>
      <c r="H2204" t="s">
        <v>2468</v>
      </c>
      <c r="I2204" s="1" t="str">
        <f t="shared" si="103"/>
        <v>No</v>
      </c>
      <c r="J2204" s="1" t="str">
        <f t="shared" si="104"/>
        <v>No</v>
      </c>
    </row>
    <row r="2205" spans="1:10" x14ac:dyDescent="0.2">
      <c r="A2205" t="s">
        <v>4400</v>
      </c>
      <c r="B2205"/>
      <c r="C2205" t="s">
        <v>2469</v>
      </c>
      <c r="D2205" t="s">
        <v>4401</v>
      </c>
      <c r="E2205">
        <v>0</v>
      </c>
      <c r="F2205">
        <v>0.80000001192092896</v>
      </c>
      <c r="G2205" s="1" t="str">
        <f t="shared" si="102"/>
        <v>NEUTRAL</v>
      </c>
      <c r="H2205" t="s">
        <v>2468</v>
      </c>
      <c r="I2205" s="1" t="str">
        <f t="shared" si="103"/>
        <v>No</v>
      </c>
      <c r="J2205" s="1" t="str">
        <f t="shared" si="104"/>
        <v>No</v>
      </c>
    </row>
    <row r="2206" spans="1:10" x14ac:dyDescent="0.2">
      <c r="A2206" t="s">
        <v>4402</v>
      </c>
      <c r="B2206" t="s">
        <v>13</v>
      </c>
      <c r="C2206" t="s">
        <v>2469</v>
      </c>
      <c r="D2206" t="s">
        <v>4403</v>
      </c>
      <c r="E2206">
        <v>0.30000001192092801</v>
      </c>
      <c r="F2206">
        <v>0.60000002384185702</v>
      </c>
      <c r="G2206" s="1" t="str">
        <f t="shared" si="102"/>
        <v>POSITIVE</v>
      </c>
      <c r="H2206" t="s">
        <v>2468</v>
      </c>
      <c r="I2206" s="1" t="str">
        <f t="shared" si="103"/>
        <v>Yes</v>
      </c>
      <c r="J2206" s="1" t="str">
        <f t="shared" si="104"/>
        <v>No</v>
      </c>
    </row>
    <row r="2207" spans="1:10" x14ac:dyDescent="0.2">
      <c r="A2207" t="s">
        <v>4404</v>
      </c>
      <c r="B2207"/>
      <c r="C2207" t="s">
        <v>2468</v>
      </c>
      <c r="D2207" t="s">
        <v>4405</v>
      </c>
      <c r="E2207">
        <v>-0.30000001192092801</v>
      </c>
      <c r="F2207">
        <v>0.30000001192092801</v>
      </c>
      <c r="G2207" s="1" t="str">
        <f t="shared" si="102"/>
        <v>NEGATIVE</v>
      </c>
      <c r="H2207" t="s">
        <v>2468</v>
      </c>
      <c r="I2207" s="1" t="str">
        <f t="shared" si="103"/>
        <v>No</v>
      </c>
      <c r="J2207" s="1" t="str">
        <f t="shared" si="104"/>
        <v>Yes</v>
      </c>
    </row>
    <row r="2208" spans="1:10" x14ac:dyDescent="0.2">
      <c r="A2208" t="s">
        <v>4406</v>
      </c>
      <c r="B2208"/>
      <c r="C2208" t="s">
        <v>2468</v>
      </c>
      <c r="D2208" t="s">
        <v>4407</v>
      </c>
      <c r="E2208">
        <v>0</v>
      </c>
      <c r="F2208">
        <v>0</v>
      </c>
      <c r="G2208" s="1" t="str">
        <f t="shared" si="102"/>
        <v>NEUTRAL</v>
      </c>
      <c r="H2208" t="s">
        <v>2468</v>
      </c>
      <c r="I2208" s="1" t="str">
        <f t="shared" si="103"/>
        <v>Yes</v>
      </c>
      <c r="J2208" s="1" t="str">
        <f t="shared" si="104"/>
        <v>Yes</v>
      </c>
    </row>
    <row r="2209" spans="1:10" x14ac:dyDescent="0.2">
      <c r="A2209" t="s">
        <v>4408</v>
      </c>
      <c r="B2209"/>
      <c r="C2209" t="s">
        <v>2468</v>
      </c>
      <c r="D2209" t="s">
        <v>4409</v>
      </c>
      <c r="E2209">
        <v>0.40000000596046398</v>
      </c>
      <c r="F2209">
        <v>0.40000000596046398</v>
      </c>
      <c r="G2209" s="1" t="str">
        <f t="shared" si="102"/>
        <v>POSITIVE</v>
      </c>
      <c r="H2209" t="s">
        <v>2469</v>
      </c>
      <c r="I2209" s="1" t="str">
        <f t="shared" si="103"/>
        <v>No</v>
      </c>
      <c r="J2209" s="1" t="str">
        <f t="shared" si="104"/>
        <v>No</v>
      </c>
    </row>
    <row r="2210" spans="1:10" x14ac:dyDescent="0.2">
      <c r="A2210" t="s">
        <v>4410</v>
      </c>
      <c r="B2210" t="s">
        <v>18</v>
      </c>
      <c r="C2210" t="s">
        <v>2469</v>
      </c>
      <c r="D2210" t="s">
        <v>4411</v>
      </c>
      <c r="E2210">
        <v>0.30000001192092801</v>
      </c>
      <c r="F2210">
        <v>0.30000001192092801</v>
      </c>
      <c r="G2210" s="1" t="str">
        <f t="shared" si="102"/>
        <v>POSITIVE</v>
      </c>
      <c r="H2210" t="s">
        <v>2468</v>
      </c>
      <c r="I2210" s="1" t="str">
        <f t="shared" si="103"/>
        <v>Yes</v>
      </c>
      <c r="J2210" s="1" t="str">
        <f t="shared" si="104"/>
        <v>No</v>
      </c>
    </row>
    <row r="2211" spans="1:10" x14ac:dyDescent="0.2">
      <c r="A2211" t="s">
        <v>4412</v>
      </c>
      <c r="B2211"/>
      <c r="C2211" t="s">
        <v>2468</v>
      </c>
      <c r="D2211" t="s">
        <v>4413</v>
      </c>
      <c r="E2211">
        <v>0.10000000149011599</v>
      </c>
      <c r="F2211">
        <v>0.20000000298023199</v>
      </c>
      <c r="G2211" s="1" t="str">
        <f t="shared" si="102"/>
        <v>NEUTRAL</v>
      </c>
      <c r="H2211" t="s">
        <v>2468</v>
      </c>
      <c r="I2211" s="1" t="str">
        <f t="shared" si="103"/>
        <v>Yes</v>
      </c>
      <c r="J2211" s="1" t="str">
        <f t="shared" si="104"/>
        <v>Yes</v>
      </c>
    </row>
    <row r="2212" spans="1:10" x14ac:dyDescent="0.2">
      <c r="A2212" t="s">
        <v>4414</v>
      </c>
      <c r="B2212"/>
      <c r="C2212" t="s">
        <v>2468</v>
      </c>
      <c r="D2212" t="s">
        <v>4415</v>
      </c>
      <c r="E2212">
        <v>0</v>
      </c>
      <c r="F2212">
        <v>0</v>
      </c>
      <c r="G2212" s="1" t="str">
        <f t="shared" si="102"/>
        <v>NEUTRAL</v>
      </c>
      <c r="H2212" t="s">
        <v>2468</v>
      </c>
      <c r="I2212" s="1" t="str">
        <f t="shared" si="103"/>
        <v>Yes</v>
      </c>
      <c r="J2212" s="1" t="str">
        <f t="shared" si="104"/>
        <v>Yes</v>
      </c>
    </row>
    <row r="2213" spans="1:10" x14ac:dyDescent="0.2">
      <c r="A2213" t="s">
        <v>4416</v>
      </c>
      <c r="B2213"/>
      <c r="C2213" t="s">
        <v>2468</v>
      </c>
      <c r="D2213" t="s">
        <v>4417</v>
      </c>
      <c r="E2213">
        <v>0.40000000596046398</v>
      </c>
      <c r="F2213">
        <v>1.20000004768371</v>
      </c>
      <c r="G2213" s="1" t="str">
        <f t="shared" si="102"/>
        <v>POSITIVE</v>
      </c>
      <c r="H2213" t="s">
        <v>2468</v>
      </c>
      <c r="I2213" s="1" t="str">
        <f t="shared" si="103"/>
        <v>No</v>
      </c>
      <c r="J2213" s="1" t="str">
        <f t="shared" si="104"/>
        <v>Yes</v>
      </c>
    </row>
    <row r="2214" spans="1:10" x14ac:dyDescent="0.2">
      <c r="A2214" t="s">
        <v>4418</v>
      </c>
      <c r="B2214" t="s">
        <v>38</v>
      </c>
      <c r="C2214" t="s">
        <v>2469</v>
      </c>
      <c r="D2214" t="s">
        <v>4419</v>
      </c>
      <c r="E2214">
        <v>0.40000000596046398</v>
      </c>
      <c r="F2214">
        <v>0.89999997615814198</v>
      </c>
      <c r="G2214" s="1" t="str">
        <f t="shared" si="102"/>
        <v>POSITIVE</v>
      </c>
      <c r="H2214" t="s">
        <v>2469</v>
      </c>
      <c r="I2214" s="1" t="str">
        <f t="shared" si="103"/>
        <v>Yes</v>
      </c>
      <c r="J2214" s="1" t="str">
        <f t="shared" si="104"/>
        <v>Yes</v>
      </c>
    </row>
    <row r="2215" spans="1:10" x14ac:dyDescent="0.2">
      <c r="A2215" t="s">
        <v>4420</v>
      </c>
      <c r="B2215" t="s">
        <v>38</v>
      </c>
      <c r="C2215" t="s">
        <v>2469</v>
      </c>
      <c r="D2215" t="s">
        <v>4421</v>
      </c>
      <c r="E2215">
        <v>0.20000000298023199</v>
      </c>
      <c r="F2215">
        <v>0.20000000298023199</v>
      </c>
      <c r="G2215" s="1" t="str">
        <f t="shared" si="102"/>
        <v>NEUTRAL</v>
      </c>
      <c r="H2215" t="s">
        <v>2468</v>
      </c>
      <c r="I2215" s="1" t="str">
        <f t="shared" si="103"/>
        <v>No</v>
      </c>
      <c r="J2215" s="1" t="str">
        <f t="shared" si="104"/>
        <v>No</v>
      </c>
    </row>
    <row r="2216" spans="1:10" x14ac:dyDescent="0.2">
      <c r="A2216" t="s">
        <v>4422</v>
      </c>
      <c r="B2216"/>
      <c r="C2216" t="s">
        <v>2468</v>
      </c>
      <c r="D2216" t="s">
        <v>4423</v>
      </c>
      <c r="E2216">
        <v>0.20000000298023199</v>
      </c>
      <c r="F2216">
        <v>0.20000000298023199</v>
      </c>
      <c r="G2216" s="1" t="str">
        <f t="shared" si="102"/>
        <v>NEUTRAL</v>
      </c>
      <c r="H2216" t="s">
        <v>2468</v>
      </c>
      <c r="I2216" s="1" t="str">
        <f t="shared" si="103"/>
        <v>Yes</v>
      </c>
      <c r="J2216" s="1" t="str">
        <f t="shared" si="104"/>
        <v>Yes</v>
      </c>
    </row>
    <row r="2217" spans="1:10" x14ac:dyDescent="0.2">
      <c r="A2217" t="s">
        <v>4424</v>
      </c>
      <c r="B2217"/>
      <c r="C2217" t="s">
        <v>2468</v>
      </c>
      <c r="D2217" t="s">
        <v>4425</v>
      </c>
      <c r="E2217">
        <v>0.60000002384185702</v>
      </c>
      <c r="F2217">
        <v>0.60000002384185702</v>
      </c>
      <c r="G2217" s="1" t="str">
        <f t="shared" si="102"/>
        <v>POSITIVE</v>
      </c>
      <c r="H2217" t="s">
        <v>2468</v>
      </c>
      <c r="I2217" s="1" t="str">
        <f t="shared" si="103"/>
        <v>No</v>
      </c>
      <c r="J2217" s="1" t="str">
        <f t="shared" si="104"/>
        <v>Yes</v>
      </c>
    </row>
    <row r="2218" spans="1:10" x14ac:dyDescent="0.2">
      <c r="A2218" t="s">
        <v>4426</v>
      </c>
      <c r="B2218"/>
      <c r="C2218" t="s">
        <v>2468</v>
      </c>
      <c r="D2218" t="s">
        <v>4427</v>
      </c>
      <c r="E2218">
        <v>0</v>
      </c>
      <c r="F2218">
        <v>0</v>
      </c>
      <c r="G2218" s="1" t="str">
        <f t="shared" si="102"/>
        <v>NEUTRAL</v>
      </c>
      <c r="H2218" t="s">
        <v>2468</v>
      </c>
      <c r="I2218" s="1" t="str">
        <f t="shared" si="103"/>
        <v>Yes</v>
      </c>
      <c r="J2218" s="1" t="str">
        <f t="shared" si="104"/>
        <v>Yes</v>
      </c>
    </row>
    <row r="2219" spans="1:10" x14ac:dyDescent="0.2">
      <c r="A2219" t="s">
        <v>4428</v>
      </c>
      <c r="B2219" t="s">
        <v>38</v>
      </c>
      <c r="C2219" t="s">
        <v>2469</v>
      </c>
      <c r="D2219" t="s">
        <v>4429</v>
      </c>
      <c r="E2219">
        <v>0.10000000149011599</v>
      </c>
      <c r="F2219">
        <v>0.10000000149011599</v>
      </c>
      <c r="G2219" s="1" t="str">
        <f t="shared" si="102"/>
        <v>NEUTRAL</v>
      </c>
      <c r="H2219" t="s">
        <v>2468</v>
      </c>
      <c r="I2219" s="1" t="str">
        <f t="shared" si="103"/>
        <v>No</v>
      </c>
      <c r="J2219" s="1" t="str">
        <f t="shared" si="104"/>
        <v>No</v>
      </c>
    </row>
    <row r="2220" spans="1:10" x14ac:dyDescent="0.2">
      <c r="A2220" t="s">
        <v>4430</v>
      </c>
      <c r="B2220"/>
      <c r="C2220" t="s">
        <v>2468</v>
      </c>
      <c r="D2220" t="s">
        <v>4431</v>
      </c>
      <c r="E2220">
        <v>0</v>
      </c>
      <c r="F2220">
        <v>0</v>
      </c>
      <c r="G2220" s="1" t="str">
        <f t="shared" si="102"/>
        <v>NEUTRAL</v>
      </c>
      <c r="H2220" t="s">
        <v>2468</v>
      </c>
      <c r="I2220" s="1" t="str">
        <f t="shared" si="103"/>
        <v>Yes</v>
      </c>
      <c r="J2220" s="1" t="str">
        <f t="shared" si="104"/>
        <v>Yes</v>
      </c>
    </row>
    <row r="2221" spans="1:10" x14ac:dyDescent="0.2">
      <c r="A2221" t="s">
        <v>4432</v>
      </c>
      <c r="B2221"/>
      <c r="C2221" t="s">
        <v>2468</v>
      </c>
      <c r="D2221" t="s">
        <v>4433</v>
      </c>
      <c r="E2221">
        <v>0</v>
      </c>
      <c r="F2221">
        <v>0.10000000149011599</v>
      </c>
      <c r="G2221" s="1" t="str">
        <f t="shared" si="102"/>
        <v>NEUTRAL</v>
      </c>
      <c r="H2221" t="s">
        <v>2468</v>
      </c>
      <c r="I2221" s="1" t="str">
        <f t="shared" si="103"/>
        <v>Yes</v>
      </c>
      <c r="J2221" s="1" t="str">
        <f t="shared" si="104"/>
        <v>Yes</v>
      </c>
    </row>
    <row r="2222" spans="1:10" x14ac:dyDescent="0.2">
      <c r="A2222" t="s">
        <v>4434</v>
      </c>
      <c r="B2222" t="s">
        <v>18</v>
      </c>
      <c r="C2222" t="s">
        <v>2469</v>
      </c>
      <c r="D2222" t="s">
        <v>4435</v>
      </c>
      <c r="E2222">
        <v>0.69999998807907104</v>
      </c>
      <c r="F2222">
        <v>1.3999999761581401</v>
      </c>
      <c r="G2222" s="1" t="str">
        <f t="shared" si="102"/>
        <v>POSITIVE</v>
      </c>
      <c r="H2222" t="s">
        <v>2469</v>
      </c>
      <c r="I2222" s="1" t="str">
        <f t="shared" si="103"/>
        <v>Yes</v>
      </c>
      <c r="J2222" s="1" t="str">
        <f t="shared" si="104"/>
        <v>Yes</v>
      </c>
    </row>
    <row r="2223" spans="1:10" x14ac:dyDescent="0.2">
      <c r="A2223" t="s">
        <v>4436</v>
      </c>
      <c r="B2223"/>
      <c r="C2223" t="s">
        <v>2468</v>
      </c>
      <c r="D2223" t="s">
        <v>4437</v>
      </c>
      <c r="E2223">
        <v>0.10000000149011599</v>
      </c>
      <c r="F2223">
        <v>0.10000000149011599</v>
      </c>
      <c r="G2223" s="1" t="str">
        <f t="shared" si="102"/>
        <v>NEUTRAL</v>
      </c>
      <c r="H2223" t="s">
        <v>2468</v>
      </c>
      <c r="I2223" s="1" t="str">
        <f t="shared" si="103"/>
        <v>Yes</v>
      </c>
      <c r="J2223" s="1" t="str">
        <f t="shared" si="104"/>
        <v>Yes</v>
      </c>
    </row>
    <row r="2224" spans="1:10" x14ac:dyDescent="0.2">
      <c r="A2224" t="s">
        <v>4438</v>
      </c>
      <c r="B2224" t="s">
        <v>18</v>
      </c>
      <c r="C2224" t="s">
        <v>2469</v>
      </c>
      <c r="D2224" t="s">
        <v>4439</v>
      </c>
      <c r="E2224">
        <v>0</v>
      </c>
      <c r="F2224">
        <v>0</v>
      </c>
      <c r="G2224" s="1" t="str">
        <f t="shared" si="102"/>
        <v>NEUTRAL</v>
      </c>
      <c r="H2224" t="s">
        <v>2468</v>
      </c>
      <c r="I2224" s="1" t="str">
        <f t="shared" si="103"/>
        <v>No</v>
      </c>
      <c r="J2224" s="1" t="str">
        <f t="shared" si="104"/>
        <v>No</v>
      </c>
    </row>
    <row r="2225" spans="1:10" x14ac:dyDescent="0.2">
      <c r="A2225" t="s">
        <v>4440</v>
      </c>
      <c r="B2225" t="s">
        <v>18</v>
      </c>
      <c r="C2225" t="s">
        <v>2469</v>
      </c>
      <c r="D2225" t="s">
        <v>4441</v>
      </c>
      <c r="E2225">
        <v>0.30000001192092801</v>
      </c>
      <c r="F2225">
        <v>0.30000001192092801</v>
      </c>
      <c r="G2225" s="1" t="str">
        <f t="shared" si="102"/>
        <v>POSITIVE</v>
      </c>
      <c r="H2225" t="s">
        <v>2468</v>
      </c>
      <c r="I2225" s="1" t="str">
        <f t="shared" si="103"/>
        <v>Yes</v>
      </c>
      <c r="J2225" s="1" t="str">
        <f t="shared" si="104"/>
        <v>No</v>
      </c>
    </row>
    <row r="2226" spans="1:10" x14ac:dyDescent="0.2">
      <c r="A2226" t="s">
        <v>4442</v>
      </c>
      <c r="B2226"/>
      <c r="C2226" t="s">
        <v>2468</v>
      </c>
      <c r="D2226" t="s">
        <v>4443</v>
      </c>
      <c r="E2226">
        <v>0.40000000596046398</v>
      </c>
      <c r="F2226">
        <v>0.40000000596046398</v>
      </c>
      <c r="G2226" s="1" t="str">
        <f t="shared" si="102"/>
        <v>POSITIVE</v>
      </c>
      <c r="H2226" t="s">
        <v>2468</v>
      </c>
      <c r="I2226" s="1" t="str">
        <f t="shared" si="103"/>
        <v>No</v>
      </c>
      <c r="J2226" s="1" t="str">
        <f t="shared" si="104"/>
        <v>Yes</v>
      </c>
    </row>
    <row r="2227" spans="1:10" x14ac:dyDescent="0.2">
      <c r="A2227" t="s">
        <v>4444</v>
      </c>
      <c r="B2227"/>
      <c r="C2227" t="s">
        <v>2468</v>
      </c>
      <c r="D2227" t="s">
        <v>4445</v>
      </c>
      <c r="E2227">
        <v>0.40000000596046398</v>
      </c>
      <c r="F2227">
        <v>0.40000000596046398</v>
      </c>
      <c r="G2227" s="1" t="str">
        <f t="shared" si="102"/>
        <v>POSITIVE</v>
      </c>
      <c r="H2227" t="s">
        <v>2468</v>
      </c>
      <c r="I2227" s="1" t="str">
        <f t="shared" si="103"/>
        <v>No</v>
      </c>
      <c r="J2227" s="1" t="str">
        <f t="shared" si="104"/>
        <v>Yes</v>
      </c>
    </row>
    <row r="2228" spans="1:10" x14ac:dyDescent="0.2">
      <c r="A2228" t="s">
        <v>4446</v>
      </c>
      <c r="B2228"/>
      <c r="C2228" t="s">
        <v>2468</v>
      </c>
      <c r="D2228" t="s">
        <v>4447</v>
      </c>
      <c r="E2228">
        <v>0.30000001192092801</v>
      </c>
      <c r="F2228">
        <v>0.30000001192092801</v>
      </c>
      <c r="G2228" s="1" t="str">
        <f t="shared" si="102"/>
        <v>POSITIVE</v>
      </c>
      <c r="H2228" t="s">
        <v>2468</v>
      </c>
      <c r="I2228" s="1" t="str">
        <f t="shared" si="103"/>
        <v>No</v>
      </c>
      <c r="J2228" s="1" t="str">
        <f t="shared" si="104"/>
        <v>Yes</v>
      </c>
    </row>
    <row r="2229" spans="1:10" x14ac:dyDescent="0.2">
      <c r="A2229" t="s">
        <v>4448</v>
      </c>
      <c r="B2229"/>
      <c r="C2229" t="s">
        <v>2468</v>
      </c>
      <c r="D2229" t="s">
        <v>4449</v>
      </c>
      <c r="E2229">
        <v>0.10000000149011599</v>
      </c>
      <c r="F2229">
        <v>0.10000000149011599</v>
      </c>
      <c r="G2229" s="1" t="str">
        <f t="shared" si="102"/>
        <v>NEUTRAL</v>
      </c>
      <c r="H2229" t="s">
        <v>2468</v>
      </c>
      <c r="I2229" s="1" t="str">
        <f t="shared" si="103"/>
        <v>Yes</v>
      </c>
      <c r="J2229" s="1" t="str">
        <f t="shared" si="104"/>
        <v>Yes</v>
      </c>
    </row>
    <row r="2230" spans="1:10" x14ac:dyDescent="0.2">
      <c r="A2230" t="s">
        <v>4450</v>
      </c>
      <c r="B2230"/>
      <c r="C2230" t="s">
        <v>2468</v>
      </c>
      <c r="D2230" t="s">
        <v>4451</v>
      </c>
      <c r="E2230">
        <v>0</v>
      </c>
      <c r="F2230">
        <v>0.89999997615814198</v>
      </c>
      <c r="G2230" s="1" t="str">
        <f t="shared" si="102"/>
        <v>NEUTRAL</v>
      </c>
      <c r="H2230" t="s">
        <v>2470</v>
      </c>
      <c r="I2230" s="1" t="str">
        <f t="shared" si="103"/>
        <v>Yes</v>
      </c>
      <c r="J2230" s="1" t="str">
        <f t="shared" si="104"/>
        <v>No</v>
      </c>
    </row>
    <row r="2231" spans="1:10" x14ac:dyDescent="0.2">
      <c r="A2231" t="s">
        <v>4452</v>
      </c>
      <c r="B2231"/>
      <c r="C2231" t="s">
        <v>2469</v>
      </c>
      <c r="D2231" t="s">
        <v>4453</v>
      </c>
      <c r="E2231">
        <v>-0.10000000149011599</v>
      </c>
      <c r="F2231">
        <v>1</v>
      </c>
      <c r="G2231" s="1" t="str">
        <f t="shared" si="102"/>
        <v>NEUTRAL</v>
      </c>
      <c r="H2231" t="s">
        <v>2471</v>
      </c>
      <c r="I2231" s="1" t="str">
        <f t="shared" si="103"/>
        <v>No</v>
      </c>
      <c r="J2231" s="1" t="str">
        <f t="shared" si="104"/>
        <v>No</v>
      </c>
    </row>
    <row r="2232" spans="1:10" x14ac:dyDescent="0.2">
      <c r="A2232" t="s">
        <v>4454</v>
      </c>
      <c r="B2232" t="s">
        <v>38</v>
      </c>
      <c r="C2232" t="s">
        <v>2470</v>
      </c>
      <c r="D2232" t="s">
        <v>4455</v>
      </c>
      <c r="E2232">
        <v>0</v>
      </c>
      <c r="F2232">
        <v>0</v>
      </c>
      <c r="G2232" s="1" t="str">
        <f t="shared" si="102"/>
        <v>NEUTRAL</v>
      </c>
      <c r="H2232" t="s">
        <v>2470</v>
      </c>
      <c r="I2232" s="1" t="str">
        <f t="shared" si="103"/>
        <v>No</v>
      </c>
      <c r="J2232" s="1" t="str">
        <f t="shared" si="104"/>
        <v>Yes</v>
      </c>
    </row>
    <row r="2233" spans="1:10" x14ac:dyDescent="0.2">
      <c r="A2233" t="s">
        <v>4456</v>
      </c>
      <c r="B2233"/>
      <c r="C2233" t="s">
        <v>2468</v>
      </c>
      <c r="D2233" t="s">
        <v>4457</v>
      </c>
      <c r="E2233">
        <v>0</v>
      </c>
      <c r="F2233">
        <v>0</v>
      </c>
      <c r="G2233" s="1" t="str">
        <f t="shared" si="102"/>
        <v>NEUTRAL</v>
      </c>
      <c r="H2233" t="s">
        <v>2468</v>
      </c>
      <c r="I2233" s="1" t="str">
        <f t="shared" si="103"/>
        <v>Yes</v>
      </c>
      <c r="J2233" s="1" t="str">
        <f t="shared" si="104"/>
        <v>Yes</v>
      </c>
    </row>
    <row r="2234" spans="1:10" x14ac:dyDescent="0.2">
      <c r="A2234" t="s">
        <v>4458</v>
      </c>
      <c r="B2234"/>
      <c r="C2234" t="s">
        <v>2468</v>
      </c>
      <c r="D2234" t="s">
        <v>4457</v>
      </c>
      <c r="E2234">
        <v>0</v>
      </c>
      <c r="F2234">
        <v>0</v>
      </c>
      <c r="G2234" s="1" t="str">
        <f t="shared" si="102"/>
        <v>NEUTRAL</v>
      </c>
      <c r="H2234" t="s">
        <v>2468</v>
      </c>
      <c r="I2234" s="1" t="str">
        <f t="shared" si="103"/>
        <v>Yes</v>
      </c>
      <c r="J2234" s="1" t="str">
        <f t="shared" si="104"/>
        <v>Yes</v>
      </c>
    </row>
    <row r="2235" spans="1:10" x14ac:dyDescent="0.2">
      <c r="A2235" t="s">
        <v>4456</v>
      </c>
      <c r="B2235"/>
      <c r="C2235" t="s">
        <v>2468</v>
      </c>
      <c r="D2235" t="s">
        <v>4457</v>
      </c>
      <c r="E2235">
        <v>0</v>
      </c>
      <c r="F2235">
        <v>0</v>
      </c>
      <c r="G2235" s="1" t="str">
        <f t="shared" si="102"/>
        <v>NEUTRAL</v>
      </c>
      <c r="H2235" t="s">
        <v>2468</v>
      </c>
      <c r="I2235" s="1" t="str">
        <f t="shared" si="103"/>
        <v>Yes</v>
      </c>
      <c r="J2235" s="1" t="str">
        <f t="shared" si="104"/>
        <v>Yes</v>
      </c>
    </row>
    <row r="2236" spans="1:10" x14ac:dyDescent="0.2">
      <c r="A2236" t="s">
        <v>4459</v>
      </c>
      <c r="B2236"/>
      <c r="C2236" t="s">
        <v>2468</v>
      </c>
      <c r="D2236" t="s">
        <v>4460</v>
      </c>
      <c r="E2236">
        <v>0</v>
      </c>
      <c r="F2236">
        <v>0</v>
      </c>
      <c r="G2236" s="1" t="str">
        <f t="shared" si="102"/>
        <v>NEUTRAL</v>
      </c>
      <c r="H2236" t="s">
        <v>2468</v>
      </c>
      <c r="I2236" s="1" t="str">
        <f t="shared" si="103"/>
        <v>Yes</v>
      </c>
      <c r="J2236" s="1" t="str">
        <f t="shared" si="104"/>
        <v>Yes</v>
      </c>
    </row>
    <row r="2237" spans="1:10" x14ac:dyDescent="0.2">
      <c r="A2237" t="s">
        <v>4461</v>
      </c>
      <c r="B2237"/>
      <c r="C2237" t="s">
        <v>2468</v>
      </c>
      <c r="D2237" t="s">
        <v>4462</v>
      </c>
      <c r="E2237">
        <v>0</v>
      </c>
      <c r="F2237">
        <v>0</v>
      </c>
      <c r="G2237" s="1" t="str">
        <f t="shared" si="102"/>
        <v>NEUTRAL</v>
      </c>
      <c r="H2237" t="s">
        <v>2468</v>
      </c>
      <c r="I2237" s="1" t="str">
        <f t="shared" si="103"/>
        <v>Yes</v>
      </c>
      <c r="J2237" s="1" t="str">
        <f t="shared" si="104"/>
        <v>Yes</v>
      </c>
    </row>
    <row r="2238" spans="1:10" x14ac:dyDescent="0.2">
      <c r="A2238" t="s">
        <v>4463</v>
      </c>
      <c r="B2238"/>
      <c r="C2238" t="s">
        <v>2468</v>
      </c>
      <c r="D2238" t="s">
        <v>4464</v>
      </c>
      <c r="E2238">
        <v>0</v>
      </c>
      <c r="F2238">
        <v>0</v>
      </c>
      <c r="G2238" s="1" t="str">
        <f t="shared" si="102"/>
        <v>NEUTRAL</v>
      </c>
      <c r="H2238" t="s">
        <v>2468</v>
      </c>
      <c r="I2238" s="1" t="str">
        <f t="shared" si="103"/>
        <v>Yes</v>
      </c>
      <c r="J2238" s="1" t="str">
        <f t="shared" si="104"/>
        <v>Yes</v>
      </c>
    </row>
    <row r="2239" spans="1:10" x14ac:dyDescent="0.2">
      <c r="A2239" t="s">
        <v>4465</v>
      </c>
      <c r="B2239"/>
      <c r="C2239" t="s">
        <v>2468</v>
      </c>
      <c r="D2239" t="s">
        <v>4466</v>
      </c>
      <c r="E2239">
        <v>0</v>
      </c>
      <c r="F2239">
        <v>0</v>
      </c>
      <c r="G2239" s="1" t="str">
        <f t="shared" si="102"/>
        <v>NEUTRAL</v>
      </c>
      <c r="H2239" t="s">
        <v>2468</v>
      </c>
      <c r="I2239" s="1" t="str">
        <f t="shared" si="103"/>
        <v>Yes</v>
      </c>
      <c r="J2239" s="1" t="str">
        <f t="shared" si="104"/>
        <v>Yes</v>
      </c>
    </row>
    <row r="2240" spans="1:10" x14ac:dyDescent="0.2">
      <c r="A2240" t="s">
        <v>4467</v>
      </c>
      <c r="B2240" t="s">
        <v>18</v>
      </c>
      <c r="C2240" t="s">
        <v>2469</v>
      </c>
      <c r="D2240" t="s">
        <v>4468</v>
      </c>
      <c r="E2240">
        <v>0</v>
      </c>
      <c r="F2240">
        <v>0</v>
      </c>
      <c r="G2240" s="1" t="str">
        <f t="shared" si="102"/>
        <v>NEUTRAL</v>
      </c>
      <c r="H2240" t="s">
        <v>2468</v>
      </c>
      <c r="I2240" s="1" t="str">
        <f t="shared" si="103"/>
        <v>No</v>
      </c>
      <c r="J2240" s="1" t="str">
        <f t="shared" si="104"/>
        <v>No</v>
      </c>
    </row>
    <row r="2241" spans="1:10" x14ac:dyDescent="0.2">
      <c r="A2241" t="s">
        <v>4469</v>
      </c>
      <c r="B2241" t="s">
        <v>38</v>
      </c>
      <c r="C2241" t="s">
        <v>2469</v>
      </c>
      <c r="D2241" t="s">
        <v>4470</v>
      </c>
      <c r="E2241">
        <v>0.30000001192092801</v>
      </c>
      <c r="F2241">
        <v>0.69999998807907104</v>
      </c>
      <c r="G2241" s="1" t="str">
        <f t="shared" si="102"/>
        <v>POSITIVE</v>
      </c>
      <c r="H2241" t="s">
        <v>2468</v>
      </c>
      <c r="I2241" s="1" t="str">
        <f t="shared" si="103"/>
        <v>Yes</v>
      </c>
      <c r="J2241" s="1" t="str">
        <f t="shared" si="104"/>
        <v>No</v>
      </c>
    </row>
    <row r="2242" spans="1:10" x14ac:dyDescent="0.2">
      <c r="A2242" t="s">
        <v>4471</v>
      </c>
      <c r="B2242"/>
      <c r="C2242" t="s">
        <v>2468</v>
      </c>
      <c r="D2242" t="s">
        <v>4472</v>
      </c>
      <c r="E2242">
        <v>0.20000000298023199</v>
      </c>
      <c r="F2242">
        <v>1.70000004768371</v>
      </c>
      <c r="G2242" s="1" t="str">
        <f t="shared" si="102"/>
        <v>NEUTRAL</v>
      </c>
      <c r="H2242" t="s">
        <v>2469</v>
      </c>
      <c r="I2242" s="1" t="str">
        <f t="shared" si="103"/>
        <v>Yes</v>
      </c>
      <c r="J2242" s="1" t="str">
        <f t="shared" si="104"/>
        <v>No</v>
      </c>
    </row>
    <row r="2243" spans="1:10" x14ac:dyDescent="0.2">
      <c r="A2243" t="s">
        <v>4473</v>
      </c>
      <c r="B2243" t="s">
        <v>13</v>
      </c>
      <c r="C2243" t="s">
        <v>2470</v>
      </c>
      <c r="D2243" t="s">
        <v>4474</v>
      </c>
      <c r="E2243">
        <v>-0.5</v>
      </c>
      <c r="F2243">
        <v>0.5</v>
      </c>
      <c r="G2243" s="1" t="str">
        <f t="shared" si="102"/>
        <v>NEGATIVE</v>
      </c>
      <c r="H2243" t="s">
        <v>2470</v>
      </c>
      <c r="I2243" s="1" t="str">
        <f t="shared" si="103"/>
        <v>Yes</v>
      </c>
      <c r="J2243" s="1" t="str">
        <f t="shared" si="104"/>
        <v>Yes</v>
      </c>
    </row>
    <row r="2244" spans="1:10" x14ac:dyDescent="0.2">
      <c r="A2244" t="s">
        <v>4475</v>
      </c>
      <c r="B2244" t="s">
        <v>18</v>
      </c>
      <c r="C2244" t="s">
        <v>2468</v>
      </c>
      <c r="D2244" t="s">
        <v>4476</v>
      </c>
      <c r="E2244">
        <v>0</v>
      </c>
      <c r="F2244">
        <v>0</v>
      </c>
      <c r="G2244" s="1" t="str">
        <f t="shared" ref="G2244:G2307" si="105">+IF(E2244&lt;=-0.25,"NEGATIVE",IF(E2244&lt;=0.25,"NEUTRAL",IF(E2244&lt;=1,"POSITIVE","Check")))</f>
        <v>NEUTRAL</v>
      </c>
      <c r="H2244" t="s">
        <v>2468</v>
      </c>
      <c r="I2244" s="1" t="str">
        <f t="shared" ref="I2244:I2307" si="106">+IF(G2244=C2244,"Yes","No")</f>
        <v>Yes</v>
      </c>
      <c r="J2244" s="1" t="str">
        <f t="shared" ref="J2244:J2307" si="107">+IF(H2244=C2244,"Yes","No")</f>
        <v>Yes</v>
      </c>
    </row>
    <row r="2245" spans="1:10" x14ac:dyDescent="0.2">
      <c r="A2245" t="s">
        <v>4477</v>
      </c>
      <c r="B2245" t="s">
        <v>18</v>
      </c>
      <c r="C2245" t="s">
        <v>2469</v>
      </c>
      <c r="D2245" t="s">
        <v>4478</v>
      </c>
      <c r="E2245">
        <v>-0.20000000298023199</v>
      </c>
      <c r="F2245">
        <v>0.5</v>
      </c>
      <c r="G2245" s="1" t="str">
        <f t="shared" si="105"/>
        <v>NEUTRAL</v>
      </c>
      <c r="H2245" t="s">
        <v>2468</v>
      </c>
      <c r="I2245" s="1" t="str">
        <f t="shared" si="106"/>
        <v>No</v>
      </c>
      <c r="J2245" s="1" t="str">
        <f t="shared" si="107"/>
        <v>No</v>
      </c>
    </row>
    <row r="2246" spans="1:10" x14ac:dyDescent="0.2">
      <c r="A2246" t="s">
        <v>4479</v>
      </c>
      <c r="B2246" t="s">
        <v>10</v>
      </c>
      <c r="C2246" t="s">
        <v>2470</v>
      </c>
      <c r="D2246" t="s">
        <v>4480</v>
      </c>
      <c r="E2246">
        <v>0.89999997615814198</v>
      </c>
      <c r="F2246">
        <v>0.89999997615814198</v>
      </c>
      <c r="G2246" s="1" t="str">
        <f t="shared" si="105"/>
        <v>POSITIVE</v>
      </c>
      <c r="H2246" t="s">
        <v>2469</v>
      </c>
      <c r="I2246" s="1" t="str">
        <f t="shared" si="106"/>
        <v>No</v>
      </c>
      <c r="J2246" s="1" t="str">
        <f t="shared" si="107"/>
        <v>No</v>
      </c>
    </row>
    <row r="2247" spans="1:10" x14ac:dyDescent="0.2">
      <c r="A2247" t="s">
        <v>4481</v>
      </c>
      <c r="B2247" t="s">
        <v>10</v>
      </c>
      <c r="C2247" t="s">
        <v>2470</v>
      </c>
      <c r="D2247" t="s">
        <v>4482</v>
      </c>
      <c r="E2247">
        <v>0.89999997615814198</v>
      </c>
      <c r="F2247">
        <v>0.89999997615814198</v>
      </c>
      <c r="G2247" s="1" t="str">
        <f t="shared" si="105"/>
        <v>POSITIVE</v>
      </c>
      <c r="H2247" t="s">
        <v>2469</v>
      </c>
      <c r="I2247" s="1" t="str">
        <f t="shared" si="106"/>
        <v>No</v>
      </c>
      <c r="J2247" s="1" t="str">
        <f t="shared" si="107"/>
        <v>No</v>
      </c>
    </row>
    <row r="2248" spans="1:10" x14ac:dyDescent="0.2">
      <c r="A2248" t="s">
        <v>4483</v>
      </c>
      <c r="B2248" t="s">
        <v>38</v>
      </c>
      <c r="C2248" t="s">
        <v>2469</v>
      </c>
      <c r="D2248" t="s">
        <v>4484</v>
      </c>
      <c r="E2248">
        <v>0</v>
      </c>
      <c r="F2248">
        <v>0</v>
      </c>
      <c r="G2248" s="1" t="str">
        <f t="shared" si="105"/>
        <v>NEUTRAL</v>
      </c>
      <c r="H2248" t="s">
        <v>2468</v>
      </c>
      <c r="I2248" s="1" t="str">
        <f t="shared" si="106"/>
        <v>No</v>
      </c>
      <c r="J2248" s="1" t="str">
        <f t="shared" si="107"/>
        <v>No</v>
      </c>
    </row>
    <row r="2249" spans="1:10" x14ac:dyDescent="0.2">
      <c r="A2249" t="s">
        <v>4485</v>
      </c>
      <c r="B2249"/>
      <c r="C2249" t="s">
        <v>2468</v>
      </c>
      <c r="D2249" t="s">
        <v>4486</v>
      </c>
      <c r="E2249">
        <v>-0.69999998807907104</v>
      </c>
      <c r="F2249">
        <v>0.69999998807907104</v>
      </c>
      <c r="G2249" s="1" t="str">
        <f t="shared" si="105"/>
        <v>NEGATIVE</v>
      </c>
      <c r="H2249" t="s">
        <v>2468</v>
      </c>
      <c r="I2249" s="1" t="str">
        <f t="shared" si="106"/>
        <v>No</v>
      </c>
      <c r="J2249" s="1" t="str">
        <f t="shared" si="107"/>
        <v>Yes</v>
      </c>
    </row>
    <row r="2250" spans="1:10" x14ac:dyDescent="0.2">
      <c r="A2250" t="s">
        <v>4487</v>
      </c>
      <c r="B2250" t="s">
        <v>38</v>
      </c>
      <c r="C2250" t="s">
        <v>2469</v>
      </c>
      <c r="D2250" t="s">
        <v>4488</v>
      </c>
      <c r="E2250">
        <v>0.30000001192092801</v>
      </c>
      <c r="F2250">
        <v>0.30000001192092801</v>
      </c>
      <c r="G2250" s="1" t="str">
        <f t="shared" si="105"/>
        <v>POSITIVE</v>
      </c>
      <c r="H2250" t="s">
        <v>2468</v>
      </c>
      <c r="I2250" s="1" t="str">
        <f t="shared" si="106"/>
        <v>Yes</v>
      </c>
      <c r="J2250" s="1" t="str">
        <f t="shared" si="107"/>
        <v>No</v>
      </c>
    </row>
    <row r="2251" spans="1:10" ht="32" x14ac:dyDescent="0.2">
      <c r="A2251" s="2" t="s">
        <v>4489</v>
      </c>
      <c r="B2251"/>
      <c r="C2251" t="s">
        <v>2468</v>
      </c>
      <c r="D2251" s="2" t="s">
        <v>4490</v>
      </c>
      <c r="E2251">
        <v>0</v>
      </c>
      <c r="F2251">
        <v>0</v>
      </c>
      <c r="G2251" s="1" t="str">
        <f t="shared" si="105"/>
        <v>NEUTRAL</v>
      </c>
      <c r="H2251" t="s">
        <v>2468</v>
      </c>
      <c r="I2251" s="1" t="str">
        <f t="shared" si="106"/>
        <v>Yes</v>
      </c>
      <c r="J2251" s="1" t="str">
        <f t="shared" si="107"/>
        <v>Yes</v>
      </c>
    </row>
    <row r="2252" spans="1:10" x14ac:dyDescent="0.2">
      <c r="A2252" t="s">
        <v>4491</v>
      </c>
      <c r="B2252"/>
      <c r="C2252" t="s">
        <v>2468</v>
      </c>
      <c r="D2252" t="s">
        <v>4492</v>
      </c>
      <c r="E2252">
        <v>0.20000000298023199</v>
      </c>
      <c r="F2252">
        <v>1.1000000238418499</v>
      </c>
      <c r="G2252" s="1" t="str">
        <f t="shared" si="105"/>
        <v>NEUTRAL</v>
      </c>
      <c r="H2252" t="s">
        <v>2469</v>
      </c>
      <c r="I2252" s="1" t="str">
        <f t="shared" si="106"/>
        <v>Yes</v>
      </c>
      <c r="J2252" s="1" t="str">
        <f t="shared" si="107"/>
        <v>No</v>
      </c>
    </row>
    <row r="2253" spans="1:10" x14ac:dyDescent="0.2">
      <c r="A2253" t="s">
        <v>4493</v>
      </c>
      <c r="B2253"/>
      <c r="C2253" t="s">
        <v>2468</v>
      </c>
      <c r="D2253" t="s">
        <v>4494</v>
      </c>
      <c r="E2253">
        <v>0.20000000298023199</v>
      </c>
      <c r="F2253">
        <v>0.5</v>
      </c>
      <c r="G2253" s="1" t="str">
        <f t="shared" si="105"/>
        <v>NEUTRAL</v>
      </c>
      <c r="H2253" t="s">
        <v>2468</v>
      </c>
      <c r="I2253" s="1" t="str">
        <f t="shared" si="106"/>
        <v>Yes</v>
      </c>
      <c r="J2253" s="1" t="str">
        <f t="shared" si="107"/>
        <v>Yes</v>
      </c>
    </row>
    <row r="2254" spans="1:10" x14ac:dyDescent="0.2">
      <c r="A2254" t="s">
        <v>4495</v>
      </c>
      <c r="B2254"/>
      <c r="C2254" t="s">
        <v>2468</v>
      </c>
      <c r="D2254" t="s">
        <v>4496</v>
      </c>
      <c r="E2254">
        <v>0.30000001192092801</v>
      </c>
      <c r="F2254">
        <v>0.69999998807907104</v>
      </c>
      <c r="G2254" s="1" t="str">
        <f t="shared" si="105"/>
        <v>POSITIVE</v>
      </c>
      <c r="H2254" t="s">
        <v>2468</v>
      </c>
      <c r="I2254" s="1" t="str">
        <f t="shared" si="106"/>
        <v>No</v>
      </c>
      <c r="J2254" s="1" t="str">
        <f t="shared" si="107"/>
        <v>Yes</v>
      </c>
    </row>
    <row r="2255" spans="1:10" x14ac:dyDescent="0.2">
      <c r="A2255" t="s">
        <v>4497</v>
      </c>
      <c r="B2255" t="s">
        <v>28</v>
      </c>
      <c r="C2255" t="s">
        <v>2469</v>
      </c>
      <c r="D2255" t="s">
        <v>4498</v>
      </c>
      <c r="E2255">
        <v>0.30000001192092801</v>
      </c>
      <c r="F2255">
        <v>0.60000002384185702</v>
      </c>
      <c r="G2255" s="1" t="str">
        <f t="shared" si="105"/>
        <v>POSITIVE</v>
      </c>
      <c r="H2255" t="s">
        <v>2468</v>
      </c>
      <c r="I2255" s="1" t="str">
        <f t="shared" si="106"/>
        <v>Yes</v>
      </c>
      <c r="J2255" s="1" t="str">
        <f t="shared" si="107"/>
        <v>No</v>
      </c>
    </row>
    <row r="2256" spans="1:10" x14ac:dyDescent="0.2">
      <c r="A2256" t="s">
        <v>4499</v>
      </c>
      <c r="B2256"/>
      <c r="C2256" t="s">
        <v>2468</v>
      </c>
      <c r="D2256" t="s">
        <v>4500</v>
      </c>
      <c r="E2256">
        <v>0.10000000149011599</v>
      </c>
      <c r="F2256">
        <v>0.10000000149011599</v>
      </c>
      <c r="G2256" s="1" t="str">
        <f t="shared" si="105"/>
        <v>NEUTRAL</v>
      </c>
      <c r="H2256" t="s">
        <v>2468</v>
      </c>
      <c r="I2256" s="1" t="str">
        <f t="shared" si="106"/>
        <v>Yes</v>
      </c>
      <c r="J2256" s="1" t="str">
        <f t="shared" si="107"/>
        <v>Yes</v>
      </c>
    </row>
    <row r="2257" spans="1:10" x14ac:dyDescent="0.2">
      <c r="A2257" t="s">
        <v>4501</v>
      </c>
      <c r="B2257"/>
      <c r="C2257" t="s">
        <v>2468</v>
      </c>
      <c r="D2257" t="s">
        <v>4502</v>
      </c>
      <c r="E2257">
        <v>0</v>
      </c>
      <c r="F2257">
        <v>0.20000000298023199</v>
      </c>
      <c r="G2257" s="1" t="str">
        <f t="shared" si="105"/>
        <v>NEUTRAL</v>
      </c>
      <c r="H2257" t="s">
        <v>2468</v>
      </c>
      <c r="I2257" s="1" t="str">
        <f t="shared" si="106"/>
        <v>Yes</v>
      </c>
      <c r="J2257" s="1" t="str">
        <f t="shared" si="107"/>
        <v>Yes</v>
      </c>
    </row>
    <row r="2258" spans="1:10" x14ac:dyDescent="0.2">
      <c r="A2258" t="s">
        <v>4503</v>
      </c>
      <c r="B2258"/>
      <c r="C2258" t="s">
        <v>2468</v>
      </c>
      <c r="D2258" t="s">
        <v>4504</v>
      </c>
      <c r="E2258">
        <v>0.5</v>
      </c>
      <c r="F2258">
        <v>1</v>
      </c>
      <c r="G2258" s="1" t="str">
        <f t="shared" si="105"/>
        <v>POSITIVE</v>
      </c>
      <c r="H2258" t="s">
        <v>2469</v>
      </c>
      <c r="I2258" s="1" t="str">
        <f t="shared" si="106"/>
        <v>No</v>
      </c>
      <c r="J2258" s="1" t="str">
        <f t="shared" si="107"/>
        <v>No</v>
      </c>
    </row>
    <row r="2259" spans="1:10" x14ac:dyDescent="0.2">
      <c r="A2259" t="s">
        <v>4505</v>
      </c>
      <c r="B2259"/>
      <c r="C2259" t="s">
        <v>2468</v>
      </c>
      <c r="D2259" t="s">
        <v>4506</v>
      </c>
      <c r="E2259">
        <v>0.30000001192092801</v>
      </c>
      <c r="F2259">
        <v>0.30000001192092801</v>
      </c>
      <c r="G2259" s="1" t="str">
        <f t="shared" si="105"/>
        <v>POSITIVE</v>
      </c>
      <c r="H2259" t="s">
        <v>2468</v>
      </c>
      <c r="I2259" s="1" t="str">
        <f t="shared" si="106"/>
        <v>No</v>
      </c>
      <c r="J2259" s="1" t="str">
        <f t="shared" si="107"/>
        <v>Yes</v>
      </c>
    </row>
    <row r="2260" spans="1:10" x14ac:dyDescent="0.2">
      <c r="A2260" t="s">
        <v>4507</v>
      </c>
      <c r="B2260"/>
      <c r="C2260" t="s">
        <v>2468</v>
      </c>
      <c r="D2260" t="s">
        <v>4508</v>
      </c>
      <c r="E2260">
        <v>0</v>
      </c>
      <c r="F2260">
        <v>0</v>
      </c>
      <c r="G2260" s="1" t="str">
        <f t="shared" si="105"/>
        <v>NEUTRAL</v>
      </c>
      <c r="H2260" t="s">
        <v>2468</v>
      </c>
      <c r="I2260" s="1" t="str">
        <f t="shared" si="106"/>
        <v>Yes</v>
      </c>
      <c r="J2260" s="1" t="str">
        <f t="shared" si="107"/>
        <v>Yes</v>
      </c>
    </row>
    <row r="2261" spans="1:10" x14ac:dyDescent="0.2">
      <c r="A2261" t="s">
        <v>4509</v>
      </c>
      <c r="B2261"/>
      <c r="C2261" t="s">
        <v>2469</v>
      </c>
      <c r="D2261" t="s">
        <v>4510</v>
      </c>
      <c r="E2261">
        <v>0.30000001192092801</v>
      </c>
      <c r="F2261">
        <v>0.30000001192092801</v>
      </c>
      <c r="G2261" s="1" t="str">
        <f t="shared" si="105"/>
        <v>POSITIVE</v>
      </c>
      <c r="H2261" t="s">
        <v>2468</v>
      </c>
      <c r="I2261" s="1" t="str">
        <f t="shared" si="106"/>
        <v>Yes</v>
      </c>
      <c r="J2261" s="1" t="str">
        <f t="shared" si="107"/>
        <v>No</v>
      </c>
    </row>
    <row r="2262" spans="1:10" x14ac:dyDescent="0.2">
      <c r="A2262" t="s">
        <v>4511</v>
      </c>
      <c r="B2262"/>
      <c r="C2262" t="s">
        <v>2468</v>
      </c>
      <c r="D2262" t="s">
        <v>4512</v>
      </c>
      <c r="E2262">
        <v>0</v>
      </c>
      <c r="F2262">
        <v>0</v>
      </c>
      <c r="G2262" s="1" t="str">
        <f t="shared" si="105"/>
        <v>NEUTRAL</v>
      </c>
      <c r="H2262" t="s">
        <v>2468</v>
      </c>
      <c r="I2262" s="1" t="str">
        <f t="shared" si="106"/>
        <v>Yes</v>
      </c>
      <c r="J2262" s="1" t="str">
        <f t="shared" si="107"/>
        <v>Yes</v>
      </c>
    </row>
    <row r="2263" spans="1:10" x14ac:dyDescent="0.2">
      <c r="A2263" t="s">
        <v>4513</v>
      </c>
      <c r="B2263"/>
      <c r="C2263" t="s">
        <v>2468</v>
      </c>
      <c r="D2263" t="s">
        <v>4514</v>
      </c>
      <c r="E2263">
        <v>0.10000000149011599</v>
      </c>
      <c r="F2263">
        <v>0.60000002384185702</v>
      </c>
      <c r="G2263" s="1" t="str">
        <f t="shared" si="105"/>
        <v>NEUTRAL</v>
      </c>
      <c r="H2263" t="s">
        <v>2468</v>
      </c>
      <c r="I2263" s="1" t="str">
        <f t="shared" si="106"/>
        <v>Yes</v>
      </c>
      <c r="J2263" s="1" t="str">
        <f t="shared" si="107"/>
        <v>Yes</v>
      </c>
    </row>
    <row r="2264" spans="1:10" x14ac:dyDescent="0.2">
      <c r="A2264" t="s">
        <v>4515</v>
      </c>
      <c r="B2264"/>
      <c r="C2264" t="s">
        <v>2468</v>
      </c>
      <c r="D2264" t="s">
        <v>4516</v>
      </c>
      <c r="E2264">
        <v>0.10000000149011599</v>
      </c>
      <c r="F2264">
        <v>0.5</v>
      </c>
      <c r="G2264" s="1" t="str">
        <f t="shared" si="105"/>
        <v>NEUTRAL</v>
      </c>
      <c r="H2264" t="s">
        <v>2468</v>
      </c>
      <c r="I2264" s="1" t="str">
        <f t="shared" si="106"/>
        <v>Yes</v>
      </c>
      <c r="J2264" s="1" t="str">
        <f t="shared" si="107"/>
        <v>Yes</v>
      </c>
    </row>
    <row r="2265" spans="1:10" x14ac:dyDescent="0.2">
      <c r="A2265" t="s">
        <v>4517</v>
      </c>
      <c r="B2265"/>
      <c r="C2265" t="s">
        <v>2469</v>
      </c>
      <c r="D2265" t="s">
        <v>4518</v>
      </c>
      <c r="E2265">
        <v>0.30000001192092801</v>
      </c>
      <c r="F2265">
        <v>0.89999997615814198</v>
      </c>
      <c r="G2265" s="1" t="str">
        <f t="shared" si="105"/>
        <v>POSITIVE</v>
      </c>
      <c r="H2265" t="s">
        <v>2468</v>
      </c>
      <c r="I2265" s="1" t="str">
        <f t="shared" si="106"/>
        <v>Yes</v>
      </c>
      <c r="J2265" s="1" t="str">
        <f t="shared" si="107"/>
        <v>No</v>
      </c>
    </row>
    <row r="2266" spans="1:10" x14ac:dyDescent="0.2">
      <c r="A2266" t="s">
        <v>4519</v>
      </c>
      <c r="B2266"/>
      <c r="C2266" t="s">
        <v>2468</v>
      </c>
      <c r="D2266" t="s">
        <v>4520</v>
      </c>
      <c r="E2266">
        <v>0.10000000149011599</v>
      </c>
      <c r="F2266">
        <v>0.5</v>
      </c>
      <c r="G2266" s="1" t="str">
        <f t="shared" si="105"/>
        <v>NEUTRAL</v>
      </c>
      <c r="H2266" t="s">
        <v>2468</v>
      </c>
      <c r="I2266" s="1" t="str">
        <f t="shared" si="106"/>
        <v>Yes</v>
      </c>
      <c r="J2266" s="1" t="str">
        <f t="shared" si="107"/>
        <v>Yes</v>
      </c>
    </row>
    <row r="2267" spans="1:10" x14ac:dyDescent="0.2">
      <c r="A2267" t="s">
        <v>4521</v>
      </c>
      <c r="B2267" t="s">
        <v>13</v>
      </c>
      <c r="C2267" t="s">
        <v>2470</v>
      </c>
      <c r="D2267" t="s">
        <v>4522</v>
      </c>
      <c r="E2267">
        <v>0.30000001192092801</v>
      </c>
      <c r="F2267">
        <v>0.80000001192092896</v>
      </c>
      <c r="G2267" s="1" t="str">
        <f t="shared" si="105"/>
        <v>POSITIVE</v>
      </c>
      <c r="H2267" t="s">
        <v>2469</v>
      </c>
      <c r="I2267" s="1" t="str">
        <f t="shared" si="106"/>
        <v>No</v>
      </c>
      <c r="J2267" s="1" t="str">
        <f t="shared" si="107"/>
        <v>No</v>
      </c>
    </row>
    <row r="2268" spans="1:10" x14ac:dyDescent="0.2">
      <c r="A2268" t="s">
        <v>4523</v>
      </c>
      <c r="B2268" t="s">
        <v>10</v>
      </c>
      <c r="C2268" t="s">
        <v>2469</v>
      </c>
      <c r="D2268" t="s">
        <v>4524</v>
      </c>
      <c r="E2268">
        <v>0.89999997615814198</v>
      </c>
      <c r="F2268">
        <v>0.89999997615814198</v>
      </c>
      <c r="G2268" s="1" t="str">
        <f t="shared" si="105"/>
        <v>POSITIVE</v>
      </c>
      <c r="H2268" t="s">
        <v>2469</v>
      </c>
      <c r="I2268" s="1" t="str">
        <f t="shared" si="106"/>
        <v>Yes</v>
      </c>
      <c r="J2268" s="1" t="str">
        <f t="shared" si="107"/>
        <v>Yes</v>
      </c>
    </row>
    <row r="2269" spans="1:10" x14ac:dyDescent="0.2">
      <c r="A2269" t="s">
        <v>4525</v>
      </c>
      <c r="B2269" t="s">
        <v>18</v>
      </c>
      <c r="C2269" t="s">
        <v>2469</v>
      </c>
      <c r="D2269" t="s">
        <v>4526</v>
      </c>
      <c r="E2269">
        <v>0</v>
      </c>
      <c r="F2269">
        <v>0.80000001192092896</v>
      </c>
      <c r="G2269" s="1" t="str">
        <f t="shared" si="105"/>
        <v>NEUTRAL</v>
      </c>
      <c r="H2269" t="s">
        <v>2468</v>
      </c>
      <c r="I2269" s="1" t="str">
        <f t="shared" si="106"/>
        <v>No</v>
      </c>
      <c r="J2269" s="1" t="str">
        <f t="shared" si="107"/>
        <v>No</v>
      </c>
    </row>
    <row r="2270" spans="1:10" x14ac:dyDescent="0.2">
      <c r="A2270" t="s">
        <v>4527</v>
      </c>
      <c r="B2270"/>
      <c r="C2270" t="s">
        <v>2468</v>
      </c>
      <c r="D2270" t="s">
        <v>4528</v>
      </c>
      <c r="E2270">
        <v>-0.20000000298023199</v>
      </c>
      <c r="F2270">
        <v>0.20000000298023199</v>
      </c>
      <c r="G2270" s="1" t="str">
        <f t="shared" si="105"/>
        <v>NEUTRAL</v>
      </c>
      <c r="H2270" t="s">
        <v>2468</v>
      </c>
      <c r="I2270" s="1" t="str">
        <f t="shared" si="106"/>
        <v>Yes</v>
      </c>
      <c r="J2270" s="1" t="str">
        <f t="shared" si="107"/>
        <v>Yes</v>
      </c>
    </row>
    <row r="2271" spans="1:10" x14ac:dyDescent="0.2">
      <c r="A2271" t="s">
        <v>4529</v>
      </c>
      <c r="B2271"/>
      <c r="C2271" t="s">
        <v>2468</v>
      </c>
      <c r="D2271" t="s">
        <v>4530</v>
      </c>
      <c r="E2271">
        <v>0</v>
      </c>
      <c r="F2271">
        <v>0.10000000149011599</v>
      </c>
      <c r="G2271" s="1" t="str">
        <f t="shared" si="105"/>
        <v>NEUTRAL</v>
      </c>
      <c r="H2271" t="s">
        <v>2468</v>
      </c>
      <c r="I2271" s="1" t="str">
        <f t="shared" si="106"/>
        <v>Yes</v>
      </c>
      <c r="J2271" s="1" t="str">
        <f t="shared" si="107"/>
        <v>Yes</v>
      </c>
    </row>
    <row r="2272" spans="1:10" x14ac:dyDescent="0.2">
      <c r="A2272" t="s">
        <v>4531</v>
      </c>
      <c r="B2272"/>
      <c r="C2272" t="s">
        <v>2468</v>
      </c>
      <c r="D2272" t="s">
        <v>4532</v>
      </c>
      <c r="E2272">
        <v>0.20000000298023199</v>
      </c>
      <c r="F2272">
        <v>0.20000000298023199</v>
      </c>
      <c r="G2272" s="1" t="str">
        <f t="shared" si="105"/>
        <v>NEUTRAL</v>
      </c>
      <c r="H2272" t="s">
        <v>2468</v>
      </c>
      <c r="I2272" s="1" t="str">
        <f t="shared" si="106"/>
        <v>Yes</v>
      </c>
      <c r="J2272" s="1" t="str">
        <f t="shared" si="107"/>
        <v>Yes</v>
      </c>
    </row>
    <row r="2273" spans="1:10" x14ac:dyDescent="0.2">
      <c r="A2273" t="s">
        <v>4533</v>
      </c>
      <c r="B2273"/>
      <c r="C2273" t="s">
        <v>2468</v>
      </c>
      <c r="D2273" t="s">
        <v>4534</v>
      </c>
      <c r="E2273">
        <v>0.20000000298023199</v>
      </c>
      <c r="F2273">
        <v>0.5</v>
      </c>
      <c r="G2273" s="1" t="str">
        <f t="shared" si="105"/>
        <v>NEUTRAL</v>
      </c>
      <c r="H2273" t="s">
        <v>2468</v>
      </c>
      <c r="I2273" s="1" t="str">
        <f t="shared" si="106"/>
        <v>Yes</v>
      </c>
      <c r="J2273" s="1" t="str">
        <f t="shared" si="107"/>
        <v>Yes</v>
      </c>
    </row>
    <row r="2274" spans="1:10" x14ac:dyDescent="0.2">
      <c r="A2274" t="s">
        <v>4535</v>
      </c>
      <c r="B2274"/>
      <c r="C2274" t="s">
        <v>2468</v>
      </c>
      <c r="D2274" t="s">
        <v>4536</v>
      </c>
      <c r="E2274">
        <v>0</v>
      </c>
      <c r="F2274">
        <v>1.3999999761581401</v>
      </c>
      <c r="G2274" s="1" t="str">
        <f t="shared" si="105"/>
        <v>NEUTRAL</v>
      </c>
      <c r="H2274" t="s">
        <v>2468</v>
      </c>
      <c r="I2274" s="1" t="str">
        <f t="shared" si="106"/>
        <v>Yes</v>
      </c>
      <c r="J2274" s="1" t="str">
        <f t="shared" si="107"/>
        <v>Yes</v>
      </c>
    </row>
    <row r="2275" spans="1:10" x14ac:dyDescent="0.2">
      <c r="A2275" t="s">
        <v>4537</v>
      </c>
      <c r="B2275" t="s">
        <v>28</v>
      </c>
      <c r="C2275" t="s">
        <v>2470</v>
      </c>
      <c r="D2275" t="s">
        <v>4538</v>
      </c>
      <c r="E2275">
        <v>0</v>
      </c>
      <c r="F2275">
        <v>0</v>
      </c>
      <c r="G2275" s="1" t="str">
        <f t="shared" si="105"/>
        <v>NEUTRAL</v>
      </c>
      <c r="H2275" t="s">
        <v>2470</v>
      </c>
      <c r="I2275" s="1" t="str">
        <f t="shared" si="106"/>
        <v>No</v>
      </c>
      <c r="J2275" s="1" t="str">
        <f t="shared" si="107"/>
        <v>Yes</v>
      </c>
    </row>
    <row r="2276" spans="1:10" x14ac:dyDescent="0.2">
      <c r="A2276" t="s">
        <v>4539</v>
      </c>
      <c r="B2276"/>
      <c r="C2276" t="s">
        <v>2468</v>
      </c>
      <c r="D2276" t="s">
        <v>4540</v>
      </c>
      <c r="E2276">
        <v>-0.10000000149011599</v>
      </c>
      <c r="F2276">
        <v>0.5</v>
      </c>
      <c r="G2276" s="1" t="str">
        <f t="shared" si="105"/>
        <v>NEUTRAL</v>
      </c>
      <c r="H2276" t="s">
        <v>2468</v>
      </c>
      <c r="I2276" s="1" t="str">
        <f t="shared" si="106"/>
        <v>Yes</v>
      </c>
      <c r="J2276" s="1" t="str">
        <f t="shared" si="107"/>
        <v>Yes</v>
      </c>
    </row>
    <row r="2277" spans="1:10" x14ac:dyDescent="0.2">
      <c r="A2277" t="s">
        <v>4541</v>
      </c>
      <c r="B2277" t="s">
        <v>13</v>
      </c>
      <c r="C2277" t="s">
        <v>2469</v>
      </c>
      <c r="D2277" t="s">
        <v>4542</v>
      </c>
      <c r="E2277">
        <v>0.5</v>
      </c>
      <c r="F2277">
        <v>1.1000000238418499</v>
      </c>
      <c r="G2277" s="1" t="str">
        <f t="shared" si="105"/>
        <v>POSITIVE</v>
      </c>
      <c r="H2277" t="s">
        <v>2468</v>
      </c>
      <c r="I2277" s="1" t="str">
        <f t="shared" si="106"/>
        <v>Yes</v>
      </c>
      <c r="J2277" s="1" t="str">
        <f t="shared" si="107"/>
        <v>No</v>
      </c>
    </row>
    <row r="2278" spans="1:10" x14ac:dyDescent="0.2">
      <c r="A2278" t="s">
        <v>4543</v>
      </c>
      <c r="B2278" t="s">
        <v>7</v>
      </c>
      <c r="C2278" t="s">
        <v>2470</v>
      </c>
      <c r="D2278" t="s">
        <v>4544</v>
      </c>
      <c r="E2278">
        <v>0</v>
      </c>
      <c r="F2278">
        <v>0.30000001192092801</v>
      </c>
      <c r="G2278" s="1" t="str">
        <f t="shared" si="105"/>
        <v>NEUTRAL</v>
      </c>
      <c r="H2278" t="s">
        <v>2468</v>
      </c>
      <c r="I2278" s="1" t="str">
        <f t="shared" si="106"/>
        <v>No</v>
      </c>
      <c r="J2278" s="1" t="str">
        <f t="shared" si="107"/>
        <v>No</v>
      </c>
    </row>
    <row r="2279" spans="1:10" x14ac:dyDescent="0.2">
      <c r="A2279" t="s">
        <v>4545</v>
      </c>
      <c r="B2279"/>
      <c r="C2279" t="s">
        <v>2468</v>
      </c>
      <c r="D2279" t="s">
        <v>4546</v>
      </c>
      <c r="E2279">
        <v>0.80000001192092896</v>
      </c>
      <c r="F2279">
        <v>0.80000001192092896</v>
      </c>
      <c r="G2279" s="1" t="str">
        <f t="shared" si="105"/>
        <v>POSITIVE</v>
      </c>
      <c r="H2279" t="s">
        <v>2468</v>
      </c>
      <c r="I2279" s="1" t="str">
        <f t="shared" si="106"/>
        <v>No</v>
      </c>
      <c r="J2279" s="1" t="str">
        <f t="shared" si="107"/>
        <v>Yes</v>
      </c>
    </row>
    <row r="2280" spans="1:10" x14ac:dyDescent="0.2">
      <c r="A2280" t="s">
        <v>4547</v>
      </c>
      <c r="B2280"/>
      <c r="C2280" t="s">
        <v>2468</v>
      </c>
      <c r="D2280" t="s">
        <v>4548</v>
      </c>
      <c r="E2280">
        <v>0.89999997615814198</v>
      </c>
      <c r="F2280">
        <v>0.89999997615814198</v>
      </c>
      <c r="G2280" s="1" t="str">
        <f t="shared" si="105"/>
        <v>POSITIVE</v>
      </c>
      <c r="H2280" t="s">
        <v>2468</v>
      </c>
      <c r="I2280" s="1" t="str">
        <f t="shared" si="106"/>
        <v>No</v>
      </c>
      <c r="J2280" s="1" t="str">
        <f t="shared" si="107"/>
        <v>Yes</v>
      </c>
    </row>
    <row r="2281" spans="1:10" x14ac:dyDescent="0.2">
      <c r="A2281" t="s">
        <v>4549</v>
      </c>
      <c r="B2281"/>
      <c r="C2281" t="s">
        <v>2468</v>
      </c>
      <c r="D2281" t="s">
        <v>4548</v>
      </c>
      <c r="E2281">
        <v>0.89999997615814198</v>
      </c>
      <c r="F2281">
        <v>0.89999997615814198</v>
      </c>
      <c r="G2281" s="1" t="str">
        <f t="shared" si="105"/>
        <v>POSITIVE</v>
      </c>
      <c r="H2281" t="s">
        <v>2468</v>
      </c>
      <c r="I2281" s="1" t="str">
        <f t="shared" si="106"/>
        <v>No</v>
      </c>
      <c r="J2281" s="1" t="str">
        <f t="shared" si="107"/>
        <v>Yes</v>
      </c>
    </row>
    <row r="2282" spans="1:10" x14ac:dyDescent="0.2">
      <c r="A2282" t="s">
        <v>4550</v>
      </c>
      <c r="B2282"/>
      <c r="C2282" t="s">
        <v>2468</v>
      </c>
      <c r="D2282" t="s">
        <v>4551</v>
      </c>
      <c r="E2282">
        <v>0.89999997615814198</v>
      </c>
      <c r="F2282">
        <v>0.89999997615814198</v>
      </c>
      <c r="G2282" s="1" t="str">
        <f t="shared" si="105"/>
        <v>POSITIVE</v>
      </c>
      <c r="H2282" t="s">
        <v>2468</v>
      </c>
      <c r="I2282" s="1" t="str">
        <f t="shared" si="106"/>
        <v>No</v>
      </c>
      <c r="J2282" s="1" t="str">
        <f t="shared" si="107"/>
        <v>Yes</v>
      </c>
    </row>
    <row r="2283" spans="1:10" x14ac:dyDescent="0.2">
      <c r="A2283" t="s">
        <v>4552</v>
      </c>
      <c r="B2283"/>
      <c r="C2283" t="s">
        <v>2468</v>
      </c>
      <c r="D2283" t="s">
        <v>4553</v>
      </c>
      <c r="E2283">
        <v>0.89999997615814198</v>
      </c>
      <c r="F2283">
        <v>0.89999997615814198</v>
      </c>
      <c r="G2283" s="1" t="str">
        <f t="shared" si="105"/>
        <v>POSITIVE</v>
      </c>
      <c r="H2283" t="s">
        <v>2468</v>
      </c>
      <c r="I2283" s="1" t="str">
        <f t="shared" si="106"/>
        <v>No</v>
      </c>
      <c r="J2283" s="1" t="str">
        <f t="shared" si="107"/>
        <v>Yes</v>
      </c>
    </row>
    <row r="2284" spans="1:10" x14ac:dyDescent="0.2">
      <c r="A2284" t="s">
        <v>4554</v>
      </c>
      <c r="B2284"/>
      <c r="C2284" t="s">
        <v>2468</v>
      </c>
      <c r="D2284" t="s">
        <v>4555</v>
      </c>
      <c r="E2284">
        <v>0</v>
      </c>
      <c r="F2284">
        <v>0</v>
      </c>
      <c r="G2284" s="1" t="str">
        <f t="shared" si="105"/>
        <v>NEUTRAL</v>
      </c>
      <c r="H2284" t="s">
        <v>2468</v>
      </c>
      <c r="I2284" s="1" t="str">
        <f t="shared" si="106"/>
        <v>Yes</v>
      </c>
      <c r="J2284" s="1" t="str">
        <f t="shared" si="107"/>
        <v>Yes</v>
      </c>
    </row>
    <row r="2285" spans="1:10" x14ac:dyDescent="0.2">
      <c r="A2285" t="s">
        <v>4556</v>
      </c>
      <c r="B2285" t="s">
        <v>18</v>
      </c>
      <c r="C2285" t="s">
        <v>2469</v>
      </c>
      <c r="D2285" t="s">
        <v>4557</v>
      </c>
      <c r="E2285">
        <v>0.20000000298023199</v>
      </c>
      <c r="F2285">
        <v>0.89999997615814198</v>
      </c>
      <c r="G2285" s="1" t="str">
        <f t="shared" si="105"/>
        <v>NEUTRAL</v>
      </c>
      <c r="H2285" t="s">
        <v>2469</v>
      </c>
      <c r="I2285" s="1" t="str">
        <f t="shared" si="106"/>
        <v>No</v>
      </c>
      <c r="J2285" s="1" t="str">
        <f t="shared" si="107"/>
        <v>Yes</v>
      </c>
    </row>
    <row r="2286" spans="1:10" x14ac:dyDescent="0.2">
      <c r="A2286" t="s">
        <v>4558</v>
      </c>
      <c r="B2286"/>
      <c r="C2286" t="s">
        <v>2468</v>
      </c>
      <c r="D2286" t="s">
        <v>4559</v>
      </c>
      <c r="E2286">
        <v>0.10000000149011599</v>
      </c>
      <c r="F2286">
        <v>0.30000001192092801</v>
      </c>
      <c r="G2286" s="1" t="str">
        <f t="shared" si="105"/>
        <v>NEUTRAL</v>
      </c>
      <c r="H2286" t="s">
        <v>2468</v>
      </c>
      <c r="I2286" s="1" t="str">
        <f t="shared" si="106"/>
        <v>Yes</v>
      </c>
      <c r="J2286" s="1" t="str">
        <f t="shared" si="107"/>
        <v>Yes</v>
      </c>
    </row>
    <row r="2287" spans="1:10" x14ac:dyDescent="0.2">
      <c r="A2287" t="s">
        <v>4560</v>
      </c>
      <c r="B2287" t="s">
        <v>13</v>
      </c>
      <c r="C2287" t="s">
        <v>2469</v>
      </c>
      <c r="D2287" t="s">
        <v>4561</v>
      </c>
      <c r="E2287">
        <v>0</v>
      </c>
      <c r="F2287">
        <v>0.80000001192092896</v>
      </c>
      <c r="G2287" s="1" t="str">
        <f t="shared" si="105"/>
        <v>NEUTRAL</v>
      </c>
      <c r="H2287" t="s">
        <v>2468</v>
      </c>
      <c r="I2287" s="1" t="str">
        <f t="shared" si="106"/>
        <v>No</v>
      </c>
      <c r="J2287" s="1" t="str">
        <f t="shared" si="107"/>
        <v>No</v>
      </c>
    </row>
    <row r="2288" spans="1:10" x14ac:dyDescent="0.2">
      <c r="A2288" t="s">
        <v>4562</v>
      </c>
      <c r="B2288"/>
      <c r="C2288" t="s">
        <v>2468</v>
      </c>
      <c r="D2288" t="s">
        <v>4563</v>
      </c>
      <c r="E2288">
        <v>0.20000000298023199</v>
      </c>
      <c r="F2288">
        <v>0.89999997615814198</v>
      </c>
      <c r="G2288" s="1" t="str">
        <f t="shared" si="105"/>
        <v>NEUTRAL</v>
      </c>
      <c r="H2288" t="s">
        <v>2468</v>
      </c>
      <c r="I2288" s="1" t="str">
        <f t="shared" si="106"/>
        <v>Yes</v>
      </c>
      <c r="J2288" s="1" t="str">
        <f t="shared" si="107"/>
        <v>Yes</v>
      </c>
    </row>
    <row r="2289" spans="1:10" x14ac:dyDescent="0.2">
      <c r="A2289" t="s">
        <v>4564</v>
      </c>
      <c r="B2289"/>
      <c r="C2289" t="s">
        <v>2468</v>
      </c>
      <c r="D2289" t="s">
        <v>4565</v>
      </c>
      <c r="E2289">
        <v>0.10000000149011599</v>
      </c>
      <c r="F2289">
        <v>0.10000000149011599</v>
      </c>
      <c r="G2289" s="1" t="str">
        <f t="shared" si="105"/>
        <v>NEUTRAL</v>
      </c>
      <c r="H2289" t="s">
        <v>2468</v>
      </c>
      <c r="I2289" s="1" t="str">
        <f t="shared" si="106"/>
        <v>Yes</v>
      </c>
      <c r="J2289" s="1" t="str">
        <f t="shared" si="107"/>
        <v>Yes</v>
      </c>
    </row>
    <row r="2290" spans="1:10" x14ac:dyDescent="0.2">
      <c r="A2290" t="s">
        <v>4566</v>
      </c>
      <c r="B2290" t="s">
        <v>10</v>
      </c>
      <c r="C2290" t="s">
        <v>2469</v>
      </c>
      <c r="D2290" t="s">
        <v>4567</v>
      </c>
      <c r="E2290">
        <v>0.10000000149011599</v>
      </c>
      <c r="F2290">
        <v>0.20000000298023199</v>
      </c>
      <c r="G2290" s="1" t="str">
        <f t="shared" si="105"/>
        <v>NEUTRAL</v>
      </c>
      <c r="H2290" t="s">
        <v>2468</v>
      </c>
      <c r="I2290" s="1" t="str">
        <f t="shared" si="106"/>
        <v>No</v>
      </c>
      <c r="J2290" s="1" t="str">
        <f t="shared" si="107"/>
        <v>No</v>
      </c>
    </row>
    <row r="2291" spans="1:10" ht="32" x14ac:dyDescent="0.2">
      <c r="A2291" s="2" t="s">
        <v>4568</v>
      </c>
      <c r="B2291"/>
      <c r="C2291" t="s">
        <v>2468</v>
      </c>
      <c r="D2291" s="2" t="s">
        <v>4569</v>
      </c>
      <c r="E2291">
        <v>0.30000001192092801</v>
      </c>
      <c r="F2291">
        <v>1.1000000238418499</v>
      </c>
      <c r="G2291" s="1" t="str">
        <f t="shared" si="105"/>
        <v>POSITIVE</v>
      </c>
      <c r="H2291" t="s">
        <v>2468</v>
      </c>
      <c r="I2291" s="1" t="str">
        <f t="shared" si="106"/>
        <v>No</v>
      </c>
      <c r="J2291" s="1" t="str">
        <f t="shared" si="107"/>
        <v>Yes</v>
      </c>
    </row>
    <row r="2292" spans="1:10" x14ac:dyDescent="0.2">
      <c r="A2292" t="s">
        <v>4570</v>
      </c>
      <c r="B2292"/>
      <c r="C2292" t="s">
        <v>2468</v>
      </c>
      <c r="D2292" t="s">
        <v>4571</v>
      </c>
      <c r="E2292">
        <v>0.20000000298023199</v>
      </c>
      <c r="F2292">
        <v>0.20000000298023199</v>
      </c>
      <c r="G2292" s="1" t="str">
        <f t="shared" si="105"/>
        <v>NEUTRAL</v>
      </c>
      <c r="H2292" t="s">
        <v>2468</v>
      </c>
      <c r="I2292" s="1" t="str">
        <f t="shared" si="106"/>
        <v>Yes</v>
      </c>
      <c r="J2292" s="1" t="str">
        <f t="shared" si="107"/>
        <v>Yes</v>
      </c>
    </row>
    <row r="2293" spans="1:10" x14ac:dyDescent="0.2">
      <c r="A2293" t="s">
        <v>4572</v>
      </c>
      <c r="B2293" t="s">
        <v>18</v>
      </c>
      <c r="C2293" t="s">
        <v>2469</v>
      </c>
      <c r="D2293" t="s">
        <v>4573</v>
      </c>
      <c r="E2293">
        <v>0.10000000149011599</v>
      </c>
      <c r="F2293">
        <v>0.30000001192092801</v>
      </c>
      <c r="G2293" s="1" t="str">
        <f t="shared" si="105"/>
        <v>NEUTRAL</v>
      </c>
      <c r="H2293" t="s">
        <v>2469</v>
      </c>
      <c r="I2293" s="1" t="str">
        <f t="shared" si="106"/>
        <v>No</v>
      </c>
      <c r="J2293" s="1" t="str">
        <f t="shared" si="107"/>
        <v>Yes</v>
      </c>
    </row>
    <row r="2294" spans="1:10" x14ac:dyDescent="0.2">
      <c r="A2294" t="s">
        <v>4574</v>
      </c>
      <c r="B2294"/>
      <c r="C2294" t="s">
        <v>2468</v>
      </c>
      <c r="D2294" t="s">
        <v>4575</v>
      </c>
      <c r="E2294">
        <v>-0.20000000298023199</v>
      </c>
      <c r="F2294">
        <v>0.20000000298023199</v>
      </c>
      <c r="G2294" s="1" t="str">
        <f t="shared" si="105"/>
        <v>NEUTRAL</v>
      </c>
      <c r="H2294" t="s">
        <v>2468</v>
      </c>
      <c r="I2294" s="1" t="str">
        <f t="shared" si="106"/>
        <v>Yes</v>
      </c>
      <c r="J2294" s="1" t="str">
        <f t="shared" si="107"/>
        <v>Yes</v>
      </c>
    </row>
    <row r="2295" spans="1:10" x14ac:dyDescent="0.2">
      <c r="A2295" t="s">
        <v>4576</v>
      </c>
      <c r="B2295"/>
      <c r="C2295" t="s">
        <v>2468</v>
      </c>
      <c r="D2295" t="s">
        <v>4577</v>
      </c>
      <c r="E2295">
        <v>0</v>
      </c>
      <c r="F2295">
        <v>0</v>
      </c>
      <c r="G2295" s="1" t="str">
        <f t="shared" si="105"/>
        <v>NEUTRAL</v>
      </c>
      <c r="H2295" t="s">
        <v>2468</v>
      </c>
      <c r="I2295" s="1" t="str">
        <f t="shared" si="106"/>
        <v>Yes</v>
      </c>
      <c r="J2295" s="1" t="str">
        <f t="shared" si="107"/>
        <v>Yes</v>
      </c>
    </row>
    <row r="2296" spans="1:10" x14ac:dyDescent="0.2">
      <c r="A2296" t="s">
        <v>4578</v>
      </c>
      <c r="B2296"/>
      <c r="C2296" t="s">
        <v>2468</v>
      </c>
      <c r="D2296" t="s">
        <v>4579</v>
      </c>
      <c r="E2296">
        <v>0</v>
      </c>
      <c r="F2296">
        <v>0</v>
      </c>
      <c r="G2296" s="1" t="str">
        <f t="shared" si="105"/>
        <v>NEUTRAL</v>
      </c>
      <c r="H2296" t="s">
        <v>2468</v>
      </c>
      <c r="I2296" s="1" t="str">
        <f t="shared" si="106"/>
        <v>Yes</v>
      </c>
      <c r="J2296" s="1" t="str">
        <f t="shared" si="107"/>
        <v>Yes</v>
      </c>
    </row>
    <row r="2297" spans="1:10" x14ac:dyDescent="0.2">
      <c r="A2297" t="s">
        <v>4580</v>
      </c>
      <c r="B2297"/>
      <c r="C2297" t="s">
        <v>2468</v>
      </c>
      <c r="D2297" t="s">
        <v>4581</v>
      </c>
      <c r="E2297">
        <v>0.10000000149011599</v>
      </c>
      <c r="F2297">
        <v>0.5</v>
      </c>
      <c r="G2297" s="1" t="str">
        <f t="shared" si="105"/>
        <v>NEUTRAL</v>
      </c>
      <c r="H2297" t="s">
        <v>2468</v>
      </c>
      <c r="I2297" s="1" t="str">
        <f t="shared" si="106"/>
        <v>Yes</v>
      </c>
      <c r="J2297" s="1" t="str">
        <f t="shared" si="107"/>
        <v>Yes</v>
      </c>
    </row>
    <row r="2298" spans="1:10" x14ac:dyDescent="0.2">
      <c r="A2298" t="s">
        <v>4582</v>
      </c>
      <c r="B2298"/>
      <c r="C2298" t="s">
        <v>2468</v>
      </c>
      <c r="D2298" t="s">
        <v>4583</v>
      </c>
      <c r="E2298">
        <v>0.20000000298023199</v>
      </c>
      <c r="F2298">
        <v>0.20000000298023199</v>
      </c>
      <c r="G2298" s="1" t="str">
        <f t="shared" si="105"/>
        <v>NEUTRAL</v>
      </c>
      <c r="H2298" t="s">
        <v>2468</v>
      </c>
      <c r="I2298" s="1" t="str">
        <f t="shared" si="106"/>
        <v>Yes</v>
      </c>
      <c r="J2298" s="1" t="str">
        <f t="shared" si="107"/>
        <v>Yes</v>
      </c>
    </row>
    <row r="2299" spans="1:10" x14ac:dyDescent="0.2">
      <c r="A2299" t="s">
        <v>4584</v>
      </c>
      <c r="B2299" t="s">
        <v>38</v>
      </c>
      <c r="C2299" t="s">
        <v>2469</v>
      </c>
      <c r="D2299" t="s">
        <v>4585</v>
      </c>
      <c r="E2299">
        <v>0</v>
      </c>
      <c r="F2299">
        <v>0</v>
      </c>
      <c r="G2299" s="1" t="str">
        <f t="shared" si="105"/>
        <v>NEUTRAL</v>
      </c>
      <c r="H2299" t="s">
        <v>2468</v>
      </c>
      <c r="I2299" s="1" t="str">
        <f t="shared" si="106"/>
        <v>No</v>
      </c>
      <c r="J2299" s="1" t="str">
        <f t="shared" si="107"/>
        <v>No</v>
      </c>
    </row>
    <row r="2300" spans="1:10" x14ac:dyDescent="0.2">
      <c r="A2300" t="s">
        <v>4586</v>
      </c>
      <c r="B2300"/>
      <c r="C2300" t="s">
        <v>2468</v>
      </c>
      <c r="D2300" t="s">
        <v>4587</v>
      </c>
      <c r="E2300">
        <v>-0.20000000298023199</v>
      </c>
      <c r="F2300">
        <v>0.20000000298023199</v>
      </c>
      <c r="G2300" s="1" t="str">
        <f t="shared" si="105"/>
        <v>NEUTRAL</v>
      </c>
      <c r="H2300" t="s">
        <v>2468</v>
      </c>
      <c r="I2300" s="1" t="str">
        <f t="shared" si="106"/>
        <v>Yes</v>
      </c>
      <c r="J2300" s="1" t="str">
        <f t="shared" si="107"/>
        <v>Yes</v>
      </c>
    </row>
    <row r="2301" spans="1:10" x14ac:dyDescent="0.2">
      <c r="A2301" t="s">
        <v>4588</v>
      </c>
      <c r="B2301" t="s">
        <v>18</v>
      </c>
      <c r="C2301" t="s">
        <v>2469</v>
      </c>
      <c r="D2301" t="s">
        <v>4589</v>
      </c>
      <c r="E2301">
        <v>0.60000002384185702</v>
      </c>
      <c r="F2301">
        <v>1.20000004768371</v>
      </c>
      <c r="G2301" s="1" t="str">
        <f t="shared" si="105"/>
        <v>POSITIVE</v>
      </c>
      <c r="H2301" t="s">
        <v>2469</v>
      </c>
      <c r="I2301" s="1" t="str">
        <f t="shared" si="106"/>
        <v>Yes</v>
      </c>
      <c r="J2301" s="1" t="str">
        <f t="shared" si="107"/>
        <v>Yes</v>
      </c>
    </row>
    <row r="2302" spans="1:10" x14ac:dyDescent="0.2">
      <c r="A2302" t="s">
        <v>4590</v>
      </c>
      <c r="B2302" t="s">
        <v>10</v>
      </c>
      <c r="C2302" t="s">
        <v>2469</v>
      </c>
      <c r="D2302" t="s">
        <v>4591</v>
      </c>
      <c r="E2302">
        <v>0.5</v>
      </c>
      <c r="F2302">
        <v>1.1000000238418499</v>
      </c>
      <c r="G2302" s="1" t="str">
        <f t="shared" si="105"/>
        <v>POSITIVE</v>
      </c>
      <c r="H2302" t="s">
        <v>2469</v>
      </c>
      <c r="I2302" s="1" t="str">
        <f t="shared" si="106"/>
        <v>Yes</v>
      </c>
      <c r="J2302" s="1" t="str">
        <f t="shared" si="107"/>
        <v>Yes</v>
      </c>
    </row>
    <row r="2303" spans="1:10" x14ac:dyDescent="0.2">
      <c r="A2303" t="s">
        <v>4592</v>
      </c>
      <c r="B2303" t="s">
        <v>13</v>
      </c>
      <c r="C2303" t="s">
        <v>2470</v>
      </c>
      <c r="D2303" t="s">
        <v>4593</v>
      </c>
      <c r="E2303">
        <v>-0.30000001192092801</v>
      </c>
      <c r="F2303">
        <v>0.69999998807907104</v>
      </c>
      <c r="G2303" s="1" t="str">
        <f t="shared" si="105"/>
        <v>NEGATIVE</v>
      </c>
      <c r="H2303" t="s">
        <v>2470</v>
      </c>
      <c r="I2303" s="1" t="str">
        <f t="shared" si="106"/>
        <v>Yes</v>
      </c>
      <c r="J2303" s="1" t="str">
        <f t="shared" si="107"/>
        <v>Yes</v>
      </c>
    </row>
    <row r="2304" spans="1:10" x14ac:dyDescent="0.2">
      <c r="A2304" t="s">
        <v>4594</v>
      </c>
      <c r="B2304"/>
      <c r="C2304" t="s">
        <v>2468</v>
      </c>
      <c r="D2304" t="s">
        <v>4595</v>
      </c>
      <c r="E2304">
        <v>0.30000001192092801</v>
      </c>
      <c r="F2304">
        <v>1</v>
      </c>
      <c r="G2304" s="1" t="str">
        <f t="shared" si="105"/>
        <v>POSITIVE</v>
      </c>
      <c r="H2304" t="s">
        <v>2468</v>
      </c>
      <c r="I2304" s="1" t="str">
        <f t="shared" si="106"/>
        <v>No</v>
      </c>
      <c r="J2304" s="1" t="str">
        <f t="shared" si="107"/>
        <v>Yes</v>
      </c>
    </row>
    <row r="2305" spans="1:10" x14ac:dyDescent="0.2">
      <c r="A2305" t="s">
        <v>4596</v>
      </c>
      <c r="B2305"/>
      <c r="C2305" t="s">
        <v>2468</v>
      </c>
      <c r="D2305" t="s">
        <v>4597</v>
      </c>
      <c r="E2305">
        <v>0.5</v>
      </c>
      <c r="F2305">
        <v>0.5</v>
      </c>
      <c r="G2305" s="1" t="str">
        <f t="shared" si="105"/>
        <v>POSITIVE</v>
      </c>
      <c r="H2305" t="s">
        <v>2468</v>
      </c>
      <c r="I2305" s="1" t="str">
        <f t="shared" si="106"/>
        <v>No</v>
      </c>
      <c r="J2305" s="1" t="str">
        <f t="shared" si="107"/>
        <v>Yes</v>
      </c>
    </row>
    <row r="2306" spans="1:10" x14ac:dyDescent="0.2">
      <c r="A2306" t="s">
        <v>4598</v>
      </c>
      <c r="B2306" t="s">
        <v>38</v>
      </c>
      <c r="C2306" t="s">
        <v>2470</v>
      </c>
      <c r="D2306" t="s">
        <v>4599</v>
      </c>
      <c r="E2306">
        <v>-0.60000002384185702</v>
      </c>
      <c r="F2306">
        <v>0.60000002384185702</v>
      </c>
      <c r="G2306" s="1" t="str">
        <f t="shared" si="105"/>
        <v>NEGATIVE</v>
      </c>
      <c r="H2306" t="s">
        <v>2468</v>
      </c>
      <c r="I2306" s="1" t="str">
        <f t="shared" si="106"/>
        <v>Yes</v>
      </c>
      <c r="J2306" s="1" t="str">
        <f t="shared" si="107"/>
        <v>No</v>
      </c>
    </row>
    <row r="2307" spans="1:10" x14ac:dyDescent="0.2">
      <c r="A2307" t="s">
        <v>4600</v>
      </c>
      <c r="B2307"/>
      <c r="C2307" t="s">
        <v>2469</v>
      </c>
      <c r="D2307" t="s">
        <v>4601</v>
      </c>
      <c r="E2307">
        <v>-0.10000000149011599</v>
      </c>
      <c r="F2307">
        <v>0.10000000149011599</v>
      </c>
      <c r="G2307" s="1" t="str">
        <f t="shared" si="105"/>
        <v>NEUTRAL</v>
      </c>
      <c r="H2307" t="s">
        <v>2468</v>
      </c>
      <c r="I2307" s="1" t="str">
        <f t="shared" si="106"/>
        <v>No</v>
      </c>
      <c r="J2307" s="1" t="str">
        <f t="shared" si="107"/>
        <v>No</v>
      </c>
    </row>
    <row r="2308" spans="1:10" x14ac:dyDescent="0.2">
      <c r="A2308" t="s">
        <v>4602</v>
      </c>
      <c r="B2308"/>
      <c r="C2308" t="s">
        <v>2468</v>
      </c>
      <c r="D2308" t="s">
        <v>4603</v>
      </c>
      <c r="E2308">
        <v>0.10000000149011599</v>
      </c>
      <c r="F2308">
        <v>0.20000000298023199</v>
      </c>
      <c r="G2308" s="1" t="str">
        <f t="shared" ref="G2308:G2371" si="108">+IF(E2308&lt;=-0.25,"NEGATIVE",IF(E2308&lt;=0.25,"NEUTRAL",IF(E2308&lt;=1,"POSITIVE","Check")))</f>
        <v>NEUTRAL</v>
      </c>
      <c r="H2308" t="s">
        <v>2468</v>
      </c>
      <c r="I2308" s="1" t="str">
        <f t="shared" ref="I2308:I2371" si="109">+IF(G2308=C2308,"Yes","No")</f>
        <v>Yes</v>
      </c>
      <c r="J2308" s="1" t="str">
        <f t="shared" ref="J2308:J2371" si="110">+IF(H2308=C2308,"Yes","No")</f>
        <v>Yes</v>
      </c>
    </row>
    <row r="2309" spans="1:10" x14ac:dyDescent="0.2">
      <c r="A2309" t="s">
        <v>4604</v>
      </c>
      <c r="B2309"/>
      <c r="C2309" t="s">
        <v>2468</v>
      </c>
      <c r="D2309" t="s">
        <v>4605</v>
      </c>
      <c r="E2309">
        <v>-0.10000000149011599</v>
      </c>
      <c r="F2309">
        <v>0.10000000149011599</v>
      </c>
      <c r="G2309" s="1" t="str">
        <f t="shared" si="108"/>
        <v>NEUTRAL</v>
      </c>
      <c r="H2309" t="s">
        <v>2468</v>
      </c>
      <c r="I2309" s="1" t="str">
        <f t="shared" si="109"/>
        <v>Yes</v>
      </c>
      <c r="J2309" s="1" t="str">
        <f t="shared" si="110"/>
        <v>Yes</v>
      </c>
    </row>
    <row r="2310" spans="1:10" x14ac:dyDescent="0.2">
      <c r="A2310" t="s">
        <v>4606</v>
      </c>
      <c r="B2310"/>
      <c r="C2310" t="s">
        <v>2468</v>
      </c>
      <c r="D2310" t="s">
        <v>4607</v>
      </c>
      <c r="E2310">
        <v>0</v>
      </c>
      <c r="F2310">
        <v>0.30000001192092801</v>
      </c>
      <c r="G2310" s="1" t="str">
        <f t="shared" si="108"/>
        <v>NEUTRAL</v>
      </c>
      <c r="H2310" t="s">
        <v>2468</v>
      </c>
      <c r="I2310" s="1" t="str">
        <f t="shared" si="109"/>
        <v>Yes</v>
      </c>
      <c r="J2310" s="1" t="str">
        <f t="shared" si="110"/>
        <v>Yes</v>
      </c>
    </row>
    <row r="2311" spans="1:10" x14ac:dyDescent="0.2">
      <c r="A2311" t="s">
        <v>4608</v>
      </c>
      <c r="B2311"/>
      <c r="C2311" t="s">
        <v>2468</v>
      </c>
      <c r="D2311" t="s">
        <v>4609</v>
      </c>
      <c r="E2311">
        <v>0.20000000298023199</v>
      </c>
      <c r="F2311">
        <v>0.5</v>
      </c>
      <c r="G2311" s="1" t="str">
        <f t="shared" si="108"/>
        <v>NEUTRAL</v>
      </c>
      <c r="H2311" t="s">
        <v>2468</v>
      </c>
      <c r="I2311" s="1" t="str">
        <f t="shared" si="109"/>
        <v>Yes</v>
      </c>
      <c r="J2311" s="1" t="str">
        <f t="shared" si="110"/>
        <v>Yes</v>
      </c>
    </row>
    <row r="2312" spans="1:10" x14ac:dyDescent="0.2">
      <c r="A2312" t="s">
        <v>4610</v>
      </c>
      <c r="B2312"/>
      <c r="C2312" t="s">
        <v>2468</v>
      </c>
      <c r="D2312" t="s">
        <v>4611</v>
      </c>
      <c r="E2312">
        <v>0.5</v>
      </c>
      <c r="F2312">
        <v>1</v>
      </c>
      <c r="G2312" s="1" t="str">
        <f t="shared" si="108"/>
        <v>POSITIVE</v>
      </c>
      <c r="H2312" t="s">
        <v>2468</v>
      </c>
      <c r="I2312" s="1" t="str">
        <f t="shared" si="109"/>
        <v>No</v>
      </c>
      <c r="J2312" s="1" t="str">
        <f t="shared" si="110"/>
        <v>Yes</v>
      </c>
    </row>
    <row r="2313" spans="1:10" x14ac:dyDescent="0.2">
      <c r="A2313" t="s">
        <v>4612</v>
      </c>
      <c r="B2313"/>
      <c r="C2313" t="s">
        <v>2468</v>
      </c>
      <c r="D2313" t="s">
        <v>4613</v>
      </c>
      <c r="E2313">
        <v>-0.10000000149011599</v>
      </c>
      <c r="F2313">
        <v>0.10000000149011599</v>
      </c>
      <c r="G2313" s="1" t="str">
        <f t="shared" si="108"/>
        <v>NEUTRAL</v>
      </c>
      <c r="H2313" t="s">
        <v>2468</v>
      </c>
      <c r="I2313" s="1" t="str">
        <f t="shared" si="109"/>
        <v>Yes</v>
      </c>
      <c r="J2313" s="1" t="str">
        <f t="shared" si="110"/>
        <v>Yes</v>
      </c>
    </row>
    <row r="2314" spans="1:10" x14ac:dyDescent="0.2">
      <c r="A2314" t="s">
        <v>4614</v>
      </c>
      <c r="B2314" t="s">
        <v>13</v>
      </c>
      <c r="C2314" t="s">
        <v>2469</v>
      </c>
      <c r="D2314" t="s">
        <v>4615</v>
      </c>
      <c r="E2314">
        <v>0.60000002384185702</v>
      </c>
      <c r="F2314">
        <v>0.60000002384185702</v>
      </c>
      <c r="G2314" s="1" t="str">
        <f t="shared" si="108"/>
        <v>POSITIVE</v>
      </c>
      <c r="H2314" t="s">
        <v>2468</v>
      </c>
      <c r="I2314" s="1" t="str">
        <f t="shared" si="109"/>
        <v>Yes</v>
      </c>
      <c r="J2314" s="1" t="str">
        <f t="shared" si="110"/>
        <v>No</v>
      </c>
    </row>
    <row r="2315" spans="1:10" x14ac:dyDescent="0.2">
      <c r="A2315" t="s">
        <v>4616</v>
      </c>
      <c r="B2315"/>
      <c r="C2315" t="s">
        <v>2468</v>
      </c>
      <c r="D2315" t="s">
        <v>4617</v>
      </c>
      <c r="E2315">
        <v>-0.80000001192092896</v>
      </c>
      <c r="F2315">
        <v>0.80000001192092896</v>
      </c>
      <c r="G2315" s="1" t="str">
        <f t="shared" si="108"/>
        <v>NEGATIVE</v>
      </c>
      <c r="H2315" t="s">
        <v>2468</v>
      </c>
      <c r="I2315" s="1" t="str">
        <f t="shared" si="109"/>
        <v>No</v>
      </c>
      <c r="J2315" s="1" t="str">
        <f t="shared" si="110"/>
        <v>Yes</v>
      </c>
    </row>
    <row r="2316" spans="1:10" x14ac:dyDescent="0.2">
      <c r="A2316" t="s">
        <v>4618</v>
      </c>
      <c r="B2316"/>
      <c r="C2316" t="s">
        <v>2468</v>
      </c>
      <c r="D2316" t="s">
        <v>4619</v>
      </c>
      <c r="E2316">
        <v>-0.10000000149011599</v>
      </c>
      <c r="F2316">
        <v>1.1000000238418499</v>
      </c>
      <c r="G2316" s="1" t="str">
        <f t="shared" si="108"/>
        <v>NEUTRAL</v>
      </c>
      <c r="H2316" t="s">
        <v>2468</v>
      </c>
      <c r="I2316" s="1" t="str">
        <f t="shared" si="109"/>
        <v>Yes</v>
      </c>
      <c r="J2316" s="1" t="str">
        <f t="shared" si="110"/>
        <v>Yes</v>
      </c>
    </row>
    <row r="2317" spans="1:10" x14ac:dyDescent="0.2">
      <c r="A2317" t="s">
        <v>4620</v>
      </c>
      <c r="B2317"/>
      <c r="C2317" t="s">
        <v>2468</v>
      </c>
      <c r="D2317" t="s">
        <v>4621</v>
      </c>
      <c r="E2317">
        <v>0.20000000298023199</v>
      </c>
      <c r="F2317">
        <v>0.80000001192092896</v>
      </c>
      <c r="G2317" s="1" t="str">
        <f t="shared" si="108"/>
        <v>NEUTRAL</v>
      </c>
      <c r="H2317" t="s">
        <v>2468</v>
      </c>
      <c r="I2317" s="1" t="str">
        <f t="shared" si="109"/>
        <v>Yes</v>
      </c>
      <c r="J2317" s="1" t="str">
        <f t="shared" si="110"/>
        <v>Yes</v>
      </c>
    </row>
    <row r="2318" spans="1:10" x14ac:dyDescent="0.2">
      <c r="A2318" t="s">
        <v>4622</v>
      </c>
      <c r="B2318"/>
      <c r="C2318" t="s">
        <v>2468</v>
      </c>
      <c r="D2318" t="s">
        <v>4623</v>
      </c>
      <c r="E2318">
        <v>-0.10000000149011599</v>
      </c>
      <c r="F2318">
        <v>0.10000000149011599</v>
      </c>
      <c r="G2318" s="1" t="str">
        <f t="shared" si="108"/>
        <v>NEUTRAL</v>
      </c>
      <c r="H2318" t="s">
        <v>2470</v>
      </c>
      <c r="I2318" s="1" t="str">
        <f t="shared" si="109"/>
        <v>Yes</v>
      </c>
      <c r="J2318" s="1" t="str">
        <f t="shared" si="110"/>
        <v>No</v>
      </c>
    </row>
    <row r="2319" spans="1:10" x14ac:dyDescent="0.2">
      <c r="A2319" t="s">
        <v>4624</v>
      </c>
      <c r="B2319"/>
      <c r="C2319" t="s">
        <v>2468</v>
      </c>
      <c r="D2319" t="s">
        <v>4625</v>
      </c>
      <c r="E2319">
        <v>-0.30000001192092801</v>
      </c>
      <c r="F2319">
        <v>0.30000001192092801</v>
      </c>
      <c r="G2319" s="1" t="str">
        <f t="shared" si="108"/>
        <v>NEGATIVE</v>
      </c>
      <c r="H2319" t="s">
        <v>2470</v>
      </c>
      <c r="I2319" s="1" t="str">
        <f t="shared" si="109"/>
        <v>No</v>
      </c>
      <c r="J2319" s="1" t="str">
        <f t="shared" si="110"/>
        <v>No</v>
      </c>
    </row>
    <row r="2320" spans="1:10" x14ac:dyDescent="0.2">
      <c r="A2320" t="s">
        <v>4626</v>
      </c>
      <c r="B2320"/>
      <c r="C2320" t="s">
        <v>2468</v>
      </c>
      <c r="D2320" t="s">
        <v>4627</v>
      </c>
      <c r="E2320">
        <v>-0.30000001192092801</v>
      </c>
      <c r="F2320">
        <v>0.30000001192092801</v>
      </c>
      <c r="G2320" s="1" t="str">
        <f t="shared" si="108"/>
        <v>NEGATIVE</v>
      </c>
      <c r="H2320" t="s">
        <v>2470</v>
      </c>
      <c r="I2320" s="1" t="str">
        <f t="shared" si="109"/>
        <v>No</v>
      </c>
      <c r="J2320" s="1" t="str">
        <f t="shared" si="110"/>
        <v>No</v>
      </c>
    </row>
    <row r="2321" spans="1:10" x14ac:dyDescent="0.2">
      <c r="A2321" s="3" t="s">
        <v>4628</v>
      </c>
      <c r="B2321"/>
      <c r="C2321" t="s">
        <v>2468</v>
      </c>
      <c r="D2321" t="s">
        <v>4629</v>
      </c>
      <c r="E2321">
        <v>0.20000000298023199</v>
      </c>
      <c r="F2321">
        <v>0.20000000298023199</v>
      </c>
      <c r="G2321" s="1" t="str">
        <f t="shared" si="108"/>
        <v>NEUTRAL</v>
      </c>
      <c r="H2321" t="s">
        <v>2468</v>
      </c>
      <c r="I2321" s="1" t="str">
        <f t="shared" si="109"/>
        <v>Yes</v>
      </c>
      <c r="J2321" s="1" t="str">
        <f t="shared" si="110"/>
        <v>Yes</v>
      </c>
    </row>
    <row r="2322" spans="1:10" x14ac:dyDescent="0.2">
      <c r="A2322" t="s">
        <v>4630</v>
      </c>
      <c r="B2322"/>
      <c r="C2322" t="s">
        <v>2470</v>
      </c>
      <c r="D2322" t="s">
        <v>4631</v>
      </c>
      <c r="E2322">
        <v>-0.20000000298023199</v>
      </c>
      <c r="F2322">
        <v>0.60000002384185702</v>
      </c>
      <c r="G2322" s="1" t="str">
        <f t="shared" si="108"/>
        <v>NEUTRAL</v>
      </c>
      <c r="H2322" t="s">
        <v>2469</v>
      </c>
      <c r="I2322" s="1" t="str">
        <f t="shared" si="109"/>
        <v>No</v>
      </c>
      <c r="J2322" s="1" t="str">
        <f t="shared" si="110"/>
        <v>No</v>
      </c>
    </row>
    <row r="2323" spans="1:10" x14ac:dyDescent="0.2">
      <c r="A2323" t="s">
        <v>4632</v>
      </c>
      <c r="B2323" t="s">
        <v>13</v>
      </c>
      <c r="C2323" t="s">
        <v>2469</v>
      </c>
      <c r="D2323" t="s">
        <v>4633</v>
      </c>
      <c r="E2323">
        <v>0.40000000596046398</v>
      </c>
      <c r="F2323">
        <v>0.80000001192092896</v>
      </c>
      <c r="G2323" s="1" t="str">
        <f t="shared" si="108"/>
        <v>POSITIVE</v>
      </c>
      <c r="H2323" t="s">
        <v>2468</v>
      </c>
      <c r="I2323" s="1" t="str">
        <f t="shared" si="109"/>
        <v>Yes</v>
      </c>
      <c r="J2323" s="1" t="str">
        <f t="shared" si="110"/>
        <v>No</v>
      </c>
    </row>
    <row r="2324" spans="1:10" x14ac:dyDescent="0.2">
      <c r="A2324" t="s">
        <v>4634</v>
      </c>
      <c r="B2324"/>
      <c r="C2324" t="s">
        <v>2468</v>
      </c>
      <c r="D2324" t="s">
        <v>4635</v>
      </c>
      <c r="E2324">
        <v>0.10000000149011599</v>
      </c>
      <c r="F2324">
        <v>0.40000000596046398</v>
      </c>
      <c r="G2324" s="1" t="str">
        <f t="shared" si="108"/>
        <v>NEUTRAL</v>
      </c>
      <c r="H2324" t="s">
        <v>2468</v>
      </c>
      <c r="I2324" s="1" t="str">
        <f t="shared" si="109"/>
        <v>Yes</v>
      </c>
      <c r="J2324" s="1" t="str">
        <f t="shared" si="110"/>
        <v>Yes</v>
      </c>
    </row>
    <row r="2325" spans="1:10" x14ac:dyDescent="0.2">
      <c r="A2325" t="s">
        <v>4636</v>
      </c>
      <c r="B2325" t="s">
        <v>13</v>
      </c>
      <c r="C2325" t="s">
        <v>2469</v>
      </c>
      <c r="D2325" t="s">
        <v>14</v>
      </c>
      <c r="E2325">
        <v>0.10000000149011599</v>
      </c>
      <c r="F2325">
        <v>0.30000001192092801</v>
      </c>
      <c r="G2325" s="1" t="str">
        <f t="shared" si="108"/>
        <v>NEUTRAL</v>
      </c>
      <c r="H2325" t="s">
        <v>2469</v>
      </c>
      <c r="I2325" s="1" t="str">
        <f t="shared" si="109"/>
        <v>No</v>
      </c>
      <c r="J2325" s="1" t="str">
        <f t="shared" si="110"/>
        <v>Yes</v>
      </c>
    </row>
    <row r="2326" spans="1:10" ht="48" x14ac:dyDescent="0.2">
      <c r="A2326" s="2" t="s">
        <v>4637</v>
      </c>
      <c r="B2326"/>
      <c r="C2326" t="s">
        <v>2468</v>
      </c>
      <c r="D2326" s="2" t="s">
        <v>4638</v>
      </c>
      <c r="E2326">
        <v>0</v>
      </c>
      <c r="F2326">
        <v>0.10000000149011599</v>
      </c>
      <c r="G2326" s="1" t="str">
        <f t="shared" si="108"/>
        <v>NEUTRAL</v>
      </c>
      <c r="H2326" t="s">
        <v>2468</v>
      </c>
      <c r="I2326" s="1" t="str">
        <f t="shared" si="109"/>
        <v>Yes</v>
      </c>
      <c r="J2326" s="1" t="str">
        <f t="shared" si="110"/>
        <v>Yes</v>
      </c>
    </row>
    <row r="2327" spans="1:10" x14ac:dyDescent="0.2">
      <c r="A2327" t="s">
        <v>4639</v>
      </c>
      <c r="B2327"/>
      <c r="C2327" t="s">
        <v>2468</v>
      </c>
      <c r="D2327" t="s">
        <v>4640</v>
      </c>
      <c r="E2327">
        <v>0.10000000149011599</v>
      </c>
      <c r="F2327">
        <v>0.20000000298023199</v>
      </c>
      <c r="G2327" s="1" t="str">
        <f t="shared" si="108"/>
        <v>NEUTRAL</v>
      </c>
      <c r="H2327" t="s">
        <v>2468</v>
      </c>
      <c r="I2327" s="1" t="str">
        <f t="shared" si="109"/>
        <v>Yes</v>
      </c>
      <c r="J2327" s="1" t="str">
        <f t="shared" si="110"/>
        <v>Yes</v>
      </c>
    </row>
    <row r="2328" spans="1:10" ht="64" x14ac:dyDescent="0.2">
      <c r="A2328" s="2" t="s">
        <v>4641</v>
      </c>
      <c r="B2328"/>
      <c r="C2328" t="s">
        <v>2468</v>
      </c>
      <c r="D2328" s="2" t="s">
        <v>4642</v>
      </c>
      <c r="E2328">
        <v>0.10000000149011599</v>
      </c>
      <c r="F2328">
        <v>0.10000000149011599</v>
      </c>
      <c r="G2328" s="1" t="str">
        <f t="shared" si="108"/>
        <v>NEUTRAL</v>
      </c>
      <c r="H2328" t="s">
        <v>2468</v>
      </c>
      <c r="I2328" s="1" t="str">
        <f t="shared" si="109"/>
        <v>Yes</v>
      </c>
      <c r="J2328" s="1" t="str">
        <f t="shared" si="110"/>
        <v>Yes</v>
      </c>
    </row>
    <row r="2329" spans="1:10" x14ac:dyDescent="0.2">
      <c r="A2329" t="s">
        <v>4643</v>
      </c>
      <c r="B2329"/>
      <c r="C2329" t="s">
        <v>2469</v>
      </c>
      <c r="D2329" t="s">
        <v>4644</v>
      </c>
      <c r="E2329">
        <v>0.30000001192092801</v>
      </c>
      <c r="F2329">
        <v>0.60000002384185702</v>
      </c>
      <c r="G2329" s="1" t="str">
        <f t="shared" si="108"/>
        <v>POSITIVE</v>
      </c>
      <c r="H2329" t="s">
        <v>2468</v>
      </c>
      <c r="I2329" s="1" t="str">
        <f t="shared" si="109"/>
        <v>Yes</v>
      </c>
      <c r="J2329" s="1" t="str">
        <f t="shared" si="110"/>
        <v>No</v>
      </c>
    </row>
    <row r="2330" spans="1:10" x14ac:dyDescent="0.2">
      <c r="A2330" t="s">
        <v>4645</v>
      </c>
      <c r="B2330"/>
      <c r="C2330" t="s">
        <v>2468</v>
      </c>
      <c r="D2330" t="s">
        <v>4646</v>
      </c>
      <c r="E2330">
        <v>0</v>
      </c>
      <c r="F2330">
        <v>1.20000004768371</v>
      </c>
      <c r="G2330" s="1" t="str">
        <f t="shared" si="108"/>
        <v>NEUTRAL</v>
      </c>
      <c r="H2330" t="s">
        <v>2468</v>
      </c>
      <c r="I2330" s="1" t="str">
        <f t="shared" si="109"/>
        <v>Yes</v>
      </c>
      <c r="J2330" s="1" t="str">
        <f t="shared" si="110"/>
        <v>Yes</v>
      </c>
    </row>
    <row r="2331" spans="1:10" x14ac:dyDescent="0.2">
      <c r="A2331" t="s">
        <v>4647</v>
      </c>
      <c r="B2331"/>
      <c r="C2331" t="s">
        <v>2468</v>
      </c>
      <c r="D2331" t="s">
        <v>4648</v>
      </c>
      <c r="E2331">
        <v>0.89999997615814198</v>
      </c>
      <c r="F2331">
        <v>0.89999997615814198</v>
      </c>
      <c r="G2331" s="1" t="str">
        <f t="shared" si="108"/>
        <v>POSITIVE</v>
      </c>
      <c r="H2331" t="s">
        <v>2468</v>
      </c>
      <c r="I2331" s="1" t="str">
        <f t="shared" si="109"/>
        <v>No</v>
      </c>
      <c r="J2331" s="1" t="str">
        <f t="shared" si="110"/>
        <v>Yes</v>
      </c>
    </row>
    <row r="2332" spans="1:10" x14ac:dyDescent="0.2">
      <c r="A2332" t="s">
        <v>4649</v>
      </c>
      <c r="B2332"/>
      <c r="C2332" t="s">
        <v>2468</v>
      </c>
      <c r="D2332" t="s">
        <v>4650</v>
      </c>
      <c r="E2332">
        <v>0.10000000149011599</v>
      </c>
      <c r="F2332">
        <v>0.10000000149011599</v>
      </c>
      <c r="G2332" s="1" t="str">
        <f t="shared" si="108"/>
        <v>NEUTRAL</v>
      </c>
      <c r="H2332" t="s">
        <v>2468</v>
      </c>
      <c r="I2332" s="1" t="str">
        <f t="shared" si="109"/>
        <v>Yes</v>
      </c>
      <c r="J2332" s="1" t="str">
        <f t="shared" si="110"/>
        <v>Yes</v>
      </c>
    </row>
    <row r="2333" spans="1:10" x14ac:dyDescent="0.2">
      <c r="A2333" t="s">
        <v>4651</v>
      </c>
      <c r="B2333"/>
      <c r="C2333" t="s">
        <v>2468</v>
      </c>
      <c r="D2333" t="s">
        <v>4652</v>
      </c>
      <c r="E2333">
        <v>0</v>
      </c>
      <c r="F2333">
        <v>0.20000000298023199</v>
      </c>
      <c r="G2333" s="1" t="str">
        <f t="shared" si="108"/>
        <v>NEUTRAL</v>
      </c>
      <c r="H2333" t="s">
        <v>2468</v>
      </c>
      <c r="I2333" s="1" t="str">
        <f t="shared" si="109"/>
        <v>Yes</v>
      </c>
      <c r="J2333" s="1" t="str">
        <f t="shared" si="110"/>
        <v>Yes</v>
      </c>
    </row>
    <row r="2334" spans="1:10" ht="32" x14ac:dyDescent="0.2">
      <c r="A2334" s="2" t="s">
        <v>4653</v>
      </c>
      <c r="B2334"/>
      <c r="C2334" t="s">
        <v>2468</v>
      </c>
      <c r="D2334" s="2" t="s">
        <v>4654</v>
      </c>
      <c r="E2334">
        <v>-0.40000000596046398</v>
      </c>
      <c r="F2334">
        <v>0.40000000596046398</v>
      </c>
      <c r="G2334" s="1" t="str">
        <f t="shared" si="108"/>
        <v>NEGATIVE</v>
      </c>
      <c r="H2334" t="s">
        <v>2470</v>
      </c>
      <c r="I2334" s="1" t="str">
        <f t="shared" si="109"/>
        <v>No</v>
      </c>
      <c r="J2334" s="1" t="str">
        <f t="shared" si="110"/>
        <v>No</v>
      </c>
    </row>
    <row r="2335" spans="1:10" x14ac:dyDescent="0.2">
      <c r="A2335" t="s">
        <v>4655</v>
      </c>
      <c r="B2335"/>
      <c r="C2335" t="s">
        <v>2468</v>
      </c>
      <c r="D2335" t="s">
        <v>4656</v>
      </c>
      <c r="E2335">
        <v>-0.40000000596046398</v>
      </c>
      <c r="F2335">
        <v>0.40000000596046398</v>
      </c>
      <c r="G2335" s="1" t="str">
        <f t="shared" si="108"/>
        <v>NEGATIVE</v>
      </c>
      <c r="H2335" t="s">
        <v>2468</v>
      </c>
      <c r="I2335" s="1" t="str">
        <f t="shared" si="109"/>
        <v>No</v>
      </c>
      <c r="J2335" s="1" t="str">
        <f t="shared" si="110"/>
        <v>Yes</v>
      </c>
    </row>
    <row r="2336" spans="1:10" x14ac:dyDescent="0.2">
      <c r="A2336" t="s">
        <v>4657</v>
      </c>
      <c r="B2336"/>
      <c r="C2336" t="s">
        <v>2468</v>
      </c>
      <c r="D2336" t="s">
        <v>4658</v>
      </c>
      <c r="E2336">
        <v>-0.69999998807907104</v>
      </c>
      <c r="F2336">
        <v>0.69999998807907104</v>
      </c>
      <c r="G2336" s="1" t="str">
        <f t="shared" si="108"/>
        <v>NEGATIVE</v>
      </c>
      <c r="H2336" t="s">
        <v>2468</v>
      </c>
      <c r="I2336" s="1" t="str">
        <f t="shared" si="109"/>
        <v>No</v>
      </c>
      <c r="J2336" s="1" t="str">
        <f t="shared" si="110"/>
        <v>Yes</v>
      </c>
    </row>
    <row r="2337" spans="1:10" x14ac:dyDescent="0.2">
      <c r="A2337" t="s">
        <v>4659</v>
      </c>
      <c r="B2337"/>
      <c r="C2337" t="s">
        <v>2468</v>
      </c>
      <c r="D2337" t="s">
        <v>4660</v>
      </c>
      <c r="E2337">
        <v>0.30000001192092801</v>
      </c>
      <c r="F2337">
        <v>0.30000001192092801</v>
      </c>
      <c r="G2337" s="1" t="str">
        <f t="shared" si="108"/>
        <v>POSITIVE</v>
      </c>
      <c r="H2337" t="s">
        <v>2468</v>
      </c>
      <c r="I2337" s="1" t="str">
        <f t="shared" si="109"/>
        <v>No</v>
      </c>
      <c r="J2337" s="1" t="str">
        <f t="shared" si="110"/>
        <v>Yes</v>
      </c>
    </row>
    <row r="2338" spans="1:10" x14ac:dyDescent="0.2">
      <c r="A2338" t="s">
        <v>4661</v>
      </c>
      <c r="B2338"/>
      <c r="C2338" t="s">
        <v>2468</v>
      </c>
      <c r="D2338" t="s">
        <v>4662</v>
      </c>
      <c r="E2338">
        <v>0.20000000298023199</v>
      </c>
      <c r="F2338">
        <v>1.29999995231628</v>
      </c>
      <c r="G2338" s="1" t="str">
        <f t="shared" si="108"/>
        <v>NEUTRAL</v>
      </c>
      <c r="H2338" t="s">
        <v>2468</v>
      </c>
      <c r="I2338" s="1" t="str">
        <f t="shared" si="109"/>
        <v>Yes</v>
      </c>
      <c r="J2338" s="1" t="str">
        <f t="shared" si="110"/>
        <v>Yes</v>
      </c>
    </row>
    <row r="2339" spans="1:10" x14ac:dyDescent="0.2">
      <c r="A2339" t="s">
        <v>4663</v>
      </c>
      <c r="B2339" t="s">
        <v>28</v>
      </c>
      <c r="C2339" t="s">
        <v>2468</v>
      </c>
      <c r="D2339" t="s">
        <v>4664</v>
      </c>
      <c r="E2339">
        <v>0.20000000298023199</v>
      </c>
      <c r="F2339">
        <v>0.40000000596046398</v>
      </c>
      <c r="G2339" s="1" t="str">
        <f t="shared" si="108"/>
        <v>NEUTRAL</v>
      </c>
      <c r="H2339" t="s">
        <v>2468</v>
      </c>
      <c r="I2339" s="1" t="str">
        <f t="shared" si="109"/>
        <v>Yes</v>
      </c>
      <c r="J2339" s="1" t="str">
        <f t="shared" si="110"/>
        <v>Yes</v>
      </c>
    </row>
    <row r="2340" spans="1:10" x14ac:dyDescent="0.2">
      <c r="A2340" t="s">
        <v>4665</v>
      </c>
      <c r="B2340"/>
      <c r="C2340" t="s">
        <v>2468</v>
      </c>
      <c r="D2340" t="s">
        <v>4666</v>
      </c>
      <c r="E2340">
        <v>0</v>
      </c>
      <c r="F2340">
        <v>0.10000000149011599</v>
      </c>
      <c r="G2340" s="1" t="str">
        <f t="shared" si="108"/>
        <v>NEUTRAL</v>
      </c>
      <c r="H2340" t="s">
        <v>2468</v>
      </c>
      <c r="I2340" s="1" t="str">
        <f t="shared" si="109"/>
        <v>Yes</v>
      </c>
      <c r="J2340" s="1" t="str">
        <f t="shared" si="110"/>
        <v>Yes</v>
      </c>
    </row>
    <row r="2341" spans="1:10" x14ac:dyDescent="0.2">
      <c r="A2341" t="s">
        <v>4667</v>
      </c>
      <c r="B2341"/>
      <c r="C2341" t="s">
        <v>2468</v>
      </c>
      <c r="D2341" t="s">
        <v>4668</v>
      </c>
      <c r="E2341">
        <v>0</v>
      </c>
      <c r="F2341">
        <v>0.20000000298023199</v>
      </c>
      <c r="G2341" s="1" t="str">
        <f t="shared" si="108"/>
        <v>NEUTRAL</v>
      </c>
      <c r="H2341" t="s">
        <v>2468</v>
      </c>
      <c r="I2341" s="1" t="str">
        <f t="shared" si="109"/>
        <v>Yes</v>
      </c>
      <c r="J2341" s="1" t="str">
        <f t="shared" si="110"/>
        <v>Yes</v>
      </c>
    </row>
    <row r="2342" spans="1:10" x14ac:dyDescent="0.2">
      <c r="A2342" t="s">
        <v>4669</v>
      </c>
      <c r="B2342"/>
      <c r="C2342" t="s">
        <v>2468</v>
      </c>
      <c r="D2342" t="s">
        <v>4670</v>
      </c>
      <c r="E2342">
        <v>-0.20000000298023199</v>
      </c>
      <c r="F2342">
        <v>0.89999997615814198</v>
      </c>
      <c r="G2342" s="1" t="str">
        <f t="shared" si="108"/>
        <v>NEUTRAL</v>
      </c>
      <c r="H2342" t="s">
        <v>2468</v>
      </c>
      <c r="I2342" s="1" t="str">
        <f t="shared" si="109"/>
        <v>Yes</v>
      </c>
      <c r="J2342" s="1" t="str">
        <f t="shared" si="110"/>
        <v>Yes</v>
      </c>
    </row>
    <row r="2343" spans="1:10" x14ac:dyDescent="0.2">
      <c r="A2343" t="s">
        <v>4671</v>
      </c>
      <c r="B2343" t="s">
        <v>28</v>
      </c>
      <c r="C2343" t="s">
        <v>2470</v>
      </c>
      <c r="D2343" t="s">
        <v>4672</v>
      </c>
      <c r="E2343">
        <v>0</v>
      </c>
      <c r="F2343">
        <v>0</v>
      </c>
      <c r="G2343" s="1" t="str">
        <f t="shared" si="108"/>
        <v>NEUTRAL</v>
      </c>
      <c r="H2343" t="s">
        <v>2469</v>
      </c>
      <c r="I2343" s="1" t="str">
        <f t="shared" si="109"/>
        <v>No</v>
      </c>
      <c r="J2343" s="1" t="str">
        <f t="shared" si="110"/>
        <v>No</v>
      </c>
    </row>
    <row r="2344" spans="1:10" x14ac:dyDescent="0.2">
      <c r="A2344" t="s">
        <v>4673</v>
      </c>
      <c r="B2344" t="s">
        <v>7</v>
      </c>
      <c r="C2344" t="s">
        <v>2470</v>
      </c>
      <c r="D2344" t="s">
        <v>4674</v>
      </c>
      <c r="E2344">
        <v>0</v>
      </c>
      <c r="F2344">
        <v>1.5</v>
      </c>
      <c r="G2344" s="1" t="str">
        <f t="shared" si="108"/>
        <v>NEUTRAL</v>
      </c>
      <c r="H2344" t="s">
        <v>2468</v>
      </c>
      <c r="I2344" s="1" t="str">
        <f t="shared" si="109"/>
        <v>No</v>
      </c>
      <c r="J2344" s="1" t="str">
        <f t="shared" si="110"/>
        <v>No</v>
      </c>
    </row>
    <row r="2345" spans="1:10" x14ac:dyDescent="0.2">
      <c r="A2345" t="s">
        <v>4675</v>
      </c>
      <c r="B2345"/>
      <c r="C2345" t="s">
        <v>2468</v>
      </c>
      <c r="D2345" t="s">
        <v>4676</v>
      </c>
      <c r="E2345">
        <v>-0.40000000596046398</v>
      </c>
      <c r="F2345">
        <v>0.40000000596046398</v>
      </c>
      <c r="G2345" s="1" t="str">
        <f t="shared" si="108"/>
        <v>NEGATIVE</v>
      </c>
      <c r="H2345" t="s">
        <v>2468</v>
      </c>
      <c r="I2345" s="1" t="str">
        <f t="shared" si="109"/>
        <v>No</v>
      </c>
      <c r="J2345" s="1" t="str">
        <f t="shared" si="110"/>
        <v>Yes</v>
      </c>
    </row>
    <row r="2346" spans="1:10" x14ac:dyDescent="0.2">
      <c r="A2346" t="s">
        <v>4677</v>
      </c>
      <c r="B2346"/>
      <c r="C2346" t="s">
        <v>2468</v>
      </c>
      <c r="D2346" t="s">
        <v>4678</v>
      </c>
      <c r="E2346">
        <v>0.10000000149011599</v>
      </c>
      <c r="F2346">
        <v>0.20000000298023199</v>
      </c>
      <c r="G2346" s="1" t="str">
        <f t="shared" si="108"/>
        <v>NEUTRAL</v>
      </c>
      <c r="H2346" t="s">
        <v>2468</v>
      </c>
      <c r="I2346" s="1" t="str">
        <f t="shared" si="109"/>
        <v>Yes</v>
      </c>
      <c r="J2346" s="1" t="str">
        <f t="shared" si="110"/>
        <v>Yes</v>
      </c>
    </row>
    <row r="2347" spans="1:10" x14ac:dyDescent="0.2">
      <c r="A2347" t="s">
        <v>4679</v>
      </c>
      <c r="B2347"/>
      <c r="C2347" t="s">
        <v>2468</v>
      </c>
      <c r="D2347" t="s">
        <v>4680</v>
      </c>
      <c r="E2347">
        <v>0.10000000149011599</v>
      </c>
      <c r="F2347">
        <v>0.10000000149011599</v>
      </c>
      <c r="G2347" s="1" t="str">
        <f t="shared" si="108"/>
        <v>NEUTRAL</v>
      </c>
      <c r="H2347" t="s">
        <v>2468</v>
      </c>
      <c r="I2347" s="1" t="str">
        <f t="shared" si="109"/>
        <v>Yes</v>
      </c>
      <c r="J2347" s="1" t="str">
        <f t="shared" si="110"/>
        <v>Yes</v>
      </c>
    </row>
    <row r="2348" spans="1:10" x14ac:dyDescent="0.2">
      <c r="A2348" t="s">
        <v>4681</v>
      </c>
      <c r="B2348" t="s">
        <v>10</v>
      </c>
      <c r="C2348" t="s">
        <v>2469</v>
      </c>
      <c r="D2348" t="s">
        <v>4682</v>
      </c>
      <c r="E2348">
        <v>0.30000001192092801</v>
      </c>
      <c r="F2348">
        <v>0.69999998807907104</v>
      </c>
      <c r="G2348" s="1" t="str">
        <f t="shared" si="108"/>
        <v>POSITIVE</v>
      </c>
      <c r="H2348" t="s">
        <v>2468</v>
      </c>
      <c r="I2348" s="1" t="str">
        <f t="shared" si="109"/>
        <v>Yes</v>
      </c>
      <c r="J2348" s="1" t="str">
        <f t="shared" si="110"/>
        <v>No</v>
      </c>
    </row>
    <row r="2349" spans="1:10" x14ac:dyDescent="0.2">
      <c r="A2349" t="s">
        <v>4683</v>
      </c>
      <c r="B2349" t="s">
        <v>13</v>
      </c>
      <c r="C2349" t="s">
        <v>2469</v>
      </c>
      <c r="D2349" t="s">
        <v>4684</v>
      </c>
      <c r="E2349">
        <v>0.89999997615814198</v>
      </c>
      <c r="F2349">
        <v>0.89999997615814198</v>
      </c>
      <c r="G2349" s="1" t="str">
        <f t="shared" si="108"/>
        <v>POSITIVE</v>
      </c>
      <c r="H2349" t="s">
        <v>2469</v>
      </c>
      <c r="I2349" s="1" t="str">
        <f t="shared" si="109"/>
        <v>Yes</v>
      </c>
      <c r="J2349" s="1" t="str">
        <f t="shared" si="110"/>
        <v>Yes</v>
      </c>
    </row>
    <row r="2350" spans="1:10" x14ac:dyDescent="0.2">
      <c r="A2350" t="s">
        <v>4685</v>
      </c>
      <c r="B2350" t="s">
        <v>10</v>
      </c>
      <c r="C2350" t="s">
        <v>2469</v>
      </c>
      <c r="D2350" t="s">
        <v>4686</v>
      </c>
      <c r="E2350">
        <v>0.20000000298023199</v>
      </c>
      <c r="F2350">
        <v>0.20000000298023199</v>
      </c>
      <c r="G2350" s="1" t="str">
        <f t="shared" si="108"/>
        <v>NEUTRAL</v>
      </c>
      <c r="H2350" t="s">
        <v>2468</v>
      </c>
      <c r="I2350" s="1" t="str">
        <f t="shared" si="109"/>
        <v>No</v>
      </c>
      <c r="J2350" s="1" t="str">
        <f t="shared" si="110"/>
        <v>No</v>
      </c>
    </row>
    <row r="2351" spans="1:10" x14ac:dyDescent="0.2">
      <c r="A2351" t="s">
        <v>4687</v>
      </c>
      <c r="B2351"/>
      <c r="C2351" t="s">
        <v>2468</v>
      </c>
      <c r="D2351" t="s">
        <v>4688</v>
      </c>
      <c r="E2351">
        <v>0.10000000149011599</v>
      </c>
      <c r="F2351">
        <v>0.10000000149011599</v>
      </c>
      <c r="G2351" s="1" t="str">
        <f t="shared" si="108"/>
        <v>NEUTRAL</v>
      </c>
      <c r="H2351" t="s">
        <v>2468</v>
      </c>
      <c r="I2351" s="1" t="str">
        <f t="shared" si="109"/>
        <v>Yes</v>
      </c>
      <c r="J2351" s="1" t="str">
        <f t="shared" si="110"/>
        <v>Yes</v>
      </c>
    </row>
    <row r="2352" spans="1:10" ht="32" x14ac:dyDescent="0.2">
      <c r="A2352" s="2" t="s">
        <v>4689</v>
      </c>
      <c r="B2352"/>
      <c r="C2352" t="s">
        <v>2468</v>
      </c>
      <c r="D2352" s="2" t="s">
        <v>4690</v>
      </c>
      <c r="E2352">
        <v>0.5</v>
      </c>
      <c r="F2352">
        <v>0.5</v>
      </c>
      <c r="G2352" s="1" t="str">
        <f t="shared" si="108"/>
        <v>POSITIVE</v>
      </c>
      <c r="H2352" t="s">
        <v>2468</v>
      </c>
      <c r="I2352" s="1" t="str">
        <f t="shared" si="109"/>
        <v>No</v>
      </c>
      <c r="J2352" s="1" t="str">
        <f t="shared" si="110"/>
        <v>Yes</v>
      </c>
    </row>
    <row r="2353" spans="1:10" x14ac:dyDescent="0.2">
      <c r="A2353" t="s">
        <v>4691</v>
      </c>
      <c r="B2353" t="s">
        <v>33</v>
      </c>
      <c r="C2353" t="s">
        <v>2469</v>
      </c>
      <c r="D2353" t="s">
        <v>4692</v>
      </c>
      <c r="E2353">
        <v>0.10000000149011599</v>
      </c>
      <c r="F2353">
        <v>0.20000000298023199</v>
      </c>
      <c r="G2353" s="1" t="str">
        <f t="shared" si="108"/>
        <v>NEUTRAL</v>
      </c>
      <c r="H2353" t="s">
        <v>2468</v>
      </c>
      <c r="I2353" s="1" t="str">
        <f t="shared" si="109"/>
        <v>No</v>
      </c>
      <c r="J2353" s="1" t="str">
        <f t="shared" si="110"/>
        <v>No</v>
      </c>
    </row>
    <row r="2354" spans="1:10" x14ac:dyDescent="0.2">
      <c r="A2354" t="s">
        <v>4693</v>
      </c>
      <c r="B2354" t="s">
        <v>33</v>
      </c>
      <c r="C2354" t="s">
        <v>2469</v>
      </c>
      <c r="D2354" t="s">
        <v>4694</v>
      </c>
      <c r="E2354">
        <v>0.20000000298023199</v>
      </c>
      <c r="F2354">
        <v>0.69999998807907104</v>
      </c>
      <c r="G2354" s="1" t="str">
        <f t="shared" si="108"/>
        <v>NEUTRAL</v>
      </c>
      <c r="H2354" t="s">
        <v>2468</v>
      </c>
      <c r="I2354" s="1" t="str">
        <f t="shared" si="109"/>
        <v>No</v>
      </c>
      <c r="J2354" s="1" t="str">
        <f t="shared" si="110"/>
        <v>No</v>
      </c>
    </row>
    <row r="2355" spans="1:10" x14ac:dyDescent="0.2">
      <c r="A2355" t="s">
        <v>4695</v>
      </c>
      <c r="B2355" t="s">
        <v>10</v>
      </c>
      <c r="C2355" t="s">
        <v>2469</v>
      </c>
      <c r="D2355" t="s">
        <v>4696</v>
      </c>
      <c r="E2355">
        <v>-0.10000000149011599</v>
      </c>
      <c r="F2355">
        <v>0.10000000149011599</v>
      </c>
      <c r="G2355" s="1" t="str">
        <f t="shared" si="108"/>
        <v>NEUTRAL</v>
      </c>
      <c r="H2355" t="s">
        <v>2470</v>
      </c>
      <c r="I2355" s="1" t="str">
        <f t="shared" si="109"/>
        <v>No</v>
      </c>
      <c r="J2355" s="1" t="str">
        <f t="shared" si="110"/>
        <v>No</v>
      </c>
    </row>
    <row r="2356" spans="1:10" x14ac:dyDescent="0.2">
      <c r="A2356" t="s">
        <v>4697</v>
      </c>
      <c r="B2356" t="s">
        <v>13</v>
      </c>
      <c r="C2356" t="s">
        <v>2469</v>
      </c>
      <c r="D2356" t="s">
        <v>4698</v>
      </c>
      <c r="E2356">
        <v>0</v>
      </c>
      <c r="F2356">
        <v>0.10000000149011599</v>
      </c>
      <c r="G2356" s="1" t="str">
        <f t="shared" si="108"/>
        <v>NEUTRAL</v>
      </c>
      <c r="H2356" t="s">
        <v>2468</v>
      </c>
      <c r="I2356" s="1" t="str">
        <f t="shared" si="109"/>
        <v>No</v>
      </c>
      <c r="J2356" s="1" t="str">
        <f t="shared" si="110"/>
        <v>No</v>
      </c>
    </row>
    <row r="2357" spans="1:10" x14ac:dyDescent="0.2">
      <c r="A2357" t="s">
        <v>4699</v>
      </c>
      <c r="B2357" t="s">
        <v>13</v>
      </c>
      <c r="C2357" t="s">
        <v>2469</v>
      </c>
      <c r="D2357" t="s">
        <v>4700</v>
      </c>
      <c r="E2357">
        <v>0</v>
      </c>
      <c r="F2357">
        <v>0.10000000149011599</v>
      </c>
      <c r="G2357" s="1" t="str">
        <f t="shared" si="108"/>
        <v>NEUTRAL</v>
      </c>
      <c r="H2357" t="s">
        <v>2468</v>
      </c>
      <c r="I2357" s="1" t="str">
        <f t="shared" si="109"/>
        <v>No</v>
      </c>
      <c r="J2357" s="1" t="str">
        <f t="shared" si="110"/>
        <v>No</v>
      </c>
    </row>
    <row r="2358" spans="1:10" x14ac:dyDescent="0.2">
      <c r="A2358" t="s">
        <v>4701</v>
      </c>
      <c r="B2358"/>
      <c r="C2358" t="s">
        <v>2468</v>
      </c>
      <c r="D2358" t="s">
        <v>4702</v>
      </c>
      <c r="E2358">
        <v>0.30000001192092801</v>
      </c>
      <c r="F2358">
        <v>0.30000001192092801</v>
      </c>
      <c r="G2358" s="1" t="str">
        <f t="shared" si="108"/>
        <v>POSITIVE</v>
      </c>
      <c r="H2358" t="s">
        <v>2468</v>
      </c>
      <c r="I2358" s="1" t="str">
        <f t="shared" si="109"/>
        <v>No</v>
      </c>
      <c r="J2358" s="1" t="str">
        <f t="shared" si="110"/>
        <v>Yes</v>
      </c>
    </row>
    <row r="2359" spans="1:10" x14ac:dyDescent="0.2">
      <c r="A2359" t="s">
        <v>4703</v>
      </c>
      <c r="B2359" t="s">
        <v>28</v>
      </c>
      <c r="C2359" t="s">
        <v>2470</v>
      </c>
      <c r="D2359" t="s">
        <v>4704</v>
      </c>
      <c r="E2359">
        <v>-0.10000000149011599</v>
      </c>
      <c r="F2359">
        <v>1.6000000238418499</v>
      </c>
      <c r="G2359" s="1" t="str">
        <f t="shared" si="108"/>
        <v>NEUTRAL</v>
      </c>
      <c r="H2359" t="s">
        <v>2468</v>
      </c>
      <c r="I2359" s="1" t="str">
        <f t="shared" si="109"/>
        <v>No</v>
      </c>
      <c r="J2359" s="1" t="str">
        <f t="shared" si="110"/>
        <v>No</v>
      </c>
    </row>
    <row r="2360" spans="1:10" x14ac:dyDescent="0.2">
      <c r="A2360" t="s">
        <v>4705</v>
      </c>
      <c r="B2360" t="s">
        <v>18</v>
      </c>
      <c r="C2360" t="s">
        <v>2469</v>
      </c>
      <c r="D2360" t="s">
        <v>4706</v>
      </c>
      <c r="E2360">
        <v>0.69999998807907104</v>
      </c>
      <c r="F2360">
        <v>0.69999998807907104</v>
      </c>
      <c r="G2360" s="1" t="str">
        <f t="shared" si="108"/>
        <v>POSITIVE</v>
      </c>
      <c r="H2360" t="s">
        <v>2468</v>
      </c>
      <c r="I2360" s="1" t="str">
        <f t="shared" si="109"/>
        <v>Yes</v>
      </c>
      <c r="J2360" s="1" t="str">
        <f t="shared" si="110"/>
        <v>No</v>
      </c>
    </row>
    <row r="2361" spans="1:10" x14ac:dyDescent="0.2">
      <c r="A2361" t="s">
        <v>4707</v>
      </c>
      <c r="B2361"/>
      <c r="C2361" t="s">
        <v>2468</v>
      </c>
      <c r="D2361" t="s">
        <v>4708</v>
      </c>
      <c r="E2361">
        <v>-0.20000000298023199</v>
      </c>
      <c r="F2361">
        <v>0.60000002384185702</v>
      </c>
      <c r="G2361" s="1" t="str">
        <f t="shared" si="108"/>
        <v>NEUTRAL</v>
      </c>
      <c r="H2361" t="s">
        <v>2468</v>
      </c>
      <c r="I2361" s="1" t="str">
        <f t="shared" si="109"/>
        <v>Yes</v>
      </c>
      <c r="J2361" s="1" t="str">
        <f t="shared" si="110"/>
        <v>Yes</v>
      </c>
    </row>
    <row r="2362" spans="1:10" x14ac:dyDescent="0.2">
      <c r="A2362" t="s">
        <v>4709</v>
      </c>
      <c r="B2362"/>
      <c r="C2362" t="s">
        <v>2468</v>
      </c>
      <c r="D2362" t="s">
        <v>4710</v>
      </c>
      <c r="E2362">
        <v>0.80000001192092896</v>
      </c>
      <c r="F2362">
        <v>0.80000001192092896</v>
      </c>
      <c r="G2362" s="1" t="str">
        <f t="shared" si="108"/>
        <v>POSITIVE</v>
      </c>
      <c r="H2362" t="s">
        <v>2469</v>
      </c>
      <c r="I2362" s="1" t="str">
        <f t="shared" si="109"/>
        <v>No</v>
      </c>
      <c r="J2362" s="1" t="str">
        <f t="shared" si="110"/>
        <v>No</v>
      </c>
    </row>
    <row r="2363" spans="1:10" x14ac:dyDescent="0.2">
      <c r="A2363" t="s">
        <v>4711</v>
      </c>
      <c r="B2363" t="s">
        <v>7</v>
      </c>
      <c r="C2363" t="s">
        <v>2470</v>
      </c>
      <c r="D2363" t="s">
        <v>4712</v>
      </c>
      <c r="E2363">
        <v>-0.30000001192092801</v>
      </c>
      <c r="F2363">
        <v>1.6000000238418499</v>
      </c>
      <c r="G2363" s="1" t="str">
        <f t="shared" si="108"/>
        <v>NEGATIVE</v>
      </c>
      <c r="H2363" t="s">
        <v>2470</v>
      </c>
      <c r="I2363" s="1" t="str">
        <f t="shared" si="109"/>
        <v>Yes</v>
      </c>
      <c r="J2363" s="1" t="str">
        <f t="shared" si="110"/>
        <v>Yes</v>
      </c>
    </row>
    <row r="2364" spans="1:10" x14ac:dyDescent="0.2">
      <c r="A2364" t="s">
        <v>4713</v>
      </c>
      <c r="B2364"/>
      <c r="C2364" t="s">
        <v>2468</v>
      </c>
      <c r="D2364" t="s">
        <v>4714</v>
      </c>
      <c r="E2364">
        <v>0.10000000149011599</v>
      </c>
      <c r="F2364">
        <v>0.40000000596046398</v>
      </c>
      <c r="G2364" s="1" t="str">
        <f t="shared" si="108"/>
        <v>NEUTRAL</v>
      </c>
      <c r="H2364" t="s">
        <v>2469</v>
      </c>
      <c r="I2364" s="1" t="str">
        <f t="shared" si="109"/>
        <v>Yes</v>
      </c>
      <c r="J2364" s="1" t="str">
        <f t="shared" si="110"/>
        <v>No</v>
      </c>
    </row>
    <row r="2365" spans="1:10" x14ac:dyDescent="0.2">
      <c r="A2365" t="s">
        <v>4715</v>
      </c>
      <c r="B2365"/>
      <c r="C2365" t="s">
        <v>2468</v>
      </c>
      <c r="D2365" t="s">
        <v>4716</v>
      </c>
      <c r="E2365">
        <v>0.10000000149011599</v>
      </c>
      <c r="F2365">
        <v>0.10000000149011599</v>
      </c>
      <c r="G2365" s="1" t="str">
        <f t="shared" si="108"/>
        <v>NEUTRAL</v>
      </c>
      <c r="H2365" t="s">
        <v>2468</v>
      </c>
      <c r="I2365" s="1" t="str">
        <f t="shared" si="109"/>
        <v>Yes</v>
      </c>
      <c r="J2365" s="1" t="str">
        <f t="shared" si="110"/>
        <v>Yes</v>
      </c>
    </row>
    <row r="2366" spans="1:10" x14ac:dyDescent="0.2">
      <c r="A2366" t="s">
        <v>4717</v>
      </c>
      <c r="B2366"/>
      <c r="C2366" t="s">
        <v>2468</v>
      </c>
      <c r="D2366" t="s">
        <v>4718</v>
      </c>
      <c r="E2366">
        <v>-0.30000001192092801</v>
      </c>
      <c r="F2366">
        <v>0.30000001192092801</v>
      </c>
      <c r="G2366" s="1" t="str">
        <f t="shared" si="108"/>
        <v>NEGATIVE</v>
      </c>
      <c r="H2366" t="s">
        <v>2468</v>
      </c>
      <c r="I2366" s="1" t="str">
        <f t="shared" si="109"/>
        <v>No</v>
      </c>
      <c r="J2366" s="1" t="str">
        <f t="shared" si="110"/>
        <v>Yes</v>
      </c>
    </row>
    <row r="2367" spans="1:10" x14ac:dyDescent="0.2">
      <c r="A2367" t="s">
        <v>4719</v>
      </c>
      <c r="B2367"/>
      <c r="C2367" t="s">
        <v>2468</v>
      </c>
      <c r="D2367" t="s">
        <v>4720</v>
      </c>
      <c r="E2367">
        <v>-0.10000000149011599</v>
      </c>
      <c r="F2367">
        <v>0.10000000149011599</v>
      </c>
      <c r="G2367" s="1" t="str">
        <f t="shared" si="108"/>
        <v>NEUTRAL</v>
      </c>
      <c r="H2367" t="s">
        <v>2468</v>
      </c>
      <c r="I2367" s="1" t="str">
        <f t="shared" si="109"/>
        <v>Yes</v>
      </c>
      <c r="J2367" s="1" t="str">
        <f t="shared" si="110"/>
        <v>Yes</v>
      </c>
    </row>
    <row r="2368" spans="1:10" x14ac:dyDescent="0.2">
      <c r="A2368" t="s">
        <v>4721</v>
      </c>
      <c r="B2368"/>
      <c r="C2368" t="s">
        <v>2468</v>
      </c>
      <c r="D2368" t="s">
        <v>4722</v>
      </c>
      <c r="E2368">
        <v>0</v>
      </c>
      <c r="F2368">
        <v>0</v>
      </c>
      <c r="G2368" s="1" t="str">
        <f t="shared" si="108"/>
        <v>NEUTRAL</v>
      </c>
      <c r="H2368" t="s">
        <v>2468</v>
      </c>
      <c r="I2368" s="1" t="str">
        <f t="shared" si="109"/>
        <v>Yes</v>
      </c>
      <c r="J2368" s="1" t="str">
        <f t="shared" si="110"/>
        <v>Yes</v>
      </c>
    </row>
    <row r="2369" spans="1:10" x14ac:dyDescent="0.2">
      <c r="A2369" t="s">
        <v>4723</v>
      </c>
      <c r="B2369" t="s">
        <v>13</v>
      </c>
      <c r="C2369" t="s">
        <v>2470</v>
      </c>
      <c r="D2369" t="s">
        <v>4724</v>
      </c>
      <c r="E2369">
        <v>-0.30000001192092801</v>
      </c>
      <c r="F2369">
        <v>0.30000001192092801</v>
      </c>
      <c r="G2369" s="1" t="str">
        <f t="shared" si="108"/>
        <v>NEGATIVE</v>
      </c>
      <c r="H2369" t="s">
        <v>2470</v>
      </c>
      <c r="I2369" s="1" t="str">
        <f t="shared" si="109"/>
        <v>Yes</v>
      </c>
      <c r="J2369" s="1" t="str">
        <f t="shared" si="110"/>
        <v>Yes</v>
      </c>
    </row>
    <row r="2370" spans="1:10" x14ac:dyDescent="0.2">
      <c r="A2370" t="s">
        <v>4725</v>
      </c>
      <c r="B2370" t="s">
        <v>10</v>
      </c>
      <c r="C2370" t="s">
        <v>2469</v>
      </c>
      <c r="D2370" t="s">
        <v>4726</v>
      </c>
      <c r="E2370">
        <v>0.80000001192092896</v>
      </c>
      <c r="F2370">
        <v>0.80000001192092896</v>
      </c>
      <c r="G2370" s="1" t="str">
        <f t="shared" si="108"/>
        <v>POSITIVE</v>
      </c>
      <c r="H2370" t="s">
        <v>2468</v>
      </c>
      <c r="I2370" s="1" t="str">
        <f t="shared" si="109"/>
        <v>Yes</v>
      </c>
      <c r="J2370" s="1" t="str">
        <f t="shared" si="110"/>
        <v>No</v>
      </c>
    </row>
    <row r="2371" spans="1:10" x14ac:dyDescent="0.2">
      <c r="A2371" t="s">
        <v>4727</v>
      </c>
      <c r="B2371"/>
      <c r="C2371" t="s">
        <v>2468</v>
      </c>
      <c r="D2371" t="s">
        <v>4728</v>
      </c>
      <c r="E2371">
        <v>0</v>
      </c>
      <c r="F2371">
        <v>0.80000001192092896</v>
      </c>
      <c r="G2371" s="1" t="str">
        <f t="shared" si="108"/>
        <v>NEUTRAL</v>
      </c>
      <c r="H2371" t="s">
        <v>2468</v>
      </c>
      <c r="I2371" s="1" t="str">
        <f t="shared" si="109"/>
        <v>Yes</v>
      </c>
      <c r="J2371" s="1" t="str">
        <f t="shared" si="110"/>
        <v>Yes</v>
      </c>
    </row>
    <row r="2372" spans="1:10" x14ac:dyDescent="0.2">
      <c r="A2372" t="s">
        <v>4729</v>
      </c>
      <c r="B2372" t="s">
        <v>13</v>
      </c>
      <c r="C2372" t="s">
        <v>2469</v>
      </c>
      <c r="D2372" t="s">
        <v>4730</v>
      </c>
      <c r="E2372">
        <v>0.10000000149011599</v>
      </c>
      <c r="F2372">
        <v>0.30000001192092801</v>
      </c>
      <c r="G2372" s="1" t="str">
        <f t="shared" ref="G2372:G2435" si="111">+IF(E2372&lt;=-0.25,"NEGATIVE",IF(E2372&lt;=0.25,"NEUTRAL",IF(E2372&lt;=1,"POSITIVE","Check")))</f>
        <v>NEUTRAL</v>
      </c>
      <c r="H2372" t="s">
        <v>2469</v>
      </c>
      <c r="I2372" s="1" t="str">
        <f t="shared" ref="I2372:I2435" si="112">+IF(G2372=C2372,"Yes","No")</f>
        <v>No</v>
      </c>
      <c r="J2372" s="1" t="str">
        <f t="shared" ref="J2372:J2435" si="113">+IF(H2372=C2372,"Yes","No")</f>
        <v>Yes</v>
      </c>
    </row>
    <row r="2373" spans="1:10" x14ac:dyDescent="0.2">
      <c r="A2373" t="s">
        <v>4731</v>
      </c>
      <c r="B2373"/>
      <c r="C2373" t="s">
        <v>2468</v>
      </c>
      <c r="D2373" t="s">
        <v>4732</v>
      </c>
      <c r="E2373">
        <v>0.10000000149011599</v>
      </c>
      <c r="F2373">
        <v>0.10000000149011599</v>
      </c>
      <c r="G2373" s="1" t="str">
        <f t="shared" si="111"/>
        <v>NEUTRAL</v>
      </c>
      <c r="H2373" t="s">
        <v>2468</v>
      </c>
      <c r="I2373" s="1" t="str">
        <f t="shared" si="112"/>
        <v>Yes</v>
      </c>
      <c r="J2373" s="1" t="str">
        <f t="shared" si="113"/>
        <v>Yes</v>
      </c>
    </row>
    <row r="2374" spans="1:10" x14ac:dyDescent="0.2">
      <c r="A2374" t="s">
        <v>4733</v>
      </c>
      <c r="B2374"/>
      <c r="C2374" t="s">
        <v>2468</v>
      </c>
      <c r="D2374" t="s">
        <v>4734</v>
      </c>
      <c r="E2374">
        <v>-0.10000000149011599</v>
      </c>
      <c r="F2374">
        <v>0.5</v>
      </c>
      <c r="G2374" s="1" t="str">
        <f t="shared" si="111"/>
        <v>NEUTRAL</v>
      </c>
      <c r="H2374" t="s">
        <v>2468</v>
      </c>
      <c r="I2374" s="1" t="str">
        <f t="shared" si="112"/>
        <v>Yes</v>
      </c>
      <c r="J2374" s="1" t="str">
        <f t="shared" si="113"/>
        <v>Yes</v>
      </c>
    </row>
    <row r="2375" spans="1:10" x14ac:dyDescent="0.2">
      <c r="A2375" t="s">
        <v>4735</v>
      </c>
      <c r="B2375"/>
      <c r="C2375" t="s">
        <v>2468</v>
      </c>
      <c r="D2375" t="s">
        <v>4736</v>
      </c>
      <c r="E2375">
        <v>0</v>
      </c>
      <c r="F2375">
        <v>0.20000000298023199</v>
      </c>
      <c r="G2375" s="1" t="str">
        <f t="shared" si="111"/>
        <v>NEUTRAL</v>
      </c>
      <c r="H2375" t="s">
        <v>2468</v>
      </c>
      <c r="I2375" s="1" t="str">
        <f t="shared" si="112"/>
        <v>Yes</v>
      </c>
      <c r="J2375" s="1" t="str">
        <f t="shared" si="113"/>
        <v>Yes</v>
      </c>
    </row>
    <row r="2376" spans="1:10" x14ac:dyDescent="0.2">
      <c r="A2376" t="s">
        <v>4737</v>
      </c>
      <c r="B2376"/>
      <c r="C2376" t="s">
        <v>2468</v>
      </c>
      <c r="D2376" t="s">
        <v>4738</v>
      </c>
      <c r="E2376">
        <v>-0.69999998807907104</v>
      </c>
      <c r="F2376">
        <v>0.69999998807907104</v>
      </c>
      <c r="G2376" s="1" t="str">
        <f t="shared" si="111"/>
        <v>NEGATIVE</v>
      </c>
      <c r="H2376" t="s">
        <v>2468</v>
      </c>
      <c r="I2376" s="1" t="str">
        <f t="shared" si="112"/>
        <v>No</v>
      </c>
      <c r="J2376" s="1" t="str">
        <f t="shared" si="113"/>
        <v>Yes</v>
      </c>
    </row>
    <row r="2377" spans="1:10" x14ac:dyDescent="0.2">
      <c r="A2377" t="s">
        <v>4739</v>
      </c>
      <c r="B2377" t="s">
        <v>28</v>
      </c>
      <c r="C2377" t="s">
        <v>2469</v>
      </c>
      <c r="D2377" t="s">
        <v>4740</v>
      </c>
      <c r="E2377">
        <v>0.80000001192092896</v>
      </c>
      <c r="F2377">
        <v>0.80000001192092896</v>
      </c>
      <c r="G2377" s="1" t="str">
        <f t="shared" si="111"/>
        <v>POSITIVE</v>
      </c>
      <c r="H2377" t="s">
        <v>2469</v>
      </c>
      <c r="I2377" s="1" t="str">
        <f t="shared" si="112"/>
        <v>Yes</v>
      </c>
      <c r="J2377" s="1" t="str">
        <f t="shared" si="113"/>
        <v>Yes</v>
      </c>
    </row>
    <row r="2378" spans="1:10" x14ac:dyDescent="0.2">
      <c r="A2378" t="s">
        <v>4741</v>
      </c>
      <c r="B2378" t="s">
        <v>13</v>
      </c>
      <c r="C2378" t="s">
        <v>2469</v>
      </c>
      <c r="D2378" t="s">
        <v>4742</v>
      </c>
      <c r="E2378">
        <v>0.89999997615814198</v>
      </c>
      <c r="F2378">
        <v>0.89999997615814198</v>
      </c>
      <c r="G2378" s="1" t="str">
        <f t="shared" si="111"/>
        <v>POSITIVE</v>
      </c>
      <c r="H2378" t="s">
        <v>2469</v>
      </c>
      <c r="I2378" s="1" t="str">
        <f t="shared" si="112"/>
        <v>Yes</v>
      </c>
      <c r="J2378" s="1" t="str">
        <f t="shared" si="113"/>
        <v>Yes</v>
      </c>
    </row>
    <row r="2379" spans="1:10" x14ac:dyDescent="0.2">
      <c r="A2379" t="s">
        <v>4743</v>
      </c>
      <c r="B2379" t="s">
        <v>7</v>
      </c>
      <c r="C2379" t="s">
        <v>2470</v>
      </c>
      <c r="D2379" t="s">
        <v>4744</v>
      </c>
      <c r="E2379">
        <v>0.69999998807907104</v>
      </c>
      <c r="F2379">
        <v>0.69999998807907104</v>
      </c>
      <c r="G2379" s="1" t="str">
        <f t="shared" si="111"/>
        <v>POSITIVE</v>
      </c>
      <c r="H2379" t="s">
        <v>2469</v>
      </c>
      <c r="I2379" s="1" t="str">
        <f t="shared" si="112"/>
        <v>No</v>
      </c>
      <c r="J2379" s="1" t="str">
        <f t="shared" si="113"/>
        <v>No</v>
      </c>
    </row>
    <row r="2380" spans="1:10" x14ac:dyDescent="0.2">
      <c r="A2380" t="s">
        <v>4745</v>
      </c>
      <c r="B2380"/>
      <c r="C2380" t="s">
        <v>2468</v>
      </c>
      <c r="D2380" t="s">
        <v>4746</v>
      </c>
      <c r="E2380">
        <v>0.30000001192092801</v>
      </c>
      <c r="F2380">
        <v>1.20000004768371</v>
      </c>
      <c r="G2380" s="1" t="str">
        <f t="shared" si="111"/>
        <v>POSITIVE</v>
      </c>
      <c r="H2380" t="s">
        <v>2469</v>
      </c>
      <c r="I2380" s="1" t="str">
        <f t="shared" si="112"/>
        <v>No</v>
      </c>
      <c r="J2380" s="1" t="str">
        <f t="shared" si="113"/>
        <v>No</v>
      </c>
    </row>
    <row r="2381" spans="1:10" x14ac:dyDescent="0.2">
      <c r="A2381" t="s">
        <v>4747</v>
      </c>
      <c r="B2381"/>
      <c r="C2381" t="s">
        <v>2468</v>
      </c>
      <c r="D2381" t="s">
        <v>4748</v>
      </c>
      <c r="E2381">
        <v>0.40000000596046398</v>
      </c>
      <c r="F2381">
        <v>0.89999997615814198</v>
      </c>
      <c r="G2381" s="1" t="str">
        <f t="shared" si="111"/>
        <v>POSITIVE</v>
      </c>
      <c r="H2381" t="s">
        <v>2469</v>
      </c>
      <c r="I2381" s="1" t="str">
        <f t="shared" si="112"/>
        <v>No</v>
      </c>
      <c r="J2381" s="1" t="str">
        <f t="shared" si="113"/>
        <v>No</v>
      </c>
    </row>
    <row r="2382" spans="1:10" x14ac:dyDescent="0.2">
      <c r="A2382" t="s">
        <v>4749</v>
      </c>
      <c r="B2382" t="s">
        <v>13</v>
      </c>
      <c r="C2382" t="s">
        <v>2469</v>
      </c>
      <c r="D2382" t="s">
        <v>4750</v>
      </c>
      <c r="E2382">
        <v>0.5</v>
      </c>
      <c r="F2382">
        <v>0.5</v>
      </c>
      <c r="G2382" s="1" t="str">
        <f t="shared" si="111"/>
        <v>POSITIVE</v>
      </c>
      <c r="H2382" t="s">
        <v>2469</v>
      </c>
      <c r="I2382" s="1" t="str">
        <f t="shared" si="112"/>
        <v>Yes</v>
      </c>
      <c r="J2382" s="1" t="str">
        <f t="shared" si="113"/>
        <v>Yes</v>
      </c>
    </row>
    <row r="2383" spans="1:10" x14ac:dyDescent="0.2">
      <c r="A2383" t="s">
        <v>4751</v>
      </c>
      <c r="B2383"/>
      <c r="C2383" t="s">
        <v>2468</v>
      </c>
      <c r="D2383" t="s">
        <v>4752</v>
      </c>
      <c r="E2383">
        <v>0</v>
      </c>
      <c r="F2383">
        <v>0</v>
      </c>
      <c r="G2383" s="1" t="str">
        <f t="shared" si="111"/>
        <v>NEUTRAL</v>
      </c>
      <c r="H2383" t="s">
        <v>2468</v>
      </c>
      <c r="I2383" s="1" t="str">
        <f t="shared" si="112"/>
        <v>Yes</v>
      </c>
      <c r="J2383" s="1" t="str">
        <f t="shared" si="113"/>
        <v>Yes</v>
      </c>
    </row>
    <row r="2384" spans="1:10" x14ac:dyDescent="0.2">
      <c r="A2384" t="s">
        <v>4753</v>
      </c>
      <c r="B2384" t="s">
        <v>13</v>
      </c>
      <c r="C2384" t="s">
        <v>2469</v>
      </c>
      <c r="D2384" t="s">
        <v>4754</v>
      </c>
      <c r="E2384">
        <v>0.10000000149011599</v>
      </c>
      <c r="F2384">
        <v>0.10000000149011599</v>
      </c>
      <c r="G2384" s="1" t="str">
        <f t="shared" si="111"/>
        <v>NEUTRAL</v>
      </c>
      <c r="H2384" t="s">
        <v>2469</v>
      </c>
      <c r="I2384" s="1" t="str">
        <f t="shared" si="112"/>
        <v>No</v>
      </c>
      <c r="J2384" s="1" t="str">
        <f t="shared" si="113"/>
        <v>Yes</v>
      </c>
    </row>
    <row r="2385" spans="1:10" x14ac:dyDescent="0.2">
      <c r="A2385" t="s">
        <v>4755</v>
      </c>
      <c r="B2385"/>
      <c r="C2385" t="s">
        <v>2468</v>
      </c>
      <c r="D2385" t="s">
        <v>4756</v>
      </c>
      <c r="E2385">
        <v>0</v>
      </c>
      <c r="F2385">
        <v>0.10000000149011599</v>
      </c>
      <c r="G2385" s="1" t="str">
        <f t="shared" si="111"/>
        <v>NEUTRAL</v>
      </c>
      <c r="H2385" t="s">
        <v>2468</v>
      </c>
      <c r="I2385" s="1" t="str">
        <f t="shared" si="112"/>
        <v>Yes</v>
      </c>
      <c r="J2385" s="1" t="str">
        <f t="shared" si="113"/>
        <v>Yes</v>
      </c>
    </row>
    <row r="2386" spans="1:10" x14ac:dyDescent="0.2">
      <c r="A2386" t="s">
        <v>4757</v>
      </c>
      <c r="B2386"/>
      <c r="C2386" t="s">
        <v>2468</v>
      </c>
      <c r="D2386" t="s">
        <v>4758</v>
      </c>
      <c r="E2386">
        <v>-0.10000000149011599</v>
      </c>
      <c r="F2386">
        <v>0.10000000149011599</v>
      </c>
      <c r="G2386" s="1" t="str">
        <f t="shared" si="111"/>
        <v>NEUTRAL</v>
      </c>
      <c r="H2386" t="s">
        <v>2468</v>
      </c>
      <c r="I2386" s="1" t="str">
        <f t="shared" si="112"/>
        <v>Yes</v>
      </c>
      <c r="J2386" s="1" t="str">
        <f t="shared" si="113"/>
        <v>Yes</v>
      </c>
    </row>
    <row r="2387" spans="1:10" x14ac:dyDescent="0.2">
      <c r="A2387" t="s">
        <v>4759</v>
      </c>
      <c r="B2387"/>
      <c r="C2387" t="s">
        <v>2468</v>
      </c>
      <c r="D2387" t="s">
        <v>4760</v>
      </c>
      <c r="E2387">
        <v>-0.20000000298023199</v>
      </c>
      <c r="F2387">
        <v>0.20000000298023199</v>
      </c>
      <c r="G2387" s="1" t="str">
        <f t="shared" si="111"/>
        <v>NEUTRAL</v>
      </c>
      <c r="H2387" t="s">
        <v>2468</v>
      </c>
      <c r="I2387" s="1" t="str">
        <f t="shared" si="112"/>
        <v>Yes</v>
      </c>
      <c r="J2387" s="1" t="str">
        <f t="shared" si="113"/>
        <v>Yes</v>
      </c>
    </row>
    <row r="2388" spans="1:10" x14ac:dyDescent="0.2">
      <c r="A2388" t="s">
        <v>4761</v>
      </c>
      <c r="B2388"/>
      <c r="C2388" t="s">
        <v>2468</v>
      </c>
      <c r="D2388" t="s">
        <v>4762</v>
      </c>
      <c r="E2388">
        <v>-0.30000001192092801</v>
      </c>
      <c r="F2388">
        <v>0.89999997615814198</v>
      </c>
      <c r="G2388" s="1" t="str">
        <f t="shared" si="111"/>
        <v>NEGATIVE</v>
      </c>
      <c r="H2388" t="s">
        <v>2470</v>
      </c>
      <c r="I2388" s="1" t="str">
        <f t="shared" si="112"/>
        <v>No</v>
      </c>
      <c r="J2388" s="1" t="str">
        <f t="shared" si="113"/>
        <v>No</v>
      </c>
    </row>
    <row r="2389" spans="1:10" x14ac:dyDescent="0.2">
      <c r="A2389" t="s">
        <v>4763</v>
      </c>
      <c r="B2389"/>
      <c r="C2389" t="s">
        <v>2468</v>
      </c>
      <c r="D2389" t="s">
        <v>4764</v>
      </c>
      <c r="E2389">
        <v>0.20000000298023199</v>
      </c>
      <c r="F2389">
        <v>0.40000000596046398</v>
      </c>
      <c r="G2389" s="1" t="str">
        <f t="shared" si="111"/>
        <v>NEUTRAL</v>
      </c>
      <c r="H2389" t="s">
        <v>2468</v>
      </c>
      <c r="I2389" s="1" t="str">
        <f t="shared" si="112"/>
        <v>Yes</v>
      </c>
      <c r="J2389" s="1" t="str">
        <f t="shared" si="113"/>
        <v>Yes</v>
      </c>
    </row>
    <row r="2390" spans="1:10" x14ac:dyDescent="0.2">
      <c r="A2390" t="s">
        <v>4765</v>
      </c>
      <c r="B2390"/>
      <c r="C2390" t="s">
        <v>2468</v>
      </c>
      <c r="D2390" t="s">
        <v>4766</v>
      </c>
      <c r="E2390">
        <v>0.30000001192092801</v>
      </c>
      <c r="F2390">
        <v>0.30000001192092801</v>
      </c>
      <c r="G2390" s="1" t="str">
        <f t="shared" si="111"/>
        <v>POSITIVE</v>
      </c>
      <c r="H2390" t="s">
        <v>2468</v>
      </c>
      <c r="I2390" s="1" t="str">
        <f t="shared" si="112"/>
        <v>No</v>
      </c>
      <c r="J2390" s="1" t="str">
        <f t="shared" si="113"/>
        <v>Yes</v>
      </c>
    </row>
    <row r="2391" spans="1:10" x14ac:dyDescent="0.2">
      <c r="A2391" t="s">
        <v>4767</v>
      </c>
      <c r="B2391"/>
      <c r="C2391" t="s">
        <v>2468</v>
      </c>
      <c r="D2391" t="s">
        <v>4768</v>
      </c>
      <c r="E2391">
        <v>0.10000000149011599</v>
      </c>
      <c r="F2391">
        <v>0.20000000298023199</v>
      </c>
      <c r="G2391" s="1" t="str">
        <f t="shared" si="111"/>
        <v>NEUTRAL</v>
      </c>
      <c r="H2391" t="s">
        <v>2468</v>
      </c>
      <c r="I2391" s="1" t="str">
        <f t="shared" si="112"/>
        <v>Yes</v>
      </c>
      <c r="J2391" s="1" t="str">
        <f t="shared" si="113"/>
        <v>Yes</v>
      </c>
    </row>
    <row r="2392" spans="1:10" x14ac:dyDescent="0.2">
      <c r="A2392" t="s">
        <v>4769</v>
      </c>
      <c r="B2392"/>
      <c r="C2392" t="s">
        <v>2468</v>
      </c>
      <c r="D2392" t="s">
        <v>4770</v>
      </c>
      <c r="E2392">
        <v>-0.10000000149011599</v>
      </c>
      <c r="F2392">
        <v>0.20000000298023199</v>
      </c>
      <c r="G2392" s="1" t="str">
        <f t="shared" si="111"/>
        <v>NEUTRAL</v>
      </c>
      <c r="H2392" t="s">
        <v>2468</v>
      </c>
      <c r="I2392" s="1" t="str">
        <f t="shared" si="112"/>
        <v>Yes</v>
      </c>
      <c r="J2392" s="1" t="str">
        <f t="shared" si="113"/>
        <v>Yes</v>
      </c>
    </row>
    <row r="2393" spans="1:10" x14ac:dyDescent="0.2">
      <c r="A2393" t="s">
        <v>4771</v>
      </c>
      <c r="B2393" t="s">
        <v>13</v>
      </c>
      <c r="C2393" t="s">
        <v>2469</v>
      </c>
      <c r="D2393" t="s">
        <v>4772</v>
      </c>
      <c r="E2393">
        <v>-0.20000000298023199</v>
      </c>
      <c r="F2393">
        <v>0.40000000596046398</v>
      </c>
      <c r="G2393" s="1" t="str">
        <f t="shared" si="111"/>
        <v>NEUTRAL</v>
      </c>
      <c r="H2393" t="s">
        <v>2468</v>
      </c>
      <c r="I2393" s="1" t="str">
        <f t="shared" si="112"/>
        <v>No</v>
      </c>
      <c r="J2393" s="1" t="str">
        <f t="shared" si="113"/>
        <v>No</v>
      </c>
    </row>
    <row r="2394" spans="1:10" x14ac:dyDescent="0.2">
      <c r="A2394" t="s">
        <v>4773</v>
      </c>
      <c r="B2394" t="s">
        <v>10</v>
      </c>
      <c r="C2394" t="s">
        <v>2469</v>
      </c>
      <c r="D2394" t="s">
        <v>4774</v>
      </c>
      <c r="E2394">
        <v>-0.5</v>
      </c>
      <c r="F2394">
        <v>0.5</v>
      </c>
      <c r="G2394" s="1" t="str">
        <f t="shared" si="111"/>
        <v>NEGATIVE</v>
      </c>
      <c r="H2394" t="s">
        <v>2468</v>
      </c>
      <c r="I2394" s="1" t="str">
        <f t="shared" si="112"/>
        <v>No</v>
      </c>
      <c r="J2394" s="1" t="str">
        <f t="shared" si="113"/>
        <v>No</v>
      </c>
    </row>
    <row r="2395" spans="1:10" x14ac:dyDescent="0.2">
      <c r="A2395" t="s">
        <v>4775</v>
      </c>
      <c r="B2395" t="s">
        <v>28</v>
      </c>
      <c r="C2395" t="s">
        <v>2469</v>
      </c>
      <c r="D2395" t="s">
        <v>4776</v>
      </c>
      <c r="E2395">
        <v>0</v>
      </c>
      <c r="F2395">
        <v>0.5</v>
      </c>
      <c r="G2395" s="1" t="str">
        <f t="shared" si="111"/>
        <v>NEUTRAL</v>
      </c>
      <c r="H2395" t="s">
        <v>2468</v>
      </c>
      <c r="I2395" s="1" t="str">
        <f t="shared" si="112"/>
        <v>No</v>
      </c>
      <c r="J2395" s="1" t="str">
        <f t="shared" si="113"/>
        <v>No</v>
      </c>
    </row>
    <row r="2396" spans="1:10" x14ac:dyDescent="0.2">
      <c r="A2396" t="s">
        <v>4777</v>
      </c>
      <c r="B2396"/>
      <c r="C2396" t="s">
        <v>2468</v>
      </c>
      <c r="D2396" t="s">
        <v>4778</v>
      </c>
      <c r="E2396">
        <v>0</v>
      </c>
      <c r="F2396">
        <v>0.30000001192092801</v>
      </c>
      <c r="G2396" s="1" t="str">
        <f t="shared" si="111"/>
        <v>NEUTRAL</v>
      </c>
      <c r="H2396" t="s">
        <v>2468</v>
      </c>
      <c r="I2396" s="1" t="str">
        <f t="shared" si="112"/>
        <v>Yes</v>
      </c>
      <c r="J2396" s="1" t="str">
        <f t="shared" si="113"/>
        <v>Yes</v>
      </c>
    </row>
    <row r="2397" spans="1:10" x14ac:dyDescent="0.2">
      <c r="A2397" t="s">
        <v>4779</v>
      </c>
      <c r="B2397" t="s">
        <v>13</v>
      </c>
      <c r="C2397" t="s">
        <v>2469</v>
      </c>
      <c r="D2397" t="s">
        <v>4780</v>
      </c>
      <c r="E2397">
        <v>0</v>
      </c>
      <c r="F2397">
        <v>0.5</v>
      </c>
      <c r="G2397" s="1" t="str">
        <f t="shared" si="111"/>
        <v>NEUTRAL</v>
      </c>
      <c r="H2397" t="s">
        <v>2468</v>
      </c>
      <c r="I2397" s="1" t="str">
        <f t="shared" si="112"/>
        <v>No</v>
      </c>
      <c r="J2397" s="1" t="str">
        <f t="shared" si="113"/>
        <v>No</v>
      </c>
    </row>
    <row r="2398" spans="1:10" x14ac:dyDescent="0.2">
      <c r="A2398" t="s">
        <v>4781</v>
      </c>
      <c r="B2398" t="s">
        <v>13</v>
      </c>
      <c r="C2398" t="s">
        <v>2469</v>
      </c>
      <c r="D2398" t="s">
        <v>4782</v>
      </c>
      <c r="E2398">
        <v>0.10000000149011599</v>
      </c>
      <c r="F2398">
        <v>0.10000000149011599</v>
      </c>
      <c r="G2398" s="1" t="str">
        <f t="shared" si="111"/>
        <v>NEUTRAL</v>
      </c>
      <c r="H2398" t="s">
        <v>2469</v>
      </c>
      <c r="I2398" s="1" t="str">
        <f t="shared" si="112"/>
        <v>No</v>
      </c>
      <c r="J2398" s="1" t="str">
        <f t="shared" si="113"/>
        <v>Yes</v>
      </c>
    </row>
    <row r="2399" spans="1:10" x14ac:dyDescent="0.2">
      <c r="A2399" t="s">
        <v>4783</v>
      </c>
      <c r="B2399" t="s">
        <v>10</v>
      </c>
      <c r="C2399" t="s">
        <v>2469</v>
      </c>
      <c r="D2399" t="s">
        <v>4784</v>
      </c>
      <c r="E2399">
        <v>0.5</v>
      </c>
      <c r="F2399">
        <v>0.5</v>
      </c>
      <c r="G2399" s="1" t="str">
        <f t="shared" si="111"/>
        <v>POSITIVE</v>
      </c>
      <c r="H2399" t="s">
        <v>2469</v>
      </c>
      <c r="I2399" s="1" t="str">
        <f t="shared" si="112"/>
        <v>Yes</v>
      </c>
      <c r="J2399" s="1" t="str">
        <f t="shared" si="113"/>
        <v>Yes</v>
      </c>
    </row>
    <row r="2400" spans="1:10" x14ac:dyDescent="0.2">
      <c r="A2400" t="s">
        <v>4785</v>
      </c>
      <c r="B2400" t="s">
        <v>23</v>
      </c>
      <c r="C2400" t="s">
        <v>2469</v>
      </c>
      <c r="D2400" t="s">
        <v>4786</v>
      </c>
      <c r="E2400">
        <v>0.69999998807907104</v>
      </c>
      <c r="F2400">
        <v>0.69999998807907104</v>
      </c>
      <c r="G2400" s="1" t="str">
        <f t="shared" si="111"/>
        <v>POSITIVE</v>
      </c>
      <c r="H2400" t="s">
        <v>2469</v>
      </c>
      <c r="I2400" s="1" t="str">
        <f t="shared" si="112"/>
        <v>Yes</v>
      </c>
      <c r="J2400" s="1" t="str">
        <f t="shared" si="113"/>
        <v>Yes</v>
      </c>
    </row>
    <row r="2401" spans="1:10" x14ac:dyDescent="0.2">
      <c r="A2401" t="s">
        <v>4787</v>
      </c>
      <c r="B2401" t="s">
        <v>33</v>
      </c>
      <c r="C2401" t="s">
        <v>2469</v>
      </c>
      <c r="D2401" t="s">
        <v>4788</v>
      </c>
      <c r="E2401">
        <v>0</v>
      </c>
      <c r="F2401">
        <v>0</v>
      </c>
      <c r="G2401" s="1" t="str">
        <f t="shared" si="111"/>
        <v>NEUTRAL</v>
      </c>
      <c r="H2401" t="s">
        <v>2469</v>
      </c>
      <c r="I2401" s="1" t="str">
        <f t="shared" si="112"/>
        <v>No</v>
      </c>
      <c r="J2401" s="1" t="str">
        <f t="shared" si="113"/>
        <v>Yes</v>
      </c>
    </row>
    <row r="2402" spans="1:10" x14ac:dyDescent="0.2">
      <c r="A2402" t="s">
        <v>4789</v>
      </c>
      <c r="B2402"/>
      <c r="C2402" t="s">
        <v>2468</v>
      </c>
      <c r="D2402" t="s">
        <v>4790</v>
      </c>
      <c r="E2402">
        <v>0.20000000298023199</v>
      </c>
      <c r="F2402">
        <v>0.89999997615814198</v>
      </c>
      <c r="G2402" s="1" t="str">
        <f t="shared" si="111"/>
        <v>NEUTRAL</v>
      </c>
      <c r="H2402" t="s">
        <v>2468</v>
      </c>
      <c r="I2402" s="1" t="str">
        <f t="shared" si="112"/>
        <v>Yes</v>
      </c>
      <c r="J2402" s="1" t="str">
        <f t="shared" si="113"/>
        <v>Yes</v>
      </c>
    </row>
    <row r="2403" spans="1:10" x14ac:dyDescent="0.2">
      <c r="A2403" t="s">
        <v>4791</v>
      </c>
      <c r="B2403"/>
      <c r="C2403" t="s">
        <v>2468</v>
      </c>
      <c r="D2403" t="s">
        <v>4792</v>
      </c>
      <c r="E2403">
        <v>0</v>
      </c>
      <c r="F2403">
        <v>0</v>
      </c>
      <c r="G2403" s="1" t="str">
        <f t="shared" si="111"/>
        <v>NEUTRAL</v>
      </c>
      <c r="H2403" t="s">
        <v>2468</v>
      </c>
      <c r="I2403" s="1" t="str">
        <f t="shared" si="112"/>
        <v>Yes</v>
      </c>
      <c r="J2403" s="1" t="str">
        <f t="shared" si="113"/>
        <v>Yes</v>
      </c>
    </row>
    <row r="2404" spans="1:10" x14ac:dyDescent="0.2">
      <c r="A2404" t="s">
        <v>4793</v>
      </c>
      <c r="B2404"/>
      <c r="C2404" t="s">
        <v>2468</v>
      </c>
      <c r="D2404" t="s">
        <v>4794</v>
      </c>
      <c r="E2404">
        <v>0</v>
      </c>
      <c r="F2404">
        <v>0</v>
      </c>
      <c r="G2404" s="1" t="str">
        <f t="shared" si="111"/>
        <v>NEUTRAL</v>
      </c>
      <c r="H2404" t="s">
        <v>2470</v>
      </c>
      <c r="I2404" s="1" t="str">
        <f t="shared" si="112"/>
        <v>Yes</v>
      </c>
      <c r="J2404" s="1" t="str">
        <f t="shared" si="113"/>
        <v>No</v>
      </c>
    </row>
    <row r="2405" spans="1:10" x14ac:dyDescent="0.2">
      <c r="A2405" t="s">
        <v>4795</v>
      </c>
      <c r="B2405" t="s">
        <v>38</v>
      </c>
      <c r="C2405" t="s">
        <v>2470</v>
      </c>
      <c r="D2405" t="s">
        <v>4796</v>
      </c>
      <c r="E2405">
        <v>-0.10000000149011599</v>
      </c>
      <c r="F2405">
        <v>0.40000000596046398</v>
      </c>
      <c r="G2405" s="1" t="str">
        <f t="shared" si="111"/>
        <v>NEUTRAL</v>
      </c>
      <c r="H2405" t="s">
        <v>2468</v>
      </c>
      <c r="I2405" s="1" t="str">
        <f t="shared" si="112"/>
        <v>No</v>
      </c>
      <c r="J2405" s="1" t="str">
        <f t="shared" si="113"/>
        <v>No</v>
      </c>
    </row>
    <row r="2406" spans="1:10" ht="48" x14ac:dyDescent="0.2">
      <c r="A2406" s="2" t="s">
        <v>4797</v>
      </c>
      <c r="B2406" t="s">
        <v>7</v>
      </c>
      <c r="C2406" t="s">
        <v>2469</v>
      </c>
      <c r="D2406" s="2" t="s">
        <v>4798</v>
      </c>
      <c r="E2406">
        <v>0.69999998807907104</v>
      </c>
      <c r="F2406">
        <v>1.3999999761581401</v>
      </c>
      <c r="G2406" s="1" t="str">
        <f t="shared" si="111"/>
        <v>POSITIVE</v>
      </c>
      <c r="H2406" t="s">
        <v>2469</v>
      </c>
      <c r="I2406" s="1" t="str">
        <f t="shared" si="112"/>
        <v>Yes</v>
      </c>
      <c r="J2406" s="1" t="str">
        <f t="shared" si="113"/>
        <v>Yes</v>
      </c>
    </row>
    <row r="2407" spans="1:10" x14ac:dyDescent="0.2">
      <c r="A2407" t="s">
        <v>4799</v>
      </c>
      <c r="B2407" t="s">
        <v>38</v>
      </c>
      <c r="C2407" t="s">
        <v>2469</v>
      </c>
      <c r="D2407" t="s">
        <v>4800</v>
      </c>
      <c r="E2407">
        <v>0.5</v>
      </c>
      <c r="F2407">
        <v>1.1000000238418499</v>
      </c>
      <c r="G2407" s="1" t="str">
        <f t="shared" si="111"/>
        <v>POSITIVE</v>
      </c>
      <c r="H2407" t="s">
        <v>2468</v>
      </c>
      <c r="I2407" s="1" t="str">
        <f t="shared" si="112"/>
        <v>Yes</v>
      </c>
      <c r="J2407" s="1" t="str">
        <f t="shared" si="113"/>
        <v>No</v>
      </c>
    </row>
    <row r="2408" spans="1:10" x14ac:dyDescent="0.2">
      <c r="A2408" t="s">
        <v>4801</v>
      </c>
      <c r="B2408" t="s">
        <v>18</v>
      </c>
      <c r="C2408" t="s">
        <v>2469</v>
      </c>
      <c r="D2408" t="s">
        <v>4802</v>
      </c>
      <c r="E2408">
        <v>0</v>
      </c>
      <c r="F2408">
        <v>1.20000004768371</v>
      </c>
      <c r="G2408" s="1" t="str">
        <f t="shared" si="111"/>
        <v>NEUTRAL</v>
      </c>
      <c r="H2408" t="s">
        <v>2468</v>
      </c>
      <c r="I2408" s="1" t="str">
        <f t="shared" si="112"/>
        <v>No</v>
      </c>
      <c r="J2408" s="1" t="str">
        <f t="shared" si="113"/>
        <v>No</v>
      </c>
    </row>
    <row r="2409" spans="1:10" x14ac:dyDescent="0.2">
      <c r="A2409" t="s">
        <v>4803</v>
      </c>
      <c r="B2409" t="s">
        <v>28</v>
      </c>
      <c r="C2409" t="s">
        <v>2469</v>
      </c>
      <c r="D2409" t="s">
        <v>4804</v>
      </c>
      <c r="E2409">
        <v>0</v>
      </c>
      <c r="F2409">
        <v>0.30000001192092801</v>
      </c>
      <c r="G2409" s="1" t="str">
        <f t="shared" si="111"/>
        <v>NEUTRAL</v>
      </c>
      <c r="H2409" t="s">
        <v>2468</v>
      </c>
      <c r="I2409" s="1" t="str">
        <f t="shared" si="112"/>
        <v>No</v>
      </c>
      <c r="J2409" s="1" t="str">
        <f t="shared" si="113"/>
        <v>No</v>
      </c>
    </row>
    <row r="2410" spans="1:10" x14ac:dyDescent="0.2">
      <c r="A2410" t="s">
        <v>4805</v>
      </c>
      <c r="B2410"/>
      <c r="C2410" t="s">
        <v>2468</v>
      </c>
      <c r="D2410" t="s">
        <v>4806</v>
      </c>
      <c r="E2410">
        <v>0.10000000149011599</v>
      </c>
      <c r="F2410">
        <v>0.20000000298023199</v>
      </c>
      <c r="G2410" s="1" t="str">
        <f t="shared" si="111"/>
        <v>NEUTRAL</v>
      </c>
      <c r="H2410" t="s">
        <v>2468</v>
      </c>
      <c r="I2410" s="1" t="str">
        <f t="shared" si="112"/>
        <v>Yes</v>
      </c>
      <c r="J2410" s="1" t="str">
        <f t="shared" si="113"/>
        <v>Yes</v>
      </c>
    </row>
    <row r="2411" spans="1:10" x14ac:dyDescent="0.2">
      <c r="A2411" t="s">
        <v>4807</v>
      </c>
      <c r="B2411"/>
      <c r="C2411" t="s">
        <v>2468</v>
      </c>
      <c r="D2411" t="s">
        <v>4808</v>
      </c>
      <c r="E2411">
        <v>0.40000000596046398</v>
      </c>
      <c r="F2411">
        <v>0.80000001192092896</v>
      </c>
      <c r="G2411" s="1" t="str">
        <f t="shared" si="111"/>
        <v>POSITIVE</v>
      </c>
      <c r="H2411" t="s">
        <v>2468</v>
      </c>
      <c r="I2411" s="1" t="str">
        <f t="shared" si="112"/>
        <v>No</v>
      </c>
      <c r="J2411" s="1" t="str">
        <f t="shared" si="113"/>
        <v>Yes</v>
      </c>
    </row>
    <row r="2412" spans="1:10" x14ac:dyDescent="0.2">
      <c r="A2412" t="s">
        <v>4809</v>
      </c>
      <c r="B2412" t="s">
        <v>18</v>
      </c>
      <c r="C2412" t="s">
        <v>2468</v>
      </c>
      <c r="D2412" t="s">
        <v>4810</v>
      </c>
      <c r="E2412">
        <v>0.40000000596046398</v>
      </c>
      <c r="F2412">
        <v>0.40000000596046398</v>
      </c>
      <c r="G2412" s="1" t="str">
        <f t="shared" si="111"/>
        <v>POSITIVE</v>
      </c>
      <c r="H2412" t="s">
        <v>2468</v>
      </c>
      <c r="I2412" s="1" t="str">
        <f t="shared" si="112"/>
        <v>No</v>
      </c>
      <c r="J2412" s="1" t="str">
        <f t="shared" si="113"/>
        <v>Yes</v>
      </c>
    </row>
    <row r="2413" spans="1:10" x14ac:dyDescent="0.2">
      <c r="A2413" t="s">
        <v>4811</v>
      </c>
      <c r="B2413" t="s">
        <v>23</v>
      </c>
      <c r="C2413" t="s">
        <v>2469</v>
      </c>
      <c r="D2413" t="s">
        <v>4812</v>
      </c>
      <c r="E2413">
        <v>-0.20000000298023199</v>
      </c>
      <c r="F2413">
        <v>0.60000002384185702</v>
      </c>
      <c r="G2413" s="1" t="str">
        <f t="shared" si="111"/>
        <v>NEUTRAL</v>
      </c>
      <c r="H2413" t="s">
        <v>2470</v>
      </c>
      <c r="I2413" s="1" t="str">
        <f t="shared" si="112"/>
        <v>No</v>
      </c>
      <c r="J2413" s="1" t="str">
        <f t="shared" si="113"/>
        <v>No</v>
      </c>
    </row>
    <row r="2414" spans="1:10" x14ac:dyDescent="0.2">
      <c r="A2414" t="s">
        <v>4813</v>
      </c>
      <c r="B2414"/>
      <c r="C2414" t="s">
        <v>2468</v>
      </c>
      <c r="D2414" t="s">
        <v>4814</v>
      </c>
      <c r="E2414">
        <v>-0.10000000149011599</v>
      </c>
      <c r="F2414">
        <v>0.20000000298023199</v>
      </c>
      <c r="G2414" s="1" t="str">
        <f t="shared" si="111"/>
        <v>NEUTRAL</v>
      </c>
      <c r="H2414" t="s">
        <v>2468</v>
      </c>
      <c r="I2414" s="1" t="str">
        <f t="shared" si="112"/>
        <v>Yes</v>
      </c>
      <c r="J2414" s="1" t="str">
        <f t="shared" si="113"/>
        <v>Yes</v>
      </c>
    </row>
    <row r="2415" spans="1:10" x14ac:dyDescent="0.2">
      <c r="A2415" t="s">
        <v>4815</v>
      </c>
      <c r="B2415" t="s">
        <v>38</v>
      </c>
      <c r="C2415" t="s">
        <v>2470</v>
      </c>
      <c r="D2415" t="s">
        <v>4816</v>
      </c>
      <c r="E2415">
        <v>0</v>
      </c>
      <c r="F2415">
        <v>0.10000000149011599</v>
      </c>
      <c r="G2415" s="1" t="str">
        <f t="shared" si="111"/>
        <v>NEUTRAL</v>
      </c>
      <c r="H2415" t="s">
        <v>2468</v>
      </c>
      <c r="I2415" s="1" t="str">
        <f t="shared" si="112"/>
        <v>No</v>
      </c>
      <c r="J2415" s="1" t="str">
        <f t="shared" si="113"/>
        <v>No</v>
      </c>
    </row>
    <row r="2416" spans="1:10" x14ac:dyDescent="0.2">
      <c r="A2416" t="s">
        <v>4817</v>
      </c>
      <c r="B2416" t="s">
        <v>7</v>
      </c>
      <c r="C2416" t="s">
        <v>2469</v>
      </c>
      <c r="D2416" t="s">
        <v>4818</v>
      </c>
      <c r="E2416">
        <v>0</v>
      </c>
      <c r="F2416">
        <v>0</v>
      </c>
      <c r="G2416" s="1" t="str">
        <f t="shared" si="111"/>
        <v>NEUTRAL</v>
      </c>
      <c r="H2416" t="s">
        <v>2468</v>
      </c>
      <c r="I2416" s="1" t="str">
        <f t="shared" si="112"/>
        <v>No</v>
      </c>
      <c r="J2416" s="1" t="str">
        <f t="shared" si="113"/>
        <v>No</v>
      </c>
    </row>
    <row r="2417" spans="1:10" x14ac:dyDescent="0.2">
      <c r="A2417" t="s">
        <v>4819</v>
      </c>
      <c r="B2417" t="s">
        <v>28</v>
      </c>
      <c r="C2417" t="s">
        <v>2470</v>
      </c>
      <c r="D2417" t="s">
        <v>4820</v>
      </c>
      <c r="E2417">
        <v>-0.30000001192092801</v>
      </c>
      <c r="F2417">
        <v>0.89999997615814198</v>
      </c>
      <c r="G2417" s="1" t="str">
        <f t="shared" si="111"/>
        <v>NEGATIVE</v>
      </c>
      <c r="H2417" t="s">
        <v>2470</v>
      </c>
      <c r="I2417" s="1" t="str">
        <f t="shared" si="112"/>
        <v>Yes</v>
      </c>
      <c r="J2417" s="1" t="str">
        <f t="shared" si="113"/>
        <v>Yes</v>
      </c>
    </row>
    <row r="2418" spans="1:10" x14ac:dyDescent="0.2">
      <c r="A2418" t="s">
        <v>4821</v>
      </c>
      <c r="B2418"/>
      <c r="C2418" t="s">
        <v>2468</v>
      </c>
      <c r="D2418" t="s">
        <v>4822</v>
      </c>
      <c r="E2418">
        <v>0</v>
      </c>
      <c r="F2418">
        <v>0</v>
      </c>
      <c r="G2418" s="1" t="str">
        <f t="shared" si="111"/>
        <v>NEUTRAL</v>
      </c>
      <c r="H2418" t="s">
        <v>2468</v>
      </c>
      <c r="I2418" s="1" t="str">
        <f t="shared" si="112"/>
        <v>Yes</v>
      </c>
      <c r="J2418" s="1" t="str">
        <f t="shared" si="113"/>
        <v>Yes</v>
      </c>
    </row>
    <row r="2419" spans="1:10" x14ac:dyDescent="0.2">
      <c r="A2419" t="s">
        <v>4823</v>
      </c>
      <c r="B2419"/>
      <c r="C2419" t="s">
        <v>2468</v>
      </c>
      <c r="D2419" t="s">
        <v>4824</v>
      </c>
      <c r="E2419">
        <v>0</v>
      </c>
      <c r="F2419">
        <v>0</v>
      </c>
      <c r="G2419" s="1" t="str">
        <f t="shared" si="111"/>
        <v>NEUTRAL</v>
      </c>
      <c r="H2419" t="s">
        <v>2468</v>
      </c>
      <c r="I2419" s="1" t="str">
        <f t="shared" si="112"/>
        <v>Yes</v>
      </c>
      <c r="J2419" s="1" t="str">
        <f t="shared" si="113"/>
        <v>Yes</v>
      </c>
    </row>
    <row r="2420" spans="1:10" x14ac:dyDescent="0.2">
      <c r="A2420" t="s">
        <v>4825</v>
      </c>
      <c r="B2420"/>
      <c r="C2420" t="s">
        <v>2468</v>
      </c>
      <c r="D2420" t="s">
        <v>4826</v>
      </c>
      <c r="E2420">
        <v>-0.10000000149011599</v>
      </c>
      <c r="F2420">
        <v>0.10000000149011599</v>
      </c>
      <c r="G2420" s="1" t="str">
        <f t="shared" si="111"/>
        <v>NEUTRAL</v>
      </c>
      <c r="H2420" t="s">
        <v>2468</v>
      </c>
      <c r="I2420" s="1" t="str">
        <f t="shared" si="112"/>
        <v>Yes</v>
      </c>
      <c r="J2420" s="1" t="str">
        <f t="shared" si="113"/>
        <v>Yes</v>
      </c>
    </row>
    <row r="2421" spans="1:10" x14ac:dyDescent="0.2">
      <c r="A2421" t="s">
        <v>4827</v>
      </c>
      <c r="B2421"/>
      <c r="C2421" t="s">
        <v>2468</v>
      </c>
      <c r="D2421" t="s">
        <v>4828</v>
      </c>
      <c r="E2421">
        <v>0</v>
      </c>
      <c r="F2421">
        <v>0</v>
      </c>
      <c r="G2421" s="1" t="str">
        <f t="shared" si="111"/>
        <v>NEUTRAL</v>
      </c>
      <c r="H2421" t="s">
        <v>2469</v>
      </c>
      <c r="I2421" s="1" t="str">
        <f t="shared" si="112"/>
        <v>Yes</v>
      </c>
      <c r="J2421" s="1" t="str">
        <f t="shared" si="113"/>
        <v>No</v>
      </c>
    </row>
    <row r="2422" spans="1:10" x14ac:dyDescent="0.2">
      <c r="A2422" t="s">
        <v>4829</v>
      </c>
      <c r="B2422"/>
      <c r="C2422" t="s">
        <v>2468</v>
      </c>
      <c r="D2422" t="s">
        <v>4830</v>
      </c>
      <c r="E2422">
        <v>-0.60000002384185702</v>
      </c>
      <c r="F2422">
        <v>0.60000002384185702</v>
      </c>
      <c r="G2422" s="1" t="str">
        <f t="shared" si="111"/>
        <v>NEGATIVE</v>
      </c>
      <c r="H2422" t="s">
        <v>2470</v>
      </c>
      <c r="I2422" s="1" t="str">
        <f t="shared" si="112"/>
        <v>No</v>
      </c>
      <c r="J2422" s="1" t="str">
        <f t="shared" si="113"/>
        <v>No</v>
      </c>
    </row>
    <row r="2423" spans="1:10" x14ac:dyDescent="0.2">
      <c r="A2423" t="s">
        <v>4831</v>
      </c>
      <c r="B2423"/>
      <c r="C2423" t="s">
        <v>2468</v>
      </c>
      <c r="D2423" t="s">
        <v>3468</v>
      </c>
      <c r="E2423">
        <v>0.20000000298023199</v>
      </c>
      <c r="F2423">
        <v>0.20000000298023199</v>
      </c>
      <c r="G2423" s="1" t="str">
        <f t="shared" si="111"/>
        <v>NEUTRAL</v>
      </c>
      <c r="H2423" t="s">
        <v>2468</v>
      </c>
      <c r="I2423" s="1" t="str">
        <f t="shared" si="112"/>
        <v>Yes</v>
      </c>
      <c r="J2423" s="1" t="str">
        <f t="shared" si="113"/>
        <v>Yes</v>
      </c>
    </row>
    <row r="2424" spans="1:10" x14ac:dyDescent="0.2">
      <c r="A2424" t="s">
        <v>4832</v>
      </c>
      <c r="B2424" t="s">
        <v>28</v>
      </c>
      <c r="C2424" t="s">
        <v>2469</v>
      </c>
      <c r="D2424" t="s">
        <v>4833</v>
      </c>
      <c r="E2424">
        <v>-0.30000001192092801</v>
      </c>
      <c r="F2424">
        <v>0.30000001192092801</v>
      </c>
      <c r="G2424" s="1" t="str">
        <f t="shared" si="111"/>
        <v>NEGATIVE</v>
      </c>
      <c r="H2424" t="s">
        <v>2468</v>
      </c>
      <c r="I2424" s="1" t="str">
        <f t="shared" si="112"/>
        <v>No</v>
      </c>
      <c r="J2424" s="1" t="str">
        <f t="shared" si="113"/>
        <v>No</v>
      </c>
    </row>
    <row r="2425" spans="1:10" x14ac:dyDescent="0.2">
      <c r="A2425" t="s">
        <v>4834</v>
      </c>
      <c r="B2425"/>
      <c r="C2425" t="s">
        <v>2468</v>
      </c>
      <c r="D2425" t="s">
        <v>4835</v>
      </c>
      <c r="E2425">
        <v>-0.10000000149011599</v>
      </c>
      <c r="F2425">
        <v>0.10000000149011599</v>
      </c>
      <c r="G2425" s="1" t="str">
        <f t="shared" si="111"/>
        <v>NEUTRAL</v>
      </c>
      <c r="H2425" t="s">
        <v>2468</v>
      </c>
      <c r="I2425" s="1" t="str">
        <f t="shared" si="112"/>
        <v>Yes</v>
      </c>
      <c r="J2425" s="1" t="str">
        <f t="shared" si="113"/>
        <v>Yes</v>
      </c>
    </row>
    <row r="2426" spans="1:10" x14ac:dyDescent="0.2">
      <c r="A2426" t="s">
        <v>4836</v>
      </c>
      <c r="B2426" t="s">
        <v>13</v>
      </c>
      <c r="C2426" t="s">
        <v>2469</v>
      </c>
      <c r="D2426" t="s">
        <v>4837</v>
      </c>
      <c r="E2426">
        <v>0.5</v>
      </c>
      <c r="F2426">
        <v>0.5</v>
      </c>
      <c r="G2426" s="1" t="str">
        <f t="shared" si="111"/>
        <v>POSITIVE</v>
      </c>
      <c r="H2426" t="s">
        <v>2468</v>
      </c>
      <c r="I2426" s="1" t="str">
        <f t="shared" si="112"/>
        <v>Yes</v>
      </c>
      <c r="J2426" s="1" t="str">
        <f t="shared" si="113"/>
        <v>No</v>
      </c>
    </row>
    <row r="2427" spans="1:10" x14ac:dyDescent="0.2">
      <c r="A2427" t="s">
        <v>4838</v>
      </c>
      <c r="B2427"/>
      <c r="C2427" t="s">
        <v>2468</v>
      </c>
      <c r="D2427" t="s">
        <v>4839</v>
      </c>
      <c r="E2427">
        <v>0</v>
      </c>
      <c r="F2427">
        <v>0.10000000149011599</v>
      </c>
      <c r="G2427" s="1" t="str">
        <f t="shared" si="111"/>
        <v>NEUTRAL</v>
      </c>
      <c r="H2427" t="s">
        <v>2468</v>
      </c>
      <c r="I2427" s="1" t="str">
        <f t="shared" si="112"/>
        <v>Yes</v>
      </c>
      <c r="J2427" s="1" t="str">
        <f t="shared" si="113"/>
        <v>Yes</v>
      </c>
    </row>
    <row r="2428" spans="1:10" x14ac:dyDescent="0.2">
      <c r="A2428" t="s">
        <v>4840</v>
      </c>
      <c r="B2428"/>
      <c r="C2428" t="s">
        <v>2468</v>
      </c>
      <c r="D2428" t="s">
        <v>4841</v>
      </c>
      <c r="E2428">
        <v>0.10000000149011599</v>
      </c>
      <c r="F2428">
        <v>0.10000000149011599</v>
      </c>
      <c r="G2428" s="1" t="str">
        <f t="shared" si="111"/>
        <v>NEUTRAL</v>
      </c>
      <c r="H2428" t="s">
        <v>2468</v>
      </c>
      <c r="I2428" s="1" t="str">
        <f t="shared" si="112"/>
        <v>Yes</v>
      </c>
      <c r="J2428" s="1" t="str">
        <f t="shared" si="113"/>
        <v>Yes</v>
      </c>
    </row>
    <row r="2429" spans="1:10" x14ac:dyDescent="0.2">
      <c r="A2429" t="s">
        <v>4842</v>
      </c>
      <c r="B2429"/>
      <c r="C2429" t="s">
        <v>2468</v>
      </c>
      <c r="D2429" t="s">
        <v>4843</v>
      </c>
      <c r="E2429">
        <v>0</v>
      </c>
      <c r="F2429">
        <v>0</v>
      </c>
      <c r="G2429" s="1" t="str">
        <f t="shared" si="111"/>
        <v>NEUTRAL</v>
      </c>
      <c r="H2429" t="s">
        <v>2468</v>
      </c>
      <c r="I2429" s="1" t="str">
        <f t="shared" si="112"/>
        <v>Yes</v>
      </c>
      <c r="J2429" s="1" t="str">
        <f t="shared" si="113"/>
        <v>Yes</v>
      </c>
    </row>
    <row r="2430" spans="1:10" x14ac:dyDescent="0.2">
      <c r="A2430" t="s">
        <v>4844</v>
      </c>
      <c r="B2430" t="s">
        <v>13</v>
      </c>
      <c r="C2430" t="s">
        <v>2469</v>
      </c>
      <c r="D2430" t="s">
        <v>4845</v>
      </c>
      <c r="E2430">
        <v>0.60000002384185702</v>
      </c>
      <c r="F2430">
        <v>0.60000002384185702</v>
      </c>
      <c r="G2430" s="1" t="str">
        <f t="shared" si="111"/>
        <v>POSITIVE</v>
      </c>
      <c r="H2430" t="s">
        <v>2468</v>
      </c>
      <c r="I2430" s="1" t="str">
        <f t="shared" si="112"/>
        <v>Yes</v>
      </c>
      <c r="J2430" s="1" t="str">
        <f t="shared" si="113"/>
        <v>No</v>
      </c>
    </row>
    <row r="2431" spans="1:10" x14ac:dyDescent="0.2">
      <c r="A2431" t="s">
        <v>4846</v>
      </c>
      <c r="B2431"/>
      <c r="C2431" t="s">
        <v>2470</v>
      </c>
      <c r="D2431" t="s">
        <v>4847</v>
      </c>
      <c r="E2431">
        <v>0.30000001192092801</v>
      </c>
      <c r="F2431">
        <v>0.69999998807907104</v>
      </c>
      <c r="G2431" s="1" t="str">
        <f t="shared" si="111"/>
        <v>POSITIVE</v>
      </c>
      <c r="H2431" t="s">
        <v>2468</v>
      </c>
      <c r="I2431" s="1" t="str">
        <f t="shared" si="112"/>
        <v>No</v>
      </c>
      <c r="J2431" s="1" t="str">
        <f t="shared" si="113"/>
        <v>No</v>
      </c>
    </row>
    <row r="2432" spans="1:10" x14ac:dyDescent="0.2">
      <c r="A2432" t="s">
        <v>4848</v>
      </c>
      <c r="B2432"/>
      <c r="C2432" t="s">
        <v>2468</v>
      </c>
      <c r="D2432" t="s">
        <v>4849</v>
      </c>
      <c r="E2432">
        <v>0</v>
      </c>
      <c r="F2432">
        <v>0</v>
      </c>
      <c r="G2432" s="1" t="str">
        <f t="shared" si="111"/>
        <v>NEUTRAL</v>
      </c>
      <c r="H2432" t="s">
        <v>2468</v>
      </c>
      <c r="I2432" s="1" t="str">
        <f t="shared" si="112"/>
        <v>Yes</v>
      </c>
      <c r="J2432" s="1" t="str">
        <f t="shared" si="113"/>
        <v>Yes</v>
      </c>
    </row>
    <row r="2433" spans="1:10" x14ac:dyDescent="0.2">
      <c r="A2433" t="s">
        <v>4850</v>
      </c>
      <c r="B2433"/>
      <c r="C2433" t="s">
        <v>2468</v>
      </c>
      <c r="D2433" t="s">
        <v>4851</v>
      </c>
      <c r="E2433">
        <v>-0.20000000298023199</v>
      </c>
      <c r="F2433">
        <v>0.20000000298023199</v>
      </c>
      <c r="G2433" s="1" t="str">
        <f t="shared" si="111"/>
        <v>NEUTRAL</v>
      </c>
      <c r="H2433" t="s">
        <v>2468</v>
      </c>
      <c r="I2433" s="1" t="str">
        <f t="shared" si="112"/>
        <v>Yes</v>
      </c>
      <c r="J2433" s="1" t="str">
        <f t="shared" si="113"/>
        <v>Yes</v>
      </c>
    </row>
    <row r="2434" spans="1:10" x14ac:dyDescent="0.2">
      <c r="A2434" t="s">
        <v>4852</v>
      </c>
      <c r="B2434"/>
      <c r="C2434" t="s">
        <v>2468</v>
      </c>
      <c r="D2434" t="s">
        <v>4853</v>
      </c>
      <c r="E2434">
        <v>0.10000000149011599</v>
      </c>
      <c r="F2434">
        <v>0.20000000298023199</v>
      </c>
      <c r="G2434" s="1" t="str">
        <f t="shared" si="111"/>
        <v>NEUTRAL</v>
      </c>
      <c r="H2434" t="s">
        <v>2468</v>
      </c>
      <c r="I2434" s="1" t="str">
        <f t="shared" si="112"/>
        <v>Yes</v>
      </c>
      <c r="J2434" s="1" t="str">
        <f t="shared" si="113"/>
        <v>Yes</v>
      </c>
    </row>
    <row r="2435" spans="1:10" x14ac:dyDescent="0.2">
      <c r="A2435" t="s">
        <v>4854</v>
      </c>
      <c r="B2435" t="s">
        <v>13</v>
      </c>
      <c r="C2435" t="s">
        <v>2469</v>
      </c>
      <c r="D2435" t="s">
        <v>4855</v>
      </c>
      <c r="E2435">
        <v>0.40000000596046398</v>
      </c>
      <c r="F2435">
        <v>0.40000000596046398</v>
      </c>
      <c r="G2435" s="1" t="str">
        <f t="shared" si="111"/>
        <v>POSITIVE</v>
      </c>
      <c r="H2435" t="s">
        <v>2468</v>
      </c>
      <c r="I2435" s="1" t="str">
        <f t="shared" si="112"/>
        <v>Yes</v>
      </c>
      <c r="J2435" s="1" t="str">
        <f t="shared" si="113"/>
        <v>No</v>
      </c>
    </row>
    <row r="2436" spans="1:10" x14ac:dyDescent="0.2">
      <c r="A2436" t="s">
        <v>4856</v>
      </c>
      <c r="B2436" t="s">
        <v>13</v>
      </c>
      <c r="C2436" t="s">
        <v>2469</v>
      </c>
      <c r="D2436" t="s">
        <v>4857</v>
      </c>
      <c r="E2436">
        <v>0</v>
      </c>
      <c r="F2436">
        <v>0.20000000298023199</v>
      </c>
      <c r="G2436" s="1" t="str">
        <f t="shared" ref="G2436:G2499" si="114">+IF(E2436&lt;=-0.25,"NEGATIVE",IF(E2436&lt;=0.25,"NEUTRAL",IF(E2436&lt;=1,"POSITIVE","Check")))</f>
        <v>NEUTRAL</v>
      </c>
      <c r="H2436" t="s">
        <v>2468</v>
      </c>
      <c r="I2436" s="1" t="str">
        <f t="shared" ref="I2436:I2499" si="115">+IF(G2436=C2436,"Yes","No")</f>
        <v>No</v>
      </c>
      <c r="J2436" s="1" t="str">
        <f t="shared" ref="J2436:J2499" si="116">+IF(H2436=C2436,"Yes","No")</f>
        <v>No</v>
      </c>
    </row>
    <row r="2437" spans="1:10" x14ac:dyDescent="0.2">
      <c r="A2437" t="s">
        <v>4858</v>
      </c>
      <c r="B2437" t="s">
        <v>13</v>
      </c>
      <c r="C2437" t="s">
        <v>2469</v>
      </c>
      <c r="D2437" t="s">
        <v>4859</v>
      </c>
      <c r="E2437">
        <v>0</v>
      </c>
      <c r="F2437">
        <v>0</v>
      </c>
      <c r="G2437" s="1" t="str">
        <f t="shared" si="114"/>
        <v>NEUTRAL</v>
      </c>
      <c r="H2437" t="s">
        <v>2468</v>
      </c>
      <c r="I2437" s="1" t="str">
        <f t="shared" si="115"/>
        <v>No</v>
      </c>
      <c r="J2437" s="1" t="str">
        <f t="shared" si="116"/>
        <v>No</v>
      </c>
    </row>
    <row r="2438" spans="1:10" x14ac:dyDescent="0.2">
      <c r="A2438" t="s">
        <v>4860</v>
      </c>
      <c r="B2438" t="s">
        <v>13</v>
      </c>
      <c r="C2438" t="s">
        <v>2470</v>
      </c>
      <c r="D2438" t="s">
        <v>4861</v>
      </c>
      <c r="E2438">
        <v>-0.80000001192092896</v>
      </c>
      <c r="F2438">
        <v>0.80000001192092896</v>
      </c>
      <c r="G2438" s="1" t="str">
        <f t="shared" si="114"/>
        <v>NEGATIVE</v>
      </c>
      <c r="H2438" t="s">
        <v>2468</v>
      </c>
      <c r="I2438" s="1" t="str">
        <f t="shared" si="115"/>
        <v>Yes</v>
      </c>
      <c r="J2438" s="1" t="str">
        <f t="shared" si="116"/>
        <v>No</v>
      </c>
    </row>
    <row r="2439" spans="1:10" x14ac:dyDescent="0.2">
      <c r="A2439" t="s">
        <v>4862</v>
      </c>
      <c r="B2439"/>
      <c r="C2439" t="s">
        <v>2468</v>
      </c>
      <c r="D2439" t="s">
        <v>4863</v>
      </c>
      <c r="E2439">
        <v>0.20000000298023199</v>
      </c>
      <c r="F2439">
        <v>0.20000000298023199</v>
      </c>
      <c r="G2439" s="1" t="str">
        <f t="shared" si="114"/>
        <v>NEUTRAL</v>
      </c>
      <c r="H2439" t="s">
        <v>2468</v>
      </c>
      <c r="I2439" s="1" t="str">
        <f t="shared" si="115"/>
        <v>Yes</v>
      </c>
      <c r="J2439" s="1" t="str">
        <f t="shared" si="116"/>
        <v>Yes</v>
      </c>
    </row>
    <row r="2440" spans="1:10" x14ac:dyDescent="0.2">
      <c r="A2440" t="s">
        <v>4864</v>
      </c>
      <c r="B2440" t="s">
        <v>13</v>
      </c>
      <c r="C2440" t="s">
        <v>2469</v>
      </c>
      <c r="D2440" t="s">
        <v>4865</v>
      </c>
      <c r="E2440">
        <v>0.30000001192092801</v>
      </c>
      <c r="F2440">
        <v>0.69999998807907104</v>
      </c>
      <c r="G2440" s="1" t="str">
        <f t="shared" si="114"/>
        <v>POSITIVE</v>
      </c>
      <c r="H2440" t="s">
        <v>2469</v>
      </c>
      <c r="I2440" s="1" t="str">
        <f t="shared" si="115"/>
        <v>Yes</v>
      </c>
      <c r="J2440" s="1" t="str">
        <f t="shared" si="116"/>
        <v>Yes</v>
      </c>
    </row>
    <row r="2441" spans="1:10" x14ac:dyDescent="0.2">
      <c r="A2441" t="s">
        <v>4866</v>
      </c>
      <c r="B2441" t="s">
        <v>28</v>
      </c>
      <c r="C2441" t="s">
        <v>2469</v>
      </c>
      <c r="D2441" t="s">
        <v>4867</v>
      </c>
      <c r="E2441">
        <v>0.10000000149011599</v>
      </c>
      <c r="F2441">
        <v>0.40000000596046398</v>
      </c>
      <c r="G2441" s="1" t="str">
        <f t="shared" si="114"/>
        <v>NEUTRAL</v>
      </c>
      <c r="H2441" t="s">
        <v>2468</v>
      </c>
      <c r="I2441" s="1" t="str">
        <f t="shared" si="115"/>
        <v>No</v>
      </c>
      <c r="J2441" s="1" t="str">
        <f t="shared" si="116"/>
        <v>No</v>
      </c>
    </row>
    <row r="2442" spans="1:10" x14ac:dyDescent="0.2">
      <c r="A2442" t="s">
        <v>4868</v>
      </c>
      <c r="B2442"/>
      <c r="C2442" t="s">
        <v>2468</v>
      </c>
      <c r="D2442" t="s">
        <v>4869</v>
      </c>
      <c r="E2442">
        <v>0.10000000149011599</v>
      </c>
      <c r="F2442">
        <v>0.20000000298023199</v>
      </c>
      <c r="G2442" s="1" t="str">
        <f t="shared" si="114"/>
        <v>NEUTRAL</v>
      </c>
      <c r="H2442" t="s">
        <v>2468</v>
      </c>
      <c r="I2442" s="1" t="str">
        <f t="shared" si="115"/>
        <v>Yes</v>
      </c>
      <c r="J2442" s="1" t="str">
        <f t="shared" si="116"/>
        <v>Yes</v>
      </c>
    </row>
    <row r="2443" spans="1:10" x14ac:dyDescent="0.2">
      <c r="A2443" t="s">
        <v>4870</v>
      </c>
      <c r="B2443"/>
      <c r="C2443" t="s">
        <v>2469</v>
      </c>
      <c r="D2443" t="s">
        <v>4871</v>
      </c>
      <c r="E2443">
        <v>0.10000000149011599</v>
      </c>
      <c r="F2443">
        <v>0.10000000149011599</v>
      </c>
      <c r="G2443" s="1" t="str">
        <f t="shared" si="114"/>
        <v>NEUTRAL</v>
      </c>
      <c r="H2443" t="s">
        <v>2468</v>
      </c>
      <c r="I2443" s="1" t="str">
        <f t="shared" si="115"/>
        <v>No</v>
      </c>
      <c r="J2443" s="1" t="str">
        <f t="shared" si="116"/>
        <v>No</v>
      </c>
    </row>
    <row r="2444" spans="1:10" x14ac:dyDescent="0.2">
      <c r="A2444" t="s">
        <v>4872</v>
      </c>
      <c r="B2444" t="s">
        <v>18</v>
      </c>
      <c r="C2444" t="s">
        <v>2470</v>
      </c>
      <c r="D2444" t="s">
        <v>4873</v>
      </c>
      <c r="E2444">
        <v>-0.40000000596046398</v>
      </c>
      <c r="F2444">
        <v>0.40000000596046398</v>
      </c>
      <c r="G2444" s="1" t="str">
        <f t="shared" si="114"/>
        <v>NEGATIVE</v>
      </c>
      <c r="H2444" t="s">
        <v>2470</v>
      </c>
      <c r="I2444" s="1" t="str">
        <f t="shared" si="115"/>
        <v>Yes</v>
      </c>
      <c r="J2444" s="1" t="str">
        <f t="shared" si="116"/>
        <v>Yes</v>
      </c>
    </row>
    <row r="2445" spans="1:10" x14ac:dyDescent="0.2">
      <c r="A2445" t="s">
        <v>4874</v>
      </c>
      <c r="B2445" t="s">
        <v>18</v>
      </c>
      <c r="C2445" t="s">
        <v>2470</v>
      </c>
      <c r="D2445" t="s">
        <v>4875</v>
      </c>
      <c r="E2445">
        <v>-0.10000000149011599</v>
      </c>
      <c r="F2445">
        <v>0.69999998807907104</v>
      </c>
      <c r="G2445" s="1" t="str">
        <f t="shared" si="114"/>
        <v>NEUTRAL</v>
      </c>
      <c r="H2445" t="s">
        <v>2470</v>
      </c>
      <c r="I2445" s="1" t="str">
        <f t="shared" si="115"/>
        <v>No</v>
      </c>
      <c r="J2445" s="1" t="str">
        <f t="shared" si="116"/>
        <v>Yes</v>
      </c>
    </row>
    <row r="2446" spans="1:10" x14ac:dyDescent="0.2">
      <c r="A2446" t="s">
        <v>4876</v>
      </c>
      <c r="B2446"/>
      <c r="C2446" t="s">
        <v>2468</v>
      </c>
      <c r="D2446" t="s">
        <v>4877</v>
      </c>
      <c r="E2446">
        <v>0</v>
      </c>
      <c r="F2446">
        <v>0.60000002384185702</v>
      </c>
      <c r="G2446" s="1" t="str">
        <f t="shared" si="114"/>
        <v>NEUTRAL</v>
      </c>
      <c r="H2446" t="s">
        <v>2468</v>
      </c>
      <c r="I2446" s="1" t="str">
        <f t="shared" si="115"/>
        <v>Yes</v>
      </c>
      <c r="J2446" s="1" t="str">
        <f t="shared" si="116"/>
        <v>Yes</v>
      </c>
    </row>
    <row r="2447" spans="1:10" x14ac:dyDescent="0.2">
      <c r="A2447" t="s">
        <v>4878</v>
      </c>
      <c r="B2447"/>
      <c r="C2447" t="s">
        <v>2469</v>
      </c>
      <c r="D2447" t="s">
        <v>4879</v>
      </c>
      <c r="E2447">
        <v>0.20000000298023199</v>
      </c>
      <c r="F2447">
        <v>0.20000000298023199</v>
      </c>
      <c r="G2447" s="1" t="str">
        <f t="shared" si="114"/>
        <v>NEUTRAL</v>
      </c>
      <c r="H2447" t="s">
        <v>2468</v>
      </c>
      <c r="I2447" s="1" t="str">
        <f t="shared" si="115"/>
        <v>No</v>
      </c>
      <c r="J2447" s="1" t="str">
        <f t="shared" si="116"/>
        <v>No</v>
      </c>
    </row>
    <row r="2448" spans="1:10" x14ac:dyDescent="0.2">
      <c r="A2448" t="s">
        <v>4880</v>
      </c>
      <c r="B2448"/>
      <c r="C2448" t="s">
        <v>2468</v>
      </c>
      <c r="D2448" t="s">
        <v>4881</v>
      </c>
      <c r="E2448">
        <v>0.5</v>
      </c>
      <c r="F2448">
        <v>1</v>
      </c>
      <c r="G2448" s="1" t="str">
        <f t="shared" si="114"/>
        <v>POSITIVE</v>
      </c>
      <c r="H2448" t="s">
        <v>2468</v>
      </c>
      <c r="I2448" s="1" t="str">
        <f t="shared" si="115"/>
        <v>No</v>
      </c>
      <c r="J2448" s="1" t="str">
        <f t="shared" si="116"/>
        <v>Yes</v>
      </c>
    </row>
    <row r="2449" spans="1:10" x14ac:dyDescent="0.2">
      <c r="A2449" t="s">
        <v>4882</v>
      </c>
      <c r="B2449"/>
      <c r="C2449" t="s">
        <v>2468</v>
      </c>
      <c r="D2449" t="s">
        <v>4883</v>
      </c>
      <c r="E2449">
        <v>-0.20000000298023199</v>
      </c>
      <c r="F2449">
        <v>0.20000000298023199</v>
      </c>
      <c r="G2449" s="1" t="str">
        <f t="shared" si="114"/>
        <v>NEUTRAL</v>
      </c>
      <c r="H2449" t="s">
        <v>2468</v>
      </c>
      <c r="I2449" s="1" t="str">
        <f t="shared" si="115"/>
        <v>Yes</v>
      </c>
      <c r="J2449" s="1" t="str">
        <f t="shared" si="116"/>
        <v>Yes</v>
      </c>
    </row>
    <row r="2450" spans="1:10" x14ac:dyDescent="0.2">
      <c r="A2450" t="s">
        <v>4884</v>
      </c>
      <c r="B2450"/>
      <c r="C2450" t="s">
        <v>2469</v>
      </c>
      <c r="D2450" t="s">
        <v>4885</v>
      </c>
      <c r="E2450">
        <v>0.20000000298023199</v>
      </c>
      <c r="F2450">
        <v>0.20000000298023199</v>
      </c>
      <c r="G2450" s="1" t="str">
        <f t="shared" si="114"/>
        <v>NEUTRAL</v>
      </c>
      <c r="H2450" t="s">
        <v>2468</v>
      </c>
      <c r="I2450" s="1" t="str">
        <f t="shared" si="115"/>
        <v>No</v>
      </c>
      <c r="J2450" s="1" t="str">
        <f t="shared" si="116"/>
        <v>No</v>
      </c>
    </row>
    <row r="2451" spans="1:10" x14ac:dyDescent="0.2">
      <c r="A2451" t="s">
        <v>4886</v>
      </c>
      <c r="B2451"/>
      <c r="C2451" t="s">
        <v>2468</v>
      </c>
      <c r="D2451" t="s">
        <v>4887</v>
      </c>
      <c r="E2451">
        <v>0.40000000596046398</v>
      </c>
      <c r="F2451">
        <v>0.40000000596046398</v>
      </c>
      <c r="G2451" s="1" t="str">
        <f t="shared" si="114"/>
        <v>POSITIVE</v>
      </c>
      <c r="H2451" t="s">
        <v>2468</v>
      </c>
      <c r="I2451" s="1" t="str">
        <f t="shared" si="115"/>
        <v>No</v>
      </c>
      <c r="J2451" s="1" t="str">
        <f t="shared" si="116"/>
        <v>Yes</v>
      </c>
    </row>
    <row r="2452" spans="1:10" x14ac:dyDescent="0.2">
      <c r="A2452" t="s">
        <v>4888</v>
      </c>
      <c r="B2452" t="s">
        <v>10</v>
      </c>
      <c r="C2452" t="s">
        <v>2470</v>
      </c>
      <c r="D2452" t="s">
        <v>4889</v>
      </c>
      <c r="E2452">
        <v>-0.60000002384185702</v>
      </c>
      <c r="F2452">
        <v>1.29999995231628</v>
      </c>
      <c r="G2452" s="1" t="str">
        <f t="shared" si="114"/>
        <v>NEGATIVE</v>
      </c>
      <c r="H2452" t="s">
        <v>2470</v>
      </c>
      <c r="I2452" s="1" t="str">
        <f t="shared" si="115"/>
        <v>Yes</v>
      </c>
      <c r="J2452" s="1" t="str">
        <f t="shared" si="116"/>
        <v>Yes</v>
      </c>
    </row>
    <row r="2453" spans="1:10" x14ac:dyDescent="0.2">
      <c r="A2453" t="s">
        <v>4890</v>
      </c>
      <c r="B2453"/>
      <c r="C2453" t="s">
        <v>2468</v>
      </c>
      <c r="D2453" t="s">
        <v>4891</v>
      </c>
      <c r="E2453">
        <v>0</v>
      </c>
      <c r="F2453">
        <v>0</v>
      </c>
      <c r="G2453" s="1" t="str">
        <f t="shared" si="114"/>
        <v>NEUTRAL</v>
      </c>
      <c r="H2453" t="s">
        <v>2469</v>
      </c>
      <c r="I2453" s="1" t="str">
        <f t="shared" si="115"/>
        <v>Yes</v>
      </c>
      <c r="J2453" s="1" t="str">
        <f t="shared" si="116"/>
        <v>No</v>
      </c>
    </row>
    <row r="2454" spans="1:10" x14ac:dyDescent="0.2">
      <c r="A2454" t="s">
        <v>4892</v>
      </c>
      <c r="B2454" t="s">
        <v>13</v>
      </c>
      <c r="C2454" t="s">
        <v>2469</v>
      </c>
      <c r="D2454" t="s">
        <v>4893</v>
      </c>
      <c r="E2454">
        <v>0.30000001192092801</v>
      </c>
      <c r="F2454">
        <v>0.60000002384185702</v>
      </c>
      <c r="G2454" s="1" t="str">
        <f t="shared" si="114"/>
        <v>POSITIVE</v>
      </c>
      <c r="H2454" t="s">
        <v>2470</v>
      </c>
      <c r="I2454" s="1" t="str">
        <f t="shared" si="115"/>
        <v>Yes</v>
      </c>
      <c r="J2454" s="1" t="str">
        <f t="shared" si="116"/>
        <v>No</v>
      </c>
    </row>
    <row r="2455" spans="1:10" x14ac:dyDescent="0.2">
      <c r="A2455" t="s">
        <v>4894</v>
      </c>
      <c r="B2455" t="s">
        <v>13</v>
      </c>
      <c r="C2455" t="s">
        <v>2469</v>
      </c>
      <c r="D2455" t="s">
        <v>4895</v>
      </c>
      <c r="E2455">
        <v>-0.30000001192092801</v>
      </c>
      <c r="F2455">
        <v>0.80000001192092896</v>
      </c>
      <c r="G2455" s="1" t="str">
        <f t="shared" si="114"/>
        <v>NEGATIVE</v>
      </c>
      <c r="H2455" t="s">
        <v>2470</v>
      </c>
      <c r="I2455" s="1" t="str">
        <f t="shared" si="115"/>
        <v>No</v>
      </c>
      <c r="J2455" s="1" t="str">
        <f t="shared" si="116"/>
        <v>No</v>
      </c>
    </row>
    <row r="2456" spans="1:10" x14ac:dyDescent="0.2">
      <c r="A2456" t="s">
        <v>4896</v>
      </c>
      <c r="B2456"/>
      <c r="C2456" t="s">
        <v>2468</v>
      </c>
      <c r="D2456" t="s">
        <v>4897</v>
      </c>
      <c r="E2456">
        <v>0.30000001192092801</v>
      </c>
      <c r="F2456">
        <v>0.30000001192092801</v>
      </c>
      <c r="G2456" s="1" t="str">
        <f t="shared" si="114"/>
        <v>POSITIVE</v>
      </c>
      <c r="H2456" t="s">
        <v>2468</v>
      </c>
      <c r="I2456" s="1" t="str">
        <f t="shared" si="115"/>
        <v>No</v>
      </c>
      <c r="J2456" s="1" t="str">
        <f t="shared" si="116"/>
        <v>Yes</v>
      </c>
    </row>
    <row r="2457" spans="1:10" x14ac:dyDescent="0.2">
      <c r="A2457" t="s">
        <v>4898</v>
      </c>
      <c r="B2457" t="s">
        <v>28</v>
      </c>
      <c r="C2457" t="s">
        <v>2469</v>
      </c>
      <c r="D2457" t="s">
        <v>4899</v>
      </c>
      <c r="E2457">
        <v>0</v>
      </c>
      <c r="F2457">
        <v>0.40000000596046398</v>
      </c>
      <c r="G2457" s="1" t="str">
        <f t="shared" si="114"/>
        <v>NEUTRAL</v>
      </c>
      <c r="H2457" t="s">
        <v>2468</v>
      </c>
      <c r="I2457" s="1" t="str">
        <f t="shared" si="115"/>
        <v>No</v>
      </c>
      <c r="J2457" s="1" t="str">
        <f t="shared" si="116"/>
        <v>No</v>
      </c>
    </row>
    <row r="2458" spans="1:10" x14ac:dyDescent="0.2">
      <c r="A2458" t="s">
        <v>4900</v>
      </c>
      <c r="B2458" t="s">
        <v>18</v>
      </c>
      <c r="C2458" t="s">
        <v>2469</v>
      </c>
      <c r="D2458" t="s">
        <v>4901</v>
      </c>
      <c r="E2458">
        <v>-0.30000001192092801</v>
      </c>
      <c r="F2458">
        <v>1</v>
      </c>
      <c r="G2458" s="1" t="str">
        <f t="shared" si="114"/>
        <v>NEGATIVE</v>
      </c>
      <c r="H2458" t="s">
        <v>2470</v>
      </c>
      <c r="I2458" s="1" t="str">
        <f t="shared" si="115"/>
        <v>No</v>
      </c>
      <c r="J2458" s="1" t="str">
        <f t="shared" si="116"/>
        <v>No</v>
      </c>
    </row>
    <row r="2459" spans="1:10" x14ac:dyDescent="0.2">
      <c r="A2459" t="s">
        <v>4902</v>
      </c>
      <c r="B2459" t="s">
        <v>10</v>
      </c>
      <c r="C2459" t="s">
        <v>2469</v>
      </c>
      <c r="D2459" t="s">
        <v>4903</v>
      </c>
      <c r="E2459">
        <v>0.40000000596046398</v>
      </c>
      <c r="F2459">
        <v>0.40000000596046398</v>
      </c>
      <c r="G2459" s="1" t="str">
        <f t="shared" si="114"/>
        <v>POSITIVE</v>
      </c>
      <c r="H2459" t="s">
        <v>2468</v>
      </c>
      <c r="I2459" s="1" t="str">
        <f t="shared" si="115"/>
        <v>Yes</v>
      </c>
      <c r="J2459" s="1" t="str">
        <f t="shared" si="116"/>
        <v>No</v>
      </c>
    </row>
    <row r="2460" spans="1:10" x14ac:dyDescent="0.2">
      <c r="A2460" t="s">
        <v>4904</v>
      </c>
      <c r="B2460"/>
      <c r="C2460" t="s">
        <v>2468</v>
      </c>
      <c r="D2460" t="s">
        <v>4905</v>
      </c>
      <c r="E2460">
        <v>0.10000000149011599</v>
      </c>
      <c r="F2460">
        <v>0.10000000149011599</v>
      </c>
      <c r="G2460" s="1" t="str">
        <f t="shared" si="114"/>
        <v>NEUTRAL</v>
      </c>
      <c r="H2460" t="s">
        <v>2468</v>
      </c>
      <c r="I2460" s="1" t="str">
        <f t="shared" si="115"/>
        <v>Yes</v>
      </c>
      <c r="J2460" s="1" t="str">
        <f t="shared" si="116"/>
        <v>Yes</v>
      </c>
    </row>
    <row r="2461" spans="1:10" x14ac:dyDescent="0.2">
      <c r="A2461" t="s">
        <v>4906</v>
      </c>
      <c r="B2461" t="s">
        <v>13</v>
      </c>
      <c r="C2461" t="s">
        <v>2469</v>
      </c>
      <c r="D2461" t="s">
        <v>4907</v>
      </c>
      <c r="E2461">
        <v>-0.40000000596046398</v>
      </c>
      <c r="F2461">
        <v>0.40000000596046398</v>
      </c>
      <c r="G2461" s="1" t="str">
        <f t="shared" si="114"/>
        <v>NEGATIVE</v>
      </c>
      <c r="H2461" t="s">
        <v>2468</v>
      </c>
      <c r="I2461" s="1" t="str">
        <f t="shared" si="115"/>
        <v>No</v>
      </c>
      <c r="J2461" s="1" t="str">
        <f t="shared" si="116"/>
        <v>No</v>
      </c>
    </row>
    <row r="2462" spans="1:10" x14ac:dyDescent="0.2">
      <c r="A2462" t="s">
        <v>4908</v>
      </c>
      <c r="B2462" t="s">
        <v>13</v>
      </c>
      <c r="C2462" t="s">
        <v>2469</v>
      </c>
      <c r="D2462" t="s">
        <v>4909</v>
      </c>
      <c r="E2462">
        <v>0</v>
      </c>
      <c r="F2462">
        <v>0.30000001192092801</v>
      </c>
      <c r="G2462" s="1" t="str">
        <f t="shared" si="114"/>
        <v>NEUTRAL</v>
      </c>
      <c r="H2462" t="s">
        <v>2468</v>
      </c>
      <c r="I2462" s="1" t="str">
        <f t="shared" si="115"/>
        <v>No</v>
      </c>
      <c r="J2462" s="1" t="str">
        <f t="shared" si="116"/>
        <v>No</v>
      </c>
    </row>
    <row r="2463" spans="1:10" x14ac:dyDescent="0.2">
      <c r="A2463" t="s">
        <v>4910</v>
      </c>
      <c r="B2463"/>
      <c r="C2463" t="s">
        <v>2468</v>
      </c>
      <c r="D2463" t="s">
        <v>4911</v>
      </c>
      <c r="E2463">
        <v>-0.40000000596046398</v>
      </c>
      <c r="F2463">
        <v>0.40000000596046398</v>
      </c>
      <c r="G2463" s="1" t="str">
        <f t="shared" si="114"/>
        <v>NEGATIVE</v>
      </c>
      <c r="H2463" t="s">
        <v>2468</v>
      </c>
      <c r="I2463" s="1" t="str">
        <f t="shared" si="115"/>
        <v>No</v>
      </c>
      <c r="J2463" s="1" t="str">
        <f t="shared" si="116"/>
        <v>Yes</v>
      </c>
    </row>
    <row r="2464" spans="1:10" x14ac:dyDescent="0.2">
      <c r="A2464" t="s">
        <v>4912</v>
      </c>
      <c r="B2464"/>
      <c r="C2464" t="s">
        <v>2468</v>
      </c>
      <c r="D2464" t="s">
        <v>4913</v>
      </c>
      <c r="E2464">
        <v>0.69999998807907104</v>
      </c>
      <c r="F2464">
        <v>0.69999998807907104</v>
      </c>
      <c r="G2464" s="1" t="str">
        <f t="shared" si="114"/>
        <v>POSITIVE</v>
      </c>
      <c r="H2464" t="s">
        <v>2468</v>
      </c>
      <c r="I2464" s="1" t="str">
        <f t="shared" si="115"/>
        <v>No</v>
      </c>
      <c r="J2464" s="1" t="str">
        <f t="shared" si="116"/>
        <v>Yes</v>
      </c>
    </row>
    <row r="2465" spans="1:10" x14ac:dyDescent="0.2">
      <c r="A2465" t="s">
        <v>4914</v>
      </c>
      <c r="B2465"/>
      <c r="C2465" t="s">
        <v>2468</v>
      </c>
      <c r="D2465" t="s">
        <v>4915</v>
      </c>
      <c r="E2465">
        <v>0.89999997615814198</v>
      </c>
      <c r="F2465">
        <v>0.89999997615814198</v>
      </c>
      <c r="G2465" s="1" t="str">
        <f t="shared" si="114"/>
        <v>POSITIVE</v>
      </c>
      <c r="H2465" t="s">
        <v>2468</v>
      </c>
      <c r="I2465" s="1" t="str">
        <f t="shared" si="115"/>
        <v>No</v>
      </c>
      <c r="J2465" s="1" t="str">
        <f t="shared" si="116"/>
        <v>Yes</v>
      </c>
    </row>
    <row r="2466" spans="1:10" x14ac:dyDescent="0.2">
      <c r="A2466" t="s">
        <v>4916</v>
      </c>
      <c r="B2466" t="s">
        <v>10</v>
      </c>
      <c r="C2466" t="s">
        <v>2469</v>
      </c>
      <c r="D2466" t="s">
        <v>4917</v>
      </c>
      <c r="E2466">
        <v>0.69999998807907104</v>
      </c>
      <c r="F2466">
        <v>1.5</v>
      </c>
      <c r="G2466" s="1" t="str">
        <f t="shared" si="114"/>
        <v>POSITIVE</v>
      </c>
      <c r="H2466" t="s">
        <v>2469</v>
      </c>
      <c r="I2466" s="1" t="str">
        <f t="shared" si="115"/>
        <v>Yes</v>
      </c>
      <c r="J2466" s="1" t="str">
        <f t="shared" si="116"/>
        <v>Yes</v>
      </c>
    </row>
    <row r="2467" spans="1:10" x14ac:dyDescent="0.2">
      <c r="A2467" t="s">
        <v>4918</v>
      </c>
      <c r="B2467" t="s">
        <v>10</v>
      </c>
      <c r="C2467" t="s">
        <v>2469</v>
      </c>
      <c r="D2467" t="s">
        <v>4919</v>
      </c>
      <c r="E2467">
        <v>0</v>
      </c>
      <c r="F2467">
        <v>0.30000001192092801</v>
      </c>
      <c r="G2467" s="1" t="str">
        <f t="shared" si="114"/>
        <v>NEUTRAL</v>
      </c>
      <c r="H2467" t="s">
        <v>2468</v>
      </c>
      <c r="I2467" s="1" t="str">
        <f t="shared" si="115"/>
        <v>No</v>
      </c>
      <c r="J2467" s="1" t="str">
        <f t="shared" si="116"/>
        <v>No</v>
      </c>
    </row>
    <row r="2468" spans="1:10" x14ac:dyDescent="0.2">
      <c r="A2468" t="s">
        <v>4920</v>
      </c>
      <c r="B2468" t="s">
        <v>7</v>
      </c>
      <c r="C2468" t="s">
        <v>2470</v>
      </c>
      <c r="D2468" t="s">
        <v>4921</v>
      </c>
      <c r="E2468">
        <v>-0.10000000149011599</v>
      </c>
      <c r="F2468">
        <v>0.40000000596046398</v>
      </c>
      <c r="G2468" s="1" t="str">
        <f t="shared" si="114"/>
        <v>NEUTRAL</v>
      </c>
      <c r="H2468" t="s">
        <v>2470</v>
      </c>
      <c r="I2468" s="1" t="str">
        <f t="shared" si="115"/>
        <v>No</v>
      </c>
      <c r="J2468" s="1" t="str">
        <f t="shared" si="116"/>
        <v>Yes</v>
      </c>
    </row>
    <row r="2469" spans="1:10" x14ac:dyDescent="0.2">
      <c r="A2469" t="s">
        <v>4922</v>
      </c>
      <c r="B2469"/>
      <c r="C2469" t="s">
        <v>2468</v>
      </c>
      <c r="D2469" t="s">
        <v>4923</v>
      </c>
      <c r="E2469">
        <v>0</v>
      </c>
      <c r="F2469">
        <v>0.40000000596046398</v>
      </c>
      <c r="G2469" s="1" t="str">
        <f t="shared" si="114"/>
        <v>NEUTRAL</v>
      </c>
      <c r="H2469" t="s">
        <v>2468</v>
      </c>
      <c r="I2469" s="1" t="str">
        <f t="shared" si="115"/>
        <v>Yes</v>
      </c>
      <c r="J2469" s="1" t="str">
        <f t="shared" si="116"/>
        <v>Yes</v>
      </c>
    </row>
    <row r="2470" spans="1:10" x14ac:dyDescent="0.2">
      <c r="A2470" t="s">
        <v>4924</v>
      </c>
      <c r="B2470" t="s">
        <v>28</v>
      </c>
      <c r="C2470" t="s">
        <v>2469</v>
      </c>
      <c r="D2470" t="s">
        <v>4925</v>
      </c>
      <c r="E2470">
        <v>0.10000000149011599</v>
      </c>
      <c r="F2470">
        <v>0.10000000149011599</v>
      </c>
      <c r="G2470" s="1" t="str">
        <f t="shared" si="114"/>
        <v>NEUTRAL</v>
      </c>
      <c r="H2470" t="s">
        <v>2468</v>
      </c>
      <c r="I2470" s="1" t="str">
        <f t="shared" si="115"/>
        <v>No</v>
      </c>
      <c r="J2470" s="1" t="str">
        <f t="shared" si="116"/>
        <v>No</v>
      </c>
    </row>
    <row r="2471" spans="1:10" x14ac:dyDescent="0.2">
      <c r="A2471" t="s">
        <v>4926</v>
      </c>
      <c r="B2471"/>
      <c r="C2471" t="s">
        <v>2469</v>
      </c>
      <c r="D2471" t="s">
        <v>4927</v>
      </c>
      <c r="E2471">
        <v>0</v>
      </c>
      <c r="F2471">
        <v>0</v>
      </c>
      <c r="G2471" s="1" t="str">
        <f t="shared" si="114"/>
        <v>NEUTRAL</v>
      </c>
      <c r="H2471" t="s">
        <v>2468</v>
      </c>
      <c r="I2471" s="1" t="str">
        <f t="shared" si="115"/>
        <v>No</v>
      </c>
      <c r="J2471" s="1" t="str">
        <f t="shared" si="116"/>
        <v>No</v>
      </c>
    </row>
    <row r="2472" spans="1:10" x14ac:dyDescent="0.2">
      <c r="A2472" t="s">
        <v>4928</v>
      </c>
      <c r="B2472" t="s">
        <v>7</v>
      </c>
      <c r="C2472" t="s">
        <v>2469</v>
      </c>
      <c r="D2472" t="s">
        <v>4929</v>
      </c>
      <c r="E2472">
        <v>0.60000002384185702</v>
      </c>
      <c r="F2472">
        <v>1.8999999761581401</v>
      </c>
      <c r="G2472" s="1" t="str">
        <f t="shared" si="114"/>
        <v>POSITIVE</v>
      </c>
      <c r="H2472" t="s">
        <v>2469</v>
      </c>
      <c r="I2472" s="1" t="str">
        <f t="shared" si="115"/>
        <v>Yes</v>
      </c>
      <c r="J2472" s="1" t="str">
        <f t="shared" si="116"/>
        <v>Yes</v>
      </c>
    </row>
    <row r="2473" spans="1:10" x14ac:dyDescent="0.2">
      <c r="A2473" t="s">
        <v>4930</v>
      </c>
      <c r="B2473"/>
      <c r="C2473" t="s">
        <v>2468</v>
      </c>
      <c r="D2473" t="s">
        <v>4931</v>
      </c>
      <c r="E2473">
        <v>0</v>
      </c>
      <c r="F2473">
        <v>0</v>
      </c>
      <c r="G2473" s="1" t="str">
        <f t="shared" si="114"/>
        <v>NEUTRAL</v>
      </c>
      <c r="H2473" t="s">
        <v>2468</v>
      </c>
      <c r="I2473" s="1" t="str">
        <f t="shared" si="115"/>
        <v>Yes</v>
      </c>
      <c r="J2473" s="1" t="str">
        <f t="shared" si="116"/>
        <v>Yes</v>
      </c>
    </row>
    <row r="2474" spans="1:10" x14ac:dyDescent="0.2">
      <c r="A2474" t="s">
        <v>4932</v>
      </c>
      <c r="B2474" t="s">
        <v>28</v>
      </c>
      <c r="C2474" t="s">
        <v>2469</v>
      </c>
      <c r="D2474" t="s">
        <v>4933</v>
      </c>
      <c r="E2474">
        <v>0.40000000596046398</v>
      </c>
      <c r="F2474">
        <v>0.40000000596046398</v>
      </c>
      <c r="G2474" s="1" t="str">
        <f t="shared" si="114"/>
        <v>POSITIVE</v>
      </c>
      <c r="H2474" t="s">
        <v>2468</v>
      </c>
      <c r="I2474" s="1" t="str">
        <f t="shared" si="115"/>
        <v>Yes</v>
      </c>
      <c r="J2474" s="1" t="str">
        <f t="shared" si="116"/>
        <v>No</v>
      </c>
    </row>
    <row r="2475" spans="1:10" x14ac:dyDescent="0.2">
      <c r="A2475" t="s">
        <v>4934</v>
      </c>
      <c r="B2475"/>
      <c r="C2475" t="s">
        <v>2468</v>
      </c>
      <c r="D2475" t="s">
        <v>4935</v>
      </c>
      <c r="E2475">
        <v>0.20000000298023199</v>
      </c>
      <c r="F2475">
        <v>0.69999998807907104</v>
      </c>
      <c r="G2475" s="1" t="str">
        <f t="shared" si="114"/>
        <v>NEUTRAL</v>
      </c>
      <c r="H2475" t="s">
        <v>2470</v>
      </c>
      <c r="I2475" s="1" t="str">
        <f t="shared" si="115"/>
        <v>Yes</v>
      </c>
      <c r="J2475" s="1" t="str">
        <f t="shared" si="116"/>
        <v>No</v>
      </c>
    </row>
    <row r="2476" spans="1:10" x14ac:dyDescent="0.2">
      <c r="A2476" t="s">
        <v>4936</v>
      </c>
      <c r="B2476"/>
      <c r="C2476" t="s">
        <v>2468</v>
      </c>
      <c r="D2476" t="s">
        <v>4937</v>
      </c>
      <c r="E2476">
        <v>0</v>
      </c>
      <c r="F2476">
        <v>0</v>
      </c>
      <c r="G2476" s="1" t="str">
        <f t="shared" si="114"/>
        <v>NEUTRAL</v>
      </c>
      <c r="H2476" t="s">
        <v>2470</v>
      </c>
      <c r="I2476" s="1" t="str">
        <f t="shared" si="115"/>
        <v>Yes</v>
      </c>
      <c r="J2476" s="1" t="str">
        <f t="shared" si="116"/>
        <v>No</v>
      </c>
    </row>
    <row r="2477" spans="1:10" x14ac:dyDescent="0.2">
      <c r="A2477" t="s">
        <v>4938</v>
      </c>
      <c r="B2477"/>
      <c r="C2477" t="s">
        <v>2468</v>
      </c>
      <c r="D2477" t="s">
        <v>4939</v>
      </c>
      <c r="E2477">
        <v>0.30000001192092801</v>
      </c>
      <c r="F2477">
        <v>0.69999998807907104</v>
      </c>
      <c r="G2477" s="1" t="str">
        <f t="shared" si="114"/>
        <v>POSITIVE</v>
      </c>
      <c r="H2477" t="s">
        <v>2469</v>
      </c>
      <c r="I2477" s="1" t="str">
        <f t="shared" si="115"/>
        <v>No</v>
      </c>
      <c r="J2477" s="1" t="str">
        <f t="shared" si="116"/>
        <v>No</v>
      </c>
    </row>
    <row r="2478" spans="1:10" x14ac:dyDescent="0.2">
      <c r="A2478" t="s">
        <v>4940</v>
      </c>
      <c r="B2478"/>
      <c r="C2478" t="s">
        <v>2468</v>
      </c>
      <c r="D2478" t="s">
        <v>4941</v>
      </c>
      <c r="E2478">
        <v>0</v>
      </c>
      <c r="F2478">
        <v>0.10000000149011599</v>
      </c>
      <c r="G2478" s="1" t="str">
        <f t="shared" si="114"/>
        <v>NEUTRAL</v>
      </c>
      <c r="H2478" t="s">
        <v>2468</v>
      </c>
      <c r="I2478" s="1" t="str">
        <f t="shared" si="115"/>
        <v>Yes</v>
      </c>
      <c r="J2478" s="1" t="str">
        <f t="shared" si="116"/>
        <v>Yes</v>
      </c>
    </row>
    <row r="2479" spans="1:10" x14ac:dyDescent="0.2">
      <c r="A2479" t="s">
        <v>4942</v>
      </c>
      <c r="B2479"/>
      <c r="C2479" t="s">
        <v>2468</v>
      </c>
      <c r="D2479" t="s">
        <v>4943</v>
      </c>
      <c r="E2479">
        <v>-0.40000000596046398</v>
      </c>
      <c r="F2479">
        <v>1.20000004768371</v>
      </c>
      <c r="G2479" s="1" t="str">
        <f t="shared" si="114"/>
        <v>NEGATIVE</v>
      </c>
      <c r="H2479" t="s">
        <v>2470</v>
      </c>
      <c r="I2479" s="1" t="str">
        <f t="shared" si="115"/>
        <v>No</v>
      </c>
      <c r="J2479" s="1" t="str">
        <f t="shared" si="116"/>
        <v>No</v>
      </c>
    </row>
    <row r="2480" spans="1:10" x14ac:dyDescent="0.2">
      <c r="A2480" t="s">
        <v>4944</v>
      </c>
      <c r="B2480" t="s">
        <v>7</v>
      </c>
      <c r="C2480" t="s">
        <v>2468</v>
      </c>
      <c r="D2480" t="s">
        <v>4945</v>
      </c>
      <c r="E2480">
        <v>0.10000000149011599</v>
      </c>
      <c r="F2480">
        <v>0.10000000149011599</v>
      </c>
      <c r="G2480" s="1" t="str">
        <f t="shared" si="114"/>
        <v>NEUTRAL</v>
      </c>
      <c r="H2480" t="s">
        <v>2468</v>
      </c>
      <c r="I2480" s="1" t="str">
        <f t="shared" si="115"/>
        <v>Yes</v>
      </c>
      <c r="J2480" s="1" t="str">
        <f t="shared" si="116"/>
        <v>Yes</v>
      </c>
    </row>
    <row r="2481" spans="1:10" x14ac:dyDescent="0.2">
      <c r="A2481" t="s">
        <v>4946</v>
      </c>
      <c r="B2481" t="s">
        <v>38</v>
      </c>
      <c r="C2481" t="s">
        <v>2469</v>
      </c>
      <c r="D2481" t="s">
        <v>4947</v>
      </c>
      <c r="E2481">
        <v>0.30000001192092801</v>
      </c>
      <c r="F2481">
        <v>0.69999998807907104</v>
      </c>
      <c r="G2481" s="1" t="str">
        <f t="shared" si="114"/>
        <v>POSITIVE</v>
      </c>
      <c r="H2481" t="s">
        <v>2468</v>
      </c>
      <c r="I2481" s="1" t="str">
        <f t="shared" si="115"/>
        <v>Yes</v>
      </c>
      <c r="J2481" s="1" t="str">
        <f t="shared" si="116"/>
        <v>No</v>
      </c>
    </row>
    <row r="2482" spans="1:10" x14ac:dyDescent="0.2">
      <c r="A2482" t="s">
        <v>4948</v>
      </c>
      <c r="B2482"/>
      <c r="C2482" t="s">
        <v>2468</v>
      </c>
      <c r="D2482" t="s">
        <v>4949</v>
      </c>
      <c r="E2482">
        <v>0</v>
      </c>
      <c r="F2482">
        <v>0.30000001192092801</v>
      </c>
      <c r="G2482" s="1" t="str">
        <f t="shared" si="114"/>
        <v>NEUTRAL</v>
      </c>
      <c r="H2482" t="s">
        <v>2470</v>
      </c>
      <c r="I2482" s="1" t="str">
        <f t="shared" si="115"/>
        <v>Yes</v>
      </c>
      <c r="J2482" s="1" t="str">
        <f t="shared" si="116"/>
        <v>No</v>
      </c>
    </row>
    <row r="2483" spans="1:10" x14ac:dyDescent="0.2">
      <c r="A2483" t="s">
        <v>4950</v>
      </c>
      <c r="B2483"/>
      <c r="C2483" t="s">
        <v>2468</v>
      </c>
      <c r="D2483" t="s">
        <v>4951</v>
      </c>
      <c r="E2483">
        <v>0.60000002384185702</v>
      </c>
      <c r="F2483">
        <v>0.60000002384185702</v>
      </c>
      <c r="G2483" s="1" t="str">
        <f t="shared" si="114"/>
        <v>POSITIVE</v>
      </c>
      <c r="H2483" t="s">
        <v>2468</v>
      </c>
      <c r="I2483" s="1" t="str">
        <f t="shared" si="115"/>
        <v>No</v>
      </c>
      <c r="J2483" s="1" t="str">
        <f t="shared" si="116"/>
        <v>Yes</v>
      </c>
    </row>
    <row r="2484" spans="1:10" x14ac:dyDescent="0.2">
      <c r="A2484" t="s">
        <v>4952</v>
      </c>
      <c r="B2484"/>
      <c r="C2484" t="s">
        <v>2468</v>
      </c>
      <c r="D2484" t="s">
        <v>4953</v>
      </c>
      <c r="E2484">
        <v>-0.20000000298023199</v>
      </c>
      <c r="F2484">
        <v>0.5</v>
      </c>
      <c r="G2484" s="1" t="str">
        <f t="shared" si="114"/>
        <v>NEUTRAL</v>
      </c>
      <c r="H2484" t="s">
        <v>2468</v>
      </c>
      <c r="I2484" s="1" t="str">
        <f t="shared" si="115"/>
        <v>Yes</v>
      </c>
      <c r="J2484" s="1" t="str">
        <f t="shared" si="116"/>
        <v>Yes</v>
      </c>
    </row>
    <row r="2485" spans="1:10" x14ac:dyDescent="0.2">
      <c r="A2485" t="s">
        <v>4954</v>
      </c>
      <c r="B2485" t="s">
        <v>10</v>
      </c>
      <c r="C2485" t="s">
        <v>2470</v>
      </c>
      <c r="D2485" t="s">
        <v>4955</v>
      </c>
      <c r="E2485">
        <v>-0.40000000596046398</v>
      </c>
      <c r="F2485">
        <v>0.89999997615814198</v>
      </c>
      <c r="G2485" s="1" t="str">
        <f t="shared" si="114"/>
        <v>NEGATIVE</v>
      </c>
      <c r="H2485" t="s">
        <v>2470</v>
      </c>
      <c r="I2485" s="1" t="str">
        <f t="shared" si="115"/>
        <v>Yes</v>
      </c>
      <c r="J2485" s="1" t="str">
        <f t="shared" si="116"/>
        <v>Yes</v>
      </c>
    </row>
    <row r="2486" spans="1:10" x14ac:dyDescent="0.2">
      <c r="A2486" t="s">
        <v>4956</v>
      </c>
      <c r="B2486" t="s">
        <v>28</v>
      </c>
      <c r="C2486" t="s">
        <v>2469</v>
      </c>
      <c r="D2486" t="s">
        <v>4957</v>
      </c>
      <c r="E2486">
        <v>0</v>
      </c>
      <c r="F2486">
        <v>0.30000001192092801</v>
      </c>
      <c r="G2486" s="1" t="str">
        <f t="shared" si="114"/>
        <v>NEUTRAL</v>
      </c>
      <c r="H2486" t="s">
        <v>2468</v>
      </c>
      <c r="I2486" s="1" t="str">
        <f t="shared" si="115"/>
        <v>No</v>
      </c>
      <c r="J2486" s="1" t="str">
        <f t="shared" si="116"/>
        <v>No</v>
      </c>
    </row>
    <row r="2487" spans="1:10" x14ac:dyDescent="0.2">
      <c r="A2487" t="s">
        <v>4958</v>
      </c>
      <c r="B2487"/>
      <c r="C2487" t="s">
        <v>2468</v>
      </c>
      <c r="D2487" t="s">
        <v>4959</v>
      </c>
      <c r="E2487">
        <v>0.10000000149011599</v>
      </c>
      <c r="F2487">
        <v>0.30000001192092801</v>
      </c>
      <c r="G2487" s="1" t="str">
        <f t="shared" si="114"/>
        <v>NEUTRAL</v>
      </c>
      <c r="H2487" t="s">
        <v>2468</v>
      </c>
      <c r="I2487" s="1" t="str">
        <f t="shared" si="115"/>
        <v>Yes</v>
      </c>
      <c r="J2487" s="1" t="str">
        <f t="shared" si="116"/>
        <v>Yes</v>
      </c>
    </row>
    <row r="2488" spans="1:10" x14ac:dyDescent="0.2">
      <c r="A2488" t="s">
        <v>4960</v>
      </c>
      <c r="B2488"/>
      <c r="C2488" t="s">
        <v>2468</v>
      </c>
      <c r="D2488" t="s">
        <v>4961</v>
      </c>
      <c r="E2488">
        <v>-0.10000000149011599</v>
      </c>
      <c r="F2488">
        <v>0.10000000149011599</v>
      </c>
      <c r="G2488" s="1" t="str">
        <f t="shared" si="114"/>
        <v>NEUTRAL</v>
      </c>
      <c r="H2488" t="s">
        <v>2470</v>
      </c>
      <c r="I2488" s="1" t="str">
        <f t="shared" si="115"/>
        <v>Yes</v>
      </c>
      <c r="J2488" s="1" t="str">
        <f t="shared" si="116"/>
        <v>No</v>
      </c>
    </row>
    <row r="2489" spans="1:10" x14ac:dyDescent="0.2">
      <c r="A2489" t="s">
        <v>4962</v>
      </c>
      <c r="B2489"/>
      <c r="C2489" t="s">
        <v>2468</v>
      </c>
      <c r="D2489" t="s">
        <v>4963</v>
      </c>
      <c r="E2489">
        <v>-0.5</v>
      </c>
      <c r="F2489">
        <v>0.5</v>
      </c>
      <c r="G2489" s="1" t="str">
        <f t="shared" si="114"/>
        <v>NEGATIVE</v>
      </c>
      <c r="H2489" t="s">
        <v>2470</v>
      </c>
      <c r="I2489" s="1" t="str">
        <f t="shared" si="115"/>
        <v>No</v>
      </c>
      <c r="J2489" s="1" t="str">
        <f t="shared" si="116"/>
        <v>No</v>
      </c>
    </row>
    <row r="2490" spans="1:10" x14ac:dyDescent="0.2">
      <c r="A2490" t="s">
        <v>4964</v>
      </c>
      <c r="B2490"/>
      <c r="C2490" t="s">
        <v>2468</v>
      </c>
      <c r="D2490" t="s">
        <v>4965</v>
      </c>
      <c r="E2490">
        <v>0.80000001192092896</v>
      </c>
      <c r="F2490">
        <v>0.80000001192092896</v>
      </c>
      <c r="G2490" s="1" t="str">
        <f t="shared" si="114"/>
        <v>POSITIVE</v>
      </c>
      <c r="H2490" t="s">
        <v>2470</v>
      </c>
      <c r="I2490" s="1" t="str">
        <f t="shared" si="115"/>
        <v>No</v>
      </c>
      <c r="J2490" s="1" t="str">
        <f t="shared" si="116"/>
        <v>No</v>
      </c>
    </row>
    <row r="2491" spans="1:10" x14ac:dyDescent="0.2">
      <c r="A2491" t="s">
        <v>4966</v>
      </c>
      <c r="B2491" t="s">
        <v>18</v>
      </c>
      <c r="C2491" t="s">
        <v>2469</v>
      </c>
      <c r="D2491" t="s">
        <v>4967</v>
      </c>
      <c r="E2491">
        <v>0.60000002384185702</v>
      </c>
      <c r="F2491">
        <v>1.29999995231628</v>
      </c>
      <c r="G2491" s="1" t="str">
        <f t="shared" si="114"/>
        <v>POSITIVE</v>
      </c>
      <c r="H2491" t="s">
        <v>2468</v>
      </c>
      <c r="I2491" s="1" t="str">
        <f t="shared" si="115"/>
        <v>Yes</v>
      </c>
      <c r="J2491" s="1" t="str">
        <f t="shared" si="116"/>
        <v>No</v>
      </c>
    </row>
    <row r="2492" spans="1:10" x14ac:dyDescent="0.2">
      <c r="A2492" t="s">
        <v>4968</v>
      </c>
      <c r="B2492" t="s">
        <v>10</v>
      </c>
      <c r="C2492" t="s">
        <v>2469</v>
      </c>
      <c r="D2492" t="s">
        <v>4969</v>
      </c>
      <c r="E2492">
        <v>0</v>
      </c>
      <c r="F2492">
        <v>0.5</v>
      </c>
      <c r="G2492" s="1" t="str">
        <f t="shared" si="114"/>
        <v>NEUTRAL</v>
      </c>
      <c r="H2492" t="s">
        <v>2468</v>
      </c>
      <c r="I2492" s="1" t="str">
        <f t="shared" si="115"/>
        <v>No</v>
      </c>
      <c r="J2492" s="1" t="str">
        <f t="shared" si="116"/>
        <v>No</v>
      </c>
    </row>
    <row r="2493" spans="1:10" x14ac:dyDescent="0.2">
      <c r="A2493" t="s">
        <v>4970</v>
      </c>
      <c r="B2493" t="s">
        <v>13</v>
      </c>
      <c r="C2493" t="s">
        <v>2469</v>
      </c>
      <c r="D2493" t="s">
        <v>4971</v>
      </c>
      <c r="E2493">
        <v>0.30000001192092801</v>
      </c>
      <c r="F2493">
        <v>0.89999997615814198</v>
      </c>
      <c r="G2493" s="1" t="str">
        <f t="shared" si="114"/>
        <v>POSITIVE</v>
      </c>
      <c r="H2493" t="s">
        <v>2469</v>
      </c>
      <c r="I2493" s="1" t="str">
        <f t="shared" si="115"/>
        <v>Yes</v>
      </c>
      <c r="J2493" s="1" t="str">
        <f t="shared" si="116"/>
        <v>Yes</v>
      </c>
    </row>
    <row r="2494" spans="1:10" x14ac:dyDescent="0.2">
      <c r="A2494" t="s">
        <v>4972</v>
      </c>
      <c r="B2494" t="s">
        <v>28</v>
      </c>
      <c r="C2494" t="s">
        <v>2469</v>
      </c>
      <c r="D2494" t="s">
        <v>4973</v>
      </c>
      <c r="E2494">
        <v>0.20000000298023199</v>
      </c>
      <c r="F2494">
        <v>1.1000000238418499</v>
      </c>
      <c r="G2494" s="1" t="str">
        <f t="shared" si="114"/>
        <v>NEUTRAL</v>
      </c>
      <c r="H2494" t="s">
        <v>2469</v>
      </c>
      <c r="I2494" s="1" t="str">
        <f t="shared" si="115"/>
        <v>No</v>
      </c>
      <c r="J2494" s="1" t="str">
        <f t="shared" si="116"/>
        <v>Yes</v>
      </c>
    </row>
    <row r="2495" spans="1:10" x14ac:dyDescent="0.2">
      <c r="A2495" t="s">
        <v>4974</v>
      </c>
      <c r="B2495"/>
      <c r="C2495" t="s">
        <v>2468</v>
      </c>
      <c r="D2495" t="s">
        <v>4975</v>
      </c>
      <c r="E2495">
        <v>0</v>
      </c>
      <c r="F2495">
        <v>0.40000000596046398</v>
      </c>
      <c r="G2495" s="1" t="str">
        <f t="shared" si="114"/>
        <v>NEUTRAL</v>
      </c>
      <c r="H2495" t="s">
        <v>2468</v>
      </c>
      <c r="I2495" s="1" t="str">
        <f t="shared" si="115"/>
        <v>Yes</v>
      </c>
      <c r="J2495" s="1" t="str">
        <f t="shared" si="116"/>
        <v>Yes</v>
      </c>
    </row>
    <row r="2496" spans="1:10" x14ac:dyDescent="0.2">
      <c r="A2496" t="s">
        <v>4976</v>
      </c>
      <c r="B2496"/>
      <c r="C2496" t="s">
        <v>2469</v>
      </c>
      <c r="D2496" t="s">
        <v>4977</v>
      </c>
      <c r="E2496">
        <v>0</v>
      </c>
      <c r="F2496">
        <v>0</v>
      </c>
      <c r="G2496" s="1" t="str">
        <f t="shared" si="114"/>
        <v>NEUTRAL</v>
      </c>
      <c r="H2496" t="s">
        <v>2468</v>
      </c>
      <c r="I2496" s="1" t="str">
        <f t="shared" si="115"/>
        <v>No</v>
      </c>
      <c r="J2496" s="1" t="str">
        <f t="shared" si="116"/>
        <v>No</v>
      </c>
    </row>
    <row r="2497" spans="1:10" x14ac:dyDescent="0.2">
      <c r="A2497" t="s">
        <v>4978</v>
      </c>
      <c r="B2497" t="s">
        <v>13</v>
      </c>
      <c r="C2497" t="s">
        <v>2469</v>
      </c>
      <c r="D2497" t="s">
        <v>4979</v>
      </c>
      <c r="E2497">
        <v>0</v>
      </c>
      <c r="F2497">
        <v>0.30000001192092801</v>
      </c>
      <c r="G2497" s="1" t="str">
        <f t="shared" si="114"/>
        <v>NEUTRAL</v>
      </c>
      <c r="H2497" t="s">
        <v>2468</v>
      </c>
      <c r="I2497" s="1" t="str">
        <f t="shared" si="115"/>
        <v>No</v>
      </c>
      <c r="J2497" s="1" t="str">
        <f t="shared" si="116"/>
        <v>No</v>
      </c>
    </row>
    <row r="2498" spans="1:10" x14ac:dyDescent="0.2">
      <c r="A2498" t="s">
        <v>4980</v>
      </c>
      <c r="B2498" t="s">
        <v>10</v>
      </c>
      <c r="C2498" t="s">
        <v>2469</v>
      </c>
      <c r="D2498" t="s">
        <v>4981</v>
      </c>
      <c r="E2498">
        <v>0.40000000596046398</v>
      </c>
      <c r="F2498">
        <v>0.80000001192092896</v>
      </c>
      <c r="G2498" s="1" t="str">
        <f t="shared" si="114"/>
        <v>POSITIVE</v>
      </c>
      <c r="H2498" t="s">
        <v>2468</v>
      </c>
      <c r="I2498" s="1" t="str">
        <f t="shared" si="115"/>
        <v>Yes</v>
      </c>
      <c r="J2498" s="1" t="str">
        <f t="shared" si="116"/>
        <v>No</v>
      </c>
    </row>
    <row r="2499" spans="1:10" x14ac:dyDescent="0.2">
      <c r="A2499" s="3" t="s">
        <v>4982</v>
      </c>
      <c r="B2499"/>
      <c r="C2499" t="s">
        <v>2468</v>
      </c>
      <c r="D2499" t="s">
        <v>4983</v>
      </c>
      <c r="E2499">
        <v>-0.10000000149011599</v>
      </c>
      <c r="F2499">
        <v>0.10000000149011599</v>
      </c>
      <c r="G2499" s="1" t="str">
        <f t="shared" si="114"/>
        <v>NEUTRAL</v>
      </c>
      <c r="H2499" t="s">
        <v>2468</v>
      </c>
      <c r="I2499" s="1" t="str">
        <f t="shared" si="115"/>
        <v>Yes</v>
      </c>
      <c r="J2499" s="1" t="str">
        <f t="shared" si="116"/>
        <v>Yes</v>
      </c>
    </row>
    <row r="2500" spans="1:10" x14ac:dyDescent="0.2">
      <c r="A2500" t="s">
        <v>4984</v>
      </c>
      <c r="B2500"/>
      <c r="C2500" t="s">
        <v>2468</v>
      </c>
      <c r="D2500" t="s">
        <v>4985</v>
      </c>
      <c r="E2500">
        <v>-0.10000000149011599</v>
      </c>
      <c r="F2500">
        <v>0.10000000149011599</v>
      </c>
      <c r="G2500" s="1" t="str">
        <f t="shared" ref="G2500:G2563" si="117">+IF(E2500&lt;=-0.25,"NEGATIVE",IF(E2500&lt;=0.25,"NEUTRAL",IF(E2500&lt;=1,"POSITIVE","Check")))</f>
        <v>NEUTRAL</v>
      </c>
      <c r="H2500" t="s">
        <v>2468</v>
      </c>
      <c r="I2500" s="1" t="str">
        <f t="shared" ref="I2500:I2563" si="118">+IF(G2500=C2500,"Yes","No")</f>
        <v>Yes</v>
      </c>
      <c r="J2500" s="1" t="str">
        <f t="shared" ref="J2500:J2563" si="119">+IF(H2500=C2500,"Yes","No")</f>
        <v>Yes</v>
      </c>
    </row>
    <row r="2501" spans="1:10" x14ac:dyDescent="0.2">
      <c r="A2501" t="s">
        <v>4986</v>
      </c>
      <c r="B2501" t="s">
        <v>33</v>
      </c>
      <c r="C2501" t="s">
        <v>2469</v>
      </c>
      <c r="D2501" t="s">
        <v>4987</v>
      </c>
      <c r="E2501">
        <v>-0.30000001192092801</v>
      </c>
      <c r="F2501">
        <v>0.30000001192092801</v>
      </c>
      <c r="G2501" s="1" t="str">
        <f t="shared" si="117"/>
        <v>NEGATIVE</v>
      </c>
      <c r="H2501" t="s">
        <v>2468</v>
      </c>
      <c r="I2501" s="1" t="str">
        <f t="shared" si="118"/>
        <v>No</v>
      </c>
      <c r="J2501" s="1" t="str">
        <f t="shared" si="119"/>
        <v>No</v>
      </c>
    </row>
    <row r="2502" spans="1:10" x14ac:dyDescent="0.2">
      <c r="A2502" t="s">
        <v>4988</v>
      </c>
      <c r="B2502"/>
      <c r="C2502" t="s">
        <v>2468</v>
      </c>
      <c r="D2502" t="s">
        <v>4989</v>
      </c>
      <c r="E2502">
        <v>0.20000000298023199</v>
      </c>
      <c r="F2502">
        <v>1.29999995231628</v>
      </c>
      <c r="G2502" s="1" t="str">
        <f t="shared" si="117"/>
        <v>NEUTRAL</v>
      </c>
      <c r="H2502" t="s">
        <v>2468</v>
      </c>
      <c r="I2502" s="1" t="str">
        <f t="shared" si="118"/>
        <v>Yes</v>
      </c>
      <c r="J2502" s="1" t="str">
        <f t="shared" si="119"/>
        <v>Yes</v>
      </c>
    </row>
    <row r="2503" spans="1:10" x14ac:dyDescent="0.2">
      <c r="A2503" t="s">
        <v>4990</v>
      </c>
      <c r="B2503"/>
      <c r="C2503" t="s">
        <v>2468</v>
      </c>
      <c r="D2503" t="s">
        <v>4991</v>
      </c>
      <c r="E2503">
        <v>0.10000000149011599</v>
      </c>
      <c r="F2503">
        <v>0.30000001192092801</v>
      </c>
      <c r="G2503" s="1" t="str">
        <f t="shared" si="117"/>
        <v>NEUTRAL</v>
      </c>
      <c r="H2503" t="s">
        <v>2468</v>
      </c>
      <c r="I2503" s="1" t="str">
        <f t="shared" si="118"/>
        <v>Yes</v>
      </c>
      <c r="J2503" s="1" t="str">
        <f t="shared" si="119"/>
        <v>Yes</v>
      </c>
    </row>
    <row r="2504" spans="1:10" x14ac:dyDescent="0.2">
      <c r="A2504" t="s">
        <v>4992</v>
      </c>
      <c r="B2504"/>
      <c r="C2504" t="s">
        <v>2468</v>
      </c>
      <c r="D2504" t="s">
        <v>4993</v>
      </c>
      <c r="E2504">
        <v>0</v>
      </c>
      <c r="F2504">
        <v>0.20000000298023199</v>
      </c>
      <c r="G2504" s="1" t="str">
        <f t="shared" si="117"/>
        <v>NEUTRAL</v>
      </c>
      <c r="H2504" t="s">
        <v>2468</v>
      </c>
      <c r="I2504" s="1" t="str">
        <f t="shared" si="118"/>
        <v>Yes</v>
      </c>
      <c r="J2504" s="1" t="str">
        <f t="shared" si="119"/>
        <v>Yes</v>
      </c>
    </row>
    <row r="2505" spans="1:10" x14ac:dyDescent="0.2">
      <c r="A2505" t="s">
        <v>4994</v>
      </c>
      <c r="B2505" t="s">
        <v>38</v>
      </c>
      <c r="C2505" t="s">
        <v>2469</v>
      </c>
      <c r="D2505" t="s">
        <v>4995</v>
      </c>
      <c r="E2505">
        <v>0.40000000596046398</v>
      </c>
      <c r="F2505">
        <v>0.80000001192092896</v>
      </c>
      <c r="G2505" s="1" t="str">
        <f t="shared" si="117"/>
        <v>POSITIVE</v>
      </c>
      <c r="H2505" t="s">
        <v>2469</v>
      </c>
      <c r="I2505" s="1" t="str">
        <f t="shared" si="118"/>
        <v>Yes</v>
      </c>
      <c r="J2505" s="1" t="str">
        <f t="shared" si="119"/>
        <v>Yes</v>
      </c>
    </row>
    <row r="2506" spans="1:10" x14ac:dyDescent="0.2">
      <c r="A2506" t="s">
        <v>4996</v>
      </c>
      <c r="B2506" t="s">
        <v>18</v>
      </c>
      <c r="C2506" t="s">
        <v>2469</v>
      </c>
      <c r="D2506" t="s">
        <v>4997</v>
      </c>
      <c r="E2506">
        <v>0.20000000298023199</v>
      </c>
      <c r="F2506">
        <v>0.20000000298023199</v>
      </c>
      <c r="G2506" s="1" t="str">
        <f t="shared" si="117"/>
        <v>NEUTRAL</v>
      </c>
      <c r="H2506" t="s">
        <v>2468</v>
      </c>
      <c r="I2506" s="1" t="str">
        <f t="shared" si="118"/>
        <v>No</v>
      </c>
      <c r="J2506" s="1" t="str">
        <f t="shared" si="119"/>
        <v>No</v>
      </c>
    </row>
    <row r="2507" spans="1:10" x14ac:dyDescent="0.2">
      <c r="A2507" t="s">
        <v>4998</v>
      </c>
      <c r="B2507"/>
      <c r="C2507" t="s">
        <v>2468</v>
      </c>
      <c r="D2507" t="s">
        <v>4999</v>
      </c>
      <c r="E2507">
        <v>0.40000000596046398</v>
      </c>
      <c r="F2507">
        <v>0.89999997615814198</v>
      </c>
      <c r="G2507" s="1" t="str">
        <f t="shared" si="117"/>
        <v>POSITIVE</v>
      </c>
      <c r="H2507" t="s">
        <v>2469</v>
      </c>
      <c r="I2507" s="1" t="str">
        <f t="shared" si="118"/>
        <v>No</v>
      </c>
      <c r="J2507" s="1" t="str">
        <f t="shared" si="119"/>
        <v>No</v>
      </c>
    </row>
    <row r="2508" spans="1:10" x14ac:dyDescent="0.2">
      <c r="A2508" t="s">
        <v>5000</v>
      </c>
      <c r="B2508"/>
      <c r="C2508" t="s">
        <v>2468</v>
      </c>
      <c r="D2508" t="s">
        <v>5001</v>
      </c>
      <c r="E2508">
        <v>0</v>
      </c>
      <c r="F2508">
        <v>1.3999999761581401</v>
      </c>
      <c r="G2508" s="1" t="str">
        <f t="shared" si="117"/>
        <v>NEUTRAL</v>
      </c>
      <c r="H2508" t="s">
        <v>2469</v>
      </c>
      <c r="I2508" s="1" t="str">
        <f t="shared" si="118"/>
        <v>Yes</v>
      </c>
      <c r="J2508" s="1" t="str">
        <f t="shared" si="119"/>
        <v>No</v>
      </c>
    </row>
    <row r="2509" spans="1:10" x14ac:dyDescent="0.2">
      <c r="A2509" t="s">
        <v>5002</v>
      </c>
      <c r="B2509" t="s">
        <v>28</v>
      </c>
      <c r="C2509" t="s">
        <v>2470</v>
      </c>
      <c r="D2509" t="s">
        <v>5003</v>
      </c>
      <c r="E2509">
        <v>0.10000000149011599</v>
      </c>
      <c r="F2509">
        <v>1.8999999761581401</v>
      </c>
      <c r="G2509" s="1" t="str">
        <f t="shared" si="117"/>
        <v>NEUTRAL</v>
      </c>
      <c r="H2509" t="s">
        <v>2469</v>
      </c>
      <c r="I2509" s="1" t="str">
        <f t="shared" si="118"/>
        <v>No</v>
      </c>
      <c r="J2509" s="1" t="str">
        <f t="shared" si="119"/>
        <v>No</v>
      </c>
    </row>
    <row r="2510" spans="1:10" x14ac:dyDescent="0.2">
      <c r="A2510" t="s">
        <v>5004</v>
      </c>
      <c r="B2510"/>
      <c r="C2510" t="s">
        <v>2468</v>
      </c>
      <c r="D2510" t="s">
        <v>5005</v>
      </c>
      <c r="E2510">
        <v>-0.10000000149011599</v>
      </c>
      <c r="F2510">
        <v>0.10000000149011599</v>
      </c>
      <c r="G2510" s="1" t="str">
        <f t="shared" si="117"/>
        <v>NEUTRAL</v>
      </c>
      <c r="H2510" t="s">
        <v>2468</v>
      </c>
      <c r="I2510" s="1" t="str">
        <f t="shared" si="118"/>
        <v>Yes</v>
      </c>
      <c r="J2510" s="1" t="str">
        <f t="shared" si="119"/>
        <v>Yes</v>
      </c>
    </row>
    <row r="2511" spans="1:10" x14ac:dyDescent="0.2">
      <c r="A2511" t="s">
        <v>5006</v>
      </c>
      <c r="B2511"/>
      <c r="C2511" t="s">
        <v>2468</v>
      </c>
      <c r="D2511" t="s">
        <v>5007</v>
      </c>
      <c r="E2511">
        <v>0.10000000149011599</v>
      </c>
      <c r="F2511">
        <v>1.1000000238418499</v>
      </c>
      <c r="G2511" s="1" t="str">
        <f t="shared" si="117"/>
        <v>NEUTRAL</v>
      </c>
      <c r="H2511" t="s">
        <v>2470</v>
      </c>
      <c r="I2511" s="1" t="str">
        <f t="shared" si="118"/>
        <v>Yes</v>
      </c>
      <c r="J2511" s="1" t="str">
        <f t="shared" si="119"/>
        <v>No</v>
      </c>
    </row>
    <row r="2512" spans="1:10" x14ac:dyDescent="0.2">
      <c r="A2512" t="s">
        <v>5008</v>
      </c>
      <c r="B2512"/>
      <c r="C2512" t="s">
        <v>2468</v>
      </c>
      <c r="D2512" t="s">
        <v>5009</v>
      </c>
      <c r="E2512">
        <v>-0.60000002384185702</v>
      </c>
      <c r="F2512">
        <v>0.60000002384185702</v>
      </c>
      <c r="G2512" s="1" t="str">
        <f t="shared" si="117"/>
        <v>NEGATIVE</v>
      </c>
      <c r="H2512" t="s">
        <v>2470</v>
      </c>
      <c r="I2512" s="1" t="str">
        <f t="shared" si="118"/>
        <v>No</v>
      </c>
      <c r="J2512" s="1" t="str">
        <f t="shared" si="119"/>
        <v>No</v>
      </c>
    </row>
    <row r="2513" spans="1:10" x14ac:dyDescent="0.2">
      <c r="A2513" t="s">
        <v>5010</v>
      </c>
      <c r="B2513" t="s">
        <v>13</v>
      </c>
      <c r="C2513" t="s">
        <v>2469</v>
      </c>
      <c r="D2513" t="s">
        <v>5011</v>
      </c>
      <c r="E2513">
        <v>0.60000002384185702</v>
      </c>
      <c r="F2513">
        <v>1.20000004768371</v>
      </c>
      <c r="G2513" s="1" t="str">
        <f t="shared" si="117"/>
        <v>POSITIVE</v>
      </c>
      <c r="H2513" t="s">
        <v>2469</v>
      </c>
      <c r="I2513" s="1" t="str">
        <f t="shared" si="118"/>
        <v>Yes</v>
      </c>
      <c r="J2513" s="1" t="str">
        <f t="shared" si="119"/>
        <v>Yes</v>
      </c>
    </row>
    <row r="2514" spans="1:10" x14ac:dyDescent="0.2">
      <c r="A2514" t="s">
        <v>5012</v>
      </c>
      <c r="B2514"/>
      <c r="C2514" t="s">
        <v>2468</v>
      </c>
      <c r="D2514" t="s">
        <v>5013</v>
      </c>
      <c r="E2514">
        <v>-0.20000000298023199</v>
      </c>
      <c r="F2514">
        <v>0.20000000298023199</v>
      </c>
      <c r="G2514" s="1" t="str">
        <f t="shared" si="117"/>
        <v>NEUTRAL</v>
      </c>
      <c r="H2514" t="s">
        <v>2470</v>
      </c>
      <c r="I2514" s="1" t="str">
        <f t="shared" si="118"/>
        <v>Yes</v>
      </c>
      <c r="J2514" s="1" t="str">
        <f t="shared" si="119"/>
        <v>No</v>
      </c>
    </row>
    <row r="2515" spans="1:10" ht="32" x14ac:dyDescent="0.2">
      <c r="A2515" s="2" t="s">
        <v>5014</v>
      </c>
      <c r="B2515"/>
      <c r="C2515" t="s">
        <v>2469</v>
      </c>
      <c r="D2515" s="2" t="s">
        <v>5015</v>
      </c>
      <c r="E2515">
        <v>0.10000000149011599</v>
      </c>
      <c r="F2515">
        <v>0.69999998807907104</v>
      </c>
      <c r="G2515" s="1" t="str">
        <f t="shared" si="117"/>
        <v>NEUTRAL</v>
      </c>
      <c r="H2515" t="s">
        <v>2468</v>
      </c>
      <c r="I2515" s="1" t="str">
        <f t="shared" si="118"/>
        <v>No</v>
      </c>
      <c r="J2515" s="1" t="str">
        <f t="shared" si="119"/>
        <v>No</v>
      </c>
    </row>
    <row r="2516" spans="1:10" x14ac:dyDescent="0.2">
      <c r="A2516" t="s">
        <v>5016</v>
      </c>
      <c r="B2516"/>
      <c r="C2516" t="s">
        <v>2468</v>
      </c>
      <c r="D2516" t="s">
        <v>5017</v>
      </c>
      <c r="E2516">
        <v>0.20000000298023199</v>
      </c>
      <c r="F2516">
        <v>0.20000000298023199</v>
      </c>
      <c r="G2516" s="1" t="str">
        <f t="shared" si="117"/>
        <v>NEUTRAL</v>
      </c>
      <c r="H2516" t="s">
        <v>2468</v>
      </c>
      <c r="I2516" s="1" t="str">
        <f t="shared" si="118"/>
        <v>Yes</v>
      </c>
      <c r="J2516" s="1" t="str">
        <f t="shared" si="119"/>
        <v>Yes</v>
      </c>
    </row>
    <row r="2517" spans="1:10" x14ac:dyDescent="0.2">
      <c r="A2517" t="s">
        <v>5018</v>
      </c>
      <c r="B2517" t="s">
        <v>13</v>
      </c>
      <c r="C2517" t="s">
        <v>2469</v>
      </c>
      <c r="D2517" t="s">
        <v>5019</v>
      </c>
      <c r="E2517">
        <v>0.10000000149011599</v>
      </c>
      <c r="F2517">
        <v>0.10000000149011599</v>
      </c>
      <c r="G2517" s="1" t="str">
        <f t="shared" si="117"/>
        <v>NEUTRAL</v>
      </c>
      <c r="H2517" t="s">
        <v>2468</v>
      </c>
      <c r="I2517" s="1" t="str">
        <f t="shared" si="118"/>
        <v>No</v>
      </c>
      <c r="J2517" s="1" t="str">
        <f t="shared" si="119"/>
        <v>No</v>
      </c>
    </row>
    <row r="2518" spans="1:10" x14ac:dyDescent="0.2">
      <c r="A2518" t="s">
        <v>5020</v>
      </c>
      <c r="B2518"/>
      <c r="C2518" t="s">
        <v>2468</v>
      </c>
      <c r="D2518" t="s">
        <v>5021</v>
      </c>
      <c r="E2518">
        <v>0</v>
      </c>
      <c r="F2518">
        <v>0</v>
      </c>
      <c r="G2518" s="1" t="str">
        <f t="shared" si="117"/>
        <v>NEUTRAL</v>
      </c>
      <c r="H2518" t="s">
        <v>2468</v>
      </c>
      <c r="I2518" s="1" t="str">
        <f t="shared" si="118"/>
        <v>Yes</v>
      </c>
      <c r="J2518" s="1" t="str">
        <f t="shared" si="119"/>
        <v>Yes</v>
      </c>
    </row>
    <row r="2519" spans="1:10" x14ac:dyDescent="0.2">
      <c r="A2519" t="s">
        <v>5022</v>
      </c>
      <c r="B2519"/>
      <c r="C2519" t="s">
        <v>2468</v>
      </c>
      <c r="D2519" t="s">
        <v>5023</v>
      </c>
      <c r="E2519">
        <v>0.30000001192092801</v>
      </c>
      <c r="F2519">
        <v>1.1000000238418499</v>
      </c>
      <c r="G2519" s="1" t="str">
        <f t="shared" si="117"/>
        <v>POSITIVE</v>
      </c>
      <c r="H2519" t="s">
        <v>2469</v>
      </c>
      <c r="I2519" s="1" t="str">
        <f t="shared" si="118"/>
        <v>No</v>
      </c>
      <c r="J2519" s="1" t="str">
        <f t="shared" si="119"/>
        <v>No</v>
      </c>
    </row>
    <row r="2520" spans="1:10" x14ac:dyDescent="0.2">
      <c r="A2520" t="s">
        <v>5024</v>
      </c>
      <c r="B2520" t="s">
        <v>28</v>
      </c>
      <c r="C2520" t="s">
        <v>2469</v>
      </c>
      <c r="D2520" t="s">
        <v>5025</v>
      </c>
      <c r="E2520">
        <v>-0.10000000149011599</v>
      </c>
      <c r="F2520">
        <v>0.30000001192092801</v>
      </c>
      <c r="G2520" s="1" t="str">
        <f t="shared" si="117"/>
        <v>NEUTRAL</v>
      </c>
      <c r="H2520" t="s">
        <v>2468</v>
      </c>
      <c r="I2520" s="1" t="str">
        <f t="shared" si="118"/>
        <v>No</v>
      </c>
      <c r="J2520" s="1" t="str">
        <f t="shared" si="119"/>
        <v>No</v>
      </c>
    </row>
    <row r="2521" spans="1:10" x14ac:dyDescent="0.2">
      <c r="A2521" t="s">
        <v>5026</v>
      </c>
      <c r="B2521" t="s">
        <v>23</v>
      </c>
      <c r="C2521" t="s">
        <v>2469</v>
      </c>
      <c r="D2521" t="s">
        <v>5027</v>
      </c>
      <c r="E2521">
        <v>0.80000001192092896</v>
      </c>
      <c r="F2521">
        <v>0.80000001192092896</v>
      </c>
      <c r="G2521" s="1" t="str">
        <f t="shared" si="117"/>
        <v>POSITIVE</v>
      </c>
      <c r="H2521" t="s">
        <v>2469</v>
      </c>
      <c r="I2521" s="1" t="str">
        <f t="shared" si="118"/>
        <v>Yes</v>
      </c>
      <c r="J2521" s="1" t="str">
        <f t="shared" si="119"/>
        <v>Yes</v>
      </c>
    </row>
    <row r="2522" spans="1:10" x14ac:dyDescent="0.2">
      <c r="A2522" t="s">
        <v>5028</v>
      </c>
      <c r="B2522"/>
      <c r="C2522" t="s">
        <v>2468</v>
      </c>
      <c r="D2522" t="s">
        <v>5029</v>
      </c>
      <c r="E2522">
        <v>-0.10000000149011599</v>
      </c>
      <c r="F2522">
        <v>0.30000001192092801</v>
      </c>
      <c r="G2522" s="1" t="str">
        <f t="shared" si="117"/>
        <v>NEUTRAL</v>
      </c>
      <c r="H2522" t="s">
        <v>2468</v>
      </c>
      <c r="I2522" s="1" t="str">
        <f t="shared" si="118"/>
        <v>Yes</v>
      </c>
      <c r="J2522" s="1" t="str">
        <f t="shared" si="119"/>
        <v>Yes</v>
      </c>
    </row>
    <row r="2523" spans="1:10" x14ac:dyDescent="0.2">
      <c r="A2523" t="s">
        <v>5030</v>
      </c>
      <c r="B2523"/>
      <c r="C2523" t="s">
        <v>2468</v>
      </c>
      <c r="D2523" t="s">
        <v>5031</v>
      </c>
      <c r="E2523">
        <v>0.20000000298023199</v>
      </c>
      <c r="F2523">
        <v>0.5</v>
      </c>
      <c r="G2523" s="1" t="str">
        <f t="shared" si="117"/>
        <v>NEUTRAL</v>
      </c>
      <c r="H2523" t="s">
        <v>2468</v>
      </c>
      <c r="I2523" s="1" t="str">
        <f t="shared" si="118"/>
        <v>Yes</v>
      </c>
      <c r="J2523" s="1" t="str">
        <f t="shared" si="119"/>
        <v>Yes</v>
      </c>
    </row>
    <row r="2524" spans="1:10" x14ac:dyDescent="0.2">
      <c r="A2524" t="s">
        <v>5032</v>
      </c>
      <c r="B2524"/>
      <c r="C2524" t="s">
        <v>2468</v>
      </c>
      <c r="D2524" t="s">
        <v>5033</v>
      </c>
      <c r="E2524">
        <v>-0.10000000149011599</v>
      </c>
      <c r="F2524">
        <v>1</v>
      </c>
      <c r="G2524" s="1" t="str">
        <f t="shared" si="117"/>
        <v>NEUTRAL</v>
      </c>
      <c r="H2524" t="s">
        <v>2468</v>
      </c>
      <c r="I2524" s="1" t="str">
        <f t="shared" si="118"/>
        <v>Yes</v>
      </c>
      <c r="J2524" s="1" t="str">
        <f t="shared" si="119"/>
        <v>Yes</v>
      </c>
    </row>
    <row r="2525" spans="1:10" x14ac:dyDescent="0.2">
      <c r="A2525" t="s">
        <v>5034</v>
      </c>
      <c r="B2525"/>
      <c r="C2525" t="s">
        <v>2468</v>
      </c>
      <c r="D2525" t="s">
        <v>5035</v>
      </c>
      <c r="E2525">
        <v>0.40000000596046398</v>
      </c>
      <c r="F2525">
        <v>0.40000000596046398</v>
      </c>
      <c r="G2525" s="1" t="str">
        <f t="shared" si="117"/>
        <v>POSITIVE</v>
      </c>
      <c r="H2525" t="s">
        <v>2468</v>
      </c>
      <c r="I2525" s="1" t="str">
        <f t="shared" si="118"/>
        <v>No</v>
      </c>
      <c r="J2525" s="1" t="str">
        <f t="shared" si="119"/>
        <v>Yes</v>
      </c>
    </row>
    <row r="2526" spans="1:10" x14ac:dyDescent="0.2">
      <c r="A2526" t="s">
        <v>5036</v>
      </c>
      <c r="B2526"/>
      <c r="C2526" t="s">
        <v>2468</v>
      </c>
      <c r="D2526" t="s">
        <v>5037</v>
      </c>
      <c r="E2526">
        <v>0.69999998807907104</v>
      </c>
      <c r="F2526">
        <v>1.3999999761581401</v>
      </c>
      <c r="G2526" s="1" t="str">
        <f t="shared" si="117"/>
        <v>POSITIVE</v>
      </c>
      <c r="H2526" t="s">
        <v>2468</v>
      </c>
      <c r="I2526" s="1" t="str">
        <f t="shared" si="118"/>
        <v>No</v>
      </c>
      <c r="J2526" s="1" t="str">
        <f t="shared" si="119"/>
        <v>Yes</v>
      </c>
    </row>
    <row r="2527" spans="1:10" x14ac:dyDescent="0.2">
      <c r="A2527" t="s">
        <v>5038</v>
      </c>
      <c r="B2527" t="s">
        <v>13</v>
      </c>
      <c r="C2527" t="s">
        <v>2469</v>
      </c>
      <c r="D2527" t="s">
        <v>5039</v>
      </c>
      <c r="E2527">
        <v>0.69999998807907104</v>
      </c>
      <c r="F2527">
        <v>2.20000004768371</v>
      </c>
      <c r="G2527" s="1" t="str">
        <f t="shared" si="117"/>
        <v>POSITIVE</v>
      </c>
      <c r="H2527" t="s">
        <v>2469</v>
      </c>
      <c r="I2527" s="1" t="str">
        <f t="shared" si="118"/>
        <v>Yes</v>
      </c>
      <c r="J2527" s="1" t="str">
        <f t="shared" si="119"/>
        <v>Yes</v>
      </c>
    </row>
    <row r="2528" spans="1:10" x14ac:dyDescent="0.2">
      <c r="A2528" t="s">
        <v>5040</v>
      </c>
      <c r="B2528"/>
      <c r="C2528" t="s">
        <v>2468</v>
      </c>
      <c r="D2528" t="s">
        <v>5041</v>
      </c>
      <c r="E2528">
        <v>0.10000000149011599</v>
      </c>
      <c r="F2528">
        <v>0.80000001192092896</v>
      </c>
      <c r="G2528" s="1" t="str">
        <f t="shared" si="117"/>
        <v>NEUTRAL</v>
      </c>
      <c r="H2528" t="s">
        <v>2468</v>
      </c>
      <c r="I2528" s="1" t="str">
        <f t="shared" si="118"/>
        <v>Yes</v>
      </c>
      <c r="J2528" s="1" t="str">
        <f t="shared" si="119"/>
        <v>Yes</v>
      </c>
    </row>
    <row r="2529" spans="1:10" x14ac:dyDescent="0.2">
      <c r="A2529" t="s">
        <v>5042</v>
      </c>
      <c r="B2529" t="s">
        <v>23</v>
      </c>
      <c r="C2529" t="s">
        <v>2469</v>
      </c>
      <c r="D2529" t="s">
        <v>5043</v>
      </c>
      <c r="E2529">
        <v>0.5</v>
      </c>
      <c r="F2529">
        <v>1.1000000238418499</v>
      </c>
      <c r="G2529" s="1" t="str">
        <f t="shared" si="117"/>
        <v>POSITIVE</v>
      </c>
      <c r="H2529" t="s">
        <v>2468</v>
      </c>
      <c r="I2529" s="1" t="str">
        <f t="shared" si="118"/>
        <v>Yes</v>
      </c>
      <c r="J2529" s="1" t="str">
        <f t="shared" si="119"/>
        <v>No</v>
      </c>
    </row>
    <row r="2530" spans="1:10" x14ac:dyDescent="0.2">
      <c r="A2530" t="s">
        <v>5044</v>
      </c>
      <c r="B2530"/>
      <c r="C2530" t="s">
        <v>2468</v>
      </c>
      <c r="D2530" t="s">
        <v>5045</v>
      </c>
      <c r="E2530">
        <v>0.5</v>
      </c>
      <c r="F2530">
        <v>0.5</v>
      </c>
      <c r="G2530" s="1" t="str">
        <f t="shared" si="117"/>
        <v>POSITIVE</v>
      </c>
      <c r="H2530" t="s">
        <v>2468</v>
      </c>
      <c r="I2530" s="1" t="str">
        <f t="shared" si="118"/>
        <v>No</v>
      </c>
      <c r="J2530" s="1" t="str">
        <f t="shared" si="119"/>
        <v>Yes</v>
      </c>
    </row>
    <row r="2531" spans="1:10" x14ac:dyDescent="0.2">
      <c r="A2531" t="s">
        <v>5046</v>
      </c>
      <c r="B2531"/>
      <c r="C2531" t="s">
        <v>2468</v>
      </c>
      <c r="D2531" t="s">
        <v>5047</v>
      </c>
      <c r="E2531">
        <v>0.40000000596046398</v>
      </c>
      <c r="F2531">
        <v>0.40000000596046398</v>
      </c>
      <c r="G2531" s="1" t="str">
        <f t="shared" si="117"/>
        <v>POSITIVE</v>
      </c>
      <c r="H2531" t="s">
        <v>2468</v>
      </c>
      <c r="I2531" s="1" t="str">
        <f t="shared" si="118"/>
        <v>No</v>
      </c>
      <c r="J2531" s="1" t="str">
        <f t="shared" si="119"/>
        <v>Yes</v>
      </c>
    </row>
    <row r="2532" spans="1:10" x14ac:dyDescent="0.2">
      <c r="A2532" t="s">
        <v>5048</v>
      </c>
      <c r="B2532"/>
      <c r="C2532" t="s">
        <v>2468</v>
      </c>
      <c r="D2532" t="s">
        <v>5049</v>
      </c>
      <c r="E2532">
        <v>0</v>
      </c>
      <c r="F2532">
        <v>0</v>
      </c>
      <c r="G2532" s="1" t="str">
        <f t="shared" si="117"/>
        <v>NEUTRAL</v>
      </c>
      <c r="H2532" t="s">
        <v>2468</v>
      </c>
      <c r="I2532" s="1" t="str">
        <f t="shared" si="118"/>
        <v>Yes</v>
      </c>
      <c r="J2532" s="1" t="str">
        <f t="shared" si="119"/>
        <v>Yes</v>
      </c>
    </row>
    <row r="2533" spans="1:10" x14ac:dyDescent="0.2">
      <c r="A2533" t="s">
        <v>5050</v>
      </c>
      <c r="B2533"/>
      <c r="C2533" t="s">
        <v>2468</v>
      </c>
      <c r="D2533" t="s">
        <v>5051</v>
      </c>
      <c r="E2533">
        <v>0</v>
      </c>
      <c r="F2533">
        <v>0.40000000596046398</v>
      </c>
      <c r="G2533" s="1" t="str">
        <f t="shared" si="117"/>
        <v>NEUTRAL</v>
      </c>
      <c r="H2533" t="s">
        <v>2468</v>
      </c>
      <c r="I2533" s="1" t="str">
        <f t="shared" si="118"/>
        <v>Yes</v>
      </c>
      <c r="J2533" s="1" t="str">
        <f t="shared" si="119"/>
        <v>Yes</v>
      </c>
    </row>
    <row r="2534" spans="1:10" x14ac:dyDescent="0.2">
      <c r="A2534" t="s">
        <v>5052</v>
      </c>
      <c r="B2534"/>
      <c r="C2534" t="s">
        <v>2468</v>
      </c>
      <c r="D2534" t="s">
        <v>5053</v>
      </c>
      <c r="E2534">
        <v>0</v>
      </c>
      <c r="F2534">
        <v>0</v>
      </c>
      <c r="G2534" s="1" t="str">
        <f t="shared" si="117"/>
        <v>NEUTRAL</v>
      </c>
      <c r="H2534" t="s">
        <v>2468</v>
      </c>
      <c r="I2534" s="1" t="str">
        <f t="shared" si="118"/>
        <v>Yes</v>
      </c>
      <c r="J2534" s="1" t="str">
        <f t="shared" si="119"/>
        <v>Yes</v>
      </c>
    </row>
    <row r="2535" spans="1:10" x14ac:dyDescent="0.2">
      <c r="A2535" t="s">
        <v>5054</v>
      </c>
      <c r="B2535"/>
      <c r="C2535" t="s">
        <v>2468</v>
      </c>
      <c r="D2535" t="s">
        <v>5055</v>
      </c>
      <c r="E2535">
        <v>-0.10000000149011599</v>
      </c>
      <c r="F2535">
        <v>0.10000000149011599</v>
      </c>
      <c r="G2535" s="1" t="str">
        <f t="shared" si="117"/>
        <v>NEUTRAL</v>
      </c>
      <c r="H2535" t="s">
        <v>2468</v>
      </c>
      <c r="I2535" s="1" t="str">
        <f t="shared" si="118"/>
        <v>Yes</v>
      </c>
      <c r="J2535" s="1" t="str">
        <f t="shared" si="119"/>
        <v>Yes</v>
      </c>
    </row>
    <row r="2536" spans="1:10" x14ac:dyDescent="0.2">
      <c r="A2536" t="s">
        <v>5056</v>
      </c>
      <c r="B2536"/>
      <c r="C2536" t="s">
        <v>2468</v>
      </c>
      <c r="D2536" t="s">
        <v>5057</v>
      </c>
      <c r="E2536">
        <v>0.10000000149011599</v>
      </c>
      <c r="F2536">
        <v>0.40000000596046398</v>
      </c>
      <c r="G2536" s="1" t="str">
        <f t="shared" si="117"/>
        <v>NEUTRAL</v>
      </c>
      <c r="H2536" t="s">
        <v>2468</v>
      </c>
      <c r="I2536" s="1" t="str">
        <f t="shared" si="118"/>
        <v>Yes</v>
      </c>
      <c r="J2536" s="1" t="str">
        <f t="shared" si="119"/>
        <v>Yes</v>
      </c>
    </row>
    <row r="2537" spans="1:10" x14ac:dyDescent="0.2">
      <c r="A2537" t="s">
        <v>5058</v>
      </c>
      <c r="B2537"/>
      <c r="C2537" t="s">
        <v>2468</v>
      </c>
      <c r="D2537" t="s">
        <v>5059</v>
      </c>
      <c r="E2537">
        <v>-0.10000000149011599</v>
      </c>
      <c r="F2537">
        <v>0.30000001192092801</v>
      </c>
      <c r="G2537" s="1" t="str">
        <f t="shared" si="117"/>
        <v>NEUTRAL</v>
      </c>
      <c r="H2537" t="s">
        <v>2468</v>
      </c>
      <c r="I2537" s="1" t="str">
        <f t="shared" si="118"/>
        <v>Yes</v>
      </c>
      <c r="J2537" s="1" t="str">
        <f t="shared" si="119"/>
        <v>Yes</v>
      </c>
    </row>
    <row r="2538" spans="1:10" x14ac:dyDescent="0.2">
      <c r="A2538" t="s">
        <v>5060</v>
      </c>
      <c r="B2538"/>
      <c r="C2538" t="s">
        <v>2468</v>
      </c>
      <c r="D2538" t="s">
        <v>5061</v>
      </c>
      <c r="E2538">
        <v>-0.10000000149011599</v>
      </c>
      <c r="F2538">
        <v>0.10000000149011599</v>
      </c>
      <c r="G2538" s="1" t="str">
        <f t="shared" si="117"/>
        <v>NEUTRAL</v>
      </c>
      <c r="H2538" t="s">
        <v>2468</v>
      </c>
      <c r="I2538" s="1" t="str">
        <f t="shared" si="118"/>
        <v>Yes</v>
      </c>
      <c r="J2538" s="1" t="str">
        <f t="shared" si="119"/>
        <v>Yes</v>
      </c>
    </row>
    <row r="2539" spans="1:10" x14ac:dyDescent="0.2">
      <c r="A2539" t="s">
        <v>5062</v>
      </c>
      <c r="B2539"/>
      <c r="C2539" t="s">
        <v>2468</v>
      </c>
      <c r="D2539" t="s">
        <v>5063</v>
      </c>
      <c r="E2539">
        <v>-0.10000000149011599</v>
      </c>
      <c r="F2539">
        <v>1.29999995231628</v>
      </c>
      <c r="G2539" s="1" t="str">
        <f t="shared" si="117"/>
        <v>NEUTRAL</v>
      </c>
      <c r="H2539" t="s">
        <v>2468</v>
      </c>
      <c r="I2539" s="1" t="str">
        <f t="shared" si="118"/>
        <v>Yes</v>
      </c>
      <c r="J2539" s="1" t="str">
        <f t="shared" si="119"/>
        <v>Yes</v>
      </c>
    </row>
    <row r="2540" spans="1:10" x14ac:dyDescent="0.2">
      <c r="A2540" t="s">
        <v>5064</v>
      </c>
      <c r="B2540"/>
      <c r="C2540" t="s">
        <v>2468</v>
      </c>
      <c r="D2540" t="s">
        <v>5065</v>
      </c>
      <c r="E2540">
        <v>-0.10000000149011599</v>
      </c>
      <c r="F2540">
        <v>0.20000000298023199</v>
      </c>
      <c r="G2540" s="1" t="str">
        <f t="shared" si="117"/>
        <v>NEUTRAL</v>
      </c>
      <c r="H2540" t="s">
        <v>2468</v>
      </c>
      <c r="I2540" s="1" t="str">
        <f t="shared" si="118"/>
        <v>Yes</v>
      </c>
      <c r="J2540" s="1" t="str">
        <f t="shared" si="119"/>
        <v>Yes</v>
      </c>
    </row>
    <row r="2541" spans="1:10" x14ac:dyDescent="0.2">
      <c r="A2541" t="s">
        <v>5066</v>
      </c>
      <c r="B2541"/>
      <c r="C2541" t="s">
        <v>2468</v>
      </c>
      <c r="D2541" t="s">
        <v>5067</v>
      </c>
      <c r="E2541">
        <v>0</v>
      </c>
      <c r="F2541">
        <v>0.10000000149011599</v>
      </c>
      <c r="G2541" s="1" t="str">
        <f t="shared" si="117"/>
        <v>NEUTRAL</v>
      </c>
      <c r="H2541" t="s">
        <v>2468</v>
      </c>
      <c r="I2541" s="1" t="str">
        <f t="shared" si="118"/>
        <v>Yes</v>
      </c>
      <c r="J2541" s="1" t="str">
        <f t="shared" si="119"/>
        <v>Yes</v>
      </c>
    </row>
    <row r="2542" spans="1:10" x14ac:dyDescent="0.2">
      <c r="A2542" t="s">
        <v>5068</v>
      </c>
      <c r="B2542" t="s">
        <v>28</v>
      </c>
      <c r="C2542" t="s">
        <v>2470</v>
      </c>
      <c r="D2542" t="s">
        <v>5069</v>
      </c>
      <c r="E2542">
        <v>-0.5</v>
      </c>
      <c r="F2542">
        <v>0.5</v>
      </c>
      <c r="G2542" s="1" t="str">
        <f t="shared" si="117"/>
        <v>NEGATIVE</v>
      </c>
      <c r="H2542" t="s">
        <v>2470</v>
      </c>
      <c r="I2542" s="1" t="str">
        <f t="shared" si="118"/>
        <v>Yes</v>
      </c>
      <c r="J2542" s="1" t="str">
        <f t="shared" si="119"/>
        <v>Yes</v>
      </c>
    </row>
    <row r="2543" spans="1:10" x14ac:dyDescent="0.2">
      <c r="A2543" t="s">
        <v>5070</v>
      </c>
      <c r="B2543"/>
      <c r="C2543" t="s">
        <v>2468</v>
      </c>
      <c r="D2543" t="s">
        <v>5071</v>
      </c>
      <c r="E2543">
        <v>0.40000000596046398</v>
      </c>
      <c r="F2543">
        <v>0.40000000596046398</v>
      </c>
      <c r="G2543" s="1" t="str">
        <f t="shared" si="117"/>
        <v>POSITIVE</v>
      </c>
      <c r="H2543" t="s">
        <v>2468</v>
      </c>
      <c r="I2543" s="1" t="str">
        <f t="shared" si="118"/>
        <v>No</v>
      </c>
      <c r="J2543" s="1" t="str">
        <f t="shared" si="119"/>
        <v>Yes</v>
      </c>
    </row>
    <row r="2544" spans="1:10" x14ac:dyDescent="0.2">
      <c r="A2544" t="s">
        <v>5072</v>
      </c>
      <c r="B2544"/>
      <c r="C2544" t="s">
        <v>2468</v>
      </c>
      <c r="D2544" t="s">
        <v>5073</v>
      </c>
      <c r="E2544">
        <v>0.30000001192092801</v>
      </c>
      <c r="F2544">
        <v>0.30000001192092801</v>
      </c>
      <c r="G2544" s="1" t="str">
        <f t="shared" si="117"/>
        <v>POSITIVE</v>
      </c>
      <c r="H2544" t="s">
        <v>2468</v>
      </c>
      <c r="I2544" s="1" t="str">
        <f t="shared" si="118"/>
        <v>No</v>
      </c>
      <c r="J2544" s="1" t="str">
        <f t="shared" si="119"/>
        <v>Yes</v>
      </c>
    </row>
    <row r="2545" spans="1:10" x14ac:dyDescent="0.2">
      <c r="A2545" t="s">
        <v>5074</v>
      </c>
      <c r="B2545"/>
      <c r="C2545" t="s">
        <v>2468</v>
      </c>
      <c r="D2545" t="s">
        <v>5075</v>
      </c>
      <c r="E2545">
        <v>-0.10000000149011599</v>
      </c>
      <c r="F2545">
        <v>0.10000000149011599</v>
      </c>
      <c r="G2545" s="1" t="str">
        <f t="shared" si="117"/>
        <v>NEUTRAL</v>
      </c>
      <c r="H2545" t="s">
        <v>2468</v>
      </c>
      <c r="I2545" s="1" t="str">
        <f t="shared" si="118"/>
        <v>Yes</v>
      </c>
      <c r="J2545" s="1" t="str">
        <f t="shared" si="119"/>
        <v>Yes</v>
      </c>
    </row>
    <row r="2546" spans="1:10" x14ac:dyDescent="0.2">
      <c r="A2546" t="s">
        <v>5076</v>
      </c>
      <c r="B2546"/>
      <c r="C2546" t="s">
        <v>2469</v>
      </c>
      <c r="D2546" t="s">
        <v>5077</v>
      </c>
      <c r="E2546">
        <v>0.20000000298023199</v>
      </c>
      <c r="F2546">
        <v>0.60000002384185702</v>
      </c>
      <c r="G2546" s="1" t="str">
        <f t="shared" si="117"/>
        <v>NEUTRAL</v>
      </c>
      <c r="H2546" t="s">
        <v>2469</v>
      </c>
      <c r="I2546" s="1" t="str">
        <f t="shared" si="118"/>
        <v>No</v>
      </c>
      <c r="J2546" s="1" t="str">
        <f t="shared" si="119"/>
        <v>Yes</v>
      </c>
    </row>
    <row r="2547" spans="1:10" x14ac:dyDescent="0.2">
      <c r="A2547" t="s">
        <v>5078</v>
      </c>
      <c r="B2547"/>
      <c r="C2547" t="s">
        <v>2468</v>
      </c>
      <c r="D2547" t="s">
        <v>5079</v>
      </c>
      <c r="E2547">
        <v>-0.30000001192092801</v>
      </c>
      <c r="F2547">
        <v>0.80000001192092896</v>
      </c>
      <c r="G2547" s="1" t="str">
        <f t="shared" si="117"/>
        <v>NEGATIVE</v>
      </c>
      <c r="H2547" t="s">
        <v>2468</v>
      </c>
      <c r="I2547" s="1" t="str">
        <f t="shared" si="118"/>
        <v>No</v>
      </c>
      <c r="J2547" s="1" t="str">
        <f t="shared" si="119"/>
        <v>Yes</v>
      </c>
    </row>
    <row r="2548" spans="1:10" x14ac:dyDescent="0.2">
      <c r="A2548" t="s">
        <v>5080</v>
      </c>
      <c r="B2548"/>
      <c r="C2548" t="s">
        <v>2468</v>
      </c>
      <c r="D2548" t="s">
        <v>5081</v>
      </c>
      <c r="E2548">
        <v>0.20000000298023199</v>
      </c>
      <c r="F2548">
        <v>0.60000002384185702</v>
      </c>
      <c r="G2548" s="1" t="str">
        <f t="shared" si="117"/>
        <v>NEUTRAL</v>
      </c>
      <c r="H2548" t="s">
        <v>2470</v>
      </c>
      <c r="I2548" s="1" t="str">
        <f t="shared" si="118"/>
        <v>Yes</v>
      </c>
      <c r="J2548" s="1" t="str">
        <f t="shared" si="119"/>
        <v>No</v>
      </c>
    </row>
    <row r="2549" spans="1:10" x14ac:dyDescent="0.2">
      <c r="A2549" t="s">
        <v>5082</v>
      </c>
      <c r="B2549" t="s">
        <v>10</v>
      </c>
      <c r="C2549" t="s">
        <v>2469</v>
      </c>
      <c r="D2549" t="s">
        <v>5083</v>
      </c>
      <c r="E2549">
        <v>-0.20000000298023199</v>
      </c>
      <c r="F2549">
        <v>1.1000000238418499</v>
      </c>
      <c r="G2549" s="1" t="str">
        <f t="shared" si="117"/>
        <v>NEUTRAL</v>
      </c>
      <c r="H2549" t="s">
        <v>2470</v>
      </c>
      <c r="I2549" s="1" t="str">
        <f t="shared" si="118"/>
        <v>No</v>
      </c>
      <c r="J2549" s="1" t="str">
        <f t="shared" si="119"/>
        <v>No</v>
      </c>
    </row>
    <row r="2550" spans="1:10" x14ac:dyDescent="0.2">
      <c r="A2550" t="s">
        <v>5084</v>
      </c>
      <c r="B2550"/>
      <c r="C2550" t="s">
        <v>2468</v>
      </c>
      <c r="D2550" t="s">
        <v>5085</v>
      </c>
      <c r="E2550">
        <v>0.10000000149011599</v>
      </c>
      <c r="F2550">
        <v>0.10000000149011599</v>
      </c>
      <c r="G2550" s="1" t="str">
        <f t="shared" si="117"/>
        <v>NEUTRAL</v>
      </c>
      <c r="H2550" t="s">
        <v>2469</v>
      </c>
      <c r="I2550" s="1" t="str">
        <f t="shared" si="118"/>
        <v>Yes</v>
      </c>
      <c r="J2550" s="1" t="str">
        <f t="shared" si="119"/>
        <v>No</v>
      </c>
    </row>
    <row r="2551" spans="1:10" x14ac:dyDescent="0.2">
      <c r="A2551" t="s">
        <v>5086</v>
      </c>
      <c r="B2551" t="s">
        <v>13</v>
      </c>
      <c r="C2551" t="s">
        <v>2469</v>
      </c>
      <c r="D2551" t="s">
        <v>5087</v>
      </c>
      <c r="E2551">
        <v>0.30000001192092801</v>
      </c>
      <c r="F2551">
        <v>0.60000002384185702</v>
      </c>
      <c r="G2551" s="1" t="str">
        <f t="shared" si="117"/>
        <v>POSITIVE</v>
      </c>
      <c r="H2551" t="s">
        <v>2469</v>
      </c>
      <c r="I2551" s="1" t="str">
        <f t="shared" si="118"/>
        <v>Yes</v>
      </c>
      <c r="J2551" s="1" t="str">
        <f t="shared" si="119"/>
        <v>Yes</v>
      </c>
    </row>
    <row r="2552" spans="1:10" x14ac:dyDescent="0.2">
      <c r="A2552" t="s">
        <v>5088</v>
      </c>
      <c r="B2552"/>
      <c r="C2552" t="s">
        <v>2468</v>
      </c>
      <c r="D2552" t="s">
        <v>5089</v>
      </c>
      <c r="E2552">
        <v>0.40000000596046398</v>
      </c>
      <c r="F2552">
        <v>0.40000000596046398</v>
      </c>
      <c r="G2552" s="1" t="str">
        <f t="shared" si="117"/>
        <v>POSITIVE</v>
      </c>
      <c r="H2552" t="s">
        <v>2468</v>
      </c>
      <c r="I2552" s="1" t="str">
        <f t="shared" si="118"/>
        <v>No</v>
      </c>
      <c r="J2552" s="1" t="str">
        <f t="shared" si="119"/>
        <v>Yes</v>
      </c>
    </row>
    <row r="2553" spans="1:10" x14ac:dyDescent="0.2">
      <c r="A2553" t="s">
        <v>5090</v>
      </c>
      <c r="B2553"/>
      <c r="C2553" t="s">
        <v>2468</v>
      </c>
      <c r="D2553" t="s">
        <v>5091</v>
      </c>
      <c r="E2553">
        <v>-0.5</v>
      </c>
      <c r="F2553">
        <v>0.5</v>
      </c>
      <c r="G2553" s="1" t="str">
        <f t="shared" si="117"/>
        <v>NEGATIVE</v>
      </c>
      <c r="H2553" t="s">
        <v>2468</v>
      </c>
      <c r="I2553" s="1" t="str">
        <f t="shared" si="118"/>
        <v>No</v>
      </c>
      <c r="J2553" s="1" t="str">
        <f t="shared" si="119"/>
        <v>Yes</v>
      </c>
    </row>
    <row r="2554" spans="1:10" x14ac:dyDescent="0.2">
      <c r="A2554" t="s">
        <v>5092</v>
      </c>
      <c r="B2554"/>
      <c r="C2554" t="s">
        <v>2468</v>
      </c>
      <c r="D2554" t="s">
        <v>5093</v>
      </c>
      <c r="E2554">
        <v>0.10000000149011599</v>
      </c>
      <c r="F2554">
        <v>0.30000001192092801</v>
      </c>
      <c r="G2554" s="1" t="str">
        <f t="shared" si="117"/>
        <v>NEUTRAL</v>
      </c>
      <c r="H2554" t="s">
        <v>2468</v>
      </c>
      <c r="I2554" s="1" t="str">
        <f t="shared" si="118"/>
        <v>Yes</v>
      </c>
      <c r="J2554" s="1" t="str">
        <f t="shared" si="119"/>
        <v>Yes</v>
      </c>
    </row>
    <row r="2555" spans="1:10" x14ac:dyDescent="0.2">
      <c r="A2555" t="s">
        <v>5094</v>
      </c>
      <c r="B2555"/>
      <c r="C2555" t="s">
        <v>2468</v>
      </c>
      <c r="D2555" t="s">
        <v>5095</v>
      </c>
      <c r="E2555">
        <v>-0.20000000298023199</v>
      </c>
      <c r="F2555">
        <v>0.40000000596046398</v>
      </c>
      <c r="G2555" s="1" t="str">
        <f t="shared" si="117"/>
        <v>NEUTRAL</v>
      </c>
      <c r="H2555" t="s">
        <v>2468</v>
      </c>
      <c r="I2555" s="1" t="str">
        <f t="shared" si="118"/>
        <v>Yes</v>
      </c>
      <c r="J2555" s="1" t="str">
        <f t="shared" si="119"/>
        <v>Yes</v>
      </c>
    </row>
    <row r="2556" spans="1:10" x14ac:dyDescent="0.2">
      <c r="A2556" t="s">
        <v>5096</v>
      </c>
      <c r="B2556"/>
      <c r="C2556" t="s">
        <v>2468</v>
      </c>
      <c r="D2556" t="s">
        <v>5097</v>
      </c>
      <c r="E2556">
        <v>0</v>
      </c>
      <c r="F2556">
        <v>0.10000000149011599</v>
      </c>
      <c r="G2556" s="1" t="str">
        <f t="shared" si="117"/>
        <v>NEUTRAL</v>
      </c>
      <c r="H2556" t="s">
        <v>2468</v>
      </c>
      <c r="I2556" s="1" t="str">
        <f t="shared" si="118"/>
        <v>Yes</v>
      </c>
      <c r="J2556" s="1" t="str">
        <f t="shared" si="119"/>
        <v>Yes</v>
      </c>
    </row>
    <row r="2557" spans="1:10" x14ac:dyDescent="0.2">
      <c r="A2557" t="s">
        <v>5098</v>
      </c>
      <c r="B2557"/>
      <c r="C2557" t="s">
        <v>2468</v>
      </c>
      <c r="D2557" t="s">
        <v>5099</v>
      </c>
      <c r="E2557">
        <v>0.40000000596046398</v>
      </c>
      <c r="F2557">
        <v>1.3999999761581401</v>
      </c>
      <c r="G2557" s="1" t="str">
        <f t="shared" si="117"/>
        <v>POSITIVE</v>
      </c>
      <c r="H2557" t="s">
        <v>2469</v>
      </c>
      <c r="I2557" s="1" t="str">
        <f t="shared" si="118"/>
        <v>No</v>
      </c>
      <c r="J2557" s="1" t="str">
        <f t="shared" si="119"/>
        <v>No</v>
      </c>
    </row>
    <row r="2558" spans="1:10" x14ac:dyDescent="0.2">
      <c r="A2558" t="s">
        <v>5100</v>
      </c>
      <c r="B2558" t="s">
        <v>7</v>
      </c>
      <c r="C2558" t="s">
        <v>2470</v>
      </c>
      <c r="D2558" t="s">
        <v>5101</v>
      </c>
      <c r="E2558">
        <v>0.69999998807907104</v>
      </c>
      <c r="F2558">
        <v>0.69999998807907104</v>
      </c>
      <c r="G2558" s="1" t="str">
        <f t="shared" si="117"/>
        <v>POSITIVE</v>
      </c>
      <c r="H2558" t="s">
        <v>2468</v>
      </c>
      <c r="I2558" s="1" t="str">
        <f t="shared" si="118"/>
        <v>No</v>
      </c>
      <c r="J2558" s="1" t="str">
        <f t="shared" si="119"/>
        <v>No</v>
      </c>
    </row>
    <row r="2559" spans="1:10" x14ac:dyDescent="0.2">
      <c r="A2559" t="s">
        <v>5102</v>
      </c>
      <c r="B2559"/>
      <c r="C2559" t="s">
        <v>2468</v>
      </c>
      <c r="D2559" t="s">
        <v>5103</v>
      </c>
      <c r="E2559">
        <v>-0.10000000149011599</v>
      </c>
      <c r="F2559">
        <v>0.10000000149011599</v>
      </c>
      <c r="G2559" s="1" t="str">
        <f t="shared" si="117"/>
        <v>NEUTRAL</v>
      </c>
      <c r="H2559" t="s">
        <v>2468</v>
      </c>
      <c r="I2559" s="1" t="str">
        <f t="shared" si="118"/>
        <v>Yes</v>
      </c>
      <c r="J2559" s="1" t="str">
        <f t="shared" si="119"/>
        <v>Yes</v>
      </c>
    </row>
    <row r="2560" spans="1:10" x14ac:dyDescent="0.2">
      <c r="A2560" t="s">
        <v>5104</v>
      </c>
      <c r="B2560"/>
      <c r="C2560" t="s">
        <v>2468</v>
      </c>
      <c r="D2560" t="s">
        <v>5105</v>
      </c>
      <c r="E2560">
        <v>0.10000000149011599</v>
      </c>
      <c r="F2560">
        <v>0.10000000149011599</v>
      </c>
      <c r="G2560" s="1" t="str">
        <f t="shared" si="117"/>
        <v>NEUTRAL</v>
      </c>
      <c r="H2560" t="s">
        <v>2468</v>
      </c>
      <c r="I2560" s="1" t="str">
        <f t="shared" si="118"/>
        <v>Yes</v>
      </c>
      <c r="J2560" s="1" t="str">
        <f t="shared" si="119"/>
        <v>Yes</v>
      </c>
    </row>
    <row r="2561" spans="1:10" x14ac:dyDescent="0.2">
      <c r="A2561" t="s">
        <v>5106</v>
      </c>
      <c r="B2561"/>
      <c r="C2561" t="s">
        <v>2468</v>
      </c>
      <c r="D2561" t="s">
        <v>5107</v>
      </c>
      <c r="E2561">
        <v>0.30000001192092801</v>
      </c>
      <c r="F2561">
        <v>0.69999998807907104</v>
      </c>
      <c r="G2561" s="1" t="str">
        <f t="shared" si="117"/>
        <v>POSITIVE</v>
      </c>
      <c r="H2561" t="s">
        <v>2468</v>
      </c>
      <c r="I2561" s="1" t="str">
        <f t="shared" si="118"/>
        <v>No</v>
      </c>
      <c r="J2561" s="1" t="str">
        <f t="shared" si="119"/>
        <v>Yes</v>
      </c>
    </row>
    <row r="2562" spans="1:10" x14ac:dyDescent="0.2">
      <c r="A2562" t="s">
        <v>27</v>
      </c>
      <c r="B2562" t="s">
        <v>28</v>
      </c>
      <c r="C2562" t="s">
        <v>2469</v>
      </c>
      <c r="D2562" t="s">
        <v>29</v>
      </c>
      <c r="E2562">
        <v>0</v>
      </c>
      <c r="F2562">
        <v>0</v>
      </c>
      <c r="G2562" s="1" t="str">
        <f t="shared" si="117"/>
        <v>NEUTRAL</v>
      </c>
      <c r="H2562" t="s">
        <v>2469</v>
      </c>
      <c r="I2562" s="1" t="str">
        <f t="shared" si="118"/>
        <v>No</v>
      </c>
      <c r="J2562" s="1" t="str">
        <f t="shared" si="119"/>
        <v>Yes</v>
      </c>
    </row>
    <row r="2563" spans="1:10" x14ac:dyDescent="0.2">
      <c r="A2563" t="s">
        <v>5108</v>
      </c>
      <c r="B2563"/>
      <c r="C2563" t="s">
        <v>2468</v>
      </c>
      <c r="D2563" t="s">
        <v>5109</v>
      </c>
      <c r="E2563">
        <v>0</v>
      </c>
      <c r="F2563">
        <v>0.30000001192092801</v>
      </c>
      <c r="G2563" s="1" t="str">
        <f t="shared" si="117"/>
        <v>NEUTRAL</v>
      </c>
      <c r="H2563" t="s">
        <v>2468</v>
      </c>
      <c r="I2563" s="1" t="str">
        <f t="shared" si="118"/>
        <v>Yes</v>
      </c>
      <c r="J2563" s="1" t="str">
        <f t="shared" si="119"/>
        <v>Yes</v>
      </c>
    </row>
    <row r="2564" spans="1:10" x14ac:dyDescent="0.2">
      <c r="A2564" t="s">
        <v>5110</v>
      </c>
      <c r="B2564"/>
      <c r="C2564" t="s">
        <v>2468</v>
      </c>
      <c r="D2564" t="s">
        <v>5111</v>
      </c>
      <c r="E2564">
        <v>0.20000000298023199</v>
      </c>
      <c r="F2564">
        <v>0.40000000596046398</v>
      </c>
      <c r="G2564" s="1" t="str">
        <f t="shared" ref="G2564:G2627" si="120">+IF(E2564&lt;=-0.25,"NEGATIVE",IF(E2564&lt;=0.25,"NEUTRAL",IF(E2564&lt;=1,"POSITIVE","Check")))</f>
        <v>NEUTRAL</v>
      </c>
      <c r="H2564" t="s">
        <v>2468</v>
      </c>
      <c r="I2564" s="1" t="str">
        <f t="shared" ref="I2564:I2627" si="121">+IF(G2564=C2564,"Yes","No")</f>
        <v>Yes</v>
      </c>
      <c r="J2564" s="1" t="str">
        <f t="shared" ref="J2564:J2627" si="122">+IF(H2564=C2564,"Yes","No")</f>
        <v>Yes</v>
      </c>
    </row>
    <row r="2565" spans="1:10" x14ac:dyDescent="0.2">
      <c r="A2565" t="s">
        <v>5112</v>
      </c>
      <c r="B2565" t="s">
        <v>18</v>
      </c>
      <c r="C2565" t="s">
        <v>2469</v>
      </c>
      <c r="D2565" t="s">
        <v>5113</v>
      </c>
      <c r="E2565">
        <v>0</v>
      </c>
      <c r="F2565">
        <v>0.10000000149011599</v>
      </c>
      <c r="G2565" s="1" t="str">
        <f t="shared" si="120"/>
        <v>NEUTRAL</v>
      </c>
      <c r="H2565" t="s">
        <v>2468</v>
      </c>
      <c r="I2565" s="1" t="str">
        <f t="shared" si="121"/>
        <v>No</v>
      </c>
      <c r="J2565" s="1" t="str">
        <f t="shared" si="122"/>
        <v>No</v>
      </c>
    </row>
    <row r="2566" spans="1:10" x14ac:dyDescent="0.2">
      <c r="A2566" t="s">
        <v>5114</v>
      </c>
      <c r="B2566" t="s">
        <v>28</v>
      </c>
      <c r="C2566" t="s">
        <v>2469</v>
      </c>
      <c r="D2566" t="s">
        <v>5115</v>
      </c>
      <c r="E2566">
        <v>0</v>
      </c>
      <c r="F2566">
        <v>0</v>
      </c>
      <c r="G2566" s="1" t="str">
        <f t="shared" si="120"/>
        <v>NEUTRAL</v>
      </c>
      <c r="H2566" t="s">
        <v>2468</v>
      </c>
      <c r="I2566" s="1" t="str">
        <f t="shared" si="121"/>
        <v>No</v>
      </c>
      <c r="J2566" s="1" t="str">
        <f t="shared" si="122"/>
        <v>No</v>
      </c>
    </row>
    <row r="2567" spans="1:10" x14ac:dyDescent="0.2">
      <c r="A2567" t="s">
        <v>5116</v>
      </c>
      <c r="B2567"/>
      <c r="C2567" t="s">
        <v>2468</v>
      </c>
      <c r="D2567" t="s">
        <v>5117</v>
      </c>
      <c r="E2567">
        <v>0</v>
      </c>
      <c r="F2567">
        <v>0</v>
      </c>
      <c r="G2567" s="1" t="str">
        <f t="shared" si="120"/>
        <v>NEUTRAL</v>
      </c>
      <c r="H2567" t="s">
        <v>2468</v>
      </c>
      <c r="I2567" s="1" t="str">
        <f t="shared" si="121"/>
        <v>Yes</v>
      </c>
      <c r="J2567" s="1" t="str">
        <f t="shared" si="122"/>
        <v>Yes</v>
      </c>
    </row>
    <row r="2568" spans="1:10" x14ac:dyDescent="0.2">
      <c r="A2568" t="s">
        <v>5118</v>
      </c>
      <c r="B2568" t="s">
        <v>7</v>
      </c>
      <c r="C2568" t="s">
        <v>2470</v>
      </c>
      <c r="D2568" t="s">
        <v>5119</v>
      </c>
      <c r="E2568">
        <v>-0.20000000298023199</v>
      </c>
      <c r="F2568">
        <v>0.20000000298023199</v>
      </c>
      <c r="G2568" s="1" t="str">
        <f t="shared" si="120"/>
        <v>NEUTRAL</v>
      </c>
      <c r="H2568" t="s">
        <v>2470</v>
      </c>
      <c r="I2568" s="1" t="str">
        <f t="shared" si="121"/>
        <v>No</v>
      </c>
      <c r="J2568" s="1" t="str">
        <f t="shared" si="122"/>
        <v>Yes</v>
      </c>
    </row>
    <row r="2569" spans="1:10" x14ac:dyDescent="0.2">
      <c r="A2569" t="s">
        <v>5120</v>
      </c>
      <c r="B2569"/>
      <c r="C2569" t="s">
        <v>2469</v>
      </c>
      <c r="D2569" t="s">
        <v>5121</v>
      </c>
      <c r="E2569">
        <v>0.20000000298023199</v>
      </c>
      <c r="F2569">
        <v>0.5</v>
      </c>
      <c r="G2569" s="1" t="str">
        <f t="shared" si="120"/>
        <v>NEUTRAL</v>
      </c>
      <c r="H2569" t="s">
        <v>2468</v>
      </c>
      <c r="I2569" s="1" t="str">
        <f t="shared" si="121"/>
        <v>No</v>
      </c>
      <c r="J2569" s="1" t="str">
        <f t="shared" si="122"/>
        <v>No</v>
      </c>
    </row>
    <row r="2570" spans="1:10" x14ac:dyDescent="0.2">
      <c r="A2570" t="s">
        <v>5122</v>
      </c>
      <c r="B2570"/>
      <c r="C2570" t="s">
        <v>2468</v>
      </c>
      <c r="D2570" t="s">
        <v>5123</v>
      </c>
      <c r="E2570">
        <v>0</v>
      </c>
      <c r="F2570">
        <v>0</v>
      </c>
      <c r="G2570" s="1" t="str">
        <f t="shared" si="120"/>
        <v>NEUTRAL</v>
      </c>
      <c r="H2570" t="s">
        <v>2468</v>
      </c>
      <c r="I2570" s="1" t="str">
        <f t="shared" si="121"/>
        <v>Yes</v>
      </c>
      <c r="J2570" s="1" t="str">
        <f t="shared" si="122"/>
        <v>Yes</v>
      </c>
    </row>
    <row r="2571" spans="1:10" x14ac:dyDescent="0.2">
      <c r="A2571" t="s">
        <v>5124</v>
      </c>
      <c r="B2571"/>
      <c r="C2571" t="s">
        <v>2468</v>
      </c>
      <c r="D2571" t="s">
        <v>5125</v>
      </c>
      <c r="E2571">
        <v>0</v>
      </c>
      <c r="F2571">
        <v>0</v>
      </c>
      <c r="G2571" s="1" t="str">
        <f t="shared" si="120"/>
        <v>NEUTRAL</v>
      </c>
      <c r="H2571" t="s">
        <v>2468</v>
      </c>
      <c r="I2571" s="1" t="str">
        <f t="shared" si="121"/>
        <v>Yes</v>
      </c>
      <c r="J2571" s="1" t="str">
        <f t="shared" si="122"/>
        <v>Yes</v>
      </c>
    </row>
    <row r="2572" spans="1:10" x14ac:dyDescent="0.2">
      <c r="A2572" t="s">
        <v>5126</v>
      </c>
      <c r="B2572"/>
      <c r="C2572" t="s">
        <v>2468</v>
      </c>
      <c r="D2572" t="s">
        <v>5127</v>
      </c>
      <c r="E2572">
        <v>0</v>
      </c>
      <c r="F2572">
        <v>0</v>
      </c>
      <c r="G2572" s="1" t="str">
        <f t="shared" si="120"/>
        <v>NEUTRAL</v>
      </c>
      <c r="H2572" t="s">
        <v>2468</v>
      </c>
      <c r="I2572" s="1" t="str">
        <f t="shared" si="121"/>
        <v>Yes</v>
      </c>
      <c r="J2572" s="1" t="str">
        <f t="shared" si="122"/>
        <v>Yes</v>
      </c>
    </row>
    <row r="2573" spans="1:10" x14ac:dyDescent="0.2">
      <c r="A2573" t="s">
        <v>5128</v>
      </c>
      <c r="B2573"/>
      <c r="C2573" t="s">
        <v>2468</v>
      </c>
      <c r="D2573" t="s">
        <v>5129</v>
      </c>
      <c r="E2573">
        <v>0.20000000298023199</v>
      </c>
      <c r="F2573">
        <v>0.20000000298023199</v>
      </c>
      <c r="G2573" s="1" t="str">
        <f t="shared" si="120"/>
        <v>NEUTRAL</v>
      </c>
      <c r="H2573" t="s">
        <v>2468</v>
      </c>
      <c r="I2573" s="1" t="str">
        <f t="shared" si="121"/>
        <v>Yes</v>
      </c>
      <c r="J2573" s="1" t="str">
        <f t="shared" si="122"/>
        <v>Yes</v>
      </c>
    </row>
    <row r="2574" spans="1:10" x14ac:dyDescent="0.2">
      <c r="A2574" t="s">
        <v>5130</v>
      </c>
      <c r="B2574"/>
      <c r="C2574" t="s">
        <v>2468</v>
      </c>
      <c r="D2574" t="s">
        <v>5131</v>
      </c>
      <c r="E2574">
        <v>0</v>
      </c>
      <c r="F2574">
        <v>0</v>
      </c>
      <c r="G2574" s="1" t="str">
        <f t="shared" si="120"/>
        <v>NEUTRAL</v>
      </c>
      <c r="H2574" t="s">
        <v>2468</v>
      </c>
      <c r="I2574" s="1" t="str">
        <f t="shared" si="121"/>
        <v>Yes</v>
      </c>
      <c r="J2574" s="1" t="str">
        <f t="shared" si="122"/>
        <v>Yes</v>
      </c>
    </row>
    <row r="2575" spans="1:10" x14ac:dyDescent="0.2">
      <c r="A2575" t="s">
        <v>5132</v>
      </c>
      <c r="B2575"/>
      <c r="C2575" t="s">
        <v>2469</v>
      </c>
      <c r="D2575" t="s">
        <v>5133</v>
      </c>
      <c r="E2575">
        <v>0.69999998807907104</v>
      </c>
      <c r="F2575">
        <v>1.5</v>
      </c>
      <c r="G2575" s="1" t="str">
        <f t="shared" si="120"/>
        <v>POSITIVE</v>
      </c>
      <c r="H2575" t="s">
        <v>2469</v>
      </c>
      <c r="I2575" s="1" t="str">
        <f t="shared" si="121"/>
        <v>Yes</v>
      </c>
      <c r="J2575" s="1" t="str">
        <f t="shared" si="122"/>
        <v>Yes</v>
      </c>
    </row>
    <row r="2576" spans="1:10" x14ac:dyDescent="0.2">
      <c r="A2576" t="s">
        <v>5134</v>
      </c>
      <c r="B2576"/>
      <c r="C2576" t="s">
        <v>2468</v>
      </c>
      <c r="D2576" t="s">
        <v>5135</v>
      </c>
      <c r="E2576">
        <v>0</v>
      </c>
      <c r="F2576">
        <v>0</v>
      </c>
      <c r="G2576" s="1" t="str">
        <f t="shared" si="120"/>
        <v>NEUTRAL</v>
      </c>
      <c r="H2576" t="s">
        <v>2468</v>
      </c>
      <c r="I2576" s="1" t="str">
        <f t="shared" si="121"/>
        <v>Yes</v>
      </c>
      <c r="J2576" s="1" t="str">
        <f t="shared" si="122"/>
        <v>Yes</v>
      </c>
    </row>
    <row r="2577" spans="1:10" x14ac:dyDescent="0.2">
      <c r="A2577" t="s">
        <v>5136</v>
      </c>
      <c r="B2577"/>
      <c r="C2577" t="s">
        <v>2468</v>
      </c>
      <c r="D2577" t="s">
        <v>5137</v>
      </c>
      <c r="E2577">
        <v>0.10000000149011599</v>
      </c>
      <c r="F2577">
        <v>0.10000000149011599</v>
      </c>
      <c r="G2577" s="1" t="str">
        <f t="shared" si="120"/>
        <v>NEUTRAL</v>
      </c>
      <c r="H2577" t="s">
        <v>2468</v>
      </c>
      <c r="I2577" s="1" t="str">
        <f t="shared" si="121"/>
        <v>Yes</v>
      </c>
      <c r="J2577" s="1" t="str">
        <f t="shared" si="122"/>
        <v>Yes</v>
      </c>
    </row>
    <row r="2578" spans="1:10" x14ac:dyDescent="0.2">
      <c r="A2578" t="s">
        <v>5138</v>
      </c>
      <c r="B2578"/>
      <c r="C2578" t="s">
        <v>2468</v>
      </c>
      <c r="D2578" t="s">
        <v>5139</v>
      </c>
      <c r="E2578">
        <v>0.40000000596046398</v>
      </c>
      <c r="F2578">
        <v>0.40000000596046398</v>
      </c>
      <c r="G2578" s="1" t="str">
        <f t="shared" si="120"/>
        <v>POSITIVE</v>
      </c>
      <c r="H2578" t="s">
        <v>2468</v>
      </c>
      <c r="I2578" s="1" t="str">
        <f t="shared" si="121"/>
        <v>No</v>
      </c>
      <c r="J2578" s="1" t="str">
        <f t="shared" si="122"/>
        <v>Yes</v>
      </c>
    </row>
    <row r="2579" spans="1:10" x14ac:dyDescent="0.2">
      <c r="A2579" t="s">
        <v>5140</v>
      </c>
      <c r="B2579"/>
      <c r="C2579" t="s">
        <v>2468</v>
      </c>
      <c r="D2579" t="s">
        <v>5141</v>
      </c>
      <c r="E2579">
        <v>0.20000000298023199</v>
      </c>
      <c r="F2579">
        <v>0.5</v>
      </c>
      <c r="G2579" s="1" t="str">
        <f t="shared" si="120"/>
        <v>NEUTRAL</v>
      </c>
      <c r="H2579" t="s">
        <v>2468</v>
      </c>
      <c r="I2579" s="1" t="str">
        <f t="shared" si="121"/>
        <v>Yes</v>
      </c>
      <c r="J2579" s="1" t="str">
        <f t="shared" si="122"/>
        <v>Yes</v>
      </c>
    </row>
    <row r="2580" spans="1:10" x14ac:dyDescent="0.2">
      <c r="A2580" t="s">
        <v>5142</v>
      </c>
      <c r="B2580" t="s">
        <v>13</v>
      </c>
      <c r="C2580" t="s">
        <v>2469</v>
      </c>
      <c r="D2580" t="s">
        <v>5143</v>
      </c>
      <c r="E2580">
        <v>0</v>
      </c>
      <c r="F2580">
        <v>0.20000000298023199</v>
      </c>
      <c r="G2580" s="1" t="str">
        <f t="shared" si="120"/>
        <v>NEUTRAL</v>
      </c>
      <c r="H2580" t="s">
        <v>2468</v>
      </c>
      <c r="I2580" s="1" t="str">
        <f t="shared" si="121"/>
        <v>No</v>
      </c>
      <c r="J2580" s="1" t="str">
        <f t="shared" si="122"/>
        <v>No</v>
      </c>
    </row>
    <row r="2581" spans="1:10" x14ac:dyDescent="0.2">
      <c r="A2581" t="s">
        <v>5144</v>
      </c>
      <c r="B2581"/>
      <c r="C2581" t="s">
        <v>2468</v>
      </c>
      <c r="D2581" t="s">
        <v>5145</v>
      </c>
      <c r="E2581">
        <v>0</v>
      </c>
      <c r="F2581">
        <v>0.10000000149011599</v>
      </c>
      <c r="G2581" s="1" t="str">
        <f t="shared" si="120"/>
        <v>NEUTRAL</v>
      </c>
      <c r="H2581" t="s">
        <v>2468</v>
      </c>
      <c r="I2581" s="1" t="str">
        <f t="shared" si="121"/>
        <v>Yes</v>
      </c>
      <c r="J2581" s="1" t="str">
        <f t="shared" si="122"/>
        <v>Yes</v>
      </c>
    </row>
    <row r="2582" spans="1:10" x14ac:dyDescent="0.2">
      <c r="A2582" t="s">
        <v>5146</v>
      </c>
      <c r="B2582" t="s">
        <v>18</v>
      </c>
      <c r="C2582" t="s">
        <v>2469</v>
      </c>
      <c r="D2582" t="s">
        <v>5147</v>
      </c>
      <c r="E2582">
        <v>0.40000000596046398</v>
      </c>
      <c r="F2582">
        <v>0.89999997615814198</v>
      </c>
      <c r="G2582" s="1" t="str">
        <f t="shared" si="120"/>
        <v>POSITIVE</v>
      </c>
      <c r="H2582" t="s">
        <v>2469</v>
      </c>
      <c r="I2582" s="1" t="str">
        <f t="shared" si="121"/>
        <v>Yes</v>
      </c>
      <c r="J2582" s="1" t="str">
        <f t="shared" si="122"/>
        <v>Yes</v>
      </c>
    </row>
    <row r="2583" spans="1:10" x14ac:dyDescent="0.2">
      <c r="A2583" t="s">
        <v>5148</v>
      </c>
      <c r="B2583" t="s">
        <v>38</v>
      </c>
      <c r="C2583" t="s">
        <v>2469</v>
      </c>
      <c r="D2583" t="s">
        <v>5149</v>
      </c>
      <c r="E2583">
        <v>0</v>
      </c>
      <c r="F2583">
        <v>0</v>
      </c>
      <c r="G2583" s="1" t="str">
        <f t="shared" si="120"/>
        <v>NEUTRAL</v>
      </c>
      <c r="H2583" t="s">
        <v>2468</v>
      </c>
      <c r="I2583" s="1" t="str">
        <f t="shared" si="121"/>
        <v>No</v>
      </c>
      <c r="J2583" s="1" t="str">
        <f t="shared" si="122"/>
        <v>No</v>
      </c>
    </row>
    <row r="2584" spans="1:10" x14ac:dyDescent="0.2">
      <c r="A2584" t="s">
        <v>5150</v>
      </c>
      <c r="B2584"/>
      <c r="C2584" t="s">
        <v>2468</v>
      </c>
      <c r="D2584" t="s">
        <v>5151</v>
      </c>
      <c r="E2584">
        <v>0.40000000596046398</v>
      </c>
      <c r="F2584">
        <v>0.80000001192092896</v>
      </c>
      <c r="G2584" s="1" t="str">
        <f t="shared" si="120"/>
        <v>POSITIVE</v>
      </c>
      <c r="H2584" t="s">
        <v>2469</v>
      </c>
      <c r="I2584" s="1" t="str">
        <f t="shared" si="121"/>
        <v>No</v>
      </c>
      <c r="J2584" s="1" t="str">
        <f t="shared" si="122"/>
        <v>No</v>
      </c>
    </row>
    <row r="2585" spans="1:10" x14ac:dyDescent="0.2">
      <c r="A2585" t="s">
        <v>5152</v>
      </c>
      <c r="B2585" t="s">
        <v>10</v>
      </c>
      <c r="C2585" t="s">
        <v>2470</v>
      </c>
      <c r="D2585" t="s">
        <v>5153</v>
      </c>
      <c r="E2585">
        <v>-0.40000000596046398</v>
      </c>
      <c r="F2585">
        <v>0.80000001192092896</v>
      </c>
      <c r="G2585" s="1" t="str">
        <f t="shared" si="120"/>
        <v>NEGATIVE</v>
      </c>
      <c r="H2585" t="s">
        <v>2470</v>
      </c>
      <c r="I2585" s="1" t="str">
        <f t="shared" si="121"/>
        <v>Yes</v>
      </c>
      <c r="J2585" s="1" t="str">
        <f t="shared" si="122"/>
        <v>Yes</v>
      </c>
    </row>
    <row r="2586" spans="1:10" x14ac:dyDescent="0.2">
      <c r="A2586" t="s">
        <v>5154</v>
      </c>
      <c r="B2586" t="s">
        <v>28</v>
      </c>
      <c r="C2586" t="s">
        <v>2469</v>
      </c>
      <c r="D2586" t="s">
        <v>5155</v>
      </c>
      <c r="E2586">
        <v>0.10000000149011599</v>
      </c>
      <c r="F2586">
        <v>0.10000000149011599</v>
      </c>
      <c r="G2586" s="1" t="str">
        <f t="shared" si="120"/>
        <v>NEUTRAL</v>
      </c>
      <c r="H2586" t="s">
        <v>2470</v>
      </c>
      <c r="I2586" s="1" t="str">
        <f t="shared" si="121"/>
        <v>No</v>
      </c>
      <c r="J2586" s="1" t="str">
        <f t="shared" si="122"/>
        <v>No</v>
      </c>
    </row>
    <row r="2587" spans="1:10" x14ac:dyDescent="0.2">
      <c r="A2587" t="s">
        <v>5156</v>
      </c>
      <c r="B2587" t="s">
        <v>7</v>
      </c>
      <c r="C2587" t="s">
        <v>2469</v>
      </c>
      <c r="D2587" t="s">
        <v>5157</v>
      </c>
      <c r="E2587">
        <v>0</v>
      </c>
      <c r="F2587">
        <v>0</v>
      </c>
      <c r="G2587" s="1" t="str">
        <f t="shared" si="120"/>
        <v>NEUTRAL</v>
      </c>
      <c r="H2587" t="s">
        <v>2468</v>
      </c>
      <c r="I2587" s="1" t="str">
        <f t="shared" si="121"/>
        <v>No</v>
      </c>
      <c r="J2587" s="1" t="str">
        <f t="shared" si="122"/>
        <v>No</v>
      </c>
    </row>
    <row r="2588" spans="1:10" x14ac:dyDescent="0.2">
      <c r="A2588" t="s">
        <v>5158</v>
      </c>
      <c r="B2588"/>
      <c r="C2588" t="s">
        <v>2468</v>
      </c>
      <c r="D2588" t="s">
        <v>5159</v>
      </c>
      <c r="E2588">
        <v>0</v>
      </c>
      <c r="F2588">
        <v>0</v>
      </c>
      <c r="G2588" s="1" t="str">
        <f t="shared" si="120"/>
        <v>NEUTRAL</v>
      </c>
      <c r="H2588" t="s">
        <v>2468</v>
      </c>
      <c r="I2588" s="1" t="str">
        <f t="shared" si="121"/>
        <v>Yes</v>
      </c>
      <c r="J2588" s="1" t="str">
        <f t="shared" si="122"/>
        <v>Yes</v>
      </c>
    </row>
    <row r="2589" spans="1:10" x14ac:dyDescent="0.2">
      <c r="A2589" t="s">
        <v>5160</v>
      </c>
      <c r="B2589"/>
      <c r="C2589" t="s">
        <v>2468</v>
      </c>
      <c r="D2589" t="s">
        <v>5161</v>
      </c>
      <c r="E2589">
        <v>0.20000000298023199</v>
      </c>
      <c r="F2589">
        <v>0.5</v>
      </c>
      <c r="G2589" s="1" t="str">
        <f t="shared" si="120"/>
        <v>NEUTRAL</v>
      </c>
      <c r="H2589" t="s">
        <v>2468</v>
      </c>
      <c r="I2589" s="1" t="str">
        <f t="shared" si="121"/>
        <v>Yes</v>
      </c>
      <c r="J2589" s="1" t="str">
        <f t="shared" si="122"/>
        <v>Yes</v>
      </c>
    </row>
    <row r="2590" spans="1:10" x14ac:dyDescent="0.2">
      <c r="A2590" t="s">
        <v>5162</v>
      </c>
      <c r="B2590"/>
      <c r="C2590" t="s">
        <v>2468</v>
      </c>
      <c r="D2590" t="s">
        <v>5163</v>
      </c>
      <c r="E2590">
        <v>-0.10000000149011599</v>
      </c>
      <c r="F2590">
        <v>0.10000000149011599</v>
      </c>
      <c r="G2590" s="1" t="str">
        <f t="shared" si="120"/>
        <v>NEUTRAL</v>
      </c>
      <c r="H2590" t="s">
        <v>2468</v>
      </c>
      <c r="I2590" s="1" t="str">
        <f t="shared" si="121"/>
        <v>Yes</v>
      </c>
      <c r="J2590" s="1" t="str">
        <f t="shared" si="122"/>
        <v>Yes</v>
      </c>
    </row>
    <row r="2591" spans="1:10" x14ac:dyDescent="0.2">
      <c r="A2591" t="s">
        <v>5164</v>
      </c>
      <c r="B2591"/>
      <c r="C2591" t="s">
        <v>2468</v>
      </c>
      <c r="D2591" t="s">
        <v>5165</v>
      </c>
      <c r="E2591">
        <v>0.5</v>
      </c>
      <c r="F2591">
        <v>1.1000000238418499</v>
      </c>
      <c r="G2591" s="1" t="str">
        <f t="shared" si="120"/>
        <v>POSITIVE</v>
      </c>
      <c r="H2591" t="s">
        <v>2468</v>
      </c>
      <c r="I2591" s="1" t="str">
        <f t="shared" si="121"/>
        <v>No</v>
      </c>
      <c r="J2591" s="1" t="str">
        <f t="shared" si="122"/>
        <v>Yes</v>
      </c>
    </row>
    <row r="2592" spans="1:10" x14ac:dyDescent="0.2">
      <c r="A2592" t="s">
        <v>5166</v>
      </c>
      <c r="B2592" t="s">
        <v>33</v>
      </c>
      <c r="C2592" t="s">
        <v>2469</v>
      </c>
      <c r="D2592" t="s">
        <v>5167</v>
      </c>
      <c r="E2592">
        <v>0.30000001192092801</v>
      </c>
      <c r="F2592">
        <v>0.60000002384185702</v>
      </c>
      <c r="G2592" s="1" t="str">
        <f t="shared" si="120"/>
        <v>POSITIVE</v>
      </c>
      <c r="H2592" t="s">
        <v>2468</v>
      </c>
      <c r="I2592" s="1" t="str">
        <f t="shared" si="121"/>
        <v>Yes</v>
      </c>
      <c r="J2592" s="1" t="str">
        <f t="shared" si="122"/>
        <v>No</v>
      </c>
    </row>
    <row r="2593" spans="1:10" x14ac:dyDescent="0.2">
      <c r="A2593" t="s">
        <v>5168</v>
      </c>
      <c r="B2593" t="s">
        <v>18</v>
      </c>
      <c r="C2593" t="s">
        <v>2469</v>
      </c>
      <c r="D2593" t="s">
        <v>5169</v>
      </c>
      <c r="E2593">
        <v>0.20000000298023199</v>
      </c>
      <c r="F2593">
        <v>1.20000004768371</v>
      </c>
      <c r="G2593" s="1" t="str">
        <f t="shared" si="120"/>
        <v>NEUTRAL</v>
      </c>
      <c r="H2593" t="s">
        <v>2468</v>
      </c>
      <c r="I2593" s="1" t="str">
        <f t="shared" si="121"/>
        <v>No</v>
      </c>
      <c r="J2593" s="1" t="str">
        <f t="shared" si="122"/>
        <v>No</v>
      </c>
    </row>
    <row r="2594" spans="1:10" x14ac:dyDescent="0.2">
      <c r="A2594" t="s">
        <v>5170</v>
      </c>
      <c r="B2594" t="s">
        <v>13</v>
      </c>
      <c r="C2594" t="s">
        <v>2470</v>
      </c>
      <c r="D2594" t="s">
        <v>5171</v>
      </c>
      <c r="E2594">
        <v>-0.30000001192092801</v>
      </c>
      <c r="F2594">
        <v>0.60000002384185702</v>
      </c>
      <c r="G2594" s="1" t="str">
        <f t="shared" si="120"/>
        <v>NEGATIVE</v>
      </c>
      <c r="H2594" t="s">
        <v>2470</v>
      </c>
      <c r="I2594" s="1" t="str">
        <f t="shared" si="121"/>
        <v>Yes</v>
      </c>
      <c r="J2594" s="1" t="str">
        <f t="shared" si="122"/>
        <v>Yes</v>
      </c>
    </row>
    <row r="2595" spans="1:10" x14ac:dyDescent="0.2">
      <c r="A2595" t="s">
        <v>5172</v>
      </c>
      <c r="B2595" t="s">
        <v>18</v>
      </c>
      <c r="C2595" t="s">
        <v>2469</v>
      </c>
      <c r="D2595" t="s">
        <v>5173</v>
      </c>
      <c r="E2595">
        <v>0.20000000298023199</v>
      </c>
      <c r="F2595">
        <v>0.89999997615814198</v>
      </c>
      <c r="G2595" s="1" t="str">
        <f t="shared" si="120"/>
        <v>NEUTRAL</v>
      </c>
      <c r="H2595" t="s">
        <v>2469</v>
      </c>
      <c r="I2595" s="1" t="str">
        <f t="shared" si="121"/>
        <v>No</v>
      </c>
      <c r="J2595" s="1" t="str">
        <f t="shared" si="122"/>
        <v>Yes</v>
      </c>
    </row>
    <row r="2596" spans="1:10" x14ac:dyDescent="0.2">
      <c r="A2596" t="s">
        <v>5174</v>
      </c>
      <c r="B2596"/>
      <c r="C2596" t="s">
        <v>2468</v>
      </c>
      <c r="D2596" t="s">
        <v>5175</v>
      </c>
      <c r="E2596">
        <v>-0.10000000149011599</v>
      </c>
      <c r="F2596">
        <v>0.10000000149011599</v>
      </c>
      <c r="G2596" s="1" t="str">
        <f t="shared" si="120"/>
        <v>NEUTRAL</v>
      </c>
      <c r="H2596" t="s">
        <v>2468</v>
      </c>
      <c r="I2596" s="1" t="str">
        <f t="shared" si="121"/>
        <v>Yes</v>
      </c>
      <c r="J2596" s="1" t="str">
        <f t="shared" si="122"/>
        <v>Yes</v>
      </c>
    </row>
    <row r="2597" spans="1:10" x14ac:dyDescent="0.2">
      <c r="A2597" t="s">
        <v>5176</v>
      </c>
      <c r="B2597"/>
      <c r="C2597" t="s">
        <v>2468</v>
      </c>
      <c r="D2597" t="s">
        <v>5177</v>
      </c>
      <c r="E2597">
        <v>0.80000001192092896</v>
      </c>
      <c r="F2597">
        <v>0.80000001192092896</v>
      </c>
      <c r="G2597" s="1" t="str">
        <f t="shared" si="120"/>
        <v>POSITIVE</v>
      </c>
      <c r="H2597" t="s">
        <v>2468</v>
      </c>
      <c r="I2597" s="1" t="str">
        <f t="shared" si="121"/>
        <v>No</v>
      </c>
      <c r="J2597" s="1" t="str">
        <f t="shared" si="122"/>
        <v>Yes</v>
      </c>
    </row>
    <row r="2598" spans="1:10" x14ac:dyDescent="0.2">
      <c r="A2598" t="s">
        <v>5178</v>
      </c>
      <c r="B2598"/>
      <c r="C2598" t="s">
        <v>2468</v>
      </c>
      <c r="D2598" t="s">
        <v>5179</v>
      </c>
      <c r="E2598">
        <v>-0.40000000596046398</v>
      </c>
      <c r="F2598">
        <v>0.40000000596046398</v>
      </c>
      <c r="G2598" s="1" t="str">
        <f t="shared" si="120"/>
        <v>NEGATIVE</v>
      </c>
      <c r="H2598" t="s">
        <v>2468</v>
      </c>
      <c r="I2598" s="1" t="str">
        <f t="shared" si="121"/>
        <v>No</v>
      </c>
      <c r="J2598" s="1" t="str">
        <f t="shared" si="122"/>
        <v>Yes</v>
      </c>
    </row>
    <row r="2599" spans="1:10" x14ac:dyDescent="0.2">
      <c r="A2599" t="s">
        <v>5180</v>
      </c>
      <c r="B2599"/>
      <c r="C2599" t="s">
        <v>2469</v>
      </c>
      <c r="D2599" t="s">
        <v>5181</v>
      </c>
      <c r="E2599">
        <v>0</v>
      </c>
      <c r="F2599">
        <v>0</v>
      </c>
      <c r="G2599" s="1" t="str">
        <f t="shared" si="120"/>
        <v>NEUTRAL</v>
      </c>
      <c r="H2599" t="s">
        <v>2470</v>
      </c>
      <c r="I2599" s="1" t="str">
        <f t="shared" si="121"/>
        <v>No</v>
      </c>
      <c r="J2599" s="1" t="str">
        <f t="shared" si="122"/>
        <v>No</v>
      </c>
    </row>
    <row r="2600" spans="1:10" x14ac:dyDescent="0.2">
      <c r="A2600" t="s">
        <v>5182</v>
      </c>
      <c r="B2600"/>
      <c r="C2600" t="s">
        <v>2468</v>
      </c>
      <c r="D2600" t="s">
        <v>5183</v>
      </c>
      <c r="E2600">
        <v>0.10000000149011599</v>
      </c>
      <c r="F2600">
        <v>0.10000000149011599</v>
      </c>
      <c r="G2600" s="1" t="str">
        <f t="shared" si="120"/>
        <v>NEUTRAL</v>
      </c>
      <c r="H2600" t="s">
        <v>2468</v>
      </c>
      <c r="I2600" s="1" t="str">
        <f t="shared" si="121"/>
        <v>Yes</v>
      </c>
      <c r="J2600" s="1" t="str">
        <f t="shared" si="122"/>
        <v>Yes</v>
      </c>
    </row>
    <row r="2601" spans="1:10" x14ac:dyDescent="0.2">
      <c r="A2601" t="s">
        <v>5184</v>
      </c>
      <c r="B2601" t="s">
        <v>13</v>
      </c>
      <c r="C2601" t="s">
        <v>2469</v>
      </c>
      <c r="D2601" t="s">
        <v>5185</v>
      </c>
      <c r="E2601">
        <v>0.5</v>
      </c>
      <c r="F2601">
        <v>1</v>
      </c>
      <c r="G2601" s="1" t="str">
        <f t="shared" si="120"/>
        <v>POSITIVE</v>
      </c>
      <c r="H2601" t="s">
        <v>2469</v>
      </c>
      <c r="I2601" s="1" t="str">
        <f t="shared" si="121"/>
        <v>Yes</v>
      </c>
      <c r="J2601" s="1" t="str">
        <f t="shared" si="122"/>
        <v>Yes</v>
      </c>
    </row>
    <row r="2602" spans="1:10" x14ac:dyDescent="0.2">
      <c r="A2602" t="s">
        <v>5186</v>
      </c>
      <c r="B2602"/>
      <c r="C2602" t="s">
        <v>2468</v>
      </c>
      <c r="D2602" t="s">
        <v>5187</v>
      </c>
      <c r="E2602">
        <v>0</v>
      </c>
      <c r="F2602">
        <v>0</v>
      </c>
      <c r="G2602" s="1" t="str">
        <f t="shared" si="120"/>
        <v>NEUTRAL</v>
      </c>
      <c r="H2602" t="s">
        <v>2468</v>
      </c>
      <c r="I2602" s="1" t="str">
        <f t="shared" si="121"/>
        <v>Yes</v>
      </c>
      <c r="J2602" s="1" t="str">
        <f t="shared" si="122"/>
        <v>Yes</v>
      </c>
    </row>
    <row r="2603" spans="1:10" x14ac:dyDescent="0.2">
      <c r="A2603" t="s">
        <v>5188</v>
      </c>
      <c r="B2603" t="s">
        <v>18</v>
      </c>
      <c r="C2603" t="s">
        <v>2469</v>
      </c>
      <c r="D2603" t="s">
        <v>5189</v>
      </c>
      <c r="E2603">
        <v>0.89999997615814198</v>
      </c>
      <c r="F2603">
        <v>0.89999997615814198</v>
      </c>
      <c r="G2603" s="1" t="str">
        <f t="shared" si="120"/>
        <v>POSITIVE</v>
      </c>
      <c r="H2603" t="s">
        <v>2469</v>
      </c>
      <c r="I2603" s="1" t="str">
        <f t="shared" si="121"/>
        <v>Yes</v>
      </c>
      <c r="J2603" s="1" t="str">
        <f t="shared" si="122"/>
        <v>Yes</v>
      </c>
    </row>
    <row r="2604" spans="1:10" x14ac:dyDescent="0.2">
      <c r="A2604" t="s">
        <v>5190</v>
      </c>
      <c r="B2604" t="s">
        <v>28</v>
      </c>
      <c r="C2604" t="s">
        <v>2469</v>
      </c>
      <c r="D2604" t="s">
        <v>5191</v>
      </c>
      <c r="E2604">
        <v>0</v>
      </c>
      <c r="F2604">
        <v>0.10000000149011599</v>
      </c>
      <c r="G2604" s="1" t="str">
        <f t="shared" si="120"/>
        <v>NEUTRAL</v>
      </c>
      <c r="H2604" t="s">
        <v>2468</v>
      </c>
      <c r="I2604" s="1" t="str">
        <f t="shared" si="121"/>
        <v>No</v>
      </c>
      <c r="J2604" s="1" t="str">
        <f t="shared" si="122"/>
        <v>No</v>
      </c>
    </row>
    <row r="2605" spans="1:10" x14ac:dyDescent="0.2">
      <c r="A2605" t="s">
        <v>5192</v>
      </c>
      <c r="B2605"/>
      <c r="C2605" t="s">
        <v>2468</v>
      </c>
      <c r="D2605" t="s">
        <v>5193</v>
      </c>
      <c r="E2605">
        <v>0.30000001192092801</v>
      </c>
      <c r="F2605">
        <v>1</v>
      </c>
      <c r="G2605" s="1" t="str">
        <f t="shared" si="120"/>
        <v>POSITIVE</v>
      </c>
      <c r="H2605" t="s">
        <v>2468</v>
      </c>
      <c r="I2605" s="1" t="str">
        <f t="shared" si="121"/>
        <v>No</v>
      </c>
      <c r="J2605" s="1" t="str">
        <f t="shared" si="122"/>
        <v>Yes</v>
      </c>
    </row>
    <row r="2606" spans="1:10" x14ac:dyDescent="0.2">
      <c r="A2606" t="s">
        <v>5194</v>
      </c>
      <c r="B2606"/>
      <c r="C2606" t="s">
        <v>2468</v>
      </c>
      <c r="D2606" t="s">
        <v>5195</v>
      </c>
      <c r="E2606">
        <v>0</v>
      </c>
      <c r="F2606">
        <v>0.20000000298023199</v>
      </c>
      <c r="G2606" s="1" t="str">
        <f t="shared" si="120"/>
        <v>NEUTRAL</v>
      </c>
      <c r="H2606" t="s">
        <v>2468</v>
      </c>
      <c r="I2606" s="1" t="str">
        <f t="shared" si="121"/>
        <v>Yes</v>
      </c>
      <c r="J2606" s="1" t="str">
        <f t="shared" si="122"/>
        <v>Yes</v>
      </c>
    </row>
    <row r="2607" spans="1:10" x14ac:dyDescent="0.2">
      <c r="A2607" t="s">
        <v>5196</v>
      </c>
      <c r="B2607" t="s">
        <v>38</v>
      </c>
      <c r="C2607" t="s">
        <v>2469</v>
      </c>
      <c r="D2607" t="s">
        <v>5197</v>
      </c>
      <c r="E2607">
        <v>0.80000001192092896</v>
      </c>
      <c r="F2607">
        <v>0.80000001192092896</v>
      </c>
      <c r="G2607" s="1" t="str">
        <f t="shared" si="120"/>
        <v>POSITIVE</v>
      </c>
      <c r="H2607" t="s">
        <v>2468</v>
      </c>
      <c r="I2607" s="1" t="str">
        <f t="shared" si="121"/>
        <v>Yes</v>
      </c>
      <c r="J2607" s="1" t="str">
        <f t="shared" si="122"/>
        <v>No</v>
      </c>
    </row>
    <row r="2608" spans="1:10" x14ac:dyDescent="0.2">
      <c r="A2608" t="s">
        <v>5198</v>
      </c>
      <c r="B2608"/>
      <c r="C2608" t="s">
        <v>2468</v>
      </c>
      <c r="D2608" t="s">
        <v>5199</v>
      </c>
      <c r="E2608">
        <v>0.30000001192092801</v>
      </c>
      <c r="F2608">
        <v>1</v>
      </c>
      <c r="G2608" s="1" t="str">
        <f t="shared" si="120"/>
        <v>POSITIVE</v>
      </c>
      <c r="H2608" t="s">
        <v>2468</v>
      </c>
      <c r="I2608" s="1" t="str">
        <f t="shared" si="121"/>
        <v>No</v>
      </c>
      <c r="J2608" s="1" t="str">
        <f t="shared" si="122"/>
        <v>Yes</v>
      </c>
    </row>
    <row r="2609" spans="1:10" x14ac:dyDescent="0.2">
      <c r="A2609" t="s">
        <v>5200</v>
      </c>
      <c r="B2609" t="s">
        <v>7</v>
      </c>
      <c r="C2609" t="s">
        <v>2469</v>
      </c>
      <c r="D2609" t="s">
        <v>5201</v>
      </c>
      <c r="E2609">
        <v>0</v>
      </c>
      <c r="F2609">
        <v>0.5</v>
      </c>
      <c r="G2609" s="1" t="str">
        <f t="shared" si="120"/>
        <v>NEUTRAL</v>
      </c>
      <c r="H2609" t="s">
        <v>2470</v>
      </c>
      <c r="I2609" s="1" t="str">
        <f t="shared" si="121"/>
        <v>No</v>
      </c>
      <c r="J2609" s="1" t="str">
        <f t="shared" si="122"/>
        <v>No</v>
      </c>
    </row>
    <row r="2610" spans="1:10" x14ac:dyDescent="0.2">
      <c r="A2610" t="s">
        <v>5202</v>
      </c>
      <c r="B2610" t="s">
        <v>7</v>
      </c>
      <c r="C2610" t="s">
        <v>2469</v>
      </c>
      <c r="D2610" t="s">
        <v>5203</v>
      </c>
      <c r="E2610">
        <v>0</v>
      </c>
      <c r="F2610">
        <v>0.10000000149011599</v>
      </c>
      <c r="G2610" s="1" t="str">
        <f t="shared" si="120"/>
        <v>NEUTRAL</v>
      </c>
      <c r="H2610" t="s">
        <v>2468</v>
      </c>
      <c r="I2610" s="1" t="str">
        <f t="shared" si="121"/>
        <v>No</v>
      </c>
      <c r="J2610" s="1" t="str">
        <f t="shared" si="122"/>
        <v>No</v>
      </c>
    </row>
    <row r="2611" spans="1:10" x14ac:dyDescent="0.2">
      <c r="A2611" t="s">
        <v>5204</v>
      </c>
      <c r="B2611"/>
      <c r="C2611" t="s">
        <v>2468</v>
      </c>
      <c r="D2611" t="s">
        <v>5205</v>
      </c>
      <c r="E2611">
        <v>0.5</v>
      </c>
      <c r="F2611">
        <v>0.5</v>
      </c>
      <c r="G2611" s="1" t="str">
        <f t="shared" si="120"/>
        <v>POSITIVE</v>
      </c>
      <c r="H2611" t="s">
        <v>2468</v>
      </c>
      <c r="I2611" s="1" t="str">
        <f t="shared" si="121"/>
        <v>No</v>
      </c>
      <c r="J2611" s="1" t="str">
        <f t="shared" si="122"/>
        <v>Yes</v>
      </c>
    </row>
    <row r="2612" spans="1:10" x14ac:dyDescent="0.2">
      <c r="A2612" t="s">
        <v>5206</v>
      </c>
      <c r="B2612" t="s">
        <v>18</v>
      </c>
      <c r="C2612" t="s">
        <v>2469</v>
      </c>
      <c r="D2612" t="s">
        <v>5207</v>
      </c>
      <c r="E2612">
        <v>0.20000000298023199</v>
      </c>
      <c r="F2612">
        <v>0.69999998807907104</v>
      </c>
      <c r="G2612" s="1" t="str">
        <f t="shared" si="120"/>
        <v>NEUTRAL</v>
      </c>
      <c r="H2612" t="s">
        <v>2468</v>
      </c>
      <c r="I2612" s="1" t="str">
        <f t="shared" si="121"/>
        <v>No</v>
      </c>
      <c r="J2612" s="1" t="str">
        <f t="shared" si="122"/>
        <v>No</v>
      </c>
    </row>
    <row r="2613" spans="1:10" x14ac:dyDescent="0.2">
      <c r="A2613" t="s">
        <v>5208</v>
      </c>
      <c r="B2613"/>
      <c r="C2613" t="s">
        <v>2468</v>
      </c>
      <c r="D2613" t="s">
        <v>5209</v>
      </c>
      <c r="E2613">
        <v>0.80000001192092896</v>
      </c>
      <c r="F2613">
        <v>0.80000001192092896</v>
      </c>
      <c r="G2613" s="1" t="str">
        <f t="shared" si="120"/>
        <v>POSITIVE</v>
      </c>
      <c r="H2613" t="s">
        <v>2468</v>
      </c>
      <c r="I2613" s="1" t="str">
        <f t="shared" si="121"/>
        <v>No</v>
      </c>
      <c r="J2613" s="1" t="str">
        <f t="shared" si="122"/>
        <v>Yes</v>
      </c>
    </row>
    <row r="2614" spans="1:10" x14ac:dyDescent="0.2">
      <c r="A2614" t="s">
        <v>5210</v>
      </c>
      <c r="B2614"/>
      <c r="C2614" t="s">
        <v>2468</v>
      </c>
      <c r="D2614" t="s">
        <v>5211</v>
      </c>
      <c r="E2614">
        <v>0.20000000298023199</v>
      </c>
      <c r="F2614">
        <v>0.60000002384185702</v>
      </c>
      <c r="G2614" s="1" t="str">
        <f t="shared" si="120"/>
        <v>NEUTRAL</v>
      </c>
      <c r="H2614" t="s">
        <v>2468</v>
      </c>
      <c r="I2614" s="1" t="str">
        <f t="shared" si="121"/>
        <v>Yes</v>
      </c>
      <c r="J2614" s="1" t="str">
        <f t="shared" si="122"/>
        <v>Yes</v>
      </c>
    </row>
    <row r="2615" spans="1:10" x14ac:dyDescent="0.2">
      <c r="A2615" t="s">
        <v>5212</v>
      </c>
      <c r="B2615"/>
      <c r="C2615" t="s">
        <v>2468</v>
      </c>
      <c r="D2615" t="s">
        <v>5213</v>
      </c>
      <c r="E2615">
        <v>-0.20000000298023199</v>
      </c>
      <c r="F2615">
        <v>1.29999995231628</v>
      </c>
      <c r="G2615" s="1" t="str">
        <f t="shared" si="120"/>
        <v>NEUTRAL</v>
      </c>
      <c r="H2615" t="s">
        <v>2470</v>
      </c>
      <c r="I2615" s="1" t="str">
        <f t="shared" si="121"/>
        <v>Yes</v>
      </c>
      <c r="J2615" s="1" t="str">
        <f t="shared" si="122"/>
        <v>No</v>
      </c>
    </row>
    <row r="2616" spans="1:10" x14ac:dyDescent="0.2">
      <c r="A2616" t="s">
        <v>5214</v>
      </c>
      <c r="B2616" t="s">
        <v>28</v>
      </c>
      <c r="C2616" t="s">
        <v>2469</v>
      </c>
      <c r="D2616" t="s">
        <v>5215</v>
      </c>
      <c r="E2616">
        <v>0.80000001192092896</v>
      </c>
      <c r="F2616">
        <v>0.80000001192092896</v>
      </c>
      <c r="G2616" s="1" t="str">
        <f t="shared" si="120"/>
        <v>POSITIVE</v>
      </c>
      <c r="H2616" t="s">
        <v>2468</v>
      </c>
      <c r="I2616" s="1" t="str">
        <f t="shared" si="121"/>
        <v>Yes</v>
      </c>
      <c r="J2616" s="1" t="str">
        <f t="shared" si="122"/>
        <v>No</v>
      </c>
    </row>
    <row r="2617" spans="1:10" x14ac:dyDescent="0.2">
      <c r="A2617" t="s">
        <v>5216</v>
      </c>
      <c r="B2617"/>
      <c r="C2617" t="s">
        <v>2468</v>
      </c>
      <c r="D2617" t="s">
        <v>5217</v>
      </c>
      <c r="E2617">
        <v>0.30000001192092801</v>
      </c>
      <c r="F2617">
        <v>0.30000001192092801</v>
      </c>
      <c r="G2617" s="1" t="str">
        <f t="shared" si="120"/>
        <v>POSITIVE</v>
      </c>
      <c r="H2617" t="s">
        <v>2468</v>
      </c>
      <c r="I2617" s="1" t="str">
        <f t="shared" si="121"/>
        <v>No</v>
      </c>
      <c r="J2617" s="1" t="str">
        <f t="shared" si="122"/>
        <v>Yes</v>
      </c>
    </row>
    <row r="2618" spans="1:10" x14ac:dyDescent="0.2">
      <c r="A2618" t="s">
        <v>5218</v>
      </c>
      <c r="B2618"/>
      <c r="C2618" t="s">
        <v>2468</v>
      </c>
      <c r="D2618" t="s">
        <v>5219</v>
      </c>
      <c r="E2618">
        <v>0</v>
      </c>
      <c r="F2618">
        <v>0</v>
      </c>
      <c r="G2618" s="1" t="str">
        <f t="shared" si="120"/>
        <v>NEUTRAL</v>
      </c>
      <c r="H2618" t="s">
        <v>2468</v>
      </c>
      <c r="I2618" s="1" t="str">
        <f t="shared" si="121"/>
        <v>Yes</v>
      </c>
      <c r="J2618" s="1" t="str">
        <f t="shared" si="122"/>
        <v>Yes</v>
      </c>
    </row>
    <row r="2619" spans="1:10" x14ac:dyDescent="0.2">
      <c r="A2619" t="s">
        <v>5220</v>
      </c>
      <c r="B2619" t="s">
        <v>13</v>
      </c>
      <c r="C2619" t="s">
        <v>2469</v>
      </c>
      <c r="D2619" t="s">
        <v>5221</v>
      </c>
      <c r="E2619">
        <v>-0.89999997615814198</v>
      </c>
      <c r="F2619">
        <v>0.89999997615814198</v>
      </c>
      <c r="G2619" s="1" t="str">
        <f t="shared" si="120"/>
        <v>NEGATIVE</v>
      </c>
      <c r="H2619" t="s">
        <v>2470</v>
      </c>
      <c r="I2619" s="1" t="str">
        <f t="shared" si="121"/>
        <v>No</v>
      </c>
      <c r="J2619" s="1" t="str">
        <f t="shared" si="122"/>
        <v>No</v>
      </c>
    </row>
    <row r="2620" spans="1:10" x14ac:dyDescent="0.2">
      <c r="A2620" t="s">
        <v>5222</v>
      </c>
      <c r="B2620" t="s">
        <v>13</v>
      </c>
      <c r="C2620" t="s">
        <v>2468</v>
      </c>
      <c r="D2620" t="s">
        <v>5223</v>
      </c>
      <c r="E2620">
        <v>-0.5</v>
      </c>
      <c r="F2620">
        <v>0.5</v>
      </c>
      <c r="G2620" s="1" t="str">
        <f t="shared" si="120"/>
        <v>NEGATIVE</v>
      </c>
      <c r="H2620" t="s">
        <v>2470</v>
      </c>
      <c r="I2620" s="1" t="str">
        <f t="shared" si="121"/>
        <v>No</v>
      </c>
      <c r="J2620" s="1" t="str">
        <f t="shared" si="122"/>
        <v>No</v>
      </c>
    </row>
    <row r="2621" spans="1:10" x14ac:dyDescent="0.2">
      <c r="A2621" t="s">
        <v>5224</v>
      </c>
      <c r="B2621"/>
      <c r="C2621" t="s">
        <v>2468</v>
      </c>
      <c r="D2621" t="s">
        <v>5225</v>
      </c>
      <c r="E2621">
        <v>0.40000000596046398</v>
      </c>
      <c r="F2621">
        <v>0.80000001192092896</v>
      </c>
      <c r="G2621" s="1" t="str">
        <f t="shared" si="120"/>
        <v>POSITIVE</v>
      </c>
      <c r="H2621" t="s">
        <v>2469</v>
      </c>
      <c r="I2621" s="1" t="str">
        <f t="shared" si="121"/>
        <v>No</v>
      </c>
      <c r="J2621" s="1" t="str">
        <f t="shared" si="122"/>
        <v>No</v>
      </c>
    </row>
    <row r="2622" spans="1:10" ht="32" x14ac:dyDescent="0.2">
      <c r="A2622" s="2" t="s">
        <v>5226</v>
      </c>
      <c r="B2622"/>
      <c r="C2622" t="s">
        <v>2468</v>
      </c>
      <c r="D2622" s="2" t="s">
        <v>5227</v>
      </c>
      <c r="E2622">
        <v>0.40000000596046398</v>
      </c>
      <c r="F2622">
        <v>0.40000000596046398</v>
      </c>
      <c r="G2622" s="1" t="str">
        <f t="shared" si="120"/>
        <v>POSITIVE</v>
      </c>
      <c r="H2622" t="s">
        <v>2468</v>
      </c>
      <c r="I2622" s="1" t="str">
        <f t="shared" si="121"/>
        <v>No</v>
      </c>
      <c r="J2622" s="1" t="str">
        <f t="shared" si="122"/>
        <v>Yes</v>
      </c>
    </row>
    <row r="2623" spans="1:10" x14ac:dyDescent="0.2">
      <c r="A2623" t="s">
        <v>5228</v>
      </c>
      <c r="B2623"/>
      <c r="C2623" t="s">
        <v>2468</v>
      </c>
      <c r="D2623" t="s">
        <v>5229</v>
      </c>
      <c r="E2623">
        <v>0.20000000298023199</v>
      </c>
      <c r="F2623">
        <v>0.5</v>
      </c>
      <c r="G2623" s="1" t="str">
        <f t="shared" si="120"/>
        <v>NEUTRAL</v>
      </c>
      <c r="H2623" t="s">
        <v>2468</v>
      </c>
      <c r="I2623" s="1" t="str">
        <f t="shared" si="121"/>
        <v>Yes</v>
      </c>
      <c r="J2623" s="1" t="str">
        <f t="shared" si="122"/>
        <v>Yes</v>
      </c>
    </row>
    <row r="2624" spans="1:10" x14ac:dyDescent="0.2">
      <c r="A2624" t="s">
        <v>5230</v>
      </c>
      <c r="B2624" t="s">
        <v>28</v>
      </c>
      <c r="C2624" t="s">
        <v>2469</v>
      </c>
      <c r="D2624" t="s">
        <v>5231</v>
      </c>
      <c r="E2624">
        <v>0</v>
      </c>
      <c r="F2624">
        <v>0.30000001192092801</v>
      </c>
      <c r="G2624" s="1" t="str">
        <f t="shared" si="120"/>
        <v>NEUTRAL</v>
      </c>
      <c r="H2624" t="s">
        <v>2468</v>
      </c>
      <c r="I2624" s="1" t="str">
        <f t="shared" si="121"/>
        <v>No</v>
      </c>
      <c r="J2624" s="1" t="str">
        <f t="shared" si="122"/>
        <v>No</v>
      </c>
    </row>
    <row r="2625" spans="1:10" x14ac:dyDescent="0.2">
      <c r="A2625" t="s">
        <v>5232</v>
      </c>
      <c r="B2625" t="s">
        <v>28</v>
      </c>
      <c r="C2625" t="s">
        <v>2469</v>
      </c>
      <c r="D2625" t="s">
        <v>5233</v>
      </c>
      <c r="E2625">
        <v>0</v>
      </c>
      <c r="F2625">
        <v>0.40000000596046398</v>
      </c>
      <c r="G2625" s="1" t="str">
        <f t="shared" si="120"/>
        <v>NEUTRAL</v>
      </c>
      <c r="H2625" t="s">
        <v>2468</v>
      </c>
      <c r="I2625" s="1" t="str">
        <f t="shared" si="121"/>
        <v>No</v>
      </c>
      <c r="J2625" s="1" t="str">
        <f t="shared" si="122"/>
        <v>No</v>
      </c>
    </row>
    <row r="2626" spans="1:10" x14ac:dyDescent="0.2">
      <c r="A2626" t="s">
        <v>5234</v>
      </c>
      <c r="B2626" t="s">
        <v>13</v>
      </c>
      <c r="C2626" t="s">
        <v>2469</v>
      </c>
      <c r="D2626" t="s">
        <v>5235</v>
      </c>
      <c r="E2626">
        <v>0.20000000298023199</v>
      </c>
      <c r="F2626">
        <v>1.1000000238418499</v>
      </c>
      <c r="G2626" s="1" t="str">
        <f t="shared" si="120"/>
        <v>NEUTRAL</v>
      </c>
      <c r="H2626" t="s">
        <v>2468</v>
      </c>
      <c r="I2626" s="1" t="str">
        <f t="shared" si="121"/>
        <v>No</v>
      </c>
      <c r="J2626" s="1" t="str">
        <f t="shared" si="122"/>
        <v>No</v>
      </c>
    </row>
    <row r="2627" spans="1:10" x14ac:dyDescent="0.2">
      <c r="A2627" t="s">
        <v>5236</v>
      </c>
      <c r="B2627"/>
      <c r="C2627" t="s">
        <v>2468</v>
      </c>
      <c r="D2627" t="s">
        <v>5237</v>
      </c>
      <c r="E2627">
        <v>0</v>
      </c>
      <c r="F2627">
        <v>0</v>
      </c>
      <c r="G2627" s="1" t="str">
        <f t="shared" si="120"/>
        <v>NEUTRAL</v>
      </c>
      <c r="H2627" t="s">
        <v>2468</v>
      </c>
      <c r="I2627" s="1" t="str">
        <f t="shared" si="121"/>
        <v>Yes</v>
      </c>
      <c r="J2627" s="1" t="str">
        <f t="shared" si="122"/>
        <v>Yes</v>
      </c>
    </row>
    <row r="2628" spans="1:10" x14ac:dyDescent="0.2">
      <c r="A2628" t="s">
        <v>5238</v>
      </c>
      <c r="B2628" t="s">
        <v>7</v>
      </c>
      <c r="C2628" t="s">
        <v>2470</v>
      </c>
      <c r="D2628" t="s">
        <v>5239</v>
      </c>
      <c r="E2628">
        <v>-0.30000001192092801</v>
      </c>
      <c r="F2628">
        <v>0.30000001192092801</v>
      </c>
      <c r="G2628" s="1" t="str">
        <f t="shared" ref="G2628:G2691" si="123">+IF(E2628&lt;=-0.25,"NEGATIVE",IF(E2628&lt;=0.25,"NEUTRAL",IF(E2628&lt;=1,"POSITIVE","Check")))</f>
        <v>NEGATIVE</v>
      </c>
      <c r="H2628" t="s">
        <v>2468</v>
      </c>
      <c r="I2628" s="1" t="str">
        <f t="shared" ref="I2628:I2691" si="124">+IF(G2628=C2628,"Yes","No")</f>
        <v>Yes</v>
      </c>
      <c r="J2628" s="1" t="str">
        <f t="shared" ref="J2628:J2691" si="125">+IF(H2628=C2628,"Yes","No")</f>
        <v>No</v>
      </c>
    </row>
    <row r="2629" spans="1:10" x14ac:dyDescent="0.2">
      <c r="A2629" t="s">
        <v>5240</v>
      </c>
      <c r="B2629"/>
      <c r="C2629" t="s">
        <v>2468</v>
      </c>
      <c r="D2629" t="s">
        <v>5241</v>
      </c>
      <c r="E2629">
        <v>0.10000000149011599</v>
      </c>
      <c r="F2629">
        <v>0.10000000149011599</v>
      </c>
      <c r="G2629" s="1" t="str">
        <f t="shared" si="123"/>
        <v>NEUTRAL</v>
      </c>
      <c r="H2629" t="s">
        <v>2468</v>
      </c>
      <c r="I2629" s="1" t="str">
        <f t="shared" si="124"/>
        <v>Yes</v>
      </c>
      <c r="J2629" s="1" t="str">
        <f t="shared" si="125"/>
        <v>Yes</v>
      </c>
    </row>
    <row r="2630" spans="1:10" x14ac:dyDescent="0.2">
      <c r="A2630" t="s">
        <v>5242</v>
      </c>
      <c r="B2630"/>
      <c r="C2630" t="s">
        <v>2468</v>
      </c>
      <c r="D2630" t="s">
        <v>5243</v>
      </c>
      <c r="E2630">
        <v>-0.40000000596046398</v>
      </c>
      <c r="F2630">
        <v>0.40000000596046398</v>
      </c>
      <c r="G2630" s="1" t="str">
        <f t="shared" si="123"/>
        <v>NEGATIVE</v>
      </c>
      <c r="H2630" t="s">
        <v>2468</v>
      </c>
      <c r="I2630" s="1" t="str">
        <f t="shared" si="124"/>
        <v>No</v>
      </c>
      <c r="J2630" s="1" t="str">
        <f t="shared" si="125"/>
        <v>Yes</v>
      </c>
    </row>
    <row r="2631" spans="1:10" x14ac:dyDescent="0.2">
      <c r="A2631" t="s">
        <v>5244</v>
      </c>
      <c r="B2631"/>
      <c r="C2631" t="s">
        <v>2468</v>
      </c>
      <c r="D2631" t="s">
        <v>5245</v>
      </c>
      <c r="E2631">
        <v>0</v>
      </c>
      <c r="F2631">
        <v>0.40000000596046398</v>
      </c>
      <c r="G2631" s="1" t="str">
        <f t="shared" si="123"/>
        <v>NEUTRAL</v>
      </c>
      <c r="H2631" t="s">
        <v>2469</v>
      </c>
      <c r="I2631" s="1" t="str">
        <f t="shared" si="124"/>
        <v>Yes</v>
      </c>
      <c r="J2631" s="1" t="str">
        <f t="shared" si="125"/>
        <v>No</v>
      </c>
    </row>
    <row r="2632" spans="1:10" x14ac:dyDescent="0.2">
      <c r="A2632" t="s">
        <v>5246</v>
      </c>
      <c r="B2632" t="s">
        <v>7</v>
      </c>
      <c r="C2632" t="s">
        <v>2470</v>
      </c>
      <c r="D2632" t="s">
        <v>5247</v>
      </c>
      <c r="E2632">
        <v>-0.30000001192092801</v>
      </c>
      <c r="F2632">
        <v>0.30000001192092801</v>
      </c>
      <c r="G2632" s="1" t="str">
        <f t="shared" si="123"/>
        <v>NEGATIVE</v>
      </c>
      <c r="H2632" t="s">
        <v>2470</v>
      </c>
      <c r="I2632" s="1" t="str">
        <f t="shared" si="124"/>
        <v>Yes</v>
      </c>
      <c r="J2632" s="1" t="str">
        <f t="shared" si="125"/>
        <v>Yes</v>
      </c>
    </row>
    <row r="2633" spans="1:10" x14ac:dyDescent="0.2">
      <c r="A2633" t="s">
        <v>5248</v>
      </c>
      <c r="B2633"/>
      <c r="C2633" t="s">
        <v>2468</v>
      </c>
      <c r="D2633" t="s">
        <v>5249</v>
      </c>
      <c r="E2633">
        <v>0</v>
      </c>
      <c r="F2633">
        <v>0.30000001192092801</v>
      </c>
      <c r="G2633" s="1" t="str">
        <f t="shared" si="123"/>
        <v>NEUTRAL</v>
      </c>
      <c r="H2633" t="s">
        <v>2468</v>
      </c>
      <c r="I2633" s="1" t="str">
        <f t="shared" si="124"/>
        <v>Yes</v>
      </c>
      <c r="J2633" s="1" t="str">
        <f t="shared" si="125"/>
        <v>Yes</v>
      </c>
    </row>
    <row r="2634" spans="1:10" x14ac:dyDescent="0.2">
      <c r="A2634" t="s">
        <v>5250</v>
      </c>
      <c r="B2634"/>
      <c r="C2634" t="s">
        <v>2468</v>
      </c>
      <c r="D2634" t="s">
        <v>5251</v>
      </c>
      <c r="E2634">
        <v>0.69999998807907104</v>
      </c>
      <c r="F2634">
        <v>0.69999998807907104</v>
      </c>
      <c r="G2634" s="1" t="str">
        <f t="shared" si="123"/>
        <v>POSITIVE</v>
      </c>
      <c r="H2634" t="s">
        <v>2468</v>
      </c>
      <c r="I2634" s="1" t="str">
        <f t="shared" si="124"/>
        <v>No</v>
      </c>
      <c r="J2634" s="1" t="str">
        <f t="shared" si="125"/>
        <v>Yes</v>
      </c>
    </row>
    <row r="2635" spans="1:10" x14ac:dyDescent="0.2">
      <c r="A2635" t="s">
        <v>5252</v>
      </c>
      <c r="B2635" t="s">
        <v>10</v>
      </c>
      <c r="C2635" t="s">
        <v>2469</v>
      </c>
      <c r="D2635" t="s">
        <v>5253</v>
      </c>
      <c r="E2635">
        <v>0.5</v>
      </c>
      <c r="F2635">
        <v>1</v>
      </c>
      <c r="G2635" s="1" t="str">
        <f t="shared" si="123"/>
        <v>POSITIVE</v>
      </c>
      <c r="H2635" t="s">
        <v>2469</v>
      </c>
      <c r="I2635" s="1" t="str">
        <f t="shared" si="124"/>
        <v>Yes</v>
      </c>
      <c r="J2635" s="1" t="str">
        <f t="shared" si="125"/>
        <v>Yes</v>
      </c>
    </row>
    <row r="2636" spans="1:10" x14ac:dyDescent="0.2">
      <c r="A2636" t="s">
        <v>5254</v>
      </c>
      <c r="B2636"/>
      <c r="C2636" t="s">
        <v>2468</v>
      </c>
      <c r="D2636" t="s">
        <v>5255</v>
      </c>
      <c r="E2636">
        <v>0.20000000298023199</v>
      </c>
      <c r="F2636">
        <v>1.1000000238418499</v>
      </c>
      <c r="G2636" s="1" t="str">
        <f t="shared" si="123"/>
        <v>NEUTRAL</v>
      </c>
      <c r="H2636" t="s">
        <v>2468</v>
      </c>
      <c r="I2636" s="1" t="str">
        <f t="shared" si="124"/>
        <v>Yes</v>
      </c>
      <c r="J2636" s="1" t="str">
        <f t="shared" si="125"/>
        <v>Yes</v>
      </c>
    </row>
    <row r="2637" spans="1:10" x14ac:dyDescent="0.2">
      <c r="A2637" t="s">
        <v>5256</v>
      </c>
      <c r="B2637"/>
      <c r="C2637" t="s">
        <v>2468</v>
      </c>
      <c r="D2637" t="s">
        <v>5257</v>
      </c>
      <c r="E2637">
        <v>0.30000001192092801</v>
      </c>
      <c r="F2637">
        <v>0.30000001192092801</v>
      </c>
      <c r="G2637" s="1" t="str">
        <f t="shared" si="123"/>
        <v>POSITIVE</v>
      </c>
      <c r="H2637" t="s">
        <v>2468</v>
      </c>
      <c r="I2637" s="1" t="str">
        <f t="shared" si="124"/>
        <v>No</v>
      </c>
      <c r="J2637" s="1" t="str">
        <f t="shared" si="125"/>
        <v>Yes</v>
      </c>
    </row>
    <row r="2638" spans="1:10" x14ac:dyDescent="0.2">
      <c r="A2638" t="s">
        <v>5258</v>
      </c>
      <c r="B2638"/>
      <c r="C2638" t="s">
        <v>2468</v>
      </c>
      <c r="D2638" t="s">
        <v>5259</v>
      </c>
      <c r="E2638">
        <v>0.30000001192092801</v>
      </c>
      <c r="F2638">
        <v>0.30000001192092801</v>
      </c>
      <c r="G2638" s="1" t="str">
        <f t="shared" si="123"/>
        <v>POSITIVE</v>
      </c>
      <c r="H2638" t="s">
        <v>2468</v>
      </c>
      <c r="I2638" s="1" t="str">
        <f t="shared" si="124"/>
        <v>No</v>
      </c>
      <c r="J2638" s="1" t="str">
        <f t="shared" si="125"/>
        <v>Yes</v>
      </c>
    </row>
    <row r="2639" spans="1:10" x14ac:dyDescent="0.2">
      <c r="A2639" t="s">
        <v>5260</v>
      </c>
      <c r="B2639"/>
      <c r="C2639" t="s">
        <v>2468</v>
      </c>
      <c r="D2639" t="s">
        <v>5261</v>
      </c>
      <c r="E2639">
        <v>-0.40000000596046398</v>
      </c>
      <c r="F2639">
        <v>0.40000000596046398</v>
      </c>
      <c r="G2639" s="1" t="str">
        <f t="shared" si="123"/>
        <v>NEGATIVE</v>
      </c>
      <c r="H2639" t="s">
        <v>2468</v>
      </c>
      <c r="I2639" s="1" t="str">
        <f t="shared" si="124"/>
        <v>No</v>
      </c>
      <c r="J2639" s="1" t="str">
        <f t="shared" si="125"/>
        <v>Yes</v>
      </c>
    </row>
    <row r="2640" spans="1:10" x14ac:dyDescent="0.2">
      <c r="A2640" t="s">
        <v>5262</v>
      </c>
      <c r="B2640" t="s">
        <v>28</v>
      </c>
      <c r="C2640" t="s">
        <v>2469</v>
      </c>
      <c r="D2640" t="s">
        <v>5263</v>
      </c>
      <c r="E2640">
        <v>0</v>
      </c>
      <c r="F2640">
        <v>0.30000001192092801</v>
      </c>
      <c r="G2640" s="1" t="str">
        <f t="shared" si="123"/>
        <v>NEUTRAL</v>
      </c>
      <c r="H2640" t="s">
        <v>2468</v>
      </c>
      <c r="I2640" s="1" t="str">
        <f t="shared" si="124"/>
        <v>No</v>
      </c>
      <c r="J2640" s="1" t="str">
        <f t="shared" si="125"/>
        <v>No</v>
      </c>
    </row>
    <row r="2641" spans="1:10" x14ac:dyDescent="0.2">
      <c r="A2641" t="s">
        <v>5264</v>
      </c>
      <c r="B2641"/>
      <c r="C2641" t="s">
        <v>2468</v>
      </c>
      <c r="D2641" t="s">
        <v>5265</v>
      </c>
      <c r="E2641">
        <v>-0.5</v>
      </c>
      <c r="F2641">
        <v>0.5</v>
      </c>
      <c r="G2641" s="1" t="str">
        <f t="shared" si="123"/>
        <v>NEGATIVE</v>
      </c>
      <c r="H2641" t="s">
        <v>2468</v>
      </c>
      <c r="I2641" s="1" t="str">
        <f t="shared" si="124"/>
        <v>No</v>
      </c>
      <c r="J2641" s="1" t="str">
        <f t="shared" si="125"/>
        <v>Yes</v>
      </c>
    </row>
    <row r="2642" spans="1:10" ht="48" x14ac:dyDescent="0.2">
      <c r="A2642" s="2" t="s">
        <v>5266</v>
      </c>
      <c r="B2642"/>
      <c r="C2642" t="s">
        <v>2468</v>
      </c>
      <c r="D2642" s="2" t="s">
        <v>5267</v>
      </c>
      <c r="E2642">
        <v>0</v>
      </c>
      <c r="F2642">
        <v>0</v>
      </c>
      <c r="G2642" s="1" t="str">
        <f t="shared" si="123"/>
        <v>NEUTRAL</v>
      </c>
      <c r="H2642" t="s">
        <v>2468</v>
      </c>
      <c r="I2642" s="1" t="str">
        <f t="shared" si="124"/>
        <v>Yes</v>
      </c>
      <c r="J2642" s="1" t="str">
        <f t="shared" si="125"/>
        <v>Yes</v>
      </c>
    </row>
    <row r="2643" spans="1:10" x14ac:dyDescent="0.2">
      <c r="A2643" t="s">
        <v>5268</v>
      </c>
      <c r="B2643" t="s">
        <v>10</v>
      </c>
      <c r="C2643" t="s">
        <v>2469</v>
      </c>
      <c r="D2643" t="s">
        <v>5269</v>
      </c>
      <c r="E2643">
        <v>0.5</v>
      </c>
      <c r="F2643">
        <v>1.1000000238418499</v>
      </c>
      <c r="G2643" s="1" t="str">
        <f t="shared" si="123"/>
        <v>POSITIVE</v>
      </c>
      <c r="H2643" t="s">
        <v>2469</v>
      </c>
      <c r="I2643" s="1" t="str">
        <f t="shared" si="124"/>
        <v>Yes</v>
      </c>
      <c r="J2643" s="1" t="str">
        <f t="shared" si="125"/>
        <v>Yes</v>
      </c>
    </row>
    <row r="2644" spans="1:10" x14ac:dyDescent="0.2">
      <c r="A2644" t="s">
        <v>5270</v>
      </c>
      <c r="B2644" t="s">
        <v>13</v>
      </c>
      <c r="C2644" t="s">
        <v>2469</v>
      </c>
      <c r="D2644" t="s">
        <v>5271</v>
      </c>
      <c r="E2644">
        <v>-0.20000000298023199</v>
      </c>
      <c r="F2644">
        <v>0.20000000298023199</v>
      </c>
      <c r="G2644" s="1" t="str">
        <f t="shared" si="123"/>
        <v>NEUTRAL</v>
      </c>
      <c r="H2644" t="s">
        <v>2468</v>
      </c>
      <c r="I2644" s="1" t="str">
        <f t="shared" si="124"/>
        <v>No</v>
      </c>
      <c r="J2644" s="1" t="str">
        <f t="shared" si="125"/>
        <v>No</v>
      </c>
    </row>
    <row r="2645" spans="1:10" x14ac:dyDescent="0.2">
      <c r="A2645" t="s">
        <v>5272</v>
      </c>
      <c r="B2645" t="s">
        <v>28</v>
      </c>
      <c r="C2645" t="s">
        <v>2469</v>
      </c>
      <c r="D2645" t="s">
        <v>5273</v>
      </c>
      <c r="E2645">
        <v>0.69999998807907104</v>
      </c>
      <c r="F2645">
        <v>1.5</v>
      </c>
      <c r="G2645" s="1" t="str">
        <f t="shared" si="123"/>
        <v>POSITIVE</v>
      </c>
      <c r="H2645" t="s">
        <v>2469</v>
      </c>
      <c r="I2645" s="1" t="str">
        <f t="shared" si="124"/>
        <v>Yes</v>
      </c>
      <c r="J2645" s="1" t="str">
        <f t="shared" si="125"/>
        <v>Yes</v>
      </c>
    </row>
    <row r="2646" spans="1:10" x14ac:dyDescent="0.2">
      <c r="A2646" t="s">
        <v>5274</v>
      </c>
      <c r="B2646"/>
      <c r="C2646" t="s">
        <v>2468</v>
      </c>
      <c r="D2646" t="s">
        <v>5275</v>
      </c>
      <c r="E2646">
        <v>0.30000001192092801</v>
      </c>
      <c r="F2646">
        <v>0.30000001192092801</v>
      </c>
      <c r="G2646" s="1" t="str">
        <f t="shared" si="123"/>
        <v>POSITIVE</v>
      </c>
      <c r="H2646" t="s">
        <v>2469</v>
      </c>
      <c r="I2646" s="1" t="str">
        <f t="shared" si="124"/>
        <v>No</v>
      </c>
      <c r="J2646" s="1" t="str">
        <f t="shared" si="125"/>
        <v>No</v>
      </c>
    </row>
    <row r="2647" spans="1:10" x14ac:dyDescent="0.2">
      <c r="A2647" t="s">
        <v>5276</v>
      </c>
      <c r="B2647"/>
      <c r="C2647" t="s">
        <v>2468</v>
      </c>
      <c r="D2647" t="s">
        <v>5277</v>
      </c>
      <c r="E2647">
        <v>0.10000000149011599</v>
      </c>
      <c r="F2647">
        <v>0.40000000596046398</v>
      </c>
      <c r="G2647" s="1" t="str">
        <f t="shared" si="123"/>
        <v>NEUTRAL</v>
      </c>
      <c r="H2647" t="s">
        <v>2468</v>
      </c>
      <c r="I2647" s="1" t="str">
        <f t="shared" si="124"/>
        <v>Yes</v>
      </c>
      <c r="J2647" s="1" t="str">
        <f t="shared" si="125"/>
        <v>Yes</v>
      </c>
    </row>
    <row r="2648" spans="1:10" x14ac:dyDescent="0.2">
      <c r="A2648" t="s">
        <v>5278</v>
      </c>
      <c r="B2648"/>
      <c r="C2648" t="s">
        <v>2468</v>
      </c>
      <c r="D2648" t="s">
        <v>5279</v>
      </c>
      <c r="E2648">
        <v>0.20000000298023199</v>
      </c>
      <c r="F2648">
        <v>1.20000004768371</v>
      </c>
      <c r="G2648" s="1" t="str">
        <f t="shared" si="123"/>
        <v>NEUTRAL</v>
      </c>
      <c r="H2648" t="s">
        <v>2471</v>
      </c>
      <c r="I2648" s="1" t="str">
        <f t="shared" si="124"/>
        <v>Yes</v>
      </c>
      <c r="J2648" s="1" t="str">
        <f t="shared" si="125"/>
        <v>No</v>
      </c>
    </row>
    <row r="2649" spans="1:10" x14ac:dyDescent="0.2">
      <c r="A2649" t="s">
        <v>5280</v>
      </c>
      <c r="B2649" t="s">
        <v>13</v>
      </c>
      <c r="C2649" t="s">
        <v>2469</v>
      </c>
      <c r="D2649" t="s">
        <v>5281</v>
      </c>
      <c r="E2649">
        <v>0.20000000298023199</v>
      </c>
      <c r="F2649">
        <v>0.5</v>
      </c>
      <c r="G2649" s="1" t="str">
        <f t="shared" si="123"/>
        <v>NEUTRAL</v>
      </c>
      <c r="H2649" t="s">
        <v>2469</v>
      </c>
      <c r="I2649" s="1" t="str">
        <f t="shared" si="124"/>
        <v>No</v>
      </c>
      <c r="J2649" s="1" t="str">
        <f t="shared" si="125"/>
        <v>Yes</v>
      </c>
    </row>
    <row r="2650" spans="1:10" x14ac:dyDescent="0.2">
      <c r="A2650" t="s">
        <v>5282</v>
      </c>
      <c r="B2650" t="s">
        <v>28</v>
      </c>
      <c r="C2650" t="s">
        <v>2469</v>
      </c>
      <c r="D2650" t="s">
        <v>5283</v>
      </c>
      <c r="E2650">
        <v>0</v>
      </c>
      <c r="F2650">
        <v>0.30000001192092801</v>
      </c>
      <c r="G2650" s="1" t="str">
        <f t="shared" si="123"/>
        <v>NEUTRAL</v>
      </c>
      <c r="H2650" t="s">
        <v>2468</v>
      </c>
      <c r="I2650" s="1" t="str">
        <f t="shared" si="124"/>
        <v>No</v>
      </c>
      <c r="J2650" s="1" t="str">
        <f t="shared" si="125"/>
        <v>No</v>
      </c>
    </row>
    <row r="2651" spans="1:10" x14ac:dyDescent="0.2">
      <c r="A2651" t="s">
        <v>5284</v>
      </c>
      <c r="B2651" t="s">
        <v>38</v>
      </c>
      <c r="C2651" t="s">
        <v>2470</v>
      </c>
      <c r="D2651" t="s">
        <v>5285</v>
      </c>
      <c r="E2651">
        <v>-0.10000000149011599</v>
      </c>
      <c r="F2651">
        <v>0.20000000298023199</v>
      </c>
      <c r="G2651" s="1" t="str">
        <f t="shared" si="123"/>
        <v>NEUTRAL</v>
      </c>
      <c r="H2651" t="s">
        <v>2468</v>
      </c>
      <c r="I2651" s="1" t="str">
        <f t="shared" si="124"/>
        <v>No</v>
      </c>
      <c r="J2651" s="1" t="str">
        <f t="shared" si="125"/>
        <v>No</v>
      </c>
    </row>
    <row r="2652" spans="1:10" x14ac:dyDescent="0.2">
      <c r="A2652" t="s">
        <v>5286</v>
      </c>
      <c r="B2652"/>
      <c r="C2652" t="s">
        <v>2468</v>
      </c>
      <c r="D2652" t="s">
        <v>5287</v>
      </c>
      <c r="E2652">
        <v>0</v>
      </c>
      <c r="F2652">
        <v>0.10000000149011599</v>
      </c>
      <c r="G2652" s="1" t="str">
        <f t="shared" si="123"/>
        <v>NEUTRAL</v>
      </c>
      <c r="H2652" t="s">
        <v>2468</v>
      </c>
      <c r="I2652" s="1" t="str">
        <f t="shared" si="124"/>
        <v>Yes</v>
      </c>
      <c r="J2652" s="1" t="str">
        <f t="shared" si="125"/>
        <v>Yes</v>
      </c>
    </row>
    <row r="2653" spans="1:10" x14ac:dyDescent="0.2">
      <c r="A2653" t="s">
        <v>5288</v>
      </c>
      <c r="B2653"/>
      <c r="C2653" t="s">
        <v>2468</v>
      </c>
      <c r="D2653" t="s">
        <v>5289</v>
      </c>
      <c r="E2653">
        <v>0</v>
      </c>
      <c r="F2653">
        <v>0.10000000149011599</v>
      </c>
      <c r="G2653" s="1" t="str">
        <f t="shared" si="123"/>
        <v>NEUTRAL</v>
      </c>
      <c r="H2653" t="s">
        <v>2468</v>
      </c>
      <c r="I2653" s="1" t="str">
        <f t="shared" si="124"/>
        <v>Yes</v>
      </c>
      <c r="J2653" s="1" t="str">
        <f t="shared" si="125"/>
        <v>Yes</v>
      </c>
    </row>
    <row r="2654" spans="1:10" x14ac:dyDescent="0.2">
      <c r="A2654" t="s">
        <v>5290</v>
      </c>
      <c r="B2654"/>
      <c r="C2654" t="s">
        <v>2468</v>
      </c>
      <c r="D2654" t="s">
        <v>5291</v>
      </c>
      <c r="E2654">
        <v>0.60000002384185702</v>
      </c>
      <c r="F2654">
        <v>0.60000002384185702</v>
      </c>
      <c r="G2654" s="1" t="str">
        <f t="shared" si="123"/>
        <v>POSITIVE</v>
      </c>
      <c r="H2654" t="s">
        <v>2468</v>
      </c>
      <c r="I2654" s="1" t="str">
        <f t="shared" si="124"/>
        <v>No</v>
      </c>
      <c r="J2654" s="1" t="str">
        <f t="shared" si="125"/>
        <v>Yes</v>
      </c>
    </row>
    <row r="2655" spans="1:10" x14ac:dyDescent="0.2">
      <c r="A2655" t="s">
        <v>5292</v>
      </c>
      <c r="B2655"/>
      <c r="C2655" t="s">
        <v>2468</v>
      </c>
      <c r="D2655" t="s">
        <v>5293</v>
      </c>
      <c r="E2655">
        <v>0.20000000298023199</v>
      </c>
      <c r="F2655">
        <v>0.40000000596046398</v>
      </c>
      <c r="G2655" s="1" t="str">
        <f t="shared" si="123"/>
        <v>NEUTRAL</v>
      </c>
      <c r="H2655" t="s">
        <v>2468</v>
      </c>
      <c r="I2655" s="1" t="str">
        <f t="shared" si="124"/>
        <v>Yes</v>
      </c>
      <c r="J2655" s="1" t="str">
        <f t="shared" si="125"/>
        <v>Yes</v>
      </c>
    </row>
    <row r="2656" spans="1:10" x14ac:dyDescent="0.2">
      <c r="A2656" t="s">
        <v>5294</v>
      </c>
      <c r="B2656" t="s">
        <v>28</v>
      </c>
      <c r="C2656" t="s">
        <v>2469</v>
      </c>
      <c r="D2656" t="s">
        <v>5295</v>
      </c>
      <c r="E2656">
        <v>0.5</v>
      </c>
      <c r="F2656">
        <v>0.5</v>
      </c>
      <c r="G2656" s="1" t="str">
        <f t="shared" si="123"/>
        <v>POSITIVE</v>
      </c>
      <c r="H2656" t="s">
        <v>2468</v>
      </c>
      <c r="I2656" s="1" t="str">
        <f t="shared" si="124"/>
        <v>Yes</v>
      </c>
      <c r="J2656" s="1" t="str">
        <f t="shared" si="125"/>
        <v>No</v>
      </c>
    </row>
    <row r="2657" spans="1:10" x14ac:dyDescent="0.2">
      <c r="A2657" t="s">
        <v>5296</v>
      </c>
      <c r="B2657"/>
      <c r="C2657" t="s">
        <v>2468</v>
      </c>
      <c r="D2657" t="s">
        <v>5297</v>
      </c>
      <c r="E2657">
        <v>0.30000001192092801</v>
      </c>
      <c r="F2657">
        <v>0.60000002384185702</v>
      </c>
      <c r="G2657" s="1" t="str">
        <f t="shared" si="123"/>
        <v>POSITIVE</v>
      </c>
      <c r="H2657" t="s">
        <v>2468</v>
      </c>
      <c r="I2657" s="1" t="str">
        <f t="shared" si="124"/>
        <v>No</v>
      </c>
      <c r="J2657" s="1" t="str">
        <f t="shared" si="125"/>
        <v>Yes</v>
      </c>
    </row>
    <row r="2658" spans="1:10" x14ac:dyDescent="0.2">
      <c r="A2658" t="s">
        <v>5298</v>
      </c>
      <c r="B2658"/>
      <c r="C2658" t="s">
        <v>2468</v>
      </c>
      <c r="D2658" t="s">
        <v>5299</v>
      </c>
      <c r="E2658">
        <v>-0.5</v>
      </c>
      <c r="F2658">
        <v>0.5</v>
      </c>
      <c r="G2658" s="1" t="str">
        <f t="shared" si="123"/>
        <v>NEGATIVE</v>
      </c>
      <c r="H2658" t="s">
        <v>2468</v>
      </c>
      <c r="I2658" s="1" t="str">
        <f t="shared" si="124"/>
        <v>No</v>
      </c>
      <c r="J2658" s="1" t="str">
        <f t="shared" si="125"/>
        <v>Yes</v>
      </c>
    </row>
    <row r="2659" spans="1:10" x14ac:dyDescent="0.2">
      <c r="A2659" t="s">
        <v>5300</v>
      </c>
      <c r="B2659"/>
      <c r="C2659" t="s">
        <v>2468</v>
      </c>
      <c r="D2659" t="s">
        <v>5301</v>
      </c>
      <c r="E2659">
        <v>0.10000000149011599</v>
      </c>
      <c r="F2659">
        <v>0.40000000596046398</v>
      </c>
      <c r="G2659" s="1" t="str">
        <f t="shared" si="123"/>
        <v>NEUTRAL</v>
      </c>
      <c r="H2659" t="s">
        <v>2468</v>
      </c>
      <c r="I2659" s="1" t="str">
        <f t="shared" si="124"/>
        <v>Yes</v>
      </c>
      <c r="J2659" s="1" t="str">
        <f t="shared" si="125"/>
        <v>Yes</v>
      </c>
    </row>
    <row r="2660" spans="1:10" x14ac:dyDescent="0.2">
      <c r="A2660" t="s">
        <v>5302</v>
      </c>
      <c r="B2660"/>
      <c r="C2660" t="s">
        <v>2469</v>
      </c>
      <c r="D2660" t="s">
        <v>5303</v>
      </c>
      <c r="E2660">
        <v>0</v>
      </c>
      <c r="F2660">
        <v>0</v>
      </c>
      <c r="G2660" s="1" t="str">
        <f t="shared" si="123"/>
        <v>NEUTRAL</v>
      </c>
      <c r="H2660" t="s">
        <v>2468</v>
      </c>
      <c r="I2660" s="1" t="str">
        <f t="shared" si="124"/>
        <v>No</v>
      </c>
      <c r="J2660" s="1" t="str">
        <f t="shared" si="125"/>
        <v>No</v>
      </c>
    </row>
    <row r="2661" spans="1:10" x14ac:dyDescent="0.2">
      <c r="A2661" t="s">
        <v>5304</v>
      </c>
      <c r="B2661" t="s">
        <v>18</v>
      </c>
      <c r="C2661" t="s">
        <v>2469</v>
      </c>
      <c r="D2661" t="s">
        <v>5305</v>
      </c>
      <c r="E2661">
        <v>0.20000000298023199</v>
      </c>
      <c r="F2661">
        <v>0.40000000596046398</v>
      </c>
      <c r="G2661" s="1" t="str">
        <f t="shared" si="123"/>
        <v>NEUTRAL</v>
      </c>
      <c r="H2661" t="s">
        <v>2469</v>
      </c>
      <c r="I2661" s="1" t="str">
        <f t="shared" si="124"/>
        <v>No</v>
      </c>
      <c r="J2661" s="1" t="str">
        <f t="shared" si="125"/>
        <v>Yes</v>
      </c>
    </row>
    <row r="2662" spans="1:10" x14ac:dyDescent="0.2">
      <c r="A2662" t="s">
        <v>5306</v>
      </c>
      <c r="B2662" t="s">
        <v>13</v>
      </c>
      <c r="C2662" t="s">
        <v>2469</v>
      </c>
      <c r="D2662" t="s">
        <v>5307</v>
      </c>
      <c r="E2662">
        <v>0</v>
      </c>
      <c r="F2662">
        <v>0</v>
      </c>
      <c r="G2662" s="1" t="str">
        <f t="shared" si="123"/>
        <v>NEUTRAL</v>
      </c>
      <c r="H2662" t="s">
        <v>2468</v>
      </c>
      <c r="I2662" s="1" t="str">
        <f t="shared" si="124"/>
        <v>No</v>
      </c>
      <c r="J2662" s="1" t="str">
        <f t="shared" si="125"/>
        <v>No</v>
      </c>
    </row>
    <row r="2663" spans="1:10" x14ac:dyDescent="0.2">
      <c r="A2663" t="s">
        <v>5308</v>
      </c>
      <c r="B2663"/>
      <c r="C2663" t="s">
        <v>2468</v>
      </c>
      <c r="D2663" t="s">
        <v>5309</v>
      </c>
      <c r="E2663">
        <v>0.30000001192092801</v>
      </c>
      <c r="F2663">
        <v>0.30000001192092801</v>
      </c>
      <c r="G2663" s="1" t="str">
        <f t="shared" si="123"/>
        <v>POSITIVE</v>
      </c>
      <c r="H2663" t="s">
        <v>2468</v>
      </c>
      <c r="I2663" s="1" t="str">
        <f t="shared" si="124"/>
        <v>No</v>
      </c>
      <c r="J2663" s="1" t="str">
        <f t="shared" si="125"/>
        <v>Yes</v>
      </c>
    </row>
    <row r="2664" spans="1:10" x14ac:dyDescent="0.2">
      <c r="A2664" t="s">
        <v>5310</v>
      </c>
      <c r="B2664" t="s">
        <v>10</v>
      </c>
      <c r="C2664" t="s">
        <v>2469</v>
      </c>
      <c r="D2664" t="s">
        <v>5311</v>
      </c>
      <c r="E2664">
        <v>0.30000001192092801</v>
      </c>
      <c r="F2664">
        <v>0.30000001192092801</v>
      </c>
      <c r="G2664" s="1" t="str">
        <f t="shared" si="123"/>
        <v>POSITIVE</v>
      </c>
      <c r="H2664" t="s">
        <v>2468</v>
      </c>
      <c r="I2664" s="1" t="str">
        <f t="shared" si="124"/>
        <v>Yes</v>
      </c>
      <c r="J2664" s="1" t="str">
        <f t="shared" si="125"/>
        <v>No</v>
      </c>
    </row>
    <row r="2665" spans="1:10" x14ac:dyDescent="0.2">
      <c r="A2665" t="s">
        <v>5312</v>
      </c>
      <c r="B2665" t="s">
        <v>18</v>
      </c>
      <c r="C2665" t="s">
        <v>2469</v>
      </c>
      <c r="D2665" t="s">
        <v>5313</v>
      </c>
      <c r="E2665">
        <v>-0.20000000298023199</v>
      </c>
      <c r="F2665">
        <v>0.20000000298023199</v>
      </c>
      <c r="G2665" s="1" t="str">
        <f t="shared" si="123"/>
        <v>NEUTRAL</v>
      </c>
      <c r="H2665" t="s">
        <v>2470</v>
      </c>
      <c r="I2665" s="1" t="str">
        <f t="shared" si="124"/>
        <v>No</v>
      </c>
      <c r="J2665" s="1" t="str">
        <f t="shared" si="125"/>
        <v>No</v>
      </c>
    </row>
    <row r="2666" spans="1:10" x14ac:dyDescent="0.2">
      <c r="A2666" t="s">
        <v>5314</v>
      </c>
      <c r="B2666"/>
      <c r="C2666" t="s">
        <v>2468</v>
      </c>
      <c r="D2666" t="s">
        <v>5315</v>
      </c>
      <c r="E2666">
        <v>-0.20000000298023199</v>
      </c>
      <c r="F2666">
        <v>0.20000000298023199</v>
      </c>
      <c r="G2666" s="1" t="str">
        <f t="shared" si="123"/>
        <v>NEUTRAL</v>
      </c>
      <c r="H2666" t="s">
        <v>2468</v>
      </c>
      <c r="I2666" s="1" t="str">
        <f t="shared" si="124"/>
        <v>Yes</v>
      </c>
      <c r="J2666" s="1" t="str">
        <f t="shared" si="125"/>
        <v>Yes</v>
      </c>
    </row>
    <row r="2667" spans="1:10" x14ac:dyDescent="0.2">
      <c r="A2667" t="s">
        <v>5316</v>
      </c>
      <c r="B2667" t="s">
        <v>13</v>
      </c>
      <c r="C2667" t="s">
        <v>2470</v>
      </c>
      <c r="D2667" t="s">
        <v>5317</v>
      </c>
      <c r="E2667">
        <v>-0.20000000298023199</v>
      </c>
      <c r="F2667">
        <v>0.20000000298023199</v>
      </c>
      <c r="G2667" s="1" t="str">
        <f t="shared" si="123"/>
        <v>NEUTRAL</v>
      </c>
      <c r="H2667" t="s">
        <v>2470</v>
      </c>
      <c r="I2667" s="1" t="str">
        <f t="shared" si="124"/>
        <v>No</v>
      </c>
      <c r="J2667" s="1" t="str">
        <f t="shared" si="125"/>
        <v>Yes</v>
      </c>
    </row>
    <row r="2668" spans="1:10" x14ac:dyDescent="0.2">
      <c r="A2668" t="s">
        <v>5318</v>
      </c>
      <c r="B2668"/>
      <c r="C2668" t="s">
        <v>2468</v>
      </c>
      <c r="D2668" t="s">
        <v>5319</v>
      </c>
      <c r="E2668">
        <v>0</v>
      </c>
      <c r="F2668">
        <v>0</v>
      </c>
      <c r="G2668" s="1" t="str">
        <f t="shared" si="123"/>
        <v>NEUTRAL</v>
      </c>
      <c r="H2668" t="s">
        <v>2468</v>
      </c>
      <c r="I2668" s="1" t="str">
        <f t="shared" si="124"/>
        <v>Yes</v>
      </c>
      <c r="J2668" s="1" t="str">
        <f t="shared" si="125"/>
        <v>Yes</v>
      </c>
    </row>
    <row r="2669" spans="1:10" x14ac:dyDescent="0.2">
      <c r="A2669" t="s">
        <v>5320</v>
      </c>
      <c r="B2669" t="s">
        <v>13</v>
      </c>
      <c r="C2669" t="s">
        <v>2468</v>
      </c>
      <c r="D2669" t="s">
        <v>5321</v>
      </c>
      <c r="E2669">
        <v>-0.30000001192092801</v>
      </c>
      <c r="F2669">
        <v>0.30000001192092801</v>
      </c>
      <c r="G2669" s="1" t="str">
        <f t="shared" si="123"/>
        <v>NEGATIVE</v>
      </c>
      <c r="H2669" t="s">
        <v>2470</v>
      </c>
      <c r="I2669" s="1" t="str">
        <f t="shared" si="124"/>
        <v>No</v>
      </c>
      <c r="J2669" s="1" t="str">
        <f t="shared" si="125"/>
        <v>No</v>
      </c>
    </row>
    <row r="2670" spans="1:10" x14ac:dyDescent="0.2">
      <c r="A2670" t="s">
        <v>5322</v>
      </c>
      <c r="B2670"/>
      <c r="C2670" t="s">
        <v>2468</v>
      </c>
      <c r="D2670" t="s">
        <v>5323</v>
      </c>
      <c r="E2670">
        <v>0.5</v>
      </c>
      <c r="F2670">
        <v>0.5</v>
      </c>
      <c r="G2670" s="1" t="str">
        <f t="shared" si="123"/>
        <v>POSITIVE</v>
      </c>
      <c r="H2670" t="s">
        <v>2469</v>
      </c>
      <c r="I2670" s="1" t="str">
        <f t="shared" si="124"/>
        <v>No</v>
      </c>
      <c r="J2670" s="1" t="str">
        <f t="shared" si="125"/>
        <v>No</v>
      </c>
    </row>
    <row r="2671" spans="1:10" x14ac:dyDescent="0.2">
      <c r="A2671" t="s">
        <v>5324</v>
      </c>
      <c r="B2671"/>
      <c r="C2671" t="s">
        <v>2468</v>
      </c>
      <c r="D2671" t="s">
        <v>5325</v>
      </c>
      <c r="E2671">
        <v>-0.20000000298023199</v>
      </c>
      <c r="F2671">
        <v>0.40000000596046398</v>
      </c>
      <c r="G2671" s="1" t="str">
        <f t="shared" si="123"/>
        <v>NEUTRAL</v>
      </c>
      <c r="H2671" t="s">
        <v>2468</v>
      </c>
      <c r="I2671" s="1" t="str">
        <f t="shared" si="124"/>
        <v>Yes</v>
      </c>
      <c r="J2671" s="1" t="str">
        <f t="shared" si="125"/>
        <v>Yes</v>
      </c>
    </row>
    <row r="2672" spans="1:10" x14ac:dyDescent="0.2">
      <c r="A2672" t="s">
        <v>5326</v>
      </c>
      <c r="B2672"/>
      <c r="C2672" t="s">
        <v>2468</v>
      </c>
      <c r="D2672" t="s">
        <v>5327</v>
      </c>
      <c r="E2672">
        <v>-0.20000000298023199</v>
      </c>
      <c r="F2672">
        <v>0.20000000298023199</v>
      </c>
      <c r="G2672" s="1" t="str">
        <f t="shared" si="123"/>
        <v>NEUTRAL</v>
      </c>
      <c r="H2672" t="s">
        <v>2468</v>
      </c>
      <c r="I2672" s="1" t="str">
        <f t="shared" si="124"/>
        <v>Yes</v>
      </c>
      <c r="J2672" s="1" t="str">
        <f t="shared" si="125"/>
        <v>Yes</v>
      </c>
    </row>
    <row r="2673" spans="1:10" x14ac:dyDescent="0.2">
      <c r="A2673" t="s">
        <v>5328</v>
      </c>
      <c r="B2673" t="s">
        <v>38</v>
      </c>
      <c r="C2673" t="s">
        <v>2469</v>
      </c>
      <c r="D2673" t="s">
        <v>5329</v>
      </c>
      <c r="E2673">
        <v>0</v>
      </c>
      <c r="F2673">
        <v>0</v>
      </c>
      <c r="G2673" s="1" t="str">
        <f t="shared" si="123"/>
        <v>NEUTRAL</v>
      </c>
      <c r="H2673" t="s">
        <v>2468</v>
      </c>
      <c r="I2673" s="1" t="str">
        <f t="shared" si="124"/>
        <v>No</v>
      </c>
      <c r="J2673" s="1" t="str">
        <f t="shared" si="125"/>
        <v>No</v>
      </c>
    </row>
    <row r="2674" spans="1:10" x14ac:dyDescent="0.2">
      <c r="A2674" t="s">
        <v>5330</v>
      </c>
      <c r="B2674"/>
      <c r="C2674" t="s">
        <v>2468</v>
      </c>
      <c r="D2674" t="s">
        <v>5331</v>
      </c>
      <c r="E2674">
        <v>0</v>
      </c>
      <c r="F2674">
        <v>0.10000000149011599</v>
      </c>
      <c r="G2674" s="1" t="str">
        <f t="shared" si="123"/>
        <v>NEUTRAL</v>
      </c>
      <c r="H2674" t="s">
        <v>2468</v>
      </c>
      <c r="I2674" s="1" t="str">
        <f t="shared" si="124"/>
        <v>Yes</v>
      </c>
      <c r="J2674" s="1" t="str">
        <f t="shared" si="125"/>
        <v>Yes</v>
      </c>
    </row>
    <row r="2675" spans="1:10" x14ac:dyDescent="0.2">
      <c r="A2675" t="s">
        <v>5332</v>
      </c>
      <c r="B2675"/>
      <c r="C2675" t="s">
        <v>2468</v>
      </c>
      <c r="D2675" t="s">
        <v>5333</v>
      </c>
      <c r="E2675">
        <v>0</v>
      </c>
      <c r="F2675">
        <v>0</v>
      </c>
      <c r="G2675" s="1" t="str">
        <f t="shared" si="123"/>
        <v>NEUTRAL</v>
      </c>
      <c r="H2675" t="s">
        <v>2468</v>
      </c>
      <c r="I2675" s="1" t="str">
        <f t="shared" si="124"/>
        <v>Yes</v>
      </c>
      <c r="J2675" s="1" t="str">
        <f t="shared" si="125"/>
        <v>Yes</v>
      </c>
    </row>
    <row r="2676" spans="1:10" x14ac:dyDescent="0.2">
      <c r="A2676" t="s">
        <v>5334</v>
      </c>
      <c r="B2676" t="s">
        <v>13</v>
      </c>
      <c r="C2676" t="s">
        <v>2469</v>
      </c>
      <c r="D2676" t="s">
        <v>5335</v>
      </c>
      <c r="E2676">
        <v>0.80000001192092896</v>
      </c>
      <c r="F2676">
        <v>0.80000001192092896</v>
      </c>
      <c r="G2676" s="1" t="str">
        <f t="shared" si="123"/>
        <v>POSITIVE</v>
      </c>
      <c r="H2676" t="s">
        <v>2468</v>
      </c>
      <c r="I2676" s="1" t="str">
        <f t="shared" si="124"/>
        <v>Yes</v>
      </c>
      <c r="J2676" s="1" t="str">
        <f t="shared" si="125"/>
        <v>No</v>
      </c>
    </row>
    <row r="2677" spans="1:10" x14ac:dyDescent="0.2">
      <c r="A2677" t="s">
        <v>5336</v>
      </c>
      <c r="B2677" t="s">
        <v>13</v>
      </c>
      <c r="C2677" t="s">
        <v>2469</v>
      </c>
      <c r="D2677" t="s">
        <v>5337</v>
      </c>
      <c r="E2677">
        <v>0.80000001192092896</v>
      </c>
      <c r="F2677">
        <v>0.80000001192092896</v>
      </c>
      <c r="G2677" s="1" t="str">
        <f t="shared" si="123"/>
        <v>POSITIVE</v>
      </c>
      <c r="H2677" t="s">
        <v>2468</v>
      </c>
      <c r="I2677" s="1" t="str">
        <f t="shared" si="124"/>
        <v>Yes</v>
      </c>
      <c r="J2677" s="1" t="str">
        <f t="shared" si="125"/>
        <v>No</v>
      </c>
    </row>
    <row r="2678" spans="1:10" x14ac:dyDescent="0.2">
      <c r="A2678" t="s">
        <v>5338</v>
      </c>
      <c r="B2678" t="s">
        <v>13</v>
      </c>
      <c r="C2678" t="s">
        <v>2469</v>
      </c>
      <c r="D2678" t="s">
        <v>5339</v>
      </c>
      <c r="E2678">
        <v>0.30000001192092801</v>
      </c>
      <c r="F2678">
        <v>0.69999998807907104</v>
      </c>
      <c r="G2678" s="1" t="str">
        <f t="shared" si="123"/>
        <v>POSITIVE</v>
      </c>
      <c r="H2678" t="s">
        <v>2469</v>
      </c>
      <c r="I2678" s="1" t="str">
        <f t="shared" si="124"/>
        <v>Yes</v>
      </c>
      <c r="J2678" s="1" t="str">
        <f t="shared" si="125"/>
        <v>Yes</v>
      </c>
    </row>
    <row r="2679" spans="1:10" x14ac:dyDescent="0.2">
      <c r="A2679" t="s">
        <v>5340</v>
      </c>
      <c r="B2679" t="s">
        <v>13</v>
      </c>
      <c r="C2679" t="s">
        <v>2469</v>
      </c>
      <c r="D2679" t="s">
        <v>5341</v>
      </c>
      <c r="E2679">
        <v>0.69999998807907104</v>
      </c>
      <c r="F2679">
        <v>0.69999998807907104</v>
      </c>
      <c r="G2679" s="1" t="str">
        <f t="shared" si="123"/>
        <v>POSITIVE</v>
      </c>
      <c r="H2679" t="s">
        <v>2469</v>
      </c>
      <c r="I2679" s="1" t="str">
        <f t="shared" si="124"/>
        <v>Yes</v>
      </c>
      <c r="J2679" s="1" t="str">
        <f t="shared" si="125"/>
        <v>Yes</v>
      </c>
    </row>
    <row r="2680" spans="1:10" x14ac:dyDescent="0.2">
      <c r="A2680" t="s">
        <v>5342</v>
      </c>
      <c r="B2680" t="s">
        <v>18</v>
      </c>
      <c r="C2680" t="s">
        <v>2470</v>
      </c>
      <c r="D2680" t="s">
        <v>5343</v>
      </c>
      <c r="E2680">
        <v>-0.10000000149011599</v>
      </c>
      <c r="F2680">
        <v>0.20000000298023199</v>
      </c>
      <c r="G2680" s="1" t="str">
        <f t="shared" si="123"/>
        <v>NEUTRAL</v>
      </c>
      <c r="H2680" t="s">
        <v>2468</v>
      </c>
      <c r="I2680" s="1" t="str">
        <f t="shared" si="124"/>
        <v>No</v>
      </c>
      <c r="J2680" s="1" t="str">
        <f t="shared" si="125"/>
        <v>No</v>
      </c>
    </row>
    <row r="2681" spans="1:10" x14ac:dyDescent="0.2">
      <c r="A2681" t="s">
        <v>5344</v>
      </c>
      <c r="B2681"/>
      <c r="C2681" t="s">
        <v>2468</v>
      </c>
      <c r="D2681" t="s">
        <v>5345</v>
      </c>
      <c r="E2681">
        <v>0</v>
      </c>
      <c r="F2681">
        <v>0</v>
      </c>
      <c r="G2681" s="1" t="str">
        <f t="shared" si="123"/>
        <v>NEUTRAL</v>
      </c>
      <c r="H2681" t="s">
        <v>2468</v>
      </c>
      <c r="I2681" s="1" t="str">
        <f t="shared" si="124"/>
        <v>Yes</v>
      </c>
      <c r="J2681" s="1" t="str">
        <f t="shared" si="125"/>
        <v>Yes</v>
      </c>
    </row>
    <row r="2682" spans="1:10" x14ac:dyDescent="0.2">
      <c r="A2682" t="s">
        <v>5346</v>
      </c>
      <c r="B2682" t="s">
        <v>13</v>
      </c>
      <c r="C2682" t="s">
        <v>2469</v>
      </c>
      <c r="D2682" t="s">
        <v>5347</v>
      </c>
      <c r="E2682">
        <v>-0.20000000298023199</v>
      </c>
      <c r="F2682">
        <v>0.5</v>
      </c>
      <c r="G2682" s="1" t="str">
        <f t="shared" si="123"/>
        <v>NEUTRAL</v>
      </c>
      <c r="H2682" t="s">
        <v>2468</v>
      </c>
      <c r="I2682" s="1" t="str">
        <f t="shared" si="124"/>
        <v>No</v>
      </c>
      <c r="J2682" s="1" t="str">
        <f t="shared" si="125"/>
        <v>No</v>
      </c>
    </row>
    <row r="2683" spans="1:10" x14ac:dyDescent="0.2">
      <c r="A2683" t="s">
        <v>5348</v>
      </c>
      <c r="B2683" t="s">
        <v>18</v>
      </c>
      <c r="C2683" t="s">
        <v>2469</v>
      </c>
      <c r="D2683" t="s">
        <v>5349</v>
      </c>
      <c r="E2683">
        <v>0</v>
      </c>
      <c r="F2683">
        <v>0.20000000298023199</v>
      </c>
      <c r="G2683" s="1" t="str">
        <f t="shared" si="123"/>
        <v>NEUTRAL</v>
      </c>
      <c r="H2683" t="s">
        <v>2471</v>
      </c>
      <c r="I2683" s="1" t="str">
        <f t="shared" si="124"/>
        <v>No</v>
      </c>
      <c r="J2683" s="1" t="str">
        <f t="shared" si="125"/>
        <v>No</v>
      </c>
    </row>
    <row r="2684" spans="1:10" x14ac:dyDescent="0.2">
      <c r="A2684" t="s">
        <v>5350</v>
      </c>
      <c r="B2684"/>
      <c r="C2684" t="s">
        <v>2468</v>
      </c>
      <c r="D2684" t="s">
        <v>5351</v>
      </c>
      <c r="E2684">
        <v>0</v>
      </c>
      <c r="F2684">
        <v>0</v>
      </c>
      <c r="G2684" s="1" t="str">
        <f t="shared" si="123"/>
        <v>NEUTRAL</v>
      </c>
      <c r="H2684" t="s">
        <v>2468</v>
      </c>
      <c r="I2684" s="1" t="str">
        <f t="shared" si="124"/>
        <v>Yes</v>
      </c>
      <c r="J2684" s="1" t="str">
        <f t="shared" si="125"/>
        <v>Yes</v>
      </c>
    </row>
    <row r="2685" spans="1:10" x14ac:dyDescent="0.2">
      <c r="A2685" t="s">
        <v>5352</v>
      </c>
      <c r="B2685"/>
      <c r="C2685" t="s">
        <v>2468</v>
      </c>
      <c r="D2685" t="s">
        <v>5353</v>
      </c>
      <c r="E2685">
        <v>-0.60000002384185702</v>
      </c>
      <c r="F2685">
        <v>1.20000004768371</v>
      </c>
      <c r="G2685" s="1" t="str">
        <f t="shared" si="123"/>
        <v>NEGATIVE</v>
      </c>
      <c r="H2685" t="s">
        <v>2468</v>
      </c>
      <c r="I2685" s="1" t="str">
        <f t="shared" si="124"/>
        <v>No</v>
      </c>
      <c r="J2685" s="1" t="str">
        <f t="shared" si="125"/>
        <v>Yes</v>
      </c>
    </row>
    <row r="2686" spans="1:10" x14ac:dyDescent="0.2">
      <c r="A2686" t="s">
        <v>5354</v>
      </c>
      <c r="B2686"/>
      <c r="C2686" t="s">
        <v>2468</v>
      </c>
      <c r="D2686" t="s">
        <v>5355</v>
      </c>
      <c r="E2686">
        <v>0</v>
      </c>
      <c r="F2686">
        <v>0.20000000298023199</v>
      </c>
      <c r="G2686" s="1" t="str">
        <f t="shared" si="123"/>
        <v>NEUTRAL</v>
      </c>
      <c r="H2686" t="s">
        <v>2468</v>
      </c>
      <c r="I2686" s="1" t="str">
        <f t="shared" si="124"/>
        <v>Yes</v>
      </c>
      <c r="J2686" s="1" t="str">
        <f t="shared" si="125"/>
        <v>Yes</v>
      </c>
    </row>
    <row r="2687" spans="1:10" x14ac:dyDescent="0.2">
      <c r="A2687" t="s">
        <v>5356</v>
      </c>
      <c r="B2687" t="s">
        <v>13</v>
      </c>
      <c r="C2687" t="s">
        <v>2470</v>
      </c>
      <c r="D2687" t="s">
        <v>5357</v>
      </c>
      <c r="E2687">
        <v>-0.30000001192092801</v>
      </c>
      <c r="F2687">
        <v>0.30000001192092801</v>
      </c>
      <c r="G2687" s="1" t="str">
        <f t="shared" si="123"/>
        <v>NEGATIVE</v>
      </c>
      <c r="H2687" t="s">
        <v>2468</v>
      </c>
      <c r="I2687" s="1" t="str">
        <f t="shared" si="124"/>
        <v>Yes</v>
      </c>
      <c r="J2687" s="1" t="str">
        <f t="shared" si="125"/>
        <v>No</v>
      </c>
    </row>
    <row r="2688" spans="1:10" x14ac:dyDescent="0.2">
      <c r="A2688" t="s">
        <v>5358</v>
      </c>
      <c r="B2688"/>
      <c r="C2688" t="s">
        <v>2468</v>
      </c>
      <c r="D2688" t="s">
        <v>5359</v>
      </c>
      <c r="E2688">
        <v>0</v>
      </c>
      <c r="F2688">
        <v>0.10000000149011599</v>
      </c>
      <c r="G2688" s="1" t="str">
        <f t="shared" si="123"/>
        <v>NEUTRAL</v>
      </c>
      <c r="H2688" t="s">
        <v>2468</v>
      </c>
      <c r="I2688" s="1" t="str">
        <f t="shared" si="124"/>
        <v>Yes</v>
      </c>
      <c r="J2688" s="1" t="str">
        <f t="shared" si="125"/>
        <v>Yes</v>
      </c>
    </row>
    <row r="2689" spans="1:10" x14ac:dyDescent="0.2">
      <c r="A2689" t="s">
        <v>5360</v>
      </c>
      <c r="B2689"/>
      <c r="C2689" t="s">
        <v>2468</v>
      </c>
      <c r="D2689" t="s">
        <v>5361</v>
      </c>
      <c r="E2689">
        <v>0.40000000596046398</v>
      </c>
      <c r="F2689">
        <v>0.40000000596046398</v>
      </c>
      <c r="G2689" s="1" t="str">
        <f t="shared" si="123"/>
        <v>POSITIVE</v>
      </c>
      <c r="H2689" t="s">
        <v>2468</v>
      </c>
      <c r="I2689" s="1" t="str">
        <f t="shared" si="124"/>
        <v>No</v>
      </c>
      <c r="J2689" s="1" t="str">
        <f t="shared" si="125"/>
        <v>Yes</v>
      </c>
    </row>
    <row r="2690" spans="1:10" x14ac:dyDescent="0.2">
      <c r="A2690" t="s">
        <v>5362</v>
      </c>
      <c r="B2690" t="s">
        <v>38</v>
      </c>
      <c r="C2690" t="s">
        <v>2469</v>
      </c>
      <c r="D2690" t="s">
        <v>5363</v>
      </c>
      <c r="E2690">
        <v>0.30000001192092801</v>
      </c>
      <c r="F2690">
        <v>0.30000001192092801</v>
      </c>
      <c r="G2690" s="1" t="str">
        <f t="shared" si="123"/>
        <v>POSITIVE</v>
      </c>
      <c r="H2690" t="s">
        <v>2468</v>
      </c>
      <c r="I2690" s="1" t="str">
        <f t="shared" si="124"/>
        <v>Yes</v>
      </c>
      <c r="J2690" s="1" t="str">
        <f t="shared" si="125"/>
        <v>No</v>
      </c>
    </row>
    <row r="2691" spans="1:10" x14ac:dyDescent="0.2">
      <c r="A2691" t="s">
        <v>5364</v>
      </c>
      <c r="B2691"/>
      <c r="C2691" t="s">
        <v>2468</v>
      </c>
      <c r="D2691" t="s">
        <v>5365</v>
      </c>
      <c r="E2691">
        <v>-0.5</v>
      </c>
      <c r="F2691">
        <v>1.1000000238418499</v>
      </c>
      <c r="G2691" s="1" t="str">
        <f t="shared" si="123"/>
        <v>NEGATIVE</v>
      </c>
      <c r="H2691" t="s">
        <v>2470</v>
      </c>
      <c r="I2691" s="1" t="str">
        <f t="shared" si="124"/>
        <v>No</v>
      </c>
      <c r="J2691" s="1" t="str">
        <f t="shared" si="125"/>
        <v>No</v>
      </c>
    </row>
    <row r="2692" spans="1:10" x14ac:dyDescent="0.2">
      <c r="A2692" t="s">
        <v>5366</v>
      </c>
      <c r="B2692" t="s">
        <v>28</v>
      </c>
      <c r="C2692" t="s">
        <v>2469</v>
      </c>
      <c r="D2692" t="s">
        <v>5367</v>
      </c>
      <c r="E2692">
        <v>-0.60000002384185702</v>
      </c>
      <c r="F2692">
        <v>0.60000002384185702</v>
      </c>
      <c r="G2692" s="1" t="str">
        <f t="shared" ref="G2692:G2755" si="126">+IF(E2692&lt;=-0.25,"NEGATIVE",IF(E2692&lt;=0.25,"NEUTRAL",IF(E2692&lt;=1,"POSITIVE","Check")))</f>
        <v>NEGATIVE</v>
      </c>
      <c r="H2692" t="s">
        <v>2468</v>
      </c>
      <c r="I2692" s="1" t="str">
        <f t="shared" ref="I2692:I2755" si="127">+IF(G2692=C2692,"Yes","No")</f>
        <v>No</v>
      </c>
      <c r="J2692" s="1" t="str">
        <f t="shared" ref="J2692:J2755" si="128">+IF(H2692=C2692,"Yes","No")</f>
        <v>No</v>
      </c>
    </row>
    <row r="2693" spans="1:10" x14ac:dyDescent="0.2">
      <c r="A2693" t="s">
        <v>5368</v>
      </c>
      <c r="B2693"/>
      <c r="C2693" t="s">
        <v>2468</v>
      </c>
      <c r="D2693" t="s">
        <v>5369</v>
      </c>
      <c r="E2693">
        <v>0.5</v>
      </c>
      <c r="F2693">
        <v>0.5</v>
      </c>
      <c r="G2693" s="1" t="str">
        <f t="shared" si="126"/>
        <v>POSITIVE</v>
      </c>
      <c r="H2693" t="s">
        <v>2468</v>
      </c>
      <c r="I2693" s="1" t="str">
        <f t="shared" si="127"/>
        <v>No</v>
      </c>
      <c r="J2693" s="1" t="str">
        <f t="shared" si="128"/>
        <v>Yes</v>
      </c>
    </row>
    <row r="2694" spans="1:10" x14ac:dyDescent="0.2">
      <c r="A2694" t="s">
        <v>5370</v>
      </c>
      <c r="B2694" t="s">
        <v>10</v>
      </c>
      <c r="C2694" t="s">
        <v>2469</v>
      </c>
      <c r="D2694" t="s">
        <v>5371</v>
      </c>
      <c r="E2694">
        <v>0.89999997615814198</v>
      </c>
      <c r="F2694">
        <v>0.89999997615814198</v>
      </c>
      <c r="G2694" s="1" t="str">
        <f t="shared" si="126"/>
        <v>POSITIVE</v>
      </c>
      <c r="H2694" t="s">
        <v>2469</v>
      </c>
      <c r="I2694" s="1" t="str">
        <f t="shared" si="127"/>
        <v>Yes</v>
      </c>
      <c r="J2694" s="1" t="str">
        <f t="shared" si="128"/>
        <v>Yes</v>
      </c>
    </row>
    <row r="2695" spans="1:10" x14ac:dyDescent="0.2">
      <c r="A2695" t="s">
        <v>5372</v>
      </c>
      <c r="B2695" t="s">
        <v>13</v>
      </c>
      <c r="C2695" t="s">
        <v>2469</v>
      </c>
      <c r="D2695" t="s">
        <v>5373</v>
      </c>
      <c r="E2695">
        <v>0.10000000149011599</v>
      </c>
      <c r="F2695">
        <v>0.30000001192092801</v>
      </c>
      <c r="G2695" s="1" t="str">
        <f t="shared" si="126"/>
        <v>NEUTRAL</v>
      </c>
      <c r="H2695" t="s">
        <v>2468</v>
      </c>
      <c r="I2695" s="1" t="str">
        <f t="shared" si="127"/>
        <v>No</v>
      </c>
      <c r="J2695" s="1" t="str">
        <f t="shared" si="128"/>
        <v>No</v>
      </c>
    </row>
    <row r="2696" spans="1:10" x14ac:dyDescent="0.2">
      <c r="A2696" t="s">
        <v>5374</v>
      </c>
      <c r="B2696"/>
      <c r="C2696" t="s">
        <v>2468</v>
      </c>
      <c r="D2696" t="s">
        <v>5375</v>
      </c>
      <c r="E2696">
        <v>0.5</v>
      </c>
      <c r="F2696">
        <v>1.1000000238418499</v>
      </c>
      <c r="G2696" s="1" t="str">
        <f t="shared" si="126"/>
        <v>POSITIVE</v>
      </c>
      <c r="H2696" t="s">
        <v>2468</v>
      </c>
      <c r="I2696" s="1" t="str">
        <f t="shared" si="127"/>
        <v>No</v>
      </c>
      <c r="J2696" s="1" t="str">
        <f t="shared" si="128"/>
        <v>Yes</v>
      </c>
    </row>
    <row r="2697" spans="1:10" x14ac:dyDescent="0.2">
      <c r="A2697" t="s">
        <v>5376</v>
      </c>
      <c r="B2697"/>
      <c r="C2697" t="s">
        <v>2468</v>
      </c>
      <c r="D2697" t="s">
        <v>5377</v>
      </c>
      <c r="E2697">
        <v>0.80000001192092896</v>
      </c>
      <c r="F2697">
        <v>0.80000001192092896</v>
      </c>
      <c r="G2697" s="1" t="str">
        <f t="shared" si="126"/>
        <v>POSITIVE</v>
      </c>
      <c r="H2697" t="s">
        <v>2468</v>
      </c>
      <c r="I2697" s="1" t="str">
        <f t="shared" si="127"/>
        <v>No</v>
      </c>
      <c r="J2697" s="1" t="str">
        <f t="shared" si="128"/>
        <v>Yes</v>
      </c>
    </row>
    <row r="2698" spans="1:10" x14ac:dyDescent="0.2">
      <c r="A2698" t="s">
        <v>5378</v>
      </c>
      <c r="B2698"/>
      <c r="C2698" t="s">
        <v>2468</v>
      </c>
      <c r="D2698" t="s">
        <v>5379</v>
      </c>
      <c r="E2698">
        <v>0</v>
      </c>
      <c r="F2698">
        <v>0</v>
      </c>
      <c r="G2698" s="1" t="str">
        <f t="shared" si="126"/>
        <v>NEUTRAL</v>
      </c>
      <c r="H2698" t="s">
        <v>2468</v>
      </c>
      <c r="I2698" s="1" t="str">
        <f t="shared" si="127"/>
        <v>Yes</v>
      </c>
      <c r="J2698" s="1" t="str">
        <f t="shared" si="128"/>
        <v>Yes</v>
      </c>
    </row>
    <row r="2699" spans="1:10" x14ac:dyDescent="0.2">
      <c r="A2699" t="s">
        <v>5380</v>
      </c>
      <c r="B2699"/>
      <c r="C2699" t="s">
        <v>2468</v>
      </c>
      <c r="D2699" t="s">
        <v>5381</v>
      </c>
      <c r="E2699">
        <v>-0.10000000149011599</v>
      </c>
      <c r="F2699">
        <v>0.10000000149011599</v>
      </c>
      <c r="G2699" s="1" t="str">
        <f t="shared" si="126"/>
        <v>NEUTRAL</v>
      </c>
      <c r="H2699" t="s">
        <v>2468</v>
      </c>
      <c r="I2699" s="1" t="str">
        <f t="shared" si="127"/>
        <v>Yes</v>
      </c>
      <c r="J2699" s="1" t="str">
        <f t="shared" si="128"/>
        <v>Yes</v>
      </c>
    </row>
    <row r="2700" spans="1:10" x14ac:dyDescent="0.2">
      <c r="A2700" t="s">
        <v>5382</v>
      </c>
      <c r="B2700" t="s">
        <v>13</v>
      </c>
      <c r="C2700" t="s">
        <v>2469</v>
      </c>
      <c r="D2700" t="s">
        <v>5383</v>
      </c>
      <c r="E2700">
        <v>-0.40000000596046398</v>
      </c>
      <c r="F2700">
        <v>0.89999997615814198</v>
      </c>
      <c r="G2700" s="1" t="str">
        <f t="shared" si="126"/>
        <v>NEGATIVE</v>
      </c>
      <c r="H2700" t="s">
        <v>2468</v>
      </c>
      <c r="I2700" s="1" t="str">
        <f t="shared" si="127"/>
        <v>No</v>
      </c>
      <c r="J2700" s="1" t="str">
        <f t="shared" si="128"/>
        <v>No</v>
      </c>
    </row>
    <row r="2701" spans="1:10" x14ac:dyDescent="0.2">
      <c r="A2701" t="s">
        <v>5384</v>
      </c>
      <c r="B2701"/>
      <c r="C2701" t="s">
        <v>2468</v>
      </c>
      <c r="D2701" t="s">
        <v>5385</v>
      </c>
      <c r="E2701">
        <v>0.10000000149011599</v>
      </c>
      <c r="F2701">
        <v>0.10000000149011599</v>
      </c>
      <c r="G2701" s="1" t="str">
        <f t="shared" si="126"/>
        <v>NEUTRAL</v>
      </c>
      <c r="H2701" t="s">
        <v>2468</v>
      </c>
      <c r="I2701" s="1" t="str">
        <f t="shared" si="127"/>
        <v>Yes</v>
      </c>
      <c r="J2701" s="1" t="str">
        <f t="shared" si="128"/>
        <v>Yes</v>
      </c>
    </row>
    <row r="2702" spans="1:10" x14ac:dyDescent="0.2">
      <c r="A2702" t="s">
        <v>5386</v>
      </c>
      <c r="B2702"/>
      <c r="C2702" t="s">
        <v>2468</v>
      </c>
      <c r="D2702" t="s">
        <v>5387</v>
      </c>
      <c r="E2702">
        <v>-0.10000000149011599</v>
      </c>
      <c r="F2702">
        <v>0.20000000298023199</v>
      </c>
      <c r="G2702" s="1" t="str">
        <f t="shared" si="126"/>
        <v>NEUTRAL</v>
      </c>
      <c r="H2702" t="s">
        <v>2468</v>
      </c>
      <c r="I2702" s="1" t="str">
        <f t="shared" si="127"/>
        <v>Yes</v>
      </c>
      <c r="J2702" s="1" t="str">
        <f t="shared" si="128"/>
        <v>Yes</v>
      </c>
    </row>
    <row r="2703" spans="1:10" x14ac:dyDescent="0.2">
      <c r="A2703" t="s">
        <v>5388</v>
      </c>
      <c r="B2703"/>
      <c r="C2703" t="s">
        <v>2468</v>
      </c>
      <c r="D2703" t="s">
        <v>5389</v>
      </c>
      <c r="E2703">
        <v>0</v>
      </c>
      <c r="F2703">
        <v>0.10000000149011599</v>
      </c>
      <c r="G2703" s="1" t="str">
        <f t="shared" si="126"/>
        <v>NEUTRAL</v>
      </c>
      <c r="H2703" t="s">
        <v>2468</v>
      </c>
      <c r="I2703" s="1" t="str">
        <f t="shared" si="127"/>
        <v>Yes</v>
      </c>
      <c r="J2703" s="1" t="str">
        <f t="shared" si="128"/>
        <v>Yes</v>
      </c>
    </row>
    <row r="2704" spans="1:10" x14ac:dyDescent="0.2">
      <c r="A2704" t="s">
        <v>5390</v>
      </c>
      <c r="B2704" t="s">
        <v>18</v>
      </c>
      <c r="C2704" t="s">
        <v>2469</v>
      </c>
      <c r="D2704" t="s">
        <v>5391</v>
      </c>
      <c r="E2704">
        <v>0</v>
      </c>
      <c r="F2704">
        <v>0.30000001192092801</v>
      </c>
      <c r="G2704" s="1" t="str">
        <f t="shared" si="126"/>
        <v>NEUTRAL</v>
      </c>
      <c r="H2704" t="s">
        <v>2468</v>
      </c>
      <c r="I2704" s="1" t="str">
        <f t="shared" si="127"/>
        <v>No</v>
      </c>
      <c r="J2704" s="1" t="str">
        <f t="shared" si="128"/>
        <v>No</v>
      </c>
    </row>
    <row r="2705" spans="1:10" x14ac:dyDescent="0.2">
      <c r="A2705" t="s">
        <v>5392</v>
      </c>
      <c r="B2705"/>
      <c r="C2705" t="s">
        <v>2468</v>
      </c>
      <c r="D2705" t="s">
        <v>5393</v>
      </c>
      <c r="E2705">
        <v>0.10000000149011599</v>
      </c>
      <c r="F2705">
        <v>0.10000000149011599</v>
      </c>
      <c r="G2705" s="1" t="str">
        <f t="shared" si="126"/>
        <v>NEUTRAL</v>
      </c>
      <c r="H2705" t="s">
        <v>2468</v>
      </c>
      <c r="I2705" s="1" t="str">
        <f t="shared" si="127"/>
        <v>Yes</v>
      </c>
      <c r="J2705" s="1" t="str">
        <f t="shared" si="128"/>
        <v>Yes</v>
      </c>
    </row>
    <row r="2706" spans="1:10" x14ac:dyDescent="0.2">
      <c r="A2706" t="s">
        <v>5394</v>
      </c>
      <c r="B2706"/>
      <c r="C2706" t="s">
        <v>2468</v>
      </c>
      <c r="D2706" t="s">
        <v>5395</v>
      </c>
      <c r="E2706">
        <v>-0.30000001192092801</v>
      </c>
      <c r="F2706">
        <v>0.30000001192092801</v>
      </c>
      <c r="G2706" s="1" t="str">
        <f t="shared" si="126"/>
        <v>NEGATIVE</v>
      </c>
      <c r="H2706" t="s">
        <v>2470</v>
      </c>
      <c r="I2706" s="1" t="str">
        <f t="shared" si="127"/>
        <v>No</v>
      </c>
      <c r="J2706" s="1" t="str">
        <f t="shared" si="128"/>
        <v>No</v>
      </c>
    </row>
    <row r="2707" spans="1:10" x14ac:dyDescent="0.2">
      <c r="A2707" t="s">
        <v>5396</v>
      </c>
      <c r="B2707" t="s">
        <v>28</v>
      </c>
      <c r="C2707" t="s">
        <v>2469</v>
      </c>
      <c r="D2707" t="s">
        <v>5397</v>
      </c>
      <c r="E2707">
        <v>0.10000000149011599</v>
      </c>
      <c r="F2707">
        <v>0.30000001192092801</v>
      </c>
      <c r="G2707" s="1" t="str">
        <f t="shared" si="126"/>
        <v>NEUTRAL</v>
      </c>
      <c r="H2707" t="s">
        <v>2468</v>
      </c>
      <c r="I2707" s="1" t="str">
        <f t="shared" si="127"/>
        <v>No</v>
      </c>
      <c r="J2707" s="1" t="str">
        <f t="shared" si="128"/>
        <v>No</v>
      </c>
    </row>
    <row r="2708" spans="1:10" x14ac:dyDescent="0.2">
      <c r="A2708" t="s">
        <v>5398</v>
      </c>
      <c r="B2708" t="s">
        <v>13</v>
      </c>
      <c r="C2708" t="s">
        <v>2469</v>
      </c>
      <c r="D2708" t="s">
        <v>5399</v>
      </c>
      <c r="E2708">
        <v>-0.10000000149011599</v>
      </c>
      <c r="F2708">
        <v>0.60000002384185702</v>
      </c>
      <c r="G2708" s="1" t="str">
        <f t="shared" si="126"/>
        <v>NEUTRAL</v>
      </c>
      <c r="H2708" t="s">
        <v>2470</v>
      </c>
      <c r="I2708" s="1" t="str">
        <f t="shared" si="127"/>
        <v>No</v>
      </c>
      <c r="J2708" s="1" t="str">
        <f t="shared" si="128"/>
        <v>No</v>
      </c>
    </row>
    <row r="2709" spans="1:10" x14ac:dyDescent="0.2">
      <c r="A2709" t="s">
        <v>5400</v>
      </c>
      <c r="B2709" t="s">
        <v>18</v>
      </c>
      <c r="C2709" t="s">
        <v>2469</v>
      </c>
      <c r="D2709" t="s">
        <v>5401</v>
      </c>
      <c r="E2709">
        <v>0</v>
      </c>
      <c r="F2709">
        <v>0.20000000298023199</v>
      </c>
      <c r="G2709" s="1" t="str">
        <f t="shared" si="126"/>
        <v>NEUTRAL</v>
      </c>
      <c r="H2709" t="s">
        <v>2468</v>
      </c>
      <c r="I2709" s="1" t="str">
        <f t="shared" si="127"/>
        <v>No</v>
      </c>
      <c r="J2709" s="1" t="str">
        <f t="shared" si="128"/>
        <v>No</v>
      </c>
    </row>
    <row r="2710" spans="1:10" x14ac:dyDescent="0.2">
      <c r="A2710" t="s">
        <v>5402</v>
      </c>
      <c r="B2710" t="s">
        <v>18</v>
      </c>
      <c r="C2710" t="s">
        <v>2469</v>
      </c>
      <c r="D2710" t="s">
        <v>5403</v>
      </c>
      <c r="E2710">
        <v>0.60000002384185702</v>
      </c>
      <c r="F2710">
        <v>0.60000002384185702</v>
      </c>
      <c r="G2710" s="1" t="str">
        <f t="shared" si="126"/>
        <v>POSITIVE</v>
      </c>
      <c r="H2710" t="s">
        <v>2468</v>
      </c>
      <c r="I2710" s="1" t="str">
        <f t="shared" si="127"/>
        <v>Yes</v>
      </c>
      <c r="J2710" s="1" t="str">
        <f t="shared" si="128"/>
        <v>No</v>
      </c>
    </row>
    <row r="2711" spans="1:10" x14ac:dyDescent="0.2">
      <c r="A2711" t="s">
        <v>5404</v>
      </c>
      <c r="B2711"/>
      <c r="C2711" t="s">
        <v>2468</v>
      </c>
      <c r="D2711" t="s">
        <v>5405</v>
      </c>
      <c r="E2711">
        <v>-0.10000000149011599</v>
      </c>
      <c r="F2711">
        <v>0.10000000149011599</v>
      </c>
      <c r="G2711" s="1" t="str">
        <f t="shared" si="126"/>
        <v>NEUTRAL</v>
      </c>
      <c r="H2711" t="s">
        <v>2468</v>
      </c>
      <c r="I2711" s="1" t="str">
        <f t="shared" si="127"/>
        <v>Yes</v>
      </c>
      <c r="J2711" s="1" t="str">
        <f t="shared" si="128"/>
        <v>Yes</v>
      </c>
    </row>
    <row r="2712" spans="1:10" x14ac:dyDescent="0.2">
      <c r="A2712" t="s">
        <v>5406</v>
      </c>
      <c r="B2712"/>
      <c r="C2712" t="s">
        <v>2469</v>
      </c>
      <c r="D2712" t="s">
        <v>5407</v>
      </c>
      <c r="E2712">
        <v>0</v>
      </c>
      <c r="F2712">
        <v>0</v>
      </c>
      <c r="G2712" s="1" t="str">
        <f t="shared" si="126"/>
        <v>NEUTRAL</v>
      </c>
      <c r="H2712" t="s">
        <v>2468</v>
      </c>
      <c r="I2712" s="1" t="str">
        <f t="shared" si="127"/>
        <v>No</v>
      </c>
      <c r="J2712" s="1" t="str">
        <f t="shared" si="128"/>
        <v>No</v>
      </c>
    </row>
    <row r="2713" spans="1:10" x14ac:dyDescent="0.2">
      <c r="A2713" t="s">
        <v>5408</v>
      </c>
      <c r="B2713" t="s">
        <v>28</v>
      </c>
      <c r="C2713" t="s">
        <v>2469</v>
      </c>
      <c r="D2713" t="s">
        <v>5409</v>
      </c>
      <c r="E2713">
        <v>0.10000000149011599</v>
      </c>
      <c r="F2713">
        <v>0.10000000149011599</v>
      </c>
      <c r="G2713" s="1" t="str">
        <f t="shared" si="126"/>
        <v>NEUTRAL</v>
      </c>
      <c r="H2713" t="s">
        <v>2468</v>
      </c>
      <c r="I2713" s="1" t="str">
        <f t="shared" si="127"/>
        <v>No</v>
      </c>
      <c r="J2713" s="1" t="str">
        <f t="shared" si="128"/>
        <v>No</v>
      </c>
    </row>
    <row r="2714" spans="1:10" x14ac:dyDescent="0.2">
      <c r="A2714" t="s">
        <v>5410</v>
      </c>
      <c r="B2714" t="s">
        <v>13</v>
      </c>
      <c r="C2714" t="s">
        <v>2470</v>
      </c>
      <c r="D2714" t="s">
        <v>5411</v>
      </c>
      <c r="E2714">
        <v>0</v>
      </c>
      <c r="F2714">
        <v>0</v>
      </c>
      <c r="G2714" s="1" t="str">
        <f t="shared" si="126"/>
        <v>NEUTRAL</v>
      </c>
      <c r="H2714" t="s">
        <v>2468</v>
      </c>
      <c r="I2714" s="1" t="str">
        <f t="shared" si="127"/>
        <v>No</v>
      </c>
      <c r="J2714" s="1" t="str">
        <f t="shared" si="128"/>
        <v>No</v>
      </c>
    </row>
    <row r="2715" spans="1:10" x14ac:dyDescent="0.2">
      <c r="A2715" t="s">
        <v>5412</v>
      </c>
      <c r="B2715" t="s">
        <v>13</v>
      </c>
      <c r="C2715" t="s">
        <v>2469</v>
      </c>
      <c r="D2715" t="s">
        <v>5413</v>
      </c>
      <c r="E2715">
        <v>0</v>
      </c>
      <c r="F2715">
        <v>0.20000000298023199</v>
      </c>
      <c r="G2715" s="1" t="str">
        <f t="shared" si="126"/>
        <v>NEUTRAL</v>
      </c>
      <c r="H2715" t="s">
        <v>2468</v>
      </c>
      <c r="I2715" s="1" t="str">
        <f t="shared" si="127"/>
        <v>No</v>
      </c>
      <c r="J2715" s="1" t="str">
        <f t="shared" si="128"/>
        <v>No</v>
      </c>
    </row>
    <row r="2716" spans="1:10" ht="32" x14ac:dyDescent="0.2">
      <c r="A2716" s="2" t="s">
        <v>5414</v>
      </c>
      <c r="B2716"/>
      <c r="C2716" t="s">
        <v>2468</v>
      </c>
      <c r="D2716" s="2" t="s">
        <v>5415</v>
      </c>
      <c r="E2716">
        <v>0.20000000298023199</v>
      </c>
      <c r="F2716">
        <v>0.20000000298023199</v>
      </c>
      <c r="G2716" s="1" t="str">
        <f t="shared" si="126"/>
        <v>NEUTRAL</v>
      </c>
      <c r="H2716" t="s">
        <v>2468</v>
      </c>
      <c r="I2716" s="1" t="str">
        <f t="shared" si="127"/>
        <v>Yes</v>
      </c>
      <c r="J2716" s="1" t="str">
        <f t="shared" si="128"/>
        <v>Yes</v>
      </c>
    </row>
    <row r="2717" spans="1:10" ht="32" x14ac:dyDescent="0.2">
      <c r="A2717" s="2" t="s">
        <v>5416</v>
      </c>
      <c r="B2717"/>
      <c r="C2717" t="s">
        <v>2468</v>
      </c>
      <c r="D2717" t="s">
        <v>5417</v>
      </c>
      <c r="E2717">
        <v>0</v>
      </c>
      <c r="F2717">
        <v>0</v>
      </c>
      <c r="G2717" s="1" t="str">
        <f t="shared" si="126"/>
        <v>NEUTRAL</v>
      </c>
      <c r="H2717" t="s">
        <v>2468</v>
      </c>
      <c r="I2717" s="1" t="str">
        <f t="shared" si="127"/>
        <v>Yes</v>
      </c>
      <c r="J2717" s="1" t="str">
        <f t="shared" si="128"/>
        <v>Yes</v>
      </c>
    </row>
    <row r="2718" spans="1:10" x14ac:dyDescent="0.2">
      <c r="A2718" t="s">
        <v>5418</v>
      </c>
      <c r="B2718"/>
      <c r="C2718" t="s">
        <v>2469</v>
      </c>
      <c r="D2718" t="s">
        <v>5419</v>
      </c>
      <c r="E2718">
        <v>0</v>
      </c>
      <c r="F2718">
        <v>0</v>
      </c>
      <c r="G2718" s="1" t="str">
        <f t="shared" si="126"/>
        <v>NEUTRAL</v>
      </c>
      <c r="H2718" t="s">
        <v>2468</v>
      </c>
      <c r="I2718" s="1" t="str">
        <f t="shared" si="127"/>
        <v>No</v>
      </c>
      <c r="J2718" s="1" t="str">
        <f t="shared" si="128"/>
        <v>No</v>
      </c>
    </row>
    <row r="2719" spans="1:10" x14ac:dyDescent="0.2">
      <c r="A2719" t="s">
        <v>5420</v>
      </c>
      <c r="B2719"/>
      <c r="C2719" t="s">
        <v>2468</v>
      </c>
      <c r="D2719" t="s">
        <v>5421</v>
      </c>
      <c r="E2719">
        <v>0.10000000149011599</v>
      </c>
      <c r="F2719">
        <v>0.10000000149011599</v>
      </c>
      <c r="G2719" s="1" t="str">
        <f t="shared" si="126"/>
        <v>NEUTRAL</v>
      </c>
      <c r="H2719" t="s">
        <v>2468</v>
      </c>
      <c r="I2719" s="1" t="str">
        <f t="shared" si="127"/>
        <v>Yes</v>
      </c>
      <c r="J2719" s="1" t="str">
        <f t="shared" si="128"/>
        <v>Yes</v>
      </c>
    </row>
    <row r="2720" spans="1:10" x14ac:dyDescent="0.2">
      <c r="A2720" t="s">
        <v>5422</v>
      </c>
      <c r="B2720" t="s">
        <v>10</v>
      </c>
      <c r="C2720" t="s">
        <v>2469</v>
      </c>
      <c r="D2720" t="s">
        <v>5423</v>
      </c>
      <c r="E2720">
        <v>0.40000000596046398</v>
      </c>
      <c r="F2720">
        <v>1.29999995231628</v>
      </c>
      <c r="G2720" s="1" t="str">
        <f t="shared" si="126"/>
        <v>POSITIVE</v>
      </c>
      <c r="H2720" t="s">
        <v>2469</v>
      </c>
      <c r="I2720" s="1" t="str">
        <f t="shared" si="127"/>
        <v>Yes</v>
      </c>
      <c r="J2720" s="1" t="str">
        <f t="shared" si="128"/>
        <v>Yes</v>
      </c>
    </row>
    <row r="2721" spans="1:10" x14ac:dyDescent="0.2">
      <c r="A2721" t="s">
        <v>5424</v>
      </c>
      <c r="B2721"/>
      <c r="C2721" t="s">
        <v>2468</v>
      </c>
      <c r="D2721" t="s">
        <v>5425</v>
      </c>
      <c r="E2721">
        <v>0.20000000298023199</v>
      </c>
      <c r="F2721">
        <v>0.69999998807907104</v>
      </c>
      <c r="G2721" s="1" t="str">
        <f t="shared" si="126"/>
        <v>NEUTRAL</v>
      </c>
      <c r="H2721" t="s">
        <v>2468</v>
      </c>
      <c r="I2721" s="1" t="str">
        <f t="shared" si="127"/>
        <v>Yes</v>
      </c>
      <c r="J2721" s="1" t="str">
        <f t="shared" si="128"/>
        <v>Yes</v>
      </c>
    </row>
    <row r="2722" spans="1:10" x14ac:dyDescent="0.2">
      <c r="A2722" t="s">
        <v>5426</v>
      </c>
      <c r="B2722" t="s">
        <v>18</v>
      </c>
      <c r="C2722" t="s">
        <v>2469</v>
      </c>
      <c r="D2722" t="s">
        <v>5427</v>
      </c>
      <c r="E2722">
        <v>0.20000000298023199</v>
      </c>
      <c r="F2722">
        <v>0.20000000298023199</v>
      </c>
      <c r="G2722" s="1" t="str">
        <f t="shared" si="126"/>
        <v>NEUTRAL</v>
      </c>
      <c r="H2722" t="s">
        <v>2468</v>
      </c>
      <c r="I2722" s="1" t="str">
        <f t="shared" si="127"/>
        <v>No</v>
      </c>
      <c r="J2722" s="1" t="str">
        <f t="shared" si="128"/>
        <v>No</v>
      </c>
    </row>
    <row r="2723" spans="1:10" x14ac:dyDescent="0.2">
      <c r="A2723" t="s">
        <v>5428</v>
      </c>
      <c r="B2723"/>
      <c r="C2723" t="s">
        <v>2468</v>
      </c>
      <c r="D2723" t="s">
        <v>5429</v>
      </c>
      <c r="E2723">
        <v>-0.10000000149011599</v>
      </c>
      <c r="F2723">
        <v>0.10000000149011599</v>
      </c>
      <c r="G2723" s="1" t="str">
        <f t="shared" si="126"/>
        <v>NEUTRAL</v>
      </c>
      <c r="H2723" t="s">
        <v>2468</v>
      </c>
      <c r="I2723" s="1" t="str">
        <f t="shared" si="127"/>
        <v>Yes</v>
      </c>
      <c r="J2723" s="1" t="str">
        <f t="shared" si="128"/>
        <v>Yes</v>
      </c>
    </row>
    <row r="2724" spans="1:10" x14ac:dyDescent="0.2">
      <c r="A2724" t="s">
        <v>5430</v>
      </c>
      <c r="B2724"/>
      <c r="C2724" t="s">
        <v>2468</v>
      </c>
      <c r="D2724" t="s">
        <v>5431</v>
      </c>
      <c r="E2724">
        <v>0</v>
      </c>
      <c r="F2724">
        <v>0</v>
      </c>
      <c r="G2724" s="1" t="str">
        <f t="shared" si="126"/>
        <v>NEUTRAL</v>
      </c>
      <c r="H2724" t="s">
        <v>2468</v>
      </c>
      <c r="I2724" s="1" t="str">
        <f t="shared" si="127"/>
        <v>Yes</v>
      </c>
      <c r="J2724" s="1" t="str">
        <f t="shared" si="128"/>
        <v>Yes</v>
      </c>
    </row>
    <row r="2725" spans="1:10" x14ac:dyDescent="0.2">
      <c r="A2725" t="s">
        <v>5432</v>
      </c>
      <c r="B2725" t="s">
        <v>28</v>
      </c>
      <c r="C2725" t="s">
        <v>2469</v>
      </c>
      <c r="D2725" t="s">
        <v>5433</v>
      </c>
      <c r="E2725">
        <v>0</v>
      </c>
      <c r="F2725">
        <v>0</v>
      </c>
      <c r="G2725" s="1" t="str">
        <f t="shared" si="126"/>
        <v>NEUTRAL</v>
      </c>
      <c r="H2725" t="s">
        <v>2469</v>
      </c>
      <c r="I2725" s="1" t="str">
        <f t="shared" si="127"/>
        <v>No</v>
      </c>
      <c r="J2725" s="1" t="str">
        <f t="shared" si="128"/>
        <v>Yes</v>
      </c>
    </row>
    <row r="2726" spans="1:10" x14ac:dyDescent="0.2">
      <c r="A2726" t="s">
        <v>5434</v>
      </c>
      <c r="B2726" t="s">
        <v>28</v>
      </c>
      <c r="C2726" t="s">
        <v>2469</v>
      </c>
      <c r="D2726" t="s">
        <v>5435</v>
      </c>
      <c r="E2726">
        <v>0.10000000149011599</v>
      </c>
      <c r="F2726">
        <v>0.30000001192092801</v>
      </c>
      <c r="G2726" s="1" t="str">
        <f t="shared" si="126"/>
        <v>NEUTRAL</v>
      </c>
      <c r="H2726" t="s">
        <v>2468</v>
      </c>
      <c r="I2726" s="1" t="str">
        <f t="shared" si="127"/>
        <v>No</v>
      </c>
      <c r="J2726" s="1" t="str">
        <f t="shared" si="128"/>
        <v>No</v>
      </c>
    </row>
    <row r="2727" spans="1:10" x14ac:dyDescent="0.2">
      <c r="A2727" t="s">
        <v>5436</v>
      </c>
      <c r="B2727"/>
      <c r="C2727" t="s">
        <v>2468</v>
      </c>
      <c r="D2727" t="s">
        <v>5437</v>
      </c>
      <c r="E2727">
        <v>0</v>
      </c>
      <c r="F2727">
        <v>0.80000001192092896</v>
      </c>
      <c r="G2727" s="1" t="str">
        <f t="shared" si="126"/>
        <v>NEUTRAL</v>
      </c>
      <c r="H2727" t="s">
        <v>2468</v>
      </c>
      <c r="I2727" s="1" t="str">
        <f t="shared" si="127"/>
        <v>Yes</v>
      </c>
      <c r="J2727" s="1" t="str">
        <f t="shared" si="128"/>
        <v>Yes</v>
      </c>
    </row>
    <row r="2728" spans="1:10" x14ac:dyDescent="0.2">
      <c r="A2728" t="s">
        <v>5438</v>
      </c>
      <c r="B2728" t="s">
        <v>13</v>
      </c>
      <c r="C2728" t="s">
        <v>2470</v>
      </c>
      <c r="D2728" t="s">
        <v>5439</v>
      </c>
      <c r="E2728">
        <v>-0.5</v>
      </c>
      <c r="F2728">
        <v>0.5</v>
      </c>
      <c r="G2728" s="1" t="str">
        <f t="shared" si="126"/>
        <v>NEGATIVE</v>
      </c>
      <c r="H2728" t="s">
        <v>2470</v>
      </c>
      <c r="I2728" s="1" t="str">
        <f t="shared" si="127"/>
        <v>Yes</v>
      </c>
      <c r="J2728" s="1" t="str">
        <f t="shared" si="128"/>
        <v>Yes</v>
      </c>
    </row>
    <row r="2729" spans="1:10" x14ac:dyDescent="0.2">
      <c r="A2729" t="s">
        <v>5440</v>
      </c>
      <c r="B2729" t="s">
        <v>28</v>
      </c>
      <c r="C2729" t="s">
        <v>2469</v>
      </c>
      <c r="D2729" t="s">
        <v>5441</v>
      </c>
      <c r="E2729">
        <v>0.30000001192092801</v>
      </c>
      <c r="F2729">
        <v>0.30000001192092801</v>
      </c>
      <c r="G2729" s="1" t="str">
        <f t="shared" si="126"/>
        <v>POSITIVE</v>
      </c>
      <c r="H2729" t="s">
        <v>2468</v>
      </c>
      <c r="I2729" s="1" t="str">
        <f t="shared" si="127"/>
        <v>Yes</v>
      </c>
      <c r="J2729" s="1" t="str">
        <f t="shared" si="128"/>
        <v>No</v>
      </c>
    </row>
    <row r="2730" spans="1:10" x14ac:dyDescent="0.2">
      <c r="A2730" t="s">
        <v>5442</v>
      </c>
      <c r="B2730" t="s">
        <v>13</v>
      </c>
      <c r="C2730" t="s">
        <v>2470</v>
      </c>
      <c r="D2730" t="s">
        <v>5443</v>
      </c>
      <c r="E2730">
        <v>-0.30000001192092801</v>
      </c>
      <c r="F2730">
        <v>0.60000002384185702</v>
      </c>
      <c r="G2730" s="1" t="str">
        <f t="shared" si="126"/>
        <v>NEGATIVE</v>
      </c>
      <c r="H2730" t="s">
        <v>2468</v>
      </c>
      <c r="I2730" s="1" t="str">
        <f t="shared" si="127"/>
        <v>Yes</v>
      </c>
      <c r="J2730" s="1" t="str">
        <f t="shared" si="128"/>
        <v>No</v>
      </c>
    </row>
    <row r="2731" spans="1:10" x14ac:dyDescent="0.2">
      <c r="A2731" t="s">
        <v>5444</v>
      </c>
      <c r="B2731"/>
      <c r="C2731" t="s">
        <v>2468</v>
      </c>
      <c r="D2731" t="s">
        <v>5445</v>
      </c>
      <c r="E2731">
        <v>0</v>
      </c>
      <c r="F2731">
        <v>0</v>
      </c>
      <c r="G2731" s="1" t="str">
        <f t="shared" si="126"/>
        <v>NEUTRAL</v>
      </c>
      <c r="H2731" t="s">
        <v>2468</v>
      </c>
      <c r="I2731" s="1" t="str">
        <f t="shared" si="127"/>
        <v>Yes</v>
      </c>
      <c r="J2731" s="1" t="str">
        <f t="shared" si="128"/>
        <v>Yes</v>
      </c>
    </row>
    <row r="2732" spans="1:10" x14ac:dyDescent="0.2">
      <c r="A2732" t="s">
        <v>5446</v>
      </c>
      <c r="B2732"/>
      <c r="C2732" t="s">
        <v>2468</v>
      </c>
      <c r="D2732" t="s">
        <v>5447</v>
      </c>
      <c r="E2732">
        <v>-0.20000000298023199</v>
      </c>
      <c r="F2732">
        <v>0.5</v>
      </c>
      <c r="G2732" s="1" t="str">
        <f t="shared" si="126"/>
        <v>NEUTRAL</v>
      </c>
      <c r="H2732" t="s">
        <v>2468</v>
      </c>
      <c r="I2732" s="1" t="str">
        <f t="shared" si="127"/>
        <v>Yes</v>
      </c>
      <c r="J2732" s="1" t="str">
        <f t="shared" si="128"/>
        <v>Yes</v>
      </c>
    </row>
    <row r="2733" spans="1:10" x14ac:dyDescent="0.2">
      <c r="A2733" t="s">
        <v>5448</v>
      </c>
      <c r="B2733" t="s">
        <v>18</v>
      </c>
      <c r="C2733" t="s">
        <v>2469</v>
      </c>
      <c r="D2733" t="s">
        <v>5449</v>
      </c>
      <c r="E2733">
        <v>0</v>
      </c>
      <c r="F2733">
        <v>0.20000000298023199</v>
      </c>
      <c r="G2733" s="1" t="str">
        <f t="shared" si="126"/>
        <v>NEUTRAL</v>
      </c>
      <c r="H2733" t="s">
        <v>2468</v>
      </c>
      <c r="I2733" s="1" t="str">
        <f t="shared" si="127"/>
        <v>No</v>
      </c>
      <c r="J2733" s="1" t="str">
        <f t="shared" si="128"/>
        <v>No</v>
      </c>
    </row>
    <row r="2734" spans="1:10" x14ac:dyDescent="0.2">
      <c r="A2734" t="s">
        <v>5450</v>
      </c>
      <c r="B2734" t="s">
        <v>13</v>
      </c>
      <c r="C2734" t="s">
        <v>2469</v>
      </c>
      <c r="D2734" t="s">
        <v>5451</v>
      </c>
      <c r="E2734">
        <v>0.60000002384185702</v>
      </c>
      <c r="F2734">
        <v>2.70000004768371</v>
      </c>
      <c r="G2734" s="1" t="str">
        <f t="shared" si="126"/>
        <v>POSITIVE</v>
      </c>
      <c r="H2734" t="s">
        <v>2469</v>
      </c>
      <c r="I2734" s="1" t="str">
        <f t="shared" si="127"/>
        <v>Yes</v>
      </c>
      <c r="J2734" s="1" t="str">
        <f t="shared" si="128"/>
        <v>Yes</v>
      </c>
    </row>
    <row r="2735" spans="1:10" x14ac:dyDescent="0.2">
      <c r="A2735" t="s">
        <v>5452</v>
      </c>
      <c r="B2735"/>
      <c r="C2735" t="s">
        <v>2468</v>
      </c>
      <c r="D2735" t="s">
        <v>5453</v>
      </c>
      <c r="E2735">
        <v>-0.10000000149011599</v>
      </c>
      <c r="F2735">
        <v>0.10000000149011599</v>
      </c>
      <c r="G2735" s="1" t="str">
        <f t="shared" si="126"/>
        <v>NEUTRAL</v>
      </c>
      <c r="H2735" t="s">
        <v>2470</v>
      </c>
      <c r="I2735" s="1" t="str">
        <f t="shared" si="127"/>
        <v>Yes</v>
      </c>
      <c r="J2735" s="1" t="str">
        <f t="shared" si="128"/>
        <v>No</v>
      </c>
    </row>
    <row r="2736" spans="1:10" x14ac:dyDescent="0.2">
      <c r="A2736" t="s">
        <v>5454</v>
      </c>
      <c r="B2736"/>
      <c r="C2736" t="s">
        <v>2468</v>
      </c>
      <c r="D2736" t="s">
        <v>5455</v>
      </c>
      <c r="E2736">
        <v>0.40000000596046398</v>
      </c>
      <c r="F2736">
        <v>0.40000000596046398</v>
      </c>
      <c r="G2736" s="1" t="str">
        <f t="shared" si="126"/>
        <v>POSITIVE</v>
      </c>
      <c r="H2736" t="s">
        <v>2468</v>
      </c>
      <c r="I2736" s="1" t="str">
        <f t="shared" si="127"/>
        <v>No</v>
      </c>
      <c r="J2736" s="1" t="str">
        <f t="shared" si="128"/>
        <v>Yes</v>
      </c>
    </row>
    <row r="2737" spans="1:10" x14ac:dyDescent="0.2">
      <c r="A2737" t="s">
        <v>5456</v>
      </c>
      <c r="B2737" t="s">
        <v>38</v>
      </c>
      <c r="C2737" t="s">
        <v>2469</v>
      </c>
      <c r="D2737" t="s">
        <v>5457</v>
      </c>
      <c r="E2737">
        <v>0.40000000596046398</v>
      </c>
      <c r="F2737">
        <v>0.80000001192092896</v>
      </c>
      <c r="G2737" s="1" t="str">
        <f t="shared" si="126"/>
        <v>POSITIVE</v>
      </c>
      <c r="H2737" t="s">
        <v>2468</v>
      </c>
      <c r="I2737" s="1" t="str">
        <f t="shared" si="127"/>
        <v>Yes</v>
      </c>
      <c r="J2737" s="1" t="str">
        <f t="shared" si="128"/>
        <v>No</v>
      </c>
    </row>
    <row r="2738" spans="1:10" x14ac:dyDescent="0.2">
      <c r="A2738" t="s">
        <v>5458</v>
      </c>
      <c r="B2738" t="s">
        <v>10</v>
      </c>
      <c r="C2738" t="s">
        <v>2469</v>
      </c>
      <c r="D2738" t="s">
        <v>5459</v>
      </c>
      <c r="E2738">
        <v>-0.30000001192092801</v>
      </c>
      <c r="F2738">
        <v>0.30000001192092801</v>
      </c>
      <c r="G2738" s="1" t="str">
        <f t="shared" si="126"/>
        <v>NEGATIVE</v>
      </c>
      <c r="H2738" t="s">
        <v>2471</v>
      </c>
      <c r="I2738" s="1" t="str">
        <f t="shared" si="127"/>
        <v>No</v>
      </c>
      <c r="J2738" s="1" t="str">
        <f t="shared" si="128"/>
        <v>No</v>
      </c>
    </row>
    <row r="2739" spans="1:10" x14ac:dyDescent="0.2">
      <c r="A2739" t="s">
        <v>5460</v>
      </c>
      <c r="B2739"/>
      <c r="C2739" t="s">
        <v>2468</v>
      </c>
      <c r="D2739" t="s">
        <v>5461</v>
      </c>
      <c r="E2739">
        <v>0.10000000149011599</v>
      </c>
      <c r="F2739">
        <v>0.10000000149011599</v>
      </c>
      <c r="G2739" s="1" t="str">
        <f t="shared" si="126"/>
        <v>NEUTRAL</v>
      </c>
      <c r="H2739" t="s">
        <v>2468</v>
      </c>
      <c r="I2739" s="1" t="str">
        <f t="shared" si="127"/>
        <v>Yes</v>
      </c>
      <c r="J2739" s="1" t="str">
        <f t="shared" si="128"/>
        <v>Yes</v>
      </c>
    </row>
    <row r="2740" spans="1:10" x14ac:dyDescent="0.2">
      <c r="A2740" t="s">
        <v>5462</v>
      </c>
      <c r="B2740" t="s">
        <v>28</v>
      </c>
      <c r="C2740" t="s">
        <v>2469</v>
      </c>
      <c r="D2740" t="s">
        <v>5463</v>
      </c>
      <c r="E2740">
        <v>0.10000000149011599</v>
      </c>
      <c r="F2740">
        <v>1.20000004768371</v>
      </c>
      <c r="G2740" s="1" t="str">
        <f t="shared" si="126"/>
        <v>NEUTRAL</v>
      </c>
      <c r="H2740" t="s">
        <v>2470</v>
      </c>
      <c r="I2740" s="1" t="str">
        <f t="shared" si="127"/>
        <v>No</v>
      </c>
      <c r="J2740" s="1" t="str">
        <f t="shared" si="128"/>
        <v>No</v>
      </c>
    </row>
    <row r="2741" spans="1:10" x14ac:dyDescent="0.2">
      <c r="A2741" t="s">
        <v>5464</v>
      </c>
      <c r="B2741" t="s">
        <v>10</v>
      </c>
      <c r="C2741" t="s">
        <v>2470</v>
      </c>
      <c r="D2741" t="s">
        <v>5465</v>
      </c>
      <c r="E2741">
        <v>0</v>
      </c>
      <c r="F2741">
        <v>0</v>
      </c>
      <c r="G2741" s="1" t="str">
        <f t="shared" si="126"/>
        <v>NEUTRAL</v>
      </c>
      <c r="H2741" t="s">
        <v>2470</v>
      </c>
      <c r="I2741" s="1" t="str">
        <f t="shared" si="127"/>
        <v>No</v>
      </c>
      <c r="J2741" s="1" t="str">
        <f t="shared" si="128"/>
        <v>Yes</v>
      </c>
    </row>
    <row r="2742" spans="1:10" x14ac:dyDescent="0.2">
      <c r="A2742" t="s">
        <v>5466</v>
      </c>
      <c r="B2742"/>
      <c r="C2742" t="s">
        <v>2468</v>
      </c>
      <c r="D2742" t="s">
        <v>5467</v>
      </c>
      <c r="E2742">
        <v>0.20000000298023199</v>
      </c>
      <c r="F2742">
        <v>1.20000004768371</v>
      </c>
      <c r="G2742" s="1" t="str">
        <f t="shared" si="126"/>
        <v>NEUTRAL</v>
      </c>
      <c r="H2742" t="s">
        <v>2468</v>
      </c>
      <c r="I2742" s="1" t="str">
        <f t="shared" si="127"/>
        <v>Yes</v>
      </c>
      <c r="J2742" s="1" t="str">
        <f t="shared" si="128"/>
        <v>Yes</v>
      </c>
    </row>
    <row r="2743" spans="1:10" x14ac:dyDescent="0.2">
      <c r="A2743" t="s">
        <v>5468</v>
      </c>
      <c r="B2743"/>
      <c r="C2743" t="s">
        <v>2468</v>
      </c>
      <c r="D2743" t="s">
        <v>5469</v>
      </c>
      <c r="E2743">
        <v>0</v>
      </c>
      <c r="F2743">
        <v>0.10000000149011599</v>
      </c>
      <c r="G2743" s="1" t="str">
        <f t="shared" si="126"/>
        <v>NEUTRAL</v>
      </c>
      <c r="H2743" t="s">
        <v>2468</v>
      </c>
      <c r="I2743" s="1" t="str">
        <f t="shared" si="127"/>
        <v>Yes</v>
      </c>
      <c r="J2743" s="1" t="str">
        <f t="shared" si="128"/>
        <v>Yes</v>
      </c>
    </row>
    <row r="2744" spans="1:10" x14ac:dyDescent="0.2">
      <c r="A2744" t="s">
        <v>5470</v>
      </c>
      <c r="B2744"/>
      <c r="C2744" t="s">
        <v>2468</v>
      </c>
      <c r="D2744" t="s">
        <v>5471</v>
      </c>
      <c r="E2744">
        <v>0.30000001192092801</v>
      </c>
      <c r="F2744">
        <v>0.30000001192092801</v>
      </c>
      <c r="G2744" s="1" t="str">
        <f t="shared" si="126"/>
        <v>POSITIVE</v>
      </c>
      <c r="H2744" t="s">
        <v>2468</v>
      </c>
      <c r="I2744" s="1" t="str">
        <f t="shared" si="127"/>
        <v>No</v>
      </c>
      <c r="J2744" s="1" t="str">
        <f t="shared" si="128"/>
        <v>Yes</v>
      </c>
    </row>
    <row r="2745" spans="1:10" x14ac:dyDescent="0.2">
      <c r="A2745" t="s">
        <v>5472</v>
      </c>
      <c r="B2745"/>
      <c r="C2745" t="s">
        <v>2468</v>
      </c>
      <c r="D2745" t="s">
        <v>5473</v>
      </c>
      <c r="E2745">
        <v>-0.10000000149011599</v>
      </c>
      <c r="F2745">
        <v>0.10000000149011599</v>
      </c>
      <c r="G2745" s="1" t="str">
        <f t="shared" si="126"/>
        <v>NEUTRAL</v>
      </c>
      <c r="H2745" t="s">
        <v>2468</v>
      </c>
      <c r="I2745" s="1" t="str">
        <f t="shared" si="127"/>
        <v>Yes</v>
      </c>
      <c r="J2745" s="1" t="str">
        <f t="shared" si="128"/>
        <v>Yes</v>
      </c>
    </row>
    <row r="2746" spans="1:10" x14ac:dyDescent="0.2">
      <c r="A2746" t="s">
        <v>5474</v>
      </c>
      <c r="B2746" t="s">
        <v>10</v>
      </c>
      <c r="C2746" t="s">
        <v>2469</v>
      </c>
      <c r="D2746" t="s">
        <v>5475</v>
      </c>
      <c r="E2746">
        <v>0.89999997615814198</v>
      </c>
      <c r="F2746">
        <v>0.89999997615814198</v>
      </c>
      <c r="G2746" s="1" t="str">
        <f t="shared" si="126"/>
        <v>POSITIVE</v>
      </c>
      <c r="H2746" t="s">
        <v>2469</v>
      </c>
      <c r="I2746" s="1" t="str">
        <f t="shared" si="127"/>
        <v>Yes</v>
      </c>
      <c r="J2746" s="1" t="str">
        <f t="shared" si="128"/>
        <v>Yes</v>
      </c>
    </row>
    <row r="2747" spans="1:10" x14ac:dyDescent="0.2">
      <c r="A2747" t="s">
        <v>5476</v>
      </c>
      <c r="B2747"/>
      <c r="C2747" t="s">
        <v>2468</v>
      </c>
      <c r="D2747" t="s">
        <v>5477</v>
      </c>
      <c r="E2747">
        <v>0.20000000298023199</v>
      </c>
      <c r="F2747">
        <v>0.5</v>
      </c>
      <c r="G2747" s="1" t="str">
        <f t="shared" si="126"/>
        <v>NEUTRAL</v>
      </c>
      <c r="H2747" t="s">
        <v>2468</v>
      </c>
      <c r="I2747" s="1" t="str">
        <f t="shared" si="127"/>
        <v>Yes</v>
      </c>
      <c r="J2747" s="1" t="str">
        <f t="shared" si="128"/>
        <v>Yes</v>
      </c>
    </row>
    <row r="2748" spans="1:10" x14ac:dyDescent="0.2">
      <c r="A2748" t="s">
        <v>5478</v>
      </c>
      <c r="B2748" t="s">
        <v>10</v>
      </c>
      <c r="C2748" t="s">
        <v>2469</v>
      </c>
      <c r="D2748" t="s">
        <v>5479</v>
      </c>
      <c r="E2748">
        <v>0.5</v>
      </c>
      <c r="F2748">
        <v>1</v>
      </c>
      <c r="G2748" s="1" t="str">
        <f t="shared" si="126"/>
        <v>POSITIVE</v>
      </c>
      <c r="H2748" t="s">
        <v>2469</v>
      </c>
      <c r="I2748" s="1" t="str">
        <f t="shared" si="127"/>
        <v>Yes</v>
      </c>
      <c r="J2748" s="1" t="str">
        <f t="shared" si="128"/>
        <v>Yes</v>
      </c>
    </row>
    <row r="2749" spans="1:10" x14ac:dyDescent="0.2">
      <c r="A2749" t="s">
        <v>5480</v>
      </c>
      <c r="B2749" t="s">
        <v>33</v>
      </c>
      <c r="C2749" t="s">
        <v>2469</v>
      </c>
      <c r="D2749" t="s">
        <v>5481</v>
      </c>
      <c r="E2749">
        <v>0.5</v>
      </c>
      <c r="F2749">
        <v>0.5</v>
      </c>
      <c r="G2749" s="1" t="str">
        <f t="shared" si="126"/>
        <v>POSITIVE</v>
      </c>
      <c r="H2749" t="s">
        <v>2468</v>
      </c>
      <c r="I2749" s="1" t="str">
        <f t="shared" si="127"/>
        <v>Yes</v>
      </c>
      <c r="J2749" s="1" t="str">
        <f t="shared" si="128"/>
        <v>No</v>
      </c>
    </row>
    <row r="2750" spans="1:10" x14ac:dyDescent="0.2">
      <c r="A2750" t="s">
        <v>5482</v>
      </c>
      <c r="B2750" t="s">
        <v>10</v>
      </c>
      <c r="C2750" t="s">
        <v>2469</v>
      </c>
      <c r="D2750" t="s">
        <v>5483</v>
      </c>
      <c r="E2750">
        <v>-0.60000002384185702</v>
      </c>
      <c r="F2750">
        <v>0.60000002384185702</v>
      </c>
      <c r="G2750" s="1" t="str">
        <f t="shared" si="126"/>
        <v>NEGATIVE</v>
      </c>
      <c r="H2750" t="s">
        <v>2470</v>
      </c>
      <c r="I2750" s="1" t="str">
        <f t="shared" si="127"/>
        <v>No</v>
      </c>
      <c r="J2750" s="1" t="str">
        <f t="shared" si="128"/>
        <v>No</v>
      </c>
    </row>
    <row r="2751" spans="1:10" x14ac:dyDescent="0.2">
      <c r="A2751" t="s">
        <v>5484</v>
      </c>
      <c r="B2751"/>
      <c r="C2751" t="s">
        <v>2468</v>
      </c>
      <c r="D2751" t="s">
        <v>5485</v>
      </c>
      <c r="E2751">
        <v>-0.5</v>
      </c>
      <c r="F2751">
        <v>1</v>
      </c>
      <c r="G2751" s="1" t="str">
        <f t="shared" si="126"/>
        <v>NEGATIVE</v>
      </c>
      <c r="H2751" t="s">
        <v>2470</v>
      </c>
      <c r="I2751" s="1" t="str">
        <f t="shared" si="127"/>
        <v>No</v>
      </c>
      <c r="J2751" s="1" t="str">
        <f t="shared" si="128"/>
        <v>No</v>
      </c>
    </row>
    <row r="2752" spans="1:10" x14ac:dyDescent="0.2">
      <c r="A2752" t="s">
        <v>5486</v>
      </c>
      <c r="B2752"/>
      <c r="C2752" t="s">
        <v>2468</v>
      </c>
      <c r="D2752" t="s">
        <v>5487</v>
      </c>
      <c r="E2752">
        <v>0.30000001192092801</v>
      </c>
      <c r="F2752">
        <v>0.60000002384185702</v>
      </c>
      <c r="G2752" s="1" t="str">
        <f t="shared" si="126"/>
        <v>POSITIVE</v>
      </c>
      <c r="H2752" t="s">
        <v>2468</v>
      </c>
      <c r="I2752" s="1" t="str">
        <f t="shared" si="127"/>
        <v>No</v>
      </c>
      <c r="J2752" s="1" t="str">
        <f t="shared" si="128"/>
        <v>Yes</v>
      </c>
    </row>
    <row r="2753" spans="1:10" x14ac:dyDescent="0.2">
      <c r="A2753" t="s">
        <v>5488</v>
      </c>
      <c r="B2753" t="s">
        <v>13</v>
      </c>
      <c r="C2753" t="s">
        <v>2468</v>
      </c>
      <c r="D2753" t="s">
        <v>5489</v>
      </c>
      <c r="E2753">
        <v>-0.20000000298023199</v>
      </c>
      <c r="F2753">
        <v>0.89999997615814198</v>
      </c>
      <c r="G2753" s="1" t="str">
        <f t="shared" si="126"/>
        <v>NEUTRAL</v>
      </c>
      <c r="H2753" t="s">
        <v>2468</v>
      </c>
      <c r="I2753" s="1" t="str">
        <f t="shared" si="127"/>
        <v>Yes</v>
      </c>
      <c r="J2753" s="1" t="str">
        <f t="shared" si="128"/>
        <v>Yes</v>
      </c>
    </row>
    <row r="2754" spans="1:10" x14ac:dyDescent="0.2">
      <c r="A2754" t="s">
        <v>5490</v>
      </c>
      <c r="B2754"/>
      <c r="C2754" t="s">
        <v>2468</v>
      </c>
      <c r="D2754" t="s">
        <v>5491</v>
      </c>
      <c r="E2754">
        <v>-0.20000000298023199</v>
      </c>
      <c r="F2754">
        <v>0.20000000298023199</v>
      </c>
      <c r="G2754" s="1" t="str">
        <f t="shared" si="126"/>
        <v>NEUTRAL</v>
      </c>
      <c r="H2754" t="s">
        <v>2469</v>
      </c>
      <c r="I2754" s="1" t="str">
        <f t="shared" si="127"/>
        <v>Yes</v>
      </c>
      <c r="J2754" s="1" t="str">
        <f t="shared" si="128"/>
        <v>No</v>
      </c>
    </row>
    <row r="2755" spans="1:10" x14ac:dyDescent="0.2">
      <c r="A2755" t="s">
        <v>5492</v>
      </c>
      <c r="B2755"/>
      <c r="C2755" t="s">
        <v>2468</v>
      </c>
      <c r="D2755" t="s">
        <v>5493</v>
      </c>
      <c r="E2755">
        <v>0.69999998807907104</v>
      </c>
      <c r="F2755">
        <v>0.69999998807907104</v>
      </c>
      <c r="G2755" s="1" t="str">
        <f t="shared" si="126"/>
        <v>POSITIVE</v>
      </c>
      <c r="H2755" t="s">
        <v>2469</v>
      </c>
      <c r="I2755" s="1" t="str">
        <f t="shared" si="127"/>
        <v>No</v>
      </c>
      <c r="J2755" s="1" t="str">
        <f t="shared" si="128"/>
        <v>No</v>
      </c>
    </row>
    <row r="2756" spans="1:10" x14ac:dyDescent="0.2">
      <c r="A2756" t="s">
        <v>5494</v>
      </c>
      <c r="B2756"/>
      <c r="C2756" t="s">
        <v>2469</v>
      </c>
      <c r="D2756" t="s">
        <v>5495</v>
      </c>
      <c r="E2756">
        <v>0.40000000596046398</v>
      </c>
      <c r="F2756">
        <v>0.89999997615814198</v>
      </c>
      <c r="G2756" s="1" t="str">
        <f t="shared" ref="G2756:G2819" si="129">+IF(E2756&lt;=-0.25,"NEGATIVE",IF(E2756&lt;=0.25,"NEUTRAL",IF(E2756&lt;=1,"POSITIVE","Check")))</f>
        <v>POSITIVE</v>
      </c>
      <c r="H2756" t="s">
        <v>2469</v>
      </c>
      <c r="I2756" s="1" t="str">
        <f t="shared" ref="I2756:I2819" si="130">+IF(G2756=C2756,"Yes","No")</f>
        <v>Yes</v>
      </c>
      <c r="J2756" s="1" t="str">
        <f t="shared" ref="J2756:J2819" si="131">+IF(H2756=C2756,"Yes","No")</f>
        <v>Yes</v>
      </c>
    </row>
    <row r="2757" spans="1:10" x14ac:dyDescent="0.2">
      <c r="A2757" t="s">
        <v>5496</v>
      </c>
      <c r="B2757"/>
      <c r="C2757" t="s">
        <v>2468</v>
      </c>
      <c r="D2757" t="s">
        <v>5497</v>
      </c>
      <c r="E2757">
        <v>0.40000000596046398</v>
      </c>
      <c r="F2757">
        <v>0.40000000596046398</v>
      </c>
      <c r="G2757" s="1" t="str">
        <f t="shared" si="129"/>
        <v>POSITIVE</v>
      </c>
      <c r="H2757" t="s">
        <v>2468</v>
      </c>
      <c r="I2757" s="1" t="str">
        <f t="shared" si="130"/>
        <v>No</v>
      </c>
      <c r="J2757" s="1" t="str">
        <f t="shared" si="131"/>
        <v>Yes</v>
      </c>
    </row>
    <row r="2758" spans="1:10" x14ac:dyDescent="0.2">
      <c r="A2758" t="s">
        <v>5498</v>
      </c>
      <c r="B2758" t="s">
        <v>18</v>
      </c>
      <c r="C2758" t="s">
        <v>2469</v>
      </c>
      <c r="D2758" t="s">
        <v>5499</v>
      </c>
      <c r="E2758">
        <v>0.10000000149011599</v>
      </c>
      <c r="F2758">
        <v>0.10000000149011599</v>
      </c>
      <c r="G2758" s="1" t="str">
        <f t="shared" si="129"/>
        <v>NEUTRAL</v>
      </c>
      <c r="H2758" t="s">
        <v>2470</v>
      </c>
      <c r="I2758" s="1" t="str">
        <f t="shared" si="130"/>
        <v>No</v>
      </c>
      <c r="J2758" s="1" t="str">
        <f t="shared" si="131"/>
        <v>No</v>
      </c>
    </row>
    <row r="2759" spans="1:10" x14ac:dyDescent="0.2">
      <c r="A2759" t="s">
        <v>5500</v>
      </c>
      <c r="B2759" t="s">
        <v>13</v>
      </c>
      <c r="C2759" t="s">
        <v>2469</v>
      </c>
      <c r="D2759" t="s">
        <v>5501</v>
      </c>
      <c r="E2759">
        <v>0.30000001192092801</v>
      </c>
      <c r="F2759">
        <v>0.30000001192092801</v>
      </c>
      <c r="G2759" s="1" t="str">
        <f t="shared" si="129"/>
        <v>POSITIVE</v>
      </c>
      <c r="H2759" t="s">
        <v>2469</v>
      </c>
      <c r="I2759" s="1" t="str">
        <f t="shared" si="130"/>
        <v>Yes</v>
      </c>
      <c r="J2759" s="1" t="str">
        <f t="shared" si="131"/>
        <v>Yes</v>
      </c>
    </row>
    <row r="2760" spans="1:10" x14ac:dyDescent="0.2">
      <c r="A2760" t="s">
        <v>5502</v>
      </c>
      <c r="B2760"/>
      <c r="C2760" t="s">
        <v>2468</v>
      </c>
      <c r="D2760" t="s">
        <v>5503</v>
      </c>
      <c r="E2760">
        <v>-0.20000000298023199</v>
      </c>
      <c r="F2760">
        <v>0.20000000298023199</v>
      </c>
      <c r="G2760" s="1" t="str">
        <f t="shared" si="129"/>
        <v>NEUTRAL</v>
      </c>
      <c r="H2760" t="s">
        <v>2470</v>
      </c>
      <c r="I2760" s="1" t="str">
        <f t="shared" si="130"/>
        <v>Yes</v>
      </c>
      <c r="J2760" s="1" t="str">
        <f t="shared" si="131"/>
        <v>No</v>
      </c>
    </row>
    <row r="2761" spans="1:10" x14ac:dyDescent="0.2">
      <c r="A2761" t="s">
        <v>5504</v>
      </c>
      <c r="B2761"/>
      <c r="C2761" t="s">
        <v>2468</v>
      </c>
      <c r="D2761" t="s">
        <v>5505</v>
      </c>
      <c r="E2761">
        <v>-0.10000000149011599</v>
      </c>
      <c r="F2761">
        <v>1.20000004768371</v>
      </c>
      <c r="G2761" s="1" t="str">
        <f t="shared" si="129"/>
        <v>NEUTRAL</v>
      </c>
      <c r="H2761" t="s">
        <v>2468</v>
      </c>
      <c r="I2761" s="1" t="str">
        <f t="shared" si="130"/>
        <v>Yes</v>
      </c>
      <c r="J2761" s="1" t="str">
        <f t="shared" si="131"/>
        <v>Yes</v>
      </c>
    </row>
    <row r="2762" spans="1:10" x14ac:dyDescent="0.2">
      <c r="A2762" t="s">
        <v>5506</v>
      </c>
      <c r="B2762"/>
      <c r="C2762" t="s">
        <v>2468</v>
      </c>
      <c r="D2762" t="s">
        <v>5507</v>
      </c>
      <c r="E2762">
        <v>0.30000001192092801</v>
      </c>
      <c r="F2762">
        <v>0.60000002384185702</v>
      </c>
      <c r="G2762" s="1" t="str">
        <f t="shared" si="129"/>
        <v>POSITIVE</v>
      </c>
      <c r="H2762" t="s">
        <v>2468</v>
      </c>
      <c r="I2762" s="1" t="str">
        <f t="shared" si="130"/>
        <v>No</v>
      </c>
      <c r="J2762" s="1" t="str">
        <f t="shared" si="131"/>
        <v>Yes</v>
      </c>
    </row>
    <row r="2763" spans="1:10" x14ac:dyDescent="0.2">
      <c r="A2763" t="s">
        <v>5508</v>
      </c>
      <c r="B2763" t="s">
        <v>13</v>
      </c>
      <c r="C2763" t="s">
        <v>2469</v>
      </c>
      <c r="D2763" t="s">
        <v>5509</v>
      </c>
      <c r="E2763">
        <v>0</v>
      </c>
      <c r="F2763">
        <v>0.10000000149011599</v>
      </c>
      <c r="G2763" s="1" t="str">
        <f t="shared" si="129"/>
        <v>NEUTRAL</v>
      </c>
      <c r="H2763" t="s">
        <v>2468</v>
      </c>
      <c r="I2763" s="1" t="str">
        <f t="shared" si="130"/>
        <v>No</v>
      </c>
      <c r="J2763" s="1" t="str">
        <f t="shared" si="131"/>
        <v>No</v>
      </c>
    </row>
    <row r="2764" spans="1:10" x14ac:dyDescent="0.2">
      <c r="A2764" t="s">
        <v>5510</v>
      </c>
      <c r="B2764"/>
      <c r="C2764" t="s">
        <v>2468</v>
      </c>
      <c r="D2764" t="s">
        <v>5511</v>
      </c>
      <c r="E2764">
        <v>-0.5</v>
      </c>
      <c r="F2764">
        <v>1</v>
      </c>
      <c r="G2764" s="1" t="str">
        <f t="shared" si="129"/>
        <v>NEGATIVE</v>
      </c>
      <c r="H2764" t="s">
        <v>2470</v>
      </c>
      <c r="I2764" s="1" t="str">
        <f t="shared" si="130"/>
        <v>No</v>
      </c>
      <c r="J2764" s="1" t="str">
        <f t="shared" si="131"/>
        <v>No</v>
      </c>
    </row>
    <row r="2765" spans="1:10" x14ac:dyDescent="0.2">
      <c r="A2765" t="s">
        <v>5512</v>
      </c>
      <c r="B2765"/>
      <c r="C2765" t="s">
        <v>2468</v>
      </c>
      <c r="D2765" t="s">
        <v>5513</v>
      </c>
      <c r="E2765">
        <v>0</v>
      </c>
      <c r="F2765">
        <v>0</v>
      </c>
      <c r="G2765" s="1" t="str">
        <f t="shared" si="129"/>
        <v>NEUTRAL</v>
      </c>
      <c r="H2765" t="s">
        <v>2468</v>
      </c>
      <c r="I2765" s="1" t="str">
        <f t="shared" si="130"/>
        <v>Yes</v>
      </c>
      <c r="J2765" s="1" t="str">
        <f t="shared" si="131"/>
        <v>Yes</v>
      </c>
    </row>
    <row r="2766" spans="1:10" x14ac:dyDescent="0.2">
      <c r="A2766" t="s">
        <v>5514</v>
      </c>
      <c r="B2766" t="s">
        <v>7</v>
      </c>
      <c r="C2766" t="s">
        <v>2469</v>
      </c>
      <c r="D2766" t="s">
        <v>5515</v>
      </c>
      <c r="E2766">
        <v>0.20000000298023199</v>
      </c>
      <c r="F2766">
        <v>0.20000000298023199</v>
      </c>
      <c r="G2766" s="1" t="str">
        <f t="shared" si="129"/>
        <v>NEUTRAL</v>
      </c>
      <c r="H2766" t="s">
        <v>2468</v>
      </c>
      <c r="I2766" s="1" t="str">
        <f t="shared" si="130"/>
        <v>No</v>
      </c>
      <c r="J2766" s="1" t="str">
        <f t="shared" si="131"/>
        <v>No</v>
      </c>
    </row>
    <row r="2767" spans="1:10" x14ac:dyDescent="0.2">
      <c r="A2767" t="s">
        <v>5516</v>
      </c>
      <c r="B2767"/>
      <c r="C2767" t="s">
        <v>2468</v>
      </c>
      <c r="D2767" t="s">
        <v>5517</v>
      </c>
      <c r="E2767">
        <v>-0.5</v>
      </c>
      <c r="F2767">
        <v>1</v>
      </c>
      <c r="G2767" s="1" t="str">
        <f t="shared" si="129"/>
        <v>NEGATIVE</v>
      </c>
      <c r="H2767" t="s">
        <v>2470</v>
      </c>
      <c r="I2767" s="1" t="str">
        <f t="shared" si="130"/>
        <v>No</v>
      </c>
      <c r="J2767" s="1" t="str">
        <f t="shared" si="131"/>
        <v>No</v>
      </c>
    </row>
    <row r="2768" spans="1:10" x14ac:dyDescent="0.2">
      <c r="A2768" t="s">
        <v>5518</v>
      </c>
      <c r="B2768"/>
      <c r="C2768" t="s">
        <v>2468</v>
      </c>
      <c r="D2768" t="s">
        <v>5519</v>
      </c>
      <c r="E2768">
        <v>0.30000001192092801</v>
      </c>
      <c r="F2768">
        <v>0.30000001192092801</v>
      </c>
      <c r="G2768" s="1" t="str">
        <f t="shared" si="129"/>
        <v>POSITIVE</v>
      </c>
      <c r="H2768" t="s">
        <v>2468</v>
      </c>
      <c r="I2768" s="1" t="str">
        <f t="shared" si="130"/>
        <v>No</v>
      </c>
      <c r="J2768" s="1" t="str">
        <f t="shared" si="131"/>
        <v>Yes</v>
      </c>
    </row>
    <row r="2769" spans="1:10" x14ac:dyDescent="0.2">
      <c r="A2769" t="s">
        <v>5520</v>
      </c>
      <c r="B2769"/>
      <c r="C2769" t="s">
        <v>2469</v>
      </c>
      <c r="D2769" t="s">
        <v>5521</v>
      </c>
      <c r="E2769">
        <v>0.10000000149011599</v>
      </c>
      <c r="F2769">
        <v>0.30000001192092801</v>
      </c>
      <c r="G2769" s="1" t="str">
        <f t="shared" si="129"/>
        <v>NEUTRAL</v>
      </c>
      <c r="H2769" t="s">
        <v>2468</v>
      </c>
      <c r="I2769" s="1" t="str">
        <f t="shared" si="130"/>
        <v>No</v>
      </c>
      <c r="J2769" s="1" t="str">
        <f t="shared" si="131"/>
        <v>No</v>
      </c>
    </row>
    <row r="2770" spans="1:10" x14ac:dyDescent="0.2">
      <c r="A2770" t="s">
        <v>5522</v>
      </c>
      <c r="B2770" t="s">
        <v>13</v>
      </c>
      <c r="C2770" t="s">
        <v>2469</v>
      </c>
      <c r="D2770" t="s">
        <v>5523</v>
      </c>
      <c r="E2770">
        <v>0.30000001192092801</v>
      </c>
      <c r="F2770">
        <v>0.69999998807907104</v>
      </c>
      <c r="G2770" s="1" t="str">
        <f t="shared" si="129"/>
        <v>POSITIVE</v>
      </c>
      <c r="H2770" t="s">
        <v>2468</v>
      </c>
      <c r="I2770" s="1" t="str">
        <f t="shared" si="130"/>
        <v>Yes</v>
      </c>
      <c r="J2770" s="1" t="str">
        <f t="shared" si="131"/>
        <v>No</v>
      </c>
    </row>
    <row r="2771" spans="1:10" x14ac:dyDescent="0.2">
      <c r="A2771" t="s">
        <v>5524</v>
      </c>
      <c r="B2771"/>
      <c r="C2771" t="s">
        <v>2468</v>
      </c>
      <c r="D2771" t="s">
        <v>5525</v>
      </c>
      <c r="E2771">
        <v>0.5</v>
      </c>
      <c r="F2771">
        <v>1</v>
      </c>
      <c r="G2771" s="1" t="str">
        <f t="shared" si="129"/>
        <v>POSITIVE</v>
      </c>
      <c r="H2771" t="s">
        <v>2469</v>
      </c>
      <c r="I2771" s="1" t="str">
        <f t="shared" si="130"/>
        <v>No</v>
      </c>
      <c r="J2771" s="1" t="str">
        <f t="shared" si="131"/>
        <v>No</v>
      </c>
    </row>
    <row r="2772" spans="1:10" x14ac:dyDescent="0.2">
      <c r="A2772" t="s">
        <v>5526</v>
      </c>
      <c r="B2772" t="s">
        <v>13</v>
      </c>
      <c r="C2772" t="s">
        <v>2469</v>
      </c>
      <c r="D2772" t="s">
        <v>5527</v>
      </c>
      <c r="E2772">
        <v>0</v>
      </c>
      <c r="F2772">
        <v>0.30000001192092801</v>
      </c>
      <c r="G2772" s="1" t="str">
        <f t="shared" si="129"/>
        <v>NEUTRAL</v>
      </c>
      <c r="H2772" t="s">
        <v>2468</v>
      </c>
      <c r="I2772" s="1" t="str">
        <f t="shared" si="130"/>
        <v>No</v>
      </c>
      <c r="J2772" s="1" t="str">
        <f t="shared" si="131"/>
        <v>No</v>
      </c>
    </row>
    <row r="2773" spans="1:10" x14ac:dyDescent="0.2">
      <c r="A2773" t="s">
        <v>5528</v>
      </c>
      <c r="B2773" t="s">
        <v>28</v>
      </c>
      <c r="C2773" t="s">
        <v>2469</v>
      </c>
      <c r="D2773" t="s">
        <v>5529</v>
      </c>
      <c r="E2773">
        <v>-0.89999997615814198</v>
      </c>
      <c r="F2773">
        <v>0.89999997615814198</v>
      </c>
      <c r="G2773" s="1" t="str">
        <f t="shared" si="129"/>
        <v>NEGATIVE</v>
      </c>
      <c r="H2773" t="s">
        <v>2470</v>
      </c>
      <c r="I2773" s="1" t="str">
        <f t="shared" si="130"/>
        <v>No</v>
      </c>
      <c r="J2773" s="1" t="str">
        <f t="shared" si="131"/>
        <v>No</v>
      </c>
    </row>
    <row r="2774" spans="1:10" x14ac:dyDescent="0.2">
      <c r="A2774" t="s">
        <v>5530</v>
      </c>
      <c r="B2774"/>
      <c r="C2774" t="s">
        <v>2468</v>
      </c>
      <c r="D2774" t="s">
        <v>5531</v>
      </c>
      <c r="E2774">
        <v>0</v>
      </c>
      <c r="F2774">
        <v>0.10000000149011599</v>
      </c>
      <c r="G2774" s="1" t="str">
        <f t="shared" si="129"/>
        <v>NEUTRAL</v>
      </c>
      <c r="H2774" t="s">
        <v>2468</v>
      </c>
      <c r="I2774" s="1" t="str">
        <f t="shared" si="130"/>
        <v>Yes</v>
      </c>
      <c r="J2774" s="1" t="str">
        <f t="shared" si="131"/>
        <v>Yes</v>
      </c>
    </row>
    <row r="2775" spans="1:10" x14ac:dyDescent="0.2">
      <c r="A2775" t="s">
        <v>5532</v>
      </c>
      <c r="B2775"/>
      <c r="C2775" t="s">
        <v>2468</v>
      </c>
      <c r="D2775" t="s">
        <v>5533</v>
      </c>
      <c r="E2775">
        <v>0</v>
      </c>
      <c r="F2775">
        <v>0.20000000298023199</v>
      </c>
      <c r="G2775" s="1" t="str">
        <f t="shared" si="129"/>
        <v>NEUTRAL</v>
      </c>
      <c r="H2775" t="s">
        <v>2468</v>
      </c>
      <c r="I2775" s="1" t="str">
        <f t="shared" si="130"/>
        <v>Yes</v>
      </c>
      <c r="J2775" s="1" t="str">
        <f t="shared" si="131"/>
        <v>Yes</v>
      </c>
    </row>
    <row r="2776" spans="1:10" x14ac:dyDescent="0.2">
      <c r="A2776" t="s">
        <v>5534</v>
      </c>
      <c r="B2776"/>
      <c r="C2776" t="s">
        <v>2468</v>
      </c>
      <c r="D2776" t="s">
        <v>5535</v>
      </c>
      <c r="E2776">
        <v>0.40000000596046398</v>
      </c>
      <c r="F2776">
        <v>0.40000000596046398</v>
      </c>
      <c r="G2776" s="1" t="str">
        <f t="shared" si="129"/>
        <v>POSITIVE</v>
      </c>
      <c r="H2776" t="s">
        <v>2468</v>
      </c>
      <c r="I2776" s="1" t="str">
        <f t="shared" si="130"/>
        <v>No</v>
      </c>
      <c r="J2776" s="1" t="str">
        <f t="shared" si="131"/>
        <v>Yes</v>
      </c>
    </row>
    <row r="2777" spans="1:10" x14ac:dyDescent="0.2">
      <c r="A2777" t="s">
        <v>5536</v>
      </c>
      <c r="B2777"/>
      <c r="C2777" t="s">
        <v>2468</v>
      </c>
      <c r="D2777" t="s">
        <v>5537</v>
      </c>
      <c r="E2777">
        <v>0.80000001192092896</v>
      </c>
      <c r="F2777">
        <v>0.80000001192092896</v>
      </c>
      <c r="G2777" s="1" t="str">
        <f t="shared" si="129"/>
        <v>POSITIVE</v>
      </c>
      <c r="H2777" t="s">
        <v>2468</v>
      </c>
      <c r="I2777" s="1" t="str">
        <f t="shared" si="130"/>
        <v>No</v>
      </c>
      <c r="J2777" s="1" t="str">
        <f t="shared" si="131"/>
        <v>Yes</v>
      </c>
    </row>
    <row r="2778" spans="1:10" x14ac:dyDescent="0.2">
      <c r="A2778" t="s">
        <v>5538</v>
      </c>
      <c r="B2778"/>
      <c r="C2778" t="s">
        <v>2468</v>
      </c>
      <c r="D2778" t="s">
        <v>5539</v>
      </c>
      <c r="E2778">
        <v>0.69999998807907104</v>
      </c>
      <c r="F2778">
        <v>0.69999998807907104</v>
      </c>
      <c r="G2778" s="1" t="str">
        <f t="shared" si="129"/>
        <v>POSITIVE</v>
      </c>
      <c r="H2778" t="s">
        <v>2468</v>
      </c>
      <c r="I2778" s="1" t="str">
        <f t="shared" si="130"/>
        <v>No</v>
      </c>
      <c r="J2778" s="1" t="str">
        <f t="shared" si="131"/>
        <v>Yes</v>
      </c>
    </row>
    <row r="2779" spans="1:10" x14ac:dyDescent="0.2">
      <c r="A2779" t="s">
        <v>5540</v>
      </c>
      <c r="B2779" t="s">
        <v>28</v>
      </c>
      <c r="C2779" t="s">
        <v>2469</v>
      </c>
      <c r="D2779" t="s">
        <v>5541</v>
      </c>
      <c r="E2779">
        <v>0</v>
      </c>
      <c r="F2779">
        <v>0</v>
      </c>
      <c r="G2779" s="1" t="str">
        <f t="shared" si="129"/>
        <v>NEUTRAL</v>
      </c>
      <c r="H2779" t="s">
        <v>2468</v>
      </c>
      <c r="I2779" s="1" t="str">
        <f t="shared" si="130"/>
        <v>No</v>
      </c>
      <c r="J2779" s="1" t="str">
        <f t="shared" si="131"/>
        <v>No</v>
      </c>
    </row>
    <row r="2780" spans="1:10" x14ac:dyDescent="0.2">
      <c r="A2780" t="s">
        <v>5542</v>
      </c>
      <c r="B2780"/>
      <c r="C2780" t="s">
        <v>2468</v>
      </c>
      <c r="D2780" t="s">
        <v>5543</v>
      </c>
      <c r="E2780">
        <v>-0.10000000149011599</v>
      </c>
      <c r="F2780">
        <v>0.30000001192092801</v>
      </c>
      <c r="G2780" s="1" t="str">
        <f t="shared" si="129"/>
        <v>NEUTRAL</v>
      </c>
      <c r="H2780" t="s">
        <v>2468</v>
      </c>
      <c r="I2780" s="1" t="str">
        <f t="shared" si="130"/>
        <v>Yes</v>
      </c>
      <c r="J2780" s="1" t="str">
        <f t="shared" si="131"/>
        <v>Yes</v>
      </c>
    </row>
    <row r="2781" spans="1:10" x14ac:dyDescent="0.2">
      <c r="A2781" t="s">
        <v>5544</v>
      </c>
      <c r="B2781" t="s">
        <v>13</v>
      </c>
      <c r="C2781" t="s">
        <v>2469</v>
      </c>
      <c r="D2781" t="s">
        <v>5545</v>
      </c>
      <c r="E2781">
        <v>0</v>
      </c>
      <c r="F2781">
        <v>0</v>
      </c>
      <c r="G2781" s="1" t="str">
        <f t="shared" si="129"/>
        <v>NEUTRAL</v>
      </c>
      <c r="H2781" t="s">
        <v>2468</v>
      </c>
      <c r="I2781" s="1" t="str">
        <f t="shared" si="130"/>
        <v>No</v>
      </c>
      <c r="J2781" s="1" t="str">
        <f t="shared" si="131"/>
        <v>No</v>
      </c>
    </row>
    <row r="2782" spans="1:10" x14ac:dyDescent="0.2">
      <c r="A2782" t="s">
        <v>5546</v>
      </c>
      <c r="B2782"/>
      <c r="C2782" t="s">
        <v>2468</v>
      </c>
      <c r="D2782" t="s">
        <v>5547</v>
      </c>
      <c r="E2782">
        <v>0.20000000298023199</v>
      </c>
      <c r="F2782">
        <v>0.20000000298023199</v>
      </c>
      <c r="G2782" s="1" t="str">
        <f t="shared" si="129"/>
        <v>NEUTRAL</v>
      </c>
      <c r="H2782" t="s">
        <v>2468</v>
      </c>
      <c r="I2782" s="1" t="str">
        <f t="shared" si="130"/>
        <v>Yes</v>
      </c>
      <c r="J2782" s="1" t="str">
        <f t="shared" si="131"/>
        <v>Yes</v>
      </c>
    </row>
    <row r="2783" spans="1:10" x14ac:dyDescent="0.2">
      <c r="A2783" t="s">
        <v>5548</v>
      </c>
      <c r="B2783" t="s">
        <v>13</v>
      </c>
      <c r="C2783" t="s">
        <v>2470</v>
      </c>
      <c r="D2783" t="s">
        <v>5549</v>
      </c>
      <c r="E2783">
        <v>0</v>
      </c>
      <c r="F2783">
        <v>0</v>
      </c>
      <c r="G2783" s="1" t="str">
        <f t="shared" si="129"/>
        <v>NEUTRAL</v>
      </c>
      <c r="H2783" t="s">
        <v>2468</v>
      </c>
      <c r="I2783" s="1" t="str">
        <f t="shared" si="130"/>
        <v>No</v>
      </c>
      <c r="J2783" s="1" t="str">
        <f t="shared" si="131"/>
        <v>No</v>
      </c>
    </row>
    <row r="2784" spans="1:10" x14ac:dyDescent="0.2">
      <c r="A2784" t="s">
        <v>5550</v>
      </c>
      <c r="B2784" t="s">
        <v>10</v>
      </c>
      <c r="C2784" t="s">
        <v>2469</v>
      </c>
      <c r="D2784" t="s">
        <v>5551</v>
      </c>
      <c r="E2784">
        <v>0.30000001192092801</v>
      </c>
      <c r="F2784">
        <v>0.89999997615814198</v>
      </c>
      <c r="G2784" s="1" t="str">
        <f t="shared" si="129"/>
        <v>POSITIVE</v>
      </c>
      <c r="H2784" t="s">
        <v>2469</v>
      </c>
      <c r="I2784" s="1" t="str">
        <f t="shared" si="130"/>
        <v>Yes</v>
      </c>
      <c r="J2784" s="1" t="str">
        <f t="shared" si="131"/>
        <v>Yes</v>
      </c>
    </row>
    <row r="2785" spans="1:10" x14ac:dyDescent="0.2">
      <c r="A2785" t="s">
        <v>5552</v>
      </c>
      <c r="B2785"/>
      <c r="C2785" t="s">
        <v>2468</v>
      </c>
      <c r="D2785" t="s">
        <v>5553</v>
      </c>
      <c r="E2785">
        <v>0.20000000298023199</v>
      </c>
      <c r="F2785">
        <v>0.5</v>
      </c>
      <c r="G2785" s="1" t="str">
        <f t="shared" si="129"/>
        <v>NEUTRAL</v>
      </c>
      <c r="H2785" t="s">
        <v>2468</v>
      </c>
      <c r="I2785" s="1" t="str">
        <f t="shared" si="130"/>
        <v>Yes</v>
      </c>
      <c r="J2785" s="1" t="str">
        <f t="shared" si="131"/>
        <v>Yes</v>
      </c>
    </row>
    <row r="2786" spans="1:10" x14ac:dyDescent="0.2">
      <c r="A2786" t="s">
        <v>5554</v>
      </c>
      <c r="B2786"/>
      <c r="C2786" t="s">
        <v>2468</v>
      </c>
      <c r="D2786" t="s">
        <v>5555</v>
      </c>
      <c r="E2786">
        <v>0.80000001192092896</v>
      </c>
      <c r="F2786">
        <v>0.80000001192092896</v>
      </c>
      <c r="G2786" s="1" t="str">
        <f t="shared" si="129"/>
        <v>POSITIVE</v>
      </c>
      <c r="H2786" t="s">
        <v>2468</v>
      </c>
      <c r="I2786" s="1" t="str">
        <f t="shared" si="130"/>
        <v>No</v>
      </c>
      <c r="J2786" s="1" t="str">
        <f t="shared" si="131"/>
        <v>Yes</v>
      </c>
    </row>
    <row r="2787" spans="1:10" x14ac:dyDescent="0.2">
      <c r="A2787" t="s">
        <v>5556</v>
      </c>
      <c r="B2787"/>
      <c r="C2787" t="s">
        <v>2468</v>
      </c>
      <c r="D2787" t="s">
        <v>5557</v>
      </c>
      <c r="E2787">
        <v>0.40000000596046398</v>
      </c>
      <c r="F2787">
        <v>0.40000000596046398</v>
      </c>
      <c r="G2787" s="1" t="str">
        <f t="shared" si="129"/>
        <v>POSITIVE</v>
      </c>
      <c r="H2787" t="s">
        <v>2468</v>
      </c>
      <c r="I2787" s="1" t="str">
        <f t="shared" si="130"/>
        <v>No</v>
      </c>
      <c r="J2787" s="1" t="str">
        <f t="shared" si="131"/>
        <v>Yes</v>
      </c>
    </row>
    <row r="2788" spans="1:10" ht="32" x14ac:dyDescent="0.2">
      <c r="A2788" s="2" t="s">
        <v>5558</v>
      </c>
      <c r="B2788"/>
      <c r="C2788" t="s">
        <v>2468</v>
      </c>
      <c r="D2788" s="2" t="s">
        <v>5559</v>
      </c>
      <c r="E2788">
        <v>0.5</v>
      </c>
      <c r="F2788">
        <v>1</v>
      </c>
      <c r="G2788" s="1" t="str">
        <f t="shared" si="129"/>
        <v>POSITIVE</v>
      </c>
      <c r="H2788" t="s">
        <v>2468</v>
      </c>
      <c r="I2788" s="1" t="str">
        <f t="shared" si="130"/>
        <v>No</v>
      </c>
      <c r="J2788" s="1" t="str">
        <f t="shared" si="131"/>
        <v>Yes</v>
      </c>
    </row>
    <row r="2789" spans="1:10" x14ac:dyDescent="0.2">
      <c r="A2789" t="s">
        <v>5560</v>
      </c>
      <c r="B2789" t="s">
        <v>10</v>
      </c>
      <c r="C2789" t="s">
        <v>2469</v>
      </c>
      <c r="D2789" t="s">
        <v>5561</v>
      </c>
      <c r="E2789">
        <v>0.5</v>
      </c>
      <c r="F2789">
        <v>0.5</v>
      </c>
      <c r="G2789" s="1" t="str">
        <f t="shared" si="129"/>
        <v>POSITIVE</v>
      </c>
      <c r="H2789" t="s">
        <v>2468</v>
      </c>
      <c r="I2789" s="1" t="str">
        <f t="shared" si="130"/>
        <v>Yes</v>
      </c>
      <c r="J2789" s="1" t="str">
        <f t="shared" si="131"/>
        <v>No</v>
      </c>
    </row>
    <row r="2790" spans="1:10" x14ac:dyDescent="0.2">
      <c r="A2790" t="s">
        <v>5562</v>
      </c>
      <c r="B2790"/>
      <c r="C2790" t="s">
        <v>2468</v>
      </c>
      <c r="D2790" t="s">
        <v>5563</v>
      </c>
      <c r="E2790">
        <v>0.5</v>
      </c>
      <c r="F2790">
        <v>0.5</v>
      </c>
      <c r="G2790" s="1" t="str">
        <f t="shared" si="129"/>
        <v>POSITIVE</v>
      </c>
      <c r="H2790" t="s">
        <v>2468</v>
      </c>
      <c r="I2790" s="1" t="str">
        <f t="shared" si="130"/>
        <v>No</v>
      </c>
      <c r="J2790" s="1" t="str">
        <f t="shared" si="131"/>
        <v>Yes</v>
      </c>
    </row>
    <row r="2791" spans="1:10" x14ac:dyDescent="0.2">
      <c r="A2791" t="s">
        <v>5564</v>
      </c>
      <c r="B2791"/>
      <c r="C2791" t="s">
        <v>2468</v>
      </c>
      <c r="D2791" t="s">
        <v>5565</v>
      </c>
      <c r="E2791">
        <v>0.10000000149011599</v>
      </c>
      <c r="F2791">
        <v>0.30000001192092801</v>
      </c>
      <c r="G2791" s="1" t="str">
        <f t="shared" si="129"/>
        <v>NEUTRAL</v>
      </c>
      <c r="H2791" t="s">
        <v>2468</v>
      </c>
      <c r="I2791" s="1" t="str">
        <f t="shared" si="130"/>
        <v>Yes</v>
      </c>
      <c r="J2791" s="1" t="str">
        <f t="shared" si="131"/>
        <v>Yes</v>
      </c>
    </row>
    <row r="2792" spans="1:10" x14ac:dyDescent="0.2">
      <c r="A2792" t="s">
        <v>5566</v>
      </c>
      <c r="B2792" t="s">
        <v>38</v>
      </c>
      <c r="C2792" t="s">
        <v>2469</v>
      </c>
      <c r="D2792" t="s">
        <v>5567</v>
      </c>
      <c r="E2792">
        <v>0.89999997615814198</v>
      </c>
      <c r="F2792">
        <v>0.89999997615814198</v>
      </c>
      <c r="G2792" s="1" t="str">
        <f t="shared" si="129"/>
        <v>POSITIVE</v>
      </c>
      <c r="H2792" t="s">
        <v>2469</v>
      </c>
      <c r="I2792" s="1" t="str">
        <f t="shared" si="130"/>
        <v>Yes</v>
      </c>
      <c r="J2792" s="1" t="str">
        <f t="shared" si="131"/>
        <v>Yes</v>
      </c>
    </row>
    <row r="2793" spans="1:10" x14ac:dyDescent="0.2">
      <c r="A2793" t="s">
        <v>5568</v>
      </c>
      <c r="B2793" t="s">
        <v>7</v>
      </c>
      <c r="C2793" t="s">
        <v>2470</v>
      </c>
      <c r="D2793" t="s">
        <v>5569</v>
      </c>
      <c r="E2793">
        <v>-0.5</v>
      </c>
      <c r="F2793">
        <v>0.5</v>
      </c>
      <c r="G2793" s="1" t="str">
        <f t="shared" si="129"/>
        <v>NEGATIVE</v>
      </c>
      <c r="H2793" t="s">
        <v>2470</v>
      </c>
      <c r="I2793" s="1" t="str">
        <f t="shared" si="130"/>
        <v>Yes</v>
      </c>
      <c r="J2793" s="1" t="str">
        <f t="shared" si="131"/>
        <v>Yes</v>
      </c>
    </row>
    <row r="2794" spans="1:10" x14ac:dyDescent="0.2">
      <c r="A2794" t="s">
        <v>5570</v>
      </c>
      <c r="B2794"/>
      <c r="C2794" t="s">
        <v>2468</v>
      </c>
      <c r="D2794" t="s">
        <v>5571</v>
      </c>
      <c r="E2794">
        <v>0</v>
      </c>
      <c r="F2794">
        <v>0</v>
      </c>
      <c r="G2794" s="1" t="str">
        <f t="shared" si="129"/>
        <v>NEUTRAL</v>
      </c>
      <c r="H2794" t="s">
        <v>2469</v>
      </c>
      <c r="I2794" s="1" t="str">
        <f t="shared" si="130"/>
        <v>Yes</v>
      </c>
      <c r="J2794" s="1" t="str">
        <f t="shared" si="131"/>
        <v>No</v>
      </c>
    </row>
    <row r="2795" spans="1:10" x14ac:dyDescent="0.2">
      <c r="A2795" t="s">
        <v>5572</v>
      </c>
      <c r="B2795"/>
      <c r="C2795" t="s">
        <v>2468</v>
      </c>
      <c r="D2795" t="s">
        <v>5573</v>
      </c>
      <c r="E2795">
        <v>-0.10000000149011599</v>
      </c>
      <c r="F2795">
        <v>0.10000000149011599</v>
      </c>
      <c r="G2795" s="1" t="str">
        <f t="shared" si="129"/>
        <v>NEUTRAL</v>
      </c>
      <c r="H2795" t="s">
        <v>2470</v>
      </c>
      <c r="I2795" s="1" t="str">
        <f t="shared" si="130"/>
        <v>Yes</v>
      </c>
      <c r="J2795" s="1" t="str">
        <f t="shared" si="131"/>
        <v>No</v>
      </c>
    </row>
    <row r="2796" spans="1:10" x14ac:dyDescent="0.2">
      <c r="A2796" t="s">
        <v>5574</v>
      </c>
      <c r="B2796" t="s">
        <v>28</v>
      </c>
      <c r="C2796" t="s">
        <v>2469</v>
      </c>
      <c r="D2796" t="s">
        <v>5575</v>
      </c>
      <c r="E2796">
        <v>0</v>
      </c>
      <c r="F2796">
        <v>0</v>
      </c>
      <c r="G2796" s="1" t="str">
        <f t="shared" si="129"/>
        <v>NEUTRAL</v>
      </c>
      <c r="H2796" t="s">
        <v>2470</v>
      </c>
      <c r="I2796" s="1" t="str">
        <f t="shared" si="130"/>
        <v>No</v>
      </c>
      <c r="J2796" s="1" t="str">
        <f t="shared" si="131"/>
        <v>No</v>
      </c>
    </row>
    <row r="2797" spans="1:10" x14ac:dyDescent="0.2">
      <c r="A2797" t="s">
        <v>5576</v>
      </c>
      <c r="B2797"/>
      <c r="C2797" t="s">
        <v>2468</v>
      </c>
      <c r="D2797" t="s">
        <v>5577</v>
      </c>
      <c r="E2797">
        <v>0.40000000596046398</v>
      </c>
      <c r="F2797">
        <v>0.40000000596046398</v>
      </c>
      <c r="G2797" s="1" t="str">
        <f t="shared" si="129"/>
        <v>POSITIVE</v>
      </c>
      <c r="H2797" t="s">
        <v>2468</v>
      </c>
      <c r="I2797" s="1" t="str">
        <f t="shared" si="130"/>
        <v>No</v>
      </c>
      <c r="J2797" s="1" t="str">
        <f t="shared" si="131"/>
        <v>Yes</v>
      </c>
    </row>
    <row r="2798" spans="1:10" x14ac:dyDescent="0.2">
      <c r="A2798" t="s">
        <v>5578</v>
      </c>
      <c r="B2798" t="s">
        <v>28</v>
      </c>
      <c r="C2798" t="s">
        <v>2469</v>
      </c>
      <c r="D2798" t="s">
        <v>5579</v>
      </c>
      <c r="E2798">
        <v>0.5</v>
      </c>
      <c r="F2798">
        <v>1</v>
      </c>
      <c r="G2798" s="1" t="str">
        <f t="shared" si="129"/>
        <v>POSITIVE</v>
      </c>
      <c r="H2798" t="s">
        <v>2469</v>
      </c>
      <c r="I2798" s="1" t="str">
        <f t="shared" si="130"/>
        <v>Yes</v>
      </c>
      <c r="J2798" s="1" t="str">
        <f t="shared" si="131"/>
        <v>Yes</v>
      </c>
    </row>
    <row r="2799" spans="1:10" x14ac:dyDescent="0.2">
      <c r="A2799" t="s">
        <v>5580</v>
      </c>
      <c r="B2799" t="s">
        <v>10</v>
      </c>
      <c r="C2799" t="s">
        <v>2469</v>
      </c>
      <c r="D2799" t="s">
        <v>5581</v>
      </c>
      <c r="E2799">
        <v>0.80000001192092896</v>
      </c>
      <c r="F2799">
        <v>0.80000001192092896</v>
      </c>
      <c r="G2799" s="1" t="str">
        <f t="shared" si="129"/>
        <v>POSITIVE</v>
      </c>
      <c r="H2799" t="s">
        <v>2469</v>
      </c>
      <c r="I2799" s="1" t="str">
        <f t="shared" si="130"/>
        <v>Yes</v>
      </c>
      <c r="J2799" s="1" t="str">
        <f t="shared" si="131"/>
        <v>Yes</v>
      </c>
    </row>
    <row r="2800" spans="1:10" x14ac:dyDescent="0.2">
      <c r="A2800" t="s">
        <v>5582</v>
      </c>
      <c r="B2800"/>
      <c r="C2800" t="s">
        <v>2468</v>
      </c>
      <c r="D2800" t="s">
        <v>5583</v>
      </c>
      <c r="E2800">
        <v>0.89999997615814198</v>
      </c>
      <c r="F2800">
        <v>0.89999997615814198</v>
      </c>
      <c r="G2800" s="1" t="str">
        <f t="shared" si="129"/>
        <v>POSITIVE</v>
      </c>
      <c r="H2800" t="s">
        <v>2469</v>
      </c>
      <c r="I2800" s="1" t="str">
        <f t="shared" si="130"/>
        <v>No</v>
      </c>
      <c r="J2800" s="1" t="str">
        <f t="shared" si="131"/>
        <v>No</v>
      </c>
    </row>
    <row r="2801" spans="1:10" x14ac:dyDescent="0.2">
      <c r="A2801" t="s">
        <v>5584</v>
      </c>
      <c r="B2801" t="s">
        <v>28</v>
      </c>
      <c r="C2801" t="s">
        <v>2469</v>
      </c>
      <c r="D2801" t="s">
        <v>5585</v>
      </c>
      <c r="E2801">
        <v>-0.20000000298023199</v>
      </c>
      <c r="F2801">
        <v>0.40000000596046398</v>
      </c>
      <c r="G2801" s="1" t="str">
        <f t="shared" si="129"/>
        <v>NEUTRAL</v>
      </c>
      <c r="H2801" t="s">
        <v>2470</v>
      </c>
      <c r="I2801" s="1" t="str">
        <f t="shared" si="130"/>
        <v>No</v>
      </c>
      <c r="J2801" s="1" t="str">
        <f t="shared" si="131"/>
        <v>No</v>
      </c>
    </row>
    <row r="2802" spans="1:10" x14ac:dyDescent="0.2">
      <c r="A2802" t="s">
        <v>5586</v>
      </c>
      <c r="B2802" t="s">
        <v>10</v>
      </c>
      <c r="C2802" t="s">
        <v>2470</v>
      </c>
      <c r="D2802" t="s">
        <v>5587</v>
      </c>
      <c r="E2802">
        <v>0</v>
      </c>
      <c r="F2802">
        <v>0</v>
      </c>
      <c r="G2802" s="1" t="str">
        <f t="shared" si="129"/>
        <v>NEUTRAL</v>
      </c>
      <c r="H2802" t="s">
        <v>2468</v>
      </c>
      <c r="I2802" s="1" t="str">
        <f t="shared" si="130"/>
        <v>No</v>
      </c>
      <c r="J2802" s="1" t="str">
        <f t="shared" si="131"/>
        <v>No</v>
      </c>
    </row>
    <row r="2803" spans="1:10" x14ac:dyDescent="0.2">
      <c r="A2803" t="s">
        <v>5588</v>
      </c>
      <c r="B2803"/>
      <c r="C2803" t="s">
        <v>2468</v>
      </c>
      <c r="D2803" t="s">
        <v>5589</v>
      </c>
      <c r="E2803">
        <v>0.20000000298023199</v>
      </c>
      <c r="F2803">
        <v>0.5</v>
      </c>
      <c r="G2803" s="1" t="str">
        <f t="shared" si="129"/>
        <v>NEUTRAL</v>
      </c>
      <c r="H2803" t="s">
        <v>2468</v>
      </c>
      <c r="I2803" s="1" t="str">
        <f t="shared" si="130"/>
        <v>Yes</v>
      </c>
      <c r="J2803" s="1" t="str">
        <f t="shared" si="131"/>
        <v>Yes</v>
      </c>
    </row>
    <row r="2804" spans="1:10" x14ac:dyDescent="0.2">
      <c r="A2804" t="s">
        <v>5590</v>
      </c>
      <c r="B2804" t="s">
        <v>28</v>
      </c>
      <c r="C2804" t="s">
        <v>2469</v>
      </c>
      <c r="D2804" t="s">
        <v>5591</v>
      </c>
      <c r="E2804">
        <v>-0.10000000149011599</v>
      </c>
      <c r="F2804">
        <v>0.10000000149011599</v>
      </c>
      <c r="G2804" s="1" t="str">
        <f t="shared" si="129"/>
        <v>NEUTRAL</v>
      </c>
      <c r="H2804" t="s">
        <v>2470</v>
      </c>
      <c r="I2804" s="1" t="str">
        <f t="shared" si="130"/>
        <v>No</v>
      </c>
      <c r="J2804" s="1" t="str">
        <f t="shared" si="131"/>
        <v>No</v>
      </c>
    </row>
    <row r="2805" spans="1:10" x14ac:dyDescent="0.2">
      <c r="A2805" t="s">
        <v>5592</v>
      </c>
      <c r="B2805" t="s">
        <v>28</v>
      </c>
      <c r="C2805" t="s">
        <v>2469</v>
      </c>
      <c r="D2805" t="s">
        <v>5593</v>
      </c>
      <c r="E2805">
        <v>0.20000000298023199</v>
      </c>
      <c r="F2805">
        <v>0.5</v>
      </c>
      <c r="G2805" s="1" t="str">
        <f t="shared" si="129"/>
        <v>NEUTRAL</v>
      </c>
      <c r="H2805" t="s">
        <v>2469</v>
      </c>
      <c r="I2805" s="1" t="str">
        <f t="shared" si="130"/>
        <v>No</v>
      </c>
      <c r="J2805" s="1" t="str">
        <f t="shared" si="131"/>
        <v>Yes</v>
      </c>
    </row>
    <row r="2806" spans="1:10" x14ac:dyDescent="0.2">
      <c r="A2806" t="s">
        <v>5594</v>
      </c>
      <c r="B2806" t="s">
        <v>7</v>
      </c>
      <c r="C2806" t="s">
        <v>2469</v>
      </c>
      <c r="D2806" t="s">
        <v>5595</v>
      </c>
      <c r="E2806">
        <v>0.5</v>
      </c>
      <c r="F2806">
        <v>1.6000000238418499</v>
      </c>
      <c r="G2806" s="1" t="str">
        <f t="shared" si="129"/>
        <v>POSITIVE</v>
      </c>
      <c r="H2806" t="s">
        <v>2469</v>
      </c>
      <c r="I2806" s="1" t="str">
        <f t="shared" si="130"/>
        <v>Yes</v>
      </c>
      <c r="J2806" s="1" t="str">
        <f t="shared" si="131"/>
        <v>Yes</v>
      </c>
    </row>
    <row r="2807" spans="1:10" x14ac:dyDescent="0.2">
      <c r="A2807" t="s">
        <v>5596</v>
      </c>
      <c r="B2807"/>
      <c r="C2807" t="s">
        <v>2468</v>
      </c>
      <c r="D2807" t="s">
        <v>5597</v>
      </c>
      <c r="E2807">
        <v>0.30000001192092801</v>
      </c>
      <c r="F2807">
        <v>0.89999997615814198</v>
      </c>
      <c r="G2807" s="1" t="str">
        <f t="shared" si="129"/>
        <v>POSITIVE</v>
      </c>
      <c r="H2807" t="s">
        <v>2468</v>
      </c>
      <c r="I2807" s="1" t="str">
        <f t="shared" si="130"/>
        <v>No</v>
      </c>
      <c r="J2807" s="1" t="str">
        <f t="shared" si="131"/>
        <v>Yes</v>
      </c>
    </row>
    <row r="2808" spans="1:10" x14ac:dyDescent="0.2">
      <c r="A2808" t="s">
        <v>5598</v>
      </c>
      <c r="B2808" t="s">
        <v>18</v>
      </c>
      <c r="C2808" t="s">
        <v>2469</v>
      </c>
      <c r="D2808" t="s">
        <v>5599</v>
      </c>
      <c r="E2808">
        <v>-0.10000000149011599</v>
      </c>
      <c r="F2808">
        <v>0.10000000149011599</v>
      </c>
      <c r="G2808" s="1" t="str">
        <f t="shared" si="129"/>
        <v>NEUTRAL</v>
      </c>
      <c r="H2808" t="s">
        <v>2468</v>
      </c>
      <c r="I2808" s="1" t="str">
        <f t="shared" si="130"/>
        <v>No</v>
      </c>
      <c r="J2808" s="1" t="str">
        <f t="shared" si="131"/>
        <v>No</v>
      </c>
    </row>
    <row r="2809" spans="1:10" x14ac:dyDescent="0.2">
      <c r="A2809" t="s">
        <v>5600</v>
      </c>
      <c r="B2809"/>
      <c r="C2809" t="s">
        <v>2468</v>
      </c>
      <c r="D2809" t="s">
        <v>5601</v>
      </c>
      <c r="E2809">
        <v>0.30000001192092801</v>
      </c>
      <c r="F2809">
        <v>1.29999995231628</v>
      </c>
      <c r="G2809" s="1" t="str">
        <f t="shared" si="129"/>
        <v>POSITIVE</v>
      </c>
      <c r="H2809" t="s">
        <v>2468</v>
      </c>
      <c r="I2809" s="1" t="str">
        <f t="shared" si="130"/>
        <v>No</v>
      </c>
      <c r="J2809" s="1" t="str">
        <f t="shared" si="131"/>
        <v>Yes</v>
      </c>
    </row>
    <row r="2810" spans="1:10" x14ac:dyDescent="0.2">
      <c r="A2810" t="s">
        <v>5602</v>
      </c>
      <c r="B2810" t="s">
        <v>13</v>
      </c>
      <c r="C2810" t="s">
        <v>2469</v>
      </c>
      <c r="D2810" t="s">
        <v>5603</v>
      </c>
      <c r="E2810">
        <v>-0.30000001192092801</v>
      </c>
      <c r="F2810">
        <v>0.30000001192092801</v>
      </c>
      <c r="G2810" s="1" t="str">
        <f t="shared" si="129"/>
        <v>NEGATIVE</v>
      </c>
      <c r="H2810" t="s">
        <v>2468</v>
      </c>
      <c r="I2810" s="1" t="str">
        <f t="shared" si="130"/>
        <v>No</v>
      </c>
      <c r="J2810" s="1" t="str">
        <f t="shared" si="131"/>
        <v>No</v>
      </c>
    </row>
    <row r="2811" spans="1:10" x14ac:dyDescent="0.2">
      <c r="A2811" t="s">
        <v>5604</v>
      </c>
      <c r="B2811" t="s">
        <v>10</v>
      </c>
      <c r="C2811" t="s">
        <v>2469</v>
      </c>
      <c r="D2811" t="s">
        <v>5605</v>
      </c>
      <c r="E2811">
        <v>0</v>
      </c>
      <c r="F2811">
        <v>0</v>
      </c>
      <c r="G2811" s="1" t="str">
        <f t="shared" si="129"/>
        <v>NEUTRAL</v>
      </c>
      <c r="H2811" t="s">
        <v>2468</v>
      </c>
      <c r="I2811" s="1" t="str">
        <f t="shared" si="130"/>
        <v>No</v>
      </c>
      <c r="J2811" s="1" t="str">
        <f t="shared" si="131"/>
        <v>No</v>
      </c>
    </row>
    <row r="2812" spans="1:10" x14ac:dyDescent="0.2">
      <c r="A2812" t="s">
        <v>5606</v>
      </c>
      <c r="B2812"/>
      <c r="C2812" t="s">
        <v>2468</v>
      </c>
      <c r="D2812" t="s">
        <v>5607</v>
      </c>
      <c r="E2812">
        <v>0.5</v>
      </c>
      <c r="F2812">
        <v>0.5</v>
      </c>
      <c r="G2812" s="1" t="str">
        <f t="shared" si="129"/>
        <v>POSITIVE</v>
      </c>
      <c r="H2812" t="s">
        <v>2468</v>
      </c>
      <c r="I2812" s="1" t="str">
        <f t="shared" si="130"/>
        <v>No</v>
      </c>
      <c r="J2812" s="1" t="str">
        <f t="shared" si="131"/>
        <v>Yes</v>
      </c>
    </row>
    <row r="2813" spans="1:10" x14ac:dyDescent="0.2">
      <c r="A2813" t="s">
        <v>5608</v>
      </c>
      <c r="B2813" t="s">
        <v>38</v>
      </c>
      <c r="C2813" t="s">
        <v>2470</v>
      </c>
      <c r="D2813" t="s">
        <v>5609</v>
      </c>
      <c r="E2813">
        <v>-0.10000000149011599</v>
      </c>
      <c r="F2813">
        <v>0.69999998807907104</v>
      </c>
      <c r="G2813" s="1" t="str">
        <f t="shared" si="129"/>
        <v>NEUTRAL</v>
      </c>
      <c r="H2813" t="s">
        <v>2470</v>
      </c>
      <c r="I2813" s="1" t="str">
        <f t="shared" si="130"/>
        <v>No</v>
      </c>
      <c r="J2813" s="1" t="str">
        <f t="shared" si="131"/>
        <v>Yes</v>
      </c>
    </row>
    <row r="2814" spans="1:10" x14ac:dyDescent="0.2">
      <c r="A2814" t="s">
        <v>5610</v>
      </c>
      <c r="B2814"/>
      <c r="C2814" t="s">
        <v>2468</v>
      </c>
      <c r="D2814" t="s">
        <v>5611</v>
      </c>
      <c r="E2814">
        <v>0</v>
      </c>
      <c r="F2814">
        <v>0</v>
      </c>
      <c r="G2814" s="1" t="str">
        <f t="shared" si="129"/>
        <v>NEUTRAL</v>
      </c>
      <c r="H2814" t="s">
        <v>2468</v>
      </c>
      <c r="I2814" s="1" t="str">
        <f t="shared" si="130"/>
        <v>Yes</v>
      </c>
      <c r="J2814" s="1" t="str">
        <f t="shared" si="131"/>
        <v>Yes</v>
      </c>
    </row>
    <row r="2815" spans="1:10" x14ac:dyDescent="0.2">
      <c r="A2815" t="s">
        <v>5612</v>
      </c>
      <c r="B2815" t="s">
        <v>28</v>
      </c>
      <c r="C2815" t="s">
        <v>2470</v>
      </c>
      <c r="D2815" t="s">
        <v>5613</v>
      </c>
      <c r="E2815">
        <v>-0.60000002384185702</v>
      </c>
      <c r="F2815">
        <v>1.29999995231628</v>
      </c>
      <c r="G2815" s="1" t="str">
        <f t="shared" si="129"/>
        <v>NEGATIVE</v>
      </c>
      <c r="H2815" t="s">
        <v>2470</v>
      </c>
      <c r="I2815" s="1" t="str">
        <f t="shared" si="130"/>
        <v>Yes</v>
      </c>
      <c r="J2815" s="1" t="str">
        <f t="shared" si="131"/>
        <v>Yes</v>
      </c>
    </row>
    <row r="2816" spans="1:10" x14ac:dyDescent="0.2">
      <c r="A2816" t="s">
        <v>5614</v>
      </c>
      <c r="B2816" t="s">
        <v>38</v>
      </c>
      <c r="C2816" t="s">
        <v>2469</v>
      </c>
      <c r="D2816" t="s">
        <v>5615</v>
      </c>
      <c r="E2816">
        <v>0.30000001192092801</v>
      </c>
      <c r="F2816">
        <v>0.89999997615814198</v>
      </c>
      <c r="G2816" s="1" t="str">
        <f t="shared" si="129"/>
        <v>POSITIVE</v>
      </c>
      <c r="H2816" t="s">
        <v>2468</v>
      </c>
      <c r="I2816" s="1" t="str">
        <f t="shared" si="130"/>
        <v>Yes</v>
      </c>
      <c r="J2816" s="1" t="str">
        <f t="shared" si="131"/>
        <v>No</v>
      </c>
    </row>
    <row r="2817" spans="1:10" x14ac:dyDescent="0.2">
      <c r="A2817" t="s">
        <v>5616</v>
      </c>
      <c r="B2817"/>
      <c r="C2817" t="s">
        <v>2468</v>
      </c>
      <c r="D2817" t="s">
        <v>5617</v>
      </c>
      <c r="E2817">
        <v>0.60000002384185702</v>
      </c>
      <c r="F2817">
        <v>0.60000002384185702</v>
      </c>
      <c r="G2817" s="1" t="str">
        <f t="shared" si="129"/>
        <v>POSITIVE</v>
      </c>
      <c r="H2817" t="s">
        <v>2468</v>
      </c>
      <c r="I2817" s="1" t="str">
        <f t="shared" si="130"/>
        <v>No</v>
      </c>
      <c r="J2817" s="1" t="str">
        <f t="shared" si="131"/>
        <v>Yes</v>
      </c>
    </row>
    <row r="2818" spans="1:10" x14ac:dyDescent="0.2">
      <c r="A2818" t="s">
        <v>5618</v>
      </c>
      <c r="B2818"/>
      <c r="C2818" t="s">
        <v>2468</v>
      </c>
      <c r="D2818" t="s">
        <v>5619</v>
      </c>
      <c r="E2818">
        <v>-0.10000000149011599</v>
      </c>
      <c r="F2818">
        <v>0.10000000149011599</v>
      </c>
      <c r="G2818" s="1" t="str">
        <f t="shared" si="129"/>
        <v>NEUTRAL</v>
      </c>
      <c r="H2818" t="s">
        <v>2468</v>
      </c>
      <c r="I2818" s="1" t="str">
        <f t="shared" si="130"/>
        <v>Yes</v>
      </c>
      <c r="J2818" s="1" t="str">
        <f t="shared" si="131"/>
        <v>Yes</v>
      </c>
    </row>
    <row r="2819" spans="1:10" x14ac:dyDescent="0.2">
      <c r="A2819" t="s">
        <v>5620</v>
      </c>
      <c r="B2819"/>
      <c r="C2819" t="s">
        <v>2468</v>
      </c>
      <c r="D2819" t="s">
        <v>5621</v>
      </c>
      <c r="E2819">
        <v>0.5</v>
      </c>
      <c r="F2819">
        <v>0.5</v>
      </c>
      <c r="G2819" s="1" t="str">
        <f t="shared" si="129"/>
        <v>POSITIVE</v>
      </c>
      <c r="H2819" t="s">
        <v>2468</v>
      </c>
      <c r="I2819" s="1" t="str">
        <f t="shared" si="130"/>
        <v>No</v>
      </c>
      <c r="J2819" s="1" t="str">
        <f t="shared" si="131"/>
        <v>Yes</v>
      </c>
    </row>
    <row r="2820" spans="1:10" x14ac:dyDescent="0.2">
      <c r="A2820" t="s">
        <v>5622</v>
      </c>
      <c r="B2820"/>
      <c r="C2820" t="s">
        <v>2468</v>
      </c>
      <c r="D2820" t="s">
        <v>5623</v>
      </c>
      <c r="E2820">
        <v>0.30000001192092801</v>
      </c>
      <c r="F2820">
        <v>0.30000001192092801</v>
      </c>
      <c r="G2820" s="1" t="str">
        <f t="shared" ref="G2820:G2883" si="132">+IF(E2820&lt;=-0.25,"NEGATIVE",IF(E2820&lt;=0.25,"NEUTRAL",IF(E2820&lt;=1,"POSITIVE","Check")))</f>
        <v>POSITIVE</v>
      </c>
      <c r="H2820" t="s">
        <v>2468</v>
      </c>
      <c r="I2820" s="1" t="str">
        <f t="shared" ref="I2820:I2883" si="133">+IF(G2820=C2820,"Yes","No")</f>
        <v>No</v>
      </c>
      <c r="J2820" s="1" t="str">
        <f t="shared" ref="J2820:J2883" si="134">+IF(H2820=C2820,"Yes","No")</f>
        <v>Yes</v>
      </c>
    </row>
    <row r="2821" spans="1:10" x14ac:dyDescent="0.2">
      <c r="A2821" t="s">
        <v>5624</v>
      </c>
      <c r="B2821" t="s">
        <v>28</v>
      </c>
      <c r="C2821" t="s">
        <v>2470</v>
      </c>
      <c r="D2821" t="s">
        <v>5625</v>
      </c>
      <c r="E2821">
        <v>-0.10000000149011599</v>
      </c>
      <c r="F2821">
        <v>0.10000000149011599</v>
      </c>
      <c r="G2821" s="1" t="str">
        <f t="shared" si="132"/>
        <v>NEUTRAL</v>
      </c>
      <c r="H2821" t="s">
        <v>2468</v>
      </c>
      <c r="I2821" s="1" t="str">
        <f t="shared" si="133"/>
        <v>No</v>
      </c>
      <c r="J2821" s="1" t="str">
        <f t="shared" si="134"/>
        <v>No</v>
      </c>
    </row>
    <row r="2822" spans="1:10" x14ac:dyDescent="0.2">
      <c r="A2822" t="s">
        <v>5626</v>
      </c>
      <c r="B2822" t="s">
        <v>28</v>
      </c>
      <c r="C2822" t="s">
        <v>2469</v>
      </c>
      <c r="D2822" t="s">
        <v>5627</v>
      </c>
      <c r="E2822">
        <v>0.40000000596046398</v>
      </c>
      <c r="F2822">
        <v>1.29999995231628</v>
      </c>
      <c r="G2822" s="1" t="str">
        <f t="shared" si="132"/>
        <v>POSITIVE</v>
      </c>
      <c r="H2822" t="s">
        <v>2469</v>
      </c>
      <c r="I2822" s="1" t="str">
        <f t="shared" si="133"/>
        <v>Yes</v>
      </c>
      <c r="J2822" s="1" t="str">
        <f t="shared" si="134"/>
        <v>Yes</v>
      </c>
    </row>
    <row r="2823" spans="1:10" x14ac:dyDescent="0.2">
      <c r="A2823" t="s">
        <v>5628</v>
      </c>
      <c r="B2823" t="s">
        <v>13</v>
      </c>
      <c r="C2823" t="s">
        <v>2470</v>
      </c>
      <c r="D2823" t="s">
        <v>5629</v>
      </c>
      <c r="E2823">
        <v>0</v>
      </c>
      <c r="F2823">
        <v>0.10000000149011599</v>
      </c>
      <c r="G2823" s="1" t="str">
        <f t="shared" si="132"/>
        <v>NEUTRAL</v>
      </c>
      <c r="H2823" t="s">
        <v>2468</v>
      </c>
      <c r="I2823" s="1" t="str">
        <f t="shared" si="133"/>
        <v>No</v>
      </c>
      <c r="J2823" s="1" t="str">
        <f t="shared" si="134"/>
        <v>No</v>
      </c>
    </row>
    <row r="2824" spans="1:10" x14ac:dyDescent="0.2">
      <c r="A2824" t="s">
        <v>5630</v>
      </c>
      <c r="B2824"/>
      <c r="C2824" t="s">
        <v>2468</v>
      </c>
      <c r="D2824" t="s">
        <v>5631</v>
      </c>
      <c r="E2824">
        <v>0</v>
      </c>
      <c r="F2824">
        <v>0.40000000596046398</v>
      </c>
      <c r="G2824" s="1" t="str">
        <f t="shared" si="132"/>
        <v>NEUTRAL</v>
      </c>
      <c r="H2824" t="s">
        <v>2468</v>
      </c>
      <c r="I2824" s="1" t="str">
        <f t="shared" si="133"/>
        <v>Yes</v>
      </c>
      <c r="J2824" s="1" t="str">
        <f t="shared" si="134"/>
        <v>Yes</v>
      </c>
    </row>
    <row r="2825" spans="1:10" x14ac:dyDescent="0.2">
      <c r="A2825" t="s">
        <v>5632</v>
      </c>
      <c r="B2825" t="s">
        <v>10</v>
      </c>
      <c r="C2825" t="s">
        <v>2469</v>
      </c>
      <c r="D2825" t="s">
        <v>5633</v>
      </c>
      <c r="E2825">
        <v>0.89999997615814198</v>
      </c>
      <c r="F2825">
        <v>0.89999997615814198</v>
      </c>
      <c r="G2825" s="1" t="str">
        <f t="shared" si="132"/>
        <v>POSITIVE</v>
      </c>
      <c r="H2825" t="s">
        <v>2468</v>
      </c>
      <c r="I2825" s="1" t="str">
        <f t="shared" si="133"/>
        <v>Yes</v>
      </c>
      <c r="J2825" s="1" t="str">
        <f t="shared" si="134"/>
        <v>No</v>
      </c>
    </row>
    <row r="2826" spans="1:10" x14ac:dyDescent="0.2">
      <c r="A2826" t="s">
        <v>5634</v>
      </c>
      <c r="B2826"/>
      <c r="C2826" t="s">
        <v>2468</v>
      </c>
      <c r="D2826" t="s">
        <v>5635</v>
      </c>
      <c r="E2826">
        <v>0.20000000298023199</v>
      </c>
      <c r="F2826">
        <v>0.20000000298023199</v>
      </c>
      <c r="G2826" s="1" t="str">
        <f t="shared" si="132"/>
        <v>NEUTRAL</v>
      </c>
      <c r="H2826" t="s">
        <v>2468</v>
      </c>
      <c r="I2826" s="1" t="str">
        <f t="shared" si="133"/>
        <v>Yes</v>
      </c>
      <c r="J2826" s="1" t="str">
        <f t="shared" si="134"/>
        <v>Yes</v>
      </c>
    </row>
    <row r="2827" spans="1:10" x14ac:dyDescent="0.2">
      <c r="A2827" t="s">
        <v>5636</v>
      </c>
      <c r="B2827" t="s">
        <v>10</v>
      </c>
      <c r="C2827" t="s">
        <v>2469</v>
      </c>
      <c r="D2827" t="s">
        <v>5637</v>
      </c>
      <c r="E2827">
        <v>0.5</v>
      </c>
      <c r="F2827">
        <v>0.5</v>
      </c>
      <c r="G2827" s="1" t="str">
        <f t="shared" si="132"/>
        <v>POSITIVE</v>
      </c>
      <c r="H2827" t="s">
        <v>2468</v>
      </c>
      <c r="I2827" s="1" t="str">
        <f t="shared" si="133"/>
        <v>Yes</v>
      </c>
      <c r="J2827" s="1" t="str">
        <f t="shared" si="134"/>
        <v>No</v>
      </c>
    </row>
    <row r="2828" spans="1:10" x14ac:dyDescent="0.2">
      <c r="A2828" t="s">
        <v>5638</v>
      </c>
      <c r="B2828" t="s">
        <v>18</v>
      </c>
      <c r="C2828" t="s">
        <v>2469</v>
      </c>
      <c r="D2828" t="s">
        <v>5639</v>
      </c>
      <c r="E2828">
        <v>0.40000000596046398</v>
      </c>
      <c r="F2828">
        <v>0.40000000596046398</v>
      </c>
      <c r="G2828" s="1" t="str">
        <f t="shared" si="132"/>
        <v>POSITIVE</v>
      </c>
      <c r="H2828" t="s">
        <v>2469</v>
      </c>
      <c r="I2828" s="1" t="str">
        <f t="shared" si="133"/>
        <v>Yes</v>
      </c>
      <c r="J2828" s="1" t="str">
        <f t="shared" si="134"/>
        <v>Yes</v>
      </c>
    </row>
    <row r="2829" spans="1:10" x14ac:dyDescent="0.2">
      <c r="A2829" t="s">
        <v>5640</v>
      </c>
      <c r="B2829" t="s">
        <v>7</v>
      </c>
      <c r="C2829" t="s">
        <v>2469</v>
      </c>
      <c r="D2829" t="s">
        <v>5641</v>
      </c>
      <c r="E2829">
        <v>0.40000000596046398</v>
      </c>
      <c r="F2829">
        <v>0.89999997615814198</v>
      </c>
      <c r="G2829" s="1" t="str">
        <f t="shared" si="132"/>
        <v>POSITIVE</v>
      </c>
      <c r="H2829" t="s">
        <v>2468</v>
      </c>
      <c r="I2829" s="1" t="str">
        <f t="shared" si="133"/>
        <v>Yes</v>
      </c>
      <c r="J2829" s="1" t="str">
        <f t="shared" si="134"/>
        <v>No</v>
      </c>
    </row>
    <row r="2830" spans="1:10" x14ac:dyDescent="0.2">
      <c r="A2830" t="s">
        <v>5642</v>
      </c>
      <c r="B2830"/>
      <c r="C2830" t="s">
        <v>2468</v>
      </c>
      <c r="D2830" t="s">
        <v>5643</v>
      </c>
      <c r="E2830">
        <v>0.30000001192092801</v>
      </c>
      <c r="F2830">
        <v>1.1000000238418499</v>
      </c>
      <c r="G2830" s="1" t="str">
        <f t="shared" si="132"/>
        <v>POSITIVE</v>
      </c>
      <c r="H2830" t="s">
        <v>2469</v>
      </c>
      <c r="I2830" s="1" t="str">
        <f t="shared" si="133"/>
        <v>No</v>
      </c>
      <c r="J2830" s="1" t="str">
        <f t="shared" si="134"/>
        <v>No</v>
      </c>
    </row>
    <row r="2831" spans="1:10" x14ac:dyDescent="0.2">
      <c r="A2831" t="s">
        <v>5644</v>
      </c>
      <c r="B2831" t="s">
        <v>13</v>
      </c>
      <c r="C2831" t="s">
        <v>2469</v>
      </c>
      <c r="D2831" t="s">
        <v>5645</v>
      </c>
      <c r="E2831">
        <v>0</v>
      </c>
      <c r="F2831">
        <v>0.20000000298023199</v>
      </c>
      <c r="G2831" s="1" t="str">
        <f t="shared" si="132"/>
        <v>NEUTRAL</v>
      </c>
      <c r="H2831" t="s">
        <v>2470</v>
      </c>
      <c r="I2831" s="1" t="str">
        <f t="shared" si="133"/>
        <v>No</v>
      </c>
      <c r="J2831" s="1" t="str">
        <f t="shared" si="134"/>
        <v>No</v>
      </c>
    </row>
    <row r="2832" spans="1:10" x14ac:dyDescent="0.2">
      <c r="A2832" t="s">
        <v>5646</v>
      </c>
      <c r="B2832" t="s">
        <v>7</v>
      </c>
      <c r="C2832" t="s">
        <v>2469</v>
      </c>
      <c r="D2832" t="s">
        <v>5647</v>
      </c>
      <c r="E2832">
        <v>-0.60000002384185702</v>
      </c>
      <c r="F2832">
        <v>0.60000002384185702</v>
      </c>
      <c r="G2832" s="1" t="str">
        <f t="shared" si="132"/>
        <v>NEGATIVE</v>
      </c>
      <c r="H2832" t="s">
        <v>2468</v>
      </c>
      <c r="I2832" s="1" t="str">
        <f t="shared" si="133"/>
        <v>No</v>
      </c>
      <c r="J2832" s="1" t="str">
        <f t="shared" si="134"/>
        <v>No</v>
      </c>
    </row>
    <row r="2833" spans="1:10" x14ac:dyDescent="0.2">
      <c r="A2833" t="s">
        <v>5648</v>
      </c>
      <c r="B2833" t="s">
        <v>28</v>
      </c>
      <c r="C2833" t="s">
        <v>2470</v>
      </c>
      <c r="D2833" t="s">
        <v>5649</v>
      </c>
      <c r="E2833">
        <v>-0.80000001192092896</v>
      </c>
      <c r="F2833">
        <v>0.80000001192092896</v>
      </c>
      <c r="G2833" s="1" t="str">
        <f t="shared" si="132"/>
        <v>NEGATIVE</v>
      </c>
      <c r="H2833" t="s">
        <v>2468</v>
      </c>
      <c r="I2833" s="1" t="str">
        <f t="shared" si="133"/>
        <v>Yes</v>
      </c>
      <c r="J2833" s="1" t="str">
        <f t="shared" si="134"/>
        <v>No</v>
      </c>
    </row>
    <row r="2834" spans="1:10" x14ac:dyDescent="0.2">
      <c r="A2834" t="s">
        <v>5650</v>
      </c>
      <c r="B2834"/>
      <c r="C2834" t="s">
        <v>2468</v>
      </c>
      <c r="D2834" t="s">
        <v>5651</v>
      </c>
      <c r="E2834">
        <v>0</v>
      </c>
      <c r="F2834">
        <v>0.30000001192092801</v>
      </c>
      <c r="G2834" s="1" t="str">
        <f t="shared" si="132"/>
        <v>NEUTRAL</v>
      </c>
      <c r="H2834" t="s">
        <v>2468</v>
      </c>
      <c r="I2834" s="1" t="str">
        <f t="shared" si="133"/>
        <v>Yes</v>
      </c>
      <c r="J2834" s="1" t="str">
        <f t="shared" si="134"/>
        <v>Yes</v>
      </c>
    </row>
    <row r="2835" spans="1:10" x14ac:dyDescent="0.2">
      <c r="A2835" t="s">
        <v>5652</v>
      </c>
      <c r="B2835"/>
      <c r="C2835" t="s">
        <v>2469</v>
      </c>
      <c r="D2835" t="s">
        <v>5653</v>
      </c>
      <c r="E2835">
        <v>0.20000000298023199</v>
      </c>
      <c r="F2835">
        <v>0.69999998807907104</v>
      </c>
      <c r="G2835" s="1" t="str">
        <f t="shared" si="132"/>
        <v>NEUTRAL</v>
      </c>
      <c r="H2835" t="s">
        <v>2468</v>
      </c>
      <c r="I2835" s="1" t="str">
        <f t="shared" si="133"/>
        <v>No</v>
      </c>
      <c r="J2835" s="1" t="str">
        <f t="shared" si="134"/>
        <v>No</v>
      </c>
    </row>
    <row r="2836" spans="1:10" x14ac:dyDescent="0.2">
      <c r="A2836" t="s">
        <v>5654</v>
      </c>
      <c r="B2836"/>
      <c r="C2836" t="s">
        <v>2469</v>
      </c>
      <c r="D2836" t="s">
        <v>5655</v>
      </c>
      <c r="E2836">
        <v>0.10000000149011599</v>
      </c>
      <c r="F2836">
        <v>0.10000000149011599</v>
      </c>
      <c r="G2836" s="1" t="str">
        <f t="shared" si="132"/>
        <v>NEUTRAL</v>
      </c>
      <c r="H2836" t="s">
        <v>2468</v>
      </c>
      <c r="I2836" s="1" t="str">
        <f t="shared" si="133"/>
        <v>No</v>
      </c>
      <c r="J2836" s="1" t="str">
        <f t="shared" si="134"/>
        <v>No</v>
      </c>
    </row>
    <row r="2837" spans="1:10" x14ac:dyDescent="0.2">
      <c r="A2837" t="s">
        <v>5656</v>
      </c>
      <c r="B2837"/>
      <c r="C2837" t="s">
        <v>2468</v>
      </c>
      <c r="D2837" t="s">
        <v>5657</v>
      </c>
      <c r="E2837">
        <v>0.20000000298023199</v>
      </c>
      <c r="F2837">
        <v>0.5</v>
      </c>
      <c r="G2837" s="1" t="str">
        <f t="shared" si="132"/>
        <v>NEUTRAL</v>
      </c>
      <c r="H2837" t="s">
        <v>2468</v>
      </c>
      <c r="I2837" s="1" t="str">
        <f t="shared" si="133"/>
        <v>Yes</v>
      </c>
      <c r="J2837" s="1" t="str">
        <f t="shared" si="134"/>
        <v>Yes</v>
      </c>
    </row>
    <row r="2838" spans="1:10" x14ac:dyDescent="0.2">
      <c r="A2838" t="s">
        <v>5658</v>
      </c>
      <c r="B2838"/>
      <c r="C2838" t="s">
        <v>2469</v>
      </c>
      <c r="D2838" t="s">
        <v>5659</v>
      </c>
      <c r="E2838">
        <v>-0.69999998807907104</v>
      </c>
      <c r="F2838">
        <v>0.69999998807907104</v>
      </c>
      <c r="G2838" s="1" t="str">
        <f t="shared" si="132"/>
        <v>NEGATIVE</v>
      </c>
      <c r="H2838" t="s">
        <v>2470</v>
      </c>
      <c r="I2838" s="1" t="str">
        <f t="shared" si="133"/>
        <v>No</v>
      </c>
      <c r="J2838" s="1" t="str">
        <f t="shared" si="134"/>
        <v>No</v>
      </c>
    </row>
    <row r="2839" spans="1:10" x14ac:dyDescent="0.2">
      <c r="A2839" t="s">
        <v>5660</v>
      </c>
      <c r="B2839" t="s">
        <v>7</v>
      </c>
      <c r="C2839" t="s">
        <v>2469</v>
      </c>
      <c r="D2839" t="s">
        <v>5661</v>
      </c>
      <c r="E2839">
        <v>0.20000000298023199</v>
      </c>
      <c r="F2839">
        <v>0.40000000596046398</v>
      </c>
      <c r="G2839" s="1" t="str">
        <f t="shared" si="132"/>
        <v>NEUTRAL</v>
      </c>
      <c r="H2839" t="s">
        <v>2468</v>
      </c>
      <c r="I2839" s="1" t="str">
        <f t="shared" si="133"/>
        <v>No</v>
      </c>
      <c r="J2839" s="1" t="str">
        <f t="shared" si="134"/>
        <v>No</v>
      </c>
    </row>
    <row r="2840" spans="1:10" x14ac:dyDescent="0.2">
      <c r="A2840" t="s">
        <v>5662</v>
      </c>
      <c r="B2840"/>
      <c r="C2840" t="s">
        <v>2468</v>
      </c>
      <c r="D2840" t="s">
        <v>5663</v>
      </c>
      <c r="E2840">
        <v>0.30000001192092801</v>
      </c>
      <c r="F2840">
        <v>0.60000002384185702</v>
      </c>
      <c r="G2840" s="1" t="str">
        <f t="shared" si="132"/>
        <v>POSITIVE</v>
      </c>
      <c r="H2840" t="s">
        <v>2468</v>
      </c>
      <c r="I2840" s="1" t="str">
        <f t="shared" si="133"/>
        <v>No</v>
      </c>
      <c r="J2840" s="1" t="str">
        <f t="shared" si="134"/>
        <v>Yes</v>
      </c>
    </row>
    <row r="2841" spans="1:10" x14ac:dyDescent="0.2">
      <c r="A2841" t="s">
        <v>5664</v>
      </c>
      <c r="B2841"/>
      <c r="C2841" t="s">
        <v>2468</v>
      </c>
      <c r="D2841" t="s">
        <v>5665</v>
      </c>
      <c r="E2841">
        <v>0.10000000149011599</v>
      </c>
      <c r="F2841">
        <v>0.30000001192092801</v>
      </c>
      <c r="G2841" s="1" t="str">
        <f t="shared" si="132"/>
        <v>NEUTRAL</v>
      </c>
      <c r="H2841" t="s">
        <v>2468</v>
      </c>
      <c r="I2841" s="1" t="str">
        <f t="shared" si="133"/>
        <v>Yes</v>
      </c>
      <c r="J2841" s="1" t="str">
        <f t="shared" si="134"/>
        <v>Yes</v>
      </c>
    </row>
    <row r="2842" spans="1:10" x14ac:dyDescent="0.2">
      <c r="A2842" t="s">
        <v>5666</v>
      </c>
      <c r="B2842" t="s">
        <v>13</v>
      </c>
      <c r="C2842" t="s">
        <v>2469</v>
      </c>
      <c r="D2842" t="s">
        <v>5667</v>
      </c>
      <c r="E2842">
        <v>-0.10000000149011599</v>
      </c>
      <c r="F2842">
        <v>0.10000000149011599</v>
      </c>
      <c r="G2842" s="1" t="str">
        <f t="shared" si="132"/>
        <v>NEUTRAL</v>
      </c>
      <c r="H2842" t="s">
        <v>2468</v>
      </c>
      <c r="I2842" s="1" t="str">
        <f t="shared" si="133"/>
        <v>No</v>
      </c>
      <c r="J2842" s="1" t="str">
        <f t="shared" si="134"/>
        <v>No</v>
      </c>
    </row>
    <row r="2843" spans="1:10" x14ac:dyDescent="0.2">
      <c r="A2843" t="s">
        <v>5668</v>
      </c>
      <c r="B2843"/>
      <c r="C2843" t="s">
        <v>2468</v>
      </c>
      <c r="D2843" t="s">
        <v>5669</v>
      </c>
      <c r="E2843">
        <v>0.10000000149011599</v>
      </c>
      <c r="F2843">
        <v>0.10000000149011599</v>
      </c>
      <c r="G2843" s="1" t="str">
        <f t="shared" si="132"/>
        <v>NEUTRAL</v>
      </c>
      <c r="H2843" t="s">
        <v>2468</v>
      </c>
      <c r="I2843" s="1" t="str">
        <f t="shared" si="133"/>
        <v>Yes</v>
      </c>
      <c r="J2843" s="1" t="str">
        <f t="shared" si="134"/>
        <v>Yes</v>
      </c>
    </row>
    <row r="2844" spans="1:10" x14ac:dyDescent="0.2">
      <c r="A2844" t="s">
        <v>5670</v>
      </c>
      <c r="B2844"/>
      <c r="C2844" t="s">
        <v>2468</v>
      </c>
      <c r="D2844" t="s">
        <v>5671</v>
      </c>
      <c r="E2844">
        <v>-0.20000000298023199</v>
      </c>
      <c r="F2844">
        <v>0.20000000298023199</v>
      </c>
      <c r="G2844" s="1" t="str">
        <f t="shared" si="132"/>
        <v>NEUTRAL</v>
      </c>
      <c r="H2844" t="s">
        <v>2468</v>
      </c>
      <c r="I2844" s="1" t="str">
        <f t="shared" si="133"/>
        <v>Yes</v>
      </c>
      <c r="J2844" s="1" t="str">
        <f t="shared" si="134"/>
        <v>Yes</v>
      </c>
    </row>
    <row r="2845" spans="1:10" x14ac:dyDescent="0.2">
      <c r="A2845" t="s">
        <v>5672</v>
      </c>
      <c r="B2845"/>
      <c r="C2845" t="s">
        <v>2468</v>
      </c>
      <c r="D2845" t="s">
        <v>5673</v>
      </c>
      <c r="E2845">
        <v>-0.30000001192092801</v>
      </c>
      <c r="F2845">
        <v>0.30000001192092801</v>
      </c>
      <c r="G2845" s="1" t="str">
        <f t="shared" si="132"/>
        <v>NEGATIVE</v>
      </c>
      <c r="H2845" t="s">
        <v>2470</v>
      </c>
      <c r="I2845" s="1" t="str">
        <f t="shared" si="133"/>
        <v>No</v>
      </c>
      <c r="J2845" s="1" t="str">
        <f t="shared" si="134"/>
        <v>No</v>
      </c>
    </row>
    <row r="2846" spans="1:10" x14ac:dyDescent="0.2">
      <c r="A2846" t="s">
        <v>5674</v>
      </c>
      <c r="B2846"/>
      <c r="C2846" t="s">
        <v>2468</v>
      </c>
      <c r="D2846" t="s">
        <v>5675</v>
      </c>
      <c r="E2846">
        <v>0.69999998807907104</v>
      </c>
      <c r="F2846">
        <v>0.69999998807907104</v>
      </c>
      <c r="G2846" s="1" t="str">
        <f t="shared" si="132"/>
        <v>POSITIVE</v>
      </c>
      <c r="H2846" t="s">
        <v>2469</v>
      </c>
      <c r="I2846" s="1" t="str">
        <f t="shared" si="133"/>
        <v>No</v>
      </c>
      <c r="J2846" s="1" t="str">
        <f t="shared" si="134"/>
        <v>No</v>
      </c>
    </row>
    <row r="2847" spans="1:10" x14ac:dyDescent="0.2">
      <c r="A2847" t="s">
        <v>5676</v>
      </c>
      <c r="B2847"/>
      <c r="C2847" t="s">
        <v>2468</v>
      </c>
      <c r="D2847" t="s">
        <v>5677</v>
      </c>
      <c r="E2847">
        <v>0</v>
      </c>
      <c r="F2847">
        <v>0</v>
      </c>
      <c r="G2847" s="1" t="str">
        <f t="shared" si="132"/>
        <v>NEUTRAL</v>
      </c>
      <c r="H2847" t="s">
        <v>2468</v>
      </c>
      <c r="I2847" s="1" t="str">
        <f t="shared" si="133"/>
        <v>Yes</v>
      </c>
      <c r="J2847" s="1" t="str">
        <f t="shared" si="134"/>
        <v>Yes</v>
      </c>
    </row>
    <row r="2848" spans="1:10" x14ac:dyDescent="0.2">
      <c r="A2848" t="s">
        <v>5678</v>
      </c>
      <c r="B2848"/>
      <c r="C2848" t="s">
        <v>2468</v>
      </c>
      <c r="D2848" t="s">
        <v>5679</v>
      </c>
      <c r="E2848">
        <v>0.5</v>
      </c>
      <c r="F2848">
        <v>1.1000000238418499</v>
      </c>
      <c r="G2848" s="1" t="str">
        <f t="shared" si="132"/>
        <v>POSITIVE</v>
      </c>
      <c r="H2848" t="s">
        <v>2469</v>
      </c>
      <c r="I2848" s="1" t="str">
        <f t="shared" si="133"/>
        <v>No</v>
      </c>
      <c r="J2848" s="1" t="str">
        <f t="shared" si="134"/>
        <v>No</v>
      </c>
    </row>
    <row r="2849" spans="1:10" x14ac:dyDescent="0.2">
      <c r="A2849" t="s">
        <v>5680</v>
      </c>
      <c r="B2849" t="s">
        <v>28</v>
      </c>
      <c r="C2849" t="s">
        <v>2469</v>
      </c>
      <c r="D2849" t="s">
        <v>5681</v>
      </c>
      <c r="E2849">
        <v>0.20000000298023199</v>
      </c>
      <c r="F2849">
        <v>0.80000001192092896</v>
      </c>
      <c r="G2849" s="1" t="str">
        <f t="shared" si="132"/>
        <v>NEUTRAL</v>
      </c>
      <c r="H2849" t="s">
        <v>2468</v>
      </c>
      <c r="I2849" s="1" t="str">
        <f t="shared" si="133"/>
        <v>No</v>
      </c>
      <c r="J2849" s="1" t="str">
        <f t="shared" si="134"/>
        <v>No</v>
      </c>
    </row>
    <row r="2850" spans="1:10" x14ac:dyDescent="0.2">
      <c r="A2850" t="s">
        <v>5682</v>
      </c>
      <c r="B2850"/>
      <c r="C2850" t="s">
        <v>2468</v>
      </c>
      <c r="D2850" t="s">
        <v>5683</v>
      </c>
      <c r="E2850">
        <v>0</v>
      </c>
      <c r="F2850">
        <v>0.10000000149011599</v>
      </c>
      <c r="G2850" s="1" t="str">
        <f t="shared" si="132"/>
        <v>NEUTRAL</v>
      </c>
      <c r="H2850" t="s">
        <v>2468</v>
      </c>
      <c r="I2850" s="1" t="str">
        <f t="shared" si="133"/>
        <v>Yes</v>
      </c>
      <c r="J2850" s="1" t="str">
        <f t="shared" si="134"/>
        <v>Yes</v>
      </c>
    </row>
    <row r="2851" spans="1:10" x14ac:dyDescent="0.2">
      <c r="A2851" t="s">
        <v>5684</v>
      </c>
      <c r="B2851"/>
      <c r="C2851" t="s">
        <v>2468</v>
      </c>
      <c r="D2851" t="s">
        <v>5685</v>
      </c>
      <c r="E2851">
        <v>0.10000000149011599</v>
      </c>
      <c r="F2851">
        <v>0.89999997615814198</v>
      </c>
      <c r="G2851" s="1" t="str">
        <f t="shared" si="132"/>
        <v>NEUTRAL</v>
      </c>
      <c r="H2851" t="s">
        <v>2468</v>
      </c>
      <c r="I2851" s="1" t="str">
        <f t="shared" si="133"/>
        <v>Yes</v>
      </c>
      <c r="J2851" s="1" t="str">
        <f t="shared" si="134"/>
        <v>Yes</v>
      </c>
    </row>
    <row r="2852" spans="1:10" x14ac:dyDescent="0.2">
      <c r="A2852" t="s">
        <v>5686</v>
      </c>
      <c r="B2852" t="s">
        <v>28</v>
      </c>
      <c r="C2852" t="s">
        <v>2468</v>
      </c>
      <c r="D2852" t="s">
        <v>5687</v>
      </c>
      <c r="E2852">
        <v>0.30000001192092801</v>
      </c>
      <c r="F2852">
        <v>0.69999998807907104</v>
      </c>
      <c r="G2852" s="1" t="str">
        <f t="shared" si="132"/>
        <v>POSITIVE</v>
      </c>
      <c r="H2852" t="s">
        <v>2469</v>
      </c>
      <c r="I2852" s="1" t="str">
        <f t="shared" si="133"/>
        <v>No</v>
      </c>
      <c r="J2852" s="1" t="str">
        <f t="shared" si="134"/>
        <v>No</v>
      </c>
    </row>
    <row r="2853" spans="1:10" x14ac:dyDescent="0.2">
      <c r="A2853" t="s">
        <v>5688</v>
      </c>
      <c r="B2853"/>
      <c r="C2853" t="s">
        <v>2468</v>
      </c>
      <c r="D2853" t="s">
        <v>5689</v>
      </c>
      <c r="E2853">
        <v>0.10000000149011599</v>
      </c>
      <c r="F2853">
        <v>0.40000000596046398</v>
      </c>
      <c r="G2853" s="1" t="str">
        <f t="shared" si="132"/>
        <v>NEUTRAL</v>
      </c>
      <c r="H2853" t="s">
        <v>2470</v>
      </c>
      <c r="I2853" s="1" t="str">
        <f t="shared" si="133"/>
        <v>Yes</v>
      </c>
      <c r="J2853" s="1" t="str">
        <f t="shared" si="134"/>
        <v>No</v>
      </c>
    </row>
    <row r="2854" spans="1:10" x14ac:dyDescent="0.2">
      <c r="A2854" t="s">
        <v>5690</v>
      </c>
      <c r="B2854" t="s">
        <v>23</v>
      </c>
      <c r="C2854" t="s">
        <v>2469</v>
      </c>
      <c r="D2854" t="s">
        <v>5691</v>
      </c>
      <c r="E2854">
        <v>0.80000001192092896</v>
      </c>
      <c r="F2854">
        <v>2.5</v>
      </c>
      <c r="G2854" s="1" t="str">
        <f t="shared" si="132"/>
        <v>POSITIVE</v>
      </c>
      <c r="H2854" t="s">
        <v>2469</v>
      </c>
      <c r="I2854" s="1" t="str">
        <f t="shared" si="133"/>
        <v>Yes</v>
      </c>
      <c r="J2854" s="1" t="str">
        <f t="shared" si="134"/>
        <v>Yes</v>
      </c>
    </row>
    <row r="2855" spans="1:10" x14ac:dyDescent="0.2">
      <c r="A2855" t="s">
        <v>5692</v>
      </c>
      <c r="B2855"/>
      <c r="C2855" t="s">
        <v>2468</v>
      </c>
      <c r="D2855" t="s">
        <v>5693</v>
      </c>
      <c r="E2855">
        <v>0</v>
      </c>
      <c r="F2855">
        <v>0</v>
      </c>
      <c r="G2855" s="1" t="str">
        <f t="shared" si="132"/>
        <v>NEUTRAL</v>
      </c>
      <c r="H2855" t="s">
        <v>2468</v>
      </c>
      <c r="I2855" s="1" t="str">
        <f t="shared" si="133"/>
        <v>Yes</v>
      </c>
      <c r="J2855" s="1" t="str">
        <f t="shared" si="134"/>
        <v>Yes</v>
      </c>
    </row>
    <row r="2856" spans="1:10" x14ac:dyDescent="0.2">
      <c r="A2856" t="s">
        <v>5694</v>
      </c>
      <c r="B2856" t="s">
        <v>10</v>
      </c>
      <c r="C2856" t="s">
        <v>2469</v>
      </c>
      <c r="D2856" t="s">
        <v>5695</v>
      </c>
      <c r="E2856">
        <v>0.10000000149011599</v>
      </c>
      <c r="F2856">
        <v>0.40000000596046398</v>
      </c>
      <c r="G2856" s="1" t="str">
        <f t="shared" si="132"/>
        <v>NEUTRAL</v>
      </c>
      <c r="H2856" t="s">
        <v>2470</v>
      </c>
      <c r="I2856" s="1" t="str">
        <f t="shared" si="133"/>
        <v>No</v>
      </c>
      <c r="J2856" s="1" t="str">
        <f t="shared" si="134"/>
        <v>No</v>
      </c>
    </row>
    <row r="2857" spans="1:10" x14ac:dyDescent="0.2">
      <c r="A2857" t="s">
        <v>5696</v>
      </c>
      <c r="B2857"/>
      <c r="C2857" t="s">
        <v>2469</v>
      </c>
      <c r="D2857" t="s">
        <v>5697</v>
      </c>
      <c r="E2857">
        <v>0.30000001192092801</v>
      </c>
      <c r="F2857">
        <v>0.30000001192092801</v>
      </c>
      <c r="G2857" s="1" t="str">
        <f t="shared" si="132"/>
        <v>POSITIVE</v>
      </c>
      <c r="H2857" t="s">
        <v>2468</v>
      </c>
      <c r="I2857" s="1" t="str">
        <f t="shared" si="133"/>
        <v>Yes</v>
      </c>
      <c r="J2857" s="1" t="str">
        <f t="shared" si="134"/>
        <v>No</v>
      </c>
    </row>
    <row r="2858" spans="1:10" x14ac:dyDescent="0.2">
      <c r="A2858" t="s">
        <v>5698</v>
      </c>
      <c r="B2858"/>
      <c r="C2858" t="s">
        <v>2468</v>
      </c>
      <c r="D2858" t="s">
        <v>5699</v>
      </c>
      <c r="E2858">
        <v>0</v>
      </c>
      <c r="F2858">
        <v>0</v>
      </c>
      <c r="G2858" s="1" t="str">
        <f t="shared" si="132"/>
        <v>NEUTRAL</v>
      </c>
      <c r="H2858" t="s">
        <v>2470</v>
      </c>
      <c r="I2858" s="1" t="str">
        <f t="shared" si="133"/>
        <v>Yes</v>
      </c>
      <c r="J2858" s="1" t="str">
        <f t="shared" si="134"/>
        <v>No</v>
      </c>
    </row>
    <row r="2859" spans="1:10" x14ac:dyDescent="0.2">
      <c r="A2859" t="s">
        <v>5700</v>
      </c>
      <c r="B2859" t="s">
        <v>13</v>
      </c>
      <c r="C2859" t="s">
        <v>2469</v>
      </c>
      <c r="D2859" t="s">
        <v>5701</v>
      </c>
      <c r="E2859">
        <v>0.10000000149011599</v>
      </c>
      <c r="F2859">
        <v>0.10000000149011599</v>
      </c>
      <c r="G2859" s="1" t="str">
        <f t="shared" si="132"/>
        <v>NEUTRAL</v>
      </c>
      <c r="H2859" t="s">
        <v>2469</v>
      </c>
      <c r="I2859" s="1" t="str">
        <f t="shared" si="133"/>
        <v>No</v>
      </c>
      <c r="J2859" s="1" t="str">
        <f t="shared" si="134"/>
        <v>Yes</v>
      </c>
    </row>
    <row r="2860" spans="1:10" x14ac:dyDescent="0.2">
      <c r="A2860" t="s">
        <v>5702</v>
      </c>
      <c r="B2860"/>
      <c r="C2860" t="s">
        <v>2468</v>
      </c>
      <c r="D2860" t="s">
        <v>5703</v>
      </c>
      <c r="E2860">
        <v>0</v>
      </c>
      <c r="F2860">
        <v>0</v>
      </c>
      <c r="G2860" s="1" t="str">
        <f t="shared" si="132"/>
        <v>NEUTRAL</v>
      </c>
      <c r="H2860" t="s">
        <v>2468</v>
      </c>
      <c r="I2860" s="1" t="str">
        <f t="shared" si="133"/>
        <v>Yes</v>
      </c>
      <c r="J2860" s="1" t="str">
        <f t="shared" si="134"/>
        <v>Yes</v>
      </c>
    </row>
    <row r="2861" spans="1:10" x14ac:dyDescent="0.2">
      <c r="A2861" t="s">
        <v>5704</v>
      </c>
      <c r="B2861"/>
      <c r="C2861" t="s">
        <v>2468</v>
      </c>
      <c r="D2861" t="s">
        <v>5705</v>
      </c>
      <c r="E2861">
        <v>-0.10000000149011599</v>
      </c>
      <c r="F2861">
        <v>0.40000000596046398</v>
      </c>
      <c r="G2861" s="1" t="str">
        <f t="shared" si="132"/>
        <v>NEUTRAL</v>
      </c>
      <c r="H2861" t="s">
        <v>2470</v>
      </c>
      <c r="I2861" s="1" t="str">
        <f t="shared" si="133"/>
        <v>Yes</v>
      </c>
      <c r="J2861" s="1" t="str">
        <f t="shared" si="134"/>
        <v>No</v>
      </c>
    </row>
    <row r="2862" spans="1:10" x14ac:dyDescent="0.2">
      <c r="A2862" t="s">
        <v>5706</v>
      </c>
      <c r="B2862"/>
      <c r="C2862" t="s">
        <v>2468</v>
      </c>
      <c r="D2862" t="s">
        <v>5707</v>
      </c>
      <c r="E2862">
        <v>-0.20000000298023199</v>
      </c>
      <c r="F2862">
        <v>0.20000000298023199</v>
      </c>
      <c r="G2862" s="1" t="str">
        <f t="shared" si="132"/>
        <v>NEUTRAL</v>
      </c>
      <c r="H2862" t="s">
        <v>2470</v>
      </c>
      <c r="I2862" s="1" t="str">
        <f t="shared" si="133"/>
        <v>Yes</v>
      </c>
      <c r="J2862" s="1" t="str">
        <f t="shared" si="134"/>
        <v>No</v>
      </c>
    </row>
    <row r="2863" spans="1:10" x14ac:dyDescent="0.2">
      <c r="A2863" t="s">
        <v>5708</v>
      </c>
      <c r="B2863"/>
      <c r="C2863" t="s">
        <v>2468</v>
      </c>
      <c r="D2863" t="s">
        <v>5709</v>
      </c>
      <c r="E2863">
        <v>-0.20000000298023199</v>
      </c>
      <c r="F2863">
        <v>0.20000000298023199</v>
      </c>
      <c r="G2863" s="1" t="str">
        <f t="shared" si="132"/>
        <v>NEUTRAL</v>
      </c>
      <c r="H2863" t="s">
        <v>2468</v>
      </c>
      <c r="I2863" s="1" t="str">
        <f t="shared" si="133"/>
        <v>Yes</v>
      </c>
      <c r="J2863" s="1" t="str">
        <f t="shared" si="134"/>
        <v>Yes</v>
      </c>
    </row>
    <row r="2864" spans="1:10" x14ac:dyDescent="0.2">
      <c r="A2864" t="s">
        <v>5710</v>
      </c>
      <c r="B2864" t="s">
        <v>18</v>
      </c>
      <c r="C2864" t="s">
        <v>2469</v>
      </c>
      <c r="D2864" t="s">
        <v>5711</v>
      </c>
      <c r="E2864">
        <v>0.80000001192092896</v>
      </c>
      <c r="F2864">
        <v>0.80000001192092896</v>
      </c>
      <c r="G2864" s="1" t="str">
        <f t="shared" si="132"/>
        <v>POSITIVE</v>
      </c>
      <c r="H2864" t="s">
        <v>2468</v>
      </c>
      <c r="I2864" s="1" t="str">
        <f t="shared" si="133"/>
        <v>Yes</v>
      </c>
      <c r="J2864" s="1" t="str">
        <f t="shared" si="134"/>
        <v>No</v>
      </c>
    </row>
    <row r="2865" spans="1:10" x14ac:dyDescent="0.2">
      <c r="A2865" t="s">
        <v>5712</v>
      </c>
      <c r="B2865" t="s">
        <v>13</v>
      </c>
      <c r="C2865" t="s">
        <v>2469</v>
      </c>
      <c r="D2865" t="s">
        <v>5713</v>
      </c>
      <c r="E2865">
        <v>0.89999997615814198</v>
      </c>
      <c r="F2865">
        <v>0.89999997615814198</v>
      </c>
      <c r="G2865" s="1" t="str">
        <f t="shared" si="132"/>
        <v>POSITIVE</v>
      </c>
      <c r="H2865" t="s">
        <v>2469</v>
      </c>
      <c r="I2865" s="1" t="str">
        <f t="shared" si="133"/>
        <v>Yes</v>
      </c>
      <c r="J2865" s="1" t="str">
        <f t="shared" si="134"/>
        <v>Yes</v>
      </c>
    </row>
    <row r="2866" spans="1:10" x14ac:dyDescent="0.2">
      <c r="A2866" t="s">
        <v>5714</v>
      </c>
      <c r="B2866"/>
      <c r="C2866" t="s">
        <v>2468</v>
      </c>
      <c r="D2866" t="s">
        <v>5715</v>
      </c>
      <c r="E2866">
        <v>0.40000000596046398</v>
      </c>
      <c r="F2866">
        <v>1.29999995231628</v>
      </c>
      <c r="G2866" s="1" t="str">
        <f t="shared" si="132"/>
        <v>POSITIVE</v>
      </c>
      <c r="H2866" t="s">
        <v>2469</v>
      </c>
      <c r="I2866" s="1" t="str">
        <f t="shared" si="133"/>
        <v>No</v>
      </c>
      <c r="J2866" s="1" t="str">
        <f t="shared" si="134"/>
        <v>No</v>
      </c>
    </row>
    <row r="2867" spans="1:10" x14ac:dyDescent="0.2">
      <c r="A2867" t="s">
        <v>5716</v>
      </c>
      <c r="B2867" t="s">
        <v>10</v>
      </c>
      <c r="C2867" t="s">
        <v>2469</v>
      </c>
      <c r="D2867" t="s">
        <v>5717</v>
      </c>
      <c r="E2867">
        <v>0.30000001192092801</v>
      </c>
      <c r="F2867">
        <v>0.60000002384185702</v>
      </c>
      <c r="G2867" s="1" t="str">
        <f t="shared" si="132"/>
        <v>POSITIVE</v>
      </c>
      <c r="H2867" t="s">
        <v>2468</v>
      </c>
      <c r="I2867" s="1" t="str">
        <f t="shared" si="133"/>
        <v>Yes</v>
      </c>
      <c r="J2867" s="1" t="str">
        <f t="shared" si="134"/>
        <v>No</v>
      </c>
    </row>
    <row r="2868" spans="1:10" x14ac:dyDescent="0.2">
      <c r="A2868" t="s">
        <v>5718</v>
      </c>
      <c r="B2868" t="s">
        <v>18</v>
      </c>
      <c r="C2868" t="s">
        <v>2470</v>
      </c>
      <c r="D2868" t="s">
        <v>5719</v>
      </c>
      <c r="E2868">
        <v>-0.30000001192092801</v>
      </c>
      <c r="F2868">
        <v>0.80000001192092896</v>
      </c>
      <c r="G2868" s="1" t="str">
        <f t="shared" si="132"/>
        <v>NEGATIVE</v>
      </c>
      <c r="H2868" t="s">
        <v>2468</v>
      </c>
      <c r="I2868" s="1" t="str">
        <f t="shared" si="133"/>
        <v>Yes</v>
      </c>
      <c r="J2868" s="1" t="str">
        <f t="shared" si="134"/>
        <v>No</v>
      </c>
    </row>
    <row r="2869" spans="1:10" x14ac:dyDescent="0.2">
      <c r="A2869" t="s">
        <v>5720</v>
      </c>
      <c r="B2869" t="s">
        <v>7</v>
      </c>
      <c r="C2869" t="s">
        <v>2470</v>
      </c>
      <c r="D2869" t="s">
        <v>5721</v>
      </c>
      <c r="E2869">
        <v>0.69999998807907104</v>
      </c>
      <c r="F2869">
        <v>0.69999998807907104</v>
      </c>
      <c r="G2869" s="1" t="str">
        <f t="shared" si="132"/>
        <v>POSITIVE</v>
      </c>
      <c r="H2869" t="s">
        <v>2469</v>
      </c>
      <c r="I2869" s="1" t="str">
        <f t="shared" si="133"/>
        <v>No</v>
      </c>
      <c r="J2869" s="1" t="str">
        <f t="shared" si="134"/>
        <v>No</v>
      </c>
    </row>
    <row r="2870" spans="1:10" x14ac:dyDescent="0.2">
      <c r="A2870" t="s">
        <v>5722</v>
      </c>
      <c r="B2870"/>
      <c r="C2870" t="s">
        <v>2468</v>
      </c>
      <c r="D2870" t="s">
        <v>5723</v>
      </c>
      <c r="E2870">
        <v>-0.20000000298023199</v>
      </c>
      <c r="F2870">
        <v>0.40000000596046398</v>
      </c>
      <c r="G2870" s="1" t="str">
        <f t="shared" si="132"/>
        <v>NEUTRAL</v>
      </c>
      <c r="H2870" t="s">
        <v>2468</v>
      </c>
      <c r="I2870" s="1" t="str">
        <f t="shared" si="133"/>
        <v>Yes</v>
      </c>
      <c r="J2870" s="1" t="str">
        <f t="shared" si="134"/>
        <v>Yes</v>
      </c>
    </row>
    <row r="2871" spans="1:10" x14ac:dyDescent="0.2">
      <c r="A2871" t="s">
        <v>5724</v>
      </c>
      <c r="B2871"/>
      <c r="C2871" t="s">
        <v>2468</v>
      </c>
      <c r="D2871" t="s">
        <v>5725</v>
      </c>
      <c r="E2871">
        <v>0</v>
      </c>
      <c r="F2871">
        <v>0</v>
      </c>
      <c r="G2871" s="1" t="str">
        <f t="shared" si="132"/>
        <v>NEUTRAL</v>
      </c>
      <c r="H2871" t="s">
        <v>2468</v>
      </c>
      <c r="I2871" s="1" t="str">
        <f t="shared" si="133"/>
        <v>Yes</v>
      </c>
      <c r="J2871" s="1" t="str">
        <f t="shared" si="134"/>
        <v>Yes</v>
      </c>
    </row>
    <row r="2872" spans="1:10" x14ac:dyDescent="0.2">
      <c r="A2872" t="s">
        <v>5726</v>
      </c>
      <c r="B2872"/>
      <c r="C2872" t="s">
        <v>2468</v>
      </c>
      <c r="D2872" t="s">
        <v>5727</v>
      </c>
      <c r="E2872">
        <v>0.69999998807907104</v>
      </c>
      <c r="F2872">
        <v>0.69999998807907104</v>
      </c>
      <c r="G2872" s="1" t="str">
        <f t="shared" si="132"/>
        <v>POSITIVE</v>
      </c>
      <c r="H2872" t="s">
        <v>2468</v>
      </c>
      <c r="I2872" s="1" t="str">
        <f t="shared" si="133"/>
        <v>No</v>
      </c>
      <c r="J2872" s="1" t="str">
        <f t="shared" si="134"/>
        <v>Yes</v>
      </c>
    </row>
    <row r="2873" spans="1:10" x14ac:dyDescent="0.2">
      <c r="A2873" t="s">
        <v>5728</v>
      </c>
      <c r="B2873"/>
      <c r="C2873" t="s">
        <v>2468</v>
      </c>
      <c r="D2873" t="s">
        <v>5729</v>
      </c>
      <c r="E2873">
        <v>0.69999998807907104</v>
      </c>
      <c r="F2873">
        <v>0.69999998807907104</v>
      </c>
      <c r="G2873" s="1" t="str">
        <f t="shared" si="132"/>
        <v>POSITIVE</v>
      </c>
      <c r="H2873" t="s">
        <v>2470</v>
      </c>
      <c r="I2873" s="1" t="str">
        <f t="shared" si="133"/>
        <v>No</v>
      </c>
      <c r="J2873" s="1" t="str">
        <f t="shared" si="134"/>
        <v>No</v>
      </c>
    </row>
    <row r="2874" spans="1:10" x14ac:dyDescent="0.2">
      <c r="A2874" t="s">
        <v>5730</v>
      </c>
      <c r="B2874"/>
      <c r="C2874" t="s">
        <v>2468</v>
      </c>
      <c r="D2874" t="s">
        <v>5731</v>
      </c>
      <c r="E2874">
        <v>-0.5</v>
      </c>
      <c r="F2874">
        <v>0.5</v>
      </c>
      <c r="G2874" s="1" t="str">
        <f t="shared" si="132"/>
        <v>NEGATIVE</v>
      </c>
      <c r="H2874" t="s">
        <v>2470</v>
      </c>
      <c r="I2874" s="1" t="str">
        <f t="shared" si="133"/>
        <v>No</v>
      </c>
      <c r="J2874" s="1" t="str">
        <f t="shared" si="134"/>
        <v>No</v>
      </c>
    </row>
    <row r="2875" spans="1:10" x14ac:dyDescent="0.2">
      <c r="A2875" t="s">
        <v>5732</v>
      </c>
      <c r="B2875" t="s">
        <v>13</v>
      </c>
      <c r="C2875" t="s">
        <v>2469</v>
      </c>
      <c r="D2875" t="s">
        <v>5733</v>
      </c>
      <c r="E2875">
        <v>0.5</v>
      </c>
      <c r="F2875">
        <v>1.6000000238418499</v>
      </c>
      <c r="G2875" s="1" t="str">
        <f t="shared" si="132"/>
        <v>POSITIVE</v>
      </c>
      <c r="H2875" t="s">
        <v>2469</v>
      </c>
      <c r="I2875" s="1" t="str">
        <f t="shared" si="133"/>
        <v>Yes</v>
      </c>
      <c r="J2875" s="1" t="str">
        <f t="shared" si="134"/>
        <v>Yes</v>
      </c>
    </row>
    <row r="2876" spans="1:10" x14ac:dyDescent="0.2">
      <c r="A2876" t="s">
        <v>5734</v>
      </c>
      <c r="B2876"/>
      <c r="C2876" t="s">
        <v>2468</v>
      </c>
      <c r="D2876" t="s">
        <v>5735</v>
      </c>
      <c r="E2876">
        <v>0.30000001192092801</v>
      </c>
      <c r="F2876">
        <v>0.30000001192092801</v>
      </c>
      <c r="G2876" s="1" t="str">
        <f t="shared" si="132"/>
        <v>POSITIVE</v>
      </c>
      <c r="H2876" t="s">
        <v>2468</v>
      </c>
      <c r="I2876" s="1" t="str">
        <f t="shared" si="133"/>
        <v>No</v>
      </c>
      <c r="J2876" s="1" t="str">
        <f t="shared" si="134"/>
        <v>Yes</v>
      </c>
    </row>
    <row r="2877" spans="1:10" x14ac:dyDescent="0.2">
      <c r="A2877" t="s">
        <v>5736</v>
      </c>
      <c r="B2877"/>
      <c r="C2877" t="s">
        <v>2469</v>
      </c>
      <c r="D2877" t="s">
        <v>5737</v>
      </c>
      <c r="E2877">
        <v>0.20000000298023199</v>
      </c>
      <c r="F2877">
        <v>1.1000000238418499</v>
      </c>
      <c r="G2877" s="1" t="str">
        <f t="shared" si="132"/>
        <v>NEUTRAL</v>
      </c>
      <c r="H2877" t="s">
        <v>2469</v>
      </c>
      <c r="I2877" s="1" t="str">
        <f t="shared" si="133"/>
        <v>No</v>
      </c>
      <c r="J2877" s="1" t="str">
        <f t="shared" si="134"/>
        <v>Yes</v>
      </c>
    </row>
    <row r="2878" spans="1:10" x14ac:dyDescent="0.2">
      <c r="A2878" t="s">
        <v>5738</v>
      </c>
      <c r="B2878"/>
      <c r="C2878" t="s">
        <v>2470</v>
      </c>
      <c r="D2878" t="s">
        <v>5739</v>
      </c>
      <c r="E2878">
        <v>-0.10000000149011599</v>
      </c>
      <c r="F2878">
        <v>0.30000001192092801</v>
      </c>
      <c r="G2878" s="1" t="str">
        <f t="shared" si="132"/>
        <v>NEUTRAL</v>
      </c>
      <c r="H2878" t="s">
        <v>2468</v>
      </c>
      <c r="I2878" s="1" t="str">
        <f t="shared" si="133"/>
        <v>No</v>
      </c>
      <c r="J2878" s="1" t="str">
        <f t="shared" si="134"/>
        <v>No</v>
      </c>
    </row>
    <row r="2879" spans="1:10" x14ac:dyDescent="0.2">
      <c r="A2879" t="s">
        <v>5740</v>
      </c>
      <c r="B2879" t="s">
        <v>13</v>
      </c>
      <c r="C2879" t="s">
        <v>2469</v>
      </c>
      <c r="D2879" t="s">
        <v>5741</v>
      </c>
      <c r="E2879">
        <v>-0.10000000149011599</v>
      </c>
      <c r="F2879">
        <v>0.69999998807907104</v>
      </c>
      <c r="G2879" s="1" t="str">
        <f t="shared" si="132"/>
        <v>NEUTRAL</v>
      </c>
      <c r="H2879" t="s">
        <v>2468</v>
      </c>
      <c r="I2879" s="1" t="str">
        <f t="shared" si="133"/>
        <v>No</v>
      </c>
      <c r="J2879" s="1" t="str">
        <f t="shared" si="134"/>
        <v>No</v>
      </c>
    </row>
    <row r="2880" spans="1:10" x14ac:dyDescent="0.2">
      <c r="A2880" t="s">
        <v>5742</v>
      </c>
      <c r="B2880"/>
      <c r="C2880" t="s">
        <v>2468</v>
      </c>
      <c r="D2880" t="s">
        <v>5743</v>
      </c>
      <c r="E2880">
        <v>0</v>
      </c>
      <c r="F2880">
        <v>0</v>
      </c>
      <c r="G2880" s="1" t="str">
        <f t="shared" si="132"/>
        <v>NEUTRAL</v>
      </c>
      <c r="H2880" t="s">
        <v>2468</v>
      </c>
      <c r="I2880" s="1" t="str">
        <f t="shared" si="133"/>
        <v>Yes</v>
      </c>
      <c r="J2880" s="1" t="str">
        <f t="shared" si="134"/>
        <v>Yes</v>
      </c>
    </row>
    <row r="2881" spans="1:10" x14ac:dyDescent="0.2">
      <c r="A2881" t="s">
        <v>5744</v>
      </c>
      <c r="B2881" t="s">
        <v>13</v>
      </c>
      <c r="C2881" t="s">
        <v>2469</v>
      </c>
      <c r="D2881" t="s">
        <v>5745</v>
      </c>
      <c r="E2881">
        <v>0.40000000596046398</v>
      </c>
      <c r="F2881">
        <v>0.40000000596046398</v>
      </c>
      <c r="G2881" s="1" t="str">
        <f t="shared" si="132"/>
        <v>POSITIVE</v>
      </c>
      <c r="H2881" t="s">
        <v>2468</v>
      </c>
      <c r="I2881" s="1" t="str">
        <f t="shared" si="133"/>
        <v>Yes</v>
      </c>
      <c r="J2881" s="1" t="str">
        <f t="shared" si="134"/>
        <v>No</v>
      </c>
    </row>
    <row r="2882" spans="1:10" x14ac:dyDescent="0.2">
      <c r="A2882" t="s">
        <v>5746</v>
      </c>
      <c r="B2882"/>
      <c r="C2882" t="s">
        <v>2468</v>
      </c>
      <c r="D2882" t="s">
        <v>5747</v>
      </c>
      <c r="E2882">
        <v>0.10000000149011599</v>
      </c>
      <c r="F2882">
        <v>0.40000000596046398</v>
      </c>
      <c r="G2882" s="1" t="str">
        <f t="shared" si="132"/>
        <v>NEUTRAL</v>
      </c>
      <c r="H2882" t="s">
        <v>2468</v>
      </c>
      <c r="I2882" s="1" t="str">
        <f t="shared" si="133"/>
        <v>Yes</v>
      </c>
      <c r="J2882" s="1" t="str">
        <f t="shared" si="134"/>
        <v>Yes</v>
      </c>
    </row>
    <row r="2883" spans="1:10" x14ac:dyDescent="0.2">
      <c r="A2883" t="s">
        <v>5748</v>
      </c>
      <c r="B2883" t="s">
        <v>13</v>
      </c>
      <c r="C2883" t="s">
        <v>2470</v>
      </c>
      <c r="D2883" t="s">
        <v>5749</v>
      </c>
      <c r="E2883">
        <v>-0.10000000149011599</v>
      </c>
      <c r="F2883">
        <v>0.10000000149011599</v>
      </c>
      <c r="G2883" s="1" t="str">
        <f t="shared" si="132"/>
        <v>NEUTRAL</v>
      </c>
      <c r="H2883" t="s">
        <v>2470</v>
      </c>
      <c r="I2883" s="1" t="str">
        <f t="shared" si="133"/>
        <v>No</v>
      </c>
      <c r="J2883" s="1" t="str">
        <f t="shared" si="134"/>
        <v>Yes</v>
      </c>
    </row>
    <row r="2884" spans="1:10" x14ac:dyDescent="0.2">
      <c r="A2884" t="s">
        <v>5750</v>
      </c>
      <c r="B2884" t="s">
        <v>28</v>
      </c>
      <c r="C2884" t="s">
        <v>2469</v>
      </c>
      <c r="D2884" t="s">
        <v>5751</v>
      </c>
      <c r="E2884">
        <v>0</v>
      </c>
      <c r="F2884">
        <v>0</v>
      </c>
      <c r="G2884" s="1" t="str">
        <f t="shared" ref="G2884:G2947" si="135">+IF(E2884&lt;=-0.25,"NEGATIVE",IF(E2884&lt;=0.25,"NEUTRAL",IF(E2884&lt;=1,"POSITIVE","Check")))</f>
        <v>NEUTRAL</v>
      </c>
      <c r="H2884" t="s">
        <v>2468</v>
      </c>
      <c r="I2884" s="1" t="str">
        <f t="shared" ref="I2884:I2947" si="136">+IF(G2884=C2884,"Yes","No")</f>
        <v>No</v>
      </c>
      <c r="J2884" s="1" t="str">
        <f t="shared" ref="J2884:J2947" si="137">+IF(H2884=C2884,"Yes","No")</f>
        <v>No</v>
      </c>
    </row>
    <row r="2885" spans="1:10" x14ac:dyDescent="0.2">
      <c r="A2885" t="s">
        <v>5752</v>
      </c>
      <c r="B2885"/>
      <c r="C2885" t="s">
        <v>2468</v>
      </c>
      <c r="D2885" t="s">
        <v>5753</v>
      </c>
      <c r="E2885">
        <v>0</v>
      </c>
      <c r="F2885">
        <v>0.10000000149011599</v>
      </c>
      <c r="G2885" s="1" t="str">
        <f t="shared" si="135"/>
        <v>NEUTRAL</v>
      </c>
      <c r="H2885" t="s">
        <v>2470</v>
      </c>
      <c r="I2885" s="1" t="str">
        <f t="shared" si="136"/>
        <v>Yes</v>
      </c>
      <c r="J2885" s="1" t="str">
        <f t="shared" si="137"/>
        <v>No</v>
      </c>
    </row>
    <row r="2886" spans="1:10" x14ac:dyDescent="0.2">
      <c r="A2886" t="s">
        <v>5754</v>
      </c>
      <c r="B2886" t="s">
        <v>18</v>
      </c>
      <c r="C2886" t="s">
        <v>2469</v>
      </c>
      <c r="D2886" t="s">
        <v>5755</v>
      </c>
      <c r="E2886">
        <v>0</v>
      </c>
      <c r="F2886">
        <v>0.10000000149011599</v>
      </c>
      <c r="G2886" s="1" t="str">
        <f t="shared" si="135"/>
        <v>NEUTRAL</v>
      </c>
      <c r="H2886" t="s">
        <v>2468</v>
      </c>
      <c r="I2886" s="1" t="str">
        <f t="shared" si="136"/>
        <v>No</v>
      </c>
      <c r="J2886" s="1" t="str">
        <f t="shared" si="137"/>
        <v>No</v>
      </c>
    </row>
    <row r="2887" spans="1:10" x14ac:dyDescent="0.2">
      <c r="A2887" t="s">
        <v>5756</v>
      </c>
      <c r="B2887"/>
      <c r="C2887" t="s">
        <v>2468</v>
      </c>
      <c r="D2887" t="s">
        <v>5757</v>
      </c>
      <c r="E2887">
        <v>0.20000000298023199</v>
      </c>
      <c r="F2887">
        <v>0.20000000298023199</v>
      </c>
      <c r="G2887" s="1" t="str">
        <f t="shared" si="135"/>
        <v>NEUTRAL</v>
      </c>
      <c r="H2887" t="s">
        <v>2469</v>
      </c>
      <c r="I2887" s="1" t="str">
        <f t="shared" si="136"/>
        <v>Yes</v>
      </c>
      <c r="J2887" s="1" t="str">
        <f t="shared" si="137"/>
        <v>No</v>
      </c>
    </row>
    <row r="2888" spans="1:10" x14ac:dyDescent="0.2">
      <c r="A2888" t="s">
        <v>5758</v>
      </c>
      <c r="B2888" t="s">
        <v>10</v>
      </c>
      <c r="C2888" t="s">
        <v>2469</v>
      </c>
      <c r="D2888" t="s">
        <v>5759</v>
      </c>
      <c r="E2888">
        <v>0</v>
      </c>
      <c r="F2888">
        <v>0</v>
      </c>
      <c r="G2888" s="1" t="str">
        <f t="shared" si="135"/>
        <v>NEUTRAL</v>
      </c>
      <c r="H2888" t="s">
        <v>2468</v>
      </c>
      <c r="I2888" s="1" t="str">
        <f t="shared" si="136"/>
        <v>No</v>
      </c>
      <c r="J2888" s="1" t="str">
        <f t="shared" si="137"/>
        <v>No</v>
      </c>
    </row>
    <row r="2889" spans="1:10" x14ac:dyDescent="0.2">
      <c r="A2889" t="s">
        <v>5760</v>
      </c>
      <c r="B2889"/>
      <c r="C2889" t="s">
        <v>2468</v>
      </c>
      <c r="D2889" t="s">
        <v>5761</v>
      </c>
      <c r="E2889">
        <v>-0.60000002384185702</v>
      </c>
      <c r="F2889">
        <v>0.60000002384185702</v>
      </c>
      <c r="G2889" s="1" t="str">
        <f t="shared" si="135"/>
        <v>NEGATIVE</v>
      </c>
      <c r="H2889" t="s">
        <v>2470</v>
      </c>
      <c r="I2889" s="1" t="str">
        <f t="shared" si="136"/>
        <v>No</v>
      </c>
      <c r="J2889" s="1" t="str">
        <f t="shared" si="137"/>
        <v>No</v>
      </c>
    </row>
    <row r="2890" spans="1:10" x14ac:dyDescent="0.2">
      <c r="A2890" t="s">
        <v>5762</v>
      </c>
      <c r="B2890"/>
      <c r="C2890" t="s">
        <v>2468</v>
      </c>
      <c r="D2890" t="s">
        <v>5763</v>
      </c>
      <c r="E2890">
        <v>0</v>
      </c>
      <c r="F2890">
        <v>0</v>
      </c>
      <c r="G2890" s="1" t="str">
        <f t="shared" si="135"/>
        <v>NEUTRAL</v>
      </c>
      <c r="H2890" t="s">
        <v>2468</v>
      </c>
      <c r="I2890" s="1" t="str">
        <f t="shared" si="136"/>
        <v>Yes</v>
      </c>
      <c r="J2890" s="1" t="str">
        <f t="shared" si="137"/>
        <v>Yes</v>
      </c>
    </row>
    <row r="2891" spans="1:10" x14ac:dyDescent="0.2">
      <c r="A2891" t="s">
        <v>5764</v>
      </c>
      <c r="B2891"/>
      <c r="C2891" t="s">
        <v>2468</v>
      </c>
      <c r="D2891" t="s">
        <v>5765</v>
      </c>
      <c r="E2891">
        <v>0.5</v>
      </c>
      <c r="F2891">
        <v>1</v>
      </c>
      <c r="G2891" s="1" t="str">
        <f t="shared" si="135"/>
        <v>POSITIVE</v>
      </c>
      <c r="H2891" t="s">
        <v>2469</v>
      </c>
      <c r="I2891" s="1" t="str">
        <f t="shared" si="136"/>
        <v>No</v>
      </c>
      <c r="J2891" s="1" t="str">
        <f t="shared" si="137"/>
        <v>No</v>
      </c>
    </row>
    <row r="2892" spans="1:10" x14ac:dyDescent="0.2">
      <c r="A2892" t="s">
        <v>5766</v>
      </c>
      <c r="B2892"/>
      <c r="C2892" t="s">
        <v>2468</v>
      </c>
      <c r="D2892" t="s">
        <v>5767</v>
      </c>
      <c r="E2892">
        <v>0</v>
      </c>
      <c r="F2892">
        <v>0</v>
      </c>
      <c r="G2892" s="1" t="str">
        <f t="shared" si="135"/>
        <v>NEUTRAL</v>
      </c>
      <c r="H2892" t="s">
        <v>2468</v>
      </c>
      <c r="I2892" s="1" t="str">
        <f t="shared" si="136"/>
        <v>Yes</v>
      </c>
      <c r="J2892" s="1" t="str">
        <f t="shared" si="137"/>
        <v>Yes</v>
      </c>
    </row>
    <row r="2893" spans="1:10" x14ac:dyDescent="0.2">
      <c r="A2893" t="s">
        <v>5768</v>
      </c>
      <c r="B2893"/>
      <c r="C2893" t="s">
        <v>2468</v>
      </c>
      <c r="D2893" t="s">
        <v>5769</v>
      </c>
      <c r="E2893">
        <v>0.40000000596046398</v>
      </c>
      <c r="F2893">
        <v>1.20000004768371</v>
      </c>
      <c r="G2893" s="1" t="str">
        <f t="shared" si="135"/>
        <v>POSITIVE</v>
      </c>
      <c r="H2893" t="s">
        <v>2468</v>
      </c>
      <c r="I2893" s="1" t="str">
        <f t="shared" si="136"/>
        <v>No</v>
      </c>
      <c r="J2893" s="1" t="str">
        <f t="shared" si="137"/>
        <v>Yes</v>
      </c>
    </row>
    <row r="2894" spans="1:10" x14ac:dyDescent="0.2">
      <c r="A2894" t="s">
        <v>5770</v>
      </c>
      <c r="B2894" t="s">
        <v>13</v>
      </c>
      <c r="C2894" t="s">
        <v>2469</v>
      </c>
      <c r="D2894" t="s">
        <v>5771</v>
      </c>
      <c r="E2894">
        <v>0.69999998807907104</v>
      </c>
      <c r="F2894">
        <v>1.5</v>
      </c>
      <c r="G2894" s="1" t="str">
        <f t="shared" si="135"/>
        <v>POSITIVE</v>
      </c>
      <c r="H2894" t="s">
        <v>2469</v>
      </c>
      <c r="I2894" s="1" t="str">
        <f t="shared" si="136"/>
        <v>Yes</v>
      </c>
      <c r="J2894" s="1" t="str">
        <f t="shared" si="137"/>
        <v>Yes</v>
      </c>
    </row>
    <row r="2895" spans="1:10" x14ac:dyDescent="0.2">
      <c r="A2895" t="s">
        <v>5772</v>
      </c>
      <c r="B2895"/>
      <c r="C2895" t="s">
        <v>2468</v>
      </c>
      <c r="D2895" t="s">
        <v>5773</v>
      </c>
      <c r="E2895">
        <v>0.30000001192092801</v>
      </c>
      <c r="F2895">
        <v>0.60000002384185702</v>
      </c>
      <c r="G2895" s="1" t="str">
        <f t="shared" si="135"/>
        <v>POSITIVE</v>
      </c>
      <c r="H2895" t="s">
        <v>2468</v>
      </c>
      <c r="I2895" s="1" t="str">
        <f t="shared" si="136"/>
        <v>No</v>
      </c>
      <c r="J2895" s="1" t="str">
        <f t="shared" si="137"/>
        <v>Yes</v>
      </c>
    </row>
    <row r="2896" spans="1:10" x14ac:dyDescent="0.2">
      <c r="A2896" t="s">
        <v>5774</v>
      </c>
      <c r="B2896"/>
      <c r="C2896" t="s">
        <v>2468</v>
      </c>
      <c r="D2896" t="s">
        <v>5775</v>
      </c>
      <c r="E2896">
        <v>0.10000000149011599</v>
      </c>
      <c r="F2896">
        <v>0.10000000149011599</v>
      </c>
      <c r="G2896" s="1" t="str">
        <f t="shared" si="135"/>
        <v>NEUTRAL</v>
      </c>
      <c r="H2896" t="s">
        <v>2468</v>
      </c>
      <c r="I2896" s="1" t="str">
        <f t="shared" si="136"/>
        <v>Yes</v>
      </c>
      <c r="J2896" s="1" t="str">
        <f t="shared" si="137"/>
        <v>Yes</v>
      </c>
    </row>
    <row r="2897" spans="1:10" x14ac:dyDescent="0.2">
      <c r="A2897" t="s">
        <v>5776</v>
      </c>
      <c r="B2897" t="s">
        <v>28</v>
      </c>
      <c r="C2897" t="s">
        <v>2469</v>
      </c>
      <c r="D2897" t="s">
        <v>5777</v>
      </c>
      <c r="E2897">
        <v>0.20000000298023199</v>
      </c>
      <c r="F2897">
        <v>0.20000000298023199</v>
      </c>
      <c r="G2897" s="1" t="str">
        <f t="shared" si="135"/>
        <v>NEUTRAL</v>
      </c>
      <c r="H2897" t="s">
        <v>2468</v>
      </c>
      <c r="I2897" s="1" t="str">
        <f t="shared" si="136"/>
        <v>No</v>
      </c>
      <c r="J2897" s="1" t="str">
        <f t="shared" si="137"/>
        <v>No</v>
      </c>
    </row>
    <row r="2898" spans="1:10" x14ac:dyDescent="0.2">
      <c r="A2898" t="s">
        <v>5778</v>
      </c>
      <c r="B2898" t="s">
        <v>18</v>
      </c>
      <c r="C2898" t="s">
        <v>2470</v>
      </c>
      <c r="D2898" t="s">
        <v>5779</v>
      </c>
      <c r="E2898">
        <v>-0.60000002384185702</v>
      </c>
      <c r="F2898">
        <v>2</v>
      </c>
      <c r="G2898" s="1" t="str">
        <f t="shared" si="135"/>
        <v>NEGATIVE</v>
      </c>
      <c r="H2898" t="s">
        <v>2470</v>
      </c>
      <c r="I2898" s="1" t="str">
        <f t="shared" si="136"/>
        <v>Yes</v>
      </c>
      <c r="J2898" s="1" t="str">
        <f t="shared" si="137"/>
        <v>Yes</v>
      </c>
    </row>
    <row r="2899" spans="1:10" x14ac:dyDescent="0.2">
      <c r="A2899" t="s">
        <v>5780</v>
      </c>
      <c r="B2899"/>
      <c r="C2899" t="s">
        <v>2468</v>
      </c>
      <c r="D2899" t="s">
        <v>5781</v>
      </c>
      <c r="E2899">
        <v>0</v>
      </c>
      <c r="F2899">
        <v>0</v>
      </c>
      <c r="G2899" s="1" t="str">
        <f t="shared" si="135"/>
        <v>NEUTRAL</v>
      </c>
      <c r="H2899" t="s">
        <v>2468</v>
      </c>
      <c r="I2899" s="1" t="str">
        <f t="shared" si="136"/>
        <v>Yes</v>
      </c>
      <c r="J2899" s="1" t="str">
        <f t="shared" si="137"/>
        <v>Yes</v>
      </c>
    </row>
    <row r="2900" spans="1:10" x14ac:dyDescent="0.2">
      <c r="A2900" t="s">
        <v>5782</v>
      </c>
      <c r="B2900"/>
      <c r="C2900" t="s">
        <v>2468</v>
      </c>
      <c r="D2900" t="s">
        <v>5783</v>
      </c>
      <c r="E2900">
        <v>0.5</v>
      </c>
      <c r="F2900">
        <v>1.1000000238418499</v>
      </c>
      <c r="G2900" s="1" t="str">
        <f t="shared" si="135"/>
        <v>POSITIVE</v>
      </c>
      <c r="H2900" t="s">
        <v>2468</v>
      </c>
      <c r="I2900" s="1" t="str">
        <f t="shared" si="136"/>
        <v>No</v>
      </c>
      <c r="J2900" s="1" t="str">
        <f t="shared" si="137"/>
        <v>Yes</v>
      </c>
    </row>
    <row r="2901" spans="1:10" x14ac:dyDescent="0.2">
      <c r="A2901" t="s">
        <v>5784</v>
      </c>
      <c r="B2901"/>
      <c r="C2901" t="s">
        <v>2468</v>
      </c>
      <c r="D2901" t="s">
        <v>5785</v>
      </c>
      <c r="E2901">
        <v>0.30000001192092801</v>
      </c>
      <c r="F2901">
        <v>0.30000001192092801</v>
      </c>
      <c r="G2901" s="1" t="str">
        <f t="shared" si="135"/>
        <v>POSITIVE</v>
      </c>
      <c r="H2901" t="s">
        <v>2468</v>
      </c>
      <c r="I2901" s="1" t="str">
        <f t="shared" si="136"/>
        <v>No</v>
      </c>
      <c r="J2901" s="1" t="str">
        <f t="shared" si="137"/>
        <v>Yes</v>
      </c>
    </row>
    <row r="2902" spans="1:10" x14ac:dyDescent="0.2">
      <c r="A2902" t="s">
        <v>5786</v>
      </c>
      <c r="B2902"/>
      <c r="C2902" t="s">
        <v>2468</v>
      </c>
      <c r="D2902" t="s">
        <v>5787</v>
      </c>
      <c r="E2902">
        <v>0.5</v>
      </c>
      <c r="F2902">
        <v>0.5</v>
      </c>
      <c r="G2902" s="1" t="str">
        <f t="shared" si="135"/>
        <v>POSITIVE</v>
      </c>
      <c r="H2902" t="s">
        <v>2468</v>
      </c>
      <c r="I2902" s="1" t="str">
        <f t="shared" si="136"/>
        <v>No</v>
      </c>
      <c r="J2902" s="1" t="str">
        <f t="shared" si="137"/>
        <v>Yes</v>
      </c>
    </row>
    <row r="2903" spans="1:10" x14ac:dyDescent="0.2">
      <c r="A2903" t="s">
        <v>5788</v>
      </c>
      <c r="B2903"/>
      <c r="C2903" t="s">
        <v>2468</v>
      </c>
      <c r="D2903" t="s">
        <v>5789</v>
      </c>
      <c r="E2903">
        <v>0.10000000149011599</v>
      </c>
      <c r="F2903">
        <v>0.30000001192092801</v>
      </c>
      <c r="G2903" s="1" t="str">
        <f t="shared" si="135"/>
        <v>NEUTRAL</v>
      </c>
      <c r="H2903" t="s">
        <v>2468</v>
      </c>
      <c r="I2903" s="1" t="str">
        <f t="shared" si="136"/>
        <v>Yes</v>
      </c>
      <c r="J2903" s="1" t="str">
        <f t="shared" si="137"/>
        <v>Yes</v>
      </c>
    </row>
    <row r="2904" spans="1:10" x14ac:dyDescent="0.2">
      <c r="A2904" t="s">
        <v>5790</v>
      </c>
      <c r="B2904" t="s">
        <v>18</v>
      </c>
      <c r="C2904" t="s">
        <v>2469</v>
      </c>
      <c r="D2904" t="s">
        <v>5791</v>
      </c>
      <c r="E2904">
        <v>0.10000000149011599</v>
      </c>
      <c r="F2904">
        <v>0.10000000149011599</v>
      </c>
      <c r="G2904" s="1" t="str">
        <f t="shared" si="135"/>
        <v>NEUTRAL</v>
      </c>
      <c r="H2904" t="s">
        <v>2469</v>
      </c>
      <c r="I2904" s="1" t="str">
        <f t="shared" si="136"/>
        <v>No</v>
      </c>
      <c r="J2904" s="1" t="str">
        <f t="shared" si="137"/>
        <v>Yes</v>
      </c>
    </row>
    <row r="2905" spans="1:10" x14ac:dyDescent="0.2">
      <c r="A2905" t="s">
        <v>5792</v>
      </c>
      <c r="B2905"/>
      <c r="C2905" t="s">
        <v>2468</v>
      </c>
      <c r="D2905" t="s">
        <v>5793</v>
      </c>
      <c r="E2905">
        <v>0</v>
      </c>
      <c r="F2905">
        <v>0</v>
      </c>
      <c r="G2905" s="1" t="str">
        <f t="shared" si="135"/>
        <v>NEUTRAL</v>
      </c>
      <c r="H2905" t="s">
        <v>2468</v>
      </c>
      <c r="I2905" s="1" t="str">
        <f t="shared" si="136"/>
        <v>Yes</v>
      </c>
      <c r="J2905" s="1" t="str">
        <f t="shared" si="137"/>
        <v>Yes</v>
      </c>
    </row>
    <row r="2906" spans="1:10" x14ac:dyDescent="0.2">
      <c r="A2906" t="s">
        <v>5794</v>
      </c>
      <c r="B2906"/>
      <c r="C2906" t="s">
        <v>2468</v>
      </c>
      <c r="D2906" t="s">
        <v>5795</v>
      </c>
      <c r="E2906">
        <v>0.69999998807907104</v>
      </c>
      <c r="F2906">
        <v>0.69999998807907104</v>
      </c>
      <c r="G2906" s="1" t="str">
        <f t="shared" si="135"/>
        <v>POSITIVE</v>
      </c>
      <c r="H2906" t="s">
        <v>2468</v>
      </c>
      <c r="I2906" s="1" t="str">
        <f t="shared" si="136"/>
        <v>No</v>
      </c>
      <c r="J2906" s="1" t="str">
        <f t="shared" si="137"/>
        <v>Yes</v>
      </c>
    </row>
    <row r="2907" spans="1:10" x14ac:dyDescent="0.2">
      <c r="A2907" t="s">
        <v>5796</v>
      </c>
      <c r="B2907"/>
      <c r="C2907" t="s">
        <v>2469</v>
      </c>
      <c r="D2907" t="s">
        <v>5797</v>
      </c>
      <c r="E2907">
        <v>0.40000000596046398</v>
      </c>
      <c r="F2907">
        <v>0.80000001192092896</v>
      </c>
      <c r="G2907" s="1" t="str">
        <f t="shared" si="135"/>
        <v>POSITIVE</v>
      </c>
      <c r="H2907" t="s">
        <v>2468</v>
      </c>
      <c r="I2907" s="1" t="str">
        <f t="shared" si="136"/>
        <v>Yes</v>
      </c>
      <c r="J2907" s="1" t="str">
        <f t="shared" si="137"/>
        <v>No</v>
      </c>
    </row>
    <row r="2908" spans="1:10" x14ac:dyDescent="0.2">
      <c r="A2908" t="s">
        <v>5798</v>
      </c>
      <c r="B2908"/>
      <c r="C2908" t="s">
        <v>2468</v>
      </c>
      <c r="D2908" t="s">
        <v>5799</v>
      </c>
      <c r="E2908">
        <v>0.20000000298023199</v>
      </c>
      <c r="F2908">
        <v>0.20000000298023199</v>
      </c>
      <c r="G2908" s="1" t="str">
        <f t="shared" si="135"/>
        <v>NEUTRAL</v>
      </c>
      <c r="H2908" t="s">
        <v>2468</v>
      </c>
      <c r="I2908" s="1" t="str">
        <f t="shared" si="136"/>
        <v>Yes</v>
      </c>
      <c r="J2908" s="1" t="str">
        <f t="shared" si="137"/>
        <v>Yes</v>
      </c>
    </row>
    <row r="2909" spans="1:10" x14ac:dyDescent="0.2">
      <c r="A2909" t="s">
        <v>5800</v>
      </c>
      <c r="B2909"/>
      <c r="C2909" t="s">
        <v>2468</v>
      </c>
      <c r="D2909" t="s">
        <v>5801</v>
      </c>
      <c r="E2909">
        <v>0.30000001192092801</v>
      </c>
      <c r="F2909">
        <v>0.89999997615814198</v>
      </c>
      <c r="G2909" s="1" t="str">
        <f t="shared" si="135"/>
        <v>POSITIVE</v>
      </c>
      <c r="H2909" t="s">
        <v>2468</v>
      </c>
      <c r="I2909" s="1" t="str">
        <f t="shared" si="136"/>
        <v>No</v>
      </c>
      <c r="J2909" s="1" t="str">
        <f t="shared" si="137"/>
        <v>Yes</v>
      </c>
    </row>
    <row r="2910" spans="1:10" x14ac:dyDescent="0.2">
      <c r="A2910" t="s">
        <v>5802</v>
      </c>
      <c r="B2910"/>
      <c r="C2910" t="s">
        <v>2468</v>
      </c>
      <c r="D2910" t="s">
        <v>5803</v>
      </c>
      <c r="E2910">
        <v>0.10000000149011599</v>
      </c>
      <c r="F2910">
        <v>0.30000001192092801</v>
      </c>
      <c r="G2910" s="1" t="str">
        <f t="shared" si="135"/>
        <v>NEUTRAL</v>
      </c>
      <c r="H2910" t="s">
        <v>2468</v>
      </c>
      <c r="I2910" s="1" t="str">
        <f t="shared" si="136"/>
        <v>Yes</v>
      </c>
      <c r="J2910" s="1" t="str">
        <f t="shared" si="137"/>
        <v>Yes</v>
      </c>
    </row>
    <row r="2911" spans="1:10" x14ac:dyDescent="0.2">
      <c r="A2911" t="s">
        <v>5804</v>
      </c>
      <c r="B2911"/>
      <c r="C2911" t="s">
        <v>2468</v>
      </c>
      <c r="D2911" t="s">
        <v>5805</v>
      </c>
      <c r="E2911">
        <v>0.10000000149011599</v>
      </c>
      <c r="F2911">
        <v>0.10000000149011599</v>
      </c>
      <c r="G2911" s="1" t="str">
        <f t="shared" si="135"/>
        <v>NEUTRAL</v>
      </c>
      <c r="H2911" t="s">
        <v>2468</v>
      </c>
      <c r="I2911" s="1" t="str">
        <f t="shared" si="136"/>
        <v>Yes</v>
      </c>
      <c r="J2911" s="1" t="str">
        <f t="shared" si="137"/>
        <v>Yes</v>
      </c>
    </row>
    <row r="2912" spans="1:10" x14ac:dyDescent="0.2">
      <c r="A2912" t="s">
        <v>5806</v>
      </c>
      <c r="B2912"/>
      <c r="C2912" t="s">
        <v>2468</v>
      </c>
      <c r="D2912" t="s">
        <v>5807</v>
      </c>
      <c r="E2912">
        <v>0</v>
      </c>
      <c r="F2912">
        <v>0.20000000298023199</v>
      </c>
      <c r="G2912" s="1" t="str">
        <f t="shared" si="135"/>
        <v>NEUTRAL</v>
      </c>
      <c r="H2912" t="s">
        <v>2468</v>
      </c>
      <c r="I2912" s="1" t="str">
        <f t="shared" si="136"/>
        <v>Yes</v>
      </c>
      <c r="J2912" s="1" t="str">
        <f t="shared" si="137"/>
        <v>Yes</v>
      </c>
    </row>
    <row r="2913" spans="1:10" x14ac:dyDescent="0.2">
      <c r="A2913" t="s">
        <v>5808</v>
      </c>
      <c r="B2913"/>
      <c r="C2913" t="s">
        <v>2468</v>
      </c>
      <c r="D2913" t="s">
        <v>5809</v>
      </c>
      <c r="E2913">
        <v>0</v>
      </c>
      <c r="F2913">
        <v>0.10000000149011599</v>
      </c>
      <c r="G2913" s="1" t="str">
        <f t="shared" si="135"/>
        <v>NEUTRAL</v>
      </c>
      <c r="H2913" t="s">
        <v>2468</v>
      </c>
      <c r="I2913" s="1" t="str">
        <f t="shared" si="136"/>
        <v>Yes</v>
      </c>
      <c r="J2913" s="1" t="str">
        <f t="shared" si="137"/>
        <v>Yes</v>
      </c>
    </row>
    <row r="2914" spans="1:10" x14ac:dyDescent="0.2">
      <c r="A2914" t="s">
        <v>5810</v>
      </c>
      <c r="B2914" t="s">
        <v>7</v>
      </c>
      <c r="C2914" t="s">
        <v>2470</v>
      </c>
      <c r="D2914" t="s">
        <v>5811</v>
      </c>
      <c r="E2914">
        <v>-0.60000002384185702</v>
      </c>
      <c r="F2914">
        <v>0.60000002384185702</v>
      </c>
      <c r="G2914" s="1" t="str">
        <f t="shared" si="135"/>
        <v>NEGATIVE</v>
      </c>
      <c r="H2914" t="s">
        <v>2470</v>
      </c>
      <c r="I2914" s="1" t="str">
        <f t="shared" si="136"/>
        <v>Yes</v>
      </c>
      <c r="J2914" s="1" t="str">
        <f t="shared" si="137"/>
        <v>Yes</v>
      </c>
    </row>
    <row r="2915" spans="1:10" x14ac:dyDescent="0.2">
      <c r="A2915" t="s">
        <v>5812</v>
      </c>
      <c r="B2915" t="s">
        <v>7</v>
      </c>
      <c r="C2915" t="s">
        <v>2469</v>
      </c>
      <c r="D2915" t="s">
        <v>5813</v>
      </c>
      <c r="E2915">
        <v>0</v>
      </c>
      <c r="F2915">
        <v>0.20000000298023199</v>
      </c>
      <c r="G2915" s="1" t="str">
        <f t="shared" si="135"/>
        <v>NEUTRAL</v>
      </c>
      <c r="H2915" t="s">
        <v>2468</v>
      </c>
      <c r="I2915" s="1" t="str">
        <f t="shared" si="136"/>
        <v>No</v>
      </c>
      <c r="J2915" s="1" t="str">
        <f t="shared" si="137"/>
        <v>No</v>
      </c>
    </row>
    <row r="2916" spans="1:10" x14ac:dyDescent="0.2">
      <c r="A2916" t="s">
        <v>5814</v>
      </c>
      <c r="B2916" t="s">
        <v>10</v>
      </c>
      <c r="C2916" t="s">
        <v>2470</v>
      </c>
      <c r="D2916" t="s">
        <v>5815</v>
      </c>
      <c r="E2916">
        <v>-0.10000000149011599</v>
      </c>
      <c r="F2916">
        <v>1</v>
      </c>
      <c r="G2916" s="1" t="str">
        <f t="shared" si="135"/>
        <v>NEUTRAL</v>
      </c>
      <c r="H2916" t="s">
        <v>2468</v>
      </c>
      <c r="I2916" s="1" t="str">
        <f t="shared" si="136"/>
        <v>No</v>
      </c>
      <c r="J2916" s="1" t="str">
        <f t="shared" si="137"/>
        <v>No</v>
      </c>
    </row>
    <row r="2917" spans="1:10" x14ac:dyDescent="0.2">
      <c r="A2917" t="s">
        <v>5816</v>
      </c>
      <c r="B2917"/>
      <c r="C2917" t="s">
        <v>2468</v>
      </c>
      <c r="D2917" t="s">
        <v>5817</v>
      </c>
      <c r="E2917">
        <v>-0.69999998807907104</v>
      </c>
      <c r="F2917">
        <v>0.69999998807907104</v>
      </c>
      <c r="G2917" s="1" t="str">
        <f t="shared" si="135"/>
        <v>NEGATIVE</v>
      </c>
      <c r="H2917" t="s">
        <v>2468</v>
      </c>
      <c r="I2917" s="1" t="str">
        <f t="shared" si="136"/>
        <v>No</v>
      </c>
      <c r="J2917" s="1" t="str">
        <f t="shared" si="137"/>
        <v>Yes</v>
      </c>
    </row>
    <row r="2918" spans="1:10" x14ac:dyDescent="0.2">
      <c r="A2918" t="s">
        <v>5818</v>
      </c>
      <c r="B2918"/>
      <c r="C2918" t="s">
        <v>2468</v>
      </c>
      <c r="D2918" t="s">
        <v>5819</v>
      </c>
      <c r="E2918">
        <v>0.5</v>
      </c>
      <c r="F2918">
        <v>0.5</v>
      </c>
      <c r="G2918" s="1" t="str">
        <f t="shared" si="135"/>
        <v>POSITIVE</v>
      </c>
      <c r="H2918" t="s">
        <v>2468</v>
      </c>
      <c r="I2918" s="1" t="str">
        <f t="shared" si="136"/>
        <v>No</v>
      </c>
      <c r="J2918" s="1" t="str">
        <f t="shared" si="137"/>
        <v>Yes</v>
      </c>
    </row>
    <row r="2919" spans="1:10" x14ac:dyDescent="0.2">
      <c r="A2919" t="s">
        <v>5820</v>
      </c>
      <c r="B2919"/>
      <c r="C2919" t="s">
        <v>2468</v>
      </c>
      <c r="D2919" t="s">
        <v>5821</v>
      </c>
      <c r="E2919">
        <v>0.40000000596046398</v>
      </c>
      <c r="F2919">
        <v>0.40000000596046398</v>
      </c>
      <c r="G2919" s="1" t="str">
        <f t="shared" si="135"/>
        <v>POSITIVE</v>
      </c>
      <c r="H2919" t="s">
        <v>2468</v>
      </c>
      <c r="I2919" s="1" t="str">
        <f t="shared" si="136"/>
        <v>No</v>
      </c>
      <c r="J2919" s="1" t="str">
        <f t="shared" si="137"/>
        <v>Yes</v>
      </c>
    </row>
    <row r="2920" spans="1:10" x14ac:dyDescent="0.2">
      <c r="A2920" t="s">
        <v>5822</v>
      </c>
      <c r="B2920"/>
      <c r="C2920" t="s">
        <v>2468</v>
      </c>
      <c r="D2920" t="s">
        <v>5823</v>
      </c>
      <c r="E2920">
        <v>-0.10000000149011599</v>
      </c>
      <c r="F2920">
        <v>0.10000000149011599</v>
      </c>
      <c r="G2920" s="1" t="str">
        <f t="shared" si="135"/>
        <v>NEUTRAL</v>
      </c>
      <c r="H2920" t="s">
        <v>2468</v>
      </c>
      <c r="I2920" s="1" t="str">
        <f t="shared" si="136"/>
        <v>Yes</v>
      </c>
      <c r="J2920" s="1" t="str">
        <f t="shared" si="137"/>
        <v>Yes</v>
      </c>
    </row>
    <row r="2921" spans="1:10" x14ac:dyDescent="0.2">
      <c r="A2921" t="s">
        <v>5824</v>
      </c>
      <c r="B2921"/>
      <c r="C2921" t="s">
        <v>2468</v>
      </c>
      <c r="D2921" t="s">
        <v>5825</v>
      </c>
      <c r="E2921">
        <v>-0.30000001192092801</v>
      </c>
      <c r="F2921">
        <v>0.30000001192092801</v>
      </c>
      <c r="G2921" s="1" t="str">
        <f t="shared" si="135"/>
        <v>NEGATIVE</v>
      </c>
      <c r="H2921" t="s">
        <v>2468</v>
      </c>
      <c r="I2921" s="1" t="str">
        <f t="shared" si="136"/>
        <v>No</v>
      </c>
      <c r="J2921" s="1" t="str">
        <f t="shared" si="137"/>
        <v>Yes</v>
      </c>
    </row>
    <row r="2922" spans="1:10" x14ac:dyDescent="0.2">
      <c r="A2922" t="s">
        <v>5826</v>
      </c>
      <c r="B2922"/>
      <c r="C2922" t="s">
        <v>2468</v>
      </c>
      <c r="D2922" t="s">
        <v>5827</v>
      </c>
      <c r="E2922">
        <v>-0.5</v>
      </c>
      <c r="F2922">
        <v>0.5</v>
      </c>
      <c r="G2922" s="1" t="str">
        <f t="shared" si="135"/>
        <v>NEGATIVE</v>
      </c>
      <c r="H2922" t="s">
        <v>2468</v>
      </c>
      <c r="I2922" s="1" t="str">
        <f t="shared" si="136"/>
        <v>No</v>
      </c>
      <c r="J2922" s="1" t="str">
        <f t="shared" si="137"/>
        <v>Yes</v>
      </c>
    </row>
    <row r="2923" spans="1:10" x14ac:dyDescent="0.2">
      <c r="A2923" t="s">
        <v>5828</v>
      </c>
      <c r="B2923" t="s">
        <v>28</v>
      </c>
      <c r="C2923" t="s">
        <v>2469</v>
      </c>
      <c r="D2923" t="s">
        <v>5829</v>
      </c>
      <c r="E2923">
        <v>-0.30000001192092801</v>
      </c>
      <c r="F2923">
        <v>0.60000002384185702</v>
      </c>
      <c r="G2923" s="1" t="str">
        <f t="shared" si="135"/>
        <v>NEGATIVE</v>
      </c>
      <c r="H2923" t="s">
        <v>2468</v>
      </c>
      <c r="I2923" s="1" t="str">
        <f t="shared" si="136"/>
        <v>No</v>
      </c>
      <c r="J2923" s="1" t="str">
        <f t="shared" si="137"/>
        <v>No</v>
      </c>
    </row>
    <row r="2924" spans="1:10" x14ac:dyDescent="0.2">
      <c r="A2924" t="s">
        <v>5830</v>
      </c>
      <c r="B2924"/>
      <c r="C2924" t="s">
        <v>2468</v>
      </c>
      <c r="D2924" t="s">
        <v>5831</v>
      </c>
      <c r="E2924">
        <v>0.89999997615814198</v>
      </c>
      <c r="F2924">
        <v>0.89999997615814198</v>
      </c>
      <c r="G2924" s="1" t="str">
        <f t="shared" si="135"/>
        <v>POSITIVE</v>
      </c>
      <c r="H2924" t="s">
        <v>2469</v>
      </c>
      <c r="I2924" s="1" t="str">
        <f t="shared" si="136"/>
        <v>No</v>
      </c>
      <c r="J2924" s="1" t="str">
        <f t="shared" si="137"/>
        <v>No</v>
      </c>
    </row>
    <row r="2925" spans="1:10" x14ac:dyDescent="0.2">
      <c r="A2925" t="s">
        <v>5832</v>
      </c>
      <c r="B2925"/>
      <c r="C2925" t="s">
        <v>2468</v>
      </c>
      <c r="D2925" t="s">
        <v>5833</v>
      </c>
      <c r="E2925">
        <v>0.10000000149011599</v>
      </c>
      <c r="F2925">
        <v>0.30000001192092801</v>
      </c>
      <c r="G2925" s="1" t="str">
        <f t="shared" si="135"/>
        <v>NEUTRAL</v>
      </c>
      <c r="H2925" t="s">
        <v>2468</v>
      </c>
      <c r="I2925" s="1" t="str">
        <f t="shared" si="136"/>
        <v>Yes</v>
      </c>
      <c r="J2925" s="1" t="str">
        <f t="shared" si="137"/>
        <v>Yes</v>
      </c>
    </row>
    <row r="2926" spans="1:10" x14ac:dyDescent="0.2">
      <c r="A2926" t="s">
        <v>5834</v>
      </c>
      <c r="B2926"/>
      <c r="C2926" t="s">
        <v>2468</v>
      </c>
      <c r="D2926" t="s">
        <v>5835</v>
      </c>
      <c r="E2926">
        <v>-0.40000000596046398</v>
      </c>
      <c r="F2926">
        <v>0.89999997615814198</v>
      </c>
      <c r="G2926" s="1" t="str">
        <f t="shared" si="135"/>
        <v>NEGATIVE</v>
      </c>
      <c r="H2926" t="s">
        <v>2468</v>
      </c>
      <c r="I2926" s="1" t="str">
        <f t="shared" si="136"/>
        <v>No</v>
      </c>
      <c r="J2926" s="1" t="str">
        <f t="shared" si="137"/>
        <v>Yes</v>
      </c>
    </row>
    <row r="2927" spans="1:10" x14ac:dyDescent="0.2">
      <c r="A2927" t="s">
        <v>5836</v>
      </c>
      <c r="B2927"/>
      <c r="C2927" t="s">
        <v>2468</v>
      </c>
      <c r="D2927" t="s">
        <v>5837</v>
      </c>
      <c r="E2927">
        <v>-0.10000000149011599</v>
      </c>
      <c r="F2927">
        <v>0.10000000149011599</v>
      </c>
      <c r="G2927" s="1" t="str">
        <f t="shared" si="135"/>
        <v>NEUTRAL</v>
      </c>
      <c r="H2927" t="s">
        <v>2468</v>
      </c>
      <c r="I2927" s="1" t="str">
        <f t="shared" si="136"/>
        <v>Yes</v>
      </c>
      <c r="J2927" s="1" t="str">
        <f t="shared" si="137"/>
        <v>Yes</v>
      </c>
    </row>
    <row r="2928" spans="1:10" x14ac:dyDescent="0.2">
      <c r="A2928" t="s">
        <v>5838</v>
      </c>
      <c r="B2928" t="s">
        <v>38</v>
      </c>
      <c r="C2928" t="s">
        <v>2469</v>
      </c>
      <c r="D2928" t="s">
        <v>5839</v>
      </c>
      <c r="E2928">
        <v>0.40000000596046398</v>
      </c>
      <c r="F2928">
        <v>0.89999997615814198</v>
      </c>
      <c r="G2928" s="1" t="str">
        <f t="shared" si="135"/>
        <v>POSITIVE</v>
      </c>
      <c r="H2928" t="s">
        <v>2468</v>
      </c>
      <c r="I2928" s="1" t="str">
        <f t="shared" si="136"/>
        <v>Yes</v>
      </c>
      <c r="J2928" s="1" t="str">
        <f t="shared" si="137"/>
        <v>No</v>
      </c>
    </row>
    <row r="2929" spans="1:10" x14ac:dyDescent="0.2">
      <c r="A2929" t="s">
        <v>5840</v>
      </c>
      <c r="B2929" t="s">
        <v>13</v>
      </c>
      <c r="C2929" t="s">
        <v>2469</v>
      </c>
      <c r="D2929" t="s">
        <v>5841</v>
      </c>
      <c r="E2929">
        <v>0.10000000149011599</v>
      </c>
      <c r="F2929">
        <v>0.30000001192092801</v>
      </c>
      <c r="G2929" s="1" t="str">
        <f t="shared" si="135"/>
        <v>NEUTRAL</v>
      </c>
      <c r="H2929" t="s">
        <v>2470</v>
      </c>
      <c r="I2929" s="1" t="str">
        <f t="shared" si="136"/>
        <v>No</v>
      </c>
      <c r="J2929" s="1" t="str">
        <f t="shared" si="137"/>
        <v>No</v>
      </c>
    </row>
    <row r="2930" spans="1:10" x14ac:dyDescent="0.2">
      <c r="A2930" t="s">
        <v>5842</v>
      </c>
      <c r="B2930"/>
      <c r="C2930" t="s">
        <v>2468</v>
      </c>
      <c r="D2930" t="s">
        <v>5843</v>
      </c>
      <c r="E2930">
        <v>-0.10000000149011599</v>
      </c>
      <c r="F2930">
        <v>0.30000001192092801</v>
      </c>
      <c r="G2930" s="1" t="str">
        <f t="shared" si="135"/>
        <v>NEUTRAL</v>
      </c>
      <c r="H2930" t="s">
        <v>2468</v>
      </c>
      <c r="I2930" s="1" t="str">
        <f t="shared" si="136"/>
        <v>Yes</v>
      </c>
      <c r="J2930" s="1" t="str">
        <f t="shared" si="137"/>
        <v>Yes</v>
      </c>
    </row>
    <row r="2931" spans="1:10" x14ac:dyDescent="0.2">
      <c r="A2931" t="s">
        <v>5844</v>
      </c>
      <c r="B2931" t="s">
        <v>18</v>
      </c>
      <c r="C2931" t="s">
        <v>2469</v>
      </c>
      <c r="D2931" t="s">
        <v>5845</v>
      </c>
      <c r="E2931">
        <v>0.10000000149011599</v>
      </c>
      <c r="F2931">
        <v>0.5</v>
      </c>
      <c r="G2931" s="1" t="str">
        <f t="shared" si="135"/>
        <v>NEUTRAL</v>
      </c>
      <c r="H2931" t="s">
        <v>2468</v>
      </c>
      <c r="I2931" s="1" t="str">
        <f t="shared" si="136"/>
        <v>No</v>
      </c>
      <c r="J2931" s="1" t="str">
        <f t="shared" si="137"/>
        <v>No</v>
      </c>
    </row>
    <row r="2932" spans="1:10" x14ac:dyDescent="0.2">
      <c r="A2932" t="s">
        <v>5846</v>
      </c>
      <c r="B2932"/>
      <c r="C2932" t="s">
        <v>2468</v>
      </c>
      <c r="D2932" t="s">
        <v>5847</v>
      </c>
      <c r="E2932">
        <v>0.10000000149011599</v>
      </c>
      <c r="F2932">
        <v>0.10000000149011599</v>
      </c>
      <c r="G2932" s="1" t="str">
        <f t="shared" si="135"/>
        <v>NEUTRAL</v>
      </c>
      <c r="H2932" t="s">
        <v>2468</v>
      </c>
      <c r="I2932" s="1" t="str">
        <f t="shared" si="136"/>
        <v>Yes</v>
      </c>
      <c r="J2932" s="1" t="str">
        <f t="shared" si="137"/>
        <v>Yes</v>
      </c>
    </row>
    <row r="2933" spans="1:10" x14ac:dyDescent="0.2">
      <c r="A2933" t="s">
        <v>5848</v>
      </c>
      <c r="B2933" t="s">
        <v>13</v>
      </c>
      <c r="C2933" t="s">
        <v>2469</v>
      </c>
      <c r="D2933" t="s">
        <v>5849</v>
      </c>
      <c r="E2933">
        <v>0.60000002384185702</v>
      </c>
      <c r="F2933">
        <v>0.60000002384185702</v>
      </c>
      <c r="G2933" s="1" t="str">
        <f t="shared" si="135"/>
        <v>POSITIVE</v>
      </c>
      <c r="H2933" t="s">
        <v>2468</v>
      </c>
      <c r="I2933" s="1" t="str">
        <f t="shared" si="136"/>
        <v>Yes</v>
      </c>
      <c r="J2933" s="1" t="str">
        <f t="shared" si="137"/>
        <v>No</v>
      </c>
    </row>
    <row r="2934" spans="1:10" x14ac:dyDescent="0.2">
      <c r="A2934" t="s">
        <v>5850</v>
      </c>
      <c r="B2934" t="s">
        <v>28</v>
      </c>
      <c r="C2934" t="s">
        <v>2469</v>
      </c>
      <c r="D2934" t="s">
        <v>5851</v>
      </c>
      <c r="E2934">
        <v>0.20000000298023199</v>
      </c>
      <c r="F2934">
        <v>1</v>
      </c>
      <c r="G2934" s="1" t="str">
        <f t="shared" si="135"/>
        <v>NEUTRAL</v>
      </c>
      <c r="H2934" t="s">
        <v>2468</v>
      </c>
      <c r="I2934" s="1" t="str">
        <f t="shared" si="136"/>
        <v>No</v>
      </c>
      <c r="J2934" s="1" t="str">
        <f t="shared" si="137"/>
        <v>No</v>
      </c>
    </row>
    <row r="2935" spans="1:10" x14ac:dyDescent="0.2">
      <c r="A2935" t="s">
        <v>5852</v>
      </c>
      <c r="B2935" t="s">
        <v>28</v>
      </c>
      <c r="C2935" t="s">
        <v>2469</v>
      </c>
      <c r="D2935" t="s">
        <v>5853</v>
      </c>
      <c r="E2935">
        <v>0</v>
      </c>
      <c r="F2935">
        <v>0.40000000596046398</v>
      </c>
      <c r="G2935" s="1" t="str">
        <f t="shared" si="135"/>
        <v>NEUTRAL</v>
      </c>
      <c r="H2935" t="s">
        <v>2468</v>
      </c>
      <c r="I2935" s="1" t="str">
        <f t="shared" si="136"/>
        <v>No</v>
      </c>
      <c r="J2935" s="1" t="str">
        <f t="shared" si="137"/>
        <v>No</v>
      </c>
    </row>
    <row r="2936" spans="1:10" x14ac:dyDescent="0.2">
      <c r="A2936" t="s">
        <v>5854</v>
      </c>
      <c r="B2936" t="s">
        <v>13</v>
      </c>
      <c r="C2936" t="s">
        <v>2469</v>
      </c>
      <c r="D2936" t="s">
        <v>5855</v>
      </c>
      <c r="E2936">
        <v>0.40000000596046398</v>
      </c>
      <c r="F2936">
        <v>0.80000001192092896</v>
      </c>
      <c r="G2936" s="1" t="str">
        <f t="shared" si="135"/>
        <v>POSITIVE</v>
      </c>
      <c r="H2936" t="s">
        <v>2468</v>
      </c>
      <c r="I2936" s="1" t="str">
        <f t="shared" si="136"/>
        <v>Yes</v>
      </c>
      <c r="J2936" s="1" t="str">
        <f t="shared" si="137"/>
        <v>No</v>
      </c>
    </row>
    <row r="2937" spans="1:10" x14ac:dyDescent="0.2">
      <c r="A2937" t="s">
        <v>5856</v>
      </c>
      <c r="B2937"/>
      <c r="C2937" t="s">
        <v>2468</v>
      </c>
      <c r="D2937" t="s">
        <v>5857</v>
      </c>
      <c r="E2937">
        <v>0.80000001192092896</v>
      </c>
      <c r="F2937">
        <v>0.80000001192092896</v>
      </c>
      <c r="G2937" s="1" t="str">
        <f t="shared" si="135"/>
        <v>POSITIVE</v>
      </c>
      <c r="H2937" t="s">
        <v>2469</v>
      </c>
      <c r="I2937" s="1" t="str">
        <f t="shared" si="136"/>
        <v>No</v>
      </c>
      <c r="J2937" s="1" t="str">
        <f t="shared" si="137"/>
        <v>No</v>
      </c>
    </row>
    <row r="2938" spans="1:10" x14ac:dyDescent="0.2">
      <c r="A2938" t="s">
        <v>5858</v>
      </c>
      <c r="B2938"/>
      <c r="C2938" t="s">
        <v>2468</v>
      </c>
      <c r="D2938" t="s">
        <v>5859</v>
      </c>
      <c r="E2938">
        <v>0</v>
      </c>
      <c r="F2938">
        <v>0</v>
      </c>
      <c r="G2938" s="1" t="str">
        <f t="shared" si="135"/>
        <v>NEUTRAL</v>
      </c>
      <c r="H2938" t="s">
        <v>2468</v>
      </c>
      <c r="I2938" s="1" t="str">
        <f t="shared" si="136"/>
        <v>Yes</v>
      </c>
      <c r="J2938" s="1" t="str">
        <f t="shared" si="137"/>
        <v>Yes</v>
      </c>
    </row>
    <row r="2939" spans="1:10" x14ac:dyDescent="0.2">
      <c r="A2939" t="s">
        <v>5860</v>
      </c>
      <c r="B2939"/>
      <c r="C2939" t="s">
        <v>2468</v>
      </c>
      <c r="D2939" t="s">
        <v>5861</v>
      </c>
      <c r="E2939">
        <v>-0.20000000298023199</v>
      </c>
      <c r="F2939">
        <v>0.20000000298023199</v>
      </c>
      <c r="G2939" s="1" t="str">
        <f t="shared" si="135"/>
        <v>NEUTRAL</v>
      </c>
      <c r="H2939" t="s">
        <v>2468</v>
      </c>
      <c r="I2939" s="1" t="str">
        <f t="shared" si="136"/>
        <v>Yes</v>
      </c>
      <c r="J2939" s="1" t="str">
        <f t="shared" si="137"/>
        <v>Yes</v>
      </c>
    </row>
    <row r="2940" spans="1:10" x14ac:dyDescent="0.2">
      <c r="A2940" t="s">
        <v>5862</v>
      </c>
      <c r="B2940"/>
      <c r="C2940" t="s">
        <v>2468</v>
      </c>
      <c r="D2940" t="s">
        <v>5863</v>
      </c>
      <c r="E2940">
        <v>0.60000002384185702</v>
      </c>
      <c r="F2940">
        <v>0.60000002384185702</v>
      </c>
      <c r="G2940" s="1" t="str">
        <f t="shared" si="135"/>
        <v>POSITIVE</v>
      </c>
      <c r="H2940" t="s">
        <v>2468</v>
      </c>
      <c r="I2940" s="1" t="str">
        <f t="shared" si="136"/>
        <v>No</v>
      </c>
      <c r="J2940" s="1" t="str">
        <f t="shared" si="137"/>
        <v>Yes</v>
      </c>
    </row>
    <row r="2941" spans="1:10" x14ac:dyDescent="0.2">
      <c r="A2941" t="s">
        <v>5864</v>
      </c>
      <c r="B2941" t="s">
        <v>28</v>
      </c>
      <c r="C2941" t="s">
        <v>2469</v>
      </c>
      <c r="D2941" t="s">
        <v>5865</v>
      </c>
      <c r="E2941">
        <v>-0.20000000298023199</v>
      </c>
      <c r="F2941">
        <v>0.20000000298023199</v>
      </c>
      <c r="G2941" s="1" t="str">
        <f t="shared" si="135"/>
        <v>NEUTRAL</v>
      </c>
      <c r="H2941" t="s">
        <v>2468</v>
      </c>
      <c r="I2941" s="1" t="str">
        <f t="shared" si="136"/>
        <v>No</v>
      </c>
      <c r="J2941" s="1" t="str">
        <f t="shared" si="137"/>
        <v>No</v>
      </c>
    </row>
    <row r="2942" spans="1:10" x14ac:dyDescent="0.2">
      <c r="A2942" t="s">
        <v>5866</v>
      </c>
      <c r="B2942" t="s">
        <v>28</v>
      </c>
      <c r="C2942" t="s">
        <v>2469</v>
      </c>
      <c r="D2942" t="s">
        <v>5867</v>
      </c>
      <c r="E2942">
        <v>-0.20000000298023199</v>
      </c>
      <c r="F2942">
        <v>0.20000000298023199</v>
      </c>
      <c r="G2942" s="1" t="str">
        <f t="shared" si="135"/>
        <v>NEUTRAL</v>
      </c>
      <c r="H2942" t="s">
        <v>2468</v>
      </c>
      <c r="I2942" s="1" t="str">
        <f t="shared" si="136"/>
        <v>No</v>
      </c>
      <c r="J2942" s="1" t="str">
        <f t="shared" si="137"/>
        <v>No</v>
      </c>
    </row>
    <row r="2943" spans="1:10" x14ac:dyDescent="0.2">
      <c r="A2943" t="s">
        <v>5868</v>
      </c>
      <c r="B2943" t="s">
        <v>28</v>
      </c>
      <c r="C2943" t="s">
        <v>2469</v>
      </c>
      <c r="D2943" t="s">
        <v>5869</v>
      </c>
      <c r="E2943">
        <v>-0.20000000298023199</v>
      </c>
      <c r="F2943">
        <v>0.20000000298023199</v>
      </c>
      <c r="G2943" s="1" t="str">
        <f t="shared" si="135"/>
        <v>NEUTRAL</v>
      </c>
      <c r="H2943" t="s">
        <v>2468</v>
      </c>
      <c r="I2943" s="1" t="str">
        <f t="shared" si="136"/>
        <v>No</v>
      </c>
      <c r="J2943" s="1" t="str">
        <f t="shared" si="137"/>
        <v>No</v>
      </c>
    </row>
    <row r="2944" spans="1:10" x14ac:dyDescent="0.2">
      <c r="A2944" t="s">
        <v>5870</v>
      </c>
      <c r="B2944"/>
      <c r="C2944" t="s">
        <v>2468</v>
      </c>
      <c r="D2944" t="s">
        <v>5871</v>
      </c>
      <c r="E2944">
        <v>0.20000000298023199</v>
      </c>
      <c r="F2944">
        <v>0.5</v>
      </c>
      <c r="G2944" s="1" t="str">
        <f t="shared" si="135"/>
        <v>NEUTRAL</v>
      </c>
      <c r="H2944" t="s">
        <v>2469</v>
      </c>
      <c r="I2944" s="1" t="str">
        <f t="shared" si="136"/>
        <v>Yes</v>
      </c>
      <c r="J2944" s="1" t="str">
        <f t="shared" si="137"/>
        <v>No</v>
      </c>
    </row>
    <row r="2945" spans="1:10" x14ac:dyDescent="0.2">
      <c r="A2945" t="s">
        <v>5872</v>
      </c>
      <c r="B2945" t="s">
        <v>7</v>
      </c>
      <c r="C2945" t="s">
        <v>2469</v>
      </c>
      <c r="D2945" t="s">
        <v>5873</v>
      </c>
      <c r="E2945">
        <v>0.40000000596046398</v>
      </c>
      <c r="F2945">
        <v>0.89999997615814198</v>
      </c>
      <c r="G2945" s="1" t="str">
        <f t="shared" si="135"/>
        <v>POSITIVE</v>
      </c>
      <c r="H2945" t="s">
        <v>2469</v>
      </c>
      <c r="I2945" s="1" t="str">
        <f t="shared" si="136"/>
        <v>Yes</v>
      </c>
      <c r="J2945" s="1" t="str">
        <f t="shared" si="137"/>
        <v>Yes</v>
      </c>
    </row>
    <row r="2946" spans="1:10" x14ac:dyDescent="0.2">
      <c r="A2946" t="s">
        <v>5874</v>
      </c>
      <c r="B2946"/>
      <c r="C2946" t="s">
        <v>2468</v>
      </c>
      <c r="D2946" t="s">
        <v>5875</v>
      </c>
      <c r="E2946">
        <v>0.69999998807907104</v>
      </c>
      <c r="F2946">
        <v>0.69999998807907104</v>
      </c>
      <c r="G2946" s="1" t="str">
        <f t="shared" si="135"/>
        <v>POSITIVE</v>
      </c>
      <c r="H2946" t="s">
        <v>2468</v>
      </c>
      <c r="I2946" s="1" t="str">
        <f t="shared" si="136"/>
        <v>No</v>
      </c>
      <c r="J2946" s="1" t="str">
        <f t="shared" si="137"/>
        <v>Yes</v>
      </c>
    </row>
    <row r="2947" spans="1:10" x14ac:dyDescent="0.2">
      <c r="A2947" t="s">
        <v>5876</v>
      </c>
      <c r="B2947" t="s">
        <v>1411</v>
      </c>
      <c r="C2947" t="s">
        <v>2469</v>
      </c>
      <c r="D2947" t="s">
        <v>5877</v>
      </c>
      <c r="E2947">
        <v>0.60000002384185702</v>
      </c>
      <c r="F2947">
        <v>1.20000004768371</v>
      </c>
      <c r="G2947" s="1" t="str">
        <f t="shared" si="135"/>
        <v>POSITIVE</v>
      </c>
      <c r="H2947" t="s">
        <v>2469</v>
      </c>
      <c r="I2947" s="1" t="str">
        <f t="shared" si="136"/>
        <v>Yes</v>
      </c>
      <c r="J2947" s="1" t="str">
        <f t="shared" si="137"/>
        <v>Yes</v>
      </c>
    </row>
    <row r="2948" spans="1:10" x14ac:dyDescent="0.2">
      <c r="A2948" t="s">
        <v>5878</v>
      </c>
      <c r="B2948"/>
      <c r="C2948" t="s">
        <v>2468</v>
      </c>
      <c r="D2948" t="s">
        <v>5879</v>
      </c>
      <c r="E2948">
        <v>0.69999998807907104</v>
      </c>
      <c r="F2948">
        <v>0.69999998807907104</v>
      </c>
      <c r="G2948" s="1" t="str">
        <f t="shared" ref="G2948:G3011" si="138">+IF(E2948&lt;=-0.25,"NEGATIVE",IF(E2948&lt;=0.25,"NEUTRAL",IF(E2948&lt;=1,"POSITIVE","Check")))</f>
        <v>POSITIVE</v>
      </c>
      <c r="H2948" t="s">
        <v>2468</v>
      </c>
      <c r="I2948" s="1" t="str">
        <f t="shared" ref="I2948:I3011" si="139">+IF(G2948=C2948,"Yes","No")</f>
        <v>No</v>
      </c>
      <c r="J2948" s="1" t="str">
        <f t="shared" ref="J2948:J3011" si="140">+IF(H2948=C2948,"Yes","No")</f>
        <v>Yes</v>
      </c>
    </row>
    <row r="2949" spans="1:10" x14ac:dyDescent="0.2">
      <c r="A2949" t="s">
        <v>5880</v>
      </c>
      <c r="B2949" t="s">
        <v>18</v>
      </c>
      <c r="C2949" t="s">
        <v>2470</v>
      </c>
      <c r="D2949" t="s">
        <v>5881</v>
      </c>
      <c r="E2949">
        <v>-0.10000000149011599</v>
      </c>
      <c r="F2949">
        <v>0.80000001192092896</v>
      </c>
      <c r="G2949" s="1" t="str">
        <f t="shared" si="138"/>
        <v>NEUTRAL</v>
      </c>
      <c r="H2949" t="s">
        <v>2468</v>
      </c>
      <c r="I2949" s="1" t="str">
        <f t="shared" si="139"/>
        <v>No</v>
      </c>
      <c r="J2949" s="1" t="str">
        <f t="shared" si="140"/>
        <v>No</v>
      </c>
    </row>
    <row r="2950" spans="1:10" x14ac:dyDescent="0.2">
      <c r="A2950" t="s">
        <v>5882</v>
      </c>
      <c r="B2950"/>
      <c r="C2950" t="s">
        <v>2468</v>
      </c>
      <c r="D2950" t="s">
        <v>5883</v>
      </c>
      <c r="E2950">
        <v>-0.30000001192092801</v>
      </c>
      <c r="F2950">
        <v>0.30000001192092801</v>
      </c>
      <c r="G2950" s="1" t="str">
        <f t="shared" si="138"/>
        <v>NEGATIVE</v>
      </c>
      <c r="H2950" t="s">
        <v>2468</v>
      </c>
      <c r="I2950" s="1" t="str">
        <f t="shared" si="139"/>
        <v>No</v>
      </c>
      <c r="J2950" s="1" t="str">
        <f t="shared" si="140"/>
        <v>Yes</v>
      </c>
    </row>
    <row r="2951" spans="1:10" x14ac:dyDescent="0.2">
      <c r="A2951" t="s">
        <v>5884</v>
      </c>
      <c r="B2951"/>
      <c r="C2951" t="s">
        <v>2468</v>
      </c>
      <c r="D2951" t="s">
        <v>5885</v>
      </c>
      <c r="E2951">
        <v>0.20000000298023199</v>
      </c>
      <c r="F2951">
        <v>0.80000001192092896</v>
      </c>
      <c r="G2951" s="1" t="str">
        <f t="shared" si="138"/>
        <v>NEUTRAL</v>
      </c>
      <c r="H2951" t="s">
        <v>2468</v>
      </c>
      <c r="I2951" s="1" t="str">
        <f t="shared" si="139"/>
        <v>Yes</v>
      </c>
      <c r="J2951" s="1" t="str">
        <f t="shared" si="140"/>
        <v>Yes</v>
      </c>
    </row>
    <row r="2952" spans="1:10" x14ac:dyDescent="0.2">
      <c r="A2952" t="s">
        <v>5886</v>
      </c>
      <c r="B2952"/>
      <c r="C2952" t="s">
        <v>2468</v>
      </c>
      <c r="D2952" t="s">
        <v>5887</v>
      </c>
      <c r="E2952">
        <v>0</v>
      </c>
      <c r="F2952">
        <v>0</v>
      </c>
      <c r="G2952" s="1" t="str">
        <f t="shared" si="138"/>
        <v>NEUTRAL</v>
      </c>
      <c r="H2952" t="s">
        <v>2468</v>
      </c>
      <c r="I2952" s="1" t="str">
        <f t="shared" si="139"/>
        <v>Yes</v>
      </c>
      <c r="J2952" s="1" t="str">
        <f t="shared" si="140"/>
        <v>Yes</v>
      </c>
    </row>
    <row r="2953" spans="1:10" x14ac:dyDescent="0.2">
      <c r="A2953" t="s">
        <v>5888</v>
      </c>
      <c r="B2953"/>
      <c r="C2953" t="s">
        <v>2468</v>
      </c>
      <c r="D2953" t="s">
        <v>5889</v>
      </c>
      <c r="E2953">
        <v>0.20000000298023199</v>
      </c>
      <c r="F2953">
        <v>0.69999998807907104</v>
      </c>
      <c r="G2953" s="1" t="str">
        <f t="shared" si="138"/>
        <v>NEUTRAL</v>
      </c>
      <c r="H2953" t="s">
        <v>2469</v>
      </c>
      <c r="I2953" s="1" t="str">
        <f t="shared" si="139"/>
        <v>Yes</v>
      </c>
      <c r="J2953" s="1" t="str">
        <f t="shared" si="140"/>
        <v>No</v>
      </c>
    </row>
    <row r="2954" spans="1:10" x14ac:dyDescent="0.2">
      <c r="A2954" t="s">
        <v>5890</v>
      </c>
      <c r="B2954" t="s">
        <v>7</v>
      </c>
      <c r="C2954" t="s">
        <v>2469</v>
      </c>
      <c r="D2954" t="s">
        <v>5891</v>
      </c>
      <c r="E2954">
        <v>-0.30000001192092801</v>
      </c>
      <c r="F2954">
        <v>0.30000001192092801</v>
      </c>
      <c r="G2954" s="1" t="str">
        <f t="shared" si="138"/>
        <v>NEGATIVE</v>
      </c>
      <c r="H2954" t="s">
        <v>2468</v>
      </c>
      <c r="I2954" s="1" t="str">
        <f t="shared" si="139"/>
        <v>No</v>
      </c>
      <c r="J2954" s="1" t="str">
        <f t="shared" si="140"/>
        <v>No</v>
      </c>
    </row>
    <row r="2955" spans="1:10" x14ac:dyDescent="0.2">
      <c r="A2955" t="s">
        <v>5892</v>
      </c>
      <c r="B2955"/>
      <c r="C2955" t="s">
        <v>2468</v>
      </c>
      <c r="D2955" t="s">
        <v>5893</v>
      </c>
      <c r="E2955">
        <v>0.10000000149011599</v>
      </c>
      <c r="F2955">
        <v>0.10000000149011599</v>
      </c>
      <c r="G2955" s="1" t="str">
        <f t="shared" si="138"/>
        <v>NEUTRAL</v>
      </c>
      <c r="H2955" t="s">
        <v>2468</v>
      </c>
      <c r="I2955" s="1" t="str">
        <f t="shared" si="139"/>
        <v>Yes</v>
      </c>
      <c r="J2955" s="1" t="str">
        <f t="shared" si="140"/>
        <v>Yes</v>
      </c>
    </row>
    <row r="2956" spans="1:10" x14ac:dyDescent="0.2">
      <c r="A2956" t="s">
        <v>5894</v>
      </c>
      <c r="B2956"/>
      <c r="C2956" t="s">
        <v>2468</v>
      </c>
      <c r="D2956" t="s">
        <v>5895</v>
      </c>
      <c r="E2956">
        <v>0</v>
      </c>
      <c r="F2956">
        <v>0</v>
      </c>
      <c r="G2956" s="1" t="str">
        <f t="shared" si="138"/>
        <v>NEUTRAL</v>
      </c>
      <c r="H2956" t="s">
        <v>2468</v>
      </c>
      <c r="I2956" s="1" t="str">
        <f t="shared" si="139"/>
        <v>Yes</v>
      </c>
      <c r="J2956" s="1" t="str">
        <f t="shared" si="140"/>
        <v>Yes</v>
      </c>
    </row>
    <row r="2957" spans="1:10" x14ac:dyDescent="0.2">
      <c r="A2957" t="s">
        <v>5896</v>
      </c>
      <c r="B2957"/>
      <c r="C2957" t="s">
        <v>2468</v>
      </c>
      <c r="D2957" t="s">
        <v>5897</v>
      </c>
      <c r="E2957">
        <v>-0.10000000149011599</v>
      </c>
      <c r="F2957">
        <v>0.20000000298023199</v>
      </c>
      <c r="G2957" s="1" t="str">
        <f t="shared" si="138"/>
        <v>NEUTRAL</v>
      </c>
      <c r="H2957" t="s">
        <v>2469</v>
      </c>
      <c r="I2957" s="1" t="str">
        <f t="shared" si="139"/>
        <v>Yes</v>
      </c>
      <c r="J2957" s="1" t="str">
        <f t="shared" si="140"/>
        <v>No</v>
      </c>
    </row>
    <row r="2958" spans="1:10" x14ac:dyDescent="0.2">
      <c r="A2958" t="s">
        <v>5898</v>
      </c>
      <c r="B2958"/>
      <c r="C2958" t="s">
        <v>2468</v>
      </c>
      <c r="D2958" t="s">
        <v>5899</v>
      </c>
      <c r="E2958">
        <v>0</v>
      </c>
      <c r="F2958">
        <v>0.40000000596046398</v>
      </c>
      <c r="G2958" s="1" t="str">
        <f t="shared" si="138"/>
        <v>NEUTRAL</v>
      </c>
      <c r="H2958" t="s">
        <v>2468</v>
      </c>
      <c r="I2958" s="1" t="str">
        <f t="shared" si="139"/>
        <v>Yes</v>
      </c>
      <c r="J2958" s="1" t="str">
        <f t="shared" si="140"/>
        <v>Yes</v>
      </c>
    </row>
    <row r="2959" spans="1:10" x14ac:dyDescent="0.2">
      <c r="A2959" t="s">
        <v>5900</v>
      </c>
      <c r="B2959" t="s">
        <v>28</v>
      </c>
      <c r="C2959" t="s">
        <v>2469</v>
      </c>
      <c r="D2959" t="s">
        <v>5901</v>
      </c>
      <c r="E2959">
        <v>0.10000000149011599</v>
      </c>
      <c r="F2959">
        <v>0.69999998807907104</v>
      </c>
      <c r="G2959" s="1" t="str">
        <f t="shared" si="138"/>
        <v>NEUTRAL</v>
      </c>
      <c r="H2959" t="s">
        <v>2468</v>
      </c>
      <c r="I2959" s="1" t="str">
        <f t="shared" si="139"/>
        <v>No</v>
      </c>
      <c r="J2959" s="1" t="str">
        <f t="shared" si="140"/>
        <v>No</v>
      </c>
    </row>
    <row r="2960" spans="1:10" x14ac:dyDescent="0.2">
      <c r="A2960" t="s">
        <v>5902</v>
      </c>
      <c r="B2960" t="s">
        <v>13</v>
      </c>
      <c r="C2960" t="s">
        <v>2469</v>
      </c>
      <c r="D2960" t="s">
        <v>5903</v>
      </c>
      <c r="E2960">
        <v>0.40000000596046398</v>
      </c>
      <c r="F2960">
        <v>2.20000004768371</v>
      </c>
      <c r="G2960" s="1" t="str">
        <f t="shared" si="138"/>
        <v>POSITIVE</v>
      </c>
      <c r="H2960" t="s">
        <v>2469</v>
      </c>
      <c r="I2960" s="1" t="str">
        <f t="shared" si="139"/>
        <v>Yes</v>
      </c>
      <c r="J2960" s="1" t="str">
        <f t="shared" si="140"/>
        <v>Yes</v>
      </c>
    </row>
    <row r="2961" spans="1:10" x14ac:dyDescent="0.2">
      <c r="A2961" t="s">
        <v>5904</v>
      </c>
      <c r="B2961"/>
      <c r="C2961" t="s">
        <v>2468</v>
      </c>
      <c r="D2961" t="s">
        <v>5905</v>
      </c>
      <c r="E2961">
        <v>0.20000000298023199</v>
      </c>
      <c r="F2961">
        <v>0.5</v>
      </c>
      <c r="G2961" s="1" t="str">
        <f t="shared" si="138"/>
        <v>NEUTRAL</v>
      </c>
      <c r="H2961" t="s">
        <v>2468</v>
      </c>
      <c r="I2961" s="1" t="str">
        <f t="shared" si="139"/>
        <v>Yes</v>
      </c>
      <c r="J2961" s="1" t="str">
        <f t="shared" si="140"/>
        <v>Yes</v>
      </c>
    </row>
    <row r="2962" spans="1:10" x14ac:dyDescent="0.2">
      <c r="A2962" t="s">
        <v>5906</v>
      </c>
      <c r="B2962" t="s">
        <v>10</v>
      </c>
      <c r="C2962" t="s">
        <v>2469</v>
      </c>
      <c r="D2962" t="s">
        <v>5907</v>
      </c>
      <c r="E2962">
        <v>0</v>
      </c>
      <c r="F2962">
        <v>0</v>
      </c>
      <c r="G2962" s="1" t="str">
        <f t="shared" si="138"/>
        <v>NEUTRAL</v>
      </c>
      <c r="H2962" t="s">
        <v>2468</v>
      </c>
      <c r="I2962" s="1" t="str">
        <f t="shared" si="139"/>
        <v>No</v>
      </c>
      <c r="J2962" s="1" t="str">
        <f t="shared" si="140"/>
        <v>No</v>
      </c>
    </row>
    <row r="2963" spans="1:10" x14ac:dyDescent="0.2">
      <c r="A2963" t="s">
        <v>5908</v>
      </c>
      <c r="B2963"/>
      <c r="C2963" t="s">
        <v>2469</v>
      </c>
      <c r="D2963" t="s">
        <v>5909</v>
      </c>
      <c r="E2963">
        <v>0.20000000298023199</v>
      </c>
      <c r="F2963">
        <v>0.40000000596046398</v>
      </c>
      <c r="G2963" s="1" t="str">
        <f t="shared" si="138"/>
        <v>NEUTRAL</v>
      </c>
      <c r="H2963" t="s">
        <v>2468</v>
      </c>
      <c r="I2963" s="1" t="str">
        <f t="shared" si="139"/>
        <v>No</v>
      </c>
      <c r="J2963" s="1" t="str">
        <f t="shared" si="140"/>
        <v>No</v>
      </c>
    </row>
    <row r="2964" spans="1:10" x14ac:dyDescent="0.2">
      <c r="A2964" t="s">
        <v>5910</v>
      </c>
      <c r="B2964" t="s">
        <v>13</v>
      </c>
      <c r="C2964" t="s">
        <v>2469</v>
      </c>
      <c r="D2964" t="s">
        <v>5911</v>
      </c>
      <c r="E2964">
        <v>0.10000000149011599</v>
      </c>
      <c r="F2964">
        <v>0.10000000149011599</v>
      </c>
      <c r="G2964" s="1" t="str">
        <f t="shared" si="138"/>
        <v>NEUTRAL</v>
      </c>
      <c r="H2964" t="s">
        <v>2468</v>
      </c>
      <c r="I2964" s="1" t="str">
        <f t="shared" si="139"/>
        <v>No</v>
      </c>
      <c r="J2964" s="1" t="str">
        <f t="shared" si="140"/>
        <v>No</v>
      </c>
    </row>
    <row r="2965" spans="1:10" x14ac:dyDescent="0.2">
      <c r="A2965" t="s">
        <v>5912</v>
      </c>
      <c r="B2965"/>
      <c r="C2965" t="s">
        <v>2468</v>
      </c>
      <c r="D2965" t="s">
        <v>5913</v>
      </c>
      <c r="E2965">
        <v>0</v>
      </c>
      <c r="F2965">
        <v>0</v>
      </c>
      <c r="G2965" s="1" t="str">
        <f t="shared" si="138"/>
        <v>NEUTRAL</v>
      </c>
      <c r="H2965" t="s">
        <v>2468</v>
      </c>
      <c r="I2965" s="1" t="str">
        <f t="shared" si="139"/>
        <v>Yes</v>
      </c>
      <c r="J2965" s="1" t="str">
        <f t="shared" si="140"/>
        <v>Yes</v>
      </c>
    </row>
    <row r="2966" spans="1:10" x14ac:dyDescent="0.2">
      <c r="A2966" t="s">
        <v>5914</v>
      </c>
      <c r="B2966"/>
      <c r="C2966" t="s">
        <v>2468</v>
      </c>
      <c r="D2966" t="s">
        <v>5915</v>
      </c>
      <c r="E2966">
        <v>0.20000000298023199</v>
      </c>
      <c r="F2966">
        <v>0.20000000298023199</v>
      </c>
      <c r="G2966" s="1" t="str">
        <f t="shared" si="138"/>
        <v>NEUTRAL</v>
      </c>
      <c r="H2966" t="s">
        <v>2468</v>
      </c>
      <c r="I2966" s="1" t="str">
        <f t="shared" si="139"/>
        <v>Yes</v>
      </c>
      <c r="J2966" s="1" t="str">
        <f t="shared" si="140"/>
        <v>Yes</v>
      </c>
    </row>
    <row r="2967" spans="1:10" x14ac:dyDescent="0.2">
      <c r="A2967" t="s">
        <v>5916</v>
      </c>
      <c r="B2967"/>
      <c r="C2967" t="s">
        <v>2468</v>
      </c>
      <c r="D2967" t="s">
        <v>5917</v>
      </c>
      <c r="E2967">
        <v>0.20000000298023199</v>
      </c>
      <c r="F2967">
        <v>0.69999998807907104</v>
      </c>
      <c r="G2967" s="1" t="str">
        <f t="shared" si="138"/>
        <v>NEUTRAL</v>
      </c>
      <c r="H2967" t="s">
        <v>2469</v>
      </c>
      <c r="I2967" s="1" t="str">
        <f t="shared" si="139"/>
        <v>Yes</v>
      </c>
      <c r="J2967" s="1" t="str">
        <f t="shared" si="140"/>
        <v>No</v>
      </c>
    </row>
    <row r="2968" spans="1:10" x14ac:dyDescent="0.2">
      <c r="A2968" t="s">
        <v>5918</v>
      </c>
      <c r="B2968"/>
      <c r="C2968" t="s">
        <v>2468</v>
      </c>
      <c r="D2968" t="s">
        <v>5919</v>
      </c>
      <c r="E2968">
        <v>0.69999998807907104</v>
      </c>
      <c r="F2968">
        <v>0.69999998807907104</v>
      </c>
      <c r="G2968" s="1" t="str">
        <f t="shared" si="138"/>
        <v>POSITIVE</v>
      </c>
      <c r="H2968" t="s">
        <v>2468</v>
      </c>
      <c r="I2968" s="1" t="str">
        <f t="shared" si="139"/>
        <v>No</v>
      </c>
      <c r="J2968" s="1" t="str">
        <f t="shared" si="140"/>
        <v>Yes</v>
      </c>
    </row>
    <row r="2969" spans="1:10" x14ac:dyDescent="0.2">
      <c r="A2969" t="s">
        <v>5920</v>
      </c>
      <c r="B2969"/>
      <c r="C2969" t="s">
        <v>2468</v>
      </c>
      <c r="D2969" t="s">
        <v>5921</v>
      </c>
      <c r="E2969">
        <v>0</v>
      </c>
      <c r="F2969">
        <v>0.10000000149011599</v>
      </c>
      <c r="G2969" s="1" t="str">
        <f t="shared" si="138"/>
        <v>NEUTRAL</v>
      </c>
      <c r="H2969" t="s">
        <v>2468</v>
      </c>
      <c r="I2969" s="1" t="str">
        <f t="shared" si="139"/>
        <v>Yes</v>
      </c>
      <c r="J2969" s="1" t="str">
        <f t="shared" si="140"/>
        <v>Yes</v>
      </c>
    </row>
    <row r="2970" spans="1:10" x14ac:dyDescent="0.2">
      <c r="A2970" t="s">
        <v>5922</v>
      </c>
      <c r="B2970" t="s">
        <v>28</v>
      </c>
      <c r="C2970" t="s">
        <v>2469</v>
      </c>
      <c r="D2970" t="s">
        <v>5923</v>
      </c>
      <c r="E2970">
        <v>0.30000001192092801</v>
      </c>
      <c r="F2970">
        <v>1.1000000238418499</v>
      </c>
      <c r="G2970" s="1" t="str">
        <f t="shared" si="138"/>
        <v>POSITIVE</v>
      </c>
      <c r="H2970" t="s">
        <v>2469</v>
      </c>
      <c r="I2970" s="1" t="str">
        <f t="shared" si="139"/>
        <v>Yes</v>
      </c>
      <c r="J2970" s="1" t="str">
        <f t="shared" si="140"/>
        <v>Yes</v>
      </c>
    </row>
    <row r="2971" spans="1:10" x14ac:dyDescent="0.2">
      <c r="A2971" t="s">
        <v>5924</v>
      </c>
      <c r="B2971" t="s">
        <v>18</v>
      </c>
      <c r="C2971" t="s">
        <v>2469</v>
      </c>
      <c r="D2971" t="s">
        <v>5925</v>
      </c>
      <c r="E2971">
        <v>0.40000000596046398</v>
      </c>
      <c r="F2971">
        <v>0.40000000596046398</v>
      </c>
      <c r="G2971" s="1" t="str">
        <f t="shared" si="138"/>
        <v>POSITIVE</v>
      </c>
      <c r="H2971" t="s">
        <v>2468</v>
      </c>
      <c r="I2971" s="1" t="str">
        <f t="shared" si="139"/>
        <v>Yes</v>
      </c>
      <c r="J2971" s="1" t="str">
        <f t="shared" si="140"/>
        <v>No</v>
      </c>
    </row>
    <row r="2972" spans="1:10" x14ac:dyDescent="0.2">
      <c r="A2972" t="s">
        <v>5926</v>
      </c>
      <c r="B2972" t="s">
        <v>18</v>
      </c>
      <c r="C2972" t="s">
        <v>2469</v>
      </c>
      <c r="D2972" t="s">
        <v>5927</v>
      </c>
      <c r="E2972">
        <v>0.89999997615814198</v>
      </c>
      <c r="F2972">
        <v>0.89999997615814198</v>
      </c>
      <c r="G2972" s="1" t="str">
        <f t="shared" si="138"/>
        <v>POSITIVE</v>
      </c>
      <c r="H2972" t="s">
        <v>2468</v>
      </c>
      <c r="I2972" s="1" t="str">
        <f t="shared" si="139"/>
        <v>Yes</v>
      </c>
      <c r="J2972" s="1" t="str">
        <f t="shared" si="140"/>
        <v>No</v>
      </c>
    </row>
    <row r="2973" spans="1:10" x14ac:dyDescent="0.2">
      <c r="A2973" t="s">
        <v>5928</v>
      </c>
      <c r="B2973"/>
      <c r="C2973" t="s">
        <v>2468</v>
      </c>
      <c r="D2973" t="s">
        <v>5929</v>
      </c>
      <c r="E2973">
        <v>-0.20000000298023199</v>
      </c>
      <c r="F2973">
        <v>0.20000000298023199</v>
      </c>
      <c r="G2973" s="1" t="str">
        <f t="shared" si="138"/>
        <v>NEUTRAL</v>
      </c>
      <c r="H2973" t="s">
        <v>2468</v>
      </c>
      <c r="I2973" s="1" t="str">
        <f t="shared" si="139"/>
        <v>Yes</v>
      </c>
      <c r="J2973" s="1" t="str">
        <f t="shared" si="140"/>
        <v>Yes</v>
      </c>
    </row>
    <row r="2974" spans="1:10" x14ac:dyDescent="0.2">
      <c r="A2974" t="s">
        <v>5930</v>
      </c>
      <c r="B2974"/>
      <c r="C2974" t="s">
        <v>2468</v>
      </c>
      <c r="D2974" t="s">
        <v>5931</v>
      </c>
      <c r="E2974">
        <v>0</v>
      </c>
      <c r="F2974">
        <v>0.30000001192092801</v>
      </c>
      <c r="G2974" s="1" t="str">
        <f t="shared" si="138"/>
        <v>NEUTRAL</v>
      </c>
      <c r="H2974" t="s">
        <v>2468</v>
      </c>
      <c r="I2974" s="1" t="str">
        <f t="shared" si="139"/>
        <v>Yes</v>
      </c>
      <c r="J2974" s="1" t="str">
        <f t="shared" si="140"/>
        <v>Yes</v>
      </c>
    </row>
    <row r="2975" spans="1:10" x14ac:dyDescent="0.2">
      <c r="A2975" t="s">
        <v>5932</v>
      </c>
      <c r="B2975" t="s">
        <v>18</v>
      </c>
      <c r="C2975" t="s">
        <v>2469</v>
      </c>
      <c r="D2975" t="s">
        <v>5933</v>
      </c>
      <c r="E2975">
        <v>0</v>
      </c>
      <c r="F2975">
        <v>0</v>
      </c>
      <c r="G2975" s="1" t="str">
        <f t="shared" si="138"/>
        <v>NEUTRAL</v>
      </c>
      <c r="H2975" t="s">
        <v>2468</v>
      </c>
      <c r="I2975" s="1" t="str">
        <f t="shared" si="139"/>
        <v>No</v>
      </c>
      <c r="J2975" s="1" t="str">
        <f t="shared" si="140"/>
        <v>No</v>
      </c>
    </row>
    <row r="2976" spans="1:10" x14ac:dyDescent="0.2">
      <c r="A2976" t="s">
        <v>5934</v>
      </c>
      <c r="B2976"/>
      <c r="C2976" t="s">
        <v>2468</v>
      </c>
      <c r="D2976" t="s">
        <v>5935</v>
      </c>
      <c r="E2976">
        <v>-0.20000000298023199</v>
      </c>
      <c r="F2976">
        <v>0.40000000596046398</v>
      </c>
      <c r="G2976" s="1" t="str">
        <f t="shared" si="138"/>
        <v>NEUTRAL</v>
      </c>
      <c r="H2976" t="s">
        <v>2468</v>
      </c>
      <c r="I2976" s="1" t="str">
        <f t="shared" si="139"/>
        <v>Yes</v>
      </c>
      <c r="J2976" s="1" t="str">
        <f t="shared" si="140"/>
        <v>Yes</v>
      </c>
    </row>
    <row r="2977" spans="1:10" x14ac:dyDescent="0.2">
      <c r="A2977" t="s">
        <v>5936</v>
      </c>
      <c r="B2977"/>
      <c r="C2977" t="s">
        <v>2468</v>
      </c>
      <c r="D2977" t="s">
        <v>5937</v>
      </c>
      <c r="E2977">
        <v>0</v>
      </c>
      <c r="F2977">
        <v>0</v>
      </c>
      <c r="G2977" s="1" t="str">
        <f t="shared" si="138"/>
        <v>NEUTRAL</v>
      </c>
      <c r="H2977" t="s">
        <v>2468</v>
      </c>
      <c r="I2977" s="1" t="str">
        <f t="shared" si="139"/>
        <v>Yes</v>
      </c>
      <c r="J2977" s="1" t="str">
        <f t="shared" si="140"/>
        <v>Yes</v>
      </c>
    </row>
    <row r="2978" spans="1:10" x14ac:dyDescent="0.2">
      <c r="A2978" t="s">
        <v>5938</v>
      </c>
      <c r="B2978"/>
      <c r="C2978" t="s">
        <v>2469</v>
      </c>
      <c r="D2978" t="s">
        <v>5939</v>
      </c>
      <c r="E2978">
        <v>0.20000000298023199</v>
      </c>
      <c r="F2978">
        <v>0.40000000596046398</v>
      </c>
      <c r="G2978" s="1" t="str">
        <f t="shared" si="138"/>
        <v>NEUTRAL</v>
      </c>
      <c r="H2978" t="s">
        <v>2468</v>
      </c>
      <c r="I2978" s="1" t="str">
        <f t="shared" si="139"/>
        <v>No</v>
      </c>
      <c r="J2978" s="1" t="str">
        <f t="shared" si="140"/>
        <v>No</v>
      </c>
    </row>
    <row r="2979" spans="1:10" x14ac:dyDescent="0.2">
      <c r="A2979" t="s">
        <v>5940</v>
      </c>
      <c r="B2979"/>
      <c r="C2979" t="s">
        <v>2468</v>
      </c>
      <c r="D2979" t="s">
        <v>5941</v>
      </c>
      <c r="E2979">
        <v>-0.20000000298023199</v>
      </c>
      <c r="F2979">
        <v>0.20000000298023199</v>
      </c>
      <c r="G2979" s="1" t="str">
        <f t="shared" si="138"/>
        <v>NEUTRAL</v>
      </c>
      <c r="H2979" t="s">
        <v>2468</v>
      </c>
      <c r="I2979" s="1" t="str">
        <f t="shared" si="139"/>
        <v>Yes</v>
      </c>
      <c r="J2979" s="1" t="str">
        <f t="shared" si="140"/>
        <v>Yes</v>
      </c>
    </row>
    <row r="2980" spans="1:10" x14ac:dyDescent="0.2">
      <c r="A2980" t="s">
        <v>5942</v>
      </c>
      <c r="B2980"/>
      <c r="C2980" t="s">
        <v>2468</v>
      </c>
      <c r="D2980" t="s">
        <v>5943</v>
      </c>
      <c r="E2980">
        <v>-0.30000001192092801</v>
      </c>
      <c r="F2980">
        <v>0.89999997615814198</v>
      </c>
      <c r="G2980" s="1" t="str">
        <f t="shared" si="138"/>
        <v>NEGATIVE</v>
      </c>
      <c r="H2980" t="s">
        <v>2468</v>
      </c>
      <c r="I2980" s="1" t="str">
        <f t="shared" si="139"/>
        <v>No</v>
      </c>
      <c r="J2980" s="1" t="str">
        <f t="shared" si="140"/>
        <v>Yes</v>
      </c>
    </row>
    <row r="2981" spans="1:10" x14ac:dyDescent="0.2">
      <c r="A2981" t="s">
        <v>5944</v>
      </c>
      <c r="B2981" t="s">
        <v>33</v>
      </c>
      <c r="C2981" t="s">
        <v>2469</v>
      </c>
      <c r="D2981" t="s">
        <v>5945</v>
      </c>
      <c r="E2981">
        <v>0.5</v>
      </c>
      <c r="F2981">
        <v>1.5</v>
      </c>
      <c r="G2981" s="1" t="str">
        <f t="shared" si="138"/>
        <v>POSITIVE</v>
      </c>
      <c r="H2981" t="s">
        <v>2469</v>
      </c>
      <c r="I2981" s="1" t="str">
        <f t="shared" si="139"/>
        <v>Yes</v>
      </c>
      <c r="J2981" s="1" t="str">
        <f t="shared" si="140"/>
        <v>Yes</v>
      </c>
    </row>
    <row r="2982" spans="1:10" x14ac:dyDescent="0.2">
      <c r="A2982" t="s">
        <v>5946</v>
      </c>
      <c r="B2982"/>
      <c r="C2982" t="s">
        <v>2468</v>
      </c>
      <c r="D2982" t="s">
        <v>5947</v>
      </c>
      <c r="E2982">
        <v>-0.89999997615814198</v>
      </c>
      <c r="F2982">
        <v>0.89999997615814198</v>
      </c>
      <c r="G2982" s="1" t="str">
        <f t="shared" si="138"/>
        <v>NEGATIVE</v>
      </c>
      <c r="H2982" t="s">
        <v>2468</v>
      </c>
      <c r="I2982" s="1" t="str">
        <f t="shared" si="139"/>
        <v>No</v>
      </c>
      <c r="J2982" s="1" t="str">
        <f t="shared" si="140"/>
        <v>Yes</v>
      </c>
    </row>
    <row r="2983" spans="1:10" x14ac:dyDescent="0.2">
      <c r="A2983" t="s">
        <v>5948</v>
      </c>
      <c r="B2983"/>
      <c r="C2983" t="s">
        <v>2468</v>
      </c>
      <c r="D2983" t="s">
        <v>5949</v>
      </c>
      <c r="E2983">
        <v>0.40000000596046398</v>
      </c>
      <c r="F2983">
        <v>1.3999999761581401</v>
      </c>
      <c r="G2983" s="1" t="str">
        <f t="shared" si="138"/>
        <v>POSITIVE</v>
      </c>
      <c r="H2983" t="s">
        <v>2468</v>
      </c>
      <c r="I2983" s="1" t="str">
        <f t="shared" si="139"/>
        <v>No</v>
      </c>
      <c r="J2983" s="1" t="str">
        <f t="shared" si="140"/>
        <v>Yes</v>
      </c>
    </row>
    <row r="2984" spans="1:10" x14ac:dyDescent="0.2">
      <c r="A2984" t="s">
        <v>5950</v>
      </c>
      <c r="B2984" t="s">
        <v>13</v>
      </c>
      <c r="C2984" t="s">
        <v>2469</v>
      </c>
      <c r="D2984" t="s">
        <v>5951</v>
      </c>
      <c r="E2984">
        <v>0.10000000149011599</v>
      </c>
      <c r="F2984">
        <v>0.5</v>
      </c>
      <c r="G2984" s="1" t="str">
        <f t="shared" si="138"/>
        <v>NEUTRAL</v>
      </c>
      <c r="H2984" t="s">
        <v>2469</v>
      </c>
      <c r="I2984" s="1" t="str">
        <f t="shared" si="139"/>
        <v>No</v>
      </c>
      <c r="J2984" s="1" t="str">
        <f t="shared" si="140"/>
        <v>Yes</v>
      </c>
    </row>
    <row r="2985" spans="1:10" x14ac:dyDescent="0.2">
      <c r="A2985" t="s">
        <v>5952</v>
      </c>
      <c r="B2985"/>
      <c r="C2985" t="s">
        <v>2468</v>
      </c>
      <c r="D2985" t="s">
        <v>5953</v>
      </c>
      <c r="E2985">
        <v>-0.30000001192092801</v>
      </c>
      <c r="F2985">
        <v>0.30000001192092801</v>
      </c>
      <c r="G2985" s="1" t="str">
        <f t="shared" si="138"/>
        <v>NEGATIVE</v>
      </c>
      <c r="H2985" t="s">
        <v>2470</v>
      </c>
      <c r="I2985" s="1" t="str">
        <f t="shared" si="139"/>
        <v>No</v>
      </c>
      <c r="J2985" s="1" t="str">
        <f t="shared" si="140"/>
        <v>No</v>
      </c>
    </row>
    <row r="2986" spans="1:10" x14ac:dyDescent="0.2">
      <c r="A2986" t="s">
        <v>5954</v>
      </c>
      <c r="B2986"/>
      <c r="C2986" t="s">
        <v>2469</v>
      </c>
      <c r="D2986" t="s">
        <v>5955</v>
      </c>
      <c r="E2986">
        <v>0</v>
      </c>
      <c r="F2986">
        <v>0</v>
      </c>
      <c r="G2986" s="1" t="str">
        <f t="shared" si="138"/>
        <v>NEUTRAL</v>
      </c>
      <c r="H2986" t="s">
        <v>2470</v>
      </c>
      <c r="I2986" s="1" t="str">
        <f t="shared" si="139"/>
        <v>No</v>
      </c>
      <c r="J2986" s="1" t="str">
        <f t="shared" si="140"/>
        <v>No</v>
      </c>
    </row>
    <row r="2987" spans="1:10" x14ac:dyDescent="0.2">
      <c r="A2987" t="s">
        <v>5956</v>
      </c>
      <c r="B2987"/>
      <c r="C2987" t="s">
        <v>2468</v>
      </c>
      <c r="D2987" t="s">
        <v>5957</v>
      </c>
      <c r="E2987">
        <v>0</v>
      </c>
      <c r="F2987">
        <v>0.10000000149011599</v>
      </c>
      <c r="G2987" s="1" t="str">
        <f t="shared" si="138"/>
        <v>NEUTRAL</v>
      </c>
      <c r="H2987" t="s">
        <v>2468</v>
      </c>
      <c r="I2987" s="1" t="str">
        <f t="shared" si="139"/>
        <v>Yes</v>
      </c>
      <c r="J2987" s="1" t="str">
        <f t="shared" si="140"/>
        <v>Yes</v>
      </c>
    </row>
    <row r="2988" spans="1:10" x14ac:dyDescent="0.2">
      <c r="A2988" t="s">
        <v>5958</v>
      </c>
      <c r="B2988"/>
      <c r="C2988" t="s">
        <v>2469</v>
      </c>
      <c r="D2988" t="s">
        <v>5959</v>
      </c>
      <c r="E2988">
        <v>0.89999997615814198</v>
      </c>
      <c r="F2988">
        <v>0.89999997615814198</v>
      </c>
      <c r="G2988" s="1" t="str">
        <f t="shared" si="138"/>
        <v>POSITIVE</v>
      </c>
      <c r="H2988" t="s">
        <v>2468</v>
      </c>
      <c r="I2988" s="1" t="str">
        <f t="shared" si="139"/>
        <v>Yes</v>
      </c>
      <c r="J2988" s="1" t="str">
        <f t="shared" si="140"/>
        <v>No</v>
      </c>
    </row>
    <row r="2989" spans="1:10" x14ac:dyDescent="0.2">
      <c r="A2989" t="s">
        <v>5960</v>
      </c>
      <c r="B2989"/>
      <c r="C2989" t="s">
        <v>2468</v>
      </c>
      <c r="D2989" t="s">
        <v>5961</v>
      </c>
      <c r="E2989">
        <v>0.20000000298023199</v>
      </c>
      <c r="F2989">
        <v>0.80000001192092896</v>
      </c>
      <c r="G2989" s="1" t="str">
        <f t="shared" si="138"/>
        <v>NEUTRAL</v>
      </c>
      <c r="H2989" t="s">
        <v>2468</v>
      </c>
      <c r="I2989" s="1" t="str">
        <f t="shared" si="139"/>
        <v>Yes</v>
      </c>
      <c r="J2989" s="1" t="str">
        <f t="shared" si="140"/>
        <v>Yes</v>
      </c>
    </row>
    <row r="2990" spans="1:10" x14ac:dyDescent="0.2">
      <c r="A2990" t="s">
        <v>5962</v>
      </c>
      <c r="B2990" t="s">
        <v>10</v>
      </c>
      <c r="C2990" t="s">
        <v>2470</v>
      </c>
      <c r="D2990" t="s">
        <v>5963</v>
      </c>
      <c r="E2990">
        <v>-0.69999998807907104</v>
      </c>
      <c r="F2990">
        <v>1.3999999761581401</v>
      </c>
      <c r="G2990" s="1" t="str">
        <f t="shared" si="138"/>
        <v>NEGATIVE</v>
      </c>
      <c r="H2990" t="s">
        <v>2470</v>
      </c>
      <c r="I2990" s="1" t="str">
        <f t="shared" si="139"/>
        <v>Yes</v>
      </c>
      <c r="J2990" s="1" t="str">
        <f t="shared" si="140"/>
        <v>Yes</v>
      </c>
    </row>
    <row r="2991" spans="1:10" x14ac:dyDescent="0.2">
      <c r="A2991" t="s">
        <v>5964</v>
      </c>
      <c r="B2991"/>
      <c r="C2991" t="s">
        <v>2468</v>
      </c>
      <c r="D2991" t="s">
        <v>5965</v>
      </c>
      <c r="E2991">
        <v>0.30000001192092801</v>
      </c>
      <c r="F2991">
        <v>1.79999995231628</v>
      </c>
      <c r="G2991" s="1" t="str">
        <f t="shared" si="138"/>
        <v>POSITIVE</v>
      </c>
      <c r="H2991" t="s">
        <v>2469</v>
      </c>
      <c r="I2991" s="1" t="str">
        <f t="shared" si="139"/>
        <v>No</v>
      </c>
      <c r="J2991" s="1" t="str">
        <f t="shared" si="140"/>
        <v>No</v>
      </c>
    </row>
    <row r="2992" spans="1:10" x14ac:dyDescent="0.2">
      <c r="A2992" t="s">
        <v>5966</v>
      </c>
      <c r="B2992"/>
      <c r="C2992" t="s">
        <v>2468</v>
      </c>
      <c r="D2992" t="s">
        <v>5967</v>
      </c>
      <c r="E2992">
        <v>0.40000000596046398</v>
      </c>
      <c r="F2992">
        <v>0.40000000596046398</v>
      </c>
      <c r="G2992" s="1" t="str">
        <f t="shared" si="138"/>
        <v>POSITIVE</v>
      </c>
      <c r="H2992" t="s">
        <v>2468</v>
      </c>
      <c r="I2992" s="1" t="str">
        <f t="shared" si="139"/>
        <v>No</v>
      </c>
      <c r="J2992" s="1" t="str">
        <f t="shared" si="140"/>
        <v>Yes</v>
      </c>
    </row>
    <row r="2993" spans="1:10" x14ac:dyDescent="0.2">
      <c r="A2993" t="s">
        <v>5968</v>
      </c>
      <c r="B2993" t="s">
        <v>13</v>
      </c>
      <c r="C2993" t="s">
        <v>2469</v>
      </c>
      <c r="D2993" t="s">
        <v>5969</v>
      </c>
      <c r="E2993">
        <v>-0.10000000149011599</v>
      </c>
      <c r="F2993">
        <v>0.10000000149011599</v>
      </c>
      <c r="G2993" s="1" t="str">
        <f t="shared" si="138"/>
        <v>NEUTRAL</v>
      </c>
      <c r="H2993" t="s">
        <v>2468</v>
      </c>
      <c r="I2993" s="1" t="str">
        <f t="shared" si="139"/>
        <v>No</v>
      </c>
      <c r="J2993" s="1" t="str">
        <f t="shared" si="140"/>
        <v>No</v>
      </c>
    </row>
    <row r="2994" spans="1:10" x14ac:dyDescent="0.2">
      <c r="A2994" t="s">
        <v>5970</v>
      </c>
      <c r="B2994"/>
      <c r="C2994" t="s">
        <v>2468</v>
      </c>
      <c r="D2994" t="s">
        <v>5971</v>
      </c>
      <c r="E2994">
        <v>0.10000000149011599</v>
      </c>
      <c r="F2994">
        <v>0.10000000149011599</v>
      </c>
      <c r="G2994" s="1" t="str">
        <f t="shared" si="138"/>
        <v>NEUTRAL</v>
      </c>
      <c r="H2994" t="s">
        <v>2468</v>
      </c>
      <c r="I2994" s="1" t="str">
        <f t="shared" si="139"/>
        <v>Yes</v>
      </c>
      <c r="J2994" s="1" t="str">
        <f t="shared" si="140"/>
        <v>Yes</v>
      </c>
    </row>
    <row r="2995" spans="1:10" x14ac:dyDescent="0.2">
      <c r="A2995" t="s">
        <v>5972</v>
      </c>
      <c r="B2995" t="s">
        <v>18</v>
      </c>
      <c r="C2995" t="s">
        <v>2469</v>
      </c>
      <c r="D2995" t="s">
        <v>5973</v>
      </c>
      <c r="E2995">
        <v>0.5</v>
      </c>
      <c r="F2995">
        <v>1</v>
      </c>
      <c r="G2995" s="1" t="str">
        <f t="shared" si="138"/>
        <v>POSITIVE</v>
      </c>
      <c r="H2995" t="s">
        <v>2469</v>
      </c>
      <c r="I2995" s="1" t="str">
        <f t="shared" si="139"/>
        <v>Yes</v>
      </c>
      <c r="J2995" s="1" t="str">
        <f t="shared" si="140"/>
        <v>Yes</v>
      </c>
    </row>
    <row r="2996" spans="1:10" x14ac:dyDescent="0.2">
      <c r="A2996" t="s">
        <v>5974</v>
      </c>
      <c r="B2996"/>
      <c r="C2996" t="s">
        <v>2468</v>
      </c>
      <c r="D2996" t="s">
        <v>5975</v>
      </c>
      <c r="E2996">
        <v>0</v>
      </c>
      <c r="F2996">
        <v>0.20000000298023199</v>
      </c>
      <c r="G2996" s="1" t="str">
        <f t="shared" si="138"/>
        <v>NEUTRAL</v>
      </c>
      <c r="H2996" t="s">
        <v>2468</v>
      </c>
      <c r="I2996" s="1" t="str">
        <f t="shared" si="139"/>
        <v>Yes</v>
      </c>
      <c r="J2996" s="1" t="str">
        <f t="shared" si="140"/>
        <v>Yes</v>
      </c>
    </row>
    <row r="2997" spans="1:10" x14ac:dyDescent="0.2">
      <c r="A2997" t="s">
        <v>5976</v>
      </c>
      <c r="B2997" t="s">
        <v>7</v>
      </c>
      <c r="C2997" t="s">
        <v>2469</v>
      </c>
      <c r="D2997" t="s">
        <v>5977</v>
      </c>
      <c r="E2997">
        <v>0.10000000149011599</v>
      </c>
      <c r="F2997">
        <v>0.10000000149011599</v>
      </c>
      <c r="G2997" s="1" t="str">
        <f t="shared" si="138"/>
        <v>NEUTRAL</v>
      </c>
      <c r="H2997" t="s">
        <v>2468</v>
      </c>
      <c r="I2997" s="1" t="str">
        <f t="shared" si="139"/>
        <v>No</v>
      </c>
      <c r="J2997" s="1" t="str">
        <f t="shared" si="140"/>
        <v>No</v>
      </c>
    </row>
    <row r="2998" spans="1:10" x14ac:dyDescent="0.2">
      <c r="A2998" t="s">
        <v>5978</v>
      </c>
      <c r="B2998"/>
      <c r="C2998" t="s">
        <v>2468</v>
      </c>
      <c r="D2998" t="s">
        <v>5979</v>
      </c>
      <c r="E2998">
        <v>0</v>
      </c>
      <c r="F2998">
        <v>0.10000000149011599</v>
      </c>
      <c r="G2998" s="1" t="str">
        <f t="shared" si="138"/>
        <v>NEUTRAL</v>
      </c>
      <c r="H2998" t="s">
        <v>2470</v>
      </c>
      <c r="I2998" s="1" t="str">
        <f t="shared" si="139"/>
        <v>Yes</v>
      </c>
      <c r="J2998" s="1" t="str">
        <f t="shared" si="140"/>
        <v>No</v>
      </c>
    </row>
    <row r="2999" spans="1:10" x14ac:dyDescent="0.2">
      <c r="A2999" t="s">
        <v>5980</v>
      </c>
      <c r="B2999" t="s">
        <v>38</v>
      </c>
      <c r="C2999" t="s">
        <v>2470</v>
      </c>
      <c r="D2999" t="s">
        <v>5981</v>
      </c>
      <c r="E2999">
        <v>0.60000002384185702</v>
      </c>
      <c r="F2999">
        <v>0.60000002384185702</v>
      </c>
      <c r="G2999" s="1" t="str">
        <f t="shared" si="138"/>
        <v>POSITIVE</v>
      </c>
      <c r="H2999" t="s">
        <v>2468</v>
      </c>
      <c r="I2999" s="1" t="str">
        <f t="shared" si="139"/>
        <v>No</v>
      </c>
      <c r="J2999" s="1" t="str">
        <f t="shared" si="140"/>
        <v>No</v>
      </c>
    </row>
    <row r="3000" spans="1:10" x14ac:dyDescent="0.2">
      <c r="A3000" t="s">
        <v>5982</v>
      </c>
      <c r="B3000"/>
      <c r="C3000" t="s">
        <v>2468</v>
      </c>
      <c r="D3000" t="s">
        <v>5983</v>
      </c>
      <c r="E3000">
        <v>0</v>
      </c>
      <c r="F3000">
        <v>0.40000000596046398</v>
      </c>
      <c r="G3000" s="1" t="str">
        <f t="shared" si="138"/>
        <v>NEUTRAL</v>
      </c>
      <c r="H3000" t="s">
        <v>2468</v>
      </c>
      <c r="I3000" s="1" t="str">
        <f t="shared" si="139"/>
        <v>Yes</v>
      </c>
      <c r="J3000" s="1" t="str">
        <f t="shared" si="140"/>
        <v>Yes</v>
      </c>
    </row>
    <row r="3001" spans="1:10" x14ac:dyDescent="0.2">
      <c r="A3001" t="s">
        <v>5984</v>
      </c>
      <c r="B3001" t="s">
        <v>28</v>
      </c>
      <c r="C3001" t="s">
        <v>2470</v>
      </c>
      <c r="D3001" t="s">
        <v>5985</v>
      </c>
      <c r="E3001">
        <v>0.40000000596046398</v>
      </c>
      <c r="F3001">
        <v>0.40000000596046398</v>
      </c>
      <c r="G3001" s="1" t="str">
        <f t="shared" si="138"/>
        <v>POSITIVE</v>
      </c>
      <c r="H3001" t="s">
        <v>2469</v>
      </c>
      <c r="I3001" s="1" t="str">
        <f t="shared" si="139"/>
        <v>No</v>
      </c>
      <c r="J3001" s="1" t="str">
        <f t="shared" si="140"/>
        <v>No</v>
      </c>
    </row>
    <row r="3002" spans="1:10" x14ac:dyDescent="0.2">
      <c r="A3002" t="s">
        <v>5986</v>
      </c>
      <c r="B3002" t="s">
        <v>18</v>
      </c>
      <c r="C3002" t="s">
        <v>2469</v>
      </c>
      <c r="D3002" t="s">
        <v>5987</v>
      </c>
      <c r="E3002">
        <v>0</v>
      </c>
      <c r="F3002">
        <v>0</v>
      </c>
      <c r="G3002" s="1" t="str">
        <f t="shared" si="138"/>
        <v>NEUTRAL</v>
      </c>
      <c r="H3002" t="s">
        <v>2468</v>
      </c>
      <c r="I3002" s="1" t="str">
        <f t="shared" si="139"/>
        <v>No</v>
      </c>
      <c r="J3002" s="1" t="str">
        <f t="shared" si="140"/>
        <v>No</v>
      </c>
    </row>
    <row r="3003" spans="1:10" x14ac:dyDescent="0.2">
      <c r="A3003" t="s">
        <v>5988</v>
      </c>
      <c r="B3003" t="s">
        <v>13</v>
      </c>
      <c r="C3003" t="s">
        <v>2469</v>
      </c>
      <c r="D3003" t="s">
        <v>5989</v>
      </c>
      <c r="E3003">
        <v>0</v>
      </c>
      <c r="F3003">
        <v>0</v>
      </c>
      <c r="G3003" s="1" t="str">
        <f t="shared" si="138"/>
        <v>NEUTRAL</v>
      </c>
      <c r="H3003" t="s">
        <v>2468</v>
      </c>
      <c r="I3003" s="1" t="str">
        <f t="shared" si="139"/>
        <v>No</v>
      </c>
      <c r="J3003" s="1" t="str">
        <f t="shared" si="140"/>
        <v>No</v>
      </c>
    </row>
    <row r="3004" spans="1:10" ht="32" x14ac:dyDescent="0.2">
      <c r="A3004" s="2" t="s">
        <v>5990</v>
      </c>
      <c r="B3004" t="s">
        <v>13</v>
      </c>
      <c r="C3004" t="s">
        <v>2469</v>
      </c>
      <c r="D3004" s="2" t="s">
        <v>5991</v>
      </c>
      <c r="E3004">
        <v>0</v>
      </c>
      <c r="F3004">
        <v>0.40000000596046398</v>
      </c>
      <c r="G3004" s="1" t="str">
        <f t="shared" si="138"/>
        <v>NEUTRAL</v>
      </c>
      <c r="H3004" t="s">
        <v>2469</v>
      </c>
      <c r="I3004" s="1" t="str">
        <f t="shared" si="139"/>
        <v>No</v>
      </c>
      <c r="J3004" s="1" t="str">
        <f t="shared" si="140"/>
        <v>Yes</v>
      </c>
    </row>
    <row r="3005" spans="1:10" x14ac:dyDescent="0.2">
      <c r="A3005" t="s">
        <v>5992</v>
      </c>
      <c r="B3005"/>
      <c r="C3005" t="s">
        <v>2468</v>
      </c>
      <c r="D3005" t="s">
        <v>5993</v>
      </c>
      <c r="E3005">
        <v>0</v>
      </c>
      <c r="F3005">
        <v>0.40000000596046398</v>
      </c>
      <c r="G3005" s="1" t="str">
        <f t="shared" si="138"/>
        <v>NEUTRAL</v>
      </c>
      <c r="H3005" t="s">
        <v>2469</v>
      </c>
      <c r="I3005" s="1" t="str">
        <f t="shared" si="139"/>
        <v>Yes</v>
      </c>
      <c r="J3005" s="1" t="str">
        <f t="shared" si="140"/>
        <v>No</v>
      </c>
    </row>
    <row r="3006" spans="1:10" x14ac:dyDescent="0.2">
      <c r="A3006" t="s">
        <v>5994</v>
      </c>
      <c r="B3006"/>
      <c r="C3006" t="s">
        <v>2468</v>
      </c>
      <c r="D3006" t="s">
        <v>5995</v>
      </c>
      <c r="E3006">
        <v>0.60000002384185702</v>
      </c>
      <c r="F3006">
        <v>0.60000002384185702</v>
      </c>
      <c r="G3006" s="1" t="str">
        <f t="shared" si="138"/>
        <v>POSITIVE</v>
      </c>
      <c r="H3006" t="s">
        <v>2468</v>
      </c>
      <c r="I3006" s="1" t="str">
        <f t="shared" si="139"/>
        <v>No</v>
      </c>
      <c r="J3006" s="1" t="str">
        <f t="shared" si="140"/>
        <v>Yes</v>
      </c>
    </row>
    <row r="3007" spans="1:10" x14ac:dyDescent="0.2">
      <c r="A3007" t="s">
        <v>5996</v>
      </c>
      <c r="B3007"/>
      <c r="C3007" t="s">
        <v>2468</v>
      </c>
      <c r="D3007" t="s">
        <v>5997</v>
      </c>
      <c r="E3007">
        <v>0.40000000596046398</v>
      </c>
      <c r="F3007">
        <v>0.80000001192092896</v>
      </c>
      <c r="G3007" s="1" t="str">
        <f t="shared" si="138"/>
        <v>POSITIVE</v>
      </c>
      <c r="H3007" t="s">
        <v>2468</v>
      </c>
      <c r="I3007" s="1" t="str">
        <f t="shared" si="139"/>
        <v>No</v>
      </c>
      <c r="J3007" s="1" t="str">
        <f t="shared" si="140"/>
        <v>Yes</v>
      </c>
    </row>
    <row r="3008" spans="1:10" x14ac:dyDescent="0.2">
      <c r="A3008" t="s">
        <v>5998</v>
      </c>
      <c r="B3008"/>
      <c r="C3008" t="s">
        <v>2468</v>
      </c>
      <c r="D3008" t="s">
        <v>5999</v>
      </c>
      <c r="E3008">
        <v>-0.10000000149011599</v>
      </c>
      <c r="F3008">
        <v>1</v>
      </c>
      <c r="G3008" s="1" t="str">
        <f t="shared" si="138"/>
        <v>NEUTRAL</v>
      </c>
      <c r="H3008" t="s">
        <v>2468</v>
      </c>
      <c r="I3008" s="1" t="str">
        <f t="shared" si="139"/>
        <v>Yes</v>
      </c>
      <c r="J3008" s="1" t="str">
        <f t="shared" si="140"/>
        <v>Yes</v>
      </c>
    </row>
    <row r="3009" spans="1:10" x14ac:dyDescent="0.2">
      <c r="A3009" s="3" t="s">
        <v>6000</v>
      </c>
      <c r="B3009"/>
      <c r="C3009" t="s">
        <v>2468</v>
      </c>
      <c r="D3009" s="4" t="s">
        <v>6001</v>
      </c>
      <c r="E3009">
        <v>0</v>
      </c>
      <c r="F3009">
        <v>0</v>
      </c>
      <c r="G3009" s="1" t="str">
        <f t="shared" si="138"/>
        <v>NEUTRAL</v>
      </c>
      <c r="H3009" t="s">
        <v>2468</v>
      </c>
      <c r="I3009" s="1" t="str">
        <f t="shared" si="139"/>
        <v>Yes</v>
      </c>
      <c r="J3009" s="1" t="str">
        <f t="shared" si="140"/>
        <v>Yes</v>
      </c>
    </row>
    <row r="3010" spans="1:10" x14ac:dyDescent="0.2">
      <c r="A3010" t="s">
        <v>6002</v>
      </c>
      <c r="B3010"/>
      <c r="C3010" t="s">
        <v>2468</v>
      </c>
      <c r="D3010" t="s">
        <v>6003</v>
      </c>
      <c r="E3010">
        <v>-0.10000000149011599</v>
      </c>
      <c r="F3010">
        <v>0.30000001192092801</v>
      </c>
      <c r="G3010" s="1" t="str">
        <f t="shared" si="138"/>
        <v>NEUTRAL</v>
      </c>
      <c r="H3010" t="s">
        <v>2468</v>
      </c>
      <c r="I3010" s="1" t="str">
        <f t="shared" si="139"/>
        <v>Yes</v>
      </c>
      <c r="J3010" s="1" t="str">
        <f t="shared" si="140"/>
        <v>Yes</v>
      </c>
    </row>
    <row r="3011" spans="1:10" x14ac:dyDescent="0.2">
      <c r="A3011" t="s">
        <v>6004</v>
      </c>
      <c r="B3011" t="s">
        <v>13</v>
      </c>
      <c r="C3011" t="s">
        <v>2469</v>
      </c>
      <c r="D3011" t="s">
        <v>6005</v>
      </c>
      <c r="E3011">
        <v>0</v>
      </c>
      <c r="F3011">
        <v>0.20000000298023199</v>
      </c>
      <c r="G3011" s="1" t="str">
        <f t="shared" si="138"/>
        <v>NEUTRAL</v>
      </c>
      <c r="H3011" t="s">
        <v>2470</v>
      </c>
      <c r="I3011" s="1" t="str">
        <f t="shared" si="139"/>
        <v>No</v>
      </c>
      <c r="J3011" s="1" t="str">
        <f t="shared" si="140"/>
        <v>No</v>
      </c>
    </row>
    <row r="3012" spans="1:10" x14ac:dyDescent="0.2">
      <c r="A3012" t="s">
        <v>6006</v>
      </c>
      <c r="B3012"/>
      <c r="C3012" t="s">
        <v>2468</v>
      </c>
      <c r="D3012" t="s">
        <v>6007</v>
      </c>
      <c r="E3012">
        <v>0.10000000149011599</v>
      </c>
      <c r="F3012">
        <v>0.30000001192092801</v>
      </c>
      <c r="G3012" s="1" t="str">
        <f t="shared" ref="G3012:G3075" si="141">+IF(E3012&lt;=-0.25,"NEGATIVE",IF(E3012&lt;=0.25,"NEUTRAL",IF(E3012&lt;=1,"POSITIVE","Check")))</f>
        <v>NEUTRAL</v>
      </c>
      <c r="H3012" t="s">
        <v>2468</v>
      </c>
      <c r="I3012" s="1" t="str">
        <f t="shared" ref="I3012:I3075" si="142">+IF(G3012=C3012,"Yes","No")</f>
        <v>Yes</v>
      </c>
      <c r="J3012" s="1" t="str">
        <f t="shared" ref="J3012:J3075" si="143">+IF(H3012=C3012,"Yes","No")</f>
        <v>Yes</v>
      </c>
    </row>
    <row r="3013" spans="1:10" x14ac:dyDescent="0.2">
      <c r="A3013" t="s">
        <v>6008</v>
      </c>
      <c r="B3013"/>
      <c r="C3013" t="s">
        <v>2468</v>
      </c>
      <c r="D3013" t="s">
        <v>6009</v>
      </c>
      <c r="E3013">
        <v>0</v>
      </c>
      <c r="F3013">
        <v>0</v>
      </c>
      <c r="G3013" s="1" t="str">
        <f t="shared" si="141"/>
        <v>NEUTRAL</v>
      </c>
      <c r="H3013" t="s">
        <v>2468</v>
      </c>
      <c r="I3013" s="1" t="str">
        <f t="shared" si="142"/>
        <v>Yes</v>
      </c>
      <c r="J3013" s="1" t="str">
        <f t="shared" si="143"/>
        <v>Yes</v>
      </c>
    </row>
    <row r="3014" spans="1:10" x14ac:dyDescent="0.2">
      <c r="A3014" t="s">
        <v>6010</v>
      </c>
      <c r="B3014" t="s">
        <v>13</v>
      </c>
      <c r="C3014" t="s">
        <v>2468</v>
      </c>
      <c r="D3014" t="s">
        <v>6011</v>
      </c>
      <c r="E3014">
        <v>-0.10000000149011599</v>
      </c>
      <c r="F3014">
        <v>0.10000000149011599</v>
      </c>
      <c r="G3014" s="1" t="str">
        <f t="shared" si="141"/>
        <v>NEUTRAL</v>
      </c>
      <c r="H3014" t="s">
        <v>2468</v>
      </c>
      <c r="I3014" s="1" t="str">
        <f t="shared" si="142"/>
        <v>Yes</v>
      </c>
      <c r="J3014" s="1" t="str">
        <f t="shared" si="143"/>
        <v>Yes</v>
      </c>
    </row>
    <row r="3015" spans="1:10" x14ac:dyDescent="0.2">
      <c r="A3015" t="s">
        <v>6012</v>
      </c>
      <c r="B3015" t="s">
        <v>13</v>
      </c>
      <c r="C3015" t="s">
        <v>2469</v>
      </c>
      <c r="D3015" t="s">
        <v>6013</v>
      </c>
      <c r="E3015">
        <v>0.30000001192092801</v>
      </c>
      <c r="F3015">
        <v>1.29999995231628</v>
      </c>
      <c r="G3015" s="1" t="str">
        <f t="shared" si="141"/>
        <v>POSITIVE</v>
      </c>
      <c r="H3015" t="s">
        <v>2469</v>
      </c>
      <c r="I3015" s="1" t="str">
        <f t="shared" si="142"/>
        <v>Yes</v>
      </c>
      <c r="J3015" s="1" t="str">
        <f t="shared" si="143"/>
        <v>Yes</v>
      </c>
    </row>
    <row r="3016" spans="1:10" x14ac:dyDescent="0.2">
      <c r="A3016" t="s">
        <v>6014</v>
      </c>
      <c r="B3016" t="s">
        <v>13</v>
      </c>
      <c r="C3016" t="s">
        <v>2469</v>
      </c>
      <c r="D3016" t="s">
        <v>6015</v>
      </c>
      <c r="E3016">
        <v>0.80000001192092896</v>
      </c>
      <c r="F3016">
        <v>0.80000001192092896</v>
      </c>
      <c r="G3016" s="1" t="str">
        <f t="shared" si="141"/>
        <v>POSITIVE</v>
      </c>
      <c r="H3016" t="s">
        <v>2469</v>
      </c>
      <c r="I3016" s="1" t="str">
        <f t="shared" si="142"/>
        <v>Yes</v>
      </c>
      <c r="J3016" s="1" t="str">
        <f t="shared" si="143"/>
        <v>Yes</v>
      </c>
    </row>
    <row r="3017" spans="1:10" x14ac:dyDescent="0.2">
      <c r="A3017" t="s">
        <v>6016</v>
      </c>
      <c r="B3017" t="s">
        <v>13</v>
      </c>
      <c r="C3017" t="s">
        <v>2469</v>
      </c>
      <c r="D3017" t="s">
        <v>6017</v>
      </c>
      <c r="E3017">
        <v>0.20000000298023199</v>
      </c>
      <c r="F3017">
        <v>0.20000000298023199</v>
      </c>
      <c r="G3017" s="1" t="str">
        <f t="shared" si="141"/>
        <v>NEUTRAL</v>
      </c>
      <c r="H3017" t="s">
        <v>2468</v>
      </c>
      <c r="I3017" s="1" t="str">
        <f t="shared" si="142"/>
        <v>No</v>
      </c>
      <c r="J3017" s="1" t="str">
        <f t="shared" si="143"/>
        <v>No</v>
      </c>
    </row>
    <row r="3018" spans="1:10" x14ac:dyDescent="0.2">
      <c r="A3018" t="s">
        <v>6018</v>
      </c>
      <c r="B3018"/>
      <c r="C3018" t="s">
        <v>2468</v>
      </c>
      <c r="D3018" t="s">
        <v>6019</v>
      </c>
      <c r="E3018">
        <v>-0.40000000596046398</v>
      </c>
      <c r="F3018">
        <v>0.89999997615814198</v>
      </c>
      <c r="G3018" s="1" t="str">
        <f t="shared" si="141"/>
        <v>NEGATIVE</v>
      </c>
      <c r="H3018" t="s">
        <v>2470</v>
      </c>
      <c r="I3018" s="1" t="str">
        <f t="shared" si="142"/>
        <v>No</v>
      </c>
      <c r="J3018" s="1" t="str">
        <f t="shared" si="143"/>
        <v>No</v>
      </c>
    </row>
    <row r="3019" spans="1:10" x14ac:dyDescent="0.2">
      <c r="A3019" t="s">
        <v>6020</v>
      </c>
      <c r="B3019"/>
      <c r="C3019" t="s">
        <v>2468</v>
      </c>
      <c r="D3019" t="s">
        <v>6021</v>
      </c>
      <c r="E3019">
        <v>0</v>
      </c>
      <c r="F3019">
        <v>0.10000000149011599</v>
      </c>
      <c r="G3019" s="1" t="str">
        <f t="shared" si="141"/>
        <v>NEUTRAL</v>
      </c>
      <c r="H3019" t="s">
        <v>2470</v>
      </c>
      <c r="I3019" s="1" t="str">
        <f t="shared" si="142"/>
        <v>Yes</v>
      </c>
      <c r="J3019" s="1" t="str">
        <f t="shared" si="143"/>
        <v>No</v>
      </c>
    </row>
    <row r="3020" spans="1:10" x14ac:dyDescent="0.2">
      <c r="A3020" t="s">
        <v>6022</v>
      </c>
      <c r="B3020"/>
      <c r="C3020" t="s">
        <v>2468</v>
      </c>
      <c r="D3020" t="s">
        <v>6023</v>
      </c>
      <c r="E3020">
        <v>0.20000000298023199</v>
      </c>
      <c r="F3020">
        <v>0.69999998807907104</v>
      </c>
      <c r="G3020" s="1" t="str">
        <f t="shared" si="141"/>
        <v>NEUTRAL</v>
      </c>
      <c r="H3020" t="s">
        <v>2468</v>
      </c>
      <c r="I3020" s="1" t="str">
        <f t="shared" si="142"/>
        <v>Yes</v>
      </c>
      <c r="J3020" s="1" t="str">
        <f t="shared" si="143"/>
        <v>Yes</v>
      </c>
    </row>
    <row r="3021" spans="1:10" x14ac:dyDescent="0.2">
      <c r="A3021" t="s">
        <v>6024</v>
      </c>
      <c r="B3021" t="s">
        <v>7</v>
      </c>
      <c r="C3021" t="s">
        <v>2470</v>
      </c>
      <c r="D3021" t="s">
        <v>6025</v>
      </c>
      <c r="E3021">
        <v>-0.10000000149011599</v>
      </c>
      <c r="F3021">
        <v>0.69999998807907104</v>
      </c>
      <c r="G3021" s="1" t="str">
        <f t="shared" si="141"/>
        <v>NEUTRAL</v>
      </c>
      <c r="H3021" t="s">
        <v>2468</v>
      </c>
      <c r="I3021" s="1" t="str">
        <f t="shared" si="142"/>
        <v>No</v>
      </c>
      <c r="J3021" s="1" t="str">
        <f t="shared" si="143"/>
        <v>No</v>
      </c>
    </row>
    <row r="3022" spans="1:10" x14ac:dyDescent="0.2">
      <c r="A3022" t="s">
        <v>6026</v>
      </c>
      <c r="B3022"/>
      <c r="C3022" t="s">
        <v>2468</v>
      </c>
      <c r="D3022" t="s">
        <v>6027</v>
      </c>
      <c r="E3022">
        <v>0.10000000149011599</v>
      </c>
      <c r="F3022">
        <v>0.20000000298023199</v>
      </c>
      <c r="G3022" s="1" t="str">
        <f t="shared" si="141"/>
        <v>NEUTRAL</v>
      </c>
      <c r="H3022" t="s">
        <v>2468</v>
      </c>
      <c r="I3022" s="1" t="str">
        <f t="shared" si="142"/>
        <v>Yes</v>
      </c>
      <c r="J3022" s="1" t="str">
        <f t="shared" si="143"/>
        <v>Yes</v>
      </c>
    </row>
    <row r="3023" spans="1:10" x14ac:dyDescent="0.2">
      <c r="A3023" t="s">
        <v>6028</v>
      </c>
      <c r="B3023"/>
      <c r="C3023" t="s">
        <v>2469</v>
      </c>
      <c r="D3023" t="s">
        <v>6029</v>
      </c>
      <c r="E3023">
        <v>0.10000000149011599</v>
      </c>
      <c r="F3023">
        <v>0.10000000149011599</v>
      </c>
      <c r="G3023" s="1" t="str">
        <f t="shared" si="141"/>
        <v>NEUTRAL</v>
      </c>
      <c r="H3023" t="s">
        <v>2468</v>
      </c>
      <c r="I3023" s="1" t="str">
        <f t="shared" si="142"/>
        <v>No</v>
      </c>
      <c r="J3023" s="1" t="str">
        <f t="shared" si="143"/>
        <v>No</v>
      </c>
    </row>
    <row r="3024" spans="1:10" x14ac:dyDescent="0.2">
      <c r="A3024" t="s">
        <v>6030</v>
      </c>
      <c r="B3024"/>
      <c r="C3024" t="s">
        <v>2468</v>
      </c>
      <c r="D3024" t="s">
        <v>6031</v>
      </c>
      <c r="E3024">
        <v>0.80000001192092896</v>
      </c>
      <c r="F3024">
        <v>0.80000001192092896</v>
      </c>
      <c r="G3024" s="1" t="str">
        <f t="shared" si="141"/>
        <v>POSITIVE</v>
      </c>
      <c r="H3024" t="s">
        <v>2468</v>
      </c>
      <c r="I3024" s="1" t="str">
        <f t="shared" si="142"/>
        <v>No</v>
      </c>
      <c r="J3024" s="1" t="str">
        <f t="shared" si="143"/>
        <v>Yes</v>
      </c>
    </row>
    <row r="3025" spans="1:10" x14ac:dyDescent="0.2">
      <c r="A3025" t="s">
        <v>6032</v>
      </c>
      <c r="B3025" t="s">
        <v>13</v>
      </c>
      <c r="C3025" t="s">
        <v>2469</v>
      </c>
      <c r="D3025" t="s">
        <v>6033</v>
      </c>
      <c r="E3025">
        <v>0.10000000149011599</v>
      </c>
      <c r="F3025">
        <v>0.10000000149011599</v>
      </c>
      <c r="G3025" s="1" t="str">
        <f t="shared" si="141"/>
        <v>NEUTRAL</v>
      </c>
      <c r="H3025" t="s">
        <v>2468</v>
      </c>
      <c r="I3025" s="1" t="str">
        <f t="shared" si="142"/>
        <v>No</v>
      </c>
      <c r="J3025" s="1" t="str">
        <f t="shared" si="143"/>
        <v>No</v>
      </c>
    </row>
    <row r="3026" spans="1:10" x14ac:dyDescent="0.2">
      <c r="A3026" t="s">
        <v>6034</v>
      </c>
      <c r="B3026"/>
      <c r="C3026" t="s">
        <v>2468</v>
      </c>
      <c r="D3026" t="s">
        <v>6035</v>
      </c>
      <c r="E3026">
        <v>-0.30000001192092801</v>
      </c>
      <c r="F3026">
        <v>0.69999998807907104</v>
      </c>
      <c r="G3026" s="1" t="str">
        <f t="shared" si="141"/>
        <v>NEGATIVE</v>
      </c>
      <c r="H3026" t="s">
        <v>2470</v>
      </c>
      <c r="I3026" s="1" t="str">
        <f t="shared" si="142"/>
        <v>No</v>
      </c>
      <c r="J3026" s="1" t="str">
        <f t="shared" si="143"/>
        <v>No</v>
      </c>
    </row>
    <row r="3027" spans="1:10" x14ac:dyDescent="0.2">
      <c r="A3027" t="s">
        <v>6036</v>
      </c>
      <c r="B3027" t="s">
        <v>13</v>
      </c>
      <c r="C3027" t="s">
        <v>2469</v>
      </c>
      <c r="D3027" t="s">
        <v>6037</v>
      </c>
      <c r="E3027">
        <v>0</v>
      </c>
      <c r="F3027">
        <v>0</v>
      </c>
      <c r="G3027" s="1" t="str">
        <f t="shared" si="141"/>
        <v>NEUTRAL</v>
      </c>
      <c r="H3027" t="s">
        <v>2468</v>
      </c>
      <c r="I3027" s="1" t="str">
        <f t="shared" si="142"/>
        <v>No</v>
      </c>
      <c r="J3027" s="1" t="str">
        <f t="shared" si="143"/>
        <v>No</v>
      </c>
    </row>
    <row r="3028" spans="1:10" x14ac:dyDescent="0.2">
      <c r="A3028" t="s">
        <v>6038</v>
      </c>
      <c r="B3028" t="s">
        <v>13</v>
      </c>
      <c r="C3028" t="s">
        <v>2469</v>
      </c>
      <c r="D3028" t="s">
        <v>6039</v>
      </c>
      <c r="E3028">
        <v>0.40000000596046398</v>
      </c>
      <c r="F3028">
        <v>0.89999997615814198</v>
      </c>
      <c r="G3028" s="1" t="str">
        <f t="shared" si="141"/>
        <v>POSITIVE</v>
      </c>
      <c r="H3028" t="s">
        <v>2469</v>
      </c>
      <c r="I3028" s="1" t="str">
        <f t="shared" si="142"/>
        <v>Yes</v>
      </c>
      <c r="J3028" s="1" t="str">
        <f t="shared" si="143"/>
        <v>Yes</v>
      </c>
    </row>
    <row r="3029" spans="1:10" x14ac:dyDescent="0.2">
      <c r="A3029" t="s">
        <v>6040</v>
      </c>
      <c r="B3029"/>
      <c r="C3029" t="s">
        <v>2468</v>
      </c>
      <c r="D3029" t="s">
        <v>6041</v>
      </c>
      <c r="E3029">
        <v>0</v>
      </c>
      <c r="F3029">
        <v>0</v>
      </c>
      <c r="G3029" s="1" t="str">
        <f t="shared" si="141"/>
        <v>NEUTRAL</v>
      </c>
      <c r="H3029" t="s">
        <v>2468</v>
      </c>
      <c r="I3029" s="1" t="str">
        <f t="shared" si="142"/>
        <v>Yes</v>
      </c>
      <c r="J3029" s="1" t="str">
        <f t="shared" si="143"/>
        <v>Yes</v>
      </c>
    </row>
    <row r="3030" spans="1:10" x14ac:dyDescent="0.2">
      <c r="A3030" t="s">
        <v>6042</v>
      </c>
      <c r="B3030"/>
      <c r="C3030" t="s">
        <v>2468</v>
      </c>
      <c r="D3030" t="s">
        <v>6043</v>
      </c>
      <c r="E3030">
        <v>-0.20000000298023199</v>
      </c>
      <c r="F3030">
        <v>0.20000000298023199</v>
      </c>
      <c r="G3030" s="1" t="str">
        <f t="shared" si="141"/>
        <v>NEUTRAL</v>
      </c>
      <c r="H3030" t="s">
        <v>2468</v>
      </c>
      <c r="I3030" s="1" t="str">
        <f t="shared" si="142"/>
        <v>Yes</v>
      </c>
      <c r="J3030" s="1" t="str">
        <f t="shared" si="143"/>
        <v>Yes</v>
      </c>
    </row>
    <row r="3031" spans="1:10" x14ac:dyDescent="0.2">
      <c r="A3031" t="s">
        <v>6044</v>
      </c>
      <c r="B3031" t="s">
        <v>18</v>
      </c>
      <c r="C3031" t="s">
        <v>2469</v>
      </c>
      <c r="D3031" t="s">
        <v>6045</v>
      </c>
      <c r="E3031">
        <v>0.69999998807907104</v>
      </c>
      <c r="F3031">
        <v>0.69999998807907104</v>
      </c>
      <c r="G3031" s="1" t="str">
        <f t="shared" si="141"/>
        <v>POSITIVE</v>
      </c>
      <c r="H3031" t="s">
        <v>2469</v>
      </c>
      <c r="I3031" s="1" t="str">
        <f t="shared" si="142"/>
        <v>Yes</v>
      </c>
      <c r="J3031" s="1" t="str">
        <f t="shared" si="143"/>
        <v>Yes</v>
      </c>
    </row>
    <row r="3032" spans="1:10" x14ac:dyDescent="0.2">
      <c r="A3032" t="s">
        <v>6046</v>
      </c>
      <c r="B3032" t="s">
        <v>10</v>
      </c>
      <c r="C3032" t="s">
        <v>2469</v>
      </c>
      <c r="D3032" t="s">
        <v>6047</v>
      </c>
      <c r="E3032">
        <v>0.5</v>
      </c>
      <c r="F3032">
        <v>1.70000004768371</v>
      </c>
      <c r="G3032" s="1" t="str">
        <f t="shared" si="141"/>
        <v>POSITIVE</v>
      </c>
      <c r="H3032" t="s">
        <v>2469</v>
      </c>
      <c r="I3032" s="1" t="str">
        <f t="shared" si="142"/>
        <v>Yes</v>
      </c>
      <c r="J3032" s="1" t="str">
        <f t="shared" si="143"/>
        <v>Yes</v>
      </c>
    </row>
    <row r="3033" spans="1:10" x14ac:dyDescent="0.2">
      <c r="A3033" t="s">
        <v>6048</v>
      </c>
      <c r="B3033" t="s">
        <v>13</v>
      </c>
      <c r="C3033" t="s">
        <v>2469</v>
      </c>
      <c r="D3033" t="s">
        <v>6049</v>
      </c>
      <c r="E3033">
        <v>0.80000001192092896</v>
      </c>
      <c r="F3033">
        <v>0.80000001192092896</v>
      </c>
      <c r="G3033" s="1" t="str">
        <f t="shared" si="141"/>
        <v>POSITIVE</v>
      </c>
      <c r="H3033" t="s">
        <v>2469</v>
      </c>
      <c r="I3033" s="1" t="str">
        <f t="shared" si="142"/>
        <v>Yes</v>
      </c>
      <c r="J3033" s="1" t="str">
        <f t="shared" si="143"/>
        <v>Yes</v>
      </c>
    </row>
    <row r="3034" spans="1:10" x14ac:dyDescent="0.2">
      <c r="A3034" t="s">
        <v>6050</v>
      </c>
      <c r="B3034" t="s">
        <v>28</v>
      </c>
      <c r="C3034" t="s">
        <v>2469</v>
      </c>
      <c r="D3034" t="s">
        <v>6051</v>
      </c>
      <c r="E3034">
        <v>0.80000001192092896</v>
      </c>
      <c r="F3034">
        <v>1.70000004768371</v>
      </c>
      <c r="G3034" s="1" t="str">
        <f t="shared" si="141"/>
        <v>POSITIVE</v>
      </c>
      <c r="H3034" t="s">
        <v>2469</v>
      </c>
      <c r="I3034" s="1" t="str">
        <f t="shared" si="142"/>
        <v>Yes</v>
      </c>
      <c r="J3034" s="1" t="str">
        <f t="shared" si="143"/>
        <v>Yes</v>
      </c>
    </row>
    <row r="3035" spans="1:10" x14ac:dyDescent="0.2">
      <c r="A3035" t="s">
        <v>6052</v>
      </c>
      <c r="B3035"/>
      <c r="C3035" t="s">
        <v>2468</v>
      </c>
      <c r="D3035" t="s">
        <v>6053</v>
      </c>
      <c r="E3035">
        <v>0.40000000596046398</v>
      </c>
      <c r="F3035">
        <v>0.40000000596046398</v>
      </c>
      <c r="G3035" s="1" t="str">
        <f t="shared" si="141"/>
        <v>POSITIVE</v>
      </c>
      <c r="H3035" t="s">
        <v>2468</v>
      </c>
      <c r="I3035" s="1" t="str">
        <f t="shared" si="142"/>
        <v>No</v>
      </c>
      <c r="J3035" s="1" t="str">
        <f t="shared" si="143"/>
        <v>Yes</v>
      </c>
    </row>
    <row r="3036" spans="1:10" x14ac:dyDescent="0.2">
      <c r="A3036" t="s">
        <v>6054</v>
      </c>
      <c r="B3036"/>
      <c r="C3036" t="s">
        <v>2468</v>
      </c>
      <c r="D3036" t="s">
        <v>6055</v>
      </c>
      <c r="E3036">
        <v>0.10000000149011599</v>
      </c>
      <c r="F3036">
        <v>0.10000000149011599</v>
      </c>
      <c r="G3036" s="1" t="str">
        <f t="shared" si="141"/>
        <v>NEUTRAL</v>
      </c>
      <c r="H3036" t="s">
        <v>2468</v>
      </c>
      <c r="I3036" s="1" t="str">
        <f t="shared" si="142"/>
        <v>Yes</v>
      </c>
      <c r="J3036" s="1" t="str">
        <f t="shared" si="143"/>
        <v>Yes</v>
      </c>
    </row>
    <row r="3037" spans="1:10" x14ac:dyDescent="0.2">
      <c r="A3037" t="s">
        <v>6056</v>
      </c>
      <c r="B3037"/>
      <c r="C3037" t="s">
        <v>2469</v>
      </c>
      <c r="D3037" t="s">
        <v>6057</v>
      </c>
      <c r="E3037">
        <v>0.80000001192092896</v>
      </c>
      <c r="F3037">
        <v>0.80000001192092896</v>
      </c>
      <c r="G3037" s="1" t="str">
        <f t="shared" si="141"/>
        <v>POSITIVE</v>
      </c>
      <c r="H3037" t="s">
        <v>2468</v>
      </c>
      <c r="I3037" s="1" t="str">
        <f t="shared" si="142"/>
        <v>Yes</v>
      </c>
      <c r="J3037" s="1" t="str">
        <f t="shared" si="143"/>
        <v>No</v>
      </c>
    </row>
    <row r="3038" spans="1:10" x14ac:dyDescent="0.2">
      <c r="A3038" t="s">
        <v>6058</v>
      </c>
      <c r="B3038" t="s">
        <v>28</v>
      </c>
      <c r="C3038" t="s">
        <v>2470</v>
      </c>
      <c r="D3038" t="s">
        <v>6059</v>
      </c>
      <c r="E3038">
        <v>-0.20000000298023199</v>
      </c>
      <c r="F3038">
        <v>0.69999998807907104</v>
      </c>
      <c r="G3038" s="1" t="str">
        <f t="shared" si="141"/>
        <v>NEUTRAL</v>
      </c>
      <c r="H3038" t="s">
        <v>2470</v>
      </c>
      <c r="I3038" s="1" t="str">
        <f t="shared" si="142"/>
        <v>No</v>
      </c>
      <c r="J3038" s="1" t="str">
        <f t="shared" si="143"/>
        <v>Yes</v>
      </c>
    </row>
    <row r="3039" spans="1:10" ht="32" x14ac:dyDescent="0.2">
      <c r="A3039" s="2" t="s">
        <v>6060</v>
      </c>
      <c r="B3039"/>
      <c r="C3039" t="s">
        <v>2468</v>
      </c>
      <c r="D3039" s="2" t="s">
        <v>6061</v>
      </c>
      <c r="E3039">
        <v>0</v>
      </c>
      <c r="F3039">
        <v>0.10000000149011599</v>
      </c>
      <c r="G3039" s="1" t="str">
        <f t="shared" si="141"/>
        <v>NEUTRAL</v>
      </c>
      <c r="H3039" t="s">
        <v>2468</v>
      </c>
      <c r="I3039" s="1" t="str">
        <f t="shared" si="142"/>
        <v>Yes</v>
      </c>
      <c r="J3039" s="1" t="str">
        <f t="shared" si="143"/>
        <v>Yes</v>
      </c>
    </row>
    <row r="3040" spans="1:10" x14ac:dyDescent="0.2">
      <c r="A3040" t="s">
        <v>6062</v>
      </c>
      <c r="B3040" t="s">
        <v>28</v>
      </c>
      <c r="C3040" t="s">
        <v>2470</v>
      </c>
      <c r="D3040" t="s">
        <v>6063</v>
      </c>
      <c r="E3040">
        <v>0.10000000149011599</v>
      </c>
      <c r="F3040">
        <v>0.5</v>
      </c>
      <c r="G3040" s="1" t="str">
        <f t="shared" si="141"/>
        <v>NEUTRAL</v>
      </c>
      <c r="H3040" t="s">
        <v>2468</v>
      </c>
      <c r="I3040" s="1" t="str">
        <f t="shared" si="142"/>
        <v>No</v>
      </c>
      <c r="J3040" s="1" t="str">
        <f t="shared" si="143"/>
        <v>No</v>
      </c>
    </row>
    <row r="3041" spans="1:10" x14ac:dyDescent="0.2">
      <c r="A3041" t="s">
        <v>6064</v>
      </c>
      <c r="B3041"/>
      <c r="C3041" t="s">
        <v>2468</v>
      </c>
      <c r="D3041" t="s">
        <v>6065</v>
      </c>
      <c r="E3041">
        <v>-0.10000000149011599</v>
      </c>
      <c r="F3041">
        <v>0.30000001192092801</v>
      </c>
      <c r="G3041" s="1" t="str">
        <f t="shared" si="141"/>
        <v>NEUTRAL</v>
      </c>
      <c r="H3041" t="s">
        <v>2469</v>
      </c>
      <c r="I3041" s="1" t="str">
        <f t="shared" si="142"/>
        <v>Yes</v>
      </c>
      <c r="J3041" s="1" t="str">
        <f t="shared" si="143"/>
        <v>No</v>
      </c>
    </row>
    <row r="3042" spans="1:10" x14ac:dyDescent="0.2">
      <c r="A3042" t="s">
        <v>6066</v>
      </c>
      <c r="B3042"/>
      <c r="C3042" t="s">
        <v>2468</v>
      </c>
      <c r="D3042" t="s">
        <v>6067</v>
      </c>
      <c r="E3042">
        <v>0.20000000298023199</v>
      </c>
      <c r="F3042">
        <v>0.60000002384185702</v>
      </c>
      <c r="G3042" s="1" t="str">
        <f t="shared" si="141"/>
        <v>NEUTRAL</v>
      </c>
      <c r="H3042" t="s">
        <v>2470</v>
      </c>
      <c r="I3042" s="1" t="str">
        <f t="shared" si="142"/>
        <v>Yes</v>
      </c>
      <c r="J3042" s="1" t="str">
        <f t="shared" si="143"/>
        <v>No</v>
      </c>
    </row>
    <row r="3043" spans="1:10" x14ac:dyDescent="0.2">
      <c r="A3043" t="s">
        <v>6068</v>
      </c>
      <c r="B3043"/>
      <c r="C3043" t="s">
        <v>2470</v>
      </c>
      <c r="D3043" t="s">
        <v>6069</v>
      </c>
      <c r="E3043">
        <v>-0.80000001192092896</v>
      </c>
      <c r="F3043">
        <v>0.80000001192092896</v>
      </c>
      <c r="G3043" s="1" t="str">
        <f t="shared" si="141"/>
        <v>NEGATIVE</v>
      </c>
      <c r="H3043" t="s">
        <v>2470</v>
      </c>
      <c r="I3043" s="1" t="str">
        <f t="shared" si="142"/>
        <v>Yes</v>
      </c>
      <c r="J3043" s="1" t="str">
        <f t="shared" si="143"/>
        <v>Yes</v>
      </c>
    </row>
    <row r="3044" spans="1:10" x14ac:dyDescent="0.2">
      <c r="A3044" t="s">
        <v>6070</v>
      </c>
      <c r="B3044" t="s">
        <v>13</v>
      </c>
      <c r="C3044" t="s">
        <v>2469</v>
      </c>
      <c r="D3044" t="s">
        <v>6071</v>
      </c>
      <c r="E3044">
        <v>-0.30000001192092801</v>
      </c>
      <c r="F3044">
        <v>0.30000001192092801</v>
      </c>
      <c r="G3044" s="1" t="str">
        <f t="shared" si="141"/>
        <v>NEGATIVE</v>
      </c>
      <c r="H3044" t="s">
        <v>2468</v>
      </c>
      <c r="I3044" s="1" t="str">
        <f t="shared" si="142"/>
        <v>No</v>
      </c>
      <c r="J3044" s="1" t="str">
        <f t="shared" si="143"/>
        <v>No</v>
      </c>
    </row>
    <row r="3045" spans="1:10" x14ac:dyDescent="0.2">
      <c r="A3045" t="s">
        <v>6072</v>
      </c>
      <c r="B3045" t="s">
        <v>18</v>
      </c>
      <c r="C3045" t="s">
        <v>2469</v>
      </c>
      <c r="D3045" t="s">
        <v>6073</v>
      </c>
      <c r="E3045">
        <v>0.5</v>
      </c>
      <c r="F3045">
        <v>1</v>
      </c>
      <c r="G3045" s="1" t="str">
        <f t="shared" si="141"/>
        <v>POSITIVE</v>
      </c>
      <c r="H3045" t="s">
        <v>2469</v>
      </c>
      <c r="I3045" s="1" t="str">
        <f t="shared" si="142"/>
        <v>Yes</v>
      </c>
      <c r="J3045" s="1" t="str">
        <f t="shared" si="143"/>
        <v>Yes</v>
      </c>
    </row>
    <row r="3046" spans="1:10" x14ac:dyDescent="0.2">
      <c r="A3046" t="s">
        <v>6074</v>
      </c>
      <c r="B3046" t="s">
        <v>1411</v>
      </c>
      <c r="C3046" t="s">
        <v>2469</v>
      </c>
      <c r="D3046" t="s">
        <v>6075</v>
      </c>
      <c r="E3046">
        <v>0.10000000149011599</v>
      </c>
      <c r="F3046">
        <v>0.10000000149011599</v>
      </c>
      <c r="G3046" s="1" t="str">
        <f t="shared" si="141"/>
        <v>NEUTRAL</v>
      </c>
      <c r="H3046" t="s">
        <v>2468</v>
      </c>
      <c r="I3046" s="1" t="str">
        <f t="shared" si="142"/>
        <v>No</v>
      </c>
      <c r="J3046" s="1" t="str">
        <f t="shared" si="143"/>
        <v>No</v>
      </c>
    </row>
    <row r="3047" spans="1:10" x14ac:dyDescent="0.2">
      <c r="A3047" t="s">
        <v>6076</v>
      </c>
      <c r="B3047" t="s">
        <v>28</v>
      </c>
      <c r="C3047" t="s">
        <v>2469</v>
      </c>
      <c r="D3047" t="s">
        <v>6077</v>
      </c>
      <c r="E3047">
        <v>0.30000001192092801</v>
      </c>
      <c r="F3047">
        <v>0.30000001192092801</v>
      </c>
      <c r="G3047" s="1" t="str">
        <f t="shared" si="141"/>
        <v>POSITIVE</v>
      </c>
      <c r="H3047" t="s">
        <v>2468</v>
      </c>
      <c r="I3047" s="1" t="str">
        <f t="shared" si="142"/>
        <v>Yes</v>
      </c>
      <c r="J3047" s="1" t="str">
        <f t="shared" si="143"/>
        <v>No</v>
      </c>
    </row>
    <row r="3048" spans="1:10" x14ac:dyDescent="0.2">
      <c r="A3048" t="s">
        <v>6078</v>
      </c>
      <c r="B3048" t="s">
        <v>28</v>
      </c>
      <c r="C3048" t="s">
        <v>2469</v>
      </c>
      <c r="D3048" t="s">
        <v>6079</v>
      </c>
      <c r="E3048">
        <v>0.40000000596046398</v>
      </c>
      <c r="F3048">
        <v>0.40000000596046398</v>
      </c>
      <c r="G3048" s="1" t="str">
        <f t="shared" si="141"/>
        <v>POSITIVE</v>
      </c>
      <c r="H3048" t="s">
        <v>2468</v>
      </c>
      <c r="I3048" s="1" t="str">
        <f t="shared" si="142"/>
        <v>Yes</v>
      </c>
      <c r="J3048" s="1" t="str">
        <f t="shared" si="143"/>
        <v>No</v>
      </c>
    </row>
    <row r="3049" spans="1:10" x14ac:dyDescent="0.2">
      <c r="A3049" t="s">
        <v>6080</v>
      </c>
      <c r="B3049"/>
      <c r="C3049" t="s">
        <v>2468</v>
      </c>
      <c r="D3049" t="s">
        <v>6081</v>
      </c>
      <c r="E3049">
        <v>0.10000000149011599</v>
      </c>
      <c r="F3049">
        <v>0.10000000149011599</v>
      </c>
      <c r="G3049" s="1" t="str">
        <f t="shared" si="141"/>
        <v>NEUTRAL</v>
      </c>
      <c r="H3049" t="s">
        <v>2469</v>
      </c>
      <c r="I3049" s="1" t="str">
        <f t="shared" si="142"/>
        <v>Yes</v>
      </c>
      <c r="J3049" s="1" t="str">
        <f t="shared" si="143"/>
        <v>No</v>
      </c>
    </row>
    <row r="3050" spans="1:10" x14ac:dyDescent="0.2">
      <c r="A3050" t="s">
        <v>6082</v>
      </c>
      <c r="B3050"/>
      <c r="C3050" t="s">
        <v>2468</v>
      </c>
      <c r="D3050" t="s">
        <v>6083</v>
      </c>
      <c r="E3050">
        <v>0.20000000298023199</v>
      </c>
      <c r="F3050">
        <v>0.20000000298023199</v>
      </c>
      <c r="G3050" s="1" t="str">
        <f t="shared" si="141"/>
        <v>NEUTRAL</v>
      </c>
      <c r="H3050" t="s">
        <v>2468</v>
      </c>
      <c r="I3050" s="1" t="str">
        <f t="shared" si="142"/>
        <v>Yes</v>
      </c>
      <c r="J3050" s="1" t="str">
        <f t="shared" si="143"/>
        <v>Yes</v>
      </c>
    </row>
    <row r="3051" spans="1:10" x14ac:dyDescent="0.2">
      <c r="A3051" t="s">
        <v>6084</v>
      </c>
      <c r="B3051" t="s">
        <v>13</v>
      </c>
      <c r="C3051" t="s">
        <v>2469</v>
      </c>
      <c r="D3051" t="s">
        <v>6085</v>
      </c>
      <c r="E3051">
        <v>0.40000000596046398</v>
      </c>
      <c r="F3051">
        <v>1.6000000238418499</v>
      </c>
      <c r="G3051" s="1" t="str">
        <f t="shared" si="141"/>
        <v>POSITIVE</v>
      </c>
      <c r="H3051" t="s">
        <v>2469</v>
      </c>
      <c r="I3051" s="1" t="str">
        <f t="shared" si="142"/>
        <v>Yes</v>
      </c>
      <c r="J3051" s="1" t="str">
        <f t="shared" si="143"/>
        <v>Yes</v>
      </c>
    </row>
    <row r="3052" spans="1:10" x14ac:dyDescent="0.2">
      <c r="A3052" t="s">
        <v>6086</v>
      </c>
      <c r="B3052"/>
      <c r="C3052" t="s">
        <v>2468</v>
      </c>
      <c r="D3052" t="s">
        <v>6087</v>
      </c>
      <c r="E3052">
        <v>0.69999998807907104</v>
      </c>
      <c r="F3052">
        <v>0.69999998807907104</v>
      </c>
      <c r="G3052" s="1" t="str">
        <f t="shared" si="141"/>
        <v>POSITIVE</v>
      </c>
      <c r="H3052" t="s">
        <v>2468</v>
      </c>
      <c r="I3052" s="1" t="str">
        <f t="shared" si="142"/>
        <v>No</v>
      </c>
      <c r="J3052" s="1" t="str">
        <f t="shared" si="143"/>
        <v>Yes</v>
      </c>
    </row>
    <row r="3053" spans="1:10" x14ac:dyDescent="0.2">
      <c r="A3053" t="s">
        <v>6088</v>
      </c>
      <c r="B3053"/>
      <c r="C3053" t="s">
        <v>2468</v>
      </c>
      <c r="D3053" t="s">
        <v>6089</v>
      </c>
      <c r="E3053">
        <v>0.20000000298023199</v>
      </c>
      <c r="F3053">
        <v>0.20000000298023199</v>
      </c>
      <c r="G3053" s="1" t="str">
        <f t="shared" si="141"/>
        <v>NEUTRAL</v>
      </c>
      <c r="H3053" t="s">
        <v>2468</v>
      </c>
      <c r="I3053" s="1" t="str">
        <f t="shared" si="142"/>
        <v>Yes</v>
      </c>
      <c r="J3053" s="1" t="str">
        <f t="shared" si="143"/>
        <v>Yes</v>
      </c>
    </row>
    <row r="3054" spans="1:10" x14ac:dyDescent="0.2">
      <c r="A3054" t="s">
        <v>6090</v>
      </c>
      <c r="B3054" t="s">
        <v>18</v>
      </c>
      <c r="C3054" t="s">
        <v>2470</v>
      </c>
      <c r="D3054" t="s">
        <v>6091</v>
      </c>
      <c r="E3054">
        <v>0</v>
      </c>
      <c r="F3054">
        <v>0</v>
      </c>
      <c r="G3054" s="1" t="str">
        <f t="shared" si="141"/>
        <v>NEUTRAL</v>
      </c>
      <c r="H3054" t="s">
        <v>2468</v>
      </c>
      <c r="I3054" s="1" t="str">
        <f t="shared" si="142"/>
        <v>No</v>
      </c>
      <c r="J3054" s="1" t="str">
        <f t="shared" si="143"/>
        <v>No</v>
      </c>
    </row>
    <row r="3055" spans="1:10" x14ac:dyDescent="0.2">
      <c r="A3055" t="s">
        <v>6092</v>
      </c>
      <c r="B3055"/>
      <c r="C3055" t="s">
        <v>2468</v>
      </c>
      <c r="D3055" t="s">
        <v>6093</v>
      </c>
      <c r="E3055">
        <v>0.40000000596046398</v>
      </c>
      <c r="F3055">
        <v>0.89999997615814198</v>
      </c>
      <c r="G3055" s="1" t="str">
        <f t="shared" si="141"/>
        <v>POSITIVE</v>
      </c>
      <c r="H3055" t="s">
        <v>2468</v>
      </c>
      <c r="I3055" s="1" t="str">
        <f t="shared" si="142"/>
        <v>No</v>
      </c>
      <c r="J3055" s="1" t="str">
        <f t="shared" si="143"/>
        <v>Yes</v>
      </c>
    </row>
    <row r="3056" spans="1:10" x14ac:dyDescent="0.2">
      <c r="A3056" t="s">
        <v>6094</v>
      </c>
      <c r="B3056" t="s">
        <v>38</v>
      </c>
      <c r="C3056" t="s">
        <v>2469</v>
      </c>
      <c r="D3056" t="s">
        <v>6095</v>
      </c>
      <c r="E3056">
        <v>0</v>
      </c>
      <c r="F3056">
        <v>0</v>
      </c>
      <c r="G3056" s="1" t="str">
        <f t="shared" si="141"/>
        <v>NEUTRAL</v>
      </c>
      <c r="H3056" t="s">
        <v>2468</v>
      </c>
      <c r="I3056" s="1" t="str">
        <f t="shared" si="142"/>
        <v>No</v>
      </c>
      <c r="J3056" s="1" t="str">
        <f t="shared" si="143"/>
        <v>No</v>
      </c>
    </row>
    <row r="3057" spans="1:10" x14ac:dyDescent="0.2">
      <c r="A3057" t="s">
        <v>6096</v>
      </c>
      <c r="B3057" t="s">
        <v>28</v>
      </c>
      <c r="C3057" t="s">
        <v>2469</v>
      </c>
      <c r="D3057" t="s">
        <v>6097</v>
      </c>
      <c r="E3057">
        <v>0.10000000149011599</v>
      </c>
      <c r="F3057">
        <v>0.30000001192092801</v>
      </c>
      <c r="G3057" s="1" t="str">
        <f t="shared" si="141"/>
        <v>NEUTRAL</v>
      </c>
      <c r="H3057" t="s">
        <v>2468</v>
      </c>
      <c r="I3057" s="1" t="str">
        <f t="shared" si="142"/>
        <v>No</v>
      </c>
      <c r="J3057" s="1" t="str">
        <f t="shared" si="143"/>
        <v>No</v>
      </c>
    </row>
    <row r="3058" spans="1:10" x14ac:dyDescent="0.2">
      <c r="A3058" t="s">
        <v>6098</v>
      </c>
      <c r="B3058"/>
      <c r="C3058" t="s">
        <v>2470</v>
      </c>
      <c r="D3058" t="s">
        <v>6099</v>
      </c>
      <c r="E3058">
        <v>-0.10000000149011599</v>
      </c>
      <c r="F3058">
        <v>0.80000001192092896</v>
      </c>
      <c r="G3058" s="1" t="str">
        <f t="shared" si="141"/>
        <v>NEUTRAL</v>
      </c>
      <c r="H3058" t="s">
        <v>2468</v>
      </c>
      <c r="I3058" s="1" t="str">
        <f t="shared" si="142"/>
        <v>No</v>
      </c>
      <c r="J3058" s="1" t="str">
        <f t="shared" si="143"/>
        <v>No</v>
      </c>
    </row>
    <row r="3059" spans="1:10" x14ac:dyDescent="0.2">
      <c r="A3059" t="s">
        <v>6100</v>
      </c>
      <c r="B3059" t="s">
        <v>13</v>
      </c>
      <c r="C3059" t="s">
        <v>2470</v>
      </c>
      <c r="D3059" t="s">
        <v>6101</v>
      </c>
      <c r="E3059">
        <v>0.5</v>
      </c>
      <c r="F3059">
        <v>0.5</v>
      </c>
      <c r="G3059" s="1" t="str">
        <f t="shared" si="141"/>
        <v>POSITIVE</v>
      </c>
      <c r="H3059" t="s">
        <v>2469</v>
      </c>
      <c r="I3059" s="1" t="str">
        <f t="shared" si="142"/>
        <v>No</v>
      </c>
      <c r="J3059" s="1" t="str">
        <f t="shared" si="143"/>
        <v>No</v>
      </c>
    </row>
    <row r="3060" spans="1:10" x14ac:dyDescent="0.2">
      <c r="A3060" t="s">
        <v>6102</v>
      </c>
      <c r="B3060"/>
      <c r="C3060" t="s">
        <v>2468</v>
      </c>
      <c r="D3060" t="s">
        <v>6103</v>
      </c>
      <c r="E3060">
        <v>0.10000000149011599</v>
      </c>
      <c r="F3060">
        <v>0.30000001192092801</v>
      </c>
      <c r="G3060" s="1" t="str">
        <f t="shared" si="141"/>
        <v>NEUTRAL</v>
      </c>
      <c r="H3060" t="s">
        <v>2468</v>
      </c>
      <c r="I3060" s="1" t="str">
        <f t="shared" si="142"/>
        <v>Yes</v>
      </c>
      <c r="J3060" s="1" t="str">
        <f t="shared" si="143"/>
        <v>Yes</v>
      </c>
    </row>
    <row r="3061" spans="1:10" x14ac:dyDescent="0.2">
      <c r="A3061" t="s">
        <v>6104</v>
      </c>
      <c r="B3061"/>
      <c r="C3061" t="s">
        <v>2468</v>
      </c>
      <c r="D3061" t="s">
        <v>6105</v>
      </c>
      <c r="E3061">
        <v>-0.20000000298023199</v>
      </c>
      <c r="F3061">
        <v>0.40000000596046398</v>
      </c>
      <c r="G3061" s="1" t="str">
        <f t="shared" si="141"/>
        <v>NEUTRAL</v>
      </c>
      <c r="H3061" t="s">
        <v>2468</v>
      </c>
      <c r="I3061" s="1" t="str">
        <f t="shared" si="142"/>
        <v>Yes</v>
      </c>
      <c r="J3061" s="1" t="str">
        <f t="shared" si="143"/>
        <v>Yes</v>
      </c>
    </row>
    <row r="3062" spans="1:10" x14ac:dyDescent="0.2">
      <c r="A3062" t="s">
        <v>6106</v>
      </c>
      <c r="B3062"/>
      <c r="C3062" t="s">
        <v>2468</v>
      </c>
      <c r="D3062" t="s">
        <v>6107</v>
      </c>
      <c r="E3062">
        <v>-0.60000002384185702</v>
      </c>
      <c r="F3062">
        <v>0.60000002384185702</v>
      </c>
      <c r="G3062" s="1" t="str">
        <f t="shared" si="141"/>
        <v>NEGATIVE</v>
      </c>
      <c r="H3062" t="s">
        <v>2468</v>
      </c>
      <c r="I3062" s="1" t="str">
        <f t="shared" si="142"/>
        <v>No</v>
      </c>
      <c r="J3062" s="1" t="str">
        <f t="shared" si="143"/>
        <v>Yes</v>
      </c>
    </row>
    <row r="3063" spans="1:10" x14ac:dyDescent="0.2">
      <c r="A3063" t="s">
        <v>6108</v>
      </c>
      <c r="B3063" t="s">
        <v>28</v>
      </c>
      <c r="C3063" t="s">
        <v>2469</v>
      </c>
      <c r="D3063" t="s">
        <v>6109</v>
      </c>
      <c r="E3063">
        <v>0</v>
      </c>
      <c r="F3063">
        <v>0</v>
      </c>
      <c r="G3063" s="1" t="str">
        <f t="shared" si="141"/>
        <v>NEUTRAL</v>
      </c>
      <c r="H3063" t="s">
        <v>2468</v>
      </c>
      <c r="I3063" s="1" t="str">
        <f t="shared" si="142"/>
        <v>No</v>
      </c>
      <c r="J3063" s="1" t="str">
        <f t="shared" si="143"/>
        <v>No</v>
      </c>
    </row>
    <row r="3064" spans="1:10" x14ac:dyDescent="0.2">
      <c r="A3064" t="s">
        <v>6110</v>
      </c>
      <c r="B3064" t="s">
        <v>38</v>
      </c>
      <c r="C3064" t="s">
        <v>2470</v>
      </c>
      <c r="D3064" t="s">
        <v>6111</v>
      </c>
      <c r="E3064">
        <v>0.30000001192092801</v>
      </c>
      <c r="F3064">
        <v>0.30000001192092801</v>
      </c>
      <c r="G3064" s="1" t="str">
        <f t="shared" si="141"/>
        <v>POSITIVE</v>
      </c>
      <c r="H3064" t="s">
        <v>2469</v>
      </c>
      <c r="I3064" s="1" t="str">
        <f t="shared" si="142"/>
        <v>No</v>
      </c>
      <c r="J3064" s="1" t="str">
        <f t="shared" si="143"/>
        <v>No</v>
      </c>
    </row>
    <row r="3065" spans="1:10" x14ac:dyDescent="0.2">
      <c r="A3065" t="s">
        <v>6112</v>
      </c>
      <c r="B3065" t="s">
        <v>7</v>
      </c>
      <c r="C3065" t="s">
        <v>2469</v>
      </c>
      <c r="D3065" t="s">
        <v>6113</v>
      </c>
      <c r="E3065">
        <v>-0.10000000149011599</v>
      </c>
      <c r="F3065">
        <v>0.69999998807907104</v>
      </c>
      <c r="G3065" s="1" t="str">
        <f t="shared" si="141"/>
        <v>NEUTRAL</v>
      </c>
      <c r="H3065" t="s">
        <v>2468</v>
      </c>
      <c r="I3065" s="1" t="str">
        <f t="shared" si="142"/>
        <v>No</v>
      </c>
      <c r="J3065" s="1" t="str">
        <f t="shared" si="143"/>
        <v>No</v>
      </c>
    </row>
    <row r="3066" spans="1:10" x14ac:dyDescent="0.2">
      <c r="A3066" t="s">
        <v>6114</v>
      </c>
      <c r="B3066" t="s">
        <v>28</v>
      </c>
      <c r="C3066" t="s">
        <v>2469</v>
      </c>
      <c r="D3066" t="s">
        <v>6115</v>
      </c>
      <c r="E3066">
        <v>0.5</v>
      </c>
      <c r="F3066">
        <v>1.1000000238418499</v>
      </c>
      <c r="G3066" s="1" t="str">
        <f t="shared" si="141"/>
        <v>POSITIVE</v>
      </c>
      <c r="H3066" t="s">
        <v>2468</v>
      </c>
      <c r="I3066" s="1" t="str">
        <f t="shared" si="142"/>
        <v>Yes</v>
      </c>
      <c r="J3066" s="1" t="str">
        <f t="shared" si="143"/>
        <v>No</v>
      </c>
    </row>
    <row r="3067" spans="1:10" x14ac:dyDescent="0.2">
      <c r="A3067" t="s">
        <v>6116</v>
      </c>
      <c r="B3067" t="s">
        <v>13</v>
      </c>
      <c r="C3067" t="s">
        <v>2469</v>
      </c>
      <c r="D3067" t="s">
        <v>6117</v>
      </c>
      <c r="E3067">
        <v>0.20000000298023199</v>
      </c>
      <c r="F3067">
        <v>0.40000000596046398</v>
      </c>
      <c r="G3067" s="1" t="str">
        <f t="shared" si="141"/>
        <v>NEUTRAL</v>
      </c>
      <c r="H3067" t="s">
        <v>2468</v>
      </c>
      <c r="I3067" s="1" t="str">
        <f t="shared" si="142"/>
        <v>No</v>
      </c>
      <c r="J3067" s="1" t="str">
        <f t="shared" si="143"/>
        <v>No</v>
      </c>
    </row>
    <row r="3068" spans="1:10" x14ac:dyDescent="0.2">
      <c r="A3068" t="s">
        <v>6118</v>
      </c>
      <c r="B3068"/>
      <c r="C3068" t="s">
        <v>2470</v>
      </c>
      <c r="D3068" t="s">
        <v>6119</v>
      </c>
      <c r="E3068">
        <v>0</v>
      </c>
      <c r="F3068">
        <v>0.10000000149011599</v>
      </c>
      <c r="G3068" s="1" t="str">
        <f t="shared" si="141"/>
        <v>NEUTRAL</v>
      </c>
      <c r="H3068" t="s">
        <v>2468</v>
      </c>
      <c r="I3068" s="1" t="str">
        <f t="shared" si="142"/>
        <v>No</v>
      </c>
      <c r="J3068" s="1" t="str">
        <f t="shared" si="143"/>
        <v>No</v>
      </c>
    </row>
    <row r="3069" spans="1:10" x14ac:dyDescent="0.2">
      <c r="A3069" t="s">
        <v>6120</v>
      </c>
      <c r="B3069"/>
      <c r="C3069" t="s">
        <v>2468</v>
      </c>
      <c r="D3069" t="s">
        <v>6121</v>
      </c>
      <c r="E3069">
        <v>0</v>
      </c>
      <c r="F3069">
        <v>0</v>
      </c>
      <c r="G3069" s="1" t="str">
        <f t="shared" si="141"/>
        <v>NEUTRAL</v>
      </c>
      <c r="H3069" t="s">
        <v>2468</v>
      </c>
      <c r="I3069" s="1" t="str">
        <f t="shared" si="142"/>
        <v>Yes</v>
      </c>
      <c r="J3069" s="1" t="str">
        <f t="shared" si="143"/>
        <v>Yes</v>
      </c>
    </row>
    <row r="3070" spans="1:10" x14ac:dyDescent="0.2">
      <c r="A3070" t="s">
        <v>6122</v>
      </c>
      <c r="B3070"/>
      <c r="C3070" t="s">
        <v>2468</v>
      </c>
      <c r="D3070" t="s">
        <v>6123</v>
      </c>
      <c r="E3070">
        <v>0.40000000596046398</v>
      </c>
      <c r="F3070">
        <v>0.40000000596046398</v>
      </c>
      <c r="G3070" s="1" t="str">
        <f t="shared" si="141"/>
        <v>POSITIVE</v>
      </c>
      <c r="H3070" t="s">
        <v>2468</v>
      </c>
      <c r="I3070" s="1" t="str">
        <f t="shared" si="142"/>
        <v>No</v>
      </c>
      <c r="J3070" s="1" t="str">
        <f t="shared" si="143"/>
        <v>Yes</v>
      </c>
    </row>
    <row r="3071" spans="1:10" x14ac:dyDescent="0.2">
      <c r="A3071" t="s">
        <v>6124</v>
      </c>
      <c r="B3071"/>
      <c r="C3071" t="s">
        <v>2468</v>
      </c>
      <c r="D3071" t="s">
        <v>6125</v>
      </c>
      <c r="E3071">
        <v>0.20000000298023199</v>
      </c>
      <c r="F3071">
        <v>0.40000000596046398</v>
      </c>
      <c r="G3071" s="1" t="str">
        <f t="shared" si="141"/>
        <v>NEUTRAL</v>
      </c>
      <c r="H3071" t="s">
        <v>2468</v>
      </c>
      <c r="I3071" s="1" t="str">
        <f t="shared" si="142"/>
        <v>Yes</v>
      </c>
      <c r="J3071" s="1" t="str">
        <f t="shared" si="143"/>
        <v>Yes</v>
      </c>
    </row>
    <row r="3072" spans="1:10" x14ac:dyDescent="0.2">
      <c r="A3072" t="s">
        <v>6126</v>
      </c>
      <c r="B3072"/>
      <c r="C3072" t="s">
        <v>2468</v>
      </c>
      <c r="D3072" t="s">
        <v>6127</v>
      </c>
      <c r="E3072">
        <v>0</v>
      </c>
      <c r="F3072">
        <v>0</v>
      </c>
      <c r="G3072" s="1" t="str">
        <f t="shared" si="141"/>
        <v>NEUTRAL</v>
      </c>
      <c r="H3072" t="s">
        <v>2468</v>
      </c>
      <c r="I3072" s="1" t="str">
        <f t="shared" si="142"/>
        <v>Yes</v>
      </c>
      <c r="J3072" s="1" t="str">
        <f t="shared" si="143"/>
        <v>Yes</v>
      </c>
    </row>
    <row r="3073" spans="1:10" x14ac:dyDescent="0.2">
      <c r="A3073" t="s">
        <v>6128</v>
      </c>
      <c r="B3073"/>
      <c r="C3073" t="s">
        <v>2468</v>
      </c>
      <c r="D3073" t="s">
        <v>6129</v>
      </c>
      <c r="E3073">
        <v>0.60000002384185702</v>
      </c>
      <c r="F3073">
        <v>0.60000002384185702</v>
      </c>
      <c r="G3073" s="1" t="str">
        <f t="shared" si="141"/>
        <v>POSITIVE</v>
      </c>
      <c r="H3073" t="s">
        <v>2469</v>
      </c>
      <c r="I3073" s="1" t="str">
        <f t="shared" si="142"/>
        <v>No</v>
      </c>
      <c r="J3073" s="1" t="str">
        <f t="shared" si="143"/>
        <v>No</v>
      </c>
    </row>
    <row r="3074" spans="1:10" x14ac:dyDescent="0.2">
      <c r="A3074" t="s">
        <v>6130</v>
      </c>
      <c r="B3074" t="s">
        <v>10</v>
      </c>
      <c r="C3074" t="s">
        <v>2469</v>
      </c>
      <c r="D3074" t="s">
        <v>6131</v>
      </c>
      <c r="E3074">
        <v>0.89999997615814198</v>
      </c>
      <c r="F3074">
        <v>0.89999997615814198</v>
      </c>
      <c r="G3074" s="1" t="str">
        <f t="shared" si="141"/>
        <v>POSITIVE</v>
      </c>
      <c r="H3074" t="s">
        <v>2469</v>
      </c>
      <c r="I3074" s="1" t="str">
        <f t="shared" si="142"/>
        <v>Yes</v>
      </c>
      <c r="J3074" s="1" t="str">
        <f t="shared" si="143"/>
        <v>Yes</v>
      </c>
    </row>
    <row r="3075" spans="1:10" x14ac:dyDescent="0.2">
      <c r="A3075" t="s">
        <v>6132</v>
      </c>
      <c r="B3075"/>
      <c r="C3075" t="s">
        <v>2468</v>
      </c>
      <c r="D3075" t="s">
        <v>6133</v>
      </c>
      <c r="E3075">
        <v>0</v>
      </c>
      <c r="F3075">
        <v>0.40000000596046398</v>
      </c>
      <c r="G3075" s="1" t="str">
        <f t="shared" si="141"/>
        <v>NEUTRAL</v>
      </c>
      <c r="H3075" t="s">
        <v>2468</v>
      </c>
      <c r="I3075" s="1" t="str">
        <f t="shared" si="142"/>
        <v>Yes</v>
      </c>
      <c r="J3075" s="1" t="str">
        <f t="shared" si="143"/>
        <v>Yes</v>
      </c>
    </row>
    <row r="3076" spans="1:10" x14ac:dyDescent="0.2">
      <c r="A3076" t="s">
        <v>6134</v>
      </c>
      <c r="B3076"/>
      <c r="C3076" t="s">
        <v>2468</v>
      </c>
      <c r="D3076" t="s">
        <v>6135</v>
      </c>
      <c r="E3076">
        <v>-0.20000000298023199</v>
      </c>
      <c r="F3076">
        <v>1.3999999761581401</v>
      </c>
      <c r="G3076" s="1" t="str">
        <f t="shared" ref="G3076:G3139" si="144">+IF(E3076&lt;=-0.25,"NEGATIVE",IF(E3076&lt;=0.25,"NEUTRAL",IF(E3076&lt;=1,"POSITIVE","Check")))</f>
        <v>NEUTRAL</v>
      </c>
      <c r="H3076" t="s">
        <v>2468</v>
      </c>
      <c r="I3076" s="1" t="str">
        <f t="shared" ref="I3076:I3139" si="145">+IF(G3076=C3076,"Yes","No")</f>
        <v>Yes</v>
      </c>
      <c r="J3076" s="1" t="str">
        <f t="shared" ref="J3076:J3139" si="146">+IF(H3076=C3076,"Yes","No")</f>
        <v>Yes</v>
      </c>
    </row>
    <row r="3077" spans="1:10" x14ac:dyDescent="0.2">
      <c r="A3077" t="s">
        <v>6136</v>
      </c>
      <c r="B3077"/>
      <c r="C3077" t="s">
        <v>2468</v>
      </c>
      <c r="D3077" t="s">
        <v>6137</v>
      </c>
      <c r="E3077">
        <v>0</v>
      </c>
      <c r="F3077">
        <v>0.10000000149011599</v>
      </c>
      <c r="G3077" s="1" t="str">
        <f t="shared" si="144"/>
        <v>NEUTRAL</v>
      </c>
      <c r="H3077" t="s">
        <v>2468</v>
      </c>
      <c r="I3077" s="1" t="str">
        <f t="shared" si="145"/>
        <v>Yes</v>
      </c>
      <c r="J3077" s="1" t="str">
        <f t="shared" si="146"/>
        <v>Yes</v>
      </c>
    </row>
    <row r="3078" spans="1:10" x14ac:dyDescent="0.2">
      <c r="A3078" t="s">
        <v>6138</v>
      </c>
      <c r="B3078"/>
      <c r="C3078" t="s">
        <v>2468</v>
      </c>
      <c r="D3078" t="s">
        <v>6139</v>
      </c>
      <c r="E3078">
        <v>-0.20000000298023199</v>
      </c>
      <c r="F3078">
        <v>0.89999997615814198</v>
      </c>
      <c r="G3078" s="1" t="str">
        <f t="shared" si="144"/>
        <v>NEUTRAL</v>
      </c>
      <c r="H3078" t="s">
        <v>2468</v>
      </c>
      <c r="I3078" s="1" t="str">
        <f t="shared" si="145"/>
        <v>Yes</v>
      </c>
      <c r="J3078" s="1" t="str">
        <f t="shared" si="146"/>
        <v>Yes</v>
      </c>
    </row>
    <row r="3079" spans="1:10" x14ac:dyDescent="0.2">
      <c r="A3079" t="s">
        <v>6140</v>
      </c>
      <c r="B3079" t="s">
        <v>10</v>
      </c>
      <c r="C3079" t="s">
        <v>2469</v>
      </c>
      <c r="D3079" t="s">
        <v>6141</v>
      </c>
      <c r="E3079">
        <v>0.5</v>
      </c>
      <c r="F3079">
        <v>1</v>
      </c>
      <c r="G3079" s="1" t="str">
        <f t="shared" si="144"/>
        <v>POSITIVE</v>
      </c>
      <c r="H3079" t="s">
        <v>2469</v>
      </c>
      <c r="I3079" s="1" t="str">
        <f t="shared" si="145"/>
        <v>Yes</v>
      </c>
      <c r="J3079" s="1" t="str">
        <f t="shared" si="146"/>
        <v>Yes</v>
      </c>
    </row>
    <row r="3080" spans="1:10" x14ac:dyDescent="0.2">
      <c r="A3080" t="s">
        <v>6142</v>
      </c>
      <c r="B3080"/>
      <c r="C3080" t="s">
        <v>2468</v>
      </c>
      <c r="D3080" t="s">
        <v>6143</v>
      </c>
      <c r="E3080">
        <v>-0.10000000149011599</v>
      </c>
      <c r="F3080">
        <v>0.30000001192092801</v>
      </c>
      <c r="G3080" s="1" t="str">
        <f t="shared" si="144"/>
        <v>NEUTRAL</v>
      </c>
      <c r="H3080" t="s">
        <v>2470</v>
      </c>
      <c r="I3080" s="1" t="str">
        <f t="shared" si="145"/>
        <v>Yes</v>
      </c>
      <c r="J3080" s="1" t="str">
        <f t="shared" si="146"/>
        <v>No</v>
      </c>
    </row>
    <row r="3081" spans="1:10" x14ac:dyDescent="0.2">
      <c r="A3081" t="s">
        <v>6144</v>
      </c>
      <c r="B3081" t="s">
        <v>13</v>
      </c>
      <c r="C3081" t="s">
        <v>2469</v>
      </c>
      <c r="D3081" t="s">
        <v>6145</v>
      </c>
      <c r="E3081">
        <v>0.10000000149011599</v>
      </c>
      <c r="F3081">
        <v>0.30000001192092801</v>
      </c>
      <c r="G3081" s="1" t="str">
        <f t="shared" si="144"/>
        <v>NEUTRAL</v>
      </c>
      <c r="H3081" t="s">
        <v>2468</v>
      </c>
      <c r="I3081" s="1" t="str">
        <f t="shared" si="145"/>
        <v>No</v>
      </c>
      <c r="J3081" s="1" t="str">
        <f t="shared" si="146"/>
        <v>No</v>
      </c>
    </row>
    <row r="3082" spans="1:10" x14ac:dyDescent="0.2">
      <c r="A3082" t="s">
        <v>6146</v>
      </c>
      <c r="B3082"/>
      <c r="C3082" t="s">
        <v>2468</v>
      </c>
      <c r="D3082" t="s">
        <v>6147</v>
      </c>
      <c r="E3082">
        <v>0</v>
      </c>
      <c r="F3082">
        <v>0</v>
      </c>
      <c r="G3082" s="1" t="str">
        <f t="shared" si="144"/>
        <v>NEUTRAL</v>
      </c>
      <c r="H3082" t="s">
        <v>2468</v>
      </c>
      <c r="I3082" s="1" t="str">
        <f t="shared" si="145"/>
        <v>Yes</v>
      </c>
      <c r="J3082" s="1" t="str">
        <f t="shared" si="146"/>
        <v>Yes</v>
      </c>
    </row>
    <row r="3083" spans="1:10" x14ac:dyDescent="0.2">
      <c r="A3083" t="s">
        <v>6148</v>
      </c>
      <c r="B3083" t="s">
        <v>28</v>
      </c>
      <c r="C3083" t="s">
        <v>2469</v>
      </c>
      <c r="D3083" t="s">
        <v>6149</v>
      </c>
      <c r="E3083">
        <v>0.5</v>
      </c>
      <c r="F3083">
        <v>0.5</v>
      </c>
      <c r="G3083" s="1" t="str">
        <f t="shared" si="144"/>
        <v>POSITIVE</v>
      </c>
      <c r="H3083" t="s">
        <v>2468</v>
      </c>
      <c r="I3083" s="1" t="str">
        <f t="shared" si="145"/>
        <v>Yes</v>
      </c>
      <c r="J3083" s="1" t="str">
        <f t="shared" si="146"/>
        <v>No</v>
      </c>
    </row>
    <row r="3084" spans="1:10" x14ac:dyDescent="0.2">
      <c r="A3084" t="s">
        <v>6150</v>
      </c>
      <c r="B3084"/>
      <c r="C3084" t="s">
        <v>2468</v>
      </c>
      <c r="D3084" t="s">
        <v>6151</v>
      </c>
      <c r="E3084">
        <v>0</v>
      </c>
      <c r="F3084">
        <v>0</v>
      </c>
      <c r="G3084" s="1" t="str">
        <f t="shared" si="144"/>
        <v>NEUTRAL</v>
      </c>
      <c r="H3084" t="s">
        <v>2468</v>
      </c>
      <c r="I3084" s="1" t="str">
        <f t="shared" si="145"/>
        <v>Yes</v>
      </c>
      <c r="J3084" s="1" t="str">
        <f t="shared" si="146"/>
        <v>Yes</v>
      </c>
    </row>
    <row r="3085" spans="1:10" x14ac:dyDescent="0.2">
      <c r="A3085" t="s">
        <v>6152</v>
      </c>
      <c r="B3085"/>
      <c r="C3085" t="s">
        <v>2468</v>
      </c>
      <c r="D3085" t="s">
        <v>6153</v>
      </c>
      <c r="E3085">
        <v>0.10000000149011599</v>
      </c>
      <c r="F3085">
        <v>0.10000000149011599</v>
      </c>
      <c r="G3085" s="1" t="str">
        <f t="shared" si="144"/>
        <v>NEUTRAL</v>
      </c>
      <c r="H3085" t="s">
        <v>2468</v>
      </c>
      <c r="I3085" s="1" t="str">
        <f t="shared" si="145"/>
        <v>Yes</v>
      </c>
      <c r="J3085" s="1" t="str">
        <f t="shared" si="146"/>
        <v>Yes</v>
      </c>
    </row>
    <row r="3086" spans="1:10" x14ac:dyDescent="0.2">
      <c r="A3086" t="s">
        <v>6154</v>
      </c>
      <c r="B3086"/>
      <c r="C3086" t="s">
        <v>2468</v>
      </c>
      <c r="D3086" t="s">
        <v>6155</v>
      </c>
      <c r="E3086">
        <v>0.10000000149011599</v>
      </c>
      <c r="F3086">
        <v>0.40000000596046398</v>
      </c>
      <c r="G3086" s="1" t="str">
        <f t="shared" si="144"/>
        <v>NEUTRAL</v>
      </c>
      <c r="H3086" t="s">
        <v>2468</v>
      </c>
      <c r="I3086" s="1" t="str">
        <f t="shared" si="145"/>
        <v>Yes</v>
      </c>
      <c r="J3086" s="1" t="str">
        <f t="shared" si="146"/>
        <v>Yes</v>
      </c>
    </row>
    <row r="3087" spans="1:10" x14ac:dyDescent="0.2">
      <c r="A3087" t="s">
        <v>6156</v>
      </c>
      <c r="B3087" t="s">
        <v>28</v>
      </c>
      <c r="C3087" t="s">
        <v>2469</v>
      </c>
      <c r="D3087" t="s">
        <v>6157</v>
      </c>
      <c r="E3087">
        <v>-0.30000001192092801</v>
      </c>
      <c r="F3087">
        <v>0.30000001192092801</v>
      </c>
      <c r="G3087" s="1" t="str">
        <f t="shared" si="144"/>
        <v>NEGATIVE</v>
      </c>
      <c r="H3087" t="s">
        <v>2468</v>
      </c>
      <c r="I3087" s="1" t="str">
        <f t="shared" si="145"/>
        <v>No</v>
      </c>
      <c r="J3087" s="1" t="str">
        <f t="shared" si="146"/>
        <v>No</v>
      </c>
    </row>
    <row r="3088" spans="1:10" x14ac:dyDescent="0.2">
      <c r="A3088" t="s">
        <v>6158</v>
      </c>
      <c r="B3088"/>
      <c r="C3088" t="s">
        <v>2468</v>
      </c>
      <c r="D3088" t="s">
        <v>6159</v>
      </c>
      <c r="E3088">
        <v>-0.10000000149011599</v>
      </c>
      <c r="F3088">
        <v>0.10000000149011599</v>
      </c>
      <c r="G3088" s="1" t="str">
        <f t="shared" si="144"/>
        <v>NEUTRAL</v>
      </c>
      <c r="H3088" t="s">
        <v>2468</v>
      </c>
      <c r="I3088" s="1" t="str">
        <f t="shared" si="145"/>
        <v>Yes</v>
      </c>
      <c r="J3088" s="1" t="str">
        <f t="shared" si="146"/>
        <v>Yes</v>
      </c>
    </row>
    <row r="3089" spans="1:10" x14ac:dyDescent="0.2">
      <c r="A3089" t="s">
        <v>6160</v>
      </c>
      <c r="B3089"/>
      <c r="C3089" t="s">
        <v>2468</v>
      </c>
      <c r="D3089" t="s">
        <v>6161</v>
      </c>
      <c r="E3089">
        <v>0.60000002384185702</v>
      </c>
      <c r="F3089">
        <v>1.29999995231628</v>
      </c>
      <c r="G3089" s="1" t="str">
        <f t="shared" si="144"/>
        <v>POSITIVE</v>
      </c>
      <c r="H3089" t="s">
        <v>2469</v>
      </c>
      <c r="I3089" s="1" t="str">
        <f t="shared" si="145"/>
        <v>No</v>
      </c>
      <c r="J3089" s="1" t="str">
        <f t="shared" si="146"/>
        <v>No</v>
      </c>
    </row>
    <row r="3090" spans="1:10" x14ac:dyDescent="0.2">
      <c r="A3090" t="s">
        <v>6162</v>
      </c>
      <c r="B3090"/>
      <c r="C3090" t="s">
        <v>2468</v>
      </c>
      <c r="D3090" t="s">
        <v>6163</v>
      </c>
      <c r="E3090">
        <v>0.40000000596046398</v>
      </c>
      <c r="F3090">
        <v>1.6000000238418499</v>
      </c>
      <c r="G3090" s="1" t="str">
        <f t="shared" si="144"/>
        <v>POSITIVE</v>
      </c>
      <c r="H3090" t="s">
        <v>2469</v>
      </c>
      <c r="I3090" s="1" t="str">
        <f t="shared" si="145"/>
        <v>No</v>
      </c>
      <c r="J3090" s="1" t="str">
        <f t="shared" si="146"/>
        <v>No</v>
      </c>
    </row>
    <row r="3091" spans="1:10" x14ac:dyDescent="0.2">
      <c r="A3091" t="s">
        <v>6164</v>
      </c>
      <c r="B3091"/>
      <c r="C3091" t="s">
        <v>2468</v>
      </c>
      <c r="D3091" t="s">
        <v>6165</v>
      </c>
      <c r="E3091">
        <v>0.10000000149011599</v>
      </c>
      <c r="F3091">
        <v>0.60000002384185702</v>
      </c>
      <c r="G3091" s="1" t="str">
        <f t="shared" si="144"/>
        <v>NEUTRAL</v>
      </c>
      <c r="H3091" t="s">
        <v>2468</v>
      </c>
      <c r="I3091" s="1" t="str">
        <f t="shared" si="145"/>
        <v>Yes</v>
      </c>
      <c r="J3091" s="1" t="str">
        <f t="shared" si="146"/>
        <v>Yes</v>
      </c>
    </row>
    <row r="3092" spans="1:10" ht="48" x14ac:dyDescent="0.2">
      <c r="A3092" s="2" t="s">
        <v>6166</v>
      </c>
      <c r="B3092"/>
      <c r="C3092" t="s">
        <v>2468</v>
      </c>
      <c r="D3092" s="2" t="s">
        <v>6167</v>
      </c>
      <c r="E3092">
        <v>0</v>
      </c>
      <c r="F3092">
        <v>0.10000000149011599</v>
      </c>
      <c r="G3092" s="1" t="str">
        <f t="shared" si="144"/>
        <v>NEUTRAL</v>
      </c>
      <c r="H3092" t="s">
        <v>2468</v>
      </c>
      <c r="I3092" s="1" t="str">
        <f t="shared" si="145"/>
        <v>Yes</v>
      </c>
      <c r="J3092" s="1" t="str">
        <f t="shared" si="146"/>
        <v>Yes</v>
      </c>
    </row>
    <row r="3093" spans="1:10" x14ac:dyDescent="0.2">
      <c r="A3093" t="s">
        <v>6168</v>
      </c>
      <c r="B3093"/>
      <c r="C3093" t="s">
        <v>2468</v>
      </c>
      <c r="D3093" t="s">
        <v>6169</v>
      </c>
      <c r="E3093">
        <v>0.20000000298023199</v>
      </c>
      <c r="F3093">
        <v>0.40000000596046398</v>
      </c>
      <c r="G3093" s="1" t="str">
        <f t="shared" si="144"/>
        <v>NEUTRAL</v>
      </c>
      <c r="H3093" t="s">
        <v>2468</v>
      </c>
      <c r="I3093" s="1" t="str">
        <f t="shared" si="145"/>
        <v>Yes</v>
      </c>
      <c r="J3093" s="1" t="str">
        <f t="shared" si="146"/>
        <v>Yes</v>
      </c>
    </row>
    <row r="3094" spans="1:10" x14ac:dyDescent="0.2">
      <c r="A3094" t="s">
        <v>6170</v>
      </c>
      <c r="B3094"/>
      <c r="C3094" t="s">
        <v>2468</v>
      </c>
      <c r="D3094" t="s">
        <v>6171</v>
      </c>
      <c r="E3094">
        <v>0</v>
      </c>
      <c r="F3094">
        <v>0.5</v>
      </c>
      <c r="G3094" s="1" t="str">
        <f t="shared" si="144"/>
        <v>NEUTRAL</v>
      </c>
      <c r="H3094" t="s">
        <v>2468</v>
      </c>
      <c r="I3094" s="1" t="str">
        <f t="shared" si="145"/>
        <v>Yes</v>
      </c>
      <c r="J3094" s="1" t="str">
        <f t="shared" si="146"/>
        <v>Yes</v>
      </c>
    </row>
    <row r="3095" spans="1:10" x14ac:dyDescent="0.2">
      <c r="A3095" t="s">
        <v>6172</v>
      </c>
      <c r="B3095"/>
      <c r="C3095" t="s">
        <v>2468</v>
      </c>
      <c r="D3095" t="s">
        <v>6173</v>
      </c>
      <c r="E3095">
        <v>0.80000001192092896</v>
      </c>
      <c r="F3095">
        <v>0.80000001192092896</v>
      </c>
      <c r="G3095" s="1" t="str">
        <f t="shared" si="144"/>
        <v>POSITIVE</v>
      </c>
      <c r="H3095" t="s">
        <v>2468</v>
      </c>
      <c r="I3095" s="1" t="str">
        <f t="shared" si="145"/>
        <v>No</v>
      </c>
      <c r="J3095" s="1" t="str">
        <f t="shared" si="146"/>
        <v>Yes</v>
      </c>
    </row>
    <row r="3096" spans="1:10" x14ac:dyDescent="0.2">
      <c r="A3096" t="s">
        <v>6174</v>
      </c>
      <c r="B3096"/>
      <c r="C3096" t="s">
        <v>2468</v>
      </c>
      <c r="D3096" t="s">
        <v>6175</v>
      </c>
      <c r="E3096">
        <v>0.69999998807907104</v>
      </c>
      <c r="F3096">
        <v>0.69999998807907104</v>
      </c>
      <c r="G3096" s="1" t="str">
        <f t="shared" si="144"/>
        <v>POSITIVE</v>
      </c>
      <c r="H3096" t="s">
        <v>2469</v>
      </c>
      <c r="I3096" s="1" t="str">
        <f t="shared" si="145"/>
        <v>No</v>
      </c>
      <c r="J3096" s="1" t="str">
        <f t="shared" si="146"/>
        <v>No</v>
      </c>
    </row>
    <row r="3097" spans="1:10" x14ac:dyDescent="0.2">
      <c r="A3097" t="s">
        <v>6176</v>
      </c>
      <c r="B3097" t="s">
        <v>13</v>
      </c>
      <c r="C3097" t="s">
        <v>2469</v>
      </c>
      <c r="D3097" t="s">
        <v>6177</v>
      </c>
      <c r="E3097">
        <v>0.10000000149011599</v>
      </c>
      <c r="F3097">
        <v>0.30000001192092801</v>
      </c>
      <c r="G3097" s="1" t="str">
        <f t="shared" si="144"/>
        <v>NEUTRAL</v>
      </c>
      <c r="H3097" t="s">
        <v>2468</v>
      </c>
      <c r="I3097" s="1" t="str">
        <f t="shared" si="145"/>
        <v>No</v>
      </c>
      <c r="J3097" s="1" t="str">
        <f t="shared" si="146"/>
        <v>No</v>
      </c>
    </row>
    <row r="3098" spans="1:10" x14ac:dyDescent="0.2">
      <c r="A3098" t="s">
        <v>6178</v>
      </c>
      <c r="B3098"/>
      <c r="C3098" t="s">
        <v>2468</v>
      </c>
      <c r="D3098" t="s">
        <v>6179</v>
      </c>
      <c r="E3098">
        <v>0.10000000149011599</v>
      </c>
      <c r="F3098">
        <v>0.5</v>
      </c>
      <c r="G3098" s="1" t="str">
        <f t="shared" si="144"/>
        <v>NEUTRAL</v>
      </c>
      <c r="H3098" t="s">
        <v>2468</v>
      </c>
      <c r="I3098" s="1" t="str">
        <f t="shared" si="145"/>
        <v>Yes</v>
      </c>
      <c r="J3098" s="1" t="str">
        <f t="shared" si="146"/>
        <v>Yes</v>
      </c>
    </row>
    <row r="3099" spans="1:10" x14ac:dyDescent="0.2">
      <c r="A3099" t="s">
        <v>6180</v>
      </c>
      <c r="B3099"/>
      <c r="C3099" t="s">
        <v>2468</v>
      </c>
      <c r="D3099" t="s">
        <v>6181</v>
      </c>
      <c r="E3099">
        <v>-0.10000000149011599</v>
      </c>
      <c r="F3099">
        <v>0.10000000149011599</v>
      </c>
      <c r="G3099" s="1" t="str">
        <f t="shared" si="144"/>
        <v>NEUTRAL</v>
      </c>
      <c r="H3099" t="s">
        <v>2468</v>
      </c>
      <c r="I3099" s="1" t="str">
        <f t="shared" si="145"/>
        <v>Yes</v>
      </c>
      <c r="J3099" s="1" t="str">
        <f t="shared" si="146"/>
        <v>Yes</v>
      </c>
    </row>
    <row r="3100" spans="1:10" x14ac:dyDescent="0.2">
      <c r="A3100" t="s">
        <v>6182</v>
      </c>
      <c r="B3100"/>
      <c r="C3100" t="s">
        <v>2468</v>
      </c>
      <c r="D3100" t="s">
        <v>6183</v>
      </c>
      <c r="E3100">
        <v>0</v>
      </c>
      <c r="F3100">
        <v>0</v>
      </c>
      <c r="G3100" s="1" t="str">
        <f t="shared" si="144"/>
        <v>NEUTRAL</v>
      </c>
      <c r="H3100" t="s">
        <v>2468</v>
      </c>
      <c r="I3100" s="1" t="str">
        <f t="shared" si="145"/>
        <v>Yes</v>
      </c>
      <c r="J3100" s="1" t="str">
        <f t="shared" si="146"/>
        <v>Yes</v>
      </c>
    </row>
    <row r="3101" spans="1:10" x14ac:dyDescent="0.2">
      <c r="A3101" t="s">
        <v>6184</v>
      </c>
      <c r="B3101"/>
      <c r="C3101" t="s">
        <v>2468</v>
      </c>
      <c r="D3101" t="s">
        <v>6185</v>
      </c>
      <c r="E3101">
        <v>0</v>
      </c>
      <c r="F3101">
        <v>0.20000000298023199</v>
      </c>
      <c r="G3101" s="1" t="str">
        <f t="shared" si="144"/>
        <v>NEUTRAL</v>
      </c>
      <c r="H3101" t="s">
        <v>2470</v>
      </c>
      <c r="I3101" s="1" t="str">
        <f t="shared" si="145"/>
        <v>Yes</v>
      </c>
      <c r="J3101" s="1" t="str">
        <f t="shared" si="146"/>
        <v>No</v>
      </c>
    </row>
    <row r="3102" spans="1:10" x14ac:dyDescent="0.2">
      <c r="A3102" t="s">
        <v>6186</v>
      </c>
      <c r="B3102" t="s">
        <v>7</v>
      </c>
      <c r="C3102" t="s">
        <v>2469</v>
      </c>
      <c r="D3102" t="s">
        <v>6187</v>
      </c>
      <c r="E3102">
        <v>0.10000000149011599</v>
      </c>
      <c r="F3102">
        <v>0.30000001192092801</v>
      </c>
      <c r="G3102" s="1" t="str">
        <f t="shared" si="144"/>
        <v>NEUTRAL</v>
      </c>
      <c r="H3102" t="s">
        <v>2468</v>
      </c>
      <c r="I3102" s="1" t="str">
        <f t="shared" si="145"/>
        <v>No</v>
      </c>
      <c r="J3102" s="1" t="str">
        <f t="shared" si="146"/>
        <v>No</v>
      </c>
    </row>
    <row r="3103" spans="1:10" x14ac:dyDescent="0.2">
      <c r="A3103" t="s">
        <v>6188</v>
      </c>
      <c r="B3103"/>
      <c r="C3103" t="s">
        <v>2468</v>
      </c>
      <c r="D3103" t="s">
        <v>6189</v>
      </c>
      <c r="E3103">
        <v>0</v>
      </c>
      <c r="F3103">
        <v>0.30000001192092801</v>
      </c>
      <c r="G3103" s="1" t="str">
        <f t="shared" si="144"/>
        <v>NEUTRAL</v>
      </c>
      <c r="H3103" t="s">
        <v>2468</v>
      </c>
      <c r="I3103" s="1" t="str">
        <f t="shared" si="145"/>
        <v>Yes</v>
      </c>
      <c r="J3103" s="1" t="str">
        <f t="shared" si="146"/>
        <v>Yes</v>
      </c>
    </row>
    <row r="3104" spans="1:10" x14ac:dyDescent="0.2">
      <c r="A3104" t="s">
        <v>6190</v>
      </c>
      <c r="B3104"/>
      <c r="C3104" t="s">
        <v>2468</v>
      </c>
      <c r="D3104" t="s">
        <v>6191</v>
      </c>
      <c r="E3104">
        <v>0.20000000298023199</v>
      </c>
      <c r="F3104">
        <v>0.80000001192092896</v>
      </c>
      <c r="G3104" s="1" t="str">
        <f t="shared" si="144"/>
        <v>NEUTRAL</v>
      </c>
      <c r="H3104" t="s">
        <v>2468</v>
      </c>
      <c r="I3104" s="1" t="str">
        <f t="shared" si="145"/>
        <v>Yes</v>
      </c>
      <c r="J3104" s="1" t="str">
        <f t="shared" si="146"/>
        <v>Yes</v>
      </c>
    </row>
    <row r="3105" spans="1:10" x14ac:dyDescent="0.2">
      <c r="A3105" t="s">
        <v>6192</v>
      </c>
      <c r="B3105" t="s">
        <v>7</v>
      </c>
      <c r="C3105" t="s">
        <v>2469</v>
      </c>
      <c r="D3105" t="s">
        <v>6193</v>
      </c>
      <c r="E3105">
        <v>0.10000000149011599</v>
      </c>
      <c r="F3105">
        <v>0.30000001192092801</v>
      </c>
      <c r="G3105" s="1" t="str">
        <f t="shared" si="144"/>
        <v>NEUTRAL</v>
      </c>
      <c r="H3105" t="s">
        <v>2469</v>
      </c>
      <c r="I3105" s="1" t="str">
        <f t="shared" si="145"/>
        <v>No</v>
      </c>
      <c r="J3105" s="1" t="str">
        <f t="shared" si="146"/>
        <v>Yes</v>
      </c>
    </row>
    <row r="3106" spans="1:10" x14ac:dyDescent="0.2">
      <c r="A3106" t="s">
        <v>6194</v>
      </c>
      <c r="B3106"/>
      <c r="C3106" t="s">
        <v>2468</v>
      </c>
      <c r="D3106" t="s">
        <v>6195</v>
      </c>
      <c r="E3106">
        <v>-0.40000000596046398</v>
      </c>
      <c r="F3106">
        <v>0.40000000596046398</v>
      </c>
      <c r="G3106" s="1" t="str">
        <f t="shared" si="144"/>
        <v>NEGATIVE</v>
      </c>
      <c r="H3106" t="s">
        <v>2468</v>
      </c>
      <c r="I3106" s="1" t="str">
        <f t="shared" si="145"/>
        <v>No</v>
      </c>
      <c r="J3106" s="1" t="str">
        <f t="shared" si="146"/>
        <v>Yes</v>
      </c>
    </row>
    <row r="3107" spans="1:10" x14ac:dyDescent="0.2">
      <c r="A3107" t="s">
        <v>6196</v>
      </c>
      <c r="B3107"/>
      <c r="C3107" t="s">
        <v>2468</v>
      </c>
      <c r="D3107" t="s">
        <v>6197</v>
      </c>
      <c r="E3107">
        <v>-0.10000000149011599</v>
      </c>
      <c r="F3107">
        <v>0.5</v>
      </c>
      <c r="G3107" s="1" t="str">
        <f t="shared" si="144"/>
        <v>NEUTRAL</v>
      </c>
      <c r="H3107" t="s">
        <v>2470</v>
      </c>
      <c r="I3107" s="1" t="str">
        <f t="shared" si="145"/>
        <v>Yes</v>
      </c>
      <c r="J3107" s="1" t="str">
        <f t="shared" si="146"/>
        <v>No</v>
      </c>
    </row>
    <row r="3108" spans="1:10" x14ac:dyDescent="0.2">
      <c r="A3108" t="s">
        <v>6198</v>
      </c>
      <c r="B3108" t="s">
        <v>13</v>
      </c>
      <c r="C3108" t="s">
        <v>2469</v>
      </c>
      <c r="D3108" t="s">
        <v>6199</v>
      </c>
      <c r="E3108">
        <v>0.10000000149011599</v>
      </c>
      <c r="F3108">
        <v>0.10000000149011599</v>
      </c>
      <c r="G3108" s="1" t="str">
        <f t="shared" si="144"/>
        <v>NEUTRAL</v>
      </c>
      <c r="H3108" t="s">
        <v>2468</v>
      </c>
      <c r="I3108" s="1" t="str">
        <f t="shared" si="145"/>
        <v>No</v>
      </c>
      <c r="J3108" s="1" t="str">
        <f t="shared" si="146"/>
        <v>No</v>
      </c>
    </row>
    <row r="3109" spans="1:10" x14ac:dyDescent="0.2">
      <c r="A3109" t="s">
        <v>6200</v>
      </c>
      <c r="B3109"/>
      <c r="C3109" t="s">
        <v>2468</v>
      </c>
      <c r="D3109" t="s">
        <v>6201</v>
      </c>
      <c r="E3109">
        <v>-0.10000000149011599</v>
      </c>
      <c r="F3109">
        <v>0.10000000149011599</v>
      </c>
      <c r="G3109" s="1" t="str">
        <f t="shared" si="144"/>
        <v>NEUTRAL</v>
      </c>
      <c r="H3109" t="s">
        <v>2468</v>
      </c>
      <c r="I3109" s="1" t="str">
        <f t="shared" si="145"/>
        <v>Yes</v>
      </c>
      <c r="J3109" s="1" t="str">
        <f t="shared" si="146"/>
        <v>Yes</v>
      </c>
    </row>
    <row r="3110" spans="1:10" x14ac:dyDescent="0.2">
      <c r="A3110" t="s">
        <v>6202</v>
      </c>
      <c r="B3110" t="s">
        <v>10</v>
      </c>
      <c r="C3110" t="s">
        <v>2469</v>
      </c>
      <c r="D3110" t="s">
        <v>6203</v>
      </c>
      <c r="E3110">
        <v>0.5</v>
      </c>
      <c r="F3110">
        <v>1</v>
      </c>
      <c r="G3110" s="1" t="str">
        <f t="shared" si="144"/>
        <v>POSITIVE</v>
      </c>
      <c r="H3110" t="s">
        <v>2469</v>
      </c>
      <c r="I3110" s="1" t="str">
        <f t="shared" si="145"/>
        <v>Yes</v>
      </c>
      <c r="J3110" s="1" t="str">
        <f t="shared" si="146"/>
        <v>Yes</v>
      </c>
    </row>
    <row r="3111" spans="1:10" x14ac:dyDescent="0.2">
      <c r="A3111" t="s">
        <v>6204</v>
      </c>
      <c r="B3111"/>
      <c r="C3111" t="s">
        <v>2468</v>
      </c>
      <c r="D3111" t="s">
        <v>6205</v>
      </c>
      <c r="E3111">
        <v>-0.30000001192092801</v>
      </c>
      <c r="F3111">
        <v>0.30000001192092801</v>
      </c>
      <c r="G3111" s="1" t="str">
        <f t="shared" si="144"/>
        <v>NEGATIVE</v>
      </c>
      <c r="H3111" t="s">
        <v>2468</v>
      </c>
      <c r="I3111" s="1" t="str">
        <f t="shared" si="145"/>
        <v>No</v>
      </c>
      <c r="J3111" s="1" t="str">
        <f t="shared" si="146"/>
        <v>Yes</v>
      </c>
    </row>
    <row r="3112" spans="1:10" x14ac:dyDescent="0.2">
      <c r="A3112" t="s">
        <v>6206</v>
      </c>
      <c r="B3112"/>
      <c r="C3112" t="s">
        <v>2468</v>
      </c>
      <c r="D3112" t="s">
        <v>6207</v>
      </c>
      <c r="E3112">
        <v>0</v>
      </c>
      <c r="F3112">
        <v>0.10000000149011599</v>
      </c>
      <c r="G3112" s="1" t="str">
        <f t="shared" si="144"/>
        <v>NEUTRAL</v>
      </c>
      <c r="H3112" t="s">
        <v>2468</v>
      </c>
      <c r="I3112" s="1" t="str">
        <f t="shared" si="145"/>
        <v>Yes</v>
      </c>
      <c r="J3112" s="1" t="str">
        <f t="shared" si="146"/>
        <v>Yes</v>
      </c>
    </row>
    <row r="3113" spans="1:10" x14ac:dyDescent="0.2">
      <c r="A3113" t="s">
        <v>6208</v>
      </c>
      <c r="B3113" t="s">
        <v>10</v>
      </c>
      <c r="C3113" t="s">
        <v>2468</v>
      </c>
      <c r="D3113" t="s">
        <v>6209</v>
      </c>
      <c r="E3113">
        <v>0</v>
      </c>
      <c r="F3113">
        <v>0.40000000596046398</v>
      </c>
      <c r="G3113" s="1" t="str">
        <f t="shared" si="144"/>
        <v>NEUTRAL</v>
      </c>
      <c r="H3113" t="s">
        <v>2470</v>
      </c>
      <c r="I3113" s="1" t="str">
        <f t="shared" si="145"/>
        <v>Yes</v>
      </c>
      <c r="J3113" s="1" t="str">
        <f t="shared" si="146"/>
        <v>No</v>
      </c>
    </row>
    <row r="3114" spans="1:10" x14ac:dyDescent="0.2">
      <c r="A3114" t="s">
        <v>6210</v>
      </c>
      <c r="B3114" t="s">
        <v>13</v>
      </c>
      <c r="C3114" t="s">
        <v>2469</v>
      </c>
      <c r="D3114" t="s">
        <v>6211</v>
      </c>
      <c r="E3114">
        <v>0.89999997615814198</v>
      </c>
      <c r="F3114">
        <v>1.79999995231628</v>
      </c>
      <c r="G3114" s="1" t="str">
        <f t="shared" si="144"/>
        <v>POSITIVE</v>
      </c>
      <c r="H3114" t="s">
        <v>2469</v>
      </c>
      <c r="I3114" s="1" t="str">
        <f t="shared" si="145"/>
        <v>Yes</v>
      </c>
      <c r="J3114" s="1" t="str">
        <f t="shared" si="146"/>
        <v>Yes</v>
      </c>
    </row>
    <row r="3115" spans="1:10" x14ac:dyDescent="0.2">
      <c r="A3115" t="s">
        <v>6212</v>
      </c>
      <c r="B3115" t="s">
        <v>1411</v>
      </c>
      <c r="C3115" t="s">
        <v>2469</v>
      </c>
      <c r="D3115" t="s">
        <v>6213</v>
      </c>
      <c r="E3115">
        <v>0.5</v>
      </c>
      <c r="F3115">
        <v>1</v>
      </c>
      <c r="G3115" s="1" t="str">
        <f t="shared" si="144"/>
        <v>POSITIVE</v>
      </c>
      <c r="H3115" t="s">
        <v>2469</v>
      </c>
      <c r="I3115" s="1" t="str">
        <f t="shared" si="145"/>
        <v>Yes</v>
      </c>
      <c r="J3115" s="1" t="str">
        <f t="shared" si="146"/>
        <v>Yes</v>
      </c>
    </row>
    <row r="3116" spans="1:10" x14ac:dyDescent="0.2">
      <c r="A3116" t="s">
        <v>6214</v>
      </c>
      <c r="B3116"/>
      <c r="C3116" t="s">
        <v>2468</v>
      </c>
      <c r="D3116" t="s">
        <v>6215</v>
      </c>
      <c r="E3116">
        <v>0.10000000149011599</v>
      </c>
      <c r="F3116">
        <v>0.10000000149011599</v>
      </c>
      <c r="G3116" s="1" t="str">
        <f t="shared" si="144"/>
        <v>NEUTRAL</v>
      </c>
      <c r="H3116" t="s">
        <v>2468</v>
      </c>
      <c r="I3116" s="1" t="str">
        <f t="shared" si="145"/>
        <v>Yes</v>
      </c>
      <c r="J3116" s="1" t="str">
        <f t="shared" si="146"/>
        <v>Yes</v>
      </c>
    </row>
    <row r="3117" spans="1:10" x14ac:dyDescent="0.2">
      <c r="A3117" t="s">
        <v>6216</v>
      </c>
      <c r="B3117" t="s">
        <v>10</v>
      </c>
      <c r="C3117" t="s">
        <v>2469</v>
      </c>
      <c r="D3117" t="s">
        <v>6217</v>
      </c>
      <c r="E3117">
        <v>0.20000000298023199</v>
      </c>
      <c r="F3117">
        <v>1.29999995231628</v>
      </c>
      <c r="G3117" s="1" t="str">
        <f t="shared" si="144"/>
        <v>NEUTRAL</v>
      </c>
      <c r="H3117" t="s">
        <v>2469</v>
      </c>
      <c r="I3117" s="1" t="str">
        <f t="shared" si="145"/>
        <v>No</v>
      </c>
      <c r="J3117" s="1" t="str">
        <f t="shared" si="146"/>
        <v>Yes</v>
      </c>
    </row>
    <row r="3118" spans="1:10" x14ac:dyDescent="0.2">
      <c r="A3118" t="s">
        <v>6218</v>
      </c>
      <c r="B3118"/>
      <c r="C3118" t="s">
        <v>2468</v>
      </c>
      <c r="D3118" t="s">
        <v>6219</v>
      </c>
      <c r="E3118">
        <v>-0.10000000149011599</v>
      </c>
      <c r="F3118">
        <v>0.10000000149011599</v>
      </c>
      <c r="G3118" s="1" t="str">
        <f t="shared" si="144"/>
        <v>NEUTRAL</v>
      </c>
      <c r="H3118" t="s">
        <v>2468</v>
      </c>
      <c r="I3118" s="1" t="str">
        <f t="shared" si="145"/>
        <v>Yes</v>
      </c>
      <c r="J3118" s="1" t="str">
        <f t="shared" si="146"/>
        <v>Yes</v>
      </c>
    </row>
    <row r="3119" spans="1:10" x14ac:dyDescent="0.2">
      <c r="A3119" t="s">
        <v>6220</v>
      </c>
      <c r="B3119"/>
      <c r="C3119" t="s">
        <v>2468</v>
      </c>
      <c r="D3119" t="s">
        <v>6221</v>
      </c>
      <c r="E3119">
        <v>0.10000000149011599</v>
      </c>
      <c r="F3119">
        <v>0.40000000596046398</v>
      </c>
      <c r="G3119" s="1" t="str">
        <f t="shared" si="144"/>
        <v>NEUTRAL</v>
      </c>
      <c r="H3119" t="s">
        <v>2468</v>
      </c>
      <c r="I3119" s="1" t="str">
        <f t="shared" si="145"/>
        <v>Yes</v>
      </c>
      <c r="J3119" s="1" t="str">
        <f t="shared" si="146"/>
        <v>Yes</v>
      </c>
    </row>
    <row r="3120" spans="1:10" x14ac:dyDescent="0.2">
      <c r="A3120" t="s">
        <v>6222</v>
      </c>
      <c r="B3120"/>
      <c r="C3120" t="s">
        <v>2468</v>
      </c>
      <c r="D3120" t="s">
        <v>6223</v>
      </c>
      <c r="E3120">
        <v>0.30000001192092801</v>
      </c>
      <c r="F3120">
        <v>0.30000001192092801</v>
      </c>
      <c r="G3120" s="1" t="str">
        <f t="shared" si="144"/>
        <v>POSITIVE</v>
      </c>
      <c r="H3120" t="s">
        <v>2468</v>
      </c>
      <c r="I3120" s="1" t="str">
        <f t="shared" si="145"/>
        <v>No</v>
      </c>
      <c r="J3120" s="1" t="str">
        <f t="shared" si="146"/>
        <v>Yes</v>
      </c>
    </row>
    <row r="3121" spans="1:10" x14ac:dyDescent="0.2">
      <c r="A3121" t="s">
        <v>6224</v>
      </c>
      <c r="B3121"/>
      <c r="C3121" t="s">
        <v>2468</v>
      </c>
      <c r="D3121" t="s">
        <v>6225</v>
      </c>
      <c r="E3121">
        <v>-0.20000000298023199</v>
      </c>
      <c r="F3121">
        <v>0.20000000298023199</v>
      </c>
      <c r="G3121" s="1" t="str">
        <f t="shared" si="144"/>
        <v>NEUTRAL</v>
      </c>
      <c r="H3121" t="s">
        <v>2468</v>
      </c>
      <c r="I3121" s="1" t="str">
        <f t="shared" si="145"/>
        <v>Yes</v>
      </c>
      <c r="J3121" s="1" t="str">
        <f t="shared" si="146"/>
        <v>Yes</v>
      </c>
    </row>
    <row r="3122" spans="1:10" x14ac:dyDescent="0.2">
      <c r="A3122" t="s">
        <v>6226</v>
      </c>
      <c r="B3122"/>
      <c r="C3122" t="s">
        <v>2468</v>
      </c>
      <c r="D3122" t="s">
        <v>6227</v>
      </c>
      <c r="E3122">
        <v>0</v>
      </c>
      <c r="F3122">
        <v>0</v>
      </c>
      <c r="G3122" s="1" t="str">
        <f t="shared" si="144"/>
        <v>NEUTRAL</v>
      </c>
      <c r="H3122" t="s">
        <v>2468</v>
      </c>
      <c r="I3122" s="1" t="str">
        <f t="shared" si="145"/>
        <v>Yes</v>
      </c>
      <c r="J3122" s="1" t="str">
        <f t="shared" si="146"/>
        <v>Yes</v>
      </c>
    </row>
    <row r="3123" spans="1:10" x14ac:dyDescent="0.2">
      <c r="A3123" t="s">
        <v>6228</v>
      </c>
      <c r="B3123"/>
      <c r="C3123" t="s">
        <v>2468</v>
      </c>
      <c r="D3123" t="s">
        <v>6229</v>
      </c>
      <c r="E3123">
        <v>0.80000001192092896</v>
      </c>
      <c r="F3123">
        <v>0.80000001192092896</v>
      </c>
      <c r="G3123" s="1" t="str">
        <f t="shared" si="144"/>
        <v>POSITIVE</v>
      </c>
      <c r="H3123" t="s">
        <v>2468</v>
      </c>
      <c r="I3123" s="1" t="str">
        <f t="shared" si="145"/>
        <v>No</v>
      </c>
      <c r="J3123" s="1" t="str">
        <f t="shared" si="146"/>
        <v>Yes</v>
      </c>
    </row>
    <row r="3124" spans="1:10" x14ac:dyDescent="0.2">
      <c r="A3124" t="s">
        <v>6230</v>
      </c>
      <c r="B3124" t="s">
        <v>7</v>
      </c>
      <c r="C3124" t="s">
        <v>2470</v>
      </c>
      <c r="D3124" t="s">
        <v>6231</v>
      </c>
      <c r="E3124">
        <v>-0.89999997615814198</v>
      </c>
      <c r="F3124">
        <v>0.89999997615814198</v>
      </c>
      <c r="G3124" s="1" t="str">
        <f t="shared" si="144"/>
        <v>NEGATIVE</v>
      </c>
      <c r="H3124" t="s">
        <v>2470</v>
      </c>
      <c r="I3124" s="1" t="str">
        <f t="shared" si="145"/>
        <v>Yes</v>
      </c>
      <c r="J3124" s="1" t="str">
        <f t="shared" si="146"/>
        <v>Yes</v>
      </c>
    </row>
    <row r="3125" spans="1:10" ht="32" x14ac:dyDescent="0.2">
      <c r="A3125" s="2" t="s">
        <v>6232</v>
      </c>
      <c r="B3125"/>
      <c r="C3125" t="s">
        <v>2468</v>
      </c>
      <c r="D3125" s="2" t="s">
        <v>6233</v>
      </c>
      <c r="E3125">
        <v>0.80000001192092896</v>
      </c>
      <c r="F3125">
        <v>0.80000001192092896</v>
      </c>
      <c r="G3125" s="1" t="str">
        <f t="shared" si="144"/>
        <v>POSITIVE</v>
      </c>
      <c r="H3125" t="s">
        <v>2468</v>
      </c>
      <c r="I3125" s="1" t="str">
        <f t="shared" si="145"/>
        <v>No</v>
      </c>
      <c r="J3125" s="1" t="str">
        <f t="shared" si="146"/>
        <v>Yes</v>
      </c>
    </row>
    <row r="3126" spans="1:10" x14ac:dyDescent="0.2">
      <c r="A3126" t="s">
        <v>6234</v>
      </c>
      <c r="B3126"/>
      <c r="C3126" t="s">
        <v>2468</v>
      </c>
      <c r="D3126" t="s">
        <v>6235</v>
      </c>
      <c r="E3126">
        <v>-0.20000000298023199</v>
      </c>
      <c r="F3126">
        <v>0.20000000298023199</v>
      </c>
      <c r="G3126" s="1" t="str">
        <f t="shared" si="144"/>
        <v>NEUTRAL</v>
      </c>
      <c r="H3126" t="s">
        <v>2468</v>
      </c>
      <c r="I3126" s="1" t="str">
        <f t="shared" si="145"/>
        <v>Yes</v>
      </c>
      <c r="J3126" s="1" t="str">
        <f t="shared" si="146"/>
        <v>Yes</v>
      </c>
    </row>
    <row r="3127" spans="1:10" x14ac:dyDescent="0.2">
      <c r="A3127" t="s">
        <v>6236</v>
      </c>
      <c r="B3127"/>
      <c r="C3127" t="s">
        <v>2468</v>
      </c>
      <c r="D3127" t="s">
        <v>6237</v>
      </c>
      <c r="E3127">
        <v>-0.10000000149011599</v>
      </c>
      <c r="F3127">
        <v>0.10000000149011599</v>
      </c>
      <c r="G3127" s="1" t="str">
        <f t="shared" si="144"/>
        <v>NEUTRAL</v>
      </c>
      <c r="H3127" t="s">
        <v>2468</v>
      </c>
      <c r="I3127" s="1" t="str">
        <f t="shared" si="145"/>
        <v>Yes</v>
      </c>
      <c r="J3127" s="1" t="str">
        <f t="shared" si="146"/>
        <v>Yes</v>
      </c>
    </row>
    <row r="3128" spans="1:10" x14ac:dyDescent="0.2">
      <c r="A3128" t="s">
        <v>6238</v>
      </c>
      <c r="B3128"/>
      <c r="C3128" t="s">
        <v>2468</v>
      </c>
      <c r="D3128" t="s">
        <v>6239</v>
      </c>
      <c r="E3128">
        <v>0</v>
      </c>
      <c r="F3128">
        <v>0</v>
      </c>
      <c r="G3128" s="1" t="str">
        <f t="shared" si="144"/>
        <v>NEUTRAL</v>
      </c>
      <c r="H3128" t="s">
        <v>2468</v>
      </c>
      <c r="I3128" s="1" t="str">
        <f t="shared" si="145"/>
        <v>Yes</v>
      </c>
      <c r="J3128" s="1" t="str">
        <f t="shared" si="146"/>
        <v>Yes</v>
      </c>
    </row>
    <row r="3129" spans="1:10" x14ac:dyDescent="0.2">
      <c r="A3129" t="s">
        <v>6240</v>
      </c>
      <c r="B3129"/>
      <c r="C3129" t="s">
        <v>2468</v>
      </c>
      <c r="D3129" t="s">
        <v>6241</v>
      </c>
      <c r="E3129">
        <v>0.20000000298023199</v>
      </c>
      <c r="F3129">
        <v>0.20000000298023199</v>
      </c>
      <c r="G3129" s="1" t="str">
        <f t="shared" si="144"/>
        <v>NEUTRAL</v>
      </c>
      <c r="H3129" t="s">
        <v>2468</v>
      </c>
      <c r="I3129" s="1" t="str">
        <f t="shared" si="145"/>
        <v>Yes</v>
      </c>
      <c r="J3129" s="1" t="str">
        <f t="shared" si="146"/>
        <v>Yes</v>
      </c>
    </row>
    <row r="3130" spans="1:10" x14ac:dyDescent="0.2">
      <c r="A3130" t="s">
        <v>6242</v>
      </c>
      <c r="B3130" t="s">
        <v>13</v>
      </c>
      <c r="C3130" t="s">
        <v>2468</v>
      </c>
      <c r="D3130" t="s">
        <v>6243</v>
      </c>
      <c r="E3130">
        <v>0</v>
      </c>
      <c r="F3130">
        <v>0.89999997615814198</v>
      </c>
      <c r="G3130" s="1" t="str">
        <f t="shared" si="144"/>
        <v>NEUTRAL</v>
      </c>
      <c r="H3130" t="s">
        <v>2470</v>
      </c>
      <c r="I3130" s="1" t="str">
        <f t="shared" si="145"/>
        <v>Yes</v>
      </c>
      <c r="J3130" s="1" t="str">
        <f t="shared" si="146"/>
        <v>No</v>
      </c>
    </row>
    <row r="3131" spans="1:10" x14ac:dyDescent="0.2">
      <c r="A3131" t="s">
        <v>6244</v>
      </c>
      <c r="B3131"/>
      <c r="C3131" t="s">
        <v>2468</v>
      </c>
      <c r="D3131" t="s">
        <v>6245</v>
      </c>
      <c r="E3131">
        <v>0.80000001192092896</v>
      </c>
      <c r="F3131">
        <v>0.80000001192092896</v>
      </c>
      <c r="G3131" s="1" t="str">
        <f t="shared" si="144"/>
        <v>POSITIVE</v>
      </c>
      <c r="H3131" t="s">
        <v>2468</v>
      </c>
      <c r="I3131" s="1" t="str">
        <f t="shared" si="145"/>
        <v>No</v>
      </c>
      <c r="J3131" s="1" t="str">
        <f t="shared" si="146"/>
        <v>Yes</v>
      </c>
    </row>
    <row r="3132" spans="1:10" x14ac:dyDescent="0.2">
      <c r="A3132" t="s">
        <v>6246</v>
      </c>
      <c r="B3132" t="s">
        <v>10</v>
      </c>
      <c r="C3132" t="s">
        <v>2470</v>
      </c>
      <c r="D3132" t="s">
        <v>6247</v>
      </c>
      <c r="E3132">
        <v>-0.10000000149011599</v>
      </c>
      <c r="F3132">
        <v>0.10000000149011599</v>
      </c>
      <c r="G3132" s="1" t="str">
        <f t="shared" si="144"/>
        <v>NEUTRAL</v>
      </c>
      <c r="H3132" t="s">
        <v>2468</v>
      </c>
      <c r="I3132" s="1" t="str">
        <f t="shared" si="145"/>
        <v>No</v>
      </c>
      <c r="J3132" s="1" t="str">
        <f t="shared" si="146"/>
        <v>No</v>
      </c>
    </row>
    <row r="3133" spans="1:10" x14ac:dyDescent="0.2">
      <c r="A3133" t="s">
        <v>6248</v>
      </c>
      <c r="B3133"/>
      <c r="C3133" t="s">
        <v>2468</v>
      </c>
      <c r="D3133" t="s">
        <v>6249</v>
      </c>
      <c r="E3133">
        <v>0.30000001192092801</v>
      </c>
      <c r="F3133">
        <v>0.69999998807907104</v>
      </c>
      <c r="G3133" s="1" t="str">
        <f t="shared" si="144"/>
        <v>POSITIVE</v>
      </c>
      <c r="H3133" t="s">
        <v>2468</v>
      </c>
      <c r="I3133" s="1" t="str">
        <f t="shared" si="145"/>
        <v>No</v>
      </c>
      <c r="J3133" s="1" t="str">
        <f t="shared" si="146"/>
        <v>Yes</v>
      </c>
    </row>
    <row r="3134" spans="1:10" x14ac:dyDescent="0.2">
      <c r="A3134" t="s">
        <v>6250</v>
      </c>
      <c r="B3134" t="s">
        <v>38</v>
      </c>
      <c r="C3134" t="s">
        <v>2469</v>
      </c>
      <c r="D3134" t="s">
        <v>6251</v>
      </c>
      <c r="E3134">
        <v>0.40000000596046398</v>
      </c>
      <c r="F3134">
        <v>2.20000004768371</v>
      </c>
      <c r="G3134" s="1" t="str">
        <f t="shared" si="144"/>
        <v>POSITIVE</v>
      </c>
      <c r="H3134" t="s">
        <v>2469</v>
      </c>
      <c r="I3134" s="1" t="str">
        <f t="shared" si="145"/>
        <v>Yes</v>
      </c>
      <c r="J3134" s="1" t="str">
        <f t="shared" si="146"/>
        <v>Yes</v>
      </c>
    </row>
    <row r="3135" spans="1:10" x14ac:dyDescent="0.2">
      <c r="A3135" t="s">
        <v>6252</v>
      </c>
      <c r="B3135" t="s">
        <v>7</v>
      </c>
      <c r="C3135" t="s">
        <v>2470</v>
      </c>
      <c r="D3135" t="s">
        <v>6253</v>
      </c>
      <c r="E3135">
        <v>-0.40000000596046398</v>
      </c>
      <c r="F3135">
        <v>0.89999997615814198</v>
      </c>
      <c r="G3135" s="1" t="str">
        <f t="shared" si="144"/>
        <v>NEGATIVE</v>
      </c>
      <c r="H3135" t="s">
        <v>2470</v>
      </c>
      <c r="I3135" s="1" t="str">
        <f t="shared" si="145"/>
        <v>Yes</v>
      </c>
      <c r="J3135" s="1" t="str">
        <f t="shared" si="146"/>
        <v>Yes</v>
      </c>
    </row>
    <row r="3136" spans="1:10" x14ac:dyDescent="0.2">
      <c r="A3136" t="s">
        <v>6254</v>
      </c>
      <c r="B3136"/>
      <c r="C3136" t="s">
        <v>2468</v>
      </c>
      <c r="D3136" t="s">
        <v>6255</v>
      </c>
      <c r="E3136">
        <v>0.40000000596046398</v>
      </c>
      <c r="F3136">
        <v>0.80000001192092896</v>
      </c>
      <c r="G3136" s="1" t="str">
        <f t="shared" si="144"/>
        <v>POSITIVE</v>
      </c>
      <c r="H3136" t="s">
        <v>2468</v>
      </c>
      <c r="I3136" s="1" t="str">
        <f t="shared" si="145"/>
        <v>No</v>
      </c>
      <c r="J3136" s="1" t="str">
        <f t="shared" si="146"/>
        <v>Yes</v>
      </c>
    </row>
    <row r="3137" spans="1:10" x14ac:dyDescent="0.2">
      <c r="A3137" t="s">
        <v>6256</v>
      </c>
      <c r="B3137"/>
      <c r="C3137" t="s">
        <v>2469</v>
      </c>
      <c r="D3137" t="s">
        <v>6257</v>
      </c>
      <c r="E3137">
        <v>0</v>
      </c>
      <c r="F3137">
        <v>0</v>
      </c>
      <c r="G3137" s="1" t="str">
        <f t="shared" si="144"/>
        <v>NEUTRAL</v>
      </c>
      <c r="H3137" t="s">
        <v>2470</v>
      </c>
      <c r="I3137" s="1" t="str">
        <f t="shared" si="145"/>
        <v>No</v>
      </c>
      <c r="J3137" s="1" t="str">
        <f t="shared" si="146"/>
        <v>No</v>
      </c>
    </row>
    <row r="3138" spans="1:10" x14ac:dyDescent="0.2">
      <c r="A3138" t="s">
        <v>6258</v>
      </c>
      <c r="B3138"/>
      <c r="C3138" t="s">
        <v>2468</v>
      </c>
      <c r="D3138" t="s">
        <v>6259</v>
      </c>
      <c r="E3138">
        <v>0.20000000298023199</v>
      </c>
      <c r="F3138">
        <v>0.40000000596046398</v>
      </c>
      <c r="G3138" s="1" t="str">
        <f t="shared" si="144"/>
        <v>NEUTRAL</v>
      </c>
      <c r="H3138" t="s">
        <v>2468</v>
      </c>
      <c r="I3138" s="1" t="str">
        <f t="shared" si="145"/>
        <v>Yes</v>
      </c>
      <c r="J3138" s="1" t="str">
        <f t="shared" si="146"/>
        <v>Yes</v>
      </c>
    </row>
    <row r="3139" spans="1:10" x14ac:dyDescent="0.2">
      <c r="A3139" t="s">
        <v>6260</v>
      </c>
      <c r="B3139" t="s">
        <v>13</v>
      </c>
      <c r="C3139" t="s">
        <v>2470</v>
      </c>
      <c r="D3139" t="s">
        <v>6261</v>
      </c>
      <c r="E3139">
        <v>0</v>
      </c>
      <c r="F3139">
        <v>0</v>
      </c>
      <c r="G3139" s="1" t="str">
        <f t="shared" si="144"/>
        <v>NEUTRAL</v>
      </c>
      <c r="H3139" t="s">
        <v>2468</v>
      </c>
      <c r="I3139" s="1" t="str">
        <f t="shared" si="145"/>
        <v>No</v>
      </c>
      <c r="J3139" s="1" t="str">
        <f t="shared" si="146"/>
        <v>No</v>
      </c>
    </row>
    <row r="3140" spans="1:10" x14ac:dyDescent="0.2">
      <c r="A3140" t="s">
        <v>6262</v>
      </c>
      <c r="B3140" t="s">
        <v>38</v>
      </c>
      <c r="C3140" t="s">
        <v>2469</v>
      </c>
      <c r="D3140" t="s">
        <v>6263</v>
      </c>
      <c r="E3140">
        <v>0.80000001192092896</v>
      </c>
      <c r="F3140">
        <v>1.70000004768371</v>
      </c>
      <c r="G3140" s="1" t="str">
        <f t="shared" ref="G3140:G3203" si="147">+IF(E3140&lt;=-0.25,"NEGATIVE",IF(E3140&lt;=0.25,"NEUTRAL",IF(E3140&lt;=1,"POSITIVE","Check")))</f>
        <v>POSITIVE</v>
      </c>
      <c r="H3140" t="s">
        <v>2469</v>
      </c>
      <c r="I3140" s="1" t="str">
        <f t="shared" ref="I3140:I3203" si="148">+IF(G3140=C3140,"Yes","No")</f>
        <v>Yes</v>
      </c>
      <c r="J3140" s="1" t="str">
        <f t="shared" ref="J3140:J3203" si="149">+IF(H3140=C3140,"Yes","No")</f>
        <v>Yes</v>
      </c>
    </row>
    <row r="3141" spans="1:10" x14ac:dyDescent="0.2">
      <c r="A3141" t="s">
        <v>6264</v>
      </c>
      <c r="B3141"/>
      <c r="C3141" t="s">
        <v>2468</v>
      </c>
      <c r="D3141" t="s">
        <v>6265</v>
      </c>
      <c r="E3141">
        <v>0</v>
      </c>
      <c r="F3141">
        <v>0</v>
      </c>
      <c r="G3141" s="1" t="str">
        <f t="shared" si="147"/>
        <v>NEUTRAL</v>
      </c>
      <c r="H3141" t="s">
        <v>2468</v>
      </c>
      <c r="I3141" s="1" t="str">
        <f t="shared" si="148"/>
        <v>Yes</v>
      </c>
      <c r="J3141" s="1" t="str">
        <f t="shared" si="149"/>
        <v>Yes</v>
      </c>
    </row>
    <row r="3142" spans="1:10" x14ac:dyDescent="0.2">
      <c r="A3142" t="s">
        <v>6266</v>
      </c>
      <c r="B3142"/>
      <c r="C3142" t="s">
        <v>2468</v>
      </c>
      <c r="D3142" t="s">
        <v>6267</v>
      </c>
      <c r="E3142">
        <v>0</v>
      </c>
      <c r="F3142">
        <v>0</v>
      </c>
      <c r="G3142" s="1" t="str">
        <f t="shared" si="147"/>
        <v>NEUTRAL</v>
      </c>
      <c r="H3142" t="s">
        <v>2468</v>
      </c>
      <c r="I3142" s="1" t="str">
        <f t="shared" si="148"/>
        <v>Yes</v>
      </c>
      <c r="J3142" s="1" t="str">
        <f t="shared" si="149"/>
        <v>Yes</v>
      </c>
    </row>
    <row r="3143" spans="1:10" x14ac:dyDescent="0.2">
      <c r="A3143" t="s">
        <v>6268</v>
      </c>
      <c r="B3143"/>
      <c r="C3143" t="s">
        <v>2468</v>
      </c>
      <c r="D3143" t="s">
        <v>6269</v>
      </c>
      <c r="E3143">
        <v>0</v>
      </c>
      <c r="F3143">
        <v>0.5</v>
      </c>
      <c r="G3143" s="1" t="str">
        <f t="shared" si="147"/>
        <v>NEUTRAL</v>
      </c>
      <c r="H3143" t="s">
        <v>2470</v>
      </c>
      <c r="I3143" s="1" t="str">
        <f t="shared" si="148"/>
        <v>Yes</v>
      </c>
      <c r="J3143" s="1" t="str">
        <f t="shared" si="149"/>
        <v>No</v>
      </c>
    </row>
    <row r="3144" spans="1:10" x14ac:dyDescent="0.2">
      <c r="A3144" t="s">
        <v>6270</v>
      </c>
      <c r="B3144"/>
      <c r="C3144" t="s">
        <v>2468</v>
      </c>
      <c r="D3144" t="s">
        <v>6271</v>
      </c>
      <c r="E3144">
        <v>-0.30000001192092801</v>
      </c>
      <c r="F3144">
        <v>0.30000001192092801</v>
      </c>
      <c r="G3144" s="1" t="str">
        <f t="shared" si="147"/>
        <v>NEGATIVE</v>
      </c>
      <c r="H3144" t="s">
        <v>2470</v>
      </c>
      <c r="I3144" s="1" t="str">
        <f t="shared" si="148"/>
        <v>No</v>
      </c>
      <c r="J3144" s="1" t="str">
        <f t="shared" si="149"/>
        <v>No</v>
      </c>
    </row>
    <row r="3145" spans="1:10" x14ac:dyDescent="0.2">
      <c r="A3145" t="s">
        <v>6272</v>
      </c>
      <c r="B3145"/>
      <c r="C3145" t="s">
        <v>2468</v>
      </c>
      <c r="D3145" t="s">
        <v>6273</v>
      </c>
      <c r="E3145">
        <v>0</v>
      </c>
      <c r="F3145">
        <v>0</v>
      </c>
      <c r="G3145" s="1" t="str">
        <f t="shared" si="147"/>
        <v>NEUTRAL</v>
      </c>
      <c r="H3145" t="s">
        <v>2468</v>
      </c>
      <c r="I3145" s="1" t="str">
        <f t="shared" si="148"/>
        <v>Yes</v>
      </c>
      <c r="J3145" s="1" t="str">
        <f t="shared" si="149"/>
        <v>Yes</v>
      </c>
    </row>
    <row r="3146" spans="1:10" x14ac:dyDescent="0.2">
      <c r="A3146" t="s">
        <v>6274</v>
      </c>
      <c r="B3146" t="s">
        <v>38</v>
      </c>
      <c r="C3146" t="s">
        <v>2469</v>
      </c>
      <c r="D3146" t="s">
        <v>6275</v>
      </c>
      <c r="E3146">
        <v>0</v>
      </c>
      <c r="F3146">
        <v>0</v>
      </c>
      <c r="G3146" s="1" t="str">
        <f t="shared" si="147"/>
        <v>NEUTRAL</v>
      </c>
      <c r="H3146" t="s">
        <v>2468</v>
      </c>
      <c r="I3146" s="1" t="str">
        <f t="shared" si="148"/>
        <v>No</v>
      </c>
      <c r="J3146" s="1" t="str">
        <f t="shared" si="149"/>
        <v>No</v>
      </c>
    </row>
    <row r="3147" spans="1:10" x14ac:dyDescent="0.2">
      <c r="A3147" t="s">
        <v>6276</v>
      </c>
      <c r="B3147" t="s">
        <v>28</v>
      </c>
      <c r="C3147" t="s">
        <v>2470</v>
      </c>
      <c r="D3147" t="s">
        <v>6277</v>
      </c>
      <c r="E3147">
        <v>-0.60000002384185702</v>
      </c>
      <c r="F3147">
        <v>0.60000002384185702</v>
      </c>
      <c r="G3147" s="1" t="str">
        <f t="shared" si="147"/>
        <v>NEGATIVE</v>
      </c>
      <c r="H3147" t="s">
        <v>2468</v>
      </c>
      <c r="I3147" s="1" t="str">
        <f t="shared" si="148"/>
        <v>Yes</v>
      </c>
      <c r="J3147" s="1" t="str">
        <f t="shared" si="149"/>
        <v>No</v>
      </c>
    </row>
    <row r="3148" spans="1:10" x14ac:dyDescent="0.2">
      <c r="A3148" t="s">
        <v>6278</v>
      </c>
      <c r="B3148"/>
      <c r="C3148" t="s">
        <v>2468</v>
      </c>
      <c r="D3148" t="s">
        <v>6279</v>
      </c>
      <c r="E3148">
        <v>0</v>
      </c>
      <c r="F3148">
        <v>0</v>
      </c>
      <c r="G3148" s="1" t="str">
        <f t="shared" si="147"/>
        <v>NEUTRAL</v>
      </c>
      <c r="H3148" t="s">
        <v>2468</v>
      </c>
      <c r="I3148" s="1" t="str">
        <f t="shared" si="148"/>
        <v>Yes</v>
      </c>
      <c r="J3148" s="1" t="str">
        <f t="shared" si="149"/>
        <v>Yes</v>
      </c>
    </row>
    <row r="3149" spans="1:10" x14ac:dyDescent="0.2">
      <c r="A3149" t="s">
        <v>6280</v>
      </c>
      <c r="B3149" t="s">
        <v>7</v>
      </c>
      <c r="C3149" t="s">
        <v>2469</v>
      </c>
      <c r="D3149" t="s">
        <v>6281</v>
      </c>
      <c r="E3149">
        <v>0.10000000149011599</v>
      </c>
      <c r="F3149">
        <v>0.20000000298023199</v>
      </c>
      <c r="G3149" s="1" t="str">
        <f t="shared" si="147"/>
        <v>NEUTRAL</v>
      </c>
      <c r="H3149" t="s">
        <v>2469</v>
      </c>
      <c r="I3149" s="1" t="str">
        <f t="shared" si="148"/>
        <v>No</v>
      </c>
      <c r="J3149" s="1" t="str">
        <f t="shared" si="149"/>
        <v>Yes</v>
      </c>
    </row>
    <row r="3150" spans="1:10" x14ac:dyDescent="0.2">
      <c r="A3150" t="s">
        <v>6282</v>
      </c>
      <c r="B3150"/>
      <c r="C3150" t="s">
        <v>2468</v>
      </c>
      <c r="D3150" t="s">
        <v>6283</v>
      </c>
      <c r="E3150">
        <v>0</v>
      </c>
      <c r="F3150">
        <v>0.20000000298023199</v>
      </c>
      <c r="G3150" s="1" t="str">
        <f t="shared" si="147"/>
        <v>NEUTRAL</v>
      </c>
      <c r="H3150" t="s">
        <v>2468</v>
      </c>
      <c r="I3150" s="1" t="str">
        <f t="shared" si="148"/>
        <v>Yes</v>
      </c>
      <c r="J3150" s="1" t="str">
        <f t="shared" si="149"/>
        <v>Yes</v>
      </c>
    </row>
    <row r="3151" spans="1:10" x14ac:dyDescent="0.2">
      <c r="A3151" t="s">
        <v>6284</v>
      </c>
      <c r="B3151"/>
      <c r="C3151" t="s">
        <v>2468</v>
      </c>
      <c r="D3151" t="s">
        <v>6285</v>
      </c>
      <c r="E3151">
        <v>0</v>
      </c>
      <c r="F3151">
        <v>0</v>
      </c>
      <c r="G3151" s="1" t="str">
        <f t="shared" si="147"/>
        <v>NEUTRAL</v>
      </c>
      <c r="H3151" t="s">
        <v>2468</v>
      </c>
      <c r="I3151" s="1" t="str">
        <f t="shared" si="148"/>
        <v>Yes</v>
      </c>
      <c r="J3151" s="1" t="str">
        <f t="shared" si="149"/>
        <v>Yes</v>
      </c>
    </row>
    <row r="3152" spans="1:10" x14ac:dyDescent="0.2">
      <c r="A3152" t="s">
        <v>6286</v>
      </c>
      <c r="B3152"/>
      <c r="C3152" t="s">
        <v>2468</v>
      </c>
      <c r="D3152" t="s">
        <v>6287</v>
      </c>
      <c r="E3152">
        <v>-0.10000000149011599</v>
      </c>
      <c r="F3152">
        <v>0.40000000596046398</v>
      </c>
      <c r="G3152" s="1" t="str">
        <f t="shared" si="147"/>
        <v>NEUTRAL</v>
      </c>
      <c r="H3152" t="s">
        <v>2468</v>
      </c>
      <c r="I3152" s="1" t="str">
        <f t="shared" si="148"/>
        <v>Yes</v>
      </c>
      <c r="J3152" s="1" t="str">
        <f t="shared" si="149"/>
        <v>Yes</v>
      </c>
    </row>
    <row r="3153" spans="1:10" x14ac:dyDescent="0.2">
      <c r="A3153" t="s">
        <v>6288</v>
      </c>
      <c r="B3153"/>
      <c r="C3153" t="s">
        <v>2468</v>
      </c>
      <c r="D3153" t="s">
        <v>6289</v>
      </c>
      <c r="E3153">
        <v>0.80000001192092896</v>
      </c>
      <c r="F3153">
        <v>0.80000001192092896</v>
      </c>
      <c r="G3153" s="1" t="str">
        <f t="shared" si="147"/>
        <v>POSITIVE</v>
      </c>
      <c r="H3153" t="s">
        <v>2468</v>
      </c>
      <c r="I3153" s="1" t="str">
        <f t="shared" si="148"/>
        <v>No</v>
      </c>
      <c r="J3153" s="1" t="str">
        <f t="shared" si="149"/>
        <v>Yes</v>
      </c>
    </row>
    <row r="3154" spans="1:10" x14ac:dyDescent="0.2">
      <c r="A3154" t="s">
        <v>6290</v>
      </c>
      <c r="B3154" t="s">
        <v>13</v>
      </c>
      <c r="C3154" t="s">
        <v>2469</v>
      </c>
      <c r="D3154" t="s">
        <v>6291</v>
      </c>
      <c r="E3154">
        <v>-0.20000000298023199</v>
      </c>
      <c r="F3154">
        <v>0.5</v>
      </c>
      <c r="G3154" s="1" t="str">
        <f t="shared" si="147"/>
        <v>NEUTRAL</v>
      </c>
      <c r="H3154" t="s">
        <v>2468</v>
      </c>
      <c r="I3154" s="1" t="str">
        <f t="shared" si="148"/>
        <v>No</v>
      </c>
      <c r="J3154" s="1" t="str">
        <f t="shared" si="149"/>
        <v>No</v>
      </c>
    </row>
    <row r="3155" spans="1:10" x14ac:dyDescent="0.2">
      <c r="A3155" t="s">
        <v>6292</v>
      </c>
      <c r="B3155" t="s">
        <v>13</v>
      </c>
      <c r="C3155" t="s">
        <v>2469</v>
      </c>
      <c r="D3155" t="s">
        <v>6293</v>
      </c>
      <c r="E3155">
        <v>-0.20000000298023199</v>
      </c>
      <c r="F3155">
        <v>0.80000001192092896</v>
      </c>
      <c r="G3155" s="1" t="str">
        <f t="shared" si="147"/>
        <v>NEUTRAL</v>
      </c>
      <c r="H3155" t="s">
        <v>2470</v>
      </c>
      <c r="I3155" s="1" t="str">
        <f t="shared" si="148"/>
        <v>No</v>
      </c>
      <c r="J3155" s="1" t="str">
        <f t="shared" si="149"/>
        <v>No</v>
      </c>
    </row>
    <row r="3156" spans="1:10" x14ac:dyDescent="0.2">
      <c r="A3156" t="s">
        <v>6294</v>
      </c>
      <c r="B3156"/>
      <c r="C3156" t="s">
        <v>2468</v>
      </c>
      <c r="D3156" t="s">
        <v>6295</v>
      </c>
      <c r="E3156">
        <v>-0.40000000596046398</v>
      </c>
      <c r="F3156">
        <v>0.40000000596046398</v>
      </c>
      <c r="G3156" s="1" t="str">
        <f t="shared" si="147"/>
        <v>NEGATIVE</v>
      </c>
      <c r="H3156" t="s">
        <v>2470</v>
      </c>
      <c r="I3156" s="1" t="str">
        <f t="shared" si="148"/>
        <v>No</v>
      </c>
      <c r="J3156" s="1" t="str">
        <f t="shared" si="149"/>
        <v>No</v>
      </c>
    </row>
    <row r="3157" spans="1:10" x14ac:dyDescent="0.2">
      <c r="A3157" t="s">
        <v>6296</v>
      </c>
      <c r="B3157"/>
      <c r="C3157" t="s">
        <v>2468</v>
      </c>
      <c r="D3157" t="s">
        <v>6297</v>
      </c>
      <c r="E3157">
        <v>0.10000000149011599</v>
      </c>
      <c r="F3157">
        <v>0.40000000596046398</v>
      </c>
      <c r="G3157" s="1" t="str">
        <f t="shared" si="147"/>
        <v>NEUTRAL</v>
      </c>
      <c r="H3157" t="s">
        <v>2468</v>
      </c>
      <c r="I3157" s="1" t="str">
        <f t="shared" si="148"/>
        <v>Yes</v>
      </c>
      <c r="J3157" s="1" t="str">
        <f t="shared" si="149"/>
        <v>Yes</v>
      </c>
    </row>
    <row r="3158" spans="1:10" x14ac:dyDescent="0.2">
      <c r="A3158" t="s">
        <v>6298</v>
      </c>
      <c r="B3158"/>
      <c r="C3158" t="s">
        <v>2468</v>
      </c>
      <c r="D3158" t="s">
        <v>6299</v>
      </c>
      <c r="E3158">
        <v>-0.40000000596046398</v>
      </c>
      <c r="F3158">
        <v>0.40000000596046398</v>
      </c>
      <c r="G3158" s="1" t="str">
        <f t="shared" si="147"/>
        <v>NEGATIVE</v>
      </c>
      <c r="H3158" t="s">
        <v>2468</v>
      </c>
      <c r="I3158" s="1" t="str">
        <f t="shared" si="148"/>
        <v>No</v>
      </c>
      <c r="J3158" s="1" t="str">
        <f t="shared" si="149"/>
        <v>Yes</v>
      </c>
    </row>
    <row r="3159" spans="1:10" x14ac:dyDescent="0.2">
      <c r="A3159" t="s">
        <v>6300</v>
      </c>
      <c r="B3159" t="s">
        <v>13</v>
      </c>
      <c r="C3159" t="s">
        <v>2470</v>
      </c>
      <c r="D3159" t="s">
        <v>6301</v>
      </c>
      <c r="E3159">
        <v>0</v>
      </c>
      <c r="F3159">
        <v>0</v>
      </c>
      <c r="G3159" s="1" t="str">
        <f t="shared" si="147"/>
        <v>NEUTRAL</v>
      </c>
      <c r="H3159" t="s">
        <v>2470</v>
      </c>
      <c r="I3159" s="1" t="str">
        <f t="shared" si="148"/>
        <v>No</v>
      </c>
      <c r="J3159" s="1" t="str">
        <f t="shared" si="149"/>
        <v>Yes</v>
      </c>
    </row>
    <row r="3160" spans="1:10" x14ac:dyDescent="0.2">
      <c r="A3160" t="s">
        <v>6302</v>
      </c>
      <c r="B3160" t="s">
        <v>10</v>
      </c>
      <c r="C3160" t="s">
        <v>2469</v>
      </c>
      <c r="D3160" t="s">
        <v>6303</v>
      </c>
      <c r="E3160">
        <v>-0.5</v>
      </c>
      <c r="F3160">
        <v>0.5</v>
      </c>
      <c r="G3160" s="1" t="str">
        <f t="shared" si="147"/>
        <v>NEGATIVE</v>
      </c>
      <c r="H3160" t="s">
        <v>2470</v>
      </c>
      <c r="I3160" s="1" t="str">
        <f t="shared" si="148"/>
        <v>No</v>
      </c>
      <c r="J3160" s="1" t="str">
        <f t="shared" si="149"/>
        <v>No</v>
      </c>
    </row>
    <row r="3161" spans="1:10" x14ac:dyDescent="0.2">
      <c r="A3161" t="s">
        <v>6304</v>
      </c>
      <c r="B3161" t="s">
        <v>13</v>
      </c>
      <c r="C3161" t="s">
        <v>2470</v>
      </c>
      <c r="D3161" t="s">
        <v>6305</v>
      </c>
      <c r="E3161">
        <v>-0.20000000298023199</v>
      </c>
      <c r="F3161">
        <v>0.20000000298023199</v>
      </c>
      <c r="G3161" s="1" t="str">
        <f t="shared" si="147"/>
        <v>NEUTRAL</v>
      </c>
      <c r="H3161" t="s">
        <v>2470</v>
      </c>
      <c r="I3161" s="1" t="str">
        <f t="shared" si="148"/>
        <v>No</v>
      </c>
      <c r="J3161" s="1" t="str">
        <f t="shared" si="149"/>
        <v>Yes</v>
      </c>
    </row>
    <row r="3162" spans="1:10" x14ac:dyDescent="0.2">
      <c r="A3162" t="s">
        <v>6306</v>
      </c>
      <c r="B3162" t="s">
        <v>7</v>
      </c>
      <c r="C3162" t="s">
        <v>2470</v>
      </c>
      <c r="D3162" t="s">
        <v>6307</v>
      </c>
      <c r="E3162">
        <v>-0.30000001192092801</v>
      </c>
      <c r="F3162">
        <v>0.60000002384185702</v>
      </c>
      <c r="G3162" s="1" t="str">
        <f t="shared" si="147"/>
        <v>NEGATIVE</v>
      </c>
      <c r="H3162" t="s">
        <v>2470</v>
      </c>
      <c r="I3162" s="1" t="str">
        <f t="shared" si="148"/>
        <v>Yes</v>
      </c>
      <c r="J3162" s="1" t="str">
        <f t="shared" si="149"/>
        <v>Yes</v>
      </c>
    </row>
    <row r="3163" spans="1:10" x14ac:dyDescent="0.2">
      <c r="A3163" t="s">
        <v>6308</v>
      </c>
      <c r="B3163"/>
      <c r="C3163" t="s">
        <v>2468</v>
      </c>
      <c r="D3163" t="s">
        <v>6309</v>
      </c>
      <c r="E3163">
        <v>-0.40000000596046398</v>
      </c>
      <c r="F3163">
        <v>0.40000000596046398</v>
      </c>
      <c r="G3163" s="1" t="str">
        <f t="shared" si="147"/>
        <v>NEGATIVE</v>
      </c>
      <c r="H3163" t="s">
        <v>2468</v>
      </c>
      <c r="I3163" s="1" t="str">
        <f t="shared" si="148"/>
        <v>No</v>
      </c>
      <c r="J3163" s="1" t="str">
        <f t="shared" si="149"/>
        <v>Yes</v>
      </c>
    </row>
    <row r="3164" spans="1:10" x14ac:dyDescent="0.2">
      <c r="A3164" t="s">
        <v>6310</v>
      </c>
      <c r="B3164"/>
      <c r="C3164" t="s">
        <v>2468</v>
      </c>
      <c r="D3164" t="s">
        <v>6311</v>
      </c>
      <c r="E3164">
        <v>0.60000002384185702</v>
      </c>
      <c r="F3164">
        <v>0.60000002384185702</v>
      </c>
      <c r="G3164" s="1" t="str">
        <f t="shared" si="147"/>
        <v>POSITIVE</v>
      </c>
      <c r="H3164" t="s">
        <v>2468</v>
      </c>
      <c r="I3164" s="1" t="str">
        <f t="shared" si="148"/>
        <v>No</v>
      </c>
      <c r="J3164" s="1" t="str">
        <f t="shared" si="149"/>
        <v>Yes</v>
      </c>
    </row>
    <row r="3165" spans="1:10" x14ac:dyDescent="0.2">
      <c r="A3165" t="s">
        <v>6312</v>
      </c>
      <c r="B3165"/>
      <c r="C3165" t="s">
        <v>2468</v>
      </c>
      <c r="D3165" t="s">
        <v>6313</v>
      </c>
      <c r="E3165">
        <v>0.5</v>
      </c>
      <c r="F3165">
        <v>1</v>
      </c>
      <c r="G3165" s="1" t="str">
        <f t="shared" si="147"/>
        <v>POSITIVE</v>
      </c>
      <c r="H3165" t="s">
        <v>2468</v>
      </c>
      <c r="I3165" s="1" t="str">
        <f t="shared" si="148"/>
        <v>No</v>
      </c>
      <c r="J3165" s="1" t="str">
        <f t="shared" si="149"/>
        <v>Yes</v>
      </c>
    </row>
    <row r="3166" spans="1:10" x14ac:dyDescent="0.2">
      <c r="A3166" t="s">
        <v>6314</v>
      </c>
      <c r="B3166"/>
      <c r="C3166" t="s">
        <v>2468</v>
      </c>
      <c r="D3166" t="s">
        <v>6315</v>
      </c>
      <c r="E3166">
        <v>0.5</v>
      </c>
      <c r="F3166">
        <v>0.5</v>
      </c>
      <c r="G3166" s="1" t="str">
        <f t="shared" si="147"/>
        <v>POSITIVE</v>
      </c>
      <c r="H3166" t="s">
        <v>2468</v>
      </c>
      <c r="I3166" s="1" t="str">
        <f t="shared" si="148"/>
        <v>No</v>
      </c>
      <c r="J3166" s="1" t="str">
        <f t="shared" si="149"/>
        <v>Yes</v>
      </c>
    </row>
    <row r="3167" spans="1:10" x14ac:dyDescent="0.2">
      <c r="A3167" t="s">
        <v>6316</v>
      </c>
      <c r="B3167"/>
      <c r="C3167" t="s">
        <v>2468</v>
      </c>
      <c r="D3167" t="s">
        <v>6317</v>
      </c>
      <c r="E3167">
        <v>0.20000000298023199</v>
      </c>
      <c r="F3167">
        <v>0.40000000596046398</v>
      </c>
      <c r="G3167" s="1" t="str">
        <f t="shared" si="147"/>
        <v>NEUTRAL</v>
      </c>
      <c r="H3167" t="s">
        <v>2468</v>
      </c>
      <c r="I3167" s="1" t="str">
        <f t="shared" si="148"/>
        <v>Yes</v>
      </c>
      <c r="J3167" s="1" t="str">
        <f t="shared" si="149"/>
        <v>Yes</v>
      </c>
    </row>
    <row r="3168" spans="1:10" x14ac:dyDescent="0.2">
      <c r="A3168" t="s">
        <v>6318</v>
      </c>
      <c r="B3168"/>
      <c r="C3168" t="s">
        <v>2468</v>
      </c>
      <c r="D3168" t="s">
        <v>6319</v>
      </c>
      <c r="E3168">
        <v>0.10000000149011599</v>
      </c>
      <c r="F3168">
        <v>0.10000000149011599</v>
      </c>
      <c r="G3168" s="1" t="str">
        <f t="shared" si="147"/>
        <v>NEUTRAL</v>
      </c>
      <c r="H3168" t="s">
        <v>2468</v>
      </c>
      <c r="I3168" s="1" t="str">
        <f t="shared" si="148"/>
        <v>Yes</v>
      </c>
      <c r="J3168" s="1" t="str">
        <f t="shared" si="149"/>
        <v>Yes</v>
      </c>
    </row>
    <row r="3169" spans="1:10" x14ac:dyDescent="0.2">
      <c r="A3169" t="s">
        <v>6320</v>
      </c>
      <c r="B3169" t="s">
        <v>28</v>
      </c>
      <c r="C3169" t="s">
        <v>2469</v>
      </c>
      <c r="D3169" t="s">
        <v>6321</v>
      </c>
      <c r="E3169">
        <v>0.40000000596046398</v>
      </c>
      <c r="F3169">
        <v>1.29999995231628</v>
      </c>
      <c r="G3169" s="1" t="str">
        <f t="shared" si="147"/>
        <v>POSITIVE</v>
      </c>
      <c r="H3169" t="s">
        <v>2469</v>
      </c>
      <c r="I3169" s="1" t="str">
        <f t="shared" si="148"/>
        <v>Yes</v>
      </c>
      <c r="J3169" s="1" t="str">
        <f t="shared" si="149"/>
        <v>Yes</v>
      </c>
    </row>
    <row r="3170" spans="1:10" x14ac:dyDescent="0.2">
      <c r="A3170" t="s">
        <v>6322</v>
      </c>
      <c r="B3170"/>
      <c r="C3170" t="s">
        <v>2468</v>
      </c>
      <c r="D3170" t="s">
        <v>6323</v>
      </c>
      <c r="E3170">
        <v>0.10000000149011599</v>
      </c>
      <c r="F3170">
        <v>0.10000000149011599</v>
      </c>
      <c r="G3170" s="1" t="str">
        <f t="shared" si="147"/>
        <v>NEUTRAL</v>
      </c>
      <c r="H3170" t="s">
        <v>2468</v>
      </c>
      <c r="I3170" s="1" t="str">
        <f t="shared" si="148"/>
        <v>Yes</v>
      </c>
      <c r="J3170" s="1" t="str">
        <f t="shared" si="149"/>
        <v>Yes</v>
      </c>
    </row>
    <row r="3171" spans="1:10" x14ac:dyDescent="0.2">
      <c r="A3171" t="s">
        <v>6324</v>
      </c>
      <c r="B3171" t="s">
        <v>13</v>
      </c>
      <c r="C3171" t="s">
        <v>2469</v>
      </c>
      <c r="D3171" t="s">
        <v>6325</v>
      </c>
      <c r="E3171">
        <v>0.10000000149011599</v>
      </c>
      <c r="F3171">
        <v>0.40000000596046398</v>
      </c>
      <c r="G3171" s="1" t="str">
        <f t="shared" si="147"/>
        <v>NEUTRAL</v>
      </c>
      <c r="H3171" t="s">
        <v>2468</v>
      </c>
      <c r="I3171" s="1" t="str">
        <f t="shared" si="148"/>
        <v>No</v>
      </c>
      <c r="J3171" s="1" t="str">
        <f t="shared" si="149"/>
        <v>No</v>
      </c>
    </row>
    <row r="3172" spans="1:10" x14ac:dyDescent="0.2">
      <c r="A3172" t="s">
        <v>6326</v>
      </c>
      <c r="B3172"/>
      <c r="C3172" t="s">
        <v>2468</v>
      </c>
      <c r="D3172" t="s">
        <v>6327</v>
      </c>
      <c r="E3172">
        <v>-0.5</v>
      </c>
      <c r="F3172">
        <v>0.5</v>
      </c>
      <c r="G3172" s="1" t="str">
        <f t="shared" si="147"/>
        <v>NEGATIVE</v>
      </c>
      <c r="H3172" t="s">
        <v>2470</v>
      </c>
      <c r="I3172" s="1" t="str">
        <f t="shared" si="148"/>
        <v>No</v>
      </c>
      <c r="J3172" s="1" t="str">
        <f t="shared" si="149"/>
        <v>No</v>
      </c>
    </row>
    <row r="3173" spans="1:10" x14ac:dyDescent="0.2">
      <c r="A3173" t="s">
        <v>6328</v>
      </c>
      <c r="B3173" t="s">
        <v>33</v>
      </c>
      <c r="C3173" t="s">
        <v>2469</v>
      </c>
      <c r="D3173" t="s">
        <v>6329</v>
      </c>
      <c r="E3173">
        <v>0.40000000596046398</v>
      </c>
      <c r="F3173">
        <v>0.40000000596046398</v>
      </c>
      <c r="G3173" s="1" t="str">
        <f t="shared" si="147"/>
        <v>POSITIVE</v>
      </c>
      <c r="H3173" t="s">
        <v>2469</v>
      </c>
      <c r="I3173" s="1" t="str">
        <f t="shared" si="148"/>
        <v>Yes</v>
      </c>
      <c r="J3173" s="1" t="str">
        <f t="shared" si="149"/>
        <v>Yes</v>
      </c>
    </row>
    <row r="3174" spans="1:10" x14ac:dyDescent="0.2">
      <c r="A3174" t="s">
        <v>6330</v>
      </c>
      <c r="B3174" t="s">
        <v>7</v>
      </c>
      <c r="C3174" t="s">
        <v>2469</v>
      </c>
      <c r="D3174" t="s">
        <v>6331</v>
      </c>
      <c r="E3174">
        <v>0</v>
      </c>
      <c r="F3174">
        <v>0</v>
      </c>
      <c r="G3174" s="1" t="str">
        <f t="shared" si="147"/>
        <v>NEUTRAL</v>
      </c>
      <c r="H3174" t="s">
        <v>2468</v>
      </c>
      <c r="I3174" s="1" t="str">
        <f t="shared" si="148"/>
        <v>No</v>
      </c>
      <c r="J3174" s="1" t="str">
        <f t="shared" si="149"/>
        <v>No</v>
      </c>
    </row>
    <row r="3175" spans="1:10" x14ac:dyDescent="0.2">
      <c r="A3175" t="s">
        <v>6332</v>
      </c>
      <c r="B3175"/>
      <c r="C3175" t="s">
        <v>2468</v>
      </c>
      <c r="D3175" t="s">
        <v>6333</v>
      </c>
      <c r="E3175">
        <v>0.20000000298023199</v>
      </c>
      <c r="F3175">
        <v>0.20000000298023199</v>
      </c>
      <c r="G3175" s="1" t="str">
        <f t="shared" si="147"/>
        <v>NEUTRAL</v>
      </c>
      <c r="H3175" t="s">
        <v>2468</v>
      </c>
      <c r="I3175" s="1" t="str">
        <f t="shared" si="148"/>
        <v>Yes</v>
      </c>
      <c r="J3175" s="1" t="str">
        <f t="shared" si="149"/>
        <v>Yes</v>
      </c>
    </row>
    <row r="3176" spans="1:10" x14ac:dyDescent="0.2">
      <c r="A3176" t="s">
        <v>6334</v>
      </c>
      <c r="B3176"/>
      <c r="C3176" t="s">
        <v>2468</v>
      </c>
      <c r="D3176" t="s">
        <v>6335</v>
      </c>
      <c r="E3176">
        <v>0.20000000298023199</v>
      </c>
      <c r="F3176">
        <v>0.20000000298023199</v>
      </c>
      <c r="G3176" s="1" t="str">
        <f t="shared" si="147"/>
        <v>NEUTRAL</v>
      </c>
      <c r="H3176" t="s">
        <v>2468</v>
      </c>
      <c r="I3176" s="1" t="str">
        <f t="shared" si="148"/>
        <v>Yes</v>
      </c>
      <c r="J3176" s="1" t="str">
        <f t="shared" si="149"/>
        <v>Yes</v>
      </c>
    </row>
    <row r="3177" spans="1:10" x14ac:dyDescent="0.2">
      <c r="A3177" t="s">
        <v>6336</v>
      </c>
      <c r="B3177"/>
      <c r="C3177" t="s">
        <v>2468</v>
      </c>
      <c r="D3177" t="s">
        <v>6337</v>
      </c>
      <c r="E3177">
        <v>0.20000000298023199</v>
      </c>
      <c r="F3177">
        <v>0.20000000298023199</v>
      </c>
      <c r="G3177" s="1" t="str">
        <f t="shared" si="147"/>
        <v>NEUTRAL</v>
      </c>
      <c r="H3177" t="s">
        <v>2468</v>
      </c>
      <c r="I3177" s="1" t="str">
        <f t="shared" si="148"/>
        <v>Yes</v>
      </c>
      <c r="J3177" s="1" t="str">
        <f t="shared" si="149"/>
        <v>Yes</v>
      </c>
    </row>
    <row r="3178" spans="1:10" x14ac:dyDescent="0.2">
      <c r="A3178" t="s">
        <v>6338</v>
      </c>
      <c r="B3178" t="s">
        <v>33</v>
      </c>
      <c r="C3178" t="s">
        <v>2469</v>
      </c>
      <c r="D3178" t="s">
        <v>6339</v>
      </c>
      <c r="E3178">
        <v>0.20000000298023199</v>
      </c>
      <c r="F3178">
        <v>0.40000000596046398</v>
      </c>
      <c r="G3178" s="1" t="str">
        <f t="shared" si="147"/>
        <v>NEUTRAL</v>
      </c>
      <c r="H3178" t="s">
        <v>2468</v>
      </c>
      <c r="I3178" s="1" t="str">
        <f t="shared" si="148"/>
        <v>No</v>
      </c>
      <c r="J3178" s="1" t="str">
        <f t="shared" si="149"/>
        <v>No</v>
      </c>
    </row>
    <row r="3179" spans="1:10" x14ac:dyDescent="0.2">
      <c r="A3179" t="s">
        <v>6340</v>
      </c>
      <c r="B3179"/>
      <c r="C3179" t="s">
        <v>2468</v>
      </c>
      <c r="D3179" t="s">
        <v>6341</v>
      </c>
      <c r="E3179">
        <v>0.40000000596046398</v>
      </c>
      <c r="F3179">
        <v>0.40000000596046398</v>
      </c>
      <c r="G3179" s="1" t="str">
        <f t="shared" si="147"/>
        <v>POSITIVE</v>
      </c>
      <c r="H3179" t="s">
        <v>2468</v>
      </c>
      <c r="I3179" s="1" t="str">
        <f t="shared" si="148"/>
        <v>No</v>
      </c>
      <c r="J3179" s="1" t="str">
        <f t="shared" si="149"/>
        <v>Yes</v>
      </c>
    </row>
    <row r="3180" spans="1:10" x14ac:dyDescent="0.2">
      <c r="A3180" t="s">
        <v>6342</v>
      </c>
      <c r="B3180"/>
      <c r="C3180" t="s">
        <v>2468</v>
      </c>
      <c r="D3180" t="s">
        <v>6343</v>
      </c>
      <c r="E3180">
        <v>0.40000000596046398</v>
      </c>
      <c r="F3180">
        <v>0.80000001192092896</v>
      </c>
      <c r="G3180" s="1" t="str">
        <f t="shared" si="147"/>
        <v>POSITIVE</v>
      </c>
      <c r="H3180" t="s">
        <v>2468</v>
      </c>
      <c r="I3180" s="1" t="str">
        <f t="shared" si="148"/>
        <v>No</v>
      </c>
      <c r="J3180" s="1" t="str">
        <f t="shared" si="149"/>
        <v>Yes</v>
      </c>
    </row>
    <row r="3181" spans="1:10" x14ac:dyDescent="0.2">
      <c r="A3181" t="s">
        <v>6344</v>
      </c>
      <c r="B3181"/>
      <c r="C3181" t="s">
        <v>2468</v>
      </c>
      <c r="D3181" t="s">
        <v>6345</v>
      </c>
      <c r="E3181">
        <v>-0.20000000298023199</v>
      </c>
      <c r="F3181">
        <v>0.89999997615814198</v>
      </c>
      <c r="G3181" s="1" t="str">
        <f t="shared" si="147"/>
        <v>NEUTRAL</v>
      </c>
      <c r="H3181" t="s">
        <v>2468</v>
      </c>
      <c r="I3181" s="1" t="str">
        <f t="shared" si="148"/>
        <v>Yes</v>
      </c>
      <c r="J3181" s="1" t="str">
        <f t="shared" si="149"/>
        <v>Yes</v>
      </c>
    </row>
    <row r="3182" spans="1:10" x14ac:dyDescent="0.2">
      <c r="A3182" t="s">
        <v>6346</v>
      </c>
      <c r="B3182"/>
      <c r="C3182" t="s">
        <v>2469</v>
      </c>
      <c r="D3182" t="s">
        <v>6347</v>
      </c>
      <c r="E3182">
        <v>-0.10000000149011599</v>
      </c>
      <c r="F3182">
        <v>0.5</v>
      </c>
      <c r="G3182" s="1" t="str">
        <f t="shared" si="147"/>
        <v>NEUTRAL</v>
      </c>
      <c r="H3182" t="s">
        <v>2469</v>
      </c>
      <c r="I3182" s="1" t="str">
        <f t="shared" si="148"/>
        <v>No</v>
      </c>
      <c r="J3182" s="1" t="str">
        <f t="shared" si="149"/>
        <v>Yes</v>
      </c>
    </row>
    <row r="3183" spans="1:10" x14ac:dyDescent="0.2">
      <c r="A3183" t="s">
        <v>6348</v>
      </c>
      <c r="B3183" t="s">
        <v>38</v>
      </c>
      <c r="C3183" t="s">
        <v>2469</v>
      </c>
      <c r="D3183" t="s">
        <v>6349</v>
      </c>
      <c r="E3183">
        <v>0.89999997615814198</v>
      </c>
      <c r="F3183">
        <v>0.89999997615814198</v>
      </c>
      <c r="G3183" s="1" t="str">
        <f t="shared" si="147"/>
        <v>POSITIVE</v>
      </c>
      <c r="H3183" t="s">
        <v>2469</v>
      </c>
      <c r="I3183" s="1" t="str">
        <f t="shared" si="148"/>
        <v>Yes</v>
      </c>
      <c r="J3183" s="1" t="str">
        <f t="shared" si="149"/>
        <v>Yes</v>
      </c>
    </row>
    <row r="3184" spans="1:10" x14ac:dyDescent="0.2">
      <c r="A3184" t="s">
        <v>6350</v>
      </c>
      <c r="B3184"/>
      <c r="C3184" t="s">
        <v>2468</v>
      </c>
      <c r="D3184" t="s">
        <v>6351</v>
      </c>
      <c r="E3184">
        <v>0</v>
      </c>
      <c r="F3184">
        <v>0.30000001192092801</v>
      </c>
      <c r="G3184" s="1" t="str">
        <f t="shared" si="147"/>
        <v>NEUTRAL</v>
      </c>
      <c r="H3184" t="s">
        <v>2468</v>
      </c>
      <c r="I3184" s="1" t="str">
        <f t="shared" si="148"/>
        <v>Yes</v>
      </c>
      <c r="J3184" s="1" t="str">
        <f t="shared" si="149"/>
        <v>Yes</v>
      </c>
    </row>
    <row r="3185" spans="1:10" x14ac:dyDescent="0.2">
      <c r="A3185" t="s">
        <v>6352</v>
      </c>
      <c r="B3185"/>
      <c r="C3185" t="s">
        <v>2468</v>
      </c>
      <c r="D3185" t="s">
        <v>6353</v>
      </c>
      <c r="E3185">
        <v>0.10000000149011599</v>
      </c>
      <c r="F3185">
        <v>0.20000000298023199</v>
      </c>
      <c r="G3185" s="1" t="str">
        <f t="shared" si="147"/>
        <v>NEUTRAL</v>
      </c>
      <c r="H3185" t="s">
        <v>2468</v>
      </c>
      <c r="I3185" s="1" t="str">
        <f t="shared" si="148"/>
        <v>Yes</v>
      </c>
      <c r="J3185" s="1" t="str">
        <f t="shared" si="149"/>
        <v>Yes</v>
      </c>
    </row>
    <row r="3186" spans="1:10" x14ac:dyDescent="0.2">
      <c r="A3186" t="s">
        <v>6354</v>
      </c>
      <c r="B3186" t="s">
        <v>28</v>
      </c>
      <c r="C3186" t="s">
        <v>2468</v>
      </c>
      <c r="D3186" t="s">
        <v>6355</v>
      </c>
      <c r="E3186">
        <v>-0.40000000596046398</v>
      </c>
      <c r="F3186">
        <v>0.40000000596046398</v>
      </c>
      <c r="G3186" s="1" t="str">
        <f t="shared" si="147"/>
        <v>NEGATIVE</v>
      </c>
      <c r="H3186" t="s">
        <v>2470</v>
      </c>
      <c r="I3186" s="1" t="str">
        <f t="shared" si="148"/>
        <v>No</v>
      </c>
      <c r="J3186" s="1" t="str">
        <f t="shared" si="149"/>
        <v>No</v>
      </c>
    </row>
    <row r="3187" spans="1:10" x14ac:dyDescent="0.2">
      <c r="A3187" t="s">
        <v>6356</v>
      </c>
      <c r="B3187" t="s">
        <v>13</v>
      </c>
      <c r="C3187" t="s">
        <v>2469</v>
      </c>
      <c r="D3187" t="s">
        <v>6357</v>
      </c>
      <c r="E3187">
        <v>-0.5</v>
      </c>
      <c r="F3187">
        <v>0.5</v>
      </c>
      <c r="G3187" s="1" t="str">
        <f t="shared" si="147"/>
        <v>NEGATIVE</v>
      </c>
      <c r="H3187" t="s">
        <v>2470</v>
      </c>
      <c r="I3187" s="1" t="str">
        <f t="shared" si="148"/>
        <v>No</v>
      </c>
      <c r="J3187" s="1" t="str">
        <f t="shared" si="149"/>
        <v>No</v>
      </c>
    </row>
    <row r="3188" spans="1:10" x14ac:dyDescent="0.2">
      <c r="A3188" t="s">
        <v>6358</v>
      </c>
      <c r="B3188" t="s">
        <v>18</v>
      </c>
      <c r="C3188" t="s">
        <v>2469</v>
      </c>
      <c r="D3188" t="s">
        <v>6359</v>
      </c>
      <c r="E3188">
        <v>-0.10000000149011599</v>
      </c>
      <c r="F3188">
        <v>0.10000000149011599</v>
      </c>
      <c r="G3188" s="1" t="str">
        <f t="shared" si="147"/>
        <v>NEUTRAL</v>
      </c>
      <c r="H3188" t="s">
        <v>2468</v>
      </c>
      <c r="I3188" s="1" t="str">
        <f t="shared" si="148"/>
        <v>No</v>
      </c>
      <c r="J3188" s="1" t="str">
        <f t="shared" si="149"/>
        <v>No</v>
      </c>
    </row>
    <row r="3189" spans="1:10" x14ac:dyDescent="0.2">
      <c r="A3189" t="s">
        <v>6360</v>
      </c>
      <c r="B3189"/>
      <c r="C3189" t="s">
        <v>2468</v>
      </c>
      <c r="D3189" t="s">
        <v>6361</v>
      </c>
      <c r="E3189">
        <v>0</v>
      </c>
      <c r="F3189">
        <v>0.10000000149011599</v>
      </c>
      <c r="G3189" s="1" t="str">
        <f t="shared" si="147"/>
        <v>NEUTRAL</v>
      </c>
      <c r="H3189" t="s">
        <v>2468</v>
      </c>
      <c r="I3189" s="1" t="str">
        <f t="shared" si="148"/>
        <v>Yes</v>
      </c>
      <c r="J3189" s="1" t="str">
        <f t="shared" si="149"/>
        <v>Yes</v>
      </c>
    </row>
    <row r="3190" spans="1:10" x14ac:dyDescent="0.2">
      <c r="A3190" t="s">
        <v>6362</v>
      </c>
      <c r="B3190" t="s">
        <v>13</v>
      </c>
      <c r="C3190" t="s">
        <v>2469</v>
      </c>
      <c r="D3190" t="s">
        <v>6363</v>
      </c>
      <c r="E3190">
        <v>-0.5</v>
      </c>
      <c r="F3190">
        <v>0.5</v>
      </c>
      <c r="G3190" s="1" t="str">
        <f t="shared" si="147"/>
        <v>NEGATIVE</v>
      </c>
      <c r="H3190" t="s">
        <v>2470</v>
      </c>
      <c r="I3190" s="1" t="str">
        <f t="shared" si="148"/>
        <v>No</v>
      </c>
      <c r="J3190" s="1" t="str">
        <f t="shared" si="149"/>
        <v>No</v>
      </c>
    </row>
    <row r="3191" spans="1:10" x14ac:dyDescent="0.2">
      <c r="A3191" t="s">
        <v>6364</v>
      </c>
      <c r="B3191" t="s">
        <v>13</v>
      </c>
      <c r="C3191" t="s">
        <v>2470</v>
      </c>
      <c r="D3191" t="s">
        <v>6365</v>
      </c>
      <c r="E3191">
        <v>-0.20000000298023199</v>
      </c>
      <c r="F3191">
        <v>0.5</v>
      </c>
      <c r="G3191" s="1" t="str">
        <f t="shared" si="147"/>
        <v>NEUTRAL</v>
      </c>
      <c r="H3191" t="s">
        <v>2468</v>
      </c>
      <c r="I3191" s="1" t="str">
        <f t="shared" si="148"/>
        <v>No</v>
      </c>
      <c r="J3191" s="1" t="str">
        <f t="shared" si="149"/>
        <v>No</v>
      </c>
    </row>
    <row r="3192" spans="1:10" x14ac:dyDescent="0.2">
      <c r="A3192" t="s">
        <v>6366</v>
      </c>
      <c r="B3192"/>
      <c r="C3192" t="s">
        <v>2468</v>
      </c>
      <c r="D3192" t="s">
        <v>6367</v>
      </c>
      <c r="E3192">
        <v>0</v>
      </c>
      <c r="F3192">
        <v>0.10000000149011599</v>
      </c>
      <c r="G3192" s="1" t="str">
        <f t="shared" si="147"/>
        <v>NEUTRAL</v>
      </c>
      <c r="H3192" t="s">
        <v>2468</v>
      </c>
      <c r="I3192" s="1" t="str">
        <f t="shared" si="148"/>
        <v>Yes</v>
      </c>
      <c r="J3192" s="1" t="str">
        <f t="shared" si="149"/>
        <v>Yes</v>
      </c>
    </row>
    <row r="3193" spans="1:10" x14ac:dyDescent="0.2">
      <c r="A3193" t="s">
        <v>6368</v>
      </c>
      <c r="B3193"/>
      <c r="C3193" t="s">
        <v>2468</v>
      </c>
      <c r="D3193" t="s">
        <v>6369</v>
      </c>
      <c r="E3193">
        <v>0.5</v>
      </c>
      <c r="F3193">
        <v>0.5</v>
      </c>
      <c r="G3193" s="1" t="str">
        <f t="shared" si="147"/>
        <v>POSITIVE</v>
      </c>
      <c r="H3193" t="s">
        <v>2468</v>
      </c>
      <c r="I3193" s="1" t="str">
        <f t="shared" si="148"/>
        <v>No</v>
      </c>
      <c r="J3193" s="1" t="str">
        <f t="shared" si="149"/>
        <v>Yes</v>
      </c>
    </row>
    <row r="3194" spans="1:10" x14ac:dyDescent="0.2">
      <c r="A3194" t="s">
        <v>6370</v>
      </c>
      <c r="B3194"/>
      <c r="C3194" t="s">
        <v>2468</v>
      </c>
      <c r="D3194" t="s">
        <v>6371</v>
      </c>
      <c r="E3194">
        <v>-0.10000000149011599</v>
      </c>
      <c r="F3194">
        <v>0.30000001192092801</v>
      </c>
      <c r="G3194" s="1" t="str">
        <f t="shared" si="147"/>
        <v>NEUTRAL</v>
      </c>
      <c r="H3194" t="s">
        <v>2468</v>
      </c>
      <c r="I3194" s="1" t="str">
        <f t="shared" si="148"/>
        <v>Yes</v>
      </c>
      <c r="J3194" s="1" t="str">
        <f t="shared" si="149"/>
        <v>Yes</v>
      </c>
    </row>
    <row r="3195" spans="1:10" x14ac:dyDescent="0.2">
      <c r="A3195" t="s">
        <v>6372</v>
      </c>
      <c r="B3195" t="s">
        <v>38</v>
      </c>
      <c r="C3195" t="s">
        <v>2469</v>
      </c>
      <c r="D3195" t="s">
        <v>6373</v>
      </c>
      <c r="E3195">
        <v>0.5</v>
      </c>
      <c r="F3195">
        <v>0.5</v>
      </c>
      <c r="G3195" s="1" t="str">
        <f t="shared" si="147"/>
        <v>POSITIVE</v>
      </c>
      <c r="H3195" t="s">
        <v>2468</v>
      </c>
      <c r="I3195" s="1" t="str">
        <f t="shared" si="148"/>
        <v>Yes</v>
      </c>
      <c r="J3195" s="1" t="str">
        <f t="shared" si="149"/>
        <v>No</v>
      </c>
    </row>
    <row r="3196" spans="1:10" x14ac:dyDescent="0.2">
      <c r="A3196" t="s">
        <v>6374</v>
      </c>
      <c r="B3196"/>
      <c r="C3196" t="s">
        <v>2468</v>
      </c>
      <c r="D3196" t="s">
        <v>6375</v>
      </c>
      <c r="E3196">
        <v>0.80000001192092896</v>
      </c>
      <c r="F3196">
        <v>0.80000001192092896</v>
      </c>
      <c r="G3196" s="1" t="str">
        <f t="shared" si="147"/>
        <v>POSITIVE</v>
      </c>
      <c r="H3196" t="s">
        <v>2468</v>
      </c>
      <c r="I3196" s="1" t="str">
        <f t="shared" si="148"/>
        <v>No</v>
      </c>
      <c r="J3196" s="1" t="str">
        <f t="shared" si="149"/>
        <v>Yes</v>
      </c>
    </row>
    <row r="3197" spans="1:10" x14ac:dyDescent="0.2">
      <c r="A3197" t="s">
        <v>6376</v>
      </c>
      <c r="B3197"/>
      <c r="C3197" t="s">
        <v>2468</v>
      </c>
      <c r="D3197" t="s">
        <v>6377</v>
      </c>
      <c r="E3197">
        <v>0.20000000298023199</v>
      </c>
      <c r="F3197">
        <v>0.40000000596046398</v>
      </c>
      <c r="G3197" s="1" t="str">
        <f t="shared" si="147"/>
        <v>NEUTRAL</v>
      </c>
      <c r="H3197" t="s">
        <v>2468</v>
      </c>
      <c r="I3197" s="1" t="str">
        <f t="shared" si="148"/>
        <v>Yes</v>
      </c>
      <c r="J3197" s="1" t="str">
        <f t="shared" si="149"/>
        <v>Yes</v>
      </c>
    </row>
    <row r="3198" spans="1:10" x14ac:dyDescent="0.2">
      <c r="A3198" t="s">
        <v>6378</v>
      </c>
      <c r="B3198" t="s">
        <v>13</v>
      </c>
      <c r="C3198" t="s">
        <v>2469</v>
      </c>
      <c r="D3198" t="s">
        <v>6379</v>
      </c>
      <c r="E3198">
        <v>0</v>
      </c>
      <c r="F3198">
        <v>0</v>
      </c>
      <c r="G3198" s="1" t="str">
        <f t="shared" si="147"/>
        <v>NEUTRAL</v>
      </c>
      <c r="H3198" t="s">
        <v>2469</v>
      </c>
      <c r="I3198" s="1" t="str">
        <f t="shared" si="148"/>
        <v>No</v>
      </c>
      <c r="J3198" s="1" t="str">
        <f t="shared" si="149"/>
        <v>Yes</v>
      </c>
    </row>
    <row r="3199" spans="1:10" x14ac:dyDescent="0.2">
      <c r="A3199" t="s">
        <v>6380</v>
      </c>
      <c r="B3199"/>
      <c r="C3199" t="s">
        <v>2468</v>
      </c>
      <c r="D3199" t="s">
        <v>6381</v>
      </c>
      <c r="E3199">
        <v>-0.30000001192092801</v>
      </c>
      <c r="F3199">
        <v>0.30000001192092801</v>
      </c>
      <c r="G3199" s="1" t="str">
        <f t="shared" si="147"/>
        <v>NEGATIVE</v>
      </c>
      <c r="H3199" t="s">
        <v>2468</v>
      </c>
      <c r="I3199" s="1" t="str">
        <f t="shared" si="148"/>
        <v>No</v>
      </c>
      <c r="J3199" s="1" t="str">
        <f t="shared" si="149"/>
        <v>Yes</v>
      </c>
    </row>
    <row r="3200" spans="1:10" x14ac:dyDescent="0.2">
      <c r="A3200" t="s">
        <v>6382</v>
      </c>
      <c r="B3200"/>
      <c r="C3200" t="s">
        <v>2468</v>
      </c>
      <c r="D3200" t="s">
        <v>6383</v>
      </c>
      <c r="E3200">
        <v>0.30000001192092801</v>
      </c>
      <c r="F3200">
        <v>0.60000002384185702</v>
      </c>
      <c r="G3200" s="1" t="str">
        <f t="shared" si="147"/>
        <v>POSITIVE</v>
      </c>
      <c r="H3200" t="s">
        <v>2468</v>
      </c>
      <c r="I3200" s="1" t="str">
        <f t="shared" si="148"/>
        <v>No</v>
      </c>
      <c r="J3200" s="1" t="str">
        <f t="shared" si="149"/>
        <v>Yes</v>
      </c>
    </row>
    <row r="3201" spans="1:10" x14ac:dyDescent="0.2">
      <c r="A3201" t="s">
        <v>6384</v>
      </c>
      <c r="B3201"/>
      <c r="C3201" t="s">
        <v>2468</v>
      </c>
      <c r="D3201" t="s">
        <v>6385</v>
      </c>
      <c r="E3201">
        <v>0</v>
      </c>
      <c r="F3201">
        <v>0</v>
      </c>
      <c r="G3201" s="1" t="str">
        <f t="shared" si="147"/>
        <v>NEUTRAL</v>
      </c>
      <c r="H3201" t="s">
        <v>2468</v>
      </c>
      <c r="I3201" s="1" t="str">
        <f t="shared" si="148"/>
        <v>Yes</v>
      </c>
      <c r="J3201" s="1" t="str">
        <f t="shared" si="149"/>
        <v>Yes</v>
      </c>
    </row>
    <row r="3202" spans="1:10" x14ac:dyDescent="0.2">
      <c r="A3202" t="s">
        <v>6386</v>
      </c>
      <c r="B3202"/>
      <c r="C3202" t="s">
        <v>2468</v>
      </c>
      <c r="D3202" t="s">
        <v>6387</v>
      </c>
      <c r="E3202">
        <v>-0.10000000149011599</v>
      </c>
      <c r="F3202">
        <v>0.10000000149011599</v>
      </c>
      <c r="G3202" s="1" t="str">
        <f t="shared" si="147"/>
        <v>NEUTRAL</v>
      </c>
      <c r="H3202" t="s">
        <v>2468</v>
      </c>
      <c r="I3202" s="1" t="str">
        <f t="shared" si="148"/>
        <v>Yes</v>
      </c>
      <c r="J3202" s="1" t="str">
        <f t="shared" si="149"/>
        <v>Yes</v>
      </c>
    </row>
    <row r="3203" spans="1:10" x14ac:dyDescent="0.2">
      <c r="A3203" t="s">
        <v>6388</v>
      </c>
      <c r="B3203" t="s">
        <v>18</v>
      </c>
      <c r="C3203" t="s">
        <v>2469</v>
      </c>
      <c r="D3203" t="s">
        <v>6389</v>
      </c>
      <c r="E3203">
        <v>0.40000000596046398</v>
      </c>
      <c r="F3203">
        <v>1.20000004768371</v>
      </c>
      <c r="G3203" s="1" t="str">
        <f t="shared" si="147"/>
        <v>POSITIVE</v>
      </c>
      <c r="H3203" t="s">
        <v>2468</v>
      </c>
      <c r="I3203" s="1" t="str">
        <f t="shared" si="148"/>
        <v>Yes</v>
      </c>
      <c r="J3203" s="1" t="str">
        <f t="shared" si="149"/>
        <v>No</v>
      </c>
    </row>
    <row r="3204" spans="1:10" x14ac:dyDescent="0.2">
      <c r="A3204" t="s">
        <v>6390</v>
      </c>
      <c r="B3204" t="s">
        <v>28</v>
      </c>
      <c r="C3204" t="s">
        <v>2470</v>
      </c>
      <c r="D3204" t="s">
        <v>6391</v>
      </c>
      <c r="E3204">
        <v>0</v>
      </c>
      <c r="F3204">
        <v>1.1000000238418499</v>
      </c>
      <c r="G3204" s="1" t="str">
        <f t="shared" ref="G3204:G3267" si="150">+IF(E3204&lt;=-0.25,"NEGATIVE",IF(E3204&lt;=0.25,"NEUTRAL",IF(E3204&lt;=1,"POSITIVE","Check")))</f>
        <v>NEUTRAL</v>
      </c>
      <c r="H3204" t="s">
        <v>2470</v>
      </c>
      <c r="I3204" s="1" t="str">
        <f t="shared" ref="I3204:I3267" si="151">+IF(G3204=C3204,"Yes","No")</f>
        <v>No</v>
      </c>
      <c r="J3204" s="1" t="str">
        <f t="shared" ref="J3204:J3267" si="152">+IF(H3204=C3204,"Yes","No")</f>
        <v>Yes</v>
      </c>
    </row>
    <row r="3205" spans="1:10" x14ac:dyDescent="0.2">
      <c r="A3205" t="s">
        <v>6392</v>
      </c>
      <c r="B3205"/>
      <c r="C3205" t="s">
        <v>2468</v>
      </c>
      <c r="D3205" t="s">
        <v>6393</v>
      </c>
      <c r="E3205">
        <v>0.89999997615814198</v>
      </c>
      <c r="F3205">
        <v>0.89999997615814198</v>
      </c>
      <c r="G3205" s="1" t="str">
        <f t="shared" si="150"/>
        <v>POSITIVE</v>
      </c>
      <c r="H3205" t="s">
        <v>2469</v>
      </c>
      <c r="I3205" s="1" t="str">
        <f t="shared" si="151"/>
        <v>No</v>
      </c>
      <c r="J3205" s="1" t="str">
        <f t="shared" si="152"/>
        <v>No</v>
      </c>
    </row>
    <row r="3206" spans="1:10" x14ac:dyDescent="0.2">
      <c r="A3206" t="s">
        <v>6394</v>
      </c>
      <c r="B3206" t="s">
        <v>38</v>
      </c>
      <c r="C3206" t="s">
        <v>2469</v>
      </c>
      <c r="D3206" t="s">
        <v>6395</v>
      </c>
      <c r="E3206">
        <v>0</v>
      </c>
      <c r="F3206">
        <v>0</v>
      </c>
      <c r="G3206" s="1" t="str">
        <f t="shared" si="150"/>
        <v>NEUTRAL</v>
      </c>
      <c r="H3206" t="s">
        <v>2468</v>
      </c>
      <c r="I3206" s="1" t="str">
        <f t="shared" si="151"/>
        <v>No</v>
      </c>
      <c r="J3206" s="1" t="str">
        <f t="shared" si="152"/>
        <v>No</v>
      </c>
    </row>
    <row r="3207" spans="1:10" x14ac:dyDescent="0.2">
      <c r="A3207" t="s">
        <v>6396</v>
      </c>
      <c r="B3207"/>
      <c r="C3207" t="s">
        <v>2468</v>
      </c>
      <c r="D3207" t="s">
        <v>6397</v>
      </c>
      <c r="E3207">
        <v>0.10000000149011599</v>
      </c>
      <c r="F3207">
        <v>0.10000000149011599</v>
      </c>
      <c r="G3207" s="1" t="str">
        <f t="shared" si="150"/>
        <v>NEUTRAL</v>
      </c>
      <c r="H3207" t="s">
        <v>2468</v>
      </c>
      <c r="I3207" s="1" t="str">
        <f t="shared" si="151"/>
        <v>Yes</v>
      </c>
      <c r="J3207" s="1" t="str">
        <f t="shared" si="152"/>
        <v>Yes</v>
      </c>
    </row>
    <row r="3208" spans="1:10" x14ac:dyDescent="0.2">
      <c r="A3208" t="s">
        <v>6398</v>
      </c>
      <c r="B3208"/>
      <c r="C3208" t="s">
        <v>2468</v>
      </c>
      <c r="D3208" t="s">
        <v>6399</v>
      </c>
      <c r="E3208">
        <v>0</v>
      </c>
      <c r="F3208">
        <v>0</v>
      </c>
      <c r="G3208" s="1" t="str">
        <f t="shared" si="150"/>
        <v>NEUTRAL</v>
      </c>
      <c r="H3208" t="s">
        <v>2468</v>
      </c>
      <c r="I3208" s="1" t="str">
        <f t="shared" si="151"/>
        <v>Yes</v>
      </c>
      <c r="J3208" s="1" t="str">
        <f t="shared" si="152"/>
        <v>Yes</v>
      </c>
    </row>
    <row r="3209" spans="1:10" x14ac:dyDescent="0.2">
      <c r="A3209" t="s">
        <v>6400</v>
      </c>
      <c r="B3209" t="s">
        <v>13</v>
      </c>
      <c r="C3209" t="s">
        <v>2469</v>
      </c>
      <c r="D3209" t="s">
        <v>6401</v>
      </c>
      <c r="E3209">
        <v>0.40000000596046398</v>
      </c>
      <c r="F3209">
        <v>1</v>
      </c>
      <c r="G3209" s="1" t="str">
        <f t="shared" si="150"/>
        <v>POSITIVE</v>
      </c>
      <c r="H3209" t="s">
        <v>2469</v>
      </c>
      <c r="I3209" s="1" t="str">
        <f t="shared" si="151"/>
        <v>Yes</v>
      </c>
      <c r="J3209" s="1" t="str">
        <f t="shared" si="152"/>
        <v>Yes</v>
      </c>
    </row>
    <row r="3210" spans="1:10" x14ac:dyDescent="0.2">
      <c r="A3210" t="s">
        <v>6402</v>
      </c>
      <c r="B3210" t="s">
        <v>28</v>
      </c>
      <c r="C3210" t="s">
        <v>2469</v>
      </c>
      <c r="D3210" t="s">
        <v>6403</v>
      </c>
      <c r="E3210">
        <v>-0.10000000149011599</v>
      </c>
      <c r="F3210">
        <v>0.69999998807907104</v>
      </c>
      <c r="G3210" s="1" t="str">
        <f t="shared" si="150"/>
        <v>NEUTRAL</v>
      </c>
      <c r="H3210" t="s">
        <v>2468</v>
      </c>
      <c r="I3210" s="1" t="str">
        <f t="shared" si="151"/>
        <v>No</v>
      </c>
      <c r="J3210" s="1" t="str">
        <f t="shared" si="152"/>
        <v>No</v>
      </c>
    </row>
    <row r="3211" spans="1:10" x14ac:dyDescent="0.2">
      <c r="A3211" t="s">
        <v>6404</v>
      </c>
      <c r="B3211"/>
      <c r="C3211" t="s">
        <v>2468</v>
      </c>
      <c r="D3211" t="s">
        <v>6405</v>
      </c>
      <c r="E3211">
        <v>0.40000000596046398</v>
      </c>
      <c r="F3211">
        <v>2.7999999523162802</v>
      </c>
      <c r="G3211" s="1" t="str">
        <f t="shared" si="150"/>
        <v>POSITIVE</v>
      </c>
      <c r="H3211" t="s">
        <v>2469</v>
      </c>
      <c r="I3211" s="1" t="str">
        <f t="shared" si="151"/>
        <v>No</v>
      </c>
      <c r="J3211" s="1" t="str">
        <f t="shared" si="152"/>
        <v>No</v>
      </c>
    </row>
    <row r="3212" spans="1:10" x14ac:dyDescent="0.2">
      <c r="A3212" t="s">
        <v>6406</v>
      </c>
      <c r="B3212"/>
      <c r="C3212" t="s">
        <v>2468</v>
      </c>
      <c r="D3212" t="s">
        <v>6407</v>
      </c>
      <c r="E3212">
        <v>-0.10000000149011599</v>
      </c>
      <c r="F3212">
        <v>0.40000000596046398</v>
      </c>
      <c r="G3212" s="1" t="str">
        <f t="shared" si="150"/>
        <v>NEUTRAL</v>
      </c>
      <c r="H3212" t="s">
        <v>2468</v>
      </c>
      <c r="I3212" s="1" t="str">
        <f t="shared" si="151"/>
        <v>Yes</v>
      </c>
      <c r="J3212" s="1" t="str">
        <f t="shared" si="152"/>
        <v>Yes</v>
      </c>
    </row>
    <row r="3213" spans="1:10" x14ac:dyDescent="0.2">
      <c r="A3213" t="s">
        <v>6408</v>
      </c>
      <c r="B3213"/>
      <c r="C3213" t="s">
        <v>2468</v>
      </c>
      <c r="D3213" t="s">
        <v>6409</v>
      </c>
      <c r="E3213">
        <v>0</v>
      </c>
      <c r="F3213">
        <v>0</v>
      </c>
      <c r="G3213" s="1" t="str">
        <f t="shared" si="150"/>
        <v>NEUTRAL</v>
      </c>
      <c r="H3213" t="s">
        <v>2468</v>
      </c>
      <c r="I3213" s="1" t="str">
        <f t="shared" si="151"/>
        <v>Yes</v>
      </c>
      <c r="J3213" s="1" t="str">
        <f t="shared" si="152"/>
        <v>Yes</v>
      </c>
    </row>
    <row r="3214" spans="1:10" x14ac:dyDescent="0.2">
      <c r="A3214" t="s">
        <v>6410</v>
      </c>
      <c r="B3214"/>
      <c r="C3214" t="s">
        <v>2468</v>
      </c>
      <c r="D3214" t="s">
        <v>6411</v>
      </c>
      <c r="E3214">
        <v>-0.40000000596046398</v>
      </c>
      <c r="F3214">
        <v>0.40000000596046398</v>
      </c>
      <c r="G3214" s="1" t="str">
        <f t="shared" si="150"/>
        <v>NEGATIVE</v>
      </c>
      <c r="H3214" t="s">
        <v>2470</v>
      </c>
      <c r="I3214" s="1" t="str">
        <f t="shared" si="151"/>
        <v>No</v>
      </c>
      <c r="J3214" s="1" t="str">
        <f t="shared" si="152"/>
        <v>No</v>
      </c>
    </row>
    <row r="3215" spans="1:10" x14ac:dyDescent="0.2">
      <c r="A3215" t="s">
        <v>6412</v>
      </c>
      <c r="B3215" t="s">
        <v>33</v>
      </c>
      <c r="C3215" t="s">
        <v>2469</v>
      </c>
      <c r="D3215" t="s">
        <v>6413</v>
      </c>
      <c r="E3215">
        <v>0.40000000596046398</v>
      </c>
      <c r="F3215">
        <v>0.40000000596046398</v>
      </c>
      <c r="G3215" s="1" t="str">
        <f t="shared" si="150"/>
        <v>POSITIVE</v>
      </c>
      <c r="H3215" t="s">
        <v>2469</v>
      </c>
      <c r="I3215" s="1" t="str">
        <f t="shared" si="151"/>
        <v>Yes</v>
      </c>
      <c r="J3215" s="1" t="str">
        <f t="shared" si="152"/>
        <v>Yes</v>
      </c>
    </row>
    <row r="3216" spans="1:10" x14ac:dyDescent="0.2">
      <c r="A3216" t="s">
        <v>6414</v>
      </c>
      <c r="B3216" t="s">
        <v>23</v>
      </c>
      <c r="C3216" t="s">
        <v>2469</v>
      </c>
      <c r="D3216" t="s">
        <v>6415</v>
      </c>
      <c r="E3216">
        <v>0.40000000596046398</v>
      </c>
      <c r="F3216">
        <v>0.80000001192092896</v>
      </c>
      <c r="G3216" s="1" t="str">
        <f t="shared" si="150"/>
        <v>POSITIVE</v>
      </c>
      <c r="H3216" t="s">
        <v>2470</v>
      </c>
      <c r="I3216" s="1" t="str">
        <f t="shared" si="151"/>
        <v>Yes</v>
      </c>
      <c r="J3216" s="1" t="str">
        <f t="shared" si="152"/>
        <v>No</v>
      </c>
    </row>
    <row r="3217" spans="1:10" x14ac:dyDescent="0.2">
      <c r="A3217" t="s">
        <v>6416</v>
      </c>
      <c r="B3217" t="s">
        <v>7</v>
      </c>
      <c r="C3217" t="s">
        <v>2470</v>
      </c>
      <c r="D3217" t="s">
        <v>6417</v>
      </c>
      <c r="E3217">
        <v>-0.60000002384185702</v>
      </c>
      <c r="F3217">
        <v>1.20000004768371</v>
      </c>
      <c r="G3217" s="1" t="str">
        <f t="shared" si="150"/>
        <v>NEGATIVE</v>
      </c>
      <c r="H3217" t="s">
        <v>2470</v>
      </c>
      <c r="I3217" s="1" t="str">
        <f t="shared" si="151"/>
        <v>Yes</v>
      </c>
      <c r="J3217" s="1" t="str">
        <f t="shared" si="152"/>
        <v>Yes</v>
      </c>
    </row>
    <row r="3218" spans="1:10" x14ac:dyDescent="0.2">
      <c r="A3218" t="s">
        <v>6418</v>
      </c>
      <c r="B3218" t="s">
        <v>7</v>
      </c>
      <c r="C3218" t="s">
        <v>2469</v>
      </c>
      <c r="D3218" t="s">
        <v>6419</v>
      </c>
      <c r="E3218">
        <v>0.69999998807907104</v>
      </c>
      <c r="F3218">
        <v>0.69999998807907104</v>
      </c>
      <c r="G3218" s="1" t="str">
        <f t="shared" si="150"/>
        <v>POSITIVE</v>
      </c>
      <c r="H3218" t="s">
        <v>2469</v>
      </c>
      <c r="I3218" s="1" t="str">
        <f t="shared" si="151"/>
        <v>Yes</v>
      </c>
      <c r="J3218" s="1" t="str">
        <f t="shared" si="152"/>
        <v>Yes</v>
      </c>
    </row>
    <row r="3219" spans="1:10" x14ac:dyDescent="0.2">
      <c r="A3219" t="s">
        <v>6420</v>
      </c>
      <c r="B3219"/>
      <c r="C3219" t="s">
        <v>2468</v>
      </c>
      <c r="D3219" t="s">
        <v>6421</v>
      </c>
      <c r="E3219">
        <v>0.40000000596046398</v>
      </c>
      <c r="F3219">
        <v>1.29999995231628</v>
      </c>
      <c r="G3219" s="1" t="str">
        <f t="shared" si="150"/>
        <v>POSITIVE</v>
      </c>
      <c r="H3219" t="s">
        <v>2469</v>
      </c>
      <c r="I3219" s="1" t="str">
        <f t="shared" si="151"/>
        <v>No</v>
      </c>
      <c r="J3219" s="1" t="str">
        <f t="shared" si="152"/>
        <v>No</v>
      </c>
    </row>
    <row r="3220" spans="1:10" x14ac:dyDescent="0.2">
      <c r="A3220" t="s">
        <v>6422</v>
      </c>
      <c r="B3220"/>
      <c r="C3220" t="s">
        <v>2468</v>
      </c>
      <c r="D3220" t="s">
        <v>6423</v>
      </c>
      <c r="E3220">
        <v>0.40000000596046398</v>
      </c>
      <c r="F3220">
        <v>1.20000004768371</v>
      </c>
      <c r="G3220" s="1" t="str">
        <f t="shared" si="150"/>
        <v>POSITIVE</v>
      </c>
      <c r="H3220" t="s">
        <v>2469</v>
      </c>
      <c r="I3220" s="1" t="str">
        <f t="shared" si="151"/>
        <v>No</v>
      </c>
      <c r="J3220" s="1" t="str">
        <f t="shared" si="152"/>
        <v>No</v>
      </c>
    </row>
    <row r="3221" spans="1:10" x14ac:dyDescent="0.2">
      <c r="A3221" t="s">
        <v>6424</v>
      </c>
      <c r="B3221"/>
      <c r="C3221" t="s">
        <v>2468</v>
      </c>
      <c r="D3221" t="s">
        <v>6425</v>
      </c>
      <c r="E3221">
        <v>0.5</v>
      </c>
      <c r="F3221">
        <v>1.6000000238418499</v>
      </c>
      <c r="G3221" s="1" t="str">
        <f t="shared" si="150"/>
        <v>POSITIVE</v>
      </c>
      <c r="H3221" t="s">
        <v>2469</v>
      </c>
      <c r="I3221" s="1" t="str">
        <f t="shared" si="151"/>
        <v>No</v>
      </c>
      <c r="J3221" s="1" t="str">
        <f t="shared" si="152"/>
        <v>No</v>
      </c>
    </row>
    <row r="3222" spans="1:10" x14ac:dyDescent="0.2">
      <c r="A3222" t="s">
        <v>6426</v>
      </c>
      <c r="B3222"/>
      <c r="C3222" t="s">
        <v>2468</v>
      </c>
      <c r="D3222" t="s">
        <v>6427</v>
      </c>
      <c r="E3222">
        <v>0.40000000596046398</v>
      </c>
      <c r="F3222">
        <v>1.3999999761581401</v>
      </c>
      <c r="G3222" s="1" t="str">
        <f t="shared" si="150"/>
        <v>POSITIVE</v>
      </c>
      <c r="H3222" t="s">
        <v>2469</v>
      </c>
      <c r="I3222" s="1" t="str">
        <f t="shared" si="151"/>
        <v>No</v>
      </c>
      <c r="J3222" s="1" t="str">
        <f t="shared" si="152"/>
        <v>No</v>
      </c>
    </row>
    <row r="3223" spans="1:10" x14ac:dyDescent="0.2">
      <c r="A3223" t="s">
        <v>6428</v>
      </c>
      <c r="B3223" t="s">
        <v>10</v>
      </c>
      <c r="C3223" t="s">
        <v>2470</v>
      </c>
      <c r="D3223" t="s">
        <v>6429</v>
      </c>
      <c r="E3223">
        <v>0.10000000149011599</v>
      </c>
      <c r="F3223">
        <v>1.1000000238418499</v>
      </c>
      <c r="G3223" s="1" t="str">
        <f t="shared" si="150"/>
        <v>NEUTRAL</v>
      </c>
      <c r="H3223" t="s">
        <v>2468</v>
      </c>
      <c r="I3223" s="1" t="str">
        <f t="shared" si="151"/>
        <v>No</v>
      </c>
      <c r="J3223" s="1" t="str">
        <f t="shared" si="152"/>
        <v>No</v>
      </c>
    </row>
    <row r="3224" spans="1:10" x14ac:dyDescent="0.2">
      <c r="A3224" t="s">
        <v>6430</v>
      </c>
      <c r="B3224"/>
      <c r="C3224" t="s">
        <v>2468</v>
      </c>
      <c r="D3224" t="s">
        <v>6431</v>
      </c>
      <c r="E3224">
        <v>0</v>
      </c>
      <c r="F3224">
        <v>0</v>
      </c>
      <c r="G3224" s="1" t="str">
        <f t="shared" si="150"/>
        <v>NEUTRAL</v>
      </c>
      <c r="H3224" t="s">
        <v>2469</v>
      </c>
      <c r="I3224" s="1" t="str">
        <f t="shared" si="151"/>
        <v>Yes</v>
      </c>
      <c r="J3224" s="1" t="str">
        <f t="shared" si="152"/>
        <v>No</v>
      </c>
    </row>
    <row r="3225" spans="1:10" x14ac:dyDescent="0.2">
      <c r="A3225" t="s">
        <v>6432</v>
      </c>
      <c r="B3225"/>
      <c r="C3225" t="s">
        <v>2468</v>
      </c>
      <c r="D3225" t="s">
        <v>6433</v>
      </c>
      <c r="E3225">
        <v>-0.30000001192092801</v>
      </c>
      <c r="F3225">
        <v>0.30000001192092801</v>
      </c>
      <c r="G3225" s="1" t="str">
        <f t="shared" si="150"/>
        <v>NEGATIVE</v>
      </c>
      <c r="H3225" t="s">
        <v>2468</v>
      </c>
      <c r="I3225" s="1" t="str">
        <f t="shared" si="151"/>
        <v>No</v>
      </c>
      <c r="J3225" s="1" t="str">
        <f t="shared" si="152"/>
        <v>Yes</v>
      </c>
    </row>
    <row r="3226" spans="1:10" x14ac:dyDescent="0.2">
      <c r="A3226" t="s">
        <v>6434</v>
      </c>
      <c r="B3226"/>
      <c r="C3226" t="s">
        <v>2468</v>
      </c>
      <c r="D3226" t="s">
        <v>6435</v>
      </c>
      <c r="E3226">
        <v>0</v>
      </c>
      <c r="F3226">
        <v>0.20000000298023199</v>
      </c>
      <c r="G3226" s="1" t="str">
        <f t="shared" si="150"/>
        <v>NEUTRAL</v>
      </c>
      <c r="H3226" t="s">
        <v>2468</v>
      </c>
      <c r="I3226" s="1" t="str">
        <f t="shared" si="151"/>
        <v>Yes</v>
      </c>
      <c r="J3226" s="1" t="str">
        <f t="shared" si="152"/>
        <v>Yes</v>
      </c>
    </row>
    <row r="3227" spans="1:10" x14ac:dyDescent="0.2">
      <c r="A3227" t="s">
        <v>6436</v>
      </c>
      <c r="B3227"/>
      <c r="C3227" t="s">
        <v>2469</v>
      </c>
      <c r="D3227" t="s">
        <v>6437</v>
      </c>
      <c r="E3227">
        <v>0.30000001192092801</v>
      </c>
      <c r="F3227">
        <v>0.60000002384185702</v>
      </c>
      <c r="G3227" s="1" t="str">
        <f t="shared" si="150"/>
        <v>POSITIVE</v>
      </c>
      <c r="H3227" t="s">
        <v>2468</v>
      </c>
      <c r="I3227" s="1" t="str">
        <f t="shared" si="151"/>
        <v>Yes</v>
      </c>
      <c r="J3227" s="1" t="str">
        <f t="shared" si="152"/>
        <v>No</v>
      </c>
    </row>
    <row r="3228" spans="1:10" x14ac:dyDescent="0.2">
      <c r="A3228" t="s">
        <v>6438</v>
      </c>
      <c r="B3228"/>
      <c r="C3228" t="s">
        <v>2468</v>
      </c>
      <c r="D3228" t="s">
        <v>6439</v>
      </c>
      <c r="E3228">
        <v>0</v>
      </c>
      <c r="F3228">
        <v>0</v>
      </c>
      <c r="G3228" s="1" t="str">
        <f t="shared" si="150"/>
        <v>NEUTRAL</v>
      </c>
      <c r="H3228" t="s">
        <v>2468</v>
      </c>
      <c r="I3228" s="1" t="str">
        <f t="shared" si="151"/>
        <v>Yes</v>
      </c>
      <c r="J3228" s="1" t="str">
        <f t="shared" si="152"/>
        <v>Yes</v>
      </c>
    </row>
    <row r="3229" spans="1:10" x14ac:dyDescent="0.2">
      <c r="A3229" t="s">
        <v>6440</v>
      </c>
      <c r="B3229"/>
      <c r="C3229" t="s">
        <v>2468</v>
      </c>
      <c r="D3229" t="s">
        <v>6441</v>
      </c>
      <c r="E3229">
        <v>0.40000000596046398</v>
      </c>
      <c r="F3229">
        <v>0.89999997615814198</v>
      </c>
      <c r="G3229" s="1" t="str">
        <f t="shared" si="150"/>
        <v>POSITIVE</v>
      </c>
      <c r="H3229" t="s">
        <v>2469</v>
      </c>
      <c r="I3229" s="1" t="str">
        <f t="shared" si="151"/>
        <v>No</v>
      </c>
      <c r="J3229" s="1" t="str">
        <f t="shared" si="152"/>
        <v>No</v>
      </c>
    </row>
    <row r="3230" spans="1:10" x14ac:dyDescent="0.2">
      <c r="A3230" t="s">
        <v>6442</v>
      </c>
      <c r="B3230" t="s">
        <v>13</v>
      </c>
      <c r="C3230" t="s">
        <v>2470</v>
      </c>
      <c r="D3230" t="s">
        <v>6443</v>
      </c>
      <c r="E3230">
        <v>0.30000001192092801</v>
      </c>
      <c r="F3230">
        <v>0.69999998807907104</v>
      </c>
      <c r="G3230" s="1" t="str">
        <f t="shared" si="150"/>
        <v>POSITIVE</v>
      </c>
      <c r="H3230" t="s">
        <v>2469</v>
      </c>
      <c r="I3230" s="1" t="str">
        <f t="shared" si="151"/>
        <v>No</v>
      </c>
      <c r="J3230" s="1" t="str">
        <f t="shared" si="152"/>
        <v>No</v>
      </c>
    </row>
    <row r="3231" spans="1:10" x14ac:dyDescent="0.2">
      <c r="A3231" t="s">
        <v>6444</v>
      </c>
      <c r="B3231"/>
      <c r="C3231" t="s">
        <v>2468</v>
      </c>
      <c r="D3231" t="s">
        <v>6445</v>
      </c>
      <c r="E3231">
        <v>0.30000001192092801</v>
      </c>
      <c r="F3231">
        <v>0.80000001192092896</v>
      </c>
      <c r="G3231" s="1" t="str">
        <f t="shared" si="150"/>
        <v>POSITIVE</v>
      </c>
      <c r="H3231" t="s">
        <v>2469</v>
      </c>
      <c r="I3231" s="1" t="str">
        <f t="shared" si="151"/>
        <v>No</v>
      </c>
      <c r="J3231" s="1" t="str">
        <f t="shared" si="152"/>
        <v>No</v>
      </c>
    </row>
    <row r="3232" spans="1:10" x14ac:dyDescent="0.2">
      <c r="A3232" t="s">
        <v>6446</v>
      </c>
      <c r="B3232"/>
      <c r="C3232" t="s">
        <v>2468</v>
      </c>
      <c r="D3232" t="s">
        <v>6447</v>
      </c>
      <c r="E3232">
        <v>0</v>
      </c>
      <c r="F3232">
        <v>0.5</v>
      </c>
      <c r="G3232" s="1" t="str">
        <f t="shared" si="150"/>
        <v>NEUTRAL</v>
      </c>
      <c r="H3232" t="s">
        <v>2468</v>
      </c>
      <c r="I3232" s="1" t="str">
        <f t="shared" si="151"/>
        <v>Yes</v>
      </c>
      <c r="J3232" s="1" t="str">
        <f t="shared" si="152"/>
        <v>Yes</v>
      </c>
    </row>
    <row r="3233" spans="1:10" x14ac:dyDescent="0.2">
      <c r="A3233" t="s">
        <v>6448</v>
      </c>
      <c r="B3233"/>
      <c r="C3233" t="s">
        <v>2468</v>
      </c>
      <c r="D3233" t="s">
        <v>6449</v>
      </c>
      <c r="E3233">
        <v>-0.10000000149011599</v>
      </c>
      <c r="F3233">
        <v>1</v>
      </c>
      <c r="G3233" s="1" t="str">
        <f t="shared" si="150"/>
        <v>NEUTRAL</v>
      </c>
      <c r="H3233" t="s">
        <v>2468</v>
      </c>
      <c r="I3233" s="1" t="str">
        <f t="shared" si="151"/>
        <v>Yes</v>
      </c>
      <c r="J3233" s="1" t="str">
        <f t="shared" si="152"/>
        <v>Yes</v>
      </c>
    </row>
    <row r="3234" spans="1:10" x14ac:dyDescent="0.2">
      <c r="A3234" t="s">
        <v>6450</v>
      </c>
      <c r="B3234" t="s">
        <v>18</v>
      </c>
      <c r="C3234" t="s">
        <v>2468</v>
      </c>
      <c r="D3234" t="s">
        <v>6451</v>
      </c>
      <c r="E3234">
        <v>-0.60000002384185702</v>
      </c>
      <c r="F3234">
        <v>0.60000002384185702</v>
      </c>
      <c r="G3234" s="1" t="str">
        <f t="shared" si="150"/>
        <v>NEGATIVE</v>
      </c>
      <c r="H3234" t="s">
        <v>2468</v>
      </c>
      <c r="I3234" s="1" t="str">
        <f t="shared" si="151"/>
        <v>No</v>
      </c>
      <c r="J3234" s="1" t="str">
        <f t="shared" si="152"/>
        <v>Yes</v>
      </c>
    </row>
    <row r="3235" spans="1:10" x14ac:dyDescent="0.2">
      <c r="A3235" t="s">
        <v>6452</v>
      </c>
      <c r="B3235"/>
      <c r="C3235" t="s">
        <v>2468</v>
      </c>
      <c r="D3235" t="s">
        <v>6453</v>
      </c>
      <c r="E3235">
        <v>0.40000000596046398</v>
      </c>
      <c r="F3235">
        <v>0.80000001192092896</v>
      </c>
      <c r="G3235" s="1" t="str">
        <f t="shared" si="150"/>
        <v>POSITIVE</v>
      </c>
      <c r="H3235" t="s">
        <v>2468</v>
      </c>
      <c r="I3235" s="1" t="str">
        <f t="shared" si="151"/>
        <v>No</v>
      </c>
      <c r="J3235" s="1" t="str">
        <f t="shared" si="152"/>
        <v>Yes</v>
      </c>
    </row>
    <row r="3236" spans="1:10" x14ac:dyDescent="0.2">
      <c r="A3236" t="s">
        <v>6454</v>
      </c>
      <c r="B3236" t="s">
        <v>13</v>
      </c>
      <c r="C3236" t="s">
        <v>2469</v>
      </c>
      <c r="D3236" t="s">
        <v>6455</v>
      </c>
      <c r="E3236">
        <v>0.10000000149011599</v>
      </c>
      <c r="F3236">
        <v>1.3999999761581401</v>
      </c>
      <c r="G3236" s="1" t="str">
        <f t="shared" si="150"/>
        <v>NEUTRAL</v>
      </c>
      <c r="H3236" t="s">
        <v>2470</v>
      </c>
      <c r="I3236" s="1" t="str">
        <f t="shared" si="151"/>
        <v>No</v>
      </c>
      <c r="J3236" s="1" t="str">
        <f t="shared" si="152"/>
        <v>No</v>
      </c>
    </row>
    <row r="3237" spans="1:10" x14ac:dyDescent="0.2">
      <c r="A3237" t="s">
        <v>6456</v>
      </c>
      <c r="B3237" t="s">
        <v>28</v>
      </c>
      <c r="C3237" t="s">
        <v>2469</v>
      </c>
      <c r="D3237" t="s">
        <v>6457</v>
      </c>
      <c r="E3237">
        <v>0.40000000596046398</v>
      </c>
      <c r="F3237">
        <v>1.3999999761581401</v>
      </c>
      <c r="G3237" s="1" t="str">
        <f t="shared" si="150"/>
        <v>POSITIVE</v>
      </c>
      <c r="H3237" t="s">
        <v>2468</v>
      </c>
      <c r="I3237" s="1" t="str">
        <f t="shared" si="151"/>
        <v>Yes</v>
      </c>
      <c r="J3237" s="1" t="str">
        <f t="shared" si="152"/>
        <v>No</v>
      </c>
    </row>
    <row r="3238" spans="1:10" x14ac:dyDescent="0.2">
      <c r="A3238" t="s">
        <v>6458</v>
      </c>
      <c r="B3238"/>
      <c r="C3238" t="s">
        <v>2468</v>
      </c>
      <c r="D3238" t="s">
        <v>6459</v>
      </c>
      <c r="E3238">
        <v>0.30000001192092801</v>
      </c>
      <c r="F3238">
        <v>0.60000002384185702</v>
      </c>
      <c r="G3238" s="1" t="str">
        <f t="shared" si="150"/>
        <v>POSITIVE</v>
      </c>
      <c r="H3238" t="s">
        <v>2468</v>
      </c>
      <c r="I3238" s="1" t="str">
        <f t="shared" si="151"/>
        <v>No</v>
      </c>
      <c r="J3238" s="1" t="str">
        <f t="shared" si="152"/>
        <v>Yes</v>
      </c>
    </row>
    <row r="3239" spans="1:10" x14ac:dyDescent="0.2">
      <c r="A3239" t="s">
        <v>6460</v>
      </c>
      <c r="B3239"/>
      <c r="C3239" t="s">
        <v>2468</v>
      </c>
      <c r="D3239" t="s">
        <v>6461</v>
      </c>
      <c r="E3239">
        <v>0</v>
      </c>
      <c r="F3239">
        <v>0.30000001192092801</v>
      </c>
      <c r="G3239" s="1" t="str">
        <f t="shared" si="150"/>
        <v>NEUTRAL</v>
      </c>
      <c r="H3239" t="s">
        <v>2468</v>
      </c>
      <c r="I3239" s="1" t="str">
        <f t="shared" si="151"/>
        <v>Yes</v>
      </c>
      <c r="J3239" s="1" t="str">
        <f t="shared" si="152"/>
        <v>Yes</v>
      </c>
    </row>
    <row r="3240" spans="1:10" x14ac:dyDescent="0.2">
      <c r="A3240" t="s">
        <v>6462</v>
      </c>
      <c r="B3240"/>
      <c r="C3240" t="s">
        <v>2468</v>
      </c>
      <c r="D3240" t="s">
        <v>6463</v>
      </c>
      <c r="E3240">
        <v>0</v>
      </c>
      <c r="F3240">
        <v>0</v>
      </c>
      <c r="G3240" s="1" t="str">
        <f t="shared" si="150"/>
        <v>NEUTRAL</v>
      </c>
      <c r="H3240" t="s">
        <v>2468</v>
      </c>
      <c r="I3240" s="1" t="str">
        <f t="shared" si="151"/>
        <v>Yes</v>
      </c>
      <c r="J3240" s="1" t="str">
        <f t="shared" si="152"/>
        <v>Yes</v>
      </c>
    </row>
    <row r="3241" spans="1:10" x14ac:dyDescent="0.2">
      <c r="A3241" t="s">
        <v>6464</v>
      </c>
      <c r="B3241"/>
      <c r="C3241" t="s">
        <v>2468</v>
      </c>
      <c r="D3241" t="s">
        <v>6465</v>
      </c>
      <c r="E3241">
        <v>-0.5</v>
      </c>
      <c r="F3241">
        <v>1.70000004768371</v>
      </c>
      <c r="G3241" s="1" t="str">
        <f t="shared" si="150"/>
        <v>NEGATIVE</v>
      </c>
      <c r="H3241" t="s">
        <v>2470</v>
      </c>
      <c r="I3241" s="1" t="str">
        <f t="shared" si="151"/>
        <v>No</v>
      </c>
      <c r="J3241" s="1" t="str">
        <f t="shared" si="152"/>
        <v>No</v>
      </c>
    </row>
    <row r="3242" spans="1:10" x14ac:dyDescent="0.2">
      <c r="A3242" t="s">
        <v>6466</v>
      </c>
      <c r="B3242" t="s">
        <v>13</v>
      </c>
      <c r="C3242" t="s">
        <v>2469</v>
      </c>
      <c r="D3242" t="s">
        <v>6467</v>
      </c>
      <c r="E3242">
        <v>-0.40000000596046398</v>
      </c>
      <c r="F3242">
        <v>0.40000000596046398</v>
      </c>
      <c r="G3242" s="1" t="str">
        <f t="shared" si="150"/>
        <v>NEGATIVE</v>
      </c>
      <c r="H3242" t="s">
        <v>2470</v>
      </c>
      <c r="I3242" s="1" t="str">
        <f t="shared" si="151"/>
        <v>No</v>
      </c>
      <c r="J3242" s="1" t="str">
        <f t="shared" si="152"/>
        <v>No</v>
      </c>
    </row>
    <row r="3243" spans="1:10" x14ac:dyDescent="0.2">
      <c r="A3243" t="s">
        <v>6468</v>
      </c>
      <c r="B3243"/>
      <c r="C3243" t="s">
        <v>2468</v>
      </c>
      <c r="D3243" t="s">
        <v>6469</v>
      </c>
      <c r="E3243">
        <v>0</v>
      </c>
      <c r="F3243">
        <v>0</v>
      </c>
      <c r="G3243" s="1" t="str">
        <f t="shared" si="150"/>
        <v>NEUTRAL</v>
      </c>
      <c r="H3243" t="s">
        <v>2468</v>
      </c>
      <c r="I3243" s="1" t="str">
        <f t="shared" si="151"/>
        <v>Yes</v>
      </c>
      <c r="J3243" s="1" t="str">
        <f t="shared" si="152"/>
        <v>Yes</v>
      </c>
    </row>
    <row r="3244" spans="1:10" x14ac:dyDescent="0.2">
      <c r="A3244" t="s">
        <v>6470</v>
      </c>
      <c r="B3244"/>
      <c r="C3244" t="s">
        <v>2468</v>
      </c>
      <c r="D3244" t="s">
        <v>6471</v>
      </c>
      <c r="E3244">
        <v>0.89999997615814198</v>
      </c>
      <c r="F3244">
        <v>0.89999997615814198</v>
      </c>
      <c r="G3244" s="1" t="str">
        <f t="shared" si="150"/>
        <v>POSITIVE</v>
      </c>
      <c r="H3244" t="s">
        <v>2469</v>
      </c>
      <c r="I3244" s="1" t="str">
        <f t="shared" si="151"/>
        <v>No</v>
      </c>
      <c r="J3244" s="1" t="str">
        <f t="shared" si="152"/>
        <v>No</v>
      </c>
    </row>
    <row r="3245" spans="1:10" x14ac:dyDescent="0.2">
      <c r="A3245" t="s">
        <v>6472</v>
      </c>
      <c r="B3245" t="s">
        <v>13</v>
      </c>
      <c r="C3245" t="s">
        <v>2469</v>
      </c>
      <c r="D3245" t="s">
        <v>6473</v>
      </c>
      <c r="E3245">
        <v>0.80000001192092896</v>
      </c>
      <c r="F3245">
        <v>2.5999999046325599</v>
      </c>
      <c r="G3245" s="1" t="str">
        <f t="shared" si="150"/>
        <v>POSITIVE</v>
      </c>
      <c r="H3245" t="s">
        <v>2469</v>
      </c>
      <c r="I3245" s="1" t="str">
        <f t="shared" si="151"/>
        <v>Yes</v>
      </c>
      <c r="J3245" s="1" t="str">
        <f t="shared" si="152"/>
        <v>Yes</v>
      </c>
    </row>
    <row r="3246" spans="1:10" x14ac:dyDescent="0.2">
      <c r="A3246" t="s">
        <v>6474</v>
      </c>
      <c r="B3246"/>
      <c r="C3246" t="s">
        <v>2468</v>
      </c>
      <c r="D3246" t="s">
        <v>6475</v>
      </c>
      <c r="E3246">
        <v>0.30000001192092801</v>
      </c>
      <c r="F3246">
        <v>0.30000001192092801</v>
      </c>
      <c r="G3246" s="1" t="str">
        <f t="shared" si="150"/>
        <v>POSITIVE</v>
      </c>
      <c r="H3246" t="s">
        <v>2468</v>
      </c>
      <c r="I3246" s="1" t="str">
        <f t="shared" si="151"/>
        <v>No</v>
      </c>
      <c r="J3246" s="1" t="str">
        <f t="shared" si="152"/>
        <v>Yes</v>
      </c>
    </row>
    <row r="3247" spans="1:10" x14ac:dyDescent="0.2">
      <c r="A3247" t="s">
        <v>6476</v>
      </c>
      <c r="B3247"/>
      <c r="C3247" t="s">
        <v>2468</v>
      </c>
      <c r="D3247" t="s">
        <v>6477</v>
      </c>
      <c r="E3247">
        <v>-0.20000000298023199</v>
      </c>
      <c r="F3247">
        <v>1.1000000238418499</v>
      </c>
      <c r="G3247" s="1" t="str">
        <f t="shared" si="150"/>
        <v>NEUTRAL</v>
      </c>
      <c r="H3247" t="s">
        <v>2468</v>
      </c>
      <c r="I3247" s="1" t="str">
        <f t="shared" si="151"/>
        <v>Yes</v>
      </c>
      <c r="J3247" s="1" t="str">
        <f t="shared" si="152"/>
        <v>Yes</v>
      </c>
    </row>
    <row r="3248" spans="1:10" x14ac:dyDescent="0.2">
      <c r="A3248" t="s">
        <v>6478</v>
      </c>
      <c r="B3248"/>
      <c r="C3248" t="s">
        <v>2468</v>
      </c>
      <c r="D3248" t="s">
        <v>6479</v>
      </c>
      <c r="E3248">
        <v>-0.20000000298023199</v>
      </c>
      <c r="F3248">
        <v>0.20000000298023199</v>
      </c>
      <c r="G3248" s="1" t="str">
        <f t="shared" si="150"/>
        <v>NEUTRAL</v>
      </c>
      <c r="H3248" t="s">
        <v>2468</v>
      </c>
      <c r="I3248" s="1" t="str">
        <f t="shared" si="151"/>
        <v>Yes</v>
      </c>
      <c r="J3248" s="1" t="str">
        <f t="shared" si="152"/>
        <v>Yes</v>
      </c>
    </row>
    <row r="3249" spans="1:10" x14ac:dyDescent="0.2">
      <c r="A3249" t="s">
        <v>6480</v>
      </c>
      <c r="B3249" t="s">
        <v>7</v>
      </c>
      <c r="C3249" t="s">
        <v>2469</v>
      </c>
      <c r="D3249" t="s">
        <v>6481</v>
      </c>
      <c r="E3249">
        <v>0.20000000298023199</v>
      </c>
      <c r="F3249">
        <v>1.29999995231628</v>
      </c>
      <c r="G3249" s="1" t="str">
        <f t="shared" si="150"/>
        <v>NEUTRAL</v>
      </c>
      <c r="H3249" t="s">
        <v>2468</v>
      </c>
      <c r="I3249" s="1" t="str">
        <f t="shared" si="151"/>
        <v>No</v>
      </c>
      <c r="J3249" s="1" t="str">
        <f t="shared" si="152"/>
        <v>No</v>
      </c>
    </row>
    <row r="3250" spans="1:10" x14ac:dyDescent="0.2">
      <c r="A3250" t="s">
        <v>6482</v>
      </c>
      <c r="B3250" t="s">
        <v>13</v>
      </c>
      <c r="C3250" t="s">
        <v>2469</v>
      </c>
      <c r="D3250" t="s">
        <v>6483</v>
      </c>
      <c r="E3250">
        <v>0</v>
      </c>
      <c r="F3250">
        <v>0.5</v>
      </c>
      <c r="G3250" s="1" t="str">
        <f t="shared" si="150"/>
        <v>NEUTRAL</v>
      </c>
      <c r="H3250" t="s">
        <v>2470</v>
      </c>
      <c r="I3250" s="1" t="str">
        <f t="shared" si="151"/>
        <v>No</v>
      </c>
      <c r="J3250" s="1" t="str">
        <f t="shared" si="152"/>
        <v>No</v>
      </c>
    </row>
    <row r="3251" spans="1:10" x14ac:dyDescent="0.2">
      <c r="A3251" t="s">
        <v>6484</v>
      </c>
      <c r="B3251" t="s">
        <v>18</v>
      </c>
      <c r="C3251" t="s">
        <v>2469</v>
      </c>
      <c r="D3251" t="s">
        <v>6485</v>
      </c>
      <c r="E3251">
        <v>0</v>
      </c>
      <c r="F3251">
        <v>0.10000000149011599</v>
      </c>
      <c r="G3251" s="1" t="str">
        <f t="shared" si="150"/>
        <v>NEUTRAL</v>
      </c>
      <c r="H3251" t="s">
        <v>2468</v>
      </c>
      <c r="I3251" s="1" t="str">
        <f t="shared" si="151"/>
        <v>No</v>
      </c>
      <c r="J3251" s="1" t="str">
        <f t="shared" si="152"/>
        <v>No</v>
      </c>
    </row>
    <row r="3252" spans="1:10" x14ac:dyDescent="0.2">
      <c r="A3252" t="s">
        <v>6486</v>
      </c>
      <c r="B3252" t="s">
        <v>28</v>
      </c>
      <c r="C3252" t="s">
        <v>2469</v>
      </c>
      <c r="D3252" t="s">
        <v>6487</v>
      </c>
      <c r="E3252">
        <v>0.60000002384185702</v>
      </c>
      <c r="F3252">
        <v>0.60000002384185702</v>
      </c>
      <c r="G3252" s="1" t="str">
        <f t="shared" si="150"/>
        <v>POSITIVE</v>
      </c>
      <c r="H3252" t="s">
        <v>2468</v>
      </c>
      <c r="I3252" s="1" t="str">
        <f t="shared" si="151"/>
        <v>Yes</v>
      </c>
      <c r="J3252" s="1" t="str">
        <f t="shared" si="152"/>
        <v>No</v>
      </c>
    </row>
    <row r="3253" spans="1:10" x14ac:dyDescent="0.2">
      <c r="A3253" t="s">
        <v>6488</v>
      </c>
      <c r="B3253" t="s">
        <v>13</v>
      </c>
      <c r="C3253" t="s">
        <v>2469</v>
      </c>
      <c r="D3253" t="s">
        <v>6489</v>
      </c>
      <c r="E3253">
        <v>0.20000000298023199</v>
      </c>
      <c r="F3253">
        <v>0.60000002384185702</v>
      </c>
      <c r="G3253" s="1" t="str">
        <f t="shared" si="150"/>
        <v>NEUTRAL</v>
      </c>
      <c r="H3253" t="s">
        <v>2468</v>
      </c>
      <c r="I3253" s="1" t="str">
        <f t="shared" si="151"/>
        <v>No</v>
      </c>
      <c r="J3253" s="1" t="str">
        <f t="shared" si="152"/>
        <v>No</v>
      </c>
    </row>
    <row r="3254" spans="1:10" x14ac:dyDescent="0.2">
      <c r="A3254" t="s">
        <v>6490</v>
      </c>
      <c r="B3254"/>
      <c r="C3254" t="s">
        <v>2468</v>
      </c>
      <c r="D3254" t="s">
        <v>6491</v>
      </c>
      <c r="E3254">
        <v>0.69999998807907104</v>
      </c>
      <c r="F3254">
        <v>0.69999998807907104</v>
      </c>
      <c r="G3254" s="1" t="str">
        <f t="shared" si="150"/>
        <v>POSITIVE</v>
      </c>
      <c r="H3254" t="s">
        <v>2469</v>
      </c>
      <c r="I3254" s="1" t="str">
        <f t="shared" si="151"/>
        <v>No</v>
      </c>
      <c r="J3254" s="1" t="str">
        <f t="shared" si="152"/>
        <v>No</v>
      </c>
    </row>
    <row r="3255" spans="1:10" x14ac:dyDescent="0.2">
      <c r="A3255" t="s">
        <v>6492</v>
      </c>
      <c r="B3255" t="s">
        <v>28</v>
      </c>
      <c r="C3255" t="s">
        <v>2469</v>
      </c>
      <c r="D3255" t="s">
        <v>6493</v>
      </c>
      <c r="E3255">
        <v>0.20000000298023199</v>
      </c>
      <c r="F3255">
        <v>1.29999995231628</v>
      </c>
      <c r="G3255" s="1" t="str">
        <f t="shared" si="150"/>
        <v>NEUTRAL</v>
      </c>
      <c r="H3255" t="s">
        <v>2469</v>
      </c>
      <c r="I3255" s="1" t="str">
        <f t="shared" si="151"/>
        <v>No</v>
      </c>
      <c r="J3255" s="1" t="str">
        <f t="shared" si="152"/>
        <v>Yes</v>
      </c>
    </row>
    <row r="3256" spans="1:10" x14ac:dyDescent="0.2">
      <c r="A3256" t="s">
        <v>6494</v>
      </c>
      <c r="B3256"/>
      <c r="C3256" t="s">
        <v>2468</v>
      </c>
      <c r="D3256" t="s">
        <v>6495</v>
      </c>
      <c r="E3256">
        <v>0.10000000149011599</v>
      </c>
      <c r="F3256">
        <v>0.40000000596046398</v>
      </c>
      <c r="G3256" s="1" t="str">
        <f t="shared" si="150"/>
        <v>NEUTRAL</v>
      </c>
      <c r="H3256" t="s">
        <v>2468</v>
      </c>
      <c r="I3256" s="1" t="str">
        <f t="shared" si="151"/>
        <v>Yes</v>
      </c>
      <c r="J3256" s="1" t="str">
        <f t="shared" si="152"/>
        <v>Yes</v>
      </c>
    </row>
    <row r="3257" spans="1:10" x14ac:dyDescent="0.2">
      <c r="A3257" t="s">
        <v>6496</v>
      </c>
      <c r="B3257"/>
      <c r="C3257" t="s">
        <v>2468</v>
      </c>
      <c r="D3257" t="s">
        <v>6497</v>
      </c>
      <c r="E3257">
        <v>0.20000000298023199</v>
      </c>
      <c r="F3257">
        <v>0.5</v>
      </c>
      <c r="G3257" s="1" t="str">
        <f t="shared" si="150"/>
        <v>NEUTRAL</v>
      </c>
      <c r="H3257" t="s">
        <v>2468</v>
      </c>
      <c r="I3257" s="1" t="str">
        <f t="shared" si="151"/>
        <v>Yes</v>
      </c>
      <c r="J3257" s="1" t="str">
        <f t="shared" si="152"/>
        <v>Yes</v>
      </c>
    </row>
    <row r="3258" spans="1:10" x14ac:dyDescent="0.2">
      <c r="A3258" t="s">
        <v>6498</v>
      </c>
      <c r="B3258"/>
      <c r="C3258" t="s">
        <v>2468</v>
      </c>
      <c r="D3258" t="s">
        <v>6499</v>
      </c>
      <c r="E3258">
        <v>0</v>
      </c>
      <c r="F3258">
        <v>0.30000001192092801</v>
      </c>
      <c r="G3258" s="1" t="str">
        <f t="shared" si="150"/>
        <v>NEUTRAL</v>
      </c>
      <c r="H3258" t="s">
        <v>2468</v>
      </c>
      <c r="I3258" s="1" t="str">
        <f t="shared" si="151"/>
        <v>Yes</v>
      </c>
      <c r="J3258" s="1" t="str">
        <f t="shared" si="152"/>
        <v>Yes</v>
      </c>
    </row>
    <row r="3259" spans="1:10" x14ac:dyDescent="0.2">
      <c r="A3259" t="s">
        <v>6500</v>
      </c>
      <c r="B3259"/>
      <c r="C3259" t="s">
        <v>2468</v>
      </c>
      <c r="D3259" t="s">
        <v>6501</v>
      </c>
      <c r="E3259">
        <v>0.20000000298023199</v>
      </c>
      <c r="F3259">
        <v>0.20000000298023199</v>
      </c>
      <c r="G3259" s="1" t="str">
        <f t="shared" si="150"/>
        <v>NEUTRAL</v>
      </c>
      <c r="H3259" t="s">
        <v>2468</v>
      </c>
      <c r="I3259" s="1" t="str">
        <f t="shared" si="151"/>
        <v>Yes</v>
      </c>
      <c r="J3259" s="1" t="str">
        <f t="shared" si="152"/>
        <v>Yes</v>
      </c>
    </row>
    <row r="3260" spans="1:10" x14ac:dyDescent="0.2">
      <c r="A3260" t="s">
        <v>6502</v>
      </c>
      <c r="B3260" t="s">
        <v>13</v>
      </c>
      <c r="C3260" t="s">
        <v>2469</v>
      </c>
      <c r="D3260" t="s">
        <v>6503</v>
      </c>
      <c r="E3260">
        <v>0</v>
      </c>
      <c r="F3260">
        <v>0</v>
      </c>
      <c r="G3260" s="1" t="str">
        <f t="shared" si="150"/>
        <v>NEUTRAL</v>
      </c>
      <c r="H3260" t="s">
        <v>2468</v>
      </c>
      <c r="I3260" s="1" t="str">
        <f t="shared" si="151"/>
        <v>No</v>
      </c>
      <c r="J3260" s="1" t="str">
        <f t="shared" si="152"/>
        <v>No</v>
      </c>
    </row>
    <row r="3261" spans="1:10" x14ac:dyDescent="0.2">
      <c r="A3261" t="s">
        <v>6504</v>
      </c>
      <c r="B3261"/>
      <c r="C3261" t="s">
        <v>2468</v>
      </c>
      <c r="D3261" t="s">
        <v>6505</v>
      </c>
      <c r="E3261">
        <v>0.5</v>
      </c>
      <c r="F3261">
        <v>0.5</v>
      </c>
      <c r="G3261" s="1" t="str">
        <f t="shared" si="150"/>
        <v>POSITIVE</v>
      </c>
      <c r="H3261" t="s">
        <v>2468</v>
      </c>
      <c r="I3261" s="1" t="str">
        <f t="shared" si="151"/>
        <v>No</v>
      </c>
      <c r="J3261" s="1" t="str">
        <f t="shared" si="152"/>
        <v>Yes</v>
      </c>
    </row>
    <row r="3262" spans="1:10" x14ac:dyDescent="0.2">
      <c r="A3262" t="s">
        <v>6506</v>
      </c>
      <c r="B3262"/>
      <c r="C3262" t="s">
        <v>2468</v>
      </c>
      <c r="D3262" t="s">
        <v>6507</v>
      </c>
      <c r="E3262">
        <v>0.69999998807907104</v>
      </c>
      <c r="F3262">
        <v>1.5</v>
      </c>
      <c r="G3262" s="1" t="str">
        <f t="shared" si="150"/>
        <v>POSITIVE</v>
      </c>
      <c r="H3262" t="s">
        <v>2469</v>
      </c>
      <c r="I3262" s="1" t="str">
        <f t="shared" si="151"/>
        <v>No</v>
      </c>
      <c r="J3262" s="1" t="str">
        <f t="shared" si="152"/>
        <v>No</v>
      </c>
    </row>
    <row r="3263" spans="1:10" x14ac:dyDescent="0.2">
      <c r="A3263" t="s">
        <v>6508</v>
      </c>
      <c r="B3263" t="s">
        <v>38</v>
      </c>
      <c r="C3263" t="s">
        <v>2469</v>
      </c>
      <c r="D3263" t="s">
        <v>6509</v>
      </c>
      <c r="E3263">
        <v>0.10000000149011599</v>
      </c>
      <c r="F3263">
        <v>0.10000000149011599</v>
      </c>
      <c r="G3263" s="1" t="str">
        <f t="shared" si="150"/>
        <v>NEUTRAL</v>
      </c>
      <c r="H3263" t="s">
        <v>2468</v>
      </c>
      <c r="I3263" s="1" t="str">
        <f t="shared" si="151"/>
        <v>No</v>
      </c>
      <c r="J3263" s="1" t="str">
        <f t="shared" si="152"/>
        <v>No</v>
      </c>
    </row>
    <row r="3264" spans="1:10" x14ac:dyDescent="0.2">
      <c r="A3264" t="s">
        <v>6510</v>
      </c>
      <c r="B3264" t="s">
        <v>18</v>
      </c>
      <c r="C3264" t="s">
        <v>2469</v>
      </c>
      <c r="D3264" t="s">
        <v>6511</v>
      </c>
      <c r="E3264">
        <v>0.80000001192092896</v>
      </c>
      <c r="F3264">
        <v>0.80000001192092896</v>
      </c>
      <c r="G3264" s="1" t="str">
        <f t="shared" si="150"/>
        <v>POSITIVE</v>
      </c>
      <c r="H3264" t="s">
        <v>2469</v>
      </c>
      <c r="I3264" s="1" t="str">
        <f t="shared" si="151"/>
        <v>Yes</v>
      </c>
      <c r="J3264" s="1" t="str">
        <f t="shared" si="152"/>
        <v>Yes</v>
      </c>
    </row>
    <row r="3265" spans="1:10" x14ac:dyDescent="0.2">
      <c r="A3265" t="s">
        <v>6512</v>
      </c>
      <c r="B3265"/>
      <c r="C3265" t="s">
        <v>2468</v>
      </c>
      <c r="D3265" t="s">
        <v>6513</v>
      </c>
      <c r="E3265">
        <v>0</v>
      </c>
      <c r="F3265">
        <v>0</v>
      </c>
      <c r="G3265" s="1" t="str">
        <f t="shared" si="150"/>
        <v>NEUTRAL</v>
      </c>
      <c r="H3265" t="s">
        <v>2468</v>
      </c>
      <c r="I3265" s="1" t="str">
        <f t="shared" si="151"/>
        <v>Yes</v>
      </c>
      <c r="J3265" s="1" t="str">
        <f t="shared" si="152"/>
        <v>Yes</v>
      </c>
    </row>
    <row r="3266" spans="1:10" x14ac:dyDescent="0.2">
      <c r="A3266" t="s">
        <v>6514</v>
      </c>
      <c r="B3266"/>
      <c r="C3266" t="s">
        <v>2468</v>
      </c>
      <c r="D3266" t="s">
        <v>6515</v>
      </c>
      <c r="E3266">
        <v>0.10000000149011599</v>
      </c>
      <c r="F3266">
        <v>0.10000000149011599</v>
      </c>
      <c r="G3266" s="1" t="str">
        <f t="shared" si="150"/>
        <v>NEUTRAL</v>
      </c>
      <c r="H3266" t="s">
        <v>2468</v>
      </c>
      <c r="I3266" s="1" t="str">
        <f t="shared" si="151"/>
        <v>Yes</v>
      </c>
      <c r="J3266" s="1" t="str">
        <f t="shared" si="152"/>
        <v>Yes</v>
      </c>
    </row>
    <row r="3267" spans="1:10" x14ac:dyDescent="0.2">
      <c r="A3267" t="s">
        <v>6516</v>
      </c>
      <c r="B3267"/>
      <c r="C3267" t="s">
        <v>2468</v>
      </c>
      <c r="D3267" t="s">
        <v>6517</v>
      </c>
      <c r="E3267">
        <v>-0.20000000298023199</v>
      </c>
      <c r="F3267">
        <v>0.20000000298023199</v>
      </c>
      <c r="G3267" s="1" t="str">
        <f t="shared" si="150"/>
        <v>NEUTRAL</v>
      </c>
      <c r="H3267" t="s">
        <v>2468</v>
      </c>
      <c r="I3267" s="1" t="str">
        <f t="shared" si="151"/>
        <v>Yes</v>
      </c>
      <c r="J3267" s="1" t="str">
        <f t="shared" si="152"/>
        <v>Yes</v>
      </c>
    </row>
    <row r="3268" spans="1:10" x14ac:dyDescent="0.2">
      <c r="A3268" t="s">
        <v>6518</v>
      </c>
      <c r="B3268"/>
      <c r="C3268" t="s">
        <v>2468</v>
      </c>
      <c r="D3268" t="s">
        <v>6519</v>
      </c>
      <c r="E3268">
        <v>-0.30000001192092801</v>
      </c>
      <c r="F3268">
        <v>0.30000001192092801</v>
      </c>
      <c r="G3268" s="1" t="str">
        <f t="shared" ref="G3268:G3331" si="153">+IF(E3268&lt;=-0.25,"NEGATIVE",IF(E3268&lt;=0.25,"NEUTRAL",IF(E3268&lt;=1,"POSITIVE","Check")))</f>
        <v>NEGATIVE</v>
      </c>
      <c r="H3268" t="s">
        <v>2468</v>
      </c>
      <c r="I3268" s="1" t="str">
        <f t="shared" ref="I3268:I3331" si="154">+IF(G3268=C3268,"Yes","No")</f>
        <v>No</v>
      </c>
      <c r="J3268" s="1" t="str">
        <f t="shared" ref="J3268:J3331" si="155">+IF(H3268=C3268,"Yes","No")</f>
        <v>Yes</v>
      </c>
    </row>
    <row r="3269" spans="1:10" x14ac:dyDescent="0.2">
      <c r="A3269" t="s">
        <v>6520</v>
      </c>
      <c r="B3269"/>
      <c r="C3269" t="s">
        <v>2468</v>
      </c>
      <c r="D3269" t="s">
        <v>6521</v>
      </c>
      <c r="E3269">
        <v>0.5</v>
      </c>
      <c r="F3269">
        <v>1</v>
      </c>
      <c r="G3269" s="1" t="str">
        <f t="shared" si="153"/>
        <v>POSITIVE</v>
      </c>
      <c r="H3269" t="s">
        <v>2469</v>
      </c>
      <c r="I3269" s="1" t="str">
        <f t="shared" si="154"/>
        <v>No</v>
      </c>
      <c r="J3269" s="1" t="str">
        <f t="shared" si="155"/>
        <v>No</v>
      </c>
    </row>
    <row r="3270" spans="1:10" x14ac:dyDescent="0.2">
      <c r="A3270" t="s">
        <v>6522</v>
      </c>
      <c r="B3270"/>
      <c r="C3270" t="s">
        <v>2469</v>
      </c>
      <c r="D3270" t="s">
        <v>6523</v>
      </c>
      <c r="E3270">
        <v>0.89999997615814198</v>
      </c>
      <c r="F3270">
        <v>0.89999997615814198</v>
      </c>
      <c r="G3270" s="1" t="str">
        <f t="shared" si="153"/>
        <v>POSITIVE</v>
      </c>
      <c r="H3270" t="s">
        <v>2468</v>
      </c>
      <c r="I3270" s="1" t="str">
        <f t="shared" si="154"/>
        <v>Yes</v>
      </c>
      <c r="J3270" s="1" t="str">
        <f t="shared" si="155"/>
        <v>No</v>
      </c>
    </row>
    <row r="3271" spans="1:10" x14ac:dyDescent="0.2">
      <c r="A3271" t="s">
        <v>6524</v>
      </c>
      <c r="B3271"/>
      <c r="C3271" t="s">
        <v>2468</v>
      </c>
      <c r="D3271" t="s">
        <v>4830</v>
      </c>
      <c r="E3271">
        <v>-0.60000002384185702</v>
      </c>
      <c r="F3271">
        <v>0.60000002384185702</v>
      </c>
      <c r="G3271" s="1" t="str">
        <f t="shared" si="153"/>
        <v>NEGATIVE</v>
      </c>
      <c r="H3271" t="s">
        <v>2470</v>
      </c>
      <c r="I3271" s="1" t="str">
        <f t="shared" si="154"/>
        <v>No</v>
      </c>
      <c r="J3271" s="1" t="str">
        <f t="shared" si="155"/>
        <v>No</v>
      </c>
    </row>
    <row r="3272" spans="1:10" x14ac:dyDescent="0.2">
      <c r="A3272" t="s">
        <v>6525</v>
      </c>
      <c r="B3272"/>
      <c r="C3272" t="s">
        <v>2469</v>
      </c>
      <c r="D3272" t="s">
        <v>6526</v>
      </c>
      <c r="E3272">
        <v>-0.20000000298023199</v>
      </c>
      <c r="F3272">
        <v>0.20000000298023199</v>
      </c>
      <c r="G3272" s="1" t="str">
        <f t="shared" si="153"/>
        <v>NEUTRAL</v>
      </c>
      <c r="H3272" t="s">
        <v>2468</v>
      </c>
      <c r="I3272" s="1" t="str">
        <f t="shared" si="154"/>
        <v>No</v>
      </c>
      <c r="J3272" s="1" t="str">
        <f t="shared" si="155"/>
        <v>No</v>
      </c>
    </row>
    <row r="3273" spans="1:10" x14ac:dyDescent="0.2">
      <c r="A3273" t="s">
        <v>6527</v>
      </c>
      <c r="B3273" t="s">
        <v>13</v>
      </c>
      <c r="C3273" t="s">
        <v>2469</v>
      </c>
      <c r="D3273" t="s">
        <v>6528</v>
      </c>
      <c r="E3273">
        <v>0</v>
      </c>
      <c r="F3273">
        <v>0.60000002384185702</v>
      </c>
      <c r="G3273" s="1" t="str">
        <f t="shared" si="153"/>
        <v>NEUTRAL</v>
      </c>
      <c r="H3273" t="s">
        <v>2468</v>
      </c>
      <c r="I3273" s="1" t="str">
        <f t="shared" si="154"/>
        <v>No</v>
      </c>
      <c r="J3273" s="1" t="str">
        <f t="shared" si="155"/>
        <v>No</v>
      </c>
    </row>
    <row r="3274" spans="1:10" x14ac:dyDescent="0.2">
      <c r="A3274" t="s">
        <v>6529</v>
      </c>
      <c r="B3274"/>
      <c r="C3274" t="s">
        <v>2468</v>
      </c>
      <c r="D3274" t="s">
        <v>6530</v>
      </c>
      <c r="E3274">
        <v>-0.10000000149011599</v>
      </c>
      <c r="F3274">
        <v>0.10000000149011599</v>
      </c>
      <c r="G3274" s="1" t="str">
        <f t="shared" si="153"/>
        <v>NEUTRAL</v>
      </c>
      <c r="H3274" t="s">
        <v>2468</v>
      </c>
      <c r="I3274" s="1" t="str">
        <f t="shared" si="154"/>
        <v>Yes</v>
      </c>
      <c r="J3274" s="1" t="str">
        <f t="shared" si="155"/>
        <v>Yes</v>
      </c>
    </row>
    <row r="3275" spans="1:10" x14ac:dyDescent="0.2">
      <c r="A3275" t="s">
        <v>6531</v>
      </c>
      <c r="B3275"/>
      <c r="C3275" t="s">
        <v>2468</v>
      </c>
      <c r="D3275" t="s">
        <v>6532</v>
      </c>
      <c r="E3275">
        <v>0.10000000149011599</v>
      </c>
      <c r="F3275">
        <v>0.30000001192092801</v>
      </c>
      <c r="G3275" s="1" t="str">
        <f t="shared" si="153"/>
        <v>NEUTRAL</v>
      </c>
      <c r="H3275" t="s">
        <v>2468</v>
      </c>
      <c r="I3275" s="1" t="str">
        <f t="shared" si="154"/>
        <v>Yes</v>
      </c>
      <c r="J3275" s="1" t="str">
        <f t="shared" si="155"/>
        <v>Yes</v>
      </c>
    </row>
    <row r="3276" spans="1:10" x14ac:dyDescent="0.2">
      <c r="A3276" t="s">
        <v>6533</v>
      </c>
      <c r="B3276" t="s">
        <v>13</v>
      </c>
      <c r="C3276" t="s">
        <v>2469</v>
      </c>
      <c r="D3276" t="s">
        <v>6534</v>
      </c>
      <c r="E3276">
        <v>0</v>
      </c>
      <c r="F3276">
        <v>0.40000000596046398</v>
      </c>
      <c r="G3276" s="1" t="str">
        <f t="shared" si="153"/>
        <v>NEUTRAL</v>
      </c>
      <c r="H3276" t="s">
        <v>2468</v>
      </c>
      <c r="I3276" s="1" t="str">
        <f t="shared" si="154"/>
        <v>No</v>
      </c>
      <c r="J3276" s="1" t="str">
        <f t="shared" si="155"/>
        <v>No</v>
      </c>
    </row>
    <row r="3277" spans="1:10" x14ac:dyDescent="0.2">
      <c r="A3277" t="s">
        <v>6535</v>
      </c>
      <c r="B3277" t="s">
        <v>1411</v>
      </c>
      <c r="C3277" t="s">
        <v>2469</v>
      </c>
      <c r="D3277" t="s">
        <v>6536</v>
      </c>
      <c r="E3277">
        <v>0.5</v>
      </c>
      <c r="F3277">
        <v>1.6000000238418499</v>
      </c>
      <c r="G3277" s="1" t="str">
        <f t="shared" si="153"/>
        <v>POSITIVE</v>
      </c>
      <c r="H3277" t="s">
        <v>2469</v>
      </c>
      <c r="I3277" s="1" t="str">
        <f t="shared" si="154"/>
        <v>Yes</v>
      </c>
      <c r="J3277" s="1" t="str">
        <f t="shared" si="155"/>
        <v>Yes</v>
      </c>
    </row>
    <row r="3278" spans="1:10" x14ac:dyDescent="0.2">
      <c r="A3278" t="s">
        <v>6537</v>
      </c>
      <c r="B3278" t="s">
        <v>7</v>
      </c>
      <c r="C3278" t="s">
        <v>2470</v>
      </c>
      <c r="D3278" t="s">
        <v>6538</v>
      </c>
      <c r="E3278">
        <v>0.10000000149011599</v>
      </c>
      <c r="F3278">
        <v>0.30000001192092801</v>
      </c>
      <c r="G3278" s="1" t="str">
        <f t="shared" si="153"/>
        <v>NEUTRAL</v>
      </c>
      <c r="H3278" t="s">
        <v>2469</v>
      </c>
      <c r="I3278" s="1" t="str">
        <f t="shared" si="154"/>
        <v>No</v>
      </c>
      <c r="J3278" s="1" t="str">
        <f t="shared" si="155"/>
        <v>No</v>
      </c>
    </row>
    <row r="3279" spans="1:10" x14ac:dyDescent="0.2">
      <c r="A3279" t="s">
        <v>6539</v>
      </c>
      <c r="B3279"/>
      <c r="C3279" t="s">
        <v>2468</v>
      </c>
      <c r="D3279" t="s">
        <v>6540</v>
      </c>
      <c r="E3279">
        <v>0.10000000149011599</v>
      </c>
      <c r="F3279">
        <v>0.40000000596046398</v>
      </c>
      <c r="G3279" s="1" t="str">
        <f t="shared" si="153"/>
        <v>NEUTRAL</v>
      </c>
      <c r="H3279" t="s">
        <v>2469</v>
      </c>
      <c r="I3279" s="1" t="str">
        <f t="shared" si="154"/>
        <v>Yes</v>
      </c>
      <c r="J3279" s="1" t="str">
        <f t="shared" si="155"/>
        <v>No</v>
      </c>
    </row>
    <row r="3280" spans="1:10" x14ac:dyDescent="0.2">
      <c r="A3280" t="s">
        <v>6541</v>
      </c>
      <c r="B3280" t="s">
        <v>18</v>
      </c>
      <c r="C3280" t="s">
        <v>2469</v>
      </c>
      <c r="D3280" t="s">
        <v>6542</v>
      </c>
      <c r="E3280">
        <v>0</v>
      </c>
      <c r="F3280">
        <v>0</v>
      </c>
      <c r="G3280" s="1" t="str">
        <f t="shared" si="153"/>
        <v>NEUTRAL</v>
      </c>
      <c r="H3280" t="s">
        <v>2468</v>
      </c>
      <c r="I3280" s="1" t="str">
        <f t="shared" si="154"/>
        <v>No</v>
      </c>
      <c r="J3280" s="1" t="str">
        <f t="shared" si="155"/>
        <v>No</v>
      </c>
    </row>
    <row r="3281" spans="1:10" x14ac:dyDescent="0.2">
      <c r="A3281" t="s">
        <v>6543</v>
      </c>
      <c r="B3281" t="s">
        <v>18</v>
      </c>
      <c r="C3281" t="s">
        <v>2469</v>
      </c>
      <c r="D3281" t="s">
        <v>6544</v>
      </c>
      <c r="E3281">
        <v>0.5</v>
      </c>
      <c r="F3281">
        <v>1.5</v>
      </c>
      <c r="G3281" s="1" t="str">
        <f t="shared" si="153"/>
        <v>POSITIVE</v>
      </c>
      <c r="H3281" t="s">
        <v>2469</v>
      </c>
      <c r="I3281" s="1" t="str">
        <f t="shared" si="154"/>
        <v>Yes</v>
      </c>
      <c r="J3281" s="1" t="str">
        <f t="shared" si="155"/>
        <v>Yes</v>
      </c>
    </row>
    <row r="3282" spans="1:10" x14ac:dyDescent="0.2">
      <c r="A3282" t="s">
        <v>6545</v>
      </c>
      <c r="B3282"/>
      <c r="C3282" t="s">
        <v>2468</v>
      </c>
      <c r="D3282" t="s">
        <v>6546</v>
      </c>
      <c r="E3282">
        <v>-0.10000000149011599</v>
      </c>
      <c r="F3282">
        <v>0.5</v>
      </c>
      <c r="G3282" s="1" t="str">
        <f t="shared" si="153"/>
        <v>NEUTRAL</v>
      </c>
      <c r="H3282" t="s">
        <v>2468</v>
      </c>
      <c r="I3282" s="1" t="str">
        <f t="shared" si="154"/>
        <v>Yes</v>
      </c>
      <c r="J3282" s="1" t="str">
        <f t="shared" si="155"/>
        <v>Yes</v>
      </c>
    </row>
    <row r="3283" spans="1:10" x14ac:dyDescent="0.2">
      <c r="A3283" t="s">
        <v>6547</v>
      </c>
      <c r="B3283"/>
      <c r="C3283" t="s">
        <v>2468</v>
      </c>
      <c r="D3283" t="s">
        <v>6548</v>
      </c>
      <c r="E3283">
        <v>0</v>
      </c>
      <c r="F3283">
        <v>0</v>
      </c>
      <c r="G3283" s="1" t="str">
        <f t="shared" si="153"/>
        <v>NEUTRAL</v>
      </c>
      <c r="H3283" t="s">
        <v>2468</v>
      </c>
      <c r="I3283" s="1" t="str">
        <f t="shared" si="154"/>
        <v>Yes</v>
      </c>
      <c r="J3283" s="1" t="str">
        <f t="shared" si="155"/>
        <v>Yes</v>
      </c>
    </row>
    <row r="3284" spans="1:10" x14ac:dyDescent="0.2">
      <c r="A3284" t="s">
        <v>6549</v>
      </c>
      <c r="B3284"/>
      <c r="C3284" t="s">
        <v>2468</v>
      </c>
      <c r="D3284" t="s">
        <v>6550</v>
      </c>
      <c r="E3284">
        <v>0</v>
      </c>
      <c r="F3284">
        <v>0</v>
      </c>
      <c r="G3284" s="1" t="str">
        <f t="shared" si="153"/>
        <v>NEUTRAL</v>
      </c>
      <c r="H3284" t="s">
        <v>2468</v>
      </c>
      <c r="I3284" s="1" t="str">
        <f t="shared" si="154"/>
        <v>Yes</v>
      </c>
      <c r="J3284" s="1" t="str">
        <f t="shared" si="155"/>
        <v>Yes</v>
      </c>
    </row>
    <row r="3285" spans="1:10" x14ac:dyDescent="0.2">
      <c r="A3285" t="s">
        <v>6551</v>
      </c>
      <c r="B3285"/>
      <c r="C3285" t="s">
        <v>2468</v>
      </c>
      <c r="D3285" t="s">
        <v>6552</v>
      </c>
      <c r="E3285">
        <v>0</v>
      </c>
      <c r="F3285">
        <v>0</v>
      </c>
      <c r="G3285" s="1" t="str">
        <f t="shared" si="153"/>
        <v>NEUTRAL</v>
      </c>
      <c r="H3285" t="s">
        <v>2468</v>
      </c>
      <c r="I3285" s="1" t="str">
        <f t="shared" si="154"/>
        <v>Yes</v>
      </c>
      <c r="J3285" s="1" t="str">
        <f t="shared" si="155"/>
        <v>Yes</v>
      </c>
    </row>
    <row r="3286" spans="1:10" x14ac:dyDescent="0.2">
      <c r="A3286" t="s">
        <v>6553</v>
      </c>
      <c r="B3286" t="s">
        <v>18</v>
      </c>
      <c r="C3286" t="s">
        <v>2469</v>
      </c>
      <c r="D3286" t="s">
        <v>6554</v>
      </c>
      <c r="E3286">
        <v>0</v>
      </c>
      <c r="F3286">
        <v>0</v>
      </c>
      <c r="G3286" s="1" t="str">
        <f t="shared" si="153"/>
        <v>NEUTRAL</v>
      </c>
      <c r="H3286" t="s">
        <v>2468</v>
      </c>
      <c r="I3286" s="1" t="str">
        <f t="shared" si="154"/>
        <v>No</v>
      </c>
      <c r="J3286" s="1" t="str">
        <f t="shared" si="155"/>
        <v>No</v>
      </c>
    </row>
    <row r="3287" spans="1:10" x14ac:dyDescent="0.2">
      <c r="A3287" t="s">
        <v>6555</v>
      </c>
      <c r="B3287"/>
      <c r="C3287" t="s">
        <v>2468</v>
      </c>
      <c r="D3287" t="s">
        <v>6556</v>
      </c>
      <c r="E3287">
        <v>0.20000000298023199</v>
      </c>
      <c r="F3287">
        <v>0.60000002384185702</v>
      </c>
      <c r="G3287" s="1" t="str">
        <f t="shared" si="153"/>
        <v>NEUTRAL</v>
      </c>
      <c r="H3287" t="s">
        <v>2468</v>
      </c>
      <c r="I3287" s="1" t="str">
        <f t="shared" si="154"/>
        <v>Yes</v>
      </c>
      <c r="J3287" s="1" t="str">
        <f t="shared" si="155"/>
        <v>Yes</v>
      </c>
    </row>
    <row r="3288" spans="1:10" x14ac:dyDescent="0.2">
      <c r="A3288" t="s">
        <v>6557</v>
      </c>
      <c r="B3288" t="s">
        <v>38</v>
      </c>
      <c r="C3288" t="s">
        <v>2469</v>
      </c>
      <c r="D3288" t="s">
        <v>6558</v>
      </c>
      <c r="E3288">
        <v>-0.20000000298023199</v>
      </c>
      <c r="F3288">
        <v>0.20000000298023199</v>
      </c>
      <c r="G3288" s="1" t="str">
        <f t="shared" si="153"/>
        <v>NEUTRAL</v>
      </c>
      <c r="H3288" t="s">
        <v>2468</v>
      </c>
      <c r="I3288" s="1" t="str">
        <f t="shared" si="154"/>
        <v>No</v>
      </c>
      <c r="J3288" s="1" t="str">
        <f t="shared" si="155"/>
        <v>No</v>
      </c>
    </row>
    <row r="3289" spans="1:10" x14ac:dyDescent="0.2">
      <c r="A3289" t="s">
        <v>6559</v>
      </c>
      <c r="B3289"/>
      <c r="C3289" t="s">
        <v>2468</v>
      </c>
      <c r="D3289" t="s">
        <v>6560</v>
      </c>
      <c r="E3289">
        <v>-0.69999998807907104</v>
      </c>
      <c r="F3289">
        <v>0.69999998807907104</v>
      </c>
      <c r="G3289" s="1" t="str">
        <f t="shared" si="153"/>
        <v>NEGATIVE</v>
      </c>
      <c r="H3289" t="s">
        <v>2468</v>
      </c>
      <c r="I3289" s="1" t="str">
        <f t="shared" si="154"/>
        <v>No</v>
      </c>
      <c r="J3289" s="1" t="str">
        <f t="shared" si="155"/>
        <v>Yes</v>
      </c>
    </row>
    <row r="3290" spans="1:10" x14ac:dyDescent="0.2">
      <c r="A3290" t="s">
        <v>6561</v>
      </c>
      <c r="B3290"/>
      <c r="C3290" t="s">
        <v>2469</v>
      </c>
      <c r="D3290" t="s">
        <v>6562</v>
      </c>
      <c r="E3290">
        <v>0.40000000596046398</v>
      </c>
      <c r="F3290">
        <v>0.80000001192092896</v>
      </c>
      <c r="G3290" s="1" t="str">
        <f t="shared" si="153"/>
        <v>POSITIVE</v>
      </c>
      <c r="H3290" t="s">
        <v>2469</v>
      </c>
      <c r="I3290" s="1" t="str">
        <f t="shared" si="154"/>
        <v>Yes</v>
      </c>
      <c r="J3290" s="1" t="str">
        <f t="shared" si="155"/>
        <v>Yes</v>
      </c>
    </row>
    <row r="3291" spans="1:10" x14ac:dyDescent="0.2">
      <c r="A3291" t="s">
        <v>6563</v>
      </c>
      <c r="B3291"/>
      <c r="C3291" t="s">
        <v>2468</v>
      </c>
      <c r="D3291" t="s">
        <v>6564</v>
      </c>
      <c r="E3291">
        <v>0.20000000298023199</v>
      </c>
      <c r="F3291">
        <v>0.5</v>
      </c>
      <c r="G3291" s="1" t="str">
        <f t="shared" si="153"/>
        <v>NEUTRAL</v>
      </c>
      <c r="H3291" t="s">
        <v>2468</v>
      </c>
      <c r="I3291" s="1" t="str">
        <f t="shared" si="154"/>
        <v>Yes</v>
      </c>
      <c r="J3291" s="1" t="str">
        <f t="shared" si="155"/>
        <v>Yes</v>
      </c>
    </row>
    <row r="3292" spans="1:10" x14ac:dyDescent="0.2">
      <c r="A3292" t="s">
        <v>6565</v>
      </c>
      <c r="B3292" t="s">
        <v>18</v>
      </c>
      <c r="C3292" t="s">
        <v>2470</v>
      </c>
      <c r="D3292" t="s">
        <v>6566</v>
      </c>
      <c r="E3292">
        <v>0</v>
      </c>
      <c r="F3292">
        <v>0</v>
      </c>
      <c r="G3292" s="1" t="str">
        <f t="shared" si="153"/>
        <v>NEUTRAL</v>
      </c>
      <c r="H3292" t="s">
        <v>2470</v>
      </c>
      <c r="I3292" s="1" t="str">
        <f t="shared" si="154"/>
        <v>No</v>
      </c>
      <c r="J3292" s="1" t="str">
        <f t="shared" si="155"/>
        <v>Yes</v>
      </c>
    </row>
    <row r="3293" spans="1:10" x14ac:dyDescent="0.2">
      <c r="A3293" t="s">
        <v>6567</v>
      </c>
      <c r="B3293"/>
      <c r="C3293" t="s">
        <v>2468</v>
      </c>
      <c r="D3293" t="s">
        <v>6568</v>
      </c>
      <c r="E3293">
        <v>-0.20000000298023199</v>
      </c>
      <c r="F3293">
        <v>0.20000000298023199</v>
      </c>
      <c r="G3293" s="1" t="str">
        <f t="shared" si="153"/>
        <v>NEUTRAL</v>
      </c>
      <c r="H3293" t="s">
        <v>2468</v>
      </c>
      <c r="I3293" s="1" t="str">
        <f t="shared" si="154"/>
        <v>Yes</v>
      </c>
      <c r="J3293" s="1" t="str">
        <f t="shared" si="155"/>
        <v>Yes</v>
      </c>
    </row>
    <row r="3294" spans="1:10" x14ac:dyDescent="0.2">
      <c r="A3294" t="s">
        <v>6569</v>
      </c>
      <c r="B3294"/>
      <c r="C3294" t="s">
        <v>2468</v>
      </c>
      <c r="D3294" t="s">
        <v>6570</v>
      </c>
      <c r="E3294">
        <v>0</v>
      </c>
      <c r="F3294">
        <v>0.10000000149011599</v>
      </c>
      <c r="G3294" s="1" t="str">
        <f t="shared" si="153"/>
        <v>NEUTRAL</v>
      </c>
      <c r="H3294" t="s">
        <v>2468</v>
      </c>
      <c r="I3294" s="1" t="str">
        <f t="shared" si="154"/>
        <v>Yes</v>
      </c>
      <c r="J3294" s="1" t="str">
        <f t="shared" si="155"/>
        <v>Yes</v>
      </c>
    </row>
    <row r="3295" spans="1:10" x14ac:dyDescent="0.2">
      <c r="A3295" t="s">
        <v>6571</v>
      </c>
      <c r="B3295" t="s">
        <v>18</v>
      </c>
      <c r="C3295" t="s">
        <v>2470</v>
      </c>
      <c r="D3295" t="s">
        <v>6572</v>
      </c>
      <c r="E3295">
        <v>-0.69999998807907104</v>
      </c>
      <c r="F3295">
        <v>0.69999998807907104</v>
      </c>
      <c r="G3295" s="1" t="str">
        <f t="shared" si="153"/>
        <v>NEGATIVE</v>
      </c>
      <c r="H3295" t="s">
        <v>2470</v>
      </c>
      <c r="I3295" s="1" t="str">
        <f t="shared" si="154"/>
        <v>Yes</v>
      </c>
      <c r="J3295" s="1" t="str">
        <f t="shared" si="155"/>
        <v>Yes</v>
      </c>
    </row>
    <row r="3296" spans="1:10" x14ac:dyDescent="0.2">
      <c r="A3296" t="s">
        <v>6573</v>
      </c>
      <c r="B3296" t="s">
        <v>38</v>
      </c>
      <c r="C3296" t="s">
        <v>2469</v>
      </c>
      <c r="D3296" t="s">
        <v>6574</v>
      </c>
      <c r="E3296">
        <v>0.10000000149011599</v>
      </c>
      <c r="F3296">
        <v>0.5</v>
      </c>
      <c r="G3296" s="1" t="str">
        <f t="shared" si="153"/>
        <v>NEUTRAL</v>
      </c>
      <c r="H3296" t="s">
        <v>2469</v>
      </c>
      <c r="I3296" s="1" t="str">
        <f t="shared" si="154"/>
        <v>No</v>
      </c>
      <c r="J3296" s="1" t="str">
        <f t="shared" si="155"/>
        <v>Yes</v>
      </c>
    </row>
    <row r="3297" spans="1:10" x14ac:dyDescent="0.2">
      <c r="A3297" t="s">
        <v>6575</v>
      </c>
      <c r="B3297" t="s">
        <v>38</v>
      </c>
      <c r="C3297" t="s">
        <v>2469</v>
      </c>
      <c r="D3297" t="s">
        <v>6576</v>
      </c>
      <c r="E3297">
        <v>0.69999998807907104</v>
      </c>
      <c r="F3297">
        <v>0.69999998807907104</v>
      </c>
      <c r="G3297" s="1" t="str">
        <f t="shared" si="153"/>
        <v>POSITIVE</v>
      </c>
      <c r="H3297" t="s">
        <v>2469</v>
      </c>
      <c r="I3297" s="1" t="str">
        <f t="shared" si="154"/>
        <v>Yes</v>
      </c>
      <c r="J3297" s="1" t="str">
        <f t="shared" si="155"/>
        <v>Yes</v>
      </c>
    </row>
    <row r="3298" spans="1:10" x14ac:dyDescent="0.2">
      <c r="A3298" t="s">
        <v>6577</v>
      </c>
      <c r="B3298" t="s">
        <v>38</v>
      </c>
      <c r="C3298" t="s">
        <v>2469</v>
      </c>
      <c r="D3298" t="s">
        <v>6578</v>
      </c>
      <c r="E3298">
        <v>0</v>
      </c>
      <c r="F3298">
        <v>0</v>
      </c>
      <c r="G3298" s="1" t="str">
        <f t="shared" si="153"/>
        <v>NEUTRAL</v>
      </c>
      <c r="H3298" t="s">
        <v>2468</v>
      </c>
      <c r="I3298" s="1" t="str">
        <f t="shared" si="154"/>
        <v>No</v>
      </c>
      <c r="J3298" s="1" t="str">
        <f t="shared" si="155"/>
        <v>No</v>
      </c>
    </row>
    <row r="3299" spans="1:10" x14ac:dyDescent="0.2">
      <c r="A3299" t="s">
        <v>6579</v>
      </c>
      <c r="B3299" t="s">
        <v>18</v>
      </c>
      <c r="C3299" t="s">
        <v>2469</v>
      </c>
      <c r="D3299" t="s">
        <v>6580</v>
      </c>
      <c r="E3299">
        <v>0</v>
      </c>
      <c r="F3299">
        <v>0.10000000149011599</v>
      </c>
      <c r="G3299" s="1" t="str">
        <f t="shared" si="153"/>
        <v>NEUTRAL</v>
      </c>
      <c r="H3299" t="s">
        <v>2468</v>
      </c>
      <c r="I3299" s="1" t="str">
        <f t="shared" si="154"/>
        <v>No</v>
      </c>
      <c r="J3299" s="1" t="str">
        <f t="shared" si="155"/>
        <v>No</v>
      </c>
    </row>
    <row r="3300" spans="1:10" x14ac:dyDescent="0.2">
      <c r="A3300" t="s">
        <v>6581</v>
      </c>
      <c r="B3300"/>
      <c r="C3300" t="s">
        <v>2468</v>
      </c>
      <c r="D3300" t="s">
        <v>6582</v>
      </c>
      <c r="E3300">
        <v>0.80000001192092896</v>
      </c>
      <c r="F3300">
        <v>0.80000001192092896</v>
      </c>
      <c r="G3300" s="1" t="str">
        <f t="shared" si="153"/>
        <v>POSITIVE</v>
      </c>
      <c r="H3300" t="s">
        <v>2468</v>
      </c>
      <c r="I3300" s="1" t="str">
        <f t="shared" si="154"/>
        <v>No</v>
      </c>
      <c r="J3300" s="1" t="str">
        <f t="shared" si="155"/>
        <v>Yes</v>
      </c>
    </row>
    <row r="3301" spans="1:10" x14ac:dyDescent="0.2">
      <c r="A3301" t="s">
        <v>6583</v>
      </c>
      <c r="B3301"/>
      <c r="C3301" t="s">
        <v>2468</v>
      </c>
      <c r="D3301" t="s">
        <v>6584</v>
      </c>
      <c r="E3301">
        <v>0</v>
      </c>
      <c r="F3301">
        <v>0</v>
      </c>
      <c r="G3301" s="1" t="str">
        <f t="shared" si="153"/>
        <v>NEUTRAL</v>
      </c>
      <c r="H3301" t="s">
        <v>2468</v>
      </c>
      <c r="I3301" s="1" t="str">
        <f t="shared" si="154"/>
        <v>Yes</v>
      </c>
      <c r="J3301" s="1" t="str">
        <f t="shared" si="155"/>
        <v>Yes</v>
      </c>
    </row>
    <row r="3302" spans="1:10" x14ac:dyDescent="0.2">
      <c r="A3302" t="s">
        <v>6585</v>
      </c>
      <c r="B3302"/>
      <c r="C3302" t="s">
        <v>2468</v>
      </c>
      <c r="D3302" t="s">
        <v>6586</v>
      </c>
      <c r="E3302">
        <v>0</v>
      </c>
      <c r="F3302">
        <v>0</v>
      </c>
      <c r="G3302" s="1" t="str">
        <f t="shared" si="153"/>
        <v>NEUTRAL</v>
      </c>
      <c r="H3302" t="s">
        <v>2468</v>
      </c>
      <c r="I3302" s="1" t="str">
        <f t="shared" si="154"/>
        <v>Yes</v>
      </c>
      <c r="J3302" s="1" t="str">
        <f t="shared" si="155"/>
        <v>Yes</v>
      </c>
    </row>
    <row r="3303" spans="1:10" x14ac:dyDescent="0.2">
      <c r="A3303" t="s">
        <v>6587</v>
      </c>
      <c r="B3303"/>
      <c r="C3303" t="s">
        <v>2468</v>
      </c>
      <c r="D3303" t="s">
        <v>6588</v>
      </c>
      <c r="E3303">
        <v>0</v>
      </c>
      <c r="F3303">
        <v>0.30000001192092801</v>
      </c>
      <c r="G3303" s="1" t="str">
        <f t="shared" si="153"/>
        <v>NEUTRAL</v>
      </c>
      <c r="H3303" t="s">
        <v>2468</v>
      </c>
      <c r="I3303" s="1" t="str">
        <f t="shared" si="154"/>
        <v>Yes</v>
      </c>
      <c r="J3303" s="1" t="str">
        <f t="shared" si="155"/>
        <v>Yes</v>
      </c>
    </row>
    <row r="3304" spans="1:10" x14ac:dyDescent="0.2">
      <c r="A3304" t="s">
        <v>6589</v>
      </c>
      <c r="B3304"/>
      <c r="C3304" t="s">
        <v>2468</v>
      </c>
      <c r="D3304" t="s">
        <v>6590</v>
      </c>
      <c r="E3304">
        <v>0.20000000298023199</v>
      </c>
      <c r="F3304">
        <v>0.20000000298023199</v>
      </c>
      <c r="G3304" s="1" t="str">
        <f t="shared" si="153"/>
        <v>NEUTRAL</v>
      </c>
      <c r="H3304" t="s">
        <v>2468</v>
      </c>
      <c r="I3304" s="1" t="str">
        <f t="shared" si="154"/>
        <v>Yes</v>
      </c>
      <c r="J3304" s="1" t="str">
        <f t="shared" si="155"/>
        <v>Yes</v>
      </c>
    </row>
    <row r="3305" spans="1:10" x14ac:dyDescent="0.2">
      <c r="A3305" t="s">
        <v>6591</v>
      </c>
      <c r="B3305"/>
      <c r="C3305" t="s">
        <v>2468</v>
      </c>
      <c r="D3305" t="s">
        <v>6592</v>
      </c>
      <c r="E3305">
        <v>0</v>
      </c>
      <c r="F3305">
        <v>0.20000000298023199</v>
      </c>
      <c r="G3305" s="1" t="str">
        <f t="shared" si="153"/>
        <v>NEUTRAL</v>
      </c>
      <c r="H3305" t="s">
        <v>2468</v>
      </c>
      <c r="I3305" s="1" t="str">
        <f t="shared" si="154"/>
        <v>Yes</v>
      </c>
      <c r="J3305" s="1" t="str">
        <f t="shared" si="155"/>
        <v>Yes</v>
      </c>
    </row>
    <row r="3306" spans="1:10" x14ac:dyDescent="0.2">
      <c r="A3306" t="s">
        <v>6593</v>
      </c>
      <c r="B3306"/>
      <c r="C3306" t="s">
        <v>2468</v>
      </c>
      <c r="D3306" t="s">
        <v>6594</v>
      </c>
      <c r="E3306">
        <v>0</v>
      </c>
      <c r="F3306">
        <v>0</v>
      </c>
      <c r="G3306" s="1" t="str">
        <f t="shared" si="153"/>
        <v>NEUTRAL</v>
      </c>
      <c r="H3306" t="s">
        <v>2468</v>
      </c>
      <c r="I3306" s="1" t="str">
        <f t="shared" si="154"/>
        <v>Yes</v>
      </c>
      <c r="J3306" s="1" t="str">
        <f t="shared" si="155"/>
        <v>Yes</v>
      </c>
    </row>
    <row r="3307" spans="1:10" x14ac:dyDescent="0.2">
      <c r="A3307" t="s">
        <v>6595</v>
      </c>
      <c r="B3307" t="s">
        <v>38</v>
      </c>
      <c r="C3307" t="s">
        <v>2470</v>
      </c>
      <c r="D3307" t="s">
        <v>6596</v>
      </c>
      <c r="E3307">
        <v>-0.20000000298023199</v>
      </c>
      <c r="F3307">
        <v>0.20000000298023199</v>
      </c>
      <c r="G3307" s="1" t="str">
        <f t="shared" si="153"/>
        <v>NEUTRAL</v>
      </c>
      <c r="H3307" t="s">
        <v>2468</v>
      </c>
      <c r="I3307" s="1" t="str">
        <f t="shared" si="154"/>
        <v>No</v>
      </c>
      <c r="J3307" s="1" t="str">
        <f t="shared" si="155"/>
        <v>No</v>
      </c>
    </row>
    <row r="3308" spans="1:10" x14ac:dyDescent="0.2">
      <c r="A3308" t="s">
        <v>6597</v>
      </c>
      <c r="B3308"/>
      <c r="C3308" t="s">
        <v>2468</v>
      </c>
      <c r="D3308" t="s">
        <v>6598</v>
      </c>
      <c r="E3308">
        <v>0.5</v>
      </c>
      <c r="F3308">
        <v>0.5</v>
      </c>
      <c r="G3308" s="1" t="str">
        <f t="shared" si="153"/>
        <v>POSITIVE</v>
      </c>
      <c r="H3308" t="s">
        <v>2468</v>
      </c>
      <c r="I3308" s="1" t="str">
        <f t="shared" si="154"/>
        <v>No</v>
      </c>
      <c r="J3308" s="1" t="str">
        <f t="shared" si="155"/>
        <v>Yes</v>
      </c>
    </row>
    <row r="3309" spans="1:10" x14ac:dyDescent="0.2">
      <c r="A3309" t="s">
        <v>6599</v>
      </c>
      <c r="B3309"/>
      <c r="C3309" t="s">
        <v>2468</v>
      </c>
      <c r="D3309" t="s">
        <v>6600</v>
      </c>
      <c r="E3309">
        <v>0.5</v>
      </c>
      <c r="F3309">
        <v>0.5</v>
      </c>
      <c r="G3309" s="1" t="str">
        <f t="shared" si="153"/>
        <v>POSITIVE</v>
      </c>
      <c r="H3309" t="s">
        <v>2468</v>
      </c>
      <c r="I3309" s="1" t="str">
        <f t="shared" si="154"/>
        <v>No</v>
      </c>
      <c r="J3309" s="1" t="str">
        <f t="shared" si="155"/>
        <v>Yes</v>
      </c>
    </row>
    <row r="3310" spans="1:10" x14ac:dyDescent="0.2">
      <c r="A3310" t="s">
        <v>6601</v>
      </c>
      <c r="B3310"/>
      <c r="C3310" t="s">
        <v>2468</v>
      </c>
      <c r="D3310" t="s">
        <v>6602</v>
      </c>
      <c r="E3310">
        <v>-0.10000000149011599</v>
      </c>
      <c r="F3310">
        <v>0.20000000298023199</v>
      </c>
      <c r="G3310" s="1" t="str">
        <f t="shared" si="153"/>
        <v>NEUTRAL</v>
      </c>
      <c r="H3310" t="s">
        <v>2468</v>
      </c>
      <c r="I3310" s="1" t="str">
        <f t="shared" si="154"/>
        <v>Yes</v>
      </c>
      <c r="J3310" s="1" t="str">
        <f t="shared" si="155"/>
        <v>Yes</v>
      </c>
    </row>
    <row r="3311" spans="1:10" x14ac:dyDescent="0.2">
      <c r="A3311" t="s">
        <v>6603</v>
      </c>
      <c r="B3311" t="s">
        <v>13</v>
      </c>
      <c r="C3311" t="s">
        <v>2469</v>
      </c>
      <c r="D3311" t="s">
        <v>6604</v>
      </c>
      <c r="E3311">
        <v>0</v>
      </c>
      <c r="F3311">
        <v>0</v>
      </c>
      <c r="G3311" s="1" t="str">
        <f t="shared" si="153"/>
        <v>NEUTRAL</v>
      </c>
      <c r="H3311" t="s">
        <v>2468</v>
      </c>
      <c r="I3311" s="1" t="str">
        <f t="shared" si="154"/>
        <v>No</v>
      </c>
      <c r="J3311" s="1" t="str">
        <f t="shared" si="155"/>
        <v>No</v>
      </c>
    </row>
    <row r="3312" spans="1:10" x14ac:dyDescent="0.2">
      <c r="A3312" t="s">
        <v>6605</v>
      </c>
      <c r="B3312"/>
      <c r="C3312" t="s">
        <v>2468</v>
      </c>
      <c r="D3312" t="s">
        <v>6606</v>
      </c>
      <c r="E3312">
        <v>0</v>
      </c>
      <c r="F3312">
        <v>0</v>
      </c>
      <c r="G3312" s="1" t="str">
        <f t="shared" si="153"/>
        <v>NEUTRAL</v>
      </c>
      <c r="H3312" t="s">
        <v>2470</v>
      </c>
      <c r="I3312" s="1" t="str">
        <f t="shared" si="154"/>
        <v>Yes</v>
      </c>
      <c r="J3312" s="1" t="str">
        <f t="shared" si="155"/>
        <v>No</v>
      </c>
    </row>
    <row r="3313" spans="1:10" x14ac:dyDescent="0.2">
      <c r="A3313" t="s">
        <v>6607</v>
      </c>
      <c r="B3313" t="s">
        <v>13</v>
      </c>
      <c r="C3313" t="s">
        <v>2470</v>
      </c>
      <c r="D3313" t="s">
        <v>6608</v>
      </c>
      <c r="E3313">
        <v>0.10000000149011599</v>
      </c>
      <c r="F3313">
        <v>0.89999997615814198</v>
      </c>
      <c r="G3313" s="1" t="str">
        <f t="shared" si="153"/>
        <v>NEUTRAL</v>
      </c>
      <c r="H3313" t="s">
        <v>2470</v>
      </c>
      <c r="I3313" s="1" t="str">
        <f t="shared" si="154"/>
        <v>No</v>
      </c>
      <c r="J3313" s="1" t="str">
        <f t="shared" si="155"/>
        <v>Yes</v>
      </c>
    </row>
    <row r="3314" spans="1:10" x14ac:dyDescent="0.2">
      <c r="A3314" t="s">
        <v>6609</v>
      </c>
      <c r="B3314" t="s">
        <v>13</v>
      </c>
      <c r="C3314" t="s">
        <v>2470</v>
      </c>
      <c r="D3314" t="s">
        <v>6610</v>
      </c>
      <c r="E3314">
        <v>-0.5</v>
      </c>
      <c r="F3314">
        <v>0.5</v>
      </c>
      <c r="G3314" s="1" t="str">
        <f t="shared" si="153"/>
        <v>NEGATIVE</v>
      </c>
      <c r="H3314" t="s">
        <v>2470</v>
      </c>
      <c r="I3314" s="1" t="str">
        <f t="shared" si="154"/>
        <v>Yes</v>
      </c>
      <c r="J3314" s="1" t="str">
        <f t="shared" si="155"/>
        <v>Yes</v>
      </c>
    </row>
    <row r="3315" spans="1:10" x14ac:dyDescent="0.2">
      <c r="A3315" t="s">
        <v>6611</v>
      </c>
      <c r="B3315"/>
      <c r="C3315" t="s">
        <v>2468</v>
      </c>
      <c r="D3315" t="s">
        <v>6612</v>
      </c>
      <c r="E3315">
        <v>0.20000000298023199</v>
      </c>
      <c r="F3315">
        <v>1.1000000238418499</v>
      </c>
      <c r="G3315" s="1" t="str">
        <f t="shared" si="153"/>
        <v>NEUTRAL</v>
      </c>
      <c r="H3315" t="s">
        <v>2469</v>
      </c>
      <c r="I3315" s="1" t="str">
        <f t="shared" si="154"/>
        <v>Yes</v>
      </c>
      <c r="J3315" s="1" t="str">
        <f t="shared" si="155"/>
        <v>No</v>
      </c>
    </row>
    <row r="3316" spans="1:10" x14ac:dyDescent="0.2">
      <c r="A3316" t="s">
        <v>6613</v>
      </c>
      <c r="B3316" t="s">
        <v>13</v>
      </c>
      <c r="C3316" t="s">
        <v>2469</v>
      </c>
      <c r="D3316" t="s">
        <v>6614</v>
      </c>
      <c r="E3316">
        <v>0.80000001192092896</v>
      </c>
      <c r="F3316">
        <v>0.80000001192092896</v>
      </c>
      <c r="G3316" s="1" t="str">
        <f t="shared" si="153"/>
        <v>POSITIVE</v>
      </c>
      <c r="H3316" t="s">
        <v>2469</v>
      </c>
      <c r="I3316" s="1" t="str">
        <f t="shared" si="154"/>
        <v>Yes</v>
      </c>
      <c r="J3316" s="1" t="str">
        <f t="shared" si="155"/>
        <v>Yes</v>
      </c>
    </row>
    <row r="3317" spans="1:10" x14ac:dyDescent="0.2">
      <c r="A3317" t="s">
        <v>6615</v>
      </c>
      <c r="B3317" t="s">
        <v>13</v>
      </c>
      <c r="C3317" t="s">
        <v>2469</v>
      </c>
      <c r="D3317" t="s">
        <v>6616</v>
      </c>
      <c r="E3317">
        <v>0.20000000298023199</v>
      </c>
      <c r="F3317">
        <v>0.40000000596046398</v>
      </c>
      <c r="G3317" s="1" t="str">
        <f t="shared" si="153"/>
        <v>NEUTRAL</v>
      </c>
      <c r="H3317" t="s">
        <v>2468</v>
      </c>
      <c r="I3317" s="1" t="str">
        <f t="shared" si="154"/>
        <v>No</v>
      </c>
      <c r="J3317" s="1" t="str">
        <f t="shared" si="155"/>
        <v>No</v>
      </c>
    </row>
    <row r="3318" spans="1:10" x14ac:dyDescent="0.2">
      <c r="A3318" t="s">
        <v>6617</v>
      </c>
      <c r="B3318" t="s">
        <v>13</v>
      </c>
      <c r="C3318" t="s">
        <v>2469</v>
      </c>
      <c r="D3318" t="s">
        <v>6618</v>
      </c>
      <c r="E3318">
        <v>0.69999998807907104</v>
      </c>
      <c r="F3318">
        <v>0.69999998807907104</v>
      </c>
      <c r="G3318" s="1" t="str">
        <f t="shared" si="153"/>
        <v>POSITIVE</v>
      </c>
      <c r="H3318" t="s">
        <v>2468</v>
      </c>
      <c r="I3318" s="1" t="str">
        <f t="shared" si="154"/>
        <v>Yes</v>
      </c>
      <c r="J3318" s="1" t="str">
        <f t="shared" si="155"/>
        <v>No</v>
      </c>
    </row>
    <row r="3319" spans="1:10" x14ac:dyDescent="0.2">
      <c r="A3319" t="s">
        <v>6619</v>
      </c>
      <c r="B3319"/>
      <c r="C3319" t="s">
        <v>2468</v>
      </c>
      <c r="D3319" t="s">
        <v>6620</v>
      </c>
      <c r="E3319">
        <v>0.40000000596046398</v>
      </c>
      <c r="F3319">
        <v>0.40000000596046398</v>
      </c>
      <c r="G3319" s="1" t="str">
        <f t="shared" si="153"/>
        <v>POSITIVE</v>
      </c>
      <c r="H3319" t="s">
        <v>2468</v>
      </c>
      <c r="I3319" s="1" t="str">
        <f t="shared" si="154"/>
        <v>No</v>
      </c>
      <c r="J3319" s="1" t="str">
        <f t="shared" si="155"/>
        <v>Yes</v>
      </c>
    </row>
    <row r="3320" spans="1:10" x14ac:dyDescent="0.2">
      <c r="A3320" t="s">
        <v>6621</v>
      </c>
      <c r="B3320"/>
      <c r="C3320" t="s">
        <v>2468</v>
      </c>
      <c r="D3320" t="s">
        <v>6622</v>
      </c>
      <c r="E3320">
        <v>0.40000000596046398</v>
      </c>
      <c r="F3320">
        <v>0.40000000596046398</v>
      </c>
      <c r="G3320" s="1" t="str">
        <f t="shared" si="153"/>
        <v>POSITIVE</v>
      </c>
      <c r="H3320" t="s">
        <v>2468</v>
      </c>
      <c r="I3320" s="1" t="str">
        <f t="shared" si="154"/>
        <v>No</v>
      </c>
      <c r="J3320" s="1" t="str">
        <f t="shared" si="155"/>
        <v>Yes</v>
      </c>
    </row>
    <row r="3321" spans="1:10" x14ac:dyDescent="0.2">
      <c r="A3321" t="s">
        <v>6623</v>
      </c>
      <c r="B3321"/>
      <c r="C3321" t="s">
        <v>2468</v>
      </c>
      <c r="D3321" t="s">
        <v>6624</v>
      </c>
      <c r="E3321">
        <v>0.10000000149011599</v>
      </c>
      <c r="F3321">
        <v>0.30000001192092801</v>
      </c>
      <c r="G3321" s="1" t="str">
        <f t="shared" si="153"/>
        <v>NEUTRAL</v>
      </c>
      <c r="H3321" t="s">
        <v>2468</v>
      </c>
      <c r="I3321" s="1" t="str">
        <f t="shared" si="154"/>
        <v>Yes</v>
      </c>
      <c r="J3321" s="1" t="str">
        <f t="shared" si="155"/>
        <v>Yes</v>
      </c>
    </row>
    <row r="3322" spans="1:10" x14ac:dyDescent="0.2">
      <c r="A3322" t="s">
        <v>6625</v>
      </c>
      <c r="B3322" t="s">
        <v>7</v>
      </c>
      <c r="C3322" t="s">
        <v>2470</v>
      </c>
      <c r="D3322" t="s">
        <v>6626</v>
      </c>
      <c r="E3322">
        <v>-0.10000000149011599</v>
      </c>
      <c r="F3322">
        <v>0.10000000149011599</v>
      </c>
      <c r="G3322" s="1" t="str">
        <f t="shared" si="153"/>
        <v>NEUTRAL</v>
      </c>
      <c r="H3322" t="s">
        <v>2468</v>
      </c>
      <c r="I3322" s="1" t="str">
        <f t="shared" si="154"/>
        <v>No</v>
      </c>
      <c r="J3322" s="1" t="str">
        <f t="shared" si="155"/>
        <v>No</v>
      </c>
    </row>
    <row r="3323" spans="1:10" x14ac:dyDescent="0.2">
      <c r="A3323" t="s">
        <v>6627</v>
      </c>
      <c r="B3323"/>
      <c r="C3323" t="s">
        <v>2468</v>
      </c>
      <c r="D3323" t="s">
        <v>6628</v>
      </c>
      <c r="E3323">
        <v>0</v>
      </c>
      <c r="F3323">
        <v>0.10000000149011599</v>
      </c>
      <c r="G3323" s="1" t="str">
        <f t="shared" si="153"/>
        <v>NEUTRAL</v>
      </c>
      <c r="H3323" t="s">
        <v>2468</v>
      </c>
      <c r="I3323" s="1" t="str">
        <f t="shared" si="154"/>
        <v>Yes</v>
      </c>
      <c r="J3323" s="1" t="str">
        <f t="shared" si="155"/>
        <v>Yes</v>
      </c>
    </row>
    <row r="3324" spans="1:10" x14ac:dyDescent="0.2">
      <c r="A3324" t="s">
        <v>6629</v>
      </c>
      <c r="B3324"/>
      <c r="C3324" t="s">
        <v>2468</v>
      </c>
      <c r="D3324" t="s">
        <v>6630</v>
      </c>
      <c r="E3324">
        <v>0</v>
      </c>
      <c r="F3324">
        <v>0.5</v>
      </c>
      <c r="G3324" s="1" t="str">
        <f t="shared" si="153"/>
        <v>NEUTRAL</v>
      </c>
      <c r="H3324" t="s">
        <v>2468</v>
      </c>
      <c r="I3324" s="1" t="str">
        <f t="shared" si="154"/>
        <v>Yes</v>
      </c>
      <c r="J3324" s="1" t="str">
        <f t="shared" si="155"/>
        <v>Yes</v>
      </c>
    </row>
    <row r="3325" spans="1:10" x14ac:dyDescent="0.2">
      <c r="A3325" t="s">
        <v>6631</v>
      </c>
      <c r="B3325" t="s">
        <v>13</v>
      </c>
      <c r="C3325" t="s">
        <v>2469</v>
      </c>
      <c r="D3325" t="s">
        <v>6632</v>
      </c>
      <c r="E3325">
        <v>0</v>
      </c>
      <c r="F3325">
        <v>0.30000001192092801</v>
      </c>
      <c r="G3325" s="1" t="str">
        <f t="shared" si="153"/>
        <v>NEUTRAL</v>
      </c>
      <c r="H3325" t="s">
        <v>2468</v>
      </c>
      <c r="I3325" s="1" t="str">
        <f t="shared" si="154"/>
        <v>No</v>
      </c>
      <c r="J3325" s="1" t="str">
        <f t="shared" si="155"/>
        <v>No</v>
      </c>
    </row>
    <row r="3326" spans="1:10" x14ac:dyDescent="0.2">
      <c r="A3326" t="s">
        <v>6633</v>
      </c>
      <c r="B3326" t="s">
        <v>7</v>
      </c>
      <c r="C3326" t="s">
        <v>2470</v>
      </c>
      <c r="D3326" t="s">
        <v>6634</v>
      </c>
      <c r="E3326">
        <v>0.20000000298023199</v>
      </c>
      <c r="F3326">
        <v>0.80000001192092896</v>
      </c>
      <c r="G3326" s="1" t="str">
        <f t="shared" si="153"/>
        <v>NEUTRAL</v>
      </c>
      <c r="H3326" t="s">
        <v>2470</v>
      </c>
      <c r="I3326" s="1" t="str">
        <f t="shared" si="154"/>
        <v>No</v>
      </c>
      <c r="J3326" s="1" t="str">
        <f t="shared" si="155"/>
        <v>Yes</v>
      </c>
    </row>
    <row r="3327" spans="1:10" x14ac:dyDescent="0.2">
      <c r="A3327" t="s">
        <v>6635</v>
      </c>
      <c r="B3327"/>
      <c r="C3327" t="s">
        <v>2468</v>
      </c>
      <c r="D3327" t="s">
        <v>6636</v>
      </c>
      <c r="E3327">
        <v>0.5</v>
      </c>
      <c r="F3327">
        <v>0.5</v>
      </c>
      <c r="G3327" s="1" t="str">
        <f t="shared" si="153"/>
        <v>POSITIVE</v>
      </c>
      <c r="H3327" t="s">
        <v>2469</v>
      </c>
      <c r="I3327" s="1" t="str">
        <f t="shared" si="154"/>
        <v>No</v>
      </c>
      <c r="J3327" s="1" t="str">
        <f t="shared" si="155"/>
        <v>No</v>
      </c>
    </row>
    <row r="3328" spans="1:10" x14ac:dyDescent="0.2">
      <c r="A3328" t="s">
        <v>6637</v>
      </c>
      <c r="B3328"/>
      <c r="C3328" t="s">
        <v>2468</v>
      </c>
      <c r="D3328" t="s">
        <v>6638</v>
      </c>
      <c r="E3328">
        <v>0.30000001192092801</v>
      </c>
      <c r="F3328">
        <v>0.60000002384185702</v>
      </c>
      <c r="G3328" s="1" t="str">
        <f t="shared" si="153"/>
        <v>POSITIVE</v>
      </c>
      <c r="H3328" t="s">
        <v>2469</v>
      </c>
      <c r="I3328" s="1" t="str">
        <f t="shared" si="154"/>
        <v>No</v>
      </c>
      <c r="J3328" s="1" t="str">
        <f t="shared" si="155"/>
        <v>No</v>
      </c>
    </row>
    <row r="3329" spans="1:10" x14ac:dyDescent="0.2">
      <c r="A3329" t="s">
        <v>6639</v>
      </c>
      <c r="B3329"/>
      <c r="C3329" t="s">
        <v>2468</v>
      </c>
      <c r="D3329" t="s">
        <v>6640</v>
      </c>
      <c r="E3329">
        <v>0</v>
      </c>
      <c r="F3329">
        <v>0</v>
      </c>
      <c r="G3329" s="1" t="str">
        <f t="shared" si="153"/>
        <v>NEUTRAL</v>
      </c>
      <c r="H3329" t="s">
        <v>2468</v>
      </c>
      <c r="I3329" s="1" t="str">
        <f t="shared" si="154"/>
        <v>Yes</v>
      </c>
      <c r="J3329" s="1" t="str">
        <f t="shared" si="155"/>
        <v>Yes</v>
      </c>
    </row>
    <row r="3330" spans="1:10" x14ac:dyDescent="0.2">
      <c r="A3330" t="s">
        <v>6641</v>
      </c>
      <c r="B3330" t="s">
        <v>18</v>
      </c>
      <c r="C3330" t="s">
        <v>2468</v>
      </c>
      <c r="D3330" t="s">
        <v>6642</v>
      </c>
      <c r="E3330">
        <v>0.10000000149011599</v>
      </c>
      <c r="F3330">
        <v>0.10000000149011599</v>
      </c>
      <c r="G3330" s="1" t="str">
        <f t="shared" si="153"/>
        <v>NEUTRAL</v>
      </c>
      <c r="H3330" t="s">
        <v>2468</v>
      </c>
      <c r="I3330" s="1" t="str">
        <f t="shared" si="154"/>
        <v>Yes</v>
      </c>
      <c r="J3330" s="1" t="str">
        <f t="shared" si="155"/>
        <v>Yes</v>
      </c>
    </row>
    <row r="3331" spans="1:10" x14ac:dyDescent="0.2">
      <c r="A3331" t="s">
        <v>6643</v>
      </c>
      <c r="B3331"/>
      <c r="C3331" t="s">
        <v>2468</v>
      </c>
      <c r="D3331" t="s">
        <v>6644</v>
      </c>
      <c r="E3331">
        <v>0</v>
      </c>
      <c r="F3331">
        <v>0</v>
      </c>
      <c r="G3331" s="1" t="str">
        <f t="shared" si="153"/>
        <v>NEUTRAL</v>
      </c>
      <c r="H3331" t="s">
        <v>2468</v>
      </c>
      <c r="I3331" s="1" t="str">
        <f t="shared" si="154"/>
        <v>Yes</v>
      </c>
      <c r="J3331" s="1" t="str">
        <f t="shared" si="155"/>
        <v>Yes</v>
      </c>
    </row>
    <row r="3332" spans="1:10" x14ac:dyDescent="0.2">
      <c r="A3332" t="s">
        <v>6645</v>
      </c>
      <c r="B3332" t="s">
        <v>38</v>
      </c>
      <c r="C3332" t="s">
        <v>2470</v>
      </c>
      <c r="D3332" t="s">
        <v>6646</v>
      </c>
      <c r="E3332">
        <v>-0.10000000149011599</v>
      </c>
      <c r="F3332">
        <v>0.10000000149011599</v>
      </c>
      <c r="G3332" s="1" t="str">
        <f t="shared" ref="G3332:G3395" si="156">+IF(E3332&lt;=-0.25,"NEGATIVE",IF(E3332&lt;=0.25,"NEUTRAL",IF(E3332&lt;=1,"POSITIVE","Check")))</f>
        <v>NEUTRAL</v>
      </c>
      <c r="H3332" t="s">
        <v>2470</v>
      </c>
      <c r="I3332" s="1" t="str">
        <f t="shared" ref="I3332:I3395" si="157">+IF(G3332=C3332,"Yes","No")</f>
        <v>No</v>
      </c>
      <c r="J3332" s="1" t="str">
        <f t="shared" ref="J3332:J3395" si="158">+IF(H3332=C3332,"Yes","No")</f>
        <v>Yes</v>
      </c>
    </row>
    <row r="3333" spans="1:10" x14ac:dyDescent="0.2">
      <c r="A3333" t="s">
        <v>6647</v>
      </c>
      <c r="B3333"/>
      <c r="C3333" t="s">
        <v>2468</v>
      </c>
      <c r="D3333" t="s">
        <v>6648</v>
      </c>
      <c r="E3333">
        <v>-0.5</v>
      </c>
      <c r="F3333">
        <v>0.5</v>
      </c>
      <c r="G3333" s="1" t="str">
        <f t="shared" si="156"/>
        <v>NEGATIVE</v>
      </c>
      <c r="H3333" t="s">
        <v>2470</v>
      </c>
      <c r="I3333" s="1" t="str">
        <f t="shared" si="157"/>
        <v>No</v>
      </c>
      <c r="J3333" s="1" t="str">
        <f t="shared" si="158"/>
        <v>No</v>
      </c>
    </row>
    <row r="3334" spans="1:10" x14ac:dyDescent="0.2">
      <c r="A3334" t="s">
        <v>6649</v>
      </c>
      <c r="B3334" t="s">
        <v>38</v>
      </c>
      <c r="C3334" t="s">
        <v>2470</v>
      </c>
      <c r="D3334" t="s">
        <v>6650</v>
      </c>
      <c r="E3334">
        <v>0</v>
      </c>
      <c r="F3334">
        <v>0</v>
      </c>
      <c r="G3334" s="1" t="str">
        <f t="shared" si="156"/>
        <v>NEUTRAL</v>
      </c>
      <c r="H3334" t="s">
        <v>2468</v>
      </c>
      <c r="I3334" s="1" t="str">
        <f t="shared" si="157"/>
        <v>No</v>
      </c>
      <c r="J3334" s="1" t="str">
        <f t="shared" si="158"/>
        <v>No</v>
      </c>
    </row>
    <row r="3335" spans="1:10" x14ac:dyDescent="0.2">
      <c r="A3335" t="s">
        <v>6651</v>
      </c>
      <c r="B3335"/>
      <c r="C3335" t="s">
        <v>2468</v>
      </c>
      <c r="D3335" t="s">
        <v>6652</v>
      </c>
      <c r="E3335">
        <v>-0.20000000298023199</v>
      </c>
      <c r="F3335">
        <v>0.20000000298023199</v>
      </c>
      <c r="G3335" s="1" t="str">
        <f t="shared" si="156"/>
        <v>NEUTRAL</v>
      </c>
      <c r="H3335" t="s">
        <v>2468</v>
      </c>
      <c r="I3335" s="1" t="str">
        <f t="shared" si="157"/>
        <v>Yes</v>
      </c>
      <c r="J3335" s="1" t="str">
        <f t="shared" si="158"/>
        <v>Yes</v>
      </c>
    </row>
    <row r="3336" spans="1:10" x14ac:dyDescent="0.2">
      <c r="A3336" t="s">
        <v>6653</v>
      </c>
      <c r="B3336"/>
      <c r="C3336" t="s">
        <v>2468</v>
      </c>
      <c r="D3336" t="s">
        <v>6654</v>
      </c>
      <c r="E3336">
        <v>0</v>
      </c>
      <c r="F3336">
        <v>0</v>
      </c>
      <c r="G3336" s="1" t="str">
        <f t="shared" si="156"/>
        <v>NEUTRAL</v>
      </c>
      <c r="H3336" t="s">
        <v>2468</v>
      </c>
      <c r="I3336" s="1" t="str">
        <f t="shared" si="157"/>
        <v>Yes</v>
      </c>
      <c r="J3336" s="1" t="str">
        <f t="shared" si="158"/>
        <v>Yes</v>
      </c>
    </row>
    <row r="3337" spans="1:10" x14ac:dyDescent="0.2">
      <c r="A3337" t="s">
        <v>6655</v>
      </c>
      <c r="B3337"/>
      <c r="C3337" t="s">
        <v>2468</v>
      </c>
      <c r="D3337" t="s">
        <v>6656</v>
      </c>
      <c r="E3337">
        <v>-0.10000000149011599</v>
      </c>
      <c r="F3337">
        <v>0.5</v>
      </c>
      <c r="G3337" s="1" t="str">
        <f t="shared" si="156"/>
        <v>NEUTRAL</v>
      </c>
      <c r="H3337" t="s">
        <v>2470</v>
      </c>
      <c r="I3337" s="1" t="str">
        <f t="shared" si="157"/>
        <v>Yes</v>
      </c>
      <c r="J3337" s="1" t="str">
        <f t="shared" si="158"/>
        <v>No</v>
      </c>
    </row>
    <row r="3338" spans="1:10" x14ac:dyDescent="0.2">
      <c r="A3338" t="s">
        <v>6657</v>
      </c>
      <c r="B3338"/>
      <c r="C3338" t="s">
        <v>2468</v>
      </c>
      <c r="D3338" t="s">
        <v>6658</v>
      </c>
      <c r="E3338">
        <v>0.10000000149011599</v>
      </c>
      <c r="F3338">
        <v>0.30000001192092801</v>
      </c>
      <c r="G3338" s="1" t="str">
        <f t="shared" si="156"/>
        <v>NEUTRAL</v>
      </c>
      <c r="H3338" t="s">
        <v>2468</v>
      </c>
      <c r="I3338" s="1" t="str">
        <f t="shared" si="157"/>
        <v>Yes</v>
      </c>
      <c r="J3338" s="1" t="str">
        <f t="shared" si="158"/>
        <v>Yes</v>
      </c>
    </row>
    <row r="3339" spans="1:10" x14ac:dyDescent="0.2">
      <c r="A3339" t="s">
        <v>6659</v>
      </c>
      <c r="B3339"/>
      <c r="C3339" t="s">
        <v>2468</v>
      </c>
      <c r="D3339" t="s">
        <v>6660</v>
      </c>
      <c r="E3339">
        <v>0</v>
      </c>
      <c r="F3339">
        <v>0</v>
      </c>
      <c r="G3339" s="1" t="str">
        <f t="shared" si="156"/>
        <v>NEUTRAL</v>
      </c>
      <c r="H3339" t="s">
        <v>2468</v>
      </c>
      <c r="I3339" s="1" t="str">
        <f t="shared" si="157"/>
        <v>Yes</v>
      </c>
      <c r="J3339" s="1" t="str">
        <f t="shared" si="158"/>
        <v>Yes</v>
      </c>
    </row>
    <row r="3340" spans="1:10" x14ac:dyDescent="0.2">
      <c r="A3340" t="s">
        <v>6661</v>
      </c>
      <c r="B3340"/>
      <c r="C3340" t="s">
        <v>2468</v>
      </c>
      <c r="D3340" t="s">
        <v>6662</v>
      </c>
      <c r="E3340">
        <v>-0.10000000149011599</v>
      </c>
      <c r="F3340">
        <v>0.40000000596046398</v>
      </c>
      <c r="G3340" s="1" t="str">
        <f t="shared" si="156"/>
        <v>NEUTRAL</v>
      </c>
      <c r="H3340" t="s">
        <v>2468</v>
      </c>
      <c r="I3340" s="1" t="str">
        <f t="shared" si="157"/>
        <v>Yes</v>
      </c>
      <c r="J3340" s="1" t="str">
        <f t="shared" si="158"/>
        <v>Yes</v>
      </c>
    </row>
    <row r="3341" spans="1:10" x14ac:dyDescent="0.2">
      <c r="A3341" t="s">
        <v>6663</v>
      </c>
      <c r="B3341"/>
      <c r="C3341" t="s">
        <v>2468</v>
      </c>
      <c r="D3341" t="s">
        <v>6664</v>
      </c>
      <c r="E3341">
        <v>-0.30000001192092801</v>
      </c>
      <c r="F3341">
        <v>0.30000001192092801</v>
      </c>
      <c r="G3341" s="1" t="str">
        <f t="shared" si="156"/>
        <v>NEGATIVE</v>
      </c>
      <c r="H3341" t="s">
        <v>2468</v>
      </c>
      <c r="I3341" s="1" t="str">
        <f t="shared" si="157"/>
        <v>No</v>
      </c>
      <c r="J3341" s="1" t="str">
        <f t="shared" si="158"/>
        <v>Yes</v>
      </c>
    </row>
    <row r="3342" spans="1:10" x14ac:dyDescent="0.2">
      <c r="A3342" t="s">
        <v>6665</v>
      </c>
      <c r="B3342"/>
      <c r="C3342" t="s">
        <v>2468</v>
      </c>
      <c r="D3342" t="s">
        <v>6666</v>
      </c>
      <c r="E3342">
        <v>-0.30000001192092801</v>
      </c>
      <c r="F3342">
        <v>0.30000001192092801</v>
      </c>
      <c r="G3342" s="1" t="str">
        <f t="shared" si="156"/>
        <v>NEGATIVE</v>
      </c>
      <c r="H3342" t="s">
        <v>2468</v>
      </c>
      <c r="I3342" s="1" t="str">
        <f t="shared" si="157"/>
        <v>No</v>
      </c>
      <c r="J3342" s="1" t="str">
        <f t="shared" si="158"/>
        <v>Yes</v>
      </c>
    </row>
    <row r="3343" spans="1:10" x14ac:dyDescent="0.2">
      <c r="A3343" t="s">
        <v>6667</v>
      </c>
      <c r="B3343" t="s">
        <v>18</v>
      </c>
      <c r="C3343" t="s">
        <v>2470</v>
      </c>
      <c r="D3343" t="s">
        <v>6668</v>
      </c>
      <c r="E3343">
        <v>-0.10000000149011599</v>
      </c>
      <c r="F3343">
        <v>0.10000000149011599</v>
      </c>
      <c r="G3343" s="1" t="str">
        <f t="shared" si="156"/>
        <v>NEUTRAL</v>
      </c>
      <c r="H3343" t="s">
        <v>2470</v>
      </c>
      <c r="I3343" s="1" t="str">
        <f t="shared" si="157"/>
        <v>No</v>
      </c>
      <c r="J3343" s="1" t="str">
        <f t="shared" si="158"/>
        <v>Yes</v>
      </c>
    </row>
    <row r="3344" spans="1:10" x14ac:dyDescent="0.2">
      <c r="A3344" t="s">
        <v>6669</v>
      </c>
      <c r="B3344" t="s">
        <v>38</v>
      </c>
      <c r="C3344" t="s">
        <v>2469</v>
      </c>
      <c r="D3344" t="s">
        <v>6670</v>
      </c>
      <c r="E3344">
        <v>0.40000000596046398</v>
      </c>
      <c r="F3344">
        <v>0.40000000596046398</v>
      </c>
      <c r="G3344" s="1" t="str">
        <f t="shared" si="156"/>
        <v>POSITIVE</v>
      </c>
      <c r="H3344" t="s">
        <v>2468</v>
      </c>
      <c r="I3344" s="1" t="str">
        <f t="shared" si="157"/>
        <v>Yes</v>
      </c>
      <c r="J3344" s="1" t="str">
        <f t="shared" si="158"/>
        <v>No</v>
      </c>
    </row>
    <row r="3345" spans="1:10" x14ac:dyDescent="0.2">
      <c r="A3345" t="s">
        <v>6671</v>
      </c>
      <c r="B3345" t="s">
        <v>38</v>
      </c>
      <c r="C3345" t="s">
        <v>2469</v>
      </c>
      <c r="D3345" t="s">
        <v>6672</v>
      </c>
      <c r="E3345">
        <v>0.20000000298023199</v>
      </c>
      <c r="F3345">
        <v>0.60000002384185702</v>
      </c>
      <c r="G3345" s="1" t="str">
        <f t="shared" si="156"/>
        <v>NEUTRAL</v>
      </c>
      <c r="H3345" t="s">
        <v>2468</v>
      </c>
      <c r="I3345" s="1" t="str">
        <f t="shared" si="157"/>
        <v>No</v>
      </c>
      <c r="J3345" s="1" t="str">
        <f t="shared" si="158"/>
        <v>No</v>
      </c>
    </row>
    <row r="3346" spans="1:10" x14ac:dyDescent="0.2">
      <c r="A3346" t="s">
        <v>6673</v>
      </c>
      <c r="B3346"/>
      <c r="C3346" t="s">
        <v>2468</v>
      </c>
      <c r="D3346" t="s">
        <v>6674</v>
      </c>
      <c r="E3346">
        <v>0.40000000596046398</v>
      </c>
      <c r="F3346">
        <v>0.89999997615814198</v>
      </c>
      <c r="G3346" s="1" t="str">
        <f t="shared" si="156"/>
        <v>POSITIVE</v>
      </c>
      <c r="H3346" t="s">
        <v>2468</v>
      </c>
      <c r="I3346" s="1" t="str">
        <f t="shared" si="157"/>
        <v>No</v>
      </c>
      <c r="J3346" s="1" t="str">
        <f t="shared" si="158"/>
        <v>Yes</v>
      </c>
    </row>
    <row r="3347" spans="1:10" x14ac:dyDescent="0.2">
      <c r="A3347" t="s">
        <v>6675</v>
      </c>
      <c r="B3347"/>
      <c r="C3347" t="s">
        <v>2468</v>
      </c>
      <c r="D3347" t="s">
        <v>6676</v>
      </c>
      <c r="E3347">
        <v>0</v>
      </c>
      <c r="F3347">
        <v>0.10000000149011599</v>
      </c>
      <c r="G3347" s="1" t="str">
        <f t="shared" si="156"/>
        <v>NEUTRAL</v>
      </c>
      <c r="H3347" t="s">
        <v>2468</v>
      </c>
      <c r="I3347" s="1" t="str">
        <f t="shared" si="157"/>
        <v>Yes</v>
      </c>
      <c r="J3347" s="1" t="str">
        <f t="shared" si="158"/>
        <v>Yes</v>
      </c>
    </row>
    <row r="3348" spans="1:10" x14ac:dyDescent="0.2">
      <c r="A3348" t="s">
        <v>6677</v>
      </c>
      <c r="B3348" t="s">
        <v>18</v>
      </c>
      <c r="C3348" t="s">
        <v>2469</v>
      </c>
      <c r="D3348" t="s">
        <v>6678</v>
      </c>
      <c r="E3348">
        <v>0.20000000298023199</v>
      </c>
      <c r="F3348">
        <v>0.5</v>
      </c>
      <c r="G3348" s="1" t="str">
        <f t="shared" si="156"/>
        <v>NEUTRAL</v>
      </c>
      <c r="H3348" t="s">
        <v>2468</v>
      </c>
      <c r="I3348" s="1" t="str">
        <f t="shared" si="157"/>
        <v>No</v>
      </c>
      <c r="J3348" s="1" t="str">
        <f t="shared" si="158"/>
        <v>No</v>
      </c>
    </row>
    <row r="3349" spans="1:10" x14ac:dyDescent="0.2">
      <c r="A3349" t="s">
        <v>6679</v>
      </c>
      <c r="B3349"/>
      <c r="C3349" t="s">
        <v>2468</v>
      </c>
      <c r="D3349" t="s">
        <v>6680</v>
      </c>
      <c r="E3349">
        <v>0.10000000149011599</v>
      </c>
      <c r="F3349">
        <v>0.10000000149011599</v>
      </c>
      <c r="G3349" s="1" t="str">
        <f t="shared" si="156"/>
        <v>NEUTRAL</v>
      </c>
      <c r="H3349" t="s">
        <v>2468</v>
      </c>
      <c r="I3349" s="1" t="str">
        <f t="shared" si="157"/>
        <v>Yes</v>
      </c>
      <c r="J3349" s="1" t="str">
        <f t="shared" si="158"/>
        <v>Yes</v>
      </c>
    </row>
    <row r="3350" spans="1:10" x14ac:dyDescent="0.2">
      <c r="A3350" t="s">
        <v>6681</v>
      </c>
      <c r="B3350"/>
      <c r="C3350" t="s">
        <v>2468</v>
      </c>
      <c r="D3350" t="s">
        <v>6682</v>
      </c>
      <c r="E3350">
        <v>0.10000000149011599</v>
      </c>
      <c r="F3350">
        <v>0.10000000149011599</v>
      </c>
      <c r="G3350" s="1" t="str">
        <f t="shared" si="156"/>
        <v>NEUTRAL</v>
      </c>
      <c r="H3350" t="s">
        <v>2468</v>
      </c>
      <c r="I3350" s="1" t="str">
        <f t="shared" si="157"/>
        <v>Yes</v>
      </c>
      <c r="J3350" s="1" t="str">
        <f t="shared" si="158"/>
        <v>Yes</v>
      </c>
    </row>
    <row r="3351" spans="1:10" x14ac:dyDescent="0.2">
      <c r="A3351" t="s">
        <v>6683</v>
      </c>
      <c r="B3351"/>
      <c r="C3351" t="s">
        <v>2470</v>
      </c>
      <c r="D3351" t="s">
        <v>6684</v>
      </c>
      <c r="E3351">
        <v>0</v>
      </c>
      <c r="F3351">
        <v>0.10000000149011599</v>
      </c>
      <c r="G3351" s="1" t="str">
        <f t="shared" si="156"/>
        <v>NEUTRAL</v>
      </c>
      <c r="H3351" t="s">
        <v>2468</v>
      </c>
      <c r="I3351" s="1" t="str">
        <f t="shared" si="157"/>
        <v>No</v>
      </c>
      <c r="J3351" s="1" t="str">
        <f t="shared" si="158"/>
        <v>No</v>
      </c>
    </row>
    <row r="3352" spans="1:10" x14ac:dyDescent="0.2">
      <c r="A3352" t="s">
        <v>6685</v>
      </c>
      <c r="B3352" t="s">
        <v>18</v>
      </c>
      <c r="C3352" t="s">
        <v>2469</v>
      </c>
      <c r="D3352" t="s">
        <v>6686</v>
      </c>
      <c r="E3352">
        <v>-0.20000000298023199</v>
      </c>
      <c r="F3352">
        <v>0.20000000298023199</v>
      </c>
      <c r="G3352" s="1" t="str">
        <f t="shared" si="156"/>
        <v>NEUTRAL</v>
      </c>
      <c r="H3352" t="s">
        <v>2468</v>
      </c>
      <c r="I3352" s="1" t="str">
        <f t="shared" si="157"/>
        <v>No</v>
      </c>
      <c r="J3352" s="1" t="str">
        <f t="shared" si="158"/>
        <v>No</v>
      </c>
    </row>
    <row r="3353" spans="1:10" x14ac:dyDescent="0.2">
      <c r="A3353" t="s">
        <v>6687</v>
      </c>
      <c r="B3353"/>
      <c r="C3353" t="s">
        <v>2468</v>
      </c>
      <c r="D3353" t="s">
        <v>6688</v>
      </c>
      <c r="E3353">
        <v>0.10000000149011599</v>
      </c>
      <c r="F3353">
        <v>0.10000000149011599</v>
      </c>
      <c r="G3353" s="1" t="str">
        <f t="shared" si="156"/>
        <v>NEUTRAL</v>
      </c>
      <c r="H3353" t="s">
        <v>2468</v>
      </c>
      <c r="I3353" s="1" t="str">
        <f t="shared" si="157"/>
        <v>Yes</v>
      </c>
      <c r="J3353" s="1" t="str">
        <f t="shared" si="158"/>
        <v>Yes</v>
      </c>
    </row>
    <row r="3354" spans="1:10" x14ac:dyDescent="0.2">
      <c r="A3354" t="s">
        <v>6689</v>
      </c>
      <c r="B3354"/>
      <c r="C3354" t="s">
        <v>2468</v>
      </c>
      <c r="D3354" t="s">
        <v>6690</v>
      </c>
      <c r="E3354">
        <v>0.5</v>
      </c>
      <c r="F3354">
        <v>1</v>
      </c>
      <c r="G3354" s="1" t="str">
        <f t="shared" si="156"/>
        <v>POSITIVE</v>
      </c>
      <c r="H3354" t="s">
        <v>2468</v>
      </c>
      <c r="I3354" s="1" t="str">
        <f t="shared" si="157"/>
        <v>No</v>
      </c>
      <c r="J3354" s="1" t="str">
        <f t="shared" si="158"/>
        <v>Yes</v>
      </c>
    </row>
    <row r="3355" spans="1:10" x14ac:dyDescent="0.2">
      <c r="A3355" t="s">
        <v>6691</v>
      </c>
      <c r="B3355"/>
      <c r="C3355" t="s">
        <v>2468</v>
      </c>
      <c r="D3355" t="s">
        <v>6692</v>
      </c>
      <c r="E3355">
        <v>-0.20000000298023199</v>
      </c>
      <c r="F3355">
        <v>0.80000001192092896</v>
      </c>
      <c r="G3355" s="1" t="str">
        <f t="shared" si="156"/>
        <v>NEUTRAL</v>
      </c>
      <c r="H3355" t="s">
        <v>2468</v>
      </c>
      <c r="I3355" s="1" t="str">
        <f t="shared" si="157"/>
        <v>Yes</v>
      </c>
      <c r="J3355" s="1" t="str">
        <f t="shared" si="158"/>
        <v>Yes</v>
      </c>
    </row>
    <row r="3356" spans="1:10" x14ac:dyDescent="0.2">
      <c r="A3356" t="s">
        <v>6693</v>
      </c>
      <c r="B3356"/>
      <c r="C3356" t="s">
        <v>2469</v>
      </c>
      <c r="D3356" t="s">
        <v>6694</v>
      </c>
      <c r="E3356">
        <v>0</v>
      </c>
      <c r="F3356">
        <v>0.30000001192092801</v>
      </c>
      <c r="G3356" s="1" t="str">
        <f t="shared" si="156"/>
        <v>NEUTRAL</v>
      </c>
      <c r="H3356" t="s">
        <v>2468</v>
      </c>
      <c r="I3356" s="1" t="str">
        <f t="shared" si="157"/>
        <v>No</v>
      </c>
      <c r="J3356" s="1" t="str">
        <f t="shared" si="158"/>
        <v>No</v>
      </c>
    </row>
    <row r="3357" spans="1:10" x14ac:dyDescent="0.2">
      <c r="A3357" t="s">
        <v>6695</v>
      </c>
      <c r="B3357" t="s">
        <v>13</v>
      </c>
      <c r="C3357" t="s">
        <v>2469</v>
      </c>
      <c r="D3357" t="s">
        <v>6696</v>
      </c>
      <c r="E3357">
        <v>0</v>
      </c>
      <c r="F3357">
        <v>1.70000004768371</v>
      </c>
      <c r="G3357" s="1" t="str">
        <f t="shared" si="156"/>
        <v>NEUTRAL</v>
      </c>
      <c r="H3357" t="s">
        <v>2469</v>
      </c>
      <c r="I3357" s="1" t="str">
        <f t="shared" si="157"/>
        <v>No</v>
      </c>
      <c r="J3357" s="1" t="str">
        <f t="shared" si="158"/>
        <v>Yes</v>
      </c>
    </row>
    <row r="3358" spans="1:10" x14ac:dyDescent="0.2">
      <c r="A3358" t="s">
        <v>6697</v>
      </c>
      <c r="B3358"/>
      <c r="C3358" t="s">
        <v>2468</v>
      </c>
      <c r="D3358" t="s">
        <v>6698</v>
      </c>
      <c r="E3358">
        <v>0</v>
      </c>
      <c r="F3358">
        <v>1.79999995231628</v>
      </c>
      <c r="G3358" s="1" t="str">
        <f t="shared" si="156"/>
        <v>NEUTRAL</v>
      </c>
      <c r="H3358" t="s">
        <v>2468</v>
      </c>
      <c r="I3358" s="1" t="str">
        <f t="shared" si="157"/>
        <v>Yes</v>
      </c>
      <c r="J3358" s="1" t="str">
        <f t="shared" si="158"/>
        <v>Yes</v>
      </c>
    </row>
    <row r="3359" spans="1:10" x14ac:dyDescent="0.2">
      <c r="A3359" t="s">
        <v>6699</v>
      </c>
      <c r="B3359"/>
      <c r="C3359" t="s">
        <v>2468</v>
      </c>
      <c r="D3359" t="s">
        <v>6700</v>
      </c>
      <c r="E3359">
        <v>0</v>
      </c>
      <c r="F3359">
        <v>0.5</v>
      </c>
      <c r="G3359" s="1" t="str">
        <f t="shared" si="156"/>
        <v>NEUTRAL</v>
      </c>
      <c r="H3359" t="s">
        <v>2468</v>
      </c>
      <c r="I3359" s="1" t="str">
        <f t="shared" si="157"/>
        <v>Yes</v>
      </c>
      <c r="J3359" s="1" t="str">
        <f t="shared" si="158"/>
        <v>Yes</v>
      </c>
    </row>
    <row r="3360" spans="1:10" x14ac:dyDescent="0.2">
      <c r="A3360" t="s">
        <v>6701</v>
      </c>
      <c r="B3360"/>
      <c r="C3360" t="s">
        <v>2468</v>
      </c>
      <c r="D3360" t="s">
        <v>6702</v>
      </c>
      <c r="E3360">
        <v>0.60000002384185702</v>
      </c>
      <c r="F3360">
        <v>0.60000002384185702</v>
      </c>
      <c r="G3360" s="1" t="str">
        <f t="shared" si="156"/>
        <v>POSITIVE</v>
      </c>
      <c r="H3360" t="s">
        <v>2468</v>
      </c>
      <c r="I3360" s="1" t="str">
        <f t="shared" si="157"/>
        <v>No</v>
      </c>
      <c r="J3360" s="1" t="str">
        <f t="shared" si="158"/>
        <v>Yes</v>
      </c>
    </row>
    <row r="3361" spans="1:10" x14ac:dyDescent="0.2">
      <c r="A3361" t="s">
        <v>6703</v>
      </c>
      <c r="B3361"/>
      <c r="C3361" t="s">
        <v>2468</v>
      </c>
      <c r="D3361" t="s">
        <v>6704</v>
      </c>
      <c r="E3361">
        <v>0.69999998807907104</v>
      </c>
      <c r="F3361">
        <v>1.5</v>
      </c>
      <c r="G3361" s="1" t="str">
        <f t="shared" si="156"/>
        <v>POSITIVE</v>
      </c>
      <c r="H3361" t="s">
        <v>2469</v>
      </c>
      <c r="I3361" s="1" t="str">
        <f t="shared" si="157"/>
        <v>No</v>
      </c>
      <c r="J3361" s="1" t="str">
        <f t="shared" si="158"/>
        <v>No</v>
      </c>
    </row>
    <row r="3362" spans="1:10" x14ac:dyDescent="0.2">
      <c r="A3362" t="s">
        <v>6705</v>
      </c>
      <c r="B3362"/>
      <c r="C3362" t="s">
        <v>2468</v>
      </c>
      <c r="D3362" t="s">
        <v>6706</v>
      </c>
      <c r="E3362">
        <v>0.20000000298023199</v>
      </c>
      <c r="F3362">
        <v>0.20000000298023199</v>
      </c>
      <c r="G3362" s="1" t="str">
        <f t="shared" si="156"/>
        <v>NEUTRAL</v>
      </c>
      <c r="H3362" t="s">
        <v>2469</v>
      </c>
      <c r="I3362" s="1" t="str">
        <f t="shared" si="157"/>
        <v>Yes</v>
      </c>
      <c r="J3362" s="1" t="str">
        <f t="shared" si="158"/>
        <v>No</v>
      </c>
    </row>
    <row r="3363" spans="1:10" x14ac:dyDescent="0.2">
      <c r="A3363" t="s">
        <v>6707</v>
      </c>
      <c r="B3363"/>
      <c r="C3363" t="s">
        <v>2468</v>
      </c>
      <c r="D3363" t="s">
        <v>6708</v>
      </c>
      <c r="E3363">
        <v>0.60000002384185702</v>
      </c>
      <c r="F3363">
        <v>1.29999995231628</v>
      </c>
      <c r="G3363" s="1" t="str">
        <f t="shared" si="156"/>
        <v>POSITIVE</v>
      </c>
      <c r="H3363" t="s">
        <v>2468</v>
      </c>
      <c r="I3363" s="1" t="str">
        <f t="shared" si="157"/>
        <v>No</v>
      </c>
      <c r="J3363" s="1" t="str">
        <f t="shared" si="158"/>
        <v>Yes</v>
      </c>
    </row>
    <row r="3364" spans="1:10" x14ac:dyDescent="0.2">
      <c r="A3364" t="s">
        <v>6709</v>
      </c>
      <c r="B3364" t="s">
        <v>28</v>
      </c>
      <c r="C3364" t="s">
        <v>2469</v>
      </c>
      <c r="D3364" t="s">
        <v>6710</v>
      </c>
      <c r="E3364">
        <v>0.40000000596046398</v>
      </c>
      <c r="F3364">
        <v>0.80000001192092896</v>
      </c>
      <c r="G3364" s="1" t="str">
        <f t="shared" si="156"/>
        <v>POSITIVE</v>
      </c>
      <c r="H3364" t="s">
        <v>2469</v>
      </c>
      <c r="I3364" s="1" t="str">
        <f t="shared" si="157"/>
        <v>Yes</v>
      </c>
      <c r="J3364" s="1" t="str">
        <f t="shared" si="158"/>
        <v>Yes</v>
      </c>
    </row>
    <row r="3365" spans="1:10" x14ac:dyDescent="0.2">
      <c r="A3365" t="s">
        <v>6711</v>
      </c>
      <c r="B3365" t="s">
        <v>18</v>
      </c>
      <c r="C3365" t="s">
        <v>2469</v>
      </c>
      <c r="D3365" t="s">
        <v>19</v>
      </c>
      <c r="E3365">
        <v>0.5</v>
      </c>
      <c r="F3365">
        <v>0.5</v>
      </c>
      <c r="G3365" s="1" t="str">
        <f t="shared" si="156"/>
        <v>POSITIVE</v>
      </c>
      <c r="H3365" t="s">
        <v>2469</v>
      </c>
      <c r="I3365" s="1" t="str">
        <f t="shared" si="157"/>
        <v>Yes</v>
      </c>
      <c r="J3365" s="1" t="str">
        <f t="shared" si="158"/>
        <v>Yes</v>
      </c>
    </row>
    <row r="3366" spans="1:10" x14ac:dyDescent="0.2">
      <c r="A3366" t="s">
        <v>6712</v>
      </c>
      <c r="B3366" t="s">
        <v>18</v>
      </c>
      <c r="C3366" t="s">
        <v>2469</v>
      </c>
      <c r="D3366" t="s">
        <v>6713</v>
      </c>
      <c r="E3366">
        <v>0.80000001192092896</v>
      </c>
      <c r="F3366">
        <v>0.80000001192092896</v>
      </c>
      <c r="G3366" s="1" t="str">
        <f t="shared" si="156"/>
        <v>POSITIVE</v>
      </c>
      <c r="H3366" t="s">
        <v>2469</v>
      </c>
      <c r="I3366" s="1" t="str">
        <f t="shared" si="157"/>
        <v>Yes</v>
      </c>
      <c r="J3366" s="1" t="str">
        <f t="shared" si="158"/>
        <v>Yes</v>
      </c>
    </row>
    <row r="3367" spans="1:10" ht="32" x14ac:dyDescent="0.2">
      <c r="A3367" s="2" t="s">
        <v>6714</v>
      </c>
      <c r="B3367" t="s">
        <v>10</v>
      </c>
      <c r="C3367" t="s">
        <v>2469</v>
      </c>
      <c r="D3367" s="2" t="s">
        <v>6715</v>
      </c>
      <c r="E3367">
        <v>0.80000001192092896</v>
      </c>
      <c r="F3367">
        <v>0.80000001192092896</v>
      </c>
      <c r="G3367" s="1" t="str">
        <f t="shared" si="156"/>
        <v>POSITIVE</v>
      </c>
      <c r="H3367" t="s">
        <v>2469</v>
      </c>
      <c r="I3367" s="1" t="str">
        <f t="shared" si="157"/>
        <v>Yes</v>
      </c>
      <c r="J3367" s="1" t="str">
        <f t="shared" si="158"/>
        <v>Yes</v>
      </c>
    </row>
    <row r="3368" spans="1:10" x14ac:dyDescent="0.2">
      <c r="A3368" t="s">
        <v>6716</v>
      </c>
      <c r="B3368" t="s">
        <v>18</v>
      </c>
      <c r="C3368" t="s">
        <v>2469</v>
      </c>
      <c r="D3368" t="s">
        <v>6717</v>
      </c>
      <c r="E3368">
        <v>0.89999997615814198</v>
      </c>
      <c r="F3368">
        <v>1.79999995231628</v>
      </c>
      <c r="G3368" s="1" t="str">
        <f t="shared" si="156"/>
        <v>POSITIVE</v>
      </c>
      <c r="H3368" t="s">
        <v>2469</v>
      </c>
      <c r="I3368" s="1" t="str">
        <f t="shared" si="157"/>
        <v>Yes</v>
      </c>
      <c r="J3368" s="1" t="str">
        <f t="shared" si="158"/>
        <v>Yes</v>
      </c>
    </row>
    <row r="3369" spans="1:10" ht="32" x14ac:dyDescent="0.2">
      <c r="A3369" s="2" t="s">
        <v>6718</v>
      </c>
      <c r="B3369" t="s">
        <v>13</v>
      </c>
      <c r="C3369" t="s">
        <v>2469</v>
      </c>
      <c r="D3369" s="2" t="s">
        <v>6719</v>
      </c>
      <c r="E3369">
        <v>0.40000000596046398</v>
      </c>
      <c r="F3369">
        <v>0.40000000596046398</v>
      </c>
      <c r="G3369" s="1" t="str">
        <f t="shared" si="156"/>
        <v>POSITIVE</v>
      </c>
      <c r="H3369" t="s">
        <v>2468</v>
      </c>
      <c r="I3369" s="1" t="str">
        <f t="shared" si="157"/>
        <v>Yes</v>
      </c>
      <c r="J3369" s="1" t="str">
        <f t="shared" si="158"/>
        <v>No</v>
      </c>
    </row>
    <row r="3370" spans="1:10" x14ac:dyDescent="0.2">
      <c r="A3370" t="s">
        <v>6720</v>
      </c>
      <c r="B3370"/>
      <c r="C3370" t="s">
        <v>2468</v>
      </c>
      <c r="D3370" t="s">
        <v>6721</v>
      </c>
      <c r="E3370">
        <v>0.69999998807907104</v>
      </c>
      <c r="F3370">
        <v>0.69999998807907104</v>
      </c>
      <c r="G3370" s="1" t="str">
        <f t="shared" si="156"/>
        <v>POSITIVE</v>
      </c>
      <c r="H3370" t="s">
        <v>2468</v>
      </c>
      <c r="I3370" s="1" t="str">
        <f t="shared" si="157"/>
        <v>No</v>
      </c>
      <c r="J3370" s="1" t="str">
        <f t="shared" si="158"/>
        <v>Yes</v>
      </c>
    </row>
    <row r="3371" spans="1:10" x14ac:dyDescent="0.2">
      <c r="A3371" t="s">
        <v>6722</v>
      </c>
      <c r="B3371" t="s">
        <v>13</v>
      </c>
      <c r="C3371" t="s">
        <v>2469</v>
      </c>
      <c r="D3371" t="s">
        <v>6723</v>
      </c>
      <c r="E3371">
        <v>0.10000000149011599</v>
      </c>
      <c r="F3371">
        <v>0.20000000298023199</v>
      </c>
      <c r="G3371" s="1" t="str">
        <f t="shared" si="156"/>
        <v>NEUTRAL</v>
      </c>
      <c r="H3371" t="s">
        <v>2468</v>
      </c>
      <c r="I3371" s="1" t="str">
        <f t="shared" si="157"/>
        <v>No</v>
      </c>
      <c r="J3371" s="1" t="str">
        <f t="shared" si="158"/>
        <v>No</v>
      </c>
    </row>
    <row r="3372" spans="1:10" x14ac:dyDescent="0.2">
      <c r="A3372" t="s">
        <v>6724</v>
      </c>
      <c r="B3372" t="s">
        <v>13</v>
      </c>
      <c r="C3372" t="s">
        <v>2469</v>
      </c>
      <c r="D3372" t="s">
        <v>6725</v>
      </c>
      <c r="E3372">
        <v>0.20000000298023199</v>
      </c>
      <c r="F3372">
        <v>0.20000000298023199</v>
      </c>
      <c r="G3372" s="1" t="str">
        <f t="shared" si="156"/>
        <v>NEUTRAL</v>
      </c>
      <c r="H3372" t="s">
        <v>2468</v>
      </c>
      <c r="I3372" s="1" t="str">
        <f t="shared" si="157"/>
        <v>No</v>
      </c>
      <c r="J3372" s="1" t="str">
        <f t="shared" si="158"/>
        <v>No</v>
      </c>
    </row>
    <row r="3373" spans="1:10" x14ac:dyDescent="0.2">
      <c r="A3373" t="s">
        <v>6726</v>
      </c>
      <c r="B3373"/>
      <c r="C3373" t="s">
        <v>2468</v>
      </c>
      <c r="D3373" t="s">
        <v>6727</v>
      </c>
      <c r="E3373">
        <v>-0.40000000596046398</v>
      </c>
      <c r="F3373">
        <v>0.40000000596046398</v>
      </c>
      <c r="G3373" s="1" t="str">
        <f t="shared" si="156"/>
        <v>NEGATIVE</v>
      </c>
      <c r="H3373" t="s">
        <v>2468</v>
      </c>
      <c r="I3373" s="1" t="str">
        <f t="shared" si="157"/>
        <v>No</v>
      </c>
      <c r="J3373" s="1" t="str">
        <f t="shared" si="158"/>
        <v>Yes</v>
      </c>
    </row>
    <row r="3374" spans="1:10" x14ac:dyDescent="0.2">
      <c r="A3374" t="s">
        <v>6728</v>
      </c>
      <c r="B3374"/>
      <c r="C3374" t="s">
        <v>2468</v>
      </c>
      <c r="D3374" t="s">
        <v>6729</v>
      </c>
      <c r="E3374">
        <v>0</v>
      </c>
      <c r="F3374">
        <v>0</v>
      </c>
      <c r="G3374" s="1" t="str">
        <f t="shared" si="156"/>
        <v>NEUTRAL</v>
      </c>
      <c r="H3374" t="s">
        <v>2468</v>
      </c>
      <c r="I3374" s="1" t="str">
        <f t="shared" si="157"/>
        <v>Yes</v>
      </c>
      <c r="J3374" s="1" t="str">
        <f t="shared" si="158"/>
        <v>Yes</v>
      </c>
    </row>
    <row r="3375" spans="1:10" x14ac:dyDescent="0.2">
      <c r="A3375" t="s">
        <v>6730</v>
      </c>
      <c r="B3375"/>
      <c r="C3375" t="s">
        <v>2468</v>
      </c>
      <c r="D3375" t="s">
        <v>6731</v>
      </c>
      <c r="E3375">
        <v>-0.30000001192092801</v>
      </c>
      <c r="F3375">
        <v>0.89999997615814198</v>
      </c>
      <c r="G3375" s="1" t="str">
        <f t="shared" si="156"/>
        <v>NEGATIVE</v>
      </c>
      <c r="H3375" t="s">
        <v>2470</v>
      </c>
      <c r="I3375" s="1" t="str">
        <f t="shared" si="157"/>
        <v>No</v>
      </c>
      <c r="J3375" s="1" t="str">
        <f t="shared" si="158"/>
        <v>No</v>
      </c>
    </row>
    <row r="3376" spans="1:10" x14ac:dyDescent="0.2">
      <c r="A3376" t="s">
        <v>6732</v>
      </c>
      <c r="B3376" t="s">
        <v>13</v>
      </c>
      <c r="C3376" t="s">
        <v>2469</v>
      </c>
      <c r="D3376" t="s">
        <v>6733</v>
      </c>
      <c r="E3376">
        <v>-0.20000000298023199</v>
      </c>
      <c r="F3376">
        <v>0.20000000298023199</v>
      </c>
      <c r="G3376" s="1" t="str">
        <f t="shared" si="156"/>
        <v>NEUTRAL</v>
      </c>
      <c r="H3376" t="s">
        <v>2468</v>
      </c>
      <c r="I3376" s="1" t="str">
        <f t="shared" si="157"/>
        <v>No</v>
      </c>
      <c r="J3376" s="1" t="str">
        <f t="shared" si="158"/>
        <v>No</v>
      </c>
    </row>
    <row r="3377" spans="1:10" x14ac:dyDescent="0.2">
      <c r="A3377" t="s">
        <v>6734</v>
      </c>
      <c r="B3377"/>
      <c r="C3377" t="s">
        <v>2468</v>
      </c>
      <c r="D3377" t="s">
        <v>6735</v>
      </c>
      <c r="E3377">
        <v>0.69999998807907104</v>
      </c>
      <c r="F3377">
        <v>0.69999998807907104</v>
      </c>
      <c r="G3377" s="1" t="str">
        <f t="shared" si="156"/>
        <v>POSITIVE</v>
      </c>
      <c r="H3377" t="s">
        <v>2468</v>
      </c>
      <c r="I3377" s="1" t="str">
        <f t="shared" si="157"/>
        <v>No</v>
      </c>
      <c r="J3377" s="1" t="str">
        <f t="shared" si="158"/>
        <v>Yes</v>
      </c>
    </row>
    <row r="3378" spans="1:10" x14ac:dyDescent="0.2">
      <c r="A3378" t="s">
        <v>6736</v>
      </c>
      <c r="B3378"/>
      <c r="C3378" t="s">
        <v>2468</v>
      </c>
      <c r="D3378" t="s">
        <v>6737</v>
      </c>
      <c r="E3378">
        <v>0.60000002384185702</v>
      </c>
      <c r="F3378">
        <v>0.60000002384185702</v>
      </c>
      <c r="G3378" s="1" t="str">
        <f t="shared" si="156"/>
        <v>POSITIVE</v>
      </c>
      <c r="H3378" t="s">
        <v>2468</v>
      </c>
      <c r="I3378" s="1" t="str">
        <f t="shared" si="157"/>
        <v>No</v>
      </c>
      <c r="J3378" s="1" t="str">
        <f t="shared" si="158"/>
        <v>Yes</v>
      </c>
    </row>
    <row r="3379" spans="1:10" x14ac:dyDescent="0.2">
      <c r="A3379" t="s">
        <v>6738</v>
      </c>
      <c r="B3379"/>
      <c r="C3379" t="s">
        <v>2468</v>
      </c>
      <c r="D3379" t="s">
        <v>6739</v>
      </c>
      <c r="E3379">
        <v>0.60000002384185702</v>
      </c>
      <c r="F3379">
        <v>0.60000002384185702</v>
      </c>
      <c r="G3379" s="1" t="str">
        <f t="shared" si="156"/>
        <v>POSITIVE</v>
      </c>
      <c r="H3379" t="s">
        <v>2468</v>
      </c>
      <c r="I3379" s="1" t="str">
        <f t="shared" si="157"/>
        <v>No</v>
      </c>
      <c r="J3379" s="1" t="str">
        <f t="shared" si="158"/>
        <v>Yes</v>
      </c>
    </row>
    <row r="3380" spans="1:10" x14ac:dyDescent="0.2">
      <c r="A3380" t="s">
        <v>6740</v>
      </c>
      <c r="B3380"/>
      <c r="C3380" t="s">
        <v>2468</v>
      </c>
      <c r="D3380" t="s">
        <v>6741</v>
      </c>
      <c r="E3380">
        <v>0.60000002384185702</v>
      </c>
      <c r="F3380">
        <v>0.60000002384185702</v>
      </c>
      <c r="G3380" s="1" t="str">
        <f t="shared" si="156"/>
        <v>POSITIVE</v>
      </c>
      <c r="H3380" t="s">
        <v>2468</v>
      </c>
      <c r="I3380" s="1" t="str">
        <f t="shared" si="157"/>
        <v>No</v>
      </c>
      <c r="J3380" s="1" t="str">
        <f t="shared" si="158"/>
        <v>Yes</v>
      </c>
    </row>
    <row r="3381" spans="1:10" x14ac:dyDescent="0.2">
      <c r="A3381" t="s">
        <v>6742</v>
      </c>
      <c r="B3381"/>
      <c r="C3381" t="s">
        <v>2468</v>
      </c>
      <c r="D3381" t="s">
        <v>6743</v>
      </c>
      <c r="E3381">
        <v>0.5</v>
      </c>
      <c r="F3381">
        <v>0.5</v>
      </c>
      <c r="G3381" s="1" t="str">
        <f t="shared" si="156"/>
        <v>POSITIVE</v>
      </c>
      <c r="H3381" t="s">
        <v>2468</v>
      </c>
      <c r="I3381" s="1" t="str">
        <f t="shared" si="157"/>
        <v>No</v>
      </c>
      <c r="J3381" s="1" t="str">
        <f t="shared" si="158"/>
        <v>Yes</v>
      </c>
    </row>
    <row r="3382" spans="1:10" x14ac:dyDescent="0.2">
      <c r="A3382" t="s">
        <v>6744</v>
      </c>
      <c r="B3382"/>
      <c r="C3382" t="s">
        <v>2468</v>
      </c>
      <c r="D3382" t="s">
        <v>6745</v>
      </c>
      <c r="E3382">
        <v>0</v>
      </c>
      <c r="F3382">
        <v>0</v>
      </c>
      <c r="G3382" s="1" t="str">
        <f t="shared" si="156"/>
        <v>NEUTRAL</v>
      </c>
      <c r="H3382" t="s">
        <v>2468</v>
      </c>
      <c r="I3382" s="1" t="str">
        <f t="shared" si="157"/>
        <v>Yes</v>
      </c>
      <c r="J3382" s="1" t="str">
        <f t="shared" si="158"/>
        <v>Yes</v>
      </c>
    </row>
    <row r="3383" spans="1:10" x14ac:dyDescent="0.2">
      <c r="A3383" t="s">
        <v>6746</v>
      </c>
      <c r="B3383" t="s">
        <v>28</v>
      </c>
      <c r="C3383" t="s">
        <v>2469</v>
      </c>
      <c r="D3383" t="s">
        <v>6747</v>
      </c>
      <c r="E3383">
        <v>0</v>
      </c>
      <c r="F3383">
        <v>0</v>
      </c>
      <c r="G3383" s="1" t="str">
        <f t="shared" si="156"/>
        <v>NEUTRAL</v>
      </c>
      <c r="H3383" t="s">
        <v>2468</v>
      </c>
      <c r="I3383" s="1" t="str">
        <f t="shared" si="157"/>
        <v>No</v>
      </c>
      <c r="J3383" s="1" t="str">
        <f t="shared" si="158"/>
        <v>No</v>
      </c>
    </row>
    <row r="3384" spans="1:10" x14ac:dyDescent="0.2">
      <c r="A3384" t="s">
        <v>6748</v>
      </c>
      <c r="B3384"/>
      <c r="C3384" t="s">
        <v>2468</v>
      </c>
      <c r="D3384" t="s">
        <v>6749</v>
      </c>
      <c r="E3384">
        <v>-0.40000000596046398</v>
      </c>
      <c r="F3384">
        <v>0.40000000596046398</v>
      </c>
      <c r="G3384" s="1" t="str">
        <f t="shared" si="156"/>
        <v>NEGATIVE</v>
      </c>
      <c r="H3384" t="s">
        <v>2468</v>
      </c>
      <c r="I3384" s="1" t="str">
        <f t="shared" si="157"/>
        <v>No</v>
      </c>
      <c r="J3384" s="1" t="str">
        <f t="shared" si="158"/>
        <v>Yes</v>
      </c>
    </row>
    <row r="3385" spans="1:10" x14ac:dyDescent="0.2">
      <c r="A3385" t="s">
        <v>6750</v>
      </c>
      <c r="B3385"/>
      <c r="C3385" t="s">
        <v>2469</v>
      </c>
      <c r="D3385" t="s">
        <v>6751</v>
      </c>
      <c r="E3385">
        <v>0</v>
      </c>
      <c r="F3385">
        <v>0</v>
      </c>
      <c r="G3385" s="1" t="str">
        <f t="shared" si="156"/>
        <v>NEUTRAL</v>
      </c>
      <c r="H3385" t="s">
        <v>2469</v>
      </c>
      <c r="I3385" s="1" t="str">
        <f t="shared" si="157"/>
        <v>No</v>
      </c>
      <c r="J3385" s="1" t="str">
        <f t="shared" si="158"/>
        <v>Yes</v>
      </c>
    </row>
    <row r="3386" spans="1:10" x14ac:dyDescent="0.2">
      <c r="A3386" t="s">
        <v>6752</v>
      </c>
      <c r="B3386"/>
      <c r="C3386" t="s">
        <v>2468</v>
      </c>
      <c r="D3386" t="s">
        <v>3784</v>
      </c>
      <c r="E3386">
        <v>0.20000000298023199</v>
      </c>
      <c r="F3386">
        <v>0.20000000298023199</v>
      </c>
      <c r="G3386" s="1" t="str">
        <f t="shared" si="156"/>
        <v>NEUTRAL</v>
      </c>
      <c r="H3386" t="s">
        <v>2468</v>
      </c>
      <c r="I3386" s="1" t="str">
        <f t="shared" si="157"/>
        <v>Yes</v>
      </c>
      <c r="J3386" s="1" t="str">
        <f t="shared" si="158"/>
        <v>Yes</v>
      </c>
    </row>
    <row r="3387" spans="1:10" x14ac:dyDescent="0.2">
      <c r="A3387" t="s">
        <v>6753</v>
      </c>
      <c r="B3387"/>
      <c r="C3387" t="s">
        <v>2468</v>
      </c>
      <c r="D3387" t="s">
        <v>6526</v>
      </c>
      <c r="E3387">
        <v>-0.20000000298023199</v>
      </c>
      <c r="F3387">
        <v>0.20000000298023199</v>
      </c>
      <c r="G3387" s="1" t="str">
        <f t="shared" si="156"/>
        <v>NEUTRAL</v>
      </c>
      <c r="H3387" t="s">
        <v>2468</v>
      </c>
      <c r="I3387" s="1" t="str">
        <f t="shared" si="157"/>
        <v>Yes</v>
      </c>
      <c r="J3387" s="1" t="str">
        <f t="shared" si="158"/>
        <v>Yes</v>
      </c>
    </row>
    <row r="3388" spans="1:10" x14ac:dyDescent="0.2">
      <c r="A3388" t="s">
        <v>6754</v>
      </c>
      <c r="B3388" t="s">
        <v>28</v>
      </c>
      <c r="C3388" t="s">
        <v>2469</v>
      </c>
      <c r="D3388" t="s">
        <v>3470</v>
      </c>
      <c r="E3388">
        <v>0.30000001192092801</v>
      </c>
      <c r="F3388">
        <v>0.69999998807907104</v>
      </c>
      <c r="G3388" s="1" t="str">
        <f t="shared" si="156"/>
        <v>POSITIVE</v>
      </c>
      <c r="H3388" t="s">
        <v>2468</v>
      </c>
      <c r="I3388" s="1" t="str">
        <f t="shared" si="157"/>
        <v>Yes</v>
      </c>
      <c r="J3388" s="1" t="str">
        <f t="shared" si="158"/>
        <v>No</v>
      </c>
    </row>
    <row r="3389" spans="1:10" x14ac:dyDescent="0.2">
      <c r="A3389" t="s">
        <v>6755</v>
      </c>
      <c r="B3389" t="s">
        <v>28</v>
      </c>
      <c r="C3389" t="s">
        <v>2469</v>
      </c>
      <c r="D3389" t="s">
        <v>6756</v>
      </c>
      <c r="E3389">
        <v>-0.5</v>
      </c>
      <c r="F3389">
        <v>0.5</v>
      </c>
      <c r="G3389" s="1" t="str">
        <f t="shared" si="156"/>
        <v>NEGATIVE</v>
      </c>
      <c r="H3389" t="s">
        <v>2468</v>
      </c>
      <c r="I3389" s="1" t="str">
        <f t="shared" si="157"/>
        <v>No</v>
      </c>
      <c r="J3389" s="1" t="str">
        <f t="shared" si="158"/>
        <v>No</v>
      </c>
    </row>
    <row r="3390" spans="1:10" x14ac:dyDescent="0.2">
      <c r="A3390" t="s">
        <v>6757</v>
      </c>
      <c r="B3390"/>
      <c r="C3390" t="s">
        <v>2468</v>
      </c>
      <c r="D3390" t="s">
        <v>6602</v>
      </c>
      <c r="E3390">
        <v>-0.10000000149011599</v>
      </c>
      <c r="F3390">
        <v>0.20000000298023199</v>
      </c>
      <c r="G3390" s="1" t="str">
        <f t="shared" si="156"/>
        <v>NEUTRAL</v>
      </c>
      <c r="H3390" t="s">
        <v>2468</v>
      </c>
      <c r="I3390" s="1" t="str">
        <f t="shared" si="157"/>
        <v>Yes</v>
      </c>
      <c r="J3390" s="1" t="str">
        <f t="shared" si="158"/>
        <v>Yes</v>
      </c>
    </row>
    <row r="3391" spans="1:10" x14ac:dyDescent="0.2">
      <c r="A3391" t="s">
        <v>6758</v>
      </c>
      <c r="B3391"/>
      <c r="C3391" t="s">
        <v>2468</v>
      </c>
      <c r="D3391" t="s">
        <v>6759</v>
      </c>
      <c r="E3391">
        <v>0.20000000298023199</v>
      </c>
      <c r="F3391">
        <v>0.20000000298023199</v>
      </c>
      <c r="G3391" s="1" t="str">
        <f t="shared" si="156"/>
        <v>NEUTRAL</v>
      </c>
      <c r="H3391" t="s">
        <v>2468</v>
      </c>
      <c r="I3391" s="1" t="str">
        <f t="shared" si="157"/>
        <v>Yes</v>
      </c>
      <c r="J3391" s="1" t="str">
        <f t="shared" si="158"/>
        <v>Yes</v>
      </c>
    </row>
    <row r="3392" spans="1:10" x14ac:dyDescent="0.2">
      <c r="A3392" t="s">
        <v>6760</v>
      </c>
      <c r="B3392" t="s">
        <v>23</v>
      </c>
      <c r="C3392" t="s">
        <v>2470</v>
      </c>
      <c r="D3392" t="s">
        <v>6761</v>
      </c>
      <c r="E3392">
        <v>0.20000000298023199</v>
      </c>
      <c r="F3392">
        <v>0.5</v>
      </c>
      <c r="G3392" s="1" t="str">
        <f t="shared" si="156"/>
        <v>NEUTRAL</v>
      </c>
      <c r="H3392" t="s">
        <v>2468</v>
      </c>
      <c r="I3392" s="1" t="str">
        <f t="shared" si="157"/>
        <v>No</v>
      </c>
      <c r="J3392" s="1" t="str">
        <f t="shared" si="158"/>
        <v>No</v>
      </c>
    </row>
    <row r="3393" spans="1:10" x14ac:dyDescent="0.2">
      <c r="A3393" t="s">
        <v>6762</v>
      </c>
      <c r="B3393"/>
      <c r="C3393" t="s">
        <v>2468</v>
      </c>
      <c r="D3393" t="s">
        <v>6763</v>
      </c>
      <c r="E3393">
        <v>0</v>
      </c>
      <c r="F3393">
        <v>0</v>
      </c>
      <c r="G3393" s="1" t="str">
        <f t="shared" si="156"/>
        <v>NEUTRAL</v>
      </c>
      <c r="H3393" t="s">
        <v>2468</v>
      </c>
      <c r="I3393" s="1" t="str">
        <f t="shared" si="157"/>
        <v>Yes</v>
      </c>
      <c r="J3393" s="1" t="str">
        <f t="shared" si="158"/>
        <v>Yes</v>
      </c>
    </row>
    <row r="3394" spans="1:10" x14ac:dyDescent="0.2">
      <c r="A3394" t="s">
        <v>6764</v>
      </c>
      <c r="B3394" t="s">
        <v>18</v>
      </c>
      <c r="C3394" t="s">
        <v>2470</v>
      </c>
      <c r="D3394" t="s">
        <v>6765</v>
      </c>
      <c r="E3394">
        <v>-0.10000000149011599</v>
      </c>
      <c r="F3394">
        <v>0.10000000149011599</v>
      </c>
      <c r="G3394" s="1" t="str">
        <f t="shared" si="156"/>
        <v>NEUTRAL</v>
      </c>
      <c r="H3394" t="s">
        <v>2468</v>
      </c>
      <c r="I3394" s="1" t="str">
        <f t="shared" si="157"/>
        <v>No</v>
      </c>
      <c r="J3394" s="1" t="str">
        <f t="shared" si="158"/>
        <v>No</v>
      </c>
    </row>
    <row r="3395" spans="1:10" x14ac:dyDescent="0.2">
      <c r="A3395" t="s">
        <v>6766</v>
      </c>
      <c r="B3395"/>
      <c r="C3395" t="s">
        <v>2469</v>
      </c>
      <c r="D3395" t="s">
        <v>6767</v>
      </c>
      <c r="E3395">
        <v>0.30000001192092801</v>
      </c>
      <c r="F3395">
        <v>0.30000001192092801</v>
      </c>
      <c r="G3395" s="1" t="str">
        <f t="shared" si="156"/>
        <v>POSITIVE</v>
      </c>
      <c r="H3395" t="s">
        <v>2468</v>
      </c>
      <c r="I3395" s="1" t="str">
        <f t="shared" si="157"/>
        <v>Yes</v>
      </c>
      <c r="J3395" s="1" t="str">
        <f t="shared" si="158"/>
        <v>No</v>
      </c>
    </row>
    <row r="3396" spans="1:10" x14ac:dyDescent="0.2">
      <c r="A3396" t="s">
        <v>6768</v>
      </c>
      <c r="B3396" t="s">
        <v>18</v>
      </c>
      <c r="C3396" t="s">
        <v>2469</v>
      </c>
      <c r="D3396" t="s">
        <v>6769</v>
      </c>
      <c r="E3396">
        <v>0</v>
      </c>
      <c r="F3396">
        <v>0.69999998807907104</v>
      </c>
      <c r="G3396" s="1" t="str">
        <f t="shared" ref="G3396:G3459" si="159">+IF(E3396&lt;=-0.25,"NEGATIVE",IF(E3396&lt;=0.25,"NEUTRAL",IF(E3396&lt;=1,"POSITIVE","Check")))</f>
        <v>NEUTRAL</v>
      </c>
      <c r="H3396" t="s">
        <v>2470</v>
      </c>
      <c r="I3396" s="1" t="str">
        <f t="shared" ref="I3396:I3459" si="160">+IF(G3396=C3396,"Yes","No")</f>
        <v>No</v>
      </c>
      <c r="J3396" s="1" t="str">
        <f t="shared" ref="J3396:J3459" si="161">+IF(H3396=C3396,"Yes","No")</f>
        <v>No</v>
      </c>
    </row>
    <row r="3397" spans="1:10" x14ac:dyDescent="0.2">
      <c r="A3397" t="s">
        <v>6770</v>
      </c>
      <c r="B3397" t="s">
        <v>10</v>
      </c>
      <c r="C3397" t="s">
        <v>2469</v>
      </c>
      <c r="D3397" t="s">
        <v>6771</v>
      </c>
      <c r="E3397">
        <v>0.10000000149011599</v>
      </c>
      <c r="F3397">
        <v>0.69999998807907104</v>
      </c>
      <c r="G3397" s="1" t="str">
        <f t="shared" si="159"/>
        <v>NEUTRAL</v>
      </c>
      <c r="H3397" t="s">
        <v>2468</v>
      </c>
      <c r="I3397" s="1" t="str">
        <f t="shared" si="160"/>
        <v>No</v>
      </c>
      <c r="J3397" s="1" t="str">
        <f t="shared" si="161"/>
        <v>No</v>
      </c>
    </row>
    <row r="3398" spans="1:10" x14ac:dyDescent="0.2">
      <c r="A3398" t="s">
        <v>6772</v>
      </c>
      <c r="B3398"/>
      <c r="C3398" t="s">
        <v>2468</v>
      </c>
      <c r="D3398" t="s">
        <v>6773</v>
      </c>
      <c r="E3398">
        <v>-0.5</v>
      </c>
      <c r="F3398">
        <v>0.5</v>
      </c>
      <c r="G3398" s="1" t="str">
        <f t="shared" si="159"/>
        <v>NEGATIVE</v>
      </c>
      <c r="H3398" t="s">
        <v>2470</v>
      </c>
      <c r="I3398" s="1" t="str">
        <f t="shared" si="160"/>
        <v>No</v>
      </c>
      <c r="J3398" s="1" t="str">
        <f t="shared" si="161"/>
        <v>No</v>
      </c>
    </row>
    <row r="3399" spans="1:10" x14ac:dyDescent="0.2">
      <c r="A3399" t="s">
        <v>6774</v>
      </c>
      <c r="B3399"/>
      <c r="C3399" t="s">
        <v>2468</v>
      </c>
      <c r="D3399" t="s">
        <v>6775</v>
      </c>
      <c r="E3399">
        <v>0</v>
      </c>
      <c r="F3399">
        <v>0.10000000149011599</v>
      </c>
      <c r="G3399" s="1" t="str">
        <f t="shared" si="159"/>
        <v>NEUTRAL</v>
      </c>
      <c r="H3399" t="s">
        <v>2468</v>
      </c>
      <c r="I3399" s="1" t="str">
        <f t="shared" si="160"/>
        <v>Yes</v>
      </c>
      <c r="J3399" s="1" t="str">
        <f t="shared" si="161"/>
        <v>Yes</v>
      </c>
    </row>
    <row r="3400" spans="1:10" x14ac:dyDescent="0.2">
      <c r="A3400" t="s">
        <v>6776</v>
      </c>
      <c r="B3400"/>
      <c r="C3400" t="s">
        <v>2468</v>
      </c>
      <c r="D3400" t="s">
        <v>6777</v>
      </c>
      <c r="E3400">
        <v>0.10000000149011599</v>
      </c>
      <c r="F3400">
        <v>0.10000000149011599</v>
      </c>
      <c r="G3400" s="1" t="str">
        <f t="shared" si="159"/>
        <v>NEUTRAL</v>
      </c>
      <c r="H3400" t="s">
        <v>2468</v>
      </c>
      <c r="I3400" s="1" t="str">
        <f t="shared" si="160"/>
        <v>Yes</v>
      </c>
      <c r="J3400" s="1" t="str">
        <f t="shared" si="161"/>
        <v>Yes</v>
      </c>
    </row>
    <row r="3401" spans="1:10" x14ac:dyDescent="0.2">
      <c r="A3401" t="s">
        <v>6778</v>
      </c>
      <c r="B3401"/>
      <c r="C3401" t="s">
        <v>2468</v>
      </c>
      <c r="D3401" t="s">
        <v>6779</v>
      </c>
      <c r="E3401">
        <v>0</v>
      </c>
      <c r="F3401">
        <v>0</v>
      </c>
      <c r="G3401" s="1" t="str">
        <f t="shared" si="159"/>
        <v>NEUTRAL</v>
      </c>
      <c r="H3401" t="s">
        <v>2468</v>
      </c>
      <c r="I3401" s="1" t="str">
        <f t="shared" si="160"/>
        <v>Yes</v>
      </c>
      <c r="J3401" s="1" t="str">
        <f t="shared" si="161"/>
        <v>Yes</v>
      </c>
    </row>
    <row r="3402" spans="1:10" x14ac:dyDescent="0.2">
      <c r="A3402" t="s">
        <v>6780</v>
      </c>
      <c r="B3402"/>
      <c r="C3402" t="s">
        <v>2468</v>
      </c>
      <c r="D3402" t="s">
        <v>6781</v>
      </c>
      <c r="E3402">
        <v>-0.30000001192092801</v>
      </c>
      <c r="F3402">
        <v>0.89999997615814198</v>
      </c>
      <c r="G3402" s="1" t="str">
        <f t="shared" si="159"/>
        <v>NEGATIVE</v>
      </c>
      <c r="H3402" t="s">
        <v>2470</v>
      </c>
      <c r="I3402" s="1" t="str">
        <f t="shared" si="160"/>
        <v>No</v>
      </c>
      <c r="J3402" s="1" t="str">
        <f t="shared" si="161"/>
        <v>No</v>
      </c>
    </row>
    <row r="3403" spans="1:10" x14ac:dyDescent="0.2">
      <c r="A3403" t="s">
        <v>6782</v>
      </c>
      <c r="B3403" t="s">
        <v>7</v>
      </c>
      <c r="C3403" t="s">
        <v>2470</v>
      </c>
      <c r="D3403" t="s">
        <v>6783</v>
      </c>
      <c r="E3403">
        <v>-0.40000000596046398</v>
      </c>
      <c r="F3403">
        <v>0.40000000596046398</v>
      </c>
      <c r="G3403" s="1" t="str">
        <f t="shared" si="159"/>
        <v>NEGATIVE</v>
      </c>
      <c r="H3403" t="s">
        <v>2468</v>
      </c>
      <c r="I3403" s="1" t="str">
        <f t="shared" si="160"/>
        <v>Yes</v>
      </c>
      <c r="J3403" s="1" t="str">
        <f t="shared" si="161"/>
        <v>No</v>
      </c>
    </row>
    <row r="3404" spans="1:10" x14ac:dyDescent="0.2">
      <c r="A3404" t="s">
        <v>6784</v>
      </c>
      <c r="B3404" t="s">
        <v>13</v>
      </c>
      <c r="C3404" t="s">
        <v>2469</v>
      </c>
      <c r="D3404" t="s">
        <v>6785</v>
      </c>
      <c r="E3404">
        <v>0.40000000596046398</v>
      </c>
      <c r="F3404">
        <v>0.80000001192092896</v>
      </c>
      <c r="G3404" s="1" t="str">
        <f t="shared" si="159"/>
        <v>POSITIVE</v>
      </c>
      <c r="H3404" t="s">
        <v>2469</v>
      </c>
      <c r="I3404" s="1" t="str">
        <f t="shared" si="160"/>
        <v>Yes</v>
      </c>
      <c r="J3404" s="1" t="str">
        <f t="shared" si="161"/>
        <v>Yes</v>
      </c>
    </row>
    <row r="3405" spans="1:10" x14ac:dyDescent="0.2">
      <c r="A3405" t="s">
        <v>6786</v>
      </c>
      <c r="B3405" t="s">
        <v>28</v>
      </c>
      <c r="C3405" t="s">
        <v>2470</v>
      </c>
      <c r="D3405" t="s">
        <v>6787</v>
      </c>
      <c r="E3405">
        <v>0.10000000149011599</v>
      </c>
      <c r="F3405">
        <v>0.20000000298023199</v>
      </c>
      <c r="G3405" s="1" t="str">
        <f t="shared" si="159"/>
        <v>NEUTRAL</v>
      </c>
      <c r="H3405" t="s">
        <v>2469</v>
      </c>
      <c r="I3405" s="1" t="str">
        <f t="shared" si="160"/>
        <v>No</v>
      </c>
      <c r="J3405" s="1" t="str">
        <f t="shared" si="161"/>
        <v>No</v>
      </c>
    </row>
    <row r="3406" spans="1:10" x14ac:dyDescent="0.2">
      <c r="A3406" t="s">
        <v>6788</v>
      </c>
      <c r="B3406"/>
      <c r="C3406" t="s">
        <v>2468</v>
      </c>
      <c r="D3406" t="s">
        <v>6789</v>
      </c>
      <c r="E3406">
        <v>0.10000000149011599</v>
      </c>
      <c r="F3406">
        <v>0.30000001192092801</v>
      </c>
      <c r="G3406" s="1" t="str">
        <f t="shared" si="159"/>
        <v>NEUTRAL</v>
      </c>
      <c r="H3406" t="s">
        <v>2469</v>
      </c>
      <c r="I3406" s="1" t="str">
        <f t="shared" si="160"/>
        <v>Yes</v>
      </c>
      <c r="J3406" s="1" t="str">
        <f t="shared" si="161"/>
        <v>No</v>
      </c>
    </row>
    <row r="3407" spans="1:10" x14ac:dyDescent="0.2">
      <c r="A3407" t="s">
        <v>6790</v>
      </c>
      <c r="B3407"/>
      <c r="C3407" t="s">
        <v>2468</v>
      </c>
      <c r="D3407" t="s">
        <v>6791</v>
      </c>
      <c r="E3407">
        <v>0</v>
      </c>
      <c r="F3407">
        <v>0.20000000298023199</v>
      </c>
      <c r="G3407" s="1" t="str">
        <f t="shared" si="159"/>
        <v>NEUTRAL</v>
      </c>
      <c r="H3407" t="s">
        <v>2468</v>
      </c>
      <c r="I3407" s="1" t="str">
        <f t="shared" si="160"/>
        <v>Yes</v>
      </c>
      <c r="J3407" s="1" t="str">
        <f t="shared" si="161"/>
        <v>Yes</v>
      </c>
    </row>
    <row r="3408" spans="1:10" x14ac:dyDescent="0.2">
      <c r="A3408" t="s">
        <v>6792</v>
      </c>
      <c r="B3408"/>
      <c r="C3408" t="s">
        <v>2468</v>
      </c>
      <c r="D3408" t="s">
        <v>6793</v>
      </c>
      <c r="E3408">
        <v>0.5</v>
      </c>
      <c r="F3408">
        <v>1</v>
      </c>
      <c r="G3408" s="1" t="str">
        <f t="shared" si="159"/>
        <v>POSITIVE</v>
      </c>
      <c r="H3408" t="s">
        <v>2468</v>
      </c>
      <c r="I3408" s="1" t="str">
        <f t="shared" si="160"/>
        <v>No</v>
      </c>
      <c r="J3408" s="1" t="str">
        <f t="shared" si="161"/>
        <v>Yes</v>
      </c>
    </row>
    <row r="3409" spans="1:10" x14ac:dyDescent="0.2">
      <c r="A3409" t="s">
        <v>6794</v>
      </c>
      <c r="B3409"/>
      <c r="C3409" t="s">
        <v>2468</v>
      </c>
      <c r="D3409" t="s">
        <v>6795</v>
      </c>
      <c r="E3409">
        <v>0</v>
      </c>
      <c r="F3409">
        <v>0</v>
      </c>
      <c r="G3409" s="1" t="str">
        <f t="shared" si="159"/>
        <v>NEUTRAL</v>
      </c>
      <c r="H3409" t="s">
        <v>2468</v>
      </c>
      <c r="I3409" s="1" t="str">
        <f t="shared" si="160"/>
        <v>Yes</v>
      </c>
      <c r="J3409" s="1" t="str">
        <f t="shared" si="161"/>
        <v>Yes</v>
      </c>
    </row>
    <row r="3410" spans="1:10" x14ac:dyDescent="0.2">
      <c r="A3410" t="s">
        <v>6796</v>
      </c>
      <c r="B3410" t="s">
        <v>13</v>
      </c>
      <c r="C3410" t="s">
        <v>2470</v>
      </c>
      <c r="D3410" t="s">
        <v>6797</v>
      </c>
      <c r="E3410">
        <v>0</v>
      </c>
      <c r="F3410">
        <v>0.5</v>
      </c>
      <c r="G3410" s="1" t="str">
        <f t="shared" si="159"/>
        <v>NEUTRAL</v>
      </c>
      <c r="H3410" t="s">
        <v>2470</v>
      </c>
      <c r="I3410" s="1" t="str">
        <f t="shared" si="160"/>
        <v>No</v>
      </c>
      <c r="J3410" s="1" t="str">
        <f t="shared" si="161"/>
        <v>Yes</v>
      </c>
    </row>
    <row r="3411" spans="1:10" x14ac:dyDescent="0.2">
      <c r="A3411" t="s">
        <v>6798</v>
      </c>
      <c r="B3411"/>
      <c r="C3411" t="s">
        <v>2468</v>
      </c>
      <c r="D3411" t="s">
        <v>6799</v>
      </c>
      <c r="E3411">
        <v>0.10000000149011599</v>
      </c>
      <c r="F3411">
        <v>0.10000000149011599</v>
      </c>
      <c r="G3411" s="1" t="str">
        <f t="shared" si="159"/>
        <v>NEUTRAL</v>
      </c>
      <c r="H3411" t="s">
        <v>2468</v>
      </c>
      <c r="I3411" s="1" t="str">
        <f t="shared" si="160"/>
        <v>Yes</v>
      </c>
      <c r="J3411" s="1" t="str">
        <f t="shared" si="161"/>
        <v>Yes</v>
      </c>
    </row>
    <row r="3412" spans="1:10" x14ac:dyDescent="0.2">
      <c r="A3412" t="s">
        <v>6800</v>
      </c>
      <c r="B3412" t="s">
        <v>28</v>
      </c>
      <c r="C3412" t="s">
        <v>2469</v>
      </c>
      <c r="D3412" t="s">
        <v>6801</v>
      </c>
      <c r="E3412">
        <v>0.69999998807907104</v>
      </c>
      <c r="F3412">
        <v>0.69999998807907104</v>
      </c>
      <c r="G3412" s="1" t="str">
        <f t="shared" si="159"/>
        <v>POSITIVE</v>
      </c>
      <c r="H3412" t="s">
        <v>2469</v>
      </c>
      <c r="I3412" s="1" t="str">
        <f t="shared" si="160"/>
        <v>Yes</v>
      </c>
      <c r="J3412" s="1" t="str">
        <f t="shared" si="161"/>
        <v>Yes</v>
      </c>
    </row>
    <row r="3413" spans="1:10" x14ac:dyDescent="0.2">
      <c r="A3413" t="s">
        <v>6802</v>
      </c>
      <c r="B3413" t="s">
        <v>28</v>
      </c>
      <c r="C3413" t="s">
        <v>2469</v>
      </c>
      <c r="D3413" t="s">
        <v>6803</v>
      </c>
      <c r="E3413">
        <v>0.69999998807907104</v>
      </c>
      <c r="F3413">
        <v>0.69999998807907104</v>
      </c>
      <c r="G3413" s="1" t="str">
        <f t="shared" si="159"/>
        <v>POSITIVE</v>
      </c>
      <c r="H3413" t="s">
        <v>2469</v>
      </c>
      <c r="I3413" s="1" t="str">
        <f t="shared" si="160"/>
        <v>Yes</v>
      </c>
      <c r="J3413" s="1" t="str">
        <f t="shared" si="161"/>
        <v>Yes</v>
      </c>
    </row>
    <row r="3414" spans="1:10" x14ac:dyDescent="0.2">
      <c r="A3414" t="s">
        <v>6804</v>
      </c>
      <c r="B3414" t="s">
        <v>28</v>
      </c>
      <c r="C3414" t="s">
        <v>2468</v>
      </c>
      <c r="D3414" t="s">
        <v>6805</v>
      </c>
      <c r="E3414">
        <v>-0.30000001192092801</v>
      </c>
      <c r="F3414">
        <v>0.30000001192092801</v>
      </c>
      <c r="G3414" s="1" t="str">
        <f t="shared" si="159"/>
        <v>NEGATIVE</v>
      </c>
      <c r="H3414" t="s">
        <v>2468</v>
      </c>
      <c r="I3414" s="1" t="str">
        <f t="shared" si="160"/>
        <v>No</v>
      </c>
      <c r="J3414" s="1" t="str">
        <f t="shared" si="161"/>
        <v>Yes</v>
      </c>
    </row>
    <row r="3415" spans="1:10" x14ac:dyDescent="0.2">
      <c r="A3415" t="s">
        <v>6806</v>
      </c>
      <c r="B3415" t="s">
        <v>7</v>
      </c>
      <c r="C3415" t="s">
        <v>2469</v>
      </c>
      <c r="D3415" t="s">
        <v>6807</v>
      </c>
      <c r="E3415">
        <v>0.30000001192092801</v>
      </c>
      <c r="F3415">
        <v>0.60000002384185702</v>
      </c>
      <c r="G3415" s="1" t="str">
        <f t="shared" si="159"/>
        <v>POSITIVE</v>
      </c>
      <c r="H3415" t="s">
        <v>2469</v>
      </c>
      <c r="I3415" s="1" t="str">
        <f t="shared" si="160"/>
        <v>Yes</v>
      </c>
      <c r="J3415" s="1" t="str">
        <f t="shared" si="161"/>
        <v>Yes</v>
      </c>
    </row>
    <row r="3416" spans="1:10" x14ac:dyDescent="0.2">
      <c r="A3416" t="s">
        <v>6808</v>
      </c>
      <c r="B3416"/>
      <c r="C3416" t="s">
        <v>2468</v>
      </c>
      <c r="D3416" t="s">
        <v>6809</v>
      </c>
      <c r="E3416">
        <v>0.40000000596046398</v>
      </c>
      <c r="F3416">
        <v>0.80000001192092896</v>
      </c>
      <c r="G3416" s="1" t="str">
        <f t="shared" si="159"/>
        <v>POSITIVE</v>
      </c>
      <c r="H3416" t="s">
        <v>2468</v>
      </c>
      <c r="I3416" s="1" t="str">
        <f t="shared" si="160"/>
        <v>No</v>
      </c>
      <c r="J3416" s="1" t="str">
        <f t="shared" si="161"/>
        <v>Yes</v>
      </c>
    </row>
    <row r="3417" spans="1:10" x14ac:dyDescent="0.2">
      <c r="A3417" t="s">
        <v>6810</v>
      </c>
      <c r="B3417"/>
      <c r="C3417" t="s">
        <v>2468</v>
      </c>
      <c r="D3417" t="s">
        <v>6811</v>
      </c>
      <c r="E3417">
        <v>0</v>
      </c>
      <c r="F3417">
        <v>0</v>
      </c>
      <c r="G3417" s="1" t="str">
        <f t="shared" si="159"/>
        <v>NEUTRAL</v>
      </c>
      <c r="H3417" t="s">
        <v>2468</v>
      </c>
      <c r="I3417" s="1" t="str">
        <f t="shared" si="160"/>
        <v>Yes</v>
      </c>
      <c r="J3417" s="1" t="str">
        <f t="shared" si="161"/>
        <v>Yes</v>
      </c>
    </row>
    <row r="3418" spans="1:10" x14ac:dyDescent="0.2">
      <c r="A3418" t="s">
        <v>6812</v>
      </c>
      <c r="B3418"/>
      <c r="C3418" t="s">
        <v>2468</v>
      </c>
      <c r="D3418" t="s">
        <v>6813</v>
      </c>
      <c r="E3418">
        <v>0.60000002384185702</v>
      </c>
      <c r="F3418">
        <v>0.60000002384185702</v>
      </c>
      <c r="G3418" s="1" t="str">
        <f t="shared" si="159"/>
        <v>POSITIVE</v>
      </c>
      <c r="H3418" t="s">
        <v>2468</v>
      </c>
      <c r="I3418" s="1" t="str">
        <f t="shared" si="160"/>
        <v>No</v>
      </c>
      <c r="J3418" s="1" t="str">
        <f t="shared" si="161"/>
        <v>Yes</v>
      </c>
    </row>
    <row r="3419" spans="1:10" ht="32" x14ac:dyDescent="0.2">
      <c r="A3419" s="2" t="s">
        <v>6814</v>
      </c>
      <c r="B3419"/>
      <c r="C3419" t="s">
        <v>2468</v>
      </c>
      <c r="D3419" s="2" t="s">
        <v>6815</v>
      </c>
      <c r="E3419">
        <v>0.40000000596046398</v>
      </c>
      <c r="F3419">
        <v>0.80000001192092896</v>
      </c>
      <c r="G3419" s="1" t="str">
        <f t="shared" si="159"/>
        <v>POSITIVE</v>
      </c>
      <c r="H3419" t="s">
        <v>2468</v>
      </c>
      <c r="I3419" s="1" t="str">
        <f t="shared" si="160"/>
        <v>No</v>
      </c>
      <c r="J3419" s="1" t="str">
        <f t="shared" si="161"/>
        <v>Yes</v>
      </c>
    </row>
    <row r="3420" spans="1:10" x14ac:dyDescent="0.2">
      <c r="A3420" t="s">
        <v>6816</v>
      </c>
      <c r="B3420"/>
      <c r="C3420" t="s">
        <v>2468</v>
      </c>
      <c r="D3420" t="s">
        <v>6817</v>
      </c>
      <c r="E3420">
        <v>0.10000000149011599</v>
      </c>
      <c r="F3420">
        <v>0.10000000149011599</v>
      </c>
      <c r="G3420" s="1" t="str">
        <f t="shared" si="159"/>
        <v>NEUTRAL</v>
      </c>
      <c r="H3420" t="s">
        <v>2468</v>
      </c>
      <c r="I3420" s="1" t="str">
        <f t="shared" si="160"/>
        <v>Yes</v>
      </c>
      <c r="J3420" s="1" t="str">
        <f t="shared" si="161"/>
        <v>Yes</v>
      </c>
    </row>
    <row r="3421" spans="1:10" x14ac:dyDescent="0.2">
      <c r="A3421" t="s">
        <v>6818</v>
      </c>
      <c r="B3421"/>
      <c r="C3421" t="s">
        <v>2468</v>
      </c>
      <c r="D3421" t="s">
        <v>6819</v>
      </c>
      <c r="E3421">
        <v>0.40000000596046398</v>
      </c>
      <c r="F3421">
        <v>0.89999997615814198</v>
      </c>
      <c r="G3421" s="1" t="str">
        <f t="shared" si="159"/>
        <v>POSITIVE</v>
      </c>
      <c r="H3421" t="s">
        <v>2468</v>
      </c>
      <c r="I3421" s="1" t="str">
        <f t="shared" si="160"/>
        <v>No</v>
      </c>
      <c r="J3421" s="1" t="str">
        <f t="shared" si="161"/>
        <v>Yes</v>
      </c>
    </row>
    <row r="3422" spans="1:10" x14ac:dyDescent="0.2">
      <c r="A3422" t="s">
        <v>6820</v>
      </c>
      <c r="B3422"/>
      <c r="C3422" t="s">
        <v>2468</v>
      </c>
      <c r="D3422" t="s">
        <v>6821</v>
      </c>
      <c r="E3422">
        <v>0</v>
      </c>
      <c r="F3422">
        <v>0.10000000149011599</v>
      </c>
      <c r="G3422" s="1" t="str">
        <f t="shared" si="159"/>
        <v>NEUTRAL</v>
      </c>
      <c r="H3422" t="s">
        <v>2468</v>
      </c>
      <c r="I3422" s="1" t="str">
        <f t="shared" si="160"/>
        <v>Yes</v>
      </c>
      <c r="J3422" s="1" t="str">
        <f t="shared" si="161"/>
        <v>Yes</v>
      </c>
    </row>
    <row r="3423" spans="1:10" x14ac:dyDescent="0.2">
      <c r="A3423" t="s">
        <v>6822</v>
      </c>
      <c r="B3423" t="s">
        <v>13</v>
      </c>
      <c r="C3423" t="s">
        <v>2469</v>
      </c>
      <c r="D3423" t="s">
        <v>6823</v>
      </c>
      <c r="E3423">
        <v>0.89999997615814198</v>
      </c>
      <c r="F3423">
        <v>1.79999995231628</v>
      </c>
      <c r="G3423" s="1" t="str">
        <f t="shared" si="159"/>
        <v>POSITIVE</v>
      </c>
      <c r="H3423" t="s">
        <v>2469</v>
      </c>
      <c r="I3423" s="1" t="str">
        <f t="shared" si="160"/>
        <v>Yes</v>
      </c>
      <c r="J3423" s="1" t="str">
        <f t="shared" si="161"/>
        <v>Yes</v>
      </c>
    </row>
    <row r="3424" spans="1:10" x14ac:dyDescent="0.2">
      <c r="A3424" t="s">
        <v>6824</v>
      </c>
      <c r="B3424" t="s">
        <v>18</v>
      </c>
      <c r="C3424" t="s">
        <v>2469</v>
      </c>
      <c r="D3424" t="s">
        <v>6825</v>
      </c>
      <c r="E3424">
        <v>0</v>
      </c>
      <c r="F3424">
        <v>0.10000000149011599</v>
      </c>
      <c r="G3424" s="1" t="str">
        <f t="shared" si="159"/>
        <v>NEUTRAL</v>
      </c>
      <c r="H3424" t="s">
        <v>2468</v>
      </c>
      <c r="I3424" s="1" t="str">
        <f t="shared" si="160"/>
        <v>No</v>
      </c>
      <c r="J3424" s="1" t="str">
        <f t="shared" si="161"/>
        <v>No</v>
      </c>
    </row>
    <row r="3425" spans="1:10" x14ac:dyDescent="0.2">
      <c r="A3425" t="s">
        <v>6826</v>
      </c>
      <c r="B3425" t="s">
        <v>7</v>
      </c>
      <c r="C3425" t="s">
        <v>2469</v>
      </c>
      <c r="D3425" t="s">
        <v>6827</v>
      </c>
      <c r="E3425">
        <v>0</v>
      </c>
      <c r="F3425">
        <v>0</v>
      </c>
      <c r="G3425" s="1" t="str">
        <f t="shared" si="159"/>
        <v>NEUTRAL</v>
      </c>
      <c r="H3425" t="s">
        <v>2468</v>
      </c>
      <c r="I3425" s="1" t="str">
        <f t="shared" si="160"/>
        <v>No</v>
      </c>
      <c r="J3425" s="1" t="str">
        <f t="shared" si="161"/>
        <v>No</v>
      </c>
    </row>
    <row r="3426" spans="1:10" x14ac:dyDescent="0.2">
      <c r="A3426" t="s">
        <v>6828</v>
      </c>
      <c r="B3426"/>
      <c r="C3426" t="s">
        <v>2468</v>
      </c>
      <c r="D3426" t="s">
        <v>6829</v>
      </c>
      <c r="E3426">
        <v>0</v>
      </c>
      <c r="F3426">
        <v>0</v>
      </c>
      <c r="G3426" s="1" t="str">
        <f t="shared" si="159"/>
        <v>NEUTRAL</v>
      </c>
      <c r="H3426" t="s">
        <v>2468</v>
      </c>
      <c r="I3426" s="1" t="str">
        <f t="shared" si="160"/>
        <v>Yes</v>
      </c>
      <c r="J3426" s="1" t="str">
        <f t="shared" si="161"/>
        <v>Yes</v>
      </c>
    </row>
    <row r="3427" spans="1:10" x14ac:dyDescent="0.2">
      <c r="A3427" t="s">
        <v>6830</v>
      </c>
      <c r="B3427"/>
      <c r="C3427" t="s">
        <v>2468</v>
      </c>
      <c r="D3427" t="s">
        <v>6831</v>
      </c>
      <c r="E3427">
        <v>0</v>
      </c>
      <c r="F3427">
        <v>0</v>
      </c>
      <c r="G3427" s="1" t="str">
        <f t="shared" si="159"/>
        <v>NEUTRAL</v>
      </c>
      <c r="H3427" t="s">
        <v>2468</v>
      </c>
      <c r="I3427" s="1" t="str">
        <f t="shared" si="160"/>
        <v>Yes</v>
      </c>
      <c r="J3427" s="1" t="str">
        <f t="shared" si="161"/>
        <v>Yes</v>
      </c>
    </row>
    <row r="3428" spans="1:10" x14ac:dyDescent="0.2">
      <c r="A3428" t="s">
        <v>6832</v>
      </c>
      <c r="B3428"/>
      <c r="C3428" t="s">
        <v>2469</v>
      </c>
      <c r="D3428" t="s">
        <v>6833</v>
      </c>
      <c r="E3428">
        <v>-0.40000000596046398</v>
      </c>
      <c r="F3428">
        <v>0.40000000596046398</v>
      </c>
      <c r="G3428" s="1" t="str">
        <f t="shared" si="159"/>
        <v>NEGATIVE</v>
      </c>
      <c r="H3428" t="s">
        <v>2468</v>
      </c>
      <c r="I3428" s="1" t="str">
        <f t="shared" si="160"/>
        <v>No</v>
      </c>
      <c r="J3428" s="1" t="str">
        <f t="shared" si="161"/>
        <v>No</v>
      </c>
    </row>
    <row r="3429" spans="1:10" x14ac:dyDescent="0.2">
      <c r="A3429" t="s">
        <v>6834</v>
      </c>
      <c r="B3429"/>
      <c r="C3429" t="s">
        <v>2468</v>
      </c>
      <c r="D3429" t="s">
        <v>6835</v>
      </c>
      <c r="E3429">
        <v>0.5</v>
      </c>
      <c r="F3429">
        <v>0.5</v>
      </c>
      <c r="G3429" s="1" t="str">
        <f t="shared" si="159"/>
        <v>POSITIVE</v>
      </c>
      <c r="H3429" t="s">
        <v>2468</v>
      </c>
      <c r="I3429" s="1" t="str">
        <f t="shared" si="160"/>
        <v>No</v>
      </c>
      <c r="J3429" s="1" t="str">
        <f t="shared" si="161"/>
        <v>Yes</v>
      </c>
    </row>
    <row r="3430" spans="1:10" x14ac:dyDescent="0.2">
      <c r="A3430" t="s">
        <v>6836</v>
      </c>
      <c r="B3430"/>
      <c r="C3430" t="s">
        <v>2468</v>
      </c>
      <c r="D3430" t="s">
        <v>6837</v>
      </c>
      <c r="E3430">
        <v>-0.10000000149011599</v>
      </c>
      <c r="F3430">
        <v>0.10000000149011599</v>
      </c>
      <c r="G3430" s="1" t="str">
        <f t="shared" si="159"/>
        <v>NEUTRAL</v>
      </c>
      <c r="H3430" t="s">
        <v>2468</v>
      </c>
      <c r="I3430" s="1" t="str">
        <f t="shared" si="160"/>
        <v>Yes</v>
      </c>
      <c r="J3430" s="1" t="str">
        <f t="shared" si="161"/>
        <v>Yes</v>
      </c>
    </row>
    <row r="3431" spans="1:10" x14ac:dyDescent="0.2">
      <c r="A3431" t="s">
        <v>6838</v>
      </c>
      <c r="B3431"/>
      <c r="C3431" t="s">
        <v>2468</v>
      </c>
      <c r="D3431" t="s">
        <v>6839</v>
      </c>
      <c r="E3431">
        <v>0.20000000298023199</v>
      </c>
      <c r="F3431">
        <v>0.60000002384185702</v>
      </c>
      <c r="G3431" s="1" t="str">
        <f t="shared" si="159"/>
        <v>NEUTRAL</v>
      </c>
      <c r="H3431" t="s">
        <v>2468</v>
      </c>
      <c r="I3431" s="1" t="str">
        <f t="shared" si="160"/>
        <v>Yes</v>
      </c>
      <c r="J3431" s="1" t="str">
        <f t="shared" si="161"/>
        <v>Yes</v>
      </c>
    </row>
    <row r="3432" spans="1:10" x14ac:dyDescent="0.2">
      <c r="A3432" t="s">
        <v>6840</v>
      </c>
      <c r="B3432"/>
      <c r="C3432" t="s">
        <v>2468</v>
      </c>
      <c r="D3432" t="s">
        <v>6841</v>
      </c>
      <c r="E3432">
        <v>0</v>
      </c>
      <c r="F3432">
        <v>0</v>
      </c>
      <c r="G3432" s="1" t="str">
        <f t="shared" si="159"/>
        <v>NEUTRAL</v>
      </c>
      <c r="H3432" t="s">
        <v>2468</v>
      </c>
      <c r="I3432" s="1" t="str">
        <f t="shared" si="160"/>
        <v>Yes</v>
      </c>
      <c r="J3432" s="1" t="str">
        <f t="shared" si="161"/>
        <v>Yes</v>
      </c>
    </row>
    <row r="3433" spans="1:10" x14ac:dyDescent="0.2">
      <c r="A3433" t="s">
        <v>6842</v>
      </c>
      <c r="B3433" t="s">
        <v>10</v>
      </c>
      <c r="C3433" t="s">
        <v>2469</v>
      </c>
      <c r="D3433" t="s">
        <v>6843</v>
      </c>
      <c r="E3433">
        <v>0.30000001192092801</v>
      </c>
      <c r="F3433">
        <v>0.30000001192092801</v>
      </c>
      <c r="G3433" s="1" t="str">
        <f t="shared" si="159"/>
        <v>POSITIVE</v>
      </c>
      <c r="H3433" t="s">
        <v>2468</v>
      </c>
      <c r="I3433" s="1" t="str">
        <f t="shared" si="160"/>
        <v>Yes</v>
      </c>
      <c r="J3433" s="1" t="str">
        <f t="shared" si="161"/>
        <v>No</v>
      </c>
    </row>
    <row r="3434" spans="1:10" x14ac:dyDescent="0.2">
      <c r="A3434" t="s">
        <v>6844</v>
      </c>
      <c r="B3434" t="s">
        <v>28</v>
      </c>
      <c r="C3434" t="s">
        <v>2469</v>
      </c>
      <c r="D3434" t="s">
        <v>6845</v>
      </c>
      <c r="E3434">
        <v>0.10000000149011599</v>
      </c>
      <c r="F3434">
        <v>0.60000002384185702</v>
      </c>
      <c r="G3434" s="1" t="str">
        <f t="shared" si="159"/>
        <v>NEUTRAL</v>
      </c>
      <c r="H3434" t="s">
        <v>2468</v>
      </c>
      <c r="I3434" s="1" t="str">
        <f t="shared" si="160"/>
        <v>No</v>
      </c>
      <c r="J3434" s="1" t="str">
        <f t="shared" si="161"/>
        <v>No</v>
      </c>
    </row>
    <row r="3435" spans="1:10" x14ac:dyDescent="0.2">
      <c r="A3435" t="s">
        <v>6846</v>
      </c>
      <c r="B3435"/>
      <c r="C3435" t="s">
        <v>2468</v>
      </c>
      <c r="D3435" t="s">
        <v>6847</v>
      </c>
      <c r="E3435">
        <v>0</v>
      </c>
      <c r="F3435">
        <v>0.10000000149011599</v>
      </c>
      <c r="G3435" s="1" t="str">
        <f t="shared" si="159"/>
        <v>NEUTRAL</v>
      </c>
      <c r="H3435" t="s">
        <v>2468</v>
      </c>
      <c r="I3435" s="1" t="str">
        <f t="shared" si="160"/>
        <v>Yes</v>
      </c>
      <c r="J3435" s="1" t="str">
        <f t="shared" si="161"/>
        <v>Yes</v>
      </c>
    </row>
    <row r="3436" spans="1:10" x14ac:dyDescent="0.2">
      <c r="A3436" t="s">
        <v>6848</v>
      </c>
      <c r="B3436"/>
      <c r="C3436" t="s">
        <v>2468</v>
      </c>
      <c r="D3436" t="s">
        <v>6849</v>
      </c>
      <c r="E3436">
        <v>-0.20000000298023199</v>
      </c>
      <c r="F3436">
        <v>0.20000000298023199</v>
      </c>
      <c r="G3436" s="1" t="str">
        <f t="shared" si="159"/>
        <v>NEUTRAL</v>
      </c>
      <c r="H3436" t="s">
        <v>2470</v>
      </c>
      <c r="I3436" s="1" t="str">
        <f t="shared" si="160"/>
        <v>Yes</v>
      </c>
      <c r="J3436" s="1" t="str">
        <f t="shared" si="161"/>
        <v>No</v>
      </c>
    </row>
    <row r="3437" spans="1:10" x14ac:dyDescent="0.2">
      <c r="A3437" t="s">
        <v>6850</v>
      </c>
      <c r="B3437" t="s">
        <v>28</v>
      </c>
      <c r="C3437" t="s">
        <v>2469</v>
      </c>
      <c r="D3437" t="s">
        <v>6851</v>
      </c>
      <c r="E3437">
        <v>0.20000000298023199</v>
      </c>
      <c r="F3437">
        <v>0.5</v>
      </c>
      <c r="G3437" s="1" t="str">
        <f t="shared" si="159"/>
        <v>NEUTRAL</v>
      </c>
      <c r="H3437" t="s">
        <v>2468</v>
      </c>
      <c r="I3437" s="1" t="str">
        <f t="shared" si="160"/>
        <v>No</v>
      </c>
      <c r="J3437" s="1" t="str">
        <f t="shared" si="161"/>
        <v>No</v>
      </c>
    </row>
    <row r="3438" spans="1:10" x14ac:dyDescent="0.2">
      <c r="A3438" t="s">
        <v>6852</v>
      </c>
      <c r="B3438" t="s">
        <v>28</v>
      </c>
      <c r="C3438" t="s">
        <v>2469</v>
      </c>
      <c r="D3438" t="s">
        <v>6853</v>
      </c>
      <c r="E3438">
        <v>0.10000000149011599</v>
      </c>
      <c r="F3438">
        <v>0.20000000298023199</v>
      </c>
      <c r="G3438" s="1" t="str">
        <f t="shared" si="159"/>
        <v>NEUTRAL</v>
      </c>
      <c r="H3438" t="s">
        <v>2469</v>
      </c>
      <c r="I3438" s="1" t="str">
        <f t="shared" si="160"/>
        <v>No</v>
      </c>
      <c r="J3438" s="1" t="str">
        <f t="shared" si="161"/>
        <v>Yes</v>
      </c>
    </row>
    <row r="3439" spans="1:10" x14ac:dyDescent="0.2">
      <c r="A3439" t="s">
        <v>6854</v>
      </c>
      <c r="B3439" t="s">
        <v>28</v>
      </c>
      <c r="C3439" t="s">
        <v>2469</v>
      </c>
      <c r="D3439" t="s">
        <v>6855</v>
      </c>
      <c r="E3439">
        <v>0</v>
      </c>
      <c r="F3439">
        <v>0.10000000149011599</v>
      </c>
      <c r="G3439" s="1" t="str">
        <f t="shared" si="159"/>
        <v>NEUTRAL</v>
      </c>
      <c r="H3439" t="s">
        <v>2468</v>
      </c>
      <c r="I3439" s="1" t="str">
        <f t="shared" si="160"/>
        <v>No</v>
      </c>
      <c r="J3439" s="1" t="str">
        <f t="shared" si="161"/>
        <v>No</v>
      </c>
    </row>
    <row r="3440" spans="1:10" x14ac:dyDescent="0.2">
      <c r="A3440" t="s">
        <v>6856</v>
      </c>
      <c r="B3440"/>
      <c r="C3440" t="s">
        <v>2468</v>
      </c>
      <c r="D3440" t="s">
        <v>6857</v>
      </c>
      <c r="E3440">
        <v>-0.5</v>
      </c>
      <c r="F3440">
        <v>0.5</v>
      </c>
      <c r="G3440" s="1" t="str">
        <f t="shared" si="159"/>
        <v>NEGATIVE</v>
      </c>
      <c r="H3440" t="s">
        <v>2468</v>
      </c>
      <c r="I3440" s="1" t="str">
        <f t="shared" si="160"/>
        <v>No</v>
      </c>
      <c r="J3440" s="1" t="str">
        <f t="shared" si="161"/>
        <v>Yes</v>
      </c>
    </row>
    <row r="3441" spans="1:10" x14ac:dyDescent="0.2">
      <c r="A3441" t="s">
        <v>6858</v>
      </c>
      <c r="B3441"/>
      <c r="C3441" t="s">
        <v>2468</v>
      </c>
      <c r="D3441" t="s">
        <v>6859</v>
      </c>
      <c r="E3441">
        <v>0.10000000149011599</v>
      </c>
      <c r="F3441">
        <v>0.10000000149011599</v>
      </c>
      <c r="G3441" s="1" t="str">
        <f t="shared" si="159"/>
        <v>NEUTRAL</v>
      </c>
      <c r="H3441" t="s">
        <v>2468</v>
      </c>
      <c r="I3441" s="1" t="str">
        <f t="shared" si="160"/>
        <v>Yes</v>
      </c>
      <c r="J3441" s="1" t="str">
        <f t="shared" si="161"/>
        <v>Yes</v>
      </c>
    </row>
    <row r="3442" spans="1:10" x14ac:dyDescent="0.2">
      <c r="A3442" t="s">
        <v>6860</v>
      </c>
      <c r="B3442" t="s">
        <v>10</v>
      </c>
      <c r="C3442" t="s">
        <v>2469</v>
      </c>
      <c r="D3442" t="s">
        <v>6861</v>
      </c>
      <c r="E3442">
        <v>0.80000001192092896</v>
      </c>
      <c r="F3442">
        <v>0.80000001192092896</v>
      </c>
      <c r="G3442" s="1" t="str">
        <f t="shared" si="159"/>
        <v>POSITIVE</v>
      </c>
      <c r="H3442" t="s">
        <v>2469</v>
      </c>
      <c r="I3442" s="1" t="str">
        <f t="shared" si="160"/>
        <v>Yes</v>
      </c>
      <c r="J3442" s="1" t="str">
        <f t="shared" si="161"/>
        <v>Yes</v>
      </c>
    </row>
    <row r="3443" spans="1:10" x14ac:dyDescent="0.2">
      <c r="A3443" t="s">
        <v>6862</v>
      </c>
      <c r="B3443" t="s">
        <v>33</v>
      </c>
      <c r="C3443" t="s">
        <v>2470</v>
      </c>
      <c r="D3443" t="s">
        <v>6863</v>
      </c>
      <c r="E3443">
        <v>-0.69999998807907104</v>
      </c>
      <c r="F3443">
        <v>1.5</v>
      </c>
      <c r="G3443" s="1" t="str">
        <f t="shared" si="159"/>
        <v>NEGATIVE</v>
      </c>
      <c r="H3443" t="s">
        <v>2470</v>
      </c>
      <c r="I3443" s="1" t="str">
        <f t="shared" si="160"/>
        <v>Yes</v>
      </c>
      <c r="J3443" s="1" t="str">
        <f t="shared" si="161"/>
        <v>Yes</v>
      </c>
    </row>
    <row r="3444" spans="1:10" x14ac:dyDescent="0.2">
      <c r="A3444" t="s">
        <v>6864</v>
      </c>
      <c r="B3444"/>
      <c r="C3444" t="s">
        <v>2468</v>
      </c>
      <c r="D3444" t="s">
        <v>6865</v>
      </c>
      <c r="E3444">
        <v>0</v>
      </c>
      <c r="F3444">
        <v>0</v>
      </c>
      <c r="G3444" s="1" t="str">
        <f t="shared" si="159"/>
        <v>NEUTRAL</v>
      </c>
      <c r="H3444" t="s">
        <v>2468</v>
      </c>
      <c r="I3444" s="1" t="str">
        <f t="shared" si="160"/>
        <v>Yes</v>
      </c>
      <c r="J3444" s="1" t="str">
        <f t="shared" si="161"/>
        <v>Yes</v>
      </c>
    </row>
    <row r="3445" spans="1:10" x14ac:dyDescent="0.2">
      <c r="A3445" t="s">
        <v>6866</v>
      </c>
      <c r="B3445"/>
      <c r="C3445" t="s">
        <v>2469</v>
      </c>
      <c r="D3445" t="s">
        <v>6867</v>
      </c>
      <c r="E3445">
        <v>0</v>
      </c>
      <c r="F3445">
        <v>0.89999997615814198</v>
      </c>
      <c r="G3445" s="1" t="str">
        <f t="shared" si="159"/>
        <v>NEUTRAL</v>
      </c>
      <c r="H3445" t="s">
        <v>2468</v>
      </c>
      <c r="I3445" s="1" t="str">
        <f t="shared" si="160"/>
        <v>No</v>
      </c>
      <c r="J3445" s="1" t="str">
        <f t="shared" si="161"/>
        <v>No</v>
      </c>
    </row>
    <row r="3446" spans="1:10" x14ac:dyDescent="0.2">
      <c r="A3446" t="s">
        <v>6868</v>
      </c>
      <c r="B3446"/>
      <c r="C3446" t="s">
        <v>2468</v>
      </c>
      <c r="D3446" t="s">
        <v>6869</v>
      </c>
      <c r="E3446">
        <v>0</v>
      </c>
      <c r="F3446">
        <v>0</v>
      </c>
      <c r="G3446" s="1" t="str">
        <f t="shared" si="159"/>
        <v>NEUTRAL</v>
      </c>
      <c r="H3446" t="s">
        <v>2468</v>
      </c>
      <c r="I3446" s="1" t="str">
        <f t="shared" si="160"/>
        <v>Yes</v>
      </c>
      <c r="J3446" s="1" t="str">
        <f t="shared" si="161"/>
        <v>Yes</v>
      </c>
    </row>
    <row r="3447" spans="1:10" x14ac:dyDescent="0.2">
      <c r="A3447" t="s">
        <v>6870</v>
      </c>
      <c r="B3447" t="s">
        <v>18</v>
      </c>
      <c r="C3447" t="s">
        <v>2469</v>
      </c>
      <c r="D3447" t="s">
        <v>6871</v>
      </c>
      <c r="E3447">
        <v>0</v>
      </c>
      <c r="F3447">
        <v>0</v>
      </c>
      <c r="G3447" s="1" t="str">
        <f t="shared" si="159"/>
        <v>NEUTRAL</v>
      </c>
      <c r="H3447" t="s">
        <v>2468</v>
      </c>
      <c r="I3447" s="1" t="str">
        <f t="shared" si="160"/>
        <v>No</v>
      </c>
      <c r="J3447" s="1" t="str">
        <f t="shared" si="161"/>
        <v>No</v>
      </c>
    </row>
    <row r="3448" spans="1:10" x14ac:dyDescent="0.2">
      <c r="A3448" t="s">
        <v>6872</v>
      </c>
      <c r="B3448"/>
      <c r="C3448" t="s">
        <v>2468</v>
      </c>
      <c r="D3448" t="s">
        <v>6873</v>
      </c>
      <c r="E3448">
        <v>0</v>
      </c>
      <c r="F3448">
        <v>0</v>
      </c>
      <c r="G3448" s="1" t="str">
        <f t="shared" si="159"/>
        <v>NEUTRAL</v>
      </c>
      <c r="H3448" t="s">
        <v>2468</v>
      </c>
      <c r="I3448" s="1" t="str">
        <f t="shared" si="160"/>
        <v>Yes</v>
      </c>
      <c r="J3448" s="1" t="str">
        <f t="shared" si="161"/>
        <v>Yes</v>
      </c>
    </row>
    <row r="3449" spans="1:10" x14ac:dyDescent="0.2">
      <c r="A3449" t="s">
        <v>6874</v>
      </c>
      <c r="B3449"/>
      <c r="C3449" t="s">
        <v>2468</v>
      </c>
      <c r="D3449" t="s">
        <v>6875</v>
      </c>
      <c r="E3449">
        <v>0</v>
      </c>
      <c r="F3449">
        <v>0</v>
      </c>
      <c r="G3449" s="1" t="str">
        <f t="shared" si="159"/>
        <v>NEUTRAL</v>
      </c>
      <c r="H3449" t="s">
        <v>2468</v>
      </c>
      <c r="I3449" s="1" t="str">
        <f t="shared" si="160"/>
        <v>Yes</v>
      </c>
      <c r="J3449" s="1" t="str">
        <f t="shared" si="161"/>
        <v>Yes</v>
      </c>
    </row>
    <row r="3450" spans="1:10" x14ac:dyDescent="0.2">
      <c r="A3450" t="s">
        <v>6876</v>
      </c>
      <c r="B3450"/>
      <c r="C3450" t="s">
        <v>2468</v>
      </c>
      <c r="D3450" t="s">
        <v>6877</v>
      </c>
      <c r="E3450">
        <v>0.80000001192092896</v>
      </c>
      <c r="F3450">
        <v>0.80000001192092896</v>
      </c>
      <c r="G3450" s="1" t="str">
        <f t="shared" si="159"/>
        <v>POSITIVE</v>
      </c>
      <c r="H3450" t="s">
        <v>2468</v>
      </c>
      <c r="I3450" s="1" t="str">
        <f t="shared" si="160"/>
        <v>No</v>
      </c>
      <c r="J3450" s="1" t="str">
        <f t="shared" si="161"/>
        <v>Yes</v>
      </c>
    </row>
    <row r="3451" spans="1:10" x14ac:dyDescent="0.2">
      <c r="A3451" t="s">
        <v>6878</v>
      </c>
      <c r="B3451" t="s">
        <v>18</v>
      </c>
      <c r="C3451" t="s">
        <v>2470</v>
      </c>
      <c r="D3451" t="s">
        <v>6879</v>
      </c>
      <c r="E3451">
        <v>-0.30000001192092801</v>
      </c>
      <c r="F3451">
        <v>0.60000002384185702</v>
      </c>
      <c r="G3451" s="1" t="str">
        <f t="shared" si="159"/>
        <v>NEGATIVE</v>
      </c>
      <c r="H3451" t="s">
        <v>2470</v>
      </c>
      <c r="I3451" s="1" t="str">
        <f t="shared" si="160"/>
        <v>Yes</v>
      </c>
      <c r="J3451" s="1" t="str">
        <f t="shared" si="161"/>
        <v>Yes</v>
      </c>
    </row>
    <row r="3452" spans="1:10" x14ac:dyDescent="0.2">
      <c r="A3452" t="s">
        <v>6880</v>
      </c>
      <c r="B3452" t="s">
        <v>10</v>
      </c>
      <c r="C3452" t="s">
        <v>2469</v>
      </c>
      <c r="D3452" t="s">
        <v>6881</v>
      </c>
      <c r="E3452">
        <v>0.30000001192092801</v>
      </c>
      <c r="F3452">
        <v>0.89999997615814198</v>
      </c>
      <c r="G3452" s="1" t="str">
        <f t="shared" si="159"/>
        <v>POSITIVE</v>
      </c>
      <c r="H3452" t="s">
        <v>2468</v>
      </c>
      <c r="I3452" s="1" t="str">
        <f t="shared" si="160"/>
        <v>Yes</v>
      </c>
      <c r="J3452" s="1" t="str">
        <f t="shared" si="161"/>
        <v>No</v>
      </c>
    </row>
    <row r="3453" spans="1:10" x14ac:dyDescent="0.2">
      <c r="A3453" t="s">
        <v>6882</v>
      </c>
      <c r="B3453"/>
      <c r="C3453" t="s">
        <v>2468</v>
      </c>
      <c r="D3453" t="s">
        <v>6883</v>
      </c>
      <c r="E3453">
        <v>-0.5</v>
      </c>
      <c r="F3453">
        <v>0.5</v>
      </c>
      <c r="G3453" s="1" t="str">
        <f t="shared" si="159"/>
        <v>NEGATIVE</v>
      </c>
      <c r="H3453" t="s">
        <v>2468</v>
      </c>
      <c r="I3453" s="1" t="str">
        <f t="shared" si="160"/>
        <v>No</v>
      </c>
      <c r="J3453" s="1" t="str">
        <f t="shared" si="161"/>
        <v>Yes</v>
      </c>
    </row>
    <row r="3454" spans="1:10" x14ac:dyDescent="0.2">
      <c r="A3454" t="s">
        <v>6884</v>
      </c>
      <c r="B3454"/>
      <c r="C3454" t="s">
        <v>2468</v>
      </c>
      <c r="D3454" t="s">
        <v>6885</v>
      </c>
      <c r="E3454">
        <v>-0.10000000149011599</v>
      </c>
      <c r="F3454">
        <v>0.30000001192092801</v>
      </c>
      <c r="G3454" s="1" t="str">
        <f t="shared" si="159"/>
        <v>NEUTRAL</v>
      </c>
      <c r="H3454" t="s">
        <v>2468</v>
      </c>
      <c r="I3454" s="1" t="str">
        <f t="shared" si="160"/>
        <v>Yes</v>
      </c>
      <c r="J3454" s="1" t="str">
        <f t="shared" si="161"/>
        <v>Yes</v>
      </c>
    </row>
    <row r="3455" spans="1:10" x14ac:dyDescent="0.2">
      <c r="A3455" t="s">
        <v>6886</v>
      </c>
      <c r="B3455"/>
      <c r="C3455" t="s">
        <v>2468</v>
      </c>
      <c r="D3455" t="s">
        <v>6887</v>
      </c>
      <c r="E3455">
        <v>0</v>
      </c>
      <c r="F3455">
        <v>0</v>
      </c>
      <c r="G3455" s="1" t="str">
        <f t="shared" si="159"/>
        <v>NEUTRAL</v>
      </c>
      <c r="H3455" t="s">
        <v>2468</v>
      </c>
      <c r="I3455" s="1" t="str">
        <f t="shared" si="160"/>
        <v>Yes</v>
      </c>
      <c r="J3455" s="1" t="str">
        <f t="shared" si="161"/>
        <v>Yes</v>
      </c>
    </row>
    <row r="3456" spans="1:10" x14ac:dyDescent="0.2">
      <c r="A3456" t="s">
        <v>6888</v>
      </c>
      <c r="B3456"/>
      <c r="C3456" t="s">
        <v>2468</v>
      </c>
      <c r="D3456" t="s">
        <v>6889</v>
      </c>
      <c r="E3456">
        <v>0.60000002384185702</v>
      </c>
      <c r="F3456">
        <v>0.60000002384185702</v>
      </c>
      <c r="G3456" s="1" t="str">
        <f t="shared" si="159"/>
        <v>POSITIVE</v>
      </c>
      <c r="H3456" t="s">
        <v>2468</v>
      </c>
      <c r="I3456" s="1" t="str">
        <f t="shared" si="160"/>
        <v>No</v>
      </c>
      <c r="J3456" s="1" t="str">
        <f t="shared" si="161"/>
        <v>Yes</v>
      </c>
    </row>
    <row r="3457" spans="1:10" x14ac:dyDescent="0.2">
      <c r="A3457" t="s">
        <v>6890</v>
      </c>
      <c r="B3457"/>
      <c r="C3457" t="s">
        <v>2468</v>
      </c>
      <c r="D3457" t="s">
        <v>6891</v>
      </c>
      <c r="E3457">
        <v>-0.20000000298023199</v>
      </c>
      <c r="F3457">
        <v>0.40000000596046398</v>
      </c>
      <c r="G3457" s="1" t="str">
        <f t="shared" si="159"/>
        <v>NEUTRAL</v>
      </c>
      <c r="H3457" t="s">
        <v>2468</v>
      </c>
      <c r="I3457" s="1" t="str">
        <f t="shared" si="160"/>
        <v>Yes</v>
      </c>
      <c r="J3457" s="1" t="str">
        <f t="shared" si="161"/>
        <v>Yes</v>
      </c>
    </row>
    <row r="3458" spans="1:10" x14ac:dyDescent="0.2">
      <c r="A3458" t="s">
        <v>6892</v>
      </c>
      <c r="B3458"/>
      <c r="C3458" t="s">
        <v>2468</v>
      </c>
      <c r="D3458" t="s">
        <v>6893</v>
      </c>
      <c r="E3458">
        <v>0.10000000149011599</v>
      </c>
      <c r="F3458">
        <v>0.30000001192092801</v>
      </c>
      <c r="G3458" s="1" t="str">
        <f t="shared" si="159"/>
        <v>NEUTRAL</v>
      </c>
      <c r="H3458" t="s">
        <v>2468</v>
      </c>
      <c r="I3458" s="1" t="str">
        <f t="shared" si="160"/>
        <v>Yes</v>
      </c>
      <c r="J3458" s="1" t="str">
        <f t="shared" si="161"/>
        <v>Yes</v>
      </c>
    </row>
    <row r="3459" spans="1:10" ht="32" x14ac:dyDescent="0.2">
      <c r="A3459" s="2" t="s">
        <v>6894</v>
      </c>
      <c r="B3459" t="s">
        <v>1411</v>
      </c>
      <c r="C3459" t="s">
        <v>2469</v>
      </c>
      <c r="D3459" s="2" t="s">
        <v>6895</v>
      </c>
      <c r="E3459">
        <v>0.60000002384185702</v>
      </c>
      <c r="F3459">
        <v>0.60000002384185702</v>
      </c>
      <c r="G3459" s="1" t="str">
        <f t="shared" si="159"/>
        <v>POSITIVE</v>
      </c>
      <c r="H3459" t="s">
        <v>2469</v>
      </c>
      <c r="I3459" s="1" t="str">
        <f t="shared" si="160"/>
        <v>Yes</v>
      </c>
      <c r="J3459" s="1" t="str">
        <f t="shared" si="161"/>
        <v>Yes</v>
      </c>
    </row>
    <row r="3460" spans="1:10" ht="32" x14ac:dyDescent="0.2">
      <c r="A3460" s="2" t="s">
        <v>6896</v>
      </c>
      <c r="B3460"/>
      <c r="C3460" t="s">
        <v>2468</v>
      </c>
      <c r="D3460" s="2" t="s">
        <v>6897</v>
      </c>
      <c r="E3460">
        <v>0.30000001192092801</v>
      </c>
      <c r="F3460">
        <v>0.60000002384185702</v>
      </c>
      <c r="G3460" s="1" t="str">
        <f t="shared" ref="G3460:G3523" si="162">+IF(E3460&lt;=-0.25,"NEGATIVE",IF(E3460&lt;=0.25,"NEUTRAL",IF(E3460&lt;=1,"POSITIVE","Check")))</f>
        <v>POSITIVE</v>
      </c>
      <c r="H3460" t="s">
        <v>2468</v>
      </c>
      <c r="I3460" s="1" t="str">
        <f t="shared" ref="I3460:I3523" si="163">+IF(G3460=C3460,"Yes","No")</f>
        <v>No</v>
      </c>
      <c r="J3460" s="1" t="str">
        <f t="shared" ref="J3460:J3523" si="164">+IF(H3460=C3460,"Yes","No")</f>
        <v>Yes</v>
      </c>
    </row>
    <row r="3461" spans="1:10" x14ac:dyDescent="0.2">
      <c r="A3461" t="s">
        <v>6898</v>
      </c>
      <c r="B3461" t="s">
        <v>18</v>
      </c>
      <c r="C3461" t="s">
        <v>2469</v>
      </c>
      <c r="D3461" t="s">
        <v>6899</v>
      </c>
      <c r="E3461">
        <v>0.30000001192092801</v>
      </c>
      <c r="F3461">
        <v>0.89999997615814198</v>
      </c>
      <c r="G3461" s="1" t="str">
        <f t="shared" si="162"/>
        <v>POSITIVE</v>
      </c>
      <c r="H3461" t="s">
        <v>2469</v>
      </c>
      <c r="I3461" s="1" t="str">
        <f t="shared" si="163"/>
        <v>Yes</v>
      </c>
      <c r="J3461" s="1" t="str">
        <f t="shared" si="164"/>
        <v>Yes</v>
      </c>
    </row>
    <row r="3462" spans="1:10" x14ac:dyDescent="0.2">
      <c r="A3462" t="s">
        <v>6900</v>
      </c>
      <c r="B3462" t="s">
        <v>33</v>
      </c>
      <c r="C3462" t="s">
        <v>2469</v>
      </c>
      <c r="D3462" t="s">
        <v>6901</v>
      </c>
      <c r="E3462">
        <v>0.20000000298023199</v>
      </c>
      <c r="F3462">
        <v>0.60000002384185702</v>
      </c>
      <c r="G3462" s="1" t="str">
        <f t="shared" si="162"/>
        <v>NEUTRAL</v>
      </c>
      <c r="H3462" t="s">
        <v>2468</v>
      </c>
      <c r="I3462" s="1" t="str">
        <f t="shared" si="163"/>
        <v>No</v>
      </c>
      <c r="J3462" s="1" t="str">
        <f t="shared" si="164"/>
        <v>No</v>
      </c>
    </row>
    <row r="3463" spans="1:10" x14ac:dyDescent="0.2">
      <c r="A3463" t="s">
        <v>6902</v>
      </c>
      <c r="B3463"/>
      <c r="C3463" t="s">
        <v>2468</v>
      </c>
      <c r="D3463" t="s">
        <v>6903</v>
      </c>
      <c r="E3463">
        <v>-0.20000000298023199</v>
      </c>
      <c r="F3463">
        <v>0.20000000298023199</v>
      </c>
      <c r="G3463" s="1" t="str">
        <f t="shared" si="162"/>
        <v>NEUTRAL</v>
      </c>
      <c r="H3463" t="s">
        <v>2468</v>
      </c>
      <c r="I3463" s="1" t="str">
        <f t="shared" si="163"/>
        <v>Yes</v>
      </c>
      <c r="J3463" s="1" t="str">
        <f t="shared" si="164"/>
        <v>Yes</v>
      </c>
    </row>
    <row r="3464" spans="1:10" x14ac:dyDescent="0.2">
      <c r="A3464" t="s">
        <v>6904</v>
      </c>
      <c r="B3464" t="s">
        <v>28</v>
      </c>
      <c r="C3464" t="s">
        <v>2469</v>
      </c>
      <c r="D3464" t="s">
        <v>6905</v>
      </c>
      <c r="E3464">
        <v>-0.60000002384185702</v>
      </c>
      <c r="F3464">
        <v>0.60000002384185702</v>
      </c>
      <c r="G3464" s="1" t="str">
        <f t="shared" si="162"/>
        <v>NEGATIVE</v>
      </c>
      <c r="H3464" t="s">
        <v>2470</v>
      </c>
      <c r="I3464" s="1" t="str">
        <f t="shared" si="163"/>
        <v>No</v>
      </c>
      <c r="J3464" s="1" t="str">
        <f t="shared" si="164"/>
        <v>No</v>
      </c>
    </row>
    <row r="3465" spans="1:10" x14ac:dyDescent="0.2">
      <c r="A3465" t="s">
        <v>6906</v>
      </c>
      <c r="B3465"/>
      <c r="C3465" t="s">
        <v>2468</v>
      </c>
      <c r="D3465" t="s">
        <v>6907</v>
      </c>
      <c r="E3465">
        <v>-0.10000000149011599</v>
      </c>
      <c r="F3465">
        <v>0.40000000596046398</v>
      </c>
      <c r="G3465" s="1" t="str">
        <f t="shared" si="162"/>
        <v>NEUTRAL</v>
      </c>
      <c r="H3465" t="s">
        <v>2468</v>
      </c>
      <c r="I3465" s="1" t="str">
        <f t="shared" si="163"/>
        <v>Yes</v>
      </c>
      <c r="J3465" s="1" t="str">
        <f t="shared" si="164"/>
        <v>Yes</v>
      </c>
    </row>
    <row r="3466" spans="1:10" x14ac:dyDescent="0.2">
      <c r="A3466" t="s">
        <v>6908</v>
      </c>
      <c r="B3466"/>
      <c r="C3466" t="s">
        <v>2468</v>
      </c>
      <c r="D3466" t="s">
        <v>6909</v>
      </c>
      <c r="E3466">
        <v>0.80000001192092896</v>
      </c>
      <c r="F3466">
        <v>0.80000001192092896</v>
      </c>
      <c r="G3466" s="1" t="str">
        <f t="shared" si="162"/>
        <v>POSITIVE</v>
      </c>
      <c r="H3466" t="s">
        <v>2469</v>
      </c>
      <c r="I3466" s="1" t="str">
        <f t="shared" si="163"/>
        <v>No</v>
      </c>
      <c r="J3466" s="1" t="str">
        <f t="shared" si="164"/>
        <v>No</v>
      </c>
    </row>
    <row r="3467" spans="1:10" x14ac:dyDescent="0.2">
      <c r="A3467" t="s">
        <v>6910</v>
      </c>
      <c r="B3467"/>
      <c r="C3467" t="s">
        <v>2468</v>
      </c>
      <c r="D3467" t="s">
        <v>6911</v>
      </c>
      <c r="E3467">
        <v>-0.10000000149011599</v>
      </c>
      <c r="F3467">
        <v>0.5</v>
      </c>
      <c r="G3467" s="1" t="str">
        <f t="shared" si="162"/>
        <v>NEUTRAL</v>
      </c>
      <c r="H3467" t="s">
        <v>2470</v>
      </c>
      <c r="I3467" s="1" t="str">
        <f t="shared" si="163"/>
        <v>Yes</v>
      </c>
      <c r="J3467" s="1" t="str">
        <f t="shared" si="164"/>
        <v>No</v>
      </c>
    </row>
    <row r="3468" spans="1:10" x14ac:dyDescent="0.2">
      <c r="A3468" t="s">
        <v>6912</v>
      </c>
      <c r="B3468"/>
      <c r="C3468" t="s">
        <v>2468</v>
      </c>
      <c r="D3468" t="s">
        <v>6913</v>
      </c>
      <c r="E3468">
        <v>0.5</v>
      </c>
      <c r="F3468">
        <v>1</v>
      </c>
      <c r="G3468" s="1" t="str">
        <f t="shared" si="162"/>
        <v>POSITIVE</v>
      </c>
      <c r="H3468" t="s">
        <v>2468</v>
      </c>
      <c r="I3468" s="1" t="str">
        <f t="shared" si="163"/>
        <v>No</v>
      </c>
      <c r="J3468" s="1" t="str">
        <f t="shared" si="164"/>
        <v>Yes</v>
      </c>
    </row>
    <row r="3469" spans="1:10" x14ac:dyDescent="0.2">
      <c r="A3469" t="s">
        <v>6914</v>
      </c>
      <c r="B3469"/>
      <c r="C3469" t="s">
        <v>2468</v>
      </c>
      <c r="D3469" t="s">
        <v>6915</v>
      </c>
      <c r="E3469">
        <v>0.40000000596046398</v>
      </c>
      <c r="F3469">
        <v>0.89999997615814198</v>
      </c>
      <c r="G3469" s="1" t="str">
        <f t="shared" si="162"/>
        <v>POSITIVE</v>
      </c>
      <c r="H3469" t="s">
        <v>2468</v>
      </c>
      <c r="I3469" s="1" t="str">
        <f t="shared" si="163"/>
        <v>No</v>
      </c>
      <c r="J3469" s="1" t="str">
        <f t="shared" si="164"/>
        <v>Yes</v>
      </c>
    </row>
    <row r="3470" spans="1:10" x14ac:dyDescent="0.2">
      <c r="A3470" t="s">
        <v>6916</v>
      </c>
      <c r="B3470" t="s">
        <v>13</v>
      </c>
      <c r="C3470" t="s">
        <v>2468</v>
      </c>
      <c r="D3470" t="s">
        <v>6917</v>
      </c>
      <c r="E3470">
        <v>0</v>
      </c>
      <c r="F3470">
        <v>0.10000000149011599</v>
      </c>
      <c r="G3470" s="1" t="str">
        <f t="shared" si="162"/>
        <v>NEUTRAL</v>
      </c>
      <c r="H3470" t="s">
        <v>2470</v>
      </c>
      <c r="I3470" s="1" t="str">
        <f t="shared" si="163"/>
        <v>Yes</v>
      </c>
      <c r="J3470" s="1" t="str">
        <f t="shared" si="164"/>
        <v>No</v>
      </c>
    </row>
    <row r="3471" spans="1:10" x14ac:dyDescent="0.2">
      <c r="A3471" t="s">
        <v>6918</v>
      </c>
      <c r="B3471" t="s">
        <v>28</v>
      </c>
      <c r="C3471" t="s">
        <v>2470</v>
      </c>
      <c r="D3471" t="s">
        <v>6919</v>
      </c>
      <c r="E3471">
        <v>0.69999998807907104</v>
      </c>
      <c r="F3471">
        <v>0.69999998807907104</v>
      </c>
      <c r="G3471" s="1" t="str">
        <f t="shared" si="162"/>
        <v>POSITIVE</v>
      </c>
      <c r="H3471" t="s">
        <v>2469</v>
      </c>
      <c r="I3471" s="1" t="str">
        <f t="shared" si="163"/>
        <v>No</v>
      </c>
      <c r="J3471" s="1" t="str">
        <f t="shared" si="164"/>
        <v>No</v>
      </c>
    </row>
    <row r="3472" spans="1:10" x14ac:dyDescent="0.2">
      <c r="A3472" t="s">
        <v>6920</v>
      </c>
      <c r="B3472"/>
      <c r="C3472" t="s">
        <v>2468</v>
      </c>
      <c r="D3472" t="s">
        <v>6921</v>
      </c>
      <c r="E3472">
        <v>0</v>
      </c>
      <c r="F3472">
        <v>0</v>
      </c>
      <c r="G3472" s="1" t="str">
        <f t="shared" si="162"/>
        <v>NEUTRAL</v>
      </c>
      <c r="H3472" t="s">
        <v>2468</v>
      </c>
      <c r="I3472" s="1" t="str">
        <f t="shared" si="163"/>
        <v>Yes</v>
      </c>
      <c r="J3472" s="1" t="str">
        <f t="shared" si="164"/>
        <v>Yes</v>
      </c>
    </row>
    <row r="3473" spans="1:10" x14ac:dyDescent="0.2">
      <c r="A3473" t="s">
        <v>6922</v>
      </c>
      <c r="B3473"/>
      <c r="C3473" t="s">
        <v>2468</v>
      </c>
      <c r="D3473" t="s">
        <v>6923</v>
      </c>
      <c r="E3473">
        <v>0.30000001192092801</v>
      </c>
      <c r="F3473">
        <v>0.30000001192092801</v>
      </c>
      <c r="G3473" s="1" t="str">
        <f t="shared" si="162"/>
        <v>POSITIVE</v>
      </c>
      <c r="H3473" t="s">
        <v>2468</v>
      </c>
      <c r="I3473" s="1" t="str">
        <f t="shared" si="163"/>
        <v>No</v>
      </c>
      <c r="J3473" s="1" t="str">
        <f t="shared" si="164"/>
        <v>Yes</v>
      </c>
    </row>
    <row r="3474" spans="1:10" x14ac:dyDescent="0.2">
      <c r="A3474" t="s">
        <v>6924</v>
      </c>
      <c r="B3474" t="s">
        <v>28</v>
      </c>
      <c r="C3474" t="s">
        <v>2469</v>
      </c>
      <c r="D3474" t="s">
        <v>6925</v>
      </c>
      <c r="E3474">
        <v>0.69999998807907104</v>
      </c>
      <c r="F3474">
        <v>0.69999998807907104</v>
      </c>
      <c r="G3474" s="1" t="str">
        <f t="shared" si="162"/>
        <v>POSITIVE</v>
      </c>
      <c r="H3474" t="s">
        <v>2468</v>
      </c>
      <c r="I3474" s="1" t="str">
        <f t="shared" si="163"/>
        <v>Yes</v>
      </c>
      <c r="J3474" s="1" t="str">
        <f t="shared" si="164"/>
        <v>No</v>
      </c>
    </row>
    <row r="3475" spans="1:10" x14ac:dyDescent="0.2">
      <c r="A3475" t="s">
        <v>6926</v>
      </c>
      <c r="B3475"/>
      <c r="C3475" t="s">
        <v>2468</v>
      </c>
      <c r="D3475" t="s">
        <v>6927</v>
      </c>
      <c r="E3475">
        <v>0</v>
      </c>
      <c r="F3475">
        <v>0</v>
      </c>
      <c r="G3475" s="1" t="str">
        <f t="shared" si="162"/>
        <v>NEUTRAL</v>
      </c>
      <c r="H3475" t="s">
        <v>2468</v>
      </c>
      <c r="I3475" s="1" t="str">
        <f t="shared" si="163"/>
        <v>Yes</v>
      </c>
      <c r="J3475" s="1" t="str">
        <f t="shared" si="164"/>
        <v>Yes</v>
      </c>
    </row>
    <row r="3476" spans="1:10" x14ac:dyDescent="0.2">
      <c r="A3476" t="s">
        <v>6928</v>
      </c>
      <c r="B3476" t="s">
        <v>13</v>
      </c>
      <c r="C3476" t="s">
        <v>2469</v>
      </c>
      <c r="D3476" t="s">
        <v>6929</v>
      </c>
      <c r="E3476">
        <v>0</v>
      </c>
      <c r="F3476">
        <v>0.10000000149011599</v>
      </c>
      <c r="G3476" s="1" t="str">
        <f t="shared" si="162"/>
        <v>NEUTRAL</v>
      </c>
      <c r="H3476" t="s">
        <v>2468</v>
      </c>
      <c r="I3476" s="1" t="str">
        <f t="shared" si="163"/>
        <v>No</v>
      </c>
      <c r="J3476" s="1" t="str">
        <f t="shared" si="164"/>
        <v>No</v>
      </c>
    </row>
    <row r="3477" spans="1:10" x14ac:dyDescent="0.2">
      <c r="A3477" t="s">
        <v>6930</v>
      </c>
      <c r="B3477" t="s">
        <v>33</v>
      </c>
      <c r="C3477" t="s">
        <v>2469</v>
      </c>
      <c r="D3477" t="s">
        <v>6931</v>
      </c>
      <c r="E3477">
        <v>0</v>
      </c>
      <c r="F3477">
        <v>0</v>
      </c>
      <c r="G3477" s="1" t="str">
        <f t="shared" si="162"/>
        <v>NEUTRAL</v>
      </c>
      <c r="H3477" t="s">
        <v>2468</v>
      </c>
      <c r="I3477" s="1" t="str">
        <f t="shared" si="163"/>
        <v>No</v>
      </c>
      <c r="J3477" s="1" t="str">
        <f t="shared" si="164"/>
        <v>No</v>
      </c>
    </row>
    <row r="3478" spans="1:10" x14ac:dyDescent="0.2">
      <c r="A3478" t="s">
        <v>6932</v>
      </c>
      <c r="B3478"/>
      <c r="C3478" t="s">
        <v>2468</v>
      </c>
      <c r="D3478" t="s">
        <v>6933</v>
      </c>
      <c r="E3478">
        <v>0.10000000149011599</v>
      </c>
      <c r="F3478">
        <v>0.10000000149011599</v>
      </c>
      <c r="G3478" s="1" t="str">
        <f t="shared" si="162"/>
        <v>NEUTRAL</v>
      </c>
      <c r="H3478" t="s">
        <v>2468</v>
      </c>
      <c r="I3478" s="1" t="str">
        <f t="shared" si="163"/>
        <v>Yes</v>
      </c>
      <c r="J3478" s="1" t="str">
        <f t="shared" si="164"/>
        <v>Yes</v>
      </c>
    </row>
    <row r="3479" spans="1:10" x14ac:dyDescent="0.2">
      <c r="A3479" t="s">
        <v>6934</v>
      </c>
      <c r="B3479"/>
      <c r="C3479" t="s">
        <v>2468</v>
      </c>
      <c r="D3479" t="s">
        <v>6935</v>
      </c>
      <c r="E3479">
        <v>-0.89999997615814198</v>
      </c>
      <c r="F3479">
        <v>0.89999997615814198</v>
      </c>
      <c r="G3479" s="1" t="str">
        <f t="shared" si="162"/>
        <v>NEGATIVE</v>
      </c>
      <c r="H3479" t="s">
        <v>2470</v>
      </c>
      <c r="I3479" s="1" t="str">
        <f t="shared" si="163"/>
        <v>No</v>
      </c>
      <c r="J3479" s="1" t="str">
        <f t="shared" si="164"/>
        <v>No</v>
      </c>
    </row>
    <row r="3480" spans="1:10" x14ac:dyDescent="0.2">
      <c r="A3480" t="s">
        <v>6936</v>
      </c>
      <c r="B3480"/>
      <c r="C3480" t="s">
        <v>2468</v>
      </c>
      <c r="D3480" t="s">
        <v>6937</v>
      </c>
      <c r="E3480">
        <v>0.30000001192092801</v>
      </c>
      <c r="F3480">
        <v>1.1000000238418499</v>
      </c>
      <c r="G3480" s="1" t="str">
        <f t="shared" si="162"/>
        <v>POSITIVE</v>
      </c>
      <c r="H3480" t="s">
        <v>2469</v>
      </c>
      <c r="I3480" s="1" t="str">
        <f t="shared" si="163"/>
        <v>No</v>
      </c>
      <c r="J3480" s="1" t="str">
        <f t="shared" si="164"/>
        <v>No</v>
      </c>
    </row>
    <row r="3481" spans="1:10" x14ac:dyDescent="0.2">
      <c r="A3481" t="s">
        <v>6938</v>
      </c>
      <c r="B3481" t="s">
        <v>18</v>
      </c>
      <c r="C3481" t="s">
        <v>2469</v>
      </c>
      <c r="D3481" t="s">
        <v>6939</v>
      </c>
      <c r="E3481">
        <v>0</v>
      </c>
      <c r="F3481">
        <v>0.20000000298023199</v>
      </c>
      <c r="G3481" s="1" t="str">
        <f t="shared" si="162"/>
        <v>NEUTRAL</v>
      </c>
      <c r="H3481" t="s">
        <v>2470</v>
      </c>
      <c r="I3481" s="1" t="str">
        <f t="shared" si="163"/>
        <v>No</v>
      </c>
      <c r="J3481" s="1" t="str">
        <f t="shared" si="164"/>
        <v>No</v>
      </c>
    </row>
    <row r="3482" spans="1:10" x14ac:dyDescent="0.2">
      <c r="A3482" t="s">
        <v>6940</v>
      </c>
      <c r="B3482"/>
      <c r="C3482" t="s">
        <v>2468</v>
      </c>
      <c r="D3482" t="s">
        <v>6941</v>
      </c>
      <c r="E3482">
        <v>0</v>
      </c>
      <c r="F3482">
        <v>0.30000001192092801</v>
      </c>
      <c r="G3482" s="1" t="str">
        <f t="shared" si="162"/>
        <v>NEUTRAL</v>
      </c>
      <c r="H3482" t="s">
        <v>2468</v>
      </c>
      <c r="I3482" s="1" t="str">
        <f t="shared" si="163"/>
        <v>Yes</v>
      </c>
      <c r="J3482" s="1" t="str">
        <f t="shared" si="164"/>
        <v>Yes</v>
      </c>
    </row>
    <row r="3483" spans="1:10" x14ac:dyDescent="0.2">
      <c r="A3483" t="s">
        <v>6942</v>
      </c>
      <c r="B3483"/>
      <c r="C3483" t="s">
        <v>2468</v>
      </c>
      <c r="D3483" t="s">
        <v>6943</v>
      </c>
      <c r="E3483">
        <v>0</v>
      </c>
      <c r="F3483">
        <v>1.1000000238418499</v>
      </c>
      <c r="G3483" s="1" t="str">
        <f t="shared" si="162"/>
        <v>NEUTRAL</v>
      </c>
      <c r="H3483" t="s">
        <v>2468</v>
      </c>
      <c r="I3483" s="1" t="str">
        <f t="shared" si="163"/>
        <v>Yes</v>
      </c>
      <c r="J3483" s="1" t="str">
        <f t="shared" si="164"/>
        <v>Yes</v>
      </c>
    </row>
    <row r="3484" spans="1:10" x14ac:dyDescent="0.2">
      <c r="A3484" t="s">
        <v>6944</v>
      </c>
      <c r="B3484" t="s">
        <v>23</v>
      </c>
      <c r="C3484" t="s">
        <v>2469</v>
      </c>
      <c r="D3484" t="s">
        <v>6945</v>
      </c>
      <c r="E3484">
        <v>0</v>
      </c>
      <c r="F3484">
        <v>0</v>
      </c>
      <c r="G3484" s="1" t="str">
        <f t="shared" si="162"/>
        <v>NEUTRAL</v>
      </c>
      <c r="H3484" t="s">
        <v>2468</v>
      </c>
      <c r="I3484" s="1" t="str">
        <f t="shared" si="163"/>
        <v>No</v>
      </c>
      <c r="J3484" s="1" t="str">
        <f t="shared" si="164"/>
        <v>No</v>
      </c>
    </row>
    <row r="3485" spans="1:10" ht="64" x14ac:dyDescent="0.2">
      <c r="A3485" s="2" t="s">
        <v>6946</v>
      </c>
      <c r="B3485" t="s">
        <v>38</v>
      </c>
      <c r="C3485" t="s">
        <v>2469</v>
      </c>
      <c r="D3485" s="2" t="s">
        <v>6947</v>
      </c>
      <c r="E3485">
        <v>0.60000002384185702</v>
      </c>
      <c r="F3485">
        <v>1.29999995231628</v>
      </c>
      <c r="G3485" s="1" t="str">
        <f t="shared" si="162"/>
        <v>POSITIVE</v>
      </c>
      <c r="H3485" t="s">
        <v>2468</v>
      </c>
      <c r="I3485" s="1" t="str">
        <f t="shared" si="163"/>
        <v>Yes</v>
      </c>
      <c r="J3485" s="1" t="str">
        <f t="shared" si="164"/>
        <v>No</v>
      </c>
    </row>
    <row r="3486" spans="1:10" x14ac:dyDescent="0.2">
      <c r="A3486" t="s">
        <v>6948</v>
      </c>
      <c r="B3486"/>
      <c r="C3486" t="s">
        <v>2468</v>
      </c>
      <c r="D3486" t="s">
        <v>6949</v>
      </c>
      <c r="E3486">
        <v>0</v>
      </c>
      <c r="F3486">
        <v>0.5</v>
      </c>
      <c r="G3486" s="1" t="str">
        <f t="shared" si="162"/>
        <v>NEUTRAL</v>
      </c>
      <c r="H3486" t="s">
        <v>2470</v>
      </c>
      <c r="I3486" s="1" t="str">
        <f t="shared" si="163"/>
        <v>Yes</v>
      </c>
      <c r="J3486" s="1" t="str">
        <f t="shared" si="164"/>
        <v>No</v>
      </c>
    </row>
    <row r="3487" spans="1:10" x14ac:dyDescent="0.2">
      <c r="A3487" t="s">
        <v>6950</v>
      </c>
      <c r="B3487"/>
      <c r="C3487" t="s">
        <v>2468</v>
      </c>
      <c r="D3487" t="s">
        <v>6951</v>
      </c>
      <c r="E3487">
        <v>0.5</v>
      </c>
      <c r="F3487">
        <v>0.5</v>
      </c>
      <c r="G3487" s="1" t="str">
        <f t="shared" si="162"/>
        <v>POSITIVE</v>
      </c>
      <c r="H3487" t="s">
        <v>2468</v>
      </c>
      <c r="I3487" s="1" t="str">
        <f t="shared" si="163"/>
        <v>No</v>
      </c>
      <c r="J3487" s="1" t="str">
        <f t="shared" si="164"/>
        <v>Yes</v>
      </c>
    </row>
    <row r="3488" spans="1:10" x14ac:dyDescent="0.2">
      <c r="A3488" t="s">
        <v>6952</v>
      </c>
      <c r="B3488" t="s">
        <v>13</v>
      </c>
      <c r="C3488" t="s">
        <v>2469</v>
      </c>
      <c r="D3488" t="s">
        <v>6953</v>
      </c>
      <c r="E3488">
        <v>0.30000001192092801</v>
      </c>
      <c r="F3488">
        <v>0.30000001192092801</v>
      </c>
      <c r="G3488" s="1" t="str">
        <f t="shared" si="162"/>
        <v>POSITIVE</v>
      </c>
      <c r="H3488" t="s">
        <v>2468</v>
      </c>
      <c r="I3488" s="1" t="str">
        <f t="shared" si="163"/>
        <v>Yes</v>
      </c>
      <c r="J3488" s="1" t="str">
        <f t="shared" si="164"/>
        <v>No</v>
      </c>
    </row>
    <row r="3489" spans="1:10" x14ac:dyDescent="0.2">
      <c r="A3489" t="s">
        <v>6954</v>
      </c>
      <c r="B3489"/>
      <c r="C3489" t="s">
        <v>2468</v>
      </c>
      <c r="D3489" t="s">
        <v>6955</v>
      </c>
      <c r="E3489">
        <v>0</v>
      </c>
      <c r="F3489">
        <v>0</v>
      </c>
      <c r="G3489" s="1" t="str">
        <f t="shared" si="162"/>
        <v>NEUTRAL</v>
      </c>
      <c r="H3489" t="s">
        <v>2468</v>
      </c>
      <c r="I3489" s="1" t="str">
        <f t="shared" si="163"/>
        <v>Yes</v>
      </c>
      <c r="J3489" s="1" t="str">
        <f t="shared" si="164"/>
        <v>Yes</v>
      </c>
    </row>
    <row r="3490" spans="1:10" x14ac:dyDescent="0.2">
      <c r="A3490" t="s">
        <v>6956</v>
      </c>
      <c r="B3490"/>
      <c r="C3490" t="s">
        <v>2468</v>
      </c>
      <c r="D3490" t="s">
        <v>6957</v>
      </c>
      <c r="E3490">
        <v>0.69999998807907104</v>
      </c>
      <c r="F3490">
        <v>0.69999998807907104</v>
      </c>
      <c r="G3490" s="1" t="str">
        <f t="shared" si="162"/>
        <v>POSITIVE</v>
      </c>
      <c r="H3490" t="s">
        <v>2468</v>
      </c>
      <c r="I3490" s="1" t="str">
        <f t="shared" si="163"/>
        <v>No</v>
      </c>
      <c r="J3490" s="1" t="str">
        <f t="shared" si="164"/>
        <v>Yes</v>
      </c>
    </row>
    <row r="3491" spans="1:10" x14ac:dyDescent="0.2">
      <c r="A3491" t="s">
        <v>6958</v>
      </c>
      <c r="B3491"/>
      <c r="C3491" t="s">
        <v>2468</v>
      </c>
      <c r="D3491" t="s">
        <v>6959</v>
      </c>
      <c r="E3491">
        <v>0.20000000298023199</v>
      </c>
      <c r="F3491">
        <v>0.60000002384185702</v>
      </c>
      <c r="G3491" s="1" t="str">
        <f t="shared" si="162"/>
        <v>NEUTRAL</v>
      </c>
      <c r="H3491" t="s">
        <v>2469</v>
      </c>
      <c r="I3491" s="1" t="str">
        <f t="shared" si="163"/>
        <v>Yes</v>
      </c>
      <c r="J3491" s="1" t="str">
        <f t="shared" si="164"/>
        <v>No</v>
      </c>
    </row>
    <row r="3492" spans="1:10" x14ac:dyDescent="0.2">
      <c r="A3492" t="s">
        <v>6960</v>
      </c>
      <c r="B3492"/>
      <c r="C3492" t="s">
        <v>2468</v>
      </c>
      <c r="D3492" t="s">
        <v>6961</v>
      </c>
      <c r="E3492">
        <v>-0.40000000596046398</v>
      </c>
      <c r="F3492">
        <v>0.80000001192092896</v>
      </c>
      <c r="G3492" s="1" t="str">
        <f t="shared" si="162"/>
        <v>NEGATIVE</v>
      </c>
      <c r="H3492" t="s">
        <v>2470</v>
      </c>
      <c r="I3492" s="1" t="str">
        <f t="shared" si="163"/>
        <v>No</v>
      </c>
      <c r="J3492" s="1" t="str">
        <f t="shared" si="164"/>
        <v>No</v>
      </c>
    </row>
    <row r="3493" spans="1:10" x14ac:dyDescent="0.2">
      <c r="A3493" t="s">
        <v>6962</v>
      </c>
      <c r="B3493"/>
      <c r="C3493" t="s">
        <v>2468</v>
      </c>
      <c r="D3493" t="s">
        <v>6963</v>
      </c>
      <c r="E3493">
        <v>0.40000000596046398</v>
      </c>
      <c r="F3493">
        <v>0.80000001192092896</v>
      </c>
      <c r="G3493" s="1" t="str">
        <f t="shared" si="162"/>
        <v>POSITIVE</v>
      </c>
      <c r="H3493" t="s">
        <v>2469</v>
      </c>
      <c r="I3493" s="1" t="str">
        <f t="shared" si="163"/>
        <v>No</v>
      </c>
      <c r="J3493" s="1" t="str">
        <f t="shared" si="164"/>
        <v>No</v>
      </c>
    </row>
    <row r="3494" spans="1:10" x14ac:dyDescent="0.2">
      <c r="A3494" t="s">
        <v>6964</v>
      </c>
      <c r="B3494" t="s">
        <v>13</v>
      </c>
      <c r="C3494" t="s">
        <v>2469</v>
      </c>
      <c r="D3494" t="s">
        <v>6965</v>
      </c>
      <c r="E3494">
        <v>0</v>
      </c>
      <c r="F3494">
        <v>0.10000000149011599</v>
      </c>
      <c r="G3494" s="1" t="str">
        <f t="shared" si="162"/>
        <v>NEUTRAL</v>
      </c>
      <c r="H3494" t="s">
        <v>2470</v>
      </c>
      <c r="I3494" s="1" t="str">
        <f t="shared" si="163"/>
        <v>No</v>
      </c>
      <c r="J3494" s="1" t="str">
        <f t="shared" si="164"/>
        <v>No</v>
      </c>
    </row>
    <row r="3495" spans="1:10" x14ac:dyDescent="0.2">
      <c r="A3495" t="s">
        <v>6966</v>
      </c>
      <c r="B3495" t="s">
        <v>28</v>
      </c>
      <c r="C3495" t="s">
        <v>2469</v>
      </c>
      <c r="D3495" t="s">
        <v>6967</v>
      </c>
      <c r="E3495">
        <v>0.69999998807907104</v>
      </c>
      <c r="F3495">
        <v>0.69999998807907104</v>
      </c>
      <c r="G3495" s="1" t="str">
        <f t="shared" si="162"/>
        <v>POSITIVE</v>
      </c>
      <c r="H3495" t="s">
        <v>2468</v>
      </c>
      <c r="I3495" s="1" t="str">
        <f t="shared" si="163"/>
        <v>Yes</v>
      </c>
      <c r="J3495" s="1" t="str">
        <f t="shared" si="164"/>
        <v>No</v>
      </c>
    </row>
    <row r="3496" spans="1:10" x14ac:dyDescent="0.2">
      <c r="A3496" t="s">
        <v>6968</v>
      </c>
      <c r="B3496"/>
      <c r="C3496" t="s">
        <v>2468</v>
      </c>
      <c r="D3496" t="s">
        <v>6969</v>
      </c>
      <c r="E3496">
        <v>0.89999997615814198</v>
      </c>
      <c r="F3496">
        <v>0.89999997615814198</v>
      </c>
      <c r="G3496" s="1" t="str">
        <f t="shared" si="162"/>
        <v>POSITIVE</v>
      </c>
      <c r="H3496" t="s">
        <v>2468</v>
      </c>
      <c r="I3496" s="1" t="str">
        <f t="shared" si="163"/>
        <v>No</v>
      </c>
      <c r="J3496" s="1" t="str">
        <f t="shared" si="164"/>
        <v>Yes</v>
      </c>
    </row>
    <row r="3497" spans="1:10" x14ac:dyDescent="0.2">
      <c r="A3497" t="s">
        <v>6970</v>
      </c>
      <c r="B3497"/>
      <c r="C3497" t="s">
        <v>2468</v>
      </c>
      <c r="D3497" t="s">
        <v>6971</v>
      </c>
      <c r="E3497">
        <v>0.10000000149011599</v>
      </c>
      <c r="F3497">
        <v>0.80000001192092896</v>
      </c>
      <c r="G3497" s="1" t="str">
        <f t="shared" si="162"/>
        <v>NEUTRAL</v>
      </c>
      <c r="H3497" t="s">
        <v>2468</v>
      </c>
      <c r="I3497" s="1" t="str">
        <f t="shared" si="163"/>
        <v>Yes</v>
      </c>
      <c r="J3497" s="1" t="str">
        <f t="shared" si="164"/>
        <v>Yes</v>
      </c>
    </row>
    <row r="3498" spans="1:10" x14ac:dyDescent="0.2">
      <c r="A3498" t="s">
        <v>6972</v>
      </c>
      <c r="B3498"/>
      <c r="C3498" t="s">
        <v>2468</v>
      </c>
      <c r="D3498" t="s">
        <v>6973</v>
      </c>
      <c r="E3498">
        <v>0</v>
      </c>
      <c r="F3498">
        <v>0</v>
      </c>
      <c r="G3498" s="1" t="str">
        <f t="shared" si="162"/>
        <v>NEUTRAL</v>
      </c>
      <c r="H3498" t="s">
        <v>2468</v>
      </c>
      <c r="I3498" s="1" t="str">
        <f t="shared" si="163"/>
        <v>Yes</v>
      </c>
      <c r="J3498" s="1" t="str">
        <f t="shared" si="164"/>
        <v>Yes</v>
      </c>
    </row>
    <row r="3499" spans="1:10" x14ac:dyDescent="0.2">
      <c r="A3499" t="s">
        <v>6974</v>
      </c>
      <c r="B3499" t="s">
        <v>13</v>
      </c>
      <c r="C3499" t="s">
        <v>2470</v>
      </c>
      <c r="D3499" t="s">
        <v>6975</v>
      </c>
      <c r="E3499">
        <v>0</v>
      </c>
      <c r="F3499">
        <v>0</v>
      </c>
      <c r="G3499" s="1" t="str">
        <f t="shared" si="162"/>
        <v>NEUTRAL</v>
      </c>
      <c r="H3499" t="s">
        <v>2468</v>
      </c>
      <c r="I3499" s="1" t="str">
        <f t="shared" si="163"/>
        <v>No</v>
      </c>
      <c r="J3499" s="1" t="str">
        <f t="shared" si="164"/>
        <v>No</v>
      </c>
    </row>
    <row r="3500" spans="1:10" x14ac:dyDescent="0.2">
      <c r="A3500" t="s">
        <v>6976</v>
      </c>
      <c r="B3500"/>
      <c r="C3500" t="s">
        <v>2468</v>
      </c>
      <c r="D3500" t="s">
        <v>6977</v>
      </c>
      <c r="E3500">
        <v>0.40000000596046398</v>
      </c>
      <c r="F3500">
        <v>0.40000000596046398</v>
      </c>
      <c r="G3500" s="1" t="str">
        <f t="shared" si="162"/>
        <v>POSITIVE</v>
      </c>
      <c r="H3500" t="s">
        <v>2468</v>
      </c>
      <c r="I3500" s="1" t="str">
        <f t="shared" si="163"/>
        <v>No</v>
      </c>
      <c r="J3500" s="1" t="str">
        <f t="shared" si="164"/>
        <v>Yes</v>
      </c>
    </row>
    <row r="3501" spans="1:10" x14ac:dyDescent="0.2">
      <c r="A3501" t="s">
        <v>6978</v>
      </c>
      <c r="B3501" t="s">
        <v>10</v>
      </c>
      <c r="C3501" t="s">
        <v>2469</v>
      </c>
      <c r="D3501" t="s">
        <v>6979</v>
      </c>
      <c r="E3501">
        <v>0.20000000298023199</v>
      </c>
      <c r="F3501">
        <v>0.20000000298023199</v>
      </c>
      <c r="G3501" s="1" t="str">
        <f t="shared" si="162"/>
        <v>NEUTRAL</v>
      </c>
      <c r="H3501" t="s">
        <v>2468</v>
      </c>
      <c r="I3501" s="1" t="str">
        <f t="shared" si="163"/>
        <v>No</v>
      </c>
      <c r="J3501" s="1" t="str">
        <f t="shared" si="164"/>
        <v>No</v>
      </c>
    </row>
    <row r="3502" spans="1:10" x14ac:dyDescent="0.2">
      <c r="A3502" t="s">
        <v>6980</v>
      </c>
      <c r="B3502" t="s">
        <v>7</v>
      </c>
      <c r="C3502" t="s">
        <v>2470</v>
      </c>
      <c r="D3502" t="s">
        <v>6981</v>
      </c>
      <c r="E3502">
        <v>0</v>
      </c>
      <c r="F3502">
        <v>0.5</v>
      </c>
      <c r="G3502" s="1" t="str">
        <f t="shared" si="162"/>
        <v>NEUTRAL</v>
      </c>
      <c r="H3502" t="s">
        <v>2470</v>
      </c>
      <c r="I3502" s="1" t="str">
        <f t="shared" si="163"/>
        <v>No</v>
      </c>
      <c r="J3502" s="1" t="str">
        <f t="shared" si="164"/>
        <v>Yes</v>
      </c>
    </row>
    <row r="3503" spans="1:10" x14ac:dyDescent="0.2">
      <c r="A3503" t="s">
        <v>6982</v>
      </c>
      <c r="B3503" t="s">
        <v>33</v>
      </c>
      <c r="C3503" t="s">
        <v>2470</v>
      </c>
      <c r="D3503" t="s">
        <v>6983</v>
      </c>
      <c r="E3503">
        <v>0</v>
      </c>
      <c r="F3503">
        <v>0</v>
      </c>
      <c r="G3503" s="1" t="str">
        <f t="shared" si="162"/>
        <v>NEUTRAL</v>
      </c>
      <c r="H3503" t="s">
        <v>2470</v>
      </c>
      <c r="I3503" s="1" t="str">
        <f t="shared" si="163"/>
        <v>No</v>
      </c>
      <c r="J3503" s="1" t="str">
        <f t="shared" si="164"/>
        <v>Yes</v>
      </c>
    </row>
    <row r="3504" spans="1:10" x14ac:dyDescent="0.2">
      <c r="A3504" t="s">
        <v>6984</v>
      </c>
      <c r="B3504"/>
      <c r="C3504" t="s">
        <v>2468</v>
      </c>
      <c r="D3504" t="s">
        <v>6985</v>
      </c>
      <c r="E3504">
        <v>0.40000000596046398</v>
      </c>
      <c r="F3504">
        <v>1.29999995231628</v>
      </c>
      <c r="G3504" s="1" t="str">
        <f t="shared" si="162"/>
        <v>POSITIVE</v>
      </c>
      <c r="H3504" t="s">
        <v>2468</v>
      </c>
      <c r="I3504" s="1" t="str">
        <f t="shared" si="163"/>
        <v>No</v>
      </c>
      <c r="J3504" s="1" t="str">
        <f t="shared" si="164"/>
        <v>Yes</v>
      </c>
    </row>
    <row r="3505" spans="1:10" x14ac:dyDescent="0.2">
      <c r="A3505" t="s">
        <v>6986</v>
      </c>
      <c r="B3505"/>
      <c r="C3505" t="s">
        <v>2468</v>
      </c>
      <c r="D3505" t="s">
        <v>6987</v>
      </c>
      <c r="E3505">
        <v>0.30000001192092801</v>
      </c>
      <c r="F3505">
        <v>0.30000001192092801</v>
      </c>
      <c r="G3505" s="1" t="str">
        <f t="shared" si="162"/>
        <v>POSITIVE</v>
      </c>
      <c r="H3505" t="s">
        <v>2468</v>
      </c>
      <c r="I3505" s="1" t="str">
        <f t="shared" si="163"/>
        <v>No</v>
      </c>
      <c r="J3505" s="1" t="str">
        <f t="shared" si="164"/>
        <v>Yes</v>
      </c>
    </row>
    <row r="3506" spans="1:10" x14ac:dyDescent="0.2">
      <c r="A3506" t="s">
        <v>6988</v>
      </c>
      <c r="B3506"/>
      <c r="C3506" t="s">
        <v>2468</v>
      </c>
      <c r="D3506" t="s">
        <v>6989</v>
      </c>
      <c r="E3506">
        <v>0</v>
      </c>
      <c r="F3506">
        <v>0.10000000149011599</v>
      </c>
      <c r="G3506" s="1" t="str">
        <f t="shared" si="162"/>
        <v>NEUTRAL</v>
      </c>
      <c r="H3506" t="s">
        <v>2468</v>
      </c>
      <c r="I3506" s="1" t="str">
        <f t="shared" si="163"/>
        <v>Yes</v>
      </c>
      <c r="J3506" s="1" t="str">
        <f t="shared" si="164"/>
        <v>Yes</v>
      </c>
    </row>
    <row r="3507" spans="1:10" x14ac:dyDescent="0.2">
      <c r="A3507" t="s">
        <v>6990</v>
      </c>
      <c r="B3507"/>
      <c r="C3507" t="s">
        <v>2468</v>
      </c>
      <c r="D3507" t="s">
        <v>6991</v>
      </c>
      <c r="E3507">
        <v>0</v>
      </c>
      <c r="F3507">
        <v>0.60000002384185702</v>
      </c>
      <c r="G3507" s="1" t="str">
        <f t="shared" si="162"/>
        <v>NEUTRAL</v>
      </c>
      <c r="H3507" t="s">
        <v>2468</v>
      </c>
      <c r="I3507" s="1" t="str">
        <f t="shared" si="163"/>
        <v>Yes</v>
      </c>
      <c r="J3507" s="1" t="str">
        <f t="shared" si="164"/>
        <v>Yes</v>
      </c>
    </row>
    <row r="3508" spans="1:10" x14ac:dyDescent="0.2">
      <c r="A3508" t="s">
        <v>6992</v>
      </c>
      <c r="B3508"/>
      <c r="C3508" t="s">
        <v>2468</v>
      </c>
      <c r="D3508" t="s">
        <v>6993</v>
      </c>
      <c r="E3508">
        <v>0</v>
      </c>
      <c r="F3508">
        <v>0.5</v>
      </c>
      <c r="G3508" s="1" t="str">
        <f t="shared" si="162"/>
        <v>NEUTRAL</v>
      </c>
      <c r="H3508" t="s">
        <v>2468</v>
      </c>
      <c r="I3508" s="1" t="str">
        <f t="shared" si="163"/>
        <v>Yes</v>
      </c>
      <c r="J3508" s="1" t="str">
        <f t="shared" si="164"/>
        <v>Yes</v>
      </c>
    </row>
    <row r="3509" spans="1:10" x14ac:dyDescent="0.2">
      <c r="A3509" t="s">
        <v>6994</v>
      </c>
      <c r="B3509"/>
      <c r="C3509" t="s">
        <v>2468</v>
      </c>
      <c r="D3509" t="s">
        <v>6995</v>
      </c>
      <c r="E3509">
        <v>0</v>
      </c>
      <c r="F3509">
        <v>0.10000000149011599</v>
      </c>
      <c r="G3509" s="1" t="str">
        <f t="shared" si="162"/>
        <v>NEUTRAL</v>
      </c>
      <c r="H3509" t="s">
        <v>2468</v>
      </c>
      <c r="I3509" s="1" t="str">
        <f t="shared" si="163"/>
        <v>Yes</v>
      </c>
      <c r="J3509" s="1" t="str">
        <f t="shared" si="164"/>
        <v>Yes</v>
      </c>
    </row>
    <row r="3510" spans="1:10" x14ac:dyDescent="0.2">
      <c r="A3510" t="s">
        <v>6996</v>
      </c>
      <c r="B3510"/>
      <c r="C3510" t="s">
        <v>2468</v>
      </c>
      <c r="D3510" t="s">
        <v>6997</v>
      </c>
      <c r="E3510">
        <v>0</v>
      </c>
      <c r="F3510">
        <v>0.10000000149011599</v>
      </c>
      <c r="G3510" s="1" t="str">
        <f t="shared" si="162"/>
        <v>NEUTRAL</v>
      </c>
      <c r="H3510" t="s">
        <v>2468</v>
      </c>
      <c r="I3510" s="1" t="str">
        <f t="shared" si="163"/>
        <v>Yes</v>
      </c>
      <c r="J3510" s="1" t="str">
        <f t="shared" si="164"/>
        <v>Yes</v>
      </c>
    </row>
    <row r="3511" spans="1:10" x14ac:dyDescent="0.2">
      <c r="A3511" t="s">
        <v>6998</v>
      </c>
      <c r="B3511"/>
      <c r="C3511" t="s">
        <v>2468</v>
      </c>
      <c r="D3511" t="s">
        <v>6999</v>
      </c>
      <c r="E3511">
        <v>0.69999998807907104</v>
      </c>
      <c r="F3511">
        <v>0.69999998807907104</v>
      </c>
      <c r="G3511" s="1" t="str">
        <f t="shared" si="162"/>
        <v>POSITIVE</v>
      </c>
      <c r="H3511" t="s">
        <v>2468</v>
      </c>
      <c r="I3511" s="1" t="str">
        <f t="shared" si="163"/>
        <v>No</v>
      </c>
      <c r="J3511" s="1" t="str">
        <f t="shared" si="164"/>
        <v>Yes</v>
      </c>
    </row>
    <row r="3512" spans="1:10" x14ac:dyDescent="0.2">
      <c r="A3512" t="s">
        <v>7000</v>
      </c>
      <c r="B3512"/>
      <c r="C3512" t="s">
        <v>2468</v>
      </c>
      <c r="D3512" t="s">
        <v>7001</v>
      </c>
      <c r="E3512">
        <v>0.20000000298023199</v>
      </c>
      <c r="F3512">
        <v>0.20000000298023199</v>
      </c>
      <c r="G3512" s="1" t="str">
        <f t="shared" si="162"/>
        <v>NEUTRAL</v>
      </c>
      <c r="H3512" t="s">
        <v>2468</v>
      </c>
      <c r="I3512" s="1" t="str">
        <f t="shared" si="163"/>
        <v>Yes</v>
      </c>
      <c r="J3512" s="1" t="str">
        <f t="shared" si="164"/>
        <v>Yes</v>
      </c>
    </row>
    <row r="3513" spans="1:10" x14ac:dyDescent="0.2">
      <c r="A3513" t="s">
        <v>7002</v>
      </c>
      <c r="B3513"/>
      <c r="C3513" t="s">
        <v>2468</v>
      </c>
      <c r="D3513" t="s">
        <v>7003</v>
      </c>
      <c r="E3513">
        <v>0</v>
      </c>
      <c r="F3513">
        <v>0</v>
      </c>
      <c r="G3513" s="1" t="str">
        <f t="shared" si="162"/>
        <v>NEUTRAL</v>
      </c>
      <c r="H3513" t="s">
        <v>2468</v>
      </c>
      <c r="I3513" s="1" t="str">
        <f t="shared" si="163"/>
        <v>Yes</v>
      </c>
      <c r="J3513" s="1" t="str">
        <f t="shared" si="164"/>
        <v>Yes</v>
      </c>
    </row>
    <row r="3514" spans="1:10" x14ac:dyDescent="0.2">
      <c r="A3514" t="s">
        <v>7004</v>
      </c>
      <c r="B3514"/>
      <c r="C3514" t="s">
        <v>2468</v>
      </c>
      <c r="D3514" t="s">
        <v>7005</v>
      </c>
      <c r="E3514">
        <v>0.10000000149011599</v>
      </c>
      <c r="F3514">
        <v>0.30000001192092801</v>
      </c>
      <c r="G3514" s="1" t="str">
        <f t="shared" si="162"/>
        <v>NEUTRAL</v>
      </c>
      <c r="H3514" t="s">
        <v>2468</v>
      </c>
      <c r="I3514" s="1" t="str">
        <f t="shared" si="163"/>
        <v>Yes</v>
      </c>
      <c r="J3514" s="1" t="str">
        <f t="shared" si="164"/>
        <v>Yes</v>
      </c>
    </row>
    <row r="3515" spans="1:10" ht="32" x14ac:dyDescent="0.2">
      <c r="A3515" s="2" t="s">
        <v>7006</v>
      </c>
      <c r="B3515"/>
      <c r="C3515" t="s">
        <v>2468</v>
      </c>
      <c r="D3515" s="2" t="s">
        <v>7007</v>
      </c>
      <c r="E3515">
        <v>0.20000000298023199</v>
      </c>
      <c r="F3515">
        <v>0.20000000298023199</v>
      </c>
      <c r="G3515" s="1" t="str">
        <f t="shared" si="162"/>
        <v>NEUTRAL</v>
      </c>
      <c r="H3515" t="s">
        <v>2468</v>
      </c>
      <c r="I3515" s="1" t="str">
        <f t="shared" si="163"/>
        <v>Yes</v>
      </c>
      <c r="J3515" s="1" t="str">
        <f t="shared" si="164"/>
        <v>Yes</v>
      </c>
    </row>
    <row r="3516" spans="1:10" x14ac:dyDescent="0.2">
      <c r="A3516" t="s">
        <v>7008</v>
      </c>
      <c r="B3516"/>
      <c r="C3516" t="s">
        <v>2468</v>
      </c>
      <c r="D3516" t="s">
        <v>7009</v>
      </c>
      <c r="E3516">
        <v>0</v>
      </c>
      <c r="F3516">
        <v>0.5</v>
      </c>
      <c r="G3516" s="1" t="str">
        <f t="shared" si="162"/>
        <v>NEUTRAL</v>
      </c>
      <c r="H3516" t="s">
        <v>2468</v>
      </c>
      <c r="I3516" s="1" t="str">
        <f t="shared" si="163"/>
        <v>Yes</v>
      </c>
      <c r="J3516" s="1" t="str">
        <f t="shared" si="164"/>
        <v>Yes</v>
      </c>
    </row>
    <row r="3517" spans="1:10" x14ac:dyDescent="0.2">
      <c r="A3517" t="s">
        <v>7010</v>
      </c>
      <c r="B3517"/>
      <c r="C3517" t="s">
        <v>2468</v>
      </c>
      <c r="D3517" t="s">
        <v>7011</v>
      </c>
      <c r="E3517">
        <v>0.60000002384185702</v>
      </c>
      <c r="F3517">
        <v>0.60000002384185702</v>
      </c>
      <c r="G3517" s="1" t="str">
        <f t="shared" si="162"/>
        <v>POSITIVE</v>
      </c>
      <c r="H3517" t="s">
        <v>2468</v>
      </c>
      <c r="I3517" s="1" t="str">
        <f t="shared" si="163"/>
        <v>No</v>
      </c>
      <c r="J3517" s="1" t="str">
        <f t="shared" si="164"/>
        <v>Yes</v>
      </c>
    </row>
    <row r="3518" spans="1:10" x14ac:dyDescent="0.2">
      <c r="A3518" t="s">
        <v>7012</v>
      </c>
      <c r="B3518" t="s">
        <v>13</v>
      </c>
      <c r="C3518" t="s">
        <v>2469</v>
      </c>
      <c r="D3518" t="s">
        <v>7013</v>
      </c>
      <c r="E3518">
        <v>0</v>
      </c>
      <c r="F3518">
        <v>0</v>
      </c>
      <c r="G3518" s="1" t="str">
        <f t="shared" si="162"/>
        <v>NEUTRAL</v>
      </c>
      <c r="H3518" t="s">
        <v>2468</v>
      </c>
      <c r="I3518" s="1" t="str">
        <f t="shared" si="163"/>
        <v>No</v>
      </c>
      <c r="J3518" s="1" t="str">
        <f t="shared" si="164"/>
        <v>No</v>
      </c>
    </row>
    <row r="3519" spans="1:10" x14ac:dyDescent="0.2">
      <c r="A3519" t="s">
        <v>7014</v>
      </c>
      <c r="B3519"/>
      <c r="C3519" t="s">
        <v>2468</v>
      </c>
      <c r="D3519" t="s">
        <v>7015</v>
      </c>
      <c r="E3519">
        <v>0</v>
      </c>
      <c r="F3519">
        <v>0</v>
      </c>
      <c r="G3519" s="1" t="str">
        <f t="shared" si="162"/>
        <v>NEUTRAL</v>
      </c>
      <c r="H3519" t="s">
        <v>2468</v>
      </c>
      <c r="I3519" s="1" t="str">
        <f t="shared" si="163"/>
        <v>Yes</v>
      </c>
      <c r="J3519" s="1" t="str">
        <f t="shared" si="164"/>
        <v>Yes</v>
      </c>
    </row>
    <row r="3520" spans="1:10" x14ac:dyDescent="0.2">
      <c r="A3520" t="s">
        <v>7016</v>
      </c>
      <c r="B3520"/>
      <c r="C3520" t="s">
        <v>2468</v>
      </c>
      <c r="D3520" t="s">
        <v>7017</v>
      </c>
      <c r="E3520">
        <v>0.20000000298023199</v>
      </c>
      <c r="F3520">
        <v>0.40000000596046398</v>
      </c>
      <c r="G3520" s="1" t="str">
        <f t="shared" si="162"/>
        <v>NEUTRAL</v>
      </c>
      <c r="H3520" t="s">
        <v>2468</v>
      </c>
      <c r="I3520" s="1" t="str">
        <f t="shared" si="163"/>
        <v>Yes</v>
      </c>
      <c r="J3520" s="1" t="str">
        <f t="shared" si="164"/>
        <v>Yes</v>
      </c>
    </row>
    <row r="3521" spans="1:10" x14ac:dyDescent="0.2">
      <c r="A3521" t="s">
        <v>7018</v>
      </c>
      <c r="B3521"/>
      <c r="C3521" t="s">
        <v>2468</v>
      </c>
      <c r="D3521" t="s">
        <v>7019</v>
      </c>
      <c r="E3521">
        <v>0.10000000149011599</v>
      </c>
      <c r="F3521">
        <v>0.10000000149011599</v>
      </c>
      <c r="G3521" s="1" t="str">
        <f t="shared" si="162"/>
        <v>NEUTRAL</v>
      </c>
      <c r="H3521" t="s">
        <v>2468</v>
      </c>
      <c r="I3521" s="1" t="str">
        <f t="shared" si="163"/>
        <v>Yes</v>
      </c>
      <c r="J3521" s="1" t="str">
        <f t="shared" si="164"/>
        <v>Yes</v>
      </c>
    </row>
    <row r="3522" spans="1:10" x14ac:dyDescent="0.2">
      <c r="A3522" t="s">
        <v>7020</v>
      </c>
      <c r="B3522"/>
      <c r="C3522" t="s">
        <v>2468</v>
      </c>
      <c r="D3522" t="s">
        <v>7021</v>
      </c>
      <c r="E3522">
        <v>0.30000001192092801</v>
      </c>
      <c r="F3522">
        <v>0.30000001192092801</v>
      </c>
      <c r="G3522" s="1" t="str">
        <f t="shared" si="162"/>
        <v>POSITIVE</v>
      </c>
      <c r="H3522" t="s">
        <v>2468</v>
      </c>
      <c r="I3522" s="1" t="str">
        <f t="shared" si="163"/>
        <v>No</v>
      </c>
      <c r="J3522" s="1" t="str">
        <f t="shared" si="164"/>
        <v>Yes</v>
      </c>
    </row>
    <row r="3523" spans="1:10" x14ac:dyDescent="0.2">
      <c r="A3523" t="s">
        <v>7022</v>
      </c>
      <c r="B3523" t="s">
        <v>38</v>
      </c>
      <c r="C3523" t="s">
        <v>2469</v>
      </c>
      <c r="D3523" t="s">
        <v>7023</v>
      </c>
      <c r="E3523">
        <v>0.89999997615814198</v>
      </c>
      <c r="F3523">
        <v>0.89999997615814198</v>
      </c>
      <c r="G3523" s="1" t="str">
        <f t="shared" si="162"/>
        <v>POSITIVE</v>
      </c>
      <c r="H3523" t="s">
        <v>2468</v>
      </c>
      <c r="I3523" s="1" t="str">
        <f t="shared" si="163"/>
        <v>Yes</v>
      </c>
      <c r="J3523" s="1" t="str">
        <f t="shared" si="164"/>
        <v>No</v>
      </c>
    </row>
    <row r="3524" spans="1:10" x14ac:dyDescent="0.2">
      <c r="A3524" t="s">
        <v>7024</v>
      </c>
      <c r="B3524"/>
      <c r="C3524" t="s">
        <v>2469</v>
      </c>
      <c r="D3524" t="s">
        <v>7025</v>
      </c>
      <c r="E3524">
        <v>0</v>
      </c>
      <c r="F3524">
        <v>0.30000001192092801</v>
      </c>
      <c r="G3524" s="1" t="str">
        <f t="shared" ref="G3524:G3587" si="165">+IF(E3524&lt;=-0.25,"NEGATIVE",IF(E3524&lt;=0.25,"NEUTRAL",IF(E3524&lt;=1,"POSITIVE","Check")))</f>
        <v>NEUTRAL</v>
      </c>
      <c r="H3524" t="s">
        <v>2468</v>
      </c>
      <c r="I3524" s="1" t="str">
        <f t="shared" ref="I3524:I3587" si="166">+IF(G3524=C3524,"Yes","No")</f>
        <v>No</v>
      </c>
      <c r="J3524" s="1" t="str">
        <f t="shared" ref="J3524:J3587" si="167">+IF(H3524=C3524,"Yes","No")</f>
        <v>No</v>
      </c>
    </row>
    <row r="3525" spans="1:10" x14ac:dyDescent="0.2">
      <c r="A3525" t="s">
        <v>7026</v>
      </c>
      <c r="B3525" t="s">
        <v>38</v>
      </c>
      <c r="C3525" t="s">
        <v>2469</v>
      </c>
      <c r="D3525" t="s">
        <v>7027</v>
      </c>
      <c r="E3525">
        <v>0.40000000596046398</v>
      </c>
      <c r="F3525">
        <v>0.40000000596046398</v>
      </c>
      <c r="G3525" s="1" t="str">
        <f t="shared" si="165"/>
        <v>POSITIVE</v>
      </c>
      <c r="H3525" t="s">
        <v>2468</v>
      </c>
      <c r="I3525" s="1" t="str">
        <f t="shared" si="166"/>
        <v>Yes</v>
      </c>
      <c r="J3525" s="1" t="str">
        <f t="shared" si="167"/>
        <v>No</v>
      </c>
    </row>
    <row r="3526" spans="1:10" x14ac:dyDescent="0.2">
      <c r="A3526" t="s">
        <v>7028</v>
      </c>
      <c r="B3526"/>
      <c r="C3526" t="s">
        <v>2468</v>
      </c>
      <c r="D3526" t="s">
        <v>7029</v>
      </c>
      <c r="E3526">
        <v>0.40000000596046398</v>
      </c>
      <c r="F3526">
        <v>0.40000000596046398</v>
      </c>
      <c r="G3526" s="1" t="str">
        <f t="shared" si="165"/>
        <v>POSITIVE</v>
      </c>
      <c r="H3526" t="s">
        <v>2468</v>
      </c>
      <c r="I3526" s="1" t="str">
        <f t="shared" si="166"/>
        <v>No</v>
      </c>
      <c r="J3526" s="1" t="str">
        <f t="shared" si="167"/>
        <v>Yes</v>
      </c>
    </row>
    <row r="3527" spans="1:10" x14ac:dyDescent="0.2">
      <c r="A3527" t="s">
        <v>7030</v>
      </c>
      <c r="B3527" t="s">
        <v>10</v>
      </c>
      <c r="C3527" t="s">
        <v>2469</v>
      </c>
      <c r="D3527" t="s">
        <v>7031</v>
      </c>
      <c r="E3527">
        <v>0.30000001192092801</v>
      </c>
      <c r="F3527">
        <v>0.89999997615814198</v>
      </c>
      <c r="G3527" s="1" t="str">
        <f t="shared" si="165"/>
        <v>POSITIVE</v>
      </c>
      <c r="H3527" t="s">
        <v>2469</v>
      </c>
      <c r="I3527" s="1" t="str">
        <f t="shared" si="166"/>
        <v>Yes</v>
      </c>
      <c r="J3527" s="1" t="str">
        <f t="shared" si="167"/>
        <v>Yes</v>
      </c>
    </row>
    <row r="3528" spans="1:10" x14ac:dyDescent="0.2">
      <c r="A3528" t="s">
        <v>7032</v>
      </c>
      <c r="B3528" t="s">
        <v>10</v>
      </c>
      <c r="C3528" t="s">
        <v>2469</v>
      </c>
      <c r="D3528" t="s">
        <v>7033</v>
      </c>
      <c r="E3528">
        <v>0.20000000298023199</v>
      </c>
      <c r="F3528">
        <v>1</v>
      </c>
      <c r="G3528" s="1" t="str">
        <f t="shared" si="165"/>
        <v>NEUTRAL</v>
      </c>
      <c r="H3528" t="s">
        <v>2468</v>
      </c>
      <c r="I3528" s="1" t="str">
        <f t="shared" si="166"/>
        <v>No</v>
      </c>
      <c r="J3528" s="1" t="str">
        <f t="shared" si="167"/>
        <v>No</v>
      </c>
    </row>
    <row r="3529" spans="1:10" x14ac:dyDescent="0.2">
      <c r="A3529" t="s">
        <v>7034</v>
      </c>
      <c r="B3529" t="s">
        <v>1411</v>
      </c>
      <c r="C3529" t="s">
        <v>2469</v>
      </c>
      <c r="D3529" t="s">
        <v>7035</v>
      </c>
      <c r="E3529">
        <v>0.30000001192092801</v>
      </c>
      <c r="F3529">
        <v>0.60000002384185702</v>
      </c>
      <c r="G3529" s="1" t="str">
        <f t="shared" si="165"/>
        <v>POSITIVE</v>
      </c>
      <c r="H3529" t="s">
        <v>2468</v>
      </c>
      <c r="I3529" s="1" t="str">
        <f t="shared" si="166"/>
        <v>Yes</v>
      </c>
      <c r="J3529" s="1" t="str">
        <f t="shared" si="167"/>
        <v>No</v>
      </c>
    </row>
    <row r="3530" spans="1:10" x14ac:dyDescent="0.2">
      <c r="A3530" t="s">
        <v>7036</v>
      </c>
      <c r="B3530"/>
      <c r="C3530" t="s">
        <v>2468</v>
      </c>
      <c r="D3530" t="s">
        <v>7037</v>
      </c>
      <c r="E3530">
        <v>0.69999998807907104</v>
      </c>
      <c r="F3530">
        <v>0.69999998807907104</v>
      </c>
      <c r="G3530" s="1" t="str">
        <f t="shared" si="165"/>
        <v>POSITIVE</v>
      </c>
      <c r="H3530" t="s">
        <v>2468</v>
      </c>
      <c r="I3530" s="1" t="str">
        <f t="shared" si="166"/>
        <v>No</v>
      </c>
      <c r="J3530" s="1" t="str">
        <f t="shared" si="167"/>
        <v>Yes</v>
      </c>
    </row>
    <row r="3531" spans="1:10" x14ac:dyDescent="0.2">
      <c r="A3531" t="s">
        <v>7038</v>
      </c>
      <c r="B3531" t="s">
        <v>28</v>
      </c>
      <c r="C3531" t="s">
        <v>2469</v>
      </c>
      <c r="D3531" t="s">
        <v>7039</v>
      </c>
      <c r="E3531">
        <v>0.40000000596046398</v>
      </c>
      <c r="F3531">
        <v>1.5</v>
      </c>
      <c r="G3531" s="1" t="str">
        <f t="shared" si="165"/>
        <v>POSITIVE</v>
      </c>
      <c r="H3531" t="s">
        <v>2469</v>
      </c>
      <c r="I3531" s="1" t="str">
        <f t="shared" si="166"/>
        <v>Yes</v>
      </c>
      <c r="J3531" s="1" t="str">
        <f t="shared" si="167"/>
        <v>Yes</v>
      </c>
    </row>
    <row r="3532" spans="1:10" x14ac:dyDescent="0.2">
      <c r="A3532" t="s">
        <v>7040</v>
      </c>
      <c r="B3532" t="s">
        <v>13</v>
      </c>
      <c r="C3532" t="s">
        <v>2469</v>
      </c>
      <c r="D3532" t="s">
        <v>7041</v>
      </c>
      <c r="E3532">
        <v>0.10000000149011599</v>
      </c>
      <c r="F3532">
        <v>0.30000001192092801</v>
      </c>
      <c r="G3532" s="1" t="str">
        <f t="shared" si="165"/>
        <v>NEUTRAL</v>
      </c>
      <c r="H3532" t="s">
        <v>2468</v>
      </c>
      <c r="I3532" s="1" t="str">
        <f t="shared" si="166"/>
        <v>No</v>
      </c>
      <c r="J3532" s="1" t="str">
        <f t="shared" si="167"/>
        <v>No</v>
      </c>
    </row>
    <row r="3533" spans="1:10" x14ac:dyDescent="0.2">
      <c r="A3533" t="s">
        <v>7042</v>
      </c>
      <c r="B3533" t="s">
        <v>13</v>
      </c>
      <c r="C3533" t="s">
        <v>2469</v>
      </c>
      <c r="D3533" t="s">
        <v>7043</v>
      </c>
      <c r="E3533">
        <v>0.10000000149011599</v>
      </c>
      <c r="F3533">
        <v>0.20000000298023199</v>
      </c>
      <c r="G3533" s="1" t="str">
        <f t="shared" si="165"/>
        <v>NEUTRAL</v>
      </c>
      <c r="H3533" t="s">
        <v>2468</v>
      </c>
      <c r="I3533" s="1" t="str">
        <f t="shared" si="166"/>
        <v>No</v>
      </c>
      <c r="J3533" s="1" t="str">
        <f t="shared" si="167"/>
        <v>No</v>
      </c>
    </row>
    <row r="3534" spans="1:10" x14ac:dyDescent="0.2">
      <c r="A3534" t="s">
        <v>7044</v>
      </c>
      <c r="B3534"/>
      <c r="C3534" t="s">
        <v>2468</v>
      </c>
      <c r="D3534" t="s">
        <v>7045</v>
      </c>
      <c r="E3534">
        <v>-0.69999998807907104</v>
      </c>
      <c r="F3534">
        <v>1.3999999761581401</v>
      </c>
      <c r="G3534" s="1" t="str">
        <f t="shared" si="165"/>
        <v>NEGATIVE</v>
      </c>
      <c r="H3534" t="s">
        <v>2470</v>
      </c>
      <c r="I3534" s="1" t="str">
        <f t="shared" si="166"/>
        <v>No</v>
      </c>
      <c r="J3534" s="1" t="str">
        <f t="shared" si="167"/>
        <v>No</v>
      </c>
    </row>
    <row r="3535" spans="1:10" x14ac:dyDescent="0.2">
      <c r="A3535" t="s">
        <v>7046</v>
      </c>
      <c r="B3535"/>
      <c r="C3535" t="s">
        <v>2468</v>
      </c>
      <c r="D3535" t="s">
        <v>7047</v>
      </c>
      <c r="E3535">
        <v>-0.5</v>
      </c>
      <c r="F3535">
        <v>0.5</v>
      </c>
      <c r="G3535" s="1" t="str">
        <f t="shared" si="165"/>
        <v>NEGATIVE</v>
      </c>
      <c r="H3535" t="s">
        <v>2468</v>
      </c>
      <c r="I3535" s="1" t="str">
        <f t="shared" si="166"/>
        <v>No</v>
      </c>
      <c r="J3535" s="1" t="str">
        <f t="shared" si="167"/>
        <v>Yes</v>
      </c>
    </row>
    <row r="3536" spans="1:10" x14ac:dyDescent="0.2">
      <c r="A3536" t="s">
        <v>7048</v>
      </c>
      <c r="B3536" t="s">
        <v>28</v>
      </c>
      <c r="C3536" t="s">
        <v>2469</v>
      </c>
      <c r="D3536" t="s">
        <v>7049</v>
      </c>
      <c r="E3536">
        <v>0.80000001192092896</v>
      </c>
      <c r="F3536">
        <v>1.6000000238418499</v>
      </c>
      <c r="G3536" s="1" t="str">
        <f t="shared" si="165"/>
        <v>POSITIVE</v>
      </c>
      <c r="H3536" t="s">
        <v>2469</v>
      </c>
      <c r="I3536" s="1" t="str">
        <f t="shared" si="166"/>
        <v>Yes</v>
      </c>
      <c r="J3536" s="1" t="str">
        <f t="shared" si="167"/>
        <v>Yes</v>
      </c>
    </row>
    <row r="3537" spans="1:10" x14ac:dyDescent="0.2">
      <c r="A3537" t="s">
        <v>7050</v>
      </c>
      <c r="B3537" t="s">
        <v>13</v>
      </c>
      <c r="C3537" t="s">
        <v>2469</v>
      </c>
      <c r="D3537" t="s">
        <v>7051</v>
      </c>
      <c r="E3537">
        <v>0.20000000298023199</v>
      </c>
      <c r="F3537">
        <v>0.60000002384185702</v>
      </c>
      <c r="G3537" s="1" t="str">
        <f t="shared" si="165"/>
        <v>NEUTRAL</v>
      </c>
      <c r="H3537" t="s">
        <v>2468</v>
      </c>
      <c r="I3537" s="1" t="str">
        <f t="shared" si="166"/>
        <v>No</v>
      </c>
      <c r="J3537" s="1" t="str">
        <f t="shared" si="167"/>
        <v>No</v>
      </c>
    </row>
    <row r="3538" spans="1:10" x14ac:dyDescent="0.2">
      <c r="A3538" t="s">
        <v>7052</v>
      </c>
      <c r="B3538" t="s">
        <v>13</v>
      </c>
      <c r="C3538" t="s">
        <v>2469</v>
      </c>
      <c r="D3538" t="s">
        <v>7053</v>
      </c>
      <c r="E3538">
        <v>0</v>
      </c>
      <c r="F3538">
        <v>0</v>
      </c>
      <c r="G3538" s="1" t="str">
        <f t="shared" si="165"/>
        <v>NEUTRAL</v>
      </c>
      <c r="H3538" t="s">
        <v>2468</v>
      </c>
      <c r="I3538" s="1" t="str">
        <f t="shared" si="166"/>
        <v>No</v>
      </c>
      <c r="J3538" s="1" t="str">
        <f t="shared" si="167"/>
        <v>No</v>
      </c>
    </row>
    <row r="3539" spans="1:10" x14ac:dyDescent="0.2">
      <c r="A3539" t="s">
        <v>7054</v>
      </c>
      <c r="B3539"/>
      <c r="C3539" t="s">
        <v>2468</v>
      </c>
      <c r="D3539" t="s">
        <v>7055</v>
      </c>
      <c r="E3539">
        <v>0</v>
      </c>
      <c r="F3539">
        <v>0</v>
      </c>
      <c r="G3539" s="1" t="str">
        <f t="shared" si="165"/>
        <v>NEUTRAL</v>
      </c>
      <c r="H3539" t="s">
        <v>2468</v>
      </c>
      <c r="I3539" s="1" t="str">
        <f t="shared" si="166"/>
        <v>Yes</v>
      </c>
      <c r="J3539" s="1" t="str">
        <f t="shared" si="167"/>
        <v>Yes</v>
      </c>
    </row>
    <row r="3540" spans="1:10" x14ac:dyDescent="0.2">
      <c r="A3540" t="s">
        <v>7056</v>
      </c>
      <c r="B3540"/>
      <c r="C3540" t="s">
        <v>2469</v>
      </c>
      <c r="D3540" t="s">
        <v>7057</v>
      </c>
      <c r="E3540">
        <v>0.40000000596046398</v>
      </c>
      <c r="F3540">
        <v>0.40000000596046398</v>
      </c>
      <c r="G3540" s="1" t="str">
        <f t="shared" si="165"/>
        <v>POSITIVE</v>
      </c>
      <c r="H3540" t="s">
        <v>2468</v>
      </c>
      <c r="I3540" s="1" t="str">
        <f t="shared" si="166"/>
        <v>Yes</v>
      </c>
      <c r="J3540" s="1" t="str">
        <f t="shared" si="167"/>
        <v>No</v>
      </c>
    </row>
    <row r="3541" spans="1:10" x14ac:dyDescent="0.2">
      <c r="A3541" t="s">
        <v>7058</v>
      </c>
      <c r="B3541" t="s">
        <v>18</v>
      </c>
      <c r="C3541" t="s">
        <v>2469</v>
      </c>
      <c r="D3541" t="s">
        <v>7059</v>
      </c>
      <c r="E3541">
        <v>0.69999998807907104</v>
      </c>
      <c r="F3541">
        <v>0.69999998807907104</v>
      </c>
      <c r="G3541" s="1" t="str">
        <f t="shared" si="165"/>
        <v>POSITIVE</v>
      </c>
      <c r="H3541" t="s">
        <v>2468</v>
      </c>
      <c r="I3541" s="1" t="str">
        <f t="shared" si="166"/>
        <v>Yes</v>
      </c>
      <c r="J3541" s="1" t="str">
        <f t="shared" si="167"/>
        <v>No</v>
      </c>
    </row>
    <row r="3542" spans="1:10" x14ac:dyDescent="0.2">
      <c r="A3542" t="s">
        <v>7060</v>
      </c>
      <c r="B3542"/>
      <c r="C3542" t="s">
        <v>2468</v>
      </c>
      <c r="D3542" t="s">
        <v>7061</v>
      </c>
      <c r="E3542">
        <v>-0.30000001192092801</v>
      </c>
      <c r="F3542">
        <v>0.30000001192092801</v>
      </c>
      <c r="G3542" s="1" t="str">
        <f t="shared" si="165"/>
        <v>NEGATIVE</v>
      </c>
      <c r="H3542" t="s">
        <v>2468</v>
      </c>
      <c r="I3542" s="1" t="str">
        <f t="shared" si="166"/>
        <v>No</v>
      </c>
      <c r="J3542" s="1" t="str">
        <f t="shared" si="167"/>
        <v>Yes</v>
      </c>
    </row>
    <row r="3543" spans="1:10" x14ac:dyDescent="0.2">
      <c r="A3543" t="s">
        <v>7062</v>
      </c>
      <c r="B3543" t="s">
        <v>28</v>
      </c>
      <c r="C3543" t="s">
        <v>2469</v>
      </c>
      <c r="D3543" t="s">
        <v>7063</v>
      </c>
      <c r="E3543">
        <v>0.30000001192092801</v>
      </c>
      <c r="F3543">
        <v>1</v>
      </c>
      <c r="G3543" s="1" t="str">
        <f t="shared" si="165"/>
        <v>POSITIVE</v>
      </c>
      <c r="H3543" t="s">
        <v>2469</v>
      </c>
      <c r="I3543" s="1" t="str">
        <f t="shared" si="166"/>
        <v>Yes</v>
      </c>
      <c r="J3543" s="1" t="str">
        <f t="shared" si="167"/>
        <v>Yes</v>
      </c>
    </row>
    <row r="3544" spans="1:10" x14ac:dyDescent="0.2">
      <c r="A3544" t="s">
        <v>7064</v>
      </c>
      <c r="B3544"/>
      <c r="C3544" t="s">
        <v>2468</v>
      </c>
      <c r="D3544" t="s">
        <v>7065</v>
      </c>
      <c r="E3544">
        <v>0.20000000298023199</v>
      </c>
      <c r="F3544">
        <v>0.69999998807907104</v>
      </c>
      <c r="G3544" s="1" t="str">
        <f t="shared" si="165"/>
        <v>NEUTRAL</v>
      </c>
      <c r="H3544" t="s">
        <v>2469</v>
      </c>
      <c r="I3544" s="1" t="str">
        <f t="shared" si="166"/>
        <v>Yes</v>
      </c>
      <c r="J3544" s="1" t="str">
        <f t="shared" si="167"/>
        <v>No</v>
      </c>
    </row>
    <row r="3545" spans="1:10" x14ac:dyDescent="0.2">
      <c r="A3545" t="s">
        <v>7066</v>
      </c>
      <c r="B3545"/>
      <c r="C3545" t="s">
        <v>2468</v>
      </c>
      <c r="D3545" t="s">
        <v>7067</v>
      </c>
      <c r="E3545">
        <v>0</v>
      </c>
      <c r="F3545">
        <v>0.69999998807907104</v>
      </c>
      <c r="G3545" s="1" t="str">
        <f t="shared" si="165"/>
        <v>NEUTRAL</v>
      </c>
      <c r="H3545" t="s">
        <v>2468</v>
      </c>
      <c r="I3545" s="1" t="str">
        <f t="shared" si="166"/>
        <v>Yes</v>
      </c>
      <c r="J3545" s="1" t="str">
        <f t="shared" si="167"/>
        <v>Yes</v>
      </c>
    </row>
    <row r="3546" spans="1:10" x14ac:dyDescent="0.2">
      <c r="A3546" t="s">
        <v>7068</v>
      </c>
      <c r="B3546"/>
      <c r="C3546" t="s">
        <v>2468</v>
      </c>
      <c r="D3546" t="s">
        <v>7069</v>
      </c>
      <c r="E3546">
        <v>-0.60000002384185702</v>
      </c>
      <c r="F3546">
        <v>0.60000002384185702</v>
      </c>
      <c r="G3546" s="1" t="str">
        <f t="shared" si="165"/>
        <v>NEGATIVE</v>
      </c>
      <c r="H3546" t="s">
        <v>2468</v>
      </c>
      <c r="I3546" s="1" t="str">
        <f t="shared" si="166"/>
        <v>No</v>
      </c>
      <c r="J3546" s="1" t="str">
        <f t="shared" si="167"/>
        <v>Yes</v>
      </c>
    </row>
    <row r="3547" spans="1:10" x14ac:dyDescent="0.2">
      <c r="A3547" t="s">
        <v>7070</v>
      </c>
      <c r="B3547"/>
      <c r="C3547" t="s">
        <v>2468</v>
      </c>
      <c r="D3547" t="s">
        <v>7071</v>
      </c>
      <c r="E3547">
        <v>-0.20000000298023199</v>
      </c>
      <c r="F3547">
        <v>1.20000004768371</v>
      </c>
      <c r="G3547" s="1" t="str">
        <f t="shared" si="165"/>
        <v>NEUTRAL</v>
      </c>
      <c r="H3547" t="s">
        <v>2468</v>
      </c>
      <c r="I3547" s="1" t="str">
        <f t="shared" si="166"/>
        <v>Yes</v>
      </c>
      <c r="J3547" s="1" t="str">
        <f t="shared" si="167"/>
        <v>Yes</v>
      </c>
    </row>
    <row r="3548" spans="1:10" x14ac:dyDescent="0.2">
      <c r="A3548" t="s">
        <v>7072</v>
      </c>
      <c r="B3548" t="s">
        <v>13</v>
      </c>
      <c r="C3548" t="s">
        <v>2469</v>
      </c>
      <c r="D3548" t="s">
        <v>7073</v>
      </c>
      <c r="E3548">
        <v>0</v>
      </c>
      <c r="F3548">
        <v>0</v>
      </c>
      <c r="G3548" s="1" t="str">
        <f t="shared" si="165"/>
        <v>NEUTRAL</v>
      </c>
      <c r="H3548" t="s">
        <v>2468</v>
      </c>
      <c r="I3548" s="1" t="str">
        <f t="shared" si="166"/>
        <v>No</v>
      </c>
      <c r="J3548" s="1" t="str">
        <f t="shared" si="167"/>
        <v>No</v>
      </c>
    </row>
    <row r="3549" spans="1:10" x14ac:dyDescent="0.2">
      <c r="A3549" t="s">
        <v>7074</v>
      </c>
      <c r="B3549" t="s">
        <v>28</v>
      </c>
      <c r="C3549" t="s">
        <v>2470</v>
      </c>
      <c r="D3549" t="s">
        <v>7075</v>
      </c>
      <c r="E3549">
        <v>-0.40000000596046398</v>
      </c>
      <c r="F3549">
        <v>0.80000001192092896</v>
      </c>
      <c r="G3549" s="1" t="str">
        <f t="shared" si="165"/>
        <v>NEGATIVE</v>
      </c>
      <c r="H3549" t="s">
        <v>2470</v>
      </c>
      <c r="I3549" s="1" t="str">
        <f t="shared" si="166"/>
        <v>Yes</v>
      </c>
      <c r="J3549" s="1" t="str">
        <f t="shared" si="167"/>
        <v>Yes</v>
      </c>
    </row>
    <row r="3550" spans="1:10" x14ac:dyDescent="0.2">
      <c r="A3550" t="s">
        <v>7076</v>
      </c>
      <c r="B3550" t="s">
        <v>13</v>
      </c>
      <c r="C3550" t="s">
        <v>2469</v>
      </c>
      <c r="D3550" t="s">
        <v>7077</v>
      </c>
      <c r="E3550">
        <v>0.10000000149011599</v>
      </c>
      <c r="F3550">
        <v>0.20000000298023199</v>
      </c>
      <c r="G3550" s="1" t="str">
        <f t="shared" si="165"/>
        <v>NEUTRAL</v>
      </c>
      <c r="H3550" t="s">
        <v>2468</v>
      </c>
      <c r="I3550" s="1" t="str">
        <f t="shared" si="166"/>
        <v>No</v>
      </c>
      <c r="J3550" s="1" t="str">
        <f t="shared" si="167"/>
        <v>No</v>
      </c>
    </row>
    <row r="3551" spans="1:10" x14ac:dyDescent="0.2">
      <c r="A3551" t="s">
        <v>7078</v>
      </c>
      <c r="B3551" t="s">
        <v>13</v>
      </c>
      <c r="C3551" t="s">
        <v>2470</v>
      </c>
      <c r="D3551" t="s">
        <v>7079</v>
      </c>
      <c r="E3551">
        <v>0</v>
      </c>
      <c r="F3551">
        <v>0.10000000149011599</v>
      </c>
      <c r="G3551" s="1" t="str">
        <f t="shared" si="165"/>
        <v>NEUTRAL</v>
      </c>
      <c r="H3551" t="s">
        <v>2468</v>
      </c>
      <c r="I3551" s="1" t="str">
        <f t="shared" si="166"/>
        <v>No</v>
      </c>
      <c r="J3551" s="1" t="str">
        <f t="shared" si="167"/>
        <v>No</v>
      </c>
    </row>
    <row r="3552" spans="1:10" x14ac:dyDescent="0.2">
      <c r="A3552" t="s">
        <v>7080</v>
      </c>
      <c r="B3552" t="s">
        <v>13</v>
      </c>
      <c r="C3552" t="s">
        <v>2469</v>
      </c>
      <c r="D3552" t="s">
        <v>7081</v>
      </c>
      <c r="E3552">
        <v>0.30000001192092801</v>
      </c>
      <c r="F3552">
        <v>0.30000001192092801</v>
      </c>
      <c r="G3552" s="1" t="str">
        <f t="shared" si="165"/>
        <v>POSITIVE</v>
      </c>
      <c r="H3552" t="s">
        <v>2469</v>
      </c>
      <c r="I3552" s="1" t="str">
        <f t="shared" si="166"/>
        <v>Yes</v>
      </c>
      <c r="J3552" s="1" t="str">
        <f t="shared" si="167"/>
        <v>Yes</v>
      </c>
    </row>
    <row r="3553" spans="1:10" x14ac:dyDescent="0.2">
      <c r="A3553" t="s">
        <v>7082</v>
      </c>
      <c r="B3553"/>
      <c r="C3553" t="s">
        <v>2468</v>
      </c>
      <c r="D3553" t="s">
        <v>7083</v>
      </c>
      <c r="E3553">
        <v>0.20000000298023199</v>
      </c>
      <c r="F3553">
        <v>0.20000000298023199</v>
      </c>
      <c r="G3553" s="1" t="str">
        <f t="shared" si="165"/>
        <v>NEUTRAL</v>
      </c>
      <c r="H3553" t="s">
        <v>2468</v>
      </c>
      <c r="I3553" s="1" t="str">
        <f t="shared" si="166"/>
        <v>Yes</v>
      </c>
      <c r="J3553" s="1" t="str">
        <f t="shared" si="167"/>
        <v>Yes</v>
      </c>
    </row>
    <row r="3554" spans="1:10" x14ac:dyDescent="0.2">
      <c r="A3554" t="s">
        <v>7084</v>
      </c>
      <c r="B3554"/>
      <c r="C3554" t="s">
        <v>2469</v>
      </c>
      <c r="D3554" t="s">
        <v>7085</v>
      </c>
      <c r="E3554">
        <v>0</v>
      </c>
      <c r="F3554">
        <v>0.10000000149011599</v>
      </c>
      <c r="G3554" s="1" t="str">
        <f t="shared" si="165"/>
        <v>NEUTRAL</v>
      </c>
      <c r="H3554" t="s">
        <v>2468</v>
      </c>
      <c r="I3554" s="1" t="str">
        <f t="shared" si="166"/>
        <v>No</v>
      </c>
      <c r="J3554" s="1" t="str">
        <f t="shared" si="167"/>
        <v>No</v>
      </c>
    </row>
    <row r="3555" spans="1:10" x14ac:dyDescent="0.2">
      <c r="A3555" t="s">
        <v>7086</v>
      </c>
      <c r="B3555" t="s">
        <v>10</v>
      </c>
      <c r="C3555" t="s">
        <v>2470</v>
      </c>
      <c r="D3555" t="s">
        <v>16</v>
      </c>
      <c r="E3555">
        <v>-0.30000001192092801</v>
      </c>
      <c r="F3555">
        <v>0.30000001192092801</v>
      </c>
      <c r="G3555" s="1" t="str">
        <f t="shared" si="165"/>
        <v>NEGATIVE</v>
      </c>
      <c r="H3555" t="s">
        <v>2470</v>
      </c>
      <c r="I3555" s="1" t="str">
        <f t="shared" si="166"/>
        <v>Yes</v>
      </c>
      <c r="J3555" s="1" t="str">
        <f t="shared" si="167"/>
        <v>Yes</v>
      </c>
    </row>
    <row r="3556" spans="1:10" x14ac:dyDescent="0.2">
      <c r="A3556" t="s">
        <v>7087</v>
      </c>
      <c r="B3556"/>
      <c r="C3556" t="s">
        <v>2468</v>
      </c>
      <c r="D3556" t="s">
        <v>7088</v>
      </c>
      <c r="E3556">
        <v>0.10000000149011599</v>
      </c>
      <c r="F3556">
        <v>0.30000001192092801</v>
      </c>
      <c r="G3556" s="1" t="str">
        <f t="shared" si="165"/>
        <v>NEUTRAL</v>
      </c>
      <c r="H3556" t="s">
        <v>2468</v>
      </c>
      <c r="I3556" s="1" t="str">
        <f t="shared" si="166"/>
        <v>Yes</v>
      </c>
      <c r="J3556" s="1" t="str">
        <f t="shared" si="167"/>
        <v>Yes</v>
      </c>
    </row>
    <row r="3557" spans="1:10" x14ac:dyDescent="0.2">
      <c r="A3557" t="s">
        <v>7089</v>
      </c>
      <c r="B3557" t="s">
        <v>28</v>
      </c>
      <c r="C3557" t="s">
        <v>2469</v>
      </c>
      <c r="D3557" t="s">
        <v>7090</v>
      </c>
      <c r="E3557">
        <v>0.80000001192092896</v>
      </c>
      <c r="F3557">
        <v>0.80000001192092896</v>
      </c>
      <c r="G3557" s="1" t="str">
        <f t="shared" si="165"/>
        <v>POSITIVE</v>
      </c>
      <c r="H3557" t="s">
        <v>2468</v>
      </c>
      <c r="I3557" s="1" t="str">
        <f t="shared" si="166"/>
        <v>Yes</v>
      </c>
      <c r="J3557" s="1" t="str">
        <f t="shared" si="167"/>
        <v>No</v>
      </c>
    </row>
    <row r="3558" spans="1:10" x14ac:dyDescent="0.2">
      <c r="A3558" t="s">
        <v>7091</v>
      </c>
      <c r="B3558"/>
      <c r="C3558" t="s">
        <v>2468</v>
      </c>
      <c r="D3558" t="s">
        <v>7092</v>
      </c>
      <c r="E3558">
        <v>-0.20000000298023199</v>
      </c>
      <c r="F3558">
        <v>0.20000000298023199</v>
      </c>
      <c r="G3558" s="1" t="str">
        <f t="shared" si="165"/>
        <v>NEUTRAL</v>
      </c>
      <c r="H3558" t="s">
        <v>2468</v>
      </c>
      <c r="I3558" s="1" t="str">
        <f t="shared" si="166"/>
        <v>Yes</v>
      </c>
      <c r="J3558" s="1" t="str">
        <f t="shared" si="167"/>
        <v>Yes</v>
      </c>
    </row>
    <row r="3559" spans="1:10" x14ac:dyDescent="0.2">
      <c r="A3559" t="s">
        <v>7093</v>
      </c>
      <c r="B3559"/>
      <c r="C3559" t="s">
        <v>2468</v>
      </c>
      <c r="D3559" t="s">
        <v>7094</v>
      </c>
      <c r="E3559">
        <v>-0.20000000298023199</v>
      </c>
      <c r="F3559">
        <v>0.20000000298023199</v>
      </c>
      <c r="G3559" s="1" t="str">
        <f t="shared" si="165"/>
        <v>NEUTRAL</v>
      </c>
      <c r="H3559" t="s">
        <v>2468</v>
      </c>
      <c r="I3559" s="1" t="str">
        <f t="shared" si="166"/>
        <v>Yes</v>
      </c>
      <c r="J3559" s="1" t="str">
        <f t="shared" si="167"/>
        <v>Yes</v>
      </c>
    </row>
    <row r="3560" spans="1:10" x14ac:dyDescent="0.2">
      <c r="A3560" t="s">
        <v>7095</v>
      </c>
      <c r="B3560"/>
      <c r="C3560" t="s">
        <v>2468</v>
      </c>
      <c r="D3560" t="s">
        <v>7096</v>
      </c>
      <c r="E3560">
        <v>0</v>
      </c>
      <c r="F3560">
        <v>0</v>
      </c>
      <c r="G3560" s="1" t="str">
        <f t="shared" si="165"/>
        <v>NEUTRAL</v>
      </c>
      <c r="H3560" t="s">
        <v>2470</v>
      </c>
      <c r="I3560" s="1" t="str">
        <f t="shared" si="166"/>
        <v>Yes</v>
      </c>
      <c r="J3560" s="1" t="str">
        <f t="shared" si="167"/>
        <v>No</v>
      </c>
    </row>
    <row r="3561" spans="1:10" x14ac:dyDescent="0.2">
      <c r="A3561" t="s">
        <v>7097</v>
      </c>
      <c r="B3561" t="s">
        <v>1411</v>
      </c>
      <c r="C3561" t="s">
        <v>2470</v>
      </c>
      <c r="D3561" t="s">
        <v>7098</v>
      </c>
      <c r="E3561">
        <v>-0.5</v>
      </c>
      <c r="F3561">
        <v>1.1000000238418499</v>
      </c>
      <c r="G3561" s="1" t="str">
        <f t="shared" si="165"/>
        <v>NEGATIVE</v>
      </c>
      <c r="H3561" t="s">
        <v>2470</v>
      </c>
      <c r="I3561" s="1" t="str">
        <f t="shared" si="166"/>
        <v>Yes</v>
      </c>
      <c r="J3561" s="1" t="str">
        <f t="shared" si="167"/>
        <v>Yes</v>
      </c>
    </row>
    <row r="3562" spans="1:10" x14ac:dyDescent="0.2">
      <c r="A3562" t="s">
        <v>7099</v>
      </c>
      <c r="B3562" t="s">
        <v>7</v>
      </c>
      <c r="C3562" t="s">
        <v>2470</v>
      </c>
      <c r="D3562" t="s">
        <v>7100</v>
      </c>
      <c r="E3562">
        <v>-0.20000000298023199</v>
      </c>
      <c r="F3562">
        <v>2</v>
      </c>
      <c r="G3562" s="1" t="str">
        <f t="shared" si="165"/>
        <v>NEUTRAL</v>
      </c>
      <c r="H3562" t="s">
        <v>2470</v>
      </c>
      <c r="I3562" s="1" t="str">
        <f t="shared" si="166"/>
        <v>No</v>
      </c>
      <c r="J3562" s="1" t="str">
        <f t="shared" si="167"/>
        <v>Yes</v>
      </c>
    </row>
    <row r="3563" spans="1:10" x14ac:dyDescent="0.2">
      <c r="A3563" t="s">
        <v>7101</v>
      </c>
      <c r="B3563"/>
      <c r="C3563" t="s">
        <v>2468</v>
      </c>
      <c r="D3563" t="s">
        <v>7102</v>
      </c>
      <c r="E3563">
        <v>0.5</v>
      </c>
      <c r="F3563">
        <v>0.5</v>
      </c>
      <c r="G3563" s="1" t="str">
        <f t="shared" si="165"/>
        <v>POSITIVE</v>
      </c>
      <c r="H3563" t="s">
        <v>2468</v>
      </c>
      <c r="I3563" s="1" t="str">
        <f t="shared" si="166"/>
        <v>No</v>
      </c>
      <c r="J3563" s="1" t="str">
        <f t="shared" si="167"/>
        <v>Yes</v>
      </c>
    </row>
    <row r="3564" spans="1:10" x14ac:dyDescent="0.2">
      <c r="A3564" t="s">
        <v>7103</v>
      </c>
      <c r="B3564" t="s">
        <v>13</v>
      </c>
      <c r="C3564" t="s">
        <v>2469</v>
      </c>
      <c r="D3564" t="s">
        <v>7104</v>
      </c>
      <c r="E3564">
        <v>0.10000000149011599</v>
      </c>
      <c r="F3564">
        <v>0.20000000298023199</v>
      </c>
      <c r="G3564" s="1" t="str">
        <f t="shared" si="165"/>
        <v>NEUTRAL</v>
      </c>
      <c r="H3564" t="s">
        <v>2468</v>
      </c>
      <c r="I3564" s="1" t="str">
        <f t="shared" si="166"/>
        <v>No</v>
      </c>
      <c r="J3564" s="1" t="str">
        <f t="shared" si="167"/>
        <v>No</v>
      </c>
    </row>
    <row r="3565" spans="1:10" x14ac:dyDescent="0.2">
      <c r="A3565" t="s">
        <v>7105</v>
      </c>
      <c r="B3565"/>
      <c r="C3565" t="s">
        <v>2468</v>
      </c>
      <c r="D3565" t="s">
        <v>7106</v>
      </c>
      <c r="E3565">
        <v>0.20000000298023199</v>
      </c>
      <c r="F3565">
        <v>0.5</v>
      </c>
      <c r="G3565" s="1" t="str">
        <f t="shared" si="165"/>
        <v>NEUTRAL</v>
      </c>
      <c r="H3565" t="s">
        <v>2469</v>
      </c>
      <c r="I3565" s="1" t="str">
        <f t="shared" si="166"/>
        <v>Yes</v>
      </c>
      <c r="J3565" s="1" t="str">
        <f t="shared" si="167"/>
        <v>No</v>
      </c>
    </row>
    <row r="3566" spans="1:10" x14ac:dyDescent="0.2">
      <c r="A3566" t="s">
        <v>7107</v>
      </c>
      <c r="B3566"/>
      <c r="C3566" t="s">
        <v>2468</v>
      </c>
      <c r="D3566" t="s">
        <v>7108</v>
      </c>
      <c r="E3566">
        <v>-0.20000000298023199</v>
      </c>
      <c r="F3566">
        <v>0.20000000298023199</v>
      </c>
      <c r="G3566" s="1" t="str">
        <f t="shared" si="165"/>
        <v>NEUTRAL</v>
      </c>
      <c r="H3566" t="s">
        <v>2468</v>
      </c>
      <c r="I3566" s="1" t="str">
        <f t="shared" si="166"/>
        <v>Yes</v>
      </c>
      <c r="J3566" s="1" t="str">
        <f t="shared" si="167"/>
        <v>Yes</v>
      </c>
    </row>
    <row r="3567" spans="1:10" x14ac:dyDescent="0.2">
      <c r="A3567" t="s">
        <v>7109</v>
      </c>
      <c r="B3567" t="s">
        <v>7</v>
      </c>
      <c r="C3567" t="s">
        <v>2469</v>
      </c>
      <c r="D3567" t="s">
        <v>7110</v>
      </c>
      <c r="E3567">
        <v>0</v>
      </c>
      <c r="F3567">
        <v>0.10000000149011599</v>
      </c>
      <c r="G3567" s="1" t="str">
        <f t="shared" si="165"/>
        <v>NEUTRAL</v>
      </c>
      <c r="H3567" t="s">
        <v>2470</v>
      </c>
      <c r="I3567" s="1" t="str">
        <f t="shared" si="166"/>
        <v>No</v>
      </c>
      <c r="J3567" s="1" t="str">
        <f t="shared" si="167"/>
        <v>No</v>
      </c>
    </row>
    <row r="3568" spans="1:10" x14ac:dyDescent="0.2">
      <c r="A3568" t="s">
        <v>7111</v>
      </c>
      <c r="B3568"/>
      <c r="C3568" t="s">
        <v>2468</v>
      </c>
      <c r="D3568" t="s">
        <v>7112</v>
      </c>
      <c r="E3568">
        <v>-0.80000001192092896</v>
      </c>
      <c r="F3568">
        <v>0.80000001192092896</v>
      </c>
      <c r="G3568" s="1" t="str">
        <f t="shared" si="165"/>
        <v>NEGATIVE</v>
      </c>
      <c r="H3568" t="s">
        <v>2470</v>
      </c>
      <c r="I3568" s="1" t="str">
        <f t="shared" si="166"/>
        <v>No</v>
      </c>
      <c r="J3568" s="1" t="str">
        <f t="shared" si="167"/>
        <v>No</v>
      </c>
    </row>
    <row r="3569" spans="1:10" x14ac:dyDescent="0.2">
      <c r="A3569" t="s">
        <v>7113</v>
      </c>
      <c r="B3569"/>
      <c r="C3569" t="s">
        <v>2468</v>
      </c>
      <c r="D3569" t="s">
        <v>7114</v>
      </c>
      <c r="E3569">
        <v>0</v>
      </c>
      <c r="F3569">
        <v>0</v>
      </c>
      <c r="G3569" s="1" t="str">
        <f t="shared" si="165"/>
        <v>NEUTRAL</v>
      </c>
      <c r="H3569" t="s">
        <v>2468</v>
      </c>
      <c r="I3569" s="1" t="str">
        <f t="shared" si="166"/>
        <v>Yes</v>
      </c>
      <c r="J3569" s="1" t="str">
        <f t="shared" si="167"/>
        <v>Yes</v>
      </c>
    </row>
    <row r="3570" spans="1:10" x14ac:dyDescent="0.2">
      <c r="A3570" t="s">
        <v>7115</v>
      </c>
      <c r="B3570"/>
      <c r="C3570" t="s">
        <v>2468</v>
      </c>
      <c r="D3570" t="s">
        <v>7116</v>
      </c>
      <c r="E3570">
        <v>0</v>
      </c>
      <c r="F3570">
        <v>0</v>
      </c>
      <c r="G3570" s="1" t="str">
        <f t="shared" si="165"/>
        <v>NEUTRAL</v>
      </c>
      <c r="H3570" t="s">
        <v>2470</v>
      </c>
      <c r="I3570" s="1" t="str">
        <f t="shared" si="166"/>
        <v>Yes</v>
      </c>
      <c r="J3570" s="1" t="str">
        <f t="shared" si="167"/>
        <v>No</v>
      </c>
    </row>
    <row r="3571" spans="1:10" x14ac:dyDescent="0.2">
      <c r="A3571" t="s">
        <v>7117</v>
      </c>
      <c r="B3571" t="s">
        <v>10</v>
      </c>
      <c r="C3571" t="s">
        <v>2469</v>
      </c>
      <c r="D3571" t="s">
        <v>7118</v>
      </c>
      <c r="E3571">
        <v>0.30000001192092801</v>
      </c>
      <c r="F3571">
        <v>0.60000002384185702</v>
      </c>
      <c r="G3571" s="1" t="str">
        <f t="shared" si="165"/>
        <v>POSITIVE</v>
      </c>
      <c r="H3571" t="s">
        <v>2469</v>
      </c>
      <c r="I3571" s="1" t="str">
        <f t="shared" si="166"/>
        <v>Yes</v>
      </c>
      <c r="J3571" s="1" t="str">
        <f t="shared" si="167"/>
        <v>Yes</v>
      </c>
    </row>
    <row r="3572" spans="1:10" x14ac:dyDescent="0.2">
      <c r="A3572" t="s">
        <v>7119</v>
      </c>
      <c r="B3572" t="s">
        <v>13</v>
      </c>
      <c r="C3572" t="s">
        <v>2469</v>
      </c>
      <c r="D3572" t="s">
        <v>7120</v>
      </c>
      <c r="E3572">
        <v>0</v>
      </c>
      <c r="F3572">
        <v>0</v>
      </c>
      <c r="G3572" s="1" t="str">
        <f t="shared" si="165"/>
        <v>NEUTRAL</v>
      </c>
      <c r="H3572" t="s">
        <v>2468</v>
      </c>
      <c r="I3572" s="1" t="str">
        <f t="shared" si="166"/>
        <v>No</v>
      </c>
      <c r="J3572" s="1" t="str">
        <f t="shared" si="167"/>
        <v>No</v>
      </c>
    </row>
    <row r="3573" spans="1:10" x14ac:dyDescent="0.2">
      <c r="A3573" t="s">
        <v>7121</v>
      </c>
      <c r="B3573" t="s">
        <v>13</v>
      </c>
      <c r="C3573" t="s">
        <v>2469</v>
      </c>
      <c r="D3573" t="s">
        <v>7122</v>
      </c>
      <c r="E3573">
        <v>0.20000000298023199</v>
      </c>
      <c r="F3573">
        <v>0.60000002384185702</v>
      </c>
      <c r="G3573" s="1" t="str">
        <f t="shared" si="165"/>
        <v>NEUTRAL</v>
      </c>
      <c r="H3573" t="s">
        <v>2468</v>
      </c>
      <c r="I3573" s="1" t="str">
        <f t="shared" si="166"/>
        <v>No</v>
      </c>
      <c r="J3573" s="1" t="str">
        <f t="shared" si="167"/>
        <v>No</v>
      </c>
    </row>
    <row r="3574" spans="1:10" x14ac:dyDescent="0.2">
      <c r="A3574" t="s">
        <v>7123</v>
      </c>
      <c r="B3574" t="s">
        <v>10</v>
      </c>
      <c r="C3574" t="s">
        <v>2469</v>
      </c>
      <c r="D3574" t="s">
        <v>7124</v>
      </c>
      <c r="E3574">
        <v>0.10000000149011599</v>
      </c>
      <c r="F3574">
        <v>0.30000001192092801</v>
      </c>
      <c r="G3574" s="1" t="str">
        <f t="shared" si="165"/>
        <v>NEUTRAL</v>
      </c>
      <c r="H3574" t="s">
        <v>2470</v>
      </c>
      <c r="I3574" s="1" t="str">
        <f t="shared" si="166"/>
        <v>No</v>
      </c>
      <c r="J3574" s="1" t="str">
        <f t="shared" si="167"/>
        <v>No</v>
      </c>
    </row>
    <row r="3575" spans="1:10" x14ac:dyDescent="0.2">
      <c r="A3575" t="s">
        <v>7125</v>
      </c>
      <c r="B3575"/>
      <c r="C3575" t="s">
        <v>2468</v>
      </c>
      <c r="D3575" t="s">
        <v>7126</v>
      </c>
      <c r="E3575">
        <v>-0.80000001192092896</v>
      </c>
      <c r="F3575">
        <v>0.80000001192092896</v>
      </c>
      <c r="G3575" s="1" t="str">
        <f t="shared" si="165"/>
        <v>NEGATIVE</v>
      </c>
      <c r="H3575" t="s">
        <v>2468</v>
      </c>
      <c r="I3575" s="1" t="str">
        <f t="shared" si="166"/>
        <v>No</v>
      </c>
      <c r="J3575" s="1" t="str">
        <f t="shared" si="167"/>
        <v>Yes</v>
      </c>
    </row>
    <row r="3576" spans="1:10" x14ac:dyDescent="0.2">
      <c r="A3576" t="s">
        <v>7127</v>
      </c>
      <c r="B3576"/>
      <c r="C3576" t="s">
        <v>2468</v>
      </c>
      <c r="D3576" t="s">
        <v>7128</v>
      </c>
      <c r="E3576">
        <v>0.10000000149011599</v>
      </c>
      <c r="F3576">
        <v>0.10000000149011599</v>
      </c>
      <c r="G3576" s="1" t="str">
        <f t="shared" si="165"/>
        <v>NEUTRAL</v>
      </c>
      <c r="H3576" t="s">
        <v>2471</v>
      </c>
      <c r="I3576" s="1" t="str">
        <f t="shared" si="166"/>
        <v>Yes</v>
      </c>
      <c r="J3576" s="1" t="str">
        <f t="shared" si="167"/>
        <v>No</v>
      </c>
    </row>
    <row r="3577" spans="1:10" x14ac:dyDescent="0.2">
      <c r="A3577" t="s">
        <v>7129</v>
      </c>
      <c r="B3577"/>
      <c r="C3577" t="s">
        <v>2468</v>
      </c>
      <c r="D3577" t="s">
        <v>7130</v>
      </c>
      <c r="E3577">
        <v>0.20000000298023199</v>
      </c>
      <c r="F3577">
        <v>0.80000001192092896</v>
      </c>
      <c r="G3577" s="1" t="str">
        <f t="shared" si="165"/>
        <v>NEUTRAL</v>
      </c>
      <c r="H3577" t="s">
        <v>2468</v>
      </c>
      <c r="I3577" s="1" t="str">
        <f t="shared" si="166"/>
        <v>Yes</v>
      </c>
      <c r="J3577" s="1" t="str">
        <f t="shared" si="167"/>
        <v>Yes</v>
      </c>
    </row>
    <row r="3578" spans="1:10" x14ac:dyDescent="0.2">
      <c r="A3578" t="s">
        <v>7131</v>
      </c>
      <c r="B3578"/>
      <c r="C3578" t="s">
        <v>2468</v>
      </c>
      <c r="D3578" t="s">
        <v>7132</v>
      </c>
      <c r="E3578">
        <v>0</v>
      </c>
      <c r="F3578">
        <v>0</v>
      </c>
      <c r="G3578" s="1" t="str">
        <f t="shared" si="165"/>
        <v>NEUTRAL</v>
      </c>
      <c r="H3578" t="s">
        <v>2470</v>
      </c>
      <c r="I3578" s="1" t="str">
        <f t="shared" si="166"/>
        <v>Yes</v>
      </c>
      <c r="J3578" s="1" t="str">
        <f t="shared" si="167"/>
        <v>No</v>
      </c>
    </row>
    <row r="3579" spans="1:10" x14ac:dyDescent="0.2">
      <c r="A3579" t="s">
        <v>7133</v>
      </c>
      <c r="B3579" t="s">
        <v>18</v>
      </c>
      <c r="C3579" t="s">
        <v>2469</v>
      </c>
      <c r="D3579" t="s">
        <v>7134</v>
      </c>
      <c r="E3579">
        <v>0.5</v>
      </c>
      <c r="F3579">
        <v>1.70000004768371</v>
      </c>
      <c r="G3579" s="1" t="str">
        <f t="shared" si="165"/>
        <v>POSITIVE</v>
      </c>
      <c r="H3579" t="s">
        <v>2469</v>
      </c>
      <c r="I3579" s="1" t="str">
        <f t="shared" si="166"/>
        <v>Yes</v>
      </c>
      <c r="J3579" s="1" t="str">
        <f t="shared" si="167"/>
        <v>Yes</v>
      </c>
    </row>
    <row r="3580" spans="1:10" x14ac:dyDescent="0.2">
      <c r="A3580" t="s">
        <v>7135</v>
      </c>
      <c r="B3580" t="s">
        <v>7</v>
      </c>
      <c r="C3580" t="s">
        <v>2468</v>
      </c>
      <c r="D3580" t="s">
        <v>7136</v>
      </c>
      <c r="E3580">
        <v>0.20000000298023199</v>
      </c>
      <c r="F3580">
        <v>0.60000002384185702</v>
      </c>
      <c r="G3580" s="1" t="str">
        <f t="shared" si="165"/>
        <v>NEUTRAL</v>
      </c>
      <c r="H3580" t="s">
        <v>2468</v>
      </c>
      <c r="I3580" s="1" t="str">
        <f t="shared" si="166"/>
        <v>Yes</v>
      </c>
      <c r="J3580" s="1" t="str">
        <f t="shared" si="167"/>
        <v>Yes</v>
      </c>
    </row>
    <row r="3581" spans="1:10" x14ac:dyDescent="0.2">
      <c r="A3581" t="s">
        <v>7137</v>
      </c>
      <c r="B3581" t="s">
        <v>13</v>
      </c>
      <c r="C3581" t="s">
        <v>2470</v>
      </c>
      <c r="D3581" t="s">
        <v>7138</v>
      </c>
      <c r="E3581">
        <v>0.20000000298023199</v>
      </c>
      <c r="F3581">
        <v>0.5</v>
      </c>
      <c r="G3581" s="1" t="str">
        <f t="shared" si="165"/>
        <v>NEUTRAL</v>
      </c>
      <c r="H3581" t="s">
        <v>2469</v>
      </c>
      <c r="I3581" s="1" t="str">
        <f t="shared" si="166"/>
        <v>No</v>
      </c>
      <c r="J3581" s="1" t="str">
        <f t="shared" si="167"/>
        <v>No</v>
      </c>
    </row>
    <row r="3582" spans="1:10" x14ac:dyDescent="0.2">
      <c r="A3582" t="s">
        <v>7139</v>
      </c>
      <c r="B3582"/>
      <c r="C3582" t="s">
        <v>2470</v>
      </c>
      <c r="D3582" t="s">
        <v>7140</v>
      </c>
      <c r="E3582">
        <v>0.10000000149011599</v>
      </c>
      <c r="F3582">
        <v>0.30000001192092801</v>
      </c>
      <c r="G3582" s="1" t="str">
        <f t="shared" si="165"/>
        <v>NEUTRAL</v>
      </c>
      <c r="H3582" t="s">
        <v>2469</v>
      </c>
      <c r="I3582" s="1" t="str">
        <f t="shared" si="166"/>
        <v>No</v>
      </c>
      <c r="J3582" s="1" t="str">
        <f t="shared" si="167"/>
        <v>No</v>
      </c>
    </row>
    <row r="3583" spans="1:10" x14ac:dyDescent="0.2">
      <c r="A3583" t="s">
        <v>7141</v>
      </c>
      <c r="B3583"/>
      <c r="C3583" t="s">
        <v>2468</v>
      </c>
      <c r="D3583" t="s">
        <v>7142</v>
      </c>
      <c r="E3583">
        <v>-0.20000000298023199</v>
      </c>
      <c r="F3583">
        <v>0.20000000298023199</v>
      </c>
      <c r="G3583" s="1" t="str">
        <f t="shared" si="165"/>
        <v>NEUTRAL</v>
      </c>
      <c r="H3583" t="s">
        <v>2468</v>
      </c>
      <c r="I3583" s="1" t="str">
        <f t="shared" si="166"/>
        <v>Yes</v>
      </c>
      <c r="J3583" s="1" t="str">
        <f t="shared" si="167"/>
        <v>Yes</v>
      </c>
    </row>
    <row r="3584" spans="1:10" x14ac:dyDescent="0.2">
      <c r="A3584" t="s">
        <v>7143</v>
      </c>
      <c r="B3584" t="s">
        <v>33</v>
      </c>
      <c r="C3584" t="s">
        <v>2470</v>
      </c>
      <c r="D3584" t="s">
        <v>7144</v>
      </c>
      <c r="E3584">
        <v>-0.5</v>
      </c>
      <c r="F3584">
        <v>0.5</v>
      </c>
      <c r="G3584" s="1" t="str">
        <f t="shared" si="165"/>
        <v>NEGATIVE</v>
      </c>
      <c r="H3584" t="s">
        <v>2468</v>
      </c>
      <c r="I3584" s="1" t="str">
        <f t="shared" si="166"/>
        <v>Yes</v>
      </c>
      <c r="J3584" s="1" t="str">
        <f t="shared" si="167"/>
        <v>No</v>
      </c>
    </row>
    <row r="3585" spans="1:10" x14ac:dyDescent="0.2">
      <c r="A3585" t="s">
        <v>7145</v>
      </c>
      <c r="B3585"/>
      <c r="C3585" t="s">
        <v>2468</v>
      </c>
      <c r="D3585" t="s">
        <v>7146</v>
      </c>
      <c r="E3585">
        <v>0.40000000596046398</v>
      </c>
      <c r="F3585">
        <v>0.89999997615814198</v>
      </c>
      <c r="G3585" s="1" t="str">
        <f t="shared" si="165"/>
        <v>POSITIVE</v>
      </c>
      <c r="H3585" t="s">
        <v>2469</v>
      </c>
      <c r="I3585" s="1" t="str">
        <f t="shared" si="166"/>
        <v>No</v>
      </c>
      <c r="J3585" s="1" t="str">
        <f t="shared" si="167"/>
        <v>No</v>
      </c>
    </row>
    <row r="3586" spans="1:10" x14ac:dyDescent="0.2">
      <c r="A3586" t="s">
        <v>7147</v>
      </c>
      <c r="B3586" t="s">
        <v>10</v>
      </c>
      <c r="C3586" t="s">
        <v>2468</v>
      </c>
      <c r="D3586" t="s">
        <v>7148</v>
      </c>
      <c r="E3586">
        <v>0.10000000149011599</v>
      </c>
      <c r="F3586">
        <v>0.5</v>
      </c>
      <c r="G3586" s="1" t="str">
        <f t="shared" si="165"/>
        <v>NEUTRAL</v>
      </c>
      <c r="H3586" t="s">
        <v>2470</v>
      </c>
      <c r="I3586" s="1" t="str">
        <f t="shared" si="166"/>
        <v>Yes</v>
      </c>
      <c r="J3586" s="1" t="str">
        <f t="shared" si="167"/>
        <v>No</v>
      </c>
    </row>
    <row r="3587" spans="1:10" x14ac:dyDescent="0.2">
      <c r="A3587" t="s">
        <v>7149</v>
      </c>
      <c r="B3587"/>
      <c r="C3587" t="s">
        <v>2468</v>
      </c>
      <c r="D3587" t="s">
        <v>7150</v>
      </c>
      <c r="E3587">
        <v>0</v>
      </c>
      <c r="F3587">
        <v>0</v>
      </c>
      <c r="G3587" s="1" t="str">
        <f t="shared" si="165"/>
        <v>NEUTRAL</v>
      </c>
      <c r="H3587" t="s">
        <v>2470</v>
      </c>
      <c r="I3587" s="1" t="str">
        <f t="shared" si="166"/>
        <v>Yes</v>
      </c>
      <c r="J3587" s="1" t="str">
        <f t="shared" si="167"/>
        <v>No</v>
      </c>
    </row>
    <row r="3588" spans="1:10" x14ac:dyDescent="0.2">
      <c r="A3588" t="s">
        <v>7151</v>
      </c>
      <c r="B3588"/>
      <c r="C3588" t="s">
        <v>2468</v>
      </c>
      <c r="D3588" t="s">
        <v>7152</v>
      </c>
      <c r="E3588">
        <v>0.69999998807907104</v>
      </c>
      <c r="F3588">
        <v>0.69999998807907104</v>
      </c>
      <c r="G3588" s="1" t="str">
        <f t="shared" ref="G3588:G3651" si="168">+IF(E3588&lt;=-0.25,"NEGATIVE",IF(E3588&lt;=0.25,"NEUTRAL",IF(E3588&lt;=1,"POSITIVE","Check")))</f>
        <v>POSITIVE</v>
      </c>
      <c r="H3588" t="s">
        <v>2469</v>
      </c>
      <c r="I3588" s="1" t="str">
        <f t="shared" ref="I3588:I3651" si="169">+IF(G3588=C3588,"Yes","No")</f>
        <v>No</v>
      </c>
      <c r="J3588" s="1" t="str">
        <f t="shared" ref="J3588:J3651" si="170">+IF(H3588=C3588,"Yes","No")</f>
        <v>No</v>
      </c>
    </row>
    <row r="3589" spans="1:10" x14ac:dyDescent="0.2">
      <c r="A3589" t="s">
        <v>7153</v>
      </c>
      <c r="B3589" t="s">
        <v>13</v>
      </c>
      <c r="C3589" t="s">
        <v>2469</v>
      </c>
      <c r="D3589" t="s">
        <v>7154</v>
      </c>
      <c r="E3589">
        <v>-0.10000000149011599</v>
      </c>
      <c r="F3589">
        <v>1</v>
      </c>
      <c r="G3589" s="1" t="str">
        <f t="shared" si="168"/>
        <v>NEUTRAL</v>
      </c>
      <c r="H3589" t="s">
        <v>2470</v>
      </c>
      <c r="I3589" s="1" t="str">
        <f t="shared" si="169"/>
        <v>No</v>
      </c>
      <c r="J3589" s="1" t="str">
        <f t="shared" si="170"/>
        <v>No</v>
      </c>
    </row>
    <row r="3590" spans="1:10" x14ac:dyDescent="0.2">
      <c r="A3590" t="s">
        <v>7155</v>
      </c>
      <c r="B3590"/>
      <c r="C3590" t="s">
        <v>2468</v>
      </c>
      <c r="D3590" t="s">
        <v>7156</v>
      </c>
      <c r="E3590">
        <v>0.10000000149011599</v>
      </c>
      <c r="F3590">
        <v>0.30000001192092801</v>
      </c>
      <c r="G3590" s="1" t="str">
        <f t="shared" si="168"/>
        <v>NEUTRAL</v>
      </c>
      <c r="H3590" t="s">
        <v>2468</v>
      </c>
      <c r="I3590" s="1" t="str">
        <f t="shared" si="169"/>
        <v>Yes</v>
      </c>
      <c r="J3590" s="1" t="str">
        <f t="shared" si="170"/>
        <v>Yes</v>
      </c>
    </row>
    <row r="3591" spans="1:10" x14ac:dyDescent="0.2">
      <c r="A3591" t="s">
        <v>7157</v>
      </c>
      <c r="B3591"/>
      <c r="C3591" t="s">
        <v>2468</v>
      </c>
      <c r="D3591" t="s">
        <v>7158</v>
      </c>
      <c r="E3591">
        <v>-0.20000000298023199</v>
      </c>
      <c r="F3591">
        <v>0.5</v>
      </c>
      <c r="G3591" s="1" t="str">
        <f t="shared" si="168"/>
        <v>NEUTRAL</v>
      </c>
      <c r="H3591" t="s">
        <v>2468</v>
      </c>
      <c r="I3591" s="1" t="str">
        <f t="shared" si="169"/>
        <v>Yes</v>
      </c>
      <c r="J3591" s="1" t="str">
        <f t="shared" si="170"/>
        <v>Yes</v>
      </c>
    </row>
    <row r="3592" spans="1:10" x14ac:dyDescent="0.2">
      <c r="A3592" t="s">
        <v>7159</v>
      </c>
      <c r="B3592" t="s">
        <v>7</v>
      </c>
      <c r="C3592" t="s">
        <v>2469</v>
      </c>
      <c r="D3592" t="s">
        <v>7160</v>
      </c>
      <c r="E3592">
        <v>0</v>
      </c>
      <c r="F3592">
        <v>0.5</v>
      </c>
      <c r="G3592" s="1" t="str">
        <f t="shared" si="168"/>
        <v>NEUTRAL</v>
      </c>
      <c r="H3592" t="s">
        <v>2468</v>
      </c>
      <c r="I3592" s="1" t="str">
        <f t="shared" si="169"/>
        <v>No</v>
      </c>
      <c r="J3592" s="1" t="str">
        <f t="shared" si="170"/>
        <v>No</v>
      </c>
    </row>
    <row r="3593" spans="1:10" x14ac:dyDescent="0.2">
      <c r="A3593" t="s">
        <v>7161</v>
      </c>
      <c r="B3593" t="s">
        <v>28</v>
      </c>
      <c r="C3593" t="s">
        <v>2470</v>
      </c>
      <c r="D3593" t="s">
        <v>7162</v>
      </c>
      <c r="E3593">
        <v>0</v>
      </c>
      <c r="F3593">
        <v>0</v>
      </c>
      <c r="G3593" s="1" t="str">
        <f t="shared" si="168"/>
        <v>NEUTRAL</v>
      </c>
      <c r="H3593" t="s">
        <v>2468</v>
      </c>
      <c r="I3593" s="1" t="str">
        <f t="shared" si="169"/>
        <v>No</v>
      </c>
      <c r="J3593" s="1" t="str">
        <f t="shared" si="170"/>
        <v>No</v>
      </c>
    </row>
    <row r="3594" spans="1:10" x14ac:dyDescent="0.2">
      <c r="A3594" t="s">
        <v>7163</v>
      </c>
      <c r="B3594"/>
      <c r="C3594" t="s">
        <v>2468</v>
      </c>
      <c r="D3594" t="s">
        <v>7164</v>
      </c>
      <c r="E3594">
        <v>0.10000000149011599</v>
      </c>
      <c r="F3594">
        <v>0.30000001192092801</v>
      </c>
      <c r="G3594" s="1" t="str">
        <f t="shared" si="168"/>
        <v>NEUTRAL</v>
      </c>
      <c r="H3594" t="s">
        <v>2468</v>
      </c>
      <c r="I3594" s="1" t="str">
        <f t="shared" si="169"/>
        <v>Yes</v>
      </c>
      <c r="J3594" s="1" t="str">
        <f t="shared" si="170"/>
        <v>Yes</v>
      </c>
    </row>
    <row r="3595" spans="1:10" x14ac:dyDescent="0.2">
      <c r="A3595" t="s">
        <v>7165</v>
      </c>
      <c r="B3595"/>
      <c r="C3595" t="s">
        <v>2468</v>
      </c>
      <c r="D3595" t="s">
        <v>7166</v>
      </c>
      <c r="E3595">
        <v>0.30000001192092801</v>
      </c>
      <c r="F3595">
        <v>0.30000001192092801</v>
      </c>
      <c r="G3595" s="1" t="str">
        <f t="shared" si="168"/>
        <v>POSITIVE</v>
      </c>
      <c r="H3595" t="s">
        <v>2468</v>
      </c>
      <c r="I3595" s="1" t="str">
        <f t="shared" si="169"/>
        <v>No</v>
      </c>
      <c r="J3595" s="1" t="str">
        <f t="shared" si="170"/>
        <v>Yes</v>
      </c>
    </row>
    <row r="3596" spans="1:10" x14ac:dyDescent="0.2">
      <c r="A3596" t="s">
        <v>7167</v>
      </c>
      <c r="B3596"/>
      <c r="C3596" t="s">
        <v>2468</v>
      </c>
      <c r="D3596" t="s">
        <v>7168</v>
      </c>
      <c r="E3596">
        <v>0.60000002384185702</v>
      </c>
      <c r="F3596">
        <v>0.60000002384185702</v>
      </c>
      <c r="G3596" s="1" t="str">
        <f t="shared" si="168"/>
        <v>POSITIVE</v>
      </c>
      <c r="H3596" t="s">
        <v>2468</v>
      </c>
      <c r="I3596" s="1" t="str">
        <f t="shared" si="169"/>
        <v>No</v>
      </c>
      <c r="J3596" s="1" t="str">
        <f t="shared" si="170"/>
        <v>Yes</v>
      </c>
    </row>
    <row r="3597" spans="1:10" x14ac:dyDescent="0.2">
      <c r="A3597" t="s">
        <v>7169</v>
      </c>
      <c r="B3597"/>
      <c r="C3597" t="s">
        <v>2468</v>
      </c>
      <c r="D3597" t="s">
        <v>7170</v>
      </c>
      <c r="E3597">
        <v>0.69999998807907104</v>
      </c>
      <c r="F3597">
        <v>0.69999998807907104</v>
      </c>
      <c r="G3597" s="1" t="str">
        <f t="shared" si="168"/>
        <v>POSITIVE</v>
      </c>
      <c r="H3597" t="s">
        <v>2468</v>
      </c>
      <c r="I3597" s="1" t="str">
        <f t="shared" si="169"/>
        <v>No</v>
      </c>
      <c r="J3597" s="1" t="str">
        <f t="shared" si="170"/>
        <v>Yes</v>
      </c>
    </row>
    <row r="3598" spans="1:10" x14ac:dyDescent="0.2">
      <c r="A3598" t="s">
        <v>7171</v>
      </c>
      <c r="B3598"/>
      <c r="C3598" t="s">
        <v>2468</v>
      </c>
      <c r="D3598" t="s">
        <v>7172</v>
      </c>
      <c r="E3598">
        <v>0.20000000298023199</v>
      </c>
      <c r="F3598">
        <v>0.20000000298023199</v>
      </c>
      <c r="G3598" s="1" t="str">
        <f t="shared" si="168"/>
        <v>NEUTRAL</v>
      </c>
      <c r="H3598" t="s">
        <v>2468</v>
      </c>
      <c r="I3598" s="1" t="str">
        <f t="shared" si="169"/>
        <v>Yes</v>
      </c>
      <c r="J3598" s="1" t="str">
        <f t="shared" si="170"/>
        <v>Yes</v>
      </c>
    </row>
    <row r="3599" spans="1:10" x14ac:dyDescent="0.2">
      <c r="A3599" t="s">
        <v>7173</v>
      </c>
      <c r="B3599"/>
      <c r="C3599" t="s">
        <v>2468</v>
      </c>
      <c r="D3599" t="s">
        <v>7174</v>
      </c>
      <c r="E3599">
        <v>0.40000000596046398</v>
      </c>
      <c r="F3599">
        <v>0.80000001192092896</v>
      </c>
      <c r="G3599" s="1" t="str">
        <f t="shared" si="168"/>
        <v>POSITIVE</v>
      </c>
      <c r="H3599" t="s">
        <v>2469</v>
      </c>
      <c r="I3599" s="1" t="str">
        <f t="shared" si="169"/>
        <v>No</v>
      </c>
      <c r="J3599" s="1" t="str">
        <f t="shared" si="170"/>
        <v>No</v>
      </c>
    </row>
    <row r="3600" spans="1:10" x14ac:dyDescent="0.2">
      <c r="A3600" t="s">
        <v>7175</v>
      </c>
      <c r="B3600" t="s">
        <v>13</v>
      </c>
      <c r="C3600" t="s">
        <v>2469</v>
      </c>
      <c r="D3600" t="s">
        <v>7176</v>
      </c>
      <c r="E3600">
        <v>0.20000000298023199</v>
      </c>
      <c r="F3600">
        <v>0.20000000298023199</v>
      </c>
      <c r="G3600" s="1" t="str">
        <f t="shared" si="168"/>
        <v>NEUTRAL</v>
      </c>
      <c r="H3600" t="s">
        <v>2470</v>
      </c>
      <c r="I3600" s="1" t="str">
        <f t="shared" si="169"/>
        <v>No</v>
      </c>
      <c r="J3600" s="1" t="str">
        <f t="shared" si="170"/>
        <v>No</v>
      </c>
    </row>
    <row r="3601" spans="1:10" x14ac:dyDescent="0.2">
      <c r="A3601" t="s">
        <v>7177</v>
      </c>
      <c r="B3601" t="s">
        <v>13</v>
      </c>
      <c r="C3601" t="s">
        <v>2470</v>
      </c>
      <c r="D3601" t="s">
        <v>7178</v>
      </c>
      <c r="E3601">
        <v>-0.20000000298023199</v>
      </c>
      <c r="F3601">
        <v>1.20000004768371</v>
      </c>
      <c r="G3601" s="1" t="str">
        <f t="shared" si="168"/>
        <v>NEUTRAL</v>
      </c>
      <c r="H3601" t="s">
        <v>2470</v>
      </c>
      <c r="I3601" s="1" t="str">
        <f t="shared" si="169"/>
        <v>No</v>
      </c>
      <c r="J3601" s="1" t="str">
        <f t="shared" si="170"/>
        <v>Yes</v>
      </c>
    </row>
    <row r="3602" spans="1:10" x14ac:dyDescent="0.2">
      <c r="A3602" t="s">
        <v>7179</v>
      </c>
      <c r="B3602"/>
      <c r="C3602" t="s">
        <v>2468</v>
      </c>
      <c r="D3602" t="s">
        <v>7180</v>
      </c>
      <c r="E3602">
        <v>0</v>
      </c>
      <c r="F3602">
        <v>0.10000000149011599</v>
      </c>
      <c r="G3602" s="1" t="str">
        <f t="shared" si="168"/>
        <v>NEUTRAL</v>
      </c>
      <c r="H3602" t="s">
        <v>2468</v>
      </c>
      <c r="I3602" s="1" t="str">
        <f t="shared" si="169"/>
        <v>Yes</v>
      </c>
      <c r="J3602" s="1" t="str">
        <f t="shared" si="170"/>
        <v>Yes</v>
      </c>
    </row>
    <row r="3603" spans="1:10" x14ac:dyDescent="0.2">
      <c r="A3603" t="s">
        <v>7181</v>
      </c>
      <c r="B3603" t="s">
        <v>10</v>
      </c>
      <c r="C3603" t="s">
        <v>2469</v>
      </c>
      <c r="D3603" t="s">
        <v>7182</v>
      </c>
      <c r="E3603">
        <v>0.30000001192092801</v>
      </c>
      <c r="F3603">
        <v>1.5</v>
      </c>
      <c r="G3603" s="1" t="str">
        <f t="shared" si="168"/>
        <v>POSITIVE</v>
      </c>
      <c r="H3603" t="s">
        <v>2468</v>
      </c>
      <c r="I3603" s="1" t="str">
        <f t="shared" si="169"/>
        <v>Yes</v>
      </c>
      <c r="J3603" s="1" t="str">
        <f t="shared" si="170"/>
        <v>No</v>
      </c>
    </row>
    <row r="3604" spans="1:10" x14ac:dyDescent="0.2">
      <c r="A3604" t="s">
        <v>7183</v>
      </c>
      <c r="B3604"/>
      <c r="C3604" t="s">
        <v>2468</v>
      </c>
      <c r="D3604" t="s">
        <v>7184</v>
      </c>
      <c r="E3604">
        <v>0.10000000149011599</v>
      </c>
      <c r="F3604">
        <v>1.29999995231628</v>
      </c>
      <c r="G3604" s="1" t="str">
        <f t="shared" si="168"/>
        <v>NEUTRAL</v>
      </c>
      <c r="H3604" t="s">
        <v>2468</v>
      </c>
      <c r="I3604" s="1" t="str">
        <f t="shared" si="169"/>
        <v>Yes</v>
      </c>
      <c r="J3604" s="1" t="str">
        <f t="shared" si="170"/>
        <v>Yes</v>
      </c>
    </row>
    <row r="3605" spans="1:10" x14ac:dyDescent="0.2">
      <c r="A3605" t="s">
        <v>7185</v>
      </c>
      <c r="B3605"/>
      <c r="C3605" t="s">
        <v>2468</v>
      </c>
      <c r="D3605" t="s">
        <v>7186</v>
      </c>
      <c r="E3605">
        <v>-0.10000000149011599</v>
      </c>
      <c r="F3605">
        <v>0.10000000149011599</v>
      </c>
      <c r="G3605" s="1" t="str">
        <f t="shared" si="168"/>
        <v>NEUTRAL</v>
      </c>
      <c r="H3605" t="s">
        <v>2468</v>
      </c>
      <c r="I3605" s="1" t="str">
        <f t="shared" si="169"/>
        <v>Yes</v>
      </c>
      <c r="J3605" s="1" t="str">
        <f t="shared" si="170"/>
        <v>Yes</v>
      </c>
    </row>
    <row r="3606" spans="1:10" x14ac:dyDescent="0.2">
      <c r="A3606" t="s">
        <v>7187</v>
      </c>
      <c r="B3606" t="s">
        <v>13</v>
      </c>
      <c r="C3606" t="s">
        <v>2469</v>
      </c>
      <c r="D3606" t="s">
        <v>7188</v>
      </c>
      <c r="E3606">
        <v>0.20000000298023199</v>
      </c>
      <c r="F3606">
        <v>0.69999998807907104</v>
      </c>
      <c r="G3606" s="1" t="str">
        <f t="shared" si="168"/>
        <v>NEUTRAL</v>
      </c>
      <c r="H3606" t="s">
        <v>2469</v>
      </c>
      <c r="I3606" s="1" t="str">
        <f t="shared" si="169"/>
        <v>No</v>
      </c>
      <c r="J3606" s="1" t="str">
        <f t="shared" si="170"/>
        <v>Yes</v>
      </c>
    </row>
    <row r="3607" spans="1:10" x14ac:dyDescent="0.2">
      <c r="A3607" t="s">
        <v>7189</v>
      </c>
      <c r="B3607"/>
      <c r="C3607" t="s">
        <v>2468</v>
      </c>
      <c r="D3607" t="s">
        <v>7190</v>
      </c>
      <c r="E3607">
        <v>0</v>
      </c>
      <c r="F3607">
        <v>0</v>
      </c>
      <c r="G3607" s="1" t="str">
        <f t="shared" si="168"/>
        <v>NEUTRAL</v>
      </c>
      <c r="H3607" t="s">
        <v>2468</v>
      </c>
      <c r="I3607" s="1" t="str">
        <f t="shared" si="169"/>
        <v>Yes</v>
      </c>
      <c r="J3607" s="1" t="str">
        <f t="shared" si="170"/>
        <v>Yes</v>
      </c>
    </row>
    <row r="3608" spans="1:10" x14ac:dyDescent="0.2">
      <c r="A3608" t="s">
        <v>7191</v>
      </c>
      <c r="B3608"/>
      <c r="C3608" t="s">
        <v>2468</v>
      </c>
      <c r="D3608" t="s">
        <v>7192</v>
      </c>
      <c r="E3608">
        <v>0.10000000149011599</v>
      </c>
      <c r="F3608">
        <v>0.10000000149011599</v>
      </c>
      <c r="G3608" s="1" t="str">
        <f t="shared" si="168"/>
        <v>NEUTRAL</v>
      </c>
      <c r="H3608" t="s">
        <v>2468</v>
      </c>
      <c r="I3608" s="1" t="str">
        <f t="shared" si="169"/>
        <v>Yes</v>
      </c>
      <c r="J3608" s="1" t="str">
        <f t="shared" si="170"/>
        <v>Yes</v>
      </c>
    </row>
    <row r="3609" spans="1:10" x14ac:dyDescent="0.2">
      <c r="A3609" t="s">
        <v>7193</v>
      </c>
      <c r="B3609" t="s">
        <v>13</v>
      </c>
      <c r="C3609" t="s">
        <v>2469</v>
      </c>
      <c r="D3609" t="s">
        <v>7194</v>
      </c>
      <c r="E3609">
        <v>0.10000000149011599</v>
      </c>
      <c r="F3609">
        <v>0.30000001192092801</v>
      </c>
      <c r="G3609" s="1" t="str">
        <f t="shared" si="168"/>
        <v>NEUTRAL</v>
      </c>
      <c r="H3609" t="s">
        <v>2469</v>
      </c>
      <c r="I3609" s="1" t="str">
        <f t="shared" si="169"/>
        <v>No</v>
      </c>
      <c r="J3609" s="1" t="str">
        <f t="shared" si="170"/>
        <v>Yes</v>
      </c>
    </row>
    <row r="3610" spans="1:10" x14ac:dyDescent="0.2">
      <c r="A3610" t="s">
        <v>7195</v>
      </c>
      <c r="B3610" t="s">
        <v>13</v>
      </c>
      <c r="C3610" t="s">
        <v>2469</v>
      </c>
      <c r="D3610" t="s">
        <v>7196</v>
      </c>
      <c r="E3610">
        <v>-0.10000000149011599</v>
      </c>
      <c r="F3610">
        <v>0.10000000149011599</v>
      </c>
      <c r="G3610" s="1" t="str">
        <f t="shared" si="168"/>
        <v>NEUTRAL</v>
      </c>
      <c r="H3610" t="s">
        <v>2471</v>
      </c>
      <c r="I3610" s="1" t="str">
        <f t="shared" si="169"/>
        <v>No</v>
      </c>
      <c r="J3610" s="1" t="str">
        <f t="shared" si="170"/>
        <v>No</v>
      </c>
    </row>
    <row r="3611" spans="1:10" x14ac:dyDescent="0.2">
      <c r="A3611" t="s">
        <v>7197</v>
      </c>
      <c r="B3611"/>
      <c r="C3611" t="s">
        <v>2468</v>
      </c>
      <c r="D3611" t="s">
        <v>7198</v>
      </c>
      <c r="E3611">
        <v>0</v>
      </c>
      <c r="F3611">
        <v>0</v>
      </c>
      <c r="G3611" s="1" t="str">
        <f t="shared" si="168"/>
        <v>NEUTRAL</v>
      </c>
      <c r="H3611" t="s">
        <v>2468</v>
      </c>
      <c r="I3611" s="1" t="str">
        <f t="shared" si="169"/>
        <v>Yes</v>
      </c>
      <c r="J3611" s="1" t="str">
        <f t="shared" si="170"/>
        <v>Yes</v>
      </c>
    </row>
    <row r="3612" spans="1:10" x14ac:dyDescent="0.2">
      <c r="A3612" t="s">
        <v>7199</v>
      </c>
      <c r="B3612"/>
      <c r="C3612" t="s">
        <v>2468</v>
      </c>
      <c r="D3612" t="s">
        <v>7200</v>
      </c>
      <c r="E3612">
        <v>0.40000000596046398</v>
      </c>
      <c r="F3612">
        <v>0.80000001192092896</v>
      </c>
      <c r="G3612" s="1" t="str">
        <f t="shared" si="168"/>
        <v>POSITIVE</v>
      </c>
      <c r="H3612" t="s">
        <v>2468</v>
      </c>
      <c r="I3612" s="1" t="str">
        <f t="shared" si="169"/>
        <v>No</v>
      </c>
      <c r="J3612" s="1" t="str">
        <f t="shared" si="170"/>
        <v>Yes</v>
      </c>
    </row>
    <row r="3613" spans="1:10" x14ac:dyDescent="0.2">
      <c r="A3613" t="s">
        <v>7201</v>
      </c>
      <c r="B3613" t="s">
        <v>18</v>
      </c>
      <c r="C3613" t="s">
        <v>2469</v>
      </c>
      <c r="D3613" t="s">
        <v>7202</v>
      </c>
      <c r="E3613">
        <v>0.89999997615814198</v>
      </c>
      <c r="F3613">
        <v>0.89999997615814198</v>
      </c>
      <c r="G3613" s="1" t="str">
        <f t="shared" si="168"/>
        <v>POSITIVE</v>
      </c>
      <c r="H3613" t="s">
        <v>2468</v>
      </c>
      <c r="I3613" s="1" t="str">
        <f t="shared" si="169"/>
        <v>Yes</v>
      </c>
      <c r="J3613" s="1" t="str">
        <f t="shared" si="170"/>
        <v>No</v>
      </c>
    </row>
    <row r="3614" spans="1:10" x14ac:dyDescent="0.2">
      <c r="A3614" t="s">
        <v>7203</v>
      </c>
      <c r="B3614"/>
      <c r="C3614" t="s">
        <v>2468</v>
      </c>
      <c r="D3614" t="s">
        <v>7204</v>
      </c>
      <c r="E3614">
        <v>0</v>
      </c>
      <c r="F3614">
        <v>0.30000001192092801</v>
      </c>
      <c r="G3614" s="1" t="str">
        <f t="shared" si="168"/>
        <v>NEUTRAL</v>
      </c>
      <c r="H3614" t="s">
        <v>2468</v>
      </c>
      <c r="I3614" s="1" t="str">
        <f t="shared" si="169"/>
        <v>Yes</v>
      </c>
      <c r="J3614" s="1" t="str">
        <f t="shared" si="170"/>
        <v>Yes</v>
      </c>
    </row>
    <row r="3615" spans="1:10" x14ac:dyDescent="0.2">
      <c r="A3615" t="s">
        <v>7205</v>
      </c>
      <c r="B3615"/>
      <c r="C3615" t="s">
        <v>2468</v>
      </c>
      <c r="D3615" t="s">
        <v>7206</v>
      </c>
      <c r="E3615">
        <v>0.30000001192092801</v>
      </c>
      <c r="F3615">
        <v>1</v>
      </c>
      <c r="G3615" s="1" t="str">
        <f t="shared" si="168"/>
        <v>POSITIVE</v>
      </c>
      <c r="H3615" t="s">
        <v>2468</v>
      </c>
      <c r="I3615" s="1" t="str">
        <f t="shared" si="169"/>
        <v>No</v>
      </c>
      <c r="J3615" s="1" t="str">
        <f t="shared" si="170"/>
        <v>Yes</v>
      </c>
    </row>
    <row r="3616" spans="1:10" x14ac:dyDescent="0.2">
      <c r="A3616" t="s">
        <v>7207</v>
      </c>
      <c r="B3616"/>
      <c r="C3616" t="s">
        <v>2468</v>
      </c>
      <c r="D3616" t="s">
        <v>7208</v>
      </c>
      <c r="E3616">
        <v>0.20000000298023199</v>
      </c>
      <c r="F3616">
        <v>0.20000000298023199</v>
      </c>
      <c r="G3616" s="1" t="str">
        <f t="shared" si="168"/>
        <v>NEUTRAL</v>
      </c>
      <c r="H3616" t="s">
        <v>2468</v>
      </c>
      <c r="I3616" s="1" t="str">
        <f t="shared" si="169"/>
        <v>Yes</v>
      </c>
      <c r="J3616" s="1" t="str">
        <f t="shared" si="170"/>
        <v>Yes</v>
      </c>
    </row>
    <row r="3617" spans="1:10" x14ac:dyDescent="0.2">
      <c r="A3617" t="s">
        <v>7209</v>
      </c>
      <c r="B3617"/>
      <c r="C3617" t="s">
        <v>2468</v>
      </c>
      <c r="D3617" t="s">
        <v>7210</v>
      </c>
      <c r="E3617">
        <v>0</v>
      </c>
      <c r="F3617">
        <v>0</v>
      </c>
      <c r="G3617" s="1" t="str">
        <f t="shared" si="168"/>
        <v>NEUTRAL</v>
      </c>
      <c r="H3617" t="s">
        <v>2468</v>
      </c>
      <c r="I3617" s="1" t="str">
        <f t="shared" si="169"/>
        <v>Yes</v>
      </c>
      <c r="J3617" s="1" t="str">
        <f t="shared" si="170"/>
        <v>Yes</v>
      </c>
    </row>
    <row r="3618" spans="1:10" x14ac:dyDescent="0.2">
      <c r="A3618" t="s">
        <v>7211</v>
      </c>
      <c r="B3618"/>
      <c r="C3618" t="s">
        <v>2468</v>
      </c>
      <c r="D3618" t="s">
        <v>7212</v>
      </c>
      <c r="E3618">
        <v>0</v>
      </c>
      <c r="F3618">
        <v>0.69999998807907104</v>
      </c>
      <c r="G3618" s="1" t="str">
        <f t="shared" si="168"/>
        <v>NEUTRAL</v>
      </c>
      <c r="H3618" t="s">
        <v>2468</v>
      </c>
      <c r="I3618" s="1" t="str">
        <f t="shared" si="169"/>
        <v>Yes</v>
      </c>
      <c r="J3618" s="1" t="str">
        <f t="shared" si="170"/>
        <v>Yes</v>
      </c>
    </row>
    <row r="3619" spans="1:10" x14ac:dyDescent="0.2">
      <c r="A3619" t="s">
        <v>7213</v>
      </c>
      <c r="B3619"/>
      <c r="C3619" t="s">
        <v>2468</v>
      </c>
      <c r="D3619" t="s">
        <v>7214</v>
      </c>
      <c r="E3619">
        <v>0.10000000149011599</v>
      </c>
      <c r="F3619">
        <v>0.10000000149011599</v>
      </c>
      <c r="G3619" s="1" t="str">
        <f t="shared" si="168"/>
        <v>NEUTRAL</v>
      </c>
      <c r="H3619" t="s">
        <v>2468</v>
      </c>
      <c r="I3619" s="1" t="str">
        <f t="shared" si="169"/>
        <v>Yes</v>
      </c>
      <c r="J3619" s="1" t="str">
        <f t="shared" si="170"/>
        <v>Yes</v>
      </c>
    </row>
    <row r="3620" spans="1:10" x14ac:dyDescent="0.2">
      <c r="A3620" t="s">
        <v>7215</v>
      </c>
      <c r="B3620" t="s">
        <v>28</v>
      </c>
      <c r="C3620" t="s">
        <v>2469</v>
      </c>
      <c r="D3620" t="s">
        <v>7216</v>
      </c>
      <c r="E3620">
        <v>0.40000000596046398</v>
      </c>
      <c r="F3620">
        <v>0.89999997615814198</v>
      </c>
      <c r="G3620" s="1" t="str">
        <f t="shared" si="168"/>
        <v>POSITIVE</v>
      </c>
      <c r="H3620" t="s">
        <v>2468</v>
      </c>
      <c r="I3620" s="1" t="str">
        <f t="shared" si="169"/>
        <v>Yes</v>
      </c>
      <c r="J3620" s="1" t="str">
        <f t="shared" si="170"/>
        <v>No</v>
      </c>
    </row>
    <row r="3621" spans="1:10" x14ac:dyDescent="0.2">
      <c r="A3621" t="s">
        <v>7217</v>
      </c>
      <c r="B3621"/>
      <c r="C3621" t="s">
        <v>2468</v>
      </c>
      <c r="D3621" t="s">
        <v>7218</v>
      </c>
      <c r="E3621">
        <v>-0.20000000298023199</v>
      </c>
      <c r="F3621">
        <v>0.20000000298023199</v>
      </c>
      <c r="G3621" s="1" t="str">
        <f t="shared" si="168"/>
        <v>NEUTRAL</v>
      </c>
      <c r="H3621" t="s">
        <v>2468</v>
      </c>
      <c r="I3621" s="1" t="str">
        <f t="shared" si="169"/>
        <v>Yes</v>
      </c>
      <c r="J3621" s="1" t="str">
        <f t="shared" si="170"/>
        <v>Yes</v>
      </c>
    </row>
    <row r="3622" spans="1:10" x14ac:dyDescent="0.2">
      <c r="A3622" t="s">
        <v>7219</v>
      </c>
      <c r="B3622"/>
      <c r="C3622" t="s">
        <v>2468</v>
      </c>
      <c r="D3622" t="s">
        <v>7220</v>
      </c>
      <c r="E3622">
        <v>0.30000001192092801</v>
      </c>
      <c r="F3622">
        <v>0.30000001192092801</v>
      </c>
      <c r="G3622" s="1" t="str">
        <f t="shared" si="168"/>
        <v>POSITIVE</v>
      </c>
      <c r="H3622" t="s">
        <v>2468</v>
      </c>
      <c r="I3622" s="1" t="str">
        <f t="shared" si="169"/>
        <v>No</v>
      </c>
      <c r="J3622" s="1" t="str">
        <f t="shared" si="170"/>
        <v>Yes</v>
      </c>
    </row>
    <row r="3623" spans="1:10" x14ac:dyDescent="0.2">
      <c r="A3623" t="s">
        <v>7221</v>
      </c>
      <c r="B3623"/>
      <c r="C3623" t="s">
        <v>2468</v>
      </c>
      <c r="D3623" t="s">
        <v>7222</v>
      </c>
      <c r="E3623">
        <v>-0.30000001192092801</v>
      </c>
      <c r="F3623">
        <v>0.30000001192092801</v>
      </c>
      <c r="G3623" s="1" t="str">
        <f t="shared" si="168"/>
        <v>NEGATIVE</v>
      </c>
      <c r="H3623" t="s">
        <v>2468</v>
      </c>
      <c r="I3623" s="1" t="str">
        <f t="shared" si="169"/>
        <v>No</v>
      </c>
      <c r="J3623" s="1" t="str">
        <f t="shared" si="170"/>
        <v>Yes</v>
      </c>
    </row>
    <row r="3624" spans="1:10" x14ac:dyDescent="0.2">
      <c r="A3624" t="s">
        <v>7223</v>
      </c>
      <c r="B3624" t="s">
        <v>28</v>
      </c>
      <c r="C3624" t="s">
        <v>2470</v>
      </c>
      <c r="D3624" t="s">
        <v>7224</v>
      </c>
      <c r="E3624">
        <v>-0.10000000149011599</v>
      </c>
      <c r="F3624">
        <v>0.10000000149011599</v>
      </c>
      <c r="G3624" s="1" t="str">
        <f t="shared" si="168"/>
        <v>NEUTRAL</v>
      </c>
      <c r="H3624" t="s">
        <v>2468</v>
      </c>
      <c r="I3624" s="1" t="str">
        <f t="shared" si="169"/>
        <v>No</v>
      </c>
      <c r="J3624" s="1" t="str">
        <f t="shared" si="170"/>
        <v>No</v>
      </c>
    </row>
    <row r="3625" spans="1:10" x14ac:dyDescent="0.2">
      <c r="A3625" t="s">
        <v>7225</v>
      </c>
      <c r="B3625"/>
      <c r="C3625" t="s">
        <v>2468</v>
      </c>
      <c r="D3625" t="s">
        <v>7226</v>
      </c>
      <c r="E3625">
        <v>-0.10000000149011599</v>
      </c>
      <c r="F3625">
        <v>0.5</v>
      </c>
      <c r="G3625" s="1" t="str">
        <f t="shared" si="168"/>
        <v>NEUTRAL</v>
      </c>
      <c r="H3625" t="s">
        <v>2468</v>
      </c>
      <c r="I3625" s="1" t="str">
        <f t="shared" si="169"/>
        <v>Yes</v>
      </c>
      <c r="J3625" s="1" t="str">
        <f t="shared" si="170"/>
        <v>Yes</v>
      </c>
    </row>
    <row r="3626" spans="1:10" x14ac:dyDescent="0.2">
      <c r="A3626" t="s">
        <v>7227</v>
      </c>
      <c r="B3626"/>
      <c r="C3626" t="s">
        <v>2470</v>
      </c>
      <c r="D3626" t="s">
        <v>7228</v>
      </c>
      <c r="E3626">
        <v>-0.60000002384185702</v>
      </c>
      <c r="F3626">
        <v>0.60000002384185702</v>
      </c>
      <c r="G3626" s="1" t="str">
        <f t="shared" si="168"/>
        <v>NEGATIVE</v>
      </c>
      <c r="H3626" t="s">
        <v>2471</v>
      </c>
      <c r="I3626" s="1" t="str">
        <f t="shared" si="169"/>
        <v>Yes</v>
      </c>
      <c r="J3626" s="1" t="str">
        <f t="shared" si="170"/>
        <v>No</v>
      </c>
    </row>
    <row r="3627" spans="1:10" x14ac:dyDescent="0.2">
      <c r="A3627" t="s">
        <v>7229</v>
      </c>
      <c r="B3627"/>
      <c r="C3627" t="s">
        <v>2468</v>
      </c>
      <c r="D3627" t="s">
        <v>7230</v>
      </c>
      <c r="E3627">
        <v>-0.20000000298023199</v>
      </c>
      <c r="F3627">
        <v>0.20000000298023199</v>
      </c>
      <c r="G3627" s="1" t="str">
        <f t="shared" si="168"/>
        <v>NEUTRAL</v>
      </c>
      <c r="H3627" t="s">
        <v>2470</v>
      </c>
      <c r="I3627" s="1" t="str">
        <f t="shared" si="169"/>
        <v>Yes</v>
      </c>
      <c r="J3627" s="1" t="str">
        <f t="shared" si="170"/>
        <v>No</v>
      </c>
    </row>
    <row r="3628" spans="1:10" x14ac:dyDescent="0.2">
      <c r="A3628" t="s">
        <v>7231</v>
      </c>
      <c r="B3628"/>
      <c r="C3628" t="s">
        <v>2468</v>
      </c>
      <c r="D3628" t="s">
        <v>7232</v>
      </c>
      <c r="E3628">
        <v>-0.40000000596046398</v>
      </c>
      <c r="F3628">
        <v>0.40000000596046398</v>
      </c>
      <c r="G3628" s="1" t="str">
        <f t="shared" si="168"/>
        <v>NEGATIVE</v>
      </c>
      <c r="H3628" t="s">
        <v>2468</v>
      </c>
      <c r="I3628" s="1" t="str">
        <f t="shared" si="169"/>
        <v>No</v>
      </c>
      <c r="J3628" s="1" t="str">
        <f t="shared" si="170"/>
        <v>Yes</v>
      </c>
    </row>
    <row r="3629" spans="1:10" x14ac:dyDescent="0.2">
      <c r="A3629" t="s">
        <v>7233</v>
      </c>
      <c r="B3629" t="s">
        <v>13</v>
      </c>
      <c r="C3629" t="s">
        <v>2469</v>
      </c>
      <c r="D3629" t="s">
        <v>7234</v>
      </c>
      <c r="E3629">
        <v>-0.10000000149011599</v>
      </c>
      <c r="F3629">
        <v>0.20000000298023199</v>
      </c>
      <c r="G3629" s="1" t="str">
        <f t="shared" si="168"/>
        <v>NEUTRAL</v>
      </c>
      <c r="H3629" t="s">
        <v>2470</v>
      </c>
      <c r="I3629" s="1" t="str">
        <f t="shared" si="169"/>
        <v>No</v>
      </c>
      <c r="J3629" s="1" t="str">
        <f t="shared" si="170"/>
        <v>No</v>
      </c>
    </row>
    <row r="3630" spans="1:10" x14ac:dyDescent="0.2">
      <c r="A3630" t="s">
        <v>7235</v>
      </c>
      <c r="B3630" t="s">
        <v>7</v>
      </c>
      <c r="C3630" t="s">
        <v>2470</v>
      </c>
      <c r="D3630" t="s">
        <v>7236</v>
      </c>
      <c r="E3630">
        <v>0</v>
      </c>
      <c r="F3630">
        <v>0.60000002384185702</v>
      </c>
      <c r="G3630" s="1" t="str">
        <f t="shared" si="168"/>
        <v>NEUTRAL</v>
      </c>
      <c r="H3630" t="s">
        <v>2470</v>
      </c>
      <c r="I3630" s="1" t="str">
        <f t="shared" si="169"/>
        <v>No</v>
      </c>
      <c r="J3630" s="1" t="str">
        <f t="shared" si="170"/>
        <v>Yes</v>
      </c>
    </row>
    <row r="3631" spans="1:10" x14ac:dyDescent="0.2">
      <c r="A3631" t="s">
        <v>7237</v>
      </c>
      <c r="B3631"/>
      <c r="C3631" t="s">
        <v>2468</v>
      </c>
      <c r="D3631" t="s">
        <v>7238</v>
      </c>
      <c r="E3631">
        <v>-0.30000001192092801</v>
      </c>
      <c r="F3631">
        <v>0.89999997615814198</v>
      </c>
      <c r="G3631" s="1" t="str">
        <f t="shared" si="168"/>
        <v>NEGATIVE</v>
      </c>
      <c r="H3631" t="s">
        <v>2470</v>
      </c>
      <c r="I3631" s="1" t="str">
        <f t="shared" si="169"/>
        <v>No</v>
      </c>
      <c r="J3631" s="1" t="str">
        <f t="shared" si="170"/>
        <v>No</v>
      </c>
    </row>
    <row r="3632" spans="1:10" x14ac:dyDescent="0.2">
      <c r="A3632" t="s">
        <v>7239</v>
      </c>
      <c r="B3632"/>
      <c r="C3632" t="s">
        <v>2468</v>
      </c>
      <c r="D3632" t="s">
        <v>7240</v>
      </c>
      <c r="E3632">
        <v>-0.80000001192092896</v>
      </c>
      <c r="F3632">
        <v>0.80000001192092896</v>
      </c>
      <c r="G3632" s="1" t="str">
        <f t="shared" si="168"/>
        <v>NEGATIVE</v>
      </c>
      <c r="H3632" t="s">
        <v>2468</v>
      </c>
      <c r="I3632" s="1" t="str">
        <f t="shared" si="169"/>
        <v>No</v>
      </c>
      <c r="J3632" s="1" t="str">
        <f t="shared" si="170"/>
        <v>Yes</v>
      </c>
    </row>
    <row r="3633" spans="1:10" x14ac:dyDescent="0.2">
      <c r="A3633" t="s">
        <v>7241</v>
      </c>
      <c r="B3633"/>
      <c r="C3633" t="s">
        <v>2468</v>
      </c>
      <c r="D3633" t="s">
        <v>7242</v>
      </c>
      <c r="E3633">
        <v>0.20000000298023199</v>
      </c>
      <c r="F3633">
        <v>0.20000000298023199</v>
      </c>
      <c r="G3633" s="1" t="str">
        <f t="shared" si="168"/>
        <v>NEUTRAL</v>
      </c>
      <c r="H3633" t="s">
        <v>2468</v>
      </c>
      <c r="I3633" s="1" t="str">
        <f t="shared" si="169"/>
        <v>Yes</v>
      </c>
      <c r="J3633" s="1" t="str">
        <f t="shared" si="170"/>
        <v>Yes</v>
      </c>
    </row>
    <row r="3634" spans="1:10" x14ac:dyDescent="0.2">
      <c r="A3634" t="s">
        <v>7243</v>
      </c>
      <c r="B3634"/>
      <c r="C3634" t="s">
        <v>2468</v>
      </c>
      <c r="D3634" t="s">
        <v>7244</v>
      </c>
      <c r="E3634">
        <v>-0.20000000298023199</v>
      </c>
      <c r="F3634">
        <v>0.20000000298023199</v>
      </c>
      <c r="G3634" s="1" t="str">
        <f t="shared" si="168"/>
        <v>NEUTRAL</v>
      </c>
      <c r="H3634" t="s">
        <v>2468</v>
      </c>
      <c r="I3634" s="1" t="str">
        <f t="shared" si="169"/>
        <v>Yes</v>
      </c>
      <c r="J3634" s="1" t="str">
        <f t="shared" si="170"/>
        <v>Yes</v>
      </c>
    </row>
    <row r="3635" spans="1:10" x14ac:dyDescent="0.2">
      <c r="A3635" t="s">
        <v>7245</v>
      </c>
      <c r="B3635"/>
      <c r="C3635" t="s">
        <v>2468</v>
      </c>
      <c r="D3635" t="s">
        <v>7246</v>
      </c>
      <c r="E3635">
        <v>0.20000000298023199</v>
      </c>
      <c r="F3635">
        <v>0.20000000298023199</v>
      </c>
      <c r="G3635" s="1" t="str">
        <f t="shared" si="168"/>
        <v>NEUTRAL</v>
      </c>
      <c r="H3635" t="s">
        <v>2468</v>
      </c>
      <c r="I3635" s="1" t="str">
        <f t="shared" si="169"/>
        <v>Yes</v>
      </c>
      <c r="J3635" s="1" t="str">
        <f t="shared" si="170"/>
        <v>Yes</v>
      </c>
    </row>
    <row r="3636" spans="1:10" x14ac:dyDescent="0.2">
      <c r="A3636" t="s">
        <v>7247</v>
      </c>
      <c r="B3636" t="s">
        <v>10</v>
      </c>
      <c r="C3636" t="s">
        <v>2468</v>
      </c>
      <c r="D3636" t="s">
        <v>7248</v>
      </c>
      <c r="E3636">
        <v>0.20000000298023199</v>
      </c>
      <c r="F3636">
        <v>0.20000000298023199</v>
      </c>
      <c r="G3636" s="1" t="str">
        <f t="shared" si="168"/>
        <v>NEUTRAL</v>
      </c>
      <c r="H3636" t="s">
        <v>2468</v>
      </c>
      <c r="I3636" s="1" t="str">
        <f t="shared" si="169"/>
        <v>Yes</v>
      </c>
      <c r="J3636" s="1" t="str">
        <f t="shared" si="170"/>
        <v>Yes</v>
      </c>
    </row>
    <row r="3637" spans="1:10" x14ac:dyDescent="0.2">
      <c r="A3637" t="s">
        <v>7249</v>
      </c>
      <c r="B3637"/>
      <c r="C3637" t="s">
        <v>2468</v>
      </c>
      <c r="D3637" t="s">
        <v>7250</v>
      </c>
      <c r="E3637">
        <v>0.30000001192092801</v>
      </c>
      <c r="F3637">
        <v>0.30000001192092801</v>
      </c>
      <c r="G3637" s="1" t="str">
        <f t="shared" si="168"/>
        <v>POSITIVE</v>
      </c>
      <c r="H3637" t="s">
        <v>2468</v>
      </c>
      <c r="I3637" s="1" t="str">
        <f t="shared" si="169"/>
        <v>No</v>
      </c>
      <c r="J3637" s="1" t="str">
        <f t="shared" si="170"/>
        <v>Yes</v>
      </c>
    </row>
    <row r="3638" spans="1:10" x14ac:dyDescent="0.2">
      <c r="A3638" t="s">
        <v>7251</v>
      </c>
      <c r="B3638" t="s">
        <v>13</v>
      </c>
      <c r="C3638" t="s">
        <v>2469</v>
      </c>
      <c r="D3638" t="s">
        <v>7252</v>
      </c>
      <c r="E3638">
        <v>0</v>
      </c>
      <c r="F3638">
        <v>0</v>
      </c>
      <c r="G3638" s="1" t="str">
        <f t="shared" si="168"/>
        <v>NEUTRAL</v>
      </c>
      <c r="H3638" t="s">
        <v>2468</v>
      </c>
      <c r="I3638" s="1" t="str">
        <f t="shared" si="169"/>
        <v>No</v>
      </c>
      <c r="J3638" s="1" t="str">
        <f t="shared" si="170"/>
        <v>No</v>
      </c>
    </row>
    <row r="3639" spans="1:10" x14ac:dyDescent="0.2">
      <c r="A3639" t="s">
        <v>7253</v>
      </c>
      <c r="B3639"/>
      <c r="C3639" t="s">
        <v>2468</v>
      </c>
      <c r="D3639" t="s">
        <v>7254</v>
      </c>
      <c r="E3639">
        <v>-0.10000000149011599</v>
      </c>
      <c r="F3639">
        <v>0.40000000596046398</v>
      </c>
      <c r="G3639" s="1" t="str">
        <f t="shared" si="168"/>
        <v>NEUTRAL</v>
      </c>
      <c r="H3639" t="s">
        <v>2470</v>
      </c>
      <c r="I3639" s="1" t="str">
        <f t="shared" si="169"/>
        <v>Yes</v>
      </c>
      <c r="J3639" s="1" t="str">
        <f t="shared" si="170"/>
        <v>No</v>
      </c>
    </row>
    <row r="3640" spans="1:10" x14ac:dyDescent="0.2">
      <c r="A3640" t="s">
        <v>7255</v>
      </c>
      <c r="B3640"/>
      <c r="C3640" t="s">
        <v>2468</v>
      </c>
      <c r="D3640" t="s">
        <v>7256</v>
      </c>
      <c r="E3640">
        <v>0</v>
      </c>
      <c r="F3640">
        <v>0</v>
      </c>
      <c r="G3640" s="1" t="str">
        <f t="shared" si="168"/>
        <v>NEUTRAL</v>
      </c>
      <c r="H3640" t="s">
        <v>2470</v>
      </c>
      <c r="I3640" s="1" t="str">
        <f t="shared" si="169"/>
        <v>Yes</v>
      </c>
      <c r="J3640" s="1" t="str">
        <f t="shared" si="170"/>
        <v>No</v>
      </c>
    </row>
    <row r="3641" spans="1:10" x14ac:dyDescent="0.2">
      <c r="A3641" t="s">
        <v>7257</v>
      </c>
      <c r="B3641"/>
      <c r="C3641" t="s">
        <v>2468</v>
      </c>
      <c r="D3641" t="s">
        <v>7258</v>
      </c>
      <c r="E3641">
        <v>0</v>
      </c>
      <c r="F3641">
        <v>0</v>
      </c>
      <c r="G3641" s="1" t="str">
        <f t="shared" si="168"/>
        <v>NEUTRAL</v>
      </c>
      <c r="H3641" t="s">
        <v>2470</v>
      </c>
      <c r="I3641" s="1" t="str">
        <f t="shared" si="169"/>
        <v>Yes</v>
      </c>
      <c r="J3641" s="1" t="str">
        <f t="shared" si="170"/>
        <v>No</v>
      </c>
    </row>
    <row r="3642" spans="1:10" x14ac:dyDescent="0.2">
      <c r="A3642" t="s">
        <v>7259</v>
      </c>
      <c r="B3642"/>
      <c r="C3642" t="s">
        <v>2468</v>
      </c>
      <c r="D3642" t="s">
        <v>7260</v>
      </c>
      <c r="E3642">
        <v>0</v>
      </c>
      <c r="F3642">
        <v>0</v>
      </c>
      <c r="G3642" s="1" t="str">
        <f t="shared" si="168"/>
        <v>NEUTRAL</v>
      </c>
      <c r="H3642" t="s">
        <v>2468</v>
      </c>
      <c r="I3642" s="1" t="str">
        <f t="shared" si="169"/>
        <v>Yes</v>
      </c>
      <c r="J3642" s="1" t="str">
        <f t="shared" si="170"/>
        <v>Yes</v>
      </c>
    </row>
    <row r="3643" spans="1:10" x14ac:dyDescent="0.2">
      <c r="A3643" t="s">
        <v>7261</v>
      </c>
      <c r="B3643"/>
      <c r="C3643" t="s">
        <v>2468</v>
      </c>
      <c r="D3643" t="s">
        <v>7262</v>
      </c>
      <c r="E3643">
        <v>-0.30000001192092801</v>
      </c>
      <c r="F3643">
        <v>0.30000001192092801</v>
      </c>
      <c r="G3643" s="1" t="str">
        <f t="shared" si="168"/>
        <v>NEGATIVE</v>
      </c>
      <c r="H3643" t="s">
        <v>2468</v>
      </c>
      <c r="I3643" s="1" t="str">
        <f t="shared" si="169"/>
        <v>No</v>
      </c>
      <c r="J3643" s="1" t="str">
        <f t="shared" si="170"/>
        <v>Yes</v>
      </c>
    </row>
    <row r="3644" spans="1:10" x14ac:dyDescent="0.2">
      <c r="A3644" t="s">
        <v>7263</v>
      </c>
      <c r="B3644"/>
      <c r="C3644" t="s">
        <v>2468</v>
      </c>
      <c r="D3644" t="s">
        <v>7264</v>
      </c>
      <c r="E3644">
        <v>0</v>
      </c>
      <c r="F3644">
        <v>1</v>
      </c>
      <c r="G3644" s="1" t="str">
        <f t="shared" si="168"/>
        <v>NEUTRAL</v>
      </c>
      <c r="H3644" t="s">
        <v>2468</v>
      </c>
      <c r="I3644" s="1" t="str">
        <f t="shared" si="169"/>
        <v>Yes</v>
      </c>
      <c r="J3644" s="1" t="str">
        <f t="shared" si="170"/>
        <v>Yes</v>
      </c>
    </row>
    <row r="3645" spans="1:10" x14ac:dyDescent="0.2">
      <c r="A3645" t="s">
        <v>7265</v>
      </c>
      <c r="B3645" t="s">
        <v>13</v>
      </c>
      <c r="C3645" t="s">
        <v>2469</v>
      </c>
      <c r="D3645" t="s">
        <v>7266</v>
      </c>
      <c r="E3645">
        <v>-0.10000000149011599</v>
      </c>
      <c r="F3645">
        <v>0.40000000596046398</v>
      </c>
      <c r="G3645" s="1" t="str">
        <f t="shared" si="168"/>
        <v>NEUTRAL</v>
      </c>
      <c r="H3645" t="s">
        <v>2468</v>
      </c>
      <c r="I3645" s="1" t="str">
        <f t="shared" si="169"/>
        <v>No</v>
      </c>
      <c r="J3645" s="1" t="str">
        <f t="shared" si="170"/>
        <v>No</v>
      </c>
    </row>
    <row r="3646" spans="1:10" x14ac:dyDescent="0.2">
      <c r="A3646" t="s">
        <v>7267</v>
      </c>
      <c r="B3646"/>
      <c r="C3646" t="s">
        <v>2468</v>
      </c>
      <c r="D3646" t="s">
        <v>7268</v>
      </c>
      <c r="E3646">
        <v>-0.30000001192092801</v>
      </c>
      <c r="F3646">
        <v>0.30000001192092801</v>
      </c>
      <c r="G3646" s="1" t="str">
        <f t="shared" si="168"/>
        <v>NEGATIVE</v>
      </c>
      <c r="H3646" t="s">
        <v>2468</v>
      </c>
      <c r="I3646" s="1" t="str">
        <f t="shared" si="169"/>
        <v>No</v>
      </c>
      <c r="J3646" s="1" t="str">
        <f t="shared" si="170"/>
        <v>Yes</v>
      </c>
    </row>
    <row r="3647" spans="1:10" x14ac:dyDescent="0.2">
      <c r="A3647" t="s">
        <v>7269</v>
      </c>
      <c r="B3647"/>
      <c r="C3647" t="s">
        <v>2468</v>
      </c>
      <c r="D3647" t="s">
        <v>7270</v>
      </c>
      <c r="E3647">
        <v>0</v>
      </c>
      <c r="F3647">
        <v>0</v>
      </c>
      <c r="G3647" s="1" t="str">
        <f t="shared" si="168"/>
        <v>NEUTRAL</v>
      </c>
      <c r="H3647" t="s">
        <v>2468</v>
      </c>
      <c r="I3647" s="1" t="str">
        <f t="shared" si="169"/>
        <v>Yes</v>
      </c>
      <c r="J3647" s="1" t="str">
        <f t="shared" si="170"/>
        <v>Yes</v>
      </c>
    </row>
    <row r="3648" spans="1:10" x14ac:dyDescent="0.2">
      <c r="A3648" t="s">
        <v>7271</v>
      </c>
      <c r="B3648"/>
      <c r="C3648" t="s">
        <v>2468</v>
      </c>
      <c r="D3648" t="s">
        <v>7272</v>
      </c>
      <c r="E3648">
        <v>0</v>
      </c>
      <c r="F3648">
        <v>0</v>
      </c>
      <c r="G3648" s="1" t="str">
        <f t="shared" si="168"/>
        <v>NEUTRAL</v>
      </c>
      <c r="H3648" t="s">
        <v>2468</v>
      </c>
      <c r="I3648" s="1" t="str">
        <f t="shared" si="169"/>
        <v>Yes</v>
      </c>
      <c r="J3648" s="1" t="str">
        <f t="shared" si="170"/>
        <v>Yes</v>
      </c>
    </row>
    <row r="3649" spans="1:10" x14ac:dyDescent="0.2">
      <c r="A3649" t="s">
        <v>7273</v>
      </c>
      <c r="B3649" t="s">
        <v>10</v>
      </c>
      <c r="C3649" t="s">
        <v>2469</v>
      </c>
      <c r="D3649" t="s">
        <v>7274</v>
      </c>
      <c r="E3649">
        <v>0.89999997615814198</v>
      </c>
      <c r="F3649">
        <v>0.89999997615814198</v>
      </c>
      <c r="G3649" s="1" t="str">
        <f t="shared" si="168"/>
        <v>POSITIVE</v>
      </c>
      <c r="H3649" t="s">
        <v>2469</v>
      </c>
      <c r="I3649" s="1" t="str">
        <f t="shared" si="169"/>
        <v>Yes</v>
      </c>
      <c r="J3649" s="1" t="str">
        <f t="shared" si="170"/>
        <v>Yes</v>
      </c>
    </row>
    <row r="3650" spans="1:10" x14ac:dyDescent="0.2">
      <c r="A3650" t="s">
        <v>7275</v>
      </c>
      <c r="B3650"/>
      <c r="C3650" t="s">
        <v>2468</v>
      </c>
      <c r="D3650" t="s">
        <v>7276</v>
      </c>
      <c r="E3650">
        <v>0</v>
      </c>
      <c r="F3650">
        <v>0</v>
      </c>
      <c r="G3650" s="1" t="str">
        <f t="shared" si="168"/>
        <v>NEUTRAL</v>
      </c>
      <c r="H3650" t="s">
        <v>2468</v>
      </c>
      <c r="I3650" s="1" t="str">
        <f t="shared" si="169"/>
        <v>Yes</v>
      </c>
      <c r="J3650" s="1" t="str">
        <f t="shared" si="170"/>
        <v>Yes</v>
      </c>
    </row>
    <row r="3651" spans="1:10" x14ac:dyDescent="0.2">
      <c r="A3651" t="s">
        <v>7277</v>
      </c>
      <c r="B3651" t="s">
        <v>13</v>
      </c>
      <c r="C3651" t="s">
        <v>2470</v>
      </c>
      <c r="D3651" t="s">
        <v>7278</v>
      </c>
      <c r="E3651">
        <v>0.10000000149011599</v>
      </c>
      <c r="F3651">
        <v>0.10000000149011599</v>
      </c>
      <c r="G3651" s="1" t="str">
        <f t="shared" si="168"/>
        <v>NEUTRAL</v>
      </c>
      <c r="H3651" t="s">
        <v>2470</v>
      </c>
      <c r="I3651" s="1" t="str">
        <f t="shared" si="169"/>
        <v>No</v>
      </c>
      <c r="J3651" s="1" t="str">
        <f t="shared" si="170"/>
        <v>Yes</v>
      </c>
    </row>
    <row r="3652" spans="1:10" x14ac:dyDescent="0.2">
      <c r="A3652" t="s">
        <v>7279</v>
      </c>
      <c r="B3652"/>
      <c r="C3652" t="s">
        <v>2468</v>
      </c>
      <c r="D3652" t="s">
        <v>7280</v>
      </c>
      <c r="E3652">
        <v>0</v>
      </c>
      <c r="F3652">
        <v>0</v>
      </c>
      <c r="G3652" s="1" t="str">
        <f t="shared" ref="G3652:G3715" si="171">+IF(E3652&lt;=-0.25,"NEGATIVE",IF(E3652&lt;=0.25,"NEUTRAL",IF(E3652&lt;=1,"POSITIVE","Check")))</f>
        <v>NEUTRAL</v>
      </c>
      <c r="H3652" t="s">
        <v>2468</v>
      </c>
      <c r="I3652" s="1" t="str">
        <f t="shared" ref="I3652:I3715" si="172">+IF(G3652=C3652,"Yes","No")</f>
        <v>Yes</v>
      </c>
      <c r="J3652" s="1" t="str">
        <f t="shared" ref="J3652:J3715" si="173">+IF(H3652=C3652,"Yes","No")</f>
        <v>Yes</v>
      </c>
    </row>
    <row r="3653" spans="1:10" x14ac:dyDescent="0.2">
      <c r="A3653" t="s">
        <v>7281</v>
      </c>
      <c r="B3653" t="s">
        <v>10</v>
      </c>
      <c r="C3653" t="s">
        <v>2469</v>
      </c>
      <c r="D3653" t="s">
        <v>7282</v>
      </c>
      <c r="E3653">
        <v>0</v>
      </c>
      <c r="F3653">
        <v>0.5</v>
      </c>
      <c r="G3653" s="1" t="str">
        <f t="shared" si="171"/>
        <v>NEUTRAL</v>
      </c>
      <c r="H3653" t="s">
        <v>2468</v>
      </c>
      <c r="I3653" s="1" t="str">
        <f t="shared" si="172"/>
        <v>No</v>
      </c>
      <c r="J3653" s="1" t="str">
        <f t="shared" si="173"/>
        <v>No</v>
      </c>
    </row>
    <row r="3654" spans="1:10" x14ac:dyDescent="0.2">
      <c r="A3654" t="s">
        <v>7283</v>
      </c>
      <c r="B3654" t="s">
        <v>7</v>
      </c>
      <c r="C3654" t="s">
        <v>2470</v>
      </c>
      <c r="D3654" t="s">
        <v>7284</v>
      </c>
      <c r="E3654">
        <v>0.10000000149011599</v>
      </c>
      <c r="F3654">
        <v>0.10000000149011599</v>
      </c>
      <c r="G3654" s="1" t="str">
        <f t="shared" si="171"/>
        <v>NEUTRAL</v>
      </c>
      <c r="H3654" t="s">
        <v>2468</v>
      </c>
      <c r="I3654" s="1" t="str">
        <f t="shared" si="172"/>
        <v>No</v>
      </c>
      <c r="J3654" s="1" t="str">
        <f t="shared" si="173"/>
        <v>No</v>
      </c>
    </row>
    <row r="3655" spans="1:10" x14ac:dyDescent="0.2">
      <c r="A3655" t="s">
        <v>7285</v>
      </c>
      <c r="B3655"/>
      <c r="C3655" t="s">
        <v>2468</v>
      </c>
      <c r="D3655" t="s">
        <v>7286</v>
      </c>
      <c r="E3655">
        <v>-0.5</v>
      </c>
      <c r="F3655">
        <v>0.5</v>
      </c>
      <c r="G3655" s="1" t="str">
        <f t="shared" si="171"/>
        <v>NEGATIVE</v>
      </c>
      <c r="H3655" t="s">
        <v>2468</v>
      </c>
      <c r="I3655" s="1" t="str">
        <f t="shared" si="172"/>
        <v>No</v>
      </c>
      <c r="J3655" s="1" t="str">
        <f t="shared" si="173"/>
        <v>Yes</v>
      </c>
    </row>
    <row r="3656" spans="1:10" x14ac:dyDescent="0.2">
      <c r="A3656" t="s">
        <v>7287</v>
      </c>
      <c r="B3656"/>
      <c r="C3656" t="s">
        <v>2468</v>
      </c>
      <c r="D3656" t="s">
        <v>7288</v>
      </c>
      <c r="E3656">
        <v>-0.20000000298023199</v>
      </c>
      <c r="F3656">
        <v>0.5</v>
      </c>
      <c r="G3656" s="1" t="str">
        <f t="shared" si="171"/>
        <v>NEUTRAL</v>
      </c>
      <c r="H3656" t="s">
        <v>2468</v>
      </c>
      <c r="I3656" s="1" t="str">
        <f t="shared" si="172"/>
        <v>Yes</v>
      </c>
      <c r="J3656" s="1" t="str">
        <f t="shared" si="173"/>
        <v>Yes</v>
      </c>
    </row>
    <row r="3657" spans="1:10" x14ac:dyDescent="0.2">
      <c r="A3657" t="s">
        <v>7289</v>
      </c>
      <c r="B3657" t="s">
        <v>13</v>
      </c>
      <c r="C3657" t="s">
        <v>2470</v>
      </c>
      <c r="D3657" t="s">
        <v>7290</v>
      </c>
      <c r="E3657">
        <v>0.40000000596046398</v>
      </c>
      <c r="F3657">
        <v>0.40000000596046398</v>
      </c>
      <c r="G3657" s="1" t="str">
        <f t="shared" si="171"/>
        <v>POSITIVE</v>
      </c>
      <c r="H3657" t="s">
        <v>2468</v>
      </c>
      <c r="I3657" s="1" t="str">
        <f t="shared" si="172"/>
        <v>No</v>
      </c>
      <c r="J3657" s="1" t="str">
        <f t="shared" si="173"/>
        <v>No</v>
      </c>
    </row>
    <row r="3658" spans="1:10" x14ac:dyDescent="0.2">
      <c r="A3658" t="s">
        <v>7291</v>
      </c>
      <c r="B3658" t="s">
        <v>7</v>
      </c>
      <c r="C3658" t="s">
        <v>2470</v>
      </c>
      <c r="D3658" t="s">
        <v>7292</v>
      </c>
      <c r="E3658">
        <v>-0.89999997615814198</v>
      </c>
      <c r="F3658">
        <v>0.89999997615814198</v>
      </c>
      <c r="G3658" s="1" t="str">
        <f t="shared" si="171"/>
        <v>NEGATIVE</v>
      </c>
      <c r="H3658" t="s">
        <v>2468</v>
      </c>
      <c r="I3658" s="1" t="str">
        <f t="shared" si="172"/>
        <v>Yes</v>
      </c>
      <c r="J3658" s="1" t="str">
        <f t="shared" si="173"/>
        <v>No</v>
      </c>
    </row>
    <row r="3659" spans="1:10" x14ac:dyDescent="0.2">
      <c r="A3659" t="s">
        <v>7293</v>
      </c>
      <c r="B3659" t="s">
        <v>18</v>
      </c>
      <c r="C3659" t="s">
        <v>2469</v>
      </c>
      <c r="D3659" t="s">
        <v>7294</v>
      </c>
      <c r="E3659">
        <v>-0.60000002384185702</v>
      </c>
      <c r="F3659">
        <v>0.60000002384185702</v>
      </c>
      <c r="G3659" s="1" t="str">
        <f t="shared" si="171"/>
        <v>NEGATIVE</v>
      </c>
      <c r="H3659" t="s">
        <v>2468</v>
      </c>
      <c r="I3659" s="1" t="str">
        <f t="shared" si="172"/>
        <v>No</v>
      </c>
      <c r="J3659" s="1" t="str">
        <f t="shared" si="173"/>
        <v>No</v>
      </c>
    </row>
    <row r="3660" spans="1:10" x14ac:dyDescent="0.2">
      <c r="A3660" t="s">
        <v>7295</v>
      </c>
      <c r="B3660"/>
      <c r="C3660" t="s">
        <v>2468</v>
      </c>
      <c r="D3660" t="s">
        <v>7296</v>
      </c>
      <c r="E3660">
        <v>0.30000001192092801</v>
      </c>
      <c r="F3660">
        <v>0.30000001192092801</v>
      </c>
      <c r="G3660" s="1" t="str">
        <f t="shared" si="171"/>
        <v>POSITIVE</v>
      </c>
      <c r="H3660" t="s">
        <v>2468</v>
      </c>
      <c r="I3660" s="1" t="str">
        <f t="shared" si="172"/>
        <v>No</v>
      </c>
      <c r="J3660" s="1" t="str">
        <f t="shared" si="173"/>
        <v>Yes</v>
      </c>
    </row>
    <row r="3661" spans="1:10" x14ac:dyDescent="0.2">
      <c r="A3661" t="s">
        <v>7297</v>
      </c>
      <c r="B3661"/>
      <c r="C3661" t="s">
        <v>2468</v>
      </c>
      <c r="D3661" t="s">
        <v>7298</v>
      </c>
      <c r="E3661">
        <v>0.60000002384185702</v>
      </c>
      <c r="F3661">
        <v>0.60000002384185702</v>
      </c>
      <c r="G3661" s="1" t="str">
        <f t="shared" si="171"/>
        <v>POSITIVE</v>
      </c>
      <c r="H3661" t="s">
        <v>2468</v>
      </c>
      <c r="I3661" s="1" t="str">
        <f t="shared" si="172"/>
        <v>No</v>
      </c>
      <c r="J3661" s="1" t="str">
        <f t="shared" si="173"/>
        <v>Yes</v>
      </c>
    </row>
    <row r="3662" spans="1:10" x14ac:dyDescent="0.2">
      <c r="A3662" t="s">
        <v>7299</v>
      </c>
      <c r="B3662"/>
      <c r="C3662" t="s">
        <v>2468</v>
      </c>
      <c r="D3662" t="s">
        <v>7300</v>
      </c>
      <c r="E3662">
        <v>0</v>
      </c>
      <c r="F3662">
        <v>0.10000000149011599</v>
      </c>
      <c r="G3662" s="1" t="str">
        <f t="shared" si="171"/>
        <v>NEUTRAL</v>
      </c>
      <c r="H3662" t="s">
        <v>2468</v>
      </c>
      <c r="I3662" s="1" t="str">
        <f t="shared" si="172"/>
        <v>Yes</v>
      </c>
      <c r="J3662" s="1" t="str">
        <f t="shared" si="173"/>
        <v>Yes</v>
      </c>
    </row>
    <row r="3663" spans="1:10" x14ac:dyDescent="0.2">
      <c r="A3663" t="s">
        <v>7301</v>
      </c>
      <c r="B3663"/>
      <c r="C3663" t="s">
        <v>2468</v>
      </c>
      <c r="D3663" t="s">
        <v>7302</v>
      </c>
      <c r="E3663">
        <v>-0.30000001192092801</v>
      </c>
      <c r="F3663">
        <v>0.30000001192092801</v>
      </c>
      <c r="G3663" s="1" t="str">
        <f t="shared" si="171"/>
        <v>NEGATIVE</v>
      </c>
      <c r="H3663" t="s">
        <v>2468</v>
      </c>
      <c r="I3663" s="1" t="str">
        <f t="shared" si="172"/>
        <v>No</v>
      </c>
      <c r="J3663" s="1" t="str">
        <f t="shared" si="173"/>
        <v>Yes</v>
      </c>
    </row>
    <row r="3664" spans="1:10" x14ac:dyDescent="0.2">
      <c r="A3664" t="s">
        <v>7303</v>
      </c>
      <c r="B3664"/>
      <c r="C3664" t="s">
        <v>2469</v>
      </c>
      <c r="D3664" t="s">
        <v>7304</v>
      </c>
      <c r="E3664">
        <v>0.30000001192092801</v>
      </c>
      <c r="F3664">
        <v>0.30000001192092801</v>
      </c>
      <c r="G3664" s="1" t="str">
        <f t="shared" si="171"/>
        <v>POSITIVE</v>
      </c>
      <c r="H3664" t="s">
        <v>2468</v>
      </c>
      <c r="I3664" s="1" t="str">
        <f t="shared" si="172"/>
        <v>Yes</v>
      </c>
      <c r="J3664" s="1" t="str">
        <f t="shared" si="173"/>
        <v>No</v>
      </c>
    </row>
    <row r="3665" spans="1:10" x14ac:dyDescent="0.2">
      <c r="A3665" t="s">
        <v>7305</v>
      </c>
      <c r="B3665" t="s">
        <v>13</v>
      </c>
      <c r="C3665" t="s">
        <v>2470</v>
      </c>
      <c r="D3665" t="s">
        <v>7306</v>
      </c>
      <c r="E3665">
        <v>-0.30000001192092801</v>
      </c>
      <c r="F3665">
        <v>0.69999998807907104</v>
      </c>
      <c r="G3665" s="1" t="str">
        <f t="shared" si="171"/>
        <v>NEGATIVE</v>
      </c>
      <c r="H3665" t="s">
        <v>2468</v>
      </c>
      <c r="I3665" s="1" t="str">
        <f t="shared" si="172"/>
        <v>Yes</v>
      </c>
      <c r="J3665" s="1" t="str">
        <f t="shared" si="173"/>
        <v>No</v>
      </c>
    </row>
    <row r="3666" spans="1:10" x14ac:dyDescent="0.2">
      <c r="A3666" t="s">
        <v>7307</v>
      </c>
      <c r="B3666"/>
      <c r="C3666" t="s">
        <v>2468</v>
      </c>
      <c r="D3666" t="s">
        <v>7308</v>
      </c>
      <c r="E3666">
        <v>-0.10000000149011599</v>
      </c>
      <c r="F3666">
        <v>0.10000000149011599</v>
      </c>
      <c r="G3666" s="1" t="str">
        <f t="shared" si="171"/>
        <v>NEUTRAL</v>
      </c>
      <c r="H3666" t="s">
        <v>2468</v>
      </c>
      <c r="I3666" s="1" t="str">
        <f t="shared" si="172"/>
        <v>Yes</v>
      </c>
      <c r="J3666" s="1" t="str">
        <f t="shared" si="173"/>
        <v>Yes</v>
      </c>
    </row>
    <row r="3667" spans="1:10" x14ac:dyDescent="0.2">
      <c r="A3667" t="s">
        <v>7309</v>
      </c>
      <c r="B3667" t="s">
        <v>18</v>
      </c>
      <c r="C3667" t="s">
        <v>2469</v>
      </c>
      <c r="D3667" t="s">
        <v>7310</v>
      </c>
      <c r="E3667">
        <v>0.20000000298023199</v>
      </c>
      <c r="F3667">
        <v>0.5</v>
      </c>
      <c r="G3667" s="1" t="str">
        <f t="shared" si="171"/>
        <v>NEUTRAL</v>
      </c>
      <c r="H3667" t="s">
        <v>2468</v>
      </c>
      <c r="I3667" s="1" t="str">
        <f t="shared" si="172"/>
        <v>No</v>
      </c>
      <c r="J3667" s="1" t="str">
        <f t="shared" si="173"/>
        <v>No</v>
      </c>
    </row>
    <row r="3668" spans="1:10" x14ac:dyDescent="0.2">
      <c r="A3668" t="s">
        <v>7311</v>
      </c>
      <c r="B3668"/>
      <c r="C3668" t="s">
        <v>2468</v>
      </c>
      <c r="D3668" t="s">
        <v>7312</v>
      </c>
      <c r="E3668">
        <v>-0.60000002384185702</v>
      </c>
      <c r="F3668">
        <v>0.60000002384185702</v>
      </c>
      <c r="G3668" s="1" t="str">
        <f t="shared" si="171"/>
        <v>NEGATIVE</v>
      </c>
      <c r="H3668" t="s">
        <v>2468</v>
      </c>
      <c r="I3668" s="1" t="str">
        <f t="shared" si="172"/>
        <v>No</v>
      </c>
      <c r="J3668" s="1" t="str">
        <f t="shared" si="173"/>
        <v>Yes</v>
      </c>
    </row>
    <row r="3669" spans="1:10" x14ac:dyDescent="0.2">
      <c r="A3669" t="s">
        <v>7313</v>
      </c>
      <c r="B3669" t="s">
        <v>28</v>
      </c>
      <c r="C3669" t="s">
        <v>2469</v>
      </c>
      <c r="D3669" t="s">
        <v>7314</v>
      </c>
      <c r="E3669">
        <v>0.10000000149011599</v>
      </c>
      <c r="F3669">
        <v>0.89999997615814198</v>
      </c>
      <c r="G3669" s="1" t="str">
        <f t="shared" si="171"/>
        <v>NEUTRAL</v>
      </c>
      <c r="H3669" t="s">
        <v>2468</v>
      </c>
      <c r="I3669" s="1" t="str">
        <f t="shared" si="172"/>
        <v>No</v>
      </c>
      <c r="J3669" s="1" t="str">
        <f t="shared" si="173"/>
        <v>No</v>
      </c>
    </row>
    <row r="3670" spans="1:10" x14ac:dyDescent="0.2">
      <c r="A3670" t="s">
        <v>7315</v>
      </c>
      <c r="B3670"/>
      <c r="C3670" t="s">
        <v>2468</v>
      </c>
      <c r="D3670" t="s">
        <v>7316</v>
      </c>
      <c r="E3670">
        <v>0</v>
      </c>
      <c r="F3670">
        <v>0.10000000149011599</v>
      </c>
      <c r="G3670" s="1" t="str">
        <f t="shared" si="171"/>
        <v>NEUTRAL</v>
      </c>
      <c r="H3670" t="s">
        <v>2468</v>
      </c>
      <c r="I3670" s="1" t="str">
        <f t="shared" si="172"/>
        <v>Yes</v>
      </c>
      <c r="J3670" s="1" t="str">
        <f t="shared" si="173"/>
        <v>Yes</v>
      </c>
    </row>
    <row r="3671" spans="1:10" x14ac:dyDescent="0.2">
      <c r="A3671" t="s">
        <v>7317</v>
      </c>
      <c r="B3671" t="s">
        <v>33</v>
      </c>
      <c r="C3671" t="s">
        <v>2469</v>
      </c>
      <c r="D3671" t="s">
        <v>7318</v>
      </c>
      <c r="E3671">
        <v>0</v>
      </c>
      <c r="F3671">
        <v>0</v>
      </c>
      <c r="G3671" s="1" t="str">
        <f t="shared" si="171"/>
        <v>NEUTRAL</v>
      </c>
      <c r="H3671" t="s">
        <v>2468</v>
      </c>
      <c r="I3671" s="1" t="str">
        <f t="shared" si="172"/>
        <v>No</v>
      </c>
      <c r="J3671" s="1" t="str">
        <f t="shared" si="173"/>
        <v>No</v>
      </c>
    </row>
    <row r="3672" spans="1:10" x14ac:dyDescent="0.2">
      <c r="A3672" t="s">
        <v>7319</v>
      </c>
      <c r="B3672"/>
      <c r="C3672" t="s">
        <v>2468</v>
      </c>
      <c r="D3672" t="s">
        <v>7320</v>
      </c>
      <c r="E3672">
        <v>-0.89999997615814198</v>
      </c>
      <c r="F3672">
        <v>0.89999997615814198</v>
      </c>
      <c r="G3672" s="1" t="str">
        <f t="shared" si="171"/>
        <v>NEGATIVE</v>
      </c>
      <c r="H3672" t="s">
        <v>2468</v>
      </c>
      <c r="I3672" s="1" t="str">
        <f t="shared" si="172"/>
        <v>No</v>
      </c>
      <c r="J3672" s="1" t="str">
        <f t="shared" si="173"/>
        <v>Yes</v>
      </c>
    </row>
    <row r="3673" spans="1:10" x14ac:dyDescent="0.2">
      <c r="A3673" t="s">
        <v>7321</v>
      </c>
      <c r="B3673" t="s">
        <v>7</v>
      </c>
      <c r="C3673" t="s">
        <v>2469</v>
      </c>
      <c r="D3673" t="s">
        <v>7322</v>
      </c>
      <c r="E3673">
        <v>0.30000001192092801</v>
      </c>
      <c r="F3673">
        <v>0.89999997615814198</v>
      </c>
      <c r="G3673" s="1" t="str">
        <f t="shared" si="171"/>
        <v>POSITIVE</v>
      </c>
      <c r="H3673" t="s">
        <v>2468</v>
      </c>
      <c r="I3673" s="1" t="str">
        <f t="shared" si="172"/>
        <v>Yes</v>
      </c>
      <c r="J3673" s="1" t="str">
        <f t="shared" si="173"/>
        <v>No</v>
      </c>
    </row>
    <row r="3674" spans="1:10" x14ac:dyDescent="0.2">
      <c r="A3674" t="s">
        <v>7323</v>
      </c>
      <c r="B3674"/>
      <c r="C3674" t="s">
        <v>2468</v>
      </c>
      <c r="D3674" t="s">
        <v>7324</v>
      </c>
      <c r="E3674">
        <v>0</v>
      </c>
      <c r="F3674">
        <v>0.60000002384185702</v>
      </c>
      <c r="G3674" s="1" t="str">
        <f t="shared" si="171"/>
        <v>NEUTRAL</v>
      </c>
      <c r="H3674" t="s">
        <v>2468</v>
      </c>
      <c r="I3674" s="1" t="str">
        <f t="shared" si="172"/>
        <v>Yes</v>
      </c>
      <c r="J3674" s="1" t="str">
        <f t="shared" si="173"/>
        <v>Yes</v>
      </c>
    </row>
    <row r="3675" spans="1:10" x14ac:dyDescent="0.2">
      <c r="A3675" t="s">
        <v>7325</v>
      </c>
      <c r="B3675"/>
      <c r="C3675" t="s">
        <v>2468</v>
      </c>
      <c r="D3675" t="s">
        <v>7326</v>
      </c>
      <c r="E3675">
        <v>0.5</v>
      </c>
      <c r="F3675">
        <v>0.5</v>
      </c>
      <c r="G3675" s="1" t="str">
        <f t="shared" si="171"/>
        <v>POSITIVE</v>
      </c>
      <c r="H3675" t="s">
        <v>2468</v>
      </c>
      <c r="I3675" s="1" t="str">
        <f t="shared" si="172"/>
        <v>No</v>
      </c>
      <c r="J3675" s="1" t="str">
        <f t="shared" si="173"/>
        <v>Yes</v>
      </c>
    </row>
    <row r="3676" spans="1:10" x14ac:dyDescent="0.2">
      <c r="A3676" t="s">
        <v>7327</v>
      </c>
      <c r="B3676"/>
      <c r="C3676" t="s">
        <v>2468</v>
      </c>
      <c r="D3676" t="s">
        <v>7328</v>
      </c>
      <c r="E3676">
        <v>-0.10000000149011599</v>
      </c>
      <c r="F3676">
        <v>0.10000000149011599</v>
      </c>
      <c r="G3676" s="1" t="str">
        <f t="shared" si="171"/>
        <v>NEUTRAL</v>
      </c>
      <c r="H3676" t="s">
        <v>2471</v>
      </c>
      <c r="I3676" s="1" t="str">
        <f t="shared" si="172"/>
        <v>Yes</v>
      </c>
      <c r="J3676" s="1" t="str">
        <f t="shared" si="173"/>
        <v>No</v>
      </c>
    </row>
    <row r="3677" spans="1:10" x14ac:dyDescent="0.2">
      <c r="A3677" t="s">
        <v>7329</v>
      </c>
      <c r="B3677"/>
      <c r="C3677" t="s">
        <v>2468</v>
      </c>
      <c r="D3677" t="s">
        <v>7330</v>
      </c>
      <c r="E3677">
        <v>0.30000001192092801</v>
      </c>
      <c r="F3677">
        <v>0.69999998807907104</v>
      </c>
      <c r="G3677" s="1" t="str">
        <f t="shared" si="171"/>
        <v>POSITIVE</v>
      </c>
      <c r="H3677" t="s">
        <v>2468</v>
      </c>
      <c r="I3677" s="1" t="str">
        <f t="shared" si="172"/>
        <v>No</v>
      </c>
      <c r="J3677" s="1" t="str">
        <f t="shared" si="173"/>
        <v>Yes</v>
      </c>
    </row>
    <row r="3678" spans="1:10" ht="32" x14ac:dyDescent="0.2">
      <c r="A3678" s="2" t="s">
        <v>7331</v>
      </c>
      <c r="B3678"/>
      <c r="C3678" t="s">
        <v>2468</v>
      </c>
      <c r="D3678" s="2" t="s">
        <v>7332</v>
      </c>
      <c r="E3678">
        <v>-0.40000000596046398</v>
      </c>
      <c r="F3678">
        <v>0.40000000596046398</v>
      </c>
      <c r="G3678" s="1" t="str">
        <f t="shared" si="171"/>
        <v>NEGATIVE</v>
      </c>
      <c r="H3678" t="s">
        <v>2468</v>
      </c>
      <c r="I3678" s="1" t="str">
        <f t="shared" si="172"/>
        <v>No</v>
      </c>
      <c r="J3678" s="1" t="str">
        <f t="shared" si="173"/>
        <v>Yes</v>
      </c>
    </row>
    <row r="3679" spans="1:10" x14ac:dyDescent="0.2">
      <c r="A3679" t="s">
        <v>7333</v>
      </c>
      <c r="B3679" t="s">
        <v>13</v>
      </c>
      <c r="C3679" t="s">
        <v>2469</v>
      </c>
      <c r="D3679" t="s">
        <v>7334</v>
      </c>
      <c r="E3679">
        <v>0</v>
      </c>
      <c r="F3679">
        <v>0.40000000596046398</v>
      </c>
      <c r="G3679" s="1" t="str">
        <f t="shared" si="171"/>
        <v>NEUTRAL</v>
      </c>
      <c r="H3679" t="s">
        <v>2468</v>
      </c>
      <c r="I3679" s="1" t="str">
        <f t="shared" si="172"/>
        <v>No</v>
      </c>
      <c r="J3679" s="1" t="str">
        <f t="shared" si="173"/>
        <v>No</v>
      </c>
    </row>
    <row r="3680" spans="1:10" x14ac:dyDescent="0.2">
      <c r="A3680" t="s">
        <v>7335</v>
      </c>
      <c r="B3680" t="s">
        <v>28</v>
      </c>
      <c r="C3680" t="s">
        <v>2469</v>
      </c>
      <c r="D3680" t="s">
        <v>7336</v>
      </c>
      <c r="E3680">
        <v>0</v>
      </c>
      <c r="F3680">
        <v>0.10000000149011599</v>
      </c>
      <c r="G3680" s="1" t="str">
        <f t="shared" si="171"/>
        <v>NEUTRAL</v>
      </c>
      <c r="H3680" t="s">
        <v>2468</v>
      </c>
      <c r="I3680" s="1" t="str">
        <f t="shared" si="172"/>
        <v>No</v>
      </c>
      <c r="J3680" s="1" t="str">
        <f t="shared" si="173"/>
        <v>No</v>
      </c>
    </row>
    <row r="3681" spans="1:10" x14ac:dyDescent="0.2">
      <c r="A3681" t="s">
        <v>7337</v>
      </c>
      <c r="B3681"/>
      <c r="C3681" t="s">
        <v>2468</v>
      </c>
      <c r="D3681" t="s">
        <v>7338</v>
      </c>
      <c r="E3681">
        <v>0</v>
      </c>
      <c r="F3681">
        <v>0</v>
      </c>
      <c r="G3681" s="1" t="str">
        <f t="shared" si="171"/>
        <v>NEUTRAL</v>
      </c>
      <c r="H3681" t="s">
        <v>2468</v>
      </c>
      <c r="I3681" s="1" t="str">
        <f t="shared" si="172"/>
        <v>Yes</v>
      </c>
      <c r="J3681" s="1" t="str">
        <f t="shared" si="173"/>
        <v>Yes</v>
      </c>
    </row>
    <row r="3682" spans="1:10" x14ac:dyDescent="0.2">
      <c r="A3682" t="s">
        <v>7339</v>
      </c>
      <c r="B3682" t="s">
        <v>38</v>
      </c>
      <c r="C3682" t="s">
        <v>2469</v>
      </c>
      <c r="D3682" t="s">
        <v>7340</v>
      </c>
      <c r="E3682">
        <v>0.30000001192092801</v>
      </c>
      <c r="F3682">
        <v>1</v>
      </c>
      <c r="G3682" s="1" t="str">
        <f t="shared" si="171"/>
        <v>POSITIVE</v>
      </c>
      <c r="H3682" t="s">
        <v>2468</v>
      </c>
      <c r="I3682" s="1" t="str">
        <f t="shared" si="172"/>
        <v>Yes</v>
      </c>
      <c r="J3682" s="1" t="str">
        <f t="shared" si="173"/>
        <v>No</v>
      </c>
    </row>
    <row r="3683" spans="1:10" x14ac:dyDescent="0.2">
      <c r="A3683" t="s">
        <v>7341</v>
      </c>
      <c r="B3683"/>
      <c r="C3683" t="s">
        <v>2468</v>
      </c>
      <c r="D3683" t="s">
        <v>7342</v>
      </c>
      <c r="E3683">
        <v>0</v>
      </c>
      <c r="F3683">
        <v>0</v>
      </c>
      <c r="G3683" s="1" t="str">
        <f t="shared" si="171"/>
        <v>NEUTRAL</v>
      </c>
      <c r="H3683" t="s">
        <v>2468</v>
      </c>
      <c r="I3683" s="1" t="str">
        <f t="shared" si="172"/>
        <v>Yes</v>
      </c>
      <c r="J3683" s="1" t="str">
        <f t="shared" si="173"/>
        <v>Yes</v>
      </c>
    </row>
    <row r="3684" spans="1:10" x14ac:dyDescent="0.2">
      <c r="A3684" t="s">
        <v>7343</v>
      </c>
      <c r="B3684"/>
      <c r="C3684" t="s">
        <v>2468</v>
      </c>
      <c r="D3684" t="s">
        <v>7344</v>
      </c>
      <c r="E3684">
        <v>-0.20000000298023199</v>
      </c>
      <c r="F3684">
        <v>0.69999998807907104</v>
      </c>
      <c r="G3684" s="1" t="str">
        <f t="shared" si="171"/>
        <v>NEUTRAL</v>
      </c>
      <c r="H3684" t="s">
        <v>2470</v>
      </c>
      <c r="I3684" s="1" t="str">
        <f t="shared" si="172"/>
        <v>Yes</v>
      </c>
      <c r="J3684" s="1" t="str">
        <f t="shared" si="173"/>
        <v>No</v>
      </c>
    </row>
    <row r="3685" spans="1:10" x14ac:dyDescent="0.2">
      <c r="A3685" t="s">
        <v>7345</v>
      </c>
      <c r="B3685"/>
      <c r="C3685" t="s">
        <v>2468</v>
      </c>
      <c r="D3685" t="s">
        <v>7346</v>
      </c>
      <c r="E3685">
        <v>-0.20000000298023199</v>
      </c>
      <c r="F3685">
        <v>0.20000000298023199</v>
      </c>
      <c r="G3685" s="1" t="str">
        <f t="shared" si="171"/>
        <v>NEUTRAL</v>
      </c>
      <c r="H3685" t="s">
        <v>2468</v>
      </c>
      <c r="I3685" s="1" t="str">
        <f t="shared" si="172"/>
        <v>Yes</v>
      </c>
      <c r="J3685" s="1" t="str">
        <f t="shared" si="173"/>
        <v>Yes</v>
      </c>
    </row>
    <row r="3686" spans="1:10" x14ac:dyDescent="0.2">
      <c r="A3686" t="s">
        <v>7347</v>
      </c>
      <c r="B3686"/>
      <c r="C3686" t="s">
        <v>2468</v>
      </c>
      <c r="D3686" t="s">
        <v>7348</v>
      </c>
      <c r="E3686">
        <v>0.10000000149011599</v>
      </c>
      <c r="F3686">
        <v>0.10000000149011599</v>
      </c>
      <c r="G3686" s="1" t="str">
        <f t="shared" si="171"/>
        <v>NEUTRAL</v>
      </c>
      <c r="H3686" t="s">
        <v>2468</v>
      </c>
      <c r="I3686" s="1" t="str">
        <f t="shared" si="172"/>
        <v>Yes</v>
      </c>
      <c r="J3686" s="1" t="str">
        <f t="shared" si="173"/>
        <v>Yes</v>
      </c>
    </row>
    <row r="3687" spans="1:10" x14ac:dyDescent="0.2">
      <c r="A3687" t="s">
        <v>7349</v>
      </c>
      <c r="B3687"/>
      <c r="C3687" t="s">
        <v>2468</v>
      </c>
      <c r="D3687" t="s">
        <v>7350</v>
      </c>
      <c r="E3687">
        <v>0</v>
      </c>
      <c r="F3687">
        <v>0.10000000149011599</v>
      </c>
      <c r="G3687" s="1" t="str">
        <f t="shared" si="171"/>
        <v>NEUTRAL</v>
      </c>
      <c r="H3687" t="s">
        <v>2468</v>
      </c>
      <c r="I3687" s="1" t="str">
        <f t="shared" si="172"/>
        <v>Yes</v>
      </c>
      <c r="J3687" s="1" t="str">
        <f t="shared" si="173"/>
        <v>Yes</v>
      </c>
    </row>
    <row r="3688" spans="1:10" x14ac:dyDescent="0.2">
      <c r="A3688" t="s">
        <v>7351</v>
      </c>
      <c r="B3688"/>
      <c r="C3688" t="s">
        <v>2468</v>
      </c>
      <c r="D3688" t="s">
        <v>7352</v>
      </c>
      <c r="E3688">
        <v>0.20000000298023199</v>
      </c>
      <c r="F3688">
        <v>0.20000000298023199</v>
      </c>
      <c r="G3688" s="1" t="str">
        <f t="shared" si="171"/>
        <v>NEUTRAL</v>
      </c>
      <c r="H3688" t="s">
        <v>2470</v>
      </c>
      <c r="I3688" s="1" t="str">
        <f t="shared" si="172"/>
        <v>Yes</v>
      </c>
      <c r="J3688" s="1" t="str">
        <f t="shared" si="173"/>
        <v>No</v>
      </c>
    </row>
    <row r="3689" spans="1:10" x14ac:dyDescent="0.2">
      <c r="A3689" t="s">
        <v>7353</v>
      </c>
      <c r="B3689"/>
      <c r="C3689" t="s">
        <v>2468</v>
      </c>
      <c r="D3689" t="s">
        <v>7354</v>
      </c>
      <c r="E3689">
        <v>0.10000000149011599</v>
      </c>
      <c r="F3689">
        <v>0.10000000149011599</v>
      </c>
      <c r="G3689" s="1" t="str">
        <f t="shared" si="171"/>
        <v>NEUTRAL</v>
      </c>
      <c r="H3689" t="s">
        <v>2468</v>
      </c>
      <c r="I3689" s="1" t="str">
        <f t="shared" si="172"/>
        <v>Yes</v>
      </c>
      <c r="J3689" s="1" t="str">
        <f t="shared" si="173"/>
        <v>Yes</v>
      </c>
    </row>
    <row r="3690" spans="1:10" x14ac:dyDescent="0.2">
      <c r="A3690" t="s">
        <v>7355</v>
      </c>
      <c r="B3690"/>
      <c r="C3690" t="s">
        <v>2468</v>
      </c>
      <c r="D3690" t="s">
        <v>7356</v>
      </c>
      <c r="E3690">
        <v>0.80000001192092896</v>
      </c>
      <c r="F3690">
        <v>0.80000001192092896</v>
      </c>
      <c r="G3690" s="1" t="str">
        <f t="shared" si="171"/>
        <v>POSITIVE</v>
      </c>
      <c r="H3690" t="s">
        <v>2469</v>
      </c>
      <c r="I3690" s="1" t="str">
        <f t="shared" si="172"/>
        <v>No</v>
      </c>
      <c r="J3690" s="1" t="str">
        <f t="shared" si="173"/>
        <v>No</v>
      </c>
    </row>
    <row r="3691" spans="1:10" x14ac:dyDescent="0.2">
      <c r="A3691" t="s">
        <v>7357</v>
      </c>
      <c r="B3691"/>
      <c r="C3691" t="s">
        <v>2468</v>
      </c>
      <c r="D3691" t="s">
        <v>7358</v>
      </c>
      <c r="E3691">
        <v>0</v>
      </c>
      <c r="F3691">
        <v>0.5</v>
      </c>
      <c r="G3691" s="1" t="str">
        <f t="shared" si="171"/>
        <v>NEUTRAL</v>
      </c>
      <c r="H3691" t="s">
        <v>2468</v>
      </c>
      <c r="I3691" s="1" t="str">
        <f t="shared" si="172"/>
        <v>Yes</v>
      </c>
      <c r="J3691" s="1" t="str">
        <f t="shared" si="173"/>
        <v>Yes</v>
      </c>
    </row>
    <row r="3692" spans="1:10" x14ac:dyDescent="0.2">
      <c r="A3692" t="s">
        <v>7359</v>
      </c>
      <c r="B3692" t="s">
        <v>13</v>
      </c>
      <c r="C3692" t="s">
        <v>2469</v>
      </c>
      <c r="D3692" t="s">
        <v>7360</v>
      </c>
      <c r="E3692">
        <v>0</v>
      </c>
      <c r="F3692">
        <v>0</v>
      </c>
      <c r="G3692" s="1" t="str">
        <f t="shared" si="171"/>
        <v>NEUTRAL</v>
      </c>
      <c r="H3692" t="s">
        <v>2468</v>
      </c>
      <c r="I3692" s="1" t="str">
        <f t="shared" si="172"/>
        <v>No</v>
      </c>
      <c r="J3692" s="1" t="str">
        <f t="shared" si="173"/>
        <v>No</v>
      </c>
    </row>
    <row r="3693" spans="1:10" x14ac:dyDescent="0.2">
      <c r="A3693" t="s">
        <v>7361</v>
      </c>
      <c r="B3693"/>
      <c r="C3693" t="s">
        <v>2468</v>
      </c>
      <c r="D3693" t="s">
        <v>7362</v>
      </c>
      <c r="E3693">
        <v>0</v>
      </c>
      <c r="F3693">
        <v>0</v>
      </c>
      <c r="G3693" s="1" t="str">
        <f t="shared" si="171"/>
        <v>NEUTRAL</v>
      </c>
      <c r="H3693" t="s">
        <v>2468</v>
      </c>
      <c r="I3693" s="1" t="str">
        <f t="shared" si="172"/>
        <v>Yes</v>
      </c>
      <c r="J3693" s="1" t="str">
        <f t="shared" si="173"/>
        <v>Yes</v>
      </c>
    </row>
    <row r="3694" spans="1:10" x14ac:dyDescent="0.2">
      <c r="A3694" t="s">
        <v>7363</v>
      </c>
      <c r="B3694"/>
      <c r="C3694" t="s">
        <v>2468</v>
      </c>
      <c r="D3694" t="s">
        <v>7364</v>
      </c>
      <c r="E3694">
        <v>0</v>
      </c>
      <c r="F3694">
        <v>0</v>
      </c>
      <c r="G3694" s="1" t="str">
        <f t="shared" si="171"/>
        <v>NEUTRAL</v>
      </c>
      <c r="H3694" t="s">
        <v>2468</v>
      </c>
      <c r="I3694" s="1" t="str">
        <f t="shared" si="172"/>
        <v>Yes</v>
      </c>
      <c r="J3694" s="1" t="str">
        <f t="shared" si="173"/>
        <v>Yes</v>
      </c>
    </row>
    <row r="3695" spans="1:10" x14ac:dyDescent="0.2">
      <c r="A3695" t="s">
        <v>7365</v>
      </c>
      <c r="B3695"/>
      <c r="C3695" t="s">
        <v>2468</v>
      </c>
      <c r="D3695" t="s">
        <v>7366</v>
      </c>
      <c r="E3695">
        <v>0</v>
      </c>
      <c r="F3695">
        <v>0.10000000149011599</v>
      </c>
      <c r="G3695" s="1" t="str">
        <f t="shared" si="171"/>
        <v>NEUTRAL</v>
      </c>
      <c r="H3695" t="s">
        <v>2468</v>
      </c>
      <c r="I3695" s="1" t="str">
        <f t="shared" si="172"/>
        <v>Yes</v>
      </c>
      <c r="J3695" s="1" t="str">
        <f t="shared" si="173"/>
        <v>Yes</v>
      </c>
    </row>
    <row r="3696" spans="1:10" x14ac:dyDescent="0.2">
      <c r="A3696" t="s">
        <v>7367</v>
      </c>
      <c r="B3696"/>
      <c r="C3696" t="s">
        <v>2468</v>
      </c>
      <c r="D3696" t="s">
        <v>7368</v>
      </c>
      <c r="E3696">
        <v>-0.10000000149011599</v>
      </c>
      <c r="F3696">
        <v>0.10000000149011599</v>
      </c>
      <c r="G3696" s="1" t="str">
        <f t="shared" si="171"/>
        <v>NEUTRAL</v>
      </c>
      <c r="H3696" t="s">
        <v>2468</v>
      </c>
      <c r="I3696" s="1" t="str">
        <f t="shared" si="172"/>
        <v>Yes</v>
      </c>
      <c r="J3696" s="1" t="str">
        <f t="shared" si="173"/>
        <v>Yes</v>
      </c>
    </row>
    <row r="3697" spans="1:10" x14ac:dyDescent="0.2">
      <c r="A3697" t="s">
        <v>7369</v>
      </c>
      <c r="B3697"/>
      <c r="C3697" t="s">
        <v>2468</v>
      </c>
      <c r="D3697" t="s">
        <v>7370</v>
      </c>
      <c r="E3697">
        <v>-0.30000001192092801</v>
      </c>
      <c r="F3697">
        <v>0.69999998807907104</v>
      </c>
      <c r="G3697" s="1" t="str">
        <f t="shared" si="171"/>
        <v>NEGATIVE</v>
      </c>
      <c r="H3697" t="s">
        <v>2470</v>
      </c>
      <c r="I3697" s="1" t="str">
        <f t="shared" si="172"/>
        <v>No</v>
      </c>
      <c r="J3697" s="1" t="str">
        <f t="shared" si="173"/>
        <v>No</v>
      </c>
    </row>
    <row r="3698" spans="1:10" x14ac:dyDescent="0.2">
      <c r="A3698" t="s">
        <v>7371</v>
      </c>
      <c r="B3698"/>
      <c r="C3698" t="s">
        <v>2468</v>
      </c>
      <c r="D3698" t="s">
        <v>7372</v>
      </c>
      <c r="E3698">
        <v>-0.5</v>
      </c>
      <c r="F3698">
        <v>0.5</v>
      </c>
      <c r="G3698" s="1" t="str">
        <f t="shared" si="171"/>
        <v>NEGATIVE</v>
      </c>
      <c r="H3698" t="s">
        <v>2468</v>
      </c>
      <c r="I3698" s="1" t="str">
        <f t="shared" si="172"/>
        <v>No</v>
      </c>
      <c r="J3698" s="1" t="str">
        <f t="shared" si="173"/>
        <v>Yes</v>
      </c>
    </row>
    <row r="3699" spans="1:10" x14ac:dyDescent="0.2">
      <c r="A3699" t="s">
        <v>7373</v>
      </c>
      <c r="B3699" t="s">
        <v>28</v>
      </c>
      <c r="C3699" t="s">
        <v>2470</v>
      </c>
      <c r="D3699" t="s">
        <v>7374</v>
      </c>
      <c r="E3699">
        <v>-0.30000001192092801</v>
      </c>
      <c r="F3699">
        <v>0.30000001192092801</v>
      </c>
      <c r="G3699" s="1" t="str">
        <f t="shared" si="171"/>
        <v>NEGATIVE</v>
      </c>
      <c r="H3699" t="s">
        <v>2468</v>
      </c>
      <c r="I3699" s="1" t="str">
        <f t="shared" si="172"/>
        <v>Yes</v>
      </c>
      <c r="J3699" s="1" t="str">
        <f t="shared" si="173"/>
        <v>No</v>
      </c>
    </row>
    <row r="3700" spans="1:10" x14ac:dyDescent="0.2">
      <c r="A3700" t="s">
        <v>7375</v>
      </c>
      <c r="B3700"/>
      <c r="C3700" t="s">
        <v>2468</v>
      </c>
      <c r="D3700" t="s">
        <v>7376</v>
      </c>
      <c r="E3700">
        <v>0</v>
      </c>
      <c r="F3700">
        <v>0</v>
      </c>
      <c r="G3700" s="1" t="str">
        <f t="shared" si="171"/>
        <v>NEUTRAL</v>
      </c>
      <c r="H3700" t="s">
        <v>2468</v>
      </c>
      <c r="I3700" s="1" t="str">
        <f t="shared" si="172"/>
        <v>Yes</v>
      </c>
      <c r="J3700" s="1" t="str">
        <f t="shared" si="173"/>
        <v>Yes</v>
      </c>
    </row>
    <row r="3701" spans="1:10" x14ac:dyDescent="0.2">
      <c r="A3701" t="s">
        <v>7377</v>
      </c>
      <c r="B3701"/>
      <c r="C3701" t="s">
        <v>2469</v>
      </c>
      <c r="D3701" t="s">
        <v>7378</v>
      </c>
      <c r="E3701">
        <v>0</v>
      </c>
      <c r="F3701">
        <v>0.20000000298023199</v>
      </c>
      <c r="G3701" s="1" t="str">
        <f t="shared" si="171"/>
        <v>NEUTRAL</v>
      </c>
      <c r="H3701" t="s">
        <v>2468</v>
      </c>
      <c r="I3701" s="1" t="str">
        <f t="shared" si="172"/>
        <v>No</v>
      </c>
      <c r="J3701" s="1" t="str">
        <f t="shared" si="173"/>
        <v>No</v>
      </c>
    </row>
    <row r="3702" spans="1:10" x14ac:dyDescent="0.2">
      <c r="A3702" t="s">
        <v>7379</v>
      </c>
      <c r="B3702"/>
      <c r="C3702" t="s">
        <v>2468</v>
      </c>
      <c r="D3702" t="s">
        <v>7380</v>
      </c>
      <c r="E3702">
        <v>0.5</v>
      </c>
      <c r="F3702">
        <v>0.5</v>
      </c>
      <c r="G3702" s="1" t="str">
        <f t="shared" si="171"/>
        <v>POSITIVE</v>
      </c>
      <c r="H3702" t="s">
        <v>2468</v>
      </c>
      <c r="I3702" s="1" t="str">
        <f t="shared" si="172"/>
        <v>No</v>
      </c>
      <c r="J3702" s="1" t="str">
        <f t="shared" si="173"/>
        <v>Yes</v>
      </c>
    </row>
    <row r="3703" spans="1:10" x14ac:dyDescent="0.2">
      <c r="A3703" t="s">
        <v>7381</v>
      </c>
      <c r="B3703" t="s">
        <v>10</v>
      </c>
      <c r="C3703" t="s">
        <v>2469</v>
      </c>
      <c r="D3703" t="s">
        <v>7382</v>
      </c>
      <c r="E3703">
        <v>0.40000000596046398</v>
      </c>
      <c r="F3703">
        <v>1.29999995231628</v>
      </c>
      <c r="G3703" s="1" t="str">
        <f t="shared" si="171"/>
        <v>POSITIVE</v>
      </c>
      <c r="H3703" t="s">
        <v>2468</v>
      </c>
      <c r="I3703" s="1" t="str">
        <f t="shared" si="172"/>
        <v>Yes</v>
      </c>
      <c r="J3703" s="1" t="str">
        <f t="shared" si="173"/>
        <v>No</v>
      </c>
    </row>
    <row r="3704" spans="1:10" ht="32" x14ac:dyDescent="0.2">
      <c r="A3704" s="2" t="s">
        <v>7383</v>
      </c>
      <c r="B3704"/>
      <c r="C3704" t="s">
        <v>2468</v>
      </c>
      <c r="D3704" s="2" t="s">
        <v>7384</v>
      </c>
      <c r="E3704">
        <v>0.10000000149011599</v>
      </c>
      <c r="F3704">
        <v>0.10000000149011599</v>
      </c>
      <c r="G3704" s="1" t="str">
        <f t="shared" si="171"/>
        <v>NEUTRAL</v>
      </c>
      <c r="H3704" t="s">
        <v>2468</v>
      </c>
      <c r="I3704" s="1" t="str">
        <f t="shared" si="172"/>
        <v>Yes</v>
      </c>
      <c r="J3704" s="1" t="str">
        <f t="shared" si="173"/>
        <v>Yes</v>
      </c>
    </row>
    <row r="3705" spans="1:10" x14ac:dyDescent="0.2">
      <c r="A3705" t="s">
        <v>7385</v>
      </c>
      <c r="B3705"/>
      <c r="C3705" t="s">
        <v>2468</v>
      </c>
      <c r="D3705" t="s">
        <v>7386</v>
      </c>
      <c r="E3705">
        <v>0.10000000149011599</v>
      </c>
      <c r="F3705">
        <v>0.10000000149011599</v>
      </c>
      <c r="G3705" s="1" t="str">
        <f t="shared" si="171"/>
        <v>NEUTRAL</v>
      </c>
      <c r="H3705" t="s">
        <v>2470</v>
      </c>
      <c r="I3705" s="1" t="str">
        <f t="shared" si="172"/>
        <v>Yes</v>
      </c>
      <c r="J3705" s="1" t="str">
        <f t="shared" si="173"/>
        <v>No</v>
      </c>
    </row>
    <row r="3706" spans="1:10" x14ac:dyDescent="0.2">
      <c r="A3706" t="s">
        <v>7387</v>
      </c>
      <c r="B3706"/>
      <c r="C3706" t="s">
        <v>2468</v>
      </c>
      <c r="D3706" t="s">
        <v>7388</v>
      </c>
      <c r="E3706">
        <v>0.20000000298023199</v>
      </c>
      <c r="F3706">
        <v>0.20000000298023199</v>
      </c>
      <c r="G3706" s="1" t="str">
        <f t="shared" si="171"/>
        <v>NEUTRAL</v>
      </c>
      <c r="H3706" t="s">
        <v>2470</v>
      </c>
      <c r="I3706" s="1" t="str">
        <f t="shared" si="172"/>
        <v>Yes</v>
      </c>
      <c r="J3706" s="1" t="str">
        <f t="shared" si="173"/>
        <v>No</v>
      </c>
    </row>
    <row r="3707" spans="1:10" x14ac:dyDescent="0.2">
      <c r="A3707" t="s">
        <v>7389</v>
      </c>
      <c r="B3707"/>
      <c r="C3707" t="s">
        <v>2468</v>
      </c>
      <c r="D3707" t="s">
        <v>7390</v>
      </c>
      <c r="E3707">
        <v>-0.10000000149011599</v>
      </c>
      <c r="F3707">
        <v>0.10000000149011599</v>
      </c>
      <c r="G3707" s="1" t="str">
        <f t="shared" si="171"/>
        <v>NEUTRAL</v>
      </c>
      <c r="H3707" t="s">
        <v>2468</v>
      </c>
      <c r="I3707" s="1" t="str">
        <f t="shared" si="172"/>
        <v>Yes</v>
      </c>
      <c r="J3707" s="1" t="str">
        <f t="shared" si="173"/>
        <v>Yes</v>
      </c>
    </row>
    <row r="3708" spans="1:10" x14ac:dyDescent="0.2">
      <c r="A3708" t="s">
        <v>7391</v>
      </c>
      <c r="B3708"/>
      <c r="C3708" t="s">
        <v>2468</v>
      </c>
      <c r="D3708" t="s">
        <v>7392</v>
      </c>
      <c r="E3708">
        <v>0</v>
      </c>
      <c r="F3708">
        <v>0.40000000596046398</v>
      </c>
      <c r="G3708" s="1" t="str">
        <f t="shared" si="171"/>
        <v>NEUTRAL</v>
      </c>
      <c r="H3708" t="s">
        <v>2468</v>
      </c>
      <c r="I3708" s="1" t="str">
        <f t="shared" si="172"/>
        <v>Yes</v>
      </c>
      <c r="J3708" s="1" t="str">
        <f t="shared" si="173"/>
        <v>Yes</v>
      </c>
    </row>
    <row r="3709" spans="1:10" x14ac:dyDescent="0.2">
      <c r="A3709" t="s">
        <v>7393</v>
      </c>
      <c r="B3709"/>
      <c r="C3709" t="s">
        <v>2468</v>
      </c>
      <c r="D3709" t="s">
        <v>7394</v>
      </c>
      <c r="E3709">
        <v>-0.20000000298023199</v>
      </c>
      <c r="F3709">
        <v>0.5</v>
      </c>
      <c r="G3709" s="1" t="str">
        <f t="shared" si="171"/>
        <v>NEUTRAL</v>
      </c>
      <c r="H3709" t="s">
        <v>2470</v>
      </c>
      <c r="I3709" s="1" t="str">
        <f t="shared" si="172"/>
        <v>Yes</v>
      </c>
      <c r="J3709" s="1" t="str">
        <f t="shared" si="173"/>
        <v>No</v>
      </c>
    </row>
    <row r="3710" spans="1:10" x14ac:dyDescent="0.2">
      <c r="A3710" t="s">
        <v>7395</v>
      </c>
      <c r="B3710"/>
      <c r="C3710" t="s">
        <v>2468</v>
      </c>
      <c r="D3710" t="s">
        <v>7396</v>
      </c>
      <c r="E3710">
        <v>0</v>
      </c>
      <c r="F3710">
        <v>0.10000000149011599</v>
      </c>
      <c r="G3710" s="1" t="str">
        <f t="shared" si="171"/>
        <v>NEUTRAL</v>
      </c>
      <c r="H3710" t="s">
        <v>2468</v>
      </c>
      <c r="I3710" s="1" t="str">
        <f t="shared" si="172"/>
        <v>Yes</v>
      </c>
      <c r="J3710" s="1" t="str">
        <f t="shared" si="173"/>
        <v>Yes</v>
      </c>
    </row>
    <row r="3711" spans="1:10" x14ac:dyDescent="0.2">
      <c r="A3711" t="s">
        <v>7397</v>
      </c>
      <c r="B3711"/>
      <c r="C3711" t="s">
        <v>2468</v>
      </c>
      <c r="D3711" t="s">
        <v>7398</v>
      </c>
      <c r="E3711">
        <v>0</v>
      </c>
      <c r="F3711">
        <v>0.30000001192092801</v>
      </c>
      <c r="G3711" s="1" t="str">
        <f t="shared" si="171"/>
        <v>NEUTRAL</v>
      </c>
      <c r="H3711" t="s">
        <v>2468</v>
      </c>
      <c r="I3711" s="1" t="str">
        <f t="shared" si="172"/>
        <v>Yes</v>
      </c>
      <c r="J3711" s="1" t="str">
        <f t="shared" si="173"/>
        <v>Yes</v>
      </c>
    </row>
    <row r="3712" spans="1:10" x14ac:dyDescent="0.2">
      <c r="A3712" t="s">
        <v>7399</v>
      </c>
      <c r="B3712"/>
      <c r="C3712" t="s">
        <v>2468</v>
      </c>
      <c r="D3712" t="s">
        <v>7400</v>
      </c>
      <c r="E3712">
        <v>-0.20000000298023199</v>
      </c>
      <c r="F3712">
        <v>0.5</v>
      </c>
      <c r="G3712" s="1" t="str">
        <f t="shared" si="171"/>
        <v>NEUTRAL</v>
      </c>
      <c r="H3712" t="s">
        <v>2468</v>
      </c>
      <c r="I3712" s="1" t="str">
        <f t="shared" si="172"/>
        <v>Yes</v>
      </c>
      <c r="J3712" s="1" t="str">
        <f t="shared" si="173"/>
        <v>Yes</v>
      </c>
    </row>
    <row r="3713" spans="1:10" x14ac:dyDescent="0.2">
      <c r="A3713" t="s">
        <v>7401</v>
      </c>
      <c r="B3713"/>
      <c r="C3713" t="s">
        <v>2469</v>
      </c>
      <c r="D3713" t="s">
        <v>7402</v>
      </c>
      <c r="E3713">
        <v>0</v>
      </c>
      <c r="F3713">
        <v>0</v>
      </c>
      <c r="G3713" s="1" t="str">
        <f t="shared" si="171"/>
        <v>NEUTRAL</v>
      </c>
      <c r="H3713" t="s">
        <v>2468</v>
      </c>
      <c r="I3713" s="1" t="str">
        <f t="shared" si="172"/>
        <v>No</v>
      </c>
      <c r="J3713" s="1" t="str">
        <f t="shared" si="173"/>
        <v>No</v>
      </c>
    </row>
    <row r="3714" spans="1:10" ht="48" x14ac:dyDescent="0.2">
      <c r="A3714" s="2" t="s">
        <v>7403</v>
      </c>
      <c r="B3714" t="s">
        <v>13</v>
      </c>
      <c r="C3714" t="s">
        <v>2469</v>
      </c>
      <c r="D3714" s="2" t="s">
        <v>7404</v>
      </c>
      <c r="E3714">
        <v>0.5</v>
      </c>
      <c r="F3714">
        <v>0.5</v>
      </c>
      <c r="G3714" s="1" t="str">
        <f t="shared" si="171"/>
        <v>POSITIVE</v>
      </c>
      <c r="H3714" t="s">
        <v>2468</v>
      </c>
      <c r="I3714" s="1" t="str">
        <f t="shared" si="172"/>
        <v>Yes</v>
      </c>
      <c r="J3714" s="1" t="str">
        <f t="shared" si="173"/>
        <v>No</v>
      </c>
    </row>
    <row r="3715" spans="1:10" x14ac:dyDescent="0.2">
      <c r="A3715" t="s">
        <v>7405</v>
      </c>
      <c r="B3715"/>
      <c r="C3715" t="s">
        <v>2468</v>
      </c>
      <c r="D3715" t="s">
        <v>7406</v>
      </c>
      <c r="E3715">
        <v>0.20000000298023199</v>
      </c>
      <c r="F3715">
        <v>0.5</v>
      </c>
      <c r="G3715" s="1" t="str">
        <f t="shared" si="171"/>
        <v>NEUTRAL</v>
      </c>
      <c r="H3715" t="s">
        <v>2469</v>
      </c>
      <c r="I3715" s="1" t="str">
        <f t="shared" si="172"/>
        <v>Yes</v>
      </c>
      <c r="J3715" s="1" t="str">
        <f t="shared" si="173"/>
        <v>No</v>
      </c>
    </row>
    <row r="3716" spans="1:10" x14ac:dyDescent="0.2">
      <c r="A3716" t="s">
        <v>7407</v>
      </c>
      <c r="B3716"/>
      <c r="C3716" t="s">
        <v>2469</v>
      </c>
      <c r="D3716" t="s">
        <v>7408</v>
      </c>
      <c r="E3716">
        <v>0</v>
      </c>
      <c r="F3716">
        <v>1.1000000238418499</v>
      </c>
      <c r="G3716" s="1" t="str">
        <f t="shared" ref="G3716:G3779" si="174">+IF(E3716&lt;=-0.25,"NEGATIVE",IF(E3716&lt;=0.25,"NEUTRAL",IF(E3716&lt;=1,"POSITIVE","Check")))</f>
        <v>NEUTRAL</v>
      </c>
      <c r="H3716" t="s">
        <v>2470</v>
      </c>
      <c r="I3716" s="1" t="str">
        <f t="shared" ref="I3716:I3779" si="175">+IF(G3716=C3716,"Yes","No")</f>
        <v>No</v>
      </c>
      <c r="J3716" s="1" t="str">
        <f t="shared" ref="J3716:J3779" si="176">+IF(H3716=C3716,"Yes","No")</f>
        <v>No</v>
      </c>
    </row>
    <row r="3717" spans="1:10" x14ac:dyDescent="0.2">
      <c r="A3717" t="s">
        <v>7409</v>
      </c>
      <c r="B3717"/>
      <c r="C3717" t="s">
        <v>2468</v>
      </c>
      <c r="D3717" t="s">
        <v>7410</v>
      </c>
      <c r="E3717">
        <v>-0.20000000298023199</v>
      </c>
      <c r="F3717">
        <v>0.20000000298023199</v>
      </c>
      <c r="G3717" s="1" t="str">
        <f t="shared" si="174"/>
        <v>NEUTRAL</v>
      </c>
      <c r="H3717" t="s">
        <v>2470</v>
      </c>
      <c r="I3717" s="1" t="str">
        <f t="shared" si="175"/>
        <v>Yes</v>
      </c>
      <c r="J3717" s="1" t="str">
        <f t="shared" si="176"/>
        <v>No</v>
      </c>
    </row>
    <row r="3718" spans="1:10" x14ac:dyDescent="0.2">
      <c r="A3718" t="s">
        <v>7411</v>
      </c>
      <c r="B3718"/>
      <c r="C3718" t="s">
        <v>2468</v>
      </c>
      <c r="D3718" t="s">
        <v>7412</v>
      </c>
      <c r="E3718">
        <v>-0.20000000298023199</v>
      </c>
      <c r="F3718">
        <v>0.80000001192092896</v>
      </c>
      <c r="G3718" s="1" t="str">
        <f t="shared" si="174"/>
        <v>NEUTRAL</v>
      </c>
      <c r="H3718" t="s">
        <v>2468</v>
      </c>
      <c r="I3718" s="1" t="str">
        <f t="shared" si="175"/>
        <v>Yes</v>
      </c>
      <c r="J3718" s="1" t="str">
        <f t="shared" si="176"/>
        <v>Yes</v>
      </c>
    </row>
    <row r="3719" spans="1:10" x14ac:dyDescent="0.2">
      <c r="A3719" t="s">
        <v>7413</v>
      </c>
      <c r="B3719"/>
      <c r="C3719" t="s">
        <v>2468</v>
      </c>
      <c r="D3719" t="s">
        <v>7414</v>
      </c>
      <c r="E3719">
        <v>0.20000000298023199</v>
      </c>
      <c r="F3719">
        <v>0.80000001192092896</v>
      </c>
      <c r="G3719" s="1" t="str">
        <f t="shared" si="174"/>
        <v>NEUTRAL</v>
      </c>
      <c r="H3719" t="s">
        <v>2469</v>
      </c>
      <c r="I3719" s="1" t="str">
        <f t="shared" si="175"/>
        <v>Yes</v>
      </c>
      <c r="J3719" s="1" t="str">
        <f t="shared" si="176"/>
        <v>No</v>
      </c>
    </row>
    <row r="3720" spans="1:10" x14ac:dyDescent="0.2">
      <c r="A3720" t="s">
        <v>7415</v>
      </c>
      <c r="B3720"/>
      <c r="C3720" t="s">
        <v>2468</v>
      </c>
      <c r="D3720" t="s">
        <v>7416</v>
      </c>
      <c r="E3720">
        <v>0.5</v>
      </c>
      <c r="F3720">
        <v>2.20000004768371</v>
      </c>
      <c r="G3720" s="1" t="str">
        <f t="shared" si="174"/>
        <v>POSITIVE</v>
      </c>
      <c r="H3720" t="s">
        <v>2469</v>
      </c>
      <c r="I3720" s="1" t="str">
        <f t="shared" si="175"/>
        <v>No</v>
      </c>
      <c r="J3720" s="1" t="str">
        <f t="shared" si="176"/>
        <v>No</v>
      </c>
    </row>
    <row r="3721" spans="1:10" x14ac:dyDescent="0.2">
      <c r="A3721" t="s">
        <v>7417</v>
      </c>
      <c r="B3721"/>
      <c r="C3721" t="s">
        <v>2468</v>
      </c>
      <c r="D3721" t="s">
        <v>7418</v>
      </c>
      <c r="E3721">
        <v>-0.80000001192092896</v>
      </c>
      <c r="F3721">
        <v>0.80000001192092896</v>
      </c>
      <c r="G3721" s="1" t="str">
        <f t="shared" si="174"/>
        <v>NEGATIVE</v>
      </c>
      <c r="H3721" t="s">
        <v>2468</v>
      </c>
      <c r="I3721" s="1" t="str">
        <f t="shared" si="175"/>
        <v>No</v>
      </c>
      <c r="J3721" s="1" t="str">
        <f t="shared" si="176"/>
        <v>Yes</v>
      </c>
    </row>
    <row r="3722" spans="1:10" ht="32" x14ac:dyDescent="0.2">
      <c r="A3722" s="2" t="s">
        <v>7419</v>
      </c>
      <c r="B3722"/>
      <c r="C3722" t="s">
        <v>2468</v>
      </c>
      <c r="D3722" s="2" t="s">
        <v>7420</v>
      </c>
      <c r="E3722">
        <v>0.5</v>
      </c>
      <c r="F3722">
        <v>1</v>
      </c>
      <c r="G3722" s="1" t="str">
        <f t="shared" si="174"/>
        <v>POSITIVE</v>
      </c>
      <c r="H3722" t="s">
        <v>2468</v>
      </c>
      <c r="I3722" s="1" t="str">
        <f t="shared" si="175"/>
        <v>No</v>
      </c>
      <c r="J3722" s="1" t="str">
        <f t="shared" si="176"/>
        <v>Yes</v>
      </c>
    </row>
    <row r="3723" spans="1:10" x14ac:dyDescent="0.2">
      <c r="A3723" t="s">
        <v>7421</v>
      </c>
      <c r="B3723"/>
      <c r="C3723" t="s">
        <v>2468</v>
      </c>
      <c r="D3723" t="s">
        <v>7422</v>
      </c>
      <c r="E3723">
        <v>-0.5</v>
      </c>
      <c r="F3723">
        <v>0.5</v>
      </c>
      <c r="G3723" s="1" t="str">
        <f t="shared" si="174"/>
        <v>NEGATIVE</v>
      </c>
      <c r="H3723" t="s">
        <v>2468</v>
      </c>
      <c r="I3723" s="1" t="str">
        <f t="shared" si="175"/>
        <v>No</v>
      </c>
      <c r="J3723" s="1" t="str">
        <f t="shared" si="176"/>
        <v>Yes</v>
      </c>
    </row>
    <row r="3724" spans="1:10" x14ac:dyDescent="0.2">
      <c r="A3724" t="s">
        <v>7423</v>
      </c>
      <c r="B3724" t="s">
        <v>13</v>
      </c>
      <c r="C3724" t="s">
        <v>2469</v>
      </c>
      <c r="D3724" t="s">
        <v>7424</v>
      </c>
      <c r="E3724">
        <v>-0.20000000298023199</v>
      </c>
      <c r="F3724">
        <v>0.20000000298023199</v>
      </c>
      <c r="G3724" s="1" t="str">
        <f t="shared" si="174"/>
        <v>NEUTRAL</v>
      </c>
      <c r="H3724" t="s">
        <v>2470</v>
      </c>
      <c r="I3724" s="1" t="str">
        <f t="shared" si="175"/>
        <v>No</v>
      </c>
      <c r="J3724" s="1" t="str">
        <f t="shared" si="176"/>
        <v>No</v>
      </c>
    </row>
    <row r="3725" spans="1:10" x14ac:dyDescent="0.2">
      <c r="A3725" t="s">
        <v>7425</v>
      </c>
      <c r="B3725" t="s">
        <v>7</v>
      </c>
      <c r="C3725" t="s">
        <v>2469</v>
      </c>
      <c r="D3725" t="s">
        <v>7426</v>
      </c>
      <c r="E3725">
        <v>0</v>
      </c>
      <c r="F3725">
        <v>0.20000000298023199</v>
      </c>
      <c r="G3725" s="1" t="str">
        <f t="shared" si="174"/>
        <v>NEUTRAL</v>
      </c>
      <c r="H3725" t="s">
        <v>2468</v>
      </c>
      <c r="I3725" s="1" t="str">
        <f t="shared" si="175"/>
        <v>No</v>
      </c>
      <c r="J3725" s="1" t="str">
        <f t="shared" si="176"/>
        <v>No</v>
      </c>
    </row>
    <row r="3726" spans="1:10" x14ac:dyDescent="0.2">
      <c r="A3726" t="s">
        <v>7427</v>
      </c>
      <c r="B3726" t="s">
        <v>33</v>
      </c>
      <c r="C3726" t="s">
        <v>2469</v>
      </c>
      <c r="D3726" t="s">
        <v>7428</v>
      </c>
      <c r="E3726">
        <v>0.20000000298023199</v>
      </c>
      <c r="F3726">
        <v>0.40000000596046398</v>
      </c>
      <c r="G3726" s="1" t="str">
        <f t="shared" si="174"/>
        <v>NEUTRAL</v>
      </c>
      <c r="H3726" t="s">
        <v>2469</v>
      </c>
      <c r="I3726" s="1" t="str">
        <f t="shared" si="175"/>
        <v>No</v>
      </c>
      <c r="J3726" s="1" t="str">
        <f t="shared" si="176"/>
        <v>Yes</v>
      </c>
    </row>
    <row r="3727" spans="1:10" x14ac:dyDescent="0.2">
      <c r="A3727" t="s">
        <v>7429</v>
      </c>
      <c r="B3727"/>
      <c r="C3727" t="s">
        <v>2468</v>
      </c>
      <c r="D3727" t="s">
        <v>7430</v>
      </c>
      <c r="E3727">
        <v>0</v>
      </c>
      <c r="F3727">
        <v>0.10000000149011599</v>
      </c>
      <c r="G3727" s="1" t="str">
        <f t="shared" si="174"/>
        <v>NEUTRAL</v>
      </c>
      <c r="H3727" t="s">
        <v>2468</v>
      </c>
      <c r="I3727" s="1" t="str">
        <f t="shared" si="175"/>
        <v>Yes</v>
      </c>
      <c r="J3727" s="1" t="str">
        <f t="shared" si="176"/>
        <v>Yes</v>
      </c>
    </row>
    <row r="3728" spans="1:10" x14ac:dyDescent="0.2">
      <c r="A3728" t="s">
        <v>7431</v>
      </c>
      <c r="B3728" t="s">
        <v>38</v>
      </c>
      <c r="C3728" t="s">
        <v>2469</v>
      </c>
      <c r="D3728" t="s">
        <v>7432</v>
      </c>
      <c r="E3728">
        <v>0.40000000596046398</v>
      </c>
      <c r="F3728">
        <v>0.80000001192092896</v>
      </c>
      <c r="G3728" s="1" t="str">
        <f t="shared" si="174"/>
        <v>POSITIVE</v>
      </c>
      <c r="H3728" t="s">
        <v>2468</v>
      </c>
      <c r="I3728" s="1" t="str">
        <f t="shared" si="175"/>
        <v>Yes</v>
      </c>
      <c r="J3728" s="1" t="str">
        <f t="shared" si="176"/>
        <v>No</v>
      </c>
    </row>
    <row r="3729" spans="1:10" x14ac:dyDescent="0.2">
      <c r="A3729" t="s">
        <v>7433</v>
      </c>
      <c r="B3729" t="s">
        <v>13</v>
      </c>
      <c r="C3729" t="s">
        <v>2470</v>
      </c>
      <c r="D3729" t="s">
        <v>7434</v>
      </c>
      <c r="E3729">
        <v>0.10000000149011599</v>
      </c>
      <c r="F3729">
        <v>0.20000000298023199</v>
      </c>
      <c r="G3729" s="1" t="str">
        <f t="shared" si="174"/>
        <v>NEUTRAL</v>
      </c>
      <c r="H3729" t="s">
        <v>2468</v>
      </c>
      <c r="I3729" s="1" t="str">
        <f t="shared" si="175"/>
        <v>No</v>
      </c>
      <c r="J3729" s="1" t="str">
        <f t="shared" si="176"/>
        <v>No</v>
      </c>
    </row>
    <row r="3730" spans="1:10" x14ac:dyDescent="0.2">
      <c r="A3730" t="s">
        <v>7435</v>
      </c>
      <c r="B3730" t="s">
        <v>28</v>
      </c>
      <c r="C3730" t="s">
        <v>2469</v>
      </c>
      <c r="D3730" t="s">
        <v>7436</v>
      </c>
      <c r="E3730">
        <v>0.5</v>
      </c>
      <c r="F3730">
        <v>1</v>
      </c>
      <c r="G3730" s="1" t="str">
        <f t="shared" si="174"/>
        <v>POSITIVE</v>
      </c>
      <c r="H3730" t="s">
        <v>2469</v>
      </c>
      <c r="I3730" s="1" t="str">
        <f t="shared" si="175"/>
        <v>Yes</v>
      </c>
      <c r="J3730" s="1" t="str">
        <f t="shared" si="176"/>
        <v>Yes</v>
      </c>
    </row>
    <row r="3731" spans="1:10" x14ac:dyDescent="0.2">
      <c r="A3731" t="s">
        <v>7437</v>
      </c>
      <c r="B3731"/>
      <c r="C3731" t="s">
        <v>2468</v>
      </c>
      <c r="D3731" t="s">
        <v>7438</v>
      </c>
      <c r="E3731">
        <v>-0.10000000149011599</v>
      </c>
      <c r="F3731">
        <v>0.80000001192092896</v>
      </c>
      <c r="G3731" s="1" t="str">
        <f t="shared" si="174"/>
        <v>NEUTRAL</v>
      </c>
      <c r="H3731" t="s">
        <v>2468</v>
      </c>
      <c r="I3731" s="1" t="str">
        <f t="shared" si="175"/>
        <v>Yes</v>
      </c>
      <c r="J3731" s="1" t="str">
        <f t="shared" si="176"/>
        <v>Yes</v>
      </c>
    </row>
    <row r="3732" spans="1:10" x14ac:dyDescent="0.2">
      <c r="A3732" t="s">
        <v>7439</v>
      </c>
      <c r="B3732" t="s">
        <v>10</v>
      </c>
      <c r="C3732" t="s">
        <v>2469</v>
      </c>
      <c r="D3732" t="s">
        <v>7440</v>
      </c>
      <c r="E3732">
        <v>0</v>
      </c>
      <c r="F3732">
        <v>0</v>
      </c>
      <c r="G3732" s="1" t="str">
        <f t="shared" si="174"/>
        <v>NEUTRAL</v>
      </c>
      <c r="H3732" t="s">
        <v>2468</v>
      </c>
      <c r="I3732" s="1" t="str">
        <f t="shared" si="175"/>
        <v>No</v>
      </c>
      <c r="J3732" s="1" t="str">
        <f t="shared" si="176"/>
        <v>No</v>
      </c>
    </row>
    <row r="3733" spans="1:10" x14ac:dyDescent="0.2">
      <c r="A3733" t="s">
        <v>7441</v>
      </c>
      <c r="B3733"/>
      <c r="C3733" t="s">
        <v>2468</v>
      </c>
      <c r="D3733" t="s">
        <v>7442</v>
      </c>
      <c r="E3733">
        <v>-0.10000000149011599</v>
      </c>
      <c r="F3733">
        <v>0.20000000298023199</v>
      </c>
      <c r="G3733" s="1" t="str">
        <f t="shared" si="174"/>
        <v>NEUTRAL</v>
      </c>
      <c r="H3733" t="s">
        <v>2468</v>
      </c>
      <c r="I3733" s="1" t="str">
        <f t="shared" si="175"/>
        <v>Yes</v>
      </c>
      <c r="J3733" s="1" t="str">
        <f t="shared" si="176"/>
        <v>Yes</v>
      </c>
    </row>
    <row r="3734" spans="1:10" x14ac:dyDescent="0.2">
      <c r="A3734" t="s">
        <v>7443</v>
      </c>
      <c r="B3734"/>
      <c r="C3734" t="s">
        <v>2468</v>
      </c>
      <c r="D3734" t="s">
        <v>7444</v>
      </c>
      <c r="E3734">
        <v>0.60000002384185702</v>
      </c>
      <c r="F3734">
        <v>1.29999995231628</v>
      </c>
      <c r="G3734" s="1" t="str">
        <f t="shared" si="174"/>
        <v>POSITIVE</v>
      </c>
      <c r="H3734" t="s">
        <v>2468</v>
      </c>
      <c r="I3734" s="1" t="str">
        <f t="shared" si="175"/>
        <v>No</v>
      </c>
      <c r="J3734" s="1" t="str">
        <f t="shared" si="176"/>
        <v>Yes</v>
      </c>
    </row>
    <row r="3735" spans="1:10" x14ac:dyDescent="0.2">
      <c r="A3735" t="s">
        <v>7445</v>
      </c>
      <c r="B3735"/>
      <c r="C3735" t="s">
        <v>2468</v>
      </c>
      <c r="D3735" t="s">
        <v>7446</v>
      </c>
      <c r="E3735">
        <v>-0.20000000298023199</v>
      </c>
      <c r="F3735">
        <v>0.40000000596046398</v>
      </c>
      <c r="G3735" s="1" t="str">
        <f t="shared" si="174"/>
        <v>NEUTRAL</v>
      </c>
      <c r="H3735" t="s">
        <v>2470</v>
      </c>
      <c r="I3735" s="1" t="str">
        <f t="shared" si="175"/>
        <v>Yes</v>
      </c>
      <c r="J3735" s="1" t="str">
        <f t="shared" si="176"/>
        <v>No</v>
      </c>
    </row>
    <row r="3736" spans="1:10" x14ac:dyDescent="0.2">
      <c r="A3736" t="s">
        <v>7447</v>
      </c>
      <c r="B3736"/>
      <c r="C3736" t="s">
        <v>2468</v>
      </c>
      <c r="D3736" t="s">
        <v>7448</v>
      </c>
      <c r="E3736">
        <v>0</v>
      </c>
      <c r="F3736">
        <v>0.10000000149011599</v>
      </c>
      <c r="G3736" s="1" t="str">
        <f t="shared" si="174"/>
        <v>NEUTRAL</v>
      </c>
      <c r="H3736" t="s">
        <v>2468</v>
      </c>
      <c r="I3736" s="1" t="str">
        <f t="shared" si="175"/>
        <v>Yes</v>
      </c>
      <c r="J3736" s="1" t="str">
        <f t="shared" si="176"/>
        <v>Yes</v>
      </c>
    </row>
    <row r="3737" spans="1:10" x14ac:dyDescent="0.2">
      <c r="A3737" t="s">
        <v>7449</v>
      </c>
      <c r="B3737"/>
      <c r="C3737" t="s">
        <v>2470</v>
      </c>
      <c r="D3737" t="s">
        <v>7450</v>
      </c>
      <c r="E3737">
        <v>0.89999997615814198</v>
      </c>
      <c r="F3737">
        <v>0.89999997615814198</v>
      </c>
      <c r="G3737" s="1" t="str">
        <f t="shared" si="174"/>
        <v>POSITIVE</v>
      </c>
      <c r="H3737" t="s">
        <v>2469</v>
      </c>
      <c r="I3737" s="1" t="str">
        <f t="shared" si="175"/>
        <v>No</v>
      </c>
      <c r="J3737" s="1" t="str">
        <f t="shared" si="176"/>
        <v>No</v>
      </c>
    </row>
    <row r="3738" spans="1:10" x14ac:dyDescent="0.2">
      <c r="A3738" t="s">
        <v>7451</v>
      </c>
      <c r="B3738"/>
      <c r="C3738" t="s">
        <v>2468</v>
      </c>
      <c r="D3738" t="s">
        <v>7452</v>
      </c>
      <c r="E3738">
        <v>0.40000000596046398</v>
      </c>
      <c r="F3738">
        <v>0.89999997615814198</v>
      </c>
      <c r="G3738" s="1" t="str">
        <f t="shared" si="174"/>
        <v>POSITIVE</v>
      </c>
      <c r="H3738" t="s">
        <v>2469</v>
      </c>
      <c r="I3738" s="1" t="str">
        <f t="shared" si="175"/>
        <v>No</v>
      </c>
      <c r="J3738" s="1" t="str">
        <f t="shared" si="176"/>
        <v>No</v>
      </c>
    </row>
    <row r="3739" spans="1:10" x14ac:dyDescent="0.2">
      <c r="A3739" t="s">
        <v>7453</v>
      </c>
      <c r="B3739"/>
      <c r="C3739" t="s">
        <v>2468</v>
      </c>
      <c r="D3739" t="s">
        <v>7454</v>
      </c>
      <c r="E3739">
        <v>0</v>
      </c>
      <c r="F3739">
        <v>0.20000000298023199</v>
      </c>
      <c r="G3739" s="1" t="str">
        <f t="shared" si="174"/>
        <v>NEUTRAL</v>
      </c>
      <c r="H3739" t="s">
        <v>2468</v>
      </c>
      <c r="I3739" s="1" t="str">
        <f t="shared" si="175"/>
        <v>Yes</v>
      </c>
      <c r="J3739" s="1" t="str">
        <f t="shared" si="176"/>
        <v>Yes</v>
      </c>
    </row>
    <row r="3740" spans="1:10" x14ac:dyDescent="0.2">
      <c r="A3740" t="s">
        <v>7455</v>
      </c>
      <c r="B3740"/>
      <c r="C3740" t="s">
        <v>2468</v>
      </c>
      <c r="D3740" t="s">
        <v>7456</v>
      </c>
      <c r="E3740">
        <v>0</v>
      </c>
      <c r="F3740">
        <v>0.20000000298023199</v>
      </c>
      <c r="G3740" s="1" t="str">
        <f t="shared" si="174"/>
        <v>NEUTRAL</v>
      </c>
      <c r="H3740" t="s">
        <v>2468</v>
      </c>
      <c r="I3740" s="1" t="str">
        <f t="shared" si="175"/>
        <v>Yes</v>
      </c>
      <c r="J3740" s="1" t="str">
        <f t="shared" si="176"/>
        <v>Yes</v>
      </c>
    </row>
    <row r="3741" spans="1:10" x14ac:dyDescent="0.2">
      <c r="A3741" t="s">
        <v>7457</v>
      </c>
      <c r="B3741" t="s">
        <v>13</v>
      </c>
      <c r="C3741" t="s">
        <v>2469</v>
      </c>
      <c r="D3741" t="s">
        <v>7458</v>
      </c>
      <c r="E3741">
        <v>0.10000000149011599</v>
      </c>
      <c r="F3741">
        <v>0.10000000149011599</v>
      </c>
      <c r="G3741" s="1" t="str">
        <f t="shared" si="174"/>
        <v>NEUTRAL</v>
      </c>
      <c r="H3741" t="s">
        <v>2468</v>
      </c>
      <c r="I3741" s="1" t="str">
        <f t="shared" si="175"/>
        <v>No</v>
      </c>
      <c r="J3741" s="1" t="str">
        <f t="shared" si="176"/>
        <v>No</v>
      </c>
    </row>
    <row r="3742" spans="1:10" x14ac:dyDescent="0.2">
      <c r="A3742" t="s">
        <v>7459</v>
      </c>
      <c r="B3742"/>
      <c r="C3742" t="s">
        <v>2468</v>
      </c>
      <c r="D3742" t="s">
        <v>7460</v>
      </c>
      <c r="E3742">
        <v>0</v>
      </c>
      <c r="F3742">
        <v>0</v>
      </c>
      <c r="G3742" s="1" t="str">
        <f t="shared" si="174"/>
        <v>NEUTRAL</v>
      </c>
      <c r="H3742" t="s">
        <v>2468</v>
      </c>
      <c r="I3742" s="1" t="str">
        <f t="shared" si="175"/>
        <v>Yes</v>
      </c>
      <c r="J3742" s="1" t="str">
        <f t="shared" si="176"/>
        <v>Yes</v>
      </c>
    </row>
    <row r="3743" spans="1:10" x14ac:dyDescent="0.2">
      <c r="A3743" t="s">
        <v>7461</v>
      </c>
      <c r="B3743"/>
      <c r="C3743" t="s">
        <v>2468</v>
      </c>
      <c r="D3743" t="s">
        <v>7462</v>
      </c>
      <c r="E3743">
        <v>0.40000000596046398</v>
      </c>
      <c r="F3743">
        <v>0.40000000596046398</v>
      </c>
      <c r="G3743" s="1" t="str">
        <f t="shared" si="174"/>
        <v>POSITIVE</v>
      </c>
      <c r="H3743" t="s">
        <v>2468</v>
      </c>
      <c r="I3743" s="1" t="str">
        <f t="shared" si="175"/>
        <v>No</v>
      </c>
      <c r="J3743" s="1" t="str">
        <f t="shared" si="176"/>
        <v>Yes</v>
      </c>
    </row>
    <row r="3744" spans="1:10" x14ac:dyDescent="0.2">
      <c r="A3744" t="s">
        <v>7463</v>
      </c>
      <c r="B3744" t="s">
        <v>13</v>
      </c>
      <c r="C3744" t="s">
        <v>2469</v>
      </c>
      <c r="D3744" t="s">
        <v>7464</v>
      </c>
      <c r="E3744">
        <v>0</v>
      </c>
      <c r="F3744">
        <v>0</v>
      </c>
      <c r="G3744" s="1" t="str">
        <f t="shared" si="174"/>
        <v>NEUTRAL</v>
      </c>
      <c r="H3744" t="s">
        <v>2470</v>
      </c>
      <c r="I3744" s="1" t="str">
        <f t="shared" si="175"/>
        <v>No</v>
      </c>
      <c r="J3744" s="1" t="str">
        <f t="shared" si="176"/>
        <v>No</v>
      </c>
    </row>
    <row r="3745" spans="1:10" x14ac:dyDescent="0.2">
      <c r="A3745" t="s">
        <v>7465</v>
      </c>
      <c r="B3745"/>
      <c r="C3745" t="s">
        <v>2468</v>
      </c>
      <c r="D3745" t="s">
        <v>7466</v>
      </c>
      <c r="E3745">
        <v>0</v>
      </c>
      <c r="F3745">
        <v>0.30000001192092801</v>
      </c>
      <c r="G3745" s="1" t="str">
        <f t="shared" si="174"/>
        <v>NEUTRAL</v>
      </c>
      <c r="H3745" t="s">
        <v>2468</v>
      </c>
      <c r="I3745" s="1" t="str">
        <f t="shared" si="175"/>
        <v>Yes</v>
      </c>
      <c r="J3745" s="1" t="str">
        <f t="shared" si="176"/>
        <v>Yes</v>
      </c>
    </row>
    <row r="3746" spans="1:10" x14ac:dyDescent="0.2">
      <c r="A3746" t="s">
        <v>7467</v>
      </c>
      <c r="B3746"/>
      <c r="C3746" t="s">
        <v>2468</v>
      </c>
      <c r="D3746" t="s">
        <v>7468</v>
      </c>
      <c r="E3746">
        <v>-0.20000000298023199</v>
      </c>
      <c r="F3746">
        <v>0.20000000298023199</v>
      </c>
      <c r="G3746" s="1" t="str">
        <f t="shared" si="174"/>
        <v>NEUTRAL</v>
      </c>
      <c r="H3746" t="s">
        <v>2468</v>
      </c>
      <c r="I3746" s="1" t="str">
        <f t="shared" si="175"/>
        <v>Yes</v>
      </c>
      <c r="J3746" s="1" t="str">
        <f t="shared" si="176"/>
        <v>Yes</v>
      </c>
    </row>
    <row r="3747" spans="1:10" x14ac:dyDescent="0.2">
      <c r="A3747" t="s">
        <v>7469</v>
      </c>
      <c r="B3747" t="s">
        <v>18</v>
      </c>
      <c r="C3747" t="s">
        <v>2469</v>
      </c>
      <c r="D3747" t="s">
        <v>7470</v>
      </c>
      <c r="E3747">
        <v>-0.40000000596046398</v>
      </c>
      <c r="F3747">
        <v>0.40000000596046398</v>
      </c>
      <c r="G3747" s="1" t="str">
        <f t="shared" si="174"/>
        <v>NEGATIVE</v>
      </c>
      <c r="H3747" t="s">
        <v>2468</v>
      </c>
      <c r="I3747" s="1" t="str">
        <f t="shared" si="175"/>
        <v>No</v>
      </c>
      <c r="J3747" s="1" t="str">
        <f t="shared" si="176"/>
        <v>No</v>
      </c>
    </row>
    <row r="3748" spans="1:10" x14ac:dyDescent="0.2">
      <c r="A3748" t="s">
        <v>7471</v>
      </c>
      <c r="B3748" t="s">
        <v>10</v>
      </c>
      <c r="C3748" t="s">
        <v>2469</v>
      </c>
      <c r="D3748" t="s">
        <v>7472</v>
      </c>
      <c r="E3748">
        <v>0.89999997615814198</v>
      </c>
      <c r="F3748">
        <v>0.89999997615814198</v>
      </c>
      <c r="G3748" s="1" t="str">
        <f t="shared" si="174"/>
        <v>POSITIVE</v>
      </c>
      <c r="H3748" t="s">
        <v>2469</v>
      </c>
      <c r="I3748" s="1" t="str">
        <f t="shared" si="175"/>
        <v>Yes</v>
      </c>
      <c r="J3748" s="1" t="str">
        <f t="shared" si="176"/>
        <v>Yes</v>
      </c>
    </row>
    <row r="3749" spans="1:10" x14ac:dyDescent="0.2">
      <c r="A3749" t="s">
        <v>7473</v>
      </c>
      <c r="B3749"/>
      <c r="C3749" t="s">
        <v>2468</v>
      </c>
      <c r="D3749" t="s">
        <v>7474</v>
      </c>
      <c r="E3749">
        <v>0.30000001192092801</v>
      </c>
      <c r="F3749">
        <v>0.30000001192092801</v>
      </c>
      <c r="G3749" s="1" t="str">
        <f t="shared" si="174"/>
        <v>POSITIVE</v>
      </c>
      <c r="H3749" t="s">
        <v>2468</v>
      </c>
      <c r="I3749" s="1" t="str">
        <f t="shared" si="175"/>
        <v>No</v>
      </c>
      <c r="J3749" s="1" t="str">
        <f t="shared" si="176"/>
        <v>Yes</v>
      </c>
    </row>
    <row r="3750" spans="1:10" x14ac:dyDescent="0.2">
      <c r="A3750" t="s">
        <v>7475</v>
      </c>
      <c r="B3750"/>
      <c r="C3750" t="s">
        <v>2469</v>
      </c>
      <c r="D3750" t="s">
        <v>7476</v>
      </c>
      <c r="E3750">
        <v>0.30000001192092801</v>
      </c>
      <c r="F3750">
        <v>1.1000000238418499</v>
      </c>
      <c r="G3750" s="1" t="str">
        <f t="shared" si="174"/>
        <v>POSITIVE</v>
      </c>
      <c r="H3750" t="s">
        <v>2468</v>
      </c>
      <c r="I3750" s="1" t="str">
        <f t="shared" si="175"/>
        <v>Yes</v>
      </c>
      <c r="J3750" s="1" t="str">
        <f t="shared" si="176"/>
        <v>No</v>
      </c>
    </row>
    <row r="3751" spans="1:10" x14ac:dyDescent="0.2">
      <c r="A3751" t="s">
        <v>7477</v>
      </c>
      <c r="B3751" t="s">
        <v>7</v>
      </c>
      <c r="C3751" t="s">
        <v>2470</v>
      </c>
      <c r="D3751" t="s">
        <v>7478</v>
      </c>
      <c r="E3751">
        <v>-0.69999998807907104</v>
      </c>
      <c r="F3751">
        <v>0.69999998807907104</v>
      </c>
      <c r="G3751" s="1" t="str">
        <f t="shared" si="174"/>
        <v>NEGATIVE</v>
      </c>
      <c r="H3751" t="s">
        <v>2470</v>
      </c>
      <c r="I3751" s="1" t="str">
        <f t="shared" si="175"/>
        <v>Yes</v>
      </c>
      <c r="J3751" s="1" t="str">
        <f t="shared" si="176"/>
        <v>Yes</v>
      </c>
    </row>
    <row r="3752" spans="1:10" x14ac:dyDescent="0.2">
      <c r="A3752" t="s">
        <v>7479</v>
      </c>
      <c r="B3752" t="s">
        <v>28</v>
      </c>
      <c r="C3752" t="s">
        <v>2469</v>
      </c>
      <c r="D3752" t="s">
        <v>7480</v>
      </c>
      <c r="E3752">
        <v>0.5</v>
      </c>
      <c r="F3752">
        <v>1.6000000238418499</v>
      </c>
      <c r="G3752" s="1" t="str">
        <f t="shared" si="174"/>
        <v>POSITIVE</v>
      </c>
      <c r="H3752" t="s">
        <v>2469</v>
      </c>
      <c r="I3752" s="1" t="str">
        <f t="shared" si="175"/>
        <v>Yes</v>
      </c>
      <c r="J3752" s="1" t="str">
        <f t="shared" si="176"/>
        <v>Yes</v>
      </c>
    </row>
    <row r="3753" spans="1:10" x14ac:dyDescent="0.2">
      <c r="A3753" t="s">
        <v>7481</v>
      </c>
      <c r="B3753" t="s">
        <v>18</v>
      </c>
      <c r="C3753" t="s">
        <v>2469</v>
      </c>
      <c r="D3753" t="s">
        <v>7482</v>
      </c>
      <c r="E3753">
        <v>0.89999997615814198</v>
      </c>
      <c r="F3753">
        <v>0.89999997615814198</v>
      </c>
      <c r="G3753" s="1" t="str">
        <f t="shared" si="174"/>
        <v>POSITIVE</v>
      </c>
      <c r="H3753" t="s">
        <v>2469</v>
      </c>
      <c r="I3753" s="1" t="str">
        <f t="shared" si="175"/>
        <v>Yes</v>
      </c>
      <c r="J3753" s="1" t="str">
        <f t="shared" si="176"/>
        <v>Yes</v>
      </c>
    </row>
    <row r="3754" spans="1:10" x14ac:dyDescent="0.2">
      <c r="A3754" t="s">
        <v>7483</v>
      </c>
      <c r="B3754" t="s">
        <v>7</v>
      </c>
      <c r="C3754" t="s">
        <v>2469</v>
      </c>
      <c r="D3754" t="s">
        <v>7484</v>
      </c>
      <c r="E3754">
        <v>0.30000001192092801</v>
      </c>
      <c r="F3754">
        <v>0.89999997615814198</v>
      </c>
      <c r="G3754" s="1" t="str">
        <f t="shared" si="174"/>
        <v>POSITIVE</v>
      </c>
      <c r="H3754" t="s">
        <v>2469</v>
      </c>
      <c r="I3754" s="1" t="str">
        <f t="shared" si="175"/>
        <v>Yes</v>
      </c>
      <c r="J3754" s="1" t="str">
        <f t="shared" si="176"/>
        <v>Yes</v>
      </c>
    </row>
    <row r="3755" spans="1:10" x14ac:dyDescent="0.2">
      <c r="A3755" t="s">
        <v>7485</v>
      </c>
      <c r="B3755" t="s">
        <v>13</v>
      </c>
      <c r="C3755" t="s">
        <v>2469</v>
      </c>
      <c r="D3755" t="s">
        <v>7486</v>
      </c>
      <c r="E3755">
        <v>0</v>
      </c>
      <c r="F3755">
        <v>0.40000000596046398</v>
      </c>
      <c r="G3755" s="1" t="str">
        <f t="shared" si="174"/>
        <v>NEUTRAL</v>
      </c>
      <c r="H3755" t="s">
        <v>2468</v>
      </c>
      <c r="I3755" s="1" t="str">
        <f t="shared" si="175"/>
        <v>No</v>
      </c>
      <c r="J3755" s="1" t="str">
        <f t="shared" si="176"/>
        <v>No</v>
      </c>
    </row>
    <row r="3756" spans="1:10" x14ac:dyDescent="0.2">
      <c r="A3756" t="s">
        <v>7487</v>
      </c>
      <c r="B3756" t="s">
        <v>28</v>
      </c>
      <c r="C3756" t="s">
        <v>2469</v>
      </c>
      <c r="D3756" t="s">
        <v>7488</v>
      </c>
      <c r="E3756">
        <v>0.5</v>
      </c>
      <c r="F3756">
        <v>1</v>
      </c>
      <c r="G3756" s="1" t="str">
        <f t="shared" si="174"/>
        <v>POSITIVE</v>
      </c>
      <c r="H3756" t="s">
        <v>2469</v>
      </c>
      <c r="I3756" s="1" t="str">
        <f t="shared" si="175"/>
        <v>Yes</v>
      </c>
      <c r="J3756" s="1" t="str">
        <f t="shared" si="176"/>
        <v>Yes</v>
      </c>
    </row>
    <row r="3757" spans="1:10" x14ac:dyDescent="0.2">
      <c r="A3757" t="s">
        <v>7489</v>
      </c>
      <c r="B3757" t="s">
        <v>33</v>
      </c>
      <c r="C3757" t="s">
        <v>2469</v>
      </c>
      <c r="D3757" t="s">
        <v>7490</v>
      </c>
      <c r="E3757">
        <v>-0.5</v>
      </c>
      <c r="F3757">
        <v>0.5</v>
      </c>
      <c r="G3757" s="1" t="str">
        <f t="shared" si="174"/>
        <v>NEGATIVE</v>
      </c>
      <c r="H3757" t="s">
        <v>2468</v>
      </c>
      <c r="I3757" s="1" t="str">
        <f t="shared" si="175"/>
        <v>No</v>
      </c>
      <c r="J3757" s="1" t="str">
        <f t="shared" si="176"/>
        <v>No</v>
      </c>
    </row>
    <row r="3758" spans="1:10" x14ac:dyDescent="0.2">
      <c r="A3758" t="s">
        <v>7491</v>
      </c>
      <c r="B3758" t="s">
        <v>10</v>
      </c>
      <c r="C3758" t="s">
        <v>2469</v>
      </c>
      <c r="D3758" t="s">
        <v>7492</v>
      </c>
      <c r="E3758">
        <v>0.30000001192092801</v>
      </c>
      <c r="F3758">
        <v>0.89999997615814198</v>
      </c>
      <c r="G3758" s="1" t="str">
        <f t="shared" si="174"/>
        <v>POSITIVE</v>
      </c>
      <c r="H3758" t="s">
        <v>2468</v>
      </c>
      <c r="I3758" s="1" t="str">
        <f t="shared" si="175"/>
        <v>Yes</v>
      </c>
      <c r="J3758" s="1" t="str">
        <f t="shared" si="176"/>
        <v>No</v>
      </c>
    </row>
    <row r="3759" spans="1:10" x14ac:dyDescent="0.2">
      <c r="A3759" t="s">
        <v>7493</v>
      </c>
      <c r="B3759"/>
      <c r="C3759" t="s">
        <v>2468</v>
      </c>
      <c r="D3759" t="s">
        <v>7494</v>
      </c>
      <c r="E3759">
        <v>0</v>
      </c>
      <c r="F3759">
        <v>0.10000000149011599</v>
      </c>
      <c r="G3759" s="1" t="str">
        <f t="shared" si="174"/>
        <v>NEUTRAL</v>
      </c>
      <c r="H3759" t="s">
        <v>2468</v>
      </c>
      <c r="I3759" s="1" t="str">
        <f t="shared" si="175"/>
        <v>Yes</v>
      </c>
      <c r="J3759" s="1" t="str">
        <f t="shared" si="176"/>
        <v>Yes</v>
      </c>
    </row>
    <row r="3760" spans="1:10" x14ac:dyDescent="0.2">
      <c r="A3760" t="s">
        <v>7495</v>
      </c>
      <c r="B3760"/>
      <c r="C3760" t="s">
        <v>2468</v>
      </c>
      <c r="D3760" t="s">
        <v>7496</v>
      </c>
      <c r="E3760">
        <v>0.5</v>
      </c>
      <c r="F3760">
        <v>0.5</v>
      </c>
      <c r="G3760" s="1" t="str">
        <f t="shared" si="174"/>
        <v>POSITIVE</v>
      </c>
      <c r="H3760" t="s">
        <v>2468</v>
      </c>
      <c r="I3760" s="1" t="str">
        <f t="shared" si="175"/>
        <v>No</v>
      </c>
      <c r="J3760" s="1" t="str">
        <f t="shared" si="176"/>
        <v>Yes</v>
      </c>
    </row>
    <row r="3761" spans="1:10" x14ac:dyDescent="0.2">
      <c r="A3761" t="s">
        <v>7497</v>
      </c>
      <c r="B3761"/>
      <c r="C3761" t="s">
        <v>2468</v>
      </c>
      <c r="D3761" t="s">
        <v>7498</v>
      </c>
      <c r="E3761">
        <v>0</v>
      </c>
      <c r="F3761">
        <v>0</v>
      </c>
      <c r="G3761" s="1" t="str">
        <f t="shared" si="174"/>
        <v>NEUTRAL</v>
      </c>
      <c r="H3761" t="s">
        <v>2469</v>
      </c>
      <c r="I3761" s="1" t="str">
        <f t="shared" si="175"/>
        <v>Yes</v>
      </c>
      <c r="J3761" s="1" t="str">
        <f t="shared" si="176"/>
        <v>No</v>
      </c>
    </row>
    <row r="3762" spans="1:10" x14ac:dyDescent="0.2">
      <c r="A3762" t="s">
        <v>7499</v>
      </c>
      <c r="B3762"/>
      <c r="C3762" t="s">
        <v>2468</v>
      </c>
      <c r="D3762" t="s">
        <v>7500</v>
      </c>
      <c r="E3762">
        <v>0.69999998807907104</v>
      </c>
      <c r="F3762">
        <v>1.3999999761581401</v>
      </c>
      <c r="G3762" s="1" t="str">
        <f t="shared" si="174"/>
        <v>POSITIVE</v>
      </c>
      <c r="H3762" t="s">
        <v>2469</v>
      </c>
      <c r="I3762" s="1" t="str">
        <f t="shared" si="175"/>
        <v>No</v>
      </c>
      <c r="J3762" s="1" t="str">
        <f t="shared" si="176"/>
        <v>No</v>
      </c>
    </row>
    <row r="3763" spans="1:10" x14ac:dyDescent="0.2">
      <c r="A3763" t="s">
        <v>7501</v>
      </c>
      <c r="B3763"/>
      <c r="C3763" t="s">
        <v>2468</v>
      </c>
      <c r="D3763" t="s">
        <v>7502</v>
      </c>
      <c r="E3763">
        <v>0.20000000298023199</v>
      </c>
      <c r="F3763">
        <v>0.20000000298023199</v>
      </c>
      <c r="G3763" s="1" t="str">
        <f t="shared" si="174"/>
        <v>NEUTRAL</v>
      </c>
      <c r="H3763" t="s">
        <v>2469</v>
      </c>
      <c r="I3763" s="1" t="str">
        <f t="shared" si="175"/>
        <v>Yes</v>
      </c>
      <c r="J3763" s="1" t="str">
        <f t="shared" si="176"/>
        <v>No</v>
      </c>
    </row>
    <row r="3764" spans="1:10" x14ac:dyDescent="0.2">
      <c r="A3764" t="s">
        <v>7503</v>
      </c>
      <c r="B3764"/>
      <c r="C3764" t="s">
        <v>2468</v>
      </c>
      <c r="D3764" t="s">
        <v>7504</v>
      </c>
      <c r="E3764">
        <v>0.20000000298023199</v>
      </c>
      <c r="F3764">
        <v>0.20000000298023199</v>
      </c>
      <c r="G3764" s="1" t="str">
        <f t="shared" si="174"/>
        <v>NEUTRAL</v>
      </c>
      <c r="H3764" t="s">
        <v>2468</v>
      </c>
      <c r="I3764" s="1" t="str">
        <f t="shared" si="175"/>
        <v>Yes</v>
      </c>
      <c r="J3764" s="1" t="str">
        <f t="shared" si="176"/>
        <v>Yes</v>
      </c>
    </row>
    <row r="3765" spans="1:10" x14ac:dyDescent="0.2">
      <c r="A3765" t="s">
        <v>7505</v>
      </c>
      <c r="B3765"/>
      <c r="C3765" t="s">
        <v>2468</v>
      </c>
      <c r="D3765" t="s">
        <v>7506</v>
      </c>
      <c r="E3765">
        <v>-0.30000001192092801</v>
      </c>
      <c r="F3765">
        <v>0.60000002384185702</v>
      </c>
      <c r="G3765" s="1" t="str">
        <f t="shared" si="174"/>
        <v>NEGATIVE</v>
      </c>
      <c r="H3765" t="s">
        <v>2468</v>
      </c>
      <c r="I3765" s="1" t="str">
        <f t="shared" si="175"/>
        <v>No</v>
      </c>
      <c r="J3765" s="1" t="str">
        <f t="shared" si="176"/>
        <v>Yes</v>
      </c>
    </row>
    <row r="3766" spans="1:10" x14ac:dyDescent="0.2">
      <c r="A3766" t="s">
        <v>7507</v>
      </c>
      <c r="B3766"/>
      <c r="C3766" t="s">
        <v>2469</v>
      </c>
      <c r="D3766" t="s">
        <v>7508</v>
      </c>
      <c r="E3766">
        <v>0.40000000596046398</v>
      </c>
      <c r="F3766">
        <v>0.40000000596046398</v>
      </c>
      <c r="G3766" s="1" t="str">
        <f t="shared" si="174"/>
        <v>POSITIVE</v>
      </c>
      <c r="H3766" t="s">
        <v>2468</v>
      </c>
      <c r="I3766" s="1" t="str">
        <f t="shared" si="175"/>
        <v>Yes</v>
      </c>
      <c r="J3766" s="1" t="str">
        <f t="shared" si="176"/>
        <v>No</v>
      </c>
    </row>
    <row r="3767" spans="1:10" x14ac:dyDescent="0.2">
      <c r="A3767" t="s">
        <v>7509</v>
      </c>
      <c r="B3767"/>
      <c r="C3767" t="s">
        <v>2468</v>
      </c>
      <c r="D3767" t="s">
        <v>7510</v>
      </c>
      <c r="E3767">
        <v>0.20000000298023199</v>
      </c>
      <c r="F3767">
        <v>0.69999998807907104</v>
      </c>
      <c r="G3767" s="1" t="str">
        <f t="shared" si="174"/>
        <v>NEUTRAL</v>
      </c>
      <c r="H3767" t="s">
        <v>2468</v>
      </c>
      <c r="I3767" s="1" t="str">
        <f t="shared" si="175"/>
        <v>Yes</v>
      </c>
      <c r="J3767" s="1" t="str">
        <f t="shared" si="176"/>
        <v>Yes</v>
      </c>
    </row>
    <row r="3768" spans="1:10" x14ac:dyDescent="0.2">
      <c r="A3768" t="s">
        <v>7511</v>
      </c>
      <c r="B3768"/>
      <c r="C3768" t="s">
        <v>2468</v>
      </c>
      <c r="D3768" t="s">
        <v>7512</v>
      </c>
      <c r="E3768">
        <v>-0.10000000149011599</v>
      </c>
      <c r="F3768">
        <v>0.10000000149011599</v>
      </c>
      <c r="G3768" s="1" t="str">
        <f t="shared" si="174"/>
        <v>NEUTRAL</v>
      </c>
      <c r="H3768" t="s">
        <v>2468</v>
      </c>
      <c r="I3768" s="1" t="str">
        <f t="shared" si="175"/>
        <v>Yes</v>
      </c>
      <c r="J3768" s="1" t="str">
        <f t="shared" si="176"/>
        <v>Yes</v>
      </c>
    </row>
    <row r="3769" spans="1:10" x14ac:dyDescent="0.2">
      <c r="A3769" t="s">
        <v>7513</v>
      </c>
      <c r="B3769" t="s">
        <v>23</v>
      </c>
      <c r="C3769" t="s">
        <v>2469</v>
      </c>
      <c r="D3769" t="s">
        <v>7514</v>
      </c>
      <c r="E3769">
        <v>0.10000000149011599</v>
      </c>
      <c r="F3769">
        <v>0.20000000298023199</v>
      </c>
      <c r="G3769" s="1" t="str">
        <f t="shared" si="174"/>
        <v>NEUTRAL</v>
      </c>
      <c r="H3769" t="s">
        <v>2468</v>
      </c>
      <c r="I3769" s="1" t="str">
        <f t="shared" si="175"/>
        <v>No</v>
      </c>
      <c r="J3769" s="1" t="str">
        <f t="shared" si="176"/>
        <v>No</v>
      </c>
    </row>
    <row r="3770" spans="1:10" x14ac:dyDescent="0.2">
      <c r="A3770" t="s">
        <v>7515</v>
      </c>
      <c r="B3770" t="s">
        <v>7</v>
      </c>
      <c r="C3770" t="s">
        <v>2469</v>
      </c>
      <c r="D3770" t="s">
        <v>7516</v>
      </c>
      <c r="E3770">
        <v>0.40000000596046398</v>
      </c>
      <c r="F3770">
        <v>0.80000001192092896</v>
      </c>
      <c r="G3770" s="1" t="str">
        <f t="shared" si="174"/>
        <v>POSITIVE</v>
      </c>
      <c r="H3770" t="s">
        <v>2468</v>
      </c>
      <c r="I3770" s="1" t="str">
        <f t="shared" si="175"/>
        <v>Yes</v>
      </c>
      <c r="J3770" s="1" t="str">
        <f t="shared" si="176"/>
        <v>No</v>
      </c>
    </row>
    <row r="3771" spans="1:10" x14ac:dyDescent="0.2">
      <c r="A3771" t="s">
        <v>7517</v>
      </c>
      <c r="B3771" t="s">
        <v>7</v>
      </c>
      <c r="C3771" t="s">
        <v>2469</v>
      </c>
      <c r="D3771" t="s">
        <v>7518</v>
      </c>
      <c r="E3771">
        <v>0.40000000596046398</v>
      </c>
      <c r="F3771">
        <v>1.29999995231628</v>
      </c>
      <c r="G3771" s="1" t="str">
        <f t="shared" si="174"/>
        <v>POSITIVE</v>
      </c>
      <c r="H3771" t="s">
        <v>2468</v>
      </c>
      <c r="I3771" s="1" t="str">
        <f t="shared" si="175"/>
        <v>Yes</v>
      </c>
      <c r="J3771" s="1" t="str">
        <f t="shared" si="176"/>
        <v>No</v>
      </c>
    </row>
    <row r="3772" spans="1:10" x14ac:dyDescent="0.2">
      <c r="A3772" t="s">
        <v>7519</v>
      </c>
      <c r="B3772" t="s">
        <v>23</v>
      </c>
      <c r="C3772" t="s">
        <v>2469</v>
      </c>
      <c r="D3772" t="s">
        <v>7520</v>
      </c>
      <c r="E3772">
        <v>0.20000000298023199</v>
      </c>
      <c r="F3772">
        <v>0.60000002384185702</v>
      </c>
      <c r="G3772" s="1" t="str">
        <f t="shared" si="174"/>
        <v>NEUTRAL</v>
      </c>
      <c r="H3772" t="s">
        <v>2468</v>
      </c>
      <c r="I3772" s="1" t="str">
        <f t="shared" si="175"/>
        <v>No</v>
      </c>
      <c r="J3772" s="1" t="str">
        <f t="shared" si="176"/>
        <v>No</v>
      </c>
    </row>
    <row r="3773" spans="1:10" x14ac:dyDescent="0.2">
      <c r="A3773" t="s">
        <v>7521</v>
      </c>
      <c r="B3773" t="s">
        <v>13</v>
      </c>
      <c r="C3773" t="s">
        <v>2469</v>
      </c>
      <c r="D3773" t="s">
        <v>7522</v>
      </c>
      <c r="E3773">
        <v>0.40000000596046398</v>
      </c>
      <c r="F3773">
        <v>0.89999997615814198</v>
      </c>
      <c r="G3773" s="1" t="str">
        <f t="shared" si="174"/>
        <v>POSITIVE</v>
      </c>
      <c r="H3773" t="s">
        <v>2468</v>
      </c>
      <c r="I3773" s="1" t="str">
        <f t="shared" si="175"/>
        <v>Yes</v>
      </c>
      <c r="J3773" s="1" t="str">
        <f t="shared" si="176"/>
        <v>No</v>
      </c>
    </row>
    <row r="3774" spans="1:10" x14ac:dyDescent="0.2">
      <c r="A3774" t="s">
        <v>7523</v>
      </c>
      <c r="B3774"/>
      <c r="C3774" t="s">
        <v>2468</v>
      </c>
      <c r="D3774" t="s">
        <v>7524</v>
      </c>
      <c r="E3774">
        <v>0.10000000149011599</v>
      </c>
      <c r="F3774">
        <v>0.60000002384185702</v>
      </c>
      <c r="G3774" s="1" t="str">
        <f t="shared" si="174"/>
        <v>NEUTRAL</v>
      </c>
      <c r="H3774" t="s">
        <v>2468</v>
      </c>
      <c r="I3774" s="1" t="str">
        <f t="shared" si="175"/>
        <v>Yes</v>
      </c>
      <c r="J3774" s="1" t="str">
        <f t="shared" si="176"/>
        <v>Yes</v>
      </c>
    </row>
    <row r="3775" spans="1:10" x14ac:dyDescent="0.2">
      <c r="A3775" t="s">
        <v>7525</v>
      </c>
      <c r="B3775"/>
      <c r="C3775" t="s">
        <v>2468</v>
      </c>
      <c r="D3775" t="s">
        <v>7526</v>
      </c>
      <c r="E3775">
        <v>0.5</v>
      </c>
      <c r="F3775">
        <v>0.5</v>
      </c>
      <c r="G3775" s="1" t="str">
        <f t="shared" si="174"/>
        <v>POSITIVE</v>
      </c>
      <c r="H3775" t="s">
        <v>2468</v>
      </c>
      <c r="I3775" s="1" t="str">
        <f t="shared" si="175"/>
        <v>No</v>
      </c>
      <c r="J3775" s="1" t="str">
        <f t="shared" si="176"/>
        <v>Yes</v>
      </c>
    </row>
    <row r="3776" spans="1:10" x14ac:dyDescent="0.2">
      <c r="A3776" t="s">
        <v>7527</v>
      </c>
      <c r="B3776"/>
      <c r="C3776" t="s">
        <v>2468</v>
      </c>
      <c r="D3776" t="s">
        <v>7528</v>
      </c>
      <c r="E3776">
        <v>0.5</v>
      </c>
      <c r="F3776">
        <v>0.5</v>
      </c>
      <c r="G3776" s="1" t="str">
        <f t="shared" si="174"/>
        <v>POSITIVE</v>
      </c>
      <c r="H3776" t="s">
        <v>2468</v>
      </c>
      <c r="I3776" s="1" t="str">
        <f t="shared" si="175"/>
        <v>No</v>
      </c>
      <c r="J3776" s="1" t="str">
        <f t="shared" si="176"/>
        <v>Yes</v>
      </c>
    </row>
    <row r="3777" spans="1:10" x14ac:dyDescent="0.2">
      <c r="A3777" t="s">
        <v>7529</v>
      </c>
      <c r="B3777" t="s">
        <v>33</v>
      </c>
      <c r="C3777" t="s">
        <v>2470</v>
      </c>
      <c r="D3777" t="s">
        <v>7530</v>
      </c>
      <c r="E3777">
        <v>-0.60000002384185702</v>
      </c>
      <c r="F3777">
        <v>1.20000004768371</v>
      </c>
      <c r="G3777" s="1" t="str">
        <f t="shared" si="174"/>
        <v>NEGATIVE</v>
      </c>
      <c r="H3777" t="s">
        <v>2468</v>
      </c>
      <c r="I3777" s="1" t="str">
        <f t="shared" si="175"/>
        <v>Yes</v>
      </c>
      <c r="J3777" s="1" t="str">
        <f t="shared" si="176"/>
        <v>No</v>
      </c>
    </row>
    <row r="3778" spans="1:10" x14ac:dyDescent="0.2">
      <c r="A3778" t="s">
        <v>7531</v>
      </c>
      <c r="B3778"/>
      <c r="C3778" t="s">
        <v>2468</v>
      </c>
      <c r="D3778" t="s">
        <v>7532</v>
      </c>
      <c r="E3778">
        <v>0.89999997615814198</v>
      </c>
      <c r="F3778">
        <v>0.89999997615814198</v>
      </c>
      <c r="G3778" s="1" t="str">
        <f t="shared" si="174"/>
        <v>POSITIVE</v>
      </c>
      <c r="H3778" t="s">
        <v>2468</v>
      </c>
      <c r="I3778" s="1" t="str">
        <f t="shared" si="175"/>
        <v>No</v>
      </c>
      <c r="J3778" s="1" t="str">
        <f t="shared" si="176"/>
        <v>Yes</v>
      </c>
    </row>
    <row r="3779" spans="1:10" x14ac:dyDescent="0.2">
      <c r="A3779" t="s">
        <v>7533</v>
      </c>
      <c r="B3779"/>
      <c r="C3779" t="s">
        <v>2468</v>
      </c>
      <c r="D3779" t="s">
        <v>7534</v>
      </c>
      <c r="E3779">
        <v>0</v>
      </c>
      <c r="F3779">
        <v>0.10000000149011599</v>
      </c>
      <c r="G3779" s="1" t="str">
        <f t="shared" si="174"/>
        <v>NEUTRAL</v>
      </c>
      <c r="H3779" t="s">
        <v>2468</v>
      </c>
      <c r="I3779" s="1" t="str">
        <f t="shared" si="175"/>
        <v>Yes</v>
      </c>
      <c r="J3779" s="1" t="str">
        <f t="shared" si="176"/>
        <v>Yes</v>
      </c>
    </row>
    <row r="3780" spans="1:10" x14ac:dyDescent="0.2">
      <c r="A3780" t="s">
        <v>7535</v>
      </c>
      <c r="B3780"/>
      <c r="C3780" t="s">
        <v>2468</v>
      </c>
      <c r="D3780" t="s">
        <v>7536</v>
      </c>
      <c r="E3780">
        <v>0</v>
      </c>
      <c r="F3780">
        <v>0.40000000596046398</v>
      </c>
      <c r="G3780" s="1" t="str">
        <f t="shared" ref="G3780:G3843" si="177">+IF(E3780&lt;=-0.25,"NEGATIVE",IF(E3780&lt;=0.25,"NEUTRAL",IF(E3780&lt;=1,"POSITIVE","Check")))</f>
        <v>NEUTRAL</v>
      </c>
      <c r="H3780" t="s">
        <v>2469</v>
      </c>
      <c r="I3780" s="1" t="str">
        <f t="shared" ref="I3780:I3843" si="178">+IF(G3780=C3780,"Yes","No")</f>
        <v>Yes</v>
      </c>
      <c r="J3780" s="1" t="str">
        <f t="shared" ref="J3780:J3843" si="179">+IF(H3780=C3780,"Yes","No")</f>
        <v>No</v>
      </c>
    </row>
    <row r="3781" spans="1:10" x14ac:dyDescent="0.2">
      <c r="A3781" t="s">
        <v>7537</v>
      </c>
      <c r="B3781"/>
      <c r="C3781" t="s">
        <v>2468</v>
      </c>
      <c r="D3781" t="s">
        <v>7538</v>
      </c>
      <c r="E3781">
        <v>0</v>
      </c>
      <c r="F3781">
        <v>0.40000000596046398</v>
      </c>
      <c r="G3781" s="1" t="str">
        <f t="shared" si="177"/>
        <v>NEUTRAL</v>
      </c>
      <c r="H3781" t="s">
        <v>2468</v>
      </c>
      <c r="I3781" s="1" t="str">
        <f t="shared" si="178"/>
        <v>Yes</v>
      </c>
      <c r="J3781" s="1" t="str">
        <f t="shared" si="179"/>
        <v>Yes</v>
      </c>
    </row>
    <row r="3782" spans="1:10" x14ac:dyDescent="0.2">
      <c r="A3782" t="s">
        <v>7539</v>
      </c>
      <c r="B3782" t="s">
        <v>10</v>
      </c>
      <c r="C3782" t="s">
        <v>2469</v>
      </c>
      <c r="D3782" t="s">
        <v>7540</v>
      </c>
      <c r="E3782">
        <v>-0.10000000149011599</v>
      </c>
      <c r="F3782">
        <v>0.20000000298023199</v>
      </c>
      <c r="G3782" s="1" t="str">
        <f t="shared" si="177"/>
        <v>NEUTRAL</v>
      </c>
      <c r="H3782" t="s">
        <v>2469</v>
      </c>
      <c r="I3782" s="1" t="str">
        <f t="shared" si="178"/>
        <v>No</v>
      </c>
      <c r="J3782" s="1" t="str">
        <f t="shared" si="179"/>
        <v>Yes</v>
      </c>
    </row>
    <row r="3783" spans="1:10" x14ac:dyDescent="0.2">
      <c r="A3783" t="s">
        <v>7541</v>
      </c>
      <c r="B3783"/>
      <c r="C3783" t="s">
        <v>2469</v>
      </c>
      <c r="D3783" t="s">
        <v>7542</v>
      </c>
      <c r="E3783">
        <v>0.69999998807907104</v>
      </c>
      <c r="F3783">
        <v>0.69999998807907104</v>
      </c>
      <c r="G3783" s="1" t="str">
        <f t="shared" si="177"/>
        <v>POSITIVE</v>
      </c>
      <c r="H3783" t="s">
        <v>2468</v>
      </c>
      <c r="I3783" s="1" t="str">
        <f t="shared" si="178"/>
        <v>Yes</v>
      </c>
      <c r="J3783" s="1" t="str">
        <f t="shared" si="179"/>
        <v>No</v>
      </c>
    </row>
    <row r="3784" spans="1:10" x14ac:dyDescent="0.2">
      <c r="A3784" t="s">
        <v>7543</v>
      </c>
      <c r="B3784"/>
      <c r="C3784" t="s">
        <v>2468</v>
      </c>
      <c r="D3784" t="s">
        <v>7544</v>
      </c>
      <c r="E3784">
        <v>-0.10000000149011599</v>
      </c>
      <c r="F3784">
        <v>0.10000000149011599</v>
      </c>
      <c r="G3784" s="1" t="str">
        <f t="shared" si="177"/>
        <v>NEUTRAL</v>
      </c>
      <c r="H3784" t="s">
        <v>2468</v>
      </c>
      <c r="I3784" s="1" t="str">
        <f t="shared" si="178"/>
        <v>Yes</v>
      </c>
      <c r="J3784" s="1" t="str">
        <f t="shared" si="179"/>
        <v>Yes</v>
      </c>
    </row>
    <row r="3785" spans="1:10" x14ac:dyDescent="0.2">
      <c r="A3785" t="s">
        <v>7545</v>
      </c>
      <c r="B3785" t="s">
        <v>13</v>
      </c>
      <c r="C3785" t="s">
        <v>2469</v>
      </c>
      <c r="D3785" t="s">
        <v>7546</v>
      </c>
      <c r="E3785">
        <v>0.30000001192092801</v>
      </c>
      <c r="F3785">
        <v>0.30000001192092801</v>
      </c>
      <c r="G3785" s="1" t="str">
        <f t="shared" si="177"/>
        <v>POSITIVE</v>
      </c>
      <c r="H3785" t="s">
        <v>2468</v>
      </c>
      <c r="I3785" s="1" t="str">
        <f t="shared" si="178"/>
        <v>Yes</v>
      </c>
      <c r="J3785" s="1" t="str">
        <f t="shared" si="179"/>
        <v>No</v>
      </c>
    </row>
    <row r="3786" spans="1:10" x14ac:dyDescent="0.2">
      <c r="A3786" t="s">
        <v>7547</v>
      </c>
      <c r="B3786"/>
      <c r="C3786" t="s">
        <v>2468</v>
      </c>
      <c r="D3786" t="s">
        <v>7548</v>
      </c>
      <c r="E3786">
        <v>0</v>
      </c>
      <c r="F3786">
        <v>0</v>
      </c>
      <c r="G3786" s="1" t="str">
        <f t="shared" si="177"/>
        <v>NEUTRAL</v>
      </c>
      <c r="H3786" t="s">
        <v>2468</v>
      </c>
      <c r="I3786" s="1" t="str">
        <f t="shared" si="178"/>
        <v>Yes</v>
      </c>
      <c r="J3786" s="1" t="str">
        <f t="shared" si="179"/>
        <v>Yes</v>
      </c>
    </row>
    <row r="3787" spans="1:10" x14ac:dyDescent="0.2">
      <c r="A3787" t="s">
        <v>7549</v>
      </c>
      <c r="B3787"/>
      <c r="C3787" t="s">
        <v>2468</v>
      </c>
      <c r="D3787" t="s">
        <v>7550</v>
      </c>
      <c r="E3787">
        <v>0</v>
      </c>
      <c r="F3787">
        <v>0</v>
      </c>
      <c r="G3787" s="1" t="str">
        <f t="shared" si="177"/>
        <v>NEUTRAL</v>
      </c>
      <c r="H3787" t="s">
        <v>2468</v>
      </c>
      <c r="I3787" s="1" t="str">
        <f t="shared" si="178"/>
        <v>Yes</v>
      </c>
      <c r="J3787" s="1" t="str">
        <f t="shared" si="179"/>
        <v>Yes</v>
      </c>
    </row>
    <row r="3788" spans="1:10" x14ac:dyDescent="0.2">
      <c r="A3788" t="s">
        <v>7551</v>
      </c>
      <c r="B3788"/>
      <c r="C3788" t="s">
        <v>2468</v>
      </c>
      <c r="D3788" t="s">
        <v>7552</v>
      </c>
      <c r="E3788">
        <v>0</v>
      </c>
      <c r="F3788">
        <v>0.89999997615814198</v>
      </c>
      <c r="G3788" s="1" t="str">
        <f t="shared" si="177"/>
        <v>NEUTRAL</v>
      </c>
      <c r="H3788" t="s">
        <v>2468</v>
      </c>
      <c r="I3788" s="1" t="str">
        <f t="shared" si="178"/>
        <v>Yes</v>
      </c>
      <c r="J3788" s="1" t="str">
        <f t="shared" si="179"/>
        <v>Yes</v>
      </c>
    </row>
    <row r="3789" spans="1:10" x14ac:dyDescent="0.2">
      <c r="A3789" t="s">
        <v>7553</v>
      </c>
      <c r="B3789"/>
      <c r="C3789" t="s">
        <v>2468</v>
      </c>
      <c r="D3789" t="s">
        <v>7554</v>
      </c>
      <c r="E3789">
        <v>0.10000000149011599</v>
      </c>
      <c r="F3789">
        <v>0.10000000149011599</v>
      </c>
      <c r="G3789" s="1" t="str">
        <f t="shared" si="177"/>
        <v>NEUTRAL</v>
      </c>
      <c r="H3789" t="s">
        <v>2468</v>
      </c>
      <c r="I3789" s="1" t="str">
        <f t="shared" si="178"/>
        <v>Yes</v>
      </c>
      <c r="J3789" s="1" t="str">
        <f t="shared" si="179"/>
        <v>Yes</v>
      </c>
    </row>
    <row r="3790" spans="1:10" x14ac:dyDescent="0.2">
      <c r="A3790" t="s">
        <v>7555</v>
      </c>
      <c r="B3790"/>
      <c r="C3790" t="s">
        <v>2468</v>
      </c>
      <c r="D3790" t="s">
        <v>7556</v>
      </c>
      <c r="E3790">
        <v>0.10000000149011599</v>
      </c>
      <c r="F3790">
        <v>0.10000000149011599</v>
      </c>
      <c r="G3790" s="1" t="str">
        <f t="shared" si="177"/>
        <v>NEUTRAL</v>
      </c>
      <c r="H3790" t="s">
        <v>2468</v>
      </c>
      <c r="I3790" s="1" t="str">
        <f t="shared" si="178"/>
        <v>Yes</v>
      </c>
      <c r="J3790" s="1" t="str">
        <f t="shared" si="179"/>
        <v>Yes</v>
      </c>
    </row>
    <row r="3791" spans="1:10" x14ac:dyDescent="0.2">
      <c r="A3791" t="s">
        <v>7557</v>
      </c>
      <c r="B3791"/>
      <c r="C3791" t="s">
        <v>2468</v>
      </c>
      <c r="D3791" t="s">
        <v>7558</v>
      </c>
      <c r="E3791">
        <v>0.10000000149011599</v>
      </c>
      <c r="F3791">
        <v>0.10000000149011599</v>
      </c>
      <c r="G3791" s="1" t="str">
        <f t="shared" si="177"/>
        <v>NEUTRAL</v>
      </c>
      <c r="H3791" t="s">
        <v>2468</v>
      </c>
      <c r="I3791" s="1" t="str">
        <f t="shared" si="178"/>
        <v>Yes</v>
      </c>
      <c r="J3791" s="1" t="str">
        <f t="shared" si="179"/>
        <v>Yes</v>
      </c>
    </row>
    <row r="3792" spans="1:10" x14ac:dyDescent="0.2">
      <c r="A3792" t="s">
        <v>7559</v>
      </c>
      <c r="B3792"/>
      <c r="C3792" t="s">
        <v>2468</v>
      </c>
      <c r="D3792" t="s">
        <v>7560</v>
      </c>
      <c r="E3792">
        <v>0.10000000149011599</v>
      </c>
      <c r="F3792">
        <v>0.10000000149011599</v>
      </c>
      <c r="G3792" s="1" t="str">
        <f t="shared" si="177"/>
        <v>NEUTRAL</v>
      </c>
      <c r="H3792" t="s">
        <v>2468</v>
      </c>
      <c r="I3792" s="1" t="str">
        <f t="shared" si="178"/>
        <v>Yes</v>
      </c>
      <c r="J3792" s="1" t="str">
        <f t="shared" si="179"/>
        <v>Yes</v>
      </c>
    </row>
    <row r="3793" spans="1:10" x14ac:dyDescent="0.2">
      <c r="A3793" t="s">
        <v>7561</v>
      </c>
      <c r="B3793" t="s">
        <v>28</v>
      </c>
      <c r="C3793" t="s">
        <v>2469</v>
      </c>
      <c r="D3793" t="s">
        <v>7562</v>
      </c>
      <c r="E3793">
        <v>0.10000000149011599</v>
      </c>
      <c r="F3793">
        <v>0.10000000149011599</v>
      </c>
      <c r="G3793" s="1" t="str">
        <f t="shared" si="177"/>
        <v>NEUTRAL</v>
      </c>
      <c r="H3793" t="s">
        <v>2468</v>
      </c>
      <c r="I3793" s="1" t="str">
        <f t="shared" si="178"/>
        <v>No</v>
      </c>
      <c r="J3793" s="1" t="str">
        <f t="shared" si="179"/>
        <v>No</v>
      </c>
    </row>
    <row r="3794" spans="1:10" x14ac:dyDescent="0.2">
      <c r="A3794" t="s">
        <v>7563</v>
      </c>
      <c r="B3794"/>
      <c r="C3794" t="s">
        <v>2468</v>
      </c>
      <c r="D3794" t="s">
        <v>7564</v>
      </c>
      <c r="E3794">
        <v>0</v>
      </c>
      <c r="F3794">
        <v>0.40000000596046398</v>
      </c>
      <c r="G3794" s="1" t="str">
        <f t="shared" si="177"/>
        <v>NEUTRAL</v>
      </c>
      <c r="H3794" t="s">
        <v>2468</v>
      </c>
      <c r="I3794" s="1" t="str">
        <f t="shared" si="178"/>
        <v>Yes</v>
      </c>
      <c r="J3794" s="1" t="str">
        <f t="shared" si="179"/>
        <v>Yes</v>
      </c>
    </row>
    <row r="3795" spans="1:10" x14ac:dyDescent="0.2">
      <c r="A3795" t="s">
        <v>7565</v>
      </c>
      <c r="B3795"/>
      <c r="C3795" t="s">
        <v>2469</v>
      </c>
      <c r="D3795" t="s">
        <v>7566</v>
      </c>
      <c r="E3795">
        <v>0.10000000149011599</v>
      </c>
      <c r="F3795">
        <v>0.10000000149011599</v>
      </c>
      <c r="G3795" s="1" t="str">
        <f t="shared" si="177"/>
        <v>NEUTRAL</v>
      </c>
      <c r="H3795" t="s">
        <v>2468</v>
      </c>
      <c r="I3795" s="1" t="str">
        <f t="shared" si="178"/>
        <v>No</v>
      </c>
      <c r="J3795" s="1" t="str">
        <f t="shared" si="179"/>
        <v>No</v>
      </c>
    </row>
    <row r="3796" spans="1:10" ht="32" x14ac:dyDescent="0.2">
      <c r="A3796" s="2" t="s">
        <v>7567</v>
      </c>
      <c r="B3796"/>
      <c r="C3796" t="s">
        <v>2468</v>
      </c>
      <c r="D3796" s="2" t="s">
        <v>7568</v>
      </c>
      <c r="E3796">
        <v>0.20000000298023199</v>
      </c>
      <c r="F3796">
        <v>0.80000001192092896</v>
      </c>
      <c r="G3796" s="1" t="str">
        <f t="shared" si="177"/>
        <v>NEUTRAL</v>
      </c>
      <c r="H3796" t="s">
        <v>2468</v>
      </c>
      <c r="I3796" s="1" t="str">
        <f t="shared" si="178"/>
        <v>Yes</v>
      </c>
      <c r="J3796" s="1" t="str">
        <f t="shared" si="179"/>
        <v>Yes</v>
      </c>
    </row>
    <row r="3797" spans="1:10" x14ac:dyDescent="0.2">
      <c r="A3797" t="s">
        <v>7569</v>
      </c>
      <c r="B3797" t="s">
        <v>13</v>
      </c>
      <c r="C3797" t="s">
        <v>2470</v>
      </c>
      <c r="D3797" t="s">
        <v>7570</v>
      </c>
      <c r="E3797">
        <v>-0.60000002384185702</v>
      </c>
      <c r="F3797">
        <v>0.60000002384185702</v>
      </c>
      <c r="G3797" s="1" t="str">
        <f t="shared" si="177"/>
        <v>NEGATIVE</v>
      </c>
      <c r="H3797" t="s">
        <v>2468</v>
      </c>
      <c r="I3797" s="1" t="str">
        <f t="shared" si="178"/>
        <v>Yes</v>
      </c>
      <c r="J3797" s="1" t="str">
        <f t="shared" si="179"/>
        <v>No</v>
      </c>
    </row>
    <row r="3798" spans="1:10" x14ac:dyDescent="0.2">
      <c r="A3798" t="s">
        <v>7571</v>
      </c>
      <c r="B3798"/>
      <c r="C3798" t="s">
        <v>2469</v>
      </c>
      <c r="D3798" t="s">
        <v>7572</v>
      </c>
      <c r="E3798">
        <v>0.20000000298023199</v>
      </c>
      <c r="F3798">
        <v>1</v>
      </c>
      <c r="G3798" s="1" t="str">
        <f t="shared" si="177"/>
        <v>NEUTRAL</v>
      </c>
      <c r="H3798" t="s">
        <v>2468</v>
      </c>
      <c r="I3798" s="1" t="str">
        <f t="shared" si="178"/>
        <v>No</v>
      </c>
      <c r="J3798" s="1" t="str">
        <f t="shared" si="179"/>
        <v>No</v>
      </c>
    </row>
    <row r="3799" spans="1:10" x14ac:dyDescent="0.2">
      <c r="A3799" t="s">
        <v>7573</v>
      </c>
      <c r="B3799" t="s">
        <v>13</v>
      </c>
      <c r="C3799" t="s">
        <v>2469</v>
      </c>
      <c r="D3799" t="s">
        <v>7574</v>
      </c>
      <c r="E3799">
        <v>0</v>
      </c>
      <c r="F3799">
        <v>0</v>
      </c>
      <c r="G3799" s="1" t="str">
        <f t="shared" si="177"/>
        <v>NEUTRAL</v>
      </c>
      <c r="H3799" t="s">
        <v>2468</v>
      </c>
      <c r="I3799" s="1" t="str">
        <f t="shared" si="178"/>
        <v>No</v>
      </c>
      <c r="J3799" s="1" t="str">
        <f t="shared" si="179"/>
        <v>No</v>
      </c>
    </row>
    <row r="3800" spans="1:10" x14ac:dyDescent="0.2">
      <c r="A3800" t="s">
        <v>7575</v>
      </c>
      <c r="B3800"/>
      <c r="C3800" t="s">
        <v>2468</v>
      </c>
      <c r="D3800" t="s">
        <v>7576</v>
      </c>
      <c r="E3800">
        <v>0</v>
      </c>
      <c r="F3800">
        <v>0</v>
      </c>
      <c r="G3800" s="1" t="str">
        <f t="shared" si="177"/>
        <v>NEUTRAL</v>
      </c>
      <c r="H3800" t="s">
        <v>2468</v>
      </c>
      <c r="I3800" s="1" t="str">
        <f t="shared" si="178"/>
        <v>Yes</v>
      </c>
      <c r="J3800" s="1" t="str">
        <f t="shared" si="179"/>
        <v>Yes</v>
      </c>
    </row>
    <row r="3801" spans="1:10" x14ac:dyDescent="0.2">
      <c r="A3801" t="s">
        <v>7577</v>
      </c>
      <c r="B3801"/>
      <c r="C3801" t="s">
        <v>2468</v>
      </c>
      <c r="D3801" t="s">
        <v>7578</v>
      </c>
      <c r="E3801">
        <v>0.20000000298023199</v>
      </c>
      <c r="F3801">
        <v>0.20000000298023199</v>
      </c>
      <c r="G3801" s="1" t="str">
        <f t="shared" si="177"/>
        <v>NEUTRAL</v>
      </c>
      <c r="H3801" t="s">
        <v>2468</v>
      </c>
      <c r="I3801" s="1" t="str">
        <f t="shared" si="178"/>
        <v>Yes</v>
      </c>
      <c r="J3801" s="1" t="str">
        <f t="shared" si="179"/>
        <v>Yes</v>
      </c>
    </row>
    <row r="3802" spans="1:10" x14ac:dyDescent="0.2">
      <c r="A3802" t="s">
        <v>7579</v>
      </c>
      <c r="B3802"/>
      <c r="C3802" t="s">
        <v>2468</v>
      </c>
      <c r="D3802" t="s">
        <v>7580</v>
      </c>
      <c r="E3802">
        <v>0.10000000149011599</v>
      </c>
      <c r="F3802">
        <v>0.30000001192092801</v>
      </c>
      <c r="G3802" s="1" t="str">
        <f t="shared" si="177"/>
        <v>NEUTRAL</v>
      </c>
      <c r="H3802" t="s">
        <v>2468</v>
      </c>
      <c r="I3802" s="1" t="str">
        <f t="shared" si="178"/>
        <v>Yes</v>
      </c>
      <c r="J3802" s="1" t="str">
        <f t="shared" si="179"/>
        <v>Yes</v>
      </c>
    </row>
    <row r="3803" spans="1:10" x14ac:dyDescent="0.2">
      <c r="A3803" t="s">
        <v>7581</v>
      </c>
      <c r="B3803" t="s">
        <v>33</v>
      </c>
      <c r="C3803" t="s">
        <v>2470</v>
      </c>
      <c r="D3803" t="s">
        <v>7582</v>
      </c>
      <c r="E3803">
        <v>-0.30000001192092801</v>
      </c>
      <c r="F3803">
        <v>0.69999998807907104</v>
      </c>
      <c r="G3803" s="1" t="str">
        <f t="shared" si="177"/>
        <v>NEGATIVE</v>
      </c>
      <c r="H3803" t="s">
        <v>2470</v>
      </c>
      <c r="I3803" s="1" t="str">
        <f t="shared" si="178"/>
        <v>Yes</v>
      </c>
      <c r="J3803" s="1" t="str">
        <f t="shared" si="179"/>
        <v>Yes</v>
      </c>
    </row>
    <row r="3804" spans="1:10" x14ac:dyDescent="0.2">
      <c r="A3804" t="s">
        <v>7583</v>
      </c>
      <c r="B3804" t="s">
        <v>18</v>
      </c>
      <c r="C3804" t="s">
        <v>2469</v>
      </c>
      <c r="D3804" t="s">
        <v>7584</v>
      </c>
      <c r="E3804">
        <v>0.40000000596046398</v>
      </c>
      <c r="F3804">
        <v>0.80000001192092896</v>
      </c>
      <c r="G3804" s="1" t="str">
        <f t="shared" si="177"/>
        <v>POSITIVE</v>
      </c>
      <c r="H3804" t="s">
        <v>2469</v>
      </c>
      <c r="I3804" s="1" t="str">
        <f t="shared" si="178"/>
        <v>Yes</v>
      </c>
      <c r="J3804" s="1" t="str">
        <f t="shared" si="179"/>
        <v>Yes</v>
      </c>
    </row>
    <row r="3805" spans="1:10" x14ac:dyDescent="0.2">
      <c r="A3805" t="s">
        <v>7585</v>
      </c>
      <c r="B3805"/>
      <c r="C3805" t="s">
        <v>2468</v>
      </c>
      <c r="D3805" t="s">
        <v>7586</v>
      </c>
      <c r="E3805">
        <v>0</v>
      </c>
      <c r="F3805">
        <v>0.20000000298023199</v>
      </c>
      <c r="G3805" s="1" t="str">
        <f t="shared" si="177"/>
        <v>NEUTRAL</v>
      </c>
      <c r="H3805" t="s">
        <v>2468</v>
      </c>
      <c r="I3805" s="1" t="str">
        <f t="shared" si="178"/>
        <v>Yes</v>
      </c>
      <c r="J3805" s="1" t="str">
        <f t="shared" si="179"/>
        <v>Yes</v>
      </c>
    </row>
    <row r="3806" spans="1:10" x14ac:dyDescent="0.2">
      <c r="A3806" t="s">
        <v>7587</v>
      </c>
      <c r="B3806"/>
      <c r="C3806" t="s">
        <v>2469</v>
      </c>
      <c r="D3806" t="s">
        <v>7588</v>
      </c>
      <c r="E3806">
        <v>0.80000001192092896</v>
      </c>
      <c r="F3806">
        <v>1.6000000238418499</v>
      </c>
      <c r="G3806" s="1" t="str">
        <f t="shared" si="177"/>
        <v>POSITIVE</v>
      </c>
      <c r="H3806" t="s">
        <v>2469</v>
      </c>
      <c r="I3806" s="1" t="str">
        <f t="shared" si="178"/>
        <v>Yes</v>
      </c>
      <c r="J3806" s="1" t="str">
        <f t="shared" si="179"/>
        <v>Yes</v>
      </c>
    </row>
    <row r="3807" spans="1:10" x14ac:dyDescent="0.2">
      <c r="A3807" t="s">
        <v>7589</v>
      </c>
      <c r="B3807" t="s">
        <v>33</v>
      </c>
      <c r="C3807" t="s">
        <v>2469</v>
      </c>
      <c r="D3807" t="s">
        <v>7590</v>
      </c>
      <c r="E3807">
        <v>0</v>
      </c>
      <c r="F3807">
        <v>0</v>
      </c>
      <c r="G3807" s="1" t="str">
        <f t="shared" si="177"/>
        <v>NEUTRAL</v>
      </c>
      <c r="H3807" t="s">
        <v>2468</v>
      </c>
      <c r="I3807" s="1" t="str">
        <f t="shared" si="178"/>
        <v>No</v>
      </c>
      <c r="J3807" s="1" t="str">
        <f t="shared" si="179"/>
        <v>No</v>
      </c>
    </row>
    <row r="3808" spans="1:10" x14ac:dyDescent="0.2">
      <c r="A3808" t="s">
        <v>7591</v>
      </c>
      <c r="B3808" t="s">
        <v>33</v>
      </c>
      <c r="C3808" t="s">
        <v>2469</v>
      </c>
      <c r="D3808" t="s">
        <v>7592</v>
      </c>
      <c r="E3808">
        <v>0.69999998807907104</v>
      </c>
      <c r="F3808">
        <v>0.69999998807907104</v>
      </c>
      <c r="G3808" s="1" t="str">
        <f t="shared" si="177"/>
        <v>POSITIVE</v>
      </c>
      <c r="H3808" t="s">
        <v>2468</v>
      </c>
      <c r="I3808" s="1" t="str">
        <f t="shared" si="178"/>
        <v>Yes</v>
      </c>
      <c r="J3808" s="1" t="str">
        <f t="shared" si="179"/>
        <v>No</v>
      </c>
    </row>
    <row r="3809" spans="1:10" x14ac:dyDescent="0.2">
      <c r="A3809" t="s">
        <v>7593</v>
      </c>
      <c r="B3809"/>
      <c r="C3809" t="s">
        <v>2468</v>
      </c>
      <c r="D3809" t="s">
        <v>7594</v>
      </c>
      <c r="E3809">
        <v>0.20000000298023199</v>
      </c>
      <c r="F3809">
        <v>0.20000000298023199</v>
      </c>
      <c r="G3809" s="1" t="str">
        <f t="shared" si="177"/>
        <v>NEUTRAL</v>
      </c>
      <c r="H3809" t="s">
        <v>2468</v>
      </c>
      <c r="I3809" s="1" t="str">
        <f t="shared" si="178"/>
        <v>Yes</v>
      </c>
      <c r="J3809" s="1" t="str">
        <f t="shared" si="179"/>
        <v>Yes</v>
      </c>
    </row>
    <row r="3810" spans="1:10" x14ac:dyDescent="0.2">
      <c r="A3810" t="s">
        <v>7595</v>
      </c>
      <c r="B3810"/>
      <c r="C3810" t="s">
        <v>2468</v>
      </c>
      <c r="D3810" t="s">
        <v>7596</v>
      </c>
      <c r="E3810">
        <v>0</v>
      </c>
      <c r="F3810">
        <v>0</v>
      </c>
      <c r="G3810" s="1" t="str">
        <f t="shared" si="177"/>
        <v>NEUTRAL</v>
      </c>
      <c r="H3810" t="s">
        <v>2468</v>
      </c>
      <c r="I3810" s="1" t="str">
        <f t="shared" si="178"/>
        <v>Yes</v>
      </c>
      <c r="J3810" s="1" t="str">
        <f t="shared" si="179"/>
        <v>Yes</v>
      </c>
    </row>
    <row r="3811" spans="1:10" x14ac:dyDescent="0.2">
      <c r="A3811" t="s">
        <v>7597</v>
      </c>
      <c r="B3811" t="s">
        <v>13</v>
      </c>
      <c r="C3811" t="s">
        <v>2469</v>
      </c>
      <c r="D3811" t="s">
        <v>7598</v>
      </c>
      <c r="E3811">
        <v>0</v>
      </c>
      <c r="F3811">
        <v>0.20000000298023199</v>
      </c>
      <c r="G3811" s="1" t="str">
        <f t="shared" si="177"/>
        <v>NEUTRAL</v>
      </c>
      <c r="H3811" t="s">
        <v>2468</v>
      </c>
      <c r="I3811" s="1" t="str">
        <f t="shared" si="178"/>
        <v>No</v>
      </c>
      <c r="J3811" s="1" t="str">
        <f t="shared" si="179"/>
        <v>No</v>
      </c>
    </row>
    <row r="3812" spans="1:10" x14ac:dyDescent="0.2">
      <c r="A3812" t="s">
        <v>7599</v>
      </c>
      <c r="B3812"/>
      <c r="C3812" t="s">
        <v>2468</v>
      </c>
      <c r="D3812" t="s">
        <v>7600</v>
      </c>
      <c r="E3812">
        <v>0</v>
      </c>
      <c r="F3812">
        <v>0</v>
      </c>
      <c r="G3812" s="1" t="str">
        <f t="shared" si="177"/>
        <v>NEUTRAL</v>
      </c>
      <c r="H3812" t="s">
        <v>2468</v>
      </c>
      <c r="I3812" s="1" t="str">
        <f t="shared" si="178"/>
        <v>Yes</v>
      </c>
      <c r="J3812" s="1" t="str">
        <f t="shared" si="179"/>
        <v>Yes</v>
      </c>
    </row>
    <row r="3813" spans="1:10" x14ac:dyDescent="0.2">
      <c r="A3813" t="s">
        <v>7601</v>
      </c>
      <c r="B3813"/>
      <c r="C3813" t="s">
        <v>2468</v>
      </c>
      <c r="D3813" t="s">
        <v>7602</v>
      </c>
      <c r="E3813">
        <v>0</v>
      </c>
      <c r="F3813">
        <v>0</v>
      </c>
      <c r="G3813" s="1" t="str">
        <f t="shared" si="177"/>
        <v>NEUTRAL</v>
      </c>
      <c r="H3813" t="s">
        <v>2468</v>
      </c>
      <c r="I3813" s="1" t="str">
        <f t="shared" si="178"/>
        <v>Yes</v>
      </c>
      <c r="J3813" s="1" t="str">
        <f t="shared" si="179"/>
        <v>Yes</v>
      </c>
    </row>
    <row r="3814" spans="1:10" x14ac:dyDescent="0.2">
      <c r="A3814" t="s">
        <v>7603</v>
      </c>
      <c r="B3814"/>
      <c r="C3814" t="s">
        <v>2468</v>
      </c>
      <c r="D3814" t="s">
        <v>7604</v>
      </c>
      <c r="E3814">
        <v>0</v>
      </c>
      <c r="F3814">
        <v>0</v>
      </c>
      <c r="G3814" s="1" t="str">
        <f t="shared" si="177"/>
        <v>NEUTRAL</v>
      </c>
      <c r="H3814" t="s">
        <v>2468</v>
      </c>
      <c r="I3814" s="1" t="str">
        <f t="shared" si="178"/>
        <v>Yes</v>
      </c>
      <c r="J3814" s="1" t="str">
        <f t="shared" si="179"/>
        <v>Yes</v>
      </c>
    </row>
    <row r="3815" spans="1:10" x14ac:dyDescent="0.2">
      <c r="A3815" t="s">
        <v>7605</v>
      </c>
      <c r="B3815"/>
      <c r="C3815" t="s">
        <v>2468</v>
      </c>
      <c r="D3815" t="s">
        <v>7606</v>
      </c>
      <c r="E3815">
        <v>0</v>
      </c>
      <c r="F3815">
        <v>0</v>
      </c>
      <c r="G3815" s="1" t="str">
        <f t="shared" si="177"/>
        <v>NEUTRAL</v>
      </c>
      <c r="H3815" t="s">
        <v>2468</v>
      </c>
      <c r="I3815" s="1" t="str">
        <f t="shared" si="178"/>
        <v>Yes</v>
      </c>
      <c r="J3815" s="1" t="str">
        <f t="shared" si="179"/>
        <v>Yes</v>
      </c>
    </row>
    <row r="3816" spans="1:10" x14ac:dyDescent="0.2">
      <c r="A3816" t="s">
        <v>7603</v>
      </c>
      <c r="B3816" t="s">
        <v>13</v>
      </c>
      <c r="C3816" t="s">
        <v>2469</v>
      </c>
      <c r="D3816" t="s">
        <v>7604</v>
      </c>
      <c r="E3816">
        <v>0</v>
      </c>
      <c r="F3816">
        <v>0</v>
      </c>
      <c r="G3816" s="1" t="str">
        <f t="shared" si="177"/>
        <v>NEUTRAL</v>
      </c>
      <c r="H3816" t="s">
        <v>2468</v>
      </c>
      <c r="I3816" s="1" t="str">
        <f t="shared" si="178"/>
        <v>No</v>
      </c>
      <c r="J3816" s="1" t="str">
        <f t="shared" si="179"/>
        <v>No</v>
      </c>
    </row>
    <row r="3817" spans="1:10" x14ac:dyDescent="0.2">
      <c r="A3817" t="s">
        <v>7605</v>
      </c>
      <c r="B3817" t="s">
        <v>13</v>
      </c>
      <c r="C3817" t="s">
        <v>2469</v>
      </c>
      <c r="D3817" t="s">
        <v>7606</v>
      </c>
      <c r="E3817">
        <v>0</v>
      </c>
      <c r="F3817">
        <v>0</v>
      </c>
      <c r="G3817" s="1" t="str">
        <f t="shared" si="177"/>
        <v>NEUTRAL</v>
      </c>
      <c r="H3817" t="s">
        <v>2468</v>
      </c>
      <c r="I3817" s="1" t="str">
        <f t="shared" si="178"/>
        <v>No</v>
      </c>
      <c r="J3817" s="1" t="str">
        <f t="shared" si="179"/>
        <v>No</v>
      </c>
    </row>
    <row r="3818" spans="1:10" x14ac:dyDescent="0.2">
      <c r="A3818" t="s">
        <v>7607</v>
      </c>
      <c r="B3818" t="s">
        <v>28</v>
      </c>
      <c r="C3818" t="s">
        <v>2469</v>
      </c>
      <c r="D3818" t="s">
        <v>7608</v>
      </c>
      <c r="E3818">
        <v>0.10000000149011599</v>
      </c>
      <c r="F3818">
        <v>0.60000002384185702</v>
      </c>
      <c r="G3818" s="1" t="str">
        <f t="shared" si="177"/>
        <v>NEUTRAL</v>
      </c>
      <c r="H3818" t="s">
        <v>2468</v>
      </c>
      <c r="I3818" s="1" t="str">
        <f t="shared" si="178"/>
        <v>No</v>
      </c>
      <c r="J3818" s="1" t="str">
        <f t="shared" si="179"/>
        <v>No</v>
      </c>
    </row>
    <row r="3819" spans="1:10" x14ac:dyDescent="0.2">
      <c r="A3819" t="s">
        <v>7609</v>
      </c>
      <c r="B3819"/>
      <c r="C3819" t="s">
        <v>2468</v>
      </c>
      <c r="D3819" t="s">
        <v>7610</v>
      </c>
      <c r="E3819">
        <v>0</v>
      </c>
      <c r="F3819">
        <v>0</v>
      </c>
      <c r="G3819" s="1" t="str">
        <f t="shared" si="177"/>
        <v>NEUTRAL</v>
      </c>
      <c r="H3819" t="s">
        <v>2468</v>
      </c>
      <c r="I3819" s="1" t="str">
        <f t="shared" si="178"/>
        <v>Yes</v>
      </c>
      <c r="J3819" s="1" t="str">
        <f t="shared" si="179"/>
        <v>Yes</v>
      </c>
    </row>
    <row r="3820" spans="1:10" x14ac:dyDescent="0.2">
      <c r="A3820" t="s">
        <v>7611</v>
      </c>
      <c r="B3820" t="s">
        <v>13</v>
      </c>
      <c r="C3820" t="s">
        <v>2470</v>
      </c>
      <c r="D3820" t="s">
        <v>7612</v>
      </c>
      <c r="E3820">
        <v>-0.20000000298023199</v>
      </c>
      <c r="F3820">
        <v>1</v>
      </c>
      <c r="G3820" s="1" t="str">
        <f t="shared" si="177"/>
        <v>NEUTRAL</v>
      </c>
      <c r="H3820" t="s">
        <v>2470</v>
      </c>
      <c r="I3820" s="1" t="str">
        <f t="shared" si="178"/>
        <v>No</v>
      </c>
      <c r="J3820" s="1" t="str">
        <f t="shared" si="179"/>
        <v>Yes</v>
      </c>
    </row>
    <row r="3821" spans="1:10" x14ac:dyDescent="0.2">
      <c r="A3821" t="s">
        <v>7613</v>
      </c>
      <c r="B3821" t="s">
        <v>13</v>
      </c>
      <c r="C3821" t="s">
        <v>2469</v>
      </c>
      <c r="D3821" t="s">
        <v>7614</v>
      </c>
      <c r="E3821">
        <v>0.30000001192092801</v>
      </c>
      <c r="F3821">
        <v>0.60000002384185702</v>
      </c>
      <c r="G3821" s="1" t="str">
        <f t="shared" si="177"/>
        <v>POSITIVE</v>
      </c>
      <c r="H3821" t="s">
        <v>2468</v>
      </c>
      <c r="I3821" s="1" t="str">
        <f t="shared" si="178"/>
        <v>Yes</v>
      </c>
      <c r="J3821" s="1" t="str">
        <f t="shared" si="179"/>
        <v>No</v>
      </c>
    </row>
    <row r="3822" spans="1:10" x14ac:dyDescent="0.2">
      <c r="A3822" t="s">
        <v>7615</v>
      </c>
      <c r="B3822" t="s">
        <v>10</v>
      </c>
      <c r="C3822" t="s">
        <v>2470</v>
      </c>
      <c r="D3822" t="s">
        <v>7616</v>
      </c>
      <c r="E3822">
        <v>0.30000001192092801</v>
      </c>
      <c r="F3822">
        <v>0.30000001192092801</v>
      </c>
      <c r="G3822" s="1" t="str">
        <f t="shared" si="177"/>
        <v>POSITIVE</v>
      </c>
      <c r="H3822" t="s">
        <v>2468</v>
      </c>
      <c r="I3822" s="1" t="str">
        <f t="shared" si="178"/>
        <v>No</v>
      </c>
      <c r="J3822" s="1" t="str">
        <f t="shared" si="179"/>
        <v>No</v>
      </c>
    </row>
    <row r="3823" spans="1:10" x14ac:dyDescent="0.2">
      <c r="A3823" t="s">
        <v>7617</v>
      </c>
      <c r="B3823"/>
      <c r="C3823" t="s">
        <v>2468</v>
      </c>
      <c r="D3823" t="s">
        <v>7618</v>
      </c>
      <c r="E3823">
        <v>-0.30000001192092801</v>
      </c>
      <c r="F3823">
        <v>0.89999997615814198</v>
      </c>
      <c r="G3823" s="1" t="str">
        <f t="shared" si="177"/>
        <v>NEGATIVE</v>
      </c>
      <c r="H3823" t="s">
        <v>2470</v>
      </c>
      <c r="I3823" s="1" t="str">
        <f t="shared" si="178"/>
        <v>No</v>
      </c>
      <c r="J3823" s="1" t="str">
        <f t="shared" si="179"/>
        <v>No</v>
      </c>
    </row>
    <row r="3824" spans="1:10" x14ac:dyDescent="0.2">
      <c r="A3824" t="s">
        <v>7619</v>
      </c>
      <c r="B3824"/>
      <c r="C3824" t="s">
        <v>2468</v>
      </c>
      <c r="D3824" t="s">
        <v>7620</v>
      </c>
      <c r="E3824">
        <v>-0.60000002384185702</v>
      </c>
      <c r="F3824">
        <v>0.60000002384185702</v>
      </c>
      <c r="G3824" s="1" t="str">
        <f t="shared" si="177"/>
        <v>NEGATIVE</v>
      </c>
      <c r="H3824" t="s">
        <v>2468</v>
      </c>
      <c r="I3824" s="1" t="str">
        <f t="shared" si="178"/>
        <v>No</v>
      </c>
      <c r="J3824" s="1" t="str">
        <f t="shared" si="179"/>
        <v>Yes</v>
      </c>
    </row>
    <row r="3825" spans="1:10" x14ac:dyDescent="0.2">
      <c r="A3825" t="s">
        <v>7621</v>
      </c>
      <c r="B3825" t="s">
        <v>13</v>
      </c>
      <c r="C3825" t="s">
        <v>2469</v>
      </c>
      <c r="D3825" t="s">
        <v>7622</v>
      </c>
      <c r="E3825">
        <v>0.10000000149011599</v>
      </c>
      <c r="F3825">
        <v>0.10000000149011599</v>
      </c>
      <c r="G3825" s="1" t="str">
        <f t="shared" si="177"/>
        <v>NEUTRAL</v>
      </c>
      <c r="H3825" t="s">
        <v>2468</v>
      </c>
      <c r="I3825" s="1" t="str">
        <f t="shared" si="178"/>
        <v>No</v>
      </c>
      <c r="J3825" s="1" t="str">
        <f t="shared" si="179"/>
        <v>No</v>
      </c>
    </row>
    <row r="3826" spans="1:10" x14ac:dyDescent="0.2">
      <c r="A3826" t="s">
        <v>7623</v>
      </c>
      <c r="B3826" t="s">
        <v>13</v>
      </c>
      <c r="C3826" t="s">
        <v>2469</v>
      </c>
      <c r="D3826" t="s">
        <v>7624</v>
      </c>
      <c r="E3826">
        <v>0.10000000149011599</v>
      </c>
      <c r="F3826">
        <v>0.30000001192092801</v>
      </c>
      <c r="G3826" s="1" t="str">
        <f t="shared" si="177"/>
        <v>NEUTRAL</v>
      </c>
      <c r="H3826" t="s">
        <v>2468</v>
      </c>
      <c r="I3826" s="1" t="str">
        <f t="shared" si="178"/>
        <v>No</v>
      </c>
      <c r="J3826" s="1" t="str">
        <f t="shared" si="179"/>
        <v>No</v>
      </c>
    </row>
    <row r="3827" spans="1:10" x14ac:dyDescent="0.2">
      <c r="A3827" t="s">
        <v>7625</v>
      </c>
      <c r="B3827"/>
      <c r="C3827" t="s">
        <v>2468</v>
      </c>
      <c r="D3827" t="s">
        <v>7626</v>
      </c>
      <c r="E3827">
        <v>0</v>
      </c>
      <c r="F3827">
        <v>0.10000000149011599</v>
      </c>
      <c r="G3827" s="1" t="str">
        <f t="shared" si="177"/>
        <v>NEUTRAL</v>
      </c>
      <c r="H3827" t="s">
        <v>2468</v>
      </c>
      <c r="I3827" s="1" t="str">
        <f t="shared" si="178"/>
        <v>Yes</v>
      </c>
      <c r="J3827" s="1" t="str">
        <f t="shared" si="179"/>
        <v>Yes</v>
      </c>
    </row>
    <row r="3828" spans="1:10" x14ac:dyDescent="0.2">
      <c r="A3828" t="s">
        <v>7627</v>
      </c>
      <c r="B3828"/>
      <c r="C3828" t="s">
        <v>2468</v>
      </c>
      <c r="D3828" t="s">
        <v>7628</v>
      </c>
      <c r="E3828">
        <v>0</v>
      </c>
      <c r="F3828">
        <v>0</v>
      </c>
      <c r="G3828" s="1" t="str">
        <f t="shared" si="177"/>
        <v>NEUTRAL</v>
      </c>
      <c r="H3828" t="s">
        <v>2468</v>
      </c>
      <c r="I3828" s="1" t="str">
        <f t="shared" si="178"/>
        <v>Yes</v>
      </c>
      <c r="J3828" s="1" t="str">
        <f t="shared" si="179"/>
        <v>Yes</v>
      </c>
    </row>
    <row r="3829" spans="1:10" x14ac:dyDescent="0.2">
      <c r="A3829" t="s">
        <v>7629</v>
      </c>
      <c r="B3829"/>
      <c r="C3829" t="s">
        <v>2468</v>
      </c>
      <c r="D3829" t="s">
        <v>7630</v>
      </c>
      <c r="E3829">
        <v>0</v>
      </c>
      <c r="F3829">
        <v>0.10000000149011599</v>
      </c>
      <c r="G3829" s="1" t="str">
        <f t="shared" si="177"/>
        <v>NEUTRAL</v>
      </c>
      <c r="H3829" t="s">
        <v>2468</v>
      </c>
      <c r="I3829" s="1" t="str">
        <f t="shared" si="178"/>
        <v>Yes</v>
      </c>
      <c r="J3829" s="1" t="str">
        <f t="shared" si="179"/>
        <v>Yes</v>
      </c>
    </row>
    <row r="3830" spans="1:10" x14ac:dyDescent="0.2">
      <c r="A3830" t="s">
        <v>7631</v>
      </c>
      <c r="B3830" t="s">
        <v>13</v>
      </c>
      <c r="C3830" t="s">
        <v>2469</v>
      </c>
      <c r="D3830" t="s">
        <v>7632</v>
      </c>
      <c r="E3830">
        <v>0</v>
      </c>
      <c r="F3830">
        <v>0.69999998807907104</v>
      </c>
      <c r="G3830" s="1" t="str">
        <f t="shared" si="177"/>
        <v>NEUTRAL</v>
      </c>
      <c r="H3830" t="s">
        <v>2470</v>
      </c>
      <c r="I3830" s="1" t="str">
        <f t="shared" si="178"/>
        <v>No</v>
      </c>
      <c r="J3830" s="1" t="str">
        <f t="shared" si="179"/>
        <v>No</v>
      </c>
    </row>
    <row r="3831" spans="1:10" x14ac:dyDescent="0.2">
      <c r="A3831" t="s">
        <v>7633</v>
      </c>
      <c r="B3831"/>
      <c r="C3831" t="s">
        <v>2468</v>
      </c>
      <c r="D3831" t="s">
        <v>7634</v>
      </c>
      <c r="E3831">
        <v>0</v>
      </c>
      <c r="F3831">
        <v>0</v>
      </c>
      <c r="G3831" s="1" t="str">
        <f t="shared" si="177"/>
        <v>NEUTRAL</v>
      </c>
      <c r="H3831" t="s">
        <v>2468</v>
      </c>
      <c r="I3831" s="1" t="str">
        <f t="shared" si="178"/>
        <v>Yes</v>
      </c>
      <c r="J3831" s="1" t="str">
        <f t="shared" si="179"/>
        <v>Yes</v>
      </c>
    </row>
    <row r="3832" spans="1:10" x14ac:dyDescent="0.2">
      <c r="A3832" t="s">
        <v>7635</v>
      </c>
      <c r="B3832"/>
      <c r="C3832" t="s">
        <v>2469</v>
      </c>
      <c r="D3832" t="s">
        <v>7636</v>
      </c>
      <c r="E3832">
        <v>-0.20000000298023199</v>
      </c>
      <c r="F3832">
        <v>0.20000000298023199</v>
      </c>
      <c r="G3832" s="1" t="str">
        <f t="shared" si="177"/>
        <v>NEUTRAL</v>
      </c>
      <c r="H3832" t="s">
        <v>2468</v>
      </c>
      <c r="I3832" s="1" t="str">
        <f t="shared" si="178"/>
        <v>No</v>
      </c>
      <c r="J3832" s="1" t="str">
        <f t="shared" si="179"/>
        <v>No</v>
      </c>
    </row>
    <row r="3833" spans="1:10" x14ac:dyDescent="0.2">
      <c r="A3833" t="s">
        <v>7637</v>
      </c>
      <c r="B3833" t="s">
        <v>13</v>
      </c>
      <c r="C3833" t="s">
        <v>2469</v>
      </c>
      <c r="D3833" t="s">
        <v>7638</v>
      </c>
      <c r="E3833">
        <v>-0.20000000298023199</v>
      </c>
      <c r="F3833">
        <v>0.80000001192092896</v>
      </c>
      <c r="G3833" s="1" t="str">
        <f t="shared" si="177"/>
        <v>NEUTRAL</v>
      </c>
      <c r="H3833" t="s">
        <v>2469</v>
      </c>
      <c r="I3833" s="1" t="str">
        <f t="shared" si="178"/>
        <v>No</v>
      </c>
      <c r="J3833" s="1" t="str">
        <f t="shared" si="179"/>
        <v>Yes</v>
      </c>
    </row>
    <row r="3834" spans="1:10" x14ac:dyDescent="0.2">
      <c r="A3834" t="s">
        <v>7639</v>
      </c>
      <c r="B3834"/>
      <c r="C3834" t="s">
        <v>2468</v>
      </c>
      <c r="D3834" t="s">
        <v>7640</v>
      </c>
      <c r="E3834">
        <v>-0.10000000149011599</v>
      </c>
      <c r="F3834">
        <v>0.89999997615814198</v>
      </c>
      <c r="G3834" s="1" t="str">
        <f t="shared" si="177"/>
        <v>NEUTRAL</v>
      </c>
      <c r="H3834" t="s">
        <v>2470</v>
      </c>
      <c r="I3834" s="1" t="str">
        <f t="shared" si="178"/>
        <v>Yes</v>
      </c>
      <c r="J3834" s="1" t="str">
        <f t="shared" si="179"/>
        <v>No</v>
      </c>
    </row>
    <row r="3835" spans="1:10" x14ac:dyDescent="0.2">
      <c r="A3835" t="s">
        <v>7641</v>
      </c>
      <c r="B3835"/>
      <c r="C3835" t="s">
        <v>2468</v>
      </c>
      <c r="D3835" t="s">
        <v>7642</v>
      </c>
      <c r="E3835">
        <v>0</v>
      </c>
      <c r="F3835">
        <v>0</v>
      </c>
      <c r="G3835" s="1" t="str">
        <f t="shared" si="177"/>
        <v>NEUTRAL</v>
      </c>
      <c r="H3835" t="s">
        <v>2468</v>
      </c>
      <c r="I3835" s="1" t="str">
        <f t="shared" si="178"/>
        <v>Yes</v>
      </c>
      <c r="J3835" s="1" t="str">
        <f t="shared" si="179"/>
        <v>Yes</v>
      </c>
    </row>
    <row r="3836" spans="1:10" x14ac:dyDescent="0.2">
      <c r="A3836" t="s">
        <v>7643</v>
      </c>
      <c r="B3836" t="s">
        <v>10</v>
      </c>
      <c r="C3836" t="s">
        <v>2469</v>
      </c>
      <c r="D3836" t="s">
        <v>7644</v>
      </c>
      <c r="E3836">
        <v>0.69999998807907104</v>
      </c>
      <c r="F3836">
        <v>2.0999999046325599</v>
      </c>
      <c r="G3836" s="1" t="str">
        <f t="shared" si="177"/>
        <v>POSITIVE</v>
      </c>
      <c r="H3836" t="s">
        <v>2469</v>
      </c>
      <c r="I3836" s="1" t="str">
        <f t="shared" si="178"/>
        <v>Yes</v>
      </c>
      <c r="J3836" s="1" t="str">
        <f t="shared" si="179"/>
        <v>Yes</v>
      </c>
    </row>
    <row r="3837" spans="1:10" x14ac:dyDescent="0.2">
      <c r="A3837" t="s">
        <v>7645</v>
      </c>
      <c r="B3837" t="s">
        <v>10</v>
      </c>
      <c r="C3837" t="s">
        <v>2469</v>
      </c>
      <c r="D3837" t="s">
        <v>7646</v>
      </c>
      <c r="E3837">
        <v>-0.20000000298023199</v>
      </c>
      <c r="F3837">
        <v>0.20000000298023199</v>
      </c>
      <c r="G3837" s="1" t="str">
        <f t="shared" si="177"/>
        <v>NEUTRAL</v>
      </c>
      <c r="H3837" t="s">
        <v>2468</v>
      </c>
      <c r="I3837" s="1" t="str">
        <f t="shared" si="178"/>
        <v>No</v>
      </c>
      <c r="J3837" s="1" t="str">
        <f t="shared" si="179"/>
        <v>No</v>
      </c>
    </row>
    <row r="3838" spans="1:10" x14ac:dyDescent="0.2">
      <c r="A3838" t="s">
        <v>7647</v>
      </c>
      <c r="B3838"/>
      <c r="C3838" t="s">
        <v>2468</v>
      </c>
      <c r="D3838" t="s">
        <v>7648</v>
      </c>
      <c r="E3838">
        <v>-0.30000001192092801</v>
      </c>
      <c r="F3838">
        <v>0.30000001192092801</v>
      </c>
      <c r="G3838" s="1" t="str">
        <f t="shared" si="177"/>
        <v>NEGATIVE</v>
      </c>
      <c r="H3838" t="s">
        <v>2470</v>
      </c>
      <c r="I3838" s="1" t="str">
        <f t="shared" si="178"/>
        <v>No</v>
      </c>
      <c r="J3838" s="1" t="str">
        <f t="shared" si="179"/>
        <v>No</v>
      </c>
    </row>
    <row r="3839" spans="1:10" x14ac:dyDescent="0.2">
      <c r="A3839" t="s">
        <v>7649</v>
      </c>
      <c r="B3839"/>
      <c r="C3839" t="s">
        <v>2468</v>
      </c>
      <c r="D3839" t="s">
        <v>7650</v>
      </c>
      <c r="E3839">
        <v>0</v>
      </c>
      <c r="F3839">
        <v>0.80000001192092896</v>
      </c>
      <c r="G3839" s="1" t="str">
        <f t="shared" si="177"/>
        <v>NEUTRAL</v>
      </c>
      <c r="H3839" t="s">
        <v>2468</v>
      </c>
      <c r="I3839" s="1" t="str">
        <f t="shared" si="178"/>
        <v>Yes</v>
      </c>
      <c r="J3839" s="1" t="str">
        <f t="shared" si="179"/>
        <v>Yes</v>
      </c>
    </row>
    <row r="3840" spans="1:10" x14ac:dyDescent="0.2">
      <c r="A3840" t="s">
        <v>7651</v>
      </c>
      <c r="B3840"/>
      <c r="C3840" t="s">
        <v>2468</v>
      </c>
      <c r="D3840" t="s">
        <v>7652</v>
      </c>
      <c r="E3840">
        <v>-0.30000001192092801</v>
      </c>
      <c r="F3840">
        <v>0.30000001192092801</v>
      </c>
      <c r="G3840" s="1" t="str">
        <f t="shared" si="177"/>
        <v>NEGATIVE</v>
      </c>
      <c r="H3840" t="s">
        <v>2468</v>
      </c>
      <c r="I3840" s="1" t="str">
        <f t="shared" si="178"/>
        <v>No</v>
      </c>
      <c r="J3840" s="1" t="str">
        <f t="shared" si="179"/>
        <v>Yes</v>
      </c>
    </row>
    <row r="3841" spans="1:10" x14ac:dyDescent="0.2">
      <c r="A3841" t="s">
        <v>7653</v>
      </c>
      <c r="B3841" t="s">
        <v>7</v>
      </c>
      <c r="C3841" t="s">
        <v>2470</v>
      </c>
      <c r="D3841" t="s">
        <v>7654</v>
      </c>
      <c r="E3841">
        <v>-0.20000000298023199</v>
      </c>
      <c r="F3841">
        <v>0.60000002384185702</v>
      </c>
      <c r="G3841" s="1" t="str">
        <f t="shared" si="177"/>
        <v>NEUTRAL</v>
      </c>
      <c r="H3841" t="s">
        <v>2470</v>
      </c>
      <c r="I3841" s="1" t="str">
        <f t="shared" si="178"/>
        <v>No</v>
      </c>
      <c r="J3841" s="1" t="str">
        <f t="shared" si="179"/>
        <v>Yes</v>
      </c>
    </row>
    <row r="3842" spans="1:10" x14ac:dyDescent="0.2">
      <c r="A3842" t="s">
        <v>7655</v>
      </c>
      <c r="B3842" t="s">
        <v>23</v>
      </c>
      <c r="C3842" t="s">
        <v>2469</v>
      </c>
      <c r="D3842" t="s">
        <v>7656</v>
      </c>
      <c r="E3842">
        <v>0.89999997615814198</v>
      </c>
      <c r="F3842">
        <v>0.89999997615814198</v>
      </c>
      <c r="G3842" s="1" t="str">
        <f t="shared" si="177"/>
        <v>POSITIVE</v>
      </c>
      <c r="H3842" t="s">
        <v>2469</v>
      </c>
      <c r="I3842" s="1" t="str">
        <f t="shared" si="178"/>
        <v>Yes</v>
      </c>
      <c r="J3842" s="1" t="str">
        <f t="shared" si="179"/>
        <v>Yes</v>
      </c>
    </row>
    <row r="3843" spans="1:10" x14ac:dyDescent="0.2">
      <c r="A3843" t="s">
        <v>7657</v>
      </c>
      <c r="B3843"/>
      <c r="C3843" t="s">
        <v>2468</v>
      </c>
      <c r="D3843" t="s">
        <v>7658</v>
      </c>
      <c r="E3843">
        <v>0</v>
      </c>
      <c r="F3843">
        <v>0</v>
      </c>
      <c r="G3843" s="1" t="str">
        <f t="shared" si="177"/>
        <v>NEUTRAL</v>
      </c>
      <c r="H3843" t="s">
        <v>2469</v>
      </c>
      <c r="I3843" s="1" t="str">
        <f t="shared" si="178"/>
        <v>Yes</v>
      </c>
      <c r="J3843" s="1" t="str">
        <f t="shared" si="179"/>
        <v>No</v>
      </c>
    </row>
    <row r="3844" spans="1:10" x14ac:dyDescent="0.2">
      <c r="A3844" t="s">
        <v>7659</v>
      </c>
      <c r="B3844"/>
      <c r="C3844" t="s">
        <v>2468</v>
      </c>
      <c r="D3844" t="s">
        <v>7660</v>
      </c>
      <c r="E3844">
        <v>0</v>
      </c>
      <c r="F3844">
        <v>0.30000001192092801</v>
      </c>
      <c r="G3844" s="1" t="str">
        <f t="shared" ref="G3844:G3907" si="180">+IF(E3844&lt;=-0.25,"NEGATIVE",IF(E3844&lt;=0.25,"NEUTRAL",IF(E3844&lt;=1,"POSITIVE","Check")))</f>
        <v>NEUTRAL</v>
      </c>
      <c r="H3844" t="s">
        <v>2468</v>
      </c>
      <c r="I3844" s="1" t="str">
        <f t="shared" ref="I3844:I3907" si="181">+IF(G3844=C3844,"Yes","No")</f>
        <v>Yes</v>
      </c>
      <c r="J3844" s="1" t="str">
        <f t="shared" ref="J3844:J3907" si="182">+IF(H3844=C3844,"Yes","No")</f>
        <v>Yes</v>
      </c>
    </row>
    <row r="3845" spans="1:10" x14ac:dyDescent="0.2">
      <c r="A3845" t="s">
        <v>7661</v>
      </c>
      <c r="B3845"/>
      <c r="C3845" t="s">
        <v>2468</v>
      </c>
      <c r="D3845" t="s">
        <v>7662</v>
      </c>
      <c r="E3845">
        <v>0</v>
      </c>
      <c r="F3845">
        <v>0</v>
      </c>
      <c r="G3845" s="1" t="str">
        <f t="shared" si="180"/>
        <v>NEUTRAL</v>
      </c>
      <c r="H3845" t="s">
        <v>2468</v>
      </c>
      <c r="I3845" s="1" t="str">
        <f t="shared" si="181"/>
        <v>Yes</v>
      </c>
      <c r="J3845" s="1" t="str">
        <f t="shared" si="182"/>
        <v>Yes</v>
      </c>
    </row>
    <row r="3846" spans="1:10" x14ac:dyDescent="0.2">
      <c r="A3846" t="s">
        <v>7663</v>
      </c>
      <c r="B3846" t="s">
        <v>10</v>
      </c>
      <c r="C3846" t="s">
        <v>2469</v>
      </c>
      <c r="D3846" t="s">
        <v>7664</v>
      </c>
      <c r="E3846">
        <v>0.5</v>
      </c>
      <c r="F3846">
        <v>1.1000000238418499</v>
      </c>
      <c r="G3846" s="1" t="str">
        <f t="shared" si="180"/>
        <v>POSITIVE</v>
      </c>
      <c r="H3846" t="s">
        <v>2469</v>
      </c>
      <c r="I3846" s="1" t="str">
        <f t="shared" si="181"/>
        <v>Yes</v>
      </c>
      <c r="J3846" s="1" t="str">
        <f t="shared" si="182"/>
        <v>Yes</v>
      </c>
    </row>
    <row r="3847" spans="1:10" x14ac:dyDescent="0.2">
      <c r="A3847" t="s">
        <v>7665</v>
      </c>
      <c r="B3847"/>
      <c r="C3847" t="s">
        <v>2468</v>
      </c>
      <c r="D3847" t="s">
        <v>7666</v>
      </c>
      <c r="E3847">
        <v>0</v>
      </c>
      <c r="F3847">
        <v>0</v>
      </c>
      <c r="G3847" s="1" t="str">
        <f t="shared" si="180"/>
        <v>NEUTRAL</v>
      </c>
      <c r="H3847" t="s">
        <v>2469</v>
      </c>
      <c r="I3847" s="1" t="str">
        <f t="shared" si="181"/>
        <v>Yes</v>
      </c>
      <c r="J3847" s="1" t="str">
        <f t="shared" si="182"/>
        <v>No</v>
      </c>
    </row>
    <row r="3848" spans="1:10" x14ac:dyDescent="0.2">
      <c r="A3848" t="s">
        <v>7667</v>
      </c>
      <c r="B3848"/>
      <c r="C3848" t="s">
        <v>2468</v>
      </c>
      <c r="D3848" t="s">
        <v>7668</v>
      </c>
      <c r="E3848">
        <v>0.40000000596046398</v>
      </c>
      <c r="F3848">
        <v>0.80000001192092896</v>
      </c>
      <c r="G3848" s="1" t="str">
        <f t="shared" si="180"/>
        <v>POSITIVE</v>
      </c>
      <c r="H3848" t="s">
        <v>2468</v>
      </c>
      <c r="I3848" s="1" t="str">
        <f t="shared" si="181"/>
        <v>No</v>
      </c>
      <c r="J3848" s="1" t="str">
        <f t="shared" si="182"/>
        <v>Yes</v>
      </c>
    </row>
    <row r="3849" spans="1:10" x14ac:dyDescent="0.2">
      <c r="A3849" t="s">
        <v>7669</v>
      </c>
      <c r="B3849"/>
      <c r="C3849" t="s">
        <v>2468</v>
      </c>
      <c r="D3849" t="s">
        <v>7670</v>
      </c>
      <c r="E3849">
        <v>0.30000001192092801</v>
      </c>
      <c r="F3849">
        <v>0.30000001192092801</v>
      </c>
      <c r="G3849" s="1" t="str">
        <f t="shared" si="180"/>
        <v>POSITIVE</v>
      </c>
      <c r="H3849" t="s">
        <v>2468</v>
      </c>
      <c r="I3849" s="1" t="str">
        <f t="shared" si="181"/>
        <v>No</v>
      </c>
      <c r="J3849" s="1" t="str">
        <f t="shared" si="182"/>
        <v>Yes</v>
      </c>
    </row>
    <row r="3850" spans="1:10" x14ac:dyDescent="0.2">
      <c r="A3850" t="s">
        <v>7671</v>
      </c>
      <c r="B3850"/>
      <c r="C3850" t="s">
        <v>2468</v>
      </c>
      <c r="D3850" t="s">
        <v>7672</v>
      </c>
      <c r="E3850">
        <v>0</v>
      </c>
      <c r="F3850">
        <v>0.30000001192092801</v>
      </c>
      <c r="G3850" s="1" t="str">
        <f t="shared" si="180"/>
        <v>NEUTRAL</v>
      </c>
      <c r="H3850" t="s">
        <v>2468</v>
      </c>
      <c r="I3850" s="1" t="str">
        <f t="shared" si="181"/>
        <v>Yes</v>
      </c>
      <c r="J3850" s="1" t="str">
        <f t="shared" si="182"/>
        <v>Yes</v>
      </c>
    </row>
    <row r="3851" spans="1:10" x14ac:dyDescent="0.2">
      <c r="A3851" t="s">
        <v>7673</v>
      </c>
      <c r="B3851"/>
      <c r="C3851" t="s">
        <v>2468</v>
      </c>
      <c r="D3851" t="s">
        <v>7674</v>
      </c>
      <c r="E3851">
        <v>0</v>
      </c>
      <c r="F3851">
        <v>0</v>
      </c>
      <c r="G3851" s="1" t="str">
        <f t="shared" si="180"/>
        <v>NEUTRAL</v>
      </c>
      <c r="H3851" t="s">
        <v>2468</v>
      </c>
      <c r="I3851" s="1" t="str">
        <f t="shared" si="181"/>
        <v>Yes</v>
      </c>
      <c r="J3851" s="1" t="str">
        <f t="shared" si="182"/>
        <v>Yes</v>
      </c>
    </row>
    <row r="3852" spans="1:10" x14ac:dyDescent="0.2">
      <c r="A3852" t="s">
        <v>7675</v>
      </c>
      <c r="B3852"/>
      <c r="C3852" t="s">
        <v>2468</v>
      </c>
      <c r="D3852" t="s">
        <v>7676</v>
      </c>
      <c r="E3852">
        <v>0</v>
      </c>
      <c r="F3852">
        <v>0</v>
      </c>
      <c r="G3852" s="1" t="str">
        <f t="shared" si="180"/>
        <v>NEUTRAL</v>
      </c>
      <c r="H3852" t="s">
        <v>2468</v>
      </c>
      <c r="I3852" s="1" t="str">
        <f t="shared" si="181"/>
        <v>Yes</v>
      </c>
      <c r="J3852" s="1" t="str">
        <f t="shared" si="182"/>
        <v>Yes</v>
      </c>
    </row>
    <row r="3853" spans="1:10" x14ac:dyDescent="0.2">
      <c r="A3853" t="s">
        <v>7677</v>
      </c>
      <c r="B3853" t="s">
        <v>10</v>
      </c>
      <c r="C3853" t="s">
        <v>2470</v>
      </c>
      <c r="D3853" t="s">
        <v>7678</v>
      </c>
      <c r="E3853">
        <v>-0.10000000149011599</v>
      </c>
      <c r="F3853">
        <v>0.10000000149011599</v>
      </c>
      <c r="G3853" s="1" t="str">
        <f t="shared" si="180"/>
        <v>NEUTRAL</v>
      </c>
      <c r="H3853" t="s">
        <v>2468</v>
      </c>
      <c r="I3853" s="1" t="str">
        <f t="shared" si="181"/>
        <v>No</v>
      </c>
      <c r="J3853" s="1" t="str">
        <f t="shared" si="182"/>
        <v>No</v>
      </c>
    </row>
    <row r="3854" spans="1:10" x14ac:dyDescent="0.2">
      <c r="A3854" t="s">
        <v>7679</v>
      </c>
      <c r="B3854"/>
      <c r="C3854" t="s">
        <v>2468</v>
      </c>
      <c r="D3854" t="s">
        <v>7680</v>
      </c>
      <c r="E3854">
        <v>-0.30000001192092801</v>
      </c>
      <c r="F3854">
        <v>0.30000001192092801</v>
      </c>
      <c r="G3854" s="1" t="str">
        <f t="shared" si="180"/>
        <v>NEGATIVE</v>
      </c>
      <c r="H3854" t="s">
        <v>2470</v>
      </c>
      <c r="I3854" s="1" t="str">
        <f t="shared" si="181"/>
        <v>No</v>
      </c>
      <c r="J3854" s="1" t="str">
        <f t="shared" si="182"/>
        <v>No</v>
      </c>
    </row>
    <row r="3855" spans="1:10" x14ac:dyDescent="0.2">
      <c r="A3855" t="s">
        <v>7681</v>
      </c>
      <c r="B3855"/>
      <c r="C3855" t="s">
        <v>2468</v>
      </c>
      <c r="D3855" t="s">
        <v>7682</v>
      </c>
      <c r="E3855">
        <v>-0.30000001192092801</v>
      </c>
      <c r="F3855">
        <v>0.89999997615814198</v>
      </c>
      <c r="G3855" s="1" t="str">
        <f t="shared" si="180"/>
        <v>NEGATIVE</v>
      </c>
      <c r="H3855" t="s">
        <v>2470</v>
      </c>
      <c r="I3855" s="1" t="str">
        <f t="shared" si="181"/>
        <v>No</v>
      </c>
      <c r="J3855" s="1" t="str">
        <f t="shared" si="182"/>
        <v>No</v>
      </c>
    </row>
    <row r="3856" spans="1:10" x14ac:dyDescent="0.2">
      <c r="A3856" t="s">
        <v>7683</v>
      </c>
      <c r="B3856" t="s">
        <v>10</v>
      </c>
      <c r="C3856" t="s">
        <v>2469</v>
      </c>
      <c r="D3856" t="s">
        <v>7684</v>
      </c>
      <c r="E3856">
        <v>0.60000002384185702</v>
      </c>
      <c r="F3856">
        <v>0.60000002384185702</v>
      </c>
      <c r="G3856" s="1" t="str">
        <f t="shared" si="180"/>
        <v>POSITIVE</v>
      </c>
      <c r="H3856" t="s">
        <v>2468</v>
      </c>
      <c r="I3856" s="1" t="str">
        <f t="shared" si="181"/>
        <v>Yes</v>
      </c>
      <c r="J3856" s="1" t="str">
        <f t="shared" si="182"/>
        <v>No</v>
      </c>
    </row>
    <row r="3857" spans="1:10" x14ac:dyDescent="0.2">
      <c r="A3857" t="s">
        <v>7685</v>
      </c>
      <c r="B3857"/>
      <c r="C3857" t="s">
        <v>2468</v>
      </c>
      <c r="D3857" t="s">
        <v>7686</v>
      </c>
      <c r="E3857">
        <v>0.20000000298023199</v>
      </c>
      <c r="F3857">
        <v>0.5</v>
      </c>
      <c r="G3857" s="1" t="str">
        <f t="shared" si="180"/>
        <v>NEUTRAL</v>
      </c>
      <c r="H3857" t="s">
        <v>2468</v>
      </c>
      <c r="I3857" s="1" t="str">
        <f t="shared" si="181"/>
        <v>Yes</v>
      </c>
      <c r="J3857" s="1" t="str">
        <f t="shared" si="182"/>
        <v>Yes</v>
      </c>
    </row>
    <row r="3858" spans="1:10" x14ac:dyDescent="0.2">
      <c r="A3858" t="s">
        <v>7687</v>
      </c>
      <c r="B3858"/>
      <c r="C3858" t="s">
        <v>2468</v>
      </c>
      <c r="D3858" t="s">
        <v>7688</v>
      </c>
      <c r="E3858">
        <v>0.10000000149011599</v>
      </c>
      <c r="F3858">
        <v>0.10000000149011599</v>
      </c>
      <c r="G3858" s="1" t="str">
        <f t="shared" si="180"/>
        <v>NEUTRAL</v>
      </c>
      <c r="H3858" t="s">
        <v>2468</v>
      </c>
      <c r="I3858" s="1" t="str">
        <f t="shared" si="181"/>
        <v>Yes</v>
      </c>
      <c r="J3858" s="1" t="str">
        <f t="shared" si="182"/>
        <v>Yes</v>
      </c>
    </row>
    <row r="3859" spans="1:10" x14ac:dyDescent="0.2">
      <c r="A3859" t="s">
        <v>7689</v>
      </c>
      <c r="B3859"/>
      <c r="C3859" t="s">
        <v>2468</v>
      </c>
      <c r="D3859" t="s">
        <v>7690</v>
      </c>
      <c r="E3859">
        <v>0.20000000298023199</v>
      </c>
      <c r="F3859">
        <v>1.20000004768371</v>
      </c>
      <c r="G3859" s="1" t="str">
        <f t="shared" si="180"/>
        <v>NEUTRAL</v>
      </c>
      <c r="H3859" t="s">
        <v>2469</v>
      </c>
      <c r="I3859" s="1" t="str">
        <f t="shared" si="181"/>
        <v>Yes</v>
      </c>
      <c r="J3859" s="1" t="str">
        <f t="shared" si="182"/>
        <v>No</v>
      </c>
    </row>
    <row r="3860" spans="1:10" x14ac:dyDescent="0.2">
      <c r="A3860" t="s">
        <v>7691</v>
      </c>
      <c r="B3860"/>
      <c r="C3860" t="s">
        <v>2468</v>
      </c>
      <c r="D3860" t="s">
        <v>7692</v>
      </c>
      <c r="E3860">
        <v>0.60000002384185702</v>
      </c>
      <c r="F3860">
        <v>0.60000002384185702</v>
      </c>
      <c r="G3860" s="1" t="str">
        <f t="shared" si="180"/>
        <v>POSITIVE</v>
      </c>
      <c r="H3860" t="s">
        <v>2468</v>
      </c>
      <c r="I3860" s="1" t="str">
        <f t="shared" si="181"/>
        <v>No</v>
      </c>
      <c r="J3860" s="1" t="str">
        <f t="shared" si="182"/>
        <v>Yes</v>
      </c>
    </row>
    <row r="3861" spans="1:10" x14ac:dyDescent="0.2">
      <c r="A3861" t="s">
        <v>7693</v>
      </c>
      <c r="B3861" t="s">
        <v>38</v>
      </c>
      <c r="C3861" t="s">
        <v>2469</v>
      </c>
      <c r="D3861" t="s">
        <v>7694</v>
      </c>
      <c r="E3861">
        <v>0.30000001192092801</v>
      </c>
      <c r="F3861">
        <v>1.1000000238418499</v>
      </c>
      <c r="G3861" s="1" t="str">
        <f t="shared" si="180"/>
        <v>POSITIVE</v>
      </c>
      <c r="H3861" t="s">
        <v>2468</v>
      </c>
      <c r="I3861" s="1" t="str">
        <f t="shared" si="181"/>
        <v>Yes</v>
      </c>
      <c r="J3861" s="1" t="str">
        <f t="shared" si="182"/>
        <v>No</v>
      </c>
    </row>
    <row r="3862" spans="1:10" x14ac:dyDescent="0.2">
      <c r="A3862" t="s">
        <v>7695</v>
      </c>
      <c r="B3862"/>
      <c r="C3862" t="s">
        <v>2468</v>
      </c>
      <c r="D3862" t="s">
        <v>7696</v>
      </c>
      <c r="E3862">
        <v>0</v>
      </c>
      <c r="F3862">
        <v>0</v>
      </c>
      <c r="G3862" s="1" t="str">
        <f t="shared" si="180"/>
        <v>NEUTRAL</v>
      </c>
      <c r="H3862" t="s">
        <v>2468</v>
      </c>
      <c r="I3862" s="1" t="str">
        <f t="shared" si="181"/>
        <v>Yes</v>
      </c>
      <c r="J3862" s="1" t="str">
        <f t="shared" si="182"/>
        <v>Yes</v>
      </c>
    </row>
    <row r="3863" spans="1:10" x14ac:dyDescent="0.2">
      <c r="A3863" t="s">
        <v>7697</v>
      </c>
      <c r="B3863"/>
      <c r="C3863" t="s">
        <v>2469</v>
      </c>
      <c r="D3863" t="s">
        <v>7698</v>
      </c>
      <c r="E3863">
        <v>0</v>
      </c>
      <c r="F3863">
        <v>0.10000000149011599</v>
      </c>
      <c r="G3863" s="1" t="str">
        <f t="shared" si="180"/>
        <v>NEUTRAL</v>
      </c>
      <c r="H3863" t="s">
        <v>2468</v>
      </c>
      <c r="I3863" s="1" t="str">
        <f t="shared" si="181"/>
        <v>No</v>
      </c>
      <c r="J3863" s="1" t="str">
        <f t="shared" si="182"/>
        <v>No</v>
      </c>
    </row>
    <row r="3864" spans="1:10" x14ac:dyDescent="0.2">
      <c r="A3864" t="s">
        <v>7699</v>
      </c>
      <c r="B3864"/>
      <c r="C3864" t="s">
        <v>2470</v>
      </c>
      <c r="D3864" t="s">
        <v>7700</v>
      </c>
      <c r="E3864">
        <v>-0.30000001192092801</v>
      </c>
      <c r="F3864">
        <v>1</v>
      </c>
      <c r="G3864" s="1" t="str">
        <f t="shared" si="180"/>
        <v>NEGATIVE</v>
      </c>
      <c r="H3864" t="s">
        <v>2470</v>
      </c>
      <c r="I3864" s="1" t="str">
        <f t="shared" si="181"/>
        <v>Yes</v>
      </c>
      <c r="J3864" s="1" t="str">
        <f t="shared" si="182"/>
        <v>Yes</v>
      </c>
    </row>
    <row r="3865" spans="1:10" x14ac:dyDescent="0.2">
      <c r="A3865" t="s">
        <v>7701</v>
      </c>
      <c r="B3865"/>
      <c r="C3865" t="s">
        <v>2468</v>
      </c>
      <c r="D3865" t="s">
        <v>7702</v>
      </c>
      <c r="E3865">
        <v>0</v>
      </c>
      <c r="F3865">
        <v>0.30000001192092801</v>
      </c>
      <c r="G3865" s="1" t="str">
        <f t="shared" si="180"/>
        <v>NEUTRAL</v>
      </c>
      <c r="H3865" t="s">
        <v>2468</v>
      </c>
      <c r="I3865" s="1" t="str">
        <f t="shared" si="181"/>
        <v>Yes</v>
      </c>
      <c r="J3865" s="1" t="str">
        <f t="shared" si="182"/>
        <v>Yes</v>
      </c>
    </row>
    <row r="3866" spans="1:10" x14ac:dyDescent="0.2">
      <c r="A3866" t="s">
        <v>7703</v>
      </c>
      <c r="B3866"/>
      <c r="C3866" t="s">
        <v>2468</v>
      </c>
      <c r="D3866" t="s">
        <v>7704</v>
      </c>
      <c r="E3866">
        <v>0</v>
      </c>
      <c r="F3866">
        <v>0.40000000596046398</v>
      </c>
      <c r="G3866" s="1" t="str">
        <f t="shared" si="180"/>
        <v>NEUTRAL</v>
      </c>
      <c r="H3866" t="s">
        <v>2468</v>
      </c>
      <c r="I3866" s="1" t="str">
        <f t="shared" si="181"/>
        <v>Yes</v>
      </c>
      <c r="J3866" s="1" t="str">
        <f t="shared" si="182"/>
        <v>Yes</v>
      </c>
    </row>
    <row r="3867" spans="1:10" x14ac:dyDescent="0.2">
      <c r="A3867" t="s">
        <v>7705</v>
      </c>
      <c r="B3867" t="s">
        <v>7</v>
      </c>
      <c r="C3867" t="s">
        <v>2469</v>
      </c>
      <c r="D3867" t="s">
        <v>7706</v>
      </c>
      <c r="E3867">
        <v>0.40000000596046398</v>
      </c>
      <c r="F3867">
        <v>0.89999997615814198</v>
      </c>
      <c r="G3867" s="1" t="str">
        <f t="shared" si="180"/>
        <v>POSITIVE</v>
      </c>
      <c r="H3867" t="s">
        <v>2469</v>
      </c>
      <c r="I3867" s="1" t="str">
        <f t="shared" si="181"/>
        <v>Yes</v>
      </c>
      <c r="J3867" s="1" t="str">
        <f t="shared" si="182"/>
        <v>Yes</v>
      </c>
    </row>
    <row r="3868" spans="1:10" x14ac:dyDescent="0.2">
      <c r="A3868" t="s">
        <v>7707</v>
      </c>
      <c r="B3868" t="s">
        <v>28</v>
      </c>
      <c r="C3868" t="s">
        <v>2470</v>
      </c>
      <c r="D3868" t="s">
        <v>7708</v>
      </c>
      <c r="E3868">
        <v>-0.20000000298023199</v>
      </c>
      <c r="F3868">
        <v>0.20000000298023199</v>
      </c>
      <c r="G3868" s="1" t="str">
        <f t="shared" si="180"/>
        <v>NEUTRAL</v>
      </c>
      <c r="H3868" t="s">
        <v>2470</v>
      </c>
      <c r="I3868" s="1" t="str">
        <f t="shared" si="181"/>
        <v>No</v>
      </c>
      <c r="J3868" s="1" t="str">
        <f t="shared" si="182"/>
        <v>Yes</v>
      </c>
    </row>
    <row r="3869" spans="1:10" x14ac:dyDescent="0.2">
      <c r="A3869" t="s">
        <v>7709</v>
      </c>
      <c r="B3869" t="s">
        <v>10</v>
      </c>
      <c r="C3869" t="s">
        <v>2469</v>
      </c>
      <c r="D3869" t="s">
        <v>7710</v>
      </c>
      <c r="E3869">
        <v>0.5</v>
      </c>
      <c r="F3869">
        <v>1.1000000238418499</v>
      </c>
      <c r="G3869" s="1" t="str">
        <f t="shared" si="180"/>
        <v>POSITIVE</v>
      </c>
      <c r="H3869" t="s">
        <v>2469</v>
      </c>
      <c r="I3869" s="1" t="str">
        <f t="shared" si="181"/>
        <v>Yes</v>
      </c>
      <c r="J3869" s="1" t="str">
        <f t="shared" si="182"/>
        <v>Yes</v>
      </c>
    </row>
    <row r="3870" spans="1:10" x14ac:dyDescent="0.2">
      <c r="A3870" t="s">
        <v>7711</v>
      </c>
      <c r="B3870" t="s">
        <v>10</v>
      </c>
      <c r="C3870" t="s">
        <v>2469</v>
      </c>
      <c r="D3870" t="s">
        <v>7712</v>
      </c>
      <c r="E3870">
        <v>0.10000000149011599</v>
      </c>
      <c r="F3870">
        <v>0.20000000298023199</v>
      </c>
      <c r="G3870" s="1" t="str">
        <f t="shared" si="180"/>
        <v>NEUTRAL</v>
      </c>
      <c r="H3870" t="s">
        <v>2469</v>
      </c>
      <c r="I3870" s="1" t="str">
        <f t="shared" si="181"/>
        <v>No</v>
      </c>
      <c r="J3870" s="1" t="str">
        <f t="shared" si="182"/>
        <v>Yes</v>
      </c>
    </row>
    <row r="3871" spans="1:10" x14ac:dyDescent="0.2">
      <c r="A3871" t="s">
        <v>7713</v>
      </c>
      <c r="B3871" t="s">
        <v>13</v>
      </c>
      <c r="C3871" t="s">
        <v>2469</v>
      </c>
      <c r="D3871" t="s">
        <v>7714</v>
      </c>
      <c r="E3871">
        <v>0.10000000149011599</v>
      </c>
      <c r="F3871">
        <v>0.20000000298023199</v>
      </c>
      <c r="G3871" s="1" t="str">
        <f t="shared" si="180"/>
        <v>NEUTRAL</v>
      </c>
      <c r="H3871" t="s">
        <v>2468</v>
      </c>
      <c r="I3871" s="1" t="str">
        <f t="shared" si="181"/>
        <v>No</v>
      </c>
      <c r="J3871" s="1" t="str">
        <f t="shared" si="182"/>
        <v>No</v>
      </c>
    </row>
    <row r="3872" spans="1:10" x14ac:dyDescent="0.2">
      <c r="A3872" t="s">
        <v>7715</v>
      </c>
      <c r="B3872"/>
      <c r="C3872" t="s">
        <v>2468</v>
      </c>
      <c r="D3872" t="s">
        <v>7716</v>
      </c>
      <c r="E3872">
        <v>0.20000000298023199</v>
      </c>
      <c r="F3872">
        <v>0.20000000298023199</v>
      </c>
      <c r="G3872" s="1" t="str">
        <f t="shared" si="180"/>
        <v>NEUTRAL</v>
      </c>
      <c r="H3872" t="s">
        <v>2468</v>
      </c>
      <c r="I3872" s="1" t="str">
        <f t="shared" si="181"/>
        <v>Yes</v>
      </c>
      <c r="J3872" s="1" t="str">
        <f t="shared" si="182"/>
        <v>Yes</v>
      </c>
    </row>
    <row r="3873" spans="1:10" x14ac:dyDescent="0.2">
      <c r="A3873" t="s">
        <v>7717</v>
      </c>
      <c r="B3873" t="s">
        <v>13</v>
      </c>
      <c r="C3873" t="s">
        <v>2469</v>
      </c>
      <c r="D3873" t="s">
        <v>7718</v>
      </c>
      <c r="E3873">
        <v>0.10000000149011599</v>
      </c>
      <c r="F3873">
        <v>0.40000000596046398</v>
      </c>
      <c r="G3873" s="1" t="str">
        <f t="shared" si="180"/>
        <v>NEUTRAL</v>
      </c>
      <c r="H3873" t="s">
        <v>2468</v>
      </c>
      <c r="I3873" s="1" t="str">
        <f t="shared" si="181"/>
        <v>No</v>
      </c>
      <c r="J3873" s="1" t="str">
        <f t="shared" si="182"/>
        <v>No</v>
      </c>
    </row>
    <row r="3874" spans="1:10" x14ac:dyDescent="0.2">
      <c r="A3874" t="s">
        <v>7719</v>
      </c>
      <c r="B3874"/>
      <c r="C3874" t="s">
        <v>2468</v>
      </c>
      <c r="D3874" t="s">
        <v>7720</v>
      </c>
      <c r="E3874">
        <v>0.10000000149011599</v>
      </c>
      <c r="F3874">
        <v>0.30000001192092801</v>
      </c>
      <c r="G3874" s="1" t="str">
        <f t="shared" si="180"/>
        <v>NEUTRAL</v>
      </c>
      <c r="H3874" t="s">
        <v>2468</v>
      </c>
      <c r="I3874" s="1" t="str">
        <f t="shared" si="181"/>
        <v>Yes</v>
      </c>
      <c r="J3874" s="1" t="str">
        <f t="shared" si="182"/>
        <v>Yes</v>
      </c>
    </row>
    <row r="3875" spans="1:10" x14ac:dyDescent="0.2">
      <c r="A3875" t="s">
        <v>7721</v>
      </c>
      <c r="B3875"/>
      <c r="C3875" t="s">
        <v>2468</v>
      </c>
      <c r="D3875" t="s">
        <v>7722</v>
      </c>
      <c r="E3875">
        <v>0.40000000596046398</v>
      </c>
      <c r="F3875">
        <v>0.40000000596046398</v>
      </c>
      <c r="G3875" s="1" t="str">
        <f t="shared" si="180"/>
        <v>POSITIVE</v>
      </c>
      <c r="H3875" t="s">
        <v>2468</v>
      </c>
      <c r="I3875" s="1" t="str">
        <f t="shared" si="181"/>
        <v>No</v>
      </c>
      <c r="J3875" s="1" t="str">
        <f t="shared" si="182"/>
        <v>Yes</v>
      </c>
    </row>
    <row r="3876" spans="1:10" x14ac:dyDescent="0.2">
      <c r="A3876" t="s">
        <v>7723</v>
      </c>
      <c r="B3876"/>
      <c r="C3876" t="s">
        <v>2468</v>
      </c>
      <c r="D3876" t="s">
        <v>7724</v>
      </c>
      <c r="E3876">
        <v>0.10000000149011599</v>
      </c>
      <c r="F3876">
        <v>0.10000000149011599</v>
      </c>
      <c r="G3876" s="1" t="str">
        <f t="shared" si="180"/>
        <v>NEUTRAL</v>
      </c>
      <c r="H3876" t="s">
        <v>2468</v>
      </c>
      <c r="I3876" s="1" t="str">
        <f t="shared" si="181"/>
        <v>Yes</v>
      </c>
      <c r="J3876" s="1" t="str">
        <f t="shared" si="182"/>
        <v>Yes</v>
      </c>
    </row>
    <row r="3877" spans="1:10" x14ac:dyDescent="0.2">
      <c r="A3877" t="s">
        <v>7725</v>
      </c>
      <c r="B3877"/>
      <c r="C3877" t="s">
        <v>2469</v>
      </c>
      <c r="D3877" t="s">
        <v>7726</v>
      </c>
      <c r="E3877">
        <v>0.60000002384185702</v>
      </c>
      <c r="F3877">
        <v>0.60000002384185702</v>
      </c>
      <c r="G3877" s="1" t="str">
        <f t="shared" si="180"/>
        <v>POSITIVE</v>
      </c>
      <c r="H3877" t="s">
        <v>2468</v>
      </c>
      <c r="I3877" s="1" t="str">
        <f t="shared" si="181"/>
        <v>Yes</v>
      </c>
      <c r="J3877" s="1" t="str">
        <f t="shared" si="182"/>
        <v>No</v>
      </c>
    </row>
    <row r="3878" spans="1:10" x14ac:dyDescent="0.2">
      <c r="A3878" t="s">
        <v>7727</v>
      </c>
      <c r="B3878"/>
      <c r="C3878" t="s">
        <v>2468</v>
      </c>
      <c r="D3878" t="s">
        <v>7728</v>
      </c>
      <c r="E3878">
        <v>-0.40000000596046398</v>
      </c>
      <c r="F3878">
        <v>0.89999997615814198</v>
      </c>
      <c r="G3878" s="1" t="str">
        <f t="shared" si="180"/>
        <v>NEGATIVE</v>
      </c>
      <c r="H3878" t="s">
        <v>2470</v>
      </c>
      <c r="I3878" s="1" t="str">
        <f t="shared" si="181"/>
        <v>No</v>
      </c>
      <c r="J3878" s="1" t="str">
        <f t="shared" si="182"/>
        <v>No</v>
      </c>
    </row>
    <row r="3879" spans="1:10" x14ac:dyDescent="0.2">
      <c r="A3879" t="s">
        <v>7729</v>
      </c>
      <c r="B3879"/>
      <c r="C3879" t="s">
        <v>2468</v>
      </c>
      <c r="D3879" t="s">
        <v>7730</v>
      </c>
      <c r="E3879">
        <v>0</v>
      </c>
      <c r="F3879">
        <v>0</v>
      </c>
      <c r="G3879" s="1" t="str">
        <f t="shared" si="180"/>
        <v>NEUTRAL</v>
      </c>
      <c r="H3879" t="s">
        <v>2468</v>
      </c>
      <c r="I3879" s="1" t="str">
        <f t="shared" si="181"/>
        <v>Yes</v>
      </c>
      <c r="J3879" s="1" t="str">
        <f t="shared" si="182"/>
        <v>Yes</v>
      </c>
    </row>
    <row r="3880" spans="1:10" x14ac:dyDescent="0.2">
      <c r="A3880" t="s">
        <v>7731</v>
      </c>
      <c r="B3880" t="s">
        <v>13</v>
      </c>
      <c r="C3880" t="s">
        <v>2469</v>
      </c>
      <c r="D3880" t="s">
        <v>7732</v>
      </c>
      <c r="E3880">
        <v>0.5</v>
      </c>
      <c r="F3880">
        <v>0.5</v>
      </c>
      <c r="G3880" s="1" t="str">
        <f t="shared" si="180"/>
        <v>POSITIVE</v>
      </c>
      <c r="H3880" t="s">
        <v>2468</v>
      </c>
      <c r="I3880" s="1" t="str">
        <f t="shared" si="181"/>
        <v>Yes</v>
      </c>
      <c r="J3880" s="1" t="str">
        <f t="shared" si="182"/>
        <v>No</v>
      </c>
    </row>
    <row r="3881" spans="1:10" x14ac:dyDescent="0.2">
      <c r="A3881" t="s">
        <v>7733</v>
      </c>
      <c r="B3881"/>
      <c r="C3881" t="s">
        <v>2468</v>
      </c>
      <c r="D3881" t="s">
        <v>7734</v>
      </c>
      <c r="E3881">
        <v>0</v>
      </c>
      <c r="F3881">
        <v>0</v>
      </c>
      <c r="G3881" s="1" t="str">
        <f t="shared" si="180"/>
        <v>NEUTRAL</v>
      </c>
      <c r="H3881" t="s">
        <v>2468</v>
      </c>
      <c r="I3881" s="1" t="str">
        <f t="shared" si="181"/>
        <v>Yes</v>
      </c>
      <c r="J3881" s="1" t="str">
        <f t="shared" si="182"/>
        <v>Yes</v>
      </c>
    </row>
    <row r="3882" spans="1:10" x14ac:dyDescent="0.2">
      <c r="A3882" t="s">
        <v>7735</v>
      </c>
      <c r="B3882"/>
      <c r="C3882" t="s">
        <v>2468</v>
      </c>
      <c r="D3882" t="s">
        <v>7736</v>
      </c>
      <c r="E3882">
        <v>0</v>
      </c>
      <c r="F3882">
        <v>0</v>
      </c>
      <c r="G3882" s="1" t="str">
        <f t="shared" si="180"/>
        <v>NEUTRAL</v>
      </c>
      <c r="H3882" t="s">
        <v>2468</v>
      </c>
      <c r="I3882" s="1" t="str">
        <f t="shared" si="181"/>
        <v>Yes</v>
      </c>
      <c r="J3882" s="1" t="str">
        <f t="shared" si="182"/>
        <v>Yes</v>
      </c>
    </row>
    <row r="3883" spans="1:10" x14ac:dyDescent="0.2">
      <c r="A3883" t="s">
        <v>7737</v>
      </c>
      <c r="B3883"/>
      <c r="C3883" t="s">
        <v>2468</v>
      </c>
      <c r="D3883" t="s">
        <v>7738</v>
      </c>
      <c r="E3883">
        <v>0</v>
      </c>
      <c r="F3883">
        <v>0</v>
      </c>
      <c r="G3883" s="1" t="str">
        <f t="shared" si="180"/>
        <v>NEUTRAL</v>
      </c>
      <c r="H3883" t="s">
        <v>2468</v>
      </c>
      <c r="I3883" s="1" t="str">
        <f t="shared" si="181"/>
        <v>Yes</v>
      </c>
      <c r="J3883" s="1" t="str">
        <f t="shared" si="182"/>
        <v>Yes</v>
      </c>
    </row>
    <row r="3884" spans="1:10" x14ac:dyDescent="0.2">
      <c r="A3884" t="s">
        <v>7739</v>
      </c>
      <c r="B3884"/>
      <c r="C3884" t="s">
        <v>2468</v>
      </c>
      <c r="D3884" t="s">
        <v>7740</v>
      </c>
      <c r="E3884">
        <v>-0.10000000149011599</v>
      </c>
      <c r="F3884">
        <v>0.10000000149011599</v>
      </c>
      <c r="G3884" s="1" t="str">
        <f t="shared" si="180"/>
        <v>NEUTRAL</v>
      </c>
      <c r="H3884" t="s">
        <v>2468</v>
      </c>
      <c r="I3884" s="1" t="str">
        <f t="shared" si="181"/>
        <v>Yes</v>
      </c>
      <c r="J3884" s="1" t="str">
        <f t="shared" si="182"/>
        <v>Yes</v>
      </c>
    </row>
    <row r="3885" spans="1:10" x14ac:dyDescent="0.2">
      <c r="A3885" t="s">
        <v>7741</v>
      </c>
      <c r="B3885" t="s">
        <v>28</v>
      </c>
      <c r="C3885" t="s">
        <v>2469</v>
      </c>
      <c r="D3885" t="s">
        <v>7742</v>
      </c>
      <c r="E3885">
        <v>0.30000001192092801</v>
      </c>
      <c r="F3885">
        <v>0.60000002384185702</v>
      </c>
      <c r="G3885" s="1" t="str">
        <f t="shared" si="180"/>
        <v>POSITIVE</v>
      </c>
      <c r="H3885" t="s">
        <v>2469</v>
      </c>
      <c r="I3885" s="1" t="str">
        <f t="shared" si="181"/>
        <v>Yes</v>
      </c>
      <c r="J3885" s="1" t="str">
        <f t="shared" si="182"/>
        <v>Yes</v>
      </c>
    </row>
    <row r="3886" spans="1:10" x14ac:dyDescent="0.2">
      <c r="A3886" t="s">
        <v>7743</v>
      </c>
      <c r="B3886" t="s">
        <v>10</v>
      </c>
      <c r="C3886" t="s">
        <v>2469</v>
      </c>
      <c r="D3886" t="s">
        <v>7744</v>
      </c>
      <c r="E3886">
        <v>0.40000000596046398</v>
      </c>
      <c r="F3886">
        <v>0.89999997615814198</v>
      </c>
      <c r="G3886" s="1" t="str">
        <f t="shared" si="180"/>
        <v>POSITIVE</v>
      </c>
      <c r="H3886" t="s">
        <v>2469</v>
      </c>
      <c r="I3886" s="1" t="str">
        <f t="shared" si="181"/>
        <v>Yes</v>
      </c>
      <c r="J3886" s="1" t="str">
        <f t="shared" si="182"/>
        <v>Yes</v>
      </c>
    </row>
    <row r="3887" spans="1:10" x14ac:dyDescent="0.2">
      <c r="A3887" t="s">
        <v>7745</v>
      </c>
      <c r="B3887" t="s">
        <v>10</v>
      </c>
      <c r="C3887" t="s">
        <v>2469</v>
      </c>
      <c r="D3887" t="s">
        <v>7746</v>
      </c>
      <c r="E3887">
        <v>0.60000002384185702</v>
      </c>
      <c r="F3887">
        <v>1.20000004768371</v>
      </c>
      <c r="G3887" s="1" t="str">
        <f t="shared" si="180"/>
        <v>POSITIVE</v>
      </c>
      <c r="H3887" t="s">
        <v>2469</v>
      </c>
      <c r="I3887" s="1" t="str">
        <f t="shared" si="181"/>
        <v>Yes</v>
      </c>
      <c r="J3887" s="1" t="str">
        <f t="shared" si="182"/>
        <v>Yes</v>
      </c>
    </row>
    <row r="3888" spans="1:10" x14ac:dyDescent="0.2">
      <c r="A3888" t="s">
        <v>7747</v>
      </c>
      <c r="B3888"/>
      <c r="C3888" t="s">
        <v>2468</v>
      </c>
      <c r="D3888" t="s">
        <v>7748</v>
      </c>
      <c r="E3888">
        <v>-0.69999998807907104</v>
      </c>
      <c r="F3888">
        <v>0.69999998807907104</v>
      </c>
      <c r="G3888" s="1" t="str">
        <f t="shared" si="180"/>
        <v>NEGATIVE</v>
      </c>
      <c r="H3888" t="s">
        <v>2468</v>
      </c>
      <c r="I3888" s="1" t="str">
        <f t="shared" si="181"/>
        <v>No</v>
      </c>
      <c r="J3888" s="1" t="str">
        <f t="shared" si="182"/>
        <v>Yes</v>
      </c>
    </row>
    <row r="3889" spans="1:10" x14ac:dyDescent="0.2">
      <c r="A3889" t="s">
        <v>7749</v>
      </c>
      <c r="B3889" t="s">
        <v>28</v>
      </c>
      <c r="C3889" t="s">
        <v>2468</v>
      </c>
      <c r="D3889" t="s">
        <v>7750</v>
      </c>
      <c r="E3889">
        <v>0</v>
      </c>
      <c r="F3889">
        <v>0</v>
      </c>
      <c r="G3889" s="1" t="str">
        <f t="shared" si="180"/>
        <v>NEUTRAL</v>
      </c>
      <c r="H3889" t="s">
        <v>2468</v>
      </c>
      <c r="I3889" s="1" t="str">
        <f t="shared" si="181"/>
        <v>Yes</v>
      </c>
      <c r="J3889" s="1" t="str">
        <f t="shared" si="182"/>
        <v>Yes</v>
      </c>
    </row>
    <row r="3890" spans="1:10" x14ac:dyDescent="0.2">
      <c r="A3890" t="s">
        <v>7751</v>
      </c>
      <c r="B3890" t="s">
        <v>10</v>
      </c>
      <c r="C3890" t="s">
        <v>2470</v>
      </c>
      <c r="D3890" t="s">
        <v>7752</v>
      </c>
      <c r="E3890">
        <v>-0.80000001192092896</v>
      </c>
      <c r="F3890">
        <v>0.80000001192092896</v>
      </c>
      <c r="G3890" s="1" t="str">
        <f t="shared" si="180"/>
        <v>NEGATIVE</v>
      </c>
      <c r="H3890" t="s">
        <v>2470</v>
      </c>
      <c r="I3890" s="1" t="str">
        <f t="shared" si="181"/>
        <v>Yes</v>
      </c>
      <c r="J3890" s="1" t="str">
        <f t="shared" si="182"/>
        <v>Yes</v>
      </c>
    </row>
    <row r="3891" spans="1:10" x14ac:dyDescent="0.2">
      <c r="A3891" t="s">
        <v>7753</v>
      </c>
      <c r="B3891" t="s">
        <v>13</v>
      </c>
      <c r="C3891" t="s">
        <v>2469</v>
      </c>
      <c r="D3891" t="s">
        <v>7754</v>
      </c>
      <c r="E3891">
        <v>0.20000000298023199</v>
      </c>
      <c r="F3891">
        <v>0.40000000596046398</v>
      </c>
      <c r="G3891" s="1" t="str">
        <f t="shared" si="180"/>
        <v>NEUTRAL</v>
      </c>
      <c r="H3891" t="s">
        <v>2468</v>
      </c>
      <c r="I3891" s="1" t="str">
        <f t="shared" si="181"/>
        <v>No</v>
      </c>
      <c r="J3891" s="1" t="str">
        <f t="shared" si="182"/>
        <v>No</v>
      </c>
    </row>
    <row r="3892" spans="1:10" x14ac:dyDescent="0.2">
      <c r="A3892" t="s">
        <v>7755</v>
      </c>
      <c r="B3892" t="s">
        <v>7</v>
      </c>
      <c r="C3892" t="s">
        <v>2470</v>
      </c>
      <c r="D3892" t="s">
        <v>7756</v>
      </c>
      <c r="E3892">
        <v>-0.10000000149011599</v>
      </c>
      <c r="F3892">
        <v>0.69999998807907104</v>
      </c>
      <c r="G3892" s="1" t="str">
        <f t="shared" si="180"/>
        <v>NEUTRAL</v>
      </c>
      <c r="H3892" t="s">
        <v>2470</v>
      </c>
      <c r="I3892" s="1" t="str">
        <f t="shared" si="181"/>
        <v>No</v>
      </c>
      <c r="J3892" s="1" t="str">
        <f t="shared" si="182"/>
        <v>Yes</v>
      </c>
    </row>
    <row r="3893" spans="1:10" x14ac:dyDescent="0.2">
      <c r="A3893" t="s">
        <v>7757</v>
      </c>
      <c r="B3893"/>
      <c r="C3893" t="s">
        <v>2468</v>
      </c>
      <c r="D3893" t="s">
        <v>7758</v>
      </c>
      <c r="E3893">
        <v>0</v>
      </c>
      <c r="F3893">
        <v>0</v>
      </c>
      <c r="G3893" s="1" t="str">
        <f t="shared" si="180"/>
        <v>NEUTRAL</v>
      </c>
      <c r="H3893" t="s">
        <v>2468</v>
      </c>
      <c r="I3893" s="1" t="str">
        <f t="shared" si="181"/>
        <v>Yes</v>
      </c>
      <c r="J3893" s="1" t="str">
        <f t="shared" si="182"/>
        <v>Yes</v>
      </c>
    </row>
    <row r="3894" spans="1:10" x14ac:dyDescent="0.2">
      <c r="A3894" t="s">
        <v>7759</v>
      </c>
      <c r="B3894"/>
      <c r="C3894" t="s">
        <v>2468</v>
      </c>
      <c r="D3894" t="s">
        <v>7760</v>
      </c>
      <c r="E3894">
        <v>0.10000000149011599</v>
      </c>
      <c r="F3894">
        <v>0.30000001192092801</v>
      </c>
      <c r="G3894" s="1" t="str">
        <f t="shared" si="180"/>
        <v>NEUTRAL</v>
      </c>
      <c r="H3894" t="s">
        <v>2468</v>
      </c>
      <c r="I3894" s="1" t="str">
        <f t="shared" si="181"/>
        <v>Yes</v>
      </c>
      <c r="J3894" s="1" t="str">
        <f t="shared" si="182"/>
        <v>Yes</v>
      </c>
    </row>
    <row r="3895" spans="1:10" x14ac:dyDescent="0.2">
      <c r="A3895" t="s">
        <v>7761</v>
      </c>
      <c r="B3895"/>
      <c r="C3895" t="s">
        <v>2468</v>
      </c>
      <c r="D3895" t="s">
        <v>7762</v>
      </c>
      <c r="E3895">
        <v>0.10000000149011599</v>
      </c>
      <c r="F3895">
        <v>0.80000001192092896</v>
      </c>
      <c r="G3895" s="1" t="str">
        <f t="shared" si="180"/>
        <v>NEUTRAL</v>
      </c>
      <c r="H3895" t="s">
        <v>2468</v>
      </c>
      <c r="I3895" s="1" t="str">
        <f t="shared" si="181"/>
        <v>Yes</v>
      </c>
      <c r="J3895" s="1" t="str">
        <f t="shared" si="182"/>
        <v>Yes</v>
      </c>
    </row>
    <row r="3896" spans="1:10" x14ac:dyDescent="0.2">
      <c r="A3896" t="s">
        <v>7763</v>
      </c>
      <c r="B3896"/>
      <c r="C3896" t="s">
        <v>2468</v>
      </c>
      <c r="D3896" t="s">
        <v>7764</v>
      </c>
      <c r="E3896">
        <v>0</v>
      </c>
      <c r="F3896">
        <v>0.10000000149011599</v>
      </c>
      <c r="G3896" s="1" t="str">
        <f t="shared" si="180"/>
        <v>NEUTRAL</v>
      </c>
      <c r="H3896" t="s">
        <v>2468</v>
      </c>
      <c r="I3896" s="1" t="str">
        <f t="shared" si="181"/>
        <v>Yes</v>
      </c>
      <c r="J3896" s="1" t="str">
        <f t="shared" si="182"/>
        <v>Yes</v>
      </c>
    </row>
    <row r="3897" spans="1:10" x14ac:dyDescent="0.2">
      <c r="A3897" t="s">
        <v>7765</v>
      </c>
      <c r="B3897"/>
      <c r="C3897" t="s">
        <v>2468</v>
      </c>
      <c r="D3897" t="s">
        <v>7766</v>
      </c>
      <c r="E3897">
        <v>0</v>
      </c>
      <c r="F3897">
        <v>0</v>
      </c>
      <c r="G3897" s="1" t="str">
        <f t="shared" si="180"/>
        <v>NEUTRAL</v>
      </c>
      <c r="H3897" t="s">
        <v>2468</v>
      </c>
      <c r="I3897" s="1" t="str">
        <f t="shared" si="181"/>
        <v>Yes</v>
      </c>
      <c r="J3897" s="1" t="str">
        <f t="shared" si="182"/>
        <v>Yes</v>
      </c>
    </row>
    <row r="3898" spans="1:10" x14ac:dyDescent="0.2">
      <c r="A3898" t="s">
        <v>7767</v>
      </c>
      <c r="B3898" t="s">
        <v>13</v>
      </c>
      <c r="C3898" t="s">
        <v>2469</v>
      </c>
      <c r="D3898" t="s">
        <v>7768</v>
      </c>
      <c r="E3898">
        <v>0</v>
      </c>
      <c r="F3898">
        <v>1</v>
      </c>
      <c r="G3898" s="1" t="str">
        <f t="shared" si="180"/>
        <v>NEUTRAL</v>
      </c>
      <c r="H3898" t="s">
        <v>2469</v>
      </c>
      <c r="I3898" s="1" t="str">
        <f t="shared" si="181"/>
        <v>No</v>
      </c>
      <c r="J3898" s="1" t="str">
        <f t="shared" si="182"/>
        <v>Yes</v>
      </c>
    </row>
    <row r="3899" spans="1:10" x14ac:dyDescent="0.2">
      <c r="A3899" t="s">
        <v>7769</v>
      </c>
      <c r="B3899"/>
      <c r="C3899" t="s">
        <v>2468</v>
      </c>
      <c r="D3899" t="s">
        <v>7770</v>
      </c>
      <c r="E3899">
        <v>0</v>
      </c>
      <c r="F3899">
        <v>0.30000001192092801</v>
      </c>
      <c r="G3899" s="1" t="str">
        <f t="shared" si="180"/>
        <v>NEUTRAL</v>
      </c>
      <c r="H3899" t="s">
        <v>2470</v>
      </c>
      <c r="I3899" s="1" t="str">
        <f t="shared" si="181"/>
        <v>Yes</v>
      </c>
      <c r="J3899" s="1" t="str">
        <f t="shared" si="182"/>
        <v>No</v>
      </c>
    </row>
    <row r="3900" spans="1:10" ht="48" x14ac:dyDescent="0.2">
      <c r="A3900" s="2" t="s">
        <v>7771</v>
      </c>
      <c r="B3900"/>
      <c r="C3900" t="s">
        <v>2468</v>
      </c>
      <c r="D3900" s="2" t="s">
        <v>7772</v>
      </c>
      <c r="E3900">
        <v>-0.10000000149011599</v>
      </c>
      <c r="F3900">
        <v>0.10000000149011599</v>
      </c>
      <c r="G3900" s="1" t="str">
        <f t="shared" si="180"/>
        <v>NEUTRAL</v>
      </c>
      <c r="H3900" t="s">
        <v>2468</v>
      </c>
      <c r="I3900" s="1" t="str">
        <f t="shared" si="181"/>
        <v>Yes</v>
      </c>
      <c r="J3900" s="1" t="str">
        <f t="shared" si="182"/>
        <v>Yes</v>
      </c>
    </row>
    <row r="3901" spans="1:10" x14ac:dyDescent="0.2">
      <c r="A3901" t="s">
        <v>7773</v>
      </c>
      <c r="B3901"/>
      <c r="C3901" t="s">
        <v>2468</v>
      </c>
      <c r="D3901" t="s">
        <v>7774</v>
      </c>
      <c r="E3901">
        <v>0.20000000298023199</v>
      </c>
      <c r="F3901">
        <v>0.40000000596046398</v>
      </c>
      <c r="G3901" s="1" t="str">
        <f t="shared" si="180"/>
        <v>NEUTRAL</v>
      </c>
      <c r="H3901" t="s">
        <v>2468</v>
      </c>
      <c r="I3901" s="1" t="str">
        <f t="shared" si="181"/>
        <v>Yes</v>
      </c>
      <c r="J3901" s="1" t="str">
        <f t="shared" si="182"/>
        <v>Yes</v>
      </c>
    </row>
    <row r="3902" spans="1:10" x14ac:dyDescent="0.2">
      <c r="A3902" t="s">
        <v>7775</v>
      </c>
      <c r="B3902" t="s">
        <v>13</v>
      </c>
      <c r="C3902" t="s">
        <v>2469</v>
      </c>
      <c r="D3902" t="s">
        <v>7776</v>
      </c>
      <c r="E3902">
        <v>0.20000000298023199</v>
      </c>
      <c r="F3902">
        <v>0.40000000596046398</v>
      </c>
      <c r="G3902" s="1" t="str">
        <f t="shared" si="180"/>
        <v>NEUTRAL</v>
      </c>
      <c r="H3902" t="s">
        <v>2468</v>
      </c>
      <c r="I3902" s="1" t="str">
        <f t="shared" si="181"/>
        <v>No</v>
      </c>
      <c r="J3902" s="1" t="str">
        <f t="shared" si="182"/>
        <v>No</v>
      </c>
    </row>
    <row r="3903" spans="1:10" x14ac:dyDescent="0.2">
      <c r="A3903" t="s">
        <v>7777</v>
      </c>
      <c r="B3903"/>
      <c r="C3903" t="s">
        <v>2468</v>
      </c>
      <c r="D3903" t="s">
        <v>7778</v>
      </c>
      <c r="E3903">
        <v>-0.40000000596046398</v>
      </c>
      <c r="F3903">
        <v>0.40000000596046398</v>
      </c>
      <c r="G3903" s="1" t="str">
        <f t="shared" si="180"/>
        <v>NEGATIVE</v>
      </c>
      <c r="H3903" t="s">
        <v>2468</v>
      </c>
      <c r="I3903" s="1" t="str">
        <f t="shared" si="181"/>
        <v>No</v>
      </c>
      <c r="J3903" s="1" t="str">
        <f t="shared" si="182"/>
        <v>Yes</v>
      </c>
    </row>
    <row r="3904" spans="1:10" x14ac:dyDescent="0.2">
      <c r="A3904" t="s">
        <v>7779</v>
      </c>
      <c r="B3904"/>
      <c r="C3904" t="s">
        <v>2468</v>
      </c>
      <c r="D3904" t="s">
        <v>7780</v>
      </c>
      <c r="E3904">
        <v>0.5</v>
      </c>
      <c r="F3904">
        <v>1</v>
      </c>
      <c r="G3904" s="1" t="str">
        <f t="shared" si="180"/>
        <v>POSITIVE</v>
      </c>
      <c r="H3904" t="s">
        <v>2469</v>
      </c>
      <c r="I3904" s="1" t="str">
        <f t="shared" si="181"/>
        <v>No</v>
      </c>
      <c r="J3904" s="1" t="str">
        <f t="shared" si="182"/>
        <v>No</v>
      </c>
    </row>
    <row r="3905" spans="1:10" x14ac:dyDescent="0.2">
      <c r="A3905" t="s">
        <v>7781</v>
      </c>
      <c r="B3905"/>
      <c r="C3905" t="s">
        <v>2468</v>
      </c>
      <c r="D3905" t="s">
        <v>7782</v>
      </c>
      <c r="E3905">
        <v>0.10000000149011599</v>
      </c>
      <c r="F3905">
        <v>0.10000000149011599</v>
      </c>
      <c r="G3905" s="1" t="str">
        <f t="shared" si="180"/>
        <v>NEUTRAL</v>
      </c>
      <c r="H3905" t="s">
        <v>2468</v>
      </c>
      <c r="I3905" s="1" t="str">
        <f t="shared" si="181"/>
        <v>Yes</v>
      </c>
      <c r="J3905" s="1" t="str">
        <f t="shared" si="182"/>
        <v>Yes</v>
      </c>
    </row>
    <row r="3906" spans="1:10" x14ac:dyDescent="0.2">
      <c r="A3906" t="s">
        <v>7783</v>
      </c>
      <c r="B3906" t="s">
        <v>28</v>
      </c>
      <c r="C3906" t="s">
        <v>2469</v>
      </c>
      <c r="D3906" t="s">
        <v>7784</v>
      </c>
      <c r="E3906">
        <v>0.30000001192092801</v>
      </c>
      <c r="F3906">
        <v>0.69999998807907104</v>
      </c>
      <c r="G3906" s="1" t="str">
        <f t="shared" si="180"/>
        <v>POSITIVE</v>
      </c>
      <c r="H3906" t="s">
        <v>2468</v>
      </c>
      <c r="I3906" s="1" t="str">
        <f t="shared" si="181"/>
        <v>Yes</v>
      </c>
      <c r="J3906" s="1" t="str">
        <f t="shared" si="182"/>
        <v>No</v>
      </c>
    </row>
    <row r="3907" spans="1:10" x14ac:dyDescent="0.2">
      <c r="A3907" t="s">
        <v>7785</v>
      </c>
      <c r="B3907"/>
      <c r="C3907" t="s">
        <v>2468</v>
      </c>
      <c r="D3907" t="s">
        <v>7786</v>
      </c>
      <c r="E3907">
        <v>0</v>
      </c>
      <c r="F3907">
        <v>0.10000000149011599</v>
      </c>
      <c r="G3907" s="1" t="str">
        <f t="shared" si="180"/>
        <v>NEUTRAL</v>
      </c>
      <c r="H3907" t="s">
        <v>2468</v>
      </c>
      <c r="I3907" s="1" t="str">
        <f t="shared" si="181"/>
        <v>Yes</v>
      </c>
      <c r="J3907" s="1" t="str">
        <f t="shared" si="182"/>
        <v>Yes</v>
      </c>
    </row>
    <row r="3908" spans="1:10" x14ac:dyDescent="0.2">
      <c r="A3908" t="s">
        <v>7787</v>
      </c>
      <c r="B3908"/>
      <c r="C3908" t="s">
        <v>2468</v>
      </c>
      <c r="D3908" t="s">
        <v>7788</v>
      </c>
      <c r="E3908">
        <v>-0.10000000149011599</v>
      </c>
      <c r="F3908">
        <v>0.10000000149011599</v>
      </c>
      <c r="G3908" s="1" t="str">
        <f t="shared" ref="G3908:G3971" si="183">+IF(E3908&lt;=-0.25,"NEGATIVE",IF(E3908&lt;=0.25,"NEUTRAL",IF(E3908&lt;=1,"POSITIVE","Check")))</f>
        <v>NEUTRAL</v>
      </c>
      <c r="H3908" t="s">
        <v>2468</v>
      </c>
      <c r="I3908" s="1" t="str">
        <f t="shared" ref="I3908:I3971" si="184">+IF(G3908=C3908,"Yes","No")</f>
        <v>Yes</v>
      </c>
      <c r="J3908" s="1" t="str">
        <f t="shared" ref="J3908:J3971" si="185">+IF(H3908=C3908,"Yes","No")</f>
        <v>Yes</v>
      </c>
    </row>
    <row r="3909" spans="1:10" x14ac:dyDescent="0.2">
      <c r="A3909" t="s">
        <v>7789</v>
      </c>
      <c r="B3909" t="s">
        <v>28</v>
      </c>
      <c r="C3909" t="s">
        <v>2469</v>
      </c>
      <c r="D3909" t="s">
        <v>7790</v>
      </c>
      <c r="E3909">
        <v>0.30000001192092801</v>
      </c>
      <c r="F3909">
        <v>0.80000001192092896</v>
      </c>
      <c r="G3909" s="1" t="str">
        <f t="shared" si="183"/>
        <v>POSITIVE</v>
      </c>
      <c r="H3909" t="s">
        <v>2469</v>
      </c>
      <c r="I3909" s="1" t="str">
        <f t="shared" si="184"/>
        <v>Yes</v>
      </c>
      <c r="J3909" s="1" t="str">
        <f t="shared" si="185"/>
        <v>Yes</v>
      </c>
    </row>
    <row r="3910" spans="1:10" x14ac:dyDescent="0.2">
      <c r="A3910" t="s">
        <v>7791</v>
      </c>
      <c r="B3910" t="s">
        <v>18</v>
      </c>
      <c r="C3910" t="s">
        <v>2470</v>
      </c>
      <c r="D3910" t="s">
        <v>7792</v>
      </c>
      <c r="E3910">
        <v>-0.89999997615814198</v>
      </c>
      <c r="F3910">
        <v>0.89999997615814198</v>
      </c>
      <c r="G3910" s="1" t="str">
        <f t="shared" si="183"/>
        <v>NEGATIVE</v>
      </c>
      <c r="H3910" t="s">
        <v>2470</v>
      </c>
      <c r="I3910" s="1" t="str">
        <f t="shared" si="184"/>
        <v>Yes</v>
      </c>
      <c r="J3910" s="1" t="str">
        <f t="shared" si="185"/>
        <v>Yes</v>
      </c>
    </row>
    <row r="3911" spans="1:10" x14ac:dyDescent="0.2">
      <c r="A3911" t="s">
        <v>7793</v>
      </c>
      <c r="B3911" t="s">
        <v>7</v>
      </c>
      <c r="C3911" t="s">
        <v>2470</v>
      </c>
      <c r="D3911" t="s">
        <v>7794</v>
      </c>
      <c r="E3911">
        <v>0</v>
      </c>
      <c r="F3911">
        <v>2.0999999046325599</v>
      </c>
      <c r="G3911" s="1" t="str">
        <f t="shared" si="183"/>
        <v>NEUTRAL</v>
      </c>
      <c r="H3911" t="s">
        <v>2469</v>
      </c>
      <c r="I3911" s="1" t="str">
        <f t="shared" si="184"/>
        <v>No</v>
      </c>
      <c r="J3911" s="1" t="str">
        <f t="shared" si="185"/>
        <v>No</v>
      </c>
    </row>
    <row r="3912" spans="1:10" x14ac:dyDescent="0.2">
      <c r="A3912" t="s">
        <v>7795</v>
      </c>
      <c r="B3912" t="s">
        <v>7</v>
      </c>
      <c r="C3912" t="s">
        <v>2469</v>
      </c>
      <c r="D3912" t="s">
        <v>7796</v>
      </c>
      <c r="E3912">
        <v>0</v>
      </c>
      <c r="F3912">
        <v>1.6000000238418499</v>
      </c>
      <c r="G3912" s="1" t="str">
        <f t="shared" si="183"/>
        <v>NEUTRAL</v>
      </c>
      <c r="H3912" t="s">
        <v>2469</v>
      </c>
      <c r="I3912" s="1" t="str">
        <f t="shared" si="184"/>
        <v>No</v>
      </c>
      <c r="J3912" s="1" t="str">
        <f t="shared" si="185"/>
        <v>Yes</v>
      </c>
    </row>
    <row r="3913" spans="1:10" x14ac:dyDescent="0.2">
      <c r="A3913" t="s">
        <v>7797</v>
      </c>
      <c r="B3913" t="s">
        <v>28</v>
      </c>
      <c r="C3913" t="s">
        <v>2469</v>
      </c>
      <c r="D3913" t="s">
        <v>7798</v>
      </c>
      <c r="E3913">
        <v>0</v>
      </c>
      <c r="F3913">
        <v>0.30000001192092801</v>
      </c>
      <c r="G3913" s="1" t="str">
        <f t="shared" si="183"/>
        <v>NEUTRAL</v>
      </c>
      <c r="H3913" t="s">
        <v>2468</v>
      </c>
      <c r="I3913" s="1" t="str">
        <f t="shared" si="184"/>
        <v>No</v>
      </c>
      <c r="J3913" s="1" t="str">
        <f t="shared" si="185"/>
        <v>No</v>
      </c>
    </row>
    <row r="3914" spans="1:10" x14ac:dyDescent="0.2">
      <c r="A3914" t="s">
        <v>7799</v>
      </c>
      <c r="B3914"/>
      <c r="C3914" t="s">
        <v>2468</v>
      </c>
      <c r="D3914" t="s">
        <v>7800</v>
      </c>
      <c r="E3914">
        <v>0.30000001192092801</v>
      </c>
      <c r="F3914">
        <v>0.69999998807907104</v>
      </c>
      <c r="G3914" s="1" t="str">
        <f t="shared" si="183"/>
        <v>POSITIVE</v>
      </c>
      <c r="H3914" t="s">
        <v>2468</v>
      </c>
      <c r="I3914" s="1" t="str">
        <f t="shared" si="184"/>
        <v>No</v>
      </c>
      <c r="J3914" s="1" t="str">
        <f t="shared" si="185"/>
        <v>Yes</v>
      </c>
    </row>
    <row r="3915" spans="1:10" x14ac:dyDescent="0.2">
      <c r="A3915" t="s">
        <v>7801</v>
      </c>
      <c r="B3915"/>
      <c r="C3915" t="s">
        <v>2470</v>
      </c>
      <c r="D3915" t="s">
        <v>7802</v>
      </c>
      <c r="E3915">
        <v>-0.40000000596046398</v>
      </c>
      <c r="F3915">
        <v>0.40000000596046398</v>
      </c>
      <c r="G3915" s="1" t="str">
        <f t="shared" si="183"/>
        <v>NEGATIVE</v>
      </c>
      <c r="H3915" t="s">
        <v>2468</v>
      </c>
      <c r="I3915" s="1" t="str">
        <f t="shared" si="184"/>
        <v>Yes</v>
      </c>
      <c r="J3915" s="1" t="str">
        <f t="shared" si="185"/>
        <v>No</v>
      </c>
    </row>
    <row r="3916" spans="1:10" x14ac:dyDescent="0.2">
      <c r="A3916" t="s">
        <v>7803</v>
      </c>
      <c r="B3916" t="s">
        <v>28</v>
      </c>
      <c r="C3916" t="s">
        <v>2469</v>
      </c>
      <c r="D3916" t="s">
        <v>7804</v>
      </c>
      <c r="E3916">
        <v>0.40000000596046398</v>
      </c>
      <c r="F3916">
        <v>1.29999995231628</v>
      </c>
      <c r="G3916" s="1" t="str">
        <f t="shared" si="183"/>
        <v>POSITIVE</v>
      </c>
      <c r="H3916" t="s">
        <v>2469</v>
      </c>
      <c r="I3916" s="1" t="str">
        <f t="shared" si="184"/>
        <v>Yes</v>
      </c>
      <c r="J3916" s="1" t="str">
        <f t="shared" si="185"/>
        <v>Yes</v>
      </c>
    </row>
    <row r="3917" spans="1:10" x14ac:dyDescent="0.2">
      <c r="A3917" t="s">
        <v>7805</v>
      </c>
      <c r="B3917" t="s">
        <v>18</v>
      </c>
      <c r="C3917" t="s">
        <v>2470</v>
      </c>
      <c r="D3917" t="s">
        <v>7806</v>
      </c>
      <c r="E3917">
        <v>0.10000000149011599</v>
      </c>
      <c r="F3917">
        <v>0.10000000149011599</v>
      </c>
      <c r="G3917" s="1" t="str">
        <f t="shared" si="183"/>
        <v>NEUTRAL</v>
      </c>
      <c r="H3917" t="s">
        <v>2468</v>
      </c>
      <c r="I3917" s="1" t="str">
        <f t="shared" si="184"/>
        <v>No</v>
      </c>
      <c r="J3917" s="1" t="str">
        <f t="shared" si="185"/>
        <v>No</v>
      </c>
    </row>
    <row r="3918" spans="1:10" x14ac:dyDescent="0.2">
      <c r="A3918" t="s">
        <v>7807</v>
      </c>
      <c r="B3918"/>
      <c r="C3918" t="s">
        <v>2468</v>
      </c>
      <c r="D3918" t="s">
        <v>7808</v>
      </c>
      <c r="E3918">
        <v>0.60000002384185702</v>
      </c>
      <c r="F3918">
        <v>1.20000004768371</v>
      </c>
      <c r="G3918" s="1" t="str">
        <f t="shared" si="183"/>
        <v>POSITIVE</v>
      </c>
      <c r="H3918" t="s">
        <v>2469</v>
      </c>
      <c r="I3918" s="1" t="str">
        <f t="shared" si="184"/>
        <v>No</v>
      </c>
      <c r="J3918" s="1" t="str">
        <f t="shared" si="185"/>
        <v>No</v>
      </c>
    </row>
    <row r="3919" spans="1:10" x14ac:dyDescent="0.2">
      <c r="A3919" t="s">
        <v>7809</v>
      </c>
      <c r="B3919" t="s">
        <v>33</v>
      </c>
      <c r="C3919" t="s">
        <v>2469</v>
      </c>
      <c r="D3919" t="s">
        <v>7810</v>
      </c>
      <c r="E3919">
        <v>0.40000000596046398</v>
      </c>
      <c r="F3919">
        <v>0.80000001192092896</v>
      </c>
      <c r="G3919" s="1" t="str">
        <f t="shared" si="183"/>
        <v>POSITIVE</v>
      </c>
      <c r="H3919" t="s">
        <v>2469</v>
      </c>
      <c r="I3919" s="1" t="str">
        <f t="shared" si="184"/>
        <v>Yes</v>
      </c>
      <c r="J3919" s="1" t="str">
        <f t="shared" si="185"/>
        <v>Yes</v>
      </c>
    </row>
    <row r="3920" spans="1:10" x14ac:dyDescent="0.2">
      <c r="A3920" t="s">
        <v>7811</v>
      </c>
      <c r="B3920"/>
      <c r="C3920" t="s">
        <v>2468</v>
      </c>
      <c r="D3920" t="s">
        <v>7812</v>
      </c>
      <c r="E3920">
        <v>0</v>
      </c>
      <c r="F3920">
        <v>0.5</v>
      </c>
      <c r="G3920" s="1" t="str">
        <f t="shared" si="183"/>
        <v>NEUTRAL</v>
      </c>
      <c r="H3920" t="s">
        <v>2468</v>
      </c>
      <c r="I3920" s="1" t="str">
        <f t="shared" si="184"/>
        <v>Yes</v>
      </c>
      <c r="J3920" s="1" t="str">
        <f t="shared" si="185"/>
        <v>Yes</v>
      </c>
    </row>
    <row r="3921" spans="1:10" x14ac:dyDescent="0.2">
      <c r="A3921" t="s">
        <v>7813</v>
      </c>
      <c r="B3921"/>
      <c r="C3921" t="s">
        <v>2468</v>
      </c>
      <c r="D3921" t="s">
        <v>7814</v>
      </c>
      <c r="E3921">
        <v>0</v>
      </c>
      <c r="F3921">
        <v>0</v>
      </c>
      <c r="G3921" s="1" t="str">
        <f t="shared" si="183"/>
        <v>NEUTRAL</v>
      </c>
      <c r="H3921" t="s">
        <v>2468</v>
      </c>
      <c r="I3921" s="1" t="str">
        <f t="shared" si="184"/>
        <v>Yes</v>
      </c>
      <c r="J3921" s="1" t="str">
        <f t="shared" si="185"/>
        <v>Yes</v>
      </c>
    </row>
    <row r="3922" spans="1:10" x14ac:dyDescent="0.2">
      <c r="A3922" t="s">
        <v>7815</v>
      </c>
      <c r="B3922" t="s">
        <v>10</v>
      </c>
      <c r="C3922" t="s">
        <v>2469</v>
      </c>
      <c r="D3922" t="s">
        <v>7816</v>
      </c>
      <c r="E3922">
        <v>0.69999998807907104</v>
      </c>
      <c r="F3922">
        <v>0.69999998807907104</v>
      </c>
      <c r="G3922" s="1" t="str">
        <f t="shared" si="183"/>
        <v>POSITIVE</v>
      </c>
      <c r="H3922" t="s">
        <v>2469</v>
      </c>
      <c r="I3922" s="1" t="str">
        <f t="shared" si="184"/>
        <v>Yes</v>
      </c>
      <c r="J3922" s="1" t="str">
        <f t="shared" si="185"/>
        <v>Yes</v>
      </c>
    </row>
    <row r="3923" spans="1:10" x14ac:dyDescent="0.2">
      <c r="A3923" t="s">
        <v>7817</v>
      </c>
      <c r="B3923"/>
      <c r="C3923" t="s">
        <v>2468</v>
      </c>
      <c r="D3923" t="s">
        <v>7818</v>
      </c>
      <c r="E3923">
        <v>0.10000000149011599</v>
      </c>
      <c r="F3923">
        <v>0.10000000149011599</v>
      </c>
      <c r="G3923" s="1" t="str">
        <f t="shared" si="183"/>
        <v>NEUTRAL</v>
      </c>
      <c r="H3923" t="s">
        <v>2468</v>
      </c>
      <c r="I3923" s="1" t="str">
        <f t="shared" si="184"/>
        <v>Yes</v>
      </c>
      <c r="J3923" s="1" t="str">
        <f t="shared" si="185"/>
        <v>Yes</v>
      </c>
    </row>
    <row r="3924" spans="1:10" x14ac:dyDescent="0.2">
      <c r="A3924" t="s">
        <v>7819</v>
      </c>
      <c r="B3924"/>
      <c r="C3924" t="s">
        <v>2468</v>
      </c>
      <c r="D3924" t="s">
        <v>7820</v>
      </c>
      <c r="E3924">
        <v>-0.89999997615814198</v>
      </c>
      <c r="F3924">
        <v>0.89999997615814198</v>
      </c>
      <c r="G3924" s="1" t="str">
        <f t="shared" si="183"/>
        <v>NEGATIVE</v>
      </c>
      <c r="H3924" t="s">
        <v>2470</v>
      </c>
      <c r="I3924" s="1" t="str">
        <f t="shared" si="184"/>
        <v>No</v>
      </c>
      <c r="J3924" s="1" t="str">
        <f t="shared" si="185"/>
        <v>No</v>
      </c>
    </row>
    <row r="3925" spans="1:10" x14ac:dyDescent="0.2">
      <c r="A3925" t="s">
        <v>7821</v>
      </c>
      <c r="B3925"/>
      <c r="C3925" t="s">
        <v>2468</v>
      </c>
      <c r="D3925" t="s">
        <v>7822</v>
      </c>
      <c r="E3925">
        <v>0</v>
      </c>
      <c r="F3925">
        <v>0</v>
      </c>
      <c r="G3925" s="1" t="str">
        <f t="shared" si="183"/>
        <v>NEUTRAL</v>
      </c>
      <c r="H3925" t="s">
        <v>2468</v>
      </c>
      <c r="I3925" s="1" t="str">
        <f t="shared" si="184"/>
        <v>Yes</v>
      </c>
      <c r="J3925" s="1" t="str">
        <f t="shared" si="185"/>
        <v>Yes</v>
      </c>
    </row>
    <row r="3926" spans="1:10" x14ac:dyDescent="0.2">
      <c r="A3926" t="s">
        <v>7823</v>
      </c>
      <c r="B3926"/>
      <c r="C3926" t="s">
        <v>2468</v>
      </c>
      <c r="D3926" t="s">
        <v>7824</v>
      </c>
      <c r="E3926">
        <v>0.10000000149011599</v>
      </c>
      <c r="F3926">
        <v>0.30000001192092801</v>
      </c>
      <c r="G3926" s="1" t="str">
        <f t="shared" si="183"/>
        <v>NEUTRAL</v>
      </c>
      <c r="H3926" t="s">
        <v>2468</v>
      </c>
      <c r="I3926" s="1" t="str">
        <f t="shared" si="184"/>
        <v>Yes</v>
      </c>
      <c r="J3926" s="1" t="str">
        <f t="shared" si="185"/>
        <v>Yes</v>
      </c>
    </row>
    <row r="3927" spans="1:10" x14ac:dyDescent="0.2">
      <c r="A3927" t="s">
        <v>7825</v>
      </c>
      <c r="B3927"/>
      <c r="C3927" t="s">
        <v>2468</v>
      </c>
      <c r="D3927" t="s">
        <v>7826</v>
      </c>
      <c r="E3927">
        <v>0</v>
      </c>
      <c r="F3927">
        <v>0.80000001192092896</v>
      </c>
      <c r="G3927" s="1" t="str">
        <f t="shared" si="183"/>
        <v>NEUTRAL</v>
      </c>
      <c r="H3927" t="s">
        <v>2468</v>
      </c>
      <c r="I3927" s="1" t="str">
        <f t="shared" si="184"/>
        <v>Yes</v>
      </c>
      <c r="J3927" s="1" t="str">
        <f t="shared" si="185"/>
        <v>Yes</v>
      </c>
    </row>
    <row r="3928" spans="1:10" x14ac:dyDescent="0.2">
      <c r="A3928" t="s">
        <v>7827</v>
      </c>
      <c r="B3928"/>
      <c r="C3928" t="s">
        <v>2468</v>
      </c>
      <c r="D3928" t="s">
        <v>7828</v>
      </c>
      <c r="E3928">
        <v>-0.5</v>
      </c>
      <c r="F3928">
        <v>0.5</v>
      </c>
      <c r="G3928" s="1" t="str">
        <f t="shared" si="183"/>
        <v>NEGATIVE</v>
      </c>
      <c r="H3928" t="s">
        <v>2468</v>
      </c>
      <c r="I3928" s="1" t="str">
        <f t="shared" si="184"/>
        <v>No</v>
      </c>
      <c r="J3928" s="1" t="str">
        <f t="shared" si="185"/>
        <v>Yes</v>
      </c>
    </row>
    <row r="3929" spans="1:10" x14ac:dyDescent="0.2">
      <c r="A3929" t="s">
        <v>7829</v>
      </c>
      <c r="B3929"/>
      <c r="C3929" t="s">
        <v>2468</v>
      </c>
      <c r="D3929" t="s">
        <v>7830</v>
      </c>
      <c r="E3929">
        <v>0</v>
      </c>
      <c r="F3929">
        <v>0</v>
      </c>
      <c r="G3929" s="1" t="str">
        <f t="shared" si="183"/>
        <v>NEUTRAL</v>
      </c>
      <c r="H3929" t="s">
        <v>2468</v>
      </c>
      <c r="I3929" s="1" t="str">
        <f t="shared" si="184"/>
        <v>Yes</v>
      </c>
      <c r="J3929" s="1" t="str">
        <f t="shared" si="185"/>
        <v>Yes</v>
      </c>
    </row>
    <row r="3930" spans="1:10" x14ac:dyDescent="0.2">
      <c r="A3930" t="s">
        <v>7831</v>
      </c>
      <c r="B3930" t="s">
        <v>10</v>
      </c>
      <c r="C3930" t="s">
        <v>2469</v>
      </c>
      <c r="D3930" t="s">
        <v>7832</v>
      </c>
      <c r="E3930">
        <v>0.89999997615814198</v>
      </c>
      <c r="F3930">
        <v>0.89999997615814198</v>
      </c>
      <c r="G3930" s="1" t="str">
        <f t="shared" si="183"/>
        <v>POSITIVE</v>
      </c>
      <c r="H3930" t="s">
        <v>2469</v>
      </c>
      <c r="I3930" s="1" t="str">
        <f t="shared" si="184"/>
        <v>Yes</v>
      </c>
      <c r="J3930" s="1" t="str">
        <f t="shared" si="185"/>
        <v>Yes</v>
      </c>
    </row>
    <row r="3931" spans="1:10" x14ac:dyDescent="0.2">
      <c r="A3931" t="s">
        <v>7833</v>
      </c>
      <c r="B3931"/>
      <c r="C3931" t="s">
        <v>2469</v>
      </c>
      <c r="D3931" t="s">
        <v>7834</v>
      </c>
      <c r="E3931">
        <v>0</v>
      </c>
      <c r="F3931">
        <v>0.80000001192092896</v>
      </c>
      <c r="G3931" s="1" t="str">
        <f t="shared" si="183"/>
        <v>NEUTRAL</v>
      </c>
      <c r="H3931" t="s">
        <v>2468</v>
      </c>
      <c r="I3931" s="1" t="str">
        <f t="shared" si="184"/>
        <v>No</v>
      </c>
      <c r="J3931" s="1" t="str">
        <f t="shared" si="185"/>
        <v>No</v>
      </c>
    </row>
    <row r="3932" spans="1:10" x14ac:dyDescent="0.2">
      <c r="A3932" t="s">
        <v>7835</v>
      </c>
      <c r="B3932" t="s">
        <v>7</v>
      </c>
      <c r="C3932" t="s">
        <v>2469</v>
      </c>
      <c r="D3932" t="s">
        <v>7836</v>
      </c>
      <c r="E3932">
        <v>0.20000000298023199</v>
      </c>
      <c r="F3932">
        <v>0.20000000298023199</v>
      </c>
      <c r="G3932" s="1" t="str">
        <f t="shared" si="183"/>
        <v>NEUTRAL</v>
      </c>
      <c r="H3932" t="s">
        <v>2468</v>
      </c>
      <c r="I3932" s="1" t="str">
        <f t="shared" si="184"/>
        <v>No</v>
      </c>
      <c r="J3932" s="1" t="str">
        <f t="shared" si="185"/>
        <v>No</v>
      </c>
    </row>
    <row r="3933" spans="1:10" x14ac:dyDescent="0.2">
      <c r="A3933" t="s">
        <v>7837</v>
      </c>
      <c r="B3933" t="s">
        <v>13</v>
      </c>
      <c r="C3933" t="s">
        <v>2469</v>
      </c>
      <c r="D3933" t="s">
        <v>7838</v>
      </c>
      <c r="E3933">
        <v>0.30000001192092801</v>
      </c>
      <c r="F3933">
        <v>0.69999998807907104</v>
      </c>
      <c r="G3933" s="1" t="str">
        <f t="shared" si="183"/>
        <v>POSITIVE</v>
      </c>
      <c r="H3933" t="s">
        <v>2469</v>
      </c>
      <c r="I3933" s="1" t="str">
        <f t="shared" si="184"/>
        <v>Yes</v>
      </c>
      <c r="J3933" s="1" t="str">
        <f t="shared" si="185"/>
        <v>Yes</v>
      </c>
    </row>
    <row r="3934" spans="1:10" x14ac:dyDescent="0.2">
      <c r="A3934" t="s">
        <v>7839</v>
      </c>
      <c r="B3934" t="s">
        <v>13</v>
      </c>
      <c r="C3934" t="s">
        <v>2469</v>
      </c>
      <c r="D3934" t="s">
        <v>7840</v>
      </c>
      <c r="E3934">
        <v>0.10000000149011599</v>
      </c>
      <c r="F3934">
        <v>0.30000001192092801</v>
      </c>
      <c r="G3934" s="1" t="str">
        <f t="shared" si="183"/>
        <v>NEUTRAL</v>
      </c>
      <c r="H3934" t="s">
        <v>2468</v>
      </c>
      <c r="I3934" s="1" t="str">
        <f t="shared" si="184"/>
        <v>No</v>
      </c>
      <c r="J3934" s="1" t="str">
        <f t="shared" si="185"/>
        <v>No</v>
      </c>
    </row>
    <row r="3935" spans="1:10" x14ac:dyDescent="0.2">
      <c r="A3935" t="s">
        <v>7841</v>
      </c>
      <c r="B3935"/>
      <c r="C3935" t="s">
        <v>2468</v>
      </c>
      <c r="D3935" t="s">
        <v>7842</v>
      </c>
      <c r="E3935">
        <v>0.69999998807907104</v>
      </c>
      <c r="F3935">
        <v>0.69999998807907104</v>
      </c>
      <c r="G3935" s="1" t="str">
        <f t="shared" si="183"/>
        <v>POSITIVE</v>
      </c>
      <c r="H3935" t="s">
        <v>2468</v>
      </c>
      <c r="I3935" s="1" t="str">
        <f t="shared" si="184"/>
        <v>No</v>
      </c>
      <c r="J3935" s="1" t="str">
        <f t="shared" si="185"/>
        <v>Yes</v>
      </c>
    </row>
    <row r="3936" spans="1:10" x14ac:dyDescent="0.2">
      <c r="A3936" t="s">
        <v>7843</v>
      </c>
      <c r="B3936"/>
      <c r="C3936" t="s">
        <v>2468</v>
      </c>
      <c r="D3936" t="s">
        <v>7844</v>
      </c>
      <c r="E3936">
        <v>-0.20000000298023199</v>
      </c>
      <c r="F3936">
        <v>0.20000000298023199</v>
      </c>
      <c r="G3936" s="1" t="str">
        <f t="shared" si="183"/>
        <v>NEUTRAL</v>
      </c>
      <c r="H3936" t="s">
        <v>2468</v>
      </c>
      <c r="I3936" s="1" t="str">
        <f t="shared" si="184"/>
        <v>Yes</v>
      </c>
      <c r="J3936" s="1" t="str">
        <f t="shared" si="185"/>
        <v>Yes</v>
      </c>
    </row>
    <row r="3937" spans="1:10" x14ac:dyDescent="0.2">
      <c r="A3937" t="s">
        <v>7845</v>
      </c>
      <c r="B3937" t="s">
        <v>18</v>
      </c>
      <c r="C3937" t="s">
        <v>2469</v>
      </c>
      <c r="D3937" t="s">
        <v>7846</v>
      </c>
      <c r="E3937">
        <v>0.30000001192092801</v>
      </c>
      <c r="F3937">
        <v>0.80000001192092896</v>
      </c>
      <c r="G3937" s="1" t="str">
        <f t="shared" si="183"/>
        <v>POSITIVE</v>
      </c>
      <c r="H3937" t="s">
        <v>2468</v>
      </c>
      <c r="I3937" s="1" t="str">
        <f t="shared" si="184"/>
        <v>Yes</v>
      </c>
      <c r="J3937" s="1" t="str">
        <f t="shared" si="185"/>
        <v>No</v>
      </c>
    </row>
    <row r="3938" spans="1:10" x14ac:dyDescent="0.2">
      <c r="A3938" t="s">
        <v>7847</v>
      </c>
      <c r="B3938" t="s">
        <v>7</v>
      </c>
      <c r="C3938" t="s">
        <v>2469</v>
      </c>
      <c r="D3938" t="s">
        <v>7848</v>
      </c>
      <c r="E3938">
        <v>0</v>
      </c>
      <c r="F3938">
        <v>0.20000000298023199</v>
      </c>
      <c r="G3938" s="1" t="str">
        <f t="shared" si="183"/>
        <v>NEUTRAL</v>
      </c>
      <c r="H3938" t="s">
        <v>2468</v>
      </c>
      <c r="I3938" s="1" t="str">
        <f t="shared" si="184"/>
        <v>No</v>
      </c>
      <c r="J3938" s="1" t="str">
        <f t="shared" si="185"/>
        <v>No</v>
      </c>
    </row>
    <row r="3939" spans="1:10" x14ac:dyDescent="0.2">
      <c r="A3939" t="s">
        <v>7849</v>
      </c>
      <c r="B3939"/>
      <c r="C3939" t="s">
        <v>2468</v>
      </c>
      <c r="D3939" t="s">
        <v>7850</v>
      </c>
      <c r="E3939">
        <v>0</v>
      </c>
      <c r="F3939">
        <v>0</v>
      </c>
      <c r="G3939" s="1" t="str">
        <f t="shared" si="183"/>
        <v>NEUTRAL</v>
      </c>
      <c r="H3939" t="s">
        <v>2468</v>
      </c>
      <c r="I3939" s="1" t="str">
        <f t="shared" si="184"/>
        <v>Yes</v>
      </c>
      <c r="J3939" s="1" t="str">
        <f t="shared" si="185"/>
        <v>Yes</v>
      </c>
    </row>
    <row r="3940" spans="1:10" x14ac:dyDescent="0.2">
      <c r="A3940" t="s">
        <v>7851</v>
      </c>
      <c r="B3940"/>
      <c r="C3940" t="s">
        <v>2468</v>
      </c>
      <c r="D3940" t="s">
        <v>7852</v>
      </c>
      <c r="E3940">
        <v>-0.10000000149011599</v>
      </c>
      <c r="F3940">
        <v>0.10000000149011599</v>
      </c>
      <c r="G3940" s="1" t="str">
        <f t="shared" si="183"/>
        <v>NEUTRAL</v>
      </c>
      <c r="H3940" t="s">
        <v>2470</v>
      </c>
      <c r="I3940" s="1" t="str">
        <f t="shared" si="184"/>
        <v>Yes</v>
      </c>
      <c r="J3940" s="1" t="str">
        <f t="shared" si="185"/>
        <v>No</v>
      </c>
    </row>
    <row r="3941" spans="1:10" x14ac:dyDescent="0.2">
      <c r="A3941" t="s">
        <v>7853</v>
      </c>
      <c r="B3941" t="s">
        <v>13</v>
      </c>
      <c r="C3941" t="s">
        <v>2469</v>
      </c>
      <c r="D3941" t="s">
        <v>7854</v>
      </c>
      <c r="E3941">
        <v>0.69999998807907104</v>
      </c>
      <c r="F3941">
        <v>0.69999998807907104</v>
      </c>
      <c r="G3941" s="1" t="str">
        <f t="shared" si="183"/>
        <v>POSITIVE</v>
      </c>
      <c r="H3941" t="s">
        <v>2470</v>
      </c>
      <c r="I3941" s="1" t="str">
        <f t="shared" si="184"/>
        <v>Yes</v>
      </c>
      <c r="J3941" s="1" t="str">
        <f t="shared" si="185"/>
        <v>No</v>
      </c>
    </row>
    <row r="3942" spans="1:10" x14ac:dyDescent="0.2">
      <c r="A3942" t="s">
        <v>7855</v>
      </c>
      <c r="B3942"/>
      <c r="C3942" t="s">
        <v>2468</v>
      </c>
      <c r="D3942" t="s">
        <v>7856</v>
      </c>
      <c r="E3942">
        <v>0.20000000298023199</v>
      </c>
      <c r="F3942">
        <v>0.20000000298023199</v>
      </c>
      <c r="G3942" s="1" t="str">
        <f t="shared" si="183"/>
        <v>NEUTRAL</v>
      </c>
      <c r="H3942" t="s">
        <v>2470</v>
      </c>
      <c r="I3942" s="1" t="str">
        <f t="shared" si="184"/>
        <v>Yes</v>
      </c>
      <c r="J3942" s="1" t="str">
        <f t="shared" si="185"/>
        <v>No</v>
      </c>
    </row>
    <row r="3943" spans="1:10" x14ac:dyDescent="0.2">
      <c r="A3943" t="s">
        <v>7857</v>
      </c>
      <c r="B3943"/>
      <c r="C3943" t="s">
        <v>2469</v>
      </c>
      <c r="D3943" t="s">
        <v>7858</v>
      </c>
      <c r="E3943">
        <v>0.10000000149011599</v>
      </c>
      <c r="F3943">
        <v>0.30000001192092801</v>
      </c>
      <c r="G3943" s="1" t="str">
        <f t="shared" si="183"/>
        <v>NEUTRAL</v>
      </c>
      <c r="H3943" t="s">
        <v>2470</v>
      </c>
      <c r="I3943" s="1" t="str">
        <f t="shared" si="184"/>
        <v>No</v>
      </c>
      <c r="J3943" s="1" t="str">
        <f t="shared" si="185"/>
        <v>No</v>
      </c>
    </row>
    <row r="3944" spans="1:10" x14ac:dyDescent="0.2">
      <c r="A3944" t="s">
        <v>7859</v>
      </c>
      <c r="B3944"/>
      <c r="C3944" t="s">
        <v>2468</v>
      </c>
      <c r="D3944" t="s">
        <v>7860</v>
      </c>
      <c r="E3944">
        <v>0.10000000149011599</v>
      </c>
      <c r="F3944">
        <v>0.10000000149011599</v>
      </c>
      <c r="G3944" s="1" t="str">
        <f t="shared" si="183"/>
        <v>NEUTRAL</v>
      </c>
      <c r="H3944" t="s">
        <v>2468</v>
      </c>
      <c r="I3944" s="1" t="str">
        <f t="shared" si="184"/>
        <v>Yes</v>
      </c>
      <c r="J3944" s="1" t="str">
        <f t="shared" si="185"/>
        <v>Yes</v>
      </c>
    </row>
    <row r="3945" spans="1:10" x14ac:dyDescent="0.2">
      <c r="A3945" t="s">
        <v>7861</v>
      </c>
      <c r="B3945"/>
      <c r="C3945" t="s">
        <v>2468</v>
      </c>
      <c r="D3945" t="s">
        <v>7862</v>
      </c>
      <c r="E3945">
        <v>0.10000000149011599</v>
      </c>
      <c r="F3945">
        <v>0.40000000596046398</v>
      </c>
      <c r="G3945" s="1" t="str">
        <f t="shared" si="183"/>
        <v>NEUTRAL</v>
      </c>
      <c r="H3945" t="s">
        <v>2468</v>
      </c>
      <c r="I3945" s="1" t="str">
        <f t="shared" si="184"/>
        <v>Yes</v>
      </c>
      <c r="J3945" s="1" t="str">
        <f t="shared" si="185"/>
        <v>Yes</v>
      </c>
    </row>
    <row r="3946" spans="1:10" x14ac:dyDescent="0.2">
      <c r="A3946" t="s">
        <v>7863</v>
      </c>
      <c r="B3946"/>
      <c r="C3946" t="s">
        <v>2468</v>
      </c>
      <c r="D3946" t="s">
        <v>7864</v>
      </c>
      <c r="E3946">
        <v>0</v>
      </c>
      <c r="F3946">
        <v>0.20000000298023199</v>
      </c>
      <c r="G3946" s="1" t="str">
        <f t="shared" si="183"/>
        <v>NEUTRAL</v>
      </c>
      <c r="H3946" t="s">
        <v>2468</v>
      </c>
      <c r="I3946" s="1" t="str">
        <f t="shared" si="184"/>
        <v>Yes</v>
      </c>
      <c r="J3946" s="1" t="str">
        <f t="shared" si="185"/>
        <v>Yes</v>
      </c>
    </row>
    <row r="3947" spans="1:10" x14ac:dyDescent="0.2">
      <c r="A3947" t="s">
        <v>7865</v>
      </c>
      <c r="B3947" t="s">
        <v>13</v>
      </c>
      <c r="C3947" t="s">
        <v>2469</v>
      </c>
      <c r="D3947" t="s">
        <v>7866</v>
      </c>
      <c r="E3947">
        <v>-0.20000000298023199</v>
      </c>
      <c r="F3947">
        <v>0.20000000298023199</v>
      </c>
      <c r="G3947" s="1" t="str">
        <f t="shared" si="183"/>
        <v>NEUTRAL</v>
      </c>
      <c r="H3947" t="s">
        <v>2468</v>
      </c>
      <c r="I3947" s="1" t="str">
        <f t="shared" si="184"/>
        <v>No</v>
      </c>
      <c r="J3947" s="1" t="str">
        <f t="shared" si="185"/>
        <v>No</v>
      </c>
    </row>
    <row r="3948" spans="1:10" x14ac:dyDescent="0.2">
      <c r="A3948" t="s">
        <v>7867</v>
      </c>
      <c r="B3948" t="s">
        <v>10</v>
      </c>
      <c r="C3948" t="s">
        <v>2470</v>
      </c>
      <c r="D3948" t="s">
        <v>7868</v>
      </c>
      <c r="E3948">
        <v>-0.69999998807907104</v>
      </c>
      <c r="F3948">
        <v>1.5</v>
      </c>
      <c r="G3948" s="1" t="str">
        <f t="shared" si="183"/>
        <v>NEGATIVE</v>
      </c>
      <c r="H3948" t="s">
        <v>2470</v>
      </c>
      <c r="I3948" s="1" t="str">
        <f t="shared" si="184"/>
        <v>Yes</v>
      </c>
      <c r="J3948" s="1" t="str">
        <f t="shared" si="185"/>
        <v>Yes</v>
      </c>
    </row>
    <row r="3949" spans="1:10" x14ac:dyDescent="0.2">
      <c r="A3949" t="s">
        <v>7869</v>
      </c>
      <c r="B3949"/>
      <c r="C3949" t="s">
        <v>2468</v>
      </c>
      <c r="D3949" t="s">
        <v>7870</v>
      </c>
      <c r="E3949">
        <v>0.5</v>
      </c>
      <c r="F3949">
        <v>0.5</v>
      </c>
      <c r="G3949" s="1" t="str">
        <f t="shared" si="183"/>
        <v>POSITIVE</v>
      </c>
      <c r="H3949" t="s">
        <v>2468</v>
      </c>
      <c r="I3949" s="1" t="str">
        <f t="shared" si="184"/>
        <v>No</v>
      </c>
      <c r="J3949" s="1" t="str">
        <f t="shared" si="185"/>
        <v>Yes</v>
      </c>
    </row>
    <row r="3950" spans="1:10" x14ac:dyDescent="0.2">
      <c r="A3950" t="s">
        <v>7871</v>
      </c>
      <c r="B3950" t="s">
        <v>23</v>
      </c>
      <c r="C3950" t="s">
        <v>2469</v>
      </c>
      <c r="D3950" t="s">
        <v>7872</v>
      </c>
      <c r="E3950">
        <v>0.40000000596046398</v>
      </c>
      <c r="F3950">
        <v>1.29999995231628</v>
      </c>
      <c r="G3950" s="1" t="str">
        <f t="shared" si="183"/>
        <v>POSITIVE</v>
      </c>
      <c r="H3950" t="s">
        <v>2468</v>
      </c>
      <c r="I3950" s="1" t="str">
        <f t="shared" si="184"/>
        <v>Yes</v>
      </c>
      <c r="J3950" s="1" t="str">
        <f t="shared" si="185"/>
        <v>No</v>
      </c>
    </row>
    <row r="3951" spans="1:10" x14ac:dyDescent="0.2">
      <c r="A3951" t="s">
        <v>7873</v>
      </c>
      <c r="B3951"/>
      <c r="C3951" t="s">
        <v>2468</v>
      </c>
      <c r="D3951" t="s">
        <v>7874</v>
      </c>
      <c r="E3951">
        <v>0</v>
      </c>
      <c r="F3951">
        <v>0</v>
      </c>
      <c r="G3951" s="1" t="str">
        <f t="shared" si="183"/>
        <v>NEUTRAL</v>
      </c>
      <c r="H3951" t="s">
        <v>2468</v>
      </c>
      <c r="I3951" s="1" t="str">
        <f t="shared" si="184"/>
        <v>Yes</v>
      </c>
      <c r="J3951" s="1" t="str">
        <f t="shared" si="185"/>
        <v>Yes</v>
      </c>
    </row>
    <row r="3952" spans="1:10" x14ac:dyDescent="0.2">
      <c r="A3952" t="s">
        <v>7875</v>
      </c>
      <c r="B3952" t="s">
        <v>28</v>
      </c>
      <c r="C3952" t="s">
        <v>2469</v>
      </c>
      <c r="D3952" t="s">
        <v>7876</v>
      </c>
      <c r="E3952">
        <v>0.69999998807907104</v>
      </c>
      <c r="F3952">
        <v>1.5</v>
      </c>
      <c r="G3952" s="1" t="str">
        <f t="shared" si="183"/>
        <v>POSITIVE</v>
      </c>
      <c r="H3952" t="s">
        <v>2469</v>
      </c>
      <c r="I3952" s="1" t="str">
        <f t="shared" si="184"/>
        <v>Yes</v>
      </c>
      <c r="J3952" s="1" t="str">
        <f t="shared" si="185"/>
        <v>Yes</v>
      </c>
    </row>
    <row r="3953" spans="1:10" x14ac:dyDescent="0.2">
      <c r="A3953" t="s">
        <v>60</v>
      </c>
      <c r="B3953" t="s">
        <v>33</v>
      </c>
      <c r="C3953" t="s">
        <v>2469</v>
      </c>
      <c r="D3953" t="s">
        <v>61</v>
      </c>
      <c r="E3953">
        <v>0.10000000149011599</v>
      </c>
      <c r="F3953">
        <v>1.5</v>
      </c>
      <c r="G3953" s="1" t="str">
        <f t="shared" si="183"/>
        <v>NEUTRAL</v>
      </c>
      <c r="H3953" t="s">
        <v>2469</v>
      </c>
      <c r="I3953" s="1" t="str">
        <f t="shared" si="184"/>
        <v>No</v>
      </c>
      <c r="J3953" s="1" t="str">
        <f t="shared" si="185"/>
        <v>Yes</v>
      </c>
    </row>
    <row r="3954" spans="1:10" x14ac:dyDescent="0.2">
      <c r="A3954" t="s">
        <v>7877</v>
      </c>
      <c r="B3954" t="s">
        <v>18</v>
      </c>
      <c r="C3954" t="s">
        <v>2469</v>
      </c>
      <c r="D3954" t="s">
        <v>7878</v>
      </c>
      <c r="E3954">
        <v>0.89999997615814198</v>
      </c>
      <c r="F3954">
        <v>0.89999997615814198</v>
      </c>
      <c r="G3954" s="1" t="str">
        <f t="shared" si="183"/>
        <v>POSITIVE</v>
      </c>
      <c r="H3954" t="s">
        <v>2468</v>
      </c>
      <c r="I3954" s="1" t="str">
        <f t="shared" si="184"/>
        <v>Yes</v>
      </c>
      <c r="J3954" s="1" t="str">
        <f t="shared" si="185"/>
        <v>No</v>
      </c>
    </row>
    <row r="3955" spans="1:10" x14ac:dyDescent="0.2">
      <c r="A3955" t="s">
        <v>7879</v>
      </c>
      <c r="B3955"/>
      <c r="C3955" t="s">
        <v>2468</v>
      </c>
      <c r="D3955" t="s">
        <v>7880</v>
      </c>
      <c r="E3955">
        <v>0</v>
      </c>
      <c r="F3955">
        <v>0</v>
      </c>
      <c r="G3955" s="1" t="str">
        <f t="shared" si="183"/>
        <v>NEUTRAL</v>
      </c>
      <c r="H3955" t="s">
        <v>2468</v>
      </c>
      <c r="I3955" s="1" t="str">
        <f t="shared" si="184"/>
        <v>Yes</v>
      </c>
      <c r="J3955" s="1" t="str">
        <f t="shared" si="185"/>
        <v>Yes</v>
      </c>
    </row>
    <row r="3956" spans="1:10" x14ac:dyDescent="0.2">
      <c r="A3956" t="s">
        <v>7881</v>
      </c>
      <c r="B3956"/>
      <c r="C3956" t="s">
        <v>2468</v>
      </c>
      <c r="D3956" t="s">
        <v>7882</v>
      </c>
      <c r="E3956">
        <v>0.5</v>
      </c>
      <c r="F3956">
        <v>1</v>
      </c>
      <c r="G3956" s="1" t="str">
        <f t="shared" si="183"/>
        <v>POSITIVE</v>
      </c>
      <c r="H3956" t="s">
        <v>2469</v>
      </c>
      <c r="I3956" s="1" t="str">
        <f t="shared" si="184"/>
        <v>No</v>
      </c>
      <c r="J3956" s="1" t="str">
        <f t="shared" si="185"/>
        <v>No</v>
      </c>
    </row>
    <row r="3957" spans="1:10" x14ac:dyDescent="0.2">
      <c r="A3957" t="s">
        <v>7883</v>
      </c>
      <c r="B3957" t="s">
        <v>10</v>
      </c>
      <c r="C3957" t="s">
        <v>2469</v>
      </c>
      <c r="D3957" t="s">
        <v>7884</v>
      </c>
      <c r="E3957">
        <v>0.5</v>
      </c>
      <c r="F3957">
        <v>1</v>
      </c>
      <c r="G3957" s="1" t="str">
        <f t="shared" si="183"/>
        <v>POSITIVE</v>
      </c>
      <c r="H3957" t="s">
        <v>2469</v>
      </c>
      <c r="I3957" s="1" t="str">
        <f t="shared" si="184"/>
        <v>Yes</v>
      </c>
      <c r="J3957" s="1" t="str">
        <f t="shared" si="185"/>
        <v>Yes</v>
      </c>
    </row>
    <row r="3958" spans="1:10" x14ac:dyDescent="0.2">
      <c r="A3958" t="s">
        <v>7885</v>
      </c>
      <c r="B3958"/>
      <c r="C3958" t="s">
        <v>2468</v>
      </c>
      <c r="D3958" t="s">
        <v>7886</v>
      </c>
      <c r="E3958">
        <v>0</v>
      </c>
      <c r="F3958">
        <v>0.20000000298023199</v>
      </c>
      <c r="G3958" s="1" t="str">
        <f t="shared" si="183"/>
        <v>NEUTRAL</v>
      </c>
      <c r="H3958" t="s">
        <v>2468</v>
      </c>
      <c r="I3958" s="1" t="str">
        <f t="shared" si="184"/>
        <v>Yes</v>
      </c>
      <c r="J3958" s="1" t="str">
        <f t="shared" si="185"/>
        <v>Yes</v>
      </c>
    </row>
    <row r="3959" spans="1:10" x14ac:dyDescent="0.2">
      <c r="A3959" t="s">
        <v>7887</v>
      </c>
      <c r="B3959" t="s">
        <v>23</v>
      </c>
      <c r="C3959" t="s">
        <v>2469</v>
      </c>
      <c r="D3959" t="s">
        <v>7888</v>
      </c>
      <c r="E3959">
        <v>0.89999997615814198</v>
      </c>
      <c r="F3959">
        <v>0.89999997615814198</v>
      </c>
      <c r="G3959" s="1" t="str">
        <f t="shared" si="183"/>
        <v>POSITIVE</v>
      </c>
      <c r="H3959" t="s">
        <v>2469</v>
      </c>
      <c r="I3959" s="1" t="str">
        <f t="shared" si="184"/>
        <v>Yes</v>
      </c>
      <c r="J3959" s="1" t="str">
        <f t="shared" si="185"/>
        <v>Yes</v>
      </c>
    </row>
    <row r="3960" spans="1:10" x14ac:dyDescent="0.2">
      <c r="A3960" t="s">
        <v>7889</v>
      </c>
      <c r="B3960"/>
      <c r="C3960" t="s">
        <v>2468</v>
      </c>
      <c r="D3960" t="s">
        <v>7890</v>
      </c>
      <c r="E3960">
        <v>-0.10000000149011599</v>
      </c>
      <c r="F3960">
        <v>0.10000000149011599</v>
      </c>
      <c r="G3960" s="1" t="str">
        <f t="shared" si="183"/>
        <v>NEUTRAL</v>
      </c>
      <c r="H3960" t="s">
        <v>2468</v>
      </c>
      <c r="I3960" s="1" t="str">
        <f t="shared" si="184"/>
        <v>Yes</v>
      </c>
      <c r="J3960" s="1" t="str">
        <f t="shared" si="185"/>
        <v>Yes</v>
      </c>
    </row>
    <row r="3961" spans="1:10" x14ac:dyDescent="0.2">
      <c r="A3961" t="s">
        <v>7891</v>
      </c>
      <c r="B3961" t="s">
        <v>13</v>
      </c>
      <c r="C3961" t="s">
        <v>2469</v>
      </c>
      <c r="D3961" t="s">
        <v>7892</v>
      </c>
      <c r="E3961">
        <v>0.20000000298023199</v>
      </c>
      <c r="F3961">
        <v>0.5</v>
      </c>
      <c r="G3961" s="1" t="str">
        <f t="shared" si="183"/>
        <v>NEUTRAL</v>
      </c>
      <c r="H3961" t="s">
        <v>2469</v>
      </c>
      <c r="I3961" s="1" t="str">
        <f t="shared" si="184"/>
        <v>No</v>
      </c>
      <c r="J3961" s="1" t="str">
        <f t="shared" si="185"/>
        <v>Yes</v>
      </c>
    </row>
    <row r="3962" spans="1:10" x14ac:dyDescent="0.2">
      <c r="A3962" t="s">
        <v>7893</v>
      </c>
      <c r="B3962" t="s">
        <v>10</v>
      </c>
      <c r="C3962" t="s">
        <v>2469</v>
      </c>
      <c r="D3962" t="s">
        <v>7894</v>
      </c>
      <c r="E3962">
        <v>-0.10000000149011599</v>
      </c>
      <c r="F3962">
        <v>0.10000000149011599</v>
      </c>
      <c r="G3962" s="1" t="str">
        <f t="shared" si="183"/>
        <v>NEUTRAL</v>
      </c>
      <c r="H3962" t="s">
        <v>2468</v>
      </c>
      <c r="I3962" s="1" t="str">
        <f t="shared" si="184"/>
        <v>No</v>
      </c>
      <c r="J3962" s="1" t="str">
        <f t="shared" si="185"/>
        <v>No</v>
      </c>
    </row>
    <row r="3963" spans="1:10" x14ac:dyDescent="0.2">
      <c r="A3963" t="s">
        <v>7895</v>
      </c>
      <c r="B3963" t="s">
        <v>10</v>
      </c>
      <c r="C3963" t="s">
        <v>2469</v>
      </c>
      <c r="D3963" t="s">
        <v>7896</v>
      </c>
      <c r="E3963">
        <v>0.10000000149011599</v>
      </c>
      <c r="F3963">
        <v>0.10000000149011599</v>
      </c>
      <c r="G3963" s="1" t="str">
        <f t="shared" si="183"/>
        <v>NEUTRAL</v>
      </c>
      <c r="H3963" t="s">
        <v>2468</v>
      </c>
      <c r="I3963" s="1" t="str">
        <f t="shared" si="184"/>
        <v>No</v>
      </c>
      <c r="J3963" s="1" t="str">
        <f t="shared" si="185"/>
        <v>No</v>
      </c>
    </row>
    <row r="3964" spans="1:10" x14ac:dyDescent="0.2">
      <c r="A3964" t="s">
        <v>7897</v>
      </c>
      <c r="B3964" t="s">
        <v>33</v>
      </c>
      <c r="C3964" t="s">
        <v>2469</v>
      </c>
      <c r="D3964" t="s">
        <v>7898</v>
      </c>
      <c r="E3964">
        <v>0.30000001192092801</v>
      </c>
      <c r="F3964">
        <v>1.1000000238418499</v>
      </c>
      <c r="G3964" s="1" t="str">
        <f t="shared" si="183"/>
        <v>POSITIVE</v>
      </c>
      <c r="H3964" t="s">
        <v>2469</v>
      </c>
      <c r="I3964" s="1" t="str">
        <f t="shared" si="184"/>
        <v>Yes</v>
      </c>
      <c r="J3964" s="1" t="str">
        <f t="shared" si="185"/>
        <v>Yes</v>
      </c>
    </row>
    <row r="3965" spans="1:10" x14ac:dyDescent="0.2">
      <c r="A3965" t="s">
        <v>22</v>
      </c>
      <c r="B3965" t="s">
        <v>23</v>
      </c>
      <c r="C3965" t="s">
        <v>2469</v>
      </c>
      <c r="D3965" t="s">
        <v>24</v>
      </c>
      <c r="E3965">
        <v>0.20000000298023199</v>
      </c>
      <c r="F3965">
        <v>0.20000000298023199</v>
      </c>
      <c r="G3965" s="1" t="str">
        <f t="shared" si="183"/>
        <v>NEUTRAL</v>
      </c>
      <c r="H3965" t="s">
        <v>2469</v>
      </c>
      <c r="I3965" s="1" t="str">
        <f t="shared" si="184"/>
        <v>No</v>
      </c>
      <c r="J3965" s="1" t="str">
        <f t="shared" si="185"/>
        <v>Yes</v>
      </c>
    </row>
    <row r="3966" spans="1:10" x14ac:dyDescent="0.2">
      <c r="A3966" t="s">
        <v>7899</v>
      </c>
      <c r="B3966" t="s">
        <v>13</v>
      </c>
      <c r="C3966" t="s">
        <v>2469</v>
      </c>
      <c r="D3966" t="s">
        <v>7900</v>
      </c>
      <c r="E3966">
        <v>0.60000002384185702</v>
      </c>
      <c r="F3966">
        <v>0.60000002384185702</v>
      </c>
      <c r="G3966" s="1" t="str">
        <f t="shared" si="183"/>
        <v>POSITIVE</v>
      </c>
      <c r="H3966" t="s">
        <v>2469</v>
      </c>
      <c r="I3966" s="1" t="str">
        <f t="shared" si="184"/>
        <v>Yes</v>
      </c>
      <c r="J3966" s="1" t="str">
        <f t="shared" si="185"/>
        <v>Yes</v>
      </c>
    </row>
    <row r="3967" spans="1:10" x14ac:dyDescent="0.2">
      <c r="A3967" t="s">
        <v>7901</v>
      </c>
      <c r="B3967" t="s">
        <v>18</v>
      </c>
      <c r="C3967" t="s">
        <v>2469</v>
      </c>
      <c r="D3967" t="s">
        <v>7902</v>
      </c>
      <c r="E3967">
        <v>0.5</v>
      </c>
      <c r="F3967">
        <v>1.1000000238418499</v>
      </c>
      <c r="G3967" s="1" t="str">
        <f t="shared" si="183"/>
        <v>POSITIVE</v>
      </c>
      <c r="H3967" t="s">
        <v>2468</v>
      </c>
      <c r="I3967" s="1" t="str">
        <f t="shared" si="184"/>
        <v>Yes</v>
      </c>
      <c r="J3967" s="1" t="str">
        <f t="shared" si="185"/>
        <v>No</v>
      </c>
    </row>
    <row r="3968" spans="1:10" x14ac:dyDescent="0.2">
      <c r="A3968" t="s">
        <v>7903</v>
      </c>
      <c r="B3968"/>
      <c r="C3968" t="s">
        <v>2468</v>
      </c>
      <c r="D3968" t="s">
        <v>7904</v>
      </c>
      <c r="E3968">
        <v>-0.10000000149011599</v>
      </c>
      <c r="F3968">
        <v>0.20000000298023199</v>
      </c>
      <c r="G3968" s="1" t="str">
        <f t="shared" si="183"/>
        <v>NEUTRAL</v>
      </c>
      <c r="H3968" t="s">
        <v>2469</v>
      </c>
      <c r="I3968" s="1" t="str">
        <f t="shared" si="184"/>
        <v>Yes</v>
      </c>
      <c r="J3968" s="1" t="str">
        <f t="shared" si="185"/>
        <v>No</v>
      </c>
    </row>
    <row r="3969" spans="1:10" x14ac:dyDescent="0.2">
      <c r="A3969" t="s">
        <v>7905</v>
      </c>
      <c r="B3969" t="s">
        <v>18</v>
      </c>
      <c r="C3969" t="s">
        <v>2469</v>
      </c>
      <c r="D3969" t="s">
        <v>7906</v>
      </c>
      <c r="E3969">
        <v>0.5</v>
      </c>
      <c r="F3969">
        <v>0.5</v>
      </c>
      <c r="G3969" s="1" t="str">
        <f t="shared" si="183"/>
        <v>POSITIVE</v>
      </c>
      <c r="H3969" t="s">
        <v>2469</v>
      </c>
      <c r="I3969" s="1" t="str">
        <f t="shared" si="184"/>
        <v>Yes</v>
      </c>
      <c r="J3969" s="1" t="str">
        <f t="shared" si="185"/>
        <v>Yes</v>
      </c>
    </row>
    <row r="3970" spans="1:10" x14ac:dyDescent="0.2">
      <c r="A3970" t="s">
        <v>7907</v>
      </c>
      <c r="B3970"/>
      <c r="C3970" t="s">
        <v>2468</v>
      </c>
      <c r="D3970" t="s">
        <v>7908</v>
      </c>
      <c r="E3970">
        <v>-0.40000000596046398</v>
      </c>
      <c r="F3970">
        <v>0.40000000596046398</v>
      </c>
      <c r="G3970" s="1" t="str">
        <f t="shared" si="183"/>
        <v>NEGATIVE</v>
      </c>
      <c r="H3970" t="s">
        <v>2468</v>
      </c>
      <c r="I3970" s="1" t="str">
        <f t="shared" si="184"/>
        <v>No</v>
      </c>
      <c r="J3970" s="1" t="str">
        <f t="shared" si="185"/>
        <v>Yes</v>
      </c>
    </row>
    <row r="3971" spans="1:10" x14ac:dyDescent="0.2">
      <c r="A3971" t="s">
        <v>7909</v>
      </c>
      <c r="B3971" t="s">
        <v>18</v>
      </c>
      <c r="C3971" t="s">
        <v>2469</v>
      </c>
      <c r="D3971" t="s">
        <v>7910</v>
      </c>
      <c r="E3971">
        <v>0.10000000149011599</v>
      </c>
      <c r="F3971">
        <v>1.20000004768371</v>
      </c>
      <c r="G3971" s="1" t="str">
        <f t="shared" si="183"/>
        <v>NEUTRAL</v>
      </c>
      <c r="H3971" t="s">
        <v>2468</v>
      </c>
      <c r="I3971" s="1" t="str">
        <f t="shared" si="184"/>
        <v>No</v>
      </c>
      <c r="J3971" s="1" t="str">
        <f t="shared" si="185"/>
        <v>No</v>
      </c>
    </row>
    <row r="3972" spans="1:10" x14ac:dyDescent="0.2">
      <c r="A3972" t="s">
        <v>7911</v>
      </c>
      <c r="B3972"/>
      <c r="C3972" t="s">
        <v>2468</v>
      </c>
      <c r="D3972" t="s">
        <v>7912</v>
      </c>
      <c r="E3972">
        <v>0</v>
      </c>
      <c r="F3972">
        <v>0</v>
      </c>
      <c r="G3972" s="1" t="str">
        <f t="shared" ref="G3972:G4035" si="186">+IF(E3972&lt;=-0.25,"NEGATIVE",IF(E3972&lt;=0.25,"NEUTRAL",IF(E3972&lt;=1,"POSITIVE","Check")))</f>
        <v>NEUTRAL</v>
      </c>
      <c r="H3972" t="s">
        <v>2468</v>
      </c>
      <c r="I3972" s="1" t="str">
        <f t="shared" ref="I3972:I4035" si="187">+IF(G3972=C3972,"Yes","No")</f>
        <v>Yes</v>
      </c>
      <c r="J3972" s="1" t="str">
        <f t="shared" ref="J3972:J4035" si="188">+IF(H3972=C3972,"Yes","No")</f>
        <v>Yes</v>
      </c>
    </row>
    <row r="3973" spans="1:10" x14ac:dyDescent="0.2">
      <c r="A3973" t="s">
        <v>7913</v>
      </c>
      <c r="B3973"/>
      <c r="C3973" t="s">
        <v>2468</v>
      </c>
      <c r="D3973" t="s">
        <v>7914</v>
      </c>
      <c r="E3973">
        <v>0</v>
      </c>
      <c r="F3973">
        <v>0</v>
      </c>
      <c r="G3973" s="1" t="str">
        <f t="shared" si="186"/>
        <v>NEUTRAL</v>
      </c>
      <c r="H3973" t="s">
        <v>2468</v>
      </c>
      <c r="I3973" s="1" t="str">
        <f t="shared" si="187"/>
        <v>Yes</v>
      </c>
      <c r="J3973" s="1" t="str">
        <f t="shared" si="188"/>
        <v>Yes</v>
      </c>
    </row>
    <row r="3974" spans="1:10" x14ac:dyDescent="0.2">
      <c r="A3974" t="s">
        <v>7915</v>
      </c>
      <c r="B3974"/>
      <c r="C3974" t="s">
        <v>2468</v>
      </c>
      <c r="D3974" t="s">
        <v>7916</v>
      </c>
      <c r="E3974">
        <v>0.20000000298023199</v>
      </c>
      <c r="F3974">
        <v>0.20000000298023199</v>
      </c>
      <c r="G3974" s="1" t="str">
        <f t="shared" si="186"/>
        <v>NEUTRAL</v>
      </c>
      <c r="H3974" t="s">
        <v>2468</v>
      </c>
      <c r="I3974" s="1" t="str">
        <f t="shared" si="187"/>
        <v>Yes</v>
      </c>
      <c r="J3974" s="1" t="str">
        <f t="shared" si="188"/>
        <v>Yes</v>
      </c>
    </row>
    <row r="3975" spans="1:10" x14ac:dyDescent="0.2">
      <c r="A3975" t="s">
        <v>7917</v>
      </c>
      <c r="B3975"/>
      <c r="C3975" t="s">
        <v>2468</v>
      </c>
      <c r="D3975" t="s">
        <v>7918</v>
      </c>
      <c r="E3975">
        <v>0.20000000298023199</v>
      </c>
      <c r="F3975">
        <v>0.20000000298023199</v>
      </c>
      <c r="G3975" s="1" t="str">
        <f t="shared" si="186"/>
        <v>NEUTRAL</v>
      </c>
      <c r="H3975" t="s">
        <v>2468</v>
      </c>
      <c r="I3975" s="1" t="str">
        <f t="shared" si="187"/>
        <v>Yes</v>
      </c>
      <c r="J3975" s="1" t="str">
        <f t="shared" si="188"/>
        <v>Yes</v>
      </c>
    </row>
    <row r="3976" spans="1:10" x14ac:dyDescent="0.2">
      <c r="A3976" t="s">
        <v>7919</v>
      </c>
      <c r="B3976" t="s">
        <v>13</v>
      </c>
      <c r="C3976" t="s">
        <v>2469</v>
      </c>
      <c r="D3976" t="s">
        <v>7920</v>
      </c>
      <c r="E3976">
        <v>0.10000000149011599</v>
      </c>
      <c r="F3976">
        <v>0.30000001192092801</v>
      </c>
      <c r="G3976" s="1" t="str">
        <f t="shared" si="186"/>
        <v>NEUTRAL</v>
      </c>
      <c r="H3976" t="s">
        <v>2469</v>
      </c>
      <c r="I3976" s="1" t="str">
        <f t="shared" si="187"/>
        <v>No</v>
      </c>
      <c r="J3976" s="1" t="str">
        <f t="shared" si="188"/>
        <v>Yes</v>
      </c>
    </row>
    <row r="3977" spans="1:10" x14ac:dyDescent="0.2">
      <c r="A3977" t="s">
        <v>7921</v>
      </c>
      <c r="B3977" t="s">
        <v>13</v>
      </c>
      <c r="C3977" t="s">
        <v>2469</v>
      </c>
      <c r="D3977" t="s">
        <v>7922</v>
      </c>
      <c r="E3977">
        <v>0.30000001192092801</v>
      </c>
      <c r="F3977">
        <v>0.30000001192092801</v>
      </c>
      <c r="G3977" s="1" t="str">
        <f t="shared" si="186"/>
        <v>POSITIVE</v>
      </c>
      <c r="H3977" t="s">
        <v>2469</v>
      </c>
      <c r="I3977" s="1" t="str">
        <f t="shared" si="187"/>
        <v>Yes</v>
      </c>
      <c r="J3977" s="1" t="str">
        <f t="shared" si="188"/>
        <v>Yes</v>
      </c>
    </row>
    <row r="3978" spans="1:10" x14ac:dyDescent="0.2">
      <c r="A3978" t="s">
        <v>7923</v>
      </c>
      <c r="B3978"/>
      <c r="C3978" t="s">
        <v>2468</v>
      </c>
      <c r="D3978" t="s">
        <v>7924</v>
      </c>
      <c r="E3978">
        <v>0</v>
      </c>
      <c r="F3978">
        <v>1.5</v>
      </c>
      <c r="G3978" s="1" t="str">
        <f t="shared" si="186"/>
        <v>NEUTRAL</v>
      </c>
      <c r="H3978" t="s">
        <v>2469</v>
      </c>
      <c r="I3978" s="1" t="str">
        <f t="shared" si="187"/>
        <v>Yes</v>
      </c>
      <c r="J3978" s="1" t="str">
        <f t="shared" si="188"/>
        <v>No</v>
      </c>
    </row>
    <row r="3979" spans="1:10" x14ac:dyDescent="0.2">
      <c r="A3979" t="s">
        <v>7925</v>
      </c>
      <c r="B3979"/>
      <c r="C3979" t="s">
        <v>2469</v>
      </c>
      <c r="D3979" t="s">
        <v>7926</v>
      </c>
      <c r="E3979">
        <v>0.20000000298023199</v>
      </c>
      <c r="F3979">
        <v>0.5</v>
      </c>
      <c r="G3979" s="1" t="str">
        <f t="shared" si="186"/>
        <v>NEUTRAL</v>
      </c>
      <c r="H3979" t="s">
        <v>2468</v>
      </c>
      <c r="I3979" s="1" t="str">
        <f t="shared" si="187"/>
        <v>No</v>
      </c>
      <c r="J3979" s="1" t="str">
        <f t="shared" si="188"/>
        <v>No</v>
      </c>
    </row>
    <row r="3980" spans="1:10" x14ac:dyDescent="0.2">
      <c r="A3980" t="s">
        <v>7927</v>
      </c>
      <c r="B3980" t="s">
        <v>10</v>
      </c>
      <c r="C3980" t="s">
        <v>2469</v>
      </c>
      <c r="D3980" t="s">
        <v>7928</v>
      </c>
      <c r="E3980">
        <v>0.40000000596046398</v>
      </c>
      <c r="F3980">
        <v>1</v>
      </c>
      <c r="G3980" s="1" t="str">
        <f t="shared" si="186"/>
        <v>POSITIVE</v>
      </c>
      <c r="H3980" t="s">
        <v>2469</v>
      </c>
      <c r="I3980" s="1" t="str">
        <f t="shared" si="187"/>
        <v>Yes</v>
      </c>
      <c r="J3980" s="1" t="str">
        <f t="shared" si="188"/>
        <v>Yes</v>
      </c>
    </row>
    <row r="3981" spans="1:10" x14ac:dyDescent="0.2">
      <c r="A3981" t="s">
        <v>7929</v>
      </c>
      <c r="B3981" t="s">
        <v>10</v>
      </c>
      <c r="C3981" t="s">
        <v>2469</v>
      </c>
      <c r="D3981" t="s">
        <v>7930</v>
      </c>
      <c r="E3981">
        <v>0</v>
      </c>
      <c r="F3981">
        <v>0.20000000298023199</v>
      </c>
      <c r="G3981" s="1" t="str">
        <f t="shared" si="186"/>
        <v>NEUTRAL</v>
      </c>
      <c r="H3981" t="s">
        <v>2468</v>
      </c>
      <c r="I3981" s="1" t="str">
        <f t="shared" si="187"/>
        <v>No</v>
      </c>
      <c r="J3981" s="1" t="str">
        <f t="shared" si="188"/>
        <v>No</v>
      </c>
    </row>
    <row r="3982" spans="1:10" x14ac:dyDescent="0.2">
      <c r="A3982" t="s">
        <v>7931</v>
      </c>
      <c r="B3982"/>
      <c r="C3982" t="s">
        <v>2468</v>
      </c>
      <c r="D3982" t="s">
        <v>7932</v>
      </c>
      <c r="E3982">
        <v>0</v>
      </c>
      <c r="F3982">
        <v>0.30000001192092801</v>
      </c>
      <c r="G3982" s="1" t="str">
        <f t="shared" si="186"/>
        <v>NEUTRAL</v>
      </c>
      <c r="H3982" t="s">
        <v>2468</v>
      </c>
      <c r="I3982" s="1" t="str">
        <f t="shared" si="187"/>
        <v>Yes</v>
      </c>
      <c r="J3982" s="1" t="str">
        <f t="shared" si="188"/>
        <v>Yes</v>
      </c>
    </row>
    <row r="3983" spans="1:10" x14ac:dyDescent="0.2">
      <c r="A3983" t="s">
        <v>7933</v>
      </c>
      <c r="B3983"/>
      <c r="C3983" t="s">
        <v>2468</v>
      </c>
      <c r="D3983" t="s">
        <v>7934</v>
      </c>
      <c r="E3983">
        <v>0.20000000298023199</v>
      </c>
      <c r="F3983">
        <v>0.80000001192092896</v>
      </c>
      <c r="G3983" s="1" t="str">
        <f t="shared" si="186"/>
        <v>NEUTRAL</v>
      </c>
      <c r="H3983" t="s">
        <v>2468</v>
      </c>
      <c r="I3983" s="1" t="str">
        <f t="shared" si="187"/>
        <v>Yes</v>
      </c>
      <c r="J3983" s="1" t="str">
        <f t="shared" si="188"/>
        <v>Yes</v>
      </c>
    </row>
    <row r="3984" spans="1:10" x14ac:dyDescent="0.2">
      <c r="A3984" t="s">
        <v>7935</v>
      </c>
      <c r="B3984" t="s">
        <v>13</v>
      </c>
      <c r="C3984" t="s">
        <v>2470</v>
      </c>
      <c r="D3984" t="s">
        <v>7936</v>
      </c>
      <c r="E3984">
        <v>-0.10000000149011599</v>
      </c>
      <c r="F3984">
        <v>0.10000000149011599</v>
      </c>
      <c r="G3984" s="1" t="str">
        <f t="shared" si="186"/>
        <v>NEUTRAL</v>
      </c>
      <c r="H3984" t="s">
        <v>2470</v>
      </c>
      <c r="I3984" s="1" t="str">
        <f t="shared" si="187"/>
        <v>No</v>
      </c>
      <c r="J3984" s="1" t="str">
        <f t="shared" si="188"/>
        <v>Yes</v>
      </c>
    </row>
    <row r="3985" spans="1:10" x14ac:dyDescent="0.2">
      <c r="A3985" t="s">
        <v>7937</v>
      </c>
      <c r="B3985"/>
      <c r="C3985" t="s">
        <v>2468</v>
      </c>
      <c r="D3985" t="s">
        <v>7938</v>
      </c>
      <c r="E3985">
        <v>0.10000000149011599</v>
      </c>
      <c r="F3985">
        <v>0.10000000149011599</v>
      </c>
      <c r="G3985" s="1" t="str">
        <f t="shared" si="186"/>
        <v>NEUTRAL</v>
      </c>
      <c r="H3985" t="s">
        <v>2468</v>
      </c>
      <c r="I3985" s="1" t="str">
        <f t="shared" si="187"/>
        <v>Yes</v>
      </c>
      <c r="J3985" s="1" t="str">
        <f t="shared" si="188"/>
        <v>Yes</v>
      </c>
    </row>
    <row r="3986" spans="1:10" x14ac:dyDescent="0.2">
      <c r="A3986" t="s">
        <v>7939</v>
      </c>
      <c r="B3986" t="s">
        <v>18</v>
      </c>
      <c r="C3986" t="s">
        <v>2469</v>
      </c>
      <c r="D3986" t="s">
        <v>7940</v>
      </c>
      <c r="E3986">
        <v>0.89999997615814198</v>
      </c>
      <c r="F3986">
        <v>0.89999997615814198</v>
      </c>
      <c r="G3986" s="1" t="str">
        <f t="shared" si="186"/>
        <v>POSITIVE</v>
      </c>
      <c r="H3986" t="s">
        <v>2469</v>
      </c>
      <c r="I3986" s="1" t="str">
        <f t="shared" si="187"/>
        <v>Yes</v>
      </c>
      <c r="J3986" s="1" t="str">
        <f t="shared" si="188"/>
        <v>Yes</v>
      </c>
    </row>
    <row r="3987" spans="1:10" x14ac:dyDescent="0.2">
      <c r="A3987" t="s">
        <v>7941</v>
      </c>
      <c r="B3987"/>
      <c r="C3987" t="s">
        <v>2469</v>
      </c>
      <c r="D3987" t="s">
        <v>7942</v>
      </c>
      <c r="E3987">
        <v>0</v>
      </c>
      <c r="F3987">
        <v>0.10000000149011599</v>
      </c>
      <c r="G3987" s="1" t="str">
        <f t="shared" si="186"/>
        <v>NEUTRAL</v>
      </c>
      <c r="H3987" t="s">
        <v>2468</v>
      </c>
      <c r="I3987" s="1" t="str">
        <f t="shared" si="187"/>
        <v>No</v>
      </c>
      <c r="J3987" s="1" t="str">
        <f t="shared" si="188"/>
        <v>No</v>
      </c>
    </row>
    <row r="3988" spans="1:10" x14ac:dyDescent="0.2">
      <c r="A3988" t="s">
        <v>7943</v>
      </c>
      <c r="B3988"/>
      <c r="C3988" t="s">
        <v>2469</v>
      </c>
      <c r="D3988" t="s">
        <v>7944</v>
      </c>
      <c r="E3988">
        <v>0.20000000298023199</v>
      </c>
      <c r="F3988">
        <v>0.5</v>
      </c>
      <c r="G3988" s="1" t="str">
        <f t="shared" si="186"/>
        <v>NEUTRAL</v>
      </c>
      <c r="H3988" t="s">
        <v>2468</v>
      </c>
      <c r="I3988" s="1" t="str">
        <f t="shared" si="187"/>
        <v>No</v>
      </c>
      <c r="J3988" s="1" t="str">
        <f t="shared" si="188"/>
        <v>No</v>
      </c>
    </row>
    <row r="3989" spans="1:10" x14ac:dyDescent="0.2">
      <c r="A3989" t="s">
        <v>7945</v>
      </c>
      <c r="B3989" t="s">
        <v>23</v>
      </c>
      <c r="C3989" t="s">
        <v>2469</v>
      </c>
      <c r="D3989" t="s">
        <v>7946</v>
      </c>
      <c r="E3989">
        <v>-0.20000000298023199</v>
      </c>
      <c r="F3989">
        <v>0.20000000298023199</v>
      </c>
      <c r="G3989" s="1" t="str">
        <f t="shared" si="186"/>
        <v>NEUTRAL</v>
      </c>
      <c r="H3989" t="s">
        <v>2468</v>
      </c>
      <c r="I3989" s="1" t="str">
        <f t="shared" si="187"/>
        <v>No</v>
      </c>
      <c r="J3989" s="1" t="str">
        <f t="shared" si="188"/>
        <v>No</v>
      </c>
    </row>
    <row r="3990" spans="1:10" x14ac:dyDescent="0.2">
      <c r="A3990" t="s">
        <v>7947</v>
      </c>
      <c r="B3990" t="s">
        <v>13</v>
      </c>
      <c r="C3990" t="s">
        <v>2469</v>
      </c>
      <c r="D3990" t="s">
        <v>7948</v>
      </c>
      <c r="E3990">
        <v>0.60000002384185702</v>
      </c>
      <c r="F3990">
        <v>1.29999995231628</v>
      </c>
      <c r="G3990" s="1" t="str">
        <f t="shared" si="186"/>
        <v>POSITIVE</v>
      </c>
      <c r="H3990" t="s">
        <v>2469</v>
      </c>
      <c r="I3990" s="1" t="str">
        <f t="shared" si="187"/>
        <v>Yes</v>
      </c>
      <c r="J3990" s="1" t="str">
        <f t="shared" si="188"/>
        <v>Yes</v>
      </c>
    </row>
    <row r="3991" spans="1:10" x14ac:dyDescent="0.2">
      <c r="A3991" t="s">
        <v>7949</v>
      </c>
      <c r="B3991" t="s">
        <v>13</v>
      </c>
      <c r="C3991" t="s">
        <v>2469</v>
      </c>
      <c r="D3991" t="s">
        <v>7950</v>
      </c>
      <c r="E3991">
        <v>0</v>
      </c>
      <c r="F3991">
        <v>0.20000000298023199</v>
      </c>
      <c r="G3991" s="1" t="str">
        <f t="shared" si="186"/>
        <v>NEUTRAL</v>
      </c>
      <c r="H3991" t="s">
        <v>2469</v>
      </c>
      <c r="I3991" s="1" t="str">
        <f t="shared" si="187"/>
        <v>No</v>
      </c>
      <c r="J3991" s="1" t="str">
        <f t="shared" si="188"/>
        <v>Yes</v>
      </c>
    </row>
    <row r="3992" spans="1:10" x14ac:dyDescent="0.2">
      <c r="A3992" t="s">
        <v>7951</v>
      </c>
      <c r="B3992"/>
      <c r="C3992" t="s">
        <v>2468</v>
      </c>
      <c r="D3992" t="s">
        <v>7952</v>
      </c>
      <c r="E3992">
        <v>0.10000000149011599</v>
      </c>
      <c r="F3992">
        <v>0.10000000149011599</v>
      </c>
      <c r="G3992" s="1" t="str">
        <f t="shared" si="186"/>
        <v>NEUTRAL</v>
      </c>
      <c r="H3992" t="s">
        <v>2468</v>
      </c>
      <c r="I3992" s="1" t="str">
        <f t="shared" si="187"/>
        <v>Yes</v>
      </c>
      <c r="J3992" s="1" t="str">
        <f t="shared" si="188"/>
        <v>Yes</v>
      </c>
    </row>
    <row r="3993" spans="1:10" x14ac:dyDescent="0.2">
      <c r="A3993" t="s">
        <v>7953</v>
      </c>
      <c r="B3993" t="s">
        <v>13</v>
      </c>
      <c r="C3993" t="s">
        <v>2470</v>
      </c>
      <c r="D3993" t="s">
        <v>7954</v>
      </c>
      <c r="E3993">
        <v>-0.20000000298023199</v>
      </c>
      <c r="F3993">
        <v>0.20000000298023199</v>
      </c>
      <c r="G3993" s="1" t="str">
        <f t="shared" si="186"/>
        <v>NEUTRAL</v>
      </c>
      <c r="H3993" t="s">
        <v>2468</v>
      </c>
      <c r="I3993" s="1" t="str">
        <f t="shared" si="187"/>
        <v>No</v>
      </c>
      <c r="J3993" s="1" t="str">
        <f t="shared" si="188"/>
        <v>No</v>
      </c>
    </row>
    <row r="3994" spans="1:10" x14ac:dyDescent="0.2">
      <c r="A3994" t="s">
        <v>7955</v>
      </c>
      <c r="B3994" t="s">
        <v>13</v>
      </c>
      <c r="C3994" t="s">
        <v>2469</v>
      </c>
      <c r="D3994" t="s">
        <v>7956</v>
      </c>
      <c r="E3994">
        <v>0.40000000596046398</v>
      </c>
      <c r="F3994">
        <v>1.3999999761581401</v>
      </c>
      <c r="G3994" s="1" t="str">
        <f t="shared" si="186"/>
        <v>POSITIVE</v>
      </c>
      <c r="H3994" t="s">
        <v>2469</v>
      </c>
      <c r="I3994" s="1" t="str">
        <f t="shared" si="187"/>
        <v>Yes</v>
      </c>
      <c r="J3994" s="1" t="str">
        <f t="shared" si="188"/>
        <v>Yes</v>
      </c>
    </row>
    <row r="3995" spans="1:10" x14ac:dyDescent="0.2">
      <c r="A3995" t="s">
        <v>7957</v>
      </c>
      <c r="B3995"/>
      <c r="C3995" t="s">
        <v>2468</v>
      </c>
      <c r="D3995" t="s">
        <v>7958</v>
      </c>
      <c r="E3995">
        <v>0.69999998807907104</v>
      </c>
      <c r="F3995">
        <v>0.69999998807907104</v>
      </c>
      <c r="G3995" s="1" t="str">
        <f t="shared" si="186"/>
        <v>POSITIVE</v>
      </c>
      <c r="H3995" t="s">
        <v>2468</v>
      </c>
      <c r="I3995" s="1" t="str">
        <f t="shared" si="187"/>
        <v>No</v>
      </c>
      <c r="J3995" s="1" t="str">
        <f t="shared" si="188"/>
        <v>Yes</v>
      </c>
    </row>
    <row r="3996" spans="1:10" x14ac:dyDescent="0.2">
      <c r="A3996" t="s">
        <v>7959</v>
      </c>
      <c r="B3996" t="s">
        <v>13</v>
      </c>
      <c r="C3996" t="s">
        <v>2469</v>
      </c>
      <c r="D3996" t="s">
        <v>7960</v>
      </c>
      <c r="E3996">
        <v>0.20000000298023199</v>
      </c>
      <c r="F3996">
        <v>0.69999998807907104</v>
      </c>
      <c r="G3996" s="1" t="str">
        <f t="shared" si="186"/>
        <v>NEUTRAL</v>
      </c>
      <c r="H3996" t="s">
        <v>2468</v>
      </c>
      <c r="I3996" s="1" t="str">
        <f t="shared" si="187"/>
        <v>No</v>
      </c>
      <c r="J3996" s="1" t="str">
        <f t="shared" si="188"/>
        <v>No</v>
      </c>
    </row>
    <row r="3997" spans="1:10" x14ac:dyDescent="0.2">
      <c r="A3997" t="s">
        <v>7961</v>
      </c>
      <c r="B3997" t="s">
        <v>7</v>
      </c>
      <c r="C3997" t="s">
        <v>2469</v>
      </c>
      <c r="D3997" t="s">
        <v>7962</v>
      </c>
      <c r="E3997">
        <v>0.10000000149011599</v>
      </c>
      <c r="F3997">
        <v>0.10000000149011599</v>
      </c>
      <c r="G3997" s="1" t="str">
        <f t="shared" si="186"/>
        <v>NEUTRAL</v>
      </c>
      <c r="H3997" t="s">
        <v>2469</v>
      </c>
      <c r="I3997" s="1" t="str">
        <f t="shared" si="187"/>
        <v>No</v>
      </c>
      <c r="J3997" s="1" t="str">
        <f t="shared" si="188"/>
        <v>Yes</v>
      </c>
    </row>
    <row r="3998" spans="1:10" x14ac:dyDescent="0.2">
      <c r="A3998" t="s">
        <v>7963</v>
      </c>
      <c r="B3998"/>
      <c r="C3998" t="s">
        <v>2468</v>
      </c>
      <c r="D3998" t="s">
        <v>7964</v>
      </c>
      <c r="E3998">
        <v>0</v>
      </c>
      <c r="F3998">
        <v>0.10000000149011599</v>
      </c>
      <c r="G3998" s="1" t="str">
        <f t="shared" si="186"/>
        <v>NEUTRAL</v>
      </c>
      <c r="H3998" t="s">
        <v>2468</v>
      </c>
      <c r="I3998" s="1" t="str">
        <f t="shared" si="187"/>
        <v>Yes</v>
      </c>
      <c r="J3998" s="1" t="str">
        <f t="shared" si="188"/>
        <v>Yes</v>
      </c>
    </row>
    <row r="3999" spans="1:10" x14ac:dyDescent="0.2">
      <c r="A3999" t="s">
        <v>7965</v>
      </c>
      <c r="B3999"/>
      <c r="C3999" t="s">
        <v>2468</v>
      </c>
      <c r="D3999" t="s">
        <v>7966</v>
      </c>
      <c r="E3999">
        <v>0.40000000596046398</v>
      </c>
      <c r="F3999">
        <v>0.40000000596046398</v>
      </c>
      <c r="G3999" s="1" t="str">
        <f t="shared" si="186"/>
        <v>POSITIVE</v>
      </c>
      <c r="H3999" t="s">
        <v>2469</v>
      </c>
      <c r="I3999" s="1" t="str">
        <f t="shared" si="187"/>
        <v>No</v>
      </c>
      <c r="J3999" s="1" t="str">
        <f t="shared" si="188"/>
        <v>No</v>
      </c>
    </row>
    <row r="4000" spans="1:10" x14ac:dyDescent="0.2">
      <c r="A4000" t="s">
        <v>7967</v>
      </c>
      <c r="B4000" t="s">
        <v>10</v>
      </c>
      <c r="C4000" t="s">
        <v>2469</v>
      </c>
      <c r="D4000" t="s">
        <v>7968</v>
      </c>
      <c r="E4000">
        <v>0.40000000596046398</v>
      </c>
      <c r="F4000">
        <v>0.89999997615814198</v>
      </c>
      <c r="G4000" s="1" t="str">
        <f t="shared" si="186"/>
        <v>POSITIVE</v>
      </c>
      <c r="H4000" t="s">
        <v>2468</v>
      </c>
      <c r="I4000" s="1" t="str">
        <f t="shared" si="187"/>
        <v>Yes</v>
      </c>
      <c r="J4000" s="1" t="str">
        <f t="shared" si="188"/>
        <v>No</v>
      </c>
    </row>
    <row r="4001" spans="1:10" x14ac:dyDescent="0.2">
      <c r="A4001" t="s">
        <v>7969</v>
      </c>
      <c r="B4001" t="s">
        <v>10</v>
      </c>
      <c r="C4001" t="s">
        <v>2469</v>
      </c>
      <c r="D4001" t="s">
        <v>7970</v>
      </c>
      <c r="E4001">
        <v>0.80000001192092896</v>
      </c>
      <c r="F4001">
        <v>0.80000001192092896</v>
      </c>
      <c r="G4001" s="1" t="str">
        <f t="shared" si="186"/>
        <v>POSITIVE</v>
      </c>
      <c r="H4001" t="s">
        <v>2468</v>
      </c>
      <c r="I4001" s="1" t="str">
        <f t="shared" si="187"/>
        <v>Yes</v>
      </c>
      <c r="J4001" s="1" t="str">
        <f t="shared" si="188"/>
        <v>No</v>
      </c>
    </row>
    <row r="4002" spans="1:10" x14ac:dyDescent="0.2">
      <c r="A4002" t="s">
        <v>7971</v>
      </c>
      <c r="B4002" t="s">
        <v>18</v>
      </c>
      <c r="C4002" t="s">
        <v>2469</v>
      </c>
      <c r="D4002" t="s">
        <v>7972</v>
      </c>
      <c r="E4002">
        <v>-0.20000000298023199</v>
      </c>
      <c r="F4002">
        <v>0.20000000298023199</v>
      </c>
      <c r="G4002" s="1" t="str">
        <f t="shared" si="186"/>
        <v>NEUTRAL</v>
      </c>
      <c r="H4002" t="s">
        <v>2468</v>
      </c>
      <c r="I4002" s="1" t="str">
        <f t="shared" si="187"/>
        <v>No</v>
      </c>
      <c r="J4002" s="1" t="str">
        <f t="shared" si="188"/>
        <v>No</v>
      </c>
    </row>
    <row r="4003" spans="1:10" x14ac:dyDescent="0.2">
      <c r="A4003" t="s">
        <v>7973</v>
      </c>
      <c r="B4003"/>
      <c r="C4003" t="s">
        <v>2468</v>
      </c>
      <c r="D4003" t="s">
        <v>7974</v>
      </c>
      <c r="E4003">
        <v>0.5</v>
      </c>
      <c r="F4003">
        <v>0.5</v>
      </c>
      <c r="G4003" s="1" t="str">
        <f t="shared" si="186"/>
        <v>POSITIVE</v>
      </c>
      <c r="H4003" t="s">
        <v>2468</v>
      </c>
      <c r="I4003" s="1" t="str">
        <f t="shared" si="187"/>
        <v>No</v>
      </c>
      <c r="J4003" s="1" t="str">
        <f t="shared" si="188"/>
        <v>Yes</v>
      </c>
    </row>
    <row r="4004" spans="1:10" x14ac:dyDescent="0.2">
      <c r="A4004" t="s">
        <v>7975</v>
      </c>
      <c r="B4004"/>
      <c r="C4004" t="s">
        <v>2468</v>
      </c>
      <c r="D4004" t="s">
        <v>7976</v>
      </c>
      <c r="E4004">
        <v>0.40000000596046398</v>
      </c>
      <c r="F4004">
        <v>0.40000000596046398</v>
      </c>
      <c r="G4004" s="1" t="str">
        <f t="shared" si="186"/>
        <v>POSITIVE</v>
      </c>
      <c r="H4004" t="s">
        <v>2470</v>
      </c>
      <c r="I4004" s="1" t="str">
        <f t="shared" si="187"/>
        <v>No</v>
      </c>
      <c r="J4004" s="1" t="str">
        <f t="shared" si="188"/>
        <v>No</v>
      </c>
    </row>
    <row r="4005" spans="1:10" x14ac:dyDescent="0.2">
      <c r="A4005" t="s">
        <v>7977</v>
      </c>
      <c r="B4005" t="s">
        <v>7</v>
      </c>
      <c r="C4005" t="s">
        <v>2468</v>
      </c>
      <c r="D4005" t="s">
        <v>7978</v>
      </c>
      <c r="E4005">
        <v>0.5</v>
      </c>
      <c r="F4005">
        <v>0.5</v>
      </c>
      <c r="G4005" s="1" t="str">
        <f t="shared" si="186"/>
        <v>POSITIVE</v>
      </c>
      <c r="H4005" t="s">
        <v>2469</v>
      </c>
      <c r="I4005" s="1" t="str">
        <f t="shared" si="187"/>
        <v>No</v>
      </c>
      <c r="J4005" s="1" t="str">
        <f t="shared" si="188"/>
        <v>No</v>
      </c>
    </row>
    <row r="4006" spans="1:10" x14ac:dyDescent="0.2">
      <c r="A4006" t="s">
        <v>7979</v>
      </c>
      <c r="B4006" t="s">
        <v>7</v>
      </c>
      <c r="C4006" t="s">
        <v>2469</v>
      </c>
      <c r="D4006" t="s">
        <v>7980</v>
      </c>
      <c r="E4006">
        <v>0</v>
      </c>
      <c r="F4006">
        <v>1.1000000238418499</v>
      </c>
      <c r="G4006" s="1" t="str">
        <f t="shared" si="186"/>
        <v>NEUTRAL</v>
      </c>
      <c r="H4006" t="s">
        <v>2470</v>
      </c>
      <c r="I4006" s="1" t="str">
        <f t="shared" si="187"/>
        <v>No</v>
      </c>
      <c r="J4006" s="1" t="str">
        <f t="shared" si="188"/>
        <v>No</v>
      </c>
    </row>
    <row r="4007" spans="1:10" x14ac:dyDescent="0.2">
      <c r="A4007" t="s">
        <v>7981</v>
      </c>
      <c r="B4007"/>
      <c r="C4007" t="s">
        <v>2468</v>
      </c>
      <c r="D4007" t="s">
        <v>7982</v>
      </c>
      <c r="E4007">
        <v>0</v>
      </c>
      <c r="F4007">
        <v>0.10000000149011599</v>
      </c>
      <c r="G4007" s="1" t="str">
        <f t="shared" si="186"/>
        <v>NEUTRAL</v>
      </c>
      <c r="H4007" t="s">
        <v>2468</v>
      </c>
      <c r="I4007" s="1" t="str">
        <f t="shared" si="187"/>
        <v>Yes</v>
      </c>
      <c r="J4007" s="1" t="str">
        <f t="shared" si="188"/>
        <v>Yes</v>
      </c>
    </row>
    <row r="4008" spans="1:10" x14ac:dyDescent="0.2">
      <c r="A4008" t="s">
        <v>7983</v>
      </c>
      <c r="B4008"/>
      <c r="C4008" t="s">
        <v>2468</v>
      </c>
      <c r="D4008" t="s">
        <v>7984</v>
      </c>
      <c r="E4008">
        <v>0</v>
      </c>
      <c r="F4008">
        <v>0.20000000298023199</v>
      </c>
      <c r="G4008" s="1" t="str">
        <f t="shared" si="186"/>
        <v>NEUTRAL</v>
      </c>
      <c r="H4008" t="s">
        <v>2468</v>
      </c>
      <c r="I4008" s="1" t="str">
        <f t="shared" si="187"/>
        <v>Yes</v>
      </c>
      <c r="J4008" s="1" t="str">
        <f t="shared" si="188"/>
        <v>Yes</v>
      </c>
    </row>
    <row r="4009" spans="1:10" x14ac:dyDescent="0.2">
      <c r="A4009" t="s">
        <v>7985</v>
      </c>
      <c r="B4009"/>
      <c r="C4009" t="s">
        <v>2468</v>
      </c>
      <c r="D4009" t="s">
        <v>7986</v>
      </c>
      <c r="E4009">
        <v>-0.10000000149011599</v>
      </c>
      <c r="F4009">
        <v>0.10000000149011599</v>
      </c>
      <c r="G4009" s="1" t="str">
        <f t="shared" si="186"/>
        <v>NEUTRAL</v>
      </c>
      <c r="H4009" t="s">
        <v>2468</v>
      </c>
      <c r="I4009" s="1" t="str">
        <f t="shared" si="187"/>
        <v>Yes</v>
      </c>
      <c r="J4009" s="1" t="str">
        <f t="shared" si="188"/>
        <v>Yes</v>
      </c>
    </row>
    <row r="4010" spans="1:10" x14ac:dyDescent="0.2">
      <c r="A4010" t="s">
        <v>7987</v>
      </c>
      <c r="B4010"/>
      <c r="C4010" t="s">
        <v>2468</v>
      </c>
      <c r="D4010" t="s">
        <v>7988</v>
      </c>
      <c r="E4010">
        <v>-0.30000001192092801</v>
      </c>
      <c r="F4010">
        <v>0.60000002384185702</v>
      </c>
      <c r="G4010" s="1" t="str">
        <f t="shared" si="186"/>
        <v>NEGATIVE</v>
      </c>
      <c r="H4010" t="s">
        <v>2468</v>
      </c>
      <c r="I4010" s="1" t="str">
        <f t="shared" si="187"/>
        <v>No</v>
      </c>
      <c r="J4010" s="1" t="str">
        <f t="shared" si="188"/>
        <v>Yes</v>
      </c>
    </row>
    <row r="4011" spans="1:10" x14ac:dyDescent="0.2">
      <c r="A4011" t="s">
        <v>7989</v>
      </c>
      <c r="B4011" t="s">
        <v>10</v>
      </c>
      <c r="C4011" t="s">
        <v>2469</v>
      </c>
      <c r="D4011" t="s">
        <v>7990</v>
      </c>
      <c r="E4011">
        <v>-0.60000002384185702</v>
      </c>
      <c r="F4011">
        <v>0.60000002384185702</v>
      </c>
      <c r="G4011" s="1" t="str">
        <f t="shared" si="186"/>
        <v>NEGATIVE</v>
      </c>
      <c r="H4011" t="s">
        <v>2468</v>
      </c>
      <c r="I4011" s="1" t="str">
        <f t="shared" si="187"/>
        <v>No</v>
      </c>
      <c r="J4011" s="1" t="str">
        <f t="shared" si="188"/>
        <v>No</v>
      </c>
    </row>
    <row r="4012" spans="1:10" x14ac:dyDescent="0.2">
      <c r="A4012" t="s">
        <v>7991</v>
      </c>
      <c r="B4012"/>
      <c r="C4012" t="s">
        <v>2468</v>
      </c>
      <c r="D4012" t="s">
        <v>7992</v>
      </c>
      <c r="E4012">
        <v>-0.10000000149011599</v>
      </c>
      <c r="F4012">
        <v>0.10000000149011599</v>
      </c>
      <c r="G4012" s="1" t="str">
        <f t="shared" si="186"/>
        <v>NEUTRAL</v>
      </c>
      <c r="H4012" t="s">
        <v>2470</v>
      </c>
      <c r="I4012" s="1" t="str">
        <f t="shared" si="187"/>
        <v>Yes</v>
      </c>
      <c r="J4012" s="1" t="str">
        <f t="shared" si="188"/>
        <v>No</v>
      </c>
    </row>
    <row r="4013" spans="1:10" x14ac:dyDescent="0.2">
      <c r="A4013" t="s">
        <v>7993</v>
      </c>
      <c r="B4013" t="s">
        <v>13</v>
      </c>
      <c r="C4013" t="s">
        <v>2469</v>
      </c>
      <c r="D4013" t="s">
        <v>7994</v>
      </c>
      <c r="E4013">
        <v>0</v>
      </c>
      <c r="F4013">
        <v>0.40000000596046398</v>
      </c>
      <c r="G4013" s="1" t="str">
        <f t="shared" si="186"/>
        <v>NEUTRAL</v>
      </c>
      <c r="H4013" t="s">
        <v>2470</v>
      </c>
      <c r="I4013" s="1" t="str">
        <f t="shared" si="187"/>
        <v>No</v>
      </c>
      <c r="J4013" s="1" t="str">
        <f t="shared" si="188"/>
        <v>No</v>
      </c>
    </row>
    <row r="4014" spans="1:10" x14ac:dyDescent="0.2">
      <c r="A4014" t="s">
        <v>7995</v>
      </c>
      <c r="B4014" t="s">
        <v>18</v>
      </c>
      <c r="C4014" t="s">
        <v>2470</v>
      </c>
      <c r="D4014" t="s">
        <v>7996</v>
      </c>
      <c r="E4014">
        <v>-0.20000000298023199</v>
      </c>
      <c r="F4014">
        <v>0.20000000298023199</v>
      </c>
      <c r="G4014" s="1" t="str">
        <f t="shared" si="186"/>
        <v>NEUTRAL</v>
      </c>
      <c r="H4014" t="s">
        <v>2468</v>
      </c>
      <c r="I4014" s="1" t="str">
        <f t="shared" si="187"/>
        <v>No</v>
      </c>
      <c r="J4014" s="1" t="str">
        <f t="shared" si="188"/>
        <v>No</v>
      </c>
    </row>
    <row r="4015" spans="1:10" x14ac:dyDescent="0.2">
      <c r="A4015" t="s">
        <v>7997</v>
      </c>
      <c r="B4015" t="s">
        <v>28</v>
      </c>
      <c r="C4015" t="s">
        <v>2469</v>
      </c>
      <c r="D4015" t="s">
        <v>7998</v>
      </c>
      <c r="E4015">
        <v>0.60000002384185702</v>
      </c>
      <c r="F4015">
        <v>0.60000002384185702</v>
      </c>
      <c r="G4015" s="1" t="str">
        <f t="shared" si="186"/>
        <v>POSITIVE</v>
      </c>
      <c r="H4015" t="s">
        <v>2469</v>
      </c>
      <c r="I4015" s="1" t="str">
        <f t="shared" si="187"/>
        <v>Yes</v>
      </c>
      <c r="J4015" s="1" t="str">
        <f t="shared" si="188"/>
        <v>Yes</v>
      </c>
    </row>
    <row r="4016" spans="1:10" x14ac:dyDescent="0.2">
      <c r="A4016" t="s">
        <v>7999</v>
      </c>
      <c r="B4016"/>
      <c r="C4016" t="s">
        <v>2468</v>
      </c>
      <c r="D4016" t="s">
        <v>8000</v>
      </c>
      <c r="E4016">
        <v>-0.20000000298023199</v>
      </c>
      <c r="F4016">
        <v>1.1000000238418499</v>
      </c>
      <c r="G4016" s="1" t="str">
        <f t="shared" si="186"/>
        <v>NEUTRAL</v>
      </c>
      <c r="H4016" t="s">
        <v>2470</v>
      </c>
      <c r="I4016" s="1" t="str">
        <f t="shared" si="187"/>
        <v>Yes</v>
      </c>
      <c r="J4016" s="1" t="str">
        <f t="shared" si="188"/>
        <v>No</v>
      </c>
    </row>
    <row r="4017" spans="1:10" x14ac:dyDescent="0.2">
      <c r="A4017" t="s">
        <v>8001</v>
      </c>
      <c r="B4017" t="s">
        <v>28</v>
      </c>
      <c r="C4017" t="s">
        <v>2469</v>
      </c>
      <c r="D4017" t="s">
        <v>8002</v>
      </c>
      <c r="E4017">
        <v>0.10000000149011599</v>
      </c>
      <c r="F4017">
        <v>0.30000001192092801</v>
      </c>
      <c r="G4017" s="1" t="str">
        <f t="shared" si="186"/>
        <v>NEUTRAL</v>
      </c>
      <c r="H4017" t="s">
        <v>2468</v>
      </c>
      <c r="I4017" s="1" t="str">
        <f t="shared" si="187"/>
        <v>No</v>
      </c>
      <c r="J4017" s="1" t="str">
        <f t="shared" si="188"/>
        <v>No</v>
      </c>
    </row>
    <row r="4018" spans="1:10" x14ac:dyDescent="0.2">
      <c r="A4018" t="s">
        <v>8003</v>
      </c>
      <c r="B4018"/>
      <c r="C4018" t="s">
        <v>2468</v>
      </c>
      <c r="D4018" t="s">
        <v>8004</v>
      </c>
      <c r="E4018">
        <v>0</v>
      </c>
      <c r="F4018">
        <v>0.10000000149011599</v>
      </c>
      <c r="G4018" s="1" t="str">
        <f t="shared" si="186"/>
        <v>NEUTRAL</v>
      </c>
      <c r="H4018" t="s">
        <v>2468</v>
      </c>
      <c r="I4018" s="1" t="str">
        <f t="shared" si="187"/>
        <v>Yes</v>
      </c>
      <c r="J4018" s="1" t="str">
        <f t="shared" si="188"/>
        <v>Yes</v>
      </c>
    </row>
    <row r="4019" spans="1:10" x14ac:dyDescent="0.2">
      <c r="A4019" t="s">
        <v>8005</v>
      </c>
      <c r="B4019"/>
      <c r="C4019" t="s">
        <v>2468</v>
      </c>
      <c r="D4019" t="s">
        <v>8006</v>
      </c>
      <c r="E4019">
        <v>0.60000002384185702</v>
      </c>
      <c r="F4019">
        <v>0.60000002384185702</v>
      </c>
      <c r="G4019" s="1" t="str">
        <f t="shared" si="186"/>
        <v>POSITIVE</v>
      </c>
      <c r="H4019" t="s">
        <v>2468</v>
      </c>
      <c r="I4019" s="1" t="str">
        <f t="shared" si="187"/>
        <v>No</v>
      </c>
      <c r="J4019" s="1" t="str">
        <f t="shared" si="188"/>
        <v>Yes</v>
      </c>
    </row>
    <row r="4020" spans="1:10" x14ac:dyDescent="0.2">
      <c r="A4020" t="s">
        <v>8007</v>
      </c>
      <c r="B4020" t="s">
        <v>10</v>
      </c>
      <c r="C4020" t="s">
        <v>2469</v>
      </c>
      <c r="D4020" t="s">
        <v>8008</v>
      </c>
      <c r="E4020">
        <v>0.60000002384185702</v>
      </c>
      <c r="F4020">
        <v>2</v>
      </c>
      <c r="G4020" s="1" t="str">
        <f t="shared" si="186"/>
        <v>POSITIVE</v>
      </c>
      <c r="H4020" t="s">
        <v>2469</v>
      </c>
      <c r="I4020" s="1" t="str">
        <f t="shared" si="187"/>
        <v>Yes</v>
      </c>
      <c r="J4020" s="1" t="str">
        <f t="shared" si="188"/>
        <v>Yes</v>
      </c>
    </row>
    <row r="4021" spans="1:10" x14ac:dyDescent="0.2">
      <c r="A4021" t="s">
        <v>8009</v>
      </c>
      <c r="B4021"/>
      <c r="C4021" t="s">
        <v>2468</v>
      </c>
      <c r="D4021" t="s">
        <v>8010</v>
      </c>
      <c r="E4021">
        <v>0.69999998807907104</v>
      </c>
      <c r="F4021">
        <v>0.69999998807907104</v>
      </c>
      <c r="G4021" s="1" t="str">
        <f t="shared" si="186"/>
        <v>POSITIVE</v>
      </c>
      <c r="H4021" t="s">
        <v>2469</v>
      </c>
      <c r="I4021" s="1" t="str">
        <f t="shared" si="187"/>
        <v>No</v>
      </c>
      <c r="J4021" s="1" t="str">
        <f t="shared" si="188"/>
        <v>No</v>
      </c>
    </row>
    <row r="4022" spans="1:10" x14ac:dyDescent="0.2">
      <c r="A4022" t="s">
        <v>8011</v>
      </c>
      <c r="B4022" t="s">
        <v>28</v>
      </c>
      <c r="C4022" t="s">
        <v>2469</v>
      </c>
      <c r="D4022" t="s">
        <v>8012</v>
      </c>
      <c r="E4022">
        <v>0.40000000596046398</v>
      </c>
      <c r="F4022">
        <v>1.29999995231628</v>
      </c>
      <c r="G4022" s="1" t="str">
        <f t="shared" si="186"/>
        <v>POSITIVE</v>
      </c>
      <c r="H4022" t="s">
        <v>2468</v>
      </c>
      <c r="I4022" s="1" t="str">
        <f t="shared" si="187"/>
        <v>Yes</v>
      </c>
      <c r="J4022" s="1" t="str">
        <f t="shared" si="188"/>
        <v>No</v>
      </c>
    </row>
    <row r="4023" spans="1:10" x14ac:dyDescent="0.2">
      <c r="A4023" t="s">
        <v>8013</v>
      </c>
      <c r="B4023"/>
      <c r="C4023" t="s">
        <v>2468</v>
      </c>
      <c r="D4023" t="s">
        <v>8014</v>
      </c>
      <c r="E4023">
        <v>0.10000000149011599</v>
      </c>
      <c r="F4023">
        <v>1</v>
      </c>
      <c r="G4023" s="1" t="str">
        <f t="shared" si="186"/>
        <v>NEUTRAL</v>
      </c>
      <c r="H4023" t="s">
        <v>2468</v>
      </c>
      <c r="I4023" s="1" t="str">
        <f t="shared" si="187"/>
        <v>Yes</v>
      </c>
      <c r="J4023" s="1" t="str">
        <f t="shared" si="188"/>
        <v>Yes</v>
      </c>
    </row>
    <row r="4024" spans="1:10" x14ac:dyDescent="0.2">
      <c r="A4024" t="s">
        <v>8015</v>
      </c>
      <c r="B4024" t="s">
        <v>10</v>
      </c>
      <c r="C4024" t="s">
        <v>2469</v>
      </c>
      <c r="D4024" t="s">
        <v>11</v>
      </c>
      <c r="E4024">
        <v>0.5</v>
      </c>
      <c r="F4024">
        <v>1.5</v>
      </c>
      <c r="G4024" s="1" t="str">
        <f t="shared" si="186"/>
        <v>POSITIVE</v>
      </c>
      <c r="H4024" t="s">
        <v>2469</v>
      </c>
      <c r="I4024" s="1" t="str">
        <f t="shared" si="187"/>
        <v>Yes</v>
      </c>
      <c r="J4024" s="1" t="str">
        <f t="shared" si="188"/>
        <v>Yes</v>
      </c>
    </row>
    <row r="4025" spans="1:10" x14ac:dyDescent="0.2">
      <c r="A4025" t="s">
        <v>8016</v>
      </c>
      <c r="B4025" t="s">
        <v>10</v>
      </c>
      <c r="C4025" t="s">
        <v>2469</v>
      </c>
      <c r="D4025" t="s">
        <v>8017</v>
      </c>
      <c r="E4025">
        <v>0.30000001192092801</v>
      </c>
      <c r="F4025">
        <v>0.30000001192092801</v>
      </c>
      <c r="G4025" s="1" t="str">
        <f t="shared" si="186"/>
        <v>POSITIVE</v>
      </c>
      <c r="H4025" t="s">
        <v>2468</v>
      </c>
      <c r="I4025" s="1" t="str">
        <f t="shared" si="187"/>
        <v>Yes</v>
      </c>
      <c r="J4025" s="1" t="str">
        <f t="shared" si="188"/>
        <v>No</v>
      </c>
    </row>
    <row r="4026" spans="1:10" x14ac:dyDescent="0.2">
      <c r="A4026" t="s">
        <v>8018</v>
      </c>
      <c r="B4026"/>
      <c r="C4026" t="s">
        <v>2468</v>
      </c>
      <c r="D4026" t="s">
        <v>8019</v>
      </c>
      <c r="E4026">
        <v>0.20000000298023199</v>
      </c>
      <c r="F4026">
        <v>0.40000000596046398</v>
      </c>
      <c r="G4026" s="1" t="str">
        <f t="shared" si="186"/>
        <v>NEUTRAL</v>
      </c>
      <c r="H4026" t="s">
        <v>2468</v>
      </c>
      <c r="I4026" s="1" t="str">
        <f t="shared" si="187"/>
        <v>Yes</v>
      </c>
      <c r="J4026" s="1" t="str">
        <f t="shared" si="188"/>
        <v>Yes</v>
      </c>
    </row>
    <row r="4027" spans="1:10" x14ac:dyDescent="0.2">
      <c r="A4027" t="s">
        <v>8020</v>
      </c>
      <c r="B4027"/>
      <c r="C4027" t="s">
        <v>2468</v>
      </c>
      <c r="D4027" t="s">
        <v>8021</v>
      </c>
      <c r="E4027">
        <v>0.80000001192092896</v>
      </c>
      <c r="F4027">
        <v>0.80000001192092896</v>
      </c>
      <c r="G4027" s="1" t="str">
        <f t="shared" si="186"/>
        <v>POSITIVE</v>
      </c>
      <c r="H4027" t="s">
        <v>2468</v>
      </c>
      <c r="I4027" s="1" t="str">
        <f t="shared" si="187"/>
        <v>No</v>
      </c>
      <c r="J4027" s="1" t="str">
        <f t="shared" si="188"/>
        <v>Yes</v>
      </c>
    </row>
    <row r="4028" spans="1:10" x14ac:dyDescent="0.2">
      <c r="A4028" t="s">
        <v>8022</v>
      </c>
      <c r="B4028"/>
      <c r="C4028" t="s">
        <v>2468</v>
      </c>
      <c r="D4028" t="s">
        <v>8023</v>
      </c>
      <c r="E4028">
        <v>0</v>
      </c>
      <c r="F4028">
        <v>0</v>
      </c>
      <c r="G4028" s="1" t="str">
        <f t="shared" si="186"/>
        <v>NEUTRAL</v>
      </c>
      <c r="H4028" t="s">
        <v>2468</v>
      </c>
      <c r="I4028" s="1" t="str">
        <f t="shared" si="187"/>
        <v>Yes</v>
      </c>
      <c r="J4028" s="1" t="str">
        <f t="shared" si="188"/>
        <v>Yes</v>
      </c>
    </row>
    <row r="4029" spans="1:10" x14ac:dyDescent="0.2">
      <c r="A4029" t="s">
        <v>8024</v>
      </c>
      <c r="B4029" t="s">
        <v>28</v>
      </c>
      <c r="C4029" t="s">
        <v>2469</v>
      </c>
      <c r="D4029" t="s">
        <v>8025</v>
      </c>
      <c r="E4029">
        <v>0</v>
      </c>
      <c r="F4029">
        <v>0</v>
      </c>
      <c r="G4029" s="1" t="str">
        <f t="shared" si="186"/>
        <v>NEUTRAL</v>
      </c>
      <c r="H4029" t="s">
        <v>2468</v>
      </c>
      <c r="I4029" s="1" t="str">
        <f t="shared" si="187"/>
        <v>No</v>
      </c>
      <c r="J4029" s="1" t="str">
        <f t="shared" si="188"/>
        <v>No</v>
      </c>
    </row>
    <row r="4030" spans="1:10" x14ac:dyDescent="0.2">
      <c r="A4030" t="s">
        <v>8026</v>
      </c>
      <c r="B4030"/>
      <c r="C4030" t="s">
        <v>2468</v>
      </c>
      <c r="D4030" t="s">
        <v>8027</v>
      </c>
      <c r="E4030">
        <v>0.40000000596046398</v>
      </c>
      <c r="F4030">
        <v>0.40000000596046398</v>
      </c>
      <c r="G4030" s="1" t="str">
        <f t="shared" si="186"/>
        <v>POSITIVE</v>
      </c>
      <c r="H4030" t="s">
        <v>2468</v>
      </c>
      <c r="I4030" s="1" t="str">
        <f t="shared" si="187"/>
        <v>No</v>
      </c>
      <c r="J4030" s="1" t="str">
        <f t="shared" si="188"/>
        <v>Yes</v>
      </c>
    </row>
    <row r="4031" spans="1:10" x14ac:dyDescent="0.2">
      <c r="A4031" t="s">
        <v>8028</v>
      </c>
      <c r="B4031"/>
      <c r="C4031" t="s">
        <v>2468</v>
      </c>
      <c r="D4031" t="s">
        <v>8029</v>
      </c>
      <c r="E4031">
        <v>0.5</v>
      </c>
      <c r="F4031">
        <v>3</v>
      </c>
      <c r="G4031" s="1" t="str">
        <f t="shared" si="186"/>
        <v>POSITIVE</v>
      </c>
      <c r="H4031" t="s">
        <v>2469</v>
      </c>
      <c r="I4031" s="1" t="str">
        <f t="shared" si="187"/>
        <v>No</v>
      </c>
      <c r="J4031" s="1" t="str">
        <f t="shared" si="188"/>
        <v>No</v>
      </c>
    </row>
    <row r="4032" spans="1:10" x14ac:dyDescent="0.2">
      <c r="A4032" t="s">
        <v>8030</v>
      </c>
      <c r="B4032"/>
      <c r="C4032" t="s">
        <v>2468</v>
      </c>
      <c r="D4032" t="s">
        <v>8031</v>
      </c>
      <c r="E4032">
        <v>0</v>
      </c>
      <c r="F4032">
        <v>0</v>
      </c>
      <c r="G4032" s="1" t="str">
        <f t="shared" si="186"/>
        <v>NEUTRAL</v>
      </c>
      <c r="H4032" t="s">
        <v>2468</v>
      </c>
      <c r="I4032" s="1" t="str">
        <f t="shared" si="187"/>
        <v>Yes</v>
      </c>
      <c r="J4032" s="1" t="str">
        <f t="shared" si="188"/>
        <v>Yes</v>
      </c>
    </row>
    <row r="4033" spans="1:10" x14ac:dyDescent="0.2">
      <c r="A4033" t="s">
        <v>8032</v>
      </c>
      <c r="B4033"/>
      <c r="C4033" t="s">
        <v>2468</v>
      </c>
      <c r="D4033" t="s">
        <v>8033</v>
      </c>
      <c r="E4033">
        <v>0.30000001192092801</v>
      </c>
      <c r="F4033">
        <v>0.60000002384185702</v>
      </c>
      <c r="G4033" s="1" t="str">
        <f t="shared" si="186"/>
        <v>POSITIVE</v>
      </c>
      <c r="H4033" t="s">
        <v>2468</v>
      </c>
      <c r="I4033" s="1" t="str">
        <f t="shared" si="187"/>
        <v>No</v>
      </c>
      <c r="J4033" s="1" t="str">
        <f t="shared" si="188"/>
        <v>Yes</v>
      </c>
    </row>
    <row r="4034" spans="1:10" x14ac:dyDescent="0.2">
      <c r="A4034" t="s">
        <v>8034</v>
      </c>
      <c r="B4034"/>
      <c r="C4034" t="s">
        <v>2469</v>
      </c>
      <c r="D4034" t="s">
        <v>8035</v>
      </c>
      <c r="E4034">
        <v>0.69999998807907104</v>
      </c>
      <c r="F4034">
        <v>0.69999998807907104</v>
      </c>
      <c r="G4034" s="1" t="str">
        <f t="shared" si="186"/>
        <v>POSITIVE</v>
      </c>
      <c r="H4034" t="s">
        <v>2470</v>
      </c>
      <c r="I4034" s="1" t="str">
        <f t="shared" si="187"/>
        <v>Yes</v>
      </c>
      <c r="J4034" s="1" t="str">
        <f t="shared" si="188"/>
        <v>No</v>
      </c>
    </row>
    <row r="4035" spans="1:10" x14ac:dyDescent="0.2">
      <c r="A4035" t="s">
        <v>8036</v>
      </c>
      <c r="B4035"/>
      <c r="C4035" t="s">
        <v>2468</v>
      </c>
      <c r="D4035" t="s">
        <v>8037</v>
      </c>
      <c r="E4035">
        <v>0.30000001192092801</v>
      </c>
      <c r="F4035">
        <v>0.60000002384185702</v>
      </c>
      <c r="G4035" s="1" t="str">
        <f t="shared" si="186"/>
        <v>POSITIVE</v>
      </c>
      <c r="H4035" t="s">
        <v>2468</v>
      </c>
      <c r="I4035" s="1" t="str">
        <f t="shared" si="187"/>
        <v>No</v>
      </c>
      <c r="J4035" s="1" t="str">
        <f t="shared" si="188"/>
        <v>Yes</v>
      </c>
    </row>
    <row r="4036" spans="1:10" x14ac:dyDescent="0.2">
      <c r="A4036" t="s">
        <v>8038</v>
      </c>
      <c r="B4036"/>
      <c r="C4036" t="s">
        <v>2468</v>
      </c>
      <c r="D4036" t="s">
        <v>8039</v>
      </c>
      <c r="E4036">
        <v>0</v>
      </c>
      <c r="F4036">
        <v>0</v>
      </c>
      <c r="G4036" s="1" t="str">
        <f t="shared" ref="G4036:G4099" si="189">+IF(E4036&lt;=-0.25,"NEGATIVE",IF(E4036&lt;=0.25,"NEUTRAL",IF(E4036&lt;=1,"POSITIVE","Check")))</f>
        <v>NEUTRAL</v>
      </c>
      <c r="H4036" t="s">
        <v>2468</v>
      </c>
      <c r="I4036" s="1" t="str">
        <f t="shared" ref="I4036:I4099" si="190">+IF(G4036=C4036,"Yes","No")</f>
        <v>Yes</v>
      </c>
      <c r="J4036" s="1" t="str">
        <f t="shared" ref="J4036:J4099" si="191">+IF(H4036=C4036,"Yes","No")</f>
        <v>Yes</v>
      </c>
    </row>
    <row r="4037" spans="1:10" x14ac:dyDescent="0.2">
      <c r="A4037" t="s">
        <v>8040</v>
      </c>
      <c r="B4037"/>
      <c r="C4037" t="s">
        <v>2468</v>
      </c>
      <c r="D4037" t="s">
        <v>8041</v>
      </c>
      <c r="E4037">
        <v>0.20000000298023199</v>
      </c>
      <c r="F4037">
        <v>0.20000000298023199</v>
      </c>
      <c r="G4037" s="1" t="str">
        <f t="shared" si="189"/>
        <v>NEUTRAL</v>
      </c>
      <c r="H4037" t="s">
        <v>2468</v>
      </c>
      <c r="I4037" s="1" t="str">
        <f t="shared" si="190"/>
        <v>Yes</v>
      </c>
      <c r="J4037" s="1" t="str">
        <f t="shared" si="191"/>
        <v>Yes</v>
      </c>
    </row>
    <row r="4038" spans="1:10" x14ac:dyDescent="0.2">
      <c r="A4038" t="s">
        <v>8042</v>
      </c>
      <c r="B4038"/>
      <c r="C4038" t="s">
        <v>2468</v>
      </c>
      <c r="D4038" t="s">
        <v>8043</v>
      </c>
      <c r="E4038">
        <v>0.69999998807907104</v>
      </c>
      <c r="F4038">
        <v>0.69999998807907104</v>
      </c>
      <c r="G4038" s="1" t="str">
        <f t="shared" si="189"/>
        <v>POSITIVE</v>
      </c>
      <c r="H4038" t="s">
        <v>2468</v>
      </c>
      <c r="I4038" s="1" t="str">
        <f t="shared" si="190"/>
        <v>No</v>
      </c>
      <c r="J4038" s="1" t="str">
        <f t="shared" si="191"/>
        <v>Yes</v>
      </c>
    </row>
    <row r="4039" spans="1:10" x14ac:dyDescent="0.2">
      <c r="A4039" t="s">
        <v>8044</v>
      </c>
      <c r="B4039"/>
      <c r="C4039" t="s">
        <v>2468</v>
      </c>
      <c r="D4039" t="s">
        <v>8045</v>
      </c>
      <c r="E4039">
        <v>0.10000000149011599</v>
      </c>
      <c r="F4039">
        <v>0.10000000149011599</v>
      </c>
      <c r="G4039" s="1" t="str">
        <f t="shared" si="189"/>
        <v>NEUTRAL</v>
      </c>
      <c r="H4039" t="s">
        <v>2470</v>
      </c>
      <c r="I4039" s="1" t="str">
        <f t="shared" si="190"/>
        <v>Yes</v>
      </c>
      <c r="J4039" s="1" t="str">
        <f t="shared" si="191"/>
        <v>No</v>
      </c>
    </row>
    <row r="4040" spans="1:10" x14ac:dyDescent="0.2">
      <c r="A4040" t="s">
        <v>8046</v>
      </c>
      <c r="B4040"/>
      <c r="C4040" t="s">
        <v>2468</v>
      </c>
      <c r="D4040" t="s">
        <v>8047</v>
      </c>
      <c r="E4040">
        <v>0.20000000298023199</v>
      </c>
      <c r="F4040">
        <v>0.60000002384185702</v>
      </c>
      <c r="G4040" s="1" t="str">
        <f t="shared" si="189"/>
        <v>NEUTRAL</v>
      </c>
      <c r="H4040" t="s">
        <v>2468</v>
      </c>
      <c r="I4040" s="1" t="str">
        <f t="shared" si="190"/>
        <v>Yes</v>
      </c>
      <c r="J4040" s="1" t="str">
        <f t="shared" si="191"/>
        <v>Yes</v>
      </c>
    </row>
    <row r="4041" spans="1:10" x14ac:dyDescent="0.2">
      <c r="A4041" t="s">
        <v>8048</v>
      </c>
      <c r="B4041" t="s">
        <v>13</v>
      </c>
      <c r="C4041" t="s">
        <v>2469</v>
      </c>
      <c r="D4041" t="s">
        <v>8049</v>
      </c>
      <c r="E4041">
        <v>0</v>
      </c>
      <c r="F4041">
        <v>0</v>
      </c>
      <c r="G4041" s="1" t="str">
        <f t="shared" si="189"/>
        <v>NEUTRAL</v>
      </c>
      <c r="H4041" t="s">
        <v>2470</v>
      </c>
      <c r="I4041" s="1" t="str">
        <f t="shared" si="190"/>
        <v>No</v>
      </c>
      <c r="J4041" s="1" t="str">
        <f t="shared" si="191"/>
        <v>No</v>
      </c>
    </row>
    <row r="4042" spans="1:10" x14ac:dyDescent="0.2">
      <c r="A4042" t="s">
        <v>8050</v>
      </c>
      <c r="B4042"/>
      <c r="C4042" t="s">
        <v>2468</v>
      </c>
      <c r="D4042" t="s">
        <v>8051</v>
      </c>
      <c r="E4042">
        <v>0</v>
      </c>
      <c r="F4042">
        <v>0</v>
      </c>
      <c r="G4042" s="1" t="str">
        <f t="shared" si="189"/>
        <v>NEUTRAL</v>
      </c>
      <c r="H4042" t="s">
        <v>2470</v>
      </c>
      <c r="I4042" s="1" t="str">
        <f t="shared" si="190"/>
        <v>Yes</v>
      </c>
      <c r="J4042" s="1" t="str">
        <f t="shared" si="191"/>
        <v>No</v>
      </c>
    </row>
    <row r="4043" spans="1:10" x14ac:dyDescent="0.2">
      <c r="A4043" t="s">
        <v>8052</v>
      </c>
      <c r="B4043" t="s">
        <v>38</v>
      </c>
      <c r="C4043" t="s">
        <v>2469</v>
      </c>
      <c r="D4043" t="s">
        <v>8053</v>
      </c>
      <c r="E4043">
        <v>0</v>
      </c>
      <c r="F4043">
        <v>0.10000000149011599</v>
      </c>
      <c r="G4043" s="1" t="str">
        <f t="shared" si="189"/>
        <v>NEUTRAL</v>
      </c>
      <c r="H4043" t="s">
        <v>2468</v>
      </c>
      <c r="I4043" s="1" t="str">
        <f t="shared" si="190"/>
        <v>No</v>
      </c>
      <c r="J4043" s="1" t="str">
        <f t="shared" si="191"/>
        <v>No</v>
      </c>
    </row>
    <row r="4044" spans="1:10" x14ac:dyDescent="0.2">
      <c r="A4044" t="s">
        <v>8054</v>
      </c>
      <c r="B4044" t="s">
        <v>38</v>
      </c>
      <c r="C4044" t="s">
        <v>2469</v>
      </c>
      <c r="D4044" t="s">
        <v>8055</v>
      </c>
      <c r="E4044">
        <v>-0.40000000596046398</v>
      </c>
      <c r="F4044">
        <v>0.40000000596046398</v>
      </c>
      <c r="G4044" s="1" t="str">
        <f t="shared" si="189"/>
        <v>NEGATIVE</v>
      </c>
      <c r="H4044" t="s">
        <v>2468</v>
      </c>
      <c r="I4044" s="1" t="str">
        <f t="shared" si="190"/>
        <v>No</v>
      </c>
      <c r="J4044" s="1" t="str">
        <f t="shared" si="191"/>
        <v>No</v>
      </c>
    </row>
    <row r="4045" spans="1:10" x14ac:dyDescent="0.2">
      <c r="A4045" t="s">
        <v>8056</v>
      </c>
      <c r="B4045" t="s">
        <v>38</v>
      </c>
      <c r="C4045" t="s">
        <v>2469</v>
      </c>
      <c r="D4045" t="s">
        <v>8057</v>
      </c>
      <c r="E4045">
        <v>0.20000000298023199</v>
      </c>
      <c r="F4045">
        <v>0.40000000596046398</v>
      </c>
      <c r="G4045" s="1" t="str">
        <f t="shared" si="189"/>
        <v>NEUTRAL</v>
      </c>
      <c r="H4045" t="s">
        <v>2468</v>
      </c>
      <c r="I4045" s="1" t="str">
        <f t="shared" si="190"/>
        <v>No</v>
      </c>
      <c r="J4045" s="1" t="str">
        <f t="shared" si="191"/>
        <v>No</v>
      </c>
    </row>
    <row r="4046" spans="1:10" x14ac:dyDescent="0.2">
      <c r="A4046" t="s">
        <v>8058</v>
      </c>
      <c r="B4046" t="s">
        <v>13</v>
      </c>
      <c r="C4046" t="s">
        <v>2469</v>
      </c>
      <c r="D4046" t="s">
        <v>8059</v>
      </c>
      <c r="E4046">
        <v>-0.60000002384185702</v>
      </c>
      <c r="F4046">
        <v>0.60000002384185702</v>
      </c>
      <c r="G4046" s="1" t="str">
        <f t="shared" si="189"/>
        <v>NEGATIVE</v>
      </c>
      <c r="H4046" t="s">
        <v>2468</v>
      </c>
      <c r="I4046" s="1" t="str">
        <f t="shared" si="190"/>
        <v>No</v>
      </c>
      <c r="J4046" s="1" t="str">
        <f t="shared" si="191"/>
        <v>No</v>
      </c>
    </row>
    <row r="4047" spans="1:10" x14ac:dyDescent="0.2">
      <c r="A4047" t="s">
        <v>8060</v>
      </c>
      <c r="B4047"/>
      <c r="C4047" t="s">
        <v>2468</v>
      </c>
      <c r="D4047" t="s">
        <v>8061</v>
      </c>
      <c r="E4047">
        <v>0</v>
      </c>
      <c r="F4047">
        <v>0.10000000149011599</v>
      </c>
      <c r="G4047" s="1" t="str">
        <f t="shared" si="189"/>
        <v>NEUTRAL</v>
      </c>
      <c r="H4047" t="s">
        <v>2468</v>
      </c>
      <c r="I4047" s="1" t="str">
        <f t="shared" si="190"/>
        <v>Yes</v>
      </c>
      <c r="J4047" s="1" t="str">
        <f t="shared" si="191"/>
        <v>Yes</v>
      </c>
    </row>
    <row r="4048" spans="1:10" x14ac:dyDescent="0.2">
      <c r="A4048" t="s">
        <v>8062</v>
      </c>
      <c r="B4048"/>
      <c r="C4048" t="s">
        <v>2468</v>
      </c>
      <c r="D4048" t="s">
        <v>8063</v>
      </c>
      <c r="E4048">
        <v>0.80000001192092896</v>
      </c>
      <c r="F4048">
        <v>0.80000001192092896</v>
      </c>
      <c r="G4048" s="1" t="str">
        <f t="shared" si="189"/>
        <v>POSITIVE</v>
      </c>
      <c r="H4048" t="s">
        <v>2468</v>
      </c>
      <c r="I4048" s="1" t="str">
        <f t="shared" si="190"/>
        <v>No</v>
      </c>
      <c r="J4048" s="1" t="str">
        <f t="shared" si="191"/>
        <v>Yes</v>
      </c>
    </row>
    <row r="4049" spans="1:10" x14ac:dyDescent="0.2">
      <c r="A4049" t="s">
        <v>8064</v>
      </c>
      <c r="B4049"/>
      <c r="C4049" t="s">
        <v>2468</v>
      </c>
      <c r="D4049" t="s">
        <v>8065</v>
      </c>
      <c r="E4049">
        <v>0</v>
      </c>
      <c r="F4049">
        <v>1</v>
      </c>
      <c r="G4049" s="1" t="str">
        <f t="shared" si="189"/>
        <v>NEUTRAL</v>
      </c>
      <c r="H4049" t="s">
        <v>2468</v>
      </c>
      <c r="I4049" s="1" t="str">
        <f t="shared" si="190"/>
        <v>Yes</v>
      </c>
      <c r="J4049" s="1" t="str">
        <f t="shared" si="191"/>
        <v>Yes</v>
      </c>
    </row>
    <row r="4050" spans="1:10" x14ac:dyDescent="0.2">
      <c r="A4050" t="s">
        <v>8066</v>
      </c>
      <c r="B4050" t="s">
        <v>13</v>
      </c>
      <c r="C4050" t="s">
        <v>2469</v>
      </c>
      <c r="D4050" t="s">
        <v>8067</v>
      </c>
      <c r="E4050">
        <v>0</v>
      </c>
      <c r="F4050">
        <v>0</v>
      </c>
      <c r="G4050" s="1" t="str">
        <f t="shared" si="189"/>
        <v>NEUTRAL</v>
      </c>
      <c r="H4050" t="s">
        <v>2468</v>
      </c>
      <c r="I4050" s="1" t="str">
        <f t="shared" si="190"/>
        <v>No</v>
      </c>
      <c r="J4050" s="1" t="str">
        <f t="shared" si="191"/>
        <v>No</v>
      </c>
    </row>
    <row r="4051" spans="1:10" x14ac:dyDescent="0.2">
      <c r="A4051" t="s">
        <v>8068</v>
      </c>
      <c r="B4051" t="s">
        <v>28</v>
      </c>
      <c r="C4051" t="s">
        <v>2469</v>
      </c>
      <c r="D4051" t="s">
        <v>8069</v>
      </c>
      <c r="E4051">
        <v>0.5</v>
      </c>
      <c r="F4051">
        <v>1</v>
      </c>
      <c r="G4051" s="1" t="str">
        <f t="shared" si="189"/>
        <v>POSITIVE</v>
      </c>
      <c r="H4051" t="s">
        <v>2469</v>
      </c>
      <c r="I4051" s="1" t="str">
        <f t="shared" si="190"/>
        <v>Yes</v>
      </c>
      <c r="J4051" s="1" t="str">
        <f t="shared" si="191"/>
        <v>Yes</v>
      </c>
    </row>
    <row r="4052" spans="1:10" x14ac:dyDescent="0.2">
      <c r="A4052" t="s">
        <v>8070</v>
      </c>
      <c r="B4052"/>
      <c r="C4052" t="s">
        <v>2468</v>
      </c>
      <c r="D4052" t="s">
        <v>8071</v>
      </c>
      <c r="E4052">
        <v>0</v>
      </c>
      <c r="F4052">
        <v>0.10000000149011599</v>
      </c>
      <c r="G4052" s="1" t="str">
        <f t="shared" si="189"/>
        <v>NEUTRAL</v>
      </c>
      <c r="H4052" t="s">
        <v>2468</v>
      </c>
      <c r="I4052" s="1" t="str">
        <f t="shared" si="190"/>
        <v>Yes</v>
      </c>
      <c r="J4052" s="1" t="str">
        <f t="shared" si="191"/>
        <v>Yes</v>
      </c>
    </row>
    <row r="4053" spans="1:10" x14ac:dyDescent="0.2">
      <c r="A4053" t="s">
        <v>8072</v>
      </c>
      <c r="B4053"/>
      <c r="C4053" t="s">
        <v>2468</v>
      </c>
      <c r="D4053" t="s">
        <v>8073</v>
      </c>
      <c r="E4053">
        <v>0.10000000149011599</v>
      </c>
      <c r="F4053">
        <v>0.40000000596046398</v>
      </c>
      <c r="G4053" s="1" t="str">
        <f t="shared" si="189"/>
        <v>NEUTRAL</v>
      </c>
      <c r="H4053" t="s">
        <v>2468</v>
      </c>
      <c r="I4053" s="1" t="str">
        <f t="shared" si="190"/>
        <v>Yes</v>
      </c>
      <c r="J4053" s="1" t="str">
        <f t="shared" si="191"/>
        <v>Yes</v>
      </c>
    </row>
    <row r="4054" spans="1:10" x14ac:dyDescent="0.2">
      <c r="A4054" t="s">
        <v>8074</v>
      </c>
      <c r="B4054" t="s">
        <v>28</v>
      </c>
      <c r="C4054" t="s">
        <v>2470</v>
      </c>
      <c r="D4054" t="s">
        <v>8075</v>
      </c>
      <c r="E4054">
        <v>-0.60000002384185702</v>
      </c>
      <c r="F4054">
        <v>1.20000004768371</v>
      </c>
      <c r="G4054" s="1" t="str">
        <f t="shared" si="189"/>
        <v>NEGATIVE</v>
      </c>
      <c r="H4054" t="s">
        <v>2468</v>
      </c>
      <c r="I4054" s="1" t="str">
        <f t="shared" si="190"/>
        <v>Yes</v>
      </c>
      <c r="J4054" s="1" t="str">
        <f t="shared" si="191"/>
        <v>No</v>
      </c>
    </row>
    <row r="4055" spans="1:10" x14ac:dyDescent="0.2">
      <c r="A4055" t="s">
        <v>8076</v>
      </c>
      <c r="B4055"/>
      <c r="C4055" t="s">
        <v>2468</v>
      </c>
      <c r="D4055" t="s">
        <v>8077</v>
      </c>
      <c r="E4055">
        <v>0</v>
      </c>
      <c r="F4055">
        <v>0</v>
      </c>
      <c r="G4055" s="1" t="str">
        <f t="shared" si="189"/>
        <v>NEUTRAL</v>
      </c>
      <c r="H4055" t="s">
        <v>2468</v>
      </c>
      <c r="I4055" s="1" t="str">
        <f t="shared" si="190"/>
        <v>Yes</v>
      </c>
      <c r="J4055" s="1" t="str">
        <f t="shared" si="191"/>
        <v>Yes</v>
      </c>
    </row>
    <row r="4056" spans="1:10" x14ac:dyDescent="0.2">
      <c r="A4056" t="s">
        <v>8078</v>
      </c>
      <c r="B4056"/>
      <c r="C4056" t="s">
        <v>2468</v>
      </c>
      <c r="D4056" t="s">
        <v>8079</v>
      </c>
      <c r="E4056">
        <v>0</v>
      </c>
      <c r="F4056">
        <v>0.10000000149011599</v>
      </c>
      <c r="G4056" s="1" t="str">
        <f t="shared" si="189"/>
        <v>NEUTRAL</v>
      </c>
      <c r="H4056" t="s">
        <v>2468</v>
      </c>
      <c r="I4056" s="1" t="str">
        <f t="shared" si="190"/>
        <v>Yes</v>
      </c>
      <c r="J4056" s="1" t="str">
        <f t="shared" si="191"/>
        <v>Yes</v>
      </c>
    </row>
    <row r="4057" spans="1:10" x14ac:dyDescent="0.2">
      <c r="A4057" t="s">
        <v>8080</v>
      </c>
      <c r="B4057"/>
      <c r="C4057" t="s">
        <v>2468</v>
      </c>
      <c r="D4057" t="s">
        <v>8081</v>
      </c>
      <c r="E4057">
        <v>0.10000000149011599</v>
      </c>
      <c r="F4057">
        <v>0.69999998807907104</v>
      </c>
      <c r="G4057" s="1" t="str">
        <f t="shared" si="189"/>
        <v>NEUTRAL</v>
      </c>
      <c r="H4057" t="s">
        <v>2468</v>
      </c>
      <c r="I4057" s="1" t="str">
        <f t="shared" si="190"/>
        <v>Yes</v>
      </c>
      <c r="J4057" s="1" t="str">
        <f t="shared" si="191"/>
        <v>Yes</v>
      </c>
    </row>
    <row r="4058" spans="1:10" x14ac:dyDescent="0.2">
      <c r="A4058" t="s">
        <v>8082</v>
      </c>
      <c r="B4058"/>
      <c r="C4058" t="s">
        <v>2468</v>
      </c>
      <c r="D4058" t="s">
        <v>8083</v>
      </c>
      <c r="E4058">
        <v>-0.20000000298023199</v>
      </c>
      <c r="F4058">
        <v>0.5</v>
      </c>
      <c r="G4058" s="1" t="str">
        <f t="shared" si="189"/>
        <v>NEUTRAL</v>
      </c>
      <c r="H4058" t="s">
        <v>2468</v>
      </c>
      <c r="I4058" s="1" t="str">
        <f t="shared" si="190"/>
        <v>Yes</v>
      </c>
      <c r="J4058" s="1" t="str">
        <f t="shared" si="191"/>
        <v>Yes</v>
      </c>
    </row>
    <row r="4059" spans="1:10" x14ac:dyDescent="0.2">
      <c r="A4059" t="s">
        <v>8084</v>
      </c>
      <c r="B4059" t="s">
        <v>13</v>
      </c>
      <c r="C4059" t="s">
        <v>2469</v>
      </c>
      <c r="D4059" t="s">
        <v>8085</v>
      </c>
      <c r="E4059">
        <v>-0.60000002384185702</v>
      </c>
      <c r="F4059">
        <v>0.60000002384185702</v>
      </c>
      <c r="G4059" s="1" t="str">
        <f t="shared" si="189"/>
        <v>NEGATIVE</v>
      </c>
      <c r="H4059" t="s">
        <v>2468</v>
      </c>
      <c r="I4059" s="1" t="str">
        <f t="shared" si="190"/>
        <v>No</v>
      </c>
      <c r="J4059" s="1" t="str">
        <f t="shared" si="191"/>
        <v>No</v>
      </c>
    </row>
    <row r="4060" spans="1:10" x14ac:dyDescent="0.2">
      <c r="A4060" t="s">
        <v>8086</v>
      </c>
      <c r="B4060"/>
      <c r="C4060" t="s">
        <v>2468</v>
      </c>
      <c r="D4060" t="s">
        <v>8087</v>
      </c>
      <c r="E4060">
        <v>-0.10000000149011599</v>
      </c>
      <c r="F4060">
        <v>0.10000000149011599</v>
      </c>
      <c r="G4060" s="1" t="str">
        <f t="shared" si="189"/>
        <v>NEUTRAL</v>
      </c>
      <c r="H4060" t="s">
        <v>2468</v>
      </c>
      <c r="I4060" s="1" t="str">
        <f t="shared" si="190"/>
        <v>Yes</v>
      </c>
      <c r="J4060" s="1" t="str">
        <f t="shared" si="191"/>
        <v>Yes</v>
      </c>
    </row>
    <row r="4061" spans="1:10" x14ac:dyDescent="0.2">
      <c r="A4061" t="s">
        <v>8088</v>
      </c>
      <c r="B4061"/>
      <c r="C4061" t="s">
        <v>2468</v>
      </c>
      <c r="D4061" t="s">
        <v>8089</v>
      </c>
      <c r="E4061">
        <v>0</v>
      </c>
      <c r="F4061">
        <v>0.5</v>
      </c>
      <c r="G4061" s="1" t="str">
        <f t="shared" si="189"/>
        <v>NEUTRAL</v>
      </c>
      <c r="H4061" t="s">
        <v>2469</v>
      </c>
      <c r="I4061" s="1" t="str">
        <f t="shared" si="190"/>
        <v>Yes</v>
      </c>
      <c r="J4061" s="1" t="str">
        <f t="shared" si="191"/>
        <v>No</v>
      </c>
    </row>
    <row r="4062" spans="1:10" x14ac:dyDescent="0.2">
      <c r="A4062" t="s">
        <v>8090</v>
      </c>
      <c r="B4062"/>
      <c r="C4062" t="s">
        <v>2468</v>
      </c>
      <c r="D4062" t="s">
        <v>8091</v>
      </c>
      <c r="E4062">
        <v>0.20000000298023199</v>
      </c>
      <c r="F4062">
        <v>0.5</v>
      </c>
      <c r="G4062" s="1" t="str">
        <f t="shared" si="189"/>
        <v>NEUTRAL</v>
      </c>
      <c r="H4062" t="s">
        <v>2468</v>
      </c>
      <c r="I4062" s="1" t="str">
        <f t="shared" si="190"/>
        <v>Yes</v>
      </c>
      <c r="J4062" s="1" t="str">
        <f t="shared" si="191"/>
        <v>Yes</v>
      </c>
    </row>
    <row r="4063" spans="1:10" x14ac:dyDescent="0.2">
      <c r="A4063" t="s">
        <v>8092</v>
      </c>
      <c r="B4063" t="s">
        <v>13</v>
      </c>
      <c r="C4063" t="s">
        <v>2469</v>
      </c>
      <c r="D4063" t="s">
        <v>8093</v>
      </c>
      <c r="E4063">
        <v>0</v>
      </c>
      <c r="F4063">
        <v>0.20000000298023199</v>
      </c>
      <c r="G4063" s="1" t="str">
        <f t="shared" si="189"/>
        <v>NEUTRAL</v>
      </c>
      <c r="H4063" t="s">
        <v>2468</v>
      </c>
      <c r="I4063" s="1" t="str">
        <f t="shared" si="190"/>
        <v>No</v>
      </c>
      <c r="J4063" s="1" t="str">
        <f t="shared" si="191"/>
        <v>No</v>
      </c>
    </row>
    <row r="4064" spans="1:10" x14ac:dyDescent="0.2">
      <c r="A4064" t="s">
        <v>8094</v>
      </c>
      <c r="B4064" t="s">
        <v>13</v>
      </c>
      <c r="C4064" t="s">
        <v>2469</v>
      </c>
      <c r="D4064" t="s">
        <v>8095</v>
      </c>
      <c r="E4064">
        <v>0.40000000596046398</v>
      </c>
      <c r="F4064">
        <v>0.80000001192092896</v>
      </c>
      <c r="G4064" s="1" t="str">
        <f t="shared" si="189"/>
        <v>POSITIVE</v>
      </c>
      <c r="H4064" t="s">
        <v>2468</v>
      </c>
      <c r="I4064" s="1" t="str">
        <f t="shared" si="190"/>
        <v>Yes</v>
      </c>
      <c r="J4064" s="1" t="str">
        <f t="shared" si="191"/>
        <v>No</v>
      </c>
    </row>
    <row r="4065" spans="1:10" x14ac:dyDescent="0.2">
      <c r="A4065" t="s">
        <v>8096</v>
      </c>
      <c r="B4065" t="s">
        <v>10</v>
      </c>
      <c r="C4065" t="s">
        <v>2469</v>
      </c>
      <c r="D4065" t="s">
        <v>8097</v>
      </c>
      <c r="E4065">
        <v>-0.89999997615814198</v>
      </c>
      <c r="F4065">
        <v>0.89999997615814198</v>
      </c>
      <c r="G4065" s="1" t="str">
        <f t="shared" si="189"/>
        <v>NEGATIVE</v>
      </c>
      <c r="H4065" t="s">
        <v>2469</v>
      </c>
      <c r="I4065" s="1" t="str">
        <f t="shared" si="190"/>
        <v>No</v>
      </c>
      <c r="J4065" s="1" t="str">
        <f t="shared" si="191"/>
        <v>Yes</v>
      </c>
    </row>
    <row r="4066" spans="1:10" x14ac:dyDescent="0.2">
      <c r="A4066" t="s">
        <v>8098</v>
      </c>
      <c r="B4066"/>
      <c r="C4066" t="s">
        <v>2468</v>
      </c>
      <c r="D4066" t="s">
        <v>8099</v>
      </c>
      <c r="E4066">
        <v>0.20000000298023199</v>
      </c>
      <c r="F4066">
        <v>0.20000000298023199</v>
      </c>
      <c r="G4066" s="1" t="str">
        <f t="shared" si="189"/>
        <v>NEUTRAL</v>
      </c>
      <c r="H4066" t="s">
        <v>2468</v>
      </c>
      <c r="I4066" s="1" t="str">
        <f t="shared" si="190"/>
        <v>Yes</v>
      </c>
      <c r="J4066" s="1" t="str">
        <f t="shared" si="191"/>
        <v>Yes</v>
      </c>
    </row>
    <row r="4067" spans="1:10" x14ac:dyDescent="0.2">
      <c r="A4067" t="s">
        <v>8100</v>
      </c>
      <c r="B4067"/>
      <c r="C4067" t="s">
        <v>2468</v>
      </c>
      <c r="D4067" t="s">
        <v>8101</v>
      </c>
      <c r="E4067">
        <v>0</v>
      </c>
      <c r="F4067">
        <v>0</v>
      </c>
      <c r="G4067" s="1" t="str">
        <f t="shared" si="189"/>
        <v>NEUTRAL</v>
      </c>
      <c r="H4067" t="s">
        <v>2468</v>
      </c>
      <c r="I4067" s="1" t="str">
        <f t="shared" si="190"/>
        <v>Yes</v>
      </c>
      <c r="J4067" s="1" t="str">
        <f t="shared" si="191"/>
        <v>Yes</v>
      </c>
    </row>
    <row r="4068" spans="1:10" x14ac:dyDescent="0.2">
      <c r="A4068" t="s">
        <v>8102</v>
      </c>
      <c r="B4068"/>
      <c r="C4068" t="s">
        <v>2468</v>
      </c>
      <c r="D4068" t="s">
        <v>8103</v>
      </c>
      <c r="E4068">
        <v>0.10000000149011599</v>
      </c>
      <c r="F4068">
        <v>0.69999998807907104</v>
      </c>
      <c r="G4068" s="1" t="str">
        <f t="shared" si="189"/>
        <v>NEUTRAL</v>
      </c>
      <c r="H4068" t="s">
        <v>2468</v>
      </c>
      <c r="I4068" s="1" t="str">
        <f t="shared" si="190"/>
        <v>Yes</v>
      </c>
      <c r="J4068" s="1" t="str">
        <f t="shared" si="191"/>
        <v>Yes</v>
      </c>
    </row>
    <row r="4069" spans="1:10" x14ac:dyDescent="0.2">
      <c r="A4069" t="s">
        <v>8104</v>
      </c>
      <c r="B4069"/>
      <c r="C4069" t="s">
        <v>2468</v>
      </c>
      <c r="D4069" t="s">
        <v>8105</v>
      </c>
      <c r="E4069">
        <v>0.10000000149011599</v>
      </c>
      <c r="F4069">
        <v>0.30000001192092801</v>
      </c>
      <c r="G4069" s="1" t="str">
        <f t="shared" si="189"/>
        <v>NEUTRAL</v>
      </c>
      <c r="H4069" t="s">
        <v>2468</v>
      </c>
      <c r="I4069" s="1" t="str">
        <f t="shared" si="190"/>
        <v>Yes</v>
      </c>
      <c r="J4069" s="1" t="str">
        <f t="shared" si="191"/>
        <v>Yes</v>
      </c>
    </row>
    <row r="4070" spans="1:10" x14ac:dyDescent="0.2">
      <c r="A4070" t="s">
        <v>8106</v>
      </c>
      <c r="B4070"/>
      <c r="C4070" t="s">
        <v>2468</v>
      </c>
      <c r="D4070" t="s">
        <v>8107</v>
      </c>
      <c r="E4070">
        <v>-0.10000000149011599</v>
      </c>
      <c r="F4070">
        <v>0.30000001192092801</v>
      </c>
      <c r="G4070" s="1" t="str">
        <f t="shared" si="189"/>
        <v>NEUTRAL</v>
      </c>
      <c r="H4070" t="s">
        <v>2468</v>
      </c>
      <c r="I4070" s="1" t="str">
        <f t="shared" si="190"/>
        <v>Yes</v>
      </c>
      <c r="J4070" s="1" t="str">
        <f t="shared" si="191"/>
        <v>Yes</v>
      </c>
    </row>
    <row r="4071" spans="1:10" x14ac:dyDescent="0.2">
      <c r="A4071" t="s">
        <v>8108</v>
      </c>
      <c r="B4071" t="s">
        <v>38</v>
      </c>
      <c r="C4071" t="s">
        <v>2469</v>
      </c>
      <c r="D4071" t="s">
        <v>8109</v>
      </c>
      <c r="E4071">
        <v>0.30000001192092801</v>
      </c>
      <c r="F4071">
        <v>1</v>
      </c>
      <c r="G4071" s="1" t="str">
        <f t="shared" si="189"/>
        <v>POSITIVE</v>
      </c>
      <c r="H4071" t="s">
        <v>2468</v>
      </c>
      <c r="I4071" s="1" t="str">
        <f t="shared" si="190"/>
        <v>Yes</v>
      </c>
      <c r="J4071" s="1" t="str">
        <f t="shared" si="191"/>
        <v>No</v>
      </c>
    </row>
    <row r="4072" spans="1:10" x14ac:dyDescent="0.2">
      <c r="A4072" t="s">
        <v>8110</v>
      </c>
      <c r="B4072"/>
      <c r="C4072" t="s">
        <v>2468</v>
      </c>
      <c r="D4072" t="s">
        <v>8111</v>
      </c>
      <c r="E4072">
        <v>0.20000000298023199</v>
      </c>
      <c r="F4072">
        <v>0.5</v>
      </c>
      <c r="G4072" s="1" t="str">
        <f t="shared" si="189"/>
        <v>NEUTRAL</v>
      </c>
      <c r="H4072" t="s">
        <v>2468</v>
      </c>
      <c r="I4072" s="1" t="str">
        <f t="shared" si="190"/>
        <v>Yes</v>
      </c>
      <c r="J4072" s="1" t="str">
        <f t="shared" si="191"/>
        <v>Yes</v>
      </c>
    </row>
    <row r="4073" spans="1:10" x14ac:dyDescent="0.2">
      <c r="A4073" t="s">
        <v>8112</v>
      </c>
      <c r="B4073" t="s">
        <v>23</v>
      </c>
      <c r="C4073" t="s">
        <v>2469</v>
      </c>
      <c r="D4073" t="s">
        <v>8113</v>
      </c>
      <c r="E4073">
        <v>0.20000000298023199</v>
      </c>
      <c r="F4073">
        <v>0.20000000298023199</v>
      </c>
      <c r="G4073" s="1" t="str">
        <f t="shared" si="189"/>
        <v>NEUTRAL</v>
      </c>
      <c r="H4073" t="s">
        <v>2468</v>
      </c>
      <c r="I4073" s="1" t="str">
        <f t="shared" si="190"/>
        <v>No</v>
      </c>
      <c r="J4073" s="1" t="str">
        <f t="shared" si="191"/>
        <v>No</v>
      </c>
    </row>
    <row r="4074" spans="1:10" x14ac:dyDescent="0.2">
      <c r="A4074" t="s">
        <v>8114</v>
      </c>
      <c r="B4074" t="s">
        <v>13</v>
      </c>
      <c r="C4074" t="s">
        <v>2469</v>
      </c>
      <c r="D4074" t="s">
        <v>8115</v>
      </c>
      <c r="E4074">
        <v>0</v>
      </c>
      <c r="F4074">
        <v>0</v>
      </c>
      <c r="G4074" s="1" t="str">
        <f t="shared" si="189"/>
        <v>NEUTRAL</v>
      </c>
      <c r="H4074" t="s">
        <v>2468</v>
      </c>
      <c r="I4074" s="1" t="str">
        <f t="shared" si="190"/>
        <v>No</v>
      </c>
      <c r="J4074" s="1" t="str">
        <f t="shared" si="191"/>
        <v>No</v>
      </c>
    </row>
    <row r="4075" spans="1:10" x14ac:dyDescent="0.2">
      <c r="A4075" t="s">
        <v>8116</v>
      </c>
      <c r="B4075" t="s">
        <v>13</v>
      </c>
      <c r="C4075" t="s">
        <v>2469</v>
      </c>
      <c r="D4075" t="s">
        <v>8117</v>
      </c>
      <c r="E4075">
        <v>0.30000001192092801</v>
      </c>
      <c r="F4075">
        <v>0.69999998807907104</v>
      </c>
      <c r="G4075" s="1" t="str">
        <f t="shared" si="189"/>
        <v>POSITIVE</v>
      </c>
      <c r="H4075" t="s">
        <v>2470</v>
      </c>
      <c r="I4075" s="1" t="str">
        <f t="shared" si="190"/>
        <v>Yes</v>
      </c>
      <c r="J4075" s="1" t="str">
        <f t="shared" si="191"/>
        <v>No</v>
      </c>
    </row>
    <row r="4076" spans="1:10" x14ac:dyDescent="0.2">
      <c r="A4076" t="s">
        <v>8118</v>
      </c>
      <c r="B4076"/>
      <c r="C4076" t="s">
        <v>2468</v>
      </c>
      <c r="D4076" t="s">
        <v>8119</v>
      </c>
      <c r="E4076">
        <v>-0.80000001192092896</v>
      </c>
      <c r="F4076">
        <v>0.80000001192092896</v>
      </c>
      <c r="G4076" s="1" t="str">
        <f t="shared" si="189"/>
        <v>NEGATIVE</v>
      </c>
      <c r="H4076" t="s">
        <v>2468</v>
      </c>
      <c r="I4076" s="1" t="str">
        <f t="shared" si="190"/>
        <v>No</v>
      </c>
      <c r="J4076" s="1" t="str">
        <f t="shared" si="191"/>
        <v>Yes</v>
      </c>
    </row>
    <row r="4077" spans="1:10" x14ac:dyDescent="0.2">
      <c r="A4077" t="s">
        <v>8120</v>
      </c>
      <c r="B4077"/>
      <c r="C4077" t="s">
        <v>2469</v>
      </c>
      <c r="D4077" t="s">
        <v>8121</v>
      </c>
      <c r="E4077">
        <v>0</v>
      </c>
      <c r="F4077">
        <v>0</v>
      </c>
      <c r="G4077" s="1" t="str">
        <f t="shared" si="189"/>
        <v>NEUTRAL</v>
      </c>
      <c r="H4077" t="s">
        <v>2468</v>
      </c>
      <c r="I4077" s="1" t="str">
        <f t="shared" si="190"/>
        <v>No</v>
      </c>
      <c r="J4077" s="1" t="str">
        <f t="shared" si="191"/>
        <v>No</v>
      </c>
    </row>
    <row r="4078" spans="1:10" x14ac:dyDescent="0.2">
      <c r="A4078" t="s">
        <v>8122</v>
      </c>
      <c r="B4078" t="s">
        <v>13</v>
      </c>
      <c r="C4078" t="s">
        <v>2469</v>
      </c>
      <c r="D4078" t="s">
        <v>8123</v>
      </c>
      <c r="E4078">
        <v>0.30000001192092801</v>
      </c>
      <c r="F4078">
        <v>0.30000001192092801</v>
      </c>
      <c r="G4078" s="1" t="str">
        <f t="shared" si="189"/>
        <v>POSITIVE</v>
      </c>
      <c r="H4078" t="s">
        <v>2469</v>
      </c>
      <c r="I4078" s="1" t="str">
        <f t="shared" si="190"/>
        <v>Yes</v>
      </c>
      <c r="J4078" s="1" t="str">
        <f t="shared" si="191"/>
        <v>Yes</v>
      </c>
    </row>
    <row r="4079" spans="1:10" x14ac:dyDescent="0.2">
      <c r="A4079" t="s">
        <v>8124</v>
      </c>
      <c r="B4079" t="s">
        <v>18</v>
      </c>
      <c r="C4079" t="s">
        <v>2469</v>
      </c>
      <c r="D4079" t="s">
        <v>8125</v>
      </c>
      <c r="E4079">
        <v>0</v>
      </c>
      <c r="F4079">
        <v>0.40000000596046398</v>
      </c>
      <c r="G4079" s="1" t="str">
        <f t="shared" si="189"/>
        <v>NEUTRAL</v>
      </c>
      <c r="H4079" t="s">
        <v>2468</v>
      </c>
      <c r="I4079" s="1" t="str">
        <f t="shared" si="190"/>
        <v>No</v>
      </c>
      <c r="J4079" s="1" t="str">
        <f t="shared" si="191"/>
        <v>No</v>
      </c>
    </row>
    <row r="4080" spans="1:10" ht="32" x14ac:dyDescent="0.2">
      <c r="A4080" s="2" t="s">
        <v>8126</v>
      </c>
      <c r="B4080" t="s">
        <v>13</v>
      </c>
      <c r="C4080" t="s">
        <v>2469</v>
      </c>
      <c r="D4080" s="2" t="s">
        <v>8127</v>
      </c>
      <c r="E4080">
        <v>0.89999997615814198</v>
      </c>
      <c r="F4080">
        <v>0.89999997615814198</v>
      </c>
      <c r="G4080" s="1" t="str">
        <f t="shared" si="189"/>
        <v>POSITIVE</v>
      </c>
      <c r="H4080" t="s">
        <v>2469</v>
      </c>
      <c r="I4080" s="1" t="str">
        <f t="shared" si="190"/>
        <v>Yes</v>
      </c>
      <c r="J4080" s="1" t="str">
        <f t="shared" si="191"/>
        <v>Yes</v>
      </c>
    </row>
    <row r="4081" spans="1:10" x14ac:dyDescent="0.2">
      <c r="A4081" t="s">
        <v>8128</v>
      </c>
      <c r="B4081"/>
      <c r="C4081" t="s">
        <v>2468</v>
      </c>
      <c r="D4081" t="s">
        <v>8129</v>
      </c>
      <c r="E4081">
        <v>0</v>
      </c>
      <c r="F4081">
        <v>0</v>
      </c>
      <c r="G4081" s="1" t="str">
        <f t="shared" si="189"/>
        <v>NEUTRAL</v>
      </c>
      <c r="H4081" t="s">
        <v>2468</v>
      </c>
      <c r="I4081" s="1" t="str">
        <f t="shared" si="190"/>
        <v>Yes</v>
      </c>
      <c r="J4081" s="1" t="str">
        <f t="shared" si="191"/>
        <v>Yes</v>
      </c>
    </row>
    <row r="4082" spans="1:10" x14ac:dyDescent="0.2">
      <c r="A4082" t="s">
        <v>8130</v>
      </c>
      <c r="B4082" t="s">
        <v>10</v>
      </c>
      <c r="C4082" t="s">
        <v>2470</v>
      </c>
      <c r="D4082" t="s">
        <v>8131</v>
      </c>
      <c r="E4082">
        <v>-0.40000000596046398</v>
      </c>
      <c r="F4082">
        <v>0.89999997615814198</v>
      </c>
      <c r="G4082" s="1" t="str">
        <f t="shared" si="189"/>
        <v>NEGATIVE</v>
      </c>
      <c r="H4082" t="s">
        <v>2470</v>
      </c>
      <c r="I4082" s="1" t="str">
        <f t="shared" si="190"/>
        <v>Yes</v>
      </c>
      <c r="J4082" s="1" t="str">
        <f t="shared" si="191"/>
        <v>Yes</v>
      </c>
    </row>
    <row r="4083" spans="1:10" x14ac:dyDescent="0.2">
      <c r="A4083" t="s">
        <v>8132</v>
      </c>
      <c r="B4083" t="s">
        <v>38</v>
      </c>
      <c r="C4083" t="s">
        <v>2469</v>
      </c>
      <c r="D4083" t="s">
        <v>8133</v>
      </c>
      <c r="E4083">
        <v>0.5</v>
      </c>
      <c r="F4083">
        <v>1.1000000238418499</v>
      </c>
      <c r="G4083" s="1" t="str">
        <f t="shared" si="189"/>
        <v>POSITIVE</v>
      </c>
      <c r="H4083" t="s">
        <v>2469</v>
      </c>
      <c r="I4083" s="1" t="str">
        <f t="shared" si="190"/>
        <v>Yes</v>
      </c>
      <c r="J4083" s="1" t="str">
        <f t="shared" si="191"/>
        <v>Yes</v>
      </c>
    </row>
    <row r="4084" spans="1:10" x14ac:dyDescent="0.2">
      <c r="A4084" t="s">
        <v>8134</v>
      </c>
      <c r="B4084"/>
      <c r="C4084" t="s">
        <v>2468</v>
      </c>
      <c r="D4084" t="s">
        <v>8135</v>
      </c>
      <c r="E4084">
        <v>0.40000000596046398</v>
      </c>
      <c r="F4084">
        <v>1.20000004768371</v>
      </c>
      <c r="G4084" s="1" t="str">
        <f t="shared" si="189"/>
        <v>POSITIVE</v>
      </c>
      <c r="H4084" t="s">
        <v>2468</v>
      </c>
      <c r="I4084" s="1" t="str">
        <f t="shared" si="190"/>
        <v>No</v>
      </c>
      <c r="J4084" s="1" t="str">
        <f t="shared" si="191"/>
        <v>Yes</v>
      </c>
    </row>
    <row r="4085" spans="1:10" x14ac:dyDescent="0.2">
      <c r="A4085" t="s">
        <v>8136</v>
      </c>
      <c r="B4085" t="s">
        <v>7</v>
      </c>
      <c r="C4085" t="s">
        <v>2470</v>
      </c>
      <c r="D4085" t="s">
        <v>8137</v>
      </c>
      <c r="E4085">
        <v>-0.30000001192092801</v>
      </c>
      <c r="F4085">
        <v>0.69999998807907104</v>
      </c>
      <c r="G4085" s="1" t="str">
        <f t="shared" si="189"/>
        <v>NEGATIVE</v>
      </c>
      <c r="H4085" t="s">
        <v>2470</v>
      </c>
      <c r="I4085" s="1" t="str">
        <f t="shared" si="190"/>
        <v>Yes</v>
      </c>
      <c r="J4085" s="1" t="str">
        <f t="shared" si="191"/>
        <v>Yes</v>
      </c>
    </row>
    <row r="4086" spans="1:10" x14ac:dyDescent="0.2">
      <c r="A4086" t="s">
        <v>8138</v>
      </c>
      <c r="B4086"/>
      <c r="C4086" t="s">
        <v>2468</v>
      </c>
      <c r="D4086" t="s">
        <v>8139</v>
      </c>
      <c r="E4086">
        <v>-0.30000001192092801</v>
      </c>
      <c r="F4086">
        <v>1</v>
      </c>
      <c r="G4086" s="1" t="str">
        <f t="shared" si="189"/>
        <v>NEGATIVE</v>
      </c>
      <c r="H4086" t="s">
        <v>2468</v>
      </c>
      <c r="I4086" s="1" t="str">
        <f t="shared" si="190"/>
        <v>No</v>
      </c>
      <c r="J4086" s="1" t="str">
        <f t="shared" si="191"/>
        <v>Yes</v>
      </c>
    </row>
    <row r="4087" spans="1:10" x14ac:dyDescent="0.2">
      <c r="A4087" t="s">
        <v>8140</v>
      </c>
      <c r="B4087"/>
      <c r="C4087" t="s">
        <v>2468</v>
      </c>
      <c r="D4087" t="s">
        <v>8141</v>
      </c>
      <c r="E4087">
        <v>0</v>
      </c>
      <c r="F4087">
        <v>0.30000001192092801</v>
      </c>
      <c r="G4087" s="1" t="str">
        <f t="shared" si="189"/>
        <v>NEUTRAL</v>
      </c>
      <c r="H4087" t="s">
        <v>2468</v>
      </c>
      <c r="I4087" s="1" t="str">
        <f t="shared" si="190"/>
        <v>Yes</v>
      </c>
      <c r="J4087" s="1" t="str">
        <f t="shared" si="191"/>
        <v>Yes</v>
      </c>
    </row>
    <row r="4088" spans="1:10" x14ac:dyDescent="0.2">
      <c r="A4088" t="s">
        <v>8142</v>
      </c>
      <c r="B4088"/>
      <c r="C4088" t="s">
        <v>2468</v>
      </c>
      <c r="D4088" t="s">
        <v>8143</v>
      </c>
      <c r="E4088">
        <v>0</v>
      </c>
      <c r="F4088">
        <v>0.20000000298023199</v>
      </c>
      <c r="G4088" s="1" t="str">
        <f t="shared" si="189"/>
        <v>NEUTRAL</v>
      </c>
      <c r="H4088" t="s">
        <v>2468</v>
      </c>
      <c r="I4088" s="1" t="str">
        <f t="shared" si="190"/>
        <v>Yes</v>
      </c>
      <c r="J4088" s="1" t="str">
        <f t="shared" si="191"/>
        <v>Yes</v>
      </c>
    </row>
    <row r="4089" spans="1:10" x14ac:dyDescent="0.2">
      <c r="A4089" t="s">
        <v>8144</v>
      </c>
      <c r="B4089"/>
      <c r="C4089" t="s">
        <v>2468</v>
      </c>
      <c r="D4089" t="s">
        <v>8145</v>
      </c>
      <c r="E4089">
        <v>0</v>
      </c>
      <c r="F4089">
        <v>0.20000000298023199</v>
      </c>
      <c r="G4089" s="1" t="str">
        <f t="shared" si="189"/>
        <v>NEUTRAL</v>
      </c>
      <c r="H4089" t="s">
        <v>2468</v>
      </c>
      <c r="I4089" s="1" t="str">
        <f t="shared" si="190"/>
        <v>Yes</v>
      </c>
      <c r="J4089" s="1" t="str">
        <f t="shared" si="191"/>
        <v>Yes</v>
      </c>
    </row>
    <row r="4090" spans="1:10" x14ac:dyDescent="0.2">
      <c r="A4090" t="s">
        <v>8146</v>
      </c>
      <c r="B4090"/>
      <c r="C4090" t="s">
        <v>2468</v>
      </c>
      <c r="D4090" t="s">
        <v>8147</v>
      </c>
      <c r="E4090">
        <v>0</v>
      </c>
      <c r="F4090">
        <v>0.20000000298023199</v>
      </c>
      <c r="G4090" s="1" t="str">
        <f t="shared" si="189"/>
        <v>NEUTRAL</v>
      </c>
      <c r="H4090" t="s">
        <v>2468</v>
      </c>
      <c r="I4090" s="1" t="str">
        <f t="shared" si="190"/>
        <v>Yes</v>
      </c>
      <c r="J4090" s="1" t="str">
        <f t="shared" si="191"/>
        <v>Yes</v>
      </c>
    </row>
    <row r="4091" spans="1:10" x14ac:dyDescent="0.2">
      <c r="A4091" t="s">
        <v>8148</v>
      </c>
      <c r="B4091"/>
      <c r="C4091" t="s">
        <v>2468</v>
      </c>
      <c r="D4091" t="s">
        <v>8149</v>
      </c>
      <c r="E4091">
        <v>-0.10000000149011599</v>
      </c>
      <c r="F4091">
        <v>0.10000000149011599</v>
      </c>
      <c r="G4091" s="1" t="str">
        <f t="shared" si="189"/>
        <v>NEUTRAL</v>
      </c>
      <c r="H4091" t="s">
        <v>2468</v>
      </c>
      <c r="I4091" s="1" t="str">
        <f t="shared" si="190"/>
        <v>Yes</v>
      </c>
      <c r="J4091" s="1" t="str">
        <f t="shared" si="191"/>
        <v>Yes</v>
      </c>
    </row>
    <row r="4092" spans="1:10" x14ac:dyDescent="0.2">
      <c r="A4092" t="s">
        <v>8150</v>
      </c>
      <c r="B4092" t="s">
        <v>38</v>
      </c>
      <c r="C4092" t="s">
        <v>2469</v>
      </c>
      <c r="D4092" t="s">
        <v>8151</v>
      </c>
      <c r="E4092">
        <v>0.60000002384185702</v>
      </c>
      <c r="F4092">
        <v>1.20000004768371</v>
      </c>
      <c r="G4092" s="1" t="str">
        <f t="shared" si="189"/>
        <v>POSITIVE</v>
      </c>
      <c r="H4092" t="s">
        <v>2469</v>
      </c>
      <c r="I4092" s="1" t="str">
        <f t="shared" si="190"/>
        <v>Yes</v>
      </c>
      <c r="J4092" s="1" t="str">
        <f t="shared" si="191"/>
        <v>Yes</v>
      </c>
    </row>
    <row r="4093" spans="1:10" x14ac:dyDescent="0.2">
      <c r="A4093" t="s">
        <v>8152</v>
      </c>
      <c r="B4093" t="s">
        <v>28</v>
      </c>
      <c r="C4093" t="s">
        <v>2469</v>
      </c>
      <c r="D4093" t="s">
        <v>8153</v>
      </c>
      <c r="E4093">
        <v>0</v>
      </c>
      <c r="F4093">
        <v>0</v>
      </c>
      <c r="G4093" s="1" t="str">
        <f t="shared" si="189"/>
        <v>NEUTRAL</v>
      </c>
      <c r="H4093" t="s">
        <v>2468</v>
      </c>
      <c r="I4093" s="1" t="str">
        <f t="shared" si="190"/>
        <v>No</v>
      </c>
      <c r="J4093" s="1" t="str">
        <f t="shared" si="191"/>
        <v>No</v>
      </c>
    </row>
    <row r="4094" spans="1:10" x14ac:dyDescent="0.2">
      <c r="A4094" t="s">
        <v>8154</v>
      </c>
      <c r="B4094"/>
      <c r="C4094" t="s">
        <v>2468</v>
      </c>
      <c r="D4094" t="s">
        <v>8155</v>
      </c>
      <c r="E4094">
        <v>0.20000000298023199</v>
      </c>
      <c r="F4094">
        <v>0.20000000298023199</v>
      </c>
      <c r="G4094" s="1" t="str">
        <f t="shared" si="189"/>
        <v>NEUTRAL</v>
      </c>
      <c r="H4094" t="s">
        <v>2468</v>
      </c>
      <c r="I4094" s="1" t="str">
        <f t="shared" si="190"/>
        <v>Yes</v>
      </c>
      <c r="J4094" s="1" t="str">
        <f t="shared" si="191"/>
        <v>Yes</v>
      </c>
    </row>
    <row r="4095" spans="1:10" x14ac:dyDescent="0.2">
      <c r="A4095" t="s">
        <v>8156</v>
      </c>
      <c r="B4095" t="s">
        <v>28</v>
      </c>
      <c r="C4095" t="s">
        <v>2470</v>
      </c>
      <c r="D4095" t="s">
        <v>8157</v>
      </c>
      <c r="E4095">
        <v>0.5</v>
      </c>
      <c r="F4095">
        <v>0.5</v>
      </c>
      <c r="G4095" s="1" t="str">
        <f t="shared" si="189"/>
        <v>POSITIVE</v>
      </c>
      <c r="H4095" t="s">
        <v>2470</v>
      </c>
      <c r="I4095" s="1" t="str">
        <f t="shared" si="190"/>
        <v>No</v>
      </c>
      <c r="J4095" s="1" t="str">
        <f t="shared" si="191"/>
        <v>Yes</v>
      </c>
    </row>
    <row r="4096" spans="1:10" x14ac:dyDescent="0.2">
      <c r="A4096" t="s">
        <v>8158</v>
      </c>
      <c r="B4096"/>
      <c r="C4096" t="s">
        <v>2468</v>
      </c>
      <c r="D4096" t="s">
        <v>8159</v>
      </c>
      <c r="E4096">
        <v>0</v>
      </c>
      <c r="F4096">
        <v>0.20000000298023199</v>
      </c>
      <c r="G4096" s="1" t="str">
        <f t="shared" si="189"/>
        <v>NEUTRAL</v>
      </c>
      <c r="H4096" t="s">
        <v>2468</v>
      </c>
      <c r="I4096" s="1" t="str">
        <f t="shared" si="190"/>
        <v>Yes</v>
      </c>
      <c r="J4096" s="1" t="str">
        <f t="shared" si="191"/>
        <v>Yes</v>
      </c>
    </row>
    <row r="4097" spans="1:10" x14ac:dyDescent="0.2">
      <c r="A4097" t="s">
        <v>8160</v>
      </c>
      <c r="B4097" t="s">
        <v>38</v>
      </c>
      <c r="C4097" t="s">
        <v>2470</v>
      </c>
      <c r="D4097" t="s">
        <v>8161</v>
      </c>
      <c r="E4097">
        <v>0</v>
      </c>
      <c r="F4097">
        <v>0</v>
      </c>
      <c r="G4097" s="1" t="str">
        <f t="shared" si="189"/>
        <v>NEUTRAL</v>
      </c>
      <c r="H4097" t="s">
        <v>2468</v>
      </c>
      <c r="I4097" s="1" t="str">
        <f t="shared" si="190"/>
        <v>No</v>
      </c>
      <c r="J4097" s="1" t="str">
        <f t="shared" si="191"/>
        <v>No</v>
      </c>
    </row>
    <row r="4098" spans="1:10" x14ac:dyDescent="0.2">
      <c r="A4098" t="s">
        <v>8162</v>
      </c>
      <c r="B4098" t="s">
        <v>28</v>
      </c>
      <c r="C4098" t="s">
        <v>2470</v>
      </c>
      <c r="D4098" t="s">
        <v>8163</v>
      </c>
      <c r="E4098">
        <v>0</v>
      </c>
      <c r="F4098">
        <v>0.10000000149011599</v>
      </c>
      <c r="G4098" s="1" t="str">
        <f t="shared" si="189"/>
        <v>NEUTRAL</v>
      </c>
      <c r="H4098" t="s">
        <v>2468</v>
      </c>
      <c r="I4098" s="1" t="str">
        <f t="shared" si="190"/>
        <v>No</v>
      </c>
      <c r="J4098" s="1" t="str">
        <f t="shared" si="191"/>
        <v>No</v>
      </c>
    </row>
    <row r="4099" spans="1:10" x14ac:dyDescent="0.2">
      <c r="A4099" t="s">
        <v>8164</v>
      </c>
      <c r="B4099"/>
      <c r="C4099" t="s">
        <v>2468</v>
      </c>
      <c r="D4099" t="s">
        <v>8165</v>
      </c>
      <c r="E4099">
        <v>0.10000000149011599</v>
      </c>
      <c r="F4099">
        <v>0.5</v>
      </c>
      <c r="G4099" s="1" t="str">
        <f t="shared" si="189"/>
        <v>NEUTRAL</v>
      </c>
      <c r="H4099" t="s">
        <v>2469</v>
      </c>
      <c r="I4099" s="1" t="str">
        <f t="shared" si="190"/>
        <v>Yes</v>
      </c>
      <c r="J4099" s="1" t="str">
        <f t="shared" si="191"/>
        <v>No</v>
      </c>
    </row>
    <row r="4100" spans="1:10" x14ac:dyDescent="0.2">
      <c r="A4100" t="s">
        <v>8166</v>
      </c>
      <c r="B4100" t="s">
        <v>38</v>
      </c>
      <c r="C4100" t="s">
        <v>2469</v>
      </c>
      <c r="D4100" t="s">
        <v>8167</v>
      </c>
      <c r="E4100">
        <v>0.10000000149011599</v>
      </c>
      <c r="F4100">
        <v>0.10000000149011599</v>
      </c>
      <c r="G4100" s="1" t="str">
        <f t="shared" ref="G4100:G4163" si="192">+IF(E4100&lt;=-0.25,"NEGATIVE",IF(E4100&lt;=0.25,"NEUTRAL",IF(E4100&lt;=1,"POSITIVE","Check")))</f>
        <v>NEUTRAL</v>
      </c>
      <c r="H4100" t="s">
        <v>2468</v>
      </c>
      <c r="I4100" s="1" t="str">
        <f t="shared" ref="I4100:I4163" si="193">+IF(G4100=C4100,"Yes","No")</f>
        <v>No</v>
      </c>
      <c r="J4100" s="1" t="str">
        <f t="shared" ref="J4100:J4163" si="194">+IF(H4100=C4100,"Yes","No")</f>
        <v>No</v>
      </c>
    </row>
    <row r="4101" spans="1:10" x14ac:dyDescent="0.2">
      <c r="A4101" t="s">
        <v>8168</v>
      </c>
      <c r="B4101" t="s">
        <v>38</v>
      </c>
      <c r="C4101" t="s">
        <v>2469</v>
      </c>
      <c r="D4101" t="s">
        <v>8169</v>
      </c>
      <c r="E4101">
        <v>0.20000000298023199</v>
      </c>
      <c r="F4101">
        <v>1.79999995231628</v>
      </c>
      <c r="G4101" s="1" t="str">
        <f t="shared" si="192"/>
        <v>NEUTRAL</v>
      </c>
      <c r="H4101" t="s">
        <v>2469</v>
      </c>
      <c r="I4101" s="1" t="str">
        <f t="shared" si="193"/>
        <v>No</v>
      </c>
      <c r="J4101" s="1" t="str">
        <f t="shared" si="194"/>
        <v>Yes</v>
      </c>
    </row>
    <row r="4102" spans="1:10" x14ac:dyDescent="0.2">
      <c r="A4102" t="s">
        <v>8170</v>
      </c>
      <c r="B4102" t="s">
        <v>18</v>
      </c>
      <c r="C4102" t="s">
        <v>2469</v>
      </c>
      <c r="D4102" t="s">
        <v>8171</v>
      </c>
      <c r="E4102">
        <v>-0.10000000149011599</v>
      </c>
      <c r="F4102">
        <v>0.10000000149011599</v>
      </c>
      <c r="G4102" s="1" t="str">
        <f t="shared" si="192"/>
        <v>NEUTRAL</v>
      </c>
      <c r="H4102" t="s">
        <v>2468</v>
      </c>
      <c r="I4102" s="1" t="str">
        <f t="shared" si="193"/>
        <v>No</v>
      </c>
      <c r="J4102" s="1" t="str">
        <f t="shared" si="194"/>
        <v>No</v>
      </c>
    </row>
    <row r="4103" spans="1:10" x14ac:dyDescent="0.2">
      <c r="A4103" t="s">
        <v>8172</v>
      </c>
      <c r="B4103"/>
      <c r="C4103" t="s">
        <v>2468</v>
      </c>
      <c r="D4103" t="s">
        <v>8173</v>
      </c>
      <c r="E4103">
        <v>0</v>
      </c>
      <c r="F4103">
        <v>0</v>
      </c>
      <c r="G4103" s="1" t="str">
        <f t="shared" si="192"/>
        <v>NEUTRAL</v>
      </c>
      <c r="H4103" t="s">
        <v>2468</v>
      </c>
      <c r="I4103" s="1" t="str">
        <f t="shared" si="193"/>
        <v>Yes</v>
      </c>
      <c r="J4103" s="1" t="str">
        <f t="shared" si="194"/>
        <v>Yes</v>
      </c>
    </row>
    <row r="4104" spans="1:10" x14ac:dyDescent="0.2">
      <c r="A4104" t="s">
        <v>8174</v>
      </c>
      <c r="B4104" t="s">
        <v>28</v>
      </c>
      <c r="C4104" t="s">
        <v>2469</v>
      </c>
      <c r="D4104" t="s">
        <v>8175</v>
      </c>
      <c r="E4104">
        <v>0</v>
      </c>
      <c r="F4104">
        <v>0</v>
      </c>
      <c r="G4104" s="1" t="str">
        <f t="shared" si="192"/>
        <v>NEUTRAL</v>
      </c>
      <c r="H4104" t="s">
        <v>2468</v>
      </c>
      <c r="I4104" s="1" t="str">
        <f t="shared" si="193"/>
        <v>No</v>
      </c>
      <c r="J4104" s="1" t="str">
        <f t="shared" si="194"/>
        <v>No</v>
      </c>
    </row>
    <row r="4105" spans="1:10" x14ac:dyDescent="0.2">
      <c r="A4105" t="s">
        <v>8176</v>
      </c>
      <c r="B4105" t="s">
        <v>18</v>
      </c>
      <c r="C4105" t="s">
        <v>2469</v>
      </c>
      <c r="D4105" t="s">
        <v>8177</v>
      </c>
      <c r="E4105">
        <v>0</v>
      </c>
      <c r="F4105">
        <v>0</v>
      </c>
      <c r="G4105" s="1" t="str">
        <f t="shared" si="192"/>
        <v>NEUTRAL</v>
      </c>
      <c r="H4105" t="s">
        <v>2468</v>
      </c>
      <c r="I4105" s="1" t="str">
        <f t="shared" si="193"/>
        <v>No</v>
      </c>
      <c r="J4105" s="1" t="str">
        <f t="shared" si="194"/>
        <v>No</v>
      </c>
    </row>
    <row r="4106" spans="1:10" x14ac:dyDescent="0.2">
      <c r="A4106" t="s">
        <v>8178</v>
      </c>
      <c r="B4106" t="s">
        <v>28</v>
      </c>
      <c r="C4106" t="s">
        <v>2469</v>
      </c>
      <c r="D4106" t="s">
        <v>8179</v>
      </c>
      <c r="E4106">
        <v>0.89999997615814198</v>
      </c>
      <c r="F4106">
        <v>0.89999997615814198</v>
      </c>
      <c r="G4106" s="1" t="str">
        <f t="shared" si="192"/>
        <v>POSITIVE</v>
      </c>
      <c r="H4106" t="s">
        <v>2468</v>
      </c>
      <c r="I4106" s="1" t="str">
        <f t="shared" si="193"/>
        <v>Yes</v>
      </c>
      <c r="J4106" s="1" t="str">
        <f t="shared" si="194"/>
        <v>No</v>
      </c>
    </row>
    <row r="4107" spans="1:10" x14ac:dyDescent="0.2">
      <c r="A4107" t="s">
        <v>8180</v>
      </c>
      <c r="B4107"/>
      <c r="C4107" t="s">
        <v>2468</v>
      </c>
      <c r="D4107" t="s">
        <v>8181</v>
      </c>
      <c r="E4107">
        <v>-0.10000000149011599</v>
      </c>
      <c r="F4107">
        <v>0.10000000149011599</v>
      </c>
      <c r="G4107" s="1" t="str">
        <f t="shared" si="192"/>
        <v>NEUTRAL</v>
      </c>
      <c r="H4107" t="s">
        <v>2468</v>
      </c>
      <c r="I4107" s="1" t="str">
        <f t="shared" si="193"/>
        <v>Yes</v>
      </c>
      <c r="J4107" s="1" t="str">
        <f t="shared" si="194"/>
        <v>Yes</v>
      </c>
    </row>
    <row r="4108" spans="1:10" x14ac:dyDescent="0.2">
      <c r="A4108" t="s">
        <v>8182</v>
      </c>
      <c r="B4108"/>
      <c r="C4108" t="s">
        <v>2468</v>
      </c>
      <c r="D4108" t="s">
        <v>8183</v>
      </c>
      <c r="E4108">
        <v>-0.20000000298023199</v>
      </c>
      <c r="F4108">
        <v>0.20000000298023199</v>
      </c>
      <c r="G4108" s="1" t="str">
        <f t="shared" si="192"/>
        <v>NEUTRAL</v>
      </c>
      <c r="H4108" t="s">
        <v>2468</v>
      </c>
      <c r="I4108" s="1" t="str">
        <f t="shared" si="193"/>
        <v>Yes</v>
      </c>
      <c r="J4108" s="1" t="str">
        <f t="shared" si="194"/>
        <v>Yes</v>
      </c>
    </row>
    <row r="4109" spans="1:10" x14ac:dyDescent="0.2">
      <c r="A4109" t="s">
        <v>8184</v>
      </c>
      <c r="B4109"/>
      <c r="C4109" t="s">
        <v>2468</v>
      </c>
      <c r="D4109" t="s">
        <v>8185</v>
      </c>
      <c r="E4109">
        <v>0</v>
      </c>
      <c r="F4109">
        <v>0.30000001192092801</v>
      </c>
      <c r="G4109" s="1" t="str">
        <f t="shared" si="192"/>
        <v>NEUTRAL</v>
      </c>
      <c r="H4109" t="s">
        <v>2468</v>
      </c>
      <c r="I4109" s="1" t="str">
        <f t="shared" si="193"/>
        <v>Yes</v>
      </c>
      <c r="J4109" s="1" t="str">
        <f t="shared" si="194"/>
        <v>Yes</v>
      </c>
    </row>
    <row r="4110" spans="1:10" x14ac:dyDescent="0.2">
      <c r="A4110" t="s">
        <v>8186</v>
      </c>
      <c r="B4110"/>
      <c r="C4110" t="s">
        <v>2468</v>
      </c>
      <c r="D4110" t="s">
        <v>8187</v>
      </c>
      <c r="E4110">
        <v>0</v>
      </c>
      <c r="F4110">
        <v>0.30000001192092801</v>
      </c>
      <c r="G4110" s="1" t="str">
        <f t="shared" si="192"/>
        <v>NEUTRAL</v>
      </c>
      <c r="H4110" t="s">
        <v>2468</v>
      </c>
      <c r="I4110" s="1" t="str">
        <f t="shared" si="193"/>
        <v>Yes</v>
      </c>
      <c r="J4110" s="1" t="str">
        <f t="shared" si="194"/>
        <v>Yes</v>
      </c>
    </row>
    <row r="4111" spans="1:10" x14ac:dyDescent="0.2">
      <c r="A4111" t="s">
        <v>8188</v>
      </c>
      <c r="B4111"/>
      <c r="C4111" t="s">
        <v>2468</v>
      </c>
      <c r="D4111" t="s">
        <v>8189</v>
      </c>
      <c r="E4111">
        <v>0</v>
      </c>
      <c r="F4111">
        <v>0.20000000298023199</v>
      </c>
      <c r="G4111" s="1" t="str">
        <f t="shared" si="192"/>
        <v>NEUTRAL</v>
      </c>
      <c r="H4111" t="s">
        <v>2468</v>
      </c>
      <c r="I4111" s="1" t="str">
        <f t="shared" si="193"/>
        <v>Yes</v>
      </c>
      <c r="J4111" s="1" t="str">
        <f t="shared" si="194"/>
        <v>Yes</v>
      </c>
    </row>
    <row r="4112" spans="1:10" x14ac:dyDescent="0.2">
      <c r="A4112" t="s">
        <v>8190</v>
      </c>
      <c r="B4112"/>
      <c r="C4112" t="s">
        <v>2468</v>
      </c>
      <c r="D4112" t="s">
        <v>8191</v>
      </c>
      <c r="E4112">
        <v>0</v>
      </c>
      <c r="F4112">
        <v>0.30000001192092801</v>
      </c>
      <c r="G4112" s="1" t="str">
        <f t="shared" si="192"/>
        <v>NEUTRAL</v>
      </c>
      <c r="H4112" t="s">
        <v>2468</v>
      </c>
      <c r="I4112" s="1" t="str">
        <f t="shared" si="193"/>
        <v>Yes</v>
      </c>
      <c r="J4112" s="1" t="str">
        <f t="shared" si="194"/>
        <v>Yes</v>
      </c>
    </row>
    <row r="4113" spans="1:10" x14ac:dyDescent="0.2">
      <c r="A4113" t="s">
        <v>8192</v>
      </c>
      <c r="B4113"/>
      <c r="C4113" t="s">
        <v>2468</v>
      </c>
      <c r="D4113" t="s">
        <v>8193</v>
      </c>
      <c r="E4113">
        <v>0</v>
      </c>
      <c r="F4113">
        <v>0</v>
      </c>
      <c r="G4113" s="1" t="str">
        <f t="shared" si="192"/>
        <v>NEUTRAL</v>
      </c>
      <c r="H4113" t="s">
        <v>2468</v>
      </c>
      <c r="I4113" s="1" t="str">
        <f t="shared" si="193"/>
        <v>Yes</v>
      </c>
      <c r="J4113" s="1" t="str">
        <f t="shared" si="194"/>
        <v>Yes</v>
      </c>
    </row>
    <row r="4114" spans="1:10" x14ac:dyDescent="0.2">
      <c r="A4114" t="s">
        <v>8194</v>
      </c>
      <c r="B4114" t="s">
        <v>28</v>
      </c>
      <c r="C4114" t="s">
        <v>2469</v>
      </c>
      <c r="D4114" t="s">
        <v>8195</v>
      </c>
      <c r="E4114">
        <v>0.20000000298023199</v>
      </c>
      <c r="F4114">
        <v>0.89999997615814198</v>
      </c>
      <c r="G4114" s="1" t="str">
        <f t="shared" si="192"/>
        <v>NEUTRAL</v>
      </c>
      <c r="H4114" t="s">
        <v>2468</v>
      </c>
      <c r="I4114" s="1" t="str">
        <f t="shared" si="193"/>
        <v>No</v>
      </c>
      <c r="J4114" s="1" t="str">
        <f t="shared" si="194"/>
        <v>No</v>
      </c>
    </row>
    <row r="4115" spans="1:10" x14ac:dyDescent="0.2">
      <c r="A4115" t="s">
        <v>8196</v>
      </c>
      <c r="B4115"/>
      <c r="C4115" t="s">
        <v>2468</v>
      </c>
      <c r="D4115" t="s">
        <v>8197</v>
      </c>
      <c r="E4115">
        <v>-0.10000000149011599</v>
      </c>
      <c r="F4115">
        <v>0.20000000298023199</v>
      </c>
      <c r="G4115" s="1" t="str">
        <f t="shared" si="192"/>
        <v>NEUTRAL</v>
      </c>
      <c r="H4115" t="s">
        <v>2468</v>
      </c>
      <c r="I4115" s="1" t="str">
        <f t="shared" si="193"/>
        <v>Yes</v>
      </c>
      <c r="J4115" s="1" t="str">
        <f t="shared" si="194"/>
        <v>Yes</v>
      </c>
    </row>
    <row r="4116" spans="1:10" x14ac:dyDescent="0.2">
      <c r="A4116" t="s">
        <v>8198</v>
      </c>
      <c r="B4116" t="s">
        <v>28</v>
      </c>
      <c r="C4116" t="s">
        <v>2469</v>
      </c>
      <c r="D4116" t="s">
        <v>8199</v>
      </c>
      <c r="E4116">
        <v>0.10000000149011599</v>
      </c>
      <c r="F4116">
        <v>0.89999997615814198</v>
      </c>
      <c r="G4116" s="1" t="str">
        <f t="shared" si="192"/>
        <v>NEUTRAL</v>
      </c>
      <c r="H4116" t="s">
        <v>2468</v>
      </c>
      <c r="I4116" s="1" t="str">
        <f t="shared" si="193"/>
        <v>No</v>
      </c>
      <c r="J4116" s="1" t="str">
        <f t="shared" si="194"/>
        <v>No</v>
      </c>
    </row>
    <row r="4117" spans="1:10" x14ac:dyDescent="0.2">
      <c r="A4117" t="s">
        <v>8200</v>
      </c>
      <c r="B4117" t="s">
        <v>28</v>
      </c>
      <c r="C4117" t="s">
        <v>2470</v>
      </c>
      <c r="D4117" t="s">
        <v>8201</v>
      </c>
      <c r="E4117">
        <v>-0.30000001192092801</v>
      </c>
      <c r="F4117">
        <v>0.30000001192092801</v>
      </c>
      <c r="G4117" s="1" t="str">
        <f t="shared" si="192"/>
        <v>NEGATIVE</v>
      </c>
      <c r="H4117" t="s">
        <v>2468</v>
      </c>
      <c r="I4117" s="1" t="str">
        <f t="shared" si="193"/>
        <v>Yes</v>
      </c>
      <c r="J4117" s="1" t="str">
        <f t="shared" si="194"/>
        <v>No</v>
      </c>
    </row>
    <row r="4118" spans="1:10" x14ac:dyDescent="0.2">
      <c r="A4118" t="s">
        <v>8202</v>
      </c>
      <c r="B4118" t="s">
        <v>28</v>
      </c>
      <c r="C4118" t="s">
        <v>2469</v>
      </c>
      <c r="D4118" t="s">
        <v>8203</v>
      </c>
      <c r="E4118">
        <v>0</v>
      </c>
      <c r="F4118">
        <v>0</v>
      </c>
      <c r="G4118" s="1" t="str">
        <f t="shared" si="192"/>
        <v>NEUTRAL</v>
      </c>
      <c r="H4118" t="s">
        <v>2468</v>
      </c>
      <c r="I4118" s="1" t="str">
        <f t="shared" si="193"/>
        <v>No</v>
      </c>
      <c r="J4118" s="1" t="str">
        <f t="shared" si="194"/>
        <v>No</v>
      </c>
    </row>
    <row r="4119" spans="1:10" x14ac:dyDescent="0.2">
      <c r="A4119" t="s">
        <v>8204</v>
      </c>
      <c r="B4119" t="s">
        <v>38</v>
      </c>
      <c r="C4119" t="s">
        <v>2469</v>
      </c>
      <c r="D4119" t="s">
        <v>8205</v>
      </c>
      <c r="E4119">
        <v>0.30000001192092801</v>
      </c>
      <c r="F4119">
        <v>0.89999997615814198</v>
      </c>
      <c r="G4119" s="1" t="str">
        <f t="shared" si="192"/>
        <v>POSITIVE</v>
      </c>
      <c r="H4119" t="s">
        <v>2468</v>
      </c>
      <c r="I4119" s="1" t="str">
        <f t="shared" si="193"/>
        <v>Yes</v>
      </c>
      <c r="J4119" s="1" t="str">
        <f t="shared" si="194"/>
        <v>No</v>
      </c>
    </row>
    <row r="4120" spans="1:10" x14ac:dyDescent="0.2">
      <c r="A4120" t="s">
        <v>8206</v>
      </c>
      <c r="B4120"/>
      <c r="C4120" t="s">
        <v>2468</v>
      </c>
      <c r="D4120" t="s">
        <v>8207</v>
      </c>
      <c r="E4120">
        <v>-0.30000001192092801</v>
      </c>
      <c r="F4120">
        <v>0.69999998807907104</v>
      </c>
      <c r="G4120" s="1" t="str">
        <f t="shared" si="192"/>
        <v>NEGATIVE</v>
      </c>
      <c r="H4120" t="s">
        <v>2470</v>
      </c>
      <c r="I4120" s="1" t="str">
        <f t="shared" si="193"/>
        <v>No</v>
      </c>
      <c r="J4120" s="1" t="str">
        <f t="shared" si="194"/>
        <v>No</v>
      </c>
    </row>
    <row r="4121" spans="1:10" x14ac:dyDescent="0.2">
      <c r="A4121" t="s">
        <v>8208</v>
      </c>
      <c r="B4121"/>
      <c r="C4121" t="s">
        <v>2468</v>
      </c>
      <c r="D4121" t="s">
        <v>8209</v>
      </c>
      <c r="E4121">
        <v>0.10000000149011599</v>
      </c>
      <c r="F4121">
        <v>0.10000000149011599</v>
      </c>
      <c r="G4121" s="1" t="str">
        <f t="shared" si="192"/>
        <v>NEUTRAL</v>
      </c>
      <c r="H4121" t="s">
        <v>2468</v>
      </c>
      <c r="I4121" s="1" t="str">
        <f t="shared" si="193"/>
        <v>Yes</v>
      </c>
      <c r="J4121" s="1" t="str">
        <f t="shared" si="194"/>
        <v>Yes</v>
      </c>
    </row>
    <row r="4122" spans="1:10" x14ac:dyDescent="0.2">
      <c r="A4122" t="s">
        <v>8210</v>
      </c>
      <c r="B4122" t="s">
        <v>1411</v>
      </c>
      <c r="C4122" t="s">
        <v>2468</v>
      </c>
      <c r="D4122" t="s">
        <v>8211</v>
      </c>
      <c r="E4122">
        <v>0</v>
      </c>
      <c r="F4122">
        <v>0</v>
      </c>
      <c r="G4122" s="1" t="str">
        <f t="shared" si="192"/>
        <v>NEUTRAL</v>
      </c>
      <c r="H4122" t="s">
        <v>2468</v>
      </c>
      <c r="I4122" s="1" t="str">
        <f t="shared" si="193"/>
        <v>Yes</v>
      </c>
      <c r="J4122" s="1" t="str">
        <f t="shared" si="194"/>
        <v>Yes</v>
      </c>
    </row>
    <row r="4123" spans="1:10" x14ac:dyDescent="0.2">
      <c r="A4123" t="s">
        <v>8212</v>
      </c>
      <c r="B4123"/>
      <c r="C4123" t="s">
        <v>2468</v>
      </c>
      <c r="D4123" t="s">
        <v>8213</v>
      </c>
      <c r="E4123">
        <v>0</v>
      </c>
      <c r="F4123">
        <v>0</v>
      </c>
      <c r="G4123" s="1" t="str">
        <f t="shared" si="192"/>
        <v>NEUTRAL</v>
      </c>
      <c r="H4123" t="s">
        <v>2468</v>
      </c>
      <c r="I4123" s="1" t="str">
        <f t="shared" si="193"/>
        <v>Yes</v>
      </c>
      <c r="J4123" s="1" t="str">
        <f t="shared" si="194"/>
        <v>Yes</v>
      </c>
    </row>
    <row r="4124" spans="1:10" x14ac:dyDescent="0.2">
      <c r="A4124" t="s">
        <v>8214</v>
      </c>
      <c r="B4124" t="s">
        <v>28</v>
      </c>
      <c r="C4124" t="s">
        <v>2469</v>
      </c>
      <c r="D4124" t="s">
        <v>8215</v>
      </c>
      <c r="E4124">
        <v>0.40000000596046398</v>
      </c>
      <c r="F4124">
        <v>0.89999997615814198</v>
      </c>
      <c r="G4124" s="1" t="str">
        <f t="shared" si="192"/>
        <v>POSITIVE</v>
      </c>
      <c r="H4124" t="s">
        <v>2468</v>
      </c>
      <c r="I4124" s="1" t="str">
        <f t="shared" si="193"/>
        <v>Yes</v>
      </c>
      <c r="J4124" s="1" t="str">
        <f t="shared" si="194"/>
        <v>No</v>
      </c>
    </row>
    <row r="4125" spans="1:10" x14ac:dyDescent="0.2">
      <c r="A4125" t="s">
        <v>8216</v>
      </c>
      <c r="B4125" t="s">
        <v>28</v>
      </c>
      <c r="C4125" t="s">
        <v>2469</v>
      </c>
      <c r="D4125" t="s">
        <v>8217</v>
      </c>
      <c r="E4125">
        <v>0.10000000149011599</v>
      </c>
      <c r="F4125">
        <v>1.20000004768371</v>
      </c>
      <c r="G4125" s="1" t="str">
        <f t="shared" si="192"/>
        <v>NEUTRAL</v>
      </c>
      <c r="H4125" t="s">
        <v>2469</v>
      </c>
      <c r="I4125" s="1" t="str">
        <f t="shared" si="193"/>
        <v>No</v>
      </c>
      <c r="J4125" s="1" t="str">
        <f t="shared" si="194"/>
        <v>Yes</v>
      </c>
    </row>
    <row r="4126" spans="1:10" x14ac:dyDescent="0.2">
      <c r="A4126" t="s">
        <v>8218</v>
      </c>
      <c r="B4126"/>
      <c r="C4126" t="s">
        <v>2468</v>
      </c>
      <c r="D4126" t="s">
        <v>8219</v>
      </c>
      <c r="E4126">
        <v>-0.20000000298023199</v>
      </c>
      <c r="F4126">
        <v>0.40000000596046398</v>
      </c>
      <c r="G4126" s="1" t="str">
        <f t="shared" si="192"/>
        <v>NEUTRAL</v>
      </c>
      <c r="H4126" t="s">
        <v>2468</v>
      </c>
      <c r="I4126" s="1" t="str">
        <f t="shared" si="193"/>
        <v>Yes</v>
      </c>
      <c r="J4126" s="1" t="str">
        <f t="shared" si="194"/>
        <v>Yes</v>
      </c>
    </row>
    <row r="4127" spans="1:10" x14ac:dyDescent="0.2">
      <c r="A4127" t="s">
        <v>8220</v>
      </c>
      <c r="B4127"/>
      <c r="C4127" t="s">
        <v>2468</v>
      </c>
      <c r="D4127" t="s">
        <v>8221</v>
      </c>
      <c r="E4127">
        <v>-0.10000000149011599</v>
      </c>
      <c r="F4127">
        <v>0.10000000149011599</v>
      </c>
      <c r="G4127" s="1" t="str">
        <f t="shared" si="192"/>
        <v>NEUTRAL</v>
      </c>
      <c r="H4127" t="s">
        <v>2468</v>
      </c>
      <c r="I4127" s="1" t="str">
        <f t="shared" si="193"/>
        <v>Yes</v>
      </c>
      <c r="J4127" s="1" t="str">
        <f t="shared" si="194"/>
        <v>Yes</v>
      </c>
    </row>
    <row r="4128" spans="1:10" x14ac:dyDescent="0.2">
      <c r="A4128" t="s">
        <v>8222</v>
      </c>
      <c r="B4128" t="s">
        <v>38</v>
      </c>
      <c r="C4128" t="s">
        <v>2470</v>
      </c>
      <c r="D4128" t="s">
        <v>8223</v>
      </c>
      <c r="E4128">
        <v>-0.80000001192092896</v>
      </c>
      <c r="F4128">
        <v>0.80000001192092896</v>
      </c>
      <c r="G4128" s="1" t="str">
        <f t="shared" si="192"/>
        <v>NEGATIVE</v>
      </c>
      <c r="H4128" t="s">
        <v>2470</v>
      </c>
      <c r="I4128" s="1" t="str">
        <f t="shared" si="193"/>
        <v>Yes</v>
      </c>
      <c r="J4128" s="1" t="str">
        <f t="shared" si="194"/>
        <v>Yes</v>
      </c>
    </row>
    <row r="4129" spans="1:10" x14ac:dyDescent="0.2">
      <c r="A4129" t="s">
        <v>8224</v>
      </c>
      <c r="B4129" t="s">
        <v>28</v>
      </c>
      <c r="C4129" t="s">
        <v>2470</v>
      </c>
      <c r="D4129" t="s">
        <v>8225</v>
      </c>
      <c r="E4129">
        <v>0.5</v>
      </c>
      <c r="F4129">
        <v>0.5</v>
      </c>
      <c r="G4129" s="1" t="str">
        <f t="shared" si="192"/>
        <v>POSITIVE</v>
      </c>
      <c r="H4129" t="s">
        <v>2470</v>
      </c>
      <c r="I4129" s="1" t="str">
        <f t="shared" si="193"/>
        <v>No</v>
      </c>
      <c r="J4129" s="1" t="str">
        <f t="shared" si="194"/>
        <v>Yes</v>
      </c>
    </row>
    <row r="4130" spans="1:10" x14ac:dyDescent="0.2">
      <c r="A4130" t="s">
        <v>8226</v>
      </c>
      <c r="B4130"/>
      <c r="C4130" t="s">
        <v>2468</v>
      </c>
      <c r="D4130" t="s">
        <v>8227</v>
      </c>
      <c r="E4130">
        <v>-0.40000000596046398</v>
      </c>
      <c r="F4130">
        <v>0.40000000596046398</v>
      </c>
      <c r="G4130" s="1" t="str">
        <f t="shared" si="192"/>
        <v>NEGATIVE</v>
      </c>
      <c r="H4130" t="s">
        <v>2470</v>
      </c>
      <c r="I4130" s="1" t="str">
        <f t="shared" si="193"/>
        <v>No</v>
      </c>
      <c r="J4130" s="1" t="str">
        <f t="shared" si="194"/>
        <v>No</v>
      </c>
    </row>
    <row r="4131" spans="1:10" x14ac:dyDescent="0.2">
      <c r="A4131" t="s">
        <v>8228</v>
      </c>
      <c r="B4131" t="s">
        <v>18</v>
      </c>
      <c r="C4131" t="s">
        <v>2469</v>
      </c>
      <c r="D4131" t="s">
        <v>8229</v>
      </c>
      <c r="E4131">
        <v>0.10000000149011599</v>
      </c>
      <c r="F4131">
        <v>0.10000000149011599</v>
      </c>
      <c r="G4131" s="1" t="str">
        <f t="shared" si="192"/>
        <v>NEUTRAL</v>
      </c>
      <c r="H4131" t="s">
        <v>2468</v>
      </c>
      <c r="I4131" s="1" t="str">
        <f t="shared" si="193"/>
        <v>No</v>
      </c>
      <c r="J4131" s="1" t="str">
        <f t="shared" si="194"/>
        <v>No</v>
      </c>
    </row>
    <row r="4132" spans="1:10" x14ac:dyDescent="0.2">
      <c r="A4132" t="s">
        <v>8230</v>
      </c>
      <c r="B4132" t="s">
        <v>28</v>
      </c>
      <c r="C4132" t="s">
        <v>2469</v>
      </c>
      <c r="D4132" t="s">
        <v>8231</v>
      </c>
      <c r="E4132">
        <v>0.20000000298023199</v>
      </c>
      <c r="F4132">
        <v>0.5</v>
      </c>
      <c r="G4132" s="1" t="str">
        <f t="shared" si="192"/>
        <v>NEUTRAL</v>
      </c>
      <c r="H4132" t="s">
        <v>2468</v>
      </c>
      <c r="I4132" s="1" t="str">
        <f t="shared" si="193"/>
        <v>No</v>
      </c>
      <c r="J4132" s="1" t="str">
        <f t="shared" si="194"/>
        <v>No</v>
      </c>
    </row>
    <row r="4133" spans="1:10" x14ac:dyDescent="0.2">
      <c r="A4133" t="s">
        <v>8232</v>
      </c>
      <c r="B4133"/>
      <c r="C4133" t="s">
        <v>2468</v>
      </c>
      <c r="D4133" t="s">
        <v>8233</v>
      </c>
      <c r="E4133">
        <v>0</v>
      </c>
      <c r="F4133">
        <v>0.89999997615814198</v>
      </c>
      <c r="G4133" s="1" t="str">
        <f t="shared" si="192"/>
        <v>NEUTRAL</v>
      </c>
      <c r="H4133" t="s">
        <v>2468</v>
      </c>
      <c r="I4133" s="1" t="str">
        <f t="shared" si="193"/>
        <v>Yes</v>
      </c>
      <c r="J4133" s="1" t="str">
        <f t="shared" si="194"/>
        <v>Yes</v>
      </c>
    </row>
    <row r="4134" spans="1:10" x14ac:dyDescent="0.2">
      <c r="A4134" t="s">
        <v>8234</v>
      </c>
      <c r="B4134" t="s">
        <v>13</v>
      </c>
      <c r="C4134" t="s">
        <v>2470</v>
      </c>
      <c r="D4134" t="s">
        <v>8235</v>
      </c>
      <c r="E4134">
        <v>0.30000001192092801</v>
      </c>
      <c r="F4134">
        <v>0.30000001192092801</v>
      </c>
      <c r="G4134" s="1" t="str">
        <f t="shared" si="192"/>
        <v>POSITIVE</v>
      </c>
      <c r="H4134" t="s">
        <v>2470</v>
      </c>
      <c r="I4134" s="1" t="str">
        <f t="shared" si="193"/>
        <v>No</v>
      </c>
      <c r="J4134" s="1" t="str">
        <f t="shared" si="194"/>
        <v>Yes</v>
      </c>
    </row>
    <row r="4135" spans="1:10" x14ac:dyDescent="0.2">
      <c r="A4135" t="s">
        <v>8236</v>
      </c>
      <c r="B4135" t="s">
        <v>13</v>
      </c>
      <c r="C4135" t="s">
        <v>2469</v>
      </c>
      <c r="D4135" t="s">
        <v>8237</v>
      </c>
      <c r="E4135">
        <v>0.60000002384185702</v>
      </c>
      <c r="F4135">
        <v>1.29999995231628</v>
      </c>
      <c r="G4135" s="1" t="str">
        <f t="shared" si="192"/>
        <v>POSITIVE</v>
      </c>
      <c r="H4135" t="s">
        <v>2468</v>
      </c>
      <c r="I4135" s="1" t="str">
        <f t="shared" si="193"/>
        <v>Yes</v>
      </c>
      <c r="J4135" s="1" t="str">
        <f t="shared" si="194"/>
        <v>No</v>
      </c>
    </row>
    <row r="4136" spans="1:10" x14ac:dyDescent="0.2">
      <c r="A4136" t="s">
        <v>8238</v>
      </c>
      <c r="B4136" t="s">
        <v>28</v>
      </c>
      <c r="C4136" t="s">
        <v>2469</v>
      </c>
      <c r="D4136" t="s">
        <v>8239</v>
      </c>
      <c r="E4136">
        <v>0</v>
      </c>
      <c r="F4136">
        <v>0.10000000149011599</v>
      </c>
      <c r="G4136" s="1" t="str">
        <f t="shared" si="192"/>
        <v>NEUTRAL</v>
      </c>
      <c r="H4136" t="s">
        <v>2468</v>
      </c>
      <c r="I4136" s="1" t="str">
        <f t="shared" si="193"/>
        <v>No</v>
      </c>
      <c r="J4136" s="1" t="str">
        <f t="shared" si="194"/>
        <v>No</v>
      </c>
    </row>
    <row r="4137" spans="1:10" x14ac:dyDescent="0.2">
      <c r="A4137" t="s">
        <v>8240</v>
      </c>
      <c r="B4137" t="s">
        <v>18</v>
      </c>
      <c r="C4137" t="s">
        <v>2469</v>
      </c>
      <c r="D4137" t="s">
        <v>8241</v>
      </c>
      <c r="E4137">
        <v>0.30000001192092801</v>
      </c>
      <c r="F4137">
        <v>0.30000001192092801</v>
      </c>
      <c r="G4137" s="1" t="str">
        <f t="shared" si="192"/>
        <v>POSITIVE</v>
      </c>
      <c r="H4137" t="s">
        <v>2468</v>
      </c>
      <c r="I4137" s="1" t="str">
        <f t="shared" si="193"/>
        <v>Yes</v>
      </c>
      <c r="J4137" s="1" t="str">
        <f t="shared" si="194"/>
        <v>No</v>
      </c>
    </row>
    <row r="4138" spans="1:10" x14ac:dyDescent="0.2">
      <c r="A4138" t="s">
        <v>8242</v>
      </c>
      <c r="B4138" t="s">
        <v>23</v>
      </c>
      <c r="C4138" t="s">
        <v>2469</v>
      </c>
      <c r="D4138" t="s">
        <v>8243</v>
      </c>
      <c r="E4138">
        <v>0.20000000298023199</v>
      </c>
      <c r="F4138">
        <v>0.40000000596046398</v>
      </c>
      <c r="G4138" s="1" t="str">
        <f t="shared" si="192"/>
        <v>NEUTRAL</v>
      </c>
      <c r="H4138" t="s">
        <v>2468</v>
      </c>
      <c r="I4138" s="1" t="str">
        <f t="shared" si="193"/>
        <v>No</v>
      </c>
      <c r="J4138" s="1" t="str">
        <f t="shared" si="194"/>
        <v>No</v>
      </c>
    </row>
    <row r="4139" spans="1:10" x14ac:dyDescent="0.2">
      <c r="A4139" t="s">
        <v>8244</v>
      </c>
      <c r="B4139" t="s">
        <v>33</v>
      </c>
      <c r="C4139" t="s">
        <v>2469</v>
      </c>
      <c r="D4139" t="s">
        <v>8245</v>
      </c>
      <c r="E4139">
        <v>0.20000000298023199</v>
      </c>
      <c r="F4139">
        <v>0.80000001192092896</v>
      </c>
      <c r="G4139" s="1" t="str">
        <f t="shared" si="192"/>
        <v>NEUTRAL</v>
      </c>
      <c r="H4139" t="s">
        <v>2468</v>
      </c>
      <c r="I4139" s="1" t="str">
        <f t="shared" si="193"/>
        <v>No</v>
      </c>
      <c r="J4139" s="1" t="str">
        <f t="shared" si="194"/>
        <v>No</v>
      </c>
    </row>
    <row r="4140" spans="1:10" x14ac:dyDescent="0.2">
      <c r="A4140" t="s">
        <v>8246</v>
      </c>
      <c r="B4140"/>
      <c r="C4140" t="s">
        <v>2468</v>
      </c>
      <c r="D4140" t="s">
        <v>8247</v>
      </c>
      <c r="E4140">
        <v>0</v>
      </c>
      <c r="F4140">
        <v>0.40000000596046398</v>
      </c>
      <c r="G4140" s="1" t="str">
        <f t="shared" si="192"/>
        <v>NEUTRAL</v>
      </c>
      <c r="H4140" t="s">
        <v>2468</v>
      </c>
      <c r="I4140" s="1" t="str">
        <f t="shared" si="193"/>
        <v>Yes</v>
      </c>
      <c r="J4140" s="1" t="str">
        <f t="shared" si="194"/>
        <v>Yes</v>
      </c>
    </row>
    <row r="4141" spans="1:10" x14ac:dyDescent="0.2">
      <c r="A4141" t="s">
        <v>8248</v>
      </c>
      <c r="B4141"/>
      <c r="C4141" t="s">
        <v>2468</v>
      </c>
      <c r="D4141" t="s">
        <v>8249</v>
      </c>
      <c r="E4141">
        <v>-0.20000000298023199</v>
      </c>
      <c r="F4141">
        <v>0.89999997615814198</v>
      </c>
      <c r="G4141" s="1" t="str">
        <f t="shared" si="192"/>
        <v>NEUTRAL</v>
      </c>
      <c r="H4141" t="s">
        <v>2470</v>
      </c>
      <c r="I4141" s="1" t="str">
        <f t="shared" si="193"/>
        <v>Yes</v>
      </c>
      <c r="J4141" s="1" t="str">
        <f t="shared" si="194"/>
        <v>No</v>
      </c>
    </row>
    <row r="4142" spans="1:10" x14ac:dyDescent="0.2">
      <c r="A4142" t="s">
        <v>8250</v>
      </c>
      <c r="B4142" t="s">
        <v>10</v>
      </c>
      <c r="C4142" t="s">
        <v>2470</v>
      </c>
      <c r="D4142" t="s">
        <v>8251</v>
      </c>
      <c r="E4142">
        <v>-0.60000002384185702</v>
      </c>
      <c r="F4142">
        <v>0.60000002384185702</v>
      </c>
      <c r="G4142" s="1" t="str">
        <f t="shared" si="192"/>
        <v>NEGATIVE</v>
      </c>
      <c r="H4142" t="s">
        <v>2468</v>
      </c>
      <c r="I4142" s="1" t="str">
        <f t="shared" si="193"/>
        <v>Yes</v>
      </c>
      <c r="J4142" s="1" t="str">
        <f t="shared" si="194"/>
        <v>No</v>
      </c>
    </row>
    <row r="4143" spans="1:10" x14ac:dyDescent="0.2">
      <c r="A4143" t="s">
        <v>8252</v>
      </c>
      <c r="B4143" t="s">
        <v>28</v>
      </c>
      <c r="C4143" t="s">
        <v>2470</v>
      </c>
      <c r="D4143" t="s">
        <v>8253</v>
      </c>
      <c r="E4143">
        <v>0</v>
      </c>
      <c r="F4143">
        <v>0.10000000149011599</v>
      </c>
      <c r="G4143" s="1" t="str">
        <f t="shared" si="192"/>
        <v>NEUTRAL</v>
      </c>
      <c r="H4143" t="s">
        <v>2468</v>
      </c>
      <c r="I4143" s="1" t="str">
        <f t="shared" si="193"/>
        <v>No</v>
      </c>
      <c r="J4143" s="1" t="str">
        <f t="shared" si="194"/>
        <v>No</v>
      </c>
    </row>
    <row r="4144" spans="1:10" x14ac:dyDescent="0.2">
      <c r="A4144" t="s">
        <v>8254</v>
      </c>
      <c r="B4144"/>
      <c r="C4144" t="s">
        <v>2468</v>
      </c>
      <c r="D4144" t="s">
        <v>8255</v>
      </c>
      <c r="E4144">
        <v>0.40000000596046398</v>
      </c>
      <c r="F4144">
        <v>0.40000000596046398</v>
      </c>
      <c r="G4144" s="1" t="str">
        <f t="shared" si="192"/>
        <v>POSITIVE</v>
      </c>
      <c r="H4144" t="s">
        <v>2468</v>
      </c>
      <c r="I4144" s="1" t="str">
        <f t="shared" si="193"/>
        <v>No</v>
      </c>
      <c r="J4144" s="1" t="str">
        <f t="shared" si="194"/>
        <v>Yes</v>
      </c>
    </row>
    <row r="4145" spans="1:10" x14ac:dyDescent="0.2">
      <c r="A4145" t="s">
        <v>8256</v>
      </c>
      <c r="B4145" t="s">
        <v>13</v>
      </c>
      <c r="C4145" t="s">
        <v>2469</v>
      </c>
      <c r="D4145" t="s">
        <v>8257</v>
      </c>
      <c r="E4145">
        <v>0.10000000149011599</v>
      </c>
      <c r="F4145">
        <v>0.69999998807907104</v>
      </c>
      <c r="G4145" s="1" t="str">
        <f t="shared" si="192"/>
        <v>NEUTRAL</v>
      </c>
      <c r="H4145" t="s">
        <v>2468</v>
      </c>
      <c r="I4145" s="1" t="str">
        <f t="shared" si="193"/>
        <v>No</v>
      </c>
      <c r="J4145" s="1" t="str">
        <f t="shared" si="194"/>
        <v>No</v>
      </c>
    </row>
    <row r="4146" spans="1:10" x14ac:dyDescent="0.2">
      <c r="A4146" t="s">
        <v>8258</v>
      </c>
      <c r="B4146"/>
      <c r="C4146" t="s">
        <v>2468</v>
      </c>
      <c r="D4146" t="s">
        <v>8259</v>
      </c>
      <c r="E4146">
        <v>-0.89999997615814198</v>
      </c>
      <c r="F4146">
        <v>0.89999997615814198</v>
      </c>
      <c r="G4146" s="1" t="str">
        <f t="shared" si="192"/>
        <v>NEGATIVE</v>
      </c>
      <c r="H4146" t="s">
        <v>2468</v>
      </c>
      <c r="I4146" s="1" t="str">
        <f t="shared" si="193"/>
        <v>No</v>
      </c>
      <c r="J4146" s="1" t="str">
        <f t="shared" si="194"/>
        <v>Yes</v>
      </c>
    </row>
    <row r="4147" spans="1:10" x14ac:dyDescent="0.2">
      <c r="A4147" t="s">
        <v>8260</v>
      </c>
      <c r="B4147"/>
      <c r="C4147" t="s">
        <v>2468</v>
      </c>
      <c r="D4147" t="s">
        <v>8261</v>
      </c>
      <c r="E4147">
        <v>-0.10000000149011599</v>
      </c>
      <c r="F4147">
        <v>0.30000001192092801</v>
      </c>
      <c r="G4147" s="1" t="str">
        <f t="shared" si="192"/>
        <v>NEUTRAL</v>
      </c>
      <c r="H4147" t="s">
        <v>2468</v>
      </c>
      <c r="I4147" s="1" t="str">
        <f t="shared" si="193"/>
        <v>Yes</v>
      </c>
      <c r="J4147" s="1" t="str">
        <f t="shared" si="194"/>
        <v>Yes</v>
      </c>
    </row>
    <row r="4148" spans="1:10" x14ac:dyDescent="0.2">
      <c r="A4148" t="s">
        <v>8262</v>
      </c>
      <c r="B4148" t="s">
        <v>28</v>
      </c>
      <c r="C4148" t="s">
        <v>2470</v>
      </c>
      <c r="D4148" t="s">
        <v>8263</v>
      </c>
      <c r="E4148">
        <v>0.30000001192092801</v>
      </c>
      <c r="F4148">
        <v>1</v>
      </c>
      <c r="G4148" s="1" t="str">
        <f t="shared" si="192"/>
        <v>POSITIVE</v>
      </c>
      <c r="H4148" t="s">
        <v>2469</v>
      </c>
      <c r="I4148" s="1" t="str">
        <f t="shared" si="193"/>
        <v>No</v>
      </c>
      <c r="J4148" s="1" t="str">
        <f t="shared" si="194"/>
        <v>No</v>
      </c>
    </row>
    <row r="4149" spans="1:10" x14ac:dyDescent="0.2">
      <c r="A4149" t="s">
        <v>8264</v>
      </c>
      <c r="B4149"/>
      <c r="C4149" t="s">
        <v>2468</v>
      </c>
      <c r="D4149" t="s">
        <v>8265</v>
      </c>
      <c r="E4149">
        <v>0.30000001192092801</v>
      </c>
      <c r="F4149">
        <v>0.60000002384185702</v>
      </c>
      <c r="G4149" s="1" t="str">
        <f t="shared" si="192"/>
        <v>POSITIVE</v>
      </c>
      <c r="H4149" t="s">
        <v>2468</v>
      </c>
      <c r="I4149" s="1" t="str">
        <f t="shared" si="193"/>
        <v>No</v>
      </c>
      <c r="J4149" s="1" t="str">
        <f t="shared" si="194"/>
        <v>Yes</v>
      </c>
    </row>
    <row r="4150" spans="1:10" x14ac:dyDescent="0.2">
      <c r="A4150" t="s">
        <v>8266</v>
      </c>
      <c r="B4150"/>
      <c r="C4150" t="s">
        <v>2468</v>
      </c>
      <c r="D4150" t="s">
        <v>8267</v>
      </c>
      <c r="E4150">
        <v>0.20000000298023199</v>
      </c>
      <c r="F4150">
        <v>0.40000000596046398</v>
      </c>
      <c r="G4150" s="1" t="str">
        <f t="shared" si="192"/>
        <v>NEUTRAL</v>
      </c>
      <c r="H4150" t="s">
        <v>2468</v>
      </c>
      <c r="I4150" s="1" t="str">
        <f t="shared" si="193"/>
        <v>Yes</v>
      </c>
      <c r="J4150" s="1" t="str">
        <f t="shared" si="194"/>
        <v>Yes</v>
      </c>
    </row>
    <row r="4151" spans="1:10" x14ac:dyDescent="0.2">
      <c r="A4151" t="s">
        <v>8268</v>
      </c>
      <c r="B4151"/>
      <c r="C4151" t="s">
        <v>2468</v>
      </c>
      <c r="D4151" t="s">
        <v>8269</v>
      </c>
      <c r="E4151">
        <v>0.40000000596046398</v>
      </c>
      <c r="F4151">
        <v>0.40000000596046398</v>
      </c>
      <c r="G4151" s="1" t="str">
        <f t="shared" si="192"/>
        <v>POSITIVE</v>
      </c>
      <c r="H4151" t="s">
        <v>2468</v>
      </c>
      <c r="I4151" s="1" t="str">
        <f t="shared" si="193"/>
        <v>No</v>
      </c>
      <c r="J4151" s="1" t="str">
        <f t="shared" si="194"/>
        <v>Yes</v>
      </c>
    </row>
    <row r="4152" spans="1:10" x14ac:dyDescent="0.2">
      <c r="A4152" t="s">
        <v>8270</v>
      </c>
      <c r="B4152" t="s">
        <v>13</v>
      </c>
      <c r="C4152" t="s">
        <v>2469</v>
      </c>
      <c r="D4152" t="s">
        <v>8271</v>
      </c>
      <c r="E4152">
        <v>0.20000000298023199</v>
      </c>
      <c r="F4152">
        <v>0.20000000298023199</v>
      </c>
      <c r="G4152" s="1" t="str">
        <f t="shared" si="192"/>
        <v>NEUTRAL</v>
      </c>
      <c r="H4152" t="s">
        <v>2468</v>
      </c>
      <c r="I4152" s="1" t="str">
        <f t="shared" si="193"/>
        <v>No</v>
      </c>
      <c r="J4152" s="1" t="str">
        <f t="shared" si="194"/>
        <v>No</v>
      </c>
    </row>
    <row r="4153" spans="1:10" x14ac:dyDescent="0.2">
      <c r="A4153" t="s">
        <v>8272</v>
      </c>
      <c r="B4153" t="s">
        <v>7</v>
      </c>
      <c r="C4153" t="s">
        <v>2470</v>
      </c>
      <c r="D4153" t="s">
        <v>8273</v>
      </c>
      <c r="E4153">
        <v>0</v>
      </c>
      <c r="F4153">
        <v>0</v>
      </c>
      <c r="G4153" s="1" t="str">
        <f t="shared" si="192"/>
        <v>NEUTRAL</v>
      </c>
      <c r="H4153" t="s">
        <v>2470</v>
      </c>
      <c r="I4153" s="1" t="str">
        <f t="shared" si="193"/>
        <v>No</v>
      </c>
      <c r="J4153" s="1" t="str">
        <f t="shared" si="194"/>
        <v>Yes</v>
      </c>
    </row>
    <row r="4154" spans="1:10" x14ac:dyDescent="0.2">
      <c r="A4154" t="s">
        <v>8274</v>
      </c>
      <c r="B4154" t="s">
        <v>13</v>
      </c>
      <c r="C4154" t="s">
        <v>2469</v>
      </c>
      <c r="D4154" t="s">
        <v>8275</v>
      </c>
      <c r="E4154">
        <v>0.40000000596046398</v>
      </c>
      <c r="F4154">
        <v>0.89999997615814198</v>
      </c>
      <c r="G4154" s="1" t="str">
        <f t="shared" si="192"/>
        <v>POSITIVE</v>
      </c>
      <c r="H4154" t="s">
        <v>2469</v>
      </c>
      <c r="I4154" s="1" t="str">
        <f t="shared" si="193"/>
        <v>Yes</v>
      </c>
      <c r="J4154" s="1" t="str">
        <f t="shared" si="194"/>
        <v>Yes</v>
      </c>
    </row>
    <row r="4155" spans="1:10" x14ac:dyDescent="0.2">
      <c r="A4155" t="s">
        <v>8276</v>
      </c>
      <c r="B4155" t="s">
        <v>13</v>
      </c>
      <c r="C4155" t="s">
        <v>2469</v>
      </c>
      <c r="D4155" t="s">
        <v>8277</v>
      </c>
      <c r="E4155">
        <v>-0.40000000596046398</v>
      </c>
      <c r="F4155">
        <v>0.40000000596046398</v>
      </c>
      <c r="G4155" s="1" t="str">
        <f t="shared" si="192"/>
        <v>NEGATIVE</v>
      </c>
      <c r="H4155" t="s">
        <v>2468</v>
      </c>
      <c r="I4155" s="1" t="str">
        <f t="shared" si="193"/>
        <v>No</v>
      </c>
      <c r="J4155" s="1" t="str">
        <f t="shared" si="194"/>
        <v>No</v>
      </c>
    </row>
    <row r="4156" spans="1:10" x14ac:dyDescent="0.2">
      <c r="A4156" t="s">
        <v>8278</v>
      </c>
      <c r="B4156"/>
      <c r="C4156" t="s">
        <v>2468</v>
      </c>
      <c r="D4156" t="s">
        <v>8279</v>
      </c>
      <c r="E4156">
        <v>0.20000000298023199</v>
      </c>
      <c r="F4156">
        <v>0.40000000596046398</v>
      </c>
      <c r="G4156" s="1" t="str">
        <f t="shared" si="192"/>
        <v>NEUTRAL</v>
      </c>
      <c r="H4156" t="s">
        <v>2468</v>
      </c>
      <c r="I4156" s="1" t="str">
        <f t="shared" si="193"/>
        <v>Yes</v>
      </c>
      <c r="J4156" s="1" t="str">
        <f t="shared" si="194"/>
        <v>Yes</v>
      </c>
    </row>
    <row r="4157" spans="1:10" x14ac:dyDescent="0.2">
      <c r="A4157" t="s">
        <v>8280</v>
      </c>
      <c r="B4157" t="s">
        <v>18</v>
      </c>
      <c r="C4157" t="s">
        <v>2469</v>
      </c>
      <c r="D4157" t="s">
        <v>8281</v>
      </c>
      <c r="E4157">
        <v>0.5</v>
      </c>
      <c r="F4157">
        <v>1.1000000238418499</v>
      </c>
      <c r="G4157" s="1" t="str">
        <f t="shared" si="192"/>
        <v>POSITIVE</v>
      </c>
      <c r="H4157" t="s">
        <v>2471</v>
      </c>
      <c r="I4157" s="1" t="str">
        <f t="shared" si="193"/>
        <v>Yes</v>
      </c>
      <c r="J4157" s="1" t="str">
        <f t="shared" si="194"/>
        <v>No</v>
      </c>
    </row>
    <row r="4158" spans="1:10" x14ac:dyDescent="0.2">
      <c r="A4158" t="s">
        <v>8282</v>
      </c>
      <c r="B4158" t="s">
        <v>13</v>
      </c>
      <c r="C4158" t="s">
        <v>2469</v>
      </c>
      <c r="D4158" t="s">
        <v>8283</v>
      </c>
      <c r="E4158">
        <v>0</v>
      </c>
      <c r="F4158">
        <v>1.3999999761581401</v>
      </c>
      <c r="G4158" s="1" t="str">
        <f t="shared" si="192"/>
        <v>NEUTRAL</v>
      </c>
      <c r="H4158" t="s">
        <v>2468</v>
      </c>
      <c r="I4158" s="1" t="str">
        <f t="shared" si="193"/>
        <v>No</v>
      </c>
      <c r="J4158" s="1" t="str">
        <f t="shared" si="194"/>
        <v>No</v>
      </c>
    </row>
    <row r="4159" spans="1:10" x14ac:dyDescent="0.2">
      <c r="A4159" t="s">
        <v>8284</v>
      </c>
      <c r="B4159" t="s">
        <v>28</v>
      </c>
      <c r="C4159" t="s">
        <v>2469</v>
      </c>
      <c r="D4159" t="s">
        <v>8285</v>
      </c>
      <c r="E4159">
        <v>0</v>
      </c>
      <c r="F4159">
        <v>0</v>
      </c>
      <c r="G4159" s="1" t="str">
        <f t="shared" si="192"/>
        <v>NEUTRAL</v>
      </c>
      <c r="H4159" t="s">
        <v>2468</v>
      </c>
      <c r="I4159" s="1" t="str">
        <f t="shared" si="193"/>
        <v>No</v>
      </c>
      <c r="J4159" s="1" t="str">
        <f t="shared" si="194"/>
        <v>No</v>
      </c>
    </row>
    <row r="4160" spans="1:10" x14ac:dyDescent="0.2">
      <c r="A4160" t="s">
        <v>8286</v>
      </c>
      <c r="B4160" t="s">
        <v>23</v>
      </c>
      <c r="C4160" t="s">
        <v>2469</v>
      </c>
      <c r="D4160" t="s">
        <v>8287</v>
      </c>
      <c r="E4160">
        <v>0.40000000596046398</v>
      </c>
      <c r="F4160">
        <v>1.20000004768371</v>
      </c>
      <c r="G4160" s="1" t="str">
        <f t="shared" si="192"/>
        <v>POSITIVE</v>
      </c>
      <c r="H4160" t="s">
        <v>2469</v>
      </c>
      <c r="I4160" s="1" t="str">
        <f t="shared" si="193"/>
        <v>Yes</v>
      </c>
      <c r="J4160" s="1" t="str">
        <f t="shared" si="194"/>
        <v>Yes</v>
      </c>
    </row>
    <row r="4161" spans="1:10" x14ac:dyDescent="0.2">
      <c r="A4161" t="s">
        <v>8288</v>
      </c>
      <c r="B4161"/>
      <c r="C4161" t="s">
        <v>2469</v>
      </c>
      <c r="D4161" t="s">
        <v>8289</v>
      </c>
      <c r="E4161">
        <v>0</v>
      </c>
      <c r="F4161">
        <v>0</v>
      </c>
      <c r="G4161" s="1" t="str">
        <f t="shared" si="192"/>
        <v>NEUTRAL</v>
      </c>
      <c r="H4161" t="s">
        <v>2468</v>
      </c>
      <c r="I4161" s="1" t="str">
        <f t="shared" si="193"/>
        <v>No</v>
      </c>
      <c r="J4161" s="1" t="str">
        <f t="shared" si="194"/>
        <v>No</v>
      </c>
    </row>
    <row r="4162" spans="1:10" x14ac:dyDescent="0.2">
      <c r="A4162" t="s">
        <v>8290</v>
      </c>
      <c r="B4162"/>
      <c r="C4162" t="s">
        <v>2468</v>
      </c>
      <c r="D4162" t="s">
        <v>8291</v>
      </c>
      <c r="E4162">
        <v>0</v>
      </c>
      <c r="F4162">
        <v>0</v>
      </c>
      <c r="G4162" s="1" t="str">
        <f t="shared" si="192"/>
        <v>NEUTRAL</v>
      </c>
      <c r="H4162" t="s">
        <v>2468</v>
      </c>
      <c r="I4162" s="1" t="str">
        <f t="shared" si="193"/>
        <v>Yes</v>
      </c>
      <c r="J4162" s="1" t="str">
        <f t="shared" si="194"/>
        <v>Yes</v>
      </c>
    </row>
    <row r="4163" spans="1:10" x14ac:dyDescent="0.2">
      <c r="A4163" t="s">
        <v>8292</v>
      </c>
      <c r="B4163" t="s">
        <v>28</v>
      </c>
      <c r="C4163" t="s">
        <v>2469</v>
      </c>
      <c r="D4163" t="s">
        <v>8293</v>
      </c>
      <c r="E4163">
        <v>0.20000000298023199</v>
      </c>
      <c r="F4163">
        <v>0.40000000596046398</v>
      </c>
      <c r="G4163" s="1" t="str">
        <f t="shared" si="192"/>
        <v>NEUTRAL</v>
      </c>
      <c r="H4163" t="s">
        <v>2468</v>
      </c>
      <c r="I4163" s="1" t="str">
        <f t="shared" si="193"/>
        <v>No</v>
      </c>
      <c r="J4163" s="1" t="str">
        <f t="shared" si="194"/>
        <v>No</v>
      </c>
    </row>
    <row r="4164" spans="1:10" x14ac:dyDescent="0.2">
      <c r="A4164" t="s">
        <v>8294</v>
      </c>
      <c r="B4164"/>
      <c r="C4164" t="s">
        <v>2468</v>
      </c>
      <c r="D4164" t="s">
        <v>8295</v>
      </c>
      <c r="E4164">
        <v>0</v>
      </c>
      <c r="F4164">
        <v>0.30000001192092801</v>
      </c>
      <c r="G4164" s="1" t="str">
        <f t="shared" ref="G4164:G4227" si="195">+IF(E4164&lt;=-0.25,"NEGATIVE",IF(E4164&lt;=0.25,"NEUTRAL",IF(E4164&lt;=1,"POSITIVE","Check")))</f>
        <v>NEUTRAL</v>
      </c>
      <c r="H4164" t="s">
        <v>2468</v>
      </c>
      <c r="I4164" s="1" t="str">
        <f t="shared" ref="I4164:I4227" si="196">+IF(G4164=C4164,"Yes","No")</f>
        <v>Yes</v>
      </c>
      <c r="J4164" s="1" t="str">
        <f t="shared" ref="J4164:J4227" si="197">+IF(H4164=C4164,"Yes","No")</f>
        <v>Yes</v>
      </c>
    </row>
    <row r="4165" spans="1:10" x14ac:dyDescent="0.2">
      <c r="A4165" t="s">
        <v>8296</v>
      </c>
      <c r="B4165"/>
      <c r="C4165" t="s">
        <v>2468</v>
      </c>
      <c r="D4165" t="s">
        <v>8297</v>
      </c>
      <c r="E4165">
        <v>0.10000000149011599</v>
      </c>
      <c r="F4165">
        <v>1.20000004768371</v>
      </c>
      <c r="G4165" s="1" t="str">
        <f t="shared" si="195"/>
        <v>NEUTRAL</v>
      </c>
      <c r="H4165" t="s">
        <v>2469</v>
      </c>
      <c r="I4165" s="1" t="str">
        <f t="shared" si="196"/>
        <v>Yes</v>
      </c>
      <c r="J4165" s="1" t="str">
        <f t="shared" si="197"/>
        <v>No</v>
      </c>
    </row>
    <row r="4166" spans="1:10" x14ac:dyDescent="0.2">
      <c r="A4166" t="s">
        <v>8298</v>
      </c>
      <c r="B4166"/>
      <c r="C4166" t="s">
        <v>2468</v>
      </c>
      <c r="D4166" t="s">
        <v>8299</v>
      </c>
      <c r="E4166">
        <v>0.30000001192092801</v>
      </c>
      <c r="F4166">
        <v>0.30000001192092801</v>
      </c>
      <c r="G4166" s="1" t="str">
        <f t="shared" si="195"/>
        <v>POSITIVE</v>
      </c>
      <c r="H4166" t="s">
        <v>2468</v>
      </c>
      <c r="I4166" s="1" t="str">
        <f t="shared" si="196"/>
        <v>No</v>
      </c>
      <c r="J4166" s="1" t="str">
        <f t="shared" si="197"/>
        <v>Yes</v>
      </c>
    </row>
    <row r="4167" spans="1:10" x14ac:dyDescent="0.2">
      <c r="A4167" t="s">
        <v>8300</v>
      </c>
      <c r="B4167"/>
      <c r="C4167" t="s">
        <v>2469</v>
      </c>
      <c r="D4167" t="s">
        <v>8301</v>
      </c>
      <c r="E4167">
        <v>0.10000000149011599</v>
      </c>
      <c r="F4167">
        <v>0.30000001192092801</v>
      </c>
      <c r="G4167" s="1" t="str">
        <f t="shared" si="195"/>
        <v>NEUTRAL</v>
      </c>
      <c r="H4167" t="s">
        <v>2469</v>
      </c>
      <c r="I4167" s="1" t="str">
        <f t="shared" si="196"/>
        <v>No</v>
      </c>
      <c r="J4167" s="1" t="str">
        <f t="shared" si="197"/>
        <v>Yes</v>
      </c>
    </row>
    <row r="4168" spans="1:10" x14ac:dyDescent="0.2">
      <c r="A4168" t="s">
        <v>8302</v>
      </c>
      <c r="B4168"/>
      <c r="C4168" t="s">
        <v>2468</v>
      </c>
      <c r="D4168" t="s">
        <v>8303</v>
      </c>
      <c r="E4168">
        <v>0.20000000298023199</v>
      </c>
      <c r="F4168">
        <v>0.20000000298023199</v>
      </c>
      <c r="G4168" s="1" t="str">
        <f t="shared" si="195"/>
        <v>NEUTRAL</v>
      </c>
      <c r="H4168" t="s">
        <v>2468</v>
      </c>
      <c r="I4168" s="1" t="str">
        <f t="shared" si="196"/>
        <v>Yes</v>
      </c>
      <c r="J4168" s="1" t="str">
        <f t="shared" si="197"/>
        <v>Yes</v>
      </c>
    </row>
    <row r="4169" spans="1:10" x14ac:dyDescent="0.2">
      <c r="A4169" t="s">
        <v>8304</v>
      </c>
      <c r="B4169"/>
      <c r="C4169" t="s">
        <v>2468</v>
      </c>
      <c r="D4169" t="s">
        <v>8305</v>
      </c>
      <c r="E4169">
        <v>-0.80000001192092896</v>
      </c>
      <c r="F4169">
        <v>0.80000001192092896</v>
      </c>
      <c r="G4169" s="1" t="str">
        <f t="shared" si="195"/>
        <v>NEGATIVE</v>
      </c>
      <c r="H4169" t="s">
        <v>2468</v>
      </c>
      <c r="I4169" s="1" t="str">
        <f t="shared" si="196"/>
        <v>No</v>
      </c>
      <c r="J4169" s="1" t="str">
        <f t="shared" si="197"/>
        <v>Yes</v>
      </c>
    </row>
    <row r="4170" spans="1:10" x14ac:dyDescent="0.2">
      <c r="A4170" t="s">
        <v>8306</v>
      </c>
      <c r="B4170" t="s">
        <v>13</v>
      </c>
      <c r="C4170" t="s">
        <v>2469</v>
      </c>
      <c r="D4170" t="s">
        <v>8307</v>
      </c>
      <c r="E4170">
        <v>0</v>
      </c>
      <c r="F4170">
        <v>0.10000000149011599</v>
      </c>
      <c r="G4170" s="1" t="str">
        <f t="shared" si="195"/>
        <v>NEUTRAL</v>
      </c>
      <c r="H4170" t="s">
        <v>2469</v>
      </c>
      <c r="I4170" s="1" t="str">
        <f t="shared" si="196"/>
        <v>No</v>
      </c>
      <c r="J4170" s="1" t="str">
        <f t="shared" si="197"/>
        <v>Yes</v>
      </c>
    </row>
    <row r="4171" spans="1:10" x14ac:dyDescent="0.2">
      <c r="A4171" t="s">
        <v>8308</v>
      </c>
      <c r="B4171" t="s">
        <v>13</v>
      </c>
      <c r="C4171" t="s">
        <v>2469</v>
      </c>
      <c r="D4171" t="s">
        <v>8309</v>
      </c>
      <c r="E4171">
        <v>0.20000000298023199</v>
      </c>
      <c r="F4171">
        <v>0.40000000596046398</v>
      </c>
      <c r="G4171" s="1" t="str">
        <f t="shared" si="195"/>
        <v>NEUTRAL</v>
      </c>
      <c r="H4171" t="s">
        <v>2468</v>
      </c>
      <c r="I4171" s="1" t="str">
        <f t="shared" si="196"/>
        <v>No</v>
      </c>
      <c r="J4171" s="1" t="str">
        <f t="shared" si="197"/>
        <v>No</v>
      </c>
    </row>
    <row r="4172" spans="1:10" x14ac:dyDescent="0.2">
      <c r="A4172" t="s">
        <v>8310</v>
      </c>
      <c r="B4172"/>
      <c r="C4172" t="s">
        <v>2468</v>
      </c>
      <c r="D4172" t="s">
        <v>8311</v>
      </c>
      <c r="E4172">
        <v>0</v>
      </c>
      <c r="F4172">
        <v>0.69999998807907104</v>
      </c>
      <c r="G4172" s="1" t="str">
        <f t="shared" si="195"/>
        <v>NEUTRAL</v>
      </c>
      <c r="H4172" t="s">
        <v>2470</v>
      </c>
      <c r="I4172" s="1" t="str">
        <f t="shared" si="196"/>
        <v>Yes</v>
      </c>
      <c r="J4172" s="1" t="str">
        <f t="shared" si="197"/>
        <v>No</v>
      </c>
    </row>
    <row r="4173" spans="1:10" x14ac:dyDescent="0.2">
      <c r="A4173" t="s">
        <v>8312</v>
      </c>
      <c r="B4173"/>
      <c r="C4173" t="s">
        <v>2468</v>
      </c>
      <c r="D4173" t="s">
        <v>8313</v>
      </c>
      <c r="E4173">
        <v>0</v>
      </c>
      <c r="F4173">
        <v>0</v>
      </c>
      <c r="G4173" s="1" t="str">
        <f t="shared" si="195"/>
        <v>NEUTRAL</v>
      </c>
      <c r="H4173" t="s">
        <v>2468</v>
      </c>
      <c r="I4173" s="1" t="str">
        <f t="shared" si="196"/>
        <v>Yes</v>
      </c>
      <c r="J4173" s="1" t="str">
        <f t="shared" si="197"/>
        <v>Yes</v>
      </c>
    </row>
    <row r="4174" spans="1:10" x14ac:dyDescent="0.2">
      <c r="A4174" t="s">
        <v>8314</v>
      </c>
      <c r="B4174"/>
      <c r="C4174" t="s">
        <v>2468</v>
      </c>
      <c r="D4174" t="s">
        <v>8315</v>
      </c>
      <c r="E4174">
        <v>-0.10000000149011599</v>
      </c>
      <c r="F4174">
        <v>1.1000000238418499</v>
      </c>
      <c r="G4174" s="1" t="str">
        <f t="shared" si="195"/>
        <v>NEUTRAL</v>
      </c>
      <c r="H4174" t="s">
        <v>2470</v>
      </c>
      <c r="I4174" s="1" t="str">
        <f t="shared" si="196"/>
        <v>Yes</v>
      </c>
      <c r="J4174" s="1" t="str">
        <f t="shared" si="197"/>
        <v>No</v>
      </c>
    </row>
    <row r="4175" spans="1:10" x14ac:dyDescent="0.2">
      <c r="A4175" t="s">
        <v>8316</v>
      </c>
      <c r="B4175"/>
      <c r="C4175" t="s">
        <v>2468</v>
      </c>
      <c r="D4175" t="s">
        <v>8317</v>
      </c>
      <c r="E4175">
        <v>-0.10000000149011599</v>
      </c>
      <c r="F4175">
        <v>0.30000001192092801</v>
      </c>
      <c r="G4175" s="1" t="str">
        <f t="shared" si="195"/>
        <v>NEUTRAL</v>
      </c>
      <c r="H4175" t="s">
        <v>2468</v>
      </c>
      <c r="I4175" s="1" t="str">
        <f t="shared" si="196"/>
        <v>Yes</v>
      </c>
      <c r="J4175" s="1" t="str">
        <f t="shared" si="197"/>
        <v>Yes</v>
      </c>
    </row>
    <row r="4176" spans="1:10" x14ac:dyDescent="0.2">
      <c r="A4176" t="s">
        <v>8318</v>
      </c>
      <c r="B4176"/>
      <c r="C4176" t="s">
        <v>2468</v>
      </c>
      <c r="D4176" t="s">
        <v>8319</v>
      </c>
      <c r="E4176">
        <v>0.20000000298023199</v>
      </c>
      <c r="F4176">
        <v>0.20000000298023199</v>
      </c>
      <c r="G4176" s="1" t="str">
        <f t="shared" si="195"/>
        <v>NEUTRAL</v>
      </c>
      <c r="H4176" t="s">
        <v>2468</v>
      </c>
      <c r="I4176" s="1" t="str">
        <f t="shared" si="196"/>
        <v>Yes</v>
      </c>
      <c r="J4176" s="1" t="str">
        <f t="shared" si="197"/>
        <v>Yes</v>
      </c>
    </row>
    <row r="4177" spans="1:10" x14ac:dyDescent="0.2">
      <c r="A4177" t="s">
        <v>8320</v>
      </c>
      <c r="B4177"/>
      <c r="C4177" t="s">
        <v>2468</v>
      </c>
      <c r="D4177" t="s">
        <v>8321</v>
      </c>
      <c r="E4177">
        <v>0</v>
      </c>
      <c r="F4177">
        <v>0</v>
      </c>
      <c r="G4177" s="1" t="str">
        <f t="shared" si="195"/>
        <v>NEUTRAL</v>
      </c>
      <c r="H4177" t="s">
        <v>2468</v>
      </c>
      <c r="I4177" s="1" t="str">
        <f t="shared" si="196"/>
        <v>Yes</v>
      </c>
      <c r="J4177" s="1" t="str">
        <f t="shared" si="197"/>
        <v>Yes</v>
      </c>
    </row>
    <row r="4178" spans="1:10" x14ac:dyDescent="0.2">
      <c r="A4178" t="s">
        <v>8322</v>
      </c>
      <c r="B4178"/>
      <c r="C4178" t="s">
        <v>2468</v>
      </c>
      <c r="D4178" t="s">
        <v>8323</v>
      </c>
      <c r="E4178">
        <v>0.40000000596046398</v>
      </c>
      <c r="F4178">
        <v>0.80000001192092896</v>
      </c>
      <c r="G4178" s="1" t="str">
        <f t="shared" si="195"/>
        <v>POSITIVE</v>
      </c>
      <c r="H4178" t="s">
        <v>2468</v>
      </c>
      <c r="I4178" s="1" t="str">
        <f t="shared" si="196"/>
        <v>No</v>
      </c>
      <c r="J4178" s="1" t="str">
        <f t="shared" si="197"/>
        <v>Yes</v>
      </c>
    </row>
    <row r="4179" spans="1:10" x14ac:dyDescent="0.2">
      <c r="A4179" t="s">
        <v>8324</v>
      </c>
      <c r="B4179"/>
      <c r="C4179" t="s">
        <v>2468</v>
      </c>
      <c r="D4179" t="s">
        <v>8325</v>
      </c>
      <c r="E4179">
        <v>0</v>
      </c>
      <c r="F4179">
        <v>1</v>
      </c>
      <c r="G4179" s="1" t="str">
        <f t="shared" si="195"/>
        <v>NEUTRAL</v>
      </c>
      <c r="H4179" t="s">
        <v>2468</v>
      </c>
      <c r="I4179" s="1" t="str">
        <f t="shared" si="196"/>
        <v>Yes</v>
      </c>
      <c r="J4179" s="1" t="str">
        <f t="shared" si="197"/>
        <v>Yes</v>
      </c>
    </row>
    <row r="4180" spans="1:10" x14ac:dyDescent="0.2">
      <c r="A4180" t="s">
        <v>8326</v>
      </c>
      <c r="B4180" t="s">
        <v>13</v>
      </c>
      <c r="C4180" t="s">
        <v>2469</v>
      </c>
      <c r="D4180" t="s">
        <v>8327</v>
      </c>
      <c r="E4180">
        <v>0.30000001192092801</v>
      </c>
      <c r="F4180">
        <v>0.69999998807907104</v>
      </c>
      <c r="G4180" s="1" t="str">
        <f t="shared" si="195"/>
        <v>POSITIVE</v>
      </c>
      <c r="H4180" t="s">
        <v>2468</v>
      </c>
      <c r="I4180" s="1" t="str">
        <f t="shared" si="196"/>
        <v>Yes</v>
      </c>
      <c r="J4180" s="1" t="str">
        <f t="shared" si="197"/>
        <v>No</v>
      </c>
    </row>
    <row r="4181" spans="1:10" x14ac:dyDescent="0.2">
      <c r="A4181" t="s">
        <v>8328</v>
      </c>
      <c r="B4181" t="s">
        <v>18</v>
      </c>
      <c r="C4181" t="s">
        <v>2469</v>
      </c>
      <c r="D4181" t="s">
        <v>8329</v>
      </c>
      <c r="E4181">
        <v>0.5</v>
      </c>
      <c r="F4181">
        <v>1.70000004768371</v>
      </c>
      <c r="G4181" s="1" t="str">
        <f t="shared" si="195"/>
        <v>POSITIVE</v>
      </c>
      <c r="H4181" t="s">
        <v>2469</v>
      </c>
      <c r="I4181" s="1" t="str">
        <f t="shared" si="196"/>
        <v>Yes</v>
      </c>
      <c r="J4181" s="1" t="str">
        <f t="shared" si="197"/>
        <v>Yes</v>
      </c>
    </row>
    <row r="4182" spans="1:10" x14ac:dyDescent="0.2">
      <c r="A4182" t="s">
        <v>8330</v>
      </c>
      <c r="B4182"/>
      <c r="C4182" t="s">
        <v>2468</v>
      </c>
      <c r="D4182" t="s">
        <v>8331</v>
      </c>
      <c r="E4182">
        <v>-0.10000000149011599</v>
      </c>
      <c r="F4182">
        <v>0.30000001192092801</v>
      </c>
      <c r="G4182" s="1" t="str">
        <f t="shared" si="195"/>
        <v>NEUTRAL</v>
      </c>
      <c r="H4182" t="s">
        <v>2468</v>
      </c>
      <c r="I4182" s="1" t="str">
        <f t="shared" si="196"/>
        <v>Yes</v>
      </c>
      <c r="J4182" s="1" t="str">
        <f t="shared" si="197"/>
        <v>Yes</v>
      </c>
    </row>
    <row r="4183" spans="1:10" x14ac:dyDescent="0.2">
      <c r="A4183" t="s">
        <v>8332</v>
      </c>
      <c r="B4183"/>
      <c r="C4183" t="s">
        <v>2468</v>
      </c>
      <c r="D4183" t="s">
        <v>8333</v>
      </c>
      <c r="E4183">
        <v>0.5</v>
      </c>
      <c r="F4183">
        <v>0.5</v>
      </c>
      <c r="G4183" s="1" t="str">
        <f t="shared" si="195"/>
        <v>POSITIVE</v>
      </c>
      <c r="H4183" t="s">
        <v>2468</v>
      </c>
      <c r="I4183" s="1" t="str">
        <f t="shared" si="196"/>
        <v>No</v>
      </c>
      <c r="J4183" s="1" t="str">
        <f t="shared" si="197"/>
        <v>Yes</v>
      </c>
    </row>
    <row r="4184" spans="1:10" x14ac:dyDescent="0.2">
      <c r="A4184" t="s">
        <v>8334</v>
      </c>
      <c r="B4184"/>
      <c r="C4184" t="s">
        <v>2468</v>
      </c>
      <c r="D4184" t="s">
        <v>8335</v>
      </c>
      <c r="E4184">
        <v>-0.10000000149011599</v>
      </c>
      <c r="F4184">
        <v>0.40000000596046398</v>
      </c>
      <c r="G4184" s="1" t="str">
        <f t="shared" si="195"/>
        <v>NEUTRAL</v>
      </c>
      <c r="H4184" t="s">
        <v>2470</v>
      </c>
      <c r="I4184" s="1" t="str">
        <f t="shared" si="196"/>
        <v>Yes</v>
      </c>
      <c r="J4184" s="1" t="str">
        <f t="shared" si="197"/>
        <v>No</v>
      </c>
    </row>
    <row r="4185" spans="1:10" x14ac:dyDescent="0.2">
      <c r="A4185" t="s">
        <v>8336</v>
      </c>
      <c r="B4185" t="s">
        <v>13</v>
      </c>
      <c r="C4185" t="s">
        <v>2469</v>
      </c>
      <c r="D4185" t="s">
        <v>8337</v>
      </c>
      <c r="E4185">
        <v>0.40000000596046398</v>
      </c>
      <c r="F4185">
        <v>0.89999997615814198</v>
      </c>
      <c r="G4185" s="1" t="str">
        <f t="shared" si="195"/>
        <v>POSITIVE</v>
      </c>
      <c r="H4185" t="s">
        <v>2469</v>
      </c>
      <c r="I4185" s="1" t="str">
        <f t="shared" si="196"/>
        <v>Yes</v>
      </c>
      <c r="J4185" s="1" t="str">
        <f t="shared" si="197"/>
        <v>Yes</v>
      </c>
    </row>
    <row r="4186" spans="1:10" x14ac:dyDescent="0.2">
      <c r="A4186" t="s">
        <v>8338</v>
      </c>
      <c r="B4186"/>
      <c r="C4186" t="s">
        <v>2468</v>
      </c>
      <c r="D4186" t="s">
        <v>8339</v>
      </c>
      <c r="E4186">
        <v>0</v>
      </c>
      <c r="F4186">
        <v>0</v>
      </c>
      <c r="G4186" s="1" t="str">
        <f t="shared" si="195"/>
        <v>NEUTRAL</v>
      </c>
      <c r="H4186" t="s">
        <v>2468</v>
      </c>
      <c r="I4186" s="1" t="str">
        <f t="shared" si="196"/>
        <v>Yes</v>
      </c>
      <c r="J4186" s="1" t="str">
        <f t="shared" si="197"/>
        <v>Yes</v>
      </c>
    </row>
    <row r="4187" spans="1:10" x14ac:dyDescent="0.2">
      <c r="A4187" t="s">
        <v>8340</v>
      </c>
      <c r="B4187"/>
      <c r="C4187" t="s">
        <v>2468</v>
      </c>
      <c r="D4187" t="s">
        <v>8341</v>
      </c>
      <c r="E4187">
        <v>0</v>
      </c>
      <c r="F4187">
        <v>0</v>
      </c>
      <c r="G4187" s="1" t="str">
        <f t="shared" si="195"/>
        <v>NEUTRAL</v>
      </c>
      <c r="H4187" t="s">
        <v>2468</v>
      </c>
      <c r="I4187" s="1" t="str">
        <f t="shared" si="196"/>
        <v>Yes</v>
      </c>
      <c r="J4187" s="1" t="str">
        <f t="shared" si="197"/>
        <v>Yes</v>
      </c>
    </row>
    <row r="4188" spans="1:10" x14ac:dyDescent="0.2">
      <c r="A4188" t="s">
        <v>8342</v>
      </c>
      <c r="B4188" t="s">
        <v>18</v>
      </c>
      <c r="C4188" t="s">
        <v>2470</v>
      </c>
      <c r="D4188" t="s">
        <v>8343</v>
      </c>
      <c r="E4188">
        <v>0</v>
      </c>
      <c r="F4188">
        <v>0</v>
      </c>
      <c r="G4188" s="1" t="str">
        <f t="shared" si="195"/>
        <v>NEUTRAL</v>
      </c>
      <c r="H4188" t="s">
        <v>2468</v>
      </c>
      <c r="I4188" s="1" t="str">
        <f t="shared" si="196"/>
        <v>No</v>
      </c>
      <c r="J4188" s="1" t="str">
        <f t="shared" si="197"/>
        <v>No</v>
      </c>
    </row>
    <row r="4189" spans="1:10" x14ac:dyDescent="0.2">
      <c r="A4189" t="s">
        <v>8344</v>
      </c>
      <c r="B4189" t="s">
        <v>13</v>
      </c>
      <c r="C4189" t="s">
        <v>2469</v>
      </c>
      <c r="D4189" t="s">
        <v>8345</v>
      </c>
      <c r="E4189">
        <v>0</v>
      </c>
      <c r="F4189">
        <v>0.60000002384185702</v>
      </c>
      <c r="G4189" s="1" t="str">
        <f t="shared" si="195"/>
        <v>NEUTRAL</v>
      </c>
      <c r="H4189" t="s">
        <v>2468</v>
      </c>
      <c r="I4189" s="1" t="str">
        <f t="shared" si="196"/>
        <v>No</v>
      </c>
      <c r="J4189" s="1" t="str">
        <f t="shared" si="197"/>
        <v>No</v>
      </c>
    </row>
    <row r="4190" spans="1:10" x14ac:dyDescent="0.2">
      <c r="A4190" t="s">
        <v>8346</v>
      </c>
      <c r="B4190" t="s">
        <v>13</v>
      </c>
      <c r="C4190" t="s">
        <v>2469</v>
      </c>
      <c r="D4190" t="s">
        <v>8347</v>
      </c>
      <c r="E4190">
        <v>0.30000001192092801</v>
      </c>
      <c r="F4190">
        <v>0.69999998807907104</v>
      </c>
      <c r="G4190" s="1" t="str">
        <f t="shared" si="195"/>
        <v>POSITIVE</v>
      </c>
      <c r="H4190" t="s">
        <v>2469</v>
      </c>
      <c r="I4190" s="1" t="str">
        <f t="shared" si="196"/>
        <v>Yes</v>
      </c>
      <c r="J4190" s="1" t="str">
        <f t="shared" si="197"/>
        <v>Yes</v>
      </c>
    </row>
    <row r="4191" spans="1:10" x14ac:dyDescent="0.2">
      <c r="A4191" t="s">
        <v>8348</v>
      </c>
      <c r="B4191"/>
      <c r="C4191" t="s">
        <v>2468</v>
      </c>
      <c r="D4191" t="s">
        <v>8349</v>
      </c>
      <c r="E4191">
        <v>0</v>
      </c>
      <c r="F4191">
        <v>0</v>
      </c>
      <c r="G4191" s="1" t="str">
        <f t="shared" si="195"/>
        <v>NEUTRAL</v>
      </c>
      <c r="H4191" t="s">
        <v>2468</v>
      </c>
      <c r="I4191" s="1" t="str">
        <f t="shared" si="196"/>
        <v>Yes</v>
      </c>
      <c r="J4191" s="1" t="str">
        <f t="shared" si="197"/>
        <v>Yes</v>
      </c>
    </row>
    <row r="4192" spans="1:10" x14ac:dyDescent="0.2">
      <c r="A4192" t="s">
        <v>8350</v>
      </c>
      <c r="B4192"/>
      <c r="C4192" t="s">
        <v>2468</v>
      </c>
      <c r="D4192" t="s">
        <v>8351</v>
      </c>
      <c r="E4192">
        <v>-0.10000000149011599</v>
      </c>
      <c r="F4192">
        <v>0.10000000149011599</v>
      </c>
      <c r="G4192" s="1" t="str">
        <f t="shared" si="195"/>
        <v>NEUTRAL</v>
      </c>
      <c r="H4192" t="s">
        <v>2468</v>
      </c>
      <c r="I4192" s="1" t="str">
        <f t="shared" si="196"/>
        <v>Yes</v>
      </c>
      <c r="J4192" s="1" t="str">
        <f t="shared" si="197"/>
        <v>Yes</v>
      </c>
    </row>
    <row r="4193" spans="1:10" x14ac:dyDescent="0.2">
      <c r="A4193" t="s">
        <v>8352</v>
      </c>
      <c r="B4193"/>
      <c r="C4193" t="s">
        <v>2468</v>
      </c>
      <c r="D4193" t="s">
        <v>8353</v>
      </c>
      <c r="E4193">
        <v>-0.10000000149011599</v>
      </c>
      <c r="F4193">
        <v>0.5</v>
      </c>
      <c r="G4193" s="1" t="str">
        <f t="shared" si="195"/>
        <v>NEUTRAL</v>
      </c>
      <c r="H4193" t="s">
        <v>2468</v>
      </c>
      <c r="I4193" s="1" t="str">
        <f t="shared" si="196"/>
        <v>Yes</v>
      </c>
      <c r="J4193" s="1" t="str">
        <f t="shared" si="197"/>
        <v>Yes</v>
      </c>
    </row>
    <row r="4194" spans="1:10" x14ac:dyDescent="0.2">
      <c r="A4194" t="s">
        <v>8354</v>
      </c>
      <c r="B4194" t="s">
        <v>18</v>
      </c>
      <c r="C4194" t="s">
        <v>2470</v>
      </c>
      <c r="D4194" t="s">
        <v>8355</v>
      </c>
      <c r="E4194">
        <v>-0.69999998807907104</v>
      </c>
      <c r="F4194">
        <v>0.69999998807907104</v>
      </c>
      <c r="G4194" s="1" t="str">
        <f t="shared" si="195"/>
        <v>NEGATIVE</v>
      </c>
      <c r="H4194" t="s">
        <v>2470</v>
      </c>
      <c r="I4194" s="1" t="str">
        <f t="shared" si="196"/>
        <v>Yes</v>
      </c>
      <c r="J4194" s="1" t="str">
        <f t="shared" si="197"/>
        <v>Yes</v>
      </c>
    </row>
    <row r="4195" spans="1:10" x14ac:dyDescent="0.2">
      <c r="A4195" t="s">
        <v>8356</v>
      </c>
      <c r="B4195"/>
      <c r="C4195" t="s">
        <v>2468</v>
      </c>
      <c r="D4195" t="s">
        <v>8357</v>
      </c>
      <c r="E4195">
        <v>-0.10000000149011599</v>
      </c>
      <c r="F4195">
        <v>0.10000000149011599</v>
      </c>
      <c r="G4195" s="1" t="str">
        <f t="shared" si="195"/>
        <v>NEUTRAL</v>
      </c>
      <c r="H4195" t="s">
        <v>2468</v>
      </c>
      <c r="I4195" s="1" t="str">
        <f t="shared" si="196"/>
        <v>Yes</v>
      </c>
      <c r="J4195" s="1" t="str">
        <f t="shared" si="197"/>
        <v>Yes</v>
      </c>
    </row>
    <row r="4196" spans="1:10" x14ac:dyDescent="0.2">
      <c r="A4196" t="s">
        <v>8358</v>
      </c>
      <c r="B4196"/>
      <c r="C4196" t="s">
        <v>2468</v>
      </c>
      <c r="D4196" t="s">
        <v>8359</v>
      </c>
      <c r="E4196">
        <v>-0.10000000149011599</v>
      </c>
      <c r="F4196">
        <v>0.69999998807907104</v>
      </c>
      <c r="G4196" s="1" t="str">
        <f t="shared" si="195"/>
        <v>NEUTRAL</v>
      </c>
      <c r="H4196" t="s">
        <v>2468</v>
      </c>
      <c r="I4196" s="1" t="str">
        <f t="shared" si="196"/>
        <v>Yes</v>
      </c>
      <c r="J4196" s="1" t="str">
        <f t="shared" si="197"/>
        <v>Yes</v>
      </c>
    </row>
    <row r="4197" spans="1:10" x14ac:dyDescent="0.2">
      <c r="A4197" t="s">
        <v>8360</v>
      </c>
      <c r="B4197" t="s">
        <v>38</v>
      </c>
      <c r="C4197" t="s">
        <v>2470</v>
      </c>
      <c r="D4197" t="s">
        <v>8361</v>
      </c>
      <c r="E4197">
        <v>-0.10000000149011599</v>
      </c>
      <c r="F4197">
        <v>0.30000001192092801</v>
      </c>
      <c r="G4197" s="1" t="str">
        <f t="shared" si="195"/>
        <v>NEUTRAL</v>
      </c>
      <c r="H4197" t="s">
        <v>2470</v>
      </c>
      <c r="I4197" s="1" t="str">
        <f t="shared" si="196"/>
        <v>No</v>
      </c>
      <c r="J4197" s="1" t="str">
        <f t="shared" si="197"/>
        <v>Yes</v>
      </c>
    </row>
    <row r="4198" spans="1:10" x14ac:dyDescent="0.2">
      <c r="A4198" t="s">
        <v>8362</v>
      </c>
      <c r="B4198" t="s">
        <v>18</v>
      </c>
      <c r="C4198" t="s">
        <v>2469</v>
      </c>
      <c r="D4198" t="s">
        <v>8363</v>
      </c>
      <c r="E4198">
        <v>0.10000000149011599</v>
      </c>
      <c r="F4198">
        <v>0.10000000149011599</v>
      </c>
      <c r="G4198" s="1" t="str">
        <f t="shared" si="195"/>
        <v>NEUTRAL</v>
      </c>
      <c r="H4198" t="s">
        <v>2468</v>
      </c>
      <c r="I4198" s="1" t="str">
        <f t="shared" si="196"/>
        <v>No</v>
      </c>
      <c r="J4198" s="1" t="str">
        <f t="shared" si="197"/>
        <v>No</v>
      </c>
    </row>
    <row r="4199" spans="1:10" x14ac:dyDescent="0.2">
      <c r="A4199" t="s">
        <v>8364</v>
      </c>
      <c r="B4199" t="s">
        <v>13</v>
      </c>
      <c r="C4199" t="s">
        <v>2470</v>
      </c>
      <c r="D4199" t="s">
        <v>8365</v>
      </c>
      <c r="E4199">
        <v>-0.10000000149011599</v>
      </c>
      <c r="F4199">
        <v>0.40000000596046398</v>
      </c>
      <c r="G4199" s="1" t="str">
        <f t="shared" si="195"/>
        <v>NEUTRAL</v>
      </c>
      <c r="H4199" t="s">
        <v>2468</v>
      </c>
      <c r="I4199" s="1" t="str">
        <f t="shared" si="196"/>
        <v>No</v>
      </c>
      <c r="J4199" s="1" t="str">
        <f t="shared" si="197"/>
        <v>No</v>
      </c>
    </row>
    <row r="4200" spans="1:10" x14ac:dyDescent="0.2">
      <c r="A4200" t="s">
        <v>8366</v>
      </c>
      <c r="B4200" t="s">
        <v>28</v>
      </c>
      <c r="C4200" t="s">
        <v>2469</v>
      </c>
      <c r="D4200" t="s">
        <v>8367</v>
      </c>
      <c r="E4200">
        <v>-0.20000000298023199</v>
      </c>
      <c r="F4200">
        <v>0.20000000298023199</v>
      </c>
      <c r="G4200" s="1" t="str">
        <f t="shared" si="195"/>
        <v>NEUTRAL</v>
      </c>
      <c r="H4200" t="s">
        <v>2468</v>
      </c>
      <c r="I4200" s="1" t="str">
        <f t="shared" si="196"/>
        <v>No</v>
      </c>
      <c r="J4200" s="1" t="str">
        <f t="shared" si="197"/>
        <v>No</v>
      </c>
    </row>
    <row r="4201" spans="1:10" x14ac:dyDescent="0.2">
      <c r="A4201" t="s">
        <v>8368</v>
      </c>
      <c r="B4201"/>
      <c r="C4201" t="s">
        <v>2468</v>
      </c>
      <c r="D4201" t="s">
        <v>8369</v>
      </c>
      <c r="E4201">
        <v>0</v>
      </c>
      <c r="F4201">
        <v>0.20000000298023199</v>
      </c>
      <c r="G4201" s="1" t="str">
        <f t="shared" si="195"/>
        <v>NEUTRAL</v>
      </c>
      <c r="H4201" t="s">
        <v>2468</v>
      </c>
      <c r="I4201" s="1" t="str">
        <f t="shared" si="196"/>
        <v>Yes</v>
      </c>
      <c r="J4201" s="1" t="str">
        <f t="shared" si="197"/>
        <v>Yes</v>
      </c>
    </row>
    <row r="4202" spans="1:10" x14ac:dyDescent="0.2">
      <c r="A4202" t="s">
        <v>8370</v>
      </c>
      <c r="B4202" t="s">
        <v>33</v>
      </c>
      <c r="C4202" t="s">
        <v>2469</v>
      </c>
      <c r="D4202" t="s">
        <v>8371</v>
      </c>
      <c r="E4202">
        <v>0.5</v>
      </c>
      <c r="F4202">
        <v>1.5</v>
      </c>
      <c r="G4202" s="1" t="str">
        <f t="shared" si="195"/>
        <v>POSITIVE</v>
      </c>
      <c r="H4202" t="s">
        <v>2469</v>
      </c>
      <c r="I4202" s="1" t="str">
        <f t="shared" si="196"/>
        <v>Yes</v>
      </c>
      <c r="J4202" s="1" t="str">
        <f t="shared" si="197"/>
        <v>Yes</v>
      </c>
    </row>
    <row r="4203" spans="1:10" x14ac:dyDescent="0.2">
      <c r="A4203" t="s">
        <v>8372</v>
      </c>
      <c r="B4203"/>
      <c r="C4203" t="s">
        <v>2468</v>
      </c>
      <c r="D4203" t="s">
        <v>8373</v>
      </c>
      <c r="E4203">
        <v>-0.30000001192092801</v>
      </c>
      <c r="F4203">
        <v>0.60000002384185702</v>
      </c>
      <c r="G4203" s="1" t="str">
        <f t="shared" si="195"/>
        <v>NEGATIVE</v>
      </c>
      <c r="H4203" t="s">
        <v>2468</v>
      </c>
      <c r="I4203" s="1" t="str">
        <f t="shared" si="196"/>
        <v>No</v>
      </c>
      <c r="J4203" s="1" t="str">
        <f t="shared" si="197"/>
        <v>Yes</v>
      </c>
    </row>
    <row r="4204" spans="1:10" x14ac:dyDescent="0.2">
      <c r="A4204" t="s">
        <v>8374</v>
      </c>
      <c r="B4204" t="s">
        <v>10</v>
      </c>
      <c r="C4204" t="s">
        <v>2469</v>
      </c>
      <c r="D4204" t="s">
        <v>8375</v>
      </c>
      <c r="E4204">
        <v>0.20000000298023199</v>
      </c>
      <c r="F4204">
        <v>0.40000000596046398</v>
      </c>
      <c r="G4204" s="1" t="str">
        <f t="shared" si="195"/>
        <v>NEUTRAL</v>
      </c>
      <c r="H4204" t="s">
        <v>2468</v>
      </c>
      <c r="I4204" s="1" t="str">
        <f t="shared" si="196"/>
        <v>No</v>
      </c>
      <c r="J4204" s="1" t="str">
        <f t="shared" si="197"/>
        <v>No</v>
      </c>
    </row>
    <row r="4205" spans="1:10" x14ac:dyDescent="0.2">
      <c r="A4205" t="s">
        <v>8376</v>
      </c>
      <c r="B4205"/>
      <c r="C4205" t="s">
        <v>2468</v>
      </c>
      <c r="D4205" t="s">
        <v>8377</v>
      </c>
      <c r="E4205">
        <v>0.30000001192092801</v>
      </c>
      <c r="F4205">
        <v>0.69999998807907104</v>
      </c>
      <c r="G4205" s="1" t="str">
        <f t="shared" si="195"/>
        <v>POSITIVE</v>
      </c>
      <c r="H4205" t="s">
        <v>2468</v>
      </c>
      <c r="I4205" s="1" t="str">
        <f t="shared" si="196"/>
        <v>No</v>
      </c>
      <c r="J4205" s="1" t="str">
        <f t="shared" si="197"/>
        <v>Yes</v>
      </c>
    </row>
    <row r="4206" spans="1:10" x14ac:dyDescent="0.2">
      <c r="A4206" t="s">
        <v>8378</v>
      </c>
      <c r="B4206"/>
      <c r="C4206" t="s">
        <v>2468</v>
      </c>
      <c r="D4206" t="s">
        <v>8379</v>
      </c>
      <c r="E4206">
        <v>0.60000002384185702</v>
      </c>
      <c r="F4206">
        <v>0.60000002384185702</v>
      </c>
      <c r="G4206" s="1" t="str">
        <f t="shared" si="195"/>
        <v>POSITIVE</v>
      </c>
      <c r="H4206" t="s">
        <v>2468</v>
      </c>
      <c r="I4206" s="1" t="str">
        <f t="shared" si="196"/>
        <v>No</v>
      </c>
      <c r="J4206" s="1" t="str">
        <f t="shared" si="197"/>
        <v>Yes</v>
      </c>
    </row>
    <row r="4207" spans="1:10" x14ac:dyDescent="0.2">
      <c r="A4207" t="s">
        <v>8380</v>
      </c>
      <c r="B4207" t="s">
        <v>10</v>
      </c>
      <c r="C4207" t="s">
        <v>2469</v>
      </c>
      <c r="D4207" t="s">
        <v>8381</v>
      </c>
      <c r="E4207">
        <v>0.40000000596046398</v>
      </c>
      <c r="F4207">
        <v>0.40000000596046398</v>
      </c>
      <c r="G4207" s="1" t="str">
        <f t="shared" si="195"/>
        <v>POSITIVE</v>
      </c>
      <c r="H4207" t="s">
        <v>2468</v>
      </c>
      <c r="I4207" s="1" t="str">
        <f t="shared" si="196"/>
        <v>Yes</v>
      </c>
      <c r="J4207" s="1" t="str">
        <f t="shared" si="197"/>
        <v>No</v>
      </c>
    </row>
    <row r="4208" spans="1:10" x14ac:dyDescent="0.2">
      <c r="A4208" t="s">
        <v>8382</v>
      </c>
      <c r="B4208"/>
      <c r="C4208" t="s">
        <v>2468</v>
      </c>
      <c r="D4208" t="s">
        <v>8383</v>
      </c>
      <c r="E4208">
        <v>0.40000000596046398</v>
      </c>
      <c r="F4208">
        <v>0.80000001192092896</v>
      </c>
      <c r="G4208" s="1" t="str">
        <f t="shared" si="195"/>
        <v>POSITIVE</v>
      </c>
      <c r="H4208" t="s">
        <v>2468</v>
      </c>
      <c r="I4208" s="1" t="str">
        <f t="shared" si="196"/>
        <v>No</v>
      </c>
      <c r="J4208" s="1" t="str">
        <f t="shared" si="197"/>
        <v>Yes</v>
      </c>
    </row>
    <row r="4209" spans="1:10" x14ac:dyDescent="0.2">
      <c r="A4209" t="s">
        <v>8384</v>
      </c>
      <c r="B4209"/>
      <c r="C4209" t="s">
        <v>2470</v>
      </c>
      <c r="D4209" t="s">
        <v>8385</v>
      </c>
      <c r="E4209">
        <v>0</v>
      </c>
      <c r="F4209">
        <v>0.20000000298023199</v>
      </c>
      <c r="G4209" s="1" t="str">
        <f t="shared" si="195"/>
        <v>NEUTRAL</v>
      </c>
      <c r="H4209" t="s">
        <v>2470</v>
      </c>
      <c r="I4209" s="1" t="str">
        <f t="shared" si="196"/>
        <v>No</v>
      </c>
      <c r="J4209" s="1" t="str">
        <f t="shared" si="197"/>
        <v>Yes</v>
      </c>
    </row>
    <row r="4210" spans="1:10" x14ac:dyDescent="0.2">
      <c r="A4210" t="s">
        <v>8386</v>
      </c>
      <c r="B4210" t="s">
        <v>10</v>
      </c>
      <c r="C4210" t="s">
        <v>2469</v>
      </c>
      <c r="D4210" t="s">
        <v>8387</v>
      </c>
      <c r="E4210">
        <v>0.89999997615814198</v>
      </c>
      <c r="F4210">
        <v>0.89999997615814198</v>
      </c>
      <c r="G4210" s="1" t="str">
        <f t="shared" si="195"/>
        <v>POSITIVE</v>
      </c>
      <c r="H4210" t="s">
        <v>2469</v>
      </c>
      <c r="I4210" s="1" t="str">
        <f t="shared" si="196"/>
        <v>Yes</v>
      </c>
      <c r="J4210" s="1" t="str">
        <f t="shared" si="197"/>
        <v>Yes</v>
      </c>
    </row>
    <row r="4211" spans="1:10" x14ac:dyDescent="0.2">
      <c r="A4211" t="s">
        <v>8388</v>
      </c>
      <c r="B4211"/>
      <c r="C4211" t="s">
        <v>2468</v>
      </c>
      <c r="D4211" t="s">
        <v>8389</v>
      </c>
      <c r="E4211">
        <v>0</v>
      </c>
      <c r="F4211">
        <v>0</v>
      </c>
      <c r="G4211" s="1" t="str">
        <f t="shared" si="195"/>
        <v>NEUTRAL</v>
      </c>
      <c r="H4211" t="s">
        <v>2468</v>
      </c>
      <c r="I4211" s="1" t="str">
        <f t="shared" si="196"/>
        <v>Yes</v>
      </c>
      <c r="J4211" s="1" t="str">
        <f t="shared" si="197"/>
        <v>Yes</v>
      </c>
    </row>
    <row r="4212" spans="1:10" x14ac:dyDescent="0.2">
      <c r="A4212" t="s">
        <v>8390</v>
      </c>
      <c r="B4212" t="s">
        <v>33</v>
      </c>
      <c r="C4212" t="s">
        <v>2470</v>
      </c>
      <c r="D4212" t="s">
        <v>8391</v>
      </c>
      <c r="E4212">
        <v>-0.30000001192092801</v>
      </c>
      <c r="F4212">
        <v>0.30000001192092801</v>
      </c>
      <c r="G4212" s="1" t="str">
        <f t="shared" si="195"/>
        <v>NEGATIVE</v>
      </c>
      <c r="H4212" t="s">
        <v>2468</v>
      </c>
      <c r="I4212" s="1" t="str">
        <f t="shared" si="196"/>
        <v>Yes</v>
      </c>
      <c r="J4212" s="1" t="str">
        <f t="shared" si="197"/>
        <v>No</v>
      </c>
    </row>
    <row r="4213" spans="1:10" x14ac:dyDescent="0.2">
      <c r="A4213" t="s">
        <v>8392</v>
      </c>
      <c r="B4213" t="s">
        <v>18</v>
      </c>
      <c r="C4213" t="s">
        <v>2470</v>
      </c>
      <c r="D4213" t="s">
        <v>8393</v>
      </c>
      <c r="E4213">
        <v>-0.10000000149011599</v>
      </c>
      <c r="F4213">
        <v>0.89999997615814198</v>
      </c>
      <c r="G4213" s="1" t="str">
        <f t="shared" si="195"/>
        <v>NEUTRAL</v>
      </c>
      <c r="H4213" t="s">
        <v>2470</v>
      </c>
      <c r="I4213" s="1" t="str">
        <f t="shared" si="196"/>
        <v>No</v>
      </c>
      <c r="J4213" s="1" t="str">
        <f t="shared" si="197"/>
        <v>Yes</v>
      </c>
    </row>
    <row r="4214" spans="1:10" x14ac:dyDescent="0.2">
      <c r="A4214" t="s">
        <v>8394</v>
      </c>
      <c r="B4214"/>
      <c r="C4214" t="s">
        <v>2468</v>
      </c>
      <c r="D4214" t="s">
        <v>8395</v>
      </c>
      <c r="E4214">
        <v>-0.5</v>
      </c>
      <c r="F4214">
        <v>1.1000000238418499</v>
      </c>
      <c r="G4214" s="1" t="str">
        <f t="shared" si="195"/>
        <v>NEGATIVE</v>
      </c>
      <c r="H4214" t="s">
        <v>2470</v>
      </c>
      <c r="I4214" s="1" t="str">
        <f t="shared" si="196"/>
        <v>No</v>
      </c>
      <c r="J4214" s="1" t="str">
        <f t="shared" si="197"/>
        <v>No</v>
      </c>
    </row>
    <row r="4215" spans="1:10" x14ac:dyDescent="0.2">
      <c r="A4215" t="s">
        <v>8396</v>
      </c>
      <c r="B4215"/>
      <c r="C4215" t="s">
        <v>2469</v>
      </c>
      <c r="D4215" t="s">
        <v>8397</v>
      </c>
      <c r="E4215">
        <v>0.10000000149011599</v>
      </c>
      <c r="F4215">
        <v>0.10000000149011599</v>
      </c>
      <c r="G4215" s="1" t="str">
        <f t="shared" si="195"/>
        <v>NEUTRAL</v>
      </c>
      <c r="H4215" t="s">
        <v>2468</v>
      </c>
      <c r="I4215" s="1" t="str">
        <f t="shared" si="196"/>
        <v>No</v>
      </c>
      <c r="J4215" s="1" t="str">
        <f t="shared" si="197"/>
        <v>No</v>
      </c>
    </row>
    <row r="4216" spans="1:10" x14ac:dyDescent="0.2">
      <c r="A4216" t="s">
        <v>8398</v>
      </c>
      <c r="B4216" t="s">
        <v>33</v>
      </c>
      <c r="C4216" t="s">
        <v>2469</v>
      </c>
      <c r="D4216" t="s">
        <v>8399</v>
      </c>
      <c r="E4216">
        <v>0.10000000149011599</v>
      </c>
      <c r="F4216">
        <v>0.10000000149011599</v>
      </c>
      <c r="G4216" s="1" t="str">
        <f t="shared" si="195"/>
        <v>NEUTRAL</v>
      </c>
      <c r="H4216" t="s">
        <v>2468</v>
      </c>
      <c r="I4216" s="1" t="str">
        <f t="shared" si="196"/>
        <v>No</v>
      </c>
      <c r="J4216" s="1" t="str">
        <f t="shared" si="197"/>
        <v>No</v>
      </c>
    </row>
    <row r="4217" spans="1:10" x14ac:dyDescent="0.2">
      <c r="A4217" t="s">
        <v>8400</v>
      </c>
      <c r="B4217" t="s">
        <v>10</v>
      </c>
      <c r="C4217" t="s">
        <v>2469</v>
      </c>
      <c r="D4217" t="s">
        <v>8401</v>
      </c>
      <c r="E4217">
        <v>0</v>
      </c>
      <c r="F4217">
        <v>0.60000002384185702</v>
      </c>
      <c r="G4217" s="1" t="str">
        <f t="shared" si="195"/>
        <v>NEUTRAL</v>
      </c>
      <c r="H4217" t="s">
        <v>2468</v>
      </c>
      <c r="I4217" s="1" t="str">
        <f t="shared" si="196"/>
        <v>No</v>
      </c>
      <c r="J4217" s="1" t="str">
        <f t="shared" si="197"/>
        <v>No</v>
      </c>
    </row>
    <row r="4218" spans="1:10" x14ac:dyDescent="0.2">
      <c r="A4218" t="s">
        <v>8402</v>
      </c>
      <c r="B4218"/>
      <c r="C4218" t="s">
        <v>2468</v>
      </c>
      <c r="D4218" t="s">
        <v>8403</v>
      </c>
      <c r="E4218">
        <v>-0.10000000149011599</v>
      </c>
      <c r="F4218">
        <v>0.10000000149011599</v>
      </c>
      <c r="G4218" s="1" t="str">
        <f t="shared" si="195"/>
        <v>NEUTRAL</v>
      </c>
      <c r="H4218" t="s">
        <v>2470</v>
      </c>
      <c r="I4218" s="1" t="str">
        <f t="shared" si="196"/>
        <v>Yes</v>
      </c>
      <c r="J4218" s="1" t="str">
        <f t="shared" si="197"/>
        <v>No</v>
      </c>
    </row>
    <row r="4219" spans="1:10" x14ac:dyDescent="0.2">
      <c r="A4219" t="s">
        <v>8404</v>
      </c>
      <c r="B4219" t="s">
        <v>28</v>
      </c>
      <c r="C4219" t="s">
        <v>2468</v>
      </c>
      <c r="D4219" t="s">
        <v>8405</v>
      </c>
      <c r="E4219">
        <v>0.5</v>
      </c>
      <c r="F4219">
        <v>0.5</v>
      </c>
      <c r="G4219" s="1" t="str">
        <f t="shared" si="195"/>
        <v>POSITIVE</v>
      </c>
      <c r="H4219" t="s">
        <v>2468</v>
      </c>
      <c r="I4219" s="1" t="str">
        <f t="shared" si="196"/>
        <v>No</v>
      </c>
      <c r="J4219" s="1" t="str">
        <f t="shared" si="197"/>
        <v>Yes</v>
      </c>
    </row>
    <row r="4220" spans="1:10" x14ac:dyDescent="0.2">
      <c r="A4220" t="s">
        <v>8406</v>
      </c>
      <c r="B4220"/>
      <c r="C4220" t="s">
        <v>2468</v>
      </c>
      <c r="D4220" t="s">
        <v>8407</v>
      </c>
      <c r="E4220">
        <v>0.80000001192092896</v>
      </c>
      <c r="F4220">
        <v>0.80000001192092896</v>
      </c>
      <c r="G4220" s="1" t="str">
        <f t="shared" si="195"/>
        <v>POSITIVE</v>
      </c>
      <c r="H4220" t="s">
        <v>2468</v>
      </c>
      <c r="I4220" s="1" t="str">
        <f t="shared" si="196"/>
        <v>No</v>
      </c>
      <c r="J4220" s="1" t="str">
        <f t="shared" si="197"/>
        <v>Yes</v>
      </c>
    </row>
    <row r="4221" spans="1:10" x14ac:dyDescent="0.2">
      <c r="A4221" t="s">
        <v>8408</v>
      </c>
      <c r="B4221" t="s">
        <v>13</v>
      </c>
      <c r="C4221" t="s">
        <v>2469</v>
      </c>
      <c r="D4221" t="s">
        <v>8409</v>
      </c>
      <c r="E4221">
        <v>0</v>
      </c>
      <c r="F4221">
        <v>0.89999997615814198</v>
      </c>
      <c r="G4221" s="1" t="str">
        <f t="shared" si="195"/>
        <v>NEUTRAL</v>
      </c>
      <c r="H4221" t="s">
        <v>2468</v>
      </c>
      <c r="I4221" s="1" t="str">
        <f t="shared" si="196"/>
        <v>No</v>
      </c>
      <c r="J4221" s="1" t="str">
        <f t="shared" si="197"/>
        <v>No</v>
      </c>
    </row>
    <row r="4222" spans="1:10" x14ac:dyDescent="0.2">
      <c r="A4222" t="s">
        <v>8410</v>
      </c>
      <c r="B4222" t="s">
        <v>13</v>
      </c>
      <c r="C4222" t="s">
        <v>2469</v>
      </c>
      <c r="D4222" t="s">
        <v>8411</v>
      </c>
      <c r="E4222">
        <v>0.10000000149011599</v>
      </c>
      <c r="F4222">
        <v>0.30000001192092801</v>
      </c>
      <c r="G4222" s="1" t="str">
        <f t="shared" si="195"/>
        <v>NEUTRAL</v>
      </c>
      <c r="H4222" t="s">
        <v>2469</v>
      </c>
      <c r="I4222" s="1" t="str">
        <f t="shared" si="196"/>
        <v>No</v>
      </c>
      <c r="J4222" s="1" t="str">
        <f t="shared" si="197"/>
        <v>Yes</v>
      </c>
    </row>
    <row r="4223" spans="1:10" x14ac:dyDescent="0.2">
      <c r="A4223" t="s">
        <v>8412</v>
      </c>
      <c r="B4223"/>
      <c r="C4223" t="s">
        <v>2469</v>
      </c>
      <c r="D4223" t="s">
        <v>8413</v>
      </c>
      <c r="E4223">
        <v>0</v>
      </c>
      <c r="F4223">
        <v>0.10000000149011599</v>
      </c>
      <c r="G4223" s="1" t="str">
        <f t="shared" si="195"/>
        <v>NEUTRAL</v>
      </c>
      <c r="H4223" t="s">
        <v>2468</v>
      </c>
      <c r="I4223" s="1" t="str">
        <f t="shared" si="196"/>
        <v>No</v>
      </c>
      <c r="J4223" s="1" t="str">
        <f t="shared" si="197"/>
        <v>No</v>
      </c>
    </row>
    <row r="4224" spans="1:10" x14ac:dyDescent="0.2">
      <c r="A4224" t="s">
        <v>8414</v>
      </c>
      <c r="B4224" t="s">
        <v>13</v>
      </c>
      <c r="C4224" t="s">
        <v>2469</v>
      </c>
      <c r="D4224" t="s">
        <v>8415</v>
      </c>
      <c r="E4224">
        <v>0.30000001192092801</v>
      </c>
      <c r="F4224">
        <v>0.30000001192092801</v>
      </c>
      <c r="G4224" s="1" t="str">
        <f t="shared" si="195"/>
        <v>POSITIVE</v>
      </c>
      <c r="H4224" t="s">
        <v>2470</v>
      </c>
      <c r="I4224" s="1" t="str">
        <f t="shared" si="196"/>
        <v>Yes</v>
      </c>
      <c r="J4224" s="1" t="str">
        <f t="shared" si="197"/>
        <v>No</v>
      </c>
    </row>
    <row r="4225" spans="1:10" x14ac:dyDescent="0.2">
      <c r="A4225" t="s">
        <v>8416</v>
      </c>
      <c r="B4225"/>
      <c r="C4225" t="s">
        <v>2468</v>
      </c>
      <c r="D4225" t="s">
        <v>8417</v>
      </c>
      <c r="E4225">
        <v>0.20000000298023199</v>
      </c>
      <c r="F4225">
        <v>1.1000000238418499</v>
      </c>
      <c r="G4225" s="1" t="str">
        <f t="shared" si="195"/>
        <v>NEUTRAL</v>
      </c>
      <c r="H4225" t="s">
        <v>2469</v>
      </c>
      <c r="I4225" s="1" t="str">
        <f t="shared" si="196"/>
        <v>Yes</v>
      </c>
      <c r="J4225" s="1" t="str">
        <f t="shared" si="197"/>
        <v>No</v>
      </c>
    </row>
    <row r="4226" spans="1:10" x14ac:dyDescent="0.2">
      <c r="A4226" t="s">
        <v>8418</v>
      </c>
      <c r="B4226"/>
      <c r="C4226" t="s">
        <v>2468</v>
      </c>
      <c r="D4226" t="s">
        <v>8419</v>
      </c>
      <c r="E4226">
        <v>0.30000001192092801</v>
      </c>
      <c r="F4226">
        <v>0.60000002384185702</v>
      </c>
      <c r="G4226" s="1" t="str">
        <f t="shared" si="195"/>
        <v>POSITIVE</v>
      </c>
      <c r="H4226" t="s">
        <v>2470</v>
      </c>
      <c r="I4226" s="1" t="str">
        <f t="shared" si="196"/>
        <v>No</v>
      </c>
      <c r="J4226" s="1" t="str">
        <f t="shared" si="197"/>
        <v>No</v>
      </c>
    </row>
    <row r="4227" spans="1:10" x14ac:dyDescent="0.2">
      <c r="A4227" t="s">
        <v>8420</v>
      </c>
      <c r="B4227" t="s">
        <v>13</v>
      </c>
      <c r="C4227" t="s">
        <v>2469</v>
      </c>
      <c r="D4227" t="s">
        <v>8421</v>
      </c>
      <c r="E4227">
        <v>0.10000000149011599</v>
      </c>
      <c r="F4227">
        <v>0.30000001192092801</v>
      </c>
      <c r="G4227" s="1" t="str">
        <f t="shared" si="195"/>
        <v>NEUTRAL</v>
      </c>
      <c r="H4227" t="s">
        <v>2468</v>
      </c>
      <c r="I4227" s="1" t="str">
        <f t="shared" si="196"/>
        <v>No</v>
      </c>
      <c r="J4227" s="1" t="str">
        <f t="shared" si="197"/>
        <v>No</v>
      </c>
    </row>
    <row r="4228" spans="1:10" x14ac:dyDescent="0.2">
      <c r="A4228" t="s">
        <v>8422</v>
      </c>
      <c r="B4228" t="s">
        <v>13</v>
      </c>
      <c r="C4228" t="s">
        <v>2469</v>
      </c>
      <c r="D4228" t="s">
        <v>8423</v>
      </c>
      <c r="E4228">
        <v>0.69999998807907104</v>
      </c>
      <c r="F4228">
        <v>0.69999998807907104</v>
      </c>
      <c r="G4228" s="1" t="str">
        <f t="shared" ref="G4228:G4291" si="198">+IF(E4228&lt;=-0.25,"NEGATIVE",IF(E4228&lt;=0.25,"NEUTRAL",IF(E4228&lt;=1,"POSITIVE","Check")))</f>
        <v>POSITIVE</v>
      </c>
      <c r="H4228" t="s">
        <v>2470</v>
      </c>
      <c r="I4228" s="1" t="str">
        <f t="shared" ref="I4228:I4291" si="199">+IF(G4228=C4228,"Yes","No")</f>
        <v>Yes</v>
      </c>
      <c r="J4228" s="1" t="str">
        <f t="shared" ref="J4228:J4291" si="200">+IF(H4228=C4228,"Yes","No")</f>
        <v>No</v>
      </c>
    </row>
    <row r="4229" spans="1:10" x14ac:dyDescent="0.2">
      <c r="A4229" t="s">
        <v>8424</v>
      </c>
      <c r="B4229" t="s">
        <v>38</v>
      </c>
      <c r="C4229" t="s">
        <v>2469</v>
      </c>
      <c r="D4229" t="s">
        <v>8425</v>
      </c>
      <c r="E4229">
        <v>0.30000001192092801</v>
      </c>
      <c r="F4229">
        <v>0.30000001192092801</v>
      </c>
      <c r="G4229" s="1" t="str">
        <f t="shared" si="198"/>
        <v>POSITIVE</v>
      </c>
      <c r="H4229" t="s">
        <v>2468</v>
      </c>
      <c r="I4229" s="1" t="str">
        <f t="shared" si="199"/>
        <v>Yes</v>
      </c>
      <c r="J4229" s="1" t="str">
        <f t="shared" si="200"/>
        <v>No</v>
      </c>
    </row>
    <row r="4230" spans="1:10" x14ac:dyDescent="0.2">
      <c r="A4230" t="s">
        <v>8426</v>
      </c>
      <c r="B4230" t="s">
        <v>13</v>
      </c>
      <c r="C4230" t="s">
        <v>2469</v>
      </c>
      <c r="D4230" t="s">
        <v>8427</v>
      </c>
      <c r="E4230">
        <v>0.30000001192092801</v>
      </c>
      <c r="F4230">
        <v>0.80000001192092896</v>
      </c>
      <c r="G4230" s="1" t="str">
        <f t="shared" si="198"/>
        <v>POSITIVE</v>
      </c>
      <c r="H4230" t="s">
        <v>2469</v>
      </c>
      <c r="I4230" s="1" t="str">
        <f t="shared" si="199"/>
        <v>Yes</v>
      </c>
      <c r="J4230" s="1" t="str">
        <f t="shared" si="200"/>
        <v>Yes</v>
      </c>
    </row>
    <row r="4231" spans="1:10" x14ac:dyDescent="0.2">
      <c r="A4231" t="s">
        <v>8428</v>
      </c>
      <c r="B4231" t="s">
        <v>10</v>
      </c>
      <c r="C4231" t="s">
        <v>2470</v>
      </c>
      <c r="D4231" t="s">
        <v>8429</v>
      </c>
      <c r="E4231">
        <v>0</v>
      </c>
      <c r="F4231">
        <v>1.6000000238418499</v>
      </c>
      <c r="G4231" s="1" t="str">
        <f t="shared" si="198"/>
        <v>NEUTRAL</v>
      </c>
      <c r="H4231" t="s">
        <v>2470</v>
      </c>
      <c r="I4231" s="1" t="str">
        <f t="shared" si="199"/>
        <v>No</v>
      </c>
      <c r="J4231" s="1" t="str">
        <f t="shared" si="200"/>
        <v>Yes</v>
      </c>
    </row>
    <row r="4232" spans="1:10" x14ac:dyDescent="0.2">
      <c r="A4232" t="s">
        <v>8430</v>
      </c>
      <c r="B4232" t="s">
        <v>28</v>
      </c>
      <c r="C4232" t="s">
        <v>2469</v>
      </c>
      <c r="D4232" t="s">
        <v>8431</v>
      </c>
      <c r="E4232">
        <v>-0.20000000298023199</v>
      </c>
      <c r="F4232">
        <v>0.69999998807907104</v>
      </c>
      <c r="G4232" s="1" t="str">
        <f t="shared" si="198"/>
        <v>NEUTRAL</v>
      </c>
      <c r="H4232" t="s">
        <v>2468</v>
      </c>
      <c r="I4232" s="1" t="str">
        <f t="shared" si="199"/>
        <v>No</v>
      </c>
      <c r="J4232" s="1" t="str">
        <f t="shared" si="200"/>
        <v>No</v>
      </c>
    </row>
    <row r="4233" spans="1:10" x14ac:dyDescent="0.2">
      <c r="A4233" t="s">
        <v>8432</v>
      </c>
      <c r="B4233"/>
      <c r="C4233" t="s">
        <v>2469</v>
      </c>
      <c r="D4233" t="s">
        <v>8433</v>
      </c>
      <c r="E4233">
        <v>-0.80000001192092896</v>
      </c>
      <c r="F4233">
        <v>0.80000001192092896</v>
      </c>
      <c r="G4233" s="1" t="str">
        <f t="shared" si="198"/>
        <v>NEGATIVE</v>
      </c>
      <c r="H4233" t="s">
        <v>2468</v>
      </c>
      <c r="I4233" s="1" t="str">
        <f t="shared" si="199"/>
        <v>No</v>
      </c>
      <c r="J4233" s="1" t="str">
        <f t="shared" si="200"/>
        <v>No</v>
      </c>
    </row>
    <row r="4234" spans="1:10" x14ac:dyDescent="0.2">
      <c r="A4234" t="s">
        <v>8434</v>
      </c>
      <c r="B4234"/>
      <c r="C4234" t="s">
        <v>2468</v>
      </c>
      <c r="D4234" t="s">
        <v>8435</v>
      </c>
      <c r="E4234">
        <v>-0.30000001192092801</v>
      </c>
      <c r="F4234">
        <v>0.69999998807907104</v>
      </c>
      <c r="G4234" s="1" t="str">
        <f t="shared" si="198"/>
        <v>NEGATIVE</v>
      </c>
      <c r="H4234" t="s">
        <v>2468</v>
      </c>
      <c r="I4234" s="1" t="str">
        <f t="shared" si="199"/>
        <v>No</v>
      </c>
      <c r="J4234" s="1" t="str">
        <f t="shared" si="200"/>
        <v>Yes</v>
      </c>
    </row>
    <row r="4235" spans="1:10" x14ac:dyDescent="0.2">
      <c r="A4235" t="s">
        <v>8436</v>
      </c>
      <c r="B4235"/>
      <c r="C4235" t="s">
        <v>2468</v>
      </c>
      <c r="D4235" t="s">
        <v>8437</v>
      </c>
      <c r="E4235">
        <v>0.20000000298023199</v>
      </c>
      <c r="F4235">
        <v>0.69999998807907104</v>
      </c>
      <c r="G4235" s="1" t="str">
        <f t="shared" si="198"/>
        <v>NEUTRAL</v>
      </c>
      <c r="H4235" t="s">
        <v>2468</v>
      </c>
      <c r="I4235" s="1" t="str">
        <f t="shared" si="199"/>
        <v>Yes</v>
      </c>
      <c r="J4235" s="1" t="str">
        <f t="shared" si="200"/>
        <v>Yes</v>
      </c>
    </row>
    <row r="4236" spans="1:10" x14ac:dyDescent="0.2">
      <c r="A4236" t="s">
        <v>8438</v>
      </c>
      <c r="B4236"/>
      <c r="C4236" t="s">
        <v>2468</v>
      </c>
      <c r="D4236" t="s">
        <v>8439</v>
      </c>
      <c r="E4236">
        <v>-0.20000000298023199</v>
      </c>
      <c r="F4236">
        <v>0.40000000596046398</v>
      </c>
      <c r="G4236" s="1" t="str">
        <f t="shared" si="198"/>
        <v>NEUTRAL</v>
      </c>
      <c r="H4236" t="s">
        <v>2468</v>
      </c>
      <c r="I4236" s="1" t="str">
        <f t="shared" si="199"/>
        <v>Yes</v>
      </c>
      <c r="J4236" s="1" t="str">
        <f t="shared" si="200"/>
        <v>Yes</v>
      </c>
    </row>
    <row r="4237" spans="1:10" x14ac:dyDescent="0.2">
      <c r="A4237" t="s">
        <v>8440</v>
      </c>
      <c r="B4237"/>
      <c r="C4237" t="s">
        <v>2468</v>
      </c>
      <c r="D4237" t="s">
        <v>8441</v>
      </c>
      <c r="E4237">
        <v>0</v>
      </c>
      <c r="F4237">
        <v>0.10000000149011599</v>
      </c>
      <c r="G4237" s="1" t="str">
        <f t="shared" si="198"/>
        <v>NEUTRAL</v>
      </c>
      <c r="H4237" t="s">
        <v>2468</v>
      </c>
      <c r="I4237" s="1" t="str">
        <f t="shared" si="199"/>
        <v>Yes</v>
      </c>
      <c r="J4237" s="1" t="str">
        <f t="shared" si="200"/>
        <v>Yes</v>
      </c>
    </row>
    <row r="4238" spans="1:10" x14ac:dyDescent="0.2">
      <c r="A4238" t="s">
        <v>8442</v>
      </c>
      <c r="B4238"/>
      <c r="C4238" t="s">
        <v>2468</v>
      </c>
      <c r="D4238" t="s">
        <v>8443</v>
      </c>
      <c r="E4238">
        <v>0</v>
      </c>
      <c r="F4238">
        <v>0.20000000298023199</v>
      </c>
      <c r="G4238" s="1" t="str">
        <f t="shared" si="198"/>
        <v>NEUTRAL</v>
      </c>
      <c r="H4238" t="s">
        <v>2468</v>
      </c>
      <c r="I4238" s="1" t="str">
        <f t="shared" si="199"/>
        <v>Yes</v>
      </c>
      <c r="J4238" s="1" t="str">
        <f t="shared" si="200"/>
        <v>Yes</v>
      </c>
    </row>
    <row r="4239" spans="1:10" x14ac:dyDescent="0.2">
      <c r="A4239" t="s">
        <v>8444</v>
      </c>
      <c r="B4239"/>
      <c r="C4239" t="s">
        <v>2468</v>
      </c>
      <c r="D4239" t="s">
        <v>8445</v>
      </c>
      <c r="E4239">
        <v>0.40000000596046398</v>
      </c>
      <c r="F4239">
        <v>0.89999997615814198</v>
      </c>
      <c r="G4239" s="1" t="str">
        <f t="shared" si="198"/>
        <v>POSITIVE</v>
      </c>
      <c r="H4239" t="s">
        <v>2468</v>
      </c>
      <c r="I4239" s="1" t="str">
        <f t="shared" si="199"/>
        <v>No</v>
      </c>
      <c r="J4239" s="1" t="str">
        <f t="shared" si="200"/>
        <v>Yes</v>
      </c>
    </row>
    <row r="4240" spans="1:10" x14ac:dyDescent="0.2">
      <c r="A4240" t="s">
        <v>8446</v>
      </c>
      <c r="B4240"/>
      <c r="C4240" t="s">
        <v>2469</v>
      </c>
      <c r="D4240" t="s">
        <v>8447</v>
      </c>
      <c r="E4240">
        <v>-0.40000000596046398</v>
      </c>
      <c r="F4240">
        <v>0.40000000596046398</v>
      </c>
      <c r="G4240" s="1" t="str">
        <f t="shared" si="198"/>
        <v>NEGATIVE</v>
      </c>
      <c r="H4240" t="s">
        <v>2469</v>
      </c>
      <c r="I4240" s="1" t="str">
        <f t="shared" si="199"/>
        <v>No</v>
      </c>
      <c r="J4240" s="1" t="str">
        <f t="shared" si="200"/>
        <v>Yes</v>
      </c>
    </row>
    <row r="4241" spans="1:10" x14ac:dyDescent="0.2">
      <c r="A4241" t="s">
        <v>8448</v>
      </c>
      <c r="B4241" t="s">
        <v>13</v>
      </c>
      <c r="C4241" t="s">
        <v>2469</v>
      </c>
      <c r="D4241" t="s">
        <v>8449</v>
      </c>
      <c r="E4241">
        <v>0.40000000596046398</v>
      </c>
      <c r="F4241">
        <v>0.40000000596046398</v>
      </c>
      <c r="G4241" s="1" t="str">
        <f t="shared" si="198"/>
        <v>POSITIVE</v>
      </c>
      <c r="H4241" t="s">
        <v>2468</v>
      </c>
      <c r="I4241" s="1" t="str">
        <f t="shared" si="199"/>
        <v>Yes</v>
      </c>
      <c r="J4241" s="1" t="str">
        <f t="shared" si="200"/>
        <v>No</v>
      </c>
    </row>
    <row r="4242" spans="1:10" x14ac:dyDescent="0.2">
      <c r="A4242" t="s">
        <v>8450</v>
      </c>
      <c r="B4242" t="s">
        <v>18</v>
      </c>
      <c r="C4242" t="s">
        <v>2470</v>
      </c>
      <c r="D4242" t="s">
        <v>8451</v>
      </c>
      <c r="E4242">
        <v>-0.40000000596046398</v>
      </c>
      <c r="F4242">
        <v>0.89999997615814198</v>
      </c>
      <c r="G4242" s="1" t="str">
        <f t="shared" si="198"/>
        <v>NEGATIVE</v>
      </c>
      <c r="H4242" t="s">
        <v>2470</v>
      </c>
      <c r="I4242" s="1" t="str">
        <f t="shared" si="199"/>
        <v>Yes</v>
      </c>
      <c r="J4242" s="1" t="str">
        <f t="shared" si="200"/>
        <v>Yes</v>
      </c>
    </row>
    <row r="4243" spans="1:10" x14ac:dyDescent="0.2">
      <c r="A4243" t="s">
        <v>8452</v>
      </c>
      <c r="B4243" t="s">
        <v>23</v>
      </c>
      <c r="C4243" t="s">
        <v>2469</v>
      </c>
      <c r="D4243" t="s">
        <v>8453</v>
      </c>
      <c r="E4243">
        <v>0.5</v>
      </c>
      <c r="F4243">
        <v>1</v>
      </c>
      <c r="G4243" s="1" t="str">
        <f t="shared" si="198"/>
        <v>POSITIVE</v>
      </c>
      <c r="H4243" t="s">
        <v>2468</v>
      </c>
      <c r="I4243" s="1" t="str">
        <f t="shared" si="199"/>
        <v>Yes</v>
      </c>
      <c r="J4243" s="1" t="str">
        <f t="shared" si="200"/>
        <v>No</v>
      </c>
    </row>
    <row r="4244" spans="1:10" x14ac:dyDescent="0.2">
      <c r="A4244" t="s">
        <v>8454</v>
      </c>
      <c r="B4244" t="s">
        <v>7</v>
      </c>
      <c r="C4244" t="s">
        <v>2469</v>
      </c>
      <c r="D4244" t="s">
        <v>8455</v>
      </c>
      <c r="E4244">
        <v>0.40000000596046398</v>
      </c>
      <c r="F4244">
        <v>0.89999997615814198</v>
      </c>
      <c r="G4244" s="1" t="str">
        <f t="shared" si="198"/>
        <v>POSITIVE</v>
      </c>
      <c r="H4244" t="s">
        <v>2469</v>
      </c>
      <c r="I4244" s="1" t="str">
        <f t="shared" si="199"/>
        <v>Yes</v>
      </c>
      <c r="J4244" s="1" t="str">
        <f t="shared" si="200"/>
        <v>Yes</v>
      </c>
    </row>
    <row r="4245" spans="1:10" x14ac:dyDescent="0.2">
      <c r="A4245" t="s">
        <v>8456</v>
      </c>
      <c r="B4245" t="s">
        <v>18</v>
      </c>
      <c r="C4245" t="s">
        <v>2469</v>
      </c>
      <c r="D4245" t="s">
        <v>8457</v>
      </c>
      <c r="E4245">
        <v>0.30000001192092801</v>
      </c>
      <c r="F4245">
        <v>0.89999997615814198</v>
      </c>
      <c r="G4245" s="1" t="str">
        <f t="shared" si="198"/>
        <v>POSITIVE</v>
      </c>
      <c r="H4245" t="s">
        <v>2469</v>
      </c>
      <c r="I4245" s="1" t="str">
        <f t="shared" si="199"/>
        <v>Yes</v>
      </c>
      <c r="J4245" s="1" t="str">
        <f t="shared" si="200"/>
        <v>Yes</v>
      </c>
    </row>
    <row r="4246" spans="1:10" x14ac:dyDescent="0.2">
      <c r="A4246" t="s">
        <v>8458</v>
      </c>
      <c r="B4246" t="s">
        <v>13</v>
      </c>
      <c r="C4246" t="s">
        <v>2469</v>
      </c>
      <c r="D4246" t="s">
        <v>8459</v>
      </c>
      <c r="E4246">
        <v>0</v>
      </c>
      <c r="F4246">
        <v>0.5</v>
      </c>
      <c r="G4246" s="1" t="str">
        <f t="shared" si="198"/>
        <v>NEUTRAL</v>
      </c>
      <c r="H4246" t="s">
        <v>2468</v>
      </c>
      <c r="I4246" s="1" t="str">
        <f t="shared" si="199"/>
        <v>No</v>
      </c>
      <c r="J4246" s="1" t="str">
        <f t="shared" si="200"/>
        <v>No</v>
      </c>
    </row>
    <row r="4247" spans="1:10" x14ac:dyDescent="0.2">
      <c r="A4247" t="s">
        <v>8460</v>
      </c>
      <c r="B4247"/>
      <c r="C4247" t="s">
        <v>2468</v>
      </c>
      <c r="D4247" t="s">
        <v>8461</v>
      </c>
      <c r="E4247">
        <v>-0.10000000149011599</v>
      </c>
      <c r="F4247">
        <v>0.40000000596046398</v>
      </c>
      <c r="G4247" s="1" t="str">
        <f t="shared" si="198"/>
        <v>NEUTRAL</v>
      </c>
      <c r="H4247" t="s">
        <v>2468</v>
      </c>
      <c r="I4247" s="1" t="str">
        <f t="shared" si="199"/>
        <v>Yes</v>
      </c>
      <c r="J4247" s="1" t="str">
        <f t="shared" si="200"/>
        <v>Yes</v>
      </c>
    </row>
    <row r="4248" spans="1:10" x14ac:dyDescent="0.2">
      <c r="A4248" t="s">
        <v>8462</v>
      </c>
      <c r="B4248"/>
      <c r="C4248" t="s">
        <v>2470</v>
      </c>
      <c r="D4248" t="s">
        <v>8463</v>
      </c>
      <c r="E4248">
        <v>0</v>
      </c>
      <c r="F4248">
        <v>0.40000000596046398</v>
      </c>
      <c r="G4248" s="1" t="str">
        <f t="shared" si="198"/>
        <v>NEUTRAL</v>
      </c>
      <c r="H4248" t="s">
        <v>2468</v>
      </c>
      <c r="I4248" s="1" t="str">
        <f t="shared" si="199"/>
        <v>No</v>
      </c>
      <c r="J4248" s="1" t="str">
        <f t="shared" si="200"/>
        <v>No</v>
      </c>
    </row>
    <row r="4249" spans="1:10" x14ac:dyDescent="0.2">
      <c r="A4249" t="s">
        <v>8464</v>
      </c>
      <c r="B4249" t="s">
        <v>38</v>
      </c>
      <c r="C4249" t="s">
        <v>2470</v>
      </c>
      <c r="D4249" t="s">
        <v>8465</v>
      </c>
      <c r="E4249">
        <v>0</v>
      </c>
      <c r="F4249">
        <v>0.5</v>
      </c>
      <c r="G4249" s="1" t="str">
        <f t="shared" si="198"/>
        <v>NEUTRAL</v>
      </c>
      <c r="H4249" t="s">
        <v>2468</v>
      </c>
      <c r="I4249" s="1" t="str">
        <f t="shared" si="199"/>
        <v>No</v>
      </c>
      <c r="J4249" s="1" t="str">
        <f t="shared" si="200"/>
        <v>No</v>
      </c>
    </row>
    <row r="4250" spans="1:10" x14ac:dyDescent="0.2">
      <c r="A4250" t="s">
        <v>8466</v>
      </c>
      <c r="B4250"/>
      <c r="C4250" t="s">
        <v>2468</v>
      </c>
      <c r="D4250" t="s">
        <v>8467</v>
      </c>
      <c r="E4250">
        <v>-0.40000000596046398</v>
      </c>
      <c r="F4250">
        <v>0.40000000596046398</v>
      </c>
      <c r="G4250" s="1" t="str">
        <f t="shared" si="198"/>
        <v>NEGATIVE</v>
      </c>
      <c r="H4250" t="s">
        <v>2468</v>
      </c>
      <c r="I4250" s="1" t="str">
        <f t="shared" si="199"/>
        <v>No</v>
      </c>
      <c r="J4250" s="1" t="str">
        <f t="shared" si="200"/>
        <v>Yes</v>
      </c>
    </row>
    <row r="4251" spans="1:10" x14ac:dyDescent="0.2">
      <c r="A4251" t="s">
        <v>8468</v>
      </c>
      <c r="B4251" t="s">
        <v>18</v>
      </c>
      <c r="C4251" t="s">
        <v>2469</v>
      </c>
      <c r="D4251" t="s">
        <v>8469</v>
      </c>
      <c r="E4251">
        <v>0</v>
      </c>
      <c r="F4251">
        <v>0</v>
      </c>
      <c r="G4251" s="1" t="str">
        <f t="shared" si="198"/>
        <v>NEUTRAL</v>
      </c>
      <c r="H4251" t="s">
        <v>2468</v>
      </c>
      <c r="I4251" s="1" t="str">
        <f t="shared" si="199"/>
        <v>No</v>
      </c>
      <c r="J4251" s="1" t="str">
        <f t="shared" si="200"/>
        <v>No</v>
      </c>
    </row>
    <row r="4252" spans="1:10" x14ac:dyDescent="0.2">
      <c r="A4252" t="s">
        <v>8470</v>
      </c>
      <c r="B4252"/>
      <c r="C4252" t="s">
        <v>2468</v>
      </c>
      <c r="D4252" t="s">
        <v>8471</v>
      </c>
      <c r="E4252">
        <v>-0.40000000596046398</v>
      </c>
      <c r="F4252">
        <v>0.80000001192092896</v>
      </c>
      <c r="G4252" s="1" t="str">
        <f t="shared" si="198"/>
        <v>NEGATIVE</v>
      </c>
      <c r="H4252" t="s">
        <v>2468</v>
      </c>
      <c r="I4252" s="1" t="str">
        <f t="shared" si="199"/>
        <v>No</v>
      </c>
      <c r="J4252" s="1" t="str">
        <f t="shared" si="200"/>
        <v>Yes</v>
      </c>
    </row>
    <row r="4253" spans="1:10" x14ac:dyDescent="0.2">
      <c r="A4253" t="s">
        <v>8472</v>
      </c>
      <c r="B4253"/>
      <c r="C4253" t="s">
        <v>2468</v>
      </c>
      <c r="D4253" t="s">
        <v>8473</v>
      </c>
      <c r="E4253">
        <v>-0.20000000298023199</v>
      </c>
      <c r="F4253">
        <v>0.69999998807907104</v>
      </c>
      <c r="G4253" s="1" t="str">
        <f t="shared" si="198"/>
        <v>NEUTRAL</v>
      </c>
      <c r="H4253" t="s">
        <v>2468</v>
      </c>
      <c r="I4253" s="1" t="str">
        <f t="shared" si="199"/>
        <v>Yes</v>
      </c>
      <c r="J4253" s="1" t="str">
        <f t="shared" si="200"/>
        <v>Yes</v>
      </c>
    </row>
    <row r="4254" spans="1:10" x14ac:dyDescent="0.2">
      <c r="A4254" t="s">
        <v>8474</v>
      </c>
      <c r="B4254" t="s">
        <v>10</v>
      </c>
      <c r="C4254" t="s">
        <v>2469</v>
      </c>
      <c r="D4254" t="s">
        <v>8475</v>
      </c>
      <c r="E4254">
        <v>0.5</v>
      </c>
      <c r="F4254">
        <v>1</v>
      </c>
      <c r="G4254" s="1" t="str">
        <f t="shared" si="198"/>
        <v>POSITIVE</v>
      </c>
      <c r="H4254" t="s">
        <v>2469</v>
      </c>
      <c r="I4254" s="1" t="str">
        <f t="shared" si="199"/>
        <v>Yes</v>
      </c>
      <c r="J4254" s="1" t="str">
        <f t="shared" si="200"/>
        <v>Yes</v>
      </c>
    </row>
    <row r="4255" spans="1:10" x14ac:dyDescent="0.2">
      <c r="A4255" t="s">
        <v>8476</v>
      </c>
      <c r="B4255"/>
      <c r="C4255" t="s">
        <v>2468</v>
      </c>
      <c r="D4255" t="s">
        <v>8477</v>
      </c>
      <c r="E4255">
        <v>-0.20000000298023199</v>
      </c>
      <c r="F4255">
        <v>0.5</v>
      </c>
      <c r="G4255" s="1" t="str">
        <f t="shared" si="198"/>
        <v>NEUTRAL</v>
      </c>
      <c r="H4255" t="s">
        <v>2468</v>
      </c>
      <c r="I4255" s="1" t="str">
        <f t="shared" si="199"/>
        <v>Yes</v>
      </c>
      <c r="J4255" s="1" t="str">
        <f t="shared" si="200"/>
        <v>Yes</v>
      </c>
    </row>
    <row r="4256" spans="1:10" x14ac:dyDescent="0.2">
      <c r="A4256" t="s">
        <v>8478</v>
      </c>
      <c r="B4256"/>
      <c r="C4256" t="s">
        <v>2468</v>
      </c>
      <c r="D4256" t="s">
        <v>8479</v>
      </c>
      <c r="E4256">
        <v>0.20000000298023199</v>
      </c>
      <c r="F4256">
        <v>0.69999998807907104</v>
      </c>
      <c r="G4256" s="1" t="str">
        <f t="shared" si="198"/>
        <v>NEUTRAL</v>
      </c>
      <c r="H4256" t="s">
        <v>2468</v>
      </c>
      <c r="I4256" s="1" t="str">
        <f t="shared" si="199"/>
        <v>Yes</v>
      </c>
      <c r="J4256" s="1" t="str">
        <f t="shared" si="200"/>
        <v>Yes</v>
      </c>
    </row>
    <row r="4257" spans="1:10" x14ac:dyDescent="0.2">
      <c r="A4257" t="s">
        <v>8480</v>
      </c>
      <c r="B4257"/>
      <c r="C4257" t="s">
        <v>2468</v>
      </c>
      <c r="D4257" t="s">
        <v>8481</v>
      </c>
      <c r="E4257">
        <v>0.20000000298023199</v>
      </c>
      <c r="F4257">
        <v>0.20000000298023199</v>
      </c>
      <c r="G4257" s="1" t="str">
        <f t="shared" si="198"/>
        <v>NEUTRAL</v>
      </c>
      <c r="H4257" t="s">
        <v>2468</v>
      </c>
      <c r="I4257" s="1" t="str">
        <f t="shared" si="199"/>
        <v>Yes</v>
      </c>
      <c r="J4257" s="1" t="str">
        <f t="shared" si="200"/>
        <v>Yes</v>
      </c>
    </row>
    <row r="4258" spans="1:10" x14ac:dyDescent="0.2">
      <c r="A4258" t="s">
        <v>8482</v>
      </c>
      <c r="B4258"/>
      <c r="C4258" t="s">
        <v>2468</v>
      </c>
      <c r="D4258" t="s">
        <v>8483</v>
      </c>
      <c r="E4258">
        <v>0.30000001192092801</v>
      </c>
      <c r="F4258">
        <v>0.30000001192092801</v>
      </c>
      <c r="G4258" s="1" t="str">
        <f t="shared" si="198"/>
        <v>POSITIVE</v>
      </c>
      <c r="H4258" t="s">
        <v>2468</v>
      </c>
      <c r="I4258" s="1" t="str">
        <f t="shared" si="199"/>
        <v>No</v>
      </c>
      <c r="J4258" s="1" t="str">
        <f t="shared" si="200"/>
        <v>Yes</v>
      </c>
    </row>
    <row r="4259" spans="1:10" x14ac:dyDescent="0.2">
      <c r="A4259" t="s">
        <v>8484</v>
      </c>
      <c r="B4259"/>
      <c r="C4259" t="s">
        <v>2468</v>
      </c>
      <c r="D4259" t="s">
        <v>8485</v>
      </c>
      <c r="E4259">
        <v>0.10000000149011599</v>
      </c>
      <c r="F4259">
        <v>0.30000001192092801</v>
      </c>
      <c r="G4259" s="1" t="str">
        <f t="shared" si="198"/>
        <v>NEUTRAL</v>
      </c>
      <c r="H4259" t="s">
        <v>2468</v>
      </c>
      <c r="I4259" s="1" t="str">
        <f t="shared" si="199"/>
        <v>Yes</v>
      </c>
      <c r="J4259" s="1" t="str">
        <f t="shared" si="200"/>
        <v>Yes</v>
      </c>
    </row>
    <row r="4260" spans="1:10" x14ac:dyDescent="0.2">
      <c r="A4260" t="s">
        <v>8486</v>
      </c>
      <c r="B4260"/>
      <c r="C4260" t="s">
        <v>2468</v>
      </c>
      <c r="D4260" t="s">
        <v>8487</v>
      </c>
      <c r="E4260">
        <v>0</v>
      </c>
      <c r="F4260">
        <v>0</v>
      </c>
      <c r="G4260" s="1" t="str">
        <f t="shared" si="198"/>
        <v>NEUTRAL</v>
      </c>
      <c r="H4260" t="s">
        <v>2468</v>
      </c>
      <c r="I4260" s="1" t="str">
        <f t="shared" si="199"/>
        <v>Yes</v>
      </c>
      <c r="J4260" s="1" t="str">
        <f t="shared" si="200"/>
        <v>Yes</v>
      </c>
    </row>
    <row r="4261" spans="1:10" x14ac:dyDescent="0.2">
      <c r="A4261" t="s">
        <v>8488</v>
      </c>
      <c r="B4261" t="s">
        <v>13</v>
      </c>
      <c r="C4261" t="s">
        <v>2469</v>
      </c>
      <c r="D4261" t="s">
        <v>8489</v>
      </c>
      <c r="E4261">
        <v>0.60000002384185702</v>
      </c>
      <c r="F4261">
        <v>0.60000002384185702</v>
      </c>
      <c r="G4261" s="1" t="str">
        <f t="shared" si="198"/>
        <v>POSITIVE</v>
      </c>
      <c r="H4261" t="s">
        <v>2469</v>
      </c>
      <c r="I4261" s="1" t="str">
        <f t="shared" si="199"/>
        <v>Yes</v>
      </c>
      <c r="J4261" s="1" t="str">
        <f t="shared" si="200"/>
        <v>Yes</v>
      </c>
    </row>
    <row r="4262" spans="1:10" x14ac:dyDescent="0.2">
      <c r="A4262" t="s">
        <v>8490</v>
      </c>
      <c r="B4262" t="s">
        <v>13</v>
      </c>
      <c r="C4262" t="s">
        <v>2469</v>
      </c>
      <c r="D4262" t="s">
        <v>8491</v>
      </c>
      <c r="E4262">
        <v>0.30000001192092801</v>
      </c>
      <c r="F4262">
        <v>0.30000001192092801</v>
      </c>
      <c r="G4262" s="1" t="str">
        <f t="shared" si="198"/>
        <v>POSITIVE</v>
      </c>
      <c r="H4262" t="s">
        <v>2470</v>
      </c>
      <c r="I4262" s="1" t="str">
        <f t="shared" si="199"/>
        <v>Yes</v>
      </c>
      <c r="J4262" s="1" t="str">
        <f t="shared" si="200"/>
        <v>No</v>
      </c>
    </row>
    <row r="4263" spans="1:10" x14ac:dyDescent="0.2">
      <c r="A4263" t="s">
        <v>8492</v>
      </c>
      <c r="B4263"/>
      <c r="C4263" t="s">
        <v>2468</v>
      </c>
      <c r="D4263" t="s">
        <v>8493</v>
      </c>
      <c r="E4263">
        <v>0.20000000298023199</v>
      </c>
      <c r="F4263">
        <v>0.89999997615814198</v>
      </c>
      <c r="G4263" s="1" t="str">
        <f t="shared" si="198"/>
        <v>NEUTRAL</v>
      </c>
      <c r="H4263" t="s">
        <v>2469</v>
      </c>
      <c r="I4263" s="1" t="str">
        <f t="shared" si="199"/>
        <v>Yes</v>
      </c>
      <c r="J4263" s="1" t="str">
        <f t="shared" si="200"/>
        <v>No</v>
      </c>
    </row>
    <row r="4264" spans="1:10" x14ac:dyDescent="0.2">
      <c r="A4264" t="s">
        <v>8494</v>
      </c>
      <c r="B4264"/>
      <c r="C4264" t="s">
        <v>2468</v>
      </c>
      <c r="D4264" t="s">
        <v>8495</v>
      </c>
      <c r="E4264">
        <v>-0.10000000149011599</v>
      </c>
      <c r="F4264">
        <v>0.10000000149011599</v>
      </c>
      <c r="G4264" s="1" t="str">
        <f t="shared" si="198"/>
        <v>NEUTRAL</v>
      </c>
      <c r="H4264" t="s">
        <v>2468</v>
      </c>
      <c r="I4264" s="1" t="str">
        <f t="shared" si="199"/>
        <v>Yes</v>
      </c>
      <c r="J4264" s="1" t="str">
        <f t="shared" si="200"/>
        <v>Yes</v>
      </c>
    </row>
    <row r="4265" spans="1:10" x14ac:dyDescent="0.2">
      <c r="A4265" t="s">
        <v>8496</v>
      </c>
      <c r="B4265"/>
      <c r="C4265" t="s">
        <v>2468</v>
      </c>
      <c r="D4265" t="s">
        <v>8497</v>
      </c>
      <c r="E4265">
        <v>0.69999998807907104</v>
      </c>
      <c r="F4265">
        <v>0.69999998807907104</v>
      </c>
      <c r="G4265" s="1" t="str">
        <f t="shared" si="198"/>
        <v>POSITIVE</v>
      </c>
      <c r="H4265" t="s">
        <v>2468</v>
      </c>
      <c r="I4265" s="1" t="str">
        <f t="shared" si="199"/>
        <v>No</v>
      </c>
      <c r="J4265" s="1" t="str">
        <f t="shared" si="200"/>
        <v>Yes</v>
      </c>
    </row>
    <row r="4266" spans="1:10" x14ac:dyDescent="0.2">
      <c r="A4266" t="s">
        <v>8498</v>
      </c>
      <c r="B4266"/>
      <c r="C4266" t="s">
        <v>2468</v>
      </c>
      <c r="D4266" t="s">
        <v>8499</v>
      </c>
      <c r="E4266">
        <v>0</v>
      </c>
      <c r="F4266">
        <v>0.30000001192092801</v>
      </c>
      <c r="G4266" s="1" t="str">
        <f t="shared" si="198"/>
        <v>NEUTRAL</v>
      </c>
      <c r="H4266" t="s">
        <v>2468</v>
      </c>
      <c r="I4266" s="1" t="str">
        <f t="shared" si="199"/>
        <v>Yes</v>
      </c>
      <c r="J4266" s="1" t="str">
        <f t="shared" si="200"/>
        <v>Yes</v>
      </c>
    </row>
    <row r="4267" spans="1:10" x14ac:dyDescent="0.2">
      <c r="A4267" t="s">
        <v>8500</v>
      </c>
      <c r="B4267"/>
      <c r="C4267" t="s">
        <v>2468</v>
      </c>
      <c r="D4267" t="s">
        <v>8501</v>
      </c>
      <c r="E4267">
        <v>0.60000002384185702</v>
      </c>
      <c r="F4267">
        <v>1.29999995231628</v>
      </c>
      <c r="G4267" s="1" t="str">
        <f t="shared" si="198"/>
        <v>POSITIVE</v>
      </c>
      <c r="H4267" t="s">
        <v>2468</v>
      </c>
      <c r="I4267" s="1" t="str">
        <f t="shared" si="199"/>
        <v>No</v>
      </c>
      <c r="J4267" s="1" t="str">
        <f t="shared" si="200"/>
        <v>Yes</v>
      </c>
    </row>
    <row r="4268" spans="1:10" x14ac:dyDescent="0.2">
      <c r="A4268" t="s">
        <v>8502</v>
      </c>
      <c r="B4268"/>
      <c r="C4268" t="s">
        <v>2468</v>
      </c>
      <c r="D4268" t="s">
        <v>8503</v>
      </c>
      <c r="E4268">
        <v>0.10000000149011599</v>
      </c>
      <c r="F4268">
        <v>0.20000000298023199</v>
      </c>
      <c r="G4268" s="1" t="str">
        <f t="shared" si="198"/>
        <v>NEUTRAL</v>
      </c>
      <c r="H4268" t="s">
        <v>2468</v>
      </c>
      <c r="I4268" s="1" t="str">
        <f t="shared" si="199"/>
        <v>Yes</v>
      </c>
      <c r="J4268" s="1" t="str">
        <f t="shared" si="200"/>
        <v>Yes</v>
      </c>
    </row>
    <row r="4269" spans="1:10" x14ac:dyDescent="0.2">
      <c r="A4269" t="s">
        <v>8504</v>
      </c>
      <c r="B4269"/>
      <c r="C4269" t="s">
        <v>2468</v>
      </c>
      <c r="D4269" t="s">
        <v>8505</v>
      </c>
      <c r="E4269">
        <v>0</v>
      </c>
      <c r="F4269">
        <v>0.10000000149011599</v>
      </c>
      <c r="G4269" s="1" t="str">
        <f t="shared" si="198"/>
        <v>NEUTRAL</v>
      </c>
      <c r="H4269" t="s">
        <v>2468</v>
      </c>
      <c r="I4269" s="1" t="str">
        <f t="shared" si="199"/>
        <v>Yes</v>
      </c>
      <c r="J4269" s="1" t="str">
        <f t="shared" si="200"/>
        <v>Yes</v>
      </c>
    </row>
    <row r="4270" spans="1:10" x14ac:dyDescent="0.2">
      <c r="A4270" t="s">
        <v>8506</v>
      </c>
      <c r="B4270"/>
      <c r="C4270" t="s">
        <v>2469</v>
      </c>
      <c r="D4270" t="s">
        <v>8507</v>
      </c>
      <c r="E4270">
        <v>0.89999997615814198</v>
      </c>
      <c r="F4270">
        <v>0.89999997615814198</v>
      </c>
      <c r="G4270" s="1" t="str">
        <f t="shared" si="198"/>
        <v>POSITIVE</v>
      </c>
      <c r="H4270" t="s">
        <v>2469</v>
      </c>
      <c r="I4270" s="1" t="str">
        <f t="shared" si="199"/>
        <v>Yes</v>
      </c>
      <c r="J4270" s="1" t="str">
        <f t="shared" si="200"/>
        <v>Yes</v>
      </c>
    </row>
    <row r="4271" spans="1:10" x14ac:dyDescent="0.2">
      <c r="A4271" t="s">
        <v>8508</v>
      </c>
      <c r="B4271" t="s">
        <v>18</v>
      </c>
      <c r="C4271" t="s">
        <v>2469</v>
      </c>
      <c r="D4271" t="s">
        <v>8509</v>
      </c>
      <c r="E4271">
        <v>0.5</v>
      </c>
      <c r="F4271">
        <v>1</v>
      </c>
      <c r="G4271" s="1" t="str">
        <f t="shared" si="198"/>
        <v>POSITIVE</v>
      </c>
      <c r="H4271" t="s">
        <v>2469</v>
      </c>
      <c r="I4271" s="1" t="str">
        <f t="shared" si="199"/>
        <v>Yes</v>
      </c>
      <c r="J4271" s="1" t="str">
        <f t="shared" si="200"/>
        <v>Yes</v>
      </c>
    </row>
    <row r="4272" spans="1:10" x14ac:dyDescent="0.2">
      <c r="A4272" t="s">
        <v>8510</v>
      </c>
      <c r="B4272"/>
      <c r="C4272" t="s">
        <v>2468</v>
      </c>
      <c r="D4272" t="s">
        <v>8511</v>
      </c>
      <c r="E4272">
        <v>-0.10000000149011599</v>
      </c>
      <c r="F4272">
        <v>0.10000000149011599</v>
      </c>
      <c r="G4272" s="1" t="str">
        <f t="shared" si="198"/>
        <v>NEUTRAL</v>
      </c>
      <c r="H4272" t="s">
        <v>2468</v>
      </c>
      <c r="I4272" s="1" t="str">
        <f t="shared" si="199"/>
        <v>Yes</v>
      </c>
      <c r="J4272" s="1" t="str">
        <f t="shared" si="200"/>
        <v>Yes</v>
      </c>
    </row>
    <row r="4273" spans="1:10" x14ac:dyDescent="0.2">
      <c r="A4273" t="s">
        <v>8512</v>
      </c>
      <c r="B4273"/>
      <c r="C4273" t="s">
        <v>2468</v>
      </c>
      <c r="D4273" t="s">
        <v>8513</v>
      </c>
      <c r="E4273">
        <v>0</v>
      </c>
      <c r="F4273">
        <v>0</v>
      </c>
      <c r="G4273" s="1" t="str">
        <f t="shared" si="198"/>
        <v>NEUTRAL</v>
      </c>
      <c r="H4273" t="s">
        <v>2468</v>
      </c>
      <c r="I4273" s="1" t="str">
        <f t="shared" si="199"/>
        <v>Yes</v>
      </c>
      <c r="J4273" s="1" t="str">
        <f t="shared" si="200"/>
        <v>Yes</v>
      </c>
    </row>
    <row r="4274" spans="1:10" x14ac:dyDescent="0.2">
      <c r="A4274" t="s">
        <v>8514</v>
      </c>
      <c r="B4274"/>
      <c r="C4274" t="s">
        <v>2468</v>
      </c>
      <c r="D4274" t="s">
        <v>8515</v>
      </c>
      <c r="E4274">
        <v>0</v>
      </c>
      <c r="F4274">
        <v>0</v>
      </c>
      <c r="G4274" s="1" t="str">
        <f t="shared" si="198"/>
        <v>NEUTRAL</v>
      </c>
      <c r="H4274" t="s">
        <v>2468</v>
      </c>
      <c r="I4274" s="1" t="str">
        <f t="shared" si="199"/>
        <v>Yes</v>
      </c>
      <c r="J4274" s="1" t="str">
        <f t="shared" si="200"/>
        <v>Yes</v>
      </c>
    </row>
    <row r="4275" spans="1:10" x14ac:dyDescent="0.2">
      <c r="A4275" t="s">
        <v>8516</v>
      </c>
      <c r="B4275"/>
      <c r="C4275" t="s">
        <v>2468</v>
      </c>
      <c r="D4275" t="s">
        <v>8517</v>
      </c>
      <c r="E4275">
        <v>0</v>
      </c>
      <c r="F4275">
        <v>0</v>
      </c>
      <c r="G4275" s="1" t="str">
        <f t="shared" si="198"/>
        <v>NEUTRAL</v>
      </c>
      <c r="H4275" t="s">
        <v>2468</v>
      </c>
      <c r="I4275" s="1" t="str">
        <f t="shared" si="199"/>
        <v>Yes</v>
      </c>
      <c r="J4275" s="1" t="str">
        <f t="shared" si="200"/>
        <v>Yes</v>
      </c>
    </row>
    <row r="4276" spans="1:10" x14ac:dyDescent="0.2">
      <c r="A4276" t="s">
        <v>8518</v>
      </c>
      <c r="B4276"/>
      <c r="C4276" t="s">
        <v>2468</v>
      </c>
      <c r="D4276" t="s">
        <v>8519</v>
      </c>
      <c r="E4276">
        <v>0.80000001192092896</v>
      </c>
      <c r="F4276">
        <v>0.80000001192092896</v>
      </c>
      <c r="G4276" s="1" t="str">
        <f t="shared" si="198"/>
        <v>POSITIVE</v>
      </c>
      <c r="H4276" t="s">
        <v>2468</v>
      </c>
      <c r="I4276" s="1" t="str">
        <f t="shared" si="199"/>
        <v>No</v>
      </c>
      <c r="J4276" s="1" t="str">
        <f t="shared" si="200"/>
        <v>Yes</v>
      </c>
    </row>
    <row r="4277" spans="1:10" x14ac:dyDescent="0.2">
      <c r="A4277" t="s">
        <v>8520</v>
      </c>
      <c r="B4277"/>
      <c r="C4277" t="s">
        <v>2469</v>
      </c>
      <c r="D4277" t="s">
        <v>8521</v>
      </c>
      <c r="E4277">
        <v>0.80000001192092896</v>
      </c>
      <c r="F4277">
        <v>0.80000001192092896</v>
      </c>
      <c r="G4277" s="1" t="str">
        <f t="shared" si="198"/>
        <v>POSITIVE</v>
      </c>
      <c r="H4277" t="s">
        <v>2468</v>
      </c>
      <c r="I4277" s="1" t="str">
        <f t="shared" si="199"/>
        <v>Yes</v>
      </c>
      <c r="J4277" s="1" t="str">
        <f t="shared" si="200"/>
        <v>No</v>
      </c>
    </row>
    <row r="4278" spans="1:10" x14ac:dyDescent="0.2">
      <c r="A4278" t="s">
        <v>8522</v>
      </c>
      <c r="B4278"/>
      <c r="C4278" t="s">
        <v>2468</v>
      </c>
      <c r="D4278" t="s">
        <v>8523</v>
      </c>
      <c r="E4278">
        <v>0.80000001192092896</v>
      </c>
      <c r="F4278">
        <v>0.80000001192092896</v>
      </c>
      <c r="G4278" s="1" t="str">
        <f t="shared" si="198"/>
        <v>POSITIVE</v>
      </c>
      <c r="H4278" t="s">
        <v>2468</v>
      </c>
      <c r="I4278" s="1" t="str">
        <f t="shared" si="199"/>
        <v>No</v>
      </c>
      <c r="J4278" s="1" t="str">
        <f t="shared" si="200"/>
        <v>Yes</v>
      </c>
    </row>
    <row r="4279" spans="1:10" x14ac:dyDescent="0.2">
      <c r="A4279" t="s">
        <v>8524</v>
      </c>
      <c r="B4279"/>
      <c r="C4279" t="s">
        <v>2468</v>
      </c>
      <c r="D4279" t="s">
        <v>8525</v>
      </c>
      <c r="E4279">
        <v>-0.10000000149011599</v>
      </c>
      <c r="F4279">
        <v>0.60000002384185702</v>
      </c>
      <c r="G4279" s="1" t="str">
        <f t="shared" si="198"/>
        <v>NEUTRAL</v>
      </c>
      <c r="H4279" t="s">
        <v>2468</v>
      </c>
      <c r="I4279" s="1" t="str">
        <f t="shared" si="199"/>
        <v>Yes</v>
      </c>
      <c r="J4279" s="1" t="str">
        <f t="shared" si="200"/>
        <v>Yes</v>
      </c>
    </row>
    <row r="4280" spans="1:10" x14ac:dyDescent="0.2">
      <c r="A4280" t="s">
        <v>8526</v>
      </c>
      <c r="B4280"/>
      <c r="C4280" t="s">
        <v>2468</v>
      </c>
      <c r="D4280" t="s">
        <v>8527</v>
      </c>
      <c r="E4280">
        <v>0.30000001192092801</v>
      </c>
      <c r="F4280">
        <v>0.30000001192092801</v>
      </c>
      <c r="G4280" s="1" t="str">
        <f t="shared" si="198"/>
        <v>POSITIVE</v>
      </c>
      <c r="H4280" t="s">
        <v>2468</v>
      </c>
      <c r="I4280" s="1" t="str">
        <f t="shared" si="199"/>
        <v>No</v>
      </c>
      <c r="J4280" s="1" t="str">
        <f t="shared" si="200"/>
        <v>Yes</v>
      </c>
    </row>
    <row r="4281" spans="1:10" x14ac:dyDescent="0.2">
      <c r="A4281" t="s">
        <v>8528</v>
      </c>
      <c r="B4281" t="s">
        <v>18</v>
      </c>
      <c r="C4281" t="s">
        <v>2469</v>
      </c>
      <c r="D4281" t="s">
        <v>8529</v>
      </c>
      <c r="E4281">
        <v>0.40000000596046398</v>
      </c>
      <c r="F4281">
        <v>0.40000000596046398</v>
      </c>
      <c r="G4281" s="1" t="str">
        <f t="shared" si="198"/>
        <v>POSITIVE</v>
      </c>
      <c r="H4281" t="s">
        <v>2468</v>
      </c>
      <c r="I4281" s="1" t="str">
        <f t="shared" si="199"/>
        <v>Yes</v>
      </c>
      <c r="J4281" s="1" t="str">
        <f t="shared" si="200"/>
        <v>No</v>
      </c>
    </row>
    <row r="4282" spans="1:10" x14ac:dyDescent="0.2">
      <c r="A4282" t="s">
        <v>8530</v>
      </c>
      <c r="B4282" t="s">
        <v>18</v>
      </c>
      <c r="C4282" t="s">
        <v>2469</v>
      </c>
      <c r="D4282" t="s">
        <v>8531</v>
      </c>
      <c r="E4282">
        <v>0</v>
      </c>
      <c r="F4282">
        <v>0</v>
      </c>
      <c r="G4282" s="1" t="str">
        <f t="shared" si="198"/>
        <v>NEUTRAL</v>
      </c>
      <c r="H4282" t="s">
        <v>2468</v>
      </c>
      <c r="I4282" s="1" t="str">
        <f t="shared" si="199"/>
        <v>No</v>
      </c>
      <c r="J4282" s="1" t="str">
        <f t="shared" si="200"/>
        <v>No</v>
      </c>
    </row>
    <row r="4283" spans="1:10" x14ac:dyDescent="0.2">
      <c r="A4283" t="s">
        <v>8532</v>
      </c>
      <c r="B4283"/>
      <c r="C4283" t="s">
        <v>2468</v>
      </c>
      <c r="D4283" t="s">
        <v>8533</v>
      </c>
      <c r="E4283">
        <v>0</v>
      </c>
      <c r="F4283">
        <v>0</v>
      </c>
      <c r="G4283" s="1" t="str">
        <f t="shared" si="198"/>
        <v>NEUTRAL</v>
      </c>
      <c r="H4283" t="s">
        <v>2468</v>
      </c>
      <c r="I4283" s="1" t="str">
        <f t="shared" si="199"/>
        <v>Yes</v>
      </c>
      <c r="J4283" s="1" t="str">
        <f t="shared" si="200"/>
        <v>Yes</v>
      </c>
    </row>
    <row r="4284" spans="1:10" x14ac:dyDescent="0.2">
      <c r="A4284" t="s">
        <v>8534</v>
      </c>
      <c r="B4284" t="s">
        <v>38</v>
      </c>
      <c r="C4284" t="s">
        <v>2469</v>
      </c>
      <c r="D4284" t="s">
        <v>8535</v>
      </c>
      <c r="E4284">
        <v>0.89999997615814198</v>
      </c>
      <c r="F4284">
        <v>0.89999997615814198</v>
      </c>
      <c r="G4284" s="1" t="str">
        <f t="shared" si="198"/>
        <v>POSITIVE</v>
      </c>
      <c r="H4284" t="s">
        <v>2468</v>
      </c>
      <c r="I4284" s="1" t="str">
        <f t="shared" si="199"/>
        <v>Yes</v>
      </c>
      <c r="J4284" s="1" t="str">
        <f t="shared" si="200"/>
        <v>No</v>
      </c>
    </row>
    <row r="4285" spans="1:10" x14ac:dyDescent="0.2">
      <c r="A4285" t="s">
        <v>8536</v>
      </c>
      <c r="B4285"/>
      <c r="C4285" t="s">
        <v>2468</v>
      </c>
      <c r="D4285" t="s">
        <v>8537</v>
      </c>
      <c r="E4285">
        <v>-0.30000001192092801</v>
      </c>
      <c r="F4285">
        <v>0.30000001192092801</v>
      </c>
      <c r="G4285" s="1" t="str">
        <f t="shared" si="198"/>
        <v>NEGATIVE</v>
      </c>
      <c r="H4285" t="s">
        <v>2468</v>
      </c>
      <c r="I4285" s="1" t="str">
        <f t="shared" si="199"/>
        <v>No</v>
      </c>
      <c r="J4285" s="1" t="str">
        <f t="shared" si="200"/>
        <v>Yes</v>
      </c>
    </row>
    <row r="4286" spans="1:10" x14ac:dyDescent="0.2">
      <c r="A4286" t="s">
        <v>8538</v>
      </c>
      <c r="B4286"/>
      <c r="C4286" t="s">
        <v>2468</v>
      </c>
      <c r="D4286" t="s">
        <v>8539</v>
      </c>
      <c r="E4286">
        <v>0.89999997615814198</v>
      </c>
      <c r="F4286">
        <v>0.89999997615814198</v>
      </c>
      <c r="G4286" s="1" t="str">
        <f t="shared" si="198"/>
        <v>POSITIVE</v>
      </c>
      <c r="H4286" t="s">
        <v>2469</v>
      </c>
      <c r="I4286" s="1" t="str">
        <f t="shared" si="199"/>
        <v>No</v>
      </c>
      <c r="J4286" s="1" t="str">
        <f t="shared" si="200"/>
        <v>No</v>
      </c>
    </row>
    <row r="4287" spans="1:10" x14ac:dyDescent="0.2">
      <c r="A4287" t="s">
        <v>8540</v>
      </c>
      <c r="B4287" t="s">
        <v>28</v>
      </c>
      <c r="C4287" t="s">
        <v>2469</v>
      </c>
      <c r="D4287" t="s">
        <v>8541</v>
      </c>
      <c r="E4287">
        <v>0.20000000298023199</v>
      </c>
      <c r="F4287">
        <v>0.69999998807907104</v>
      </c>
      <c r="G4287" s="1" t="str">
        <f t="shared" si="198"/>
        <v>NEUTRAL</v>
      </c>
      <c r="H4287" t="s">
        <v>2468</v>
      </c>
      <c r="I4287" s="1" t="str">
        <f t="shared" si="199"/>
        <v>No</v>
      </c>
      <c r="J4287" s="1" t="str">
        <f t="shared" si="200"/>
        <v>No</v>
      </c>
    </row>
    <row r="4288" spans="1:10" x14ac:dyDescent="0.2">
      <c r="A4288" t="s">
        <v>8542</v>
      </c>
      <c r="B4288"/>
      <c r="C4288" t="s">
        <v>2468</v>
      </c>
      <c r="D4288" t="s">
        <v>8543</v>
      </c>
      <c r="E4288">
        <v>-0.30000001192092801</v>
      </c>
      <c r="F4288">
        <v>0.30000001192092801</v>
      </c>
      <c r="G4288" s="1" t="str">
        <f t="shared" si="198"/>
        <v>NEGATIVE</v>
      </c>
      <c r="H4288" t="s">
        <v>2468</v>
      </c>
      <c r="I4288" s="1" t="str">
        <f t="shared" si="199"/>
        <v>No</v>
      </c>
      <c r="J4288" s="1" t="str">
        <f t="shared" si="200"/>
        <v>Yes</v>
      </c>
    </row>
    <row r="4289" spans="1:10" x14ac:dyDescent="0.2">
      <c r="A4289" t="s">
        <v>8544</v>
      </c>
      <c r="B4289" t="s">
        <v>38</v>
      </c>
      <c r="C4289" t="s">
        <v>2469</v>
      </c>
      <c r="D4289" t="s">
        <v>8545</v>
      </c>
      <c r="E4289">
        <v>0.10000000149011599</v>
      </c>
      <c r="F4289">
        <v>0.40000000596046398</v>
      </c>
      <c r="G4289" s="1" t="str">
        <f t="shared" si="198"/>
        <v>NEUTRAL</v>
      </c>
      <c r="H4289" t="s">
        <v>2468</v>
      </c>
      <c r="I4289" s="1" t="str">
        <f t="shared" si="199"/>
        <v>No</v>
      </c>
      <c r="J4289" s="1" t="str">
        <f t="shared" si="200"/>
        <v>No</v>
      </c>
    </row>
    <row r="4290" spans="1:10" x14ac:dyDescent="0.2">
      <c r="A4290" t="s">
        <v>8546</v>
      </c>
      <c r="B4290"/>
      <c r="C4290" t="s">
        <v>2468</v>
      </c>
      <c r="D4290" t="s">
        <v>8547</v>
      </c>
      <c r="E4290">
        <v>0.80000001192092896</v>
      </c>
      <c r="F4290">
        <v>0.80000001192092896</v>
      </c>
      <c r="G4290" s="1" t="str">
        <f t="shared" si="198"/>
        <v>POSITIVE</v>
      </c>
      <c r="H4290" t="s">
        <v>2469</v>
      </c>
      <c r="I4290" s="1" t="str">
        <f t="shared" si="199"/>
        <v>No</v>
      </c>
      <c r="J4290" s="1" t="str">
        <f t="shared" si="200"/>
        <v>No</v>
      </c>
    </row>
    <row r="4291" spans="1:10" x14ac:dyDescent="0.2">
      <c r="A4291" t="s">
        <v>8548</v>
      </c>
      <c r="B4291"/>
      <c r="C4291" t="s">
        <v>2468</v>
      </c>
      <c r="D4291" t="s">
        <v>8549</v>
      </c>
      <c r="E4291">
        <v>0.10000000149011599</v>
      </c>
      <c r="F4291">
        <v>0.20000000298023199</v>
      </c>
      <c r="G4291" s="1" t="str">
        <f t="shared" si="198"/>
        <v>NEUTRAL</v>
      </c>
      <c r="H4291" t="s">
        <v>2468</v>
      </c>
      <c r="I4291" s="1" t="str">
        <f t="shared" si="199"/>
        <v>Yes</v>
      </c>
      <c r="J4291" s="1" t="str">
        <f t="shared" si="200"/>
        <v>Yes</v>
      </c>
    </row>
    <row r="4292" spans="1:10" x14ac:dyDescent="0.2">
      <c r="A4292" t="s">
        <v>8550</v>
      </c>
      <c r="B4292"/>
      <c r="C4292" t="s">
        <v>2468</v>
      </c>
      <c r="D4292" t="s">
        <v>8551</v>
      </c>
      <c r="E4292">
        <v>0.69999998807907104</v>
      </c>
      <c r="F4292">
        <v>0.69999998807907104</v>
      </c>
      <c r="G4292" s="1" t="str">
        <f t="shared" ref="G4292:G4355" si="201">+IF(E4292&lt;=-0.25,"NEGATIVE",IF(E4292&lt;=0.25,"NEUTRAL",IF(E4292&lt;=1,"POSITIVE","Check")))</f>
        <v>POSITIVE</v>
      </c>
      <c r="H4292" t="s">
        <v>2468</v>
      </c>
      <c r="I4292" s="1" t="str">
        <f t="shared" ref="I4292:I4355" si="202">+IF(G4292=C4292,"Yes","No")</f>
        <v>No</v>
      </c>
      <c r="J4292" s="1" t="str">
        <f t="shared" ref="J4292:J4355" si="203">+IF(H4292=C4292,"Yes","No")</f>
        <v>Yes</v>
      </c>
    </row>
    <row r="4293" spans="1:10" x14ac:dyDescent="0.2">
      <c r="A4293" t="s">
        <v>8552</v>
      </c>
      <c r="B4293"/>
      <c r="C4293" t="s">
        <v>2468</v>
      </c>
      <c r="D4293" t="s">
        <v>8553</v>
      </c>
      <c r="E4293">
        <v>-0.30000001192092801</v>
      </c>
      <c r="F4293">
        <v>0.30000001192092801</v>
      </c>
      <c r="G4293" s="1" t="str">
        <f t="shared" si="201"/>
        <v>NEGATIVE</v>
      </c>
      <c r="H4293" t="s">
        <v>2468</v>
      </c>
      <c r="I4293" s="1" t="str">
        <f t="shared" si="202"/>
        <v>No</v>
      </c>
      <c r="J4293" s="1" t="str">
        <f t="shared" si="203"/>
        <v>Yes</v>
      </c>
    </row>
    <row r="4294" spans="1:10" x14ac:dyDescent="0.2">
      <c r="A4294" t="s">
        <v>8554</v>
      </c>
      <c r="B4294" t="s">
        <v>13</v>
      </c>
      <c r="C4294" t="s">
        <v>2469</v>
      </c>
      <c r="D4294" t="s">
        <v>8555</v>
      </c>
      <c r="E4294">
        <v>0</v>
      </c>
      <c r="F4294">
        <v>0.20000000298023199</v>
      </c>
      <c r="G4294" s="1" t="str">
        <f t="shared" si="201"/>
        <v>NEUTRAL</v>
      </c>
      <c r="H4294" t="s">
        <v>2468</v>
      </c>
      <c r="I4294" s="1" t="str">
        <f t="shared" si="202"/>
        <v>No</v>
      </c>
      <c r="J4294" s="1" t="str">
        <f t="shared" si="203"/>
        <v>No</v>
      </c>
    </row>
    <row r="4295" spans="1:10" x14ac:dyDescent="0.2">
      <c r="A4295" t="s">
        <v>8556</v>
      </c>
      <c r="B4295"/>
      <c r="C4295" t="s">
        <v>2468</v>
      </c>
      <c r="D4295" t="s">
        <v>8557</v>
      </c>
      <c r="E4295">
        <v>0.20000000298023199</v>
      </c>
      <c r="F4295">
        <v>0.20000000298023199</v>
      </c>
      <c r="G4295" s="1" t="str">
        <f t="shared" si="201"/>
        <v>NEUTRAL</v>
      </c>
      <c r="H4295" t="s">
        <v>2468</v>
      </c>
      <c r="I4295" s="1" t="str">
        <f t="shared" si="202"/>
        <v>Yes</v>
      </c>
      <c r="J4295" s="1" t="str">
        <f t="shared" si="203"/>
        <v>Yes</v>
      </c>
    </row>
    <row r="4296" spans="1:10" x14ac:dyDescent="0.2">
      <c r="A4296" t="s">
        <v>8558</v>
      </c>
      <c r="B4296"/>
      <c r="C4296" t="s">
        <v>2468</v>
      </c>
      <c r="D4296" t="s">
        <v>8559</v>
      </c>
      <c r="E4296">
        <v>0</v>
      </c>
      <c r="F4296">
        <v>0.5</v>
      </c>
      <c r="G4296" s="1" t="str">
        <f t="shared" si="201"/>
        <v>NEUTRAL</v>
      </c>
      <c r="H4296" t="s">
        <v>2468</v>
      </c>
      <c r="I4296" s="1" t="str">
        <f t="shared" si="202"/>
        <v>Yes</v>
      </c>
      <c r="J4296" s="1" t="str">
        <f t="shared" si="203"/>
        <v>Yes</v>
      </c>
    </row>
    <row r="4297" spans="1:10" x14ac:dyDescent="0.2">
      <c r="A4297" t="s">
        <v>8560</v>
      </c>
      <c r="B4297" t="s">
        <v>7</v>
      </c>
      <c r="C4297" t="s">
        <v>2469</v>
      </c>
      <c r="D4297" t="s">
        <v>8561</v>
      </c>
      <c r="E4297">
        <v>0</v>
      </c>
      <c r="F4297">
        <v>0.20000000298023199</v>
      </c>
      <c r="G4297" s="1" t="str">
        <f t="shared" si="201"/>
        <v>NEUTRAL</v>
      </c>
      <c r="H4297" t="s">
        <v>2468</v>
      </c>
      <c r="I4297" s="1" t="str">
        <f t="shared" si="202"/>
        <v>No</v>
      </c>
      <c r="J4297" s="1" t="str">
        <f t="shared" si="203"/>
        <v>No</v>
      </c>
    </row>
    <row r="4298" spans="1:10" x14ac:dyDescent="0.2">
      <c r="A4298" t="s">
        <v>8562</v>
      </c>
      <c r="B4298"/>
      <c r="C4298" t="s">
        <v>2468</v>
      </c>
      <c r="D4298" t="s">
        <v>8563</v>
      </c>
      <c r="E4298">
        <v>-0.20000000298023199</v>
      </c>
      <c r="F4298">
        <v>0.89999997615814198</v>
      </c>
      <c r="G4298" s="1" t="str">
        <f t="shared" si="201"/>
        <v>NEUTRAL</v>
      </c>
      <c r="H4298" t="s">
        <v>2468</v>
      </c>
      <c r="I4298" s="1" t="str">
        <f t="shared" si="202"/>
        <v>Yes</v>
      </c>
      <c r="J4298" s="1" t="str">
        <f t="shared" si="203"/>
        <v>Yes</v>
      </c>
    </row>
    <row r="4299" spans="1:10" x14ac:dyDescent="0.2">
      <c r="A4299" t="s">
        <v>8564</v>
      </c>
      <c r="B4299"/>
      <c r="C4299" t="s">
        <v>2468</v>
      </c>
      <c r="D4299" t="s">
        <v>8565</v>
      </c>
      <c r="E4299">
        <v>0</v>
      </c>
      <c r="F4299">
        <v>0.30000001192092801</v>
      </c>
      <c r="G4299" s="1" t="str">
        <f t="shared" si="201"/>
        <v>NEUTRAL</v>
      </c>
      <c r="H4299" t="s">
        <v>2470</v>
      </c>
      <c r="I4299" s="1" t="str">
        <f t="shared" si="202"/>
        <v>Yes</v>
      </c>
      <c r="J4299" s="1" t="str">
        <f t="shared" si="203"/>
        <v>No</v>
      </c>
    </row>
    <row r="4300" spans="1:10" x14ac:dyDescent="0.2">
      <c r="A4300" t="s">
        <v>8566</v>
      </c>
      <c r="B4300"/>
      <c r="C4300" t="s">
        <v>2468</v>
      </c>
      <c r="D4300" t="s">
        <v>8567</v>
      </c>
      <c r="E4300">
        <v>0</v>
      </c>
      <c r="F4300">
        <v>0.20000000298023199</v>
      </c>
      <c r="G4300" s="1" t="str">
        <f t="shared" si="201"/>
        <v>NEUTRAL</v>
      </c>
      <c r="H4300" t="s">
        <v>2470</v>
      </c>
      <c r="I4300" s="1" t="str">
        <f t="shared" si="202"/>
        <v>Yes</v>
      </c>
      <c r="J4300" s="1" t="str">
        <f t="shared" si="203"/>
        <v>No</v>
      </c>
    </row>
    <row r="4301" spans="1:10" x14ac:dyDescent="0.2">
      <c r="A4301" t="s">
        <v>8568</v>
      </c>
      <c r="B4301" t="s">
        <v>28</v>
      </c>
      <c r="C4301" t="s">
        <v>2469</v>
      </c>
      <c r="D4301" t="s">
        <v>8569</v>
      </c>
      <c r="E4301">
        <v>0</v>
      </c>
      <c r="F4301">
        <v>0.30000001192092801</v>
      </c>
      <c r="G4301" s="1" t="str">
        <f t="shared" si="201"/>
        <v>NEUTRAL</v>
      </c>
      <c r="H4301" t="s">
        <v>2468</v>
      </c>
      <c r="I4301" s="1" t="str">
        <f t="shared" si="202"/>
        <v>No</v>
      </c>
      <c r="J4301" s="1" t="str">
        <f t="shared" si="203"/>
        <v>No</v>
      </c>
    </row>
    <row r="4302" spans="1:10" x14ac:dyDescent="0.2">
      <c r="A4302" t="s">
        <v>8570</v>
      </c>
      <c r="B4302"/>
      <c r="C4302" t="s">
        <v>2468</v>
      </c>
      <c r="D4302" t="s">
        <v>8571</v>
      </c>
      <c r="E4302">
        <v>0.89999997615814198</v>
      </c>
      <c r="F4302">
        <v>0.89999997615814198</v>
      </c>
      <c r="G4302" s="1" t="str">
        <f t="shared" si="201"/>
        <v>POSITIVE</v>
      </c>
      <c r="H4302" t="s">
        <v>2468</v>
      </c>
      <c r="I4302" s="1" t="str">
        <f t="shared" si="202"/>
        <v>No</v>
      </c>
      <c r="J4302" s="1" t="str">
        <f t="shared" si="203"/>
        <v>Yes</v>
      </c>
    </row>
    <row r="4303" spans="1:10" x14ac:dyDescent="0.2">
      <c r="A4303" t="s">
        <v>8572</v>
      </c>
      <c r="B4303"/>
      <c r="C4303" t="s">
        <v>2468</v>
      </c>
      <c r="D4303" t="s">
        <v>8573</v>
      </c>
      <c r="E4303">
        <v>0.40000000596046398</v>
      </c>
      <c r="F4303">
        <v>0.40000000596046398</v>
      </c>
      <c r="G4303" s="1" t="str">
        <f t="shared" si="201"/>
        <v>POSITIVE</v>
      </c>
      <c r="H4303" t="s">
        <v>2468</v>
      </c>
      <c r="I4303" s="1" t="str">
        <f t="shared" si="202"/>
        <v>No</v>
      </c>
      <c r="J4303" s="1" t="str">
        <f t="shared" si="203"/>
        <v>Yes</v>
      </c>
    </row>
    <row r="4304" spans="1:10" x14ac:dyDescent="0.2">
      <c r="A4304" t="s">
        <v>8574</v>
      </c>
      <c r="B4304"/>
      <c r="C4304" t="s">
        <v>2468</v>
      </c>
      <c r="D4304" t="s">
        <v>8575</v>
      </c>
      <c r="E4304">
        <v>0.5</v>
      </c>
      <c r="F4304">
        <v>0.5</v>
      </c>
      <c r="G4304" s="1" t="str">
        <f t="shared" si="201"/>
        <v>POSITIVE</v>
      </c>
      <c r="H4304" t="s">
        <v>2468</v>
      </c>
      <c r="I4304" s="1" t="str">
        <f t="shared" si="202"/>
        <v>No</v>
      </c>
      <c r="J4304" s="1" t="str">
        <f t="shared" si="203"/>
        <v>Yes</v>
      </c>
    </row>
    <row r="4305" spans="1:10" x14ac:dyDescent="0.2">
      <c r="A4305" t="s">
        <v>8576</v>
      </c>
      <c r="B4305"/>
      <c r="C4305" t="s">
        <v>2468</v>
      </c>
      <c r="D4305" t="s">
        <v>8577</v>
      </c>
      <c r="E4305">
        <v>0.20000000298023199</v>
      </c>
      <c r="F4305">
        <v>0.40000000596046398</v>
      </c>
      <c r="G4305" s="1" t="str">
        <f t="shared" si="201"/>
        <v>NEUTRAL</v>
      </c>
      <c r="H4305" t="s">
        <v>2468</v>
      </c>
      <c r="I4305" s="1" t="str">
        <f t="shared" si="202"/>
        <v>Yes</v>
      </c>
      <c r="J4305" s="1" t="str">
        <f t="shared" si="203"/>
        <v>Yes</v>
      </c>
    </row>
    <row r="4306" spans="1:10" x14ac:dyDescent="0.2">
      <c r="A4306" t="s">
        <v>8578</v>
      </c>
      <c r="B4306"/>
      <c r="C4306" t="s">
        <v>2469</v>
      </c>
      <c r="D4306" t="s">
        <v>8579</v>
      </c>
      <c r="E4306">
        <v>0.20000000298023199</v>
      </c>
      <c r="F4306">
        <v>0.20000000298023199</v>
      </c>
      <c r="G4306" s="1" t="str">
        <f t="shared" si="201"/>
        <v>NEUTRAL</v>
      </c>
      <c r="H4306" t="s">
        <v>2468</v>
      </c>
      <c r="I4306" s="1" t="str">
        <f t="shared" si="202"/>
        <v>No</v>
      </c>
      <c r="J4306" s="1" t="str">
        <f t="shared" si="203"/>
        <v>No</v>
      </c>
    </row>
    <row r="4307" spans="1:10" x14ac:dyDescent="0.2">
      <c r="A4307" t="s">
        <v>8580</v>
      </c>
      <c r="B4307" t="s">
        <v>28</v>
      </c>
      <c r="C4307" t="s">
        <v>2469</v>
      </c>
      <c r="D4307" t="s">
        <v>8581</v>
      </c>
      <c r="E4307">
        <v>-0.30000001192092801</v>
      </c>
      <c r="F4307">
        <v>0.80000001192092896</v>
      </c>
      <c r="G4307" s="1" t="str">
        <f t="shared" si="201"/>
        <v>NEGATIVE</v>
      </c>
      <c r="H4307" t="s">
        <v>2468</v>
      </c>
      <c r="I4307" s="1" t="str">
        <f t="shared" si="202"/>
        <v>No</v>
      </c>
      <c r="J4307" s="1" t="str">
        <f t="shared" si="203"/>
        <v>No</v>
      </c>
    </row>
    <row r="4308" spans="1:10" x14ac:dyDescent="0.2">
      <c r="A4308" t="s">
        <v>8582</v>
      </c>
      <c r="B4308" t="s">
        <v>28</v>
      </c>
      <c r="C4308" t="s">
        <v>2469</v>
      </c>
      <c r="D4308" t="s">
        <v>8583</v>
      </c>
      <c r="E4308">
        <v>0.30000001192092801</v>
      </c>
      <c r="F4308">
        <v>0.60000002384185702</v>
      </c>
      <c r="G4308" s="1" t="str">
        <f t="shared" si="201"/>
        <v>POSITIVE</v>
      </c>
      <c r="H4308" t="s">
        <v>2469</v>
      </c>
      <c r="I4308" s="1" t="str">
        <f t="shared" si="202"/>
        <v>Yes</v>
      </c>
      <c r="J4308" s="1" t="str">
        <f t="shared" si="203"/>
        <v>Yes</v>
      </c>
    </row>
    <row r="4309" spans="1:10" x14ac:dyDescent="0.2">
      <c r="A4309" t="s">
        <v>8584</v>
      </c>
      <c r="B4309"/>
      <c r="C4309" t="s">
        <v>2468</v>
      </c>
      <c r="D4309" t="s">
        <v>8585</v>
      </c>
      <c r="E4309">
        <v>0.69999998807907104</v>
      </c>
      <c r="F4309">
        <v>1.3999999761581401</v>
      </c>
      <c r="G4309" s="1" t="str">
        <f t="shared" si="201"/>
        <v>POSITIVE</v>
      </c>
      <c r="H4309" t="s">
        <v>2469</v>
      </c>
      <c r="I4309" s="1" t="str">
        <f t="shared" si="202"/>
        <v>No</v>
      </c>
      <c r="J4309" s="1" t="str">
        <f t="shared" si="203"/>
        <v>No</v>
      </c>
    </row>
    <row r="4310" spans="1:10" x14ac:dyDescent="0.2">
      <c r="A4310" t="s">
        <v>8586</v>
      </c>
      <c r="B4310"/>
      <c r="C4310" t="s">
        <v>2468</v>
      </c>
      <c r="D4310" t="s">
        <v>8587</v>
      </c>
      <c r="E4310">
        <v>0.40000000596046398</v>
      </c>
      <c r="F4310">
        <v>0.89999997615814198</v>
      </c>
      <c r="G4310" s="1" t="str">
        <f t="shared" si="201"/>
        <v>POSITIVE</v>
      </c>
      <c r="H4310" t="s">
        <v>2468</v>
      </c>
      <c r="I4310" s="1" t="str">
        <f t="shared" si="202"/>
        <v>No</v>
      </c>
      <c r="J4310" s="1" t="str">
        <f t="shared" si="203"/>
        <v>Yes</v>
      </c>
    </row>
    <row r="4311" spans="1:10" x14ac:dyDescent="0.2">
      <c r="A4311" t="s">
        <v>8588</v>
      </c>
      <c r="B4311"/>
      <c r="C4311" t="s">
        <v>2468</v>
      </c>
      <c r="D4311" t="s">
        <v>8589</v>
      </c>
      <c r="E4311">
        <v>0</v>
      </c>
      <c r="F4311">
        <v>0</v>
      </c>
      <c r="G4311" s="1" t="str">
        <f t="shared" si="201"/>
        <v>NEUTRAL</v>
      </c>
      <c r="H4311" t="s">
        <v>2468</v>
      </c>
      <c r="I4311" s="1" t="str">
        <f t="shared" si="202"/>
        <v>Yes</v>
      </c>
      <c r="J4311" s="1" t="str">
        <f t="shared" si="203"/>
        <v>Yes</v>
      </c>
    </row>
    <row r="4312" spans="1:10" x14ac:dyDescent="0.2">
      <c r="A4312" t="s">
        <v>8590</v>
      </c>
      <c r="B4312"/>
      <c r="C4312" t="s">
        <v>2468</v>
      </c>
      <c r="D4312" t="s">
        <v>8591</v>
      </c>
      <c r="E4312">
        <v>0.89999997615814198</v>
      </c>
      <c r="F4312">
        <v>0.89999997615814198</v>
      </c>
      <c r="G4312" s="1" t="str">
        <f t="shared" si="201"/>
        <v>POSITIVE</v>
      </c>
      <c r="H4312" t="s">
        <v>2469</v>
      </c>
      <c r="I4312" s="1" t="str">
        <f t="shared" si="202"/>
        <v>No</v>
      </c>
      <c r="J4312" s="1" t="str">
        <f t="shared" si="203"/>
        <v>No</v>
      </c>
    </row>
    <row r="4313" spans="1:10" x14ac:dyDescent="0.2">
      <c r="A4313" t="s">
        <v>8592</v>
      </c>
      <c r="B4313"/>
      <c r="C4313" t="s">
        <v>2468</v>
      </c>
      <c r="D4313" t="s">
        <v>8593</v>
      </c>
      <c r="E4313">
        <v>-0.10000000149011599</v>
      </c>
      <c r="F4313">
        <v>0.20000000298023199</v>
      </c>
      <c r="G4313" s="1" t="str">
        <f t="shared" si="201"/>
        <v>NEUTRAL</v>
      </c>
      <c r="H4313" t="s">
        <v>2468</v>
      </c>
      <c r="I4313" s="1" t="str">
        <f t="shared" si="202"/>
        <v>Yes</v>
      </c>
      <c r="J4313" s="1" t="str">
        <f t="shared" si="203"/>
        <v>Yes</v>
      </c>
    </row>
    <row r="4314" spans="1:10" x14ac:dyDescent="0.2">
      <c r="A4314" t="s">
        <v>8594</v>
      </c>
      <c r="B4314" t="s">
        <v>10</v>
      </c>
      <c r="C4314" t="s">
        <v>2469</v>
      </c>
      <c r="D4314" t="s">
        <v>8595</v>
      </c>
      <c r="E4314">
        <v>0.5</v>
      </c>
      <c r="F4314">
        <v>1.8999999761581401</v>
      </c>
      <c r="G4314" s="1" t="str">
        <f t="shared" si="201"/>
        <v>POSITIVE</v>
      </c>
      <c r="H4314" t="s">
        <v>2469</v>
      </c>
      <c r="I4314" s="1" t="str">
        <f t="shared" si="202"/>
        <v>Yes</v>
      </c>
      <c r="J4314" s="1" t="str">
        <f t="shared" si="203"/>
        <v>Yes</v>
      </c>
    </row>
    <row r="4315" spans="1:10" x14ac:dyDescent="0.2">
      <c r="A4315" t="s">
        <v>8596</v>
      </c>
      <c r="B4315" t="s">
        <v>23</v>
      </c>
      <c r="C4315" t="s">
        <v>2469</v>
      </c>
      <c r="D4315" t="s">
        <v>8597</v>
      </c>
      <c r="E4315">
        <v>0.89999997615814198</v>
      </c>
      <c r="F4315">
        <v>0.89999997615814198</v>
      </c>
      <c r="G4315" s="1" t="str">
        <f t="shared" si="201"/>
        <v>POSITIVE</v>
      </c>
      <c r="H4315" t="s">
        <v>2469</v>
      </c>
      <c r="I4315" s="1" t="str">
        <f t="shared" si="202"/>
        <v>Yes</v>
      </c>
      <c r="J4315" s="1" t="str">
        <f t="shared" si="203"/>
        <v>Yes</v>
      </c>
    </row>
    <row r="4316" spans="1:10" x14ac:dyDescent="0.2">
      <c r="A4316" t="s">
        <v>8598</v>
      </c>
      <c r="B4316"/>
      <c r="C4316" t="s">
        <v>2468</v>
      </c>
      <c r="D4316" t="s">
        <v>8599</v>
      </c>
      <c r="E4316">
        <v>0</v>
      </c>
      <c r="F4316">
        <v>0</v>
      </c>
      <c r="G4316" s="1" t="str">
        <f t="shared" si="201"/>
        <v>NEUTRAL</v>
      </c>
      <c r="H4316" t="s">
        <v>2468</v>
      </c>
      <c r="I4316" s="1" t="str">
        <f t="shared" si="202"/>
        <v>Yes</v>
      </c>
      <c r="J4316" s="1" t="str">
        <f t="shared" si="203"/>
        <v>Yes</v>
      </c>
    </row>
    <row r="4317" spans="1:10" x14ac:dyDescent="0.2">
      <c r="A4317" t="s">
        <v>8600</v>
      </c>
      <c r="B4317"/>
      <c r="C4317" t="s">
        <v>2468</v>
      </c>
      <c r="D4317" t="s">
        <v>8601</v>
      </c>
      <c r="E4317">
        <v>0.10000000149011599</v>
      </c>
      <c r="F4317">
        <v>0.10000000149011599</v>
      </c>
      <c r="G4317" s="1" t="str">
        <f t="shared" si="201"/>
        <v>NEUTRAL</v>
      </c>
      <c r="H4317" t="s">
        <v>2468</v>
      </c>
      <c r="I4317" s="1" t="str">
        <f t="shared" si="202"/>
        <v>Yes</v>
      </c>
      <c r="J4317" s="1" t="str">
        <f t="shared" si="203"/>
        <v>Yes</v>
      </c>
    </row>
    <row r="4318" spans="1:10" x14ac:dyDescent="0.2">
      <c r="A4318" t="s">
        <v>8602</v>
      </c>
      <c r="B4318" t="s">
        <v>13</v>
      </c>
      <c r="C4318" t="s">
        <v>2469</v>
      </c>
      <c r="D4318" t="s">
        <v>8603</v>
      </c>
      <c r="E4318">
        <v>-0.80000001192092896</v>
      </c>
      <c r="F4318">
        <v>0.80000001192092896</v>
      </c>
      <c r="G4318" s="1" t="str">
        <f t="shared" si="201"/>
        <v>NEGATIVE</v>
      </c>
      <c r="H4318" t="s">
        <v>2468</v>
      </c>
      <c r="I4318" s="1" t="str">
        <f t="shared" si="202"/>
        <v>No</v>
      </c>
      <c r="J4318" s="1" t="str">
        <f t="shared" si="203"/>
        <v>No</v>
      </c>
    </row>
    <row r="4319" spans="1:10" x14ac:dyDescent="0.2">
      <c r="A4319" t="s">
        <v>8604</v>
      </c>
      <c r="B4319"/>
      <c r="C4319" t="s">
        <v>2468</v>
      </c>
      <c r="D4319" t="s">
        <v>8605</v>
      </c>
      <c r="E4319">
        <v>0.20000000298023199</v>
      </c>
      <c r="F4319">
        <v>0.40000000596046398</v>
      </c>
      <c r="G4319" s="1" t="str">
        <f t="shared" si="201"/>
        <v>NEUTRAL</v>
      </c>
      <c r="H4319" t="s">
        <v>2468</v>
      </c>
      <c r="I4319" s="1" t="str">
        <f t="shared" si="202"/>
        <v>Yes</v>
      </c>
      <c r="J4319" s="1" t="str">
        <f t="shared" si="203"/>
        <v>Yes</v>
      </c>
    </row>
    <row r="4320" spans="1:10" x14ac:dyDescent="0.2">
      <c r="A4320" t="s">
        <v>8606</v>
      </c>
      <c r="B4320" t="s">
        <v>28</v>
      </c>
      <c r="C4320" t="s">
        <v>2469</v>
      </c>
      <c r="D4320" t="s">
        <v>8607</v>
      </c>
      <c r="E4320">
        <v>-0.10000000149011599</v>
      </c>
      <c r="F4320">
        <v>0.30000001192092801</v>
      </c>
      <c r="G4320" s="1" t="str">
        <f t="shared" si="201"/>
        <v>NEUTRAL</v>
      </c>
      <c r="H4320" t="s">
        <v>2468</v>
      </c>
      <c r="I4320" s="1" t="str">
        <f t="shared" si="202"/>
        <v>No</v>
      </c>
      <c r="J4320" s="1" t="str">
        <f t="shared" si="203"/>
        <v>No</v>
      </c>
    </row>
    <row r="4321" spans="1:10" x14ac:dyDescent="0.2">
      <c r="A4321" t="s">
        <v>8608</v>
      </c>
      <c r="B4321" t="s">
        <v>10</v>
      </c>
      <c r="C4321" t="s">
        <v>2469</v>
      </c>
      <c r="D4321" t="s">
        <v>8609</v>
      </c>
      <c r="E4321">
        <v>0.20000000298023199</v>
      </c>
      <c r="F4321">
        <v>0.69999998807907104</v>
      </c>
      <c r="G4321" s="1" t="str">
        <f t="shared" si="201"/>
        <v>NEUTRAL</v>
      </c>
      <c r="H4321" t="s">
        <v>2469</v>
      </c>
      <c r="I4321" s="1" t="str">
        <f t="shared" si="202"/>
        <v>No</v>
      </c>
      <c r="J4321" s="1" t="str">
        <f t="shared" si="203"/>
        <v>Yes</v>
      </c>
    </row>
    <row r="4322" spans="1:10" x14ac:dyDescent="0.2">
      <c r="A4322" t="s">
        <v>8610</v>
      </c>
      <c r="B4322"/>
      <c r="C4322" t="s">
        <v>2468</v>
      </c>
      <c r="D4322" t="s">
        <v>8611</v>
      </c>
      <c r="E4322">
        <v>0</v>
      </c>
      <c r="F4322">
        <v>0.30000001192092801</v>
      </c>
      <c r="G4322" s="1" t="str">
        <f t="shared" si="201"/>
        <v>NEUTRAL</v>
      </c>
      <c r="H4322" t="s">
        <v>2468</v>
      </c>
      <c r="I4322" s="1" t="str">
        <f t="shared" si="202"/>
        <v>Yes</v>
      </c>
      <c r="J4322" s="1" t="str">
        <f t="shared" si="203"/>
        <v>Yes</v>
      </c>
    </row>
    <row r="4323" spans="1:10" x14ac:dyDescent="0.2">
      <c r="A4323" t="s">
        <v>8612</v>
      </c>
      <c r="B4323" t="s">
        <v>10</v>
      </c>
      <c r="C4323" t="s">
        <v>2469</v>
      </c>
      <c r="D4323" t="s">
        <v>8613</v>
      </c>
      <c r="E4323">
        <v>-0.10000000149011599</v>
      </c>
      <c r="F4323">
        <v>0.10000000149011599</v>
      </c>
      <c r="G4323" s="1" t="str">
        <f t="shared" si="201"/>
        <v>NEUTRAL</v>
      </c>
      <c r="H4323" t="s">
        <v>2468</v>
      </c>
      <c r="I4323" s="1" t="str">
        <f t="shared" si="202"/>
        <v>No</v>
      </c>
      <c r="J4323" s="1" t="str">
        <f t="shared" si="203"/>
        <v>No</v>
      </c>
    </row>
    <row r="4324" spans="1:10" x14ac:dyDescent="0.2">
      <c r="A4324" t="s">
        <v>8614</v>
      </c>
      <c r="B4324" t="s">
        <v>10</v>
      </c>
      <c r="C4324" t="s">
        <v>2469</v>
      </c>
      <c r="D4324" t="s">
        <v>8615</v>
      </c>
      <c r="E4324">
        <v>0</v>
      </c>
      <c r="F4324">
        <v>0.5</v>
      </c>
      <c r="G4324" s="1" t="str">
        <f t="shared" si="201"/>
        <v>NEUTRAL</v>
      </c>
      <c r="H4324" t="s">
        <v>2468</v>
      </c>
      <c r="I4324" s="1" t="str">
        <f t="shared" si="202"/>
        <v>No</v>
      </c>
      <c r="J4324" s="1" t="str">
        <f t="shared" si="203"/>
        <v>No</v>
      </c>
    </row>
    <row r="4325" spans="1:10" x14ac:dyDescent="0.2">
      <c r="A4325" t="s">
        <v>8616</v>
      </c>
      <c r="B4325" t="s">
        <v>28</v>
      </c>
      <c r="C4325" t="s">
        <v>2469</v>
      </c>
      <c r="D4325" t="s">
        <v>8617</v>
      </c>
      <c r="E4325">
        <v>0.30000001192092801</v>
      </c>
      <c r="F4325">
        <v>0.30000001192092801</v>
      </c>
      <c r="G4325" s="1" t="str">
        <f t="shared" si="201"/>
        <v>POSITIVE</v>
      </c>
      <c r="H4325" t="s">
        <v>2468</v>
      </c>
      <c r="I4325" s="1" t="str">
        <f t="shared" si="202"/>
        <v>Yes</v>
      </c>
      <c r="J4325" s="1" t="str">
        <f t="shared" si="203"/>
        <v>No</v>
      </c>
    </row>
    <row r="4326" spans="1:10" x14ac:dyDescent="0.2">
      <c r="A4326" t="s">
        <v>8618</v>
      </c>
      <c r="B4326" t="s">
        <v>13</v>
      </c>
      <c r="C4326" t="s">
        <v>2469</v>
      </c>
      <c r="D4326" t="s">
        <v>8619</v>
      </c>
      <c r="E4326">
        <v>-0.30000001192092801</v>
      </c>
      <c r="F4326">
        <v>0.60000002384185702</v>
      </c>
      <c r="G4326" s="1" t="str">
        <f t="shared" si="201"/>
        <v>NEGATIVE</v>
      </c>
      <c r="H4326" t="s">
        <v>2468</v>
      </c>
      <c r="I4326" s="1" t="str">
        <f t="shared" si="202"/>
        <v>No</v>
      </c>
      <c r="J4326" s="1" t="str">
        <f t="shared" si="203"/>
        <v>No</v>
      </c>
    </row>
    <row r="4327" spans="1:10" x14ac:dyDescent="0.2">
      <c r="A4327" t="s">
        <v>8620</v>
      </c>
      <c r="B4327"/>
      <c r="C4327" t="s">
        <v>2468</v>
      </c>
      <c r="D4327" t="s">
        <v>8621</v>
      </c>
      <c r="E4327">
        <v>0</v>
      </c>
      <c r="F4327">
        <v>0.20000000298023199</v>
      </c>
      <c r="G4327" s="1" t="str">
        <f t="shared" si="201"/>
        <v>NEUTRAL</v>
      </c>
      <c r="H4327" t="s">
        <v>2468</v>
      </c>
      <c r="I4327" s="1" t="str">
        <f t="shared" si="202"/>
        <v>Yes</v>
      </c>
      <c r="J4327" s="1" t="str">
        <f t="shared" si="203"/>
        <v>Yes</v>
      </c>
    </row>
    <row r="4328" spans="1:10" x14ac:dyDescent="0.2">
      <c r="A4328" t="s">
        <v>8622</v>
      </c>
      <c r="B4328"/>
      <c r="C4328" t="s">
        <v>2468</v>
      </c>
      <c r="D4328" t="s">
        <v>8623</v>
      </c>
      <c r="E4328">
        <v>0</v>
      </c>
      <c r="F4328">
        <v>0</v>
      </c>
      <c r="G4328" s="1" t="str">
        <f t="shared" si="201"/>
        <v>NEUTRAL</v>
      </c>
      <c r="H4328" t="s">
        <v>2468</v>
      </c>
      <c r="I4328" s="1" t="str">
        <f t="shared" si="202"/>
        <v>Yes</v>
      </c>
      <c r="J4328" s="1" t="str">
        <f t="shared" si="203"/>
        <v>Yes</v>
      </c>
    </row>
    <row r="4329" spans="1:10" x14ac:dyDescent="0.2">
      <c r="A4329" t="s">
        <v>8624</v>
      </c>
      <c r="B4329" t="s">
        <v>13</v>
      </c>
      <c r="C4329" t="s">
        <v>2469</v>
      </c>
      <c r="D4329" t="s">
        <v>8625</v>
      </c>
      <c r="E4329">
        <v>0.10000000149011599</v>
      </c>
      <c r="F4329">
        <v>0.69999998807907104</v>
      </c>
      <c r="G4329" s="1" t="str">
        <f t="shared" si="201"/>
        <v>NEUTRAL</v>
      </c>
      <c r="H4329" t="s">
        <v>2469</v>
      </c>
      <c r="I4329" s="1" t="str">
        <f t="shared" si="202"/>
        <v>No</v>
      </c>
      <c r="J4329" s="1" t="str">
        <f t="shared" si="203"/>
        <v>Yes</v>
      </c>
    </row>
    <row r="4330" spans="1:10" x14ac:dyDescent="0.2">
      <c r="A4330" t="s">
        <v>8626</v>
      </c>
      <c r="B4330"/>
      <c r="C4330" t="s">
        <v>2468</v>
      </c>
      <c r="D4330" t="s">
        <v>8627</v>
      </c>
      <c r="E4330">
        <v>0.10000000149011599</v>
      </c>
      <c r="F4330">
        <v>0.10000000149011599</v>
      </c>
      <c r="G4330" s="1" t="str">
        <f t="shared" si="201"/>
        <v>NEUTRAL</v>
      </c>
      <c r="H4330" t="s">
        <v>2469</v>
      </c>
      <c r="I4330" s="1" t="str">
        <f t="shared" si="202"/>
        <v>Yes</v>
      </c>
      <c r="J4330" s="1" t="str">
        <f t="shared" si="203"/>
        <v>No</v>
      </c>
    </row>
    <row r="4331" spans="1:10" x14ac:dyDescent="0.2">
      <c r="A4331" t="s">
        <v>8628</v>
      </c>
      <c r="B4331"/>
      <c r="C4331" t="s">
        <v>2468</v>
      </c>
      <c r="D4331" t="s">
        <v>8629</v>
      </c>
      <c r="E4331">
        <v>0.10000000149011599</v>
      </c>
      <c r="F4331">
        <v>0.20000000298023199</v>
      </c>
      <c r="G4331" s="1" t="str">
        <f t="shared" si="201"/>
        <v>NEUTRAL</v>
      </c>
      <c r="H4331" t="s">
        <v>2468</v>
      </c>
      <c r="I4331" s="1" t="str">
        <f t="shared" si="202"/>
        <v>Yes</v>
      </c>
      <c r="J4331" s="1" t="str">
        <f t="shared" si="203"/>
        <v>Yes</v>
      </c>
    </row>
    <row r="4332" spans="1:10" x14ac:dyDescent="0.2">
      <c r="A4332" t="s">
        <v>8630</v>
      </c>
      <c r="B4332" t="s">
        <v>28</v>
      </c>
      <c r="C4332" t="s">
        <v>2468</v>
      </c>
      <c r="D4332" t="s">
        <v>8631</v>
      </c>
      <c r="E4332">
        <v>-0.10000000149011599</v>
      </c>
      <c r="F4332">
        <v>0.69999998807907104</v>
      </c>
      <c r="G4332" s="1" t="str">
        <f t="shared" si="201"/>
        <v>NEUTRAL</v>
      </c>
      <c r="H4332" t="s">
        <v>2469</v>
      </c>
      <c r="I4332" s="1" t="str">
        <f t="shared" si="202"/>
        <v>Yes</v>
      </c>
      <c r="J4332" s="1" t="str">
        <f t="shared" si="203"/>
        <v>No</v>
      </c>
    </row>
    <row r="4333" spans="1:10" x14ac:dyDescent="0.2">
      <c r="A4333" t="s">
        <v>8632</v>
      </c>
      <c r="B4333" t="s">
        <v>10</v>
      </c>
      <c r="C4333" t="s">
        <v>2469</v>
      </c>
      <c r="D4333" t="s">
        <v>8633</v>
      </c>
      <c r="E4333">
        <v>0</v>
      </c>
      <c r="F4333">
        <v>1.1000000238418499</v>
      </c>
      <c r="G4333" s="1" t="str">
        <f t="shared" si="201"/>
        <v>NEUTRAL</v>
      </c>
      <c r="H4333" t="s">
        <v>2469</v>
      </c>
      <c r="I4333" s="1" t="str">
        <f t="shared" si="202"/>
        <v>No</v>
      </c>
      <c r="J4333" s="1" t="str">
        <f t="shared" si="203"/>
        <v>Yes</v>
      </c>
    </row>
    <row r="4334" spans="1:10" x14ac:dyDescent="0.2">
      <c r="A4334" t="s">
        <v>8634</v>
      </c>
      <c r="B4334"/>
      <c r="C4334" t="s">
        <v>2468</v>
      </c>
      <c r="D4334" t="s">
        <v>8635</v>
      </c>
      <c r="E4334">
        <v>-0.10000000149011599</v>
      </c>
      <c r="F4334">
        <v>0.10000000149011599</v>
      </c>
      <c r="G4334" s="1" t="str">
        <f t="shared" si="201"/>
        <v>NEUTRAL</v>
      </c>
      <c r="H4334" t="s">
        <v>2468</v>
      </c>
      <c r="I4334" s="1" t="str">
        <f t="shared" si="202"/>
        <v>Yes</v>
      </c>
      <c r="J4334" s="1" t="str">
        <f t="shared" si="203"/>
        <v>Yes</v>
      </c>
    </row>
    <row r="4335" spans="1:10" x14ac:dyDescent="0.2">
      <c r="A4335" t="s">
        <v>8636</v>
      </c>
      <c r="B4335" t="s">
        <v>7</v>
      </c>
      <c r="C4335" t="s">
        <v>2469</v>
      </c>
      <c r="D4335" t="s">
        <v>8637</v>
      </c>
      <c r="E4335">
        <v>0.10000000149011599</v>
      </c>
      <c r="F4335">
        <v>0.40000000596046398</v>
      </c>
      <c r="G4335" s="1" t="str">
        <f t="shared" si="201"/>
        <v>NEUTRAL</v>
      </c>
      <c r="H4335" t="s">
        <v>2469</v>
      </c>
      <c r="I4335" s="1" t="str">
        <f t="shared" si="202"/>
        <v>No</v>
      </c>
      <c r="J4335" s="1" t="str">
        <f t="shared" si="203"/>
        <v>Yes</v>
      </c>
    </row>
    <row r="4336" spans="1:10" x14ac:dyDescent="0.2">
      <c r="A4336" t="s">
        <v>8638</v>
      </c>
      <c r="B4336" t="s">
        <v>28</v>
      </c>
      <c r="C4336" t="s">
        <v>2469</v>
      </c>
      <c r="D4336" t="s">
        <v>8639</v>
      </c>
      <c r="E4336">
        <v>0.5</v>
      </c>
      <c r="F4336">
        <v>1.1000000238418499</v>
      </c>
      <c r="G4336" s="1" t="str">
        <f t="shared" si="201"/>
        <v>POSITIVE</v>
      </c>
      <c r="H4336" t="s">
        <v>2468</v>
      </c>
      <c r="I4336" s="1" t="str">
        <f t="shared" si="202"/>
        <v>Yes</v>
      </c>
      <c r="J4336" s="1" t="str">
        <f t="shared" si="203"/>
        <v>No</v>
      </c>
    </row>
    <row r="4337" spans="1:10" x14ac:dyDescent="0.2">
      <c r="A4337" t="s">
        <v>8640</v>
      </c>
      <c r="B4337" t="s">
        <v>38</v>
      </c>
      <c r="C4337" t="s">
        <v>2469</v>
      </c>
      <c r="D4337" t="s">
        <v>8641</v>
      </c>
      <c r="E4337">
        <v>0.20000000298023199</v>
      </c>
      <c r="F4337">
        <v>0.5</v>
      </c>
      <c r="G4337" s="1" t="str">
        <f t="shared" si="201"/>
        <v>NEUTRAL</v>
      </c>
      <c r="H4337" t="s">
        <v>2468</v>
      </c>
      <c r="I4337" s="1" t="str">
        <f t="shared" si="202"/>
        <v>No</v>
      </c>
      <c r="J4337" s="1" t="str">
        <f t="shared" si="203"/>
        <v>No</v>
      </c>
    </row>
    <row r="4338" spans="1:10" x14ac:dyDescent="0.2">
      <c r="A4338" t="s">
        <v>8642</v>
      </c>
      <c r="B4338"/>
      <c r="C4338" t="s">
        <v>2468</v>
      </c>
      <c r="D4338" t="s">
        <v>8643</v>
      </c>
      <c r="E4338">
        <v>-0.40000000596046398</v>
      </c>
      <c r="F4338">
        <v>0.40000000596046398</v>
      </c>
      <c r="G4338" s="1" t="str">
        <f t="shared" si="201"/>
        <v>NEGATIVE</v>
      </c>
      <c r="H4338" t="s">
        <v>2468</v>
      </c>
      <c r="I4338" s="1" t="str">
        <f t="shared" si="202"/>
        <v>No</v>
      </c>
      <c r="J4338" s="1" t="str">
        <f t="shared" si="203"/>
        <v>Yes</v>
      </c>
    </row>
    <row r="4339" spans="1:10" x14ac:dyDescent="0.2">
      <c r="A4339" t="s">
        <v>8644</v>
      </c>
      <c r="B4339"/>
      <c r="C4339" t="s">
        <v>2469</v>
      </c>
      <c r="D4339" t="s">
        <v>8645</v>
      </c>
      <c r="E4339">
        <v>0</v>
      </c>
      <c r="F4339">
        <v>0</v>
      </c>
      <c r="G4339" s="1" t="str">
        <f t="shared" si="201"/>
        <v>NEUTRAL</v>
      </c>
      <c r="H4339" t="s">
        <v>2468</v>
      </c>
      <c r="I4339" s="1" t="str">
        <f t="shared" si="202"/>
        <v>No</v>
      </c>
      <c r="J4339" s="1" t="str">
        <f t="shared" si="203"/>
        <v>No</v>
      </c>
    </row>
    <row r="4340" spans="1:10" x14ac:dyDescent="0.2">
      <c r="A4340" t="s">
        <v>8646</v>
      </c>
      <c r="B4340"/>
      <c r="C4340" t="s">
        <v>2468</v>
      </c>
      <c r="D4340" t="s">
        <v>8647</v>
      </c>
      <c r="E4340">
        <v>0.20000000298023199</v>
      </c>
      <c r="F4340">
        <v>1.70000004768371</v>
      </c>
      <c r="G4340" s="1" t="str">
        <f t="shared" si="201"/>
        <v>NEUTRAL</v>
      </c>
      <c r="H4340" t="s">
        <v>2469</v>
      </c>
      <c r="I4340" s="1" t="str">
        <f t="shared" si="202"/>
        <v>Yes</v>
      </c>
      <c r="J4340" s="1" t="str">
        <f t="shared" si="203"/>
        <v>No</v>
      </c>
    </row>
    <row r="4341" spans="1:10" x14ac:dyDescent="0.2">
      <c r="A4341" t="s">
        <v>8648</v>
      </c>
      <c r="B4341"/>
      <c r="C4341" t="s">
        <v>2468</v>
      </c>
      <c r="D4341" t="s">
        <v>8649</v>
      </c>
      <c r="E4341">
        <v>0.20000000298023199</v>
      </c>
      <c r="F4341">
        <v>0.20000000298023199</v>
      </c>
      <c r="G4341" s="1" t="str">
        <f t="shared" si="201"/>
        <v>NEUTRAL</v>
      </c>
      <c r="H4341" t="s">
        <v>2468</v>
      </c>
      <c r="I4341" s="1" t="str">
        <f t="shared" si="202"/>
        <v>Yes</v>
      </c>
      <c r="J4341" s="1" t="str">
        <f t="shared" si="203"/>
        <v>Yes</v>
      </c>
    </row>
    <row r="4342" spans="1:10" x14ac:dyDescent="0.2">
      <c r="A4342" t="s">
        <v>8650</v>
      </c>
      <c r="B4342" t="s">
        <v>10</v>
      </c>
      <c r="C4342" t="s">
        <v>2469</v>
      </c>
      <c r="D4342" t="s">
        <v>8651</v>
      </c>
      <c r="E4342">
        <v>0.40000000596046398</v>
      </c>
      <c r="F4342">
        <v>0.80000001192092896</v>
      </c>
      <c r="G4342" s="1" t="str">
        <f t="shared" si="201"/>
        <v>POSITIVE</v>
      </c>
      <c r="H4342" t="s">
        <v>2468</v>
      </c>
      <c r="I4342" s="1" t="str">
        <f t="shared" si="202"/>
        <v>Yes</v>
      </c>
      <c r="J4342" s="1" t="str">
        <f t="shared" si="203"/>
        <v>No</v>
      </c>
    </row>
    <row r="4343" spans="1:10" x14ac:dyDescent="0.2">
      <c r="A4343" t="s">
        <v>8652</v>
      </c>
      <c r="B4343"/>
      <c r="C4343" t="s">
        <v>2468</v>
      </c>
      <c r="D4343" t="s">
        <v>8653</v>
      </c>
      <c r="E4343">
        <v>0</v>
      </c>
      <c r="F4343">
        <v>0.20000000298023199</v>
      </c>
      <c r="G4343" s="1" t="str">
        <f t="shared" si="201"/>
        <v>NEUTRAL</v>
      </c>
      <c r="H4343" t="s">
        <v>2468</v>
      </c>
      <c r="I4343" s="1" t="str">
        <f t="shared" si="202"/>
        <v>Yes</v>
      </c>
      <c r="J4343" s="1" t="str">
        <f t="shared" si="203"/>
        <v>Yes</v>
      </c>
    </row>
    <row r="4344" spans="1:10" x14ac:dyDescent="0.2">
      <c r="A4344" t="s">
        <v>8654</v>
      </c>
      <c r="B4344" t="s">
        <v>18</v>
      </c>
      <c r="C4344" t="s">
        <v>2469</v>
      </c>
      <c r="D4344" t="s">
        <v>8655</v>
      </c>
      <c r="E4344">
        <v>0.40000000596046398</v>
      </c>
      <c r="F4344">
        <v>0.40000000596046398</v>
      </c>
      <c r="G4344" s="1" t="str">
        <f t="shared" si="201"/>
        <v>POSITIVE</v>
      </c>
      <c r="H4344" t="s">
        <v>2468</v>
      </c>
      <c r="I4344" s="1" t="str">
        <f t="shared" si="202"/>
        <v>Yes</v>
      </c>
      <c r="J4344" s="1" t="str">
        <f t="shared" si="203"/>
        <v>No</v>
      </c>
    </row>
    <row r="4345" spans="1:10" x14ac:dyDescent="0.2">
      <c r="A4345" t="s">
        <v>8656</v>
      </c>
      <c r="B4345" t="s">
        <v>18</v>
      </c>
      <c r="C4345" t="s">
        <v>2469</v>
      </c>
      <c r="D4345" t="s">
        <v>8657</v>
      </c>
      <c r="E4345">
        <v>0.5</v>
      </c>
      <c r="F4345">
        <v>1</v>
      </c>
      <c r="G4345" s="1" t="str">
        <f t="shared" si="201"/>
        <v>POSITIVE</v>
      </c>
      <c r="H4345" t="s">
        <v>2468</v>
      </c>
      <c r="I4345" s="1" t="str">
        <f t="shared" si="202"/>
        <v>Yes</v>
      </c>
      <c r="J4345" s="1" t="str">
        <f t="shared" si="203"/>
        <v>No</v>
      </c>
    </row>
    <row r="4346" spans="1:10" x14ac:dyDescent="0.2">
      <c r="A4346" t="s">
        <v>8658</v>
      </c>
      <c r="B4346"/>
      <c r="C4346" t="s">
        <v>2468</v>
      </c>
      <c r="D4346" t="s">
        <v>8659</v>
      </c>
      <c r="E4346">
        <v>0.60000002384185702</v>
      </c>
      <c r="F4346">
        <v>0.60000002384185702</v>
      </c>
      <c r="G4346" s="1" t="str">
        <f t="shared" si="201"/>
        <v>POSITIVE</v>
      </c>
      <c r="H4346" t="s">
        <v>2470</v>
      </c>
      <c r="I4346" s="1" t="str">
        <f t="shared" si="202"/>
        <v>No</v>
      </c>
      <c r="J4346" s="1" t="str">
        <f t="shared" si="203"/>
        <v>No</v>
      </c>
    </row>
    <row r="4347" spans="1:10" x14ac:dyDescent="0.2">
      <c r="A4347" t="s">
        <v>8660</v>
      </c>
      <c r="B4347" t="s">
        <v>28</v>
      </c>
      <c r="C4347" t="s">
        <v>2470</v>
      </c>
      <c r="D4347" t="s">
        <v>8661</v>
      </c>
      <c r="E4347">
        <v>0</v>
      </c>
      <c r="F4347">
        <v>0</v>
      </c>
      <c r="G4347" s="1" t="str">
        <f t="shared" si="201"/>
        <v>NEUTRAL</v>
      </c>
      <c r="H4347" t="s">
        <v>2470</v>
      </c>
      <c r="I4347" s="1" t="str">
        <f t="shared" si="202"/>
        <v>No</v>
      </c>
      <c r="J4347" s="1" t="str">
        <f t="shared" si="203"/>
        <v>Yes</v>
      </c>
    </row>
    <row r="4348" spans="1:10" x14ac:dyDescent="0.2">
      <c r="A4348" t="s">
        <v>8662</v>
      </c>
      <c r="B4348"/>
      <c r="C4348" t="s">
        <v>2468</v>
      </c>
      <c r="D4348" t="s">
        <v>8663</v>
      </c>
      <c r="E4348">
        <v>-0.10000000149011599</v>
      </c>
      <c r="F4348">
        <v>0.10000000149011599</v>
      </c>
      <c r="G4348" s="1" t="str">
        <f t="shared" si="201"/>
        <v>NEUTRAL</v>
      </c>
      <c r="H4348" t="s">
        <v>2468</v>
      </c>
      <c r="I4348" s="1" t="str">
        <f t="shared" si="202"/>
        <v>Yes</v>
      </c>
      <c r="J4348" s="1" t="str">
        <f t="shared" si="203"/>
        <v>Yes</v>
      </c>
    </row>
    <row r="4349" spans="1:10" x14ac:dyDescent="0.2">
      <c r="A4349" t="s">
        <v>8664</v>
      </c>
      <c r="B4349"/>
      <c r="C4349" t="s">
        <v>2468</v>
      </c>
      <c r="D4349" t="s">
        <v>8665</v>
      </c>
      <c r="E4349">
        <v>0</v>
      </c>
      <c r="F4349">
        <v>0</v>
      </c>
      <c r="G4349" s="1" t="str">
        <f t="shared" si="201"/>
        <v>NEUTRAL</v>
      </c>
      <c r="H4349" t="s">
        <v>2468</v>
      </c>
      <c r="I4349" s="1" t="str">
        <f t="shared" si="202"/>
        <v>Yes</v>
      </c>
      <c r="J4349" s="1" t="str">
        <f t="shared" si="203"/>
        <v>Yes</v>
      </c>
    </row>
    <row r="4350" spans="1:10" x14ac:dyDescent="0.2">
      <c r="A4350" t="s">
        <v>8666</v>
      </c>
      <c r="B4350" t="s">
        <v>13</v>
      </c>
      <c r="C4350" t="s">
        <v>2470</v>
      </c>
      <c r="D4350" t="s">
        <v>8667</v>
      </c>
      <c r="E4350">
        <v>-0.89999997615814198</v>
      </c>
      <c r="F4350">
        <v>0.89999997615814198</v>
      </c>
      <c r="G4350" s="1" t="str">
        <f t="shared" si="201"/>
        <v>NEGATIVE</v>
      </c>
      <c r="H4350" t="s">
        <v>2470</v>
      </c>
      <c r="I4350" s="1" t="str">
        <f t="shared" si="202"/>
        <v>Yes</v>
      </c>
      <c r="J4350" s="1" t="str">
        <f t="shared" si="203"/>
        <v>Yes</v>
      </c>
    </row>
    <row r="4351" spans="1:10" x14ac:dyDescent="0.2">
      <c r="A4351" t="s">
        <v>8668</v>
      </c>
      <c r="B4351"/>
      <c r="C4351" t="s">
        <v>2468</v>
      </c>
      <c r="D4351" t="s">
        <v>8669</v>
      </c>
      <c r="E4351">
        <v>0.60000002384185702</v>
      </c>
      <c r="F4351">
        <v>0.60000002384185702</v>
      </c>
      <c r="G4351" s="1" t="str">
        <f t="shared" si="201"/>
        <v>POSITIVE</v>
      </c>
      <c r="H4351" t="s">
        <v>2468</v>
      </c>
      <c r="I4351" s="1" t="str">
        <f t="shared" si="202"/>
        <v>No</v>
      </c>
      <c r="J4351" s="1" t="str">
        <f t="shared" si="203"/>
        <v>Yes</v>
      </c>
    </row>
    <row r="4352" spans="1:10" x14ac:dyDescent="0.2">
      <c r="A4352" t="s">
        <v>8670</v>
      </c>
      <c r="B4352"/>
      <c r="C4352" t="s">
        <v>2468</v>
      </c>
      <c r="D4352" t="s">
        <v>8671</v>
      </c>
      <c r="E4352">
        <v>-0.40000000596046398</v>
      </c>
      <c r="F4352">
        <v>0.80000001192092896</v>
      </c>
      <c r="G4352" s="1" t="str">
        <f t="shared" si="201"/>
        <v>NEGATIVE</v>
      </c>
      <c r="H4352" t="s">
        <v>2470</v>
      </c>
      <c r="I4352" s="1" t="str">
        <f t="shared" si="202"/>
        <v>No</v>
      </c>
      <c r="J4352" s="1" t="str">
        <f t="shared" si="203"/>
        <v>No</v>
      </c>
    </row>
    <row r="4353" spans="1:10" x14ac:dyDescent="0.2">
      <c r="A4353" t="s">
        <v>8672</v>
      </c>
      <c r="B4353"/>
      <c r="C4353" t="s">
        <v>2468</v>
      </c>
      <c r="D4353" t="s">
        <v>8673</v>
      </c>
      <c r="E4353">
        <v>0</v>
      </c>
      <c r="F4353">
        <v>0</v>
      </c>
      <c r="G4353" s="1" t="str">
        <f t="shared" si="201"/>
        <v>NEUTRAL</v>
      </c>
      <c r="H4353" t="s">
        <v>2468</v>
      </c>
      <c r="I4353" s="1" t="str">
        <f t="shared" si="202"/>
        <v>Yes</v>
      </c>
      <c r="J4353" s="1" t="str">
        <f t="shared" si="203"/>
        <v>Yes</v>
      </c>
    </row>
    <row r="4354" spans="1:10" x14ac:dyDescent="0.2">
      <c r="A4354" t="s">
        <v>8674</v>
      </c>
      <c r="B4354"/>
      <c r="C4354" t="s">
        <v>2468</v>
      </c>
      <c r="D4354" t="s">
        <v>8675</v>
      </c>
      <c r="E4354">
        <v>0.20000000298023199</v>
      </c>
      <c r="F4354">
        <v>0.20000000298023199</v>
      </c>
      <c r="G4354" s="1" t="str">
        <f t="shared" si="201"/>
        <v>NEUTRAL</v>
      </c>
      <c r="H4354" t="s">
        <v>2468</v>
      </c>
      <c r="I4354" s="1" t="str">
        <f t="shared" si="202"/>
        <v>Yes</v>
      </c>
      <c r="J4354" s="1" t="str">
        <f t="shared" si="203"/>
        <v>Yes</v>
      </c>
    </row>
    <row r="4355" spans="1:10" x14ac:dyDescent="0.2">
      <c r="A4355" t="s">
        <v>8676</v>
      </c>
      <c r="B4355"/>
      <c r="C4355" t="s">
        <v>2468</v>
      </c>
      <c r="D4355" t="s">
        <v>8677</v>
      </c>
      <c r="E4355">
        <v>0.10000000149011599</v>
      </c>
      <c r="F4355">
        <v>0.10000000149011599</v>
      </c>
      <c r="G4355" s="1" t="str">
        <f t="shared" si="201"/>
        <v>NEUTRAL</v>
      </c>
      <c r="H4355" t="s">
        <v>2468</v>
      </c>
      <c r="I4355" s="1" t="str">
        <f t="shared" si="202"/>
        <v>Yes</v>
      </c>
      <c r="J4355" s="1" t="str">
        <f t="shared" si="203"/>
        <v>Yes</v>
      </c>
    </row>
    <row r="4356" spans="1:10" x14ac:dyDescent="0.2">
      <c r="A4356" t="s">
        <v>8678</v>
      </c>
      <c r="B4356"/>
      <c r="C4356" t="s">
        <v>2468</v>
      </c>
      <c r="D4356" t="s">
        <v>8679</v>
      </c>
      <c r="E4356">
        <v>0.60000002384185702</v>
      </c>
      <c r="F4356">
        <v>0.60000002384185702</v>
      </c>
      <c r="G4356" s="1" t="str">
        <f t="shared" ref="G4356:G4419" si="204">+IF(E4356&lt;=-0.25,"NEGATIVE",IF(E4356&lt;=0.25,"NEUTRAL",IF(E4356&lt;=1,"POSITIVE","Check")))</f>
        <v>POSITIVE</v>
      </c>
      <c r="H4356" t="s">
        <v>2468</v>
      </c>
      <c r="I4356" s="1" t="str">
        <f t="shared" ref="I4356:I4419" si="205">+IF(G4356=C4356,"Yes","No")</f>
        <v>No</v>
      </c>
      <c r="J4356" s="1" t="str">
        <f t="shared" ref="J4356:J4419" si="206">+IF(H4356=C4356,"Yes","No")</f>
        <v>Yes</v>
      </c>
    </row>
    <row r="4357" spans="1:10" x14ac:dyDescent="0.2">
      <c r="A4357" t="s">
        <v>8680</v>
      </c>
      <c r="B4357"/>
      <c r="C4357" t="s">
        <v>2468</v>
      </c>
      <c r="D4357" t="s">
        <v>8681</v>
      </c>
      <c r="E4357">
        <v>0.10000000149011599</v>
      </c>
      <c r="F4357">
        <v>0.10000000149011599</v>
      </c>
      <c r="G4357" s="1" t="str">
        <f t="shared" si="204"/>
        <v>NEUTRAL</v>
      </c>
      <c r="H4357" t="s">
        <v>2468</v>
      </c>
      <c r="I4357" s="1" t="str">
        <f t="shared" si="205"/>
        <v>Yes</v>
      </c>
      <c r="J4357" s="1" t="str">
        <f t="shared" si="206"/>
        <v>Yes</v>
      </c>
    </row>
    <row r="4358" spans="1:10" x14ac:dyDescent="0.2">
      <c r="A4358" t="s">
        <v>8682</v>
      </c>
      <c r="B4358" t="s">
        <v>13</v>
      </c>
      <c r="C4358" t="s">
        <v>2469</v>
      </c>
      <c r="D4358" t="s">
        <v>8683</v>
      </c>
      <c r="E4358">
        <v>0.69999998807907104</v>
      </c>
      <c r="F4358">
        <v>0.69999998807907104</v>
      </c>
      <c r="G4358" s="1" t="str">
        <f t="shared" si="204"/>
        <v>POSITIVE</v>
      </c>
      <c r="H4358" t="s">
        <v>2468</v>
      </c>
      <c r="I4358" s="1" t="str">
        <f t="shared" si="205"/>
        <v>Yes</v>
      </c>
      <c r="J4358" s="1" t="str">
        <f t="shared" si="206"/>
        <v>No</v>
      </c>
    </row>
    <row r="4359" spans="1:10" x14ac:dyDescent="0.2">
      <c r="A4359" t="s">
        <v>8684</v>
      </c>
      <c r="B4359"/>
      <c r="C4359" t="s">
        <v>2468</v>
      </c>
      <c r="D4359" t="s">
        <v>8685</v>
      </c>
      <c r="E4359">
        <v>0</v>
      </c>
      <c r="F4359">
        <v>0.20000000298023199</v>
      </c>
      <c r="G4359" s="1" t="str">
        <f t="shared" si="204"/>
        <v>NEUTRAL</v>
      </c>
      <c r="H4359" t="s">
        <v>2468</v>
      </c>
      <c r="I4359" s="1" t="str">
        <f t="shared" si="205"/>
        <v>Yes</v>
      </c>
      <c r="J4359" s="1" t="str">
        <f t="shared" si="206"/>
        <v>Yes</v>
      </c>
    </row>
    <row r="4360" spans="1:10" x14ac:dyDescent="0.2">
      <c r="A4360" t="s">
        <v>8686</v>
      </c>
      <c r="B4360"/>
      <c r="C4360" t="s">
        <v>2468</v>
      </c>
      <c r="D4360" t="s">
        <v>8687</v>
      </c>
      <c r="E4360">
        <v>0.40000000596046398</v>
      </c>
      <c r="F4360">
        <v>0.89999997615814198</v>
      </c>
      <c r="G4360" s="1" t="str">
        <f t="shared" si="204"/>
        <v>POSITIVE</v>
      </c>
      <c r="H4360" t="s">
        <v>2468</v>
      </c>
      <c r="I4360" s="1" t="str">
        <f t="shared" si="205"/>
        <v>No</v>
      </c>
      <c r="J4360" s="1" t="str">
        <f t="shared" si="206"/>
        <v>Yes</v>
      </c>
    </row>
    <row r="4361" spans="1:10" x14ac:dyDescent="0.2">
      <c r="A4361" t="s">
        <v>8688</v>
      </c>
      <c r="B4361"/>
      <c r="C4361" t="s">
        <v>2468</v>
      </c>
      <c r="D4361" t="s">
        <v>8689</v>
      </c>
      <c r="E4361">
        <v>0</v>
      </c>
      <c r="F4361">
        <v>0</v>
      </c>
      <c r="G4361" s="1" t="str">
        <f t="shared" si="204"/>
        <v>NEUTRAL</v>
      </c>
      <c r="H4361" t="s">
        <v>2468</v>
      </c>
      <c r="I4361" s="1" t="str">
        <f t="shared" si="205"/>
        <v>Yes</v>
      </c>
      <c r="J4361" s="1" t="str">
        <f t="shared" si="206"/>
        <v>Yes</v>
      </c>
    </row>
    <row r="4362" spans="1:10" x14ac:dyDescent="0.2">
      <c r="A4362" t="s">
        <v>8690</v>
      </c>
      <c r="B4362"/>
      <c r="C4362" t="s">
        <v>2468</v>
      </c>
      <c r="D4362" t="s">
        <v>8691</v>
      </c>
      <c r="E4362">
        <v>-0.10000000149011599</v>
      </c>
      <c r="F4362">
        <v>0.10000000149011599</v>
      </c>
      <c r="G4362" s="1" t="str">
        <f t="shared" si="204"/>
        <v>NEUTRAL</v>
      </c>
      <c r="H4362" t="s">
        <v>2468</v>
      </c>
      <c r="I4362" s="1" t="str">
        <f t="shared" si="205"/>
        <v>Yes</v>
      </c>
      <c r="J4362" s="1" t="str">
        <f t="shared" si="206"/>
        <v>Yes</v>
      </c>
    </row>
    <row r="4363" spans="1:10" x14ac:dyDescent="0.2">
      <c r="A4363" t="s">
        <v>8692</v>
      </c>
      <c r="B4363"/>
      <c r="C4363" t="s">
        <v>2468</v>
      </c>
      <c r="D4363" t="s">
        <v>8693</v>
      </c>
      <c r="E4363">
        <v>0.10000000149011599</v>
      </c>
      <c r="F4363">
        <v>0.20000000298023199</v>
      </c>
      <c r="G4363" s="1" t="str">
        <f t="shared" si="204"/>
        <v>NEUTRAL</v>
      </c>
      <c r="H4363" t="s">
        <v>2468</v>
      </c>
      <c r="I4363" s="1" t="str">
        <f t="shared" si="205"/>
        <v>Yes</v>
      </c>
      <c r="J4363" s="1" t="str">
        <f t="shared" si="206"/>
        <v>Yes</v>
      </c>
    </row>
    <row r="4364" spans="1:10" x14ac:dyDescent="0.2">
      <c r="A4364" t="s">
        <v>8694</v>
      </c>
      <c r="B4364"/>
      <c r="C4364" t="s">
        <v>2468</v>
      </c>
      <c r="D4364" t="s">
        <v>8695</v>
      </c>
      <c r="E4364">
        <v>0.5</v>
      </c>
      <c r="F4364">
        <v>1.1000000238418499</v>
      </c>
      <c r="G4364" s="1" t="str">
        <f t="shared" si="204"/>
        <v>POSITIVE</v>
      </c>
      <c r="H4364" t="s">
        <v>2468</v>
      </c>
      <c r="I4364" s="1" t="str">
        <f t="shared" si="205"/>
        <v>No</v>
      </c>
      <c r="J4364" s="1" t="str">
        <f t="shared" si="206"/>
        <v>Yes</v>
      </c>
    </row>
    <row r="4365" spans="1:10" x14ac:dyDescent="0.2">
      <c r="A4365" t="s">
        <v>8696</v>
      </c>
      <c r="B4365" t="s">
        <v>18</v>
      </c>
      <c r="C4365" t="s">
        <v>2469</v>
      </c>
      <c r="D4365" t="s">
        <v>8697</v>
      </c>
      <c r="E4365">
        <v>0.5</v>
      </c>
      <c r="F4365">
        <v>0.5</v>
      </c>
      <c r="G4365" s="1" t="str">
        <f t="shared" si="204"/>
        <v>POSITIVE</v>
      </c>
      <c r="H4365" t="s">
        <v>2468</v>
      </c>
      <c r="I4365" s="1" t="str">
        <f t="shared" si="205"/>
        <v>Yes</v>
      </c>
      <c r="J4365" s="1" t="str">
        <f t="shared" si="206"/>
        <v>No</v>
      </c>
    </row>
    <row r="4366" spans="1:10" x14ac:dyDescent="0.2">
      <c r="A4366" t="s">
        <v>8698</v>
      </c>
      <c r="B4366"/>
      <c r="C4366" t="s">
        <v>2468</v>
      </c>
      <c r="D4366" t="s">
        <v>8699</v>
      </c>
      <c r="E4366">
        <v>0.10000000149011599</v>
      </c>
      <c r="F4366">
        <v>0.10000000149011599</v>
      </c>
      <c r="G4366" s="1" t="str">
        <f t="shared" si="204"/>
        <v>NEUTRAL</v>
      </c>
      <c r="H4366" t="s">
        <v>2468</v>
      </c>
      <c r="I4366" s="1" t="str">
        <f t="shared" si="205"/>
        <v>Yes</v>
      </c>
      <c r="J4366" s="1" t="str">
        <f t="shared" si="206"/>
        <v>Yes</v>
      </c>
    </row>
    <row r="4367" spans="1:10" x14ac:dyDescent="0.2">
      <c r="A4367" t="s">
        <v>8700</v>
      </c>
      <c r="B4367"/>
      <c r="C4367" t="s">
        <v>2469</v>
      </c>
      <c r="D4367" t="s">
        <v>8701</v>
      </c>
      <c r="E4367">
        <v>-0.60000002384185702</v>
      </c>
      <c r="F4367">
        <v>0.60000002384185702</v>
      </c>
      <c r="G4367" s="1" t="str">
        <f t="shared" si="204"/>
        <v>NEGATIVE</v>
      </c>
      <c r="H4367" t="s">
        <v>2468</v>
      </c>
      <c r="I4367" s="1" t="str">
        <f t="shared" si="205"/>
        <v>No</v>
      </c>
      <c r="J4367" s="1" t="str">
        <f t="shared" si="206"/>
        <v>No</v>
      </c>
    </row>
    <row r="4368" spans="1:10" x14ac:dyDescent="0.2">
      <c r="A4368" t="s">
        <v>8702</v>
      </c>
      <c r="B4368"/>
      <c r="C4368" t="s">
        <v>2468</v>
      </c>
      <c r="D4368" t="s">
        <v>8703</v>
      </c>
      <c r="E4368">
        <v>0</v>
      </c>
      <c r="F4368">
        <v>0</v>
      </c>
      <c r="G4368" s="1" t="str">
        <f t="shared" si="204"/>
        <v>NEUTRAL</v>
      </c>
      <c r="H4368" t="s">
        <v>2468</v>
      </c>
      <c r="I4368" s="1" t="str">
        <f t="shared" si="205"/>
        <v>Yes</v>
      </c>
      <c r="J4368" s="1" t="str">
        <f t="shared" si="206"/>
        <v>Yes</v>
      </c>
    </row>
    <row r="4369" spans="1:10" x14ac:dyDescent="0.2">
      <c r="A4369" t="s">
        <v>8704</v>
      </c>
      <c r="B4369"/>
      <c r="C4369" t="s">
        <v>2468</v>
      </c>
      <c r="D4369" t="s">
        <v>8705</v>
      </c>
      <c r="E4369">
        <v>0.20000000298023199</v>
      </c>
      <c r="F4369">
        <v>0.5</v>
      </c>
      <c r="G4369" s="1" t="str">
        <f t="shared" si="204"/>
        <v>NEUTRAL</v>
      </c>
      <c r="H4369" t="s">
        <v>2468</v>
      </c>
      <c r="I4369" s="1" t="str">
        <f t="shared" si="205"/>
        <v>Yes</v>
      </c>
      <c r="J4369" s="1" t="str">
        <f t="shared" si="206"/>
        <v>Yes</v>
      </c>
    </row>
    <row r="4370" spans="1:10" x14ac:dyDescent="0.2">
      <c r="A4370" t="s">
        <v>8706</v>
      </c>
      <c r="B4370"/>
      <c r="C4370" t="s">
        <v>2468</v>
      </c>
      <c r="D4370" t="s">
        <v>8707</v>
      </c>
      <c r="E4370">
        <v>0.20000000298023199</v>
      </c>
      <c r="F4370">
        <v>0.5</v>
      </c>
      <c r="G4370" s="1" t="str">
        <f t="shared" si="204"/>
        <v>NEUTRAL</v>
      </c>
      <c r="H4370" t="s">
        <v>2468</v>
      </c>
      <c r="I4370" s="1" t="str">
        <f t="shared" si="205"/>
        <v>Yes</v>
      </c>
      <c r="J4370" s="1" t="str">
        <f t="shared" si="206"/>
        <v>Yes</v>
      </c>
    </row>
    <row r="4371" spans="1:10" x14ac:dyDescent="0.2">
      <c r="A4371" t="s">
        <v>8708</v>
      </c>
      <c r="B4371"/>
      <c r="C4371" t="s">
        <v>2468</v>
      </c>
      <c r="D4371" t="s">
        <v>8709</v>
      </c>
      <c r="E4371">
        <v>-0.20000000298023199</v>
      </c>
      <c r="F4371">
        <v>0.20000000298023199</v>
      </c>
      <c r="G4371" s="1" t="str">
        <f t="shared" si="204"/>
        <v>NEUTRAL</v>
      </c>
      <c r="H4371" t="s">
        <v>2468</v>
      </c>
      <c r="I4371" s="1" t="str">
        <f t="shared" si="205"/>
        <v>Yes</v>
      </c>
      <c r="J4371" s="1" t="str">
        <f t="shared" si="206"/>
        <v>Yes</v>
      </c>
    </row>
    <row r="4372" spans="1:10" x14ac:dyDescent="0.2">
      <c r="A4372" t="s">
        <v>8710</v>
      </c>
      <c r="B4372" t="s">
        <v>18</v>
      </c>
      <c r="C4372" t="s">
        <v>2469</v>
      </c>
      <c r="D4372" t="s">
        <v>8711</v>
      </c>
      <c r="E4372">
        <v>0.69999998807907104</v>
      </c>
      <c r="F4372">
        <v>1.5</v>
      </c>
      <c r="G4372" s="1" t="str">
        <f t="shared" si="204"/>
        <v>POSITIVE</v>
      </c>
      <c r="H4372" t="s">
        <v>2468</v>
      </c>
      <c r="I4372" s="1" t="str">
        <f t="shared" si="205"/>
        <v>Yes</v>
      </c>
      <c r="J4372" s="1" t="str">
        <f t="shared" si="206"/>
        <v>No</v>
      </c>
    </row>
    <row r="4373" spans="1:10" x14ac:dyDescent="0.2">
      <c r="A4373" t="s">
        <v>8712</v>
      </c>
      <c r="B4373"/>
      <c r="C4373" t="s">
        <v>2468</v>
      </c>
      <c r="D4373" t="s">
        <v>8713</v>
      </c>
      <c r="E4373">
        <v>0</v>
      </c>
      <c r="F4373">
        <v>0.10000000149011599</v>
      </c>
      <c r="G4373" s="1" t="str">
        <f t="shared" si="204"/>
        <v>NEUTRAL</v>
      </c>
      <c r="H4373" t="s">
        <v>2470</v>
      </c>
      <c r="I4373" s="1" t="str">
        <f t="shared" si="205"/>
        <v>Yes</v>
      </c>
      <c r="J4373" s="1" t="str">
        <f t="shared" si="206"/>
        <v>No</v>
      </c>
    </row>
    <row r="4374" spans="1:10" x14ac:dyDescent="0.2">
      <c r="A4374" t="s">
        <v>8714</v>
      </c>
      <c r="B4374"/>
      <c r="C4374" t="s">
        <v>2468</v>
      </c>
      <c r="D4374" t="s">
        <v>8715</v>
      </c>
      <c r="E4374">
        <v>0.20000000298023199</v>
      </c>
      <c r="F4374">
        <v>0.60000002384185702</v>
      </c>
      <c r="G4374" s="1" t="str">
        <f t="shared" si="204"/>
        <v>NEUTRAL</v>
      </c>
      <c r="H4374" t="s">
        <v>2468</v>
      </c>
      <c r="I4374" s="1" t="str">
        <f t="shared" si="205"/>
        <v>Yes</v>
      </c>
      <c r="J4374" s="1" t="str">
        <f t="shared" si="206"/>
        <v>Yes</v>
      </c>
    </row>
    <row r="4375" spans="1:10" x14ac:dyDescent="0.2">
      <c r="A4375" t="s">
        <v>8716</v>
      </c>
      <c r="B4375" t="s">
        <v>13</v>
      </c>
      <c r="C4375" t="s">
        <v>2469</v>
      </c>
      <c r="D4375" t="s">
        <v>8717</v>
      </c>
      <c r="E4375">
        <v>0.5</v>
      </c>
      <c r="F4375">
        <v>0.5</v>
      </c>
      <c r="G4375" s="1" t="str">
        <f t="shared" si="204"/>
        <v>POSITIVE</v>
      </c>
      <c r="H4375" t="s">
        <v>2470</v>
      </c>
      <c r="I4375" s="1" t="str">
        <f t="shared" si="205"/>
        <v>Yes</v>
      </c>
      <c r="J4375" s="1" t="str">
        <f t="shared" si="206"/>
        <v>No</v>
      </c>
    </row>
    <row r="4376" spans="1:10" x14ac:dyDescent="0.2">
      <c r="A4376" t="s">
        <v>8718</v>
      </c>
      <c r="B4376" t="s">
        <v>28</v>
      </c>
      <c r="C4376" t="s">
        <v>2469</v>
      </c>
      <c r="D4376" t="s">
        <v>8719</v>
      </c>
      <c r="E4376">
        <v>0.30000001192092801</v>
      </c>
      <c r="F4376">
        <v>0.30000001192092801</v>
      </c>
      <c r="G4376" s="1" t="str">
        <f t="shared" si="204"/>
        <v>POSITIVE</v>
      </c>
      <c r="H4376" t="s">
        <v>2468</v>
      </c>
      <c r="I4376" s="1" t="str">
        <f t="shared" si="205"/>
        <v>Yes</v>
      </c>
      <c r="J4376" s="1" t="str">
        <f t="shared" si="206"/>
        <v>No</v>
      </c>
    </row>
    <row r="4377" spans="1:10" x14ac:dyDescent="0.2">
      <c r="A4377" t="s">
        <v>8720</v>
      </c>
      <c r="B4377" t="s">
        <v>13</v>
      </c>
      <c r="C4377" t="s">
        <v>2469</v>
      </c>
      <c r="D4377" t="s">
        <v>8721</v>
      </c>
      <c r="E4377">
        <v>0</v>
      </c>
      <c r="F4377">
        <v>0</v>
      </c>
      <c r="G4377" s="1" t="str">
        <f t="shared" si="204"/>
        <v>NEUTRAL</v>
      </c>
      <c r="H4377" t="s">
        <v>2468</v>
      </c>
      <c r="I4377" s="1" t="str">
        <f t="shared" si="205"/>
        <v>No</v>
      </c>
      <c r="J4377" s="1" t="str">
        <f t="shared" si="206"/>
        <v>No</v>
      </c>
    </row>
    <row r="4378" spans="1:10" x14ac:dyDescent="0.2">
      <c r="A4378" t="s">
        <v>8722</v>
      </c>
      <c r="B4378"/>
      <c r="C4378" t="s">
        <v>2468</v>
      </c>
      <c r="D4378" t="s">
        <v>8723</v>
      </c>
      <c r="E4378">
        <v>0.10000000149011599</v>
      </c>
      <c r="F4378">
        <v>0.20000000298023199</v>
      </c>
      <c r="G4378" s="1" t="str">
        <f t="shared" si="204"/>
        <v>NEUTRAL</v>
      </c>
      <c r="H4378" t="s">
        <v>2468</v>
      </c>
      <c r="I4378" s="1" t="str">
        <f t="shared" si="205"/>
        <v>Yes</v>
      </c>
      <c r="J4378" s="1" t="str">
        <f t="shared" si="206"/>
        <v>Yes</v>
      </c>
    </row>
    <row r="4379" spans="1:10" x14ac:dyDescent="0.2">
      <c r="A4379" t="s">
        <v>8724</v>
      </c>
      <c r="B4379" t="s">
        <v>38</v>
      </c>
      <c r="C4379" t="s">
        <v>2470</v>
      </c>
      <c r="D4379" t="s">
        <v>8725</v>
      </c>
      <c r="E4379">
        <v>-0.5</v>
      </c>
      <c r="F4379">
        <v>0.5</v>
      </c>
      <c r="G4379" s="1" t="str">
        <f t="shared" si="204"/>
        <v>NEGATIVE</v>
      </c>
      <c r="H4379" t="s">
        <v>2468</v>
      </c>
      <c r="I4379" s="1" t="str">
        <f t="shared" si="205"/>
        <v>Yes</v>
      </c>
      <c r="J4379" s="1" t="str">
        <f t="shared" si="206"/>
        <v>No</v>
      </c>
    </row>
    <row r="4380" spans="1:10" x14ac:dyDescent="0.2">
      <c r="A4380" t="s">
        <v>8726</v>
      </c>
      <c r="B4380" t="s">
        <v>28</v>
      </c>
      <c r="C4380" t="s">
        <v>2469</v>
      </c>
      <c r="D4380" t="s">
        <v>8727</v>
      </c>
      <c r="E4380">
        <v>0.20000000298023199</v>
      </c>
      <c r="F4380">
        <v>0.20000000298023199</v>
      </c>
      <c r="G4380" s="1" t="str">
        <f t="shared" si="204"/>
        <v>NEUTRAL</v>
      </c>
      <c r="H4380" t="s">
        <v>2468</v>
      </c>
      <c r="I4380" s="1" t="str">
        <f t="shared" si="205"/>
        <v>No</v>
      </c>
      <c r="J4380" s="1" t="str">
        <f t="shared" si="206"/>
        <v>No</v>
      </c>
    </row>
    <row r="4381" spans="1:10" x14ac:dyDescent="0.2">
      <c r="A4381" t="s">
        <v>8728</v>
      </c>
      <c r="B4381"/>
      <c r="C4381" t="s">
        <v>2468</v>
      </c>
      <c r="D4381" t="s">
        <v>8729</v>
      </c>
      <c r="E4381">
        <v>0.60000002384185702</v>
      </c>
      <c r="F4381">
        <v>0.60000002384185702</v>
      </c>
      <c r="G4381" s="1" t="str">
        <f t="shared" si="204"/>
        <v>POSITIVE</v>
      </c>
      <c r="H4381" t="s">
        <v>2468</v>
      </c>
      <c r="I4381" s="1" t="str">
        <f t="shared" si="205"/>
        <v>No</v>
      </c>
      <c r="J4381" s="1" t="str">
        <f t="shared" si="206"/>
        <v>Yes</v>
      </c>
    </row>
    <row r="4382" spans="1:10" x14ac:dyDescent="0.2">
      <c r="A4382" t="s">
        <v>8730</v>
      </c>
      <c r="B4382"/>
      <c r="C4382" t="s">
        <v>2468</v>
      </c>
      <c r="D4382" t="s">
        <v>8731</v>
      </c>
      <c r="E4382">
        <v>0</v>
      </c>
      <c r="F4382">
        <v>0.10000000149011599</v>
      </c>
      <c r="G4382" s="1" t="str">
        <f t="shared" si="204"/>
        <v>NEUTRAL</v>
      </c>
      <c r="H4382" t="s">
        <v>2468</v>
      </c>
      <c r="I4382" s="1" t="str">
        <f t="shared" si="205"/>
        <v>Yes</v>
      </c>
      <c r="J4382" s="1" t="str">
        <f t="shared" si="206"/>
        <v>Yes</v>
      </c>
    </row>
    <row r="4383" spans="1:10" x14ac:dyDescent="0.2">
      <c r="A4383" t="s">
        <v>8732</v>
      </c>
      <c r="B4383"/>
      <c r="C4383" t="s">
        <v>2468</v>
      </c>
      <c r="D4383" t="s">
        <v>8733</v>
      </c>
      <c r="E4383">
        <v>0</v>
      </c>
      <c r="F4383">
        <v>0.10000000149011599</v>
      </c>
      <c r="G4383" s="1" t="str">
        <f t="shared" si="204"/>
        <v>NEUTRAL</v>
      </c>
      <c r="H4383" t="s">
        <v>2468</v>
      </c>
      <c r="I4383" s="1" t="str">
        <f t="shared" si="205"/>
        <v>Yes</v>
      </c>
      <c r="J4383" s="1" t="str">
        <f t="shared" si="206"/>
        <v>Yes</v>
      </c>
    </row>
    <row r="4384" spans="1:10" x14ac:dyDescent="0.2">
      <c r="A4384" t="s">
        <v>8734</v>
      </c>
      <c r="B4384"/>
      <c r="C4384" t="s">
        <v>2468</v>
      </c>
      <c r="D4384" t="s">
        <v>8735</v>
      </c>
      <c r="E4384">
        <v>-0.10000000149011599</v>
      </c>
      <c r="F4384">
        <v>0.10000000149011599</v>
      </c>
      <c r="G4384" s="1" t="str">
        <f t="shared" si="204"/>
        <v>NEUTRAL</v>
      </c>
      <c r="H4384" t="s">
        <v>2468</v>
      </c>
      <c r="I4384" s="1" t="str">
        <f t="shared" si="205"/>
        <v>Yes</v>
      </c>
      <c r="J4384" s="1" t="str">
        <f t="shared" si="206"/>
        <v>Yes</v>
      </c>
    </row>
    <row r="4385" spans="1:10" x14ac:dyDescent="0.2">
      <c r="A4385" t="s">
        <v>8736</v>
      </c>
      <c r="B4385" t="s">
        <v>7</v>
      </c>
      <c r="C4385" t="s">
        <v>2469</v>
      </c>
      <c r="D4385" t="s">
        <v>8737</v>
      </c>
      <c r="E4385">
        <v>0</v>
      </c>
      <c r="F4385">
        <v>0.10000000149011599</v>
      </c>
      <c r="G4385" s="1" t="str">
        <f t="shared" si="204"/>
        <v>NEUTRAL</v>
      </c>
      <c r="H4385" t="s">
        <v>2468</v>
      </c>
      <c r="I4385" s="1" t="str">
        <f t="shared" si="205"/>
        <v>No</v>
      </c>
      <c r="J4385" s="1" t="str">
        <f t="shared" si="206"/>
        <v>No</v>
      </c>
    </row>
    <row r="4386" spans="1:10" x14ac:dyDescent="0.2">
      <c r="A4386" t="s">
        <v>8738</v>
      </c>
      <c r="B4386" t="s">
        <v>10</v>
      </c>
      <c r="C4386" t="s">
        <v>2470</v>
      </c>
      <c r="D4386" t="s">
        <v>8739</v>
      </c>
      <c r="E4386">
        <v>0</v>
      </c>
      <c r="F4386">
        <v>0</v>
      </c>
      <c r="G4386" s="1" t="str">
        <f t="shared" si="204"/>
        <v>NEUTRAL</v>
      </c>
      <c r="H4386" t="s">
        <v>2468</v>
      </c>
      <c r="I4386" s="1" t="str">
        <f t="shared" si="205"/>
        <v>No</v>
      </c>
      <c r="J4386" s="1" t="str">
        <f t="shared" si="206"/>
        <v>No</v>
      </c>
    </row>
    <row r="4387" spans="1:10" x14ac:dyDescent="0.2">
      <c r="A4387" t="s">
        <v>8740</v>
      </c>
      <c r="B4387"/>
      <c r="C4387" t="s">
        <v>2468</v>
      </c>
      <c r="D4387" t="s">
        <v>8741</v>
      </c>
      <c r="E4387">
        <v>0.40000000596046398</v>
      </c>
      <c r="F4387">
        <v>0.40000000596046398</v>
      </c>
      <c r="G4387" s="1" t="str">
        <f t="shared" si="204"/>
        <v>POSITIVE</v>
      </c>
      <c r="H4387" t="s">
        <v>2468</v>
      </c>
      <c r="I4387" s="1" t="str">
        <f t="shared" si="205"/>
        <v>No</v>
      </c>
      <c r="J4387" s="1" t="str">
        <f t="shared" si="206"/>
        <v>Yes</v>
      </c>
    </row>
    <row r="4388" spans="1:10" x14ac:dyDescent="0.2">
      <c r="A4388" t="s">
        <v>8742</v>
      </c>
      <c r="B4388" t="s">
        <v>28</v>
      </c>
      <c r="C4388" t="s">
        <v>2469</v>
      </c>
      <c r="D4388" t="s">
        <v>8743</v>
      </c>
      <c r="E4388">
        <v>0</v>
      </c>
      <c r="F4388">
        <v>0</v>
      </c>
      <c r="G4388" s="1" t="str">
        <f t="shared" si="204"/>
        <v>NEUTRAL</v>
      </c>
      <c r="H4388" t="s">
        <v>2468</v>
      </c>
      <c r="I4388" s="1" t="str">
        <f t="shared" si="205"/>
        <v>No</v>
      </c>
      <c r="J4388" s="1" t="str">
        <f t="shared" si="206"/>
        <v>No</v>
      </c>
    </row>
    <row r="4389" spans="1:10" x14ac:dyDescent="0.2">
      <c r="A4389" t="s">
        <v>8744</v>
      </c>
      <c r="B4389"/>
      <c r="C4389" t="s">
        <v>2468</v>
      </c>
      <c r="D4389" t="s">
        <v>8745</v>
      </c>
      <c r="E4389">
        <v>0.10000000149011599</v>
      </c>
      <c r="F4389">
        <v>0.10000000149011599</v>
      </c>
      <c r="G4389" s="1" t="str">
        <f t="shared" si="204"/>
        <v>NEUTRAL</v>
      </c>
      <c r="H4389" t="s">
        <v>2468</v>
      </c>
      <c r="I4389" s="1" t="str">
        <f t="shared" si="205"/>
        <v>Yes</v>
      </c>
      <c r="J4389" s="1" t="str">
        <f t="shared" si="206"/>
        <v>Yes</v>
      </c>
    </row>
    <row r="4390" spans="1:10" x14ac:dyDescent="0.2">
      <c r="A4390" t="s">
        <v>8746</v>
      </c>
      <c r="B4390"/>
      <c r="C4390" t="s">
        <v>2468</v>
      </c>
      <c r="D4390" t="s">
        <v>8747</v>
      </c>
      <c r="E4390">
        <v>0</v>
      </c>
      <c r="F4390">
        <v>0</v>
      </c>
      <c r="G4390" s="1" t="str">
        <f t="shared" si="204"/>
        <v>NEUTRAL</v>
      </c>
      <c r="H4390" t="s">
        <v>2468</v>
      </c>
      <c r="I4390" s="1" t="str">
        <f t="shared" si="205"/>
        <v>Yes</v>
      </c>
      <c r="J4390" s="1" t="str">
        <f t="shared" si="206"/>
        <v>Yes</v>
      </c>
    </row>
    <row r="4391" spans="1:10" x14ac:dyDescent="0.2">
      <c r="A4391" t="s">
        <v>8748</v>
      </c>
      <c r="B4391" t="s">
        <v>13</v>
      </c>
      <c r="C4391" t="s">
        <v>2469</v>
      </c>
      <c r="D4391" t="s">
        <v>8749</v>
      </c>
      <c r="E4391">
        <v>0.5</v>
      </c>
      <c r="F4391">
        <v>1</v>
      </c>
      <c r="G4391" s="1" t="str">
        <f t="shared" si="204"/>
        <v>POSITIVE</v>
      </c>
      <c r="H4391" t="s">
        <v>2471</v>
      </c>
      <c r="I4391" s="1" t="str">
        <f t="shared" si="205"/>
        <v>Yes</v>
      </c>
      <c r="J4391" s="1" t="str">
        <f t="shared" si="206"/>
        <v>No</v>
      </c>
    </row>
    <row r="4392" spans="1:10" x14ac:dyDescent="0.2">
      <c r="A4392" t="s">
        <v>8750</v>
      </c>
      <c r="B4392" t="s">
        <v>13</v>
      </c>
      <c r="C4392" t="s">
        <v>2469</v>
      </c>
      <c r="D4392" t="s">
        <v>8751</v>
      </c>
      <c r="E4392">
        <v>0.30000001192092801</v>
      </c>
      <c r="F4392">
        <v>0.60000002384185702</v>
      </c>
      <c r="G4392" s="1" t="str">
        <f t="shared" si="204"/>
        <v>POSITIVE</v>
      </c>
      <c r="H4392" t="s">
        <v>2469</v>
      </c>
      <c r="I4392" s="1" t="str">
        <f t="shared" si="205"/>
        <v>Yes</v>
      </c>
      <c r="J4392" s="1" t="str">
        <f t="shared" si="206"/>
        <v>Yes</v>
      </c>
    </row>
    <row r="4393" spans="1:10" x14ac:dyDescent="0.2">
      <c r="A4393" t="s">
        <v>8752</v>
      </c>
      <c r="B4393" t="s">
        <v>13</v>
      </c>
      <c r="C4393" t="s">
        <v>2469</v>
      </c>
      <c r="D4393" t="s">
        <v>8753</v>
      </c>
      <c r="E4393">
        <v>0.10000000149011599</v>
      </c>
      <c r="F4393">
        <v>0.40000000596046398</v>
      </c>
      <c r="G4393" s="1" t="str">
        <f t="shared" si="204"/>
        <v>NEUTRAL</v>
      </c>
      <c r="H4393" t="s">
        <v>2470</v>
      </c>
      <c r="I4393" s="1" t="str">
        <f t="shared" si="205"/>
        <v>No</v>
      </c>
      <c r="J4393" s="1" t="str">
        <f t="shared" si="206"/>
        <v>No</v>
      </c>
    </row>
    <row r="4394" spans="1:10" x14ac:dyDescent="0.2">
      <c r="A4394" t="s">
        <v>8754</v>
      </c>
      <c r="B4394"/>
      <c r="C4394" t="s">
        <v>2468</v>
      </c>
      <c r="D4394" t="s">
        <v>8755</v>
      </c>
      <c r="E4394">
        <v>0.20000000298023199</v>
      </c>
      <c r="F4394">
        <v>0.69999998807907104</v>
      </c>
      <c r="G4394" s="1" t="str">
        <f t="shared" si="204"/>
        <v>NEUTRAL</v>
      </c>
      <c r="H4394" t="s">
        <v>2468</v>
      </c>
      <c r="I4394" s="1" t="str">
        <f t="shared" si="205"/>
        <v>Yes</v>
      </c>
      <c r="J4394" s="1" t="str">
        <f t="shared" si="206"/>
        <v>Yes</v>
      </c>
    </row>
    <row r="4395" spans="1:10" x14ac:dyDescent="0.2">
      <c r="A4395" t="s">
        <v>8756</v>
      </c>
      <c r="B4395" t="s">
        <v>7</v>
      </c>
      <c r="C4395" t="s">
        <v>2470</v>
      </c>
      <c r="D4395" t="s">
        <v>8757</v>
      </c>
      <c r="E4395">
        <v>-0.20000000298023199</v>
      </c>
      <c r="F4395">
        <v>0.60000002384185702</v>
      </c>
      <c r="G4395" s="1" t="str">
        <f t="shared" si="204"/>
        <v>NEUTRAL</v>
      </c>
      <c r="H4395" t="s">
        <v>2468</v>
      </c>
      <c r="I4395" s="1" t="str">
        <f t="shared" si="205"/>
        <v>No</v>
      </c>
      <c r="J4395" s="1" t="str">
        <f t="shared" si="206"/>
        <v>No</v>
      </c>
    </row>
    <row r="4396" spans="1:10" x14ac:dyDescent="0.2">
      <c r="A4396" t="s">
        <v>8758</v>
      </c>
      <c r="B4396"/>
      <c r="C4396" t="s">
        <v>2468</v>
      </c>
      <c r="D4396" t="s">
        <v>8759</v>
      </c>
      <c r="E4396">
        <v>0</v>
      </c>
      <c r="F4396">
        <v>0.69999998807907104</v>
      </c>
      <c r="G4396" s="1" t="str">
        <f t="shared" si="204"/>
        <v>NEUTRAL</v>
      </c>
      <c r="H4396" t="s">
        <v>2468</v>
      </c>
      <c r="I4396" s="1" t="str">
        <f t="shared" si="205"/>
        <v>Yes</v>
      </c>
      <c r="J4396" s="1" t="str">
        <f t="shared" si="206"/>
        <v>Yes</v>
      </c>
    </row>
    <row r="4397" spans="1:10" x14ac:dyDescent="0.2">
      <c r="A4397" t="s">
        <v>8760</v>
      </c>
      <c r="B4397" t="s">
        <v>28</v>
      </c>
      <c r="C4397" t="s">
        <v>2469</v>
      </c>
      <c r="D4397" t="s">
        <v>8761</v>
      </c>
      <c r="E4397">
        <v>0.30000001192092801</v>
      </c>
      <c r="F4397">
        <v>1.20000004768371</v>
      </c>
      <c r="G4397" s="1" t="str">
        <f t="shared" si="204"/>
        <v>POSITIVE</v>
      </c>
      <c r="H4397" t="s">
        <v>2469</v>
      </c>
      <c r="I4397" s="1" t="str">
        <f t="shared" si="205"/>
        <v>Yes</v>
      </c>
      <c r="J4397" s="1" t="str">
        <f t="shared" si="206"/>
        <v>Yes</v>
      </c>
    </row>
    <row r="4398" spans="1:10" x14ac:dyDescent="0.2">
      <c r="A4398" t="s">
        <v>8762</v>
      </c>
      <c r="B4398" t="s">
        <v>13</v>
      </c>
      <c r="C4398" t="s">
        <v>2469</v>
      </c>
      <c r="D4398" t="s">
        <v>8763</v>
      </c>
      <c r="E4398">
        <v>0.20000000298023199</v>
      </c>
      <c r="F4398">
        <v>0.5</v>
      </c>
      <c r="G4398" s="1" t="str">
        <f t="shared" si="204"/>
        <v>NEUTRAL</v>
      </c>
      <c r="H4398" t="s">
        <v>2468</v>
      </c>
      <c r="I4398" s="1" t="str">
        <f t="shared" si="205"/>
        <v>No</v>
      </c>
      <c r="J4398" s="1" t="str">
        <f t="shared" si="206"/>
        <v>No</v>
      </c>
    </row>
    <row r="4399" spans="1:10" x14ac:dyDescent="0.2">
      <c r="A4399" t="s">
        <v>8764</v>
      </c>
      <c r="B4399"/>
      <c r="C4399" t="s">
        <v>2468</v>
      </c>
      <c r="D4399" t="s">
        <v>8765</v>
      </c>
      <c r="E4399">
        <v>-0.30000001192092801</v>
      </c>
      <c r="F4399">
        <v>0.30000001192092801</v>
      </c>
      <c r="G4399" s="1" t="str">
        <f t="shared" si="204"/>
        <v>NEGATIVE</v>
      </c>
      <c r="H4399" t="s">
        <v>2470</v>
      </c>
      <c r="I4399" s="1" t="str">
        <f t="shared" si="205"/>
        <v>No</v>
      </c>
      <c r="J4399" s="1" t="str">
        <f t="shared" si="206"/>
        <v>No</v>
      </c>
    </row>
    <row r="4400" spans="1:10" x14ac:dyDescent="0.2">
      <c r="A4400" t="s">
        <v>8766</v>
      </c>
      <c r="B4400" t="s">
        <v>7</v>
      </c>
      <c r="C4400" t="s">
        <v>2469</v>
      </c>
      <c r="D4400" t="s">
        <v>8767</v>
      </c>
      <c r="E4400">
        <v>0.30000001192092801</v>
      </c>
      <c r="F4400">
        <v>1</v>
      </c>
      <c r="G4400" s="1" t="str">
        <f t="shared" si="204"/>
        <v>POSITIVE</v>
      </c>
      <c r="H4400" t="s">
        <v>2469</v>
      </c>
      <c r="I4400" s="1" t="str">
        <f t="shared" si="205"/>
        <v>Yes</v>
      </c>
      <c r="J4400" s="1" t="str">
        <f t="shared" si="206"/>
        <v>Yes</v>
      </c>
    </row>
    <row r="4401" spans="1:10" x14ac:dyDescent="0.2">
      <c r="A4401" t="s">
        <v>8768</v>
      </c>
      <c r="B4401" t="s">
        <v>1411</v>
      </c>
      <c r="C4401" t="s">
        <v>2469</v>
      </c>
      <c r="D4401" t="s">
        <v>8769</v>
      </c>
      <c r="E4401">
        <v>0.5</v>
      </c>
      <c r="F4401">
        <v>1.1000000238418499</v>
      </c>
      <c r="G4401" s="1" t="str">
        <f t="shared" si="204"/>
        <v>POSITIVE</v>
      </c>
      <c r="H4401" t="s">
        <v>2468</v>
      </c>
      <c r="I4401" s="1" t="str">
        <f t="shared" si="205"/>
        <v>Yes</v>
      </c>
      <c r="J4401" s="1" t="str">
        <f t="shared" si="206"/>
        <v>No</v>
      </c>
    </row>
    <row r="4402" spans="1:10" x14ac:dyDescent="0.2">
      <c r="A4402" t="s">
        <v>8770</v>
      </c>
      <c r="B4402"/>
      <c r="C4402" t="s">
        <v>2469</v>
      </c>
      <c r="D4402" t="s">
        <v>8771</v>
      </c>
      <c r="E4402">
        <v>0.40000000596046398</v>
      </c>
      <c r="F4402">
        <v>1.20000004768371</v>
      </c>
      <c r="G4402" s="1" t="str">
        <f t="shared" si="204"/>
        <v>POSITIVE</v>
      </c>
      <c r="H4402" t="s">
        <v>2468</v>
      </c>
      <c r="I4402" s="1" t="str">
        <f t="shared" si="205"/>
        <v>Yes</v>
      </c>
      <c r="J4402" s="1" t="str">
        <f t="shared" si="206"/>
        <v>No</v>
      </c>
    </row>
    <row r="4403" spans="1:10" x14ac:dyDescent="0.2">
      <c r="A4403" t="s">
        <v>8772</v>
      </c>
      <c r="B4403"/>
      <c r="C4403" t="s">
        <v>2468</v>
      </c>
      <c r="D4403" t="s">
        <v>8773</v>
      </c>
      <c r="E4403">
        <v>0.80000001192092896</v>
      </c>
      <c r="F4403">
        <v>1.70000004768371</v>
      </c>
      <c r="G4403" s="1" t="str">
        <f t="shared" si="204"/>
        <v>POSITIVE</v>
      </c>
      <c r="H4403" t="s">
        <v>2469</v>
      </c>
      <c r="I4403" s="1" t="str">
        <f t="shared" si="205"/>
        <v>No</v>
      </c>
      <c r="J4403" s="1" t="str">
        <f t="shared" si="206"/>
        <v>No</v>
      </c>
    </row>
    <row r="4404" spans="1:10" x14ac:dyDescent="0.2">
      <c r="A4404" t="s">
        <v>8774</v>
      </c>
      <c r="B4404" t="s">
        <v>38</v>
      </c>
      <c r="C4404" t="s">
        <v>2470</v>
      </c>
      <c r="D4404" t="s">
        <v>8775</v>
      </c>
      <c r="E4404">
        <v>-0.80000001192092896</v>
      </c>
      <c r="F4404">
        <v>0.80000001192092896</v>
      </c>
      <c r="G4404" s="1" t="str">
        <f t="shared" si="204"/>
        <v>NEGATIVE</v>
      </c>
      <c r="H4404" t="s">
        <v>2468</v>
      </c>
      <c r="I4404" s="1" t="str">
        <f t="shared" si="205"/>
        <v>Yes</v>
      </c>
      <c r="J4404" s="1" t="str">
        <f t="shared" si="206"/>
        <v>No</v>
      </c>
    </row>
    <row r="4405" spans="1:10" x14ac:dyDescent="0.2">
      <c r="A4405" t="s">
        <v>8776</v>
      </c>
      <c r="B4405"/>
      <c r="C4405" t="s">
        <v>2468</v>
      </c>
      <c r="D4405" t="s">
        <v>8777</v>
      </c>
      <c r="E4405">
        <v>0.10000000149011599</v>
      </c>
      <c r="F4405">
        <v>0.30000001192092801</v>
      </c>
      <c r="G4405" s="1" t="str">
        <f t="shared" si="204"/>
        <v>NEUTRAL</v>
      </c>
      <c r="H4405" t="s">
        <v>2468</v>
      </c>
      <c r="I4405" s="1" t="str">
        <f t="shared" si="205"/>
        <v>Yes</v>
      </c>
      <c r="J4405" s="1" t="str">
        <f t="shared" si="206"/>
        <v>Yes</v>
      </c>
    </row>
    <row r="4406" spans="1:10" x14ac:dyDescent="0.2">
      <c r="A4406" t="s">
        <v>8778</v>
      </c>
      <c r="B4406"/>
      <c r="C4406" t="s">
        <v>2468</v>
      </c>
      <c r="D4406" t="s">
        <v>8779</v>
      </c>
      <c r="E4406">
        <v>0</v>
      </c>
      <c r="F4406">
        <v>0.10000000149011599</v>
      </c>
      <c r="G4406" s="1" t="str">
        <f t="shared" si="204"/>
        <v>NEUTRAL</v>
      </c>
      <c r="H4406" t="s">
        <v>2468</v>
      </c>
      <c r="I4406" s="1" t="str">
        <f t="shared" si="205"/>
        <v>Yes</v>
      </c>
      <c r="J4406" s="1" t="str">
        <f t="shared" si="206"/>
        <v>Yes</v>
      </c>
    </row>
    <row r="4407" spans="1:10" x14ac:dyDescent="0.2">
      <c r="A4407" t="s">
        <v>8780</v>
      </c>
      <c r="B4407"/>
      <c r="C4407" t="s">
        <v>2468</v>
      </c>
      <c r="D4407" t="s">
        <v>8781</v>
      </c>
      <c r="E4407">
        <v>0.89999997615814198</v>
      </c>
      <c r="F4407">
        <v>0.89999997615814198</v>
      </c>
      <c r="G4407" s="1" t="str">
        <f t="shared" si="204"/>
        <v>POSITIVE</v>
      </c>
      <c r="H4407" t="s">
        <v>2468</v>
      </c>
      <c r="I4407" s="1" t="str">
        <f t="shared" si="205"/>
        <v>No</v>
      </c>
      <c r="J4407" s="1" t="str">
        <f t="shared" si="206"/>
        <v>Yes</v>
      </c>
    </row>
    <row r="4408" spans="1:10" x14ac:dyDescent="0.2">
      <c r="A4408" t="s">
        <v>8782</v>
      </c>
      <c r="B4408" t="s">
        <v>38</v>
      </c>
      <c r="C4408" t="s">
        <v>2469</v>
      </c>
      <c r="D4408" t="s">
        <v>8783</v>
      </c>
      <c r="E4408">
        <v>-0.10000000149011599</v>
      </c>
      <c r="F4408">
        <v>0.10000000149011599</v>
      </c>
      <c r="G4408" s="1" t="str">
        <f t="shared" si="204"/>
        <v>NEUTRAL</v>
      </c>
      <c r="H4408" t="s">
        <v>2469</v>
      </c>
      <c r="I4408" s="1" t="str">
        <f t="shared" si="205"/>
        <v>No</v>
      </c>
      <c r="J4408" s="1" t="str">
        <f t="shared" si="206"/>
        <v>Yes</v>
      </c>
    </row>
    <row r="4409" spans="1:10" ht="32" x14ac:dyDescent="0.2">
      <c r="A4409" s="2" t="s">
        <v>8784</v>
      </c>
      <c r="B4409"/>
      <c r="C4409" t="s">
        <v>2468</v>
      </c>
      <c r="D4409" s="2" t="s">
        <v>8785</v>
      </c>
      <c r="E4409">
        <v>0.5</v>
      </c>
      <c r="F4409">
        <v>0.5</v>
      </c>
      <c r="G4409" s="1" t="str">
        <f t="shared" si="204"/>
        <v>POSITIVE</v>
      </c>
      <c r="H4409" t="s">
        <v>2468</v>
      </c>
      <c r="I4409" s="1" t="str">
        <f t="shared" si="205"/>
        <v>No</v>
      </c>
      <c r="J4409" s="1" t="str">
        <f t="shared" si="206"/>
        <v>Yes</v>
      </c>
    </row>
    <row r="4410" spans="1:10" x14ac:dyDescent="0.2">
      <c r="A4410" t="s">
        <v>8786</v>
      </c>
      <c r="B4410"/>
      <c r="C4410" t="s">
        <v>2468</v>
      </c>
      <c r="D4410" t="s">
        <v>8787</v>
      </c>
      <c r="E4410">
        <v>0.40000000596046398</v>
      </c>
      <c r="F4410">
        <v>0.89999997615814198</v>
      </c>
      <c r="G4410" s="1" t="str">
        <f t="shared" si="204"/>
        <v>POSITIVE</v>
      </c>
      <c r="H4410" t="s">
        <v>2468</v>
      </c>
      <c r="I4410" s="1" t="str">
        <f t="shared" si="205"/>
        <v>No</v>
      </c>
      <c r="J4410" s="1" t="str">
        <f t="shared" si="206"/>
        <v>Yes</v>
      </c>
    </row>
    <row r="4411" spans="1:10" x14ac:dyDescent="0.2">
      <c r="A4411" t="s">
        <v>8788</v>
      </c>
      <c r="B4411"/>
      <c r="C4411" t="s">
        <v>2468</v>
      </c>
      <c r="D4411" t="s">
        <v>8789</v>
      </c>
      <c r="E4411">
        <v>-0.30000001192092801</v>
      </c>
      <c r="F4411">
        <v>0.30000001192092801</v>
      </c>
      <c r="G4411" s="1" t="str">
        <f t="shared" si="204"/>
        <v>NEGATIVE</v>
      </c>
      <c r="H4411" t="s">
        <v>2468</v>
      </c>
      <c r="I4411" s="1" t="str">
        <f t="shared" si="205"/>
        <v>No</v>
      </c>
      <c r="J4411" s="1" t="str">
        <f t="shared" si="206"/>
        <v>Yes</v>
      </c>
    </row>
    <row r="4412" spans="1:10" x14ac:dyDescent="0.2">
      <c r="A4412" t="s">
        <v>8790</v>
      </c>
      <c r="B4412"/>
      <c r="C4412" t="s">
        <v>2468</v>
      </c>
      <c r="D4412" t="s">
        <v>8791</v>
      </c>
      <c r="E4412">
        <v>0.30000001192092801</v>
      </c>
      <c r="F4412">
        <v>0.30000001192092801</v>
      </c>
      <c r="G4412" s="1" t="str">
        <f t="shared" si="204"/>
        <v>POSITIVE</v>
      </c>
      <c r="H4412" t="s">
        <v>2468</v>
      </c>
      <c r="I4412" s="1" t="str">
        <f t="shared" si="205"/>
        <v>No</v>
      </c>
      <c r="J4412" s="1" t="str">
        <f t="shared" si="206"/>
        <v>Yes</v>
      </c>
    </row>
    <row r="4413" spans="1:10" x14ac:dyDescent="0.2">
      <c r="A4413" t="s">
        <v>8792</v>
      </c>
      <c r="B4413"/>
      <c r="C4413" t="s">
        <v>2468</v>
      </c>
      <c r="D4413" t="s">
        <v>8793</v>
      </c>
      <c r="E4413">
        <v>0.10000000149011599</v>
      </c>
      <c r="F4413">
        <v>0.10000000149011599</v>
      </c>
      <c r="G4413" s="1" t="str">
        <f t="shared" si="204"/>
        <v>NEUTRAL</v>
      </c>
      <c r="H4413" t="s">
        <v>2468</v>
      </c>
      <c r="I4413" s="1" t="str">
        <f t="shared" si="205"/>
        <v>Yes</v>
      </c>
      <c r="J4413" s="1" t="str">
        <f t="shared" si="206"/>
        <v>Yes</v>
      </c>
    </row>
    <row r="4414" spans="1:10" x14ac:dyDescent="0.2">
      <c r="A4414" t="s">
        <v>8794</v>
      </c>
      <c r="B4414"/>
      <c r="C4414" t="s">
        <v>2468</v>
      </c>
      <c r="D4414" t="s">
        <v>8795</v>
      </c>
      <c r="E4414">
        <v>0</v>
      </c>
      <c r="F4414">
        <v>0</v>
      </c>
      <c r="G4414" s="1" t="str">
        <f t="shared" si="204"/>
        <v>NEUTRAL</v>
      </c>
      <c r="H4414" t="s">
        <v>2468</v>
      </c>
      <c r="I4414" s="1" t="str">
        <f t="shared" si="205"/>
        <v>Yes</v>
      </c>
      <c r="J4414" s="1" t="str">
        <f t="shared" si="206"/>
        <v>Yes</v>
      </c>
    </row>
    <row r="4415" spans="1:10" x14ac:dyDescent="0.2">
      <c r="A4415" t="s">
        <v>8796</v>
      </c>
      <c r="B4415"/>
      <c r="C4415" t="s">
        <v>2468</v>
      </c>
      <c r="D4415" t="s">
        <v>8797</v>
      </c>
      <c r="E4415">
        <v>0.10000000149011599</v>
      </c>
      <c r="F4415">
        <v>0.69999998807907104</v>
      </c>
      <c r="G4415" s="1" t="str">
        <f t="shared" si="204"/>
        <v>NEUTRAL</v>
      </c>
      <c r="H4415" t="s">
        <v>2468</v>
      </c>
      <c r="I4415" s="1" t="str">
        <f t="shared" si="205"/>
        <v>Yes</v>
      </c>
      <c r="J4415" s="1" t="str">
        <f t="shared" si="206"/>
        <v>Yes</v>
      </c>
    </row>
    <row r="4416" spans="1:10" x14ac:dyDescent="0.2">
      <c r="A4416" t="s">
        <v>8798</v>
      </c>
      <c r="B4416" t="s">
        <v>18</v>
      </c>
      <c r="C4416" t="s">
        <v>2469</v>
      </c>
      <c r="D4416" t="s">
        <v>8799</v>
      </c>
      <c r="E4416">
        <v>-0.10000000149011599</v>
      </c>
      <c r="F4416">
        <v>0.10000000149011599</v>
      </c>
      <c r="G4416" s="1" t="str">
        <f t="shared" si="204"/>
        <v>NEUTRAL</v>
      </c>
      <c r="H4416" t="s">
        <v>2468</v>
      </c>
      <c r="I4416" s="1" t="str">
        <f t="shared" si="205"/>
        <v>No</v>
      </c>
      <c r="J4416" s="1" t="str">
        <f t="shared" si="206"/>
        <v>No</v>
      </c>
    </row>
    <row r="4417" spans="1:10" ht="32" x14ac:dyDescent="0.2">
      <c r="A4417" s="2" t="s">
        <v>8800</v>
      </c>
      <c r="B4417"/>
      <c r="C4417" t="s">
        <v>2468</v>
      </c>
      <c r="D4417" s="2" t="s">
        <v>8801</v>
      </c>
      <c r="E4417">
        <v>0</v>
      </c>
      <c r="F4417">
        <v>0.10000000149011599</v>
      </c>
      <c r="G4417" s="1" t="str">
        <f t="shared" si="204"/>
        <v>NEUTRAL</v>
      </c>
      <c r="H4417" t="s">
        <v>2468</v>
      </c>
      <c r="I4417" s="1" t="str">
        <f t="shared" si="205"/>
        <v>Yes</v>
      </c>
      <c r="J4417" s="1" t="str">
        <f t="shared" si="206"/>
        <v>Yes</v>
      </c>
    </row>
    <row r="4418" spans="1:10" x14ac:dyDescent="0.2">
      <c r="A4418" t="s">
        <v>8802</v>
      </c>
      <c r="B4418"/>
      <c r="C4418" t="s">
        <v>2468</v>
      </c>
      <c r="D4418" t="s">
        <v>8803</v>
      </c>
      <c r="E4418">
        <v>0</v>
      </c>
      <c r="F4418">
        <v>0</v>
      </c>
      <c r="G4418" s="1" t="str">
        <f t="shared" si="204"/>
        <v>NEUTRAL</v>
      </c>
      <c r="H4418" t="s">
        <v>2468</v>
      </c>
      <c r="I4418" s="1" t="str">
        <f t="shared" si="205"/>
        <v>Yes</v>
      </c>
      <c r="J4418" s="1" t="str">
        <f t="shared" si="206"/>
        <v>Yes</v>
      </c>
    </row>
    <row r="4419" spans="1:10" x14ac:dyDescent="0.2">
      <c r="A4419" t="s">
        <v>8804</v>
      </c>
      <c r="B4419" t="s">
        <v>38</v>
      </c>
      <c r="C4419" t="s">
        <v>2469</v>
      </c>
      <c r="D4419" t="s">
        <v>8805</v>
      </c>
      <c r="E4419">
        <v>0.80000001192092896</v>
      </c>
      <c r="F4419">
        <v>0.80000001192092896</v>
      </c>
      <c r="G4419" s="1" t="str">
        <f t="shared" si="204"/>
        <v>POSITIVE</v>
      </c>
      <c r="H4419" t="s">
        <v>2469</v>
      </c>
      <c r="I4419" s="1" t="str">
        <f t="shared" si="205"/>
        <v>Yes</v>
      </c>
      <c r="J4419" s="1" t="str">
        <f t="shared" si="206"/>
        <v>Yes</v>
      </c>
    </row>
    <row r="4420" spans="1:10" x14ac:dyDescent="0.2">
      <c r="A4420" t="s">
        <v>8806</v>
      </c>
      <c r="B4420" t="s">
        <v>13</v>
      </c>
      <c r="C4420" t="s">
        <v>2469</v>
      </c>
      <c r="D4420" t="s">
        <v>8807</v>
      </c>
      <c r="E4420">
        <v>0</v>
      </c>
      <c r="F4420">
        <v>0.20000000298023199</v>
      </c>
      <c r="G4420" s="1" t="str">
        <f t="shared" ref="G4420:G4483" si="207">+IF(E4420&lt;=-0.25,"NEGATIVE",IF(E4420&lt;=0.25,"NEUTRAL",IF(E4420&lt;=1,"POSITIVE","Check")))</f>
        <v>NEUTRAL</v>
      </c>
      <c r="H4420" t="s">
        <v>2468</v>
      </c>
      <c r="I4420" s="1" t="str">
        <f t="shared" ref="I4420:I4483" si="208">+IF(G4420=C4420,"Yes","No")</f>
        <v>No</v>
      </c>
      <c r="J4420" s="1" t="str">
        <f t="shared" ref="J4420:J4483" si="209">+IF(H4420=C4420,"Yes","No")</f>
        <v>No</v>
      </c>
    </row>
    <row r="4421" spans="1:10" x14ac:dyDescent="0.2">
      <c r="A4421" t="s">
        <v>8808</v>
      </c>
      <c r="B4421"/>
      <c r="C4421" t="s">
        <v>2468</v>
      </c>
      <c r="D4421" t="s">
        <v>8809</v>
      </c>
      <c r="E4421">
        <v>0.20000000298023199</v>
      </c>
      <c r="F4421">
        <v>0.5</v>
      </c>
      <c r="G4421" s="1" t="str">
        <f t="shared" si="207"/>
        <v>NEUTRAL</v>
      </c>
      <c r="H4421" t="s">
        <v>2468</v>
      </c>
      <c r="I4421" s="1" t="str">
        <f t="shared" si="208"/>
        <v>Yes</v>
      </c>
      <c r="J4421" s="1" t="str">
        <f t="shared" si="209"/>
        <v>Yes</v>
      </c>
    </row>
    <row r="4422" spans="1:10" x14ac:dyDescent="0.2">
      <c r="A4422" t="s">
        <v>8810</v>
      </c>
      <c r="B4422"/>
      <c r="C4422" t="s">
        <v>2468</v>
      </c>
      <c r="D4422" t="s">
        <v>8811</v>
      </c>
      <c r="E4422">
        <v>0</v>
      </c>
      <c r="F4422">
        <v>0.10000000149011599</v>
      </c>
      <c r="G4422" s="1" t="str">
        <f t="shared" si="207"/>
        <v>NEUTRAL</v>
      </c>
      <c r="H4422" t="s">
        <v>2468</v>
      </c>
      <c r="I4422" s="1" t="str">
        <f t="shared" si="208"/>
        <v>Yes</v>
      </c>
      <c r="J4422" s="1" t="str">
        <f t="shared" si="209"/>
        <v>Yes</v>
      </c>
    </row>
    <row r="4423" spans="1:10" x14ac:dyDescent="0.2">
      <c r="A4423" t="s">
        <v>8812</v>
      </c>
      <c r="B4423"/>
      <c r="C4423" t="s">
        <v>2468</v>
      </c>
      <c r="D4423" t="s">
        <v>8813</v>
      </c>
      <c r="E4423">
        <v>0.20000000298023199</v>
      </c>
      <c r="F4423">
        <v>0.20000000298023199</v>
      </c>
      <c r="G4423" s="1" t="str">
        <f t="shared" si="207"/>
        <v>NEUTRAL</v>
      </c>
      <c r="H4423" t="s">
        <v>2468</v>
      </c>
      <c r="I4423" s="1" t="str">
        <f t="shared" si="208"/>
        <v>Yes</v>
      </c>
      <c r="J4423" s="1" t="str">
        <f t="shared" si="209"/>
        <v>Yes</v>
      </c>
    </row>
    <row r="4424" spans="1:10" x14ac:dyDescent="0.2">
      <c r="A4424" t="s">
        <v>8814</v>
      </c>
      <c r="B4424"/>
      <c r="C4424" t="s">
        <v>2468</v>
      </c>
      <c r="D4424" t="s">
        <v>8815</v>
      </c>
      <c r="E4424">
        <v>0.20000000298023199</v>
      </c>
      <c r="F4424">
        <v>0.20000000298023199</v>
      </c>
      <c r="G4424" s="1" t="str">
        <f t="shared" si="207"/>
        <v>NEUTRAL</v>
      </c>
      <c r="H4424" t="s">
        <v>2468</v>
      </c>
      <c r="I4424" s="1" t="str">
        <f t="shared" si="208"/>
        <v>Yes</v>
      </c>
      <c r="J4424" s="1" t="str">
        <f t="shared" si="209"/>
        <v>Yes</v>
      </c>
    </row>
    <row r="4425" spans="1:10" x14ac:dyDescent="0.2">
      <c r="A4425" t="s">
        <v>8816</v>
      </c>
      <c r="B4425"/>
      <c r="C4425" t="s">
        <v>2468</v>
      </c>
      <c r="D4425" t="s">
        <v>8817</v>
      </c>
      <c r="E4425">
        <v>-0.10000000149011599</v>
      </c>
      <c r="F4425">
        <v>0.10000000149011599</v>
      </c>
      <c r="G4425" s="1" t="str">
        <f t="shared" si="207"/>
        <v>NEUTRAL</v>
      </c>
      <c r="H4425" t="s">
        <v>2468</v>
      </c>
      <c r="I4425" s="1" t="str">
        <f t="shared" si="208"/>
        <v>Yes</v>
      </c>
      <c r="J4425" s="1" t="str">
        <f t="shared" si="209"/>
        <v>Yes</v>
      </c>
    </row>
    <row r="4426" spans="1:10" x14ac:dyDescent="0.2">
      <c r="A4426" t="s">
        <v>8818</v>
      </c>
      <c r="B4426"/>
      <c r="C4426" t="s">
        <v>2469</v>
      </c>
      <c r="D4426" t="s">
        <v>8819</v>
      </c>
      <c r="E4426">
        <v>0.5</v>
      </c>
      <c r="F4426">
        <v>0.5</v>
      </c>
      <c r="G4426" s="1" t="str">
        <f t="shared" si="207"/>
        <v>POSITIVE</v>
      </c>
      <c r="H4426" t="s">
        <v>2468</v>
      </c>
      <c r="I4426" s="1" t="str">
        <f t="shared" si="208"/>
        <v>Yes</v>
      </c>
      <c r="J4426" s="1" t="str">
        <f t="shared" si="209"/>
        <v>No</v>
      </c>
    </row>
    <row r="4427" spans="1:10" x14ac:dyDescent="0.2">
      <c r="A4427" t="s">
        <v>8820</v>
      </c>
      <c r="B4427"/>
      <c r="C4427" t="s">
        <v>2468</v>
      </c>
      <c r="D4427" t="s">
        <v>8821</v>
      </c>
      <c r="E4427">
        <v>-0.10000000149011599</v>
      </c>
      <c r="F4427">
        <v>0.10000000149011599</v>
      </c>
      <c r="G4427" s="1" t="str">
        <f t="shared" si="207"/>
        <v>NEUTRAL</v>
      </c>
      <c r="H4427" t="s">
        <v>2468</v>
      </c>
      <c r="I4427" s="1" t="str">
        <f t="shared" si="208"/>
        <v>Yes</v>
      </c>
      <c r="J4427" s="1" t="str">
        <f t="shared" si="209"/>
        <v>Yes</v>
      </c>
    </row>
    <row r="4428" spans="1:10" x14ac:dyDescent="0.2">
      <c r="A4428" t="s">
        <v>8822</v>
      </c>
      <c r="B4428"/>
      <c r="C4428" t="s">
        <v>2468</v>
      </c>
      <c r="D4428" t="s">
        <v>8823</v>
      </c>
      <c r="E4428">
        <v>0</v>
      </c>
      <c r="F4428">
        <v>0</v>
      </c>
      <c r="G4428" s="1" t="str">
        <f t="shared" si="207"/>
        <v>NEUTRAL</v>
      </c>
      <c r="H4428" t="s">
        <v>2468</v>
      </c>
      <c r="I4428" s="1" t="str">
        <f t="shared" si="208"/>
        <v>Yes</v>
      </c>
      <c r="J4428" s="1" t="str">
        <f t="shared" si="209"/>
        <v>Yes</v>
      </c>
    </row>
    <row r="4429" spans="1:10" x14ac:dyDescent="0.2">
      <c r="A4429" t="s">
        <v>8824</v>
      </c>
      <c r="B4429" t="s">
        <v>28</v>
      </c>
      <c r="C4429" t="s">
        <v>2469</v>
      </c>
      <c r="D4429" t="s">
        <v>8825</v>
      </c>
      <c r="E4429">
        <v>0</v>
      </c>
      <c r="F4429">
        <v>0.10000000149011599</v>
      </c>
      <c r="G4429" s="1" t="str">
        <f t="shared" si="207"/>
        <v>NEUTRAL</v>
      </c>
      <c r="H4429" t="s">
        <v>2468</v>
      </c>
      <c r="I4429" s="1" t="str">
        <f t="shared" si="208"/>
        <v>No</v>
      </c>
      <c r="J4429" s="1" t="str">
        <f t="shared" si="209"/>
        <v>No</v>
      </c>
    </row>
    <row r="4430" spans="1:10" x14ac:dyDescent="0.2">
      <c r="A4430" t="s">
        <v>8826</v>
      </c>
      <c r="B4430" t="s">
        <v>13</v>
      </c>
      <c r="C4430" t="s">
        <v>2470</v>
      </c>
      <c r="D4430" t="s">
        <v>8827</v>
      </c>
      <c r="E4430">
        <v>0.40000000596046398</v>
      </c>
      <c r="F4430">
        <v>0.40000000596046398</v>
      </c>
      <c r="G4430" s="1" t="str">
        <f t="shared" si="207"/>
        <v>POSITIVE</v>
      </c>
      <c r="H4430" t="s">
        <v>2468</v>
      </c>
      <c r="I4430" s="1" t="str">
        <f t="shared" si="208"/>
        <v>No</v>
      </c>
      <c r="J4430" s="1" t="str">
        <f t="shared" si="209"/>
        <v>No</v>
      </c>
    </row>
    <row r="4431" spans="1:10" x14ac:dyDescent="0.2">
      <c r="A4431" t="s">
        <v>8828</v>
      </c>
      <c r="B4431"/>
      <c r="C4431" t="s">
        <v>2468</v>
      </c>
      <c r="D4431" t="s">
        <v>8829</v>
      </c>
      <c r="E4431">
        <v>-0.20000000298023199</v>
      </c>
      <c r="F4431">
        <v>0.20000000298023199</v>
      </c>
      <c r="G4431" s="1" t="str">
        <f t="shared" si="207"/>
        <v>NEUTRAL</v>
      </c>
      <c r="H4431" t="s">
        <v>2470</v>
      </c>
      <c r="I4431" s="1" t="str">
        <f t="shared" si="208"/>
        <v>Yes</v>
      </c>
      <c r="J4431" s="1" t="str">
        <f t="shared" si="209"/>
        <v>No</v>
      </c>
    </row>
    <row r="4432" spans="1:10" x14ac:dyDescent="0.2">
      <c r="A4432" t="s">
        <v>8830</v>
      </c>
      <c r="B4432" t="s">
        <v>18</v>
      </c>
      <c r="C4432" t="s">
        <v>2469</v>
      </c>
      <c r="D4432" t="s">
        <v>8831</v>
      </c>
      <c r="E4432">
        <v>0.30000001192092801</v>
      </c>
      <c r="F4432">
        <v>0.69999998807907104</v>
      </c>
      <c r="G4432" s="1" t="str">
        <f t="shared" si="207"/>
        <v>POSITIVE</v>
      </c>
      <c r="H4432" t="s">
        <v>2468</v>
      </c>
      <c r="I4432" s="1" t="str">
        <f t="shared" si="208"/>
        <v>Yes</v>
      </c>
      <c r="J4432" s="1" t="str">
        <f t="shared" si="209"/>
        <v>No</v>
      </c>
    </row>
    <row r="4433" spans="1:10" x14ac:dyDescent="0.2">
      <c r="A4433" t="s">
        <v>8832</v>
      </c>
      <c r="B4433"/>
      <c r="C4433" t="s">
        <v>2468</v>
      </c>
      <c r="D4433" t="s">
        <v>8833</v>
      </c>
      <c r="E4433">
        <v>0</v>
      </c>
      <c r="F4433">
        <v>0.20000000298023199</v>
      </c>
      <c r="G4433" s="1" t="str">
        <f t="shared" si="207"/>
        <v>NEUTRAL</v>
      </c>
      <c r="H4433" t="s">
        <v>2470</v>
      </c>
      <c r="I4433" s="1" t="str">
        <f t="shared" si="208"/>
        <v>Yes</v>
      </c>
      <c r="J4433" s="1" t="str">
        <f t="shared" si="209"/>
        <v>No</v>
      </c>
    </row>
    <row r="4434" spans="1:10" x14ac:dyDescent="0.2">
      <c r="A4434" t="s">
        <v>8834</v>
      </c>
      <c r="B4434" t="s">
        <v>10</v>
      </c>
      <c r="C4434" t="s">
        <v>2469</v>
      </c>
      <c r="D4434" t="s">
        <v>8835</v>
      </c>
      <c r="E4434">
        <v>0.5</v>
      </c>
      <c r="F4434">
        <v>0.5</v>
      </c>
      <c r="G4434" s="1" t="str">
        <f t="shared" si="207"/>
        <v>POSITIVE</v>
      </c>
      <c r="H4434" t="s">
        <v>2468</v>
      </c>
      <c r="I4434" s="1" t="str">
        <f t="shared" si="208"/>
        <v>Yes</v>
      </c>
      <c r="J4434" s="1" t="str">
        <f t="shared" si="209"/>
        <v>No</v>
      </c>
    </row>
    <row r="4435" spans="1:10" x14ac:dyDescent="0.2">
      <c r="A4435" t="s">
        <v>8836</v>
      </c>
      <c r="B4435" t="s">
        <v>13</v>
      </c>
      <c r="C4435" t="s">
        <v>2469</v>
      </c>
      <c r="D4435" t="s">
        <v>8837</v>
      </c>
      <c r="E4435">
        <v>0</v>
      </c>
      <c r="F4435">
        <v>1.29999995231628</v>
      </c>
      <c r="G4435" s="1" t="str">
        <f t="shared" si="207"/>
        <v>NEUTRAL</v>
      </c>
      <c r="H4435" t="s">
        <v>2470</v>
      </c>
      <c r="I4435" s="1" t="str">
        <f t="shared" si="208"/>
        <v>No</v>
      </c>
      <c r="J4435" s="1" t="str">
        <f t="shared" si="209"/>
        <v>No</v>
      </c>
    </row>
    <row r="4436" spans="1:10" x14ac:dyDescent="0.2">
      <c r="A4436" t="s">
        <v>8838</v>
      </c>
      <c r="B4436" t="s">
        <v>7</v>
      </c>
      <c r="C4436" t="s">
        <v>2469</v>
      </c>
      <c r="D4436" t="s">
        <v>8839</v>
      </c>
      <c r="E4436">
        <v>0</v>
      </c>
      <c r="F4436">
        <v>0.20000000298023199</v>
      </c>
      <c r="G4436" s="1" t="str">
        <f t="shared" si="207"/>
        <v>NEUTRAL</v>
      </c>
      <c r="H4436" t="s">
        <v>2468</v>
      </c>
      <c r="I4436" s="1" t="str">
        <f t="shared" si="208"/>
        <v>No</v>
      </c>
      <c r="J4436" s="1" t="str">
        <f t="shared" si="209"/>
        <v>No</v>
      </c>
    </row>
    <row r="4437" spans="1:10" x14ac:dyDescent="0.2">
      <c r="A4437" t="s">
        <v>8840</v>
      </c>
      <c r="B4437" t="s">
        <v>7</v>
      </c>
      <c r="C4437" t="s">
        <v>2469</v>
      </c>
      <c r="D4437" t="s">
        <v>8841</v>
      </c>
      <c r="E4437">
        <v>0</v>
      </c>
      <c r="F4437">
        <v>0.20000000298023199</v>
      </c>
      <c r="G4437" s="1" t="str">
        <f t="shared" si="207"/>
        <v>NEUTRAL</v>
      </c>
      <c r="H4437" t="s">
        <v>2468</v>
      </c>
      <c r="I4437" s="1" t="str">
        <f t="shared" si="208"/>
        <v>No</v>
      </c>
      <c r="J4437" s="1" t="str">
        <f t="shared" si="209"/>
        <v>No</v>
      </c>
    </row>
    <row r="4438" spans="1:10" x14ac:dyDescent="0.2">
      <c r="A4438" t="s">
        <v>8842</v>
      </c>
      <c r="B4438" t="s">
        <v>18</v>
      </c>
      <c r="C4438" t="s">
        <v>2470</v>
      </c>
      <c r="D4438" t="s">
        <v>8843</v>
      </c>
      <c r="E4438">
        <v>0.20000000298023199</v>
      </c>
      <c r="F4438">
        <v>0.20000000298023199</v>
      </c>
      <c r="G4438" s="1" t="str">
        <f t="shared" si="207"/>
        <v>NEUTRAL</v>
      </c>
      <c r="H4438" t="s">
        <v>2471</v>
      </c>
      <c r="I4438" s="1" t="str">
        <f t="shared" si="208"/>
        <v>No</v>
      </c>
      <c r="J4438" s="1" t="str">
        <f t="shared" si="209"/>
        <v>No</v>
      </c>
    </row>
    <row r="4439" spans="1:10" x14ac:dyDescent="0.2">
      <c r="A4439" t="s">
        <v>8844</v>
      </c>
      <c r="B4439"/>
      <c r="C4439" t="s">
        <v>2468</v>
      </c>
      <c r="D4439" t="s">
        <v>8845</v>
      </c>
      <c r="E4439">
        <v>-0.10000000149011599</v>
      </c>
      <c r="F4439">
        <v>0.30000001192092801</v>
      </c>
      <c r="G4439" s="1" t="str">
        <f t="shared" si="207"/>
        <v>NEUTRAL</v>
      </c>
      <c r="H4439" t="s">
        <v>2468</v>
      </c>
      <c r="I4439" s="1" t="str">
        <f t="shared" si="208"/>
        <v>Yes</v>
      </c>
      <c r="J4439" s="1" t="str">
        <f t="shared" si="209"/>
        <v>Yes</v>
      </c>
    </row>
    <row r="4440" spans="1:10" x14ac:dyDescent="0.2">
      <c r="A4440" t="s">
        <v>8846</v>
      </c>
      <c r="B4440" t="s">
        <v>10</v>
      </c>
      <c r="C4440" t="s">
        <v>2469</v>
      </c>
      <c r="D4440" t="s">
        <v>8847</v>
      </c>
      <c r="E4440">
        <v>0.30000001192092801</v>
      </c>
      <c r="F4440">
        <v>1</v>
      </c>
      <c r="G4440" s="1" t="str">
        <f t="shared" si="207"/>
        <v>POSITIVE</v>
      </c>
      <c r="H4440" t="s">
        <v>2469</v>
      </c>
      <c r="I4440" s="1" t="str">
        <f t="shared" si="208"/>
        <v>Yes</v>
      </c>
      <c r="J4440" s="1" t="str">
        <f t="shared" si="209"/>
        <v>Yes</v>
      </c>
    </row>
    <row r="4441" spans="1:10" x14ac:dyDescent="0.2">
      <c r="A4441" t="s">
        <v>8848</v>
      </c>
      <c r="B4441"/>
      <c r="C4441" t="s">
        <v>2469</v>
      </c>
      <c r="D4441" t="s">
        <v>8849</v>
      </c>
      <c r="E4441">
        <v>0</v>
      </c>
      <c r="F4441">
        <v>0</v>
      </c>
      <c r="G4441" s="1" t="str">
        <f t="shared" si="207"/>
        <v>NEUTRAL</v>
      </c>
      <c r="H4441" t="s">
        <v>2468</v>
      </c>
      <c r="I4441" s="1" t="str">
        <f t="shared" si="208"/>
        <v>No</v>
      </c>
      <c r="J4441" s="1" t="str">
        <f t="shared" si="209"/>
        <v>No</v>
      </c>
    </row>
    <row r="4442" spans="1:10" x14ac:dyDescent="0.2">
      <c r="A4442" t="s">
        <v>8850</v>
      </c>
      <c r="B4442" t="s">
        <v>13</v>
      </c>
      <c r="C4442" t="s">
        <v>2469</v>
      </c>
      <c r="D4442" t="s">
        <v>8851</v>
      </c>
      <c r="E4442">
        <v>-0.30000001192092801</v>
      </c>
      <c r="F4442">
        <v>0.30000001192092801</v>
      </c>
      <c r="G4442" s="1" t="str">
        <f t="shared" si="207"/>
        <v>NEGATIVE</v>
      </c>
      <c r="H4442" t="s">
        <v>2468</v>
      </c>
      <c r="I4442" s="1" t="str">
        <f t="shared" si="208"/>
        <v>No</v>
      </c>
      <c r="J4442" s="1" t="str">
        <f t="shared" si="209"/>
        <v>No</v>
      </c>
    </row>
    <row r="4443" spans="1:10" x14ac:dyDescent="0.2">
      <c r="A4443" t="s">
        <v>8852</v>
      </c>
      <c r="B4443" t="s">
        <v>13</v>
      </c>
      <c r="C4443" t="s">
        <v>2469</v>
      </c>
      <c r="D4443" t="s">
        <v>8853</v>
      </c>
      <c r="E4443">
        <v>0</v>
      </c>
      <c r="F4443">
        <v>0.10000000149011599</v>
      </c>
      <c r="G4443" s="1" t="str">
        <f t="shared" si="207"/>
        <v>NEUTRAL</v>
      </c>
      <c r="H4443" t="s">
        <v>2468</v>
      </c>
      <c r="I4443" s="1" t="str">
        <f t="shared" si="208"/>
        <v>No</v>
      </c>
      <c r="J4443" s="1" t="str">
        <f t="shared" si="209"/>
        <v>No</v>
      </c>
    </row>
    <row r="4444" spans="1:10" x14ac:dyDescent="0.2">
      <c r="A4444" t="s">
        <v>8854</v>
      </c>
      <c r="B4444" t="s">
        <v>28</v>
      </c>
      <c r="C4444" t="s">
        <v>2469</v>
      </c>
      <c r="D4444" t="s">
        <v>8855</v>
      </c>
      <c r="E4444">
        <v>0.30000001192092801</v>
      </c>
      <c r="F4444">
        <v>1</v>
      </c>
      <c r="G4444" s="1" t="str">
        <f t="shared" si="207"/>
        <v>POSITIVE</v>
      </c>
      <c r="H4444" t="s">
        <v>2469</v>
      </c>
      <c r="I4444" s="1" t="str">
        <f t="shared" si="208"/>
        <v>Yes</v>
      </c>
      <c r="J4444" s="1" t="str">
        <f t="shared" si="209"/>
        <v>Yes</v>
      </c>
    </row>
    <row r="4445" spans="1:10" x14ac:dyDescent="0.2">
      <c r="A4445" t="s">
        <v>8856</v>
      </c>
      <c r="B4445"/>
      <c r="C4445" t="s">
        <v>2468</v>
      </c>
      <c r="D4445" t="s">
        <v>8857</v>
      </c>
      <c r="E4445">
        <v>0.10000000149011599</v>
      </c>
      <c r="F4445">
        <v>0.10000000149011599</v>
      </c>
      <c r="G4445" s="1" t="str">
        <f t="shared" si="207"/>
        <v>NEUTRAL</v>
      </c>
      <c r="H4445" t="s">
        <v>2468</v>
      </c>
      <c r="I4445" s="1" t="str">
        <f t="shared" si="208"/>
        <v>Yes</v>
      </c>
      <c r="J4445" s="1" t="str">
        <f t="shared" si="209"/>
        <v>Yes</v>
      </c>
    </row>
    <row r="4446" spans="1:10" x14ac:dyDescent="0.2">
      <c r="A4446" t="s">
        <v>8858</v>
      </c>
      <c r="B4446"/>
      <c r="C4446" t="s">
        <v>2468</v>
      </c>
      <c r="D4446" t="s">
        <v>8859</v>
      </c>
      <c r="E4446">
        <v>0</v>
      </c>
      <c r="F4446">
        <v>0</v>
      </c>
      <c r="G4446" s="1" t="str">
        <f t="shared" si="207"/>
        <v>NEUTRAL</v>
      </c>
      <c r="H4446" t="s">
        <v>2468</v>
      </c>
      <c r="I4446" s="1" t="str">
        <f t="shared" si="208"/>
        <v>Yes</v>
      </c>
      <c r="J4446" s="1" t="str">
        <f t="shared" si="209"/>
        <v>Yes</v>
      </c>
    </row>
    <row r="4447" spans="1:10" x14ac:dyDescent="0.2">
      <c r="A4447" t="s">
        <v>8860</v>
      </c>
      <c r="B4447" t="s">
        <v>13</v>
      </c>
      <c r="C4447" t="s">
        <v>2469</v>
      </c>
      <c r="D4447" t="s">
        <v>8861</v>
      </c>
      <c r="E4447">
        <v>0</v>
      </c>
      <c r="F4447">
        <v>0.30000001192092801</v>
      </c>
      <c r="G4447" s="1" t="str">
        <f t="shared" si="207"/>
        <v>NEUTRAL</v>
      </c>
      <c r="H4447" t="s">
        <v>2469</v>
      </c>
      <c r="I4447" s="1" t="str">
        <f t="shared" si="208"/>
        <v>No</v>
      </c>
      <c r="J4447" s="1" t="str">
        <f t="shared" si="209"/>
        <v>Yes</v>
      </c>
    </row>
    <row r="4448" spans="1:10" x14ac:dyDescent="0.2">
      <c r="A4448" t="s">
        <v>8862</v>
      </c>
      <c r="B4448"/>
      <c r="C4448" t="s">
        <v>2468</v>
      </c>
      <c r="D4448" t="s">
        <v>8863</v>
      </c>
      <c r="E4448">
        <v>0.40000000596046398</v>
      </c>
      <c r="F4448">
        <v>0.89999997615814198</v>
      </c>
      <c r="G4448" s="1" t="str">
        <f t="shared" si="207"/>
        <v>POSITIVE</v>
      </c>
      <c r="H4448" t="s">
        <v>2469</v>
      </c>
      <c r="I4448" s="1" t="str">
        <f t="shared" si="208"/>
        <v>No</v>
      </c>
      <c r="J4448" s="1" t="str">
        <f t="shared" si="209"/>
        <v>No</v>
      </c>
    </row>
    <row r="4449" spans="1:10" x14ac:dyDescent="0.2">
      <c r="A4449" t="s">
        <v>8864</v>
      </c>
      <c r="B4449"/>
      <c r="C4449" t="s">
        <v>2468</v>
      </c>
      <c r="D4449" t="s">
        <v>8865</v>
      </c>
      <c r="E4449">
        <v>-0.10000000149011599</v>
      </c>
      <c r="F4449">
        <v>0.10000000149011599</v>
      </c>
      <c r="G4449" s="1" t="str">
        <f t="shared" si="207"/>
        <v>NEUTRAL</v>
      </c>
      <c r="H4449" t="s">
        <v>2468</v>
      </c>
      <c r="I4449" s="1" t="str">
        <f t="shared" si="208"/>
        <v>Yes</v>
      </c>
      <c r="J4449" s="1" t="str">
        <f t="shared" si="209"/>
        <v>Yes</v>
      </c>
    </row>
    <row r="4450" spans="1:10" x14ac:dyDescent="0.2">
      <c r="A4450" t="s">
        <v>8866</v>
      </c>
      <c r="B4450"/>
      <c r="C4450" t="s">
        <v>2468</v>
      </c>
      <c r="D4450" t="s">
        <v>8867</v>
      </c>
      <c r="E4450">
        <v>-0.10000000149011599</v>
      </c>
      <c r="F4450">
        <v>0.10000000149011599</v>
      </c>
      <c r="G4450" s="1" t="str">
        <f t="shared" si="207"/>
        <v>NEUTRAL</v>
      </c>
      <c r="H4450" t="s">
        <v>2468</v>
      </c>
      <c r="I4450" s="1" t="str">
        <f t="shared" si="208"/>
        <v>Yes</v>
      </c>
      <c r="J4450" s="1" t="str">
        <f t="shared" si="209"/>
        <v>Yes</v>
      </c>
    </row>
    <row r="4451" spans="1:10" x14ac:dyDescent="0.2">
      <c r="A4451" t="s">
        <v>8868</v>
      </c>
      <c r="B4451" t="s">
        <v>18</v>
      </c>
      <c r="C4451" t="s">
        <v>2469</v>
      </c>
      <c r="D4451" t="s">
        <v>8869</v>
      </c>
      <c r="E4451">
        <v>0.60000002384185702</v>
      </c>
      <c r="F4451">
        <v>1.79999995231628</v>
      </c>
      <c r="G4451" s="1" t="str">
        <f t="shared" si="207"/>
        <v>POSITIVE</v>
      </c>
      <c r="H4451" t="s">
        <v>2468</v>
      </c>
      <c r="I4451" s="1" t="str">
        <f t="shared" si="208"/>
        <v>Yes</v>
      </c>
      <c r="J4451" s="1" t="str">
        <f t="shared" si="209"/>
        <v>No</v>
      </c>
    </row>
    <row r="4452" spans="1:10" x14ac:dyDescent="0.2">
      <c r="A4452" t="s">
        <v>8870</v>
      </c>
      <c r="B4452" t="s">
        <v>28</v>
      </c>
      <c r="C4452" t="s">
        <v>2469</v>
      </c>
      <c r="D4452" t="s">
        <v>8871</v>
      </c>
      <c r="E4452">
        <v>0.10000000149011599</v>
      </c>
      <c r="F4452">
        <v>0.10000000149011599</v>
      </c>
      <c r="G4452" s="1" t="str">
        <f t="shared" si="207"/>
        <v>NEUTRAL</v>
      </c>
      <c r="H4452" t="s">
        <v>2468</v>
      </c>
      <c r="I4452" s="1" t="str">
        <f t="shared" si="208"/>
        <v>No</v>
      </c>
      <c r="J4452" s="1" t="str">
        <f t="shared" si="209"/>
        <v>No</v>
      </c>
    </row>
    <row r="4453" spans="1:10" x14ac:dyDescent="0.2">
      <c r="A4453" t="s">
        <v>8872</v>
      </c>
      <c r="B4453"/>
      <c r="C4453" t="s">
        <v>2469</v>
      </c>
      <c r="D4453" t="s">
        <v>8873</v>
      </c>
      <c r="E4453">
        <v>-0.10000000149011599</v>
      </c>
      <c r="F4453">
        <v>0.20000000298023199</v>
      </c>
      <c r="G4453" s="1" t="str">
        <f t="shared" si="207"/>
        <v>NEUTRAL</v>
      </c>
      <c r="H4453" t="s">
        <v>2468</v>
      </c>
      <c r="I4453" s="1" t="str">
        <f t="shared" si="208"/>
        <v>No</v>
      </c>
      <c r="J4453" s="1" t="str">
        <f t="shared" si="209"/>
        <v>No</v>
      </c>
    </row>
    <row r="4454" spans="1:10" x14ac:dyDescent="0.2">
      <c r="A4454" t="s">
        <v>8874</v>
      </c>
      <c r="B4454" t="s">
        <v>7</v>
      </c>
      <c r="C4454" t="s">
        <v>2469</v>
      </c>
      <c r="D4454" t="s">
        <v>8875</v>
      </c>
      <c r="E4454">
        <v>0.60000002384185702</v>
      </c>
      <c r="F4454">
        <v>0.60000002384185702</v>
      </c>
      <c r="G4454" s="1" t="str">
        <f t="shared" si="207"/>
        <v>POSITIVE</v>
      </c>
      <c r="H4454" t="s">
        <v>2469</v>
      </c>
      <c r="I4454" s="1" t="str">
        <f t="shared" si="208"/>
        <v>Yes</v>
      </c>
      <c r="J4454" s="1" t="str">
        <f t="shared" si="209"/>
        <v>Yes</v>
      </c>
    </row>
    <row r="4455" spans="1:10" x14ac:dyDescent="0.2">
      <c r="A4455" t="s">
        <v>8876</v>
      </c>
      <c r="B4455" t="s">
        <v>28</v>
      </c>
      <c r="C4455" t="s">
        <v>2469</v>
      </c>
      <c r="D4455" t="s">
        <v>8877</v>
      </c>
      <c r="E4455">
        <v>0</v>
      </c>
      <c r="F4455">
        <v>0</v>
      </c>
      <c r="G4455" s="1" t="str">
        <f t="shared" si="207"/>
        <v>NEUTRAL</v>
      </c>
      <c r="H4455" t="s">
        <v>2468</v>
      </c>
      <c r="I4455" s="1" t="str">
        <f t="shared" si="208"/>
        <v>No</v>
      </c>
      <c r="J4455" s="1" t="str">
        <f t="shared" si="209"/>
        <v>No</v>
      </c>
    </row>
    <row r="4456" spans="1:10" x14ac:dyDescent="0.2">
      <c r="A4456" t="s">
        <v>8878</v>
      </c>
      <c r="B4456"/>
      <c r="C4456" t="s">
        <v>2468</v>
      </c>
      <c r="D4456" t="s">
        <v>8879</v>
      </c>
      <c r="E4456">
        <v>0.10000000149011599</v>
      </c>
      <c r="F4456">
        <v>0.10000000149011599</v>
      </c>
      <c r="G4456" s="1" t="str">
        <f t="shared" si="207"/>
        <v>NEUTRAL</v>
      </c>
      <c r="H4456" t="s">
        <v>2468</v>
      </c>
      <c r="I4456" s="1" t="str">
        <f t="shared" si="208"/>
        <v>Yes</v>
      </c>
      <c r="J4456" s="1" t="str">
        <f t="shared" si="209"/>
        <v>Yes</v>
      </c>
    </row>
    <row r="4457" spans="1:10" x14ac:dyDescent="0.2">
      <c r="A4457" t="s">
        <v>8880</v>
      </c>
      <c r="B4457" t="s">
        <v>13</v>
      </c>
      <c r="C4457" t="s">
        <v>2470</v>
      </c>
      <c r="D4457" t="s">
        <v>8881</v>
      </c>
      <c r="E4457">
        <v>-0.80000001192092896</v>
      </c>
      <c r="F4457">
        <v>0.80000001192092896</v>
      </c>
      <c r="G4457" s="1" t="str">
        <f t="shared" si="207"/>
        <v>NEGATIVE</v>
      </c>
      <c r="H4457" t="s">
        <v>2468</v>
      </c>
      <c r="I4457" s="1" t="str">
        <f t="shared" si="208"/>
        <v>Yes</v>
      </c>
      <c r="J4457" s="1" t="str">
        <f t="shared" si="209"/>
        <v>No</v>
      </c>
    </row>
    <row r="4458" spans="1:10" x14ac:dyDescent="0.2">
      <c r="A4458" t="s">
        <v>8882</v>
      </c>
      <c r="B4458" t="s">
        <v>13</v>
      </c>
      <c r="C4458" t="s">
        <v>2469</v>
      </c>
      <c r="D4458" t="s">
        <v>8883</v>
      </c>
      <c r="E4458">
        <v>0.10000000149011599</v>
      </c>
      <c r="F4458">
        <v>0.30000001192092801</v>
      </c>
      <c r="G4458" s="1" t="str">
        <f t="shared" si="207"/>
        <v>NEUTRAL</v>
      </c>
      <c r="H4458" t="s">
        <v>2468</v>
      </c>
      <c r="I4458" s="1" t="str">
        <f t="shared" si="208"/>
        <v>No</v>
      </c>
      <c r="J4458" s="1" t="str">
        <f t="shared" si="209"/>
        <v>No</v>
      </c>
    </row>
    <row r="4459" spans="1:10" x14ac:dyDescent="0.2">
      <c r="A4459" t="s">
        <v>8884</v>
      </c>
      <c r="B4459" t="s">
        <v>28</v>
      </c>
      <c r="C4459" t="s">
        <v>2469</v>
      </c>
      <c r="D4459" t="s">
        <v>8885</v>
      </c>
      <c r="E4459">
        <v>-0.60000002384185702</v>
      </c>
      <c r="F4459">
        <v>0.60000002384185702</v>
      </c>
      <c r="G4459" s="1" t="str">
        <f t="shared" si="207"/>
        <v>NEGATIVE</v>
      </c>
      <c r="H4459" t="s">
        <v>2468</v>
      </c>
      <c r="I4459" s="1" t="str">
        <f t="shared" si="208"/>
        <v>No</v>
      </c>
      <c r="J4459" s="1" t="str">
        <f t="shared" si="209"/>
        <v>No</v>
      </c>
    </row>
    <row r="4460" spans="1:10" x14ac:dyDescent="0.2">
      <c r="A4460" t="s">
        <v>8886</v>
      </c>
      <c r="B4460" t="s">
        <v>10</v>
      </c>
      <c r="C4460" t="s">
        <v>2469</v>
      </c>
      <c r="D4460" t="s">
        <v>8887</v>
      </c>
      <c r="E4460">
        <v>0.60000002384185702</v>
      </c>
      <c r="F4460">
        <v>1.8999999761581401</v>
      </c>
      <c r="G4460" s="1" t="str">
        <f t="shared" si="207"/>
        <v>POSITIVE</v>
      </c>
      <c r="H4460" t="s">
        <v>2469</v>
      </c>
      <c r="I4460" s="1" t="str">
        <f t="shared" si="208"/>
        <v>Yes</v>
      </c>
      <c r="J4460" s="1" t="str">
        <f t="shared" si="209"/>
        <v>Yes</v>
      </c>
    </row>
    <row r="4461" spans="1:10" x14ac:dyDescent="0.2">
      <c r="A4461" t="s">
        <v>8888</v>
      </c>
      <c r="B4461"/>
      <c r="C4461" t="s">
        <v>2468</v>
      </c>
      <c r="D4461" t="s">
        <v>8889</v>
      </c>
      <c r="E4461">
        <v>0</v>
      </c>
      <c r="F4461">
        <v>0.10000000149011599</v>
      </c>
      <c r="G4461" s="1" t="str">
        <f t="shared" si="207"/>
        <v>NEUTRAL</v>
      </c>
      <c r="H4461" t="s">
        <v>2468</v>
      </c>
      <c r="I4461" s="1" t="str">
        <f t="shared" si="208"/>
        <v>Yes</v>
      </c>
      <c r="J4461" s="1" t="str">
        <f t="shared" si="209"/>
        <v>Yes</v>
      </c>
    </row>
    <row r="4462" spans="1:10" x14ac:dyDescent="0.2">
      <c r="A4462" t="s">
        <v>8890</v>
      </c>
      <c r="B4462"/>
      <c r="C4462" t="s">
        <v>2468</v>
      </c>
      <c r="D4462" t="s">
        <v>8891</v>
      </c>
      <c r="E4462">
        <v>-0.20000000298023199</v>
      </c>
      <c r="F4462">
        <v>0.5</v>
      </c>
      <c r="G4462" s="1" t="str">
        <f t="shared" si="207"/>
        <v>NEUTRAL</v>
      </c>
      <c r="H4462" t="s">
        <v>2470</v>
      </c>
      <c r="I4462" s="1" t="str">
        <f t="shared" si="208"/>
        <v>Yes</v>
      </c>
      <c r="J4462" s="1" t="str">
        <f t="shared" si="209"/>
        <v>No</v>
      </c>
    </row>
    <row r="4463" spans="1:10" x14ac:dyDescent="0.2">
      <c r="A4463" t="s">
        <v>8892</v>
      </c>
      <c r="B4463" t="s">
        <v>38</v>
      </c>
      <c r="C4463" t="s">
        <v>2469</v>
      </c>
      <c r="D4463" t="s">
        <v>8893</v>
      </c>
      <c r="E4463">
        <v>0</v>
      </c>
      <c r="F4463">
        <v>0</v>
      </c>
      <c r="G4463" s="1" t="str">
        <f t="shared" si="207"/>
        <v>NEUTRAL</v>
      </c>
      <c r="H4463" t="s">
        <v>2468</v>
      </c>
      <c r="I4463" s="1" t="str">
        <f t="shared" si="208"/>
        <v>No</v>
      </c>
      <c r="J4463" s="1" t="str">
        <f t="shared" si="209"/>
        <v>No</v>
      </c>
    </row>
    <row r="4464" spans="1:10" x14ac:dyDescent="0.2">
      <c r="A4464" t="s">
        <v>8894</v>
      </c>
      <c r="B4464" t="s">
        <v>10</v>
      </c>
      <c r="C4464" t="s">
        <v>2469</v>
      </c>
      <c r="D4464" t="s">
        <v>8895</v>
      </c>
      <c r="E4464">
        <v>0.30000001192092801</v>
      </c>
      <c r="F4464">
        <v>1</v>
      </c>
      <c r="G4464" s="1" t="str">
        <f t="shared" si="207"/>
        <v>POSITIVE</v>
      </c>
      <c r="H4464" t="s">
        <v>2468</v>
      </c>
      <c r="I4464" s="1" t="str">
        <f t="shared" si="208"/>
        <v>Yes</v>
      </c>
      <c r="J4464" s="1" t="str">
        <f t="shared" si="209"/>
        <v>No</v>
      </c>
    </row>
    <row r="4465" spans="1:10" x14ac:dyDescent="0.2">
      <c r="A4465" t="s">
        <v>8896</v>
      </c>
      <c r="B4465" t="s">
        <v>7</v>
      </c>
      <c r="C4465" t="s">
        <v>2469</v>
      </c>
      <c r="D4465" t="s">
        <v>8897</v>
      </c>
      <c r="E4465">
        <v>0</v>
      </c>
      <c r="F4465">
        <v>0.20000000298023199</v>
      </c>
      <c r="G4465" s="1" t="str">
        <f t="shared" si="207"/>
        <v>NEUTRAL</v>
      </c>
      <c r="H4465" t="s">
        <v>2468</v>
      </c>
      <c r="I4465" s="1" t="str">
        <f t="shared" si="208"/>
        <v>No</v>
      </c>
      <c r="J4465" s="1" t="str">
        <f t="shared" si="209"/>
        <v>No</v>
      </c>
    </row>
    <row r="4466" spans="1:10" x14ac:dyDescent="0.2">
      <c r="A4466" t="s">
        <v>8898</v>
      </c>
      <c r="B4466"/>
      <c r="C4466" t="s">
        <v>2468</v>
      </c>
      <c r="D4466" t="s">
        <v>8899</v>
      </c>
      <c r="E4466">
        <v>0.10000000149011599</v>
      </c>
      <c r="F4466">
        <v>0.30000001192092801</v>
      </c>
      <c r="G4466" s="1" t="str">
        <f t="shared" si="207"/>
        <v>NEUTRAL</v>
      </c>
      <c r="H4466" t="s">
        <v>2468</v>
      </c>
      <c r="I4466" s="1" t="str">
        <f t="shared" si="208"/>
        <v>Yes</v>
      </c>
      <c r="J4466" s="1" t="str">
        <f t="shared" si="209"/>
        <v>Yes</v>
      </c>
    </row>
    <row r="4467" spans="1:10" x14ac:dyDescent="0.2">
      <c r="A4467" t="s">
        <v>8900</v>
      </c>
      <c r="B4467" t="s">
        <v>10</v>
      </c>
      <c r="C4467" t="s">
        <v>2469</v>
      </c>
      <c r="D4467" t="s">
        <v>8901</v>
      </c>
      <c r="E4467">
        <v>0.10000000149011599</v>
      </c>
      <c r="F4467">
        <v>0.40000000596046398</v>
      </c>
      <c r="G4467" s="1" t="str">
        <f t="shared" si="207"/>
        <v>NEUTRAL</v>
      </c>
      <c r="H4467" t="s">
        <v>2468</v>
      </c>
      <c r="I4467" s="1" t="str">
        <f t="shared" si="208"/>
        <v>No</v>
      </c>
      <c r="J4467" s="1" t="str">
        <f t="shared" si="209"/>
        <v>No</v>
      </c>
    </row>
    <row r="4468" spans="1:10" x14ac:dyDescent="0.2">
      <c r="A4468" t="s">
        <v>8902</v>
      </c>
      <c r="B4468"/>
      <c r="C4468" t="s">
        <v>2468</v>
      </c>
      <c r="D4468" t="s">
        <v>8903</v>
      </c>
      <c r="E4468">
        <v>0</v>
      </c>
      <c r="F4468">
        <v>0.10000000149011599</v>
      </c>
      <c r="G4468" s="1" t="str">
        <f t="shared" si="207"/>
        <v>NEUTRAL</v>
      </c>
      <c r="H4468" t="s">
        <v>2468</v>
      </c>
      <c r="I4468" s="1" t="str">
        <f t="shared" si="208"/>
        <v>Yes</v>
      </c>
      <c r="J4468" s="1" t="str">
        <f t="shared" si="209"/>
        <v>Yes</v>
      </c>
    </row>
    <row r="4469" spans="1:10" x14ac:dyDescent="0.2">
      <c r="A4469" t="s">
        <v>8904</v>
      </c>
      <c r="B4469" t="s">
        <v>38</v>
      </c>
      <c r="C4469" t="s">
        <v>2469</v>
      </c>
      <c r="D4469" t="s">
        <v>8905</v>
      </c>
      <c r="E4469">
        <v>0.69999998807907104</v>
      </c>
      <c r="F4469">
        <v>1.3999999761581401</v>
      </c>
      <c r="G4469" s="1" t="str">
        <f t="shared" si="207"/>
        <v>POSITIVE</v>
      </c>
      <c r="H4469" t="s">
        <v>2469</v>
      </c>
      <c r="I4469" s="1" t="str">
        <f t="shared" si="208"/>
        <v>Yes</v>
      </c>
      <c r="J4469" s="1" t="str">
        <f t="shared" si="209"/>
        <v>Yes</v>
      </c>
    </row>
    <row r="4470" spans="1:10" x14ac:dyDescent="0.2">
      <c r="A4470" t="s">
        <v>8906</v>
      </c>
      <c r="B4470"/>
      <c r="C4470" t="s">
        <v>2468</v>
      </c>
      <c r="D4470" t="s">
        <v>8907</v>
      </c>
      <c r="E4470">
        <v>0.69999998807907104</v>
      </c>
      <c r="F4470">
        <v>0.69999998807907104</v>
      </c>
      <c r="G4470" s="1" t="str">
        <f t="shared" si="207"/>
        <v>POSITIVE</v>
      </c>
      <c r="H4470" t="s">
        <v>2468</v>
      </c>
      <c r="I4470" s="1" t="str">
        <f t="shared" si="208"/>
        <v>No</v>
      </c>
      <c r="J4470" s="1" t="str">
        <f t="shared" si="209"/>
        <v>Yes</v>
      </c>
    </row>
    <row r="4471" spans="1:10" x14ac:dyDescent="0.2">
      <c r="A4471" t="s">
        <v>8908</v>
      </c>
      <c r="B4471"/>
      <c r="C4471" t="s">
        <v>2468</v>
      </c>
      <c r="D4471" t="s">
        <v>8909</v>
      </c>
      <c r="E4471">
        <v>0.30000001192092801</v>
      </c>
      <c r="F4471">
        <v>0.69999998807907104</v>
      </c>
      <c r="G4471" s="1" t="str">
        <f t="shared" si="207"/>
        <v>POSITIVE</v>
      </c>
      <c r="H4471" t="s">
        <v>2468</v>
      </c>
      <c r="I4471" s="1" t="str">
        <f t="shared" si="208"/>
        <v>No</v>
      </c>
      <c r="J4471" s="1" t="str">
        <f t="shared" si="209"/>
        <v>Yes</v>
      </c>
    </row>
    <row r="4472" spans="1:10" x14ac:dyDescent="0.2">
      <c r="A4472" t="s">
        <v>8910</v>
      </c>
      <c r="B4472"/>
      <c r="C4472" t="s">
        <v>2468</v>
      </c>
      <c r="D4472" t="s">
        <v>8911</v>
      </c>
      <c r="E4472">
        <v>0.30000001192092801</v>
      </c>
      <c r="F4472">
        <v>0.69999998807907104</v>
      </c>
      <c r="G4472" s="1" t="str">
        <f t="shared" si="207"/>
        <v>POSITIVE</v>
      </c>
      <c r="H4472" t="s">
        <v>2468</v>
      </c>
      <c r="I4472" s="1" t="str">
        <f t="shared" si="208"/>
        <v>No</v>
      </c>
      <c r="J4472" s="1" t="str">
        <f t="shared" si="209"/>
        <v>Yes</v>
      </c>
    </row>
    <row r="4473" spans="1:10" x14ac:dyDescent="0.2">
      <c r="A4473" t="s">
        <v>8912</v>
      </c>
      <c r="B4473" t="s">
        <v>7</v>
      </c>
      <c r="C4473" t="s">
        <v>2469</v>
      </c>
      <c r="D4473" t="s">
        <v>8913</v>
      </c>
      <c r="E4473">
        <v>0</v>
      </c>
      <c r="F4473">
        <v>0.80000001192092896</v>
      </c>
      <c r="G4473" s="1" t="str">
        <f t="shared" si="207"/>
        <v>NEUTRAL</v>
      </c>
      <c r="H4473" t="s">
        <v>2468</v>
      </c>
      <c r="I4473" s="1" t="str">
        <f t="shared" si="208"/>
        <v>No</v>
      </c>
      <c r="J4473" s="1" t="str">
        <f t="shared" si="209"/>
        <v>No</v>
      </c>
    </row>
    <row r="4474" spans="1:10" x14ac:dyDescent="0.2">
      <c r="A4474" t="s">
        <v>8914</v>
      </c>
      <c r="B4474"/>
      <c r="C4474" t="s">
        <v>2468</v>
      </c>
      <c r="D4474" t="s">
        <v>8915</v>
      </c>
      <c r="E4474">
        <v>0</v>
      </c>
      <c r="F4474">
        <v>0.20000000298023199</v>
      </c>
      <c r="G4474" s="1" t="str">
        <f t="shared" si="207"/>
        <v>NEUTRAL</v>
      </c>
      <c r="H4474" t="s">
        <v>2468</v>
      </c>
      <c r="I4474" s="1" t="str">
        <f t="shared" si="208"/>
        <v>Yes</v>
      </c>
      <c r="J4474" s="1" t="str">
        <f t="shared" si="209"/>
        <v>Yes</v>
      </c>
    </row>
    <row r="4475" spans="1:10" x14ac:dyDescent="0.2">
      <c r="A4475" t="s">
        <v>8916</v>
      </c>
      <c r="B4475"/>
      <c r="C4475" t="s">
        <v>2468</v>
      </c>
      <c r="D4475" t="s">
        <v>8917</v>
      </c>
      <c r="E4475">
        <v>-0.20000000298023199</v>
      </c>
      <c r="F4475">
        <v>0.20000000298023199</v>
      </c>
      <c r="G4475" s="1" t="str">
        <f t="shared" si="207"/>
        <v>NEUTRAL</v>
      </c>
      <c r="H4475" t="s">
        <v>2468</v>
      </c>
      <c r="I4475" s="1" t="str">
        <f t="shared" si="208"/>
        <v>Yes</v>
      </c>
      <c r="J4475" s="1" t="str">
        <f t="shared" si="209"/>
        <v>Yes</v>
      </c>
    </row>
    <row r="4476" spans="1:10" x14ac:dyDescent="0.2">
      <c r="A4476" t="s">
        <v>8918</v>
      </c>
      <c r="B4476" t="s">
        <v>13</v>
      </c>
      <c r="C4476" t="s">
        <v>2469</v>
      </c>
      <c r="D4476" t="s">
        <v>8919</v>
      </c>
      <c r="E4476">
        <v>-0.80000001192092896</v>
      </c>
      <c r="F4476">
        <v>0.80000001192092896</v>
      </c>
      <c r="G4476" s="1" t="str">
        <f t="shared" si="207"/>
        <v>NEGATIVE</v>
      </c>
      <c r="H4476" t="s">
        <v>2470</v>
      </c>
      <c r="I4476" s="1" t="str">
        <f t="shared" si="208"/>
        <v>No</v>
      </c>
      <c r="J4476" s="1" t="str">
        <f t="shared" si="209"/>
        <v>No</v>
      </c>
    </row>
    <row r="4477" spans="1:10" x14ac:dyDescent="0.2">
      <c r="A4477" t="s">
        <v>8920</v>
      </c>
      <c r="B4477"/>
      <c r="C4477" t="s">
        <v>2468</v>
      </c>
      <c r="D4477" t="s">
        <v>8921</v>
      </c>
      <c r="E4477">
        <v>-0.30000001192092801</v>
      </c>
      <c r="F4477">
        <v>0.30000001192092801</v>
      </c>
      <c r="G4477" s="1" t="str">
        <f t="shared" si="207"/>
        <v>NEGATIVE</v>
      </c>
      <c r="H4477" t="s">
        <v>2470</v>
      </c>
      <c r="I4477" s="1" t="str">
        <f t="shared" si="208"/>
        <v>No</v>
      </c>
      <c r="J4477" s="1" t="str">
        <f t="shared" si="209"/>
        <v>No</v>
      </c>
    </row>
    <row r="4478" spans="1:10" x14ac:dyDescent="0.2">
      <c r="A4478" t="s">
        <v>8922</v>
      </c>
      <c r="B4478" t="s">
        <v>28</v>
      </c>
      <c r="C4478" t="s">
        <v>2469</v>
      </c>
      <c r="D4478" t="s">
        <v>8923</v>
      </c>
      <c r="E4478">
        <v>0.10000000149011599</v>
      </c>
      <c r="F4478">
        <v>0.5</v>
      </c>
      <c r="G4478" s="1" t="str">
        <f t="shared" si="207"/>
        <v>NEUTRAL</v>
      </c>
      <c r="H4478" t="s">
        <v>2468</v>
      </c>
      <c r="I4478" s="1" t="str">
        <f t="shared" si="208"/>
        <v>No</v>
      </c>
      <c r="J4478" s="1" t="str">
        <f t="shared" si="209"/>
        <v>No</v>
      </c>
    </row>
    <row r="4479" spans="1:10" x14ac:dyDescent="0.2">
      <c r="A4479" t="s">
        <v>8924</v>
      </c>
      <c r="B4479"/>
      <c r="C4479" t="s">
        <v>2468</v>
      </c>
      <c r="D4479" t="s">
        <v>8925</v>
      </c>
      <c r="E4479">
        <v>-0.80000001192092896</v>
      </c>
      <c r="F4479">
        <v>0.80000001192092896</v>
      </c>
      <c r="G4479" s="1" t="str">
        <f t="shared" si="207"/>
        <v>NEGATIVE</v>
      </c>
      <c r="H4479" t="s">
        <v>2468</v>
      </c>
      <c r="I4479" s="1" t="str">
        <f t="shared" si="208"/>
        <v>No</v>
      </c>
      <c r="J4479" s="1" t="str">
        <f t="shared" si="209"/>
        <v>Yes</v>
      </c>
    </row>
    <row r="4480" spans="1:10" x14ac:dyDescent="0.2">
      <c r="A4480" t="s">
        <v>8926</v>
      </c>
      <c r="B4480" t="s">
        <v>10</v>
      </c>
      <c r="C4480" t="s">
        <v>2469</v>
      </c>
      <c r="D4480" t="s">
        <v>8927</v>
      </c>
      <c r="E4480">
        <v>0.10000000149011599</v>
      </c>
      <c r="F4480">
        <v>0.20000000298023199</v>
      </c>
      <c r="G4480" s="1" t="str">
        <f t="shared" si="207"/>
        <v>NEUTRAL</v>
      </c>
      <c r="H4480" t="s">
        <v>2468</v>
      </c>
      <c r="I4480" s="1" t="str">
        <f t="shared" si="208"/>
        <v>No</v>
      </c>
      <c r="J4480" s="1" t="str">
        <f t="shared" si="209"/>
        <v>No</v>
      </c>
    </row>
    <row r="4481" spans="1:10" x14ac:dyDescent="0.2">
      <c r="A4481" t="s">
        <v>8928</v>
      </c>
      <c r="B4481"/>
      <c r="C4481" t="s">
        <v>2468</v>
      </c>
      <c r="D4481" t="s">
        <v>8929</v>
      </c>
      <c r="E4481">
        <v>-0.30000001192092801</v>
      </c>
      <c r="F4481">
        <v>1</v>
      </c>
      <c r="G4481" s="1" t="str">
        <f t="shared" si="207"/>
        <v>NEGATIVE</v>
      </c>
      <c r="H4481" t="s">
        <v>2468</v>
      </c>
      <c r="I4481" s="1" t="str">
        <f t="shared" si="208"/>
        <v>No</v>
      </c>
      <c r="J4481" s="1" t="str">
        <f t="shared" si="209"/>
        <v>Yes</v>
      </c>
    </row>
    <row r="4482" spans="1:10" x14ac:dyDescent="0.2">
      <c r="A4482" t="s">
        <v>8930</v>
      </c>
      <c r="B4482"/>
      <c r="C4482" t="s">
        <v>2468</v>
      </c>
      <c r="D4482" t="s">
        <v>8931</v>
      </c>
      <c r="E4482">
        <v>0</v>
      </c>
      <c r="F4482">
        <v>0</v>
      </c>
      <c r="G4482" s="1" t="str">
        <f t="shared" si="207"/>
        <v>NEUTRAL</v>
      </c>
      <c r="H4482" t="s">
        <v>2468</v>
      </c>
      <c r="I4482" s="1" t="str">
        <f t="shared" si="208"/>
        <v>Yes</v>
      </c>
      <c r="J4482" s="1" t="str">
        <f t="shared" si="209"/>
        <v>Yes</v>
      </c>
    </row>
    <row r="4483" spans="1:10" x14ac:dyDescent="0.2">
      <c r="A4483" t="s">
        <v>8932</v>
      </c>
      <c r="B4483"/>
      <c r="C4483" t="s">
        <v>2468</v>
      </c>
      <c r="D4483" t="s">
        <v>8933</v>
      </c>
      <c r="E4483">
        <v>0.10000000149011599</v>
      </c>
      <c r="F4483">
        <v>0.20000000298023199</v>
      </c>
      <c r="G4483" s="1" t="str">
        <f t="shared" si="207"/>
        <v>NEUTRAL</v>
      </c>
      <c r="H4483" t="s">
        <v>2468</v>
      </c>
      <c r="I4483" s="1" t="str">
        <f t="shared" si="208"/>
        <v>Yes</v>
      </c>
      <c r="J4483" s="1" t="str">
        <f t="shared" si="209"/>
        <v>Yes</v>
      </c>
    </row>
    <row r="4484" spans="1:10" x14ac:dyDescent="0.2">
      <c r="A4484" t="s">
        <v>8934</v>
      </c>
      <c r="B4484"/>
      <c r="C4484" t="s">
        <v>2468</v>
      </c>
      <c r="D4484" t="s">
        <v>8935</v>
      </c>
      <c r="E4484">
        <v>0</v>
      </c>
      <c r="F4484">
        <v>0</v>
      </c>
      <c r="G4484" s="1" t="str">
        <f t="shared" ref="G4484:G4547" si="210">+IF(E4484&lt;=-0.25,"NEGATIVE",IF(E4484&lt;=0.25,"NEUTRAL",IF(E4484&lt;=1,"POSITIVE","Check")))</f>
        <v>NEUTRAL</v>
      </c>
      <c r="H4484" t="s">
        <v>2468</v>
      </c>
      <c r="I4484" s="1" t="str">
        <f t="shared" ref="I4484:I4547" si="211">+IF(G4484=C4484,"Yes","No")</f>
        <v>Yes</v>
      </c>
      <c r="J4484" s="1" t="str">
        <f t="shared" ref="J4484:J4547" si="212">+IF(H4484=C4484,"Yes","No")</f>
        <v>Yes</v>
      </c>
    </row>
    <row r="4485" spans="1:10" x14ac:dyDescent="0.2">
      <c r="A4485" t="s">
        <v>8936</v>
      </c>
      <c r="B4485"/>
      <c r="C4485" t="s">
        <v>2468</v>
      </c>
      <c r="D4485" t="s">
        <v>8937</v>
      </c>
      <c r="E4485">
        <v>-0.30000001192092801</v>
      </c>
      <c r="F4485">
        <v>0.30000001192092801</v>
      </c>
      <c r="G4485" s="1" t="str">
        <f t="shared" si="210"/>
        <v>NEGATIVE</v>
      </c>
      <c r="H4485" t="s">
        <v>2468</v>
      </c>
      <c r="I4485" s="1" t="str">
        <f t="shared" si="211"/>
        <v>No</v>
      </c>
      <c r="J4485" s="1" t="str">
        <f t="shared" si="212"/>
        <v>Yes</v>
      </c>
    </row>
    <row r="4486" spans="1:10" x14ac:dyDescent="0.2">
      <c r="A4486" t="s">
        <v>8938</v>
      </c>
      <c r="B4486"/>
      <c r="C4486" t="s">
        <v>2468</v>
      </c>
      <c r="D4486" t="s">
        <v>8939</v>
      </c>
      <c r="E4486">
        <v>-0.40000000596046398</v>
      </c>
      <c r="F4486">
        <v>0.40000000596046398</v>
      </c>
      <c r="G4486" s="1" t="str">
        <f t="shared" si="210"/>
        <v>NEGATIVE</v>
      </c>
      <c r="H4486" t="s">
        <v>2468</v>
      </c>
      <c r="I4486" s="1" t="str">
        <f t="shared" si="211"/>
        <v>No</v>
      </c>
      <c r="J4486" s="1" t="str">
        <f t="shared" si="212"/>
        <v>Yes</v>
      </c>
    </row>
    <row r="4487" spans="1:10" x14ac:dyDescent="0.2">
      <c r="A4487" t="s">
        <v>8940</v>
      </c>
      <c r="B4487" t="s">
        <v>13</v>
      </c>
      <c r="C4487" t="s">
        <v>2469</v>
      </c>
      <c r="D4487" t="s">
        <v>8941</v>
      </c>
      <c r="E4487">
        <v>0.10000000149011599</v>
      </c>
      <c r="F4487">
        <v>0.30000001192092801</v>
      </c>
      <c r="G4487" s="1" t="str">
        <f t="shared" si="210"/>
        <v>NEUTRAL</v>
      </c>
      <c r="H4487" t="s">
        <v>2469</v>
      </c>
      <c r="I4487" s="1" t="str">
        <f t="shared" si="211"/>
        <v>No</v>
      </c>
      <c r="J4487" s="1" t="str">
        <f t="shared" si="212"/>
        <v>Yes</v>
      </c>
    </row>
    <row r="4488" spans="1:10" x14ac:dyDescent="0.2">
      <c r="A4488" t="s">
        <v>8942</v>
      </c>
      <c r="B4488" t="s">
        <v>10</v>
      </c>
      <c r="C4488" t="s">
        <v>2469</v>
      </c>
      <c r="D4488" t="s">
        <v>8943</v>
      </c>
      <c r="E4488">
        <v>0.10000000149011599</v>
      </c>
      <c r="F4488">
        <v>1.70000004768371</v>
      </c>
      <c r="G4488" s="1" t="str">
        <f t="shared" si="210"/>
        <v>NEUTRAL</v>
      </c>
      <c r="H4488" t="s">
        <v>2468</v>
      </c>
      <c r="I4488" s="1" t="str">
        <f t="shared" si="211"/>
        <v>No</v>
      </c>
      <c r="J4488" s="1" t="str">
        <f t="shared" si="212"/>
        <v>No</v>
      </c>
    </row>
    <row r="4489" spans="1:10" x14ac:dyDescent="0.2">
      <c r="A4489" t="s">
        <v>8944</v>
      </c>
      <c r="B4489" t="s">
        <v>18</v>
      </c>
      <c r="C4489" t="s">
        <v>2470</v>
      </c>
      <c r="D4489" t="s">
        <v>8945</v>
      </c>
      <c r="E4489">
        <v>-0.5</v>
      </c>
      <c r="F4489">
        <v>0.5</v>
      </c>
      <c r="G4489" s="1" t="str">
        <f t="shared" si="210"/>
        <v>NEGATIVE</v>
      </c>
      <c r="H4489" t="s">
        <v>2468</v>
      </c>
      <c r="I4489" s="1" t="str">
        <f t="shared" si="211"/>
        <v>Yes</v>
      </c>
      <c r="J4489" s="1" t="str">
        <f t="shared" si="212"/>
        <v>No</v>
      </c>
    </row>
    <row r="4490" spans="1:10" x14ac:dyDescent="0.2">
      <c r="A4490" t="s">
        <v>8946</v>
      </c>
      <c r="B4490" t="s">
        <v>1411</v>
      </c>
      <c r="C4490" t="s">
        <v>2469</v>
      </c>
      <c r="D4490" t="s">
        <v>8947</v>
      </c>
      <c r="E4490">
        <v>0.40000000596046398</v>
      </c>
      <c r="F4490">
        <v>0.89999997615814198</v>
      </c>
      <c r="G4490" s="1" t="str">
        <f t="shared" si="210"/>
        <v>POSITIVE</v>
      </c>
      <c r="H4490" t="s">
        <v>2468</v>
      </c>
      <c r="I4490" s="1" t="str">
        <f t="shared" si="211"/>
        <v>Yes</v>
      </c>
      <c r="J4490" s="1" t="str">
        <f t="shared" si="212"/>
        <v>No</v>
      </c>
    </row>
    <row r="4491" spans="1:10" x14ac:dyDescent="0.2">
      <c r="A4491" t="s">
        <v>8948</v>
      </c>
      <c r="B4491"/>
      <c r="C4491" t="s">
        <v>2468</v>
      </c>
      <c r="D4491" t="s">
        <v>8949</v>
      </c>
      <c r="E4491">
        <v>0.10000000149011599</v>
      </c>
      <c r="F4491">
        <v>0.10000000149011599</v>
      </c>
      <c r="G4491" s="1" t="str">
        <f t="shared" si="210"/>
        <v>NEUTRAL</v>
      </c>
      <c r="H4491" t="s">
        <v>2468</v>
      </c>
      <c r="I4491" s="1" t="str">
        <f t="shared" si="211"/>
        <v>Yes</v>
      </c>
      <c r="J4491" s="1" t="str">
        <f t="shared" si="212"/>
        <v>Yes</v>
      </c>
    </row>
    <row r="4492" spans="1:10" x14ac:dyDescent="0.2">
      <c r="A4492" t="s">
        <v>8950</v>
      </c>
      <c r="B4492" t="s">
        <v>13</v>
      </c>
      <c r="C4492" t="s">
        <v>2469</v>
      </c>
      <c r="D4492" t="s">
        <v>8951</v>
      </c>
      <c r="E4492">
        <v>0.5</v>
      </c>
      <c r="F4492">
        <v>0.5</v>
      </c>
      <c r="G4492" s="1" t="str">
        <f t="shared" si="210"/>
        <v>POSITIVE</v>
      </c>
      <c r="H4492" t="s">
        <v>2469</v>
      </c>
      <c r="I4492" s="1" t="str">
        <f t="shared" si="211"/>
        <v>Yes</v>
      </c>
      <c r="J4492" s="1" t="str">
        <f t="shared" si="212"/>
        <v>Yes</v>
      </c>
    </row>
    <row r="4493" spans="1:10" x14ac:dyDescent="0.2">
      <c r="A4493" t="s">
        <v>8952</v>
      </c>
      <c r="B4493" t="s">
        <v>13</v>
      </c>
      <c r="C4493" t="s">
        <v>2469</v>
      </c>
      <c r="D4493" t="s">
        <v>8953</v>
      </c>
      <c r="E4493">
        <v>0</v>
      </c>
      <c r="F4493">
        <v>0</v>
      </c>
      <c r="G4493" s="1" t="str">
        <f t="shared" si="210"/>
        <v>NEUTRAL</v>
      </c>
      <c r="H4493" t="s">
        <v>2468</v>
      </c>
      <c r="I4493" s="1" t="str">
        <f t="shared" si="211"/>
        <v>No</v>
      </c>
      <c r="J4493" s="1" t="str">
        <f t="shared" si="212"/>
        <v>No</v>
      </c>
    </row>
    <row r="4494" spans="1:10" x14ac:dyDescent="0.2">
      <c r="A4494" t="s">
        <v>8954</v>
      </c>
      <c r="B4494"/>
      <c r="C4494" t="s">
        <v>2468</v>
      </c>
      <c r="D4494" t="s">
        <v>8955</v>
      </c>
      <c r="E4494">
        <v>0.10000000149011599</v>
      </c>
      <c r="F4494">
        <v>0.5</v>
      </c>
      <c r="G4494" s="1" t="str">
        <f t="shared" si="210"/>
        <v>NEUTRAL</v>
      </c>
      <c r="H4494" t="s">
        <v>2468</v>
      </c>
      <c r="I4494" s="1" t="str">
        <f t="shared" si="211"/>
        <v>Yes</v>
      </c>
      <c r="J4494" s="1" t="str">
        <f t="shared" si="212"/>
        <v>Yes</v>
      </c>
    </row>
    <row r="4495" spans="1:10" x14ac:dyDescent="0.2">
      <c r="A4495" t="s">
        <v>8956</v>
      </c>
      <c r="B4495"/>
      <c r="C4495" t="s">
        <v>2468</v>
      </c>
      <c r="D4495" t="s">
        <v>8957</v>
      </c>
      <c r="E4495">
        <v>0</v>
      </c>
      <c r="F4495">
        <v>0.30000001192092801</v>
      </c>
      <c r="G4495" s="1" t="str">
        <f t="shared" si="210"/>
        <v>NEUTRAL</v>
      </c>
      <c r="H4495" t="s">
        <v>2468</v>
      </c>
      <c r="I4495" s="1" t="str">
        <f t="shared" si="211"/>
        <v>Yes</v>
      </c>
      <c r="J4495" s="1" t="str">
        <f t="shared" si="212"/>
        <v>Yes</v>
      </c>
    </row>
    <row r="4496" spans="1:10" x14ac:dyDescent="0.2">
      <c r="A4496" t="s">
        <v>8958</v>
      </c>
      <c r="B4496" t="s">
        <v>13</v>
      </c>
      <c r="C4496" t="s">
        <v>2469</v>
      </c>
      <c r="D4496" t="s">
        <v>8959</v>
      </c>
      <c r="E4496">
        <v>0</v>
      </c>
      <c r="F4496">
        <v>0.20000000298023199</v>
      </c>
      <c r="G4496" s="1" t="str">
        <f t="shared" si="210"/>
        <v>NEUTRAL</v>
      </c>
      <c r="H4496" t="s">
        <v>2468</v>
      </c>
      <c r="I4496" s="1" t="str">
        <f t="shared" si="211"/>
        <v>No</v>
      </c>
      <c r="J4496" s="1" t="str">
        <f t="shared" si="212"/>
        <v>No</v>
      </c>
    </row>
    <row r="4497" spans="1:10" x14ac:dyDescent="0.2">
      <c r="A4497" t="s">
        <v>8960</v>
      </c>
      <c r="B4497" t="s">
        <v>13</v>
      </c>
      <c r="C4497" t="s">
        <v>2469</v>
      </c>
      <c r="D4497" t="s">
        <v>8961</v>
      </c>
      <c r="E4497">
        <v>-0.30000001192092801</v>
      </c>
      <c r="F4497">
        <v>0.80000001192092896</v>
      </c>
      <c r="G4497" s="1" t="str">
        <f t="shared" si="210"/>
        <v>NEGATIVE</v>
      </c>
      <c r="H4497" t="s">
        <v>2470</v>
      </c>
      <c r="I4497" s="1" t="str">
        <f t="shared" si="211"/>
        <v>No</v>
      </c>
      <c r="J4497" s="1" t="str">
        <f t="shared" si="212"/>
        <v>No</v>
      </c>
    </row>
    <row r="4498" spans="1:10" ht="48" x14ac:dyDescent="0.2">
      <c r="A4498" s="2" t="s">
        <v>8962</v>
      </c>
      <c r="B4498"/>
      <c r="C4498" t="s">
        <v>2468</v>
      </c>
      <c r="D4498" s="2" t="s">
        <v>8963</v>
      </c>
      <c r="E4498">
        <v>0</v>
      </c>
      <c r="F4498">
        <v>0.40000000596046398</v>
      </c>
      <c r="G4498" s="1" t="str">
        <f t="shared" si="210"/>
        <v>NEUTRAL</v>
      </c>
      <c r="H4498" t="s">
        <v>2468</v>
      </c>
      <c r="I4498" s="1" t="str">
        <f t="shared" si="211"/>
        <v>Yes</v>
      </c>
      <c r="J4498" s="1" t="str">
        <f t="shared" si="212"/>
        <v>Yes</v>
      </c>
    </row>
    <row r="4499" spans="1:10" x14ac:dyDescent="0.2">
      <c r="A4499" t="s">
        <v>8964</v>
      </c>
      <c r="B4499"/>
      <c r="C4499" t="s">
        <v>2468</v>
      </c>
      <c r="D4499" t="s">
        <v>8965</v>
      </c>
      <c r="E4499">
        <v>0</v>
      </c>
      <c r="F4499">
        <v>0.30000001192092801</v>
      </c>
      <c r="G4499" s="1" t="str">
        <f t="shared" si="210"/>
        <v>NEUTRAL</v>
      </c>
      <c r="H4499" t="s">
        <v>2470</v>
      </c>
      <c r="I4499" s="1" t="str">
        <f t="shared" si="211"/>
        <v>Yes</v>
      </c>
      <c r="J4499" s="1" t="str">
        <f t="shared" si="212"/>
        <v>No</v>
      </c>
    </row>
    <row r="4500" spans="1:10" x14ac:dyDescent="0.2">
      <c r="A4500" t="s">
        <v>8966</v>
      </c>
      <c r="B4500"/>
      <c r="C4500" t="s">
        <v>2468</v>
      </c>
      <c r="D4500" t="s">
        <v>8967</v>
      </c>
      <c r="E4500">
        <v>0.30000001192092801</v>
      </c>
      <c r="F4500">
        <v>0.30000001192092801</v>
      </c>
      <c r="G4500" s="1" t="str">
        <f t="shared" si="210"/>
        <v>POSITIVE</v>
      </c>
      <c r="H4500" t="s">
        <v>2468</v>
      </c>
      <c r="I4500" s="1" t="str">
        <f t="shared" si="211"/>
        <v>No</v>
      </c>
      <c r="J4500" s="1" t="str">
        <f t="shared" si="212"/>
        <v>Yes</v>
      </c>
    </row>
    <row r="4501" spans="1:10" x14ac:dyDescent="0.2">
      <c r="A4501" t="s">
        <v>8968</v>
      </c>
      <c r="B4501"/>
      <c r="C4501" t="s">
        <v>2468</v>
      </c>
      <c r="D4501" t="s">
        <v>8969</v>
      </c>
      <c r="E4501">
        <v>0.20000000298023199</v>
      </c>
      <c r="F4501">
        <v>0.40000000596046398</v>
      </c>
      <c r="G4501" s="1" t="str">
        <f t="shared" si="210"/>
        <v>NEUTRAL</v>
      </c>
      <c r="H4501" t="s">
        <v>2468</v>
      </c>
      <c r="I4501" s="1" t="str">
        <f t="shared" si="211"/>
        <v>Yes</v>
      </c>
      <c r="J4501" s="1" t="str">
        <f t="shared" si="212"/>
        <v>Yes</v>
      </c>
    </row>
    <row r="4502" spans="1:10" x14ac:dyDescent="0.2">
      <c r="A4502" t="s">
        <v>8970</v>
      </c>
      <c r="B4502"/>
      <c r="C4502" t="s">
        <v>2468</v>
      </c>
      <c r="D4502" t="s">
        <v>8971</v>
      </c>
      <c r="E4502">
        <v>0.30000001192092801</v>
      </c>
      <c r="F4502">
        <v>0.30000001192092801</v>
      </c>
      <c r="G4502" s="1" t="str">
        <f t="shared" si="210"/>
        <v>POSITIVE</v>
      </c>
      <c r="H4502" t="s">
        <v>2468</v>
      </c>
      <c r="I4502" s="1" t="str">
        <f t="shared" si="211"/>
        <v>No</v>
      </c>
      <c r="J4502" s="1" t="str">
        <f t="shared" si="212"/>
        <v>Yes</v>
      </c>
    </row>
    <row r="4503" spans="1:10" x14ac:dyDescent="0.2">
      <c r="A4503" t="s">
        <v>8972</v>
      </c>
      <c r="B4503"/>
      <c r="C4503" t="s">
        <v>2468</v>
      </c>
      <c r="D4503" t="s">
        <v>8973</v>
      </c>
      <c r="E4503">
        <v>0</v>
      </c>
      <c r="F4503">
        <v>0.5</v>
      </c>
      <c r="G4503" s="1" t="str">
        <f t="shared" si="210"/>
        <v>NEUTRAL</v>
      </c>
      <c r="H4503" t="s">
        <v>2468</v>
      </c>
      <c r="I4503" s="1" t="str">
        <f t="shared" si="211"/>
        <v>Yes</v>
      </c>
      <c r="J4503" s="1" t="str">
        <f t="shared" si="212"/>
        <v>Yes</v>
      </c>
    </row>
    <row r="4504" spans="1:10" x14ac:dyDescent="0.2">
      <c r="A4504" t="s">
        <v>8974</v>
      </c>
      <c r="B4504" t="s">
        <v>13</v>
      </c>
      <c r="C4504" t="s">
        <v>2470</v>
      </c>
      <c r="D4504" t="s">
        <v>8975</v>
      </c>
      <c r="E4504">
        <v>-0.10000000149011599</v>
      </c>
      <c r="F4504">
        <v>0.30000001192092801</v>
      </c>
      <c r="G4504" s="1" t="str">
        <f t="shared" si="210"/>
        <v>NEUTRAL</v>
      </c>
      <c r="H4504" t="s">
        <v>2470</v>
      </c>
      <c r="I4504" s="1" t="str">
        <f t="shared" si="211"/>
        <v>No</v>
      </c>
      <c r="J4504" s="1" t="str">
        <f t="shared" si="212"/>
        <v>Yes</v>
      </c>
    </row>
    <row r="4505" spans="1:10" x14ac:dyDescent="0.2">
      <c r="A4505" t="s">
        <v>8976</v>
      </c>
      <c r="B4505" t="s">
        <v>28</v>
      </c>
      <c r="C4505" t="s">
        <v>2469</v>
      </c>
      <c r="D4505" t="s">
        <v>8977</v>
      </c>
      <c r="E4505">
        <v>0</v>
      </c>
      <c r="F4505">
        <v>0</v>
      </c>
      <c r="G4505" s="1" t="str">
        <f t="shared" si="210"/>
        <v>NEUTRAL</v>
      </c>
      <c r="H4505" t="s">
        <v>2468</v>
      </c>
      <c r="I4505" s="1" t="str">
        <f t="shared" si="211"/>
        <v>No</v>
      </c>
      <c r="J4505" s="1" t="str">
        <f t="shared" si="212"/>
        <v>No</v>
      </c>
    </row>
    <row r="4506" spans="1:10" x14ac:dyDescent="0.2">
      <c r="A4506" t="s">
        <v>8978</v>
      </c>
      <c r="B4506"/>
      <c r="C4506" t="s">
        <v>2468</v>
      </c>
      <c r="D4506" t="s">
        <v>8979</v>
      </c>
      <c r="E4506">
        <v>0.30000001192092801</v>
      </c>
      <c r="F4506">
        <v>0.60000002384185702</v>
      </c>
      <c r="G4506" s="1" t="str">
        <f t="shared" si="210"/>
        <v>POSITIVE</v>
      </c>
      <c r="H4506" t="s">
        <v>2468</v>
      </c>
      <c r="I4506" s="1" t="str">
        <f t="shared" si="211"/>
        <v>No</v>
      </c>
      <c r="J4506" s="1" t="str">
        <f t="shared" si="212"/>
        <v>Yes</v>
      </c>
    </row>
    <row r="4507" spans="1:10" x14ac:dyDescent="0.2">
      <c r="A4507" t="s">
        <v>8980</v>
      </c>
      <c r="B4507" t="s">
        <v>13</v>
      </c>
      <c r="C4507" t="s">
        <v>2469</v>
      </c>
      <c r="D4507" t="s">
        <v>8981</v>
      </c>
      <c r="E4507">
        <v>0.20000000298023199</v>
      </c>
      <c r="F4507">
        <v>0.20000000298023199</v>
      </c>
      <c r="G4507" s="1" t="str">
        <f t="shared" si="210"/>
        <v>NEUTRAL</v>
      </c>
      <c r="H4507" t="s">
        <v>2470</v>
      </c>
      <c r="I4507" s="1" t="str">
        <f t="shared" si="211"/>
        <v>No</v>
      </c>
      <c r="J4507" s="1" t="str">
        <f t="shared" si="212"/>
        <v>No</v>
      </c>
    </row>
    <row r="4508" spans="1:10" x14ac:dyDescent="0.2">
      <c r="A4508" t="s">
        <v>8982</v>
      </c>
      <c r="B4508" t="s">
        <v>13</v>
      </c>
      <c r="C4508" t="s">
        <v>2469</v>
      </c>
      <c r="D4508" t="s">
        <v>8983</v>
      </c>
      <c r="E4508">
        <v>0.10000000149011599</v>
      </c>
      <c r="F4508">
        <v>0.5</v>
      </c>
      <c r="G4508" s="1" t="str">
        <f t="shared" si="210"/>
        <v>NEUTRAL</v>
      </c>
      <c r="H4508" t="s">
        <v>2468</v>
      </c>
      <c r="I4508" s="1" t="str">
        <f t="shared" si="211"/>
        <v>No</v>
      </c>
      <c r="J4508" s="1" t="str">
        <f t="shared" si="212"/>
        <v>No</v>
      </c>
    </row>
    <row r="4509" spans="1:10" x14ac:dyDescent="0.2">
      <c r="A4509" t="s">
        <v>8984</v>
      </c>
      <c r="B4509"/>
      <c r="C4509" t="s">
        <v>2468</v>
      </c>
      <c r="D4509" t="s">
        <v>8985</v>
      </c>
      <c r="E4509">
        <v>-0.40000000596046398</v>
      </c>
      <c r="F4509">
        <v>0.40000000596046398</v>
      </c>
      <c r="G4509" s="1" t="str">
        <f t="shared" si="210"/>
        <v>NEGATIVE</v>
      </c>
      <c r="H4509" t="s">
        <v>2468</v>
      </c>
      <c r="I4509" s="1" t="str">
        <f t="shared" si="211"/>
        <v>No</v>
      </c>
      <c r="J4509" s="1" t="str">
        <f t="shared" si="212"/>
        <v>Yes</v>
      </c>
    </row>
    <row r="4510" spans="1:10" x14ac:dyDescent="0.2">
      <c r="A4510" t="s">
        <v>8986</v>
      </c>
      <c r="B4510" t="s">
        <v>7</v>
      </c>
      <c r="C4510" t="s">
        <v>2470</v>
      </c>
      <c r="D4510" t="s">
        <v>8987</v>
      </c>
      <c r="E4510">
        <v>-0.10000000149011599</v>
      </c>
      <c r="F4510">
        <v>0.89999997615814198</v>
      </c>
      <c r="G4510" s="1" t="str">
        <f t="shared" si="210"/>
        <v>NEUTRAL</v>
      </c>
      <c r="H4510" t="s">
        <v>2470</v>
      </c>
      <c r="I4510" s="1" t="str">
        <f t="shared" si="211"/>
        <v>No</v>
      </c>
      <c r="J4510" s="1" t="str">
        <f t="shared" si="212"/>
        <v>Yes</v>
      </c>
    </row>
    <row r="4511" spans="1:10" x14ac:dyDescent="0.2">
      <c r="A4511" t="s">
        <v>8988</v>
      </c>
      <c r="B4511" t="s">
        <v>10</v>
      </c>
      <c r="C4511" t="s">
        <v>2469</v>
      </c>
      <c r="D4511" t="s">
        <v>8989</v>
      </c>
      <c r="E4511">
        <v>0.89999997615814198</v>
      </c>
      <c r="F4511">
        <v>0.89999997615814198</v>
      </c>
      <c r="G4511" s="1" t="str">
        <f t="shared" si="210"/>
        <v>POSITIVE</v>
      </c>
      <c r="H4511" t="s">
        <v>2468</v>
      </c>
      <c r="I4511" s="1" t="str">
        <f t="shared" si="211"/>
        <v>Yes</v>
      </c>
      <c r="J4511" s="1" t="str">
        <f t="shared" si="212"/>
        <v>No</v>
      </c>
    </row>
    <row r="4512" spans="1:10" x14ac:dyDescent="0.2">
      <c r="A4512" t="s">
        <v>8990</v>
      </c>
      <c r="B4512"/>
      <c r="C4512" t="s">
        <v>2468</v>
      </c>
      <c r="D4512" t="s">
        <v>8991</v>
      </c>
      <c r="E4512">
        <v>-0.10000000149011599</v>
      </c>
      <c r="F4512">
        <v>0.30000001192092801</v>
      </c>
      <c r="G4512" s="1" t="str">
        <f t="shared" si="210"/>
        <v>NEUTRAL</v>
      </c>
      <c r="H4512" t="s">
        <v>2468</v>
      </c>
      <c r="I4512" s="1" t="str">
        <f t="shared" si="211"/>
        <v>Yes</v>
      </c>
      <c r="J4512" s="1" t="str">
        <f t="shared" si="212"/>
        <v>Yes</v>
      </c>
    </row>
    <row r="4513" spans="1:10" x14ac:dyDescent="0.2">
      <c r="A4513" t="s">
        <v>8992</v>
      </c>
      <c r="B4513" t="s">
        <v>13</v>
      </c>
      <c r="C4513" t="s">
        <v>2469</v>
      </c>
      <c r="D4513" t="s">
        <v>8993</v>
      </c>
      <c r="E4513">
        <v>0.69999998807907104</v>
      </c>
      <c r="F4513">
        <v>2.0999999046325599</v>
      </c>
      <c r="G4513" s="1" t="str">
        <f t="shared" si="210"/>
        <v>POSITIVE</v>
      </c>
      <c r="H4513" t="s">
        <v>2469</v>
      </c>
      <c r="I4513" s="1" t="str">
        <f t="shared" si="211"/>
        <v>Yes</v>
      </c>
      <c r="J4513" s="1" t="str">
        <f t="shared" si="212"/>
        <v>Yes</v>
      </c>
    </row>
    <row r="4514" spans="1:10" x14ac:dyDescent="0.2">
      <c r="A4514" t="s">
        <v>8994</v>
      </c>
      <c r="B4514" t="s">
        <v>18</v>
      </c>
      <c r="C4514" t="s">
        <v>2469</v>
      </c>
      <c r="D4514" t="s">
        <v>8995</v>
      </c>
      <c r="E4514">
        <v>0.30000001192092801</v>
      </c>
      <c r="F4514">
        <v>0.30000001192092801</v>
      </c>
      <c r="G4514" s="1" t="str">
        <f t="shared" si="210"/>
        <v>POSITIVE</v>
      </c>
      <c r="H4514" t="s">
        <v>2468</v>
      </c>
      <c r="I4514" s="1" t="str">
        <f t="shared" si="211"/>
        <v>Yes</v>
      </c>
      <c r="J4514" s="1" t="str">
        <f t="shared" si="212"/>
        <v>No</v>
      </c>
    </row>
    <row r="4515" spans="1:10" x14ac:dyDescent="0.2">
      <c r="A4515" t="s">
        <v>8996</v>
      </c>
      <c r="B4515" t="s">
        <v>18</v>
      </c>
      <c r="C4515" t="s">
        <v>2469</v>
      </c>
      <c r="D4515" t="s">
        <v>8997</v>
      </c>
      <c r="E4515">
        <v>0</v>
      </c>
      <c r="F4515">
        <v>0</v>
      </c>
      <c r="G4515" s="1" t="str">
        <f t="shared" si="210"/>
        <v>NEUTRAL</v>
      </c>
      <c r="H4515" t="s">
        <v>2468</v>
      </c>
      <c r="I4515" s="1" t="str">
        <f t="shared" si="211"/>
        <v>No</v>
      </c>
      <c r="J4515" s="1" t="str">
        <f t="shared" si="212"/>
        <v>No</v>
      </c>
    </row>
    <row r="4516" spans="1:10" x14ac:dyDescent="0.2">
      <c r="A4516" t="s">
        <v>8998</v>
      </c>
      <c r="B4516" t="s">
        <v>13</v>
      </c>
      <c r="C4516" t="s">
        <v>2469</v>
      </c>
      <c r="D4516" t="s">
        <v>8999</v>
      </c>
      <c r="E4516">
        <v>0</v>
      </c>
      <c r="F4516">
        <v>0.40000000596046398</v>
      </c>
      <c r="G4516" s="1" t="str">
        <f t="shared" si="210"/>
        <v>NEUTRAL</v>
      </c>
      <c r="H4516" t="s">
        <v>2470</v>
      </c>
      <c r="I4516" s="1" t="str">
        <f t="shared" si="211"/>
        <v>No</v>
      </c>
      <c r="J4516" s="1" t="str">
        <f t="shared" si="212"/>
        <v>No</v>
      </c>
    </row>
    <row r="4517" spans="1:10" x14ac:dyDescent="0.2">
      <c r="A4517" t="s">
        <v>9000</v>
      </c>
      <c r="B4517"/>
      <c r="C4517" t="s">
        <v>2468</v>
      </c>
      <c r="D4517" t="s">
        <v>9001</v>
      </c>
      <c r="E4517">
        <v>-0.10000000149011599</v>
      </c>
      <c r="F4517">
        <v>0.5</v>
      </c>
      <c r="G4517" s="1" t="str">
        <f t="shared" si="210"/>
        <v>NEUTRAL</v>
      </c>
      <c r="H4517" t="s">
        <v>2468</v>
      </c>
      <c r="I4517" s="1" t="str">
        <f t="shared" si="211"/>
        <v>Yes</v>
      </c>
      <c r="J4517" s="1" t="str">
        <f t="shared" si="212"/>
        <v>Yes</v>
      </c>
    </row>
    <row r="4518" spans="1:10" x14ac:dyDescent="0.2">
      <c r="A4518" t="s">
        <v>9002</v>
      </c>
      <c r="B4518"/>
      <c r="C4518" t="s">
        <v>2468</v>
      </c>
      <c r="D4518" t="s">
        <v>9003</v>
      </c>
      <c r="E4518">
        <v>0</v>
      </c>
      <c r="F4518">
        <v>0.40000000596046398</v>
      </c>
      <c r="G4518" s="1" t="str">
        <f t="shared" si="210"/>
        <v>NEUTRAL</v>
      </c>
      <c r="H4518" t="s">
        <v>2468</v>
      </c>
      <c r="I4518" s="1" t="str">
        <f t="shared" si="211"/>
        <v>Yes</v>
      </c>
      <c r="J4518" s="1" t="str">
        <f t="shared" si="212"/>
        <v>Yes</v>
      </c>
    </row>
    <row r="4519" spans="1:10" x14ac:dyDescent="0.2">
      <c r="A4519" t="s">
        <v>9004</v>
      </c>
      <c r="B4519" t="s">
        <v>13</v>
      </c>
      <c r="C4519" t="s">
        <v>2470</v>
      </c>
      <c r="D4519" t="s">
        <v>9005</v>
      </c>
      <c r="E4519">
        <v>-0.10000000149011599</v>
      </c>
      <c r="F4519">
        <v>0.30000001192092801</v>
      </c>
      <c r="G4519" s="1" t="str">
        <f t="shared" si="210"/>
        <v>NEUTRAL</v>
      </c>
      <c r="H4519" t="s">
        <v>2468</v>
      </c>
      <c r="I4519" s="1" t="str">
        <f t="shared" si="211"/>
        <v>No</v>
      </c>
      <c r="J4519" s="1" t="str">
        <f t="shared" si="212"/>
        <v>No</v>
      </c>
    </row>
    <row r="4520" spans="1:10" x14ac:dyDescent="0.2">
      <c r="A4520" t="s">
        <v>9006</v>
      </c>
      <c r="B4520"/>
      <c r="C4520" t="s">
        <v>2468</v>
      </c>
      <c r="D4520" t="s">
        <v>9007</v>
      </c>
      <c r="E4520">
        <v>0.30000001192092801</v>
      </c>
      <c r="F4520">
        <v>0.30000001192092801</v>
      </c>
      <c r="G4520" s="1" t="str">
        <f t="shared" si="210"/>
        <v>POSITIVE</v>
      </c>
      <c r="H4520" t="s">
        <v>2468</v>
      </c>
      <c r="I4520" s="1" t="str">
        <f t="shared" si="211"/>
        <v>No</v>
      </c>
      <c r="J4520" s="1" t="str">
        <f t="shared" si="212"/>
        <v>Yes</v>
      </c>
    </row>
    <row r="4521" spans="1:10" x14ac:dyDescent="0.2">
      <c r="A4521" t="s">
        <v>9008</v>
      </c>
      <c r="B4521" t="s">
        <v>23</v>
      </c>
      <c r="C4521" t="s">
        <v>2469</v>
      </c>
      <c r="D4521" t="s">
        <v>9009</v>
      </c>
      <c r="E4521">
        <v>0.30000001192092801</v>
      </c>
      <c r="F4521">
        <v>0.30000001192092801</v>
      </c>
      <c r="G4521" s="1" t="str">
        <f t="shared" si="210"/>
        <v>POSITIVE</v>
      </c>
      <c r="H4521" t="s">
        <v>2468</v>
      </c>
      <c r="I4521" s="1" t="str">
        <f t="shared" si="211"/>
        <v>Yes</v>
      </c>
      <c r="J4521" s="1" t="str">
        <f t="shared" si="212"/>
        <v>No</v>
      </c>
    </row>
    <row r="4522" spans="1:10" x14ac:dyDescent="0.2">
      <c r="A4522" t="s">
        <v>9010</v>
      </c>
      <c r="B4522" t="s">
        <v>23</v>
      </c>
      <c r="C4522" t="s">
        <v>2469</v>
      </c>
      <c r="D4522" t="s">
        <v>9011</v>
      </c>
      <c r="E4522">
        <v>0.30000001192092801</v>
      </c>
      <c r="F4522">
        <v>0.30000001192092801</v>
      </c>
      <c r="G4522" s="1" t="str">
        <f t="shared" si="210"/>
        <v>POSITIVE</v>
      </c>
      <c r="H4522" t="s">
        <v>2468</v>
      </c>
      <c r="I4522" s="1" t="str">
        <f t="shared" si="211"/>
        <v>Yes</v>
      </c>
      <c r="J4522" s="1" t="str">
        <f t="shared" si="212"/>
        <v>No</v>
      </c>
    </row>
    <row r="4523" spans="1:10" x14ac:dyDescent="0.2">
      <c r="A4523" t="s">
        <v>9012</v>
      </c>
      <c r="B4523"/>
      <c r="C4523" t="s">
        <v>2468</v>
      </c>
      <c r="D4523" t="s">
        <v>9013</v>
      </c>
      <c r="E4523">
        <v>-0.10000000149011599</v>
      </c>
      <c r="F4523">
        <v>0.10000000149011599</v>
      </c>
      <c r="G4523" s="1" t="str">
        <f t="shared" si="210"/>
        <v>NEUTRAL</v>
      </c>
      <c r="H4523" t="s">
        <v>2468</v>
      </c>
      <c r="I4523" s="1" t="str">
        <f t="shared" si="211"/>
        <v>Yes</v>
      </c>
      <c r="J4523" s="1" t="str">
        <f t="shared" si="212"/>
        <v>Yes</v>
      </c>
    </row>
    <row r="4524" spans="1:10" x14ac:dyDescent="0.2">
      <c r="A4524" t="s">
        <v>9014</v>
      </c>
      <c r="B4524"/>
      <c r="C4524" t="s">
        <v>2468</v>
      </c>
      <c r="D4524" t="s">
        <v>9015</v>
      </c>
      <c r="E4524">
        <v>0.20000000298023199</v>
      </c>
      <c r="F4524">
        <v>0.20000000298023199</v>
      </c>
      <c r="G4524" s="1" t="str">
        <f t="shared" si="210"/>
        <v>NEUTRAL</v>
      </c>
      <c r="H4524" t="s">
        <v>2468</v>
      </c>
      <c r="I4524" s="1" t="str">
        <f t="shared" si="211"/>
        <v>Yes</v>
      </c>
      <c r="J4524" s="1" t="str">
        <f t="shared" si="212"/>
        <v>Yes</v>
      </c>
    </row>
    <row r="4525" spans="1:10" x14ac:dyDescent="0.2">
      <c r="A4525" t="s">
        <v>9016</v>
      </c>
      <c r="B4525"/>
      <c r="C4525" t="s">
        <v>2468</v>
      </c>
      <c r="D4525" t="s">
        <v>9017</v>
      </c>
      <c r="E4525">
        <v>0.10000000149011599</v>
      </c>
      <c r="F4525">
        <v>0.30000001192092801</v>
      </c>
      <c r="G4525" s="1" t="str">
        <f t="shared" si="210"/>
        <v>NEUTRAL</v>
      </c>
      <c r="H4525" t="s">
        <v>2468</v>
      </c>
      <c r="I4525" s="1" t="str">
        <f t="shared" si="211"/>
        <v>Yes</v>
      </c>
      <c r="J4525" s="1" t="str">
        <f t="shared" si="212"/>
        <v>Yes</v>
      </c>
    </row>
    <row r="4526" spans="1:10" x14ac:dyDescent="0.2">
      <c r="A4526" t="s">
        <v>9018</v>
      </c>
      <c r="B4526"/>
      <c r="C4526" t="s">
        <v>2468</v>
      </c>
      <c r="D4526" t="s">
        <v>9019</v>
      </c>
      <c r="E4526">
        <v>0.20000000298023199</v>
      </c>
      <c r="F4526">
        <v>1</v>
      </c>
      <c r="G4526" s="1" t="str">
        <f t="shared" si="210"/>
        <v>NEUTRAL</v>
      </c>
      <c r="H4526" t="s">
        <v>2468</v>
      </c>
      <c r="I4526" s="1" t="str">
        <f t="shared" si="211"/>
        <v>Yes</v>
      </c>
      <c r="J4526" s="1" t="str">
        <f t="shared" si="212"/>
        <v>Yes</v>
      </c>
    </row>
    <row r="4527" spans="1:10" x14ac:dyDescent="0.2">
      <c r="A4527" t="s">
        <v>9020</v>
      </c>
      <c r="B4527" t="s">
        <v>10</v>
      </c>
      <c r="C4527" t="s">
        <v>2469</v>
      </c>
      <c r="D4527" t="s">
        <v>9021</v>
      </c>
      <c r="E4527">
        <v>-0.40000000596046398</v>
      </c>
      <c r="F4527">
        <v>0.40000000596046398</v>
      </c>
      <c r="G4527" s="1" t="str">
        <f t="shared" si="210"/>
        <v>NEGATIVE</v>
      </c>
      <c r="H4527" t="s">
        <v>2468</v>
      </c>
      <c r="I4527" s="1" t="str">
        <f t="shared" si="211"/>
        <v>No</v>
      </c>
      <c r="J4527" s="1" t="str">
        <f t="shared" si="212"/>
        <v>No</v>
      </c>
    </row>
    <row r="4528" spans="1:10" x14ac:dyDescent="0.2">
      <c r="A4528" t="s">
        <v>9022</v>
      </c>
      <c r="B4528" t="s">
        <v>10</v>
      </c>
      <c r="C4528" t="s">
        <v>2470</v>
      </c>
      <c r="D4528" t="s">
        <v>9023</v>
      </c>
      <c r="E4528">
        <v>0.10000000149011599</v>
      </c>
      <c r="F4528">
        <v>0.10000000149011599</v>
      </c>
      <c r="G4528" s="1" t="str">
        <f t="shared" si="210"/>
        <v>NEUTRAL</v>
      </c>
      <c r="H4528" t="s">
        <v>2469</v>
      </c>
      <c r="I4528" s="1" t="str">
        <f t="shared" si="211"/>
        <v>No</v>
      </c>
      <c r="J4528" s="1" t="str">
        <f t="shared" si="212"/>
        <v>No</v>
      </c>
    </row>
    <row r="4529" spans="1:10" x14ac:dyDescent="0.2">
      <c r="A4529" t="s">
        <v>9024</v>
      </c>
      <c r="B4529" t="s">
        <v>7</v>
      </c>
      <c r="C4529" t="s">
        <v>2469</v>
      </c>
      <c r="D4529" t="s">
        <v>9025</v>
      </c>
      <c r="E4529">
        <v>0.80000001192092896</v>
      </c>
      <c r="F4529">
        <v>0.80000001192092896</v>
      </c>
      <c r="G4529" s="1" t="str">
        <f t="shared" si="210"/>
        <v>POSITIVE</v>
      </c>
      <c r="H4529" t="s">
        <v>2469</v>
      </c>
      <c r="I4529" s="1" t="str">
        <f t="shared" si="211"/>
        <v>Yes</v>
      </c>
      <c r="J4529" s="1" t="str">
        <f t="shared" si="212"/>
        <v>Yes</v>
      </c>
    </row>
    <row r="4530" spans="1:10" x14ac:dyDescent="0.2">
      <c r="A4530" t="s">
        <v>9026</v>
      </c>
      <c r="B4530"/>
      <c r="C4530" t="s">
        <v>2468</v>
      </c>
      <c r="D4530" t="s">
        <v>9027</v>
      </c>
      <c r="E4530">
        <v>0.40000000596046398</v>
      </c>
      <c r="F4530">
        <v>0.40000000596046398</v>
      </c>
      <c r="G4530" s="1" t="str">
        <f t="shared" si="210"/>
        <v>POSITIVE</v>
      </c>
      <c r="H4530" t="s">
        <v>2468</v>
      </c>
      <c r="I4530" s="1" t="str">
        <f t="shared" si="211"/>
        <v>No</v>
      </c>
      <c r="J4530" s="1" t="str">
        <f t="shared" si="212"/>
        <v>Yes</v>
      </c>
    </row>
    <row r="4531" spans="1:10" x14ac:dyDescent="0.2">
      <c r="A4531" t="s">
        <v>9028</v>
      </c>
      <c r="B4531" t="s">
        <v>10</v>
      </c>
      <c r="C4531" t="s">
        <v>2470</v>
      </c>
      <c r="D4531" t="s">
        <v>9029</v>
      </c>
      <c r="E4531">
        <v>-0.69999998807907104</v>
      </c>
      <c r="F4531">
        <v>0.69999998807907104</v>
      </c>
      <c r="G4531" s="1" t="str">
        <f t="shared" si="210"/>
        <v>NEGATIVE</v>
      </c>
      <c r="H4531" t="s">
        <v>2471</v>
      </c>
      <c r="I4531" s="1" t="str">
        <f t="shared" si="211"/>
        <v>Yes</v>
      </c>
      <c r="J4531" s="1" t="str">
        <f t="shared" si="212"/>
        <v>No</v>
      </c>
    </row>
    <row r="4532" spans="1:10" x14ac:dyDescent="0.2">
      <c r="A4532" t="s">
        <v>9030</v>
      </c>
      <c r="B4532"/>
      <c r="C4532" t="s">
        <v>2468</v>
      </c>
      <c r="D4532" t="s">
        <v>9031</v>
      </c>
      <c r="E4532">
        <v>0.10000000149011599</v>
      </c>
      <c r="F4532">
        <v>0.80000001192092896</v>
      </c>
      <c r="G4532" s="1" t="str">
        <f t="shared" si="210"/>
        <v>NEUTRAL</v>
      </c>
      <c r="H4532" t="s">
        <v>2468</v>
      </c>
      <c r="I4532" s="1" t="str">
        <f t="shared" si="211"/>
        <v>Yes</v>
      </c>
      <c r="J4532" s="1" t="str">
        <f t="shared" si="212"/>
        <v>Yes</v>
      </c>
    </row>
    <row r="4533" spans="1:10" x14ac:dyDescent="0.2">
      <c r="A4533" t="s">
        <v>9032</v>
      </c>
      <c r="B4533"/>
      <c r="C4533" t="s">
        <v>2468</v>
      </c>
      <c r="D4533" t="s">
        <v>9033</v>
      </c>
      <c r="E4533">
        <v>0.20000000298023199</v>
      </c>
      <c r="F4533">
        <v>0.20000000298023199</v>
      </c>
      <c r="G4533" s="1" t="str">
        <f t="shared" si="210"/>
        <v>NEUTRAL</v>
      </c>
      <c r="H4533" t="s">
        <v>2468</v>
      </c>
      <c r="I4533" s="1" t="str">
        <f t="shared" si="211"/>
        <v>Yes</v>
      </c>
      <c r="J4533" s="1" t="str">
        <f t="shared" si="212"/>
        <v>Yes</v>
      </c>
    </row>
    <row r="4534" spans="1:10" x14ac:dyDescent="0.2">
      <c r="A4534" t="s">
        <v>9034</v>
      </c>
      <c r="B4534"/>
      <c r="C4534" t="s">
        <v>2468</v>
      </c>
      <c r="D4534" t="s">
        <v>9035</v>
      </c>
      <c r="E4534">
        <v>0.10000000149011599</v>
      </c>
      <c r="F4534">
        <v>0.10000000149011599</v>
      </c>
      <c r="G4534" s="1" t="str">
        <f t="shared" si="210"/>
        <v>NEUTRAL</v>
      </c>
      <c r="H4534" t="s">
        <v>2468</v>
      </c>
      <c r="I4534" s="1" t="str">
        <f t="shared" si="211"/>
        <v>Yes</v>
      </c>
      <c r="J4534" s="1" t="str">
        <f t="shared" si="212"/>
        <v>Yes</v>
      </c>
    </row>
    <row r="4535" spans="1:10" x14ac:dyDescent="0.2">
      <c r="A4535" t="s">
        <v>9036</v>
      </c>
      <c r="B4535"/>
      <c r="C4535" t="s">
        <v>2468</v>
      </c>
      <c r="D4535" t="s">
        <v>9037</v>
      </c>
      <c r="E4535">
        <v>0.10000000149011599</v>
      </c>
      <c r="F4535">
        <v>0.10000000149011599</v>
      </c>
      <c r="G4535" s="1" t="str">
        <f t="shared" si="210"/>
        <v>NEUTRAL</v>
      </c>
      <c r="H4535" t="s">
        <v>2468</v>
      </c>
      <c r="I4535" s="1" t="str">
        <f t="shared" si="211"/>
        <v>Yes</v>
      </c>
      <c r="J4535" s="1" t="str">
        <f t="shared" si="212"/>
        <v>Yes</v>
      </c>
    </row>
    <row r="4536" spans="1:10" x14ac:dyDescent="0.2">
      <c r="A4536" t="s">
        <v>9038</v>
      </c>
      <c r="B4536"/>
      <c r="C4536" t="s">
        <v>2468</v>
      </c>
      <c r="D4536" t="s">
        <v>9039</v>
      </c>
      <c r="E4536">
        <v>-0.40000000596046398</v>
      </c>
      <c r="F4536">
        <v>0.40000000596046398</v>
      </c>
      <c r="G4536" s="1" t="str">
        <f t="shared" si="210"/>
        <v>NEGATIVE</v>
      </c>
      <c r="H4536" t="s">
        <v>2468</v>
      </c>
      <c r="I4536" s="1" t="str">
        <f t="shared" si="211"/>
        <v>No</v>
      </c>
      <c r="J4536" s="1" t="str">
        <f t="shared" si="212"/>
        <v>Yes</v>
      </c>
    </row>
    <row r="4537" spans="1:10" x14ac:dyDescent="0.2">
      <c r="A4537" t="s">
        <v>9040</v>
      </c>
      <c r="B4537"/>
      <c r="C4537" t="s">
        <v>2468</v>
      </c>
      <c r="D4537" t="s">
        <v>9041</v>
      </c>
      <c r="E4537">
        <v>0</v>
      </c>
      <c r="F4537">
        <v>0</v>
      </c>
      <c r="G4537" s="1" t="str">
        <f t="shared" si="210"/>
        <v>NEUTRAL</v>
      </c>
      <c r="H4537" t="s">
        <v>2468</v>
      </c>
      <c r="I4537" s="1" t="str">
        <f t="shared" si="211"/>
        <v>Yes</v>
      </c>
      <c r="J4537" s="1" t="str">
        <f t="shared" si="212"/>
        <v>Yes</v>
      </c>
    </row>
    <row r="4538" spans="1:10" x14ac:dyDescent="0.2">
      <c r="A4538" t="s">
        <v>9042</v>
      </c>
      <c r="B4538" t="s">
        <v>13</v>
      </c>
      <c r="C4538" t="s">
        <v>2469</v>
      </c>
      <c r="D4538" t="s">
        <v>9043</v>
      </c>
      <c r="E4538">
        <v>0.10000000149011599</v>
      </c>
      <c r="F4538">
        <v>0.10000000149011599</v>
      </c>
      <c r="G4538" s="1" t="str">
        <f t="shared" si="210"/>
        <v>NEUTRAL</v>
      </c>
      <c r="H4538" t="s">
        <v>2468</v>
      </c>
      <c r="I4538" s="1" t="str">
        <f t="shared" si="211"/>
        <v>No</v>
      </c>
      <c r="J4538" s="1" t="str">
        <f t="shared" si="212"/>
        <v>No</v>
      </c>
    </row>
    <row r="4539" spans="1:10" x14ac:dyDescent="0.2">
      <c r="A4539" t="s">
        <v>9044</v>
      </c>
      <c r="B4539"/>
      <c r="C4539" t="s">
        <v>2469</v>
      </c>
      <c r="D4539" t="s">
        <v>9045</v>
      </c>
      <c r="E4539">
        <v>0.20000000298023199</v>
      </c>
      <c r="F4539">
        <v>0.20000000298023199</v>
      </c>
      <c r="G4539" s="1" t="str">
        <f t="shared" si="210"/>
        <v>NEUTRAL</v>
      </c>
      <c r="H4539" t="s">
        <v>2468</v>
      </c>
      <c r="I4539" s="1" t="str">
        <f t="shared" si="211"/>
        <v>No</v>
      </c>
      <c r="J4539" s="1" t="str">
        <f t="shared" si="212"/>
        <v>No</v>
      </c>
    </row>
    <row r="4540" spans="1:10" x14ac:dyDescent="0.2">
      <c r="A4540" t="s">
        <v>9046</v>
      </c>
      <c r="B4540"/>
      <c r="C4540" t="s">
        <v>2468</v>
      </c>
      <c r="D4540" t="s">
        <v>9047</v>
      </c>
      <c r="E4540">
        <v>0.10000000149011599</v>
      </c>
      <c r="F4540">
        <v>0.10000000149011599</v>
      </c>
      <c r="G4540" s="1" t="str">
        <f t="shared" si="210"/>
        <v>NEUTRAL</v>
      </c>
      <c r="H4540" t="s">
        <v>2468</v>
      </c>
      <c r="I4540" s="1" t="str">
        <f t="shared" si="211"/>
        <v>Yes</v>
      </c>
      <c r="J4540" s="1" t="str">
        <f t="shared" si="212"/>
        <v>Yes</v>
      </c>
    </row>
    <row r="4541" spans="1:10" x14ac:dyDescent="0.2">
      <c r="A4541" t="s">
        <v>9048</v>
      </c>
      <c r="B4541"/>
      <c r="C4541" t="s">
        <v>2468</v>
      </c>
      <c r="D4541" t="s">
        <v>9049</v>
      </c>
      <c r="E4541">
        <v>0.10000000149011599</v>
      </c>
      <c r="F4541">
        <v>0.10000000149011599</v>
      </c>
      <c r="G4541" s="1" t="str">
        <f t="shared" si="210"/>
        <v>NEUTRAL</v>
      </c>
      <c r="H4541" t="s">
        <v>2468</v>
      </c>
      <c r="I4541" s="1" t="str">
        <f t="shared" si="211"/>
        <v>Yes</v>
      </c>
      <c r="J4541" s="1" t="str">
        <f t="shared" si="212"/>
        <v>Yes</v>
      </c>
    </row>
    <row r="4542" spans="1:10" x14ac:dyDescent="0.2">
      <c r="A4542" t="s">
        <v>9050</v>
      </c>
      <c r="B4542"/>
      <c r="C4542" t="s">
        <v>2468</v>
      </c>
      <c r="D4542" t="s">
        <v>9051</v>
      </c>
      <c r="E4542">
        <v>0.10000000149011599</v>
      </c>
      <c r="F4542">
        <v>0.69999998807907104</v>
      </c>
      <c r="G4542" s="1" t="str">
        <f t="shared" si="210"/>
        <v>NEUTRAL</v>
      </c>
      <c r="H4542" t="s">
        <v>2468</v>
      </c>
      <c r="I4542" s="1" t="str">
        <f t="shared" si="211"/>
        <v>Yes</v>
      </c>
      <c r="J4542" s="1" t="str">
        <f t="shared" si="212"/>
        <v>Yes</v>
      </c>
    </row>
    <row r="4543" spans="1:10" x14ac:dyDescent="0.2">
      <c r="A4543" t="s">
        <v>9052</v>
      </c>
      <c r="B4543"/>
      <c r="C4543" t="s">
        <v>2468</v>
      </c>
      <c r="D4543" t="s">
        <v>9053</v>
      </c>
      <c r="E4543">
        <v>0</v>
      </c>
      <c r="F4543">
        <v>0.40000000596046398</v>
      </c>
      <c r="G4543" s="1" t="str">
        <f t="shared" si="210"/>
        <v>NEUTRAL</v>
      </c>
      <c r="H4543" t="s">
        <v>2468</v>
      </c>
      <c r="I4543" s="1" t="str">
        <f t="shared" si="211"/>
        <v>Yes</v>
      </c>
      <c r="J4543" s="1" t="str">
        <f t="shared" si="212"/>
        <v>Yes</v>
      </c>
    </row>
    <row r="4544" spans="1:10" x14ac:dyDescent="0.2">
      <c r="A4544" t="s">
        <v>9054</v>
      </c>
      <c r="B4544" t="s">
        <v>38</v>
      </c>
      <c r="C4544" t="s">
        <v>2470</v>
      </c>
      <c r="D4544" t="s">
        <v>9055</v>
      </c>
      <c r="E4544">
        <v>-0.30000001192092801</v>
      </c>
      <c r="F4544">
        <v>0.69999998807907104</v>
      </c>
      <c r="G4544" s="1" t="str">
        <f t="shared" si="210"/>
        <v>NEGATIVE</v>
      </c>
      <c r="H4544" t="s">
        <v>2468</v>
      </c>
      <c r="I4544" s="1" t="str">
        <f t="shared" si="211"/>
        <v>Yes</v>
      </c>
      <c r="J4544" s="1" t="str">
        <f t="shared" si="212"/>
        <v>No</v>
      </c>
    </row>
    <row r="4545" spans="1:10" x14ac:dyDescent="0.2">
      <c r="A4545" t="s">
        <v>9056</v>
      </c>
      <c r="B4545" t="s">
        <v>13</v>
      </c>
      <c r="C4545" t="s">
        <v>2469</v>
      </c>
      <c r="D4545" t="s">
        <v>9057</v>
      </c>
      <c r="E4545">
        <v>0</v>
      </c>
      <c r="F4545">
        <v>0.40000000596046398</v>
      </c>
      <c r="G4545" s="1" t="str">
        <f t="shared" si="210"/>
        <v>NEUTRAL</v>
      </c>
      <c r="H4545" t="s">
        <v>2468</v>
      </c>
      <c r="I4545" s="1" t="str">
        <f t="shared" si="211"/>
        <v>No</v>
      </c>
      <c r="J4545" s="1" t="str">
        <f t="shared" si="212"/>
        <v>No</v>
      </c>
    </row>
    <row r="4546" spans="1:10" x14ac:dyDescent="0.2">
      <c r="A4546" t="s">
        <v>9058</v>
      </c>
      <c r="B4546"/>
      <c r="C4546" t="s">
        <v>2468</v>
      </c>
      <c r="D4546" t="s">
        <v>9059</v>
      </c>
      <c r="E4546">
        <v>0.40000000596046398</v>
      </c>
      <c r="F4546">
        <v>0.40000000596046398</v>
      </c>
      <c r="G4546" s="1" t="str">
        <f t="shared" si="210"/>
        <v>POSITIVE</v>
      </c>
      <c r="H4546" t="s">
        <v>2469</v>
      </c>
      <c r="I4546" s="1" t="str">
        <f t="shared" si="211"/>
        <v>No</v>
      </c>
      <c r="J4546" s="1" t="str">
        <f t="shared" si="212"/>
        <v>No</v>
      </c>
    </row>
    <row r="4547" spans="1:10" x14ac:dyDescent="0.2">
      <c r="A4547" t="s">
        <v>9060</v>
      </c>
      <c r="B4547"/>
      <c r="C4547" t="s">
        <v>2468</v>
      </c>
      <c r="D4547" t="s">
        <v>9061</v>
      </c>
      <c r="E4547">
        <v>0</v>
      </c>
      <c r="F4547">
        <v>0</v>
      </c>
      <c r="G4547" s="1" t="str">
        <f t="shared" si="210"/>
        <v>NEUTRAL</v>
      </c>
      <c r="H4547" t="s">
        <v>2468</v>
      </c>
      <c r="I4547" s="1" t="str">
        <f t="shared" si="211"/>
        <v>Yes</v>
      </c>
      <c r="J4547" s="1" t="str">
        <f t="shared" si="212"/>
        <v>Yes</v>
      </c>
    </row>
    <row r="4548" spans="1:10" x14ac:dyDescent="0.2">
      <c r="A4548" t="s">
        <v>9062</v>
      </c>
      <c r="B4548" t="s">
        <v>13</v>
      </c>
      <c r="C4548" t="s">
        <v>2469</v>
      </c>
      <c r="D4548" t="s">
        <v>9063</v>
      </c>
      <c r="E4548">
        <v>0</v>
      </c>
      <c r="F4548">
        <v>0</v>
      </c>
      <c r="G4548" s="1" t="str">
        <f t="shared" ref="G4548:G4611" si="213">+IF(E4548&lt;=-0.25,"NEGATIVE",IF(E4548&lt;=0.25,"NEUTRAL",IF(E4548&lt;=1,"POSITIVE","Check")))</f>
        <v>NEUTRAL</v>
      </c>
      <c r="H4548" t="s">
        <v>2468</v>
      </c>
      <c r="I4548" s="1" t="str">
        <f t="shared" ref="I4548:I4611" si="214">+IF(G4548=C4548,"Yes","No")</f>
        <v>No</v>
      </c>
      <c r="J4548" s="1" t="str">
        <f t="shared" ref="J4548:J4611" si="215">+IF(H4548=C4548,"Yes","No")</f>
        <v>No</v>
      </c>
    </row>
    <row r="4549" spans="1:10" x14ac:dyDescent="0.2">
      <c r="A4549" t="s">
        <v>9064</v>
      </c>
      <c r="B4549"/>
      <c r="C4549" t="s">
        <v>2468</v>
      </c>
      <c r="D4549" t="s">
        <v>9065</v>
      </c>
      <c r="E4549">
        <v>-0.40000000596046398</v>
      </c>
      <c r="F4549">
        <v>0.40000000596046398</v>
      </c>
      <c r="G4549" s="1" t="str">
        <f t="shared" si="213"/>
        <v>NEGATIVE</v>
      </c>
      <c r="H4549" t="s">
        <v>2468</v>
      </c>
      <c r="I4549" s="1" t="str">
        <f t="shared" si="214"/>
        <v>No</v>
      </c>
      <c r="J4549" s="1" t="str">
        <f t="shared" si="215"/>
        <v>Yes</v>
      </c>
    </row>
    <row r="4550" spans="1:10" x14ac:dyDescent="0.2">
      <c r="A4550" t="s">
        <v>9066</v>
      </c>
      <c r="B4550"/>
      <c r="C4550" t="s">
        <v>2468</v>
      </c>
      <c r="D4550" t="s">
        <v>9067</v>
      </c>
      <c r="E4550">
        <v>-0.10000000149011599</v>
      </c>
      <c r="F4550">
        <v>0.10000000149011599</v>
      </c>
      <c r="G4550" s="1" t="str">
        <f t="shared" si="213"/>
        <v>NEUTRAL</v>
      </c>
      <c r="H4550" t="s">
        <v>2468</v>
      </c>
      <c r="I4550" s="1" t="str">
        <f t="shared" si="214"/>
        <v>Yes</v>
      </c>
      <c r="J4550" s="1" t="str">
        <f t="shared" si="215"/>
        <v>Yes</v>
      </c>
    </row>
    <row r="4551" spans="1:10" x14ac:dyDescent="0.2">
      <c r="A4551" t="s">
        <v>9068</v>
      </c>
      <c r="B4551"/>
      <c r="C4551" t="s">
        <v>2468</v>
      </c>
      <c r="D4551" t="s">
        <v>9069</v>
      </c>
      <c r="E4551">
        <v>-0.10000000149011599</v>
      </c>
      <c r="F4551">
        <v>0.10000000149011599</v>
      </c>
      <c r="G4551" s="1" t="str">
        <f t="shared" si="213"/>
        <v>NEUTRAL</v>
      </c>
      <c r="H4551" t="s">
        <v>2468</v>
      </c>
      <c r="I4551" s="1" t="str">
        <f t="shared" si="214"/>
        <v>Yes</v>
      </c>
      <c r="J4551" s="1" t="str">
        <f t="shared" si="215"/>
        <v>Yes</v>
      </c>
    </row>
    <row r="4552" spans="1:10" x14ac:dyDescent="0.2">
      <c r="A4552" t="s">
        <v>9070</v>
      </c>
      <c r="B4552"/>
      <c r="C4552" t="s">
        <v>2468</v>
      </c>
      <c r="D4552" t="s">
        <v>9071</v>
      </c>
      <c r="E4552">
        <v>0</v>
      </c>
      <c r="F4552">
        <v>0.60000002384185702</v>
      </c>
      <c r="G4552" s="1" t="str">
        <f t="shared" si="213"/>
        <v>NEUTRAL</v>
      </c>
      <c r="H4552" t="s">
        <v>2468</v>
      </c>
      <c r="I4552" s="1" t="str">
        <f t="shared" si="214"/>
        <v>Yes</v>
      </c>
      <c r="J4552" s="1" t="str">
        <f t="shared" si="215"/>
        <v>Yes</v>
      </c>
    </row>
    <row r="4553" spans="1:10" x14ac:dyDescent="0.2">
      <c r="A4553" t="s">
        <v>9072</v>
      </c>
      <c r="B4553"/>
      <c r="C4553" t="s">
        <v>2468</v>
      </c>
      <c r="D4553" t="s">
        <v>9073</v>
      </c>
      <c r="E4553">
        <v>0.80000001192092896</v>
      </c>
      <c r="F4553">
        <v>0.80000001192092896</v>
      </c>
      <c r="G4553" s="1" t="str">
        <f t="shared" si="213"/>
        <v>POSITIVE</v>
      </c>
      <c r="H4553" t="s">
        <v>2469</v>
      </c>
      <c r="I4553" s="1" t="str">
        <f t="shared" si="214"/>
        <v>No</v>
      </c>
      <c r="J4553" s="1" t="str">
        <f t="shared" si="215"/>
        <v>No</v>
      </c>
    </row>
    <row r="4554" spans="1:10" x14ac:dyDescent="0.2">
      <c r="A4554" t="s">
        <v>9074</v>
      </c>
      <c r="B4554" t="s">
        <v>28</v>
      </c>
      <c r="C4554" t="s">
        <v>2470</v>
      </c>
      <c r="D4554" t="s">
        <v>9075</v>
      </c>
      <c r="E4554">
        <v>-0.10000000149011599</v>
      </c>
      <c r="F4554">
        <v>0.20000000298023199</v>
      </c>
      <c r="G4554" s="1" t="str">
        <f t="shared" si="213"/>
        <v>NEUTRAL</v>
      </c>
      <c r="H4554" t="s">
        <v>2468</v>
      </c>
      <c r="I4554" s="1" t="str">
        <f t="shared" si="214"/>
        <v>No</v>
      </c>
      <c r="J4554" s="1" t="str">
        <f t="shared" si="215"/>
        <v>No</v>
      </c>
    </row>
    <row r="4555" spans="1:10" x14ac:dyDescent="0.2">
      <c r="A4555" t="s">
        <v>9076</v>
      </c>
      <c r="B4555" t="s">
        <v>13</v>
      </c>
      <c r="C4555" t="s">
        <v>2469</v>
      </c>
      <c r="D4555" t="s">
        <v>9077</v>
      </c>
      <c r="E4555">
        <v>0</v>
      </c>
      <c r="F4555">
        <v>0.40000000596046398</v>
      </c>
      <c r="G4555" s="1" t="str">
        <f t="shared" si="213"/>
        <v>NEUTRAL</v>
      </c>
      <c r="H4555" t="s">
        <v>2470</v>
      </c>
      <c r="I4555" s="1" t="str">
        <f t="shared" si="214"/>
        <v>No</v>
      </c>
      <c r="J4555" s="1" t="str">
        <f t="shared" si="215"/>
        <v>No</v>
      </c>
    </row>
    <row r="4556" spans="1:10" x14ac:dyDescent="0.2">
      <c r="A4556" t="s">
        <v>9078</v>
      </c>
      <c r="B4556" t="s">
        <v>10</v>
      </c>
      <c r="C4556" t="s">
        <v>2469</v>
      </c>
      <c r="D4556" t="s">
        <v>9079</v>
      </c>
      <c r="E4556">
        <v>0.80000001192092896</v>
      </c>
      <c r="F4556">
        <v>0.80000001192092896</v>
      </c>
      <c r="G4556" s="1" t="str">
        <f t="shared" si="213"/>
        <v>POSITIVE</v>
      </c>
      <c r="H4556" t="s">
        <v>2469</v>
      </c>
      <c r="I4556" s="1" t="str">
        <f t="shared" si="214"/>
        <v>Yes</v>
      </c>
      <c r="J4556" s="1" t="str">
        <f t="shared" si="215"/>
        <v>Yes</v>
      </c>
    </row>
    <row r="4557" spans="1:10" x14ac:dyDescent="0.2">
      <c r="A4557" t="s">
        <v>9080</v>
      </c>
      <c r="B4557"/>
      <c r="C4557" t="s">
        <v>2468</v>
      </c>
      <c r="D4557" t="s">
        <v>9081</v>
      </c>
      <c r="E4557">
        <v>0.69999998807907104</v>
      </c>
      <c r="F4557">
        <v>0.69999998807907104</v>
      </c>
      <c r="G4557" s="1" t="str">
        <f t="shared" si="213"/>
        <v>POSITIVE</v>
      </c>
      <c r="H4557" t="s">
        <v>2468</v>
      </c>
      <c r="I4557" s="1" t="str">
        <f t="shared" si="214"/>
        <v>No</v>
      </c>
      <c r="J4557" s="1" t="str">
        <f t="shared" si="215"/>
        <v>Yes</v>
      </c>
    </row>
    <row r="4558" spans="1:10" x14ac:dyDescent="0.2">
      <c r="A4558" t="s">
        <v>9082</v>
      </c>
      <c r="B4558"/>
      <c r="C4558" t="s">
        <v>2468</v>
      </c>
      <c r="D4558" t="s">
        <v>9083</v>
      </c>
      <c r="E4558">
        <v>-0.10000000149011599</v>
      </c>
      <c r="F4558">
        <v>0.10000000149011599</v>
      </c>
      <c r="G4558" s="1" t="str">
        <f t="shared" si="213"/>
        <v>NEUTRAL</v>
      </c>
      <c r="H4558" t="s">
        <v>2468</v>
      </c>
      <c r="I4558" s="1" t="str">
        <f t="shared" si="214"/>
        <v>Yes</v>
      </c>
      <c r="J4558" s="1" t="str">
        <f t="shared" si="215"/>
        <v>Yes</v>
      </c>
    </row>
    <row r="4559" spans="1:10" x14ac:dyDescent="0.2">
      <c r="A4559" t="s">
        <v>9084</v>
      </c>
      <c r="B4559" t="s">
        <v>18</v>
      </c>
      <c r="C4559" t="s">
        <v>2469</v>
      </c>
      <c r="D4559" t="s">
        <v>9085</v>
      </c>
      <c r="E4559">
        <v>0.30000001192092801</v>
      </c>
      <c r="F4559">
        <v>0.69999998807907104</v>
      </c>
      <c r="G4559" s="1" t="str">
        <f t="shared" si="213"/>
        <v>POSITIVE</v>
      </c>
      <c r="H4559" t="s">
        <v>2469</v>
      </c>
      <c r="I4559" s="1" t="str">
        <f t="shared" si="214"/>
        <v>Yes</v>
      </c>
      <c r="J4559" s="1" t="str">
        <f t="shared" si="215"/>
        <v>Yes</v>
      </c>
    </row>
    <row r="4560" spans="1:10" x14ac:dyDescent="0.2">
      <c r="A4560" t="s">
        <v>9086</v>
      </c>
      <c r="B4560"/>
      <c r="C4560" t="s">
        <v>2468</v>
      </c>
      <c r="D4560" t="s">
        <v>9087</v>
      </c>
      <c r="E4560">
        <v>0</v>
      </c>
      <c r="F4560">
        <v>0</v>
      </c>
      <c r="G4560" s="1" t="str">
        <f t="shared" si="213"/>
        <v>NEUTRAL</v>
      </c>
      <c r="H4560" t="s">
        <v>2468</v>
      </c>
      <c r="I4560" s="1" t="str">
        <f t="shared" si="214"/>
        <v>Yes</v>
      </c>
      <c r="J4560" s="1" t="str">
        <f t="shared" si="215"/>
        <v>Yes</v>
      </c>
    </row>
    <row r="4561" spans="1:10" x14ac:dyDescent="0.2">
      <c r="A4561" t="s">
        <v>9088</v>
      </c>
      <c r="B4561"/>
      <c r="C4561" t="s">
        <v>2468</v>
      </c>
      <c r="D4561" t="s">
        <v>9089</v>
      </c>
      <c r="E4561">
        <v>0.10000000149011599</v>
      </c>
      <c r="F4561">
        <v>0.5</v>
      </c>
      <c r="G4561" s="1" t="str">
        <f t="shared" si="213"/>
        <v>NEUTRAL</v>
      </c>
      <c r="H4561" t="s">
        <v>2470</v>
      </c>
      <c r="I4561" s="1" t="str">
        <f t="shared" si="214"/>
        <v>Yes</v>
      </c>
      <c r="J4561" s="1" t="str">
        <f t="shared" si="215"/>
        <v>No</v>
      </c>
    </row>
    <row r="4562" spans="1:10" x14ac:dyDescent="0.2">
      <c r="A4562" t="s">
        <v>9090</v>
      </c>
      <c r="B4562"/>
      <c r="C4562" t="s">
        <v>2468</v>
      </c>
      <c r="D4562" t="s">
        <v>9091</v>
      </c>
      <c r="E4562">
        <v>0</v>
      </c>
      <c r="F4562">
        <v>0.20000000298023199</v>
      </c>
      <c r="G4562" s="1" t="str">
        <f t="shared" si="213"/>
        <v>NEUTRAL</v>
      </c>
      <c r="H4562" t="s">
        <v>2468</v>
      </c>
      <c r="I4562" s="1" t="str">
        <f t="shared" si="214"/>
        <v>Yes</v>
      </c>
      <c r="J4562" s="1" t="str">
        <f t="shared" si="215"/>
        <v>Yes</v>
      </c>
    </row>
    <row r="4563" spans="1:10" x14ac:dyDescent="0.2">
      <c r="A4563" t="s">
        <v>9092</v>
      </c>
      <c r="B4563"/>
      <c r="C4563" t="s">
        <v>2468</v>
      </c>
      <c r="D4563" t="s">
        <v>9093</v>
      </c>
      <c r="E4563">
        <v>0.30000001192092801</v>
      </c>
      <c r="F4563">
        <v>0.80000001192092896</v>
      </c>
      <c r="G4563" s="1" t="str">
        <f t="shared" si="213"/>
        <v>POSITIVE</v>
      </c>
      <c r="H4563" t="s">
        <v>2468</v>
      </c>
      <c r="I4563" s="1" t="str">
        <f t="shared" si="214"/>
        <v>No</v>
      </c>
      <c r="J4563" s="1" t="str">
        <f t="shared" si="215"/>
        <v>Yes</v>
      </c>
    </row>
    <row r="4564" spans="1:10" x14ac:dyDescent="0.2">
      <c r="A4564" t="s">
        <v>9094</v>
      </c>
      <c r="B4564"/>
      <c r="C4564" t="s">
        <v>2468</v>
      </c>
      <c r="D4564" t="s">
        <v>9095</v>
      </c>
      <c r="E4564">
        <v>-0.20000000298023199</v>
      </c>
      <c r="F4564">
        <v>0.80000001192092896</v>
      </c>
      <c r="G4564" s="1" t="str">
        <f t="shared" si="213"/>
        <v>NEUTRAL</v>
      </c>
      <c r="H4564" t="s">
        <v>2468</v>
      </c>
      <c r="I4564" s="1" t="str">
        <f t="shared" si="214"/>
        <v>Yes</v>
      </c>
      <c r="J4564" s="1" t="str">
        <f t="shared" si="215"/>
        <v>Yes</v>
      </c>
    </row>
    <row r="4565" spans="1:10" x14ac:dyDescent="0.2">
      <c r="A4565" t="s">
        <v>9096</v>
      </c>
      <c r="B4565" t="s">
        <v>13</v>
      </c>
      <c r="C4565" t="s">
        <v>2469</v>
      </c>
      <c r="D4565" t="s">
        <v>9097</v>
      </c>
      <c r="E4565">
        <v>0.10000000149011599</v>
      </c>
      <c r="F4565">
        <v>1</v>
      </c>
      <c r="G4565" s="1" t="str">
        <f t="shared" si="213"/>
        <v>NEUTRAL</v>
      </c>
      <c r="H4565" t="s">
        <v>2468</v>
      </c>
      <c r="I4565" s="1" t="str">
        <f t="shared" si="214"/>
        <v>No</v>
      </c>
      <c r="J4565" s="1" t="str">
        <f t="shared" si="215"/>
        <v>No</v>
      </c>
    </row>
    <row r="4566" spans="1:10" x14ac:dyDescent="0.2">
      <c r="A4566" t="s">
        <v>9098</v>
      </c>
      <c r="B4566"/>
      <c r="C4566" t="s">
        <v>2468</v>
      </c>
      <c r="D4566" t="s">
        <v>9099</v>
      </c>
      <c r="E4566">
        <v>0.30000001192092801</v>
      </c>
      <c r="F4566">
        <v>0.69999998807907104</v>
      </c>
      <c r="G4566" s="1" t="str">
        <f t="shared" si="213"/>
        <v>POSITIVE</v>
      </c>
      <c r="H4566" t="s">
        <v>2468</v>
      </c>
      <c r="I4566" s="1" t="str">
        <f t="shared" si="214"/>
        <v>No</v>
      </c>
      <c r="J4566" s="1" t="str">
        <f t="shared" si="215"/>
        <v>Yes</v>
      </c>
    </row>
    <row r="4567" spans="1:10" x14ac:dyDescent="0.2">
      <c r="A4567" t="s">
        <v>9100</v>
      </c>
      <c r="B4567"/>
      <c r="C4567" t="s">
        <v>2468</v>
      </c>
      <c r="D4567" t="s">
        <v>9101</v>
      </c>
      <c r="E4567">
        <v>0.20000000298023199</v>
      </c>
      <c r="F4567">
        <v>0.20000000298023199</v>
      </c>
      <c r="G4567" s="1" t="str">
        <f t="shared" si="213"/>
        <v>NEUTRAL</v>
      </c>
      <c r="H4567" t="s">
        <v>2468</v>
      </c>
      <c r="I4567" s="1" t="str">
        <f t="shared" si="214"/>
        <v>Yes</v>
      </c>
      <c r="J4567" s="1" t="str">
        <f t="shared" si="215"/>
        <v>Yes</v>
      </c>
    </row>
    <row r="4568" spans="1:10" x14ac:dyDescent="0.2">
      <c r="A4568" t="s">
        <v>9102</v>
      </c>
      <c r="B4568"/>
      <c r="C4568" t="s">
        <v>2468</v>
      </c>
      <c r="D4568" t="s">
        <v>9103</v>
      </c>
      <c r="E4568">
        <v>0</v>
      </c>
      <c r="F4568">
        <v>0</v>
      </c>
      <c r="G4568" s="1" t="str">
        <f t="shared" si="213"/>
        <v>NEUTRAL</v>
      </c>
      <c r="H4568" t="s">
        <v>2470</v>
      </c>
      <c r="I4568" s="1" t="str">
        <f t="shared" si="214"/>
        <v>Yes</v>
      </c>
      <c r="J4568" s="1" t="str">
        <f t="shared" si="215"/>
        <v>No</v>
      </c>
    </row>
    <row r="4569" spans="1:10" x14ac:dyDescent="0.2">
      <c r="A4569" t="s">
        <v>9104</v>
      </c>
      <c r="B4569"/>
      <c r="C4569" t="s">
        <v>2468</v>
      </c>
      <c r="D4569" t="s">
        <v>9105</v>
      </c>
      <c r="E4569">
        <v>0.20000000298023199</v>
      </c>
      <c r="F4569">
        <v>0.20000000298023199</v>
      </c>
      <c r="G4569" s="1" t="str">
        <f t="shared" si="213"/>
        <v>NEUTRAL</v>
      </c>
      <c r="H4569" t="s">
        <v>2468</v>
      </c>
      <c r="I4569" s="1" t="str">
        <f t="shared" si="214"/>
        <v>Yes</v>
      </c>
      <c r="J4569" s="1" t="str">
        <f t="shared" si="215"/>
        <v>Yes</v>
      </c>
    </row>
    <row r="4570" spans="1:10" x14ac:dyDescent="0.2">
      <c r="A4570" t="s">
        <v>9106</v>
      </c>
      <c r="B4570"/>
      <c r="C4570" t="s">
        <v>2468</v>
      </c>
      <c r="D4570" t="s">
        <v>9107</v>
      </c>
      <c r="E4570">
        <v>0</v>
      </c>
      <c r="F4570">
        <v>0</v>
      </c>
      <c r="G4570" s="1" t="str">
        <f t="shared" si="213"/>
        <v>NEUTRAL</v>
      </c>
      <c r="H4570" t="s">
        <v>2468</v>
      </c>
      <c r="I4570" s="1" t="str">
        <f t="shared" si="214"/>
        <v>Yes</v>
      </c>
      <c r="J4570" s="1" t="str">
        <f t="shared" si="215"/>
        <v>Yes</v>
      </c>
    </row>
    <row r="4571" spans="1:10" x14ac:dyDescent="0.2">
      <c r="A4571" t="s">
        <v>9108</v>
      </c>
      <c r="B4571" t="s">
        <v>13</v>
      </c>
      <c r="C4571" t="s">
        <v>2469</v>
      </c>
      <c r="D4571" t="s">
        <v>9109</v>
      </c>
      <c r="E4571">
        <v>0</v>
      </c>
      <c r="F4571">
        <v>0.10000000149011599</v>
      </c>
      <c r="G4571" s="1" t="str">
        <f t="shared" si="213"/>
        <v>NEUTRAL</v>
      </c>
      <c r="H4571" t="s">
        <v>2468</v>
      </c>
      <c r="I4571" s="1" t="str">
        <f t="shared" si="214"/>
        <v>No</v>
      </c>
      <c r="J4571" s="1" t="str">
        <f t="shared" si="215"/>
        <v>No</v>
      </c>
    </row>
    <row r="4572" spans="1:10" x14ac:dyDescent="0.2">
      <c r="A4572" t="s">
        <v>9110</v>
      </c>
      <c r="B4572"/>
      <c r="C4572" t="s">
        <v>2468</v>
      </c>
      <c r="D4572" t="s">
        <v>9111</v>
      </c>
      <c r="E4572">
        <v>-0.10000000149011599</v>
      </c>
      <c r="F4572">
        <v>0.10000000149011599</v>
      </c>
      <c r="G4572" s="1" t="str">
        <f t="shared" si="213"/>
        <v>NEUTRAL</v>
      </c>
      <c r="H4572" t="s">
        <v>2468</v>
      </c>
      <c r="I4572" s="1" t="str">
        <f t="shared" si="214"/>
        <v>Yes</v>
      </c>
      <c r="J4572" s="1" t="str">
        <f t="shared" si="215"/>
        <v>Yes</v>
      </c>
    </row>
    <row r="4573" spans="1:10" x14ac:dyDescent="0.2">
      <c r="A4573" t="s">
        <v>9112</v>
      </c>
      <c r="B4573"/>
      <c r="C4573" t="s">
        <v>2468</v>
      </c>
      <c r="D4573" t="s">
        <v>9113</v>
      </c>
      <c r="E4573">
        <v>-0.5</v>
      </c>
      <c r="F4573">
        <v>0.5</v>
      </c>
      <c r="G4573" s="1" t="str">
        <f t="shared" si="213"/>
        <v>NEGATIVE</v>
      </c>
      <c r="H4573" t="s">
        <v>2468</v>
      </c>
      <c r="I4573" s="1" t="str">
        <f t="shared" si="214"/>
        <v>No</v>
      </c>
      <c r="J4573" s="1" t="str">
        <f t="shared" si="215"/>
        <v>Yes</v>
      </c>
    </row>
    <row r="4574" spans="1:10" x14ac:dyDescent="0.2">
      <c r="A4574" t="s">
        <v>9114</v>
      </c>
      <c r="B4574" t="s">
        <v>38</v>
      </c>
      <c r="C4574" t="s">
        <v>2469</v>
      </c>
      <c r="D4574" t="s">
        <v>9115</v>
      </c>
      <c r="E4574">
        <v>0.40000000596046398</v>
      </c>
      <c r="F4574">
        <v>0.80000001192092896</v>
      </c>
      <c r="G4574" s="1" t="str">
        <f t="shared" si="213"/>
        <v>POSITIVE</v>
      </c>
      <c r="H4574" t="s">
        <v>2468</v>
      </c>
      <c r="I4574" s="1" t="str">
        <f t="shared" si="214"/>
        <v>Yes</v>
      </c>
      <c r="J4574" s="1" t="str">
        <f t="shared" si="215"/>
        <v>No</v>
      </c>
    </row>
    <row r="4575" spans="1:10" x14ac:dyDescent="0.2">
      <c r="A4575" t="s">
        <v>9116</v>
      </c>
      <c r="B4575" t="s">
        <v>13</v>
      </c>
      <c r="C4575" t="s">
        <v>2470</v>
      </c>
      <c r="D4575" t="s">
        <v>9117</v>
      </c>
      <c r="E4575">
        <v>-0.20000000298023199</v>
      </c>
      <c r="F4575">
        <v>0.20000000298023199</v>
      </c>
      <c r="G4575" s="1" t="str">
        <f t="shared" si="213"/>
        <v>NEUTRAL</v>
      </c>
      <c r="H4575" t="s">
        <v>2468</v>
      </c>
      <c r="I4575" s="1" t="str">
        <f t="shared" si="214"/>
        <v>No</v>
      </c>
      <c r="J4575" s="1" t="str">
        <f t="shared" si="215"/>
        <v>No</v>
      </c>
    </row>
    <row r="4576" spans="1:10" x14ac:dyDescent="0.2">
      <c r="A4576" t="s">
        <v>9118</v>
      </c>
      <c r="B4576" t="s">
        <v>38</v>
      </c>
      <c r="C4576" t="s">
        <v>2469</v>
      </c>
      <c r="D4576" t="s">
        <v>9119</v>
      </c>
      <c r="E4576">
        <v>0</v>
      </c>
      <c r="F4576">
        <v>0</v>
      </c>
      <c r="G4576" s="1" t="str">
        <f t="shared" si="213"/>
        <v>NEUTRAL</v>
      </c>
      <c r="H4576" t="s">
        <v>2468</v>
      </c>
      <c r="I4576" s="1" t="str">
        <f t="shared" si="214"/>
        <v>No</v>
      </c>
      <c r="J4576" s="1" t="str">
        <f t="shared" si="215"/>
        <v>No</v>
      </c>
    </row>
    <row r="4577" spans="1:10" x14ac:dyDescent="0.2">
      <c r="A4577" t="s">
        <v>9120</v>
      </c>
      <c r="B4577"/>
      <c r="C4577" t="s">
        <v>2468</v>
      </c>
      <c r="D4577" t="s">
        <v>9121</v>
      </c>
      <c r="E4577">
        <v>0</v>
      </c>
      <c r="F4577">
        <v>0</v>
      </c>
      <c r="G4577" s="1" t="str">
        <f t="shared" si="213"/>
        <v>NEUTRAL</v>
      </c>
      <c r="H4577" t="s">
        <v>2468</v>
      </c>
      <c r="I4577" s="1" t="str">
        <f t="shared" si="214"/>
        <v>Yes</v>
      </c>
      <c r="J4577" s="1" t="str">
        <f t="shared" si="215"/>
        <v>Yes</v>
      </c>
    </row>
    <row r="4578" spans="1:10" x14ac:dyDescent="0.2">
      <c r="A4578" t="s">
        <v>9122</v>
      </c>
      <c r="B4578"/>
      <c r="C4578" t="s">
        <v>2468</v>
      </c>
      <c r="D4578" t="s">
        <v>9123</v>
      </c>
      <c r="E4578">
        <v>0.30000001192092801</v>
      </c>
      <c r="F4578">
        <v>0.30000001192092801</v>
      </c>
      <c r="G4578" s="1" t="str">
        <f t="shared" si="213"/>
        <v>POSITIVE</v>
      </c>
      <c r="H4578" t="s">
        <v>2468</v>
      </c>
      <c r="I4578" s="1" t="str">
        <f t="shared" si="214"/>
        <v>No</v>
      </c>
      <c r="J4578" s="1" t="str">
        <f t="shared" si="215"/>
        <v>Yes</v>
      </c>
    </row>
    <row r="4579" spans="1:10" x14ac:dyDescent="0.2">
      <c r="A4579" t="s">
        <v>9124</v>
      </c>
      <c r="B4579" t="s">
        <v>10</v>
      </c>
      <c r="C4579" t="s">
        <v>2469</v>
      </c>
      <c r="D4579" t="s">
        <v>9125</v>
      </c>
      <c r="E4579">
        <v>0.40000000596046398</v>
      </c>
      <c r="F4579">
        <v>0.40000000596046398</v>
      </c>
      <c r="G4579" s="1" t="str">
        <f t="shared" si="213"/>
        <v>POSITIVE</v>
      </c>
      <c r="H4579" t="s">
        <v>2468</v>
      </c>
      <c r="I4579" s="1" t="str">
        <f t="shared" si="214"/>
        <v>Yes</v>
      </c>
      <c r="J4579" s="1" t="str">
        <f t="shared" si="215"/>
        <v>No</v>
      </c>
    </row>
    <row r="4580" spans="1:10" x14ac:dyDescent="0.2">
      <c r="A4580" t="s">
        <v>9126</v>
      </c>
      <c r="B4580"/>
      <c r="C4580" t="s">
        <v>2468</v>
      </c>
      <c r="D4580" t="s">
        <v>9127</v>
      </c>
      <c r="E4580">
        <v>0.20000000298023199</v>
      </c>
      <c r="F4580">
        <v>0.20000000298023199</v>
      </c>
      <c r="G4580" s="1" t="str">
        <f t="shared" si="213"/>
        <v>NEUTRAL</v>
      </c>
      <c r="H4580" t="s">
        <v>2468</v>
      </c>
      <c r="I4580" s="1" t="str">
        <f t="shared" si="214"/>
        <v>Yes</v>
      </c>
      <c r="J4580" s="1" t="str">
        <f t="shared" si="215"/>
        <v>Yes</v>
      </c>
    </row>
    <row r="4581" spans="1:10" x14ac:dyDescent="0.2">
      <c r="A4581" t="s">
        <v>9128</v>
      </c>
      <c r="B4581"/>
      <c r="C4581" t="s">
        <v>2468</v>
      </c>
      <c r="D4581" t="s">
        <v>9129</v>
      </c>
      <c r="E4581">
        <v>0.40000000596046398</v>
      </c>
      <c r="F4581">
        <v>0.40000000596046398</v>
      </c>
      <c r="G4581" s="1" t="str">
        <f t="shared" si="213"/>
        <v>POSITIVE</v>
      </c>
      <c r="H4581" t="s">
        <v>2468</v>
      </c>
      <c r="I4581" s="1" t="str">
        <f t="shared" si="214"/>
        <v>No</v>
      </c>
      <c r="J4581" s="1" t="str">
        <f t="shared" si="215"/>
        <v>Yes</v>
      </c>
    </row>
    <row r="4582" spans="1:10" x14ac:dyDescent="0.2">
      <c r="A4582" t="s">
        <v>9130</v>
      </c>
      <c r="B4582"/>
      <c r="C4582" t="s">
        <v>2468</v>
      </c>
      <c r="D4582" t="s">
        <v>9131</v>
      </c>
      <c r="E4582">
        <v>0.40000000596046398</v>
      </c>
      <c r="F4582">
        <v>0.40000000596046398</v>
      </c>
      <c r="G4582" s="1" t="str">
        <f t="shared" si="213"/>
        <v>POSITIVE</v>
      </c>
      <c r="H4582" t="s">
        <v>2468</v>
      </c>
      <c r="I4582" s="1" t="str">
        <f t="shared" si="214"/>
        <v>No</v>
      </c>
      <c r="J4582" s="1" t="str">
        <f t="shared" si="215"/>
        <v>Yes</v>
      </c>
    </row>
    <row r="4583" spans="1:10" x14ac:dyDescent="0.2">
      <c r="A4583" t="s">
        <v>9132</v>
      </c>
      <c r="B4583" t="s">
        <v>10</v>
      </c>
      <c r="C4583" t="s">
        <v>2469</v>
      </c>
      <c r="D4583" t="s">
        <v>9131</v>
      </c>
      <c r="E4583">
        <v>0.40000000596046398</v>
      </c>
      <c r="F4583">
        <v>0.40000000596046398</v>
      </c>
      <c r="G4583" s="1" t="str">
        <f t="shared" si="213"/>
        <v>POSITIVE</v>
      </c>
      <c r="H4583" t="s">
        <v>2468</v>
      </c>
      <c r="I4583" s="1" t="str">
        <f t="shared" si="214"/>
        <v>Yes</v>
      </c>
      <c r="J4583" s="1" t="str">
        <f t="shared" si="215"/>
        <v>No</v>
      </c>
    </row>
    <row r="4584" spans="1:10" x14ac:dyDescent="0.2">
      <c r="A4584" t="s">
        <v>9133</v>
      </c>
      <c r="B4584" t="s">
        <v>13</v>
      </c>
      <c r="C4584" t="s">
        <v>2469</v>
      </c>
      <c r="D4584" t="s">
        <v>9134</v>
      </c>
      <c r="E4584">
        <v>0.20000000298023199</v>
      </c>
      <c r="F4584">
        <v>0.40000000596046398</v>
      </c>
      <c r="G4584" s="1" t="str">
        <f t="shared" si="213"/>
        <v>NEUTRAL</v>
      </c>
      <c r="H4584" t="s">
        <v>2468</v>
      </c>
      <c r="I4584" s="1" t="str">
        <f t="shared" si="214"/>
        <v>No</v>
      </c>
      <c r="J4584" s="1" t="str">
        <f t="shared" si="215"/>
        <v>No</v>
      </c>
    </row>
    <row r="4585" spans="1:10" x14ac:dyDescent="0.2">
      <c r="A4585" t="s">
        <v>9135</v>
      </c>
      <c r="B4585" t="s">
        <v>13</v>
      </c>
      <c r="C4585" t="s">
        <v>2469</v>
      </c>
      <c r="D4585" t="s">
        <v>9136</v>
      </c>
      <c r="E4585">
        <v>0.10000000149011599</v>
      </c>
      <c r="F4585">
        <v>0.10000000149011599</v>
      </c>
      <c r="G4585" s="1" t="str">
        <f t="shared" si="213"/>
        <v>NEUTRAL</v>
      </c>
      <c r="H4585" t="s">
        <v>2468</v>
      </c>
      <c r="I4585" s="1" t="str">
        <f t="shared" si="214"/>
        <v>No</v>
      </c>
      <c r="J4585" s="1" t="str">
        <f t="shared" si="215"/>
        <v>No</v>
      </c>
    </row>
    <row r="4586" spans="1:10" x14ac:dyDescent="0.2">
      <c r="A4586" t="s">
        <v>9137</v>
      </c>
      <c r="B4586"/>
      <c r="C4586" t="s">
        <v>2468</v>
      </c>
      <c r="D4586" t="s">
        <v>9138</v>
      </c>
      <c r="E4586">
        <v>0</v>
      </c>
      <c r="F4586">
        <v>0</v>
      </c>
      <c r="G4586" s="1" t="str">
        <f t="shared" si="213"/>
        <v>NEUTRAL</v>
      </c>
      <c r="H4586" t="s">
        <v>2468</v>
      </c>
      <c r="I4586" s="1" t="str">
        <f t="shared" si="214"/>
        <v>Yes</v>
      </c>
      <c r="J4586" s="1" t="str">
        <f t="shared" si="215"/>
        <v>Yes</v>
      </c>
    </row>
    <row r="4587" spans="1:10" x14ac:dyDescent="0.2">
      <c r="A4587" t="s">
        <v>9139</v>
      </c>
      <c r="B4587"/>
      <c r="C4587" t="s">
        <v>2468</v>
      </c>
      <c r="D4587" t="s">
        <v>9140</v>
      </c>
      <c r="E4587">
        <v>0.40000000596046398</v>
      </c>
      <c r="F4587">
        <v>0.89999997615814198</v>
      </c>
      <c r="G4587" s="1" t="str">
        <f t="shared" si="213"/>
        <v>POSITIVE</v>
      </c>
      <c r="H4587" t="s">
        <v>2468</v>
      </c>
      <c r="I4587" s="1" t="str">
        <f t="shared" si="214"/>
        <v>No</v>
      </c>
      <c r="J4587" s="1" t="str">
        <f t="shared" si="215"/>
        <v>Yes</v>
      </c>
    </row>
    <row r="4588" spans="1:10" x14ac:dyDescent="0.2">
      <c r="A4588" t="s">
        <v>9141</v>
      </c>
      <c r="B4588"/>
      <c r="C4588" t="s">
        <v>2468</v>
      </c>
      <c r="D4588" t="s">
        <v>9142</v>
      </c>
      <c r="E4588">
        <v>0</v>
      </c>
      <c r="F4588">
        <v>1.1000000238418499</v>
      </c>
      <c r="G4588" s="1" t="str">
        <f t="shared" si="213"/>
        <v>NEUTRAL</v>
      </c>
      <c r="H4588" t="s">
        <v>2468</v>
      </c>
      <c r="I4588" s="1" t="str">
        <f t="shared" si="214"/>
        <v>Yes</v>
      </c>
      <c r="J4588" s="1" t="str">
        <f t="shared" si="215"/>
        <v>Yes</v>
      </c>
    </row>
    <row r="4589" spans="1:10" x14ac:dyDescent="0.2">
      <c r="A4589" t="s">
        <v>9143</v>
      </c>
      <c r="B4589" t="s">
        <v>38</v>
      </c>
      <c r="C4589" t="s">
        <v>2469</v>
      </c>
      <c r="D4589" t="s">
        <v>9144</v>
      </c>
      <c r="E4589">
        <v>0.5</v>
      </c>
      <c r="F4589">
        <v>0.5</v>
      </c>
      <c r="G4589" s="1" t="str">
        <f t="shared" si="213"/>
        <v>POSITIVE</v>
      </c>
      <c r="H4589" t="s">
        <v>2468</v>
      </c>
      <c r="I4589" s="1" t="str">
        <f t="shared" si="214"/>
        <v>Yes</v>
      </c>
      <c r="J4589" s="1" t="str">
        <f t="shared" si="215"/>
        <v>No</v>
      </c>
    </row>
    <row r="4590" spans="1:10" x14ac:dyDescent="0.2">
      <c r="A4590" t="s">
        <v>9145</v>
      </c>
      <c r="B4590"/>
      <c r="C4590" t="s">
        <v>2468</v>
      </c>
      <c r="D4590" t="s">
        <v>9146</v>
      </c>
      <c r="E4590">
        <v>0.40000000596046398</v>
      </c>
      <c r="F4590">
        <v>0.40000000596046398</v>
      </c>
      <c r="G4590" s="1" t="str">
        <f t="shared" si="213"/>
        <v>POSITIVE</v>
      </c>
      <c r="H4590" t="s">
        <v>2468</v>
      </c>
      <c r="I4590" s="1" t="str">
        <f t="shared" si="214"/>
        <v>No</v>
      </c>
      <c r="J4590" s="1" t="str">
        <f t="shared" si="215"/>
        <v>Yes</v>
      </c>
    </row>
    <row r="4591" spans="1:10" x14ac:dyDescent="0.2">
      <c r="A4591" t="s">
        <v>9147</v>
      </c>
      <c r="B4591" t="s">
        <v>28</v>
      </c>
      <c r="C4591" t="s">
        <v>2469</v>
      </c>
      <c r="D4591" t="s">
        <v>9148</v>
      </c>
      <c r="E4591">
        <v>0</v>
      </c>
      <c r="F4591">
        <v>0.20000000298023199</v>
      </c>
      <c r="G4591" s="1" t="str">
        <f t="shared" si="213"/>
        <v>NEUTRAL</v>
      </c>
      <c r="H4591" t="s">
        <v>2468</v>
      </c>
      <c r="I4591" s="1" t="str">
        <f t="shared" si="214"/>
        <v>No</v>
      </c>
      <c r="J4591" s="1" t="str">
        <f t="shared" si="215"/>
        <v>No</v>
      </c>
    </row>
    <row r="4592" spans="1:10" x14ac:dyDescent="0.2">
      <c r="A4592" t="s">
        <v>9149</v>
      </c>
      <c r="B4592"/>
      <c r="C4592" t="s">
        <v>2468</v>
      </c>
      <c r="D4592" t="s">
        <v>9150</v>
      </c>
      <c r="E4592">
        <v>-0.10000000149011599</v>
      </c>
      <c r="F4592">
        <v>0.10000000149011599</v>
      </c>
      <c r="G4592" s="1" t="str">
        <f t="shared" si="213"/>
        <v>NEUTRAL</v>
      </c>
      <c r="H4592" t="s">
        <v>2468</v>
      </c>
      <c r="I4592" s="1" t="str">
        <f t="shared" si="214"/>
        <v>Yes</v>
      </c>
      <c r="J4592" s="1" t="str">
        <f t="shared" si="215"/>
        <v>Yes</v>
      </c>
    </row>
    <row r="4593" spans="1:10" x14ac:dyDescent="0.2">
      <c r="A4593" t="s">
        <v>9151</v>
      </c>
      <c r="B4593" t="s">
        <v>13</v>
      </c>
      <c r="C4593" t="s">
        <v>2469</v>
      </c>
      <c r="D4593" t="s">
        <v>9152</v>
      </c>
      <c r="E4593">
        <v>0.30000001192092801</v>
      </c>
      <c r="F4593">
        <v>0.60000002384185702</v>
      </c>
      <c r="G4593" s="1" t="str">
        <f t="shared" si="213"/>
        <v>POSITIVE</v>
      </c>
      <c r="H4593" t="s">
        <v>2468</v>
      </c>
      <c r="I4593" s="1" t="str">
        <f t="shared" si="214"/>
        <v>Yes</v>
      </c>
      <c r="J4593" s="1" t="str">
        <f t="shared" si="215"/>
        <v>No</v>
      </c>
    </row>
    <row r="4594" spans="1:10" x14ac:dyDescent="0.2">
      <c r="A4594" t="s">
        <v>9153</v>
      </c>
      <c r="B4594" t="s">
        <v>38</v>
      </c>
      <c r="C4594" t="s">
        <v>2469</v>
      </c>
      <c r="D4594" t="s">
        <v>9154</v>
      </c>
      <c r="E4594">
        <v>0.89999997615814198</v>
      </c>
      <c r="F4594">
        <v>0.89999997615814198</v>
      </c>
      <c r="G4594" s="1" t="str">
        <f t="shared" si="213"/>
        <v>POSITIVE</v>
      </c>
      <c r="H4594" t="s">
        <v>2469</v>
      </c>
      <c r="I4594" s="1" t="str">
        <f t="shared" si="214"/>
        <v>Yes</v>
      </c>
      <c r="J4594" s="1" t="str">
        <f t="shared" si="215"/>
        <v>Yes</v>
      </c>
    </row>
    <row r="4595" spans="1:10" x14ac:dyDescent="0.2">
      <c r="A4595" t="s">
        <v>9155</v>
      </c>
      <c r="B4595" t="s">
        <v>13</v>
      </c>
      <c r="C4595" t="s">
        <v>2469</v>
      </c>
      <c r="D4595" t="s">
        <v>9156</v>
      </c>
      <c r="E4595">
        <v>0</v>
      </c>
      <c r="F4595">
        <v>0</v>
      </c>
      <c r="G4595" s="1" t="str">
        <f t="shared" si="213"/>
        <v>NEUTRAL</v>
      </c>
      <c r="H4595" t="s">
        <v>2468</v>
      </c>
      <c r="I4595" s="1" t="str">
        <f t="shared" si="214"/>
        <v>No</v>
      </c>
      <c r="J4595" s="1" t="str">
        <f t="shared" si="215"/>
        <v>No</v>
      </c>
    </row>
    <row r="4596" spans="1:10" x14ac:dyDescent="0.2">
      <c r="A4596" t="s">
        <v>9157</v>
      </c>
      <c r="B4596"/>
      <c r="C4596" t="s">
        <v>2468</v>
      </c>
      <c r="D4596" t="s">
        <v>9158</v>
      </c>
      <c r="E4596">
        <v>0.20000000298023199</v>
      </c>
      <c r="F4596">
        <v>0.40000000596046398</v>
      </c>
      <c r="G4596" s="1" t="str">
        <f t="shared" si="213"/>
        <v>NEUTRAL</v>
      </c>
      <c r="H4596" t="s">
        <v>2468</v>
      </c>
      <c r="I4596" s="1" t="str">
        <f t="shared" si="214"/>
        <v>Yes</v>
      </c>
      <c r="J4596" s="1" t="str">
        <f t="shared" si="215"/>
        <v>Yes</v>
      </c>
    </row>
    <row r="4597" spans="1:10" x14ac:dyDescent="0.2">
      <c r="A4597" t="s">
        <v>9159</v>
      </c>
      <c r="B4597"/>
      <c r="C4597" t="s">
        <v>2468</v>
      </c>
      <c r="D4597" t="s">
        <v>9160</v>
      </c>
      <c r="E4597">
        <v>0</v>
      </c>
      <c r="F4597">
        <v>0.10000000149011599</v>
      </c>
      <c r="G4597" s="1" t="str">
        <f t="shared" si="213"/>
        <v>NEUTRAL</v>
      </c>
      <c r="H4597" t="s">
        <v>2470</v>
      </c>
      <c r="I4597" s="1" t="str">
        <f t="shared" si="214"/>
        <v>Yes</v>
      </c>
      <c r="J4597" s="1" t="str">
        <f t="shared" si="215"/>
        <v>No</v>
      </c>
    </row>
    <row r="4598" spans="1:10" x14ac:dyDescent="0.2">
      <c r="A4598" t="s">
        <v>9161</v>
      </c>
      <c r="B4598"/>
      <c r="C4598" t="s">
        <v>2468</v>
      </c>
      <c r="D4598" t="s">
        <v>9162</v>
      </c>
      <c r="E4598">
        <v>0</v>
      </c>
      <c r="F4598">
        <v>0.10000000149011599</v>
      </c>
      <c r="G4598" s="1" t="str">
        <f t="shared" si="213"/>
        <v>NEUTRAL</v>
      </c>
      <c r="H4598" t="s">
        <v>2469</v>
      </c>
      <c r="I4598" s="1" t="str">
        <f t="shared" si="214"/>
        <v>Yes</v>
      </c>
      <c r="J4598" s="1" t="str">
        <f t="shared" si="215"/>
        <v>No</v>
      </c>
    </row>
    <row r="4599" spans="1:10" x14ac:dyDescent="0.2">
      <c r="A4599" t="s">
        <v>9163</v>
      </c>
      <c r="B4599" t="s">
        <v>13</v>
      </c>
      <c r="C4599" t="s">
        <v>2469</v>
      </c>
      <c r="D4599" t="s">
        <v>9164</v>
      </c>
      <c r="E4599">
        <v>0.60000002384185702</v>
      </c>
      <c r="F4599">
        <v>1.29999995231628</v>
      </c>
      <c r="G4599" s="1" t="str">
        <f t="shared" si="213"/>
        <v>POSITIVE</v>
      </c>
      <c r="H4599" t="s">
        <v>2469</v>
      </c>
      <c r="I4599" s="1" t="str">
        <f t="shared" si="214"/>
        <v>Yes</v>
      </c>
      <c r="J4599" s="1" t="str">
        <f t="shared" si="215"/>
        <v>Yes</v>
      </c>
    </row>
    <row r="4600" spans="1:10" x14ac:dyDescent="0.2">
      <c r="A4600" t="s">
        <v>9165</v>
      </c>
      <c r="B4600"/>
      <c r="C4600" t="s">
        <v>2468</v>
      </c>
      <c r="D4600" t="s">
        <v>9166</v>
      </c>
      <c r="E4600">
        <v>0</v>
      </c>
      <c r="F4600">
        <v>0</v>
      </c>
      <c r="G4600" s="1" t="str">
        <f t="shared" si="213"/>
        <v>NEUTRAL</v>
      </c>
      <c r="H4600" t="s">
        <v>2468</v>
      </c>
      <c r="I4600" s="1" t="str">
        <f t="shared" si="214"/>
        <v>Yes</v>
      </c>
      <c r="J4600" s="1" t="str">
        <f t="shared" si="215"/>
        <v>Yes</v>
      </c>
    </row>
    <row r="4601" spans="1:10" x14ac:dyDescent="0.2">
      <c r="A4601" t="s">
        <v>9167</v>
      </c>
      <c r="B4601" t="s">
        <v>18</v>
      </c>
      <c r="C4601" t="s">
        <v>2470</v>
      </c>
      <c r="D4601" t="s">
        <v>9168</v>
      </c>
      <c r="E4601">
        <v>-0.60000002384185702</v>
      </c>
      <c r="F4601">
        <v>0.60000002384185702</v>
      </c>
      <c r="G4601" s="1" t="str">
        <f t="shared" si="213"/>
        <v>NEGATIVE</v>
      </c>
      <c r="H4601" t="s">
        <v>2470</v>
      </c>
      <c r="I4601" s="1" t="str">
        <f t="shared" si="214"/>
        <v>Yes</v>
      </c>
      <c r="J4601" s="1" t="str">
        <f t="shared" si="215"/>
        <v>Yes</v>
      </c>
    </row>
    <row r="4602" spans="1:10" x14ac:dyDescent="0.2">
      <c r="A4602" t="s">
        <v>9169</v>
      </c>
      <c r="B4602"/>
      <c r="C4602" t="s">
        <v>2468</v>
      </c>
      <c r="D4602" t="s">
        <v>9170</v>
      </c>
      <c r="E4602">
        <v>-0.30000001192092801</v>
      </c>
      <c r="F4602">
        <v>0.30000001192092801</v>
      </c>
      <c r="G4602" s="1" t="str">
        <f t="shared" si="213"/>
        <v>NEGATIVE</v>
      </c>
      <c r="H4602" t="s">
        <v>2468</v>
      </c>
      <c r="I4602" s="1" t="str">
        <f t="shared" si="214"/>
        <v>No</v>
      </c>
      <c r="J4602" s="1" t="str">
        <f t="shared" si="215"/>
        <v>Yes</v>
      </c>
    </row>
    <row r="4603" spans="1:10" x14ac:dyDescent="0.2">
      <c r="A4603" t="s">
        <v>9171</v>
      </c>
      <c r="B4603"/>
      <c r="C4603" t="s">
        <v>2468</v>
      </c>
      <c r="D4603" t="s">
        <v>9172</v>
      </c>
      <c r="E4603">
        <v>0.20000000298023199</v>
      </c>
      <c r="F4603">
        <v>0.20000000298023199</v>
      </c>
      <c r="G4603" s="1" t="str">
        <f t="shared" si="213"/>
        <v>NEUTRAL</v>
      </c>
      <c r="H4603" t="s">
        <v>2468</v>
      </c>
      <c r="I4603" s="1" t="str">
        <f t="shared" si="214"/>
        <v>Yes</v>
      </c>
      <c r="J4603" s="1" t="str">
        <f t="shared" si="215"/>
        <v>Yes</v>
      </c>
    </row>
    <row r="4604" spans="1:10" x14ac:dyDescent="0.2">
      <c r="A4604" t="s">
        <v>9173</v>
      </c>
      <c r="B4604"/>
      <c r="C4604" t="s">
        <v>2468</v>
      </c>
      <c r="D4604" t="s">
        <v>9174</v>
      </c>
      <c r="E4604">
        <v>-0.10000000149011599</v>
      </c>
      <c r="F4604">
        <v>0.10000000149011599</v>
      </c>
      <c r="G4604" s="1" t="str">
        <f t="shared" si="213"/>
        <v>NEUTRAL</v>
      </c>
      <c r="H4604" t="s">
        <v>2468</v>
      </c>
      <c r="I4604" s="1" t="str">
        <f t="shared" si="214"/>
        <v>Yes</v>
      </c>
      <c r="J4604" s="1" t="str">
        <f t="shared" si="215"/>
        <v>Yes</v>
      </c>
    </row>
    <row r="4605" spans="1:10" x14ac:dyDescent="0.2">
      <c r="A4605" t="s">
        <v>9175</v>
      </c>
      <c r="B4605" t="s">
        <v>18</v>
      </c>
      <c r="C4605" t="s">
        <v>2469</v>
      </c>
      <c r="D4605" t="s">
        <v>9176</v>
      </c>
      <c r="E4605">
        <v>0.80000001192092896</v>
      </c>
      <c r="F4605">
        <v>1.6000000238418499</v>
      </c>
      <c r="G4605" s="1" t="str">
        <f t="shared" si="213"/>
        <v>POSITIVE</v>
      </c>
      <c r="H4605" t="s">
        <v>2468</v>
      </c>
      <c r="I4605" s="1" t="str">
        <f t="shared" si="214"/>
        <v>Yes</v>
      </c>
      <c r="J4605" s="1" t="str">
        <f t="shared" si="215"/>
        <v>No</v>
      </c>
    </row>
    <row r="4606" spans="1:10" x14ac:dyDescent="0.2">
      <c r="A4606" t="s">
        <v>9177</v>
      </c>
      <c r="B4606"/>
      <c r="C4606" t="s">
        <v>2468</v>
      </c>
      <c r="D4606" t="s">
        <v>9178</v>
      </c>
      <c r="E4606">
        <v>-0.30000001192092801</v>
      </c>
      <c r="F4606">
        <v>0.30000001192092801</v>
      </c>
      <c r="G4606" s="1" t="str">
        <f t="shared" si="213"/>
        <v>NEGATIVE</v>
      </c>
      <c r="H4606" t="s">
        <v>2468</v>
      </c>
      <c r="I4606" s="1" t="str">
        <f t="shared" si="214"/>
        <v>No</v>
      </c>
      <c r="J4606" s="1" t="str">
        <f t="shared" si="215"/>
        <v>Yes</v>
      </c>
    </row>
    <row r="4607" spans="1:10" x14ac:dyDescent="0.2">
      <c r="A4607" t="s">
        <v>9179</v>
      </c>
      <c r="B4607" t="s">
        <v>18</v>
      </c>
      <c r="C4607" t="s">
        <v>2469</v>
      </c>
      <c r="D4607" t="s">
        <v>9180</v>
      </c>
      <c r="E4607">
        <v>0.40000000596046398</v>
      </c>
      <c r="F4607">
        <v>0.89999997615814198</v>
      </c>
      <c r="G4607" s="1" t="str">
        <f t="shared" si="213"/>
        <v>POSITIVE</v>
      </c>
      <c r="H4607" t="s">
        <v>2468</v>
      </c>
      <c r="I4607" s="1" t="str">
        <f t="shared" si="214"/>
        <v>Yes</v>
      </c>
      <c r="J4607" s="1" t="str">
        <f t="shared" si="215"/>
        <v>No</v>
      </c>
    </row>
    <row r="4608" spans="1:10" x14ac:dyDescent="0.2">
      <c r="A4608" t="s">
        <v>9181</v>
      </c>
      <c r="B4608" t="s">
        <v>13</v>
      </c>
      <c r="C4608" t="s">
        <v>2469</v>
      </c>
      <c r="D4608" t="s">
        <v>9182</v>
      </c>
      <c r="E4608">
        <v>-0.40000000596046398</v>
      </c>
      <c r="F4608">
        <v>0.40000000596046398</v>
      </c>
      <c r="G4608" s="1" t="str">
        <f t="shared" si="213"/>
        <v>NEGATIVE</v>
      </c>
      <c r="H4608" t="s">
        <v>2469</v>
      </c>
      <c r="I4608" s="1" t="str">
        <f t="shared" si="214"/>
        <v>No</v>
      </c>
      <c r="J4608" s="1" t="str">
        <f t="shared" si="215"/>
        <v>Yes</v>
      </c>
    </row>
    <row r="4609" spans="1:10" x14ac:dyDescent="0.2">
      <c r="A4609" t="s">
        <v>9183</v>
      </c>
      <c r="B4609" t="s">
        <v>10</v>
      </c>
      <c r="C4609" t="s">
        <v>2470</v>
      </c>
      <c r="D4609" t="s">
        <v>9184</v>
      </c>
      <c r="E4609">
        <v>0.10000000149011599</v>
      </c>
      <c r="F4609">
        <v>0.10000000149011599</v>
      </c>
      <c r="G4609" s="1" t="str">
        <f t="shared" si="213"/>
        <v>NEUTRAL</v>
      </c>
      <c r="H4609" t="s">
        <v>2469</v>
      </c>
      <c r="I4609" s="1" t="str">
        <f t="shared" si="214"/>
        <v>No</v>
      </c>
      <c r="J4609" s="1" t="str">
        <f t="shared" si="215"/>
        <v>No</v>
      </c>
    </row>
    <row r="4610" spans="1:10" x14ac:dyDescent="0.2">
      <c r="A4610" t="s">
        <v>9185</v>
      </c>
      <c r="B4610"/>
      <c r="C4610" t="s">
        <v>2468</v>
      </c>
      <c r="D4610" t="s">
        <v>9186</v>
      </c>
      <c r="E4610">
        <v>0.30000001192092801</v>
      </c>
      <c r="F4610">
        <v>0.30000001192092801</v>
      </c>
      <c r="G4610" s="1" t="str">
        <f t="shared" si="213"/>
        <v>POSITIVE</v>
      </c>
      <c r="H4610" t="s">
        <v>2468</v>
      </c>
      <c r="I4610" s="1" t="str">
        <f t="shared" si="214"/>
        <v>No</v>
      </c>
      <c r="J4610" s="1" t="str">
        <f t="shared" si="215"/>
        <v>Yes</v>
      </c>
    </row>
    <row r="4611" spans="1:10" x14ac:dyDescent="0.2">
      <c r="A4611" t="s">
        <v>9187</v>
      </c>
      <c r="B4611"/>
      <c r="C4611" t="s">
        <v>2468</v>
      </c>
      <c r="D4611" t="s">
        <v>9188</v>
      </c>
      <c r="E4611">
        <v>0.5</v>
      </c>
      <c r="F4611">
        <v>0.5</v>
      </c>
      <c r="G4611" s="1" t="str">
        <f t="shared" si="213"/>
        <v>POSITIVE</v>
      </c>
      <c r="H4611" t="s">
        <v>2468</v>
      </c>
      <c r="I4611" s="1" t="str">
        <f t="shared" si="214"/>
        <v>No</v>
      </c>
      <c r="J4611" s="1" t="str">
        <f t="shared" si="215"/>
        <v>Yes</v>
      </c>
    </row>
    <row r="4612" spans="1:10" x14ac:dyDescent="0.2">
      <c r="A4612" t="s">
        <v>9189</v>
      </c>
      <c r="B4612"/>
      <c r="C4612" t="s">
        <v>2468</v>
      </c>
      <c r="D4612" t="s">
        <v>9190</v>
      </c>
      <c r="E4612">
        <v>0.5</v>
      </c>
      <c r="F4612">
        <v>0.5</v>
      </c>
      <c r="G4612" s="1" t="str">
        <f t="shared" ref="G4612:G4675" si="216">+IF(E4612&lt;=-0.25,"NEGATIVE",IF(E4612&lt;=0.25,"NEUTRAL",IF(E4612&lt;=1,"POSITIVE","Check")))</f>
        <v>POSITIVE</v>
      </c>
      <c r="H4612" t="s">
        <v>2468</v>
      </c>
      <c r="I4612" s="1" t="str">
        <f t="shared" ref="I4612:I4675" si="217">+IF(G4612=C4612,"Yes","No")</f>
        <v>No</v>
      </c>
      <c r="J4612" s="1" t="str">
        <f t="shared" ref="J4612:J4675" si="218">+IF(H4612=C4612,"Yes","No")</f>
        <v>Yes</v>
      </c>
    </row>
    <row r="4613" spans="1:10" x14ac:dyDescent="0.2">
      <c r="A4613" t="s">
        <v>9191</v>
      </c>
      <c r="B4613"/>
      <c r="C4613" t="s">
        <v>2468</v>
      </c>
      <c r="D4613" t="s">
        <v>9192</v>
      </c>
      <c r="E4613">
        <v>0.80000001192092896</v>
      </c>
      <c r="F4613">
        <v>0.80000001192092896</v>
      </c>
      <c r="G4613" s="1" t="str">
        <f t="shared" si="216"/>
        <v>POSITIVE</v>
      </c>
      <c r="H4613" t="s">
        <v>2469</v>
      </c>
      <c r="I4613" s="1" t="str">
        <f t="shared" si="217"/>
        <v>No</v>
      </c>
      <c r="J4613" s="1" t="str">
        <f t="shared" si="218"/>
        <v>No</v>
      </c>
    </row>
    <row r="4614" spans="1:10" x14ac:dyDescent="0.2">
      <c r="A4614" t="s">
        <v>9193</v>
      </c>
      <c r="B4614"/>
      <c r="C4614" t="s">
        <v>2468</v>
      </c>
      <c r="D4614" t="s">
        <v>9194</v>
      </c>
      <c r="E4614">
        <v>0.10000000149011599</v>
      </c>
      <c r="F4614">
        <v>0.20000000298023199</v>
      </c>
      <c r="G4614" s="1" t="str">
        <f t="shared" si="216"/>
        <v>NEUTRAL</v>
      </c>
      <c r="H4614" t="s">
        <v>2468</v>
      </c>
      <c r="I4614" s="1" t="str">
        <f t="shared" si="217"/>
        <v>Yes</v>
      </c>
      <c r="J4614" s="1" t="str">
        <f t="shared" si="218"/>
        <v>Yes</v>
      </c>
    </row>
    <row r="4615" spans="1:10" x14ac:dyDescent="0.2">
      <c r="A4615" t="s">
        <v>9195</v>
      </c>
      <c r="B4615"/>
      <c r="C4615" t="s">
        <v>2468</v>
      </c>
      <c r="D4615" t="s">
        <v>9196</v>
      </c>
      <c r="E4615">
        <v>0.80000001192092896</v>
      </c>
      <c r="F4615">
        <v>0.80000001192092896</v>
      </c>
      <c r="G4615" s="1" t="str">
        <f t="shared" si="216"/>
        <v>POSITIVE</v>
      </c>
      <c r="H4615" t="s">
        <v>2468</v>
      </c>
      <c r="I4615" s="1" t="str">
        <f t="shared" si="217"/>
        <v>No</v>
      </c>
      <c r="J4615" s="1" t="str">
        <f t="shared" si="218"/>
        <v>Yes</v>
      </c>
    </row>
    <row r="4616" spans="1:10" x14ac:dyDescent="0.2">
      <c r="A4616" t="s">
        <v>9197</v>
      </c>
      <c r="B4616" t="s">
        <v>28</v>
      </c>
      <c r="C4616" t="s">
        <v>2469</v>
      </c>
      <c r="D4616" t="s">
        <v>9198</v>
      </c>
      <c r="E4616">
        <v>0.10000000149011599</v>
      </c>
      <c r="F4616">
        <v>0.20000000298023199</v>
      </c>
      <c r="G4616" s="1" t="str">
        <f t="shared" si="216"/>
        <v>NEUTRAL</v>
      </c>
      <c r="H4616" t="s">
        <v>2470</v>
      </c>
      <c r="I4616" s="1" t="str">
        <f t="shared" si="217"/>
        <v>No</v>
      </c>
      <c r="J4616" s="1" t="str">
        <f t="shared" si="218"/>
        <v>No</v>
      </c>
    </row>
    <row r="4617" spans="1:10" x14ac:dyDescent="0.2">
      <c r="A4617" t="s">
        <v>9199</v>
      </c>
      <c r="B4617"/>
      <c r="C4617" t="s">
        <v>2468</v>
      </c>
      <c r="D4617" t="s">
        <v>9200</v>
      </c>
      <c r="E4617">
        <v>-0.10000000149011599</v>
      </c>
      <c r="F4617">
        <v>0.10000000149011599</v>
      </c>
      <c r="G4617" s="1" t="str">
        <f t="shared" si="216"/>
        <v>NEUTRAL</v>
      </c>
      <c r="H4617" t="s">
        <v>2468</v>
      </c>
      <c r="I4617" s="1" t="str">
        <f t="shared" si="217"/>
        <v>Yes</v>
      </c>
      <c r="J4617" s="1" t="str">
        <f t="shared" si="218"/>
        <v>Yes</v>
      </c>
    </row>
    <row r="4618" spans="1:10" x14ac:dyDescent="0.2">
      <c r="A4618" t="s">
        <v>9201</v>
      </c>
      <c r="B4618" t="s">
        <v>10</v>
      </c>
      <c r="C4618" t="s">
        <v>2469</v>
      </c>
      <c r="D4618" t="s">
        <v>9202</v>
      </c>
      <c r="E4618">
        <v>0.69999998807907104</v>
      </c>
      <c r="F4618">
        <v>0.69999998807907104</v>
      </c>
      <c r="G4618" s="1" t="str">
        <f t="shared" si="216"/>
        <v>POSITIVE</v>
      </c>
      <c r="H4618" t="s">
        <v>2469</v>
      </c>
      <c r="I4618" s="1" t="str">
        <f t="shared" si="217"/>
        <v>Yes</v>
      </c>
      <c r="J4618" s="1" t="str">
        <f t="shared" si="218"/>
        <v>Yes</v>
      </c>
    </row>
    <row r="4619" spans="1:10" x14ac:dyDescent="0.2">
      <c r="A4619" t="s">
        <v>9203</v>
      </c>
      <c r="B4619"/>
      <c r="C4619" t="s">
        <v>2468</v>
      </c>
      <c r="D4619" t="s">
        <v>9204</v>
      </c>
      <c r="E4619">
        <v>0.69999998807907104</v>
      </c>
      <c r="F4619">
        <v>0.69999998807907104</v>
      </c>
      <c r="G4619" s="1" t="str">
        <f t="shared" si="216"/>
        <v>POSITIVE</v>
      </c>
      <c r="H4619" t="s">
        <v>2468</v>
      </c>
      <c r="I4619" s="1" t="str">
        <f t="shared" si="217"/>
        <v>No</v>
      </c>
      <c r="J4619" s="1" t="str">
        <f t="shared" si="218"/>
        <v>Yes</v>
      </c>
    </row>
    <row r="4620" spans="1:10" x14ac:dyDescent="0.2">
      <c r="A4620" t="s">
        <v>9205</v>
      </c>
      <c r="B4620"/>
      <c r="C4620" t="s">
        <v>2469</v>
      </c>
      <c r="D4620" t="s">
        <v>9206</v>
      </c>
      <c r="E4620">
        <v>0.30000001192092801</v>
      </c>
      <c r="F4620">
        <v>0.30000001192092801</v>
      </c>
      <c r="G4620" s="1" t="str">
        <f t="shared" si="216"/>
        <v>POSITIVE</v>
      </c>
      <c r="H4620" t="s">
        <v>2468</v>
      </c>
      <c r="I4620" s="1" t="str">
        <f t="shared" si="217"/>
        <v>Yes</v>
      </c>
      <c r="J4620" s="1" t="str">
        <f t="shared" si="218"/>
        <v>No</v>
      </c>
    </row>
    <row r="4621" spans="1:10" x14ac:dyDescent="0.2">
      <c r="A4621" t="s">
        <v>9207</v>
      </c>
      <c r="B4621"/>
      <c r="C4621" t="s">
        <v>2468</v>
      </c>
      <c r="D4621" t="s">
        <v>9208</v>
      </c>
      <c r="E4621">
        <v>-0.10000000149011599</v>
      </c>
      <c r="F4621">
        <v>0.30000001192092801</v>
      </c>
      <c r="G4621" s="1" t="str">
        <f t="shared" si="216"/>
        <v>NEUTRAL</v>
      </c>
      <c r="H4621" t="s">
        <v>2468</v>
      </c>
      <c r="I4621" s="1" t="str">
        <f t="shared" si="217"/>
        <v>Yes</v>
      </c>
      <c r="J4621" s="1" t="str">
        <f t="shared" si="218"/>
        <v>Yes</v>
      </c>
    </row>
    <row r="4622" spans="1:10" x14ac:dyDescent="0.2">
      <c r="A4622" t="s">
        <v>9209</v>
      </c>
      <c r="B4622"/>
      <c r="C4622" t="s">
        <v>2468</v>
      </c>
      <c r="D4622" t="s">
        <v>9210</v>
      </c>
      <c r="E4622">
        <v>0.5</v>
      </c>
      <c r="F4622">
        <v>1.5</v>
      </c>
      <c r="G4622" s="1" t="str">
        <f t="shared" si="216"/>
        <v>POSITIVE</v>
      </c>
      <c r="H4622" t="s">
        <v>2468</v>
      </c>
      <c r="I4622" s="1" t="str">
        <f t="shared" si="217"/>
        <v>No</v>
      </c>
      <c r="J4622" s="1" t="str">
        <f t="shared" si="218"/>
        <v>Yes</v>
      </c>
    </row>
    <row r="4623" spans="1:10" x14ac:dyDescent="0.2">
      <c r="A4623" t="s">
        <v>9211</v>
      </c>
      <c r="B4623"/>
      <c r="C4623" t="s">
        <v>2468</v>
      </c>
      <c r="D4623" t="s">
        <v>9212</v>
      </c>
      <c r="E4623">
        <v>0.69999998807907104</v>
      </c>
      <c r="F4623">
        <v>0.69999998807907104</v>
      </c>
      <c r="G4623" s="1" t="str">
        <f t="shared" si="216"/>
        <v>POSITIVE</v>
      </c>
      <c r="H4623" t="s">
        <v>2468</v>
      </c>
      <c r="I4623" s="1" t="str">
        <f t="shared" si="217"/>
        <v>No</v>
      </c>
      <c r="J4623" s="1" t="str">
        <f t="shared" si="218"/>
        <v>Yes</v>
      </c>
    </row>
    <row r="4624" spans="1:10" x14ac:dyDescent="0.2">
      <c r="A4624" t="s">
        <v>9213</v>
      </c>
      <c r="B4624"/>
      <c r="C4624" t="s">
        <v>2468</v>
      </c>
      <c r="D4624" t="s">
        <v>9214</v>
      </c>
      <c r="E4624">
        <v>0.30000001192092801</v>
      </c>
      <c r="F4624">
        <v>0.69999998807907104</v>
      </c>
      <c r="G4624" s="1" t="str">
        <f t="shared" si="216"/>
        <v>POSITIVE</v>
      </c>
      <c r="H4624" t="s">
        <v>2468</v>
      </c>
      <c r="I4624" s="1" t="str">
        <f t="shared" si="217"/>
        <v>No</v>
      </c>
      <c r="J4624" s="1" t="str">
        <f t="shared" si="218"/>
        <v>Yes</v>
      </c>
    </row>
    <row r="4625" spans="1:10" x14ac:dyDescent="0.2">
      <c r="A4625" t="s">
        <v>9215</v>
      </c>
      <c r="B4625"/>
      <c r="C4625" t="s">
        <v>2468</v>
      </c>
      <c r="D4625" t="s">
        <v>9216</v>
      </c>
      <c r="E4625">
        <v>-0.20000000298023199</v>
      </c>
      <c r="F4625">
        <v>0.20000000298023199</v>
      </c>
      <c r="G4625" s="1" t="str">
        <f t="shared" si="216"/>
        <v>NEUTRAL</v>
      </c>
      <c r="H4625" t="s">
        <v>2470</v>
      </c>
      <c r="I4625" s="1" t="str">
        <f t="shared" si="217"/>
        <v>Yes</v>
      </c>
      <c r="J4625" s="1" t="str">
        <f t="shared" si="218"/>
        <v>No</v>
      </c>
    </row>
    <row r="4626" spans="1:10" x14ac:dyDescent="0.2">
      <c r="A4626" t="s">
        <v>9217</v>
      </c>
      <c r="B4626" t="s">
        <v>13</v>
      </c>
      <c r="C4626" t="s">
        <v>2469</v>
      </c>
      <c r="D4626" t="s">
        <v>9218</v>
      </c>
      <c r="E4626">
        <v>0.89999997615814198</v>
      </c>
      <c r="F4626">
        <v>0.89999997615814198</v>
      </c>
      <c r="G4626" s="1" t="str">
        <f t="shared" si="216"/>
        <v>POSITIVE</v>
      </c>
      <c r="H4626" t="s">
        <v>2469</v>
      </c>
      <c r="I4626" s="1" t="str">
        <f t="shared" si="217"/>
        <v>Yes</v>
      </c>
      <c r="J4626" s="1" t="str">
        <f t="shared" si="218"/>
        <v>Yes</v>
      </c>
    </row>
    <row r="4627" spans="1:10" x14ac:dyDescent="0.2">
      <c r="A4627" t="s">
        <v>9219</v>
      </c>
      <c r="B4627" t="s">
        <v>7</v>
      </c>
      <c r="C4627" t="s">
        <v>2468</v>
      </c>
      <c r="D4627" t="s">
        <v>9220</v>
      </c>
      <c r="E4627">
        <v>-0.10000000149011599</v>
      </c>
      <c r="F4627">
        <v>0.40000000596046398</v>
      </c>
      <c r="G4627" s="1" t="str">
        <f t="shared" si="216"/>
        <v>NEUTRAL</v>
      </c>
      <c r="H4627" t="s">
        <v>2470</v>
      </c>
      <c r="I4627" s="1" t="str">
        <f t="shared" si="217"/>
        <v>Yes</v>
      </c>
      <c r="J4627" s="1" t="str">
        <f t="shared" si="218"/>
        <v>No</v>
      </c>
    </row>
    <row r="4628" spans="1:10" x14ac:dyDescent="0.2">
      <c r="A4628" t="s">
        <v>9221</v>
      </c>
      <c r="B4628" t="s">
        <v>13</v>
      </c>
      <c r="C4628" t="s">
        <v>2469</v>
      </c>
      <c r="D4628" t="s">
        <v>9222</v>
      </c>
      <c r="E4628">
        <v>0.40000000596046398</v>
      </c>
      <c r="F4628">
        <v>0.40000000596046398</v>
      </c>
      <c r="G4628" s="1" t="str">
        <f t="shared" si="216"/>
        <v>POSITIVE</v>
      </c>
      <c r="H4628" t="s">
        <v>2468</v>
      </c>
      <c r="I4628" s="1" t="str">
        <f t="shared" si="217"/>
        <v>Yes</v>
      </c>
      <c r="J4628" s="1" t="str">
        <f t="shared" si="218"/>
        <v>No</v>
      </c>
    </row>
    <row r="4629" spans="1:10" x14ac:dyDescent="0.2">
      <c r="A4629" t="s">
        <v>9223</v>
      </c>
      <c r="B4629" t="s">
        <v>28</v>
      </c>
      <c r="C4629" t="s">
        <v>2469</v>
      </c>
      <c r="D4629" t="s">
        <v>9224</v>
      </c>
      <c r="E4629">
        <v>0</v>
      </c>
      <c r="F4629">
        <v>0.20000000298023199</v>
      </c>
      <c r="G4629" s="1" t="str">
        <f t="shared" si="216"/>
        <v>NEUTRAL</v>
      </c>
      <c r="H4629" t="s">
        <v>2468</v>
      </c>
      <c r="I4629" s="1" t="str">
        <f t="shared" si="217"/>
        <v>No</v>
      </c>
      <c r="J4629" s="1" t="str">
        <f t="shared" si="218"/>
        <v>No</v>
      </c>
    </row>
    <row r="4630" spans="1:10" x14ac:dyDescent="0.2">
      <c r="A4630" t="s">
        <v>9225</v>
      </c>
      <c r="B4630" t="s">
        <v>13</v>
      </c>
      <c r="C4630" t="s">
        <v>2470</v>
      </c>
      <c r="D4630" t="s">
        <v>9226</v>
      </c>
      <c r="E4630">
        <v>0.20000000298023199</v>
      </c>
      <c r="F4630">
        <v>0.69999998807907104</v>
      </c>
      <c r="G4630" s="1" t="str">
        <f t="shared" si="216"/>
        <v>NEUTRAL</v>
      </c>
      <c r="H4630" t="s">
        <v>2468</v>
      </c>
      <c r="I4630" s="1" t="str">
        <f t="shared" si="217"/>
        <v>No</v>
      </c>
      <c r="J4630" s="1" t="str">
        <f t="shared" si="218"/>
        <v>No</v>
      </c>
    </row>
    <row r="4631" spans="1:10" x14ac:dyDescent="0.2">
      <c r="A4631" t="s">
        <v>9227</v>
      </c>
      <c r="B4631"/>
      <c r="C4631" t="s">
        <v>2468</v>
      </c>
      <c r="D4631" t="s">
        <v>9228</v>
      </c>
      <c r="E4631">
        <v>0</v>
      </c>
      <c r="F4631">
        <v>0</v>
      </c>
      <c r="G4631" s="1" t="str">
        <f t="shared" si="216"/>
        <v>NEUTRAL</v>
      </c>
      <c r="H4631" t="s">
        <v>2468</v>
      </c>
      <c r="I4631" s="1" t="str">
        <f t="shared" si="217"/>
        <v>Yes</v>
      </c>
      <c r="J4631" s="1" t="str">
        <f t="shared" si="218"/>
        <v>Yes</v>
      </c>
    </row>
    <row r="4632" spans="1:10" x14ac:dyDescent="0.2">
      <c r="A4632" t="s">
        <v>9229</v>
      </c>
      <c r="B4632" t="s">
        <v>10</v>
      </c>
      <c r="C4632" t="s">
        <v>2469</v>
      </c>
      <c r="D4632" t="s">
        <v>9230</v>
      </c>
      <c r="E4632">
        <v>0.80000001192092896</v>
      </c>
      <c r="F4632">
        <v>0.80000001192092896</v>
      </c>
      <c r="G4632" s="1" t="str">
        <f t="shared" si="216"/>
        <v>POSITIVE</v>
      </c>
      <c r="H4632" t="s">
        <v>2468</v>
      </c>
      <c r="I4632" s="1" t="str">
        <f t="shared" si="217"/>
        <v>Yes</v>
      </c>
      <c r="J4632" s="1" t="str">
        <f t="shared" si="218"/>
        <v>No</v>
      </c>
    </row>
    <row r="4633" spans="1:10" x14ac:dyDescent="0.2">
      <c r="A4633" t="s">
        <v>9231</v>
      </c>
      <c r="B4633"/>
      <c r="C4633" t="s">
        <v>2468</v>
      </c>
      <c r="D4633" t="s">
        <v>9232</v>
      </c>
      <c r="E4633">
        <v>0</v>
      </c>
      <c r="F4633">
        <v>0</v>
      </c>
      <c r="G4633" s="1" t="str">
        <f t="shared" si="216"/>
        <v>NEUTRAL</v>
      </c>
      <c r="H4633" t="s">
        <v>2468</v>
      </c>
      <c r="I4633" s="1" t="str">
        <f t="shared" si="217"/>
        <v>Yes</v>
      </c>
      <c r="J4633" s="1" t="str">
        <f t="shared" si="218"/>
        <v>Yes</v>
      </c>
    </row>
    <row r="4634" spans="1:10" x14ac:dyDescent="0.2">
      <c r="A4634" t="s">
        <v>9233</v>
      </c>
      <c r="B4634" t="s">
        <v>7</v>
      </c>
      <c r="C4634" t="s">
        <v>2470</v>
      </c>
      <c r="D4634" t="s">
        <v>9234</v>
      </c>
      <c r="E4634">
        <v>0.10000000149011599</v>
      </c>
      <c r="F4634">
        <v>0.5</v>
      </c>
      <c r="G4634" s="1" t="str">
        <f t="shared" si="216"/>
        <v>NEUTRAL</v>
      </c>
      <c r="H4634" t="s">
        <v>2470</v>
      </c>
      <c r="I4634" s="1" t="str">
        <f t="shared" si="217"/>
        <v>No</v>
      </c>
      <c r="J4634" s="1" t="str">
        <f t="shared" si="218"/>
        <v>Yes</v>
      </c>
    </row>
    <row r="4635" spans="1:10" x14ac:dyDescent="0.2">
      <c r="A4635" t="s">
        <v>9235</v>
      </c>
      <c r="B4635"/>
      <c r="C4635" t="s">
        <v>2468</v>
      </c>
      <c r="D4635" t="s">
        <v>9236</v>
      </c>
      <c r="E4635">
        <v>0.40000000596046398</v>
      </c>
      <c r="F4635">
        <v>0.80000001192092896</v>
      </c>
      <c r="G4635" s="1" t="str">
        <f t="shared" si="216"/>
        <v>POSITIVE</v>
      </c>
      <c r="H4635" t="s">
        <v>2468</v>
      </c>
      <c r="I4635" s="1" t="str">
        <f t="shared" si="217"/>
        <v>No</v>
      </c>
      <c r="J4635" s="1" t="str">
        <f t="shared" si="218"/>
        <v>Yes</v>
      </c>
    </row>
    <row r="4636" spans="1:10" x14ac:dyDescent="0.2">
      <c r="A4636" t="s">
        <v>9237</v>
      </c>
      <c r="B4636" t="s">
        <v>13</v>
      </c>
      <c r="C4636" t="s">
        <v>2469</v>
      </c>
      <c r="D4636" t="s">
        <v>9238</v>
      </c>
      <c r="E4636">
        <v>0.30000001192092801</v>
      </c>
      <c r="F4636">
        <v>1.1000000238418499</v>
      </c>
      <c r="G4636" s="1" t="str">
        <f t="shared" si="216"/>
        <v>POSITIVE</v>
      </c>
      <c r="H4636" t="s">
        <v>2469</v>
      </c>
      <c r="I4636" s="1" t="str">
        <f t="shared" si="217"/>
        <v>Yes</v>
      </c>
      <c r="J4636" s="1" t="str">
        <f t="shared" si="218"/>
        <v>Yes</v>
      </c>
    </row>
    <row r="4637" spans="1:10" x14ac:dyDescent="0.2">
      <c r="A4637" t="s">
        <v>9239</v>
      </c>
      <c r="B4637"/>
      <c r="C4637" t="s">
        <v>2468</v>
      </c>
      <c r="D4637" t="s">
        <v>9240</v>
      </c>
      <c r="E4637">
        <v>0.80000001192092896</v>
      </c>
      <c r="F4637">
        <v>0.80000001192092896</v>
      </c>
      <c r="G4637" s="1" t="str">
        <f t="shared" si="216"/>
        <v>POSITIVE</v>
      </c>
      <c r="H4637" t="s">
        <v>2468</v>
      </c>
      <c r="I4637" s="1" t="str">
        <f t="shared" si="217"/>
        <v>No</v>
      </c>
      <c r="J4637" s="1" t="str">
        <f t="shared" si="218"/>
        <v>Yes</v>
      </c>
    </row>
    <row r="4638" spans="1:10" x14ac:dyDescent="0.2">
      <c r="A4638" t="s">
        <v>9241</v>
      </c>
      <c r="B4638"/>
      <c r="C4638" t="s">
        <v>2468</v>
      </c>
      <c r="D4638" t="s">
        <v>9242</v>
      </c>
      <c r="E4638">
        <v>0.60000002384185702</v>
      </c>
      <c r="F4638">
        <v>1.29999995231628</v>
      </c>
      <c r="G4638" s="1" t="str">
        <f t="shared" si="216"/>
        <v>POSITIVE</v>
      </c>
      <c r="H4638" t="s">
        <v>2468</v>
      </c>
      <c r="I4638" s="1" t="str">
        <f t="shared" si="217"/>
        <v>No</v>
      </c>
      <c r="J4638" s="1" t="str">
        <f t="shared" si="218"/>
        <v>Yes</v>
      </c>
    </row>
    <row r="4639" spans="1:10" x14ac:dyDescent="0.2">
      <c r="A4639" t="s">
        <v>9243</v>
      </c>
      <c r="B4639"/>
      <c r="C4639" t="s">
        <v>2468</v>
      </c>
      <c r="D4639" t="s">
        <v>9244</v>
      </c>
      <c r="E4639">
        <v>0.20000000298023199</v>
      </c>
      <c r="F4639">
        <v>0.80000001192092896</v>
      </c>
      <c r="G4639" s="1" t="str">
        <f t="shared" si="216"/>
        <v>NEUTRAL</v>
      </c>
      <c r="H4639" t="s">
        <v>2468</v>
      </c>
      <c r="I4639" s="1" t="str">
        <f t="shared" si="217"/>
        <v>Yes</v>
      </c>
      <c r="J4639" s="1" t="str">
        <f t="shared" si="218"/>
        <v>Yes</v>
      </c>
    </row>
    <row r="4640" spans="1:10" x14ac:dyDescent="0.2">
      <c r="A4640" t="s">
        <v>9245</v>
      </c>
      <c r="B4640"/>
      <c r="C4640" t="s">
        <v>2468</v>
      </c>
      <c r="D4640" t="s">
        <v>9246</v>
      </c>
      <c r="E4640">
        <v>0.20000000298023199</v>
      </c>
      <c r="F4640">
        <v>0.80000001192092896</v>
      </c>
      <c r="G4640" s="1" t="str">
        <f t="shared" si="216"/>
        <v>NEUTRAL</v>
      </c>
      <c r="H4640" t="s">
        <v>2468</v>
      </c>
      <c r="I4640" s="1" t="str">
        <f t="shared" si="217"/>
        <v>Yes</v>
      </c>
      <c r="J4640" s="1" t="str">
        <f t="shared" si="218"/>
        <v>Yes</v>
      </c>
    </row>
    <row r="4641" spans="1:10" x14ac:dyDescent="0.2">
      <c r="A4641" t="s">
        <v>9247</v>
      </c>
      <c r="B4641"/>
      <c r="C4641" t="s">
        <v>2468</v>
      </c>
      <c r="D4641" t="s">
        <v>9248</v>
      </c>
      <c r="E4641">
        <v>-0.20000000298023199</v>
      </c>
      <c r="F4641">
        <v>0.20000000298023199</v>
      </c>
      <c r="G4641" s="1" t="str">
        <f t="shared" si="216"/>
        <v>NEUTRAL</v>
      </c>
      <c r="H4641" t="s">
        <v>2468</v>
      </c>
      <c r="I4641" s="1" t="str">
        <f t="shared" si="217"/>
        <v>Yes</v>
      </c>
      <c r="J4641" s="1" t="str">
        <f t="shared" si="218"/>
        <v>Yes</v>
      </c>
    </row>
    <row r="4642" spans="1:10" x14ac:dyDescent="0.2">
      <c r="A4642" t="s">
        <v>9249</v>
      </c>
      <c r="B4642" t="s">
        <v>13</v>
      </c>
      <c r="C4642" t="s">
        <v>2469</v>
      </c>
      <c r="D4642" t="s">
        <v>9250</v>
      </c>
      <c r="E4642">
        <v>0.30000001192092801</v>
      </c>
      <c r="F4642">
        <v>0.89999997615814198</v>
      </c>
      <c r="G4642" s="1" t="str">
        <f t="shared" si="216"/>
        <v>POSITIVE</v>
      </c>
      <c r="H4642" t="s">
        <v>2468</v>
      </c>
      <c r="I4642" s="1" t="str">
        <f t="shared" si="217"/>
        <v>Yes</v>
      </c>
      <c r="J4642" s="1" t="str">
        <f t="shared" si="218"/>
        <v>No</v>
      </c>
    </row>
    <row r="4643" spans="1:10" x14ac:dyDescent="0.2">
      <c r="A4643" t="s">
        <v>9251</v>
      </c>
      <c r="B4643"/>
      <c r="C4643" t="s">
        <v>2468</v>
      </c>
      <c r="D4643" t="s">
        <v>9252</v>
      </c>
      <c r="E4643">
        <v>0.30000001192092801</v>
      </c>
      <c r="F4643">
        <v>0.69999998807907104</v>
      </c>
      <c r="G4643" s="1" t="str">
        <f t="shared" si="216"/>
        <v>POSITIVE</v>
      </c>
      <c r="H4643" t="s">
        <v>2468</v>
      </c>
      <c r="I4643" s="1" t="str">
        <f t="shared" si="217"/>
        <v>No</v>
      </c>
      <c r="J4643" s="1" t="str">
        <f t="shared" si="218"/>
        <v>Yes</v>
      </c>
    </row>
    <row r="4644" spans="1:10" x14ac:dyDescent="0.2">
      <c r="A4644" t="s">
        <v>9253</v>
      </c>
      <c r="B4644"/>
      <c r="C4644" t="s">
        <v>2468</v>
      </c>
      <c r="D4644" t="s">
        <v>9254</v>
      </c>
      <c r="E4644">
        <v>0.5</v>
      </c>
      <c r="F4644">
        <v>0.5</v>
      </c>
      <c r="G4644" s="1" t="str">
        <f t="shared" si="216"/>
        <v>POSITIVE</v>
      </c>
      <c r="H4644" t="s">
        <v>2468</v>
      </c>
      <c r="I4644" s="1" t="str">
        <f t="shared" si="217"/>
        <v>No</v>
      </c>
      <c r="J4644" s="1" t="str">
        <f t="shared" si="218"/>
        <v>Yes</v>
      </c>
    </row>
    <row r="4645" spans="1:10" x14ac:dyDescent="0.2">
      <c r="A4645" t="s">
        <v>9255</v>
      </c>
      <c r="B4645"/>
      <c r="C4645" t="s">
        <v>2468</v>
      </c>
      <c r="D4645" t="s">
        <v>9256</v>
      </c>
      <c r="E4645">
        <v>0.30000001192092801</v>
      </c>
      <c r="F4645">
        <v>1</v>
      </c>
      <c r="G4645" s="1" t="str">
        <f t="shared" si="216"/>
        <v>POSITIVE</v>
      </c>
      <c r="H4645" t="s">
        <v>2469</v>
      </c>
      <c r="I4645" s="1" t="str">
        <f t="shared" si="217"/>
        <v>No</v>
      </c>
      <c r="J4645" s="1" t="str">
        <f t="shared" si="218"/>
        <v>No</v>
      </c>
    </row>
    <row r="4646" spans="1:10" x14ac:dyDescent="0.2">
      <c r="A4646" t="s">
        <v>9257</v>
      </c>
      <c r="B4646"/>
      <c r="C4646" t="s">
        <v>2468</v>
      </c>
      <c r="D4646" t="s">
        <v>9258</v>
      </c>
      <c r="E4646">
        <v>0.40000000596046398</v>
      </c>
      <c r="F4646">
        <v>0.40000000596046398</v>
      </c>
      <c r="G4646" s="1" t="str">
        <f t="shared" si="216"/>
        <v>POSITIVE</v>
      </c>
      <c r="H4646" t="s">
        <v>2468</v>
      </c>
      <c r="I4646" s="1" t="str">
        <f t="shared" si="217"/>
        <v>No</v>
      </c>
      <c r="J4646" s="1" t="str">
        <f t="shared" si="218"/>
        <v>Yes</v>
      </c>
    </row>
    <row r="4647" spans="1:10" x14ac:dyDescent="0.2">
      <c r="A4647" t="s">
        <v>9259</v>
      </c>
      <c r="B4647" t="s">
        <v>18</v>
      </c>
      <c r="C4647" t="s">
        <v>2470</v>
      </c>
      <c r="D4647" t="s">
        <v>9260</v>
      </c>
      <c r="E4647">
        <v>0.10000000149011599</v>
      </c>
      <c r="F4647">
        <v>1.3999999761581401</v>
      </c>
      <c r="G4647" s="1" t="str">
        <f t="shared" si="216"/>
        <v>NEUTRAL</v>
      </c>
      <c r="H4647" t="s">
        <v>2469</v>
      </c>
      <c r="I4647" s="1" t="str">
        <f t="shared" si="217"/>
        <v>No</v>
      </c>
      <c r="J4647" s="1" t="str">
        <f t="shared" si="218"/>
        <v>No</v>
      </c>
    </row>
    <row r="4648" spans="1:10" x14ac:dyDescent="0.2">
      <c r="A4648" t="s">
        <v>9261</v>
      </c>
      <c r="B4648" t="s">
        <v>10</v>
      </c>
      <c r="C4648" t="s">
        <v>2469</v>
      </c>
      <c r="D4648" t="s">
        <v>9262</v>
      </c>
      <c r="E4648">
        <v>0.69999998807907104</v>
      </c>
      <c r="F4648">
        <v>1.3999999761581401</v>
      </c>
      <c r="G4648" s="1" t="str">
        <f t="shared" si="216"/>
        <v>POSITIVE</v>
      </c>
      <c r="H4648" t="s">
        <v>2469</v>
      </c>
      <c r="I4648" s="1" t="str">
        <f t="shared" si="217"/>
        <v>Yes</v>
      </c>
      <c r="J4648" s="1" t="str">
        <f t="shared" si="218"/>
        <v>Yes</v>
      </c>
    </row>
    <row r="4649" spans="1:10" x14ac:dyDescent="0.2">
      <c r="A4649" t="s">
        <v>9263</v>
      </c>
      <c r="B4649" t="s">
        <v>28</v>
      </c>
      <c r="C4649" t="s">
        <v>2469</v>
      </c>
      <c r="D4649" t="s">
        <v>9264</v>
      </c>
      <c r="E4649">
        <v>0.60000002384185702</v>
      </c>
      <c r="F4649">
        <v>0.60000002384185702</v>
      </c>
      <c r="G4649" s="1" t="str">
        <f t="shared" si="216"/>
        <v>POSITIVE</v>
      </c>
      <c r="H4649" t="s">
        <v>2469</v>
      </c>
      <c r="I4649" s="1" t="str">
        <f t="shared" si="217"/>
        <v>Yes</v>
      </c>
      <c r="J4649" s="1" t="str">
        <f t="shared" si="218"/>
        <v>Yes</v>
      </c>
    </row>
    <row r="4650" spans="1:10" x14ac:dyDescent="0.2">
      <c r="A4650" t="s">
        <v>9265</v>
      </c>
      <c r="B4650" t="s">
        <v>13</v>
      </c>
      <c r="C4650" t="s">
        <v>2469</v>
      </c>
      <c r="D4650" t="s">
        <v>9266</v>
      </c>
      <c r="E4650">
        <v>0.20000000298023199</v>
      </c>
      <c r="F4650">
        <v>0.60000002384185702</v>
      </c>
      <c r="G4650" s="1" t="str">
        <f t="shared" si="216"/>
        <v>NEUTRAL</v>
      </c>
      <c r="H4650" t="s">
        <v>2469</v>
      </c>
      <c r="I4650" s="1" t="str">
        <f t="shared" si="217"/>
        <v>No</v>
      </c>
      <c r="J4650" s="1" t="str">
        <f t="shared" si="218"/>
        <v>Yes</v>
      </c>
    </row>
    <row r="4651" spans="1:10" x14ac:dyDescent="0.2">
      <c r="A4651" t="s">
        <v>9267</v>
      </c>
      <c r="B4651" t="s">
        <v>28</v>
      </c>
      <c r="C4651" t="s">
        <v>2469</v>
      </c>
      <c r="D4651" t="s">
        <v>9268</v>
      </c>
      <c r="E4651">
        <v>0.89999997615814198</v>
      </c>
      <c r="F4651">
        <v>0.89999997615814198</v>
      </c>
      <c r="G4651" s="1" t="str">
        <f t="shared" si="216"/>
        <v>POSITIVE</v>
      </c>
      <c r="H4651" t="s">
        <v>2469</v>
      </c>
      <c r="I4651" s="1" t="str">
        <f t="shared" si="217"/>
        <v>Yes</v>
      </c>
      <c r="J4651" s="1" t="str">
        <f t="shared" si="218"/>
        <v>Yes</v>
      </c>
    </row>
    <row r="4652" spans="1:10" x14ac:dyDescent="0.2">
      <c r="A4652" t="s">
        <v>9269</v>
      </c>
      <c r="B4652"/>
      <c r="C4652" t="s">
        <v>2468</v>
      </c>
      <c r="D4652" t="s">
        <v>9270</v>
      </c>
      <c r="E4652">
        <v>0.10000000149011599</v>
      </c>
      <c r="F4652">
        <v>0.40000000596046398</v>
      </c>
      <c r="G4652" s="1" t="str">
        <f t="shared" si="216"/>
        <v>NEUTRAL</v>
      </c>
      <c r="H4652" t="s">
        <v>2468</v>
      </c>
      <c r="I4652" s="1" t="str">
        <f t="shared" si="217"/>
        <v>Yes</v>
      </c>
      <c r="J4652" s="1" t="str">
        <f t="shared" si="218"/>
        <v>Yes</v>
      </c>
    </row>
    <row r="4653" spans="1:10" x14ac:dyDescent="0.2">
      <c r="A4653" t="s">
        <v>9271</v>
      </c>
      <c r="B4653" t="s">
        <v>38</v>
      </c>
      <c r="C4653" t="s">
        <v>2469</v>
      </c>
      <c r="D4653" t="s">
        <v>9272</v>
      </c>
      <c r="E4653">
        <v>0</v>
      </c>
      <c r="F4653">
        <v>1.5</v>
      </c>
      <c r="G4653" s="1" t="str">
        <f t="shared" si="216"/>
        <v>NEUTRAL</v>
      </c>
      <c r="H4653" t="s">
        <v>2468</v>
      </c>
      <c r="I4653" s="1" t="str">
        <f t="shared" si="217"/>
        <v>No</v>
      </c>
      <c r="J4653" s="1" t="str">
        <f t="shared" si="218"/>
        <v>No</v>
      </c>
    </row>
    <row r="4654" spans="1:10" x14ac:dyDescent="0.2">
      <c r="A4654" t="s">
        <v>9273</v>
      </c>
      <c r="B4654"/>
      <c r="C4654" t="s">
        <v>2468</v>
      </c>
      <c r="D4654" t="s">
        <v>9274</v>
      </c>
      <c r="E4654">
        <v>-0.5</v>
      </c>
      <c r="F4654">
        <v>0.5</v>
      </c>
      <c r="G4654" s="1" t="str">
        <f t="shared" si="216"/>
        <v>NEGATIVE</v>
      </c>
      <c r="H4654" t="s">
        <v>2468</v>
      </c>
      <c r="I4654" s="1" t="str">
        <f t="shared" si="217"/>
        <v>No</v>
      </c>
      <c r="J4654" s="1" t="str">
        <f t="shared" si="218"/>
        <v>Yes</v>
      </c>
    </row>
    <row r="4655" spans="1:10" x14ac:dyDescent="0.2">
      <c r="A4655" t="s">
        <v>9275</v>
      </c>
      <c r="B4655"/>
      <c r="C4655" t="s">
        <v>2468</v>
      </c>
      <c r="D4655" t="s">
        <v>9276</v>
      </c>
      <c r="E4655">
        <v>0</v>
      </c>
      <c r="F4655">
        <v>0</v>
      </c>
      <c r="G4655" s="1" t="str">
        <f t="shared" si="216"/>
        <v>NEUTRAL</v>
      </c>
      <c r="H4655" t="s">
        <v>2468</v>
      </c>
      <c r="I4655" s="1" t="str">
        <f t="shared" si="217"/>
        <v>Yes</v>
      </c>
      <c r="J4655" s="1" t="str">
        <f t="shared" si="218"/>
        <v>Yes</v>
      </c>
    </row>
    <row r="4656" spans="1:10" x14ac:dyDescent="0.2">
      <c r="A4656" t="s">
        <v>9277</v>
      </c>
      <c r="B4656"/>
      <c r="C4656" t="s">
        <v>2468</v>
      </c>
      <c r="D4656" t="s">
        <v>9278</v>
      </c>
      <c r="E4656">
        <v>0</v>
      </c>
      <c r="F4656">
        <v>0</v>
      </c>
      <c r="G4656" s="1" t="str">
        <f t="shared" si="216"/>
        <v>NEUTRAL</v>
      </c>
      <c r="H4656" t="s">
        <v>2468</v>
      </c>
      <c r="I4656" s="1" t="str">
        <f t="shared" si="217"/>
        <v>Yes</v>
      </c>
      <c r="J4656" s="1" t="str">
        <f t="shared" si="218"/>
        <v>Yes</v>
      </c>
    </row>
    <row r="4657" spans="1:10" x14ac:dyDescent="0.2">
      <c r="A4657" t="s">
        <v>9279</v>
      </c>
      <c r="B4657" t="s">
        <v>28</v>
      </c>
      <c r="C4657" t="s">
        <v>2469</v>
      </c>
      <c r="D4657" t="s">
        <v>9280</v>
      </c>
      <c r="E4657">
        <v>0.10000000149011599</v>
      </c>
      <c r="F4657">
        <v>1.20000004768371</v>
      </c>
      <c r="G4657" s="1" t="str">
        <f t="shared" si="216"/>
        <v>NEUTRAL</v>
      </c>
      <c r="H4657" t="s">
        <v>2468</v>
      </c>
      <c r="I4657" s="1" t="str">
        <f t="shared" si="217"/>
        <v>No</v>
      </c>
      <c r="J4657" s="1" t="str">
        <f t="shared" si="218"/>
        <v>No</v>
      </c>
    </row>
    <row r="4658" spans="1:10" x14ac:dyDescent="0.2">
      <c r="A4658" t="s">
        <v>9281</v>
      </c>
      <c r="B4658" t="s">
        <v>28</v>
      </c>
      <c r="C4658" t="s">
        <v>2469</v>
      </c>
      <c r="D4658" t="s">
        <v>9282</v>
      </c>
      <c r="E4658">
        <v>0.40000000596046398</v>
      </c>
      <c r="F4658">
        <v>0.80000001192092896</v>
      </c>
      <c r="G4658" s="1" t="str">
        <f t="shared" si="216"/>
        <v>POSITIVE</v>
      </c>
      <c r="H4658" t="s">
        <v>2468</v>
      </c>
      <c r="I4658" s="1" t="str">
        <f t="shared" si="217"/>
        <v>Yes</v>
      </c>
      <c r="J4658" s="1" t="str">
        <f t="shared" si="218"/>
        <v>No</v>
      </c>
    </row>
    <row r="4659" spans="1:10" x14ac:dyDescent="0.2">
      <c r="A4659" t="s">
        <v>9283</v>
      </c>
      <c r="B4659"/>
      <c r="C4659" t="s">
        <v>2468</v>
      </c>
      <c r="D4659" t="s">
        <v>9284</v>
      </c>
      <c r="E4659">
        <v>0.10000000149011599</v>
      </c>
      <c r="F4659">
        <v>0.10000000149011599</v>
      </c>
      <c r="G4659" s="1" t="str">
        <f t="shared" si="216"/>
        <v>NEUTRAL</v>
      </c>
      <c r="H4659" t="s">
        <v>2468</v>
      </c>
      <c r="I4659" s="1" t="str">
        <f t="shared" si="217"/>
        <v>Yes</v>
      </c>
      <c r="J4659" s="1" t="str">
        <f t="shared" si="218"/>
        <v>Yes</v>
      </c>
    </row>
    <row r="4660" spans="1:10" x14ac:dyDescent="0.2">
      <c r="A4660" t="s">
        <v>9285</v>
      </c>
      <c r="B4660"/>
      <c r="C4660" t="s">
        <v>2468</v>
      </c>
      <c r="D4660" t="s">
        <v>9286</v>
      </c>
      <c r="E4660">
        <v>0.40000000596046398</v>
      </c>
      <c r="F4660">
        <v>0.40000000596046398</v>
      </c>
      <c r="G4660" s="1" t="str">
        <f t="shared" si="216"/>
        <v>POSITIVE</v>
      </c>
      <c r="H4660" t="s">
        <v>2468</v>
      </c>
      <c r="I4660" s="1" t="str">
        <f t="shared" si="217"/>
        <v>No</v>
      </c>
      <c r="J4660" s="1" t="str">
        <f t="shared" si="218"/>
        <v>Yes</v>
      </c>
    </row>
    <row r="4661" spans="1:10" x14ac:dyDescent="0.2">
      <c r="A4661" t="s">
        <v>9287</v>
      </c>
      <c r="B4661" t="s">
        <v>28</v>
      </c>
      <c r="C4661" t="s">
        <v>2469</v>
      </c>
      <c r="D4661" t="s">
        <v>9288</v>
      </c>
      <c r="E4661">
        <v>0</v>
      </c>
      <c r="F4661">
        <v>0.40000000596046398</v>
      </c>
      <c r="G4661" s="1" t="str">
        <f t="shared" si="216"/>
        <v>NEUTRAL</v>
      </c>
      <c r="H4661" t="s">
        <v>2468</v>
      </c>
      <c r="I4661" s="1" t="str">
        <f t="shared" si="217"/>
        <v>No</v>
      </c>
      <c r="J4661" s="1" t="str">
        <f t="shared" si="218"/>
        <v>No</v>
      </c>
    </row>
    <row r="4662" spans="1:10" x14ac:dyDescent="0.2">
      <c r="A4662" t="s">
        <v>9289</v>
      </c>
      <c r="B4662"/>
      <c r="C4662" t="s">
        <v>2468</v>
      </c>
      <c r="D4662" t="s">
        <v>9290</v>
      </c>
      <c r="E4662">
        <v>-0.30000001192092801</v>
      </c>
      <c r="F4662">
        <v>0.30000001192092801</v>
      </c>
      <c r="G4662" s="1" t="str">
        <f t="shared" si="216"/>
        <v>NEGATIVE</v>
      </c>
      <c r="H4662" t="s">
        <v>2468</v>
      </c>
      <c r="I4662" s="1" t="str">
        <f t="shared" si="217"/>
        <v>No</v>
      </c>
      <c r="J4662" s="1" t="str">
        <f t="shared" si="218"/>
        <v>Yes</v>
      </c>
    </row>
    <row r="4663" spans="1:10" x14ac:dyDescent="0.2">
      <c r="A4663" t="s">
        <v>9291</v>
      </c>
      <c r="B4663" t="s">
        <v>13</v>
      </c>
      <c r="C4663" t="s">
        <v>2469</v>
      </c>
      <c r="D4663" t="s">
        <v>9292</v>
      </c>
      <c r="E4663">
        <v>0</v>
      </c>
      <c r="F4663">
        <v>0.10000000149011599</v>
      </c>
      <c r="G4663" s="1" t="str">
        <f t="shared" si="216"/>
        <v>NEUTRAL</v>
      </c>
      <c r="H4663" t="s">
        <v>2468</v>
      </c>
      <c r="I4663" s="1" t="str">
        <f t="shared" si="217"/>
        <v>No</v>
      </c>
      <c r="J4663" s="1" t="str">
        <f t="shared" si="218"/>
        <v>No</v>
      </c>
    </row>
    <row r="4664" spans="1:10" x14ac:dyDescent="0.2">
      <c r="A4664" t="s">
        <v>9293</v>
      </c>
      <c r="B4664"/>
      <c r="C4664" t="s">
        <v>2468</v>
      </c>
      <c r="D4664" t="s">
        <v>9294</v>
      </c>
      <c r="E4664">
        <v>-0.30000001192092801</v>
      </c>
      <c r="F4664">
        <v>0.30000001192092801</v>
      </c>
      <c r="G4664" s="1" t="str">
        <f t="shared" si="216"/>
        <v>NEGATIVE</v>
      </c>
      <c r="H4664" t="s">
        <v>2468</v>
      </c>
      <c r="I4664" s="1" t="str">
        <f t="shared" si="217"/>
        <v>No</v>
      </c>
      <c r="J4664" s="1" t="str">
        <f t="shared" si="218"/>
        <v>Yes</v>
      </c>
    </row>
    <row r="4665" spans="1:10" x14ac:dyDescent="0.2">
      <c r="A4665" t="s">
        <v>9295</v>
      </c>
      <c r="B4665"/>
      <c r="C4665" t="s">
        <v>2468</v>
      </c>
      <c r="D4665" t="s">
        <v>9296</v>
      </c>
      <c r="E4665">
        <v>0</v>
      </c>
      <c r="F4665">
        <v>0</v>
      </c>
      <c r="G4665" s="1" t="str">
        <f t="shared" si="216"/>
        <v>NEUTRAL</v>
      </c>
      <c r="H4665" t="s">
        <v>2468</v>
      </c>
      <c r="I4665" s="1" t="str">
        <f t="shared" si="217"/>
        <v>Yes</v>
      </c>
      <c r="J4665" s="1" t="str">
        <f t="shared" si="218"/>
        <v>Yes</v>
      </c>
    </row>
    <row r="4666" spans="1:10" x14ac:dyDescent="0.2">
      <c r="A4666" t="s">
        <v>9297</v>
      </c>
      <c r="B4666" t="s">
        <v>28</v>
      </c>
      <c r="C4666" t="s">
        <v>2469</v>
      </c>
      <c r="D4666" t="s">
        <v>9298</v>
      </c>
      <c r="E4666">
        <v>0.10000000149011599</v>
      </c>
      <c r="F4666">
        <v>0.10000000149011599</v>
      </c>
      <c r="G4666" s="1" t="str">
        <f t="shared" si="216"/>
        <v>NEUTRAL</v>
      </c>
      <c r="H4666" t="s">
        <v>2468</v>
      </c>
      <c r="I4666" s="1" t="str">
        <f t="shared" si="217"/>
        <v>No</v>
      </c>
      <c r="J4666" s="1" t="str">
        <f t="shared" si="218"/>
        <v>No</v>
      </c>
    </row>
    <row r="4667" spans="1:10" x14ac:dyDescent="0.2">
      <c r="A4667" t="s">
        <v>9299</v>
      </c>
      <c r="B4667"/>
      <c r="C4667" t="s">
        <v>2468</v>
      </c>
      <c r="D4667" t="s">
        <v>9300</v>
      </c>
      <c r="E4667">
        <v>0.10000000149011599</v>
      </c>
      <c r="F4667">
        <v>0.10000000149011599</v>
      </c>
      <c r="G4667" s="1" t="str">
        <f t="shared" si="216"/>
        <v>NEUTRAL</v>
      </c>
      <c r="H4667" t="s">
        <v>2468</v>
      </c>
      <c r="I4667" s="1" t="str">
        <f t="shared" si="217"/>
        <v>Yes</v>
      </c>
      <c r="J4667" s="1" t="str">
        <f t="shared" si="218"/>
        <v>Yes</v>
      </c>
    </row>
    <row r="4668" spans="1:10" x14ac:dyDescent="0.2">
      <c r="A4668" t="s">
        <v>9301</v>
      </c>
      <c r="B4668"/>
      <c r="C4668" t="s">
        <v>2468</v>
      </c>
      <c r="D4668" t="s">
        <v>9302</v>
      </c>
      <c r="E4668">
        <v>0.10000000149011599</v>
      </c>
      <c r="F4668">
        <v>0.10000000149011599</v>
      </c>
      <c r="G4668" s="1" t="str">
        <f t="shared" si="216"/>
        <v>NEUTRAL</v>
      </c>
      <c r="H4668" t="s">
        <v>2468</v>
      </c>
      <c r="I4668" s="1" t="str">
        <f t="shared" si="217"/>
        <v>Yes</v>
      </c>
      <c r="J4668" s="1" t="str">
        <f t="shared" si="218"/>
        <v>Yes</v>
      </c>
    </row>
    <row r="4669" spans="1:10" x14ac:dyDescent="0.2">
      <c r="A4669" t="s">
        <v>9303</v>
      </c>
      <c r="B4669" t="s">
        <v>28</v>
      </c>
      <c r="C4669" t="s">
        <v>2469</v>
      </c>
      <c r="D4669" t="s">
        <v>9304</v>
      </c>
      <c r="E4669">
        <v>0</v>
      </c>
      <c r="F4669">
        <v>0</v>
      </c>
      <c r="G4669" s="1" t="str">
        <f t="shared" si="216"/>
        <v>NEUTRAL</v>
      </c>
      <c r="H4669" t="s">
        <v>2468</v>
      </c>
      <c r="I4669" s="1" t="str">
        <f t="shared" si="217"/>
        <v>No</v>
      </c>
      <c r="J4669" s="1" t="str">
        <f t="shared" si="218"/>
        <v>No</v>
      </c>
    </row>
    <row r="4670" spans="1:10" x14ac:dyDescent="0.2">
      <c r="A4670" t="s">
        <v>9305</v>
      </c>
      <c r="B4670"/>
      <c r="C4670" t="s">
        <v>2468</v>
      </c>
      <c r="D4670" t="s">
        <v>9306</v>
      </c>
      <c r="E4670">
        <v>0</v>
      </c>
      <c r="F4670">
        <v>0</v>
      </c>
      <c r="G4670" s="1" t="str">
        <f t="shared" si="216"/>
        <v>NEUTRAL</v>
      </c>
      <c r="H4670" t="s">
        <v>2468</v>
      </c>
      <c r="I4670" s="1" t="str">
        <f t="shared" si="217"/>
        <v>Yes</v>
      </c>
      <c r="J4670" s="1" t="str">
        <f t="shared" si="218"/>
        <v>Yes</v>
      </c>
    </row>
    <row r="4671" spans="1:10" x14ac:dyDescent="0.2">
      <c r="A4671" t="s">
        <v>9307</v>
      </c>
      <c r="B4671"/>
      <c r="C4671" t="s">
        <v>2468</v>
      </c>
      <c r="D4671" t="s">
        <v>9308</v>
      </c>
      <c r="E4671">
        <v>0</v>
      </c>
      <c r="F4671">
        <v>0</v>
      </c>
      <c r="G4671" s="1" t="str">
        <f t="shared" si="216"/>
        <v>NEUTRAL</v>
      </c>
      <c r="H4671" t="s">
        <v>2468</v>
      </c>
      <c r="I4671" s="1" t="str">
        <f t="shared" si="217"/>
        <v>Yes</v>
      </c>
      <c r="J4671" s="1" t="str">
        <f t="shared" si="218"/>
        <v>Yes</v>
      </c>
    </row>
    <row r="4672" spans="1:10" x14ac:dyDescent="0.2">
      <c r="A4672" t="s">
        <v>9309</v>
      </c>
      <c r="B4672"/>
      <c r="C4672" t="s">
        <v>2468</v>
      </c>
      <c r="D4672" t="s">
        <v>9310</v>
      </c>
      <c r="E4672">
        <v>-0.20000000298023199</v>
      </c>
      <c r="F4672">
        <v>0.20000000298023199</v>
      </c>
      <c r="G4672" s="1" t="str">
        <f t="shared" si="216"/>
        <v>NEUTRAL</v>
      </c>
      <c r="H4672" t="s">
        <v>2468</v>
      </c>
      <c r="I4672" s="1" t="str">
        <f t="shared" si="217"/>
        <v>Yes</v>
      </c>
      <c r="J4672" s="1" t="str">
        <f t="shared" si="218"/>
        <v>Yes</v>
      </c>
    </row>
    <row r="4673" spans="1:10" x14ac:dyDescent="0.2">
      <c r="A4673" t="s">
        <v>9311</v>
      </c>
      <c r="B4673"/>
      <c r="C4673" t="s">
        <v>2468</v>
      </c>
      <c r="D4673" t="s">
        <v>9312</v>
      </c>
      <c r="E4673">
        <v>0</v>
      </c>
      <c r="F4673">
        <v>0</v>
      </c>
      <c r="G4673" s="1" t="str">
        <f t="shared" si="216"/>
        <v>NEUTRAL</v>
      </c>
      <c r="H4673" t="s">
        <v>2468</v>
      </c>
      <c r="I4673" s="1" t="str">
        <f t="shared" si="217"/>
        <v>Yes</v>
      </c>
      <c r="J4673" s="1" t="str">
        <f t="shared" si="218"/>
        <v>Yes</v>
      </c>
    </row>
    <row r="4674" spans="1:10" x14ac:dyDescent="0.2">
      <c r="A4674" t="s">
        <v>9313</v>
      </c>
      <c r="B4674"/>
      <c r="C4674" t="s">
        <v>2468</v>
      </c>
      <c r="D4674" t="s">
        <v>9314</v>
      </c>
      <c r="E4674">
        <v>0.20000000298023199</v>
      </c>
      <c r="F4674">
        <v>0.20000000298023199</v>
      </c>
      <c r="G4674" s="1" t="str">
        <f t="shared" si="216"/>
        <v>NEUTRAL</v>
      </c>
      <c r="H4674" t="s">
        <v>2468</v>
      </c>
      <c r="I4674" s="1" t="str">
        <f t="shared" si="217"/>
        <v>Yes</v>
      </c>
      <c r="J4674" s="1" t="str">
        <f t="shared" si="218"/>
        <v>Yes</v>
      </c>
    </row>
    <row r="4675" spans="1:10" x14ac:dyDescent="0.2">
      <c r="A4675" t="s">
        <v>9315</v>
      </c>
      <c r="B4675" t="s">
        <v>10</v>
      </c>
      <c r="C4675" t="s">
        <v>2469</v>
      </c>
      <c r="D4675" t="s">
        <v>9316</v>
      </c>
      <c r="E4675">
        <v>0.30000001192092801</v>
      </c>
      <c r="F4675">
        <v>1.1000000238418499</v>
      </c>
      <c r="G4675" s="1" t="str">
        <f t="shared" si="216"/>
        <v>POSITIVE</v>
      </c>
      <c r="H4675" t="s">
        <v>2468</v>
      </c>
      <c r="I4675" s="1" t="str">
        <f t="shared" si="217"/>
        <v>Yes</v>
      </c>
      <c r="J4675" s="1" t="str">
        <f t="shared" si="218"/>
        <v>No</v>
      </c>
    </row>
    <row r="4676" spans="1:10" x14ac:dyDescent="0.2">
      <c r="A4676" t="s">
        <v>9317</v>
      </c>
      <c r="B4676"/>
      <c r="C4676" t="s">
        <v>2468</v>
      </c>
      <c r="D4676" t="s">
        <v>9318</v>
      </c>
      <c r="E4676">
        <v>0.10000000149011599</v>
      </c>
      <c r="F4676">
        <v>0.10000000149011599</v>
      </c>
      <c r="G4676" s="1" t="str">
        <f t="shared" ref="G4676:G4739" si="219">+IF(E4676&lt;=-0.25,"NEGATIVE",IF(E4676&lt;=0.25,"NEUTRAL",IF(E4676&lt;=1,"POSITIVE","Check")))</f>
        <v>NEUTRAL</v>
      </c>
      <c r="H4676" t="s">
        <v>2468</v>
      </c>
      <c r="I4676" s="1" t="str">
        <f t="shared" ref="I4676:I4739" si="220">+IF(G4676=C4676,"Yes","No")</f>
        <v>Yes</v>
      </c>
      <c r="J4676" s="1" t="str">
        <f t="shared" ref="J4676:J4739" si="221">+IF(H4676=C4676,"Yes","No")</f>
        <v>Yes</v>
      </c>
    </row>
    <row r="4677" spans="1:10" x14ac:dyDescent="0.2">
      <c r="A4677" t="s">
        <v>9319</v>
      </c>
      <c r="B4677"/>
      <c r="C4677" t="s">
        <v>2469</v>
      </c>
      <c r="D4677" t="s">
        <v>9320</v>
      </c>
      <c r="E4677">
        <v>0.5</v>
      </c>
      <c r="F4677">
        <v>0.5</v>
      </c>
      <c r="G4677" s="1" t="str">
        <f t="shared" si="219"/>
        <v>POSITIVE</v>
      </c>
      <c r="H4677" t="s">
        <v>2468</v>
      </c>
      <c r="I4677" s="1" t="str">
        <f t="shared" si="220"/>
        <v>Yes</v>
      </c>
      <c r="J4677" s="1" t="str">
        <f t="shared" si="221"/>
        <v>No</v>
      </c>
    </row>
    <row r="4678" spans="1:10" x14ac:dyDescent="0.2">
      <c r="A4678" t="s">
        <v>9321</v>
      </c>
      <c r="B4678" t="s">
        <v>28</v>
      </c>
      <c r="C4678" t="s">
        <v>2469</v>
      </c>
      <c r="D4678" t="s">
        <v>9322</v>
      </c>
      <c r="E4678">
        <v>0.89999997615814198</v>
      </c>
      <c r="F4678">
        <v>0.89999997615814198</v>
      </c>
      <c r="G4678" s="1" t="str">
        <f t="shared" si="219"/>
        <v>POSITIVE</v>
      </c>
      <c r="H4678" t="s">
        <v>2469</v>
      </c>
      <c r="I4678" s="1" t="str">
        <f t="shared" si="220"/>
        <v>Yes</v>
      </c>
      <c r="J4678" s="1" t="str">
        <f t="shared" si="221"/>
        <v>Yes</v>
      </c>
    </row>
    <row r="4679" spans="1:10" x14ac:dyDescent="0.2">
      <c r="A4679" t="s">
        <v>9323</v>
      </c>
      <c r="B4679"/>
      <c r="C4679" t="s">
        <v>2468</v>
      </c>
      <c r="D4679" t="s">
        <v>9324</v>
      </c>
      <c r="E4679">
        <v>0.10000000149011599</v>
      </c>
      <c r="F4679">
        <v>0.5</v>
      </c>
      <c r="G4679" s="1" t="str">
        <f t="shared" si="219"/>
        <v>NEUTRAL</v>
      </c>
      <c r="H4679" t="s">
        <v>2469</v>
      </c>
      <c r="I4679" s="1" t="str">
        <f t="shared" si="220"/>
        <v>Yes</v>
      </c>
      <c r="J4679" s="1" t="str">
        <f t="shared" si="221"/>
        <v>No</v>
      </c>
    </row>
    <row r="4680" spans="1:10" x14ac:dyDescent="0.2">
      <c r="A4680" t="s">
        <v>9325</v>
      </c>
      <c r="B4680"/>
      <c r="C4680" t="s">
        <v>2468</v>
      </c>
      <c r="D4680" t="s">
        <v>9326</v>
      </c>
      <c r="E4680">
        <v>-0.40000000596046398</v>
      </c>
      <c r="F4680">
        <v>0.89999997615814198</v>
      </c>
      <c r="G4680" s="1" t="str">
        <f t="shared" si="219"/>
        <v>NEGATIVE</v>
      </c>
      <c r="H4680" t="s">
        <v>2470</v>
      </c>
      <c r="I4680" s="1" t="str">
        <f t="shared" si="220"/>
        <v>No</v>
      </c>
      <c r="J4680" s="1" t="str">
        <f t="shared" si="221"/>
        <v>No</v>
      </c>
    </row>
    <row r="4681" spans="1:10" x14ac:dyDescent="0.2">
      <c r="A4681" t="s">
        <v>9327</v>
      </c>
      <c r="B4681"/>
      <c r="C4681" t="s">
        <v>2468</v>
      </c>
      <c r="D4681" t="s">
        <v>9328</v>
      </c>
      <c r="E4681">
        <v>0.80000001192092896</v>
      </c>
      <c r="F4681">
        <v>0.80000001192092896</v>
      </c>
      <c r="G4681" s="1" t="str">
        <f t="shared" si="219"/>
        <v>POSITIVE</v>
      </c>
      <c r="H4681" t="s">
        <v>2469</v>
      </c>
      <c r="I4681" s="1" t="str">
        <f t="shared" si="220"/>
        <v>No</v>
      </c>
      <c r="J4681" s="1" t="str">
        <f t="shared" si="221"/>
        <v>No</v>
      </c>
    </row>
    <row r="4682" spans="1:10" x14ac:dyDescent="0.2">
      <c r="A4682" t="s">
        <v>9329</v>
      </c>
      <c r="B4682" t="s">
        <v>28</v>
      </c>
      <c r="C4682" t="s">
        <v>2469</v>
      </c>
      <c r="D4682" t="s">
        <v>9330</v>
      </c>
      <c r="E4682">
        <v>-0.10000000149011599</v>
      </c>
      <c r="F4682">
        <v>0.40000000596046398</v>
      </c>
      <c r="G4682" s="1" t="str">
        <f t="shared" si="219"/>
        <v>NEUTRAL</v>
      </c>
      <c r="H4682" t="s">
        <v>2469</v>
      </c>
      <c r="I4682" s="1" t="str">
        <f t="shared" si="220"/>
        <v>No</v>
      </c>
      <c r="J4682" s="1" t="str">
        <f t="shared" si="221"/>
        <v>Yes</v>
      </c>
    </row>
    <row r="4683" spans="1:10" x14ac:dyDescent="0.2">
      <c r="A4683" t="s">
        <v>9331</v>
      </c>
      <c r="B4683"/>
      <c r="C4683" t="s">
        <v>2468</v>
      </c>
      <c r="D4683" t="s">
        <v>9332</v>
      </c>
      <c r="E4683">
        <v>0.30000001192092801</v>
      </c>
      <c r="F4683">
        <v>0.30000001192092801</v>
      </c>
      <c r="G4683" s="1" t="str">
        <f t="shared" si="219"/>
        <v>POSITIVE</v>
      </c>
      <c r="H4683" t="s">
        <v>2468</v>
      </c>
      <c r="I4683" s="1" t="str">
        <f t="shared" si="220"/>
        <v>No</v>
      </c>
      <c r="J4683" s="1" t="str">
        <f t="shared" si="221"/>
        <v>Yes</v>
      </c>
    </row>
    <row r="4684" spans="1:10" x14ac:dyDescent="0.2">
      <c r="A4684" t="s">
        <v>9333</v>
      </c>
      <c r="B4684"/>
      <c r="C4684" t="s">
        <v>2468</v>
      </c>
      <c r="D4684" t="s">
        <v>9334</v>
      </c>
      <c r="E4684">
        <v>0</v>
      </c>
      <c r="F4684">
        <v>0</v>
      </c>
      <c r="G4684" s="1" t="str">
        <f t="shared" si="219"/>
        <v>NEUTRAL</v>
      </c>
      <c r="H4684" t="s">
        <v>2468</v>
      </c>
      <c r="I4684" s="1" t="str">
        <f t="shared" si="220"/>
        <v>Yes</v>
      </c>
      <c r="J4684" s="1" t="str">
        <f t="shared" si="221"/>
        <v>Yes</v>
      </c>
    </row>
    <row r="4685" spans="1:10" x14ac:dyDescent="0.2">
      <c r="A4685" t="s">
        <v>9335</v>
      </c>
      <c r="B4685"/>
      <c r="C4685" t="s">
        <v>2468</v>
      </c>
      <c r="D4685" t="s">
        <v>9336</v>
      </c>
      <c r="E4685">
        <v>0</v>
      </c>
      <c r="F4685">
        <v>0</v>
      </c>
      <c r="G4685" s="1" t="str">
        <f t="shared" si="219"/>
        <v>NEUTRAL</v>
      </c>
      <c r="H4685" t="s">
        <v>2470</v>
      </c>
      <c r="I4685" s="1" t="str">
        <f t="shared" si="220"/>
        <v>Yes</v>
      </c>
      <c r="J4685" s="1" t="str">
        <f t="shared" si="221"/>
        <v>No</v>
      </c>
    </row>
    <row r="4686" spans="1:10" x14ac:dyDescent="0.2">
      <c r="A4686" t="s">
        <v>9337</v>
      </c>
      <c r="B4686"/>
      <c r="C4686" t="s">
        <v>2468</v>
      </c>
      <c r="D4686" t="s">
        <v>9338</v>
      </c>
      <c r="E4686">
        <v>0.10000000149011599</v>
      </c>
      <c r="F4686">
        <v>0.20000000298023199</v>
      </c>
      <c r="G4686" s="1" t="str">
        <f t="shared" si="219"/>
        <v>NEUTRAL</v>
      </c>
      <c r="H4686" t="s">
        <v>2468</v>
      </c>
      <c r="I4686" s="1" t="str">
        <f t="shared" si="220"/>
        <v>Yes</v>
      </c>
      <c r="J4686" s="1" t="str">
        <f t="shared" si="221"/>
        <v>Yes</v>
      </c>
    </row>
    <row r="4687" spans="1:10" ht="32" x14ac:dyDescent="0.2">
      <c r="A4687" s="2" t="s">
        <v>9339</v>
      </c>
      <c r="B4687" t="s">
        <v>13</v>
      </c>
      <c r="C4687" t="s">
        <v>2469</v>
      </c>
      <c r="D4687" s="2" t="s">
        <v>9340</v>
      </c>
      <c r="E4687">
        <v>-0.10000000149011599</v>
      </c>
      <c r="F4687">
        <v>0.10000000149011599</v>
      </c>
      <c r="G4687" s="1" t="str">
        <f t="shared" si="219"/>
        <v>NEUTRAL</v>
      </c>
      <c r="H4687" t="s">
        <v>2468</v>
      </c>
      <c r="I4687" s="1" t="str">
        <f t="shared" si="220"/>
        <v>No</v>
      </c>
      <c r="J4687" s="1" t="str">
        <f t="shared" si="221"/>
        <v>No</v>
      </c>
    </row>
    <row r="4688" spans="1:10" x14ac:dyDescent="0.2">
      <c r="A4688" t="s">
        <v>9341</v>
      </c>
      <c r="B4688" t="s">
        <v>10</v>
      </c>
      <c r="C4688" t="s">
        <v>2469</v>
      </c>
      <c r="D4688" t="s">
        <v>9342</v>
      </c>
      <c r="E4688">
        <v>0</v>
      </c>
      <c r="F4688">
        <v>0.60000002384185702</v>
      </c>
      <c r="G4688" s="1" t="str">
        <f t="shared" si="219"/>
        <v>NEUTRAL</v>
      </c>
      <c r="H4688" t="s">
        <v>2470</v>
      </c>
      <c r="I4688" s="1" t="str">
        <f t="shared" si="220"/>
        <v>No</v>
      </c>
      <c r="J4688" s="1" t="str">
        <f t="shared" si="221"/>
        <v>No</v>
      </c>
    </row>
    <row r="4689" spans="1:10" x14ac:dyDescent="0.2">
      <c r="A4689" t="s">
        <v>9343</v>
      </c>
      <c r="B4689" t="s">
        <v>28</v>
      </c>
      <c r="C4689" t="s">
        <v>2469</v>
      </c>
      <c r="D4689" t="s">
        <v>9344</v>
      </c>
      <c r="E4689">
        <v>-0.5</v>
      </c>
      <c r="F4689">
        <v>0.5</v>
      </c>
      <c r="G4689" s="1" t="str">
        <f t="shared" si="219"/>
        <v>NEGATIVE</v>
      </c>
      <c r="H4689" t="s">
        <v>2468</v>
      </c>
      <c r="I4689" s="1" t="str">
        <f t="shared" si="220"/>
        <v>No</v>
      </c>
      <c r="J4689" s="1" t="str">
        <f t="shared" si="221"/>
        <v>No</v>
      </c>
    </row>
    <row r="4690" spans="1:10" x14ac:dyDescent="0.2">
      <c r="A4690" t="s">
        <v>9345</v>
      </c>
      <c r="B4690"/>
      <c r="C4690" t="s">
        <v>2468</v>
      </c>
      <c r="D4690" t="s">
        <v>9346</v>
      </c>
      <c r="E4690">
        <v>0</v>
      </c>
      <c r="F4690">
        <v>0.10000000149011599</v>
      </c>
      <c r="G4690" s="1" t="str">
        <f t="shared" si="219"/>
        <v>NEUTRAL</v>
      </c>
      <c r="H4690" t="s">
        <v>2468</v>
      </c>
      <c r="I4690" s="1" t="str">
        <f t="shared" si="220"/>
        <v>Yes</v>
      </c>
      <c r="J4690" s="1" t="str">
        <f t="shared" si="221"/>
        <v>Yes</v>
      </c>
    </row>
    <row r="4691" spans="1:10" x14ac:dyDescent="0.2">
      <c r="A4691" t="s">
        <v>9347</v>
      </c>
      <c r="B4691" t="s">
        <v>1411</v>
      </c>
      <c r="C4691" t="s">
        <v>2469</v>
      </c>
      <c r="D4691" t="s">
        <v>9348</v>
      </c>
      <c r="E4691">
        <v>-0.10000000149011599</v>
      </c>
      <c r="F4691">
        <v>0.69999998807907104</v>
      </c>
      <c r="G4691" s="1" t="str">
        <f t="shared" si="219"/>
        <v>NEUTRAL</v>
      </c>
      <c r="H4691" t="s">
        <v>2469</v>
      </c>
      <c r="I4691" s="1" t="str">
        <f t="shared" si="220"/>
        <v>No</v>
      </c>
      <c r="J4691" s="1" t="str">
        <f t="shared" si="221"/>
        <v>Yes</v>
      </c>
    </row>
    <row r="4692" spans="1:10" x14ac:dyDescent="0.2">
      <c r="A4692" t="s">
        <v>9349</v>
      </c>
      <c r="B4692"/>
      <c r="C4692" t="s">
        <v>2468</v>
      </c>
      <c r="D4692" t="s">
        <v>9350</v>
      </c>
      <c r="E4692">
        <v>0.20000000298023199</v>
      </c>
      <c r="F4692">
        <v>0.60000002384185702</v>
      </c>
      <c r="G4692" s="1" t="str">
        <f t="shared" si="219"/>
        <v>NEUTRAL</v>
      </c>
      <c r="H4692" t="s">
        <v>2469</v>
      </c>
      <c r="I4692" s="1" t="str">
        <f t="shared" si="220"/>
        <v>Yes</v>
      </c>
      <c r="J4692" s="1" t="str">
        <f t="shared" si="221"/>
        <v>No</v>
      </c>
    </row>
    <row r="4693" spans="1:10" x14ac:dyDescent="0.2">
      <c r="A4693" t="s">
        <v>9351</v>
      </c>
      <c r="B4693"/>
      <c r="C4693" t="s">
        <v>2468</v>
      </c>
      <c r="D4693" t="s">
        <v>9352</v>
      </c>
      <c r="E4693">
        <v>-0.20000000298023199</v>
      </c>
      <c r="F4693">
        <v>0.20000000298023199</v>
      </c>
      <c r="G4693" s="1" t="str">
        <f t="shared" si="219"/>
        <v>NEUTRAL</v>
      </c>
      <c r="H4693" t="s">
        <v>2470</v>
      </c>
      <c r="I4693" s="1" t="str">
        <f t="shared" si="220"/>
        <v>Yes</v>
      </c>
      <c r="J4693" s="1" t="str">
        <f t="shared" si="221"/>
        <v>No</v>
      </c>
    </row>
    <row r="4694" spans="1:10" x14ac:dyDescent="0.2">
      <c r="A4694" t="s">
        <v>9353</v>
      </c>
      <c r="B4694"/>
      <c r="C4694" t="s">
        <v>2468</v>
      </c>
      <c r="D4694" t="s">
        <v>9354</v>
      </c>
      <c r="E4694">
        <v>0.20000000298023199</v>
      </c>
      <c r="F4694">
        <v>1.6000000238418499</v>
      </c>
      <c r="G4694" s="1" t="str">
        <f t="shared" si="219"/>
        <v>NEUTRAL</v>
      </c>
      <c r="H4694" t="s">
        <v>2469</v>
      </c>
      <c r="I4694" s="1" t="str">
        <f t="shared" si="220"/>
        <v>Yes</v>
      </c>
      <c r="J4694" s="1" t="str">
        <f t="shared" si="221"/>
        <v>No</v>
      </c>
    </row>
    <row r="4695" spans="1:10" x14ac:dyDescent="0.2">
      <c r="A4695" t="s">
        <v>9355</v>
      </c>
      <c r="B4695"/>
      <c r="C4695" t="s">
        <v>2468</v>
      </c>
      <c r="D4695" t="s">
        <v>9356</v>
      </c>
      <c r="E4695">
        <v>-0.20000000298023199</v>
      </c>
      <c r="F4695">
        <v>0.20000000298023199</v>
      </c>
      <c r="G4695" s="1" t="str">
        <f t="shared" si="219"/>
        <v>NEUTRAL</v>
      </c>
      <c r="H4695" t="s">
        <v>2470</v>
      </c>
      <c r="I4695" s="1" t="str">
        <f t="shared" si="220"/>
        <v>Yes</v>
      </c>
      <c r="J4695" s="1" t="str">
        <f t="shared" si="221"/>
        <v>No</v>
      </c>
    </row>
    <row r="4696" spans="1:10" x14ac:dyDescent="0.2">
      <c r="A4696" t="s">
        <v>9357</v>
      </c>
      <c r="B4696"/>
      <c r="C4696" t="s">
        <v>2468</v>
      </c>
      <c r="D4696" t="s">
        <v>9358</v>
      </c>
      <c r="E4696">
        <v>0.60000002384185702</v>
      </c>
      <c r="F4696">
        <v>1.29999995231628</v>
      </c>
      <c r="G4696" s="1" t="str">
        <f t="shared" si="219"/>
        <v>POSITIVE</v>
      </c>
      <c r="H4696" t="s">
        <v>2469</v>
      </c>
      <c r="I4696" s="1" t="str">
        <f t="shared" si="220"/>
        <v>No</v>
      </c>
      <c r="J4696" s="1" t="str">
        <f t="shared" si="221"/>
        <v>No</v>
      </c>
    </row>
    <row r="4697" spans="1:10" x14ac:dyDescent="0.2">
      <c r="A4697" t="s">
        <v>9359</v>
      </c>
      <c r="B4697"/>
      <c r="C4697" t="s">
        <v>2468</v>
      </c>
      <c r="D4697" t="s">
        <v>9360</v>
      </c>
      <c r="E4697">
        <v>0.30000001192092801</v>
      </c>
      <c r="F4697">
        <v>0.30000001192092801</v>
      </c>
      <c r="G4697" s="1" t="str">
        <f t="shared" si="219"/>
        <v>POSITIVE</v>
      </c>
      <c r="H4697" t="s">
        <v>2468</v>
      </c>
      <c r="I4697" s="1" t="str">
        <f t="shared" si="220"/>
        <v>No</v>
      </c>
      <c r="J4697" s="1" t="str">
        <f t="shared" si="221"/>
        <v>Yes</v>
      </c>
    </row>
    <row r="4698" spans="1:10" x14ac:dyDescent="0.2">
      <c r="A4698" t="s">
        <v>9361</v>
      </c>
      <c r="B4698" t="s">
        <v>13</v>
      </c>
      <c r="C4698" t="s">
        <v>2470</v>
      </c>
      <c r="D4698" t="s">
        <v>9362</v>
      </c>
      <c r="E4698">
        <v>-0.20000000298023199</v>
      </c>
      <c r="F4698">
        <v>0.60000002384185702</v>
      </c>
      <c r="G4698" s="1" t="str">
        <f t="shared" si="219"/>
        <v>NEUTRAL</v>
      </c>
      <c r="H4698" t="s">
        <v>2470</v>
      </c>
      <c r="I4698" s="1" t="str">
        <f t="shared" si="220"/>
        <v>No</v>
      </c>
      <c r="J4698" s="1" t="str">
        <f t="shared" si="221"/>
        <v>Yes</v>
      </c>
    </row>
    <row r="4699" spans="1:10" x14ac:dyDescent="0.2">
      <c r="A4699" t="s">
        <v>9363</v>
      </c>
      <c r="B4699" t="s">
        <v>7</v>
      </c>
      <c r="C4699" t="s">
        <v>2470</v>
      </c>
      <c r="D4699" t="s">
        <v>9364</v>
      </c>
      <c r="E4699">
        <v>-0.40000000596046398</v>
      </c>
      <c r="F4699">
        <v>0.40000000596046398</v>
      </c>
      <c r="G4699" s="1" t="str">
        <f t="shared" si="219"/>
        <v>NEGATIVE</v>
      </c>
      <c r="H4699" t="s">
        <v>2468</v>
      </c>
      <c r="I4699" s="1" t="str">
        <f t="shared" si="220"/>
        <v>Yes</v>
      </c>
      <c r="J4699" s="1" t="str">
        <f t="shared" si="221"/>
        <v>No</v>
      </c>
    </row>
    <row r="4700" spans="1:10" x14ac:dyDescent="0.2">
      <c r="A4700" t="s">
        <v>9365</v>
      </c>
      <c r="B4700"/>
      <c r="C4700" t="s">
        <v>2468</v>
      </c>
      <c r="D4700" t="s">
        <v>9366</v>
      </c>
      <c r="E4700">
        <v>0.20000000298023199</v>
      </c>
      <c r="F4700">
        <v>0.20000000298023199</v>
      </c>
      <c r="G4700" s="1" t="str">
        <f t="shared" si="219"/>
        <v>NEUTRAL</v>
      </c>
      <c r="H4700" t="s">
        <v>2468</v>
      </c>
      <c r="I4700" s="1" t="str">
        <f t="shared" si="220"/>
        <v>Yes</v>
      </c>
      <c r="J4700" s="1" t="str">
        <f t="shared" si="221"/>
        <v>Yes</v>
      </c>
    </row>
    <row r="4701" spans="1:10" x14ac:dyDescent="0.2">
      <c r="A4701" t="s">
        <v>9367</v>
      </c>
      <c r="B4701"/>
      <c r="C4701" t="s">
        <v>2468</v>
      </c>
      <c r="D4701" t="s">
        <v>9368</v>
      </c>
      <c r="E4701">
        <v>-0.20000000298023199</v>
      </c>
      <c r="F4701">
        <v>0.20000000298023199</v>
      </c>
      <c r="G4701" s="1" t="str">
        <f t="shared" si="219"/>
        <v>NEUTRAL</v>
      </c>
      <c r="H4701" t="s">
        <v>2468</v>
      </c>
      <c r="I4701" s="1" t="str">
        <f t="shared" si="220"/>
        <v>Yes</v>
      </c>
      <c r="J4701" s="1" t="str">
        <f t="shared" si="221"/>
        <v>Yes</v>
      </c>
    </row>
    <row r="4702" spans="1:10" x14ac:dyDescent="0.2">
      <c r="A4702" t="s">
        <v>9369</v>
      </c>
      <c r="B4702" t="s">
        <v>7</v>
      </c>
      <c r="C4702" t="s">
        <v>2469</v>
      </c>
      <c r="D4702" t="s">
        <v>9370</v>
      </c>
      <c r="E4702">
        <v>0</v>
      </c>
      <c r="F4702">
        <v>1.5</v>
      </c>
      <c r="G4702" s="1" t="str">
        <f t="shared" si="219"/>
        <v>NEUTRAL</v>
      </c>
      <c r="H4702" t="s">
        <v>2470</v>
      </c>
      <c r="I4702" s="1" t="str">
        <f t="shared" si="220"/>
        <v>No</v>
      </c>
      <c r="J4702" s="1" t="str">
        <f t="shared" si="221"/>
        <v>No</v>
      </c>
    </row>
    <row r="4703" spans="1:10" x14ac:dyDescent="0.2">
      <c r="A4703" t="s">
        <v>9371</v>
      </c>
      <c r="B4703"/>
      <c r="C4703" t="s">
        <v>2468</v>
      </c>
      <c r="D4703" t="s">
        <v>9372</v>
      </c>
      <c r="E4703">
        <v>-0.20000000298023199</v>
      </c>
      <c r="F4703">
        <v>0.89999997615814198</v>
      </c>
      <c r="G4703" s="1" t="str">
        <f t="shared" si="219"/>
        <v>NEUTRAL</v>
      </c>
      <c r="H4703" t="s">
        <v>2468</v>
      </c>
      <c r="I4703" s="1" t="str">
        <f t="shared" si="220"/>
        <v>Yes</v>
      </c>
      <c r="J4703" s="1" t="str">
        <f t="shared" si="221"/>
        <v>Yes</v>
      </c>
    </row>
    <row r="4704" spans="1:10" x14ac:dyDescent="0.2">
      <c r="A4704" t="s">
        <v>9373</v>
      </c>
      <c r="B4704"/>
      <c r="C4704" t="s">
        <v>2468</v>
      </c>
      <c r="D4704" t="s">
        <v>9374</v>
      </c>
      <c r="E4704">
        <v>-0.89999997615814198</v>
      </c>
      <c r="F4704">
        <v>0.89999997615814198</v>
      </c>
      <c r="G4704" s="1" t="str">
        <f t="shared" si="219"/>
        <v>NEGATIVE</v>
      </c>
      <c r="H4704" t="s">
        <v>2470</v>
      </c>
      <c r="I4704" s="1" t="str">
        <f t="shared" si="220"/>
        <v>No</v>
      </c>
      <c r="J4704" s="1" t="str">
        <f t="shared" si="221"/>
        <v>No</v>
      </c>
    </row>
    <row r="4705" spans="1:10" x14ac:dyDescent="0.2">
      <c r="A4705" t="s">
        <v>9375</v>
      </c>
      <c r="B4705"/>
      <c r="C4705" t="s">
        <v>2468</v>
      </c>
      <c r="D4705" t="s">
        <v>9376</v>
      </c>
      <c r="E4705">
        <v>0.20000000298023199</v>
      </c>
      <c r="F4705">
        <v>1.6000000238418499</v>
      </c>
      <c r="G4705" s="1" t="str">
        <f t="shared" si="219"/>
        <v>NEUTRAL</v>
      </c>
      <c r="H4705" t="s">
        <v>2470</v>
      </c>
      <c r="I4705" s="1" t="str">
        <f t="shared" si="220"/>
        <v>Yes</v>
      </c>
      <c r="J4705" s="1" t="str">
        <f t="shared" si="221"/>
        <v>No</v>
      </c>
    </row>
    <row r="4706" spans="1:10" x14ac:dyDescent="0.2">
      <c r="A4706" t="s">
        <v>9377</v>
      </c>
      <c r="B4706"/>
      <c r="C4706" t="s">
        <v>2468</v>
      </c>
      <c r="D4706" t="s">
        <v>9378</v>
      </c>
      <c r="E4706">
        <v>0</v>
      </c>
      <c r="F4706">
        <v>0</v>
      </c>
      <c r="G4706" s="1" t="str">
        <f t="shared" si="219"/>
        <v>NEUTRAL</v>
      </c>
      <c r="H4706" t="s">
        <v>2468</v>
      </c>
      <c r="I4706" s="1" t="str">
        <f t="shared" si="220"/>
        <v>Yes</v>
      </c>
      <c r="J4706" s="1" t="str">
        <f t="shared" si="221"/>
        <v>Yes</v>
      </c>
    </row>
    <row r="4707" spans="1:10" x14ac:dyDescent="0.2">
      <c r="A4707" t="s">
        <v>9379</v>
      </c>
      <c r="B4707"/>
      <c r="C4707" t="s">
        <v>2468</v>
      </c>
      <c r="D4707" t="s">
        <v>9380</v>
      </c>
      <c r="E4707">
        <v>-0.10000000149011599</v>
      </c>
      <c r="F4707">
        <v>0.69999998807907104</v>
      </c>
      <c r="G4707" s="1" t="str">
        <f t="shared" si="219"/>
        <v>NEUTRAL</v>
      </c>
      <c r="H4707" t="s">
        <v>2470</v>
      </c>
      <c r="I4707" s="1" t="str">
        <f t="shared" si="220"/>
        <v>Yes</v>
      </c>
      <c r="J4707" s="1" t="str">
        <f t="shared" si="221"/>
        <v>No</v>
      </c>
    </row>
    <row r="4708" spans="1:10" x14ac:dyDescent="0.2">
      <c r="A4708" t="s">
        <v>9381</v>
      </c>
      <c r="B4708"/>
      <c r="C4708" t="s">
        <v>2468</v>
      </c>
      <c r="D4708" t="s">
        <v>9382</v>
      </c>
      <c r="E4708">
        <v>-0.20000000298023199</v>
      </c>
      <c r="F4708">
        <v>1</v>
      </c>
      <c r="G4708" s="1" t="str">
        <f t="shared" si="219"/>
        <v>NEUTRAL</v>
      </c>
      <c r="H4708" t="s">
        <v>2470</v>
      </c>
      <c r="I4708" s="1" t="str">
        <f t="shared" si="220"/>
        <v>Yes</v>
      </c>
      <c r="J4708" s="1" t="str">
        <f t="shared" si="221"/>
        <v>No</v>
      </c>
    </row>
    <row r="4709" spans="1:10" x14ac:dyDescent="0.2">
      <c r="A4709" t="s">
        <v>9383</v>
      </c>
      <c r="B4709"/>
      <c r="C4709" t="s">
        <v>2468</v>
      </c>
      <c r="D4709" t="s">
        <v>9384</v>
      </c>
      <c r="E4709">
        <v>0</v>
      </c>
      <c r="F4709">
        <v>0.10000000149011599</v>
      </c>
      <c r="G4709" s="1" t="str">
        <f t="shared" si="219"/>
        <v>NEUTRAL</v>
      </c>
      <c r="H4709" t="s">
        <v>2470</v>
      </c>
      <c r="I4709" s="1" t="str">
        <f t="shared" si="220"/>
        <v>Yes</v>
      </c>
      <c r="J4709" s="1" t="str">
        <f t="shared" si="221"/>
        <v>No</v>
      </c>
    </row>
    <row r="4710" spans="1:10" x14ac:dyDescent="0.2">
      <c r="A4710" t="s">
        <v>9385</v>
      </c>
      <c r="B4710" t="s">
        <v>13</v>
      </c>
      <c r="C4710" t="s">
        <v>2469</v>
      </c>
      <c r="D4710" t="s">
        <v>9386</v>
      </c>
      <c r="E4710">
        <v>0</v>
      </c>
      <c r="F4710">
        <v>0.10000000149011599</v>
      </c>
      <c r="G4710" s="1" t="str">
        <f t="shared" si="219"/>
        <v>NEUTRAL</v>
      </c>
      <c r="H4710" t="s">
        <v>2470</v>
      </c>
      <c r="I4710" s="1" t="str">
        <f t="shared" si="220"/>
        <v>No</v>
      </c>
      <c r="J4710" s="1" t="str">
        <f t="shared" si="221"/>
        <v>No</v>
      </c>
    </row>
    <row r="4711" spans="1:10" x14ac:dyDescent="0.2">
      <c r="A4711" t="s">
        <v>9387</v>
      </c>
      <c r="B4711" t="s">
        <v>38</v>
      </c>
      <c r="C4711" t="s">
        <v>2469</v>
      </c>
      <c r="D4711" t="s">
        <v>9388</v>
      </c>
      <c r="E4711">
        <v>0.10000000149011599</v>
      </c>
      <c r="F4711">
        <v>0.20000000298023199</v>
      </c>
      <c r="G4711" s="1" t="str">
        <f t="shared" si="219"/>
        <v>NEUTRAL</v>
      </c>
      <c r="H4711" t="s">
        <v>2468</v>
      </c>
      <c r="I4711" s="1" t="str">
        <f t="shared" si="220"/>
        <v>No</v>
      </c>
      <c r="J4711" s="1" t="str">
        <f t="shared" si="221"/>
        <v>No</v>
      </c>
    </row>
    <row r="4712" spans="1:10" x14ac:dyDescent="0.2">
      <c r="A4712" t="s">
        <v>9389</v>
      </c>
      <c r="B4712"/>
      <c r="C4712" t="s">
        <v>2468</v>
      </c>
      <c r="D4712" t="s">
        <v>9390</v>
      </c>
      <c r="E4712">
        <v>0.10000000149011599</v>
      </c>
      <c r="F4712">
        <v>0.69999998807907104</v>
      </c>
      <c r="G4712" s="1" t="str">
        <f t="shared" si="219"/>
        <v>NEUTRAL</v>
      </c>
      <c r="H4712" t="s">
        <v>2468</v>
      </c>
      <c r="I4712" s="1" t="str">
        <f t="shared" si="220"/>
        <v>Yes</v>
      </c>
      <c r="J4712" s="1" t="str">
        <f t="shared" si="221"/>
        <v>Yes</v>
      </c>
    </row>
    <row r="4713" spans="1:10" x14ac:dyDescent="0.2">
      <c r="A4713" t="s">
        <v>9391</v>
      </c>
      <c r="B4713" t="s">
        <v>13</v>
      </c>
      <c r="C4713" t="s">
        <v>2469</v>
      </c>
      <c r="D4713" t="s">
        <v>9392</v>
      </c>
      <c r="E4713">
        <v>0.30000001192092801</v>
      </c>
      <c r="F4713">
        <v>0.69999998807907104</v>
      </c>
      <c r="G4713" s="1" t="str">
        <f t="shared" si="219"/>
        <v>POSITIVE</v>
      </c>
      <c r="H4713" t="s">
        <v>2469</v>
      </c>
      <c r="I4713" s="1" t="str">
        <f t="shared" si="220"/>
        <v>Yes</v>
      </c>
      <c r="J4713" s="1" t="str">
        <f t="shared" si="221"/>
        <v>Yes</v>
      </c>
    </row>
    <row r="4714" spans="1:10" x14ac:dyDescent="0.2">
      <c r="A4714" t="s">
        <v>9393</v>
      </c>
      <c r="B4714" t="s">
        <v>13</v>
      </c>
      <c r="C4714" t="s">
        <v>2469</v>
      </c>
      <c r="D4714" t="s">
        <v>9394</v>
      </c>
      <c r="E4714">
        <v>0</v>
      </c>
      <c r="F4714">
        <v>0.60000002384185702</v>
      </c>
      <c r="G4714" s="1" t="str">
        <f t="shared" si="219"/>
        <v>NEUTRAL</v>
      </c>
      <c r="H4714" t="s">
        <v>2470</v>
      </c>
      <c r="I4714" s="1" t="str">
        <f t="shared" si="220"/>
        <v>No</v>
      </c>
      <c r="J4714" s="1" t="str">
        <f t="shared" si="221"/>
        <v>No</v>
      </c>
    </row>
    <row r="4715" spans="1:10" x14ac:dyDescent="0.2">
      <c r="A4715" t="s">
        <v>9395</v>
      </c>
      <c r="B4715" t="s">
        <v>13</v>
      </c>
      <c r="C4715" t="s">
        <v>2470</v>
      </c>
      <c r="D4715" t="s">
        <v>9396</v>
      </c>
      <c r="E4715">
        <v>-0.40000000596046398</v>
      </c>
      <c r="F4715">
        <v>0.40000000596046398</v>
      </c>
      <c r="G4715" s="1" t="str">
        <f t="shared" si="219"/>
        <v>NEGATIVE</v>
      </c>
      <c r="H4715" t="s">
        <v>2470</v>
      </c>
      <c r="I4715" s="1" t="str">
        <f t="shared" si="220"/>
        <v>Yes</v>
      </c>
      <c r="J4715" s="1" t="str">
        <f t="shared" si="221"/>
        <v>Yes</v>
      </c>
    </row>
    <row r="4716" spans="1:10" x14ac:dyDescent="0.2">
      <c r="A4716" t="s">
        <v>9397</v>
      </c>
      <c r="B4716"/>
      <c r="C4716" t="s">
        <v>2468</v>
      </c>
      <c r="D4716" t="s">
        <v>9398</v>
      </c>
      <c r="E4716">
        <v>0.10000000149011599</v>
      </c>
      <c r="F4716">
        <v>0.10000000149011599</v>
      </c>
      <c r="G4716" s="1" t="str">
        <f t="shared" si="219"/>
        <v>NEUTRAL</v>
      </c>
      <c r="H4716" t="s">
        <v>2468</v>
      </c>
      <c r="I4716" s="1" t="str">
        <f t="shared" si="220"/>
        <v>Yes</v>
      </c>
      <c r="J4716" s="1" t="str">
        <f t="shared" si="221"/>
        <v>Yes</v>
      </c>
    </row>
    <row r="4717" spans="1:10" x14ac:dyDescent="0.2">
      <c r="A4717" t="s">
        <v>9399</v>
      </c>
      <c r="B4717" t="s">
        <v>13</v>
      </c>
      <c r="C4717" t="s">
        <v>2470</v>
      </c>
      <c r="D4717" t="s">
        <v>9400</v>
      </c>
      <c r="E4717">
        <v>-0.5</v>
      </c>
      <c r="F4717">
        <v>0.5</v>
      </c>
      <c r="G4717" s="1" t="str">
        <f t="shared" si="219"/>
        <v>NEGATIVE</v>
      </c>
      <c r="H4717" t="s">
        <v>2468</v>
      </c>
      <c r="I4717" s="1" t="str">
        <f t="shared" si="220"/>
        <v>Yes</v>
      </c>
      <c r="J4717" s="1" t="str">
        <f t="shared" si="221"/>
        <v>No</v>
      </c>
    </row>
    <row r="4718" spans="1:10" x14ac:dyDescent="0.2">
      <c r="A4718" t="s">
        <v>9401</v>
      </c>
      <c r="B4718"/>
      <c r="C4718" t="s">
        <v>2468</v>
      </c>
      <c r="D4718" t="s">
        <v>9402</v>
      </c>
      <c r="E4718">
        <v>0.60000002384185702</v>
      </c>
      <c r="F4718">
        <v>1.20000004768371</v>
      </c>
      <c r="G4718" s="1" t="str">
        <f t="shared" si="219"/>
        <v>POSITIVE</v>
      </c>
      <c r="H4718" t="s">
        <v>2468</v>
      </c>
      <c r="I4718" s="1" t="str">
        <f t="shared" si="220"/>
        <v>No</v>
      </c>
      <c r="J4718" s="1" t="str">
        <f t="shared" si="221"/>
        <v>Yes</v>
      </c>
    </row>
    <row r="4719" spans="1:10" x14ac:dyDescent="0.2">
      <c r="A4719" t="s">
        <v>9403</v>
      </c>
      <c r="B4719"/>
      <c r="C4719" t="s">
        <v>2469</v>
      </c>
      <c r="D4719" t="s">
        <v>9404</v>
      </c>
      <c r="E4719">
        <v>-0.10000000149011599</v>
      </c>
      <c r="F4719">
        <v>0.80000001192092896</v>
      </c>
      <c r="G4719" s="1" t="str">
        <f t="shared" si="219"/>
        <v>NEUTRAL</v>
      </c>
      <c r="H4719" t="s">
        <v>2470</v>
      </c>
      <c r="I4719" s="1" t="str">
        <f t="shared" si="220"/>
        <v>No</v>
      </c>
      <c r="J4719" s="1" t="str">
        <f t="shared" si="221"/>
        <v>No</v>
      </c>
    </row>
    <row r="4720" spans="1:10" x14ac:dyDescent="0.2">
      <c r="A4720" t="s">
        <v>9405</v>
      </c>
      <c r="B4720" t="s">
        <v>28</v>
      </c>
      <c r="C4720" t="s">
        <v>2469</v>
      </c>
      <c r="D4720" t="s">
        <v>9406</v>
      </c>
      <c r="E4720">
        <v>0</v>
      </c>
      <c r="F4720">
        <v>0</v>
      </c>
      <c r="G4720" s="1" t="str">
        <f t="shared" si="219"/>
        <v>NEUTRAL</v>
      </c>
      <c r="H4720" t="s">
        <v>2468</v>
      </c>
      <c r="I4720" s="1" t="str">
        <f t="shared" si="220"/>
        <v>No</v>
      </c>
      <c r="J4720" s="1" t="str">
        <f t="shared" si="221"/>
        <v>No</v>
      </c>
    </row>
    <row r="4721" spans="1:10" x14ac:dyDescent="0.2">
      <c r="A4721" t="s">
        <v>9407</v>
      </c>
      <c r="B4721" t="s">
        <v>13</v>
      </c>
      <c r="C4721" t="s">
        <v>2469</v>
      </c>
      <c r="D4721" t="s">
        <v>9408</v>
      </c>
      <c r="E4721">
        <v>0.10000000149011599</v>
      </c>
      <c r="F4721">
        <v>0.5</v>
      </c>
      <c r="G4721" s="1" t="str">
        <f t="shared" si="219"/>
        <v>NEUTRAL</v>
      </c>
      <c r="H4721" t="s">
        <v>2468</v>
      </c>
      <c r="I4721" s="1" t="str">
        <f t="shared" si="220"/>
        <v>No</v>
      </c>
      <c r="J4721" s="1" t="str">
        <f t="shared" si="221"/>
        <v>No</v>
      </c>
    </row>
    <row r="4722" spans="1:10" x14ac:dyDescent="0.2">
      <c r="A4722" t="s">
        <v>9409</v>
      </c>
      <c r="B4722" t="s">
        <v>10</v>
      </c>
      <c r="C4722" t="s">
        <v>2469</v>
      </c>
      <c r="D4722" t="s">
        <v>9410</v>
      </c>
      <c r="E4722">
        <v>0.10000000149011599</v>
      </c>
      <c r="F4722">
        <v>0.30000001192092801</v>
      </c>
      <c r="G4722" s="1" t="str">
        <f t="shared" si="219"/>
        <v>NEUTRAL</v>
      </c>
      <c r="H4722" t="s">
        <v>2468</v>
      </c>
      <c r="I4722" s="1" t="str">
        <f t="shared" si="220"/>
        <v>No</v>
      </c>
      <c r="J4722" s="1" t="str">
        <f t="shared" si="221"/>
        <v>No</v>
      </c>
    </row>
    <row r="4723" spans="1:10" x14ac:dyDescent="0.2">
      <c r="A4723" t="s">
        <v>9411</v>
      </c>
      <c r="B4723"/>
      <c r="C4723" t="s">
        <v>2468</v>
      </c>
      <c r="D4723" t="s">
        <v>9412</v>
      </c>
      <c r="E4723">
        <v>0</v>
      </c>
      <c r="F4723">
        <v>0.5</v>
      </c>
      <c r="G4723" s="1" t="str">
        <f t="shared" si="219"/>
        <v>NEUTRAL</v>
      </c>
      <c r="H4723" t="s">
        <v>2468</v>
      </c>
      <c r="I4723" s="1" t="str">
        <f t="shared" si="220"/>
        <v>Yes</v>
      </c>
      <c r="J4723" s="1" t="str">
        <f t="shared" si="221"/>
        <v>Yes</v>
      </c>
    </row>
    <row r="4724" spans="1:10" x14ac:dyDescent="0.2">
      <c r="A4724" t="s">
        <v>9413</v>
      </c>
      <c r="B4724" t="s">
        <v>13</v>
      </c>
      <c r="C4724" t="s">
        <v>2469</v>
      </c>
      <c r="D4724" t="s">
        <v>9414</v>
      </c>
      <c r="E4724">
        <v>0.10000000149011599</v>
      </c>
      <c r="F4724">
        <v>0.10000000149011599</v>
      </c>
      <c r="G4724" s="1" t="str">
        <f t="shared" si="219"/>
        <v>NEUTRAL</v>
      </c>
      <c r="H4724" t="s">
        <v>2468</v>
      </c>
      <c r="I4724" s="1" t="str">
        <f t="shared" si="220"/>
        <v>No</v>
      </c>
      <c r="J4724" s="1" t="str">
        <f t="shared" si="221"/>
        <v>No</v>
      </c>
    </row>
    <row r="4725" spans="1:10" x14ac:dyDescent="0.2">
      <c r="A4725" t="s">
        <v>9415</v>
      </c>
      <c r="B4725" t="s">
        <v>13</v>
      </c>
      <c r="C4725" t="s">
        <v>2469</v>
      </c>
      <c r="D4725" t="s">
        <v>9416</v>
      </c>
      <c r="E4725">
        <v>-0.30000001192092801</v>
      </c>
      <c r="F4725">
        <v>0.69999998807907104</v>
      </c>
      <c r="G4725" s="1" t="str">
        <f t="shared" si="219"/>
        <v>NEGATIVE</v>
      </c>
      <c r="H4725" t="s">
        <v>2468</v>
      </c>
      <c r="I4725" s="1" t="str">
        <f t="shared" si="220"/>
        <v>No</v>
      </c>
      <c r="J4725" s="1" t="str">
        <f t="shared" si="221"/>
        <v>No</v>
      </c>
    </row>
    <row r="4726" spans="1:10" x14ac:dyDescent="0.2">
      <c r="A4726" t="s">
        <v>9417</v>
      </c>
      <c r="B4726"/>
      <c r="C4726" t="s">
        <v>2468</v>
      </c>
      <c r="D4726" t="s">
        <v>9418</v>
      </c>
      <c r="E4726">
        <v>-0.10000000149011599</v>
      </c>
      <c r="F4726">
        <v>0.10000000149011599</v>
      </c>
      <c r="G4726" s="1" t="str">
        <f t="shared" si="219"/>
        <v>NEUTRAL</v>
      </c>
      <c r="H4726" t="s">
        <v>2468</v>
      </c>
      <c r="I4726" s="1" t="str">
        <f t="shared" si="220"/>
        <v>Yes</v>
      </c>
      <c r="J4726" s="1" t="str">
        <f t="shared" si="221"/>
        <v>Yes</v>
      </c>
    </row>
    <row r="4727" spans="1:10" x14ac:dyDescent="0.2">
      <c r="A4727" t="s">
        <v>9419</v>
      </c>
      <c r="B4727" t="s">
        <v>28</v>
      </c>
      <c r="C4727" t="s">
        <v>2469</v>
      </c>
      <c r="D4727" t="s">
        <v>9420</v>
      </c>
      <c r="E4727">
        <v>0.40000000596046398</v>
      </c>
      <c r="F4727">
        <v>0.80000001192092896</v>
      </c>
      <c r="G4727" s="1" t="str">
        <f t="shared" si="219"/>
        <v>POSITIVE</v>
      </c>
      <c r="H4727" t="s">
        <v>2468</v>
      </c>
      <c r="I4727" s="1" t="str">
        <f t="shared" si="220"/>
        <v>Yes</v>
      </c>
      <c r="J4727" s="1" t="str">
        <f t="shared" si="221"/>
        <v>No</v>
      </c>
    </row>
    <row r="4728" spans="1:10" x14ac:dyDescent="0.2">
      <c r="A4728" t="s">
        <v>9421</v>
      </c>
      <c r="B4728"/>
      <c r="C4728" t="s">
        <v>2468</v>
      </c>
      <c r="D4728" t="s">
        <v>9422</v>
      </c>
      <c r="E4728">
        <v>0.10000000149011599</v>
      </c>
      <c r="F4728">
        <v>0.20000000298023199</v>
      </c>
      <c r="G4728" s="1" t="str">
        <f t="shared" si="219"/>
        <v>NEUTRAL</v>
      </c>
      <c r="H4728" t="s">
        <v>2468</v>
      </c>
      <c r="I4728" s="1" t="str">
        <f t="shared" si="220"/>
        <v>Yes</v>
      </c>
      <c r="J4728" s="1" t="str">
        <f t="shared" si="221"/>
        <v>Yes</v>
      </c>
    </row>
    <row r="4729" spans="1:10" x14ac:dyDescent="0.2">
      <c r="A4729" t="s">
        <v>9423</v>
      </c>
      <c r="B4729"/>
      <c r="C4729" t="s">
        <v>2468</v>
      </c>
      <c r="D4729" t="s">
        <v>9424</v>
      </c>
      <c r="E4729">
        <v>0</v>
      </c>
      <c r="F4729">
        <v>0</v>
      </c>
      <c r="G4729" s="1" t="str">
        <f t="shared" si="219"/>
        <v>NEUTRAL</v>
      </c>
      <c r="H4729" t="s">
        <v>2468</v>
      </c>
      <c r="I4729" s="1" t="str">
        <f t="shared" si="220"/>
        <v>Yes</v>
      </c>
      <c r="J4729" s="1" t="str">
        <f t="shared" si="221"/>
        <v>Yes</v>
      </c>
    </row>
    <row r="4730" spans="1:10" x14ac:dyDescent="0.2">
      <c r="A4730" t="s">
        <v>9425</v>
      </c>
      <c r="B4730"/>
      <c r="C4730" t="s">
        <v>2468</v>
      </c>
      <c r="D4730" t="s">
        <v>9426</v>
      </c>
      <c r="E4730">
        <v>0</v>
      </c>
      <c r="F4730">
        <v>0.10000000149011599</v>
      </c>
      <c r="G4730" s="1" t="str">
        <f t="shared" si="219"/>
        <v>NEUTRAL</v>
      </c>
      <c r="H4730" t="s">
        <v>2468</v>
      </c>
      <c r="I4730" s="1" t="str">
        <f t="shared" si="220"/>
        <v>Yes</v>
      </c>
      <c r="J4730" s="1" t="str">
        <f t="shared" si="221"/>
        <v>Yes</v>
      </c>
    </row>
    <row r="4731" spans="1:10" x14ac:dyDescent="0.2">
      <c r="A4731" t="s">
        <v>9427</v>
      </c>
      <c r="B4731" t="s">
        <v>18</v>
      </c>
      <c r="C4731" t="s">
        <v>2468</v>
      </c>
      <c r="D4731" t="s">
        <v>9428</v>
      </c>
      <c r="E4731">
        <v>0.20000000298023199</v>
      </c>
      <c r="F4731">
        <v>0.89999997615814198</v>
      </c>
      <c r="G4731" s="1" t="str">
        <f t="shared" si="219"/>
        <v>NEUTRAL</v>
      </c>
      <c r="H4731" t="s">
        <v>2468</v>
      </c>
      <c r="I4731" s="1" t="str">
        <f t="shared" si="220"/>
        <v>Yes</v>
      </c>
      <c r="J4731" s="1" t="str">
        <f t="shared" si="221"/>
        <v>Yes</v>
      </c>
    </row>
    <row r="4732" spans="1:10" x14ac:dyDescent="0.2">
      <c r="A4732" t="s">
        <v>9429</v>
      </c>
      <c r="B4732" t="s">
        <v>13</v>
      </c>
      <c r="C4732" t="s">
        <v>2469</v>
      </c>
      <c r="D4732" t="s">
        <v>9430</v>
      </c>
      <c r="E4732">
        <v>0</v>
      </c>
      <c r="F4732">
        <v>0.40000000596046398</v>
      </c>
      <c r="G4732" s="1" t="str">
        <f t="shared" si="219"/>
        <v>NEUTRAL</v>
      </c>
      <c r="H4732" t="s">
        <v>2470</v>
      </c>
      <c r="I4732" s="1" t="str">
        <f t="shared" si="220"/>
        <v>No</v>
      </c>
      <c r="J4732" s="1" t="str">
        <f t="shared" si="221"/>
        <v>No</v>
      </c>
    </row>
    <row r="4733" spans="1:10" x14ac:dyDescent="0.2">
      <c r="A4733" t="s">
        <v>9431</v>
      </c>
      <c r="B4733"/>
      <c r="C4733" t="s">
        <v>2468</v>
      </c>
      <c r="D4733" t="s">
        <v>9432</v>
      </c>
      <c r="E4733">
        <v>-0.30000001192092801</v>
      </c>
      <c r="F4733">
        <v>0.30000001192092801</v>
      </c>
      <c r="G4733" s="1" t="str">
        <f t="shared" si="219"/>
        <v>NEGATIVE</v>
      </c>
      <c r="H4733" t="s">
        <v>2468</v>
      </c>
      <c r="I4733" s="1" t="str">
        <f t="shared" si="220"/>
        <v>No</v>
      </c>
      <c r="J4733" s="1" t="str">
        <f t="shared" si="221"/>
        <v>Yes</v>
      </c>
    </row>
    <row r="4734" spans="1:10" ht="32" x14ac:dyDescent="0.2">
      <c r="A4734" s="2" t="s">
        <v>9433</v>
      </c>
      <c r="B4734"/>
      <c r="C4734" t="s">
        <v>2468</v>
      </c>
      <c r="D4734" s="2" t="s">
        <v>9434</v>
      </c>
      <c r="E4734">
        <v>0.20000000298023199</v>
      </c>
      <c r="F4734">
        <v>0.5</v>
      </c>
      <c r="G4734" s="1" t="str">
        <f t="shared" si="219"/>
        <v>NEUTRAL</v>
      </c>
      <c r="H4734" t="s">
        <v>2468</v>
      </c>
      <c r="I4734" s="1" t="str">
        <f t="shared" si="220"/>
        <v>Yes</v>
      </c>
      <c r="J4734" s="1" t="str">
        <f t="shared" si="221"/>
        <v>Yes</v>
      </c>
    </row>
    <row r="4735" spans="1:10" x14ac:dyDescent="0.2">
      <c r="A4735" t="s">
        <v>9435</v>
      </c>
      <c r="B4735" t="s">
        <v>13</v>
      </c>
      <c r="C4735" t="s">
        <v>2469</v>
      </c>
      <c r="D4735" t="s">
        <v>9436</v>
      </c>
      <c r="E4735">
        <v>0</v>
      </c>
      <c r="F4735">
        <v>0.10000000149011599</v>
      </c>
      <c r="G4735" s="1" t="str">
        <f t="shared" si="219"/>
        <v>NEUTRAL</v>
      </c>
      <c r="H4735" t="s">
        <v>2468</v>
      </c>
      <c r="I4735" s="1" t="str">
        <f t="shared" si="220"/>
        <v>No</v>
      </c>
      <c r="J4735" s="1" t="str">
        <f t="shared" si="221"/>
        <v>No</v>
      </c>
    </row>
    <row r="4736" spans="1:10" x14ac:dyDescent="0.2">
      <c r="A4736" t="s">
        <v>9437</v>
      </c>
      <c r="B4736"/>
      <c r="C4736" t="s">
        <v>2468</v>
      </c>
      <c r="D4736" t="s">
        <v>9438</v>
      </c>
      <c r="E4736">
        <v>-0.30000001192092801</v>
      </c>
      <c r="F4736">
        <v>0.30000001192092801</v>
      </c>
      <c r="G4736" s="1" t="str">
        <f t="shared" si="219"/>
        <v>NEGATIVE</v>
      </c>
      <c r="H4736" t="s">
        <v>2468</v>
      </c>
      <c r="I4736" s="1" t="str">
        <f t="shared" si="220"/>
        <v>No</v>
      </c>
      <c r="J4736" s="1" t="str">
        <f t="shared" si="221"/>
        <v>Yes</v>
      </c>
    </row>
    <row r="4737" spans="1:10" x14ac:dyDescent="0.2">
      <c r="A4737" t="s">
        <v>9439</v>
      </c>
      <c r="B4737" t="s">
        <v>18</v>
      </c>
      <c r="C4737" t="s">
        <v>2469</v>
      </c>
      <c r="D4737" t="s">
        <v>9440</v>
      </c>
      <c r="E4737">
        <v>0.30000001192092801</v>
      </c>
      <c r="F4737">
        <v>0.80000001192092896</v>
      </c>
      <c r="G4737" s="1" t="str">
        <f t="shared" si="219"/>
        <v>POSITIVE</v>
      </c>
      <c r="H4737" t="s">
        <v>2468</v>
      </c>
      <c r="I4737" s="1" t="str">
        <f t="shared" si="220"/>
        <v>Yes</v>
      </c>
      <c r="J4737" s="1" t="str">
        <f t="shared" si="221"/>
        <v>No</v>
      </c>
    </row>
    <row r="4738" spans="1:10" x14ac:dyDescent="0.2">
      <c r="A4738" t="s">
        <v>9441</v>
      </c>
      <c r="B4738" t="s">
        <v>28</v>
      </c>
      <c r="C4738" t="s">
        <v>2469</v>
      </c>
      <c r="D4738" t="s">
        <v>9442</v>
      </c>
      <c r="E4738">
        <v>0.5</v>
      </c>
      <c r="F4738">
        <v>0.5</v>
      </c>
      <c r="G4738" s="1" t="str">
        <f t="shared" si="219"/>
        <v>POSITIVE</v>
      </c>
      <c r="H4738" t="s">
        <v>2468</v>
      </c>
      <c r="I4738" s="1" t="str">
        <f t="shared" si="220"/>
        <v>Yes</v>
      </c>
      <c r="J4738" s="1" t="str">
        <f t="shared" si="221"/>
        <v>No</v>
      </c>
    </row>
    <row r="4739" spans="1:10" x14ac:dyDescent="0.2">
      <c r="A4739" t="s">
        <v>9443</v>
      </c>
      <c r="B4739" t="s">
        <v>18</v>
      </c>
      <c r="C4739" t="s">
        <v>2469</v>
      </c>
      <c r="D4739" t="s">
        <v>9444</v>
      </c>
      <c r="E4739">
        <v>0</v>
      </c>
      <c r="F4739">
        <v>0.10000000149011599</v>
      </c>
      <c r="G4739" s="1" t="str">
        <f t="shared" si="219"/>
        <v>NEUTRAL</v>
      </c>
      <c r="H4739" t="s">
        <v>2468</v>
      </c>
      <c r="I4739" s="1" t="str">
        <f t="shared" si="220"/>
        <v>No</v>
      </c>
      <c r="J4739" s="1" t="str">
        <f t="shared" si="221"/>
        <v>No</v>
      </c>
    </row>
    <row r="4740" spans="1:10" x14ac:dyDescent="0.2">
      <c r="A4740" t="s">
        <v>9445</v>
      </c>
      <c r="B4740" t="s">
        <v>28</v>
      </c>
      <c r="C4740" t="s">
        <v>2470</v>
      </c>
      <c r="D4740" t="s">
        <v>9446</v>
      </c>
      <c r="E4740">
        <v>-0.89999997615814198</v>
      </c>
      <c r="F4740">
        <v>0.89999997615814198</v>
      </c>
      <c r="G4740" s="1" t="str">
        <f t="shared" ref="G4740:G4803" si="222">+IF(E4740&lt;=-0.25,"NEGATIVE",IF(E4740&lt;=0.25,"NEUTRAL",IF(E4740&lt;=1,"POSITIVE","Check")))</f>
        <v>NEGATIVE</v>
      </c>
      <c r="H4740" t="s">
        <v>2470</v>
      </c>
      <c r="I4740" s="1" t="str">
        <f t="shared" ref="I4740:I4803" si="223">+IF(G4740=C4740,"Yes","No")</f>
        <v>Yes</v>
      </c>
      <c r="J4740" s="1" t="str">
        <f t="shared" ref="J4740:J4803" si="224">+IF(H4740=C4740,"Yes","No")</f>
        <v>Yes</v>
      </c>
    </row>
    <row r="4741" spans="1:10" x14ac:dyDescent="0.2">
      <c r="A4741" t="s">
        <v>9447</v>
      </c>
      <c r="B4741"/>
      <c r="C4741" t="s">
        <v>2468</v>
      </c>
      <c r="D4741" t="s">
        <v>9448</v>
      </c>
      <c r="E4741">
        <v>0</v>
      </c>
      <c r="F4741">
        <v>0.10000000149011599</v>
      </c>
      <c r="G4741" s="1" t="str">
        <f t="shared" si="222"/>
        <v>NEUTRAL</v>
      </c>
      <c r="H4741" t="s">
        <v>2468</v>
      </c>
      <c r="I4741" s="1" t="str">
        <f t="shared" si="223"/>
        <v>Yes</v>
      </c>
      <c r="J4741" s="1" t="str">
        <f t="shared" si="224"/>
        <v>Yes</v>
      </c>
    </row>
    <row r="4742" spans="1:10" x14ac:dyDescent="0.2">
      <c r="A4742" t="s">
        <v>9449</v>
      </c>
      <c r="B4742"/>
      <c r="C4742" t="s">
        <v>2468</v>
      </c>
      <c r="D4742" t="s">
        <v>9450</v>
      </c>
      <c r="E4742">
        <v>0</v>
      </c>
      <c r="F4742">
        <v>0</v>
      </c>
      <c r="G4742" s="1" t="str">
        <f t="shared" si="222"/>
        <v>NEUTRAL</v>
      </c>
      <c r="H4742" t="s">
        <v>2468</v>
      </c>
      <c r="I4742" s="1" t="str">
        <f t="shared" si="223"/>
        <v>Yes</v>
      </c>
      <c r="J4742" s="1" t="str">
        <f t="shared" si="224"/>
        <v>Yes</v>
      </c>
    </row>
    <row r="4743" spans="1:10" x14ac:dyDescent="0.2">
      <c r="A4743" t="s">
        <v>9451</v>
      </c>
      <c r="B4743"/>
      <c r="C4743" t="s">
        <v>2468</v>
      </c>
      <c r="D4743" t="s">
        <v>9452</v>
      </c>
      <c r="E4743">
        <v>0.40000000596046398</v>
      </c>
      <c r="F4743">
        <v>0.80000001192092896</v>
      </c>
      <c r="G4743" s="1" t="str">
        <f t="shared" si="222"/>
        <v>POSITIVE</v>
      </c>
      <c r="H4743" t="s">
        <v>2468</v>
      </c>
      <c r="I4743" s="1" t="str">
        <f t="shared" si="223"/>
        <v>No</v>
      </c>
      <c r="J4743" s="1" t="str">
        <f t="shared" si="224"/>
        <v>Yes</v>
      </c>
    </row>
    <row r="4744" spans="1:10" x14ac:dyDescent="0.2">
      <c r="A4744" t="s">
        <v>9453</v>
      </c>
      <c r="B4744"/>
      <c r="C4744" t="s">
        <v>2468</v>
      </c>
      <c r="D4744" t="s">
        <v>9454</v>
      </c>
      <c r="E4744">
        <v>0</v>
      </c>
      <c r="F4744">
        <v>0</v>
      </c>
      <c r="G4744" s="1" t="str">
        <f t="shared" si="222"/>
        <v>NEUTRAL</v>
      </c>
      <c r="H4744" t="s">
        <v>2468</v>
      </c>
      <c r="I4744" s="1" t="str">
        <f t="shared" si="223"/>
        <v>Yes</v>
      </c>
      <c r="J4744" s="1" t="str">
        <f t="shared" si="224"/>
        <v>Yes</v>
      </c>
    </row>
    <row r="4745" spans="1:10" x14ac:dyDescent="0.2">
      <c r="A4745" t="s">
        <v>9455</v>
      </c>
      <c r="B4745"/>
      <c r="C4745" t="s">
        <v>2468</v>
      </c>
      <c r="D4745" t="s">
        <v>9456</v>
      </c>
      <c r="E4745">
        <v>0</v>
      </c>
      <c r="F4745">
        <v>0</v>
      </c>
      <c r="G4745" s="1" t="str">
        <f t="shared" si="222"/>
        <v>NEUTRAL</v>
      </c>
      <c r="H4745" t="s">
        <v>2468</v>
      </c>
      <c r="I4745" s="1" t="str">
        <f t="shared" si="223"/>
        <v>Yes</v>
      </c>
      <c r="J4745" s="1" t="str">
        <f t="shared" si="224"/>
        <v>Yes</v>
      </c>
    </row>
    <row r="4746" spans="1:10" x14ac:dyDescent="0.2">
      <c r="A4746" t="s">
        <v>9457</v>
      </c>
      <c r="B4746"/>
      <c r="C4746" t="s">
        <v>2468</v>
      </c>
      <c r="D4746" t="s">
        <v>9458</v>
      </c>
      <c r="E4746">
        <v>0.89999997615814198</v>
      </c>
      <c r="F4746">
        <v>0.89999997615814198</v>
      </c>
      <c r="G4746" s="1" t="str">
        <f t="shared" si="222"/>
        <v>POSITIVE</v>
      </c>
      <c r="H4746" t="s">
        <v>2468</v>
      </c>
      <c r="I4746" s="1" t="str">
        <f t="shared" si="223"/>
        <v>No</v>
      </c>
      <c r="J4746" s="1" t="str">
        <f t="shared" si="224"/>
        <v>Yes</v>
      </c>
    </row>
    <row r="4747" spans="1:10" x14ac:dyDescent="0.2">
      <c r="A4747" t="s">
        <v>9459</v>
      </c>
      <c r="B4747" t="s">
        <v>28</v>
      </c>
      <c r="C4747" t="s">
        <v>2469</v>
      </c>
      <c r="D4747" t="s">
        <v>9460</v>
      </c>
      <c r="E4747">
        <v>0.10000000149011599</v>
      </c>
      <c r="F4747">
        <v>0.10000000149011599</v>
      </c>
      <c r="G4747" s="1" t="str">
        <f t="shared" si="222"/>
        <v>NEUTRAL</v>
      </c>
      <c r="H4747" t="s">
        <v>2468</v>
      </c>
      <c r="I4747" s="1" t="str">
        <f t="shared" si="223"/>
        <v>No</v>
      </c>
      <c r="J4747" s="1" t="str">
        <f t="shared" si="224"/>
        <v>No</v>
      </c>
    </row>
    <row r="4748" spans="1:10" x14ac:dyDescent="0.2">
      <c r="A4748" t="s">
        <v>9461</v>
      </c>
      <c r="B4748"/>
      <c r="C4748" t="s">
        <v>2468</v>
      </c>
      <c r="D4748" t="s">
        <v>9462</v>
      </c>
      <c r="E4748">
        <v>0.30000001192092801</v>
      </c>
      <c r="F4748">
        <v>1.1000000238418499</v>
      </c>
      <c r="G4748" s="1" t="str">
        <f t="shared" si="222"/>
        <v>POSITIVE</v>
      </c>
      <c r="H4748" t="s">
        <v>2468</v>
      </c>
      <c r="I4748" s="1" t="str">
        <f t="shared" si="223"/>
        <v>No</v>
      </c>
      <c r="J4748" s="1" t="str">
        <f t="shared" si="224"/>
        <v>Yes</v>
      </c>
    </row>
    <row r="4749" spans="1:10" x14ac:dyDescent="0.2">
      <c r="A4749" t="s">
        <v>9463</v>
      </c>
      <c r="B4749" t="s">
        <v>38</v>
      </c>
      <c r="C4749" t="s">
        <v>2469</v>
      </c>
      <c r="D4749" t="s">
        <v>9464</v>
      </c>
      <c r="E4749">
        <v>0.40000000596046398</v>
      </c>
      <c r="F4749">
        <v>0.89999997615814198</v>
      </c>
      <c r="G4749" s="1" t="str">
        <f t="shared" si="222"/>
        <v>POSITIVE</v>
      </c>
      <c r="H4749" t="s">
        <v>2468</v>
      </c>
      <c r="I4749" s="1" t="str">
        <f t="shared" si="223"/>
        <v>Yes</v>
      </c>
      <c r="J4749" s="1" t="str">
        <f t="shared" si="224"/>
        <v>No</v>
      </c>
    </row>
    <row r="4750" spans="1:10" x14ac:dyDescent="0.2">
      <c r="A4750" t="s">
        <v>9465</v>
      </c>
      <c r="B4750" t="s">
        <v>13</v>
      </c>
      <c r="C4750" t="s">
        <v>2469</v>
      </c>
      <c r="D4750" t="s">
        <v>9466</v>
      </c>
      <c r="E4750">
        <v>0.60000002384185702</v>
      </c>
      <c r="F4750">
        <v>1.8999999761581401</v>
      </c>
      <c r="G4750" s="1" t="str">
        <f t="shared" si="222"/>
        <v>POSITIVE</v>
      </c>
      <c r="H4750" t="s">
        <v>2469</v>
      </c>
      <c r="I4750" s="1" t="str">
        <f t="shared" si="223"/>
        <v>Yes</v>
      </c>
      <c r="J4750" s="1" t="str">
        <f t="shared" si="224"/>
        <v>Yes</v>
      </c>
    </row>
    <row r="4751" spans="1:10" x14ac:dyDescent="0.2">
      <c r="A4751" t="s">
        <v>9467</v>
      </c>
      <c r="B4751"/>
      <c r="C4751" t="s">
        <v>2468</v>
      </c>
      <c r="D4751" t="s">
        <v>9468</v>
      </c>
      <c r="E4751">
        <v>0.60000002384185702</v>
      </c>
      <c r="F4751">
        <v>1.20000004768371</v>
      </c>
      <c r="G4751" s="1" t="str">
        <f t="shared" si="222"/>
        <v>POSITIVE</v>
      </c>
      <c r="H4751" t="s">
        <v>2468</v>
      </c>
      <c r="I4751" s="1" t="str">
        <f t="shared" si="223"/>
        <v>No</v>
      </c>
      <c r="J4751" s="1" t="str">
        <f t="shared" si="224"/>
        <v>Yes</v>
      </c>
    </row>
    <row r="4752" spans="1:10" x14ac:dyDescent="0.2">
      <c r="A4752" t="s">
        <v>9469</v>
      </c>
      <c r="B4752" t="s">
        <v>13</v>
      </c>
      <c r="C4752" t="s">
        <v>2470</v>
      </c>
      <c r="D4752" t="s">
        <v>9470</v>
      </c>
      <c r="E4752">
        <v>-0.20000000298023199</v>
      </c>
      <c r="F4752">
        <v>0.89999997615814198</v>
      </c>
      <c r="G4752" s="1" t="str">
        <f t="shared" si="222"/>
        <v>NEUTRAL</v>
      </c>
      <c r="H4752" t="s">
        <v>2470</v>
      </c>
      <c r="I4752" s="1" t="str">
        <f t="shared" si="223"/>
        <v>No</v>
      </c>
      <c r="J4752" s="1" t="str">
        <f t="shared" si="224"/>
        <v>Yes</v>
      </c>
    </row>
    <row r="4753" spans="1:10" x14ac:dyDescent="0.2">
      <c r="A4753" t="s">
        <v>9471</v>
      </c>
      <c r="B4753" t="s">
        <v>13</v>
      </c>
      <c r="C4753" t="s">
        <v>2470</v>
      </c>
      <c r="D4753" t="s">
        <v>9472</v>
      </c>
      <c r="E4753">
        <v>0</v>
      </c>
      <c r="F4753">
        <v>0.10000000149011599</v>
      </c>
      <c r="G4753" s="1" t="str">
        <f t="shared" si="222"/>
        <v>NEUTRAL</v>
      </c>
      <c r="H4753" t="s">
        <v>2468</v>
      </c>
      <c r="I4753" s="1" t="str">
        <f t="shared" si="223"/>
        <v>No</v>
      </c>
      <c r="J4753" s="1" t="str">
        <f t="shared" si="224"/>
        <v>No</v>
      </c>
    </row>
    <row r="4754" spans="1:10" x14ac:dyDescent="0.2">
      <c r="A4754" t="s">
        <v>9473</v>
      </c>
      <c r="B4754" t="s">
        <v>18</v>
      </c>
      <c r="C4754" t="s">
        <v>2469</v>
      </c>
      <c r="D4754" t="s">
        <v>9474</v>
      </c>
      <c r="E4754">
        <v>0.10000000149011599</v>
      </c>
      <c r="F4754">
        <v>0.20000000298023199</v>
      </c>
      <c r="G4754" s="1" t="str">
        <f t="shared" si="222"/>
        <v>NEUTRAL</v>
      </c>
      <c r="H4754" t="s">
        <v>2468</v>
      </c>
      <c r="I4754" s="1" t="str">
        <f t="shared" si="223"/>
        <v>No</v>
      </c>
      <c r="J4754" s="1" t="str">
        <f t="shared" si="224"/>
        <v>No</v>
      </c>
    </row>
    <row r="4755" spans="1:10" x14ac:dyDescent="0.2">
      <c r="A4755" t="s">
        <v>9475</v>
      </c>
      <c r="B4755"/>
      <c r="C4755" t="s">
        <v>2468</v>
      </c>
      <c r="D4755" t="s">
        <v>9476</v>
      </c>
      <c r="E4755">
        <v>0</v>
      </c>
      <c r="F4755">
        <v>0</v>
      </c>
      <c r="G4755" s="1" t="str">
        <f t="shared" si="222"/>
        <v>NEUTRAL</v>
      </c>
      <c r="H4755" t="s">
        <v>2468</v>
      </c>
      <c r="I4755" s="1" t="str">
        <f t="shared" si="223"/>
        <v>Yes</v>
      </c>
      <c r="J4755" s="1" t="str">
        <f t="shared" si="224"/>
        <v>Yes</v>
      </c>
    </row>
    <row r="4756" spans="1:10" x14ac:dyDescent="0.2">
      <c r="A4756" t="s">
        <v>9477</v>
      </c>
      <c r="B4756"/>
      <c r="C4756" t="s">
        <v>2468</v>
      </c>
      <c r="D4756" t="s">
        <v>9478</v>
      </c>
      <c r="E4756">
        <v>-0.20000000298023199</v>
      </c>
      <c r="F4756">
        <v>0.20000000298023199</v>
      </c>
      <c r="G4756" s="1" t="str">
        <f t="shared" si="222"/>
        <v>NEUTRAL</v>
      </c>
      <c r="H4756" t="s">
        <v>2468</v>
      </c>
      <c r="I4756" s="1" t="str">
        <f t="shared" si="223"/>
        <v>Yes</v>
      </c>
      <c r="J4756" s="1" t="str">
        <f t="shared" si="224"/>
        <v>Yes</v>
      </c>
    </row>
    <row r="4757" spans="1:10" x14ac:dyDescent="0.2">
      <c r="A4757" t="s">
        <v>9479</v>
      </c>
      <c r="B4757" t="s">
        <v>18</v>
      </c>
      <c r="C4757" t="s">
        <v>2469</v>
      </c>
      <c r="D4757" t="s">
        <v>9480</v>
      </c>
      <c r="E4757">
        <v>0</v>
      </c>
      <c r="F4757">
        <v>0</v>
      </c>
      <c r="G4757" s="1" t="str">
        <f t="shared" si="222"/>
        <v>NEUTRAL</v>
      </c>
      <c r="H4757" t="s">
        <v>2468</v>
      </c>
      <c r="I4757" s="1" t="str">
        <f t="shared" si="223"/>
        <v>No</v>
      </c>
      <c r="J4757" s="1" t="str">
        <f t="shared" si="224"/>
        <v>No</v>
      </c>
    </row>
    <row r="4758" spans="1:10" x14ac:dyDescent="0.2">
      <c r="A4758" t="s">
        <v>9481</v>
      </c>
      <c r="B4758"/>
      <c r="C4758" t="s">
        <v>2468</v>
      </c>
      <c r="D4758" t="s">
        <v>9482</v>
      </c>
      <c r="E4758">
        <v>0.10000000149011599</v>
      </c>
      <c r="F4758">
        <v>0.20000000298023199</v>
      </c>
      <c r="G4758" s="1" t="str">
        <f t="shared" si="222"/>
        <v>NEUTRAL</v>
      </c>
      <c r="H4758" t="s">
        <v>2468</v>
      </c>
      <c r="I4758" s="1" t="str">
        <f t="shared" si="223"/>
        <v>Yes</v>
      </c>
      <c r="J4758" s="1" t="str">
        <f t="shared" si="224"/>
        <v>Yes</v>
      </c>
    </row>
    <row r="4759" spans="1:10" x14ac:dyDescent="0.2">
      <c r="A4759" t="s">
        <v>9483</v>
      </c>
      <c r="B4759"/>
      <c r="C4759" t="s">
        <v>2468</v>
      </c>
      <c r="D4759" t="s">
        <v>9484</v>
      </c>
      <c r="E4759">
        <v>0</v>
      </c>
      <c r="F4759">
        <v>0</v>
      </c>
      <c r="G4759" s="1" t="str">
        <f t="shared" si="222"/>
        <v>NEUTRAL</v>
      </c>
      <c r="H4759" t="s">
        <v>2468</v>
      </c>
      <c r="I4759" s="1" t="str">
        <f t="shared" si="223"/>
        <v>Yes</v>
      </c>
      <c r="J4759" s="1" t="str">
        <f t="shared" si="224"/>
        <v>Yes</v>
      </c>
    </row>
    <row r="4760" spans="1:10" x14ac:dyDescent="0.2">
      <c r="A4760" t="s">
        <v>9485</v>
      </c>
      <c r="B4760"/>
      <c r="C4760" t="s">
        <v>2468</v>
      </c>
      <c r="D4760" t="s">
        <v>9486</v>
      </c>
      <c r="E4760">
        <v>0</v>
      </c>
      <c r="F4760">
        <v>0</v>
      </c>
      <c r="G4760" s="1" t="str">
        <f t="shared" si="222"/>
        <v>NEUTRAL</v>
      </c>
      <c r="H4760" t="s">
        <v>2468</v>
      </c>
      <c r="I4760" s="1" t="str">
        <f t="shared" si="223"/>
        <v>Yes</v>
      </c>
      <c r="J4760" s="1" t="str">
        <f t="shared" si="224"/>
        <v>Yes</v>
      </c>
    </row>
    <row r="4761" spans="1:10" x14ac:dyDescent="0.2">
      <c r="A4761" t="s">
        <v>9487</v>
      </c>
      <c r="B4761"/>
      <c r="C4761" t="s">
        <v>2468</v>
      </c>
      <c r="D4761" t="s">
        <v>9488</v>
      </c>
      <c r="E4761">
        <v>0</v>
      </c>
      <c r="F4761">
        <v>0.20000000298023199</v>
      </c>
      <c r="G4761" s="1" t="str">
        <f t="shared" si="222"/>
        <v>NEUTRAL</v>
      </c>
      <c r="H4761" t="s">
        <v>2468</v>
      </c>
      <c r="I4761" s="1" t="str">
        <f t="shared" si="223"/>
        <v>Yes</v>
      </c>
      <c r="J4761" s="1" t="str">
        <f t="shared" si="224"/>
        <v>Yes</v>
      </c>
    </row>
    <row r="4762" spans="1:10" x14ac:dyDescent="0.2">
      <c r="A4762" t="s">
        <v>9489</v>
      </c>
      <c r="B4762"/>
      <c r="C4762" t="s">
        <v>2468</v>
      </c>
      <c r="D4762" t="s">
        <v>9490</v>
      </c>
      <c r="E4762">
        <v>0</v>
      </c>
      <c r="F4762">
        <v>0</v>
      </c>
      <c r="G4762" s="1" t="str">
        <f t="shared" si="222"/>
        <v>NEUTRAL</v>
      </c>
      <c r="H4762" t="s">
        <v>2468</v>
      </c>
      <c r="I4762" s="1" t="str">
        <f t="shared" si="223"/>
        <v>Yes</v>
      </c>
      <c r="J4762" s="1" t="str">
        <f t="shared" si="224"/>
        <v>Yes</v>
      </c>
    </row>
    <row r="4763" spans="1:10" x14ac:dyDescent="0.2">
      <c r="A4763" t="s">
        <v>9491</v>
      </c>
      <c r="B4763"/>
      <c r="C4763" t="s">
        <v>2468</v>
      </c>
      <c r="D4763" t="s">
        <v>9492</v>
      </c>
      <c r="E4763">
        <v>-0.40000000596046398</v>
      </c>
      <c r="F4763">
        <v>0.40000000596046398</v>
      </c>
      <c r="G4763" s="1" t="str">
        <f t="shared" si="222"/>
        <v>NEGATIVE</v>
      </c>
      <c r="H4763" t="s">
        <v>2468</v>
      </c>
      <c r="I4763" s="1" t="str">
        <f t="shared" si="223"/>
        <v>No</v>
      </c>
      <c r="J4763" s="1" t="str">
        <f t="shared" si="224"/>
        <v>Yes</v>
      </c>
    </row>
    <row r="4764" spans="1:10" x14ac:dyDescent="0.2">
      <c r="A4764" t="s">
        <v>9493</v>
      </c>
      <c r="B4764"/>
      <c r="C4764" t="s">
        <v>2468</v>
      </c>
      <c r="D4764" t="s">
        <v>9494</v>
      </c>
      <c r="E4764">
        <v>0</v>
      </c>
      <c r="F4764">
        <v>0.10000000149011599</v>
      </c>
      <c r="G4764" s="1" t="str">
        <f t="shared" si="222"/>
        <v>NEUTRAL</v>
      </c>
      <c r="H4764" t="s">
        <v>2468</v>
      </c>
      <c r="I4764" s="1" t="str">
        <f t="shared" si="223"/>
        <v>Yes</v>
      </c>
      <c r="J4764" s="1" t="str">
        <f t="shared" si="224"/>
        <v>Yes</v>
      </c>
    </row>
    <row r="4765" spans="1:10" x14ac:dyDescent="0.2">
      <c r="A4765" t="s">
        <v>9495</v>
      </c>
      <c r="B4765" t="s">
        <v>13</v>
      </c>
      <c r="C4765" t="s">
        <v>2469</v>
      </c>
      <c r="D4765" t="s">
        <v>9496</v>
      </c>
      <c r="E4765">
        <v>-0.10000000149011599</v>
      </c>
      <c r="F4765">
        <v>1.3999999761581401</v>
      </c>
      <c r="G4765" s="1" t="str">
        <f t="shared" si="222"/>
        <v>NEUTRAL</v>
      </c>
      <c r="H4765" t="s">
        <v>2469</v>
      </c>
      <c r="I4765" s="1" t="str">
        <f t="shared" si="223"/>
        <v>No</v>
      </c>
      <c r="J4765" s="1" t="str">
        <f t="shared" si="224"/>
        <v>Yes</v>
      </c>
    </row>
    <row r="4766" spans="1:10" x14ac:dyDescent="0.2">
      <c r="A4766" t="s">
        <v>9497</v>
      </c>
      <c r="B4766" t="s">
        <v>18</v>
      </c>
      <c r="C4766" t="s">
        <v>2469</v>
      </c>
      <c r="D4766" t="s">
        <v>9498</v>
      </c>
      <c r="E4766">
        <v>0.40000000596046398</v>
      </c>
      <c r="F4766">
        <v>1.3999999761581401</v>
      </c>
      <c r="G4766" s="1" t="str">
        <f t="shared" si="222"/>
        <v>POSITIVE</v>
      </c>
      <c r="H4766" t="s">
        <v>2469</v>
      </c>
      <c r="I4766" s="1" t="str">
        <f t="shared" si="223"/>
        <v>Yes</v>
      </c>
      <c r="J4766" s="1" t="str">
        <f t="shared" si="224"/>
        <v>Yes</v>
      </c>
    </row>
    <row r="4767" spans="1:10" x14ac:dyDescent="0.2">
      <c r="A4767" t="s">
        <v>9499</v>
      </c>
      <c r="B4767"/>
      <c r="C4767" t="s">
        <v>2468</v>
      </c>
      <c r="D4767" t="s">
        <v>9500</v>
      </c>
      <c r="E4767">
        <v>0.10000000149011599</v>
      </c>
      <c r="F4767">
        <v>0.10000000149011599</v>
      </c>
      <c r="G4767" s="1" t="str">
        <f t="shared" si="222"/>
        <v>NEUTRAL</v>
      </c>
      <c r="H4767" t="s">
        <v>2468</v>
      </c>
      <c r="I4767" s="1" t="str">
        <f t="shared" si="223"/>
        <v>Yes</v>
      </c>
      <c r="J4767" s="1" t="str">
        <f t="shared" si="224"/>
        <v>Yes</v>
      </c>
    </row>
    <row r="4768" spans="1:10" x14ac:dyDescent="0.2">
      <c r="A4768" t="s">
        <v>9501</v>
      </c>
      <c r="B4768"/>
      <c r="C4768" t="s">
        <v>2468</v>
      </c>
      <c r="D4768" t="s">
        <v>9502</v>
      </c>
      <c r="E4768">
        <v>0.30000001192092801</v>
      </c>
      <c r="F4768">
        <v>0.30000001192092801</v>
      </c>
      <c r="G4768" s="1" t="str">
        <f t="shared" si="222"/>
        <v>POSITIVE</v>
      </c>
      <c r="H4768" t="s">
        <v>2468</v>
      </c>
      <c r="I4768" s="1" t="str">
        <f t="shared" si="223"/>
        <v>No</v>
      </c>
      <c r="J4768" s="1" t="str">
        <f t="shared" si="224"/>
        <v>Yes</v>
      </c>
    </row>
    <row r="4769" spans="1:10" x14ac:dyDescent="0.2">
      <c r="A4769" t="s">
        <v>9503</v>
      </c>
      <c r="B4769"/>
      <c r="C4769" t="s">
        <v>2468</v>
      </c>
      <c r="D4769" t="s">
        <v>9504</v>
      </c>
      <c r="E4769">
        <v>0.30000001192092801</v>
      </c>
      <c r="F4769">
        <v>0.69999998807907104</v>
      </c>
      <c r="G4769" s="1" t="str">
        <f t="shared" si="222"/>
        <v>POSITIVE</v>
      </c>
      <c r="H4769" t="s">
        <v>2468</v>
      </c>
      <c r="I4769" s="1" t="str">
        <f t="shared" si="223"/>
        <v>No</v>
      </c>
      <c r="J4769" s="1" t="str">
        <f t="shared" si="224"/>
        <v>Yes</v>
      </c>
    </row>
    <row r="4770" spans="1:10" x14ac:dyDescent="0.2">
      <c r="A4770" t="s">
        <v>9505</v>
      </c>
      <c r="B4770"/>
      <c r="C4770" t="s">
        <v>2468</v>
      </c>
      <c r="D4770" t="s">
        <v>9506</v>
      </c>
      <c r="E4770">
        <v>0</v>
      </c>
      <c r="F4770">
        <v>0</v>
      </c>
      <c r="G4770" s="1" t="str">
        <f t="shared" si="222"/>
        <v>NEUTRAL</v>
      </c>
      <c r="H4770" t="s">
        <v>2469</v>
      </c>
      <c r="I4770" s="1" t="str">
        <f t="shared" si="223"/>
        <v>Yes</v>
      </c>
      <c r="J4770" s="1" t="str">
        <f t="shared" si="224"/>
        <v>No</v>
      </c>
    </row>
    <row r="4771" spans="1:10" x14ac:dyDescent="0.2">
      <c r="A4771" t="s">
        <v>9507</v>
      </c>
      <c r="B4771" t="s">
        <v>10</v>
      </c>
      <c r="C4771" t="s">
        <v>2469</v>
      </c>
      <c r="D4771" t="s">
        <v>9508</v>
      </c>
      <c r="E4771">
        <v>0.60000002384185702</v>
      </c>
      <c r="F4771">
        <v>1.8999999761581401</v>
      </c>
      <c r="G4771" s="1" t="str">
        <f t="shared" si="222"/>
        <v>POSITIVE</v>
      </c>
      <c r="H4771" t="s">
        <v>2469</v>
      </c>
      <c r="I4771" s="1" t="str">
        <f t="shared" si="223"/>
        <v>Yes</v>
      </c>
      <c r="J4771" s="1" t="str">
        <f t="shared" si="224"/>
        <v>Yes</v>
      </c>
    </row>
    <row r="4772" spans="1:10" x14ac:dyDescent="0.2">
      <c r="A4772" t="s">
        <v>9509</v>
      </c>
      <c r="B4772" t="s">
        <v>18</v>
      </c>
      <c r="C4772" t="s">
        <v>2470</v>
      </c>
      <c r="D4772" t="s">
        <v>9510</v>
      </c>
      <c r="E4772">
        <v>0</v>
      </c>
      <c r="F4772">
        <v>0</v>
      </c>
      <c r="G4772" s="1" t="str">
        <f t="shared" si="222"/>
        <v>NEUTRAL</v>
      </c>
      <c r="H4772" t="s">
        <v>2470</v>
      </c>
      <c r="I4772" s="1" t="str">
        <f t="shared" si="223"/>
        <v>No</v>
      </c>
      <c r="J4772" s="1" t="str">
        <f t="shared" si="224"/>
        <v>Yes</v>
      </c>
    </row>
    <row r="4773" spans="1:10" x14ac:dyDescent="0.2">
      <c r="A4773" t="s">
        <v>9511</v>
      </c>
      <c r="B4773"/>
      <c r="C4773" t="s">
        <v>2468</v>
      </c>
      <c r="D4773" t="s">
        <v>9512</v>
      </c>
      <c r="E4773">
        <v>0</v>
      </c>
      <c r="F4773">
        <v>0</v>
      </c>
      <c r="G4773" s="1" t="str">
        <f t="shared" si="222"/>
        <v>NEUTRAL</v>
      </c>
      <c r="H4773" t="s">
        <v>2470</v>
      </c>
      <c r="I4773" s="1" t="str">
        <f t="shared" si="223"/>
        <v>Yes</v>
      </c>
      <c r="J4773" s="1" t="str">
        <f t="shared" si="224"/>
        <v>No</v>
      </c>
    </row>
    <row r="4774" spans="1:10" x14ac:dyDescent="0.2">
      <c r="A4774" t="s">
        <v>9513</v>
      </c>
      <c r="B4774"/>
      <c r="C4774" t="s">
        <v>2468</v>
      </c>
      <c r="D4774" t="s">
        <v>9514</v>
      </c>
      <c r="E4774">
        <v>0</v>
      </c>
      <c r="F4774">
        <v>0</v>
      </c>
      <c r="G4774" s="1" t="str">
        <f t="shared" si="222"/>
        <v>NEUTRAL</v>
      </c>
      <c r="H4774" t="s">
        <v>2468</v>
      </c>
      <c r="I4774" s="1" t="str">
        <f t="shared" si="223"/>
        <v>Yes</v>
      </c>
      <c r="J4774" s="1" t="str">
        <f t="shared" si="224"/>
        <v>Yes</v>
      </c>
    </row>
    <row r="4775" spans="1:10" x14ac:dyDescent="0.2">
      <c r="A4775" t="s">
        <v>9515</v>
      </c>
      <c r="B4775"/>
      <c r="C4775" t="s">
        <v>2468</v>
      </c>
      <c r="D4775" t="s">
        <v>9516</v>
      </c>
      <c r="E4775">
        <v>0</v>
      </c>
      <c r="F4775">
        <v>0</v>
      </c>
      <c r="G4775" s="1" t="str">
        <f t="shared" si="222"/>
        <v>NEUTRAL</v>
      </c>
      <c r="H4775" t="s">
        <v>2468</v>
      </c>
      <c r="I4775" s="1" t="str">
        <f t="shared" si="223"/>
        <v>Yes</v>
      </c>
      <c r="J4775" s="1" t="str">
        <f t="shared" si="224"/>
        <v>Yes</v>
      </c>
    </row>
    <row r="4776" spans="1:10" x14ac:dyDescent="0.2">
      <c r="A4776" t="s">
        <v>9517</v>
      </c>
      <c r="B4776"/>
      <c r="C4776" t="s">
        <v>2468</v>
      </c>
      <c r="D4776" t="s">
        <v>9518</v>
      </c>
      <c r="E4776">
        <v>0</v>
      </c>
      <c r="F4776">
        <v>0</v>
      </c>
      <c r="G4776" s="1" t="str">
        <f t="shared" si="222"/>
        <v>NEUTRAL</v>
      </c>
      <c r="H4776" t="s">
        <v>2468</v>
      </c>
      <c r="I4776" s="1" t="str">
        <f t="shared" si="223"/>
        <v>Yes</v>
      </c>
      <c r="J4776" s="1" t="str">
        <f t="shared" si="224"/>
        <v>Yes</v>
      </c>
    </row>
    <row r="4777" spans="1:10" x14ac:dyDescent="0.2">
      <c r="A4777" t="s">
        <v>9519</v>
      </c>
      <c r="B4777"/>
      <c r="C4777" t="s">
        <v>2468</v>
      </c>
      <c r="D4777" t="s">
        <v>9520</v>
      </c>
      <c r="E4777">
        <v>0</v>
      </c>
      <c r="F4777">
        <v>0</v>
      </c>
      <c r="G4777" s="1" t="str">
        <f t="shared" si="222"/>
        <v>NEUTRAL</v>
      </c>
      <c r="H4777" t="s">
        <v>2468</v>
      </c>
      <c r="I4777" s="1" t="str">
        <f t="shared" si="223"/>
        <v>Yes</v>
      </c>
      <c r="J4777" s="1" t="str">
        <f t="shared" si="224"/>
        <v>Yes</v>
      </c>
    </row>
    <row r="4778" spans="1:10" x14ac:dyDescent="0.2">
      <c r="A4778" t="s">
        <v>9521</v>
      </c>
      <c r="B4778"/>
      <c r="C4778" t="s">
        <v>2468</v>
      </c>
      <c r="D4778" t="s">
        <v>9522</v>
      </c>
      <c r="E4778">
        <v>0</v>
      </c>
      <c r="F4778">
        <v>0</v>
      </c>
      <c r="G4778" s="1" t="str">
        <f t="shared" si="222"/>
        <v>NEUTRAL</v>
      </c>
      <c r="H4778" t="s">
        <v>2468</v>
      </c>
      <c r="I4778" s="1" t="str">
        <f t="shared" si="223"/>
        <v>Yes</v>
      </c>
      <c r="J4778" s="1" t="str">
        <f t="shared" si="224"/>
        <v>Yes</v>
      </c>
    </row>
    <row r="4779" spans="1:10" x14ac:dyDescent="0.2">
      <c r="A4779" t="s">
        <v>9523</v>
      </c>
      <c r="B4779" t="s">
        <v>1411</v>
      </c>
      <c r="C4779" t="s">
        <v>2469</v>
      </c>
      <c r="D4779" t="s">
        <v>9524</v>
      </c>
      <c r="E4779">
        <v>0.69999998807907104</v>
      </c>
      <c r="F4779">
        <v>2.0999999046325599</v>
      </c>
      <c r="G4779" s="1" t="str">
        <f t="shared" si="222"/>
        <v>POSITIVE</v>
      </c>
      <c r="H4779" t="s">
        <v>2469</v>
      </c>
      <c r="I4779" s="1" t="str">
        <f t="shared" si="223"/>
        <v>Yes</v>
      </c>
      <c r="J4779" s="1" t="str">
        <f t="shared" si="224"/>
        <v>Yes</v>
      </c>
    </row>
    <row r="4780" spans="1:10" x14ac:dyDescent="0.2">
      <c r="A4780" t="s">
        <v>9525</v>
      </c>
      <c r="B4780"/>
      <c r="C4780" t="s">
        <v>2468</v>
      </c>
      <c r="D4780" t="s">
        <v>9526</v>
      </c>
      <c r="E4780">
        <v>0.10000000149011599</v>
      </c>
      <c r="F4780">
        <v>0.10000000149011599</v>
      </c>
      <c r="G4780" s="1" t="str">
        <f t="shared" si="222"/>
        <v>NEUTRAL</v>
      </c>
      <c r="H4780" t="s">
        <v>2469</v>
      </c>
      <c r="I4780" s="1" t="str">
        <f t="shared" si="223"/>
        <v>Yes</v>
      </c>
      <c r="J4780" s="1" t="str">
        <f t="shared" si="224"/>
        <v>No</v>
      </c>
    </row>
    <row r="4781" spans="1:10" x14ac:dyDescent="0.2">
      <c r="A4781" t="s">
        <v>9527</v>
      </c>
      <c r="B4781"/>
      <c r="C4781" t="s">
        <v>2468</v>
      </c>
      <c r="D4781" t="s">
        <v>9528</v>
      </c>
      <c r="E4781">
        <v>-0.10000000149011599</v>
      </c>
      <c r="F4781">
        <v>0.30000001192092801</v>
      </c>
      <c r="G4781" s="1" t="str">
        <f t="shared" si="222"/>
        <v>NEUTRAL</v>
      </c>
      <c r="H4781" t="s">
        <v>2468</v>
      </c>
      <c r="I4781" s="1" t="str">
        <f t="shared" si="223"/>
        <v>Yes</v>
      </c>
      <c r="J4781" s="1" t="str">
        <f t="shared" si="224"/>
        <v>Yes</v>
      </c>
    </row>
    <row r="4782" spans="1:10" x14ac:dyDescent="0.2">
      <c r="A4782" t="s">
        <v>9529</v>
      </c>
      <c r="B4782"/>
      <c r="C4782" t="s">
        <v>2468</v>
      </c>
      <c r="D4782" t="s">
        <v>9530</v>
      </c>
      <c r="E4782">
        <v>0.20000000298023199</v>
      </c>
      <c r="F4782">
        <v>0.40000000596046398</v>
      </c>
      <c r="G4782" s="1" t="str">
        <f t="shared" si="222"/>
        <v>NEUTRAL</v>
      </c>
      <c r="H4782" t="s">
        <v>2468</v>
      </c>
      <c r="I4782" s="1" t="str">
        <f t="shared" si="223"/>
        <v>Yes</v>
      </c>
      <c r="J4782" s="1" t="str">
        <f t="shared" si="224"/>
        <v>Yes</v>
      </c>
    </row>
    <row r="4783" spans="1:10" x14ac:dyDescent="0.2">
      <c r="A4783" t="s">
        <v>9531</v>
      </c>
      <c r="B4783"/>
      <c r="C4783" t="s">
        <v>2468</v>
      </c>
      <c r="D4783" t="s">
        <v>9532</v>
      </c>
      <c r="E4783">
        <v>0.40000000596046398</v>
      </c>
      <c r="F4783">
        <v>0.80000001192092896</v>
      </c>
      <c r="G4783" s="1" t="str">
        <f t="shared" si="222"/>
        <v>POSITIVE</v>
      </c>
      <c r="H4783" t="s">
        <v>2468</v>
      </c>
      <c r="I4783" s="1" t="str">
        <f t="shared" si="223"/>
        <v>No</v>
      </c>
      <c r="J4783" s="1" t="str">
        <f t="shared" si="224"/>
        <v>Yes</v>
      </c>
    </row>
    <row r="4784" spans="1:10" x14ac:dyDescent="0.2">
      <c r="A4784" t="s">
        <v>9533</v>
      </c>
      <c r="B4784"/>
      <c r="C4784" t="s">
        <v>2468</v>
      </c>
      <c r="D4784" t="s">
        <v>9534</v>
      </c>
      <c r="E4784">
        <v>-0.69999998807907104</v>
      </c>
      <c r="F4784">
        <v>0.69999998807907104</v>
      </c>
      <c r="G4784" s="1" t="str">
        <f t="shared" si="222"/>
        <v>NEGATIVE</v>
      </c>
      <c r="H4784" t="s">
        <v>2470</v>
      </c>
      <c r="I4784" s="1" t="str">
        <f t="shared" si="223"/>
        <v>No</v>
      </c>
      <c r="J4784" s="1" t="str">
        <f t="shared" si="224"/>
        <v>No</v>
      </c>
    </row>
    <row r="4785" spans="1:10" x14ac:dyDescent="0.2">
      <c r="A4785" t="s">
        <v>9535</v>
      </c>
      <c r="B4785" t="s">
        <v>38</v>
      </c>
      <c r="C4785" t="s">
        <v>2468</v>
      </c>
      <c r="D4785" t="s">
        <v>9536</v>
      </c>
      <c r="E4785">
        <v>-0.30000001192092801</v>
      </c>
      <c r="F4785">
        <v>0.30000001192092801</v>
      </c>
      <c r="G4785" s="1" t="str">
        <f t="shared" si="222"/>
        <v>NEGATIVE</v>
      </c>
      <c r="H4785" t="s">
        <v>2470</v>
      </c>
      <c r="I4785" s="1" t="str">
        <f t="shared" si="223"/>
        <v>No</v>
      </c>
      <c r="J4785" s="1" t="str">
        <f t="shared" si="224"/>
        <v>No</v>
      </c>
    </row>
    <row r="4786" spans="1:10" x14ac:dyDescent="0.2">
      <c r="A4786" t="s">
        <v>9537</v>
      </c>
      <c r="B4786"/>
      <c r="C4786" t="s">
        <v>2469</v>
      </c>
      <c r="D4786" t="s">
        <v>9538</v>
      </c>
      <c r="E4786">
        <v>0.40000000596046398</v>
      </c>
      <c r="F4786">
        <v>0.80000001192092896</v>
      </c>
      <c r="G4786" s="1" t="str">
        <f t="shared" si="222"/>
        <v>POSITIVE</v>
      </c>
      <c r="H4786" t="s">
        <v>2469</v>
      </c>
      <c r="I4786" s="1" t="str">
        <f t="shared" si="223"/>
        <v>Yes</v>
      </c>
      <c r="J4786" s="1" t="str">
        <f t="shared" si="224"/>
        <v>Yes</v>
      </c>
    </row>
    <row r="4787" spans="1:10" x14ac:dyDescent="0.2">
      <c r="A4787" t="s">
        <v>9539</v>
      </c>
      <c r="B4787" t="s">
        <v>28</v>
      </c>
      <c r="C4787" t="s">
        <v>2469</v>
      </c>
      <c r="D4787" t="s">
        <v>9540</v>
      </c>
      <c r="E4787">
        <v>0.30000001192092801</v>
      </c>
      <c r="F4787">
        <v>0.80000001192092896</v>
      </c>
      <c r="G4787" s="1" t="str">
        <f t="shared" si="222"/>
        <v>POSITIVE</v>
      </c>
      <c r="H4787" t="s">
        <v>2468</v>
      </c>
      <c r="I4787" s="1" t="str">
        <f t="shared" si="223"/>
        <v>Yes</v>
      </c>
      <c r="J4787" s="1" t="str">
        <f t="shared" si="224"/>
        <v>No</v>
      </c>
    </row>
    <row r="4788" spans="1:10" x14ac:dyDescent="0.2">
      <c r="A4788" t="s">
        <v>9541</v>
      </c>
      <c r="B4788" t="s">
        <v>28</v>
      </c>
      <c r="C4788" t="s">
        <v>2469</v>
      </c>
      <c r="D4788" t="s">
        <v>9542</v>
      </c>
      <c r="E4788">
        <v>0.30000001192092801</v>
      </c>
      <c r="F4788">
        <v>0.89999997615814198</v>
      </c>
      <c r="G4788" s="1" t="str">
        <f t="shared" si="222"/>
        <v>POSITIVE</v>
      </c>
      <c r="H4788" t="s">
        <v>2469</v>
      </c>
      <c r="I4788" s="1" t="str">
        <f t="shared" si="223"/>
        <v>Yes</v>
      </c>
      <c r="J4788" s="1" t="str">
        <f t="shared" si="224"/>
        <v>Yes</v>
      </c>
    </row>
    <row r="4789" spans="1:10" x14ac:dyDescent="0.2">
      <c r="A4789" t="s">
        <v>9543</v>
      </c>
      <c r="B4789"/>
      <c r="C4789" t="s">
        <v>2468</v>
      </c>
      <c r="D4789" t="s">
        <v>9544</v>
      </c>
      <c r="E4789">
        <v>-0.5</v>
      </c>
      <c r="F4789">
        <v>0.5</v>
      </c>
      <c r="G4789" s="1" t="str">
        <f t="shared" si="222"/>
        <v>NEGATIVE</v>
      </c>
      <c r="H4789" t="s">
        <v>2468</v>
      </c>
      <c r="I4789" s="1" t="str">
        <f t="shared" si="223"/>
        <v>No</v>
      </c>
      <c r="J4789" s="1" t="str">
        <f t="shared" si="224"/>
        <v>Yes</v>
      </c>
    </row>
    <row r="4790" spans="1:10" x14ac:dyDescent="0.2">
      <c r="A4790" t="s">
        <v>9545</v>
      </c>
      <c r="B4790"/>
      <c r="C4790" t="s">
        <v>2468</v>
      </c>
      <c r="D4790" t="s">
        <v>9546</v>
      </c>
      <c r="E4790">
        <v>0.10000000149011599</v>
      </c>
      <c r="F4790">
        <v>0.10000000149011599</v>
      </c>
      <c r="G4790" s="1" t="str">
        <f t="shared" si="222"/>
        <v>NEUTRAL</v>
      </c>
      <c r="H4790" t="s">
        <v>2468</v>
      </c>
      <c r="I4790" s="1" t="str">
        <f t="shared" si="223"/>
        <v>Yes</v>
      </c>
      <c r="J4790" s="1" t="str">
        <f t="shared" si="224"/>
        <v>Yes</v>
      </c>
    </row>
    <row r="4791" spans="1:10" x14ac:dyDescent="0.2">
      <c r="A4791" t="s">
        <v>9547</v>
      </c>
      <c r="B4791"/>
      <c r="C4791" t="s">
        <v>2468</v>
      </c>
      <c r="D4791" t="s">
        <v>9548</v>
      </c>
      <c r="E4791">
        <v>0</v>
      </c>
      <c r="F4791">
        <v>0</v>
      </c>
      <c r="G4791" s="1" t="str">
        <f t="shared" si="222"/>
        <v>NEUTRAL</v>
      </c>
      <c r="H4791" t="s">
        <v>2468</v>
      </c>
      <c r="I4791" s="1" t="str">
        <f t="shared" si="223"/>
        <v>Yes</v>
      </c>
      <c r="J4791" s="1" t="str">
        <f t="shared" si="224"/>
        <v>Yes</v>
      </c>
    </row>
    <row r="4792" spans="1:10" x14ac:dyDescent="0.2">
      <c r="A4792" t="s">
        <v>9549</v>
      </c>
      <c r="B4792"/>
      <c r="C4792" t="s">
        <v>2468</v>
      </c>
      <c r="D4792" t="s">
        <v>9550</v>
      </c>
      <c r="E4792">
        <v>0</v>
      </c>
      <c r="F4792">
        <v>0</v>
      </c>
      <c r="G4792" s="1" t="str">
        <f t="shared" si="222"/>
        <v>NEUTRAL</v>
      </c>
      <c r="H4792" t="s">
        <v>2468</v>
      </c>
      <c r="I4792" s="1" t="str">
        <f t="shared" si="223"/>
        <v>Yes</v>
      </c>
      <c r="J4792" s="1" t="str">
        <f t="shared" si="224"/>
        <v>Yes</v>
      </c>
    </row>
    <row r="4793" spans="1:10" x14ac:dyDescent="0.2">
      <c r="A4793" t="s">
        <v>9551</v>
      </c>
      <c r="B4793"/>
      <c r="C4793" t="s">
        <v>2468</v>
      </c>
      <c r="D4793" t="s">
        <v>9552</v>
      </c>
      <c r="E4793">
        <v>0.20000000298023199</v>
      </c>
      <c r="F4793">
        <v>0.20000000298023199</v>
      </c>
      <c r="G4793" s="1" t="str">
        <f t="shared" si="222"/>
        <v>NEUTRAL</v>
      </c>
      <c r="H4793" t="s">
        <v>2468</v>
      </c>
      <c r="I4793" s="1" t="str">
        <f t="shared" si="223"/>
        <v>Yes</v>
      </c>
      <c r="J4793" s="1" t="str">
        <f t="shared" si="224"/>
        <v>Yes</v>
      </c>
    </row>
    <row r="4794" spans="1:10" x14ac:dyDescent="0.2">
      <c r="A4794" t="s">
        <v>9553</v>
      </c>
      <c r="B4794" t="s">
        <v>7</v>
      </c>
      <c r="C4794" t="s">
        <v>2470</v>
      </c>
      <c r="D4794" t="s">
        <v>9554</v>
      </c>
      <c r="E4794">
        <v>-0.60000002384185702</v>
      </c>
      <c r="F4794">
        <v>0.60000002384185702</v>
      </c>
      <c r="G4794" s="1" t="str">
        <f t="shared" si="222"/>
        <v>NEGATIVE</v>
      </c>
      <c r="H4794" t="s">
        <v>2468</v>
      </c>
      <c r="I4794" s="1" t="str">
        <f t="shared" si="223"/>
        <v>Yes</v>
      </c>
      <c r="J4794" s="1" t="str">
        <f t="shared" si="224"/>
        <v>No</v>
      </c>
    </row>
    <row r="4795" spans="1:10" x14ac:dyDescent="0.2">
      <c r="A4795" t="s">
        <v>9555</v>
      </c>
      <c r="B4795" t="s">
        <v>28</v>
      </c>
      <c r="C4795" t="s">
        <v>2469</v>
      </c>
      <c r="D4795" t="s">
        <v>9556</v>
      </c>
      <c r="E4795">
        <v>0.5</v>
      </c>
      <c r="F4795">
        <v>0.5</v>
      </c>
      <c r="G4795" s="1" t="str">
        <f t="shared" si="222"/>
        <v>POSITIVE</v>
      </c>
      <c r="H4795" t="s">
        <v>2471</v>
      </c>
      <c r="I4795" s="1" t="str">
        <f t="shared" si="223"/>
        <v>Yes</v>
      </c>
      <c r="J4795" s="1" t="str">
        <f t="shared" si="224"/>
        <v>No</v>
      </c>
    </row>
    <row r="4796" spans="1:10" x14ac:dyDescent="0.2">
      <c r="A4796" t="s">
        <v>9557</v>
      </c>
      <c r="B4796"/>
      <c r="C4796" t="s">
        <v>2468</v>
      </c>
      <c r="D4796" t="s">
        <v>9558</v>
      </c>
      <c r="E4796">
        <v>0.5</v>
      </c>
      <c r="F4796">
        <v>0.5</v>
      </c>
      <c r="G4796" s="1" t="str">
        <f t="shared" si="222"/>
        <v>POSITIVE</v>
      </c>
      <c r="H4796" t="s">
        <v>2468</v>
      </c>
      <c r="I4796" s="1" t="str">
        <f t="shared" si="223"/>
        <v>No</v>
      </c>
      <c r="J4796" s="1" t="str">
        <f t="shared" si="224"/>
        <v>Yes</v>
      </c>
    </row>
    <row r="4797" spans="1:10" x14ac:dyDescent="0.2">
      <c r="A4797" t="s">
        <v>9559</v>
      </c>
      <c r="B4797" t="s">
        <v>38</v>
      </c>
      <c r="C4797" t="s">
        <v>2469</v>
      </c>
      <c r="D4797" t="s">
        <v>9560</v>
      </c>
      <c r="E4797">
        <v>-0.30000001192092801</v>
      </c>
      <c r="F4797">
        <v>0.60000002384185702</v>
      </c>
      <c r="G4797" s="1" t="str">
        <f t="shared" si="222"/>
        <v>NEGATIVE</v>
      </c>
      <c r="H4797" t="s">
        <v>2468</v>
      </c>
      <c r="I4797" s="1" t="str">
        <f t="shared" si="223"/>
        <v>No</v>
      </c>
      <c r="J4797" s="1" t="str">
        <f t="shared" si="224"/>
        <v>No</v>
      </c>
    </row>
    <row r="4798" spans="1:10" x14ac:dyDescent="0.2">
      <c r="A4798" t="s">
        <v>9561</v>
      </c>
      <c r="B4798"/>
      <c r="C4798" t="s">
        <v>2468</v>
      </c>
      <c r="D4798" t="s">
        <v>9562</v>
      </c>
      <c r="E4798">
        <v>0</v>
      </c>
      <c r="F4798">
        <v>0</v>
      </c>
      <c r="G4798" s="1" t="str">
        <f t="shared" si="222"/>
        <v>NEUTRAL</v>
      </c>
      <c r="H4798" t="s">
        <v>2468</v>
      </c>
      <c r="I4798" s="1" t="str">
        <f t="shared" si="223"/>
        <v>Yes</v>
      </c>
      <c r="J4798" s="1" t="str">
        <f t="shared" si="224"/>
        <v>Yes</v>
      </c>
    </row>
    <row r="4799" spans="1:10" x14ac:dyDescent="0.2">
      <c r="A4799" t="s">
        <v>9563</v>
      </c>
      <c r="B4799" t="s">
        <v>10</v>
      </c>
      <c r="C4799" t="s">
        <v>2469</v>
      </c>
      <c r="D4799" t="s">
        <v>9564</v>
      </c>
      <c r="E4799">
        <v>-0.10000000149011599</v>
      </c>
      <c r="F4799">
        <v>0.40000000596046398</v>
      </c>
      <c r="G4799" s="1" t="str">
        <f t="shared" si="222"/>
        <v>NEUTRAL</v>
      </c>
      <c r="H4799" t="s">
        <v>2468</v>
      </c>
      <c r="I4799" s="1" t="str">
        <f t="shared" si="223"/>
        <v>No</v>
      </c>
      <c r="J4799" s="1" t="str">
        <f t="shared" si="224"/>
        <v>No</v>
      </c>
    </row>
    <row r="4800" spans="1:10" x14ac:dyDescent="0.2">
      <c r="A4800" t="s">
        <v>9565</v>
      </c>
      <c r="B4800"/>
      <c r="C4800" t="s">
        <v>2468</v>
      </c>
      <c r="D4800" t="s">
        <v>9566</v>
      </c>
      <c r="E4800">
        <v>0</v>
      </c>
      <c r="F4800">
        <v>0.40000000596046398</v>
      </c>
      <c r="G4800" s="1" t="str">
        <f t="shared" si="222"/>
        <v>NEUTRAL</v>
      </c>
      <c r="H4800" t="s">
        <v>2468</v>
      </c>
      <c r="I4800" s="1" t="str">
        <f t="shared" si="223"/>
        <v>Yes</v>
      </c>
      <c r="J4800" s="1" t="str">
        <f t="shared" si="224"/>
        <v>Yes</v>
      </c>
    </row>
    <row r="4801" spans="1:10" x14ac:dyDescent="0.2">
      <c r="A4801" t="s">
        <v>9567</v>
      </c>
      <c r="B4801"/>
      <c r="C4801" t="s">
        <v>2468</v>
      </c>
      <c r="D4801" t="s">
        <v>9568</v>
      </c>
      <c r="E4801">
        <v>0</v>
      </c>
      <c r="F4801">
        <v>0</v>
      </c>
      <c r="G4801" s="1" t="str">
        <f t="shared" si="222"/>
        <v>NEUTRAL</v>
      </c>
      <c r="H4801" t="s">
        <v>2469</v>
      </c>
      <c r="I4801" s="1" t="str">
        <f t="shared" si="223"/>
        <v>Yes</v>
      </c>
      <c r="J4801" s="1" t="str">
        <f t="shared" si="224"/>
        <v>No</v>
      </c>
    </row>
    <row r="4802" spans="1:10" x14ac:dyDescent="0.2">
      <c r="A4802" t="s">
        <v>9569</v>
      </c>
      <c r="B4802" t="s">
        <v>38</v>
      </c>
      <c r="C4802" t="s">
        <v>2469</v>
      </c>
      <c r="D4802" t="s">
        <v>9570</v>
      </c>
      <c r="E4802">
        <v>0.40000000596046398</v>
      </c>
      <c r="F4802">
        <v>0.80000001192092896</v>
      </c>
      <c r="G4802" s="1" t="str">
        <f t="shared" si="222"/>
        <v>POSITIVE</v>
      </c>
      <c r="H4802" t="s">
        <v>2468</v>
      </c>
      <c r="I4802" s="1" t="str">
        <f t="shared" si="223"/>
        <v>Yes</v>
      </c>
      <c r="J4802" s="1" t="str">
        <f t="shared" si="224"/>
        <v>No</v>
      </c>
    </row>
    <row r="4803" spans="1:10" x14ac:dyDescent="0.2">
      <c r="A4803" t="s">
        <v>9571</v>
      </c>
      <c r="B4803" t="s">
        <v>13</v>
      </c>
      <c r="C4803" t="s">
        <v>2469</v>
      </c>
      <c r="D4803" t="s">
        <v>9572</v>
      </c>
      <c r="E4803">
        <v>-0.69999998807907104</v>
      </c>
      <c r="F4803">
        <v>0.69999998807907104</v>
      </c>
      <c r="G4803" s="1" t="str">
        <f t="shared" si="222"/>
        <v>NEGATIVE</v>
      </c>
      <c r="H4803" t="s">
        <v>2468</v>
      </c>
      <c r="I4803" s="1" t="str">
        <f t="shared" si="223"/>
        <v>No</v>
      </c>
      <c r="J4803" s="1" t="str">
        <f t="shared" si="224"/>
        <v>No</v>
      </c>
    </row>
    <row r="4804" spans="1:10" x14ac:dyDescent="0.2">
      <c r="A4804" t="s">
        <v>9573</v>
      </c>
      <c r="B4804" t="s">
        <v>10</v>
      </c>
      <c r="C4804" t="s">
        <v>2469</v>
      </c>
      <c r="D4804" t="s">
        <v>9574</v>
      </c>
      <c r="E4804">
        <v>0</v>
      </c>
      <c r="F4804">
        <v>0</v>
      </c>
      <c r="G4804" s="1" t="str">
        <f t="shared" ref="G4804:G4867" si="225">+IF(E4804&lt;=-0.25,"NEGATIVE",IF(E4804&lt;=0.25,"NEUTRAL",IF(E4804&lt;=1,"POSITIVE","Check")))</f>
        <v>NEUTRAL</v>
      </c>
      <c r="H4804" t="s">
        <v>2468</v>
      </c>
      <c r="I4804" s="1" t="str">
        <f t="shared" ref="I4804:I4867" si="226">+IF(G4804=C4804,"Yes","No")</f>
        <v>No</v>
      </c>
      <c r="J4804" s="1" t="str">
        <f t="shared" ref="J4804:J4867" si="227">+IF(H4804=C4804,"Yes","No")</f>
        <v>No</v>
      </c>
    </row>
    <row r="4805" spans="1:10" x14ac:dyDescent="0.2">
      <c r="A4805" t="s">
        <v>9575</v>
      </c>
      <c r="B4805" t="s">
        <v>10</v>
      </c>
      <c r="C4805" t="s">
        <v>2469</v>
      </c>
      <c r="D4805" t="s">
        <v>9576</v>
      </c>
      <c r="E4805">
        <v>0.10000000149011599</v>
      </c>
      <c r="F4805">
        <v>0.20000000298023199</v>
      </c>
      <c r="G4805" s="1" t="str">
        <f t="shared" si="225"/>
        <v>NEUTRAL</v>
      </c>
      <c r="H4805" t="s">
        <v>2468</v>
      </c>
      <c r="I4805" s="1" t="str">
        <f t="shared" si="226"/>
        <v>No</v>
      </c>
      <c r="J4805" s="1" t="str">
        <f t="shared" si="227"/>
        <v>No</v>
      </c>
    </row>
    <row r="4806" spans="1:10" x14ac:dyDescent="0.2">
      <c r="A4806" t="s">
        <v>9577</v>
      </c>
      <c r="B4806"/>
      <c r="C4806" t="s">
        <v>2468</v>
      </c>
      <c r="D4806" t="s">
        <v>9578</v>
      </c>
      <c r="E4806">
        <v>0</v>
      </c>
      <c r="F4806">
        <v>0</v>
      </c>
      <c r="G4806" s="1" t="str">
        <f t="shared" si="225"/>
        <v>NEUTRAL</v>
      </c>
      <c r="H4806" t="s">
        <v>2468</v>
      </c>
      <c r="I4806" s="1" t="str">
        <f t="shared" si="226"/>
        <v>Yes</v>
      </c>
      <c r="J4806" s="1" t="str">
        <f t="shared" si="227"/>
        <v>Yes</v>
      </c>
    </row>
    <row r="4807" spans="1:10" x14ac:dyDescent="0.2">
      <c r="A4807" t="s">
        <v>9579</v>
      </c>
      <c r="B4807"/>
      <c r="C4807" t="s">
        <v>2468</v>
      </c>
      <c r="D4807" t="s">
        <v>9580</v>
      </c>
      <c r="E4807">
        <v>0.10000000149011599</v>
      </c>
      <c r="F4807">
        <v>0.10000000149011599</v>
      </c>
      <c r="G4807" s="1" t="str">
        <f t="shared" si="225"/>
        <v>NEUTRAL</v>
      </c>
      <c r="H4807" t="s">
        <v>2468</v>
      </c>
      <c r="I4807" s="1" t="str">
        <f t="shared" si="226"/>
        <v>Yes</v>
      </c>
      <c r="J4807" s="1" t="str">
        <f t="shared" si="227"/>
        <v>Yes</v>
      </c>
    </row>
    <row r="4808" spans="1:10" x14ac:dyDescent="0.2">
      <c r="A4808" t="s">
        <v>9581</v>
      </c>
      <c r="B4808" t="s">
        <v>28</v>
      </c>
      <c r="C4808" t="s">
        <v>2469</v>
      </c>
      <c r="D4808" t="s">
        <v>9582</v>
      </c>
      <c r="E4808">
        <v>0</v>
      </c>
      <c r="F4808">
        <v>0</v>
      </c>
      <c r="G4808" s="1" t="str">
        <f t="shared" si="225"/>
        <v>NEUTRAL</v>
      </c>
      <c r="H4808" t="s">
        <v>2468</v>
      </c>
      <c r="I4808" s="1" t="str">
        <f t="shared" si="226"/>
        <v>No</v>
      </c>
      <c r="J4808" s="1" t="str">
        <f t="shared" si="227"/>
        <v>No</v>
      </c>
    </row>
    <row r="4809" spans="1:10" x14ac:dyDescent="0.2">
      <c r="A4809" t="s">
        <v>9583</v>
      </c>
      <c r="B4809"/>
      <c r="C4809" t="s">
        <v>2468</v>
      </c>
      <c r="D4809" t="s">
        <v>9584</v>
      </c>
      <c r="E4809">
        <v>-0.10000000149011599</v>
      </c>
      <c r="F4809">
        <v>0.10000000149011599</v>
      </c>
      <c r="G4809" s="1" t="str">
        <f t="shared" si="225"/>
        <v>NEUTRAL</v>
      </c>
      <c r="H4809" t="s">
        <v>2468</v>
      </c>
      <c r="I4809" s="1" t="str">
        <f t="shared" si="226"/>
        <v>Yes</v>
      </c>
      <c r="J4809" s="1" t="str">
        <f t="shared" si="227"/>
        <v>Yes</v>
      </c>
    </row>
    <row r="4810" spans="1:10" x14ac:dyDescent="0.2">
      <c r="A4810" t="s">
        <v>9585</v>
      </c>
      <c r="B4810"/>
      <c r="C4810" t="s">
        <v>2468</v>
      </c>
      <c r="D4810" t="s">
        <v>9586</v>
      </c>
      <c r="E4810">
        <v>0</v>
      </c>
      <c r="F4810">
        <v>0.60000002384185702</v>
      </c>
      <c r="G4810" s="1" t="str">
        <f t="shared" si="225"/>
        <v>NEUTRAL</v>
      </c>
      <c r="H4810" t="s">
        <v>2468</v>
      </c>
      <c r="I4810" s="1" t="str">
        <f t="shared" si="226"/>
        <v>Yes</v>
      </c>
      <c r="J4810" s="1" t="str">
        <f t="shared" si="227"/>
        <v>Yes</v>
      </c>
    </row>
    <row r="4811" spans="1:10" x14ac:dyDescent="0.2">
      <c r="A4811" t="s">
        <v>9587</v>
      </c>
      <c r="B4811"/>
      <c r="C4811" t="s">
        <v>2468</v>
      </c>
      <c r="D4811" t="s">
        <v>9588</v>
      </c>
      <c r="E4811">
        <v>0.20000000298023199</v>
      </c>
      <c r="F4811">
        <v>0.40000000596046398</v>
      </c>
      <c r="G4811" s="1" t="str">
        <f t="shared" si="225"/>
        <v>NEUTRAL</v>
      </c>
      <c r="H4811" t="s">
        <v>2468</v>
      </c>
      <c r="I4811" s="1" t="str">
        <f t="shared" si="226"/>
        <v>Yes</v>
      </c>
      <c r="J4811" s="1" t="str">
        <f t="shared" si="227"/>
        <v>Yes</v>
      </c>
    </row>
    <row r="4812" spans="1:10" x14ac:dyDescent="0.2">
      <c r="A4812" t="s">
        <v>9589</v>
      </c>
      <c r="B4812"/>
      <c r="C4812" t="s">
        <v>2468</v>
      </c>
      <c r="D4812" t="s">
        <v>9590</v>
      </c>
      <c r="E4812">
        <v>0</v>
      </c>
      <c r="F4812">
        <v>0</v>
      </c>
      <c r="G4812" s="1" t="str">
        <f t="shared" si="225"/>
        <v>NEUTRAL</v>
      </c>
      <c r="H4812" t="s">
        <v>2468</v>
      </c>
      <c r="I4812" s="1" t="str">
        <f t="shared" si="226"/>
        <v>Yes</v>
      </c>
      <c r="J4812" s="1" t="str">
        <f t="shared" si="227"/>
        <v>Yes</v>
      </c>
    </row>
    <row r="4813" spans="1:10" x14ac:dyDescent="0.2">
      <c r="A4813" t="s">
        <v>9591</v>
      </c>
      <c r="B4813" t="s">
        <v>10</v>
      </c>
      <c r="C4813" t="s">
        <v>2470</v>
      </c>
      <c r="D4813" t="s">
        <v>9592</v>
      </c>
      <c r="E4813">
        <v>0.30000001192092801</v>
      </c>
      <c r="F4813">
        <v>0.60000002384185702</v>
      </c>
      <c r="G4813" s="1" t="str">
        <f t="shared" si="225"/>
        <v>POSITIVE</v>
      </c>
      <c r="H4813" t="s">
        <v>2468</v>
      </c>
      <c r="I4813" s="1" t="str">
        <f t="shared" si="226"/>
        <v>No</v>
      </c>
      <c r="J4813" s="1" t="str">
        <f t="shared" si="227"/>
        <v>No</v>
      </c>
    </row>
    <row r="4814" spans="1:10" x14ac:dyDescent="0.2">
      <c r="A4814" t="s">
        <v>9593</v>
      </c>
      <c r="B4814"/>
      <c r="C4814" t="s">
        <v>2468</v>
      </c>
      <c r="D4814" t="s">
        <v>9594</v>
      </c>
      <c r="E4814">
        <v>0.20000000298023199</v>
      </c>
      <c r="F4814">
        <v>0.5</v>
      </c>
      <c r="G4814" s="1" t="str">
        <f t="shared" si="225"/>
        <v>NEUTRAL</v>
      </c>
      <c r="H4814" t="s">
        <v>2468</v>
      </c>
      <c r="I4814" s="1" t="str">
        <f t="shared" si="226"/>
        <v>Yes</v>
      </c>
      <c r="J4814" s="1" t="str">
        <f t="shared" si="227"/>
        <v>Yes</v>
      </c>
    </row>
    <row r="4815" spans="1:10" x14ac:dyDescent="0.2">
      <c r="A4815" t="s">
        <v>9595</v>
      </c>
      <c r="B4815" t="s">
        <v>7</v>
      </c>
      <c r="C4815" t="s">
        <v>2469</v>
      </c>
      <c r="D4815" t="s">
        <v>9596</v>
      </c>
      <c r="E4815">
        <v>0.30000001192092801</v>
      </c>
      <c r="F4815">
        <v>0.60000002384185702</v>
      </c>
      <c r="G4815" s="1" t="str">
        <f t="shared" si="225"/>
        <v>POSITIVE</v>
      </c>
      <c r="H4815" t="s">
        <v>2469</v>
      </c>
      <c r="I4815" s="1" t="str">
        <f t="shared" si="226"/>
        <v>Yes</v>
      </c>
      <c r="J4815" s="1" t="str">
        <f t="shared" si="227"/>
        <v>Yes</v>
      </c>
    </row>
    <row r="4816" spans="1:10" x14ac:dyDescent="0.2">
      <c r="A4816" t="s">
        <v>9597</v>
      </c>
      <c r="B4816"/>
      <c r="C4816" t="s">
        <v>2469</v>
      </c>
      <c r="D4816" t="s">
        <v>9598</v>
      </c>
      <c r="E4816">
        <v>0.30000001192092801</v>
      </c>
      <c r="F4816">
        <v>0.30000001192092801</v>
      </c>
      <c r="G4816" s="1" t="str">
        <f t="shared" si="225"/>
        <v>POSITIVE</v>
      </c>
      <c r="H4816" t="s">
        <v>2469</v>
      </c>
      <c r="I4816" s="1" t="str">
        <f t="shared" si="226"/>
        <v>Yes</v>
      </c>
      <c r="J4816" s="1" t="str">
        <f t="shared" si="227"/>
        <v>Yes</v>
      </c>
    </row>
    <row r="4817" spans="1:10" x14ac:dyDescent="0.2">
      <c r="A4817" t="s">
        <v>9599</v>
      </c>
      <c r="B4817" t="s">
        <v>13</v>
      </c>
      <c r="C4817" t="s">
        <v>2469</v>
      </c>
      <c r="D4817" t="s">
        <v>9600</v>
      </c>
      <c r="E4817">
        <v>0</v>
      </c>
      <c r="F4817">
        <v>0.10000000149011599</v>
      </c>
      <c r="G4817" s="1" t="str">
        <f t="shared" si="225"/>
        <v>NEUTRAL</v>
      </c>
      <c r="H4817" t="s">
        <v>2469</v>
      </c>
      <c r="I4817" s="1" t="str">
        <f t="shared" si="226"/>
        <v>No</v>
      </c>
      <c r="J4817" s="1" t="str">
        <f t="shared" si="227"/>
        <v>Yes</v>
      </c>
    </row>
    <row r="4818" spans="1:10" x14ac:dyDescent="0.2">
      <c r="A4818" t="s">
        <v>9601</v>
      </c>
      <c r="B4818"/>
      <c r="C4818" t="s">
        <v>2468</v>
      </c>
      <c r="D4818" t="s">
        <v>9602</v>
      </c>
      <c r="E4818">
        <v>0.40000000596046398</v>
      </c>
      <c r="F4818">
        <v>0.40000000596046398</v>
      </c>
      <c r="G4818" s="1" t="str">
        <f t="shared" si="225"/>
        <v>POSITIVE</v>
      </c>
      <c r="H4818" t="s">
        <v>2468</v>
      </c>
      <c r="I4818" s="1" t="str">
        <f t="shared" si="226"/>
        <v>No</v>
      </c>
      <c r="J4818" s="1" t="str">
        <f t="shared" si="227"/>
        <v>Yes</v>
      </c>
    </row>
    <row r="4819" spans="1:10" x14ac:dyDescent="0.2">
      <c r="A4819" t="s">
        <v>9603</v>
      </c>
      <c r="B4819" t="s">
        <v>23</v>
      </c>
      <c r="C4819" t="s">
        <v>2469</v>
      </c>
      <c r="D4819" t="s">
        <v>9604</v>
      </c>
      <c r="E4819">
        <v>0.20000000298023199</v>
      </c>
      <c r="F4819">
        <v>0.20000000298023199</v>
      </c>
      <c r="G4819" s="1" t="str">
        <f t="shared" si="225"/>
        <v>NEUTRAL</v>
      </c>
      <c r="H4819" t="s">
        <v>2468</v>
      </c>
      <c r="I4819" s="1" t="str">
        <f t="shared" si="226"/>
        <v>No</v>
      </c>
      <c r="J4819" s="1" t="str">
        <f t="shared" si="227"/>
        <v>No</v>
      </c>
    </row>
    <row r="4820" spans="1:10" x14ac:dyDescent="0.2">
      <c r="A4820" t="s">
        <v>9605</v>
      </c>
      <c r="B4820"/>
      <c r="C4820" t="s">
        <v>2468</v>
      </c>
      <c r="D4820" t="s">
        <v>9606</v>
      </c>
      <c r="E4820">
        <v>0</v>
      </c>
      <c r="F4820">
        <v>0</v>
      </c>
      <c r="G4820" s="1" t="str">
        <f t="shared" si="225"/>
        <v>NEUTRAL</v>
      </c>
      <c r="H4820" t="s">
        <v>2468</v>
      </c>
      <c r="I4820" s="1" t="str">
        <f t="shared" si="226"/>
        <v>Yes</v>
      </c>
      <c r="J4820" s="1" t="str">
        <f t="shared" si="227"/>
        <v>Yes</v>
      </c>
    </row>
    <row r="4821" spans="1:10" x14ac:dyDescent="0.2">
      <c r="A4821" t="s">
        <v>9607</v>
      </c>
      <c r="B4821"/>
      <c r="C4821" t="s">
        <v>2468</v>
      </c>
      <c r="D4821" t="s">
        <v>9608</v>
      </c>
      <c r="E4821">
        <v>-0.30000001192092801</v>
      </c>
      <c r="F4821">
        <v>0.89999997615814198</v>
      </c>
      <c r="G4821" s="1" t="str">
        <f t="shared" si="225"/>
        <v>NEGATIVE</v>
      </c>
      <c r="H4821" t="s">
        <v>2468</v>
      </c>
      <c r="I4821" s="1" t="str">
        <f t="shared" si="226"/>
        <v>No</v>
      </c>
      <c r="J4821" s="1" t="str">
        <f t="shared" si="227"/>
        <v>Yes</v>
      </c>
    </row>
    <row r="4822" spans="1:10" x14ac:dyDescent="0.2">
      <c r="A4822" t="s">
        <v>9609</v>
      </c>
      <c r="B4822"/>
      <c r="C4822" t="s">
        <v>2468</v>
      </c>
      <c r="D4822" t="s">
        <v>9610</v>
      </c>
      <c r="E4822">
        <v>0.89999997615814198</v>
      </c>
      <c r="F4822">
        <v>0.89999997615814198</v>
      </c>
      <c r="G4822" s="1" t="str">
        <f t="shared" si="225"/>
        <v>POSITIVE</v>
      </c>
      <c r="H4822" t="s">
        <v>2469</v>
      </c>
      <c r="I4822" s="1" t="str">
        <f t="shared" si="226"/>
        <v>No</v>
      </c>
      <c r="J4822" s="1" t="str">
        <f t="shared" si="227"/>
        <v>No</v>
      </c>
    </row>
    <row r="4823" spans="1:10" x14ac:dyDescent="0.2">
      <c r="A4823" t="s">
        <v>9611</v>
      </c>
      <c r="B4823"/>
      <c r="C4823" t="s">
        <v>2468</v>
      </c>
      <c r="D4823" t="s">
        <v>9612</v>
      </c>
      <c r="E4823">
        <v>0</v>
      </c>
      <c r="F4823">
        <v>0.10000000149011599</v>
      </c>
      <c r="G4823" s="1" t="str">
        <f t="shared" si="225"/>
        <v>NEUTRAL</v>
      </c>
      <c r="H4823" t="s">
        <v>2468</v>
      </c>
      <c r="I4823" s="1" t="str">
        <f t="shared" si="226"/>
        <v>Yes</v>
      </c>
      <c r="J4823" s="1" t="str">
        <f t="shared" si="227"/>
        <v>Yes</v>
      </c>
    </row>
    <row r="4824" spans="1:10" x14ac:dyDescent="0.2">
      <c r="A4824" t="s">
        <v>9613</v>
      </c>
      <c r="B4824" t="s">
        <v>13</v>
      </c>
      <c r="C4824" t="s">
        <v>2469</v>
      </c>
      <c r="D4824" t="s">
        <v>9614</v>
      </c>
      <c r="E4824">
        <v>0.5</v>
      </c>
      <c r="F4824">
        <v>1</v>
      </c>
      <c r="G4824" s="1" t="str">
        <f t="shared" si="225"/>
        <v>POSITIVE</v>
      </c>
      <c r="H4824" t="s">
        <v>2468</v>
      </c>
      <c r="I4824" s="1" t="str">
        <f t="shared" si="226"/>
        <v>Yes</v>
      </c>
      <c r="J4824" s="1" t="str">
        <f t="shared" si="227"/>
        <v>No</v>
      </c>
    </row>
    <row r="4825" spans="1:10" x14ac:dyDescent="0.2">
      <c r="A4825" t="s">
        <v>9615</v>
      </c>
      <c r="B4825"/>
      <c r="C4825" t="s">
        <v>2468</v>
      </c>
      <c r="D4825" t="s">
        <v>9616</v>
      </c>
      <c r="E4825">
        <v>0</v>
      </c>
      <c r="F4825">
        <v>0.10000000149011599</v>
      </c>
      <c r="G4825" s="1" t="str">
        <f t="shared" si="225"/>
        <v>NEUTRAL</v>
      </c>
      <c r="H4825" t="s">
        <v>2468</v>
      </c>
      <c r="I4825" s="1" t="str">
        <f t="shared" si="226"/>
        <v>Yes</v>
      </c>
      <c r="J4825" s="1" t="str">
        <f t="shared" si="227"/>
        <v>Yes</v>
      </c>
    </row>
    <row r="4826" spans="1:10" x14ac:dyDescent="0.2">
      <c r="A4826" t="s">
        <v>9617</v>
      </c>
      <c r="B4826" t="s">
        <v>10</v>
      </c>
      <c r="C4826" t="s">
        <v>2469</v>
      </c>
      <c r="D4826" t="s">
        <v>9618</v>
      </c>
      <c r="E4826">
        <v>0</v>
      </c>
      <c r="F4826">
        <v>0.10000000149011599</v>
      </c>
      <c r="G4826" s="1" t="str">
        <f t="shared" si="225"/>
        <v>NEUTRAL</v>
      </c>
      <c r="H4826" t="s">
        <v>2468</v>
      </c>
      <c r="I4826" s="1" t="str">
        <f t="shared" si="226"/>
        <v>No</v>
      </c>
      <c r="J4826" s="1" t="str">
        <f t="shared" si="227"/>
        <v>No</v>
      </c>
    </row>
    <row r="4827" spans="1:10" x14ac:dyDescent="0.2">
      <c r="A4827" t="s">
        <v>9619</v>
      </c>
      <c r="B4827"/>
      <c r="C4827" t="s">
        <v>2468</v>
      </c>
      <c r="D4827" t="s">
        <v>9620</v>
      </c>
      <c r="E4827">
        <v>-0.10000000149011599</v>
      </c>
      <c r="F4827">
        <v>0.40000000596046398</v>
      </c>
      <c r="G4827" s="1" t="str">
        <f t="shared" si="225"/>
        <v>NEUTRAL</v>
      </c>
      <c r="H4827" t="s">
        <v>2468</v>
      </c>
      <c r="I4827" s="1" t="str">
        <f t="shared" si="226"/>
        <v>Yes</v>
      </c>
      <c r="J4827" s="1" t="str">
        <f t="shared" si="227"/>
        <v>Yes</v>
      </c>
    </row>
    <row r="4828" spans="1:10" x14ac:dyDescent="0.2">
      <c r="A4828" t="s">
        <v>9621</v>
      </c>
      <c r="B4828" t="s">
        <v>23</v>
      </c>
      <c r="C4828" t="s">
        <v>2468</v>
      </c>
      <c r="D4828" t="s">
        <v>9622</v>
      </c>
      <c r="E4828">
        <v>0.10000000149011599</v>
      </c>
      <c r="F4828">
        <v>0.5</v>
      </c>
      <c r="G4828" s="1" t="str">
        <f t="shared" si="225"/>
        <v>NEUTRAL</v>
      </c>
      <c r="H4828" t="s">
        <v>2468</v>
      </c>
      <c r="I4828" s="1" t="str">
        <f t="shared" si="226"/>
        <v>Yes</v>
      </c>
      <c r="J4828" s="1" t="str">
        <f t="shared" si="227"/>
        <v>Yes</v>
      </c>
    </row>
    <row r="4829" spans="1:10" x14ac:dyDescent="0.2">
      <c r="A4829" t="s">
        <v>9623</v>
      </c>
      <c r="B4829" t="s">
        <v>7</v>
      </c>
      <c r="C4829" t="s">
        <v>2468</v>
      </c>
      <c r="D4829" t="s">
        <v>9624</v>
      </c>
      <c r="E4829">
        <v>0.30000001192092801</v>
      </c>
      <c r="F4829">
        <v>0.69999998807907104</v>
      </c>
      <c r="G4829" s="1" t="str">
        <f t="shared" si="225"/>
        <v>POSITIVE</v>
      </c>
      <c r="H4829" t="s">
        <v>2468</v>
      </c>
      <c r="I4829" s="1" t="str">
        <f t="shared" si="226"/>
        <v>No</v>
      </c>
      <c r="J4829" s="1" t="str">
        <f t="shared" si="227"/>
        <v>Yes</v>
      </c>
    </row>
    <row r="4830" spans="1:10" x14ac:dyDescent="0.2">
      <c r="A4830" t="s">
        <v>9625</v>
      </c>
      <c r="B4830" t="s">
        <v>13</v>
      </c>
      <c r="C4830" t="s">
        <v>2469</v>
      </c>
      <c r="D4830" t="s">
        <v>9626</v>
      </c>
      <c r="E4830">
        <v>0.30000001192092801</v>
      </c>
      <c r="F4830">
        <v>0.60000002384185702</v>
      </c>
      <c r="G4830" s="1" t="str">
        <f t="shared" si="225"/>
        <v>POSITIVE</v>
      </c>
      <c r="H4830" t="s">
        <v>2468</v>
      </c>
      <c r="I4830" s="1" t="str">
        <f t="shared" si="226"/>
        <v>Yes</v>
      </c>
      <c r="J4830" s="1" t="str">
        <f t="shared" si="227"/>
        <v>No</v>
      </c>
    </row>
    <row r="4831" spans="1:10" x14ac:dyDescent="0.2">
      <c r="A4831" t="s">
        <v>9627</v>
      </c>
      <c r="B4831" t="s">
        <v>38</v>
      </c>
      <c r="C4831" t="s">
        <v>2470</v>
      </c>
      <c r="D4831" t="s">
        <v>9628</v>
      </c>
      <c r="E4831">
        <v>0</v>
      </c>
      <c r="F4831">
        <v>0</v>
      </c>
      <c r="G4831" s="1" t="str">
        <f t="shared" si="225"/>
        <v>NEUTRAL</v>
      </c>
      <c r="H4831" t="s">
        <v>2468</v>
      </c>
      <c r="I4831" s="1" t="str">
        <f t="shared" si="226"/>
        <v>No</v>
      </c>
      <c r="J4831" s="1" t="str">
        <f t="shared" si="227"/>
        <v>No</v>
      </c>
    </row>
    <row r="4832" spans="1:10" x14ac:dyDescent="0.2">
      <c r="A4832" t="s">
        <v>9629</v>
      </c>
      <c r="B4832"/>
      <c r="C4832" t="s">
        <v>2468</v>
      </c>
      <c r="D4832" t="s">
        <v>9630</v>
      </c>
      <c r="E4832">
        <v>0.30000001192092801</v>
      </c>
      <c r="F4832">
        <v>0.60000002384185702</v>
      </c>
      <c r="G4832" s="1" t="str">
        <f t="shared" si="225"/>
        <v>POSITIVE</v>
      </c>
      <c r="H4832" t="s">
        <v>2468</v>
      </c>
      <c r="I4832" s="1" t="str">
        <f t="shared" si="226"/>
        <v>No</v>
      </c>
      <c r="J4832" s="1" t="str">
        <f t="shared" si="227"/>
        <v>Yes</v>
      </c>
    </row>
    <row r="4833" spans="1:10" x14ac:dyDescent="0.2">
      <c r="A4833" t="s">
        <v>9631</v>
      </c>
      <c r="B4833"/>
      <c r="C4833" t="s">
        <v>2468</v>
      </c>
      <c r="D4833" t="s">
        <v>9632</v>
      </c>
      <c r="E4833">
        <v>0.10000000149011599</v>
      </c>
      <c r="F4833">
        <v>0.10000000149011599</v>
      </c>
      <c r="G4833" s="1" t="str">
        <f t="shared" si="225"/>
        <v>NEUTRAL</v>
      </c>
      <c r="H4833" t="s">
        <v>2468</v>
      </c>
      <c r="I4833" s="1" t="str">
        <f t="shared" si="226"/>
        <v>Yes</v>
      </c>
      <c r="J4833" s="1" t="str">
        <f t="shared" si="227"/>
        <v>Yes</v>
      </c>
    </row>
    <row r="4834" spans="1:10" x14ac:dyDescent="0.2">
      <c r="A4834" t="s">
        <v>9633</v>
      </c>
      <c r="B4834"/>
      <c r="C4834" t="s">
        <v>2469</v>
      </c>
      <c r="D4834" t="s">
        <v>9634</v>
      </c>
      <c r="E4834">
        <v>0.60000002384185702</v>
      </c>
      <c r="F4834">
        <v>0.60000002384185702</v>
      </c>
      <c r="G4834" s="1" t="str">
        <f t="shared" si="225"/>
        <v>POSITIVE</v>
      </c>
      <c r="H4834" t="s">
        <v>2468</v>
      </c>
      <c r="I4834" s="1" t="str">
        <f t="shared" si="226"/>
        <v>Yes</v>
      </c>
      <c r="J4834" s="1" t="str">
        <f t="shared" si="227"/>
        <v>No</v>
      </c>
    </row>
    <row r="4835" spans="1:10" x14ac:dyDescent="0.2">
      <c r="A4835" t="s">
        <v>9635</v>
      </c>
      <c r="B4835" t="s">
        <v>28</v>
      </c>
      <c r="C4835" t="s">
        <v>2469</v>
      </c>
      <c r="D4835" t="s">
        <v>9636</v>
      </c>
      <c r="E4835">
        <v>0.40000000596046398</v>
      </c>
      <c r="F4835">
        <v>0.80000001192092896</v>
      </c>
      <c r="G4835" s="1" t="str">
        <f t="shared" si="225"/>
        <v>POSITIVE</v>
      </c>
      <c r="H4835" t="s">
        <v>2468</v>
      </c>
      <c r="I4835" s="1" t="str">
        <f t="shared" si="226"/>
        <v>Yes</v>
      </c>
      <c r="J4835" s="1" t="str">
        <f t="shared" si="227"/>
        <v>No</v>
      </c>
    </row>
    <row r="4836" spans="1:10" x14ac:dyDescent="0.2">
      <c r="A4836" t="s">
        <v>9637</v>
      </c>
      <c r="B4836" t="s">
        <v>10</v>
      </c>
      <c r="C4836" t="s">
        <v>2469</v>
      </c>
      <c r="D4836" t="s">
        <v>9638</v>
      </c>
      <c r="E4836">
        <v>0.10000000149011599</v>
      </c>
      <c r="F4836">
        <v>0.40000000596046398</v>
      </c>
      <c r="G4836" s="1" t="str">
        <f t="shared" si="225"/>
        <v>NEUTRAL</v>
      </c>
      <c r="H4836" t="s">
        <v>2468</v>
      </c>
      <c r="I4836" s="1" t="str">
        <f t="shared" si="226"/>
        <v>No</v>
      </c>
      <c r="J4836" s="1" t="str">
        <f t="shared" si="227"/>
        <v>No</v>
      </c>
    </row>
    <row r="4837" spans="1:10" x14ac:dyDescent="0.2">
      <c r="A4837" t="s">
        <v>9639</v>
      </c>
      <c r="B4837"/>
      <c r="C4837" t="s">
        <v>2468</v>
      </c>
      <c r="D4837" t="s">
        <v>9640</v>
      </c>
      <c r="E4837">
        <v>-0.10000000149011599</v>
      </c>
      <c r="F4837">
        <v>0.30000001192092801</v>
      </c>
      <c r="G4837" s="1" t="str">
        <f t="shared" si="225"/>
        <v>NEUTRAL</v>
      </c>
      <c r="H4837" t="s">
        <v>2468</v>
      </c>
      <c r="I4837" s="1" t="str">
        <f t="shared" si="226"/>
        <v>Yes</v>
      </c>
      <c r="J4837" s="1" t="str">
        <f t="shared" si="227"/>
        <v>Yes</v>
      </c>
    </row>
    <row r="4838" spans="1:10" x14ac:dyDescent="0.2">
      <c r="A4838" t="s">
        <v>9641</v>
      </c>
      <c r="B4838"/>
      <c r="C4838" t="s">
        <v>2468</v>
      </c>
      <c r="D4838" t="s">
        <v>9642</v>
      </c>
      <c r="E4838">
        <v>0.5</v>
      </c>
      <c r="F4838">
        <v>1.8999999761581401</v>
      </c>
      <c r="G4838" s="1" t="str">
        <f t="shared" si="225"/>
        <v>POSITIVE</v>
      </c>
      <c r="H4838" t="s">
        <v>2469</v>
      </c>
      <c r="I4838" s="1" t="str">
        <f t="shared" si="226"/>
        <v>No</v>
      </c>
      <c r="J4838" s="1" t="str">
        <f t="shared" si="227"/>
        <v>No</v>
      </c>
    </row>
    <row r="4839" spans="1:10" x14ac:dyDescent="0.2">
      <c r="A4839" t="s">
        <v>9643</v>
      </c>
      <c r="B4839"/>
      <c r="C4839" t="s">
        <v>2468</v>
      </c>
      <c r="D4839" t="s">
        <v>9644</v>
      </c>
      <c r="E4839">
        <v>0.40000000596046398</v>
      </c>
      <c r="F4839">
        <v>0.40000000596046398</v>
      </c>
      <c r="G4839" s="1" t="str">
        <f t="shared" si="225"/>
        <v>POSITIVE</v>
      </c>
      <c r="H4839" t="s">
        <v>2468</v>
      </c>
      <c r="I4839" s="1" t="str">
        <f t="shared" si="226"/>
        <v>No</v>
      </c>
      <c r="J4839" s="1" t="str">
        <f t="shared" si="227"/>
        <v>Yes</v>
      </c>
    </row>
    <row r="4840" spans="1:10" x14ac:dyDescent="0.2">
      <c r="A4840" t="s">
        <v>9645</v>
      </c>
      <c r="B4840"/>
      <c r="C4840" t="s">
        <v>2468</v>
      </c>
      <c r="D4840" t="s">
        <v>9646</v>
      </c>
      <c r="E4840">
        <v>0.5</v>
      </c>
      <c r="F4840">
        <v>1</v>
      </c>
      <c r="G4840" s="1" t="str">
        <f t="shared" si="225"/>
        <v>POSITIVE</v>
      </c>
      <c r="H4840" t="s">
        <v>2469</v>
      </c>
      <c r="I4840" s="1" t="str">
        <f t="shared" si="226"/>
        <v>No</v>
      </c>
      <c r="J4840" s="1" t="str">
        <f t="shared" si="227"/>
        <v>No</v>
      </c>
    </row>
    <row r="4841" spans="1:10" x14ac:dyDescent="0.2">
      <c r="A4841" t="s">
        <v>9647</v>
      </c>
      <c r="B4841" t="s">
        <v>18</v>
      </c>
      <c r="C4841" t="s">
        <v>2469</v>
      </c>
      <c r="D4841" t="s">
        <v>9648</v>
      </c>
      <c r="E4841">
        <v>0.5</v>
      </c>
      <c r="F4841">
        <v>1</v>
      </c>
      <c r="G4841" s="1" t="str">
        <f t="shared" si="225"/>
        <v>POSITIVE</v>
      </c>
      <c r="H4841" t="s">
        <v>2469</v>
      </c>
      <c r="I4841" s="1" t="str">
        <f t="shared" si="226"/>
        <v>Yes</v>
      </c>
      <c r="J4841" s="1" t="str">
        <f t="shared" si="227"/>
        <v>Yes</v>
      </c>
    </row>
    <row r="4842" spans="1:10" x14ac:dyDescent="0.2">
      <c r="A4842" t="s">
        <v>9649</v>
      </c>
      <c r="B4842" t="s">
        <v>13</v>
      </c>
      <c r="C4842" t="s">
        <v>2469</v>
      </c>
      <c r="D4842" t="s">
        <v>9650</v>
      </c>
      <c r="E4842">
        <v>-0.40000000596046398</v>
      </c>
      <c r="F4842">
        <v>0.40000000596046398</v>
      </c>
      <c r="G4842" s="1" t="str">
        <f t="shared" si="225"/>
        <v>NEGATIVE</v>
      </c>
      <c r="H4842" t="s">
        <v>2469</v>
      </c>
      <c r="I4842" s="1" t="str">
        <f t="shared" si="226"/>
        <v>No</v>
      </c>
      <c r="J4842" s="1" t="str">
        <f t="shared" si="227"/>
        <v>Yes</v>
      </c>
    </row>
    <row r="4843" spans="1:10" x14ac:dyDescent="0.2">
      <c r="A4843" t="s">
        <v>9651</v>
      </c>
      <c r="B4843" t="s">
        <v>38</v>
      </c>
      <c r="C4843" t="s">
        <v>2469</v>
      </c>
      <c r="D4843" t="s">
        <v>9652</v>
      </c>
      <c r="E4843">
        <v>0.10000000149011599</v>
      </c>
      <c r="F4843">
        <v>0.10000000149011599</v>
      </c>
      <c r="G4843" s="1" t="str">
        <f t="shared" si="225"/>
        <v>NEUTRAL</v>
      </c>
      <c r="H4843" t="s">
        <v>2468</v>
      </c>
      <c r="I4843" s="1" t="str">
        <f t="shared" si="226"/>
        <v>No</v>
      </c>
      <c r="J4843" s="1" t="str">
        <f t="shared" si="227"/>
        <v>No</v>
      </c>
    </row>
    <row r="4844" spans="1:10" x14ac:dyDescent="0.2">
      <c r="A4844" t="s">
        <v>9653</v>
      </c>
      <c r="B4844"/>
      <c r="C4844" t="s">
        <v>2468</v>
      </c>
      <c r="D4844" t="s">
        <v>9654</v>
      </c>
      <c r="E4844">
        <v>-0.10000000149011599</v>
      </c>
      <c r="F4844">
        <v>0.10000000149011599</v>
      </c>
      <c r="G4844" s="1" t="str">
        <f t="shared" si="225"/>
        <v>NEUTRAL</v>
      </c>
      <c r="H4844" t="s">
        <v>2470</v>
      </c>
      <c r="I4844" s="1" t="str">
        <f t="shared" si="226"/>
        <v>Yes</v>
      </c>
      <c r="J4844" s="1" t="str">
        <f t="shared" si="227"/>
        <v>No</v>
      </c>
    </row>
    <row r="4845" spans="1:10" x14ac:dyDescent="0.2">
      <c r="A4845" t="s">
        <v>9655</v>
      </c>
      <c r="B4845" t="s">
        <v>18</v>
      </c>
      <c r="C4845" t="s">
        <v>2470</v>
      </c>
      <c r="D4845" t="s">
        <v>9656</v>
      </c>
      <c r="E4845">
        <v>-0.10000000149011599</v>
      </c>
      <c r="F4845">
        <v>0.10000000149011599</v>
      </c>
      <c r="G4845" s="1" t="str">
        <f t="shared" si="225"/>
        <v>NEUTRAL</v>
      </c>
      <c r="H4845" t="s">
        <v>2468</v>
      </c>
      <c r="I4845" s="1" t="str">
        <f t="shared" si="226"/>
        <v>No</v>
      </c>
      <c r="J4845" s="1" t="str">
        <f t="shared" si="227"/>
        <v>No</v>
      </c>
    </row>
    <row r="4846" spans="1:10" x14ac:dyDescent="0.2">
      <c r="A4846" t="s">
        <v>9657</v>
      </c>
      <c r="B4846" t="s">
        <v>7</v>
      </c>
      <c r="C4846" t="s">
        <v>2469</v>
      </c>
      <c r="D4846" t="s">
        <v>9658</v>
      </c>
      <c r="E4846">
        <v>0.10000000149011599</v>
      </c>
      <c r="F4846">
        <v>0.10000000149011599</v>
      </c>
      <c r="G4846" s="1" t="str">
        <f t="shared" si="225"/>
        <v>NEUTRAL</v>
      </c>
      <c r="H4846" t="s">
        <v>2468</v>
      </c>
      <c r="I4846" s="1" t="str">
        <f t="shared" si="226"/>
        <v>No</v>
      </c>
      <c r="J4846" s="1" t="str">
        <f t="shared" si="227"/>
        <v>No</v>
      </c>
    </row>
    <row r="4847" spans="1:10" x14ac:dyDescent="0.2">
      <c r="A4847" t="s">
        <v>9659</v>
      </c>
      <c r="B4847" t="s">
        <v>18</v>
      </c>
      <c r="C4847" t="s">
        <v>2469</v>
      </c>
      <c r="D4847" t="s">
        <v>9660</v>
      </c>
      <c r="E4847">
        <v>0.60000002384185702</v>
      </c>
      <c r="F4847">
        <v>0.60000002384185702</v>
      </c>
      <c r="G4847" s="1" t="str">
        <f t="shared" si="225"/>
        <v>POSITIVE</v>
      </c>
      <c r="H4847" t="s">
        <v>2468</v>
      </c>
      <c r="I4847" s="1" t="str">
        <f t="shared" si="226"/>
        <v>Yes</v>
      </c>
      <c r="J4847" s="1" t="str">
        <f t="shared" si="227"/>
        <v>No</v>
      </c>
    </row>
    <row r="4848" spans="1:10" x14ac:dyDescent="0.2">
      <c r="A4848" t="s">
        <v>9661</v>
      </c>
      <c r="B4848"/>
      <c r="C4848" t="s">
        <v>2468</v>
      </c>
      <c r="D4848" t="s">
        <v>9662</v>
      </c>
      <c r="E4848">
        <v>0.40000000596046398</v>
      </c>
      <c r="F4848">
        <v>0.40000000596046398</v>
      </c>
      <c r="G4848" s="1" t="str">
        <f t="shared" si="225"/>
        <v>POSITIVE</v>
      </c>
      <c r="H4848" t="s">
        <v>2468</v>
      </c>
      <c r="I4848" s="1" t="str">
        <f t="shared" si="226"/>
        <v>No</v>
      </c>
      <c r="J4848" s="1" t="str">
        <f t="shared" si="227"/>
        <v>Yes</v>
      </c>
    </row>
    <row r="4849" spans="1:10" x14ac:dyDescent="0.2">
      <c r="A4849" t="s">
        <v>9663</v>
      </c>
      <c r="B4849" t="s">
        <v>13</v>
      </c>
      <c r="C4849" t="s">
        <v>2469</v>
      </c>
      <c r="D4849" t="s">
        <v>9664</v>
      </c>
      <c r="E4849">
        <v>0.20000000298023199</v>
      </c>
      <c r="F4849">
        <v>0.69999998807907104</v>
      </c>
      <c r="G4849" s="1" t="str">
        <f t="shared" si="225"/>
        <v>NEUTRAL</v>
      </c>
      <c r="H4849" t="s">
        <v>2468</v>
      </c>
      <c r="I4849" s="1" t="str">
        <f t="shared" si="226"/>
        <v>No</v>
      </c>
      <c r="J4849" s="1" t="str">
        <f t="shared" si="227"/>
        <v>No</v>
      </c>
    </row>
    <row r="4850" spans="1:10" x14ac:dyDescent="0.2">
      <c r="A4850" t="s">
        <v>9665</v>
      </c>
      <c r="B4850"/>
      <c r="C4850" t="s">
        <v>2468</v>
      </c>
      <c r="D4850" t="s">
        <v>9666</v>
      </c>
      <c r="E4850">
        <v>0</v>
      </c>
      <c r="F4850">
        <v>0</v>
      </c>
      <c r="G4850" s="1" t="str">
        <f t="shared" si="225"/>
        <v>NEUTRAL</v>
      </c>
      <c r="H4850" t="s">
        <v>2468</v>
      </c>
      <c r="I4850" s="1" t="str">
        <f t="shared" si="226"/>
        <v>Yes</v>
      </c>
      <c r="J4850" s="1" t="str">
        <f t="shared" si="227"/>
        <v>Yes</v>
      </c>
    </row>
    <row r="4851" spans="1:10" x14ac:dyDescent="0.2">
      <c r="A4851" t="s">
        <v>9667</v>
      </c>
      <c r="B4851" t="s">
        <v>7</v>
      </c>
      <c r="C4851" t="s">
        <v>2470</v>
      </c>
      <c r="D4851" t="s">
        <v>9668</v>
      </c>
      <c r="E4851">
        <v>0.10000000149011599</v>
      </c>
      <c r="F4851">
        <v>0.10000000149011599</v>
      </c>
      <c r="G4851" s="1" t="str">
        <f t="shared" si="225"/>
        <v>NEUTRAL</v>
      </c>
      <c r="H4851" t="s">
        <v>2468</v>
      </c>
      <c r="I4851" s="1" t="str">
        <f t="shared" si="226"/>
        <v>No</v>
      </c>
      <c r="J4851" s="1" t="str">
        <f t="shared" si="227"/>
        <v>No</v>
      </c>
    </row>
    <row r="4852" spans="1:10" x14ac:dyDescent="0.2">
      <c r="A4852" t="s">
        <v>9669</v>
      </c>
      <c r="B4852"/>
      <c r="C4852" t="s">
        <v>2468</v>
      </c>
      <c r="D4852" t="s">
        <v>9670</v>
      </c>
      <c r="E4852">
        <v>0</v>
      </c>
      <c r="F4852">
        <v>0.30000001192092801</v>
      </c>
      <c r="G4852" s="1" t="str">
        <f t="shared" si="225"/>
        <v>NEUTRAL</v>
      </c>
      <c r="H4852" t="s">
        <v>2468</v>
      </c>
      <c r="I4852" s="1" t="str">
        <f t="shared" si="226"/>
        <v>Yes</v>
      </c>
      <c r="J4852" s="1" t="str">
        <f t="shared" si="227"/>
        <v>Yes</v>
      </c>
    </row>
    <row r="4853" spans="1:10" x14ac:dyDescent="0.2">
      <c r="A4853" t="s">
        <v>9671</v>
      </c>
      <c r="B4853"/>
      <c r="C4853" t="s">
        <v>2468</v>
      </c>
      <c r="D4853" t="s">
        <v>9672</v>
      </c>
      <c r="E4853">
        <v>-0.40000000596046398</v>
      </c>
      <c r="F4853">
        <v>0.40000000596046398</v>
      </c>
      <c r="G4853" s="1" t="str">
        <f t="shared" si="225"/>
        <v>NEGATIVE</v>
      </c>
      <c r="H4853" t="s">
        <v>2468</v>
      </c>
      <c r="I4853" s="1" t="str">
        <f t="shared" si="226"/>
        <v>No</v>
      </c>
      <c r="J4853" s="1" t="str">
        <f t="shared" si="227"/>
        <v>Yes</v>
      </c>
    </row>
    <row r="4854" spans="1:10" x14ac:dyDescent="0.2">
      <c r="A4854" t="s">
        <v>9673</v>
      </c>
      <c r="B4854"/>
      <c r="C4854" t="s">
        <v>2469</v>
      </c>
      <c r="D4854" t="s">
        <v>9674</v>
      </c>
      <c r="E4854">
        <v>0.89999997615814198</v>
      </c>
      <c r="F4854">
        <v>0.89999997615814198</v>
      </c>
      <c r="G4854" s="1" t="str">
        <f t="shared" si="225"/>
        <v>POSITIVE</v>
      </c>
      <c r="H4854" t="s">
        <v>2469</v>
      </c>
      <c r="I4854" s="1" t="str">
        <f t="shared" si="226"/>
        <v>Yes</v>
      </c>
      <c r="J4854" s="1" t="str">
        <f t="shared" si="227"/>
        <v>Yes</v>
      </c>
    </row>
    <row r="4855" spans="1:10" x14ac:dyDescent="0.2">
      <c r="A4855" t="s">
        <v>9675</v>
      </c>
      <c r="B4855"/>
      <c r="C4855" t="s">
        <v>2470</v>
      </c>
      <c r="D4855" t="s">
        <v>9676</v>
      </c>
      <c r="E4855">
        <v>0.10000000149011599</v>
      </c>
      <c r="F4855">
        <v>0.10000000149011599</v>
      </c>
      <c r="G4855" s="1" t="str">
        <f t="shared" si="225"/>
        <v>NEUTRAL</v>
      </c>
      <c r="H4855" t="s">
        <v>2468</v>
      </c>
      <c r="I4855" s="1" t="str">
        <f t="shared" si="226"/>
        <v>No</v>
      </c>
      <c r="J4855" s="1" t="str">
        <f t="shared" si="227"/>
        <v>No</v>
      </c>
    </row>
    <row r="4856" spans="1:10" x14ac:dyDescent="0.2">
      <c r="A4856" t="s">
        <v>9677</v>
      </c>
      <c r="B4856" t="s">
        <v>38</v>
      </c>
      <c r="C4856" t="s">
        <v>2469</v>
      </c>
      <c r="D4856" t="s">
        <v>9678</v>
      </c>
      <c r="E4856">
        <v>0.40000000596046398</v>
      </c>
      <c r="F4856">
        <v>1.29999995231628</v>
      </c>
      <c r="G4856" s="1" t="str">
        <f t="shared" si="225"/>
        <v>POSITIVE</v>
      </c>
      <c r="H4856" t="s">
        <v>2468</v>
      </c>
      <c r="I4856" s="1" t="str">
        <f t="shared" si="226"/>
        <v>Yes</v>
      </c>
      <c r="J4856" s="1" t="str">
        <f t="shared" si="227"/>
        <v>No</v>
      </c>
    </row>
    <row r="4857" spans="1:10" x14ac:dyDescent="0.2">
      <c r="A4857" t="s">
        <v>9679</v>
      </c>
      <c r="B4857" t="s">
        <v>7</v>
      </c>
      <c r="C4857" t="s">
        <v>2469</v>
      </c>
      <c r="D4857" t="s">
        <v>9680</v>
      </c>
      <c r="E4857">
        <v>0.20000000298023199</v>
      </c>
      <c r="F4857">
        <v>0.60000002384185702</v>
      </c>
      <c r="G4857" s="1" t="str">
        <f t="shared" si="225"/>
        <v>NEUTRAL</v>
      </c>
      <c r="H4857" t="s">
        <v>2468</v>
      </c>
      <c r="I4857" s="1" t="str">
        <f t="shared" si="226"/>
        <v>No</v>
      </c>
      <c r="J4857" s="1" t="str">
        <f t="shared" si="227"/>
        <v>No</v>
      </c>
    </row>
    <row r="4858" spans="1:10" x14ac:dyDescent="0.2">
      <c r="A4858" t="s">
        <v>9681</v>
      </c>
      <c r="B4858"/>
      <c r="C4858" t="s">
        <v>2468</v>
      </c>
      <c r="D4858" t="s">
        <v>9682</v>
      </c>
      <c r="E4858">
        <v>0.20000000298023199</v>
      </c>
      <c r="F4858">
        <v>0.20000000298023199</v>
      </c>
      <c r="G4858" s="1" t="str">
        <f t="shared" si="225"/>
        <v>NEUTRAL</v>
      </c>
      <c r="H4858" t="s">
        <v>2468</v>
      </c>
      <c r="I4858" s="1" t="str">
        <f t="shared" si="226"/>
        <v>Yes</v>
      </c>
      <c r="J4858" s="1" t="str">
        <f t="shared" si="227"/>
        <v>Yes</v>
      </c>
    </row>
    <row r="4859" spans="1:10" x14ac:dyDescent="0.2">
      <c r="A4859" t="s">
        <v>9683</v>
      </c>
      <c r="B4859"/>
      <c r="C4859" t="s">
        <v>2468</v>
      </c>
      <c r="D4859" t="s">
        <v>9684</v>
      </c>
      <c r="E4859">
        <v>0.10000000149011599</v>
      </c>
      <c r="F4859">
        <v>0.10000000149011599</v>
      </c>
      <c r="G4859" s="1" t="str">
        <f t="shared" si="225"/>
        <v>NEUTRAL</v>
      </c>
      <c r="H4859" t="s">
        <v>2468</v>
      </c>
      <c r="I4859" s="1" t="str">
        <f t="shared" si="226"/>
        <v>Yes</v>
      </c>
      <c r="J4859" s="1" t="str">
        <f t="shared" si="227"/>
        <v>Yes</v>
      </c>
    </row>
    <row r="4860" spans="1:10" x14ac:dyDescent="0.2">
      <c r="A4860" t="s">
        <v>9685</v>
      </c>
      <c r="B4860"/>
      <c r="C4860" t="s">
        <v>2468</v>
      </c>
      <c r="D4860" t="s">
        <v>9686</v>
      </c>
      <c r="E4860">
        <v>0.20000000298023199</v>
      </c>
      <c r="F4860">
        <v>0.20000000298023199</v>
      </c>
      <c r="G4860" s="1" t="str">
        <f t="shared" si="225"/>
        <v>NEUTRAL</v>
      </c>
      <c r="H4860" t="s">
        <v>2468</v>
      </c>
      <c r="I4860" s="1" t="str">
        <f t="shared" si="226"/>
        <v>Yes</v>
      </c>
      <c r="J4860" s="1" t="str">
        <f t="shared" si="227"/>
        <v>Yes</v>
      </c>
    </row>
    <row r="4861" spans="1:10" x14ac:dyDescent="0.2">
      <c r="A4861" t="s">
        <v>9687</v>
      </c>
      <c r="B4861"/>
      <c r="C4861" t="s">
        <v>2468</v>
      </c>
      <c r="D4861" t="s">
        <v>9688</v>
      </c>
      <c r="E4861">
        <v>0.60000002384185702</v>
      </c>
      <c r="F4861">
        <v>0.60000002384185702</v>
      </c>
      <c r="G4861" s="1" t="str">
        <f t="shared" si="225"/>
        <v>POSITIVE</v>
      </c>
      <c r="H4861" t="s">
        <v>2468</v>
      </c>
      <c r="I4861" s="1" t="str">
        <f t="shared" si="226"/>
        <v>No</v>
      </c>
      <c r="J4861" s="1" t="str">
        <f t="shared" si="227"/>
        <v>Yes</v>
      </c>
    </row>
    <row r="4862" spans="1:10" x14ac:dyDescent="0.2">
      <c r="A4862" t="s">
        <v>9689</v>
      </c>
      <c r="B4862"/>
      <c r="C4862" t="s">
        <v>2468</v>
      </c>
      <c r="D4862" t="s">
        <v>9690</v>
      </c>
      <c r="E4862">
        <v>0.60000002384185702</v>
      </c>
      <c r="F4862">
        <v>0.60000002384185702</v>
      </c>
      <c r="G4862" s="1" t="str">
        <f t="shared" si="225"/>
        <v>POSITIVE</v>
      </c>
      <c r="H4862" t="s">
        <v>2468</v>
      </c>
      <c r="I4862" s="1" t="str">
        <f t="shared" si="226"/>
        <v>No</v>
      </c>
      <c r="J4862" s="1" t="str">
        <f t="shared" si="227"/>
        <v>Yes</v>
      </c>
    </row>
    <row r="4863" spans="1:10" x14ac:dyDescent="0.2">
      <c r="A4863" t="s">
        <v>9691</v>
      </c>
      <c r="B4863"/>
      <c r="C4863" t="s">
        <v>2468</v>
      </c>
      <c r="D4863" t="s">
        <v>9692</v>
      </c>
      <c r="E4863">
        <v>0.60000002384185702</v>
      </c>
      <c r="F4863">
        <v>0.60000002384185702</v>
      </c>
      <c r="G4863" s="1" t="str">
        <f t="shared" si="225"/>
        <v>POSITIVE</v>
      </c>
      <c r="H4863" t="s">
        <v>2468</v>
      </c>
      <c r="I4863" s="1" t="str">
        <f t="shared" si="226"/>
        <v>No</v>
      </c>
      <c r="J4863" s="1" t="str">
        <f t="shared" si="227"/>
        <v>Yes</v>
      </c>
    </row>
    <row r="4864" spans="1:10" x14ac:dyDescent="0.2">
      <c r="A4864" t="s">
        <v>9693</v>
      </c>
      <c r="B4864"/>
      <c r="C4864" t="s">
        <v>2468</v>
      </c>
      <c r="D4864" t="s">
        <v>9694</v>
      </c>
      <c r="E4864">
        <v>-0.20000000298023199</v>
      </c>
      <c r="F4864">
        <v>0.20000000298023199</v>
      </c>
      <c r="G4864" s="1" t="str">
        <f t="shared" si="225"/>
        <v>NEUTRAL</v>
      </c>
      <c r="H4864" t="s">
        <v>2468</v>
      </c>
      <c r="I4864" s="1" t="str">
        <f t="shared" si="226"/>
        <v>Yes</v>
      </c>
      <c r="J4864" s="1" t="str">
        <f t="shared" si="227"/>
        <v>Yes</v>
      </c>
    </row>
    <row r="4865" spans="1:10" x14ac:dyDescent="0.2">
      <c r="A4865" t="s">
        <v>9695</v>
      </c>
      <c r="B4865"/>
      <c r="C4865" t="s">
        <v>2468</v>
      </c>
      <c r="D4865" t="s">
        <v>9696</v>
      </c>
      <c r="E4865">
        <v>0.10000000149011599</v>
      </c>
      <c r="F4865">
        <v>0.30000001192092801</v>
      </c>
      <c r="G4865" s="1" t="str">
        <f t="shared" si="225"/>
        <v>NEUTRAL</v>
      </c>
      <c r="H4865" t="s">
        <v>2468</v>
      </c>
      <c r="I4865" s="1" t="str">
        <f t="shared" si="226"/>
        <v>Yes</v>
      </c>
      <c r="J4865" s="1" t="str">
        <f t="shared" si="227"/>
        <v>Yes</v>
      </c>
    </row>
    <row r="4866" spans="1:10" x14ac:dyDescent="0.2">
      <c r="A4866" t="s">
        <v>9697</v>
      </c>
      <c r="B4866"/>
      <c r="C4866" t="s">
        <v>2468</v>
      </c>
      <c r="D4866" t="s">
        <v>9698</v>
      </c>
      <c r="E4866">
        <v>0.5</v>
      </c>
      <c r="F4866">
        <v>1</v>
      </c>
      <c r="G4866" s="1" t="str">
        <f t="shared" si="225"/>
        <v>POSITIVE</v>
      </c>
      <c r="H4866" t="s">
        <v>2468</v>
      </c>
      <c r="I4866" s="1" t="str">
        <f t="shared" si="226"/>
        <v>No</v>
      </c>
      <c r="J4866" s="1" t="str">
        <f t="shared" si="227"/>
        <v>Yes</v>
      </c>
    </row>
    <row r="4867" spans="1:10" x14ac:dyDescent="0.2">
      <c r="A4867" t="s">
        <v>9699</v>
      </c>
      <c r="B4867"/>
      <c r="C4867" t="s">
        <v>2468</v>
      </c>
      <c r="D4867" t="s">
        <v>9700</v>
      </c>
      <c r="E4867">
        <v>0.5</v>
      </c>
      <c r="F4867">
        <v>1</v>
      </c>
      <c r="G4867" s="1" t="str">
        <f t="shared" si="225"/>
        <v>POSITIVE</v>
      </c>
      <c r="H4867" t="s">
        <v>2469</v>
      </c>
      <c r="I4867" s="1" t="str">
        <f t="shared" si="226"/>
        <v>No</v>
      </c>
      <c r="J4867" s="1" t="str">
        <f t="shared" si="227"/>
        <v>No</v>
      </c>
    </row>
    <row r="4868" spans="1:10" x14ac:dyDescent="0.2">
      <c r="A4868" t="s">
        <v>9701</v>
      </c>
      <c r="B4868" t="s">
        <v>23</v>
      </c>
      <c r="C4868" t="s">
        <v>2470</v>
      </c>
      <c r="D4868" t="s">
        <v>31</v>
      </c>
      <c r="E4868">
        <v>0.89999997615814198</v>
      </c>
      <c r="F4868">
        <v>0.89999997615814198</v>
      </c>
      <c r="G4868" s="1" t="str">
        <f t="shared" ref="G4868:G4931" si="228">+IF(E4868&lt;=-0.25,"NEGATIVE",IF(E4868&lt;=0.25,"NEUTRAL",IF(E4868&lt;=1,"POSITIVE","Check")))</f>
        <v>POSITIVE</v>
      </c>
      <c r="H4868" t="s">
        <v>2469</v>
      </c>
      <c r="I4868" s="1" t="str">
        <f t="shared" ref="I4868:I4931" si="229">+IF(G4868=C4868,"Yes","No")</f>
        <v>No</v>
      </c>
      <c r="J4868" s="1" t="str">
        <f t="shared" ref="J4868:J4931" si="230">+IF(H4868=C4868,"Yes","No")</f>
        <v>No</v>
      </c>
    </row>
    <row r="4869" spans="1:10" x14ac:dyDescent="0.2">
      <c r="A4869" t="s">
        <v>9702</v>
      </c>
      <c r="B4869" t="s">
        <v>10</v>
      </c>
      <c r="C4869" t="s">
        <v>2469</v>
      </c>
      <c r="D4869" t="s">
        <v>9703</v>
      </c>
      <c r="E4869">
        <v>0.40000000596046398</v>
      </c>
      <c r="F4869">
        <v>1.29999995231628</v>
      </c>
      <c r="G4869" s="1" t="str">
        <f t="shared" si="228"/>
        <v>POSITIVE</v>
      </c>
      <c r="H4869" t="s">
        <v>2469</v>
      </c>
      <c r="I4869" s="1" t="str">
        <f t="shared" si="229"/>
        <v>Yes</v>
      </c>
      <c r="J4869" s="1" t="str">
        <f t="shared" si="230"/>
        <v>Yes</v>
      </c>
    </row>
    <row r="4870" spans="1:10" x14ac:dyDescent="0.2">
      <c r="A4870" t="s">
        <v>9704</v>
      </c>
      <c r="B4870"/>
      <c r="C4870" t="s">
        <v>2468</v>
      </c>
      <c r="D4870" t="s">
        <v>9705</v>
      </c>
      <c r="E4870">
        <v>0</v>
      </c>
      <c r="F4870">
        <v>0</v>
      </c>
      <c r="G4870" s="1" t="str">
        <f t="shared" si="228"/>
        <v>NEUTRAL</v>
      </c>
      <c r="H4870" t="s">
        <v>2468</v>
      </c>
      <c r="I4870" s="1" t="str">
        <f t="shared" si="229"/>
        <v>Yes</v>
      </c>
      <c r="J4870" s="1" t="str">
        <f t="shared" si="230"/>
        <v>Yes</v>
      </c>
    </row>
    <row r="4871" spans="1:10" x14ac:dyDescent="0.2">
      <c r="A4871" t="s">
        <v>9706</v>
      </c>
      <c r="B4871" t="s">
        <v>38</v>
      </c>
      <c r="C4871" t="s">
        <v>2469</v>
      </c>
      <c r="D4871" t="s">
        <v>9707</v>
      </c>
      <c r="E4871">
        <v>0.5</v>
      </c>
      <c r="F4871">
        <v>1</v>
      </c>
      <c r="G4871" s="1" t="str">
        <f t="shared" si="228"/>
        <v>POSITIVE</v>
      </c>
      <c r="H4871" t="s">
        <v>2469</v>
      </c>
      <c r="I4871" s="1" t="str">
        <f t="shared" si="229"/>
        <v>Yes</v>
      </c>
      <c r="J4871" s="1" t="str">
        <f t="shared" si="230"/>
        <v>Yes</v>
      </c>
    </row>
    <row r="4872" spans="1:10" x14ac:dyDescent="0.2">
      <c r="A4872" t="s">
        <v>9708</v>
      </c>
      <c r="B4872" t="s">
        <v>7</v>
      </c>
      <c r="C4872" t="s">
        <v>2470</v>
      </c>
      <c r="D4872" t="s">
        <v>9709</v>
      </c>
      <c r="E4872">
        <v>0</v>
      </c>
      <c r="F4872">
        <v>0.30000001192092801</v>
      </c>
      <c r="G4872" s="1" t="str">
        <f t="shared" si="228"/>
        <v>NEUTRAL</v>
      </c>
      <c r="H4872" t="s">
        <v>2470</v>
      </c>
      <c r="I4872" s="1" t="str">
        <f t="shared" si="229"/>
        <v>No</v>
      </c>
      <c r="J4872" s="1" t="str">
        <f t="shared" si="230"/>
        <v>Yes</v>
      </c>
    </row>
    <row r="4873" spans="1:10" x14ac:dyDescent="0.2">
      <c r="A4873" t="s">
        <v>9710</v>
      </c>
      <c r="B4873"/>
      <c r="C4873" t="s">
        <v>2469</v>
      </c>
      <c r="D4873" t="s">
        <v>9711</v>
      </c>
      <c r="E4873">
        <v>0.60000002384185702</v>
      </c>
      <c r="F4873">
        <v>1.20000004768371</v>
      </c>
      <c r="G4873" s="1" t="str">
        <f t="shared" si="228"/>
        <v>POSITIVE</v>
      </c>
      <c r="H4873" t="s">
        <v>2469</v>
      </c>
      <c r="I4873" s="1" t="str">
        <f t="shared" si="229"/>
        <v>Yes</v>
      </c>
      <c r="J4873" s="1" t="str">
        <f t="shared" si="230"/>
        <v>Yes</v>
      </c>
    </row>
    <row r="4874" spans="1:10" x14ac:dyDescent="0.2">
      <c r="A4874" t="s">
        <v>9712</v>
      </c>
      <c r="B4874" t="s">
        <v>13</v>
      </c>
      <c r="C4874" t="s">
        <v>2469</v>
      </c>
      <c r="D4874" t="s">
        <v>9713</v>
      </c>
      <c r="E4874">
        <v>0.80000001192092896</v>
      </c>
      <c r="F4874">
        <v>0.80000001192092896</v>
      </c>
      <c r="G4874" s="1" t="str">
        <f t="shared" si="228"/>
        <v>POSITIVE</v>
      </c>
      <c r="H4874" t="s">
        <v>2469</v>
      </c>
      <c r="I4874" s="1" t="str">
        <f t="shared" si="229"/>
        <v>Yes</v>
      </c>
      <c r="J4874" s="1" t="str">
        <f t="shared" si="230"/>
        <v>Yes</v>
      </c>
    </row>
    <row r="4875" spans="1:10" x14ac:dyDescent="0.2">
      <c r="A4875" t="s">
        <v>9714</v>
      </c>
      <c r="B4875" t="s">
        <v>38</v>
      </c>
      <c r="C4875" t="s">
        <v>2469</v>
      </c>
      <c r="D4875" t="s">
        <v>9715</v>
      </c>
      <c r="E4875">
        <v>0.69999998807907104</v>
      </c>
      <c r="F4875">
        <v>1.3999999761581401</v>
      </c>
      <c r="G4875" s="1" t="str">
        <f t="shared" si="228"/>
        <v>POSITIVE</v>
      </c>
      <c r="H4875" t="s">
        <v>2469</v>
      </c>
      <c r="I4875" s="1" t="str">
        <f t="shared" si="229"/>
        <v>Yes</v>
      </c>
      <c r="J4875" s="1" t="str">
        <f t="shared" si="230"/>
        <v>Yes</v>
      </c>
    </row>
    <row r="4876" spans="1:10" x14ac:dyDescent="0.2">
      <c r="A4876" t="s">
        <v>9716</v>
      </c>
      <c r="B4876" t="s">
        <v>18</v>
      </c>
      <c r="C4876" t="s">
        <v>2469</v>
      </c>
      <c r="D4876" t="s">
        <v>9717</v>
      </c>
      <c r="E4876">
        <v>0</v>
      </c>
      <c r="F4876">
        <v>0</v>
      </c>
      <c r="G4876" s="1" t="str">
        <f t="shared" si="228"/>
        <v>NEUTRAL</v>
      </c>
      <c r="H4876" t="s">
        <v>2468</v>
      </c>
      <c r="I4876" s="1" t="str">
        <f t="shared" si="229"/>
        <v>No</v>
      </c>
      <c r="J4876" s="1" t="str">
        <f t="shared" si="230"/>
        <v>No</v>
      </c>
    </row>
    <row r="4877" spans="1:10" x14ac:dyDescent="0.2">
      <c r="A4877" t="s">
        <v>9718</v>
      </c>
      <c r="B4877" t="s">
        <v>13</v>
      </c>
      <c r="C4877" t="s">
        <v>2469</v>
      </c>
      <c r="D4877" t="s">
        <v>9719</v>
      </c>
      <c r="E4877">
        <v>0.40000000596046398</v>
      </c>
      <c r="F4877">
        <v>0.80000001192092896</v>
      </c>
      <c r="G4877" s="1" t="str">
        <f t="shared" si="228"/>
        <v>POSITIVE</v>
      </c>
      <c r="H4877" t="s">
        <v>2468</v>
      </c>
      <c r="I4877" s="1" t="str">
        <f t="shared" si="229"/>
        <v>Yes</v>
      </c>
      <c r="J4877" s="1" t="str">
        <f t="shared" si="230"/>
        <v>No</v>
      </c>
    </row>
    <row r="4878" spans="1:10" x14ac:dyDescent="0.2">
      <c r="A4878" t="s">
        <v>9720</v>
      </c>
      <c r="B4878"/>
      <c r="C4878" t="s">
        <v>2468</v>
      </c>
      <c r="D4878" t="s">
        <v>9721</v>
      </c>
      <c r="E4878">
        <v>0</v>
      </c>
      <c r="F4878">
        <v>0</v>
      </c>
      <c r="G4878" s="1" t="str">
        <f t="shared" si="228"/>
        <v>NEUTRAL</v>
      </c>
      <c r="H4878" t="s">
        <v>2468</v>
      </c>
      <c r="I4878" s="1" t="str">
        <f t="shared" si="229"/>
        <v>Yes</v>
      </c>
      <c r="J4878" s="1" t="str">
        <f t="shared" si="230"/>
        <v>Yes</v>
      </c>
    </row>
    <row r="4879" spans="1:10" x14ac:dyDescent="0.2">
      <c r="A4879" t="s">
        <v>9722</v>
      </c>
      <c r="B4879" t="s">
        <v>23</v>
      </c>
      <c r="C4879" t="s">
        <v>2469</v>
      </c>
      <c r="D4879" t="s">
        <v>9723</v>
      </c>
      <c r="E4879">
        <v>0.40000000596046398</v>
      </c>
      <c r="F4879">
        <v>0.89999997615814198</v>
      </c>
      <c r="G4879" s="1" t="str">
        <f t="shared" si="228"/>
        <v>POSITIVE</v>
      </c>
      <c r="H4879" t="s">
        <v>2469</v>
      </c>
      <c r="I4879" s="1" t="str">
        <f t="shared" si="229"/>
        <v>Yes</v>
      </c>
      <c r="J4879" s="1" t="str">
        <f t="shared" si="230"/>
        <v>Yes</v>
      </c>
    </row>
    <row r="4880" spans="1:10" x14ac:dyDescent="0.2">
      <c r="A4880" t="s">
        <v>9724</v>
      </c>
      <c r="B4880"/>
      <c r="C4880" t="s">
        <v>2468</v>
      </c>
      <c r="D4880" t="s">
        <v>9725</v>
      </c>
      <c r="E4880">
        <v>0</v>
      </c>
      <c r="F4880">
        <v>0</v>
      </c>
      <c r="G4880" s="1" t="str">
        <f t="shared" si="228"/>
        <v>NEUTRAL</v>
      </c>
      <c r="H4880" t="s">
        <v>2468</v>
      </c>
      <c r="I4880" s="1" t="str">
        <f t="shared" si="229"/>
        <v>Yes</v>
      </c>
      <c r="J4880" s="1" t="str">
        <f t="shared" si="230"/>
        <v>Yes</v>
      </c>
    </row>
    <row r="4881" spans="1:10" x14ac:dyDescent="0.2">
      <c r="A4881" t="s">
        <v>9726</v>
      </c>
      <c r="B4881" t="s">
        <v>13</v>
      </c>
      <c r="C4881" t="s">
        <v>2469</v>
      </c>
      <c r="D4881" t="s">
        <v>9727</v>
      </c>
      <c r="E4881">
        <v>0</v>
      </c>
      <c r="F4881">
        <v>0</v>
      </c>
      <c r="G4881" s="1" t="str">
        <f t="shared" si="228"/>
        <v>NEUTRAL</v>
      </c>
      <c r="H4881" t="s">
        <v>2468</v>
      </c>
      <c r="I4881" s="1" t="str">
        <f t="shared" si="229"/>
        <v>No</v>
      </c>
      <c r="J4881" s="1" t="str">
        <f t="shared" si="230"/>
        <v>No</v>
      </c>
    </row>
    <row r="4882" spans="1:10" x14ac:dyDescent="0.2">
      <c r="A4882" t="s">
        <v>9728</v>
      </c>
      <c r="B4882"/>
      <c r="C4882" t="s">
        <v>2468</v>
      </c>
      <c r="D4882" t="s">
        <v>9729</v>
      </c>
      <c r="E4882">
        <v>0</v>
      </c>
      <c r="F4882">
        <v>0</v>
      </c>
      <c r="G4882" s="1" t="str">
        <f t="shared" si="228"/>
        <v>NEUTRAL</v>
      </c>
      <c r="H4882" t="s">
        <v>2468</v>
      </c>
      <c r="I4882" s="1" t="str">
        <f t="shared" si="229"/>
        <v>Yes</v>
      </c>
      <c r="J4882" s="1" t="str">
        <f t="shared" si="230"/>
        <v>Yes</v>
      </c>
    </row>
    <row r="4883" spans="1:10" x14ac:dyDescent="0.2">
      <c r="A4883" t="s">
        <v>9730</v>
      </c>
      <c r="B4883"/>
      <c r="C4883" t="s">
        <v>2468</v>
      </c>
      <c r="D4883" t="s">
        <v>9731</v>
      </c>
      <c r="E4883">
        <v>-0.10000000149011599</v>
      </c>
      <c r="F4883">
        <v>0.10000000149011599</v>
      </c>
      <c r="G4883" s="1" t="str">
        <f t="shared" si="228"/>
        <v>NEUTRAL</v>
      </c>
      <c r="H4883" t="s">
        <v>2468</v>
      </c>
      <c r="I4883" s="1" t="str">
        <f t="shared" si="229"/>
        <v>Yes</v>
      </c>
      <c r="J4883" s="1" t="str">
        <f t="shared" si="230"/>
        <v>Yes</v>
      </c>
    </row>
    <row r="4884" spans="1:10" x14ac:dyDescent="0.2">
      <c r="A4884" t="s">
        <v>9732</v>
      </c>
      <c r="B4884"/>
      <c r="C4884" t="s">
        <v>2468</v>
      </c>
      <c r="D4884" t="s">
        <v>9733</v>
      </c>
      <c r="E4884">
        <v>0.20000000298023199</v>
      </c>
      <c r="F4884">
        <v>0.60000002384185702</v>
      </c>
      <c r="G4884" s="1" t="str">
        <f t="shared" si="228"/>
        <v>NEUTRAL</v>
      </c>
      <c r="H4884" t="s">
        <v>2468</v>
      </c>
      <c r="I4884" s="1" t="str">
        <f t="shared" si="229"/>
        <v>Yes</v>
      </c>
      <c r="J4884" s="1" t="str">
        <f t="shared" si="230"/>
        <v>Yes</v>
      </c>
    </row>
    <row r="4885" spans="1:10" x14ac:dyDescent="0.2">
      <c r="A4885" t="s">
        <v>9734</v>
      </c>
      <c r="B4885"/>
      <c r="C4885" t="s">
        <v>2468</v>
      </c>
      <c r="D4885" t="s">
        <v>9735</v>
      </c>
      <c r="E4885">
        <v>0</v>
      </c>
      <c r="F4885">
        <v>0</v>
      </c>
      <c r="G4885" s="1" t="str">
        <f t="shared" si="228"/>
        <v>NEUTRAL</v>
      </c>
      <c r="H4885" t="s">
        <v>2468</v>
      </c>
      <c r="I4885" s="1" t="str">
        <f t="shared" si="229"/>
        <v>Yes</v>
      </c>
      <c r="J4885" s="1" t="str">
        <f t="shared" si="230"/>
        <v>Yes</v>
      </c>
    </row>
    <row r="4886" spans="1:10" x14ac:dyDescent="0.2">
      <c r="A4886" t="s">
        <v>9736</v>
      </c>
      <c r="B4886" t="s">
        <v>13</v>
      </c>
      <c r="C4886" t="s">
        <v>2470</v>
      </c>
      <c r="D4886" t="s">
        <v>9737</v>
      </c>
      <c r="E4886">
        <v>0</v>
      </c>
      <c r="F4886">
        <v>0.20000000298023199</v>
      </c>
      <c r="G4886" s="1" t="str">
        <f t="shared" si="228"/>
        <v>NEUTRAL</v>
      </c>
      <c r="H4886" t="s">
        <v>2470</v>
      </c>
      <c r="I4886" s="1" t="str">
        <f t="shared" si="229"/>
        <v>No</v>
      </c>
      <c r="J4886" s="1" t="str">
        <f t="shared" si="230"/>
        <v>Yes</v>
      </c>
    </row>
    <row r="4887" spans="1:10" x14ac:dyDescent="0.2">
      <c r="A4887" t="s">
        <v>9738</v>
      </c>
      <c r="B4887" t="s">
        <v>18</v>
      </c>
      <c r="C4887" t="s">
        <v>2469</v>
      </c>
      <c r="D4887" t="s">
        <v>9739</v>
      </c>
      <c r="E4887">
        <v>0.5</v>
      </c>
      <c r="F4887">
        <v>1.1000000238418499</v>
      </c>
      <c r="G4887" s="1" t="str">
        <f t="shared" si="228"/>
        <v>POSITIVE</v>
      </c>
      <c r="H4887" t="s">
        <v>2469</v>
      </c>
      <c r="I4887" s="1" t="str">
        <f t="shared" si="229"/>
        <v>Yes</v>
      </c>
      <c r="J4887" s="1" t="str">
        <f t="shared" si="230"/>
        <v>Yes</v>
      </c>
    </row>
    <row r="4888" spans="1:10" x14ac:dyDescent="0.2">
      <c r="A4888" t="s">
        <v>9740</v>
      </c>
      <c r="B4888"/>
      <c r="C4888" t="s">
        <v>2468</v>
      </c>
      <c r="D4888" t="s">
        <v>9741</v>
      </c>
      <c r="E4888">
        <v>0.40000000596046398</v>
      </c>
      <c r="F4888">
        <v>0.89999997615814198</v>
      </c>
      <c r="G4888" s="1" t="str">
        <f t="shared" si="228"/>
        <v>POSITIVE</v>
      </c>
      <c r="H4888" t="s">
        <v>2468</v>
      </c>
      <c r="I4888" s="1" t="str">
        <f t="shared" si="229"/>
        <v>No</v>
      </c>
      <c r="J4888" s="1" t="str">
        <f t="shared" si="230"/>
        <v>Yes</v>
      </c>
    </row>
    <row r="4889" spans="1:10" x14ac:dyDescent="0.2">
      <c r="A4889" t="s">
        <v>9742</v>
      </c>
      <c r="B4889"/>
      <c r="C4889" t="s">
        <v>2468</v>
      </c>
      <c r="D4889" t="s">
        <v>9743</v>
      </c>
      <c r="E4889">
        <v>-0.40000000596046398</v>
      </c>
      <c r="F4889">
        <v>1.29999995231628</v>
      </c>
      <c r="G4889" s="1" t="str">
        <f t="shared" si="228"/>
        <v>NEGATIVE</v>
      </c>
      <c r="H4889" t="s">
        <v>2468</v>
      </c>
      <c r="I4889" s="1" t="str">
        <f t="shared" si="229"/>
        <v>No</v>
      </c>
      <c r="J4889" s="1" t="str">
        <f t="shared" si="230"/>
        <v>Yes</v>
      </c>
    </row>
    <row r="4890" spans="1:10" x14ac:dyDescent="0.2">
      <c r="A4890" t="s">
        <v>9744</v>
      </c>
      <c r="B4890" t="s">
        <v>18</v>
      </c>
      <c r="C4890" t="s">
        <v>2469</v>
      </c>
      <c r="D4890" t="s">
        <v>9745</v>
      </c>
      <c r="E4890">
        <v>0.40000000596046398</v>
      </c>
      <c r="F4890">
        <v>0.89999997615814198</v>
      </c>
      <c r="G4890" s="1" t="str">
        <f t="shared" si="228"/>
        <v>POSITIVE</v>
      </c>
      <c r="H4890" t="s">
        <v>2468</v>
      </c>
      <c r="I4890" s="1" t="str">
        <f t="shared" si="229"/>
        <v>Yes</v>
      </c>
      <c r="J4890" s="1" t="str">
        <f t="shared" si="230"/>
        <v>No</v>
      </c>
    </row>
    <row r="4891" spans="1:10" x14ac:dyDescent="0.2">
      <c r="A4891" t="s">
        <v>9746</v>
      </c>
      <c r="B4891" t="s">
        <v>13</v>
      </c>
      <c r="C4891" t="s">
        <v>2469</v>
      </c>
      <c r="D4891" t="s">
        <v>9747</v>
      </c>
      <c r="E4891">
        <v>0.10000000149011599</v>
      </c>
      <c r="F4891">
        <v>0.69999998807907104</v>
      </c>
      <c r="G4891" s="1" t="str">
        <f t="shared" si="228"/>
        <v>NEUTRAL</v>
      </c>
      <c r="H4891" t="s">
        <v>2469</v>
      </c>
      <c r="I4891" s="1" t="str">
        <f t="shared" si="229"/>
        <v>No</v>
      </c>
      <c r="J4891" s="1" t="str">
        <f t="shared" si="230"/>
        <v>Yes</v>
      </c>
    </row>
    <row r="4892" spans="1:10" x14ac:dyDescent="0.2">
      <c r="A4892" t="s">
        <v>9748</v>
      </c>
      <c r="B4892" t="s">
        <v>23</v>
      </c>
      <c r="C4892" t="s">
        <v>2469</v>
      </c>
      <c r="D4892" t="s">
        <v>9749</v>
      </c>
      <c r="E4892">
        <v>0.20000000298023199</v>
      </c>
      <c r="F4892">
        <v>1.29999995231628</v>
      </c>
      <c r="G4892" s="1" t="str">
        <f t="shared" si="228"/>
        <v>NEUTRAL</v>
      </c>
      <c r="H4892" t="s">
        <v>2468</v>
      </c>
      <c r="I4892" s="1" t="str">
        <f t="shared" si="229"/>
        <v>No</v>
      </c>
      <c r="J4892" s="1" t="str">
        <f t="shared" si="230"/>
        <v>No</v>
      </c>
    </row>
    <row r="4893" spans="1:10" x14ac:dyDescent="0.2">
      <c r="A4893" t="s">
        <v>9750</v>
      </c>
      <c r="B4893" t="s">
        <v>13</v>
      </c>
      <c r="C4893" t="s">
        <v>2469</v>
      </c>
      <c r="D4893" t="s">
        <v>9751</v>
      </c>
      <c r="E4893">
        <v>0.5</v>
      </c>
      <c r="F4893">
        <v>0.5</v>
      </c>
      <c r="G4893" s="1" t="str">
        <f t="shared" si="228"/>
        <v>POSITIVE</v>
      </c>
      <c r="H4893" t="s">
        <v>2468</v>
      </c>
      <c r="I4893" s="1" t="str">
        <f t="shared" si="229"/>
        <v>Yes</v>
      </c>
      <c r="J4893" s="1" t="str">
        <f t="shared" si="230"/>
        <v>No</v>
      </c>
    </row>
    <row r="4894" spans="1:10" x14ac:dyDescent="0.2">
      <c r="A4894" t="s">
        <v>9752</v>
      </c>
      <c r="B4894" t="s">
        <v>13</v>
      </c>
      <c r="C4894" t="s">
        <v>2469</v>
      </c>
      <c r="D4894" t="s">
        <v>9753</v>
      </c>
      <c r="E4894">
        <v>0.40000000596046398</v>
      </c>
      <c r="F4894">
        <v>1.70000004768371</v>
      </c>
      <c r="G4894" s="1" t="str">
        <f t="shared" si="228"/>
        <v>POSITIVE</v>
      </c>
      <c r="H4894" t="s">
        <v>2469</v>
      </c>
      <c r="I4894" s="1" t="str">
        <f t="shared" si="229"/>
        <v>Yes</v>
      </c>
      <c r="J4894" s="1" t="str">
        <f t="shared" si="230"/>
        <v>Yes</v>
      </c>
    </row>
    <row r="4895" spans="1:10" x14ac:dyDescent="0.2">
      <c r="A4895" t="s">
        <v>9754</v>
      </c>
      <c r="B4895"/>
      <c r="C4895" t="s">
        <v>2468</v>
      </c>
      <c r="D4895" t="s">
        <v>9755</v>
      </c>
      <c r="E4895">
        <v>0.20000000298023199</v>
      </c>
      <c r="F4895">
        <v>1.20000004768371</v>
      </c>
      <c r="G4895" s="1" t="str">
        <f t="shared" si="228"/>
        <v>NEUTRAL</v>
      </c>
      <c r="H4895" t="s">
        <v>2468</v>
      </c>
      <c r="I4895" s="1" t="str">
        <f t="shared" si="229"/>
        <v>Yes</v>
      </c>
      <c r="J4895" s="1" t="str">
        <f t="shared" si="230"/>
        <v>Yes</v>
      </c>
    </row>
    <row r="4896" spans="1:10" x14ac:dyDescent="0.2">
      <c r="A4896" t="s">
        <v>9756</v>
      </c>
      <c r="B4896"/>
      <c r="C4896" t="s">
        <v>2468</v>
      </c>
      <c r="D4896" t="s">
        <v>9757</v>
      </c>
      <c r="E4896">
        <v>0.20000000298023199</v>
      </c>
      <c r="F4896">
        <v>0.20000000298023199</v>
      </c>
      <c r="G4896" s="1" t="str">
        <f t="shared" si="228"/>
        <v>NEUTRAL</v>
      </c>
      <c r="H4896" t="s">
        <v>2468</v>
      </c>
      <c r="I4896" s="1" t="str">
        <f t="shared" si="229"/>
        <v>Yes</v>
      </c>
      <c r="J4896" s="1" t="str">
        <f t="shared" si="230"/>
        <v>Yes</v>
      </c>
    </row>
    <row r="4897" spans="1:10" x14ac:dyDescent="0.2">
      <c r="A4897" t="s">
        <v>9758</v>
      </c>
      <c r="B4897"/>
      <c r="C4897" t="s">
        <v>2468</v>
      </c>
      <c r="D4897" t="s">
        <v>9759</v>
      </c>
      <c r="E4897">
        <v>0.20000000298023199</v>
      </c>
      <c r="F4897">
        <v>0.20000000298023199</v>
      </c>
      <c r="G4897" s="1" t="str">
        <f t="shared" si="228"/>
        <v>NEUTRAL</v>
      </c>
      <c r="H4897" t="s">
        <v>2468</v>
      </c>
      <c r="I4897" s="1" t="str">
        <f t="shared" si="229"/>
        <v>Yes</v>
      </c>
      <c r="J4897" s="1" t="str">
        <f t="shared" si="230"/>
        <v>Yes</v>
      </c>
    </row>
    <row r="4898" spans="1:10" x14ac:dyDescent="0.2">
      <c r="A4898" t="s">
        <v>9760</v>
      </c>
      <c r="B4898" t="s">
        <v>28</v>
      </c>
      <c r="C4898" t="s">
        <v>2470</v>
      </c>
      <c r="D4898" t="s">
        <v>9761</v>
      </c>
      <c r="E4898">
        <v>-0.30000001192092801</v>
      </c>
      <c r="F4898">
        <v>0.60000002384185702</v>
      </c>
      <c r="G4898" s="1" t="str">
        <f t="shared" si="228"/>
        <v>NEGATIVE</v>
      </c>
      <c r="H4898" t="s">
        <v>2470</v>
      </c>
      <c r="I4898" s="1" t="str">
        <f t="shared" si="229"/>
        <v>Yes</v>
      </c>
      <c r="J4898" s="1" t="str">
        <f t="shared" si="230"/>
        <v>Yes</v>
      </c>
    </row>
    <row r="4899" spans="1:10" x14ac:dyDescent="0.2">
      <c r="A4899" t="s">
        <v>9762</v>
      </c>
      <c r="B4899" t="s">
        <v>13</v>
      </c>
      <c r="C4899" t="s">
        <v>2469</v>
      </c>
      <c r="D4899" t="s">
        <v>9763</v>
      </c>
      <c r="E4899">
        <v>0.40000000596046398</v>
      </c>
      <c r="F4899">
        <v>1.5</v>
      </c>
      <c r="G4899" s="1" t="str">
        <f t="shared" si="228"/>
        <v>POSITIVE</v>
      </c>
      <c r="H4899" t="s">
        <v>2469</v>
      </c>
      <c r="I4899" s="1" t="str">
        <f t="shared" si="229"/>
        <v>Yes</v>
      </c>
      <c r="J4899" s="1" t="str">
        <f t="shared" si="230"/>
        <v>Yes</v>
      </c>
    </row>
    <row r="4900" spans="1:10" x14ac:dyDescent="0.2">
      <c r="A4900" t="s">
        <v>54</v>
      </c>
      <c r="B4900" t="s">
        <v>10</v>
      </c>
      <c r="C4900" t="s">
        <v>2469</v>
      </c>
      <c r="D4900" t="s">
        <v>55</v>
      </c>
      <c r="E4900">
        <v>0.40000000596046398</v>
      </c>
      <c r="F4900">
        <v>2</v>
      </c>
      <c r="G4900" s="1" t="str">
        <f t="shared" si="228"/>
        <v>POSITIVE</v>
      </c>
      <c r="H4900" t="s">
        <v>2469</v>
      </c>
      <c r="I4900" s="1" t="str">
        <f t="shared" si="229"/>
        <v>Yes</v>
      </c>
      <c r="J4900" s="1" t="str">
        <f t="shared" si="230"/>
        <v>Yes</v>
      </c>
    </row>
    <row r="4901" spans="1:10" x14ac:dyDescent="0.2">
      <c r="A4901" t="s">
        <v>9764</v>
      </c>
      <c r="B4901"/>
      <c r="C4901" t="s">
        <v>2468</v>
      </c>
      <c r="D4901" t="s">
        <v>9765</v>
      </c>
      <c r="E4901">
        <v>0</v>
      </c>
      <c r="F4901">
        <v>0</v>
      </c>
      <c r="G4901" s="1" t="str">
        <f t="shared" si="228"/>
        <v>NEUTRAL</v>
      </c>
      <c r="H4901" t="s">
        <v>2468</v>
      </c>
      <c r="I4901" s="1" t="str">
        <f t="shared" si="229"/>
        <v>Yes</v>
      </c>
      <c r="J4901" s="1" t="str">
        <f t="shared" si="230"/>
        <v>Yes</v>
      </c>
    </row>
    <row r="4902" spans="1:10" x14ac:dyDescent="0.2">
      <c r="A4902" t="s">
        <v>9766</v>
      </c>
      <c r="B4902"/>
      <c r="C4902" t="s">
        <v>2468</v>
      </c>
      <c r="D4902" t="s">
        <v>9767</v>
      </c>
      <c r="E4902">
        <v>0</v>
      </c>
      <c r="F4902">
        <v>0.20000000298023199</v>
      </c>
      <c r="G4902" s="1" t="str">
        <f t="shared" si="228"/>
        <v>NEUTRAL</v>
      </c>
      <c r="H4902" t="s">
        <v>2468</v>
      </c>
      <c r="I4902" s="1" t="str">
        <f t="shared" si="229"/>
        <v>Yes</v>
      </c>
      <c r="J4902" s="1" t="str">
        <f t="shared" si="230"/>
        <v>Yes</v>
      </c>
    </row>
    <row r="4903" spans="1:10" x14ac:dyDescent="0.2">
      <c r="A4903" t="s">
        <v>9768</v>
      </c>
      <c r="B4903" t="s">
        <v>38</v>
      </c>
      <c r="C4903" t="s">
        <v>2469</v>
      </c>
      <c r="D4903" t="s">
        <v>9769</v>
      </c>
      <c r="E4903">
        <v>0.60000002384185702</v>
      </c>
      <c r="F4903">
        <v>0.60000002384185702</v>
      </c>
      <c r="G4903" s="1" t="str">
        <f t="shared" si="228"/>
        <v>POSITIVE</v>
      </c>
      <c r="H4903" t="s">
        <v>2468</v>
      </c>
      <c r="I4903" s="1" t="str">
        <f t="shared" si="229"/>
        <v>Yes</v>
      </c>
      <c r="J4903" s="1" t="str">
        <f t="shared" si="230"/>
        <v>No</v>
      </c>
    </row>
    <row r="4904" spans="1:10" x14ac:dyDescent="0.2">
      <c r="A4904" t="s">
        <v>9770</v>
      </c>
      <c r="B4904" t="s">
        <v>38</v>
      </c>
      <c r="C4904" t="s">
        <v>2469</v>
      </c>
      <c r="D4904" t="s">
        <v>9771</v>
      </c>
      <c r="E4904">
        <v>0.20000000298023199</v>
      </c>
      <c r="F4904">
        <v>0.20000000298023199</v>
      </c>
      <c r="G4904" s="1" t="str">
        <f t="shared" si="228"/>
        <v>NEUTRAL</v>
      </c>
      <c r="H4904" t="s">
        <v>2468</v>
      </c>
      <c r="I4904" s="1" t="str">
        <f t="shared" si="229"/>
        <v>No</v>
      </c>
      <c r="J4904" s="1" t="str">
        <f t="shared" si="230"/>
        <v>No</v>
      </c>
    </row>
    <row r="4905" spans="1:10" x14ac:dyDescent="0.2">
      <c r="A4905" t="s">
        <v>9772</v>
      </c>
      <c r="B4905"/>
      <c r="C4905" t="s">
        <v>2468</v>
      </c>
      <c r="D4905" t="s">
        <v>9773</v>
      </c>
      <c r="E4905">
        <v>0.20000000298023199</v>
      </c>
      <c r="F4905">
        <v>0.20000000298023199</v>
      </c>
      <c r="G4905" s="1" t="str">
        <f t="shared" si="228"/>
        <v>NEUTRAL</v>
      </c>
      <c r="H4905" t="s">
        <v>2468</v>
      </c>
      <c r="I4905" s="1" t="str">
        <f t="shared" si="229"/>
        <v>Yes</v>
      </c>
      <c r="J4905" s="1" t="str">
        <f t="shared" si="230"/>
        <v>Yes</v>
      </c>
    </row>
    <row r="4906" spans="1:10" x14ac:dyDescent="0.2">
      <c r="A4906" t="s">
        <v>9774</v>
      </c>
      <c r="B4906" t="s">
        <v>18</v>
      </c>
      <c r="C4906" t="s">
        <v>2469</v>
      </c>
      <c r="D4906" t="s">
        <v>9775</v>
      </c>
      <c r="E4906">
        <v>0.80000001192092896</v>
      </c>
      <c r="F4906">
        <v>0.80000001192092896</v>
      </c>
      <c r="G4906" s="1" t="str">
        <f t="shared" si="228"/>
        <v>POSITIVE</v>
      </c>
      <c r="H4906" t="s">
        <v>2468</v>
      </c>
      <c r="I4906" s="1" t="str">
        <f t="shared" si="229"/>
        <v>Yes</v>
      </c>
      <c r="J4906" s="1" t="str">
        <f t="shared" si="230"/>
        <v>No</v>
      </c>
    </row>
    <row r="4907" spans="1:10" x14ac:dyDescent="0.2">
      <c r="A4907" t="s">
        <v>9776</v>
      </c>
      <c r="B4907" t="s">
        <v>18</v>
      </c>
      <c r="C4907" t="s">
        <v>2470</v>
      </c>
      <c r="D4907" t="s">
        <v>9777</v>
      </c>
      <c r="E4907">
        <v>0</v>
      </c>
      <c r="F4907">
        <v>0.30000001192092801</v>
      </c>
      <c r="G4907" s="1" t="str">
        <f t="shared" si="228"/>
        <v>NEUTRAL</v>
      </c>
      <c r="H4907" t="s">
        <v>2468</v>
      </c>
      <c r="I4907" s="1" t="str">
        <f t="shared" si="229"/>
        <v>No</v>
      </c>
      <c r="J4907" s="1" t="str">
        <f t="shared" si="230"/>
        <v>No</v>
      </c>
    </row>
    <row r="4908" spans="1:10" x14ac:dyDescent="0.2">
      <c r="A4908" t="s">
        <v>9778</v>
      </c>
      <c r="B4908"/>
      <c r="C4908" t="s">
        <v>2468</v>
      </c>
      <c r="D4908" t="s">
        <v>9779</v>
      </c>
      <c r="E4908">
        <v>-0.5</v>
      </c>
      <c r="F4908">
        <v>0.5</v>
      </c>
      <c r="G4908" s="1" t="str">
        <f t="shared" si="228"/>
        <v>NEGATIVE</v>
      </c>
      <c r="H4908" t="s">
        <v>2468</v>
      </c>
      <c r="I4908" s="1" t="str">
        <f t="shared" si="229"/>
        <v>No</v>
      </c>
      <c r="J4908" s="1" t="str">
        <f t="shared" si="230"/>
        <v>Yes</v>
      </c>
    </row>
    <row r="4909" spans="1:10" x14ac:dyDescent="0.2">
      <c r="A4909" t="s">
        <v>9780</v>
      </c>
      <c r="B4909"/>
      <c r="C4909" t="s">
        <v>2468</v>
      </c>
      <c r="D4909" t="s">
        <v>9781</v>
      </c>
      <c r="E4909">
        <v>-0.20000000298023199</v>
      </c>
      <c r="F4909">
        <v>0.20000000298023199</v>
      </c>
      <c r="G4909" s="1" t="str">
        <f t="shared" si="228"/>
        <v>NEUTRAL</v>
      </c>
      <c r="H4909" t="s">
        <v>2470</v>
      </c>
      <c r="I4909" s="1" t="str">
        <f t="shared" si="229"/>
        <v>Yes</v>
      </c>
      <c r="J4909" s="1" t="str">
        <f t="shared" si="230"/>
        <v>No</v>
      </c>
    </row>
    <row r="4910" spans="1:10" x14ac:dyDescent="0.2">
      <c r="A4910" t="s">
        <v>9782</v>
      </c>
      <c r="B4910"/>
      <c r="C4910" t="s">
        <v>2468</v>
      </c>
      <c r="D4910" t="s">
        <v>9783</v>
      </c>
      <c r="E4910">
        <v>0</v>
      </c>
      <c r="F4910">
        <v>0</v>
      </c>
      <c r="G4910" s="1" t="str">
        <f t="shared" si="228"/>
        <v>NEUTRAL</v>
      </c>
      <c r="H4910" t="s">
        <v>2468</v>
      </c>
      <c r="I4910" s="1" t="str">
        <f t="shared" si="229"/>
        <v>Yes</v>
      </c>
      <c r="J4910" s="1" t="str">
        <f t="shared" si="230"/>
        <v>Yes</v>
      </c>
    </row>
    <row r="4911" spans="1:10" x14ac:dyDescent="0.2">
      <c r="A4911" t="s">
        <v>9784</v>
      </c>
      <c r="B4911"/>
      <c r="C4911" t="s">
        <v>2468</v>
      </c>
      <c r="D4911" t="s">
        <v>9785</v>
      </c>
      <c r="E4911">
        <v>0.40000000596046398</v>
      </c>
      <c r="F4911">
        <v>0.80000001192092896</v>
      </c>
      <c r="G4911" s="1" t="str">
        <f t="shared" si="228"/>
        <v>POSITIVE</v>
      </c>
      <c r="H4911" t="s">
        <v>2468</v>
      </c>
      <c r="I4911" s="1" t="str">
        <f t="shared" si="229"/>
        <v>No</v>
      </c>
      <c r="J4911" s="1" t="str">
        <f t="shared" si="230"/>
        <v>Yes</v>
      </c>
    </row>
    <row r="4912" spans="1:10" x14ac:dyDescent="0.2">
      <c r="A4912" t="s">
        <v>9786</v>
      </c>
      <c r="B4912"/>
      <c r="C4912" t="s">
        <v>2468</v>
      </c>
      <c r="D4912" t="s">
        <v>9787</v>
      </c>
      <c r="E4912">
        <v>0.10000000149011599</v>
      </c>
      <c r="F4912">
        <v>0.40000000596046398</v>
      </c>
      <c r="G4912" s="1" t="str">
        <f t="shared" si="228"/>
        <v>NEUTRAL</v>
      </c>
      <c r="H4912" t="s">
        <v>2468</v>
      </c>
      <c r="I4912" s="1" t="str">
        <f t="shared" si="229"/>
        <v>Yes</v>
      </c>
      <c r="J4912" s="1" t="str">
        <f t="shared" si="230"/>
        <v>Yes</v>
      </c>
    </row>
    <row r="4913" spans="1:10" x14ac:dyDescent="0.2">
      <c r="A4913" t="s">
        <v>9788</v>
      </c>
      <c r="B4913" t="s">
        <v>28</v>
      </c>
      <c r="C4913" t="s">
        <v>2469</v>
      </c>
      <c r="D4913" t="s">
        <v>9789</v>
      </c>
      <c r="E4913">
        <v>-0.40000000596046398</v>
      </c>
      <c r="F4913">
        <v>0.89999997615814198</v>
      </c>
      <c r="G4913" s="1" t="str">
        <f t="shared" si="228"/>
        <v>NEGATIVE</v>
      </c>
      <c r="H4913" t="s">
        <v>2468</v>
      </c>
      <c r="I4913" s="1" t="str">
        <f t="shared" si="229"/>
        <v>No</v>
      </c>
      <c r="J4913" s="1" t="str">
        <f t="shared" si="230"/>
        <v>No</v>
      </c>
    </row>
    <row r="4914" spans="1:10" x14ac:dyDescent="0.2">
      <c r="A4914" t="s">
        <v>9790</v>
      </c>
      <c r="B4914"/>
      <c r="C4914" t="s">
        <v>2468</v>
      </c>
      <c r="D4914" t="s">
        <v>9791</v>
      </c>
      <c r="E4914">
        <v>0.60000002384185702</v>
      </c>
      <c r="F4914">
        <v>0.60000002384185702</v>
      </c>
      <c r="G4914" s="1" t="str">
        <f t="shared" si="228"/>
        <v>POSITIVE</v>
      </c>
      <c r="H4914" t="s">
        <v>2469</v>
      </c>
      <c r="I4914" s="1" t="str">
        <f t="shared" si="229"/>
        <v>No</v>
      </c>
      <c r="J4914" s="1" t="str">
        <f t="shared" si="230"/>
        <v>No</v>
      </c>
    </row>
    <row r="4915" spans="1:10" x14ac:dyDescent="0.2">
      <c r="A4915" t="s">
        <v>9792</v>
      </c>
      <c r="B4915" t="s">
        <v>28</v>
      </c>
      <c r="C4915" t="s">
        <v>2469</v>
      </c>
      <c r="D4915" t="s">
        <v>9793</v>
      </c>
      <c r="E4915">
        <v>0.20000000298023199</v>
      </c>
      <c r="F4915">
        <v>0.40000000596046398</v>
      </c>
      <c r="G4915" s="1" t="str">
        <f t="shared" si="228"/>
        <v>NEUTRAL</v>
      </c>
      <c r="H4915" t="s">
        <v>2468</v>
      </c>
      <c r="I4915" s="1" t="str">
        <f t="shared" si="229"/>
        <v>No</v>
      </c>
      <c r="J4915" s="1" t="str">
        <f t="shared" si="230"/>
        <v>No</v>
      </c>
    </row>
    <row r="4916" spans="1:10" x14ac:dyDescent="0.2">
      <c r="A4916" t="s">
        <v>9794</v>
      </c>
      <c r="B4916"/>
      <c r="C4916" t="s">
        <v>2469</v>
      </c>
      <c r="D4916" t="s">
        <v>9795</v>
      </c>
      <c r="E4916">
        <v>0.10000000149011599</v>
      </c>
      <c r="F4916">
        <v>0.20000000298023199</v>
      </c>
      <c r="G4916" s="1" t="str">
        <f t="shared" si="228"/>
        <v>NEUTRAL</v>
      </c>
      <c r="H4916" t="s">
        <v>2468</v>
      </c>
      <c r="I4916" s="1" t="str">
        <f t="shared" si="229"/>
        <v>No</v>
      </c>
      <c r="J4916" s="1" t="str">
        <f t="shared" si="230"/>
        <v>No</v>
      </c>
    </row>
    <row r="4917" spans="1:10" x14ac:dyDescent="0.2">
      <c r="A4917" t="s">
        <v>9796</v>
      </c>
      <c r="B4917"/>
      <c r="C4917" t="s">
        <v>2468</v>
      </c>
      <c r="D4917" t="s">
        <v>9797</v>
      </c>
      <c r="E4917">
        <v>0.30000001192092801</v>
      </c>
      <c r="F4917">
        <v>1.1000000238418499</v>
      </c>
      <c r="G4917" s="1" t="str">
        <f t="shared" si="228"/>
        <v>POSITIVE</v>
      </c>
      <c r="H4917" t="s">
        <v>2469</v>
      </c>
      <c r="I4917" s="1" t="str">
        <f t="shared" si="229"/>
        <v>No</v>
      </c>
      <c r="J4917" s="1" t="str">
        <f t="shared" si="230"/>
        <v>No</v>
      </c>
    </row>
    <row r="4918" spans="1:10" x14ac:dyDescent="0.2">
      <c r="A4918" t="s">
        <v>9798</v>
      </c>
      <c r="B4918"/>
      <c r="C4918" t="s">
        <v>2468</v>
      </c>
      <c r="D4918" t="s">
        <v>9799</v>
      </c>
      <c r="E4918">
        <v>0</v>
      </c>
      <c r="F4918">
        <v>0</v>
      </c>
      <c r="G4918" s="1" t="str">
        <f t="shared" si="228"/>
        <v>NEUTRAL</v>
      </c>
      <c r="H4918" t="s">
        <v>2468</v>
      </c>
      <c r="I4918" s="1" t="str">
        <f t="shared" si="229"/>
        <v>Yes</v>
      </c>
      <c r="J4918" s="1" t="str">
        <f t="shared" si="230"/>
        <v>Yes</v>
      </c>
    </row>
    <row r="4919" spans="1:10" x14ac:dyDescent="0.2">
      <c r="A4919" t="s">
        <v>9800</v>
      </c>
      <c r="B4919"/>
      <c r="C4919" t="s">
        <v>2468</v>
      </c>
      <c r="D4919" t="s">
        <v>9801</v>
      </c>
      <c r="E4919">
        <v>0</v>
      </c>
      <c r="F4919">
        <v>0.30000001192092801</v>
      </c>
      <c r="G4919" s="1" t="str">
        <f t="shared" si="228"/>
        <v>NEUTRAL</v>
      </c>
      <c r="H4919" t="s">
        <v>2468</v>
      </c>
      <c r="I4919" s="1" t="str">
        <f t="shared" si="229"/>
        <v>Yes</v>
      </c>
      <c r="J4919" s="1" t="str">
        <f t="shared" si="230"/>
        <v>Yes</v>
      </c>
    </row>
    <row r="4920" spans="1:10" x14ac:dyDescent="0.2">
      <c r="A4920" t="s">
        <v>9802</v>
      </c>
      <c r="B4920"/>
      <c r="C4920" t="s">
        <v>2468</v>
      </c>
      <c r="D4920" t="s">
        <v>9803</v>
      </c>
      <c r="E4920">
        <v>0.5</v>
      </c>
      <c r="F4920">
        <v>1.1000000238418499</v>
      </c>
      <c r="G4920" s="1" t="str">
        <f t="shared" si="228"/>
        <v>POSITIVE</v>
      </c>
      <c r="H4920" t="s">
        <v>2468</v>
      </c>
      <c r="I4920" s="1" t="str">
        <f t="shared" si="229"/>
        <v>No</v>
      </c>
      <c r="J4920" s="1" t="str">
        <f t="shared" si="230"/>
        <v>Yes</v>
      </c>
    </row>
    <row r="4921" spans="1:10" x14ac:dyDescent="0.2">
      <c r="A4921" t="s">
        <v>9804</v>
      </c>
      <c r="B4921" t="s">
        <v>13</v>
      </c>
      <c r="C4921" t="s">
        <v>2470</v>
      </c>
      <c r="D4921" t="s">
        <v>9805</v>
      </c>
      <c r="E4921">
        <v>0</v>
      </c>
      <c r="F4921">
        <v>0.10000000149011599</v>
      </c>
      <c r="G4921" s="1" t="str">
        <f t="shared" si="228"/>
        <v>NEUTRAL</v>
      </c>
      <c r="H4921" t="s">
        <v>2468</v>
      </c>
      <c r="I4921" s="1" t="str">
        <f t="shared" si="229"/>
        <v>No</v>
      </c>
      <c r="J4921" s="1" t="str">
        <f t="shared" si="230"/>
        <v>No</v>
      </c>
    </row>
    <row r="4922" spans="1:10" x14ac:dyDescent="0.2">
      <c r="A4922" t="s">
        <v>9806</v>
      </c>
      <c r="B4922"/>
      <c r="C4922" t="s">
        <v>2470</v>
      </c>
      <c r="D4922" t="s">
        <v>9807</v>
      </c>
      <c r="E4922">
        <v>0</v>
      </c>
      <c r="F4922">
        <v>0</v>
      </c>
      <c r="G4922" s="1" t="str">
        <f t="shared" si="228"/>
        <v>NEUTRAL</v>
      </c>
      <c r="H4922" t="s">
        <v>2468</v>
      </c>
      <c r="I4922" s="1" t="str">
        <f t="shared" si="229"/>
        <v>No</v>
      </c>
      <c r="J4922" s="1" t="str">
        <f t="shared" si="230"/>
        <v>No</v>
      </c>
    </row>
    <row r="4923" spans="1:10" x14ac:dyDescent="0.2">
      <c r="A4923" t="s">
        <v>9808</v>
      </c>
      <c r="B4923"/>
      <c r="C4923" t="s">
        <v>2468</v>
      </c>
      <c r="D4923" t="s">
        <v>9809</v>
      </c>
      <c r="E4923">
        <v>0.5</v>
      </c>
      <c r="F4923">
        <v>0.5</v>
      </c>
      <c r="G4923" s="1" t="str">
        <f t="shared" si="228"/>
        <v>POSITIVE</v>
      </c>
      <c r="H4923" t="s">
        <v>2470</v>
      </c>
      <c r="I4923" s="1" t="str">
        <f t="shared" si="229"/>
        <v>No</v>
      </c>
      <c r="J4923" s="1" t="str">
        <f t="shared" si="230"/>
        <v>No</v>
      </c>
    </row>
    <row r="4924" spans="1:10" x14ac:dyDescent="0.2">
      <c r="A4924" t="s">
        <v>9810</v>
      </c>
      <c r="B4924"/>
      <c r="C4924" t="s">
        <v>2468</v>
      </c>
      <c r="D4924" t="s">
        <v>9811</v>
      </c>
      <c r="E4924">
        <v>0.10000000149011599</v>
      </c>
      <c r="F4924">
        <v>0.10000000149011599</v>
      </c>
      <c r="G4924" s="1" t="str">
        <f t="shared" si="228"/>
        <v>NEUTRAL</v>
      </c>
      <c r="H4924" t="s">
        <v>2468</v>
      </c>
      <c r="I4924" s="1" t="str">
        <f t="shared" si="229"/>
        <v>Yes</v>
      </c>
      <c r="J4924" s="1" t="str">
        <f t="shared" si="230"/>
        <v>Yes</v>
      </c>
    </row>
    <row r="4925" spans="1:10" x14ac:dyDescent="0.2">
      <c r="A4925" t="s">
        <v>9812</v>
      </c>
      <c r="B4925"/>
      <c r="C4925" t="s">
        <v>2468</v>
      </c>
      <c r="D4925" t="s">
        <v>9813</v>
      </c>
      <c r="E4925">
        <v>0</v>
      </c>
      <c r="F4925">
        <v>0</v>
      </c>
      <c r="G4925" s="1" t="str">
        <f t="shared" si="228"/>
        <v>NEUTRAL</v>
      </c>
      <c r="H4925" t="s">
        <v>2468</v>
      </c>
      <c r="I4925" s="1" t="str">
        <f t="shared" si="229"/>
        <v>Yes</v>
      </c>
      <c r="J4925" s="1" t="str">
        <f t="shared" si="230"/>
        <v>Yes</v>
      </c>
    </row>
    <row r="4926" spans="1:10" x14ac:dyDescent="0.2">
      <c r="A4926" t="s">
        <v>9814</v>
      </c>
      <c r="B4926"/>
      <c r="C4926" t="s">
        <v>2468</v>
      </c>
      <c r="D4926" t="s">
        <v>9815</v>
      </c>
      <c r="E4926">
        <v>0</v>
      </c>
      <c r="F4926">
        <v>0</v>
      </c>
      <c r="G4926" s="1" t="str">
        <f t="shared" si="228"/>
        <v>NEUTRAL</v>
      </c>
      <c r="H4926" t="s">
        <v>2468</v>
      </c>
      <c r="I4926" s="1" t="str">
        <f t="shared" si="229"/>
        <v>Yes</v>
      </c>
      <c r="J4926" s="1" t="str">
        <f t="shared" si="230"/>
        <v>Yes</v>
      </c>
    </row>
    <row r="4927" spans="1:10" x14ac:dyDescent="0.2">
      <c r="A4927" t="s">
        <v>9816</v>
      </c>
      <c r="B4927"/>
      <c r="C4927" t="s">
        <v>2468</v>
      </c>
      <c r="D4927" t="s">
        <v>9817</v>
      </c>
      <c r="E4927">
        <v>0.30000001192092801</v>
      </c>
      <c r="F4927">
        <v>0.60000002384185702</v>
      </c>
      <c r="G4927" s="1" t="str">
        <f t="shared" si="228"/>
        <v>POSITIVE</v>
      </c>
      <c r="H4927" t="s">
        <v>2468</v>
      </c>
      <c r="I4927" s="1" t="str">
        <f t="shared" si="229"/>
        <v>No</v>
      </c>
      <c r="J4927" s="1" t="str">
        <f t="shared" si="230"/>
        <v>Yes</v>
      </c>
    </row>
    <row r="4928" spans="1:10" x14ac:dyDescent="0.2">
      <c r="A4928" t="s">
        <v>9818</v>
      </c>
      <c r="B4928"/>
      <c r="C4928" t="s">
        <v>2468</v>
      </c>
      <c r="D4928" t="s">
        <v>9819</v>
      </c>
      <c r="E4928">
        <v>0.10000000149011599</v>
      </c>
      <c r="F4928">
        <v>0.10000000149011599</v>
      </c>
      <c r="G4928" s="1" t="str">
        <f t="shared" si="228"/>
        <v>NEUTRAL</v>
      </c>
      <c r="H4928" t="s">
        <v>2468</v>
      </c>
      <c r="I4928" s="1" t="str">
        <f t="shared" si="229"/>
        <v>Yes</v>
      </c>
      <c r="J4928" s="1" t="str">
        <f t="shared" si="230"/>
        <v>Yes</v>
      </c>
    </row>
    <row r="4929" spans="1:10" x14ac:dyDescent="0.2">
      <c r="A4929" t="s">
        <v>9820</v>
      </c>
      <c r="B4929"/>
      <c r="C4929" t="s">
        <v>2468</v>
      </c>
      <c r="D4929" t="s">
        <v>9821</v>
      </c>
      <c r="E4929">
        <v>0.10000000149011599</v>
      </c>
      <c r="F4929">
        <v>0.30000001192092801</v>
      </c>
      <c r="G4929" s="1" t="str">
        <f t="shared" si="228"/>
        <v>NEUTRAL</v>
      </c>
      <c r="H4929" t="s">
        <v>2468</v>
      </c>
      <c r="I4929" s="1" t="str">
        <f t="shared" si="229"/>
        <v>Yes</v>
      </c>
      <c r="J4929" s="1" t="str">
        <f t="shared" si="230"/>
        <v>Yes</v>
      </c>
    </row>
    <row r="4930" spans="1:10" x14ac:dyDescent="0.2">
      <c r="A4930" t="s">
        <v>9822</v>
      </c>
      <c r="B4930"/>
      <c r="C4930" t="s">
        <v>2468</v>
      </c>
      <c r="D4930" t="s">
        <v>9823</v>
      </c>
      <c r="E4930">
        <v>-0.20000000298023199</v>
      </c>
      <c r="F4930">
        <v>0.40000000596046398</v>
      </c>
      <c r="G4930" s="1" t="str">
        <f t="shared" si="228"/>
        <v>NEUTRAL</v>
      </c>
      <c r="H4930" t="s">
        <v>2468</v>
      </c>
      <c r="I4930" s="1" t="str">
        <f t="shared" si="229"/>
        <v>Yes</v>
      </c>
      <c r="J4930" s="1" t="str">
        <f t="shared" si="230"/>
        <v>Yes</v>
      </c>
    </row>
    <row r="4931" spans="1:10" x14ac:dyDescent="0.2">
      <c r="A4931" t="s">
        <v>9824</v>
      </c>
      <c r="B4931" t="s">
        <v>23</v>
      </c>
      <c r="C4931" t="s">
        <v>2469</v>
      </c>
      <c r="D4931" t="s">
        <v>9825</v>
      </c>
      <c r="E4931">
        <v>0.10000000149011599</v>
      </c>
      <c r="F4931">
        <v>0.20000000298023199</v>
      </c>
      <c r="G4931" s="1" t="str">
        <f t="shared" si="228"/>
        <v>NEUTRAL</v>
      </c>
      <c r="H4931" t="s">
        <v>2468</v>
      </c>
      <c r="I4931" s="1" t="str">
        <f t="shared" si="229"/>
        <v>No</v>
      </c>
      <c r="J4931" s="1" t="str">
        <f t="shared" si="230"/>
        <v>No</v>
      </c>
    </row>
    <row r="4932" spans="1:10" x14ac:dyDescent="0.2">
      <c r="A4932" t="s">
        <v>9826</v>
      </c>
      <c r="B4932" t="s">
        <v>10</v>
      </c>
      <c r="C4932" t="s">
        <v>2470</v>
      </c>
      <c r="D4932" t="s">
        <v>9827</v>
      </c>
      <c r="E4932">
        <v>0.20000000298023199</v>
      </c>
      <c r="F4932">
        <v>0.20000000298023199</v>
      </c>
      <c r="G4932" s="1" t="str">
        <f t="shared" ref="G4932:G4995" si="231">+IF(E4932&lt;=-0.25,"NEGATIVE",IF(E4932&lt;=0.25,"NEUTRAL",IF(E4932&lt;=1,"POSITIVE","Check")))</f>
        <v>NEUTRAL</v>
      </c>
      <c r="H4932" t="s">
        <v>2468</v>
      </c>
      <c r="I4932" s="1" t="str">
        <f t="shared" ref="I4932:I4995" si="232">+IF(G4932=C4932,"Yes","No")</f>
        <v>No</v>
      </c>
      <c r="J4932" s="1" t="str">
        <f t="shared" ref="J4932:J4995" si="233">+IF(H4932=C4932,"Yes","No")</f>
        <v>No</v>
      </c>
    </row>
    <row r="4933" spans="1:10" x14ac:dyDescent="0.2">
      <c r="A4933" t="s">
        <v>9828</v>
      </c>
      <c r="B4933"/>
      <c r="C4933" t="s">
        <v>2468</v>
      </c>
      <c r="D4933" t="s">
        <v>9829</v>
      </c>
      <c r="E4933">
        <v>0.80000001192092896</v>
      </c>
      <c r="F4933">
        <v>0.80000001192092896</v>
      </c>
      <c r="G4933" s="1" t="str">
        <f t="shared" si="231"/>
        <v>POSITIVE</v>
      </c>
      <c r="H4933" t="s">
        <v>2468</v>
      </c>
      <c r="I4933" s="1" t="str">
        <f t="shared" si="232"/>
        <v>No</v>
      </c>
      <c r="J4933" s="1" t="str">
        <f t="shared" si="233"/>
        <v>Yes</v>
      </c>
    </row>
    <row r="4934" spans="1:10" x14ac:dyDescent="0.2">
      <c r="A4934" t="s">
        <v>9830</v>
      </c>
      <c r="B4934" t="s">
        <v>13</v>
      </c>
      <c r="C4934" t="s">
        <v>2469</v>
      </c>
      <c r="D4934" t="s">
        <v>9831</v>
      </c>
      <c r="E4934">
        <v>0.10000000149011599</v>
      </c>
      <c r="F4934">
        <v>0.30000001192092801</v>
      </c>
      <c r="G4934" s="1" t="str">
        <f t="shared" si="231"/>
        <v>NEUTRAL</v>
      </c>
      <c r="H4934" t="s">
        <v>2468</v>
      </c>
      <c r="I4934" s="1" t="str">
        <f t="shared" si="232"/>
        <v>No</v>
      </c>
      <c r="J4934" s="1" t="str">
        <f t="shared" si="233"/>
        <v>No</v>
      </c>
    </row>
    <row r="4935" spans="1:10" x14ac:dyDescent="0.2">
      <c r="A4935" t="s">
        <v>9832</v>
      </c>
      <c r="B4935"/>
      <c r="C4935" t="s">
        <v>2468</v>
      </c>
      <c r="D4935" t="s">
        <v>9833</v>
      </c>
      <c r="E4935">
        <v>-0.10000000149011599</v>
      </c>
      <c r="F4935">
        <v>0.40000000596046398</v>
      </c>
      <c r="G4935" s="1" t="str">
        <f t="shared" si="231"/>
        <v>NEUTRAL</v>
      </c>
      <c r="H4935" t="s">
        <v>2468</v>
      </c>
      <c r="I4935" s="1" t="str">
        <f t="shared" si="232"/>
        <v>Yes</v>
      </c>
      <c r="J4935" s="1" t="str">
        <f t="shared" si="233"/>
        <v>Yes</v>
      </c>
    </row>
    <row r="4936" spans="1:10" x14ac:dyDescent="0.2">
      <c r="A4936" t="s">
        <v>9834</v>
      </c>
      <c r="B4936"/>
      <c r="C4936" t="s">
        <v>2468</v>
      </c>
      <c r="D4936" t="s">
        <v>9835</v>
      </c>
      <c r="E4936">
        <v>0.30000001192092801</v>
      </c>
      <c r="F4936">
        <v>0.89999997615814198</v>
      </c>
      <c r="G4936" s="1" t="str">
        <f t="shared" si="231"/>
        <v>POSITIVE</v>
      </c>
      <c r="H4936" t="s">
        <v>2468</v>
      </c>
      <c r="I4936" s="1" t="str">
        <f t="shared" si="232"/>
        <v>No</v>
      </c>
      <c r="J4936" s="1" t="str">
        <f t="shared" si="233"/>
        <v>Yes</v>
      </c>
    </row>
    <row r="4937" spans="1:10" x14ac:dyDescent="0.2">
      <c r="A4937" t="s">
        <v>9836</v>
      </c>
      <c r="B4937"/>
      <c r="C4937" t="s">
        <v>2468</v>
      </c>
      <c r="D4937" t="s">
        <v>9837</v>
      </c>
      <c r="E4937">
        <v>0.20000000298023199</v>
      </c>
      <c r="F4937">
        <v>0.40000000596046398</v>
      </c>
      <c r="G4937" s="1" t="str">
        <f t="shared" si="231"/>
        <v>NEUTRAL</v>
      </c>
      <c r="H4937" t="s">
        <v>2468</v>
      </c>
      <c r="I4937" s="1" t="str">
        <f t="shared" si="232"/>
        <v>Yes</v>
      </c>
      <c r="J4937" s="1" t="str">
        <f t="shared" si="233"/>
        <v>Yes</v>
      </c>
    </row>
    <row r="4938" spans="1:10" x14ac:dyDescent="0.2">
      <c r="A4938" t="s">
        <v>9838</v>
      </c>
      <c r="B4938"/>
      <c r="C4938" t="s">
        <v>2468</v>
      </c>
      <c r="D4938" t="s">
        <v>9839</v>
      </c>
      <c r="E4938">
        <v>0.69999998807907104</v>
      </c>
      <c r="F4938">
        <v>0.69999998807907104</v>
      </c>
      <c r="G4938" s="1" t="str">
        <f t="shared" si="231"/>
        <v>POSITIVE</v>
      </c>
      <c r="H4938" t="s">
        <v>2468</v>
      </c>
      <c r="I4938" s="1" t="str">
        <f t="shared" si="232"/>
        <v>No</v>
      </c>
      <c r="J4938" s="1" t="str">
        <f t="shared" si="233"/>
        <v>Yes</v>
      </c>
    </row>
    <row r="4939" spans="1:10" x14ac:dyDescent="0.2">
      <c r="A4939" t="s">
        <v>9840</v>
      </c>
      <c r="B4939" t="s">
        <v>28</v>
      </c>
      <c r="C4939" t="s">
        <v>2469</v>
      </c>
      <c r="D4939" t="s">
        <v>9841</v>
      </c>
      <c r="E4939">
        <v>0.30000001192092801</v>
      </c>
      <c r="F4939">
        <v>0.30000001192092801</v>
      </c>
      <c r="G4939" s="1" t="str">
        <f t="shared" si="231"/>
        <v>POSITIVE</v>
      </c>
      <c r="H4939" t="s">
        <v>2468</v>
      </c>
      <c r="I4939" s="1" t="str">
        <f t="shared" si="232"/>
        <v>Yes</v>
      </c>
      <c r="J4939" s="1" t="str">
        <f t="shared" si="233"/>
        <v>No</v>
      </c>
    </row>
    <row r="4940" spans="1:10" x14ac:dyDescent="0.2">
      <c r="A4940" t="s">
        <v>9842</v>
      </c>
      <c r="B4940" t="s">
        <v>38</v>
      </c>
      <c r="C4940" t="s">
        <v>2469</v>
      </c>
      <c r="D4940" t="s">
        <v>9843</v>
      </c>
      <c r="E4940">
        <v>0.20000000298023199</v>
      </c>
      <c r="F4940">
        <v>0.60000002384185702</v>
      </c>
      <c r="G4940" s="1" t="str">
        <f t="shared" si="231"/>
        <v>NEUTRAL</v>
      </c>
      <c r="H4940" t="s">
        <v>2468</v>
      </c>
      <c r="I4940" s="1" t="str">
        <f t="shared" si="232"/>
        <v>No</v>
      </c>
      <c r="J4940" s="1" t="str">
        <f t="shared" si="233"/>
        <v>No</v>
      </c>
    </row>
    <row r="4941" spans="1:10" x14ac:dyDescent="0.2">
      <c r="A4941" t="s">
        <v>9844</v>
      </c>
      <c r="B4941"/>
      <c r="C4941" t="s">
        <v>2468</v>
      </c>
      <c r="D4941" t="s">
        <v>9845</v>
      </c>
      <c r="E4941">
        <v>0.40000000596046398</v>
      </c>
      <c r="F4941">
        <v>0.80000001192092896</v>
      </c>
      <c r="G4941" s="1" t="str">
        <f t="shared" si="231"/>
        <v>POSITIVE</v>
      </c>
      <c r="H4941" t="s">
        <v>2468</v>
      </c>
      <c r="I4941" s="1" t="str">
        <f t="shared" si="232"/>
        <v>No</v>
      </c>
      <c r="J4941" s="1" t="str">
        <f t="shared" si="233"/>
        <v>Yes</v>
      </c>
    </row>
    <row r="4942" spans="1:10" x14ac:dyDescent="0.2">
      <c r="A4942" t="s">
        <v>9846</v>
      </c>
      <c r="B4942"/>
      <c r="C4942" t="s">
        <v>2468</v>
      </c>
      <c r="D4942" t="s">
        <v>9847</v>
      </c>
      <c r="E4942">
        <v>0</v>
      </c>
      <c r="F4942">
        <v>0</v>
      </c>
      <c r="G4942" s="1" t="str">
        <f t="shared" si="231"/>
        <v>NEUTRAL</v>
      </c>
      <c r="H4942" t="s">
        <v>2468</v>
      </c>
      <c r="I4942" s="1" t="str">
        <f t="shared" si="232"/>
        <v>Yes</v>
      </c>
      <c r="J4942" s="1" t="str">
        <f t="shared" si="233"/>
        <v>Yes</v>
      </c>
    </row>
    <row r="4943" spans="1:10" x14ac:dyDescent="0.2">
      <c r="A4943" t="s">
        <v>9848</v>
      </c>
      <c r="B4943"/>
      <c r="C4943" t="s">
        <v>2468</v>
      </c>
      <c r="D4943" t="s">
        <v>9849</v>
      </c>
      <c r="E4943">
        <v>0</v>
      </c>
      <c r="F4943">
        <v>0.10000000149011599</v>
      </c>
      <c r="G4943" s="1" t="str">
        <f t="shared" si="231"/>
        <v>NEUTRAL</v>
      </c>
      <c r="H4943" t="s">
        <v>2468</v>
      </c>
      <c r="I4943" s="1" t="str">
        <f t="shared" si="232"/>
        <v>Yes</v>
      </c>
      <c r="J4943" s="1" t="str">
        <f t="shared" si="233"/>
        <v>Yes</v>
      </c>
    </row>
    <row r="4944" spans="1:10" x14ac:dyDescent="0.2">
      <c r="A4944" t="s">
        <v>9850</v>
      </c>
      <c r="B4944"/>
      <c r="C4944" t="s">
        <v>2468</v>
      </c>
      <c r="D4944" t="s">
        <v>9851</v>
      </c>
      <c r="E4944">
        <v>0.10000000149011599</v>
      </c>
      <c r="F4944">
        <v>0.30000001192092801</v>
      </c>
      <c r="G4944" s="1" t="str">
        <f t="shared" si="231"/>
        <v>NEUTRAL</v>
      </c>
      <c r="H4944" t="s">
        <v>2468</v>
      </c>
      <c r="I4944" s="1" t="str">
        <f t="shared" si="232"/>
        <v>Yes</v>
      </c>
      <c r="J4944" s="1" t="str">
        <f t="shared" si="233"/>
        <v>Yes</v>
      </c>
    </row>
    <row r="4945" spans="1:10" x14ac:dyDescent="0.2">
      <c r="A4945" t="s">
        <v>9852</v>
      </c>
      <c r="B4945"/>
      <c r="C4945" t="s">
        <v>2468</v>
      </c>
      <c r="D4945" t="s">
        <v>9853</v>
      </c>
      <c r="E4945">
        <v>-0.10000000149011599</v>
      </c>
      <c r="F4945">
        <v>0.30000001192092801</v>
      </c>
      <c r="G4945" s="1" t="str">
        <f t="shared" si="231"/>
        <v>NEUTRAL</v>
      </c>
      <c r="H4945" t="s">
        <v>2470</v>
      </c>
      <c r="I4945" s="1" t="str">
        <f t="shared" si="232"/>
        <v>Yes</v>
      </c>
      <c r="J4945" s="1" t="str">
        <f t="shared" si="233"/>
        <v>No</v>
      </c>
    </row>
    <row r="4946" spans="1:10" x14ac:dyDescent="0.2">
      <c r="A4946" t="s">
        <v>9854</v>
      </c>
      <c r="B4946"/>
      <c r="C4946" t="s">
        <v>2468</v>
      </c>
      <c r="D4946" t="s">
        <v>9855</v>
      </c>
      <c r="E4946">
        <v>0.89999997615814198</v>
      </c>
      <c r="F4946">
        <v>0.89999997615814198</v>
      </c>
      <c r="G4946" s="1" t="str">
        <f t="shared" si="231"/>
        <v>POSITIVE</v>
      </c>
      <c r="H4946" t="s">
        <v>2469</v>
      </c>
      <c r="I4946" s="1" t="str">
        <f t="shared" si="232"/>
        <v>No</v>
      </c>
      <c r="J4946" s="1" t="str">
        <f t="shared" si="233"/>
        <v>No</v>
      </c>
    </row>
    <row r="4947" spans="1:10" x14ac:dyDescent="0.2">
      <c r="A4947" t="s">
        <v>9856</v>
      </c>
      <c r="B4947"/>
      <c r="C4947" t="s">
        <v>2468</v>
      </c>
      <c r="D4947" t="s">
        <v>9857</v>
      </c>
      <c r="E4947">
        <v>0</v>
      </c>
      <c r="F4947">
        <v>0</v>
      </c>
      <c r="G4947" s="1" t="str">
        <f t="shared" si="231"/>
        <v>NEUTRAL</v>
      </c>
      <c r="H4947" t="s">
        <v>2468</v>
      </c>
      <c r="I4947" s="1" t="str">
        <f t="shared" si="232"/>
        <v>Yes</v>
      </c>
      <c r="J4947" s="1" t="str">
        <f t="shared" si="233"/>
        <v>Yes</v>
      </c>
    </row>
    <row r="4948" spans="1:10" x14ac:dyDescent="0.2">
      <c r="A4948" t="s">
        <v>9858</v>
      </c>
      <c r="B4948"/>
      <c r="C4948" t="s">
        <v>2468</v>
      </c>
      <c r="D4948" t="s">
        <v>9859</v>
      </c>
      <c r="E4948">
        <v>-0.80000001192092896</v>
      </c>
      <c r="F4948">
        <v>0.80000001192092896</v>
      </c>
      <c r="G4948" s="1" t="str">
        <f t="shared" si="231"/>
        <v>NEGATIVE</v>
      </c>
      <c r="H4948" t="s">
        <v>2468</v>
      </c>
      <c r="I4948" s="1" t="str">
        <f t="shared" si="232"/>
        <v>No</v>
      </c>
      <c r="J4948" s="1" t="str">
        <f t="shared" si="233"/>
        <v>Yes</v>
      </c>
    </row>
    <row r="4949" spans="1:10" x14ac:dyDescent="0.2">
      <c r="A4949" t="s">
        <v>9860</v>
      </c>
      <c r="B4949"/>
      <c r="C4949" t="s">
        <v>2468</v>
      </c>
      <c r="D4949" t="s">
        <v>9861</v>
      </c>
      <c r="E4949">
        <v>0.40000000596046398</v>
      </c>
      <c r="F4949">
        <v>0.40000000596046398</v>
      </c>
      <c r="G4949" s="1" t="str">
        <f t="shared" si="231"/>
        <v>POSITIVE</v>
      </c>
      <c r="H4949" t="s">
        <v>2468</v>
      </c>
      <c r="I4949" s="1" t="str">
        <f t="shared" si="232"/>
        <v>No</v>
      </c>
      <c r="J4949" s="1" t="str">
        <f t="shared" si="233"/>
        <v>Yes</v>
      </c>
    </row>
    <row r="4950" spans="1:10" x14ac:dyDescent="0.2">
      <c r="A4950" t="s">
        <v>9862</v>
      </c>
      <c r="B4950" t="s">
        <v>38</v>
      </c>
      <c r="C4950" t="s">
        <v>2469</v>
      </c>
      <c r="D4950" t="s">
        <v>9863</v>
      </c>
      <c r="E4950">
        <v>0</v>
      </c>
      <c r="F4950">
        <v>0.10000000149011599</v>
      </c>
      <c r="G4950" s="1" t="str">
        <f t="shared" si="231"/>
        <v>NEUTRAL</v>
      </c>
      <c r="H4950" t="s">
        <v>2468</v>
      </c>
      <c r="I4950" s="1" t="str">
        <f t="shared" si="232"/>
        <v>No</v>
      </c>
      <c r="J4950" s="1" t="str">
        <f t="shared" si="233"/>
        <v>No</v>
      </c>
    </row>
    <row r="4951" spans="1:10" x14ac:dyDescent="0.2">
      <c r="A4951" t="s">
        <v>9864</v>
      </c>
      <c r="B4951"/>
      <c r="C4951" t="s">
        <v>2468</v>
      </c>
      <c r="D4951" t="s">
        <v>9865</v>
      </c>
      <c r="E4951">
        <v>0.10000000149011599</v>
      </c>
      <c r="F4951">
        <v>0.10000000149011599</v>
      </c>
      <c r="G4951" s="1" t="str">
        <f t="shared" si="231"/>
        <v>NEUTRAL</v>
      </c>
      <c r="H4951" t="s">
        <v>2468</v>
      </c>
      <c r="I4951" s="1" t="str">
        <f t="shared" si="232"/>
        <v>Yes</v>
      </c>
      <c r="J4951" s="1" t="str">
        <f t="shared" si="233"/>
        <v>Yes</v>
      </c>
    </row>
    <row r="4952" spans="1:10" x14ac:dyDescent="0.2">
      <c r="A4952" t="s">
        <v>9866</v>
      </c>
      <c r="B4952"/>
      <c r="C4952" t="s">
        <v>2468</v>
      </c>
      <c r="D4952" t="s">
        <v>9867</v>
      </c>
      <c r="E4952">
        <v>0</v>
      </c>
      <c r="F4952">
        <v>0</v>
      </c>
      <c r="G4952" s="1" t="str">
        <f t="shared" si="231"/>
        <v>NEUTRAL</v>
      </c>
      <c r="H4952" t="s">
        <v>2468</v>
      </c>
      <c r="I4952" s="1" t="str">
        <f t="shared" si="232"/>
        <v>Yes</v>
      </c>
      <c r="J4952" s="1" t="str">
        <f t="shared" si="233"/>
        <v>Yes</v>
      </c>
    </row>
    <row r="4953" spans="1:10" x14ac:dyDescent="0.2">
      <c r="A4953" t="s">
        <v>9868</v>
      </c>
      <c r="B4953" t="s">
        <v>38</v>
      </c>
      <c r="C4953" t="s">
        <v>2469</v>
      </c>
      <c r="D4953" t="s">
        <v>9869</v>
      </c>
      <c r="E4953">
        <v>0.20000000298023199</v>
      </c>
      <c r="F4953">
        <v>0.5</v>
      </c>
      <c r="G4953" s="1" t="str">
        <f t="shared" si="231"/>
        <v>NEUTRAL</v>
      </c>
      <c r="H4953" t="s">
        <v>2468</v>
      </c>
      <c r="I4953" s="1" t="str">
        <f t="shared" si="232"/>
        <v>No</v>
      </c>
      <c r="J4953" s="1" t="str">
        <f t="shared" si="233"/>
        <v>No</v>
      </c>
    </row>
    <row r="4954" spans="1:10" x14ac:dyDescent="0.2">
      <c r="A4954" t="s">
        <v>9870</v>
      </c>
      <c r="B4954"/>
      <c r="C4954" t="s">
        <v>2468</v>
      </c>
      <c r="D4954" t="s">
        <v>9871</v>
      </c>
      <c r="E4954">
        <v>0.10000000149011599</v>
      </c>
      <c r="F4954">
        <v>0.40000000596046398</v>
      </c>
      <c r="G4954" s="1" t="str">
        <f t="shared" si="231"/>
        <v>NEUTRAL</v>
      </c>
      <c r="H4954" t="s">
        <v>2468</v>
      </c>
      <c r="I4954" s="1" t="str">
        <f t="shared" si="232"/>
        <v>Yes</v>
      </c>
      <c r="J4954" s="1" t="str">
        <f t="shared" si="233"/>
        <v>Yes</v>
      </c>
    </row>
    <row r="4955" spans="1:10" x14ac:dyDescent="0.2">
      <c r="A4955" t="s">
        <v>9872</v>
      </c>
      <c r="B4955" t="s">
        <v>38</v>
      </c>
      <c r="C4955" t="s">
        <v>2469</v>
      </c>
      <c r="D4955" t="s">
        <v>9873</v>
      </c>
      <c r="E4955">
        <v>0.10000000149011599</v>
      </c>
      <c r="F4955">
        <v>0.30000001192092801</v>
      </c>
      <c r="G4955" s="1" t="str">
        <f t="shared" si="231"/>
        <v>NEUTRAL</v>
      </c>
      <c r="H4955" t="s">
        <v>2468</v>
      </c>
      <c r="I4955" s="1" t="str">
        <f t="shared" si="232"/>
        <v>No</v>
      </c>
      <c r="J4955" s="1" t="str">
        <f t="shared" si="233"/>
        <v>No</v>
      </c>
    </row>
    <row r="4956" spans="1:10" x14ac:dyDescent="0.2">
      <c r="A4956" t="s">
        <v>9874</v>
      </c>
      <c r="B4956"/>
      <c r="C4956" t="s">
        <v>2468</v>
      </c>
      <c r="D4956" t="s">
        <v>9875</v>
      </c>
      <c r="E4956">
        <v>0</v>
      </c>
      <c r="F4956">
        <v>0</v>
      </c>
      <c r="G4956" s="1" t="str">
        <f t="shared" si="231"/>
        <v>NEUTRAL</v>
      </c>
      <c r="H4956" t="s">
        <v>2468</v>
      </c>
      <c r="I4956" s="1" t="str">
        <f t="shared" si="232"/>
        <v>Yes</v>
      </c>
      <c r="J4956" s="1" t="str">
        <f t="shared" si="233"/>
        <v>Yes</v>
      </c>
    </row>
    <row r="4957" spans="1:10" x14ac:dyDescent="0.2">
      <c r="A4957" t="s">
        <v>9876</v>
      </c>
      <c r="B4957"/>
      <c r="C4957" t="s">
        <v>2468</v>
      </c>
      <c r="D4957" t="s">
        <v>9877</v>
      </c>
      <c r="E4957">
        <v>-0.10000000149011599</v>
      </c>
      <c r="F4957">
        <v>0.10000000149011599</v>
      </c>
      <c r="G4957" s="1" t="str">
        <f t="shared" si="231"/>
        <v>NEUTRAL</v>
      </c>
      <c r="H4957" t="s">
        <v>2468</v>
      </c>
      <c r="I4957" s="1" t="str">
        <f t="shared" si="232"/>
        <v>Yes</v>
      </c>
      <c r="J4957" s="1" t="str">
        <f t="shared" si="233"/>
        <v>Yes</v>
      </c>
    </row>
    <row r="4958" spans="1:10" x14ac:dyDescent="0.2">
      <c r="A4958" t="s">
        <v>9878</v>
      </c>
      <c r="B4958"/>
      <c r="C4958" t="s">
        <v>2469</v>
      </c>
      <c r="D4958" t="s">
        <v>9879</v>
      </c>
      <c r="E4958">
        <v>0</v>
      </c>
      <c r="F4958">
        <v>0</v>
      </c>
      <c r="G4958" s="1" t="str">
        <f t="shared" si="231"/>
        <v>NEUTRAL</v>
      </c>
      <c r="H4958" t="s">
        <v>2468</v>
      </c>
      <c r="I4958" s="1" t="str">
        <f t="shared" si="232"/>
        <v>No</v>
      </c>
      <c r="J4958" s="1" t="str">
        <f t="shared" si="233"/>
        <v>No</v>
      </c>
    </row>
    <row r="4959" spans="1:10" x14ac:dyDescent="0.2">
      <c r="A4959" t="s">
        <v>9880</v>
      </c>
      <c r="B4959"/>
      <c r="C4959" t="s">
        <v>2468</v>
      </c>
      <c r="D4959" t="s">
        <v>9881</v>
      </c>
      <c r="E4959">
        <v>-0.10000000149011599</v>
      </c>
      <c r="F4959">
        <v>0.10000000149011599</v>
      </c>
      <c r="G4959" s="1" t="str">
        <f t="shared" si="231"/>
        <v>NEUTRAL</v>
      </c>
      <c r="H4959" t="s">
        <v>2468</v>
      </c>
      <c r="I4959" s="1" t="str">
        <f t="shared" si="232"/>
        <v>Yes</v>
      </c>
      <c r="J4959" s="1" t="str">
        <f t="shared" si="233"/>
        <v>Yes</v>
      </c>
    </row>
    <row r="4960" spans="1:10" x14ac:dyDescent="0.2">
      <c r="A4960" t="s">
        <v>9882</v>
      </c>
      <c r="B4960"/>
      <c r="C4960" t="s">
        <v>2468</v>
      </c>
      <c r="D4960" t="s">
        <v>9883</v>
      </c>
      <c r="E4960">
        <v>0</v>
      </c>
      <c r="F4960">
        <v>0</v>
      </c>
      <c r="G4960" s="1" t="str">
        <f t="shared" si="231"/>
        <v>NEUTRAL</v>
      </c>
      <c r="H4960" t="s">
        <v>2468</v>
      </c>
      <c r="I4960" s="1" t="str">
        <f t="shared" si="232"/>
        <v>Yes</v>
      </c>
      <c r="J4960" s="1" t="str">
        <f t="shared" si="233"/>
        <v>Yes</v>
      </c>
    </row>
    <row r="4961" spans="1:10" x14ac:dyDescent="0.2">
      <c r="A4961" t="s">
        <v>9884</v>
      </c>
      <c r="B4961"/>
      <c r="C4961" t="s">
        <v>2469</v>
      </c>
      <c r="D4961" t="s">
        <v>9885</v>
      </c>
      <c r="E4961">
        <v>0</v>
      </c>
      <c r="F4961">
        <v>0.30000001192092801</v>
      </c>
      <c r="G4961" s="1" t="str">
        <f t="shared" si="231"/>
        <v>NEUTRAL</v>
      </c>
      <c r="H4961" t="s">
        <v>2468</v>
      </c>
      <c r="I4961" s="1" t="str">
        <f t="shared" si="232"/>
        <v>No</v>
      </c>
      <c r="J4961" s="1" t="str">
        <f t="shared" si="233"/>
        <v>No</v>
      </c>
    </row>
    <row r="4962" spans="1:10" x14ac:dyDescent="0.2">
      <c r="A4962" t="s">
        <v>9886</v>
      </c>
      <c r="B4962"/>
      <c r="C4962" t="s">
        <v>2468</v>
      </c>
      <c r="D4962" t="s">
        <v>9887</v>
      </c>
      <c r="E4962">
        <v>-0.20000000298023199</v>
      </c>
      <c r="F4962">
        <v>0.5</v>
      </c>
      <c r="G4962" s="1" t="str">
        <f t="shared" si="231"/>
        <v>NEUTRAL</v>
      </c>
      <c r="H4962" t="s">
        <v>2468</v>
      </c>
      <c r="I4962" s="1" t="str">
        <f t="shared" si="232"/>
        <v>Yes</v>
      </c>
      <c r="J4962" s="1" t="str">
        <f t="shared" si="233"/>
        <v>Yes</v>
      </c>
    </row>
    <row r="4963" spans="1:10" x14ac:dyDescent="0.2">
      <c r="A4963" t="s">
        <v>9888</v>
      </c>
      <c r="B4963"/>
      <c r="C4963" t="s">
        <v>2468</v>
      </c>
      <c r="D4963" t="s">
        <v>9889</v>
      </c>
      <c r="E4963">
        <v>0</v>
      </c>
      <c r="F4963">
        <v>0</v>
      </c>
      <c r="G4963" s="1" t="str">
        <f t="shared" si="231"/>
        <v>NEUTRAL</v>
      </c>
      <c r="H4963" t="s">
        <v>2468</v>
      </c>
      <c r="I4963" s="1" t="str">
        <f t="shared" si="232"/>
        <v>Yes</v>
      </c>
      <c r="J4963" s="1" t="str">
        <f t="shared" si="233"/>
        <v>Yes</v>
      </c>
    </row>
    <row r="4964" spans="1:10" x14ac:dyDescent="0.2">
      <c r="A4964" t="s">
        <v>9890</v>
      </c>
      <c r="B4964" t="s">
        <v>18</v>
      </c>
      <c r="C4964" t="s">
        <v>2469</v>
      </c>
      <c r="D4964" t="s">
        <v>9891</v>
      </c>
      <c r="E4964">
        <v>0.80000001192092896</v>
      </c>
      <c r="F4964">
        <v>0.80000001192092896</v>
      </c>
      <c r="G4964" s="1" t="str">
        <f t="shared" si="231"/>
        <v>POSITIVE</v>
      </c>
      <c r="H4964" t="s">
        <v>2469</v>
      </c>
      <c r="I4964" s="1" t="str">
        <f t="shared" si="232"/>
        <v>Yes</v>
      </c>
      <c r="J4964" s="1" t="str">
        <f t="shared" si="233"/>
        <v>Yes</v>
      </c>
    </row>
    <row r="4965" spans="1:10" x14ac:dyDescent="0.2">
      <c r="A4965" t="s">
        <v>9892</v>
      </c>
      <c r="B4965"/>
      <c r="C4965" t="s">
        <v>2468</v>
      </c>
      <c r="D4965" t="s">
        <v>9893</v>
      </c>
      <c r="E4965">
        <v>0</v>
      </c>
      <c r="F4965">
        <v>0.10000000149011599</v>
      </c>
      <c r="G4965" s="1" t="str">
        <f t="shared" si="231"/>
        <v>NEUTRAL</v>
      </c>
      <c r="H4965" t="s">
        <v>2468</v>
      </c>
      <c r="I4965" s="1" t="str">
        <f t="shared" si="232"/>
        <v>Yes</v>
      </c>
      <c r="J4965" s="1" t="str">
        <f t="shared" si="233"/>
        <v>Yes</v>
      </c>
    </row>
    <row r="4966" spans="1:10" x14ac:dyDescent="0.2">
      <c r="A4966" t="s">
        <v>9894</v>
      </c>
      <c r="B4966"/>
      <c r="C4966" t="s">
        <v>2468</v>
      </c>
      <c r="D4966" t="s">
        <v>9895</v>
      </c>
      <c r="E4966">
        <v>0.40000000596046398</v>
      </c>
      <c r="F4966">
        <v>0.40000000596046398</v>
      </c>
      <c r="G4966" s="1" t="str">
        <f t="shared" si="231"/>
        <v>POSITIVE</v>
      </c>
      <c r="H4966" t="s">
        <v>2468</v>
      </c>
      <c r="I4966" s="1" t="str">
        <f t="shared" si="232"/>
        <v>No</v>
      </c>
      <c r="J4966" s="1" t="str">
        <f t="shared" si="233"/>
        <v>Yes</v>
      </c>
    </row>
    <row r="4967" spans="1:10" x14ac:dyDescent="0.2">
      <c r="A4967" t="s">
        <v>9896</v>
      </c>
      <c r="B4967" t="s">
        <v>18</v>
      </c>
      <c r="C4967" t="s">
        <v>2469</v>
      </c>
      <c r="D4967" t="s">
        <v>9897</v>
      </c>
      <c r="E4967">
        <v>0.30000001192092801</v>
      </c>
      <c r="F4967">
        <v>0.30000001192092801</v>
      </c>
      <c r="G4967" s="1" t="str">
        <f t="shared" si="231"/>
        <v>POSITIVE</v>
      </c>
      <c r="H4967" t="s">
        <v>2468</v>
      </c>
      <c r="I4967" s="1" t="str">
        <f t="shared" si="232"/>
        <v>Yes</v>
      </c>
      <c r="J4967" s="1" t="str">
        <f t="shared" si="233"/>
        <v>No</v>
      </c>
    </row>
    <row r="4968" spans="1:10" x14ac:dyDescent="0.2">
      <c r="A4968" t="s">
        <v>9898</v>
      </c>
      <c r="B4968"/>
      <c r="C4968" t="s">
        <v>2468</v>
      </c>
      <c r="D4968" t="s">
        <v>9899</v>
      </c>
      <c r="E4968">
        <v>-0.10000000149011599</v>
      </c>
      <c r="F4968">
        <v>0.10000000149011599</v>
      </c>
      <c r="G4968" s="1" t="str">
        <f t="shared" si="231"/>
        <v>NEUTRAL</v>
      </c>
      <c r="H4968" t="s">
        <v>2468</v>
      </c>
      <c r="I4968" s="1" t="str">
        <f t="shared" si="232"/>
        <v>Yes</v>
      </c>
      <c r="J4968" s="1" t="str">
        <f t="shared" si="233"/>
        <v>Yes</v>
      </c>
    </row>
    <row r="4969" spans="1:10" x14ac:dyDescent="0.2">
      <c r="A4969" t="s">
        <v>9900</v>
      </c>
      <c r="B4969"/>
      <c r="C4969" t="s">
        <v>2468</v>
      </c>
      <c r="D4969" t="s">
        <v>9901</v>
      </c>
      <c r="E4969">
        <v>0</v>
      </c>
      <c r="F4969">
        <v>0</v>
      </c>
      <c r="G4969" s="1" t="str">
        <f t="shared" si="231"/>
        <v>NEUTRAL</v>
      </c>
      <c r="H4969" t="s">
        <v>2468</v>
      </c>
      <c r="I4969" s="1" t="str">
        <f t="shared" si="232"/>
        <v>Yes</v>
      </c>
      <c r="J4969" s="1" t="str">
        <f t="shared" si="233"/>
        <v>Yes</v>
      </c>
    </row>
    <row r="4970" spans="1:10" x14ac:dyDescent="0.2">
      <c r="A4970" t="s">
        <v>9902</v>
      </c>
      <c r="B4970" t="s">
        <v>18</v>
      </c>
      <c r="C4970" t="s">
        <v>2469</v>
      </c>
      <c r="D4970" t="s">
        <v>9903</v>
      </c>
      <c r="E4970">
        <v>0.10000000149011599</v>
      </c>
      <c r="F4970">
        <v>0.5</v>
      </c>
      <c r="G4970" s="1" t="str">
        <f t="shared" si="231"/>
        <v>NEUTRAL</v>
      </c>
      <c r="H4970" t="s">
        <v>2468</v>
      </c>
      <c r="I4970" s="1" t="str">
        <f t="shared" si="232"/>
        <v>No</v>
      </c>
      <c r="J4970" s="1" t="str">
        <f t="shared" si="233"/>
        <v>No</v>
      </c>
    </row>
    <row r="4971" spans="1:10" x14ac:dyDescent="0.2">
      <c r="A4971" t="s">
        <v>9904</v>
      </c>
      <c r="B4971"/>
      <c r="C4971" t="s">
        <v>2468</v>
      </c>
      <c r="D4971" t="s">
        <v>9905</v>
      </c>
      <c r="E4971">
        <v>-0.40000000596046398</v>
      </c>
      <c r="F4971">
        <v>0.40000000596046398</v>
      </c>
      <c r="G4971" s="1" t="str">
        <f t="shared" si="231"/>
        <v>NEGATIVE</v>
      </c>
      <c r="H4971" t="s">
        <v>2468</v>
      </c>
      <c r="I4971" s="1" t="str">
        <f t="shared" si="232"/>
        <v>No</v>
      </c>
      <c r="J4971" s="1" t="str">
        <f t="shared" si="233"/>
        <v>Yes</v>
      </c>
    </row>
    <row r="4972" spans="1:10" x14ac:dyDescent="0.2">
      <c r="A4972" t="s">
        <v>9906</v>
      </c>
      <c r="B4972"/>
      <c r="C4972" t="s">
        <v>2468</v>
      </c>
      <c r="D4972" t="s">
        <v>9907</v>
      </c>
      <c r="E4972">
        <v>-0.20000000298023199</v>
      </c>
      <c r="F4972">
        <v>0.20000000298023199</v>
      </c>
      <c r="G4972" s="1" t="str">
        <f t="shared" si="231"/>
        <v>NEUTRAL</v>
      </c>
      <c r="H4972" t="s">
        <v>2468</v>
      </c>
      <c r="I4972" s="1" t="str">
        <f t="shared" si="232"/>
        <v>Yes</v>
      </c>
      <c r="J4972" s="1" t="str">
        <f t="shared" si="233"/>
        <v>Yes</v>
      </c>
    </row>
    <row r="4973" spans="1:10" x14ac:dyDescent="0.2">
      <c r="A4973" t="s">
        <v>9908</v>
      </c>
      <c r="B4973"/>
      <c r="C4973" t="s">
        <v>2468</v>
      </c>
      <c r="D4973" t="s">
        <v>9909</v>
      </c>
      <c r="E4973">
        <v>0.10000000149011599</v>
      </c>
      <c r="F4973">
        <v>0.30000001192092801</v>
      </c>
      <c r="G4973" s="1" t="str">
        <f t="shared" si="231"/>
        <v>NEUTRAL</v>
      </c>
      <c r="H4973" t="s">
        <v>2468</v>
      </c>
      <c r="I4973" s="1" t="str">
        <f t="shared" si="232"/>
        <v>Yes</v>
      </c>
      <c r="J4973" s="1" t="str">
        <f t="shared" si="233"/>
        <v>Yes</v>
      </c>
    </row>
    <row r="4974" spans="1:10" x14ac:dyDescent="0.2">
      <c r="A4974" t="s">
        <v>9910</v>
      </c>
      <c r="B4974" t="s">
        <v>18</v>
      </c>
      <c r="C4974" t="s">
        <v>2469</v>
      </c>
      <c r="D4974" t="s">
        <v>9911</v>
      </c>
      <c r="E4974">
        <v>-0.10000000149011599</v>
      </c>
      <c r="F4974">
        <v>0.10000000149011599</v>
      </c>
      <c r="G4974" s="1" t="str">
        <f t="shared" si="231"/>
        <v>NEUTRAL</v>
      </c>
      <c r="H4974" t="s">
        <v>2468</v>
      </c>
      <c r="I4974" s="1" t="str">
        <f t="shared" si="232"/>
        <v>No</v>
      </c>
      <c r="J4974" s="1" t="str">
        <f t="shared" si="233"/>
        <v>No</v>
      </c>
    </row>
    <row r="4975" spans="1:10" x14ac:dyDescent="0.2">
      <c r="A4975" t="s">
        <v>9912</v>
      </c>
      <c r="B4975"/>
      <c r="C4975" t="s">
        <v>2468</v>
      </c>
      <c r="D4975" t="s">
        <v>9913</v>
      </c>
      <c r="E4975">
        <v>0.10000000149011599</v>
      </c>
      <c r="F4975">
        <v>0.20000000298023199</v>
      </c>
      <c r="G4975" s="1" t="str">
        <f t="shared" si="231"/>
        <v>NEUTRAL</v>
      </c>
      <c r="H4975" t="s">
        <v>2470</v>
      </c>
      <c r="I4975" s="1" t="str">
        <f t="shared" si="232"/>
        <v>Yes</v>
      </c>
      <c r="J4975" s="1" t="str">
        <f t="shared" si="233"/>
        <v>No</v>
      </c>
    </row>
    <row r="4976" spans="1:10" x14ac:dyDescent="0.2">
      <c r="A4976" t="s">
        <v>9914</v>
      </c>
      <c r="B4976"/>
      <c r="C4976" t="s">
        <v>2468</v>
      </c>
      <c r="D4976" t="s">
        <v>9915</v>
      </c>
      <c r="E4976">
        <v>0.20000000298023199</v>
      </c>
      <c r="F4976">
        <v>0.20000000298023199</v>
      </c>
      <c r="G4976" s="1" t="str">
        <f t="shared" si="231"/>
        <v>NEUTRAL</v>
      </c>
      <c r="H4976" t="s">
        <v>2468</v>
      </c>
      <c r="I4976" s="1" t="str">
        <f t="shared" si="232"/>
        <v>Yes</v>
      </c>
      <c r="J4976" s="1" t="str">
        <f t="shared" si="233"/>
        <v>Yes</v>
      </c>
    </row>
    <row r="4977" spans="1:10" x14ac:dyDescent="0.2">
      <c r="A4977" t="s">
        <v>9916</v>
      </c>
      <c r="B4977" t="s">
        <v>18</v>
      </c>
      <c r="C4977" t="s">
        <v>2469</v>
      </c>
      <c r="D4977" t="s">
        <v>9917</v>
      </c>
      <c r="E4977">
        <v>0.69999998807907104</v>
      </c>
      <c r="F4977">
        <v>0.69999998807907104</v>
      </c>
      <c r="G4977" s="1" t="str">
        <f t="shared" si="231"/>
        <v>POSITIVE</v>
      </c>
      <c r="H4977" t="s">
        <v>2470</v>
      </c>
      <c r="I4977" s="1" t="str">
        <f t="shared" si="232"/>
        <v>Yes</v>
      </c>
      <c r="J4977" s="1" t="str">
        <f t="shared" si="233"/>
        <v>No</v>
      </c>
    </row>
    <row r="4978" spans="1:10" x14ac:dyDescent="0.2">
      <c r="A4978" t="s">
        <v>9918</v>
      </c>
      <c r="B4978" t="s">
        <v>13</v>
      </c>
      <c r="C4978" t="s">
        <v>2469</v>
      </c>
      <c r="D4978" t="s">
        <v>9919</v>
      </c>
      <c r="E4978">
        <v>0</v>
      </c>
      <c r="F4978">
        <v>0.60000002384185702</v>
      </c>
      <c r="G4978" s="1" t="str">
        <f t="shared" si="231"/>
        <v>NEUTRAL</v>
      </c>
      <c r="H4978" t="s">
        <v>2468</v>
      </c>
      <c r="I4978" s="1" t="str">
        <f t="shared" si="232"/>
        <v>No</v>
      </c>
      <c r="J4978" s="1" t="str">
        <f t="shared" si="233"/>
        <v>No</v>
      </c>
    </row>
    <row r="4979" spans="1:10" x14ac:dyDescent="0.2">
      <c r="A4979" t="s">
        <v>9920</v>
      </c>
      <c r="B4979"/>
      <c r="C4979" t="s">
        <v>2469</v>
      </c>
      <c r="D4979" t="s">
        <v>9921</v>
      </c>
      <c r="E4979">
        <v>0</v>
      </c>
      <c r="F4979">
        <v>0</v>
      </c>
      <c r="G4979" s="1" t="str">
        <f t="shared" si="231"/>
        <v>NEUTRAL</v>
      </c>
      <c r="H4979" t="s">
        <v>2468</v>
      </c>
      <c r="I4979" s="1" t="str">
        <f t="shared" si="232"/>
        <v>No</v>
      </c>
      <c r="J4979" s="1" t="str">
        <f t="shared" si="233"/>
        <v>No</v>
      </c>
    </row>
    <row r="4980" spans="1:10" x14ac:dyDescent="0.2">
      <c r="A4980" t="s">
        <v>9922</v>
      </c>
      <c r="B4980"/>
      <c r="C4980" t="s">
        <v>2468</v>
      </c>
      <c r="D4980" t="s">
        <v>9923</v>
      </c>
      <c r="E4980">
        <v>0.30000001192092801</v>
      </c>
      <c r="F4980">
        <v>0.69999998807907104</v>
      </c>
      <c r="G4980" s="1" t="str">
        <f t="shared" si="231"/>
        <v>POSITIVE</v>
      </c>
      <c r="H4980" t="s">
        <v>2468</v>
      </c>
      <c r="I4980" s="1" t="str">
        <f t="shared" si="232"/>
        <v>No</v>
      </c>
      <c r="J4980" s="1" t="str">
        <f t="shared" si="233"/>
        <v>Yes</v>
      </c>
    </row>
    <row r="4981" spans="1:10" x14ac:dyDescent="0.2">
      <c r="A4981" t="s">
        <v>9924</v>
      </c>
      <c r="B4981"/>
      <c r="C4981" t="s">
        <v>2468</v>
      </c>
      <c r="D4981" t="s">
        <v>9925</v>
      </c>
      <c r="E4981">
        <v>0.20000000298023199</v>
      </c>
      <c r="F4981">
        <v>0.40000000596046398</v>
      </c>
      <c r="G4981" s="1" t="str">
        <f t="shared" si="231"/>
        <v>NEUTRAL</v>
      </c>
      <c r="H4981" t="s">
        <v>2468</v>
      </c>
      <c r="I4981" s="1" t="str">
        <f t="shared" si="232"/>
        <v>Yes</v>
      </c>
      <c r="J4981" s="1" t="str">
        <f t="shared" si="233"/>
        <v>Yes</v>
      </c>
    </row>
    <row r="4982" spans="1:10" x14ac:dyDescent="0.2">
      <c r="A4982" t="s">
        <v>9926</v>
      </c>
      <c r="B4982" t="s">
        <v>23</v>
      </c>
      <c r="C4982" t="s">
        <v>2469</v>
      </c>
      <c r="D4982" t="s">
        <v>9927</v>
      </c>
      <c r="E4982">
        <v>0.30000001192092801</v>
      </c>
      <c r="F4982">
        <v>0.60000002384185702</v>
      </c>
      <c r="G4982" s="1" t="str">
        <f t="shared" si="231"/>
        <v>POSITIVE</v>
      </c>
      <c r="H4982" t="s">
        <v>2468</v>
      </c>
      <c r="I4982" s="1" t="str">
        <f t="shared" si="232"/>
        <v>Yes</v>
      </c>
      <c r="J4982" s="1" t="str">
        <f t="shared" si="233"/>
        <v>No</v>
      </c>
    </row>
    <row r="4983" spans="1:10" x14ac:dyDescent="0.2">
      <c r="A4983" t="s">
        <v>9928</v>
      </c>
      <c r="B4983" t="s">
        <v>23</v>
      </c>
      <c r="C4983" t="s">
        <v>2469</v>
      </c>
      <c r="D4983" t="s">
        <v>9929</v>
      </c>
      <c r="E4983">
        <v>0.30000001192092801</v>
      </c>
      <c r="F4983">
        <v>0.60000002384185702</v>
      </c>
      <c r="G4983" s="1" t="str">
        <f t="shared" si="231"/>
        <v>POSITIVE</v>
      </c>
      <c r="H4983" t="s">
        <v>2468</v>
      </c>
      <c r="I4983" s="1" t="str">
        <f t="shared" si="232"/>
        <v>Yes</v>
      </c>
      <c r="J4983" s="1" t="str">
        <f t="shared" si="233"/>
        <v>No</v>
      </c>
    </row>
    <row r="4984" spans="1:10" x14ac:dyDescent="0.2">
      <c r="A4984" t="s">
        <v>9930</v>
      </c>
      <c r="B4984"/>
      <c r="C4984" t="s">
        <v>2468</v>
      </c>
      <c r="D4984" t="s">
        <v>9931</v>
      </c>
      <c r="E4984">
        <v>0</v>
      </c>
      <c r="F4984">
        <v>0.10000000149011599</v>
      </c>
      <c r="G4984" s="1" t="str">
        <f t="shared" si="231"/>
        <v>NEUTRAL</v>
      </c>
      <c r="H4984" t="s">
        <v>2468</v>
      </c>
      <c r="I4984" s="1" t="str">
        <f t="shared" si="232"/>
        <v>Yes</v>
      </c>
      <c r="J4984" s="1" t="str">
        <f t="shared" si="233"/>
        <v>Yes</v>
      </c>
    </row>
    <row r="4985" spans="1:10" x14ac:dyDescent="0.2">
      <c r="A4985" t="s">
        <v>9932</v>
      </c>
      <c r="B4985"/>
      <c r="C4985" t="s">
        <v>2468</v>
      </c>
      <c r="D4985" t="s">
        <v>9933</v>
      </c>
      <c r="E4985">
        <v>0.30000001192092801</v>
      </c>
      <c r="F4985">
        <v>0.30000001192092801</v>
      </c>
      <c r="G4985" s="1" t="str">
        <f t="shared" si="231"/>
        <v>POSITIVE</v>
      </c>
      <c r="H4985" t="s">
        <v>2468</v>
      </c>
      <c r="I4985" s="1" t="str">
        <f t="shared" si="232"/>
        <v>No</v>
      </c>
      <c r="J4985" s="1" t="str">
        <f t="shared" si="233"/>
        <v>Yes</v>
      </c>
    </row>
    <row r="4986" spans="1:10" x14ac:dyDescent="0.2">
      <c r="A4986" t="s">
        <v>9934</v>
      </c>
      <c r="B4986"/>
      <c r="C4986" t="s">
        <v>2468</v>
      </c>
      <c r="D4986" t="s">
        <v>9935</v>
      </c>
      <c r="E4986">
        <v>0.20000000298023199</v>
      </c>
      <c r="F4986">
        <v>0.40000000596046398</v>
      </c>
      <c r="G4986" s="1" t="str">
        <f t="shared" si="231"/>
        <v>NEUTRAL</v>
      </c>
      <c r="H4986" t="s">
        <v>2468</v>
      </c>
      <c r="I4986" s="1" t="str">
        <f t="shared" si="232"/>
        <v>Yes</v>
      </c>
      <c r="J4986" s="1" t="str">
        <f t="shared" si="233"/>
        <v>Yes</v>
      </c>
    </row>
    <row r="4987" spans="1:10" x14ac:dyDescent="0.2">
      <c r="A4987" t="s">
        <v>9936</v>
      </c>
      <c r="B4987" t="s">
        <v>23</v>
      </c>
      <c r="C4987" t="s">
        <v>2469</v>
      </c>
      <c r="D4987" t="s">
        <v>9937</v>
      </c>
      <c r="E4987">
        <v>0.80000001192092896</v>
      </c>
      <c r="F4987">
        <v>0.80000001192092896</v>
      </c>
      <c r="G4987" s="1" t="str">
        <f t="shared" si="231"/>
        <v>POSITIVE</v>
      </c>
      <c r="H4987" t="s">
        <v>2469</v>
      </c>
      <c r="I4987" s="1" t="str">
        <f t="shared" si="232"/>
        <v>Yes</v>
      </c>
      <c r="J4987" s="1" t="str">
        <f t="shared" si="233"/>
        <v>Yes</v>
      </c>
    </row>
    <row r="4988" spans="1:10" x14ac:dyDescent="0.2">
      <c r="A4988" t="s">
        <v>9938</v>
      </c>
      <c r="B4988"/>
      <c r="C4988" t="s">
        <v>2468</v>
      </c>
      <c r="D4988" t="s">
        <v>9939</v>
      </c>
      <c r="E4988">
        <v>-0.30000001192092801</v>
      </c>
      <c r="F4988">
        <v>0.30000001192092801</v>
      </c>
      <c r="G4988" s="1" t="str">
        <f t="shared" si="231"/>
        <v>NEGATIVE</v>
      </c>
      <c r="H4988" t="s">
        <v>2468</v>
      </c>
      <c r="I4988" s="1" t="str">
        <f t="shared" si="232"/>
        <v>No</v>
      </c>
      <c r="J4988" s="1" t="str">
        <f t="shared" si="233"/>
        <v>Yes</v>
      </c>
    </row>
    <row r="4989" spans="1:10" x14ac:dyDescent="0.2">
      <c r="A4989" t="s">
        <v>9940</v>
      </c>
      <c r="B4989"/>
      <c r="C4989" t="s">
        <v>2468</v>
      </c>
      <c r="D4989" t="s">
        <v>9941</v>
      </c>
      <c r="E4989">
        <v>0</v>
      </c>
      <c r="F4989">
        <v>0.10000000149011599</v>
      </c>
      <c r="G4989" s="1" t="str">
        <f t="shared" si="231"/>
        <v>NEUTRAL</v>
      </c>
      <c r="H4989" t="s">
        <v>2468</v>
      </c>
      <c r="I4989" s="1" t="str">
        <f t="shared" si="232"/>
        <v>Yes</v>
      </c>
      <c r="J4989" s="1" t="str">
        <f t="shared" si="233"/>
        <v>Yes</v>
      </c>
    </row>
    <row r="4990" spans="1:10" ht="80" x14ac:dyDescent="0.2">
      <c r="A4990" s="2" t="s">
        <v>9942</v>
      </c>
      <c r="B4990" t="s">
        <v>13</v>
      </c>
      <c r="C4990" t="s">
        <v>2469</v>
      </c>
      <c r="D4990" s="2" t="s">
        <v>9943</v>
      </c>
      <c r="E4990">
        <v>0.20000000298023199</v>
      </c>
      <c r="F4990">
        <v>0.89999997615814198</v>
      </c>
      <c r="G4990" s="1" t="str">
        <f t="shared" si="231"/>
        <v>NEUTRAL</v>
      </c>
      <c r="H4990" t="s">
        <v>2470</v>
      </c>
      <c r="I4990" s="1" t="str">
        <f t="shared" si="232"/>
        <v>No</v>
      </c>
      <c r="J4990" s="1" t="str">
        <f t="shared" si="233"/>
        <v>No</v>
      </c>
    </row>
    <row r="4991" spans="1:10" x14ac:dyDescent="0.2">
      <c r="A4991" t="s">
        <v>9944</v>
      </c>
      <c r="B4991"/>
      <c r="C4991" t="s">
        <v>2468</v>
      </c>
      <c r="D4991" t="s">
        <v>9945</v>
      </c>
      <c r="E4991">
        <v>0</v>
      </c>
      <c r="F4991">
        <v>0.5</v>
      </c>
      <c r="G4991" s="1" t="str">
        <f t="shared" si="231"/>
        <v>NEUTRAL</v>
      </c>
      <c r="H4991" t="s">
        <v>2468</v>
      </c>
      <c r="I4991" s="1" t="str">
        <f t="shared" si="232"/>
        <v>Yes</v>
      </c>
      <c r="J4991" s="1" t="str">
        <f t="shared" si="233"/>
        <v>Yes</v>
      </c>
    </row>
    <row r="4992" spans="1:10" x14ac:dyDescent="0.2">
      <c r="A4992" t="s">
        <v>9946</v>
      </c>
      <c r="B4992"/>
      <c r="C4992" t="s">
        <v>2468</v>
      </c>
      <c r="D4992" t="s">
        <v>9947</v>
      </c>
      <c r="E4992">
        <v>0.10000000149011599</v>
      </c>
      <c r="F4992">
        <v>0.40000000596046398</v>
      </c>
      <c r="G4992" s="1" t="str">
        <f t="shared" si="231"/>
        <v>NEUTRAL</v>
      </c>
      <c r="H4992" t="s">
        <v>2468</v>
      </c>
      <c r="I4992" s="1" t="str">
        <f t="shared" si="232"/>
        <v>Yes</v>
      </c>
      <c r="J4992" s="1" t="str">
        <f t="shared" si="233"/>
        <v>Yes</v>
      </c>
    </row>
    <row r="4993" spans="1:10" x14ac:dyDescent="0.2">
      <c r="A4993" t="s">
        <v>9948</v>
      </c>
      <c r="B4993"/>
      <c r="C4993" t="s">
        <v>2469</v>
      </c>
      <c r="D4993" t="s">
        <v>9949</v>
      </c>
      <c r="E4993">
        <v>0.20000000298023199</v>
      </c>
      <c r="F4993">
        <v>0.20000000298023199</v>
      </c>
      <c r="G4993" s="1" t="str">
        <f t="shared" si="231"/>
        <v>NEUTRAL</v>
      </c>
      <c r="H4993" t="s">
        <v>2468</v>
      </c>
      <c r="I4993" s="1" t="str">
        <f t="shared" si="232"/>
        <v>No</v>
      </c>
      <c r="J4993" s="1" t="str">
        <f t="shared" si="233"/>
        <v>No</v>
      </c>
    </row>
    <row r="4994" spans="1:10" x14ac:dyDescent="0.2">
      <c r="A4994" t="s">
        <v>9950</v>
      </c>
      <c r="B4994" t="s">
        <v>13</v>
      </c>
      <c r="C4994" t="s">
        <v>2469</v>
      </c>
      <c r="D4994" t="s">
        <v>9951</v>
      </c>
      <c r="E4994">
        <v>0.10000000149011599</v>
      </c>
      <c r="F4994">
        <v>0.30000001192092801</v>
      </c>
      <c r="G4994" s="1" t="str">
        <f t="shared" si="231"/>
        <v>NEUTRAL</v>
      </c>
      <c r="H4994" t="s">
        <v>2468</v>
      </c>
      <c r="I4994" s="1" t="str">
        <f t="shared" si="232"/>
        <v>No</v>
      </c>
      <c r="J4994" s="1" t="str">
        <f t="shared" si="233"/>
        <v>No</v>
      </c>
    </row>
    <row r="4995" spans="1:10" x14ac:dyDescent="0.2">
      <c r="A4995" t="s">
        <v>9952</v>
      </c>
      <c r="B4995" t="s">
        <v>18</v>
      </c>
      <c r="C4995" t="s">
        <v>2469</v>
      </c>
      <c r="D4995" t="s">
        <v>9953</v>
      </c>
      <c r="E4995">
        <v>0</v>
      </c>
      <c r="F4995">
        <v>0.20000000298023199</v>
      </c>
      <c r="G4995" s="1" t="str">
        <f t="shared" si="231"/>
        <v>NEUTRAL</v>
      </c>
      <c r="H4995" t="s">
        <v>2469</v>
      </c>
      <c r="I4995" s="1" t="str">
        <f t="shared" si="232"/>
        <v>No</v>
      </c>
      <c r="J4995" s="1" t="str">
        <f t="shared" si="233"/>
        <v>Yes</v>
      </c>
    </row>
    <row r="4996" spans="1:10" x14ac:dyDescent="0.2">
      <c r="A4996" t="s">
        <v>9954</v>
      </c>
      <c r="B4996"/>
      <c r="C4996" t="s">
        <v>2468</v>
      </c>
      <c r="D4996" t="s">
        <v>9955</v>
      </c>
      <c r="E4996">
        <v>-0.10000000149011599</v>
      </c>
      <c r="F4996">
        <v>0.10000000149011599</v>
      </c>
      <c r="G4996" s="1" t="str">
        <f t="shared" ref="G4996:G5059" si="234">+IF(E4996&lt;=-0.25,"NEGATIVE",IF(E4996&lt;=0.25,"NEUTRAL",IF(E4996&lt;=1,"POSITIVE","Check")))</f>
        <v>NEUTRAL</v>
      </c>
      <c r="H4996" t="s">
        <v>2468</v>
      </c>
      <c r="I4996" s="1" t="str">
        <f t="shared" ref="I4996:I5059" si="235">+IF(G4996=C4996,"Yes","No")</f>
        <v>Yes</v>
      </c>
      <c r="J4996" s="1" t="str">
        <f t="shared" ref="J4996:J5059" si="236">+IF(H4996=C4996,"Yes","No")</f>
        <v>Yes</v>
      </c>
    </row>
    <row r="4997" spans="1:10" x14ac:dyDescent="0.2">
      <c r="A4997" t="s">
        <v>9956</v>
      </c>
      <c r="B4997"/>
      <c r="C4997" t="s">
        <v>2468</v>
      </c>
      <c r="D4997" t="s">
        <v>9957</v>
      </c>
      <c r="E4997">
        <v>-0.69999998807907104</v>
      </c>
      <c r="F4997">
        <v>0.69999998807907104</v>
      </c>
      <c r="G4997" s="1" t="str">
        <f t="shared" si="234"/>
        <v>NEGATIVE</v>
      </c>
      <c r="H4997" t="s">
        <v>2468</v>
      </c>
      <c r="I4997" s="1" t="str">
        <f t="shared" si="235"/>
        <v>No</v>
      </c>
      <c r="J4997" s="1" t="str">
        <f t="shared" si="236"/>
        <v>Yes</v>
      </c>
    </row>
    <row r="4998" spans="1:10" x14ac:dyDescent="0.2">
      <c r="A4998" t="s">
        <v>9958</v>
      </c>
      <c r="B4998"/>
      <c r="C4998" t="s">
        <v>2468</v>
      </c>
      <c r="D4998" t="s">
        <v>9959</v>
      </c>
      <c r="E4998">
        <v>0.10000000149011599</v>
      </c>
      <c r="F4998">
        <v>0.10000000149011599</v>
      </c>
      <c r="G4998" s="1" t="str">
        <f t="shared" si="234"/>
        <v>NEUTRAL</v>
      </c>
      <c r="H4998" t="s">
        <v>2468</v>
      </c>
      <c r="I4998" s="1" t="str">
        <f t="shared" si="235"/>
        <v>Yes</v>
      </c>
      <c r="J4998" s="1" t="str">
        <f t="shared" si="236"/>
        <v>Yes</v>
      </c>
    </row>
    <row r="4999" spans="1:10" x14ac:dyDescent="0.2">
      <c r="A4999" t="s">
        <v>9960</v>
      </c>
      <c r="B4999"/>
      <c r="C4999" t="s">
        <v>2468</v>
      </c>
      <c r="D4999" t="s">
        <v>9961</v>
      </c>
      <c r="E4999">
        <v>0.10000000149011599</v>
      </c>
      <c r="F4999">
        <v>0.20000000298023199</v>
      </c>
      <c r="G4999" s="1" t="str">
        <f t="shared" si="234"/>
        <v>NEUTRAL</v>
      </c>
      <c r="H4999" t="s">
        <v>2468</v>
      </c>
      <c r="I4999" s="1" t="str">
        <f t="shared" si="235"/>
        <v>Yes</v>
      </c>
      <c r="J4999" s="1" t="str">
        <f t="shared" si="236"/>
        <v>Yes</v>
      </c>
    </row>
    <row r="5000" spans="1:10" x14ac:dyDescent="0.2">
      <c r="A5000" t="s">
        <v>9962</v>
      </c>
      <c r="B5000" t="s">
        <v>18</v>
      </c>
      <c r="C5000" t="s">
        <v>2469</v>
      </c>
      <c r="D5000" t="s">
        <v>9963</v>
      </c>
      <c r="E5000">
        <v>0.40000000596046398</v>
      </c>
      <c r="F5000">
        <v>0.80000001192092896</v>
      </c>
      <c r="G5000" s="1" t="str">
        <f t="shared" si="234"/>
        <v>POSITIVE</v>
      </c>
      <c r="H5000" t="s">
        <v>2469</v>
      </c>
      <c r="I5000" s="1" t="str">
        <f t="shared" si="235"/>
        <v>Yes</v>
      </c>
      <c r="J5000" s="1" t="str">
        <f t="shared" si="236"/>
        <v>Yes</v>
      </c>
    </row>
    <row r="5001" spans="1:10" x14ac:dyDescent="0.2">
      <c r="A5001" t="s">
        <v>9964</v>
      </c>
      <c r="B5001" t="s">
        <v>7</v>
      </c>
      <c r="C5001" t="s">
        <v>2469</v>
      </c>
      <c r="D5001" t="s">
        <v>9965</v>
      </c>
      <c r="E5001">
        <v>0.20000000298023199</v>
      </c>
      <c r="F5001">
        <v>1.5</v>
      </c>
      <c r="G5001" s="1" t="str">
        <f t="shared" si="234"/>
        <v>NEUTRAL</v>
      </c>
      <c r="H5001" t="s">
        <v>2469</v>
      </c>
      <c r="I5001" s="1" t="str">
        <f t="shared" si="235"/>
        <v>No</v>
      </c>
      <c r="J5001" s="1" t="str">
        <f t="shared" si="236"/>
        <v>Yes</v>
      </c>
    </row>
    <row r="5002" spans="1:10" x14ac:dyDescent="0.2">
      <c r="A5002" t="s">
        <v>9966</v>
      </c>
      <c r="B5002"/>
      <c r="C5002" t="s">
        <v>2468</v>
      </c>
      <c r="D5002" t="s">
        <v>9967</v>
      </c>
      <c r="E5002">
        <v>0</v>
      </c>
      <c r="F5002">
        <v>0.30000001192092801</v>
      </c>
      <c r="G5002" s="1" t="str">
        <f t="shared" si="234"/>
        <v>NEUTRAL</v>
      </c>
      <c r="H5002" t="s">
        <v>2468</v>
      </c>
      <c r="I5002" s="1" t="str">
        <f t="shared" si="235"/>
        <v>Yes</v>
      </c>
      <c r="J5002" s="1" t="str">
        <f t="shared" si="236"/>
        <v>Yes</v>
      </c>
    </row>
    <row r="5003" spans="1:10" x14ac:dyDescent="0.2">
      <c r="A5003" t="s">
        <v>9968</v>
      </c>
      <c r="B5003"/>
      <c r="C5003" t="s">
        <v>2468</v>
      </c>
      <c r="D5003" t="s">
        <v>9969</v>
      </c>
      <c r="E5003">
        <v>0</v>
      </c>
      <c r="F5003">
        <v>0</v>
      </c>
      <c r="G5003" s="1" t="str">
        <f t="shared" si="234"/>
        <v>NEUTRAL</v>
      </c>
      <c r="H5003" t="s">
        <v>2468</v>
      </c>
      <c r="I5003" s="1" t="str">
        <f t="shared" si="235"/>
        <v>Yes</v>
      </c>
      <c r="J5003" s="1" t="str">
        <f t="shared" si="236"/>
        <v>Yes</v>
      </c>
    </row>
    <row r="5004" spans="1:10" x14ac:dyDescent="0.2">
      <c r="A5004" t="s">
        <v>9970</v>
      </c>
      <c r="B5004" t="s">
        <v>13</v>
      </c>
      <c r="C5004" t="s">
        <v>2469</v>
      </c>
      <c r="D5004" t="s">
        <v>9971</v>
      </c>
      <c r="E5004">
        <v>0</v>
      </c>
      <c r="F5004">
        <v>0</v>
      </c>
      <c r="G5004" s="1" t="str">
        <f t="shared" si="234"/>
        <v>NEUTRAL</v>
      </c>
      <c r="H5004" t="s">
        <v>2468</v>
      </c>
      <c r="I5004" s="1" t="str">
        <f t="shared" si="235"/>
        <v>No</v>
      </c>
      <c r="J5004" s="1" t="str">
        <f t="shared" si="236"/>
        <v>No</v>
      </c>
    </row>
    <row r="5005" spans="1:10" x14ac:dyDescent="0.2">
      <c r="A5005" t="s">
        <v>9972</v>
      </c>
      <c r="B5005"/>
      <c r="C5005" t="s">
        <v>2468</v>
      </c>
      <c r="D5005" t="s">
        <v>9973</v>
      </c>
      <c r="E5005">
        <v>0.5</v>
      </c>
      <c r="F5005">
        <v>0.5</v>
      </c>
      <c r="G5005" s="1" t="str">
        <f t="shared" si="234"/>
        <v>POSITIVE</v>
      </c>
      <c r="H5005" t="s">
        <v>2469</v>
      </c>
      <c r="I5005" s="1" t="str">
        <f t="shared" si="235"/>
        <v>No</v>
      </c>
      <c r="J5005" s="1" t="str">
        <f t="shared" si="236"/>
        <v>No</v>
      </c>
    </row>
    <row r="5006" spans="1:10" x14ac:dyDescent="0.2">
      <c r="A5006" t="s">
        <v>9974</v>
      </c>
      <c r="B5006"/>
      <c r="C5006" t="s">
        <v>2468</v>
      </c>
      <c r="D5006" t="s">
        <v>9975</v>
      </c>
      <c r="E5006">
        <v>-0.5</v>
      </c>
      <c r="F5006">
        <v>0.5</v>
      </c>
      <c r="G5006" s="1" t="str">
        <f t="shared" si="234"/>
        <v>NEGATIVE</v>
      </c>
      <c r="H5006" t="s">
        <v>2468</v>
      </c>
      <c r="I5006" s="1" t="str">
        <f t="shared" si="235"/>
        <v>No</v>
      </c>
      <c r="J5006" s="1" t="str">
        <f t="shared" si="236"/>
        <v>Yes</v>
      </c>
    </row>
    <row r="5007" spans="1:10" x14ac:dyDescent="0.2">
      <c r="A5007" t="s">
        <v>9976</v>
      </c>
      <c r="B5007"/>
      <c r="C5007" t="s">
        <v>2468</v>
      </c>
      <c r="D5007" t="s">
        <v>9977</v>
      </c>
      <c r="E5007">
        <v>0</v>
      </c>
      <c r="F5007">
        <v>0</v>
      </c>
      <c r="G5007" s="1" t="str">
        <f t="shared" si="234"/>
        <v>NEUTRAL</v>
      </c>
      <c r="H5007" t="s">
        <v>2468</v>
      </c>
      <c r="I5007" s="1" t="str">
        <f t="shared" si="235"/>
        <v>Yes</v>
      </c>
      <c r="J5007" s="1" t="str">
        <f t="shared" si="236"/>
        <v>Yes</v>
      </c>
    </row>
    <row r="5008" spans="1:10" x14ac:dyDescent="0.2">
      <c r="A5008" t="s">
        <v>9978</v>
      </c>
      <c r="B5008"/>
      <c r="C5008" t="s">
        <v>2469</v>
      </c>
      <c r="D5008" t="s">
        <v>9979</v>
      </c>
      <c r="E5008">
        <v>0</v>
      </c>
      <c r="F5008">
        <v>0</v>
      </c>
      <c r="G5008" s="1" t="str">
        <f t="shared" si="234"/>
        <v>NEUTRAL</v>
      </c>
      <c r="H5008" t="s">
        <v>2468</v>
      </c>
      <c r="I5008" s="1" t="str">
        <f t="shared" si="235"/>
        <v>No</v>
      </c>
      <c r="J5008" s="1" t="str">
        <f t="shared" si="236"/>
        <v>No</v>
      </c>
    </row>
    <row r="5009" spans="1:10" x14ac:dyDescent="0.2">
      <c r="A5009" t="s">
        <v>9980</v>
      </c>
      <c r="B5009"/>
      <c r="C5009" t="s">
        <v>2468</v>
      </c>
      <c r="D5009" t="s">
        <v>9981</v>
      </c>
      <c r="E5009">
        <v>-0.20000000298023199</v>
      </c>
      <c r="F5009">
        <v>0.20000000298023199</v>
      </c>
      <c r="G5009" s="1" t="str">
        <f t="shared" si="234"/>
        <v>NEUTRAL</v>
      </c>
      <c r="H5009" t="s">
        <v>2468</v>
      </c>
      <c r="I5009" s="1" t="str">
        <f t="shared" si="235"/>
        <v>Yes</v>
      </c>
      <c r="J5009" s="1" t="str">
        <f t="shared" si="236"/>
        <v>Yes</v>
      </c>
    </row>
    <row r="5010" spans="1:10" x14ac:dyDescent="0.2">
      <c r="A5010" t="s">
        <v>9982</v>
      </c>
      <c r="B5010"/>
      <c r="C5010" t="s">
        <v>2468</v>
      </c>
      <c r="D5010" t="s">
        <v>9983</v>
      </c>
      <c r="E5010">
        <v>-0.10000000149011599</v>
      </c>
      <c r="F5010">
        <v>0.20000000298023199</v>
      </c>
      <c r="G5010" s="1" t="str">
        <f t="shared" si="234"/>
        <v>NEUTRAL</v>
      </c>
      <c r="H5010" t="s">
        <v>2468</v>
      </c>
      <c r="I5010" s="1" t="str">
        <f t="shared" si="235"/>
        <v>Yes</v>
      </c>
      <c r="J5010" s="1" t="str">
        <f t="shared" si="236"/>
        <v>Yes</v>
      </c>
    </row>
    <row r="5011" spans="1:10" x14ac:dyDescent="0.2">
      <c r="A5011" t="s">
        <v>9984</v>
      </c>
      <c r="B5011"/>
      <c r="C5011" t="s">
        <v>2468</v>
      </c>
      <c r="D5011" t="s">
        <v>9985</v>
      </c>
      <c r="E5011">
        <v>0.30000001192092801</v>
      </c>
      <c r="F5011">
        <v>0.30000001192092801</v>
      </c>
      <c r="G5011" s="1" t="str">
        <f t="shared" si="234"/>
        <v>POSITIVE</v>
      </c>
      <c r="H5011" t="s">
        <v>2468</v>
      </c>
      <c r="I5011" s="1" t="str">
        <f t="shared" si="235"/>
        <v>No</v>
      </c>
      <c r="J5011" s="1" t="str">
        <f t="shared" si="236"/>
        <v>Yes</v>
      </c>
    </row>
    <row r="5012" spans="1:10" x14ac:dyDescent="0.2">
      <c r="A5012" t="s">
        <v>9986</v>
      </c>
      <c r="B5012"/>
      <c r="C5012" t="s">
        <v>2468</v>
      </c>
      <c r="D5012" t="s">
        <v>9987</v>
      </c>
      <c r="E5012">
        <v>0.20000000298023199</v>
      </c>
      <c r="F5012">
        <v>0.20000000298023199</v>
      </c>
      <c r="G5012" s="1" t="str">
        <f t="shared" si="234"/>
        <v>NEUTRAL</v>
      </c>
      <c r="H5012" t="s">
        <v>2468</v>
      </c>
      <c r="I5012" s="1" t="str">
        <f t="shared" si="235"/>
        <v>Yes</v>
      </c>
      <c r="J5012" s="1" t="str">
        <f t="shared" si="236"/>
        <v>Yes</v>
      </c>
    </row>
    <row r="5013" spans="1:10" x14ac:dyDescent="0.2">
      <c r="A5013" t="s">
        <v>9988</v>
      </c>
      <c r="B5013"/>
      <c r="C5013" t="s">
        <v>2468</v>
      </c>
      <c r="D5013" t="s">
        <v>9989</v>
      </c>
      <c r="E5013">
        <v>0</v>
      </c>
      <c r="F5013">
        <v>0.10000000149011599</v>
      </c>
      <c r="G5013" s="1" t="str">
        <f t="shared" si="234"/>
        <v>NEUTRAL</v>
      </c>
      <c r="H5013" t="s">
        <v>2468</v>
      </c>
      <c r="I5013" s="1" t="str">
        <f t="shared" si="235"/>
        <v>Yes</v>
      </c>
      <c r="J5013" s="1" t="str">
        <f t="shared" si="236"/>
        <v>Yes</v>
      </c>
    </row>
    <row r="5014" spans="1:10" ht="32" x14ac:dyDescent="0.2">
      <c r="A5014" s="2" t="s">
        <v>9990</v>
      </c>
      <c r="B5014"/>
      <c r="C5014" t="s">
        <v>2468</v>
      </c>
      <c r="D5014" s="2" t="s">
        <v>9991</v>
      </c>
      <c r="E5014">
        <v>0.40000000596046398</v>
      </c>
      <c r="F5014">
        <v>0.89999997615814198</v>
      </c>
      <c r="G5014" s="1" t="str">
        <f t="shared" si="234"/>
        <v>POSITIVE</v>
      </c>
      <c r="H5014" t="s">
        <v>2468</v>
      </c>
      <c r="I5014" s="1" t="str">
        <f t="shared" si="235"/>
        <v>No</v>
      </c>
      <c r="J5014" s="1" t="str">
        <f t="shared" si="236"/>
        <v>Yes</v>
      </c>
    </row>
    <row r="5015" spans="1:10" x14ac:dyDescent="0.2">
      <c r="A5015" t="s">
        <v>9992</v>
      </c>
      <c r="B5015"/>
      <c r="C5015" t="s">
        <v>2468</v>
      </c>
      <c r="D5015" t="s">
        <v>9993</v>
      </c>
      <c r="E5015">
        <v>0</v>
      </c>
      <c r="F5015">
        <v>0.10000000149011599</v>
      </c>
      <c r="G5015" s="1" t="str">
        <f t="shared" si="234"/>
        <v>NEUTRAL</v>
      </c>
      <c r="H5015" t="s">
        <v>2468</v>
      </c>
      <c r="I5015" s="1" t="str">
        <f t="shared" si="235"/>
        <v>Yes</v>
      </c>
      <c r="J5015" s="1" t="str">
        <f t="shared" si="236"/>
        <v>Yes</v>
      </c>
    </row>
    <row r="5016" spans="1:10" x14ac:dyDescent="0.2">
      <c r="A5016" t="s">
        <v>9994</v>
      </c>
      <c r="B5016" t="s">
        <v>13</v>
      </c>
      <c r="C5016" t="s">
        <v>2469</v>
      </c>
      <c r="D5016" t="s">
        <v>9995</v>
      </c>
      <c r="E5016">
        <v>0.20000000298023199</v>
      </c>
      <c r="F5016">
        <v>0.5</v>
      </c>
      <c r="G5016" s="1" t="str">
        <f t="shared" si="234"/>
        <v>NEUTRAL</v>
      </c>
      <c r="H5016" t="s">
        <v>2468</v>
      </c>
      <c r="I5016" s="1" t="str">
        <f t="shared" si="235"/>
        <v>No</v>
      </c>
      <c r="J5016" s="1" t="str">
        <f t="shared" si="236"/>
        <v>No</v>
      </c>
    </row>
    <row r="5017" spans="1:10" x14ac:dyDescent="0.2">
      <c r="A5017" t="s">
        <v>9996</v>
      </c>
      <c r="B5017"/>
      <c r="C5017" t="s">
        <v>2468</v>
      </c>
      <c r="D5017" t="s">
        <v>9997</v>
      </c>
      <c r="E5017">
        <v>0.40000000596046398</v>
      </c>
      <c r="F5017">
        <v>1.79999995231628</v>
      </c>
      <c r="G5017" s="1" t="str">
        <f t="shared" si="234"/>
        <v>POSITIVE</v>
      </c>
      <c r="H5017" t="s">
        <v>2469</v>
      </c>
      <c r="I5017" s="1" t="str">
        <f t="shared" si="235"/>
        <v>No</v>
      </c>
      <c r="J5017" s="1" t="str">
        <f t="shared" si="236"/>
        <v>No</v>
      </c>
    </row>
    <row r="5018" spans="1:10" x14ac:dyDescent="0.2">
      <c r="A5018" t="s">
        <v>9998</v>
      </c>
      <c r="B5018"/>
      <c r="C5018" t="s">
        <v>2469</v>
      </c>
      <c r="D5018" t="s">
        <v>9999</v>
      </c>
      <c r="E5018">
        <v>0.20000000298023199</v>
      </c>
      <c r="F5018">
        <v>0.5</v>
      </c>
      <c r="G5018" s="1" t="str">
        <f t="shared" si="234"/>
        <v>NEUTRAL</v>
      </c>
      <c r="H5018" t="s">
        <v>2468</v>
      </c>
      <c r="I5018" s="1" t="str">
        <f t="shared" si="235"/>
        <v>No</v>
      </c>
      <c r="J5018" s="1" t="str">
        <f t="shared" si="236"/>
        <v>No</v>
      </c>
    </row>
    <row r="5019" spans="1:10" x14ac:dyDescent="0.2">
      <c r="A5019" t="s">
        <v>10000</v>
      </c>
      <c r="B5019"/>
      <c r="C5019" t="s">
        <v>2468</v>
      </c>
      <c r="D5019" t="s">
        <v>10001</v>
      </c>
      <c r="E5019">
        <v>0.60000002384185702</v>
      </c>
      <c r="F5019">
        <v>0.60000002384185702</v>
      </c>
      <c r="G5019" s="1" t="str">
        <f t="shared" si="234"/>
        <v>POSITIVE</v>
      </c>
      <c r="H5019" t="s">
        <v>2468</v>
      </c>
      <c r="I5019" s="1" t="str">
        <f t="shared" si="235"/>
        <v>No</v>
      </c>
      <c r="J5019" s="1" t="str">
        <f t="shared" si="236"/>
        <v>Yes</v>
      </c>
    </row>
    <row r="5020" spans="1:10" x14ac:dyDescent="0.2">
      <c r="A5020" t="s">
        <v>10002</v>
      </c>
      <c r="B5020"/>
      <c r="C5020" t="s">
        <v>2468</v>
      </c>
      <c r="D5020" t="s">
        <v>10003</v>
      </c>
      <c r="E5020">
        <v>-0.30000001192092801</v>
      </c>
      <c r="F5020">
        <v>0.30000001192092801</v>
      </c>
      <c r="G5020" s="1" t="str">
        <f t="shared" si="234"/>
        <v>NEGATIVE</v>
      </c>
      <c r="H5020" t="s">
        <v>2468</v>
      </c>
      <c r="I5020" s="1" t="str">
        <f t="shared" si="235"/>
        <v>No</v>
      </c>
      <c r="J5020" s="1" t="str">
        <f t="shared" si="236"/>
        <v>Yes</v>
      </c>
    </row>
    <row r="5021" spans="1:10" x14ac:dyDescent="0.2">
      <c r="A5021" t="s">
        <v>10004</v>
      </c>
      <c r="B5021"/>
      <c r="C5021" t="s">
        <v>2468</v>
      </c>
      <c r="D5021" t="s">
        <v>10005</v>
      </c>
      <c r="E5021">
        <v>0</v>
      </c>
      <c r="F5021">
        <v>0</v>
      </c>
      <c r="G5021" s="1" t="str">
        <f t="shared" si="234"/>
        <v>NEUTRAL</v>
      </c>
      <c r="H5021" t="s">
        <v>2468</v>
      </c>
      <c r="I5021" s="1" t="str">
        <f t="shared" si="235"/>
        <v>Yes</v>
      </c>
      <c r="J5021" s="1" t="str">
        <f t="shared" si="236"/>
        <v>Yes</v>
      </c>
    </row>
    <row r="5022" spans="1:10" x14ac:dyDescent="0.2">
      <c r="A5022" t="s">
        <v>10006</v>
      </c>
      <c r="B5022"/>
      <c r="C5022" t="s">
        <v>2469</v>
      </c>
      <c r="D5022" t="s">
        <v>10007</v>
      </c>
      <c r="E5022">
        <v>0</v>
      </c>
      <c r="F5022">
        <v>0.10000000149011599</v>
      </c>
      <c r="G5022" s="1" t="str">
        <f t="shared" si="234"/>
        <v>NEUTRAL</v>
      </c>
      <c r="H5022" t="s">
        <v>2468</v>
      </c>
      <c r="I5022" s="1" t="str">
        <f t="shared" si="235"/>
        <v>No</v>
      </c>
      <c r="J5022" s="1" t="str">
        <f t="shared" si="236"/>
        <v>No</v>
      </c>
    </row>
    <row r="5023" spans="1:10" x14ac:dyDescent="0.2">
      <c r="A5023" t="s">
        <v>10008</v>
      </c>
      <c r="B5023" t="s">
        <v>13</v>
      </c>
      <c r="C5023" t="s">
        <v>2469</v>
      </c>
      <c r="D5023" t="s">
        <v>10009</v>
      </c>
      <c r="E5023">
        <v>0</v>
      </c>
      <c r="F5023">
        <v>0.30000001192092801</v>
      </c>
      <c r="G5023" s="1" t="str">
        <f t="shared" si="234"/>
        <v>NEUTRAL</v>
      </c>
      <c r="H5023" t="s">
        <v>2468</v>
      </c>
      <c r="I5023" s="1" t="str">
        <f t="shared" si="235"/>
        <v>No</v>
      </c>
      <c r="J5023" s="1" t="str">
        <f t="shared" si="236"/>
        <v>No</v>
      </c>
    </row>
    <row r="5024" spans="1:10" x14ac:dyDescent="0.2">
      <c r="A5024" t="s">
        <v>10010</v>
      </c>
      <c r="B5024"/>
      <c r="C5024" t="s">
        <v>2468</v>
      </c>
      <c r="D5024" t="s">
        <v>10011</v>
      </c>
      <c r="E5024">
        <v>-0.10000000149011599</v>
      </c>
      <c r="F5024">
        <v>0.10000000149011599</v>
      </c>
      <c r="G5024" s="1" t="str">
        <f t="shared" si="234"/>
        <v>NEUTRAL</v>
      </c>
      <c r="H5024" t="s">
        <v>2468</v>
      </c>
      <c r="I5024" s="1" t="str">
        <f t="shared" si="235"/>
        <v>Yes</v>
      </c>
      <c r="J5024" s="1" t="str">
        <f t="shared" si="236"/>
        <v>Yes</v>
      </c>
    </row>
    <row r="5025" spans="1:10" x14ac:dyDescent="0.2">
      <c r="A5025" t="s">
        <v>10012</v>
      </c>
      <c r="B5025"/>
      <c r="C5025" t="s">
        <v>2468</v>
      </c>
      <c r="D5025" t="s">
        <v>10013</v>
      </c>
      <c r="E5025">
        <v>0.30000001192092801</v>
      </c>
      <c r="F5025">
        <v>1</v>
      </c>
      <c r="G5025" s="1" t="str">
        <f t="shared" si="234"/>
        <v>POSITIVE</v>
      </c>
      <c r="H5025" t="s">
        <v>2468</v>
      </c>
      <c r="I5025" s="1" t="str">
        <f t="shared" si="235"/>
        <v>No</v>
      </c>
      <c r="J5025" s="1" t="str">
        <f t="shared" si="236"/>
        <v>Yes</v>
      </c>
    </row>
    <row r="5026" spans="1:10" x14ac:dyDescent="0.2">
      <c r="A5026" t="s">
        <v>10014</v>
      </c>
      <c r="B5026" t="s">
        <v>18</v>
      </c>
      <c r="C5026" t="s">
        <v>2469</v>
      </c>
      <c r="D5026" t="s">
        <v>10015</v>
      </c>
      <c r="E5026">
        <v>0.5</v>
      </c>
      <c r="F5026">
        <v>1</v>
      </c>
      <c r="G5026" s="1" t="str">
        <f t="shared" si="234"/>
        <v>POSITIVE</v>
      </c>
      <c r="H5026" t="s">
        <v>2469</v>
      </c>
      <c r="I5026" s="1" t="str">
        <f t="shared" si="235"/>
        <v>Yes</v>
      </c>
      <c r="J5026" s="1" t="str">
        <f t="shared" si="236"/>
        <v>Yes</v>
      </c>
    </row>
    <row r="5027" spans="1:10" x14ac:dyDescent="0.2">
      <c r="A5027" t="s">
        <v>10016</v>
      </c>
      <c r="B5027"/>
      <c r="C5027" t="s">
        <v>2468</v>
      </c>
      <c r="D5027" t="s">
        <v>10017</v>
      </c>
      <c r="E5027">
        <v>0</v>
      </c>
      <c r="F5027">
        <v>0.10000000149011599</v>
      </c>
      <c r="G5027" s="1" t="str">
        <f t="shared" si="234"/>
        <v>NEUTRAL</v>
      </c>
      <c r="H5027" t="s">
        <v>2468</v>
      </c>
      <c r="I5027" s="1" t="str">
        <f t="shared" si="235"/>
        <v>Yes</v>
      </c>
      <c r="J5027" s="1" t="str">
        <f t="shared" si="236"/>
        <v>Yes</v>
      </c>
    </row>
    <row r="5028" spans="1:10" x14ac:dyDescent="0.2">
      <c r="A5028" t="s">
        <v>10018</v>
      </c>
      <c r="B5028"/>
      <c r="C5028" t="s">
        <v>2468</v>
      </c>
      <c r="D5028" t="s">
        <v>10019</v>
      </c>
      <c r="E5028">
        <v>0</v>
      </c>
      <c r="F5028">
        <v>0</v>
      </c>
      <c r="G5028" s="1" t="str">
        <f t="shared" si="234"/>
        <v>NEUTRAL</v>
      </c>
      <c r="H5028" t="s">
        <v>2468</v>
      </c>
      <c r="I5028" s="1" t="str">
        <f t="shared" si="235"/>
        <v>Yes</v>
      </c>
      <c r="J5028" s="1" t="str">
        <f t="shared" si="236"/>
        <v>Yes</v>
      </c>
    </row>
    <row r="5029" spans="1:10" ht="48" x14ac:dyDescent="0.2">
      <c r="A5029" s="2" t="s">
        <v>10020</v>
      </c>
      <c r="B5029" t="s">
        <v>13</v>
      </c>
      <c r="C5029" t="s">
        <v>2469</v>
      </c>
      <c r="D5029" s="2" t="s">
        <v>10021</v>
      </c>
      <c r="E5029">
        <v>-0.40000000596046398</v>
      </c>
      <c r="F5029">
        <v>0.40000000596046398</v>
      </c>
      <c r="G5029" s="1" t="str">
        <f t="shared" si="234"/>
        <v>NEGATIVE</v>
      </c>
      <c r="H5029" t="s">
        <v>2468</v>
      </c>
      <c r="I5029" s="1" t="str">
        <f t="shared" si="235"/>
        <v>No</v>
      </c>
      <c r="J5029" s="1" t="str">
        <f t="shared" si="236"/>
        <v>No</v>
      </c>
    </row>
    <row r="5030" spans="1:10" ht="32" x14ac:dyDescent="0.2">
      <c r="A5030" s="2" t="s">
        <v>10022</v>
      </c>
      <c r="B5030"/>
      <c r="C5030" t="s">
        <v>2468</v>
      </c>
      <c r="D5030" s="2" t="s">
        <v>10023</v>
      </c>
      <c r="E5030">
        <v>-0.10000000149011599</v>
      </c>
      <c r="F5030">
        <v>0.40000000596046398</v>
      </c>
      <c r="G5030" s="1" t="str">
        <f t="shared" si="234"/>
        <v>NEUTRAL</v>
      </c>
      <c r="H5030" t="s">
        <v>2468</v>
      </c>
      <c r="I5030" s="1" t="str">
        <f t="shared" si="235"/>
        <v>Yes</v>
      </c>
      <c r="J5030" s="1" t="str">
        <f t="shared" si="236"/>
        <v>Yes</v>
      </c>
    </row>
    <row r="5031" spans="1:10" ht="32" x14ac:dyDescent="0.2">
      <c r="A5031" s="2" t="s">
        <v>10024</v>
      </c>
      <c r="B5031"/>
      <c r="C5031" t="s">
        <v>2468</v>
      </c>
      <c r="D5031" s="2" t="s">
        <v>10025</v>
      </c>
      <c r="E5031">
        <v>0.5</v>
      </c>
      <c r="F5031">
        <v>0.5</v>
      </c>
      <c r="G5031" s="1" t="str">
        <f t="shared" si="234"/>
        <v>POSITIVE</v>
      </c>
      <c r="H5031" t="s">
        <v>2468</v>
      </c>
      <c r="I5031" s="1" t="str">
        <f t="shared" si="235"/>
        <v>No</v>
      </c>
      <c r="J5031" s="1" t="str">
        <f t="shared" si="236"/>
        <v>Yes</v>
      </c>
    </row>
    <row r="5032" spans="1:10" ht="32" x14ac:dyDescent="0.2">
      <c r="A5032" s="2" t="s">
        <v>10026</v>
      </c>
      <c r="B5032"/>
      <c r="C5032" t="s">
        <v>2468</v>
      </c>
      <c r="D5032" s="2" t="s">
        <v>10027</v>
      </c>
      <c r="E5032">
        <v>0.5</v>
      </c>
      <c r="F5032">
        <v>0.5</v>
      </c>
      <c r="G5032" s="1" t="str">
        <f t="shared" si="234"/>
        <v>POSITIVE</v>
      </c>
      <c r="H5032" t="s">
        <v>2468</v>
      </c>
      <c r="I5032" s="1" t="str">
        <f t="shared" si="235"/>
        <v>No</v>
      </c>
      <c r="J5032" s="1" t="str">
        <f t="shared" si="236"/>
        <v>Yes</v>
      </c>
    </row>
    <row r="5033" spans="1:10" x14ac:dyDescent="0.2">
      <c r="A5033" t="s">
        <v>10028</v>
      </c>
      <c r="B5033"/>
      <c r="C5033" t="s">
        <v>2468</v>
      </c>
      <c r="D5033" t="s">
        <v>10029</v>
      </c>
      <c r="E5033">
        <v>0</v>
      </c>
      <c r="F5033">
        <v>0</v>
      </c>
      <c r="G5033" s="1" t="str">
        <f t="shared" si="234"/>
        <v>NEUTRAL</v>
      </c>
      <c r="H5033" t="s">
        <v>2468</v>
      </c>
      <c r="I5033" s="1" t="str">
        <f t="shared" si="235"/>
        <v>Yes</v>
      </c>
      <c r="J5033" s="1" t="str">
        <f t="shared" si="236"/>
        <v>Yes</v>
      </c>
    </row>
    <row r="5034" spans="1:10" x14ac:dyDescent="0.2">
      <c r="A5034" t="s">
        <v>10030</v>
      </c>
      <c r="B5034"/>
      <c r="C5034" t="s">
        <v>2468</v>
      </c>
      <c r="D5034" t="s">
        <v>10031</v>
      </c>
      <c r="E5034">
        <v>0.5</v>
      </c>
      <c r="F5034">
        <v>0.5</v>
      </c>
      <c r="G5034" s="1" t="str">
        <f t="shared" si="234"/>
        <v>POSITIVE</v>
      </c>
      <c r="H5034" t="s">
        <v>2468</v>
      </c>
      <c r="I5034" s="1" t="str">
        <f t="shared" si="235"/>
        <v>No</v>
      </c>
      <c r="J5034" s="1" t="str">
        <f t="shared" si="236"/>
        <v>Yes</v>
      </c>
    </row>
    <row r="5035" spans="1:10" x14ac:dyDescent="0.2">
      <c r="A5035" t="s">
        <v>10032</v>
      </c>
      <c r="B5035"/>
      <c r="C5035" t="s">
        <v>2468</v>
      </c>
      <c r="D5035" t="s">
        <v>10033</v>
      </c>
      <c r="E5035">
        <v>0</v>
      </c>
      <c r="F5035">
        <v>0.40000000596046398</v>
      </c>
      <c r="G5035" s="1" t="str">
        <f t="shared" si="234"/>
        <v>NEUTRAL</v>
      </c>
      <c r="H5035" t="s">
        <v>2468</v>
      </c>
      <c r="I5035" s="1" t="str">
        <f t="shared" si="235"/>
        <v>Yes</v>
      </c>
      <c r="J5035" s="1" t="str">
        <f t="shared" si="236"/>
        <v>Yes</v>
      </c>
    </row>
    <row r="5036" spans="1:10" x14ac:dyDescent="0.2">
      <c r="A5036" t="s">
        <v>10034</v>
      </c>
      <c r="B5036"/>
      <c r="C5036" t="s">
        <v>2468</v>
      </c>
      <c r="D5036" t="s">
        <v>10035</v>
      </c>
      <c r="E5036">
        <v>-0.10000000149011599</v>
      </c>
      <c r="F5036">
        <v>0.10000000149011599</v>
      </c>
      <c r="G5036" s="1" t="str">
        <f t="shared" si="234"/>
        <v>NEUTRAL</v>
      </c>
      <c r="H5036" t="s">
        <v>2468</v>
      </c>
      <c r="I5036" s="1" t="str">
        <f t="shared" si="235"/>
        <v>Yes</v>
      </c>
      <c r="J5036" s="1" t="str">
        <f t="shared" si="236"/>
        <v>Yes</v>
      </c>
    </row>
    <row r="5037" spans="1:10" x14ac:dyDescent="0.2">
      <c r="A5037" t="s">
        <v>10036</v>
      </c>
      <c r="B5037" t="s">
        <v>7</v>
      </c>
      <c r="C5037" t="s">
        <v>2469</v>
      </c>
      <c r="D5037" t="s">
        <v>3076</v>
      </c>
      <c r="E5037">
        <v>0</v>
      </c>
      <c r="F5037">
        <v>0</v>
      </c>
      <c r="G5037" s="1" t="str">
        <f t="shared" si="234"/>
        <v>NEUTRAL</v>
      </c>
      <c r="H5037" t="s">
        <v>2469</v>
      </c>
      <c r="I5037" s="1" t="str">
        <f t="shared" si="235"/>
        <v>No</v>
      </c>
      <c r="J5037" s="1" t="str">
        <f t="shared" si="236"/>
        <v>Yes</v>
      </c>
    </row>
    <row r="5038" spans="1:10" x14ac:dyDescent="0.2">
      <c r="A5038" t="s">
        <v>10037</v>
      </c>
      <c r="B5038" t="s">
        <v>28</v>
      </c>
      <c r="C5038" t="s">
        <v>2469</v>
      </c>
      <c r="D5038" t="s">
        <v>10038</v>
      </c>
      <c r="E5038">
        <v>-0.20000000298023199</v>
      </c>
      <c r="F5038">
        <v>0.20000000298023199</v>
      </c>
      <c r="G5038" s="1" t="str">
        <f t="shared" si="234"/>
        <v>NEUTRAL</v>
      </c>
      <c r="H5038" t="s">
        <v>2468</v>
      </c>
      <c r="I5038" s="1" t="str">
        <f t="shared" si="235"/>
        <v>No</v>
      </c>
      <c r="J5038" s="1" t="str">
        <f t="shared" si="236"/>
        <v>No</v>
      </c>
    </row>
    <row r="5039" spans="1:10" x14ac:dyDescent="0.2">
      <c r="A5039" t="s">
        <v>10039</v>
      </c>
      <c r="B5039"/>
      <c r="C5039" t="s">
        <v>2468</v>
      </c>
      <c r="D5039" t="s">
        <v>10040</v>
      </c>
      <c r="E5039">
        <v>0</v>
      </c>
      <c r="F5039">
        <v>0</v>
      </c>
      <c r="G5039" s="1" t="str">
        <f t="shared" si="234"/>
        <v>NEUTRAL</v>
      </c>
      <c r="H5039" t="s">
        <v>2468</v>
      </c>
      <c r="I5039" s="1" t="str">
        <f t="shared" si="235"/>
        <v>Yes</v>
      </c>
      <c r="J5039" s="1" t="str">
        <f t="shared" si="236"/>
        <v>Yes</v>
      </c>
    </row>
    <row r="5040" spans="1:10" x14ac:dyDescent="0.2">
      <c r="A5040" t="s">
        <v>10041</v>
      </c>
      <c r="B5040"/>
      <c r="C5040" t="s">
        <v>2468</v>
      </c>
      <c r="D5040" t="s">
        <v>10042</v>
      </c>
      <c r="E5040">
        <v>-0.10000000149011599</v>
      </c>
      <c r="F5040">
        <v>0.10000000149011599</v>
      </c>
      <c r="G5040" s="1" t="str">
        <f t="shared" si="234"/>
        <v>NEUTRAL</v>
      </c>
      <c r="H5040" t="s">
        <v>2468</v>
      </c>
      <c r="I5040" s="1" t="str">
        <f t="shared" si="235"/>
        <v>Yes</v>
      </c>
      <c r="J5040" s="1" t="str">
        <f t="shared" si="236"/>
        <v>Yes</v>
      </c>
    </row>
    <row r="5041" spans="1:10" x14ac:dyDescent="0.2">
      <c r="A5041" t="s">
        <v>10043</v>
      </c>
      <c r="B5041"/>
      <c r="C5041" t="s">
        <v>2468</v>
      </c>
      <c r="D5041" t="s">
        <v>10044</v>
      </c>
      <c r="E5041">
        <v>-0.40000000596046398</v>
      </c>
      <c r="F5041">
        <v>0.40000000596046398</v>
      </c>
      <c r="G5041" s="1" t="str">
        <f t="shared" si="234"/>
        <v>NEGATIVE</v>
      </c>
      <c r="H5041" t="s">
        <v>2468</v>
      </c>
      <c r="I5041" s="1" t="str">
        <f t="shared" si="235"/>
        <v>No</v>
      </c>
      <c r="J5041" s="1" t="str">
        <f t="shared" si="236"/>
        <v>Yes</v>
      </c>
    </row>
    <row r="5042" spans="1:10" x14ac:dyDescent="0.2">
      <c r="A5042" t="s">
        <v>10045</v>
      </c>
      <c r="B5042"/>
      <c r="C5042" t="s">
        <v>2468</v>
      </c>
      <c r="D5042" t="s">
        <v>10046</v>
      </c>
      <c r="E5042">
        <v>-0.30000001192092801</v>
      </c>
      <c r="F5042">
        <v>0.30000001192092801</v>
      </c>
      <c r="G5042" s="1" t="str">
        <f t="shared" si="234"/>
        <v>NEGATIVE</v>
      </c>
      <c r="H5042" t="s">
        <v>2468</v>
      </c>
      <c r="I5042" s="1" t="str">
        <f t="shared" si="235"/>
        <v>No</v>
      </c>
      <c r="J5042" s="1" t="str">
        <f t="shared" si="236"/>
        <v>Yes</v>
      </c>
    </row>
    <row r="5043" spans="1:10" x14ac:dyDescent="0.2">
      <c r="A5043" t="s">
        <v>10047</v>
      </c>
      <c r="B5043" t="s">
        <v>38</v>
      </c>
      <c r="C5043" t="s">
        <v>2469</v>
      </c>
      <c r="D5043" t="s">
        <v>10048</v>
      </c>
      <c r="E5043">
        <v>0.20000000298023199</v>
      </c>
      <c r="F5043">
        <v>0.20000000298023199</v>
      </c>
      <c r="G5043" s="1" t="str">
        <f t="shared" si="234"/>
        <v>NEUTRAL</v>
      </c>
      <c r="H5043" t="s">
        <v>2468</v>
      </c>
      <c r="I5043" s="1" t="str">
        <f t="shared" si="235"/>
        <v>No</v>
      </c>
      <c r="J5043" s="1" t="str">
        <f t="shared" si="236"/>
        <v>No</v>
      </c>
    </row>
    <row r="5044" spans="1:10" x14ac:dyDescent="0.2">
      <c r="A5044" t="s">
        <v>10049</v>
      </c>
      <c r="B5044"/>
      <c r="C5044" t="s">
        <v>2468</v>
      </c>
      <c r="D5044" t="s">
        <v>10050</v>
      </c>
      <c r="E5044">
        <v>0</v>
      </c>
      <c r="F5044">
        <v>0</v>
      </c>
      <c r="G5044" s="1" t="str">
        <f t="shared" si="234"/>
        <v>NEUTRAL</v>
      </c>
      <c r="H5044" t="s">
        <v>2468</v>
      </c>
      <c r="I5044" s="1" t="str">
        <f t="shared" si="235"/>
        <v>Yes</v>
      </c>
      <c r="J5044" s="1" t="str">
        <f t="shared" si="236"/>
        <v>Yes</v>
      </c>
    </row>
    <row r="5045" spans="1:10" x14ac:dyDescent="0.2">
      <c r="A5045" t="s">
        <v>10051</v>
      </c>
      <c r="B5045" t="s">
        <v>28</v>
      </c>
      <c r="C5045" t="s">
        <v>2469</v>
      </c>
      <c r="D5045" t="s">
        <v>10052</v>
      </c>
      <c r="E5045">
        <v>0.30000001192092801</v>
      </c>
      <c r="F5045">
        <v>0.80000001192092896</v>
      </c>
      <c r="G5045" s="1" t="str">
        <f t="shared" si="234"/>
        <v>POSITIVE</v>
      </c>
      <c r="H5045" t="s">
        <v>2468</v>
      </c>
      <c r="I5045" s="1" t="str">
        <f t="shared" si="235"/>
        <v>Yes</v>
      </c>
      <c r="J5045" s="1" t="str">
        <f t="shared" si="236"/>
        <v>No</v>
      </c>
    </row>
    <row r="5046" spans="1:10" x14ac:dyDescent="0.2">
      <c r="A5046" t="s">
        <v>10053</v>
      </c>
      <c r="B5046"/>
      <c r="C5046" t="s">
        <v>2468</v>
      </c>
      <c r="D5046" t="s">
        <v>10054</v>
      </c>
      <c r="E5046">
        <v>-0.10000000149011599</v>
      </c>
      <c r="F5046">
        <v>0.40000000596046398</v>
      </c>
      <c r="G5046" s="1" t="str">
        <f t="shared" si="234"/>
        <v>NEUTRAL</v>
      </c>
      <c r="H5046" t="s">
        <v>2468</v>
      </c>
      <c r="I5046" s="1" t="str">
        <f t="shared" si="235"/>
        <v>Yes</v>
      </c>
      <c r="J5046" s="1" t="str">
        <f t="shared" si="236"/>
        <v>Yes</v>
      </c>
    </row>
    <row r="5047" spans="1:10" x14ac:dyDescent="0.2">
      <c r="A5047" t="s">
        <v>10055</v>
      </c>
      <c r="B5047"/>
      <c r="C5047" t="s">
        <v>2468</v>
      </c>
      <c r="D5047" t="s">
        <v>10056</v>
      </c>
      <c r="E5047">
        <v>0</v>
      </c>
      <c r="F5047">
        <v>0.10000000149011599</v>
      </c>
      <c r="G5047" s="1" t="str">
        <f t="shared" si="234"/>
        <v>NEUTRAL</v>
      </c>
      <c r="H5047" t="s">
        <v>2468</v>
      </c>
      <c r="I5047" s="1" t="str">
        <f t="shared" si="235"/>
        <v>Yes</v>
      </c>
      <c r="J5047" s="1" t="str">
        <f t="shared" si="236"/>
        <v>Yes</v>
      </c>
    </row>
    <row r="5048" spans="1:10" x14ac:dyDescent="0.2">
      <c r="A5048" t="s">
        <v>10057</v>
      </c>
      <c r="B5048"/>
      <c r="C5048" t="s">
        <v>2468</v>
      </c>
      <c r="D5048" t="s">
        <v>10058</v>
      </c>
      <c r="E5048">
        <v>0.10000000149011599</v>
      </c>
      <c r="F5048">
        <v>0.30000001192092801</v>
      </c>
      <c r="G5048" s="1" t="str">
        <f t="shared" si="234"/>
        <v>NEUTRAL</v>
      </c>
      <c r="H5048" t="s">
        <v>2468</v>
      </c>
      <c r="I5048" s="1" t="str">
        <f t="shared" si="235"/>
        <v>Yes</v>
      </c>
      <c r="J5048" s="1" t="str">
        <f t="shared" si="236"/>
        <v>Yes</v>
      </c>
    </row>
    <row r="5049" spans="1:10" x14ac:dyDescent="0.2">
      <c r="A5049" t="s">
        <v>10059</v>
      </c>
      <c r="B5049" t="s">
        <v>13</v>
      </c>
      <c r="C5049" t="s">
        <v>2469</v>
      </c>
      <c r="D5049" t="s">
        <v>10060</v>
      </c>
      <c r="E5049">
        <v>0</v>
      </c>
      <c r="F5049">
        <v>0.30000001192092801</v>
      </c>
      <c r="G5049" s="1" t="str">
        <f t="shared" si="234"/>
        <v>NEUTRAL</v>
      </c>
      <c r="H5049" t="s">
        <v>2468</v>
      </c>
      <c r="I5049" s="1" t="str">
        <f t="shared" si="235"/>
        <v>No</v>
      </c>
      <c r="J5049" s="1" t="str">
        <f t="shared" si="236"/>
        <v>No</v>
      </c>
    </row>
    <row r="5050" spans="1:10" x14ac:dyDescent="0.2">
      <c r="A5050" t="s">
        <v>10061</v>
      </c>
      <c r="B5050"/>
      <c r="C5050" t="s">
        <v>2468</v>
      </c>
      <c r="D5050" t="s">
        <v>10062</v>
      </c>
      <c r="E5050">
        <v>-0.10000000149011599</v>
      </c>
      <c r="F5050">
        <v>0.5</v>
      </c>
      <c r="G5050" s="1" t="str">
        <f t="shared" si="234"/>
        <v>NEUTRAL</v>
      </c>
      <c r="H5050" t="s">
        <v>2468</v>
      </c>
      <c r="I5050" s="1" t="str">
        <f t="shared" si="235"/>
        <v>Yes</v>
      </c>
      <c r="J5050" s="1" t="str">
        <f t="shared" si="236"/>
        <v>Yes</v>
      </c>
    </row>
    <row r="5051" spans="1:10" x14ac:dyDescent="0.2">
      <c r="A5051" t="s">
        <v>10063</v>
      </c>
      <c r="B5051"/>
      <c r="C5051" t="s">
        <v>2468</v>
      </c>
      <c r="D5051" t="s">
        <v>10064</v>
      </c>
      <c r="E5051">
        <v>0</v>
      </c>
      <c r="F5051">
        <v>0.10000000149011599</v>
      </c>
      <c r="G5051" s="1" t="str">
        <f t="shared" si="234"/>
        <v>NEUTRAL</v>
      </c>
      <c r="H5051" t="s">
        <v>2470</v>
      </c>
      <c r="I5051" s="1" t="str">
        <f t="shared" si="235"/>
        <v>Yes</v>
      </c>
      <c r="J5051" s="1" t="str">
        <f t="shared" si="236"/>
        <v>No</v>
      </c>
    </row>
    <row r="5052" spans="1:10" x14ac:dyDescent="0.2">
      <c r="A5052" t="s">
        <v>10065</v>
      </c>
      <c r="B5052"/>
      <c r="C5052" t="s">
        <v>2468</v>
      </c>
      <c r="D5052" t="s">
        <v>10066</v>
      </c>
      <c r="E5052">
        <v>-0.20000000298023199</v>
      </c>
      <c r="F5052">
        <v>0.60000002384185702</v>
      </c>
      <c r="G5052" s="1" t="str">
        <f t="shared" si="234"/>
        <v>NEUTRAL</v>
      </c>
      <c r="H5052" t="s">
        <v>2468</v>
      </c>
      <c r="I5052" s="1" t="str">
        <f t="shared" si="235"/>
        <v>Yes</v>
      </c>
      <c r="J5052" s="1" t="str">
        <f t="shared" si="236"/>
        <v>Yes</v>
      </c>
    </row>
    <row r="5053" spans="1:10" x14ac:dyDescent="0.2">
      <c r="A5053" t="s">
        <v>10067</v>
      </c>
      <c r="B5053"/>
      <c r="C5053" t="s">
        <v>2468</v>
      </c>
      <c r="D5053" t="s">
        <v>10068</v>
      </c>
      <c r="E5053">
        <v>0.10000000149011599</v>
      </c>
      <c r="F5053">
        <v>0.20000000298023199</v>
      </c>
      <c r="G5053" s="1" t="str">
        <f t="shared" si="234"/>
        <v>NEUTRAL</v>
      </c>
      <c r="H5053" t="s">
        <v>2468</v>
      </c>
      <c r="I5053" s="1" t="str">
        <f t="shared" si="235"/>
        <v>Yes</v>
      </c>
      <c r="J5053" s="1" t="str">
        <f t="shared" si="236"/>
        <v>Yes</v>
      </c>
    </row>
    <row r="5054" spans="1:10" x14ac:dyDescent="0.2">
      <c r="A5054" t="s">
        <v>10069</v>
      </c>
      <c r="B5054" t="s">
        <v>28</v>
      </c>
      <c r="C5054" t="s">
        <v>2469</v>
      </c>
      <c r="D5054" t="s">
        <v>10070</v>
      </c>
      <c r="E5054">
        <v>0.20000000298023199</v>
      </c>
      <c r="F5054">
        <v>1.1000000238418499</v>
      </c>
      <c r="G5054" s="1" t="str">
        <f t="shared" si="234"/>
        <v>NEUTRAL</v>
      </c>
      <c r="H5054" t="s">
        <v>2469</v>
      </c>
      <c r="I5054" s="1" t="str">
        <f t="shared" si="235"/>
        <v>No</v>
      </c>
      <c r="J5054" s="1" t="str">
        <f t="shared" si="236"/>
        <v>Yes</v>
      </c>
    </row>
    <row r="5055" spans="1:10" x14ac:dyDescent="0.2">
      <c r="A5055" t="s">
        <v>10071</v>
      </c>
      <c r="B5055"/>
      <c r="C5055" t="s">
        <v>2468</v>
      </c>
      <c r="D5055" t="s">
        <v>10072</v>
      </c>
      <c r="E5055">
        <v>0.10000000149011599</v>
      </c>
      <c r="F5055">
        <v>0.60000002384185702</v>
      </c>
      <c r="G5055" s="1" t="str">
        <f t="shared" si="234"/>
        <v>NEUTRAL</v>
      </c>
      <c r="H5055" t="s">
        <v>2468</v>
      </c>
      <c r="I5055" s="1" t="str">
        <f t="shared" si="235"/>
        <v>Yes</v>
      </c>
      <c r="J5055" s="1" t="str">
        <f t="shared" si="236"/>
        <v>Yes</v>
      </c>
    </row>
    <row r="5056" spans="1:10" x14ac:dyDescent="0.2">
      <c r="A5056" t="s">
        <v>10073</v>
      </c>
      <c r="B5056"/>
      <c r="C5056" t="s">
        <v>2468</v>
      </c>
      <c r="D5056" t="s">
        <v>10074</v>
      </c>
      <c r="E5056">
        <v>-0.20000000298023199</v>
      </c>
      <c r="F5056">
        <v>0.20000000298023199</v>
      </c>
      <c r="G5056" s="1" t="str">
        <f t="shared" si="234"/>
        <v>NEUTRAL</v>
      </c>
      <c r="H5056" t="s">
        <v>2468</v>
      </c>
      <c r="I5056" s="1" t="str">
        <f t="shared" si="235"/>
        <v>Yes</v>
      </c>
      <c r="J5056" s="1" t="str">
        <f t="shared" si="236"/>
        <v>Yes</v>
      </c>
    </row>
    <row r="5057" spans="1:10" x14ac:dyDescent="0.2">
      <c r="A5057" t="s">
        <v>10075</v>
      </c>
      <c r="B5057"/>
      <c r="C5057" t="s">
        <v>2468</v>
      </c>
      <c r="D5057" t="s">
        <v>10076</v>
      </c>
      <c r="E5057">
        <v>0</v>
      </c>
      <c r="F5057">
        <v>0.20000000298023199</v>
      </c>
      <c r="G5057" s="1" t="str">
        <f t="shared" si="234"/>
        <v>NEUTRAL</v>
      </c>
      <c r="H5057" t="s">
        <v>2468</v>
      </c>
      <c r="I5057" s="1" t="str">
        <f t="shared" si="235"/>
        <v>Yes</v>
      </c>
      <c r="J5057" s="1" t="str">
        <f t="shared" si="236"/>
        <v>Yes</v>
      </c>
    </row>
    <row r="5058" spans="1:10" x14ac:dyDescent="0.2">
      <c r="A5058" t="s">
        <v>10077</v>
      </c>
      <c r="B5058" t="s">
        <v>10</v>
      </c>
      <c r="C5058" t="s">
        <v>2469</v>
      </c>
      <c r="D5058" t="s">
        <v>10078</v>
      </c>
      <c r="E5058">
        <v>0.10000000149011599</v>
      </c>
      <c r="F5058">
        <v>0.40000000596046398</v>
      </c>
      <c r="G5058" s="1" t="str">
        <f t="shared" si="234"/>
        <v>NEUTRAL</v>
      </c>
      <c r="H5058" t="s">
        <v>2468</v>
      </c>
      <c r="I5058" s="1" t="str">
        <f t="shared" si="235"/>
        <v>No</v>
      </c>
      <c r="J5058" s="1" t="str">
        <f t="shared" si="236"/>
        <v>No</v>
      </c>
    </row>
    <row r="5059" spans="1:10" x14ac:dyDescent="0.2">
      <c r="A5059" t="s">
        <v>10079</v>
      </c>
      <c r="B5059"/>
      <c r="C5059" t="s">
        <v>2468</v>
      </c>
      <c r="D5059" t="s">
        <v>10080</v>
      </c>
      <c r="E5059">
        <v>-0.10000000149011599</v>
      </c>
      <c r="F5059">
        <v>0.40000000596046398</v>
      </c>
      <c r="G5059" s="1" t="str">
        <f t="shared" si="234"/>
        <v>NEUTRAL</v>
      </c>
      <c r="H5059" t="s">
        <v>2468</v>
      </c>
      <c r="I5059" s="1" t="str">
        <f t="shared" si="235"/>
        <v>Yes</v>
      </c>
      <c r="J5059" s="1" t="str">
        <f t="shared" si="236"/>
        <v>Yes</v>
      </c>
    </row>
    <row r="5060" spans="1:10" x14ac:dyDescent="0.2">
      <c r="A5060" t="s">
        <v>10081</v>
      </c>
      <c r="B5060"/>
      <c r="C5060" t="s">
        <v>2468</v>
      </c>
      <c r="D5060" t="s">
        <v>10082</v>
      </c>
      <c r="E5060">
        <v>0.10000000149011599</v>
      </c>
      <c r="F5060">
        <v>0.30000001192092801</v>
      </c>
      <c r="G5060" s="1" t="str">
        <f t="shared" ref="G5060:G5123" si="237">+IF(E5060&lt;=-0.25,"NEGATIVE",IF(E5060&lt;=0.25,"NEUTRAL",IF(E5060&lt;=1,"POSITIVE","Check")))</f>
        <v>NEUTRAL</v>
      </c>
      <c r="H5060" t="s">
        <v>2468</v>
      </c>
      <c r="I5060" s="1" t="str">
        <f t="shared" ref="I5060:I5123" si="238">+IF(G5060=C5060,"Yes","No")</f>
        <v>Yes</v>
      </c>
      <c r="J5060" s="1" t="str">
        <f t="shared" ref="J5060:J5123" si="239">+IF(H5060=C5060,"Yes","No")</f>
        <v>Yes</v>
      </c>
    </row>
    <row r="5061" spans="1:10" x14ac:dyDescent="0.2">
      <c r="A5061" t="s">
        <v>10083</v>
      </c>
      <c r="B5061" t="s">
        <v>18</v>
      </c>
      <c r="C5061" t="s">
        <v>2470</v>
      </c>
      <c r="D5061" t="s">
        <v>10084</v>
      </c>
      <c r="E5061">
        <v>0.30000001192092801</v>
      </c>
      <c r="F5061">
        <v>0.30000001192092801</v>
      </c>
      <c r="G5061" s="1" t="str">
        <f t="shared" si="237"/>
        <v>POSITIVE</v>
      </c>
      <c r="H5061" t="s">
        <v>2470</v>
      </c>
      <c r="I5061" s="1" t="str">
        <f t="shared" si="238"/>
        <v>No</v>
      </c>
      <c r="J5061" s="1" t="str">
        <f t="shared" si="239"/>
        <v>Yes</v>
      </c>
    </row>
    <row r="5062" spans="1:10" x14ac:dyDescent="0.2">
      <c r="A5062" t="s">
        <v>10085</v>
      </c>
      <c r="B5062" t="s">
        <v>38</v>
      </c>
      <c r="C5062" t="s">
        <v>2469</v>
      </c>
      <c r="D5062" t="s">
        <v>10086</v>
      </c>
      <c r="E5062">
        <v>0.20000000298023199</v>
      </c>
      <c r="F5062">
        <v>0.5</v>
      </c>
      <c r="G5062" s="1" t="str">
        <f t="shared" si="237"/>
        <v>NEUTRAL</v>
      </c>
      <c r="H5062" t="s">
        <v>2468</v>
      </c>
      <c r="I5062" s="1" t="str">
        <f t="shared" si="238"/>
        <v>No</v>
      </c>
      <c r="J5062" s="1" t="str">
        <f t="shared" si="239"/>
        <v>No</v>
      </c>
    </row>
    <row r="5063" spans="1:10" x14ac:dyDescent="0.2">
      <c r="A5063" t="s">
        <v>10087</v>
      </c>
      <c r="B5063" t="s">
        <v>7</v>
      </c>
      <c r="C5063" t="s">
        <v>2470</v>
      </c>
      <c r="D5063" t="s">
        <v>10088</v>
      </c>
      <c r="E5063">
        <v>-0.40000000596046398</v>
      </c>
      <c r="F5063">
        <v>0.40000000596046398</v>
      </c>
      <c r="G5063" s="1" t="str">
        <f t="shared" si="237"/>
        <v>NEGATIVE</v>
      </c>
      <c r="H5063" t="s">
        <v>2468</v>
      </c>
      <c r="I5063" s="1" t="str">
        <f t="shared" si="238"/>
        <v>Yes</v>
      </c>
      <c r="J5063" s="1" t="str">
        <f t="shared" si="239"/>
        <v>No</v>
      </c>
    </row>
    <row r="5064" spans="1:10" x14ac:dyDescent="0.2">
      <c r="A5064" t="s">
        <v>10089</v>
      </c>
      <c r="B5064"/>
      <c r="C5064" t="s">
        <v>2468</v>
      </c>
      <c r="D5064" t="s">
        <v>10090</v>
      </c>
      <c r="E5064">
        <v>0</v>
      </c>
      <c r="F5064">
        <v>0</v>
      </c>
      <c r="G5064" s="1" t="str">
        <f t="shared" si="237"/>
        <v>NEUTRAL</v>
      </c>
      <c r="H5064" t="s">
        <v>2468</v>
      </c>
      <c r="I5064" s="1" t="str">
        <f t="shared" si="238"/>
        <v>Yes</v>
      </c>
      <c r="J5064" s="1" t="str">
        <f t="shared" si="239"/>
        <v>Yes</v>
      </c>
    </row>
    <row r="5065" spans="1:10" x14ac:dyDescent="0.2">
      <c r="A5065" t="s">
        <v>10091</v>
      </c>
      <c r="B5065" t="s">
        <v>18</v>
      </c>
      <c r="C5065" t="s">
        <v>2469</v>
      </c>
      <c r="D5065" t="s">
        <v>10092</v>
      </c>
      <c r="E5065">
        <v>0</v>
      </c>
      <c r="F5065">
        <v>0</v>
      </c>
      <c r="G5065" s="1" t="str">
        <f t="shared" si="237"/>
        <v>NEUTRAL</v>
      </c>
      <c r="H5065" t="s">
        <v>2468</v>
      </c>
      <c r="I5065" s="1" t="str">
        <f t="shared" si="238"/>
        <v>No</v>
      </c>
      <c r="J5065" s="1" t="str">
        <f t="shared" si="239"/>
        <v>No</v>
      </c>
    </row>
    <row r="5066" spans="1:10" x14ac:dyDescent="0.2">
      <c r="A5066" t="s">
        <v>10093</v>
      </c>
      <c r="B5066" t="s">
        <v>10</v>
      </c>
      <c r="C5066" t="s">
        <v>2469</v>
      </c>
      <c r="D5066" t="s">
        <v>10094</v>
      </c>
      <c r="E5066">
        <v>0.60000002384185702</v>
      </c>
      <c r="F5066">
        <v>1.20000004768371</v>
      </c>
      <c r="G5066" s="1" t="str">
        <f t="shared" si="237"/>
        <v>POSITIVE</v>
      </c>
      <c r="H5066" t="s">
        <v>2468</v>
      </c>
      <c r="I5066" s="1" t="str">
        <f t="shared" si="238"/>
        <v>Yes</v>
      </c>
      <c r="J5066" s="1" t="str">
        <f t="shared" si="239"/>
        <v>No</v>
      </c>
    </row>
    <row r="5067" spans="1:10" x14ac:dyDescent="0.2">
      <c r="A5067" t="s">
        <v>10095</v>
      </c>
      <c r="B5067" t="s">
        <v>28</v>
      </c>
      <c r="C5067" t="s">
        <v>2469</v>
      </c>
      <c r="D5067" t="s">
        <v>10096</v>
      </c>
      <c r="E5067">
        <v>-0.10000000149011599</v>
      </c>
      <c r="F5067">
        <v>0.10000000149011599</v>
      </c>
      <c r="G5067" s="1" t="str">
        <f t="shared" si="237"/>
        <v>NEUTRAL</v>
      </c>
      <c r="H5067" t="s">
        <v>2468</v>
      </c>
      <c r="I5067" s="1" t="str">
        <f t="shared" si="238"/>
        <v>No</v>
      </c>
      <c r="J5067" s="1" t="str">
        <f t="shared" si="239"/>
        <v>No</v>
      </c>
    </row>
    <row r="5068" spans="1:10" x14ac:dyDescent="0.2">
      <c r="A5068" t="s">
        <v>10097</v>
      </c>
      <c r="B5068"/>
      <c r="C5068" t="s">
        <v>2468</v>
      </c>
      <c r="D5068" t="s">
        <v>10098</v>
      </c>
      <c r="E5068">
        <v>0.80000001192092896</v>
      </c>
      <c r="F5068">
        <v>0.80000001192092896</v>
      </c>
      <c r="G5068" s="1" t="str">
        <f t="shared" si="237"/>
        <v>POSITIVE</v>
      </c>
      <c r="H5068" t="s">
        <v>2468</v>
      </c>
      <c r="I5068" s="1" t="str">
        <f t="shared" si="238"/>
        <v>No</v>
      </c>
      <c r="J5068" s="1" t="str">
        <f t="shared" si="239"/>
        <v>Yes</v>
      </c>
    </row>
    <row r="5069" spans="1:10" x14ac:dyDescent="0.2">
      <c r="A5069" t="s">
        <v>10099</v>
      </c>
      <c r="B5069"/>
      <c r="C5069" t="s">
        <v>2468</v>
      </c>
      <c r="D5069" t="s">
        <v>10100</v>
      </c>
      <c r="E5069">
        <v>0</v>
      </c>
      <c r="F5069">
        <v>0</v>
      </c>
      <c r="G5069" s="1" t="str">
        <f t="shared" si="237"/>
        <v>NEUTRAL</v>
      </c>
      <c r="H5069" t="s">
        <v>2468</v>
      </c>
      <c r="I5069" s="1" t="str">
        <f t="shared" si="238"/>
        <v>Yes</v>
      </c>
      <c r="J5069" s="1" t="str">
        <f t="shared" si="239"/>
        <v>Yes</v>
      </c>
    </row>
    <row r="5070" spans="1:10" x14ac:dyDescent="0.2">
      <c r="A5070" t="s">
        <v>10101</v>
      </c>
      <c r="B5070"/>
      <c r="C5070" t="s">
        <v>2468</v>
      </c>
      <c r="D5070" t="s">
        <v>10102</v>
      </c>
      <c r="E5070">
        <v>0.5</v>
      </c>
      <c r="F5070">
        <v>0.5</v>
      </c>
      <c r="G5070" s="1" t="str">
        <f t="shared" si="237"/>
        <v>POSITIVE</v>
      </c>
      <c r="H5070" t="s">
        <v>2468</v>
      </c>
      <c r="I5070" s="1" t="str">
        <f t="shared" si="238"/>
        <v>No</v>
      </c>
      <c r="J5070" s="1" t="str">
        <f t="shared" si="239"/>
        <v>Yes</v>
      </c>
    </row>
    <row r="5071" spans="1:10" x14ac:dyDescent="0.2">
      <c r="A5071" t="s">
        <v>10103</v>
      </c>
      <c r="B5071"/>
      <c r="C5071" t="s">
        <v>2468</v>
      </c>
      <c r="D5071" t="s">
        <v>10104</v>
      </c>
      <c r="E5071">
        <v>0.10000000149011599</v>
      </c>
      <c r="F5071">
        <v>0.10000000149011599</v>
      </c>
      <c r="G5071" s="1" t="str">
        <f t="shared" si="237"/>
        <v>NEUTRAL</v>
      </c>
      <c r="H5071" t="s">
        <v>2468</v>
      </c>
      <c r="I5071" s="1" t="str">
        <f t="shared" si="238"/>
        <v>Yes</v>
      </c>
      <c r="J5071" s="1" t="str">
        <f t="shared" si="239"/>
        <v>Yes</v>
      </c>
    </row>
    <row r="5072" spans="1:10" x14ac:dyDescent="0.2">
      <c r="A5072" t="s">
        <v>10105</v>
      </c>
      <c r="B5072"/>
      <c r="C5072" t="s">
        <v>2468</v>
      </c>
      <c r="D5072" t="s">
        <v>10106</v>
      </c>
      <c r="E5072">
        <v>0.10000000149011599</v>
      </c>
      <c r="F5072">
        <v>0.20000000298023199</v>
      </c>
      <c r="G5072" s="1" t="str">
        <f t="shared" si="237"/>
        <v>NEUTRAL</v>
      </c>
      <c r="H5072" t="s">
        <v>2468</v>
      </c>
      <c r="I5072" s="1" t="str">
        <f t="shared" si="238"/>
        <v>Yes</v>
      </c>
      <c r="J5072" s="1" t="str">
        <f t="shared" si="239"/>
        <v>Yes</v>
      </c>
    </row>
    <row r="5073" spans="1:10" x14ac:dyDescent="0.2">
      <c r="A5073" t="s">
        <v>10107</v>
      </c>
      <c r="B5073"/>
      <c r="C5073" t="s">
        <v>2468</v>
      </c>
      <c r="D5073" t="s">
        <v>10108</v>
      </c>
      <c r="E5073">
        <v>-0.20000000298023199</v>
      </c>
      <c r="F5073">
        <v>0.20000000298023199</v>
      </c>
      <c r="G5073" s="1" t="str">
        <f t="shared" si="237"/>
        <v>NEUTRAL</v>
      </c>
      <c r="H5073" t="s">
        <v>2468</v>
      </c>
      <c r="I5073" s="1" t="str">
        <f t="shared" si="238"/>
        <v>Yes</v>
      </c>
      <c r="J5073" s="1" t="str">
        <f t="shared" si="239"/>
        <v>Yes</v>
      </c>
    </row>
    <row r="5074" spans="1:10" x14ac:dyDescent="0.2">
      <c r="A5074" t="s">
        <v>10109</v>
      </c>
      <c r="B5074" t="s">
        <v>10</v>
      </c>
      <c r="C5074" t="s">
        <v>2469</v>
      </c>
      <c r="D5074" t="s">
        <v>10110</v>
      </c>
      <c r="E5074">
        <v>0.89999997615814198</v>
      </c>
      <c r="F5074">
        <v>0.89999997615814198</v>
      </c>
      <c r="G5074" s="1" t="str">
        <f t="shared" si="237"/>
        <v>POSITIVE</v>
      </c>
      <c r="H5074" t="s">
        <v>2468</v>
      </c>
      <c r="I5074" s="1" t="str">
        <f t="shared" si="238"/>
        <v>Yes</v>
      </c>
      <c r="J5074" s="1" t="str">
        <f t="shared" si="239"/>
        <v>No</v>
      </c>
    </row>
    <row r="5075" spans="1:10" x14ac:dyDescent="0.2">
      <c r="A5075" t="s">
        <v>10111</v>
      </c>
      <c r="B5075"/>
      <c r="C5075" t="s">
        <v>2468</v>
      </c>
      <c r="D5075" t="s">
        <v>10112</v>
      </c>
      <c r="E5075">
        <v>0.40000000596046398</v>
      </c>
      <c r="F5075">
        <v>0.40000000596046398</v>
      </c>
      <c r="G5075" s="1" t="str">
        <f t="shared" si="237"/>
        <v>POSITIVE</v>
      </c>
      <c r="H5075" t="s">
        <v>2468</v>
      </c>
      <c r="I5075" s="1" t="str">
        <f t="shared" si="238"/>
        <v>No</v>
      </c>
      <c r="J5075" s="1" t="str">
        <f t="shared" si="239"/>
        <v>Yes</v>
      </c>
    </row>
    <row r="5076" spans="1:10" x14ac:dyDescent="0.2">
      <c r="A5076" t="s">
        <v>10113</v>
      </c>
      <c r="B5076" t="s">
        <v>28</v>
      </c>
      <c r="C5076" t="s">
        <v>2469</v>
      </c>
      <c r="D5076" t="s">
        <v>10114</v>
      </c>
      <c r="E5076">
        <v>0.30000001192092801</v>
      </c>
      <c r="F5076">
        <v>0.60000002384185702</v>
      </c>
      <c r="G5076" s="1" t="str">
        <f t="shared" si="237"/>
        <v>POSITIVE</v>
      </c>
      <c r="H5076" t="s">
        <v>2469</v>
      </c>
      <c r="I5076" s="1" t="str">
        <f t="shared" si="238"/>
        <v>Yes</v>
      </c>
      <c r="J5076" s="1" t="str">
        <f t="shared" si="239"/>
        <v>Yes</v>
      </c>
    </row>
    <row r="5077" spans="1:10" x14ac:dyDescent="0.2">
      <c r="A5077" t="s">
        <v>10115</v>
      </c>
      <c r="B5077"/>
      <c r="C5077" t="s">
        <v>2468</v>
      </c>
      <c r="D5077" t="s">
        <v>10116</v>
      </c>
      <c r="E5077">
        <v>-0.10000000149011599</v>
      </c>
      <c r="F5077">
        <v>0.10000000149011599</v>
      </c>
      <c r="G5077" s="1" t="str">
        <f t="shared" si="237"/>
        <v>NEUTRAL</v>
      </c>
      <c r="H5077" t="s">
        <v>2469</v>
      </c>
      <c r="I5077" s="1" t="str">
        <f t="shared" si="238"/>
        <v>Yes</v>
      </c>
      <c r="J5077" s="1" t="str">
        <f t="shared" si="239"/>
        <v>No</v>
      </c>
    </row>
    <row r="5078" spans="1:10" x14ac:dyDescent="0.2">
      <c r="A5078" t="s">
        <v>10117</v>
      </c>
      <c r="B5078"/>
      <c r="C5078" t="s">
        <v>2468</v>
      </c>
      <c r="D5078" t="s">
        <v>10118</v>
      </c>
      <c r="E5078">
        <v>0</v>
      </c>
      <c r="F5078">
        <v>0</v>
      </c>
      <c r="G5078" s="1" t="str">
        <f t="shared" si="237"/>
        <v>NEUTRAL</v>
      </c>
      <c r="H5078" t="s">
        <v>2468</v>
      </c>
      <c r="I5078" s="1" t="str">
        <f t="shared" si="238"/>
        <v>Yes</v>
      </c>
      <c r="J5078" s="1" t="str">
        <f t="shared" si="239"/>
        <v>Yes</v>
      </c>
    </row>
    <row r="5079" spans="1:10" x14ac:dyDescent="0.2">
      <c r="A5079" t="s">
        <v>10119</v>
      </c>
      <c r="B5079" t="s">
        <v>13</v>
      </c>
      <c r="C5079" t="s">
        <v>2469</v>
      </c>
      <c r="D5079" t="s">
        <v>10120</v>
      </c>
      <c r="E5079">
        <v>0</v>
      </c>
      <c r="F5079">
        <v>0</v>
      </c>
      <c r="G5079" s="1" t="str">
        <f t="shared" si="237"/>
        <v>NEUTRAL</v>
      </c>
      <c r="H5079" t="s">
        <v>2468</v>
      </c>
      <c r="I5079" s="1" t="str">
        <f t="shared" si="238"/>
        <v>No</v>
      </c>
      <c r="J5079" s="1" t="str">
        <f t="shared" si="239"/>
        <v>No</v>
      </c>
    </row>
    <row r="5080" spans="1:10" x14ac:dyDescent="0.2">
      <c r="A5080" t="s">
        <v>10121</v>
      </c>
      <c r="B5080" t="s">
        <v>28</v>
      </c>
      <c r="C5080" t="s">
        <v>2470</v>
      </c>
      <c r="D5080" t="s">
        <v>10122</v>
      </c>
      <c r="E5080">
        <v>0.10000000149011599</v>
      </c>
      <c r="F5080">
        <v>0.10000000149011599</v>
      </c>
      <c r="G5080" s="1" t="str">
        <f t="shared" si="237"/>
        <v>NEUTRAL</v>
      </c>
      <c r="H5080" t="s">
        <v>2470</v>
      </c>
      <c r="I5080" s="1" t="str">
        <f t="shared" si="238"/>
        <v>No</v>
      </c>
      <c r="J5080" s="1" t="str">
        <f t="shared" si="239"/>
        <v>Yes</v>
      </c>
    </row>
    <row r="5081" spans="1:10" x14ac:dyDescent="0.2">
      <c r="A5081" t="s">
        <v>10123</v>
      </c>
      <c r="B5081"/>
      <c r="C5081" t="s">
        <v>2468</v>
      </c>
      <c r="D5081" t="s">
        <v>10124</v>
      </c>
      <c r="E5081">
        <v>0.60000002384185702</v>
      </c>
      <c r="F5081">
        <v>0.60000002384185702</v>
      </c>
      <c r="G5081" s="1" t="str">
        <f t="shared" si="237"/>
        <v>POSITIVE</v>
      </c>
      <c r="H5081" t="s">
        <v>2468</v>
      </c>
      <c r="I5081" s="1" t="str">
        <f t="shared" si="238"/>
        <v>No</v>
      </c>
      <c r="J5081" s="1" t="str">
        <f t="shared" si="239"/>
        <v>Yes</v>
      </c>
    </row>
    <row r="5082" spans="1:10" x14ac:dyDescent="0.2">
      <c r="A5082" t="s">
        <v>10125</v>
      </c>
      <c r="B5082"/>
      <c r="C5082" t="s">
        <v>2468</v>
      </c>
      <c r="D5082" t="s">
        <v>10126</v>
      </c>
      <c r="E5082">
        <v>0.10000000149011599</v>
      </c>
      <c r="F5082">
        <v>0.30000001192092801</v>
      </c>
      <c r="G5082" s="1" t="str">
        <f t="shared" si="237"/>
        <v>NEUTRAL</v>
      </c>
      <c r="H5082" t="s">
        <v>2468</v>
      </c>
      <c r="I5082" s="1" t="str">
        <f t="shared" si="238"/>
        <v>Yes</v>
      </c>
      <c r="J5082" s="1" t="str">
        <f t="shared" si="239"/>
        <v>Yes</v>
      </c>
    </row>
    <row r="5083" spans="1:10" x14ac:dyDescent="0.2">
      <c r="A5083" t="s">
        <v>10127</v>
      </c>
      <c r="B5083"/>
      <c r="C5083" t="s">
        <v>2468</v>
      </c>
      <c r="D5083" t="s">
        <v>10128</v>
      </c>
      <c r="E5083">
        <v>0.20000000298023199</v>
      </c>
      <c r="F5083">
        <v>0.5</v>
      </c>
      <c r="G5083" s="1" t="str">
        <f t="shared" si="237"/>
        <v>NEUTRAL</v>
      </c>
      <c r="H5083" t="s">
        <v>2468</v>
      </c>
      <c r="I5083" s="1" t="str">
        <f t="shared" si="238"/>
        <v>Yes</v>
      </c>
      <c r="J5083" s="1" t="str">
        <f t="shared" si="239"/>
        <v>Yes</v>
      </c>
    </row>
    <row r="5084" spans="1:10" x14ac:dyDescent="0.2">
      <c r="A5084" t="s">
        <v>10129</v>
      </c>
      <c r="B5084"/>
      <c r="C5084" t="s">
        <v>2468</v>
      </c>
      <c r="D5084" t="s">
        <v>10130</v>
      </c>
      <c r="E5084">
        <v>0</v>
      </c>
      <c r="F5084">
        <v>0</v>
      </c>
      <c r="G5084" s="1" t="str">
        <f t="shared" si="237"/>
        <v>NEUTRAL</v>
      </c>
      <c r="H5084" t="s">
        <v>2468</v>
      </c>
      <c r="I5084" s="1" t="str">
        <f t="shared" si="238"/>
        <v>Yes</v>
      </c>
      <c r="J5084" s="1" t="str">
        <f t="shared" si="239"/>
        <v>Yes</v>
      </c>
    </row>
    <row r="5085" spans="1:10" x14ac:dyDescent="0.2">
      <c r="A5085" t="s">
        <v>10131</v>
      </c>
      <c r="B5085"/>
      <c r="C5085" t="s">
        <v>2468</v>
      </c>
      <c r="D5085" t="s">
        <v>10132</v>
      </c>
      <c r="E5085">
        <v>0</v>
      </c>
      <c r="F5085">
        <v>0</v>
      </c>
      <c r="G5085" s="1" t="str">
        <f t="shared" si="237"/>
        <v>NEUTRAL</v>
      </c>
      <c r="H5085" t="s">
        <v>2468</v>
      </c>
      <c r="I5085" s="1" t="str">
        <f t="shared" si="238"/>
        <v>Yes</v>
      </c>
      <c r="J5085" s="1" t="str">
        <f t="shared" si="239"/>
        <v>Yes</v>
      </c>
    </row>
    <row r="5086" spans="1:10" x14ac:dyDescent="0.2">
      <c r="A5086" t="s">
        <v>10133</v>
      </c>
      <c r="B5086" t="s">
        <v>28</v>
      </c>
      <c r="C5086" t="s">
        <v>2469</v>
      </c>
      <c r="D5086" t="s">
        <v>10134</v>
      </c>
      <c r="E5086">
        <v>0</v>
      </c>
      <c r="F5086">
        <v>0.30000001192092801</v>
      </c>
      <c r="G5086" s="1" t="str">
        <f t="shared" si="237"/>
        <v>NEUTRAL</v>
      </c>
      <c r="H5086" t="s">
        <v>2468</v>
      </c>
      <c r="I5086" s="1" t="str">
        <f t="shared" si="238"/>
        <v>No</v>
      </c>
      <c r="J5086" s="1" t="str">
        <f t="shared" si="239"/>
        <v>No</v>
      </c>
    </row>
    <row r="5087" spans="1:10" x14ac:dyDescent="0.2">
      <c r="A5087" t="s">
        <v>10135</v>
      </c>
      <c r="B5087"/>
      <c r="C5087" t="s">
        <v>2468</v>
      </c>
      <c r="D5087" t="s">
        <v>10136</v>
      </c>
      <c r="E5087">
        <v>0</v>
      </c>
      <c r="F5087">
        <v>0</v>
      </c>
      <c r="G5087" s="1" t="str">
        <f t="shared" si="237"/>
        <v>NEUTRAL</v>
      </c>
      <c r="H5087" t="s">
        <v>2468</v>
      </c>
      <c r="I5087" s="1" t="str">
        <f t="shared" si="238"/>
        <v>Yes</v>
      </c>
      <c r="J5087" s="1" t="str">
        <f t="shared" si="239"/>
        <v>Yes</v>
      </c>
    </row>
    <row r="5088" spans="1:10" x14ac:dyDescent="0.2">
      <c r="A5088" t="s">
        <v>10137</v>
      </c>
      <c r="B5088"/>
      <c r="C5088" t="s">
        <v>2468</v>
      </c>
      <c r="D5088" t="s">
        <v>10138</v>
      </c>
      <c r="E5088">
        <v>0.60000002384185702</v>
      </c>
      <c r="F5088">
        <v>0.60000002384185702</v>
      </c>
      <c r="G5088" s="1" t="str">
        <f t="shared" si="237"/>
        <v>POSITIVE</v>
      </c>
      <c r="H5088" t="s">
        <v>2468</v>
      </c>
      <c r="I5088" s="1" t="str">
        <f t="shared" si="238"/>
        <v>No</v>
      </c>
      <c r="J5088" s="1" t="str">
        <f t="shared" si="239"/>
        <v>Yes</v>
      </c>
    </row>
    <row r="5089" spans="1:10" x14ac:dyDescent="0.2">
      <c r="A5089" t="s">
        <v>10139</v>
      </c>
      <c r="B5089"/>
      <c r="C5089" t="s">
        <v>2468</v>
      </c>
      <c r="D5089" t="s">
        <v>10140</v>
      </c>
      <c r="E5089">
        <v>0.60000002384185702</v>
      </c>
      <c r="F5089">
        <v>0.60000002384185702</v>
      </c>
      <c r="G5089" s="1" t="str">
        <f t="shared" si="237"/>
        <v>POSITIVE</v>
      </c>
      <c r="H5089" t="s">
        <v>2468</v>
      </c>
      <c r="I5089" s="1" t="str">
        <f t="shared" si="238"/>
        <v>No</v>
      </c>
      <c r="J5089" s="1" t="str">
        <f t="shared" si="239"/>
        <v>Yes</v>
      </c>
    </row>
    <row r="5090" spans="1:10" x14ac:dyDescent="0.2">
      <c r="A5090" t="s">
        <v>10141</v>
      </c>
      <c r="B5090"/>
      <c r="C5090" t="s">
        <v>2468</v>
      </c>
      <c r="D5090" t="s">
        <v>10142</v>
      </c>
      <c r="E5090">
        <v>0</v>
      </c>
      <c r="F5090">
        <v>0.10000000149011599</v>
      </c>
      <c r="G5090" s="1" t="str">
        <f t="shared" si="237"/>
        <v>NEUTRAL</v>
      </c>
      <c r="H5090" t="s">
        <v>2468</v>
      </c>
      <c r="I5090" s="1" t="str">
        <f t="shared" si="238"/>
        <v>Yes</v>
      </c>
      <c r="J5090" s="1" t="str">
        <f t="shared" si="239"/>
        <v>Yes</v>
      </c>
    </row>
    <row r="5091" spans="1:10" x14ac:dyDescent="0.2">
      <c r="A5091" t="s">
        <v>10143</v>
      </c>
      <c r="B5091"/>
      <c r="C5091" t="s">
        <v>2468</v>
      </c>
      <c r="D5091" t="s">
        <v>10144</v>
      </c>
      <c r="E5091">
        <v>0</v>
      </c>
      <c r="F5091">
        <v>0.40000000596046398</v>
      </c>
      <c r="G5091" s="1" t="str">
        <f t="shared" si="237"/>
        <v>NEUTRAL</v>
      </c>
      <c r="H5091" t="s">
        <v>2468</v>
      </c>
      <c r="I5091" s="1" t="str">
        <f t="shared" si="238"/>
        <v>Yes</v>
      </c>
      <c r="J5091" s="1" t="str">
        <f t="shared" si="239"/>
        <v>Yes</v>
      </c>
    </row>
    <row r="5092" spans="1:10" x14ac:dyDescent="0.2">
      <c r="A5092" t="s">
        <v>10145</v>
      </c>
      <c r="B5092"/>
      <c r="C5092" t="s">
        <v>2470</v>
      </c>
      <c r="D5092" t="s">
        <v>10146</v>
      </c>
      <c r="E5092">
        <v>-0.89999997615814198</v>
      </c>
      <c r="F5092">
        <v>0.89999997615814198</v>
      </c>
      <c r="G5092" s="1" t="str">
        <f t="shared" si="237"/>
        <v>NEGATIVE</v>
      </c>
      <c r="H5092" t="s">
        <v>2470</v>
      </c>
      <c r="I5092" s="1" t="str">
        <f t="shared" si="238"/>
        <v>Yes</v>
      </c>
      <c r="J5092" s="1" t="str">
        <f t="shared" si="239"/>
        <v>Yes</v>
      </c>
    </row>
    <row r="5093" spans="1:10" x14ac:dyDescent="0.2">
      <c r="A5093" t="s">
        <v>10147</v>
      </c>
      <c r="B5093"/>
      <c r="C5093" t="s">
        <v>2468</v>
      </c>
      <c r="D5093" t="s">
        <v>10148</v>
      </c>
      <c r="E5093">
        <v>0.60000002384185702</v>
      </c>
      <c r="F5093">
        <v>0.60000002384185702</v>
      </c>
      <c r="G5093" s="1" t="str">
        <f t="shared" si="237"/>
        <v>POSITIVE</v>
      </c>
      <c r="H5093" t="s">
        <v>2468</v>
      </c>
      <c r="I5093" s="1" t="str">
        <f t="shared" si="238"/>
        <v>No</v>
      </c>
      <c r="J5093" s="1" t="str">
        <f t="shared" si="239"/>
        <v>Yes</v>
      </c>
    </row>
    <row r="5094" spans="1:10" x14ac:dyDescent="0.2">
      <c r="A5094" t="s">
        <v>10149</v>
      </c>
      <c r="B5094"/>
      <c r="C5094" t="s">
        <v>2468</v>
      </c>
      <c r="D5094" t="s">
        <v>10150</v>
      </c>
      <c r="E5094">
        <v>0.10000000149011599</v>
      </c>
      <c r="F5094">
        <v>0.10000000149011599</v>
      </c>
      <c r="G5094" s="1" t="str">
        <f t="shared" si="237"/>
        <v>NEUTRAL</v>
      </c>
      <c r="H5094" t="s">
        <v>2468</v>
      </c>
      <c r="I5094" s="1" t="str">
        <f t="shared" si="238"/>
        <v>Yes</v>
      </c>
      <c r="J5094" s="1" t="str">
        <f t="shared" si="239"/>
        <v>Yes</v>
      </c>
    </row>
    <row r="5095" spans="1:10" x14ac:dyDescent="0.2">
      <c r="A5095" t="s">
        <v>10151</v>
      </c>
      <c r="B5095" t="s">
        <v>10</v>
      </c>
      <c r="C5095" t="s">
        <v>2469</v>
      </c>
      <c r="D5095" t="s">
        <v>10152</v>
      </c>
      <c r="E5095">
        <v>0.89999997615814198</v>
      </c>
      <c r="F5095">
        <v>0.89999997615814198</v>
      </c>
      <c r="G5095" s="1" t="str">
        <f t="shared" si="237"/>
        <v>POSITIVE</v>
      </c>
      <c r="H5095" t="s">
        <v>2468</v>
      </c>
      <c r="I5095" s="1" t="str">
        <f t="shared" si="238"/>
        <v>Yes</v>
      </c>
      <c r="J5095" s="1" t="str">
        <f t="shared" si="239"/>
        <v>No</v>
      </c>
    </row>
    <row r="5096" spans="1:10" x14ac:dyDescent="0.2">
      <c r="A5096" t="s">
        <v>10153</v>
      </c>
      <c r="B5096"/>
      <c r="C5096" t="s">
        <v>2468</v>
      </c>
      <c r="D5096" t="s">
        <v>10154</v>
      </c>
      <c r="E5096">
        <v>0.20000000298023199</v>
      </c>
      <c r="F5096">
        <v>0.20000000298023199</v>
      </c>
      <c r="G5096" s="1" t="str">
        <f t="shared" si="237"/>
        <v>NEUTRAL</v>
      </c>
      <c r="H5096" t="s">
        <v>2468</v>
      </c>
      <c r="I5096" s="1" t="str">
        <f t="shared" si="238"/>
        <v>Yes</v>
      </c>
      <c r="J5096" s="1" t="str">
        <f t="shared" si="239"/>
        <v>Yes</v>
      </c>
    </row>
    <row r="5097" spans="1:10" x14ac:dyDescent="0.2">
      <c r="A5097" t="s">
        <v>10155</v>
      </c>
      <c r="B5097" t="s">
        <v>18</v>
      </c>
      <c r="C5097" t="s">
        <v>2469</v>
      </c>
      <c r="D5097" t="s">
        <v>10156</v>
      </c>
      <c r="E5097">
        <v>0.60000002384185702</v>
      </c>
      <c r="F5097">
        <v>0.60000002384185702</v>
      </c>
      <c r="G5097" s="1" t="str">
        <f t="shared" si="237"/>
        <v>POSITIVE</v>
      </c>
      <c r="H5097" t="s">
        <v>2468</v>
      </c>
      <c r="I5097" s="1" t="str">
        <f t="shared" si="238"/>
        <v>Yes</v>
      </c>
      <c r="J5097" s="1" t="str">
        <f t="shared" si="239"/>
        <v>No</v>
      </c>
    </row>
    <row r="5098" spans="1:10" x14ac:dyDescent="0.2">
      <c r="A5098" t="s">
        <v>10157</v>
      </c>
      <c r="B5098"/>
      <c r="C5098" t="s">
        <v>2468</v>
      </c>
      <c r="D5098" t="s">
        <v>10158</v>
      </c>
      <c r="E5098">
        <v>0</v>
      </c>
      <c r="F5098">
        <v>0</v>
      </c>
      <c r="G5098" s="1" t="str">
        <f t="shared" si="237"/>
        <v>NEUTRAL</v>
      </c>
      <c r="H5098" t="s">
        <v>2468</v>
      </c>
      <c r="I5098" s="1" t="str">
        <f t="shared" si="238"/>
        <v>Yes</v>
      </c>
      <c r="J5098" s="1" t="str">
        <f t="shared" si="239"/>
        <v>Yes</v>
      </c>
    </row>
    <row r="5099" spans="1:10" x14ac:dyDescent="0.2">
      <c r="A5099" t="s">
        <v>10159</v>
      </c>
      <c r="B5099"/>
      <c r="C5099" t="s">
        <v>2468</v>
      </c>
      <c r="D5099" t="s">
        <v>10160</v>
      </c>
      <c r="E5099">
        <v>0</v>
      </c>
      <c r="F5099">
        <v>0</v>
      </c>
      <c r="G5099" s="1" t="str">
        <f t="shared" si="237"/>
        <v>NEUTRAL</v>
      </c>
      <c r="H5099" t="s">
        <v>2468</v>
      </c>
      <c r="I5099" s="1" t="str">
        <f t="shared" si="238"/>
        <v>Yes</v>
      </c>
      <c r="J5099" s="1" t="str">
        <f t="shared" si="239"/>
        <v>Yes</v>
      </c>
    </row>
    <row r="5100" spans="1:10" x14ac:dyDescent="0.2">
      <c r="A5100" t="s">
        <v>10161</v>
      </c>
      <c r="B5100" t="s">
        <v>28</v>
      </c>
      <c r="C5100" t="s">
        <v>2469</v>
      </c>
      <c r="D5100" t="s">
        <v>10162</v>
      </c>
      <c r="E5100">
        <v>0</v>
      </c>
      <c r="F5100">
        <v>0</v>
      </c>
      <c r="G5100" s="1" t="str">
        <f t="shared" si="237"/>
        <v>NEUTRAL</v>
      </c>
      <c r="H5100" t="s">
        <v>2468</v>
      </c>
      <c r="I5100" s="1" t="str">
        <f t="shared" si="238"/>
        <v>No</v>
      </c>
      <c r="J5100" s="1" t="str">
        <f t="shared" si="239"/>
        <v>No</v>
      </c>
    </row>
    <row r="5101" spans="1:10" x14ac:dyDescent="0.2">
      <c r="A5101" t="s">
        <v>10163</v>
      </c>
      <c r="B5101" t="s">
        <v>28</v>
      </c>
      <c r="C5101" t="s">
        <v>2469</v>
      </c>
      <c r="D5101" t="s">
        <v>10164</v>
      </c>
      <c r="E5101">
        <v>-0.10000000149011599</v>
      </c>
      <c r="F5101">
        <v>0.10000000149011599</v>
      </c>
      <c r="G5101" s="1" t="str">
        <f t="shared" si="237"/>
        <v>NEUTRAL</v>
      </c>
      <c r="H5101" t="s">
        <v>2468</v>
      </c>
      <c r="I5101" s="1" t="str">
        <f t="shared" si="238"/>
        <v>No</v>
      </c>
      <c r="J5101" s="1" t="str">
        <f t="shared" si="239"/>
        <v>No</v>
      </c>
    </row>
    <row r="5102" spans="1:10" x14ac:dyDescent="0.2">
      <c r="A5102" t="s">
        <v>10165</v>
      </c>
      <c r="B5102"/>
      <c r="C5102" t="s">
        <v>2468</v>
      </c>
      <c r="D5102" t="s">
        <v>10166</v>
      </c>
      <c r="E5102">
        <v>0</v>
      </c>
      <c r="F5102">
        <v>0</v>
      </c>
      <c r="G5102" s="1" t="str">
        <f t="shared" si="237"/>
        <v>NEUTRAL</v>
      </c>
      <c r="H5102" t="s">
        <v>2468</v>
      </c>
      <c r="I5102" s="1" t="str">
        <f t="shared" si="238"/>
        <v>Yes</v>
      </c>
      <c r="J5102" s="1" t="str">
        <f t="shared" si="239"/>
        <v>Yes</v>
      </c>
    </row>
    <row r="5103" spans="1:10" x14ac:dyDescent="0.2">
      <c r="A5103" t="s">
        <v>10167</v>
      </c>
      <c r="B5103"/>
      <c r="C5103" t="s">
        <v>2468</v>
      </c>
      <c r="D5103" t="s">
        <v>10168</v>
      </c>
      <c r="E5103">
        <v>0.10000000149011599</v>
      </c>
      <c r="F5103">
        <v>0.10000000149011599</v>
      </c>
      <c r="G5103" s="1" t="str">
        <f t="shared" si="237"/>
        <v>NEUTRAL</v>
      </c>
      <c r="H5103" t="s">
        <v>2468</v>
      </c>
      <c r="I5103" s="1" t="str">
        <f t="shared" si="238"/>
        <v>Yes</v>
      </c>
      <c r="J5103" s="1" t="str">
        <f t="shared" si="239"/>
        <v>Yes</v>
      </c>
    </row>
    <row r="5104" spans="1:10" x14ac:dyDescent="0.2">
      <c r="A5104" t="s">
        <v>10169</v>
      </c>
      <c r="B5104"/>
      <c r="C5104" t="s">
        <v>2468</v>
      </c>
      <c r="D5104" t="s">
        <v>10170</v>
      </c>
      <c r="E5104">
        <v>-0.10000000149011599</v>
      </c>
      <c r="F5104">
        <v>0.10000000149011599</v>
      </c>
      <c r="G5104" s="1" t="str">
        <f t="shared" si="237"/>
        <v>NEUTRAL</v>
      </c>
      <c r="H5104" t="s">
        <v>2468</v>
      </c>
      <c r="I5104" s="1" t="str">
        <f t="shared" si="238"/>
        <v>Yes</v>
      </c>
      <c r="J5104" s="1" t="str">
        <f t="shared" si="239"/>
        <v>Yes</v>
      </c>
    </row>
    <row r="5105" spans="1:10" x14ac:dyDescent="0.2">
      <c r="A5105" t="s">
        <v>10171</v>
      </c>
      <c r="B5105"/>
      <c r="C5105" t="s">
        <v>2468</v>
      </c>
      <c r="D5105" t="s">
        <v>10172</v>
      </c>
      <c r="E5105">
        <v>0.60000002384185702</v>
      </c>
      <c r="F5105">
        <v>1.20000004768371</v>
      </c>
      <c r="G5105" s="1" t="str">
        <f t="shared" si="237"/>
        <v>POSITIVE</v>
      </c>
      <c r="H5105" t="s">
        <v>2469</v>
      </c>
      <c r="I5105" s="1" t="str">
        <f t="shared" si="238"/>
        <v>No</v>
      </c>
      <c r="J5105" s="1" t="str">
        <f t="shared" si="239"/>
        <v>No</v>
      </c>
    </row>
    <row r="5106" spans="1:10" x14ac:dyDescent="0.2">
      <c r="A5106" t="s">
        <v>10173</v>
      </c>
      <c r="B5106"/>
      <c r="C5106" t="s">
        <v>2468</v>
      </c>
      <c r="D5106" t="s">
        <v>10174</v>
      </c>
      <c r="E5106">
        <v>-0.30000001192092801</v>
      </c>
      <c r="F5106">
        <v>0.30000001192092801</v>
      </c>
      <c r="G5106" s="1" t="str">
        <f t="shared" si="237"/>
        <v>NEGATIVE</v>
      </c>
      <c r="H5106" t="s">
        <v>2468</v>
      </c>
      <c r="I5106" s="1" t="str">
        <f t="shared" si="238"/>
        <v>No</v>
      </c>
      <c r="J5106" s="1" t="str">
        <f t="shared" si="239"/>
        <v>Yes</v>
      </c>
    </row>
    <row r="5107" spans="1:10" x14ac:dyDescent="0.2">
      <c r="A5107" t="s">
        <v>10175</v>
      </c>
      <c r="B5107"/>
      <c r="C5107" t="s">
        <v>2468</v>
      </c>
      <c r="D5107" t="s">
        <v>10176</v>
      </c>
      <c r="E5107">
        <v>0.40000000596046398</v>
      </c>
      <c r="F5107">
        <v>1</v>
      </c>
      <c r="G5107" s="1" t="str">
        <f t="shared" si="237"/>
        <v>POSITIVE</v>
      </c>
      <c r="H5107" t="s">
        <v>2469</v>
      </c>
      <c r="I5107" s="1" t="str">
        <f t="shared" si="238"/>
        <v>No</v>
      </c>
      <c r="J5107" s="1" t="str">
        <f t="shared" si="239"/>
        <v>No</v>
      </c>
    </row>
    <row r="5108" spans="1:10" x14ac:dyDescent="0.2">
      <c r="A5108" t="s">
        <v>10177</v>
      </c>
      <c r="B5108"/>
      <c r="C5108" t="s">
        <v>2468</v>
      </c>
      <c r="D5108" t="s">
        <v>10178</v>
      </c>
      <c r="E5108">
        <v>0.40000000596046398</v>
      </c>
      <c r="F5108">
        <v>0.40000000596046398</v>
      </c>
      <c r="G5108" s="1" t="str">
        <f t="shared" si="237"/>
        <v>POSITIVE</v>
      </c>
      <c r="H5108" t="s">
        <v>2468</v>
      </c>
      <c r="I5108" s="1" t="str">
        <f t="shared" si="238"/>
        <v>No</v>
      </c>
      <c r="J5108" s="1" t="str">
        <f t="shared" si="239"/>
        <v>Yes</v>
      </c>
    </row>
    <row r="5109" spans="1:10" x14ac:dyDescent="0.2">
      <c r="A5109" t="s">
        <v>10179</v>
      </c>
      <c r="B5109"/>
      <c r="C5109" t="s">
        <v>2468</v>
      </c>
      <c r="D5109" t="s">
        <v>10180</v>
      </c>
      <c r="E5109">
        <v>0.69999998807907104</v>
      </c>
      <c r="F5109">
        <v>0.69999998807907104</v>
      </c>
      <c r="G5109" s="1" t="str">
        <f t="shared" si="237"/>
        <v>POSITIVE</v>
      </c>
      <c r="H5109" t="s">
        <v>2469</v>
      </c>
      <c r="I5109" s="1" t="str">
        <f t="shared" si="238"/>
        <v>No</v>
      </c>
      <c r="J5109" s="1" t="str">
        <f t="shared" si="239"/>
        <v>No</v>
      </c>
    </row>
    <row r="5110" spans="1:10" x14ac:dyDescent="0.2">
      <c r="A5110" t="s">
        <v>10181</v>
      </c>
      <c r="B5110"/>
      <c r="C5110" t="s">
        <v>2468</v>
      </c>
      <c r="D5110" t="s">
        <v>10182</v>
      </c>
      <c r="E5110">
        <v>0.89999997615814198</v>
      </c>
      <c r="F5110">
        <v>0.89999997615814198</v>
      </c>
      <c r="G5110" s="1" t="str">
        <f t="shared" si="237"/>
        <v>POSITIVE</v>
      </c>
      <c r="H5110" t="s">
        <v>2468</v>
      </c>
      <c r="I5110" s="1" t="str">
        <f t="shared" si="238"/>
        <v>No</v>
      </c>
      <c r="J5110" s="1" t="str">
        <f t="shared" si="239"/>
        <v>Yes</v>
      </c>
    </row>
    <row r="5111" spans="1:10" x14ac:dyDescent="0.2">
      <c r="A5111" t="s">
        <v>10183</v>
      </c>
      <c r="B5111" t="s">
        <v>18</v>
      </c>
      <c r="C5111" t="s">
        <v>2469</v>
      </c>
      <c r="D5111" t="s">
        <v>10184</v>
      </c>
      <c r="E5111">
        <v>0.80000001192092896</v>
      </c>
      <c r="F5111">
        <v>0.80000001192092896</v>
      </c>
      <c r="G5111" s="1" t="str">
        <f t="shared" si="237"/>
        <v>POSITIVE</v>
      </c>
      <c r="H5111" t="s">
        <v>2469</v>
      </c>
      <c r="I5111" s="1" t="str">
        <f t="shared" si="238"/>
        <v>Yes</v>
      </c>
      <c r="J5111" s="1" t="str">
        <f t="shared" si="239"/>
        <v>Yes</v>
      </c>
    </row>
    <row r="5112" spans="1:10" x14ac:dyDescent="0.2">
      <c r="A5112" t="s">
        <v>10185</v>
      </c>
      <c r="B5112"/>
      <c r="C5112" t="s">
        <v>2468</v>
      </c>
      <c r="D5112" t="s">
        <v>10186</v>
      </c>
      <c r="E5112">
        <v>0</v>
      </c>
      <c r="F5112">
        <v>0.10000000149011599</v>
      </c>
      <c r="G5112" s="1" t="str">
        <f t="shared" si="237"/>
        <v>NEUTRAL</v>
      </c>
      <c r="H5112" t="s">
        <v>2468</v>
      </c>
      <c r="I5112" s="1" t="str">
        <f t="shared" si="238"/>
        <v>Yes</v>
      </c>
      <c r="J5112" s="1" t="str">
        <f t="shared" si="239"/>
        <v>Yes</v>
      </c>
    </row>
    <row r="5113" spans="1:10" x14ac:dyDescent="0.2">
      <c r="A5113" t="s">
        <v>10187</v>
      </c>
      <c r="B5113" t="s">
        <v>10</v>
      </c>
      <c r="C5113" t="s">
        <v>2469</v>
      </c>
      <c r="D5113" t="s">
        <v>10188</v>
      </c>
      <c r="E5113">
        <v>0</v>
      </c>
      <c r="F5113">
        <v>0</v>
      </c>
      <c r="G5113" s="1" t="str">
        <f t="shared" si="237"/>
        <v>NEUTRAL</v>
      </c>
      <c r="H5113" t="s">
        <v>2468</v>
      </c>
      <c r="I5113" s="1" t="str">
        <f t="shared" si="238"/>
        <v>No</v>
      </c>
      <c r="J5113" s="1" t="str">
        <f t="shared" si="239"/>
        <v>No</v>
      </c>
    </row>
    <row r="5114" spans="1:10" x14ac:dyDescent="0.2">
      <c r="A5114" t="s">
        <v>10189</v>
      </c>
      <c r="B5114" t="s">
        <v>18</v>
      </c>
      <c r="C5114" t="s">
        <v>2469</v>
      </c>
      <c r="D5114" t="s">
        <v>10190</v>
      </c>
      <c r="E5114">
        <v>0.80000001192092896</v>
      </c>
      <c r="F5114">
        <v>1.70000004768371</v>
      </c>
      <c r="G5114" s="1" t="str">
        <f t="shared" si="237"/>
        <v>POSITIVE</v>
      </c>
      <c r="H5114" t="s">
        <v>2469</v>
      </c>
      <c r="I5114" s="1" t="str">
        <f t="shared" si="238"/>
        <v>Yes</v>
      </c>
      <c r="J5114" s="1" t="str">
        <f t="shared" si="239"/>
        <v>Yes</v>
      </c>
    </row>
    <row r="5115" spans="1:10" x14ac:dyDescent="0.2">
      <c r="A5115" t="s">
        <v>10191</v>
      </c>
      <c r="B5115"/>
      <c r="C5115" t="s">
        <v>2468</v>
      </c>
      <c r="D5115" t="s">
        <v>10192</v>
      </c>
      <c r="E5115">
        <v>0.10000000149011599</v>
      </c>
      <c r="F5115">
        <v>0.10000000149011599</v>
      </c>
      <c r="G5115" s="1" t="str">
        <f t="shared" si="237"/>
        <v>NEUTRAL</v>
      </c>
      <c r="H5115" t="s">
        <v>2468</v>
      </c>
      <c r="I5115" s="1" t="str">
        <f t="shared" si="238"/>
        <v>Yes</v>
      </c>
      <c r="J5115" s="1" t="str">
        <f t="shared" si="239"/>
        <v>Yes</v>
      </c>
    </row>
    <row r="5116" spans="1:10" x14ac:dyDescent="0.2">
      <c r="A5116" t="s">
        <v>10193</v>
      </c>
      <c r="B5116"/>
      <c r="C5116" t="s">
        <v>2468</v>
      </c>
      <c r="D5116" t="s">
        <v>10194</v>
      </c>
      <c r="E5116">
        <v>0.10000000149011599</v>
      </c>
      <c r="F5116">
        <v>0.10000000149011599</v>
      </c>
      <c r="G5116" s="1" t="str">
        <f t="shared" si="237"/>
        <v>NEUTRAL</v>
      </c>
      <c r="H5116" t="s">
        <v>2468</v>
      </c>
      <c r="I5116" s="1" t="str">
        <f t="shared" si="238"/>
        <v>Yes</v>
      </c>
      <c r="J5116" s="1" t="str">
        <f t="shared" si="239"/>
        <v>Yes</v>
      </c>
    </row>
    <row r="5117" spans="1:10" x14ac:dyDescent="0.2">
      <c r="A5117" t="s">
        <v>10195</v>
      </c>
      <c r="B5117"/>
      <c r="C5117" t="s">
        <v>2468</v>
      </c>
      <c r="D5117" t="s">
        <v>10196</v>
      </c>
      <c r="E5117">
        <v>0</v>
      </c>
      <c r="F5117">
        <v>0.10000000149011599</v>
      </c>
      <c r="G5117" s="1" t="str">
        <f t="shared" si="237"/>
        <v>NEUTRAL</v>
      </c>
      <c r="H5117" t="s">
        <v>2468</v>
      </c>
      <c r="I5117" s="1" t="str">
        <f t="shared" si="238"/>
        <v>Yes</v>
      </c>
      <c r="J5117" s="1" t="str">
        <f t="shared" si="239"/>
        <v>Yes</v>
      </c>
    </row>
    <row r="5118" spans="1:10" x14ac:dyDescent="0.2">
      <c r="A5118" t="s">
        <v>10197</v>
      </c>
      <c r="B5118"/>
      <c r="C5118" t="s">
        <v>2468</v>
      </c>
      <c r="D5118" t="s">
        <v>10198</v>
      </c>
      <c r="E5118">
        <v>0</v>
      </c>
      <c r="F5118">
        <v>0</v>
      </c>
      <c r="G5118" s="1" t="str">
        <f t="shared" si="237"/>
        <v>NEUTRAL</v>
      </c>
      <c r="H5118" t="s">
        <v>2468</v>
      </c>
      <c r="I5118" s="1" t="str">
        <f t="shared" si="238"/>
        <v>Yes</v>
      </c>
      <c r="J5118" s="1" t="str">
        <f t="shared" si="239"/>
        <v>Yes</v>
      </c>
    </row>
    <row r="5119" spans="1:10" x14ac:dyDescent="0.2">
      <c r="A5119" t="s">
        <v>10199</v>
      </c>
      <c r="B5119" t="s">
        <v>28</v>
      </c>
      <c r="C5119" t="s">
        <v>2469</v>
      </c>
      <c r="D5119" t="s">
        <v>10200</v>
      </c>
      <c r="E5119">
        <v>0.10000000149011599</v>
      </c>
      <c r="F5119">
        <v>0.40000000596046398</v>
      </c>
      <c r="G5119" s="1" t="str">
        <f t="shared" si="237"/>
        <v>NEUTRAL</v>
      </c>
      <c r="H5119" t="s">
        <v>2468</v>
      </c>
      <c r="I5119" s="1" t="str">
        <f t="shared" si="238"/>
        <v>No</v>
      </c>
      <c r="J5119" s="1" t="str">
        <f t="shared" si="239"/>
        <v>No</v>
      </c>
    </row>
    <row r="5120" spans="1:10" x14ac:dyDescent="0.2">
      <c r="A5120" t="s">
        <v>10201</v>
      </c>
      <c r="B5120"/>
      <c r="C5120" t="s">
        <v>2468</v>
      </c>
      <c r="D5120" t="s">
        <v>10202</v>
      </c>
      <c r="E5120">
        <v>0.30000001192092801</v>
      </c>
      <c r="F5120">
        <v>0.80000001192092896</v>
      </c>
      <c r="G5120" s="1" t="str">
        <f t="shared" si="237"/>
        <v>POSITIVE</v>
      </c>
      <c r="H5120" t="s">
        <v>2469</v>
      </c>
      <c r="I5120" s="1" t="str">
        <f t="shared" si="238"/>
        <v>No</v>
      </c>
      <c r="J5120" s="1" t="str">
        <f t="shared" si="239"/>
        <v>No</v>
      </c>
    </row>
    <row r="5121" spans="1:10" x14ac:dyDescent="0.2">
      <c r="A5121" t="s">
        <v>10203</v>
      </c>
      <c r="B5121" t="s">
        <v>10</v>
      </c>
      <c r="C5121" t="s">
        <v>2469</v>
      </c>
      <c r="D5121" t="s">
        <v>10204</v>
      </c>
      <c r="E5121">
        <v>0.5</v>
      </c>
      <c r="F5121">
        <v>0.5</v>
      </c>
      <c r="G5121" s="1" t="str">
        <f t="shared" si="237"/>
        <v>POSITIVE</v>
      </c>
      <c r="H5121" t="s">
        <v>2469</v>
      </c>
      <c r="I5121" s="1" t="str">
        <f t="shared" si="238"/>
        <v>Yes</v>
      </c>
      <c r="J5121" s="1" t="str">
        <f t="shared" si="239"/>
        <v>Yes</v>
      </c>
    </row>
    <row r="5122" spans="1:10" ht="48" x14ac:dyDescent="0.2">
      <c r="A5122" s="2" t="s">
        <v>10205</v>
      </c>
      <c r="B5122" t="s">
        <v>10</v>
      </c>
      <c r="C5122" t="s">
        <v>2469</v>
      </c>
      <c r="D5122" s="2" t="s">
        <v>10206</v>
      </c>
      <c r="E5122">
        <v>0.69999998807907104</v>
      </c>
      <c r="F5122">
        <v>1.3999999761581401</v>
      </c>
      <c r="G5122" s="1" t="str">
        <f t="shared" si="237"/>
        <v>POSITIVE</v>
      </c>
      <c r="H5122" t="s">
        <v>2469</v>
      </c>
      <c r="I5122" s="1" t="str">
        <f t="shared" si="238"/>
        <v>Yes</v>
      </c>
      <c r="J5122" s="1" t="str">
        <f t="shared" si="239"/>
        <v>Yes</v>
      </c>
    </row>
    <row r="5123" spans="1:10" x14ac:dyDescent="0.2">
      <c r="A5123" t="s">
        <v>10207</v>
      </c>
      <c r="B5123"/>
      <c r="C5123" t="s">
        <v>2468</v>
      </c>
      <c r="D5123" t="s">
        <v>10208</v>
      </c>
      <c r="E5123">
        <v>0.10000000149011599</v>
      </c>
      <c r="F5123">
        <v>0.10000000149011599</v>
      </c>
      <c r="G5123" s="1" t="str">
        <f t="shared" si="237"/>
        <v>NEUTRAL</v>
      </c>
      <c r="H5123" t="s">
        <v>2468</v>
      </c>
      <c r="I5123" s="1" t="str">
        <f t="shared" si="238"/>
        <v>Yes</v>
      </c>
      <c r="J5123" s="1" t="str">
        <f t="shared" si="239"/>
        <v>Yes</v>
      </c>
    </row>
    <row r="5124" spans="1:10" x14ac:dyDescent="0.2">
      <c r="A5124" t="s">
        <v>10209</v>
      </c>
      <c r="B5124"/>
      <c r="C5124" t="s">
        <v>2468</v>
      </c>
      <c r="D5124" t="s">
        <v>10210</v>
      </c>
      <c r="E5124">
        <v>0.20000000298023199</v>
      </c>
      <c r="F5124">
        <v>0.5</v>
      </c>
      <c r="G5124" s="1" t="str">
        <f t="shared" ref="G5124:G5187" si="240">+IF(E5124&lt;=-0.25,"NEGATIVE",IF(E5124&lt;=0.25,"NEUTRAL",IF(E5124&lt;=1,"POSITIVE","Check")))</f>
        <v>NEUTRAL</v>
      </c>
      <c r="H5124" t="s">
        <v>2468</v>
      </c>
      <c r="I5124" s="1" t="str">
        <f t="shared" ref="I5124:I5187" si="241">+IF(G5124=C5124,"Yes","No")</f>
        <v>Yes</v>
      </c>
      <c r="J5124" s="1" t="str">
        <f t="shared" ref="J5124:J5187" si="242">+IF(H5124=C5124,"Yes","No")</f>
        <v>Yes</v>
      </c>
    </row>
    <row r="5125" spans="1:10" x14ac:dyDescent="0.2">
      <c r="A5125" t="s">
        <v>10211</v>
      </c>
      <c r="B5125"/>
      <c r="C5125" t="s">
        <v>2468</v>
      </c>
      <c r="D5125" t="s">
        <v>10212</v>
      </c>
      <c r="E5125">
        <v>0.10000000149011599</v>
      </c>
      <c r="F5125">
        <v>0.10000000149011599</v>
      </c>
      <c r="G5125" s="1" t="str">
        <f t="shared" si="240"/>
        <v>NEUTRAL</v>
      </c>
      <c r="H5125" t="s">
        <v>2468</v>
      </c>
      <c r="I5125" s="1" t="str">
        <f t="shared" si="241"/>
        <v>Yes</v>
      </c>
      <c r="J5125" s="1" t="str">
        <f t="shared" si="242"/>
        <v>Yes</v>
      </c>
    </row>
    <row r="5126" spans="1:10" x14ac:dyDescent="0.2">
      <c r="A5126" t="s">
        <v>10213</v>
      </c>
      <c r="B5126"/>
      <c r="C5126" t="s">
        <v>2468</v>
      </c>
      <c r="D5126" t="s">
        <v>10214</v>
      </c>
      <c r="E5126">
        <v>-0.10000000149011599</v>
      </c>
      <c r="F5126">
        <v>0.10000000149011599</v>
      </c>
      <c r="G5126" s="1" t="str">
        <f t="shared" si="240"/>
        <v>NEUTRAL</v>
      </c>
      <c r="H5126" t="s">
        <v>2468</v>
      </c>
      <c r="I5126" s="1" t="str">
        <f t="shared" si="241"/>
        <v>Yes</v>
      </c>
      <c r="J5126" s="1" t="str">
        <f t="shared" si="242"/>
        <v>Yes</v>
      </c>
    </row>
    <row r="5127" spans="1:10" x14ac:dyDescent="0.2">
      <c r="A5127" t="s">
        <v>10215</v>
      </c>
      <c r="B5127" t="s">
        <v>10</v>
      </c>
      <c r="C5127" t="s">
        <v>2469</v>
      </c>
      <c r="D5127" t="s">
        <v>10216</v>
      </c>
      <c r="E5127">
        <v>0.10000000149011599</v>
      </c>
      <c r="F5127">
        <v>0.30000001192092801</v>
      </c>
      <c r="G5127" s="1" t="str">
        <f t="shared" si="240"/>
        <v>NEUTRAL</v>
      </c>
      <c r="H5127" t="s">
        <v>2468</v>
      </c>
      <c r="I5127" s="1" t="str">
        <f t="shared" si="241"/>
        <v>No</v>
      </c>
      <c r="J5127" s="1" t="str">
        <f t="shared" si="242"/>
        <v>No</v>
      </c>
    </row>
    <row r="5128" spans="1:10" x14ac:dyDescent="0.2">
      <c r="A5128" t="s">
        <v>10217</v>
      </c>
      <c r="B5128" t="s">
        <v>18</v>
      </c>
      <c r="C5128" t="s">
        <v>2469</v>
      </c>
      <c r="D5128" t="s">
        <v>10218</v>
      </c>
      <c r="E5128">
        <v>0.30000001192092801</v>
      </c>
      <c r="F5128">
        <v>0.30000001192092801</v>
      </c>
      <c r="G5128" s="1" t="str">
        <f t="shared" si="240"/>
        <v>POSITIVE</v>
      </c>
      <c r="H5128" t="s">
        <v>2468</v>
      </c>
      <c r="I5128" s="1" t="str">
        <f t="shared" si="241"/>
        <v>Yes</v>
      </c>
      <c r="J5128" s="1" t="str">
        <f t="shared" si="242"/>
        <v>No</v>
      </c>
    </row>
    <row r="5129" spans="1:10" x14ac:dyDescent="0.2">
      <c r="A5129" t="s">
        <v>10219</v>
      </c>
      <c r="B5129"/>
      <c r="C5129" t="s">
        <v>2468</v>
      </c>
      <c r="D5129" t="s">
        <v>10220</v>
      </c>
      <c r="E5129">
        <v>0.5</v>
      </c>
      <c r="F5129">
        <v>0.5</v>
      </c>
      <c r="G5129" s="1" t="str">
        <f t="shared" si="240"/>
        <v>POSITIVE</v>
      </c>
      <c r="H5129" t="s">
        <v>2468</v>
      </c>
      <c r="I5129" s="1" t="str">
        <f t="shared" si="241"/>
        <v>No</v>
      </c>
      <c r="J5129" s="1" t="str">
        <f t="shared" si="242"/>
        <v>Yes</v>
      </c>
    </row>
    <row r="5130" spans="1:10" x14ac:dyDescent="0.2">
      <c r="A5130" t="s">
        <v>10221</v>
      </c>
      <c r="B5130"/>
      <c r="C5130" t="s">
        <v>2468</v>
      </c>
      <c r="D5130" t="s">
        <v>10222</v>
      </c>
      <c r="E5130">
        <v>0</v>
      </c>
      <c r="F5130">
        <v>0</v>
      </c>
      <c r="G5130" s="1" t="str">
        <f t="shared" si="240"/>
        <v>NEUTRAL</v>
      </c>
      <c r="H5130" t="s">
        <v>2468</v>
      </c>
      <c r="I5130" s="1" t="str">
        <f t="shared" si="241"/>
        <v>Yes</v>
      </c>
      <c r="J5130" s="1" t="str">
        <f t="shared" si="242"/>
        <v>Yes</v>
      </c>
    </row>
    <row r="5131" spans="1:10" x14ac:dyDescent="0.2">
      <c r="A5131" t="s">
        <v>10223</v>
      </c>
      <c r="B5131"/>
      <c r="C5131" t="s">
        <v>2468</v>
      </c>
      <c r="D5131" t="s">
        <v>10224</v>
      </c>
      <c r="E5131">
        <v>0.10000000149011599</v>
      </c>
      <c r="F5131">
        <v>0.60000002384185702</v>
      </c>
      <c r="G5131" s="1" t="str">
        <f t="shared" si="240"/>
        <v>NEUTRAL</v>
      </c>
      <c r="H5131" t="s">
        <v>2468</v>
      </c>
      <c r="I5131" s="1" t="str">
        <f t="shared" si="241"/>
        <v>Yes</v>
      </c>
      <c r="J5131" s="1" t="str">
        <f t="shared" si="242"/>
        <v>Yes</v>
      </c>
    </row>
    <row r="5132" spans="1:10" x14ac:dyDescent="0.2">
      <c r="A5132" t="s">
        <v>10225</v>
      </c>
      <c r="B5132"/>
      <c r="C5132" t="s">
        <v>2468</v>
      </c>
      <c r="D5132" t="s">
        <v>10226</v>
      </c>
      <c r="E5132">
        <v>0.20000000298023199</v>
      </c>
      <c r="F5132">
        <v>0.5</v>
      </c>
      <c r="G5132" s="1" t="str">
        <f t="shared" si="240"/>
        <v>NEUTRAL</v>
      </c>
      <c r="H5132" t="s">
        <v>2468</v>
      </c>
      <c r="I5132" s="1" t="str">
        <f t="shared" si="241"/>
        <v>Yes</v>
      </c>
      <c r="J5132" s="1" t="str">
        <f t="shared" si="242"/>
        <v>Yes</v>
      </c>
    </row>
    <row r="5133" spans="1:10" x14ac:dyDescent="0.2">
      <c r="A5133" t="s">
        <v>10227</v>
      </c>
      <c r="B5133"/>
      <c r="C5133" t="s">
        <v>2468</v>
      </c>
      <c r="D5133" t="s">
        <v>10228</v>
      </c>
      <c r="E5133">
        <v>0</v>
      </c>
      <c r="F5133">
        <v>0.20000000298023199</v>
      </c>
      <c r="G5133" s="1" t="str">
        <f t="shared" si="240"/>
        <v>NEUTRAL</v>
      </c>
      <c r="H5133" t="s">
        <v>2468</v>
      </c>
      <c r="I5133" s="1" t="str">
        <f t="shared" si="241"/>
        <v>Yes</v>
      </c>
      <c r="J5133" s="1" t="str">
        <f t="shared" si="242"/>
        <v>Yes</v>
      </c>
    </row>
    <row r="5134" spans="1:10" x14ac:dyDescent="0.2">
      <c r="A5134" t="s">
        <v>10229</v>
      </c>
      <c r="B5134" t="s">
        <v>28</v>
      </c>
      <c r="C5134" t="s">
        <v>2469</v>
      </c>
      <c r="D5134" t="s">
        <v>10230</v>
      </c>
      <c r="E5134">
        <v>0.40000000596046398</v>
      </c>
      <c r="F5134">
        <v>1</v>
      </c>
      <c r="G5134" s="1" t="str">
        <f t="shared" si="240"/>
        <v>POSITIVE</v>
      </c>
      <c r="H5134" t="s">
        <v>2469</v>
      </c>
      <c r="I5134" s="1" t="str">
        <f t="shared" si="241"/>
        <v>Yes</v>
      </c>
      <c r="J5134" s="1" t="str">
        <f t="shared" si="242"/>
        <v>Yes</v>
      </c>
    </row>
    <row r="5135" spans="1:10" x14ac:dyDescent="0.2">
      <c r="A5135" t="s">
        <v>10231</v>
      </c>
      <c r="B5135" t="s">
        <v>10</v>
      </c>
      <c r="C5135" t="s">
        <v>2470</v>
      </c>
      <c r="D5135" t="s">
        <v>10232</v>
      </c>
      <c r="E5135">
        <v>0.30000001192092801</v>
      </c>
      <c r="F5135">
        <v>0.30000001192092801</v>
      </c>
      <c r="G5135" s="1" t="str">
        <f t="shared" si="240"/>
        <v>POSITIVE</v>
      </c>
      <c r="H5135" t="s">
        <v>2468</v>
      </c>
      <c r="I5135" s="1" t="str">
        <f t="shared" si="241"/>
        <v>No</v>
      </c>
      <c r="J5135" s="1" t="str">
        <f t="shared" si="242"/>
        <v>No</v>
      </c>
    </row>
    <row r="5136" spans="1:10" x14ac:dyDescent="0.2">
      <c r="A5136" t="s">
        <v>10233</v>
      </c>
      <c r="B5136"/>
      <c r="C5136" t="s">
        <v>2468</v>
      </c>
      <c r="D5136" t="s">
        <v>10234</v>
      </c>
      <c r="E5136">
        <v>0.10000000149011599</v>
      </c>
      <c r="F5136">
        <v>0.10000000149011599</v>
      </c>
      <c r="G5136" s="1" t="str">
        <f t="shared" si="240"/>
        <v>NEUTRAL</v>
      </c>
      <c r="H5136" t="s">
        <v>2468</v>
      </c>
      <c r="I5136" s="1" t="str">
        <f t="shared" si="241"/>
        <v>Yes</v>
      </c>
      <c r="J5136" s="1" t="str">
        <f t="shared" si="242"/>
        <v>Yes</v>
      </c>
    </row>
    <row r="5137" spans="1:10" x14ac:dyDescent="0.2">
      <c r="A5137" t="s">
        <v>10235</v>
      </c>
      <c r="B5137"/>
      <c r="C5137" t="s">
        <v>2468</v>
      </c>
      <c r="D5137" t="s">
        <v>10236</v>
      </c>
      <c r="E5137">
        <v>0.30000001192092801</v>
      </c>
      <c r="F5137">
        <v>0.30000001192092801</v>
      </c>
      <c r="G5137" s="1" t="str">
        <f t="shared" si="240"/>
        <v>POSITIVE</v>
      </c>
      <c r="H5137" t="s">
        <v>2468</v>
      </c>
      <c r="I5137" s="1" t="str">
        <f t="shared" si="241"/>
        <v>No</v>
      </c>
      <c r="J5137" s="1" t="str">
        <f t="shared" si="242"/>
        <v>Yes</v>
      </c>
    </row>
    <row r="5138" spans="1:10" x14ac:dyDescent="0.2">
      <c r="A5138" t="s">
        <v>10237</v>
      </c>
      <c r="B5138"/>
      <c r="C5138" t="s">
        <v>2468</v>
      </c>
      <c r="D5138" t="s">
        <v>10238</v>
      </c>
      <c r="E5138">
        <v>0.5</v>
      </c>
      <c r="F5138">
        <v>0.5</v>
      </c>
      <c r="G5138" s="1" t="str">
        <f t="shared" si="240"/>
        <v>POSITIVE</v>
      </c>
      <c r="H5138" t="s">
        <v>2468</v>
      </c>
      <c r="I5138" s="1" t="str">
        <f t="shared" si="241"/>
        <v>No</v>
      </c>
      <c r="J5138" s="1" t="str">
        <f t="shared" si="242"/>
        <v>Yes</v>
      </c>
    </row>
    <row r="5139" spans="1:10" x14ac:dyDescent="0.2">
      <c r="A5139" t="s">
        <v>10239</v>
      </c>
      <c r="B5139" t="s">
        <v>10</v>
      </c>
      <c r="C5139" t="s">
        <v>2469</v>
      </c>
      <c r="D5139" t="s">
        <v>10240</v>
      </c>
      <c r="E5139">
        <v>0.10000000149011599</v>
      </c>
      <c r="F5139">
        <v>0.10000000149011599</v>
      </c>
      <c r="G5139" s="1" t="str">
        <f t="shared" si="240"/>
        <v>NEUTRAL</v>
      </c>
      <c r="H5139" t="s">
        <v>2468</v>
      </c>
      <c r="I5139" s="1" t="str">
        <f t="shared" si="241"/>
        <v>No</v>
      </c>
      <c r="J5139" s="1" t="str">
        <f t="shared" si="242"/>
        <v>No</v>
      </c>
    </row>
    <row r="5140" spans="1:10" x14ac:dyDescent="0.2">
      <c r="A5140" t="s">
        <v>10241</v>
      </c>
      <c r="B5140" t="s">
        <v>18</v>
      </c>
      <c r="C5140" t="s">
        <v>2469</v>
      </c>
      <c r="D5140" t="s">
        <v>10242</v>
      </c>
      <c r="E5140">
        <v>0.5</v>
      </c>
      <c r="F5140">
        <v>0.5</v>
      </c>
      <c r="G5140" s="1" t="str">
        <f t="shared" si="240"/>
        <v>POSITIVE</v>
      </c>
      <c r="H5140" t="s">
        <v>2468</v>
      </c>
      <c r="I5140" s="1" t="str">
        <f t="shared" si="241"/>
        <v>Yes</v>
      </c>
      <c r="J5140" s="1" t="str">
        <f t="shared" si="242"/>
        <v>No</v>
      </c>
    </row>
    <row r="5141" spans="1:10" x14ac:dyDescent="0.2">
      <c r="A5141" t="s">
        <v>10243</v>
      </c>
      <c r="B5141"/>
      <c r="C5141" t="s">
        <v>2468</v>
      </c>
      <c r="D5141" t="s">
        <v>10244</v>
      </c>
      <c r="E5141">
        <v>0.30000001192092801</v>
      </c>
      <c r="F5141">
        <v>0.30000001192092801</v>
      </c>
      <c r="G5141" s="1" t="str">
        <f t="shared" si="240"/>
        <v>POSITIVE</v>
      </c>
      <c r="H5141" t="s">
        <v>2468</v>
      </c>
      <c r="I5141" s="1" t="str">
        <f t="shared" si="241"/>
        <v>No</v>
      </c>
      <c r="J5141" s="1" t="str">
        <f t="shared" si="242"/>
        <v>Yes</v>
      </c>
    </row>
    <row r="5142" spans="1:10" x14ac:dyDescent="0.2">
      <c r="A5142" t="s">
        <v>10245</v>
      </c>
      <c r="B5142"/>
      <c r="C5142" t="s">
        <v>2468</v>
      </c>
      <c r="D5142" t="s">
        <v>10246</v>
      </c>
      <c r="E5142">
        <v>0.40000000596046398</v>
      </c>
      <c r="F5142">
        <v>0.40000000596046398</v>
      </c>
      <c r="G5142" s="1" t="str">
        <f t="shared" si="240"/>
        <v>POSITIVE</v>
      </c>
      <c r="H5142" t="s">
        <v>2468</v>
      </c>
      <c r="I5142" s="1" t="str">
        <f t="shared" si="241"/>
        <v>No</v>
      </c>
      <c r="J5142" s="1" t="str">
        <f t="shared" si="242"/>
        <v>Yes</v>
      </c>
    </row>
    <row r="5143" spans="1:10" x14ac:dyDescent="0.2">
      <c r="A5143" t="s">
        <v>10247</v>
      </c>
      <c r="B5143"/>
      <c r="C5143" t="s">
        <v>2468</v>
      </c>
      <c r="D5143" t="s">
        <v>10248</v>
      </c>
      <c r="E5143">
        <v>0.40000000596046398</v>
      </c>
      <c r="F5143">
        <v>0.40000000596046398</v>
      </c>
      <c r="G5143" s="1" t="str">
        <f t="shared" si="240"/>
        <v>POSITIVE</v>
      </c>
      <c r="H5143" t="s">
        <v>2468</v>
      </c>
      <c r="I5143" s="1" t="str">
        <f t="shared" si="241"/>
        <v>No</v>
      </c>
      <c r="J5143" s="1" t="str">
        <f t="shared" si="242"/>
        <v>Yes</v>
      </c>
    </row>
    <row r="5144" spans="1:10" x14ac:dyDescent="0.2">
      <c r="A5144" t="s">
        <v>10249</v>
      </c>
      <c r="B5144"/>
      <c r="C5144" t="s">
        <v>2468</v>
      </c>
      <c r="D5144" t="s">
        <v>10250</v>
      </c>
      <c r="E5144">
        <v>0.40000000596046398</v>
      </c>
      <c r="F5144">
        <v>0.40000000596046398</v>
      </c>
      <c r="G5144" s="1" t="str">
        <f t="shared" si="240"/>
        <v>POSITIVE</v>
      </c>
      <c r="H5144" t="s">
        <v>2468</v>
      </c>
      <c r="I5144" s="1" t="str">
        <f t="shared" si="241"/>
        <v>No</v>
      </c>
      <c r="J5144" s="1" t="str">
        <f t="shared" si="242"/>
        <v>Yes</v>
      </c>
    </row>
    <row r="5145" spans="1:10" x14ac:dyDescent="0.2">
      <c r="A5145" t="s">
        <v>10251</v>
      </c>
      <c r="B5145"/>
      <c r="C5145" t="s">
        <v>2468</v>
      </c>
      <c r="D5145" t="s">
        <v>10252</v>
      </c>
      <c r="E5145">
        <v>0.10000000149011599</v>
      </c>
      <c r="F5145">
        <v>0.10000000149011599</v>
      </c>
      <c r="G5145" s="1" t="str">
        <f t="shared" si="240"/>
        <v>NEUTRAL</v>
      </c>
      <c r="H5145" t="s">
        <v>2470</v>
      </c>
      <c r="I5145" s="1" t="str">
        <f t="shared" si="241"/>
        <v>Yes</v>
      </c>
      <c r="J5145" s="1" t="str">
        <f t="shared" si="242"/>
        <v>No</v>
      </c>
    </row>
    <row r="5146" spans="1:10" x14ac:dyDescent="0.2">
      <c r="A5146" t="s">
        <v>10253</v>
      </c>
      <c r="B5146" t="s">
        <v>28</v>
      </c>
      <c r="C5146" t="s">
        <v>2469</v>
      </c>
      <c r="D5146" t="s">
        <v>10254</v>
      </c>
      <c r="E5146">
        <v>0</v>
      </c>
      <c r="F5146">
        <v>0</v>
      </c>
      <c r="G5146" s="1" t="str">
        <f t="shared" si="240"/>
        <v>NEUTRAL</v>
      </c>
      <c r="H5146" t="s">
        <v>2468</v>
      </c>
      <c r="I5146" s="1" t="str">
        <f t="shared" si="241"/>
        <v>No</v>
      </c>
      <c r="J5146" s="1" t="str">
        <f t="shared" si="242"/>
        <v>No</v>
      </c>
    </row>
    <row r="5147" spans="1:10" x14ac:dyDescent="0.2">
      <c r="A5147" t="s">
        <v>10255</v>
      </c>
      <c r="B5147" t="s">
        <v>10</v>
      </c>
      <c r="C5147" t="s">
        <v>2469</v>
      </c>
      <c r="D5147" t="s">
        <v>10256</v>
      </c>
      <c r="E5147">
        <v>0.69999998807907104</v>
      </c>
      <c r="F5147">
        <v>0.69999998807907104</v>
      </c>
      <c r="G5147" s="1" t="str">
        <f t="shared" si="240"/>
        <v>POSITIVE</v>
      </c>
      <c r="H5147" t="s">
        <v>2468</v>
      </c>
      <c r="I5147" s="1" t="str">
        <f t="shared" si="241"/>
        <v>Yes</v>
      </c>
      <c r="J5147" s="1" t="str">
        <f t="shared" si="242"/>
        <v>No</v>
      </c>
    </row>
    <row r="5148" spans="1:10" x14ac:dyDescent="0.2">
      <c r="A5148" t="s">
        <v>10257</v>
      </c>
      <c r="B5148" t="s">
        <v>13</v>
      </c>
      <c r="C5148" t="s">
        <v>2470</v>
      </c>
      <c r="D5148" t="s">
        <v>10258</v>
      </c>
      <c r="E5148">
        <v>-0.40000000596046398</v>
      </c>
      <c r="F5148">
        <v>0.80000001192092896</v>
      </c>
      <c r="G5148" s="1" t="str">
        <f t="shared" si="240"/>
        <v>NEGATIVE</v>
      </c>
      <c r="H5148" t="s">
        <v>2470</v>
      </c>
      <c r="I5148" s="1" t="str">
        <f t="shared" si="241"/>
        <v>Yes</v>
      </c>
      <c r="J5148" s="1" t="str">
        <f t="shared" si="242"/>
        <v>Yes</v>
      </c>
    </row>
    <row r="5149" spans="1:10" x14ac:dyDescent="0.2">
      <c r="A5149" t="s">
        <v>10259</v>
      </c>
      <c r="B5149" t="s">
        <v>7</v>
      </c>
      <c r="C5149" t="s">
        <v>2469</v>
      </c>
      <c r="D5149" t="s">
        <v>10260</v>
      </c>
      <c r="E5149">
        <v>0</v>
      </c>
      <c r="F5149">
        <v>0.20000000298023199</v>
      </c>
      <c r="G5149" s="1" t="str">
        <f t="shared" si="240"/>
        <v>NEUTRAL</v>
      </c>
      <c r="H5149" t="s">
        <v>2468</v>
      </c>
      <c r="I5149" s="1" t="str">
        <f t="shared" si="241"/>
        <v>No</v>
      </c>
      <c r="J5149" s="1" t="str">
        <f t="shared" si="242"/>
        <v>No</v>
      </c>
    </row>
    <row r="5150" spans="1:10" x14ac:dyDescent="0.2">
      <c r="A5150" t="s">
        <v>10261</v>
      </c>
      <c r="B5150"/>
      <c r="C5150" t="s">
        <v>2468</v>
      </c>
      <c r="D5150" t="s">
        <v>10262</v>
      </c>
      <c r="E5150">
        <v>0.40000000596046398</v>
      </c>
      <c r="F5150">
        <v>0.89999997615814198</v>
      </c>
      <c r="G5150" s="1" t="str">
        <f t="shared" si="240"/>
        <v>POSITIVE</v>
      </c>
      <c r="H5150" t="s">
        <v>2468</v>
      </c>
      <c r="I5150" s="1" t="str">
        <f t="shared" si="241"/>
        <v>No</v>
      </c>
      <c r="J5150" s="1" t="str">
        <f t="shared" si="242"/>
        <v>Yes</v>
      </c>
    </row>
    <row r="5151" spans="1:10" x14ac:dyDescent="0.2">
      <c r="A5151" t="s">
        <v>10263</v>
      </c>
      <c r="B5151"/>
      <c r="C5151" t="s">
        <v>2468</v>
      </c>
      <c r="D5151" t="s">
        <v>10264</v>
      </c>
      <c r="E5151">
        <v>-0.10000000149011599</v>
      </c>
      <c r="F5151">
        <v>0.30000001192092801</v>
      </c>
      <c r="G5151" s="1" t="str">
        <f t="shared" si="240"/>
        <v>NEUTRAL</v>
      </c>
      <c r="H5151" t="s">
        <v>2468</v>
      </c>
      <c r="I5151" s="1" t="str">
        <f t="shared" si="241"/>
        <v>Yes</v>
      </c>
      <c r="J5151" s="1" t="str">
        <f t="shared" si="242"/>
        <v>Yes</v>
      </c>
    </row>
    <row r="5152" spans="1:10" x14ac:dyDescent="0.2">
      <c r="A5152" t="s">
        <v>10265</v>
      </c>
      <c r="B5152" t="s">
        <v>10</v>
      </c>
      <c r="C5152" t="s">
        <v>2469</v>
      </c>
      <c r="D5152" t="s">
        <v>10266</v>
      </c>
      <c r="E5152">
        <v>0</v>
      </c>
      <c r="F5152">
        <v>0</v>
      </c>
      <c r="G5152" s="1" t="str">
        <f t="shared" si="240"/>
        <v>NEUTRAL</v>
      </c>
      <c r="H5152" t="s">
        <v>2468</v>
      </c>
      <c r="I5152" s="1" t="str">
        <f t="shared" si="241"/>
        <v>No</v>
      </c>
      <c r="J5152" s="1" t="str">
        <f t="shared" si="242"/>
        <v>No</v>
      </c>
    </row>
    <row r="5153" spans="1:10" x14ac:dyDescent="0.2">
      <c r="A5153" t="s">
        <v>10267</v>
      </c>
      <c r="B5153"/>
      <c r="C5153" t="s">
        <v>2468</v>
      </c>
      <c r="D5153" t="s">
        <v>10268</v>
      </c>
      <c r="E5153">
        <v>0.10000000149011599</v>
      </c>
      <c r="F5153">
        <v>0.20000000298023199</v>
      </c>
      <c r="G5153" s="1" t="str">
        <f t="shared" si="240"/>
        <v>NEUTRAL</v>
      </c>
      <c r="H5153" t="s">
        <v>2468</v>
      </c>
      <c r="I5153" s="1" t="str">
        <f t="shared" si="241"/>
        <v>Yes</v>
      </c>
      <c r="J5153" s="1" t="str">
        <f t="shared" si="242"/>
        <v>Yes</v>
      </c>
    </row>
    <row r="5154" spans="1:10" x14ac:dyDescent="0.2">
      <c r="A5154" t="s">
        <v>10269</v>
      </c>
      <c r="B5154"/>
      <c r="C5154" t="s">
        <v>2468</v>
      </c>
      <c r="D5154" t="s">
        <v>10270</v>
      </c>
      <c r="E5154">
        <v>0.60000002384185702</v>
      </c>
      <c r="F5154">
        <v>0.60000002384185702</v>
      </c>
      <c r="G5154" s="1" t="str">
        <f t="shared" si="240"/>
        <v>POSITIVE</v>
      </c>
      <c r="H5154" t="s">
        <v>2468</v>
      </c>
      <c r="I5154" s="1" t="str">
        <f t="shared" si="241"/>
        <v>No</v>
      </c>
      <c r="J5154" s="1" t="str">
        <f t="shared" si="242"/>
        <v>Yes</v>
      </c>
    </row>
    <row r="5155" spans="1:10" x14ac:dyDescent="0.2">
      <c r="A5155" t="s">
        <v>10271</v>
      </c>
      <c r="B5155"/>
      <c r="C5155" t="s">
        <v>2468</v>
      </c>
      <c r="D5155" t="s">
        <v>10272</v>
      </c>
      <c r="E5155">
        <v>0.80000001192092896</v>
      </c>
      <c r="F5155">
        <v>0.80000001192092896</v>
      </c>
      <c r="G5155" s="1" t="str">
        <f t="shared" si="240"/>
        <v>POSITIVE</v>
      </c>
      <c r="H5155" t="s">
        <v>2468</v>
      </c>
      <c r="I5155" s="1" t="str">
        <f t="shared" si="241"/>
        <v>No</v>
      </c>
      <c r="J5155" s="1" t="str">
        <f t="shared" si="242"/>
        <v>Yes</v>
      </c>
    </row>
    <row r="5156" spans="1:10" x14ac:dyDescent="0.2">
      <c r="A5156" t="s">
        <v>10273</v>
      </c>
      <c r="B5156"/>
      <c r="C5156" t="s">
        <v>2468</v>
      </c>
      <c r="D5156" t="s">
        <v>10274</v>
      </c>
      <c r="E5156">
        <v>0</v>
      </c>
      <c r="F5156">
        <v>0</v>
      </c>
      <c r="G5156" s="1" t="str">
        <f t="shared" si="240"/>
        <v>NEUTRAL</v>
      </c>
      <c r="H5156" t="s">
        <v>2468</v>
      </c>
      <c r="I5156" s="1" t="str">
        <f t="shared" si="241"/>
        <v>Yes</v>
      </c>
      <c r="J5156" s="1" t="str">
        <f t="shared" si="242"/>
        <v>Yes</v>
      </c>
    </row>
    <row r="5157" spans="1:10" x14ac:dyDescent="0.2">
      <c r="A5157" t="s">
        <v>10275</v>
      </c>
      <c r="B5157"/>
      <c r="C5157" t="s">
        <v>2468</v>
      </c>
      <c r="D5157" t="s">
        <v>10276</v>
      </c>
      <c r="E5157">
        <v>0</v>
      </c>
      <c r="F5157">
        <v>0.10000000149011599</v>
      </c>
      <c r="G5157" s="1" t="str">
        <f t="shared" si="240"/>
        <v>NEUTRAL</v>
      </c>
      <c r="H5157" t="s">
        <v>2468</v>
      </c>
      <c r="I5157" s="1" t="str">
        <f t="shared" si="241"/>
        <v>Yes</v>
      </c>
      <c r="J5157" s="1" t="str">
        <f t="shared" si="242"/>
        <v>Yes</v>
      </c>
    </row>
    <row r="5158" spans="1:10" ht="48" x14ac:dyDescent="0.2">
      <c r="A5158" s="2" t="s">
        <v>10277</v>
      </c>
      <c r="B5158"/>
      <c r="C5158" t="s">
        <v>2468</v>
      </c>
      <c r="D5158" s="2" t="s">
        <v>10278</v>
      </c>
      <c r="E5158">
        <v>-0.40000000596046398</v>
      </c>
      <c r="F5158">
        <v>0.89999997615814198</v>
      </c>
      <c r="G5158" s="1" t="str">
        <f t="shared" si="240"/>
        <v>NEGATIVE</v>
      </c>
      <c r="H5158" t="s">
        <v>2468</v>
      </c>
      <c r="I5158" s="1" t="str">
        <f t="shared" si="241"/>
        <v>No</v>
      </c>
      <c r="J5158" s="1" t="str">
        <f t="shared" si="242"/>
        <v>Yes</v>
      </c>
    </row>
    <row r="5159" spans="1:10" ht="48" x14ac:dyDescent="0.2">
      <c r="A5159" s="2" t="s">
        <v>10279</v>
      </c>
      <c r="B5159"/>
      <c r="C5159" t="s">
        <v>2468</v>
      </c>
      <c r="D5159" s="2" t="s">
        <v>10280</v>
      </c>
      <c r="E5159">
        <v>-0.20000000298023199</v>
      </c>
      <c r="F5159">
        <v>0.5</v>
      </c>
      <c r="G5159" s="1" t="str">
        <f t="shared" si="240"/>
        <v>NEUTRAL</v>
      </c>
      <c r="H5159" t="s">
        <v>2468</v>
      </c>
      <c r="I5159" s="1" t="str">
        <f t="shared" si="241"/>
        <v>Yes</v>
      </c>
      <c r="J5159" s="1" t="str">
        <f t="shared" si="242"/>
        <v>Yes</v>
      </c>
    </row>
    <row r="5160" spans="1:10" x14ac:dyDescent="0.2">
      <c r="A5160" t="s">
        <v>10281</v>
      </c>
      <c r="B5160"/>
      <c r="C5160" t="s">
        <v>2468</v>
      </c>
      <c r="D5160" t="s">
        <v>10282</v>
      </c>
      <c r="E5160">
        <v>0.10000000149011599</v>
      </c>
      <c r="F5160">
        <v>0.10000000149011599</v>
      </c>
      <c r="G5160" s="1" t="str">
        <f t="shared" si="240"/>
        <v>NEUTRAL</v>
      </c>
      <c r="H5160" t="s">
        <v>2468</v>
      </c>
      <c r="I5160" s="1" t="str">
        <f t="shared" si="241"/>
        <v>Yes</v>
      </c>
      <c r="J5160" s="1" t="str">
        <f t="shared" si="242"/>
        <v>Yes</v>
      </c>
    </row>
    <row r="5161" spans="1:10" x14ac:dyDescent="0.2">
      <c r="A5161" t="s">
        <v>10283</v>
      </c>
      <c r="B5161" t="s">
        <v>28</v>
      </c>
      <c r="C5161" t="s">
        <v>2469</v>
      </c>
      <c r="D5161" t="s">
        <v>10284</v>
      </c>
      <c r="E5161">
        <v>0</v>
      </c>
      <c r="F5161">
        <v>0</v>
      </c>
      <c r="G5161" s="1" t="str">
        <f t="shared" si="240"/>
        <v>NEUTRAL</v>
      </c>
      <c r="H5161" t="s">
        <v>2468</v>
      </c>
      <c r="I5161" s="1" t="str">
        <f t="shared" si="241"/>
        <v>No</v>
      </c>
      <c r="J5161" s="1" t="str">
        <f t="shared" si="242"/>
        <v>No</v>
      </c>
    </row>
    <row r="5162" spans="1:10" x14ac:dyDescent="0.2">
      <c r="A5162" t="s">
        <v>10285</v>
      </c>
      <c r="B5162"/>
      <c r="C5162" t="s">
        <v>2468</v>
      </c>
      <c r="D5162" t="s">
        <v>10286</v>
      </c>
      <c r="E5162">
        <v>0.10000000149011599</v>
      </c>
      <c r="F5162">
        <v>0.5</v>
      </c>
      <c r="G5162" s="1" t="str">
        <f t="shared" si="240"/>
        <v>NEUTRAL</v>
      </c>
      <c r="H5162" t="s">
        <v>2468</v>
      </c>
      <c r="I5162" s="1" t="str">
        <f t="shared" si="241"/>
        <v>Yes</v>
      </c>
      <c r="J5162" s="1" t="str">
        <f t="shared" si="242"/>
        <v>Yes</v>
      </c>
    </row>
    <row r="5163" spans="1:10" x14ac:dyDescent="0.2">
      <c r="A5163" t="s">
        <v>10287</v>
      </c>
      <c r="B5163" t="s">
        <v>7</v>
      </c>
      <c r="C5163" t="s">
        <v>2469</v>
      </c>
      <c r="D5163" t="s">
        <v>10288</v>
      </c>
      <c r="E5163">
        <v>0.10000000149011599</v>
      </c>
      <c r="F5163">
        <v>1</v>
      </c>
      <c r="G5163" s="1" t="str">
        <f t="shared" si="240"/>
        <v>NEUTRAL</v>
      </c>
      <c r="H5163" t="s">
        <v>2468</v>
      </c>
      <c r="I5163" s="1" t="str">
        <f t="shared" si="241"/>
        <v>No</v>
      </c>
      <c r="J5163" s="1" t="str">
        <f t="shared" si="242"/>
        <v>No</v>
      </c>
    </row>
    <row r="5164" spans="1:10" x14ac:dyDescent="0.2">
      <c r="A5164" t="s">
        <v>10289</v>
      </c>
      <c r="B5164"/>
      <c r="C5164" t="s">
        <v>2468</v>
      </c>
      <c r="D5164" t="s">
        <v>10290</v>
      </c>
      <c r="E5164">
        <v>0.10000000149011599</v>
      </c>
      <c r="F5164">
        <v>0.30000001192092801</v>
      </c>
      <c r="G5164" s="1" t="str">
        <f t="shared" si="240"/>
        <v>NEUTRAL</v>
      </c>
      <c r="H5164" t="s">
        <v>2468</v>
      </c>
      <c r="I5164" s="1" t="str">
        <f t="shared" si="241"/>
        <v>Yes</v>
      </c>
      <c r="J5164" s="1" t="str">
        <f t="shared" si="242"/>
        <v>Yes</v>
      </c>
    </row>
    <row r="5165" spans="1:10" x14ac:dyDescent="0.2">
      <c r="A5165" t="s">
        <v>10291</v>
      </c>
      <c r="B5165"/>
      <c r="C5165" t="s">
        <v>2468</v>
      </c>
      <c r="D5165" t="s">
        <v>10292</v>
      </c>
      <c r="E5165">
        <v>0</v>
      </c>
      <c r="F5165">
        <v>0</v>
      </c>
      <c r="G5165" s="1" t="str">
        <f t="shared" si="240"/>
        <v>NEUTRAL</v>
      </c>
      <c r="H5165" t="s">
        <v>2468</v>
      </c>
      <c r="I5165" s="1" t="str">
        <f t="shared" si="241"/>
        <v>Yes</v>
      </c>
      <c r="J5165" s="1" t="str">
        <f t="shared" si="242"/>
        <v>Yes</v>
      </c>
    </row>
    <row r="5166" spans="1:10" x14ac:dyDescent="0.2">
      <c r="A5166" t="s">
        <v>10293</v>
      </c>
      <c r="B5166"/>
      <c r="C5166" t="s">
        <v>2468</v>
      </c>
      <c r="D5166" t="s">
        <v>10294</v>
      </c>
      <c r="E5166">
        <v>0</v>
      </c>
      <c r="F5166">
        <v>0</v>
      </c>
      <c r="G5166" s="1" t="str">
        <f t="shared" si="240"/>
        <v>NEUTRAL</v>
      </c>
      <c r="H5166" t="s">
        <v>2468</v>
      </c>
      <c r="I5166" s="1" t="str">
        <f t="shared" si="241"/>
        <v>Yes</v>
      </c>
      <c r="J5166" s="1" t="str">
        <f t="shared" si="242"/>
        <v>Yes</v>
      </c>
    </row>
    <row r="5167" spans="1:10" x14ac:dyDescent="0.2">
      <c r="A5167" t="s">
        <v>10295</v>
      </c>
      <c r="B5167" t="s">
        <v>28</v>
      </c>
      <c r="C5167" t="s">
        <v>2470</v>
      </c>
      <c r="D5167" t="s">
        <v>10296</v>
      </c>
      <c r="E5167">
        <v>0</v>
      </c>
      <c r="F5167">
        <v>0</v>
      </c>
      <c r="G5167" s="1" t="str">
        <f t="shared" si="240"/>
        <v>NEUTRAL</v>
      </c>
      <c r="H5167" t="s">
        <v>2468</v>
      </c>
      <c r="I5167" s="1" t="str">
        <f t="shared" si="241"/>
        <v>No</v>
      </c>
      <c r="J5167" s="1" t="str">
        <f t="shared" si="242"/>
        <v>No</v>
      </c>
    </row>
    <row r="5168" spans="1:10" x14ac:dyDescent="0.2">
      <c r="A5168" t="s">
        <v>10297</v>
      </c>
      <c r="B5168"/>
      <c r="C5168" t="s">
        <v>2468</v>
      </c>
      <c r="D5168" t="s">
        <v>10298</v>
      </c>
      <c r="E5168">
        <v>0</v>
      </c>
      <c r="F5168">
        <v>0</v>
      </c>
      <c r="G5168" s="1" t="str">
        <f t="shared" si="240"/>
        <v>NEUTRAL</v>
      </c>
      <c r="H5168" t="s">
        <v>2468</v>
      </c>
      <c r="I5168" s="1" t="str">
        <f t="shared" si="241"/>
        <v>Yes</v>
      </c>
      <c r="J5168" s="1" t="str">
        <f t="shared" si="242"/>
        <v>Yes</v>
      </c>
    </row>
    <row r="5169" spans="1:10" x14ac:dyDescent="0.2">
      <c r="A5169" t="s">
        <v>10299</v>
      </c>
      <c r="B5169"/>
      <c r="C5169" t="s">
        <v>2468</v>
      </c>
      <c r="D5169" t="s">
        <v>10300</v>
      </c>
      <c r="E5169">
        <v>-0.69999998807907104</v>
      </c>
      <c r="F5169">
        <v>0.69999998807907104</v>
      </c>
      <c r="G5169" s="1" t="str">
        <f t="shared" si="240"/>
        <v>NEGATIVE</v>
      </c>
      <c r="H5169" t="s">
        <v>2468</v>
      </c>
      <c r="I5169" s="1" t="str">
        <f t="shared" si="241"/>
        <v>No</v>
      </c>
      <c r="J5169" s="1" t="str">
        <f t="shared" si="242"/>
        <v>Yes</v>
      </c>
    </row>
    <row r="5170" spans="1:10" x14ac:dyDescent="0.2">
      <c r="A5170" t="s">
        <v>10301</v>
      </c>
      <c r="B5170" t="s">
        <v>28</v>
      </c>
      <c r="C5170" t="s">
        <v>2469</v>
      </c>
      <c r="D5170" t="s">
        <v>10302</v>
      </c>
      <c r="E5170">
        <v>-0.10000000149011599</v>
      </c>
      <c r="F5170">
        <v>0.10000000149011599</v>
      </c>
      <c r="G5170" s="1" t="str">
        <f t="shared" si="240"/>
        <v>NEUTRAL</v>
      </c>
      <c r="H5170" t="s">
        <v>2468</v>
      </c>
      <c r="I5170" s="1" t="str">
        <f t="shared" si="241"/>
        <v>No</v>
      </c>
      <c r="J5170" s="1" t="str">
        <f t="shared" si="242"/>
        <v>No</v>
      </c>
    </row>
    <row r="5171" spans="1:10" x14ac:dyDescent="0.2">
      <c r="A5171" t="s">
        <v>10303</v>
      </c>
      <c r="B5171" t="s">
        <v>28</v>
      </c>
      <c r="C5171" t="s">
        <v>2470</v>
      </c>
      <c r="D5171" t="s">
        <v>10304</v>
      </c>
      <c r="E5171">
        <v>0.5</v>
      </c>
      <c r="F5171">
        <v>0.5</v>
      </c>
      <c r="G5171" s="1" t="str">
        <f t="shared" si="240"/>
        <v>POSITIVE</v>
      </c>
      <c r="H5171" t="s">
        <v>2470</v>
      </c>
      <c r="I5171" s="1" t="str">
        <f t="shared" si="241"/>
        <v>No</v>
      </c>
      <c r="J5171" s="1" t="str">
        <f t="shared" si="242"/>
        <v>Yes</v>
      </c>
    </row>
    <row r="5172" spans="1:10" x14ac:dyDescent="0.2">
      <c r="A5172" t="s">
        <v>10305</v>
      </c>
      <c r="B5172"/>
      <c r="C5172" t="s">
        <v>2468</v>
      </c>
      <c r="D5172" t="s">
        <v>10306</v>
      </c>
      <c r="E5172">
        <v>0</v>
      </c>
      <c r="F5172">
        <v>0.10000000149011599</v>
      </c>
      <c r="G5172" s="1" t="str">
        <f t="shared" si="240"/>
        <v>NEUTRAL</v>
      </c>
      <c r="H5172" t="s">
        <v>2468</v>
      </c>
      <c r="I5172" s="1" t="str">
        <f t="shared" si="241"/>
        <v>Yes</v>
      </c>
      <c r="J5172" s="1" t="str">
        <f t="shared" si="242"/>
        <v>Yes</v>
      </c>
    </row>
    <row r="5173" spans="1:10" x14ac:dyDescent="0.2">
      <c r="A5173" t="s">
        <v>10307</v>
      </c>
      <c r="B5173" t="s">
        <v>28</v>
      </c>
      <c r="C5173" t="s">
        <v>2470</v>
      </c>
      <c r="D5173" t="s">
        <v>10308</v>
      </c>
      <c r="E5173">
        <v>0.5</v>
      </c>
      <c r="F5173">
        <v>0.5</v>
      </c>
      <c r="G5173" s="1" t="str">
        <f t="shared" si="240"/>
        <v>POSITIVE</v>
      </c>
      <c r="H5173" t="s">
        <v>2470</v>
      </c>
      <c r="I5173" s="1" t="str">
        <f t="shared" si="241"/>
        <v>No</v>
      </c>
      <c r="J5173" s="1" t="str">
        <f t="shared" si="242"/>
        <v>Yes</v>
      </c>
    </row>
    <row r="5174" spans="1:10" x14ac:dyDescent="0.2">
      <c r="A5174" t="s">
        <v>10309</v>
      </c>
      <c r="B5174" t="s">
        <v>28</v>
      </c>
      <c r="C5174" t="s">
        <v>2469</v>
      </c>
      <c r="D5174" t="s">
        <v>10310</v>
      </c>
      <c r="E5174">
        <v>0</v>
      </c>
      <c r="F5174">
        <v>0</v>
      </c>
      <c r="G5174" s="1" t="str">
        <f t="shared" si="240"/>
        <v>NEUTRAL</v>
      </c>
      <c r="H5174" t="s">
        <v>2468</v>
      </c>
      <c r="I5174" s="1" t="str">
        <f t="shared" si="241"/>
        <v>No</v>
      </c>
      <c r="J5174" s="1" t="str">
        <f t="shared" si="242"/>
        <v>No</v>
      </c>
    </row>
    <row r="5175" spans="1:10" x14ac:dyDescent="0.2">
      <c r="A5175" t="s">
        <v>10311</v>
      </c>
      <c r="B5175"/>
      <c r="C5175" t="s">
        <v>2468</v>
      </c>
      <c r="D5175" t="s">
        <v>10312</v>
      </c>
      <c r="E5175">
        <v>-0.10000000149011599</v>
      </c>
      <c r="F5175">
        <v>0.10000000149011599</v>
      </c>
      <c r="G5175" s="1" t="str">
        <f t="shared" si="240"/>
        <v>NEUTRAL</v>
      </c>
      <c r="H5175" t="s">
        <v>2468</v>
      </c>
      <c r="I5175" s="1" t="str">
        <f t="shared" si="241"/>
        <v>Yes</v>
      </c>
      <c r="J5175" s="1" t="str">
        <f t="shared" si="242"/>
        <v>Yes</v>
      </c>
    </row>
    <row r="5176" spans="1:10" x14ac:dyDescent="0.2">
      <c r="A5176" t="s">
        <v>10313</v>
      </c>
      <c r="B5176"/>
      <c r="C5176" t="s">
        <v>2468</v>
      </c>
      <c r="D5176" t="s">
        <v>10314</v>
      </c>
      <c r="E5176">
        <v>-0.10000000149011599</v>
      </c>
      <c r="F5176">
        <v>0.10000000149011599</v>
      </c>
      <c r="G5176" s="1" t="str">
        <f t="shared" si="240"/>
        <v>NEUTRAL</v>
      </c>
      <c r="H5176" t="s">
        <v>2468</v>
      </c>
      <c r="I5176" s="1" t="str">
        <f t="shared" si="241"/>
        <v>Yes</v>
      </c>
      <c r="J5176" s="1" t="str">
        <f t="shared" si="242"/>
        <v>Yes</v>
      </c>
    </row>
    <row r="5177" spans="1:10" x14ac:dyDescent="0.2">
      <c r="A5177" t="s">
        <v>10315</v>
      </c>
      <c r="B5177"/>
      <c r="C5177" t="s">
        <v>2468</v>
      </c>
      <c r="D5177" t="s">
        <v>10316</v>
      </c>
      <c r="E5177">
        <v>0</v>
      </c>
      <c r="F5177">
        <v>0</v>
      </c>
      <c r="G5177" s="1" t="str">
        <f t="shared" si="240"/>
        <v>NEUTRAL</v>
      </c>
      <c r="H5177" t="s">
        <v>2468</v>
      </c>
      <c r="I5177" s="1" t="str">
        <f t="shared" si="241"/>
        <v>Yes</v>
      </c>
      <c r="J5177" s="1" t="str">
        <f t="shared" si="242"/>
        <v>Yes</v>
      </c>
    </row>
    <row r="5178" spans="1:10" x14ac:dyDescent="0.2">
      <c r="A5178" t="s">
        <v>10317</v>
      </c>
      <c r="B5178"/>
      <c r="C5178" t="s">
        <v>2468</v>
      </c>
      <c r="D5178" t="s">
        <v>10318</v>
      </c>
      <c r="E5178">
        <v>0.20000000298023199</v>
      </c>
      <c r="F5178">
        <v>0.20000000298023199</v>
      </c>
      <c r="G5178" s="1" t="str">
        <f t="shared" si="240"/>
        <v>NEUTRAL</v>
      </c>
      <c r="H5178" t="s">
        <v>2468</v>
      </c>
      <c r="I5178" s="1" t="str">
        <f t="shared" si="241"/>
        <v>Yes</v>
      </c>
      <c r="J5178" s="1" t="str">
        <f t="shared" si="242"/>
        <v>Yes</v>
      </c>
    </row>
    <row r="5179" spans="1:10" x14ac:dyDescent="0.2">
      <c r="A5179" t="s">
        <v>10319</v>
      </c>
      <c r="B5179"/>
      <c r="C5179" t="s">
        <v>2468</v>
      </c>
      <c r="D5179" t="s">
        <v>10320</v>
      </c>
      <c r="E5179">
        <v>0</v>
      </c>
      <c r="F5179">
        <v>0</v>
      </c>
      <c r="G5179" s="1" t="str">
        <f t="shared" si="240"/>
        <v>NEUTRAL</v>
      </c>
      <c r="H5179" t="s">
        <v>2468</v>
      </c>
      <c r="I5179" s="1" t="str">
        <f t="shared" si="241"/>
        <v>Yes</v>
      </c>
      <c r="J5179" s="1" t="str">
        <f t="shared" si="242"/>
        <v>Yes</v>
      </c>
    </row>
    <row r="5180" spans="1:10" x14ac:dyDescent="0.2">
      <c r="A5180" t="s">
        <v>10321</v>
      </c>
      <c r="B5180" t="s">
        <v>18</v>
      </c>
      <c r="C5180" t="s">
        <v>2469</v>
      </c>
      <c r="D5180" t="s">
        <v>10322</v>
      </c>
      <c r="E5180">
        <v>0</v>
      </c>
      <c r="F5180">
        <v>0</v>
      </c>
      <c r="G5180" s="1" t="str">
        <f t="shared" si="240"/>
        <v>NEUTRAL</v>
      </c>
      <c r="H5180" t="s">
        <v>2468</v>
      </c>
      <c r="I5180" s="1" t="str">
        <f t="shared" si="241"/>
        <v>No</v>
      </c>
      <c r="J5180" s="1" t="str">
        <f t="shared" si="242"/>
        <v>No</v>
      </c>
    </row>
    <row r="5181" spans="1:10" x14ac:dyDescent="0.2">
      <c r="A5181" t="s">
        <v>10323</v>
      </c>
      <c r="B5181"/>
      <c r="C5181" t="s">
        <v>2468</v>
      </c>
      <c r="D5181" t="s">
        <v>10324</v>
      </c>
      <c r="E5181">
        <v>0</v>
      </c>
      <c r="F5181">
        <v>0</v>
      </c>
      <c r="G5181" s="1" t="str">
        <f t="shared" si="240"/>
        <v>NEUTRAL</v>
      </c>
      <c r="H5181" t="s">
        <v>2468</v>
      </c>
      <c r="I5181" s="1" t="str">
        <f t="shared" si="241"/>
        <v>Yes</v>
      </c>
      <c r="J5181" s="1" t="str">
        <f t="shared" si="242"/>
        <v>Yes</v>
      </c>
    </row>
    <row r="5182" spans="1:10" x14ac:dyDescent="0.2">
      <c r="A5182" t="s">
        <v>10325</v>
      </c>
      <c r="B5182" t="s">
        <v>18</v>
      </c>
      <c r="C5182" t="s">
        <v>2469</v>
      </c>
      <c r="D5182" t="s">
        <v>10326</v>
      </c>
      <c r="E5182">
        <v>0</v>
      </c>
      <c r="F5182">
        <v>0</v>
      </c>
      <c r="G5182" s="1" t="str">
        <f t="shared" si="240"/>
        <v>NEUTRAL</v>
      </c>
      <c r="H5182" t="s">
        <v>2468</v>
      </c>
      <c r="I5182" s="1" t="str">
        <f t="shared" si="241"/>
        <v>No</v>
      </c>
      <c r="J5182" s="1" t="str">
        <f t="shared" si="242"/>
        <v>No</v>
      </c>
    </row>
    <row r="5183" spans="1:10" x14ac:dyDescent="0.2">
      <c r="A5183" t="s">
        <v>10327</v>
      </c>
      <c r="B5183" t="s">
        <v>18</v>
      </c>
      <c r="C5183" t="s">
        <v>2470</v>
      </c>
      <c r="D5183" t="s">
        <v>10328</v>
      </c>
      <c r="E5183">
        <v>-0.69999998807907104</v>
      </c>
      <c r="F5183">
        <v>0.69999998807907104</v>
      </c>
      <c r="G5183" s="1" t="str">
        <f t="shared" si="240"/>
        <v>NEGATIVE</v>
      </c>
      <c r="H5183" t="s">
        <v>2470</v>
      </c>
      <c r="I5183" s="1" t="str">
        <f t="shared" si="241"/>
        <v>Yes</v>
      </c>
      <c r="J5183" s="1" t="str">
        <f t="shared" si="242"/>
        <v>Yes</v>
      </c>
    </row>
    <row r="5184" spans="1:10" x14ac:dyDescent="0.2">
      <c r="A5184" t="s">
        <v>10329</v>
      </c>
      <c r="B5184" t="s">
        <v>38</v>
      </c>
      <c r="C5184" t="s">
        <v>2469</v>
      </c>
      <c r="D5184" t="s">
        <v>10330</v>
      </c>
      <c r="E5184">
        <v>0</v>
      </c>
      <c r="F5184">
        <v>0</v>
      </c>
      <c r="G5184" s="1" t="str">
        <f t="shared" si="240"/>
        <v>NEUTRAL</v>
      </c>
      <c r="H5184" t="s">
        <v>2468</v>
      </c>
      <c r="I5184" s="1" t="str">
        <f t="shared" si="241"/>
        <v>No</v>
      </c>
      <c r="J5184" s="1" t="str">
        <f t="shared" si="242"/>
        <v>No</v>
      </c>
    </row>
    <row r="5185" spans="1:10" x14ac:dyDescent="0.2">
      <c r="A5185" t="s">
        <v>10331</v>
      </c>
      <c r="B5185" t="s">
        <v>28</v>
      </c>
      <c r="C5185" t="s">
        <v>2470</v>
      </c>
      <c r="D5185" t="s">
        <v>10332</v>
      </c>
      <c r="E5185">
        <v>0</v>
      </c>
      <c r="F5185">
        <v>0</v>
      </c>
      <c r="G5185" s="1" t="str">
        <f t="shared" si="240"/>
        <v>NEUTRAL</v>
      </c>
      <c r="H5185" t="s">
        <v>2468</v>
      </c>
      <c r="I5185" s="1" t="str">
        <f t="shared" si="241"/>
        <v>No</v>
      </c>
      <c r="J5185" s="1" t="str">
        <f t="shared" si="242"/>
        <v>No</v>
      </c>
    </row>
    <row r="5186" spans="1:10" x14ac:dyDescent="0.2">
      <c r="A5186" t="s">
        <v>10333</v>
      </c>
      <c r="B5186" t="s">
        <v>13</v>
      </c>
      <c r="C5186" t="s">
        <v>2469</v>
      </c>
      <c r="D5186" t="s">
        <v>10334</v>
      </c>
      <c r="E5186">
        <v>0.20000000298023199</v>
      </c>
      <c r="F5186">
        <v>0.20000000298023199</v>
      </c>
      <c r="G5186" s="1" t="str">
        <f t="shared" si="240"/>
        <v>NEUTRAL</v>
      </c>
      <c r="H5186" t="s">
        <v>2468</v>
      </c>
      <c r="I5186" s="1" t="str">
        <f t="shared" si="241"/>
        <v>No</v>
      </c>
      <c r="J5186" s="1" t="str">
        <f t="shared" si="242"/>
        <v>No</v>
      </c>
    </row>
    <row r="5187" spans="1:10" x14ac:dyDescent="0.2">
      <c r="A5187" t="s">
        <v>10335</v>
      </c>
      <c r="B5187" t="s">
        <v>18</v>
      </c>
      <c r="C5187" t="s">
        <v>2468</v>
      </c>
      <c r="D5187" t="s">
        <v>10336</v>
      </c>
      <c r="E5187">
        <v>-0.20000000298023199</v>
      </c>
      <c r="F5187">
        <v>0.20000000298023199</v>
      </c>
      <c r="G5187" s="1" t="str">
        <f t="shared" si="240"/>
        <v>NEUTRAL</v>
      </c>
      <c r="H5187" t="s">
        <v>2468</v>
      </c>
      <c r="I5187" s="1" t="str">
        <f t="shared" si="241"/>
        <v>Yes</v>
      </c>
      <c r="J5187" s="1" t="str">
        <f t="shared" si="242"/>
        <v>Yes</v>
      </c>
    </row>
    <row r="5188" spans="1:10" x14ac:dyDescent="0.2">
      <c r="A5188" t="s">
        <v>10337</v>
      </c>
      <c r="B5188" t="s">
        <v>28</v>
      </c>
      <c r="C5188" t="s">
        <v>2469</v>
      </c>
      <c r="D5188" t="s">
        <v>10338</v>
      </c>
      <c r="E5188">
        <v>0.20000000298023199</v>
      </c>
      <c r="F5188">
        <v>0.69999998807907104</v>
      </c>
      <c r="G5188" s="1" t="str">
        <f t="shared" ref="G5188:G5251" si="243">+IF(E5188&lt;=-0.25,"NEGATIVE",IF(E5188&lt;=0.25,"NEUTRAL",IF(E5188&lt;=1,"POSITIVE","Check")))</f>
        <v>NEUTRAL</v>
      </c>
      <c r="H5188" t="s">
        <v>2469</v>
      </c>
      <c r="I5188" s="1" t="str">
        <f t="shared" ref="I5188:I5251" si="244">+IF(G5188=C5188,"Yes","No")</f>
        <v>No</v>
      </c>
      <c r="J5188" s="1" t="str">
        <f t="shared" ref="J5188:J5251" si="245">+IF(H5188=C5188,"Yes","No")</f>
        <v>Yes</v>
      </c>
    </row>
    <row r="5189" spans="1:10" x14ac:dyDescent="0.2">
      <c r="A5189" t="s">
        <v>10339</v>
      </c>
      <c r="B5189" t="s">
        <v>18</v>
      </c>
      <c r="C5189" t="s">
        <v>2469</v>
      </c>
      <c r="D5189" t="s">
        <v>10340</v>
      </c>
      <c r="E5189">
        <v>-0.10000000149011599</v>
      </c>
      <c r="F5189">
        <v>0.10000000149011599</v>
      </c>
      <c r="G5189" s="1" t="str">
        <f t="shared" si="243"/>
        <v>NEUTRAL</v>
      </c>
      <c r="H5189" t="s">
        <v>2470</v>
      </c>
      <c r="I5189" s="1" t="str">
        <f t="shared" si="244"/>
        <v>No</v>
      </c>
      <c r="J5189" s="1" t="str">
        <f t="shared" si="245"/>
        <v>No</v>
      </c>
    </row>
    <row r="5190" spans="1:10" x14ac:dyDescent="0.2">
      <c r="A5190" t="s">
        <v>10341</v>
      </c>
      <c r="B5190" t="s">
        <v>18</v>
      </c>
      <c r="C5190" t="s">
        <v>2469</v>
      </c>
      <c r="D5190" t="s">
        <v>10342</v>
      </c>
      <c r="E5190">
        <v>-0.10000000149011599</v>
      </c>
      <c r="F5190">
        <v>0.10000000149011599</v>
      </c>
      <c r="G5190" s="1" t="str">
        <f t="shared" si="243"/>
        <v>NEUTRAL</v>
      </c>
      <c r="H5190" t="s">
        <v>2470</v>
      </c>
      <c r="I5190" s="1" t="str">
        <f t="shared" si="244"/>
        <v>No</v>
      </c>
      <c r="J5190" s="1" t="str">
        <f t="shared" si="245"/>
        <v>No</v>
      </c>
    </row>
    <row r="5191" spans="1:10" x14ac:dyDescent="0.2">
      <c r="A5191" t="s">
        <v>10343</v>
      </c>
      <c r="B5191" t="s">
        <v>10</v>
      </c>
      <c r="C5191" t="s">
        <v>2470</v>
      </c>
      <c r="D5191" t="s">
        <v>10344</v>
      </c>
      <c r="E5191">
        <v>-0.5</v>
      </c>
      <c r="F5191">
        <v>0.5</v>
      </c>
      <c r="G5191" s="1" t="str">
        <f t="shared" si="243"/>
        <v>NEGATIVE</v>
      </c>
      <c r="H5191" t="s">
        <v>2471</v>
      </c>
      <c r="I5191" s="1" t="str">
        <f t="shared" si="244"/>
        <v>Yes</v>
      </c>
      <c r="J5191" s="1" t="str">
        <f t="shared" si="245"/>
        <v>No</v>
      </c>
    </row>
    <row r="5192" spans="1:10" x14ac:dyDescent="0.2">
      <c r="A5192" t="s">
        <v>10345</v>
      </c>
      <c r="B5192"/>
      <c r="C5192" t="s">
        <v>2468</v>
      </c>
      <c r="D5192" t="s">
        <v>10346</v>
      </c>
      <c r="E5192">
        <v>0</v>
      </c>
      <c r="F5192">
        <v>0</v>
      </c>
      <c r="G5192" s="1" t="str">
        <f t="shared" si="243"/>
        <v>NEUTRAL</v>
      </c>
      <c r="H5192" t="s">
        <v>2468</v>
      </c>
      <c r="I5192" s="1" t="str">
        <f t="shared" si="244"/>
        <v>Yes</v>
      </c>
      <c r="J5192" s="1" t="str">
        <f t="shared" si="245"/>
        <v>Yes</v>
      </c>
    </row>
    <row r="5193" spans="1:10" x14ac:dyDescent="0.2">
      <c r="A5193" t="s">
        <v>10347</v>
      </c>
      <c r="B5193"/>
      <c r="C5193" t="s">
        <v>2469</v>
      </c>
      <c r="D5193" t="s">
        <v>10348</v>
      </c>
      <c r="E5193">
        <v>-0.10000000149011599</v>
      </c>
      <c r="F5193">
        <v>0.10000000149011599</v>
      </c>
      <c r="G5193" s="1" t="str">
        <f t="shared" si="243"/>
        <v>NEUTRAL</v>
      </c>
      <c r="H5193" t="s">
        <v>2468</v>
      </c>
      <c r="I5193" s="1" t="str">
        <f t="shared" si="244"/>
        <v>No</v>
      </c>
      <c r="J5193" s="1" t="str">
        <f t="shared" si="245"/>
        <v>No</v>
      </c>
    </row>
    <row r="5194" spans="1:10" x14ac:dyDescent="0.2">
      <c r="A5194" t="s">
        <v>10349</v>
      </c>
      <c r="B5194" t="s">
        <v>38</v>
      </c>
      <c r="C5194" t="s">
        <v>2469</v>
      </c>
      <c r="D5194" t="s">
        <v>10350</v>
      </c>
      <c r="E5194">
        <v>-0.20000000298023199</v>
      </c>
      <c r="F5194">
        <v>0.20000000298023199</v>
      </c>
      <c r="G5194" s="1" t="str">
        <f t="shared" si="243"/>
        <v>NEUTRAL</v>
      </c>
      <c r="H5194" t="s">
        <v>2468</v>
      </c>
      <c r="I5194" s="1" t="str">
        <f t="shared" si="244"/>
        <v>No</v>
      </c>
      <c r="J5194" s="1" t="str">
        <f t="shared" si="245"/>
        <v>No</v>
      </c>
    </row>
    <row r="5195" spans="1:10" x14ac:dyDescent="0.2">
      <c r="A5195" t="s">
        <v>10351</v>
      </c>
      <c r="B5195" t="s">
        <v>18</v>
      </c>
      <c r="C5195" t="s">
        <v>2469</v>
      </c>
      <c r="D5195" t="s">
        <v>10352</v>
      </c>
      <c r="E5195">
        <v>0.60000002384185702</v>
      </c>
      <c r="F5195">
        <v>0.60000002384185702</v>
      </c>
      <c r="G5195" s="1" t="str">
        <f t="shared" si="243"/>
        <v>POSITIVE</v>
      </c>
      <c r="H5195" t="s">
        <v>2469</v>
      </c>
      <c r="I5195" s="1" t="str">
        <f t="shared" si="244"/>
        <v>Yes</v>
      </c>
      <c r="J5195" s="1" t="str">
        <f t="shared" si="245"/>
        <v>Yes</v>
      </c>
    </row>
    <row r="5196" spans="1:10" x14ac:dyDescent="0.2">
      <c r="A5196" t="s">
        <v>10353</v>
      </c>
      <c r="B5196"/>
      <c r="C5196" t="s">
        <v>2468</v>
      </c>
      <c r="D5196" t="s">
        <v>10354</v>
      </c>
      <c r="E5196">
        <v>0.80000001192092896</v>
      </c>
      <c r="F5196">
        <v>0.80000001192092896</v>
      </c>
      <c r="G5196" s="1" t="str">
        <f t="shared" si="243"/>
        <v>POSITIVE</v>
      </c>
      <c r="H5196" t="s">
        <v>2469</v>
      </c>
      <c r="I5196" s="1" t="str">
        <f t="shared" si="244"/>
        <v>No</v>
      </c>
      <c r="J5196" s="1" t="str">
        <f t="shared" si="245"/>
        <v>No</v>
      </c>
    </row>
    <row r="5197" spans="1:10" x14ac:dyDescent="0.2">
      <c r="A5197" t="s">
        <v>10355</v>
      </c>
      <c r="B5197" t="s">
        <v>18</v>
      </c>
      <c r="C5197" t="s">
        <v>2469</v>
      </c>
      <c r="D5197" t="s">
        <v>10356</v>
      </c>
      <c r="E5197">
        <v>-0.10000000149011599</v>
      </c>
      <c r="F5197">
        <v>0.10000000149011599</v>
      </c>
      <c r="G5197" s="1" t="str">
        <f t="shared" si="243"/>
        <v>NEUTRAL</v>
      </c>
      <c r="H5197" t="s">
        <v>2468</v>
      </c>
      <c r="I5197" s="1" t="str">
        <f t="shared" si="244"/>
        <v>No</v>
      </c>
      <c r="J5197" s="1" t="str">
        <f t="shared" si="245"/>
        <v>No</v>
      </c>
    </row>
    <row r="5198" spans="1:10" x14ac:dyDescent="0.2">
      <c r="A5198" t="s">
        <v>10357</v>
      </c>
      <c r="B5198"/>
      <c r="C5198" t="s">
        <v>2468</v>
      </c>
      <c r="D5198" t="s">
        <v>10358</v>
      </c>
      <c r="E5198">
        <v>0</v>
      </c>
      <c r="F5198">
        <v>0</v>
      </c>
      <c r="G5198" s="1" t="str">
        <f t="shared" si="243"/>
        <v>NEUTRAL</v>
      </c>
      <c r="H5198" t="s">
        <v>2468</v>
      </c>
      <c r="I5198" s="1" t="str">
        <f t="shared" si="244"/>
        <v>Yes</v>
      </c>
      <c r="J5198" s="1" t="str">
        <f t="shared" si="245"/>
        <v>Yes</v>
      </c>
    </row>
    <row r="5199" spans="1:10" x14ac:dyDescent="0.2">
      <c r="A5199" t="s">
        <v>10359</v>
      </c>
      <c r="B5199" t="s">
        <v>28</v>
      </c>
      <c r="C5199" t="s">
        <v>2469</v>
      </c>
      <c r="D5199" t="s">
        <v>10360</v>
      </c>
      <c r="E5199">
        <v>-0.20000000298023199</v>
      </c>
      <c r="F5199">
        <v>0.20000000298023199</v>
      </c>
      <c r="G5199" s="1" t="str">
        <f t="shared" si="243"/>
        <v>NEUTRAL</v>
      </c>
      <c r="H5199" t="s">
        <v>2468</v>
      </c>
      <c r="I5199" s="1" t="str">
        <f t="shared" si="244"/>
        <v>No</v>
      </c>
      <c r="J5199" s="1" t="str">
        <f t="shared" si="245"/>
        <v>No</v>
      </c>
    </row>
    <row r="5200" spans="1:10" x14ac:dyDescent="0.2">
      <c r="A5200" t="s">
        <v>10361</v>
      </c>
      <c r="B5200" t="s">
        <v>28</v>
      </c>
      <c r="C5200" t="s">
        <v>2469</v>
      </c>
      <c r="D5200" t="s">
        <v>10362</v>
      </c>
      <c r="E5200">
        <v>-0.10000000149011599</v>
      </c>
      <c r="F5200">
        <v>0.10000000149011599</v>
      </c>
      <c r="G5200" s="1" t="str">
        <f t="shared" si="243"/>
        <v>NEUTRAL</v>
      </c>
      <c r="H5200" t="s">
        <v>2468</v>
      </c>
      <c r="I5200" s="1" t="str">
        <f t="shared" si="244"/>
        <v>No</v>
      </c>
      <c r="J5200" s="1" t="str">
        <f t="shared" si="245"/>
        <v>No</v>
      </c>
    </row>
    <row r="5201" spans="1:10" x14ac:dyDescent="0.2">
      <c r="A5201" t="s">
        <v>10363</v>
      </c>
      <c r="B5201" t="s">
        <v>18</v>
      </c>
      <c r="C5201" t="s">
        <v>2470</v>
      </c>
      <c r="D5201" t="s">
        <v>10364</v>
      </c>
      <c r="E5201">
        <v>0</v>
      </c>
      <c r="F5201">
        <v>0</v>
      </c>
      <c r="G5201" s="1" t="str">
        <f t="shared" si="243"/>
        <v>NEUTRAL</v>
      </c>
      <c r="H5201" t="s">
        <v>2468</v>
      </c>
      <c r="I5201" s="1" t="str">
        <f t="shared" si="244"/>
        <v>No</v>
      </c>
      <c r="J5201" s="1" t="str">
        <f t="shared" si="245"/>
        <v>No</v>
      </c>
    </row>
    <row r="5202" spans="1:10" x14ac:dyDescent="0.2">
      <c r="A5202" t="s">
        <v>10365</v>
      </c>
      <c r="B5202" t="s">
        <v>18</v>
      </c>
      <c r="C5202" t="s">
        <v>2469</v>
      </c>
      <c r="D5202" t="s">
        <v>10366</v>
      </c>
      <c r="E5202">
        <v>0</v>
      </c>
      <c r="F5202">
        <v>0.10000000149011599</v>
      </c>
      <c r="G5202" s="1" t="str">
        <f t="shared" si="243"/>
        <v>NEUTRAL</v>
      </c>
      <c r="H5202" t="s">
        <v>2468</v>
      </c>
      <c r="I5202" s="1" t="str">
        <f t="shared" si="244"/>
        <v>No</v>
      </c>
      <c r="J5202" s="1" t="str">
        <f t="shared" si="245"/>
        <v>No</v>
      </c>
    </row>
    <row r="5203" spans="1:10" x14ac:dyDescent="0.2">
      <c r="A5203" t="s">
        <v>10367</v>
      </c>
      <c r="B5203"/>
      <c r="C5203" t="s">
        <v>2468</v>
      </c>
      <c r="D5203" t="s">
        <v>10368</v>
      </c>
      <c r="E5203">
        <v>-0.5</v>
      </c>
      <c r="F5203">
        <v>0.5</v>
      </c>
      <c r="G5203" s="1" t="str">
        <f t="shared" si="243"/>
        <v>NEGATIVE</v>
      </c>
      <c r="H5203" t="s">
        <v>2468</v>
      </c>
      <c r="I5203" s="1" t="str">
        <f t="shared" si="244"/>
        <v>No</v>
      </c>
      <c r="J5203" s="1" t="str">
        <f t="shared" si="245"/>
        <v>Yes</v>
      </c>
    </row>
    <row r="5204" spans="1:10" x14ac:dyDescent="0.2">
      <c r="A5204" t="s">
        <v>10369</v>
      </c>
      <c r="B5204"/>
      <c r="C5204" t="s">
        <v>2468</v>
      </c>
      <c r="D5204" t="s">
        <v>10370</v>
      </c>
      <c r="E5204">
        <v>-0.10000000149011599</v>
      </c>
      <c r="F5204">
        <v>0.10000000149011599</v>
      </c>
      <c r="G5204" s="1" t="str">
        <f t="shared" si="243"/>
        <v>NEUTRAL</v>
      </c>
      <c r="H5204" t="s">
        <v>2468</v>
      </c>
      <c r="I5204" s="1" t="str">
        <f t="shared" si="244"/>
        <v>Yes</v>
      </c>
      <c r="J5204" s="1" t="str">
        <f t="shared" si="245"/>
        <v>Yes</v>
      </c>
    </row>
    <row r="5205" spans="1:10" x14ac:dyDescent="0.2">
      <c r="A5205" t="s">
        <v>10371</v>
      </c>
      <c r="B5205"/>
      <c r="C5205" t="s">
        <v>2468</v>
      </c>
      <c r="D5205" t="s">
        <v>10372</v>
      </c>
      <c r="E5205">
        <v>0</v>
      </c>
      <c r="F5205">
        <v>0</v>
      </c>
      <c r="G5205" s="1" t="str">
        <f t="shared" si="243"/>
        <v>NEUTRAL</v>
      </c>
      <c r="H5205" t="s">
        <v>2468</v>
      </c>
      <c r="I5205" s="1" t="str">
        <f t="shared" si="244"/>
        <v>Yes</v>
      </c>
      <c r="J5205" s="1" t="str">
        <f t="shared" si="245"/>
        <v>Yes</v>
      </c>
    </row>
    <row r="5206" spans="1:10" x14ac:dyDescent="0.2">
      <c r="A5206" t="s">
        <v>10373</v>
      </c>
      <c r="B5206"/>
      <c r="C5206" t="s">
        <v>2468</v>
      </c>
      <c r="D5206" t="s">
        <v>10374</v>
      </c>
      <c r="E5206">
        <v>0.20000000298023199</v>
      </c>
      <c r="F5206">
        <v>0.5</v>
      </c>
      <c r="G5206" s="1" t="str">
        <f t="shared" si="243"/>
        <v>NEUTRAL</v>
      </c>
      <c r="H5206" t="s">
        <v>2468</v>
      </c>
      <c r="I5206" s="1" t="str">
        <f t="shared" si="244"/>
        <v>Yes</v>
      </c>
      <c r="J5206" s="1" t="str">
        <f t="shared" si="245"/>
        <v>Yes</v>
      </c>
    </row>
    <row r="5207" spans="1:10" x14ac:dyDescent="0.2">
      <c r="A5207" t="s">
        <v>10375</v>
      </c>
      <c r="B5207"/>
      <c r="C5207" t="s">
        <v>2468</v>
      </c>
      <c r="D5207" t="s">
        <v>10376</v>
      </c>
      <c r="E5207">
        <v>-0.20000000298023199</v>
      </c>
      <c r="F5207">
        <v>0.20000000298023199</v>
      </c>
      <c r="G5207" s="1" t="str">
        <f t="shared" si="243"/>
        <v>NEUTRAL</v>
      </c>
      <c r="H5207" t="s">
        <v>2468</v>
      </c>
      <c r="I5207" s="1" t="str">
        <f t="shared" si="244"/>
        <v>Yes</v>
      </c>
      <c r="J5207" s="1" t="str">
        <f t="shared" si="245"/>
        <v>Yes</v>
      </c>
    </row>
    <row r="5208" spans="1:10" x14ac:dyDescent="0.2">
      <c r="A5208" t="s">
        <v>10377</v>
      </c>
      <c r="B5208"/>
      <c r="C5208" t="s">
        <v>2468</v>
      </c>
      <c r="D5208" t="s">
        <v>10378</v>
      </c>
      <c r="E5208">
        <v>0.60000002384185702</v>
      </c>
      <c r="F5208">
        <v>0.60000002384185702</v>
      </c>
      <c r="G5208" s="1" t="str">
        <f t="shared" si="243"/>
        <v>POSITIVE</v>
      </c>
      <c r="H5208" t="s">
        <v>2468</v>
      </c>
      <c r="I5208" s="1" t="str">
        <f t="shared" si="244"/>
        <v>No</v>
      </c>
      <c r="J5208" s="1" t="str">
        <f t="shared" si="245"/>
        <v>Yes</v>
      </c>
    </row>
    <row r="5209" spans="1:10" x14ac:dyDescent="0.2">
      <c r="A5209" t="s">
        <v>10379</v>
      </c>
      <c r="B5209"/>
      <c r="C5209" t="s">
        <v>2468</v>
      </c>
      <c r="D5209" t="s">
        <v>10380</v>
      </c>
      <c r="E5209">
        <v>0</v>
      </c>
      <c r="F5209">
        <v>0</v>
      </c>
      <c r="G5209" s="1" t="str">
        <f t="shared" si="243"/>
        <v>NEUTRAL</v>
      </c>
      <c r="H5209" t="s">
        <v>2468</v>
      </c>
      <c r="I5209" s="1" t="str">
        <f t="shared" si="244"/>
        <v>Yes</v>
      </c>
      <c r="J5209" s="1" t="str">
        <f t="shared" si="245"/>
        <v>Yes</v>
      </c>
    </row>
    <row r="5210" spans="1:10" x14ac:dyDescent="0.2">
      <c r="A5210" t="s">
        <v>10381</v>
      </c>
      <c r="B5210"/>
      <c r="C5210" t="s">
        <v>2468</v>
      </c>
      <c r="D5210" t="s">
        <v>10382</v>
      </c>
      <c r="E5210">
        <v>-0.80000001192092896</v>
      </c>
      <c r="F5210">
        <v>0.80000001192092896</v>
      </c>
      <c r="G5210" s="1" t="str">
        <f t="shared" si="243"/>
        <v>NEGATIVE</v>
      </c>
      <c r="H5210" t="s">
        <v>2468</v>
      </c>
      <c r="I5210" s="1" t="str">
        <f t="shared" si="244"/>
        <v>No</v>
      </c>
      <c r="J5210" s="1" t="str">
        <f t="shared" si="245"/>
        <v>Yes</v>
      </c>
    </row>
    <row r="5211" spans="1:10" x14ac:dyDescent="0.2">
      <c r="A5211" t="s">
        <v>10383</v>
      </c>
      <c r="B5211" t="s">
        <v>13</v>
      </c>
      <c r="C5211" t="s">
        <v>2469</v>
      </c>
      <c r="D5211" t="s">
        <v>10384</v>
      </c>
      <c r="E5211">
        <v>0.5</v>
      </c>
      <c r="F5211">
        <v>0.5</v>
      </c>
      <c r="G5211" s="1" t="str">
        <f t="shared" si="243"/>
        <v>POSITIVE</v>
      </c>
      <c r="H5211" t="s">
        <v>2468</v>
      </c>
      <c r="I5211" s="1" t="str">
        <f t="shared" si="244"/>
        <v>Yes</v>
      </c>
      <c r="J5211" s="1" t="str">
        <f t="shared" si="245"/>
        <v>No</v>
      </c>
    </row>
    <row r="5212" spans="1:10" x14ac:dyDescent="0.2">
      <c r="A5212" t="s">
        <v>10385</v>
      </c>
      <c r="B5212"/>
      <c r="C5212" t="s">
        <v>2468</v>
      </c>
      <c r="D5212" t="s">
        <v>10386</v>
      </c>
      <c r="E5212">
        <v>0.40000000596046398</v>
      </c>
      <c r="F5212">
        <v>0.40000000596046398</v>
      </c>
      <c r="G5212" s="1" t="str">
        <f t="shared" si="243"/>
        <v>POSITIVE</v>
      </c>
      <c r="H5212" t="s">
        <v>2468</v>
      </c>
      <c r="I5212" s="1" t="str">
        <f t="shared" si="244"/>
        <v>No</v>
      </c>
      <c r="J5212" s="1" t="str">
        <f t="shared" si="245"/>
        <v>Yes</v>
      </c>
    </row>
    <row r="5213" spans="1:10" x14ac:dyDescent="0.2">
      <c r="A5213" t="s">
        <v>10387</v>
      </c>
      <c r="B5213"/>
      <c r="C5213" t="s">
        <v>2468</v>
      </c>
      <c r="D5213" t="s">
        <v>10388</v>
      </c>
      <c r="E5213">
        <v>0</v>
      </c>
      <c r="F5213">
        <v>0.20000000298023199</v>
      </c>
      <c r="G5213" s="1" t="str">
        <f t="shared" si="243"/>
        <v>NEUTRAL</v>
      </c>
      <c r="H5213" t="s">
        <v>2468</v>
      </c>
      <c r="I5213" s="1" t="str">
        <f t="shared" si="244"/>
        <v>Yes</v>
      </c>
      <c r="J5213" s="1" t="str">
        <f t="shared" si="245"/>
        <v>Yes</v>
      </c>
    </row>
    <row r="5214" spans="1:10" x14ac:dyDescent="0.2">
      <c r="A5214" t="s">
        <v>10389</v>
      </c>
      <c r="B5214" t="s">
        <v>28</v>
      </c>
      <c r="C5214" t="s">
        <v>2469</v>
      </c>
      <c r="D5214" t="s">
        <v>10390</v>
      </c>
      <c r="E5214">
        <v>0.40000000596046398</v>
      </c>
      <c r="F5214">
        <v>0.40000000596046398</v>
      </c>
      <c r="G5214" s="1" t="str">
        <f t="shared" si="243"/>
        <v>POSITIVE</v>
      </c>
      <c r="H5214" t="s">
        <v>2468</v>
      </c>
      <c r="I5214" s="1" t="str">
        <f t="shared" si="244"/>
        <v>Yes</v>
      </c>
      <c r="J5214" s="1" t="str">
        <f t="shared" si="245"/>
        <v>No</v>
      </c>
    </row>
    <row r="5215" spans="1:10" x14ac:dyDescent="0.2">
      <c r="A5215" t="s">
        <v>10391</v>
      </c>
      <c r="B5215"/>
      <c r="C5215" t="s">
        <v>2469</v>
      </c>
      <c r="D5215" t="s">
        <v>10392</v>
      </c>
      <c r="E5215">
        <v>0</v>
      </c>
      <c r="F5215">
        <v>0</v>
      </c>
      <c r="G5215" s="1" t="str">
        <f t="shared" si="243"/>
        <v>NEUTRAL</v>
      </c>
      <c r="H5215" t="s">
        <v>2469</v>
      </c>
      <c r="I5215" s="1" t="str">
        <f t="shared" si="244"/>
        <v>No</v>
      </c>
      <c r="J5215" s="1" t="str">
        <f t="shared" si="245"/>
        <v>Yes</v>
      </c>
    </row>
    <row r="5216" spans="1:10" x14ac:dyDescent="0.2">
      <c r="A5216" t="s">
        <v>10393</v>
      </c>
      <c r="B5216"/>
      <c r="C5216" t="s">
        <v>2468</v>
      </c>
      <c r="D5216" t="s">
        <v>10394</v>
      </c>
      <c r="E5216">
        <v>0.10000000149011599</v>
      </c>
      <c r="F5216">
        <v>0.10000000149011599</v>
      </c>
      <c r="G5216" s="1" t="str">
        <f t="shared" si="243"/>
        <v>NEUTRAL</v>
      </c>
      <c r="H5216" t="s">
        <v>2468</v>
      </c>
      <c r="I5216" s="1" t="str">
        <f t="shared" si="244"/>
        <v>Yes</v>
      </c>
      <c r="J5216" s="1" t="str">
        <f t="shared" si="245"/>
        <v>Yes</v>
      </c>
    </row>
    <row r="5217" spans="1:10" x14ac:dyDescent="0.2">
      <c r="A5217" t="s">
        <v>10395</v>
      </c>
      <c r="B5217" t="s">
        <v>13</v>
      </c>
      <c r="C5217" t="s">
        <v>2469</v>
      </c>
      <c r="D5217" t="s">
        <v>10396</v>
      </c>
      <c r="E5217">
        <v>0.69999998807907104</v>
      </c>
      <c r="F5217">
        <v>0.69999998807907104</v>
      </c>
      <c r="G5217" s="1" t="str">
        <f t="shared" si="243"/>
        <v>POSITIVE</v>
      </c>
      <c r="H5217" t="s">
        <v>2468</v>
      </c>
      <c r="I5217" s="1" t="str">
        <f t="shared" si="244"/>
        <v>Yes</v>
      </c>
      <c r="J5217" s="1" t="str">
        <f t="shared" si="245"/>
        <v>No</v>
      </c>
    </row>
    <row r="5218" spans="1:10" x14ac:dyDescent="0.2">
      <c r="A5218" t="s">
        <v>10397</v>
      </c>
      <c r="B5218" t="s">
        <v>28</v>
      </c>
      <c r="C5218" t="s">
        <v>2469</v>
      </c>
      <c r="D5218" t="s">
        <v>10398</v>
      </c>
      <c r="E5218">
        <v>0.10000000149011599</v>
      </c>
      <c r="F5218">
        <v>0.30000001192092801</v>
      </c>
      <c r="G5218" s="1" t="str">
        <f t="shared" si="243"/>
        <v>NEUTRAL</v>
      </c>
      <c r="H5218" t="s">
        <v>2468</v>
      </c>
      <c r="I5218" s="1" t="str">
        <f t="shared" si="244"/>
        <v>No</v>
      </c>
      <c r="J5218" s="1" t="str">
        <f t="shared" si="245"/>
        <v>No</v>
      </c>
    </row>
    <row r="5219" spans="1:10" x14ac:dyDescent="0.2">
      <c r="A5219" t="s">
        <v>10399</v>
      </c>
      <c r="B5219"/>
      <c r="C5219" t="s">
        <v>2468</v>
      </c>
      <c r="D5219" t="s">
        <v>10400</v>
      </c>
      <c r="E5219">
        <v>-0.20000000298023199</v>
      </c>
      <c r="F5219">
        <v>0.20000000298023199</v>
      </c>
      <c r="G5219" s="1" t="str">
        <f t="shared" si="243"/>
        <v>NEUTRAL</v>
      </c>
      <c r="H5219" t="s">
        <v>2468</v>
      </c>
      <c r="I5219" s="1" t="str">
        <f t="shared" si="244"/>
        <v>Yes</v>
      </c>
      <c r="J5219" s="1" t="str">
        <f t="shared" si="245"/>
        <v>Yes</v>
      </c>
    </row>
    <row r="5220" spans="1:10" x14ac:dyDescent="0.2">
      <c r="A5220" t="s">
        <v>10401</v>
      </c>
      <c r="B5220"/>
      <c r="C5220" t="s">
        <v>2468</v>
      </c>
      <c r="D5220" t="s">
        <v>10402</v>
      </c>
      <c r="E5220">
        <v>0</v>
      </c>
      <c r="F5220">
        <v>0</v>
      </c>
      <c r="G5220" s="1" t="str">
        <f t="shared" si="243"/>
        <v>NEUTRAL</v>
      </c>
      <c r="H5220" t="s">
        <v>2468</v>
      </c>
      <c r="I5220" s="1" t="str">
        <f t="shared" si="244"/>
        <v>Yes</v>
      </c>
      <c r="J5220" s="1" t="str">
        <f t="shared" si="245"/>
        <v>Yes</v>
      </c>
    </row>
    <row r="5221" spans="1:10" x14ac:dyDescent="0.2">
      <c r="A5221" t="s">
        <v>10403</v>
      </c>
      <c r="B5221"/>
      <c r="C5221" t="s">
        <v>2468</v>
      </c>
      <c r="D5221" t="s">
        <v>10404</v>
      </c>
      <c r="E5221">
        <v>0.10000000149011599</v>
      </c>
      <c r="F5221">
        <v>0.10000000149011599</v>
      </c>
      <c r="G5221" s="1" t="str">
        <f t="shared" si="243"/>
        <v>NEUTRAL</v>
      </c>
      <c r="H5221" t="s">
        <v>2468</v>
      </c>
      <c r="I5221" s="1" t="str">
        <f t="shared" si="244"/>
        <v>Yes</v>
      </c>
      <c r="J5221" s="1" t="str">
        <f t="shared" si="245"/>
        <v>Yes</v>
      </c>
    </row>
    <row r="5222" spans="1:10" x14ac:dyDescent="0.2">
      <c r="A5222" t="s">
        <v>10405</v>
      </c>
      <c r="B5222"/>
      <c r="C5222" t="s">
        <v>2468</v>
      </c>
      <c r="D5222" t="s">
        <v>10406</v>
      </c>
      <c r="E5222">
        <v>0.10000000149011599</v>
      </c>
      <c r="F5222">
        <v>1.3999999761581401</v>
      </c>
      <c r="G5222" s="1" t="str">
        <f t="shared" si="243"/>
        <v>NEUTRAL</v>
      </c>
      <c r="H5222" t="s">
        <v>2468</v>
      </c>
      <c r="I5222" s="1" t="str">
        <f t="shared" si="244"/>
        <v>Yes</v>
      </c>
      <c r="J5222" s="1" t="str">
        <f t="shared" si="245"/>
        <v>Yes</v>
      </c>
    </row>
    <row r="5223" spans="1:10" x14ac:dyDescent="0.2">
      <c r="A5223" t="s">
        <v>10407</v>
      </c>
      <c r="B5223"/>
      <c r="C5223" t="s">
        <v>2468</v>
      </c>
      <c r="D5223" t="s">
        <v>10408</v>
      </c>
      <c r="E5223">
        <v>0.10000000149011599</v>
      </c>
      <c r="F5223">
        <v>1.1000000238418499</v>
      </c>
      <c r="G5223" s="1" t="str">
        <f t="shared" si="243"/>
        <v>NEUTRAL</v>
      </c>
      <c r="H5223" t="s">
        <v>2468</v>
      </c>
      <c r="I5223" s="1" t="str">
        <f t="shared" si="244"/>
        <v>Yes</v>
      </c>
      <c r="J5223" s="1" t="str">
        <f t="shared" si="245"/>
        <v>Yes</v>
      </c>
    </row>
    <row r="5224" spans="1:10" x14ac:dyDescent="0.2">
      <c r="A5224" t="s">
        <v>10409</v>
      </c>
      <c r="B5224" t="s">
        <v>7</v>
      </c>
      <c r="C5224" t="s">
        <v>2469</v>
      </c>
      <c r="D5224" t="s">
        <v>10410</v>
      </c>
      <c r="E5224">
        <v>-0.10000000149011599</v>
      </c>
      <c r="F5224">
        <v>0.69999998807907104</v>
      </c>
      <c r="G5224" s="1" t="str">
        <f t="shared" si="243"/>
        <v>NEUTRAL</v>
      </c>
      <c r="H5224" t="s">
        <v>2468</v>
      </c>
      <c r="I5224" s="1" t="str">
        <f t="shared" si="244"/>
        <v>No</v>
      </c>
      <c r="J5224" s="1" t="str">
        <f t="shared" si="245"/>
        <v>No</v>
      </c>
    </row>
    <row r="5225" spans="1:10" x14ac:dyDescent="0.2">
      <c r="A5225" t="s">
        <v>10411</v>
      </c>
      <c r="B5225"/>
      <c r="C5225" t="s">
        <v>2468</v>
      </c>
      <c r="D5225" t="s">
        <v>10412</v>
      </c>
      <c r="E5225">
        <v>0.10000000149011599</v>
      </c>
      <c r="F5225">
        <v>0.10000000149011599</v>
      </c>
      <c r="G5225" s="1" t="str">
        <f t="shared" si="243"/>
        <v>NEUTRAL</v>
      </c>
      <c r="H5225" t="s">
        <v>2468</v>
      </c>
      <c r="I5225" s="1" t="str">
        <f t="shared" si="244"/>
        <v>Yes</v>
      </c>
      <c r="J5225" s="1" t="str">
        <f t="shared" si="245"/>
        <v>Yes</v>
      </c>
    </row>
    <row r="5226" spans="1:10" x14ac:dyDescent="0.2">
      <c r="A5226" t="s">
        <v>10413</v>
      </c>
      <c r="B5226"/>
      <c r="C5226" t="s">
        <v>2468</v>
      </c>
      <c r="D5226" t="s">
        <v>10414</v>
      </c>
      <c r="E5226">
        <v>0</v>
      </c>
      <c r="F5226">
        <v>0</v>
      </c>
      <c r="G5226" s="1" t="str">
        <f t="shared" si="243"/>
        <v>NEUTRAL</v>
      </c>
      <c r="H5226" t="s">
        <v>2468</v>
      </c>
      <c r="I5226" s="1" t="str">
        <f t="shared" si="244"/>
        <v>Yes</v>
      </c>
      <c r="J5226" s="1" t="str">
        <f t="shared" si="245"/>
        <v>Yes</v>
      </c>
    </row>
    <row r="5227" spans="1:10" x14ac:dyDescent="0.2">
      <c r="A5227" t="s">
        <v>10415</v>
      </c>
      <c r="B5227"/>
      <c r="C5227" t="s">
        <v>2468</v>
      </c>
      <c r="D5227" t="s">
        <v>10416</v>
      </c>
      <c r="E5227">
        <v>0</v>
      </c>
      <c r="F5227">
        <v>0</v>
      </c>
      <c r="G5227" s="1" t="str">
        <f t="shared" si="243"/>
        <v>NEUTRAL</v>
      </c>
      <c r="H5227" t="s">
        <v>2468</v>
      </c>
      <c r="I5227" s="1" t="str">
        <f t="shared" si="244"/>
        <v>Yes</v>
      </c>
      <c r="J5227" s="1" t="str">
        <f t="shared" si="245"/>
        <v>Yes</v>
      </c>
    </row>
    <row r="5228" spans="1:10" x14ac:dyDescent="0.2">
      <c r="A5228" t="s">
        <v>10417</v>
      </c>
      <c r="B5228" t="s">
        <v>18</v>
      </c>
      <c r="C5228" t="s">
        <v>2470</v>
      </c>
      <c r="D5228" t="s">
        <v>10418</v>
      </c>
      <c r="E5228">
        <v>0</v>
      </c>
      <c r="F5228">
        <v>0</v>
      </c>
      <c r="G5228" s="1" t="str">
        <f t="shared" si="243"/>
        <v>NEUTRAL</v>
      </c>
      <c r="H5228" t="s">
        <v>2468</v>
      </c>
      <c r="I5228" s="1" t="str">
        <f t="shared" si="244"/>
        <v>No</v>
      </c>
      <c r="J5228" s="1" t="str">
        <f t="shared" si="245"/>
        <v>No</v>
      </c>
    </row>
    <row r="5229" spans="1:10" x14ac:dyDescent="0.2">
      <c r="A5229" t="s">
        <v>10419</v>
      </c>
      <c r="B5229"/>
      <c r="C5229" t="s">
        <v>2468</v>
      </c>
      <c r="D5229" t="s">
        <v>10420</v>
      </c>
      <c r="E5229">
        <v>0</v>
      </c>
      <c r="F5229">
        <v>0.20000000298023199</v>
      </c>
      <c r="G5229" s="1" t="str">
        <f t="shared" si="243"/>
        <v>NEUTRAL</v>
      </c>
      <c r="H5229" t="s">
        <v>2468</v>
      </c>
      <c r="I5229" s="1" t="str">
        <f t="shared" si="244"/>
        <v>Yes</v>
      </c>
      <c r="J5229" s="1" t="str">
        <f t="shared" si="245"/>
        <v>Yes</v>
      </c>
    </row>
    <row r="5230" spans="1:10" x14ac:dyDescent="0.2">
      <c r="A5230" t="s">
        <v>10421</v>
      </c>
      <c r="B5230"/>
      <c r="C5230" t="s">
        <v>2468</v>
      </c>
      <c r="D5230" t="s">
        <v>10422</v>
      </c>
      <c r="E5230">
        <v>0</v>
      </c>
      <c r="F5230">
        <v>0</v>
      </c>
      <c r="G5230" s="1" t="str">
        <f t="shared" si="243"/>
        <v>NEUTRAL</v>
      </c>
      <c r="H5230" t="s">
        <v>2468</v>
      </c>
      <c r="I5230" s="1" t="str">
        <f t="shared" si="244"/>
        <v>Yes</v>
      </c>
      <c r="J5230" s="1" t="str">
        <f t="shared" si="245"/>
        <v>Yes</v>
      </c>
    </row>
    <row r="5231" spans="1:10" x14ac:dyDescent="0.2">
      <c r="A5231" t="s">
        <v>10423</v>
      </c>
      <c r="B5231"/>
      <c r="C5231" t="s">
        <v>2468</v>
      </c>
      <c r="D5231" t="s">
        <v>10424</v>
      </c>
      <c r="E5231">
        <v>-0.20000000298023199</v>
      </c>
      <c r="F5231">
        <v>0.20000000298023199</v>
      </c>
      <c r="G5231" s="1" t="str">
        <f t="shared" si="243"/>
        <v>NEUTRAL</v>
      </c>
      <c r="H5231" t="s">
        <v>2468</v>
      </c>
      <c r="I5231" s="1" t="str">
        <f t="shared" si="244"/>
        <v>Yes</v>
      </c>
      <c r="J5231" s="1" t="str">
        <f t="shared" si="245"/>
        <v>Yes</v>
      </c>
    </row>
    <row r="5232" spans="1:10" x14ac:dyDescent="0.2">
      <c r="A5232" t="s">
        <v>10425</v>
      </c>
      <c r="B5232"/>
      <c r="C5232" t="s">
        <v>2468</v>
      </c>
      <c r="D5232" t="s">
        <v>10426</v>
      </c>
      <c r="E5232">
        <v>-0.69999998807907104</v>
      </c>
      <c r="F5232">
        <v>0.69999998807907104</v>
      </c>
      <c r="G5232" s="1" t="str">
        <f t="shared" si="243"/>
        <v>NEGATIVE</v>
      </c>
      <c r="H5232" t="s">
        <v>2468</v>
      </c>
      <c r="I5232" s="1" t="str">
        <f t="shared" si="244"/>
        <v>No</v>
      </c>
      <c r="J5232" s="1" t="str">
        <f t="shared" si="245"/>
        <v>Yes</v>
      </c>
    </row>
    <row r="5233" spans="1:10" x14ac:dyDescent="0.2">
      <c r="A5233" t="s">
        <v>10427</v>
      </c>
      <c r="B5233"/>
      <c r="C5233" t="s">
        <v>2468</v>
      </c>
      <c r="D5233" t="s">
        <v>10428</v>
      </c>
      <c r="E5233">
        <v>0</v>
      </c>
      <c r="F5233">
        <v>0</v>
      </c>
      <c r="G5233" s="1" t="str">
        <f t="shared" si="243"/>
        <v>NEUTRAL</v>
      </c>
      <c r="H5233" t="s">
        <v>2468</v>
      </c>
      <c r="I5233" s="1" t="str">
        <f t="shared" si="244"/>
        <v>Yes</v>
      </c>
      <c r="J5233" s="1" t="str">
        <f t="shared" si="245"/>
        <v>Yes</v>
      </c>
    </row>
    <row r="5234" spans="1:10" x14ac:dyDescent="0.2">
      <c r="A5234" t="s">
        <v>10429</v>
      </c>
      <c r="B5234"/>
      <c r="C5234" t="s">
        <v>2468</v>
      </c>
      <c r="D5234" t="s">
        <v>10430</v>
      </c>
      <c r="E5234">
        <v>0</v>
      </c>
      <c r="F5234">
        <v>0</v>
      </c>
      <c r="G5234" s="1" t="str">
        <f t="shared" si="243"/>
        <v>NEUTRAL</v>
      </c>
      <c r="H5234" t="s">
        <v>2468</v>
      </c>
      <c r="I5234" s="1" t="str">
        <f t="shared" si="244"/>
        <v>Yes</v>
      </c>
      <c r="J5234" s="1" t="str">
        <f t="shared" si="245"/>
        <v>Yes</v>
      </c>
    </row>
    <row r="5235" spans="1:10" x14ac:dyDescent="0.2">
      <c r="A5235" t="s">
        <v>10431</v>
      </c>
      <c r="B5235"/>
      <c r="C5235" t="s">
        <v>2468</v>
      </c>
      <c r="D5235" t="s">
        <v>10432</v>
      </c>
      <c r="E5235">
        <v>0.60000002384185702</v>
      </c>
      <c r="F5235">
        <v>0.60000002384185702</v>
      </c>
      <c r="G5235" s="1" t="str">
        <f t="shared" si="243"/>
        <v>POSITIVE</v>
      </c>
      <c r="H5235" t="s">
        <v>2468</v>
      </c>
      <c r="I5235" s="1" t="str">
        <f t="shared" si="244"/>
        <v>No</v>
      </c>
      <c r="J5235" s="1" t="str">
        <f t="shared" si="245"/>
        <v>Yes</v>
      </c>
    </row>
    <row r="5236" spans="1:10" x14ac:dyDescent="0.2">
      <c r="A5236" t="s">
        <v>10433</v>
      </c>
      <c r="B5236"/>
      <c r="C5236" t="s">
        <v>2468</v>
      </c>
      <c r="D5236" t="s">
        <v>10434</v>
      </c>
      <c r="E5236">
        <v>0.30000001192092801</v>
      </c>
      <c r="F5236">
        <v>0.30000001192092801</v>
      </c>
      <c r="G5236" s="1" t="str">
        <f t="shared" si="243"/>
        <v>POSITIVE</v>
      </c>
      <c r="H5236" t="s">
        <v>2468</v>
      </c>
      <c r="I5236" s="1" t="str">
        <f t="shared" si="244"/>
        <v>No</v>
      </c>
      <c r="J5236" s="1" t="str">
        <f t="shared" si="245"/>
        <v>Yes</v>
      </c>
    </row>
    <row r="5237" spans="1:10" x14ac:dyDescent="0.2">
      <c r="A5237" t="s">
        <v>10435</v>
      </c>
      <c r="B5237"/>
      <c r="C5237" t="s">
        <v>2468</v>
      </c>
      <c r="D5237" t="s">
        <v>10436</v>
      </c>
      <c r="E5237">
        <v>0.60000002384185702</v>
      </c>
      <c r="F5237">
        <v>0.60000002384185702</v>
      </c>
      <c r="G5237" s="1" t="str">
        <f t="shared" si="243"/>
        <v>POSITIVE</v>
      </c>
      <c r="H5237" t="s">
        <v>2468</v>
      </c>
      <c r="I5237" s="1" t="str">
        <f t="shared" si="244"/>
        <v>No</v>
      </c>
      <c r="J5237" s="1" t="str">
        <f t="shared" si="245"/>
        <v>Yes</v>
      </c>
    </row>
    <row r="5238" spans="1:10" x14ac:dyDescent="0.2">
      <c r="A5238" t="s">
        <v>10437</v>
      </c>
      <c r="B5238"/>
      <c r="C5238" t="s">
        <v>2468</v>
      </c>
      <c r="D5238" t="s">
        <v>10438</v>
      </c>
      <c r="E5238">
        <v>0.10000000149011599</v>
      </c>
      <c r="F5238">
        <v>0.20000000298023199</v>
      </c>
      <c r="G5238" s="1" t="str">
        <f t="shared" si="243"/>
        <v>NEUTRAL</v>
      </c>
      <c r="H5238" t="s">
        <v>2468</v>
      </c>
      <c r="I5238" s="1" t="str">
        <f t="shared" si="244"/>
        <v>Yes</v>
      </c>
      <c r="J5238" s="1" t="str">
        <f t="shared" si="245"/>
        <v>Yes</v>
      </c>
    </row>
    <row r="5239" spans="1:10" x14ac:dyDescent="0.2">
      <c r="A5239" t="s">
        <v>10439</v>
      </c>
      <c r="B5239"/>
      <c r="C5239" t="s">
        <v>2468</v>
      </c>
      <c r="D5239" t="s">
        <v>10440</v>
      </c>
      <c r="E5239">
        <v>0</v>
      </c>
      <c r="F5239">
        <v>0.80000001192092896</v>
      </c>
      <c r="G5239" s="1" t="str">
        <f t="shared" si="243"/>
        <v>NEUTRAL</v>
      </c>
      <c r="H5239" t="s">
        <v>2468</v>
      </c>
      <c r="I5239" s="1" t="str">
        <f t="shared" si="244"/>
        <v>Yes</v>
      </c>
      <c r="J5239" s="1" t="str">
        <f t="shared" si="245"/>
        <v>Yes</v>
      </c>
    </row>
    <row r="5240" spans="1:10" x14ac:dyDescent="0.2">
      <c r="A5240" t="s">
        <v>10441</v>
      </c>
      <c r="B5240" t="s">
        <v>13</v>
      </c>
      <c r="C5240" t="s">
        <v>2469</v>
      </c>
      <c r="D5240" t="s">
        <v>10442</v>
      </c>
      <c r="E5240">
        <v>0</v>
      </c>
      <c r="F5240">
        <v>0</v>
      </c>
      <c r="G5240" s="1" t="str">
        <f t="shared" si="243"/>
        <v>NEUTRAL</v>
      </c>
      <c r="H5240" t="s">
        <v>2468</v>
      </c>
      <c r="I5240" s="1" t="str">
        <f t="shared" si="244"/>
        <v>No</v>
      </c>
      <c r="J5240" s="1" t="str">
        <f t="shared" si="245"/>
        <v>No</v>
      </c>
    </row>
    <row r="5241" spans="1:10" x14ac:dyDescent="0.2">
      <c r="A5241" t="s">
        <v>10443</v>
      </c>
      <c r="B5241" t="s">
        <v>13</v>
      </c>
      <c r="C5241" t="s">
        <v>2469</v>
      </c>
      <c r="D5241" t="s">
        <v>10444</v>
      </c>
      <c r="E5241">
        <v>0.5</v>
      </c>
      <c r="F5241">
        <v>0.5</v>
      </c>
      <c r="G5241" s="1" t="str">
        <f t="shared" si="243"/>
        <v>POSITIVE</v>
      </c>
      <c r="H5241" t="s">
        <v>2468</v>
      </c>
      <c r="I5241" s="1" t="str">
        <f t="shared" si="244"/>
        <v>Yes</v>
      </c>
      <c r="J5241" s="1" t="str">
        <f t="shared" si="245"/>
        <v>No</v>
      </c>
    </row>
    <row r="5242" spans="1:10" x14ac:dyDescent="0.2">
      <c r="A5242" t="s">
        <v>10445</v>
      </c>
      <c r="B5242"/>
      <c r="C5242" t="s">
        <v>2468</v>
      </c>
      <c r="D5242" t="s">
        <v>10446</v>
      </c>
      <c r="E5242">
        <v>0</v>
      </c>
      <c r="F5242">
        <v>0</v>
      </c>
      <c r="G5242" s="1" t="str">
        <f t="shared" si="243"/>
        <v>NEUTRAL</v>
      </c>
      <c r="H5242" t="s">
        <v>2468</v>
      </c>
      <c r="I5242" s="1" t="str">
        <f t="shared" si="244"/>
        <v>Yes</v>
      </c>
      <c r="J5242" s="1" t="str">
        <f t="shared" si="245"/>
        <v>Yes</v>
      </c>
    </row>
    <row r="5243" spans="1:10" x14ac:dyDescent="0.2">
      <c r="A5243" t="s">
        <v>10447</v>
      </c>
      <c r="B5243"/>
      <c r="C5243" t="s">
        <v>2469</v>
      </c>
      <c r="D5243" t="s">
        <v>10448</v>
      </c>
      <c r="E5243">
        <v>0.10000000149011599</v>
      </c>
      <c r="F5243">
        <v>0.10000000149011599</v>
      </c>
      <c r="G5243" s="1" t="str">
        <f t="shared" si="243"/>
        <v>NEUTRAL</v>
      </c>
      <c r="H5243" t="s">
        <v>2468</v>
      </c>
      <c r="I5243" s="1" t="str">
        <f t="shared" si="244"/>
        <v>No</v>
      </c>
      <c r="J5243" s="1" t="str">
        <f t="shared" si="245"/>
        <v>No</v>
      </c>
    </row>
    <row r="5244" spans="1:10" x14ac:dyDescent="0.2">
      <c r="A5244" t="s">
        <v>10449</v>
      </c>
      <c r="B5244"/>
      <c r="C5244" t="s">
        <v>2469</v>
      </c>
      <c r="D5244" t="s">
        <v>10450</v>
      </c>
      <c r="E5244">
        <v>0</v>
      </c>
      <c r="F5244">
        <v>0</v>
      </c>
      <c r="G5244" s="1" t="str">
        <f t="shared" si="243"/>
        <v>NEUTRAL</v>
      </c>
      <c r="H5244" t="s">
        <v>2468</v>
      </c>
      <c r="I5244" s="1" t="str">
        <f t="shared" si="244"/>
        <v>No</v>
      </c>
      <c r="J5244" s="1" t="str">
        <f t="shared" si="245"/>
        <v>No</v>
      </c>
    </row>
    <row r="5245" spans="1:10" x14ac:dyDescent="0.2">
      <c r="A5245" t="s">
        <v>10451</v>
      </c>
      <c r="B5245"/>
      <c r="C5245" t="s">
        <v>2468</v>
      </c>
      <c r="D5245" t="s">
        <v>10452</v>
      </c>
      <c r="E5245">
        <v>0.20000000298023199</v>
      </c>
      <c r="F5245">
        <v>0.20000000298023199</v>
      </c>
      <c r="G5245" s="1" t="str">
        <f t="shared" si="243"/>
        <v>NEUTRAL</v>
      </c>
      <c r="H5245" t="s">
        <v>2468</v>
      </c>
      <c r="I5245" s="1" t="str">
        <f t="shared" si="244"/>
        <v>Yes</v>
      </c>
      <c r="J5245" s="1" t="str">
        <f t="shared" si="245"/>
        <v>Yes</v>
      </c>
    </row>
    <row r="5246" spans="1:10" x14ac:dyDescent="0.2">
      <c r="A5246" t="s">
        <v>10453</v>
      </c>
      <c r="B5246"/>
      <c r="C5246" t="s">
        <v>2468</v>
      </c>
      <c r="D5246" t="s">
        <v>10454</v>
      </c>
      <c r="E5246">
        <v>0.20000000298023199</v>
      </c>
      <c r="F5246">
        <v>0.20000000298023199</v>
      </c>
      <c r="G5246" s="1" t="str">
        <f t="shared" si="243"/>
        <v>NEUTRAL</v>
      </c>
      <c r="H5246" t="s">
        <v>2468</v>
      </c>
      <c r="I5246" s="1" t="str">
        <f t="shared" si="244"/>
        <v>Yes</v>
      </c>
      <c r="J5246" s="1" t="str">
        <f t="shared" si="245"/>
        <v>Yes</v>
      </c>
    </row>
    <row r="5247" spans="1:10" x14ac:dyDescent="0.2">
      <c r="A5247" t="s">
        <v>10455</v>
      </c>
      <c r="B5247" t="s">
        <v>10</v>
      </c>
      <c r="C5247" t="s">
        <v>2469</v>
      </c>
      <c r="D5247" t="s">
        <v>10456</v>
      </c>
      <c r="E5247">
        <v>0.30000001192092801</v>
      </c>
      <c r="F5247">
        <v>0.30000001192092801</v>
      </c>
      <c r="G5247" s="1" t="str">
        <f t="shared" si="243"/>
        <v>POSITIVE</v>
      </c>
      <c r="H5247" t="s">
        <v>2468</v>
      </c>
      <c r="I5247" s="1" t="str">
        <f t="shared" si="244"/>
        <v>Yes</v>
      </c>
      <c r="J5247" s="1" t="str">
        <f t="shared" si="245"/>
        <v>No</v>
      </c>
    </row>
    <row r="5248" spans="1:10" x14ac:dyDescent="0.2">
      <c r="A5248" t="s">
        <v>10457</v>
      </c>
      <c r="B5248"/>
      <c r="C5248" t="s">
        <v>2468</v>
      </c>
      <c r="D5248" t="s">
        <v>10458</v>
      </c>
      <c r="E5248">
        <v>-0.30000001192092801</v>
      </c>
      <c r="F5248">
        <v>0.30000001192092801</v>
      </c>
      <c r="G5248" s="1" t="str">
        <f t="shared" si="243"/>
        <v>NEGATIVE</v>
      </c>
      <c r="H5248" t="s">
        <v>2468</v>
      </c>
      <c r="I5248" s="1" t="str">
        <f t="shared" si="244"/>
        <v>No</v>
      </c>
      <c r="J5248" s="1" t="str">
        <f t="shared" si="245"/>
        <v>Yes</v>
      </c>
    </row>
    <row r="5249" spans="1:10" x14ac:dyDescent="0.2">
      <c r="A5249" t="s">
        <v>10459</v>
      </c>
      <c r="B5249"/>
      <c r="C5249" t="s">
        <v>2468</v>
      </c>
      <c r="D5249" t="s">
        <v>10460</v>
      </c>
      <c r="E5249">
        <v>0.10000000149011599</v>
      </c>
      <c r="F5249">
        <v>0.10000000149011599</v>
      </c>
      <c r="G5249" s="1" t="str">
        <f t="shared" si="243"/>
        <v>NEUTRAL</v>
      </c>
      <c r="H5249" t="s">
        <v>2468</v>
      </c>
      <c r="I5249" s="1" t="str">
        <f t="shared" si="244"/>
        <v>Yes</v>
      </c>
      <c r="J5249" s="1" t="str">
        <f t="shared" si="245"/>
        <v>Yes</v>
      </c>
    </row>
    <row r="5250" spans="1:10" x14ac:dyDescent="0.2">
      <c r="A5250" t="s">
        <v>10461</v>
      </c>
      <c r="B5250" t="s">
        <v>18</v>
      </c>
      <c r="C5250" t="s">
        <v>2469</v>
      </c>
      <c r="D5250" t="s">
        <v>10462</v>
      </c>
      <c r="E5250">
        <v>0.20000000298023199</v>
      </c>
      <c r="F5250">
        <v>0.89999997615814198</v>
      </c>
      <c r="G5250" s="1" t="str">
        <f t="shared" si="243"/>
        <v>NEUTRAL</v>
      </c>
      <c r="H5250" t="s">
        <v>2469</v>
      </c>
      <c r="I5250" s="1" t="str">
        <f t="shared" si="244"/>
        <v>No</v>
      </c>
      <c r="J5250" s="1" t="str">
        <f t="shared" si="245"/>
        <v>Yes</v>
      </c>
    </row>
    <row r="5251" spans="1:10" x14ac:dyDescent="0.2">
      <c r="A5251" t="s">
        <v>10463</v>
      </c>
      <c r="B5251"/>
      <c r="C5251" t="s">
        <v>2468</v>
      </c>
      <c r="D5251" t="s">
        <v>10464</v>
      </c>
      <c r="E5251">
        <v>0.30000001192092801</v>
      </c>
      <c r="F5251">
        <v>0.30000001192092801</v>
      </c>
      <c r="G5251" s="1" t="str">
        <f t="shared" si="243"/>
        <v>POSITIVE</v>
      </c>
      <c r="H5251" t="s">
        <v>2468</v>
      </c>
      <c r="I5251" s="1" t="str">
        <f t="shared" si="244"/>
        <v>No</v>
      </c>
      <c r="J5251" s="1" t="str">
        <f t="shared" si="245"/>
        <v>Yes</v>
      </c>
    </row>
    <row r="5252" spans="1:10" x14ac:dyDescent="0.2">
      <c r="A5252" t="s">
        <v>10465</v>
      </c>
      <c r="B5252"/>
      <c r="C5252" t="s">
        <v>2468</v>
      </c>
      <c r="D5252" t="s">
        <v>10466</v>
      </c>
      <c r="E5252">
        <v>0</v>
      </c>
      <c r="F5252">
        <v>0</v>
      </c>
      <c r="G5252" s="1" t="str">
        <f t="shared" ref="G5252:G5315" si="246">+IF(E5252&lt;=-0.25,"NEGATIVE",IF(E5252&lt;=0.25,"NEUTRAL",IF(E5252&lt;=1,"POSITIVE","Check")))</f>
        <v>NEUTRAL</v>
      </c>
      <c r="H5252" t="s">
        <v>2468</v>
      </c>
      <c r="I5252" s="1" t="str">
        <f t="shared" ref="I5252:I5315" si="247">+IF(G5252=C5252,"Yes","No")</f>
        <v>Yes</v>
      </c>
      <c r="J5252" s="1" t="str">
        <f t="shared" ref="J5252:J5315" si="248">+IF(H5252=C5252,"Yes","No")</f>
        <v>Yes</v>
      </c>
    </row>
    <row r="5253" spans="1:10" x14ac:dyDescent="0.2">
      <c r="A5253" t="s">
        <v>10467</v>
      </c>
      <c r="B5253" t="s">
        <v>13</v>
      </c>
      <c r="C5253" t="s">
        <v>2468</v>
      </c>
      <c r="D5253" t="s">
        <v>10468</v>
      </c>
      <c r="E5253">
        <v>0.10000000149011599</v>
      </c>
      <c r="F5253">
        <v>1.3999999761581401</v>
      </c>
      <c r="G5253" s="1" t="str">
        <f t="shared" si="246"/>
        <v>NEUTRAL</v>
      </c>
      <c r="H5253" t="s">
        <v>2470</v>
      </c>
      <c r="I5253" s="1" t="str">
        <f t="shared" si="247"/>
        <v>Yes</v>
      </c>
      <c r="J5253" s="1" t="str">
        <f t="shared" si="248"/>
        <v>No</v>
      </c>
    </row>
    <row r="5254" spans="1:10" x14ac:dyDescent="0.2">
      <c r="A5254" t="s">
        <v>10469</v>
      </c>
      <c r="B5254"/>
      <c r="C5254" t="s">
        <v>2469</v>
      </c>
      <c r="D5254" t="s">
        <v>10470</v>
      </c>
      <c r="E5254">
        <v>0.10000000149011599</v>
      </c>
      <c r="F5254">
        <v>0.30000001192092801</v>
      </c>
      <c r="G5254" s="1" t="str">
        <f t="shared" si="246"/>
        <v>NEUTRAL</v>
      </c>
      <c r="H5254" t="s">
        <v>2468</v>
      </c>
      <c r="I5254" s="1" t="str">
        <f t="shared" si="247"/>
        <v>No</v>
      </c>
      <c r="J5254" s="1" t="str">
        <f t="shared" si="248"/>
        <v>No</v>
      </c>
    </row>
    <row r="5255" spans="1:10" x14ac:dyDescent="0.2">
      <c r="A5255" t="s">
        <v>10471</v>
      </c>
      <c r="B5255"/>
      <c r="C5255" t="s">
        <v>2468</v>
      </c>
      <c r="D5255" t="s">
        <v>10472</v>
      </c>
      <c r="E5255">
        <v>-0.40000000596046398</v>
      </c>
      <c r="F5255">
        <v>0.40000000596046398</v>
      </c>
      <c r="G5255" s="1" t="str">
        <f t="shared" si="246"/>
        <v>NEGATIVE</v>
      </c>
      <c r="H5255" t="s">
        <v>2468</v>
      </c>
      <c r="I5255" s="1" t="str">
        <f t="shared" si="247"/>
        <v>No</v>
      </c>
      <c r="J5255" s="1" t="str">
        <f t="shared" si="248"/>
        <v>Yes</v>
      </c>
    </row>
    <row r="5256" spans="1:10" x14ac:dyDescent="0.2">
      <c r="A5256" t="s">
        <v>10473</v>
      </c>
      <c r="B5256"/>
      <c r="C5256" t="s">
        <v>2468</v>
      </c>
      <c r="D5256" t="s">
        <v>10474</v>
      </c>
      <c r="E5256">
        <v>0.40000000596046398</v>
      </c>
      <c r="F5256">
        <v>0.40000000596046398</v>
      </c>
      <c r="G5256" s="1" t="str">
        <f t="shared" si="246"/>
        <v>POSITIVE</v>
      </c>
      <c r="H5256" t="s">
        <v>2468</v>
      </c>
      <c r="I5256" s="1" t="str">
        <f t="shared" si="247"/>
        <v>No</v>
      </c>
      <c r="J5256" s="1" t="str">
        <f t="shared" si="248"/>
        <v>Yes</v>
      </c>
    </row>
    <row r="5257" spans="1:10" x14ac:dyDescent="0.2">
      <c r="A5257" t="s">
        <v>10475</v>
      </c>
      <c r="B5257"/>
      <c r="C5257" t="s">
        <v>2468</v>
      </c>
      <c r="D5257" t="s">
        <v>10476</v>
      </c>
      <c r="E5257">
        <v>0.20000000298023199</v>
      </c>
      <c r="F5257">
        <v>0.20000000298023199</v>
      </c>
      <c r="G5257" s="1" t="str">
        <f t="shared" si="246"/>
        <v>NEUTRAL</v>
      </c>
      <c r="H5257" t="s">
        <v>2468</v>
      </c>
      <c r="I5257" s="1" t="str">
        <f t="shared" si="247"/>
        <v>Yes</v>
      </c>
      <c r="J5257" s="1" t="str">
        <f t="shared" si="248"/>
        <v>Yes</v>
      </c>
    </row>
    <row r="5258" spans="1:10" x14ac:dyDescent="0.2">
      <c r="A5258" t="s">
        <v>10477</v>
      </c>
      <c r="B5258"/>
      <c r="C5258" t="s">
        <v>2468</v>
      </c>
      <c r="D5258" t="s">
        <v>10478</v>
      </c>
      <c r="E5258">
        <v>0</v>
      </c>
      <c r="F5258">
        <v>0</v>
      </c>
      <c r="G5258" s="1" t="str">
        <f t="shared" si="246"/>
        <v>NEUTRAL</v>
      </c>
      <c r="H5258" t="s">
        <v>2468</v>
      </c>
      <c r="I5258" s="1" t="str">
        <f t="shared" si="247"/>
        <v>Yes</v>
      </c>
      <c r="J5258" s="1" t="str">
        <f t="shared" si="248"/>
        <v>Yes</v>
      </c>
    </row>
    <row r="5259" spans="1:10" x14ac:dyDescent="0.2">
      <c r="A5259" t="s">
        <v>10479</v>
      </c>
      <c r="B5259"/>
      <c r="C5259" t="s">
        <v>2468</v>
      </c>
      <c r="D5259" t="s">
        <v>10480</v>
      </c>
      <c r="E5259">
        <v>0</v>
      </c>
      <c r="F5259">
        <v>0.20000000298023199</v>
      </c>
      <c r="G5259" s="1" t="str">
        <f t="shared" si="246"/>
        <v>NEUTRAL</v>
      </c>
      <c r="H5259" t="s">
        <v>2468</v>
      </c>
      <c r="I5259" s="1" t="str">
        <f t="shared" si="247"/>
        <v>Yes</v>
      </c>
      <c r="J5259" s="1" t="str">
        <f t="shared" si="248"/>
        <v>Yes</v>
      </c>
    </row>
    <row r="5260" spans="1:10" x14ac:dyDescent="0.2">
      <c r="A5260" t="s">
        <v>10481</v>
      </c>
      <c r="B5260"/>
      <c r="C5260" t="s">
        <v>2468</v>
      </c>
      <c r="D5260" t="s">
        <v>10482</v>
      </c>
      <c r="E5260">
        <v>0</v>
      </c>
      <c r="F5260">
        <v>0</v>
      </c>
      <c r="G5260" s="1" t="str">
        <f t="shared" si="246"/>
        <v>NEUTRAL</v>
      </c>
      <c r="H5260" t="s">
        <v>2468</v>
      </c>
      <c r="I5260" s="1" t="str">
        <f t="shared" si="247"/>
        <v>Yes</v>
      </c>
      <c r="J5260" s="1" t="str">
        <f t="shared" si="248"/>
        <v>Yes</v>
      </c>
    </row>
    <row r="5261" spans="1:10" x14ac:dyDescent="0.2">
      <c r="A5261" t="s">
        <v>10483</v>
      </c>
      <c r="B5261"/>
      <c r="C5261" t="s">
        <v>2468</v>
      </c>
      <c r="D5261" t="s">
        <v>10484</v>
      </c>
      <c r="E5261">
        <v>-0.40000000596046398</v>
      </c>
      <c r="F5261">
        <v>0.40000000596046398</v>
      </c>
      <c r="G5261" s="1" t="str">
        <f t="shared" si="246"/>
        <v>NEGATIVE</v>
      </c>
      <c r="H5261" t="s">
        <v>2468</v>
      </c>
      <c r="I5261" s="1" t="str">
        <f t="shared" si="247"/>
        <v>No</v>
      </c>
      <c r="J5261" s="1" t="str">
        <f t="shared" si="248"/>
        <v>Yes</v>
      </c>
    </row>
    <row r="5262" spans="1:10" x14ac:dyDescent="0.2">
      <c r="A5262" t="s">
        <v>10485</v>
      </c>
      <c r="B5262"/>
      <c r="C5262" t="s">
        <v>2468</v>
      </c>
      <c r="D5262" t="s">
        <v>10486</v>
      </c>
      <c r="E5262">
        <v>0</v>
      </c>
      <c r="F5262">
        <v>0</v>
      </c>
      <c r="G5262" s="1" t="str">
        <f t="shared" si="246"/>
        <v>NEUTRAL</v>
      </c>
      <c r="H5262" t="s">
        <v>2470</v>
      </c>
      <c r="I5262" s="1" t="str">
        <f t="shared" si="247"/>
        <v>Yes</v>
      </c>
      <c r="J5262" s="1" t="str">
        <f t="shared" si="248"/>
        <v>No</v>
      </c>
    </row>
    <row r="5263" spans="1:10" x14ac:dyDescent="0.2">
      <c r="A5263" t="s">
        <v>10487</v>
      </c>
      <c r="B5263"/>
      <c r="C5263" t="s">
        <v>2468</v>
      </c>
      <c r="D5263" t="s">
        <v>10488</v>
      </c>
      <c r="E5263">
        <v>0.20000000298023199</v>
      </c>
      <c r="F5263">
        <v>0.40000000596046398</v>
      </c>
      <c r="G5263" s="1" t="str">
        <f t="shared" si="246"/>
        <v>NEUTRAL</v>
      </c>
      <c r="H5263" t="s">
        <v>2468</v>
      </c>
      <c r="I5263" s="1" t="str">
        <f t="shared" si="247"/>
        <v>Yes</v>
      </c>
      <c r="J5263" s="1" t="str">
        <f t="shared" si="248"/>
        <v>Yes</v>
      </c>
    </row>
    <row r="5264" spans="1:10" x14ac:dyDescent="0.2">
      <c r="A5264" t="s">
        <v>10489</v>
      </c>
      <c r="B5264"/>
      <c r="C5264" t="s">
        <v>2468</v>
      </c>
      <c r="D5264" t="s">
        <v>10490</v>
      </c>
      <c r="E5264">
        <v>0.40000000596046398</v>
      </c>
      <c r="F5264">
        <v>0.80000001192092896</v>
      </c>
      <c r="G5264" s="1" t="str">
        <f t="shared" si="246"/>
        <v>POSITIVE</v>
      </c>
      <c r="H5264" t="s">
        <v>2468</v>
      </c>
      <c r="I5264" s="1" t="str">
        <f t="shared" si="247"/>
        <v>No</v>
      </c>
      <c r="J5264" s="1" t="str">
        <f t="shared" si="248"/>
        <v>Yes</v>
      </c>
    </row>
    <row r="5265" spans="1:10" x14ac:dyDescent="0.2">
      <c r="A5265" t="s">
        <v>10491</v>
      </c>
      <c r="B5265" t="s">
        <v>28</v>
      </c>
      <c r="C5265" t="s">
        <v>2469</v>
      </c>
      <c r="D5265" t="s">
        <v>10492</v>
      </c>
      <c r="E5265">
        <v>0.5</v>
      </c>
      <c r="F5265">
        <v>0.5</v>
      </c>
      <c r="G5265" s="1" t="str">
        <f t="shared" si="246"/>
        <v>POSITIVE</v>
      </c>
      <c r="H5265" t="s">
        <v>2471</v>
      </c>
      <c r="I5265" s="1" t="str">
        <f t="shared" si="247"/>
        <v>Yes</v>
      </c>
      <c r="J5265" s="1" t="str">
        <f t="shared" si="248"/>
        <v>No</v>
      </c>
    </row>
    <row r="5266" spans="1:10" x14ac:dyDescent="0.2">
      <c r="A5266" t="s">
        <v>10493</v>
      </c>
      <c r="B5266"/>
      <c r="C5266" t="s">
        <v>2468</v>
      </c>
      <c r="D5266" t="s">
        <v>10494</v>
      </c>
      <c r="E5266">
        <v>0</v>
      </c>
      <c r="F5266">
        <v>0</v>
      </c>
      <c r="G5266" s="1" t="str">
        <f t="shared" si="246"/>
        <v>NEUTRAL</v>
      </c>
      <c r="H5266" t="s">
        <v>2469</v>
      </c>
      <c r="I5266" s="1" t="str">
        <f t="shared" si="247"/>
        <v>Yes</v>
      </c>
      <c r="J5266" s="1" t="str">
        <f t="shared" si="248"/>
        <v>No</v>
      </c>
    </row>
    <row r="5267" spans="1:10" x14ac:dyDescent="0.2">
      <c r="A5267" t="s">
        <v>10495</v>
      </c>
      <c r="B5267" t="s">
        <v>38</v>
      </c>
      <c r="C5267" t="s">
        <v>2469</v>
      </c>
      <c r="D5267" t="s">
        <v>10496</v>
      </c>
      <c r="E5267">
        <v>0.40000000596046398</v>
      </c>
      <c r="F5267">
        <v>0.80000001192092896</v>
      </c>
      <c r="G5267" s="1" t="str">
        <f t="shared" si="246"/>
        <v>POSITIVE</v>
      </c>
      <c r="H5267" t="s">
        <v>2468</v>
      </c>
      <c r="I5267" s="1" t="str">
        <f t="shared" si="247"/>
        <v>Yes</v>
      </c>
      <c r="J5267" s="1" t="str">
        <f t="shared" si="248"/>
        <v>No</v>
      </c>
    </row>
    <row r="5268" spans="1:10" ht="32" x14ac:dyDescent="0.2">
      <c r="A5268" s="2" t="s">
        <v>10497</v>
      </c>
      <c r="B5268"/>
      <c r="C5268" t="s">
        <v>2468</v>
      </c>
      <c r="D5268" s="2" t="s">
        <v>10498</v>
      </c>
      <c r="E5268">
        <v>0.40000000596046398</v>
      </c>
      <c r="F5268">
        <v>0.89999997615814198</v>
      </c>
      <c r="G5268" s="1" t="str">
        <f t="shared" si="246"/>
        <v>POSITIVE</v>
      </c>
      <c r="H5268" t="s">
        <v>2468</v>
      </c>
      <c r="I5268" s="1" t="str">
        <f t="shared" si="247"/>
        <v>No</v>
      </c>
      <c r="J5268" s="1" t="str">
        <f t="shared" si="248"/>
        <v>Yes</v>
      </c>
    </row>
    <row r="5269" spans="1:10" x14ac:dyDescent="0.2">
      <c r="A5269" t="s">
        <v>10499</v>
      </c>
      <c r="B5269"/>
      <c r="C5269" t="s">
        <v>2468</v>
      </c>
      <c r="D5269" t="s">
        <v>10500</v>
      </c>
      <c r="E5269">
        <v>0.10000000149011599</v>
      </c>
      <c r="F5269">
        <v>0.10000000149011599</v>
      </c>
      <c r="G5269" s="1" t="str">
        <f t="shared" si="246"/>
        <v>NEUTRAL</v>
      </c>
      <c r="H5269" t="s">
        <v>2468</v>
      </c>
      <c r="I5269" s="1" t="str">
        <f t="shared" si="247"/>
        <v>Yes</v>
      </c>
      <c r="J5269" s="1" t="str">
        <f t="shared" si="248"/>
        <v>Yes</v>
      </c>
    </row>
    <row r="5270" spans="1:10" x14ac:dyDescent="0.2">
      <c r="A5270" t="s">
        <v>10501</v>
      </c>
      <c r="B5270"/>
      <c r="C5270" t="s">
        <v>2469</v>
      </c>
      <c r="D5270" t="s">
        <v>10502</v>
      </c>
      <c r="E5270">
        <v>0</v>
      </c>
      <c r="F5270">
        <v>0</v>
      </c>
      <c r="G5270" s="1" t="str">
        <f t="shared" si="246"/>
        <v>NEUTRAL</v>
      </c>
      <c r="H5270" t="s">
        <v>2468</v>
      </c>
      <c r="I5270" s="1" t="str">
        <f t="shared" si="247"/>
        <v>No</v>
      </c>
      <c r="J5270" s="1" t="str">
        <f t="shared" si="248"/>
        <v>No</v>
      </c>
    </row>
    <row r="5271" spans="1:10" x14ac:dyDescent="0.2">
      <c r="A5271" t="s">
        <v>10503</v>
      </c>
      <c r="B5271"/>
      <c r="C5271" t="s">
        <v>2468</v>
      </c>
      <c r="D5271" t="s">
        <v>10504</v>
      </c>
      <c r="E5271">
        <v>0.20000000298023199</v>
      </c>
      <c r="F5271">
        <v>0.69999998807907104</v>
      </c>
      <c r="G5271" s="1" t="str">
        <f t="shared" si="246"/>
        <v>NEUTRAL</v>
      </c>
      <c r="H5271" t="s">
        <v>2468</v>
      </c>
      <c r="I5271" s="1" t="str">
        <f t="shared" si="247"/>
        <v>Yes</v>
      </c>
      <c r="J5271" s="1" t="str">
        <f t="shared" si="248"/>
        <v>Yes</v>
      </c>
    </row>
    <row r="5272" spans="1:10" x14ac:dyDescent="0.2">
      <c r="A5272" t="s">
        <v>10505</v>
      </c>
      <c r="B5272" t="s">
        <v>28</v>
      </c>
      <c r="C5272" t="s">
        <v>2470</v>
      </c>
      <c r="D5272" t="s">
        <v>10506</v>
      </c>
      <c r="E5272">
        <v>0</v>
      </c>
      <c r="F5272">
        <v>0.30000001192092801</v>
      </c>
      <c r="G5272" s="1" t="str">
        <f t="shared" si="246"/>
        <v>NEUTRAL</v>
      </c>
      <c r="H5272" t="s">
        <v>2468</v>
      </c>
      <c r="I5272" s="1" t="str">
        <f t="shared" si="247"/>
        <v>No</v>
      </c>
      <c r="J5272" s="1" t="str">
        <f t="shared" si="248"/>
        <v>No</v>
      </c>
    </row>
    <row r="5273" spans="1:10" x14ac:dyDescent="0.2">
      <c r="A5273" t="s">
        <v>10507</v>
      </c>
      <c r="B5273"/>
      <c r="C5273" t="s">
        <v>2468</v>
      </c>
      <c r="D5273" t="s">
        <v>10508</v>
      </c>
      <c r="E5273">
        <v>0</v>
      </c>
      <c r="F5273">
        <v>0</v>
      </c>
      <c r="G5273" s="1" t="str">
        <f t="shared" si="246"/>
        <v>NEUTRAL</v>
      </c>
      <c r="H5273" t="s">
        <v>2468</v>
      </c>
      <c r="I5273" s="1" t="str">
        <f t="shared" si="247"/>
        <v>Yes</v>
      </c>
      <c r="J5273" s="1" t="str">
        <f t="shared" si="248"/>
        <v>Yes</v>
      </c>
    </row>
    <row r="5274" spans="1:10" x14ac:dyDescent="0.2">
      <c r="A5274" t="s">
        <v>10509</v>
      </c>
      <c r="B5274" t="s">
        <v>28</v>
      </c>
      <c r="C5274" t="s">
        <v>2469</v>
      </c>
      <c r="D5274" t="s">
        <v>10510</v>
      </c>
      <c r="E5274">
        <v>0.20000000298023199</v>
      </c>
      <c r="F5274">
        <v>0.40000000596046398</v>
      </c>
      <c r="G5274" s="1" t="str">
        <f t="shared" si="246"/>
        <v>NEUTRAL</v>
      </c>
      <c r="H5274" t="s">
        <v>2468</v>
      </c>
      <c r="I5274" s="1" t="str">
        <f t="shared" si="247"/>
        <v>No</v>
      </c>
      <c r="J5274" s="1" t="str">
        <f t="shared" si="248"/>
        <v>No</v>
      </c>
    </row>
    <row r="5275" spans="1:10" x14ac:dyDescent="0.2">
      <c r="A5275" t="s">
        <v>10511</v>
      </c>
      <c r="B5275" t="s">
        <v>28</v>
      </c>
      <c r="C5275" t="s">
        <v>2470</v>
      </c>
      <c r="D5275" t="s">
        <v>10512</v>
      </c>
      <c r="E5275">
        <v>0</v>
      </c>
      <c r="F5275">
        <v>0</v>
      </c>
      <c r="G5275" s="1" t="str">
        <f t="shared" si="246"/>
        <v>NEUTRAL</v>
      </c>
      <c r="H5275" t="s">
        <v>2469</v>
      </c>
      <c r="I5275" s="1" t="str">
        <f t="shared" si="247"/>
        <v>No</v>
      </c>
      <c r="J5275" s="1" t="str">
        <f t="shared" si="248"/>
        <v>No</v>
      </c>
    </row>
    <row r="5276" spans="1:10" x14ac:dyDescent="0.2">
      <c r="A5276" t="s">
        <v>10513</v>
      </c>
      <c r="B5276" t="s">
        <v>23</v>
      </c>
      <c r="C5276" t="s">
        <v>2469</v>
      </c>
      <c r="D5276" t="s">
        <v>10514</v>
      </c>
      <c r="E5276">
        <v>0.5</v>
      </c>
      <c r="F5276">
        <v>1</v>
      </c>
      <c r="G5276" s="1" t="str">
        <f t="shared" si="246"/>
        <v>POSITIVE</v>
      </c>
      <c r="H5276" t="s">
        <v>2468</v>
      </c>
      <c r="I5276" s="1" t="str">
        <f t="shared" si="247"/>
        <v>Yes</v>
      </c>
      <c r="J5276" s="1" t="str">
        <f t="shared" si="248"/>
        <v>No</v>
      </c>
    </row>
    <row r="5277" spans="1:10" x14ac:dyDescent="0.2">
      <c r="A5277" t="s">
        <v>10515</v>
      </c>
      <c r="B5277"/>
      <c r="C5277" t="s">
        <v>2469</v>
      </c>
      <c r="D5277" t="s">
        <v>10516</v>
      </c>
      <c r="E5277">
        <v>0.60000002384185702</v>
      </c>
      <c r="F5277">
        <v>1.20000004768371</v>
      </c>
      <c r="G5277" s="1" t="str">
        <f t="shared" si="246"/>
        <v>POSITIVE</v>
      </c>
      <c r="H5277" t="s">
        <v>2469</v>
      </c>
      <c r="I5277" s="1" t="str">
        <f t="shared" si="247"/>
        <v>Yes</v>
      </c>
      <c r="J5277" s="1" t="str">
        <f t="shared" si="248"/>
        <v>Yes</v>
      </c>
    </row>
    <row r="5278" spans="1:10" x14ac:dyDescent="0.2">
      <c r="A5278" t="s">
        <v>10517</v>
      </c>
      <c r="B5278"/>
      <c r="C5278" t="s">
        <v>2468</v>
      </c>
      <c r="D5278" t="s">
        <v>10518</v>
      </c>
      <c r="E5278">
        <v>-0.10000000149011599</v>
      </c>
      <c r="F5278">
        <v>0.10000000149011599</v>
      </c>
      <c r="G5278" s="1" t="str">
        <f t="shared" si="246"/>
        <v>NEUTRAL</v>
      </c>
      <c r="H5278" t="s">
        <v>2468</v>
      </c>
      <c r="I5278" s="1" t="str">
        <f t="shared" si="247"/>
        <v>Yes</v>
      </c>
      <c r="J5278" s="1" t="str">
        <f t="shared" si="248"/>
        <v>Yes</v>
      </c>
    </row>
    <row r="5279" spans="1:10" x14ac:dyDescent="0.2">
      <c r="A5279" t="s">
        <v>10519</v>
      </c>
      <c r="B5279"/>
      <c r="C5279" t="s">
        <v>2468</v>
      </c>
      <c r="D5279" t="s">
        <v>10520</v>
      </c>
      <c r="E5279">
        <v>0</v>
      </c>
      <c r="F5279">
        <v>0</v>
      </c>
      <c r="G5279" s="1" t="str">
        <f t="shared" si="246"/>
        <v>NEUTRAL</v>
      </c>
      <c r="H5279" t="s">
        <v>2468</v>
      </c>
      <c r="I5279" s="1" t="str">
        <f t="shared" si="247"/>
        <v>Yes</v>
      </c>
      <c r="J5279" s="1" t="str">
        <f t="shared" si="248"/>
        <v>Yes</v>
      </c>
    </row>
    <row r="5280" spans="1:10" x14ac:dyDescent="0.2">
      <c r="A5280" t="s">
        <v>10521</v>
      </c>
      <c r="B5280"/>
      <c r="C5280" t="s">
        <v>2468</v>
      </c>
      <c r="D5280" t="s">
        <v>10522</v>
      </c>
      <c r="E5280">
        <v>0.10000000149011599</v>
      </c>
      <c r="F5280">
        <v>0.10000000149011599</v>
      </c>
      <c r="G5280" s="1" t="str">
        <f t="shared" si="246"/>
        <v>NEUTRAL</v>
      </c>
      <c r="H5280" t="s">
        <v>2468</v>
      </c>
      <c r="I5280" s="1" t="str">
        <f t="shared" si="247"/>
        <v>Yes</v>
      </c>
      <c r="J5280" s="1" t="str">
        <f t="shared" si="248"/>
        <v>Yes</v>
      </c>
    </row>
    <row r="5281" spans="1:10" x14ac:dyDescent="0.2">
      <c r="A5281" t="s">
        <v>10523</v>
      </c>
      <c r="B5281"/>
      <c r="C5281" t="s">
        <v>2469</v>
      </c>
      <c r="D5281" t="s">
        <v>10524</v>
      </c>
      <c r="E5281">
        <v>0.10000000149011599</v>
      </c>
      <c r="F5281">
        <v>0.10000000149011599</v>
      </c>
      <c r="G5281" s="1" t="str">
        <f t="shared" si="246"/>
        <v>NEUTRAL</v>
      </c>
      <c r="H5281" t="s">
        <v>2468</v>
      </c>
      <c r="I5281" s="1" t="str">
        <f t="shared" si="247"/>
        <v>No</v>
      </c>
      <c r="J5281" s="1" t="str">
        <f t="shared" si="248"/>
        <v>No</v>
      </c>
    </row>
    <row r="5282" spans="1:10" x14ac:dyDescent="0.2">
      <c r="A5282" t="s">
        <v>10525</v>
      </c>
      <c r="B5282"/>
      <c r="C5282" t="s">
        <v>2468</v>
      </c>
      <c r="D5282" t="s">
        <v>10526</v>
      </c>
      <c r="E5282">
        <v>0</v>
      </c>
      <c r="F5282">
        <v>0.10000000149011599</v>
      </c>
      <c r="G5282" s="1" t="str">
        <f t="shared" si="246"/>
        <v>NEUTRAL</v>
      </c>
      <c r="H5282" t="s">
        <v>2468</v>
      </c>
      <c r="I5282" s="1" t="str">
        <f t="shared" si="247"/>
        <v>Yes</v>
      </c>
      <c r="J5282" s="1" t="str">
        <f t="shared" si="248"/>
        <v>Yes</v>
      </c>
    </row>
    <row r="5283" spans="1:10" x14ac:dyDescent="0.2">
      <c r="A5283" t="s">
        <v>10527</v>
      </c>
      <c r="B5283"/>
      <c r="C5283" t="s">
        <v>2468</v>
      </c>
      <c r="D5283" t="s">
        <v>10528</v>
      </c>
      <c r="E5283">
        <v>0</v>
      </c>
      <c r="F5283">
        <v>0.10000000149011599</v>
      </c>
      <c r="G5283" s="1" t="str">
        <f t="shared" si="246"/>
        <v>NEUTRAL</v>
      </c>
      <c r="H5283" t="s">
        <v>2468</v>
      </c>
      <c r="I5283" s="1" t="str">
        <f t="shared" si="247"/>
        <v>Yes</v>
      </c>
      <c r="J5283" s="1" t="str">
        <f t="shared" si="248"/>
        <v>Yes</v>
      </c>
    </row>
    <row r="5284" spans="1:10" x14ac:dyDescent="0.2">
      <c r="A5284" t="s">
        <v>10529</v>
      </c>
      <c r="B5284" t="s">
        <v>18</v>
      </c>
      <c r="C5284" t="s">
        <v>2470</v>
      </c>
      <c r="D5284" t="s">
        <v>10530</v>
      </c>
      <c r="E5284">
        <v>0.10000000149011599</v>
      </c>
      <c r="F5284">
        <v>0.10000000149011599</v>
      </c>
      <c r="G5284" s="1" t="str">
        <f t="shared" si="246"/>
        <v>NEUTRAL</v>
      </c>
      <c r="H5284" t="s">
        <v>2468</v>
      </c>
      <c r="I5284" s="1" t="str">
        <f t="shared" si="247"/>
        <v>No</v>
      </c>
      <c r="J5284" s="1" t="str">
        <f t="shared" si="248"/>
        <v>No</v>
      </c>
    </row>
    <row r="5285" spans="1:10" x14ac:dyDescent="0.2">
      <c r="A5285" t="s">
        <v>10531</v>
      </c>
      <c r="B5285"/>
      <c r="C5285" t="s">
        <v>2468</v>
      </c>
      <c r="D5285" t="s">
        <v>10532</v>
      </c>
      <c r="E5285">
        <v>-0.10000000149011599</v>
      </c>
      <c r="F5285">
        <v>0.10000000149011599</v>
      </c>
      <c r="G5285" s="1" t="str">
        <f t="shared" si="246"/>
        <v>NEUTRAL</v>
      </c>
      <c r="H5285" t="s">
        <v>2468</v>
      </c>
      <c r="I5285" s="1" t="str">
        <f t="shared" si="247"/>
        <v>Yes</v>
      </c>
      <c r="J5285" s="1" t="str">
        <f t="shared" si="248"/>
        <v>Yes</v>
      </c>
    </row>
    <row r="5286" spans="1:10" x14ac:dyDescent="0.2">
      <c r="A5286" t="s">
        <v>10533</v>
      </c>
      <c r="B5286"/>
      <c r="C5286" t="s">
        <v>2468</v>
      </c>
      <c r="D5286" t="s">
        <v>10534</v>
      </c>
      <c r="E5286">
        <v>0.20000000298023199</v>
      </c>
      <c r="F5286">
        <v>0.80000001192092896</v>
      </c>
      <c r="G5286" s="1" t="str">
        <f t="shared" si="246"/>
        <v>NEUTRAL</v>
      </c>
      <c r="H5286" t="s">
        <v>2468</v>
      </c>
      <c r="I5286" s="1" t="str">
        <f t="shared" si="247"/>
        <v>Yes</v>
      </c>
      <c r="J5286" s="1" t="str">
        <f t="shared" si="248"/>
        <v>Yes</v>
      </c>
    </row>
    <row r="5287" spans="1:10" x14ac:dyDescent="0.2">
      <c r="A5287" t="s">
        <v>10535</v>
      </c>
      <c r="B5287" t="s">
        <v>10</v>
      </c>
      <c r="C5287" t="s">
        <v>2469</v>
      </c>
      <c r="D5287" t="s">
        <v>10536</v>
      </c>
      <c r="E5287">
        <v>0.5</v>
      </c>
      <c r="F5287">
        <v>1.1000000238418499</v>
      </c>
      <c r="G5287" s="1" t="str">
        <f t="shared" si="246"/>
        <v>POSITIVE</v>
      </c>
      <c r="H5287" t="s">
        <v>2468</v>
      </c>
      <c r="I5287" s="1" t="str">
        <f t="shared" si="247"/>
        <v>Yes</v>
      </c>
      <c r="J5287" s="1" t="str">
        <f t="shared" si="248"/>
        <v>No</v>
      </c>
    </row>
    <row r="5288" spans="1:10" x14ac:dyDescent="0.2">
      <c r="A5288" t="s">
        <v>10537</v>
      </c>
      <c r="B5288"/>
      <c r="C5288" t="s">
        <v>2469</v>
      </c>
      <c r="D5288" t="s">
        <v>10538</v>
      </c>
      <c r="E5288">
        <v>0.30000001192092801</v>
      </c>
      <c r="F5288">
        <v>0.60000002384185702</v>
      </c>
      <c r="G5288" s="1" t="str">
        <f t="shared" si="246"/>
        <v>POSITIVE</v>
      </c>
      <c r="H5288" t="s">
        <v>2468</v>
      </c>
      <c r="I5288" s="1" t="str">
        <f t="shared" si="247"/>
        <v>Yes</v>
      </c>
      <c r="J5288" s="1" t="str">
        <f t="shared" si="248"/>
        <v>No</v>
      </c>
    </row>
    <row r="5289" spans="1:10" ht="32" x14ac:dyDescent="0.2">
      <c r="A5289" s="2" t="s">
        <v>10539</v>
      </c>
      <c r="B5289"/>
      <c r="C5289" t="s">
        <v>2468</v>
      </c>
      <c r="D5289" t="s">
        <v>10540</v>
      </c>
      <c r="E5289">
        <v>0</v>
      </c>
      <c r="F5289">
        <v>0</v>
      </c>
      <c r="G5289" s="1" t="str">
        <f t="shared" si="246"/>
        <v>NEUTRAL</v>
      </c>
      <c r="H5289" t="s">
        <v>2468</v>
      </c>
      <c r="I5289" s="1" t="str">
        <f t="shared" si="247"/>
        <v>Yes</v>
      </c>
      <c r="J5289" s="1" t="str">
        <f t="shared" si="248"/>
        <v>Yes</v>
      </c>
    </row>
    <row r="5290" spans="1:10" x14ac:dyDescent="0.2">
      <c r="A5290" t="s">
        <v>10541</v>
      </c>
      <c r="B5290"/>
      <c r="C5290" t="s">
        <v>2468</v>
      </c>
      <c r="D5290" t="s">
        <v>10542</v>
      </c>
      <c r="E5290">
        <v>0.10000000149011599</v>
      </c>
      <c r="F5290">
        <v>0.10000000149011599</v>
      </c>
      <c r="G5290" s="1" t="str">
        <f t="shared" si="246"/>
        <v>NEUTRAL</v>
      </c>
      <c r="H5290" t="s">
        <v>2468</v>
      </c>
      <c r="I5290" s="1" t="str">
        <f t="shared" si="247"/>
        <v>Yes</v>
      </c>
      <c r="J5290" s="1" t="str">
        <f t="shared" si="248"/>
        <v>Yes</v>
      </c>
    </row>
    <row r="5291" spans="1:10" x14ac:dyDescent="0.2">
      <c r="A5291" t="s">
        <v>10543</v>
      </c>
      <c r="B5291"/>
      <c r="C5291" t="s">
        <v>2468</v>
      </c>
      <c r="D5291" t="s">
        <v>10544</v>
      </c>
      <c r="E5291">
        <v>0.10000000149011599</v>
      </c>
      <c r="F5291">
        <v>0.10000000149011599</v>
      </c>
      <c r="G5291" s="1" t="str">
        <f t="shared" si="246"/>
        <v>NEUTRAL</v>
      </c>
      <c r="H5291" t="s">
        <v>2468</v>
      </c>
      <c r="I5291" s="1" t="str">
        <f t="shared" si="247"/>
        <v>Yes</v>
      </c>
      <c r="J5291" s="1" t="str">
        <f t="shared" si="248"/>
        <v>Yes</v>
      </c>
    </row>
    <row r="5292" spans="1:10" x14ac:dyDescent="0.2">
      <c r="A5292" t="s">
        <v>10545</v>
      </c>
      <c r="B5292"/>
      <c r="C5292" t="s">
        <v>2468</v>
      </c>
      <c r="D5292" t="s">
        <v>10546</v>
      </c>
      <c r="E5292">
        <v>0.80000001192092896</v>
      </c>
      <c r="F5292">
        <v>0.80000001192092896</v>
      </c>
      <c r="G5292" s="1" t="str">
        <f t="shared" si="246"/>
        <v>POSITIVE</v>
      </c>
      <c r="H5292" t="s">
        <v>2468</v>
      </c>
      <c r="I5292" s="1" t="str">
        <f t="shared" si="247"/>
        <v>No</v>
      </c>
      <c r="J5292" s="1" t="str">
        <f t="shared" si="248"/>
        <v>Yes</v>
      </c>
    </row>
    <row r="5293" spans="1:10" x14ac:dyDescent="0.2">
      <c r="A5293" t="s">
        <v>10547</v>
      </c>
      <c r="B5293"/>
      <c r="C5293" t="s">
        <v>2468</v>
      </c>
      <c r="D5293" t="s">
        <v>10548</v>
      </c>
      <c r="E5293">
        <v>0.10000000149011599</v>
      </c>
      <c r="F5293">
        <v>0.30000001192092801</v>
      </c>
      <c r="G5293" s="1" t="str">
        <f t="shared" si="246"/>
        <v>NEUTRAL</v>
      </c>
      <c r="H5293" t="s">
        <v>2468</v>
      </c>
      <c r="I5293" s="1" t="str">
        <f t="shared" si="247"/>
        <v>Yes</v>
      </c>
      <c r="J5293" s="1" t="str">
        <f t="shared" si="248"/>
        <v>Yes</v>
      </c>
    </row>
    <row r="5294" spans="1:10" x14ac:dyDescent="0.2">
      <c r="A5294" t="s">
        <v>10549</v>
      </c>
      <c r="B5294" t="s">
        <v>33</v>
      </c>
      <c r="C5294" t="s">
        <v>2469</v>
      </c>
      <c r="D5294" t="s">
        <v>10550</v>
      </c>
      <c r="E5294">
        <v>0.20000000298023199</v>
      </c>
      <c r="F5294">
        <v>0.80000001192092896</v>
      </c>
      <c r="G5294" s="1" t="str">
        <f t="shared" si="246"/>
        <v>NEUTRAL</v>
      </c>
      <c r="H5294" t="s">
        <v>2468</v>
      </c>
      <c r="I5294" s="1" t="str">
        <f t="shared" si="247"/>
        <v>No</v>
      </c>
      <c r="J5294" s="1" t="str">
        <f t="shared" si="248"/>
        <v>No</v>
      </c>
    </row>
    <row r="5295" spans="1:10" x14ac:dyDescent="0.2">
      <c r="A5295" t="s">
        <v>10551</v>
      </c>
      <c r="B5295"/>
      <c r="C5295" t="s">
        <v>2468</v>
      </c>
      <c r="D5295" t="s">
        <v>10552</v>
      </c>
      <c r="E5295">
        <v>0.20000000298023199</v>
      </c>
      <c r="F5295">
        <v>0.5</v>
      </c>
      <c r="G5295" s="1" t="str">
        <f t="shared" si="246"/>
        <v>NEUTRAL</v>
      </c>
      <c r="H5295" t="s">
        <v>2468</v>
      </c>
      <c r="I5295" s="1" t="str">
        <f t="shared" si="247"/>
        <v>Yes</v>
      </c>
      <c r="J5295" s="1" t="str">
        <f t="shared" si="248"/>
        <v>Yes</v>
      </c>
    </row>
    <row r="5296" spans="1:10" x14ac:dyDescent="0.2">
      <c r="A5296" t="s">
        <v>10553</v>
      </c>
      <c r="B5296"/>
      <c r="C5296" t="s">
        <v>2468</v>
      </c>
      <c r="D5296" t="s">
        <v>10554</v>
      </c>
      <c r="E5296">
        <v>0.80000001192092896</v>
      </c>
      <c r="F5296">
        <v>0.80000001192092896</v>
      </c>
      <c r="G5296" s="1" t="str">
        <f t="shared" si="246"/>
        <v>POSITIVE</v>
      </c>
      <c r="H5296" t="s">
        <v>2468</v>
      </c>
      <c r="I5296" s="1" t="str">
        <f t="shared" si="247"/>
        <v>No</v>
      </c>
      <c r="J5296" s="1" t="str">
        <f t="shared" si="248"/>
        <v>Yes</v>
      </c>
    </row>
    <row r="5297" spans="1:10" x14ac:dyDescent="0.2">
      <c r="A5297" t="s">
        <v>10555</v>
      </c>
      <c r="B5297"/>
      <c r="C5297" t="s">
        <v>2468</v>
      </c>
      <c r="D5297" t="s">
        <v>10556</v>
      </c>
      <c r="E5297">
        <v>0.80000001192092896</v>
      </c>
      <c r="F5297">
        <v>0.80000001192092896</v>
      </c>
      <c r="G5297" s="1" t="str">
        <f t="shared" si="246"/>
        <v>POSITIVE</v>
      </c>
      <c r="H5297" t="s">
        <v>2468</v>
      </c>
      <c r="I5297" s="1" t="str">
        <f t="shared" si="247"/>
        <v>No</v>
      </c>
      <c r="J5297" s="1" t="str">
        <f t="shared" si="248"/>
        <v>Yes</v>
      </c>
    </row>
    <row r="5298" spans="1:10" x14ac:dyDescent="0.2">
      <c r="A5298" t="s">
        <v>10557</v>
      </c>
      <c r="B5298"/>
      <c r="C5298" t="s">
        <v>2468</v>
      </c>
      <c r="D5298" t="s">
        <v>10558</v>
      </c>
      <c r="E5298">
        <v>0.5</v>
      </c>
      <c r="F5298">
        <v>0.5</v>
      </c>
      <c r="G5298" s="1" t="str">
        <f t="shared" si="246"/>
        <v>POSITIVE</v>
      </c>
      <c r="H5298" t="s">
        <v>2468</v>
      </c>
      <c r="I5298" s="1" t="str">
        <f t="shared" si="247"/>
        <v>No</v>
      </c>
      <c r="J5298" s="1" t="str">
        <f t="shared" si="248"/>
        <v>Yes</v>
      </c>
    </row>
    <row r="5299" spans="1:10" x14ac:dyDescent="0.2">
      <c r="A5299" t="s">
        <v>10559</v>
      </c>
      <c r="B5299"/>
      <c r="C5299" t="s">
        <v>2468</v>
      </c>
      <c r="D5299" t="s">
        <v>10560</v>
      </c>
      <c r="E5299">
        <v>0.5</v>
      </c>
      <c r="F5299">
        <v>0.5</v>
      </c>
      <c r="G5299" s="1" t="str">
        <f t="shared" si="246"/>
        <v>POSITIVE</v>
      </c>
      <c r="H5299" t="s">
        <v>2468</v>
      </c>
      <c r="I5299" s="1" t="str">
        <f t="shared" si="247"/>
        <v>No</v>
      </c>
      <c r="J5299" s="1" t="str">
        <f t="shared" si="248"/>
        <v>Yes</v>
      </c>
    </row>
    <row r="5300" spans="1:10" x14ac:dyDescent="0.2">
      <c r="A5300" t="s">
        <v>10561</v>
      </c>
      <c r="B5300" t="s">
        <v>13</v>
      </c>
      <c r="C5300" t="s">
        <v>2469</v>
      </c>
      <c r="D5300" t="s">
        <v>10562</v>
      </c>
      <c r="E5300">
        <v>0</v>
      </c>
      <c r="F5300">
        <v>0</v>
      </c>
      <c r="G5300" s="1" t="str">
        <f t="shared" si="246"/>
        <v>NEUTRAL</v>
      </c>
      <c r="H5300" t="s">
        <v>2468</v>
      </c>
      <c r="I5300" s="1" t="str">
        <f t="shared" si="247"/>
        <v>No</v>
      </c>
      <c r="J5300" s="1" t="str">
        <f t="shared" si="248"/>
        <v>No</v>
      </c>
    </row>
    <row r="5301" spans="1:10" x14ac:dyDescent="0.2">
      <c r="A5301" t="s">
        <v>10563</v>
      </c>
      <c r="B5301" t="s">
        <v>18</v>
      </c>
      <c r="C5301" t="s">
        <v>2469</v>
      </c>
      <c r="D5301" t="s">
        <v>10564</v>
      </c>
      <c r="E5301">
        <v>0.60000002384185702</v>
      </c>
      <c r="F5301">
        <v>0.60000002384185702</v>
      </c>
      <c r="G5301" s="1" t="str">
        <f t="shared" si="246"/>
        <v>POSITIVE</v>
      </c>
      <c r="H5301" t="s">
        <v>2468</v>
      </c>
      <c r="I5301" s="1" t="str">
        <f t="shared" si="247"/>
        <v>Yes</v>
      </c>
      <c r="J5301" s="1" t="str">
        <f t="shared" si="248"/>
        <v>No</v>
      </c>
    </row>
    <row r="5302" spans="1:10" x14ac:dyDescent="0.2">
      <c r="A5302" t="s">
        <v>10565</v>
      </c>
      <c r="B5302"/>
      <c r="C5302" t="s">
        <v>2468</v>
      </c>
      <c r="D5302" t="s">
        <v>10566</v>
      </c>
      <c r="E5302">
        <v>0.80000001192092896</v>
      </c>
      <c r="F5302">
        <v>2.5</v>
      </c>
      <c r="G5302" s="1" t="str">
        <f t="shared" si="246"/>
        <v>POSITIVE</v>
      </c>
      <c r="H5302" t="s">
        <v>2469</v>
      </c>
      <c r="I5302" s="1" t="str">
        <f t="shared" si="247"/>
        <v>No</v>
      </c>
      <c r="J5302" s="1" t="str">
        <f t="shared" si="248"/>
        <v>No</v>
      </c>
    </row>
    <row r="5303" spans="1:10" x14ac:dyDescent="0.2">
      <c r="A5303" t="s">
        <v>10567</v>
      </c>
      <c r="B5303"/>
      <c r="C5303" t="s">
        <v>2468</v>
      </c>
      <c r="D5303" t="s">
        <v>10568</v>
      </c>
      <c r="E5303">
        <v>0.80000001192092896</v>
      </c>
      <c r="F5303">
        <v>2.5</v>
      </c>
      <c r="G5303" s="1" t="str">
        <f t="shared" si="246"/>
        <v>POSITIVE</v>
      </c>
      <c r="H5303" t="s">
        <v>2469</v>
      </c>
      <c r="I5303" s="1" t="str">
        <f t="shared" si="247"/>
        <v>No</v>
      </c>
      <c r="J5303" s="1" t="str">
        <f t="shared" si="248"/>
        <v>No</v>
      </c>
    </row>
    <row r="5304" spans="1:10" x14ac:dyDescent="0.2">
      <c r="A5304" t="s">
        <v>10569</v>
      </c>
      <c r="B5304"/>
      <c r="C5304" t="s">
        <v>2468</v>
      </c>
      <c r="D5304" t="s">
        <v>10570</v>
      </c>
      <c r="E5304">
        <v>0</v>
      </c>
      <c r="F5304">
        <v>0.40000000596046398</v>
      </c>
      <c r="G5304" s="1" t="str">
        <f t="shared" si="246"/>
        <v>NEUTRAL</v>
      </c>
      <c r="H5304" t="s">
        <v>2469</v>
      </c>
      <c r="I5304" s="1" t="str">
        <f t="shared" si="247"/>
        <v>Yes</v>
      </c>
      <c r="J5304" s="1" t="str">
        <f t="shared" si="248"/>
        <v>No</v>
      </c>
    </row>
    <row r="5305" spans="1:10" x14ac:dyDescent="0.2">
      <c r="A5305" t="s">
        <v>10571</v>
      </c>
      <c r="B5305"/>
      <c r="C5305" t="s">
        <v>2468</v>
      </c>
      <c r="D5305" t="s">
        <v>10572</v>
      </c>
      <c r="E5305">
        <v>0.40000000596046398</v>
      </c>
      <c r="F5305">
        <v>0.89999997615814198</v>
      </c>
      <c r="G5305" s="1" t="str">
        <f t="shared" si="246"/>
        <v>POSITIVE</v>
      </c>
      <c r="H5305" t="s">
        <v>2468</v>
      </c>
      <c r="I5305" s="1" t="str">
        <f t="shared" si="247"/>
        <v>No</v>
      </c>
      <c r="J5305" s="1" t="str">
        <f t="shared" si="248"/>
        <v>Yes</v>
      </c>
    </row>
    <row r="5306" spans="1:10" x14ac:dyDescent="0.2">
      <c r="A5306" t="s">
        <v>10573</v>
      </c>
      <c r="B5306" t="s">
        <v>13</v>
      </c>
      <c r="C5306" t="s">
        <v>2470</v>
      </c>
      <c r="D5306" t="s">
        <v>10574</v>
      </c>
      <c r="E5306">
        <v>0</v>
      </c>
      <c r="F5306">
        <v>0</v>
      </c>
      <c r="G5306" s="1" t="str">
        <f t="shared" si="246"/>
        <v>NEUTRAL</v>
      </c>
      <c r="H5306" t="s">
        <v>2468</v>
      </c>
      <c r="I5306" s="1" t="str">
        <f t="shared" si="247"/>
        <v>No</v>
      </c>
      <c r="J5306" s="1" t="str">
        <f t="shared" si="248"/>
        <v>No</v>
      </c>
    </row>
    <row r="5307" spans="1:10" ht="32" x14ac:dyDescent="0.2">
      <c r="A5307" s="2" t="s">
        <v>10575</v>
      </c>
      <c r="B5307" t="s">
        <v>13</v>
      </c>
      <c r="C5307" t="s">
        <v>2469</v>
      </c>
      <c r="D5307" s="2" t="s">
        <v>10576</v>
      </c>
      <c r="E5307">
        <v>0.30000001192092801</v>
      </c>
      <c r="F5307">
        <v>1</v>
      </c>
      <c r="G5307" s="1" t="str">
        <f t="shared" si="246"/>
        <v>POSITIVE</v>
      </c>
      <c r="H5307" t="s">
        <v>2468</v>
      </c>
      <c r="I5307" s="1" t="str">
        <f t="shared" si="247"/>
        <v>Yes</v>
      </c>
      <c r="J5307" s="1" t="str">
        <f t="shared" si="248"/>
        <v>No</v>
      </c>
    </row>
    <row r="5308" spans="1:10" x14ac:dyDescent="0.2">
      <c r="A5308" t="s">
        <v>10577</v>
      </c>
      <c r="B5308"/>
      <c r="C5308" t="s">
        <v>2469</v>
      </c>
      <c r="D5308" t="s">
        <v>10578</v>
      </c>
      <c r="E5308">
        <v>0.20000000298023199</v>
      </c>
      <c r="F5308">
        <v>0.5</v>
      </c>
      <c r="G5308" s="1" t="str">
        <f t="shared" si="246"/>
        <v>NEUTRAL</v>
      </c>
      <c r="H5308" t="s">
        <v>2468</v>
      </c>
      <c r="I5308" s="1" t="str">
        <f t="shared" si="247"/>
        <v>No</v>
      </c>
      <c r="J5308" s="1" t="str">
        <f t="shared" si="248"/>
        <v>No</v>
      </c>
    </row>
    <row r="5309" spans="1:10" x14ac:dyDescent="0.2">
      <c r="A5309" t="s">
        <v>10579</v>
      </c>
      <c r="B5309"/>
      <c r="C5309" t="s">
        <v>2468</v>
      </c>
      <c r="D5309" t="s">
        <v>10580</v>
      </c>
      <c r="E5309">
        <v>0.20000000298023199</v>
      </c>
      <c r="F5309">
        <v>0.60000002384185702</v>
      </c>
      <c r="G5309" s="1" t="str">
        <f t="shared" si="246"/>
        <v>NEUTRAL</v>
      </c>
      <c r="H5309" t="s">
        <v>2470</v>
      </c>
      <c r="I5309" s="1" t="str">
        <f t="shared" si="247"/>
        <v>Yes</v>
      </c>
      <c r="J5309" s="1" t="str">
        <f t="shared" si="248"/>
        <v>No</v>
      </c>
    </row>
    <row r="5310" spans="1:10" x14ac:dyDescent="0.2">
      <c r="A5310" t="s">
        <v>10581</v>
      </c>
      <c r="B5310"/>
      <c r="C5310" t="s">
        <v>2469</v>
      </c>
      <c r="D5310" t="s">
        <v>10582</v>
      </c>
      <c r="E5310">
        <v>0.10000000149011599</v>
      </c>
      <c r="F5310">
        <v>0.80000001192092896</v>
      </c>
      <c r="G5310" s="1" t="str">
        <f t="shared" si="246"/>
        <v>NEUTRAL</v>
      </c>
      <c r="H5310" t="s">
        <v>2468</v>
      </c>
      <c r="I5310" s="1" t="str">
        <f t="shared" si="247"/>
        <v>No</v>
      </c>
      <c r="J5310" s="1" t="str">
        <f t="shared" si="248"/>
        <v>No</v>
      </c>
    </row>
    <row r="5311" spans="1:10" x14ac:dyDescent="0.2">
      <c r="A5311" t="s">
        <v>10583</v>
      </c>
      <c r="B5311"/>
      <c r="C5311" t="s">
        <v>2468</v>
      </c>
      <c r="D5311" t="s">
        <v>10584</v>
      </c>
      <c r="E5311">
        <v>0.5</v>
      </c>
      <c r="F5311">
        <v>0.5</v>
      </c>
      <c r="G5311" s="1" t="str">
        <f t="shared" si="246"/>
        <v>POSITIVE</v>
      </c>
      <c r="H5311" t="s">
        <v>2468</v>
      </c>
      <c r="I5311" s="1" t="str">
        <f t="shared" si="247"/>
        <v>No</v>
      </c>
      <c r="J5311" s="1" t="str">
        <f t="shared" si="248"/>
        <v>Yes</v>
      </c>
    </row>
    <row r="5312" spans="1:10" x14ac:dyDescent="0.2">
      <c r="A5312" t="s">
        <v>10585</v>
      </c>
      <c r="B5312"/>
      <c r="C5312" t="s">
        <v>2468</v>
      </c>
      <c r="D5312" t="s">
        <v>10586</v>
      </c>
      <c r="E5312">
        <v>0.10000000149011599</v>
      </c>
      <c r="F5312">
        <v>0.10000000149011599</v>
      </c>
      <c r="G5312" s="1" t="str">
        <f t="shared" si="246"/>
        <v>NEUTRAL</v>
      </c>
      <c r="H5312" t="s">
        <v>2468</v>
      </c>
      <c r="I5312" s="1" t="str">
        <f t="shared" si="247"/>
        <v>Yes</v>
      </c>
      <c r="J5312" s="1" t="str">
        <f t="shared" si="248"/>
        <v>Yes</v>
      </c>
    </row>
    <row r="5313" spans="1:10" x14ac:dyDescent="0.2">
      <c r="A5313" t="s">
        <v>10587</v>
      </c>
      <c r="B5313"/>
      <c r="C5313" t="s">
        <v>2468</v>
      </c>
      <c r="D5313" t="s">
        <v>10588</v>
      </c>
      <c r="E5313">
        <v>0.30000001192092801</v>
      </c>
      <c r="F5313">
        <v>0.30000001192092801</v>
      </c>
      <c r="G5313" s="1" t="str">
        <f t="shared" si="246"/>
        <v>POSITIVE</v>
      </c>
      <c r="H5313" t="s">
        <v>2468</v>
      </c>
      <c r="I5313" s="1" t="str">
        <f t="shared" si="247"/>
        <v>No</v>
      </c>
      <c r="J5313" s="1" t="str">
        <f t="shared" si="248"/>
        <v>Yes</v>
      </c>
    </row>
    <row r="5314" spans="1:10" x14ac:dyDescent="0.2">
      <c r="A5314" t="s">
        <v>10589</v>
      </c>
      <c r="B5314" t="s">
        <v>18</v>
      </c>
      <c r="C5314" t="s">
        <v>2469</v>
      </c>
      <c r="D5314" t="s">
        <v>10590</v>
      </c>
      <c r="E5314">
        <v>0.30000001192092801</v>
      </c>
      <c r="F5314">
        <v>1.1000000238418499</v>
      </c>
      <c r="G5314" s="1" t="str">
        <f t="shared" si="246"/>
        <v>POSITIVE</v>
      </c>
      <c r="H5314" t="s">
        <v>2468</v>
      </c>
      <c r="I5314" s="1" t="str">
        <f t="shared" si="247"/>
        <v>Yes</v>
      </c>
      <c r="J5314" s="1" t="str">
        <f t="shared" si="248"/>
        <v>No</v>
      </c>
    </row>
    <row r="5315" spans="1:10" x14ac:dyDescent="0.2">
      <c r="A5315" t="s">
        <v>10591</v>
      </c>
      <c r="B5315"/>
      <c r="C5315" t="s">
        <v>2468</v>
      </c>
      <c r="D5315" t="s">
        <v>10592</v>
      </c>
      <c r="E5315">
        <v>-0.10000000149011599</v>
      </c>
      <c r="F5315">
        <v>0.10000000149011599</v>
      </c>
      <c r="G5315" s="1" t="str">
        <f t="shared" si="246"/>
        <v>NEUTRAL</v>
      </c>
      <c r="H5315" t="s">
        <v>2468</v>
      </c>
      <c r="I5315" s="1" t="str">
        <f t="shared" si="247"/>
        <v>Yes</v>
      </c>
      <c r="J5315" s="1" t="str">
        <f t="shared" si="248"/>
        <v>Yes</v>
      </c>
    </row>
    <row r="5316" spans="1:10" x14ac:dyDescent="0.2">
      <c r="A5316" t="s">
        <v>10593</v>
      </c>
      <c r="B5316"/>
      <c r="C5316" t="s">
        <v>2468</v>
      </c>
      <c r="D5316" t="s">
        <v>10594</v>
      </c>
      <c r="E5316">
        <v>-0.60000002384185702</v>
      </c>
      <c r="F5316">
        <v>0.60000002384185702</v>
      </c>
      <c r="G5316" s="1" t="str">
        <f t="shared" ref="G5316:G5379" si="249">+IF(E5316&lt;=-0.25,"NEGATIVE",IF(E5316&lt;=0.25,"NEUTRAL",IF(E5316&lt;=1,"POSITIVE","Check")))</f>
        <v>NEGATIVE</v>
      </c>
      <c r="H5316" t="s">
        <v>2468</v>
      </c>
      <c r="I5316" s="1" t="str">
        <f t="shared" ref="I5316:I5379" si="250">+IF(G5316=C5316,"Yes","No")</f>
        <v>No</v>
      </c>
      <c r="J5316" s="1" t="str">
        <f t="shared" ref="J5316:J5379" si="251">+IF(H5316=C5316,"Yes","No")</f>
        <v>Yes</v>
      </c>
    </row>
    <row r="5317" spans="1:10" x14ac:dyDescent="0.2">
      <c r="A5317" t="s">
        <v>10595</v>
      </c>
      <c r="B5317" t="s">
        <v>28</v>
      </c>
      <c r="C5317" t="s">
        <v>2469</v>
      </c>
      <c r="D5317" t="s">
        <v>10596</v>
      </c>
      <c r="E5317">
        <v>0.20000000298023199</v>
      </c>
      <c r="F5317">
        <v>0.20000000298023199</v>
      </c>
      <c r="G5317" s="1" t="str">
        <f t="shared" si="249"/>
        <v>NEUTRAL</v>
      </c>
      <c r="H5317" t="s">
        <v>2468</v>
      </c>
      <c r="I5317" s="1" t="str">
        <f t="shared" si="250"/>
        <v>No</v>
      </c>
      <c r="J5317" s="1" t="str">
        <f t="shared" si="251"/>
        <v>No</v>
      </c>
    </row>
    <row r="5318" spans="1:10" x14ac:dyDescent="0.2">
      <c r="A5318" t="s">
        <v>10597</v>
      </c>
      <c r="B5318" t="s">
        <v>13</v>
      </c>
      <c r="C5318" t="s">
        <v>2470</v>
      </c>
      <c r="D5318" t="s">
        <v>10598</v>
      </c>
      <c r="E5318">
        <v>-0.69999998807907104</v>
      </c>
      <c r="F5318">
        <v>0.69999998807907104</v>
      </c>
      <c r="G5318" s="1" t="str">
        <f t="shared" si="249"/>
        <v>NEGATIVE</v>
      </c>
      <c r="H5318" t="s">
        <v>2468</v>
      </c>
      <c r="I5318" s="1" t="str">
        <f t="shared" si="250"/>
        <v>Yes</v>
      </c>
      <c r="J5318" s="1" t="str">
        <f t="shared" si="251"/>
        <v>No</v>
      </c>
    </row>
    <row r="5319" spans="1:10" x14ac:dyDescent="0.2">
      <c r="A5319" t="s">
        <v>10599</v>
      </c>
      <c r="B5319"/>
      <c r="C5319" t="s">
        <v>2469</v>
      </c>
      <c r="D5319" t="s">
        <v>10600</v>
      </c>
      <c r="E5319">
        <v>0.5</v>
      </c>
      <c r="F5319">
        <v>0.5</v>
      </c>
      <c r="G5319" s="1" t="str">
        <f t="shared" si="249"/>
        <v>POSITIVE</v>
      </c>
      <c r="H5319" t="s">
        <v>2468</v>
      </c>
      <c r="I5319" s="1" t="str">
        <f t="shared" si="250"/>
        <v>Yes</v>
      </c>
      <c r="J5319" s="1" t="str">
        <f t="shared" si="251"/>
        <v>No</v>
      </c>
    </row>
    <row r="5320" spans="1:10" x14ac:dyDescent="0.2">
      <c r="A5320" t="s">
        <v>10601</v>
      </c>
      <c r="B5320" t="s">
        <v>28</v>
      </c>
      <c r="C5320" t="s">
        <v>2469</v>
      </c>
      <c r="D5320" t="s">
        <v>10602</v>
      </c>
      <c r="E5320">
        <v>0.69999998807907104</v>
      </c>
      <c r="F5320">
        <v>0.69999998807907104</v>
      </c>
      <c r="G5320" s="1" t="str">
        <f t="shared" si="249"/>
        <v>POSITIVE</v>
      </c>
      <c r="H5320" t="s">
        <v>2469</v>
      </c>
      <c r="I5320" s="1" t="str">
        <f t="shared" si="250"/>
        <v>Yes</v>
      </c>
      <c r="J5320" s="1" t="str">
        <f t="shared" si="251"/>
        <v>Yes</v>
      </c>
    </row>
    <row r="5321" spans="1:10" x14ac:dyDescent="0.2">
      <c r="A5321" t="s">
        <v>10603</v>
      </c>
      <c r="B5321"/>
      <c r="C5321" t="s">
        <v>2468</v>
      </c>
      <c r="D5321" t="s">
        <v>10604</v>
      </c>
      <c r="E5321">
        <v>0</v>
      </c>
      <c r="F5321">
        <v>0</v>
      </c>
      <c r="G5321" s="1" t="str">
        <f t="shared" si="249"/>
        <v>NEUTRAL</v>
      </c>
      <c r="H5321" t="s">
        <v>2470</v>
      </c>
      <c r="I5321" s="1" t="str">
        <f t="shared" si="250"/>
        <v>Yes</v>
      </c>
      <c r="J5321" s="1" t="str">
        <f t="shared" si="251"/>
        <v>No</v>
      </c>
    </row>
    <row r="5322" spans="1:10" x14ac:dyDescent="0.2">
      <c r="A5322" t="s">
        <v>10605</v>
      </c>
      <c r="B5322"/>
      <c r="C5322" t="s">
        <v>2468</v>
      </c>
      <c r="D5322" t="s">
        <v>10606</v>
      </c>
      <c r="E5322">
        <v>0.20000000298023199</v>
      </c>
      <c r="F5322">
        <v>0.20000000298023199</v>
      </c>
      <c r="G5322" s="1" t="str">
        <f t="shared" si="249"/>
        <v>NEUTRAL</v>
      </c>
      <c r="H5322" t="s">
        <v>2468</v>
      </c>
      <c r="I5322" s="1" t="str">
        <f t="shared" si="250"/>
        <v>Yes</v>
      </c>
      <c r="J5322" s="1" t="str">
        <f t="shared" si="251"/>
        <v>Yes</v>
      </c>
    </row>
    <row r="5323" spans="1:10" x14ac:dyDescent="0.2">
      <c r="A5323" t="s">
        <v>10607</v>
      </c>
      <c r="B5323"/>
      <c r="C5323" t="s">
        <v>2468</v>
      </c>
      <c r="D5323" t="s">
        <v>10608</v>
      </c>
      <c r="E5323">
        <v>0.40000000596046398</v>
      </c>
      <c r="F5323">
        <v>0.40000000596046398</v>
      </c>
      <c r="G5323" s="1" t="str">
        <f t="shared" si="249"/>
        <v>POSITIVE</v>
      </c>
      <c r="H5323" t="s">
        <v>2468</v>
      </c>
      <c r="I5323" s="1" t="str">
        <f t="shared" si="250"/>
        <v>No</v>
      </c>
      <c r="J5323" s="1" t="str">
        <f t="shared" si="251"/>
        <v>Yes</v>
      </c>
    </row>
    <row r="5324" spans="1:10" x14ac:dyDescent="0.2">
      <c r="A5324" t="s">
        <v>10609</v>
      </c>
      <c r="B5324" t="s">
        <v>18</v>
      </c>
      <c r="C5324" t="s">
        <v>2470</v>
      </c>
      <c r="D5324" t="s">
        <v>10610</v>
      </c>
      <c r="E5324">
        <v>0.5</v>
      </c>
      <c r="F5324">
        <v>1.1000000238418499</v>
      </c>
      <c r="G5324" s="1" t="str">
        <f t="shared" si="249"/>
        <v>POSITIVE</v>
      </c>
      <c r="H5324" t="s">
        <v>2468</v>
      </c>
      <c r="I5324" s="1" t="str">
        <f t="shared" si="250"/>
        <v>No</v>
      </c>
      <c r="J5324" s="1" t="str">
        <f t="shared" si="251"/>
        <v>No</v>
      </c>
    </row>
    <row r="5325" spans="1:10" x14ac:dyDescent="0.2">
      <c r="A5325" t="s">
        <v>10611</v>
      </c>
      <c r="B5325"/>
      <c r="C5325" t="s">
        <v>2468</v>
      </c>
      <c r="D5325" t="s">
        <v>10612</v>
      </c>
      <c r="E5325">
        <v>-0.10000000149011599</v>
      </c>
      <c r="F5325">
        <v>0.30000001192092801</v>
      </c>
      <c r="G5325" s="1" t="str">
        <f t="shared" si="249"/>
        <v>NEUTRAL</v>
      </c>
      <c r="H5325" t="s">
        <v>2468</v>
      </c>
      <c r="I5325" s="1" t="str">
        <f t="shared" si="250"/>
        <v>Yes</v>
      </c>
      <c r="J5325" s="1" t="str">
        <f t="shared" si="251"/>
        <v>Yes</v>
      </c>
    </row>
    <row r="5326" spans="1:10" x14ac:dyDescent="0.2">
      <c r="A5326" t="s">
        <v>10613</v>
      </c>
      <c r="B5326"/>
      <c r="C5326" t="s">
        <v>2468</v>
      </c>
      <c r="D5326" t="s">
        <v>10614</v>
      </c>
      <c r="E5326">
        <v>-0.40000000596046398</v>
      </c>
      <c r="F5326">
        <v>0.40000000596046398</v>
      </c>
      <c r="G5326" s="1" t="str">
        <f t="shared" si="249"/>
        <v>NEGATIVE</v>
      </c>
      <c r="H5326" t="s">
        <v>2468</v>
      </c>
      <c r="I5326" s="1" t="str">
        <f t="shared" si="250"/>
        <v>No</v>
      </c>
      <c r="J5326" s="1" t="str">
        <f t="shared" si="251"/>
        <v>Yes</v>
      </c>
    </row>
    <row r="5327" spans="1:10" x14ac:dyDescent="0.2">
      <c r="A5327" t="s">
        <v>10615</v>
      </c>
      <c r="B5327"/>
      <c r="C5327" t="s">
        <v>2468</v>
      </c>
      <c r="D5327" t="s">
        <v>10616</v>
      </c>
      <c r="E5327">
        <v>0</v>
      </c>
      <c r="F5327">
        <v>0</v>
      </c>
      <c r="G5327" s="1" t="str">
        <f t="shared" si="249"/>
        <v>NEUTRAL</v>
      </c>
      <c r="H5327" t="s">
        <v>2468</v>
      </c>
      <c r="I5327" s="1" t="str">
        <f t="shared" si="250"/>
        <v>Yes</v>
      </c>
      <c r="J5327" s="1" t="str">
        <f t="shared" si="251"/>
        <v>Yes</v>
      </c>
    </row>
    <row r="5328" spans="1:10" x14ac:dyDescent="0.2">
      <c r="A5328" t="s">
        <v>10617</v>
      </c>
      <c r="B5328"/>
      <c r="C5328" t="s">
        <v>2468</v>
      </c>
      <c r="D5328" t="s">
        <v>10618</v>
      </c>
      <c r="E5328">
        <v>0.20000000298023199</v>
      </c>
      <c r="F5328">
        <v>0.60000002384185702</v>
      </c>
      <c r="G5328" s="1" t="str">
        <f t="shared" si="249"/>
        <v>NEUTRAL</v>
      </c>
      <c r="H5328" t="s">
        <v>2469</v>
      </c>
      <c r="I5328" s="1" t="str">
        <f t="shared" si="250"/>
        <v>Yes</v>
      </c>
      <c r="J5328" s="1" t="str">
        <f t="shared" si="251"/>
        <v>No</v>
      </c>
    </row>
    <row r="5329" spans="1:10" x14ac:dyDescent="0.2">
      <c r="A5329" t="s">
        <v>10619</v>
      </c>
      <c r="B5329" t="s">
        <v>13</v>
      </c>
      <c r="C5329" t="s">
        <v>2470</v>
      </c>
      <c r="D5329" t="s">
        <v>10620</v>
      </c>
      <c r="E5329">
        <v>0.30000001192092801</v>
      </c>
      <c r="F5329">
        <v>0.30000001192092801</v>
      </c>
      <c r="G5329" s="1" t="str">
        <f t="shared" si="249"/>
        <v>POSITIVE</v>
      </c>
      <c r="H5329" t="s">
        <v>2470</v>
      </c>
      <c r="I5329" s="1" t="str">
        <f t="shared" si="250"/>
        <v>No</v>
      </c>
      <c r="J5329" s="1" t="str">
        <f t="shared" si="251"/>
        <v>Yes</v>
      </c>
    </row>
    <row r="5330" spans="1:10" x14ac:dyDescent="0.2">
      <c r="A5330" t="s">
        <v>10621</v>
      </c>
      <c r="B5330"/>
      <c r="C5330" t="s">
        <v>2468</v>
      </c>
      <c r="D5330" t="s">
        <v>10622</v>
      </c>
      <c r="E5330">
        <v>0.10000000149011599</v>
      </c>
      <c r="F5330">
        <v>0.10000000149011599</v>
      </c>
      <c r="G5330" s="1" t="str">
        <f t="shared" si="249"/>
        <v>NEUTRAL</v>
      </c>
      <c r="H5330" t="s">
        <v>2469</v>
      </c>
      <c r="I5330" s="1" t="str">
        <f t="shared" si="250"/>
        <v>Yes</v>
      </c>
      <c r="J5330" s="1" t="str">
        <f t="shared" si="251"/>
        <v>No</v>
      </c>
    </row>
    <row r="5331" spans="1:10" x14ac:dyDescent="0.2">
      <c r="A5331" t="s">
        <v>10623</v>
      </c>
      <c r="B5331" t="s">
        <v>13</v>
      </c>
      <c r="C5331" t="s">
        <v>2470</v>
      </c>
      <c r="D5331" t="s">
        <v>10624</v>
      </c>
      <c r="E5331">
        <v>-0.10000000149011599</v>
      </c>
      <c r="F5331">
        <v>0.20000000298023199</v>
      </c>
      <c r="G5331" s="1" t="str">
        <f t="shared" si="249"/>
        <v>NEUTRAL</v>
      </c>
      <c r="H5331" t="s">
        <v>2469</v>
      </c>
      <c r="I5331" s="1" t="str">
        <f t="shared" si="250"/>
        <v>No</v>
      </c>
      <c r="J5331" s="1" t="str">
        <f t="shared" si="251"/>
        <v>No</v>
      </c>
    </row>
    <row r="5332" spans="1:10" ht="32" x14ac:dyDescent="0.2">
      <c r="A5332" s="2" t="s">
        <v>10625</v>
      </c>
      <c r="B5332"/>
      <c r="C5332" t="s">
        <v>2468</v>
      </c>
      <c r="D5332" s="2" t="s">
        <v>10626</v>
      </c>
      <c r="E5332">
        <v>0.5</v>
      </c>
      <c r="F5332">
        <v>1</v>
      </c>
      <c r="G5332" s="1" t="str">
        <f t="shared" si="249"/>
        <v>POSITIVE</v>
      </c>
      <c r="H5332" t="s">
        <v>2468</v>
      </c>
      <c r="I5332" s="1" t="str">
        <f t="shared" si="250"/>
        <v>No</v>
      </c>
      <c r="J5332" s="1" t="str">
        <f t="shared" si="251"/>
        <v>Yes</v>
      </c>
    </row>
    <row r="5333" spans="1:10" x14ac:dyDescent="0.2">
      <c r="A5333" t="s">
        <v>10627</v>
      </c>
      <c r="B5333"/>
      <c r="C5333" t="s">
        <v>2468</v>
      </c>
      <c r="D5333" t="s">
        <v>10628</v>
      </c>
      <c r="E5333">
        <v>-0.10000000149011599</v>
      </c>
      <c r="F5333">
        <v>0.20000000298023199</v>
      </c>
      <c r="G5333" s="1" t="str">
        <f t="shared" si="249"/>
        <v>NEUTRAL</v>
      </c>
      <c r="H5333" t="s">
        <v>2468</v>
      </c>
      <c r="I5333" s="1" t="str">
        <f t="shared" si="250"/>
        <v>Yes</v>
      </c>
      <c r="J5333" s="1" t="str">
        <f t="shared" si="251"/>
        <v>Yes</v>
      </c>
    </row>
    <row r="5334" spans="1:10" x14ac:dyDescent="0.2">
      <c r="A5334" t="s">
        <v>10629</v>
      </c>
      <c r="B5334" t="s">
        <v>28</v>
      </c>
      <c r="C5334" t="s">
        <v>2469</v>
      </c>
      <c r="D5334" t="s">
        <v>10630</v>
      </c>
      <c r="E5334">
        <v>0.30000001192092801</v>
      </c>
      <c r="F5334">
        <v>0.89999997615814198</v>
      </c>
      <c r="G5334" s="1" t="str">
        <f t="shared" si="249"/>
        <v>POSITIVE</v>
      </c>
      <c r="H5334" t="s">
        <v>2469</v>
      </c>
      <c r="I5334" s="1" t="str">
        <f t="shared" si="250"/>
        <v>Yes</v>
      </c>
      <c r="J5334" s="1" t="str">
        <f t="shared" si="251"/>
        <v>Yes</v>
      </c>
    </row>
    <row r="5335" spans="1:10" x14ac:dyDescent="0.2">
      <c r="A5335" t="s">
        <v>10631</v>
      </c>
      <c r="B5335"/>
      <c r="C5335" t="s">
        <v>2468</v>
      </c>
      <c r="D5335" t="s">
        <v>10632</v>
      </c>
      <c r="E5335">
        <v>-0.10000000149011599</v>
      </c>
      <c r="F5335">
        <v>0.30000001192092801</v>
      </c>
      <c r="G5335" s="1" t="str">
        <f t="shared" si="249"/>
        <v>NEUTRAL</v>
      </c>
      <c r="H5335" t="s">
        <v>2468</v>
      </c>
      <c r="I5335" s="1" t="str">
        <f t="shared" si="250"/>
        <v>Yes</v>
      </c>
      <c r="J5335" s="1" t="str">
        <f t="shared" si="251"/>
        <v>Yes</v>
      </c>
    </row>
    <row r="5336" spans="1:10" x14ac:dyDescent="0.2">
      <c r="A5336" t="s">
        <v>10633</v>
      </c>
      <c r="B5336"/>
      <c r="C5336" t="s">
        <v>2468</v>
      </c>
      <c r="D5336" t="s">
        <v>10634</v>
      </c>
      <c r="E5336">
        <v>-0.20000000298023199</v>
      </c>
      <c r="F5336">
        <v>0.5</v>
      </c>
      <c r="G5336" s="1" t="str">
        <f t="shared" si="249"/>
        <v>NEUTRAL</v>
      </c>
      <c r="H5336" t="s">
        <v>2468</v>
      </c>
      <c r="I5336" s="1" t="str">
        <f t="shared" si="250"/>
        <v>Yes</v>
      </c>
      <c r="J5336" s="1" t="str">
        <f t="shared" si="251"/>
        <v>Yes</v>
      </c>
    </row>
    <row r="5337" spans="1:10" x14ac:dyDescent="0.2">
      <c r="A5337" t="s">
        <v>10635</v>
      </c>
      <c r="B5337"/>
      <c r="C5337" t="s">
        <v>2468</v>
      </c>
      <c r="D5337" t="s">
        <v>10636</v>
      </c>
      <c r="E5337">
        <v>-0.20000000298023199</v>
      </c>
      <c r="F5337">
        <v>0.5</v>
      </c>
      <c r="G5337" s="1" t="str">
        <f t="shared" si="249"/>
        <v>NEUTRAL</v>
      </c>
      <c r="H5337" t="s">
        <v>2468</v>
      </c>
      <c r="I5337" s="1" t="str">
        <f t="shared" si="250"/>
        <v>Yes</v>
      </c>
      <c r="J5337" s="1" t="str">
        <f t="shared" si="251"/>
        <v>Yes</v>
      </c>
    </row>
    <row r="5338" spans="1:10" ht="32" x14ac:dyDescent="0.2">
      <c r="A5338" s="2" t="s">
        <v>10637</v>
      </c>
      <c r="B5338"/>
      <c r="C5338" t="s">
        <v>2468</v>
      </c>
      <c r="D5338" s="2" t="s">
        <v>10638</v>
      </c>
      <c r="E5338">
        <v>-0.10000000149011599</v>
      </c>
      <c r="F5338">
        <v>0.10000000149011599</v>
      </c>
      <c r="G5338" s="1" t="str">
        <f t="shared" si="249"/>
        <v>NEUTRAL</v>
      </c>
      <c r="H5338" t="s">
        <v>2468</v>
      </c>
      <c r="I5338" s="1" t="str">
        <f t="shared" si="250"/>
        <v>Yes</v>
      </c>
      <c r="J5338" s="1" t="str">
        <f t="shared" si="251"/>
        <v>Yes</v>
      </c>
    </row>
    <row r="5339" spans="1:10" x14ac:dyDescent="0.2">
      <c r="A5339" t="s">
        <v>10639</v>
      </c>
      <c r="B5339"/>
      <c r="C5339" t="s">
        <v>2468</v>
      </c>
      <c r="D5339" t="s">
        <v>10640</v>
      </c>
      <c r="E5339">
        <v>0</v>
      </c>
      <c r="F5339">
        <v>0.30000001192092801</v>
      </c>
      <c r="G5339" s="1" t="str">
        <f t="shared" si="249"/>
        <v>NEUTRAL</v>
      </c>
      <c r="H5339" t="s">
        <v>2468</v>
      </c>
      <c r="I5339" s="1" t="str">
        <f t="shared" si="250"/>
        <v>Yes</v>
      </c>
      <c r="J5339" s="1" t="str">
        <f t="shared" si="251"/>
        <v>Yes</v>
      </c>
    </row>
    <row r="5340" spans="1:10" x14ac:dyDescent="0.2">
      <c r="A5340" t="s">
        <v>10641</v>
      </c>
      <c r="B5340"/>
      <c r="C5340" t="s">
        <v>2468</v>
      </c>
      <c r="D5340" t="s">
        <v>10642</v>
      </c>
      <c r="E5340">
        <v>0</v>
      </c>
      <c r="F5340">
        <v>0.40000000596046398</v>
      </c>
      <c r="G5340" s="1" t="str">
        <f t="shared" si="249"/>
        <v>NEUTRAL</v>
      </c>
      <c r="H5340" t="s">
        <v>2468</v>
      </c>
      <c r="I5340" s="1" t="str">
        <f t="shared" si="250"/>
        <v>Yes</v>
      </c>
      <c r="J5340" s="1" t="str">
        <f t="shared" si="251"/>
        <v>Yes</v>
      </c>
    </row>
    <row r="5341" spans="1:10" x14ac:dyDescent="0.2">
      <c r="A5341" t="s">
        <v>10639</v>
      </c>
      <c r="B5341"/>
      <c r="C5341" t="s">
        <v>2468</v>
      </c>
      <c r="D5341" t="s">
        <v>10640</v>
      </c>
      <c r="E5341">
        <v>0</v>
      </c>
      <c r="F5341">
        <v>0.30000001192092801</v>
      </c>
      <c r="G5341" s="1" t="str">
        <f t="shared" si="249"/>
        <v>NEUTRAL</v>
      </c>
      <c r="H5341" t="s">
        <v>2468</v>
      </c>
      <c r="I5341" s="1" t="str">
        <f t="shared" si="250"/>
        <v>Yes</v>
      </c>
      <c r="J5341" s="1" t="str">
        <f t="shared" si="251"/>
        <v>Yes</v>
      </c>
    </row>
    <row r="5342" spans="1:10" x14ac:dyDescent="0.2">
      <c r="A5342" t="s">
        <v>10643</v>
      </c>
      <c r="B5342"/>
      <c r="C5342" t="s">
        <v>2468</v>
      </c>
      <c r="D5342" t="s">
        <v>10644</v>
      </c>
      <c r="E5342">
        <v>0.40000000596046398</v>
      </c>
      <c r="F5342">
        <v>1.79999995231628</v>
      </c>
      <c r="G5342" s="1" t="str">
        <f t="shared" si="249"/>
        <v>POSITIVE</v>
      </c>
      <c r="H5342" t="s">
        <v>2469</v>
      </c>
      <c r="I5342" s="1" t="str">
        <f t="shared" si="250"/>
        <v>No</v>
      </c>
      <c r="J5342" s="1" t="str">
        <f t="shared" si="251"/>
        <v>No</v>
      </c>
    </row>
    <row r="5343" spans="1:10" x14ac:dyDescent="0.2">
      <c r="A5343" t="s">
        <v>10645</v>
      </c>
      <c r="B5343"/>
      <c r="C5343" t="s">
        <v>2468</v>
      </c>
      <c r="D5343" t="s">
        <v>10646</v>
      </c>
      <c r="E5343">
        <v>0.40000000596046398</v>
      </c>
      <c r="F5343">
        <v>1.79999995231628</v>
      </c>
      <c r="G5343" s="1" t="str">
        <f t="shared" si="249"/>
        <v>POSITIVE</v>
      </c>
      <c r="H5343" t="s">
        <v>2469</v>
      </c>
      <c r="I5343" s="1" t="str">
        <f t="shared" si="250"/>
        <v>No</v>
      </c>
      <c r="J5343" s="1" t="str">
        <f t="shared" si="251"/>
        <v>No</v>
      </c>
    </row>
    <row r="5344" spans="1:10" x14ac:dyDescent="0.2">
      <c r="A5344" t="s">
        <v>10643</v>
      </c>
      <c r="B5344"/>
      <c r="C5344" t="s">
        <v>2468</v>
      </c>
      <c r="D5344" t="s">
        <v>10644</v>
      </c>
      <c r="E5344">
        <v>0.40000000596046398</v>
      </c>
      <c r="F5344">
        <v>1.79999995231628</v>
      </c>
      <c r="G5344" s="1" t="str">
        <f t="shared" si="249"/>
        <v>POSITIVE</v>
      </c>
      <c r="H5344" t="s">
        <v>2469</v>
      </c>
      <c r="I5344" s="1" t="str">
        <f t="shared" si="250"/>
        <v>No</v>
      </c>
      <c r="J5344" s="1" t="str">
        <f t="shared" si="251"/>
        <v>No</v>
      </c>
    </row>
    <row r="5345" spans="1:10" x14ac:dyDescent="0.2">
      <c r="A5345" t="s">
        <v>10647</v>
      </c>
      <c r="B5345"/>
      <c r="C5345" t="s">
        <v>2468</v>
      </c>
      <c r="D5345" t="s">
        <v>10648</v>
      </c>
      <c r="E5345">
        <v>-0.5</v>
      </c>
      <c r="F5345">
        <v>0.5</v>
      </c>
      <c r="G5345" s="1" t="str">
        <f t="shared" si="249"/>
        <v>NEGATIVE</v>
      </c>
      <c r="H5345" t="s">
        <v>2468</v>
      </c>
      <c r="I5345" s="1" t="str">
        <f t="shared" si="250"/>
        <v>No</v>
      </c>
      <c r="J5345" s="1" t="str">
        <f t="shared" si="251"/>
        <v>Yes</v>
      </c>
    </row>
    <row r="5346" spans="1:10" x14ac:dyDescent="0.2">
      <c r="A5346" t="s">
        <v>10649</v>
      </c>
      <c r="B5346"/>
      <c r="C5346" t="s">
        <v>2468</v>
      </c>
      <c r="D5346" t="s">
        <v>10650</v>
      </c>
      <c r="E5346">
        <v>0</v>
      </c>
      <c r="F5346">
        <v>0.5</v>
      </c>
      <c r="G5346" s="1" t="str">
        <f t="shared" si="249"/>
        <v>NEUTRAL</v>
      </c>
      <c r="H5346" t="s">
        <v>2468</v>
      </c>
      <c r="I5346" s="1" t="str">
        <f t="shared" si="250"/>
        <v>Yes</v>
      </c>
      <c r="J5346" s="1" t="str">
        <f t="shared" si="251"/>
        <v>Yes</v>
      </c>
    </row>
    <row r="5347" spans="1:10" x14ac:dyDescent="0.2">
      <c r="A5347" t="s">
        <v>10651</v>
      </c>
      <c r="B5347"/>
      <c r="C5347" t="s">
        <v>2468</v>
      </c>
      <c r="D5347" t="s">
        <v>10652</v>
      </c>
      <c r="E5347">
        <v>-0.5</v>
      </c>
      <c r="F5347">
        <v>0.5</v>
      </c>
      <c r="G5347" s="1" t="str">
        <f t="shared" si="249"/>
        <v>NEGATIVE</v>
      </c>
      <c r="H5347" t="s">
        <v>2468</v>
      </c>
      <c r="I5347" s="1" t="str">
        <f t="shared" si="250"/>
        <v>No</v>
      </c>
      <c r="J5347" s="1" t="str">
        <f t="shared" si="251"/>
        <v>Yes</v>
      </c>
    </row>
    <row r="5348" spans="1:10" x14ac:dyDescent="0.2">
      <c r="A5348" t="s">
        <v>10653</v>
      </c>
      <c r="B5348"/>
      <c r="C5348" t="s">
        <v>2468</v>
      </c>
      <c r="D5348" t="s">
        <v>10654</v>
      </c>
      <c r="E5348">
        <v>0.30000001192092801</v>
      </c>
      <c r="F5348">
        <v>1.1000000238418499</v>
      </c>
      <c r="G5348" s="1" t="str">
        <f t="shared" si="249"/>
        <v>POSITIVE</v>
      </c>
      <c r="H5348" t="s">
        <v>2468</v>
      </c>
      <c r="I5348" s="1" t="str">
        <f t="shared" si="250"/>
        <v>No</v>
      </c>
      <c r="J5348" s="1" t="str">
        <f t="shared" si="251"/>
        <v>Yes</v>
      </c>
    </row>
    <row r="5349" spans="1:10" x14ac:dyDescent="0.2">
      <c r="A5349" t="s">
        <v>10655</v>
      </c>
      <c r="B5349"/>
      <c r="C5349" t="s">
        <v>2468</v>
      </c>
      <c r="D5349" t="s">
        <v>10656</v>
      </c>
      <c r="E5349">
        <v>0.60000002384185702</v>
      </c>
      <c r="F5349">
        <v>0.60000002384185702</v>
      </c>
      <c r="G5349" s="1" t="str">
        <f t="shared" si="249"/>
        <v>POSITIVE</v>
      </c>
      <c r="H5349" t="s">
        <v>2468</v>
      </c>
      <c r="I5349" s="1" t="str">
        <f t="shared" si="250"/>
        <v>No</v>
      </c>
      <c r="J5349" s="1" t="str">
        <f t="shared" si="251"/>
        <v>Yes</v>
      </c>
    </row>
    <row r="5350" spans="1:10" x14ac:dyDescent="0.2">
      <c r="A5350" t="s">
        <v>10657</v>
      </c>
      <c r="B5350"/>
      <c r="C5350" t="s">
        <v>2468</v>
      </c>
      <c r="D5350" t="s">
        <v>10658</v>
      </c>
      <c r="E5350">
        <v>0</v>
      </c>
      <c r="F5350">
        <v>0.30000001192092801</v>
      </c>
      <c r="G5350" s="1" t="str">
        <f t="shared" si="249"/>
        <v>NEUTRAL</v>
      </c>
      <c r="H5350" t="s">
        <v>2468</v>
      </c>
      <c r="I5350" s="1" t="str">
        <f t="shared" si="250"/>
        <v>Yes</v>
      </c>
      <c r="J5350" s="1" t="str">
        <f t="shared" si="251"/>
        <v>Yes</v>
      </c>
    </row>
    <row r="5351" spans="1:10" x14ac:dyDescent="0.2">
      <c r="A5351" t="s">
        <v>10659</v>
      </c>
      <c r="B5351"/>
      <c r="C5351" t="s">
        <v>2468</v>
      </c>
      <c r="D5351" t="s">
        <v>10660</v>
      </c>
      <c r="E5351">
        <v>0</v>
      </c>
      <c r="F5351">
        <v>0.30000001192092801</v>
      </c>
      <c r="G5351" s="1" t="str">
        <f t="shared" si="249"/>
        <v>NEUTRAL</v>
      </c>
      <c r="H5351" t="s">
        <v>2468</v>
      </c>
      <c r="I5351" s="1" t="str">
        <f t="shared" si="250"/>
        <v>Yes</v>
      </c>
      <c r="J5351" s="1" t="str">
        <f t="shared" si="251"/>
        <v>Yes</v>
      </c>
    </row>
    <row r="5352" spans="1:10" x14ac:dyDescent="0.2">
      <c r="A5352" t="s">
        <v>10661</v>
      </c>
      <c r="B5352"/>
      <c r="C5352" t="s">
        <v>2468</v>
      </c>
      <c r="D5352" t="s">
        <v>10662</v>
      </c>
      <c r="E5352">
        <v>0</v>
      </c>
      <c r="F5352">
        <v>1.1000000238418499</v>
      </c>
      <c r="G5352" s="1" t="str">
        <f t="shared" si="249"/>
        <v>NEUTRAL</v>
      </c>
      <c r="H5352" t="s">
        <v>2468</v>
      </c>
      <c r="I5352" s="1" t="str">
        <f t="shared" si="250"/>
        <v>Yes</v>
      </c>
      <c r="J5352" s="1" t="str">
        <f t="shared" si="251"/>
        <v>Yes</v>
      </c>
    </row>
    <row r="5353" spans="1:10" x14ac:dyDescent="0.2">
      <c r="A5353" t="s">
        <v>10663</v>
      </c>
      <c r="B5353"/>
      <c r="C5353" t="s">
        <v>2468</v>
      </c>
      <c r="D5353" t="s">
        <v>10664</v>
      </c>
      <c r="E5353">
        <v>-0.10000000149011599</v>
      </c>
      <c r="F5353">
        <v>0.10000000149011599</v>
      </c>
      <c r="G5353" s="1" t="str">
        <f t="shared" si="249"/>
        <v>NEUTRAL</v>
      </c>
      <c r="H5353" t="s">
        <v>2468</v>
      </c>
      <c r="I5353" s="1" t="str">
        <f t="shared" si="250"/>
        <v>Yes</v>
      </c>
      <c r="J5353" s="1" t="str">
        <f t="shared" si="251"/>
        <v>Yes</v>
      </c>
    </row>
    <row r="5354" spans="1:10" x14ac:dyDescent="0.2">
      <c r="A5354" t="s">
        <v>10665</v>
      </c>
      <c r="B5354"/>
      <c r="C5354" t="s">
        <v>2468</v>
      </c>
      <c r="D5354" t="s">
        <v>10666</v>
      </c>
      <c r="E5354">
        <v>0.60000002384185702</v>
      </c>
      <c r="F5354">
        <v>0.60000002384185702</v>
      </c>
      <c r="G5354" s="1" t="str">
        <f t="shared" si="249"/>
        <v>POSITIVE</v>
      </c>
      <c r="H5354" t="s">
        <v>2468</v>
      </c>
      <c r="I5354" s="1" t="str">
        <f t="shared" si="250"/>
        <v>No</v>
      </c>
      <c r="J5354" s="1" t="str">
        <f t="shared" si="251"/>
        <v>Yes</v>
      </c>
    </row>
    <row r="5355" spans="1:10" x14ac:dyDescent="0.2">
      <c r="A5355" t="s">
        <v>10667</v>
      </c>
      <c r="B5355"/>
      <c r="C5355" t="s">
        <v>2468</v>
      </c>
      <c r="D5355" t="s">
        <v>10668</v>
      </c>
      <c r="E5355">
        <v>0</v>
      </c>
      <c r="F5355">
        <v>0</v>
      </c>
      <c r="G5355" s="1" t="str">
        <f t="shared" si="249"/>
        <v>NEUTRAL</v>
      </c>
      <c r="H5355" t="s">
        <v>2468</v>
      </c>
      <c r="I5355" s="1" t="str">
        <f t="shared" si="250"/>
        <v>Yes</v>
      </c>
      <c r="J5355" s="1" t="str">
        <f t="shared" si="251"/>
        <v>Yes</v>
      </c>
    </row>
    <row r="5356" spans="1:10" x14ac:dyDescent="0.2">
      <c r="A5356" t="s">
        <v>10669</v>
      </c>
      <c r="B5356"/>
      <c r="C5356" t="s">
        <v>2468</v>
      </c>
      <c r="D5356" t="s">
        <v>10670</v>
      </c>
      <c r="E5356">
        <v>-0.10000000149011599</v>
      </c>
      <c r="F5356">
        <v>0.10000000149011599</v>
      </c>
      <c r="G5356" s="1" t="str">
        <f t="shared" si="249"/>
        <v>NEUTRAL</v>
      </c>
      <c r="H5356" t="s">
        <v>2468</v>
      </c>
      <c r="I5356" s="1" t="str">
        <f t="shared" si="250"/>
        <v>Yes</v>
      </c>
      <c r="J5356" s="1" t="str">
        <f t="shared" si="251"/>
        <v>Yes</v>
      </c>
    </row>
    <row r="5357" spans="1:10" x14ac:dyDescent="0.2">
      <c r="A5357" t="s">
        <v>10671</v>
      </c>
      <c r="B5357" t="s">
        <v>23</v>
      </c>
      <c r="C5357" t="s">
        <v>2469</v>
      </c>
      <c r="D5357" t="s">
        <v>10672</v>
      </c>
      <c r="E5357">
        <v>0.40000000596046398</v>
      </c>
      <c r="F5357">
        <v>0.89999997615814198</v>
      </c>
      <c r="G5357" s="1" t="str">
        <f t="shared" si="249"/>
        <v>POSITIVE</v>
      </c>
      <c r="H5357" t="s">
        <v>2468</v>
      </c>
      <c r="I5357" s="1" t="str">
        <f t="shared" si="250"/>
        <v>Yes</v>
      </c>
      <c r="J5357" s="1" t="str">
        <f t="shared" si="251"/>
        <v>No</v>
      </c>
    </row>
    <row r="5358" spans="1:10" x14ac:dyDescent="0.2">
      <c r="A5358" t="s">
        <v>10673</v>
      </c>
      <c r="B5358"/>
      <c r="C5358" t="s">
        <v>2468</v>
      </c>
      <c r="D5358" t="s">
        <v>10674</v>
      </c>
      <c r="E5358">
        <v>0</v>
      </c>
      <c r="F5358">
        <v>0</v>
      </c>
      <c r="G5358" s="1" t="str">
        <f t="shared" si="249"/>
        <v>NEUTRAL</v>
      </c>
      <c r="H5358" t="s">
        <v>2468</v>
      </c>
      <c r="I5358" s="1" t="str">
        <f t="shared" si="250"/>
        <v>Yes</v>
      </c>
      <c r="J5358" s="1" t="str">
        <f t="shared" si="251"/>
        <v>Yes</v>
      </c>
    </row>
    <row r="5359" spans="1:10" x14ac:dyDescent="0.2">
      <c r="A5359" t="s">
        <v>10675</v>
      </c>
      <c r="B5359"/>
      <c r="C5359" t="s">
        <v>2469</v>
      </c>
      <c r="D5359" t="s">
        <v>10676</v>
      </c>
      <c r="E5359">
        <v>-0.10000000149011599</v>
      </c>
      <c r="F5359">
        <v>0.10000000149011599</v>
      </c>
      <c r="G5359" s="1" t="str">
        <f t="shared" si="249"/>
        <v>NEUTRAL</v>
      </c>
      <c r="H5359" t="s">
        <v>2468</v>
      </c>
      <c r="I5359" s="1" t="str">
        <f t="shared" si="250"/>
        <v>No</v>
      </c>
      <c r="J5359" s="1" t="str">
        <f t="shared" si="251"/>
        <v>No</v>
      </c>
    </row>
    <row r="5360" spans="1:10" x14ac:dyDescent="0.2">
      <c r="A5360" t="s">
        <v>10677</v>
      </c>
      <c r="B5360"/>
      <c r="C5360" t="s">
        <v>2468</v>
      </c>
      <c r="D5360" t="s">
        <v>10678</v>
      </c>
      <c r="E5360">
        <v>0.10000000149011599</v>
      </c>
      <c r="F5360">
        <v>0.10000000149011599</v>
      </c>
      <c r="G5360" s="1" t="str">
        <f t="shared" si="249"/>
        <v>NEUTRAL</v>
      </c>
      <c r="H5360" t="s">
        <v>2468</v>
      </c>
      <c r="I5360" s="1" t="str">
        <f t="shared" si="250"/>
        <v>Yes</v>
      </c>
      <c r="J5360" s="1" t="str">
        <f t="shared" si="251"/>
        <v>Yes</v>
      </c>
    </row>
    <row r="5361" spans="1:10" x14ac:dyDescent="0.2">
      <c r="A5361" t="s">
        <v>10679</v>
      </c>
      <c r="B5361" t="s">
        <v>10</v>
      </c>
      <c r="C5361" t="s">
        <v>2469</v>
      </c>
      <c r="D5361" t="s">
        <v>10680</v>
      </c>
      <c r="E5361">
        <v>0.89999997615814198</v>
      </c>
      <c r="F5361">
        <v>0.89999997615814198</v>
      </c>
      <c r="G5361" s="1" t="str">
        <f t="shared" si="249"/>
        <v>POSITIVE</v>
      </c>
      <c r="H5361" t="s">
        <v>2468</v>
      </c>
      <c r="I5361" s="1" t="str">
        <f t="shared" si="250"/>
        <v>Yes</v>
      </c>
      <c r="J5361" s="1" t="str">
        <f t="shared" si="251"/>
        <v>No</v>
      </c>
    </row>
    <row r="5362" spans="1:10" x14ac:dyDescent="0.2">
      <c r="A5362" t="s">
        <v>10681</v>
      </c>
      <c r="B5362"/>
      <c r="C5362" t="s">
        <v>2468</v>
      </c>
      <c r="D5362" t="s">
        <v>10682</v>
      </c>
      <c r="E5362">
        <v>0</v>
      </c>
      <c r="F5362">
        <v>1.6000000238418499</v>
      </c>
      <c r="G5362" s="1" t="str">
        <f t="shared" si="249"/>
        <v>NEUTRAL</v>
      </c>
      <c r="H5362" t="s">
        <v>2470</v>
      </c>
      <c r="I5362" s="1" t="str">
        <f t="shared" si="250"/>
        <v>Yes</v>
      </c>
      <c r="J5362" s="1" t="str">
        <f t="shared" si="251"/>
        <v>No</v>
      </c>
    </row>
    <row r="5363" spans="1:10" x14ac:dyDescent="0.2">
      <c r="A5363" t="s">
        <v>10683</v>
      </c>
      <c r="B5363"/>
      <c r="C5363" t="s">
        <v>2468</v>
      </c>
      <c r="D5363" t="s">
        <v>10684</v>
      </c>
      <c r="E5363">
        <v>0</v>
      </c>
      <c r="F5363">
        <v>0.10000000149011599</v>
      </c>
      <c r="G5363" s="1" t="str">
        <f t="shared" si="249"/>
        <v>NEUTRAL</v>
      </c>
      <c r="H5363" t="s">
        <v>2468</v>
      </c>
      <c r="I5363" s="1" t="str">
        <f t="shared" si="250"/>
        <v>Yes</v>
      </c>
      <c r="J5363" s="1" t="str">
        <f t="shared" si="251"/>
        <v>Yes</v>
      </c>
    </row>
    <row r="5364" spans="1:10" x14ac:dyDescent="0.2">
      <c r="A5364" t="s">
        <v>10685</v>
      </c>
      <c r="B5364"/>
      <c r="C5364" t="s">
        <v>2468</v>
      </c>
      <c r="D5364" t="s">
        <v>10686</v>
      </c>
      <c r="E5364">
        <v>0</v>
      </c>
      <c r="F5364">
        <v>0.10000000149011599</v>
      </c>
      <c r="G5364" s="1" t="str">
        <f t="shared" si="249"/>
        <v>NEUTRAL</v>
      </c>
      <c r="H5364" t="s">
        <v>2468</v>
      </c>
      <c r="I5364" s="1" t="str">
        <f t="shared" si="250"/>
        <v>Yes</v>
      </c>
      <c r="J5364" s="1" t="str">
        <f t="shared" si="251"/>
        <v>Yes</v>
      </c>
    </row>
    <row r="5365" spans="1:10" x14ac:dyDescent="0.2">
      <c r="A5365" t="s">
        <v>10687</v>
      </c>
      <c r="B5365"/>
      <c r="C5365" t="s">
        <v>2468</v>
      </c>
      <c r="D5365" t="s">
        <v>10688</v>
      </c>
      <c r="E5365">
        <v>0</v>
      </c>
      <c r="F5365">
        <v>0</v>
      </c>
      <c r="G5365" s="1" t="str">
        <f t="shared" si="249"/>
        <v>NEUTRAL</v>
      </c>
      <c r="H5365" t="s">
        <v>2468</v>
      </c>
      <c r="I5365" s="1" t="str">
        <f t="shared" si="250"/>
        <v>Yes</v>
      </c>
      <c r="J5365" s="1" t="str">
        <f t="shared" si="251"/>
        <v>Yes</v>
      </c>
    </row>
    <row r="5366" spans="1:10" x14ac:dyDescent="0.2">
      <c r="A5366" t="s">
        <v>10689</v>
      </c>
      <c r="B5366"/>
      <c r="C5366" t="s">
        <v>2468</v>
      </c>
      <c r="D5366" t="s">
        <v>10690</v>
      </c>
      <c r="E5366">
        <v>0</v>
      </c>
      <c r="F5366">
        <v>0</v>
      </c>
      <c r="G5366" s="1" t="str">
        <f t="shared" si="249"/>
        <v>NEUTRAL</v>
      </c>
      <c r="H5366" t="s">
        <v>2470</v>
      </c>
      <c r="I5366" s="1" t="str">
        <f t="shared" si="250"/>
        <v>Yes</v>
      </c>
      <c r="J5366" s="1" t="str">
        <f t="shared" si="251"/>
        <v>No</v>
      </c>
    </row>
    <row r="5367" spans="1:10" x14ac:dyDescent="0.2">
      <c r="A5367" t="s">
        <v>10691</v>
      </c>
      <c r="B5367"/>
      <c r="C5367" t="s">
        <v>2468</v>
      </c>
      <c r="D5367" t="s">
        <v>10692</v>
      </c>
      <c r="E5367">
        <v>0.10000000149011599</v>
      </c>
      <c r="F5367">
        <v>0.20000000298023199</v>
      </c>
      <c r="G5367" s="1" t="str">
        <f t="shared" si="249"/>
        <v>NEUTRAL</v>
      </c>
      <c r="H5367" t="s">
        <v>2468</v>
      </c>
      <c r="I5367" s="1" t="str">
        <f t="shared" si="250"/>
        <v>Yes</v>
      </c>
      <c r="J5367" s="1" t="str">
        <f t="shared" si="251"/>
        <v>Yes</v>
      </c>
    </row>
    <row r="5368" spans="1:10" x14ac:dyDescent="0.2">
      <c r="A5368" t="s">
        <v>10693</v>
      </c>
      <c r="B5368" t="s">
        <v>28</v>
      </c>
      <c r="C5368" t="s">
        <v>2469</v>
      </c>
      <c r="D5368" t="s">
        <v>10694</v>
      </c>
      <c r="E5368">
        <v>0</v>
      </c>
      <c r="F5368">
        <v>0</v>
      </c>
      <c r="G5368" s="1" t="str">
        <f t="shared" si="249"/>
        <v>NEUTRAL</v>
      </c>
      <c r="H5368" t="s">
        <v>2469</v>
      </c>
      <c r="I5368" s="1" t="str">
        <f t="shared" si="250"/>
        <v>No</v>
      </c>
      <c r="J5368" s="1" t="str">
        <f t="shared" si="251"/>
        <v>Yes</v>
      </c>
    </row>
    <row r="5369" spans="1:10" x14ac:dyDescent="0.2">
      <c r="A5369" t="s">
        <v>10695</v>
      </c>
      <c r="B5369"/>
      <c r="C5369" t="s">
        <v>2468</v>
      </c>
      <c r="D5369" t="s">
        <v>10696</v>
      </c>
      <c r="E5369">
        <v>0.40000000596046398</v>
      </c>
      <c r="F5369">
        <v>0.80000001192092896</v>
      </c>
      <c r="G5369" s="1" t="str">
        <f t="shared" si="249"/>
        <v>POSITIVE</v>
      </c>
      <c r="H5369" t="s">
        <v>2468</v>
      </c>
      <c r="I5369" s="1" t="str">
        <f t="shared" si="250"/>
        <v>No</v>
      </c>
      <c r="J5369" s="1" t="str">
        <f t="shared" si="251"/>
        <v>Yes</v>
      </c>
    </row>
    <row r="5370" spans="1:10" x14ac:dyDescent="0.2">
      <c r="A5370" t="s">
        <v>10697</v>
      </c>
      <c r="B5370"/>
      <c r="C5370" t="s">
        <v>2468</v>
      </c>
      <c r="D5370" t="s">
        <v>10698</v>
      </c>
      <c r="E5370">
        <v>0.30000001192092801</v>
      </c>
      <c r="F5370">
        <v>0.69999998807907104</v>
      </c>
      <c r="G5370" s="1" t="str">
        <f t="shared" si="249"/>
        <v>POSITIVE</v>
      </c>
      <c r="H5370" t="s">
        <v>2468</v>
      </c>
      <c r="I5370" s="1" t="str">
        <f t="shared" si="250"/>
        <v>No</v>
      </c>
      <c r="J5370" s="1" t="str">
        <f t="shared" si="251"/>
        <v>Yes</v>
      </c>
    </row>
    <row r="5371" spans="1:10" x14ac:dyDescent="0.2">
      <c r="A5371" t="s">
        <v>10699</v>
      </c>
      <c r="B5371"/>
      <c r="C5371" t="s">
        <v>2468</v>
      </c>
      <c r="D5371" t="s">
        <v>10700</v>
      </c>
      <c r="E5371">
        <v>0.10000000149011599</v>
      </c>
      <c r="F5371">
        <v>0.40000000596046398</v>
      </c>
      <c r="G5371" s="1" t="str">
        <f t="shared" si="249"/>
        <v>NEUTRAL</v>
      </c>
      <c r="H5371" t="s">
        <v>2468</v>
      </c>
      <c r="I5371" s="1" t="str">
        <f t="shared" si="250"/>
        <v>Yes</v>
      </c>
      <c r="J5371" s="1" t="str">
        <f t="shared" si="251"/>
        <v>Yes</v>
      </c>
    </row>
    <row r="5372" spans="1:10" x14ac:dyDescent="0.2">
      <c r="A5372" t="s">
        <v>10701</v>
      </c>
      <c r="B5372" t="s">
        <v>18</v>
      </c>
      <c r="C5372" t="s">
        <v>2470</v>
      </c>
      <c r="D5372" t="s">
        <v>10702</v>
      </c>
      <c r="E5372">
        <v>0</v>
      </c>
      <c r="F5372">
        <v>0.20000000298023199</v>
      </c>
      <c r="G5372" s="1" t="str">
        <f t="shared" si="249"/>
        <v>NEUTRAL</v>
      </c>
      <c r="H5372" t="s">
        <v>2468</v>
      </c>
      <c r="I5372" s="1" t="str">
        <f t="shared" si="250"/>
        <v>No</v>
      </c>
      <c r="J5372" s="1" t="str">
        <f t="shared" si="251"/>
        <v>No</v>
      </c>
    </row>
    <row r="5373" spans="1:10" x14ac:dyDescent="0.2">
      <c r="A5373" t="s">
        <v>10703</v>
      </c>
      <c r="B5373"/>
      <c r="C5373" t="s">
        <v>2468</v>
      </c>
      <c r="D5373" t="s">
        <v>10704</v>
      </c>
      <c r="E5373">
        <v>0</v>
      </c>
      <c r="F5373">
        <v>0</v>
      </c>
      <c r="G5373" s="1" t="str">
        <f t="shared" si="249"/>
        <v>NEUTRAL</v>
      </c>
      <c r="H5373" t="s">
        <v>2468</v>
      </c>
      <c r="I5373" s="1" t="str">
        <f t="shared" si="250"/>
        <v>Yes</v>
      </c>
      <c r="J5373" s="1" t="str">
        <f t="shared" si="251"/>
        <v>Yes</v>
      </c>
    </row>
    <row r="5374" spans="1:10" x14ac:dyDescent="0.2">
      <c r="A5374" t="s">
        <v>10705</v>
      </c>
      <c r="B5374"/>
      <c r="C5374" t="s">
        <v>2468</v>
      </c>
      <c r="D5374" t="s">
        <v>10706</v>
      </c>
      <c r="E5374">
        <v>0.5</v>
      </c>
      <c r="F5374">
        <v>0.5</v>
      </c>
      <c r="G5374" s="1" t="str">
        <f t="shared" si="249"/>
        <v>POSITIVE</v>
      </c>
      <c r="H5374" t="s">
        <v>2468</v>
      </c>
      <c r="I5374" s="1" t="str">
        <f t="shared" si="250"/>
        <v>No</v>
      </c>
      <c r="J5374" s="1" t="str">
        <f t="shared" si="251"/>
        <v>Yes</v>
      </c>
    </row>
    <row r="5375" spans="1:10" x14ac:dyDescent="0.2">
      <c r="A5375" t="s">
        <v>10707</v>
      </c>
      <c r="B5375" t="s">
        <v>18</v>
      </c>
      <c r="C5375" t="s">
        <v>2469</v>
      </c>
      <c r="D5375" t="s">
        <v>10708</v>
      </c>
      <c r="E5375">
        <v>0.40000000596046398</v>
      </c>
      <c r="F5375">
        <v>0.89999997615814198</v>
      </c>
      <c r="G5375" s="1" t="str">
        <f t="shared" si="249"/>
        <v>POSITIVE</v>
      </c>
      <c r="H5375" t="s">
        <v>2468</v>
      </c>
      <c r="I5375" s="1" t="str">
        <f t="shared" si="250"/>
        <v>Yes</v>
      </c>
      <c r="J5375" s="1" t="str">
        <f t="shared" si="251"/>
        <v>No</v>
      </c>
    </row>
    <row r="5376" spans="1:10" x14ac:dyDescent="0.2">
      <c r="A5376" t="s">
        <v>10709</v>
      </c>
      <c r="B5376" t="s">
        <v>13</v>
      </c>
      <c r="C5376" t="s">
        <v>2469</v>
      </c>
      <c r="D5376" t="s">
        <v>10710</v>
      </c>
      <c r="E5376">
        <v>0.40000000596046398</v>
      </c>
      <c r="F5376">
        <v>0.89999997615814198</v>
      </c>
      <c r="G5376" s="1" t="str">
        <f t="shared" si="249"/>
        <v>POSITIVE</v>
      </c>
      <c r="H5376" t="s">
        <v>2469</v>
      </c>
      <c r="I5376" s="1" t="str">
        <f t="shared" si="250"/>
        <v>Yes</v>
      </c>
      <c r="J5376" s="1" t="str">
        <f t="shared" si="251"/>
        <v>Yes</v>
      </c>
    </row>
    <row r="5377" spans="1:10" x14ac:dyDescent="0.2">
      <c r="A5377" t="s">
        <v>10711</v>
      </c>
      <c r="B5377"/>
      <c r="C5377" t="s">
        <v>2468</v>
      </c>
      <c r="D5377" t="s">
        <v>10712</v>
      </c>
      <c r="E5377">
        <v>0</v>
      </c>
      <c r="F5377">
        <v>0</v>
      </c>
      <c r="G5377" s="1" t="str">
        <f t="shared" si="249"/>
        <v>NEUTRAL</v>
      </c>
      <c r="H5377" t="s">
        <v>2468</v>
      </c>
      <c r="I5377" s="1" t="str">
        <f t="shared" si="250"/>
        <v>Yes</v>
      </c>
      <c r="J5377" s="1" t="str">
        <f t="shared" si="251"/>
        <v>Yes</v>
      </c>
    </row>
    <row r="5378" spans="1:10" x14ac:dyDescent="0.2">
      <c r="A5378" t="s">
        <v>10713</v>
      </c>
      <c r="B5378"/>
      <c r="C5378" t="s">
        <v>2468</v>
      </c>
      <c r="D5378" t="s">
        <v>10714</v>
      </c>
      <c r="E5378">
        <v>0.60000002384185702</v>
      </c>
      <c r="F5378">
        <v>0.60000002384185702</v>
      </c>
      <c r="G5378" s="1" t="str">
        <f t="shared" si="249"/>
        <v>POSITIVE</v>
      </c>
      <c r="H5378" t="s">
        <v>2468</v>
      </c>
      <c r="I5378" s="1" t="str">
        <f t="shared" si="250"/>
        <v>No</v>
      </c>
      <c r="J5378" s="1" t="str">
        <f t="shared" si="251"/>
        <v>Yes</v>
      </c>
    </row>
    <row r="5379" spans="1:10" x14ac:dyDescent="0.2">
      <c r="A5379" t="s">
        <v>10715</v>
      </c>
      <c r="B5379" t="s">
        <v>18</v>
      </c>
      <c r="C5379" t="s">
        <v>2469</v>
      </c>
      <c r="D5379" t="s">
        <v>10716</v>
      </c>
      <c r="E5379">
        <v>0.5</v>
      </c>
      <c r="F5379">
        <v>0.5</v>
      </c>
      <c r="G5379" s="1" t="str">
        <f t="shared" si="249"/>
        <v>POSITIVE</v>
      </c>
      <c r="H5379" t="s">
        <v>2468</v>
      </c>
      <c r="I5379" s="1" t="str">
        <f t="shared" si="250"/>
        <v>Yes</v>
      </c>
      <c r="J5379" s="1" t="str">
        <f t="shared" si="251"/>
        <v>No</v>
      </c>
    </row>
    <row r="5380" spans="1:10" x14ac:dyDescent="0.2">
      <c r="A5380" t="s">
        <v>10717</v>
      </c>
      <c r="B5380" t="s">
        <v>10</v>
      </c>
      <c r="C5380" t="s">
        <v>2470</v>
      </c>
      <c r="D5380" t="s">
        <v>10718</v>
      </c>
      <c r="E5380">
        <v>-0.5</v>
      </c>
      <c r="F5380">
        <v>0.5</v>
      </c>
      <c r="G5380" s="1" t="str">
        <f t="shared" ref="G5380:G5443" si="252">+IF(E5380&lt;=-0.25,"NEGATIVE",IF(E5380&lt;=0.25,"NEUTRAL",IF(E5380&lt;=1,"POSITIVE","Check")))</f>
        <v>NEGATIVE</v>
      </c>
      <c r="H5380" t="s">
        <v>2468</v>
      </c>
      <c r="I5380" s="1" t="str">
        <f t="shared" ref="I5380:I5443" si="253">+IF(G5380=C5380,"Yes","No")</f>
        <v>Yes</v>
      </c>
      <c r="J5380" s="1" t="str">
        <f t="shared" ref="J5380:J5443" si="254">+IF(H5380=C5380,"Yes","No")</f>
        <v>No</v>
      </c>
    </row>
    <row r="5381" spans="1:10" x14ac:dyDescent="0.2">
      <c r="A5381" t="s">
        <v>10719</v>
      </c>
      <c r="B5381"/>
      <c r="C5381" t="s">
        <v>2468</v>
      </c>
      <c r="D5381" t="s">
        <v>10720</v>
      </c>
      <c r="E5381">
        <v>0</v>
      </c>
      <c r="F5381">
        <v>0.40000000596046398</v>
      </c>
      <c r="G5381" s="1" t="str">
        <f t="shared" si="252"/>
        <v>NEUTRAL</v>
      </c>
      <c r="H5381" t="s">
        <v>2468</v>
      </c>
      <c r="I5381" s="1" t="str">
        <f t="shared" si="253"/>
        <v>Yes</v>
      </c>
      <c r="J5381" s="1" t="str">
        <f t="shared" si="254"/>
        <v>Yes</v>
      </c>
    </row>
    <row r="5382" spans="1:10" x14ac:dyDescent="0.2">
      <c r="A5382" t="s">
        <v>10721</v>
      </c>
      <c r="B5382" t="s">
        <v>10</v>
      </c>
      <c r="C5382" t="s">
        <v>2468</v>
      </c>
      <c r="D5382" t="s">
        <v>10722</v>
      </c>
      <c r="E5382">
        <v>0.40000000596046398</v>
      </c>
      <c r="F5382">
        <v>0.80000001192092896</v>
      </c>
      <c r="G5382" s="1" t="str">
        <f t="shared" si="252"/>
        <v>POSITIVE</v>
      </c>
      <c r="H5382" t="s">
        <v>2468</v>
      </c>
      <c r="I5382" s="1" t="str">
        <f t="shared" si="253"/>
        <v>No</v>
      </c>
      <c r="J5382" s="1" t="str">
        <f t="shared" si="254"/>
        <v>Yes</v>
      </c>
    </row>
    <row r="5383" spans="1:10" x14ac:dyDescent="0.2">
      <c r="A5383" t="s">
        <v>10723</v>
      </c>
      <c r="B5383"/>
      <c r="C5383" t="s">
        <v>2468</v>
      </c>
      <c r="D5383" t="s">
        <v>10724</v>
      </c>
      <c r="E5383">
        <v>0</v>
      </c>
      <c r="F5383">
        <v>0</v>
      </c>
      <c r="G5383" s="1" t="str">
        <f t="shared" si="252"/>
        <v>NEUTRAL</v>
      </c>
      <c r="H5383" t="s">
        <v>2468</v>
      </c>
      <c r="I5383" s="1" t="str">
        <f t="shared" si="253"/>
        <v>Yes</v>
      </c>
      <c r="J5383" s="1" t="str">
        <f t="shared" si="254"/>
        <v>Yes</v>
      </c>
    </row>
    <row r="5384" spans="1:10" x14ac:dyDescent="0.2">
      <c r="A5384" t="s">
        <v>10725</v>
      </c>
      <c r="B5384"/>
      <c r="C5384" t="s">
        <v>2468</v>
      </c>
      <c r="D5384" t="s">
        <v>10726</v>
      </c>
      <c r="E5384">
        <v>0.20000000298023199</v>
      </c>
      <c r="F5384">
        <v>0.5</v>
      </c>
      <c r="G5384" s="1" t="str">
        <f t="shared" si="252"/>
        <v>NEUTRAL</v>
      </c>
      <c r="H5384" t="s">
        <v>2468</v>
      </c>
      <c r="I5384" s="1" t="str">
        <f t="shared" si="253"/>
        <v>Yes</v>
      </c>
      <c r="J5384" s="1" t="str">
        <f t="shared" si="254"/>
        <v>Yes</v>
      </c>
    </row>
    <row r="5385" spans="1:10" x14ac:dyDescent="0.2">
      <c r="A5385" t="s">
        <v>10727</v>
      </c>
      <c r="B5385"/>
      <c r="C5385" t="s">
        <v>2468</v>
      </c>
      <c r="D5385" t="s">
        <v>10728</v>
      </c>
      <c r="E5385">
        <v>0.10000000149011599</v>
      </c>
      <c r="F5385">
        <v>0.20000000298023199</v>
      </c>
      <c r="G5385" s="1" t="str">
        <f t="shared" si="252"/>
        <v>NEUTRAL</v>
      </c>
      <c r="H5385" t="s">
        <v>2468</v>
      </c>
      <c r="I5385" s="1" t="str">
        <f t="shared" si="253"/>
        <v>Yes</v>
      </c>
      <c r="J5385" s="1" t="str">
        <f t="shared" si="254"/>
        <v>Yes</v>
      </c>
    </row>
    <row r="5386" spans="1:10" x14ac:dyDescent="0.2">
      <c r="A5386" t="s">
        <v>10729</v>
      </c>
      <c r="B5386"/>
      <c r="C5386" t="s">
        <v>2468</v>
      </c>
      <c r="D5386" t="s">
        <v>10730</v>
      </c>
      <c r="E5386">
        <v>0.10000000149011599</v>
      </c>
      <c r="F5386">
        <v>0.30000001192092801</v>
      </c>
      <c r="G5386" s="1" t="str">
        <f t="shared" si="252"/>
        <v>NEUTRAL</v>
      </c>
      <c r="H5386" t="s">
        <v>2468</v>
      </c>
      <c r="I5386" s="1" t="str">
        <f t="shared" si="253"/>
        <v>Yes</v>
      </c>
      <c r="J5386" s="1" t="str">
        <f t="shared" si="254"/>
        <v>Yes</v>
      </c>
    </row>
    <row r="5387" spans="1:10" x14ac:dyDescent="0.2">
      <c r="A5387" t="s">
        <v>10731</v>
      </c>
      <c r="B5387" t="s">
        <v>38</v>
      </c>
      <c r="C5387" t="s">
        <v>2469</v>
      </c>
      <c r="D5387" t="s">
        <v>10732</v>
      </c>
      <c r="E5387">
        <v>-0.20000000298023199</v>
      </c>
      <c r="F5387">
        <v>0.20000000298023199</v>
      </c>
      <c r="G5387" s="1" t="str">
        <f t="shared" si="252"/>
        <v>NEUTRAL</v>
      </c>
      <c r="H5387" t="s">
        <v>2468</v>
      </c>
      <c r="I5387" s="1" t="str">
        <f t="shared" si="253"/>
        <v>No</v>
      </c>
      <c r="J5387" s="1" t="str">
        <f t="shared" si="254"/>
        <v>No</v>
      </c>
    </row>
    <row r="5388" spans="1:10" x14ac:dyDescent="0.2">
      <c r="A5388" t="s">
        <v>10733</v>
      </c>
      <c r="B5388" t="s">
        <v>10</v>
      </c>
      <c r="C5388" t="s">
        <v>2469</v>
      </c>
      <c r="D5388" t="s">
        <v>10734</v>
      </c>
      <c r="E5388">
        <v>0.89999997615814198</v>
      </c>
      <c r="F5388">
        <v>0.89999997615814198</v>
      </c>
      <c r="G5388" s="1" t="str">
        <f t="shared" si="252"/>
        <v>POSITIVE</v>
      </c>
      <c r="H5388" t="s">
        <v>2469</v>
      </c>
      <c r="I5388" s="1" t="str">
        <f t="shared" si="253"/>
        <v>Yes</v>
      </c>
      <c r="J5388" s="1" t="str">
        <f t="shared" si="254"/>
        <v>Yes</v>
      </c>
    </row>
    <row r="5389" spans="1:10" x14ac:dyDescent="0.2">
      <c r="A5389" t="s">
        <v>10735</v>
      </c>
      <c r="B5389"/>
      <c r="C5389" t="s">
        <v>2468</v>
      </c>
      <c r="D5389" t="s">
        <v>10736</v>
      </c>
      <c r="E5389">
        <v>0.10000000149011599</v>
      </c>
      <c r="F5389">
        <v>0.10000000149011599</v>
      </c>
      <c r="G5389" s="1" t="str">
        <f t="shared" si="252"/>
        <v>NEUTRAL</v>
      </c>
      <c r="H5389" t="s">
        <v>2468</v>
      </c>
      <c r="I5389" s="1" t="str">
        <f t="shared" si="253"/>
        <v>Yes</v>
      </c>
      <c r="J5389" s="1" t="str">
        <f t="shared" si="254"/>
        <v>Yes</v>
      </c>
    </row>
    <row r="5390" spans="1:10" x14ac:dyDescent="0.2">
      <c r="A5390" t="s">
        <v>10737</v>
      </c>
      <c r="B5390" t="s">
        <v>38</v>
      </c>
      <c r="C5390" t="s">
        <v>2470</v>
      </c>
      <c r="D5390" t="s">
        <v>10738</v>
      </c>
      <c r="E5390">
        <v>-0.10000000149011599</v>
      </c>
      <c r="F5390">
        <v>0.30000001192092801</v>
      </c>
      <c r="G5390" s="1" t="str">
        <f t="shared" si="252"/>
        <v>NEUTRAL</v>
      </c>
      <c r="H5390" t="s">
        <v>2470</v>
      </c>
      <c r="I5390" s="1" t="str">
        <f t="shared" si="253"/>
        <v>No</v>
      </c>
      <c r="J5390" s="1" t="str">
        <f t="shared" si="254"/>
        <v>Yes</v>
      </c>
    </row>
    <row r="5391" spans="1:10" x14ac:dyDescent="0.2">
      <c r="A5391" t="s">
        <v>10739</v>
      </c>
      <c r="B5391" t="s">
        <v>23</v>
      </c>
      <c r="C5391" t="s">
        <v>2469</v>
      </c>
      <c r="D5391" t="s">
        <v>10740</v>
      </c>
      <c r="E5391">
        <v>0.10000000149011599</v>
      </c>
      <c r="F5391">
        <v>0.30000001192092801</v>
      </c>
      <c r="G5391" s="1" t="str">
        <f t="shared" si="252"/>
        <v>NEUTRAL</v>
      </c>
      <c r="H5391" t="s">
        <v>2468</v>
      </c>
      <c r="I5391" s="1" t="str">
        <f t="shared" si="253"/>
        <v>No</v>
      </c>
      <c r="J5391" s="1" t="str">
        <f t="shared" si="254"/>
        <v>No</v>
      </c>
    </row>
    <row r="5392" spans="1:10" x14ac:dyDescent="0.2">
      <c r="A5392" t="s">
        <v>10741</v>
      </c>
      <c r="B5392"/>
      <c r="C5392" t="s">
        <v>2468</v>
      </c>
      <c r="D5392" t="s">
        <v>10742</v>
      </c>
      <c r="E5392">
        <v>0.30000001192092801</v>
      </c>
      <c r="F5392">
        <v>0.30000001192092801</v>
      </c>
      <c r="G5392" s="1" t="str">
        <f t="shared" si="252"/>
        <v>POSITIVE</v>
      </c>
      <c r="H5392" t="s">
        <v>2468</v>
      </c>
      <c r="I5392" s="1" t="str">
        <f t="shared" si="253"/>
        <v>No</v>
      </c>
      <c r="J5392" s="1" t="str">
        <f t="shared" si="254"/>
        <v>Yes</v>
      </c>
    </row>
    <row r="5393" spans="1:10" x14ac:dyDescent="0.2">
      <c r="A5393" t="s">
        <v>10743</v>
      </c>
      <c r="B5393" t="s">
        <v>23</v>
      </c>
      <c r="C5393" t="s">
        <v>2469</v>
      </c>
      <c r="D5393" t="s">
        <v>10744</v>
      </c>
      <c r="E5393">
        <v>-0.10000000149011599</v>
      </c>
      <c r="F5393">
        <v>0.10000000149011599</v>
      </c>
      <c r="G5393" s="1" t="str">
        <f t="shared" si="252"/>
        <v>NEUTRAL</v>
      </c>
      <c r="H5393" t="s">
        <v>2468</v>
      </c>
      <c r="I5393" s="1" t="str">
        <f t="shared" si="253"/>
        <v>No</v>
      </c>
      <c r="J5393" s="1" t="str">
        <f t="shared" si="254"/>
        <v>No</v>
      </c>
    </row>
    <row r="5394" spans="1:10" x14ac:dyDescent="0.2">
      <c r="A5394" t="s">
        <v>10745</v>
      </c>
      <c r="B5394"/>
      <c r="C5394" t="s">
        <v>2468</v>
      </c>
      <c r="D5394" t="s">
        <v>10746</v>
      </c>
      <c r="E5394">
        <v>0</v>
      </c>
      <c r="F5394">
        <v>0.80000001192092896</v>
      </c>
      <c r="G5394" s="1" t="str">
        <f t="shared" si="252"/>
        <v>NEUTRAL</v>
      </c>
      <c r="H5394" t="s">
        <v>2468</v>
      </c>
      <c r="I5394" s="1" t="str">
        <f t="shared" si="253"/>
        <v>Yes</v>
      </c>
      <c r="J5394" s="1" t="str">
        <f t="shared" si="254"/>
        <v>Yes</v>
      </c>
    </row>
    <row r="5395" spans="1:10" x14ac:dyDescent="0.2">
      <c r="A5395" t="s">
        <v>10747</v>
      </c>
      <c r="B5395"/>
      <c r="C5395" t="s">
        <v>2468</v>
      </c>
      <c r="D5395" t="s">
        <v>10748</v>
      </c>
      <c r="E5395">
        <v>0.10000000149011599</v>
      </c>
      <c r="F5395">
        <v>0.10000000149011599</v>
      </c>
      <c r="G5395" s="1" t="str">
        <f t="shared" si="252"/>
        <v>NEUTRAL</v>
      </c>
      <c r="H5395" t="s">
        <v>2468</v>
      </c>
      <c r="I5395" s="1" t="str">
        <f t="shared" si="253"/>
        <v>Yes</v>
      </c>
      <c r="J5395" s="1" t="str">
        <f t="shared" si="254"/>
        <v>Yes</v>
      </c>
    </row>
    <row r="5396" spans="1:10" x14ac:dyDescent="0.2">
      <c r="A5396" t="s">
        <v>10749</v>
      </c>
      <c r="B5396" t="s">
        <v>13</v>
      </c>
      <c r="C5396" t="s">
        <v>2469</v>
      </c>
      <c r="D5396" t="s">
        <v>10750</v>
      </c>
      <c r="E5396">
        <v>0.40000000596046398</v>
      </c>
      <c r="F5396">
        <v>0.80000001192092896</v>
      </c>
      <c r="G5396" s="1" t="str">
        <f t="shared" si="252"/>
        <v>POSITIVE</v>
      </c>
      <c r="H5396" t="s">
        <v>2468</v>
      </c>
      <c r="I5396" s="1" t="str">
        <f t="shared" si="253"/>
        <v>Yes</v>
      </c>
      <c r="J5396" s="1" t="str">
        <f t="shared" si="254"/>
        <v>No</v>
      </c>
    </row>
    <row r="5397" spans="1:10" x14ac:dyDescent="0.2">
      <c r="A5397" t="s">
        <v>10751</v>
      </c>
      <c r="B5397" t="s">
        <v>18</v>
      </c>
      <c r="C5397" t="s">
        <v>2469</v>
      </c>
      <c r="D5397" t="s">
        <v>10752</v>
      </c>
      <c r="E5397">
        <v>0.5</v>
      </c>
      <c r="F5397">
        <v>0.5</v>
      </c>
      <c r="G5397" s="1" t="str">
        <f t="shared" si="252"/>
        <v>POSITIVE</v>
      </c>
      <c r="H5397" t="s">
        <v>2469</v>
      </c>
      <c r="I5397" s="1" t="str">
        <f t="shared" si="253"/>
        <v>Yes</v>
      </c>
      <c r="J5397" s="1" t="str">
        <f t="shared" si="254"/>
        <v>Yes</v>
      </c>
    </row>
    <row r="5398" spans="1:10" x14ac:dyDescent="0.2">
      <c r="A5398" t="s">
        <v>10753</v>
      </c>
      <c r="B5398"/>
      <c r="C5398" t="s">
        <v>2468</v>
      </c>
      <c r="D5398" t="s">
        <v>10754</v>
      </c>
      <c r="E5398">
        <v>0.89999997615814198</v>
      </c>
      <c r="F5398">
        <v>0.89999997615814198</v>
      </c>
      <c r="G5398" s="1" t="str">
        <f t="shared" si="252"/>
        <v>POSITIVE</v>
      </c>
      <c r="H5398" t="s">
        <v>2469</v>
      </c>
      <c r="I5398" s="1" t="str">
        <f t="shared" si="253"/>
        <v>No</v>
      </c>
      <c r="J5398" s="1" t="str">
        <f t="shared" si="254"/>
        <v>No</v>
      </c>
    </row>
    <row r="5399" spans="1:10" x14ac:dyDescent="0.2">
      <c r="A5399" t="s">
        <v>10755</v>
      </c>
      <c r="B5399"/>
      <c r="C5399" t="s">
        <v>2468</v>
      </c>
      <c r="D5399" t="s">
        <v>10756</v>
      </c>
      <c r="E5399">
        <v>0.30000001192092801</v>
      </c>
      <c r="F5399">
        <v>0.80000001192092896</v>
      </c>
      <c r="G5399" s="1" t="str">
        <f t="shared" si="252"/>
        <v>POSITIVE</v>
      </c>
      <c r="H5399" t="s">
        <v>2468</v>
      </c>
      <c r="I5399" s="1" t="str">
        <f t="shared" si="253"/>
        <v>No</v>
      </c>
      <c r="J5399" s="1" t="str">
        <f t="shared" si="254"/>
        <v>Yes</v>
      </c>
    </row>
    <row r="5400" spans="1:10" x14ac:dyDescent="0.2">
      <c r="A5400" t="s">
        <v>10757</v>
      </c>
      <c r="B5400"/>
      <c r="C5400" t="s">
        <v>2468</v>
      </c>
      <c r="D5400" t="s">
        <v>10758</v>
      </c>
      <c r="E5400">
        <v>0</v>
      </c>
      <c r="F5400">
        <v>0.20000000298023199</v>
      </c>
      <c r="G5400" s="1" t="str">
        <f t="shared" si="252"/>
        <v>NEUTRAL</v>
      </c>
      <c r="H5400" t="s">
        <v>2468</v>
      </c>
      <c r="I5400" s="1" t="str">
        <f t="shared" si="253"/>
        <v>Yes</v>
      </c>
      <c r="J5400" s="1" t="str">
        <f t="shared" si="254"/>
        <v>Yes</v>
      </c>
    </row>
    <row r="5401" spans="1:10" x14ac:dyDescent="0.2">
      <c r="A5401" t="s">
        <v>10759</v>
      </c>
      <c r="B5401"/>
      <c r="C5401" t="s">
        <v>2468</v>
      </c>
      <c r="D5401" t="s">
        <v>10760</v>
      </c>
      <c r="E5401">
        <v>-0.30000001192092801</v>
      </c>
      <c r="F5401">
        <v>0.80000001192092896</v>
      </c>
      <c r="G5401" s="1" t="str">
        <f t="shared" si="252"/>
        <v>NEGATIVE</v>
      </c>
      <c r="H5401" t="s">
        <v>2468</v>
      </c>
      <c r="I5401" s="1" t="str">
        <f t="shared" si="253"/>
        <v>No</v>
      </c>
      <c r="J5401" s="1" t="str">
        <f t="shared" si="254"/>
        <v>Yes</v>
      </c>
    </row>
    <row r="5402" spans="1:10" x14ac:dyDescent="0.2">
      <c r="A5402" t="s">
        <v>10761</v>
      </c>
      <c r="B5402"/>
      <c r="C5402" t="s">
        <v>2468</v>
      </c>
      <c r="D5402" t="s">
        <v>10762</v>
      </c>
      <c r="E5402">
        <v>0</v>
      </c>
      <c r="F5402">
        <v>0.10000000149011599</v>
      </c>
      <c r="G5402" s="1" t="str">
        <f t="shared" si="252"/>
        <v>NEUTRAL</v>
      </c>
      <c r="H5402" t="s">
        <v>2468</v>
      </c>
      <c r="I5402" s="1" t="str">
        <f t="shared" si="253"/>
        <v>Yes</v>
      </c>
      <c r="J5402" s="1" t="str">
        <f t="shared" si="254"/>
        <v>Yes</v>
      </c>
    </row>
    <row r="5403" spans="1:10" x14ac:dyDescent="0.2">
      <c r="A5403" t="s">
        <v>10763</v>
      </c>
      <c r="B5403"/>
      <c r="C5403" t="s">
        <v>2468</v>
      </c>
      <c r="D5403" t="s">
        <v>10764</v>
      </c>
      <c r="E5403">
        <v>0</v>
      </c>
      <c r="F5403">
        <v>0</v>
      </c>
      <c r="G5403" s="1" t="str">
        <f t="shared" si="252"/>
        <v>NEUTRAL</v>
      </c>
      <c r="H5403" t="s">
        <v>2468</v>
      </c>
      <c r="I5403" s="1" t="str">
        <f t="shared" si="253"/>
        <v>Yes</v>
      </c>
      <c r="J5403" s="1" t="str">
        <f t="shared" si="254"/>
        <v>Yes</v>
      </c>
    </row>
    <row r="5404" spans="1:10" x14ac:dyDescent="0.2">
      <c r="A5404" t="s">
        <v>10765</v>
      </c>
      <c r="B5404"/>
      <c r="C5404" t="s">
        <v>2469</v>
      </c>
      <c r="D5404" t="s">
        <v>10766</v>
      </c>
      <c r="E5404">
        <v>0</v>
      </c>
      <c r="F5404">
        <v>0</v>
      </c>
      <c r="G5404" s="1" t="str">
        <f t="shared" si="252"/>
        <v>NEUTRAL</v>
      </c>
      <c r="H5404" t="s">
        <v>2468</v>
      </c>
      <c r="I5404" s="1" t="str">
        <f t="shared" si="253"/>
        <v>No</v>
      </c>
      <c r="J5404" s="1" t="str">
        <f t="shared" si="254"/>
        <v>No</v>
      </c>
    </row>
    <row r="5405" spans="1:10" x14ac:dyDescent="0.2">
      <c r="A5405" t="s">
        <v>10767</v>
      </c>
      <c r="B5405"/>
      <c r="C5405" t="s">
        <v>2468</v>
      </c>
      <c r="D5405" t="s">
        <v>10768</v>
      </c>
      <c r="E5405">
        <v>0.10000000149011599</v>
      </c>
      <c r="F5405">
        <v>0.30000001192092801</v>
      </c>
      <c r="G5405" s="1" t="str">
        <f t="shared" si="252"/>
        <v>NEUTRAL</v>
      </c>
      <c r="H5405" t="s">
        <v>2468</v>
      </c>
      <c r="I5405" s="1" t="str">
        <f t="shared" si="253"/>
        <v>Yes</v>
      </c>
      <c r="J5405" s="1" t="str">
        <f t="shared" si="254"/>
        <v>Yes</v>
      </c>
    </row>
    <row r="5406" spans="1:10" x14ac:dyDescent="0.2">
      <c r="A5406" t="s">
        <v>10769</v>
      </c>
      <c r="B5406"/>
      <c r="C5406" t="s">
        <v>2468</v>
      </c>
      <c r="D5406" t="s">
        <v>10770</v>
      </c>
      <c r="E5406">
        <v>0</v>
      </c>
      <c r="F5406">
        <v>0</v>
      </c>
      <c r="G5406" s="1" t="str">
        <f t="shared" si="252"/>
        <v>NEUTRAL</v>
      </c>
      <c r="H5406" t="s">
        <v>2468</v>
      </c>
      <c r="I5406" s="1" t="str">
        <f t="shared" si="253"/>
        <v>Yes</v>
      </c>
      <c r="J5406" s="1" t="str">
        <f t="shared" si="254"/>
        <v>Yes</v>
      </c>
    </row>
    <row r="5407" spans="1:10" x14ac:dyDescent="0.2">
      <c r="A5407" t="s">
        <v>10771</v>
      </c>
      <c r="B5407"/>
      <c r="C5407" t="s">
        <v>2468</v>
      </c>
      <c r="D5407" t="s">
        <v>10772</v>
      </c>
      <c r="E5407">
        <v>-0.10000000149011599</v>
      </c>
      <c r="F5407">
        <v>0.40000000596046398</v>
      </c>
      <c r="G5407" s="1" t="str">
        <f t="shared" si="252"/>
        <v>NEUTRAL</v>
      </c>
      <c r="H5407" t="s">
        <v>2468</v>
      </c>
      <c r="I5407" s="1" t="str">
        <f t="shared" si="253"/>
        <v>Yes</v>
      </c>
      <c r="J5407" s="1" t="str">
        <f t="shared" si="254"/>
        <v>Yes</v>
      </c>
    </row>
    <row r="5408" spans="1:10" x14ac:dyDescent="0.2">
      <c r="A5408" t="s">
        <v>10773</v>
      </c>
      <c r="B5408"/>
      <c r="C5408" t="s">
        <v>2468</v>
      </c>
      <c r="D5408" t="s">
        <v>10774</v>
      </c>
      <c r="E5408">
        <v>-0.10000000149011599</v>
      </c>
      <c r="F5408">
        <v>0.40000000596046398</v>
      </c>
      <c r="G5408" s="1" t="str">
        <f t="shared" si="252"/>
        <v>NEUTRAL</v>
      </c>
      <c r="H5408" t="s">
        <v>2468</v>
      </c>
      <c r="I5408" s="1" t="str">
        <f t="shared" si="253"/>
        <v>Yes</v>
      </c>
      <c r="J5408" s="1" t="str">
        <f t="shared" si="254"/>
        <v>Yes</v>
      </c>
    </row>
    <row r="5409" spans="1:10" x14ac:dyDescent="0.2">
      <c r="A5409" t="s">
        <v>10775</v>
      </c>
      <c r="B5409" t="s">
        <v>13</v>
      </c>
      <c r="C5409" t="s">
        <v>2470</v>
      </c>
      <c r="D5409" t="s">
        <v>10776</v>
      </c>
      <c r="E5409">
        <v>0</v>
      </c>
      <c r="F5409">
        <v>0</v>
      </c>
      <c r="G5409" s="1" t="str">
        <f t="shared" si="252"/>
        <v>NEUTRAL</v>
      </c>
      <c r="H5409" t="s">
        <v>2468</v>
      </c>
      <c r="I5409" s="1" t="str">
        <f t="shared" si="253"/>
        <v>No</v>
      </c>
      <c r="J5409" s="1" t="str">
        <f t="shared" si="254"/>
        <v>No</v>
      </c>
    </row>
    <row r="5410" spans="1:10" x14ac:dyDescent="0.2">
      <c r="A5410" t="s">
        <v>10777</v>
      </c>
      <c r="B5410"/>
      <c r="C5410" t="s">
        <v>2468</v>
      </c>
      <c r="D5410" t="s">
        <v>10778</v>
      </c>
      <c r="E5410">
        <v>-0.30000001192092801</v>
      </c>
      <c r="F5410">
        <v>0.60000002384185702</v>
      </c>
      <c r="G5410" s="1" t="str">
        <f t="shared" si="252"/>
        <v>NEGATIVE</v>
      </c>
      <c r="H5410" t="s">
        <v>2468</v>
      </c>
      <c r="I5410" s="1" t="str">
        <f t="shared" si="253"/>
        <v>No</v>
      </c>
      <c r="J5410" s="1" t="str">
        <f t="shared" si="254"/>
        <v>Yes</v>
      </c>
    </row>
    <row r="5411" spans="1:10" x14ac:dyDescent="0.2">
      <c r="A5411" t="s">
        <v>10779</v>
      </c>
      <c r="B5411"/>
      <c r="C5411" t="s">
        <v>2468</v>
      </c>
      <c r="D5411" t="s">
        <v>10780</v>
      </c>
      <c r="E5411">
        <v>0</v>
      </c>
      <c r="F5411">
        <v>0.10000000149011599</v>
      </c>
      <c r="G5411" s="1" t="str">
        <f t="shared" si="252"/>
        <v>NEUTRAL</v>
      </c>
      <c r="H5411" t="s">
        <v>2468</v>
      </c>
      <c r="I5411" s="1" t="str">
        <f t="shared" si="253"/>
        <v>Yes</v>
      </c>
      <c r="J5411" s="1" t="str">
        <f t="shared" si="254"/>
        <v>Yes</v>
      </c>
    </row>
    <row r="5412" spans="1:10" x14ac:dyDescent="0.2">
      <c r="A5412" t="s">
        <v>10781</v>
      </c>
      <c r="B5412"/>
      <c r="C5412" t="s">
        <v>2468</v>
      </c>
      <c r="D5412" t="s">
        <v>10782</v>
      </c>
      <c r="E5412">
        <v>0</v>
      </c>
      <c r="F5412">
        <v>0</v>
      </c>
      <c r="G5412" s="1" t="str">
        <f t="shared" si="252"/>
        <v>NEUTRAL</v>
      </c>
      <c r="H5412" t="s">
        <v>2468</v>
      </c>
      <c r="I5412" s="1" t="str">
        <f t="shared" si="253"/>
        <v>Yes</v>
      </c>
      <c r="J5412" s="1" t="str">
        <f t="shared" si="254"/>
        <v>Yes</v>
      </c>
    </row>
    <row r="5413" spans="1:10" x14ac:dyDescent="0.2">
      <c r="A5413" t="s">
        <v>10783</v>
      </c>
      <c r="B5413" t="s">
        <v>18</v>
      </c>
      <c r="C5413" t="s">
        <v>2470</v>
      </c>
      <c r="D5413" t="s">
        <v>10784</v>
      </c>
      <c r="E5413">
        <v>0</v>
      </c>
      <c r="F5413">
        <v>0</v>
      </c>
      <c r="G5413" s="1" t="str">
        <f t="shared" si="252"/>
        <v>NEUTRAL</v>
      </c>
      <c r="H5413" t="s">
        <v>2468</v>
      </c>
      <c r="I5413" s="1" t="str">
        <f t="shared" si="253"/>
        <v>No</v>
      </c>
      <c r="J5413" s="1" t="str">
        <f t="shared" si="254"/>
        <v>No</v>
      </c>
    </row>
    <row r="5414" spans="1:10" x14ac:dyDescent="0.2">
      <c r="A5414" t="s">
        <v>10785</v>
      </c>
      <c r="B5414"/>
      <c r="C5414" t="s">
        <v>2468</v>
      </c>
      <c r="D5414" t="s">
        <v>10786</v>
      </c>
      <c r="E5414">
        <v>0.20000000298023199</v>
      </c>
      <c r="F5414">
        <v>0.20000000298023199</v>
      </c>
      <c r="G5414" s="1" t="str">
        <f t="shared" si="252"/>
        <v>NEUTRAL</v>
      </c>
      <c r="H5414" t="s">
        <v>2468</v>
      </c>
      <c r="I5414" s="1" t="str">
        <f t="shared" si="253"/>
        <v>Yes</v>
      </c>
      <c r="J5414" s="1" t="str">
        <f t="shared" si="254"/>
        <v>Yes</v>
      </c>
    </row>
    <row r="5415" spans="1:10" x14ac:dyDescent="0.2">
      <c r="A5415" t="s">
        <v>10787</v>
      </c>
      <c r="B5415"/>
      <c r="C5415" t="s">
        <v>2469</v>
      </c>
      <c r="D5415" t="s">
        <v>10788</v>
      </c>
      <c r="E5415">
        <v>0</v>
      </c>
      <c r="F5415">
        <v>0</v>
      </c>
      <c r="G5415" s="1" t="str">
        <f t="shared" si="252"/>
        <v>NEUTRAL</v>
      </c>
      <c r="H5415" t="s">
        <v>2468</v>
      </c>
      <c r="I5415" s="1" t="str">
        <f t="shared" si="253"/>
        <v>No</v>
      </c>
      <c r="J5415" s="1" t="str">
        <f t="shared" si="254"/>
        <v>No</v>
      </c>
    </row>
    <row r="5416" spans="1:10" x14ac:dyDescent="0.2">
      <c r="A5416" t="s">
        <v>10789</v>
      </c>
      <c r="B5416"/>
      <c r="C5416" t="s">
        <v>2468</v>
      </c>
      <c r="D5416" t="s">
        <v>10790</v>
      </c>
      <c r="E5416">
        <v>0.20000000298023199</v>
      </c>
      <c r="F5416">
        <v>0.5</v>
      </c>
      <c r="G5416" s="1" t="str">
        <f t="shared" si="252"/>
        <v>NEUTRAL</v>
      </c>
      <c r="H5416" t="s">
        <v>2468</v>
      </c>
      <c r="I5416" s="1" t="str">
        <f t="shared" si="253"/>
        <v>Yes</v>
      </c>
      <c r="J5416" s="1" t="str">
        <f t="shared" si="254"/>
        <v>Yes</v>
      </c>
    </row>
    <row r="5417" spans="1:10" x14ac:dyDescent="0.2">
      <c r="A5417" t="s">
        <v>10791</v>
      </c>
      <c r="B5417"/>
      <c r="C5417" t="s">
        <v>2468</v>
      </c>
      <c r="D5417" t="s">
        <v>10792</v>
      </c>
      <c r="E5417">
        <v>0.10000000149011599</v>
      </c>
      <c r="F5417">
        <v>0.40000000596046398</v>
      </c>
      <c r="G5417" s="1" t="str">
        <f t="shared" si="252"/>
        <v>NEUTRAL</v>
      </c>
      <c r="H5417" t="s">
        <v>2468</v>
      </c>
      <c r="I5417" s="1" t="str">
        <f t="shared" si="253"/>
        <v>Yes</v>
      </c>
      <c r="J5417" s="1" t="str">
        <f t="shared" si="254"/>
        <v>Yes</v>
      </c>
    </row>
    <row r="5418" spans="1:10" x14ac:dyDescent="0.2">
      <c r="A5418" t="s">
        <v>10793</v>
      </c>
      <c r="B5418"/>
      <c r="C5418" t="s">
        <v>2468</v>
      </c>
      <c r="D5418" t="s">
        <v>10794</v>
      </c>
      <c r="E5418">
        <v>0</v>
      </c>
      <c r="F5418">
        <v>0.40000000596046398</v>
      </c>
      <c r="G5418" s="1" t="str">
        <f t="shared" si="252"/>
        <v>NEUTRAL</v>
      </c>
      <c r="H5418" t="s">
        <v>2468</v>
      </c>
      <c r="I5418" s="1" t="str">
        <f t="shared" si="253"/>
        <v>Yes</v>
      </c>
      <c r="J5418" s="1" t="str">
        <f t="shared" si="254"/>
        <v>Yes</v>
      </c>
    </row>
    <row r="5419" spans="1:10" x14ac:dyDescent="0.2">
      <c r="A5419" t="s">
        <v>10795</v>
      </c>
      <c r="B5419" t="s">
        <v>28</v>
      </c>
      <c r="C5419" t="s">
        <v>2470</v>
      </c>
      <c r="D5419" t="s">
        <v>10796</v>
      </c>
      <c r="E5419">
        <v>-0.30000001192092801</v>
      </c>
      <c r="F5419">
        <v>0.60000002384185702</v>
      </c>
      <c r="G5419" s="1" t="str">
        <f t="shared" si="252"/>
        <v>NEGATIVE</v>
      </c>
      <c r="H5419" t="s">
        <v>2470</v>
      </c>
      <c r="I5419" s="1" t="str">
        <f t="shared" si="253"/>
        <v>Yes</v>
      </c>
      <c r="J5419" s="1" t="str">
        <f t="shared" si="254"/>
        <v>Yes</v>
      </c>
    </row>
    <row r="5420" spans="1:10" x14ac:dyDescent="0.2">
      <c r="A5420" t="s">
        <v>10797</v>
      </c>
      <c r="B5420"/>
      <c r="C5420" t="s">
        <v>2468</v>
      </c>
      <c r="D5420" t="s">
        <v>10798</v>
      </c>
      <c r="E5420">
        <v>-0.20000000298023199</v>
      </c>
      <c r="F5420">
        <v>0.40000000596046398</v>
      </c>
      <c r="G5420" s="1" t="str">
        <f t="shared" si="252"/>
        <v>NEUTRAL</v>
      </c>
      <c r="H5420" t="s">
        <v>2468</v>
      </c>
      <c r="I5420" s="1" t="str">
        <f t="shared" si="253"/>
        <v>Yes</v>
      </c>
      <c r="J5420" s="1" t="str">
        <f t="shared" si="254"/>
        <v>Yes</v>
      </c>
    </row>
    <row r="5421" spans="1:10" x14ac:dyDescent="0.2">
      <c r="A5421" t="s">
        <v>10799</v>
      </c>
      <c r="B5421"/>
      <c r="C5421" t="s">
        <v>2468</v>
      </c>
      <c r="D5421" t="s">
        <v>10800</v>
      </c>
      <c r="E5421">
        <v>0</v>
      </c>
      <c r="F5421">
        <v>0.10000000149011599</v>
      </c>
      <c r="G5421" s="1" t="str">
        <f t="shared" si="252"/>
        <v>NEUTRAL</v>
      </c>
      <c r="H5421" t="s">
        <v>2468</v>
      </c>
      <c r="I5421" s="1" t="str">
        <f t="shared" si="253"/>
        <v>Yes</v>
      </c>
      <c r="J5421" s="1" t="str">
        <f t="shared" si="254"/>
        <v>Yes</v>
      </c>
    </row>
    <row r="5422" spans="1:10" x14ac:dyDescent="0.2">
      <c r="A5422" t="s">
        <v>10801</v>
      </c>
      <c r="B5422"/>
      <c r="C5422" t="s">
        <v>2468</v>
      </c>
      <c r="D5422" t="s">
        <v>10802</v>
      </c>
      <c r="E5422">
        <v>-0.10000000149011599</v>
      </c>
      <c r="F5422">
        <v>0.40000000596046398</v>
      </c>
      <c r="G5422" s="1" t="str">
        <f t="shared" si="252"/>
        <v>NEUTRAL</v>
      </c>
      <c r="H5422" t="s">
        <v>2468</v>
      </c>
      <c r="I5422" s="1" t="str">
        <f t="shared" si="253"/>
        <v>Yes</v>
      </c>
      <c r="J5422" s="1" t="str">
        <f t="shared" si="254"/>
        <v>Yes</v>
      </c>
    </row>
    <row r="5423" spans="1:10" x14ac:dyDescent="0.2">
      <c r="A5423" t="s">
        <v>10803</v>
      </c>
      <c r="B5423"/>
      <c r="C5423" t="s">
        <v>2468</v>
      </c>
      <c r="D5423" t="s">
        <v>10804</v>
      </c>
      <c r="E5423">
        <v>-0.80000001192092896</v>
      </c>
      <c r="F5423">
        <v>0.80000001192092896</v>
      </c>
      <c r="G5423" s="1" t="str">
        <f t="shared" si="252"/>
        <v>NEGATIVE</v>
      </c>
      <c r="H5423" t="s">
        <v>2468</v>
      </c>
      <c r="I5423" s="1" t="str">
        <f t="shared" si="253"/>
        <v>No</v>
      </c>
      <c r="J5423" s="1" t="str">
        <f t="shared" si="254"/>
        <v>Yes</v>
      </c>
    </row>
    <row r="5424" spans="1:10" x14ac:dyDescent="0.2">
      <c r="A5424" t="s">
        <v>10805</v>
      </c>
      <c r="B5424" t="s">
        <v>28</v>
      </c>
      <c r="C5424" t="s">
        <v>2469</v>
      </c>
      <c r="D5424" t="s">
        <v>10806</v>
      </c>
      <c r="E5424">
        <v>0</v>
      </c>
      <c r="F5424">
        <v>0</v>
      </c>
      <c r="G5424" s="1" t="str">
        <f t="shared" si="252"/>
        <v>NEUTRAL</v>
      </c>
      <c r="H5424" t="s">
        <v>2468</v>
      </c>
      <c r="I5424" s="1" t="str">
        <f t="shared" si="253"/>
        <v>No</v>
      </c>
      <c r="J5424" s="1" t="str">
        <f t="shared" si="254"/>
        <v>No</v>
      </c>
    </row>
    <row r="5425" spans="1:10" x14ac:dyDescent="0.2">
      <c r="A5425" t="s">
        <v>10807</v>
      </c>
      <c r="B5425" t="s">
        <v>28</v>
      </c>
      <c r="C5425" t="s">
        <v>2469</v>
      </c>
      <c r="D5425" t="s">
        <v>10808</v>
      </c>
      <c r="E5425">
        <v>0.30000001192092801</v>
      </c>
      <c r="F5425">
        <v>0.89999997615814198</v>
      </c>
      <c r="G5425" s="1" t="str">
        <f t="shared" si="252"/>
        <v>POSITIVE</v>
      </c>
      <c r="H5425" t="s">
        <v>2469</v>
      </c>
      <c r="I5425" s="1" t="str">
        <f t="shared" si="253"/>
        <v>Yes</v>
      </c>
      <c r="J5425" s="1" t="str">
        <f t="shared" si="254"/>
        <v>Yes</v>
      </c>
    </row>
    <row r="5426" spans="1:10" x14ac:dyDescent="0.2">
      <c r="A5426" t="s">
        <v>10809</v>
      </c>
      <c r="B5426"/>
      <c r="C5426" t="s">
        <v>2468</v>
      </c>
      <c r="D5426" t="s">
        <v>10810</v>
      </c>
      <c r="E5426">
        <v>0.10000000149011599</v>
      </c>
      <c r="F5426">
        <v>0.30000001192092801</v>
      </c>
      <c r="G5426" s="1" t="str">
        <f t="shared" si="252"/>
        <v>NEUTRAL</v>
      </c>
      <c r="H5426" t="s">
        <v>2468</v>
      </c>
      <c r="I5426" s="1" t="str">
        <f t="shared" si="253"/>
        <v>Yes</v>
      </c>
      <c r="J5426" s="1" t="str">
        <f t="shared" si="254"/>
        <v>Yes</v>
      </c>
    </row>
    <row r="5427" spans="1:10" x14ac:dyDescent="0.2">
      <c r="A5427" t="s">
        <v>10811</v>
      </c>
      <c r="B5427"/>
      <c r="C5427" t="s">
        <v>2468</v>
      </c>
      <c r="D5427" t="s">
        <v>10812</v>
      </c>
      <c r="E5427">
        <v>-0.40000000596046398</v>
      </c>
      <c r="F5427">
        <v>0.80000001192092896</v>
      </c>
      <c r="G5427" s="1" t="str">
        <f t="shared" si="252"/>
        <v>NEGATIVE</v>
      </c>
      <c r="H5427" t="s">
        <v>2468</v>
      </c>
      <c r="I5427" s="1" t="str">
        <f t="shared" si="253"/>
        <v>No</v>
      </c>
      <c r="J5427" s="1" t="str">
        <f t="shared" si="254"/>
        <v>Yes</v>
      </c>
    </row>
    <row r="5428" spans="1:10" x14ac:dyDescent="0.2">
      <c r="A5428" t="s">
        <v>10813</v>
      </c>
      <c r="B5428"/>
      <c r="C5428" t="s">
        <v>2468</v>
      </c>
      <c r="D5428" t="s">
        <v>10814</v>
      </c>
      <c r="E5428">
        <v>0.5</v>
      </c>
      <c r="F5428">
        <v>0.5</v>
      </c>
      <c r="G5428" s="1" t="str">
        <f t="shared" si="252"/>
        <v>POSITIVE</v>
      </c>
      <c r="H5428" t="s">
        <v>2468</v>
      </c>
      <c r="I5428" s="1" t="str">
        <f t="shared" si="253"/>
        <v>No</v>
      </c>
      <c r="J5428" s="1" t="str">
        <f t="shared" si="254"/>
        <v>Yes</v>
      </c>
    </row>
    <row r="5429" spans="1:10" x14ac:dyDescent="0.2">
      <c r="A5429" t="s">
        <v>10815</v>
      </c>
      <c r="B5429"/>
      <c r="C5429" t="s">
        <v>2468</v>
      </c>
      <c r="D5429" t="s">
        <v>10816</v>
      </c>
      <c r="E5429">
        <v>0</v>
      </c>
      <c r="F5429">
        <v>0</v>
      </c>
      <c r="G5429" s="1" t="str">
        <f t="shared" si="252"/>
        <v>NEUTRAL</v>
      </c>
      <c r="H5429" t="s">
        <v>2468</v>
      </c>
      <c r="I5429" s="1" t="str">
        <f t="shared" si="253"/>
        <v>Yes</v>
      </c>
      <c r="J5429" s="1" t="str">
        <f t="shared" si="254"/>
        <v>Yes</v>
      </c>
    </row>
    <row r="5430" spans="1:10" x14ac:dyDescent="0.2">
      <c r="A5430" t="s">
        <v>10817</v>
      </c>
      <c r="B5430"/>
      <c r="C5430" t="s">
        <v>2468</v>
      </c>
      <c r="D5430" t="s">
        <v>10818</v>
      </c>
      <c r="E5430">
        <v>-0.20000000298023199</v>
      </c>
      <c r="F5430">
        <v>0.20000000298023199</v>
      </c>
      <c r="G5430" s="1" t="str">
        <f t="shared" si="252"/>
        <v>NEUTRAL</v>
      </c>
      <c r="H5430" t="s">
        <v>2468</v>
      </c>
      <c r="I5430" s="1" t="str">
        <f t="shared" si="253"/>
        <v>Yes</v>
      </c>
      <c r="J5430" s="1" t="str">
        <f t="shared" si="254"/>
        <v>Yes</v>
      </c>
    </row>
    <row r="5431" spans="1:10" x14ac:dyDescent="0.2">
      <c r="A5431" t="s">
        <v>10819</v>
      </c>
      <c r="B5431" t="s">
        <v>28</v>
      </c>
      <c r="C5431" t="s">
        <v>2470</v>
      </c>
      <c r="D5431" t="s">
        <v>10820</v>
      </c>
      <c r="E5431">
        <v>0</v>
      </c>
      <c r="F5431">
        <v>0</v>
      </c>
      <c r="G5431" s="1" t="str">
        <f t="shared" si="252"/>
        <v>NEUTRAL</v>
      </c>
      <c r="H5431" t="s">
        <v>2470</v>
      </c>
      <c r="I5431" s="1" t="str">
        <f t="shared" si="253"/>
        <v>No</v>
      </c>
      <c r="J5431" s="1" t="str">
        <f t="shared" si="254"/>
        <v>Yes</v>
      </c>
    </row>
    <row r="5432" spans="1:10" x14ac:dyDescent="0.2">
      <c r="A5432" t="s">
        <v>10821</v>
      </c>
      <c r="B5432"/>
      <c r="C5432" t="s">
        <v>2468</v>
      </c>
      <c r="D5432" t="s">
        <v>10822</v>
      </c>
      <c r="E5432">
        <v>0</v>
      </c>
      <c r="F5432">
        <v>0</v>
      </c>
      <c r="G5432" s="1" t="str">
        <f t="shared" si="252"/>
        <v>NEUTRAL</v>
      </c>
      <c r="H5432" t="s">
        <v>2468</v>
      </c>
      <c r="I5432" s="1" t="str">
        <f t="shared" si="253"/>
        <v>Yes</v>
      </c>
      <c r="J5432" s="1" t="str">
        <f t="shared" si="254"/>
        <v>Yes</v>
      </c>
    </row>
    <row r="5433" spans="1:10" x14ac:dyDescent="0.2">
      <c r="A5433" t="s">
        <v>10823</v>
      </c>
      <c r="B5433"/>
      <c r="C5433" t="s">
        <v>2468</v>
      </c>
      <c r="D5433" t="s">
        <v>10824</v>
      </c>
      <c r="E5433">
        <v>0</v>
      </c>
      <c r="F5433">
        <v>0.10000000149011599</v>
      </c>
      <c r="G5433" s="1" t="str">
        <f t="shared" si="252"/>
        <v>NEUTRAL</v>
      </c>
      <c r="H5433" t="s">
        <v>2468</v>
      </c>
      <c r="I5433" s="1" t="str">
        <f t="shared" si="253"/>
        <v>Yes</v>
      </c>
      <c r="J5433" s="1" t="str">
        <f t="shared" si="254"/>
        <v>Yes</v>
      </c>
    </row>
    <row r="5434" spans="1:10" x14ac:dyDescent="0.2">
      <c r="A5434" t="s">
        <v>10825</v>
      </c>
      <c r="B5434"/>
      <c r="C5434" t="s">
        <v>2468</v>
      </c>
      <c r="D5434" t="s">
        <v>10826</v>
      </c>
      <c r="E5434">
        <v>0</v>
      </c>
      <c r="F5434">
        <v>0.10000000149011599</v>
      </c>
      <c r="G5434" s="1" t="str">
        <f t="shared" si="252"/>
        <v>NEUTRAL</v>
      </c>
      <c r="H5434" t="s">
        <v>2468</v>
      </c>
      <c r="I5434" s="1" t="str">
        <f t="shared" si="253"/>
        <v>Yes</v>
      </c>
      <c r="J5434" s="1" t="str">
        <f t="shared" si="254"/>
        <v>Yes</v>
      </c>
    </row>
    <row r="5435" spans="1:10" x14ac:dyDescent="0.2">
      <c r="A5435" t="s">
        <v>10827</v>
      </c>
      <c r="B5435"/>
      <c r="C5435" t="s">
        <v>2468</v>
      </c>
      <c r="D5435" t="s">
        <v>10828</v>
      </c>
      <c r="E5435">
        <v>0</v>
      </c>
      <c r="F5435">
        <v>0</v>
      </c>
      <c r="G5435" s="1" t="str">
        <f t="shared" si="252"/>
        <v>NEUTRAL</v>
      </c>
      <c r="H5435" t="s">
        <v>2468</v>
      </c>
      <c r="I5435" s="1" t="str">
        <f t="shared" si="253"/>
        <v>Yes</v>
      </c>
      <c r="J5435" s="1" t="str">
        <f t="shared" si="254"/>
        <v>Yes</v>
      </c>
    </row>
    <row r="5436" spans="1:10" x14ac:dyDescent="0.2">
      <c r="A5436" t="s">
        <v>10829</v>
      </c>
      <c r="B5436"/>
      <c r="C5436" t="s">
        <v>2468</v>
      </c>
      <c r="D5436" t="s">
        <v>10830</v>
      </c>
      <c r="E5436">
        <v>0</v>
      </c>
      <c r="F5436">
        <v>0</v>
      </c>
      <c r="G5436" s="1" t="str">
        <f t="shared" si="252"/>
        <v>NEUTRAL</v>
      </c>
      <c r="H5436" t="s">
        <v>2468</v>
      </c>
      <c r="I5436" s="1" t="str">
        <f t="shared" si="253"/>
        <v>Yes</v>
      </c>
      <c r="J5436" s="1" t="str">
        <f t="shared" si="254"/>
        <v>Yes</v>
      </c>
    </row>
    <row r="5437" spans="1:10" x14ac:dyDescent="0.2">
      <c r="A5437" t="s">
        <v>10831</v>
      </c>
      <c r="B5437"/>
      <c r="C5437" t="s">
        <v>2468</v>
      </c>
      <c r="D5437" t="s">
        <v>10832</v>
      </c>
      <c r="E5437">
        <v>0</v>
      </c>
      <c r="F5437">
        <v>0</v>
      </c>
      <c r="G5437" s="1" t="str">
        <f t="shared" si="252"/>
        <v>NEUTRAL</v>
      </c>
      <c r="H5437" t="s">
        <v>2468</v>
      </c>
      <c r="I5437" s="1" t="str">
        <f t="shared" si="253"/>
        <v>Yes</v>
      </c>
      <c r="J5437" s="1" t="str">
        <f t="shared" si="254"/>
        <v>Yes</v>
      </c>
    </row>
    <row r="5438" spans="1:10" x14ac:dyDescent="0.2">
      <c r="A5438" t="s">
        <v>10833</v>
      </c>
      <c r="B5438"/>
      <c r="C5438" t="s">
        <v>2468</v>
      </c>
      <c r="D5438" t="s">
        <v>10834</v>
      </c>
      <c r="E5438">
        <v>0.40000000596046398</v>
      </c>
      <c r="F5438">
        <v>0.40000000596046398</v>
      </c>
      <c r="G5438" s="1" t="str">
        <f t="shared" si="252"/>
        <v>POSITIVE</v>
      </c>
      <c r="H5438" t="s">
        <v>2468</v>
      </c>
      <c r="I5438" s="1" t="str">
        <f t="shared" si="253"/>
        <v>No</v>
      </c>
      <c r="J5438" s="1" t="str">
        <f t="shared" si="254"/>
        <v>Yes</v>
      </c>
    </row>
    <row r="5439" spans="1:10" x14ac:dyDescent="0.2">
      <c r="A5439" t="s">
        <v>10835</v>
      </c>
      <c r="B5439"/>
      <c r="C5439" t="s">
        <v>2468</v>
      </c>
      <c r="D5439" t="s">
        <v>10836</v>
      </c>
      <c r="E5439">
        <v>0.40000000596046398</v>
      </c>
      <c r="F5439">
        <v>0.40000000596046398</v>
      </c>
      <c r="G5439" s="1" t="str">
        <f t="shared" si="252"/>
        <v>POSITIVE</v>
      </c>
      <c r="H5439" t="s">
        <v>2468</v>
      </c>
      <c r="I5439" s="1" t="str">
        <f t="shared" si="253"/>
        <v>No</v>
      </c>
      <c r="J5439" s="1" t="str">
        <f t="shared" si="254"/>
        <v>Yes</v>
      </c>
    </row>
    <row r="5440" spans="1:10" x14ac:dyDescent="0.2">
      <c r="A5440" t="s">
        <v>10837</v>
      </c>
      <c r="B5440"/>
      <c r="C5440" t="s">
        <v>2468</v>
      </c>
      <c r="D5440" t="s">
        <v>10838</v>
      </c>
      <c r="E5440">
        <v>0.30000001192092801</v>
      </c>
      <c r="F5440">
        <v>0.30000001192092801</v>
      </c>
      <c r="G5440" s="1" t="str">
        <f t="shared" si="252"/>
        <v>POSITIVE</v>
      </c>
      <c r="H5440" t="s">
        <v>2468</v>
      </c>
      <c r="I5440" s="1" t="str">
        <f t="shared" si="253"/>
        <v>No</v>
      </c>
      <c r="J5440" s="1" t="str">
        <f t="shared" si="254"/>
        <v>Yes</v>
      </c>
    </row>
    <row r="5441" spans="1:10" x14ac:dyDescent="0.2">
      <c r="A5441" t="s">
        <v>10839</v>
      </c>
      <c r="B5441" t="s">
        <v>28</v>
      </c>
      <c r="C5441" t="s">
        <v>2469</v>
      </c>
      <c r="D5441" t="s">
        <v>10840</v>
      </c>
      <c r="E5441">
        <v>0</v>
      </c>
      <c r="F5441">
        <v>0</v>
      </c>
      <c r="G5441" s="1" t="str">
        <f t="shared" si="252"/>
        <v>NEUTRAL</v>
      </c>
      <c r="H5441" t="s">
        <v>2468</v>
      </c>
      <c r="I5441" s="1" t="str">
        <f t="shared" si="253"/>
        <v>No</v>
      </c>
      <c r="J5441" s="1" t="str">
        <f t="shared" si="254"/>
        <v>No</v>
      </c>
    </row>
    <row r="5442" spans="1:10" x14ac:dyDescent="0.2">
      <c r="A5442" t="s">
        <v>10841</v>
      </c>
      <c r="B5442" t="s">
        <v>28</v>
      </c>
      <c r="C5442" t="s">
        <v>2469</v>
      </c>
      <c r="D5442" t="s">
        <v>10842</v>
      </c>
      <c r="E5442">
        <v>0</v>
      </c>
      <c r="F5442">
        <v>0</v>
      </c>
      <c r="G5442" s="1" t="str">
        <f t="shared" si="252"/>
        <v>NEUTRAL</v>
      </c>
      <c r="H5442" t="s">
        <v>2468</v>
      </c>
      <c r="I5442" s="1" t="str">
        <f t="shared" si="253"/>
        <v>No</v>
      </c>
      <c r="J5442" s="1" t="str">
        <f t="shared" si="254"/>
        <v>No</v>
      </c>
    </row>
    <row r="5443" spans="1:10" x14ac:dyDescent="0.2">
      <c r="A5443" t="s">
        <v>10843</v>
      </c>
      <c r="B5443" t="s">
        <v>28</v>
      </c>
      <c r="C5443" t="s">
        <v>2468</v>
      </c>
      <c r="D5443" t="s">
        <v>10844</v>
      </c>
      <c r="E5443">
        <v>0.10000000149011599</v>
      </c>
      <c r="F5443">
        <v>0.5</v>
      </c>
      <c r="G5443" s="1" t="str">
        <f t="shared" si="252"/>
        <v>NEUTRAL</v>
      </c>
      <c r="H5443" t="s">
        <v>2468</v>
      </c>
      <c r="I5443" s="1" t="str">
        <f t="shared" si="253"/>
        <v>Yes</v>
      </c>
      <c r="J5443" s="1" t="str">
        <f t="shared" si="254"/>
        <v>Yes</v>
      </c>
    </row>
    <row r="5444" spans="1:10" x14ac:dyDescent="0.2">
      <c r="A5444" t="s">
        <v>10845</v>
      </c>
      <c r="B5444"/>
      <c r="C5444" t="s">
        <v>2468</v>
      </c>
      <c r="D5444" t="s">
        <v>10846</v>
      </c>
      <c r="E5444">
        <v>-0.10000000149011599</v>
      </c>
      <c r="F5444">
        <v>0.30000001192092801</v>
      </c>
      <c r="G5444" s="1" t="str">
        <f t="shared" ref="G5444:G5507" si="255">+IF(E5444&lt;=-0.25,"NEGATIVE",IF(E5444&lt;=0.25,"NEUTRAL",IF(E5444&lt;=1,"POSITIVE","Check")))</f>
        <v>NEUTRAL</v>
      </c>
      <c r="H5444" t="s">
        <v>2469</v>
      </c>
      <c r="I5444" s="1" t="str">
        <f t="shared" ref="I5444:I5507" si="256">+IF(G5444=C5444,"Yes","No")</f>
        <v>Yes</v>
      </c>
      <c r="J5444" s="1" t="str">
        <f t="shared" ref="J5444:J5507" si="257">+IF(H5444=C5444,"Yes","No")</f>
        <v>No</v>
      </c>
    </row>
    <row r="5445" spans="1:10" x14ac:dyDescent="0.2">
      <c r="A5445" t="s">
        <v>10847</v>
      </c>
      <c r="B5445" t="s">
        <v>28</v>
      </c>
      <c r="C5445" t="s">
        <v>2469</v>
      </c>
      <c r="D5445" t="s">
        <v>10848</v>
      </c>
      <c r="E5445">
        <v>0.20000000298023199</v>
      </c>
      <c r="F5445">
        <v>0.89999997615814198</v>
      </c>
      <c r="G5445" s="1" t="str">
        <f t="shared" si="255"/>
        <v>NEUTRAL</v>
      </c>
      <c r="H5445" t="s">
        <v>2468</v>
      </c>
      <c r="I5445" s="1" t="str">
        <f t="shared" si="256"/>
        <v>No</v>
      </c>
      <c r="J5445" s="1" t="str">
        <f t="shared" si="257"/>
        <v>No</v>
      </c>
    </row>
    <row r="5446" spans="1:10" x14ac:dyDescent="0.2">
      <c r="A5446" t="s">
        <v>10849</v>
      </c>
      <c r="B5446" t="s">
        <v>13</v>
      </c>
      <c r="C5446" t="s">
        <v>2469</v>
      </c>
      <c r="D5446" t="s">
        <v>10850</v>
      </c>
      <c r="E5446">
        <v>0.10000000149011599</v>
      </c>
      <c r="F5446">
        <v>1</v>
      </c>
      <c r="G5446" s="1" t="str">
        <f t="shared" si="255"/>
        <v>NEUTRAL</v>
      </c>
      <c r="H5446" t="s">
        <v>2468</v>
      </c>
      <c r="I5446" s="1" t="str">
        <f t="shared" si="256"/>
        <v>No</v>
      </c>
      <c r="J5446" s="1" t="str">
        <f t="shared" si="257"/>
        <v>No</v>
      </c>
    </row>
    <row r="5447" spans="1:10" x14ac:dyDescent="0.2">
      <c r="A5447" t="s">
        <v>10851</v>
      </c>
      <c r="B5447" t="s">
        <v>13</v>
      </c>
      <c r="C5447" t="s">
        <v>2469</v>
      </c>
      <c r="D5447" t="s">
        <v>10852</v>
      </c>
      <c r="E5447">
        <v>0.10000000149011599</v>
      </c>
      <c r="F5447">
        <v>1</v>
      </c>
      <c r="G5447" s="1" t="str">
        <f t="shared" si="255"/>
        <v>NEUTRAL</v>
      </c>
      <c r="H5447" t="s">
        <v>2468</v>
      </c>
      <c r="I5447" s="1" t="str">
        <f t="shared" si="256"/>
        <v>No</v>
      </c>
      <c r="J5447" s="1" t="str">
        <f t="shared" si="257"/>
        <v>No</v>
      </c>
    </row>
    <row r="5448" spans="1:10" x14ac:dyDescent="0.2">
      <c r="A5448" t="s">
        <v>10853</v>
      </c>
      <c r="B5448"/>
      <c r="C5448" t="s">
        <v>2468</v>
      </c>
      <c r="D5448" t="s">
        <v>10854</v>
      </c>
      <c r="E5448">
        <v>0</v>
      </c>
      <c r="F5448">
        <v>0</v>
      </c>
      <c r="G5448" s="1" t="str">
        <f t="shared" si="255"/>
        <v>NEUTRAL</v>
      </c>
      <c r="H5448" t="s">
        <v>2468</v>
      </c>
      <c r="I5448" s="1" t="str">
        <f t="shared" si="256"/>
        <v>Yes</v>
      </c>
      <c r="J5448" s="1" t="str">
        <f t="shared" si="257"/>
        <v>Yes</v>
      </c>
    </row>
    <row r="5449" spans="1:10" x14ac:dyDescent="0.2">
      <c r="A5449" t="s">
        <v>10855</v>
      </c>
      <c r="B5449"/>
      <c r="C5449" t="s">
        <v>2468</v>
      </c>
      <c r="D5449" t="s">
        <v>10856</v>
      </c>
      <c r="E5449">
        <v>0</v>
      </c>
      <c r="F5449">
        <v>0</v>
      </c>
      <c r="G5449" s="1" t="str">
        <f t="shared" si="255"/>
        <v>NEUTRAL</v>
      </c>
      <c r="H5449" t="s">
        <v>2468</v>
      </c>
      <c r="I5449" s="1" t="str">
        <f t="shared" si="256"/>
        <v>Yes</v>
      </c>
      <c r="J5449" s="1" t="str">
        <f t="shared" si="257"/>
        <v>Yes</v>
      </c>
    </row>
    <row r="5450" spans="1:10" x14ac:dyDescent="0.2">
      <c r="A5450" t="s">
        <v>10857</v>
      </c>
      <c r="B5450" t="s">
        <v>28</v>
      </c>
      <c r="C5450" t="s">
        <v>2469</v>
      </c>
      <c r="D5450" t="s">
        <v>10858</v>
      </c>
      <c r="E5450">
        <v>0</v>
      </c>
      <c r="F5450">
        <v>0.40000000596046398</v>
      </c>
      <c r="G5450" s="1" t="str">
        <f t="shared" si="255"/>
        <v>NEUTRAL</v>
      </c>
      <c r="H5450" t="s">
        <v>2468</v>
      </c>
      <c r="I5450" s="1" t="str">
        <f t="shared" si="256"/>
        <v>No</v>
      </c>
      <c r="J5450" s="1" t="str">
        <f t="shared" si="257"/>
        <v>No</v>
      </c>
    </row>
    <row r="5451" spans="1:10" x14ac:dyDescent="0.2">
      <c r="A5451" t="s">
        <v>10859</v>
      </c>
      <c r="B5451"/>
      <c r="C5451" t="s">
        <v>2468</v>
      </c>
      <c r="D5451" t="s">
        <v>10860</v>
      </c>
      <c r="E5451">
        <v>-0.30000001192092801</v>
      </c>
      <c r="F5451">
        <v>0.30000001192092801</v>
      </c>
      <c r="G5451" s="1" t="str">
        <f t="shared" si="255"/>
        <v>NEGATIVE</v>
      </c>
      <c r="H5451" t="s">
        <v>2468</v>
      </c>
      <c r="I5451" s="1" t="str">
        <f t="shared" si="256"/>
        <v>No</v>
      </c>
      <c r="J5451" s="1" t="str">
        <f t="shared" si="257"/>
        <v>Yes</v>
      </c>
    </row>
    <row r="5452" spans="1:10" x14ac:dyDescent="0.2">
      <c r="A5452" t="s">
        <v>10861</v>
      </c>
      <c r="B5452" t="s">
        <v>28</v>
      </c>
      <c r="C5452" t="s">
        <v>2469</v>
      </c>
      <c r="D5452" t="s">
        <v>10862</v>
      </c>
      <c r="E5452">
        <v>0.20000000298023199</v>
      </c>
      <c r="F5452">
        <v>0.20000000298023199</v>
      </c>
      <c r="G5452" s="1" t="str">
        <f t="shared" si="255"/>
        <v>NEUTRAL</v>
      </c>
      <c r="H5452" t="s">
        <v>2468</v>
      </c>
      <c r="I5452" s="1" t="str">
        <f t="shared" si="256"/>
        <v>No</v>
      </c>
      <c r="J5452" s="1" t="str">
        <f t="shared" si="257"/>
        <v>No</v>
      </c>
    </row>
    <row r="5453" spans="1:10" x14ac:dyDescent="0.2">
      <c r="A5453" t="s">
        <v>10863</v>
      </c>
      <c r="B5453"/>
      <c r="C5453" t="s">
        <v>2468</v>
      </c>
      <c r="D5453" t="s">
        <v>10864</v>
      </c>
      <c r="E5453">
        <v>-0.20000000298023199</v>
      </c>
      <c r="F5453">
        <v>0.20000000298023199</v>
      </c>
      <c r="G5453" s="1" t="str">
        <f t="shared" si="255"/>
        <v>NEUTRAL</v>
      </c>
      <c r="H5453" t="s">
        <v>2468</v>
      </c>
      <c r="I5453" s="1" t="str">
        <f t="shared" si="256"/>
        <v>Yes</v>
      </c>
      <c r="J5453" s="1" t="str">
        <f t="shared" si="257"/>
        <v>Yes</v>
      </c>
    </row>
    <row r="5454" spans="1:10" x14ac:dyDescent="0.2">
      <c r="A5454" t="s">
        <v>10865</v>
      </c>
      <c r="B5454"/>
      <c r="C5454" t="s">
        <v>2468</v>
      </c>
      <c r="D5454" t="s">
        <v>10866</v>
      </c>
      <c r="E5454">
        <v>0.5</v>
      </c>
      <c r="F5454">
        <v>0.5</v>
      </c>
      <c r="G5454" s="1" t="str">
        <f t="shared" si="255"/>
        <v>POSITIVE</v>
      </c>
      <c r="H5454" t="s">
        <v>2468</v>
      </c>
      <c r="I5454" s="1" t="str">
        <f t="shared" si="256"/>
        <v>No</v>
      </c>
      <c r="J5454" s="1" t="str">
        <f t="shared" si="257"/>
        <v>Yes</v>
      </c>
    </row>
    <row r="5455" spans="1:10" x14ac:dyDescent="0.2">
      <c r="A5455" t="s">
        <v>10867</v>
      </c>
      <c r="B5455" t="s">
        <v>28</v>
      </c>
      <c r="C5455" t="s">
        <v>2469</v>
      </c>
      <c r="D5455" t="s">
        <v>10868</v>
      </c>
      <c r="E5455">
        <v>0.40000000596046398</v>
      </c>
      <c r="F5455">
        <v>0.80000001192092896</v>
      </c>
      <c r="G5455" s="1" t="str">
        <f t="shared" si="255"/>
        <v>POSITIVE</v>
      </c>
      <c r="H5455" t="s">
        <v>2468</v>
      </c>
      <c r="I5455" s="1" t="str">
        <f t="shared" si="256"/>
        <v>Yes</v>
      </c>
      <c r="J5455" s="1" t="str">
        <f t="shared" si="257"/>
        <v>No</v>
      </c>
    </row>
    <row r="5456" spans="1:10" x14ac:dyDescent="0.2">
      <c r="A5456" t="s">
        <v>10869</v>
      </c>
      <c r="B5456"/>
      <c r="C5456" t="s">
        <v>2468</v>
      </c>
      <c r="D5456" t="s">
        <v>10870</v>
      </c>
      <c r="E5456">
        <v>0</v>
      </c>
      <c r="F5456">
        <v>0.10000000149011599</v>
      </c>
      <c r="G5456" s="1" t="str">
        <f t="shared" si="255"/>
        <v>NEUTRAL</v>
      </c>
      <c r="H5456" t="s">
        <v>2468</v>
      </c>
      <c r="I5456" s="1" t="str">
        <f t="shared" si="256"/>
        <v>Yes</v>
      </c>
      <c r="J5456" s="1" t="str">
        <f t="shared" si="257"/>
        <v>Yes</v>
      </c>
    </row>
    <row r="5457" spans="1:10" x14ac:dyDescent="0.2">
      <c r="A5457" t="s">
        <v>10871</v>
      </c>
      <c r="B5457"/>
      <c r="C5457" t="s">
        <v>2468</v>
      </c>
      <c r="D5457" t="s">
        <v>10872</v>
      </c>
      <c r="E5457">
        <v>-0.30000001192092801</v>
      </c>
      <c r="F5457">
        <v>0.30000001192092801</v>
      </c>
      <c r="G5457" s="1" t="str">
        <f t="shared" si="255"/>
        <v>NEGATIVE</v>
      </c>
      <c r="H5457" t="s">
        <v>2468</v>
      </c>
      <c r="I5457" s="1" t="str">
        <f t="shared" si="256"/>
        <v>No</v>
      </c>
      <c r="J5457" s="1" t="str">
        <f t="shared" si="257"/>
        <v>Yes</v>
      </c>
    </row>
    <row r="5458" spans="1:10" x14ac:dyDescent="0.2">
      <c r="A5458" t="s">
        <v>10873</v>
      </c>
      <c r="B5458" t="s">
        <v>28</v>
      </c>
      <c r="C5458" t="s">
        <v>2469</v>
      </c>
      <c r="D5458" t="s">
        <v>10874</v>
      </c>
      <c r="E5458">
        <v>-0.20000000298023199</v>
      </c>
      <c r="F5458">
        <v>0.20000000298023199</v>
      </c>
      <c r="G5458" s="1" t="str">
        <f t="shared" si="255"/>
        <v>NEUTRAL</v>
      </c>
      <c r="H5458" t="s">
        <v>2468</v>
      </c>
      <c r="I5458" s="1" t="str">
        <f t="shared" si="256"/>
        <v>No</v>
      </c>
      <c r="J5458" s="1" t="str">
        <f t="shared" si="257"/>
        <v>No</v>
      </c>
    </row>
    <row r="5459" spans="1:10" x14ac:dyDescent="0.2">
      <c r="A5459" t="s">
        <v>10875</v>
      </c>
      <c r="B5459" t="s">
        <v>28</v>
      </c>
      <c r="C5459" t="s">
        <v>2469</v>
      </c>
      <c r="D5459" t="s">
        <v>10876</v>
      </c>
      <c r="E5459">
        <v>0.20000000298023199</v>
      </c>
      <c r="F5459">
        <v>0.60000002384185702</v>
      </c>
      <c r="G5459" s="1" t="str">
        <f t="shared" si="255"/>
        <v>NEUTRAL</v>
      </c>
      <c r="H5459" t="s">
        <v>2468</v>
      </c>
      <c r="I5459" s="1" t="str">
        <f t="shared" si="256"/>
        <v>No</v>
      </c>
      <c r="J5459" s="1" t="str">
        <f t="shared" si="257"/>
        <v>No</v>
      </c>
    </row>
    <row r="5460" spans="1:10" x14ac:dyDescent="0.2">
      <c r="A5460" t="s">
        <v>10877</v>
      </c>
      <c r="B5460"/>
      <c r="C5460" t="s">
        <v>2468</v>
      </c>
      <c r="D5460" t="s">
        <v>10878</v>
      </c>
      <c r="E5460">
        <v>-0.10000000149011599</v>
      </c>
      <c r="F5460">
        <v>0.10000000149011599</v>
      </c>
      <c r="G5460" s="1" t="str">
        <f t="shared" si="255"/>
        <v>NEUTRAL</v>
      </c>
      <c r="H5460" t="s">
        <v>2468</v>
      </c>
      <c r="I5460" s="1" t="str">
        <f t="shared" si="256"/>
        <v>Yes</v>
      </c>
      <c r="J5460" s="1" t="str">
        <f t="shared" si="257"/>
        <v>Yes</v>
      </c>
    </row>
    <row r="5461" spans="1:10" x14ac:dyDescent="0.2">
      <c r="A5461" t="s">
        <v>10879</v>
      </c>
      <c r="B5461" t="s">
        <v>28</v>
      </c>
      <c r="C5461" t="s">
        <v>2469</v>
      </c>
      <c r="D5461" t="s">
        <v>10880</v>
      </c>
      <c r="E5461">
        <v>0</v>
      </c>
      <c r="F5461">
        <v>0</v>
      </c>
      <c r="G5461" s="1" t="str">
        <f t="shared" si="255"/>
        <v>NEUTRAL</v>
      </c>
      <c r="H5461" t="s">
        <v>2468</v>
      </c>
      <c r="I5461" s="1" t="str">
        <f t="shared" si="256"/>
        <v>No</v>
      </c>
      <c r="J5461" s="1" t="str">
        <f t="shared" si="257"/>
        <v>No</v>
      </c>
    </row>
    <row r="5462" spans="1:10" x14ac:dyDescent="0.2">
      <c r="A5462" t="s">
        <v>10881</v>
      </c>
      <c r="B5462"/>
      <c r="C5462" t="s">
        <v>2468</v>
      </c>
      <c r="D5462" t="s">
        <v>10882</v>
      </c>
      <c r="E5462">
        <v>0</v>
      </c>
      <c r="F5462">
        <v>0.20000000298023199</v>
      </c>
      <c r="G5462" s="1" t="str">
        <f t="shared" si="255"/>
        <v>NEUTRAL</v>
      </c>
      <c r="H5462" t="s">
        <v>2468</v>
      </c>
      <c r="I5462" s="1" t="str">
        <f t="shared" si="256"/>
        <v>Yes</v>
      </c>
      <c r="J5462" s="1" t="str">
        <f t="shared" si="257"/>
        <v>Yes</v>
      </c>
    </row>
    <row r="5463" spans="1:10" x14ac:dyDescent="0.2">
      <c r="A5463" t="s">
        <v>10883</v>
      </c>
      <c r="B5463"/>
      <c r="C5463" t="s">
        <v>2468</v>
      </c>
      <c r="D5463" t="s">
        <v>10884</v>
      </c>
      <c r="E5463">
        <v>0</v>
      </c>
      <c r="F5463">
        <v>0.10000000149011599</v>
      </c>
      <c r="G5463" s="1" t="str">
        <f t="shared" si="255"/>
        <v>NEUTRAL</v>
      </c>
      <c r="H5463" t="s">
        <v>2469</v>
      </c>
      <c r="I5463" s="1" t="str">
        <f t="shared" si="256"/>
        <v>Yes</v>
      </c>
      <c r="J5463" s="1" t="str">
        <f t="shared" si="257"/>
        <v>No</v>
      </c>
    </row>
    <row r="5464" spans="1:10" x14ac:dyDescent="0.2">
      <c r="A5464" t="s">
        <v>10885</v>
      </c>
      <c r="B5464"/>
      <c r="C5464" t="s">
        <v>2468</v>
      </c>
      <c r="D5464" t="s">
        <v>10886</v>
      </c>
      <c r="E5464">
        <v>0.40000000596046398</v>
      </c>
      <c r="F5464">
        <v>0.40000000596046398</v>
      </c>
      <c r="G5464" s="1" t="str">
        <f t="shared" si="255"/>
        <v>POSITIVE</v>
      </c>
      <c r="H5464" t="s">
        <v>2468</v>
      </c>
      <c r="I5464" s="1" t="str">
        <f t="shared" si="256"/>
        <v>No</v>
      </c>
      <c r="J5464" s="1" t="str">
        <f t="shared" si="257"/>
        <v>Yes</v>
      </c>
    </row>
    <row r="5465" spans="1:10" x14ac:dyDescent="0.2">
      <c r="A5465" t="s">
        <v>10887</v>
      </c>
      <c r="B5465"/>
      <c r="C5465" t="s">
        <v>2468</v>
      </c>
      <c r="D5465" t="s">
        <v>10888</v>
      </c>
      <c r="E5465">
        <v>0</v>
      </c>
      <c r="F5465">
        <v>0</v>
      </c>
      <c r="G5465" s="1" t="str">
        <f t="shared" si="255"/>
        <v>NEUTRAL</v>
      </c>
      <c r="H5465" t="s">
        <v>2468</v>
      </c>
      <c r="I5465" s="1" t="str">
        <f t="shared" si="256"/>
        <v>Yes</v>
      </c>
      <c r="J5465" s="1" t="str">
        <f t="shared" si="257"/>
        <v>Yes</v>
      </c>
    </row>
    <row r="5466" spans="1:10" x14ac:dyDescent="0.2">
      <c r="A5466" t="s">
        <v>10889</v>
      </c>
      <c r="B5466"/>
      <c r="C5466" t="s">
        <v>2468</v>
      </c>
      <c r="D5466" t="s">
        <v>10890</v>
      </c>
      <c r="E5466">
        <v>0</v>
      </c>
      <c r="F5466">
        <v>0</v>
      </c>
      <c r="G5466" s="1" t="str">
        <f t="shared" si="255"/>
        <v>NEUTRAL</v>
      </c>
      <c r="H5466" t="s">
        <v>2468</v>
      </c>
      <c r="I5466" s="1" t="str">
        <f t="shared" si="256"/>
        <v>Yes</v>
      </c>
      <c r="J5466" s="1" t="str">
        <f t="shared" si="257"/>
        <v>Yes</v>
      </c>
    </row>
    <row r="5467" spans="1:10" x14ac:dyDescent="0.2">
      <c r="A5467" t="s">
        <v>10891</v>
      </c>
      <c r="B5467"/>
      <c r="C5467" t="s">
        <v>2468</v>
      </c>
      <c r="D5467" t="s">
        <v>10892</v>
      </c>
      <c r="E5467">
        <v>0</v>
      </c>
      <c r="F5467">
        <v>0</v>
      </c>
      <c r="G5467" s="1" t="str">
        <f t="shared" si="255"/>
        <v>NEUTRAL</v>
      </c>
      <c r="H5467" t="s">
        <v>2468</v>
      </c>
      <c r="I5467" s="1" t="str">
        <f t="shared" si="256"/>
        <v>Yes</v>
      </c>
      <c r="J5467" s="1" t="str">
        <f t="shared" si="257"/>
        <v>Yes</v>
      </c>
    </row>
    <row r="5468" spans="1:10" x14ac:dyDescent="0.2">
      <c r="A5468" t="s">
        <v>10893</v>
      </c>
      <c r="B5468"/>
      <c r="C5468" t="s">
        <v>2468</v>
      </c>
      <c r="D5468" t="s">
        <v>10894</v>
      </c>
      <c r="E5468">
        <v>0.20000000298023199</v>
      </c>
      <c r="F5468">
        <v>0.20000000298023199</v>
      </c>
      <c r="G5468" s="1" t="str">
        <f t="shared" si="255"/>
        <v>NEUTRAL</v>
      </c>
      <c r="H5468" t="s">
        <v>2468</v>
      </c>
      <c r="I5468" s="1" t="str">
        <f t="shared" si="256"/>
        <v>Yes</v>
      </c>
      <c r="J5468" s="1" t="str">
        <f t="shared" si="257"/>
        <v>Yes</v>
      </c>
    </row>
    <row r="5469" spans="1:10" x14ac:dyDescent="0.2">
      <c r="A5469" t="s">
        <v>10895</v>
      </c>
      <c r="B5469" t="s">
        <v>28</v>
      </c>
      <c r="C5469" t="s">
        <v>2469</v>
      </c>
      <c r="D5469" t="s">
        <v>10896</v>
      </c>
      <c r="E5469">
        <v>0.20000000298023199</v>
      </c>
      <c r="F5469">
        <v>0.20000000298023199</v>
      </c>
      <c r="G5469" s="1" t="str">
        <f t="shared" si="255"/>
        <v>NEUTRAL</v>
      </c>
      <c r="H5469" t="s">
        <v>2468</v>
      </c>
      <c r="I5469" s="1" t="str">
        <f t="shared" si="256"/>
        <v>No</v>
      </c>
      <c r="J5469" s="1" t="str">
        <f t="shared" si="257"/>
        <v>No</v>
      </c>
    </row>
    <row r="5470" spans="1:10" x14ac:dyDescent="0.2">
      <c r="A5470" t="s">
        <v>10897</v>
      </c>
      <c r="B5470"/>
      <c r="C5470" t="s">
        <v>2468</v>
      </c>
      <c r="D5470" t="s">
        <v>10898</v>
      </c>
      <c r="E5470">
        <v>0</v>
      </c>
      <c r="F5470">
        <v>0</v>
      </c>
      <c r="G5470" s="1" t="str">
        <f t="shared" si="255"/>
        <v>NEUTRAL</v>
      </c>
      <c r="H5470" t="s">
        <v>2468</v>
      </c>
      <c r="I5470" s="1" t="str">
        <f t="shared" si="256"/>
        <v>Yes</v>
      </c>
      <c r="J5470" s="1" t="str">
        <f t="shared" si="257"/>
        <v>Yes</v>
      </c>
    </row>
    <row r="5471" spans="1:10" x14ac:dyDescent="0.2">
      <c r="A5471" t="s">
        <v>10899</v>
      </c>
      <c r="B5471"/>
      <c r="C5471" t="s">
        <v>2468</v>
      </c>
      <c r="D5471" t="s">
        <v>10900</v>
      </c>
      <c r="E5471">
        <v>0</v>
      </c>
      <c r="F5471">
        <v>0</v>
      </c>
      <c r="G5471" s="1" t="str">
        <f t="shared" si="255"/>
        <v>NEUTRAL</v>
      </c>
      <c r="H5471" t="s">
        <v>2468</v>
      </c>
      <c r="I5471" s="1" t="str">
        <f t="shared" si="256"/>
        <v>Yes</v>
      </c>
      <c r="J5471" s="1" t="str">
        <f t="shared" si="257"/>
        <v>Yes</v>
      </c>
    </row>
    <row r="5472" spans="1:10" x14ac:dyDescent="0.2">
      <c r="A5472" t="s">
        <v>10901</v>
      </c>
      <c r="B5472"/>
      <c r="C5472" t="s">
        <v>2468</v>
      </c>
      <c r="D5472" t="s">
        <v>10902</v>
      </c>
      <c r="E5472">
        <v>0.30000001192092801</v>
      </c>
      <c r="F5472">
        <v>0.30000001192092801</v>
      </c>
      <c r="G5472" s="1" t="str">
        <f t="shared" si="255"/>
        <v>POSITIVE</v>
      </c>
      <c r="H5472" t="s">
        <v>2468</v>
      </c>
      <c r="I5472" s="1" t="str">
        <f t="shared" si="256"/>
        <v>No</v>
      </c>
      <c r="J5472" s="1" t="str">
        <f t="shared" si="257"/>
        <v>Yes</v>
      </c>
    </row>
    <row r="5473" spans="1:10" x14ac:dyDescent="0.2">
      <c r="A5473" t="s">
        <v>10903</v>
      </c>
      <c r="B5473" t="s">
        <v>13</v>
      </c>
      <c r="C5473" t="s">
        <v>2469</v>
      </c>
      <c r="D5473" t="s">
        <v>10904</v>
      </c>
      <c r="E5473">
        <v>0.30000001192092801</v>
      </c>
      <c r="F5473">
        <v>2.20000004768371</v>
      </c>
      <c r="G5473" s="1" t="str">
        <f t="shared" si="255"/>
        <v>POSITIVE</v>
      </c>
      <c r="H5473" t="s">
        <v>2468</v>
      </c>
      <c r="I5473" s="1" t="str">
        <f t="shared" si="256"/>
        <v>Yes</v>
      </c>
      <c r="J5473" s="1" t="str">
        <f t="shared" si="257"/>
        <v>No</v>
      </c>
    </row>
    <row r="5474" spans="1:10" x14ac:dyDescent="0.2">
      <c r="A5474" t="s">
        <v>10905</v>
      </c>
      <c r="B5474"/>
      <c r="C5474" t="s">
        <v>2468</v>
      </c>
      <c r="D5474" t="s">
        <v>10906</v>
      </c>
      <c r="E5474">
        <v>0.30000001192092801</v>
      </c>
      <c r="F5474">
        <v>0.30000001192092801</v>
      </c>
      <c r="G5474" s="1" t="str">
        <f t="shared" si="255"/>
        <v>POSITIVE</v>
      </c>
      <c r="H5474" t="s">
        <v>2468</v>
      </c>
      <c r="I5474" s="1" t="str">
        <f t="shared" si="256"/>
        <v>No</v>
      </c>
      <c r="J5474" s="1" t="str">
        <f t="shared" si="257"/>
        <v>Yes</v>
      </c>
    </row>
    <row r="5475" spans="1:10" x14ac:dyDescent="0.2">
      <c r="A5475" t="s">
        <v>10907</v>
      </c>
      <c r="B5475" t="s">
        <v>28</v>
      </c>
      <c r="C5475" t="s">
        <v>2469</v>
      </c>
      <c r="D5475" t="s">
        <v>10908</v>
      </c>
      <c r="E5475">
        <v>0.60000002384185702</v>
      </c>
      <c r="F5475">
        <v>0.60000002384185702</v>
      </c>
      <c r="G5475" s="1" t="str">
        <f t="shared" si="255"/>
        <v>POSITIVE</v>
      </c>
      <c r="H5475" t="s">
        <v>2469</v>
      </c>
      <c r="I5475" s="1" t="str">
        <f t="shared" si="256"/>
        <v>Yes</v>
      </c>
      <c r="J5475" s="1" t="str">
        <f t="shared" si="257"/>
        <v>Yes</v>
      </c>
    </row>
    <row r="5476" spans="1:10" x14ac:dyDescent="0.2">
      <c r="A5476" t="s">
        <v>10909</v>
      </c>
      <c r="B5476"/>
      <c r="C5476" t="s">
        <v>2468</v>
      </c>
      <c r="D5476" t="s">
        <v>10910</v>
      </c>
      <c r="E5476">
        <v>-0.10000000149011599</v>
      </c>
      <c r="F5476">
        <v>0.10000000149011599</v>
      </c>
      <c r="G5476" s="1" t="str">
        <f t="shared" si="255"/>
        <v>NEUTRAL</v>
      </c>
      <c r="H5476" t="s">
        <v>2468</v>
      </c>
      <c r="I5476" s="1" t="str">
        <f t="shared" si="256"/>
        <v>Yes</v>
      </c>
      <c r="J5476" s="1" t="str">
        <f t="shared" si="257"/>
        <v>Yes</v>
      </c>
    </row>
    <row r="5477" spans="1:10" x14ac:dyDescent="0.2">
      <c r="A5477" t="s">
        <v>10911</v>
      </c>
      <c r="B5477"/>
      <c r="C5477" t="s">
        <v>2468</v>
      </c>
      <c r="D5477" t="s">
        <v>10912</v>
      </c>
      <c r="E5477">
        <v>0.10000000149011599</v>
      </c>
      <c r="F5477">
        <v>0.10000000149011599</v>
      </c>
      <c r="G5477" s="1" t="str">
        <f t="shared" si="255"/>
        <v>NEUTRAL</v>
      </c>
      <c r="H5477" t="s">
        <v>2468</v>
      </c>
      <c r="I5477" s="1" t="str">
        <f t="shared" si="256"/>
        <v>Yes</v>
      </c>
      <c r="J5477" s="1" t="str">
        <f t="shared" si="257"/>
        <v>Yes</v>
      </c>
    </row>
    <row r="5478" spans="1:10" x14ac:dyDescent="0.2">
      <c r="A5478" t="s">
        <v>10913</v>
      </c>
      <c r="B5478"/>
      <c r="C5478" t="s">
        <v>2468</v>
      </c>
      <c r="D5478" t="s">
        <v>10914</v>
      </c>
      <c r="E5478">
        <v>-0.30000001192092801</v>
      </c>
      <c r="F5478">
        <v>0.30000001192092801</v>
      </c>
      <c r="G5478" s="1" t="str">
        <f t="shared" si="255"/>
        <v>NEGATIVE</v>
      </c>
      <c r="H5478" t="s">
        <v>2468</v>
      </c>
      <c r="I5478" s="1" t="str">
        <f t="shared" si="256"/>
        <v>No</v>
      </c>
      <c r="J5478" s="1" t="str">
        <f t="shared" si="257"/>
        <v>Yes</v>
      </c>
    </row>
    <row r="5479" spans="1:10" x14ac:dyDescent="0.2">
      <c r="A5479" t="s">
        <v>10915</v>
      </c>
      <c r="B5479"/>
      <c r="C5479" t="s">
        <v>2469</v>
      </c>
      <c r="D5479" t="s">
        <v>10916</v>
      </c>
      <c r="E5479">
        <v>-0.30000001192092801</v>
      </c>
      <c r="F5479">
        <v>0.30000001192092801</v>
      </c>
      <c r="G5479" s="1" t="str">
        <f t="shared" si="255"/>
        <v>NEGATIVE</v>
      </c>
      <c r="H5479" t="s">
        <v>2468</v>
      </c>
      <c r="I5479" s="1" t="str">
        <f t="shared" si="256"/>
        <v>No</v>
      </c>
      <c r="J5479" s="1" t="str">
        <f t="shared" si="257"/>
        <v>No</v>
      </c>
    </row>
    <row r="5480" spans="1:10" x14ac:dyDescent="0.2">
      <c r="A5480" t="s">
        <v>10917</v>
      </c>
      <c r="B5480"/>
      <c r="C5480" t="s">
        <v>2468</v>
      </c>
      <c r="D5480" t="s">
        <v>10918</v>
      </c>
      <c r="E5480">
        <v>0</v>
      </c>
      <c r="F5480">
        <v>0</v>
      </c>
      <c r="G5480" s="1" t="str">
        <f t="shared" si="255"/>
        <v>NEUTRAL</v>
      </c>
      <c r="H5480" t="s">
        <v>2468</v>
      </c>
      <c r="I5480" s="1" t="str">
        <f t="shared" si="256"/>
        <v>Yes</v>
      </c>
      <c r="J5480" s="1" t="str">
        <f t="shared" si="257"/>
        <v>Yes</v>
      </c>
    </row>
    <row r="5481" spans="1:10" x14ac:dyDescent="0.2">
      <c r="A5481" t="s">
        <v>10919</v>
      </c>
      <c r="B5481"/>
      <c r="C5481" t="s">
        <v>2468</v>
      </c>
      <c r="D5481" t="s">
        <v>10920</v>
      </c>
      <c r="E5481">
        <v>0</v>
      </c>
      <c r="F5481">
        <v>0</v>
      </c>
      <c r="G5481" s="1" t="str">
        <f t="shared" si="255"/>
        <v>NEUTRAL</v>
      </c>
      <c r="H5481" t="s">
        <v>2468</v>
      </c>
      <c r="I5481" s="1" t="str">
        <f t="shared" si="256"/>
        <v>Yes</v>
      </c>
      <c r="J5481" s="1" t="str">
        <f t="shared" si="257"/>
        <v>Yes</v>
      </c>
    </row>
    <row r="5482" spans="1:10" x14ac:dyDescent="0.2">
      <c r="A5482" t="s">
        <v>10921</v>
      </c>
      <c r="B5482" t="s">
        <v>28</v>
      </c>
      <c r="C5482" t="s">
        <v>2469</v>
      </c>
      <c r="D5482" t="s">
        <v>10922</v>
      </c>
      <c r="E5482">
        <v>0.20000000298023199</v>
      </c>
      <c r="F5482">
        <v>0.80000001192092896</v>
      </c>
      <c r="G5482" s="1" t="str">
        <f t="shared" si="255"/>
        <v>NEUTRAL</v>
      </c>
      <c r="H5482" t="s">
        <v>2468</v>
      </c>
      <c r="I5482" s="1" t="str">
        <f t="shared" si="256"/>
        <v>No</v>
      </c>
      <c r="J5482" s="1" t="str">
        <f t="shared" si="257"/>
        <v>No</v>
      </c>
    </row>
    <row r="5483" spans="1:10" x14ac:dyDescent="0.2">
      <c r="A5483" t="s">
        <v>10923</v>
      </c>
      <c r="B5483"/>
      <c r="C5483" t="s">
        <v>2468</v>
      </c>
      <c r="D5483" t="s">
        <v>10924</v>
      </c>
      <c r="E5483">
        <v>0.20000000298023199</v>
      </c>
      <c r="F5483">
        <v>0.40000000596046398</v>
      </c>
      <c r="G5483" s="1" t="str">
        <f t="shared" si="255"/>
        <v>NEUTRAL</v>
      </c>
      <c r="H5483" t="s">
        <v>2468</v>
      </c>
      <c r="I5483" s="1" t="str">
        <f t="shared" si="256"/>
        <v>Yes</v>
      </c>
      <c r="J5483" s="1" t="str">
        <f t="shared" si="257"/>
        <v>Yes</v>
      </c>
    </row>
    <row r="5484" spans="1:10" x14ac:dyDescent="0.2">
      <c r="A5484" t="s">
        <v>10925</v>
      </c>
      <c r="B5484"/>
      <c r="C5484" t="s">
        <v>2468</v>
      </c>
      <c r="D5484" t="s">
        <v>10926</v>
      </c>
      <c r="E5484">
        <v>0</v>
      </c>
      <c r="F5484">
        <v>0.40000000596046398</v>
      </c>
      <c r="G5484" s="1" t="str">
        <f t="shared" si="255"/>
        <v>NEUTRAL</v>
      </c>
      <c r="H5484" t="s">
        <v>2468</v>
      </c>
      <c r="I5484" s="1" t="str">
        <f t="shared" si="256"/>
        <v>Yes</v>
      </c>
      <c r="J5484" s="1" t="str">
        <f t="shared" si="257"/>
        <v>Yes</v>
      </c>
    </row>
    <row r="5485" spans="1:10" x14ac:dyDescent="0.2">
      <c r="A5485" t="s">
        <v>10927</v>
      </c>
      <c r="B5485" t="s">
        <v>28</v>
      </c>
      <c r="C5485" t="s">
        <v>2470</v>
      </c>
      <c r="D5485" t="s">
        <v>10928</v>
      </c>
      <c r="E5485">
        <v>0</v>
      </c>
      <c r="F5485">
        <v>0</v>
      </c>
      <c r="G5485" s="1" t="str">
        <f t="shared" si="255"/>
        <v>NEUTRAL</v>
      </c>
      <c r="H5485" t="s">
        <v>2468</v>
      </c>
      <c r="I5485" s="1" t="str">
        <f t="shared" si="256"/>
        <v>No</v>
      </c>
      <c r="J5485" s="1" t="str">
        <f t="shared" si="257"/>
        <v>No</v>
      </c>
    </row>
    <row r="5486" spans="1:10" x14ac:dyDescent="0.2">
      <c r="A5486" t="s">
        <v>10929</v>
      </c>
      <c r="B5486"/>
      <c r="C5486" t="s">
        <v>2468</v>
      </c>
      <c r="D5486" t="s">
        <v>10930</v>
      </c>
      <c r="E5486">
        <v>-0.30000001192092801</v>
      </c>
      <c r="F5486">
        <v>0.30000001192092801</v>
      </c>
      <c r="G5486" s="1" t="str">
        <f t="shared" si="255"/>
        <v>NEGATIVE</v>
      </c>
      <c r="H5486" t="s">
        <v>2468</v>
      </c>
      <c r="I5486" s="1" t="str">
        <f t="shared" si="256"/>
        <v>No</v>
      </c>
      <c r="J5486" s="1" t="str">
        <f t="shared" si="257"/>
        <v>Yes</v>
      </c>
    </row>
    <row r="5487" spans="1:10" x14ac:dyDescent="0.2">
      <c r="A5487" t="s">
        <v>10931</v>
      </c>
      <c r="B5487"/>
      <c r="C5487" t="s">
        <v>2468</v>
      </c>
      <c r="D5487" t="s">
        <v>10932</v>
      </c>
      <c r="E5487">
        <v>0</v>
      </c>
      <c r="F5487">
        <v>0</v>
      </c>
      <c r="G5487" s="1" t="str">
        <f t="shared" si="255"/>
        <v>NEUTRAL</v>
      </c>
      <c r="H5487" t="s">
        <v>2468</v>
      </c>
      <c r="I5487" s="1" t="str">
        <f t="shared" si="256"/>
        <v>Yes</v>
      </c>
      <c r="J5487" s="1" t="str">
        <f t="shared" si="257"/>
        <v>Yes</v>
      </c>
    </row>
    <row r="5488" spans="1:10" x14ac:dyDescent="0.2">
      <c r="A5488" t="s">
        <v>10933</v>
      </c>
      <c r="B5488" t="s">
        <v>28</v>
      </c>
      <c r="C5488" t="s">
        <v>2469</v>
      </c>
      <c r="D5488" t="s">
        <v>10934</v>
      </c>
      <c r="E5488">
        <v>0.5</v>
      </c>
      <c r="F5488">
        <v>1</v>
      </c>
      <c r="G5488" s="1" t="str">
        <f t="shared" si="255"/>
        <v>POSITIVE</v>
      </c>
      <c r="H5488" t="s">
        <v>2468</v>
      </c>
      <c r="I5488" s="1" t="str">
        <f t="shared" si="256"/>
        <v>Yes</v>
      </c>
      <c r="J5488" s="1" t="str">
        <f t="shared" si="257"/>
        <v>No</v>
      </c>
    </row>
    <row r="5489" spans="1:10" x14ac:dyDescent="0.2">
      <c r="A5489" t="s">
        <v>10935</v>
      </c>
      <c r="B5489" t="s">
        <v>33</v>
      </c>
      <c r="C5489" t="s">
        <v>2469</v>
      </c>
      <c r="D5489" t="s">
        <v>10936</v>
      </c>
      <c r="E5489">
        <v>0.5</v>
      </c>
      <c r="F5489">
        <v>0.5</v>
      </c>
      <c r="G5489" s="1" t="str">
        <f t="shared" si="255"/>
        <v>POSITIVE</v>
      </c>
      <c r="H5489" t="s">
        <v>2468</v>
      </c>
      <c r="I5489" s="1" t="str">
        <f t="shared" si="256"/>
        <v>Yes</v>
      </c>
      <c r="J5489" s="1" t="str">
        <f t="shared" si="257"/>
        <v>No</v>
      </c>
    </row>
    <row r="5490" spans="1:10" x14ac:dyDescent="0.2">
      <c r="A5490" t="s">
        <v>10937</v>
      </c>
      <c r="B5490"/>
      <c r="C5490" t="s">
        <v>2468</v>
      </c>
      <c r="D5490" t="s">
        <v>10938</v>
      </c>
      <c r="E5490">
        <v>0.60000002384185702</v>
      </c>
      <c r="F5490">
        <v>0.60000002384185702</v>
      </c>
      <c r="G5490" s="1" t="str">
        <f t="shared" si="255"/>
        <v>POSITIVE</v>
      </c>
      <c r="H5490" t="s">
        <v>2468</v>
      </c>
      <c r="I5490" s="1" t="str">
        <f t="shared" si="256"/>
        <v>No</v>
      </c>
      <c r="J5490" s="1" t="str">
        <f t="shared" si="257"/>
        <v>Yes</v>
      </c>
    </row>
    <row r="5491" spans="1:10" x14ac:dyDescent="0.2">
      <c r="A5491" t="s">
        <v>10939</v>
      </c>
      <c r="B5491"/>
      <c r="C5491" t="s">
        <v>2468</v>
      </c>
      <c r="D5491" t="s">
        <v>10940</v>
      </c>
      <c r="E5491">
        <v>0.10000000149011599</v>
      </c>
      <c r="F5491">
        <v>0.20000000298023199</v>
      </c>
      <c r="G5491" s="1" t="str">
        <f t="shared" si="255"/>
        <v>NEUTRAL</v>
      </c>
      <c r="H5491" t="s">
        <v>2468</v>
      </c>
      <c r="I5491" s="1" t="str">
        <f t="shared" si="256"/>
        <v>Yes</v>
      </c>
      <c r="J5491" s="1" t="str">
        <f t="shared" si="257"/>
        <v>Yes</v>
      </c>
    </row>
    <row r="5492" spans="1:10" x14ac:dyDescent="0.2">
      <c r="A5492" t="s">
        <v>10941</v>
      </c>
      <c r="B5492"/>
      <c r="C5492" t="s">
        <v>2468</v>
      </c>
      <c r="D5492" t="s">
        <v>10942</v>
      </c>
      <c r="E5492">
        <v>0</v>
      </c>
      <c r="F5492">
        <v>0</v>
      </c>
      <c r="G5492" s="1" t="str">
        <f t="shared" si="255"/>
        <v>NEUTRAL</v>
      </c>
      <c r="H5492" t="s">
        <v>2468</v>
      </c>
      <c r="I5492" s="1" t="str">
        <f t="shared" si="256"/>
        <v>Yes</v>
      </c>
      <c r="J5492" s="1" t="str">
        <f t="shared" si="257"/>
        <v>Yes</v>
      </c>
    </row>
    <row r="5493" spans="1:10" ht="80" x14ac:dyDescent="0.2">
      <c r="A5493" s="2" t="s">
        <v>10943</v>
      </c>
      <c r="B5493" t="s">
        <v>13</v>
      </c>
      <c r="C5493" t="s">
        <v>2469</v>
      </c>
      <c r="D5493" s="2" t="s">
        <v>10944</v>
      </c>
      <c r="E5493">
        <v>0.20000000298023199</v>
      </c>
      <c r="F5493">
        <v>0.89999997615814198</v>
      </c>
      <c r="G5493" s="1" t="str">
        <f t="shared" si="255"/>
        <v>NEUTRAL</v>
      </c>
      <c r="H5493" t="s">
        <v>2470</v>
      </c>
      <c r="I5493" s="1" t="str">
        <f t="shared" si="256"/>
        <v>No</v>
      </c>
      <c r="J5493" s="1" t="str">
        <f t="shared" si="257"/>
        <v>No</v>
      </c>
    </row>
    <row r="5494" spans="1:10" x14ac:dyDescent="0.2">
      <c r="A5494" t="s">
        <v>10945</v>
      </c>
      <c r="B5494"/>
      <c r="C5494" t="s">
        <v>2468</v>
      </c>
      <c r="D5494" t="s">
        <v>10946</v>
      </c>
      <c r="E5494">
        <v>0</v>
      </c>
      <c r="F5494">
        <v>0.5</v>
      </c>
      <c r="G5494" s="1" t="str">
        <f t="shared" si="255"/>
        <v>NEUTRAL</v>
      </c>
      <c r="H5494" t="s">
        <v>2468</v>
      </c>
      <c r="I5494" s="1" t="str">
        <f t="shared" si="256"/>
        <v>Yes</v>
      </c>
      <c r="J5494" s="1" t="str">
        <f t="shared" si="257"/>
        <v>Yes</v>
      </c>
    </row>
    <row r="5495" spans="1:10" x14ac:dyDescent="0.2">
      <c r="A5495" t="s">
        <v>10947</v>
      </c>
      <c r="B5495"/>
      <c r="C5495" t="s">
        <v>2468</v>
      </c>
      <c r="D5495" t="s">
        <v>10948</v>
      </c>
      <c r="E5495">
        <v>-0.10000000149011599</v>
      </c>
      <c r="F5495">
        <v>1</v>
      </c>
      <c r="G5495" s="1" t="str">
        <f t="shared" si="255"/>
        <v>NEUTRAL</v>
      </c>
      <c r="H5495" t="s">
        <v>2470</v>
      </c>
      <c r="I5495" s="1" t="str">
        <f t="shared" si="256"/>
        <v>Yes</v>
      </c>
      <c r="J5495" s="1" t="str">
        <f t="shared" si="257"/>
        <v>No</v>
      </c>
    </row>
    <row r="5496" spans="1:10" x14ac:dyDescent="0.2">
      <c r="A5496" t="s">
        <v>10949</v>
      </c>
      <c r="B5496"/>
      <c r="C5496" t="s">
        <v>2468</v>
      </c>
      <c r="D5496" t="s">
        <v>10950</v>
      </c>
      <c r="E5496">
        <v>-0.30000001192092801</v>
      </c>
      <c r="F5496">
        <v>0.30000001192092801</v>
      </c>
      <c r="G5496" s="1" t="str">
        <f t="shared" si="255"/>
        <v>NEGATIVE</v>
      </c>
      <c r="H5496" t="s">
        <v>2468</v>
      </c>
      <c r="I5496" s="1" t="str">
        <f t="shared" si="256"/>
        <v>No</v>
      </c>
      <c r="J5496" s="1" t="str">
        <f t="shared" si="257"/>
        <v>Yes</v>
      </c>
    </row>
    <row r="5497" spans="1:10" x14ac:dyDescent="0.2">
      <c r="A5497" t="s">
        <v>10951</v>
      </c>
      <c r="B5497"/>
      <c r="C5497" t="s">
        <v>2468</v>
      </c>
      <c r="D5497" t="s">
        <v>10952</v>
      </c>
      <c r="E5497">
        <v>0.10000000149011599</v>
      </c>
      <c r="F5497">
        <v>0.10000000149011599</v>
      </c>
      <c r="G5497" s="1" t="str">
        <f t="shared" si="255"/>
        <v>NEUTRAL</v>
      </c>
      <c r="H5497" t="s">
        <v>2468</v>
      </c>
      <c r="I5497" s="1" t="str">
        <f t="shared" si="256"/>
        <v>Yes</v>
      </c>
      <c r="J5497" s="1" t="str">
        <f t="shared" si="257"/>
        <v>Yes</v>
      </c>
    </row>
    <row r="5498" spans="1:10" x14ac:dyDescent="0.2">
      <c r="A5498" t="s">
        <v>10953</v>
      </c>
      <c r="B5498" t="s">
        <v>18</v>
      </c>
      <c r="C5498" t="s">
        <v>2469</v>
      </c>
      <c r="D5498" t="s">
        <v>10954</v>
      </c>
      <c r="E5498">
        <v>-0.80000001192092896</v>
      </c>
      <c r="F5498">
        <v>0.80000001192092896</v>
      </c>
      <c r="G5498" s="1" t="str">
        <f t="shared" si="255"/>
        <v>NEGATIVE</v>
      </c>
      <c r="H5498" t="s">
        <v>2468</v>
      </c>
      <c r="I5498" s="1" t="str">
        <f t="shared" si="256"/>
        <v>No</v>
      </c>
      <c r="J5498" s="1" t="str">
        <f t="shared" si="257"/>
        <v>No</v>
      </c>
    </row>
    <row r="5499" spans="1:10" x14ac:dyDescent="0.2">
      <c r="A5499" t="s">
        <v>10955</v>
      </c>
      <c r="B5499" t="s">
        <v>10</v>
      </c>
      <c r="C5499" t="s">
        <v>2469</v>
      </c>
      <c r="D5499" t="s">
        <v>10956</v>
      </c>
      <c r="E5499">
        <v>-0.10000000149011599</v>
      </c>
      <c r="F5499">
        <v>0.20000000298023199</v>
      </c>
      <c r="G5499" s="1" t="str">
        <f t="shared" si="255"/>
        <v>NEUTRAL</v>
      </c>
      <c r="H5499" t="s">
        <v>2468</v>
      </c>
      <c r="I5499" s="1" t="str">
        <f t="shared" si="256"/>
        <v>No</v>
      </c>
      <c r="J5499" s="1" t="str">
        <f t="shared" si="257"/>
        <v>No</v>
      </c>
    </row>
    <row r="5500" spans="1:10" x14ac:dyDescent="0.2">
      <c r="A5500" t="s">
        <v>10957</v>
      </c>
      <c r="B5500" t="s">
        <v>13</v>
      </c>
      <c r="C5500" t="s">
        <v>2469</v>
      </c>
      <c r="D5500" t="s">
        <v>10958</v>
      </c>
      <c r="E5500">
        <v>0</v>
      </c>
      <c r="F5500">
        <v>0.10000000149011599</v>
      </c>
      <c r="G5500" s="1" t="str">
        <f t="shared" si="255"/>
        <v>NEUTRAL</v>
      </c>
      <c r="H5500" t="s">
        <v>2468</v>
      </c>
      <c r="I5500" s="1" t="str">
        <f t="shared" si="256"/>
        <v>No</v>
      </c>
      <c r="J5500" s="1" t="str">
        <f t="shared" si="257"/>
        <v>No</v>
      </c>
    </row>
    <row r="5501" spans="1:10" x14ac:dyDescent="0.2">
      <c r="A5501" t="s">
        <v>10959</v>
      </c>
      <c r="B5501"/>
      <c r="C5501" t="s">
        <v>2468</v>
      </c>
      <c r="D5501" t="s">
        <v>10960</v>
      </c>
      <c r="E5501">
        <v>0</v>
      </c>
      <c r="F5501">
        <v>0.10000000149011599</v>
      </c>
      <c r="G5501" s="1" t="str">
        <f t="shared" si="255"/>
        <v>NEUTRAL</v>
      </c>
      <c r="H5501" t="s">
        <v>2468</v>
      </c>
      <c r="I5501" s="1" t="str">
        <f t="shared" si="256"/>
        <v>Yes</v>
      </c>
      <c r="J5501" s="1" t="str">
        <f t="shared" si="257"/>
        <v>Yes</v>
      </c>
    </row>
    <row r="5502" spans="1:10" x14ac:dyDescent="0.2">
      <c r="A5502" t="s">
        <v>10961</v>
      </c>
      <c r="B5502"/>
      <c r="C5502" t="s">
        <v>2468</v>
      </c>
      <c r="D5502" t="s">
        <v>10962</v>
      </c>
      <c r="E5502">
        <v>-0.20000000298023199</v>
      </c>
      <c r="F5502">
        <v>0.20000000298023199</v>
      </c>
      <c r="G5502" s="1" t="str">
        <f t="shared" si="255"/>
        <v>NEUTRAL</v>
      </c>
      <c r="H5502" t="s">
        <v>2468</v>
      </c>
      <c r="I5502" s="1" t="str">
        <f t="shared" si="256"/>
        <v>Yes</v>
      </c>
      <c r="J5502" s="1" t="str">
        <f t="shared" si="257"/>
        <v>Yes</v>
      </c>
    </row>
    <row r="5503" spans="1:10" x14ac:dyDescent="0.2">
      <c r="A5503" t="s">
        <v>10963</v>
      </c>
      <c r="B5503"/>
      <c r="C5503" t="s">
        <v>2468</v>
      </c>
      <c r="D5503" t="s">
        <v>10964</v>
      </c>
      <c r="E5503">
        <v>0</v>
      </c>
      <c r="F5503">
        <v>0.30000001192092801</v>
      </c>
      <c r="G5503" s="1" t="str">
        <f t="shared" si="255"/>
        <v>NEUTRAL</v>
      </c>
      <c r="H5503" t="s">
        <v>2468</v>
      </c>
      <c r="I5503" s="1" t="str">
        <f t="shared" si="256"/>
        <v>Yes</v>
      </c>
      <c r="J5503" s="1" t="str">
        <f t="shared" si="257"/>
        <v>Yes</v>
      </c>
    </row>
    <row r="5504" spans="1:10" x14ac:dyDescent="0.2">
      <c r="A5504" t="s">
        <v>10965</v>
      </c>
      <c r="B5504"/>
      <c r="C5504" t="s">
        <v>2469</v>
      </c>
      <c r="D5504" t="s">
        <v>10966</v>
      </c>
      <c r="E5504">
        <v>0.10000000149011599</v>
      </c>
      <c r="F5504">
        <v>0.30000001192092801</v>
      </c>
      <c r="G5504" s="1" t="str">
        <f t="shared" si="255"/>
        <v>NEUTRAL</v>
      </c>
      <c r="H5504" t="s">
        <v>2468</v>
      </c>
      <c r="I5504" s="1" t="str">
        <f t="shared" si="256"/>
        <v>No</v>
      </c>
      <c r="J5504" s="1" t="str">
        <f t="shared" si="257"/>
        <v>No</v>
      </c>
    </row>
    <row r="5505" spans="1:10" x14ac:dyDescent="0.2">
      <c r="A5505" t="s">
        <v>10967</v>
      </c>
      <c r="B5505" t="s">
        <v>10</v>
      </c>
      <c r="C5505" t="s">
        <v>2469</v>
      </c>
      <c r="D5505" t="s">
        <v>10968</v>
      </c>
      <c r="E5505">
        <v>0.40000000596046398</v>
      </c>
      <c r="F5505">
        <v>0.40000000596046398</v>
      </c>
      <c r="G5505" s="1" t="str">
        <f t="shared" si="255"/>
        <v>POSITIVE</v>
      </c>
      <c r="H5505" t="s">
        <v>2469</v>
      </c>
      <c r="I5505" s="1" t="str">
        <f t="shared" si="256"/>
        <v>Yes</v>
      </c>
      <c r="J5505" s="1" t="str">
        <f t="shared" si="257"/>
        <v>Yes</v>
      </c>
    </row>
    <row r="5506" spans="1:10" x14ac:dyDescent="0.2">
      <c r="A5506" t="s">
        <v>10969</v>
      </c>
      <c r="B5506" t="s">
        <v>10</v>
      </c>
      <c r="C5506" t="s">
        <v>2469</v>
      </c>
      <c r="D5506" t="s">
        <v>10970</v>
      </c>
      <c r="E5506">
        <v>0.40000000596046398</v>
      </c>
      <c r="F5506">
        <v>0.40000000596046398</v>
      </c>
      <c r="G5506" s="1" t="str">
        <f t="shared" si="255"/>
        <v>POSITIVE</v>
      </c>
      <c r="H5506" t="s">
        <v>2469</v>
      </c>
      <c r="I5506" s="1" t="str">
        <f t="shared" si="256"/>
        <v>Yes</v>
      </c>
      <c r="J5506" s="1" t="str">
        <f t="shared" si="257"/>
        <v>Yes</v>
      </c>
    </row>
    <row r="5507" spans="1:10" x14ac:dyDescent="0.2">
      <c r="A5507" t="s">
        <v>10971</v>
      </c>
      <c r="B5507"/>
      <c r="C5507" t="s">
        <v>2468</v>
      </c>
      <c r="D5507" t="s">
        <v>10972</v>
      </c>
      <c r="E5507">
        <v>0.30000001192092801</v>
      </c>
      <c r="F5507">
        <v>0.30000001192092801</v>
      </c>
      <c r="G5507" s="1" t="str">
        <f t="shared" si="255"/>
        <v>POSITIVE</v>
      </c>
      <c r="H5507" t="s">
        <v>2468</v>
      </c>
      <c r="I5507" s="1" t="str">
        <f t="shared" si="256"/>
        <v>No</v>
      </c>
      <c r="J5507" s="1" t="str">
        <f t="shared" si="257"/>
        <v>Yes</v>
      </c>
    </row>
    <row r="5508" spans="1:10" x14ac:dyDescent="0.2">
      <c r="A5508" t="s">
        <v>10973</v>
      </c>
      <c r="B5508"/>
      <c r="C5508" t="s">
        <v>2468</v>
      </c>
      <c r="D5508" t="s">
        <v>10974</v>
      </c>
      <c r="E5508">
        <v>0.10000000149011599</v>
      </c>
      <c r="F5508">
        <v>0.20000000298023199</v>
      </c>
      <c r="G5508" s="1" t="str">
        <f t="shared" ref="G5508:G5571" si="258">+IF(E5508&lt;=-0.25,"NEGATIVE",IF(E5508&lt;=0.25,"NEUTRAL",IF(E5508&lt;=1,"POSITIVE","Check")))</f>
        <v>NEUTRAL</v>
      </c>
      <c r="H5508" t="s">
        <v>2468</v>
      </c>
      <c r="I5508" s="1" t="str">
        <f t="shared" ref="I5508:I5571" si="259">+IF(G5508=C5508,"Yes","No")</f>
        <v>Yes</v>
      </c>
      <c r="J5508" s="1" t="str">
        <f t="shared" ref="J5508:J5571" si="260">+IF(H5508=C5508,"Yes","No")</f>
        <v>Yes</v>
      </c>
    </row>
    <row r="5509" spans="1:10" x14ac:dyDescent="0.2">
      <c r="A5509" t="s">
        <v>10975</v>
      </c>
      <c r="B5509"/>
      <c r="C5509" t="s">
        <v>2468</v>
      </c>
      <c r="D5509" t="s">
        <v>10976</v>
      </c>
      <c r="E5509">
        <v>0.30000001192092801</v>
      </c>
      <c r="F5509">
        <v>0.69999998807907104</v>
      </c>
      <c r="G5509" s="1" t="str">
        <f t="shared" si="258"/>
        <v>POSITIVE</v>
      </c>
      <c r="H5509" t="s">
        <v>2468</v>
      </c>
      <c r="I5509" s="1" t="str">
        <f t="shared" si="259"/>
        <v>No</v>
      </c>
      <c r="J5509" s="1" t="str">
        <f t="shared" si="260"/>
        <v>Yes</v>
      </c>
    </row>
    <row r="5510" spans="1:10" x14ac:dyDescent="0.2">
      <c r="A5510" t="s">
        <v>10977</v>
      </c>
      <c r="B5510" t="s">
        <v>7</v>
      </c>
      <c r="C5510" t="s">
        <v>2469</v>
      </c>
      <c r="D5510" t="s">
        <v>10978</v>
      </c>
      <c r="E5510">
        <v>0.69999998807907104</v>
      </c>
      <c r="F5510">
        <v>0.69999998807907104</v>
      </c>
      <c r="G5510" s="1" t="str">
        <f t="shared" si="258"/>
        <v>POSITIVE</v>
      </c>
      <c r="H5510" t="s">
        <v>2468</v>
      </c>
      <c r="I5510" s="1" t="str">
        <f t="shared" si="259"/>
        <v>Yes</v>
      </c>
      <c r="J5510" s="1" t="str">
        <f t="shared" si="260"/>
        <v>No</v>
      </c>
    </row>
    <row r="5511" spans="1:10" x14ac:dyDescent="0.2">
      <c r="A5511" t="s">
        <v>10979</v>
      </c>
      <c r="B5511" t="s">
        <v>28</v>
      </c>
      <c r="C5511" t="s">
        <v>2469</v>
      </c>
      <c r="D5511" t="s">
        <v>10980</v>
      </c>
      <c r="E5511">
        <v>0.20000000298023199</v>
      </c>
      <c r="F5511">
        <v>0.20000000298023199</v>
      </c>
      <c r="G5511" s="1" t="str">
        <f t="shared" si="258"/>
        <v>NEUTRAL</v>
      </c>
      <c r="H5511" t="s">
        <v>2468</v>
      </c>
      <c r="I5511" s="1" t="str">
        <f t="shared" si="259"/>
        <v>No</v>
      </c>
      <c r="J5511" s="1" t="str">
        <f t="shared" si="260"/>
        <v>No</v>
      </c>
    </row>
    <row r="5512" spans="1:10" x14ac:dyDescent="0.2">
      <c r="A5512" t="s">
        <v>10981</v>
      </c>
      <c r="B5512"/>
      <c r="C5512" t="s">
        <v>2468</v>
      </c>
      <c r="D5512" t="s">
        <v>10982</v>
      </c>
      <c r="E5512">
        <v>0.10000000149011599</v>
      </c>
      <c r="F5512">
        <v>0.30000001192092801</v>
      </c>
      <c r="G5512" s="1" t="str">
        <f t="shared" si="258"/>
        <v>NEUTRAL</v>
      </c>
      <c r="H5512" t="s">
        <v>2468</v>
      </c>
      <c r="I5512" s="1" t="str">
        <f t="shared" si="259"/>
        <v>Yes</v>
      </c>
      <c r="J5512" s="1" t="str">
        <f t="shared" si="260"/>
        <v>Yes</v>
      </c>
    </row>
    <row r="5513" spans="1:10" x14ac:dyDescent="0.2">
      <c r="A5513" t="s">
        <v>10983</v>
      </c>
      <c r="B5513" t="s">
        <v>28</v>
      </c>
      <c r="C5513" t="s">
        <v>2469</v>
      </c>
      <c r="D5513" t="s">
        <v>10984</v>
      </c>
      <c r="E5513">
        <v>-0.10000000149011599</v>
      </c>
      <c r="F5513">
        <v>0.10000000149011599</v>
      </c>
      <c r="G5513" s="1" t="str">
        <f t="shared" si="258"/>
        <v>NEUTRAL</v>
      </c>
      <c r="H5513" t="s">
        <v>2468</v>
      </c>
      <c r="I5513" s="1" t="str">
        <f t="shared" si="259"/>
        <v>No</v>
      </c>
      <c r="J5513" s="1" t="str">
        <f t="shared" si="260"/>
        <v>No</v>
      </c>
    </row>
    <row r="5514" spans="1:10" x14ac:dyDescent="0.2">
      <c r="A5514" t="s">
        <v>10985</v>
      </c>
      <c r="B5514"/>
      <c r="C5514" t="s">
        <v>2468</v>
      </c>
      <c r="D5514" t="s">
        <v>10986</v>
      </c>
      <c r="E5514">
        <v>0.10000000149011599</v>
      </c>
      <c r="F5514">
        <v>0.60000002384185702</v>
      </c>
      <c r="G5514" s="1" t="str">
        <f t="shared" si="258"/>
        <v>NEUTRAL</v>
      </c>
      <c r="H5514" t="s">
        <v>2468</v>
      </c>
      <c r="I5514" s="1" t="str">
        <f t="shared" si="259"/>
        <v>Yes</v>
      </c>
      <c r="J5514" s="1" t="str">
        <f t="shared" si="260"/>
        <v>Yes</v>
      </c>
    </row>
    <row r="5515" spans="1:10" x14ac:dyDescent="0.2">
      <c r="A5515" t="s">
        <v>10987</v>
      </c>
      <c r="B5515"/>
      <c r="C5515" t="s">
        <v>2468</v>
      </c>
      <c r="D5515" t="s">
        <v>10988</v>
      </c>
      <c r="E5515">
        <v>0.10000000149011599</v>
      </c>
      <c r="F5515">
        <v>0.89999997615814198</v>
      </c>
      <c r="G5515" s="1" t="str">
        <f t="shared" si="258"/>
        <v>NEUTRAL</v>
      </c>
      <c r="H5515" t="s">
        <v>2468</v>
      </c>
      <c r="I5515" s="1" t="str">
        <f t="shared" si="259"/>
        <v>Yes</v>
      </c>
      <c r="J5515" s="1" t="str">
        <f t="shared" si="260"/>
        <v>Yes</v>
      </c>
    </row>
    <row r="5516" spans="1:10" x14ac:dyDescent="0.2">
      <c r="A5516" t="s">
        <v>10989</v>
      </c>
      <c r="B5516"/>
      <c r="C5516" t="s">
        <v>2468</v>
      </c>
      <c r="D5516" t="s">
        <v>10990</v>
      </c>
      <c r="E5516">
        <v>0.10000000149011599</v>
      </c>
      <c r="F5516">
        <v>0.20000000298023199</v>
      </c>
      <c r="G5516" s="1" t="str">
        <f t="shared" si="258"/>
        <v>NEUTRAL</v>
      </c>
      <c r="H5516" t="s">
        <v>2468</v>
      </c>
      <c r="I5516" s="1" t="str">
        <f t="shared" si="259"/>
        <v>Yes</v>
      </c>
      <c r="J5516" s="1" t="str">
        <f t="shared" si="260"/>
        <v>Yes</v>
      </c>
    </row>
    <row r="5517" spans="1:10" x14ac:dyDescent="0.2">
      <c r="A5517" t="s">
        <v>10991</v>
      </c>
      <c r="B5517"/>
      <c r="C5517" t="s">
        <v>2468</v>
      </c>
      <c r="D5517" t="s">
        <v>10992</v>
      </c>
      <c r="E5517">
        <v>0.10000000149011599</v>
      </c>
      <c r="F5517">
        <v>0.30000001192092801</v>
      </c>
      <c r="G5517" s="1" t="str">
        <f t="shared" si="258"/>
        <v>NEUTRAL</v>
      </c>
      <c r="H5517" t="s">
        <v>2468</v>
      </c>
      <c r="I5517" s="1" t="str">
        <f t="shared" si="259"/>
        <v>Yes</v>
      </c>
      <c r="J5517" s="1" t="str">
        <f t="shared" si="260"/>
        <v>Yes</v>
      </c>
    </row>
    <row r="5518" spans="1:10" x14ac:dyDescent="0.2">
      <c r="A5518" t="s">
        <v>10993</v>
      </c>
      <c r="B5518"/>
      <c r="C5518" t="s">
        <v>2468</v>
      </c>
      <c r="D5518" t="s">
        <v>10994</v>
      </c>
      <c r="E5518">
        <v>0</v>
      </c>
      <c r="F5518">
        <v>0.20000000298023199</v>
      </c>
      <c r="G5518" s="1" t="str">
        <f t="shared" si="258"/>
        <v>NEUTRAL</v>
      </c>
      <c r="H5518" t="s">
        <v>2468</v>
      </c>
      <c r="I5518" s="1" t="str">
        <f t="shared" si="259"/>
        <v>Yes</v>
      </c>
      <c r="J5518" s="1" t="str">
        <f t="shared" si="260"/>
        <v>Yes</v>
      </c>
    </row>
    <row r="5519" spans="1:10" x14ac:dyDescent="0.2">
      <c r="A5519" t="s">
        <v>10995</v>
      </c>
      <c r="B5519"/>
      <c r="C5519" t="s">
        <v>2468</v>
      </c>
      <c r="D5519" t="s">
        <v>10996</v>
      </c>
      <c r="E5519">
        <v>0.20000000298023199</v>
      </c>
      <c r="F5519">
        <v>1.20000004768371</v>
      </c>
      <c r="G5519" s="1" t="str">
        <f t="shared" si="258"/>
        <v>NEUTRAL</v>
      </c>
      <c r="H5519" t="s">
        <v>2468</v>
      </c>
      <c r="I5519" s="1" t="str">
        <f t="shared" si="259"/>
        <v>Yes</v>
      </c>
      <c r="J5519" s="1" t="str">
        <f t="shared" si="260"/>
        <v>Yes</v>
      </c>
    </row>
    <row r="5520" spans="1:10" x14ac:dyDescent="0.2">
      <c r="A5520" t="s">
        <v>10997</v>
      </c>
      <c r="B5520"/>
      <c r="C5520" t="s">
        <v>2468</v>
      </c>
      <c r="D5520" t="s">
        <v>10998</v>
      </c>
      <c r="E5520">
        <v>0.20000000298023199</v>
      </c>
      <c r="F5520">
        <v>0.80000001192092896</v>
      </c>
      <c r="G5520" s="1" t="str">
        <f t="shared" si="258"/>
        <v>NEUTRAL</v>
      </c>
      <c r="H5520" t="s">
        <v>2468</v>
      </c>
      <c r="I5520" s="1" t="str">
        <f t="shared" si="259"/>
        <v>Yes</v>
      </c>
      <c r="J5520" s="1" t="str">
        <f t="shared" si="260"/>
        <v>Yes</v>
      </c>
    </row>
    <row r="5521" spans="1:10" x14ac:dyDescent="0.2">
      <c r="A5521" t="s">
        <v>10999</v>
      </c>
      <c r="B5521"/>
      <c r="C5521" t="s">
        <v>2468</v>
      </c>
      <c r="D5521" t="s">
        <v>11000</v>
      </c>
      <c r="E5521">
        <v>0</v>
      </c>
      <c r="F5521">
        <v>0.10000000149011599</v>
      </c>
      <c r="G5521" s="1" t="str">
        <f t="shared" si="258"/>
        <v>NEUTRAL</v>
      </c>
      <c r="H5521" t="s">
        <v>2468</v>
      </c>
      <c r="I5521" s="1" t="str">
        <f t="shared" si="259"/>
        <v>Yes</v>
      </c>
      <c r="J5521" s="1" t="str">
        <f t="shared" si="260"/>
        <v>Yes</v>
      </c>
    </row>
    <row r="5522" spans="1:10" x14ac:dyDescent="0.2">
      <c r="A5522" t="s">
        <v>11001</v>
      </c>
      <c r="B5522"/>
      <c r="C5522" t="s">
        <v>2468</v>
      </c>
      <c r="D5522" t="s">
        <v>11002</v>
      </c>
      <c r="E5522">
        <v>0</v>
      </c>
      <c r="F5522">
        <v>0.10000000149011599</v>
      </c>
      <c r="G5522" s="1" t="str">
        <f t="shared" si="258"/>
        <v>NEUTRAL</v>
      </c>
      <c r="H5522" t="s">
        <v>2468</v>
      </c>
      <c r="I5522" s="1" t="str">
        <f t="shared" si="259"/>
        <v>Yes</v>
      </c>
      <c r="J5522" s="1" t="str">
        <f t="shared" si="260"/>
        <v>Yes</v>
      </c>
    </row>
    <row r="5523" spans="1:10" x14ac:dyDescent="0.2">
      <c r="A5523" t="s">
        <v>11003</v>
      </c>
      <c r="B5523"/>
      <c r="C5523" t="s">
        <v>2469</v>
      </c>
      <c r="D5523" t="s">
        <v>11004</v>
      </c>
      <c r="E5523">
        <v>0</v>
      </c>
      <c r="F5523">
        <v>0.10000000149011599</v>
      </c>
      <c r="G5523" s="1" t="str">
        <f t="shared" si="258"/>
        <v>NEUTRAL</v>
      </c>
      <c r="H5523" t="s">
        <v>2468</v>
      </c>
      <c r="I5523" s="1" t="str">
        <f t="shared" si="259"/>
        <v>No</v>
      </c>
      <c r="J5523" s="1" t="str">
        <f t="shared" si="260"/>
        <v>No</v>
      </c>
    </row>
    <row r="5524" spans="1:10" x14ac:dyDescent="0.2">
      <c r="A5524" t="s">
        <v>11005</v>
      </c>
      <c r="B5524" t="s">
        <v>13</v>
      </c>
      <c r="C5524" t="s">
        <v>2469</v>
      </c>
      <c r="D5524" t="s">
        <v>11006</v>
      </c>
      <c r="E5524">
        <v>0.10000000149011599</v>
      </c>
      <c r="F5524">
        <v>0.30000001192092801</v>
      </c>
      <c r="G5524" s="1" t="str">
        <f t="shared" si="258"/>
        <v>NEUTRAL</v>
      </c>
      <c r="H5524" t="s">
        <v>2468</v>
      </c>
      <c r="I5524" s="1" t="str">
        <f t="shared" si="259"/>
        <v>No</v>
      </c>
      <c r="J5524" s="1" t="str">
        <f t="shared" si="260"/>
        <v>No</v>
      </c>
    </row>
    <row r="5525" spans="1:10" x14ac:dyDescent="0.2">
      <c r="A5525" t="s">
        <v>11007</v>
      </c>
      <c r="B5525" t="s">
        <v>18</v>
      </c>
      <c r="C5525" t="s">
        <v>2469</v>
      </c>
      <c r="D5525" t="s">
        <v>11008</v>
      </c>
      <c r="E5525">
        <v>-0.10000000149011599</v>
      </c>
      <c r="F5525">
        <v>0.10000000149011599</v>
      </c>
      <c r="G5525" s="1" t="str">
        <f t="shared" si="258"/>
        <v>NEUTRAL</v>
      </c>
      <c r="H5525" t="s">
        <v>2468</v>
      </c>
      <c r="I5525" s="1" t="str">
        <f t="shared" si="259"/>
        <v>No</v>
      </c>
      <c r="J5525" s="1" t="str">
        <f t="shared" si="260"/>
        <v>No</v>
      </c>
    </row>
    <row r="5526" spans="1:10" x14ac:dyDescent="0.2">
      <c r="A5526" t="s">
        <v>11009</v>
      </c>
      <c r="B5526"/>
      <c r="C5526" t="s">
        <v>2468</v>
      </c>
      <c r="D5526" t="s">
        <v>11010</v>
      </c>
      <c r="E5526">
        <v>0.20000000298023199</v>
      </c>
      <c r="F5526">
        <v>0.20000000298023199</v>
      </c>
      <c r="G5526" s="1" t="str">
        <f t="shared" si="258"/>
        <v>NEUTRAL</v>
      </c>
      <c r="H5526" t="s">
        <v>2468</v>
      </c>
      <c r="I5526" s="1" t="str">
        <f t="shared" si="259"/>
        <v>Yes</v>
      </c>
      <c r="J5526" s="1" t="str">
        <f t="shared" si="260"/>
        <v>Yes</v>
      </c>
    </row>
    <row r="5527" spans="1:10" x14ac:dyDescent="0.2">
      <c r="A5527" t="s">
        <v>11011</v>
      </c>
      <c r="B5527" t="s">
        <v>28</v>
      </c>
      <c r="C5527" t="s">
        <v>2469</v>
      </c>
      <c r="D5527" t="s">
        <v>11012</v>
      </c>
      <c r="E5527">
        <v>0.20000000298023199</v>
      </c>
      <c r="F5527">
        <v>0.20000000298023199</v>
      </c>
      <c r="G5527" s="1" t="str">
        <f t="shared" si="258"/>
        <v>NEUTRAL</v>
      </c>
      <c r="H5527" t="s">
        <v>2468</v>
      </c>
      <c r="I5527" s="1" t="str">
        <f t="shared" si="259"/>
        <v>No</v>
      </c>
      <c r="J5527" s="1" t="str">
        <f t="shared" si="260"/>
        <v>No</v>
      </c>
    </row>
    <row r="5528" spans="1:10" x14ac:dyDescent="0.2">
      <c r="A5528" t="s">
        <v>11013</v>
      </c>
      <c r="B5528"/>
      <c r="C5528" t="s">
        <v>2468</v>
      </c>
      <c r="D5528" t="s">
        <v>11014</v>
      </c>
      <c r="E5528">
        <v>-0.10000000149011599</v>
      </c>
      <c r="F5528">
        <v>0.60000002384185702</v>
      </c>
      <c r="G5528" s="1" t="str">
        <f t="shared" si="258"/>
        <v>NEUTRAL</v>
      </c>
      <c r="H5528" t="s">
        <v>2468</v>
      </c>
      <c r="I5528" s="1" t="str">
        <f t="shared" si="259"/>
        <v>Yes</v>
      </c>
      <c r="J5528" s="1" t="str">
        <f t="shared" si="260"/>
        <v>Yes</v>
      </c>
    </row>
    <row r="5529" spans="1:10" x14ac:dyDescent="0.2">
      <c r="A5529" t="s">
        <v>11015</v>
      </c>
      <c r="B5529"/>
      <c r="C5529" t="s">
        <v>2468</v>
      </c>
      <c r="D5529" t="s">
        <v>11016</v>
      </c>
      <c r="E5529">
        <v>0.20000000298023199</v>
      </c>
      <c r="F5529">
        <v>0.20000000298023199</v>
      </c>
      <c r="G5529" s="1" t="str">
        <f t="shared" si="258"/>
        <v>NEUTRAL</v>
      </c>
      <c r="H5529" t="s">
        <v>2468</v>
      </c>
      <c r="I5529" s="1" t="str">
        <f t="shared" si="259"/>
        <v>Yes</v>
      </c>
      <c r="J5529" s="1" t="str">
        <f t="shared" si="260"/>
        <v>Yes</v>
      </c>
    </row>
    <row r="5530" spans="1:10" x14ac:dyDescent="0.2">
      <c r="A5530" t="s">
        <v>11017</v>
      </c>
      <c r="B5530"/>
      <c r="C5530" t="s">
        <v>2468</v>
      </c>
      <c r="D5530" t="s">
        <v>11018</v>
      </c>
      <c r="E5530">
        <v>0.20000000298023199</v>
      </c>
      <c r="F5530">
        <v>0.60000002384185702</v>
      </c>
      <c r="G5530" s="1" t="str">
        <f t="shared" si="258"/>
        <v>NEUTRAL</v>
      </c>
      <c r="H5530" t="s">
        <v>2468</v>
      </c>
      <c r="I5530" s="1" t="str">
        <f t="shared" si="259"/>
        <v>Yes</v>
      </c>
      <c r="J5530" s="1" t="str">
        <f t="shared" si="260"/>
        <v>Yes</v>
      </c>
    </row>
    <row r="5531" spans="1:10" x14ac:dyDescent="0.2">
      <c r="A5531" t="s">
        <v>11019</v>
      </c>
      <c r="B5531"/>
      <c r="C5531" t="s">
        <v>2468</v>
      </c>
      <c r="D5531" t="s">
        <v>11020</v>
      </c>
      <c r="E5531">
        <v>0.30000001192092801</v>
      </c>
      <c r="F5531">
        <v>0.89999997615814198</v>
      </c>
      <c r="G5531" s="1" t="str">
        <f t="shared" si="258"/>
        <v>POSITIVE</v>
      </c>
      <c r="H5531" t="s">
        <v>2468</v>
      </c>
      <c r="I5531" s="1" t="str">
        <f t="shared" si="259"/>
        <v>No</v>
      </c>
      <c r="J5531" s="1" t="str">
        <f t="shared" si="260"/>
        <v>Yes</v>
      </c>
    </row>
    <row r="5532" spans="1:10" x14ac:dyDescent="0.2">
      <c r="A5532" t="s">
        <v>11021</v>
      </c>
      <c r="B5532"/>
      <c r="C5532" t="s">
        <v>2468</v>
      </c>
      <c r="D5532" t="s">
        <v>11022</v>
      </c>
      <c r="E5532">
        <v>0</v>
      </c>
      <c r="F5532">
        <v>0.30000001192092801</v>
      </c>
      <c r="G5532" s="1" t="str">
        <f t="shared" si="258"/>
        <v>NEUTRAL</v>
      </c>
      <c r="H5532" t="s">
        <v>2468</v>
      </c>
      <c r="I5532" s="1" t="str">
        <f t="shared" si="259"/>
        <v>Yes</v>
      </c>
      <c r="J5532" s="1" t="str">
        <f t="shared" si="260"/>
        <v>Yes</v>
      </c>
    </row>
    <row r="5533" spans="1:10" x14ac:dyDescent="0.2">
      <c r="A5533" t="s">
        <v>11023</v>
      </c>
      <c r="B5533"/>
      <c r="C5533" t="s">
        <v>2468</v>
      </c>
      <c r="D5533" t="s">
        <v>11024</v>
      </c>
      <c r="E5533">
        <v>0</v>
      </c>
      <c r="F5533">
        <v>0</v>
      </c>
      <c r="G5533" s="1" t="str">
        <f t="shared" si="258"/>
        <v>NEUTRAL</v>
      </c>
      <c r="H5533" t="s">
        <v>2468</v>
      </c>
      <c r="I5533" s="1" t="str">
        <f t="shared" si="259"/>
        <v>Yes</v>
      </c>
      <c r="J5533" s="1" t="str">
        <f t="shared" si="260"/>
        <v>Yes</v>
      </c>
    </row>
    <row r="5534" spans="1:10" x14ac:dyDescent="0.2">
      <c r="A5534" t="s">
        <v>11025</v>
      </c>
      <c r="B5534"/>
      <c r="C5534" t="s">
        <v>2468</v>
      </c>
      <c r="D5534" t="s">
        <v>11026</v>
      </c>
      <c r="E5534">
        <v>-0.10000000149011599</v>
      </c>
      <c r="F5534">
        <v>0.10000000149011599</v>
      </c>
      <c r="G5534" s="1" t="str">
        <f t="shared" si="258"/>
        <v>NEUTRAL</v>
      </c>
      <c r="H5534" t="s">
        <v>2468</v>
      </c>
      <c r="I5534" s="1" t="str">
        <f t="shared" si="259"/>
        <v>Yes</v>
      </c>
      <c r="J5534" s="1" t="str">
        <f t="shared" si="260"/>
        <v>Yes</v>
      </c>
    </row>
    <row r="5535" spans="1:10" x14ac:dyDescent="0.2">
      <c r="A5535" t="s">
        <v>11027</v>
      </c>
      <c r="B5535"/>
      <c r="C5535" t="s">
        <v>2468</v>
      </c>
      <c r="D5535" t="s">
        <v>11028</v>
      </c>
      <c r="E5535">
        <v>-0.10000000149011599</v>
      </c>
      <c r="F5535">
        <v>0.10000000149011599</v>
      </c>
      <c r="G5535" s="1" t="str">
        <f t="shared" si="258"/>
        <v>NEUTRAL</v>
      </c>
      <c r="H5535" t="s">
        <v>2468</v>
      </c>
      <c r="I5535" s="1" t="str">
        <f t="shared" si="259"/>
        <v>Yes</v>
      </c>
      <c r="J5535" s="1" t="str">
        <f t="shared" si="260"/>
        <v>Yes</v>
      </c>
    </row>
    <row r="5536" spans="1:10" x14ac:dyDescent="0.2">
      <c r="A5536" t="s">
        <v>11029</v>
      </c>
      <c r="B5536"/>
      <c r="C5536" t="s">
        <v>2468</v>
      </c>
      <c r="D5536" t="s">
        <v>11030</v>
      </c>
      <c r="E5536">
        <v>0.20000000298023199</v>
      </c>
      <c r="F5536">
        <v>0.40000000596046398</v>
      </c>
      <c r="G5536" s="1" t="str">
        <f t="shared" si="258"/>
        <v>NEUTRAL</v>
      </c>
      <c r="H5536" t="s">
        <v>2468</v>
      </c>
      <c r="I5536" s="1" t="str">
        <f t="shared" si="259"/>
        <v>Yes</v>
      </c>
      <c r="J5536" s="1" t="str">
        <f t="shared" si="260"/>
        <v>Yes</v>
      </c>
    </row>
    <row r="5537" spans="1:10" x14ac:dyDescent="0.2">
      <c r="A5537" t="s">
        <v>11031</v>
      </c>
      <c r="B5537" t="s">
        <v>13</v>
      </c>
      <c r="C5537" t="s">
        <v>2469</v>
      </c>
      <c r="D5537" t="s">
        <v>11032</v>
      </c>
      <c r="E5537">
        <v>0.89999997615814198</v>
      </c>
      <c r="F5537">
        <v>0.89999997615814198</v>
      </c>
      <c r="G5537" s="1" t="str">
        <f t="shared" si="258"/>
        <v>POSITIVE</v>
      </c>
      <c r="H5537" t="s">
        <v>2469</v>
      </c>
      <c r="I5537" s="1" t="str">
        <f t="shared" si="259"/>
        <v>Yes</v>
      </c>
      <c r="J5537" s="1" t="str">
        <f t="shared" si="260"/>
        <v>Yes</v>
      </c>
    </row>
    <row r="5538" spans="1:10" x14ac:dyDescent="0.2">
      <c r="A5538" t="s">
        <v>11033</v>
      </c>
      <c r="B5538" t="s">
        <v>10</v>
      </c>
      <c r="C5538" t="s">
        <v>2469</v>
      </c>
      <c r="D5538" t="s">
        <v>11034</v>
      </c>
      <c r="E5538">
        <v>0.20000000298023199</v>
      </c>
      <c r="F5538">
        <v>1.29999995231628</v>
      </c>
      <c r="G5538" s="1" t="str">
        <f t="shared" si="258"/>
        <v>NEUTRAL</v>
      </c>
      <c r="H5538" t="s">
        <v>2469</v>
      </c>
      <c r="I5538" s="1" t="str">
        <f t="shared" si="259"/>
        <v>No</v>
      </c>
      <c r="J5538" s="1" t="str">
        <f t="shared" si="260"/>
        <v>Yes</v>
      </c>
    </row>
    <row r="5539" spans="1:10" x14ac:dyDescent="0.2">
      <c r="A5539" t="s">
        <v>11035</v>
      </c>
      <c r="B5539" t="s">
        <v>10</v>
      </c>
      <c r="C5539" t="s">
        <v>2469</v>
      </c>
      <c r="D5539" t="s">
        <v>11036</v>
      </c>
      <c r="E5539">
        <v>0.20000000298023199</v>
      </c>
      <c r="F5539">
        <v>1.29999995231628</v>
      </c>
      <c r="G5539" s="1" t="str">
        <f t="shared" si="258"/>
        <v>NEUTRAL</v>
      </c>
      <c r="H5539" t="s">
        <v>2469</v>
      </c>
      <c r="I5539" s="1" t="str">
        <f t="shared" si="259"/>
        <v>No</v>
      </c>
      <c r="J5539" s="1" t="str">
        <f t="shared" si="260"/>
        <v>Yes</v>
      </c>
    </row>
    <row r="5540" spans="1:10" x14ac:dyDescent="0.2">
      <c r="A5540" t="s">
        <v>11037</v>
      </c>
      <c r="B5540" t="s">
        <v>7</v>
      </c>
      <c r="C5540" t="s">
        <v>2469</v>
      </c>
      <c r="D5540" t="s">
        <v>11038</v>
      </c>
      <c r="E5540">
        <v>0.20000000298023199</v>
      </c>
      <c r="F5540">
        <v>1.29999995231628</v>
      </c>
      <c r="G5540" s="1" t="str">
        <f t="shared" si="258"/>
        <v>NEUTRAL</v>
      </c>
      <c r="H5540" t="s">
        <v>2469</v>
      </c>
      <c r="I5540" s="1" t="str">
        <f t="shared" si="259"/>
        <v>No</v>
      </c>
      <c r="J5540" s="1" t="str">
        <f t="shared" si="260"/>
        <v>Yes</v>
      </c>
    </row>
    <row r="5541" spans="1:10" x14ac:dyDescent="0.2">
      <c r="A5541" t="s">
        <v>11039</v>
      </c>
      <c r="B5541"/>
      <c r="C5541" t="s">
        <v>2468</v>
      </c>
      <c r="D5541" t="s">
        <v>11040</v>
      </c>
      <c r="E5541">
        <v>0.89999997615814198</v>
      </c>
      <c r="F5541">
        <v>0.89999997615814198</v>
      </c>
      <c r="G5541" s="1" t="str">
        <f t="shared" si="258"/>
        <v>POSITIVE</v>
      </c>
      <c r="H5541" t="s">
        <v>2469</v>
      </c>
      <c r="I5541" s="1" t="str">
        <f t="shared" si="259"/>
        <v>No</v>
      </c>
      <c r="J5541" s="1" t="str">
        <f t="shared" si="260"/>
        <v>No</v>
      </c>
    </row>
    <row r="5542" spans="1:10" x14ac:dyDescent="0.2">
      <c r="A5542" t="s">
        <v>11041</v>
      </c>
      <c r="B5542" t="s">
        <v>10</v>
      </c>
      <c r="C5542" t="s">
        <v>2469</v>
      </c>
      <c r="D5542" t="s">
        <v>11042</v>
      </c>
      <c r="E5542">
        <v>0.40000000596046398</v>
      </c>
      <c r="F5542">
        <v>1.29999995231628</v>
      </c>
      <c r="G5542" s="1" t="str">
        <f t="shared" si="258"/>
        <v>POSITIVE</v>
      </c>
      <c r="H5542" t="s">
        <v>2469</v>
      </c>
      <c r="I5542" s="1" t="str">
        <f t="shared" si="259"/>
        <v>Yes</v>
      </c>
      <c r="J5542" s="1" t="str">
        <f t="shared" si="260"/>
        <v>Yes</v>
      </c>
    </row>
    <row r="5543" spans="1:10" x14ac:dyDescent="0.2">
      <c r="A5543" t="s">
        <v>11043</v>
      </c>
      <c r="B5543" t="s">
        <v>38</v>
      </c>
      <c r="C5543" t="s">
        <v>2469</v>
      </c>
      <c r="D5543" t="s">
        <v>11044</v>
      </c>
      <c r="E5543">
        <v>0.30000001192092801</v>
      </c>
      <c r="F5543">
        <v>0.30000001192092801</v>
      </c>
      <c r="G5543" s="1" t="str">
        <f t="shared" si="258"/>
        <v>POSITIVE</v>
      </c>
      <c r="H5543" t="s">
        <v>2468</v>
      </c>
      <c r="I5543" s="1" t="str">
        <f t="shared" si="259"/>
        <v>Yes</v>
      </c>
      <c r="J5543" s="1" t="str">
        <f t="shared" si="260"/>
        <v>No</v>
      </c>
    </row>
    <row r="5544" spans="1:10" x14ac:dyDescent="0.2">
      <c r="A5544" t="s">
        <v>11045</v>
      </c>
      <c r="B5544"/>
      <c r="C5544" t="s">
        <v>2468</v>
      </c>
      <c r="D5544" t="s">
        <v>11046</v>
      </c>
      <c r="E5544">
        <v>-0.40000000596046398</v>
      </c>
      <c r="F5544">
        <v>0.89999997615814198</v>
      </c>
      <c r="G5544" s="1" t="str">
        <f t="shared" si="258"/>
        <v>NEGATIVE</v>
      </c>
      <c r="H5544" t="s">
        <v>2470</v>
      </c>
      <c r="I5544" s="1" t="str">
        <f t="shared" si="259"/>
        <v>No</v>
      </c>
      <c r="J5544" s="1" t="str">
        <f t="shared" si="260"/>
        <v>No</v>
      </c>
    </row>
    <row r="5545" spans="1:10" x14ac:dyDescent="0.2">
      <c r="A5545" t="s">
        <v>11047</v>
      </c>
      <c r="B5545" t="s">
        <v>38</v>
      </c>
      <c r="C5545" t="s">
        <v>2469</v>
      </c>
      <c r="D5545" t="s">
        <v>11048</v>
      </c>
      <c r="E5545">
        <v>0.40000000596046398</v>
      </c>
      <c r="F5545">
        <v>1.29999995231628</v>
      </c>
      <c r="G5545" s="1" t="str">
        <f t="shared" si="258"/>
        <v>POSITIVE</v>
      </c>
      <c r="H5545" t="s">
        <v>2468</v>
      </c>
      <c r="I5545" s="1" t="str">
        <f t="shared" si="259"/>
        <v>Yes</v>
      </c>
      <c r="J5545" s="1" t="str">
        <f t="shared" si="260"/>
        <v>No</v>
      </c>
    </row>
    <row r="5546" spans="1:10" x14ac:dyDescent="0.2">
      <c r="A5546" t="s">
        <v>11049</v>
      </c>
      <c r="B5546"/>
      <c r="C5546" t="s">
        <v>2468</v>
      </c>
      <c r="D5546" t="s">
        <v>11050</v>
      </c>
      <c r="E5546">
        <v>0.20000000298023199</v>
      </c>
      <c r="F5546">
        <v>0.40000000596046398</v>
      </c>
      <c r="G5546" s="1" t="str">
        <f t="shared" si="258"/>
        <v>NEUTRAL</v>
      </c>
      <c r="H5546" t="s">
        <v>2468</v>
      </c>
      <c r="I5546" s="1" t="str">
        <f t="shared" si="259"/>
        <v>Yes</v>
      </c>
      <c r="J5546" s="1" t="str">
        <f t="shared" si="260"/>
        <v>Yes</v>
      </c>
    </row>
    <row r="5547" spans="1:10" x14ac:dyDescent="0.2">
      <c r="A5547" t="s">
        <v>11051</v>
      </c>
      <c r="B5547"/>
      <c r="C5547" t="s">
        <v>2468</v>
      </c>
      <c r="D5547" t="s">
        <v>11052</v>
      </c>
      <c r="E5547">
        <v>0.40000000596046398</v>
      </c>
      <c r="F5547">
        <v>0.80000001192092896</v>
      </c>
      <c r="G5547" s="1" t="str">
        <f t="shared" si="258"/>
        <v>POSITIVE</v>
      </c>
      <c r="H5547" t="s">
        <v>2468</v>
      </c>
      <c r="I5547" s="1" t="str">
        <f t="shared" si="259"/>
        <v>No</v>
      </c>
      <c r="J5547" s="1" t="str">
        <f t="shared" si="260"/>
        <v>Yes</v>
      </c>
    </row>
    <row r="5548" spans="1:10" x14ac:dyDescent="0.2">
      <c r="A5548" t="s">
        <v>11053</v>
      </c>
      <c r="B5548"/>
      <c r="C5548" t="s">
        <v>2468</v>
      </c>
      <c r="D5548" t="s">
        <v>11054</v>
      </c>
      <c r="E5548">
        <v>0.30000001192092801</v>
      </c>
      <c r="F5548">
        <v>1</v>
      </c>
      <c r="G5548" s="1" t="str">
        <f t="shared" si="258"/>
        <v>POSITIVE</v>
      </c>
      <c r="H5548" t="s">
        <v>2469</v>
      </c>
      <c r="I5548" s="1" t="str">
        <f t="shared" si="259"/>
        <v>No</v>
      </c>
      <c r="J5548" s="1" t="str">
        <f t="shared" si="260"/>
        <v>No</v>
      </c>
    </row>
    <row r="5549" spans="1:10" x14ac:dyDescent="0.2">
      <c r="A5549" t="s">
        <v>11055</v>
      </c>
      <c r="B5549" t="s">
        <v>28</v>
      </c>
      <c r="C5549" t="s">
        <v>2469</v>
      </c>
      <c r="D5549" t="s">
        <v>11056</v>
      </c>
      <c r="E5549">
        <v>-0.30000001192092801</v>
      </c>
      <c r="F5549">
        <v>0.30000001192092801</v>
      </c>
      <c r="G5549" s="1" t="str">
        <f t="shared" si="258"/>
        <v>NEGATIVE</v>
      </c>
      <c r="H5549" t="s">
        <v>2468</v>
      </c>
      <c r="I5549" s="1" t="str">
        <f t="shared" si="259"/>
        <v>No</v>
      </c>
      <c r="J5549" s="1" t="str">
        <f t="shared" si="260"/>
        <v>No</v>
      </c>
    </row>
    <row r="5550" spans="1:10" x14ac:dyDescent="0.2">
      <c r="A5550" t="s">
        <v>11057</v>
      </c>
      <c r="B5550" t="s">
        <v>28</v>
      </c>
      <c r="C5550" t="s">
        <v>2469</v>
      </c>
      <c r="D5550" t="s">
        <v>11058</v>
      </c>
      <c r="E5550">
        <v>-0.10000000149011599</v>
      </c>
      <c r="F5550">
        <v>0.10000000149011599</v>
      </c>
      <c r="G5550" s="1" t="str">
        <f t="shared" si="258"/>
        <v>NEUTRAL</v>
      </c>
      <c r="H5550" t="s">
        <v>2468</v>
      </c>
      <c r="I5550" s="1" t="str">
        <f t="shared" si="259"/>
        <v>No</v>
      </c>
      <c r="J5550" s="1" t="str">
        <f t="shared" si="260"/>
        <v>No</v>
      </c>
    </row>
    <row r="5551" spans="1:10" x14ac:dyDescent="0.2">
      <c r="A5551" t="s">
        <v>11059</v>
      </c>
      <c r="B5551" t="s">
        <v>28</v>
      </c>
      <c r="C5551" t="s">
        <v>2469</v>
      </c>
      <c r="D5551" t="s">
        <v>11060</v>
      </c>
      <c r="E5551">
        <v>-0.10000000149011599</v>
      </c>
      <c r="F5551">
        <v>0.10000000149011599</v>
      </c>
      <c r="G5551" s="1" t="str">
        <f t="shared" si="258"/>
        <v>NEUTRAL</v>
      </c>
      <c r="H5551" t="s">
        <v>2468</v>
      </c>
      <c r="I5551" s="1" t="str">
        <f t="shared" si="259"/>
        <v>No</v>
      </c>
      <c r="J5551" s="1" t="str">
        <f t="shared" si="260"/>
        <v>No</v>
      </c>
    </row>
    <row r="5552" spans="1:10" x14ac:dyDescent="0.2">
      <c r="A5552" t="s">
        <v>11061</v>
      </c>
      <c r="B5552" t="s">
        <v>28</v>
      </c>
      <c r="C5552" t="s">
        <v>2469</v>
      </c>
      <c r="D5552" t="s">
        <v>11062</v>
      </c>
      <c r="E5552">
        <v>-0.20000000298023199</v>
      </c>
      <c r="F5552">
        <v>0.20000000298023199</v>
      </c>
      <c r="G5552" s="1" t="str">
        <f t="shared" si="258"/>
        <v>NEUTRAL</v>
      </c>
      <c r="H5552" t="s">
        <v>2468</v>
      </c>
      <c r="I5552" s="1" t="str">
        <f t="shared" si="259"/>
        <v>No</v>
      </c>
      <c r="J5552" s="1" t="str">
        <f t="shared" si="260"/>
        <v>No</v>
      </c>
    </row>
    <row r="5553" spans="1:10" x14ac:dyDescent="0.2">
      <c r="A5553" t="s">
        <v>11063</v>
      </c>
      <c r="B5553" t="s">
        <v>28</v>
      </c>
      <c r="C5553" t="s">
        <v>2469</v>
      </c>
      <c r="D5553" t="s">
        <v>11064</v>
      </c>
      <c r="E5553">
        <v>0</v>
      </c>
      <c r="F5553">
        <v>0.10000000149011599</v>
      </c>
      <c r="G5553" s="1" t="str">
        <f t="shared" si="258"/>
        <v>NEUTRAL</v>
      </c>
      <c r="H5553" t="s">
        <v>2468</v>
      </c>
      <c r="I5553" s="1" t="str">
        <f t="shared" si="259"/>
        <v>No</v>
      </c>
      <c r="J5553" s="1" t="str">
        <f t="shared" si="260"/>
        <v>No</v>
      </c>
    </row>
    <row r="5554" spans="1:10" x14ac:dyDescent="0.2">
      <c r="A5554" t="s">
        <v>11065</v>
      </c>
      <c r="B5554"/>
      <c r="C5554" t="s">
        <v>2468</v>
      </c>
      <c r="D5554" t="s">
        <v>11066</v>
      </c>
      <c r="E5554">
        <v>0.30000001192092801</v>
      </c>
      <c r="F5554">
        <v>1.1000000238418499</v>
      </c>
      <c r="G5554" s="1" t="str">
        <f t="shared" si="258"/>
        <v>POSITIVE</v>
      </c>
      <c r="H5554" t="s">
        <v>2468</v>
      </c>
      <c r="I5554" s="1" t="str">
        <f t="shared" si="259"/>
        <v>No</v>
      </c>
      <c r="J5554" s="1" t="str">
        <f t="shared" si="260"/>
        <v>Yes</v>
      </c>
    </row>
    <row r="5555" spans="1:10" x14ac:dyDescent="0.2">
      <c r="A5555" t="s">
        <v>11067</v>
      </c>
      <c r="B5555"/>
      <c r="C5555" t="s">
        <v>2468</v>
      </c>
      <c r="D5555" t="s">
        <v>11068</v>
      </c>
      <c r="E5555">
        <v>0</v>
      </c>
      <c r="F5555">
        <v>0.10000000149011599</v>
      </c>
      <c r="G5555" s="1" t="str">
        <f t="shared" si="258"/>
        <v>NEUTRAL</v>
      </c>
      <c r="H5555" t="s">
        <v>2468</v>
      </c>
      <c r="I5555" s="1" t="str">
        <f t="shared" si="259"/>
        <v>Yes</v>
      </c>
      <c r="J5555" s="1" t="str">
        <f t="shared" si="260"/>
        <v>Yes</v>
      </c>
    </row>
    <row r="5556" spans="1:10" x14ac:dyDescent="0.2">
      <c r="A5556" t="s">
        <v>11069</v>
      </c>
      <c r="B5556"/>
      <c r="C5556" t="s">
        <v>2468</v>
      </c>
      <c r="D5556" t="s">
        <v>11070</v>
      </c>
      <c r="E5556">
        <v>0.10000000149011599</v>
      </c>
      <c r="F5556">
        <v>0.30000001192092801</v>
      </c>
      <c r="G5556" s="1" t="str">
        <f t="shared" si="258"/>
        <v>NEUTRAL</v>
      </c>
      <c r="H5556" t="s">
        <v>2468</v>
      </c>
      <c r="I5556" s="1" t="str">
        <f t="shared" si="259"/>
        <v>Yes</v>
      </c>
      <c r="J5556" s="1" t="str">
        <f t="shared" si="260"/>
        <v>Yes</v>
      </c>
    </row>
    <row r="5557" spans="1:10" x14ac:dyDescent="0.2">
      <c r="A5557" t="s">
        <v>11071</v>
      </c>
      <c r="B5557"/>
      <c r="C5557" t="s">
        <v>2469</v>
      </c>
      <c r="D5557" t="s">
        <v>11072</v>
      </c>
      <c r="E5557">
        <v>0.89999997615814198</v>
      </c>
      <c r="F5557">
        <v>0.89999997615814198</v>
      </c>
      <c r="G5557" s="1" t="str">
        <f t="shared" si="258"/>
        <v>POSITIVE</v>
      </c>
      <c r="H5557" t="s">
        <v>2468</v>
      </c>
      <c r="I5557" s="1" t="str">
        <f t="shared" si="259"/>
        <v>Yes</v>
      </c>
      <c r="J5557" s="1" t="str">
        <f t="shared" si="260"/>
        <v>No</v>
      </c>
    </row>
    <row r="5558" spans="1:10" x14ac:dyDescent="0.2">
      <c r="A5558" t="s">
        <v>11073</v>
      </c>
      <c r="B5558" t="s">
        <v>13</v>
      </c>
      <c r="C5558" t="s">
        <v>2469</v>
      </c>
      <c r="D5558" t="s">
        <v>11074</v>
      </c>
      <c r="E5558">
        <v>0.5</v>
      </c>
      <c r="F5558">
        <v>2.0999999046325599</v>
      </c>
      <c r="G5558" s="1" t="str">
        <f t="shared" si="258"/>
        <v>POSITIVE</v>
      </c>
      <c r="H5558" t="s">
        <v>2469</v>
      </c>
      <c r="I5558" s="1" t="str">
        <f t="shared" si="259"/>
        <v>Yes</v>
      </c>
      <c r="J5558" s="1" t="str">
        <f t="shared" si="260"/>
        <v>Yes</v>
      </c>
    </row>
    <row r="5559" spans="1:10" x14ac:dyDescent="0.2">
      <c r="A5559" t="s">
        <v>11075</v>
      </c>
      <c r="B5559"/>
      <c r="C5559" t="s">
        <v>2468</v>
      </c>
      <c r="D5559" t="s">
        <v>11076</v>
      </c>
      <c r="E5559">
        <v>0.89999997615814198</v>
      </c>
      <c r="F5559">
        <v>0.89999997615814198</v>
      </c>
      <c r="G5559" s="1" t="str">
        <f t="shared" si="258"/>
        <v>POSITIVE</v>
      </c>
      <c r="H5559" t="s">
        <v>2469</v>
      </c>
      <c r="I5559" s="1" t="str">
        <f t="shared" si="259"/>
        <v>No</v>
      </c>
      <c r="J5559" s="1" t="str">
        <f t="shared" si="260"/>
        <v>No</v>
      </c>
    </row>
    <row r="5560" spans="1:10" x14ac:dyDescent="0.2">
      <c r="A5560" t="s">
        <v>11077</v>
      </c>
      <c r="B5560" t="s">
        <v>7</v>
      </c>
      <c r="C5560" t="s">
        <v>2469</v>
      </c>
      <c r="D5560" t="s">
        <v>11078</v>
      </c>
      <c r="E5560">
        <v>0.40000000596046398</v>
      </c>
      <c r="F5560">
        <v>1.29999995231628</v>
      </c>
      <c r="G5560" s="1" t="str">
        <f t="shared" si="258"/>
        <v>POSITIVE</v>
      </c>
      <c r="H5560" t="s">
        <v>2469</v>
      </c>
      <c r="I5560" s="1" t="str">
        <f t="shared" si="259"/>
        <v>Yes</v>
      </c>
      <c r="J5560" s="1" t="str">
        <f t="shared" si="260"/>
        <v>Yes</v>
      </c>
    </row>
    <row r="5561" spans="1:10" x14ac:dyDescent="0.2">
      <c r="A5561" t="s">
        <v>11079</v>
      </c>
      <c r="B5561"/>
      <c r="C5561" t="s">
        <v>2468</v>
      </c>
      <c r="D5561" t="s">
        <v>11080</v>
      </c>
      <c r="E5561">
        <v>0.5</v>
      </c>
      <c r="F5561">
        <v>1.6000000238418499</v>
      </c>
      <c r="G5561" s="1" t="str">
        <f t="shared" si="258"/>
        <v>POSITIVE</v>
      </c>
      <c r="H5561" t="s">
        <v>2469</v>
      </c>
      <c r="I5561" s="1" t="str">
        <f t="shared" si="259"/>
        <v>No</v>
      </c>
      <c r="J5561" s="1" t="str">
        <f t="shared" si="260"/>
        <v>No</v>
      </c>
    </row>
    <row r="5562" spans="1:10" x14ac:dyDescent="0.2">
      <c r="A5562" t="s">
        <v>11081</v>
      </c>
      <c r="B5562"/>
      <c r="C5562" t="s">
        <v>2468</v>
      </c>
      <c r="D5562" t="s">
        <v>11082</v>
      </c>
      <c r="E5562">
        <v>0.30000001192092801</v>
      </c>
      <c r="F5562">
        <v>0.60000002384185702</v>
      </c>
      <c r="G5562" s="1" t="str">
        <f t="shared" si="258"/>
        <v>POSITIVE</v>
      </c>
      <c r="H5562" t="s">
        <v>2469</v>
      </c>
      <c r="I5562" s="1" t="str">
        <f t="shared" si="259"/>
        <v>No</v>
      </c>
      <c r="J5562" s="1" t="str">
        <f t="shared" si="260"/>
        <v>No</v>
      </c>
    </row>
    <row r="5563" spans="1:10" x14ac:dyDescent="0.2">
      <c r="A5563" t="s">
        <v>11083</v>
      </c>
      <c r="B5563"/>
      <c r="C5563" t="s">
        <v>2468</v>
      </c>
      <c r="D5563" t="s">
        <v>11084</v>
      </c>
      <c r="E5563">
        <v>0.30000001192092801</v>
      </c>
      <c r="F5563">
        <v>0.80000001192092896</v>
      </c>
      <c r="G5563" s="1" t="str">
        <f t="shared" si="258"/>
        <v>POSITIVE</v>
      </c>
      <c r="H5563" t="s">
        <v>2469</v>
      </c>
      <c r="I5563" s="1" t="str">
        <f t="shared" si="259"/>
        <v>No</v>
      </c>
      <c r="J5563" s="1" t="str">
        <f t="shared" si="260"/>
        <v>No</v>
      </c>
    </row>
    <row r="5564" spans="1:10" x14ac:dyDescent="0.2">
      <c r="A5564" t="s">
        <v>11085</v>
      </c>
      <c r="B5564"/>
      <c r="C5564" t="s">
        <v>2468</v>
      </c>
      <c r="D5564" t="s">
        <v>11086</v>
      </c>
      <c r="E5564">
        <v>0.30000001192092801</v>
      </c>
      <c r="F5564">
        <v>0.69999998807907104</v>
      </c>
      <c r="G5564" s="1" t="str">
        <f t="shared" si="258"/>
        <v>POSITIVE</v>
      </c>
      <c r="H5564" t="s">
        <v>2469</v>
      </c>
      <c r="I5564" s="1" t="str">
        <f t="shared" si="259"/>
        <v>No</v>
      </c>
      <c r="J5564" s="1" t="str">
        <f t="shared" si="260"/>
        <v>No</v>
      </c>
    </row>
    <row r="5565" spans="1:10" x14ac:dyDescent="0.2">
      <c r="A5565" t="s">
        <v>11087</v>
      </c>
      <c r="B5565"/>
      <c r="C5565" t="s">
        <v>2468</v>
      </c>
      <c r="D5565" t="s">
        <v>11088</v>
      </c>
      <c r="E5565">
        <v>0.40000000596046398</v>
      </c>
      <c r="F5565">
        <v>0.89999997615814198</v>
      </c>
      <c r="G5565" s="1" t="str">
        <f t="shared" si="258"/>
        <v>POSITIVE</v>
      </c>
      <c r="H5565" t="s">
        <v>2469</v>
      </c>
      <c r="I5565" s="1" t="str">
        <f t="shared" si="259"/>
        <v>No</v>
      </c>
      <c r="J5565" s="1" t="str">
        <f t="shared" si="260"/>
        <v>No</v>
      </c>
    </row>
    <row r="5566" spans="1:10" x14ac:dyDescent="0.2">
      <c r="A5566" t="s">
        <v>11089</v>
      </c>
      <c r="B5566"/>
      <c r="C5566" t="s">
        <v>2468</v>
      </c>
      <c r="D5566" t="s">
        <v>11090</v>
      </c>
      <c r="E5566">
        <v>0.20000000298023199</v>
      </c>
      <c r="F5566">
        <v>1.1000000238418499</v>
      </c>
      <c r="G5566" s="1" t="str">
        <f t="shared" si="258"/>
        <v>NEUTRAL</v>
      </c>
      <c r="H5566" t="s">
        <v>2469</v>
      </c>
      <c r="I5566" s="1" t="str">
        <f t="shared" si="259"/>
        <v>Yes</v>
      </c>
      <c r="J5566" s="1" t="str">
        <f t="shared" si="260"/>
        <v>No</v>
      </c>
    </row>
    <row r="5567" spans="1:10" x14ac:dyDescent="0.2">
      <c r="A5567" t="s">
        <v>11091</v>
      </c>
      <c r="B5567"/>
      <c r="C5567" t="s">
        <v>2468</v>
      </c>
      <c r="D5567" t="s">
        <v>11092</v>
      </c>
      <c r="E5567">
        <v>0.30000001192092801</v>
      </c>
      <c r="F5567">
        <v>0.69999998807907104</v>
      </c>
      <c r="G5567" s="1" t="str">
        <f t="shared" si="258"/>
        <v>POSITIVE</v>
      </c>
      <c r="H5567" t="s">
        <v>2469</v>
      </c>
      <c r="I5567" s="1" t="str">
        <f t="shared" si="259"/>
        <v>No</v>
      </c>
      <c r="J5567" s="1" t="str">
        <f t="shared" si="260"/>
        <v>No</v>
      </c>
    </row>
    <row r="5568" spans="1:10" x14ac:dyDescent="0.2">
      <c r="A5568" t="s">
        <v>11093</v>
      </c>
      <c r="B5568" t="s">
        <v>13</v>
      </c>
      <c r="C5568" t="s">
        <v>2470</v>
      </c>
      <c r="D5568" t="s">
        <v>11094</v>
      </c>
      <c r="E5568">
        <v>0.30000001192092801</v>
      </c>
      <c r="F5568">
        <v>0.80000001192092896</v>
      </c>
      <c r="G5568" s="1" t="str">
        <f t="shared" si="258"/>
        <v>POSITIVE</v>
      </c>
      <c r="H5568" t="s">
        <v>2469</v>
      </c>
      <c r="I5568" s="1" t="str">
        <f t="shared" si="259"/>
        <v>No</v>
      </c>
      <c r="J5568" s="1" t="str">
        <f t="shared" si="260"/>
        <v>No</v>
      </c>
    </row>
    <row r="5569" spans="1:10" x14ac:dyDescent="0.2">
      <c r="A5569" t="s">
        <v>11095</v>
      </c>
      <c r="B5569" t="s">
        <v>13</v>
      </c>
      <c r="C5569" t="s">
        <v>2470</v>
      </c>
      <c r="D5569" t="s">
        <v>11096</v>
      </c>
      <c r="E5569">
        <v>0.30000001192092801</v>
      </c>
      <c r="F5569">
        <v>0.80000001192092896</v>
      </c>
      <c r="G5569" s="1" t="str">
        <f t="shared" si="258"/>
        <v>POSITIVE</v>
      </c>
      <c r="H5569" t="s">
        <v>2469</v>
      </c>
      <c r="I5569" s="1" t="str">
        <f t="shared" si="259"/>
        <v>No</v>
      </c>
      <c r="J5569" s="1" t="str">
        <f t="shared" si="260"/>
        <v>No</v>
      </c>
    </row>
    <row r="5570" spans="1:10" x14ac:dyDescent="0.2">
      <c r="A5570" t="s">
        <v>11097</v>
      </c>
      <c r="B5570" t="s">
        <v>13</v>
      </c>
      <c r="C5570" t="s">
        <v>2470</v>
      </c>
      <c r="D5570" t="s">
        <v>11098</v>
      </c>
      <c r="E5570">
        <v>0.30000001192092801</v>
      </c>
      <c r="F5570">
        <v>0.69999998807907104</v>
      </c>
      <c r="G5570" s="1" t="str">
        <f t="shared" si="258"/>
        <v>POSITIVE</v>
      </c>
      <c r="H5570" t="s">
        <v>2469</v>
      </c>
      <c r="I5570" s="1" t="str">
        <f t="shared" si="259"/>
        <v>No</v>
      </c>
      <c r="J5570" s="1" t="str">
        <f t="shared" si="260"/>
        <v>No</v>
      </c>
    </row>
    <row r="5571" spans="1:10" x14ac:dyDescent="0.2">
      <c r="A5571" t="s">
        <v>11099</v>
      </c>
      <c r="B5571"/>
      <c r="C5571" t="s">
        <v>2470</v>
      </c>
      <c r="D5571" t="s">
        <v>11100</v>
      </c>
      <c r="E5571">
        <v>0.30000001192092801</v>
      </c>
      <c r="F5571">
        <v>0.69999998807907104</v>
      </c>
      <c r="G5571" s="1" t="str">
        <f t="shared" si="258"/>
        <v>POSITIVE</v>
      </c>
      <c r="H5571" t="s">
        <v>2469</v>
      </c>
      <c r="I5571" s="1" t="str">
        <f t="shared" si="259"/>
        <v>No</v>
      </c>
      <c r="J5571" s="1" t="str">
        <f t="shared" si="260"/>
        <v>No</v>
      </c>
    </row>
    <row r="5572" spans="1:10" x14ac:dyDescent="0.2">
      <c r="A5572" t="s">
        <v>11101</v>
      </c>
      <c r="B5572"/>
      <c r="C5572" t="s">
        <v>2470</v>
      </c>
      <c r="D5572" t="s">
        <v>11102</v>
      </c>
      <c r="E5572">
        <v>0.40000000596046398</v>
      </c>
      <c r="F5572">
        <v>0.80000001192092896</v>
      </c>
      <c r="G5572" s="1" t="str">
        <f t="shared" ref="G5572:G5635" si="261">+IF(E5572&lt;=-0.25,"NEGATIVE",IF(E5572&lt;=0.25,"NEUTRAL",IF(E5572&lt;=1,"POSITIVE","Check")))</f>
        <v>POSITIVE</v>
      </c>
      <c r="H5572" t="s">
        <v>2469</v>
      </c>
      <c r="I5572" s="1" t="str">
        <f t="shared" ref="I5572:I5635" si="262">+IF(G5572=C5572,"Yes","No")</f>
        <v>No</v>
      </c>
      <c r="J5572" s="1" t="str">
        <f t="shared" ref="J5572:J5635" si="263">+IF(H5572=C5572,"Yes","No")</f>
        <v>No</v>
      </c>
    </row>
    <row r="5573" spans="1:10" x14ac:dyDescent="0.2">
      <c r="A5573" t="s">
        <v>11103</v>
      </c>
      <c r="B5573"/>
      <c r="C5573" t="s">
        <v>2468</v>
      </c>
      <c r="D5573" t="s">
        <v>11104</v>
      </c>
      <c r="E5573">
        <v>0.40000000596046398</v>
      </c>
      <c r="F5573">
        <v>0.80000001192092896</v>
      </c>
      <c r="G5573" s="1" t="str">
        <f t="shared" si="261"/>
        <v>POSITIVE</v>
      </c>
      <c r="H5573" t="s">
        <v>2469</v>
      </c>
      <c r="I5573" s="1" t="str">
        <f t="shared" si="262"/>
        <v>No</v>
      </c>
      <c r="J5573" s="1" t="str">
        <f t="shared" si="263"/>
        <v>No</v>
      </c>
    </row>
    <row r="5574" spans="1:10" x14ac:dyDescent="0.2">
      <c r="A5574" t="s">
        <v>11105</v>
      </c>
      <c r="B5574"/>
      <c r="C5574" t="s">
        <v>2468</v>
      </c>
      <c r="D5574" t="s">
        <v>11106</v>
      </c>
      <c r="E5574">
        <v>0.30000001192092801</v>
      </c>
      <c r="F5574">
        <v>0.69999998807907104</v>
      </c>
      <c r="G5574" s="1" t="str">
        <f t="shared" si="261"/>
        <v>POSITIVE</v>
      </c>
      <c r="H5574" t="s">
        <v>2469</v>
      </c>
      <c r="I5574" s="1" t="str">
        <f t="shared" si="262"/>
        <v>No</v>
      </c>
      <c r="J5574" s="1" t="str">
        <f t="shared" si="263"/>
        <v>No</v>
      </c>
    </row>
    <row r="5575" spans="1:10" x14ac:dyDescent="0.2">
      <c r="A5575" t="s">
        <v>11107</v>
      </c>
      <c r="B5575" t="s">
        <v>28</v>
      </c>
      <c r="C5575" t="s">
        <v>2469</v>
      </c>
      <c r="D5575" t="s">
        <v>11108</v>
      </c>
      <c r="E5575">
        <v>0.40000000596046398</v>
      </c>
      <c r="F5575">
        <v>0.80000001192092896</v>
      </c>
      <c r="G5575" s="1" t="str">
        <f t="shared" si="261"/>
        <v>POSITIVE</v>
      </c>
      <c r="H5575" t="s">
        <v>2468</v>
      </c>
      <c r="I5575" s="1" t="str">
        <f t="shared" si="262"/>
        <v>Yes</v>
      </c>
      <c r="J5575" s="1" t="str">
        <f t="shared" si="263"/>
        <v>No</v>
      </c>
    </row>
    <row r="5576" spans="1:10" x14ac:dyDescent="0.2">
      <c r="A5576" t="s">
        <v>11109</v>
      </c>
      <c r="B5576"/>
      <c r="C5576" t="s">
        <v>2468</v>
      </c>
      <c r="D5576" t="s">
        <v>11110</v>
      </c>
      <c r="E5576">
        <v>0.30000001192092801</v>
      </c>
      <c r="F5576">
        <v>0.69999998807907104</v>
      </c>
      <c r="G5576" s="1" t="str">
        <f t="shared" si="261"/>
        <v>POSITIVE</v>
      </c>
      <c r="H5576" t="s">
        <v>2468</v>
      </c>
      <c r="I5576" s="1" t="str">
        <f t="shared" si="262"/>
        <v>No</v>
      </c>
      <c r="J5576" s="1" t="str">
        <f t="shared" si="263"/>
        <v>Yes</v>
      </c>
    </row>
    <row r="5577" spans="1:10" x14ac:dyDescent="0.2">
      <c r="A5577" t="s">
        <v>11111</v>
      </c>
      <c r="B5577"/>
      <c r="C5577" t="s">
        <v>2468</v>
      </c>
      <c r="D5577" t="s">
        <v>11112</v>
      </c>
      <c r="E5577">
        <v>0.69999998807907104</v>
      </c>
      <c r="F5577">
        <v>0.69999998807907104</v>
      </c>
      <c r="G5577" s="1" t="str">
        <f t="shared" si="261"/>
        <v>POSITIVE</v>
      </c>
      <c r="H5577" t="s">
        <v>2468</v>
      </c>
      <c r="I5577" s="1" t="str">
        <f t="shared" si="262"/>
        <v>No</v>
      </c>
      <c r="J5577" s="1" t="str">
        <f t="shared" si="263"/>
        <v>Yes</v>
      </c>
    </row>
    <row r="5578" spans="1:10" x14ac:dyDescent="0.2">
      <c r="A5578" t="s">
        <v>11113</v>
      </c>
      <c r="B5578" t="s">
        <v>18</v>
      </c>
      <c r="C5578" t="s">
        <v>2469</v>
      </c>
      <c r="D5578" t="s">
        <v>11114</v>
      </c>
      <c r="E5578">
        <v>0.40000000596046398</v>
      </c>
      <c r="F5578">
        <v>1.20000004768371</v>
      </c>
      <c r="G5578" s="1" t="str">
        <f t="shared" si="261"/>
        <v>POSITIVE</v>
      </c>
      <c r="H5578" t="s">
        <v>2468</v>
      </c>
      <c r="I5578" s="1" t="str">
        <f t="shared" si="262"/>
        <v>Yes</v>
      </c>
      <c r="J5578" s="1" t="str">
        <f t="shared" si="263"/>
        <v>No</v>
      </c>
    </row>
    <row r="5579" spans="1:10" x14ac:dyDescent="0.2">
      <c r="A5579" t="s">
        <v>11115</v>
      </c>
      <c r="B5579"/>
      <c r="C5579" t="s">
        <v>2468</v>
      </c>
      <c r="D5579" t="s">
        <v>11116</v>
      </c>
      <c r="E5579">
        <v>0</v>
      </c>
      <c r="F5579">
        <v>0</v>
      </c>
      <c r="G5579" s="1" t="str">
        <f t="shared" si="261"/>
        <v>NEUTRAL</v>
      </c>
      <c r="H5579" t="s">
        <v>2468</v>
      </c>
      <c r="I5579" s="1" t="str">
        <f t="shared" si="262"/>
        <v>Yes</v>
      </c>
      <c r="J5579" s="1" t="str">
        <f t="shared" si="263"/>
        <v>Yes</v>
      </c>
    </row>
    <row r="5580" spans="1:10" x14ac:dyDescent="0.2">
      <c r="A5580" t="s">
        <v>11117</v>
      </c>
      <c r="B5580" t="s">
        <v>18</v>
      </c>
      <c r="C5580" t="s">
        <v>2469</v>
      </c>
      <c r="D5580" t="s">
        <v>11118</v>
      </c>
      <c r="E5580">
        <v>0.10000000149011599</v>
      </c>
      <c r="F5580">
        <v>0.40000000596046398</v>
      </c>
      <c r="G5580" s="1" t="str">
        <f t="shared" si="261"/>
        <v>NEUTRAL</v>
      </c>
      <c r="H5580" t="s">
        <v>2468</v>
      </c>
      <c r="I5580" s="1" t="str">
        <f t="shared" si="262"/>
        <v>No</v>
      </c>
      <c r="J5580" s="1" t="str">
        <f t="shared" si="263"/>
        <v>No</v>
      </c>
    </row>
    <row r="5581" spans="1:10" x14ac:dyDescent="0.2">
      <c r="A5581" t="s">
        <v>11119</v>
      </c>
      <c r="B5581"/>
      <c r="C5581" t="s">
        <v>2468</v>
      </c>
      <c r="D5581" t="s">
        <v>11120</v>
      </c>
      <c r="E5581">
        <v>-0.80000001192092896</v>
      </c>
      <c r="F5581">
        <v>1.6000000238418499</v>
      </c>
      <c r="G5581" s="1" t="str">
        <f t="shared" si="261"/>
        <v>NEGATIVE</v>
      </c>
      <c r="H5581" t="s">
        <v>2468</v>
      </c>
      <c r="I5581" s="1" t="str">
        <f t="shared" si="262"/>
        <v>No</v>
      </c>
      <c r="J5581" s="1" t="str">
        <f t="shared" si="263"/>
        <v>Yes</v>
      </c>
    </row>
    <row r="5582" spans="1:10" x14ac:dyDescent="0.2">
      <c r="A5582" t="s">
        <v>11121</v>
      </c>
      <c r="B5582"/>
      <c r="C5582" t="s">
        <v>2468</v>
      </c>
      <c r="D5582" t="s">
        <v>11122</v>
      </c>
      <c r="E5582">
        <v>0.20000000298023199</v>
      </c>
      <c r="F5582">
        <v>0.80000001192092896</v>
      </c>
      <c r="G5582" s="1" t="str">
        <f t="shared" si="261"/>
        <v>NEUTRAL</v>
      </c>
      <c r="H5582" t="s">
        <v>2468</v>
      </c>
      <c r="I5582" s="1" t="str">
        <f t="shared" si="262"/>
        <v>Yes</v>
      </c>
      <c r="J5582" s="1" t="str">
        <f t="shared" si="263"/>
        <v>Yes</v>
      </c>
    </row>
    <row r="5583" spans="1:10" x14ac:dyDescent="0.2">
      <c r="A5583" t="s">
        <v>11123</v>
      </c>
      <c r="B5583" t="s">
        <v>13</v>
      </c>
      <c r="C5583" t="s">
        <v>2469</v>
      </c>
      <c r="D5583" t="s">
        <v>11124</v>
      </c>
      <c r="E5583">
        <v>0</v>
      </c>
      <c r="F5583">
        <v>0.30000001192092801</v>
      </c>
      <c r="G5583" s="1" t="str">
        <f t="shared" si="261"/>
        <v>NEUTRAL</v>
      </c>
      <c r="H5583" t="s">
        <v>2468</v>
      </c>
      <c r="I5583" s="1" t="str">
        <f t="shared" si="262"/>
        <v>No</v>
      </c>
      <c r="J5583" s="1" t="str">
        <f t="shared" si="263"/>
        <v>No</v>
      </c>
    </row>
    <row r="5584" spans="1:10" x14ac:dyDescent="0.2">
      <c r="A5584" t="s">
        <v>11125</v>
      </c>
      <c r="B5584"/>
      <c r="C5584" t="s">
        <v>2469</v>
      </c>
      <c r="D5584" t="s">
        <v>11126</v>
      </c>
      <c r="E5584">
        <v>0.40000000596046398</v>
      </c>
      <c r="F5584">
        <v>0.89999997615814198</v>
      </c>
      <c r="G5584" s="1" t="str">
        <f t="shared" si="261"/>
        <v>POSITIVE</v>
      </c>
      <c r="H5584" t="s">
        <v>2469</v>
      </c>
      <c r="I5584" s="1" t="str">
        <f t="shared" si="262"/>
        <v>Yes</v>
      </c>
      <c r="J5584" s="1" t="str">
        <f t="shared" si="263"/>
        <v>Yes</v>
      </c>
    </row>
    <row r="5585" spans="1:10" x14ac:dyDescent="0.2">
      <c r="A5585" t="s">
        <v>11127</v>
      </c>
      <c r="B5585" t="s">
        <v>28</v>
      </c>
      <c r="C5585" t="s">
        <v>2469</v>
      </c>
      <c r="D5585" t="s">
        <v>11128</v>
      </c>
      <c r="E5585">
        <v>0.69999998807907104</v>
      </c>
      <c r="F5585">
        <v>0.69999998807907104</v>
      </c>
      <c r="G5585" s="1" t="str">
        <f t="shared" si="261"/>
        <v>POSITIVE</v>
      </c>
      <c r="H5585" t="s">
        <v>2469</v>
      </c>
      <c r="I5585" s="1" t="str">
        <f t="shared" si="262"/>
        <v>Yes</v>
      </c>
      <c r="J5585" s="1" t="str">
        <f t="shared" si="263"/>
        <v>Yes</v>
      </c>
    </row>
    <row r="5586" spans="1:10" x14ac:dyDescent="0.2">
      <c r="A5586" t="s">
        <v>11129</v>
      </c>
      <c r="B5586" t="s">
        <v>38</v>
      </c>
      <c r="C5586" t="s">
        <v>2470</v>
      </c>
      <c r="D5586" t="s">
        <v>11130</v>
      </c>
      <c r="E5586">
        <v>-0.30000001192092801</v>
      </c>
      <c r="F5586">
        <v>0.60000002384185702</v>
      </c>
      <c r="G5586" s="1" t="str">
        <f t="shared" si="261"/>
        <v>NEGATIVE</v>
      </c>
      <c r="H5586" t="s">
        <v>2468</v>
      </c>
      <c r="I5586" s="1" t="str">
        <f t="shared" si="262"/>
        <v>Yes</v>
      </c>
      <c r="J5586" s="1" t="str">
        <f t="shared" si="263"/>
        <v>No</v>
      </c>
    </row>
    <row r="5587" spans="1:10" x14ac:dyDescent="0.2">
      <c r="A5587" t="s">
        <v>11131</v>
      </c>
      <c r="B5587"/>
      <c r="C5587" t="s">
        <v>2468</v>
      </c>
      <c r="D5587" t="s">
        <v>11132</v>
      </c>
      <c r="E5587">
        <v>0</v>
      </c>
      <c r="F5587">
        <v>0.10000000149011599</v>
      </c>
      <c r="G5587" s="1" t="str">
        <f t="shared" si="261"/>
        <v>NEUTRAL</v>
      </c>
      <c r="H5587" t="s">
        <v>2470</v>
      </c>
      <c r="I5587" s="1" t="str">
        <f t="shared" si="262"/>
        <v>Yes</v>
      </c>
      <c r="J5587" s="1" t="str">
        <f t="shared" si="263"/>
        <v>No</v>
      </c>
    </row>
    <row r="5588" spans="1:10" x14ac:dyDescent="0.2">
      <c r="A5588" t="s">
        <v>11133</v>
      </c>
      <c r="B5588"/>
      <c r="C5588" t="s">
        <v>2468</v>
      </c>
      <c r="D5588" t="s">
        <v>11134</v>
      </c>
      <c r="E5588">
        <v>0.10000000149011599</v>
      </c>
      <c r="F5588">
        <v>0.40000000596046398</v>
      </c>
      <c r="G5588" s="1" t="str">
        <f t="shared" si="261"/>
        <v>NEUTRAL</v>
      </c>
      <c r="H5588" t="s">
        <v>2468</v>
      </c>
      <c r="I5588" s="1" t="str">
        <f t="shared" si="262"/>
        <v>Yes</v>
      </c>
      <c r="J5588" s="1" t="str">
        <f t="shared" si="263"/>
        <v>Yes</v>
      </c>
    </row>
    <row r="5589" spans="1:10" x14ac:dyDescent="0.2">
      <c r="A5589" t="s">
        <v>11135</v>
      </c>
      <c r="B5589"/>
      <c r="C5589" t="s">
        <v>2469</v>
      </c>
      <c r="D5589" t="s">
        <v>11136</v>
      </c>
      <c r="E5589">
        <v>0.20000000298023199</v>
      </c>
      <c r="F5589">
        <v>0.89999997615814198</v>
      </c>
      <c r="G5589" s="1" t="str">
        <f t="shared" si="261"/>
        <v>NEUTRAL</v>
      </c>
      <c r="H5589" t="s">
        <v>2468</v>
      </c>
      <c r="I5589" s="1" t="str">
        <f t="shared" si="262"/>
        <v>No</v>
      </c>
      <c r="J5589" s="1" t="str">
        <f t="shared" si="263"/>
        <v>No</v>
      </c>
    </row>
    <row r="5590" spans="1:10" x14ac:dyDescent="0.2">
      <c r="A5590" t="s">
        <v>11137</v>
      </c>
      <c r="B5590"/>
      <c r="C5590" t="s">
        <v>2468</v>
      </c>
      <c r="D5590" t="s">
        <v>11138</v>
      </c>
      <c r="E5590">
        <v>-0.30000001192092801</v>
      </c>
      <c r="F5590">
        <v>0.30000001192092801</v>
      </c>
      <c r="G5590" s="1" t="str">
        <f t="shared" si="261"/>
        <v>NEGATIVE</v>
      </c>
      <c r="H5590" t="s">
        <v>2468</v>
      </c>
      <c r="I5590" s="1" t="str">
        <f t="shared" si="262"/>
        <v>No</v>
      </c>
      <c r="J5590" s="1" t="str">
        <f t="shared" si="263"/>
        <v>Yes</v>
      </c>
    </row>
    <row r="5591" spans="1:10" x14ac:dyDescent="0.2">
      <c r="A5591" t="s">
        <v>11139</v>
      </c>
      <c r="B5591"/>
      <c r="C5591" t="s">
        <v>2468</v>
      </c>
      <c r="D5591" t="s">
        <v>11140</v>
      </c>
      <c r="E5591">
        <v>0.20000000298023199</v>
      </c>
      <c r="F5591">
        <v>0.20000000298023199</v>
      </c>
      <c r="G5591" s="1" t="str">
        <f t="shared" si="261"/>
        <v>NEUTRAL</v>
      </c>
      <c r="H5591" t="s">
        <v>2468</v>
      </c>
      <c r="I5591" s="1" t="str">
        <f t="shared" si="262"/>
        <v>Yes</v>
      </c>
      <c r="J5591" s="1" t="str">
        <f t="shared" si="263"/>
        <v>Yes</v>
      </c>
    </row>
    <row r="5592" spans="1:10" x14ac:dyDescent="0.2">
      <c r="A5592" t="s">
        <v>11141</v>
      </c>
      <c r="B5592"/>
      <c r="C5592" t="s">
        <v>2468</v>
      </c>
      <c r="D5592" t="s">
        <v>11142</v>
      </c>
      <c r="E5592">
        <v>0.20000000298023199</v>
      </c>
      <c r="F5592">
        <v>0.20000000298023199</v>
      </c>
      <c r="G5592" s="1" t="str">
        <f t="shared" si="261"/>
        <v>NEUTRAL</v>
      </c>
      <c r="H5592" t="s">
        <v>2468</v>
      </c>
      <c r="I5592" s="1" t="str">
        <f t="shared" si="262"/>
        <v>Yes</v>
      </c>
      <c r="J5592" s="1" t="str">
        <f t="shared" si="263"/>
        <v>Yes</v>
      </c>
    </row>
    <row r="5593" spans="1:10" x14ac:dyDescent="0.2">
      <c r="A5593" t="s">
        <v>11143</v>
      </c>
      <c r="B5593"/>
      <c r="C5593" t="s">
        <v>2468</v>
      </c>
      <c r="D5593" t="s">
        <v>11144</v>
      </c>
      <c r="E5593">
        <v>0.10000000149011599</v>
      </c>
      <c r="F5593">
        <v>0.10000000149011599</v>
      </c>
      <c r="G5593" s="1" t="str">
        <f t="shared" si="261"/>
        <v>NEUTRAL</v>
      </c>
      <c r="H5593" t="s">
        <v>2468</v>
      </c>
      <c r="I5593" s="1" t="str">
        <f t="shared" si="262"/>
        <v>Yes</v>
      </c>
      <c r="J5593" s="1" t="str">
        <f t="shared" si="263"/>
        <v>Yes</v>
      </c>
    </row>
    <row r="5594" spans="1:10" x14ac:dyDescent="0.2">
      <c r="A5594" t="s">
        <v>11145</v>
      </c>
      <c r="B5594"/>
      <c r="C5594" t="s">
        <v>2468</v>
      </c>
      <c r="D5594" t="s">
        <v>11146</v>
      </c>
      <c r="E5594">
        <v>0.10000000149011599</v>
      </c>
      <c r="F5594">
        <v>0.10000000149011599</v>
      </c>
      <c r="G5594" s="1" t="str">
        <f t="shared" si="261"/>
        <v>NEUTRAL</v>
      </c>
      <c r="H5594" t="s">
        <v>2468</v>
      </c>
      <c r="I5594" s="1" t="str">
        <f t="shared" si="262"/>
        <v>Yes</v>
      </c>
      <c r="J5594" s="1" t="str">
        <f t="shared" si="263"/>
        <v>Yes</v>
      </c>
    </row>
    <row r="5595" spans="1:10" x14ac:dyDescent="0.2">
      <c r="A5595" t="s">
        <v>11147</v>
      </c>
      <c r="B5595"/>
      <c r="C5595" t="s">
        <v>2468</v>
      </c>
      <c r="D5595" t="s">
        <v>11148</v>
      </c>
      <c r="E5595">
        <v>0.20000000298023199</v>
      </c>
      <c r="F5595">
        <v>0.20000000298023199</v>
      </c>
      <c r="G5595" s="1" t="str">
        <f t="shared" si="261"/>
        <v>NEUTRAL</v>
      </c>
      <c r="H5595" t="s">
        <v>2468</v>
      </c>
      <c r="I5595" s="1" t="str">
        <f t="shared" si="262"/>
        <v>Yes</v>
      </c>
      <c r="J5595" s="1" t="str">
        <f t="shared" si="263"/>
        <v>Yes</v>
      </c>
    </row>
    <row r="5596" spans="1:10" x14ac:dyDescent="0.2">
      <c r="A5596" t="s">
        <v>11149</v>
      </c>
      <c r="B5596"/>
      <c r="C5596" t="s">
        <v>2468</v>
      </c>
      <c r="D5596" t="s">
        <v>11150</v>
      </c>
      <c r="E5596">
        <v>0.10000000149011599</v>
      </c>
      <c r="F5596">
        <v>0.10000000149011599</v>
      </c>
      <c r="G5596" s="1" t="str">
        <f t="shared" si="261"/>
        <v>NEUTRAL</v>
      </c>
      <c r="H5596" t="s">
        <v>2468</v>
      </c>
      <c r="I5596" s="1" t="str">
        <f t="shared" si="262"/>
        <v>Yes</v>
      </c>
      <c r="J5596" s="1" t="str">
        <f t="shared" si="263"/>
        <v>Yes</v>
      </c>
    </row>
    <row r="5597" spans="1:10" x14ac:dyDescent="0.2">
      <c r="A5597" t="s">
        <v>11151</v>
      </c>
      <c r="B5597"/>
      <c r="C5597" t="s">
        <v>2468</v>
      </c>
      <c r="D5597" t="s">
        <v>11152</v>
      </c>
      <c r="E5597">
        <v>0.10000000149011599</v>
      </c>
      <c r="F5597">
        <v>0.40000000596046398</v>
      </c>
      <c r="G5597" s="1" t="str">
        <f t="shared" si="261"/>
        <v>NEUTRAL</v>
      </c>
      <c r="H5597" t="s">
        <v>2468</v>
      </c>
      <c r="I5597" s="1" t="str">
        <f t="shared" si="262"/>
        <v>Yes</v>
      </c>
      <c r="J5597" s="1" t="str">
        <f t="shared" si="263"/>
        <v>Yes</v>
      </c>
    </row>
    <row r="5598" spans="1:10" x14ac:dyDescent="0.2">
      <c r="A5598" t="s">
        <v>11153</v>
      </c>
      <c r="B5598"/>
      <c r="C5598" t="s">
        <v>2468</v>
      </c>
      <c r="D5598" t="s">
        <v>11154</v>
      </c>
      <c r="E5598">
        <v>-0.5</v>
      </c>
      <c r="F5598">
        <v>0.5</v>
      </c>
      <c r="G5598" s="1" t="str">
        <f t="shared" si="261"/>
        <v>NEGATIVE</v>
      </c>
      <c r="H5598" t="s">
        <v>2468</v>
      </c>
      <c r="I5598" s="1" t="str">
        <f t="shared" si="262"/>
        <v>No</v>
      </c>
      <c r="J5598" s="1" t="str">
        <f t="shared" si="263"/>
        <v>Yes</v>
      </c>
    </row>
    <row r="5599" spans="1:10" x14ac:dyDescent="0.2">
      <c r="A5599" t="s">
        <v>11155</v>
      </c>
      <c r="B5599"/>
      <c r="C5599" t="s">
        <v>2468</v>
      </c>
      <c r="D5599" t="s">
        <v>11156</v>
      </c>
      <c r="E5599">
        <v>-0.5</v>
      </c>
      <c r="F5599">
        <v>0.5</v>
      </c>
      <c r="G5599" s="1" t="str">
        <f t="shared" si="261"/>
        <v>NEGATIVE</v>
      </c>
      <c r="H5599" t="s">
        <v>2468</v>
      </c>
      <c r="I5599" s="1" t="str">
        <f t="shared" si="262"/>
        <v>No</v>
      </c>
      <c r="J5599" s="1" t="str">
        <f t="shared" si="263"/>
        <v>Yes</v>
      </c>
    </row>
    <row r="5600" spans="1:10" x14ac:dyDescent="0.2">
      <c r="A5600" t="s">
        <v>11157</v>
      </c>
      <c r="B5600" t="s">
        <v>38</v>
      </c>
      <c r="C5600" t="s">
        <v>2469</v>
      </c>
      <c r="D5600" t="s">
        <v>11158</v>
      </c>
      <c r="E5600">
        <v>0.20000000298023199</v>
      </c>
      <c r="F5600">
        <v>0.69999998807907104</v>
      </c>
      <c r="G5600" s="1" t="str">
        <f t="shared" si="261"/>
        <v>NEUTRAL</v>
      </c>
      <c r="H5600" t="s">
        <v>2469</v>
      </c>
      <c r="I5600" s="1" t="str">
        <f t="shared" si="262"/>
        <v>No</v>
      </c>
      <c r="J5600" s="1" t="str">
        <f t="shared" si="263"/>
        <v>Yes</v>
      </c>
    </row>
    <row r="5601" spans="1:10" x14ac:dyDescent="0.2">
      <c r="A5601" t="s">
        <v>11159</v>
      </c>
      <c r="B5601" t="s">
        <v>13</v>
      </c>
      <c r="C5601" t="s">
        <v>2469</v>
      </c>
      <c r="D5601" t="s">
        <v>11160</v>
      </c>
      <c r="E5601">
        <v>0.30000001192092801</v>
      </c>
      <c r="F5601">
        <v>0.30000001192092801</v>
      </c>
      <c r="G5601" s="1" t="str">
        <f t="shared" si="261"/>
        <v>POSITIVE</v>
      </c>
      <c r="H5601" t="s">
        <v>2469</v>
      </c>
      <c r="I5601" s="1" t="str">
        <f t="shared" si="262"/>
        <v>Yes</v>
      </c>
      <c r="J5601" s="1" t="str">
        <f t="shared" si="263"/>
        <v>Yes</v>
      </c>
    </row>
    <row r="5602" spans="1:10" x14ac:dyDescent="0.2">
      <c r="A5602" t="s">
        <v>11161</v>
      </c>
      <c r="B5602"/>
      <c r="C5602" t="s">
        <v>2468</v>
      </c>
      <c r="D5602" t="s">
        <v>11162</v>
      </c>
      <c r="E5602">
        <v>0</v>
      </c>
      <c r="F5602">
        <v>0</v>
      </c>
      <c r="G5602" s="1" t="str">
        <f t="shared" si="261"/>
        <v>NEUTRAL</v>
      </c>
      <c r="H5602" t="s">
        <v>2468</v>
      </c>
      <c r="I5602" s="1" t="str">
        <f t="shared" si="262"/>
        <v>Yes</v>
      </c>
      <c r="J5602" s="1" t="str">
        <f t="shared" si="263"/>
        <v>Yes</v>
      </c>
    </row>
    <row r="5603" spans="1:10" x14ac:dyDescent="0.2">
      <c r="A5603" t="s">
        <v>11163</v>
      </c>
      <c r="B5603"/>
      <c r="C5603" t="s">
        <v>2468</v>
      </c>
      <c r="D5603" t="s">
        <v>11164</v>
      </c>
      <c r="E5603">
        <v>0.30000001192092801</v>
      </c>
      <c r="F5603">
        <v>0.69999998807907104</v>
      </c>
      <c r="G5603" s="1" t="str">
        <f t="shared" si="261"/>
        <v>POSITIVE</v>
      </c>
      <c r="H5603" t="s">
        <v>2468</v>
      </c>
      <c r="I5603" s="1" t="str">
        <f t="shared" si="262"/>
        <v>No</v>
      </c>
      <c r="J5603" s="1" t="str">
        <f t="shared" si="263"/>
        <v>Yes</v>
      </c>
    </row>
    <row r="5604" spans="1:10" x14ac:dyDescent="0.2">
      <c r="A5604" t="s">
        <v>11165</v>
      </c>
      <c r="B5604"/>
      <c r="C5604" t="s">
        <v>2468</v>
      </c>
      <c r="D5604" t="s">
        <v>11166</v>
      </c>
      <c r="E5604">
        <v>0.30000001192092801</v>
      </c>
      <c r="F5604">
        <v>0.69999998807907104</v>
      </c>
      <c r="G5604" s="1" t="str">
        <f t="shared" si="261"/>
        <v>POSITIVE</v>
      </c>
      <c r="H5604" t="s">
        <v>2468</v>
      </c>
      <c r="I5604" s="1" t="str">
        <f t="shared" si="262"/>
        <v>No</v>
      </c>
      <c r="J5604" s="1" t="str">
        <f t="shared" si="263"/>
        <v>Yes</v>
      </c>
    </row>
    <row r="5605" spans="1:10" x14ac:dyDescent="0.2">
      <c r="A5605" t="s">
        <v>11167</v>
      </c>
      <c r="B5605"/>
      <c r="C5605" t="s">
        <v>2468</v>
      </c>
      <c r="D5605" t="s">
        <v>11168</v>
      </c>
      <c r="E5605">
        <v>0.69999998807907104</v>
      </c>
      <c r="F5605">
        <v>0.69999998807907104</v>
      </c>
      <c r="G5605" s="1" t="str">
        <f t="shared" si="261"/>
        <v>POSITIVE</v>
      </c>
      <c r="H5605" t="s">
        <v>2468</v>
      </c>
      <c r="I5605" s="1" t="str">
        <f t="shared" si="262"/>
        <v>No</v>
      </c>
      <c r="J5605" s="1" t="str">
        <f t="shared" si="263"/>
        <v>Yes</v>
      </c>
    </row>
    <row r="5606" spans="1:10" ht="32" x14ac:dyDescent="0.2">
      <c r="A5606" s="2" t="s">
        <v>11169</v>
      </c>
      <c r="B5606"/>
      <c r="C5606" t="s">
        <v>2468</v>
      </c>
      <c r="D5606" s="2" t="s">
        <v>11170</v>
      </c>
      <c r="E5606">
        <v>0.40000000596046398</v>
      </c>
      <c r="F5606">
        <v>0.89999997615814198</v>
      </c>
      <c r="G5606" s="1" t="str">
        <f t="shared" si="261"/>
        <v>POSITIVE</v>
      </c>
      <c r="H5606" t="s">
        <v>2468</v>
      </c>
      <c r="I5606" s="1" t="str">
        <f t="shared" si="262"/>
        <v>No</v>
      </c>
      <c r="J5606" s="1" t="str">
        <f t="shared" si="263"/>
        <v>Yes</v>
      </c>
    </row>
    <row r="5607" spans="1:10" ht="32" x14ac:dyDescent="0.2">
      <c r="A5607" s="2" t="s">
        <v>11171</v>
      </c>
      <c r="B5607"/>
      <c r="C5607" t="s">
        <v>2468</v>
      </c>
      <c r="D5607" s="2" t="s">
        <v>11172</v>
      </c>
      <c r="E5607">
        <v>0.30000001192092801</v>
      </c>
      <c r="F5607">
        <v>1</v>
      </c>
      <c r="G5607" s="1" t="str">
        <f t="shared" si="261"/>
        <v>POSITIVE</v>
      </c>
      <c r="H5607" t="s">
        <v>2468</v>
      </c>
      <c r="I5607" s="1" t="str">
        <f t="shared" si="262"/>
        <v>No</v>
      </c>
      <c r="J5607" s="1" t="str">
        <f t="shared" si="263"/>
        <v>Yes</v>
      </c>
    </row>
    <row r="5608" spans="1:10" x14ac:dyDescent="0.2">
      <c r="A5608" t="s">
        <v>11173</v>
      </c>
      <c r="B5608" t="s">
        <v>23</v>
      </c>
      <c r="C5608" t="s">
        <v>2469</v>
      </c>
      <c r="D5608" t="s">
        <v>11174</v>
      </c>
      <c r="E5608">
        <v>0.20000000298023199</v>
      </c>
      <c r="F5608">
        <v>0.20000000298023199</v>
      </c>
      <c r="G5608" s="1" t="str">
        <f t="shared" si="261"/>
        <v>NEUTRAL</v>
      </c>
      <c r="H5608" t="s">
        <v>2468</v>
      </c>
      <c r="I5608" s="1" t="str">
        <f t="shared" si="262"/>
        <v>No</v>
      </c>
      <c r="J5608" s="1" t="str">
        <f t="shared" si="263"/>
        <v>No</v>
      </c>
    </row>
    <row r="5609" spans="1:10" x14ac:dyDescent="0.2">
      <c r="A5609" t="s">
        <v>11175</v>
      </c>
      <c r="B5609"/>
      <c r="C5609" t="s">
        <v>2468</v>
      </c>
      <c r="D5609" t="s">
        <v>11176</v>
      </c>
      <c r="E5609">
        <v>0.20000000298023199</v>
      </c>
      <c r="F5609">
        <v>0.20000000298023199</v>
      </c>
      <c r="G5609" s="1" t="str">
        <f t="shared" si="261"/>
        <v>NEUTRAL</v>
      </c>
      <c r="H5609" t="s">
        <v>2468</v>
      </c>
      <c r="I5609" s="1" t="str">
        <f t="shared" si="262"/>
        <v>Yes</v>
      </c>
      <c r="J5609" s="1" t="str">
        <f t="shared" si="263"/>
        <v>Yes</v>
      </c>
    </row>
    <row r="5610" spans="1:10" x14ac:dyDescent="0.2">
      <c r="A5610" t="s">
        <v>11177</v>
      </c>
      <c r="B5610" t="s">
        <v>10</v>
      </c>
      <c r="C5610" t="s">
        <v>2469</v>
      </c>
      <c r="D5610" t="s">
        <v>11178</v>
      </c>
      <c r="E5610">
        <v>0.40000000596046398</v>
      </c>
      <c r="F5610">
        <v>0.40000000596046398</v>
      </c>
      <c r="G5610" s="1" t="str">
        <f t="shared" si="261"/>
        <v>POSITIVE</v>
      </c>
      <c r="H5610" t="s">
        <v>2468</v>
      </c>
      <c r="I5610" s="1" t="str">
        <f t="shared" si="262"/>
        <v>Yes</v>
      </c>
      <c r="J5610" s="1" t="str">
        <f t="shared" si="263"/>
        <v>No</v>
      </c>
    </row>
    <row r="5611" spans="1:10" x14ac:dyDescent="0.2">
      <c r="A5611" t="s">
        <v>11179</v>
      </c>
      <c r="B5611"/>
      <c r="C5611" t="s">
        <v>2468</v>
      </c>
      <c r="D5611" t="s">
        <v>11180</v>
      </c>
      <c r="E5611">
        <v>0</v>
      </c>
      <c r="F5611">
        <v>0</v>
      </c>
      <c r="G5611" s="1" t="str">
        <f t="shared" si="261"/>
        <v>NEUTRAL</v>
      </c>
      <c r="H5611" t="s">
        <v>2468</v>
      </c>
      <c r="I5611" s="1" t="str">
        <f t="shared" si="262"/>
        <v>Yes</v>
      </c>
      <c r="J5611" s="1" t="str">
        <f t="shared" si="263"/>
        <v>Yes</v>
      </c>
    </row>
    <row r="5612" spans="1:10" x14ac:dyDescent="0.2">
      <c r="A5612" t="s">
        <v>11181</v>
      </c>
      <c r="B5612" t="s">
        <v>10</v>
      </c>
      <c r="C5612" t="s">
        <v>2469</v>
      </c>
      <c r="D5612" t="s">
        <v>11182</v>
      </c>
      <c r="E5612">
        <v>0.40000000596046398</v>
      </c>
      <c r="F5612">
        <v>0.89999997615814198</v>
      </c>
      <c r="G5612" s="1" t="str">
        <f t="shared" si="261"/>
        <v>POSITIVE</v>
      </c>
      <c r="H5612" t="s">
        <v>2469</v>
      </c>
      <c r="I5612" s="1" t="str">
        <f t="shared" si="262"/>
        <v>Yes</v>
      </c>
      <c r="J5612" s="1" t="str">
        <f t="shared" si="263"/>
        <v>Yes</v>
      </c>
    </row>
    <row r="5613" spans="1:10" x14ac:dyDescent="0.2">
      <c r="A5613" t="s">
        <v>11183</v>
      </c>
      <c r="B5613"/>
      <c r="C5613" t="s">
        <v>2468</v>
      </c>
      <c r="D5613" t="s">
        <v>11184</v>
      </c>
      <c r="E5613">
        <v>0</v>
      </c>
      <c r="F5613">
        <v>0</v>
      </c>
      <c r="G5613" s="1" t="str">
        <f t="shared" si="261"/>
        <v>NEUTRAL</v>
      </c>
      <c r="H5613" t="s">
        <v>2468</v>
      </c>
      <c r="I5613" s="1" t="str">
        <f t="shared" si="262"/>
        <v>Yes</v>
      </c>
      <c r="J5613" s="1" t="str">
        <f t="shared" si="263"/>
        <v>Yes</v>
      </c>
    </row>
    <row r="5614" spans="1:10" x14ac:dyDescent="0.2">
      <c r="A5614" t="s">
        <v>11185</v>
      </c>
      <c r="B5614" t="s">
        <v>1411</v>
      </c>
      <c r="C5614" t="s">
        <v>2469</v>
      </c>
      <c r="D5614" t="s">
        <v>11186</v>
      </c>
      <c r="E5614">
        <v>0.10000000149011599</v>
      </c>
      <c r="F5614">
        <v>0.20000000298023199</v>
      </c>
      <c r="G5614" s="1" t="str">
        <f t="shared" si="261"/>
        <v>NEUTRAL</v>
      </c>
      <c r="H5614" t="s">
        <v>2468</v>
      </c>
      <c r="I5614" s="1" t="str">
        <f t="shared" si="262"/>
        <v>No</v>
      </c>
      <c r="J5614" s="1" t="str">
        <f t="shared" si="263"/>
        <v>No</v>
      </c>
    </row>
    <row r="5615" spans="1:10" x14ac:dyDescent="0.2">
      <c r="A5615" t="s">
        <v>11187</v>
      </c>
      <c r="B5615"/>
      <c r="C5615" t="s">
        <v>2468</v>
      </c>
      <c r="D5615" t="s">
        <v>11188</v>
      </c>
      <c r="E5615">
        <v>0.30000001192092801</v>
      </c>
      <c r="F5615">
        <v>0.60000002384185702</v>
      </c>
      <c r="G5615" s="1" t="str">
        <f t="shared" si="261"/>
        <v>POSITIVE</v>
      </c>
      <c r="H5615" t="s">
        <v>2468</v>
      </c>
      <c r="I5615" s="1" t="str">
        <f t="shared" si="262"/>
        <v>No</v>
      </c>
      <c r="J5615" s="1" t="str">
        <f t="shared" si="263"/>
        <v>Yes</v>
      </c>
    </row>
    <row r="5616" spans="1:10" x14ac:dyDescent="0.2">
      <c r="A5616" t="s">
        <v>11189</v>
      </c>
      <c r="B5616"/>
      <c r="C5616" t="s">
        <v>2469</v>
      </c>
      <c r="D5616" t="s">
        <v>11190</v>
      </c>
      <c r="E5616">
        <v>0.20000000298023199</v>
      </c>
      <c r="F5616">
        <v>0.20000000298023199</v>
      </c>
      <c r="G5616" s="1" t="str">
        <f t="shared" si="261"/>
        <v>NEUTRAL</v>
      </c>
      <c r="H5616" t="s">
        <v>2468</v>
      </c>
      <c r="I5616" s="1" t="str">
        <f t="shared" si="262"/>
        <v>No</v>
      </c>
      <c r="J5616" s="1" t="str">
        <f t="shared" si="263"/>
        <v>No</v>
      </c>
    </row>
    <row r="5617" spans="1:10" x14ac:dyDescent="0.2">
      <c r="A5617" t="s">
        <v>11191</v>
      </c>
      <c r="B5617" t="s">
        <v>33</v>
      </c>
      <c r="C5617" t="s">
        <v>2469</v>
      </c>
      <c r="D5617" t="s">
        <v>11192</v>
      </c>
      <c r="E5617">
        <v>0.30000001192092801</v>
      </c>
      <c r="F5617">
        <v>0.30000001192092801</v>
      </c>
      <c r="G5617" s="1" t="str">
        <f t="shared" si="261"/>
        <v>POSITIVE</v>
      </c>
      <c r="H5617" t="s">
        <v>2468</v>
      </c>
      <c r="I5617" s="1" t="str">
        <f t="shared" si="262"/>
        <v>Yes</v>
      </c>
      <c r="J5617" s="1" t="str">
        <f t="shared" si="263"/>
        <v>No</v>
      </c>
    </row>
    <row r="5618" spans="1:10" x14ac:dyDescent="0.2">
      <c r="A5618" t="s">
        <v>11193</v>
      </c>
      <c r="B5618"/>
      <c r="C5618" t="s">
        <v>2468</v>
      </c>
      <c r="D5618" t="s">
        <v>11194</v>
      </c>
      <c r="E5618">
        <v>0.69999998807907104</v>
      </c>
      <c r="F5618">
        <v>0.69999998807907104</v>
      </c>
      <c r="G5618" s="1" t="str">
        <f t="shared" si="261"/>
        <v>POSITIVE</v>
      </c>
      <c r="H5618" t="s">
        <v>2468</v>
      </c>
      <c r="I5618" s="1" t="str">
        <f t="shared" si="262"/>
        <v>No</v>
      </c>
      <c r="J5618" s="1" t="str">
        <f t="shared" si="263"/>
        <v>Yes</v>
      </c>
    </row>
    <row r="5619" spans="1:10" x14ac:dyDescent="0.2">
      <c r="A5619" t="s">
        <v>11195</v>
      </c>
      <c r="B5619" t="s">
        <v>13</v>
      </c>
      <c r="C5619" t="s">
        <v>2469</v>
      </c>
      <c r="D5619" t="s">
        <v>11196</v>
      </c>
      <c r="E5619">
        <v>0</v>
      </c>
      <c r="F5619">
        <v>1</v>
      </c>
      <c r="G5619" s="1" t="str">
        <f t="shared" si="261"/>
        <v>NEUTRAL</v>
      </c>
      <c r="H5619" t="s">
        <v>2468</v>
      </c>
      <c r="I5619" s="1" t="str">
        <f t="shared" si="262"/>
        <v>No</v>
      </c>
      <c r="J5619" s="1" t="str">
        <f t="shared" si="263"/>
        <v>No</v>
      </c>
    </row>
    <row r="5620" spans="1:10" x14ac:dyDescent="0.2">
      <c r="A5620" t="s">
        <v>11197</v>
      </c>
      <c r="B5620"/>
      <c r="C5620" t="s">
        <v>2468</v>
      </c>
      <c r="D5620" t="s">
        <v>11198</v>
      </c>
      <c r="E5620">
        <v>0.80000001192092896</v>
      </c>
      <c r="F5620">
        <v>0.80000001192092896</v>
      </c>
      <c r="G5620" s="1" t="str">
        <f t="shared" si="261"/>
        <v>POSITIVE</v>
      </c>
      <c r="H5620" t="s">
        <v>2471</v>
      </c>
      <c r="I5620" s="1" t="str">
        <f t="shared" si="262"/>
        <v>No</v>
      </c>
      <c r="J5620" s="1" t="str">
        <f t="shared" si="263"/>
        <v>No</v>
      </c>
    </row>
    <row r="5621" spans="1:10" x14ac:dyDescent="0.2">
      <c r="A5621" t="s">
        <v>11199</v>
      </c>
      <c r="B5621"/>
      <c r="C5621" t="s">
        <v>2468</v>
      </c>
      <c r="D5621" t="s">
        <v>11200</v>
      </c>
      <c r="E5621">
        <v>-0.10000000149011599</v>
      </c>
      <c r="F5621">
        <v>0.10000000149011599</v>
      </c>
      <c r="G5621" s="1" t="str">
        <f t="shared" si="261"/>
        <v>NEUTRAL</v>
      </c>
      <c r="H5621" t="s">
        <v>2468</v>
      </c>
      <c r="I5621" s="1" t="str">
        <f t="shared" si="262"/>
        <v>Yes</v>
      </c>
      <c r="J5621" s="1" t="str">
        <f t="shared" si="263"/>
        <v>Yes</v>
      </c>
    </row>
    <row r="5622" spans="1:10" x14ac:dyDescent="0.2">
      <c r="A5622" t="s">
        <v>11201</v>
      </c>
      <c r="B5622"/>
      <c r="C5622" t="s">
        <v>2468</v>
      </c>
      <c r="D5622" t="s">
        <v>11202</v>
      </c>
      <c r="E5622">
        <v>0.5</v>
      </c>
      <c r="F5622">
        <v>0.5</v>
      </c>
      <c r="G5622" s="1" t="str">
        <f t="shared" si="261"/>
        <v>POSITIVE</v>
      </c>
      <c r="H5622" t="s">
        <v>2468</v>
      </c>
      <c r="I5622" s="1" t="str">
        <f t="shared" si="262"/>
        <v>No</v>
      </c>
      <c r="J5622" s="1" t="str">
        <f t="shared" si="263"/>
        <v>Yes</v>
      </c>
    </row>
    <row r="5623" spans="1:10" x14ac:dyDescent="0.2">
      <c r="A5623" t="s">
        <v>11203</v>
      </c>
      <c r="B5623" t="s">
        <v>7</v>
      </c>
      <c r="C5623" t="s">
        <v>2469</v>
      </c>
      <c r="D5623" t="s">
        <v>11204</v>
      </c>
      <c r="E5623">
        <v>-0.10000000149011599</v>
      </c>
      <c r="F5623">
        <v>0.40000000596046398</v>
      </c>
      <c r="G5623" s="1" t="str">
        <f t="shared" si="261"/>
        <v>NEUTRAL</v>
      </c>
      <c r="H5623" t="s">
        <v>2468</v>
      </c>
      <c r="I5623" s="1" t="str">
        <f t="shared" si="262"/>
        <v>No</v>
      </c>
      <c r="J5623" s="1" t="str">
        <f t="shared" si="263"/>
        <v>No</v>
      </c>
    </row>
    <row r="5624" spans="1:10" x14ac:dyDescent="0.2">
      <c r="A5624" t="s">
        <v>11205</v>
      </c>
      <c r="B5624"/>
      <c r="C5624" t="s">
        <v>2468</v>
      </c>
      <c r="D5624" t="s">
        <v>11206</v>
      </c>
      <c r="E5624">
        <v>0.60000002384185702</v>
      </c>
      <c r="F5624">
        <v>1.29999995231628</v>
      </c>
      <c r="G5624" s="1" t="str">
        <f t="shared" si="261"/>
        <v>POSITIVE</v>
      </c>
      <c r="H5624" t="s">
        <v>2468</v>
      </c>
      <c r="I5624" s="1" t="str">
        <f t="shared" si="262"/>
        <v>No</v>
      </c>
      <c r="J5624" s="1" t="str">
        <f t="shared" si="263"/>
        <v>Yes</v>
      </c>
    </row>
    <row r="5625" spans="1:10" x14ac:dyDescent="0.2">
      <c r="A5625" t="s">
        <v>11207</v>
      </c>
      <c r="B5625"/>
      <c r="C5625" t="s">
        <v>2468</v>
      </c>
      <c r="D5625" t="s">
        <v>11208</v>
      </c>
      <c r="E5625">
        <v>0</v>
      </c>
      <c r="F5625">
        <v>0</v>
      </c>
      <c r="G5625" s="1" t="str">
        <f t="shared" si="261"/>
        <v>NEUTRAL</v>
      </c>
      <c r="H5625" t="s">
        <v>2468</v>
      </c>
      <c r="I5625" s="1" t="str">
        <f t="shared" si="262"/>
        <v>Yes</v>
      </c>
      <c r="J5625" s="1" t="str">
        <f t="shared" si="263"/>
        <v>Yes</v>
      </c>
    </row>
    <row r="5626" spans="1:10" x14ac:dyDescent="0.2">
      <c r="A5626" t="s">
        <v>11209</v>
      </c>
      <c r="B5626"/>
      <c r="C5626" t="s">
        <v>2468</v>
      </c>
      <c r="D5626" t="s">
        <v>11210</v>
      </c>
      <c r="E5626">
        <v>0</v>
      </c>
      <c r="F5626">
        <v>0</v>
      </c>
      <c r="G5626" s="1" t="str">
        <f t="shared" si="261"/>
        <v>NEUTRAL</v>
      </c>
      <c r="H5626" t="s">
        <v>2468</v>
      </c>
      <c r="I5626" s="1" t="str">
        <f t="shared" si="262"/>
        <v>Yes</v>
      </c>
      <c r="J5626" s="1" t="str">
        <f t="shared" si="263"/>
        <v>Yes</v>
      </c>
    </row>
    <row r="5627" spans="1:10" x14ac:dyDescent="0.2">
      <c r="A5627" t="s">
        <v>11211</v>
      </c>
      <c r="B5627"/>
      <c r="C5627" t="s">
        <v>2468</v>
      </c>
      <c r="D5627" t="s">
        <v>11212</v>
      </c>
      <c r="E5627">
        <v>0</v>
      </c>
      <c r="F5627">
        <v>0</v>
      </c>
      <c r="G5627" s="1" t="str">
        <f t="shared" si="261"/>
        <v>NEUTRAL</v>
      </c>
      <c r="H5627" t="s">
        <v>2468</v>
      </c>
      <c r="I5627" s="1" t="str">
        <f t="shared" si="262"/>
        <v>Yes</v>
      </c>
      <c r="J5627" s="1" t="str">
        <f t="shared" si="263"/>
        <v>Yes</v>
      </c>
    </row>
    <row r="5628" spans="1:10" x14ac:dyDescent="0.2">
      <c r="A5628" t="s">
        <v>11213</v>
      </c>
      <c r="B5628"/>
      <c r="C5628" t="s">
        <v>2468</v>
      </c>
      <c r="D5628" t="s">
        <v>11214</v>
      </c>
      <c r="E5628">
        <v>0</v>
      </c>
      <c r="F5628">
        <v>0</v>
      </c>
      <c r="G5628" s="1" t="str">
        <f t="shared" si="261"/>
        <v>NEUTRAL</v>
      </c>
      <c r="H5628" t="s">
        <v>2468</v>
      </c>
      <c r="I5628" s="1" t="str">
        <f t="shared" si="262"/>
        <v>Yes</v>
      </c>
      <c r="J5628" s="1" t="str">
        <f t="shared" si="263"/>
        <v>Yes</v>
      </c>
    </row>
    <row r="5629" spans="1:10" x14ac:dyDescent="0.2">
      <c r="A5629" t="s">
        <v>11215</v>
      </c>
      <c r="B5629"/>
      <c r="C5629" t="s">
        <v>2468</v>
      </c>
      <c r="D5629" t="s">
        <v>11216</v>
      </c>
      <c r="E5629">
        <v>0.40000000596046398</v>
      </c>
      <c r="F5629">
        <v>0.40000000596046398</v>
      </c>
      <c r="G5629" s="1" t="str">
        <f t="shared" si="261"/>
        <v>POSITIVE</v>
      </c>
      <c r="H5629" t="s">
        <v>2468</v>
      </c>
      <c r="I5629" s="1" t="str">
        <f t="shared" si="262"/>
        <v>No</v>
      </c>
      <c r="J5629" s="1" t="str">
        <f t="shared" si="263"/>
        <v>Yes</v>
      </c>
    </row>
    <row r="5630" spans="1:10" x14ac:dyDescent="0.2">
      <c r="A5630" t="s">
        <v>11217</v>
      </c>
      <c r="B5630"/>
      <c r="C5630" t="s">
        <v>2468</v>
      </c>
      <c r="D5630" t="s">
        <v>11218</v>
      </c>
      <c r="E5630">
        <v>0</v>
      </c>
      <c r="F5630">
        <v>0</v>
      </c>
      <c r="G5630" s="1" t="str">
        <f t="shared" si="261"/>
        <v>NEUTRAL</v>
      </c>
      <c r="H5630" t="s">
        <v>2468</v>
      </c>
      <c r="I5630" s="1" t="str">
        <f t="shared" si="262"/>
        <v>Yes</v>
      </c>
      <c r="J5630" s="1" t="str">
        <f t="shared" si="263"/>
        <v>Yes</v>
      </c>
    </row>
    <row r="5631" spans="1:10" x14ac:dyDescent="0.2">
      <c r="A5631" t="s">
        <v>11219</v>
      </c>
      <c r="B5631" t="s">
        <v>18</v>
      </c>
      <c r="C5631" t="s">
        <v>2469</v>
      </c>
      <c r="D5631" t="s">
        <v>11220</v>
      </c>
      <c r="E5631">
        <v>0.10000000149011599</v>
      </c>
      <c r="F5631">
        <v>0.30000001192092801</v>
      </c>
      <c r="G5631" s="1" t="str">
        <f t="shared" si="261"/>
        <v>NEUTRAL</v>
      </c>
      <c r="H5631" t="s">
        <v>2469</v>
      </c>
      <c r="I5631" s="1" t="str">
        <f t="shared" si="262"/>
        <v>No</v>
      </c>
      <c r="J5631" s="1" t="str">
        <f t="shared" si="263"/>
        <v>Yes</v>
      </c>
    </row>
    <row r="5632" spans="1:10" x14ac:dyDescent="0.2">
      <c r="A5632" t="s">
        <v>11221</v>
      </c>
      <c r="B5632"/>
      <c r="C5632" t="s">
        <v>2468</v>
      </c>
      <c r="D5632" t="s">
        <v>11222</v>
      </c>
      <c r="E5632">
        <v>0</v>
      </c>
      <c r="F5632">
        <v>0.10000000149011599</v>
      </c>
      <c r="G5632" s="1" t="str">
        <f t="shared" si="261"/>
        <v>NEUTRAL</v>
      </c>
      <c r="H5632" t="s">
        <v>2468</v>
      </c>
      <c r="I5632" s="1" t="str">
        <f t="shared" si="262"/>
        <v>Yes</v>
      </c>
      <c r="J5632" s="1" t="str">
        <f t="shared" si="263"/>
        <v>Yes</v>
      </c>
    </row>
    <row r="5633" spans="1:10" x14ac:dyDescent="0.2">
      <c r="A5633" t="s">
        <v>11223</v>
      </c>
      <c r="B5633"/>
      <c r="C5633" t="s">
        <v>2468</v>
      </c>
      <c r="D5633" t="s">
        <v>11224</v>
      </c>
      <c r="E5633">
        <v>0</v>
      </c>
      <c r="F5633">
        <v>0</v>
      </c>
      <c r="G5633" s="1" t="str">
        <f t="shared" si="261"/>
        <v>NEUTRAL</v>
      </c>
      <c r="H5633" t="s">
        <v>2468</v>
      </c>
      <c r="I5633" s="1" t="str">
        <f t="shared" si="262"/>
        <v>Yes</v>
      </c>
      <c r="J5633" s="1" t="str">
        <f t="shared" si="263"/>
        <v>Yes</v>
      </c>
    </row>
    <row r="5634" spans="1:10" x14ac:dyDescent="0.2">
      <c r="A5634" t="s">
        <v>11225</v>
      </c>
      <c r="B5634"/>
      <c r="C5634" t="s">
        <v>2468</v>
      </c>
      <c r="D5634" t="s">
        <v>11226</v>
      </c>
      <c r="E5634">
        <v>0.40000000596046398</v>
      </c>
      <c r="F5634">
        <v>0.40000000596046398</v>
      </c>
      <c r="G5634" s="1" t="str">
        <f t="shared" si="261"/>
        <v>POSITIVE</v>
      </c>
      <c r="H5634" t="s">
        <v>2468</v>
      </c>
      <c r="I5634" s="1" t="str">
        <f t="shared" si="262"/>
        <v>No</v>
      </c>
      <c r="J5634" s="1" t="str">
        <f t="shared" si="263"/>
        <v>Yes</v>
      </c>
    </row>
    <row r="5635" spans="1:10" x14ac:dyDescent="0.2">
      <c r="A5635" t="s">
        <v>11227</v>
      </c>
      <c r="B5635" t="s">
        <v>18</v>
      </c>
      <c r="C5635" t="s">
        <v>2469</v>
      </c>
      <c r="D5635" t="s">
        <v>11228</v>
      </c>
      <c r="E5635">
        <v>0.30000001192092801</v>
      </c>
      <c r="F5635">
        <v>0.30000001192092801</v>
      </c>
      <c r="G5635" s="1" t="str">
        <f t="shared" si="261"/>
        <v>POSITIVE</v>
      </c>
      <c r="H5635" t="s">
        <v>2468</v>
      </c>
      <c r="I5635" s="1" t="str">
        <f t="shared" si="262"/>
        <v>Yes</v>
      </c>
      <c r="J5635" s="1" t="str">
        <f t="shared" si="263"/>
        <v>No</v>
      </c>
    </row>
    <row r="5636" spans="1:10" x14ac:dyDescent="0.2">
      <c r="A5636" t="s">
        <v>11229</v>
      </c>
      <c r="B5636"/>
      <c r="C5636" t="s">
        <v>2468</v>
      </c>
      <c r="D5636" t="s">
        <v>11230</v>
      </c>
      <c r="E5636">
        <v>0.89999997615814198</v>
      </c>
      <c r="F5636">
        <v>0.89999997615814198</v>
      </c>
      <c r="G5636" s="1" t="str">
        <f t="shared" ref="G5636:G5699" si="264">+IF(E5636&lt;=-0.25,"NEGATIVE",IF(E5636&lt;=0.25,"NEUTRAL",IF(E5636&lt;=1,"POSITIVE","Check")))</f>
        <v>POSITIVE</v>
      </c>
      <c r="H5636" t="s">
        <v>2468</v>
      </c>
      <c r="I5636" s="1" t="str">
        <f t="shared" ref="I5636:I5699" si="265">+IF(G5636=C5636,"Yes","No")</f>
        <v>No</v>
      </c>
      <c r="J5636" s="1" t="str">
        <f t="shared" ref="J5636:J5699" si="266">+IF(H5636=C5636,"Yes","No")</f>
        <v>Yes</v>
      </c>
    </row>
    <row r="5637" spans="1:10" x14ac:dyDescent="0.2">
      <c r="A5637" t="s">
        <v>11231</v>
      </c>
      <c r="B5637"/>
      <c r="C5637" t="s">
        <v>2468</v>
      </c>
      <c r="D5637" t="s">
        <v>11232</v>
      </c>
      <c r="E5637">
        <v>0</v>
      </c>
      <c r="F5637">
        <v>0.20000000298023199</v>
      </c>
      <c r="G5637" s="1" t="str">
        <f t="shared" si="264"/>
        <v>NEUTRAL</v>
      </c>
      <c r="H5637" t="s">
        <v>2468</v>
      </c>
      <c r="I5637" s="1" t="str">
        <f t="shared" si="265"/>
        <v>Yes</v>
      </c>
      <c r="J5637" s="1" t="str">
        <f t="shared" si="266"/>
        <v>Yes</v>
      </c>
    </row>
    <row r="5638" spans="1:10" x14ac:dyDescent="0.2">
      <c r="A5638" t="s">
        <v>11233</v>
      </c>
      <c r="B5638"/>
      <c r="C5638" t="s">
        <v>2468</v>
      </c>
      <c r="D5638" t="s">
        <v>11234</v>
      </c>
      <c r="E5638">
        <v>0.10000000149011599</v>
      </c>
      <c r="F5638">
        <v>0.10000000149011599</v>
      </c>
      <c r="G5638" s="1" t="str">
        <f t="shared" si="264"/>
        <v>NEUTRAL</v>
      </c>
      <c r="H5638" t="s">
        <v>2468</v>
      </c>
      <c r="I5638" s="1" t="str">
        <f t="shared" si="265"/>
        <v>Yes</v>
      </c>
      <c r="J5638" s="1" t="str">
        <f t="shared" si="266"/>
        <v>Yes</v>
      </c>
    </row>
    <row r="5639" spans="1:10" x14ac:dyDescent="0.2">
      <c r="A5639" t="s">
        <v>11235</v>
      </c>
      <c r="B5639"/>
      <c r="C5639" t="s">
        <v>2468</v>
      </c>
      <c r="D5639" t="s">
        <v>11236</v>
      </c>
      <c r="E5639">
        <v>0</v>
      </c>
      <c r="F5639">
        <v>0.5</v>
      </c>
      <c r="G5639" s="1" t="str">
        <f t="shared" si="264"/>
        <v>NEUTRAL</v>
      </c>
      <c r="H5639" t="s">
        <v>2468</v>
      </c>
      <c r="I5639" s="1" t="str">
        <f t="shared" si="265"/>
        <v>Yes</v>
      </c>
      <c r="J5639" s="1" t="str">
        <f t="shared" si="266"/>
        <v>Yes</v>
      </c>
    </row>
    <row r="5640" spans="1:10" x14ac:dyDescent="0.2">
      <c r="A5640" t="s">
        <v>11237</v>
      </c>
      <c r="B5640"/>
      <c r="C5640" t="s">
        <v>2468</v>
      </c>
      <c r="D5640" t="s">
        <v>11238</v>
      </c>
      <c r="E5640">
        <v>0.69999998807907104</v>
      </c>
      <c r="F5640">
        <v>0.69999998807907104</v>
      </c>
      <c r="G5640" s="1" t="str">
        <f t="shared" si="264"/>
        <v>POSITIVE</v>
      </c>
      <c r="H5640" t="s">
        <v>2468</v>
      </c>
      <c r="I5640" s="1" t="str">
        <f t="shared" si="265"/>
        <v>No</v>
      </c>
      <c r="J5640" s="1" t="str">
        <f t="shared" si="266"/>
        <v>Yes</v>
      </c>
    </row>
    <row r="5641" spans="1:10" x14ac:dyDescent="0.2">
      <c r="A5641" t="s">
        <v>11239</v>
      </c>
      <c r="B5641"/>
      <c r="C5641" t="s">
        <v>2468</v>
      </c>
      <c r="D5641" t="s">
        <v>11240</v>
      </c>
      <c r="E5641">
        <v>0</v>
      </c>
      <c r="F5641">
        <v>0.20000000298023199</v>
      </c>
      <c r="G5641" s="1" t="str">
        <f t="shared" si="264"/>
        <v>NEUTRAL</v>
      </c>
      <c r="H5641" t="s">
        <v>2468</v>
      </c>
      <c r="I5641" s="1" t="str">
        <f t="shared" si="265"/>
        <v>Yes</v>
      </c>
      <c r="J5641" s="1" t="str">
        <f t="shared" si="266"/>
        <v>Yes</v>
      </c>
    </row>
    <row r="5642" spans="1:10" x14ac:dyDescent="0.2">
      <c r="A5642" t="s">
        <v>11241</v>
      </c>
      <c r="B5642"/>
      <c r="C5642" t="s">
        <v>2468</v>
      </c>
      <c r="D5642" t="s">
        <v>11242</v>
      </c>
      <c r="E5642">
        <v>0</v>
      </c>
      <c r="F5642">
        <v>0.40000000596046398</v>
      </c>
      <c r="G5642" s="1" t="str">
        <f t="shared" si="264"/>
        <v>NEUTRAL</v>
      </c>
      <c r="H5642" t="s">
        <v>2468</v>
      </c>
      <c r="I5642" s="1" t="str">
        <f t="shared" si="265"/>
        <v>Yes</v>
      </c>
      <c r="J5642" s="1" t="str">
        <f t="shared" si="266"/>
        <v>Yes</v>
      </c>
    </row>
    <row r="5643" spans="1:10" x14ac:dyDescent="0.2">
      <c r="A5643" t="s">
        <v>11243</v>
      </c>
      <c r="B5643"/>
      <c r="C5643" t="s">
        <v>2468</v>
      </c>
      <c r="D5643" t="s">
        <v>11244</v>
      </c>
      <c r="E5643">
        <v>-0.30000001192092801</v>
      </c>
      <c r="F5643">
        <v>1.29999995231628</v>
      </c>
      <c r="G5643" s="1" t="str">
        <f t="shared" si="264"/>
        <v>NEGATIVE</v>
      </c>
      <c r="H5643" t="s">
        <v>2470</v>
      </c>
      <c r="I5643" s="1" t="str">
        <f t="shared" si="265"/>
        <v>No</v>
      </c>
      <c r="J5643" s="1" t="str">
        <f t="shared" si="266"/>
        <v>No</v>
      </c>
    </row>
    <row r="5644" spans="1:10" x14ac:dyDescent="0.2">
      <c r="A5644" t="s">
        <v>11245</v>
      </c>
      <c r="B5644" t="s">
        <v>13</v>
      </c>
      <c r="C5644" t="s">
        <v>2469</v>
      </c>
      <c r="D5644" t="s">
        <v>11246</v>
      </c>
      <c r="E5644">
        <v>0</v>
      </c>
      <c r="F5644">
        <v>0.40000000596046398</v>
      </c>
      <c r="G5644" s="1" t="str">
        <f t="shared" si="264"/>
        <v>NEUTRAL</v>
      </c>
      <c r="H5644" t="s">
        <v>2469</v>
      </c>
      <c r="I5644" s="1" t="str">
        <f t="shared" si="265"/>
        <v>No</v>
      </c>
      <c r="J5644" s="1" t="str">
        <f t="shared" si="266"/>
        <v>Yes</v>
      </c>
    </row>
    <row r="5645" spans="1:10" x14ac:dyDescent="0.2">
      <c r="A5645" t="s">
        <v>11247</v>
      </c>
      <c r="B5645"/>
      <c r="C5645" t="s">
        <v>2468</v>
      </c>
      <c r="D5645" t="s">
        <v>11248</v>
      </c>
      <c r="E5645">
        <v>-0.89999997615814198</v>
      </c>
      <c r="F5645">
        <v>0.89999997615814198</v>
      </c>
      <c r="G5645" s="1" t="str">
        <f t="shared" si="264"/>
        <v>NEGATIVE</v>
      </c>
      <c r="H5645" t="s">
        <v>2468</v>
      </c>
      <c r="I5645" s="1" t="str">
        <f t="shared" si="265"/>
        <v>No</v>
      </c>
      <c r="J5645" s="1" t="str">
        <f t="shared" si="266"/>
        <v>Yes</v>
      </c>
    </row>
    <row r="5646" spans="1:10" x14ac:dyDescent="0.2">
      <c r="A5646" t="s">
        <v>11249</v>
      </c>
      <c r="B5646" t="s">
        <v>28</v>
      </c>
      <c r="C5646" t="s">
        <v>2469</v>
      </c>
      <c r="D5646" t="s">
        <v>11250</v>
      </c>
      <c r="E5646">
        <v>0.40000000596046398</v>
      </c>
      <c r="F5646">
        <v>0.89999997615814198</v>
      </c>
      <c r="G5646" s="1" t="str">
        <f t="shared" si="264"/>
        <v>POSITIVE</v>
      </c>
      <c r="H5646" t="s">
        <v>2468</v>
      </c>
      <c r="I5646" s="1" t="str">
        <f t="shared" si="265"/>
        <v>Yes</v>
      </c>
      <c r="J5646" s="1" t="str">
        <f t="shared" si="266"/>
        <v>No</v>
      </c>
    </row>
    <row r="5647" spans="1:10" x14ac:dyDescent="0.2">
      <c r="A5647" t="s">
        <v>11251</v>
      </c>
      <c r="B5647" t="s">
        <v>28</v>
      </c>
      <c r="C5647" t="s">
        <v>2469</v>
      </c>
      <c r="D5647" t="s">
        <v>11252</v>
      </c>
      <c r="E5647">
        <v>0.40000000596046398</v>
      </c>
      <c r="F5647">
        <v>0.89999997615814198</v>
      </c>
      <c r="G5647" s="1" t="str">
        <f t="shared" si="264"/>
        <v>POSITIVE</v>
      </c>
      <c r="H5647" t="s">
        <v>2468</v>
      </c>
      <c r="I5647" s="1" t="str">
        <f t="shared" si="265"/>
        <v>Yes</v>
      </c>
      <c r="J5647" s="1" t="str">
        <f t="shared" si="266"/>
        <v>No</v>
      </c>
    </row>
    <row r="5648" spans="1:10" x14ac:dyDescent="0.2">
      <c r="A5648" t="s">
        <v>11253</v>
      </c>
      <c r="B5648"/>
      <c r="C5648" t="s">
        <v>2468</v>
      </c>
      <c r="D5648" t="s">
        <v>11254</v>
      </c>
      <c r="E5648">
        <v>0.20000000298023199</v>
      </c>
      <c r="F5648">
        <v>0.89999997615814198</v>
      </c>
      <c r="G5648" s="1" t="str">
        <f t="shared" si="264"/>
        <v>NEUTRAL</v>
      </c>
      <c r="H5648" t="s">
        <v>2468</v>
      </c>
      <c r="I5648" s="1" t="str">
        <f t="shared" si="265"/>
        <v>Yes</v>
      </c>
      <c r="J5648" s="1" t="str">
        <f t="shared" si="266"/>
        <v>Yes</v>
      </c>
    </row>
    <row r="5649" spans="1:10" x14ac:dyDescent="0.2">
      <c r="A5649" t="s">
        <v>11255</v>
      </c>
      <c r="B5649" t="s">
        <v>38</v>
      </c>
      <c r="C5649" t="s">
        <v>2469</v>
      </c>
      <c r="D5649" t="s">
        <v>11256</v>
      </c>
      <c r="E5649">
        <v>0.10000000149011599</v>
      </c>
      <c r="F5649">
        <v>0.20000000298023199</v>
      </c>
      <c r="G5649" s="1" t="str">
        <f t="shared" si="264"/>
        <v>NEUTRAL</v>
      </c>
      <c r="H5649" t="s">
        <v>2468</v>
      </c>
      <c r="I5649" s="1" t="str">
        <f t="shared" si="265"/>
        <v>No</v>
      </c>
      <c r="J5649" s="1" t="str">
        <f t="shared" si="266"/>
        <v>No</v>
      </c>
    </row>
    <row r="5650" spans="1:10" x14ac:dyDescent="0.2">
      <c r="A5650" t="s">
        <v>11257</v>
      </c>
      <c r="B5650"/>
      <c r="C5650" t="s">
        <v>2468</v>
      </c>
      <c r="D5650" t="s">
        <v>11258</v>
      </c>
      <c r="E5650">
        <v>0.60000002384185702</v>
      </c>
      <c r="F5650">
        <v>0.60000002384185702</v>
      </c>
      <c r="G5650" s="1" t="str">
        <f t="shared" si="264"/>
        <v>POSITIVE</v>
      </c>
      <c r="H5650" t="s">
        <v>2468</v>
      </c>
      <c r="I5650" s="1" t="str">
        <f t="shared" si="265"/>
        <v>No</v>
      </c>
      <c r="J5650" s="1" t="str">
        <f t="shared" si="266"/>
        <v>Yes</v>
      </c>
    </row>
    <row r="5651" spans="1:10" x14ac:dyDescent="0.2">
      <c r="A5651" t="s">
        <v>11259</v>
      </c>
      <c r="B5651"/>
      <c r="C5651" t="s">
        <v>2468</v>
      </c>
      <c r="D5651" t="s">
        <v>11260</v>
      </c>
      <c r="E5651">
        <v>0.10000000149011599</v>
      </c>
      <c r="F5651">
        <v>0.30000001192092801</v>
      </c>
      <c r="G5651" s="1" t="str">
        <f t="shared" si="264"/>
        <v>NEUTRAL</v>
      </c>
      <c r="H5651" t="s">
        <v>2468</v>
      </c>
      <c r="I5651" s="1" t="str">
        <f t="shared" si="265"/>
        <v>Yes</v>
      </c>
      <c r="J5651" s="1" t="str">
        <f t="shared" si="266"/>
        <v>Yes</v>
      </c>
    </row>
    <row r="5652" spans="1:10" x14ac:dyDescent="0.2">
      <c r="A5652" t="s">
        <v>11261</v>
      </c>
      <c r="B5652"/>
      <c r="C5652" t="s">
        <v>2468</v>
      </c>
      <c r="D5652" t="s">
        <v>11262</v>
      </c>
      <c r="E5652">
        <v>0.20000000298023199</v>
      </c>
      <c r="F5652">
        <v>0.20000000298023199</v>
      </c>
      <c r="G5652" s="1" t="str">
        <f t="shared" si="264"/>
        <v>NEUTRAL</v>
      </c>
      <c r="H5652" t="s">
        <v>2468</v>
      </c>
      <c r="I5652" s="1" t="str">
        <f t="shared" si="265"/>
        <v>Yes</v>
      </c>
      <c r="J5652" s="1" t="str">
        <f t="shared" si="266"/>
        <v>Yes</v>
      </c>
    </row>
    <row r="5653" spans="1:10" x14ac:dyDescent="0.2">
      <c r="A5653" t="s">
        <v>11263</v>
      </c>
      <c r="B5653" t="s">
        <v>28</v>
      </c>
      <c r="C5653" t="s">
        <v>2469</v>
      </c>
      <c r="D5653" t="s">
        <v>11264</v>
      </c>
      <c r="E5653">
        <v>-0.30000001192092801</v>
      </c>
      <c r="F5653">
        <v>0.30000001192092801</v>
      </c>
      <c r="G5653" s="1" t="str">
        <f t="shared" si="264"/>
        <v>NEGATIVE</v>
      </c>
      <c r="H5653" t="s">
        <v>2468</v>
      </c>
      <c r="I5653" s="1" t="str">
        <f t="shared" si="265"/>
        <v>No</v>
      </c>
      <c r="J5653" s="1" t="str">
        <f t="shared" si="266"/>
        <v>No</v>
      </c>
    </row>
    <row r="5654" spans="1:10" x14ac:dyDescent="0.2">
      <c r="A5654" t="s">
        <v>11265</v>
      </c>
      <c r="B5654"/>
      <c r="C5654" t="s">
        <v>2468</v>
      </c>
      <c r="D5654" t="s">
        <v>11266</v>
      </c>
      <c r="E5654">
        <v>0</v>
      </c>
      <c r="F5654">
        <v>0.20000000298023199</v>
      </c>
      <c r="G5654" s="1" t="str">
        <f t="shared" si="264"/>
        <v>NEUTRAL</v>
      </c>
      <c r="H5654" t="s">
        <v>2468</v>
      </c>
      <c r="I5654" s="1" t="str">
        <f t="shared" si="265"/>
        <v>Yes</v>
      </c>
      <c r="J5654" s="1" t="str">
        <f t="shared" si="266"/>
        <v>Yes</v>
      </c>
    </row>
    <row r="5655" spans="1:10" x14ac:dyDescent="0.2">
      <c r="A5655" t="s">
        <v>11267</v>
      </c>
      <c r="B5655"/>
      <c r="C5655" t="s">
        <v>2468</v>
      </c>
      <c r="D5655" t="s">
        <v>11268</v>
      </c>
      <c r="E5655">
        <v>0</v>
      </c>
      <c r="F5655">
        <v>0.80000001192092896</v>
      </c>
      <c r="G5655" s="1" t="str">
        <f t="shared" si="264"/>
        <v>NEUTRAL</v>
      </c>
      <c r="H5655" t="s">
        <v>2468</v>
      </c>
      <c r="I5655" s="1" t="str">
        <f t="shared" si="265"/>
        <v>Yes</v>
      </c>
      <c r="J5655" s="1" t="str">
        <f t="shared" si="266"/>
        <v>Yes</v>
      </c>
    </row>
    <row r="5656" spans="1:10" x14ac:dyDescent="0.2">
      <c r="A5656" t="s">
        <v>11269</v>
      </c>
      <c r="B5656"/>
      <c r="C5656" t="s">
        <v>2468</v>
      </c>
      <c r="D5656" t="s">
        <v>11270</v>
      </c>
      <c r="E5656">
        <v>0.20000000298023199</v>
      </c>
      <c r="F5656">
        <v>0.20000000298023199</v>
      </c>
      <c r="G5656" s="1" t="str">
        <f t="shared" si="264"/>
        <v>NEUTRAL</v>
      </c>
      <c r="H5656" t="s">
        <v>2468</v>
      </c>
      <c r="I5656" s="1" t="str">
        <f t="shared" si="265"/>
        <v>Yes</v>
      </c>
      <c r="J5656" s="1" t="str">
        <f t="shared" si="266"/>
        <v>Yes</v>
      </c>
    </row>
    <row r="5657" spans="1:10" x14ac:dyDescent="0.2">
      <c r="A5657" t="s">
        <v>11271</v>
      </c>
      <c r="B5657"/>
      <c r="C5657" t="s">
        <v>2468</v>
      </c>
      <c r="D5657" t="s">
        <v>11272</v>
      </c>
      <c r="E5657">
        <v>-0.30000001192092801</v>
      </c>
      <c r="F5657">
        <v>0.60000002384185702</v>
      </c>
      <c r="G5657" s="1" t="str">
        <f t="shared" si="264"/>
        <v>NEGATIVE</v>
      </c>
      <c r="H5657" t="s">
        <v>2470</v>
      </c>
      <c r="I5657" s="1" t="str">
        <f t="shared" si="265"/>
        <v>No</v>
      </c>
      <c r="J5657" s="1" t="str">
        <f t="shared" si="266"/>
        <v>No</v>
      </c>
    </row>
    <row r="5658" spans="1:10" x14ac:dyDescent="0.2">
      <c r="A5658" t="s">
        <v>11273</v>
      </c>
      <c r="B5658" t="s">
        <v>10</v>
      </c>
      <c r="C5658" t="s">
        <v>2469</v>
      </c>
      <c r="D5658" t="s">
        <v>11274</v>
      </c>
      <c r="E5658">
        <v>0.20000000298023199</v>
      </c>
      <c r="F5658">
        <v>0.20000000298023199</v>
      </c>
      <c r="G5658" s="1" t="str">
        <f t="shared" si="264"/>
        <v>NEUTRAL</v>
      </c>
      <c r="H5658" t="s">
        <v>2468</v>
      </c>
      <c r="I5658" s="1" t="str">
        <f t="shared" si="265"/>
        <v>No</v>
      </c>
      <c r="J5658" s="1" t="str">
        <f t="shared" si="266"/>
        <v>No</v>
      </c>
    </row>
    <row r="5659" spans="1:10" x14ac:dyDescent="0.2">
      <c r="A5659" t="s">
        <v>11275</v>
      </c>
      <c r="B5659"/>
      <c r="C5659" t="s">
        <v>2468</v>
      </c>
      <c r="D5659" t="s">
        <v>11276</v>
      </c>
      <c r="E5659">
        <v>0.20000000298023199</v>
      </c>
      <c r="F5659">
        <v>0.20000000298023199</v>
      </c>
      <c r="G5659" s="1" t="str">
        <f t="shared" si="264"/>
        <v>NEUTRAL</v>
      </c>
      <c r="H5659" t="s">
        <v>2468</v>
      </c>
      <c r="I5659" s="1" t="str">
        <f t="shared" si="265"/>
        <v>Yes</v>
      </c>
      <c r="J5659" s="1" t="str">
        <f t="shared" si="266"/>
        <v>Yes</v>
      </c>
    </row>
    <row r="5660" spans="1:10" x14ac:dyDescent="0.2">
      <c r="A5660" t="s">
        <v>11277</v>
      </c>
      <c r="B5660"/>
      <c r="C5660" t="s">
        <v>2468</v>
      </c>
      <c r="D5660" t="s">
        <v>11278</v>
      </c>
      <c r="E5660">
        <v>0</v>
      </c>
      <c r="F5660">
        <v>0.30000001192092801</v>
      </c>
      <c r="G5660" s="1" t="str">
        <f t="shared" si="264"/>
        <v>NEUTRAL</v>
      </c>
      <c r="H5660" t="s">
        <v>2468</v>
      </c>
      <c r="I5660" s="1" t="str">
        <f t="shared" si="265"/>
        <v>Yes</v>
      </c>
      <c r="J5660" s="1" t="str">
        <f t="shared" si="266"/>
        <v>Yes</v>
      </c>
    </row>
    <row r="5661" spans="1:10" x14ac:dyDescent="0.2">
      <c r="A5661" t="s">
        <v>11279</v>
      </c>
      <c r="B5661"/>
      <c r="C5661" t="s">
        <v>2468</v>
      </c>
      <c r="D5661" t="s">
        <v>11280</v>
      </c>
      <c r="E5661">
        <v>0.10000000149011599</v>
      </c>
      <c r="F5661">
        <v>1</v>
      </c>
      <c r="G5661" s="1" t="str">
        <f t="shared" si="264"/>
        <v>NEUTRAL</v>
      </c>
      <c r="H5661" t="s">
        <v>2468</v>
      </c>
      <c r="I5661" s="1" t="str">
        <f t="shared" si="265"/>
        <v>Yes</v>
      </c>
      <c r="J5661" s="1" t="str">
        <f t="shared" si="266"/>
        <v>Yes</v>
      </c>
    </row>
    <row r="5662" spans="1:10" x14ac:dyDescent="0.2">
      <c r="A5662" t="s">
        <v>11281</v>
      </c>
      <c r="B5662" t="s">
        <v>7</v>
      </c>
      <c r="C5662" t="s">
        <v>2470</v>
      </c>
      <c r="D5662" t="s">
        <v>11282</v>
      </c>
      <c r="E5662">
        <v>0.10000000149011599</v>
      </c>
      <c r="F5662">
        <v>0.10000000149011599</v>
      </c>
      <c r="G5662" s="1" t="str">
        <f t="shared" si="264"/>
        <v>NEUTRAL</v>
      </c>
      <c r="H5662" t="s">
        <v>2468</v>
      </c>
      <c r="I5662" s="1" t="str">
        <f t="shared" si="265"/>
        <v>No</v>
      </c>
      <c r="J5662" s="1" t="str">
        <f t="shared" si="266"/>
        <v>No</v>
      </c>
    </row>
    <row r="5663" spans="1:10" x14ac:dyDescent="0.2">
      <c r="A5663" t="s">
        <v>11283</v>
      </c>
      <c r="B5663" t="s">
        <v>10</v>
      </c>
      <c r="C5663" t="s">
        <v>2470</v>
      </c>
      <c r="D5663" t="s">
        <v>11284</v>
      </c>
      <c r="E5663">
        <v>-0.20000000298023199</v>
      </c>
      <c r="F5663">
        <v>0.69999998807907104</v>
      </c>
      <c r="G5663" s="1" t="str">
        <f t="shared" si="264"/>
        <v>NEUTRAL</v>
      </c>
      <c r="H5663" t="s">
        <v>2470</v>
      </c>
      <c r="I5663" s="1" t="str">
        <f t="shared" si="265"/>
        <v>No</v>
      </c>
      <c r="J5663" s="1" t="str">
        <f t="shared" si="266"/>
        <v>Yes</v>
      </c>
    </row>
    <row r="5664" spans="1:10" x14ac:dyDescent="0.2">
      <c r="A5664" t="s">
        <v>11285</v>
      </c>
      <c r="B5664" t="s">
        <v>18</v>
      </c>
      <c r="C5664" t="s">
        <v>2470</v>
      </c>
      <c r="D5664" t="s">
        <v>11286</v>
      </c>
      <c r="E5664">
        <v>-0.40000000596046398</v>
      </c>
      <c r="F5664">
        <v>0.40000000596046398</v>
      </c>
      <c r="G5664" s="1" t="str">
        <f t="shared" si="264"/>
        <v>NEGATIVE</v>
      </c>
      <c r="H5664" t="s">
        <v>2468</v>
      </c>
      <c r="I5664" s="1" t="str">
        <f t="shared" si="265"/>
        <v>Yes</v>
      </c>
      <c r="J5664" s="1" t="str">
        <f t="shared" si="266"/>
        <v>No</v>
      </c>
    </row>
    <row r="5665" spans="1:10" x14ac:dyDescent="0.2">
      <c r="A5665" t="s">
        <v>11287</v>
      </c>
      <c r="B5665"/>
      <c r="C5665" t="s">
        <v>2468</v>
      </c>
      <c r="D5665" t="s">
        <v>11288</v>
      </c>
      <c r="E5665">
        <v>0.20000000298023199</v>
      </c>
      <c r="F5665">
        <v>0.60000002384185702</v>
      </c>
      <c r="G5665" s="1" t="str">
        <f t="shared" si="264"/>
        <v>NEUTRAL</v>
      </c>
      <c r="H5665" t="s">
        <v>2468</v>
      </c>
      <c r="I5665" s="1" t="str">
        <f t="shared" si="265"/>
        <v>Yes</v>
      </c>
      <c r="J5665" s="1" t="str">
        <f t="shared" si="266"/>
        <v>Yes</v>
      </c>
    </row>
    <row r="5666" spans="1:10" x14ac:dyDescent="0.2">
      <c r="A5666" t="s">
        <v>11289</v>
      </c>
      <c r="B5666"/>
      <c r="C5666" t="s">
        <v>2468</v>
      </c>
      <c r="D5666" t="s">
        <v>11290</v>
      </c>
      <c r="E5666">
        <v>0</v>
      </c>
      <c r="F5666">
        <v>0.89999997615814198</v>
      </c>
      <c r="G5666" s="1" t="str">
        <f t="shared" si="264"/>
        <v>NEUTRAL</v>
      </c>
      <c r="H5666" t="s">
        <v>2468</v>
      </c>
      <c r="I5666" s="1" t="str">
        <f t="shared" si="265"/>
        <v>Yes</v>
      </c>
      <c r="J5666" s="1" t="str">
        <f t="shared" si="266"/>
        <v>Yes</v>
      </c>
    </row>
    <row r="5667" spans="1:10" x14ac:dyDescent="0.2">
      <c r="A5667" t="s">
        <v>11291</v>
      </c>
      <c r="B5667" t="s">
        <v>13</v>
      </c>
      <c r="C5667" t="s">
        <v>2468</v>
      </c>
      <c r="D5667" t="s">
        <v>11292</v>
      </c>
      <c r="E5667">
        <v>0</v>
      </c>
      <c r="F5667">
        <v>0.5</v>
      </c>
      <c r="G5667" s="1" t="str">
        <f t="shared" si="264"/>
        <v>NEUTRAL</v>
      </c>
      <c r="H5667" t="s">
        <v>2468</v>
      </c>
      <c r="I5667" s="1" t="str">
        <f t="shared" si="265"/>
        <v>Yes</v>
      </c>
      <c r="J5667" s="1" t="str">
        <f t="shared" si="266"/>
        <v>Yes</v>
      </c>
    </row>
    <row r="5668" spans="1:10" x14ac:dyDescent="0.2">
      <c r="A5668" t="s">
        <v>11293</v>
      </c>
      <c r="B5668"/>
      <c r="C5668" t="s">
        <v>2468</v>
      </c>
      <c r="D5668" t="s">
        <v>11294</v>
      </c>
      <c r="E5668">
        <v>0</v>
      </c>
      <c r="F5668">
        <v>0.30000001192092801</v>
      </c>
      <c r="G5668" s="1" t="str">
        <f t="shared" si="264"/>
        <v>NEUTRAL</v>
      </c>
      <c r="H5668" t="s">
        <v>2468</v>
      </c>
      <c r="I5668" s="1" t="str">
        <f t="shared" si="265"/>
        <v>Yes</v>
      </c>
      <c r="J5668" s="1" t="str">
        <f t="shared" si="266"/>
        <v>Yes</v>
      </c>
    </row>
    <row r="5669" spans="1:10" x14ac:dyDescent="0.2">
      <c r="A5669" t="s">
        <v>11295</v>
      </c>
      <c r="B5669" t="s">
        <v>13</v>
      </c>
      <c r="C5669" t="s">
        <v>2469</v>
      </c>
      <c r="D5669" t="s">
        <v>11296</v>
      </c>
      <c r="E5669">
        <v>0</v>
      </c>
      <c r="F5669">
        <v>0</v>
      </c>
      <c r="G5669" s="1" t="str">
        <f t="shared" si="264"/>
        <v>NEUTRAL</v>
      </c>
      <c r="H5669" t="s">
        <v>2468</v>
      </c>
      <c r="I5669" s="1" t="str">
        <f t="shared" si="265"/>
        <v>No</v>
      </c>
      <c r="J5669" s="1" t="str">
        <f t="shared" si="266"/>
        <v>No</v>
      </c>
    </row>
    <row r="5670" spans="1:10" x14ac:dyDescent="0.2">
      <c r="A5670" t="s">
        <v>11297</v>
      </c>
      <c r="B5670" t="s">
        <v>13</v>
      </c>
      <c r="C5670" t="s">
        <v>2469</v>
      </c>
      <c r="D5670" t="s">
        <v>11298</v>
      </c>
      <c r="E5670">
        <v>-0.10000000149011599</v>
      </c>
      <c r="F5670">
        <v>0.30000001192092801</v>
      </c>
      <c r="G5670" s="1" t="str">
        <f t="shared" si="264"/>
        <v>NEUTRAL</v>
      </c>
      <c r="H5670" t="s">
        <v>2468</v>
      </c>
      <c r="I5670" s="1" t="str">
        <f t="shared" si="265"/>
        <v>No</v>
      </c>
      <c r="J5670" s="1" t="str">
        <f t="shared" si="266"/>
        <v>No</v>
      </c>
    </row>
    <row r="5671" spans="1:10" x14ac:dyDescent="0.2">
      <c r="A5671" t="s">
        <v>11299</v>
      </c>
      <c r="B5671"/>
      <c r="C5671" t="s">
        <v>2468</v>
      </c>
      <c r="D5671" t="s">
        <v>11300</v>
      </c>
      <c r="E5671">
        <v>0.40000000596046398</v>
      </c>
      <c r="F5671">
        <v>0.40000000596046398</v>
      </c>
      <c r="G5671" s="1" t="str">
        <f t="shared" si="264"/>
        <v>POSITIVE</v>
      </c>
      <c r="H5671" t="s">
        <v>2468</v>
      </c>
      <c r="I5671" s="1" t="str">
        <f t="shared" si="265"/>
        <v>No</v>
      </c>
      <c r="J5671" s="1" t="str">
        <f t="shared" si="266"/>
        <v>Yes</v>
      </c>
    </row>
    <row r="5672" spans="1:10" x14ac:dyDescent="0.2">
      <c r="A5672" t="s">
        <v>11301</v>
      </c>
      <c r="B5672"/>
      <c r="C5672" t="s">
        <v>2468</v>
      </c>
      <c r="D5672" t="s">
        <v>11302</v>
      </c>
      <c r="E5672">
        <v>0.30000001192092801</v>
      </c>
      <c r="F5672">
        <v>0.30000001192092801</v>
      </c>
      <c r="G5672" s="1" t="str">
        <f t="shared" si="264"/>
        <v>POSITIVE</v>
      </c>
      <c r="H5672" t="s">
        <v>2468</v>
      </c>
      <c r="I5672" s="1" t="str">
        <f t="shared" si="265"/>
        <v>No</v>
      </c>
      <c r="J5672" s="1" t="str">
        <f t="shared" si="266"/>
        <v>Yes</v>
      </c>
    </row>
    <row r="5673" spans="1:10" x14ac:dyDescent="0.2">
      <c r="A5673" t="s">
        <v>11303</v>
      </c>
      <c r="B5673" t="s">
        <v>13</v>
      </c>
      <c r="C5673" t="s">
        <v>2469</v>
      </c>
      <c r="D5673" t="s">
        <v>11304</v>
      </c>
      <c r="E5673">
        <v>0.89999997615814198</v>
      </c>
      <c r="F5673">
        <v>0.89999997615814198</v>
      </c>
      <c r="G5673" s="1" t="str">
        <f t="shared" si="264"/>
        <v>POSITIVE</v>
      </c>
      <c r="H5673" t="s">
        <v>2468</v>
      </c>
      <c r="I5673" s="1" t="str">
        <f t="shared" si="265"/>
        <v>Yes</v>
      </c>
      <c r="J5673" s="1" t="str">
        <f t="shared" si="266"/>
        <v>No</v>
      </c>
    </row>
    <row r="5674" spans="1:10" x14ac:dyDescent="0.2">
      <c r="A5674" t="s">
        <v>11305</v>
      </c>
      <c r="B5674" t="s">
        <v>13</v>
      </c>
      <c r="C5674" t="s">
        <v>2469</v>
      </c>
      <c r="D5674" t="s">
        <v>11306</v>
      </c>
      <c r="E5674">
        <v>0.40000000596046398</v>
      </c>
      <c r="F5674">
        <v>0.89999997615814198</v>
      </c>
      <c r="G5674" s="1" t="str">
        <f t="shared" si="264"/>
        <v>POSITIVE</v>
      </c>
      <c r="H5674" t="s">
        <v>2468</v>
      </c>
      <c r="I5674" s="1" t="str">
        <f t="shared" si="265"/>
        <v>Yes</v>
      </c>
      <c r="J5674" s="1" t="str">
        <f t="shared" si="266"/>
        <v>No</v>
      </c>
    </row>
    <row r="5675" spans="1:10" x14ac:dyDescent="0.2">
      <c r="A5675" t="s">
        <v>11307</v>
      </c>
      <c r="B5675"/>
      <c r="C5675" t="s">
        <v>2468</v>
      </c>
      <c r="D5675" t="s">
        <v>11308</v>
      </c>
      <c r="E5675">
        <v>0</v>
      </c>
      <c r="F5675">
        <v>0.40000000596046398</v>
      </c>
      <c r="G5675" s="1" t="str">
        <f t="shared" si="264"/>
        <v>NEUTRAL</v>
      </c>
      <c r="H5675" t="s">
        <v>2468</v>
      </c>
      <c r="I5675" s="1" t="str">
        <f t="shared" si="265"/>
        <v>Yes</v>
      </c>
      <c r="J5675" s="1" t="str">
        <f t="shared" si="266"/>
        <v>Yes</v>
      </c>
    </row>
    <row r="5676" spans="1:10" x14ac:dyDescent="0.2">
      <c r="A5676" t="s">
        <v>11309</v>
      </c>
      <c r="B5676"/>
      <c r="C5676" t="s">
        <v>2468</v>
      </c>
      <c r="D5676" t="s">
        <v>11310</v>
      </c>
      <c r="E5676">
        <v>0.10000000149011599</v>
      </c>
      <c r="F5676">
        <v>0.30000001192092801</v>
      </c>
      <c r="G5676" s="1" t="str">
        <f t="shared" si="264"/>
        <v>NEUTRAL</v>
      </c>
      <c r="H5676" t="s">
        <v>2468</v>
      </c>
      <c r="I5676" s="1" t="str">
        <f t="shared" si="265"/>
        <v>Yes</v>
      </c>
      <c r="J5676" s="1" t="str">
        <f t="shared" si="266"/>
        <v>Yes</v>
      </c>
    </row>
    <row r="5677" spans="1:10" x14ac:dyDescent="0.2">
      <c r="A5677" t="s">
        <v>11311</v>
      </c>
      <c r="B5677"/>
      <c r="C5677" t="s">
        <v>2468</v>
      </c>
      <c r="D5677" t="s">
        <v>11312</v>
      </c>
      <c r="E5677">
        <v>0.30000001192092801</v>
      </c>
      <c r="F5677">
        <v>0.60000002384185702</v>
      </c>
      <c r="G5677" s="1" t="str">
        <f t="shared" si="264"/>
        <v>POSITIVE</v>
      </c>
      <c r="H5677" t="s">
        <v>2468</v>
      </c>
      <c r="I5677" s="1" t="str">
        <f t="shared" si="265"/>
        <v>No</v>
      </c>
      <c r="J5677" s="1" t="str">
        <f t="shared" si="266"/>
        <v>Yes</v>
      </c>
    </row>
    <row r="5678" spans="1:10" x14ac:dyDescent="0.2">
      <c r="A5678" t="s">
        <v>11313</v>
      </c>
      <c r="B5678"/>
      <c r="C5678" t="s">
        <v>2468</v>
      </c>
      <c r="D5678" t="s">
        <v>11314</v>
      </c>
      <c r="E5678">
        <v>0.30000001192092801</v>
      </c>
      <c r="F5678">
        <v>0.69999998807907104</v>
      </c>
      <c r="G5678" s="1" t="str">
        <f t="shared" si="264"/>
        <v>POSITIVE</v>
      </c>
      <c r="H5678" t="s">
        <v>2468</v>
      </c>
      <c r="I5678" s="1" t="str">
        <f t="shared" si="265"/>
        <v>No</v>
      </c>
      <c r="J5678" s="1" t="str">
        <f t="shared" si="266"/>
        <v>Yes</v>
      </c>
    </row>
    <row r="5679" spans="1:10" x14ac:dyDescent="0.2">
      <c r="A5679" t="s">
        <v>11315</v>
      </c>
      <c r="B5679"/>
      <c r="C5679" t="s">
        <v>2468</v>
      </c>
      <c r="D5679" t="s">
        <v>11316</v>
      </c>
      <c r="E5679">
        <v>0.30000001192092801</v>
      </c>
      <c r="F5679">
        <v>0.69999998807907104</v>
      </c>
      <c r="G5679" s="1" t="str">
        <f t="shared" si="264"/>
        <v>POSITIVE</v>
      </c>
      <c r="H5679" t="s">
        <v>2468</v>
      </c>
      <c r="I5679" s="1" t="str">
        <f t="shared" si="265"/>
        <v>No</v>
      </c>
      <c r="J5679" s="1" t="str">
        <f t="shared" si="266"/>
        <v>Yes</v>
      </c>
    </row>
    <row r="5680" spans="1:10" x14ac:dyDescent="0.2">
      <c r="A5680" t="s">
        <v>11317</v>
      </c>
      <c r="B5680" t="s">
        <v>38</v>
      </c>
      <c r="C5680" t="s">
        <v>2470</v>
      </c>
      <c r="D5680" t="s">
        <v>11318</v>
      </c>
      <c r="E5680">
        <v>-0.30000001192092801</v>
      </c>
      <c r="F5680">
        <v>0.69999998807907104</v>
      </c>
      <c r="G5680" s="1" t="str">
        <f t="shared" si="264"/>
        <v>NEGATIVE</v>
      </c>
      <c r="H5680" t="s">
        <v>2470</v>
      </c>
      <c r="I5680" s="1" t="str">
        <f t="shared" si="265"/>
        <v>Yes</v>
      </c>
      <c r="J5680" s="1" t="str">
        <f t="shared" si="266"/>
        <v>Yes</v>
      </c>
    </row>
    <row r="5681" spans="1:10" x14ac:dyDescent="0.2">
      <c r="A5681" t="s">
        <v>11319</v>
      </c>
      <c r="B5681"/>
      <c r="C5681" t="s">
        <v>2468</v>
      </c>
      <c r="D5681" t="s">
        <v>11320</v>
      </c>
      <c r="E5681">
        <v>-0.30000001192092801</v>
      </c>
      <c r="F5681">
        <v>0.30000001192092801</v>
      </c>
      <c r="G5681" s="1" t="str">
        <f t="shared" si="264"/>
        <v>NEGATIVE</v>
      </c>
      <c r="H5681" t="s">
        <v>2468</v>
      </c>
      <c r="I5681" s="1" t="str">
        <f t="shared" si="265"/>
        <v>No</v>
      </c>
      <c r="J5681" s="1" t="str">
        <f t="shared" si="266"/>
        <v>Yes</v>
      </c>
    </row>
    <row r="5682" spans="1:10" x14ac:dyDescent="0.2">
      <c r="A5682" t="s">
        <v>11321</v>
      </c>
      <c r="B5682"/>
      <c r="C5682" t="s">
        <v>2468</v>
      </c>
      <c r="D5682" t="s">
        <v>11322</v>
      </c>
      <c r="E5682">
        <v>0</v>
      </c>
      <c r="F5682">
        <v>0</v>
      </c>
      <c r="G5682" s="1" t="str">
        <f t="shared" si="264"/>
        <v>NEUTRAL</v>
      </c>
      <c r="H5682" t="s">
        <v>2468</v>
      </c>
      <c r="I5682" s="1" t="str">
        <f t="shared" si="265"/>
        <v>Yes</v>
      </c>
      <c r="J5682" s="1" t="str">
        <f t="shared" si="266"/>
        <v>Yes</v>
      </c>
    </row>
    <row r="5683" spans="1:10" x14ac:dyDescent="0.2">
      <c r="A5683" t="s">
        <v>11323</v>
      </c>
      <c r="B5683"/>
      <c r="C5683" t="s">
        <v>2468</v>
      </c>
      <c r="D5683" t="s">
        <v>11324</v>
      </c>
      <c r="E5683">
        <v>-0.20000000298023199</v>
      </c>
      <c r="F5683">
        <v>0.69999998807907104</v>
      </c>
      <c r="G5683" s="1" t="str">
        <f t="shared" si="264"/>
        <v>NEUTRAL</v>
      </c>
      <c r="H5683" t="s">
        <v>2468</v>
      </c>
      <c r="I5683" s="1" t="str">
        <f t="shared" si="265"/>
        <v>Yes</v>
      </c>
      <c r="J5683" s="1" t="str">
        <f t="shared" si="266"/>
        <v>Yes</v>
      </c>
    </row>
    <row r="5684" spans="1:10" x14ac:dyDescent="0.2">
      <c r="A5684" t="s">
        <v>11325</v>
      </c>
      <c r="B5684"/>
      <c r="C5684" t="s">
        <v>2468</v>
      </c>
      <c r="D5684" t="s">
        <v>11326</v>
      </c>
      <c r="E5684">
        <v>0</v>
      </c>
      <c r="F5684">
        <v>0</v>
      </c>
      <c r="G5684" s="1" t="str">
        <f t="shared" si="264"/>
        <v>NEUTRAL</v>
      </c>
      <c r="H5684" t="s">
        <v>2468</v>
      </c>
      <c r="I5684" s="1" t="str">
        <f t="shared" si="265"/>
        <v>Yes</v>
      </c>
      <c r="J5684" s="1" t="str">
        <f t="shared" si="266"/>
        <v>Yes</v>
      </c>
    </row>
    <row r="5685" spans="1:10" x14ac:dyDescent="0.2">
      <c r="A5685" t="s">
        <v>11327</v>
      </c>
      <c r="B5685"/>
      <c r="C5685" t="s">
        <v>2468</v>
      </c>
      <c r="D5685" t="s">
        <v>11328</v>
      </c>
      <c r="E5685">
        <v>0.10000000149011599</v>
      </c>
      <c r="F5685">
        <v>0.40000000596046398</v>
      </c>
      <c r="G5685" s="1" t="str">
        <f t="shared" si="264"/>
        <v>NEUTRAL</v>
      </c>
      <c r="H5685" t="s">
        <v>2468</v>
      </c>
      <c r="I5685" s="1" t="str">
        <f t="shared" si="265"/>
        <v>Yes</v>
      </c>
      <c r="J5685" s="1" t="str">
        <f t="shared" si="266"/>
        <v>Yes</v>
      </c>
    </row>
    <row r="5686" spans="1:10" x14ac:dyDescent="0.2">
      <c r="A5686" t="s">
        <v>11329</v>
      </c>
      <c r="B5686"/>
      <c r="C5686" t="s">
        <v>2468</v>
      </c>
      <c r="D5686" t="s">
        <v>11330</v>
      </c>
      <c r="E5686">
        <v>0</v>
      </c>
      <c r="F5686">
        <v>0.30000001192092801</v>
      </c>
      <c r="G5686" s="1" t="str">
        <f t="shared" si="264"/>
        <v>NEUTRAL</v>
      </c>
      <c r="H5686" t="s">
        <v>2468</v>
      </c>
      <c r="I5686" s="1" t="str">
        <f t="shared" si="265"/>
        <v>Yes</v>
      </c>
      <c r="J5686" s="1" t="str">
        <f t="shared" si="266"/>
        <v>Yes</v>
      </c>
    </row>
    <row r="5687" spans="1:10" x14ac:dyDescent="0.2">
      <c r="A5687" t="s">
        <v>11331</v>
      </c>
      <c r="B5687"/>
      <c r="C5687" t="s">
        <v>2468</v>
      </c>
      <c r="D5687" t="s">
        <v>11332</v>
      </c>
      <c r="E5687">
        <v>0</v>
      </c>
      <c r="F5687">
        <v>0.20000000298023199</v>
      </c>
      <c r="G5687" s="1" t="str">
        <f t="shared" si="264"/>
        <v>NEUTRAL</v>
      </c>
      <c r="H5687" t="s">
        <v>2468</v>
      </c>
      <c r="I5687" s="1" t="str">
        <f t="shared" si="265"/>
        <v>Yes</v>
      </c>
      <c r="J5687" s="1" t="str">
        <f t="shared" si="266"/>
        <v>Yes</v>
      </c>
    </row>
    <row r="5688" spans="1:10" x14ac:dyDescent="0.2">
      <c r="A5688" t="s">
        <v>11333</v>
      </c>
      <c r="B5688"/>
      <c r="C5688" t="s">
        <v>2469</v>
      </c>
      <c r="D5688" t="s">
        <v>11334</v>
      </c>
      <c r="E5688">
        <v>0.20000000298023199</v>
      </c>
      <c r="F5688">
        <v>0.5</v>
      </c>
      <c r="G5688" s="1" t="str">
        <f t="shared" si="264"/>
        <v>NEUTRAL</v>
      </c>
      <c r="H5688" t="s">
        <v>2468</v>
      </c>
      <c r="I5688" s="1" t="str">
        <f t="shared" si="265"/>
        <v>No</v>
      </c>
      <c r="J5688" s="1" t="str">
        <f t="shared" si="266"/>
        <v>No</v>
      </c>
    </row>
    <row r="5689" spans="1:10" x14ac:dyDescent="0.2">
      <c r="A5689" t="s">
        <v>11335</v>
      </c>
      <c r="B5689"/>
      <c r="C5689" t="s">
        <v>2468</v>
      </c>
      <c r="D5689" t="s">
        <v>11336</v>
      </c>
      <c r="E5689">
        <v>0</v>
      </c>
      <c r="F5689">
        <v>0</v>
      </c>
      <c r="G5689" s="1" t="str">
        <f t="shared" si="264"/>
        <v>NEUTRAL</v>
      </c>
      <c r="H5689" t="s">
        <v>2468</v>
      </c>
      <c r="I5689" s="1" t="str">
        <f t="shared" si="265"/>
        <v>Yes</v>
      </c>
      <c r="J5689" s="1" t="str">
        <f t="shared" si="266"/>
        <v>Yes</v>
      </c>
    </row>
    <row r="5690" spans="1:10" x14ac:dyDescent="0.2">
      <c r="A5690" t="s">
        <v>11337</v>
      </c>
      <c r="B5690" t="s">
        <v>10</v>
      </c>
      <c r="C5690" t="s">
        <v>2469</v>
      </c>
      <c r="D5690" t="s">
        <v>11338</v>
      </c>
      <c r="E5690">
        <v>0.60000002399999997</v>
      </c>
      <c r="F5690">
        <v>0.60000002399999997</v>
      </c>
      <c r="G5690" s="1" t="str">
        <f t="shared" si="264"/>
        <v>POSITIVE</v>
      </c>
      <c r="H5690" t="s">
        <v>2468</v>
      </c>
      <c r="I5690" s="1" t="str">
        <f t="shared" si="265"/>
        <v>Yes</v>
      </c>
      <c r="J5690" s="1" t="str">
        <f t="shared" si="266"/>
        <v>No</v>
      </c>
    </row>
    <row r="5691" spans="1:10" x14ac:dyDescent="0.2">
      <c r="A5691" t="s">
        <v>11339</v>
      </c>
      <c r="B5691"/>
      <c r="C5691" t="s">
        <v>2468</v>
      </c>
      <c r="D5691" t="s">
        <v>11340</v>
      </c>
      <c r="E5691">
        <v>0.30000001199999998</v>
      </c>
      <c r="F5691">
        <v>0.30000001199999998</v>
      </c>
      <c r="G5691" s="1" t="str">
        <f t="shared" si="264"/>
        <v>POSITIVE</v>
      </c>
      <c r="H5691" t="s">
        <v>2468</v>
      </c>
      <c r="I5691" s="1" t="str">
        <f t="shared" si="265"/>
        <v>No</v>
      </c>
      <c r="J5691" s="1" t="str">
        <f t="shared" si="266"/>
        <v>Yes</v>
      </c>
    </row>
    <row r="5692" spans="1:10" x14ac:dyDescent="0.2">
      <c r="A5692" t="s">
        <v>11341</v>
      </c>
      <c r="B5692"/>
      <c r="C5692" t="s">
        <v>2468</v>
      </c>
      <c r="D5692" t="s">
        <v>917</v>
      </c>
      <c r="E5692">
        <v>0.20000000300000001</v>
      </c>
      <c r="F5692">
        <v>0.40000000600000002</v>
      </c>
      <c r="G5692" s="1" t="str">
        <f t="shared" si="264"/>
        <v>NEUTRAL</v>
      </c>
      <c r="H5692" t="s">
        <v>2468</v>
      </c>
      <c r="I5692" s="1" t="str">
        <f t="shared" si="265"/>
        <v>Yes</v>
      </c>
      <c r="J5692" s="1" t="str">
        <f t="shared" si="266"/>
        <v>Yes</v>
      </c>
    </row>
    <row r="5693" spans="1:10" x14ac:dyDescent="0.2">
      <c r="A5693" t="s">
        <v>11342</v>
      </c>
      <c r="B5693"/>
      <c r="C5693" t="s">
        <v>2468</v>
      </c>
      <c r="D5693" t="s">
        <v>11343</v>
      </c>
      <c r="E5693">
        <v>0.20000000300000001</v>
      </c>
      <c r="F5693">
        <v>0.40000000600000002</v>
      </c>
      <c r="G5693" s="1" t="str">
        <f t="shared" si="264"/>
        <v>NEUTRAL</v>
      </c>
      <c r="H5693" t="s">
        <v>2468</v>
      </c>
      <c r="I5693" s="1" t="str">
        <f t="shared" si="265"/>
        <v>Yes</v>
      </c>
      <c r="J5693" s="1" t="str">
        <f t="shared" si="266"/>
        <v>Yes</v>
      </c>
    </row>
    <row r="5694" spans="1:10" x14ac:dyDescent="0.2">
      <c r="A5694" t="s">
        <v>11344</v>
      </c>
      <c r="B5694"/>
      <c r="C5694" t="s">
        <v>2468</v>
      </c>
      <c r="D5694" t="s">
        <v>11345</v>
      </c>
      <c r="E5694">
        <v>0.60000002399999997</v>
      </c>
      <c r="F5694">
        <v>0.60000002399999997</v>
      </c>
      <c r="G5694" s="1" t="str">
        <f t="shared" si="264"/>
        <v>POSITIVE</v>
      </c>
      <c r="H5694" t="s">
        <v>2468</v>
      </c>
      <c r="I5694" s="1" t="str">
        <f t="shared" si="265"/>
        <v>No</v>
      </c>
      <c r="J5694" s="1" t="str">
        <f t="shared" si="266"/>
        <v>Yes</v>
      </c>
    </row>
    <row r="5695" spans="1:10" x14ac:dyDescent="0.2">
      <c r="A5695" t="s">
        <v>11346</v>
      </c>
      <c r="B5695"/>
      <c r="C5695" t="s">
        <v>2468</v>
      </c>
      <c r="D5695" t="s">
        <v>11347</v>
      </c>
      <c r="E5695">
        <v>0</v>
      </c>
      <c r="F5695">
        <v>0.10000000100000001</v>
      </c>
      <c r="G5695" s="1" t="str">
        <f t="shared" si="264"/>
        <v>NEUTRAL</v>
      </c>
      <c r="H5695" t="s">
        <v>2468</v>
      </c>
      <c r="I5695" s="1" t="str">
        <f t="shared" si="265"/>
        <v>Yes</v>
      </c>
      <c r="J5695" s="1" t="str">
        <f t="shared" si="266"/>
        <v>Yes</v>
      </c>
    </row>
    <row r="5696" spans="1:10" x14ac:dyDescent="0.2">
      <c r="A5696" t="s">
        <v>11348</v>
      </c>
      <c r="B5696"/>
      <c r="C5696" t="s">
        <v>2468</v>
      </c>
      <c r="D5696" t="s">
        <v>11349</v>
      </c>
      <c r="E5696">
        <v>0</v>
      </c>
      <c r="F5696">
        <v>1</v>
      </c>
      <c r="G5696" s="1" t="str">
        <f t="shared" si="264"/>
        <v>NEUTRAL</v>
      </c>
      <c r="H5696" t="s">
        <v>2468</v>
      </c>
      <c r="I5696" s="1" t="str">
        <f t="shared" si="265"/>
        <v>Yes</v>
      </c>
      <c r="J5696" s="1" t="str">
        <f t="shared" si="266"/>
        <v>Yes</v>
      </c>
    </row>
    <row r="5697" spans="1:10" x14ac:dyDescent="0.2">
      <c r="A5697" t="s">
        <v>11350</v>
      </c>
      <c r="B5697"/>
      <c r="C5697" t="s">
        <v>2468</v>
      </c>
      <c r="D5697" t="s">
        <v>11351</v>
      </c>
      <c r="E5697">
        <v>-0.10000000100000001</v>
      </c>
      <c r="F5697">
        <v>1</v>
      </c>
      <c r="G5697" s="1" t="str">
        <f t="shared" si="264"/>
        <v>NEUTRAL</v>
      </c>
      <c r="H5697" t="s">
        <v>2468</v>
      </c>
      <c r="I5697" s="1" t="str">
        <f t="shared" si="265"/>
        <v>Yes</v>
      </c>
      <c r="J5697" s="1" t="str">
        <f t="shared" si="266"/>
        <v>Yes</v>
      </c>
    </row>
    <row r="5698" spans="1:10" x14ac:dyDescent="0.2">
      <c r="A5698" t="s">
        <v>11352</v>
      </c>
      <c r="B5698"/>
      <c r="C5698" t="s">
        <v>2468</v>
      </c>
      <c r="D5698" t="s">
        <v>11353</v>
      </c>
      <c r="E5698">
        <v>0</v>
      </c>
      <c r="F5698">
        <v>0</v>
      </c>
      <c r="G5698" s="1" t="str">
        <f t="shared" si="264"/>
        <v>NEUTRAL</v>
      </c>
      <c r="H5698" t="s">
        <v>2468</v>
      </c>
      <c r="I5698" s="1" t="str">
        <f t="shared" si="265"/>
        <v>Yes</v>
      </c>
      <c r="J5698" s="1" t="str">
        <f t="shared" si="266"/>
        <v>Yes</v>
      </c>
    </row>
    <row r="5699" spans="1:10" x14ac:dyDescent="0.2">
      <c r="A5699" t="s">
        <v>11354</v>
      </c>
      <c r="B5699" t="s">
        <v>7</v>
      </c>
      <c r="C5699" t="s">
        <v>2468</v>
      </c>
      <c r="D5699" t="s">
        <v>11355</v>
      </c>
      <c r="E5699">
        <v>-0.20000000300000001</v>
      </c>
      <c r="F5699">
        <v>1.2999999520000001</v>
      </c>
      <c r="G5699" s="1" t="str">
        <f t="shared" si="264"/>
        <v>NEUTRAL</v>
      </c>
      <c r="H5699" t="s">
        <v>2470</v>
      </c>
      <c r="I5699" s="1" t="str">
        <f t="shared" si="265"/>
        <v>Yes</v>
      </c>
      <c r="J5699" s="1" t="str">
        <f t="shared" si="266"/>
        <v>No</v>
      </c>
    </row>
    <row r="5700" spans="1:10" x14ac:dyDescent="0.2">
      <c r="A5700" t="s">
        <v>11356</v>
      </c>
      <c r="B5700"/>
      <c r="C5700" t="s">
        <v>2468</v>
      </c>
      <c r="D5700" t="s">
        <v>11357</v>
      </c>
      <c r="E5700">
        <v>0.10000000100000001</v>
      </c>
      <c r="F5700">
        <v>0.10000000100000001</v>
      </c>
      <c r="G5700" s="1" t="str">
        <f t="shared" ref="G5700:G5763" si="267">+IF(E5700&lt;=-0.25,"NEGATIVE",IF(E5700&lt;=0.25,"NEUTRAL",IF(E5700&lt;=1,"POSITIVE","Check")))</f>
        <v>NEUTRAL</v>
      </c>
      <c r="H5700" t="s">
        <v>2468</v>
      </c>
      <c r="I5700" s="1" t="str">
        <f t="shared" ref="I5700:I5763" si="268">+IF(G5700=C5700,"Yes","No")</f>
        <v>Yes</v>
      </c>
      <c r="J5700" s="1" t="str">
        <f t="shared" ref="J5700:J5763" si="269">+IF(H5700=C5700,"Yes","No")</f>
        <v>Yes</v>
      </c>
    </row>
    <row r="5701" spans="1:10" x14ac:dyDescent="0.2">
      <c r="A5701" t="s">
        <v>11358</v>
      </c>
      <c r="B5701"/>
      <c r="C5701" t="s">
        <v>2468</v>
      </c>
      <c r="D5701" t="s">
        <v>11359</v>
      </c>
      <c r="E5701">
        <v>0.80000001200000004</v>
      </c>
      <c r="F5701">
        <v>0.80000001200000004</v>
      </c>
      <c r="G5701" s="1" t="str">
        <f t="shared" si="267"/>
        <v>POSITIVE</v>
      </c>
      <c r="H5701" t="s">
        <v>2469</v>
      </c>
      <c r="I5701" s="1" t="str">
        <f t="shared" si="268"/>
        <v>No</v>
      </c>
      <c r="J5701" s="1" t="str">
        <f t="shared" si="269"/>
        <v>No</v>
      </c>
    </row>
    <row r="5702" spans="1:10" x14ac:dyDescent="0.2">
      <c r="A5702" t="s">
        <v>11360</v>
      </c>
      <c r="B5702" t="s">
        <v>13</v>
      </c>
      <c r="C5702" t="s">
        <v>2469</v>
      </c>
      <c r="D5702" t="s">
        <v>11361</v>
      </c>
      <c r="E5702">
        <v>0.80000001200000004</v>
      </c>
      <c r="F5702">
        <v>0.80000001200000004</v>
      </c>
      <c r="G5702" s="1" t="str">
        <f t="shared" si="267"/>
        <v>POSITIVE</v>
      </c>
      <c r="H5702" t="s">
        <v>2469</v>
      </c>
      <c r="I5702" s="1" t="str">
        <f t="shared" si="268"/>
        <v>Yes</v>
      </c>
      <c r="J5702" s="1" t="str">
        <f t="shared" si="269"/>
        <v>Yes</v>
      </c>
    </row>
    <row r="5703" spans="1:10" x14ac:dyDescent="0.2">
      <c r="A5703" t="s">
        <v>11362</v>
      </c>
      <c r="B5703" t="s">
        <v>13</v>
      </c>
      <c r="C5703" t="s">
        <v>2470</v>
      </c>
      <c r="D5703" t="s">
        <v>11363</v>
      </c>
      <c r="E5703">
        <v>0.10000000100000001</v>
      </c>
      <c r="F5703">
        <v>0.40000000600000002</v>
      </c>
      <c r="G5703" s="1" t="str">
        <f t="shared" si="267"/>
        <v>NEUTRAL</v>
      </c>
      <c r="H5703" t="s">
        <v>2468</v>
      </c>
      <c r="I5703" s="1" t="str">
        <f t="shared" si="268"/>
        <v>No</v>
      </c>
      <c r="J5703" s="1" t="str">
        <f t="shared" si="269"/>
        <v>No</v>
      </c>
    </row>
    <row r="5704" spans="1:10" x14ac:dyDescent="0.2">
      <c r="A5704" t="s">
        <v>11364</v>
      </c>
      <c r="B5704" t="s">
        <v>10</v>
      </c>
      <c r="C5704" t="s">
        <v>2469</v>
      </c>
      <c r="D5704" t="s">
        <v>11365</v>
      </c>
      <c r="E5704">
        <v>0.40000000600000002</v>
      </c>
      <c r="F5704">
        <v>0.40000000600000002</v>
      </c>
      <c r="G5704" s="1" t="str">
        <f t="shared" si="267"/>
        <v>POSITIVE</v>
      </c>
      <c r="H5704" t="s">
        <v>2468</v>
      </c>
      <c r="I5704" s="1" t="str">
        <f t="shared" si="268"/>
        <v>Yes</v>
      </c>
      <c r="J5704" s="1" t="str">
        <f t="shared" si="269"/>
        <v>No</v>
      </c>
    </row>
    <row r="5705" spans="1:10" x14ac:dyDescent="0.2">
      <c r="A5705" t="s">
        <v>11366</v>
      </c>
      <c r="B5705" t="s">
        <v>13</v>
      </c>
      <c r="C5705" t="s">
        <v>2469</v>
      </c>
      <c r="D5705" t="s">
        <v>11367</v>
      </c>
      <c r="E5705">
        <v>0.30000001199999998</v>
      </c>
      <c r="F5705">
        <v>0.60000002399999997</v>
      </c>
      <c r="G5705" s="1" t="str">
        <f t="shared" si="267"/>
        <v>POSITIVE</v>
      </c>
      <c r="H5705" t="s">
        <v>2468</v>
      </c>
      <c r="I5705" s="1" t="str">
        <f t="shared" si="268"/>
        <v>Yes</v>
      </c>
      <c r="J5705" s="1" t="str">
        <f t="shared" si="269"/>
        <v>No</v>
      </c>
    </row>
    <row r="5706" spans="1:10" x14ac:dyDescent="0.2">
      <c r="A5706" t="s">
        <v>11368</v>
      </c>
      <c r="B5706"/>
      <c r="C5706" t="s">
        <v>2468</v>
      </c>
      <c r="D5706" t="s">
        <v>11369</v>
      </c>
      <c r="E5706">
        <v>0.20000000300000001</v>
      </c>
      <c r="F5706">
        <v>0.5</v>
      </c>
      <c r="G5706" s="1" t="str">
        <f t="shared" si="267"/>
        <v>NEUTRAL</v>
      </c>
      <c r="H5706" t="s">
        <v>2468</v>
      </c>
      <c r="I5706" s="1" t="str">
        <f t="shared" si="268"/>
        <v>Yes</v>
      </c>
      <c r="J5706" s="1" t="str">
        <f t="shared" si="269"/>
        <v>Yes</v>
      </c>
    </row>
    <row r="5707" spans="1:10" x14ac:dyDescent="0.2">
      <c r="A5707" t="s">
        <v>11370</v>
      </c>
      <c r="B5707"/>
      <c r="C5707" t="s">
        <v>2468</v>
      </c>
      <c r="D5707" t="s">
        <v>11371</v>
      </c>
      <c r="E5707">
        <v>-0.20000000300000001</v>
      </c>
      <c r="F5707">
        <v>0.20000000300000001</v>
      </c>
      <c r="G5707" s="1" t="str">
        <f t="shared" si="267"/>
        <v>NEUTRAL</v>
      </c>
      <c r="H5707" t="s">
        <v>2468</v>
      </c>
      <c r="I5707" s="1" t="str">
        <f t="shared" si="268"/>
        <v>Yes</v>
      </c>
      <c r="J5707" s="1" t="str">
        <f t="shared" si="269"/>
        <v>Yes</v>
      </c>
    </row>
    <row r="5708" spans="1:10" x14ac:dyDescent="0.2">
      <c r="A5708" t="s">
        <v>11372</v>
      </c>
      <c r="B5708"/>
      <c r="C5708" t="s">
        <v>2468</v>
      </c>
      <c r="D5708" t="s">
        <v>11373</v>
      </c>
      <c r="E5708">
        <v>0</v>
      </c>
      <c r="F5708">
        <v>0.30000001199999998</v>
      </c>
      <c r="G5708" s="1" t="str">
        <f t="shared" si="267"/>
        <v>NEUTRAL</v>
      </c>
      <c r="H5708" t="s">
        <v>2468</v>
      </c>
      <c r="I5708" s="1" t="str">
        <f t="shared" si="268"/>
        <v>Yes</v>
      </c>
      <c r="J5708" s="1" t="str">
        <f t="shared" si="269"/>
        <v>Yes</v>
      </c>
    </row>
    <row r="5709" spans="1:10" x14ac:dyDescent="0.2">
      <c r="A5709" t="s">
        <v>11374</v>
      </c>
      <c r="B5709"/>
      <c r="C5709" t="s">
        <v>2468</v>
      </c>
      <c r="D5709" t="s">
        <v>11375</v>
      </c>
      <c r="E5709">
        <v>0.89999997600000003</v>
      </c>
      <c r="F5709">
        <v>0.89999997600000003</v>
      </c>
      <c r="G5709" s="1" t="str">
        <f t="shared" si="267"/>
        <v>POSITIVE</v>
      </c>
      <c r="H5709" t="s">
        <v>2469</v>
      </c>
      <c r="I5709" s="1" t="str">
        <f t="shared" si="268"/>
        <v>No</v>
      </c>
      <c r="J5709" s="1" t="str">
        <f t="shared" si="269"/>
        <v>No</v>
      </c>
    </row>
    <row r="5710" spans="1:10" x14ac:dyDescent="0.2">
      <c r="A5710" t="s">
        <v>11376</v>
      </c>
      <c r="B5710" t="s">
        <v>38</v>
      </c>
      <c r="C5710" t="s">
        <v>2469</v>
      </c>
      <c r="D5710" t="s">
        <v>11377</v>
      </c>
      <c r="E5710">
        <v>0.40000000600000002</v>
      </c>
      <c r="F5710">
        <v>1.2999999520000001</v>
      </c>
      <c r="G5710" s="1" t="str">
        <f t="shared" si="267"/>
        <v>POSITIVE</v>
      </c>
      <c r="H5710" t="s">
        <v>2468</v>
      </c>
      <c r="I5710" s="1" t="str">
        <f t="shared" si="268"/>
        <v>Yes</v>
      </c>
      <c r="J5710" s="1" t="str">
        <f t="shared" si="269"/>
        <v>No</v>
      </c>
    </row>
    <row r="5711" spans="1:10" x14ac:dyDescent="0.2">
      <c r="A5711" t="s">
        <v>11378</v>
      </c>
      <c r="B5711"/>
      <c r="C5711" t="s">
        <v>2469</v>
      </c>
      <c r="D5711" t="s">
        <v>11379</v>
      </c>
      <c r="E5711">
        <v>0.69999998799999996</v>
      </c>
      <c r="F5711">
        <v>1.3999999759999999</v>
      </c>
      <c r="G5711" s="1" t="str">
        <f t="shared" si="267"/>
        <v>POSITIVE</v>
      </c>
      <c r="H5711" t="s">
        <v>2469</v>
      </c>
      <c r="I5711" s="1" t="str">
        <f t="shared" si="268"/>
        <v>Yes</v>
      </c>
      <c r="J5711" s="1" t="str">
        <f t="shared" si="269"/>
        <v>Yes</v>
      </c>
    </row>
    <row r="5712" spans="1:10" x14ac:dyDescent="0.2">
      <c r="A5712" t="s">
        <v>11380</v>
      </c>
      <c r="B5712" t="s">
        <v>38</v>
      </c>
      <c r="C5712" t="s">
        <v>2469</v>
      </c>
      <c r="D5712" t="s">
        <v>11381</v>
      </c>
      <c r="E5712">
        <v>0.60000002399999997</v>
      </c>
      <c r="F5712">
        <v>0.60000002399999997</v>
      </c>
      <c r="G5712" s="1" t="str">
        <f t="shared" si="267"/>
        <v>POSITIVE</v>
      </c>
      <c r="H5712" t="s">
        <v>2468</v>
      </c>
      <c r="I5712" s="1" t="str">
        <f t="shared" si="268"/>
        <v>Yes</v>
      </c>
      <c r="J5712" s="1" t="str">
        <f t="shared" si="269"/>
        <v>No</v>
      </c>
    </row>
    <row r="5713" spans="1:10" x14ac:dyDescent="0.2">
      <c r="A5713" t="s">
        <v>11382</v>
      </c>
      <c r="B5713" t="s">
        <v>13</v>
      </c>
      <c r="C5713" t="s">
        <v>2469</v>
      </c>
      <c r="D5713" t="s">
        <v>11383</v>
      </c>
      <c r="E5713">
        <v>-0.89999997600000003</v>
      </c>
      <c r="F5713">
        <v>0.89999997600000003</v>
      </c>
      <c r="G5713" s="1" t="str">
        <f t="shared" si="267"/>
        <v>NEGATIVE</v>
      </c>
      <c r="H5713" t="s">
        <v>2470</v>
      </c>
      <c r="I5713" s="1" t="str">
        <f t="shared" si="268"/>
        <v>No</v>
      </c>
      <c r="J5713" s="1" t="str">
        <f t="shared" si="269"/>
        <v>No</v>
      </c>
    </row>
    <row r="5714" spans="1:10" x14ac:dyDescent="0.2">
      <c r="A5714" t="s">
        <v>11384</v>
      </c>
      <c r="B5714" t="s">
        <v>38</v>
      </c>
      <c r="C5714" t="s">
        <v>2470</v>
      </c>
      <c r="D5714" t="s">
        <v>11385</v>
      </c>
      <c r="E5714">
        <v>-0.89999997600000003</v>
      </c>
      <c r="F5714">
        <v>0.89999997600000003</v>
      </c>
      <c r="G5714" s="1" t="str">
        <f t="shared" si="267"/>
        <v>NEGATIVE</v>
      </c>
      <c r="H5714" t="s">
        <v>2470</v>
      </c>
      <c r="I5714" s="1" t="str">
        <f t="shared" si="268"/>
        <v>Yes</v>
      </c>
      <c r="J5714" s="1" t="str">
        <f t="shared" si="269"/>
        <v>Yes</v>
      </c>
    </row>
    <row r="5715" spans="1:10" x14ac:dyDescent="0.2">
      <c r="A5715" t="s">
        <v>11386</v>
      </c>
      <c r="B5715"/>
      <c r="C5715" t="s">
        <v>2468</v>
      </c>
      <c r="D5715" t="s">
        <v>11387</v>
      </c>
      <c r="E5715">
        <v>0.60000002399999997</v>
      </c>
      <c r="F5715">
        <v>0.60000002399999997</v>
      </c>
      <c r="G5715" s="1" t="str">
        <f t="shared" si="267"/>
        <v>POSITIVE</v>
      </c>
      <c r="H5715" t="s">
        <v>2468</v>
      </c>
      <c r="I5715" s="1" t="str">
        <f t="shared" si="268"/>
        <v>No</v>
      </c>
      <c r="J5715" s="1" t="str">
        <f t="shared" si="269"/>
        <v>Yes</v>
      </c>
    </row>
    <row r="5716" spans="1:10" x14ac:dyDescent="0.2">
      <c r="A5716" t="s">
        <v>11388</v>
      </c>
      <c r="B5716"/>
      <c r="C5716" t="s">
        <v>2468</v>
      </c>
      <c r="D5716" t="s">
        <v>11389</v>
      </c>
      <c r="E5716">
        <v>0</v>
      </c>
      <c r="F5716">
        <v>0.10000000100000001</v>
      </c>
      <c r="G5716" s="1" t="str">
        <f t="shared" si="267"/>
        <v>NEUTRAL</v>
      </c>
      <c r="H5716" t="s">
        <v>2468</v>
      </c>
      <c r="I5716" s="1" t="str">
        <f t="shared" si="268"/>
        <v>Yes</v>
      </c>
      <c r="J5716" s="1" t="str">
        <f t="shared" si="269"/>
        <v>Yes</v>
      </c>
    </row>
    <row r="5717" spans="1:10" x14ac:dyDescent="0.2">
      <c r="A5717" t="s">
        <v>11390</v>
      </c>
      <c r="B5717"/>
      <c r="C5717" t="s">
        <v>2468</v>
      </c>
      <c r="D5717" t="s">
        <v>11391</v>
      </c>
      <c r="E5717">
        <v>0</v>
      </c>
      <c r="F5717">
        <v>0.10000000100000001</v>
      </c>
      <c r="G5717" s="1" t="str">
        <f t="shared" si="267"/>
        <v>NEUTRAL</v>
      </c>
      <c r="H5717" t="s">
        <v>2468</v>
      </c>
      <c r="I5717" s="1" t="str">
        <f t="shared" si="268"/>
        <v>Yes</v>
      </c>
      <c r="J5717" s="1" t="str">
        <f t="shared" si="269"/>
        <v>Yes</v>
      </c>
    </row>
    <row r="5718" spans="1:10" x14ac:dyDescent="0.2">
      <c r="A5718" t="s">
        <v>11392</v>
      </c>
      <c r="B5718" t="s">
        <v>7</v>
      </c>
      <c r="C5718" t="s">
        <v>2470</v>
      </c>
      <c r="D5718" t="s">
        <v>11393</v>
      </c>
      <c r="E5718">
        <v>0.69999998799999996</v>
      </c>
      <c r="F5718">
        <v>0.69999998799999996</v>
      </c>
      <c r="G5718" s="1" t="str">
        <f t="shared" si="267"/>
        <v>POSITIVE</v>
      </c>
      <c r="H5718" t="s">
        <v>2468</v>
      </c>
      <c r="I5718" s="1" t="str">
        <f t="shared" si="268"/>
        <v>No</v>
      </c>
      <c r="J5718" s="1" t="str">
        <f t="shared" si="269"/>
        <v>No</v>
      </c>
    </row>
    <row r="5719" spans="1:10" x14ac:dyDescent="0.2">
      <c r="A5719" t="s">
        <v>11394</v>
      </c>
      <c r="B5719"/>
      <c r="C5719" t="s">
        <v>2468</v>
      </c>
      <c r="D5719" t="s">
        <v>11395</v>
      </c>
      <c r="E5719">
        <v>0.80000001200000004</v>
      </c>
      <c r="F5719">
        <v>0.80000001200000004</v>
      </c>
      <c r="G5719" s="1" t="str">
        <f t="shared" si="267"/>
        <v>POSITIVE</v>
      </c>
      <c r="H5719" t="s">
        <v>2468</v>
      </c>
      <c r="I5719" s="1" t="str">
        <f t="shared" si="268"/>
        <v>No</v>
      </c>
      <c r="J5719" s="1" t="str">
        <f t="shared" si="269"/>
        <v>Yes</v>
      </c>
    </row>
    <row r="5720" spans="1:10" x14ac:dyDescent="0.2">
      <c r="A5720" t="s">
        <v>11396</v>
      </c>
      <c r="B5720" t="s">
        <v>13</v>
      </c>
      <c r="C5720" t="s">
        <v>2469</v>
      </c>
      <c r="D5720" t="s">
        <v>11397</v>
      </c>
      <c r="E5720">
        <v>0.30000001199999998</v>
      </c>
      <c r="F5720">
        <v>0.69999998799999996</v>
      </c>
      <c r="G5720" s="1" t="str">
        <f t="shared" si="267"/>
        <v>POSITIVE</v>
      </c>
      <c r="H5720" t="s">
        <v>2469</v>
      </c>
      <c r="I5720" s="1" t="str">
        <f t="shared" si="268"/>
        <v>Yes</v>
      </c>
      <c r="J5720" s="1" t="str">
        <f t="shared" si="269"/>
        <v>Yes</v>
      </c>
    </row>
    <row r="5721" spans="1:10" x14ac:dyDescent="0.2">
      <c r="A5721" t="s">
        <v>11398</v>
      </c>
      <c r="B5721" t="s">
        <v>13</v>
      </c>
      <c r="C5721" t="s">
        <v>2470</v>
      </c>
      <c r="D5721" t="s">
        <v>11399</v>
      </c>
      <c r="E5721">
        <v>-0.30000001199999998</v>
      </c>
      <c r="F5721">
        <v>0.30000001199999998</v>
      </c>
      <c r="G5721" s="1" t="str">
        <f t="shared" si="267"/>
        <v>NEGATIVE</v>
      </c>
      <c r="H5721" t="s">
        <v>2470</v>
      </c>
      <c r="I5721" s="1" t="str">
        <f t="shared" si="268"/>
        <v>Yes</v>
      </c>
      <c r="J5721" s="1" t="str">
        <f t="shared" si="269"/>
        <v>Yes</v>
      </c>
    </row>
    <row r="5722" spans="1:10" x14ac:dyDescent="0.2">
      <c r="A5722" t="s">
        <v>11400</v>
      </c>
      <c r="B5722"/>
      <c r="C5722" t="s">
        <v>2468</v>
      </c>
      <c r="D5722" t="s">
        <v>11401</v>
      </c>
      <c r="E5722">
        <v>0.30000001199999998</v>
      </c>
      <c r="F5722">
        <v>0.60000002399999997</v>
      </c>
      <c r="G5722" s="1" t="str">
        <f t="shared" si="267"/>
        <v>POSITIVE</v>
      </c>
      <c r="H5722" t="s">
        <v>2468</v>
      </c>
      <c r="I5722" s="1" t="str">
        <f t="shared" si="268"/>
        <v>No</v>
      </c>
      <c r="J5722" s="1" t="str">
        <f t="shared" si="269"/>
        <v>Yes</v>
      </c>
    </row>
    <row r="5723" spans="1:10" x14ac:dyDescent="0.2">
      <c r="A5723" t="s">
        <v>11402</v>
      </c>
      <c r="B5723" t="s">
        <v>13</v>
      </c>
      <c r="C5723" t="s">
        <v>2469</v>
      </c>
      <c r="D5723" t="s">
        <v>11403</v>
      </c>
      <c r="E5723">
        <v>0</v>
      </c>
      <c r="F5723">
        <v>0.5</v>
      </c>
      <c r="G5723" s="1" t="str">
        <f t="shared" si="267"/>
        <v>NEUTRAL</v>
      </c>
      <c r="H5723" t="s">
        <v>2468</v>
      </c>
      <c r="I5723" s="1" t="str">
        <f t="shared" si="268"/>
        <v>No</v>
      </c>
      <c r="J5723" s="1" t="str">
        <f t="shared" si="269"/>
        <v>No</v>
      </c>
    </row>
    <row r="5724" spans="1:10" x14ac:dyDescent="0.2">
      <c r="A5724" t="s">
        <v>11404</v>
      </c>
      <c r="B5724"/>
      <c r="C5724" t="s">
        <v>2468</v>
      </c>
      <c r="D5724" t="s">
        <v>11405</v>
      </c>
      <c r="E5724">
        <v>0.20000000300000001</v>
      </c>
      <c r="F5724">
        <v>0.20000000300000001</v>
      </c>
      <c r="G5724" s="1" t="str">
        <f t="shared" si="267"/>
        <v>NEUTRAL</v>
      </c>
      <c r="H5724" t="s">
        <v>2468</v>
      </c>
      <c r="I5724" s="1" t="str">
        <f t="shared" si="268"/>
        <v>Yes</v>
      </c>
      <c r="J5724" s="1" t="str">
        <f t="shared" si="269"/>
        <v>Yes</v>
      </c>
    </row>
    <row r="5725" spans="1:10" x14ac:dyDescent="0.2">
      <c r="A5725" t="s">
        <v>11406</v>
      </c>
      <c r="B5725" t="s">
        <v>10</v>
      </c>
      <c r="C5725" t="s">
        <v>2469</v>
      </c>
      <c r="D5725" t="s">
        <v>11407</v>
      </c>
      <c r="E5725">
        <v>0.20000000300000001</v>
      </c>
      <c r="F5725">
        <v>0.20000000300000001</v>
      </c>
      <c r="G5725" s="1" t="str">
        <f t="shared" si="267"/>
        <v>NEUTRAL</v>
      </c>
      <c r="H5725" t="s">
        <v>2468</v>
      </c>
      <c r="I5725" s="1" t="str">
        <f t="shared" si="268"/>
        <v>No</v>
      </c>
      <c r="J5725" s="1" t="str">
        <f t="shared" si="269"/>
        <v>No</v>
      </c>
    </row>
    <row r="5726" spans="1:10" x14ac:dyDescent="0.2">
      <c r="A5726" t="s">
        <v>11408</v>
      </c>
      <c r="B5726"/>
      <c r="C5726" t="s">
        <v>2468</v>
      </c>
      <c r="D5726" t="s">
        <v>11409</v>
      </c>
      <c r="E5726">
        <v>0.20000000300000001</v>
      </c>
      <c r="F5726">
        <v>0.20000000300000001</v>
      </c>
      <c r="G5726" s="1" t="str">
        <f t="shared" si="267"/>
        <v>NEUTRAL</v>
      </c>
      <c r="H5726" t="s">
        <v>2468</v>
      </c>
      <c r="I5726" s="1" t="str">
        <f t="shared" si="268"/>
        <v>Yes</v>
      </c>
      <c r="J5726" s="1" t="str">
        <f t="shared" si="269"/>
        <v>Yes</v>
      </c>
    </row>
    <row r="5727" spans="1:10" x14ac:dyDescent="0.2">
      <c r="A5727" t="s">
        <v>11410</v>
      </c>
      <c r="B5727"/>
      <c r="C5727" t="s">
        <v>2468</v>
      </c>
      <c r="D5727" t="s">
        <v>11411</v>
      </c>
      <c r="E5727">
        <v>0</v>
      </c>
      <c r="F5727">
        <v>0.10000000100000001</v>
      </c>
      <c r="G5727" s="1" t="str">
        <f t="shared" si="267"/>
        <v>NEUTRAL</v>
      </c>
      <c r="H5727" t="s">
        <v>2468</v>
      </c>
      <c r="I5727" s="1" t="str">
        <f t="shared" si="268"/>
        <v>Yes</v>
      </c>
      <c r="J5727" s="1" t="str">
        <f t="shared" si="269"/>
        <v>Yes</v>
      </c>
    </row>
    <row r="5728" spans="1:10" x14ac:dyDescent="0.2">
      <c r="A5728" t="s">
        <v>11412</v>
      </c>
      <c r="B5728"/>
      <c r="C5728" t="s">
        <v>2468</v>
      </c>
      <c r="D5728" t="s">
        <v>11413</v>
      </c>
      <c r="E5728">
        <v>-0.69999998799999996</v>
      </c>
      <c r="F5728">
        <v>0.69999998799999996</v>
      </c>
      <c r="G5728" s="1" t="str">
        <f t="shared" si="267"/>
        <v>NEGATIVE</v>
      </c>
      <c r="H5728" t="s">
        <v>2468</v>
      </c>
      <c r="I5728" s="1" t="str">
        <f t="shared" si="268"/>
        <v>No</v>
      </c>
      <c r="J5728" s="1" t="str">
        <f t="shared" si="269"/>
        <v>Yes</v>
      </c>
    </row>
    <row r="5729" spans="1:10" x14ac:dyDescent="0.2">
      <c r="A5729" t="s">
        <v>11414</v>
      </c>
      <c r="B5729"/>
      <c r="C5729" t="s">
        <v>2468</v>
      </c>
      <c r="D5729" t="s">
        <v>11415</v>
      </c>
      <c r="E5729">
        <v>-0.69999998799999996</v>
      </c>
      <c r="F5729">
        <v>0.69999998799999996</v>
      </c>
      <c r="G5729" s="1" t="str">
        <f t="shared" si="267"/>
        <v>NEGATIVE</v>
      </c>
      <c r="H5729" t="s">
        <v>2468</v>
      </c>
      <c r="I5729" s="1" t="str">
        <f t="shared" si="268"/>
        <v>No</v>
      </c>
      <c r="J5729" s="1" t="str">
        <f t="shared" si="269"/>
        <v>Yes</v>
      </c>
    </row>
    <row r="5730" spans="1:10" x14ac:dyDescent="0.2">
      <c r="A5730" t="s">
        <v>11416</v>
      </c>
      <c r="B5730"/>
      <c r="C5730" t="s">
        <v>2468</v>
      </c>
      <c r="D5730" t="s">
        <v>11417</v>
      </c>
      <c r="E5730">
        <v>0</v>
      </c>
      <c r="F5730">
        <v>0</v>
      </c>
      <c r="G5730" s="1" t="str">
        <f t="shared" si="267"/>
        <v>NEUTRAL</v>
      </c>
      <c r="H5730" t="s">
        <v>2468</v>
      </c>
      <c r="I5730" s="1" t="str">
        <f t="shared" si="268"/>
        <v>Yes</v>
      </c>
      <c r="J5730" s="1" t="str">
        <f t="shared" si="269"/>
        <v>Yes</v>
      </c>
    </row>
    <row r="5731" spans="1:10" x14ac:dyDescent="0.2">
      <c r="A5731" t="s">
        <v>11418</v>
      </c>
      <c r="B5731"/>
      <c r="C5731" t="s">
        <v>2470</v>
      </c>
      <c r="D5731" t="s">
        <v>11419</v>
      </c>
      <c r="E5731">
        <v>-0.40000000600000002</v>
      </c>
      <c r="F5731">
        <v>0.40000000600000002</v>
      </c>
      <c r="G5731" s="1" t="str">
        <f t="shared" si="267"/>
        <v>NEGATIVE</v>
      </c>
      <c r="H5731" t="s">
        <v>2470</v>
      </c>
      <c r="I5731" s="1" t="str">
        <f t="shared" si="268"/>
        <v>Yes</v>
      </c>
      <c r="J5731" s="1" t="str">
        <f t="shared" si="269"/>
        <v>Yes</v>
      </c>
    </row>
    <row r="5732" spans="1:10" x14ac:dyDescent="0.2">
      <c r="A5732" t="s">
        <v>11420</v>
      </c>
      <c r="B5732"/>
      <c r="C5732" t="s">
        <v>2468</v>
      </c>
      <c r="D5732" t="s">
        <v>11421</v>
      </c>
      <c r="E5732">
        <v>0.20000000300000001</v>
      </c>
      <c r="F5732">
        <v>0.20000000300000001</v>
      </c>
      <c r="G5732" s="1" t="str">
        <f t="shared" si="267"/>
        <v>NEUTRAL</v>
      </c>
      <c r="H5732" t="s">
        <v>2468</v>
      </c>
      <c r="I5732" s="1" t="str">
        <f t="shared" si="268"/>
        <v>Yes</v>
      </c>
      <c r="J5732" s="1" t="str">
        <f t="shared" si="269"/>
        <v>Yes</v>
      </c>
    </row>
    <row r="5733" spans="1:10" x14ac:dyDescent="0.2">
      <c r="A5733" t="s">
        <v>11422</v>
      </c>
      <c r="B5733"/>
      <c r="C5733" t="s">
        <v>2468</v>
      </c>
      <c r="D5733" t="s">
        <v>11423</v>
      </c>
      <c r="E5733">
        <v>0.60000002399999997</v>
      </c>
      <c r="F5733">
        <v>0.60000002399999997</v>
      </c>
      <c r="G5733" s="1" t="str">
        <f t="shared" si="267"/>
        <v>POSITIVE</v>
      </c>
      <c r="H5733" t="s">
        <v>2468</v>
      </c>
      <c r="I5733" s="1" t="str">
        <f t="shared" si="268"/>
        <v>No</v>
      </c>
      <c r="J5733" s="1" t="str">
        <f t="shared" si="269"/>
        <v>Yes</v>
      </c>
    </row>
    <row r="5734" spans="1:10" x14ac:dyDescent="0.2">
      <c r="A5734" t="s">
        <v>11424</v>
      </c>
      <c r="B5734"/>
      <c r="C5734" t="s">
        <v>2468</v>
      </c>
      <c r="D5734" t="s">
        <v>11425</v>
      </c>
      <c r="E5734">
        <v>0.30000001199999998</v>
      </c>
      <c r="F5734">
        <v>0.30000001199999998</v>
      </c>
      <c r="G5734" s="1" t="str">
        <f t="shared" si="267"/>
        <v>POSITIVE</v>
      </c>
      <c r="H5734" t="s">
        <v>2468</v>
      </c>
      <c r="I5734" s="1" t="str">
        <f t="shared" si="268"/>
        <v>No</v>
      </c>
      <c r="J5734" s="1" t="str">
        <f t="shared" si="269"/>
        <v>Yes</v>
      </c>
    </row>
    <row r="5735" spans="1:10" x14ac:dyDescent="0.2">
      <c r="A5735" t="s">
        <v>11426</v>
      </c>
      <c r="B5735"/>
      <c r="C5735" t="s">
        <v>2468</v>
      </c>
      <c r="D5735" t="s">
        <v>11427</v>
      </c>
      <c r="E5735">
        <v>0.10000000100000001</v>
      </c>
      <c r="F5735">
        <v>0.10000000100000001</v>
      </c>
      <c r="G5735" s="1" t="str">
        <f t="shared" si="267"/>
        <v>NEUTRAL</v>
      </c>
      <c r="H5735" t="s">
        <v>2468</v>
      </c>
      <c r="I5735" s="1" t="str">
        <f t="shared" si="268"/>
        <v>Yes</v>
      </c>
      <c r="J5735" s="1" t="str">
        <f t="shared" si="269"/>
        <v>Yes</v>
      </c>
    </row>
    <row r="5736" spans="1:10" x14ac:dyDescent="0.2">
      <c r="A5736" t="s">
        <v>11428</v>
      </c>
      <c r="B5736"/>
      <c r="C5736" t="s">
        <v>2468</v>
      </c>
      <c r="D5736" t="s">
        <v>11429</v>
      </c>
      <c r="E5736">
        <v>0.69999998799999996</v>
      </c>
      <c r="F5736">
        <v>0.69999998799999996</v>
      </c>
      <c r="G5736" s="1" t="str">
        <f t="shared" si="267"/>
        <v>POSITIVE</v>
      </c>
      <c r="H5736" t="s">
        <v>2468</v>
      </c>
      <c r="I5736" s="1" t="str">
        <f t="shared" si="268"/>
        <v>No</v>
      </c>
      <c r="J5736" s="1" t="str">
        <f t="shared" si="269"/>
        <v>Yes</v>
      </c>
    </row>
    <row r="5737" spans="1:10" x14ac:dyDescent="0.2">
      <c r="A5737" t="s">
        <v>11430</v>
      </c>
      <c r="B5737"/>
      <c r="C5737" t="s">
        <v>2468</v>
      </c>
      <c r="D5737" t="s">
        <v>11431</v>
      </c>
      <c r="E5737">
        <v>0.10000000100000001</v>
      </c>
      <c r="F5737">
        <v>0.20000000300000001</v>
      </c>
      <c r="G5737" s="1" t="str">
        <f t="shared" si="267"/>
        <v>NEUTRAL</v>
      </c>
      <c r="H5737" t="s">
        <v>2468</v>
      </c>
      <c r="I5737" s="1" t="str">
        <f t="shared" si="268"/>
        <v>Yes</v>
      </c>
      <c r="J5737" s="1" t="str">
        <f t="shared" si="269"/>
        <v>Yes</v>
      </c>
    </row>
    <row r="5738" spans="1:10" x14ac:dyDescent="0.2">
      <c r="A5738" t="s">
        <v>11432</v>
      </c>
      <c r="B5738"/>
      <c r="C5738" t="s">
        <v>2468</v>
      </c>
      <c r="D5738" t="s">
        <v>11433</v>
      </c>
      <c r="E5738">
        <v>0.69999998799999996</v>
      </c>
      <c r="F5738">
        <v>0.69999998799999996</v>
      </c>
      <c r="G5738" s="1" t="str">
        <f t="shared" si="267"/>
        <v>POSITIVE</v>
      </c>
      <c r="H5738" t="s">
        <v>2468</v>
      </c>
      <c r="I5738" s="1" t="str">
        <f t="shared" si="268"/>
        <v>No</v>
      </c>
      <c r="J5738" s="1" t="str">
        <f t="shared" si="269"/>
        <v>Yes</v>
      </c>
    </row>
    <row r="5739" spans="1:10" x14ac:dyDescent="0.2">
      <c r="A5739" t="s">
        <v>11434</v>
      </c>
      <c r="B5739" t="s">
        <v>23</v>
      </c>
      <c r="C5739" t="s">
        <v>2469</v>
      </c>
      <c r="D5739" t="s">
        <v>11435</v>
      </c>
      <c r="E5739">
        <v>0</v>
      </c>
      <c r="F5739">
        <v>0.69999998799999996</v>
      </c>
      <c r="G5739" s="1" t="str">
        <f t="shared" si="267"/>
        <v>NEUTRAL</v>
      </c>
      <c r="H5739" t="s">
        <v>2468</v>
      </c>
      <c r="I5739" s="1" t="str">
        <f t="shared" si="268"/>
        <v>No</v>
      </c>
      <c r="J5739" s="1" t="str">
        <f t="shared" si="269"/>
        <v>No</v>
      </c>
    </row>
    <row r="5740" spans="1:10" x14ac:dyDescent="0.2">
      <c r="A5740" t="s">
        <v>11436</v>
      </c>
      <c r="B5740" t="s">
        <v>7</v>
      </c>
      <c r="C5740" t="s">
        <v>2470</v>
      </c>
      <c r="D5740" t="s">
        <v>11437</v>
      </c>
      <c r="E5740">
        <v>0.80000001200000004</v>
      </c>
      <c r="F5740">
        <v>0.80000001200000004</v>
      </c>
      <c r="G5740" s="1" t="str">
        <f t="shared" si="267"/>
        <v>POSITIVE</v>
      </c>
      <c r="H5740" t="s">
        <v>2469</v>
      </c>
      <c r="I5740" s="1" t="str">
        <f t="shared" si="268"/>
        <v>No</v>
      </c>
      <c r="J5740" s="1" t="str">
        <f t="shared" si="269"/>
        <v>No</v>
      </c>
    </row>
    <row r="5741" spans="1:10" x14ac:dyDescent="0.2">
      <c r="A5741" t="s">
        <v>11438</v>
      </c>
      <c r="B5741"/>
      <c r="C5741" t="s">
        <v>2468</v>
      </c>
      <c r="D5741" t="s">
        <v>11439</v>
      </c>
      <c r="E5741">
        <v>0.5</v>
      </c>
      <c r="F5741">
        <v>0.5</v>
      </c>
      <c r="G5741" s="1" t="str">
        <f t="shared" si="267"/>
        <v>POSITIVE</v>
      </c>
      <c r="H5741" t="s">
        <v>2468</v>
      </c>
      <c r="I5741" s="1" t="str">
        <f t="shared" si="268"/>
        <v>No</v>
      </c>
      <c r="J5741" s="1" t="str">
        <f t="shared" si="269"/>
        <v>Yes</v>
      </c>
    </row>
    <row r="5742" spans="1:10" x14ac:dyDescent="0.2">
      <c r="A5742" t="s">
        <v>11440</v>
      </c>
      <c r="B5742" t="s">
        <v>10</v>
      </c>
      <c r="C5742" t="s">
        <v>2470</v>
      </c>
      <c r="D5742" t="s">
        <v>11441</v>
      </c>
      <c r="E5742">
        <v>-0.20000000300000001</v>
      </c>
      <c r="F5742">
        <v>0.5</v>
      </c>
      <c r="G5742" s="1" t="str">
        <f t="shared" si="267"/>
        <v>NEUTRAL</v>
      </c>
      <c r="H5742" t="s">
        <v>2468</v>
      </c>
      <c r="I5742" s="1" t="str">
        <f t="shared" si="268"/>
        <v>No</v>
      </c>
      <c r="J5742" s="1" t="str">
        <f t="shared" si="269"/>
        <v>No</v>
      </c>
    </row>
    <row r="5743" spans="1:10" x14ac:dyDescent="0.2">
      <c r="A5743" t="s">
        <v>11442</v>
      </c>
      <c r="B5743"/>
      <c r="C5743" t="s">
        <v>2468</v>
      </c>
      <c r="D5743" t="s">
        <v>11443</v>
      </c>
      <c r="E5743">
        <v>0.20000000300000001</v>
      </c>
      <c r="F5743">
        <v>0.80000001200000004</v>
      </c>
      <c r="G5743" s="1" t="str">
        <f t="shared" si="267"/>
        <v>NEUTRAL</v>
      </c>
      <c r="H5743" t="s">
        <v>2468</v>
      </c>
      <c r="I5743" s="1" t="str">
        <f t="shared" si="268"/>
        <v>Yes</v>
      </c>
      <c r="J5743" s="1" t="str">
        <f t="shared" si="269"/>
        <v>Yes</v>
      </c>
    </row>
    <row r="5744" spans="1:10" x14ac:dyDescent="0.2">
      <c r="A5744" t="s">
        <v>11444</v>
      </c>
      <c r="B5744"/>
      <c r="C5744" t="s">
        <v>2468</v>
      </c>
      <c r="D5744" t="s">
        <v>11445</v>
      </c>
      <c r="E5744">
        <v>0.10000000100000001</v>
      </c>
      <c r="F5744">
        <v>0.30000001199999998</v>
      </c>
      <c r="G5744" s="1" t="str">
        <f t="shared" si="267"/>
        <v>NEUTRAL</v>
      </c>
      <c r="H5744" t="s">
        <v>2468</v>
      </c>
      <c r="I5744" s="1" t="str">
        <f t="shared" si="268"/>
        <v>Yes</v>
      </c>
      <c r="J5744" s="1" t="str">
        <f t="shared" si="269"/>
        <v>Yes</v>
      </c>
    </row>
    <row r="5745" spans="1:10" x14ac:dyDescent="0.2">
      <c r="A5745" t="s">
        <v>11446</v>
      </c>
      <c r="B5745"/>
      <c r="C5745" t="s">
        <v>2468</v>
      </c>
      <c r="D5745" t="s">
        <v>11447</v>
      </c>
      <c r="E5745">
        <v>0.10000000100000001</v>
      </c>
      <c r="F5745">
        <v>0.30000001199999998</v>
      </c>
      <c r="G5745" s="1" t="str">
        <f t="shared" si="267"/>
        <v>NEUTRAL</v>
      </c>
      <c r="H5745" t="s">
        <v>2468</v>
      </c>
      <c r="I5745" s="1" t="str">
        <f t="shared" si="268"/>
        <v>Yes</v>
      </c>
      <c r="J5745" s="1" t="str">
        <f t="shared" si="269"/>
        <v>Yes</v>
      </c>
    </row>
    <row r="5746" spans="1:10" x14ac:dyDescent="0.2">
      <c r="A5746" t="s">
        <v>11448</v>
      </c>
      <c r="B5746"/>
      <c r="C5746" t="s">
        <v>2468</v>
      </c>
      <c r="D5746" t="s">
        <v>11449</v>
      </c>
      <c r="E5746">
        <v>0.69999998799999996</v>
      </c>
      <c r="F5746">
        <v>0.69999998799999996</v>
      </c>
      <c r="G5746" s="1" t="str">
        <f t="shared" si="267"/>
        <v>POSITIVE</v>
      </c>
      <c r="H5746" t="s">
        <v>2468</v>
      </c>
      <c r="I5746" s="1" t="str">
        <f t="shared" si="268"/>
        <v>No</v>
      </c>
      <c r="J5746" s="1" t="str">
        <f t="shared" si="269"/>
        <v>Yes</v>
      </c>
    </row>
    <row r="5747" spans="1:10" x14ac:dyDescent="0.2">
      <c r="A5747" t="s">
        <v>11450</v>
      </c>
      <c r="B5747"/>
      <c r="C5747" t="s">
        <v>2468</v>
      </c>
      <c r="D5747" t="s">
        <v>11451</v>
      </c>
      <c r="E5747">
        <v>-0.10000000100000001</v>
      </c>
      <c r="F5747">
        <v>0.10000000100000001</v>
      </c>
      <c r="G5747" s="1" t="str">
        <f t="shared" si="267"/>
        <v>NEUTRAL</v>
      </c>
      <c r="H5747" t="s">
        <v>2468</v>
      </c>
      <c r="I5747" s="1" t="str">
        <f t="shared" si="268"/>
        <v>Yes</v>
      </c>
      <c r="J5747" s="1" t="str">
        <f t="shared" si="269"/>
        <v>Yes</v>
      </c>
    </row>
    <row r="5748" spans="1:10" x14ac:dyDescent="0.2">
      <c r="A5748" t="s">
        <v>11452</v>
      </c>
      <c r="B5748"/>
      <c r="C5748" t="s">
        <v>2468</v>
      </c>
      <c r="D5748" t="s">
        <v>11453</v>
      </c>
      <c r="E5748">
        <v>0.30000001199999998</v>
      </c>
      <c r="F5748">
        <v>0.89999997600000003</v>
      </c>
      <c r="G5748" s="1" t="str">
        <f t="shared" si="267"/>
        <v>POSITIVE</v>
      </c>
      <c r="H5748" t="s">
        <v>2468</v>
      </c>
      <c r="I5748" s="1" t="str">
        <f t="shared" si="268"/>
        <v>No</v>
      </c>
      <c r="J5748" s="1" t="str">
        <f t="shared" si="269"/>
        <v>Yes</v>
      </c>
    </row>
    <row r="5749" spans="1:10" x14ac:dyDescent="0.2">
      <c r="A5749" t="s">
        <v>11454</v>
      </c>
      <c r="B5749"/>
      <c r="C5749" t="s">
        <v>2469</v>
      </c>
      <c r="D5749" t="s">
        <v>11455</v>
      </c>
      <c r="E5749">
        <v>0.80000001200000004</v>
      </c>
      <c r="F5749">
        <v>0.80000001200000004</v>
      </c>
      <c r="G5749" s="1" t="str">
        <f t="shared" si="267"/>
        <v>POSITIVE</v>
      </c>
      <c r="H5749" t="s">
        <v>2468</v>
      </c>
      <c r="I5749" s="1" t="str">
        <f t="shared" si="268"/>
        <v>Yes</v>
      </c>
      <c r="J5749" s="1" t="str">
        <f t="shared" si="269"/>
        <v>No</v>
      </c>
    </row>
    <row r="5750" spans="1:10" x14ac:dyDescent="0.2">
      <c r="A5750" t="s">
        <v>11456</v>
      </c>
      <c r="B5750"/>
      <c r="C5750" t="s">
        <v>2468</v>
      </c>
      <c r="D5750" t="s">
        <v>11457</v>
      </c>
      <c r="E5750">
        <v>0</v>
      </c>
      <c r="F5750">
        <v>0.30000001199999998</v>
      </c>
      <c r="G5750" s="1" t="str">
        <f t="shared" si="267"/>
        <v>NEUTRAL</v>
      </c>
      <c r="H5750" t="s">
        <v>2470</v>
      </c>
      <c r="I5750" s="1" t="str">
        <f t="shared" si="268"/>
        <v>Yes</v>
      </c>
      <c r="J5750" s="1" t="str">
        <f t="shared" si="269"/>
        <v>No</v>
      </c>
    </row>
    <row r="5751" spans="1:10" x14ac:dyDescent="0.2">
      <c r="A5751" t="s">
        <v>11458</v>
      </c>
      <c r="B5751"/>
      <c r="C5751" t="s">
        <v>2468</v>
      </c>
      <c r="D5751" t="s">
        <v>11459</v>
      </c>
      <c r="E5751">
        <v>0.40000000600000002</v>
      </c>
      <c r="F5751">
        <v>0.80000001200000004</v>
      </c>
      <c r="G5751" s="1" t="str">
        <f t="shared" si="267"/>
        <v>POSITIVE</v>
      </c>
      <c r="H5751" t="s">
        <v>2468</v>
      </c>
      <c r="I5751" s="1" t="str">
        <f t="shared" si="268"/>
        <v>No</v>
      </c>
      <c r="J5751" s="1" t="str">
        <f t="shared" si="269"/>
        <v>Yes</v>
      </c>
    </row>
    <row r="5752" spans="1:10" x14ac:dyDescent="0.2">
      <c r="A5752" t="s">
        <v>11460</v>
      </c>
      <c r="B5752"/>
      <c r="C5752" t="s">
        <v>2468</v>
      </c>
      <c r="D5752" t="s">
        <v>11461</v>
      </c>
      <c r="E5752">
        <v>0</v>
      </c>
      <c r="F5752">
        <v>0.30000001199999998</v>
      </c>
      <c r="G5752" s="1" t="str">
        <f t="shared" si="267"/>
        <v>NEUTRAL</v>
      </c>
      <c r="H5752" t="s">
        <v>2470</v>
      </c>
      <c r="I5752" s="1" t="str">
        <f t="shared" si="268"/>
        <v>Yes</v>
      </c>
      <c r="J5752" s="1" t="str">
        <f t="shared" si="269"/>
        <v>No</v>
      </c>
    </row>
    <row r="5753" spans="1:10" x14ac:dyDescent="0.2">
      <c r="A5753" t="s">
        <v>11462</v>
      </c>
      <c r="B5753"/>
      <c r="C5753" t="s">
        <v>2468</v>
      </c>
      <c r="D5753" t="s">
        <v>11463</v>
      </c>
      <c r="E5753">
        <v>0</v>
      </c>
      <c r="F5753">
        <v>0</v>
      </c>
      <c r="G5753" s="1" t="str">
        <f t="shared" si="267"/>
        <v>NEUTRAL</v>
      </c>
      <c r="H5753" t="s">
        <v>2468</v>
      </c>
      <c r="I5753" s="1" t="str">
        <f t="shared" si="268"/>
        <v>Yes</v>
      </c>
      <c r="J5753" s="1" t="str">
        <f t="shared" si="269"/>
        <v>Yes</v>
      </c>
    </row>
    <row r="5754" spans="1:10" x14ac:dyDescent="0.2">
      <c r="A5754" t="s">
        <v>11464</v>
      </c>
      <c r="B5754"/>
      <c r="C5754" t="s">
        <v>2468</v>
      </c>
      <c r="D5754" t="s">
        <v>11465</v>
      </c>
      <c r="E5754">
        <v>0</v>
      </c>
      <c r="F5754">
        <v>0.10000000100000001</v>
      </c>
      <c r="G5754" s="1" t="str">
        <f t="shared" si="267"/>
        <v>NEUTRAL</v>
      </c>
      <c r="H5754" t="s">
        <v>2468</v>
      </c>
      <c r="I5754" s="1" t="str">
        <f t="shared" si="268"/>
        <v>Yes</v>
      </c>
      <c r="J5754" s="1" t="str">
        <f t="shared" si="269"/>
        <v>Yes</v>
      </c>
    </row>
    <row r="5755" spans="1:10" x14ac:dyDescent="0.2">
      <c r="A5755" t="s">
        <v>11466</v>
      </c>
      <c r="B5755"/>
      <c r="C5755" t="s">
        <v>2468</v>
      </c>
      <c r="D5755" t="s">
        <v>11467</v>
      </c>
      <c r="E5755">
        <v>0</v>
      </c>
      <c r="F5755">
        <v>0</v>
      </c>
      <c r="G5755" s="1" t="str">
        <f t="shared" si="267"/>
        <v>NEUTRAL</v>
      </c>
      <c r="H5755" t="s">
        <v>2468</v>
      </c>
      <c r="I5755" s="1" t="str">
        <f t="shared" si="268"/>
        <v>Yes</v>
      </c>
      <c r="J5755" s="1" t="str">
        <f t="shared" si="269"/>
        <v>Yes</v>
      </c>
    </row>
    <row r="5756" spans="1:10" x14ac:dyDescent="0.2">
      <c r="A5756" t="s">
        <v>11468</v>
      </c>
      <c r="B5756"/>
      <c r="C5756" t="s">
        <v>2468</v>
      </c>
      <c r="D5756" t="s">
        <v>11469</v>
      </c>
      <c r="E5756">
        <v>0.10000000100000001</v>
      </c>
      <c r="F5756">
        <v>0.10000000100000001</v>
      </c>
      <c r="G5756" s="1" t="str">
        <f t="shared" si="267"/>
        <v>NEUTRAL</v>
      </c>
      <c r="H5756" t="s">
        <v>2468</v>
      </c>
      <c r="I5756" s="1" t="str">
        <f t="shared" si="268"/>
        <v>Yes</v>
      </c>
      <c r="J5756" s="1" t="str">
        <f t="shared" si="269"/>
        <v>Yes</v>
      </c>
    </row>
    <row r="5757" spans="1:10" x14ac:dyDescent="0.2">
      <c r="A5757" t="s">
        <v>11470</v>
      </c>
      <c r="B5757"/>
      <c r="C5757" t="s">
        <v>2468</v>
      </c>
      <c r="D5757" t="s">
        <v>11471</v>
      </c>
      <c r="E5757">
        <v>0.10000000100000001</v>
      </c>
      <c r="F5757">
        <v>0.10000000100000001</v>
      </c>
      <c r="G5757" s="1" t="str">
        <f t="shared" si="267"/>
        <v>NEUTRAL</v>
      </c>
      <c r="H5757" t="s">
        <v>2468</v>
      </c>
      <c r="I5757" s="1" t="str">
        <f t="shared" si="268"/>
        <v>Yes</v>
      </c>
      <c r="J5757" s="1" t="str">
        <f t="shared" si="269"/>
        <v>Yes</v>
      </c>
    </row>
    <row r="5758" spans="1:10" x14ac:dyDescent="0.2">
      <c r="A5758" t="s">
        <v>11472</v>
      </c>
      <c r="B5758"/>
      <c r="C5758" t="s">
        <v>2468</v>
      </c>
      <c r="D5758" t="s">
        <v>11473</v>
      </c>
      <c r="E5758">
        <v>0.10000000100000001</v>
      </c>
      <c r="F5758">
        <v>0.10000000100000001</v>
      </c>
      <c r="G5758" s="1" t="str">
        <f t="shared" si="267"/>
        <v>NEUTRAL</v>
      </c>
      <c r="H5758" t="s">
        <v>2468</v>
      </c>
      <c r="I5758" s="1" t="str">
        <f t="shared" si="268"/>
        <v>Yes</v>
      </c>
      <c r="J5758" s="1" t="str">
        <f t="shared" si="269"/>
        <v>Yes</v>
      </c>
    </row>
    <row r="5759" spans="1:10" x14ac:dyDescent="0.2">
      <c r="A5759" t="s">
        <v>11474</v>
      </c>
      <c r="B5759" t="s">
        <v>38</v>
      </c>
      <c r="C5759" t="s">
        <v>2469</v>
      </c>
      <c r="D5759" t="s">
        <v>11475</v>
      </c>
      <c r="E5759">
        <v>0.89999997600000003</v>
      </c>
      <c r="F5759">
        <v>0.89999997600000003</v>
      </c>
      <c r="G5759" s="1" t="str">
        <f t="shared" si="267"/>
        <v>POSITIVE</v>
      </c>
      <c r="H5759" t="s">
        <v>2469</v>
      </c>
      <c r="I5759" s="1" t="str">
        <f t="shared" si="268"/>
        <v>Yes</v>
      </c>
      <c r="J5759" s="1" t="str">
        <f t="shared" si="269"/>
        <v>Yes</v>
      </c>
    </row>
    <row r="5760" spans="1:10" x14ac:dyDescent="0.2">
      <c r="A5760" t="s">
        <v>11476</v>
      </c>
      <c r="B5760" t="s">
        <v>13</v>
      </c>
      <c r="C5760" t="s">
        <v>2469</v>
      </c>
      <c r="D5760" t="s">
        <v>11477</v>
      </c>
      <c r="E5760">
        <v>0.10000000100000001</v>
      </c>
      <c r="F5760">
        <v>0.30000001199999998</v>
      </c>
      <c r="G5760" s="1" t="str">
        <f t="shared" si="267"/>
        <v>NEUTRAL</v>
      </c>
      <c r="H5760" t="s">
        <v>2470</v>
      </c>
      <c r="I5760" s="1" t="str">
        <f t="shared" si="268"/>
        <v>No</v>
      </c>
      <c r="J5760" s="1" t="str">
        <f t="shared" si="269"/>
        <v>No</v>
      </c>
    </row>
    <row r="5761" spans="1:10" x14ac:dyDescent="0.2">
      <c r="A5761" t="s">
        <v>11478</v>
      </c>
      <c r="B5761"/>
      <c r="C5761" t="s">
        <v>2468</v>
      </c>
      <c r="D5761" t="s">
        <v>11479</v>
      </c>
      <c r="E5761">
        <v>0</v>
      </c>
      <c r="F5761">
        <v>0.10000000100000001</v>
      </c>
      <c r="G5761" s="1" t="str">
        <f t="shared" si="267"/>
        <v>NEUTRAL</v>
      </c>
      <c r="H5761" t="s">
        <v>2468</v>
      </c>
      <c r="I5761" s="1" t="str">
        <f t="shared" si="268"/>
        <v>Yes</v>
      </c>
      <c r="J5761" s="1" t="str">
        <f t="shared" si="269"/>
        <v>Yes</v>
      </c>
    </row>
    <row r="5762" spans="1:10" x14ac:dyDescent="0.2">
      <c r="A5762" t="s">
        <v>11480</v>
      </c>
      <c r="B5762" t="s">
        <v>28</v>
      </c>
      <c r="C5762" t="s">
        <v>2469</v>
      </c>
      <c r="D5762" t="s">
        <v>11481</v>
      </c>
      <c r="E5762">
        <v>0</v>
      </c>
      <c r="F5762">
        <v>0.20000000300000001</v>
      </c>
      <c r="G5762" s="1" t="str">
        <f t="shared" si="267"/>
        <v>NEUTRAL</v>
      </c>
      <c r="H5762" t="s">
        <v>2468</v>
      </c>
      <c r="I5762" s="1" t="str">
        <f t="shared" si="268"/>
        <v>No</v>
      </c>
      <c r="J5762" s="1" t="str">
        <f t="shared" si="269"/>
        <v>No</v>
      </c>
    </row>
    <row r="5763" spans="1:10" x14ac:dyDescent="0.2">
      <c r="A5763" t="s">
        <v>11482</v>
      </c>
      <c r="B5763" t="s">
        <v>13</v>
      </c>
      <c r="C5763" t="s">
        <v>2469</v>
      </c>
      <c r="D5763" t="s">
        <v>11483</v>
      </c>
      <c r="E5763">
        <v>-0.80000001200000004</v>
      </c>
      <c r="F5763">
        <v>0.80000001200000004</v>
      </c>
      <c r="G5763" s="1" t="str">
        <f t="shared" si="267"/>
        <v>NEGATIVE</v>
      </c>
      <c r="H5763" t="s">
        <v>2468</v>
      </c>
      <c r="I5763" s="1" t="str">
        <f t="shared" si="268"/>
        <v>No</v>
      </c>
      <c r="J5763" s="1" t="str">
        <f t="shared" si="269"/>
        <v>No</v>
      </c>
    </row>
    <row r="5764" spans="1:10" x14ac:dyDescent="0.2">
      <c r="A5764" t="s">
        <v>11484</v>
      </c>
      <c r="B5764"/>
      <c r="C5764" t="s">
        <v>2468</v>
      </c>
      <c r="D5764" t="s">
        <v>11485</v>
      </c>
      <c r="E5764">
        <v>0.10000000100000001</v>
      </c>
      <c r="F5764">
        <v>0.20000000300000001</v>
      </c>
      <c r="G5764" s="1" t="str">
        <f t="shared" ref="G5764:G5827" si="270">+IF(E5764&lt;=-0.25,"NEGATIVE",IF(E5764&lt;=0.25,"NEUTRAL",IF(E5764&lt;=1,"POSITIVE","Check")))</f>
        <v>NEUTRAL</v>
      </c>
      <c r="H5764" t="s">
        <v>2468</v>
      </c>
      <c r="I5764" s="1" t="str">
        <f t="shared" ref="I5764:I5827" si="271">+IF(G5764=C5764,"Yes","No")</f>
        <v>Yes</v>
      </c>
      <c r="J5764" s="1" t="str">
        <f t="shared" ref="J5764:J5827" si="272">+IF(H5764=C5764,"Yes","No")</f>
        <v>Yes</v>
      </c>
    </row>
    <row r="5765" spans="1:10" x14ac:dyDescent="0.2">
      <c r="A5765" s="5" t="s">
        <v>11486</v>
      </c>
      <c r="G5765" s="1" t="str">
        <f t="shared" si="270"/>
        <v>NEUTRAL</v>
      </c>
      <c r="H5765" t="s">
        <v>2468</v>
      </c>
      <c r="I5765" s="1" t="str">
        <f t="shared" si="271"/>
        <v>No</v>
      </c>
      <c r="J5765" s="1" t="str">
        <f t="shared" si="272"/>
        <v>No</v>
      </c>
    </row>
    <row r="5766" spans="1:10" x14ac:dyDescent="0.2">
      <c r="A5766" t="s">
        <v>11487</v>
      </c>
      <c r="B5766"/>
      <c r="C5766" t="s">
        <v>2468</v>
      </c>
      <c r="D5766" t="s">
        <v>11488</v>
      </c>
      <c r="E5766">
        <v>0</v>
      </c>
      <c r="F5766">
        <v>0</v>
      </c>
      <c r="G5766" s="1" t="str">
        <f t="shared" si="270"/>
        <v>NEUTRAL</v>
      </c>
      <c r="H5766" t="s">
        <v>2468</v>
      </c>
      <c r="I5766" s="1" t="str">
        <f t="shared" si="271"/>
        <v>Yes</v>
      </c>
      <c r="J5766" s="1" t="str">
        <f t="shared" si="272"/>
        <v>Yes</v>
      </c>
    </row>
    <row r="5767" spans="1:10" x14ac:dyDescent="0.2">
      <c r="A5767" t="s">
        <v>11489</v>
      </c>
      <c r="B5767"/>
      <c r="C5767" t="s">
        <v>2468</v>
      </c>
      <c r="D5767" t="s">
        <v>11490</v>
      </c>
      <c r="E5767">
        <v>0</v>
      </c>
      <c r="F5767">
        <v>0</v>
      </c>
      <c r="G5767" s="1" t="str">
        <f t="shared" si="270"/>
        <v>NEUTRAL</v>
      </c>
      <c r="H5767" t="s">
        <v>2468</v>
      </c>
      <c r="I5767" s="1" t="str">
        <f t="shared" si="271"/>
        <v>Yes</v>
      </c>
      <c r="J5767" s="1" t="str">
        <f t="shared" si="272"/>
        <v>Yes</v>
      </c>
    </row>
    <row r="5768" spans="1:10" x14ac:dyDescent="0.2">
      <c r="A5768" t="s">
        <v>11491</v>
      </c>
      <c r="B5768"/>
      <c r="C5768" t="s">
        <v>2468</v>
      </c>
      <c r="D5768" t="s">
        <v>11492</v>
      </c>
      <c r="E5768">
        <v>0</v>
      </c>
      <c r="F5768">
        <v>0</v>
      </c>
      <c r="G5768" s="1" t="str">
        <f t="shared" si="270"/>
        <v>NEUTRAL</v>
      </c>
      <c r="H5768" t="s">
        <v>2468</v>
      </c>
      <c r="I5768" s="1" t="str">
        <f t="shared" si="271"/>
        <v>Yes</v>
      </c>
      <c r="J5768" s="1" t="str">
        <f t="shared" si="272"/>
        <v>Yes</v>
      </c>
    </row>
    <row r="5769" spans="1:10" x14ac:dyDescent="0.2">
      <c r="A5769" t="s">
        <v>11493</v>
      </c>
      <c r="B5769" t="s">
        <v>38</v>
      </c>
      <c r="C5769" t="s">
        <v>2469</v>
      </c>
      <c r="D5769" t="s">
        <v>11494</v>
      </c>
      <c r="E5769">
        <v>0.5</v>
      </c>
      <c r="F5769">
        <v>0.5</v>
      </c>
      <c r="G5769" s="1" t="str">
        <f t="shared" si="270"/>
        <v>POSITIVE</v>
      </c>
      <c r="H5769" t="s">
        <v>2468</v>
      </c>
      <c r="I5769" s="1" t="str">
        <f t="shared" si="271"/>
        <v>Yes</v>
      </c>
      <c r="J5769" s="1" t="str">
        <f t="shared" si="272"/>
        <v>No</v>
      </c>
    </row>
    <row r="5770" spans="1:10" x14ac:dyDescent="0.2">
      <c r="A5770" t="s">
        <v>11495</v>
      </c>
      <c r="B5770" t="s">
        <v>28</v>
      </c>
      <c r="C5770" t="s">
        <v>2469</v>
      </c>
      <c r="D5770" t="s">
        <v>11496</v>
      </c>
      <c r="E5770">
        <v>0.5</v>
      </c>
      <c r="F5770">
        <v>1</v>
      </c>
      <c r="G5770" s="1" t="str">
        <f t="shared" si="270"/>
        <v>POSITIVE</v>
      </c>
      <c r="H5770" t="s">
        <v>2468</v>
      </c>
      <c r="I5770" s="1" t="str">
        <f t="shared" si="271"/>
        <v>Yes</v>
      </c>
      <c r="J5770" s="1" t="str">
        <f t="shared" si="272"/>
        <v>No</v>
      </c>
    </row>
    <row r="5771" spans="1:10" x14ac:dyDescent="0.2">
      <c r="A5771" t="s">
        <v>11497</v>
      </c>
      <c r="B5771"/>
      <c r="C5771" t="s">
        <v>2468</v>
      </c>
      <c r="D5771" t="s">
        <v>11498</v>
      </c>
      <c r="E5771">
        <v>0</v>
      </c>
      <c r="F5771">
        <v>0.5</v>
      </c>
      <c r="G5771" s="1" t="str">
        <f t="shared" si="270"/>
        <v>NEUTRAL</v>
      </c>
      <c r="H5771" t="s">
        <v>2469</v>
      </c>
      <c r="I5771" s="1" t="str">
        <f t="shared" si="271"/>
        <v>Yes</v>
      </c>
      <c r="J5771" s="1" t="str">
        <f t="shared" si="272"/>
        <v>No</v>
      </c>
    </row>
    <row r="5772" spans="1:10" x14ac:dyDescent="0.2">
      <c r="A5772" t="s">
        <v>11499</v>
      </c>
      <c r="B5772"/>
      <c r="C5772" t="s">
        <v>2468</v>
      </c>
      <c r="D5772" t="s">
        <v>11500</v>
      </c>
      <c r="E5772">
        <v>0</v>
      </c>
      <c r="F5772">
        <v>0</v>
      </c>
      <c r="G5772" s="1" t="str">
        <f t="shared" si="270"/>
        <v>NEUTRAL</v>
      </c>
      <c r="H5772" t="s">
        <v>2468</v>
      </c>
      <c r="I5772" s="1" t="str">
        <f t="shared" si="271"/>
        <v>Yes</v>
      </c>
      <c r="J5772" s="1" t="str">
        <f t="shared" si="272"/>
        <v>Yes</v>
      </c>
    </row>
    <row r="5773" spans="1:10" x14ac:dyDescent="0.2">
      <c r="A5773" t="s">
        <v>11501</v>
      </c>
      <c r="B5773"/>
      <c r="C5773" t="s">
        <v>2468</v>
      </c>
      <c r="D5773" t="s">
        <v>1081</v>
      </c>
      <c r="E5773">
        <v>0</v>
      </c>
      <c r="F5773">
        <v>0</v>
      </c>
      <c r="G5773" s="1" t="str">
        <f t="shared" si="270"/>
        <v>NEUTRAL</v>
      </c>
      <c r="H5773" t="s">
        <v>2468</v>
      </c>
      <c r="I5773" s="1" t="str">
        <f t="shared" si="271"/>
        <v>Yes</v>
      </c>
      <c r="J5773" s="1" t="str">
        <f t="shared" si="272"/>
        <v>Yes</v>
      </c>
    </row>
    <row r="5774" spans="1:10" x14ac:dyDescent="0.2">
      <c r="A5774" t="s">
        <v>11502</v>
      </c>
      <c r="B5774"/>
      <c r="C5774" t="s">
        <v>2468</v>
      </c>
      <c r="D5774" t="s">
        <v>11503</v>
      </c>
      <c r="E5774">
        <v>0</v>
      </c>
      <c r="F5774">
        <v>0</v>
      </c>
      <c r="G5774" s="1" t="str">
        <f t="shared" si="270"/>
        <v>NEUTRAL</v>
      </c>
      <c r="H5774" t="s">
        <v>2468</v>
      </c>
      <c r="I5774" s="1" t="str">
        <f t="shared" si="271"/>
        <v>Yes</v>
      </c>
      <c r="J5774" s="1" t="str">
        <f t="shared" si="272"/>
        <v>Yes</v>
      </c>
    </row>
    <row r="5775" spans="1:10" x14ac:dyDescent="0.2">
      <c r="A5775" t="s">
        <v>11504</v>
      </c>
      <c r="B5775" t="s">
        <v>10</v>
      </c>
      <c r="C5775" t="s">
        <v>2469</v>
      </c>
      <c r="D5775" t="s">
        <v>11505</v>
      </c>
      <c r="E5775">
        <v>0.10000000149011599</v>
      </c>
      <c r="F5775">
        <v>0.5</v>
      </c>
      <c r="G5775" s="1" t="str">
        <f t="shared" si="270"/>
        <v>NEUTRAL</v>
      </c>
      <c r="H5775" t="s">
        <v>2468</v>
      </c>
      <c r="I5775" s="1" t="str">
        <f t="shared" si="271"/>
        <v>No</v>
      </c>
      <c r="J5775" s="1" t="str">
        <f t="shared" si="272"/>
        <v>No</v>
      </c>
    </row>
    <row r="5776" spans="1:10" x14ac:dyDescent="0.2">
      <c r="A5776" t="s">
        <v>11506</v>
      </c>
      <c r="B5776" t="s">
        <v>33</v>
      </c>
      <c r="C5776" t="s">
        <v>2469</v>
      </c>
      <c r="D5776" t="s">
        <v>11507</v>
      </c>
      <c r="E5776">
        <v>0.20000000298023199</v>
      </c>
      <c r="F5776">
        <v>0.60000002384185702</v>
      </c>
      <c r="G5776" s="1" t="str">
        <f t="shared" si="270"/>
        <v>NEUTRAL</v>
      </c>
      <c r="H5776" t="s">
        <v>2469</v>
      </c>
      <c r="I5776" s="1" t="str">
        <f t="shared" si="271"/>
        <v>No</v>
      </c>
      <c r="J5776" s="1" t="str">
        <f t="shared" si="272"/>
        <v>Yes</v>
      </c>
    </row>
    <row r="5777" spans="1:10" x14ac:dyDescent="0.2">
      <c r="A5777" t="s">
        <v>11508</v>
      </c>
      <c r="B5777" t="s">
        <v>10</v>
      </c>
      <c r="C5777" t="s">
        <v>2469</v>
      </c>
      <c r="D5777" t="s">
        <v>11509</v>
      </c>
      <c r="E5777">
        <v>0.30000001192092801</v>
      </c>
      <c r="F5777">
        <v>1.1000000238418499</v>
      </c>
      <c r="G5777" s="1" t="str">
        <f t="shared" si="270"/>
        <v>POSITIVE</v>
      </c>
      <c r="H5777" t="s">
        <v>2469</v>
      </c>
      <c r="I5777" s="1" t="str">
        <f t="shared" si="271"/>
        <v>Yes</v>
      </c>
      <c r="J5777" s="1" t="str">
        <f t="shared" si="272"/>
        <v>Yes</v>
      </c>
    </row>
    <row r="5778" spans="1:10" x14ac:dyDescent="0.2">
      <c r="A5778" t="s">
        <v>11510</v>
      </c>
      <c r="B5778"/>
      <c r="C5778" t="s">
        <v>2468</v>
      </c>
      <c r="D5778" t="s">
        <v>11511</v>
      </c>
      <c r="E5778">
        <v>0.40000000596046398</v>
      </c>
      <c r="F5778">
        <v>1.20000004768371</v>
      </c>
      <c r="G5778" s="1" t="str">
        <f t="shared" si="270"/>
        <v>POSITIVE</v>
      </c>
      <c r="H5778" t="s">
        <v>2468</v>
      </c>
      <c r="I5778" s="1" t="str">
        <f t="shared" si="271"/>
        <v>No</v>
      </c>
      <c r="J5778" s="1" t="str">
        <f t="shared" si="272"/>
        <v>Yes</v>
      </c>
    </row>
    <row r="5779" spans="1:10" x14ac:dyDescent="0.2">
      <c r="A5779" t="s">
        <v>11512</v>
      </c>
      <c r="B5779"/>
      <c r="C5779" t="s">
        <v>2468</v>
      </c>
      <c r="D5779" t="s">
        <v>11513</v>
      </c>
      <c r="E5779">
        <v>0</v>
      </c>
      <c r="F5779">
        <v>0</v>
      </c>
      <c r="G5779" s="1" t="str">
        <f t="shared" si="270"/>
        <v>NEUTRAL</v>
      </c>
      <c r="H5779" t="s">
        <v>2468</v>
      </c>
      <c r="I5779" s="1" t="str">
        <f t="shared" si="271"/>
        <v>Yes</v>
      </c>
      <c r="J5779" s="1" t="str">
        <f t="shared" si="272"/>
        <v>Yes</v>
      </c>
    </row>
    <row r="5780" spans="1:10" x14ac:dyDescent="0.2">
      <c r="A5780" t="s">
        <v>11514</v>
      </c>
      <c r="B5780"/>
      <c r="C5780" t="s">
        <v>2468</v>
      </c>
      <c r="D5780" t="s">
        <v>11515</v>
      </c>
      <c r="E5780">
        <v>-0.10000000149011599</v>
      </c>
      <c r="F5780">
        <v>0.10000000149011599</v>
      </c>
      <c r="G5780" s="1" t="str">
        <f t="shared" si="270"/>
        <v>NEUTRAL</v>
      </c>
      <c r="H5780" t="s">
        <v>2468</v>
      </c>
      <c r="I5780" s="1" t="str">
        <f t="shared" si="271"/>
        <v>Yes</v>
      </c>
      <c r="J5780" s="1" t="str">
        <f t="shared" si="272"/>
        <v>Yes</v>
      </c>
    </row>
    <row r="5781" spans="1:10" x14ac:dyDescent="0.2">
      <c r="A5781" t="s">
        <v>11516</v>
      </c>
      <c r="B5781" t="s">
        <v>10</v>
      </c>
      <c r="C5781" t="s">
        <v>2469</v>
      </c>
      <c r="D5781" t="s">
        <v>11517</v>
      </c>
      <c r="E5781">
        <v>0.30000001192092801</v>
      </c>
      <c r="F5781">
        <v>0.89999997615814198</v>
      </c>
      <c r="G5781" s="1" t="str">
        <f t="shared" si="270"/>
        <v>POSITIVE</v>
      </c>
      <c r="H5781" t="s">
        <v>2469</v>
      </c>
      <c r="I5781" s="1" t="str">
        <f t="shared" si="271"/>
        <v>Yes</v>
      </c>
      <c r="J5781" s="1" t="str">
        <f t="shared" si="272"/>
        <v>Yes</v>
      </c>
    </row>
    <row r="5782" spans="1:10" x14ac:dyDescent="0.2">
      <c r="A5782" t="s">
        <v>11518</v>
      </c>
      <c r="B5782"/>
      <c r="C5782" t="s">
        <v>2468</v>
      </c>
      <c r="D5782" t="s">
        <v>11519</v>
      </c>
      <c r="E5782">
        <v>0</v>
      </c>
      <c r="F5782">
        <v>0</v>
      </c>
      <c r="G5782" s="1" t="str">
        <f t="shared" si="270"/>
        <v>NEUTRAL</v>
      </c>
      <c r="H5782" t="s">
        <v>2468</v>
      </c>
      <c r="I5782" s="1" t="str">
        <f t="shared" si="271"/>
        <v>Yes</v>
      </c>
      <c r="J5782" s="1" t="str">
        <f t="shared" si="272"/>
        <v>Yes</v>
      </c>
    </row>
    <row r="5783" spans="1:10" x14ac:dyDescent="0.2">
      <c r="A5783" t="s">
        <v>11520</v>
      </c>
      <c r="B5783" t="s">
        <v>13</v>
      </c>
      <c r="C5783" t="s">
        <v>2469</v>
      </c>
      <c r="D5783" t="s">
        <v>11521</v>
      </c>
      <c r="E5783">
        <v>0.20000000298023199</v>
      </c>
      <c r="F5783">
        <v>1.5</v>
      </c>
      <c r="G5783" s="1" t="str">
        <f t="shared" si="270"/>
        <v>NEUTRAL</v>
      </c>
      <c r="H5783" t="s">
        <v>2469</v>
      </c>
      <c r="I5783" s="1" t="str">
        <f t="shared" si="271"/>
        <v>No</v>
      </c>
      <c r="J5783" s="1" t="str">
        <f t="shared" si="272"/>
        <v>Yes</v>
      </c>
    </row>
    <row r="5784" spans="1:10" x14ac:dyDescent="0.2">
      <c r="A5784" t="s">
        <v>11522</v>
      </c>
      <c r="B5784"/>
      <c r="C5784" t="s">
        <v>2468</v>
      </c>
      <c r="D5784" t="s">
        <v>11523</v>
      </c>
      <c r="E5784">
        <v>0.10000000149011599</v>
      </c>
      <c r="F5784">
        <v>0.60000002384185702</v>
      </c>
      <c r="G5784" s="1" t="str">
        <f t="shared" si="270"/>
        <v>NEUTRAL</v>
      </c>
      <c r="H5784" t="s">
        <v>2468</v>
      </c>
      <c r="I5784" s="1" t="str">
        <f t="shared" si="271"/>
        <v>Yes</v>
      </c>
      <c r="J5784" s="1" t="str">
        <f t="shared" si="272"/>
        <v>Yes</v>
      </c>
    </row>
    <row r="5785" spans="1:10" x14ac:dyDescent="0.2">
      <c r="A5785" t="s">
        <v>11524</v>
      </c>
      <c r="B5785"/>
      <c r="C5785" t="s">
        <v>2468</v>
      </c>
      <c r="D5785" t="s">
        <v>11525</v>
      </c>
      <c r="E5785">
        <v>0</v>
      </c>
      <c r="F5785">
        <v>0.30000001192092801</v>
      </c>
      <c r="G5785" s="1" t="str">
        <f t="shared" si="270"/>
        <v>NEUTRAL</v>
      </c>
      <c r="H5785" t="s">
        <v>2468</v>
      </c>
      <c r="I5785" s="1" t="str">
        <f t="shared" si="271"/>
        <v>Yes</v>
      </c>
      <c r="J5785" s="1" t="str">
        <f t="shared" si="272"/>
        <v>Yes</v>
      </c>
    </row>
    <row r="5786" spans="1:10" x14ac:dyDescent="0.2">
      <c r="A5786" t="s">
        <v>11526</v>
      </c>
      <c r="B5786"/>
      <c r="C5786" t="s">
        <v>2468</v>
      </c>
      <c r="D5786" t="s">
        <v>11527</v>
      </c>
      <c r="E5786">
        <v>0.20000000298023199</v>
      </c>
      <c r="F5786">
        <v>0.80000001192092896</v>
      </c>
      <c r="G5786" s="1" t="str">
        <f t="shared" si="270"/>
        <v>NEUTRAL</v>
      </c>
      <c r="H5786" t="s">
        <v>2468</v>
      </c>
      <c r="I5786" s="1" t="str">
        <f t="shared" si="271"/>
        <v>Yes</v>
      </c>
      <c r="J5786" s="1" t="str">
        <f t="shared" si="272"/>
        <v>Yes</v>
      </c>
    </row>
    <row r="5787" spans="1:10" x14ac:dyDescent="0.2">
      <c r="A5787" t="s">
        <v>11528</v>
      </c>
      <c r="B5787"/>
      <c r="C5787" t="s">
        <v>2468</v>
      </c>
      <c r="D5787" t="s">
        <v>11529</v>
      </c>
      <c r="E5787">
        <v>0</v>
      </c>
      <c r="F5787">
        <v>0.20000000298023199</v>
      </c>
      <c r="G5787" s="1" t="str">
        <f t="shared" si="270"/>
        <v>NEUTRAL</v>
      </c>
      <c r="H5787" t="s">
        <v>2468</v>
      </c>
      <c r="I5787" s="1" t="str">
        <f t="shared" si="271"/>
        <v>Yes</v>
      </c>
      <c r="J5787" s="1" t="str">
        <f t="shared" si="272"/>
        <v>Yes</v>
      </c>
    </row>
    <row r="5788" spans="1:10" x14ac:dyDescent="0.2">
      <c r="A5788" t="s">
        <v>11530</v>
      </c>
      <c r="B5788"/>
      <c r="C5788" t="s">
        <v>2468</v>
      </c>
      <c r="D5788" t="s">
        <v>11531</v>
      </c>
      <c r="E5788">
        <v>0</v>
      </c>
      <c r="F5788">
        <v>0.40000000596046398</v>
      </c>
      <c r="G5788" s="1" t="str">
        <f t="shared" si="270"/>
        <v>NEUTRAL</v>
      </c>
      <c r="H5788" t="s">
        <v>2468</v>
      </c>
      <c r="I5788" s="1" t="str">
        <f t="shared" si="271"/>
        <v>Yes</v>
      </c>
      <c r="J5788" s="1" t="str">
        <f t="shared" si="272"/>
        <v>Yes</v>
      </c>
    </row>
    <row r="5789" spans="1:10" x14ac:dyDescent="0.2">
      <c r="A5789" t="s">
        <v>11532</v>
      </c>
      <c r="B5789" t="s">
        <v>10</v>
      </c>
      <c r="C5789" t="s">
        <v>2469</v>
      </c>
      <c r="D5789" t="s">
        <v>11533</v>
      </c>
      <c r="E5789">
        <v>0</v>
      </c>
      <c r="F5789">
        <v>0.30000001192092801</v>
      </c>
      <c r="G5789" s="1" t="str">
        <f t="shared" si="270"/>
        <v>NEUTRAL</v>
      </c>
      <c r="H5789" t="s">
        <v>2468</v>
      </c>
      <c r="I5789" s="1" t="str">
        <f t="shared" si="271"/>
        <v>No</v>
      </c>
      <c r="J5789" s="1" t="str">
        <f t="shared" si="272"/>
        <v>No</v>
      </c>
    </row>
    <row r="5790" spans="1:10" x14ac:dyDescent="0.2">
      <c r="A5790" t="s">
        <v>11534</v>
      </c>
      <c r="B5790" t="s">
        <v>10</v>
      </c>
      <c r="C5790" t="s">
        <v>2469</v>
      </c>
      <c r="D5790" t="s">
        <v>11535</v>
      </c>
      <c r="E5790">
        <v>0</v>
      </c>
      <c r="F5790">
        <v>0.30000001192092801</v>
      </c>
      <c r="G5790" s="1" t="str">
        <f t="shared" si="270"/>
        <v>NEUTRAL</v>
      </c>
      <c r="H5790" t="s">
        <v>2468</v>
      </c>
      <c r="I5790" s="1" t="str">
        <f t="shared" si="271"/>
        <v>No</v>
      </c>
      <c r="J5790" s="1" t="str">
        <f t="shared" si="272"/>
        <v>No</v>
      </c>
    </row>
    <row r="5791" spans="1:10" x14ac:dyDescent="0.2">
      <c r="A5791" t="s">
        <v>11536</v>
      </c>
      <c r="B5791"/>
      <c r="C5791" t="s">
        <v>2468</v>
      </c>
      <c r="D5791" t="s">
        <v>11537</v>
      </c>
      <c r="E5791">
        <v>0.10000000149011599</v>
      </c>
      <c r="F5791">
        <v>0.69999998807907104</v>
      </c>
      <c r="G5791" s="1" t="str">
        <f t="shared" si="270"/>
        <v>NEUTRAL</v>
      </c>
      <c r="H5791" t="s">
        <v>2468</v>
      </c>
      <c r="I5791" s="1" t="str">
        <f t="shared" si="271"/>
        <v>Yes</v>
      </c>
      <c r="J5791" s="1" t="str">
        <f t="shared" si="272"/>
        <v>Yes</v>
      </c>
    </row>
    <row r="5792" spans="1:10" x14ac:dyDescent="0.2">
      <c r="A5792" t="s">
        <v>11538</v>
      </c>
      <c r="B5792"/>
      <c r="C5792" t="s">
        <v>2468</v>
      </c>
      <c r="D5792" t="s">
        <v>11539</v>
      </c>
      <c r="E5792">
        <v>0.10000000149011599</v>
      </c>
      <c r="F5792">
        <v>0.20000000298023199</v>
      </c>
      <c r="G5792" s="1" t="str">
        <f t="shared" si="270"/>
        <v>NEUTRAL</v>
      </c>
      <c r="H5792" t="s">
        <v>2468</v>
      </c>
      <c r="I5792" s="1" t="str">
        <f t="shared" si="271"/>
        <v>Yes</v>
      </c>
      <c r="J5792" s="1" t="str">
        <f t="shared" si="272"/>
        <v>Yes</v>
      </c>
    </row>
    <row r="5793" spans="1:10" x14ac:dyDescent="0.2">
      <c r="A5793" t="s">
        <v>11540</v>
      </c>
      <c r="B5793" t="s">
        <v>18</v>
      </c>
      <c r="C5793" t="s">
        <v>2469</v>
      </c>
      <c r="D5793" t="s">
        <v>11541</v>
      </c>
      <c r="E5793">
        <v>0.5</v>
      </c>
      <c r="F5793">
        <v>1</v>
      </c>
      <c r="G5793" s="1" t="str">
        <f t="shared" si="270"/>
        <v>POSITIVE</v>
      </c>
      <c r="H5793" t="s">
        <v>2469</v>
      </c>
      <c r="I5793" s="1" t="str">
        <f t="shared" si="271"/>
        <v>Yes</v>
      </c>
      <c r="J5793" s="1" t="str">
        <f t="shared" si="272"/>
        <v>Yes</v>
      </c>
    </row>
    <row r="5794" spans="1:10" x14ac:dyDescent="0.2">
      <c r="A5794" t="s">
        <v>11542</v>
      </c>
      <c r="B5794"/>
      <c r="C5794" t="s">
        <v>2469</v>
      </c>
      <c r="D5794" t="s">
        <v>11543</v>
      </c>
      <c r="E5794">
        <v>0.20000000298023199</v>
      </c>
      <c r="F5794">
        <v>0.69999998807907104</v>
      </c>
      <c r="G5794" s="1" t="str">
        <f t="shared" si="270"/>
        <v>NEUTRAL</v>
      </c>
      <c r="H5794" t="s">
        <v>2470</v>
      </c>
      <c r="I5794" s="1" t="str">
        <f t="shared" si="271"/>
        <v>No</v>
      </c>
      <c r="J5794" s="1" t="str">
        <f t="shared" si="272"/>
        <v>No</v>
      </c>
    </row>
    <row r="5795" spans="1:10" x14ac:dyDescent="0.2">
      <c r="A5795" t="s">
        <v>11544</v>
      </c>
      <c r="B5795"/>
      <c r="C5795" t="s">
        <v>2468</v>
      </c>
      <c r="D5795" t="s">
        <v>11545</v>
      </c>
      <c r="E5795">
        <v>0.40000000596046398</v>
      </c>
      <c r="F5795">
        <v>0.89999997615814198</v>
      </c>
      <c r="G5795" s="1" t="str">
        <f t="shared" si="270"/>
        <v>POSITIVE</v>
      </c>
      <c r="H5795" t="s">
        <v>2469</v>
      </c>
      <c r="I5795" s="1" t="str">
        <f t="shared" si="271"/>
        <v>No</v>
      </c>
      <c r="J5795" s="1" t="str">
        <f t="shared" si="272"/>
        <v>No</v>
      </c>
    </row>
    <row r="5796" spans="1:10" x14ac:dyDescent="0.2">
      <c r="A5796" t="s">
        <v>11546</v>
      </c>
      <c r="B5796" t="s">
        <v>28</v>
      </c>
      <c r="C5796" t="s">
        <v>2469</v>
      </c>
      <c r="D5796" t="s">
        <v>11547</v>
      </c>
      <c r="E5796">
        <v>0.80000001192092896</v>
      </c>
      <c r="F5796">
        <v>0.80000001192092896</v>
      </c>
      <c r="G5796" s="1" t="str">
        <f t="shared" si="270"/>
        <v>POSITIVE</v>
      </c>
      <c r="H5796" t="s">
        <v>2469</v>
      </c>
      <c r="I5796" s="1" t="str">
        <f t="shared" si="271"/>
        <v>Yes</v>
      </c>
      <c r="J5796" s="1" t="str">
        <f t="shared" si="272"/>
        <v>Yes</v>
      </c>
    </row>
    <row r="5797" spans="1:10" x14ac:dyDescent="0.2">
      <c r="A5797" t="s">
        <v>11548</v>
      </c>
      <c r="B5797" t="s">
        <v>10</v>
      </c>
      <c r="C5797" t="s">
        <v>2469</v>
      </c>
      <c r="D5797" t="s">
        <v>11549</v>
      </c>
      <c r="E5797">
        <v>0.30000001192092801</v>
      </c>
      <c r="F5797">
        <v>1</v>
      </c>
      <c r="G5797" s="1" t="str">
        <f t="shared" si="270"/>
        <v>POSITIVE</v>
      </c>
      <c r="H5797" t="s">
        <v>2469</v>
      </c>
      <c r="I5797" s="1" t="str">
        <f t="shared" si="271"/>
        <v>Yes</v>
      </c>
      <c r="J5797" s="1" t="str">
        <f t="shared" si="272"/>
        <v>Yes</v>
      </c>
    </row>
    <row r="5798" spans="1:10" x14ac:dyDescent="0.2">
      <c r="A5798" t="s">
        <v>11550</v>
      </c>
      <c r="B5798" t="s">
        <v>10</v>
      </c>
      <c r="C5798" t="s">
        <v>2469</v>
      </c>
      <c r="D5798" t="s">
        <v>11551</v>
      </c>
      <c r="E5798">
        <v>0.40000000596046398</v>
      </c>
      <c r="F5798">
        <v>0.89999997615814198</v>
      </c>
      <c r="G5798" s="1" t="str">
        <f t="shared" si="270"/>
        <v>POSITIVE</v>
      </c>
      <c r="H5798" t="s">
        <v>2469</v>
      </c>
      <c r="I5798" s="1" t="str">
        <f t="shared" si="271"/>
        <v>Yes</v>
      </c>
      <c r="J5798" s="1" t="str">
        <f t="shared" si="272"/>
        <v>Yes</v>
      </c>
    </row>
    <row r="5799" spans="1:10" x14ac:dyDescent="0.2">
      <c r="A5799" t="s">
        <v>11552</v>
      </c>
      <c r="B5799"/>
      <c r="C5799" t="s">
        <v>2469</v>
      </c>
      <c r="D5799" t="s">
        <v>11553</v>
      </c>
      <c r="E5799">
        <v>0.60000002384185702</v>
      </c>
      <c r="F5799">
        <v>1.20000004768371</v>
      </c>
      <c r="G5799" s="1" t="str">
        <f t="shared" si="270"/>
        <v>POSITIVE</v>
      </c>
      <c r="H5799" t="s">
        <v>2468</v>
      </c>
      <c r="I5799" s="1" t="str">
        <f t="shared" si="271"/>
        <v>Yes</v>
      </c>
      <c r="J5799" s="1" t="str">
        <f t="shared" si="272"/>
        <v>No</v>
      </c>
    </row>
    <row r="5800" spans="1:10" x14ac:dyDescent="0.2">
      <c r="A5800" t="s">
        <v>11554</v>
      </c>
      <c r="B5800"/>
      <c r="C5800" t="s">
        <v>2468</v>
      </c>
      <c r="D5800" t="s">
        <v>11555</v>
      </c>
      <c r="E5800">
        <v>-0.20000000298023199</v>
      </c>
      <c r="F5800">
        <v>0.69999998807907104</v>
      </c>
      <c r="G5800" s="1" t="str">
        <f t="shared" si="270"/>
        <v>NEUTRAL</v>
      </c>
      <c r="H5800" t="s">
        <v>2470</v>
      </c>
      <c r="I5800" s="1" t="str">
        <f t="shared" si="271"/>
        <v>Yes</v>
      </c>
      <c r="J5800" s="1" t="str">
        <f t="shared" si="272"/>
        <v>No</v>
      </c>
    </row>
    <row r="5801" spans="1:10" x14ac:dyDescent="0.2">
      <c r="A5801" t="s">
        <v>11556</v>
      </c>
      <c r="B5801"/>
      <c r="C5801" t="s">
        <v>2468</v>
      </c>
      <c r="D5801" t="s">
        <v>11557</v>
      </c>
      <c r="E5801">
        <v>0</v>
      </c>
      <c r="F5801">
        <v>0</v>
      </c>
      <c r="G5801" s="1" t="str">
        <f t="shared" si="270"/>
        <v>NEUTRAL</v>
      </c>
      <c r="H5801" t="s">
        <v>2468</v>
      </c>
      <c r="I5801" s="1" t="str">
        <f t="shared" si="271"/>
        <v>Yes</v>
      </c>
      <c r="J5801" s="1" t="str">
        <f t="shared" si="272"/>
        <v>Yes</v>
      </c>
    </row>
    <row r="5802" spans="1:10" x14ac:dyDescent="0.2">
      <c r="A5802" t="s">
        <v>11558</v>
      </c>
      <c r="B5802"/>
      <c r="C5802" t="s">
        <v>2468</v>
      </c>
      <c r="D5802" t="s">
        <v>11559</v>
      </c>
      <c r="E5802">
        <v>0.20000000298023199</v>
      </c>
      <c r="F5802">
        <v>0.5</v>
      </c>
      <c r="G5802" s="1" t="str">
        <f t="shared" si="270"/>
        <v>NEUTRAL</v>
      </c>
      <c r="H5802" t="s">
        <v>2468</v>
      </c>
      <c r="I5802" s="1" t="str">
        <f t="shared" si="271"/>
        <v>Yes</v>
      </c>
      <c r="J5802" s="1" t="str">
        <f t="shared" si="272"/>
        <v>Yes</v>
      </c>
    </row>
    <row r="5803" spans="1:10" x14ac:dyDescent="0.2">
      <c r="A5803" t="s">
        <v>11560</v>
      </c>
      <c r="B5803"/>
      <c r="C5803" t="s">
        <v>2468</v>
      </c>
      <c r="D5803" t="s">
        <v>11561</v>
      </c>
      <c r="E5803">
        <v>0</v>
      </c>
      <c r="F5803">
        <v>0</v>
      </c>
      <c r="G5803" s="1" t="str">
        <f t="shared" si="270"/>
        <v>NEUTRAL</v>
      </c>
      <c r="H5803" t="s">
        <v>2468</v>
      </c>
      <c r="I5803" s="1" t="str">
        <f t="shared" si="271"/>
        <v>Yes</v>
      </c>
      <c r="J5803" s="1" t="str">
        <f t="shared" si="272"/>
        <v>Yes</v>
      </c>
    </row>
    <row r="5804" spans="1:10" x14ac:dyDescent="0.2">
      <c r="A5804" t="s">
        <v>11562</v>
      </c>
      <c r="B5804" t="s">
        <v>18</v>
      </c>
      <c r="C5804" t="s">
        <v>2469</v>
      </c>
      <c r="D5804" t="s">
        <v>11563</v>
      </c>
      <c r="E5804">
        <v>0.30000001192092801</v>
      </c>
      <c r="F5804">
        <v>0.30000001192092801</v>
      </c>
      <c r="G5804" s="1" t="str">
        <f t="shared" si="270"/>
        <v>POSITIVE</v>
      </c>
      <c r="H5804" t="s">
        <v>2468</v>
      </c>
      <c r="I5804" s="1" t="str">
        <f t="shared" si="271"/>
        <v>Yes</v>
      </c>
      <c r="J5804" s="1" t="str">
        <f t="shared" si="272"/>
        <v>No</v>
      </c>
    </row>
    <row r="5805" spans="1:10" x14ac:dyDescent="0.2">
      <c r="A5805" t="s">
        <v>11564</v>
      </c>
      <c r="B5805"/>
      <c r="C5805" t="s">
        <v>2468</v>
      </c>
      <c r="D5805" t="s">
        <v>11565</v>
      </c>
      <c r="E5805">
        <v>0</v>
      </c>
      <c r="F5805">
        <v>0</v>
      </c>
      <c r="G5805" s="1" t="str">
        <f t="shared" si="270"/>
        <v>NEUTRAL</v>
      </c>
      <c r="H5805" t="s">
        <v>2468</v>
      </c>
      <c r="I5805" s="1" t="str">
        <f t="shared" si="271"/>
        <v>Yes</v>
      </c>
      <c r="J5805" s="1" t="str">
        <f t="shared" si="272"/>
        <v>Yes</v>
      </c>
    </row>
    <row r="5806" spans="1:10" x14ac:dyDescent="0.2">
      <c r="A5806" t="s">
        <v>11566</v>
      </c>
      <c r="B5806"/>
      <c r="C5806" t="s">
        <v>2468</v>
      </c>
      <c r="D5806" t="s">
        <v>11567</v>
      </c>
      <c r="E5806">
        <v>0.10000000149011599</v>
      </c>
      <c r="F5806">
        <v>0.10000000149011599</v>
      </c>
      <c r="G5806" s="1" t="str">
        <f t="shared" si="270"/>
        <v>NEUTRAL</v>
      </c>
      <c r="H5806" t="s">
        <v>2468</v>
      </c>
      <c r="I5806" s="1" t="str">
        <f t="shared" si="271"/>
        <v>Yes</v>
      </c>
      <c r="J5806" s="1" t="str">
        <f t="shared" si="272"/>
        <v>Yes</v>
      </c>
    </row>
    <row r="5807" spans="1:10" x14ac:dyDescent="0.2">
      <c r="A5807" t="s">
        <v>11568</v>
      </c>
      <c r="B5807"/>
      <c r="C5807" t="s">
        <v>2468</v>
      </c>
      <c r="D5807" t="s">
        <v>11569</v>
      </c>
      <c r="E5807">
        <v>-0.40000000596046398</v>
      </c>
      <c r="F5807">
        <v>0.40000000596046398</v>
      </c>
      <c r="G5807" s="1" t="str">
        <f t="shared" si="270"/>
        <v>NEGATIVE</v>
      </c>
      <c r="H5807" t="s">
        <v>2470</v>
      </c>
      <c r="I5807" s="1" t="str">
        <f t="shared" si="271"/>
        <v>No</v>
      </c>
      <c r="J5807" s="1" t="str">
        <f t="shared" si="272"/>
        <v>No</v>
      </c>
    </row>
    <row r="5808" spans="1:10" x14ac:dyDescent="0.2">
      <c r="A5808" t="s">
        <v>11570</v>
      </c>
      <c r="B5808"/>
      <c r="C5808" t="s">
        <v>2468</v>
      </c>
      <c r="D5808" t="s">
        <v>11571</v>
      </c>
      <c r="E5808">
        <v>0.10000000149011599</v>
      </c>
      <c r="F5808">
        <v>0.10000000149011599</v>
      </c>
      <c r="G5808" s="1" t="str">
        <f t="shared" si="270"/>
        <v>NEUTRAL</v>
      </c>
      <c r="H5808" t="s">
        <v>2468</v>
      </c>
      <c r="I5808" s="1" t="str">
        <f t="shared" si="271"/>
        <v>Yes</v>
      </c>
      <c r="J5808" s="1" t="str">
        <f t="shared" si="272"/>
        <v>Yes</v>
      </c>
    </row>
    <row r="5809" spans="1:10" x14ac:dyDescent="0.2">
      <c r="A5809" t="s">
        <v>11572</v>
      </c>
      <c r="B5809"/>
      <c r="C5809" t="s">
        <v>2468</v>
      </c>
      <c r="D5809" t="s">
        <v>11573</v>
      </c>
      <c r="E5809">
        <v>0.10000000149011599</v>
      </c>
      <c r="F5809">
        <v>0.10000000149011599</v>
      </c>
      <c r="G5809" s="1" t="str">
        <f t="shared" si="270"/>
        <v>NEUTRAL</v>
      </c>
      <c r="H5809" t="s">
        <v>2468</v>
      </c>
      <c r="I5809" s="1" t="str">
        <f t="shared" si="271"/>
        <v>Yes</v>
      </c>
      <c r="J5809" s="1" t="str">
        <f t="shared" si="272"/>
        <v>Yes</v>
      </c>
    </row>
    <row r="5810" spans="1:10" x14ac:dyDescent="0.2">
      <c r="A5810" t="s">
        <v>11574</v>
      </c>
      <c r="B5810" t="s">
        <v>38</v>
      </c>
      <c r="C5810" t="s">
        <v>2469</v>
      </c>
      <c r="D5810" t="s">
        <v>11575</v>
      </c>
      <c r="E5810">
        <v>0.20000000298023199</v>
      </c>
      <c r="F5810">
        <v>0.80000001192092896</v>
      </c>
      <c r="G5810" s="1" t="str">
        <f t="shared" si="270"/>
        <v>NEUTRAL</v>
      </c>
      <c r="H5810" t="s">
        <v>2468</v>
      </c>
      <c r="I5810" s="1" t="str">
        <f t="shared" si="271"/>
        <v>No</v>
      </c>
      <c r="J5810" s="1" t="str">
        <f t="shared" si="272"/>
        <v>No</v>
      </c>
    </row>
    <row r="5811" spans="1:10" x14ac:dyDescent="0.2">
      <c r="A5811" t="s">
        <v>11576</v>
      </c>
      <c r="B5811" t="s">
        <v>18</v>
      </c>
      <c r="C5811" t="s">
        <v>2469</v>
      </c>
      <c r="D5811" t="s">
        <v>11577</v>
      </c>
      <c r="E5811">
        <v>-0.60000002384185702</v>
      </c>
      <c r="F5811">
        <v>0.60000002384185702</v>
      </c>
      <c r="G5811" s="1" t="str">
        <f t="shared" si="270"/>
        <v>NEGATIVE</v>
      </c>
      <c r="H5811" t="s">
        <v>2468</v>
      </c>
      <c r="I5811" s="1" t="str">
        <f t="shared" si="271"/>
        <v>No</v>
      </c>
      <c r="J5811" s="1" t="str">
        <f t="shared" si="272"/>
        <v>No</v>
      </c>
    </row>
    <row r="5812" spans="1:10" x14ac:dyDescent="0.2">
      <c r="A5812" t="s">
        <v>11578</v>
      </c>
      <c r="B5812"/>
      <c r="C5812" t="s">
        <v>2468</v>
      </c>
      <c r="D5812" t="s">
        <v>11579</v>
      </c>
      <c r="E5812">
        <v>-0.60000002384185702</v>
      </c>
      <c r="F5812">
        <v>0.60000002384185702</v>
      </c>
      <c r="G5812" s="1" t="str">
        <f t="shared" si="270"/>
        <v>NEGATIVE</v>
      </c>
      <c r="H5812" t="s">
        <v>2468</v>
      </c>
      <c r="I5812" s="1" t="str">
        <f t="shared" si="271"/>
        <v>No</v>
      </c>
      <c r="J5812" s="1" t="str">
        <f t="shared" si="272"/>
        <v>Yes</v>
      </c>
    </row>
    <row r="5813" spans="1:10" x14ac:dyDescent="0.2">
      <c r="A5813" t="s">
        <v>11580</v>
      </c>
      <c r="B5813"/>
      <c r="C5813" t="s">
        <v>2468</v>
      </c>
      <c r="D5813" t="s">
        <v>11581</v>
      </c>
      <c r="E5813">
        <v>0</v>
      </c>
      <c r="F5813">
        <v>0.40000000596046398</v>
      </c>
      <c r="G5813" s="1" t="str">
        <f t="shared" si="270"/>
        <v>NEUTRAL</v>
      </c>
      <c r="H5813" t="s">
        <v>2468</v>
      </c>
      <c r="I5813" s="1" t="str">
        <f t="shared" si="271"/>
        <v>Yes</v>
      </c>
      <c r="J5813" s="1" t="str">
        <f t="shared" si="272"/>
        <v>Yes</v>
      </c>
    </row>
    <row r="5814" spans="1:10" x14ac:dyDescent="0.2">
      <c r="A5814" t="s">
        <v>11582</v>
      </c>
      <c r="B5814"/>
      <c r="C5814" t="s">
        <v>2468</v>
      </c>
      <c r="D5814" t="s">
        <v>11583</v>
      </c>
      <c r="E5814">
        <v>-0.10000000149011599</v>
      </c>
      <c r="F5814">
        <v>0.10000000149011599</v>
      </c>
      <c r="G5814" s="1" t="str">
        <f t="shared" si="270"/>
        <v>NEUTRAL</v>
      </c>
      <c r="H5814" t="s">
        <v>2468</v>
      </c>
      <c r="I5814" s="1" t="str">
        <f t="shared" si="271"/>
        <v>Yes</v>
      </c>
      <c r="J5814" s="1" t="str">
        <f t="shared" si="272"/>
        <v>Yes</v>
      </c>
    </row>
    <row r="5815" spans="1:10" x14ac:dyDescent="0.2">
      <c r="A5815" t="s">
        <v>11584</v>
      </c>
      <c r="B5815"/>
      <c r="C5815" t="s">
        <v>2468</v>
      </c>
      <c r="D5815" t="s">
        <v>11585</v>
      </c>
      <c r="E5815">
        <v>0.20000000298023199</v>
      </c>
      <c r="F5815">
        <v>0.20000000298023199</v>
      </c>
      <c r="G5815" s="1" t="str">
        <f t="shared" si="270"/>
        <v>NEUTRAL</v>
      </c>
      <c r="H5815" t="s">
        <v>2468</v>
      </c>
      <c r="I5815" s="1" t="str">
        <f t="shared" si="271"/>
        <v>Yes</v>
      </c>
      <c r="J5815" s="1" t="str">
        <f t="shared" si="272"/>
        <v>Yes</v>
      </c>
    </row>
    <row r="5816" spans="1:10" x14ac:dyDescent="0.2">
      <c r="A5816" t="s">
        <v>11586</v>
      </c>
      <c r="B5816" t="s">
        <v>38</v>
      </c>
      <c r="C5816" t="s">
        <v>2470</v>
      </c>
      <c r="D5816" t="s">
        <v>11587</v>
      </c>
      <c r="E5816">
        <v>-0.80000001192092896</v>
      </c>
      <c r="F5816">
        <v>0.80000001192092896</v>
      </c>
      <c r="G5816" s="1" t="str">
        <f t="shared" si="270"/>
        <v>NEGATIVE</v>
      </c>
      <c r="H5816" t="s">
        <v>2468</v>
      </c>
      <c r="I5816" s="1" t="str">
        <f t="shared" si="271"/>
        <v>Yes</v>
      </c>
      <c r="J5816" s="1" t="str">
        <f t="shared" si="272"/>
        <v>No</v>
      </c>
    </row>
    <row r="5817" spans="1:10" x14ac:dyDescent="0.2">
      <c r="A5817" t="s">
        <v>11588</v>
      </c>
      <c r="B5817"/>
      <c r="C5817" t="s">
        <v>2468</v>
      </c>
      <c r="D5817" t="s">
        <v>11589</v>
      </c>
      <c r="E5817">
        <v>-0.10000000149011599</v>
      </c>
      <c r="F5817">
        <v>0.20000000298023199</v>
      </c>
      <c r="G5817" s="1" t="str">
        <f t="shared" si="270"/>
        <v>NEUTRAL</v>
      </c>
      <c r="H5817" t="s">
        <v>2468</v>
      </c>
      <c r="I5817" s="1" t="str">
        <f t="shared" si="271"/>
        <v>Yes</v>
      </c>
      <c r="J5817" s="1" t="str">
        <f t="shared" si="272"/>
        <v>Yes</v>
      </c>
    </row>
    <row r="5818" spans="1:10" x14ac:dyDescent="0.2">
      <c r="A5818" t="s">
        <v>11590</v>
      </c>
      <c r="B5818" t="s">
        <v>38</v>
      </c>
      <c r="C5818" t="s">
        <v>2469</v>
      </c>
      <c r="D5818" t="s">
        <v>11591</v>
      </c>
      <c r="E5818">
        <v>0</v>
      </c>
      <c r="F5818">
        <v>1.5</v>
      </c>
      <c r="G5818" s="1" t="str">
        <f t="shared" si="270"/>
        <v>NEUTRAL</v>
      </c>
      <c r="H5818" t="s">
        <v>2468</v>
      </c>
      <c r="I5818" s="1" t="str">
        <f t="shared" si="271"/>
        <v>No</v>
      </c>
      <c r="J5818" s="1" t="str">
        <f t="shared" si="272"/>
        <v>No</v>
      </c>
    </row>
    <row r="5819" spans="1:10" x14ac:dyDescent="0.2">
      <c r="A5819" t="s">
        <v>11592</v>
      </c>
      <c r="B5819"/>
      <c r="C5819" t="s">
        <v>2468</v>
      </c>
      <c r="D5819" t="s">
        <v>11593</v>
      </c>
      <c r="E5819">
        <v>-0.5</v>
      </c>
      <c r="F5819">
        <v>0.5</v>
      </c>
      <c r="G5819" s="1" t="str">
        <f t="shared" si="270"/>
        <v>NEGATIVE</v>
      </c>
      <c r="H5819" t="s">
        <v>2468</v>
      </c>
      <c r="I5819" s="1" t="str">
        <f t="shared" si="271"/>
        <v>No</v>
      </c>
      <c r="J5819" s="1" t="str">
        <f t="shared" si="272"/>
        <v>Yes</v>
      </c>
    </row>
    <row r="5820" spans="1:10" x14ac:dyDescent="0.2">
      <c r="A5820" t="s">
        <v>11594</v>
      </c>
      <c r="B5820"/>
      <c r="C5820" t="s">
        <v>2468</v>
      </c>
      <c r="D5820" t="s">
        <v>11595</v>
      </c>
      <c r="E5820">
        <v>-0.89999997615814198</v>
      </c>
      <c r="F5820">
        <v>0.89999997615814198</v>
      </c>
      <c r="G5820" s="1" t="str">
        <f t="shared" si="270"/>
        <v>NEGATIVE</v>
      </c>
      <c r="H5820" t="s">
        <v>2468</v>
      </c>
      <c r="I5820" s="1" t="str">
        <f t="shared" si="271"/>
        <v>No</v>
      </c>
      <c r="J5820" s="1" t="str">
        <f t="shared" si="272"/>
        <v>Yes</v>
      </c>
    </row>
    <row r="5821" spans="1:10" x14ac:dyDescent="0.2">
      <c r="A5821" t="s">
        <v>11596</v>
      </c>
      <c r="B5821"/>
      <c r="C5821" t="s">
        <v>2468</v>
      </c>
      <c r="D5821" t="s">
        <v>11597</v>
      </c>
      <c r="E5821">
        <v>0</v>
      </c>
      <c r="F5821">
        <v>0.30000001192092801</v>
      </c>
      <c r="G5821" s="1" t="str">
        <f t="shared" si="270"/>
        <v>NEUTRAL</v>
      </c>
      <c r="H5821" t="s">
        <v>2468</v>
      </c>
      <c r="I5821" s="1" t="str">
        <f t="shared" si="271"/>
        <v>Yes</v>
      </c>
      <c r="J5821" s="1" t="str">
        <f t="shared" si="272"/>
        <v>Yes</v>
      </c>
    </row>
    <row r="5822" spans="1:10" x14ac:dyDescent="0.2">
      <c r="A5822" t="s">
        <v>11598</v>
      </c>
      <c r="B5822" t="s">
        <v>38</v>
      </c>
      <c r="C5822" t="s">
        <v>2469</v>
      </c>
      <c r="D5822" t="s">
        <v>11599</v>
      </c>
      <c r="E5822">
        <v>0.20000000298023199</v>
      </c>
      <c r="F5822">
        <v>0.20000000298023199</v>
      </c>
      <c r="G5822" s="1" t="str">
        <f t="shared" si="270"/>
        <v>NEUTRAL</v>
      </c>
      <c r="H5822" t="s">
        <v>2468</v>
      </c>
      <c r="I5822" s="1" t="str">
        <f t="shared" si="271"/>
        <v>No</v>
      </c>
      <c r="J5822" s="1" t="str">
        <f t="shared" si="272"/>
        <v>No</v>
      </c>
    </row>
    <row r="5823" spans="1:10" x14ac:dyDescent="0.2">
      <c r="A5823" t="s">
        <v>11600</v>
      </c>
      <c r="B5823"/>
      <c r="C5823" t="s">
        <v>2468</v>
      </c>
      <c r="D5823" t="s">
        <v>11601</v>
      </c>
      <c r="E5823">
        <v>0</v>
      </c>
      <c r="F5823">
        <v>0.10000000149011599</v>
      </c>
      <c r="G5823" s="1" t="str">
        <f t="shared" si="270"/>
        <v>NEUTRAL</v>
      </c>
      <c r="H5823" t="s">
        <v>2468</v>
      </c>
      <c r="I5823" s="1" t="str">
        <f t="shared" si="271"/>
        <v>Yes</v>
      </c>
      <c r="J5823" s="1" t="str">
        <f t="shared" si="272"/>
        <v>Yes</v>
      </c>
    </row>
    <row r="5824" spans="1:10" x14ac:dyDescent="0.2">
      <c r="A5824" t="s">
        <v>11602</v>
      </c>
      <c r="B5824"/>
      <c r="C5824" t="s">
        <v>2468</v>
      </c>
      <c r="D5824" t="s">
        <v>11603</v>
      </c>
      <c r="E5824">
        <v>-0.60000002384185702</v>
      </c>
      <c r="F5824">
        <v>0.60000002384185702</v>
      </c>
      <c r="G5824" s="1" t="str">
        <f t="shared" si="270"/>
        <v>NEGATIVE</v>
      </c>
      <c r="H5824" t="s">
        <v>2468</v>
      </c>
      <c r="I5824" s="1" t="str">
        <f t="shared" si="271"/>
        <v>No</v>
      </c>
      <c r="J5824" s="1" t="str">
        <f t="shared" si="272"/>
        <v>Yes</v>
      </c>
    </row>
    <row r="5825" spans="1:10" x14ac:dyDescent="0.2">
      <c r="A5825" t="s">
        <v>11604</v>
      </c>
      <c r="B5825"/>
      <c r="C5825" t="s">
        <v>2468</v>
      </c>
      <c r="D5825" t="s">
        <v>11605</v>
      </c>
      <c r="E5825">
        <v>0.5</v>
      </c>
      <c r="F5825">
        <v>0.5</v>
      </c>
      <c r="G5825" s="1" t="str">
        <f t="shared" si="270"/>
        <v>POSITIVE</v>
      </c>
      <c r="H5825" t="s">
        <v>2468</v>
      </c>
      <c r="I5825" s="1" t="str">
        <f t="shared" si="271"/>
        <v>No</v>
      </c>
      <c r="J5825" s="1" t="str">
        <f t="shared" si="272"/>
        <v>Yes</v>
      </c>
    </row>
    <row r="5826" spans="1:10" x14ac:dyDescent="0.2">
      <c r="A5826" t="s">
        <v>11606</v>
      </c>
      <c r="B5826" t="s">
        <v>18</v>
      </c>
      <c r="C5826" t="s">
        <v>2469</v>
      </c>
      <c r="D5826" t="s">
        <v>11607</v>
      </c>
      <c r="E5826">
        <v>-0.20000000298023199</v>
      </c>
      <c r="F5826">
        <v>0.20000000298023199</v>
      </c>
      <c r="G5826" s="1" t="str">
        <f t="shared" si="270"/>
        <v>NEUTRAL</v>
      </c>
      <c r="H5826" t="s">
        <v>2468</v>
      </c>
      <c r="I5826" s="1" t="str">
        <f t="shared" si="271"/>
        <v>No</v>
      </c>
      <c r="J5826" s="1" t="str">
        <f t="shared" si="272"/>
        <v>No</v>
      </c>
    </row>
    <row r="5827" spans="1:10" x14ac:dyDescent="0.2">
      <c r="A5827" t="s">
        <v>11608</v>
      </c>
      <c r="B5827"/>
      <c r="C5827" t="s">
        <v>2468</v>
      </c>
      <c r="D5827" t="s">
        <v>11609</v>
      </c>
      <c r="E5827">
        <v>0</v>
      </c>
      <c r="F5827">
        <v>0</v>
      </c>
      <c r="G5827" s="1" t="str">
        <f t="shared" si="270"/>
        <v>NEUTRAL</v>
      </c>
      <c r="H5827" t="s">
        <v>2468</v>
      </c>
      <c r="I5827" s="1" t="str">
        <f t="shared" si="271"/>
        <v>Yes</v>
      </c>
      <c r="J5827" s="1" t="str">
        <f t="shared" si="272"/>
        <v>Yes</v>
      </c>
    </row>
    <row r="5828" spans="1:10" x14ac:dyDescent="0.2">
      <c r="A5828" t="s">
        <v>11610</v>
      </c>
      <c r="B5828" t="s">
        <v>38</v>
      </c>
      <c r="C5828" t="s">
        <v>2470</v>
      </c>
      <c r="D5828" t="s">
        <v>11611</v>
      </c>
      <c r="E5828">
        <v>-0.10000000149011599</v>
      </c>
      <c r="F5828">
        <v>1</v>
      </c>
      <c r="G5828" s="1" t="str">
        <f t="shared" ref="G5828:G5891" si="273">+IF(E5828&lt;=-0.25,"NEGATIVE",IF(E5828&lt;=0.25,"NEUTRAL",IF(E5828&lt;=1,"POSITIVE","Check")))</f>
        <v>NEUTRAL</v>
      </c>
      <c r="H5828" t="s">
        <v>2468</v>
      </c>
      <c r="I5828" s="1" t="str">
        <f t="shared" ref="I5828:I5891" si="274">+IF(G5828=C5828,"Yes","No")</f>
        <v>No</v>
      </c>
      <c r="J5828" s="1" t="str">
        <f t="shared" ref="J5828:J5891" si="275">+IF(H5828=C5828,"Yes","No")</f>
        <v>No</v>
      </c>
    </row>
    <row r="5829" spans="1:10" x14ac:dyDescent="0.2">
      <c r="A5829" t="s">
        <v>11612</v>
      </c>
      <c r="B5829" t="s">
        <v>38</v>
      </c>
      <c r="C5829" t="s">
        <v>2469</v>
      </c>
      <c r="D5829" t="s">
        <v>11613</v>
      </c>
      <c r="E5829">
        <v>0.5</v>
      </c>
      <c r="F5829">
        <v>1.1000000238418499</v>
      </c>
      <c r="G5829" s="1" t="str">
        <f t="shared" si="273"/>
        <v>POSITIVE</v>
      </c>
      <c r="H5829" t="s">
        <v>2469</v>
      </c>
      <c r="I5829" s="1" t="str">
        <f t="shared" si="274"/>
        <v>Yes</v>
      </c>
      <c r="J5829" s="1" t="str">
        <f t="shared" si="275"/>
        <v>Yes</v>
      </c>
    </row>
    <row r="5830" spans="1:10" x14ac:dyDescent="0.2">
      <c r="A5830" t="s">
        <v>11614</v>
      </c>
      <c r="B5830"/>
      <c r="C5830" t="s">
        <v>2468</v>
      </c>
      <c r="D5830" t="s">
        <v>11615</v>
      </c>
      <c r="E5830">
        <v>0.20000000298023199</v>
      </c>
      <c r="F5830">
        <v>1</v>
      </c>
      <c r="G5830" s="1" t="str">
        <f t="shared" si="273"/>
        <v>NEUTRAL</v>
      </c>
      <c r="H5830" t="s">
        <v>2468</v>
      </c>
      <c r="I5830" s="1" t="str">
        <f t="shared" si="274"/>
        <v>Yes</v>
      </c>
      <c r="J5830" s="1" t="str">
        <f t="shared" si="275"/>
        <v>Yes</v>
      </c>
    </row>
    <row r="5831" spans="1:10" x14ac:dyDescent="0.2">
      <c r="A5831" t="s">
        <v>11616</v>
      </c>
      <c r="B5831" t="s">
        <v>18</v>
      </c>
      <c r="C5831" t="s">
        <v>2469</v>
      </c>
      <c r="D5831" t="s">
        <v>11617</v>
      </c>
      <c r="E5831">
        <v>0.20000000298023199</v>
      </c>
      <c r="F5831">
        <v>0.69999998807907104</v>
      </c>
      <c r="G5831" s="1" t="str">
        <f t="shared" si="273"/>
        <v>NEUTRAL</v>
      </c>
      <c r="H5831" t="s">
        <v>2468</v>
      </c>
      <c r="I5831" s="1" t="str">
        <f t="shared" si="274"/>
        <v>No</v>
      </c>
      <c r="J5831" s="1" t="str">
        <f t="shared" si="275"/>
        <v>No</v>
      </c>
    </row>
    <row r="5832" spans="1:10" x14ac:dyDescent="0.2">
      <c r="A5832" t="s">
        <v>11618</v>
      </c>
      <c r="B5832"/>
      <c r="C5832" t="s">
        <v>2468</v>
      </c>
      <c r="D5832" t="s">
        <v>11619</v>
      </c>
      <c r="E5832">
        <v>0.20000000298023199</v>
      </c>
      <c r="F5832">
        <v>0.5</v>
      </c>
      <c r="G5832" s="1" t="str">
        <f t="shared" si="273"/>
        <v>NEUTRAL</v>
      </c>
      <c r="H5832" t="s">
        <v>2468</v>
      </c>
      <c r="I5832" s="1" t="str">
        <f t="shared" si="274"/>
        <v>Yes</v>
      </c>
      <c r="J5832" s="1" t="str">
        <f t="shared" si="275"/>
        <v>Yes</v>
      </c>
    </row>
    <row r="5833" spans="1:10" x14ac:dyDescent="0.2">
      <c r="A5833" t="s">
        <v>11620</v>
      </c>
      <c r="B5833"/>
      <c r="C5833" t="s">
        <v>2468</v>
      </c>
      <c r="D5833" t="s">
        <v>11621</v>
      </c>
      <c r="E5833">
        <v>0.30000001192092801</v>
      </c>
      <c r="F5833">
        <v>0.30000001192092801</v>
      </c>
      <c r="G5833" s="1" t="str">
        <f t="shared" si="273"/>
        <v>POSITIVE</v>
      </c>
      <c r="H5833" t="s">
        <v>2468</v>
      </c>
      <c r="I5833" s="1" t="str">
        <f t="shared" si="274"/>
        <v>No</v>
      </c>
      <c r="J5833" s="1" t="str">
        <f t="shared" si="275"/>
        <v>Yes</v>
      </c>
    </row>
    <row r="5834" spans="1:10" x14ac:dyDescent="0.2">
      <c r="A5834" t="s">
        <v>11622</v>
      </c>
      <c r="B5834"/>
      <c r="C5834" t="s">
        <v>2468</v>
      </c>
      <c r="D5834" t="s">
        <v>11623</v>
      </c>
      <c r="E5834">
        <v>-0.60000002384185702</v>
      </c>
      <c r="F5834">
        <v>0.60000002384185702</v>
      </c>
      <c r="G5834" s="1" t="str">
        <f t="shared" si="273"/>
        <v>NEGATIVE</v>
      </c>
      <c r="H5834" t="s">
        <v>2470</v>
      </c>
      <c r="I5834" s="1" t="str">
        <f t="shared" si="274"/>
        <v>No</v>
      </c>
      <c r="J5834" s="1" t="str">
        <f t="shared" si="275"/>
        <v>No</v>
      </c>
    </row>
    <row r="5835" spans="1:10" x14ac:dyDescent="0.2">
      <c r="A5835" t="s">
        <v>11624</v>
      </c>
      <c r="B5835" t="s">
        <v>38</v>
      </c>
      <c r="C5835" t="s">
        <v>2469</v>
      </c>
      <c r="D5835" t="s">
        <v>11625</v>
      </c>
      <c r="E5835">
        <v>0.30000001192092801</v>
      </c>
      <c r="F5835">
        <v>0.89999997615814198</v>
      </c>
      <c r="G5835" s="1" t="str">
        <f t="shared" si="273"/>
        <v>POSITIVE</v>
      </c>
      <c r="H5835" t="s">
        <v>2468</v>
      </c>
      <c r="I5835" s="1" t="str">
        <f t="shared" si="274"/>
        <v>Yes</v>
      </c>
      <c r="J5835" s="1" t="str">
        <f t="shared" si="275"/>
        <v>No</v>
      </c>
    </row>
    <row r="5836" spans="1:10" x14ac:dyDescent="0.2">
      <c r="A5836" t="s">
        <v>11626</v>
      </c>
      <c r="B5836" t="s">
        <v>38</v>
      </c>
      <c r="C5836" t="s">
        <v>2469</v>
      </c>
      <c r="D5836" t="s">
        <v>11627</v>
      </c>
      <c r="E5836">
        <v>0.5</v>
      </c>
      <c r="F5836">
        <v>0.5</v>
      </c>
      <c r="G5836" s="1" t="str">
        <f t="shared" si="273"/>
        <v>POSITIVE</v>
      </c>
      <c r="H5836" t="s">
        <v>2468</v>
      </c>
      <c r="I5836" s="1" t="str">
        <f t="shared" si="274"/>
        <v>Yes</v>
      </c>
      <c r="J5836" s="1" t="str">
        <f t="shared" si="275"/>
        <v>No</v>
      </c>
    </row>
    <row r="5837" spans="1:10" x14ac:dyDescent="0.2">
      <c r="A5837" t="s">
        <v>11628</v>
      </c>
      <c r="B5837" t="s">
        <v>18</v>
      </c>
      <c r="C5837" t="s">
        <v>2469</v>
      </c>
      <c r="D5837" t="s">
        <v>11629</v>
      </c>
      <c r="E5837">
        <v>0.20000000298023199</v>
      </c>
      <c r="F5837">
        <v>1.29999995231628</v>
      </c>
      <c r="G5837" s="1" t="str">
        <f t="shared" si="273"/>
        <v>NEUTRAL</v>
      </c>
      <c r="H5837" t="s">
        <v>2469</v>
      </c>
      <c r="I5837" s="1" t="str">
        <f t="shared" si="274"/>
        <v>No</v>
      </c>
      <c r="J5837" s="1" t="str">
        <f t="shared" si="275"/>
        <v>Yes</v>
      </c>
    </row>
    <row r="5838" spans="1:10" x14ac:dyDescent="0.2">
      <c r="A5838" t="s">
        <v>11630</v>
      </c>
      <c r="B5838" t="s">
        <v>18</v>
      </c>
      <c r="C5838" t="s">
        <v>2469</v>
      </c>
      <c r="D5838" t="s">
        <v>11631</v>
      </c>
      <c r="E5838">
        <v>0</v>
      </c>
      <c r="F5838">
        <v>0.5</v>
      </c>
      <c r="G5838" s="1" t="str">
        <f t="shared" si="273"/>
        <v>NEUTRAL</v>
      </c>
      <c r="H5838" t="s">
        <v>2470</v>
      </c>
      <c r="I5838" s="1" t="str">
        <f t="shared" si="274"/>
        <v>No</v>
      </c>
      <c r="J5838" s="1" t="str">
        <f t="shared" si="275"/>
        <v>No</v>
      </c>
    </row>
    <row r="5839" spans="1:10" x14ac:dyDescent="0.2">
      <c r="A5839" t="s">
        <v>11632</v>
      </c>
      <c r="B5839" t="s">
        <v>18</v>
      </c>
      <c r="C5839" t="s">
        <v>2470</v>
      </c>
      <c r="D5839" t="s">
        <v>11633</v>
      </c>
      <c r="E5839">
        <v>-0.10000000149011599</v>
      </c>
      <c r="F5839">
        <v>0.30000001192092801</v>
      </c>
      <c r="G5839" s="1" t="str">
        <f t="shared" si="273"/>
        <v>NEUTRAL</v>
      </c>
      <c r="H5839" t="s">
        <v>2468</v>
      </c>
      <c r="I5839" s="1" t="str">
        <f t="shared" si="274"/>
        <v>No</v>
      </c>
      <c r="J5839" s="1" t="str">
        <f t="shared" si="275"/>
        <v>No</v>
      </c>
    </row>
    <row r="5840" spans="1:10" x14ac:dyDescent="0.2">
      <c r="A5840" t="s">
        <v>11634</v>
      </c>
      <c r="B5840"/>
      <c r="C5840" t="s">
        <v>2468</v>
      </c>
      <c r="D5840" t="s">
        <v>11635</v>
      </c>
      <c r="E5840">
        <v>-0.80000001192092896</v>
      </c>
      <c r="F5840">
        <v>0.80000001192092896</v>
      </c>
      <c r="G5840" s="1" t="str">
        <f t="shared" si="273"/>
        <v>NEGATIVE</v>
      </c>
      <c r="H5840" t="s">
        <v>2468</v>
      </c>
      <c r="I5840" s="1" t="str">
        <f t="shared" si="274"/>
        <v>No</v>
      </c>
      <c r="J5840" s="1" t="str">
        <f t="shared" si="275"/>
        <v>Yes</v>
      </c>
    </row>
    <row r="5841" spans="1:10" x14ac:dyDescent="0.2">
      <c r="A5841" t="s">
        <v>11636</v>
      </c>
      <c r="B5841"/>
      <c r="C5841" t="s">
        <v>2468</v>
      </c>
      <c r="D5841" t="s">
        <v>11637</v>
      </c>
      <c r="E5841">
        <v>0</v>
      </c>
      <c r="F5841">
        <v>0</v>
      </c>
      <c r="G5841" s="1" t="str">
        <f t="shared" si="273"/>
        <v>NEUTRAL</v>
      </c>
      <c r="H5841" t="s">
        <v>2468</v>
      </c>
      <c r="I5841" s="1" t="str">
        <f t="shared" si="274"/>
        <v>Yes</v>
      </c>
      <c r="J5841" s="1" t="str">
        <f t="shared" si="275"/>
        <v>Yes</v>
      </c>
    </row>
    <row r="5842" spans="1:10" x14ac:dyDescent="0.2">
      <c r="A5842" t="s">
        <v>11638</v>
      </c>
      <c r="B5842"/>
      <c r="C5842" t="s">
        <v>2468</v>
      </c>
      <c r="D5842" t="s">
        <v>11639</v>
      </c>
      <c r="E5842">
        <v>0</v>
      </c>
      <c r="F5842">
        <v>0</v>
      </c>
      <c r="G5842" s="1" t="str">
        <f t="shared" si="273"/>
        <v>NEUTRAL</v>
      </c>
      <c r="H5842" t="s">
        <v>2468</v>
      </c>
      <c r="I5842" s="1" t="str">
        <f t="shared" si="274"/>
        <v>Yes</v>
      </c>
      <c r="J5842" s="1" t="str">
        <f t="shared" si="275"/>
        <v>Yes</v>
      </c>
    </row>
    <row r="5843" spans="1:10" x14ac:dyDescent="0.2">
      <c r="A5843" t="s">
        <v>11640</v>
      </c>
      <c r="B5843"/>
      <c r="C5843" t="s">
        <v>2469</v>
      </c>
      <c r="D5843" t="s">
        <v>11641</v>
      </c>
      <c r="E5843">
        <v>-0.10000000149011599</v>
      </c>
      <c r="F5843">
        <v>0.10000000149011599</v>
      </c>
      <c r="G5843" s="1" t="str">
        <f t="shared" si="273"/>
        <v>NEUTRAL</v>
      </c>
      <c r="H5843" t="s">
        <v>2468</v>
      </c>
      <c r="I5843" s="1" t="str">
        <f t="shared" si="274"/>
        <v>No</v>
      </c>
      <c r="J5843" s="1" t="str">
        <f t="shared" si="275"/>
        <v>No</v>
      </c>
    </row>
    <row r="5844" spans="1:10" x14ac:dyDescent="0.2">
      <c r="A5844" t="s">
        <v>11642</v>
      </c>
      <c r="B5844"/>
      <c r="C5844" t="s">
        <v>2468</v>
      </c>
      <c r="D5844" t="s">
        <v>11643</v>
      </c>
      <c r="E5844">
        <v>-0.10000000149011599</v>
      </c>
      <c r="F5844">
        <v>0.10000000149011599</v>
      </c>
      <c r="G5844" s="1" t="str">
        <f t="shared" si="273"/>
        <v>NEUTRAL</v>
      </c>
      <c r="H5844" t="s">
        <v>2468</v>
      </c>
      <c r="I5844" s="1" t="str">
        <f t="shared" si="274"/>
        <v>Yes</v>
      </c>
      <c r="J5844" s="1" t="str">
        <f t="shared" si="275"/>
        <v>Yes</v>
      </c>
    </row>
    <row r="5845" spans="1:10" x14ac:dyDescent="0.2">
      <c r="A5845" t="s">
        <v>11644</v>
      </c>
      <c r="B5845"/>
      <c r="C5845" t="s">
        <v>2468</v>
      </c>
      <c r="D5845" t="s">
        <v>11643</v>
      </c>
      <c r="E5845">
        <v>-0.10000000149011599</v>
      </c>
      <c r="F5845">
        <v>0.10000000149011599</v>
      </c>
      <c r="G5845" s="1" t="str">
        <f t="shared" si="273"/>
        <v>NEUTRAL</v>
      </c>
      <c r="H5845" t="s">
        <v>2468</v>
      </c>
      <c r="I5845" s="1" t="str">
        <f t="shared" si="274"/>
        <v>Yes</v>
      </c>
      <c r="J5845" s="1" t="str">
        <f t="shared" si="275"/>
        <v>Yes</v>
      </c>
    </row>
    <row r="5846" spans="1:10" x14ac:dyDescent="0.2">
      <c r="A5846" t="s">
        <v>11645</v>
      </c>
      <c r="B5846"/>
      <c r="C5846" t="s">
        <v>2468</v>
      </c>
      <c r="D5846" t="s">
        <v>11646</v>
      </c>
      <c r="E5846">
        <v>-0.10000000149011599</v>
      </c>
      <c r="F5846">
        <v>0.10000000149011599</v>
      </c>
      <c r="G5846" s="1" t="str">
        <f t="shared" si="273"/>
        <v>NEUTRAL</v>
      </c>
      <c r="H5846" t="s">
        <v>2468</v>
      </c>
      <c r="I5846" s="1" t="str">
        <f t="shared" si="274"/>
        <v>Yes</v>
      </c>
      <c r="J5846" s="1" t="str">
        <f t="shared" si="275"/>
        <v>Yes</v>
      </c>
    </row>
    <row r="5847" spans="1:10" x14ac:dyDescent="0.2">
      <c r="A5847" t="s">
        <v>11647</v>
      </c>
      <c r="B5847"/>
      <c r="C5847" t="s">
        <v>2468</v>
      </c>
      <c r="D5847" t="s">
        <v>11648</v>
      </c>
      <c r="E5847">
        <v>0.10000000149011599</v>
      </c>
      <c r="F5847">
        <v>0.20000000298023199</v>
      </c>
      <c r="G5847" s="1" t="str">
        <f t="shared" si="273"/>
        <v>NEUTRAL</v>
      </c>
      <c r="H5847" t="s">
        <v>2468</v>
      </c>
      <c r="I5847" s="1" t="str">
        <f t="shared" si="274"/>
        <v>Yes</v>
      </c>
      <c r="J5847" s="1" t="str">
        <f t="shared" si="275"/>
        <v>Yes</v>
      </c>
    </row>
    <row r="5848" spans="1:10" x14ac:dyDescent="0.2">
      <c r="A5848" t="s">
        <v>11649</v>
      </c>
      <c r="B5848" t="s">
        <v>38</v>
      </c>
      <c r="C5848" t="s">
        <v>2469</v>
      </c>
      <c r="D5848" t="s">
        <v>11650</v>
      </c>
      <c r="E5848">
        <v>0.69999998807907104</v>
      </c>
      <c r="F5848">
        <v>0.69999998807907104</v>
      </c>
      <c r="G5848" s="1" t="str">
        <f t="shared" si="273"/>
        <v>POSITIVE</v>
      </c>
      <c r="H5848" t="s">
        <v>2469</v>
      </c>
      <c r="I5848" s="1" t="str">
        <f t="shared" si="274"/>
        <v>Yes</v>
      </c>
      <c r="J5848" s="1" t="str">
        <f t="shared" si="275"/>
        <v>Yes</v>
      </c>
    </row>
    <row r="5849" spans="1:10" x14ac:dyDescent="0.2">
      <c r="A5849" t="s">
        <v>11651</v>
      </c>
      <c r="B5849"/>
      <c r="C5849" t="s">
        <v>2468</v>
      </c>
      <c r="D5849" t="s">
        <v>11652</v>
      </c>
      <c r="E5849">
        <v>-0.10000000149011599</v>
      </c>
      <c r="F5849">
        <v>0.20000000298023199</v>
      </c>
      <c r="G5849" s="1" t="str">
        <f t="shared" si="273"/>
        <v>NEUTRAL</v>
      </c>
      <c r="H5849" t="s">
        <v>2468</v>
      </c>
      <c r="I5849" s="1" t="str">
        <f t="shared" si="274"/>
        <v>Yes</v>
      </c>
      <c r="J5849" s="1" t="str">
        <f t="shared" si="275"/>
        <v>Yes</v>
      </c>
    </row>
    <row r="5850" spans="1:10" x14ac:dyDescent="0.2">
      <c r="A5850" t="s">
        <v>11653</v>
      </c>
      <c r="B5850"/>
      <c r="C5850" t="s">
        <v>2468</v>
      </c>
      <c r="D5850" t="s">
        <v>11654</v>
      </c>
      <c r="E5850">
        <v>0.20000000298023199</v>
      </c>
      <c r="F5850">
        <v>0.20000000298023199</v>
      </c>
      <c r="G5850" s="1" t="str">
        <f t="shared" si="273"/>
        <v>NEUTRAL</v>
      </c>
      <c r="H5850" t="s">
        <v>2468</v>
      </c>
      <c r="I5850" s="1" t="str">
        <f t="shared" si="274"/>
        <v>Yes</v>
      </c>
      <c r="J5850" s="1" t="str">
        <f t="shared" si="275"/>
        <v>Yes</v>
      </c>
    </row>
    <row r="5851" spans="1:10" x14ac:dyDescent="0.2">
      <c r="A5851" t="s">
        <v>11655</v>
      </c>
      <c r="B5851"/>
      <c r="C5851" t="s">
        <v>2468</v>
      </c>
      <c r="D5851" t="s">
        <v>11656</v>
      </c>
      <c r="E5851">
        <v>0.40000000596046398</v>
      </c>
      <c r="F5851">
        <v>0.40000000596046398</v>
      </c>
      <c r="G5851" s="1" t="str">
        <f t="shared" si="273"/>
        <v>POSITIVE</v>
      </c>
      <c r="H5851" t="s">
        <v>2468</v>
      </c>
      <c r="I5851" s="1" t="str">
        <f t="shared" si="274"/>
        <v>No</v>
      </c>
      <c r="J5851" s="1" t="str">
        <f t="shared" si="275"/>
        <v>Yes</v>
      </c>
    </row>
    <row r="5852" spans="1:10" x14ac:dyDescent="0.2">
      <c r="A5852" t="s">
        <v>11657</v>
      </c>
      <c r="B5852"/>
      <c r="C5852" t="s">
        <v>2468</v>
      </c>
      <c r="D5852" t="s">
        <v>11658</v>
      </c>
      <c r="E5852">
        <v>0.30000001192092801</v>
      </c>
      <c r="F5852">
        <v>0.30000001192092801</v>
      </c>
      <c r="G5852" s="1" t="str">
        <f t="shared" si="273"/>
        <v>POSITIVE</v>
      </c>
      <c r="H5852" t="s">
        <v>2468</v>
      </c>
      <c r="I5852" s="1" t="str">
        <f t="shared" si="274"/>
        <v>No</v>
      </c>
      <c r="J5852" s="1" t="str">
        <f t="shared" si="275"/>
        <v>Yes</v>
      </c>
    </row>
    <row r="5853" spans="1:10" x14ac:dyDescent="0.2">
      <c r="A5853" t="s">
        <v>11659</v>
      </c>
      <c r="B5853"/>
      <c r="C5853" t="s">
        <v>2468</v>
      </c>
      <c r="D5853" t="s">
        <v>11660</v>
      </c>
      <c r="E5853">
        <v>0.30000001192092801</v>
      </c>
      <c r="F5853">
        <v>1.79999995231628</v>
      </c>
      <c r="G5853" s="1" t="str">
        <f t="shared" si="273"/>
        <v>POSITIVE</v>
      </c>
      <c r="H5853" t="s">
        <v>2468</v>
      </c>
      <c r="I5853" s="1" t="str">
        <f t="shared" si="274"/>
        <v>No</v>
      </c>
      <c r="J5853" s="1" t="str">
        <f t="shared" si="275"/>
        <v>Yes</v>
      </c>
    </row>
    <row r="5854" spans="1:10" x14ac:dyDescent="0.2">
      <c r="A5854" t="s">
        <v>11661</v>
      </c>
      <c r="B5854"/>
      <c r="C5854" t="s">
        <v>2469</v>
      </c>
      <c r="D5854" t="s">
        <v>11662</v>
      </c>
      <c r="E5854">
        <v>0.30000001192092801</v>
      </c>
      <c r="F5854">
        <v>2.4000000953674299</v>
      </c>
      <c r="G5854" s="1" t="str">
        <f t="shared" si="273"/>
        <v>POSITIVE</v>
      </c>
      <c r="H5854" t="s">
        <v>2468</v>
      </c>
      <c r="I5854" s="1" t="str">
        <f t="shared" si="274"/>
        <v>Yes</v>
      </c>
      <c r="J5854" s="1" t="str">
        <f t="shared" si="275"/>
        <v>No</v>
      </c>
    </row>
    <row r="5855" spans="1:10" x14ac:dyDescent="0.2">
      <c r="A5855" t="s">
        <v>11663</v>
      </c>
      <c r="B5855" t="s">
        <v>18</v>
      </c>
      <c r="C5855" t="s">
        <v>2470</v>
      </c>
      <c r="D5855" t="s">
        <v>11664</v>
      </c>
      <c r="E5855">
        <v>0</v>
      </c>
      <c r="F5855">
        <v>0</v>
      </c>
      <c r="G5855" s="1" t="str">
        <f t="shared" si="273"/>
        <v>NEUTRAL</v>
      </c>
      <c r="H5855" t="s">
        <v>2468</v>
      </c>
      <c r="I5855" s="1" t="str">
        <f t="shared" si="274"/>
        <v>No</v>
      </c>
      <c r="J5855" s="1" t="str">
        <f t="shared" si="275"/>
        <v>No</v>
      </c>
    </row>
    <row r="5856" spans="1:10" x14ac:dyDescent="0.2">
      <c r="A5856" t="s">
        <v>11665</v>
      </c>
      <c r="B5856" t="s">
        <v>38</v>
      </c>
      <c r="C5856" t="s">
        <v>2469</v>
      </c>
      <c r="D5856" t="s">
        <v>11666</v>
      </c>
      <c r="E5856">
        <v>-0.10000000149011599</v>
      </c>
      <c r="F5856">
        <v>0.10000000149011599</v>
      </c>
      <c r="G5856" s="1" t="str">
        <f t="shared" si="273"/>
        <v>NEUTRAL</v>
      </c>
      <c r="H5856" t="s">
        <v>2468</v>
      </c>
      <c r="I5856" s="1" t="str">
        <f t="shared" si="274"/>
        <v>No</v>
      </c>
      <c r="J5856" s="1" t="str">
        <f t="shared" si="275"/>
        <v>No</v>
      </c>
    </row>
    <row r="5857" spans="1:10" x14ac:dyDescent="0.2">
      <c r="A5857" t="s">
        <v>11667</v>
      </c>
      <c r="B5857"/>
      <c r="C5857" t="s">
        <v>2468</v>
      </c>
      <c r="D5857" t="s">
        <v>11668</v>
      </c>
      <c r="E5857">
        <v>-0.89999997615814198</v>
      </c>
      <c r="F5857">
        <v>0.89999997615814198</v>
      </c>
      <c r="G5857" s="1" t="str">
        <f t="shared" si="273"/>
        <v>NEGATIVE</v>
      </c>
      <c r="H5857" t="s">
        <v>2468</v>
      </c>
      <c r="I5857" s="1" t="str">
        <f t="shared" si="274"/>
        <v>No</v>
      </c>
      <c r="J5857" s="1" t="str">
        <f t="shared" si="275"/>
        <v>Yes</v>
      </c>
    </row>
    <row r="5858" spans="1:10" x14ac:dyDescent="0.2">
      <c r="A5858" t="s">
        <v>11669</v>
      </c>
      <c r="B5858" t="s">
        <v>38</v>
      </c>
      <c r="C5858" t="s">
        <v>2469</v>
      </c>
      <c r="D5858" t="s">
        <v>11670</v>
      </c>
      <c r="E5858">
        <v>0.60000002384185702</v>
      </c>
      <c r="F5858">
        <v>0.60000002384185702</v>
      </c>
      <c r="G5858" s="1" t="str">
        <f t="shared" si="273"/>
        <v>POSITIVE</v>
      </c>
      <c r="H5858" t="s">
        <v>2468</v>
      </c>
      <c r="I5858" s="1" t="str">
        <f t="shared" si="274"/>
        <v>Yes</v>
      </c>
      <c r="J5858" s="1" t="str">
        <f t="shared" si="275"/>
        <v>No</v>
      </c>
    </row>
    <row r="5859" spans="1:10" x14ac:dyDescent="0.2">
      <c r="A5859" t="s">
        <v>11671</v>
      </c>
      <c r="B5859"/>
      <c r="C5859" t="s">
        <v>2468</v>
      </c>
      <c r="D5859" t="s">
        <v>11672</v>
      </c>
      <c r="E5859">
        <v>-0.89999997615814198</v>
      </c>
      <c r="F5859">
        <v>0.89999997615814198</v>
      </c>
      <c r="G5859" s="1" t="str">
        <f t="shared" si="273"/>
        <v>NEGATIVE</v>
      </c>
      <c r="H5859" t="s">
        <v>2468</v>
      </c>
      <c r="I5859" s="1" t="str">
        <f t="shared" si="274"/>
        <v>No</v>
      </c>
      <c r="J5859" s="1" t="str">
        <f t="shared" si="275"/>
        <v>Yes</v>
      </c>
    </row>
    <row r="5860" spans="1:10" x14ac:dyDescent="0.2">
      <c r="A5860" t="s">
        <v>11673</v>
      </c>
      <c r="B5860"/>
      <c r="C5860" t="s">
        <v>2468</v>
      </c>
      <c r="D5860" t="s">
        <v>11674</v>
      </c>
      <c r="E5860">
        <v>0</v>
      </c>
      <c r="F5860">
        <v>0</v>
      </c>
      <c r="G5860" s="1" t="str">
        <f t="shared" si="273"/>
        <v>NEUTRAL</v>
      </c>
      <c r="H5860" t="s">
        <v>2468</v>
      </c>
      <c r="I5860" s="1" t="str">
        <f t="shared" si="274"/>
        <v>Yes</v>
      </c>
      <c r="J5860" s="1" t="str">
        <f t="shared" si="275"/>
        <v>Yes</v>
      </c>
    </row>
    <row r="5861" spans="1:10" x14ac:dyDescent="0.2">
      <c r="A5861" t="s">
        <v>11675</v>
      </c>
      <c r="B5861" t="s">
        <v>18</v>
      </c>
      <c r="C5861" t="s">
        <v>2469</v>
      </c>
      <c r="D5861" t="s">
        <v>11676</v>
      </c>
      <c r="E5861">
        <v>-0.10000000149011599</v>
      </c>
      <c r="F5861">
        <v>0.10000000149011599</v>
      </c>
      <c r="G5861" s="1" t="str">
        <f t="shared" si="273"/>
        <v>NEUTRAL</v>
      </c>
      <c r="H5861" t="s">
        <v>2468</v>
      </c>
      <c r="I5861" s="1" t="str">
        <f t="shared" si="274"/>
        <v>No</v>
      </c>
      <c r="J5861" s="1" t="str">
        <f t="shared" si="275"/>
        <v>No</v>
      </c>
    </row>
    <row r="5862" spans="1:10" x14ac:dyDescent="0.2">
      <c r="A5862" t="s">
        <v>11677</v>
      </c>
      <c r="B5862"/>
      <c r="C5862" t="s">
        <v>2468</v>
      </c>
      <c r="D5862" t="s">
        <v>11678</v>
      </c>
      <c r="E5862">
        <v>-0.20000000298023199</v>
      </c>
      <c r="F5862">
        <v>0.20000000298023199</v>
      </c>
      <c r="G5862" s="1" t="str">
        <f t="shared" si="273"/>
        <v>NEUTRAL</v>
      </c>
      <c r="H5862" t="s">
        <v>2468</v>
      </c>
      <c r="I5862" s="1" t="str">
        <f t="shared" si="274"/>
        <v>Yes</v>
      </c>
      <c r="J5862" s="1" t="str">
        <f t="shared" si="275"/>
        <v>Yes</v>
      </c>
    </row>
    <row r="5863" spans="1:10" x14ac:dyDescent="0.2">
      <c r="A5863" t="s">
        <v>11679</v>
      </c>
      <c r="B5863"/>
      <c r="C5863" t="s">
        <v>2468</v>
      </c>
      <c r="D5863" t="s">
        <v>11680</v>
      </c>
      <c r="E5863">
        <v>-0.89999997615814198</v>
      </c>
      <c r="F5863">
        <v>0.89999997615814198</v>
      </c>
      <c r="G5863" s="1" t="str">
        <f t="shared" si="273"/>
        <v>NEGATIVE</v>
      </c>
      <c r="H5863" t="s">
        <v>2468</v>
      </c>
      <c r="I5863" s="1" t="str">
        <f t="shared" si="274"/>
        <v>No</v>
      </c>
      <c r="J5863" s="1" t="str">
        <f t="shared" si="275"/>
        <v>Yes</v>
      </c>
    </row>
    <row r="5864" spans="1:10" x14ac:dyDescent="0.2">
      <c r="A5864" t="s">
        <v>11681</v>
      </c>
      <c r="B5864"/>
      <c r="C5864" t="s">
        <v>2468</v>
      </c>
      <c r="D5864" t="s">
        <v>11682</v>
      </c>
      <c r="E5864">
        <v>-0.69999998807907104</v>
      </c>
      <c r="F5864">
        <v>0.69999998807907104</v>
      </c>
      <c r="G5864" s="1" t="str">
        <f t="shared" si="273"/>
        <v>NEGATIVE</v>
      </c>
      <c r="H5864" t="s">
        <v>2468</v>
      </c>
      <c r="I5864" s="1" t="str">
        <f t="shared" si="274"/>
        <v>No</v>
      </c>
      <c r="J5864" s="1" t="str">
        <f t="shared" si="275"/>
        <v>Yes</v>
      </c>
    </row>
    <row r="5865" spans="1:10" x14ac:dyDescent="0.2">
      <c r="A5865" t="s">
        <v>11683</v>
      </c>
      <c r="B5865" t="s">
        <v>18</v>
      </c>
      <c r="C5865" t="s">
        <v>2469</v>
      </c>
      <c r="D5865" t="s">
        <v>11684</v>
      </c>
      <c r="E5865">
        <v>0.20000000298023199</v>
      </c>
      <c r="F5865">
        <v>0.40000000596046398</v>
      </c>
      <c r="G5865" s="1" t="str">
        <f t="shared" si="273"/>
        <v>NEUTRAL</v>
      </c>
      <c r="H5865" t="s">
        <v>2469</v>
      </c>
      <c r="I5865" s="1" t="str">
        <f t="shared" si="274"/>
        <v>No</v>
      </c>
      <c r="J5865" s="1" t="str">
        <f t="shared" si="275"/>
        <v>Yes</v>
      </c>
    </row>
    <row r="5866" spans="1:10" x14ac:dyDescent="0.2">
      <c r="A5866" t="s">
        <v>11685</v>
      </c>
      <c r="B5866"/>
      <c r="C5866" t="s">
        <v>2468</v>
      </c>
      <c r="D5866" t="s">
        <v>11686</v>
      </c>
      <c r="E5866">
        <v>0.30000001192092801</v>
      </c>
      <c r="F5866">
        <v>0.30000001192092801</v>
      </c>
      <c r="G5866" s="1" t="str">
        <f t="shared" si="273"/>
        <v>POSITIVE</v>
      </c>
      <c r="H5866" t="s">
        <v>2468</v>
      </c>
      <c r="I5866" s="1" t="str">
        <f t="shared" si="274"/>
        <v>No</v>
      </c>
      <c r="J5866" s="1" t="str">
        <f t="shared" si="275"/>
        <v>Yes</v>
      </c>
    </row>
    <row r="5867" spans="1:10" x14ac:dyDescent="0.2">
      <c r="A5867" t="s">
        <v>11687</v>
      </c>
      <c r="B5867"/>
      <c r="C5867" t="s">
        <v>2468</v>
      </c>
      <c r="D5867" t="s">
        <v>11688</v>
      </c>
      <c r="E5867">
        <v>0.30000001192092801</v>
      </c>
      <c r="F5867">
        <v>0.30000001192092801</v>
      </c>
      <c r="G5867" s="1" t="str">
        <f t="shared" si="273"/>
        <v>POSITIVE</v>
      </c>
      <c r="H5867" t="s">
        <v>2468</v>
      </c>
      <c r="I5867" s="1" t="str">
        <f t="shared" si="274"/>
        <v>No</v>
      </c>
      <c r="J5867" s="1" t="str">
        <f t="shared" si="275"/>
        <v>Yes</v>
      </c>
    </row>
    <row r="5868" spans="1:10" x14ac:dyDescent="0.2">
      <c r="A5868" t="s">
        <v>11689</v>
      </c>
      <c r="B5868"/>
      <c r="C5868" t="s">
        <v>2468</v>
      </c>
      <c r="D5868" t="s">
        <v>11690</v>
      </c>
      <c r="E5868">
        <v>0</v>
      </c>
      <c r="F5868">
        <v>0.10000000149011599</v>
      </c>
      <c r="G5868" s="1" t="str">
        <f t="shared" si="273"/>
        <v>NEUTRAL</v>
      </c>
      <c r="H5868" t="s">
        <v>2468</v>
      </c>
      <c r="I5868" s="1" t="str">
        <f t="shared" si="274"/>
        <v>Yes</v>
      </c>
      <c r="J5868" s="1" t="str">
        <f t="shared" si="275"/>
        <v>Yes</v>
      </c>
    </row>
    <row r="5869" spans="1:10" x14ac:dyDescent="0.2">
      <c r="A5869" t="s">
        <v>11691</v>
      </c>
      <c r="B5869"/>
      <c r="C5869" t="s">
        <v>2468</v>
      </c>
      <c r="D5869" t="s">
        <v>11692</v>
      </c>
      <c r="E5869">
        <v>-0.10000000149011599</v>
      </c>
      <c r="F5869">
        <v>0.10000000149011599</v>
      </c>
      <c r="G5869" s="1" t="str">
        <f t="shared" si="273"/>
        <v>NEUTRAL</v>
      </c>
      <c r="H5869" t="s">
        <v>2468</v>
      </c>
      <c r="I5869" s="1" t="str">
        <f t="shared" si="274"/>
        <v>Yes</v>
      </c>
      <c r="J5869" s="1" t="str">
        <f t="shared" si="275"/>
        <v>Yes</v>
      </c>
    </row>
    <row r="5870" spans="1:10" x14ac:dyDescent="0.2">
      <c r="A5870" t="s">
        <v>11693</v>
      </c>
      <c r="B5870"/>
      <c r="C5870" t="s">
        <v>2468</v>
      </c>
      <c r="D5870" t="s">
        <v>11694</v>
      </c>
      <c r="E5870">
        <v>0</v>
      </c>
      <c r="F5870">
        <v>0</v>
      </c>
      <c r="G5870" s="1" t="str">
        <f t="shared" si="273"/>
        <v>NEUTRAL</v>
      </c>
      <c r="H5870" t="s">
        <v>2468</v>
      </c>
      <c r="I5870" s="1" t="str">
        <f t="shared" si="274"/>
        <v>Yes</v>
      </c>
      <c r="J5870" s="1" t="str">
        <f t="shared" si="275"/>
        <v>Yes</v>
      </c>
    </row>
    <row r="5871" spans="1:10" x14ac:dyDescent="0.2">
      <c r="A5871" t="s">
        <v>11695</v>
      </c>
      <c r="B5871"/>
      <c r="C5871" t="s">
        <v>2468</v>
      </c>
      <c r="D5871" t="s">
        <v>11696</v>
      </c>
      <c r="E5871">
        <v>-0.30000001192092801</v>
      </c>
      <c r="F5871">
        <v>0.30000001192092801</v>
      </c>
      <c r="G5871" s="1" t="str">
        <f t="shared" si="273"/>
        <v>NEGATIVE</v>
      </c>
      <c r="H5871" t="s">
        <v>2468</v>
      </c>
      <c r="I5871" s="1" t="str">
        <f t="shared" si="274"/>
        <v>No</v>
      </c>
      <c r="J5871" s="1" t="str">
        <f t="shared" si="275"/>
        <v>Yes</v>
      </c>
    </row>
    <row r="5872" spans="1:10" x14ac:dyDescent="0.2">
      <c r="A5872" t="s">
        <v>11697</v>
      </c>
      <c r="B5872" t="s">
        <v>38</v>
      </c>
      <c r="C5872" t="s">
        <v>2469</v>
      </c>
      <c r="D5872" t="s">
        <v>11698</v>
      </c>
      <c r="E5872">
        <v>0.40000000596046398</v>
      </c>
      <c r="F5872">
        <v>0.40000000596046398</v>
      </c>
      <c r="G5872" s="1" t="str">
        <f t="shared" si="273"/>
        <v>POSITIVE</v>
      </c>
      <c r="H5872" t="s">
        <v>2468</v>
      </c>
      <c r="I5872" s="1" t="str">
        <f t="shared" si="274"/>
        <v>Yes</v>
      </c>
      <c r="J5872" s="1" t="str">
        <f t="shared" si="275"/>
        <v>No</v>
      </c>
    </row>
    <row r="5873" spans="1:10" x14ac:dyDescent="0.2">
      <c r="A5873" t="s">
        <v>11699</v>
      </c>
      <c r="B5873"/>
      <c r="C5873" t="s">
        <v>2468</v>
      </c>
      <c r="D5873" t="s">
        <v>11700</v>
      </c>
      <c r="E5873">
        <v>0</v>
      </c>
      <c r="F5873">
        <v>0</v>
      </c>
      <c r="G5873" s="1" t="str">
        <f t="shared" si="273"/>
        <v>NEUTRAL</v>
      </c>
      <c r="H5873" t="s">
        <v>2468</v>
      </c>
      <c r="I5873" s="1" t="str">
        <f t="shared" si="274"/>
        <v>Yes</v>
      </c>
      <c r="J5873" s="1" t="str">
        <f t="shared" si="275"/>
        <v>Yes</v>
      </c>
    </row>
    <row r="5874" spans="1:10" x14ac:dyDescent="0.2">
      <c r="A5874" t="s">
        <v>11701</v>
      </c>
      <c r="B5874"/>
      <c r="C5874" t="s">
        <v>2468</v>
      </c>
      <c r="D5874" t="s">
        <v>11702</v>
      </c>
      <c r="E5874">
        <v>0.5</v>
      </c>
      <c r="F5874">
        <v>0.5</v>
      </c>
      <c r="G5874" s="1" t="str">
        <f t="shared" si="273"/>
        <v>POSITIVE</v>
      </c>
      <c r="H5874" t="s">
        <v>2468</v>
      </c>
      <c r="I5874" s="1" t="str">
        <f t="shared" si="274"/>
        <v>No</v>
      </c>
      <c r="J5874" s="1" t="str">
        <f t="shared" si="275"/>
        <v>Yes</v>
      </c>
    </row>
    <row r="5875" spans="1:10" x14ac:dyDescent="0.2">
      <c r="A5875" t="s">
        <v>11703</v>
      </c>
      <c r="B5875" t="s">
        <v>38</v>
      </c>
      <c r="C5875" t="s">
        <v>2469</v>
      </c>
      <c r="D5875" t="s">
        <v>11704</v>
      </c>
      <c r="E5875">
        <v>0.5</v>
      </c>
      <c r="F5875">
        <v>0.5</v>
      </c>
      <c r="G5875" s="1" t="str">
        <f t="shared" si="273"/>
        <v>POSITIVE</v>
      </c>
      <c r="H5875" t="s">
        <v>2468</v>
      </c>
      <c r="I5875" s="1" t="str">
        <f t="shared" si="274"/>
        <v>Yes</v>
      </c>
      <c r="J5875" s="1" t="str">
        <f t="shared" si="275"/>
        <v>No</v>
      </c>
    </row>
    <row r="5876" spans="1:10" x14ac:dyDescent="0.2">
      <c r="A5876" t="s">
        <v>11705</v>
      </c>
      <c r="B5876"/>
      <c r="C5876" t="s">
        <v>2468</v>
      </c>
      <c r="D5876" t="s">
        <v>11706</v>
      </c>
      <c r="E5876">
        <v>0.5</v>
      </c>
      <c r="F5876">
        <v>0.5</v>
      </c>
      <c r="G5876" s="1" t="str">
        <f t="shared" si="273"/>
        <v>POSITIVE</v>
      </c>
      <c r="H5876" t="s">
        <v>2468</v>
      </c>
      <c r="I5876" s="1" t="str">
        <f t="shared" si="274"/>
        <v>No</v>
      </c>
      <c r="J5876" s="1" t="str">
        <f t="shared" si="275"/>
        <v>Yes</v>
      </c>
    </row>
    <row r="5877" spans="1:10" x14ac:dyDescent="0.2">
      <c r="A5877" t="s">
        <v>11707</v>
      </c>
      <c r="B5877" t="s">
        <v>18</v>
      </c>
      <c r="C5877" t="s">
        <v>2469</v>
      </c>
      <c r="D5877" t="s">
        <v>11708</v>
      </c>
      <c r="E5877">
        <v>0.10000000149011599</v>
      </c>
      <c r="F5877">
        <v>0.10000000149011599</v>
      </c>
      <c r="G5877" s="1" t="str">
        <f t="shared" si="273"/>
        <v>NEUTRAL</v>
      </c>
      <c r="H5877" t="s">
        <v>2469</v>
      </c>
      <c r="I5877" s="1" t="str">
        <f t="shared" si="274"/>
        <v>No</v>
      </c>
      <c r="J5877" s="1" t="str">
        <f t="shared" si="275"/>
        <v>Yes</v>
      </c>
    </row>
    <row r="5878" spans="1:10" x14ac:dyDescent="0.2">
      <c r="A5878" t="s">
        <v>11709</v>
      </c>
      <c r="B5878"/>
      <c r="C5878" t="s">
        <v>2468</v>
      </c>
      <c r="D5878" t="s">
        <v>11710</v>
      </c>
      <c r="E5878">
        <v>0.5</v>
      </c>
      <c r="F5878">
        <v>0.5</v>
      </c>
      <c r="G5878" s="1" t="str">
        <f t="shared" si="273"/>
        <v>POSITIVE</v>
      </c>
      <c r="H5878" t="s">
        <v>2468</v>
      </c>
      <c r="I5878" s="1" t="str">
        <f t="shared" si="274"/>
        <v>No</v>
      </c>
      <c r="J5878" s="1" t="str">
        <f t="shared" si="275"/>
        <v>Yes</v>
      </c>
    </row>
    <row r="5879" spans="1:10" x14ac:dyDescent="0.2">
      <c r="A5879" t="s">
        <v>11711</v>
      </c>
      <c r="B5879"/>
      <c r="C5879" t="s">
        <v>2468</v>
      </c>
      <c r="D5879" t="s">
        <v>11712</v>
      </c>
      <c r="E5879">
        <v>0</v>
      </c>
      <c r="F5879">
        <v>0</v>
      </c>
      <c r="G5879" s="1" t="str">
        <f t="shared" si="273"/>
        <v>NEUTRAL</v>
      </c>
      <c r="H5879" t="s">
        <v>2468</v>
      </c>
      <c r="I5879" s="1" t="str">
        <f t="shared" si="274"/>
        <v>Yes</v>
      </c>
      <c r="J5879" s="1" t="str">
        <f t="shared" si="275"/>
        <v>Yes</v>
      </c>
    </row>
    <row r="5880" spans="1:10" x14ac:dyDescent="0.2">
      <c r="A5880" t="s">
        <v>11713</v>
      </c>
      <c r="B5880"/>
      <c r="C5880" t="s">
        <v>2468</v>
      </c>
      <c r="D5880" t="s">
        <v>11714</v>
      </c>
      <c r="E5880">
        <v>0.60000002384185702</v>
      </c>
      <c r="F5880">
        <v>0.60000002384185702</v>
      </c>
      <c r="G5880" s="1" t="str">
        <f t="shared" si="273"/>
        <v>POSITIVE</v>
      </c>
      <c r="H5880" t="s">
        <v>2468</v>
      </c>
      <c r="I5880" s="1" t="str">
        <f t="shared" si="274"/>
        <v>No</v>
      </c>
      <c r="J5880" s="1" t="str">
        <f t="shared" si="275"/>
        <v>Yes</v>
      </c>
    </row>
    <row r="5881" spans="1:10" x14ac:dyDescent="0.2">
      <c r="A5881" t="s">
        <v>11715</v>
      </c>
      <c r="B5881"/>
      <c r="C5881" t="s">
        <v>2468</v>
      </c>
      <c r="D5881" t="s">
        <v>11716</v>
      </c>
      <c r="E5881">
        <v>0.5</v>
      </c>
      <c r="F5881">
        <v>0.5</v>
      </c>
      <c r="G5881" s="1" t="str">
        <f t="shared" si="273"/>
        <v>POSITIVE</v>
      </c>
      <c r="H5881" t="s">
        <v>2468</v>
      </c>
      <c r="I5881" s="1" t="str">
        <f t="shared" si="274"/>
        <v>No</v>
      </c>
      <c r="J5881" s="1" t="str">
        <f t="shared" si="275"/>
        <v>Yes</v>
      </c>
    </row>
    <row r="5882" spans="1:10" x14ac:dyDescent="0.2">
      <c r="A5882" t="s">
        <v>11717</v>
      </c>
      <c r="B5882"/>
      <c r="C5882" t="s">
        <v>2468</v>
      </c>
      <c r="D5882" t="s">
        <v>1151</v>
      </c>
      <c r="E5882">
        <v>0.5</v>
      </c>
      <c r="F5882">
        <v>0.5</v>
      </c>
      <c r="G5882" s="1" t="str">
        <f t="shared" si="273"/>
        <v>POSITIVE</v>
      </c>
      <c r="H5882" t="s">
        <v>2468</v>
      </c>
      <c r="I5882" s="1" t="str">
        <f t="shared" si="274"/>
        <v>No</v>
      </c>
      <c r="J5882" s="1" t="str">
        <f t="shared" si="275"/>
        <v>Yes</v>
      </c>
    </row>
    <row r="5883" spans="1:10" x14ac:dyDescent="0.2">
      <c r="A5883" t="s">
        <v>11718</v>
      </c>
      <c r="B5883"/>
      <c r="C5883" t="s">
        <v>2468</v>
      </c>
      <c r="D5883" t="s">
        <v>1151</v>
      </c>
      <c r="E5883">
        <v>0.5</v>
      </c>
      <c r="F5883">
        <v>0.5</v>
      </c>
      <c r="G5883" s="1" t="str">
        <f t="shared" si="273"/>
        <v>POSITIVE</v>
      </c>
      <c r="H5883" t="s">
        <v>2468</v>
      </c>
      <c r="I5883" s="1" t="str">
        <f t="shared" si="274"/>
        <v>No</v>
      </c>
      <c r="J5883" s="1" t="str">
        <f t="shared" si="275"/>
        <v>Yes</v>
      </c>
    </row>
    <row r="5884" spans="1:10" x14ac:dyDescent="0.2">
      <c r="A5884" t="s">
        <v>11717</v>
      </c>
      <c r="B5884"/>
      <c r="C5884" t="s">
        <v>2468</v>
      </c>
      <c r="D5884" t="s">
        <v>1151</v>
      </c>
      <c r="E5884">
        <v>0.5</v>
      </c>
      <c r="F5884">
        <v>0.5</v>
      </c>
      <c r="G5884" s="1" t="str">
        <f t="shared" si="273"/>
        <v>POSITIVE</v>
      </c>
      <c r="H5884" t="s">
        <v>2468</v>
      </c>
      <c r="I5884" s="1" t="str">
        <f t="shared" si="274"/>
        <v>No</v>
      </c>
      <c r="J5884" s="1" t="str">
        <f t="shared" si="275"/>
        <v>Yes</v>
      </c>
    </row>
    <row r="5885" spans="1:10" x14ac:dyDescent="0.2">
      <c r="A5885" t="s">
        <v>11718</v>
      </c>
      <c r="B5885"/>
      <c r="C5885" t="s">
        <v>2468</v>
      </c>
      <c r="D5885" t="s">
        <v>1151</v>
      </c>
      <c r="E5885">
        <v>0.5</v>
      </c>
      <c r="F5885">
        <v>0.5</v>
      </c>
      <c r="G5885" s="1" t="str">
        <f t="shared" si="273"/>
        <v>POSITIVE</v>
      </c>
      <c r="H5885" t="s">
        <v>2468</v>
      </c>
      <c r="I5885" s="1" t="str">
        <f t="shared" si="274"/>
        <v>No</v>
      </c>
      <c r="J5885" s="1" t="str">
        <f t="shared" si="275"/>
        <v>Yes</v>
      </c>
    </row>
    <row r="5886" spans="1:10" x14ac:dyDescent="0.2">
      <c r="A5886" t="s">
        <v>11717</v>
      </c>
      <c r="B5886"/>
      <c r="C5886" t="s">
        <v>2468</v>
      </c>
      <c r="D5886" t="s">
        <v>1151</v>
      </c>
      <c r="E5886">
        <v>0.5</v>
      </c>
      <c r="F5886">
        <v>0.5</v>
      </c>
      <c r="G5886" s="1" t="str">
        <f t="shared" si="273"/>
        <v>POSITIVE</v>
      </c>
      <c r="H5886" t="s">
        <v>2468</v>
      </c>
      <c r="I5886" s="1" t="str">
        <f t="shared" si="274"/>
        <v>No</v>
      </c>
      <c r="J5886" s="1" t="str">
        <f t="shared" si="275"/>
        <v>Yes</v>
      </c>
    </row>
    <row r="5887" spans="1:10" x14ac:dyDescent="0.2">
      <c r="A5887" t="s">
        <v>11718</v>
      </c>
      <c r="B5887"/>
      <c r="C5887" t="s">
        <v>2468</v>
      </c>
      <c r="D5887" t="s">
        <v>1151</v>
      </c>
      <c r="E5887">
        <v>0.5</v>
      </c>
      <c r="F5887">
        <v>0.5</v>
      </c>
      <c r="G5887" s="1" t="str">
        <f t="shared" si="273"/>
        <v>POSITIVE</v>
      </c>
      <c r="H5887" t="s">
        <v>2468</v>
      </c>
      <c r="I5887" s="1" t="str">
        <f t="shared" si="274"/>
        <v>No</v>
      </c>
      <c r="J5887" s="1" t="str">
        <f t="shared" si="275"/>
        <v>Yes</v>
      </c>
    </row>
    <row r="5888" spans="1:10" x14ac:dyDescent="0.2">
      <c r="A5888" t="s">
        <v>11717</v>
      </c>
      <c r="B5888"/>
      <c r="C5888" t="s">
        <v>2468</v>
      </c>
      <c r="D5888" t="s">
        <v>1151</v>
      </c>
      <c r="E5888">
        <v>0.5</v>
      </c>
      <c r="F5888">
        <v>0.5</v>
      </c>
      <c r="G5888" s="1" t="str">
        <f t="shared" si="273"/>
        <v>POSITIVE</v>
      </c>
      <c r="H5888" t="s">
        <v>2468</v>
      </c>
      <c r="I5888" s="1" t="str">
        <f t="shared" si="274"/>
        <v>No</v>
      </c>
      <c r="J5888" s="1" t="str">
        <f t="shared" si="275"/>
        <v>Yes</v>
      </c>
    </row>
    <row r="5889" spans="1:10" ht="48" x14ac:dyDescent="0.2">
      <c r="A5889" s="2" t="s">
        <v>11719</v>
      </c>
      <c r="B5889"/>
      <c r="C5889" t="s">
        <v>2468</v>
      </c>
      <c r="D5889" s="2" t="s">
        <v>11720</v>
      </c>
      <c r="E5889">
        <v>0.40000000596046398</v>
      </c>
      <c r="F5889">
        <v>0.80000001192092896</v>
      </c>
      <c r="G5889" s="1" t="str">
        <f t="shared" si="273"/>
        <v>POSITIVE</v>
      </c>
      <c r="H5889" t="s">
        <v>2468</v>
      </c>
      <c r="I5889" s="1" t="str">
        <f t="shared" si="274"/>
        <v>No</v>
      </c>
      <c r="J5889" s="1" t="str">
        <f t="shared" si="275"/>
        <v>Yes</v>
      </c>
    </row>
    <row r="5890" spans="1:10" x14ac:dyDescent="0.2">
      <c r="A5890" t="s">
        <v>11721</v>
      </c>
      <c r="B5890"/>
      <c r="C5890" t="s">
        <v>2468</v>
      </c>
      <c r="D5890" t="s">
        <v>11722</v>
      </c>
      <c r="E5890">
        <v>0.5</v>
      </c>
      <c r="F5890">
        <v>0.5</v>
      </c>
      <c r="G5890" s="1" t="str">
        <f t="shared" si="273"/>
        <v>POSITIVE</v>
      </c>
      <c r="H5890" t="s">
        <v>2468</v>
      </c>
      <c r="I5890" s="1" t="str">
        <f t="shared" si="274"/>
        <v>No</v>
      </c>
      <c r="J5890" s="1" t="str">
        <f t="shared" si="275"/>
        <v>Yes</v>
      </c>
    </row>
    <row r="5891" spans="1:10" x14ac:dyDescent="0.2">
      <c r="A5891" t="s">
        <v>11723</v>
      </c>
      <c r="B5891"/>
      <c r="C5891" t="s">
        <v>2468</v>
      </c>
      <c r="D5891" t="s">
        <v>11724</v>
      </c>
      <c r="E5891">
        <v>0.5</v>
      </c>
      <c r="F5891">
        <v>0.5</v>
      </c>
      <c r="G5891" s="1" t="str">
        <f t="shared" si="273"/>
        <v>POSITIVE</v>
      </c>
      <c r="H5891" t="s">
        <v>2468</v>
      </c>
      <c r="I5891" s="1" t="str">
        <f t="shared" si="274"/>
        <v>No</v>
      </c>
      <c r="J5891" s="1" t="str">
        <f t="shared" si="275"/>
        <v>Yes</v>
      </c>
    </row>
    <row r="5892" spans="1:10" x14ac:dyDescent="0.2">
      <c r="A5892" t="s">
        <v>11725</v>
      </c>
      <c r="B5892"/>
      <c r="C5892" t="s">
        <v>2468</v>
      </c>
      <c r="D5892" t="s">
        <v>11726</v>
      </c>
      <c r="E5892">
        <v>0.5</v>
      </c>
      <c r="F5892">
        <v>0.5</v>
      </c>
      <c r="G5892" s="1" t="str">
        <f t="shared" ref="G5892:G5955" si="276">+IF(E5892&lt;=-0.25,"NEGATIVE",IF(E5892&lt;=0.25,"NEUTRAL",IF(E5892&lt;=1,"POSITIVE","Check")))</f>
        <v>POSITIVE</v>
      </c>
      <c r="H5892" t="s">
        <v>2468</v>
      </c>
      <c r="I5892" s="1" t="str">
        <f t="shared" ref="I5892:I5955" si="277">+IF(G5892=C5892,"Yes","No")</f>
        <v>No</v>
      </c>
      <c r="J5892" s="1" t="str">
        <f t="shared" ref="J5892:J5955" si="278">+IF(H5892=C5892,"Yes","No")</f>
        <v>Yes</v>
      </c>
    </row>
    <row r="5893" spans="1:10" x14ac:dyDescent="0.2">
      <c r="A5893" t="s">
        <v>11727</v>
      </c>
      <c r="B5893"/>
      <c r="C5893" t="s">
        <v>2468</v>
      </c>
      <c r="D5893" t="s">
        <v>11716</v>
      </c>
      <c r="E5893">
        <v>0.5</v>
      </c>
      <c r="F5893">
        <v>0.5</v>
      </c>
      <c r="G5893" s="1" t="str">
        <f t="shared" si="276"/>
        <v>POSITIVE</v>
      </c>
      <c r="H5893" t="s">
        <v>2468</v>
      </c>
      <c r="I5893" s="1" t="str">
        <f t="shared" si="277"/>
        <v>No</v>
      </c>
      <c r="J5893" s="1" t="str">
        <f t="shared" si="278"/>
        <v>Yes</v>
      </c>
    </row>
    <row r="5894" spans="1:10" x14ac:dyDescent="0.2">
      <c r="A5894" t="s">
        <v>11728</v>
      </c>
      <c r="B5894"/>
      <c r="C5894" t="s">
        <v>2468</v>
      </c>
      <c r="D5894" t="s">
        <v>1157</v>
      </c>
      <c r="E5894">
        <v>0.5</v>
      </c>
      <c r="F5894">
        <v>0.5</v>
      </c>
      <c r="G5894" s="1" t="str">
        <f t="shared" si="276"/>
        <v>POSITIVE</v>
      </c>
      <c r="H5894" t="s">
        <v>2468</v>
      </c>
      <c r="I5894" s="1" t="str">
        <f t="shared" si="277"/>
        <v>No</v>
      </c>
      <c r="J5894" s="1" t="str">
        <f t="shared" si="278"/>
        <v>Yes</v>
      </c>
    </row>
    <row r="5895" spans="1:10" x14ac:dyDescent="0.2">
      <c r="A5895" t="s">
        <v>11729</v>
      </c>
      <c r="B5895"/>
      <c r="C5895" t="s">
        <v>2468</v>
      </c>
      <c r="D5895" t="s">
        <v>11730</v>
      </c>
      <c r="E5895">
        <v>0.5</v>
      </c>
      <c r="F5895">
        <v>0.5</v>
      </c>
      <c r="G5895" s="1" t="str">
        <f t="shared" si="276"/>
        <v>POSITIVE</v>
      </c>
      <c r="H5895" t="s">
        <v>2468</v>
      </c>
      <c r="I5895" s="1" t="str">
        <f t="shared" si="277"/>
        <v>No</v>
      </c>
      <c r="J5895" s="1" t="str">
        <f t="shared" si="278"/>
        <v>Yes</v>
      </c>
    </row>
    <row r="5896" spans="1:10" x14ac:dyDescent="0.2">
      <c r="A5896" t="s">
        <v>11731</v>
      </c>
      <c r="B5896"/>
      <c r="C5896" t="s">
        <v>2468</v>
      </c>
      <c r="D5896" t="s">
        <v>11716</v>
      </c>
      <c r="E5896">
        <v>0.5</v>
      </c>
      <c r="F5896">
        <v>0.5</v>
      </c>
      <c r="G5896" s="1" t="str">
        <f t="shared" si="276"/>
        <v>POSITIVE</v>
      </c>
      <c r="H5896" t="s">
        <v>2468</v>
      </c>
      <c r="I5896" s="1" t="str">
        <f t="shared" si="277"/>
        <v>No</v>
      </c>
      <c r="J5896" s="1" t="str">
        <f t="shared" si="278"/>
        <v>Yes</v>
      </c>
    </row>
    <row r="5897" spans="1:10" x14ac:dyDescent="0.2">
      <c r="A5897" t="s">
        <v>11732</v>
      </c>
      <c r="B5897"/>
      <c r="C5897" t="s">
        <v>2468</v>
      </c>
      <c r="D5897" t="s">
        <v>11733</v>
      </c>
      <c r="E5897">
        <v>0.5</v>
      </c>
      <c r="F5897">
        <v>0.5</v>
      </c>
      <c r="G5897" s="1" t="str">
        <f t="shared" si="276"/>
        <v>POSITIVE</v>
      </c>
      <c r="H5897" t="s">
        <v>2468</v>
      </c>
      <c r="I5897" s="1" t="str">
        <f t="shared" si="277"/>
        <v>No</v>
      </c>
      <c r="J5897" s="1" t="str">
        <f t="shared" si="278"/>
        <v>Yes</v>
      </c>
    </row>
    <row r="5898" spans="1:10" x14ac:dyDescent="0.2">
      <c r="A5898" t="s">
        <v>11734</v>
      </c>
      <c r="B5898"/>
      <c r="C5898" t="s">
        <v>2468</v>
      </c>
      <c r="D5898" t="s">
        <v>11735</v>
      </c>
      <c r="E5898">
        <v>0.5</v>
      </c>
      <c r="F5898">
        <v>0.5</v>
      </c>
      <c r="G5898" s="1" t="str">
        <f t="shared" si="276"/>
        <v>POSITIVE</v>
      </c>
      <c r="H5898" t="s">
        <v>2468</v>
      </c>
      <c r="I5898" s="1" t="str">
        <f t="shared" si="277"/>
        <v>No</v>
      </c>
      <c r="J5898" s="1" t="str">
        <f t="shared" si="278"/>
        <v>Yes</v>
      </c>
    </row>
    <row r="5899" spans="1:10" x14ac:dyDescent="0.2">
      <c r="A5899" t="s">
        <v>11736</v>
      </c>
      <c r="B5899"/>
      <c r="C5899" t="s">
        <v>2468</v>
      </c>
      <c r="D5899" t="s">
        <v>11716</v>
      </c>
      <c r="E5899">
        <v>0.5</v>
      </c>
      <c r="F5899">
        <v>0.5</v>
      </c>
      <c r="G5899" s="1" t="str">
        <f t="shared" si="276"/>
        <v>POSITIVE</v>
      </c>
      <c r="H5899" t="s">
        <v>2468</v>
      </c>
      <c r="I5899" s="1" t="str">
        <f t="shared" si="277"/>
        <v>No</v>
      </c>
      <c r="J5899" s="1" t="str">
        <f t="shared" si="278"/>
        <v>Yes</v>
      </c>
    </row>
    <row r="5900" spans="1:10" x14ac:dyDescent="0.2">
      <c r="A5900" t="s">
        <v>11737</v>
      </c>
      <c r="B5900" t="s">
        <v>38</v>
      </c>
      <c r="C5900" t="s">
        <v>2469</v>
      </c>
      <c r="D5900" t="s">
        <v>11738</v>
      </c>
      <c r="E5900">
        <v>0</v>
      </c>
      <c r="F5900">
        <v>0</v>
      </c>
      <c r="G5900" s="1" t="str">
        <f t="shared" si="276"/>
        <v>NEUTRAL</v>
      </c>
      <c r="H5900" t="s">
        <v>2468</v>
      </c>
      <c r="I5900" s="1" t="str">
        <f t="shared" si="277"/>
        <v>No</v>
      </c>
      <c r="J5900" s="1" t="str">
        <f t="shared" si="278"/>
        <v>No</v>
      </c>
    </row>
    <row r="5901" spans="1:10" x14ac:dyDescent="0.2">
      <c r="A5901" t="s">
        <v>11739</v>
      </c>
      <c r="B5901"/>
      <c r="C5901" t="s">
        <v>2468</v>
      </c>
      <c r="D5901" t="s">
        <v>11740</v>
      </c>
      <c r="E5901">
        <v>0.5</v>
      </c>
      <c r="F5901">
        <v>0.5</v>
      </c>
      <c r="G5901" s="1" t="str">
        <f t="shared" si="276"/>
        <v>POSITIVE</v>
      </c>
      <c r="H5901" t="s">
        <v>2468</v>
      </c>
      <c r="I5901" s="1" t="str">
        <f t="shared" si="277"/>
        <v>No</v>
      </c>
      <c r="J5901" s="1" t="str">
        <f t="shared" si="278"/>
        <v>Yes</v>
      </c>
    </row>
    <row r="5902" spans="1:10" x14ac:dyDescent="0.2">
      <c r="A5902" t="s">
        <v>11741</v>
      </c>
      <c r="B5902"/>
      <c r="C5902" t="s">
        <v>2468</v>
      </c>
      <c r="D5902" t="s">
        <v>11742</v>
      </c>
      <c r="E5902">
        <v>0.5</v>
      </c>
      <c r="F5902">
        <v>0.5</v>
      </c>
      <c r="G5902" s="1" t="str">
        <f t="shared" si="276"/>
        <v>POSITIVE</v>
      </c>
      <c r="H5902" t="s">
        <v>2468</v>
      </c>
      <c r="I5902" s="1" t="str">
        <f t="shared" si="277"/>
        <v>No</v>
      </c>
      <c r="J5902" s="1" t="str">
        <f t="shared" si="278"/>
        <v>Yes</v>
      </c>
    </row>
    <row r="5903" spans="1:10" x14ac:dyDescent="0.2">
      <c r="A5903" t="s">
        <v>11743</v>
      </c>
      <c r="B5903"/>
      <c r="C5903" t="s">
        <v>2468</v>
      </c>
      <c r="D5903" t="s">
        <v>11744</v>
      </c>
      <c r="E5903">
        <v>0.30000001192092801</v>
      </c>
      <c r="F5903">
        <v>0.30000001192092801</v>
      </c>
      <c r="G5903" s="1" t="str">
        <f t="shared" si="276"/>
        <v>POSITIVE</v>
      </c>
      <c r="H5903" t="s">
        <v>2468</v>
      </c>
      <c r="I5903" s="1" t="str">
        <f t="shared" si="277"/>
        <v>No</v>
      </c>
      <c r="J5903" s="1" t="str">
        <f t="shared" si="278"/>
        <v>Yes</v>
      </c>
    </row>
    <row r="5904" spans="1:10" x14ac:dyDescent="0.2">
      <c r="A5904" t="s">
        <v>11745</v>
      </c>
      <c r="B5904"/>
      <c r="C5904" t="s">
        <v>2469</v>
      </c>
      <c r="D5904" t="s">
        <v>11746</v>
      </c>
      <c r="E5904">
        <v>0.5</v>
      </c>
      <c r="F5904">
        <v>0.5</v>
      </c>
      <c r="G5904" s="1" t="str">
        <f t="shared" si="276"/>
        <v>POSITIVE</v>
      </c>
      <c r="H5904" t="s">
        <v>2468</v>
      </c>
      <c r="I5904" s="1" t="str">
        <f t="shared" si="277"/>
        <v>Yes</v>
      </c>
      <c r="J5904" s="1" t="str">
        <f t="shared" si="278"/>
        <v>No</v>
      </c>
    </row>
    <row r="5905" spans="1:10" x14ac:dyDescent="0.2">
      <c r="A5905" t="s">
        <v>11747</v>
      </c>
      <c r="B5905"/>
      <c r="C5905" t="s">
        <v>2468</v>
      </c>
      <c r="D5905" t="s">
        <v>11748</v>
      </c>
      <c r="E5905">
        <v>0.5</v>
      </c>
      <c r="F5905">
        <v>0.5</v>
      </c>
      <c r="G5905" s="1" t="str">
        <f t="shared" si="276"/>
        <v>POSITIVE</v>
      </c>
      <c r="H5905" t="s">
        <v>2468</v>
      </c>
      <c r="I5905" s="1" t="str">
        <f t="shared" si="277"/>
        <v>No</v>
      </c>
      <c r="J5905" s="1" t="str">
        <f t="shared" si="278"/>
        <v>Yes</v>
      </c>
    </row>
    <row r="5906" spans="1:10" x14ac:dyDescent="0.2">
      <c r="A5906" t="s">
        <v>11749</v>
      </c>
      <c r="B5906"/>
      <c r="C5906" t="s">
        <v>2468</v>
      </c>
      <c r="D5906" t="s">
        <v>11750</v>
      </c>
      <c r="E5906">
        <v>0.5</v>
      </c>
      <c r="F5906">
        <v>0.5</v>
      </c>
      <c r="G5906" s="1" t="str">
        <f t="shared" si="276"/>
        <v>POSITIVE</v>
      </c>
      <c r="H5906" t="s">
        <v>2468</v>
      </c>
      <c r="I5906" s="1" t="str">
        <f t="shared" si="277"/>
        <v>No</v>
      </c>
      <c r="J5906" s="1" t="str">
        <f t="shared" si="278"/>
        <v>Yes</v>
      </c>
    </row>
    <row r="5907" spans="1:10" x14ac:dyDescent="0.2">
      <c r="A5907" t="s">
        <v>11751</v>
      </c>
      <c r="B5907"/>
      <c r="C5907" t="s">
        <v>2468</v>
      </c>
      <c r="D5907" t="s">
        <v>11752</v>
      </c>
      <c r="E5907">
        <v>0.60000002384185702</v>
      </c>
      <c r="F5907">
        <v>0.60000002384185702</v>
      </c>
      <c r="G5907" s="1" t="str">
        <f t="shared" si="276"/>
        <v>POSITIVE</v>
      </c>
      <c r="H5907" t="s">
        <v>2468</v>
      </c>
      <c r="I5907" s="1" t="str">
        <f t="shared" si="277"/>
        <v>No</v>
      </c>
      <c r="J5907" s="1" t="str">
        <f t="shared" si="278"/>
        <v>Yes</v>
      </c>
    </row>
    <row r="5908" spans="1:10" x14ac:dyDescent="0.2">
      <c r="A5908" t="s">
        <v>11753</v>
      </c>
      <c r="B5908"/>
      <c r="C5908" t="s">
        <v>2468</v>
      </c>
      <c r="D5908" t="s">
        <v>11754</v>
      </c>
      <c r="E5908">
        <v>0.5</v>
      </c>
      <c r="F5908">
        <v>0.5</v>
      </c>
      <c r="G5908" s="1" t="str">
        <f t="shared" si="276"/>
        <v>POSITIVE</v>
      </c>
      <c r="H5908" t="s">
        <v>2468</v>
      </c>
      <c r="I5908" s="1" t="str">
        <f t="shared" si="277"/>
        <v>No</v>
      </c>
      <c r="J5908" s="1" t="str">
        <f t="shared" si="278"/>
        <v>Yes</v>
      </c>
    </row>
    <row r="5909" spans="1:10" x14ac:dyDescent="0.2">
      <c r="A5909" t="s">
        <v>11755</v>
      </c>
      <c r="B5909"/>
      <c r="C5909" t="s">
        <v>2468</v>
      </c>
      <c r="D5909" t="s">
        <v>11756</v>
      </c>
      <c r="E5909">
        <v>0.5</v>
      </c>
      <c r="F5909">
        <v>0.5</v>
      </c>
      <c r="G5909" s="1" t="str">
        <f t="shared" si="276"/>
        <v>POSITIVE</v>
      </c>
      <c r="H5909" t="s">
        <v>2468</v>
      </c>
      <c r="I5909" s="1" t="str">
        <f t="shared" si="277"/>
        <v>No</v>
      </c>
      <c r="J5909" s="1" t="str">
        <f t="shared" si="278"/>
        <v>Yes</v>
      </c>
    </row>
    <row r="5910" spans="1:10" x14ac:dyDescent="0.2">
      <c r="A5910" t="s">
        <v>11757</v>
      </c>
      <c r="B5910" t="s">
        <v>18</v>
      </c>
      <c r="C5910" t="s">
        <v>2470</v>
      </c>
      <c r="D5910" t="s">
        <v>11758</v>
      </c>
      <c r="E5910">
        <v>0.20000000298023199</v>
      </c>
      <c r="F5910">
        <v>0.60000002384185702</v>
      </c>
      <c r="G5910" s="1" t="str">
        <f t="shared" si="276"/>
        <v>NEUTRAL</v>
      </c>
      <c r="H5910" t="s">
        <v>2468</v>
      </c>
      <c r="I5910" s="1" t="str">
        <f t="shared" si="277"/>
        <v>No</v>
      </c>
      <c r="J5910" s="1" t="str">
        <f t="shared" si="278"/>
        <v>No</v>
      </c>
    </row>
    <row r="5911" spans="1:10" x14ac:dyDescent="0.2">
      <c r="A5911" t="s">
        <v>11759</v>
      </c>
      <c r="B5911"/>
      <c r="C5911" t="s">
        <v>2468</v>
      </c>
      <c r="D5911" t="s">
        <v>11760</v>
      </c>
      <c r="E5911">
        <v>0</v>
      </c>
      <c r="F5911">
        <v>0</v>
      </c>
      <c r="G5911" s="1" t="str">
        <f t="shared" si="276"/>
        <v>NEUTRAL</v>
      </c>
      <c r="H5911" t="s">
        <v>2468</v>
      </c>
      <c r="I5911" s="1" t="str">
        <f t="shared" si="277"/>
        <v>Yes</v>
      </c>
      <c r="J5911" s="1" t="str">
        <f t="shared" si="278"/>
        <v>Yes</v>
      </c>
    </row>
    <row r="5912" spans="1:10" x14ac:dyDescent="0.2">
      <c r="A5912" t="s">
        <v>11761</v>
      </c>
      <c r="B5912"/>
      <c r="C5912" t="s">
        <v>2468</v>
      </c>
      <c r="D5912" t="s">
        <v>11762</v>
      </c>
      <c r="E5912">
        <v>0.5</v>
      </c>
      <c r="F5912">
        <v>0.5</v>
      </c>
      <c r="G5912" s="1" t="str">
        <f t="shared" si="276"/>
        <v>POSITIVE</v>
      </c>
      <c r="H5912" t="s">
        <v>2468</v>
      </c>
      <c r="I5912" s="1" t="str">
        <f t="shared" si="277"/>
        <v>No</v>
      </c>
      <c r="J5912" s="1" t="str">
        <f t="shared" si="278"/>
        <v>Yes</v>
      </c>
    </row>
    <row r="5913" spans="1:10" x14ac:dyDescent="0.2">
      <c r="A5913" t="s">
        <v>11763</v>
      </c>
      <c r="B5913"/>
      <c r="C5913" t="s">
        <v>2468</v>
      </c>
      <c r="D5913" t="s">
        <v>11764</v>
      </c>
      <c r="E5913">
        <v>0.5</v>
      </c>
      <c r="F5913">
        <v>0.5</v>
      </c>
      <c r="G5913" s="1" t="str">
        <f t="shared" si="276"/>
        <v>POSITIVE</v>
      </c>
      <c r="H5913" t="s">
        <v>2468</v>
      </c>
      <c r="I5913" s="1" t="str">
        <f t="shared" si="277"/>
        <v>No</v>
      </c>
      <c r="J5913" s="1" t="str">
        <f t="shared" si="278"/>
        <v>Yes</v>
      </c>
    </row>
    <row r="5914" spans="1:10" x14ac:dyDescent="0.2">
      <c r="A5914" t="s">
        <v>11765</v>
      </c>
      <c r="B5914"/>
      <c r="C5914" t="s">
        <v>2468</v>
      </c>
      <c r="D5914" t="s">
        <v>11766</v>
      </c>
      <c r="E5914">
        <v>0.40000000596046398</v>
      </c>
      <c r="F5914">
        <v>0.80000001192092896</v>
      </c>
      <c r="G5914" s="1" t="str">
        <f t="shared" si="276"/>
        <v>POSITIVE</v>
      </c>
      <c r="H5914" t="s">
        <v>2468</v>
      </c>
      <c r="I5914" s="1" t="str">
        <f t="shared" si="277"/>
        <v>No</v>
      </c>
      <c r="J5914" s="1" t="str">
        <f t="shared" si="278"/>
        <v>Yes</v>
      </c>
    </row>
    <row r="5915" spans="1:10" x14ac:dyDescent="0.2">
      <c r="A5915" t="s">
        <v>11767</v>
      </c>
      <c r="B5915" t="s">
        <v>38</v>
      </c>
      <c r="C5915" t="s">
        <v>2468</v>
      </c>
      <c r="D5915" t="s">
        <v>11768</v>
      </c>
      <c r="E5915">
        <v>0</v>
      </c>
      <c r="F5915">
        <v>0.10000000149011599</v>
      </c>
      <c r="G5915" s="1" t="str">
        <f t="shared" si="276"/>
        <v>NEUTRAL</v>
      </c>
      <c r="H5915" t="s">
        <v>2468</v>
      </c>
      <c r="I5915" s="1" t="str">
        <f t="shared" si="277"/>
        <v>Yes</v>
      </c>
      <c r="J5915" s="1" t="str">
        <f t="shared" si="278"/>
        <v>Yes</v>
      </c>
    </row>
    <row r="5916" spans="1:10" x14ac:dyDescent="0.2">
      <c r="A5916" t="s">
        <v>11769</v>
      </c>
      <c r="B5916"/>
      <c r="C5916" t="s">
        <v>2468</v>
      </c>
      <c r="D5916" t="s">
        <v>11770</v>
      </c>
      <c r="E5916">
        <v>0.60000002384185702</v>
      </c>
      <c r="F5916">
        <v>0.60000002384185702</v>
      </c>
      <c r="G5916" s="1" t="str">
        <f t="shared" si="276"/>
        <v>POSITIVE</v>
      </c>
      <c r="H5916" t="s">
        <v>2468</v>
      </c>
      <c r="I5916" s="1" t="str">
        <f t="shared" si="277"/>
        <v>No</v>
      </c>
      <c r="J5916" s="1" t="str">
        <f t="shared" si="278"/>
        <v>Yes</v>
      </c>
    </row>
    <row r="5917" spans="1:10" x14ac:dyDescent="0.2">
      <c r="A5917" t="s">
        <v>11771</v>
      </c>
      <c r="B5917"/>
      <c r="C5917" t="s">
        <v>2468</v>
      </c>
      <c r="D5917" t="s">
        <v>11772</v>
      </c>
      <c r="E5917">
        <v>0.60000002384185702</v>
      </c>
      <c r="F5917">
        <v>0.60000002384185702</v>
      </c>
      <c r="G5917" s="1" t="str">
        <f t="shared" si="276"/>
        <v>POSITIVE</v>
      </c>
      <c r="H5917" t="s">
        <v>2468</v>
      </c>
      <c r="I5917" s="1" t="str">
        <f t="shared" si="277"/>
        <v>No</v>
      </c>
      <c r="J5917" s="1" t="str">
        <f t="shared" si="278"/>
        <v>Yes</v>
      </c>
    </row>
    <row r="5918" spans="1:10" x14ac:dyDescent="0.2">
      <c r="A5918" t="s">
        <v>11773</v>
      </c>
      <c r="B5918"/>
      <c r="C5918" t="s">
        <v>2468</v>
      </c>
      <c r="D5918" t="s">
        <v>11774</v>
      </c>
      <c r="E5918">
        <v>-0.10000000149011599</v>
      </c>
      <c r="F5918">
        <v>0.40000000596046398</v>
      </c>
      <c r="G5918" s="1" t="str">
        <f t="shared" si="276"/>
        <v>NEUTRAL</v>
      </c>
      <c r="H5918" t="s">
        <v>2468</v>
      </c>
      <c r="I5918" s="1" t="str">
        <f t="shared" si="277"/>
        <v>Yes</v>
      </c>
      <c r="J5918" s="1" t="str">
        <f t="shared" si="278"/>
        <v>Yes</v>
      </c>
    </row>
    <row r="5919" spans="1:10" x14ac:dyDescent="0.2">
      <c r="A5919" t="s">
        <v>11775</v>
      </c>
      <c r="B5919"/>
      <c r="C5919" t="s">
        <v>2468</v>
      </c>
      <c r="D5919" t="s">
        <v>11776</v>
      </c>
      <c r="E5919">
        <v>0</v>
      </c>
      <c r="F5919">
        <v>0.40000000596046398</v>
      </c>
      <c r="G5919" s="1" t="str">
        <f t="shared" si="276"/>
        <v>NEUTRAL</v>
      </c>
      <c r="H5919" t="s">
        <v>2468</v>
      </c>
      <c r="I5919" s="1" t="str">
        <f t="shared" si="277"/>
        <v>Yes</v>
      </c>
      <c r="J5919" s="1" t="str">
        <f t="shared" si="278"/>
        <v>Yes</v>
      </c>
    </row>
    <row r="5920" spans="1:10" x14ac:dyDescent="0.2">
      <c r="A5920" t="s">
        <v>11777</v>
      </c>
      <c r="B5920"/>
      <c r="C5920" t="s">
        <v>2468</v>
      </c>
      <c r="D5920" t="s">
        <v>11778</v>
      </c>
      <c r="E5920">
        <v>0</v>
      </c>
      <c r="F5920">
        <v>0.20000000298023199</v>
      </c>
      <c r="G5920" s="1" t="str">
        <f t="shared" si="276"/>
        <v>NEUTRAL</v>
      </c>
      <c r="H5920" t="s">
        <v>2468</v>
      </c>
      <c r="I5920" s="1" t="str">
        <f t="shared" si="277"/>
        <v>Yes</v>
      </c>
      <c r="J5920" s="1" t="str">
        <f t="shared" si="278"/>
        <v>Yes</v>
      </c>
    </row>
    <row r="5921" spans="1:10" x14ac:dyDescent="0.2">
      <c r="A5921" t="s">
        <v>11779</v>
      </c>
      <c r="B5921" t="s">
        <v>38</v>
      </c>
      <c r="C5921" t="s">
        <v>2469</v>
      </c>
      <c r="D5921" t="s">
        <v>11780</v>
      </c>
      <c r="E5921">
        <v>0.20000000298023199</v>
      </c>
      <c r="F5921">
        <v>1.6000000238418499</v>
      </c>
      <c r="G5921" s="1" t="str">
        <f t="shared" si="276"/>
        <v>NEUTRAL</v>
      </c>
      <c r="H5921" t="s">
        <v>2468</v>
      </c>
      <c r="I5921" s="1" t="str">
        <f t="shared" si="277"/>
        <v>No</v>
      </c>
      <c r="J5921" s="1" t="str">
        <f t="shared" si="278"/>
        <v>No</v>
      </c>
    </row>
    <row r="5922" spans="1:10" x14ac:dyDescent="0.2">
      <c r="A5922" t="s">
        <v>11781</v>
      </c>
      <c r="B5922"/>
      <c r="C5922" t="s">
        <v>2468</v>
      </c>
      <c r="D5922" t="s">
        <v>11782</v>
      </c>
      <c r="E5922">
        <v>-0.10000000149011599</v>
      </c>
      <c r="F5922">
        <v>0.30000001192092801</v>
      </c>
      <c r="G5922" s="1" t="str">
        <f t="shared" si="276"/>
        <v>NEUTRAL</v>
      </c>
      <c r="H5922" t="s">
        <v>2468</v>
      </c>
      <c r="I5922" s="1" t="str">
        <f t="shared" si="277"/>
        <v>Yes</v>
      </c>
      <c r="J5922" s="1" t="str">
        <f t="shared" si="278"/>
        <v>Yes</v>
      </c>
    </row>
    <row r="5923" spans="1:10" x14ac:dyDescent="0.2">
      <c r="A5923" t="s">
        <v>11783</v>
      </c>
      <c r="B5923"/>
      <c r="C5923" t="s">
        <v>2468</v>
      </c>
      <c r="D5923" t="s">
        <v>11784</v>
      </c>
      <c r="E5923">
        <v>0.10000000149011599</v>
      </c>
      <c r="F5923">
        <v>0.20000000298023199</v>
      </c>
      <c r="G5923" s="1" t="str">
        <f t="shared" si="276"/>
        <v>NEUTRAL</v>
      </c>
      <c r="H5923" t="s">
        <v>2468</v>
      </c>
      <c r="I5923" s="1" t="str">
        <f t="shared" si="277"/>
        <v>Yes</v>
      </c>
      <c r="J5923" s="1" t="str">
        <f t="shared" si="278"/>
        <v>Yes</v>
      </c>
    </row>
    <row r="5924" spans="1:10" x14ac:dyDescent="0.2">
      <c r="A5924" t="s">
        <v>11785</v>
      </c>
      <c r="B5924"/>
      <c r="C5924" t="s">
        <v>2468</v>
      </c>
      <c r="D5924" t="s">
        <v>11786</v>
      </c>
      <c r="E5924">
        <v>-0.10000000149011599</v>
      </c>
      <c r="F5924">
        <v>0.10000000149011599</v>
      </c>
      <c r="G5924" s="1" t="str">
        <f t="shared" si="276"/>
        <v>NEUTRAL</v>
      </c>
      <c r="H5924" t="s">
        <v>2468</v>
      </c>
      <c r="I5924" s="1" t="str">
        <f t="shared" si="277"/>
        <v>Yes</v>
      </c>
      <c r="J5924" s="1" t="str">
        <f t="shared" si="278"/>
        <v>Yes</v>
      </c>
    </row>
    <row r="5925" spans="1:10" x14ac:dyDescent="0.2">
      <c r="A5925" t="s">
        <v>11787</v>
      </c>
      <c r="B5925" t="s">
        <v>18</v>
      </c>
      <c r="C5925" t="s">
        <v>2470</v>
      </c>
      <c r="D5925" t="s">
        <v>11788</v>
      </c>
      <c r="E5925">
        <v>0.10000000149011599</v>
      </c>
      <c r="F5925">
        <v>0.60000002384185702</v>
      </c>
      <c r="G5925" s="1" t="str">
        <f t="shared" si="276"/>
        <v>NEUTRAL</v>
      </c>
      <c r="H5925" t="s">
        <v>2468</v>
      </c>
      <c r="I5925" s="1" t="str">
        <f t="shared" si="277"/>
        <v>No</v>
      </c>
      <c r="J5925" s="1" t="str">
        <f t="shared" si="278"/>
        <v>No</v>
      </c>
    </row>
    <row r="5926" spans="1:10" x14ac:dyDescent="0.2">
      <c r="A5926" t="s">
        <v>11789</v>
      </c>
      <c r="B5926" t="s">
        <v>18</v>
      </c>
      <c r="C5926" t="s">
        <v>2470</v>
      </c>
      <c r="D5926" t="s">
        <v>11790</v>
      </c>
      <c r="E5926">
        <v>-0.69999998807907104</v>
      </c>
      <c r="F5926">
        <v>0.69999998807907104</v>
      </c>
      <c r="G5926" s="1" t="str">
        <f t="shared" si="276"/>
        <v>NEGATIVE</v>
      </c>
      <c r="H5926" t="s">
        <v>2468</v>
      </c>
      <c r="I5926" s="1" t="str">
        <f t="shared" si="277"/>
        <v>Yes</v>
      </c>
      <c r="J5926" s="1" t="str">
        <f t="shared" si="278"/>
        <v>No</v>
      </c>
    </row>
    <row r="5927" spans="1:10" x14ac:dyDescent="0.2">
      <c r="A5927" t="s">
        <v>11791</v>
      </c>
      <c r="B5927"/>
      <c r="C5927" t="s">
        <v>2468</v>
      </c>
      <c r="D5927" t="s">
        <v>11792</v>
      </c>
      <c r="E5927">
        <v>-0.10000000149011599</v>
      </c>
      <c r="F5927">
        <v>0.10000000149011599</v>
      </c>
      <c r="G5927" s="1" t="str">
        <f t="shared" si="276"/>
        <v>NEUTRAL</v>
      </c>
      <c r="H5927" t="s">
        <v>2468</v>
      </c>
      <c r="I5927" s="1" t="str">
        <f t="shared" si="277"/>
        <v>Yes</v>
      </c>
      <c r="J5927" s="1" t="str">
        <f t="shared" si="278"/>
        <v>Yes</v>
      </c>
    </row>
    <row r="5928" spans="1:10" x14ac:dyDescent="0.2">
      <c r="A5928" t="s">
        <v>11793</v>
      </c>
      <c r="B5928"/>
      <c r="C5928" t="s">
        <v>2468</v>
      </c>
      <c r="D5928" t="s">
        <v>11794</v>
      </c>
      <c r="E5928">
        <v>-0.10000000149011599</v>
      </c>
      <c r="F5928">
        <v>0.10000000149011599</v>
      </c>
      <c r="G5928" s="1" t="str">
        <f t="shared" si="276"/>
        <v>NEUTRAL</v>
      </c>
      <c r="H5928" t="s">
        <v>2468</v>
      </c>
      <c r="I5928" s="1" t="str">
        <f t="shared" si="277"/>
        <v>Yes</v>
      </c>
      <c r="J5928" s="1" t="str">
        <f t="shared" si="278"/>
        <v>Yes</v>
      </c>
    </row>
    <row r="5929" spans="1:10" x14ac:dyDescent="0.2">
      <c r="A5929" t="s">
        <v>11795</v>
      </c>
      <c r="B5929"/>
      <c r="C5929" t="s">
        <v>2468</v>
      </c>
      <c r="D5929" t="s">
        <v>11796</v>
      </c>
      <c r="E5929">
        <v>0</v>
      </c>
      <c r="F5929">
        <v>0</v>
      </c>
      <c r="G5929" s="1" t="str">
        <f t="shared" si="276"/>
        <v>NEUTRAL</v>
      </c>
      <c r="H5929" t="s">
        <v>2468</v>
      </c>
      <c r="I5929" s="1" t="str">
        <f t="shared" si="277"/>
        <v>Yes</v>
      </c>
      <c r="J5929" s="1" t="str">
        <f t="shared" si="278"/>
        <v>Yes</v>
      </c>
    </row>
    <row r="5930" spans="1:10" x14ac:dyDescent="0.2">
      <c r="A5930" t="s">
        <v>11797</v>
      </c>
      <c r="B5930" t="s">
        <v>38</v>
      </c>
      <c r="C5930" t="s">
        <v>2469</v>
      </c>
      <c r="D5930" t="s">
        <v>11798</v>
      </c>
      <c r="E5930">
        <v>0.40000000596046398</v>
      </c>
      <c r="F5930">
        <v>0.89999997615814198</v>
      </c>
      <c r="G5930" s="1" t="str">
        <f t="shared" si="276"/>
        <v>POSITIVE</v>
      </c>
      <c r="H5930" t="s">
        <v>2468</v>
      </c>
      <c r="I5930" s="1" t="str">
        <f t="shared" si="277"/>
        <v>Yes</v>
      </c>
      <c r="J5930" s="1" t="str">
        <f t="shared" si="278"/>
        <v>No</v>
      </c>
    </row>
    <row r="5931" spans="1:10" x14ac:dyDescent="0.2">
      <c r="A5931" t="s">
        <v>11799</v>
      </c>
      <c r="B5931"/>
      <c r="C5931" t="s">
        <v>2468</v>
      </c>
      <c r="D5931" t="s">
        <v>11800</v>
      </c>
      <c r="E5931">
        <v>0</v>
      </c>
      <c r="F5931">
        <v>0</v>
      </c>
      <c r="G5931" s="1" t="str">
        <f t="shared" si="276"/>
        <v>NEUTRAL</v>
      </c>
      <c r="H5931" t="s">
        <v>2468</v>
      </c>
      <c r="I5931" s="1" t="str">
        <f t="shared" si="277"/>
        <v>Yes</v>
      </c>
      <c r="J5931" s="1" t="str">
        <f t="shared" si="278"/>
        <v>Yes</v>
      </c>
    </row>
    <row r="5932" spans="1:10" x14ac:dyDescent="0.2">
      <c r="A5932" t="s">
        <v>11801</v>
      </c>
      <c r="B5932"/>
      <c r="C5932" t="s">
        <v>2468</v>
      </c>
      <c r="D5932" t="s">
        <v>11802</v>
      </c>
      <c r="E5932">
        <v>-0.10000000149011599</v>
      </c>
      <c r="F5932">
        <v>0.10000000149011599</v>
      </c>
      <c r="G5932" s="1" t="str">
        <f t="shared" si="276"/>
        <v>NEUTRAL</v>
      </c>
      <c r="H5932" t="s">
        <v>2468</v>
      </c>
      <c r="I5932" s="1" t="str">
        <f t="shared" si="277"/>
        <v>Yes</v>
      </c>
      <c r="J5932" s="1" t="str">
        <f t="shared" si="278"/>
        <v>Yes</v>
      </c>
    </row>
    <row r="5933" spans="1:10" x14ac:dyDescent="0.2">
      <c r="A5933" t="s">
        <v>11803</v>
      </c>
      <c r="B5933"/>
      <c r="C5933" t="s">
        <v>2469</v>
      </c>
      <c r="D5933" t="s">
        <v>11804</v>
      </c>
      <c r="E5933">
        <v>0</v>
      </c>
      <c r="F5933">
        <v>0</v>
      </c>
      <c r="G5933" s="1" t="str">
        <f t="shared" si="276"/>
        <v>NEUTRAL</v>
      </c>
      <c r="H5933" t="s">
        <v>2468</v>
      </c>
      <c r="I5933" s="1" t="str">
        <f t="shared" si="277"/>
        <v>No</v>
      </c>
      <c r="J5933" s="1" t="str">
        <f t="shared" si="278"/>
        <v>No</v>
      </c>
    </row>
    <row r="5934" spans="1:10" x14ac:dyDescent="0.2">
      <c r="A5934" t="s">
        <v>11805</v>
      </c>
      <c r="B5934" t="s">
        <v>18</v>
      </c>
      <c r="C5934" t="s">
        <v>2469</v>
      </c>
      <c r="D5934" t="s">
        <v>11806</v>
      </c>
      <c r="E5934">
        <v>0.80000001192092896</v>
      </c>
      <c r="F5934">
        <v>0.80000001192092896</v>
      </c>
      <c r="G5934" s="1" t="str">
        <f t="shared" si="276"/>
        <v>POSITIVE</v>
      </c>
      <c r="H5934" t="s">
        <v>2468</v>
      </c>
      <c r="I5934" s="1" t="str">
        <f t="shared" si="277"/>
        <v>Yes</v>
      </c>
      <c r="J5934" s="1" t="str">
        <f t="shared" si="278"/>
        <v>No</v>
      </c>
    </row>
    <row r="5935" spans="1:10" x14ac:dyDescent="0.2">
      <c r="A5935" t="s">
        <v>11807</v>
      </c>
      <c r="B5935"/>
      <c r="C5935" t="s">
        <v>2468</v>
      </c>
      <c r="D5935" t="s">
        <v>11808</v>
      </c>
      <c r="E5935">
        <v>0.80000001192092896</v>
      </c>
      <c r="F5935">
        <v>0.80000001192092896</v>
      </c>
      <c r="G5935" s="1" t="str">
        <f t="shared" si="276"/>
        <v>POSITIVE</v>
      </c>
      <c r="H5935" t="s">
        <v>2468</v>
      </c>
      <c r="I5935" s="1" t="str">
        <f t="shared" si="277"/>
        <v>No</v>
      </c>
      <c r="J5935" s="1" t="str">
        <f t="shared" si="278"/>
        <v>Yes</v>
      </c>
    </row>
    <row r="5936" spans="1:10" x14ac:dyDescent="0.2">
      <c r="A5936" t="s">
        <v>11809</v>
      </c>
      <c r="B5936"/>
      <c r="C5936" t="s">
        <v>2468</v>
      </c>
      <c r="D5936" t="s">
        <v>11810</v>
      </c>
      <c r="E5936">
        <v>0</v>
      </c>
      <c r="F5936">
        <v>0</v>
      </c>
      <c r="G5936" s="1" t="str">
        <f t="shared" si="276"/>
        <v>NEUTRAL</v>
      </c>
      <c r="H5936" t="s">
        <v>2468</v>
      </c>
      <c r="I5936" s="1" t="str">
        <f t="shared" si="277"/>
        <v>Yes</v>
      </c>
      <c r="J5936" s="1" t="str">
        <f t="shared" si="278"/>
        <v>Yes</v>
      </c>
    </row>
    <row r="5937" spans="1:10" x14ac:dyDescent="0.2">
      <c r="A5937" t="s">
        <v>11811</v>
      </c>
      <c r="B5937"/>
      <c r="C5937" t="s">
        <v>2468</v>
      </c>
      <c r="D5937" t="s">
        <v>11812</v>
      </c>
      <c r="E5937">
        <v>0.60000002384185702</v>
      </c>
      <c r="F5937">
        <v>0.60000002384185702</v>
      </c>
      <c r="G5937" s="1" t="str">
        <f t="shared" si="276"/>
        <v>POSITIVE</v>
      </c>
      <c r="H5937" t="s">
        <v>2468</v>
      </c>
      <c r="I5937" s="1" t="str">
        <f t="shared" si="277"/>
        <v>No</v>
      </c>
      <c r="J5937" s="1" t="str">
        <f t="shared" si="278"/>
        <v>Yes</v>
      </c>
    </row>
    <row r="5938" spans="1:10" x14ac:dyDescent="0.2">
      <c r="A5938" t="s">
        <v>11813</v>
      </c>
      <c r="B5938" t="s">
        <v>38</v>
      </c>
      <c r="C5938" t="s">
        <v>2469</v>
      </c>
      <c r="D5938" t="s">
        <v>11814</v>
      </c>
      <c r="E5938">
        <v>0</v>
      </c>
      <c r="F5938">
        <v>0</v>
      </c>
      <c r="G5938" s="1" t="str">
        <f t="shared" si="276"/>
        <v>NEUTRAL</v>
      </c>
      <c r="H5938" t="s">
        <v>2468</v>
      </c>
      <c r="I5938" s="1" t="str">
        <f t="shared" si="277"/>
        <v>No</v>
      </c>
      <c r="J5938" s="1" t="str">
        <f t="shared" si="278"/>
        <v>No</v>
      </c>
    </row>
    <row r="5939" spans="1:10" x14ac:dyDescent="0.2">
      <c r="A5939" t="s">
        <v>11815</v>
      </c>
      <c r="B5939" t="s">
        <v>38</v>
      </c>
      <c r="C5939" t="s">
        <v>2469</v>
      </c>
      <c r="D5939" t="s">
        <v>11816</v>
      </c>
      <c r="E5939">
        <v>0</v>
      </c>
      <c r="F5939">
        <v>0</v>
      </c>
      <c r="G5939" s="1" t="str">
        <f t="shared" si="276"/>
        <v>NEUTRAL</v>
      </c>
      <c r="H5939" t="s">
        <v>2468</v>
      </c>
      <c r="I5939" s="1" t="str">
        <f t="shared" si="277"/>
        <v>No</v>
      </c>
      <c r="J5939" s="1" t="str">
        <f t="shared" si="278"/>
        <v>No</v>
      </c>
    </row>
    <row r="5940" spans="1:10" x14ac:dyDescent="0.2">
      <c r="A5940" t="s">
        <v>11817</v>
      </c>
      <c r="B5940"/>
      <c r="C5940" t="s">
        <v>2469</v>
      </c>
      <c r="D5940" t="s">
        <v>11818</v>
      </c>
      <c r="E5940">
        <v>0.10000000149011599</v>
      </c>
      <c r="F5940">
        <v>0.30000001192092801</v>
      </c>
      <c r="G5940" s="1" t="str">
        <f t="shared" si="276"/>
        <v>NEUTRAL</v>
      </c>
      <c r="H5940" t="s">
        <v>2468</v>
      </c>
      <c r="I5940" s="1" t="str">
        <f t="shared" si="277"/>
        <v>No</v>
      </c>
      <c r="J5940" s="1" t="str">
        <f t="shared" si="278"/>
        <v>No</v>
      </c>
    </row>
    <row r="5941" spans="1:10" x14ac:dyDescent="0.2">
      <c r="A5941" t="s">
        <v>11819</v>
      </c>
      <c r="B5941" t="s">
        <v>18</v>
      </c>
      <c r="C5941" t="s">
        <v>2469</v>
      </c>
      <c r="D5941" t="s">
        <v>11820</v>
      </c>
      <c r="E5941">
        <v>0.30000001192092801</v>
      </c>
      <c r="F5941">
        <v>1.1000000238418499</v>
      </c>
      <c r="G5941" s="1" t="str">
        <f t="shared" si="276"/>
        <v>POSITIVE</v>
      </c>
      <c r="H5941" t="s">
        <v>2468</v>
      </c>
      <c r="I5941" s="1" t="str">
        <f t="shared" si="277"/>
        <v>Yes</v>
      </c>
      <c r="J5941" s="1" t="str">
        <f t="shared" si="278"/>
        <v>No</v>
      </c>
    </row>
    <row r="5942" spans="1:10" x14ac:dyDescent="0.2">
      <c r="A5942" t="s">
        <v>11821</v>
      </c>
      <c r="B5942"/>
      <c r="C5942" t="s">
        <v>2468</v>
      </c>
      <c r="D5942" t="s">
        <v>11822</v>
      </c>
      <c r="E5942">
        <v>0</v>
      </c>
      <c r="F5942">
        <v>0.10000000149011599</v>
      </c>
      <c r="G5942" s="1" t="str">
        <f t="shared" si="276"/>
        <v>NEUTRAL</v>
      </c>
      <c r="H5942" t="s">
        <v>2468</v>
      </c>
      <c r="I5942" s="1" t="str">
        <f t="shared" si="277"/>
        <v>Yes</v>
      </c>
      <c r="J5942" s="1" t="str">
        <f t="shared" si="278"/>
        <v>Yes</v>
      </c>
    </row>
    <row r="5943" spans="1:10" x14ac:dyDescent="0.2">
      <c r="A5943" t="s">
        <v>11823</v>
      </c>
      <c r="B5943"/>
      <c r="C5943" t="s">
        <v>2468</v>
      </c>
      <c r="D5943" t="s">
        <v>11824</v>
      </c>
      <c r="E5943">
        <v>0.30000001192092801</v>
      </c>
      <c r="F5943">
        <v>0.69999998807907104</v>
      </c>
      <c r="G5943" s="1" t="str">
        <f t="shared" si="276"/>
        <v>POSITIVE</v>
      </c>
      <c r="H5943" t="s">
        <v>2468</v>
      </c>
      <c r="I5943" s="1" t="str">
        <f t="shared" si="277"/>
        <v>No</v>
      </c>
      <c r="J5943" s="1" t="str">
        <f t="shared" si="278"/>
        <v>Yes</v>
      </c>
    </row>
    <row r="5944" spans="1:10" x14ac:dyDescent="0.2">
      <c r="A5944" t="s">
        <v>11825</v>
      </c>
      <c r="B5944"/>
      <c r="C5944" t="s">
        <v>2468</v>
      </c>
      <c r="D5944" t="s">
        <v>11826</v>
      </c>
      <c r="E5944">
        <v>0.30000001192092801</v>
      </c>
      <c r="F5944">
        <v>0.60000002384185702</v>
      </c>
      <c r="G5944" s="1" t="str">
        <f t="shared" si="276"/>
        <v>POSITIVE</v>
      </c>
      <c r="H5944" t="s">
        <v>2471</v>
      </c>
      <c r="I5944" s="1" t="str">
        <f t="shared" si="277"/>
        <v>No</v>
      </c>
      <c r="J5944" s="1" t="str">
        <f t="shared" si="278"/>
        <v>No</v>
      </c>
    </row>
    <row r="5945" spans="1:10" x14ac:dyDescent="0.2">
      <c r="A5945" t="s">
        <v>11827</v>
      </c>
      <c r="B5945" t="s">
        <v>10</v>
      </c>
      <c r="C5945" t="s">
        <v>2469</v>
      </c>
      <c r="D5945" t="s">
        <v>11828</v>
      </c>
      <c r="E5945">
        <v>0.5</v>
      </c>
      <c r="F5945">
        <v>1.1000000238418499</v>
      </c>
      <c r="G5945" s="1" t="str">
        <f t="shared" si="276"/>
        <v>POSITIVE</v>
      </c>
      <c r="H5945" t="s">
        <v>2469</v>
      </c>
      <c r="I5945" s="1" t="str">
        <f t="shared" si="277"/>
        <v>Yes</v>
      </c>
      <c r="J5945" s="1" t="str">
        <f t="shared" si="278"/>
        <v>Yes</v>
      </c>
    </row>
    <row r="5946" spans="1:10" x14ac:dyDescent="0.2">
      <c r="A5946" t="s">
        <v>11829</v>
      </c>
      <c r="B5946"/>
      <c r="C5946" t="s">
        <v>2468</v>
      </c>
      <c r="D5946" t="s">
        <v>11830</v>
      </c>
      <c r="E5946">
        <v>0.10000000149011599</v>
      </c>
      <c r="F5946">
        <v>0.10000000149011599</v>
      </c>
      <c r="G5946" s="1" t="str">
        <f t="shared" si="276"/>
        <v>NEUTRAL</v>
      </c>
      <c r="H5946" t="s">
        <v>2468</v>
      </c>
      <c r="I5946" s="1" t="str">
        <f t="shared" si="277"/>
        <v>Yes</v>
      </c>
      <c r="J5946" s="1" t="str">
        <f t="shared" si="278"/>
        <v>Yes</v>
      </c>
    </row>
    <row r="5947" spans="1:10" x14ac:dyDescent="0.2">
      <c r="A5947" t="s">
        <v>11831</v>
      </c>
      <c r="B5947"/>
      <c r="C5947" t="s">
        <v>2468</v>
      </c>
      <c r="D5947" t="s">
        <v>11832</v>
      </c>
      <c r="E5947">
        <v>0.30000001192092801</v>
      </c>
      <c r="F5947">
        <v>1</v>
      </c>
      <c r="G5947" s="1" t="str">
        <f t="shared" si="276"/>
        <v>POSITIVE</v>
      </c>
      <c r="H5947" t="s">
        <v>2469</v>
      </c>
      <c r="I5947" s="1" t="str">
        <f t="shared" si="277"/>
        <v>No</v>
      </c>
      <c r="J5947" s="1" t="str">
        <f t="shared" si="278"/>
        <v>No</v>
      </c>
    </row>
    <row r="5948" spans="1:10" x14ac:dyDescent="0.2">
      <c r="A5948" t="s">
        <v>11833</v>
      </c>
      <c r="B5948" t="s">
        <v>13</v>
      </c>
      <c r="C5948" t="s">
        <v>2469</v>
      </c>
      <c r="D5948" t="s">
        <v>11834</v>
      </c>
      <c r="E5948">
        <v>0.60000002384185702</v>
      </c>
      <c r="F5948">
        <v>0.60000002384185702</v>
      </c>
      <c r="G5948" s="1" t="str">
        <f t="shared" si="276"/>
        <v>POSITIVE</v>
      </c>
      <c r="H5948" t="s">
        <v>2468</v>
      </c>
      <c r="I5948" s="1" t="str">
        <f t="shared" si="277"/>
        <v>Yes</v>
      </c>
      <c r="J5948" s="1" t="str">
        <f t="shared" si="278"/>
        <v>No</v>
      </c>
    </row>
    <row r="5949" spans="1:10" x14ac:dyDescent="0.2">
      <c r="A5949" t="s">
        <v>11835</v>
      </c>
      <c r="B5949"/>
      <c r="C5949" t="s">
        <v>2469</v>
      </c>
      <c r="D5949" t="s">
        <v>11836</v>
      </c>
      <c r="E5949">
        <v>0.89999997615814198</v>
      </c>
      <c r="F5949">
        <v>0.89999997615814198</v>
      </c>
      <c r="G5949" s="1" t="str">
        <f t="shared" si="276"/>
        <v>POSITIVE</v>
      </c>
      <c r="H5949" t="s">
        <v>2469</v>
      </c>
      <c r="I5949" s="1" t="str">
        <f t="shared" si="277"/>
        <v>Yes</v>
      </c>
      <c r="J5949" s="1" t="str">
        <f t="shared" si="278"/>
        <v>Yes</v>
      </c>
    </row>
    <row r="5950" spans="1:10" x14ac:dyDescent="0.2">
      <c r="A5950" t="s">
        <v>11837</v>
      </c>
      <c r="B5950"/>
      <c r="C5950" t="s">
        <v>2468</v>
      </c>
      <c r="D5950" t="s">
        <v>11838</v>
      </c>
      <c r="E5950">
        <v>0.5</v>
      </c>
      <c r="F5950">
        <v>1</v>
      </c>
      <c r="G5950" s="1" t="str">
        <f t="shared" si="276"/>
        <v>POSITIVE</v>
      </c>
      <c r="H5950" t="s">
        <v>2469</v>
      </c>
      <c r="I5950" s="1" t="str">
        <f t="shared" si="277"/>
        <v>No</v>
      </c>
      <c r="J5950" s="1" t="str">
        <f t="shared" si="278"/>
        <v>No</v>
      </c>
    </row>
    <row r="5951" spans="1:10" x14ac:dyDescent="0.2">
      <c r="A5951" t="s">
        <v>11839</v>
      </c>
      <c r="B5951"/>
      <c r="C5951" t="s">
        <v>2468</v>
      </c>
      <c r="D5951" t="s">
        <v>11840</v>
      </c>
      <c r="E5951">
        <v>-0.10000000149011599</v>
      </c>
      <c r="F5951">
        <v>0.20000000298023199</v>
      </c>
      <c r="G5951" s="1" t="str">
        <f t="shared" si="276"/>
        <v>NEUTRAL</v>
      </c>
      <c r="H5951" t="s">
        <v>2469</v>
      </c>
      <c r="I5951" s="1" t="str">
        <f t="shared" si="277"/>
        <v>Yes</v>
      </c>
      <c r="J5951" s="1" t="str">
        <f t="shared" si="278"/>
        <v>No</v>
      </c>
    </row>
    <row r="5952" spans="1:10" x14ac:dyDescent="0.2">
      <c r="A5952" t="s">
        <v>11841</v>
      </c>
      <c r="B5952" t="s">
        <v>18</v>
      </c>
      <c r="C5952" t="s">
        <v>2469</v>
      </c>
      <c r="D5952" t="s">
        <v>11842</v>
      </c>
      <c r="E5952">
        <v>0.20000000298023199</v>
      </c>
      <c r="F5952">
        <v>1.1000000238418499</v>
      </c>
      <c r="G5952" s="1" t="str">
        <f t="shared" si="276"/>
        <v>NEUTRAL</v>
      </c>
      <c r="H5952" t="s">
        <v>2469</v>
      </c>
      <c r="I5952" s="1" t="str">
        <f t="shared" si="277"/>
        <v>No</v>
      </c>
      <c r="J5952" s="1" t="str">
        <f t="shared" si="278"/>
        <v>Yes</v>
      </c>
    </row>
    <row r="5953" spans="1:10" x14ac:dyDescent="0.2">
      <c r="A5953" t="s">
        <v>11843</v>
      </c>
      <c r="B5953" t="s">
        <v>13</v>
      </c>
      <c r="C5953" t="s">
        <v>2469</v>
      </c>
      <c r="D5953" t="s">
        <v>11844</v>
      </c>
      <c r="E5953">
        <v>0.89999997615814198</v>
      </c>
      <c r="F5953">
        <v>1.79999995231628</v>
      </c>
      <c r="G5953" s="1" t="str">
        <f t="shared" si="276"/>
        <v>POSITIVE</v>
      </c>
      <c r="H5953" t="s">
        <v>2469</v>
      </c>
      <c r="I5953" s="1" t="str">
        <f t="shared" si="277"/>
        <v>Yes</v>
      </c>
      <c r="J5953" s="1" t="str">
        <f t="shared" si="278"/>
        <v>Yes</v>
      </c>
    </row>
    <row r="5954" spans="1:10" x14ac:dyDescent="0.2">
      <c r="A5954" t="s">
        <v>11845</v>
      </c>
      <c r="B5954"/>
      <c r="C5954" t="s">
        <v>2468</v>
      </c>
      <c r="D5954" t="s">
        <v>11846</v>
      </c>
      <c r="E5954">
        <v>0.80000001192092896</v>
      </c>
      <c r="F5954">
        <v>0.80000001192092896</v>
      </c>
      <c r="G5954" s="1" t="str">
        <f t="shared" si="276"/>
        <v>POSITIVE</v>
      </c>
      <c r="H5954" t="s">
        <v>2469</v>
      </c>
      <c r="I5954" s="1" t="str">
        <f t="shared" si="277"/>
        <v>No</v>
      </c>
      <c r="J5954" s="1" t="str">
        <f t="shared" si="278"/>
        <v>No</v>
      </c>
    </row>
    <row r="5955" spans="1:10" x14ac:dyDescent="0.2">
      <c r="A5955" t="s">
        <v>11847</v>
      </c>
      <c r="B5955"/>
      <c r="C5955" t="s">
        <v>2468</v>
      </c>
      <c r="D5955" t="s">
        <v>11848</v>
      </c>
      <c r="E5955">
        <v>0.5</v>
      </c>
      <c r="F5955">
        <v>0.5</v>
      </c>
      <c r="G5955" s="1" t="str">
        <f t="shared" si="276"/>
        <v>POSITIVE</v>
      </c>
      <c r="H5955" t="s">
        <v>2468</v>
      </c>
      <c r="I5955" s="1" t="str">
        <f t="shared" si="277"/>
        <v>No</v>
      </c>
      <c r="J5955" s="1" t="str">
        <f t="shared" si="278"/>
        <v>Yes</v>
      </c>
    </row>
    <row r="5956" spans="1:10" x14ac:dyDescent="0.2">
      <c r="A5956" t="s">
        <v>11849</v>
      </c>
      <c r="B5956"/>
      <c r="C5956" t="s">
        <v>2468</v>
      </c>
      <c r="D5956" t="s">
        <v>11850</v>
      </c>
      <c r="E5956">
        <v>0</v>
      </c>
      <c r="F5956">
        <v>0.10000000149011599</v>
      </c>
      <c r="G5956" s="1" t="str">
        <f t="shared" ref="G5956:G6019" si="279">+IF(E5956&lt;=-0.25,"NEGATIVE",IF(E5956&lt;=0.25,"NEUTRAL",IF(E5956&lt;=1,"POSITIVE","Check")))</f>
        <v>NEUTRAL</v>
      </c>
      <c r="H5956" t="s">
        <v>2468</v>
      </c>
      <c r="I5956" s="1" t="str">
        <f t="shared" ref="I5956:I6019" si="280">+IF(G5956=C5956,"Yes","No")</f>
        <v>Yes</v>
      </c>
      <c r="J5956" s="1" t="str">
        <f t="shared" ref="J5956:J6019" si="281">+IF(H5956=C5956,"Yes","No")</f>
        <v>Yes</v>
      </c>
    </row>
    <row r="5957" spans="1:10" x14ac:dyDescent="0.2">
      <c r="A5957" t="s">
        <v>11851</v>
      </c>
      <c r="B5957"/>
      <c r="C5957" t="s">
        <v>2468</v>
      </c>
      <c r="D5957" t="s">
        <v>11852</v>
      </c>
      <c r="E5957">
        <v>-0.10000000149011599</v>
      </c>
      <c r="F5957">
        <v>0.10000000149011599</v>
      </c>
      <c r="G5957" s="1" t="str">
        <f t="shared" si="279"/>
        <v>NEUTRAL</v>
      </c>
      <c r="H5957" t="s">
        <v>2468</v>
      </c>
      <c r="I5957" s="1" t="str">
        <f t="shared" si="280"/>
        <v>Yes</v>
      </c>
      <c r="J5957" s="1" t="str">
        <f t="shared" si="281"/>
        <v>Yes</v>
      </c>
    </row>
    <row r="5958" spans="1:10" x14ac:dyDescent="0.2">
      <c r="A5958" t="s">
        <v>11853</v>
      </c>
      <c r="B5958"/>
      <c r="C5958" t="s">
        <v>2468</v>
      </c>
      <c r="D5958" t="s">
        <v>11854</v>
      </c>
      <c r="E5958">
        <v>-0.20000000298023199</v>
      </c>
      <c r="F5958">
        <v>0.20000000298023199</v>
      </c>
      <c r="G5958" s="1" t="str">
        <f t="shared" si="279"/>
        <v>NEUTRAL</v>
      </c>
      <c r="H5958" t="s">
        <v>2468</v>
      </c>
      <c r="I5958" s="1" t="str">
        <f t="shared" si="280"/>
        <v>Yes</v>
      </c>
      <c r="J5958" s="1" t="str">
        <f t="shared" si="281"/>
        <v>Yes</v>
      </c>
    </row>
    <row r="5959" spans="1:10" x14ac:dyDescent="0.2">
      <c r="A5959" t="s">
        <v>11855</v>
      </c>
      <c r="B5959" t="s">
        <v>13</v>
      </c>
      <c r="C5959" t="s">
        <v>2469</v>
      </c>
      <c r="D5959" t="s">
        <v>11856</v>
      </c>
      <c r="E5959">
        <v>0.10000000149011599</v>
      </c>
      <c r="F5959">
        <v>0.10000000149011599</v>
      </c>
      <c r="G5959" s="1" t="str">
        <f t="shared" si="279"/>
        <v>NEUTRAL</v>
      </c>
      <c r="H5959" t="s">
        <v>2468</v>
      </c>
      <c r="I5959" s="1" t="str">
        <f t="shared" si="280"/>
        <v>No</v>
      </c>
      <c r="J5959" s="1" t="str">
        <f t="shared" si="281"/>
        <v>No</v>
      </c>
    </row>
    <row r="5960" spans="1:10" x14ac:dyDescent="0.2">
      <c r="A5960" t="s">
        <v>11857</v>
      </c>
      <c r="B5960" t="s">
        <v>13</v>
      </c>
      <c r="C5960" t="s">
        <v>2469</v>
      </c>
      <c r="D5960" t="s">
        <v>11858</v>
      </c>
      <c r="E5960">
        <v>0</v>
      </c>
      <c r="F5960">
        <v>0</v>
      </c>
      <c r="G5960" s="1" t="str">
        <f t="shared" si="279"/>
        <v>NEUTRAL</v>
      </c>
      <c r="H5960" t="s">
        <v>2470</v>
      </c>
      <c r="I5960" s="1" t="str">
        <f t="shared" si="280"/>
        <v>No</v>
      </c>
      <c r="J5960" s="1" t="str">
        <f t="shared" si="281"/>
        <v>No</v>
      </c>
    </row>
    <row r="5961" spans="1:10" x14ac:dyDescent="0.2">
      <c r="A5961" t="s">
        <v>11859</v>
      </c>
      <c r="B5961"/>
      <c r="C5961" t="s">
        <v>2468</v>
      </c>
      <c r="D5961" t="s">
        <v>11860</v>
      </c>
      <c r="E5961">
        <v>0.20000000298023199</v>
      </c>
      <c r="F5961">
        <v>0.20000000298023199</v>
      </c>
      <c r="G5961" s="1" t="str">
        <f t="shared" si="279"/>
        <v>NEUTRAL</v>
      </c>
      <c r="H5961" t="s">
        <v>2468</v>
      </c>
      <c r="I5961" s="1" t="str">
        <f t="shared" si="280"/>
        <v>Yes</v>
      </c>
      <c r="J5961" s="1" t="str">
        <f t="shared" si="281"/>
        <v>Yes</v>
      </c>
    </row>
    <row r="5962" spans="1:10" x14ac:dyDescent="0.2">
      <c r="A5962" t="s">
        <v>11861</v>
      </c>
      <c r="B5962" t="s">
        <v>10</v>
      </c>
      <c r="C5962" t="s">
        <v>2469</v>
      </c>
      <c r="D5962" t="s">
        <v>11862</v>
      </c>
      <c r="E5962">
        <v>0</v>
      </c>
      <c r="F5962">
        <v>0</v>
      </c>
      <c r="G5962" s="1" t="str">
        <f t="shared" si="279"/>
        <v>NEUTRAL</v>
      </c>
      <c r="H5962" t="s">
        <v>2468</v>
      </c>
      <c r="I5962" s="1" t="str">
        <f t="shared" si="280"/>
        <v>No</v>
      </c>
      <c r="J5962" s="1" t="str">
        <f t="shared" si="281"/>
        <v>No</v>
      </c>
    </row>
    <row r="5963" spans="1:10" x14ac:dyDescent="0.2">
      <c r="A5963" t="s">
        <v>11863</v>
      </c>
      <c r="B5963"/>
      <c r="C5963" t="s">
        <v>2468</v>
      </c>
      <c r="D5963" t="s">
        <v>11864</v>
      </c>
      <c r="E5963">
        <v>0.40000000596046398</v>
      </c>
      <c r="F5963">
        <v>1.6000000238418499</v>
      </c>
      <c r="G5963" s="1" t="str">
        <f t="shared" si="279"/>
        <v>POSITIVE</v>
      </c>
      <c r="H5963" t="s">
        <v>2468</v>
      </c>
      <c r="I5963" s="1" t="str">
        <f t="shared" si="280"/>
        <v>No</v>
      </c>
      <c r="J5963" s="1" t="str">
        <f t="shared" si="281"/>
        <v>Yes</v>
      </c>
    </row>
    <row r="5964" spans="1:10" x14ac:dyDescent="0.2">
      <c r="A5964" t="s">
        <v>11865</v>
      </c>
      <c r="B5964"/>
      <c r="C5964" t="s">
        <v>2468</v>
      </c>
      <c r="D5964" t="s">
        <v>11866</v>
      </c>
      <c r="E5964">
        <v>0.30000001192092801</v>
      </c>
      <c r="F5964">
        <v>1.5</v>
      </c>
      <c r="G5964" s="1" t="str">
        <f t="shared" si="279"/>
        <v>POSITIVE</v>
      </c>
      <c r="H5964" t="s">
        <v>2468</v>
      </c>
      <c r="I5964" s="1" t="str">
        <f t="shared" si="280"/>
        <v>No</v>
      </c>
      <c r="J5964" s="1" t="str">
        <f t="shared" si="281"/>
        <v>Yes</v>
      </c>
    </row>
    <row r="5965" spans="1:10" x14ac:dyDescent="0.2">
      <c r="A5965" t="s">
        <v>11867</v>
      </c>
      <c r="B5965" t="s">
        <v>13</v>
      </c>
      <c r="C5965" t="s">
        <v>2469</v>
      </c>
      <c r="D5965" t="s">
        <v>11868</v>
      </c>
      <c r="E5965">
        <v>0</v>
      </c>
      <c r="F5965">
        <v>0.10000000149011599</v>
      </c>
      <c r="G5965" s="1" t="str">
        <f t="shared" si="279"/>
        <v>NEUTRAL</v>
      </c>
      <c r="H5965" t="s">
        <v>2468</v>
      </c>
      <c r="I5965" s="1" t="str">
        <f t="shared" si="280"/>
        <v>No</v>
      </c>
      <c r="J5965" s="1" t="str">
        <f t="shared" si="281"/>
        <v>No</v>
      </c>
    </row>
    <row r="5966" spans="1:10" x14ac:dyDescent="0.2">
      <c r="A5966" t="s">
        <v>11869</v>
      </c>
      <c r="B5966" t="s">
        <v>13</v>
      </c>
      <c r="C5966" t="s">
        <v>2469</v>
      </c>
      <c r="D5966" t="s">
        <v>11870</v>
      </c>
      <c r="E5966">
        <v>0.30000001192092801</v>
      </c>
      <c r="F5966">
        <v>0.60000002384185702</v>
      </c>
      <c r="G5966" s="1" t="str">
        <f t="shared" si="279"/>
        <v>POSITIVE</v>
      </c>
      <c r="H5966" t="s">
        <v>2469</v>
      </c>
      <c r="I5966" s="1" t="str">
        <f t="shared" si="280"/>
        <v>Yes</v>
      </c>
      <c r="J5966" s="1" t="str">
        <f t="shared" si="281"/>
        <v>Yes</v>
      </c>
    </row>
    <row r="5967" spans="1:10" x14ac:dyDescent="0.2">
      <c r="A5967" t="s">
        <v>11871</v>
      </c>
      <c r="B5967" t="s">
        <v>38</v>
      </c>
      <c r="C5967" t="s">
        <v>2469</v>
      </c>
      <c r="D5967" t="s">
        <v>11872</v>
      </c>
      <c r="E5967">
        <v>0.80000001192092896</v>
      </c>
      <c r="F5967">
        <v>0.80000001192092896</v>
      </c>
      <c r="G5967" s="1" t="str">
        <f t="shared" si="279"/>
        <v>POSITIVE</v>
      </c>
      <c r="H5967" t="s">
        <v>2469</v>
      </c>
      <c r="I5967" s="1" t="str">
        <f t="shared" si="280"/>
        <v>Yes</v>
      </c>
      <c r="J5967" s="1" t="str">
        <f t="shared" si="281"/>
        <v>Yes</v>
      </c>
    </row>
    <row r="5968" spans="1:10" x14ac:dyDescent="0.2">
      <c r="A5968" t="s">
        <v>11873</v>
      </c>
      <c r="B5968"/>
      <c r="C5968" t="s">
        <v>2469</v>
      </c>
      <c r="D5968" t="s">
        <v>11874</v>
      </c>
      <c r="E5968">
        <v>0.30000001192092801</v>
      </c>
      <c r="F5968">
        <v>1</v>
      </c>
      <c r="G5968" s="1" t="str">
        <f t="shared" si="279"/>
        <v>POSITIVE</v>
      </c>
      <c r="H5968" t="s">
        <v>2468</v>
      </c>
      <c r="I5968" s="1" t="str">
        <f t="shared" si="280"/>
        <v>Yes</v>
      </c>
      <c r="J5968" s="1" t="str">
        <f t="shared" si="281"/>
        <v>No</v>
      </c>
    </row>
    <row r="5969" spans="1:10" x14ac:dyDescent="0.2">
      <c r="A5969" t="s">
        <v>11875</v>
      </c>
      <c r="B5969"/>
      <c r="C5969" t="s">
        <v>2468</v>
      </c>
      <c r="D5969" t="s">
        <v>11876</v>
      </c>
      <c r="E5969">
        <v>0.89999997615814198</v>
      </c>
      <c r="F5969">
        <v>0.89999997615814198</v>
      </c>
      <c r="G5969" s="1" t="str">
        <f t="shared" si="279"/>
        <v>POSITIVE</v>
      </c>
      <c r="H5969" t="s">
        <v>2468</v>
      </c>
      <c r="I5969" s="1" t="str">
        <f t="shared" si="280"/>
        <v>No</v>
      </c>
      <c r="J5969" s="1" t="str">
        <f t="shared" si="281"/>
        <v>Yes</v>
      </c>
    </row>
    <row r="5970" spans="1:10" x14ac:dyDescent="0.2">
      <c r="A5970" t="s">
        <v>11877</v>
      </c>
      <c r="B5970"/>
      <c r="C5970" t="s">
        <v>2468</v>
      </c>
      <c r="D5970" t="s">
        <v>11878</v>
      </c>
      <c r="E5970">
        <v>0.30000001192092801</v>
      </c>
      <c r="F5970">
        <v>1</v>
      </c>
      <c r="G5970" s="1" t="str">
        <f t="shared" si="279"/>
        <v>POSITIVE</v>
      </c>
      <c r="H5970" t="s">
        <v>2468</v>
      </c>
      <c r="I5970" s="1" t="str">
        <f t="shared" si="280"/>
        <v>No</v>
      </c>
      <c r="J5970" s="1" t="str">
        <f t="shared" si="281"/>
        <v>Yes</v>
      </c>
    </row>
    <row r="5971" spans="1:10" x14ac:dyDescent="0.2">
      <c r="A5971" t="s">
        <v>11879</v>
      </c>
      <c r="B5971"/>
      <c r="C5971" t="s">
        <v>2468</v>
      </c>
      <c r="D5971" t="s">
        <v>11880</v>
      </c>
      <c r="E5971">
        <v>-0.10000000149011599</v>
      </c>
      <c r="F5971">
        <v>0.10000000149011599</v>
      </c>
      <c r="G5971" s="1" t="str">
        <f t="shared" si="279"/>
        <v>NEUTRAL</v>
      </c>
      <c r="H5971" t="s">
        <v>2468</v>
      </c>
      <c r="I5971" s="1" t="str">
        <f t="shared" si="280"/>
        <v>Yes</v>
      </c>
      <c r="J5971" s="1" t="str">
        <f t="shared" si="281"/>
        <v>Yes</v>
      </c>
    </row>
    <row r="5972" spans="1:10" x14ac:dyDescent="0.2">
      <c r="A5972" t="s">
        <v>11881</v>
      </c>
      <c r="B5972"/>
      <c r="C5972" t="s">
        <v>2468</v>
      </c>
      <c r="D5972" t="s">
        <v>11882</v>
      </c>
      <c r="E5972">
        <v>-0.10000000149011599</v>
      </c>
      <c r="F5972">
        <v>0.10000000149011599</v>
      </c>
      <c r="G5972" s="1" t="str">
        <f t="shared" si="279"/>
        <v>NEUTRAL</v>
      </c>
      <c r="H5972" t="s">
        <v>2468</v>
      </c>
      <c r="I5972" s="1" t="str">
        <f t="shared" si="280"/>
        <v>Yes</v>
      </c>
      <c r="J5972" s="1" t="str">
        <f t="shared" si="281"/>
        <v>Yes</v>
      </c>
    </row>
    <row r="5973" spans="1:10" x14ac:dyDescent="0.2">
      <c r="A5973" t="s">
        <v>11883</v>
      </c>
      <c r="B5973"/>
      <c r="C5973" t="s">
        <v>2468</v>
      </c>
      <c r="D5973" t="s">
        <v>11884</v>
      </c>
      <c r="E5973">
        <v>-0.20000000298023199</v>
      </c>
      <c r="F5973">
        <v>0.20000000298023199</v>
      </c>
      <c r="G5973" s="1" t="str">
        <f t="shared" si="279"/>
        <v>NEUTRAL</v>
      </c>
      <c r="H5973" t="s">
        <v>2468</v>
      </c>
      <c r="I5973" s="1" t="str">
        <f t="shared" si="280"/>
        <v>Yes</v>
      </c>
      <c r="J5973" s="1" t="str">
        <f t="shared" si="281"/>
        <v>Yes</v>
      </c>
    </row>
    <row r="5974" spans="1:10" x14ac:dyDescent="0.2">
      <c r="A5974" t="s">
        <v>11885</v>
      </c>
      <c r="B5974"/>
      <c r="C5974" t="s">
        <v>2468</v>
      </c>
      <c r="D5974" t="s">
        <v>11886</v>
      </c>
      <c r="E5974">
        <v>0</v>
      </c>
      <c r="F5974">
        <v>0.10000000149011599</v>
      </c>
      <c r="G5974" s="1" t="str">
        <f t="shared" si="279"/>
        <v>NEUTRAL</v>
      </c>
      <c r="H5974" t="s">
        <v>2468</v>
      </c>
      <c r="I5974" s="1" t="str">
        <f t="shared" si="280"/>
        <v>Yes</v>
      </c>
      <c r="J5974" s="1" t="str">
        <f t="shared" si="281"/>
        <v>Yes</v>
      </c>
    </row>
    <row r="5975" spans="1:10" x14ac:dyDescent="0.2">
      <c r="A5975" t="s">
        <v>11887</v>
      </c>
      <c r="B5975" t="s">
        <v>7</v>
      </c>
      <c r="C5975" t="s">
        <v>2469</v>
      </c>
      <c r="D5975" t="s">
        <v>11888</v>
      </c>
      <c r="E5975">
        <v>0.10000000149011599</v>
      </c>
      <c r="F5975">
        <v>0.40000000596046398</v>
      </c>
      <c r="G5975" s="1" t="str">
        <f t="shared" si="279"/>
        <v>NEUTRAL</v>
      </c>
      <c r="H5975" t="s">
        <v>2468</v>
      </c>
      <c r="I5975" s="1" t="str">
        <f t="shared" si="280"/>
        <v>No</v>
      </c>
      <c r="J5975" s="1" t="str">
        <f t="shared" si="281"/>
        <v>No</v>
      </c>
    </row>
    <row r="5976" spans="1:10" x14ac:dyDescent="0.2">
      <c r="A5976" t="s">
        <v>11889</v>
      </c>
      <c r="B5976"/>
      <c r="C5976" t="s">
        <v>2468</v>
      </c>
      <c r="D5976" t="s">
        <v>11890</v>
      </c>
      <c r="E5976">
        <v>0.10000000149011599</v>
      </c>
      <c r="F5976">
        <v>0.40000000596046398</v>
      </c>
      <c r="G5976" s="1" t="str">
        <f t="shared" si="279"/>
        <v>NEUTRAL</v>
      </c>
      <c r="H5976" t="s">
        <v>2468</v>
      </c>
      <c r="I5976" s="1" t="str">
        <f t="shared" si="280"/>
        <v>Yes</v>
      </c>
      <c r="J5976" s="1" t="str">
        <f t="shared" si="281"/>
        <v>Yes</v>
      </c>
    </row>
    <row r="5977" spans="1:10" x14ac:dyDescent="0.2">
      <c r="A5977" t="s">
        <v>11891</v>
      </c>
      <c r="B5977"/>
      <c r="C5977" t="s">
        <v>2468</v>
      </c>
      <c r="D5977" t="s">
        <v>11892</v>
      </c>
      <c r="E5977">
        <v>0.10000000149011599</v>
      </c>
      <c r="F5977">
        <v>0.40000000596046398</v>
      </c>
      <c r="G5977" s="1" t="str">
        <f t="shared" si="279"/>
        <v>NEUTRAL</v>
      </c>
      <c r="H5977" t="s">
        <v>2468</v>
      </c>
      <c r="I5977" s="1" t="str">
        <f t="shared" si="280"/>
        <v>Yes</v>
      </c>
      <c r="J5977" s="1" t="str">
        <f t="shared" si="281"/>
        <v>Yes</v>
      </c>
    </row>
    <row r="5978" spans="1:10" x14ac:dyDescent="0.2">
      <c r="A5978" t="s">
        <v>11893</v>
      </c>
      <c r="B5978" t="s">
        <v>10</v>
      </c>
      <c r="C5978" t="s">
        <v>2469</v>
      </c>
      <c r="D5978" t="s">
        <v>11890</v>
      </c>
      <c r="E5978">
        <v>0.10000000149011599</v>
      </c>
      <c r="F5978">
        <v>0.40000000596046398</v>
      </c>
      <c r="G5978" s="1" t="str">
        <f t="shared" si="279"/>
        <v>NEUTRAL</v>
      </c>
      <c r="H5978" t="s">
        <v>2468</v>
      </c>
      <c r="I5978" s="1" t="str">
        <f t="shared" si="280"/>
        <v>No</v>
      </c>
      <c r="J5978" s="1" t="str">
        <f t="shared" si="281"/>
        <v>No</v>
      </c>
    </row>
    <row r="5979" spans="1:10" x14ac:dyDescent="0.2">
      <c r="A5979" t="s">
        <v>11894</v>
      </c>
      <c r="B5979"/>
      <c r="C5979" t="s">
        <v>2469</v>
      </c>
      <c r="D5979" t="s">
        <v>11895</v>
      </c>
      <c r="E5979">
        <v>0.60000002384185702</v>
      </c>
      <c r="F5979">
        <v>0.60000002384185702</v>
      </c>
      <c r="G5979" s="1" t="str">
        <f t="shared" si="279"/>
        <v>POSITIVE</v>
      </c>
      <c r="H5979" t="s">
        <v>2468</v>
      </c>
      <c r="I5979" s="1" t="str">
        <f t="shared" si="280"/>
        <v>Yes</v>
      </c>
      <c r="J5979" s="1" t="str">
        <f t="shared" si="281"/>
        <v>No</v>
      </c>
    </row>
    <row r="5980" spans="1:10" x14ac:dyDescent="0.2">
      <c r="A5980" t="s">
        <v>11896</v>
      </c>
      <c r="B5980"/>
      <c r="C5980" t="s">
        <v>2468</v>
      </c>
      <c r="D5980" t="s">
        <v>11897</v>
      </c>
      <c r="E5980">
        <v>0.60000002384185702</v>
      </c>
      <c r="F5980">
        <v>1.8999999761581401</v>
      </c>
      <c r="G5980" s="1" t="str">
        <f t="shared" si="279"/>
        <v>POSITIVE</v>
      </c>
      <c r="H5980" t="s">
        <v>2469</v>
      </c>
      <c r="I5980" s="1" t="str">
        <f t="shared" si="280"/>
        <v>No</v>
      </c>
      <c r="J5980" s="1" t="str">
        <f t="shared" si="281"/>
        <v>No</v>
      </c>
    </row>
    <row r="5981" spans="1:10" x14ac:dyDescent="0.2">
      <c r="A5981" t="s">
        <v>11898</v>
      </c>
      <c r="B5981"/>
      <c r="C5981" t="s">
        <v>2468</v>
      </c>
      <c r="D5981" t="s">
        <v>11899</v>
      </c>
      <c r="E5981">
        <v>-0.10000000149011599</v>
      </c>
      <c r="F5981">
        <v>0.5</v>
      </c>
      <c r="G5981" s="1" t="str">
        <f t="shared" si="279"/>
        <v>NEUTRAL</v>
      </c>
      <c r="H5981" t="s">
        <v>2468</v>
      </c>
      <c r="I5981" s="1" t="str">
        <f t="shared" si="280"/>
        <v>Yes</v>
      </c>
      <c r="J5981" s="1" t="str">
        <f t="shared" si="281"/>
        <v>Yes</v>
      </c>
    </row>
    <row r="5982" spans="1:10" x14ac:dyDescent="0.2">
      <c r="A5982" t="s">
        <v>11900</v>
      </c>
      <c r="B5982"/>
      <c r="C5982" t="s">
        <v>2468</v>
      </c>
      <c r="D5982" t="s">
        <v>11901</v>
      </c>
      <c r="E5982">
        <v>0</v>
      </c>
      <c r="F5982">
        <v>0.20000000298023199</v>
      </c>
      <c r="G5982" s="1" t="str">
        <f t="shared" si="279"/>
        <v>NEUTRAL</v>
      </c>
      <c r="H5982" t="s">
        <v>2468</v>
      </c>
      <c r="I5982" s="1" t="str">
        <f t="shared" si="280"/>
        <v>Yes</v>
      </c>
      <c r="J5982" s="1" t="str">
        <f t="shared" si="281"/>
        <v>Yes</v>
      </c>
    </row>
    <row r="5983" spans="1:10" x14ac:dyDescent="0.2">
      <c r="A5983" t="s">
        <v>11902</v>
      </c>
      <c r="B5983" t="s">
        <v>23</v>
      </c>
      <c r="C5983" t="s">
        <v>2469</v>
      </c>
      <c r="D5983" t="s">
        <v>11903</v>
      </c>
      <c r="E5983">
        <v>0</v>
      </c>
      <c r="F5983">
        <v>0</v>
      </c>
      <c r="G5983" s="1" t="str">
        <f t="shared" si="279"/>
        <v>NEUTRAL</v>
      </c>
      <c r="H5983" t="s">
        <v>2468</v>
      </c>
      <c r="I5983" s="1" t="str">
        <f t="shared" si="280"/>
        <v>No</v>
      </c>
      <c r="J5983" s="1" t="str">
        <f t="shared" si="281"/>
        <v>No</v>
      </c>
    </row>
    <row r="5984" spans="1:10" x14ac:dyDescent="0.2">
      <c r="A5984" t="s">
        <v>11904</v>
      </c>
      <c r="B5984"/>
      <c r="C5984" t="s">
        <v>2468</v>
      </c>
      <c r="D5984" t="s">
        <v>11905</v>
      </c>
      <c r="E5984">
        <v>0.20000000298023199</v>
      </c>
      <c r="F5984">
        <v>0.20000000298023199</v>
      </c>
      <c r="G5984" s="1" t="str">
        <f t="shared" si="279"/>
        <v>NEUTRAL</v>
      </c>
      <c r="H5984" t="s">
        <v>2468</v>
      </c>
      <c r="I5984" s="1" t="str">
        <f t="shared" si="280"/>
        <v>Yes</v>
      </c>
      <c r="J5984" s="1" t="str">
        <f t="shared" si="281"/>
        <v>Yes</v>
      </c>
    </row>
    <row r="5985" spans="1:10" x14ac:dyDescent="0.2">
      <c r="A5985" t="s">
        <v>11906</v>
      </c>
      <c r="B5985"/>
      <c r="C5985" t="s">
        <v>2468</v>
      </c>
      <c r="D5985" t="s">
        <v>11907</v>
      </c>
      <c r="E5985">
        <v>0</v>
      </c>
      <c r="F5985">
        <v>0</v>
      </c>
      <c r="G5985" s="1" t="str">
        <f t="shared" si="279"/>
        <v>NEUTRAL</v>
      </c>
      <c r="H5985" t="s">
        <v>2468</v>
      </c>
      <c r="I5985" s="1" t="str">
        <f t="shared" si="280"/>
        <v>Yes</v>
      </c>
      <c r="J5985" s="1" t="str">
        <f t="shared" si="281"/>
        <v>Yes</v>
      </c>
    </row>
    <row r="5986" spans="1:10" x14ac:dyDescent="0.2">
      <c r="A5986" t="s">
        <v>11908</v>
      </c>
      <c r="B5986" t="s">
        <v>10</v>
      </c>
      <c r="C5986" t="s">
        <v>2469</v>
      </c>
      <c r="D5986" t="s">
        <v>11909</v>
      </c>
      <c r="E5986">
        <v>-0.60000002384185702</v>
      </c>
      <c r="F5986">
        <v>0.60000002384185702</v>
      </c>
      <c r="G5986" s="1" t="str">
        <f t="shared" si="279"/>
        <v>NEGATIVE</v>
      </c>
      <c r="H5986" t="s">
        <v>2468</v>
      </c>
      <c r="I5986" s="1" t="str">
        <f t="shared" si="280"/>
        <v>No</v>
      </c>
      <c r="J5986" s="1" t="str">
        <f t="shared" si="281"/>
        <v>No</v>
      </c>
    </row>
    <row r="5987" spans="1:10" x14ac:dyDescent="0.2">
      <c r="A5987" t="s">
        <v>11910</v>
      </c>
      <c r="B5987"/>
      <c r="C5987" t="s">
        <v>2468</v>
      </c>
      <c r="D5987" t="s">
        <v>11911</v>
      </c>
      <c r="E5987">
        <v>0.20000000298023199</v>
      </c>
      <c r="F5987">
        <v>0.40000000596046398</v>
      </c>
      <c r="G5987" s="1" t="str">
        <f t="shared" si="279"/>
        <v>NEUTRAL</v>
      </c>
      <c r="H5987" t="s">
        <v>2468</v>
      </c>
      <c r="I5987" s="1" t="str">
        <f t="shared" si="280"/>
        <v>Yes</v>
      </c>
      <c r="J5987" s="1" t="str">
        <f t="shared" si="281"/>
        <v>Yes</v>
      </c>
    </row>
    <row r="5988" spans="1:10" x14ac:dyDescent="0.2">
      <c r="A5988" t="s">
        <v>11912</v>
      </c>
      <c r="B5988"/>
      <c r="C5988" t="s">
        <v>2468</v>
      </c>
      <c r="D5988" t="s">
        <v>11913</v>
      </c>
      <c r="E5988">
        <v>-0.10000000149011599</v>
      </c>
      <c r="F5988">
        <v>0.10000000149011599</v>
      </c>
      <c r="G5988" s="1" t="str">
        <f t="shared" si="279"/>
        <v>NEUTRAL</v>
      </c>
      <c r="H5988" t="s">
        <v>2468</v>
      </c>
      <c r="I5988" s="1" t="str">
        <f t="shared" si="280"/>
        <v>Yes</v>
      </c>
      <c r="J5988" s="1" t="str">
        <f t="shared" si="281"/>
        <v>Yes</v>
      </c>
    </row>
    <row r="5989" spans="1:10" x14ac:dyDescent="0.2">
      <c r="A5989" t="s">
        <v>11914</v>
      </c>
      <c r="B5989"/>
      <c r="C5989" t="s">
        <v>2468</v>
      </c>
      <c r="D5989" t="s">
        <v>11915</v>
      </c>
      <c r="E5989">
        <v>0.20000000298023199</v>
      </c>
      <c r="F5989">
        <v>0.40000000596046398</v>
      </c>
      <c r="G5989" s="1" t="str">
        <f t="shared" si="279"/>
        <v>NEUTRAL</v>
      </c>
      <c r="H5989" t="s">
        <v>2468</v>
      </c>
      <c r="I5989" s="1" t="str">
        <f t="shared" si="280"/>
        <v>Yes</v>
      </c>
      <c r="J5989" s="1" t="str">
        <f t="shared" si="281"/>
        <v>Yes</v>
      </c>
    </row>
    <row r="5990" spans="1:10" x14ac:dyDescent="0.2">
      <c r="A5990" t="s">
        <v>11916</v>
      </c>
      <c r="B5990" t="s">
        <v>10</v>
      </c>
      <c r="C5990" t="s">
        <v>2469</v>
      </c>
      <c r="D5990" t="s">
        <v>11917</v>
      </c>
      <c r="E5990">
        <v>0.89999997615814198</v>
      </c>
      <c r="F5990">
        <v>0.89999997615814198</v>
      </c>
      <c r="G5990" s="1" t="str">
        <f t="shared" si="279"/>
        <v>POSITIVE</v>
      </c>
      <c r="H5990" t="s">
        <v>2469</v>
      </c>
      <c r="I5990" s="1" t="str">
        <f t="shared" si="280"/>
        <v>Yes</v>
      </c>
      <c r="J5990" s="1" t="str">
        <f t="shared" si="281"/>
        <v>Yes</v>
      </c>
    </row>
    <row r="5991" spans="1:10" x14ac:dyDescent="0.2">
      <c r="A5991" t="s">
        <v>11918</v>
      </c>
      <c r="B5991"/>
      <c r="C5991" t="s">
        <v>2468</v>
      </c>
      <c r="D5991" t="s">
        <v>11919</v>
      </c>
      <c r="E5991">
        <v>0.20000000298023199</v>
      </c>
      <c r="F5991">
        <v>0.5</v>
      </c>
      <c r="G5991" s="1" t="str">
        <f t="shared" si="279"/>
        <v>NEUTRAL</v>
      </c>
      <c r="H5991" t="s">
        <v>2468</v>
      </c>
      <c r="I5991" s="1" t="str">
        <f t="shared" si="280"/>
        <v>Yes</v>
      </c>
      <c r="J5991" s="1" t="str">
        <f t="shared" si="281"/>
        <v>Yes</v>
      </c>
    </row>
    <row r="5992" spans="1:10" x14ac:dyDescent="0.2">
      <c r="A5992" t="s">
        <v>11920</v>
      </c>
      <c r="B5992"/>
      <c r="C5992" t="s">
        <v>2468</v>
      </c>
      <c r="D5992" t="s">
        <v>11921</v>
      </c>
      <c r="E5992">
        <v>0.30000001192092801</v>
      </c>
      <c r="F5992">
        <v>0.69999998807907104</v>
      </c>
      <c r="G5992" s="1" t="str">
        <f t="shared" si="279"/>
        <v>POSITIVE</v>
      </c>
      <c r="H5992" t="s">
        <v>2469</v>
      </c>
      <c r="I5992" s="1" t="str">
        <f t="shared" si="280"/>
        <v>No</v>
      </c>
      <c r="J5992" s="1" t="str">
        <f t="shared" si="281"/>
        <v>No</v>
      </c>
    </row>
    <row r="5993" spans="1:10" x14ac:dyDescent="0.2">
      <c r="A5993" t="s">
        <v>11922</v>
      </c>
      <c r="B5993"/>
      <c r="C5993" t="s">
        <v>2468</v>
      </c>
      <c r="D5993" t="s">
        <v>11923</v>
      </c>
      <c r="E5993">
        <v>0.40000000596046398</v>
      </c>
      <c r="F5993">
        <v>1.8999999761581401</v>
      </c>
      <c r="G5993" s="1" t="str">
        <f t="shared" si="279"/>
        <v>POSITIVE</v>
      </c>
      <c r="H5993" t="s">
        <v>2468</v>
      </c>
      <c r="I5993" s="1" t="str">
        <f t="shared" si="280"/>
        <v>No</v>
      </c>
      <c r="J5993" s="1" t="str">
        <f t="shared" si="281"/>
        <v>Yes</v>
      </c>
    </row>
    <row r="5994" spans="1:10" x14ac:dyDescent="0.2">
      <c r="A5994" t="s">
        <v>11924</v>
      </c>
      <c r="B5994"/>
      <c r="C5994" t="s">
        <v>2468</v>
      </c>
      <c r="D5994" t="s">
        <v>11925</v>
      </c>
      <c r="E5994">
        <v>0.80000001192092896</v>
      </c>
      <c r="F5994">
        <v>0.80000001192092896</v>
      </c>
      <c r="G5994" s="1" t="str">
        <f t="shared" si="279"/>
        <v>POSITIVE</v>
      </c>
      <c r="H5994" t="s">
        <v>2468</v>
      </c>
      <c r="I5994" s="1" t="str">
        <f t="shared" si="280"/>
        <v>No</v>
      </c>
      <c r="J5994" s="1" t="str">
        <f t="shared" si="281"/>
        <v>Yes</v>
      </c>
    </row>
    <row r="5995" spans="1:10" x14ac:dyDescent="0.2">
      <c r="A5995" t="s">
        <v>11926</v>
      </c>
      <c r="B5995"/>
      <c r="C5995" t="s">
        <v>2469</v>
      </c>
      <c r="D5995" t="s">
        <v>11927</v>
      </c>
      <c r="E5995">
        <v>0.40000000596046398</v>
      </c>
      <c r="F5995">
        <v>0.40000000596046398</v>
      </c>
      <c r="G5995" s="1" t="str">
        <f t="shared" si="279"/>
        <v>POSITIVE</v>
      </c>
      <c r="H5995" t="s">
        <v>2468</v>
      </c>
      <c r="I5995" s="1" t="str">
        <f t="shared" si="280"/>
        <v>Yes</v>
      </c>
      <c r="J5995" s="1" t="str">
        <f t="shared" si="281"/>
        <v>No</v>
      </c>
    </row>
    <row r="5996" spans="1:10" x14ac:dyDescent="0.2">
      <c r="A5996" t="s">
        <v>11928</v>
      </c>
      <c r="B5996"/>
      <c r="C5996" t="s">
        <v>2468</v>
      </c>
      <c r="D5996" t="s">
        <v>11929</v>
      </c>
      <c r="E5996">
        <v>0.40000000596046398</v>
      </c>
      <c r="F5996">
        <v>1.29999995231628</v>
      </c>
      <c r="G5996" s="1" t="str">
        <f t="shared" si="279"/>
        <v>POSITIVE</v>
      </c>
      <c r="H5996" t="s">
        <v>2468</v>
      </c>
      <c r="I5996" s="1" t="str">
        <f t="shared" si="280"/>
        <v>No</v>
      </c>
      <c r="J5996" s="1" t="str">
        <f t="shared" si="281"/>
        <v>Yes</v>
      </c>
    </row>
    <row r="5997" spans="1:10" x14ac:dyDescent="0.2">
      <c r="A5997" t="s">
        <v>11930</v>
      </c>
      <c r="B5997" t="s">
        <v>13</v>
      </c>
      <c r="C5997" t="s">
        <v>2469</v>
      </c>
      <c r="D5997" t="s">
        <v>11931</v>
      </c>
      <c r="E5997">
        <v>0</v>
      </c>
      <c r="F5997">
        <v>0</v>
      </c>
      <c r="G5997" s="1" t="str">
        <f t="shared" si="279"/>
        <v>NEUTRAL</v>
      </c>
      <c r="H5997" t="s">
        <v>2468</v>
      </c>
      <c r="I5997" s="1" t="str">
        <f t="shared" si="280"/>
        <v>No</v>
      </c>
      <c r="J5997" s="1" t="str">
        <f t="shared" si="281"/>
        <v>No</v>
      </c>
    </row>
    <row r="5998" spans="1:10" x14ac:dyDescent="0.2">
      <c r="A5998" t="s">
        <v>11932</v>
      </c>
      <c r="B5998"/>
      <c r="C5998" t="s">
        <v>2468</v>
      </c>
      <c r="D5998" t="s">
        <v>11933</v>
      </c>
      <c r="E5998">
        <v>0.30000001192092801</v>
      </c>
      <c r="F5998">
        <v>0.69999998807907104</v>
      </c>
      <c r="G5998" s="1" t="str">
        <f t="shared" si="279"/>
        <v>POSITIVE</v>
      </c>
      <c r="H5998" t="s">
        <v>2468</v>
      </c>
      <c r="I5998" s="1" t="str">
        <f t="shared" si="280"/>
        <v>No</v>
      </c>
      <c r="J5998" s="1" t="str">
        <f t="shared" si="281"/>
        <v>Yes</v>
      </c>
    </row>
    <row r="5999" spans="1:10" x14ac:dyDescent="0.2">
      <c r="A5999" t="s">
        <v>11934</v>
      </c>
      <c r="B5999"/>
      <c r="C5999" t="s">
        <v>2468</v>
      </c>
      <c r="D5999" t="s">
        <v>11935</v>
      </c>
      <c r="E5999">
        <v>0.20000000298023199</v>
      </c>
      <c r="F5999">
        <v>0.5</v>
      </c>
      <c r="G5999" s="1" t="str">
        <f t="shared" si="279"/>
        <v>NEUTRAL</v>
      </c>
      <c r="H5999" t="s">
        <v>2468</v>
      </c>
      <c r="I5999" s="1" t="str">
        <f t="shared" si="280"/>
        <v>Yes</v>
      </c>
      <c r="J5999" s="1" t="str">
        <f t="shared" si="281"/>
        <v>Yes</v>
      </c>
    </row>
    <row r="6000" spans="1:10" x14ac:dyDescent="0.2">
      <c r="A6000" t="s">
        <v>11936</v>
      </c>
      <c r="B6000"/>
      <c r="C6000" t="s">
        <v>2468</v>
      </c>
      <c r="D6000" t="s">
        <v>11937</v>
      </c>
      <c r="E6000">
        <v>0</v>
      </c>
      <c r="F6000">
        <v>0.10000000149011599</v>
      </c>
      <c r="G6000" s="1" t="str">
        <f t="shared" si="279"/>
        <v>NEUTRAL</v>
      </c>
      <c r="H6000" t="s">
        <v>2468</v>
      </c>
      <c r="I6000" s="1" t="str">
        <f t="shared" si="280"/>
        <v>Yes</v>
      </c>
      <c r="J6000" s="1" t="str">
        <f t="shared" si="281"/>
        <v>Yes</v>
      </c>
    </row>
    <row r="6001" spans="1:10" x14ac:dyDescent="0.2">
      <c r="A6001" t="s">
        <v>11938</v>
      </c>
      <c r="B6001"/>
      <c r="C6001" t="s">
        <v>2468</v>
      </c>
      <c r="D6001" t="s">
        <v>11939</v>
      </c>
      <c r="E6001">
        <v>0.20000000298023199</v>
      </c>
      <c r="F6001">
        <v>0.69999998807907104</v>
      </c>
      <c r="G6001" s="1" t="str">
        <f t="shared" si="279"/>
        <v>NEUTRAL</v>
      </c>
      <c r="H6001" t="s">
        <v>2468</v>
      </c>
      <c r="I6001" s="1" t="str">
        <f t="shared" si="280"/>
        <v>Yes</v>
      </c>
      <c r="J6001" s="1" t="str">
        <f t="shared" si="281"/>
        <v>Yes</v>
      </c>
    </row>
    <row r="6002" spans="1:10" x14ac:dyDescent="0.2">
      <c r="A6002" t="s">
        <v>11940</v>
      </c>
      <c r="B6002"/>
      <c r="C6002" t="s">
        <v>2468</v>
      </c>
      <c r="D6002" t="s">
        <v>11941</v>
      </c>
      <c r="E6002">
        <v>0.40000000596046398</v>
      </c>
      <c r="F6002">
        <v>0.80000001192092896</v>
      </c>
      <c r="G6002" s="1" t="str">
        <f t="shared" si="279"/>
        <v>POSITIVE</v>
      </c>
      <c r="H6002" t="s">
        <v>2468</v>
      </c>
      <c r="I6002" s="1" t="str">
        <f t="shared" si="280"/>
        <v>No</v>
      </c>
      <c r="J6002" s="1" t="str">
        <f t="shared" si="281"/>
        <v>Yes</v>
      </c>
    </row>
    <row r="6003" spans="1:10" x14ac:dyDescent="0.2">
      <c r="A6003" t="s">
        <v>11942</v>
      </c>
      <c r="B6003"/>
      <c r="C6003" t="s">
        <v>2468</v>
      </c>
      <c r="D6003" t="s">
        <v>11943</v>
      </c>
      <c r="E6003">
        <v>0</v>
      </c>
      <c r="F6003">
        <v>0.10000000149011599</v>
      </c>
      <c r="G6003" s="1" t="str">
        <f t="shared" si="279"/>
        <v>NEUTRAL</v>
      </c>
      <c r="H6003" t="s">
        <v>2468</v>
      </c>
      <c r="I6003" s="1" t="str">
        <f t="shared" si="280"/>
        <v>Yes</v>
      </c>
      <c r="J6003" s="1" t="str">
        <f t="shared" si="281"/>
        <v>Yes</v>
      </c>
    </row>
    <row r="6004" spans="1:10" x14ac:dyDescent="0.2">
      <c r="A6004" t="s">
        <v>11944</v>
      </c>
      <c r="B6004"/>
      <c r="C6004" t="s">
        <v>2468</v>
      </c>
      <c r="D6004" t="s">
        <v>11945</v>
      </c>
      <c r="E6004">
        <v>0.40000000596046398</v>
      </c>
      <c r="F6004">
        <v>0.80000001192092896</v>
      </c>
      <c r="G6004" s="1" t="str">
        <f t="shared" si="279"/>
        <v>POSITIVE</v>
      </c>
      <c r="H6004" t="s">
        <v>2468</v>
      </c>
      <c r="I6004" s="1" t="str">
        <f t="shared" si="280"/>
        <v>No</v>
      </c>
      <c r="J6004" s="1" t="str">
        <f t="shared" si="281"/>
        <v>Yes</v>
      </c>
    </row>
    <row r="6005" spans="1:10" x14ac:dyDescent="0.2">
      <c r="A6005" t="s">
        <v>11946</v>
      </c>
      <c r="B6005"/>
      <c r="C6005" t="s">
        <v>2468</v>
      </c>
      <c r="D6005" t="s">
        <v>11947</v>
      </c>
      <c r="E6005">
        <v>0.30000001192092801</v>
      </c>
      <c r="F6005">
        <v>0.60000002384185702</v>
      </c>
      <c r="G6005" s="1" t="str">
        <f t="shared" si="279"/>
        <v>POSITIVE</v>
      </c>
      <c r="H6005" t="s">
        <v>2468</v>
      </c>
      <c r="I6005" s="1" t="str">
        <f t="shared" si="280"/>
        <v>No</v>
      </c>
      <c r="J6005" s="1" t="str">
        <f t="shared" si="281"/>
        <v>Yes</v>
      </c>
    </row>
    <row r="6006" spans="1:10" x14ac:dyDescent="0.2">
      <c r="A6006" t="s">
        <v>11948</v>
      </c>
      <c r="B6006" t="s">
        <v>10</v>
      </c>
      <c r="C6006" t="s">
        <v>2469</v>
      </c>
      <c r="D6006" t="s">
        <v>11949</v>
      </c>
      <c r="E6006">
        <v>-0.30000001192092801</v>
      </c>
      <c r="F6006">
        <v>0.30000001192092801</v>
      </c>
      <c r="G6006" s="1" t="str">
        <f t="shared" si="279"/>
        <v>NEGATIVE</v>
      </c>
      <c r="H6006" t="s">
        <v>2468</v>
      </c>
      <c r="I6006" s="1" t="str">
        <f t="shared" si="280"/>
        <v>No</v>
      </c>
      <c r="J6006" s="1" t="str">
        <f t="shared" si="281"/>
        <v>No</v>
      </c>
    </row>
    <row r="6007" spans="1:10" x14ac:dyDescent="0.2">
      <c r="A6007" t="s">
        <v>11950</v>
      </c>
      <c r="B6007"/>
      <c r="C6007" t="s">
        <v>2468</v>
      </c>
      <c r="D6007" t="s">
        <v>11951</v>
      </c>
      <c r="E6007">
        <v>0.30000001192092801</v>
      </c>
      <c r="F6007">
        <v>0.30000001192092801</v>
      </c>
      <c r="G6007" s="1" t="str">
        <f t="shared" si="279"/>
        <v>POSITIVE</v>
      </c>
      <c r="H6007" t="s">
        <v>2468</v>
      </c>
      <c r="I6007" s="1" t="str">
        <f t="shared" si="280"/>
        <v>No</v>
      </c>
      <c r="J6007" s="1" t="str">
        <f t="shared" si="281"/>
        <v>Yes</v>
      </c>
    </row>
    <row r="6008" spans="1:10" x14ac:dyDescent="0.2">
      <c r="A6008" t="s">
        <v>11952</v>
      </c>
      <c r="B6008" t="s">
        <v>10</v>
      </c>
      <c r="C6008" t="s">
        <v>2469</v>
      </c>
      <c r="D6008" t="s">
        <v>11953</v>
      </c>
      <c r="E6008">
        <v>0.89999997615814198</v>
      </c>
      <c r="F6008">
        <v>0.89999997615814198</v>
      </c>
      <c r="G6008" s="1" t="str">
        <f t="shared" si="279"/>
        <v>POSITIVE</v>
      </c>
      <c r="H6008" t="s">
        <v>2468</v>
      </c>
      <c r="I6008" s="1" t="str">
        <f t="shared" si="280"/>
        <v>Yes</v>
      </c>
      <c r="J6008" s="1" t="str">
        <f t="shared" si="281"/>
        <v>No</v>
      </c>
    </row>
    <row r="6009" spans="1:10" x14ac:dyDescent="0.2">
      <c r="A6009" t="s">
        <v>11954</v>
      </c>
      <c r="B6009" t="s">
        <v>13</v>
      </c>
      <c r="C6009" t="s">
        <v>2469</v>
      </c>
      <c r="D6009" t="s">
        <v>11955</v>
      </c>
      <c r="E6009">
        <v>-0.10000000149011599</v>
      </c>
      <c r="F6009">
        <v>0.5</v>
      </c>
      <c r="G6009" s="1" t="str">
        <f t="shared" si="279"/>
        <v>NEUTRAL</v>
      </c>
      <c r="H6009" t="s">
        <v>2468</v>
      </c>
      <c r="I6009" s="1" t="str">
        <f t="shared" si="280"/>
        <v>No</v>
      </c>
      <c r="J6009" s="1" t="str">
        <f t="shared" si="281"/>
        <v>No</v>
      </c>
    </row>
    <row r="6010" spans="1:10" x14ac:dyDescent="0.2">
      <c r="A6010" t="s">
        <v>11956</v>
      </c>
      <c r="B6010"/>
      <c r="C6010" t="s">
        <v>2468</v>
      </c>
      <c r="D6010" t="s">
        <v>11957</v>
      </c>
      <c r="E6010">
        <v>0.40000000596046398</v>
      </c>
      <c r="F6010">
        <v>0.89999997615814198</v>
      </c>
      <c r="G6010" s="1" t="str">
        <f t="shared" si="279"/>
        <v>POSITIVE</v>
      </c>
      <c r="H6010" t="s">
        <v>2468</v>
      </c>
      <c r="I6010" s="1" t="str">
        <f t="shared" si="280"/>
        <v>No</v>
      </c>
      <c r="J6010" s="1" t="str">
        <f t="shared" si="281"/>
        <v>Yes</v>
      </c>
    </row>
    <row r="6011" spans="1:10" x14ac:dyDescent="0.2">
      <c r="A6011" t="s">
        <v>11958</v>
      </c>
      <c r="B6011"/>
      <c r="C6011" t="s">
        <v>2468</v>
      </c>
      <c r="D6011" t="s">
        <v>11959</v>
      </c>
      <c r="E6011">
        <v>0.30000001192092801</v>
      </c>
      <c r="F6011">
        <v>0.69999998807907104</v>
      </c>
      <c r="G6011" s="1" t="str">
        <f t="shared" si="279"/>
        <v>POSITIVE</v>
      </c>
      <c r="H6011" t="s">
        <v>2468</v>
      </c>
      <c r="I6011" s="1" t="str">
        <f t="shared" si="280"/>
        <v>No</v>
      </c>
      <c r="J6011" s="1" t="str">
        <f t="shared" si="281"/>
        <v>Yes</v>
      </c>
    </row>
    <row r="6012" spans="1:10" x14ac:dyDescent="0.2">
      <c r="A6012" t="s">
        <v>11960</v>
      </c>
      <c r="B6012" t="s">
        <v>10</v>
      </c>
      <c r="C6012" t="s">
        <v>2469</v>
      </c>
      <c r="D6012" t="s">
        <v>11961</v>
      </c>
      <c r="E6012">
        <v>0.69999998807907104</v>
      </c>
      <c r="F6012">
        <v>0.69999998807907104</v>
      </c>
      <c r="G6012" s="1" t="str">
        <f t="shared" si="279"/>
        <v>POSITIVE</v>
      </c>
      <c r="H6012" t="s">
        <v>2468</v>
      </c>
      <c r="I6012" s="1" t="str">
        <f t="shared" si="280"/>
        <v>Yes</v>
      </c>
      <c r="J6012" s="1" t="str">
        <f t="shared" si="281"/>
        <v>No</v>
      </c>
    </row>
    <row r="6013" spans="1:10" x14ac:dyDescent="0.2">
      <c r="A6013" t="s">
        <v>11962</v>
      </c>
      <c r="B6013"/>
      <c r="C6013" t="s">
        <v>2468</v>
      </c>
      <c r="D6013" t="s">
        <v>11963</v>
      </c>
      <c r="E6013">
        <v>0.20000000298023199</v>
      </c>
      <c r="F6013">
        <v>0.40000000596046398</v>
      </c>
      <c r="G6013" s="1" t="str">
        <f t="shared" si="279"/>
        <v>NEUTRAL</v>
      </c>
      <c r="H6013" t="s">
        <v>2468</v>
      </c>
      <c r="I6013" s="1" t="str">
        <f t="shared" si="280"/>
        <v>Yes</v>
      </c>
      <c r="J6013" s="1" t="str">
        <f t="shared" si="281"/>
        <v>Yes</v>
      </c>
    </row>
    <row r="6014" spans="1:10" x14ac:dyDescent="0.2">
      <c r="A6014" t="s">
        <v>11964</v>
      </c>
      <c r="B6014"/>
      <c r="C6014" t="s">
        <v>2468</v>
      </c>
      <c r="D6014" t="s">
        <v>11965</v>
      </c>
      <c r="E6014">
        <v>0.10000000149011599</v>
      </c>
      <c r="F6014">
        <v>0.30000001192092801</v>
      </c>
      <c r="G6014" s="1" t="str">
        <f t="shared" si="279"/>
        <v>NEUTRAL</v>
      </c>
      <c r="H6014" t="s">
        <v>2468</v>
      </c>
      <c r="I6014" s="1" t="str">
        <f t="shared" si="280"/>
        <v>Yes</v>
      </c>
      <c r="J6014" s="1" t="str">
        <f t="shared" si="281"/>
        <v>Yes</v>
      </c>
    </row>
    <row r="6015" spans="1:10" x14ac:dyDescent="0.2">
      <c r="A6015" t="s">
        <v>11966</v>
      </c>
      <c r="B6015"/>
      <c r="C6015" t="s">
        <v>2468</v>
      </c>
      <c r="D6015" t="s">
        <v>11967</v>
      </c>
      <c r="E6015">
        <v>0</v>
      </c>
      <c r="F6015">
        <v>0.30000001192092801</v>
      </c>
      <c r="G6015" s="1" t="str">
        <f t="shared" si="279"/>
        <v>NEUTRAL</v>
      </c>
      <c r="H6015" t="s">
        <v>2468</v>
      </c>
      <c r="I6015" s="1" t="str">
        <f t="shared" si="280"/>
        <v>Yes</v>
      </c>
      <c r="J6015" s="1" t="str">
        <f t="shared" si="281"/>
        <v>Yes</v>
      </c>
    </row>
    <row r="6016" spans="1:10" x14ac:dyDescent="0.2">
      <c r="A6016" t="s">
        <v>11968</v>
      </c>
      <c r="B6016"/>
      <c r="C6016" t="s">
        <v>2468</v>
      </c>
      <c r="D6016" t="s">
        <v>11969</v>
      </c>
      <c r="E6016">
        <v>-0.20000000298023199</v>
      </c>
      <c r="F6016">
        <v>0.20000000298023199</v>
      </c>
      <c r="G6016" s="1" t="str">
        <f t="shared" si="279"/>
        <v>NEUTRAL</v>
      </c>
      <c r="H6016" t="s">
        <v>2470</v>
      </c>
      <c r="I6016" s="1" t="str">
        <f t="shared" si="280"/>
        <v>Yes</v>
      </c>
      <c r="J6016" s="1" t="str">
        <f t="shared" si="281"/>
        <v>No</v>
      </c>
    </row>
    <row r="6017" spans="1:10" x14ac:dyDescent="0.2">
      <c r="A6017" t="s">
        <v>11970</v>
      </c>
      <c r="B6017" t="s">
        <v>13</v>
      </c>
      <c r="C6017" t="s">
        <v>2469</v>
      </c>
      <c r="D6017" t="s">
        <v>11971</v>
      </c>
      <c r="E6017">
        <v>0.40000000596046398</v>
      </c>
      <c r="F6017">
        <v>0.40000000596046398</v>
      </c>
      <c r="G6017" s="1" t="str">
        <f t="shared" si="279"/>
        <v>POSITIVE</v>
      </c>
      <c r="H6017" t="s">
        <v>2468</v>
      </c>
      <c r="I6017" s="1" t="str">
        <f t="shared" si="280"/>
        <v>Yes</v>
      </c>
      <c r="J6017" s="1" t="str">
        <f t="shared" si="281"/>
        <v>No</v>
      </c>
    </row>
    <row r="6018" spans="1:10" ht="32" x14ac:dyDescent="0.2">
      <c r="A6018" s="2" t="s">
        <v>11972</v>
      </c>
      <c r="B6018"/>
      <c r="C6018" t="s">
        <v>2468</v>
      </c>
      <c r="D6018" s="2" t="s">
        <v>11973</v>
      </c>
      <c r="E6018">
        <v>0</v>
      </c>
      <c r="F6018">
        <v>0.40000000596046398</v>
      </c>
      <c r="G6018" s="1" t="str">
        <f t="shared" si="279"/>
        <v>NEUTRAL</v>
      </c>
      <c r="H6018" t="s">
        <v>2468</v>
      </c>
      <c r="I6018" s="1" t="str">
        <f t="shared" si="280"/>
        <v>Yes</v>
      </c>
      <c r="J6018" s="1" t="str">
        <f t="shared" si="281"/>
        <v>Yes</v>
      </c>
    </row>
    <row r="6019" spans="1:10" ht="32" x14ac:dyDescent="0.2">
      <c r="A6019" s="2" t="s">
        <v>11974</v>
      </c>
      <c r="B6019"/>
      <c r="C6019" t="s">
        <v>2468</v>
      </c>
      <c r="D6019" s="2" t="s">
        <v>11975</v>
      </c>
      <c r="E6019">
        <v>0</v>
      </c>
      <c r="F6019">
        <v>0.5</v>
      </c>
      <c r="G6019" s="1" t="str">
        <f t="shared" si="279"/>
        <v>NEUTRAL</v>
      </c>
      <c r="H6019" t="s">
        <v>2468</v>
      </c>
      <c r="I6019" s="1" t="str">
        <f t="shared" si="280"/>
        <v>Yes</v>
      </c>
      <c r="J6019" s="1" t="str">
        <f t="shared" si="281"/>
        <v>Yes</v>
      </c>
    </row>
    <row r="6020" spans="1:10" x14ac:dyDescent="0.2">
      <c r="A6020" t="s">
        <v>11976</v>
      </c>
      <c r="B6020"/>
      <c r="C6020" t="s">
        <v>2468</v>
      </c>
      <c r="D6020" t="s">
        <v>11977</v>
      </c>
      <c r="E6020">
        <v>-0.10000000149011599</v>
      </c>
      <c r="F6020">
        <v>0.20000000298023199</v>
      </c>
      <c r="G6020" s="1" t="str">
        <f t="shared" ref="G6020:G6083" si="282">+IF(E6020&lt;=-0.25,"NEGATIVE",IF(E6020&lt;=0.25,"NEUTRAL",IF(E6020&lt;=1,"POSITIVE","Check")))</f>
        <v>NEUTRAL</v>
      </c>
      <c r="H6020" t="s">
        <v>2468</v>
      </c>
      <c r="I6020" s="1" t="str">
        <f t="shared" ref="I6020:I6083" si="283">+IF(G6020=C6020,"Yes","No")</f>
        <v>Yes</v>
      </c>
      <c r="J6020" s="1" t="str">
        <f t="shared" ref="J6020:J6083" si="284">+IF(H6020=C6020,"Yes","No")</f>
        <v>Yes</v>
      </c>
    </row>
    <row r="6021" spans="1:10" x14ac:dyDescent="0.2">
      <c r="A6021" t="s">
        <v>11978</v>
      </c>
      <c r="B6021" t="s">
        <v>13</v>
      </c>
      <c r="C6021" t="s">
        <v>2470</v>
      </c>
      <c r="D6021" t="s">
        <v>11979</v>
      </c>
      <c r="E6021">
        <v>0.20000000298023199</v>
      </c>
      <c r="F6021">
        <v>0.20000000298023199</v>
      </c>
      <c r="G6021" s="1" t="str">
        <f t="shared" si="282"/>
        <v>NEUTRAL</v>
      </c>
      <c r="H6021" t="s">
        <v>2468</v>
      </c>
      <c r="I6021" s="1" t="str">
        <f t="shared" si="283"/>
        <v>No</v>
      </c>
      <c r="J6021" s="1" t="str">
        <f t="shared" si="284"/>
        <v>No</v>
      </c>
    </row>
    <row r="6022" spans="1:10" x14ac:dyDescent="0.2">
      <c r="A6022" t="s">
        <v>11980</v>
      </c>
      <c r="B6022"/>
      <c r="C6022" t="s">
        <v>2468</v>
      </c>
      <c r="D6022" t="s">
        <v>11981</v>
      </c>
      <c r="E6022">
        <v>0.30000001192092801</v>
      </c>
      <c r="F6022">
        <v>1</v>
      </c>
      <c r="G6022" s="1" t="str">
        <f t="shared" si="282"/>
        <v>POSITIVE</v>
      </c>
      <c r="H6022" t="s">
        <v>2468</v>
      </c>
      <c r="I6022" s="1" t="str">
        <f t="shared" si="283"/>
        <v>No</v>
      </c>
      <c r="J6022" s="1" t="str">
        <f t="shared" si="284"/>
        <v>Yes</v>
      </c>
    </row>
    <row r="6023" spans="1:10" x14ac:dyDescent="0.2">
      <c r="A6023" t="s">
        <v>11982</v>
      </c>
      <c r="B6023"/>
      <c r="C6023" t="s">
        <v>2468</v>
      </c>
      <c r="D6023" t="s">
        <v>11983</v>
      </c>
      <c r="E6023">
        <v>0.80000001192092896</v>
      </c>
      <c r="F6023">
        <v>0.80000001192092896</v>
      </c>
      <c r="G6023" s="1" t="str">
        <f t="shared" si="282"/>
        <v>POSITIVE</v>
      </c>
      <c r="H6023" t="s">
        <v>2468</v>
      </c>
      <c r="I6023" s="1" t="str">
        <f t="shared" si="283"/>
        <v>No</v>
      </c>
      <c r="J6023" s="1" t="str">
        <f t="shared" si="284"/>
        <v>Yes</v>
      </c>
    </row>
    <row r="6024" spans="1:10" x14ac:dyDescent="0.2">
      <c r="A6024" t="s">
        <v>11984</v>
      </c>
      <c r="B6024" t="s">
        <v>10</v>
      </c>
      <c r="C6024" t="s">
        <v>2469</v>
      </c>
      <c r="D6024" t="s">
        <v>11985</v>
      </c>
      <c r="E6024">
        <v>0.30000001192092801</v>
      </c>
      <c r="F6024">
        <v>1.1000000238418499</v>
      </c>
      <c r="G6024" s="1" t="str">
        <f t="shared" si="282"/>
        <v>POSITIVE</v>
      </c>
      <c r="H6024" t="s">
        <v>2468</v>
      </c>
      <c r="I6024" s="1" t="str">
        <f t="shared" si="283"/>
        <v>Yes</v>
      </c>
      <c r="J6024" s="1" t="str">
        <f t="shared" si="284"/>
        <v>No</v>
      </c>
    </row>
    <row r="6025" spans="1:10" x14ac:dyDescent="0.2">
      <c r="A6025" t="s">
        <v>11986</v>
      </c>
      <c r="B6025" t="s">
        <v>38</v>
      </c>
      <c r="C6025" t="s">
        <v>2470</v>
      </c>
      <c r="D6025" t="s">
        <v>11987</v>
      </c>
      <c r="E6025">
        <v>0</v>
      </c>
      <c r="F6025">
        <v>0.80000001192092896</v>
      </c>
      <c r="G6025" s="1" t="str">
        <f t="shared" si="282"/>
        <v>NEUTRAL</v>
      </c>
      <c r="H6025" t="s">
        <v>2468</v>
      </c>
      <c r="I6025" s="1" t="str">
        <f t="shared" si="283"/>
        <v>No</v>
      </c>
      <c r="J6025" s="1" t="str">
        <f t="shared" si="284"/>
        <v>No</v>
      </c>
    </row>
    <row r="6026" spans="1:10" x14ac:dyDescent="0.2">
      <c r="A6026" t="s">
        <v>11988</v>
      </c>
      <c r="B6026" t="s">
        <v>13</v>
      </c>
      <c r="C6026" t="s">
        <v>2470</v>
      </c>
      <c r="D6026" t="s">
        <v>11989</v>
      </c>
      <c r="E6026">
        <v>-0.30000001192092801</v>
      </c>
      <c r="F6026">
        <v>0.60000002384185702</v>
      </c>
      <c r="G6026" s="1" t="str">
        <f t="shared" si="282"/>
        <v>NEGATIVE</v>
      </c>
      <c r="H6026" t="s">
        <v>2468</v>
      </c>
      <c r="I6026" s="1" t="str">
        <f t="shared" si="283"/>
        <v>Yes</v>
      </c>
      <c r="J6026" s="1" t="str">
        <f t="shared" si="284"/>
        <v>No</v>
      </c>
    </row>
    <row r="6027" spans="1:10" x14ac:dyDescent="0.2">
      <c r="A6027" t="s">
        <v>11990</v>
      </c>
      <c r="B6027"/>
      <c r="C6027" t="s">
        <v>2468</v>
      </c>
      <c r="D6027" t="s">
        <v>11991</v>
      </c>
      <c r="E6027">
        <v>0</v>
      </c>
      <c r="F6027">
        <v>0.5</v>
      </c>
      <c r="G6027" s="1" t="str">
        <f t="shared" si="282"/>
        <v>NEUTRAL</v>
      </c>
      <c r="H6027" t="s">
        <v>2468</v>
      </c>
      <c r="I6027" s="1" t="str">
        <f t="shared" si="283"/>
        <v>Yes</v>
      </c>
      <c r="J6027" s="1" t="str">
        <f t="shared" si="284"/>
        <v>Yes</v>
      </c>
    </row>
    <row r="6028" spans="1:10" x14ac:dyDescent="0.2">
      <c r="A6028" t="s">
        <v>11992</v>
      </c>
      <c r="B6028"/>
      <c r="C6028" t="s">
        <v>2468</v>
      </c>
      <c r="D6028" t="s">
        <v>11993</v>
      </c>
      <c r="E6028">
        <v>0</v>
      </c>
      <c r="F6028">
        <v>0</v>
      </c>
      <c r="G6028" s="1" t="str">
        <f t="shared" si="282"/>
        <v>NEUTRAL</v>
      </c>
      <c r="H6028" t="s">
        <v>2468</v>
      </c>
      <c r="I6028" s="1" t="str">
        <f t="shared" si="283"/>
        <v>Yes</v>
      </c>
      <c r="J6028" s="1" t="str">
        <f t="shared" si="284"/>
        <v>Yes</v>
      </c>
    </row>
    <row r="6029" spans="1:10" x14ac:dyDescent="0.2">
      <c r="A6029" t="s">
        <v>11994</v>
      </c>
      <c r="B6029"/>
      <c r="C6029" t="s">
        <v>2468</v>
      </c>
      <c r="D6029" t="s">
        <v>11995</v>
      </c>
      <c r="E6029">
        <v>0.10000000149011599</v>
      </c>
      <c r="F6029">
        <v>0.10000000149011599</v>
      </c>
      <c r="G6029" s="1" t="str">
        <f t="shared" si="282"/>
        <v>NEUTRAL</v>
      </c>
      <c r="H6029" t="s">
        <v>2468</v>
      </c>
      <c r="I6029" s="1" t="str">
        <f t="shared" si="283"/>
        <v>Yes</v>
      </c>
      <c r="J6029" s="1" t="str">
        <f t="shared" si="284"/>
        <v>Yes</v>
      </c>
    </row>
    <row r="6030" spans="1:10" x14ac:dyDescent="0.2">
      <c r="A6030" t="s">
        <v>11996</v>
      </c>
      <c r="B6030" t="s">
        <v>18</v>
      </c>
      <c r="C6030" t="s">
        <v>2469</v>
      </c>
      <c r="D6030" t="s">
        <v>11997</v>
      </c>
      <c r="E6030">
        <v>0.20000000298023199</v>
      </c>
      <c r="F6030">
        <v>1</v>
      </c>
      <c r="G6030" s="1" t="str">
        <f t="shared" si="282"/>
        <v>NEUTRAL</v>
      </c>
      <c r="H6030" t="s">
        <v>2469</v>
      </c>
      <c r="I6030" s="1" t="str">
        <f t="shared" si="283"/>
        <v>No</v>
      </c>
      <c r="J6030" s="1" t="str">
        <f t="shared" si="284"/>
        <v>Yes</v>
      </c>
    </row>
    <row r="6031" spans="1:10" x14ac:dyDescent="0.2">
      <c r="A6031" t="s">
        <v>11998</v>
      </c>
      <c r="B6031" t="s">
        <v>13</v>
      </c>
      <c r="C6031" t="s">
        <v>2469</v>
      </c>
      <c r="D6031" t="s">
        <v>11999</v>
      </c>
      <c r="E6031">
        <v>0.40000000596046398</v>
      </c>
      <c r="F6031">
        <v>1.6000000238418499</v>
      </c>
      <c r="G6031" s="1" t="str">
        <f t="shared" si="282"/>
        <v>POSITIVE</v>
      </c>
      <c r="H6031" t="s">
        <v>2469</v>
      </c>
      <c r="I6031" s="1" t="str">
        <f t="shared" si="283"/>
        <v>Yes</v>
      </c>
      <c r="J6031" s="1" t="str">
        <f t="shared" si="284"/>
        <v>Yes</v>
      </c>
    </row>
    <row r="6032" spans="1:10" x14ac:dyDescent="0.2">
      <c r="A6032" t="s">
        <v>12000</v>
      </c>
      <c r="B6032"/>
      <c r="C6032" t="s">
        <v>2468</v>
      </c>
      <c r="D6032" t="s">
        <v>12001</v>
      </c>
      <c r="E6032">
        <v>-0.40000000596046398</v>
      </c>
      <c r="F6032">
        <v>0.40000000596046398</v>
      </c>
      <c r="G6032" s="1" t="str">
        <f t="shared" si="282"/>
        <v>NEGATIVE</v>
      </c>
      <c r="H6032" t="s">
        <v>2468</v>
      </c>
      <c r="I6032" s="1" t="str">
        <f t="shared" si="283"/>
        <v>No</v>
      </c>
      <c r="J6032" s="1" t="str">
        <f t="shared" si="284"/>
        <v>Yes</v>
      </c>
    </row>
    <row r="6033" spans="1:10" x14ac:dyDescent="0.2">
      <c r="A6033" t="s">
        <v>12002</v>
      </c>
      <c r="B6033"/>
      <c r="C6033" t="s">
        <v>2468</v>
      </c>
      <c r="D6033" t="s">
        <v>12003</v>
      </c>
      <c r="E6033">
        <v>0.20000000298023199</v>
      </c>
      <c r="F6033">
        <v>0.20000000298023199</v>
      </c>
      <c r="G6033" s="1" t="str">
        <f t="shared" si="282"/>
        <v>NEUTRAL</v>
      </c>
      <c r="H6033" t="s">
        <v>2469</v>
      </c>
      <c r="I6033" s="1" t="str">
        <f t="shared" si="283"/>
        <v>Yes</v>
      </c>
      <c r="J6033" s="1" t="str">
        <f t="shared" si="284"/>
        <v>No</v>
      </c>
    </row>
    <row r="6034" spans="1:10" x14ac:dyDescent="0.2">
      <c r="A6034" t="s">
        <v>12004</v>
      </c>
      <c r="B6034"/>
      <c r="C6034" t="s">
        <v>2468</v>
      </c>
      <c r="D6034" t="s">
        <v>12005</v>
      </c>
      <c r="E6034">
        <v>0.10000000149011599</v>
      </c>
      <c r="F6034">
        <v>0.20000000298023199</v>
      </c>
      <c r="G6034" s="1" t="str">
        <f t="shared" si="282"/>
        <v>NEUTRAL</v>
      </c>
      <c r="H6034" t="s">
        <v>2469</v>
      </c>
      <c r="I6034" s="1" t="str">
        <f t="shared" si="283"/>
        <v>Yes</v>
      </c>
      <c r="J6034" s="1" t="str">
        <f t="shared" si="284"/>
        <v>No</v>
      </c>
    </row>
    <row r="6035" spans="1:10" x14ac:dyDescent="0.2">
      <c r="A6035" t="s">
        <v>12006</v>
      </c>
      <c r="B6035"/>
      <c r="C6035" t="s">
        <v>2468</v>
      </c>
      <c r="D6035" t="s">
        <v>12007</v>
      </c>
      <c r="E6035">
        <v>-0.20000000298023199</v>
      </c>
      <c r="F6035">
        <v>0.20000000298023199</v>
      </c>
      <c r="G6035" s="1" t="str">
        <f t="shared" si="282"/>
        <v>NEUTRAL</v>
      </c>
      <c r="H6035" t="s">
        <v>2468</v>
      </c>
      <c r="I6035" s="1" t="str">
        <f t="shared" si="283"/>
        <v>Yes</v>
      </c>
      <c r="J6035" s="1" t="str">
        <f t="shared" si="284"/>
        <v>Yes</v>
      </c>
    </row>
    <row r="6036" spans="1:10" x14ac:dyDescent="0.2">
      <c r="A6036" t="s">
        <v>12008</v>
      </c>
      <c r="B6036"/>
      <c r="C6036" t="s">
        <v>2468</v>
      </c>
      <c r="D6036" t="s">
        <v>12009</v>
      </c>
      <c r="E6036">
        <v>-0.20000000298023199</v>
      </c>
      <c r="F6036">
        <v>0.20000000298023199</v>
      </c>
      <c r="G6036" s="1" t="str">
        <f t="shared" si="282"/>
        <v>NEUTRAL</v>
      </c>
      <c r="H6036" t="s">
        <v>2468</v>
      </c>
      <c r="I6036" s="1" t="str">
        <f t="shared" si="283"/>
        <v>Yes</v>
      </c>
      <c r="J6036" s="1" t="str">
        <f t="shared" si="284"/>
        <v>Yes</v>
      </c>
    </row>
    <row r="6037" spans="1:10" x14ac:dyDescent="0.2">
      <c r="A6037" t="s">
        <v>12010</v>
      </c>
      <c r="B6037"/>
      <c r="C6037" t="s">
        <v>2468</v>
      </c>
      <c r="D6037" t="s">
        <v>12011</v>
      </c>
      <c r="E6037">
        <v>-0.10000000149011599</v>
      </c>
      <c r="F6037">
        <v>0.10000000149011599</v>
      </c>
      <c r="G6037" s="1" t="str">
        <f t="shared" si="282"/>
        <v>NEUTRAL</v>
      </c>
      <c r="H6037" t="s">
        <v>2468</v>
      </c>
      <c r="I6037" s="1" t="str">
        <f t="shared" si="283"/>
        <v>Yes</v>
      </c>
      <c r="J6037" s="1" t="str">
        <f t="shared" si="284"/>
        <v>Yes</v>
      </c>
    </row>
    <row r="6038" spans="1:10" x14ac:dyDescent="0.2">
      <c r="A6038" t="s">
        <v>12012</v>
      </c>
      <c r="B6038" t="s">
        <v>33</v>
      </c>
      <c r="C6038" t="s">
        <v>2469</v>
      </c>
      <c r="D6038" t="s">
        <v>12013</v>
      </c>
      <c r="E6038">
        <v>0.60000002384185702</v>
      </c>
      <c r="F6038">
        <v>0.60000002384185702</v>
      </c>
      <c r="G6038" s="1" t="str">
        <f t="shared" si="282"/>
        <v>POSITIVE</v>
      </c>
      <c r="H6038" t="s">
        <v>2469</v>
      </c>
      <c r="I6038" s="1" t="str">
        <f t="shared" si="283"/>
        <v>Yes</v>
      </c>
      <c r="J6038" s="1" t="str">
        <f t="shared" si="284"/>
        <v>Yes</v>
      </c>
    </row>
    <row r="6039" spans="1:10" x14ac:dyDescent="0.2">
      <c r="A6039" t="s">
        <v>12014</v>
      </c>
      <c r="B6039"/>
      <c r="C6039" t="s">
        <v>2468</v>
      </c>
      <c r="D6039" t="s">
        <v>12015</v>
      </c>
      <c r="E6039">
        <v>0</v>
      </c>
      <c r="F6039">
        <v>0</v>
      </c>
      <c r="G6039" s="1" t="str">
        <f t="shared" si="282"/>
        <v>NEUTRAL</v>
      </c>
      <c r="H6039" t="s">
        <v>2468</v>
      </c>
      <c r="I6039" s="1" t="str">
        <f t="shared" si="283"/>
        <v>Yes</v>
      </c>
      <c r="J6039" s="1" t="str">
        <f t="shared" si="284"/>
        <v>Yes</v>
      </c>
    </row>
    <row r="6040" spans="1:10" x14ac:dyDescent="0.2">
      <c r="A6040" t="s">
        <v>12016</v>
      </c>
      <c r="B6040" t="s">
        <v>28</v>
      </c>
      <c r="C6040" t="s">
        <v>2469</v>
      </c>
      <c r="D6040" t="s">
        <v>12017</v>
      </c>
      <c r="E6040">
        <v>0.30000001192092801</v>
      </c>
      <c r="F6040">
        <v>0.60000002384185702</v>
      </c>
      <c r="G6040" s="1" t="str">
        <f t="shared" si="282"/>
        <v>POSITIVE</v>
      </c>
      <c r="H6040" t="s">
        <v>2469</v>
      </c>
      <c r="I6040" s="1" t="str">
        <f t="shared" si="283"/>
        <v>Yes</v>
      </c>
      <c r="J6040" s="1" t="str">
        <f t="shared" si="284"/>
        <v>Yes</v>
      </c>
    </row>
    <row r="6041" spans="1:10" x14ac:dyDescent="0.2">
      <c r="A6041" t="s">
        <v>12018</v>
      </c>
      <c r="B6041" t="s">
        <v>18</v>
      </c>
      <c r="C6041" t="s">
        <v>2469</v>
      </c>
      <c r="D6041" t="s">
        <v>12019</v>
      </c>
      <c r="E6041">
        <v>0</v>
      </c>
      <c r="F6041">
        <v>1</v>
      </c>
      <c r="G6041" s="1" t="str">
        <f t="shared" si="282"/>
        <v>NEUTRAL</v>
      </c>
      <c r="H6041" t="s">
        <v>2468</v>
      </c>
      <c r="I6041" s="1" t="str">
        <f t="shared" si="283"/>
        <v>No</v>
      </c>
      <c r="J6041" s="1" t="str">
        <f t="shared" si="284"/>
        <v>No</v>
      </c>
    </row>
    <row r="6042" spans="1:10" x14ac:dyDescent="0.2">
      <c r="A6042" t="s">
        <v>12020</v>
      </c>
      <c r="B6042"/>
      <c r="C6042" t="s">
        <v>2468</v>
      </c>
      <c r="D6042" t="s">
        <v>12021</v>
      </c>
      <c r="E6042">
        <v>0.10000000149011599</v>
      </c>
      <c r="F6042">
        <v>0.30000001192092801</v>
      </c>
      <c r="G6042" s="1" t="str">
        <f t="shared" si="282"/>
        <v>NEUTRAL</v>
      </c>
      <c r="H6042" t="s">
        <v>2468</v>
      </c>
      <c r="I6042" s="1" t="str">
        <f t="shared" si="283"/>
        <v>Yes</v>
      </c>
      <c r="J6042" s="1" t="str">
        <f t="shared" si="284"/>
        <v>Yes</v>
      </c>
    </row>
    <row r="6043" spans="1:10" x14ac:dyDescent="0.2">
      <c r="A6043" t="s">
        <v>12022</v>
      </c>
      <c r="B6043"/>
      <c r="C6043" t="s">
        <v>2468</v>
      </c>
      <c r="D6043" t="s">
        <v>12023</v>
      </c>
      <c r="E6043">
        <v>-0.60000002384185702</v>
      </c>
      <c r="F6043">
        <v>0.60000002384185702</v>
      </c>
      <c r="G6043" s="1" t="str">
        <f t="shared" si="282"/>
        <v>NEGATIVE</v>
      </c>
      <c r="H6043" t="s">
        <v>2470</v>
      </c>
      <c r="I6043" s="1" t="str">
        <f t="shared" si="283"/>
        <v>No</v>
      </c>
      <c r="J6043" s="1" t="str">
        <f t="shared" si="284"/>
        <v>No</v>
      </c>
    </row>
    <row r="6044" spans="1:10" x14ac:dyDescent="0.2">
      <c r="A6044" t="s">
        <v>12024</v>
      </c>
      <c r="B6044"/>
      <c r="C6044" t="s">
        <v>2468</v>
      </c>
      <c r="D6044" t="s">
        <v>12025</v>
      </c>
      <c r="E6044">
        <v>0</v>
      </c>
      <c r="F6044">
        <v>0.30000001192092801</v>
      </c>
      <c r="G6044" s="1" t="str">
        <f t="shared" si="282"/>
        <v>NEUTRAL</v>
      </c>
      <c r="H6044" t="s">
        <v>2468</v>
      </c>
      <c r="I6044" s="1" t="str">
        <f t="shared" si="283"/>
        <v>Yes</v>
      </c>
      <c r="J6044" s="1" t="str">
        <f t="shared" si="284"/>
        <v>Yes</v>
      </c>
    </row>
    <row r="6045" spans="1:10" x14ac:dyDescent="0.2">
      <c r="A6045" t="s">
        <v>12026</v>
      </c>
      <c r="B6045" t="s">
        <v>18</v>
      </c>
      <c r="C6045" t="s">
        <v>2469</v>
      </c>
      <c r="D6045" t="s">
        <v>12027</v>
      </c>
      <c r="E6045">
        <v>-0.10000000149011599</v>
      </c>
      <c r="F6045">
        <v>0.10000000149011599</v>
      </c>
      <c r="G6045" s="1" t="str">
        <f t="shared" si="282"/>
        <v>NEUTRAL</v>
      </c>
      <c r="H6045" t="s">
        <v>2468</v>
      </c>
      <c r="I6045" s="1" t="str">
        <f t="shared" si="283"/>
        <v>No</v>
      </c>
      <c r="J6045" s="1" t="str">
        <f t="shared" si="284"/>
        <v>No</v>
      </c>
    </row>
    <row r="6046" spans="1:10" x14ac:dyDescent="0.2">
      <c r="A6046" t="s">
        <v>12028</v>
      </c>
      <c r="B6046"/>
      <c r="C6046" t="s">
        <v>2468</v>
      </c>
      <c r="D6046" t="s">
        <v>12029</v>
      </c>
      <c r="E6046">
        <v>-0.10000000149011599</v>
      </c>
      <c r="F6046">
        <v>0.10000000149011599</v>
      </c>
      <c r="G6046" s="1" t="str">
        <f t="shared" si="282"/>
        <v>NEUTRAL</v>
      </c>
      <c r="H6046" t="s">
        <v>2468</v>
      </c>
      <c r="I6046" s="1" t="str">
        <f t="shared" si="283"/>
        <v>Yes</v>
      </c>
      <c r="J6046" s="1" t="str">
        <f t="shared" si="284"/>
        <v>Yes</v>
      </c>
    </row>
    <row r="6047" spans="1:10" x14ac:dyDescent="0.2">
      <c r="A6047" t="s">
        <v>12030</v>
      </c>
      <c r="B6047" t="s">
        <v>18</v>
      </c>
      <c r="C6047" t="s">
        <v>2469</v>
      </c>
      <c r="D6047" t="s">
        <v>12031</v>
      </c>
      <c r="E6047">
        <v>0</v>
      </c>
      <c r="F6047">
        <v>0.10000000149011599</v>
      </c>
      <c r="G6047" s="1" t="str">
        <f t="shared" si="282"/>
        <v>NEUTRAL</v>
      </c>
      <c r="H6047" t="s">
        <v>2468</v>
      </c>
      <c r="I6047" s="1" t="str">
        <f t="shared" si="283"/>
        <v>No</v>
      </c>
      <c r="J6047" s="1" t="str">
        <f t="shared" si="284"/>
        <v>No</v>
      </c>
    </row>
    <row r="6048" spans="1:10" x14ac:dyDescent="0.2">
      <c r="A6048" t="s">
        <v>12032</v>
      </c>
      <c r="B6048"/>
      <c r="C6048" t="s">
        <v>2468</v>
      </c>
      <c r="D6048" t="s">
        <v>12033</v>
      </c>
      <c r="E6048">
        <v>-0.20000000298023199</v>
      </c>
      <c r="F6048">
        <v>0.20000000298023199</v>
      </c>
      <c r="G6048" s="1" t="str">
        <f t="shared" si="282"/>
        <v>NEUTRAL</v>
      </c>
      <c r="H6048" t="s">
        <v>2468</v>
      </c>
      <c r="I6048" s="1" t="str">
        <f t="shared" si="283"/>
        <v>Yes</v>
      </c>
      <c r="J6048" s="1" t="str">
        <f t="shared" si="284"/>
        <v>Yes</v>
      </c>
    </row>
    <row r="6049" spans="1:10" x14ac:dyDescent="0.2">
      <c r="A6049" t="s">
        <v>12034</v>
      </c>
      <c r="B6049" t="s">
        <v>13</v>
      </c>
      <c r="C6049" t="s">
        <v>2469</v>
      </c>
      <c r="D6049" t="s">
        <v>12035</v>
      </c>
      <c r="E6049">
        <v>0.10000000149011599</v>
      </c>
      <c r="F6049">
        <v>0.5</v>
      </c>
      <c r="G6049" s="1" t="str">
        <f t="shared" si="282"/>
        <v>NEUTRAL</v>
      </c>
      <c r="H6049" t="s">
        <v>2468</v>
      </c>
      <c r="I6049" s="1" t="str">
        <f t="shared" si="283"/>
        <v>No</v>
      </c>
      <c r="J6049" s="1" t="str">
        <f t="shared" si="284"/>
        <v>No</v>
      </c>
    </row>
    <row r="6050" spans="1:10" x14ac:dyDescent="0.2">
      <c r="A6050" t="s">
        <v>12036</v>
      </c>
      <c r="B6050" t="s">
        <v>18</v>
      </c>
      <c r="C6050" t="s">
        <v>2469</v>
      </c>
      <c r="D6050" t="s">
        <v>12037</v>
      </c>
      <c r="E6050">
        <v>0.40000000596046398</v>
      </c>
      <c r="F6050">
        <v>0.80000001192092896</v>
      </c>
      <c r="G6050" s="1" t="str">
        <f t="shared" si="282"/>
        <v>POSITIVE</v>
      </c>
      <c r="H6050" t="s">
        <v>2469</v>
      </c>
      <c r="I6050" s="1" t="str">
        <f t="shared" si="283"/>
        <v>Yes</v>
      </c>
      <c r="J6050" s="1" t="str">
        <f t="shared" si="284"/>
        <v>Yes</v>
      </c>
    </row>
    <row r="6051" spans="1:10" x14ac:dyDescent="0.2">
      <c r="A6051" t="s">
        <v>12038</v>
      </c>
      <c r="B6051" t="s">
        <v>38</v>
      </c>
      <c r="C6051" t="s">
        <v>2470</v>
      </c>
      <c r="D6051" t="s">
        <v>12039</v>
      </c>
      <c r="E6051">
        <v>-0.89999997615814198</v>
      </c>
      <c r="F6051">
        <v>0.89999997615814198</v>
      </c>
      <c r="G6051" s="1" t="str">
        <f t="shared" si="282"/>
        <v>NEGATIVE</v>
      </c>
      <c r="H6051" t="s">
        <v>2470</v>
      </c>
      <c r="I6051" s="1" t="str">
        <f t="shared" si="283"/>
        <v>Yes</v>
      </c>
      <c r="J6051" s="1" t="str">
        <f t="shared" si="284"/>
        <v>Yes</v>
      </c>
    </row>
    <row r="6052" spans="1:10" x14ac:dyDescent="0.2">
      <c r="A6052" t="s">
        <v>12040</v>
      </c>
      <c r="B6052" t="s">
        <v>13</v>
      </c>
      <c r="C6052" t="s">
        <v>2469</v>
      </c>
      <c r="D6052" t="s">
        <v>12041</v>
      </c>
      <c r="E6052">
        <v>0</v>
      </c>
      <c r="F6052">
        <v>0.20000000298023199</v>
      </c>
      <c r="G6052" s="1" t="str">
        <f t="shared" si="282"/>
        <v>NEUTRAL</v>
      </c>
      <c r="H6052" t="s">
        <v>2470</v>
      </c>
      <c r="I6052" s="1" t="str">
        <f t="shared" si="283"/>
        <v>No</v>
      </c>
      <c r="J6052" s="1" t="str">
        <f t="shared" si="284"/>
        <v>No</v>
      </c>
    </row>
    <row r="6053" spans="1:10" x14ac:dyDescent="0.2">
      <c r="A6053" t="s">
        <v>12042</v>
      </c>
      <c r="B6053" t="s">
        <v>13</v>
      </c>
      <c r="C6053" t="s">
        <v>2469</v>
      </c>
      <c r="D6053" t="s">
        <v>12043</v>
      </c>
      <c r="E6053">
        <v>-0.30000001192092801</v>
      </c>
      <c r="F6053">
        <v>0.69999998807907104</v>
      </c>
      <c r="G6053" s="1" t="str">
        <f t="shared" si="282"/>
        <v>NEGATIVE</v>
      </c>
      <c r="H6053" t="s">
        <v>2468</v>
      </c>
      <c r="I6053" s="1" t="str">
        <f t="shared" si="283"/>
        <v>No</v>
      </c>
      <c r="J6053" s="1" t="str">
        <f t="shared" si="284"/>
        <v>No</v>
      </c>
    </row>
    <row r="6054" spans="1:10" x14ac:dyDescent="0.2">
      <c r="A6054" t="s">
        <v>12044</v>
      </c>
      <c r="B6054" t="s">
        <v>7</v>
      </c>
      <c r="C6054" t="s">
        <v>2470</v>
      </c>
      <c r="D6054" t="s">
        <v>12045</v>
      </c>
      <c r="E6054">
        <v>0.5</v>
      </c>
      <c r="F6054">
        <v>0.5</v>
      </c>
      <c r="G6054" s="1" t="str">
        <f t="shared" si="282"/>
        <v>POSITIVE</v>
      </c>
      <c r="H6054" t="s">
        <v>2469</v>
      </c>
      <c r="I6054" s="1" t="str">
        <f t="shared" si="283"/>
        <v>No</v>
      </c>
      <c r="J6054" s="1" t="str">
        <f t="shared" si="284"/>
        <v>No</v>
      </c>
    </row>
    <row r="6055" spans="1:10" x14ac:dyDescent="0.2">
      <c r="A6055" t="s">
        <v>12046</v>
      </c>
      <c r="B6055" t="s">
        <v>28</v>
      </c>
      <c r="C6055" t="s">
        <v>2469</v>
      </c>
      <c r="D6055" t="s">
        <v>12047</v>
      </c>
      <c r="E6055">
        <v>0.10000000149011599</v>
      </c>
      <c r="F6055">
        <v>0.30000001192092801</v>
      </c>
      <c r="G6055" s="1" t="str">
        <f t="shared" si="282"/>
        <v>NEUTRAL</v>
      </c>
      <c r="H6055" t="s">
        <v>2468</v>
      </c>
      <c r="I6055" s="1" t="str">
        <f t="shared" si="283"/>
        <v>No</v>
      </c>
      <c r="J6055" s="1" t="str">
        <f t="shared" si="284"/>
        <v>No</v>
      </c>
    </row>
    <row r="6056" spans="1:10" x14ac:dyDescent="0.2">
      <c r="A6056" t="s">
        <v>12048</v>
      </c>
      <c r="B6056" t="s">
        <v>7</v>
      </c>
      <c r="C6056" t="s">
        <v>2469</v>
      </c>
      <c r="D6056" t="s">
        <v>12049</v>
      </c>
      <c r="E6056">
        <v>0</v>
      </c>
      <c r="F6056">
        <v>0.10000000149011599</v>
      </c>
      <c r="G6056" s="1" t="str">
        <f t="shared" si="282"/>
        <v>NEUTRAL</v>
      </c>
      <c r="H6056" t="s">
        <v>2468</v>
      </c>
      <c r="I6056" s="1" t="str">
        <f t="shared" si="283"/>
        <v>No</v>
      </c>
      <c r="J6056" s="1" t="str">
        <f t="shared" si="284"/>
        <v>No</v>
      </c>
    </row>
    <row r="6057" spans="1:10" x14ac:dyDescent="0.2">
      <c r="A6057" t="s">
        <v>12050</v>
      </c>
      <c r="B6057" t="s">
        <v>28</v>
      </c>
      <c r="C6057" t="s">
        <v>2470</v>
      </c>
      <c r="D6057" t="s">
        <v>12051</v>
      </c>
      <c r="E6057">
        <v>-0.10000000149011599</v>
      </c>
      <c r="F6057">
        <v>0.20000000298023199</v>
      </c>
      <c r="G6057" s="1" t="str">
        <f t="shared" si="282"/>
        <v>NEUTRAL</v>
      </c>
      <c r="H6057" t="s">
        <v>2468</v>
      </c>
      <c r="I6057" s="1" t="str">
        <f t="shared" si="283"/>
        <v>No</v>
      </c>
      <c r="J6057" s="1" t="str">
        <f t="shared" si="284"/>
        <v>No</v>
      </c>
    </row>
    <row r="6058" spans="1:10" x14ac:dyDescent="0.2">
      <c r="A6058" t="s">
        <v>12052</v>
      </c>
      <c r="B6058" t="s">
        <v>28</v>
      </c>
      <c r="C6058" t="s">
        <v>2469</v>
      </c>
      <c r="D6058" t="s">
        <v>12053</v>
      </c>
      <c r="E6058">
        <v>0.80000001192092896</v>
      </c>
      <c r="F6058">
        <v>1.70000004768371</v>
      </c>
      <c r="G6058" s="1" t="str">
        <f t="shared" si="282"/>
        <v>POSITIVE</v>
      </c>
      <c r="H6058" t="s">
        <v>2469</v>
      </c>
      <c r="I6058" s="1" t="str">
        <f t="shared" si="283"/>
        <v>Yes</v>
      </c>
      <c r="J6058" s="1" t="str">
        <f t="shared" si="284"/>
        <v>Yes</v>
      </c>
    </row>
    <row r="6059" spans="1:10" x14ac:dyDescent="0.2">
      <c r="A6059" t="s">
        <v>12054</v>
      </c>
      <c r="B6059"/>
      <c r="C6059" t="s">
        <v>2468</v>
      </c>
      <c r="D6059" t="s">
        <v>12055</v>
      </c>
      <c r="E6059">
        <v>0.40000000596046398</v>
      </c>
      <c r="F6059">
        <v>0.40000000596046398</v>
      </c>
      <c r="G6059" s="1" t="str">
        <f t="shared" si="282"/>
        <v>POSITIVE</v>
      </c>
      <c r="H6059" t="s">
        <v>2468</v>
      </c>
      <c r="I6059" s="1" t="str">
        <f t="shared" si="283"/>
        <v>No</v>
      </c>
      <c r="J6059" s="1" t="str">
        <f t="shared" si="284"/>
        <v>Yes</v>
      </c>
    </row>
    <row r="6060" spans="1:10" x14ac:dyDescent="0.2">
      <c r="A6060" t="s">
        <v>12056</v>
      </c>
      <c r="B6060" t="s">
        <v>13</v>
      </c>
      <c r="C6060" t="s">
        <v>2469</v>
      </c>
      <c r="D6060" t="s">
        <v>12057</v>
      </c>
      <c r="E6060">
        <v>-0.10000000149011599</v>
      </c>
      <c r="F6060">
        <v>0.40000000596046398</v>
      </c>
      <c r="G6060" s="1" t="str">
        <f t="shared" si="282"/>
        <v>NEUTRAL</v>
      </c>
      <c r="H6060" t="s">
        <v>2470</v>
      </c>
      <c r="I6060" s="1" t="str">
        <f t="shared" si="283"/>
        <v>No</v>
      </c>
      <c r="J6060" s="1" t="str">
        <f t="shared" si="284"/>
        <v>No</v>
      </c>
    </row>
    <row r="6061" spans="1:10" x14ac:dyDescent="0.2">
      <c r="A6061" t="s">
        <v>12058</v>
      </c>
      <c r="B6061"/>
      <c r="C6061" t="s">
        <v>2468</v>
      </c>
      <c r="D6061" t="s">
        <v>12059</v>
      </c>
      <c r="E6061">
        <v>0.20000000298023199</v>
      </c>
      <c r="F6061">
        <v>0.20000000298023199</v>
      </c>
      <c r="G6061" s="1" t="str">
        <f t="shared" si="282"/>
        <v>NEUTRAL</v>
      </c>
      <c r="H6061" t="s">
        <v>2468</v>
      </c>
      <c r="I6061" s="1" t="str">
        <f t="shared" si="283"/>
        <v>Yes</v>
      </c>
      <c r="J6061" s="1" t="str">
        <f t="shared" si="284"/>
        <v>Yes</v>
      </c>
    </row>
    <row r="6062" spans="1:10" x14ac:dyDescent="0.2">
      <c r="A6062" t="s">
        <v>12060</v>
      </c>
      <c r="B6062" t="s">
        <v>7</v>
      </c>
      <c r="C6062" t="s">
        <v>2470</v>
      </c>
      <c r="D6062" t="s">
        <v>12061</v>
      </c>
      <c r="E6062">
        <v>-0.40000000596046398</v>
      </c>
      <c r="F6062">
        <v>0.40000000596046398</v>
      </c>
      <c r="G6062" s="1" t="str">
        <f t="shared" si="282"/>
        <v>NEGATIVE</v>
      </c>
      <c r="H6062" t="s">
        <v>2470</v>
      </c>
      <c r="I6062" s="1" t="str">
        <f t="shared" si="283"/>
        <v>Yes</v>
      </c>
      <c r="J6062" s="1" t="str">
        <f t="shared" si="284"/>
        <v>Yes</v>
      </c>
    </row>
    <row r="6063" spans="1:10" ht="48" x14ac:dyDescent="0.2">
      <c r="A6063" s="2" t="s">
        <v>12062</v>
      </c>
      <c r="B6063"/>
      <c r="C6063" t="s">
        <v>2468</v>
      </c>
      <c r="D6063" s="2" t="s">
        <v>12063</v>
      </c>
      <c r="E6063">
        <v>0</v>
      </c>
      <c r="F6063">
        <v>0</v>
      </c>
      <c r="G6063" s="1" t="str">
        <f t="shared" si="282"/>
        <v>NEUTRAL</v>
      </c>
      <c r="H6063" t="s">
        <v>2468</v>
      </c>
      <c r="I6063" s="1" t="str">
        <f t="shared" si="283"/>
        <v>Yes</v>
      </c>
      <c r="J6063" s="1" t="str">
        <f t="shared" si="284"/>
        <v>Yes</v>
      </c>
    </row>
    <row r="6064" spans="1:10" x14ac:dyDescent="0.2">
      <c r="A6064" t="s">
        <v>12064</v>
      </c>
      <c r="B6064"/>
      <c r="C6064" t="s">
        <v>2468</v>
      </c>
      <c r="D6064" t="s">
        <v>12065</v>
      </c>
      <c r="E6064">
        <v>0.20000000298023199</v>
      </c>
      <c r="F6064">
        <v>0.20000000298023199</v>
      </c>
      <c r="G6064" s="1" t="str">
        <f t="shared" si="282"/>
        <v>NEUTRAL</v>
      </c>
      <c r="H6064" t="s">
        <v>2469</v>
      </c>
      <c r="I6064" s="1" t="str">
        <f t="shared" si="283"/>
        <v>Yes</v>
      </c>
      <c r="J6064" s="1" t="str">
        <f t="shared" si="284"/>
        <v>No</v>
      </c>
    </row>
    <row r="6065" spans="1:10" x14ac:dyDescent="0.2">
      <c r="A6065" t="s">
        <v>12066</v>
      </c>
      <c r="B6065" t="s">
        <v>18</v>
      </c>
      <c r="C6065" t="s">
        <v>2469</v>
      </c>
      <c r="D6065" t="s">
        <v>12067</v>
      </c>
      <c r="E6065">
        <v>0.5</v>
      </c>
      <c r="F6065">
        <v>1.1000000238418499</v>
      </c>
      <c r="G6065" s="1" t="str">
        <f t="shared" si="282"/>
        <v>POSITIVE</v>
      </c>
      <c r="H6065" t="s">
        <v>2471</v>
      </c>
      <c r="I6065" s="1" t="str">
        <f t="shared" si="283"/>
        <v>Yes</v>
      </c>
      <c r="J6065" s="1" t="str">
        <f t="shared" si="284"/>
        <v>No</v>
      </c>
    </row>
    <row r="6066" spans="1:10" x14ac:dyDescent="0.2">
      <c r="A6066" t="s">
        <v>12068</v>
      </c>
      <c r="B6066" t="s">
        <v>18</v>
      </c>
      <c r="C6066" t="s">
        <v>2470</v>
      </c>
      <c r="D6066" t="s">
        <v>12069</v>
      </c>
      <c r="E6066">
        <v>-0.10000000149011599</v>
      </c>
      <c r="F6066">
        <v>0.10000000149011599</v>
      </c>
      <c r="G6066" s="1" t="str">
        <f t="shared" si="282"/>
        <v>NEUTRAL</v>
      </c>
      <c r="H6066" t="s">
        <v>2470</v>
      </c>
      <c r="I6066" s="1" t="str">
        <f t="shared" si="283"/>
        <v>No</v>
      </c>
      <c r="J6066" s="1" t="str">
        <f t="shared" si="284"/>
        <v>Yes</v>
      </c>
    </row>
    <row r="6067" spans="1:10" x14ac:dyDescent="0.2">
      <c r="A6067" t="s">
        <v>12070</v>
      </c>
      <c r="B6067" t="s">
        <v>13</v>
      </c>
      <c r="C6067" t="s">
        <v>2470</v>
      </c>
      <c r="D6067" t="s">
        <v>12071</v>
      </c>
      <c r="E6067">
        <v>0.30000001192092801</v>
      </c>
      <c r="F6067">
        <v>0.60000002384185702</v>
      </c>
      <c r="G6067" s="1" t="str">
        <f t="shared" si="282"/>
        <v>POSITIVE</v>
      </c>
      <c r="H6067" t="s">
        <v>2470</v>
      </c>
      <c r="I6067" s="1" t="str">
        <f t="shared" si="283"/>
        <v>No</v>
      </c>
      <c r="J6067" s="1" t="str">
        <f t="shared" si="284"/>
        <v>Yes</v>
      </c>
    </row>
    <row r="6068" spans="1:10" x14ac:dyDescent="0.2">
      <c r="A6068" t="s">
        <v>12072</v>
      </c>
      <c r="B6068"/>
      <c r="C6068" t="s">
        <v>2468</v>
      </c>
      <c r="D6068" t="s">
        <v>12073</v>
      </c>
      <c r="E6068">
        <v>0.20000000298023199</v>
      </c>
      <c r="F6068">
        <v>0.69999998807907104</v>
      </c>
      <c r="G6068" s="1" t="str">
        <f t="shared" si="282"/>
        <v>NEUTRAL</v>
      </c>
      <c r="H6068" t="s">
        <v>2468</v>
      </c>
      <c r="I6068" s="1" t="str">
        <f t="shared" si="283"/>
        <v>Yes</v>
      </c>
      <c r="J6068" s="1" t="str">
        <f t="shared" si="284"/>
        <v>Yes</v>
      </c>
    </row>
    <row r="6069" spans="1:10" x14ac:dyDescent="0.2">
      <c r="A6069" t="s">
        <v>12074</v>
      </c>
      <c r="B6069"/>
      <c r="C6069" t="s">
        <v>2468</v>
      </c>
      <c r="D6069" t="s">
        <v>12075</v>
      </c>
      <c r="E6069">
        <v>0.60000002384185702</v>
      </c>
      <c r="F6069">
        <v>0.60000002384185702</v>
      </c>
      <c r="G6069" s="1" t="str">
        <f t="shared" si="282"/>
        <v>POSITIVE</v>
      </c>
      <c r="H6069" t="s">
        <v>2468</v>
      </c>
      <c r="I6069" s="1" t="str">
        <f t="shared" si="283"/>
        <v>No</v>
      </c>
      <c r="J6069" s="1" t="str">
        <f t="shared" si="284"/>
        <v>Yes</v>
      </c>
    </row>
    <row r="6070" spans="1:10" x14ac:dyDescent="0.2">
      <c r="A6070" t="s">
        <v>12076</v>
      </c>
      <c r="B6070"/>
      <c r="C6070" t="s">
        <v>2468</v>
      </c>
      <c r="D6070" t="s">
        <v>12077</v>
      </c>
      <c r="E6070">
        <v>0</v>
      </c>
      <c r="F6070">
        <v>0</v>
      </c>
      <c r="G6070" s="1" t="str">
        <f t="shared" si="282"/>
        <v>NEUTRAL</v>
      </c>
      <c r="H6070" t="s">
        <v>2468</v>
      </c>
      <c r="I6070" s="1" t="str">
        <f t="shared" si="283"/>
        <v>Yes</v>
      </c>
      <c r="J6070" s="1" t="str">
        <f t="shared" si="284"/>
        <v>Yes</v>
      </c>
    </row>
    <row r="6071" spans="1:10" x14ac:dyDescent="0.2">
      <c r="A6071" t="s">
        <v>12078</v>
      </c>
      <c r="B6071"/>
      <c r="C6071" t="s">
        <v>2468</v>
      </c>
      <c r="D6071" t="s">
        <v>12079</v>
      </c>
      <c r="E6071">
        <v>0.30000001192092801</v>
      </c>
      <c r="F6071">
        <v>0.30000001192092801</v>
      </c>
      <c r="G6071" s="1" t="str">
        <f t="shared" si="282"/>
        <v>POSITIVE</v>
      </c>
      <c r="H6071" t="s">
        <v>2468</v>
      </c>
      <c r="I6071" s="1" t="str">
        <f t="shared" si="283"/>
        <v>No</v>
      </c>
      <c r="J6071" s="1" t="str">
        <f t="shared" si="284"/>
        <v>Yes</v>
      </c>
    </row>
    <row r="6072" spans="1:10" x14ac:dyDescent="0.2">
      <c r="A6072" t="s">
        <v>12080</v>
      </c>
      <c r="B6072"/>
      <c r="C6072" t="s">
        <v>2469</v>
      </c>
      <c r="D6072" t="s">
        <v>12081</v>
      </c>
      <c r="E6072">
        <v>0.40000000596046398</v>
      </c>
      <c r="F6072">
        <v>0.89999997615814198</v>
      </c>
      <c r="G6072" s="1" t="str">
        <f t="shared" si="282"/>
        <v>POSITIVE</v>
      </c>
      <c r="H6072" t="s">
        <v>2468</v>
      </c>
      <c r="I6072" s="1" t="str">
        <f t="shared" si="283"/>
        <v>Yes</v>
      </c>
      <c r="J6072" s="1" t="str">
        <f t="shared" si="284"/>
        <v>No</v>
      </c>
    </row>
    <row r="6073" spans="1:10" x14ac:dyDescent="0.2">
      <c r="A6073" t="s">
        <v>12082</v>
      </c>
      <c r="B6073"/>
      <c r="C6073" t="s">
        <v>2468</v>
      </c>
      <c r="D6073" t="s">
        <v>12083</v>
      </c>
      <c r="E6073">
        <v>0</v>
      </c>
      <c r="F6073">
        <v>0.20000000298023199</v>
      </c>
      <c r="G6073" s="1" t="str">
        <f t="shared" si="282"/>
        <v>NEUTRAL</v>
      </c>
      <c r="H6073" t="s">
        <v>2470</v>
      </c>
      <c r="I6073" s="1" t="str">
        <f t="shared" si="283"/>
        <v>Yes</v>
      </c>
      <c r="J6073" s="1" t="str">
        <f t="shared" si="284"/>
        <v>No</v>
      </c>
    </row>
    <row r="6074" spans="1:10" x14ac:dyDescent="0.2">
      <c r="A6074" t="s">
        <v>12084</v>
      </c>
      <c r="B6074" t="s">
        <v>13</v>
      </c>
      <c r="C6074" t="s">
        <v>2469</v>
      </c>
      <c r="D6074" t="s">
        <v>12083</v>
      </c>
      <c r="E6074">
        <v>0</v>
      </c>
      <c r="F6074">
        <v>0.20000000298023199</v>
      </c>
      <c r="G6074" s="1" t="str">
        <f t="shared" si="282"/>
        <v>NEUTRAL</v>
      </c>
      <c r="H6074" t="s">
        <v>2470</v>
      </c>
      <c r="I6074" s="1" t="str">
        <f t="shared" si="283"/>
        <v>No</v>
      </c>
      <c r="J6074" s="1" t="str">
        <f t="shared" si="284"/>
        <v>No</v>
      </c>
    </row>
    <row r="6075" spans="1:10" x14ac:dyDescent="0.2">
      <c r="A6075" t="s">
        <v>12085</v>
      </c>
      <c r="B6075"/>
      <c r="C6075" t="s">
        <v>2468</v>
      </c>
      <c r="D6075" t="s">
        <v>12086</v>
      </c>
      <c r="E6075">
        <v>0</v>
      </c>
      <c r="F6075">
        <v>0</v>
      </c>
      <c r="G6075" s="1" t="str">
        <f t="shared" si="282"/>
        <v>NEUTRAL</v>
      </c>
      <c r="H6075" t="s">
        <v>2468</v>
      </c>
      <c r="I6075" s="1" t="str">
        <f t="shared" si="283"/>
        <v>Yes</v>
      </c>
      <c r="J6075" s="1" t="str">
        <f t="shared" si="284"/>
        <v>Yes</v>
      </c>
    </row>
    <row r="6076" spans="1:10" x14ac:dyDescent="0.2">
      <c r="A6076" t="s">
        <v>12087</v>
      </c>
      <c r="B6076" t="s">
        <v>13</v>
      </c>
      <c r="C6076" t="s">
        <v>2469</v>
      </c>
      <c r="D6076" t="s">
        <v>12088</v>
      </c>
      <c r="E6076">
        <v>0.10000000149011599</v>
      </c>
      <c r="F6076">
        <v>0.10000000149011599</v>
      </c>
      <c r="G6076" s="1" t="str">
        <f t="shared" si="282"/>
        <v>NEUTRAL</v>
      </c>
      <c r="H6076" t="s">
        <v>2468</v>
      </c>
      <c r="I6076" s="1" t="str">
        <f t="shared" si="283"/>
        <v>No</v>
      </c>
      <c r="J6076" s="1" t="str">
        <f t="shared" si="284"/>
        <v>No</v>
      </c>
    </row>
    <row r="6077" spans="1:10" x14ac:dyDescent="0.2">
      <c r="A6077" t="s">
        <v>12089</v>
      </c>
      <c r="B6077"/>
      <c r="C6077" t="s">
        <v>2468</v>
      </c>
      <c r="D6077" t="s">
        <v>12090</v>
      </c>
      <c r="E6077">
        <v>0.10000000149011599</v>
      </c>
      <c r="F6077">
        <v>0.10000000149011599</v>
      </c>
      <c r="G6077" s="1" t="str">
        <f t="shared" si="282"/>
        <v>NEUTRAL</v>
      </c>
      <c r="H6077" t="s">
        <v>2468</v>
      </c>
      <c r="I6077" s="1" t="str">
        <f t="shared" si="283"/>
        <v>Yes</v>
      </c>
      <c r="J6077" s="1" t="str">
        <f t="shared" si="284"/>
        <v>Yes</v>
      </c>
    </row>
    <row r="6078" spans="1:10" x14ac:dyDescent="0.2">
      <c r="A6078" t="s">
        <v>12091</v>
      </c>
      <c r="B6078"/>
      <c r="C6078" t="s">
        <v>2468</v>
      </c>
      <c r="D6078" t="s">
        <v>12092</v>
      </c>
      <c r="E6078">
        <v>0.5</v>
      </c>
      <c r="F6078">
        <v>1</v>
      </c>
      <c r="G6078" s="1" t="str">
        <f t="shared" si="282"/>
        <v>POSITIVE</v>
      </c>
      <c r="H6078" t="s">
        <v>2469</v>
      </c>
      <c r="I6078" s="1" t="str">
        <f t="shared" si="283"/>
        <v>No</v>
      </c>
      <c r="J6078" s="1" t="str">
        <f t="shared" si="284"/>
        <v>No</v>
      </c>
    </row>
    <row r="6079" spans="1:10" x14ac:dyDescent="0.2">
      <c r="A6079" t="s">
        <v>12093</v>
      </c>
      <c r="B6079" t="s">
        <v>13</v>
      </c>
      <c r="C6079" t="s">
        <v>2469</v>
      </c>
      <c r="D6079" t="s">
        <v>12094</v>
      </c>
      <c r="E6079">
        <v>0.10000000149011599</v>
      </c>
      <c r="F6079">
        <v>0.30000001192092801</v>
      </c>
      <c r="G6079" s="1" t="str">
        <f t="shared" si="282"/>
        <v>NEUTRAL</v>
      </c>
      <c r="H6079" t="s">
        <v>2468</v>
      </c>
      <c r="I6079" s="1" t="str">
        <f t="shared" si="283"/>
        <v>No</v>
      </c>
      <c r="J6079" s="1" t="str">
        <f t="shared" si="284"/>
        <v>No</v>
      </c>
    </row>
    <row r="6080" spans="1:10" x14ac:dyDescent="0.2">
      <c r="A6080" t="s">
        <v>12095</v>
      </c>
      <c r="B6080" t="s">
        <v>7</v>
      </c>
      <c r="C6080" t="s">
        <v>2469</v>
      </c>
      <c r="D6080" t="s">
        <v>12096</v>
      </c>
      <c r="E6080">
        <v>0</v>
      </c>
      <c r="F6080">
        <v>0</v>
      </c>
      <c r="G6080" s="1" t="str">
        <f t="shared" si="282"/>
        <v>NEUTRAL</v>
      </c>
      <c r="H6080" t="s">
        <v>2468</v>
      </c>
      <c r="I6080" s="1" t="str">
        <f t="shared" si="283"/>
        <v>No</v>
      </c>
      <c r="J6080" s="1" t="str">
        <f t="shared" si="284"/>
        <v>No</v>
      </c>
    </row>
    <row r="6081" spans="1:10" x14ac:dyDescent="0.2">
      <c r="A6081" t="s">
        <v>12097</v>
      </c>
      <c r="B6081"/>
      <c r="C6081" t="s">
        <v>2469</v>
      </c>
      <c r="D6081" t="s">
        <v>12098</v>
      </c>
      <c r="E6081">
        <v>0</v>
      </c>
      <c r="F6081">
        <v>0.20000000298023199</v>
      </c>
      <c r="G6081" s="1" t="str">
        <f t="shared" si="282"/>
        <v>NEUTRAL</v>
      </c>
      <c r="H6081" t="s">
        <v>2468</v>
      </c>
      <c r="I6081" s="1" t="str">
        <f t="shared" si="283"/>
        <v>No</v>
      </c>
      <c r="J6081" s="1" t="str">
        <f t="shared" si="284"/>
        <v>No</v>
      </c>
    </row>
    <row r="6082" spans="1:10" x14ac:dyDescent="0.2">
      <c r="A6082" t="s">
        <v>12099</v>
      </c>
      <c r="B6082"/>
      <c r="C6082" t="s">
        <v>2468</v>
      </c>
      <c r="D6082" t="s">
        <v>12100</v>
      </c>
      <c r="E6082">
        <v>0.30000001192092801</v>
      </c>
      <c r="F6082">
        <v>0.60000002384185702</v>
      </c>
      <c r="G6082" s="1" t="str">
        <f t="shared" si="282"/>
        <v>POSITIVE</v>
      </c>
      <c r="H6082" t="s">
        <v>2470</v>
      </c>
      <c r="I6082" s="1" t="str">
        <f t="shared" si="283"/>
        <v>No</v>
      </c>
      <c r="J6082" s="1" t="str">
        <f t="shared" si="284"/>
        <v>No</v>
      </c>
    </row>
    <row r="6083" spans="1:10" x14ac:dyDescent="0.2">
      <c r="A6083" t="s">
        <v>12101</v>
      </c>
      <c r="B6083" t="s">
        <v>38</v>
      </c>
      <c r="C6083" t="s">
        <v>2469</v>
      </c>
      <c r="D6083" t="s">
        <v>12102</v>
      </c>
      <c r="E6083">
        <v>0.30000001192092801</v>
      </c>
      <c r="F6083">
        <v>0.30000001192092801</v>
      </c>
      <c r="G6083" s="1" t="str">
        <f t="shared" si="282"/>
        <v>POSITIVE</v>
      </c>
      <c r="H6083" t="s">
        <v>2468</v>
      </c>
      <c r="I6083" s="1" t="str">
        <f t="shared" si="283"/>
        <v>Yes</v>
      </c>
      <c r="J6083" s="1" t="str">
        <f t="shared" si="284"/>
        <v>No</v>
      </c>
    </row>
    <row r="6084" spans="1:10" x14ac:dyDescent="0.2">
      <c r="A6084" t="s">
        <v>12103</v>
      </c>
      <c r="B6084" t="s">
        <v>13</v>
      </c>
      <c r="C6084" t="s">
        <v>2469</v>
      </c>
      <c r="D6084" t="s">
        <v>63</v>
      </c>
      <c r="E6084">
        <v>-0.40000000596046398</v>
      </c>
      <c r="F6084">
        <v>0.40000000596046398</v>
      </c>
      <c r="G6084" s="1" t="str">
        <f t="shared" ref="G6084:G6147" si="285">+IF(E6084&lt;=-0.25,"NEGATIVE",IF(E6084&lt;=0.25,"NEUTRAL",IF(E6084&lt;=1,"POSITIVE","Check")))</f>
        <v>NEGATIVE</v>
      </c>
      <c r="H6084" t="s">
        <v>2469</v>
      </c>
      <c r="I6084" s="1" t="str">
        <f t="shared" ref="I6084:I6147" si="286">+IF(G6084=C6084,"Yes","No")</f>
        <v>No</v>
      </c>
      <c r="J6084" s="1" t="str">
        <f t="shared" ref="J6084:J6147" si="287">+IF(H6084=C6084,"Yes","No")</f>
        <v>Yes</v>
      </c>
    </row>
    <row r="6085" spans="1:10" x14ac:dyDescent="0.2">
      <c r="A6085" t="s">
        <v>12104</v>
      </c>
      <c r="B6085" t="s">
        <v>13</v>
      </c>
      <c r="C6085" t="s">
        <v>2468</v>
      </c>
      <c r="D6085" t="s">
        <v>12105</v>
      </c>
      <c r="E6085">
        <v>-0.10000000149011599</v>
      </c>
      <c r="F6085">
        <v>0.5</v>
      </c>
      <c r="G6085" s="1" t="str">
        <f t="shared" si="285"/>
        <v>NEUTRAL</v>
      </c>
      <c r="H6085" t="s">
        <v>2470</v>
      </c>
      <c r="I6085" s="1" t="str">
        <f t="shared" si="286"/>
        <v>Yes</v>
      </c>
      <c r="J6085" s="1" t="str">
        <f t="shared" si="287"/>
        <v>No</v>
      </c>
    </row>
    <row r="6086" spans="1:10" x14ac:dyDescent="0.2">
      <c r="A6086" t="s">
        <v>12106</v>
      </c>
      <c r="B6086"/>
      <c r="C6086" t="s">
        <v>2468</v>
      </c>
      <c r="D6086" t="s">
        <v>12107</v>
      </c>
      <c r="E6086">
        <v>0.30000001192092801</v>
      </c>
      <c r="F6086">
        <v>1.3999999761581401</v>
      </c>
      <c r="G6086" s="1" t="str">
        <f t="shared" si="285"/>
        <v>POSITIVE</v>
      </c>
      <c r="H6086" t="s">
        <v>2469</v>
      </c>
      <c r="I6086" s="1" t="str">
        <f t="shared" si="286"/>
        <v>No</v>
      </c>
      <c r="J6086" s="1" t="str">
        <f t="shared" si="287"/>
        <v>No</v>
      </c>
    </row>
    <row r="6087" spans="1:10" x14ac:dyDescent="0.2">
      <c r="A6087" t="s">
        <v>12108</v>
      </c>
      <c r="B6087"/>
      <c r="C6087" t="s">
        <v>2468</v>
      </c>
      <c r="D6087" t="s">
        <v>12109</v>
      </c>
      <c r="E6087">
        <v>0.10000000149011599</v>
      </c>
      <c r="F6087">
        <v>0.10000000149011599</v>
      </c>
      <c r="G6087" s="1" t="str">
        <f t="shared" si="285"/>
        <v>NEUTRAL</v>
      </c>
      <c r="H6087" t="s">
        <v>2468</v>
      </c>
      <c r="I6087" s="1" t="str">
        <f t="shared" si="286"/>
        <v>Yes</v>
      </c>
      <c r="J6087" s="1" t="str">
        <f t="shared" si="287"/>
        <v>Yes</v>
      </c>
    </row>
    <row r="6088" spans="1:10" x14ac:dyDescent="0.2">
      <c r="A6088" t="s">
        <v>12110</v>
      </c>
      <c r="B6088" t="s">
        <v>13</v>
      </c>
      <c r="C6088" t="s">
        <v>2469</v>
      </c>
      <c r="D6088" t="s">
        <v>12111</v>
      </c>
      <c r="E6088">
        <v>0.69999998807907104</v>
      </c>
      <c r="F6088">
        <v>0.69999998807907104</v>
      </c>
      <c r="G6088" s="1" t="str">
        <f t="shared" si="285"/>
        <v>POSITIVE</v>
      </c>
      <c r="H6088" t="s">
        <v>2469</v>
      </c>
      <c r="I6088" s="1" t="str">
        <f t="shared" si="286"/>
        <v>Yes</v>
      </c>
      <c r="J6088" s="1" t="str">
        <f t="shared" si="287"/>
        <v>Yes</v>
      </c>
    </row>
    <row r="6089" spans="1:10" x14ac:dyDescent="0.2">
      <c r="A6089" t="s">
        <v>12112</v>
      </c>
      <c r="B6089"/>
      <c r="C6089" t="s">
        <v>2468</v>
      </c>
      <c r="D6089" t="s">
        <v>12113</v>
      </c>
      <c r="E6089">
        <v>0.10000000149011599</v>
      </c>
      <c r="F6089">
        <v>0.10000000149011599</v>
      </c>
      <c r="G6089" s="1" t="str">
        <f t="shared" si="285"/>
        <v>NEUTRAL</v>
      </c>
      <c r="H6089" t="s">
        <v>2468</v>
      </c>
      <c r="I6089" s="1" t="str">
        <f t="shared" si="286"/>
        <v>Yes</v>
      </c>
      <c r="J6089" s="1" t="str">
        <f t="shared" si="287"/>
        <v>Yes</v>
      </c>
    </row>
    <row r="6090" spans="1:10" x14ac:dyDescent="0.2">
      <c r="A6090" t="s">
        <v>12114</v>
      </c>
      <c r="B6090" t="s">
        <v>13</v>
      </c>
      <c r="C6090" t="s">
        <v>2469</v>
      </c>
      <c r="D6090" t="s">
        <v>12115</v>
      </c>
      <c r="E6090">
        <v>-0.30000001192092801</v>
      </c>
      <c r="F6090">
        <v>0.30000001192092801</v>
      </c>
      <c r="G6090" s="1" t="str">
        <f t="shared" si="285"/>
        <v>NEGATIVE</v>
      </c>
      <c r="H6090" t="s">
        <v>2468</v>
      </c>
      <c r="I6090" s="1" t="str">
        <f t="shared" si="286"/>
        <v>No</v>
      </c>
      <c r="J6090" s="1" t="str">
        <f t="shared" si="287"/>
        <v>No</v>
      </c>
    </row>
    <row r="6091" spans="1:10" x14ac:dyDescent="0.2">
      <c r="A6091" t="s">
        <v>12116</v>
      </c>
      <c r="B6091"/>
      <c r="C6091" t="s">
        <v>2468</v>
      </c>
      <c r="D6091" t="s">
        <v>12117</v>
      </c>
      <c r="E6091">
        <v>0.20000000298023199</v>
      </c>
      <c r="F6091">
        <v>0.20000000298023199</v>
      </c>
      <c r="G6091" s="1" t="str">
        <f t="shared" si="285"/>
        <v>NEUTRAL</v>
      </c>
      <c r="H6091" t="s">
        <v>2468</v>
      </c>
      <c r="I6091" s="1" t="str">
        <f t="shared" si="286"/>
        <v>Yes</v>
      </c>
      <c r="J6091" s="1" t="str">
        <f t="shared" si="287"/>
        <v>Yes</v>
      </c>
    </row>
    <row r="6092" spans="1:10" x14ac:dyDescent="0.2">
      <c r="A6092" t="s">
        <v>12118</v>
      </c>
      <c r="B6092"/>
      <c r="C6092" t="s">
        <v>2468</v>
      </c>
      <c r="D6092" t="s">
        <v>12119</v>
      </c>
      <c r="E6092">
        <v>0.5</v>
      </c>
      <c r="F6092">
        <v>0.5</v>
      </c>
      <c r="G6092" s="1" t="str">
        <f t="shared" si="285"/>
        <v>POSITIVE</v>
      </c>
      <c r="H6092" t="s">
        <v>2468</v>
      </c>
      <c r="I6092" s="1" t="str">
        <f t="shared" si="286"/>
        <v>No</v>
      </c>
      <c r="J6092" s="1" t="str">
        <f t="shared" si="287"/>
        <v>Yes</v>
      </c>
    </row>
    <row r="6093" spans="1:10" x14ac:dyDescent="0.2">
      <c r="A6093" t="s">
        <v>12120</v>
      </c>
      <c r="B6093"/>
      <c r="C6093" t="s">
        <v>2468</v>
      </c>
      <c r="D6093" t="s">
        <v>12121</v>
      </c>
      <c r="E6093">
        <v>0.5</v>
      </c>
      <c r="F6093">
        <v>0.5</v>
      </c>
      <c r="G6093" s="1" t="str">
        <f t="shared" si="285"/>
        <v>POSITIVE</v>
      </c>
      <c r="H6093" t="s">
        <v>2469</v>
      </c>
      <c r="I6093" s="1" t="str">
        <f t="shared" si="286"/>
        <v>No</v>
      </c>
      <c r="J6093" s="1" t="str">
        <f t="shared" si="287"/>
        <v>No</v>
      </c>
    </row>
    <row r="6094" spans="1:10" x14ac:dyDescent="0.2">
      <c r="A6094" t="s">
        <v>12122</v>
      </c>
      <c r="B6094"/>
      <c r="C6094" t="s">
        <v>2468</v>
      </c>
      <c r="D6094" t="s">
        <v>12123</v>
      </c>
      <c r="E6094">
        <v>0.20000000298023199</v>
      </c>
      <c r="F6094">
        <v>0.40000000596046398</v>
      </c>
      <c r="G6094" s="1" t="str">
        <f t="shared" si="285"/>
        <v>NEUTRAL</v>
      </c>
      <c r="H6094" t="s">
        <v>2468</v>
      </c>
      <c r="I6094" s="1" t="str">
        <f t="shared" si="286"/>
        <v>Yes</v>
      </c>
      <c r="J6094" s="1" t="str">
        <f t="shared" si="287"/>
        <v>Yes</v>
      </c>
    </row>
    <row r="6095" spans="1:10" x14ac:dyDescent="0.2">
      <c r="A6095" t="s">
        <v>12124</v>
      </c>
      <c r="B6095"/>
      <c r="C6095" t="s">
        <v>2468</v>
      </c>
      <c r="D6095" t="s">
        <v>12125</v>
      </c>
      <c r="E6095">
        <v>0.20000000298023199</v>
      </c>
      <c r="F6095">
        <v>0.5</v>
      </c>
      <c r="G6095" s="1" t="str">
        <f t="shared" si="285"/>
        <v>NEUTRAL</v>
      </c>
      <c r="H6095" t="s">
        <v>2468</v>
      </c>
      <c r="I6095" s="1" t="str">
        <f t="shared" si="286"/>
        <v>Yes</v>
      </c>
      <c r="J6095" s="1" t="str">
        <f t="shared" si="287"/>
        <v>Yes</v>
      </c>
    </row>
    <row r="6096" spans="1:10" x14ac:dyDescent="0.2">
      <c r="A6096" t="s">
        <v>12126</v>
      </c>
      <c r="B6096"/>
      <c r="C6096" t="s">
        <v>2468</v>
      </c>
      <c r="D6096" t="s">
        <v>12127</v>
      </c>
      <c r="E6096">
        <v>0.10000000149011599</v>
      </c>
      <c r="F6096">
        <v>0.30000001192092801</v>
      </c>
      <c r="G6096" s="1" t="str">
        <f t="shared" si="285"/>
        <v>NEUTRAL</v>
      </c>
      <c r="H6096" t="s">
        <v>2468</v>
      </c>
      <c r="I6096" s="1" t="str">
        <f t="shared" si="286"/>
        <v>Yes</v>
      </c>
      <c r="J6096" s="1" t="str">
        <f t="shared" si="287"/>
        <v>Yes</v>
      </c>
    </row>
    <row r="6097" spans="1:10" x14ac:dyDescent="0.2">
      <c r="A6097" t="s">
        <v>12128</v>
      </c>
      <c r="B6097"/>
      <c r="C6097" t="s">
        <v>2468</v>
      </c>
      <c r="D6097" t="s">
        <v>12129</v>
      </c>
      <c r="E6097">
        <v>0.20000000298023199</v>
      </c>
      <c r="F6097">
        <v>0.5</v>
      </c>
      <c r="G6097" s="1" t="str">
        <f t="shared" si="285"/>
        <v>NEUTRAL</v>
      </c>
      <c r="H6097" t="s">
        <v>2468</v>
      </c>
      <c r="I6097" s="1" t="str">
        <f t="shared" si="286"/>
        <v>Yes</v>
      </c>
      <c r="J6097" s="1" t="str">
        <f t="shared" si="287"/>
        <v>Yes</v>
      </c>
    </row>
    <row r="6098" spans="1:10" x14ac:dyDescent="0.2">
      <c r="A6098" t="s">
        <v>12130</v>
      </c>
      <c r="B6098"/>
      <c r="C6098" t="s">
        <v>2468</v>
      </c>
      <c r="D6098" t="s">
        <v>12131</v>
      </c>
      <c r="E6098">
        <v>0</v>
      </c>
      <c r="F6098">
        <v>0</v>
      </c>
      <c r="G6098" s="1" t="str">
        <f t="shared" si="285"/>
        <v>NEUTRAL</v>
      </c>
      <c r="H6098" t="s">
        <v>2468</v>
      </c>
      <c r="I6098" s="1" t="str">
        <f t="shared" si="286"/>
        <v>Yes</v>
      </c>
      <c r="J6098" s="1" t="str">
        <f t="shared" si="287"/>
        <v>Yes</v>
      </c>
    </row>
    <row r="6099" spans="1:10" x14ac:dyDescent="0.2">
      <c r="A6099" t="s">
        <v>12132</v>
      </c>
      <c r="B6099"/>
      <c r="C6099" t="s">
        <v>2468</v>
      </c>
      <c r="D6099" t="s">
        <v>12133</v>
      </c>
      <c r="E6099">
        <v>0.20000000298023199</v>
      </c>
      <c r="F6099">
        <v>0.40000000596046398</v>
      </c>
      <c r="G6099" s="1" t="str">
        <f t="shared" si="285"/>
        <v>NEUTRAL</v>
      </c>
      <c r="H6099" t="s">
        <v>2468</v>
      </c>
      <c r="I6099" s="1" t="str">
        <f t="shared" si="286"/>
        <v>Yes</v>
      </c>
      <c r="J6099" s="1" t="str">
        <f t="shared" si="287"/>
        <v>Yes</v>
      </c>
    </row>
    <row r="6100" spans="1:10" x14ac:dyDescent="0.2">
      <c r="A6100" t="s">
        <v>12134</v>
      </c>
      <c r="B6100"/>
      <c r="C6100" t="s">
        <v>2468</v>
      </c>
      <c r="D6100" t="s">
        <v>12135</v>
      </c>
      <c r="E6100">
        <v>0.20000000298023199</v>
      </c>
      <c r="F6100">
        <v>0.5</v>
      </c>
      <c r="G6100" s="1" t="str">
        <f t="shared" si="285"/>
        <v>NEUTRAL</v>
      </c>
      <c r="H6100" t="s">
        <v>2468</v>
      </c>
      <c r="I6100" s="1" t="str">
        <f t="shared" si="286"/>
        <v>Yes</v>
      </c>
      <c r="J6100" s="1" t="str">
        <f t="shared" si="287"/>
        <v>Yes</v>
      </c>
    </row>
    <row r="6101" spans="1:10" x14ac:dyDescent="0.2">
      <c r="A6101" t="s">
        <v>12136</v>
      </c>
      <c r="B6101" t="s">
        <v>13</v>
      </c>
      <c r="C6101" t="s">
        <v>2470</v>
      </c>
      <c r="D6101" t="s">
        <v>12137</v>
      </c>
      <c r="E6101">
        <v>-0.89999997615814198</v>
      </c>
      <c r="F6101">
        <v>0.89999997615814198</v>
      </c>
      <c r="G6101" s="1" t="str">
        <f t="shared" si="285"/>
        <v>NEGATIVE</v>
      </c>
      <c r="H6101" t="s">
        <v>2470</v>
      </c>
      <c r="I6101" s="1" t="str">
        <f t="shared" si="286"/>
        <v>Yes</v>
      </c>
      <c r="J6101" s="1" t="str">
        <f t="shared" si="287"/>
        <v>Yes</v>
      </c>
    </row>
    <row r="6102" spans="1:10" x14ac:dyDescent="0.2">
      <c r="A6102" t="s">
        <v>12138</v>
      </c>
      <c r="B6102"/>
      <c r="C6102" t="s">
        <v>2468</v>
      </c>
      <c r="D6102" t="s">
        <v>12139</v>
      </c>
      <c r="E6102">
        <v>0.30000001192092801</v>
      </c>
      <c r="F6102">
        <v>0.60000002384185702</v>
      </c>
      <c r="G6102" s="1" t="str">
        <f t="shared" si="285"/>
        <v>POSITIVE</v>
      </c>
      <c r="H6102" t="s">
        <v>2468</v>
      </c>
      <c r="I6102" s="1" t="str">
        <f t="shared" si="286"/>
        <v>No</v>
      </c>
      <c r="J6102" s="1" t="str">
        <f t="shared" si="287"/>
        <v>Yes</v>
      </c>
    </row>
    <row r="6103" spans="1:10" x14ac:dyDescent="0.2">
      <c r="A6103" t="s">
        <v>12140</v>
      </c>
      <c r="B6103"/>
      <c r="C6103" t="s">
        <v>2469</v>
      </c>
      <c r="D6103" t="s">
        <v>12141</v>
      </c>
      <c r="E6103">
        <v>-0.40000000596046398</v>
      </c>
      <c r="F6103">
        <v>0.40000000596046398</v>
      </c>
      <c r="G6103" s="1" t="str">
        <f t="shared" si="285"/>
        <v>NEGATIVE</v>
      </c>
      <c r="H6103" t="s">
        <v>2468</v>
      </c>
      <c r="I6103" s="1" t="str">
        <f t="shared" si="286"/>
        <v>No</v>
      </c>
      <c r="J6103" s="1" t="str">
        <f t="shared" si="287"/>
        <v>No</v>
      </c>
    </row>
    <row r="6104" spans="1:10" x14ac:dyDescent="0.2">
      <c r="A6104" t="s">
        <v>12142</v>
      </c>
      <c r="B6104"/>
      <c r="C6104" t="s">
        <v>2468</v>
      </c>
      <c r="D6104" t="s">
        <v>12143</v>
      </c>
      <c r="E6104">
        <v>0</v>
      </c>
      <c r="F6104">
        <v>0</v>
      </c>
      <c r="G6104" s="1" t="str">
        <f t="shared" si="285"/>
        <v>NEUTRAL</v>
      </c>
      <c r="H6104" t="s">
        <v>2468</v>
      </c>
      <c r="I6104" s="1" t="str">
        <f t="shared" si="286"/>
        <v>Yes</v>
      </c>
      <c r="J6104" s="1" t="str">
        <f t="shared" si="287"/>
        <v>Yes</v>
      </c>
    </row>
    <row r="6105" spans="1:10" x14ac:dyDescent="0.2">
      <c r="A6105" t="s">
        <v>12144</v>
      </c>
      <c r="B6105"/>
      <c r="C6105" t="s">
        <v>2468</v>
      </c>
      <c r="D6105" t="s">
        <v>12145</v>
      </c>
      <c r="E6105">
        <v>0</v>
      </c>
      <c r="F6105">
        <v>0</v>
      </c>
      <c r="G6105" s="1" t="str">
        <f t="shared" si="285"/>
        <v>NEUTRAL</v>
      </c>
      <c r="H6105" t="s">
        <v>2468</v>
      </c>
      <c r="I6105" s="1" t="str">
        <f t="shared" si="286"/>
        <v>Yes</v>
      </c>
      <c r="J6105" s="1" t="str">
        <f t="shared" si="287"/>
        <v>Yes</v>
      </c>
    </row>
    <row r="6106" spans="1:10" x14ac:dyDescent="0.2">
      <c r="A6106" t="s">
        <v>12146</v>
      </c>
      <c r="B6106"/>
      <c r="C6106" t="s">
        <v>2468</v>
      </c>
      <c r="D6106" t="s">
        <v>12147</v>
      </c>
      <c r="E6106">
        <v>0.20000000298023199</v>
      </c>
      <c r="F6106">
        <v>0.20000000298023199</v>
      </c>
      <c r="G6106" s="1" t="str">
        <f t="shared" si="285"/>
        <v>NEUTRAL</v>
      </c>
      <c r="H6106" t="s">
        <v>2468</v>
      </c>
      <c r="I6106" s="1" t="str">
        <f t="shared" si="286"/>
        <v>Yes</v>
      </c>
      <c r="J6106" s="1" t="str">
        <f t="shared" si="287"/>
        <v>Yes</v>
      </c>
    </row>
    <row r="6107" spans="1:10" x14ac:dyDescent="0.2">
      <c r="A6107" t="s">
        <v>12148</v>
      </c>
      <c r="B6107"/>
      <c r="C6107" t="s">
        <v>2468</v>
      </c>
      <c r="D6107" t="s">
        <v>12149</v>
      </c>
      <c r="E6107">
        <v>0.20000000298023199</v>
      </c>
      <c r="F6107">
        <v>0.20000000298023199</v>
      </c>
      <c r="G6107" s="1" t="str">
        <f t="shared" si="285"/>
        <v>NEUTRAL</v>
      </c>
      <c r="H6107" t="s">
        <v>2468</v>
      </c>
      <c r="I6107" s="1" t="str">
        <f t="shared" si="286"/>
        <v>Yes</v>
      </c>
      <c r="J6107" s="1" t="str">
        <f t="shared" si="287"/>
        <v>Yes</v>
      </c>
    </row>
    <row r="6108" spans="1:10" x14ac:dyDescent="0.2">
      <c r="A6108" t="s">
        <v>12150</v>
      </c>
      <c r="B6108"/>
      <c r="C6108" t="s">
        <v>2468</v>
      </c>
      <c r="D6108" t="s">
        <v>12151</v>
      </c>
      <c r="E6108">
        <v>0</v>
      </c>
      <c r="F6108">
        <v>0.30000001192092801</v>
      </c>
      <c r="G6108" s="1" t="str">
        <f t="shared" si="285"/>
        <v>NEUTRAL</v>
      </c>
      <c r="H6108" t="s">
        <v>2468</v>
      </c>
      <c r="I6108" s="1" t="str">
        <f t="shared" si="286"/>
        <v>Yes</v>
      </c>
      <c r="J6108" s="1" t="str">
        <f t="shared" si="287"/>
        <v>Yes</v>
      </c>
    </row>
    <row r="6109" spans="1:10" x14ac:dyDescent="0.2">
      <c r="A6109" t="s">
        <v>12152</v>
      </c>
      <c r="B6109"/>
      <c r="C6109" t="s">
        <v>2468</v>
      </c>
      <c r="D6109" t="s">
        <v>12153</v>
      </c>
      <c r="E6109">
        <v>0.10000000149011599</v>
      </c>
      <c r="F6109">
        <v>0.10000000149011599</v>
      </c>
      <c r="G6109" s="1" t="str">
        <f t="shared" si="285"/>
        <v>NEUTRAL</v>
      </c>
      <c r="H6109" t="s">
        <v>2468</v>
      </c>
      <c r="I6109" s="1" t="str">
        <f t="shared" si="286"/>
        <v>Yes</v>
      </c>
      <c r="J6109" s="1" t="str">
        <f t="shared" si="287"/>
        <v>Yes</v>
      </c>
    </row>
    <row r="6110" spans="1:10" x14ac:dyDescent="0.2">
      <c r="A6110" t="s">
        <v>12154</v>
      </c>
      <c r="B6110"/>
      <c r="C6110" t="s">
        <v>2468</v>
      </c>
      <c r="D6110" t="s">
        <v>12155</v>
      </c>
      <c r="E6110">
        <v>-0.10000000149011599</v>
      </c>
      <c r="F6110">
        <v>0.10000000149011599</v>
      </c>
      <c r="G6110" s="1" t="str">
        <f t="shared" si="285"/>
        <v>NEUTRAL</v>
      </c>
      <c r="H6110" t="s">
        <v>2468</v>
      </c>
      <c r="I6110" s="1" t="str">
        <f t="shared" si="286"/>
        <v>Yes</v>
      </c>
      <c r="J6110" s="1" t="str">
        <f t="shared" si="287"/>
        <v>Yes</v>
      </c>
    </row>
    <row r="6111" spans="1:10" x14ac:dyDescent="0.2">
      <c r="A6111" t="s">
        <v>12156</v>
      </c>
      <c r="B6111"/>
      <c r="C6111" t="s">
        <v>2468</v>
      </c>
      <c r="D6111" t="s">
        <v>12157</v>
      </c>
      <c r="E6111">
        <v>0</v>
      </c>
      <c r="F6111">
        <v>0.20000000298023199</v>
      </c>
      <c r="G6111" s="1" t="str">
        <f t="shared" si="285"/>
        <v>NEUTRAL</v>
      </c>
      <c r="H6111" t="s">
        <v>2468</v>
      </c>
      <c r="I6111" s="1" t="str">
        <f t="shared" si="286"/>
        <v>Yes</v>
      </c>
      <c r="J6111" s="1" t="str">
        <f t="shared" si="287"/>
        <v>Yes</v>
      </c>
    </row>
    <row r="6112" spans="1:10" x14ac:dyDescent="0.2">
      <c r="A6112" t="s">
        <v>12158</v>
      </c>
      <c r="B6112"/>
      <c r="C6112" t="s">
        <v>2468</v>
      </c>
      <c r="D6112" t="s">
        <v>12159</v>
      </c>
      <c r="E6112">
        <v>0</v>
      </c>
      <c r="F6112">
        <v>0.30000001192092801</v>
      </c>
      <c r="G6112" s="1" t="str">
        <f t="shared" si="285"/>
        <v>NEUTRAL</v>
      </c>
      <c r="H6112" t="s">
        <v>2468</v>
      </c>
      <c r="I6112" s="1" t="str">
        <f t="shared" si="286"/>
        <v>Yes</v>
      </c>
      <c r="J6112" s="1" t="str">
        <f t="shared" si="287"/>
        <v>Yes</v>
      </c>
    </row>
    <row r="6113" spans="1:10" x14ac:dyDescent="0.2">
      <c r="A6113" t="s">
        <v>12160</v>
      </c>
      <c r="B6113"/>
      <c r="C6113" t="s">
        <v>2468</v>
      </c>
      <c r="D6113" t="s">
        <v>12161</v>
      </c>
      <c r="E6113">
        <v>0</v>
      </c>
      <c r="F6113">
        <v>0.20000000298023199</v>
      </c>
      <c r="G6113" s="1" t="str">
        <f t="shared" si="285"/>
        <v>NEUTRAL</v>
      </c>
      <c r="H6113" t="s">
        <v>2468</v>
      </c>
      <c r="I6113" s="1" t="str">
        <f t="shared" si="286"/>
        <v>Yes</v>
      </c>
      <c r="J6113" s="1" t="str">
        <f t="shared" si="287"/>
        <v>Yes</v>
      </c>
    </row>
    <row r="6114" spans="1:10" x14ac:dyDescent="0.2">
      <c r="A6114" t="s">
        <v>12162</v>
      </c>
      <c r="B6114"/>
      <c r="C6114" t="s">
        <v>2468</v>
      </c>
      <c r="D6114" t="s">
        <v>12163</v>
      </c>
      <c r="E6114">
        <v>0</v>
      </c>
      <c r="F6114">
        <v>0</v>
      </c>
      <c r="G6114" s="1" t="str">
        <f t="shared" si="285"/>
        <v>NEUTRAL</v>
      </c>
      <c r="H6114" t="s">
        <v>2468</v>
      </c>
      <c r="I6114" s="1" t="str">
        <f t="shared" si="286"/>
        <v>Yes</v>
      </c>
      <c r="J6114" s="1" t="str">
        <f t="shared" si="287"/>
        <v>Yes</v>
      </c>
    </row>
    <row r="6115" spans="1:10" x14ac:dyDescent="0.2">
      <c r="A6115" t="s">
        <v>12164</v>
      </c>
      <c r="B6115"/>
      <c r="C6115" t="s">
        <v>2468</v>
      </c>
      <c r="D6115" t="s">
        <v>12165</v>
      </c>
      <c r="E6115">
        <v>0.60000002384185702</v>
      </c>
      <c r="F6115">
        <v>0.60000002384185702</v>
      </c>
      <c r="G6115" s="1" t="str">
        <f t="shared" si="285"/>
        <v>POSITIVE</v>
      </c>
      <c r="H6115" t="s">
        <v>2468</v>
      </c>
      <c r="I6115" s="1" t="str">
        <f t="shared" si="286"/>
        <v>No</v>
      </c>
      <c r="J6115" s="1" t="str">
        <f t="shared" si="287"/>
        <v>Yes</v>
      </c>
    </row>
    <row r="6116" spans="1:10" x14ac:dyDescent="0.2">
      <c r="A6116" t="s">
        <v>12166</v>
      </c>
      <c r="B6116"/>
      <c r="C6116" t="s">
        <v>2468</v>
      </c>
      <c r="D6116" t="s">
        <v>12167</v>
      </c>
      <c r="E6116">
        <v>0.20000000298023199</v>
      </c>
      <c r="F6116">
        <v>0.20000000298023199</v>
      </c>
      <c r="G6116" s="1" t="str">
        <f t="shared" si="285"/>
        <v>NEUTRAL</v>
      </c>
      <c r="H6116" t="s">
        <v>2468</v>
      </c>
      <c r="I6116" s="1" t="str">
        <f t="shared" si="286"/>
        <v>Yes</v>
      </c>
      <c r="J6116" s="1" t="str">
        <f t="shared" si="287"/>
        <v>Yes</v>
      </c>
    </row>
    <row r="6117" spans="1:10" ht="32" x14ac:dyDescent="0.2">
      <c r="A6117" s="2" t="s">
        <v>12168</v>
      </c>
      <c r="B6117"/>
      <c r="C6117" t="s">
        <v>2468</v>
      </c>
      <c r="D6117" s="2" t="s">
        <v>12169</v>
      </c>
      <c r="E6117">
        <v>0.80000001192092896</v>
      </c>
      <c r="F6117">
        <v>0.80000001192092896</v>
      </c>
      <c r="G6117" s="1" t="str">
        <f t="shared" si="285"/>
        <v>POSITIVE</v>
      </c>
      <c r="H6117" t="s">
        <v>2469</v>
      </c>
      <c r="I6117" s="1" t="str">
        <f t="shared" si="286"/>
        <v>No</v>
      </c>
      <c r="J6117" s="1" t="str">
        <f t="shared" si="287"/>
        <v>No</v>
      </c>
    </row>
    <row r="6118" spans="1:10" x14ac:dyDescent="0.2">
      <c r="A6118" t="s">
        <v>12170</v>
      </c>
      <c r="B6118"/>
      <c r="C6118" t="s">
        <v>2468</v>
      </c>
      <c r="D6118" t="s">
        <v>12171</v>
      </c>
      <c r="E6118">
        <v>0.10000000149011599</v>
      </c>
      <c r="F6118">
        <v>0.10000000149011599</v>
      </c>
      <c r="G6118" s="1" t="str">
        <f t="shared" si="285"/>
        <v>NEUTRAL</v>
      </c>
      <c r="H6118" t="s">
        <v>2468</v>
      </c>
      <c r="I6118" s="1" t="str">
        <f t="shared" si="286"/>
        <v>Yes</v>
      </c>
      <c r="J6118" s="1" t="str">
        <f t="shared" si="287"/>
        <v>Yes</v>
      </c>
    </row>
    <row r="6119" spans="1:10" x14ac:dyDescent="0.2">
      <c r="A6119" t="s">
        <v>12172</v>
      </c>
      <c r="B6119"/>
      <c r="C6119" t="s">
        <v>2468</v>
      </c>
      <c r="D6119" t="s">
        <v>12173</v>
      </c>
      <c r="E6119">
        <v>0</v>
      </c>
      <c r="F6119">
        <v>0</v>
      </c>
      <c r="G6119" s="1" t="str">
        <f t="shared" si="285"/>
        <v>NEUTRAL</v>
      </c>
      <c r="H6119" t="s">
        <v>2468</v>
      </c>
      <c r="I6119" s="1" t="str">
        <f t="shared" si="286"/>
        <v>Yes</v>
      </c>
      <c r="J6119" s="1" t="str">
        <f t="shared" si="287"/>
        <v>Yes</v>
      </c>
    </row>
    <row r="6120" spans="1:10" x14ac:dyDescent="0.2">
      <c r="A6120" t="s">
        <v>12174</v>
      </c>
      <c r="B6120"/>
      <c r="C6120" t="s">
        <v>2468</v>
      </c>
      <c r="D6120" t="s">
        <v>12175</v>
      </c>
      <c r="E6120">
        <v>0.20000000298023199</v>
      </c>
      <c r="F6120">
        <v>0.20000000298023199</v>
      </c>
      <c r="G6120" s="1" t="str">
        <f t="shared" si="285"/>
        <v>NEUTRAL</v>
      </c>
      <c r="H6120" t="s">
        <v>2468</v>
      </c>
      <c r="I6120" s="1" t="str">
        <f t="shared" si="286"/>
        <v>Yes</v>
      </c>
      <c r="J6120" s="1" t="str">
        <f t="shared" si="287"/>
        <v>Yes</v>
      </c>
    </row>
    <row r="6121" spans="1:10" x14ac:dyDescent="0.2">
      <c r="A6121" t="s">
        <v>12176</v>
      </c>
      <c r="B6121"/>
      <c r="C6121" t="s">
        <v>2468</v>
      </c>
      <c r="D6121" t="s">
        <v>12177</v>
      </c>
      <c r="E6121">
        <v>-0.10000000149011599</v>
      </c>
      <c r="F6121">
        <v>0.40000000596046398</v>
      </c>
      <c r="G6121" s="1" t="str">
        <f t="shared" si="285"/>
        <v>NEUTRAL</v>
      </c>
      <c r="H6121" t="s">
        <v>2468</v>
      </c>
      <c r="I6121" s="1" t="str">
        <f t="shared" si="286"/>
        <v>Yes</v>
      </c>
      <c r="J6121" s="1" t="str">
        <f t="shared" si="287"/>
        <v>Yes</v>
      </c>
    </row>
    <row r="6122" spans="1:10" x14ac:dyDescent="0.2">
      <c r="A6122" t="s">
        <v>12178</v>
      </c>
      <c r="B6122" t="s">
        <v>18</v>
      </c>
      <c r="C6122" t="s">
        <v>2469</v>
      </c>
      <c r="D6122" t="s">
        <v>12179</v>
      </c>
      <c r="E6122">
        <v>0</v>
      </c>
      <c r="F6122">
        <v>0</v>
      </c>
      <c r="G6122" s="1" t="str">
        <f t="shared" si="285"/>
        <v>NEUTRAL</v>
      </c>
      <c r="H6122" t="s">
        <v>2470</v>
      </c>
      <c r="I6122" s="1" t="str">
        <f t="shared" si="286"/>
        <v>No</v>
      </c>
      <c r="J6122" s="1" t="str">
        <f t="shared" si="287"/>
        <v>No</v>
      </c>
    </row>
    <row r="6123" spans="1:10" x14ac:dyDescent="0.2">
      <c r="A6123" t="s">
        <v>12180</v>
      </c>
      <c r="B6123"/>
      <c r="C6123" t="s">
        <v>2468</v>
      </c>
      <c r="D6123" t="s">
        <v>12181</v>
      </c>
      <c r="E6123">
        <v>0.20000000298023199</v>
      </c>
      <c r="F6123">
        <v>0.20000000298023199</v>
      </c>
      <c r="G6123" s="1" t="str">
        <f t="shared" si="285"/>
        <v>NEUTRAL</v>
      </c>
      <c r="H6123" t="s">
        <v>2468</v>
      </c>
      <c r="I6123" s="1" t="str">
        <f t="shared" si="286"/>
        <v>Yes</v>
      </c>
      <c r="J6123" s="1" t="str">
        <f t="shared" si="287"/>
        <v>Yes</v>
      </c>
    </row>
    <row r="6124" spans="1:10" x14ac:dyDescent="0.2">
      <c r="A6124" t="s">
        <v>12182</v>
      </c>
      <c r="B6124"/>
      <c r="C6124" t="s">
        <v>2468</v>
      </c>
      <c r="D6124" t="s">
        <v>12183</v>
      </c>
      <c r="E6124">
        <v>0.10000000149011599</v>
      </c>
      <c r="F6124">
        <v>0.30000001192092801</v>
      </c>
      <c r="G6124" s="1" t="str">
        <f t="shared" si="285"/>
        <v>NEUTRAL</v>
      </c>
      <c r="H6124" t="s">
        <v>2468</v>
      </c>
      <c r="I6124" s="1" t="str">
        <f t="shared" si="286"/>
        <v>Yes</v>
      </c>
      <c r="J6124" s="1" t="str">
        <f t="shared" si="287"/>
        <v>Yes</v>
      </c>
    </row>
    <row r="6125" spans="1:10" x14ac:dyDescent="0.2">
      <c r="A6125" t="s">
        <v>12184</v>
      </c>
      <c r="B6125" t="s">
        <v>38</v>
      </c>
      <c r="C6125" t="s">
        <v>2470</v>
      </c>
      <c r="D6125" t="s">
        <v>12185</v>
      </c>
      <c r="E6125">
        <v>-0.60000002384185702</v>
      </c>
      <c r="F6125">
        <v>0.60000002384185702</v>
      </c>
      <c r="G6125" s="1" t="str">
        <f t="shared" si="285"/>
        <v>NEGATIVE</v>
      </c>
      <c r="H6125" t="s">
        <v>2468</v>
      </c>
      <c r="I6125" s="1" t="str">
        <f t="shared" si="286"/>
        <v>Yes</v>
      </c>
      <c r="J6125" s="1" t="str">
        <f t="shared" si="287"/>
        <v>No</v>
      </c>
    </row>
    <row r="6126" spans="1:10" x14ac:dyDescent="0.2">
      <c r="A6126" t="s">
        <v>12186</v>
      </c>
      <c r="B6126"/>
      <c r="C6126" t="s">
        <v>2468</v>
      </c>
      <c r="D6126" t="s">
        <v>12187</v>
      </c>
      <c r="E6126">
        <v>0.10000000149011599</v>
      </c>
      <c r="F6126">
        <v>0.20000000298023199</v>
      </c>
      <c r="G6126" s="1" t="str">
        <f t="shared" si="285"/>
        <v>NEUTRAL</v>
      </c>
      <c r="H6126" t="s">
        <v>2468</v>
      </c>
      <c r="I6126" s="1" t="str">
        <f t="shared" si="286"/>
        <v>Yes</v>
      </c>
      <c r="J6126" s="1" t="str">
        <f t="shared" si="287"/>
        <v>Yes</v>
      </c>
    </row>
    <row r="6127" spans="1:10" x14ac:dyDescent="0.2">
      <c r="A6127" t="s">
        <v>12188</v>
      </c>
      <c r="B6127"/>
      <c r="C6127" t="s">
        <v>2468</v>
      </c>
      <c r="D6127" t="s">
        <v>12189</v>
      </c>
      <c r="E6127">
        <v>0.5</v>
      </c>
      <c r="F6127">
        <v>0.5</v>
      </c>
      <c r="G6127" s="1" t="str">
        <f t="shared" si="285"/>
        <v>POSITIVE</v>
      </c>
      <c r="H6127" t="s">
        <v>2468</v>
      </c>
      <c r="I6127" s="1" t="str">
        <f t="shared" si="286"/>
        <v>No</v>
      </c>
      <c r="J6127" s="1" t="str">
        <f t="shared" si="287"/>
        <v>Yes</v>
      </c>
    </row>
    <row r="6128" spans="1:10" x14ac:dyDescent="0.2">
      <c r="A6128" t="s">
        <v>12190</v>
      </c>
      <c r="B6128"/>
      <c r="C6128" t="s">
        <v>2468</v>
      </c>
      <c r="D6128" t="s">
        <v>12191</v>
      </c>
      <c r="E6128">
        <v>0</v>
      </c>
      <c r="F6128">
        <v>0</v>
      </c>
      <c r="G6128" s="1" t="str">
        <f t="shared" si="285"/>
        <v>NEUTRAL</v>
      </c>
      <c r="H6128" t="s">
        <v>2468</v>
      </c>
      <c r="I6128" s="1" t="str">
        <f t="shared" si="286"/>
        <v>Yes</v>
      </c>
      <c r="J6128" s="1" t="str">
        <f t="shared" si="287"/>
        <v>Yes</v>
      </c>
    </row>
    <row r="6129" spans="1:10" x14ac:dyDescent="0.2">
      <c r="A6129" t="s">
        <v>12192</v>
      </c>
      <c r="B6129" t="s">
        <v>28</v>
      </c>
      <c r="C6129" t="s">
        <v>2469</v>
      </c>
      <c r="D6129" t="s">
        <v>12193</v>
      </c>
      <c r="E6129">
        <v>0.20000000298023199</v>
      </c>
      <c r="F6129">
        <v>0.40000000596046398</v>
      </c>
      <c r="G6129" s="1" t="str">
        <f t="shared" si="285"/>
        <v>NEUTRAL</v>
      </c>
      <c r="H6129" t="s">
        <v>2468</v>
      </c>
      <c r="I6129" s="1" t="str">
        <f t="shared" si="286"/>
        <v>No</v>
      </c>
      <c r="J6129" s="1" t="str">
        <f t="shared" si="287"/>
        <v>No</v>
      </c>
    </row>
    <row r="6130" spans="1:10" x14ac:dyDescent="0.2">
      <c r="A6130" t="s">
        <v>12194</v>
      </c>
      <c r="B6130" t="s">
        <v>13</v>
      </c>
      <c r="C6130" t="s">
        <v>2468</v>
      </c>
      <c r="D6130" t="s">
        <v>12195</v>
      </c>
      <c r="E6130">
        <v>0.5</v>
      </c>
      <c r="F6130">
        <v>0.5</v>
      </c>
      <c r="G6130" s="1" t="str">
        <f t="shared" si="285"/>
        <v>POSITIVE</v>
      </c>
      <c r="H6130" t="s">
        <v>2469</v>
      </c>
      <c r="I6130" s="1" t="str">
        <f t="shared" si="286"/>
        <v>No</v>
      </c>
      <c r="J6130" s="1" t="str">
        <f t="shared" si="287"/>
        <v>No</v>
      </c>
    </row>
    <row r="6131" spans="1:10" x14ac:dyDescent="0.2">
      <c r="A6131" t="s">
        <v>12196</v>
      </c>
      <c r="B6131" t="s">
        <v>13</v>
      </c>
      <c r="C6131" t="s">
        <v>2469</v>
      </c>
      <c r="D6131" t="s">
        <v>12197</v>
      </c>
      <c r="E6131">
        <v>0</v>
      </c>
      <c r="F6131">
        <v>0.10000000149011599</v>
      </c>
      <c r="G6131" s="1" t="str">
        <f t="shared" si="285"/>
        <v>NEUTRAL</v>
      </c>
      <c r="H6131" t="s">
        <v>2468</v>
      </c>
      <c r="I6131" s="1" t="str">
        <f t="shared" si="286"/>
        <v>No</v>
      </c>
      <c r="J6131" s="1" t="str">
        <f t="shared" si="287"/>
        <v>No</v>
      </c>
    </row>
    <row r="6132" spans="1:10" x14ac:dyDescent="0.2">
      <c r="A6132" t="s">
        <v>12198</v>
      </c>
      <c r="B6132"/>
      <c r="C6132" t="s">
        <v>2468</v>
      </c>
      <c r="D6132" t="s">
        <v>12199</v>
      </c>
      <c r="E6132">
        <v>-0.10000000149011599</v>
      </c>
      <c r="F6132">
        <v>0.10000000149011599</v>
      </c>
      <c r="G6132" s="1" t="str">
        <f t="shared" si="285"/>
        <v>NEUTRAL</v>
      </c>
      <c r="H6132" t="s">
        <v>2468</v>
      </c>
      <c r="I6132" s="1" t="str">
        <f t="shared" si="286"/>
        <v>Yes</v>
      </c>
      <c r="J6132" s="1" t="str">
        <f t="shared" si="287"/>
        <v>Yes</v>
      </c>
    </row>
    <row r="6133" spans="1:10" x14ac:dyDescent="0.2">
      <c r="A6133" t="s">
        <v>12200</v>
      </c>
      <c r="B6133"/>
      <c r="C6133" t="s">
        <v>2468</v>
      </c>
      <c r="D6133" t="s">
        <v>12201</v>
      </c>
      <c r="E6133">
        <v>0</v>
      </c>
      <c r="F6133">
        <v>0</v>
      </c>
      <c r="G6133" s="1" t="str">
        <f t="shared" si="285"/>
        <v>NEUTRAL</v>
      </c>
      <c r="H6133" t="s">
        <v>2468</v>
      </c>
      <c r="I6133" s="1" t="str">
        <f t="shared" si="286"/>
        <v>Yes</v>
      </c>
      <c r="J6133" s="1" t="str">
        <f t="shared" si="287"/>
        <v>Yes</v>
      </c>
    </row>
    <row r="6134" spans="1:10" x14ac:dyDescent="0.2">
      <c r="A6134" t="s">
        <v>12202</v>
      </c>
      <c r="B6134" t="s">
        <v>13</v>
      </c>
      <c r="C6134" t="s">
        <v>2469</v>
      </c>
      <c r="D6134" t="s">
        <v>12203</v>
      </c>
      <c r="E6134">
        <v>0</v>
      </c>
      <c r="F6134">
        <v>1</v>
      </c>
      <c r="G6134" s="1" t="str">
        <f t="shared" si="285"/>
        <v>NEUTRAL</v>
      </c>
      <c r="H6134" t="s">
        <v>2468</v>
      </c>
      <c r="I6134" s="1" t="str">
        <f t="shared" si="286"/>
        <v>No</v>
      </c>
      <c r="J6134" s="1" t="str">
        <f t="shared" si="287"/>
        <v>No</v>
      </c>
    </row>
    <row r="6135" spans="1:10" x14ac:dyDescent="0.2">
      <c r="A6135" t="s">
        <v>12204</v>
      </c>
      <c r="B6135" t="s">
        <v>18</v>
      </c>
      <c r="C6135" t="s">
        <v>2469</v>
      </c>
      <c r="D6135" t="s">
        <v>12205</v>
      </c>
      <c r="E6135">
        <v>0.30000001192092801</v>
      </c>
      <c r="F6135">
        <v>0.69999998807907104</v>
      </c>
      <c r="G6135" s="1" t="str">
        <f t="shared" si="285"/>
        <v>POSITIVE</v>
      </c>
      <c r="H6135" t="s">
        <v>2468</v>
      </c>
      <c r="I6135" s="1" t="str">
        <f t="shared" si="286"/>
        <v>Yes</v>
      </c>
      <c r="J6135" s="1" t="str">
        <f t="shared" si="287"/>
        <v>No</v>
      </c>
    </row>
    <row r="6136" spans="1:10" x14ac:dyDescent="0.2">
      <c r="A6136" t="s">
        <v>12206</v>
      </c>
      <c r="B6136"/>
      <c r="C6136" t="s">
        <v>2469</v>
      </c>
      <c r="D6136" t="s">
        <v>12207</v>
      </c>
      <c r="E6136">
        <v>0</v>
      </c>
      <c r="F6136">
        <v>0</v>
      </c>
      <c r="G6136" s="1" t="str">
        <f t="shared" si="285"/>
        <v>NEUTRAL</v>
      </c>
      <c r="H6136" t="s">
        <v>2468</v>
      </c>
      <c r="I6136" s="1" t="str">
        <f t="shared" si="286"/>
        <v>No</v>
      </c>
      <c r="J6136" s="1" t="str">
        <f t="shared" si="287"/>
        <v>No</v>
      </c>
    </row>
    <row r="6137" spans="1:10" x14ac:dyDescent="0.2">
      <c r="A6137" t="s">
        <v>12208</v>
      </c>
      <c r="B6137"/>
      <c r="C6137" t="s">
        <v>2468</v>
      </c>
      <c r="D6137" t="s">
        <v>12209</v>
      </c>
      <c r="E6137">
        <v>0.40000000596046398</v>
      </c>
      <c r="F6137">
        <v>0.40000000596046398</v>
      </c>
      <c r="G6137" s="1" t="str">
        <f t="shared" si="285"/>
        <v>POSITIVE</v>
      </c>
      <c r="H6137" t="s">
        <v>2468</v>
      </c>
      <c r="I6137" s="1" t="str">
        <f t="shared" si="286"/>
        <v>No</v>
      </c>
      <c r="J6137" s="1" t="str">
        <f t="shared" si="287"/>
        <v>Yes</v>
      </c>
    </row>
    <row r="6138" spans="1:10" x14ac:dyDescent="0.2">
      <c r="A6138" t="s">
        <v>12210</v>
      </c>
      <c r="B6138" t="s">
        <v>38</v>
      </c>
      <c r="C6138" t="s">
        <v>2469</v>
      </c>
      <c r="D6138" t="s">
        <v>12211</v>
      </c>
      <c r="E6138">
        <v>0.30000001192092801</v>
      </c>
      <c r="F6138">
        <v>0.30000001192092801</v>
      </c>
      <c r="G6138" s="1" t="str">
        <f t="shared" si="285"/>
        <v>POSITIVE</v>
      </c>
      <c r="H6138" t="s">
        <v>2468</v>
      </c>
      <c r="I6138" s="1" t="str">
        <f t="shared" si="286"/>
        <v>Yes</v>
      </c>
      <c r="J6138" s="1" t="str">
        <f t="shared" si="287"/>
        <v>No</v>
      </c>
    </row>
    <row r="6139" spans="1:10" x14ac:dyDescent="0.2">
      <c r="A6139" t="s">
        <v>12212</v>
      </c>
      <c r="B6139" t="s">
        <v>10</v>
      </c>
      <c r="C6139" t="s">
        <v>2469</v>
      </c>
      <c r="D6139" t="s">
        <v>12213</v>
      </c>
      <c r="E6139">
        <v>0.69999998807907104</v>
      </c>
      <c r="F6139">
        <v>0.69999998807907104</v>
      </c>
      <c r="G6139" s="1" t="str">
        <f t="shared" si="285"/>
        <v>POSITIVE</v>
      </c>
      <c r="H6139" t="s">
        <v>2469</v>
      </c>
      <c r="I6139" s="1" t="str">
        <f t="shared" si="286"/>
        <v>Yes</v>
      </c>
      <c r="J6139" s="1" t="str">
        <f t="shared" si="287"/>
        <v>Yes</v>
      </c>
    </row>
    <row r="6140" spans="1:10" x14ac:dyDescent="0.2">
      <c r="A6140" t="s">
        <v>12214</v>
      </c>
      <c r="B6140"/>
      <c r="C6140" t="s">
        <v>2468</v>
      </c>
      <c r="D6140" t="s">
        <v>12215</v>
      </c>
      <c r="E6140">
        <v>0.69999998807907104</v>
      </c>
      <c r="F6140">
        <v>0.69999998807907104</v>
      </c>
      <c r="G6140" s="1" t="str">
        <f t="shared" si="285"/>
        <v>POSITIVE</v>
      </c>
      <c r="H6140" t="s">
        <v>2468</v>
      </c>
      <c r="I6140" s="1" t="str">
        <f t="shared" si="286"/>
        <v>No</v>
      </c>
      <c r="J6140" s="1" t="str">
        <f t="shared" si="287"/>
        <v>Yes</v>
      </c>
    </row>
    <row r="6141" spans="1:10" x14ac:dyDescent="0.2">
      <c r="A6141" t="s">
        <v>12216</v>
      </c>
      <c r="B6141"/>
      <c r="C6141" t="s">
        <v>2468</v>
      </c>
      <c r="D6141" t="s">
        <v>12217</v>
      </c>
      <c r="E6141">
        <v>0.20000000298023199</v>
      </c>
      <c r="F6141">
        <v>0.80000001192092896</v>
      </c>
      <c r="G6141" s="1" t="str">
        <f t="shared" si="285"/>
        <v>NEUTRAL</v>
      </c>
      <c r="H6141" t="s">
        <v>2468</v>
      </c>
      <c r="I6141" s="1" t="str">
        <f t="shared" si="286"/>
        <v>Yes</v>
      </c>
      <c r="J6141" s="1" t="str">
        <f t="shared" si="287"/>
        <v>Yes</v>
      </c>
    </row>
    <row r="6142" spans="1:10" x14ac:dyDescent="0.2">
      <c r="A6142" t="s">
        <v>12218</v>
      </c>
      <c r="B6142"/>
      <c r="C6142" t="s">
        <v>2468</v>
      </c>
      <c r="D6142" t="s">
        <v>12219</v>
      </c>
      <c r="E6142">
        <v>-0.20000000298023199</v>
      </c>
      <c r="F6142">
        <v>0.89999997615814198</v>
      </c>
      <c r="G6142" s="1" t="str">
        <f t="shared" si="285"/>
        <v>NEUTRAL</v>
      </c>
      <c r="H6142" t="s">
        <v>2468</v>
      </c>
      <c r="I6142" s="1" t="str">
        <f t="shared" si="286"/>
        <v>Yes</v>
      </c>
      <c r="J6142" s="1" t="str">
        <f t="shared" si="287"/>
        <v>Yes</v>
      </c>
    </row>
    <row r="6143" spans="1:10" x14ac:dyDescent="0.2">
      <c r="A6143" t="s">
        <v>12220</v>
      </c>
      <c r="B6143"/>
      <c r="C6143" t="s">
        <v>2468</v>
      </c>
      <c r="D6143" t="s">
        <v>12221</v>
      </c>
      <c r="E6143">
        <v>0.30000001192092801</v>
      </c>
      <c r="F6143">
        <v>0.69999998807907104</v>
      </c>
      <c r="G6143" s="1" t="str">
        <f t="shared" si="285"/>
        <v>POSITIVE</v>
      </c>
      <c r="H6143" t="s">
        <v>2468</v>
      </c>
      <c r="I6143" s="1" t="str">
        <f t="shared" si="286"/>
        <v>No</v>
      </c>
      <c r="J6143" s="1" t="str">
        <f t="shared" si="287"/>
        <v>Yes</v>
      </c>
    </row>
    <row r="6144" spans="1:10" x14ac:dyDescent="0.2">
      <c r="A6144" t="s">
        <v>12222</v>
      </c>
      <c r="B6144"/>
      <c r="C6144" t="s">
        <v>2468</v>
      </c>
      <c r="D6144" t="s">
        <v>12223</v>
      </c>
      <c r="E6144">
        <v>-0.40000000596046398</v>
      </c>
      <c r="F6144">
        <v>0.40000000596046398</v>
      </c>
      <c r="G6144" s="1" t="str">
        <f t="shared" si="285"/>
        <v>NEGATIVE</v>
      </c>
      <c r="H6144" t="s">
        <v>2468</v>
      </c>
      <c r="I6144" s="1" t="str">
        <f t="shared" si="286"/>
        <v>No</v>
      </c>
      <c r="J6144" s="1" t="str">
        <f t="shared" si="287"/>
        <v>Yes</v>
      </c>
    </row>
    <row r="6145" spans="1:10" x14ac:dyDescent="0.2">
      <c r="A6145" t="s">
        <v>12224</v>
      </c>
      <c r="B6145"/>
      <c r="C6145" t="s">
        <v>2468</v>
      </c>
      <c r="D6145" t="s">
        <v>12225</v>
      </c>
      <c r="E6145">
        <v>0.60000002384185702</v>
      </c>
      <c r="F6145">
        <v>1.20000004768371</v>
      </c>
      <c r="G6145" s="1" t="str">
        <f t="shared" si="285"/>
        <v>POSITIVE</v>
      </c>
      <c r="H6145" t="s">
        <v>2468</v>
      </c>
      <c r="I6145" s="1" t="str">
        <f t="shared" si="286"/>
        <v>No</v>
      </c>
      <c r="J6145" s="1" t="str">
        <f t="shared" si="287"/>
        <v>Yes</v>
      </c>
    </row>
    <row r="6146" spans="1:10" ht="48" x14ac:dyDescent="0.2">
      <c r="A6146" s="2" t="s">
        <v>12226</v>
      </c>
      <c r="B6146"/>
      <c r="C6146" t="s">
        <v>2468</v>
      </c>
      <c r="D6146" s="2" t="s">
        <v>12227</v>
      </c>
      <c r="E6146">
        <v>-0.20000000298023199</v>
      </c>
      <c r="F6146">
        <v>0.20000000298023199</v>
      </c>
      <c r="G6146" s="1" t="str">
        <f t="shared" si="285"/>
        <v>NEUTRAL</v>
      </c>
      <c r="H6146" t="s">
        <v>2468</v>
      </c>
      <c r="I6146" s="1" t="str">
        <f t="shared" si="286"/>
        <v>Yes</v>
      </c>
      <c r="J6146" s="1" t="str">
        <f t="shared" si="287"/>
        <v>Yes</v>
      </c>
    </row>
    <row r="6147" spans="1:10" x14ac:dyDescent="0.2">
      <c r="A6147" t="s">
        <v>12228</v>
      </c>
      <c r="B6147"/>
      <c r="C6147" t="s">
        <v>2468</v>
      </c>
      <c r="D6147" t="s">
        <v>12229</v>
      </c>
      <c r="E6147">
        <v>0.20000000298023199</v>
      </c>
      <c r="F6147">
        <v>0.20000000298023199</v>
      </c>
      <c r="G6147" s="1" t="str">
        <f t="shared" si="285"/>
        <v>NEUTRAL</v>
      </c>
      <c r="H6147" t="s">
        <v>2468</v>
      </c>
      <c r="I6147" s="1" t="str">
        <f t="shared" si="286"/>
        <v>Yes</v>
      </c>
      <c r="J6147" s="1" t="str">
        <f t="shared" si="287"/>
        <v>Yes</v>
      </c>
    </row>
    <row r="6148" spans="1:10" x14ac:dyDescent="0.2">
      <c r="A6148" t="s">
        <v>12230</v>
      </c>
      <c r="B6148" t="s">
        <v>13</v>
      </c>
      <c r="C6148" t="s">
        <v>2469</v>
      </c>
      <c r="D6148" t="s">
        <v>12231</v>
      </c>
      <c r="E6148">
        <v>-0.10000000149011599</v>
      </c>
      <c r="F6148">
        <v>0.10000000149011599</v>
      </c>
      <c r="G6148" s="1" t="str">
        <f t="shared" ref="G6148:G6211" si="288">+IF(E6148&lt;=-0.25,"NEGATIVE",IF(E6148&lt;=0.25,"NEUTRAL",IF(E6148&lt;=1,"POSITIVE","Check")))</f>
        <v>NEUTRAL</v>
      </c>
      <c r="H6148" t="s">
        <v>2468</v>
      </c>
      <c r="I6148" s="1" t="str">
        <f t="shared" ref="I6148:I6211" si="289">+IF(G6148=C6148,"Yes","No")</f>
        <v>No</v>
      </c>
      <c r="J6148" s="1" t="str">
        <f t="shared" ref="J6148:J6211" si="290">+IF(H6148=C6148,"Yes","No")</f>
        <v>No</v>
      </c>
    </row>
    <row r="6149" spans="1:10" x14ac:dyDescent="0.2">
      <c r="A6149" t="s">
        <v>12232</v>
      </c>
      <c r="B6149"/>
      <c r="C6149" t="s">
        <v>2468</v>
      </c>
      <c r="D6149" t="s">
        <v>12233</v>
      </c>
      <c r="E6149">
        <v>0.40000000596046398</v>
      </c>
      <c r="F6149">
        <v>0.40000000596046398</v>
      </c>
      <c r="G6149" s="1" t="str">
        <f t="shared" si="288"/>
        <v>POSITIVE</v>
      </c>
      <c r="H6149" t="s">
        <v>2469</v>
      </c>
      <c r="I6149" s="1" t="str">
        <f t="shared" si="289"/>
        <v>No</v>
      </c>
      <c r="J6149" s="1" t="str">
        <f t="shared" si="290"/>
        <v>No</v>
      </c>
    </row>
    <row r="6150" spans="1:10" x14ac:dyDescent="0.2">
      <c r="A6150" t="s">
        <v>12234</v>
      </c>
      <c r="B6150" t="s">
        <v>13</v>
      </c>
      <c r="C6150" t="s">
        <v>2469</v>
      </c>
      <c r="D6150" t="s">
        <v>12235</v>
      </c>
      <c r="E6150">
        <v>0.10000000149011599</v>
      </c>
      <c r="F6150">
        <v>0.30000001192092801</v>
      </c>
      <c r="G6150" s="1" t="str">
        <f t="shared" si="288"/>
        <v>NEUTRAL</v>
      </c>
      <c r="H6150" t="s">
        <v>2468</v>
      </c>
      <c r="I6150" s="1" t="str">
        <f t="shared" si="289"/>
        <v>No</v>
      </c>
      <c r="J6150" s="1" t="str">
        <f t="shared" si="290"/>
        <v>No</v>
      </c>
    </row>
    <row r="6151" spans="1:10" x14ac:dyDescent="0.2">
      <c r="A6151" t="s">
        <v>12236</v>
      </c>
      <c r="B6151" t="s">
        <v>13</v>
      </c>
      <c r="C6151" t="s">
        <v>2469</v>
      </c>
      <c r="D6151" t="s">
        <v>12237</v>
      </c>
      <c r="E6151">
        <v>0</v>
      </c>
      <c r="F6151">
        <v>0</v>
      </c>
      <c r="G6151" s="1" t="str">
        <f t="shared" si="288"/>
        <v>NEUTRAL</v>
      </c>
      <c r="H6151" t="s">
        <v>2468</v>
      </c>
      <c r="I6151" s="1" t="str">
        <f t="shared" si="289"/>
        <v>No</v>
      </c>
      <c r="J6151" s="1" t="str">
        <f t="shared" si="290"/>
        <v>No</v>
      </c>
    </row>
    <row r="6152" spans="1:10" x14ac:dyDescent="0.2">
      <c r="A6152" t="s">
        <v>12238</v>
      </c>
      <c r="B6152" t="s">
        <v>13</v>
      </c>
      <c r="C6152" t="s">
        <v>2469</v>
      </c>
      <c r="D6152" t="s">
        <v>12239</v>
      </c>
      <c r="E6152">
        <v>-0.80000001192092896</v>
      </c>
      <c r="F6152">
        <v>0.80000001192092896</v>
      </c>
      <c r="G6152" s="1" t="str">
        <f t="shared" si="288"/>
        <v>NEGATIVE</v>
      </c>
      <c r="H6152" t="s">
        <v>2468</v>
      </c>
      <c r="I6152" s="1" t="str">
        <f t="shared" si="289"/>
        <v>No</v>
      </c>
      <c r="J6152" s="1" t="str">
        <f t="shared" si="290"/>
        <v>No</v>
      </c>
    </row>
    <row r="6153" spans="1:10" x14ac:dyDescent="0.2">
      <c r="A6153" t="s">
        <v>12240</v>
      </c>
      <c r="B6153"/>
      <c r="C6153" t="s">
        <v>2468</v>
      </c>
      <c r="D6153" t="s">
        <v>12241</v>
      </c>
      <c r="E6153">
        <v>0.20000000298023199</v>
      </c>
      <c r="F6153">
        <v>0.20000000298023199</v>
      </c>
      <c r="G6153" s="1" t="str">
        <f t="shared" si="288"/>
        <v>NEUTRAL</v>
      </c>
      <c r="H6153" t="s">
        <v>2468</v>
      </c>
      <c r="I6153" s="1" t="str">
        <f t="shared" si="289"/>
        <v>Yes</v>
      </c>
      <c r="J6153" s="1" t="str">
        <f t="shared" si="290"/>
        <v>Yes</v>
      </c>
    </row>
    <row r="6154" spans="1:10" x14ac:dyDescent="0.2">
      <c r="A6154" t="s">
        <v>12242</v>
      </c>
      <c r="B6154"/>
      <c r="C6154" t="s">
        <v>2468</v>
      </c>
      <c r="D6154" t="s">
        <v>12243</v>
      </c>
      <c r="E6154">
        <v>0</v>
      </c>
      <c r="F6154">
        <v>0.20000000298023199</v>
      </c>
      <c r="G6154" s="1" t="str">
        <f t="shared" si="288"/>
        <v>NEUTRAL</v>
      </c>
      <c r="H6154" t="s">
        <v>2468</v>
      </c>
      <c r="I6154" s="1" t="str">
        <f t="shared" si="289"/>
        <v>Yes</v>
      </c>
      <c r="J6154" s="1" t="str">
        <f t="shared" si="290"/>
        <v>Yes</v>
      </c>
    </row>
    <row r="6155" spans="1:10" x14ac:dyDescent="0.2">
      <c r="A6155" t="s">
        <v>12244</v>
      </c>
      <c r="B6155"/>
      <c r="C6155" t="s">
        <v>2468</v>
      </c>
      <c r="D6155" t="s">
        <v>12245</v>
      </c>
      <c r="E6155">
        <v>0.10000000149011599</v>
      </c>
      <c r="F6155">
        <v>0.40000000596046398</v>
      </c>
      <c r="G6155" s="1" t="str">
        <f t="shared" si="288"/>
        <v>NEUTRAL</v>
      </c>
      <c r="H6155" t="s">
        <v>2468</v>
      </c>
      <c r="I6155" s="1" t="str">
        <f t="shared" si="289"/>
        <v>Yes</v>
      </c>
      <c r="J6155" s="1" t="str">
        <f t="shared" si="290"/>
        <v>Yes</v>
      </c>
    </row>
    <row r="6156" spans="1:10" x14ac:dyDescent="0.2">
      <c r="A6156" t="s">
        <v>12246</v>
      </c>
      <c r="B6156" t="s">
        <v>10</v>
      </c>
      <c r="C6156" t="s">
        <v>2469</v>
      </c>
      <c r="D6156" t="s">
        <v>12247</v>
      </c>
      <c r="E6156">
        <v>0</v>
      </c>
      <c r="F6156">
        <v>0</v>
      </c>
      <c r="G6156" s="1" t="str">
        <f t="shared" si="288"/>
        <v>NEUTRAL</v>
      </c>
      <c r="H6156" t="s">
        <v>2470</v>
      </c>
      <c r="I6156" s="1" t="str">
        <f t="shared" si="289"/>
        <v>No</v>
      </c>
      <c r="J6156" s="1" t="str">
        <f t="shared" si="290"/>
        <v>No</v>
      </c>
    </row>
    <row r="6157" spans="1:10" x14ac:dyDescent="0.2">
      <c r="A6157" t="s">
        <v>12248</v>
      </c>
      <c r="B6157" t="s">
        <v>13</v>
      </c>
      <c r="C6157" t="s">
        <v>2470</v>
      </c>
      <c r="D6157" t="s">
        <v>12249</v>
      </c>
      <c r="E6157">
        <v>0</v>
      </c>
      <c r="F6157">
        <v>0</v>
      </c>
      <c r="G6157" s="1" t="str">
        <f t="shared" si="288"/>
        <v>NEUTRAL</v>
      </c>
      <c r="H6157" t="s">
        <v>2470</v>
      </c>
      <c r="I6157" s="1" t="str">
        <f t="shared" si="289"/>
        <v>No</v>
      </c>
      <c r="J6157" s="1" t="str">
        <f t="shared" si="290"/>
        <v>Yes</v>
      </c>
    </row>
    <row r="6158" spans="1:10" x14ac:dyDescent="0.2">
      <c r="A6158" t="s">
        <v>12250</v>
      </c>
      <c r="B6158" t="s">
        <v>13</v>
      </c>
      <c r="C6158" t="s">
        <v>2470</v>
      </c>
      <c r="D6158" t="s">
        <v>12251</v>
      </c>
      <c r="E6158">
        <v>-0.5</v>
      </c>
      <c r="F6158">
        <v>0.5</v>
      </c>
      <c r="G6158" s="1" t="str">
        <f t="shared" si="288"/>
        <v>NEGATIVE</v>
      </c>
      <c r="H6158" t="s">
        <v>2470</v>
      </c>
      <c r="I6158" s="1" t="str">
        <f t="shared" si="289"/>
        <v>Yes</v>
      </c>
      <c r="J6158" s="1" t="str">
        <f t="shared" si="290"/>
        <v>Yes</v>
      </c>
    </row>
    <row r="6159" spans="1:10" x14ac:dyDescent="0.2">
      <c r="A6159" t="s">
        <v>12252</v>
      </c>
      <c r="B6159"/>
      <c r="C6159" t="s">
        <v>2468</v>
      </c>
      <c r="D6159" t="s">
        <v>12253</v>
      </c>
      <c r="E6159">
        <v>0.10000000149011599</v>
      </c>
      <c r="F6159">
        <v>0.10000000149011599</v>
      </c>
      <c r="G6159" s="1" t="str">
        <f t="shared" si="288"/>
        <v>NEUTRAL</v>
      </c>
      <c r="H6159" t="s">
        <v>2469</v>
      </c>
      <c r="I6159" s="1" t="str">
        <f t="shared" si="289"/>
        <v>Yes</v>
      </c>
      <c r="J6159" s="1" t="str">
        <f t="shared" si="290"/>
        <v>No</v>
      </c>
    </row>
    <row r="6160" spans="1:10" x14ac:dyDescent="0.2">
      <c r="A6160" t="s">
        <v>12254</v>
      </c>
      <c r="B6160" t="s">
        <v>13</v>
      </c>
      <c r="C6160" t="s">
        <v>2469</v>
      </c>
      <c r="D6160" t="s">
        <v>12255</v>
      </c>
      <c r="E6160">
        <v>0.10000000149011599</v>
      </c>
      <c r="F6160">
        <v>0.10000000149011599</v>
      </c>
      <c r="G6160" s="1" t="str">
        <f t="shared" si="288"/>
        <v>NEUTRAL</v>
      </c>
      <c r="H6160" t="s">
        <v>2468</v>
      </c>
      <c r="I6160" s="1" t="str">
        <f t="shared" si="289"/>
        <v>No</v>
      </c>
      <c r="J6160" s="1" t="str">
        <f t="shared" si="290"/>
        <v>No</v>
      </c>
    </row>
    <row r="6161" spans="1:10" x14ac:dyDescent="0.2">
      <c r="A6161" t="s">
        <v>12256</v>
      </c>
      <c r="B6161"/>
      <c r="C6161" t="s">
        <v>2468</v>
      </c>
      <c r="D6161" t="s">
        <v>12257</v>
      </c>
      <c r="E6161">
        <v>-0.30000001192092801</v>
      </c>
      <c r="F6161">
        <v>0.89999997615814198</v>
      </c>
      <c r="G6161" s="1" t="str">
        <f t="shared" si="288"/>
        <v>NEGATIVE</v>
      </c>
      <c r="H6161" t="s">
        <v>2470</v>
      </c>
      <c r="I6161" s="1" t="str">
        <f t="shared" si="289"/>
        <v>No</v>
      </c>
      <c r="J6161" s="1" t="str">
        <f t="shared" si="290"/>
        <v>No</v>
      </c>
    </row>
    <row r="6162" spans="1:10" x14ac:dyDescent="0.2">
      <c r="A6162" t="s">
        <v>12258</v>
      </c>
      <c r="B6162" t="s">
        <v>13</v>
      </c>
      <c r="C6162" t="s">
        <v>2469</v>
      </c>
      <c r="D6162" t="s">
        <v>12259</v>
      </c>
      <c r="E6162">
        <v>0.40000000596046398</v>
      </c>
      <c r="F6162">
        <v>0.40000000596046398</v>
      </c>
      <c r="G6162" s="1" t="str">
        <f t="shared" si="288"/>
        <v>POSITIVE</v>
      </c>
      <c r="H6162" t="s">
        <v>2468</v>
      </c>
      <c r="I6162" s="1" t="str">
        <f t="shared" si="289"/>
        <v>Yes</v>
      </c>
      <c r="J6162" s="1" t="str">
        <f t="shared" si="290"/>
        <v>No</v>
      </c>
    </row>
    <row r="6163" spans="1:10" x14ac:dyDescent="0.2">
      <c r="A6163" t="s">
        <v>12260</v>
      </c>
      <c r="B6163" t="s">
        <v>10</v>
      </c>
      <c r="C6163" t="s">
        <v>2469</v>
      </c>
      <c r="D6163" t="s">
        <v>12261</v>
      </c>
      <c r="E6163">
        <v>0</v>
      </c>
      <c r="F6163">
        <v>0.5</v>
      </c>
      <c r="G6163" s="1" t="str">
        <f t="shared" si="288"/>
        <v>NEUTRAL</v>
      </c>
      <c r="H6163" t="s">
        <v>2468</v>
      </c>
      <c r="I6163" s="1" t="str">
        <f t="shared" si="289"/>
        <v>No</v>
      </c>
      <c r="J6163" s="1" t="str">
        <f t="shared" si="290"/>
        <v>No</v>
      </c>
    </row>
    <row r="6164" spans="1:10" x14ac:dyDescent="0.2">
      <c r="A6164" t="s">
        <v>12262</v>
      </c>
      <c r="B6164"/>
      <c r="C6164" t="s">
        <v>2468</v>
      </c>
      <c r="D6164" t="s">
        <v>12263</v>
      </c>
      <c r="E6164">
        <v>0</v>
      </c>
      <c r="F6164">
        <v>0</v>
      </c>
      <c r="G6164" s="1" t="str">
        <f t="shared" si="288"/>
        <v>NEUTRAL</v>
      </c>
      <c r="H6164" t="s">
        <v>2468</v>
      </c>
      <c r="I6164" s="1" t="str">
        <f t="shared" si="289"/>
        <v>Yes</v>
      </c>
      <c r="J6164" s="1" t="str">
        <f t="shared" si="290"/>
        <v>Yes</v>
      </c>
    </row>
    <row r="6165" spans="1:10" x14ac:dyDescent="0.2">
      <c r="A6165" t="s">
        <v>12264</v>
      </c>
      <c r="B6165"/>
      <c r="C6165" t="s">
        <v>2468</v>
      </c>
      <c r="D6165" t="s">
        <v>12265</v>
      </c>
      <c r="E6165">
        <v>0</v>
      </c>
      <c r="F6165">
        <v>0</v>
      </c>
      <c r="G6165" s="1" t="str">
        <f t="shared" si="288"/>
        <v>NEUTRAL</v>
      </c>
      <c r="H6165" t="s">
        <v>2468</v>
      </c>
      <c r="I6165" s="1" t="str">
        <f t="shared" si="289"/>
        <v>Yes</v>
      </c>
      <c r="J6165" s="1" t="str">
        <f t="shared" si="290"/>
        <v>Yes</v>
      </c>
    </row>
    <row r="6166" spans="1:10" x14ac:dyDescent="0.2">
      <c r="A6166" t="s">
        <v>12266</v>
      </c>
      <c r="B6166"/>
      <c r="C6166" t="s">
        <v>2468</v>
      </c>
      <c r="D6166" t="s">
        <v>12267</v>
      </c>
      <c r="E6166">
        <v>0</v>
      </c>
      <c r="F6166">
        <v>0</v>
      </c>
      <c r="G6166" s="1" t="str">
        <f t="shared" si="288"/>
        <v>NEUTRAL</v>
      </c>
      <c r="H6166" t="s">
        <v>2468</v>
      </c>
      <c r="I6166" s="1" t="str">
        <f t="shared" si="289"/>
        <v>Yes</v>
      </c>
      <c r="J6166" s="1" t="str">
        <f t="shared" si="290"/>
        <v>Yes</v>
      </c>
    </row>
    <row r="6167" spans="1:10" x14ac:dyDescent="0.2">
      <c r="A6167" t="s">
        <v>12268</v>
      </c>
      <c r="B6167" t="s">
        <v>38</v>
      </c>
      <c r="C6167" t="s">
        <v>2470</v>
      </c>
      <c r="D6167" t="s">
        <v>12269</v>
      </c>
      <c r="E6167">
        <v>-0.10000000149011599</v>
      </c>
      <c r="F6167">
        <v>1</v>
      </c>
      <c r="G6167" s="1" t="str">
        <f t="shared" si="288"/>
        <v>NEUTRAL</v>
      </c>
      <c r="H6167" t="s">
        <v>2468</v>
      </c>
      <c r="I6167" s="1" t="str">
        <f t="shared" si="289"/>
        <v>No</v>
      </c>
      <c r="J6167" s="1" t="str">
        <f t="shared" si="290"/>
        <v>No</v>
      </c>
    </row>
    <row r="6168" spans="1:10" x14ac:dyDescent="0.2">
      <c r="A6168" t="s">
        <v>12270</v>
      </c>
      <c r="B6168"/>
      <c r="C6168" t="s">
        <v>2468</v>
      </c>
      <c r="D6168" t="s">
        <v>12271</v>
      </c>
      <c r="E6168">
        <v>0</v>
      </c>
      <c r="F6168">
        <v>0.20000000298023199</v>
      </c>
      <c r="G6168" s="1" t="str">
        <f t="shared" si="288"/>
        <v>NEUTRAL</v>
      </c>
      <c r="H6168" t="s">
        <v>2468</v>
      </c>
      <c r="I6168" s="1" t="str">
        <f t="shared" si="289"/>
        <v>Yes</v>
      </c>
      <c r="J6168" s="1" t="str">
        <f t="shared" si="290"/>
        <v>Yes</v>
      </c>
    </row>
    <row r="6169" spans="1:10" x14ac:dyDescent="0.2">
      <c r="A6169" t="s">
        <v>12272</v>
      </c>
      <c r="B6169" t="s">
        <v>13</v>
      </c>
      <c r="C6169" t="s">
        <v>2469</v>
      </c>
      <c r="D6169" t="s">
        <v>12273</v>
      </c>
      <c r="E6169">
        <v>-0.69999998807907104</v>
      </c>
      <c r="F6169">
        <v>0.69999998807907104</v>
      </c>
      <c r="G6169" s="1" t="str">
        <f t="shared" si="288"/>
        <v>NEGATIVE</v>
      </c>
      <c r="H6169" t="s">
        <v>2470</v>
      </c>
      <c r="I6169" s="1" t="str">
        <f t="shared" si="289"/>
        <v>No</v>
      </c>
      <c r="J6169" s="1" t="str">
        <f t="shared" si="290"/>
        <v>No</v>
      </c>
    </row>
    <row r="6170" spans="1:10" x14ac:dyDescent="0.2">
      <c r="A6170" t="s">
        <v>12274</v>
      </c>
      <c r="B6170"/>
      <c r="C6170" t="s">
        <v>2468</v>
      </c>
      <c r="D6170" t="s">
        <v>12275</v>
      </c>
      <c r="E6170">
        <v>-0.30000001192092801</v>
      </c>
      <c r="F6170">
        <v>0.30000001192092801</v>
      </c>
      <c r="G6170" s="1" t="str">
        <f t="shared" si="288"/>
        <v>NEGATIVE</v>
      </c>
      <c r="H6170" t="s">
        <v>2468</v>
      </c>
      <c r="I6170" s="1" t="str">
        <f t="shared" si="289"/>
        <v>No</v>
      </c>
      <c r="J6170" s="1" t="str">
        <f t="shared" si="290"/>
        <v>Yes</v>
      </c>
    </row>
    <row r="6171" spans="1:10" x14ac:dyDescent="0.2">
      <c r="A6171" t="s">
        <v>12276</v>
      </c>
      <c r="B6171" t="s">
        <v>38</v>
      </c>
      <c r="C6171" t="s">
        <v>2469</v>
      </c>
      <c r="D6171" t="s">
        <v>12277</v>
      </c>
      <c r="E6171">
        <v>-0.60000002384185702</v>
      </c>
      <c r="F6171">
        <v>0.60000002384185702</v>
      </c>
      <c r="G6171" s="1" t="str">
        <f t="shared" si="288"/>
        <v>NEGATIVE</v>
      </c>
      <c r="H6171" t="s">
        <v>2470</v>
      </c>
      <c r="I6171" s="1" t="str">
        <f t="shared" si="289"/>
        <v>No</v>
      </c>
      <c r="J6171" s="1" t="str">
        <f t="shared" si="290"/>
        <v>No</v>
      </c>
    </row>
    <row r="6172" spans="1:10" x14ac:dyDescent="0.2">
      <c r="A6172" t="s">
        <v>12278</v>
      </c>
      <c r="B6172" t="s">
        <v>13</v>
      </c>
      <c r="C6172" t="s">
        <v>2470</v>
      </c>
      <c r="D6172" t="s">
        <v>12279</v>
      </c>
      <c r="E6172">
        <v>-0.20000000298023199</v>
      </c>
      <c r="F6172">
        <v>1.20000004768371</v>
      </c>
      <c r="G6172" s="1" t="str">
        <f t="shared" si="288"/>
        <v>NEUTRAL</v>
      </c>
      <c r="H6172" t="s">
        <v>2470</v>
      </c>
      <c r="I6172" s="1" t="str">
        <f t="shared" si="289"/>
        <v>No</v>
      </c>
      <c r="J6172" s="1" t="str">
        <f t="shared" si="290"/>
        <v>Yes</v>
      </c>
    </row>
    <row r="6173" spans="1:10" x14ac:dyDescent="0.2">
      <c r="A6173" t="s">
        <v>12280</v>
      </c>
      <c r="B6173" t="s">
        <v>13</v>
      </c>
      <c r="C6173" t="s">
        <v>2469</v>
      </c>
      <c r="D6173" t="s">
        <v>12281</v>
      </c>
      <c r="E6173">
        <v>0</v>
      </c>
      <c r="F6173">
        <v>0.10000000149011599</v>
      </c>
      <c r="G6173" s="1" t="str">
        <f t="shared" si="288"/>
        <v>NEUTRAL</v>
      </c>
      <c r="H6173" t="s">
        <v>2468</v>
      </c>
      <c r="I6173" s="1" t="str">
        <f t="shared" si="289"/>
        <v>No</v>
      </c>
      <c r="J6173" s="1" t="str">
        <f t="shared" si="290"/>
        <v>No</v>
      </c>
    </row>
    <row r="6174" spans="1:10" x14ac:dyDescent="0.2">
      <c r="A6174" t="s">
        <v>12282</v>
      </c>
      <c r="B6174" t="s">
        <v>28</v>
      </c>
      <c r="C6174" t="s">
        <v>2469</v>
      </c>
      <c r="D6174" t="s">
        <v>12283</v>
      </c>
      <c r="E6174">
        <v>-0.10000000149011599</v>
      </c>
      <c r="F6174">
        <v>0.30000001192092801</v>
      </c>
      <c r="G6174" s="1" t="str">
        <f t="shared" si="288"/>
        <v>NEUTRAL</v>
      </c>
      <c r="H6174" t="s">
        <v>2468</v>
      </c>
      <c r="I6174" s="1" t="str">
        <f t="shared" si="289"/>
        <v>No</v>
      </c>
      <c r="J6174" s="1" t="str">
        <f t="shared" si="290"/>
        <v>No</v>
      </c>
    </row>
    <row r="6175" spans="1:10" x14ac:dyDescent="0.2">
      <c r="A6175" t="s">
        <v>12284</v>
      </c>
      <c r="B6175"/>
      <c r="C6175" t="s">
        <v>2468</v>
      </c>
      <c r="D6175" t="s">
        <v>12285</v>
      </c>
      <c r="E6175">
        <v>0</v>
      </c>
      <c r="F6175">
        <v>0.10000000149011599</v>
      </c>
      <c r="G6175" s="1" t="str">
        <f t="shared" si="288"/>
        <v>NEUTRAL</v>
      </c>
      <c r="H6175" t="s">
        <v>2468</v>
      </c>
      <c r="I6175" s="1" t="str">
        <f t="shared" si="289"/>
        <v>Yes</v>
      </c>
      <c r="J6175" s="1" t="str">
        <f t="shared" si="290"/>
        <v>Yes</v>
      </c>
    </row>
    <row r="6176" spans="1:10" x14ac:dyDescent="0.2">
      <c r="A6176" t="s">
        <v>12286</v>
      </c>
      <c r="B6176"/>
      <c r="C6176" t="s">
        <v>2468</v>
      </c>
      <c r="D6176" t="s">
        <v>12287</v>
      </c>
      <c r="E6176">
        <v>-0.30000001192092801</v>
      </c>
      <c r="F6176">
        <v>0.30000001192092801</v>
      </c>
      <c r="G6176" s="1" t="str">
        <f t="shared" si="288"/>
        <v>NEGATIVE</v>
      </c>
      <c r="H6176" t="s">
        <v>2470</v>
      </c>
      <c r="I6176" s="1" t="str">
        <f t="shared" si="289"/>
        <v>No</v>
      </c>
      <c r="J6176" s="1" t="str">
        <f t="shared" si="290"/>
        <v>No</v>
      </c>
    </row>
    <row r="6177" spans="1:10" x14ac:dyDescent="0.2">
      <c r="A6177" t="s">
        <v>12288</v>
      </c>
      <c r="B6177"/>
      <c r="C6177" t="s">
        <v>2468</v>
      </c>
      <c r="D6177" t="s">
        <v>12289</v>
      </c>
      <c r="E6177">
        <v>-0.10000000149011599</v>
      </c>
      <c r="F6177">
        <v>0.10000000149011599</v>
      </c>
      <c r="G6177" s="1" t="str">
        <f t="shared" si="288"/>
        <v>NEUTRAL</v>
      </c>
      <c r="H6177" t="s">
        <v>2468</v>
      </c>
      <c r="I6177" s="1" t="str">
        <f t="shared" si="289"/>
        <v>Yes</v>
      </c>
      <c r="J6177" s="1" t="str">
        <f t="shared" si="290"/>
        <v>Yes</v>
      </c>
    </row>
    <row r="6178" spans="1:10" x14ac:dyDescent="0.2">
      <c r="A6178" t="s">
        <v>12290</v>
      </c>
      <c r="B6178"/>
      <c r="C6178" t="s">
        <v>2468</v>
      </c>
      <c r="D6178" t="s">
        <v>12291</v>
      </c>
      <c r="E6178">
        <v>-0.40000000596046398</v>
      </c>
      <c r="F6178">
        <v>0.40000000596046398</v>
      </c>
      <c r="G6178" s="1" t="str">
        <f t="shared" si="288"/>
        <v>NEGATIVE</v>
      </c>
      <c r="H6178" t="s">
        <v>2468</v>
      </c>
      <c r="I6178" s="1" t="str">
        <f t="shared" si="289"/>
        <v>No</v>
      </c>
      <c r="J6178" s="1" t="str">
        <f t="shared" si="290"/>
        <v>Yes</v>
      </c>
    </row>
    <row r="6179" spans="1:10" x14ac:dyDescent="0.2">
      <c r="A6179" t="s">
        <v>12292</v>
      </c>
      <c r="B6179"/>
      <c r="C6179" t="s">
        <v>2468</v>
      </c>
      <c r="D6179" t="s">
        <v>12293</v>
      </c>
      <c r="E6179">
        <v>-0.10000000149011599</v>
      </c>
      <c r="F6179">
        <v>0.10000000149011599</v>
      </c>
      <c r="G6179" s="1" t="str">
        <f t="shared" si="288"/>
        <v>NEUTRAL</v>
      </c>
      <c r="H6179" t="s">
        <v>2468</v>
      </c>
      <c r="I6179" s="1" t="str">
        <f t="shared" si="289"/>
        <v>Yes</v>
      </c>
      <c r="J6179" s="1" t="str">
        <f t="shared" si="290"/>
        <v>Yes</v>
      </c>
    </row>
    <row r="6180" spans="1:10" x14ac:dyDescent="0.2">
      <c r="A6180" t="s">
        <v>12294</v>
      </c>
      <c r="B6180" t="s">
        <v>13</v>
      </c>
      <c r="C6180" t="s">
        <v>2469</v>
      </c>
      <c r="D6180" t="s">
        <v>12295</v>
      </c>
      <c r="E6180">
        <v>-0.20000000298023199</v>
      </c>
      <c r="F6180">
        <v>0.20000000298023199</v>
      </c>
      <c r="G6180" s="1" t="str">
        <f t="shared" si="288"/>
        <v>NEUTRAL</v>
      </c>
      <c r="H6180" t="s">
        <v>2468</v>
      </c>
      <c r="I6180" s="1" t="str">
        <f t="shared" si="289"/>
        <v>No</v>
      </c>
      <c r="J6180" s="1" t="str">
        <f t="shared" si="290"/>
        <v>No</v>
      </c>
    </row>
    <row r="6181" spans="1:10" x14ac:dyDescent="0.2">
      <c r="A6181" t="s">
        <v>12296</v>
      </c>
      <c r="B6181"/>
      <c r="C6181" t="s">
        <v>2468</v>
      </c>
      <c r="D6181" t="s">
        <v>12297</v>
      </c>
      <c r="E6181">
        <v>0</v>
      </c>
      <c r="F6181">
        <v>0</v>
      </c>
      <c r="G6181" s="1" t="str">
        <f t="shared" si="288"/>
        <v>NEUTRAL</v>
      </c>
      <c r="H6181" t="s">
        <v>2468</v>
      </c>
      <c r="I6181" s="1" t="str">
        <f t="shared" si="289"/>
        <v>Yes</v>
      </c>
      <c r="J6181" s="1" t="str">
        <f t="shared" si="290"/>
        <v>Yes</v>
      </c>
    </row>
    <row r="6182" spans="1:10" x14ac:dyDescent="0.2">
      <c r="A6182" t="s">
        <v>12298</v>
      </c>
      <c r="B6182"/>
      <c r="C6182" t="s">
        <v>2468</v>
      </c>
      <c r="D6182" t="s">
        <v>12299</v>
      </c>
      <c r="E6182">
        <v>0</v>
      </c>
      <c r="F6182">
        <v>0</v>
      </c>
      <c r="G6182" s="1" t="str">
        <f t="shared" si="288"/>
        <v>NEUTRAL</v>
      </c>
      <c r="H6182" t="s">
        <v>2468</v>
      </c>
      <c r="I6182" s="1" t="str">
        <f t="shared" si="289"/>
        <v>Yes</v>
      </c>
      <c r="J6182" s="1" t="str">
        <f t="shared" si="290"/>
        <v>Yes</v>
      </c>
    </row>
    <row r="6183" spans="1:10" x14ac:dyDescent="0.2">
      <c r="A6183" t="s">
        <v>12300</v>
      </c>
      <c r="B6183"/>
      <c r="C6183" t="s">
        <v>2469</v>
      </c>
      <c r="D6183" t="s">
        <v>12301</v>
      </c>
      <c r="E6183">
        <v>-0.20000000298023199</v>
      </c>
      <c r="F6183">
        <v>0.20000000298023199</v>
      </c>
      <c r="G6183" s="1" t="str">
        <f t="shared" si="288"/>
        <v>NEUTRAL</v>
      </c>
      <c r="H6183" t="s">
        <v>2468</v>
      </c>
      <c r="I6183" s="1" t="str">
        <f t="shared" si="289"/>
        <v>No</v>
      </c>
      <c r="J6183" s="1" t="str">
        <f t="shared" si="290"/>
        <v>No</v>
      </c>
    </row>
    <row r="6184" spans="1:10" x14ac:dyDescent="0.2">
      <c r="A6184" t="s">
        <v>12302</v>
      </c>
      <c r="B6184"/>
      <c r="C6184" t="s">
        <v>2468</v>
      </c>
      <c r="D6184" t="s">
        <v>12303</v>
      </c>
      <c r="E6184">
        <v>-0.20000000298023199</v>
      </c>
      <c r="F6184">
        <v>0.20000000298023199</v>
      </c>
      <c r="G6184" s="1" t="str">
        <f t="shared" si="288"/>
        <v>NEUTRAL</v>
      </c>
      <c r="H6184" t="s">
        <v>2468</v>
      </c>
      <c r="I6184" s="1" t="str">
        <f t="shared" si="289"/>
        <v>Yes</v>
      </c>
      <c r="J6184" s="1" t="str">
        <f t="shared" si="290"/>
        <v>Yes</v>
      </c>
    </row>
    <row r="6185" spans="1:10" x14ac:dyDescent="0.2">
      <c r="A6185" t="s">
        <v>12304</v>
      </c>
      <c r="B6185"/>
      <c r="C6185" t="s">
        <v>2468</v>
      </c>
      <c r="D6185" t="s">
        <v>12305</v>
      </c>
      <c r="E6185">
        <v>-0.20000000298023199</v>
      </c>
      <c r="F6185">
        <v>0.20000000298023199</v>
      </c>
      <c r="G6185" s="1" t="str">
        <f t="shared" si="288"/>
        <v>NEUTRAL</v>
      </c>
      <c r="H6185" t="s">
        <v>2468</v>
      </c>
      <c r="I6185" s="1" t="str">
        <f t="shared" si="289"/>
        <v>Yes</v>
      </c>
      <c r="J6185" s="1" t="str">
        <f t="shared" si="290"/>
        <v>Yes</v>
      </c>
    </row>
    <row r="6186" spans="1:10" x14ac:dyDescent="0.2">
      <c r="A6186" t="s">
        <v>12306</v>
      </c>
      <c r="B6186"/>
      <c r="C6186" t="s">
        <v>2468</v>
      </c>
      <c r="D6186" t="s">
        <v>12307</v>
      </c>
      <c r="E6186">
        <v>-0.20000000298023199</v>
      </c>
      <c r="F6186">
        <v>0.20000000298023199</v>
      </c>
      <c r="G6186" s="1" t="str">
        <f t="shared" si="288"/>
        <v>NEUTRAL</v>
      </c>
      <c r="H6186" t="s">
        <v>2468</v>
      </c>
      <c r="I6186" s="1" t="str">
        <f t="shared" si="289"/>
        <v>Yes</v>
      </c>
      <c r="J6186" s="1" t="str">
        <f t="shared" si="290"/>
        <v>Yes</v>
      </c>
    </row>
    <row r="6187" spans="1:10" x14ac:dyDescent="0.2">
      <c r="A6187" t="s">
        <v>12308</v>
      </c>
      <c r="B6187"/>
      <c r="C6187" t="s">
        <v>2468</v>
      </c>
      <c r="D6187" t="s">
        <v>12309</v>
      </c>
      <c r="E6187">
        <v>-0.20000000298023199</v>
      </c>
      <c r="F6187">
        <v>0.20000000298023199</v>
      </c>
      <c r="G6187" s="1" t="str">
        <f t="shared" si="288"/>
        <v>NEUTRAL</v>
      </c>
      <c r="H6187" t="s">
        <v>2468</v>
      </c>
      <c r="I6187" s="1" t="str">
        <f t="shared" si="289"/>
        <v>Yes</v>
      </c>
      <c r="J6187" s="1" t="str">
        <f t="shared" si="290"/>
        <v>Yes</v>
      </c>
    </row>
    <row r="6188" spans="1:10" x14ac:dyDescent="0.2">
      <c r="A6188" t="s">
        <v>12310</v>
      </c>
      <c r="B6188"/>
      <c r="C6188" t="s">
        <v>2468</v>
      </c>
      <c r="D6188" t="s">
        <v>12311</v>
      </c>
      <c r="E6188">
        <v>-0.20000000298023199</v>
      </c>
      <c r="F6188">
        <v>0.20000000298023199</v>
      </c>
      <c r="G6188" s="1" t="str">
        <f t="shared" si="288"/>
        <v>NEUTRAL</v>
      </c>
      <c r="H6188" t="s">
        <v>2468</v>
      </c>
      <c r="I6188" s="1" t="str">
        <f t="shared" si="289"/>
        <v>Yes</v>
      </c>
      <c r="J6188" s="1" t="str">
        <f t="shared" si="290"/>
        <v>Yes</v>
      </c>
    </row>
    <row r="6189" spans="1:10" x14ac:dyDescent="0.2">
      <c r="A6189" t="s">
        <v>12312</v>
      </c>
      <c r="B6189"/>
      <c r="C6189" t="s">
        <v>2468</v>
      </c>
      <c r="D6189" t="s">
        <v>12313</v>
      </c>
      <c r="E6189">
        <v>-0.20000000298023199</v>
      </c>
      <c r="F6189">
        <v>0.20000000298023199</v>
      </c>
      <c r="G6189" s="1" t="str">
        <f t="shared" si="288"/>
        <v>NEUTRAL</v>
      </c>
      <c r="H6189" t="s">
        <v>2468</v>
      </c>
      <c r="I6189" s="1" t="str">
        <f t="shared" si="289"/>
        <v>Yes</v>
      </c>
      <c r="J6189" s="1" t="str">
        <f t="shared" si="290"/>
        <v>Yes</v>
      </c>
    </row>
    <row r="6190" spans="1:10" x14ac:dyDescent="0.2">
      <c r="A6190" t="s">
        <v>12314</v>
      </c>
      <c r="B6190"/>
      <c r="C6190" t="s">
        <v>2468</v>
      </c>
      <c r="D6190" t="s">
        <v>1464</v>
      </c>
      <c r="E6190">
        <v>-0.20000000298023199</v>
      </c>
      <c r="F6190">
        <v>0.20000000298023199</v>
      </c>
      <c r="G6190" s="1" t="str">
        <f t="shared" si="288"/>
        <v>NEUTRAL</v>
      </c>
      <c r="H6190" t="s">
        <v>2468</v>
      </c>
      <c r="I6190" s="1" t="str">
        <f t="shared" si="289"/>
        <v>Yes</v>
      </c>
      <c r="J6190" s="1" t="str">
        <f t="shared" si="290"/>
        <v>Yes</v>
      </c>
    </row>
    <row r="6191" spans="1:10" x14ac:dyDescent="0.2">
      <c r="A6191" t="s">
        <v>12315</v>
      </c>
      <c r="B6191"/>
      <c r="C6191" t="s">
        <v>2468</v>
      </c>
      <c r="D6191" t="s">
        <v>12316</v>
      </c>
      <c r="E6191">
        <v>0</v>
      </c>
      <c r="F6191">
        <v>0</v>
      </c>
      <c r="G6191" s="1" t="str">
        <f t="shared" si="288"/>
        <v>NEUTRAL</v>
      </c>
      <c r="H6191" t="s">
        <v>2468</v>
      </c>
      <c r="I6191" s="1" t="str">
        <f t="shared" si="289"/>
        <v>Yes</v>
      </c>
      <c r="J6191" s="1" t="str">
        <f t="shared" si="290"/>
        <v>Yes</v>
      </c>
    </row>
    <row r="6192" spans="1:10" x14ac:dyDescent="0.2">
      <c r="A6192" t="s">
        <v>12317</v>
      </c>
      <c r="B6192" t="s">
        <v>13</v>
      </c>
      <c r="C6192" t="s">
        <v>2470</v>
      </c>
      <c r="D6192" t="s">
        <v>12318</v>
      </c>
      <c r="E6192">
        <v>-0.30000001192092801</v>
      </c>
      <c r="F6192">
        <v>0.30000001192092801</v>
      </c>
      <c r="G6192" s="1" t="str">
        <f t="shared" si="288"/>
        <v>NEGATIVE</v>
      </c>
      <c r="H6192" t="s">
        <v>2470</v>
      </c>
      <c r="I6192" s="1" t="str">
        <f t="shared" si="289"/>
        <v>Yes</v>
      </c>
      <c r="J6192" s="1" t="str">
        <f t="shared" si="290"/>
        <v>Yes</v>
      </c>
    </row>
    <row r="6193" spans="1:10" x14ac:dyDescent="0.2">
      <c r="A6193" t="s">
        <v>12319</v>
      </c>
      <c r="B6193"/>
      <c r="C6193" t="s">
        <v>2468</v>
      </c>
      <c r="D6193" t="s">
        <v>12320</v>
      </c>
      <c r="E6193">
        <v>0</v>
      </c>
      <c r="F6193">
        <v>0.80000001192092896</v>
      </c>
      <c r="G6193" s="1" t="str">
        <f t="shared" si="288"/>
        <v>NEUTRAL</v>
      </c>
      <c r="H6193" t="s">
        <v>2468</v>
      </c>
      <c r="I6193" s="1" t="str">
        <f t="shared" si="289"/>
        <v>Yes</v>
      </c>
      <c r="J6193" s="1" t="str">
        <f t="shared" si="290"/>
        <v>Yes</v>
      </c>
    </row>
    <row r="6194" spans="1:10" x14ac:dyDescent="0.2">
      <c r="A6194" t="s">
        <v>12321</v>
      </c>
      <c r="B6194" t="s">
        <v>7</v>
      </c>
      <c r="C6194" t="s">
        <v>2469</v>
      </c>
      <c r="D6194" t="s">
        <v>12322</v>
      </c>
      <c r="E6194">
        <v>0.20000000298023199</v>
      </c>
      <c r="F6194">
        <v>0.20000000298023199</v>
      </c>
      <c r="G6194" s="1" t="str">
        <f t="shared" si="288"/>
        <v>NEUTRAL</v>
      </c>
      <c r="H6194" t="s">
        <v>2468</v>
      </c>
      <c r="I6194" s="1" t="str">
        <f t="shared" si="289"/>
        <v>No</v>
      </c>
      <c r="J6194" s="1" t="str">
        <f t="shared" si="290"/>
        <v>No</v>
      </c>
    </row>
    <row r="6195" spans="1:10" x14ac:dyDescent="0.2">
      <c r="A6195" t="s">
        <v>12323</v>
      </c>
      <c r="B6195"/>
      <c r="C6195" t="s">
        <v>2468</v>
      </c>
      <c r="D6195" t="s">
        <v>12324</v>
      </c>
      <c r="E6195">
        <v>0.40000000596046398</v>
      </c>
      <c r="F6195">
        <v>0.80000001192092896</v>
      </c>
      <c r="G6195" s="1" t="str">
        <f t="shared" si="288"/>
        <v>POSITIVE</v>
      </c>
      <c r="H6195" t="s">
        <v>2468</v>
      </c>
      <c r="I6195" s="1" t="str">
        <f t="shared" si="289"/>
        <v>No</v>
      </c>
      <c r="J6195" s="1" t="str">
        <f t="shared" si="290"/>
        <v>Yes</v>
      </c>
    </row>
    <row r="6196" spans="1:10" x14ac:dyDescent="0.2">
      <c r="A6196" t="s">
        <v>12325</v>
      </c>
      <c r="B6196" t="s">
        <v>13</v>
      </c>
      <c r="C6196" t="s">
        <v>2469</v>
      </c>
      <c r="D6196" t="s">
        <v>12326</v>
      </c>
      <c r="E6196">
        <v>0.69999998807907104</v>
      </c>
      <c r="F6196">
        <v>0.69999998807907104</v>
      </c>
      <c r="G6196" s="1" t="str">
        <f t="shared" si="288"/>
        <v>POSITIVE</v>
      </c>
      <c r="H6196" t="s">
        <v>2468</v>
      </c>
      <c r="I6196" s="1" t="str">
        <f t="shared" si="289"/>
        <v>Yes</v>
      </c>
      <c r="J6196" s="1" t="str">
        <f t="shared" si="290"/>
        <v>No</v>
      </c>
    </row>
    <row r="6197" spans="1:10" x14ac:dyDescent="0.2">
      <c r="A6197" t="s">
        <v>12327</v>
      </c>
      <c r="B6197"/>
      <c r="C6197" t="s">
        <v>2468</v>
      </c>
      <c r="D6197" t="s">
        <v>12328</v>
      </c>
      <c r="E6197">
        <v>0.30000001192092801</v>
      </c>
      <c r="F6197">
        <v>0.30000001192092801</v>
      </c>
      <c r="G6197" s="1" t="str">
        <f t="shared" si="288"/>
        <v>POSITIVE</v>
      </c>
      <c r="H6197" t="s">
        <v>2468</v>
      </c>
      <c r="I6197" s="1" t="str">
        <f t="shared" si="289"/>
        <v>No</v>
      </c>
      <c r="J6197" s="1" t="str">
        <f t="shared" si="290"/>
        <v>Yes</v>
      </c>
    </row>
    <row r="6198" spans="1:10" x14ac:dyDescent="0.2">
      <c r="A6198" t="s">
        <v>12329</v>
      </c>
      <c r="B6198" t="s">
        <v>13</v>
      </c>
      <c r="C6198" t="s">
        <v>2469</v>
      </c>
      <c r="D6198" t="s">
        <v>12330</v>
      </c>
      <c r="E6198">
        <v>0.10000000149011599</v>
      </c>
      <c r="F6198">
        <v>0.30000001192092801</v>
      </c>
      <c r="G6198" s="1" t="str">
        <f t="shared" si="288"/>
        <v>NEUTRAL</v>
      </c>
      <c r="H6198" t="s">
        <v>2468</v>
      </c>
      <c r="I6198" s="1" t="str">
        <f t="shared" si="289"/>
        <v>No</v>
      </c>
      <c r="J6198" s="1" t="str">
        <f t="shared" si="290"/>
        <v>No</v>
      </c>
    </row>
    <row r="6199" spans="1:10" x14ac:dyDescent="0.2">
      <c r="A6199" t="s">
        <v>12331</v>
      </c>
      <c r="B6199"/>
      <c r="C6199" t="s">
        <v>2468</v>
      </c>
      <c r="D6199" t="s">
        <v>12332</v>
      </c>
      <c r="E6199">
        <v>0.69999998807907104</v>
      </c>
      <c r="F6199">
        <v>0.69999998807907104</v>
      </c>
      <c r="G6199" s="1" t="str">
        <f t="shared" si="288"/>
        <v>POSITIVE</v>
      </c>
      <c r="H6199" t="s">
        <v>2468</v>
      </c>
      <c r="I6199" s="1" t="str">
        <f t="shared" si="289"/>
        <v>No</v>
      </c>
      <c r="J6199" s="1" t="str">
        <f t="shared" si="290"/>
        <v>Yes</v>
      </c>
    </row>
    <row r="6200" spans="1:10" x14ac:dyDescent="0.2">
      <c r="A6200" t="s">
        <v>12333</v>
      </c>
      <c r="B6200" t="s">
        <v>10</v>
      </c>
      <c r="C6200" t="s">
        <v>2469</v>
      </c>
      <c r="D6200" t="s">
        <v>12334</v>
      </c>
      <c r="E6200">
        <v>0.80000001192092896</v>
      </c>
      <c r="F6200">
        <v>0.80000001192092896</v>
      </c>
      <c r="G6200" s="1" t="str">
        <f t="shared" si="288"/>
        <v>POSITIVE</v>
      </c>
      <c r="H6200" t="s">
        <v>2468</v>
      </c>
      <c r="I6200" s="1" t="str">
        <f t="shared" si="289"/>
        <v>Yes</v>
      </c>
      <c r="J6200" s="1" t="str">
        <f t="shared" si="290"/>
        <v>No</v>
      </c>
    </row>
    <row r="6201" spans="1:10" x14ac:dyDescent="0.2">
      <c r="A6201" t="s">
        <v>12335</v>
      </c>
      <c r="B6201" t="s">
        <v>13</v>
      </c>
      <c r="C6201" t="s">
        <v>2470</v>
      </c>
      <c r="D6201" t="s">
        <v>12336</v>
      </c>
      <c r="E6201">
        <v>-0.20000000298023199</v>
      </c>
      <c r="F6201">
        <v>0.20000000298023199</v>
      </c>
      <c r="G6201" s="1" t="str">
        <f t="shared" si="288"/>
        <v>NEUTRAL</v>
      </c>
      <c r="H6201" t="s">
        <v>2468</v>
      </c>
      <c r="I6201" s="1" t="str">
        <f t="shared" si="289"/>
        <v>No</v>
      </c>
      <c r="J6201" s="1" t="str">
        <f t="shared" si="290"/>
        <v>No</v>
      </c>
    </row>
    <row r="6202" spans="1:10" x14ac:dyDescent="0.2">
      <c r="A6202" t="s">
        <v>12337</v>
      </c>
      <c r="B6202"/>
      <c r="C6202" t="s">
        <v>2468</v>
      </c>
      <c r="D6202" t="s">
        <v>12338</v>
      </c>
      <c r="E6202">
        <v>0.69999998807907104</v>
      </c>
      <c r="F6202">
        <v>0.69999998807907104</v>
      </c>
      <c r="G6202" s="1" t="str">
        <f t="shared" si="288"/>
        <v>POSITIVE</v>
      </c>
      <c r="H6202" t="s">
        <v>2468</v>
      </c>
      <c r="I6202" s="1" t="str">
        <f t="shared" si="289"/>
        <v>No</v>
      </c>
      <c r="J6202" s="1" t="str">
        <f t="shared" si="290"/>
        <v>Yes</v>
      </c>
    </row>
    <row r="6203" spans="1:10" x14ac:dyDescent="0.2">
      <c r="A6203" t="s">
        <v>12339</v>
      </c>
      <c r="B6203"/>
      <c r="C6203" t="s">
        <v>2468</v>
      </c>
      <c r="D6203" t="s">
        <v>12340</v>
      </c>
      <c r="E6203">
        <v>0.40000000596046398</v>
      </c>
      <c r="F6203">
        <v>0.80000001192092896</v>
      </c>
      <c r="G6203" s="1" t="str">
        <f t="shared" si="288"/>
        <v>POSITIVE</v>
      </c>
      <c r="H6203" t="s">
        <v>2468</v>
      </c>
      <c r="I6203" s="1" t="str">
        <f t="shared" si="289"/>
        <v>No</v>
      </c>
      <c r="J6203" s="1" t="str">
        <f t="shared" si="290"/>
        <v>Yes</v>
      </c>
    </row>
    <row r="6204" spans="1:10" x14ac:dyDescent="0.2">
      <c r="A6204" t="s">
        <v>12341</v>
      </c>
      <c r="B6204"/>
      <c r="C6204" t="s">
        <v>2468</v>
      </c>
      <c r="D6204" t="s">
        <v>12342</v>
      </c>
      <c r="E6204">
        <v>0</v>
      </c>
      <c r="F6204">
        <v>0.5</v>
      </c>
      <c r="G6204" s="1" t="str">
        <f t="shared" si="288"/>
        <v>NEUTRAL</v>
      </c>
      <c r="H6204" t="s">
        <v>2469</v>
      </c>
      <c r="I6204" s="1" t="str">
        <f t="shared" si="289"/>
        <v>Yes</v>
      </c>
      <c r="J6204" s="1" t="str">
        <f t="shared" si="290"/>
        <v>No</v>
      </c>
    </row>
    <row r="6205" spans="1:10" x14ac:dyDescent="0.2">
      <c r="A6205" t="s">
        <v>12343</v>
      </c>
      <c r="B6205"/>
      <c r="C6205" t="s">
        <v>2469</v>
      </c>
      <c r="D6205" t="s">
        <v>12344</v>
      </c>
      <c r="E6205">
        <v>0</v>
      </c>
      <c r="F6205">
        <v>0.30000001192092801</v>
      </c>
      <c r="G6205" s="1" t="str">
        <f t="shared" si="288"/>
        <v>NEUTRAL</v>
      </c>
      <c r="H6205" t="s">
        <v>2468</v>
      </c>
      <c r="I6205" s="1" t="str">
        <f t="shared" si="289"/>
        <v>No</v>
      </c>
      <c r="J6205" s="1" t="str">
        <f t="shared" si="290"/>
        <v>No</v>
      </c>
    </row>
    <row r="6206" spans="1:10" x14ac:dyDescent="0.2">
      <c r="A6206" t="s">
        <v>12345</v>
      </c>
      <c r="B6206" t="s">
        <v>13</v>
      </c>
      <c r="C6206" t="s">
        <v>2469</v>
      </c>
      <c r="D6206" t="s">
        <v>12346</v>
      </c>
      <c r="E6206">
        <v>-0.10000000149011599</v>
      </c>
      <c r="F6206">
        <v>0.10000000149011599</v>
      </c>
      <c r="G6206" s="1" t="str">
        <f t="shared" si="288"/>
        <v>NEUTRAL</v>
      </c>
      <c r="H6206" t="s">
        <v>2468</v>
      </c>
      <c r="I6206" s="1" t="str">
        <f t="shared" si="289"/>
        <v>No</v>
      </c>
      <c r="J6206" s="1" t="str">
        <f t="shared" si="290"/>
        <v>No</v>
      </c>
    </row>
    <row r="6207" spans="1:10" x14ac:dyDescent="0.2">
      <c r="A6207" t="s">
        <v>12347</v>
      </c>
      <c r="B6207"/>
      <c r="C6207" t="s">
        <v>2468</v>
      </c>
      <c r="D6207" t="s">
        <v>12348</v>
      </c>
      <c r="E6207">
        <v>0.20000000298023199</v>
      </c>
      <c r="F6207">
        <v>0.20000000298023199</v>
      </c>
      <c r="G6207" s="1" t="str">
        <f t="shared" si="288"/>
        <v>NEUTRAL</v>
      </c>
      <c r="H6207" t="s">
        <v>2468</v>
      </c>
      <c r="I6207" s="1" t="str">
        <f t="shared" si="289"/>
        <v>Yes</v>
      </c>
      <c r="J6207" s="1" t="str">
        <f t="shared" si="290"/>
        <v>Yes</v>
      </c>
    </row>
    <row r="6208" spans="1:10" x14ac:dyDescent="0.2">
      <c r="A6208" t="s">
        <v>12349</v>
      </c>
      <c r="B6208" t="s">
        <v>18</v>
      </c>
      <c r="C6208" t="s">
        <v>2469</v>
      </c>
      <c r="D6208" t="s">
        <v>12350</v>
      </c>
      <c r="E6208">
        <v>0.20000000298023199</v>
      </c>
      <c r="F6208">
        <v>0.80000001192092896</v>
      </c>
      <c r="G6208" s="1" t="str">
        <f t="shared" si="288"/>
        <v>NEUTRAL</v>
      </c>
      <c r="H6208" t="s">
        <v>2468</v>
      </c>
      <c r="I6208" s="1" t="str">
        <f t="shared" si="289"/>
        <v>No</v>
      </c>
      <c r="J6208" s="1" t="str">
        <f t="shared" si="290"/>
        <v>No</v>
      </c>
    </row>
    <row r="6209" spans="1:10" x14ac:dyDescent="0.2">
      <c r="A6209" t="s">
        <v>12351</v>
      </c>
      <c r="B6209" t="s">
        <v>10</v>
      </c>
      <c r="C6209" t="s">
        <v>2469</v>
      </c>
      <c r="D6209" t="s">
        <v>12352</v>
      </c>
      <c r="E6209">
        <v>0</v>
      </c>
      <c r="F6209">
        <v>0.30000001192092801</v>
      </c>
      <c r="G6209" s="1" t="str">
        <f t="shared" si="288"/>
        <v>NEUTRAL</v>
      </c>
      <c r="H6209" t="s">
        <v>2468</v>
      </c>
      <c r="I6209" s="1" t="str">
        <f t="shared" si="289"/>
        <v>No</v>
      </c>
      <c r="J6209" s="1" t="str">
        <f t="shared" si="290"/>
        <v>No</v>
      </c>
    </row>
    <row r="6210" spans="1:10" x14ac:dyDescent="0.2">
      <c r="A6210" t="s">
        <v>12353</v>
      </c>
      <c r="B6210" t="s">
        <v>13</v>
      </c>
      <c r="C6210" t="s">
        <v>2469</v>
      </c>
      <c r="D6210" t="s">
        <v>12354</v>
      </c>
      <c r="E6210">
        <v>-0.20000000298023199</v>
      </c>
      <c r="F6210">
        <v>0.40000000596046398</v>
      </c>
      <c r="G6210" s="1" t="str">
        <f t="shared" si="288"/>
        <v>NEUTRAL</v>
      </c>
      <c r="H6210" t="s">
        <v>2468</v>
      </c>
      <c r="I6210" s="1" t="str">
        <f t="shared" si="289"/>
        <v>No</v>
      </c>
      <c r="J6210" s="1" t="str">
        <f t="shared" si="290"/>
        <v>No</v>
      </c>
    </row>
    <row r="6211" spans="1:10" x14ac:dyDescent="0.2">
      <c r="A6211" t="s">
        <v>12355</v>
      </c>
      <c r="B6211"/>
      <c r="C6211" t="s">
        <v>2468</v>
      </c>
      <c r="D6211" t="s">
        <v>12356</v>
      </c>
      <c r="E6211">
        <v>0.40000000596046398</v>
      </c>
      <c r="F6211">
        <v>0.40000000596046398</v>
      </c>
      <c r="G6211" s="1" t="str">
        <f t="shared" si="288"/>
        <v>POSITIVE</v>
      </c>
      <c r="H6211" t="s">
        <v>2468</v>
      </c>
      <c r="I6211" s="1" t="str">
        <f t="shared" si="289"/>
        <v>No</v>
      </c>
      <c r="J6211" s="1" t="str">
        <f t="shared" si="290"/>
        <v>Yes</v>
      </c>
    </row>
    <row r="6212" spans="1:10" x14ac:dyDescent="0.2">
      <c r="A6212" t="s">
        <v>12357</v>
      </c>
      <c r="B6212"/>
      <c r="C6212" t="s">
        <v>2468</v>
      </c>
      <c r="D6212" t="s">
        <v>12358</v>
      </c>
      <c r="E6212">
        <v>0</v>
      </c>
      <c r="F6212">
        <v>0.10000000149011599</v>
      </c>
      <c r="G6212" s="1" t="str">
        <f t="shared" ref="G6212:G6275" si="291">+IF(E6212&lt;=-0.25,"NEGATIVE",IF(E6212&lt;=0.25,"NEUTRAL",IF(E6212&lt;=1,"POSITIVE","Check")))</f>
        <v>NEUTRAL</v>
      </c>
      <c r="H6212" t="s">
        <v>2468</v>
      </c>
      <c r="I6212" s="1" t="str">
        <f t="shared" ref="I6212:I6275" si="292">+IF(G6212=C6212,"Yes","No")</f>
        <v>Yes</v>
      </c>
      <c r="J6212" s="1" t="str">
        <f t="shared" ref="J6212:J6275" si="293">+IF(H6212=C6212,"Yes","No")</f>
        <v>Yes</v>
      </c>
    </row>
    <row r="6213" spans="1:10" x14ac:dyDescent="0.2">
      <c r="A6213" t="s">
        <v>12359</v>
      </c>
      <c r="B6213" t="s">
        <v>38</v>
      </c>
      <c r="C6213" t="s">
        <v>2469</v>
      </c>
      <c r="D6213" t="s">
        <v>12360</v>
      </c>
      <c r="E6213">
        <v>-0.10000000149011599</v>
      </c>
      <c r="F6213">
        <v>0.89999997615814198</v>
      </c>
      <c r="G6213" s="1" t="str">
        <f t="shared" si="291"/>
        <v>NEUTRAL</v>
      </c>
      <c r="H6213" t="s">
        <v>2468</v>
      </c>
      <c r="I6213" s="1" t="str">
        <f t="shared" si="292"/>
        <v>No</v>
      </c>
      <c r="J6213" s="1" t="str">
        <f t="shared" si="293"/>
        <v>No</v>
      </c>
    </row>
    <row r="6214" spans="1:10" x14ac:dyDescent="0.2">
      <c r="A6214" t="s">
        <v>12361</v>
      </c>
      <c r="B6214"/>
      <c r="C6214" t="s">
        <v>2468</v>
      </c>
      <c r="D6214" t="s">
        <v>12362</v>
      </c>
      <c r="E6214">
        <v>0.10000000149011599</v>
      </c>
      <c r="F6214">
        <v>0.30000001192092801</v>
      </c>
      <c r="G6214" s="1" t="str">
        <f t="shared" si="291"/>
        <v>NEUTRAL</v>
      </c>
      <c r="H6214" t="s">
        <v>2468</v>
      </c>
      <c r="I6214" s="1" t="str">
        <f t="shared" si="292"/>
        <v>Yes</v>
      </c>
      <c r="J6214" s="1" t="str">
        <f t="shared" si="293"/>
        <v>Yes</v>
      </c>
    </row>
    <row r="6215" spans="1:10" x14ac:dyDescent="0.2">
      <c r="A6215" t="s">
        <v>12363</v>
      </c>
      <c r="B6215"/>
      <c r="C6215" t="s">
        <v>2468</v>
      </c>
      <c r="D6215" t="s">
        <v>12364</v>
      </c>
      <c r="E6215">
        <v>0</v>
      </c>
      <c r="F6215">
        <v>0</v>
      </c>
      <c r="G6215" s="1" t="str">
        <f t="shared" si="291"/>
        <v>NEUTRAL</v>
      </c>
      <c r="H6215" t="s">
        <v>2470</v>
      </c>
      <c r="I6215" s="1" t="str">
        <f t="shared" si="292"/>
        <v>Yes</v>
      </c>
      <c r="J6215" s="1" t="str">
        <f t="shared" si="293"/>
        <v>No</v>
      </c>
    </row>
    <row r="6216" spans="1:10" x14ac:dyDescent="0.2">
      <c r="A6216" t="s">
        <v>12365</v>
      </c>
      <c r="B6216"/>
      <c r="C6216" t="s">
        <v>2468</v>
      </c>
      <c r="D6216" t="s">
        <v>12366</v>
      </c>
      <c r="E6216">
        <v>0.5</v>
      </c>
      <c r="F6216">
        <v>0.5</v>
      </c>
      <c r="G6216" s="1" t="str">
        <f t="shared" si="291"/>
        <v>POSITIVE</v>
      </c>
      <c r="H6216" t="s">
        <v>2468</v>
      </c>
      <c r="I6216" s="1" t="str">
        <f t="shared" si="292"/>
        <v>No</v>
      </c>
      <c r="J6216" s="1" t="str">
        <f t="shared" si="293"/>
        <v>Yes</v>
      </c>
    </row>
    <row r="6217" spans="1:10" x14ac:dyDescent="0.2">
      <c r="A6217" t="s">
        <v>12367</v>
      </c>
      <c r="B6217"/>
      <c r="C6217" t="s">
        <v>2468</v>
      </c>
      <c r="D6217" t="s">
        <v>12368</v>
      </c>
      <c r="E6217">
        <v>-0.10000000149011599</v>
      </c>
      <c r="F6217">
        <v>0.10000000149011599</v>
      </c>
      <c r="G6217" s="1" t="str">
        <f t="shared" si="291"/>
        <v>NEUTRAL</v>
      </c>
      <c r="H6217" t="s">
        <v>2468</v>
      </c>
      <c r="I6217" s="1" t="str">
        <f t="shared" si="292"/>
        <v>Yes</v>
      </c>
      <c r="J6217" s="1" t="str">
        <f t="shared" si="293"/>
        <v>Yes</v>
      </c>
    </row>
    <row r="6218" spans="1:10" x14ac:dyDescent="0.2">
      <c r="A6218" t="s">
        <v>12369</v>
      </c>
      <c r="B6218"/>
      <c r="C6218" t="s">
        <v>2468</v>
      </c>
      <c r="D6218" t="s">
        <v>12370</v>
      </c>
      <c r="E6218">
        <v>0.30000001192092801</v>
      </c>
      <c r="F6218">
        <v>1.1000000238418499</v>
      </c>
      <c r="G6218" s="1" t="str">
        <f t="shared" si="291"/>
        <v>POSITIVE</v>
      </c>
      <c r="H6218" t="s">
        <v>2469</v>
      </c>
      <c r="I6218" s="1" t="str">
        <f t="shared" si="292"/>
        <v>No</v>
      </c>
      <c r="J6218" s="1" t="str">
        <f t="shared" si="293"/>
        <v>No</v>
      </c>
    </row>
    <row r="6219" spans="1:10" x14ac:dyDescent="0.2">
      <c r="A6219" t="s">
        <v>12371</v>
      </c>
      <c r="B6219" t="s">
        <v>13</v>
      </c>
      <c r="C6219" t="s">
        <v>2470</v>
      </c>
      <c r="D6219" t="s">
        <v>12372</v>
      </c>
      <c r="E6219">
        <v>0.20000000298023199</v>
      </c>
      <c r="F6219">
        <v>0.40000000596046398</v>
      </c>
      <c r="G6219" s="1" t="str">
        <f t="shared" si="291"/>
        <v>NEUTRAL</v>
      </c>
      <c r="H6219" t="s">
        <v>2468</v>
      </c>
      <c r="I6219" s="1" t="str">
        <f t="shared" si="292"/>
        <v>No</v>
      </c>
      <c r="J6219" s="1" t="str">
        <f t="shared" si="293"/>
        <v>No</v>
      </c>
    </row>
    <row r="6220" spans="1:10" x14ac:dyDescent="0.2">
      <c r="A6220" t="s">
        <v>12373</v>
      </c>
      <c r="B6220" t="s">
        <v>10</v>
      </c>
      <c r="C6220" t="s">
        <v>2469</v>
      </c>
      <c r="D6220" t="s">
        <v>12374</v>
      </c>
      <c r="E6220">
        <v>0.5</v>
      </c>
      <c r="F6220">
        <v>1.1000000238418499</v>
      </c>
      <c r="G6220" s="1" t="str">
        <f t="shared" si="291"/>
        <v>POSITIVE</v>
      </c>
      <c r="H6220" t="s">
        <v>2469</v>
      </c>
      <c r="I6220" s="1" t="str">
        <f t="shared" si="292"/>
        <v>Yes</v>
      </c>
      <c r="J6220" s="1" t="str">
        <f t="shared" si="293"/>
        <v>Yes</v>
      </c>
    </row>
    <row r="6221" spans="1:10" x14ac:dyDescent="0.2">
      <c r="A6221" t="s">
        <v>12375</v>
      </c>
      <c r="B6221" t="s">
        <v>13</v>
      </c>
      <c r="C6221" t="s">
        <v>2470</v>
      </c>
      <c r="D6221" t="s">
        <v>12376</v>
      </c>
      <c r="E6221">
        <v>-0.40000000596046398</v>
      </c>
      <c r="F6221">
        <v>0.80000001192092896</v>
      </c>
      <c r="G6221" s="1" t="str">
        <f t="shared" si="291"/>
        <v>NEGATIVE</v>
      </c>
      <c r="H6221" t="s">
        <v>2470</v>
      </c>
      <c r="I6221" s="1" t="str">
        <f t="shared" si="292"/>
        <v>Yes</v>
      </c>
      <c r="J6221" s="1" t="str">
        <f t="shared" si="293"/>
        <v>Yes</v>
      </c>
    </row>
    <row r="6222" spans="1:10" x14ac:dyDescent="0.2">
      <c r="A6222" t="s">
        <v>12377</v>
      </c>
      <c r="B6222"/>
      <c r="C6222" t="s">
        <v>2468</v>
      </c>
      <c r="D6222" t="s">
        <v>12378</v>
      </c>
      <c r="E6222">
        <v>0.60000002384185702</v>
      </c>
      <c r="F6222">
        <v>0.60000002384185702</v>
      </c>
      <c r="G6222" s="1" t="str">
        <f t="shared" si="291"/>
        <v>POSITIVE</v>
      </c>
      <c r="H6222" t="s">
        <v>2469</v>
      </c>
      <c r="I6222" s="1" t="str">
        <f t="shared" si="292"/>
        <v>No</v>
      </c>
      <c r="J6222" s="1" t="str">
        <f t="shared" si="293"/>
        <v>No</v>
      </c>
    </row>
    <row r="6223" spans="1:10" x14ac:dyDescent="0.2">
      <c r="A6223" t="s">
        <v>12379</v>
      </c>
      <c r="B6223"/>
      <c r="C6223" t="s">
        <v>2469</v>
      </c>
      <c r="D6223" t="s">
        <v>12380</v>
      </c>
      <c r="E6223">
        <v>0.10000000149011599</v>
      </c>
      <c r="F6223">
        <v>0.20000000298023199</v>
      </c>
      <c r="G6223" s="1" t="str">
        <f t="shared" si="291"/>
        <v>NEUTRAL</v>
      </c>
      <c r="H6223" t="s">
        <v>2468</v>
      </c>
      <c r="I6223" s="1" t="str">
        <f t="shared" si="292"/>
        <v>No</v>
      </c>
      <c r="J6223" s="1" t="str">
        <f t="shared" si="293"/>
        <v>No</v>
      </c>
    </row>
    <row r="6224" spans="1:10" x14ac:dyDescent="0.2">
      <c r="A6224" t="s">
        <v>12381</v>
      </c>
      <c r="B6224"/>
      <c r="C6224" t="s">
        <v>2468</v>
      </c>
      <c r="D6224" t="s">
        <v>12382</v>
      </c>
      <c r="E6224">
        <v>0.20000000298023199</v>
      </c>
      <c r="F6224">
        <v>0.5</v>
      </c>
      <c r="G6224" s="1" t="str">
        <f t="shared" si="291"/>
        <v>NEUTRAL</v>
      </c>
      <c r="H6224" t="s">
        <v>2468</v>
      </c>
      <c r="I6224" s="1" t="str">
        <f t="shared" si="292"/>
        <v>Yes</v>
      </c>
      <c r="J6224" s="1" t="str">
        <f t="shared" si="293"/>
        <v>Yes</v>
      </c>
    </row>
    <row r="6225" spans="1:10" x14ac:dyDescent="0.2">
      <c r="A6225" t="s">
        <v>12383</v>
      </c>
      <c r="B6225"/>
      <c r="C6225" t="s">
        <v>2468</v>
      </c>
      <c r="D6225" t="s">
        <v>12384</v>
      </c>
      <c r="E6225">
        <v>0.20000000298023199</v>
      </c>
      <c r="F6225">
        <v>0.5</v>
      </c>
      <c r="G6225" s="1" t="str">
        <f t="shared" si="291"/>
        <v>NEUTRAL</v>
      </c>
      <c r="H6225" t="s">
        <v>2468</v>
      </c>
      <c r="I6225" s="1" t="str">
        <f t="shared" si="292"/>
        <v>Yes</v>
      </c>
      <c r="J6225" s="1" t="str">
        <f t="shared" si="293"/>
        <v>Yes</v>
      </c>
    </row>
    <row r="6226" spans="1:10" x14ac:dyDescent="0.2">
      <c r="A6226" t="s">
        <v>12385</v>
      </c>
      <c r="B6226" t="s">
        <v>13</v>
      </c>
      <c r="C6226" t="s">
        <v>2469</v>
      </c>
      <c r="D6226" t="s">
        <v>12386</v>
      </c>
      <c r="E6226">
        <v>-0.30000001192092801</v>
      </c>
      <c r="F6226">
        <v>1.20000004768371</v>
      </c>
      <c r="G6226" s="1" t="str">
        <f t="shared" si="291"/>
        <v>NEGATIVE</v>
      </c>
      <c r="H6226" t="s">
        <v>2470</v>
      </c>
      <c r="I6226" s="1" t="str">
        <f t="shared" si="292"/>
        <v>No</v>
      </c>
      <c r="J6226" s="1" t="str">
        <f t="shared" si="293"/>
        <v>No</v>
      </c>
    </row>
    <row r="6227" spans="1:10" x14ac:dyDescent="0.2">
      <c r="A6227" t="s">
        <v>12387</v>
      </c>
      <c r="B6227" t="s">
        <v>7</v>
      </c>
      <c r="C6227" t="s">
        <v>2469</v>
      </c>
      <c r="D6227" t="s">
        <v>12388</v>
      </c>
      <c r="E6227">
        <v>0.40000000596046398</v>
      </c>
      <c r="F6227">
        <v>1.70000004768371</v>
      </c>
      <c r="G6227" s="1" t="str">
        <f t="shared" si="291"/>
        <v>POSITIVE</v>
      </c>
      <c r="H6227" t="s">
        <v>2469</v>
      </c>
      <c r="I6227" s="1" t="str">
        <f t="shared" si="292"/>
        <v>Yes</v>
      </c>
      <c r="J6227" s="1" t="str">
        <f t="shared" si="293"/>
        <v>Yes</v>
      </c>
    </row>
    <row r="6228" spans="1:10" x14ac:dyDescent="0.2">
      <c r="A6228" t="s">
        <v>12389</v>
      </c>
      <c r="B6228"/>
      <c r="C6228" t="s">
        <v>2468</v>
      </c>
      <c r="D6228" t="s">
        <v>12390</v>
      </c>
      <c r="E6228">
        <v>0.40000000596046398</v>
      </c>
      <c r="F6228">
        <v>1.79999995231628</v>
      </c>
      <c r="G6228" s="1" t="str">
        <f t="shared" si="291"/>
        <v>POSITIVE</v>
      </c>
      <c r="H6228" t="s">
        <v>2469</v>
      </c>
      <c r="I6228" s="1" t="str">
        <f t="shared" si="292"/>
        <v>No</v>
      </c>
      <c r="J6228" s="1" t="str">
        <f t="shared" si="293"/>
        <v>No</v>
      </c>
    </row>
    <row r="6229" spans="1:10" x14ac:dyDescent="0.2">
      <c r="A6229" t="s">
        <v>12391</v>
      </c>
      <c r="B6229" t="s">
        <v>13</v>
      </c>
      <c r="C6229" t="s">
        <v>2469</v>
      </c>
      <c r="D6229" t="s">
        <v>12392</v>
      </c>
      <c r="E6229">
        <v>0.40000000596046398</v>
      </c>
      <c r="F6229">
        <v>0.40000000596046398</v>
      </c>
      <c r="G6229" s="1" t="str">
        <f t="shared" si="291"/>
        <v>POSITIVE</v>
      </c>
      <c r="H6229" t="s">
        <v>2469</v>
      </c>
      <c r="I6229" s="1" t="str">
        <f t="shared" si="292"/>
        <v>Yes</v>
      </c>
      <c r="J6229" s="1" t="str">
        <f t="shared" si="293"/>
        <v>Yes</v>
      </c>
    </row>
    <row r="6230" spans="1:10" x14ac:dyDescent="0.2">
      <c r="A6230" t="s">
        <v>12393</v>
      </c>
      <c r="B6230"/>
      <c r="C6230" t="s">
        <v>2468</v>
      </c>
      <c r="D6230" t="s">
        <v>12394</v>
      </c>
      <c r="E6230">
        <v>0</v>
      </c>
      <c r="F6230">
        <v>0</v>
      </c>
      <c r="G6230" s="1" t="str">
        <f t="shared" si="291"/>
        <v>NEUTRAL</v>
      </c>
      <c r="H6230" t="s">
        <v>2468</v>
      </c>
      <c r="I6230" s="1" t="str">
        <f t="shared" si="292"/>
        <v>Yes</v>
      </c>
      <c r="J6230" s="1" t="str">
        <f t="shared" si="293"/>
        <v>Yes</v>
      </c>
    </row>
    <row r="6231" spans="1:10" x14ac:dyDescent="0.2">
      <c r="A6231" t="s">
        <v>12395</v>
      </c>
      <c r="B6231"/>
      <c r="C6231" t="s">
        <v>2468</v>
      </c>
      <c r="D6231" t="s">
        <v>12396</v>
      </c>
      <c r="E6231">
        <v>0.20000000298023199</v>
      </c>
      <c r="F6231">
        <v>0.20000000298023199</v>
      </c>
      <c r="G6231" s="1" t="str">
        <f t="shared" si="291"/>
        <v>NEUTRAL</v>
      </c>
      <c r="H6231" t="s">
        <v>2468</v>
      </c>
      <c r="I6231" s="1" t="str">
        <f t="shared" si="292"/>
        <v>Yes</v>
      </c>
      <c r="J6231" s="1" t="str">
        <f t="shared" si="293"/>
        <v>Yes</v>
      </c>
    </row>
    <row r="6232" spans="1:10" x14ac:dyDescent="0.2">
      <c r="A6232" t="s">
        <v>12397</v>
      </c>
      <c r="B6232"/>
      <c r="C6232" t="s">
        <v>2468</v>
      </c>
      <c r="D6232" t="s">
        <v>12398</v>
      </c>
      <c r="E6232">
        <v>0</v>
      </c>
      <c r="F6232">
        <v>0</v>
      </c>
      <c r="G6232" s="1" t="str">
        <f t="shared" si="291"/>
        <v>NEUTRAL</v>
      </c>
      <c r="H6232" t="s">
        <v>2468</v>
      </c>
      <c r="I6232" s="1" t="str">
        <f t="shared" si="292"/>
        <v>Yes</v>
      </c>
      <c r="J6232" s="1" t="str">
        <f t="shared" si="293"/>
        <v>Yes</v>
      </c>
    </row>
    <row r="6233" spans="1:10" x14ac:dyDescent="0.2">
      <c r="A6233" t="s">
        <v>12399</v>
      </c>
      <c r="B6233"/>
      <c r="C6233" t="s">
        <v>2468</v>
      </c>
      <c r="D6233" t="s">
        <v>12400</v>
      </c>
      <c r="E6233">
        <v>0</v>
      </c>
      <c r="F6233">
        <v>0</v>
      </c>
      <c r="G6233" s="1" t="str">
        <f t="shared" si="291"/>
        <v>NEUTRAL</v>
      </c>
      <c r="H6233" t="s">
        <v>2468</v>
      </c>
      <c r="I6233" s="1" t="str">
        <f t="shared" si="292"/>
        <v>Yes</v>
      </c>
      <c r="J6233" s="1" t="str">
        <f t="shared" si="293"/>
        <v>Yes</v>
      </c>
    </row>
    <row r="6234" spans="1:10" ht="32" x14ac:dyDescent="0.2">
      <c r="A6234" s="2" t="s">
        <v>12401</v>
      </c>
      <c r="B6234"/>
      <c r="C6234" t="s">
        <v>2468</v>
      </c>
      <c r="D6234" s="2" t="s">
        <v>12402</v>
      </c>
      <c r="E6234">
        <v>0</v>
      </c>
      <c r="F6234">
        <v>0</v>
      </c>
      <c r="G6234" s="1" t="str">
        <f t="shared" si="291"/>
        <v>NEUTRAL</v>
      </c>
      <c r="H6234" t="s">
        <v>2468</v>
      </c>
      <c r="I6234" s="1" t="str">
        <f t="shared" si="292"/>
        <v>Yes</v>
      </c>
      <c r="J6234" s="1" t="str">
        <f t="shared" si="293"/>
        <v>Yes</v>
      </c>
    </row>
    <row r="6235" spans="1:10" x14ac:dyDescent="0.2">
      <c r="A6235" t="s">
        <v>12403</v>
      </c>
      <c r="B6235"/>
      <c r="C6235" t="s">
        <v>2468</v>
      </c>
      <c r="D6235" t="s">
        <v>12404</v>
      </c>
      <c r="E6235">
        <v>0.10000000149011599</v>
      </c>
      <c r="F6235">
        <v>0.40000000596046398</v>
      </c>
      <c r="G6235" s="1" t="str">
        <f t="shared" si="291"/>
        <v>NEUTRAL</v>
      </c>
      <c r="H6235" t="s">
        <v>2468</v>
      </c>
      <c r="I6235" s="1" t="str">
        <f t="shared" si="292"/>
        <v>Yes</v>
      </c>
      <c r="J6235" s="1" t="str">
        <f t="shared" si="293"/>
        <v>Yes</v>
      </c>
    </row>
    <row r="6236" spans="1:10" x14ac:dyDescent="0.2">
      <c r="A6236" t="s">
        <v>12405</v>
      </c>
      <c r="B6236"/>
      <c r="C6236" t="s">
        <v>2468</v>
      </c>
      <c r="D6236" t="s">
        <v>12406</v>
      </c>
      <c r="E6236">
        <v>0</v>
      </c>
      <c r="F6236">
        <v>0</v>
      </c>
      <c r="G6236" s="1" t="str">
        <f t="shared" si="291"/>
        <v>NEUTRAL</v>
      </c>
      <c r="H6236" t="s">
        <v>2468</v>
      </c>
      <c r="I6236" s="1" t="str">
        <f t="shared" si="292"/>
        <v>Yes</v>
      </c>
      <c r="J6236" s="1" t="str">
        <f t="shared" si="293"/>
        <v>Yes</v>
      </c>
    </row>
    <row r="6237" spans="1:10" x14ac:dyDescent="0.2">
      <c r="A6237" t="s">
        <v>12407</v>
      </c>
      <c r="B6237"/>
      <c r="C6237" t="s">
        <v>2468</v>
      </c>
      <c r="D6237" t="s">
        <v>12408</v>
      </c>
      <c r="E6237">
        <v>0.10000000149011599</v>
      </c>
      <c r="F6237">
        <v>0.10000000149011599</v>
      </c>
      <c r="G6237" s="1" t="str">
        <f t="shared" si="291"/>
        <v>NEUTRAL</v>
      </c>
      <c r="H6237" t="s">
        <v>2468</v>
      </c>
      <c r="I6237" s="1" t="str">
        <f t="shared" si="292"/>
        <v>Yes</v>
      </c>
      <c r="J6237" s="1" t="str">
        <f t="shared" si="293"/>
        <v>Yes</v>
      </c>
    </row>
    <row r="6238" spans="1:10" x14ac:dyDescent="0.2">
      <c r="A6238" t="s">
        <v>12409</v>
      </c>
      <c r="B6238"/>
      <c r="C6238" t="s">
        <v>2468</v>
      </c>
      <c r="D6238" t="s">
        <v>12410</v>
      </c>
      <c r="E6238">
        <v>-0.5</v>
      </c>
      <c r="F6238">
        <v>0.5</v>
      </c>
      <c r="G6238" s="1" t="str">
        <f t="shared" si="291"/>
        <v>NEGATIVE</v>
      </c>
      <c r="H6238" t="s">
        <v>2468</v>
      </c>
      <c r="I6238" s="1" t="str">
        <f t="shared" si="292"/>
        <v>No</v>
      </c>
      <c r="J6238" s="1" t="str">
        <f t="shared" si="293"/>
        <v>Yes</v>
      </c>
    </row>
    <row r="6239" spans="1:10" x14ac:dyDescent="0.2">
      <c r="A6239" t="s">
        <v>12411</v>
      </c>
      <c r="B6239"/>
      <c r="C6239" t="s">
        <v>2469</v>
      </c>
      <c r="D6239" t="s">
        <v>12412</v>
      </c>
      <c r="E6239">
        <v>0.20000000298023199</v>
      </c>
      <c r="F6239">
        <v>0.20000000298023199</v>
      </c>
      <c r="G6239" s="1" t="str">
        <f t="shared" si="291"/>
        <v>NEUTRAL</v>
      </c>
      <c r="H6239" t="s">
        <v>2468</v>
      </c>
      <c r="I6239" s="1" t="str">
        <f t="shared" si="292"/>
        <v>No</v>
      </c>
      <c r="J6239" s="1" t="str">
        <f t="shared" si="293"/>
        <v>No</v>
      </c>
    </row>
    <row r="6240" spans="1:10" x14ac:dyDescent="0.2">
      <c r="A6240" t="s">
        <v>12413</v>
      </c>
      <c r="B6240" t="s">
        <v>10</v>
      </c>
      <c r="C6240" t="s">
        <v>2469</v>
      </c>
      <c r="D6240" t="s">
        <v>12414</v>
      </c>
      <c r="E6240">
        <v>0.10000000149011599</v>
      </c>
      <c r="F6240">
        <v>0.69999998807907104</v>
      </c>
      <c r="G6240" s="1" t="str">
        <f t="shared" si="291"/>
        <v>NEUTRAL</v>
      </c>
      <c r="H6240" t="s">
        <v>2468</v>
      </c>
      <c r="I6240" s="1" t="str">
        <f t="shared" si="292"/>
        <v>No</v>
      </c>
      <c r="J6240" s="1" t="str">
        <f t="shared" si="293"/>
        <v>No</v>
      </c>
    </row>
    <row r="6241" spans="1:10" x14ac:dyDescent="0.2">
      <c r="A6241" t="s">
        <v>12415</v>
      </c>
      <c r="B6241"/>
      <c r="C6241" t="s">
        <v>2468</v>
      </c>
      <c r="D6241" t="s">
        <v>12416</v>
      </c>
      <c r="E6241">
        <v>-0.30000001192092801</v>
      </c>
      <c r="F6241">
        <v>0.69999998807907104</v>
      </c>
      <c r="G6241" s="1" t="str">
        <f t="shared" si="291"/>
        <v>NEGATIVE</v>
      </c>
      <c r="H6241" t="s">
        <v>2470</v>
      </c>
      <c r="I6241" s="1" t="str">
        <f t="shared" si="292"/>
        <v>No</v>
      </c>
      <c r="J6241" s="1" t="str">
        <f t="shared" si="293"/>
        <v>No</v>
      </c>
    </row>
    <row r="6242" spans="1:10" x14ac:dyDescent="0.2">
      <c r="A6242" t="s">
        <v>12417</v>
      </c>
      <c r="B6242"/>
      <c r="C6242" t="s">
        <v>2469</v>
      </c>
      <c r="D6242" t="s">
        <v>12418</v>
      </c>
      <c r="E6242">
        <v>-0.10000000149011599</v>
      </c>
      <c r="F6242">
        <v>0.10000000149011599</v>
      </c>
      <c r="G6242" s="1" t="str">
        <f t="shared" si="291"/>
        <v>NEUTRAL</v>
      </c>
      <c r="H6242" t="s">
        <v>2468</v>
      </c>
      <c r="I6242" s="1" t="str">
        <f t="shared" si="292"/>
        <v>No</v>
      </c>
      <c r="J6242" s="1" t="str">
        <f t="shared" si="293"/>
        <v>No</v>
      </c>
    </row>
    <row r="6243" spans="1:10" x14ac:dyDescent="0.2">
      <c r="A6243" t="s">
        <v>12419</v>
      </c>
      <c r="B6243"/>
      <c r="C6243" t="s">
        <v>2468</v>
      </c>
      <c r="D6243" t="s">
        <v>12420</v>
      </c>
      <c r="E6243">
        <v>0</v>
      </c>
      <c r="F6243">
        <v>0</v>
      </c>
      <c r="G6243" s="1" t="str">
        <f t="shared" si="291"/>
        <v>NEUTRAL</v>
      </c>
      <c r="H6243" t="s">
        <v>2468</v>
      </c>
      <c r="I6243" s="1" t="str">
        <f t="shared" si="292"/>
        <v>Yes</v>
      </c>
      <c r="J6243" s="1" t="str">
        <f t="shared" si="293"/>
        <v>Yes</v>
      </c>
    </row>
    <row r="6244" spans="1:10" x14ac:dyDescent="0.2">
      <c r="A6244" t="s">
        <v>12421</v>
      </c>
      <c r="B6244"/>
      <c r="C6244" t="s">
        <v>2468</v>
      </c>
      <c r="D6244" t="s">
        <v>12422</v>
      </c>
      <c r="E6244">
        <v>0</v>
      </c>
      <c r="F6244">
        <v>0</v>
      </c>
      <c r="G6244" s="1" t="str">
        <f t="shared" si="291"/>
        <v>NEUTRAL</v>
      </c>
      <c r="H6244" t="s">
        <v>2468</v>
      </c>
      <c r="I6244" s="1" t="str">
        <f t="shared" si="292"/>
        <v>Yes</v>
      </c>
      <c r="J6244" s="1" t="str">
        <f t="shared" si="293"/>
        <v>Yes</v>
      </c>
    </row>
    <row r="6245" spans="1:10" ht="48" x14ac:dyDescent="0.2">
      <c r="A6245" s="2" t="s">
        <v>12423</v>
      </c>
      <c r="B6245"/>
      <c r="C6245" t="s">
        <v>2468</v>
      </c>
      <c r="D6245" s="2" t="s">
        <v>12424</v>
      </c>
      <c r="E6245">
        <v>0.10000000149011599</v>
      </c>
      <c r="F6245">
        <v>0.5</v>
      </c>
      <c r="G6245" s="1" t="str">
        <f t="shared" si="291"/>
        <v>NEUTRAL</v>
      </c>
      <c r="H6245" t="s">
        <v>2468</v>
      </c>
      <c r="I6245" s="1" t="str">
        <f t="shared" si="292"/>
        <v>Yes</v>
      </c>
      <c r="J6245" s="1" t="str">
        <f t="shared" si="293"/>
        <v>Yes</v>
      </c>
    </row>
    <row r="6246" spans="1:10" x14ac:dyDescent="0.2">
      <c r="A6246" t="s">
        <v>12425</v>
      </c>
      <c r="B6246"/>
      <c r="C6246" t="s">
        <v>2468</v>
      </c>
      <c r="D6246" t="s">
        <v>12426</v>
      </c>
      <c r="E6246">
        <v>0</v>
      </c>
      <c r="F6246">
        <v>0</v>
      </c>
      <c r="G6246" s="1" t="str">
        <f t="shared" si="291"/>
        <v>NEUTRAL</v>
      </c>
      <c r="H6246" t="s">
        <v>2468</v>
      </c>
      <c r="I6246" s="1" t="str">
        <f t="shared" si="292"/>
        <v>Yes</v>
      </c>
      <c r="J6246" s="1" t="str">
        <f t="shared" si="293"/>
        <v>Yes</v>
      </c>
    </row>
    <row r="6247" spans="1:10" x14ac:dyDescent="0.2">
      <c r="A6247" t="s">
        <v>12427</v>
      </c>
      <c r="B6247"/>
      <c r="C6247" t="s">
        <v>2468</v>
      </c>
      <c r="D6247" t="s">
        <v>12428</v>
      </c>
      <c r="E6247">
        <v>-0.30000001192092801</v>
      </c>
      <c r="F6247">
        <v>0.69999998807907104</v>
      </c>
      <c r="G6247" s="1" t="str">
        <f t="shared" si="291"/>
        <v>NEGATIVE</v>
      </c>
      <c r="H6247" t="s">
        <v>2470</v>
      </c>
      <c r="I6247" s="1" t="str">
        <f t="shared" si="292"/>
        <v>No</v>
      </c>
      <c r="J6247" s="1" t="str">
        <f t="shared" si="293"/>
        <v>No</v>
      </c>
    </row>
    <row r="6248" spans="1:10" x14ac:dyDescent="0.2">
      <c r="A6248" t="s">
        <v>12429</v>
      </c>
      <c r="B6248" t="s">
        <v>13</v>
      </c>
      <c r="C6248" t="s">
        <v>2469</v>
      </c>
      <c r="D6248" t="s">
        <v>12430</v>
      </c>
      <c r="E6248">
        <v>0</v>
      </c>
      <c r="F6248">
        <v>0</v>
      </c>
      <c r="G6248" s="1" t="str">
        <f t="shared" si="291"/>
        <v>NEUTRAL</v>
      </c>
      <c r="H6248" t="s">
        <v>2468</v>
      </c>
      <c r="I6248" s="1" t="str">
        <f t="shared" si="292"/>
        <v>No</v>
      </c>
      <c r="J6248" s="1" t="str">
        <f t="shared" si="293"/>
        <v>No</v>
      </c>
    </row>
    <row r="6249" spans="1:10" x14ac:dyDescent="0.2">
      <c r="A6249" t="s">
        <v>12431</v>
      </c>
      <c r="B6249" t="s">
        <v>13</v>
      </c>
      <c r="C6249" t="s">
        <v>2469</v>
      </c>
      <c r="D6249" t="s">
        <v>12432</v>
      </c>
      <c r="E6249">
        <v>0</v>
      </c>
      <c r="F6249">
        <v>0.10000000149011599</v>
      </c>
      <c r="G6249" s="1" t="str">
        <f t="shared" si="291"/>
        <v>NEUTRAL</v>
      </c>
      <c r="H6249" t="s">
        <v>2469</v>
      </c>
      <c r="I6249" s="1" t="str">
        <f t="shared" si="292"/>
        <v>No</v>
      </c>
      <c r="J6249" s="1" t="str">
        <f t="shared" si="293"/>
        <v>Yes</v>
      </c>
    </row>
    <row r="6250" spans="1:10" x14ac:dyDescent="0.2">
      <c r="A6250" t="s">
        <v>12433</v>
      </c>
      <c r="B6250"/>
      <c r="C6250" t="s">
        <v>2468</v>
      </c>
      <c r="D6250" t="s">
        <v>12434</v>
      </c>
      <c r="E6250">
        <v>-0.10000000149011599</v>
      </c>
      <c r="F6250">
        <v>0.40000000596046398</v>
      </c>
      <c r="G6250" s="1" t="str">
        <f t="shared" si="291"/>
        <v>NEUTRAL</v>
      </c>
      <c r="H6250" t="s">
        <v>2470</v>
      </c>
      <c r="I6250" s="1" t="str">
        <f t="shared" si="292"/>
        <v>Yes</v>
      </c>
      <c r="J6250" s="1" t="str">
        <f t="shared" si="293"/>
        <v>No</v>
      </c>
    </row>
    <row r="6251" spans="1:10" x14ac:dyDescent="0.2">
      <c r="A6251" t="s">
        <v>12435</v>
      </c>
      <c r="B6251"/>
      <c r="C6251" t="s">
        <v>2468</v>
      </c>
      <c r="D6251" t="s">
        <v>12436</v>
      </c>
      <c r="E6251">
        <v>0</v>
      </c>
      <c r="F6251">
        <v>0.10000000149011599</v>
      </c>
      <c r="G6251" s="1" t="str">
        <f t="shared" si="291"/>
        <v>NEUTRAL</v>
      </c>
      <c r="H6251" t="s">
        <v>2468</v>
      </c>
      <c r="I6251" s="1" t="str">
        <f t="shared" si="292"/>
        <v>Yes</v>
      </c>
      <c r="J6251" s="1" t="str">
        <f t="shared" si="293"/>
        <v>Yes</v>
      </c>
    </row>
    <row r="6252" spans="1:10" x14ac:dyDescent="0.2">
      <c r="A6252" t="s">
        <v>12437</v>
      </c>
      <c r="B6252"/>
      <c r="C6252" t="s">
        <v>2468</v>
      </c>
      <c r="D6252" t="s">
        <v>12438</v>
      </c>
      <c r="E6252">
        <v>0.69999998807907104</v>
      </c>
      <c r="F6252">
        <v>0.69999998807907104</v>
      </c>
      <c r="G6252" s="1" t="str">
        <f t="shared" si="291"/>
        <v>POSITIVE</v>
      </c>
      <c r="H6252" t="s">
        <v>2468</v>
      </c>
      <c r="I6252" s="1" t="str">
        <f t="shared" si="292"/>
        <v>No</v>
      </c>
      <c r="J6252" s="1" t="str">
        <f t="shared" si="293"/>
        <v>Yes</v>
      </c>
    </row>
    <row r="6253" spans="1:10" x14ac:dyDescent="0.2">
      <c r="A6253" t="s">
        <v>12439</v>
      </c>
      <c r="B6253"/>
      <c r="C6253" t="s">
        <v>2468</v>
      </c>
      <c r="D6253" t="s">
        <v>12440</v>
      </c>
      <c r="E6253">
        <v>0</v>
      </c>
      <c r="F6253">
        <v>0.80000001192092896</v>
      </c>
      <c r="G6253" s="1" t="str">
        <f t="shared" si="291"/>
        <v>NEUTRAL</v>
      </c>
      <c r="H6253" t="s">
        <v>2468</v>
      </c>
      <c r="I6253" s="1" t="str">
        <f t="shared" si="292"/>
        <v>Yes</v>
      </c>
      <c r="J6253" s="1" t="str">
        <f t="shared" si="293"/>
        <v>Yes</v>
      </c>
    </row>
    <row r="6254" spans="1:10" x14ac:dyDescent="0.2">
      <c r="A6254" t="s">
        <v>12441</v>
      </c>
      <c r="B6254"/>
      <c r="C6254" t="s">
        <v>2468</v>
      </c>
      <c r="D6254" t="s">
        <v>12442</v>
      </c>
      <c r="E6254">
        <v>-0.10000000149011599</v>
      </c>
      <c r="F6254">
        <v>0.20000000298023199</v>
      </c>
      <c r="G6254" s="1" t="str">
        <f t="shared" si="291"/>
        <v>NEUTRAL</v>
      </c>
      <c r="H6254" t="s">
        <v>2468</v>
      </c>
      <c r="I6254" s="1" t="str">
        <f t="shared" si="292"/>
        <v>Yes</v>
      </c>
      <c r="J6254" s="1" t="str">
        <f t="shared" si="293"/>
        <v>Yes</v>
      </c>
    </row>
    <row r="6255" spans="1:10" x14ac:dyDescent="0.2">
      <c r="A6255" t="s">
        <v>12443</v>
      </c>
      <c r="B6255"/>
      <c r="C6255" t="s">
        <v>2468</v>
      </c>
      <c r="D6255" t="s">
        <v>12444</v>
      </c>
      <c r="E6255">
        <v>0</v>
      </c>
      <c r="F6255">
        <v>0</v>
      </c>
      <c r="G6255" s="1" t="str">
        <f t="shared" si="291"/>
        <v>NEUTRAL</v>
      </c>
      <c r="H6255" t="s">
        <v>2468</v>
      </c>
      <c r="I6255" s="1" t="str">
        <f t="shared" si="292"/>
        <v>Yes</v>
      </c>
      <c r="J6255" s="1" t="str">
        <f t="shared" si="293"/>
        <v>Yes</v>
      </c>
    </row>
    <row r="6256" spans="1:10" x14ac:dyDescent="0.2">
      <c r="A6256" t="s">
        <v>12445</v>
      </c>
      <c r="B6256"/>
      <c r="C6256" t="s">
        <v>2468</v>
      </c>
      <c r="D6256" t="s">
        <v>12446</v>
      </c>
      <c r="E6256">
        <v>-0.10000000149011599</v>
      </c>
      <c r="F6256">
        <v>0.20000000298023199</v>
      </c>
      <c r="G6256" s="1" t="str">
        <f t="shared" si="291"/>
        <v>NEUTRAL</v>
      </c>
      <c r="H6256" t="s">
        <v>2468</v>
      </c>
      <c r="I6256" s="1" t="str">
        <f t="shared" si="292"/>
        <v>Yes</v>
      </c>
      <c r="J6256" s="1" t="str">
        <f t="shared" si="293"/>
        <v>Yes</v>
      </c>
    </row>
    <row r="6257" spans="1:10" x14ac:dyDescent="0.2">
      <c r="A6257" t="s">
        <v>12447</v>
      </c>
      <c r="B6257"/>
      <c r="C6257" t="s">
        <v>2468</v>
      </c>
      <c r="D6257" t="s">
        <v>12448</v>
      </c>
      <c r="E6257">
        <v>0.20000000298023199</v>
      </c>
      <c r="F6257">
        <v>0.5</v>
      </c>
      <c r="G6257" s="1" t="str">
        <f t="shared" si="291"/>
        <v>NEUTRAL</v>
      </c>
      <c r="H6257" t="s">
        <v>2468</v>
      </c>
      <c r="I6257" s="1" t="str">
        <f t="shared" si="292"/>
        <v>Yes</v>
      </c>
      <c r="J6257" s="1" t="str">
        <f t="shared" si="293"/>
        <v>Yes</v>
      </c>
    </row>
    <row r="6258" spans="1:10" x14ac:dyDescent="0.2">
      <c r="A6258" t="s">
        <v>12449</v>
      </c>
      <c r="B6258" t="s">
        <v>28</v>
      </c>
      <c r="C6258" t="s">
        <v>2470</v>
      </c>
      <c r="D6258" t="s">
        <v>12450</v>
      </c>
      <c r="E6258">
        <v>0</v>
      </c>
      <c r="F6258">
        <v>0.20000000298023199</v>
      </c>
      <c r="G6258" s="1" t="str">
        <f t="shared" si="291"/>
        <v>NEUTRAL</v>
      </c>
      <c r="H6258" t="s">
        <v>2468</v>
      </c>
      <c r="I6258" s="1" t="str">
        <f t="shared" si="292"/>
        <v>No</v>
      </c>
      <c r="J6258" s="1" t="str">
        <f t="shared" si="293"/>
        <v>No</v>
      </c>
    </row>
    <row r="6259" spans="1:10" x14ac:dyDescent="0.2">
      <c r="A6259" t="s">
        <v>12451</v>
      </c>
      <c r="B6259"/>
      <c r="C6259" t="s">
        <v>2469</v>
      </c>
      <c r="D6259" t="s">
        <v>12452</v>
      </c>
      <c r="E6259">
        <v>-0.10000000149011599</v>
      </c>
      <c r="F6259">
        <v>0.10000000149011599</v>
      </c>
      <c r="G6259" s="1" t="str">
        <f t="shared" si="291"/>
        <v>NEUTRAL</v>
      </c>
      <c r="H6259" t="s">
        <v>2468</v>
      </c>
      <c r="I6259" s="1" t="str">
        <f t="shared" si="292"/>
        <v>No</v>
      </c>
      <c r="J6259" s="1" t="str">
        <f t="shared" si="293"/>
        <v>No</v>
      </c>
    </row>
    <row r="6260" spans="1:10" x14ac:dyDescent="0.2">
      <c r="A6260" t="s">
        <v>12453</v>
      </c>
      <c r="B6260" t="s">
        <v>28</v>
      </c>
      <c r="C6260" t="s">
        <v>2469</v>
      </c>
      <c r="D6260" t="s">
        <v>12454</v>
      </c>
      <c r="E6260">
        <v>0</v>
      </c>
      <c r="F6260">
        <v>0.69999998807907104</v>
      </c>
      <c r="G6260" s="1" t="str">
        <f t="shared" si="291"/>
        <v>NEUTRAL</v>
      </c>
      <c r="H6260" t="s">
        <v>2470</v>
      </c>
      <c r="I6260" s="1" t="str">
        <f t="shared" si="292"/>
        <v>No</v>
      </c>
      <c r="J6260" s="1" t="str">
        <f t="shared" si="293"/>
        <v>No</v>
      </c>
    </row>
    <row r="6261" spans="1:10" x14ac:dyDescent="0.2">
      <c r="A6261" t="s">
        <v>12455</v>
      </c>
      <c r="B6261"/>
      <c r="C6261" t="s">
        <v>2468</v>
      </c>
      <c r="D6261" t="s">
        <v>12456</v>
      </c>
      <c r="E6261">
        <v>0.5</v>
      </c>
      <c r="F6261">
        <v>0.5</v>
      </c>
      <c r="G6261" s="1" t="str">
        <f t="shared" si="291"/>
        <v>POSITIVE</v>
      </c>
      <c r="H6261" t="s">
        <v>2468</v>
      </c>
      <c r="I6261" s="1" t="str">
        <f t="shared" si="292"/>
        <v>No</v>
      </c>
      <c r="J6261" s="1" t="str">
        <f t="shared" si="293"/>
        <v>Yes</v>
      </c>
    </row>
    <row r="6262" spans="1:10" x14ac:dyDescent="0.2">
      <c r="A6262" t="s">
        <v>12457</v>
      </c>
      <c r="B6262"/>
      <c r="C6262" t="s">
        <v>2468</v>
      </c>
      <c r="D6262" t="s">
        <v>12458</v>
      </c>
      <c r="E6262">
        <v>0.60000002384185702</v>
      </c>
      <c r="F6262">
        <v>0.60000002384185702</v>
      </c>
      <c r="G6262" s="1" t="str">
        <f t="shared" si="291"/>
        <v>POSITIVE</v>
      </c>
      <c r="H6262" t="s">
        <v>2468</v>
      </c>
      <c r="I6262" s="1" t="str">
        <f t="shared" si="292"/>
        <v>No</v>
      </c>
      <c r="J6262" s="1" t="str">
        <f t="shared" si="293"/>
        <v>Yes</v>
      </c>
    </row>
    <row r="6263" spans="1:10" x14ac:dyDescent="0.2">
      <c r="A6263" t="s">
        <v>12459</v>
      </c>
      <c r="B6263"/>
      <c r="C6263" t="s">
        <v>2468</v>
      </c>
      <c r="D6263" t="s">
        <v>12460</v>
      </c>
      <c r="E6263">
        <v>0.10000000149011599</v>
      </c>
      <c r="F6263">
        <v>0.10000000149011599</v>
      </c>
      <c r="G6263" s="1" t="str">
        <f t="shared" si="291"/>
        <v>NEUTRAL</v>
      </c>
      <c r="H6263" t="s">
        <v>2468</v>
      </c>
      <c r="I6263" s="1" t="str">
        <f t="shared" si="292"/>
        <v>Yes</v>
      </c>
      <c r="J6263" s="1" t="str">
        <f t="shared" si="293"/>
        <v>Yes</v>
      </c>
    </row>
    <row r="6264" spans="1:10" x14ac:dyDescent="0.2">
      <c r="A6264" t="s">
        <v>12461</v>
      </c>
      <c r="B6264"/>
      <c r="C6264" t="s">
        <v>2468</v>
      </c>
      <c r="D6264" t="s">
        <v>12462</v>
      </c>
      <c r="E6264">
        <v>0.10000000149011599</v>
      </c>
      <c r="F6264">
        <v>0.10000000149011599</v>
      </c>
      <c r="G6264" s="1" t="str">
        <f t="shared" si="291"/>
        <v>NEUTRAL</v>
      </c>
      <c r="H6264" t="s">
        <v>2468</v>
      </c>
      <c r="I6264" s="1" t="str">
        <f t="shared" si="292"/>
        <v>Yes</v>
      </c>
      <c r="J6264" s="1" t="str">
        <f t="shared" si="293"/>
        <v>Yes</v>
      </c>
    </row>
    <row r="6265" spans="1:10" x14ac:dyDescent="0.2">
      <c r="A6265" t="s">
        <v>12463</v>
      </c>
      <c r="B6265"/>
      <c r="C6265" t="s">
        <v>2468</v>
      </c>
      <c r="D6265" t="s">
        <v>12464</v>
      </c>
      <c r="E6265">
        <v>0.10000000149011599</v>
      </c>
      <c r="F6265">
        <v>0.30000001192092801</v>
      </c>
      <c r="G6265" s="1" t="str">
        <f t="shared" si="291"/>
        <v>NEUTRAL</v>
      </c>
      <c r="H6265" t="s">
        <v>2468</v>
      </c>
      <c r="I6265" s="1" t="str">
        <f t="shared" si="292"/>
        <v>Yes</v>
      </c>
      <c r="J6265" s="1" t="str">
        <f t="shared" si="293"/>
        <v>Yes</v>
      </c>
    </row>
    <row r="6266" spans="1:10" x14ac:dyDescent="0.2">
      <c r="A6266" t="s">
        <v>12465</v>
      </c>
      <c r="B6266"/>
      <c r="C6266" t="s">
        <v>2468</v>
      </c>
      <c r="D6266" t="s">
        <v>12466</v>
      </c>
      <c r="E6266">
        <v>0.10000000149011599</v>
      </c>
      <c r="F6266">
        <v>0.30000001192092801</v>
      </c>
      <c r="G6266" s="1" t="str">
        <f t="shared" si="291"/>
        <v>NEUTRAL</v>
      </c>
      <c r="H6266" t="s">
        <v>2468</v>
      </c>
      <c r="I6266" s="1" t="str">
        <f t="shared" si="292"/>
        <v>Yes</v>
      </c>
      <c r="J6266" s="1" t="str">
        <f t="shared" si="293"/>
        <v>Yes</v>
      </c>
    </row>
    <row r="6267" spans="1:10" x14ac:dyDescent="0.2">
      <c r="A6267" t="s">
        <v>12467</v>
      </c>
      <c r="B6267"/>
      <c r="C6267" t="s">
        <v>2468</v>
      </c>
      <c r="D6267" t="s">
        <v>12468</v>
      </c>
      <c r="E6267">
        <v>0.20000000298023199</v>
      </c>
      <c r="F6267">
        <v>0.40000000596046398</v>
      </c>
      <c r="G6267" s="1" t="str">
        <f t="shared" si="291"/>
        <v>NEUTRAL</v>
      </c>
      <c r="H6267" t="s">
        <v>2468</v>
      </c>
      <c r="I6267" s="1" t="str">
        <f t="shared" si="292"/>
        <v>Yes</v>
      </c>
      <c r="J6267" s="1" t="str">
        <f t="shared" si="293"/>
        <v>Yes</v>
      </c>
    </row>
    <row r="6268" spans="1:10" x14ac:dyDescent="0.2">
      <c r="A6268" t="s">
        <v>12469</v>
      </c>
      <c r="B6268" t="s">
        <v>10</v>
      </c>
      <c r="C6268" t="s">
        <v>2470</v>
      </c>
      <c r="D6268" t="s">
        <v>12470</v>
      </c>
      <c r="E6268">
        <v>0.20000000298023199</v>
      </c>
      <c r="F6268">
        <v>0.40000000596046398</v>
      </c>
      <c r="G6268" s="1" t="str">
        <f t="shared" si="291"/>
        <v>NEUTRAL</v>
      </c>
      <c r="H6268" t="s">
        <v>2470</v>
      </c>
      <c r="I6268" s="1" t="str">
        <f t="shared" si="292"/>
        <v>No</v>
      </c>
      <c r="J6268" s="1" t="str">
        <f t="shared" si="293"/>
        <v>Yes</v>
      </c>
    </row>
    <row r="6269" spans="1:10" x14ac:dyDescent="0.2">
      <c r="A6269" t="s">
        <v>12471</v>
      </c>
      <c r="B6269"/>
      <c r="C6269" t="s">
        <v>2468</v>
      </c>
      <c r="D6269" t="s">
        <v>12472</v>
      </c>
      <c r="E6269">
        <v>0.5</v>
      </c>
      <c r="F6269">
        <v>0.5</v>
      </c>
      <c r="G6269" s="1" t="str">
        <f t="shared" si="291"/>
        <v>POSITIVE</v>
      </c>
      <c r="H6269" t="s">
        <v>2468</v>
      </c>
      <c r="I6269" s="1" t="str">
        <f t="shared" si="292"/>
        <v>No</v>
      </c>
      <c r="J6269" s="1" t="str">
        <f t="shared" si="293"/>
        <v>Yes</v>
      </c>
    </row>
    <row r="6270" spans="1:10" x14ac:dyDescent="0.2">
      <c r="A6270" t="s">
        <v>12473</v>
      </c>
      <c r="B6270"/>
      <c r="C6270" t="s">
        <v>2468</v>
      </c>
      <c r="D6270" t="s">
        <v>12474</v>
      </c>
      <c r="E6270">
        <v>0</v>
      </c>
      <c r="F6270">
        <v>0.5</v>
      </c>
      <c r="G6270" s="1" t="str">
        <f t="shared" si="291"/>
        <v>NEUTRAL</v>
      </c>
      <c r="H6270" t="s">
        <v>2468</v>
      </c>
      <c r="I6270" s="1" t="str">
        <f t="shared" si="292"/>
        <v>Yes</v>
      </c>
      <c r="J6270" s="1" t="str">
        <f t="shared" si="293"/>
        <v>Yes</v>
      </c>
    </row>
    <row r="6271" spans="1:10" x14ac:dyDescent="0.2">
      <c r="A6271" t="s">
        <v>12475</v>
      </c>
      <c r="B6271" t="s">
        <v>13</v>
      </c>
      <c r="C6271" t="s">
        <v>2469</v>
      </c>
      <c r="D6271" t="s">
        <v>12476</v>
      </c>
      <c r="E6271">
        <v>0.10000000149011599</v>
      </c>
      <c r="F6271">
        <v>0.30000001192092801</v>
      </c>
      <c r="G6271" s="1" t="str">
        <f t="shared" si="291"/>
        <v>NEUTRAL</v>
      </c>
      <c r="H6271" t="s">
        <v>2468</v>
      </c>
      <c r="I6271" s="1" t="str">
        <f t="shared" si="292"/>
        <v>No</v>
      </c>
      <c r="J6271" s="1" t="str">
        <f t="shared" si="293"/>
        <v>No</v>
      </c>
    </row>
    <row r="6272" spans="1:10" x14ac:dyDescent="0.2">
      <c r="A6272" t="s">
        <v>12477</v>
      </c>
      <c r="B6272"/>
      <c r="C6272" t="s">
        <v>2468</v>
      </c>
      <c r="D6272" t="s">
        <v>12478</v>
      </c>
      <c r="E6272">
        <v>0.10000000149011599</v>
      </c>
      <c r="F6272">
        <v>0.20000000298023199</v>
      </c>
      <c r="G6272" s="1" t="str">
        <f t="shared" si="291"/>
        <v>NEUTRAL</v>
      </c>
      <c r="H6272" t="s">
        <v>2468</v>
      </c>
      <c r="I6272" s="1" t="str">
        <f t="shared" si="292"/>
        <v>Yes</v>
      </c>
      <c r="J6272" s="1" t="str">
        <f t="shared" si="293"/>
        <v>Yes</v>
      </c>
    </row>
    <row r="6273" spans="1:10" x14ac:dyDescent="0.2">
      <c r="A6273" t="s">
        <v>12479</v>
      </c>
      <c r="B6273" t="s">
        <v>10</v>
      </c>
      <c r="C6273" t="s">
        <v>2469</v>
      </c>
      <c r="D6273" t="s">
        <v>12480</v>
      </c>
      <c r="E6273">
        <v>0.69999998807907104</v>
      </c>
      <c r="F6273">
        <v>0.69999998807907104</v>
      </c>
      <c r="G6273" s="1" t="str">
        <f t="shared" si="291"/>
        <v>POSITIVE</v>
      </c>
      <c r="H6273" t="s">
        <v>2468</v>
      </c>
      <c r="I6273" s="1" t="str">
        <f t="shared" si="292"/>
        <v>Yes</v>
      </c>
      <c r="J6273" s="1" t="str">
        <f t="shared" si="293"/>
        <v>No</v>
      </c>
    </row>
    <row r="6274" spans="1:10" x14ac:dyDescent="0.2">
      <c r="A6274" t="s">
        <v>12481</v>
      </c>
      <c r="B6274"/>
      <c r="C6274" t="s">
        <v>2468</v>
      </c>
      <c r="D6274" t="s">
        <v>12482</v>
      </c>
      <c r="E6274">
        <v>0.5</v>
      </c>
      <c r="F6274">
        <v>0.5</v>
      </c>
      <c r="G6274" s="1" t="str">
        <f t="shared" si="291"/>
        <v>POSITIVE</v>
      </c>
      <c r="H6274" t="s">
        <v>2468</v>
      </c>
      <c r="I6274" s="1" t="str">
        <f t="shared" si="292"/>
        <v>No</v>
      </c>
      <c r="J6274" s="1" t="str">
        <f t="shared" si="293"/>
        <v>Yes</v>
      </c>
    </row>
    <row r="6275" spans="1:10" x14ac:dyDescent="0.2">
      <c r="A6275" t="s">
        <v>12483</v>
      </c>
      <c r="B6275" t="s">
        <v>13</v>
      </c>
      <c r="C6275" t="s">
        <v>2469</v>
      </c>
      <c r="D6275" t="s">
        <v>12484</v>
      </c>
      <c r="E6275">
        <v>0.30000001192092801</v>
      </c>
      <c r="F6275">
        <v>1.1000000238418499</v>
      </c>
      <c r="G6275" s="1" t="str">
        <f t="shared" si="291"/>
        <v>POSITIVE</v>
      </c>
      <c r="H6275" t="s">
        <v>2468</v>
      </c>
      <c r="I6275" s="1" t="str">
        <f t="shared" si="292"/>
        <v>Yes</v>
      </c>
      <c r="J6275" s="1" t="str">
        <f t="shared" si="293"/>
        <v>No</v>
      </c>
    </row>
    <row r="6276" spans="1:10" x14ac:dyDescent="0.2">
      <c r="A6276" t="s">
        <v>12485</v>
      </c>
      <c r="B6276"/>
      <c r="C6276" t="s">
        <v>2468</v>
      </c>
      <c r="D6276" t="s">
        <v>12486</v>
      </c>
      <c r="E6276">
        <v>-0.5</v>
      </c>
      <c r="F6276">
        <v>0.5</v>
      </c>
      <c r="G6276" s="1" t="str">
        <f t="shared" ref="G6276:G6339" si="294">+IF(E6276&lt;=-0.25,"NEGATIVE",IF(E6276&lt;=0.25,"NEUTRAL",IF(E6276&lt;=1,"POSITIVE","Check")))</f>
        <v>NEGATIVE</v>
      </c>
      <c r="H6276" t="s">
        <v>2468</v>
      </c>
      <c r="I6276" s="1" t="str">
        <f t="shared" ref="I6276:I6339" si="295">+IF(G6276=C6276,"Yes","No")</f>
        <v>No</v>
      </c>
      <c r="J6276" s="1" t="str">
        <f t="shared" ref="J6276:J6339" si="296">+IF(H6276=C6276,"Yes","No")</f>
        <v>Yes</v>
      </c>
    </row>
    <row r="6277" spans="1:10" x14ac:dyDescent="0.2">
      <c r="A6277" t="s">
        <v>12487</v>
      </c>
      <c r="B6277" t="s">
        <v>10</v>
      </c>
      <c r="C6277" t="s">
        <v>2469</v>
      </c>
      <c r="D6277" t="s">
        <v>12488</v>
      </c>
      <c r="E6277">
        <v>-0.30000001192092801</v>
      </c>
      <c r="F6277">
        <v>0.30000001192092801</v>
      </c>
      <c r="G6277" s="1" t="str">
        <f t="shared" si="294"/>
        <v>NEGATIVE</v>
      </c>
      <c r="H6277" t="s">
        <v>2471</v>
      </c>
      <c r="I6277" s="1" t="str">
        <f t="shared" si="295"/>
        <v>No</v>
      </c>
      <c r="J6277" s="1" t="str">
        <f t="shared" si="296"/>
        <v>No</v>
      </c>
    </row>
    <row r="6278" spans="1:10" x14ac:dyDescent="0.2">
      <c r="A6278" t="s">
        <v>12489</v>
      </c>
      <c r="B6278" t="s">
        <v>18</v>
      </c>
      <c r="C6278" t="s">
        <v>2469</v>
      </c>
      <c r="D6278" t="s">
        <v>12490</v>
      </c>
      <c r="E6278">
        <v>0.60000002384185702</v>
      </c>
      <c r="F6278">
        <v>0.60000002384185702</v>
      </c>
      <c r="G6278" s="1" t="str">
        <f t="shared" si="294"/>
        <v>POSITIVE</v>
      </c>
      <c r="H6278" t="s">
        <v>2468</v>
      </c>
      <c r="I6278" s="1" t="str">
        <f t="shared" si="295"/>
        <v>Yes</v>
      </c>
      <c r="J6278" s="1" t="str">
        <f t="shared" si="296"/>
        <v>No</v>
      </c>
    </row>
    <row r="6279" spans="1:10" x14ac:dyDescent="0.2">
      <c r="A6279" t="s">
        <v>12491</v>
      </c>
      <c r="B6279"/>
      <c r="C6279" t="s">
        <v>2468</v>
      </c>
      <c r="D6279" t="s">
        <v>12492</v>
      </c>
      <c r="E6279">
        <v>0.5</v>
      </c>
      <c r="F6279">
        <v>0.5</v>
      </c>
      <c r="G6279" s="1" t="str">
        <f t="shared" si="294"/>
        <v>POSITIVE</v>
      </c>
      <c r="H6279" t="s">
        <v>2468</v>
      </c>
      <c r="I6279" s="1" t="str">
        <f t="shared" si="295"/>
        <v>No</v>
      </c>
      <c r="J6279" s="1" t="str">
        <f t="shared" si="296"/>
        <v>Yes</v>
      </c>
    </row>
    <row r="6280" spans="1:10" x14ac:dyDescent="0.2">
      <c r="A6280" t="s">
        <v>12493</v>
      </c>
      <c r="B6280"/>
      <c r="C6280" t="s">
        <v>2468</v>
      </c>
      <c r="D6280" t="s">
        <v>12494</v>
      </c>
      <c r="E6280">
        <v>0.10000000149011599</v>
      </c>
      <c r="F6280">
        <v>0.40000000596046398</v>
      </c>
      <c r="G6280" s="1" t="str">
        <f t="shared" si="294"/>
        <v>NEUTRAL</v>
      </c>
      <c r="H6280" t="s">
        <v>2468</v>
      </c>
      <c r="I6280" s="1" t="str">
        <f t="shared" si="295"/>
        <v>Yes</v>
      </c>
      <c r="J6280" s="1" t="str">
        <f t="shared" si="296"/>
        <v>Yes</v>
      </c>
    </row>
    <row r="6281" spans="1:10" x14ac:dyDescent="0.2">
      <c r="A6281" t="s">
        <v>12495</v>
      </c>
      <c r="B6281" t="s">
        <v>28</v>
      </c>
      <c r="C6281" t="s">
        <v>2469</v>
      </c>
      <c r="D6281" t="s">
        <v>12496</v>
      </c>
      <c r="E6281">
        <v>0.30000001192092801</v>
      </c>
      <c r="F6281">
        <v>1</v>
      </c>
      <c r="G6281" s="1" t="str">
        <f t="shared" si="294"/>
        <v>POSITIVE</v>
      </c>
      <c r="H6281" t="s">
        <v>2469</v>
      </c>
      <c r="I6281" s="1" t="str">
        <f t="shared" si="295"/>
        <v>Yes</v>
      </c>
      <c r="J6281" s="1" t="str">
        <f t="shared" si="296"/>
        <v>Yes</v>
      </c>
    </row>
    <row r="6282" spans="1:10" x14ac:dyDescent="0.2">
      <c r="A6282" t="s">
        <v>12497</v>
      </c>
      <c r="B6282" t="s">
        <v>28</v>
      </c>
      <c r="C6282" t="s">
        <v>2469</v>
      </c>
      <c r="D6282" t="s">
        <v>12498</v>
      </c>
      <c r="E6282">
        <v>0.30000001192092801</v>
      </c>
      <c r="F6282">
        <v>1</v>
      </c>
      <c r="G6282" s="1" t="str">
        <f t="shared" si="294"/>
        <v>POSITIVE</v>
      </c>
      <c r="H6282" t="s">
        <v>2469</v>
      </c>
      <c r="I6282" s="1" t="str">
        <f t="shared" si="295"/>
        <v>Yes</v>
      </c>
      <c r="J6282" s="1" t="str">
        <f t="shared" si="296"/>
        <v>Yes</v>
      </c>
    </row>
    <row r="6283" spans="1:10" x14ac:dyDescent="0.2">
      <c r="A6283" t="s">
        <v>12499</v>
      </c>
      <c r="B6283" t="s">
        <v>28</v>
      </c>
      <c r="C6283" t="s">
        <v>2469</v>
      </c>
      <c r="D6283" t="s">
        <v>12500</v>
      </c>
      <c r="E6283">
        <v>0.30000001192092801</v>
      </c>
      <c r="F6283">
        <v>1</v>
      </c>
      <c r="G6283" s="1" t="str">
        <f t="shared" si="294"/>
        <v>POSITIVE</v>
      </c>
      <c r="H6283" t="s">
        <v>2469</v>
      </c>
      <c r="I6283" s="1" t="str">
        <f t="shared" si="295"/>
        <v>Yes</v>
      </c>
      <c r="J6283" s="1" t="str">
        <f t="shared" si="296"/>
        <v>Yes</v>
      </c>
    </row>
    <row r="6284" spans="1:10" x14ac:dyDescent="0.2">
      <c r="A6284" t="s">
        <v>12501</v>
      </c>
      <c r="B6284" t="s">
        <v>28</v>
      </c>
      <c r="C6284" t="s">
        <v>2469</v>
      </c>
      <c r="D6284" t="s">
        <v>12502</v>
      </c>
      <c r="E6284">
        <v>0.30000001192092801</v>
      </c>
      <c r="F6284">
        <v>1</v>
      </c>
      <c r="G6284" s="1" t="str">
        <f t="shared" si="294"/>
        <v>POSITIVE</v>
      </c>
      <c r="H6284" t="s">
        <v>2469</v>
      </c>
      <c r="I6284" s="1" t="str">
        <f t="shared" si="295"/>
        <v>Yes</v>
      </c>
      <c r="J6284" s="1" t="str">
        <f t="shared" si="296"/>
        <v>Yes</v>
      </c>
    </row>
    <row r="6285" spans="1:10" x14ac:dyDescent="0.2">
      <c r="A6285" t="s">
        <v>12503</v>
      </c>
      <c r="B6285" t="s">
        <v>13</v>
      </c>
      <c r="C6285" t="s">
        <v>2469</v>
      </c>
      <c r="D6285" t="s">
        <v>12504</v>
      </c>
      <c r="E6285">
        <v>0.80000001192092896</v>
      </c>
      <c r="F6285">
        <v>0.80000001192092896</v>
      </c>
      <c r="G6285" s="1" t="str">
        <f t="shared" si="294"/>
        <v>POSITIVE</v>
      </c>
      <c r="H6285" t="s">
        <v>2469</v>
      </c>
      <c r="I6285" s="1" t="str">
        <f t="shared" si="295"/>
        <v>Yes</v>
      </c>
      <c r="J6285" s="1" t="str">
        <f t="shared" si="296"/>
        <v>Yes</v>
      </c>
    </row>
    <row r="6286" spans="1:10" x14ac:dyDescent="0.2">
      <c r="A6286" t="s">
        <v>12505</v>
      </c>
      <c r="B6286"/>
      <c r="C6286" t="s">
        <v>2468</v>
      </c>
      <c r="D6286" t="s">
        <v>12506</v>
      </c>
      <c r="E6286">
        <v>-0.10000000149011599</v>
      </c>
      <c r="F6286">
        <v>0.10000000149011599</v>
      </c>
      <c r="G6286" s="1" t="str">
        <f t="shared" si="294"/>
        <v>NEUTRAL</v>
      </c>
      <c r="H6286" t="s">
        <v>2468</v>
      </c>
      <c r="I6286" s="1" t="str">
        <f t="shared" si="295"/>
        <v>Yes</v>
      </c>
      <c r="J6286" s="1" t="str">
        <f t="shared" si="296"/>
        <v>Yes</v>
      </c>
    </row>
    <row r="6287" spans="1:10" x14ac:dyDescent="0.2">
      <c r="A6287" t="s">
        <v>12507</v>
      </c>
      <c r="B6287"/>
      <c r="C6287" t="s">
        <v>2468</v>
      </c>
      <c r="D6287" t="s">
        <v>12508</v>
      </c>
      <c r="E6287">
        <v>0</v>
      </c>
      <c r="F6287">
        <v>0.10000000149011599</v>
      </c>
      <c r="G6287" s="1" t="str">
        <f t="shared" si="294"/>
        <v>NEUTRAL</v>
      </c>
      <c r="H6287" t="s">
        <v>2468</v>
      </c>
      <c r="I6287" s="1" t="str">
        <f t="shared" si="295"/>
        <v>Yes</v>
      </c>
      <c r="J6287" s="1" t="str">
        <f t="shared" si="296"/>
        <v>Yes</v>
      </c>
    </row>
    <row r="6288" spans="1:10" x14ac:dyDescent="0.2">
      <c r="A6288" t="s">
        <v>12509</v>
      </c>
      <c r="B6288"/>
      <c r="C6288" t="s">
        <v>2468</v>
      </c>
      <c r="D6288" t="s">
        <v>12510</v>
      </c>
      <c r="E6288">
        <v>0.20000000298023199</v>
      </c>
      <c r="F6288">
        <v>0.40000000596046398</v>
      </c>
      <c r="G6288" s="1" t="str">
        <f t="shared" si="294"/>
        <v>NEUTRAL</v>
      </c>
      <c r="H6288" t="s">
        <v>2468</v>
      </c>
      <c r="I6288" s="1" t="str">
        <f t="shared" si="295"/>
        <v>Yes</v>
      </c>
      <c r="J6288" s="1" t="str">
        <f t="shared" si="296"/>
        <v>Yes</v>
      </c>
    </row>
    <row r="6289" spans="1:10" x14ac:dyDescent="0.2">
      <c r="A6289" t="s">
        <v>12511</v>
      </c>
      <c r="B6289" t="s">
        <v>18</v>
      </c>
      <c r="C6289" t="s">
        <v>2469</v>
      </c>
      <c r="D6289" t="s">
        <v>12512</v>
      </c>
      <c r="E6289">
        <v>0</v>
      </c>
      <c r="F6289">
        <v>0.40000000596046398</v>
      </c>
      <c r="G6289" s="1" t="str">
        <f t="shared" si="294"/>
        <v>NEUTRAL</v>
      </c>
      <c r="H6289" t="s">
        <v>2468</v>
      </c>
      <c r="I6289" s="1" t="str">
        <f t="shared" si="295"/>
        <v>No</v>
      </c>
      <c r="J6289" s="1" t="str">
        <f t="shared" si="296"/>
        <v>No</v>
      </c>
    </row>
    <row r="6290" spans="1:10" x14ac:dyDescent="0.2">
      <c r="A6290" t="s">
        <v>12513</v>
      </c>
      <c r="B6290"/>
      <c r="C6290" t="s">
        <v>2469</v>
      </c>
      <c r="D6290" t="s">
        <v>12514</v>
      </c>
      <c r="E6290">
        <v>0</v>
      </c>
      <c r="F6290">
        <v>0.40000000596046398</v>
      </c>
      <c r="G6290" s="1" t="str">
        <f t="shared" si="294"/>
        <v>NEUTRAL</v>
      </c>
      <c r="H6290" t="s">
        <v>2468</v>
      </c>
      <c r="I6290" s="1" t="str">
        <f t="shared" si="295"/>
        <v>No</v>
      </c>
      <c r="J6290" s="1" t="str">
        <f t="shared" si="296"/>
        <v>No</v>
      </c>
    </row>
    <row r="6291" spans="1:10" x14ac:dyDescent="0.2">
      <c r="A6291" t="s">
        <v>12515</v>
      </c>
      <c r="B6291"/>
      <c r="C6291" t="s">
        <v>2468</v>
      </c>
      <c r="D6291" t="s">
        <v>12516</v>
      </c>
      <c r="E6291">
        <v>0.10000000149011599</v>
      </c>
      <c r="F6291">
        <v>0.30000001192092801</v>
      </c>
      <c r="G6291" s="1" t="str">
        <f t="shared" si="294"/>
        <v>NEUTRAL</v>
      </c>
      <c r="H6291" t="s">
        <v>2468</v>
      </c>
      <c r="I6291" s="1" t="str">
        <f t="shared" si="295"/>
        <v>Yes</v>
      </c>
      <c r="J6291" s="1" t="str">
        <f t="shared" si="296"/>
        <v>Yes</v>
      </c>
    </row>
    <row r="6292" spans="1:10" x14ac:dyDescent="0.2">
      <c r="A6292" t="s">
        <v>12517</v>
      </c>
      <c r="B6292"/>
      <c r="C6292" t="s">
        <v>2468</v>
      </c>
      <c r="D6292" t="s">
        <v>12518</v>
      </c>
      <c r="E6292">
        <v>0.10000000149011599</v>
      </c>
      <c r="F6292">
        <v>0.10000000149011599</v>
      </c>
      <c r="G6292" s="1" t="str">
        <f t="shared" si="294"/>
        <v>NEUTRAL</v>
      </c>
      <c r="H6292" t="s">
        <v>2468</v>
      </c>
      <c r="I6292" s="1" t="str">
        <f t="shared" si="295"/>
        <v>Yes</v>
      </c>
      <c r="J6292" s="1" t="str">
        <f t="shared" si="296"/>
        <v>Yes</v>
      </c>
    </row>
    <row r="6293" spans="1:10" x14ac:dyDescent="0.2">
      <c r="A6293" t="s">
        <v>12519</v>
      </c>
      <c r="B6293"/>
      <c r="C6293" t="s">
        <v>2468</v>
      </c>
      <c r="D6293" t="s">
        <v>12520</v>
      </c>
      <c r="E6293">
        <v>0.40000000596046398</v>
      </c>
      <c r="F6293">
        <v>0.40000000596046398</v>
      </c>
      <c r="G6293" s="1" t="str">
        <f t="shared" si="294"/>
        <v>POSITIVE</v>
      </c>
      <c r="H6293" t="s">
        <v>2468</v>
      </c>
      <c r="I6293" s="1" t="str">
        <f t="shared" si="295"/>
        <v>No</v>
      </c>
      <c r="J6293" s="1" t="str">
        <f t="shared" si="296"/>
        <v>Yes</v>
      </c>
    </row>
    <row r="6294" spans="1:10" x14ac:dyDescent="0.2">
      <c r="A6294" t="s">
        <v>12521</v>
      </c>
      <c r="B6294"/>
      <c r="C6294" t="s">
        <v>2468</v>
      </c>
      <c r="D6294" t="s">
        <v>12522</v>
      </c>
      <c r="E6294">
        <v>0</v>
      </c>
      <c r="F6294">
        <v>0</v>
      </c>
      <c r="G6294" s="1" t="str">
        <f t="shared" si="294"/>
        <v>NEUTRAL</v>
      </c>
      <c r="H6294" t="s">
        <v>2468</v>
      </c>
      <c r="I6294" s="1" t="str">
        <f t="shared" si="295"/>
        <v>Yes</v>
      </c>
      <c r="J6294" s="1" t="str">
        <f t="shared" si="296"/>
        <v>Yes</v>
      </c>
    </row>
    <row r="6295" spans="1:10" x14ac:dyDescent="0.2">
      <c r="A6295" t="s">
        <v>12523</v>
      </c>
      <c r="B6295" t="s">
        <v>18</v>
      </c>
      <c r="C6295" t="s">
        <v>2469</v>
      </c>
      <c r="D6295" t="s">
        <v>12524</v>
      </c>
      <c r="E6295">
        <v>0</v>
      </c>
      <c r="F6295">
        <v>0</v>
      </c>
      <c r="G6295" s="1" t="str">
        <f t="shared" si="294"/>
        <v>NEUTRAL</v>
      </c>
      <c r="H6295" t="s">
        <v>2468</v>
      </c>
      <c r="I6295" s="1" t="str">
        <f t="shared" si="295"/>
        <v>No</v>
      </c>
      <c r="J6295" s="1" t="str">
        <f t="shared" si="296"/>
        <v>No</v>
      </c>
    </row>
    <row r="6296" spans="1:10" x14ac:dyDescent="0.2">
      <c r="A6296" t="s">
        <v>12525</v>
      </c>
      <c r="B6296" t="s">
        <v>18</v>
      </c>
      <c r="C6296" t="s">
        <v>2469</v>
      </c>
      <c r="D6296" t="s">
        <v>12524</v>
      </c>
      <c r="E6296">
        <v>0</v>
      </c>
      <c r="F6296">
        <v>0</v>
      </c>
      <c r="G6296" s="1" t="str">
        <f t="shared" si="294"/>
        <v>NEUTRAL</v>
      </c>
      <c r="H6296" t="s">
        <v>2468</v>
      </c>
      <c r="I6296" s="1" t="str">
        <f t="shared" si="295"/>
        <v>No</v>
      </c>
      <c r="J6296" s="1" t="str">
        <f t="shared" si="296"/>
        <v>No</v>
      </c>
    </row>
    <row r="6297" spans="1:10" x14ac:dyDescent="0.2">
      <c r="A6297" t="s">
        <v>12523</v>
      </c>
      <c r="B6297"/>
      <c r="C6297" t="s">
        <v>2468</v>
      </c>
      <c r="D6297" t="s">
        <v>12524</v>
      </c>
      <c r="E6297">
        <v>0</v>
      </c>
      <c r="F6297">
        <v>0</v>
      </c>
      <c r="G6297" s="1" t="str">
        <f t="shared" si="294"/>
        <v>NEUTRAL</v>
      </c>
      <c r="H6297" t="s">
        <v>2468</v>
      </c>
      <c r="I6297" s="1" t="str">
        <f t="shared" si="295"/>
        <v>Yes</v>
      </c>
      <c r="J6297" s="1" t="str">
        <f t="shared" si="296"/>
        <v>Yes</v>
      </c>
    </row>
    <row r="6298" spans="1:10" x14ac:dyDescent="0.2">
      <c r="A6298" t="s">
        <v>12525</v>
      </c>
      <c r="B6298"/>
      <c r="C6298" t="s">
        <v>2468</v>
      </c>
      <c r="D6298" t="s">
        <v>12524</v>
      </c>
      <c r="E6298">
        <v>0</v>
      </c>
      <c r="F6298">
        <v>0</v>
      </c>
      <c r="G6298" s="1" t="str">
        <f t="shared" si="294"/>
        <v>NEUTRAL</v>
      </c>
      <c r="H6298" t="s">
        <v>2468</v>
      </c>
      <c r="I6298" s="1" t="str">
        <f t="shared" si="295"/>
        <v>Yes</v>
      </c>
      <c r="J6298" s="1" t="str">
        <f t="shared" si="296"/>
        <v>Yes</v>
      </c>
    </row>
    <row r="6299" spans="1:10" x14ac:dyDescent="0.2">
      <c r="A6299" t="s">
        <v>12523</v>
      </c>
      <c r="B6299" t="s">
        <v>18</v>
      </c>
      <c r="C6299" t="s">
        <v>2469</v>
      </c>
      <c r="D6299" t="s">
        <v>12524</v>
      </c>
      <c r="E6299">
        <v>0</v>
      </c>
      <c r="F6299">
        <v>0</v>
      </c>
      <c r="G6299" s="1" t="str">
        <f t="shared" si="294"/>
        <v>NEUTRAL</v>
      </c>
      <c r="H6299" t="s">
        <v>2468</v>
      </c>
      <c r="I6299" s="1" t="str">
        <f t="shared" si="295"/>
        <v>No</v>
      </c>
      <c r="J6299" s="1" t="str">
        <f t="shared" si="296"/>
        <v>No</v>
      </c>
    </row>
    <row r="6300" spans="1:10" x14ac:dyDescent="0.2">
      <c r="A6300" t="s">
        <v>12525</v>
      </c>
      <c r="B6300"/>
      <c r="C6300" t="s">
        <v>2468</v>
      </c>
      <c r="D6300" t="s">
        <v>12524</v>
      </c>
      <c r="E6300">
        <v>0</v>
      </c>
      <c r="F6300">
        <v>0</v>
      </c>
      <c r="G6300" s="1" t="str">
        <f t="shared" si="294"/>
        <v>NEUTRAL</v>
      </c>
      <c r="H6300" t="s">
        <v>2468</v>
      </c>
      <c r="I6300" s="1" t="str">
        <f t="shared" si="295"/>
        <v>Yes</v>
      </c>
      <c r="J6300" s="1" t="str">
        <f t="shared" si="296"/>
        <v>Yes</v>
      </c>
    </row>
    <row r="6301" spans="1:10" x14ac:dyDescent="0.2">
      <c r="A6301" t="s">
        <v>12523</v>
      </c>
      <c r="B6301" t="s">
        <v>18</v>
      </c>
      <c r="C6301" t="s">
        <v>2469</v>
      </c>
      <c r="D6301" t="s">
        <v>12524</v>
      </c>
      <c r="E6301">
        <v>0</v>
      </c>
      <c r="F6301">
        <v>0</v>
      </c>
      <c r="G6301" s="1" t="str">
        <f t="shared" si="294"/>
        <v>NEUTRAL</v>
      </c>
      <c r="H6301" t="s">
        <v>2468</v>
      </c>
      <c r="I6301" s="1" t="str">
        <f t="shared" si="295"/>
        <v>No</v>
      </c>
      <c r="J6301" s="1" t="str">
        <f t="shared" si="296"/>
        <v>No</v>
      </c>
    </row>
    <row r="6302" spans="1:10" x14ac:dyDescent="0.2">
      <c r="A6302" t="s">
        <v>12525</v>
      </c>
      <c r="B6302"/>
      <c r="C6302" t="s">
        <v>2468</v>
      </c>
      <c r="D6302" t="s">
        <v>12524</v>
      </c>
      <c r="E6302">
        <v>0</v>
      </c>
      <c r="F6302">
        <v>0</v>
      </c>
      <c r="G6302" s="1" t="str">
        <f t="shared" si="294"/>
        <v>NEUTRAL</v>
      </c>
      <c r="H6302" t="s">
        <v>2468</v>
      </c>
      <c r="I6302" s="1" t="str">
        <f t="shared" si="295"/>
        <v>Yes</v>
      </c>
      <c r="J6302" s="1" t="str">
        <f t="shared" si="296"/>
        <v>Yes</v>
      </c>
    </row>
    <row r="6303" spans="1:10" x14ac:dyDescent="0.2">
      <c r="A6303" t="s">
        <v>12523</v>
      </c>
      <c r="B6303"/>
      <c r="C6303" t="s">
        <v>2468</v>
      </c>
      <c r="D6303" t="s">
        <v>12524</v>
      </c>
      <c r="E6303">
        <v>0</v>
      </c>
      <c r="F6303">
        <v>0</v>
      </c>
      <c r="G6303" s="1" t="str">
        <f t="shared" si="294"/>
        <v>NEUTRAL</v>
      </c>
      <c r="H6303" t="s">
        <v>2468</v>
      </c>
      <c r="I6303" s="1" t="str">
        <f t="shared" si="295"/>
        <v>Yes</v>
      </c>
      <c r="J6303" s="1" t="str">
        <f t="shared" si="296"/>
        <v>Yes</v>
      </c>
    </row>
    <row r="6304" spans="1:10" x14ac:dyDescent="0.2">
      <c r="A6304" t="s">
        <v>12526</v>
      </c>
      <c r="B6304" t="s">
        <v>18</v>
      </c>
      <c r="C6304" t="s">
        <v>2469</v>
      </c>
      <c r="D6304" t="s">
        <v>12527</v>
      </c>
      <c r="E6304">
        <v>0</v>
      </c>
      <c r="F6304">
        <v>0</v>
      </c>
      <c r="G6304" s="1" t="str">
        <f t="shared" si="294"/>
        <v>NEUTRAL</v>
      </c>
      <c r="H6304" t="s">
        <v>2468</v>
      </c>
      <c r="I6304" s="1" t="str">
        <f t="shared" si="295"/>
        <v>No</v>
      </c>
      <c r="J6304" s="1" t="str">
        <f t="shared" si="296"/>
        <v>No</v>
      </c>
    </row>
    <row r="6305" spans="1:10" x14ac:dyDescent="0.2">
      <c r="A6305" t="s">
        <v>12528</v>
      </c>
      <c r="B6305"/>
      <c r="C6305" t="s">
        <v>2468</v>
      </c>
      <c r="D6305" t="s">
        <v>12529</v>
      </c>
      <c r="E6305">
        <v>-0.10000000149011599</v>
      </c>
      <c r="F6305">
        <v>0.10000000149011599</v>
      </c>
      <c r="G6305" s="1" t="str">
        <f t="shared" si="294"/>
        <v>NEUTRAL</v>
      </c>
      <c r="H6305" t="s">
        <v>2468</v>
      </c>
      <c r="I6305" s="1" t="str">
        <f t="shared" si="295"/>
        <v>Yes</v>
      </c>
      <c r="J6305" s="1" t="str">
        <f t="shared" si="296"/>
        <v>Yes</v>
      </c>
    </row>
    <row r="6306" spans="1:10" x14ac:dyDescent="0.2">
      <c r="A6306" t="s">
        <v>12530</v>
      </c>
      <c r="B6306"/>
      <c r="C6306" t="s">
        <v>2468</v>
      </c>
      <c r="D6306" t="s">
        <v>12531</v>
      </c>
      <c r="E6306">
        <v>-0.30000001192092801</v>
      </c>
      <c r="F6306">
        <v>0.30000001192092801</v>
      </c>
      <c r="G6306" s="1" t="str">
        <f t="shared" si="294"/>
        <v>NEGATIVE</v>
      </c>
      <c r="H6306" t="s">
        <v>2468</v>
      </c>
      <c r="I6306" s="1" t="str">
        <f t="shared" si="295"/>
        <v>No</v>
      </c>
      <c r="J6306" s="1" t="str">
        <f t="shared" si="296"/>
        <v>Yes</v>
      </c>
    </row>
    <row r="6307" spans="1:10" x14ac:dyDescent="0.2">
      <c r="A6307" t="s">
        <v>12532</v>
      </c>
      <c r="B6307"/>
      <c r="C6307" t="s">
        <v>2468</v>
      </c>
      <c r="D6307" t="s">
        <v>12533</v>
      </c>
      <c r="E6307">
        <v>0.20000000298023199</v>
      </c>
      <c r="F6307">
        <v>0.20000000298023199</v>
      </c>
      <c r="G6307" s="1" t="str">
        <f t="shared" si="294"/>
        <v>NEUTRAL</v>
      </c>
      <c r="H6307" t="s">
        <v>2468</v>
      </c>
      <c r="I6307" s="1" t="str">
        <f t="shared" si="295"/>
        <v>Yes</v>
      </c>
      <c r="J6307" s="1" t="str">
        <f t="shared" si="296"/>
        <v>Yes</v>
      </c>
    </row>
    <row r="6308" spans="1:10" x14ac:dyDescent="0.2">
      <c r="A6308" t="s">
        <v>12534</v>
      </c>
      <c r="B6308"/>
      <c r="C6308" t="s">
        <v>2468</v>
      </c>
      <c r="D6308" t="s">
        <v>12535</v>
      </c>
      <c r="E6308">
        <v>-0.5</v>
      </c>
      <c r="F6308">
        <v>0.5</v>
      </c>
      <c r="G6308" s="1" t="str">
        <f t="shared" si="294"/>
        <v>NEGATIVE</v>
      </c>
      <c r="H6308" t="s">
        <v>2468</v>
      </c>
      <c r="I6308" s="1" t="str">
        <f t="shared" si="295"/>
        <v>No</v>
      </c>
      <c r="J6308" s="1" t="str">
        <f t="shared" si="296"/>
        <v>Yes</v>
      </c>
    </row>
    <row r="6309" spans="1:10" x14ac:dyDescent="0.2">
      <c r="A6309" t="s">
        <v>12536</v>
      </c>
      <c r="B6309"/>
      <c r="C6309" t="s">
        <v>2468</v>
      </c>
      <c r="D6309" t="s">
        <v>12537</v>
      </c>
      <c r="E6309">
        <v>0.10000000149011599</v>
      </c>
      <c r="F6309">
        <v>0.10000000149011599</v>
      </c>
      <c r="G6309" s="1" t="str">
        <f t="shared" si="294"/>
        <v>NEUTRAL</v>
      </c>
      <c r="H6309" t="s">
        <v>2468</v>
      </c>
      <c r="I6309" s="1" t="str">
        <f t="shared" si="295"/>
        <v>Yes</v>
      </c>
      <c r="J6309" s="1" t="str">
        <f t="shared" si="296"/>
        <v>Yes</v>
      </c>
    </row>
    <row r="6310" spans="1:10" x14ac:dyDescent="0.2">
      <c r="A6310" t="s">
        <v>12538</v>
      </c>
      <c r="B6310"/>
      <c r="C6310" t="s">
        <v>2468</v>
      </c>
      <c r="D6310" t="s">
        <v>12539</v>
      </c>
      <c r="E6310">
        <v>0.30000001192092801</v>
      </c>
      <c r="F6310">
        <v>0.60000002384185702</v>
      </c>
      <c r="G6310" s="1" t="str">
        <f t="shared" si="294"/>
        <v>POSITIVE</v>
      </c>
      <c r="H6310" t="s">
        <v>2468</v>
      </c>
      <c r="I6310" s="1" t="str">
        <f t="shared" si="295"/>
        <v>No</v>
      </c>
      <c r="J6310" s="1" t="str">
        <f t="shared" si="296"/>
        <v>Yes</v>
      </c>
    </row>
    <row r="6311" spans="1:10" x14ac:dyDescent="0.2">
      <c r="A6311" t="s">
        <v>12540</v>
      </c>
      <c r="B6311" t="s">
        <v>28</v>
      </c>
      <c r="C6311" t="s">
        <v>2469</v>
      </c>
      <c r="D6311" t="s">
        <v>12541</v>
      </c>
      <c r="E6311">
        <v>0.20000000298023199</v>
      </c>
      <c r="F6311">
        <v>0.89999997615814198</v>
      </c>
      <c r="G6311" s="1" t="str">
        <f t="shared" si="294"/>
        <v>NEUTRAL</v>
      </c>
      <c r="H6311" t="s">
        <v>2468</v>
      </c>
      <c r="I6311" s="1" t="str">
        <f t="shared" si="295"/>
        <v>No</v>
      </c>
      <c r="J6311" s="1" t="str">
        <f t="shared" si="296"/>
        <v>No</v>
      </c>
    </row>
    <row r="6312" spans="1:10" x14ac:dyDescent="0.2">
      <c r="A6312" t="s">
        <v>12542</v>
      </c>
      <c r="B6312"/>
      <c r="C6312" t="s">
        <v>2469</v>
      </c>
      <c r="D6312" t="s">
        <v>12543</v>
      </c>
      <c r="E6312">
        <v>0</v>
      </c>
      <c r="F6312">
        <v>0.10000000149011599</v>
      </c>
      <c r="G6312" s="1" t="str">
        <f t="shared" si="294"/>
        <v>NEUTRAL</v>
      </c>
      <c r="H6312" t="s">
        <v>2468</v>
      </c>
      <c r="I6312" s="1" t="str">
        <f t="shared" si="295"/>
        <v>No</v>
      </c>
      <c r="J6312" s="1" t="str">
        <f t="shared" si="296"/>
        <v>No</v>
      </c>
    </row>
    <row r="6313" spans="1:10" x14ac:dyDescent="0.2">
      <c r="A6313" t="s">
        <v>12544</v>
      </c>
      <c r="B6313"/>
      <c r="C6313" t="s">
        <v>2468</v>
      </c>
      <c r="D6313" t="s">
        <v>12545</v>
      </c>
      <c r="E6313">
        <v>0</v>
      </c>
      <c r="F6313">
        <v>0.10000000149011599</v>
      </c>
      <c r="G6313" s="1" t="str">
        <f t="shared" si="294"/>
        <v>NEUTRAL</v>
      </c>
      <c r="H6313" t="s">
        <v>2468</v>
      </c>
      <c r="I6313" s="1" t="str">
        <f t="shared" si="295"/>
        <v>Yes</v>
      </c>
      <c r="J6313" s="1" t="str">
        <f t="shared" si="296"/>
        <v>Yes</v>
      </c>
    </row>
    <row r="6314" spans="1:10" x14ac:dyDescent="0.2">
      <c r="A6314" t="s">
        <v>12546</v>
      </c>
      <c r="B6314"/>
      <c r="C6314" t="s">
        <v>2468</v>
      </c>
      <c r="D6314" t="s">
        <v>12547</v>
      </c>
      <c r="E6314">
        <v>0.60000002384185702</v>
      </c>
      <c r="F6314">
        <v>0.60000002384185702</v>
      </c>
      <c r="G6314" s="1" t="str">
        <f t="shared" si="294"/>
        <v>POSITIVE</v>
      </c>
      <c r="H6314" t="s">
        <v>2468</v>
      </c>
      <c r="I6314" s="1" t="str">
        <f t="shared" si="295"/>
        <v>No</v>
      </c>
      <c r="J6314" s="1" t="str">
        <f t="shared" si="296"/>
        <v>Yes</v>
      </c>
    </row>
    <row r="6315" spans="1:10" x14ac:dyDescent="0.2">
      <c r="A6315" t="s">
        <v>12548</v>
      </c>
      <c r="B6315"/>
      <c r="C6315" t="s">
        <v>2468</v>
      </c>
      <c r="D6315" t="s">
        <v>12549</v>
      </c>
      <c r="E6315">
        <v>-0.30000001192092801</v>
      </c>
      <c r="F6315">
        <v>0.30000001192092801</v>
      </c>
      <c r="G6315" s="1" t="str">
        <f t="shared" si="294"/>
        <v>NEGATIVE</v>
      </c>
      <c r="H6315" t="s">
        <v>2468</v>
      </c>
      <c r="I6315" s="1" t="str">
        <f t="shared" si="295"/>
        <v>No</v>
      </c>
      <c r="J6315" s="1" t="str">
        <f t="shared" si="296"/>
        <v>Yes</v>
      </c>
    </row>
    <row r="6316" spans="1:10" x14ac:dyDescent="0.2">
      <c r="A6316" t="s">
        <v>12550</v>
      </c>
      <c r="B6316"/>
      <c r="C6316" t="s">
        <v>2468</v>
      </c>
      <c r="D6316" t="s">
        <v>12551</v>
      </c>
      <c r="E6316">
        <v>0.20000000298023199</v>
      </c>
      <c r="F6316">
        <v>0.20000000298023199</v>
      </c>
      <c r="G6316" s="1" t="str">
        <f t="shared" si="294"/>
        <v>NEUTRAL</v>
      </c>
      <c r="H6316" t="s">
        <v>2468</v>
      </c>
      <c r="I6316" s="1" t="str">
        <f t="shared" si="295"/>
        <v>Yes</v>
      </c>
      <c r="J6316" s="1" t="str">
        <f t="shared" si="296"/>
        <v>Yes</v>
      </c>
    </row>
    <row r="6317" spans="1:10" x14ac:dyDescent="0.2">
      <c r="A6317" t="s">
        <v>12552</v>
      </c>
      <c r="B6317"/>
      <c r="C6317" t="s">
        <v>2468</v>
      </c>
      <c r="D6317" t="s">
        <v>12553</v>
      </c>
      <c r="E6317">
        <v>0.10000000149011599</v>
      </c>
      <c r="F6317">
        <v>0.10000000149011599</v>
      </c>
      <c r="G6317" s="1" t="str">
        <f t="shared" si="294"/>
        <v>NEUTRAL</v>
      </c>
      <c r="H6317" t="s">
        <v>2468</v>
      </c>
      <c r="I6317" s="1" t="str">
        <f t="shared" si="295"/>
        <v>Yes</v>
      </c>
      <c r="J6317" s="1" t="str">
        <f t="shared" si="296"/>
        <v>Yes</v>
      </c>
    </row>
    <row r="6318" spans="1:10" x14ac:dyDescent="0.2">
      <c r="A6318" t="s">
        <v>12554</v>
      </c>
      <c r="B6318"/>
      <c r="C6318" t="s">
        <v>2468</v>
      </c>
      <c r="D6318" t="s">
        <v>12555</v>
      </c>
      <c r="E6318">
        <v>0</v>
      </c>
      <c r="F6318">
        <v>0</v>
      </c>
      <c r="G6318" s="1" t="str">
        <f t="shared" si="294"/>
        <v>NEUTRAL</v>
      </c>
      <c r="H6318" t="s">
        <v>2470</v>
      </c>
      <c r="I6318" s="1" t="str">
        <f t="shared" si="295"/>
        <v>Yes</v>
      </c>
      <c r="J6318" s="1" t="str">
        <f t="shared" si="296"/>
        <v>No</v>
      </c>
    </row>
    <row r="6319" spans="1:10" x14ac:dyDescent="0.2">
      <c r="A6319" t="s">
        <v>12556</v>
      </c>
      <c r="B6319"/>
      <c r="C6319" t="s">
        <v>2468</v>
      </c>
      <c r="D6319" t="s">
        <v>12557</v>
      </c>
      <c r="E6319">
        <v>0.10000000149011599</v>
      </c>
      <c r="F6319">
        <v>0.10000000149011599</v>
      </c>
      <c r="G6319" s="1" t="str">
        <f t="shared" si="294"/>
        <v>NEUTRAL</v>
      </c>
      <c r="H6319" t="s">
        <v>2468</v>
      </c>
      <c r="I6319" s="1" t="str">
        <f t="shared" si="295"/>
        <v>Yes</v>
      </c>
      <c r="J6319" s="1" t="str">
        <f t="shared" si="296"/>
        <v>Yes</v>
      </c>
    </row>
    <row r="6320" spans="1:10" x14ac:dyDescent="0.2">
      <c r="A6320" t="s">
        <v>12558</v>
      </c>
      <c r="B6320" t="s">
        <v>38</v>
      </c>
      <c r="C6320" t="s">
        <v>2469</v>
      </c>
      <c r="D6320" t="s">
        <v>12559</v>
      </c>
      <c r="E6320">
        <v>0.10000000149011599</v>
      </c>
      <c r="F6320">
        <v>0.20000000298023199</v>
      </c>
      <c r="G6320" s="1" t="str">
        <f t="shared" si="294"/>
        <v>NEUTRAL</v>
      </c>
      <c r="H6320" t="s">
        <v>2468</v>
      </c>
      <c r="I6320" s="1" t="str">
        <f t="shared" si="295"/>
        <v>No</v>
      </c>
      <c r="J6320" s="1" t="str">
        <f t="shared" si="296"/>
        <v>No</v>
      </c>
    </row>
    <row r="6321" spans="1:10" x14ac:dyDescent="0.2">
      <c r="A6321" t="s">
        <v>12560</v>
      </c>
      <c r="B6321" t="s">
        <v>13</v>
      </c>
      <c r="C6321" t="s">
        <v>2469</v>
      </c>
      <c r="D6321" t="s">
        <v>12561</v>
      </c>
      <c r="E6321">
        <v>0.10000000149011599</v>
      </c>
      <c r="F6321">
        <v>0.30000001192092801</v>
      </c>
      <c r="G6321" s="1" t="str">
        <f t="shared" si="294"/>
        <v>NEUTRAL</v>
      </c>
      <c r="H6321" t="s">
        <v>2468</v>
      </c>
      <c r="I6321" s="1" t="str">
        <f t="shared" si="295"/>
        <v>No</v>
      </c>
      <c r="J6321" s="1" t="str">
        <f t="shared" si="296"/>
        <v>No</v>
      </c>
    </row>
    <row r="6322" spans="1:10" x14ac:dyDescent="0.2">
      <c r="A6322" t="s">
        <v>12562</v>
      </c>
      <c r="B6322"/>
      <c r="C6322" t="s">
        <v>2468</v>
      </c>
      <c r="D6322" t="s">
        <v>12563</v>
      </c>
      <c r="E6322">
        <v>0.10000000149011599</v>
      </c>
      <c r="F6322">
        <v>0.40000000596046398</v>
      </c>
      <c r="G6322" s="1" t="str">
        <f t="shared" si="294"/>
        <v>NEUTRAL</v>
      </c>
      <c r="H6322" t="s">
        <v>2468</v>
      </c>
      <c r="I6322" s="1" t="str">
        <f t="shared" si="295"/>
        <v>Yes</v>
      </c>
      <c r="J6322" s="1" t="str">
        <f t="shared" si="296"/>
        <v>Yes</v>
      </c>
    </row>
    <row r="6323" spans="1:10" x14ac:dyDescent="0.2">
      <c r="A6323" t="s">
        <v>12564</v>
      </c>
      <c r="B6323"/>
      <c r="C6323" t="s">
        <v>2468</v>
      </c>
      <c r="D6323" t="s">
        <v>12565</v>
      </c>
      <c r="E6323">
        <v>0.20000000298023199</v>
      </c>
      <c r="F6323">
        <v>0.5</v>
      </c>
      <c r="G6323" s="1" t="str">
        <f t="shared" si="294"/>
        <v>NEUTRAL</v>
      </c>
      <c r="H6323" t="s">
        <v>2468</v>
      </c>
      <c r="I6323" s="1" t="str">
        <f t="shared" si="295"/>
        <v>Yes</v>
      </c>
      <c r="J6323" s="1" t="str">
        <f t="shared" si="296"/>
        <v>Yes</v>
      </c>
    </row>
    <row r="6324" spans="1:10" x14ac:dyDescent="0.2">
      <c r="A6324" t="s">
        <v>12566</v>
      </c>
      <c r="B6324"/>
      <c r="C6324" t="s">
        <v>2468</v>
      </c>
      <c r="D6324" t="s">
        <v>12567</v>
      </c>
      <c r="E6324">
        <v>0.30000001192092801</v>
      </c>
      <c r="F6324">
        <v>0.89999997615814198</v>
      </c>
      <c r="G6324" s="1" t="str">
        <f t="shared" si="294"/>
        <v>POSITIVE</v>
      </c>
      <c r="H6324" t="s">
        <v>2468</v>
      </c>
      <c r="I6324" s="1" t="str">
        <f t="shared" si="295"/>
        <v>No</v>
      </c>
      <c r="J6324" s="1" t="str">
        <f t="shared" si="296"/>
        <v>Yes</v>
      </c>
    </row>
    <row r="6325" spans="1:10" x14ac:dyDescent="0.2">
      <c r="A6325" t="s">
        <v>12568</v>
      </c>
      <c r="B6325" t="s">
        <v>28</v>
      </c>
      <c r="C6325" t="s">
        <v>2469</v>
      </c>
      <c r="D6325" t="s">
        <v>12569</v>
      </c>
      <c r="E6325">
        <v>0.69999998807907104</v>
      </c>
      <c r="F6325">
        <v>1.3999999761581401</v>
      </c>
      <c r="G6325" s="1" t="str">
        <f t="shared" si="294"/>
        <v>POSITIVE</v>
      </c>
      <c r="H6325" t="s">
        <v>2469</v>
      </c>
      <c r="I6325" s="1" t="str">
        <f t="shared" si="295"/>
        <v>Yes</v>
      </c>
      <c r="J6325" s="1" t="str">
        <f t="shared" si="296"/>
        <v>Yes</v>
      </c>
    </row>
    <row r="6326" spans="1:10" x14ac:dyDescent="0.2">
      <c r="A6326" t="s">
        <v>12570</v>
      </c>
      <c r="B6326"/>
      <c r="C6326" t="s">
        <v>2468</v>
      </c>
      <c r="D6326" t="s">
        <v>12571</v>
      </c>
      <c r="E6326">
        <v>0.40000000596046398</v>
      </c>
      <c r="F6326">
        <v>0.40000000596046398</v>
      </c>
      <c r="G6326" s="1" t="str">
        <f t="shared" si="294"/>
        <v>POSITIVE</v>
      </c>
      <c r="H6326" t="s">
        <v>2468</v>
      </c>
      <c r="I6326" s="1" t="str">
        <f t="shared" si="295"/>
        <v>No</v>
      </c>
      <c r="J6326" s="1" t="str">
        <f t="shared" si="296"/>
        <v>Yes</v>
      </c>
    </row>
    <row r="6327" spans="1:10" x14ac:dyDescent="0.2">
      <c r="A6327" t="s">
        <v>12572</v>
      </c>
      <c r="B6327"/>
      <c r="C6327" t="s">
        <v>2468</v>
      </c>
      <c r="D6327" t="s">
        <v>12573</v>
      </c>
      <c r="E6327">
        <v>0</v>
      </c>
      <c r="F6327">
        <v>0.40000000596046398</v>
      </c>
      <c r="G6327" s="1" t="str">
        <f t="shared" si="294"/>
        <v>NEUTRAL</v>
      </c>
      <c r="H6327" t="s">
        <v>2468</v>
      </c>
      <c r="I6327" s="1" t="str">
        <f t="shared" si="295"/>
        <v>Yes</v>
      </c>
      <c r="J6327" s="1" t="str">
        <f t="shared" si="296"/>
        <v>Yes</v>
      </c>
    </row>
    <row r="6328" spans="1:10" x14ac:dyDescent="0.2">
      <c r="A6328" t="s">
        <v>12574</v>
      </c>
      <c r="B6328" t="s">
        <v>7</v>
      </c>
      <c r="C6328" t="s">
        <v>2469</v>
      </c>
      <c r="D6328" t="s">
        <v>12575</v>
      </c>
      <c r="E6328">
        <v>0.40000000596046398</v>
      </c>
      <c r="F6328">
        <v>0.89999997615814198</v>
      </c>
      <c r="G6328" s="1" t="str">
        <f t="shared" si="294"/>
        <v>POSITIVE</v>
      </c>
      <c r="H6328" t="s">
        <v>2469</v>
      </c>
      <c r="I6328" s="1" t="str">
        <f t="shared" si="295"/>
        <v>Yes</v>
      </c>
      <c r="J6328" s="1" t="str">
        <f t="shared" si="296"/>
        <v>Yes</v>
      </c>
    </row>
    <row r="6329" spans="1:10" x14ac:dyDescent="0.2">
      <c r="A6329" t="s">
        <v>12576</v>
      </c>
      <c r="B6329"/>
      <c r="C6329" t="s">
        <v>2468</v>
      </c>
      <c r="D6329" t="s">
        <v>12577</v>
      </c>
      <c r="E6329">
        <v>0.10000000149011599</v>
      </c>
      <c r="F6329">
        <v>0.30000001192092801</v>
      </c>
      <c r="G6329" s="1" t="str">
        <f t="shared" si="294"/>
        <v>NEUTRAL</v>
      </c>
      <c r="H6329" t="s">
        <v>2468</v>
      </c>
      <c r="I6329" s="1" t="str">
        <f t="shared" si="295"/>
        <v>Yes</v>
      </c>
      <c r="J6329" s="1" t="str">
        <f t="shared" si="296"/>
        <v>Yes</v>
      </c>
    </row>
    <row r="6330" spans="1:10" x14ac:dyDescent="0.2">
      <c r="A6330" t="s">
        <v>12578</v>
      </c>
      <c r="B6330"/>
      <c r="C6330" t="s">
        <v>2469</v>
      </c>
      <c r="D6330" t="s">
        <v>12579</v>
      </c>
      <c r="E6330">
        <v>0</v>
      </c>
      <c r="F6330">
        <v>0</v>
      </c>
      <c r="G6330" s="1" t="str">
        <f t="shared" si="294"/>
        <v>NEUTRAL</v>
      </c>
      <c r="H6330" t="s">
        <v>2468</v>
      </c>
      <c r="I6330" s="1" t="str">
        <f t="shared" si="295"/>
        <v>No</v>
      </c>
      <c r="J6330" s="1" t="str">
        <f t="shared" si="296"/>
        <v>No</v>
      </c>
    </row>
    <row r="6331" spans="1:10" x14ac:dyDescent="0.2">
      <c r="A6331" t="s">
        <v>12580</v>
      </c>
      <c r="B6331"/>
      <c r="C6331" t="s">
        <v>2468</v>
      </c>
      <c r="D6331" t="s">
        <v>12581</v>
      </c>
      <c r="E6331">
        <v>0.40000000596046398</v>
      </c>
      <c r="F6331">
        <v>0.40000000596046398</v>
      </c>
      <c r="G6331" s="1" t="str">
        <f t="shared" si="294"/>
        <v>POSITIVE</v>
      </c>
      <c r="H6331" t="s">
        <v>2468</v>
      </c>
      <c r="I6331" s="1" t="str">
        <f t="shared" si="295"/>
        <v>No</v>
      </c>
      <c r="J6331" s="1" t="str">
        <f t="shared" si="296"/>
        <v>Yes</v>
      </c>
    </row>
    <row r="6332" spans="1:10" x14ac:dyDescent="0.2">
      <c r="A6332" t="s">
        <v>12582</v>
      </c>
      <c r="B6332"/>
      <c r="C6332" t="s">
        <v>2468</v>
      </c>
      <c r="D6332" t="s">
        <v>12583</v>
      </c>
      <c r="E6332">
        <v>0.40000000596046398</v>
      </c>
      <c r="F6332">
        <v>0.40000000596046398</v>
      </c>
      <c r="G6332" s="1" t="str">
        <f t="shared" si="294"/>
        <v>POSITIVE</v>
      </c>
      <c r="H6332" t="s">
        <v>2468</v>
      </c>
      <c r="I6332" s="1" t="str">
        <f t="shared" si="295"/>
        <v>No</v>
      </c>
      <c r="J6332" s="1" t="str">
        <f t="shared" si="296"/>
        <v>Yes</v>
      </c>
    </row>
    <row r="6333" spans="1:10" x14ac:dyDescent="0.2">
      <c r="A6333" t="s">
        <v>12584</v>
      </c>
      <c r="B6333"/>
      <c r="C6333" t="s">
        <v>2468</v>
      </c>
      <c r="D6333" t="s">
        <v>12585</v>
      </c>
      <c r="E6333">
        <v>-0.10000000149011599</v>
      </c>
      <c r="F6333">
        <v>0.10000000149011599</v>
      </c>
      <c r="G6333" s="1" t="str">
        <f t="shared" si="294"/>
        <v>NEUTRAL</v>
      </c>
      <c r="H6333" t="s">
        <v>2468</v>
      </c>
      <c r="I6333" s="1" t="str">
        <f t="shared" si="295"/>
        <v>Yes</v>
      </c>
      <c r="J6333" s="1" t="str">
        <f t="shared" si="296"/>
        <v>Yes</v>
      </c>
    </row>
    <row r="6334" spans="1:10" x14ac:dyDescent="0.2">
      <c r="A6334" t="s">
        <v>12586</v>
      </c>
      <c r="B6334"/>
      <c r="C6334" t="s">
        <v>2468</v>
      </c>
      <c r="D6334" t="s">
        <v>12587</v>
      </c>
      <c r="E6334">
        <v>0</v>
      </c>
      <c r="F6334">
        <v>0.60000002384185702</v>
      </c>
      <c r="G6334" s="1" t="str">
        <f t="shared" si="294"/>
        <v>NEUTRAL</v>
      </c>
      <c r="H6334" t="s">
        <v>2470</v>
      </c>
      <c r="I6334" s="1" t="str">
        <f t="shared" si="295"/>
        <v>Yes</v>
      </c>
      <c r="J6334" s="1" t="str">
        <f t="shared" si="296"/>
        <v>No</v>
      </c>
    </row>
    <row r="6335" spans="1:10" x14ac:dyDescent="0.2">
      <c r="A6335" t="s">
        <v>12588</v>
      </c>
      <c r="B6335" t="s">
        <v>13</v>
      </c>
      <c r="C6335" t="s">
        <v>2469</v>
      </c>
      <c r="D6335" t="s">
        <v>12589</v>
      </c>
      <c r="E6335">
        <v>0.69999998807907104</v>
      </c>
      <c r="F6335">
        <v>0.69999998807907104</v>
      </c>
      <c r="G6335" s="1" t="str">
        <f t="shared" si="294"/>
        <v>POSITIVE</v>
      </c>
      <c r="H6335" t="s">
        <v>2470</v>
      </c>
      <c r="I6335" s="1" t="str">
        <f t="shared" si="295"/>
        <v>Yes</v>
      </c>
      <c r="J6335" s="1" t="str">
        <f t="shared" si="296"/>
        <v>No</v>
      </c>
    </row>
    <row r="6336" spans="1:10" x14ac:dyDescent="0.2">
      <c r="A6336" t="s">
        <v>12590</v>
      </c>
      <c r="B6336"/>
      <c r="C6336" t="s">
        <v>2468</v>
      </c>
      <c r="D6336" t="s">
        <v>12591</v>
      </c>
      <c r="E6336">
        <v>-0.30000001192092801</v>
      </c>
      <c r="F6336">
        <v>0.30000001192092801</v>
      </c>
      <c r="G6336" s="1" t="str">
        <f t="shared" si="294"/>
        <v>NEGATIVE</v>
      </c>
      <c r="H6336" t="s">
        <v>2468</v>
      </c>
      <c r="I6336" s="1" t="str">
        <f t="shared" si="295"/>
        <v>No</v>
      </c>
      <c r="J6336" s="1" t="str">
        <f t="shared" si="296"/>
        <v>Yes</v>
      </c>
    </row>
    <row r="6337" spans="1:10" x14ac:dyDescent="0.2">
      <c r="A6337" t="s">
        <v>12592</v>
      </c>
      <c r="B6337" t="s">
        <v>28</v>
      </c>
      <c r="C6337" t="s">
        <v>2469</v>
      </c>
      <c r="D6337" t="s">
        <v>12593</v>
      </c>
      <c r="E6337">
        <v>0.20000000298023199</v>
      </c>
      <c r="F6337">
        <v>0.40000000596046398</v>
      </c>
      <c r="G6337" s="1" t="str">
        <f t="shared" si="294"/>
        <v>NEUTRAL</v>
      </c>
      <c r="H6337" t="s">
        <v>2468</v>
      </c>
      <c r="I6337" s="1" t="str">
        <f t="shared" si="295"/>
        <v>No</v>
      </c>
      <c r="J6337" s="1" t="str">
        <f t="shared" si="296"/>
        <v>No</v>
      </c>
    </row>
    <row r="6338" spans="1:10" x14ac:dyDescent="0.2">
      <c r="A6338" t="s">
        <v>12594</v>
      </c>
      <c r="B6338" t="s">
        <v>28</v>
      </c>
      <c r="C6338" t="s">
        <v>2469</v>
      </c>
      <c r="D6338" t="s">
        <v>12595</v>
      </c>
      <c r="E6338">
        <v>0.10000000149011599</v>
      </c>
      <c r="F6338">
        <v>0.5</v>
      </c>
      <c r="G6338" s="1" t="str">
        <f t="shared" si="294"/>
        <v>NEUTRAL</v>
      </c>
      <c r="H6338" t="s">
        <v>2468</v>
      </c>
      <c r="I6338" s="1" t="str">
        <f t="shared" si="295"/>
        <v>No</v>
      </c>
      <c r="J6338" s="1" t="str">
        <f t="shared" si="296"/>
        <v>No</v>
      </c>
    </row>
    <row r="6339" spans="1:10" x14ac:dyDescent="0.2">
      <c r="A6339" t="s">
        <v>12596</v>
      </c>
      <c r="B6339"/>
      <c r="C6339" t="s">
        <v>2468</v>
      </c>
      <c r="D6339" t="s">
        <v>12597</v>
      </c>
      <c r="E6339">
        <v>0</v>
      </c>
      <c r="F6339">
        <v>0</v>
      </c>
      <c r="G6339" s="1" t="str">
        <f t="shared" si="294"/>
        <v>NEUTRAL</v>
      </c>
      <c r="H6339" t="s">
        <v>2468</v>
      </c>
      <c r="I6339" s="1" t="str">
        <f t="shared" si="295"/>
        <v>Yes</v>
      </c>
      <c r="J6339" s="1" t="str">
        <f t="shared" si="296"/>
        <v>Yes</v>
      </c>
    </row>
    <row r="6340" spans="1:10" x14ac:dyDescent="0.2">
      <c r="A6340" t="s">
        <v>12598</v>
      </c>
      <c r="B6340"/>
      <c r="C6340" t="s">
        <v>2468</v>
      </c>
      <c r="D6340" t="s">
        <v>12599</v>
      </c>
      <c r="E6340">
        <v>0.20000000298023199</v>
      </c>
      <c r="F6340">
        <v>0.5</v>
      </c>
      <c r="G6340" s="1" t="str">
        <f t="shared" ref="G6340:G6403" si="297">+IF(E6340&lt;=-0.25,"NEGATIVE",IF(E6340&lt;=0.25,"NEUTRAL",IF(E6340&lt;=1,"POSITIVE","Check")))</f>
        <v>NEUTRAL</v>
      </c>
      <c r="H6340" t="s">
        <v>2468</v>
      </c>
      <c r="I6340" s="1" t="str">
        <f t="shared" ref="I6340:I6403" si="298">+IF(G6340=C6340,"Yes","No")</f>
        <v>Yes</v>
      </c>
      <c r="J6340" s="1" t="str">
        <f t="shared" ref="J6340:J6403" si="299">+IF(H6340=C6340,"Yes","No")</f>
        <v>Yes</v>
      </c>
    </row>
    <row r="6341" spans="1:10" x14ac:dyDescent="0.2">
      <c r="A6341" t="s">
        <v>12600</v>
      </c>
      <c r="B6341" t="s">
        <v>28</v>
      </c>
      <c r="C6341" t="s">
        <v>2469</v>
      </c>
      <c r="D6341" t="s">
        <v>12601</v>
      </c>
      <c r="E6341">
        <v>-0.5</v>
      </c>
      <c r="F6341">
        <v>0.5</v>
      </c>
      <c r="G6341" s="1" t="str">
        <f t="shared" si="297"/>
        <v>NEGATIVE</v>
      </c>
      <c r="H6341" t="s">
        <v>2468</v>
      </c>
      <c r="I6341" s="1" t="str">
        <f t="shared" si="298"/>
        <v>No</v>
      </c>
      <c r="J6341" s="1" t="str">
        <f t="shared" si="299"/>
        <v>No</v>
      </c>
    </row>
    <row r="6342" spans="1:10" x14ac:dyDescent="0.2">
      <c r="A6342" t="s">
        <v>12602</v>
      </c>
      <c r="B6342"/>
      <c r="C6342" t="s">
        <v>2468</v>
      </c>
      <c r="D6342" t="s">
        <v>12603</v>
      </c>
      <c r="E6342">
        <v>0</v>
      </c>
      <c r="F6342">
        <v>0.89999997615814198</v>
      </c>
      <c r="G6342" s="1" t="str">
        <f t="shared" si="297"/>
        <v>NEUTRAL</v>
      </c>
      <c r="H6342" t="s">
        <v>2468</v>
      </c>
      <c r="I6342" s="1" t="str">
        <f t="shared" si="298"/>
        <v>Yes</v>
      </c>
      <c r="J6342" s="1" t="str">
        <f t="shared" si="299"/>
        <v>Yes</v>
      </c>
    </row>
    <row r="6343" spans="1:10" x14ac:dyDescent="0.2">
      <c r="A6343" t="s">
        <v>12604</v>
      </c>
      <c r="B6343"/>
      <c r="C6343" t="s">
        <v>2468</v>
      </c>
      <c r="D6343" t="s">
        <v>12605</v>
      </c>
      <c r="E6343">
        <v>0.10000000149011599</v>
      </c>
      <c r="F6343">
        <v>0.40000000596046398</v>
      </c>
      <c r="G6343" s="1" t="str">
        <f t="shared" si="297"/>
        <v>NEUTRAL</v>
      </c>
      <c r="H6343" t="s">
        <v>2468</v>
      </c>
      <c r="I6343" s="1" t="str">
        <f t="shared" si="298"/>
        <v>Yes</v>
      </c>
      <c r="J6343" s="1" t="str">
        <f t="shared" si="299"/>
        <v>Yes</v>
      </c>
    </row>
    <row r="6344" spans="1:10" x14ac:dyDescent="0.2">
      <c r="A6344" t="s">
        <v>12606</v>
      </c>
      <c r="B6344" t="s">
        <v>10</v>
      </c>
      <c r="C6344" t="s">
        <v>2469</v>
      </c>
      <c r="D6344" t="s">
        <v>12607</v>
      </c>
      <c r="E6344">
        <v>0</v>
      </c>
      <c r="F6344">
        <v>0.10000000149011599</v>
      </c>
      <c r="G6344" s="1" t="str">
        <f t="shared" si="297"/>
        <v>NEUTRAL</v>
      </c>
      <c r="H6344" t="s">
        <v>2468</v>
      </c>
      <c r="I6344" s="1" t="str">
        <f t="shared" si="298"/>
        <v>No</v>
      </c>
      <c r="J6344" s="1" t="str">
        <f t="shared" si="299"/>
        <v>No</v>
      </c>
    </row>
    <row r="6345" spans="1:10" x14ac:dyDescent="0.2">
      <c r="A6345" t="s">
        <v>12608</v>
      </c>
      <c r="B6345"/>
      <c r="C6345" t="s">
        <v>2468</v>
      </c>
      <c r="D6345" t="s">
        <v>12609</v>
      </c>
      <c r="E6345">
        <v>0.20000000298023199</v>
      </c>
      <c r="F6345">
        <v>0.80000001192092896</v>
      </c>
      <c r="G6345" s="1" t="str">
        <f t="shared" si="297"/>
        <v>NEUTRAL</v>
      </c>
      <c r="H6345" t="s">
        <v>2468</v>
      </c>
      <c r="I6345" s="1" t="str">
        <f t="shared" si="298"/>
        <v>Yes</v>
      </c>
      <c r="J6345" s="1" t="str">
        <f t="shared" si="299"/>
        <v>Yes</v>
      </c>
    </row>
    <row r="6346" spans="1:10" x14ac:dyDescent="0.2">
      <c r="A6346" t="s">
        <v>12610</v>
      </c>
      <c r="B6346"/>
      <c r="C6346" t="s">
        <v>2469</v>
      </c>
      <c r="D6346" t="s">
        <v>12611</v>
      </c>
      <c r="E6346">
        <v>0.20000000298023199</v>
      </c>
      <c r="F6346">
        <v>0.20000000298023199</v>
      </c>
      <c r="G6346" s="1" t="str">
        <f t="shared" si="297"/>
        <v>NEUTRAL</v>
      </c>
      <c r="H6346" t="s">
        <v>2468</v>
      </c>
      <c r="I6346" s="1" t="str">
        <f t="shared" si="298"/>
        <v>No</v>
      </c>
      <c r="J6346" s="1" t="str">
        <f t="shared" si="299"/>
        <v>No</v>
      </c>
    </row>
    <row r="6347" spans="1:10" x14ac:dyDescent="0.2">
      <c r="A6347" t="s">
        <v>12612</v>
      </c>
      <c r="B6347" t="s">
        <v>13</v>
      </c>
      <c r="C6347" t="s">
        <v>2470</v>
      </c>
      <c r="D6347" t="s">
        <v>12613</v>
      </c>
      <c r="E6347">
        <v>0.10000000149011599</v>
      </c>
      <c r="F6347">
        <v>0.5</v>
      </c>
      <c r="G6347" s="1" t="str">
        <f t="shared" si="297"/>
        <v>NEUTRAL</v>
      </c>
      <c r="H6347" t="s">
        <v>2468</v>
      </c>
      <c r="I6347" s="1" t="str">
        <f t="shared" si="298"/>
        <v>No</v>
      </c>
      <c r="J6347" s="1" t="str">
        <f t="shared" si="299"/>
        <v>No</v>
      </c>
    </row>
    <row r="6348" spans="1:10" x14ac:dyDescent="0.2">
      <c r="A6348" t="s">
        <v>12614</v>
      </c>
      <c r="B6348" t="s">
        <v>10</v>
      </c>
      <c r="C6348" t="s">
        <v>2469</v>
      </c>
      <c r="D6348" t="s">
        <v>12615</v>
      </c>
      <c r="E6348">
        <v>-0.10000000149011599</v>
      </c>
      <c r="F6348">
        <v>0.10000000149011599</v>
      </c>
      <c r="G6348" s="1" t="str">
        <f t="shared" si="297"/>
        <v>NEUTRAL</v>
      </c>
      <c r="H6348" t="s">
        <v>2468</v>
      </c>
      <c r="I6348" s="1" t="str">
        <f t="shared" si="298"/>
        <v>No</v>
      </c>
      <c r="J6348" s="1" t="str">
        <f t="shared" si="299"/>
        <v>No</v>
      </c>
    </row>
    <row r="6349" spans="1:10" x14ac:dyDescent="0.2">
      <c r="A6349" t="s">
        <v>12616</v>
      </c>
      <c r="B6349"/>
      <c r="C6349" t="s">
        <v>2468</v>
      </c>
      <c r="D6349" t="s">
        <v>12617</v>
      </c>
      <c r="E6349">
        <v>0.10000000149011599</v>
      </c>
      <c r="F6349">
        <v>0.20000000298023199</v>
      </c>
      <c r="G6349" s="1" t="str">
        <f t="shared" si="297"/>
        <v>NEUTRAL</v>
      </c>
      <c r="H6349" t="s">
        <v>2468</v>
      </c>
      <c r="I6349" s="1" t="str">
        <f t="shared" si="298"/>
        <v>Yes</v>
      </c>
      <c r="J6349" s="1" t="str">
        <f t="shared" si="299"/>
        <v>Yes</v>
      </c>
    </row>
    <row r="6350" spans="1:10" x14ac:dyDescent="0.2">
      <c r="A6350" t="s">
        <v>12618</v>
      </c>
      <c r="B6350"/>
      <c r="C6350" t="s">
        <v>2468</v>
      </c>
      <c r="D6350" t="s">
        <v>12619</v>
      </c>
      <c r="E6350">
        <v>0.10000000149011599</v>
      </c>
      <c r="F6350">
        <v>0.10000000149011599</v>
      </c>
      <c r="G6350" s="1" t="str">
        <f t="shared" si="297"/>
        <v>NEUTRAL</v>
      </c>
      <c r="H6350" t="s">
        <v>2468</v>
      </c>
      <c r="I6350" s="1" t="str">
        <f t="shared" si="298"/>
        <v>Yes</v>
      </c>
      <c r="J6350" s="1" t="str">
        <f t="shared" si="299"/>
        <v>Yes</v>
      </c>
    </row>
    <row r="6351" spans="1:10" x14ac:dyDescent="0.2">
      <c r="A6351" t="s">
        <v>12620</v>
      </c>
      <c r="B6351" t="s">
        <v>10</v>
      </c>
      <c r="C6351" t="s">
        <v>2469</v>
      </c>
      <c r="D6351" t="s">
        <v>3226</v>
      </c>
      <c r="E6351">
        <v>0.10000000149011599</v>
      </c>
      <c r="F6351">
        <v>0.10000000149011599</v>
      </c>
      <c r="G6351" s="1" t="str">
        <f t="shared" si="297"/>
        <v>NEUTRAL</v>
      </c>
      <c r="H6351" t="s">
        <v>2468</v>
      </c>
      <c r="I6351" s="1" t="str">
        <f t="shared" si="298"/>
        <v>No</v>
      </c>
      <c r="J6351" s="1" t="str">
        <f t="shared" si="299"/>
        <v>No</v>
      </c>
    </row>
    <row r="6352" spans="1:10" x14ac:dyDescent="0.2">
      <c r="A6352" t="s">
        <v>12621</v>
      </c>
      <c r="B6352"/>
      <c r="C6352" t="s">
        <v>2469</v>
      </c>
      <c r="D6352" t="s">
        <v>12622</v>
      </c>
      <c r="E6352">
        <v>0.30000001192092801</v>
      </c>
      <c r="F6352">
        <v>0.30000001192092801</v>
      </c>
      <c r="G6352" s="1" t="str">
        <f t="shared" si="297"/>
        <v>POSITIVE</v>
      </c>
      <c r="H6352" t="s">
        <v>2468</v>
      </c>
      <c r="I6352" s="1" t="str">
        <f t="shared" si="298"/>
        <v>Yes</v>
      </c>
      <c r="J6352" s="1" t="str">
        <f t="shared" si="299"/>
        <v>No</v>
      </c>
    </row>
    <row r="6353" spans="1:10" x14ac:dyDescent="0.2">
      <c r="A6353" t="s">
        <v>12623</v>
      </c>
      <c r="B6353"/>
      <c r="C6353" t="s">
        <v>2468</v>
      </c>
      <c r="D6353" t="s">
        <v>12624</v>
      </c>
      <c r="E6353">
        <v>0.20000000298023199</v>
      </c>
      <c r="F6353">
        <v>0.20000000298023199</v>
      </c>
      <c r="G6353" s="1" t="str">
        <f t="shared" si="297"/>
        <v>NEUTRAL</v>
      </c>
      <c r="H6353" t="s">
        <v>2468</v>
      </c>
      <c r="I6353" s="1" t="str">
        <f t="shared" si="298"/>
        <v>Yes</v>
      </c>
      <c r="J6353" s="1" t="str">
        <f t="shared" si="299"/>
        <v>Yes</v>
      </c>
    </row>
    <row r="6354" spans="1:10" x14ac:dyDescent="0.2">
      <c r="A6354" t="s">
        <v>12625</v>
      </c>
      <c r="B6354"/>
      <c r="C6354" t="s">
        <v>2468</v>
      </c>
      <c r="D6354" t="s">
        <v>12626</v>
      </c>
      <c r="E6354">
        <v>0.20000000298023199</v>
      </c>
      <c r="F6354">
        <v>0.20000000298023199</v>
      </c>
      <c r="G6354" s="1" t="str">
        <f t="shared" si="297"/>
        <v>NEUTRAL</v>
      </c>
      <c r="H6354" t="s">
        <v>2468</v>
      </c>
      <c r="I6354" s="1" t="str">
        <f t="shared" si="298"/>
        <v>Yes</v>
      </c>
      <c r="J6354" s="1" t="str">
        <f t="shared" si="299"/>
        <v>Yes</v>
      </c>
    </row>
    <row r="6355" spans="1:10" x14ac:dyDescent="0.2">
      <c r="A6355" t="s">
        <v>12627</v>
      </c>
      <c r="B6355"/>
      <c r="C6355" t="s">
        <v>2468</v>
      </c>
      <c r="D6355" t="s">
        <v>12628</v>
      </c>
      <c r="E6355">
        <v>0</v>
      </c>
      <c r="F6355">
        <v>0</v>
      </c>
      <c r="G6355" s="1" t="str">
        <f t="shared" si="297"/>
        <v>NEUTRAL</v>
      </c>
      <c r="H6355" t="s">
        <v>2468</v>
      </c>
      <c r="I6355" s="1" t="str">
        <f t="shared" si="298"/>
        <v>Yes</v>
      </c>
      <c r="J6355" s="1" t="str">
        <f t="shared" si="299"/>
        <v>Yes</v>
      </c>
    </row>
    <row r="6356" spans="1:10" x14ac:dyDescent="0.2">
      <c r="A6356" t="s">
        <v>12629</v>
      </c>
      <c r="B6356" t="s">
        <v>10</v>
      </c>
      <c r="C6356" t="s">
        <v>2469</v>
      </c>
      <c r="D6356" t="s">
        <v>12630</v>
      </c>
      <c r="E6356">
        <v>0.20000000298023199</v>
      </c>
      <c r="F6356">
        <v>0.20000000298023199</v>
      </c>
      <c r="G6356" s="1" t="str">
        <f t="shared" si="297"/>
        <v>NEUTRAL</v>
      </c>
      <c r="H6356" t="s">
        <v>2468</v>
      </c>
      <c r="I6356" s="1" t="str">
        <f t="shared" si="298"/>
        <v>No</v>
      </c>
      <c r="J6356" s="1" t="str">
        <f t="shared" si="299"/>
        <v>No</v>
      </c>
    </row>
    <row r="6357" spans="1:10" x14ac:dyDescent="0.2">
      <c r="A6357" t="s">
        <v>12631</v>
      </c>
      <c r="B6357"/>
      <c r="C6357" t="s">
        <v>2468</v>
      </c>
      <c r="D6357" t="s">
        <v>12632</v>
      </c>
      <c r="E6357">
        <v>0.20000000298023199</v>
      </c>
      <c r="F6357">
        <v>0.20000000298023199</v>
      </c>
      <c r="G6357" s="1" t="str">
        <f t="shared" si="297"/>
        <v>NEUTRAL</v>
      </c>
      <c r="H6357" t="s">
        <v>2468</v>
      </c>
      <c r="I6357" s="1" t="str">
        <f t="shared" si="298"/>
        <v>Yes</v>
      </c>
      <c r="J6357" s="1" t="str">
        <f t="shared" si="299"/>
        <v>Yes</v>
      </c>
    </row>
    <row r="6358" spans="1:10" x14ac:dyDescent="0.2">
      <c r="A6358" t="s">
        <v>12633</v>
      </c>
      <c r="B6358" t="s">
        <v>10</v>
      </c>
      <c r="C6358" t="s">
        <v>2469</v>
      </c>
      <c r="D6358" t="s">
        <v>12634</v>
      </c>
      <c r="E6358">
        <v>0.20000000298023199</v>
      </c>
      <c r="F6358">
        <v>0.40000000596046398</v>
      </c>
      <c r="G6358" s="1" t="str">
        <f t="shared" si="297"/>
        <v>NEUTRAL</v>
      </c>
      <c r="H6358" t="s">
        <v>2469</v>
      </c>
      <c r="I6358" s="1" t="str">
        <f t="shared" si="298"/>
        <v>No</v>
      </c>
      <c r="J6358" s="1" t="str">
        <f t="shared" si="299"/>
        <v>Yes</v>
      </c>
    </row>
    <row r="6359" spans="1:10" x14ac:dyDescent="0.2">
      <c r="A6359" t="s">
        <v>12635</v>
      </c>
      <c r="B6359"/>
      <c r="C6359" t="s">
        <v>2468</v>
      </c>
      <c r="D6359" t="s">
        <v>12636</v>
      </c>
      <c r="E6359">
        <v>0</v>
      </c>
      <c r="F6359">
        <v>0</v>
      </c>
      <c r="G6359" s="1" t="str">
        <f t="shared" si="297"/>
        <v>NEUTRAL</v>
      </c>
      <c r="H6359" t="s">
        <v>2468</v>
      </c>
      <c r="I6359" s="1" t="str">
        <f t="shared" si="298"/>
        <v>Yes</v>
      </c>
      <c r="J6359" s="1" t="str">
        <f t="shared" si="299"/>
        <v>Yes</v>
      </c>
    </row>
    <row r="6360" spans="1:10" x14ac:dyDescent="0.2">
      <c r="A6360" t="s">
        <v>12637</v>
      </c>
      <c r="B6360" t="s">
        <v>38</v>
      </c>
      <c r="C6360" t="s">
        <v>2469</v>
      </c>
      <c r="D6360" t="s">
        <v>12638</v>
      </c>
      <c r="E6360">
        <v>0.40000000596046398</v>
      </c>
      <c r="F6360">
        <v>0.80000001192092896</v>
      </c>
      <c r="G6360" s="1" t="str">
        <f t="shared" si="297"/>
        <v>POSITIVE</v>
      </c>
      <c r="H6360" t="s">
        <v>2469</v>
      </c>
      <c r="I6360" s="1" t="str">
        <f t="shared" si="298"/>
        <v>Yes</v>
      </c>
      <c r="J6360" s="1" t="str">
        <f t="shared" si="299"/>
        <v>Yes</v>
      </c>
    </row>
    <row r="6361" spans="1:10" x14ac:dyDescent="0.2">
      <c r="A6361" t="s">
        <v>12639</v>
      </c>
      <c r="B6361" t="s">
        <v>10</v>
      </c>
      <c r="C6361" t="s">
        <v>2469</v>
      </c>
      <c r="D6361" t="s">
        <v>12640</v>
      </c>
      <c r="E6361">
        <v>0.10000000149011599</v>
      </c>
      <c r="F6361">
        <v>0.30000001192092801</v>
      </c>
      <c r="G6361" s="1" t="str">
        <f t="shared" si="297"/>
        <v>NEUTRAL</v>
      </c>
      <c r="H6361" t="s">
        <v>2468</v>
      </c>
      <c r="I6361" s="1" t="str">
        <f t="shared" si="298"/>
        <v>No</v>
      </c>
      <c r="J6361" s="1" t="str">
        <f t="shared" si="299"/>
        <v>No</v>
      </c>
    </row>
    <row r="6362" spans="1:10" x14ac:dyDescent="0.2">
      <c r="A6362" t="s">
        <v>12641</v>
      </c>
      <c r="B6362" t="s">
        <v>10</v>
      </c>
      <c r="C6362" t="s">
        <v>2469</v>
      </c>
      <c r="D6362" t="s">
        <v>12642</v>
      </c>
      <c r="E6362">
        <v>0.40000000596046398</v>
      </c>
      <c r="F6362">
        <v>0.40000000596046398</v>
      </c>
      <c r="G6362" s="1" t="str">
        <f t="shared" si="297"/>
        <v>POSITIVE</v>
      </c>
      <c r="H6362" t="s">
        <v>2468</v>
      </c>
      <c r="I6362" s="1" t="str">
        <f t="shared" si="298"/>
        <v>Yes</v>
      </c>
      <c r="J6362" s="1" t="str">
        <f t="shared" si="299"/>
        <v>No</v>
      </c>
    </row>
    <row r="6363" spans="1:10" x14ac:dyDescent="0.2">
      <c r="A6363" t="s">
        <v>12643</v>
      </c>
      <c r="B6363" t="s">
        <v>7</v>
      </c>
      <c r="C6363" t="s">
        <v>2470</v>
      </c>
      <c r="D6363" t="s">
        <v>12644</v>
      </c>
      <c r="E6363">
        <v>-0.30000001192092801</v>
      </c>
      <c r="F6363">
        <v>0.30000001192092801</v>
      </c>
      <c r="G6363" s="1" t="str">
        <f t="shared" si="297"/>
        <v>NEGATIVE</v>
      </c>
      <c r="H6363" t="s">
        <v>2468</v>
      </c>
      <c r="I6363" s="1" t="str">
        <f t="shared" si="298"/>
        <v>Yes</v>
      </c>
      <c r="J6363" s="1" t="str">
        <f t="shared" si="299"/>
        <v>No</v>
      </c>
    </row>
    <row r="6364" spans="1:10" x14ac:dyDescent="0.2">
      <c r="A6364" t="s">
        <v>12645</v>
      </c>
      <c r="B6364" t="s">
        <v>10</v>
      </c>
      <c r="C6364" t="s">
        <v>2469</v>
      </c>
      <c r="D6364" t="s">
        <v>12646</v>
      </c>
      <c r="E6364">
        <v>0.20000000298023199</v>
      </c>
      <c r="F6364">
        <v>0.20000000298023199</v>
      </c>
      <c r="G6364" s="1" t="str">
        <f t="shared" si="297"/>
        <v>NEUTRAL</v>
      </c>
      <c r="H6364" t="s">
        <v>2468</v>
      </c>
      <c r="I6364" s="1" t="str">
        <f t="shared" si="298"/>
        <v>No</v>
      </c>
      <c r="J6364" s="1" t="str">
        <f t="shared" si="299"/>
        <v>No</v>
      </c>
    </row>
    <row r="6365" spans="1:10" x14ac:dyDescent="0.2">
      <c r="A6365" t="s">
        <v>12647</v>
      </c>
      <c r="B6365" t="s">
        <v>10</v>
      </c>
      <c r="C6365" t="s">
        <v>2469</v>
      </c>
      <c r="D6365" t="s">
        <v>12648</v>
      </c>
      <c r="E6365">
        <v>0.69999998807907104</v>
      </c>
      <c r="F6365">
        <v>0.69999998807907104</v>
      </c>
      <c r="G6365" s="1" t="str">
        <f t="shared" si="297"/>
        <v>POSITIVE</v>
      </c>
      <c r="H6365" t="s">
        <v>2469</v>
      </c>
      <c r="I6365" s="1" t="str">
        <f t="shared" si="298"/>
        <v>Yes</v>
      </c>
      <c r="J6365" s="1" t="str">
        <f t="shared" si="299"/>
        <v>Yes</v>
      </c>
    </row>
    <row r="6366" spans="1:10" x14ac:dyDescent="0.2">
      <c r="A6366" t="s">
        <v>12649</v>
      </c>
      <c r="B6366"/>
      <c r="C6366" t="s">
        <v>2468</v>
      </c>
      <c r="D6366" t="s">
        <v>12650</v>
      </c>
      <c r="E6366">
        <v>0</v>
      </c>
      <c r="F6366">
        <v>0</v>
      </c>
      <c r="G6366" s="1" t="str">
        <f t="shared" si="297"/>
        <v>NEUTRAL</v>
      </c>
      <c r="H6366" t="s">
        <v>2468</v>
      </c>
      <c r="I6366" s="1" t="str">
        <f t="shared" si="298"/>
        <v>Yes</v>
      </c>
      <c r="J6366" s="1" t="str">
        <f t="shared" si="299"/>
        <v>Yes</v>
      </c>
    </row>
    <row r="6367" spans="1:10" x14ac:dyDescent="0.2">
      <c r="A6367" t="s">
        <v>12651</v>
      </c>
      <c r="B6367"/>
      <c r="C6367" t="s">
        <v>2468</v>
      </c>
      <c r="D6367" t="s">
        <v>12652</v>
      </c>
      <c r="E6367">
        <v>0</v>
      </c>
      <c r="F6367">
        <v>0</v>
      </c>
      <c r="G6367" s="1" t="str">
        <f t="shared" si="297"/>
        <v>NEUTRAL</v>
      </c>
      <c r="H6367" t="s">
        <v>2468</v>
      </c>
      <c r="I6367" s="1" t="str">
        <f t="shared" si="298"/>
        <v>Yes</v>
      </c>
      <c r="J6367" s="1" t="str">
        <f t="shared" si="299"/>
        <v>Yes</v>
      </c>
    </row>
    <row r="6368" spans="1:10" x14ac:dyDescent="0.2">
      <c r="A6368" t="s">
        <v>12653</v>
      </c>
      <c r="B6368"/>
      <c r="C6368" t="s">
        <v>2468</v>
      </c>
      <c r="D6368" t="s">
        <v>12654</v>
      </c>
      <c r="E6368">
        <v>0.20000000298023199</v>
      </c>
      <c r="F6368">
        <v>0.60000002384185702</v>
      </c>
      <c r="G6368" s="1" t="str">
        <f t="shared" si="297"/>
        <v>NEUTRAL</v>
      </c>
      <c r="H6368" t="s">
        <v>2468</v>
      </c>
      <c r="I6368" s="1" t="str">
        <f t="shared" si="298"/>
        <v>Yes</v>
      </c>
      <c r="J6368" s="1" t="str">
        <f t="shared" si="299"/>
        <v>Yes</v>
      </c>
    </row>
    <row r="6369" spans="1:10" x14ac:dyDescent="0.2">
      <c r="A6369" t="s">
        <v>12655</v>
      </c>
      <c r="B6369"/>
      <c r="C6369" t="s">
        <v>2469</v>
      </c>
      <c r="D6369" t="s">
        <v>12656</v>
      </c>
      <c r="E6369">
        <v>-0.40000000596046398</v>
      </c>
      <c r="F6369">
        <v>0.40000000596046398</v>
      </c>
      <c r="G6369" s="1" t="str">
        <f t="shared" si="297"/>
        <v>NEGATIVE</v>
      </c>
      <c r="H6369" t="s">
        <v>2468</v>
      </c>
      <c r="I6369" s="1" t="str">
        <f t="shared" si="298"/>
        <v>No</v>
      </c>
      <c r="J6369" s="1" t="str">
        <f t="shared" si="299"/>
        <v>No</v>
      </c>
    </row>
    <row r="6370" spans="1:10" x14ac:dyDescent="0.2">
      <c r="A6370" t="s">
        <v>12657</v>
      </c>
      <c r="B6370" t="s">
        <v>13</v>
      </c>
      <c r="C6370" t="s">
        <v>2469</v>
      </c>
      <c r="D6370" t="s">
        <v>12658</v>
      </c>
      <c r="E6370">
        <v>-0.10000000149011599</v>
      </c>
      <c r="F6370">
        <v>0.10000000149011599</v>
      </c>
      <c r="G6370" s="1" t="str">
        <f t="shared" si="297"/>
        <v>NEUTRAL</v>
      </c>
      <c r="H6370" t="s">
        <v>2468</v>
      </c>
      <c r="I6370" s="1" t="str">
        <f t="shared" si="298"/>
        <v>No</v>
      </c>
      <c r="J6370" s="1" t="str">
        <f t="shared" si="299"/>
        <v>No</v>
      </c>
    </row>
    <row r="6371" spans="1:10" x14ac:dyDescent="0.2">
      <c r="A6371" t="s">
        <v>12659</v>
      </c>
      <c r="B6371"/>
      <c r="C6371" t="s">
        <v>2468</v>
      </c>
      <c r="D6371" t="s">
        <v>12660</v>
      </c>
      <c r="E6371">
        <v>0.10000000149011599</v>
      </c>
      <c r="F6371">
        <v>0.20000000298023199</v>
      </c>
      <c r="G6371" s="1" t="str">
        <f t="shared" si="297"/>
        <v>NEUTRAL</v>
      </c>
      <c r="H6371" t="s">
        <v>2468</v>
      </c>
      <c r="I6371" s="1" t="str">
        <f t="shared" si="298"/>
        <v>Yes</v>
      </c>
      <c r="J6371" s="1" t="str">
        <f t="shared" si="299"/>
        <v>Yes</v>
      </c>
    </row>
    <row r="6372" spans="1:10" x14ac:dyDescent="0.2">
      <c r="A6372" t="s">
        <v>12661</v>
      </c>
      <c r="B6372"/>
      <c r="C6372" t="s">
        <v>2468</v>
      </c>
      <c r="D6372" t="s">
        <v>12662</v>
      </c>
      <c r="E6372">
        <v>0.10000000149011599</v>
      </c>
      <c r="F6372">
        <v>0.5</v>
      </c>
      <c r="G6372" s="1" t="str">
        <f t="shared" si="297"/>
        <v>NEUTRAL</v>
      </c>
      <c r="H6372" t="s">
        <v>2468</v>
      </c>
      <c r="I6372" s="1" t="str">
        <f t="shared" si="298"/>
        <v>Yes</v>
      </c>
      <c r="J6372" s="1" t="str">
        <f t="shared" si="299"/>
        <v>Yes</v>
      </c>
    </row>
    <row r="6373" spans="1:10" x14ac:dyDescent="0.2">
      <c r="A6373" t="s">
        <v>12663</v>
      </c>
      <c r="B6373"/>
      <c r="C6373" t="s">
        <v>2468</v>
      </c>
      <c r="D6373" t="s">
        <v>12664</v>
      </c>
      <c r="E6373">
        <v>-0.20000000298023199</v>
      </c>
      <c r="F6373">
        <v>0.40000000596046398</v>
      </c>
      <c r="G6373" s="1" t="str">
        <f t="shared" si="297"/>
        <v>NEUTRAL</v>
      </c>
      <c r="H6373" t="s">
        <v>2468</v>
      </c>
      <c r="I6373" s="1" t="str">
        <f t="shared" si="298"/>
        <v>Yes</v>
      </c>
      <c r="J6373" s="1" t="str">
        <f t="shared" si="299"/>
        <v>Yes</v>
      </c>
    </row>
    <row r="6374" spans="1:10" x14ac:dyDescent="0.2">
      <c r="A6374" t="s">
        <v>12665</v>
      </c>
      <c r="B6374"/>
      <c r="C6374" t="s">
        <v>2469</v>
      </c>
      <c r="D6374" t="s">
        <v>12666</v>
      </c>
      <c r="E6374">
        <v>0.40000000596046398</v>
      </c>
      <c r="F6374">
        <v>0.80000001192092896</v>
      </c>
      <c r="G6374" s="1" t="str">
        <f t="shared" si="297"/>
        <v>POSITIVE</v>
      </c>
      <c r="H6374" t="s">
        <v>2469</v>
      </c>
      <c r="I6374" s="1" t="str">
        <f t="shared" si="298"/>
        <v>Yes</v>
      </c>
      <c r="J6374" s="1" t="str">
        <f t="shared" si="299"/>
        <v>Yes</v>
      </c>
    </row>
    <row r="6375" spans="1:10" x14ac:dyDescent="0.2">
      <c r="A6375" t="s">
        <v>12667</v>
      </c>
      <c r="B6375" t="s">
        <v>18</v>
      </c>
      <c r="C6375" t="s">
        <v>2469</v>
      </c>
      <c r="D6375" t="s">
        <v>12668</v>
      </c>
      <c r="E6375">
        <v>0</v>
      </c>
      <c r="F6375">
        <v>0.10000000149011599</v>
      </c>
      <c r="G6375" s="1" t="str">
        <f t="shared" si="297"/>
        <v>NEUTRAL</v>
      </c>
      <c r="H6375" t="s">
        <v>2468</v>
      </c>
      <c r="I6375" s="1" t="str">
        <f t="shared" si="298"/>
        <v>No</v>
      </c>
      <c r="J6375" s="1" t="str">
        <f t="shared" si="299"/>
        <v>No</v>
      </c>
    </row>
    <row r="6376" spans="1:10" x14ac:dyDescent="0.2">
      <c r="A6376" t="s">
        <v>12669</v>
      </c>
      <c r="B6376"/>
      <c r="C6376" t="s">
        <v>2469</v>
      </c>
      <c r="D6376" t="s">
        <v>12670</v>
      </c>
      <c r="E6376">
        <v>0.5</v>
      </c>
      <c r="F6376">
        <v>1.70000004768371</v>
      </c>
      <c r="G6376" s="1" t="str">
        <f t="shared" si="297"/>
        <v>POSITIVE</v>
      </c>
      <c r="H6376" t="s">
        <v>2469</v>
      </c>
      <c r="I6376" s="1" t="str">
        <f t="shared" si="298"/>
        <v>Yes</v>
      </c>
      <c r="J6376" s="1" t="str">
        <f t="shared" si="299"/>
        <v>Yes</v>
      </c>
    </row>
    <row r="6377" spans="1:10" x14ac:dyDescent="0.2">
      <c r="A6377" t="s">
        <v>12671</v>
      </c>
      <c r="B6377"/>
      <c r="C6377" t="s">
        <v>2468</v>
      </c>
      <c r="D6377" t="s">
        <v>12672</v>
      </c>
      <c r="E6377">
        <v>0</v>
      </c>
      <c r="F6377">
        <v>0.10000000149011599</v>
      </c>
      <c r="G6377" s="1" t="str">
        <f t="shared" si="297"/>
        <v>NEUTRAL</v>
      </c>
      <c r="H6377" t="s">
        <v>2470</v>
      </c>
      <c r="I6377" s="1" t="str">
        <f t="shared" si="298"/>
        <v>Yes</v>
      </c>
      <c r="J6377" s="1" t="str">
        <f t="shared" si="299"/>
        <v>No</v>
      </c>
    </row>
    <row r="6378" spans="1:10" x14ac:dyDescent="0.2">
      <c r="A6378" t="s">
        <v>12673</v>
      </c>
      <c r="B6378" t="s">
        <v>7</v>
      </c>
      <c r="C6378" t="s">
        <v>2469</v>
      </c>
      <c r="D6378" t="s">
        <v>12674</v>
      </c>
      <c r="E6378">
        <v>0.10000000149011599</v>
      </c>
      <c r="F6378">
        <v>0.30000001192092801</v>
      </c>
      <c r="G6378" s="1" t="str">
        <f t="shared" si="297"/>
        <v>NEUTRAL</v>
      </c>
      <c r="H6378" t="s">
        <v>2469</v>
      </c>
      <c r="I6378" s="1" t="str">
        <f t="shared" si="298"/>
        <v>No</v>
      </c>
      <c r="J6378" s="1" t="str">
        <f t="shared" si="299"/>
        <v>Yes</v>
      </c>
    </row>
    <row r="6379" spans="1:10" x14ac:dyDescent="0.2">
      <c r="A6379" t="s">
        <v>12675</v>
      </c>
      <c r="B6379"/>
      <c r="C6379" t="s">
        <v>2468</v>
      </c>
      <c r="D6379" t="s">
        <v>12676</v>
      </c>
      <c r="E6379">
        <v>0</v>
      </c>
      <c r="F6379">
        <v>0.10000000149011599</v>
      </c>
      <c r="G6379" s="1" t="str">
        <f t="shared" si="297"/>
        <v>NEUTRAL</v>
      </c>
      <c r="H6379" t="s">
        <v>2470</v>
      </c>
      <c r="I6379" s="1" t="str">
        <f t="shared" si="298"/>
        <v>Yes</v>
      </c>
      <c r="J6379" s="1" t="str">
        <f t="shared" si="299"/>
        <v>No</v>
      </c>
    </row>
    <row r="6380" spans="1:10" x14ac:dyDescent="0.2">
      <c r="A6380" t="s">
        <v>12677</v>
      </c>
      <c r="B6380"/>
      <c r="C6380" t="s">
        <v>2468</v>
      </c>
      <c r="D6380" t="s">
        <v>12678</v>
      </c>
      <c r="E6380">
        <v>-0.30000001192092801</v>
      </c>
      <c r="F6380">
        <v>0.30000001192092801</v>
      </c>
      <c r="G6380" s="1" t="str">
        <f t="shared" si="297"/>
        <v>NEGATIVE</v>
      </c>
      <c r="H6380" t="s">
        <v>2468</v>
      </c>
      <c r="I6380" s="1" t="str">
        <f t="shared" si="298"/>
        <v>No</v>
      </c>
      <c r="J6380" s="1" t="str">
        <f t="shared" si="299"/>
        <v>Yes</v>
      </c>
    </row>
    <row r="6381" spans="1:10" x14ac:dyDescent="0.2">
      <c r="A6381" t="s">
        <v>12679</v>
      </c>
      <c r="B6381"/>
      <c r="C6381" t="s">
        <v>2468</v>
      </c>
      <c r="D6381" t="s">
        <v>12680</v>
      </c>
      <c r="E6381">
        <v>-0.20000000298023199</v>
      </c>
      <c r="F6381">
        <v>0.5</v>
      </c>
      <c r="G6381" s="1" t="str">
        <f t="shared" si="297"/>
        <v>NEUTRAL</v>
      </c>
      <c r="H6381" t="s">
        <v>2468</v>
      </c>
      <c r="I6381" s="1" t="str">
        <f t="shared" si="298"/>
        <v>Yes</v>
      </c>
      <c r="J6381" s="1" t="str">
        <f t="shared" si="299"/>
        <v>Yes</v>
      </c>
    </row>
    <row r="6382" spans="1:10" x14ac:dyDescent="0.2">
      <c r="A6382" t="s">
        <v>12681</v>
      </c>
      <c r="B6382" t="s">
        <v>18</v>
      </c>
      <c r="C6382" t="s">
        <v>2469</v>
      </c>
      <c r="D6382" t="s">
        <v>12682</v>
      </c>
      <c r="E6382">
        <v>-0.10000000149011599</v>
      </c>
      <c r="F6382">
        <v>0.60000002384185702</v>
      </c>
      <c r="G6382" s="1" t="str">
        <f t="shared" si="297"/>
        <v>NEUTRAL</v>
      </c>
      <c r="H6382" t="s">
        <v>2470</v>
      </c>
      <c r="I6382" s="1" t="str">
        <f t="shared" si="298"/>
        <v>No</v>
      </c>
      <c r="J6382" s="1" t="str">
        <f t="shared" si="299"/>
        <v>No</v>
      </c>
    </row>
    <row r="6383" spans="1:10" x14ac:dyDescent="0.2">
      <c r="A6383" t="s">
        <v>12683</v>
      </c>
      <c r="B6383" t="s">
        <v>13</v>
      </c>
      <c r="C6383" t="s">
        <v>2470</v>
      </c>
      <c r="D6383" t="s">
        <v>12684</v>
      </c>
      <c r="E6383">
        <v>-0.5</v>
      </c>
      <c r="F6383">
        <v>1</v>
      </c>
      <c r="G6383" s="1" t="str">
        <f t="shared" si="297"/>
        <v>NEGATIVE</v>
      </c>
      <c r="H6383" t="s">
        <v>2470</v>
      </c>
      <c r="I6383" s="1" t="str">
        <f t="shared" si="298"/>
        <v>Yes</v>
      </c>
      <c r="J6383" s="1" t="str">
        <f t="shared" si="299"/>
        <v>Yes</v>
      </c>
    </row>
    <row r="6384" spans="1:10" x14ac:dyDescent="0.2">
      <c r="A6384" t="s">
        <v>12685</v>
      </c>
      <c r="B6384"/>
      <c r="C6384" t="s">
        <v>2468</v>
      </c>
      <c r="D6384" t="s">
        <v>12686</v>
      </c>
      <c r="E6384">
        <v>0</v>
      </c>
      <c r="F6384">
        <v>0</v>
      </c>
      <c r="G6384" s="1" t="str">
        <f t="shared" si="297"/>
        <v>NEUTRAL</v>
      </c>
      <c r="H6384" t="s">
        <v>2468</v>
      </c>
      <c r="I6384" s="1" t="str">
        <f t="shared" si="298"/>
        <v>Yes</v>
      </c>
      <c r="J6384" s="1" t="str">
        <f t="shared" si="299"/>
        <v>Yes</v>
      </c>
    </row>
    <row r="6385" spans="1:10" x14ac:dyDescent="0.2">
      <c r="A6385" t="s">
        <v>12687</v>
      </c>
      <c r="B6385"/>
      <c r="C6385" t="s">
        <v>2468</v>
      </c>
      <c r="D6385" t="s">
        <v>12688</v>
      </c>
      <c r="E6385">
        <v>-0.40000000596046398</v>
      </c>
      <c r="F6385">
        <v>0.40000000596046398</v>
      </c>
      <c r="G6385" s="1" t="str">
        <f t="shared" si="297"/>
        <v>NEGATIVE</v>
      </c>
      <c r="H6385" t="s">
        <v>2468</v>
      </c>
      <c r="I6385" s="1" t="str">
        <f t="shared" si="298"/>
        <v>No</v>
      </c>
      <c r="J6385" s="1" t="str">
        <f t="shared" si="299"/>
        <v>Yes</v>
      </c>
    </row>
    <row r="6386" spans="1:10" x14ac:dyDescent="0.2">
      <c r="A6386" t="s">
        <v>12689</v>
      </c>
      <c r="B6386"/>
      <c r="C6386" t="s">
        <v>2468</v>
      </c>
      <c r="D6386" t="s">
        <v>12690</v>
      </c>
      <c r="E6386">
        <v>0.10000000149011599</v>
      </c>
      <c r="F6386">
        <v>0.10000000149011599</v>
      </c>
      <c r="G6386" s="1" t="str">
        <f t="shared" si="297"/>
        <v>NEUTRAL</v>
      </c>
      <c r="H6386" t="s">
        <v>2469</v>
      </c>
      <c r="I6386" s="1" t="str">
        <f t="shared" si="298"/>
        <v>Yes</v>
      </c>
      <c r="J6386" s="1" t="str">
        <f t="shared" si="299"/>
        <v>No</v>
      </c>
    </row>
    <row r="6387" spans="1:10" x14ac:dyDescent="0.2">
      <c r="A6387" t="s">
        <v>12691</v>
      </c>
      <c r="B6387"/>
      <c r="C6387" t="s">
        <v>2468</v>
      </c>
      <c r="D6387" t="s">
        <v>12692</v>
      </c>
      <c r="E6387">
        <v>-0.30000001192092801</v>
      </c>
      <c r="F6387">
        <v>0.80000001192092896</v>
      </c>
      <c r="G6387" s="1" t="str">
        <f t="shared" si="297"/>
        <v>NEGATIVE</v>
      </c>
      <c r="H6387" t="s">
        <v>2470</v>
      </c>
      <c r="I6387" s="1" t="str">
        <f t="shared" si="298"/>
        <v>No</v>
      </c>
      <c r="J6387" s="1" t="str">
        <f t="shared" si="299"/>
        <v>No</v>
      </c>
    </row>
    <row r="6388" spans="1:10" x14ac:dyDescent="0.2">
      <c r="A6388" t="s">
        <v>12693</v>
      </c>
      <c r="B6388" t="s">
        <v>13</v>
      </c>
      <c r="C6388" t="s">
        <v>2470</v>
      </c>
      <c r="D6388" t="s">
        <v>12694</v>
      </c>
      <c r="E6388">
        <v>-0.10000000149011599</v>
      </c>
      <c r="F6388">
        <v>0.10000000149011599</v>
      </c>
      <c r="G6388" s="1" t="str">
        <f t="shared" si="297"/>
        <v>NEUTRAL</v>
      </c>
      <c r="H6388" t="s">
        <v>2470</v>
      </c>
      <c r="I6388" s="1" t="str">
        <f t="shared" si="298"/>
        <v>No</v>
      </c>
      <c r="J6388" s="1" t="str">
        <f t="shared" si="299"/>
        <v>Yes</v>
      </c>
    </row>
    <row r="6389" spans="1:10" x14ac:dyDescent="0.2">
      <c r="A6389" t="s">
        <v>12695</v>
      </c>
      <c r="B6389"/>
      <c r="C6389" t="s">
        <v>2468</v>
      </c>
      <c r="D6389" t="s">
        <v>12696</v>
      </c>
      <c r="E6389">
        <v>-0.30000001192092801</v>
      </c>
      <c r="F6389">
        <v>0.30000001192092801</v>
      </c>
      <c r="G6389" s="1" t="str">
        <f t="shared" si="297"/>
        <v>NEGATIVE</v>
      </c>
      <c r="H6389" t="s">
        <v>2468</v>
      </c>
      <c r="I6389" s="1" t="str">
        <f t="shared" si="298"/>
        <v>No</v>
      </c>
      <c r="J6389" s="1" t="str">
        <f t="shared" si="299"/>
        <v>Yes</v>
      </c>
    </row>
    <row r="6390" spans="1:10" x14ac:dyDescent="0.2">
      <c r="A6390" t="s">
        <v>12697</v>
      </c>
      <c r="B6390"/>
      <c r="C6390" t="s">
        <v>2468</v>
      </c>
      <c r="D6390" t="s">
        <v>12698</v>
      </c>
      <c r="E6390">
        <v>0</v>
      </c>
      <c r="F6390">
        <v>0.20000000298023199</v>
      </c>
      <c r="G6390" s="1" t="str">
        <f t="shared" si="297"/>
        <v>NEUTRAL</v>
      </c>
      <c r="H6390" t="s">
        <v>2468</v>
      </c>
      <c r="I6390" s="1" t="str">
        <f t="shared" si="298"/>
        <v>Yes</v>
      </c>
      <c r="J6390" s="1" t="str">
        <f t="shared" si="299"/>
        <v>Yes</v>
      </c>
    </row>
    <row r="6391" spans="1:10" x14ac:dyDescent="0.2">
      <c r="A6391" t="s">
        <v>12699</v>
      </c>
      <c r="B6391" t="s">
        <v>13</v>
      </c>
      <c r="C6391" t="s">
        <v>2470</v>
      </c>
      <c r="D6391" t="s">
        <v>12700</v>
      </c>
      <c r="E6391">
        <v>-0.5</v>
      </c>
      <c r="F6391">
        <v>0.5</v>
      </c>
      <c r="G6391" s="1" t="str">
        <f t="shared" si="297"/>
        <v>NEGATIVE</v>
      </c>
      <c r="H6391" t="s">
        <v>2470</v>
      </c>
      <c r="I6391" s="1" t="str">
        <f t="shared" si="298"/>
        <v>Yes</v>
      </c>
      <c r="J6391" s="1" t="str">
        <f t="shared" si="299"/>
        <v>Yes</v>
      </c>
    </row>
    <row r="6392" spans="1:10" x14ac:dyDescent="0.2">
      <c r="A6392" t="s">
        <v>12701</v>
      </c>
      <c r="B6392" t="s">
        <v>10</v>
      </c>
      <c r="C6392" t="s">
        <v>2470</v>
      </c>
      <c r="D6392" t="s">
        <v>12702</v>
      </c>
      <c r="E6392">
        <v>0</v>
      </c>
      <c r="F6392">
        <v>0</v>
      </c>
      <c r="G6392" s="1" t="str">
        <f t="shared" si="297"/>
        <v>NEUTRAL</v>
      </c>
      <c r="H6392" t="s">
        <v>2468</v>
      </c>
      <c r="I6392" s="1" t="str">
        <f t="shared" si="298"/>
        <v>No</v>
      </c>
      <c r="J6392" s="1" t="str">
        <f t="shared" si="299"/>
        <v>No</v>
      </c>
    </row>
    <row r="6393" spans="1:10" x14ac:dyDescent="0.2">
      <c r="A6393" t="s">
        <v>12703</v>
      </c>
      <c r="B6393"/>
      <c r="C6393" t="s">
        <v>2468</v>
      </c>
      <c r="D6393" t="s">
        <v>12704</v>
      </c>
      <c r="E6393">
        <v>0</v>
      </c>
      <c r="F6393">
        <v>0</v>
      </c>
      <c r="G6393" s="1" t="str">
        <f t="shared" si="297"/>
        <v>NEUTRAL</v>
      </c>
      <c r="H6393" t="s">
        <v>2468</v>
      </c>
      <c r="I6393" s="1" t="str">
        <f t="shared" si="298"/>
        <v>Yes</v>
      </c>
      <c r="J6393" s="1" t="str">
        <f t="shared" si="299"/>
        <v>Yes</v>
      </c>
    </row>
    <row r="6394" spans="1:10" x14ac:dyDescent="0.2">
      <c r="A6394" t="s">
        <v>12705</v>
      </c>
      <c r="B6394"/>
      <c r="C6394" t="s">
        <v>2468</v>
      </c>
      <c r="D6394" t="s">
        <v>12706</v>
      </c>
      <c r="E6394">
        <v>0</v>
      </c>
      <c r="F6394">
        <v>0</v>
      </c>
      <c r="G6394" s="1" t="str">
        <f t="shared" si="297"/>
        <v>NEUTRAL</v>
      </c>
      <c r="H6394" t="s">
        <v>2468</v>
      </c>
      <c r="I6394" s="1" t="str">
        <f t="shared" si="298"/>
        <v>Yes</v>
      </c>
      <c r="J6394" s="1" t="str">
        <f t="shared" si="299"/>
        <v>Yes</v>
      </c>
    </row>
    <row r="6395" spans="1:10" x14ac:dyDescent="0.2">
      <c r="A6395" t="s">
        <v>12707</v>
      </c>
      <c r="B6395" t="s">
        <v>18</v>
      </c>
      <c r="C6395" t="s">
        <v>2469</v>
      </c>
      <c r="D6395" t="s">
        <v>12708</v>
      </c>
      <c r="E6395">
        <v>0.20000000298023199</v>
      </c>
      <c r="F6395">
        <v>0.20000000298023199</v>
      </c>
      <c r="G6395" s="1" t="str">
        <f t="shared" si="297"/>
        <v>NEUTRAL</v>
      </c>
      <c r="H6395" t="s">
        <v>2468</v>
      </c>
      <c r="I6395" s="1" t="str">
        <f t="shared" si="298"/>
        <v>No</v>
      </c>
      <c r="J6395" s="1" t="str">
        <f t="shared" si="299"/>
        <v>No</v>
      </c>
    </row>
    <row r="6396" spans="1:10" x14ac:dyDescent="0.2">
      <c r="A6396" t="s">
        <v>12709</v>
      </c>
      <c r="B6396" t="s">
        <v>10</v>
      </c>
      <c r="C6396" t="s">
        <v>2469</v>
      </c>
      <c r="D6396" t="s">
        <v>12710</v>
      </c>
      <c r="E6396">
        <v>0.60000002384185702</v>
      </c>
      <c r="F6396">
        <v>0.60000002384185702</v>
      </c>
      <c r="G6396" s="1" t="str">
        <f t="shared" si="297"/>
        <v>POSITIVE</v>
      </c>
      <c r="H6396" t="s">
        <v>2469</v>
      </c>
      <c r="I6396" s="1" t="str">
        <f t="shared" si="298"/>
        <v>Yes</v>
      </c>
      <c r="J6396" s="1" t="str">
        <f t="shared" si="299"/>
        <v>Yes</v>
      </c>
    </row>
    <row r="6397" spans="1:10" x14ac:dyDescent="0.2">
      <c r="A6397" t="s">
        <v>12711</v>
      </c>
      <c r="B6397"/>
      <c r="C6397" t="s">
        <v>2468</v>
      </c>
      <c r="D6397" t="s">
        <v>12712</v>
      </c>
      <c r="E6397">
        <v>0.5</v>
      </c>
      <c r="F6397">
        <v>0.5</v>
      </c>
      <c r="G6397" s="1" t="str">
        <f t="shared" si="297"/>
        <v>POSITIVE</v>
      </c>
      <c r="H6397" t="s">
        <v>2468</v>
      </c>
      <c r="I6397" s="1" t="str">
        <f t="shared" si="298"/>
        <v>No</v>
      </c>
      <c r="J6397" s="1" t="str">
        <f t="shared" si="299"/>
        <v>Yes</v>
      </c>
    </row>
    <row r="6398" spans="1:10" x14ac:dyDescent="0.2">
      <c r="A6398" t="s">
        <v>12713</v>
      </c>
      <c r="B6398" t="s">
        <v>38</v>
      </c>
      <c r="C6398" t="s">
        <v>2469</v>
      </c>
      <c r="D6398" t="s">
        <v>12714</v>
      </c>
      <c r="E6398">
        <v>0.89999997615814198</v>
      </c>
      <c r="F6398">
        <v>0.89999997615814198</v>
      </c>
      <c r="G6398" s="1" t="str">
        <f t="shared" si="297"/>
        <v>POSITIVE</v>
      </c>
      <c r="H6398" t="s">
        <v>2469</v>
      </c>
      <c r="I6398" s="1" t="str">
        <f t="shared" si="298"/>
        <v>Yes</v>
      </c>
      <c r="J6398" s="1" t="str">
        <f t="shared" si="299"/>
        <v>Yes</v>
      </c>
    </row>
    <row r="6399" spans="1:10" x14ac:dyDescent="0.2">
      <c r="A6399" t="s">
        <v>12715</v>
      </c>
      <c r="B6399"/>
      <c r="C6399" t="s">
        <v>2469</v>
      </c>
      <c r="D6399" t="s">
        <v>12716</v>
      </c>
      <c r="E6399">
        <v>-0.40000000596046398</v>
      </c>
      <c r="F6399">
        <v>0.89999997615814198</v>
      </c>
      <c r="G6399" s="1" t="str">
        <f t="shared" si="297"/>
        <v>NEGATIVE</v>
      </c>
      <c r="H6399" t="s">
        <v>2468</v>
      </c>
      <c r="I6399" s="1" t="str">
        <f t="shared" si="298"/>
        <v>No</v>
      </c>
      <c r="J6399" s="1" t="str">
        <f t="shared" si="299"/>
        <v>No</v>
      </c>
    </row>
    <row r="6400" spans="1:10" x14ac:dyDescent="0.2">
      <c r="A6400" t="s">
        <v>12717</v>
      </c>
      <c r="B6400"/>
      <c r="C6400" t="s">
        <v>2468</v>
      </c>
      <c r="D6400" t="s">
        <v>12718</v>
      </c>
      <c r="E6400">
        <v>0.69999998807907104</v>
      </c>
      <c r="F6400">
        <v>0.69999998807907104</v>
      </c>
      <c r="G6400" s="1" t="str">
        <f t="shared" si="297"/>
        <v>POSITIVE</v>
      </c>
      <c r="H6400" t="s">
        <v>2468</v>
      </c>
      <c r="I6400" s="1" t="str">
        <f t="shared" si="298"/>
        <v>No</v>
      </c>
      <c r="J6400" s="1" t="str">
        <f t="shared" si="299"/>
        <v>Yes</v>
      </c>
    </row>
    <row r="6401" spans="1:10" x14ac:dyDescent="0.2">
      <c r="A6401" t="s">
        <v>12719</v>
      </c>
      <c r="B6401"/>
      <c r="C6401" t="s">
        <v>2468</v>
      </c>
      <c r="D6401" t="s">
        <v>12720</v>
      </c>
      <c r="E6401">
        <v>0.80000001192092896</v>
      </c>
      <c r="F6401">
        <v>0.80000001192092896</v>
      </c>
      <c r="G6401" s="1" t="str">
        <f t="shared" si="297"/>
        <v>POSITIVE</v>
      </c>
      <c r="H6401" t="s">
        <v>2468</v>
      </c>
      <c r="I6401" s="1" t="str">
        <f t="shared" si="298"/>
        <v>No</v>
      </c>
      <c r="J6401" s="1" t="str">
        <f t="shared" si="299"/>
        <v>Yes</v>
      </c>
    </row>
    <row r="6402" spans="1:10" x14ac:dyDescent="0.2">
      <c r="A6402" t="s">
        <v>12721</v>
      </c>
      <c r="B6402"/>
      <c r="C6402" t="s">
        <v>2468</v>
      </c>
      <c r="D6402" t="s">
        <v>12722</v>
      </c>
      <c r="E6402">
        <v>0.30000001192092801</v>
      </c>
      <c r="F6402">
        <v>0.60000002384185702</v>
      </c>
      <c r="G6402" s="1" t="str">
        <f t="shared" si="297"/>
        <v>POSITIVE</v>
      </c>
      <c r="H6402" t="s">
        <v>2468</v>
      </c>
      <c r="I6402" s="1" t="str">
        <f t="shared" si="298"/>
        <v>No</v>
      </c>
      <c r="J6402" s="1" t="str">
        <f t="shared" si="299"/>
        <v>Yes</v>
      </c>
    </row>
    <row r="6403" spans="1:10" x14ac:dyDescent="0.2">
      <c r="A6403" t="s">
        <v>12723</v>
      </c>
      <c r="B6403"/>
      <c r="C6403" t="s">
        <v>2468</v>
      </c>
      <c r="D6403" t="s">
        <v>12724</v>
      </c>
      <c r="E6403">
        <v>-0.40000000596046398</v>
      </c>
      <c r="F6403">
        <v>0.40000000596046398</v>
      </c>
      <c r="G6403" s="1" t="str">
        <f t="shared" si="297"/>
        <v>NEGATIVE</v>
      </c>
      <c r="H6403" t="s">
        <v>2468</v>
      </c>
      <c r="I6403" s="1" t="str">
        <f t="shared" si="298"/>
        <v>No</v>
      </c>
      <c r="J6403" s="1" t="str">
        <f t="shared" si="299"/>
        <v>Yes</v>
      </c>
    </row>
    <row r="6404" spans="1:10" x14ac:dyDescent="0.2">
      <c r="A6404" t="s">
        <v>12725</v>
      </c>
      <c r="B6404"/>
      <c r="C6404" t="s">
        <v>2468</v>
      </c>
      <c r="D6404" t="s">
        <v>12726</v>
      </c>
      <c r="E6404">
        <v>0</v>
      </c>
      <c r="F6404">
        <v>0</v>
      </c>
      <c r="G6404" s="1" t="str">
        <f t="shared" ref="G6404:G6467" si="300">+IF(E6404&lt;=-0.25,"NEGATIVE",IF(E6404&lt;=0.25,"NEUTRAL",IF(E6404&lt;=1,"POSITIVE","Check")))</f>
        <v>NEUTRAL</v>
      </c>
      <c r="H6404" t="s">
        <v>2468</v>
      </c>
      <c r="I6404" s="1" t="str">
        <f t="shared" ref="I6404:I6467" si="301">+IF(G6404=C6404,"Yes","No")</f>
        <v>Yes</v>
      </c>
      <c r="J6404" s="1" t="str">
        <f t="shared" ref="J6404:J6467" si="302">+IF(H6404=C6404,"Yes","No")</f>
        <v>Yes</v>
      </c>
    </row>
    <row r="6405" spans="1:10" x14ac:dyDescent="0.2">
      <c r="A6405" t="s">
        <v>12727</v>
      </c>
      <c r="B6405" t="s">
        <v>28</v>
      </c>
      <c r="C6405" t="s">
        <v>2469</v>
      </c>
      <c r="D6405" t="s">
        <v>12728</v>
      </c>
      <c r="E6405">
        <v>0</v>
      </c>
      <c r="F6405">
        <v>0.10000000149011599</v>
      </c>
      <c r="G6405" s="1" t="str">
        <f t="shared" si="300"/>
        <v>NEUTRAL</v>
      </c>
      <c r="H6405" t="s">
        <v>2468</v>
      </c>
      <c r="I6405" s="1" t="str">
        <f t="shared" si="301"/>
        <v>No</v>
      </c>
      <c r="J6405" s="1" t="str">
        <f t="shared" si="302"/>
        <v>No</v>
      </c>
    </row>
    <row r="6406" spans="1:10" x14ac:dyDescent="0.2">
      <c r="A6406" t="s">
        <v>12729</v>
      </c>
      <c r="B6406" t="s">
        <v>28</v>
      </c>
      <c r="C6406" t="s">
        <v>2469</v>
      </c>
      <c r="D6406" t="s">
        <v>12730</v>
      </c>
      <c r="E6406">
        <v>-0.10000000149011599</v>
      </c>
      <c r="F6406">
        <v>0.40000000596046398</v>
      </c>
      <c r="G6406" s="1" t="str">
        <f t="shared" si="300"/>
        <v>NEUTRAL</v>
      </c>
      <c r="H6406" t="s">
        <v>2468</v>
      </c>
      <c r="I6406" s="1" t="str">
        <f t="shared" si="301"/>
        <v>No</v>
      </c>
      <c r="J6406" s="1" t="str">
        <f t="shared" si="302"/>
        <v>No</v>
      </c>
    </row>
    <row r="6407" spans="1:10" x14ac:dyDescent="0.2">
      <c r="A6407" t="s">
        <v>12731</v>
      </c>
      <c r="B6407"/>
      <c r="C6407" t="s">
        <v>2469</v>
      </c>
      <c r="D6407" t="s">
        <v>12732</v>
      </c>
      <c r="E6407">
        <v>0</v>
      </c>
      <c r="F6407">
        <v>0</v>
      </c>
      <c r="G6407" s="1" t="str">
        <f t="shared" si="300"/>
        <v>NEUTRAL</v>
      </c>
      <c r="H6407" t="s">
        <v>2468</v>
      </c>
      <c r="I6407" s="1" t="str">
        <f t="shared" si="301"/>
        <v>No</v>
      </c>
      <c r="J6407" s="1" t="str">
        <f t="shared" si="302"/>
        <v>No</v>
      </c>
    </row>
    <row r="6408" spans="1:10" x14ac:dyDescent="0.2">
      <c r="A6408" t="s">
        <v>12733</v>
      </c>
      <c r="B6408"/>
      <c r="C6408" t="s">
        <v>2468</v>
      </c>
      <c r="D6408" t="s">
        <v>12734</v>
      </c>
      <c r="E6408">
        <v>-0.69999998807907104</v>
      </c>
      <c r="F6408">
        <v>0.69999998807907104</v>
      </c>
      <c r="G6408" s="1" t="str">
        <f t="shared" si="300"/>
        <v>NEGATIVE</v>
      </c>
      <c r="H6408" t="s">
        <v>2468</v>
      </c>
      <c r="I6408" s="1" t="str">
        <f t="shared" si="301"/>
        <v>No</v>
      </c>
      <c r="J6408" s="1" t="str">
        <f t="shared" si="302"/>
        <v>Yes</v>
      </c>
    </row>
    <row r="6409" spans="1:10" x14ac:dyDescent="0.2">
      <c r="A6409" t="s">
        <v>12735</v>
      </c>
      <c r="B6409"/>
      <c r="C6409" t="s">
        <v>2468</v>
      </c>
      <c r="D6409" t="s">
        <v>12736</v>
      </c>
      <c r="E6409">
        <v>0.5</v>
      </c>
      <c r="F6409">
        <v>0.5</v>
      </c>
      <c r="G6409" s="1" t="str">
        <f t="shared" si="300"/>
        <v>POSITIVE</v>
      </c>
      <c r="H6409" t="s">
        <v>2468</v>
      </c>
      <c r="I6409" s="1" t="str">
        <f t="shared" si="301"/>
        <v>No</v>
      </c>
      <c r="J6409" s="1" t="str">
        <f t="shared" si="302"/>
        <v>Yes</v>
      </c>
    </row>
    <row r="6410" spans="1:10" x14ac:dyDescent="0.2">
      <c r="A6410" t="s">
        <v>12737</v>
      </c>
      <c r="B6410"/>
      <c r="C6410" t="s">
        <v>2468</v>
      </c>
      <c r="D6410" t="s">
        <v>12738</v>
      </c>
      <c r="E6410">
        <v>0.20000000298023199</v>
      </c>
      <c r="F6410">
        <v>0.5</v>
      </c>
      <c r="G6410" s="1" t="str">
        <f t="shared" si="300"/>
        <v>NEUTRAL</v>
      </c>
      <c r="H6410" t="s">
        <v>2468</v>
      </c>
      <c r="I6410" s="1" t="str">
        <f t="shared" si="301"/>
        <v>Yes</v>
      </c>
      <c r="J6410" s="1" t="str">
        <f t="shared" si="302"/>
        <v>Yes</v>
      </c>
    </row>
    <row r="6411" spans="1:10" x14ac:dyDescent="0.2">
      <c r="A6411" t="s">
        <v>12739</v>
      </c>
      <c r="B6411" t="s">
        <v>38</v>
      </c>
      <c r="C6411" t="s">
        <v>2469</v>
      </c>
      <c r="D6411" t="s">
        <v>12740</v>
      </c>
      <c r="E6411">
        <v>0.10000000149011599</v>
      </c>
      <c r="F6411">
        <v>0.40000000596046398</v>
      </c>
      <c r="G6411" s="1" t="str">
        <f t="shared" si="300"/>
        <v>NEUTRAL</v>
      </c>
      <c r="H6411" t="s">
        <v>2468</v>
      </c>
      <c r="I6411" s="1" t="str">
        <f t="shared" si="301"/>
        <v>No</v>
      </c>
      <c r="J6411" s="1" t="str">
        <f t="shared" si="302"/>
        <v>No</v>
      </c>
    </row>
    <row r="6412" spans="1:10" x14ac:dyDescent="0.2">
      <c r="A6412" t="s">
        <v>12741</v>
      </c>
      <c r="B6412" t="s">
        <v>28</v>
      </c>
      <c r="C6412" t="s">
        <v>2469</v>
      </c>
      <c r="D6412" t="s">
        <v>12742</v>
      </c>
      <c r="E6412">
        <v>0</v>
      </c>
      <c r="F6412">
        <v>0.5</v>
      </c>
      <c r="G6412" s="1" t="str">
        <f t="shared" si="300"/>
        <v>NEUTRAL</v>
      </c>
      <c r="H6412" t="s">
        <v>2468</v>
      </c>
      <c r="I6412" s="1" t="str">
        <f t="shared" si="301"/>
        <v>No</v>
      </c>
      <c r="J6412" s="1" t="str">
        <f t="shared" si="302"/>
        <v>No</v>
      </c>
    </row>
    <row r="6413" spans="1:10" x14ac:dyDescent="0.2">
      <c r="A6413" t="s">
        <v>12743</v>
      </c>
      <c r="B6413" t="s">
        <v>10</v>
      </c>
      <c r="C6413" t="s">
        <v>2469</v>
      </c>
      <c r="D6413" t="s">
        <v>12744</v>
      </c>
      <c r="E6413">
        <v>0.20000000298023199</v>
      </c>
      <c r="F6413">
        <v>0.60000002384185702</v>
      </c>
      <c r="G6413" s="1" t="str">
        <f t="shared" si="300"/>
        <v>NEUTRAL</v>
      </c>
      <c r="H6413" t="s">
        <v>2468</v>
      </c>
      <c r="I6413" s="1" t="str">
        <f t="shared" si="301"/>
        <v>No</v>
      </c>
      <c r="J6413" s="1" t="str">
        <f t="shared" si="302"/>
        <v>No</v>
      </c>
    </row>
    <row r="6414" spans="1:10" x14ac:dyDescent="0.2">
      <c r="A6414" t="s">
        <v>12745</v>
      </c>
      <c r="B6414"/>
      <c r="C6414" t="s">
        <v>2468</v>
      </c>
      <c r="D6414" t="s">
        <v>12746</v>
      </c>
      <c r="E6414">
        <v>-0.30000001192092801</v>
      </c>
      <c r="F6414">
        <v>0.30000001192092801</v>
      </c>
      <c r="G6414" s="1" t="str">
        <f t="shared" si="300"/>
        <v>NEGATIVE</v>
      </c>
      <c r="H6414" t="s">
        <v>2468</v>
      </c>
      <c r="I6414" s="1" t="str">
        <f t="shared" si="301"/>
        <v>No</v>
      </c>
      <c r="J6414" s="1" t="str">
        <f t="shared" si="302"/>
        <v>Yes</v>
      </c>
    </row>
    <row r="6415" spans="1:10" x14ac:dyDescent="0.2">
      <c r="A6415" t="s">
        <v>12747</v>
      </c>
      <c r="B6415"/>
      <c r="C6415" t="s">
        <v>2468</v>
      </c>
      <c r="D6415" t="s">
        <v>12748</v>
      </c>
      <c r="E6415">
        <v>0</v>
      </c>
      <c r="F6415">
        <v>0.20000000298023199</v>
      </c>
      <c r="G6415" s="1" t="str">
        <f t="shared" si="300"/>
        <v>NEUTRAL</v>
      </c>
      <c r="H6415" t="s">
        <v>2468</v>
      </c>
      <c r="I6415" s="1" t="str">
        <f t="shared" si="301"/>
        <v>Yes</v>
      </c>
      <c r="J6415" s="1" t="str">
        <f t="shared" si="302"/>
        <v>Yes</v>
      </c>
    </row>
    <row r="6416" spans="1:10" x14ac:dyDescent="0.2">
      <c r="A6416" t="s">
        <v>12749</v>
      </c>
      <c r="B6416"/>
      <c r="C6416" t="s">
        <v>2468</v>
      </c>
      <c r="D6416" t="s">
        <v>12750</v>
      </c>
      <c r="E6416">
        <v>0.30000001192092801</v>
      </c>
      <c r="F6416">
        <v>1.1000000238418499</v>
      </c>
      <c r="G6416" s="1" t="str">
        <f t="shared" si="300"/>
        <v>POSITIVE</v>
      </c>
      <c r="H6416" t="s">
        <v>2468</v>
      </c>
      <c r="I6416" s="1" t="str">
        <f t="shared" si="301"/>
        <v>No</v>
      </c>
      <c r="J6416" s="1" t="str">
        <f t="shared" si="302"/>
        <v>Yes</v>
      </c>
    </row>
    <row r="6417" spans="1:10" x14ac:dyDescent="0.2">
      <c r="A6417" t="s">
        <v>12751</v>
      </c>
      <c r="B6417"/>
      <c r="C6417" t="s">
        <v>2468</v>
      </c>
      <c r="D6417" t="s">
        <v>12752</v>
      </c>
      <c r="E6417">
        <v>0.80000001192092896</v>
      </c>
      <c r="F6417">
        <v>0.80000001192092896</v>
      </c>
      <c r="G6417" s="1" t="str">
        <f t="shared" si="300"/>
        <v>POSITIVE</v>
      </c>
      <c r="H6417" t="s">
        <v>2469</v>
      </c>
      <c r="I6417" s="1" t="str">
        <f t="shared" si="301"/>
        <v>No</v>
      </c>
      <c r="J6417" s="1" t="str">
        <f t="shared" si="302"/>
        <v>No</v>
      </c>
    </row>
    <row r="6418" spans="1:10" x14ac:dyDescent="0.2">
      <c r="A6418" t="s">
        <v>12753</v>
      </c>
      <c r="B6418"/>
      <c r="C6418" t="s">
        <v>2468</v>
      </c>
      <c r="D6418" t="s">
        <v>12754</v>
      </c>
      <c r="E6418">
        <v>0.80000001192092896</v>
      </c>
      <c r="F6418">
        <v>0.80000001192092896</v>
      </c>
      <c r="G6418" s="1" t="str">
        <f t="shared" si="300"/>
        <v>POSITIVE</v>
      </c>
      <c r="H6418" t="s">
        <v>2469</v>
      </c>
      <c r="I6418" s="1" t="str">
        <f t="shared" si="301"/>
        <v>No</v>
      </c>
      <c r="J6418" s="1" t="str">
        <f t="shared" si="302"/>
        <v>No</v>
      </c>
    </row>
    <row r="6419" spans="1:10" x14ac:dyDescent="0.2">
      <c r="A6419" t="s">
        <v>12755</v>
      </c>
      <c r="B6419" t="s">
        <v>28</v>
      </c>
      <c r="C6419" t="s">
        <v>2469</v>
      </c>
      <c r="D6419" t="s">
        <v>12756</v>
      </c>
      <c r="E6419">
        <v>0.40000000596046398</v>
      </c>
      <c r="F6419">
        <v>0.89999997615814198</v>
      </c>
      <c r="G6419" s="1" t="str">
        <f t="shared" si="300"/>
        <v>POSITIVE</v>
      </c>
      <c r="H6419" t="s">
        <v>2469</v>
      </c>
      <c r="I6419" s="1" t="str">
        <f t="shared" si="301"/>
        <v>Yes</v>
      </c>
      <c r="J6419" s="1" t="str">
        <f t="shared" si="302"/>
        <v>Yes</v>
      </c>
    </row>
    <row r="6420" spans="1:10" x14ac:dyDescent="0.2">
      <c r="A6420" t="s">
        <v>12757</v>
      </c>
      <c r="B6420" t="s">
        <v>7</v>
      </c>
      <c r="C6420" t="s">
        <v>2469</v>
      </c>
      <c r="D6420" t="s">
        <v>12758</v>
      </c>
      <c r="E6420">
        <v>0</v>
      </c>
      <c r="F6420">
        <v>0.10000000149011599</v>
      </c>
      <c r="G6420" s="1" t="str">
        <f t="shared" si="300"/>
        <v>NEUTRAL</v>
      </c>
      <c r="H6420" t="s">
        <v>2468</v>
      </c>
      <c r="I6420" s="1" t="str">
        <f t="shared" si="301"/>
        <v>No</v>
      </c>
      <c r="J6420" s="1" t="str">
        <f t="shared" si="302"/>
        <v>No</v>
      </c>
    </row>
    <row r="6421" spans="1:10" x14ac:dyDescent="0.2">
      <c r="A6421" t="s">
        <v>12759</v>
      </c>
      <c r="B6421" t="s">
        <v>28</v>
      </c>
      <c r="C6421" t="s">
        <v>2469</v>
      </c>
      <c r="D6421" t="s">
        <v>12760</v>
      </c>
      <c r="E6421">
        <v>0.30000001192092801</v>
      </c>
      <c r="F6421">
        <v>0.30000001192092801</v>
      </c>
      <c r="G6421" s="1" t="str">
        <f t="shared" si="300"/>
        <v>POSITIVE</v>
      </c>
      <c r="H6421" t="s">
        <v>2468</v>
      </c>
      <c r="I6421" s="1" t="str">
        <f t="shared" si="301"/>
        <v>Yes</v>
      </c>
      <c r="J6421" s="1" t="str">
        <f t="shared" si="302"/>
        <v>No</v>
      </c>
    </row>
    <row r="6422" spans="1:10" x14ac:dyDescent="0.2">
      <c r="A6422" t="s">
        <v>12761</v>
      </c>
      <c r="B6422"/>
      <c r="C6422" t="s">
        <v>2468</v>
      </c>
      <c r="D6422" t="s">
        <v>12762</v>
      </c>
      <c r="E6422">
        <v>0.10000000149011599</v>
      </c>
      <c r="F6422">
        <v>0.30000001192092801</v>
      </c>
      <c r="G6422" s="1" t="str">
        <f t="shared" si="300"/>
        <v>NEUTRAL</v>
      </c>
      <c r="H6422" t="s">
        <v>2468</v>
      </c>
      <c r="I6422" s="1" t="str">
        <f t="shared" si="301"/>
        <v>Yes</v>
      </c>
      <c r="J6422" s="1" t="str">
        <f t="shared" si="302"/>
        <v>Yes</v>
      </c>
    </row>
    <row r="6423" spans="1:10" x14ac:dyDescent="0.2">
      <c r="A6423" t="s">
        <v>12763</v>
      </c>
      <c r="B6423"/>
      <c r="C6423" t="s">
        <v>2468</v>
      </c>
      <c r="D6423" t="s">
        <v>12764</v>
      </c>
      <c r="E6423">
        <v>0.20000000298023199</v>
      </c>
      <c r="F6423">
        <v>0.69999998807907104</v>
      </c>
      <c r="G6423" s="1" t="str">
        <f t="shared" si="300"/>
        <v>NEUTRAL</v>
      </c>
      <c r="H6423" t="s">
        <v>2468</v>
      </c>
      <c r="I6423" s="1" t="str">
        <f t="shared" si="301"/>
        <v>Yes</v>
      </c>
      <c r="J6423" s="1" t="str">
        <f t="shared" si="302"/>
        <v>Yes</v>
      </c>
    </row>
    <row r="6424" spans="1:10" x14ac:dyDescent="0.2">
      <c r="A6424" t="s">
        <v>12765</v>
      </c>
      <c r="B6424" t="s">
        <v>33</v>
      </c>
      <c r="C6424" t="s">
        <v>2469</v>
      </c>
      <c r="D6424" t="s">
        <v>12766</v>
      </c>
      <c r="E6424">
        <v>0.89999997615814198</v>
      </c>
      <c r="F6424">
        <v>0.89999997615814198</v>
      </c>
      <c r="G6424" s="1" t="str">
        <f t="shared" si="300"/>
        <v>POSITIVE</v>
      </c>
      <c r="H6424" t="s">
        <v>2468</v>
      </c>
      <c r="I6424" s="1" t="str">
        <f t="shared" si="301"/>
        <v>Yes</v>
      </c>
      <c r="J6424" s="1" t="str">
        <f t="shared" si="302"/>
        <v>No</v>
      </c>
    </row>
    <row r="6425" spans="1:10" x14ac:dyDescent="0.2">
      <c r="A6425" t="s">
        <v>12767</v>
      </c>
      <c r="B6425"/>
      <c r="C6425" t="s">
        <v>2468</v>
      </c>
      <c r="D6425" t="s">
        <v>12768</v>
      </c>
      <c r="E6425">
        <v>-0.10000000149011599</v>
      </c>
      <c r="F6425">
        <v>0.5</v>
      </c>
      <c r="G6425" s="1" t="str">
        <f t="shared" si="300"/>
        <v>NEUTRAL</v>
      </c>
      <c r="H6425" t="s">
        <v>2468</v>
      </c>
      <c r="I6425" s="1" t="str">
        <f t="shared" si="301"/>
        <v>Yes</v>
      </c>
      <c r="J6425" s="1" t="str">
        <f t="shared" si="302"/>
        <v>Yes</v>
      </c>
    </row>
    <row r="6426" spans="1:10" x14ac:dyDescent="0.2">
      <c r="A6426" t="s">
        <v>12769</v>
      </c>
      <c r="B6426"/>
      <c r="C6426" t="s">
        <v>2468</v>
      </c>
      <c r="D6426" t="s">
        <v>12770</v>
      </c>
      <c r="E6426">
        <v>0.40000000596046398</v>
      </c>
      <c r="F6426">
        <v>1.3999999761581401</v>
      </c>
      <c r="G6426" s="1" t="str">
        <f t="shared" si="300"/>
        <v>POSITIVE</v>
      </c>
      <c r="H6426" t="s">
        <v>2471</v>
      </c>
      <c r="I6426" s="1" t="str">
        <f t="shared" si="301"/>
        <v>No</v>
      </c>
      <c r="J6426" s="1" t="str">
        <f t="shared" si="302"/>
        <v>No</v>
      </c>
    </row>
    <row r="6427" spans="1:10" x14ac:dyDescent="0.2">
      <c r="A6427" t="s">
        <v>12771</v>
      </c>
      <c r="B6427"/>
      <c r="C6427" t="s">
        <v>2468</v>
      </c>
      <c r="D6427" t="s">
        <v>12772</v>
      </c>
      <c r="E6427">
        <v>0.20000000298023199</v>
      </c>
      <c r="F6427">
        <v>0.20000000298023199</v>
      </c>
      <c r="G6427" s="1" t="str">
        <f t="shared" si="300"/>
        <v>NEUTRAL</v>
      </c>
      <c r="H6427" t="s">
        <v>2468</v>
      </c>
      <c r="I6427" s="1" t="str">
        <f t="shared" si="301"/>
        <v>Yes</v>
      </c>
      <c r="J6427" s="1" t="str">
        <f t="shared" si="302"/>
        <v>Yes</v>
      </c>
    </row>
    <row r="6428" spans="1:10" x14ac:dyDescent="0.2">
      <c r="A6428" t="s">
        <v>12773</v>
      </c>
      <c r="B6428" t="s">
        <v>10</v>
      </c>
      <c r="C6428" t="s">
        <v>2469</v>
      </c>
      <c r="D6428" t="s">
        <v>12774</v>
      </c>
      <c r="E6428">
        <v>0.5</v>
      </c>
      <c r="F6428">
        <v>0.5</v>
      </c>
      <c r="G6428" s="1" t="str">
        <f t="shared" si="300"/>
        <v>POSITIVE</v>
      </c>
      <c r="H6428" t="s">
        <v>2468</v>
      </c>
      <c r="I6428" s="1" t="str">
        <f t="shared" si="301"/>
        <v>Yes</v>
      </c>
      <c r="J6428" s="1" t="str">
        <f t="shared" si="302"/>
        <v>No</v>
      </c>
    </row>
    <row r="6429" spans="1:10" x14ac:dyDescent="0.2">
      <c r="A6429" t="s">
        <v>12775</v>
      </c>
      <c r="B6429"/>
      <c r="C6429" t="s">
        <v>2468</v>
      </c>
      <c r="D6429" t="s">
        <v>12776</v>
      </c>
      <c r="E6429">
        <v>0.20000000298023199</v>
      </c>
      <c r="F6429">
        <v>0.20000000298023199</v>
      </c>
      <c r="G6429" s="1" t="str">
        <f t="shared" si="300"/>
        <v>NEUTRAL</v>
      </c>
      <c r="H6429" t="s">
        <v>2468</v>
      </c>
      <c r="I6429" s="1" t="str">
        <f t="shared" si="301"/>
        <v>Yes</v>
      </c>
      <c r="J6429" s="1" t="str">
        <f t="shared" si="302"/>
        <v>Yes</v>
      </c>
    </row>
    <row r="6430" spans="1:10" x14ac:dyDescent="0.2">
      <c r="A6430" t="s">
        <v>12777</v>
      </c>
      <c r="B6430"/>
      <c r="C6430" t="s">
        <v>2468</v>
      </c>
      <c r="D6430" t="s">
        <v>12778</v>
      </c>
      <c r="E6430">
        <v>0</v>
      </c>
      <c r="F6430">
        <v>0.40000000596046398</v>
      </c>
      <c r="G6430" s="1" t="str">
        <f t="shared" si="300"/>
        <v>NEUTRAL</v>
      </c>
      <c r="H6430" t="s">
        <v>2468</v>
      </c>
      <c r="I6430" s="1" t="str">
        <f t="shared" si="301"/>
        <v>Yes</v>
      </c>
      <c r="J6430" s="1" t="str">
        <f t="shared" si="302"/>
        <v>Yes</v>
      </c>
    </row>
    <row r="6431" spans="1:10" x14ac:dyDescent="0.2">
      <c r="A6431" t="s">
        <v>12779</v>
      </c>
      <c r="B6431" t="s">
        <v>28</v>
      </c>
      <c r="C6431" t="s">
        <v>2469</v>
      </c>
      <c r="D6431" t="s">
        <v>12780</v>
      </c>
      <c r="E6431">
        <v>0.30000001192092801</v>
      </c>
      <c r="F6431">
        <v>0.30000001192092801</v>
      </c>
      <c r="G6431" s="1" t="str">
        <f t="shared" si="300"/>
        <v>POSITIVE</v>
      </c>
      <c r="H6431" t="s">
        <v>2468</v>
      </c>
      <c r="I6431" s="1" t="str">
        <f t="shared" si="301"/>
        <v>Yes</v>
      </c>
      <c r="J6431" s="1" t="str">
        <f t="shared" si="302"/>
        <v>No</v>
      </c>
    </row>
    <row r="6432" spans="1:10" x14ac:dyDescent="0.2">
      <c r="A6432" t="s">
        <v>12781</v>
      </c>
      <c r="B6432" t="s">
        <v>18</v>
      </c>
      <c r="C6432" t="s">
        <v>2469</v>
      </c>
      <c r="D6432" t="s">
        <v>12782</v>
      </c>
      <c r="E6432">
        <v>0</v>
      </c>
      <c r="F6432">
        <v>0</v>
      </c>
      <c r="G6432" s="1" t="str">
        <f t="shared" si="300"/>
        <v>NEUTRAL</v>
      </c>
      <c r="H6432" t="s">
        <v>2468</v>
      </c>
      <c r="I6432" s="1" t="str">
        <f t="shared" si="301"/>
        <v>No</v>
      </c>
      <c r="J6432" s="1" t="str">
        <f t="shared" si="302"/>
        <v>No</v>
      </c>
    </row>
    <row r="6433" spans="1:10" x14ac:dyDescent="0.2">
      <c r="A6433" t="s">
        <v>12783</v>
      </c>
      <c r="B6433"/>
      <c r="C6433" t="s">
        <v>2468</v>
      </c>
      <c r="D6433" t="s">
        <v>12784</v>
      </c>
      <c r="E6433">
        <v>-0.10000000149011599</v>
      </c>
      <c r="F6433">
        <v>0.10000000149011599</v>
      </c>
      <c r="G6433" s="1" t="str">
        <f t="shared" si="300"/>
        <v>NEUTRAL</v>
      </c>
      <c r="H6433" t="s">
        <v>2468</v>
      </c>
      <c r="I6433" s="1" t="str">
        <f t="shared" si="301"/>
        <v>Yes</v>
      </c>
      <c r="J6433" s="1" t="str">
        <f t="shared" si="302"/>
        <v>Yes</v>
      </c>
    </row>
    <row r="6434" spans="1:10" x14ac:dyDescent="0.2">
      <c r="A6434" t="s">
        <v>12785</v>
      </c>
      <c r="B6434" t="s">
        <v>18</v>
      </c>
      <c r="C6434" t="s">
        <v>2469</v>
      </c>
      <c r="D6434" t="s">
        <v>12786</v>
      </c>
      <c r="E6434">
        <v>0.20000000298023199</v>
      </c>
      <c r="F6434">
        <v>1.20000004768371</v>
      </c>
      <c r="G6434" s="1" t="str">
        <f t="shared" si="300"/>
        <v>NEUTRAL</v>
      </c>
      <c r="H6434" t="s">
        <v>2468</v>
      </c>
      <c r="I6434" s="1" t="str">
        <f t="shared" si="301"/>
        <v>No</v>
      </c>
      <c r="J6434" s="1" t="str">
        <f t="shared" si="302"/>
        <v>No</v>
      </c>
    </row>
    <row r="6435" spans="1:10" ht="32" x14ac:dyDescent="0.2">
      <c r="A6435" s="2" t="s">
        <v>12787</v>
      </c>
      <c r="B6435"/>
      <c r="C6435" t="s">
        <v>2468</v>
      </c>
      <c r="D6435" s="2" t="s">
        <v>12788</v>
      </c>
      <c r="E6435">
        <v>0.5</v>
      </c>
      <c r="F6435">
        <v>1.1000000238418499</v>
      </c>
      <c r="G6435" s="1" t="str">
        <f t="shared" si="300"/>
        <v>POSITIVE</v>
      </c>
      <c r="H6435" t="s">
        <v>2468</v>
      </c>
      <c r="I6435" s="1" t="str">
        <f t="shared" si="301"/>
        <v>No</v>
      </c>
      <c r="J6435" s="1" t="str">
        <f t="shared" si="302"/>
        <v>Yes</v>
      </c>
    </row>
    <row r="6436" spans="1:10" x14ac:dyDescent="0.2">
      <c r="A6436" t="s">
        <v>12789</v>
      </c>
      <c r="B6436"/>
      <c r="C6436" t="s">
        <v>2468</v>
      </c>
      <c r="D6436" t="s">
        <v>12790</v>
      </c>
      <c r="E6436">
        <v>0</v>
      </c>
      <c r="F6436">
        <v>0.5</v>
      </c>
      <c r="G6436" s="1" t="str">
        <f t="shared" si="300"/>
        <v>NEUTRAL</v>
      </c>
      <c r="H6436" t="s">
        <v>2468</v>
      </c>
      <c r="I6436" s="1" t="str">
        <f t="shared" si="301"/>
        <v>Yes</v>
      </c>
      <c r="J6436" s="1" t="str">
        <f t="shared" si="302"/>
        <v>Yes</v>
      </c>
    </row>
    <row r="6437" spans="1:10" x14ac:dyDescent="0.2">
      <c r="A6437" t="s">
        <v>12791</v>
      </c>
      <c r="B6437" t="s">
        <v>13</v>
      </c>
      <c r="C6437" t="s">
        <v>2469</v>
      </c>
      <c r="D6437" t="s">
        <v>12792</v>
      </c>
      <c r="E6437">
        <v>-0.20000000298023199</v>
      </c>
      <c r="F6437">
        <v>0.20000000298023199</v>
      </c>
      <c r="G6437" s="1" t="str">
        <f t="shared" si="300"/>
        <v>NEUTRAL</v>
      </c>
      <c r="H6437" t="s">
        <v>2470</v>
      </c>
      <c r="I6437" s="1" t="str">
        <f t="shared" si="301"/>
        <v>No</v>
      </c>
      <c r="J6437" s="1" t="str">
        <f t="shared" si="302"/>
        <v>No</v>
      </c>
    </row>
    <row r="6438" spans="1:10" x14ac:dyDescent="0.2">
      <c r="A6438" t="s">
        <v>12793</v>
      </c>
      <c r="B6438" t="s">
        <v>10</v>
      </c>
      <c r="C6438" t="s">
        <v>2469</v>
      </c>
      <c r="D6438" t="s">
        <v>12794</v>
      </c>
      <c r="E6438">
        <v>0.69999998807907104</v>
      </c>
      <c r="F6438">
        <v>1.5</v>
      </c>
      <c r="G6438" s="1" t="str">
        <f t="shared" si="300"/>
        <v>POSITIVE</v>
      </c>
      <c r="H6438" t="s">
        <v>2469</v>
      </c>
      <c r="I6438" s="1" t="str">
        <f t="shared" si="301"/>
        <v>Yes</v>
      </c>
      <c r="J6438" s="1" t="str">
        <f t="shared" si="302"/>
        <v>Yes</v>
      </c>
    </row>
    <row r="6439" spans="1:10" x14ac:dyDescent="0.2">
      <c r="A6439" t="s">
        <v>12795</v>
      </c>
      <c r="B6439"/>
      <c r="C6439" t="s">
        <v>2470</v>
      </c>
      <c r="D6439" t="s">
        <v>12796</v>
      </c>
      <c r="E6439">
        <v>-0.20000000298023199</v>
      </c>
      <c r="F6439">
        <v>0.89999997615814198</v>
      </c>
      <c r="G6439" s="1" t="str">
        <f t="shared" si="300"/>
        <v>NEUTRAL</v>
      </c>
      <c r="H6439" t="s">
        <v>2468</v>
      </c>
      <c r="I6439" s="1" t="str">
        <f t="shared" si="301"/>
        <v>No</v>
      </c>
      <c r="J6439" s="1" t="str">
        <f t="shared" si="302"/>
        <v>No</v>
      </c>
    </row>
    <row r="6440" spans="1:10" x14ac:dyDescent="0.2">
      <c r="A6440" t="s">
        <v>12797</v>
      </c>
      <c r="B6440" t="s">
        <v>23</v>
      </c>
      <c r="C6440" t="s">
        <v>2469</v>
      </c>
      <c r="D6440" t="s">
        <v>12798</v>
      </c>
      <c r="E6440">
        <v>0</v>
      </c>
      <c r="F6440">
        <v>0</v>
      </c>
      <c r="G6440" s="1" t="str">
        <f t="shared" si="300"/>
        <v>NEUTRAL</v>
      </c>
      <c r="H6440" t="s">
        <v>2468</v>
      </c>
      <c r="I6440" s="1" t="str">
        <f t="shared" si="301"/>
        <v>No</v>
      </c>
      <c r="J6440" s="1" t="str">
        <f t="shared" si="302"/>
        <v>No</v>
      </c>
    </row>
    <row r="6441" spans="1:10" x14ac:dyDescent="0.2">
      <c r="A6441" t="s">
        <v>12799</v>
      </c>
      <c r="B6441"/>
      <c r="C6441" t="s">
        <v>2468</v>
      </c>
      <c r="D6441" t="s">
        <v>12800</v>
      </c>
      <c r="E6441">
        <v>0</v>
      </c>
      <c r="F6441">
        <v>0</v>
      </c>
      <c r="G6441" s="1" t="str">
        <f t="shared" si="300"/>
        <v>NEUTRAL</v>
      </c>
      <c r="H6441" t="s">
        <v>2468</v>
      </c>
      <c r="I6441" s="1" t="str">
        <f t="shared" si="301"/>
        <v>Yes</v>
      </c>
      <c r="J6441" s="1" t="str">
        <f t="shared" si="302"/>
        <v>Yes</v>
      </c>
    </row>
    <row r="6442" spans="1:10" x14ac:dyDescent="0.2">
      <c r="A6442" t="s">
        <v>12801</v>
      </c>
      <c r="B6442"/>
      <c r="C6442" t="s">
        <v>2468</v>
      </c>
      <c r="D6442" t="s">
        <v>12802</v>
      </c>
      <c r="E6442">
        <v>0.20000000298023199</v>
      </c>
      <c r="F6442">
        <v>0.60000002384185702</v>
      </c>
      <c r="G6442" s="1" t="str">
        <f t="shared" si="300"/>
        <v>NEUTRAL</v>
      </c>
      <c r="H6442" t="s">
        <v>2468</v>
      </c>
      <c r="I6442" s="1" t="str">
        <f t="shared" si="301"/>
        <v>Yes</v>
      </c>
      <c r="J6442" s="1" t="str">
        <f t="shared" si="302"/>
        <v>Yes</v>
      </c>
    </row>
    <row r="6443" spans="1:10" x14ac:dyDescent="0.2">
      <c r="A6443" t="s">
        <v>12803</v>
      </c>
      <c r="B6443" t="s">
        <v>18</v>
      </c>
      <c r="C6443" t="s">
        <v>2469</v>
      </c>
      <c r="D6443" t="s">
        <v>12804</v>
      </c>
      <c r="E6443">
        <v>0.20000000298023199</v>
      </c>
      <c r="F6443">
        <v>0.69999998807907104</v>
      </c>
      <c r="G6443" s="1" t="str">
        <f t="shared" si="300"/>
        <v>NEUTRAL</v>
      </c>
      <c r="H6443" t="s">
        <v>2468</v>
      </c>
      <c r="I6443" s="1" t="str">
        <f t="shared" si="301"/>
        <v>No</v>
      </c>
      <c r="J6443" s="1" t="str">
        <f t="shared" si="302"/>
        <v>No</v>
      </c>
    </row>
    <row r="6444" spans="1:10" x14ac:dyDescent="0.2">
      <c r="A6444" t="s">
        <v>12805</v>
      </c>
      <c r="B6444"/>
      <c r="C6444" t="s">
        <v>2468</v>
      </c>
      <c r="D6444" t="s">
        <v>12806</v>
      </c>
      <c r="E6444">
        <v>0.20000000298023199</v>
      </c>
      <c r="F6444">
        <v>0.69999998807907104</v>
      </c>
      <c r="G6444" s="1" t="str">
        <f t="shared" si="300"/>
        <v>NEUTRAL</v>
      </c>
      <c r="H6444" t="s">
        <v>2468</v>
      </c>
      <c r="I6444" s="1" t="str">
        <f t="shared" si="301"/>
        <v>Yes</v>
      </c>
      <c r="J6444" s="1" t="str">
        <f t="shared" si="302"/>
        <v>Yes</v>
      </c>
    </row>
    <row r="6445" spans="1:10" x14ac:dyDescent="0.2">
      <c r="A6445" t="s">
        <v>12807</v>
      </c>
      <c r="B6445"/>
      <c r="C6445" t="s">
        <v>2468</v>
      </c>
      <c r="D6445" t="s">
        <v>12806</v>
      </c>
      <c r="E6445">
        <v>0.20000000298023199</v>
      </c>
      <c r="F6445">
        <v>0.69999998807907104</v>
      </c>
      <c r="G6445" s="1" t="str">
        <f t="shared" si="300"/>
        <v>NEUTRAL</v>
      </c>
      <c r="H6445" t="s">
        <v>2468</v>
      </c>
      <c r="I6445" s="1" t="str">
        <f t="shared" si="301"/>
        <v>Yes</v>
      </c>
      <c r="J6445" s="1" t="str">
        <f t="shared" si="302"/>
        <v>Yes</v>
      </c>
    </row>
    <row r="6446" spans="1:10" x14ac:dyDescent="0.2">
      <c r="A6446" t="s">
        <v>12808</v>
      </c>
      <c r="B6446" t="s">
        <v>10</v>
      </c>
      <c r="C6446" t="s">
        <v>2469</v>
      </c>
      <c r="D6446" t="s">
        <v>12809</v>
      </c>
      <c r="E6446">
        <v>0.89999997615814198</v>
      </c>
      <c r="F6446">
        <v>0.89999997615814198</v>
      </c>
      <c r="G6446" s="1" t="str">
        <f t="shared" si="300"/>
        <v>POSITIVE</v>
      </c>
      <c r="H6446" t="s">
        <v>2469</v>
      </c>
      <c r="I6446" s="1" t="str">
        <f t="shared" si="301"/>
        <v>Yes</v>
      </c>
      <c r="J6446" s="1" t="str">
        <f t="shared" si="302"/>
        <v>Yes</v>
      </c>
    </row>
    <row r="6447" spans="1:10" x14ac:dyDescent="0.2">
      <c r="A6447" t="s">
        <v>12810</v>
      </c>
      <c r="B6447"/>
      <c r="C6447" t="s">
        <v>2468</v>
      </c>
      <c r="D6447" t="s">
        <v>12811</v>
      </c>
      <c r="E6447">
        <v>0.10000000149011599</v>
      </c>
      <c r="F6447">
        <v>0.40000000596046398</v>
      </c>
      <c r="G6447" s="1" t="str">
        <f t="shared" si="300"/>
        <v>NEUTRAL</v>
      </c>
      <c r="H6447" t="s">
        <v>2468</v>
      </c>
      <c r="I6447" s="1" t="str">
        <f t="shared" si="301"/>
        <v>Yes</v>
      </c>
      <c r="J6447" s="1" t="str">
        <f t="shared" si="302"/>
        <v>Yes</v>
      </c>
    </row>
    <row r="6448" spans="1:10" x14ac:dyDescent="0.2">
      <c r="A6448" t="s">
        <v>12812</v>
      </c>
      <c r="B6448" t="s">
        <v>13</v>
      </c>
      <c r="C6448" t="s">
        <v>2469</v>
      </c>
      <c r="D6448" t="s">
        <v>12813</v>
      </c>
      <c r="E6448">
        <v>0.10000000149011599</v>
      </c>
      <c r="F6448">
        <v>0.10000000149011599</v>
      </c>
      <c r="G6448" s="1" t="str">
        <f t="shared" si="300"/>
        <v>NEUTRAL</v>
      </c>
      <c r="H6448" t="s">
        <v>2468</v>
      </c>
      <c r="I6448" s="1" t="str">
        <f t="shared" si="301"/>
        <v>No</v>
      </c>
      <c r="J6448" s="1" t="str">
        <f t="shared" si="302"/>
        <v>No</v>
      </c>
    </row>
    <row r="6449" spans="1:10" x14ac:dyDescent="0.2">
      <c r="A6449" t="s">
        <v>12814</v>
      </c>
      <c r="B6449"/>
      <c r="C6449" t="s">
        <v>2468</v>
      </c>
      <c r="D6449" t="s">
        <v>12815</v>
      </c>
      <c r="E6449">
        <v>0.20000000298023199</v>
      </c>
      <c r="F6449">
        <v>0.20000000298023199</v>
      </c>
      <c r="G6449" s="1" t="str">
        <f t="shared" si="300"/>
        <v>NEUTRAL</v>
      </c>
      <c r="H6449" t="s">
        <v>2468</v>
      </c>
      <c r="I6449" s="1" t="str">
        <f t="shared" si="301"/>
        <v>Yes</v>
      </c>
      <c r="J6449" s="1" t="str">
        <f t="shared" si="302"/>
        <v>Yes</v>
      </c>
    </row>
    <row r="6450" spans="1:10" x14ac:dyDescent="0.2">
      <c r="A6450" t="s">
        <v>12816</v>
      </c>
      <c r="B6450" t="s">
        <v>10</v>
      </c>
      <c r="C6450" t="s">
        <v>2469</v>
      </c>
      <c r="D6450" t="s">
        <v>12817</v>
      </c>
      <c r="E6450">
        <v>0.89999997615814198</v>
      </c>
      <c r="F6450">
        <v>0.89999997615814198</v>
      </c>
      <c r="G6450" s="1" t="str">
        <f t="shared" si="300"/>
        <v>POSITIVE</v>
      </c>
      <c r="H6450" t="s">
        <v>2469</v>
      </c>
      <c r="I6450" s="1" t="str">
        <f t="shared" si="301"/>
        <v>Yes</v>
      </c>
      <c r="J6450" s="1" t="str">
        <f t="shared" si="302"/>
        <v>Yes</v>
      </c>
    </row>
    <row r="6451" spans="1:10" x14ac:dyDescent="0.2">
      <c r="A6451" t="s">
        <v>12818</v>
      </c>
      <c r="B6451" t="s">
        <v>13</v>
      </c>
      <c r="C6451" t="s">
        <v>2469</v>
      </c>
      <c r="D6451" t="s">
        <v>12819</v>
      </c>
      <c r="E6451">
        <v>-0.20000000298023199</v>
      </c>
      <c r="F6451">
        <v>0.69999998807907104</v>
      </c>
      <c r="G6451" s="1" t="str">
        <f t="shared" si="300"/>
        <v>NEUTRAL</v>
      </c>
      <c r="H6451" t="s">
        <v>2470</v>
      </c>
      <c r="I6451" s="1" t="str">
        <f t="shared" si="301"/>
        <v>No</v>
      </c>
      <c r="J6451" s="1" t="str">
        <f t="shared" si="302"/>
        <v>No</v>
      </c>
    </row>
    <row r="6452" spans="1:10" x14ac:dyDescent="0.2">
      <c r="A6452" t="s">
        <v>12820</v>
      </c>
      <c r="B6452"/>
      <c r="C6452" t="s">
        <v>2468</v>
      </c>
      <c r="D6452" t="s">
        <v>12821</v>
      </c>
      <c r="E6452">
        <v>0</v>
      </c>
      <c r="F6452">
        <v>0.30000001192092801</v>
      </c>
      <c r="G6452" s="1" t="str">
        <f t="shared" si="300"/>
        <v>NEUTRAL</v>
      </c>
      <c r="H6452" t="s">
        <v>2468</v>
      </c>
      <c r="I6452" s="1" t="str">
        <f t="shared" si="301"/>
        <v>Yes</v>
      </c>
      <c r="J6452" s="1" t="str">
        <f t="shared" si="302"/>
        <v>Yes</v>
      </c>
    </row>
    <row r="6453" spans="1:10" x14ac:dyDescent="0.2">
      <c r="A6453" t="s">
        <v>12822</v>
      </c>
      <c r="B6453"/>
      <c r="C6453" t="s">
        <v>2468</v>
      </c>
      <c r="D6453" t="s">
        <v>12823</v>
      </c>
      <c r="E6453">
        <v>0</v>
      </c>
      <c r="F6453">
        <v>0.40000000596046398</v>
      </c>
      <c r="G6453" s="1" t="str">
        <f t="shared" si="300"/>
        <v>NEUTRAL</v>
      </c>
      <c r="H6453" t="s">
        <v>2468</v>
      </c>
      <c r="I6453" s="1" t="str">
        <f t="shared" si="301"/>
        <v>Yes</v>
      </c>
      <c r="J6453" s="1" t="str">
        <f t="shared" si="302"/>
        <v>Yes</v>
      </c>
    </row>
    <row r="6454" spans="1:10" x14ac:dyDescent="0.2">
      <c r="A6454" t="s">
        <v>12824</v>
      </c>
      <c r="B6454"/>
      <c r="C6454" t="s">
        <v>2468</v>
      </c>
      <c r="D6454" t="s">
        <v>12825</v>
      </c>
      <c r="E6454">
        <v>0</v>
      </c>
      <c r="F6454">
        <v>0.40000000596046398</v>
      </c>
      <c r="G6454" s="1" t="str">
        <f t="shared" si="300"/>
        <v>NEUTRAL</v>
      </c>
      <c r="H6454" t="s">
        <v>2468</v>
      </c>
      <c r="I6454" s="1" t="str">
        <f t="shared" si="301"/>
        <v>Yes</v>
      </c>
      <c r="J6454" s="1" t="str">
        <f t="shared" si="302"/>
        <v>Yes</v>
      </c>
    </row>
    <row r="6455" spans="1:10" x14ac:dyDescent="0.2">
      <c r="A6455" t="s">
        <v>12826</v>
      </c>
      <c r="B6455"/>
      <c r="C6455" t="s">
        <v>2468</v>
      </c>
      <c r="D6455" t="s">
        <v>12827</v>
      </c>
      <c r="E6455">
        <v>0.40000000596046398</v>
      </c>
      <c r="F6455">
        <v>0.40000000596046398</v>
      </c>
      <c r="G6455" s="1" t="str">
        <f t="shared" si="300"/>
        <v>POSITIVE</v>
      </c>
      <c r="H6455" t="s">
        <v>2468</v>
      </c>
      <c r="I6455" s="1" t="str">
        <f t="shared" si="301"/>
        <v>No</v>
      </c>
      <c r="J6455" s="1" t="str">
        <f t="shared" si="302"/>
        <v>Yes</v>
      </c>
    </row>
    <row r="6456" spans="1:10" x14ac:dyDescent="0.2">
      <c r="A6456" t="s">
        <v>12828</v>
      </c>
      <c r="B6456" t="s">
        <v>38</v>
      </c>
      <c r="C6456" t="s">
        <v>2469</v>
      </c>
      <c r="D6456" t="s">
        <v>12829</v>
      </c>
      <c r="E6456">
        <v>0.40000000596046398</v>
      </c>
      <c r="F6456">
        <v>0.89999997615814198</v>
      </c>
      <c r="G6456" s="1" t="str">
        <f t="shared" si="300"/>
        <v>POSITIVE</v>
      </c>
      <c r="H6456" t="s">
        <v>2468</v>
      </c>
      <c r="I6456" s="1" t="str">
        <f t="shared" si="301"/>
        <v>Yes</v>
      </c>
      <c r="J6456" s="1" t="str">
        <f t="shared" si="302"/>
        <v>No</v>
      </c>
    </row>
    <row r="6457" spans="1:10" x14ac:dyDescent="0.2">
      <c r="A6457" t="s">
        <v>12830</v>
      </c>
      <c r="B6457"/>
      <c r="C6457" t="s">
        <v>2468</v>
      </c>
      <c r="D6457" t="s">
        <v>12831</v>
      </c>
      <c r="E6457">
        <v>0.20000000298023199</v>
      </c>
      <c r="F6457">
        <v>0.20000000298023199</v>
      </c>
      <c r="G6457" s="1" t="str">
        <f t="shared" si="300"/>
        <v>NEUTRAL</v>
      </c>
      <c r="H6457" t="s">
        <v>2468</v>
      </c>
      <c r="I6457" s="1" t="str">
        <f t="shared" si="301"/>
        <v>Yes</v>
      </c>
      <c r="J6457" s="1" t="str">
        <f t="shared" si="302"/>
        <v>Yes</v>
      </c>
    </row>
    <row r="6458" spans="1:10" x14ac:dyDescent="0.2">
      <c r="A6458" t="s">
        <v>12832</v>
      </c>
      <c r="B6458"/>
      <c r="C6458" t="s">
        <v>2468</v>
      </c>
      <c r="D6458" t="s">
        <v>12833</v>
      </c>
      <c r="E6458">
        <v>-0.10000000149011599</v>
      </c>
      <c r="F6458">
        <v>0.10000000149011599</v>
      </c>
      <c r="G6458" s="1" t="str">
        <f t="shared" si="300"/>
        <v>NEUTRAL</v>
      </c>
      <c r="H6458" t="s">
        <v>2468</v>
      </c>
      <c r="I6458" s="1" t="str">
        <f t="shared" si="301"/>
        <v>Yes</v>
      </c>
      <c r="J6458" s="1" t="str">
        <f t="shared" si="302"/>
        <v>Yes</v>
      </c>
    </row>
    <row r="6459" spans="1:10" x14ac:dyDescent="0.2">
      <c r="A6459" t="s">
        <v>12834</v>
      </c>
      <c r="B6459"/>
      <c r="C6459" t="s">
        <v>2468</v>
      </c>
      <c r="D6459" t="s">
        <v>12835</v>
      </c>
      <c r="E6459">
        <v>0.89999997615814198</v>
      </c>
      <c r="F6459">
        <v>1.8999999761581401</v>
      </c>
      <c r="G6459" s="1" t="str">
        <f t="shared" si="300"/>
        <v>POSITIVE</v>
      </c>
      <c r="H6459" t="s">
        <v>2469</v>
      </c>
      <c r="I6459" s="1" t="str">
        <f t="shared" si="301"/>
        <v>No</v>
      </c>
      <c r="J6459" s="1" t="str">
        <f t="shared" si="302"/>
        <v>No</v>
      </c>
    </row>
    <row r="6460" spans="1:10" x14ac:dyDescent="0.2">
      <c r="A6460" t="s">
        <v>12836</v>
      </c>
      <c r="B6460"/>
      <c r="C6460" t="s">
        <v>2468</v>
      </c>
      <c r="D6460" t="s">
        <v>12837</v>
      </c>
      <c r="E6460">
        <v>0.10000000149011599</v>
      </c>
      <c r="F6460">
        <v>0.30000001192092801</v>
      </c>
      <c r="G6460" s="1" t="str">
        <f t="shared" si="300"/>
        <v>NEUTRAL</v>
      </c>
      <c r="H6460" t="s">
        <v>2468</v>
      </c>
      <c r="I6460" s="1" t="str">
        <f t="shared" si="301"/>
        <v>Yes</v>
      </c>
      <c r="J6460" s="1" t="str">
        <f t="shared" si="302"/>
        <v>Yes</v>
      </c>
    </row>
    <row r="6461" spans="1:10" x14ac:dyDescent="0.2">
      <c r="A6461" t="s">
        <v>12838</v>
      </c>
      <c r="B6461"/>
      <c r="C6461" t="s">
        <v>2468</v>
      </c>
      <c r="D6461" t="s">
        <v>12839</v>
      </c>
      <c r="E6461">
        <v>0</v>
      </c>
      <c r="F6461">
        <v>0</v>
      </c>
      <c r="G6461" s="1" t="str">
        <f t="shared" si="300"/>
        <v>NEUTRAL</v>
      </c>
      <c r="H6461" t="s">
        <v>2468</v>
      </c>
      <c r="I6461" s="1" t="str">
        <f t="shared" si="301"/>
        <v>Yes</v>
      </c>
      <c r="J6461" s="1" t="str">
        <f t="shared" si="302"/>
        <v>Yes</v>
      </c>
    </row>
    <row r="6462" spans="1:10" x14ac:dyDescent="0.2">
      <c r="A6462" t="s">
        <v>12840</v>
      </c>
      <c r="B6462" t="s">
        <v>10</v>
      </c>
      <c r="C6462" t="s">
        <v>2469</v>
      </c>
      <c r="D6462" t="s">
        <v>12841</v>
      </c>
      <c r="E6462">
        <v>0.30000001192092801</v>
      </c>
      <c r="F6462">
        <v>0.30000001192092801</v>
      </c>
      <c r="G6462" s="1" t="str">
        <f t="shared" si="300"/>
        <v>POSITIVE</v>
      </c>
      <c r="H6462" t="s">
        <v>2469</v>
      </c>
      <c r="I6462" s="1" t="str">
        <f t="shared" si="301"/>
        <v>Yes</v>
      </c>
      <c r="J6462" s="1" t="str">
        <f t="shared" si="302"/>
        <v>Yes</v>
      </c>
    </row>
    <row r="6463" spans="1:10" x14ac:dyDescent="0.2">
      <c r="A6463" t="s">
        <v>12842</v>
      </c>
      <c r="B6463"/>
      <c r="C6463" t="s">
        <v>2468</v>
      </c>
      <c r="D6463" t="s">
        <v>12843</v>
      </c>
      <c r="E6463">
        <v>0</v>
      </c>
      <c r="F6463">
        <v>0.40000000596046398</v>
      </c>
      <c r="G6463" s="1" t="str">
        <f t="shared" si="300"/>
        <v>NEUTRAL</v>
      </c>
      <c r="H6463" t="s">
        <v>2468</v>
      </c>
      <c r="I6463" s="1" t="str">
        <f t="shared" si="301"/>
        <v>Yes</v>
      </c>
      <c r="J6463" s="1" t="str">
        <f t="shared" si="302"/>
        <v>Yes</v>
      </c>
    </row>
    <row r="6464" spans="1:10" x14ac:dyDescent="0.2">
      <c r="A6464" t="s">
        <v>12844</v>
      </c>
      <c r="B6464" t="s">
        <v>18</v>
      </c>
      <c r="C6464" t="s">
        <v>2469</v>
      </c>
      <c r="D6464" t="s">
        <v>12845</v>
      </c>
      <c r="E6464">
        <v>0.20000000298023199</v>
      </c>
      <c r="F6464">
        <v>0.20000000298023199</v>
      </c>
      <c r="G6464" s="1" t="str">
        <f t="shared" si="300"/>
        <v>NEUTRAL</v>
      </c>
      <c r="H6464" t="s">
        <v>2469</v>
      </c>
      <c r="I6464" s="1" t="str">
        <f t="shared" si="301"/>
        <v>No</v>
      </c>
      <c r="J6464" s="1" t="str">
        <f t="shared" si="302"/>
        <v>Yes</v>
      </c>
    </row>
    <row r="6465" spans="1:10" x14ac:dyDescent="0.2">
      <c r="A6465" t="s">
        <v>12846</v>
      </c>
      <c r="B6465"/>
      <c r="C6465" t="s">
        <v>2468</v>
      </c>
      <c r="D6465" t="s">
        <v>12847</v>
      </c>
      <c r="E6465">
        <v>0</v>
      </c>
      <c r="F6465">
        <v>0.10000000149011599</v>
      </c>
      <c r="G6465" s="1" t="str">
        <f t="shared" si="300"/>
        <v>NEUTRAL</v>
      </c>
      <c r="H6465" t="s">
        <v>2468</v>
      </c>
      <c r="I6465" s="1" t="str">
        <f t="shared" si="301"/>
        <v>Yes</v>
      </c>
      <c r="J6465" s="1" t="str">
        <f t="shared" si="302"/>
        <v>Yes</v>
      </c>
    </row>
    <row r="6466" spans="1:10" x14ac:dyDescent="0.2">
      <c r="A6466" t="s">
        <v>12848</v>
      </c>
      <c r="B6466"/>
      <c r="C6466" t="s">
        <v>2468</v>
      </c>
      <c r="D6466" t="s">
        <v>12849</v>
      </c>
      <c r="E6466">
        <v>0.20000000298023199</v>
      </c>
      <c r="F6466">
        <v>0.20000000298023199</v>
      </c>
      <c r="G6466" s="1" t="str">
        <f t="shared" si="300"/>
        <v>NEUTRAL</v>
      </c>
      <c r="H6466" t="s">
        <v>2468</v>
      </c>
      <c r="I6466" s="1" t="str">
        <f t="shared" si="301"/>
        <v>Yes</v>
      </c>
      <c r="J6466" s="1" t="str">
        <f t="shared" si="302"/>
        <v>Yes</v>
      </c>
    </row>
    <row r="6467" spans="1:10" x14ac:dyDescent="0.2">
      <c r="A6467" t="s">
        <v>12850</v>
      </c>
      <c r="B6467"/>
      <c r="C6467" t="s">
        <v>2468</v>
      </c>
      <c r="D6467" t="s">
        <v>12851</v>
      </c>
      <c r="E6467">
        <v>0.10000000149011599</v>
      </c>
      <c r="F6467">
        <v>0.10000000149011599</v>
      </c>
      <c r="G6467" s="1" t="str">
        <f t="shared" si="300"/>
        <v>NEUTRAL</v>
      </c>
      <c r="H6467" t="s">
        <v>2469</v>
      </c>
      <c r="I6467" s="1" t="str">
        <f t="shared" si="301"/>
        <v>Yes</v>
      </c>
      <c r="J6467" s="1" t="str">
        <f t="shared" si="302"/>
        <v>No</v>
      </c>
    </row>
    <row r="6468" spans="1:10" x14ac:dyDescent="0.2">
      <c r="A6468" t="s">
        <v>12852</v>
      </c>
      <c r="B6468"/>
      <c r="C6468" t="s">
        <v>2468</v>
      </c>
      <c r="D6468" t="s">
        <v>12853</v>
      </c>
      <c r="E6468">
        <v>0</v>
      </c>
      <c r="F6468">
        <v>0</v>
      </c>
      <c r="G6468" s="1" t="str">
        <f t="shared" ref="G6468:G6531" si="303">+IF(E6468&lt;=-0.25,"NEGATIVE",IF(E6468&lt;=0.25,"NEUTRAL",IF(E6468&lt;=1,"POSITIVE","Check")))</f>
        <v>NEUTRAL</v>
      </c>
      <c r="H6468" t="s">
        <v>2468</v>
      </c>
      <c r="I6468" s="1" t="str">
        <f t="shared" ref="I6468:I6531" si="304">+IF(G6468=C6468,"Yes","No")</f>
        <v>Yes</v>
      </c>
      <c r="J6468" s="1" t="str">
        <f t="shared" ref="J6468:J6531" si="305">+IF(H6468=C6468,"Yes","No")</f>
        <v>Yes</v>
      </c>
    </row>
    <row r="6469" spans="1:10" x14ac:dyDescent="0.2">
      <c r="A6469" t="s">
        <v>12854</v>
      </c>
      <c r="B6469"/>
      <c r="C6469" t="s">
        <v>2468</v>
      </c>
      <c r="D6469" t="s">
        <v>12855</v>
      </c>
      <c r="E6469">
        <v>0</v>
      </c>
      <c r="F6469">
        <v>0</v>
      </c>
      <c r="G6469" s="1" t="str">
        <f t="shared" si="303"/>
        <v>NEUTRAL</v>
      </c>
      <c r="H6469" t="s">
        <v>2468</v>
      </c>
      <c r="I6469" s="1" t="str">
        <f t="shared" si="304"/>
        <v>Yes</v>
      </c>
      <c r="J6469" s="1" t="str">
        <f t="shared" si="305"/>
        <v>Yes</v>
      </c>
    </row>
    <row r="6470" spans="1:10" x14ac:dyDescent="0.2">
      <c r="A6470" t="s">
        <v>12856</v>
      </c>
      <c r="B6470"/>
      <c r="C6470" t="s">
        <v>2468</v>
      </c>
      <c r="D6470" t="s">
        <v>12857</v>
      </c>
      <c r="E6470">
        <v>-0.20000000298023199</v>
      </c>
      <c r="F6470">
        <v>0.20000000298023199</v>
      </c>
      <c r="G6470" s="1" t="str">
        <f t="shared" si="303"/>
        <v>NEUTRAL</v>
      </c>
      <c r="H6470" t="s">
        <v>2468</v>
      </c>
      <c r="I6470" s="1" t="str">
        <f t="shared" si="304"/>
        <v>Yes</v>
      </c>
      <c r="J6470" s="1" t="str">
        <f t="shared" si="305"/>
        <v>Yes</v>
      </c>
    </row>
    <row r="6471" spans="1:10" x14ac:dyDescent="0.2">
      <c r="A6471" t="s">
        <v>12858</v>
      </c>
      <c r="B6471"/>
      <c r="C6471" t="s">
        <v>2468</v>
      </c>
      <c r="D6471" t="s">
        <v>12859</v>
      </c>
      <c r="E6471">
        <v>0.69999998807907104</v>
      </c>
      <c r="F6471">
        <v>1.5</v>
      </c>
      <c r="G6471" s="1" t="str">
        <f t="shared" si="303"/>
        <v>POSITIVE</v>
      </c>
      <c r="H6471" t="s">
        <v>2469</v>
      </c>
      <c r="I6471" s="1" t="str">
        <f t="shared" si="304"/>
        <v>No</v>
      </c>
      <c r="J6471" s="1" t="str">
        <f t="shared" si="305"/>
        <v>No</v>
      </c>
    </row>
    <row r="6472" spans="1:10" x14ac:dyDescent="0.2">
      <c r="A6472" t="s">
        <v>12860</v>
      </c>
      <c r="B6472"/>
      <c r="C6472" t="s">
        <v>2468</v>
      </c>
      <c r="D6472" t="s">
        <v>12861</v>
      </c>
      <c r="E6472">
        <v>0.40000000596046398</v>
      </c>
      <c r="F6472">
        <v>0.89999997615814198</v>
      </c>
      <c r="G6472" s="1" t="str">
        <f t="shared" si="303"/>
        <v>POSITIVE</v>
      </c>
      <c r="H6472" t="s">
        <v>2469</v>
      </c>
      <c r="I6472" s="1" t="str">
        <f t="shared" si="304"/>
        <v>No</v>
      </c>
      <c r="J6472" s="1" t="str">
        <f t="shared" si="305"/>
        <v>No</v>
      </c>
    </row>
    <row r="6473" spans="1:10" x14ac:dyDescent="0.2">
      <c r="A6473" t="s">
        <v>12862</v>
      </c>
      <c r="B6473" t="s">
        <v>13</v>
      </c>
      <c r="C6473" t="s">
        <v>2469</v>
      </c>
      <c r="D6473" t="s">
        <v>12863</v>
      </c>
      <c r="E6473">
        <v>0.69999998807907104</v>
      </c>
      <c r="F6473">
        <v>2.0999999046325599</v>
      </c>
      <c r="G6473" s="1" t="str">
        <f t="shared" si="303"/>
        <v>POSITIVE</v>
      </c>
      <c r="H6473" t="s">
        <v>2469</v>
      </c>
      <c r="I6473" s="1" t="str">
        <f t="shared" si="304"/>
        <v>Yes</v>
      </c>
      <c r="J6473" s="1" t="str">
        <f t="shared" si="305"/>
        <v>Yes</v>
      </c>
    </row>
    <row r="6474" spans="1:10" x14ac:dyDescent="0.2">
      <c r="A6474" t="s">
        <v>12864</v>
      </c>
      <c r="B6474"/>
      <c r="C6474" t="s">
        <v>2468</v>
      </c>
      <c r="D6474" t="s">
        <v>12865</v>
      </c>
      <c r="E6474">
        <v>-0.40000000596046398</v>
      </c>
      <c r="F6474">
        <v>1.29999995231628</v>
      </c>
      <c r="G6474" s="1" t="str">
        <f t="shared" si="303"/>
        <v>NEGATIVE</v>
      </c>
      <c r="H6474" t="s">
        <v>2468</v>
      </c>
      <c r="I6474" s="1" t="str">
        <f t="shared" si="304"/>
        <v>No</v>
      </c>
      <c r="J6474" s="1" t="str">
        <f t="shared" si="305"/>
        <v>Yes</v>
      </c>
    </row>
    <row r="6475" spans="1:10" x14ac:dyDescent="0.2">
      <c r="A6475" t="s">
        <v>12866</v>
      </c>
      <c r="B6475"/>
      <c r="C6475" t="s">
        <v>2468</v>
      </c>
      <c r="D6475" t="s">
        <v>12867</v>
      </c>
      <c r="E6475">
        <v>0.20000000298023199</v>
      </c>
      <c r="F6475">
        <v>0.5</v>
      </c>
      <c r="G6475" s="1" t="str">
        <f t="shared" si="303"/>
        <v>NEUTRAL</v>
      </c>
      <c r="H6475" t="s">
        <v>2470</v>
      </c>
      <c r="I6475" s="1" t="str">
        <f t="shared" si="304"/>
        <v>Yes</v>
      </c>
      <c r="J6475" s="1" t="str">
        <f t="shared" si="305"/>
        <v>No</v>
      </c>
    </row>
    <row r="6476" spans="1:10" x14ac:dyDescent="0.2">
      <c r="A6476" t="s">
        <v>12868</v>
      </c>
      <c r="B6476"/>
      <c r="C6476" t="s">
        <v>2468</v>
      </c>
      <c r="D6476" t="s">
        <v>12869</v>
      </c>
      <c r="E6476">
        <v>0.10000000149011599</v>
      </c>
      <c r="F6476">
        <v>0.20000000298023199</v>
      </c>
      <c r="G6476" s="1" t="str">
        <f t="shared" si="303"/>
        <v>NEUTRAL</v>
      </c>
      <c r="H6476" t="s">
        <v>2468</v>
      </c>
      <c r="I6476" s="1" t="str">
        <f t="shared" si="304"/>
        <v>Yes</v>
      </c>
      <c r="J6476" s="1" t="str">
        <f t="shared" si="305"/>
        <v>Yes</v>
      </c>
    </row>
    <row r="6477" spans="1:10" x14ac:dyDescent="0.2">
      <c r="A6477" t="s">
        <v>12870</v>
      </c>
      <c r="B6477"/>
      <c r="C6477" t="s">
        <v>2468</v>
      </c>
      <c r="D6477" t="s">
        <v>12871</v>
      </c>
      <c r="E6477">
        <v>0.40000000596046398</v>
      </c>
      <c r="F6477">
        <v>0.80000001192092896</v>
      </c>
      <c r="G6477" s="1" t="str">
        <f t="shared" si="303"/>
        <v>POSITIVE</v>
      </c>
      <c r="H6477" t="s">
        <v>2468</v>
      </c>
      <c r="I6477" s="1" t="str">
        <f t="shared" si="304"/>
        <v>No</v>
      </c>
      <c r="J6477" s="1" t="str">
        <f t="shared" si="305"/>
        <v>Yes</v>
      </c>
    </row>
    <row r="6478" spans="1:10" x14ac:dyDescent="0.2">
      <c r="A6478" t="s">
        <v>12872</v>
      </c>
      <c r="B6478"/>
      <c r="C6478" t="s">
        <v>2468</v>
      </c>
      <c r="D6478" t="s">
        <v>12873</v>
      </c>
      <c r="E6478">
        <v>0.20000000298023199</v>
      </c>
      <c r="F6478">
        <v>0.80000001192092896</v>
      </c>
      <c r="G6478" s="1" t="str">
        <f t="shared" si="303"/>
        <v>NEUTRAL</v>
      </c>
      <c r="H6478" t="s">
        <v>2468</v>
      </c>
      <c r="I6478" s="1" t="str">
        <f t="shared" si="304"/>
        <v>Yes</v>
      </c>
      <c r="J6478" s="1" t="str">
        <f t="shared" si="305"/>
        <v>Yes</v>
      </c>
    </row>
    <row r="6479" spans="1:10" x14ac:dyDescent="0.2">
      <c r="A6479" t="s">
        <v>12874</v>
      </c>
      <c r="B6479"/>
      <c r="C6479" t="s">
        <v>2468</v>
      </c>
      <c r="D6479" t="s">
        <v>12875</v>
      </c>
      <c r="E6479">
        <v>0.60000002384185702</v>
      </c>
      <c r="F6479">
        <v>0.60000002384185702</v>
      </c>
      <c r="G6479" s="1" t="str">
        <f t="shared" si="303"/>
        <v>POSITIVE</v>
      </c>
      <c r="H6479" t="s">
        <v>2468</v>
      </c>
      <c r="I6479" s="1" t="str">
        <f t="shared" si="304"/>
        <v>No</v>
      </c>
      <c r="J6479" s="1" t="str">
        <f t="shared" si="305"/>
        <v>Yes</v>
      </c>
    </row>
    <row r="6480" spans="1:10" x14ac:dyDescent="0.2">
      <c r="A6480" t="s">
        <v>12876</v>
      </c>
      <c r="B6480"/>
      <c r="C6480" t="s">
        <v>2468</v>
      </c>
      <c r="D6480" t="s">
        <v>12877</v>
      </c>
      <c r="E6480">
        <v>0</v>
      </c>
      <c r="F6480">
        <v>0</v>
      </c>
      <c r="G6480" s="1" t="str">
        <f t="shared" si="303"/>
        <v>NEUTRAL</v>
      </c>
      <c r="H6480" t="s">
        <v>2468</v>
      </c>
      <c r="I6480" s="1" t="str">
        <f t="shared" si="304"/>
        <v>Yes</v>
      </c>
      <c r="J6480" s="1" t="str">
        <f t="shared" si="305"/>
        <v>Yes</v>
      </c>
    </row>
    <row r="6481" spans="1:10" x14ac:dyDescent="0.2">
      <c r="A6481" t="s">
        <v>12878</v>
      </c>
      <c r="B6481" t="s">
        <v>33</v>
      </c>
      <c r="C6481" t="s">
        <v>2469</v>
      </c>
      <c r="D6481" t="s">
        <v>12879</v>
      </c>
      <c r="E6481">
        <v>0.30000001192092801</v>
      </c>
      <c r="F6481">
        <v>0.30000001192092801</v>
      </c>
      <c r="G6481" s="1" t="str">
        <f t="shared" si="303"/>
        <v>POSITIVE</v>
      </c>
      <c r="H6481" t="s">
        <v>2468</v>
      </c>
      <c r="I6481" s="1" t="str">
        <f t="shared" si="304"/>
        <v>Yes</v>
      </c>
      <c r="J6481" s="1" t="str">
        <f t="shared" si="305"/>
        <v>No</v>
      </c>
    </row>
    <row r="6482" spans="1:10" x14ac:dyDescent="0.2">
      <c r="A6482" t="s">
        <v>12880</v>
      </c>
      <c r="B6482" t="s">
        <v>18</v>
      </c>
      <c r="C6482" t="s">
        <v>2469</v>
      </c>
      <c r="D6482" t="s">
        <v>12881</v>
      </c>
      <c r="E6482">
        <v>0.40000000596046398</v>
      </c>
      <c r="F6482">
        <v>2.2999999523162802</v>
      </c>
      <c r="G6482" s="1" t="str">
        <f t="shared" si="303"/>
        <v>POSITIVE</v>
      </c>
      <c r="H6482" t="s">
        <v>2469</v>
      </c>
      <c r="I6482" s="1" t="str">
        <f t="shared" si="304"/>
        <v>Yes</v>
      </c>
      <c r="J6482" s="1" t="str">
        <f t="shared" si="305"/>
        <v>Yes</v>
      </c>
    </row>
    <row r="6483" spans="1:10" x14ac:dyDescent="0.2">
      <c r="A6483" t="s">
        <v>12882</v>
      </c>
      <c r="B6483"/>
      <c r="C6483" t="s">
        <v>2468</v>
      </c>
      <c r="D6483" t="s">
        <v>12883</v>
      </c>
      <c r="E6483">
        <v>0.10000000149011599</v>
      </c>
      <c r="F6483">
        <v>0.60000002384185702</v>
      </c>
      <c r="G6483" s="1" t="str">
        <f t="shared" si="303"/>
        <v>NEUTRAL</v>
      </c>
      <c r="H6483" t="s">
        <v>2468</v>
      </c>
      <c r="I6483" s="1" t="str">
        <f t="shared" si="304"/>
        <v>Yes</v>
      </c>
      <c r="J6483" s="1" t="str">
        <f t="shared" si="305"/>
        <v>Yes</v>
      </c>
    </row>
    <row r="6484" spans="1:10" x14ac:dyDescent="0.2">
      <c r="A6484" t="s">
        <v>12884</v>
      </c>
      <c r="B6484"/>
      <c r="C6484" t="s">
        <v>2468</v>
      </c>
      <c r="D6484" t="s">
        <v>12885</v>
      </c>
      <c r="E6484">
        <v>0.5</v>
      </c>
      <c r="F6484">
        <v>0.5</v>
      </c>
      <c r="G6484" s="1" t="str">
        <f t="shared" si="303"/>
        <v>POSITIVE</v>
      </c>
      <c r="H6484" t="s">
        <v>2468</v>
      </c>
      <c r="I6484" s="1" t="str">
        <f t="shared" si="304"/>
        <v>No</v>
      </c>
      <c r="J6484" s="1" t="str">
        <f t="shared" si="305"/>
        <v>Yes</v>
      </c>
    </row>
    <row r="6485" spans="1:10" x14ac:dyDescent="0.2">
      <c r="A6485" t="s">
        <v>12886</v>
      </c>
      <c r="B6485"/>
      <c r="C6485" t="s">
        <v>2468</v>
      </c>
      <c r="D6485" t="s">
        <v>12887</v>
      </c>
      <c r="E6485">
        <v>0</v>
      </c>
      <c r="F6485">
        <v>0</v>
      </c>
      <c r="G6485" s="1" t="str">
        <f t="shared" si="303"/>
        <v>NEUTRAL</v>
      </c>
      <c r="H6485" t="s">
        <v>2468</v>
      </c>
      <c r="I6485" s="1" t="str">
        <f t="shared" si="304"/>
        <v>Yes</v>
      </c>
      <c r="J6485" s="1" t="str">
        <f t="shared" si="305"/>
        <v>Yes</v>
      </c>
    </row>
    <row r="6486" spans="1:10" x14ac:dyDescent="0.2">
      <c r="A6486" t="s">
        <v>12888</v>
      </c>
      <c r="B6486" t="s">
        <v>18</v>
      </c>
      <c r="C6486" t="s">
        <v>2470</v>
      </c>
      <c r="D6486" t="s">
        <v>12889</v>
      </c>
      <c r="E6486">
        <v>0</v>
      </c>
      <c r="F6486">
        <v>0.30000001192092801</v>
      </c>
      <c r="G6486" s="1" t="str">
        <f t="shared" si="303"/>
        <v>NEUTRAL</v>
      </c>
      <c r="H6486" t="s">
        <v>2468</v>
      </c>
      <c r="I6486" s="1" t="str">
        <f t="shared" si="304"/>
        <v>No</v>
      </c>
      <c r="J6486" s="1" t="str">
        <f t="shared" si="305"/>
        <v>No</v>
      </c>
    </row>
    <row r="6487" spans="1:10" x14ac:dyDescent="0.2">
      <c r="A6487" t="s">
        <v>12890</v>
      </c>
      <c r="B6487" t="s">
        <v>28</v>
      </c>
      <c r="C6487" t="s">
        <v>2469</v>
      </c>
      <c r="D6487" t="s">
        <v>12891</v>
      </c>
      <c r="E6487">
        <v>0.80000001192092896</v>
      </c>
      <c r="F6487">
        <v>0.80000001192092896</v>
      </c>
      <c r="G6487" s="1" t="str">
        <f t="shared" si="303"/>
        <v>POSITIVE</v>
      </c>
      <c r="H6487" t="s">
        <v>2468</v>
      </c>
      <c r="I6487" s="1" t="str">
        <f t="shared" si="304"/>
        <v>Yes</v>
      </c>
      <c r="J6487" s="1" t="str">
        <f t="shared" si="305"/>
        <v>No</v>
      </c>
    </row>
    <row r="6488" spans="1:10" x14ac:dyDescent="0.2">
      <c r="A6488" t="s">
        <v>12892</v>
      </c>
      <c r="B6488" t="s">
        <v>18</v>
      </c>
      <c r="C6488" t="s">
        <v>2469</v>
      </c>
      <c r="D6488" t="s">
        <v>12893</v>
      </c>
      <c r="E6488">
        <v>0</v>
      </c>
      <c r="F6488">
        <v>0</v>
      </c>
      <c r="G6488" s="1" t="str">
        <f t="shared" si="303"/>
        <v>NEUTRAL</v>
      </c>
      <c r="H6488" t="s">
        <v>2468</v>
      </c>
      <c r="I6488" s="1" t="str">
        <f t="shared" si="304"/>
        <v>No</v>
      </c>
      <c r="J6488" s="1" t="str">
        <f t="shared" si="305"/>
        <v>No</v>
      </c>
    </row>
    <row r="6489" spans="1:10" x14ac:dyDescent="0.2">
      <c r="A6489" t="s">
        <v>12894</v>
      </c>
      <c r="B6489"/>
      <c r="C6489" t="s">
        <v>2468</v>
      </c>
      <c r="D6489" t="s">
        <v>12895</v>
      </c>
      <c r="E6489">
        <v>0</v>
      </c>
      <c r="F6489">
        <v>0</v>
      </c>
      <c r="G6489" s="1" t="str">
        <f t="shared" si="303"/>
        <v>NEUTRAL</v>
      </c>
      <c r="H6489" t="s">
        <v>2468</v>
      </c>
      <c r="I6489" s="1" t="str">
        <f t="shared" si="304"/>
        <v>Yes</v>
      </c>
      <c r="J6489" s="1" t="str">
        <f t="shared" si="305"/>
        <v>Yes</v>
      </c>
    </row>
    <row r="6490" spans="1:10" x14ac:dyDescent="0.2">
      <c r="A6490" t="s">
        <v>12896</v>
      </c>
      <c r="B6490"/>
      <c r="C6490" t="s">
        <v>2468</v>
      </c>
      <c r="D6490" t="s">
        <v>12897</v>
      </c>
      <c r="E6490">
        <v>0</v>
      </c>
      <c r="F6490">
        <v>0</v>
      </c>
      <c r="G6490" s="1" t="str">
        <f t="shared" si="303"/>
        <v>NEUTRAL</v>
      </c>
      <c r="H6490" t="s">
        <v>2468</v>
      </c>
      <c r="I6490" s="1" t="str">
        <f t="shared" si="304"/>
        <v>Yes</v>
      </c>
      <c r="J6490" s="1" t="str">
        <f t="shared" si="305"/>
        <v>Yes</v>
      </c>
    </row>
    <row r="6491" spans="1:10" x14ac:dyDescent="0.2">
      <c r="A6491" t="s">
        <v>12898</v>
      </c>
      <c r="B6491" t="s">
        <v>7</v>
      </c>
      <c r="C6491" t="s">
        <v>2469</v>
      </c>
      <c r="D6491" t="s">
        <v>12899</v>
      </c>
      <c r="E6491">
        <v>0</v>
      </c>
      <c r="F6491">
        <v>0.20000000298023199</v>
      </c>
      <c r="G6491" s="1" t="str">
        <f t="shared" si="303"/>
        <v>NEUTRAL</v>
      </c>
      <c r="H6491" t="s">
        <v>2468</v>
      </c>
      <c r="I6491" s="1" t="str">
        <f t="shared" si="304"/>
        <v>No</v>
      </c>
      <c r="J6491" s="1" t="str">
        <f t="shared" si="305"/>
        <v>No</v>
      </c>
    </row>
    <row r="6492" spans="1:10" x14ac:dyDescent="0.2">
      <c r="A6492" t="s">
        <v>12900</v>
      </c>
      <c r="B6492"/>
      <c r="C6492" t="s">
        <v>2468</v>
      </c>
      <c r="D6492" t="s">
        <v>12901</v>
      </c>
      <c r="E6492">
        <v>0.5</v>
      </c>
      <c r="F6492">
        <v>0.5</v>
      </c>
      <c r="G6492" s="1" t="str">
        <f t="shared" si="303"/>
        <v>POSITIVE</v>
      </c>
      <c r="H6492" t="s">
        <v>2468</v>
      </c>
      <c r="I6492" s="1" t="str">
        <f t="shared" si="304"/>
        <v>No</v>
      </c>
      <c r="J6492" s="1" t="str">
        <f t="shared" si="305"/>
        <v>Yes</v>
      </c>
    </row>
    <row r="6493" spans="1:10" x14ac:dyDescent="0.2">
      <c r="A6493" t="s">
        <v>12902</v>
      </c>
      <c r="B6493"/>
      <c r="C6493" t="s">
        <v>2468</v>
      </c>
      <c r="D6493" t="s">
        <v>12903</v>
      </c>
      <c r="E6493">
        <v>0</v>
      </c>
      <c r="F6493">
        <v>0</v>
      </c>
      <c r="G6493" s="1" t="str">
        <f t="shared" si="303"/>
        <v>NEUTRAL</v>
      </c>
      <c r="H6493" t="s">
        <v>2468</v>
      </c>
      <c r="I6493" s="1" t="str">
        <f t="shared" si="304"/>
        <v>Yes</v>
      </c>
      <c r="J6493" s="1" t="str">
        <f t="shared" si="305"/>
        <v>Yes</v>
      </c>
    </row>
    <row r="6494" spans="1:10" x14ac:dyDescent="0.2">
      <c r="A6494" t="s">
        <v>12904</v>
      </c>
      <c r="B6494" t="s">
        <v>18</v>
      </c>
      <c r="C6494" t="s">
        <v>2468</v>
      </c>
      <c r="D6494" t="s">
        <v>12905</v>
      </c>
      <c r="E6494">
        <v>-0.30000001192092801</v>
      </c>
      <c r="F6494">
        <v>0.30000001192092801</v>
      </c>
      <c r="G6494" s="1" t="str">
        <f t="shared" si="303"/>
        <v>NEGATIVE</v>
      </c>
      <c r="H6494" t="s">
        <v>2468</v>
      </c>
      <c r="I6494" s="1" t="str">
        <f t="shared" si="304"/>
        <v>No</v>
      </c>
      <c r="J6494" s="1" t="str">
        <f t="shared" si="305"/>
        <v>Yes</v>
      </c>
    </row>
    <row r="6495" spans="1:10" x14ac:dyDescent="0.2">
      <c r="A6495" t="s">
        <v>12906</v>
      </c>
      <c r="B6495"/>
      <c r="C6495" t="s">
        <v>2469</v>
      </c>
      <c r="D6495" t="s">
        <v>12907</v>
      </c>
      <c r="E6495">
        <v>-0.10000000149011599</v>
      </c>
      <c r="F6495">
        <v>0.10000000149011599</v>
      </c>
      <c r="G6495" s="1" t="str">
        <f t="shared" si="303"/>
        <v>NEUTRAL</v>
      </c>
      <c r="H6495" t="s">
        <v>2468</v>
      </c>
      <c r="I6495" s="1" t="str">
        <f t="shared" si="304"/>
        <v>No</v>
      </c>
      <c r="J6495" s="1" t="str">
        <f t="shared" si="305"/>
        <v>No</v>
      </c>
    </row>
    <row r="6496" spans="1:10" x14ac:dyDescent="0.2">
      <c r="A6496" t="s">
        <v>12908</v>
      </c>
      <c r="B6496"/>
      <c r="C6496" t="s">
        <v>2468</v>
      </c>
      <c r="D6496" t="s">
        <v>12909</v>
      </c>
      <c r="E6496">
        <v>0.60000002384185702</v>
      </c>
      <c r="F6496">
        <v>0.60000002384185702</v>
      </c>
      <c r="G6496" s="1" t="str">
        <f t="shared" si="303"/>
        <v>POSITIVE</v>
      </c>
      <c r="H6496" t="s">
        <v>2468</v>
      </c>
      <c r="I6496" s="1" t="str">
        <f t="shared" si="304"/>
        <v>No</v>
      </c>
      <c r="J6496" s="1" t="str">
        <f t="shared" si="305"/>
        <v>Yes</v>
      </c>
    </row>
    <row r="6497" spans="1:10" x14ac:dyDescent="0.2">
      <c r="A6497" t="s">
        <v>12910</v>
      </c>
      <c r="B6497"/>
      <c r="C6497" t="s">
        <v>2468</v>
      </c>
      <c r="D6497" t="s">
        <v>12911</v>
      </c>
      <c r="E6497">
        <v>0.60000002384185702</v>
      </c>
      <c r="F6497">
        <v>0.60000002384185702</v>
      </c>
      <c r="G6497" s="1" t="str">
        <f t="shared" si="303"/>
        <v>POSITIVE</v>
      </c>
      <c r="H6497" t="s">
        <v>2468</v>
      </c>
      <c r="I6497" s="1" t="str">
        <f t="shared" si="304"/>
        <v>No</v>
      </c>
      <c r="J6497" s="1" t="str">
        <f t="shared" si="305"/>
        <v>Yes</v>
      </c>
    </row>
    <row r="6498" spans="1:10" x14ac:dyDescent="0.2">
      <c r="A6498" t="s">
        <v>12912</v>
      </c>
      <c r="B6498"/>
      <c r="C6498" t="s">
        <v>2468</v>
      </c>
      <c r="D6498" t="s">
        <v>12913</v>
      </c>
      <c r="E6498">
        <v>0.10000000149011599</v>
      </c>
      <c r="F6498">
        <v>0.10000000149011599</v>
      </c>
      <c r="G6498" s="1" t="str">
        <f t="shared" si="303"/>
        <v>NEUTRAL</v>
      </c>
      <c r="H6498" t="s">
        <v>2468</v>
      </c>
      <c r="I6498" s="1" t="str">
        <f t="shared" si="304"/>
        <v>Yes</v>
      </c>
      <c r="J6498" s="1" t="str">
        <f t="shared" si="305"/>
        <v>Yes</v>
      </c>
    </row>
    <row r="6499" spans="1:10" x14ac:dyDescent="0.2">
      <c r="A6499" t="s">
        <v>12914</v>
      </c>
      <c r="B6499"/>
      <c r="C6499" t="s">
        <v>2468</v>
      </c>
      <c r="D6499" t="s">
        <v>12915</v>
      </c>
      <c r="E6499">
        <v>-0.40000000596046398</v>
      </c>
      <c r="F6499">
        <v>0.40000000596046398</v>
      </c>
      <c r="G6499" s="1" t="str">
        <f t="shared" si="303"/>
        <v>NEGATIVE</v>
      </c>
      <c r="H6499" t="s">
        <v>2468</v>
      </c>
      <c r="I6499" s="1" t="str">
        <f t="shared" si="304"/>
        <v>No</v>
      </c>
      <c r="J6499" s="1" t="str">
        <f t="shared" si="305"/>
        <v>Yes</v>
      </c>
    </row>
    <row r="6500" spans="1:10" x14ac:dyDescent="0.2">
      <c r="A6500" t="s">
        <v>12916</v>
      </c>
      <c r="B6500"/>
      <c r="C6500" t="s">
        <v>2468</v>
      </c>
      <c r="D6500" t="s">
        <v>12917</v>
      </c>
      <c r="E6500">
        <v>-0.10000000149011599</v>
      </c>
      <c r="F6500">
        <v>0.10000000149011599</v>
      </c>
      <c r="G6500" s="1" t="str">
        <f t="shared" si="303"/>
        <v>NEUTRAL</v>
      </c>
      <c r="H6500" t="s">
        <v>2468</v>
      </c>
      <c r="I6500" s="1" t="str">
        <f t="shared" si="304"/>
        <v>Yes</v>
      </c>
      <c r="J6500" s="1" t="str">
        <f t="shared" si="305"/>
        <v>Yes</v>
      </c>
    </row>
    <row r="6501" spans="1:10" x14ac:dyDescent="0.2">
      <c r="A6501" t="s">
        <v>12918</v>
      </c>
      <c r="B6501" t="s">
        <v>38</v>
      </c>
      <c r="C6501" t="s">
        <v>2469</v>
      </c>
      <c r="D6501" t="s">
        <v>12919</v>
      </c>
      <c r="E6501">
        <v>0.40000000596046398</v>
      </c>
      <c r="F6501">
        <v>0.40000000596046398</v>
      </c>
      <c r="G6501" s="1" t="str">
        <f t="shared" si="303"/>
        <v>POSITIVE</v>
      </c>
      <c r="H6501" t="s">
        <v>2468</v>
      </c>
      <c r="I6501" s="1" t="str">
        <f t="shared" si="304"/>
        <v>Yes</v>
      </c>
      <c r="J6501" s="1" t="str">
        <f t="shared" si="305"/>
        <v>No</v>
      </c>
    </row>
    <row r="6502" spans="1:10" x14ac:dyDescent="0.2">
      <c r="A6502" t="s">
        <v>12920</v>
      </c>
      <c r="B6502"/>
      <c r="C6502" t="s">
        <v>2468</v>
      </c>
      <c r="D6502" t="s">
        <v>12921</v>
      </c>
      <c r="E6502">
        <v>-0.10000000149011599</v>
      </c>
      <c r="F6502">
        <v>0.10000000149011599</v>
      </c>
      <c r="G6502" s="1" t="str">
        <f t="shared" si="303"/>
        <v>NEUTRAL</v>
      </c>
      <c r="H6502" t="s">
        <v>2468</v>
      </c>
      <c r="I6502" s="1" t="str">
        <f t="shared" si="304"/>
        <v>Yes</v>
      </c>
      <c r="J6502" s="1" t="str">
        <f t="shared" si="305"/>
        <v>Yes</v>
      </c>
    </row>
    <row r="6503" spans="1:10" x14ac:dyDescent="0.2">
      <c r="A6503" t="s">
        <v>12922</v>
      </c>
      <c r="B6503"/>
      <c r="C6503" t="s">
        <v>2468</v>
      </c>
      <c r="D6503" t="s">
        <v>12923</v>
      </c>
      <c r="E6503">
        <v>-0.40000000596046398</v>
      </c>
      <c r="F6503">
        <v>0.40000000596046398</v>
      </c>
      <c r="G6503" s="1" t="str">
        <f t="shared" si="303"/>
        <v>NEGATIVE</v>
      </c>
      <c r="H6503" t="s">
        <v>2468</v>
      </c>
      <c r="I6503" s="1" t="str">
        <f t="shared" si="304"/>
        <v>No</v>
      </c>
      <c r="J6503" s="1" t="str">
        <f t="shared" si="305"/>
        <v>Yes</v>
      </c>
    </row>
    <row r="6504" spans="1:10" x14ac:dyDescent="0.2">
      <c r="A6504" t="s">
        <v>12924</v>
      </c>
      <c r="B6504"/>
      <c r="C6504" t="s">
        <v>2468</v>
      </c>
      <c r="D6504" t="s">
        <v>12925</v>
      </c>
      <c r="E6504">
        <v>-0.10000000149011599</v>
      </c>
      <c r="F6504">
        <v>0.30000001192092801</v>
      </c>
      <c r="G6504" s="1" t="str">
        <f t="shared" si="303"/>
        <v>NEUTRAL</v>
      </c>
      <c r="H6504" t="s">
        <v>2468</v>
      </c>
      <c r="I6504" s="1" t="str">
        <f t="shared" si="304"/>
        <v>Yes</v>
      </c>
      <c r="J6504" s="1" t="str">
        <f t="shared" si="305"/>
        <v>Yes</v>
      </c>
    </row>
    <row r="6505" spans="1:10" x14ac:dyDescent="0.2">
      <c r="A6505" t="s">
        <v>12926</v>
      </c>
      <c r="B6505"/>
      <c r="C6505" t="s">
        <v>2468</v>
      </c>
      <c r="D6505" t="s">
        <v>12927</v>
      </c>
      <c r="E6505">
        <v>0.30000001192092801</v>
      </c>
      <c r="F6505">
        <v>1.6000000238418499</v>
      </c>
      <c r="G6505" s="1" t="str">
        <f t="shared" si="303"/>
        <v>POSITIVE</v>
      </c>
      <c r="H6505" t="s">
        <v>2469</v>
      </c>
      <c r="I6505" s="1" t="str">
        <f t="shared" si="304"/>
        <v>No</v>
      </c>
      <c r="J6505" s="1" t="str">
        <f t="shared" si="305"/>
        <v>No</v>
      </c>
    </row>
    <row r="6506" spans="1:10" x14ac:dyDescent="0.2">
      <c r="A6506" t="s">
        <v>12928</v>
      </c>
      <c r="B6506"/>
      <c r="C6506" t="s">
        <v>2468</v>
      </c>
      <c r="D6506" t="s">
        <v>12929</v>
      </c>
      <c r="E6506">
        <v>0.5</v>
      </c>
      <c r="F6506">
        <v>0.5</v>
      </c>
      <c r="G6506" s="1" t="str">
        <f t="shared" si="303"/>
        <v>POSITIVE</v>
      </c>
      <c r="H6506" t="s">
        <v>2468</v>
      </c>
      <c r="I6506" s="1" t="str">
        <f t="shared" si="304"/>
        <v>No</v>
      </c>
      <c r="J6506" s="1" t="str">
        <f t="shared" si="305"/>
        <v>Yes</v>
      </c>
    </row>
    <row r="6507" spans="1:10" x14ac:dyDescent="0.2">
      <c r="A6507" t="s">
        <v>12930</v>
      </c>
      <c r="B6507"/>
      <c r="C6507" t="s">
        <v>2468</v>
      </c>
      <c r="D6507" t="s">
        <v>12931</v>
      </c>
      <c r="E6507">
        <v>0</v>
      </c>
      <c r="F6507">
        <v>0</v>
      </c>
      <c r="G6507" s="1" t="str">
        <f t="shared" si="303"/>
        <v>NEUTRAL</v>
      </c>
      <c r="H6507" t="s">
        <v>2468</v>
      </c>
      <c r="I6507" s="1" t="str">
        <f t="shared" si="304"/>
        <v>Yes</v>
      </c>
      <c r="J6507" s="1" t="str">
        <f t="shared" si="305"/>
        <v>Yes</v>
      </c>
    </row>
    <row r="6508" spans="1:10" x14ac:dyDescent="0.2">
      <c r="A6508" t="s">
        <v>12932</v>
      </c>
      <c r="B6508"/>
      <c r="C6508" t="s">
        <v>2468</v>
      </c>
      <c r="D6508" t="s">
        <v>12933</v>
      </c>
      <c r="E6508">
        <v>0</v>
      </c>
      <c r="F6508">
        <v>0</v>
      </c>
      <c r="G6508" s="1" t="str">
        <f t="shared" si="303"/>
        <v>NEUTRAL</v>
      </c>
      <c r="H6508" t="s">
        <v>2468</v>
      </c>
      <c r="I6508" s="1" t="str">
        <f t="shared" si="304"/>
        <v>Yes</v>
      </c>
      <c r="J6508" s="1" t="str">
        <f t="shared" si="305"/>
        <v>Yes</v>
      </c>
    </row>
    <row r="6509" spans="1:10" x14ac:dyDescent="0.2">
      <c r="A6509" t="s">
        <v>12934</v>
      </c>
      <c r="B6509"/>
      <c r="C6509" t="s">
        <v>2468</v>
      </c>
      <c r="D6509" t="s">
        <v>12935</v>
      </c>
      <c r="E6509">
        <v>0</v>
      </c>
      <c r="F6509">
        <v>0</v>
      </c>
      <c r="G6509" s="1" t="str">
        <f t="shared" si="303"/>
        <v>NEUTRAL</v>
      </c>
      <c r="H6509" t="s">
        <v>2468</v>
      </c>
      <c r="I6509" s="1" t="str">
        <f t="shared" si="304"/>
        <v>Yes</v>
      </c>
      <c r="J6509" s="1" t="str">
        <f t="shared" si="305"/>
        <v>Yes</v>
      </c>
    </row>
    <row r="6510" spans="1:10" x14ac:dyDescent="0.2">
      <c r="A6510" t="s">
        <v>12936</v>
      </c>
      <c r="B6510" t="s">
        <v>28</v>
      </c>
      <c r="C6510" t="s">
        <v>2470</v>
      </c>
      <c r="D6510" t="s">
        <v>12937</v>
      </c>
      <c r="E6510">
        <v>0</v>
      </c>
      <c r="F6510">
        <v>0</v>
      </c>
      <c r="G6510" s="1" t="str">
        <f t="shared" si="303"/>
        <v>NEUTRAL</v>
      </c>
      <c r="H6510" t="s">
        <v>2470</v>
      </c>
      <c r="I6510" s="1" t="str">
        <f t="shared" si="304"/>
        <v>No</v>
      </c>
      <c r="J6510" s="1" t="str">
        <f t="shared" si="305"/>
        <v>Yes</v>
      </c>
    </row>
    <row r="6511" spans="1:10" x14ac:dyDescent="0.2">
      <c r="A6511" t="s">
        <v>12938</v>
      </c>
      <c r="B6511"/>
      <c r="C6511" t="s">
        <v>2468</v>
      </c>
      <c r="D6511" t="s">
        <v>12939</v>
      </c>
      <c r="E6511">
        <v>0</v>
      </c>
      <c r="F6511">
        <v>0</v>
      </c>
      <c r="G6511" s="1" t="str">
        <f t="shared" si="303"/>
        <v>NEUTRAL</v>
      </c>
      <c r="H6511" t="s">
        <v>2468</v>
      </c>
      <c r="I6511" s="1" t="str">
        <f t="shared" si="304"/>
        <v>Yes</v>
      </c>
      <c r="J6511" s="1" t="str">
        <f t="shared" si="305"/>
        <v>Yes</v>
      </c>
    </row>
    <row r="6512" spans="1:10" x14ac:dyDescent="0.2">
      <c r="A6512" t="s">
        <v>12940</v>
      </c>
      <c r="B6512"/>
      <c r="C6512" t="s">
        <v>2468</v>
      </c>
      <c r="D6512" t="s">
        <v>12941</v>
      </c>
      <c r="E6512">
        <v>-0.20000000298023199</v>
      </c>
      <c r="F6512">
        <v>0.20000000298023199</v>
      </c>
      <c r="G6512" s="1" t="str">
        <f t="shared" si="303"/>
        <v>NEUTRAL</v>
      </c>
      <c r="H6512" t="s">
        <v>2468</v>
      </c>
      <c r="I6512" s="1" t="str">
        <f t="shared" si="304"/>
        <v>Yes</v>
      </c>
      <c r="J6512" s="1" t="str">
        <f t="shared" si="305"/>
        <v>Yes</v>
      </c>
    </row>
    <row r="6513" spans="1:10" x14ac:dyDescent="0.2">
      <c r="A6513" t="s">
        <v>12942</v>
      </c>
      <c r="B6513"/>
      <c r="C6513" t="s">
        <v>2468</v>
      </c>
      <c r="D6513" t="s">
        <v>12943</v>
      </c>
      <c r="E6513">
        <v>-0.10000000149011599</v>
      </c>
      <c r="F6513">
        <v>0.10000000149011599</v>
      </c>
      <c r="G6513" s="1" t="str">
        <f t="shared" si="303"/>
        <v>NEUTRAL</v>
      </c>
      <c r="H6513" t="s">
        <v>2468</v>
      </c>
      <c r="I6513" s="1" t="str">
        <f t="shared" si="304"/>
        <v>Yes</v>
      </c>
      <c r="J6513" s="1" t="str">
        <f t="shared" si="305"/>
        <v>Yes</v>
      </c>
    </row>
    <row r="6514" spans="1:10" x14ac:dyDescent="0.2">
      <c r="A6514" t="s">
        <v>12944</v>
      </c>
      <c r="B6514"/>
      <c r="C6514" t="s">
        <v>2468</v>
      </c>
      <c r="D6514" t="s">
        <v>12945</v>
      </c>
      <c r="E6514">
        <v>-0.30000001192092801</v>
      </c>
      <c r="F6514">
        <v>0.30000001192092801</v>
      </c>
      <c r="G6514" s="1" t="str">
        <f t="shared" si="303"/>
        <v>NEGATIVE</v>
      </c>
      <c r="H6514" t="s">
        <v>2468</v>
      </c>
      <c r="I6514" s="1" t="str">
        <f t="shared" si="304"/>
        <v>No</v>
      </c>
      <c r="J6514" s="1" t="str">
        <f t="shared" si="305"/>
        <v>Yes</v>
      </c>
    </row>
    <row r="6515" spans="1:10" x14ac:dyDescent="0.2">
      <c r="A6515" t="s">
        <v>12946</v>
      </c>
      <c r="B6515"/>
      <c r="C6515" t="s">
        <v>2468</v>
      </c>
      <c r="D6515" t="s">
        <v>12947</v>
      </c>
      <c r="E6515">
        <v>0.20000000298023199</v>
      </c>
      <c r="F6515">
        <v>0.20000000298023199</v>
      </c>
      <c r="G6515" s="1" t="str">
        <f t="shared" si="303"/>
        <v>NEUTRAL</v>
      </c>
      <c r="H6515" t="s">
        <v>2468</v>
      </c>
      <c r="I6515" s="1" t="str">
        <f t="shared" si="304"/>
        <v>Yes</v>
      </c>
      <c r="J6515" s="1" t="str">
        <f t="shared" si="305"/>
        <v>Yes</v>
      </c>
    </row>
    <row r="6516" spans="1:10" x14ac:dyDescent="0.2">
      <c r="A6516" t="s">
        <v>12948</v>
      </c>
      <c r="B6516"/>
      <c r="C6516" t="s">
        <v>2468</v>
      </c>
      <c r="D6516" t="s">
        <v>12949</v>
      </c>
      <c r="E6516">
        <v>0</v>
      </c>
      <c r="F6516">
        <v>0</v>
      </c>
      <c r="G6516" s="1" t="str">
        <f t="shared" si="303"/>
        <v>NEUTRAL</v>
      </c>
      <c r="H6516" t="s">
        <v>2468</v>
      </c>
      <c r="I6516" s="1" t="str">
        <f t="shared" si="304"/>
        <v>Yes</v>
      </c>
      <c r="J6516" s="1" t="str">
        <f t="shared" si="305"/>
        <v>Yes</v>
      </c>
    </row>
    <row r="6517" spans="1:10" x14ac:dyDescent="0.2">
      <c r="A6517" t="s">
        <v>12950</v>
      </c>
      <c r="B6517" t="s">
        <v>18</v>
      </c>
      <c r="C6517" t="s">
        <v>2469</v>
      </c>
      <c r="D6517" t="s">
        <v>12951</v>
      </c>
      <c r="E6517">
        <v>0.30000001192092801</v>
      </c>
      <c r="F6517">
        <v>1</v>
      </c>
      <c r="G6517" s="1" t="str">
        <f t="shared" si="303"/>
        <v>POSITIVE</v>
      </c>
      <c r="H6517" t="s">
        <v>2469</v>
      </c>
      <c r="I6517" s="1" t="str">
        <f t="shared" si="304"/>
        <v>Yes</v>
      </c>
      <c r="J6517" s="1" t="str">
        <f t="shared" si="305"/>
        <v>Yes</v>
      </c>
    </row>
    <row r="6518" spans="1:10" x14ac:dyDescent="0.2">
      <c r="A6518" t="s">
        <v>12952</v>
      </c>
      <c r="B6518" t="s">
        <v>13</v>
      </c>
      <c r="C6518" t="s">
        <v>2469</v>
      </c>
      <c r="D6518" t="s">
        <v>12953</v>
      </c>
      <c r="E6518">
        <v>0.30000001192092801</v>
      </c>
      <c r="F6518">
        <v>0.69999998807907104</v>
      </c>
      <c r="G6518" s="1" t="str">
        <f t="shared" si="303"/>
        <v>POSITIVE</v>
      </c>
      <c r="H6518" t="s">
        <v>2469</v>
      </c>
      <c r="I6518" s="1" t="str">
        <f t="shared" si="304"/>
        <v>Yes</v>
      </c>
      <c r="J6518" s="1" t="str">
        <f t="shared" si="305"/>
        <v>Yes</v>
      </c>
    </row>
    <row r="6519" spans="1:10" x14ac:dyDescent="0.2">
      <c r="A6519" t="s">
        <v>12954</v>
      </c>
      <c r="B6519"/>
      <c r="C6519" t="s">
        <v>2468</v>
      </c>
      <c r="D6519" t="s">
        <v>12955</v>
      </c>
      <c r="E6519">
        <v>0.30000001192092801</v>
      </c>
      <c r="F6519">
        <v>0.60000002384185702</v>
      </c>
      <c r="G6519" s="1" t="str">
        <f t="shared" si="303"/>
        <v>POSITIVE</v>
      </c>
      <c r="H6519" t="s">
        <v>2469</v>
      </c>
      <c r="I6519" s="1" t="str">
        <f t="shared" si="304"/>
        <v>No</v>
      </c>
      <c r="J6519" s="1" t="str">
        <f t="shared" si="305"/>
        <v>No</v>
      </c>
    </row>
    <row r="6520" spans="1:10" x14ac:dyDescent="0.2">
      <c r="A6520" t="s">
        <v>12956</v>
      </c>
      <c r="B6520" t="s">
        <v>13</v>
      </c>
      <c r="C6520" t="s">
        <v>2468</v>
      </c>
      <c r="D6520" t="s">
        <v>12957</v>
      </c>
      <c r="E6520">
        <v>0.30000001192092801</v>
      </c>
      <c r="F6520">
        <v>0.60000002384185702</v>
      </c>
      <c r="G6520" s="1" t="str">
        <f t="shared" si="303"/>
        <v>POSITIVE</v>
      </c>
      <c r="H6520" t="s">
        <v>2469</v>
      </c>
      <c r="I6520" s="1" t="str">
        <f t="shared" si="304"/>
        <v>No</v>
      </c>
      <c r="J6520" s="1" t="str">
        <f t="shared" si="305"/>
        <v>No</v>
      </c>
    </row>
    <row r="6521" spans="1:10" x14ac:dyDescent="0.2">
      <c r="A6521" t="s">
        <v>12958</v>
      </c>
      <c r="B6521"/>
      <c r="C6521" t="s">
        <v>2468</v>
      </c>
      <c r="D6521" t="s">
        <v>12959</v>
      </c>
      <c r="E6521">
        <v>0.30000001192092801</v>
      </c>
      <c r="F6521">
        <v>0.60000002384185702</v>
      </c>
      <c r="G6521" s="1" t="str">
        <f t="shared" si="303"/>
        <v>POSITIVE</v>
      </c>
      <c r="H6521" t="s">
        <v>2469</v>
      </c>
      <c r="I6521" s="1" t="str">
        <f t="shared" si="304"/>
        <v>No</v>
      </c>
      <c r="J6521" s="1" t="str">
        <f t="shared" si="305"/>
        <v>No</v>
      </c>
    </row>
    <row r="6522" spans="1:10" x14ac:dyDescent="0.2">
      <c r="A6522" t="s">
        <v>12960</v>
      </c>
      <c r="B6522"/>
      <c r="C6522" t="s">
        <v>2468</v>
      </c>
      <c r="D6522" t="s">
        <v>12961</v>
      </c>
      <c r="E6522">
        <v>0</v>
      </c>
      <c r="F6522">
        <v>0</v>
      </c>
      <c r="G6522" s="1" t="str">
        <f t="shared" si="303"/>
        <v>NEUTRAL</v>
      </c>
      <c r="H6522" t="s">
        <v>2468</v>
      </c>
      <c r="I6522" s="1" t="str">
        <f t="shared" si="304"/>
        <v>Yes</v>
      </c>
      <c r="J6522" s="1" t="str">
        <f t="shared" si="305"/>
        <v>Yes</v>
      </c>
    </row>
    <row r="6523" spans="1:10" x14ac:dyDescent="0.2">
      <c r="A6523" t="s">
        <v>12962</v>
      </c>
      <c r="B6523"/>
      <c r="C6523" t="s">
        <v>2468</v>
      </c>
      <c r="D6523" t="s">
        <v>12963</v>
      </c>
      <c r="E6523">
        <v>-0.5</v>
      </c>
      <c r="F6523">
        <v>0.5</v>
      </c>
      <c r="G6523" s="1" t="str">
        <f t="shared" si="303"/>
        <v>NEGATIVE</v>
      </c>
      <c r="H6523" t="s">
        <v>2468</v>
      </c>
      <c r="I6523" s="1" t="str">
        <f t="shared" si="304"/>
        <v>No</v>
      </c>
      <c r="J6523" s="1" t="str">
        <f t="shared" si="305"/>
        <v>Yes</v>
      </c>
    </row>
    <row r="6524" spans="1:10" x14ac:dyDescent="0.2">
      <c r="A6524" t="s">
        <v>12964</v>
      </c>
      <c r="B6524"/>
      <c r="C6524" t="s">
        <v>2468</v>
      </c>
      <c r="D6524" t="s">
        <v>12965</v>
      </c>
      <c r="E6524">
        <v>0.20000000298023199</v>
      </c>
      <c r="F6524">
        <v>0.20000000298023199</v>
      </c>
      <c r="G6524" s="1" t="str">
        <f t="shared" si="303"/>
        <v>NEUTRAL</v>
      </c>
      <c r="H6524" t="s">
        <v>2468</v>
      </c>
      <c r="I6524" s="1" t="str">
        <f t="shared" si="304"/>
        <v>Yes</v>
      </c>
      <c r="J6524" s="1" t="str">
        <f t="shared" si="305"/>
        <v>Yes</v>
      </c>
    </row>
    <row r="6525" spans="1:10" x14ac:dyDescent="0.2">
      <c r="A6525" t="s">
        <v>12966</v>
      </c>
      <c r="B6525"/>
      <c r="C6525" t="s">
        <v>2468</v>
      </c>
      <c r="D6525" t="s">
        <v>12967</v>
      </c>
      <c r="E6525">
        <v>0.40000000596046398</v>
      </c>
      <c r="F6525">
        <v>0.40000000596046398</v>
      </c>
      <c r="G6525" s="1" t="str">
        <f t="shared" si="303"/>
        <v>POSITIVE</v>
      </c>
      <c r="H6525" t="s">
        <v>2468</v>
      </c>
      <c r="I6525" s="1" t="str">
        <f t="shared" si="304"/>
        <v>No</v>
      </c>
      <c r="J6525" s="1" t="str">
        <f t="shared" si="305"/>
        <v>Yes</v>
      </c>
    </row>
    <row r="6526" spans="1:10" x14ac:dyDescent="0.2">
      <c r="A6526" t="s">
        <v>12968</v>
      </c>
      <c r="B6526"/>
      <c r="C6526" t="s">
        <v>2468</v>
      </c>
      <c r="D6526" t="s">
        <v>12969</v>
      </c>
      <c r="E6526">
        <v>0</v>
      </c>
      <c r="F6526">
        <v>0</v>
      </c>
      <c r="G6526" s="1" t="str">
        <f t="shared" si="303"/>
        <v>NEUTRAL</v>
      </c>
      <c r="H6526" t="s">
        <v>2468</v>
      </c>
      <c r="I6526" s="1" t="str">
        <f t="shared" si="304"/>
        <v>Yes</v>
      </c>
      <c r="J6526" s="1" t="str">
        <f t="shared" si="305"/>
        <v>Yes</v>
      </c>
    </row>
    <row r="6527" spans="1:10" x14ac:dyDescent="0.2">
      <c r="A6527" t="s">
        <v>12970</v>
      </c>
      <c r="B6527"/>
      <c r="C6527" t="s">
        <v>2468</v>
      </c>
      <c r="D6527" t="s">
        <v>12971</v>
      </c>
      <c r="E6527">
        <v>0</v>
      </c>
      <c r="F6527">
        <v>0.20000000298023199</v>
      </c>
      <c r="G6527" s="1" t="str">
        <f t="shared" si="303"/>
        <v>NEUTRAL</v>
      </c>
      <c r="H6527" t="s">
        <v>2468</v>
      </c>
      <c r="I6527" s="1" t="str">
        <f t="shared" si="304"/>
        <v>Yes</v>
      </c>
      <c r="J6527" s="1" t="str">
        <f t="shared" si="305"/>
        <v>Yes</v>
      </c>
    </row>
    <row r="6528" spans="1:10" x14ac:dyDescent="0.2">
      <c r="A6528" t="s">
        <v>12972</v>
      </c>
      <c r="B6528"/>
      <c r="C6528" t="s">
        <v>2468</v>
      </c>
      <c r="D6528" t="s">
        <v>12973</v>
      </c>
      <c r="E6528">
        <v>0.20000000298023199</v>
      </c>
      <c r="F6528">
        <v>0.20000000298023199</v>
      </c>
      <c r="G6528" s="1" t="str">
        <f t="shared" si="303"/>
        <v>NEUTRAL</v>
      </c>
      <c r="H6528" t="s">
        <v>2468</v>
      </c>
      <c r="I6528" s="1" t="str">
        <f t="shared" si="304"/>
        <v>Yes</v>
      </c>
      <c r="J6528" s="1" t="str">
        <f t="shared" si="305"/>
        <v>Yes</v>
      </c>
    </row>
    <row r="6529" spans="1:10" x14ac:dyDescent="0.2">
      <c r="A6529" t="s">
        <v>12974</v>
      </c>
      <c r="B6529"/>
      <c r="C6529" t="s">
        <v>2468</v>
      </c>
      <c r="D6529" t="s">
        <v>12975</v>
      </c>
      <c r="E6529">
        <v>0.20000000298023199</v>
      </c>
      <c r="F6529">
        <v>0.40000000596046398</v>
      </c>
      <c r="G6529" s="1" t="str">
        <f t="shared" si="303"/>
        <v>NEUTRAL</v>
      </c>
      <c r="H6529" t="s">
        <v>2468</v>
      </c>
      <c r="I6529" s="1" t="str">
        <f t="shared" si="304"/>
        <v>Yes</v>
      </c>
      <c r="J6529" s="1" t="str">
        <f t="shared" si="305"/>
        <v>Yes</v>
      </c>
    </row>
    <row r="6530" spans="1:10" x14ac:dyDescent="0.2">
      <c r="A6530" t="s">
        <v>12976</v>
      </c>
      <c r="B6530"/>
      <c r="C6530" t="s">
        <v>2468</v>
      </c>
      <c r="D6530" t="s">
        <v>12977</v>
      </c>
      <c r="E6530">
        <v>-0.69999998807907104</v>
      </c>
      <c r="F6530">
        <v>0.69999998807907104</v>
      </c>
      <c r="G6530" s="1" t="str">
        <f t="shared" si="303"/>
        <v>NEGATIVE</v>
      </c>
      <c r="H6530" t="s">
        <v>2468</v>
      </c>
      <c r="I6530" s="1" t="str">
        <f t="shared" si="304"/>
        <v>No</v>
      </c>
      <c r="J6530" s="1" t="str">
        <f t="shared" si="305"/>
        <v>Yes</v>
      </c>
    </row>
    <row r="6531" spans="1:10" x14ac:dyDescent="0.2">
      <c r="A6531" t="s">
        <v>12978</v>
      </c>
      <c r="B6531"/>
      <c r="C6531" t="s">
        <v>2468</v>
      </c>
      <c r="D6531" t="s">
        <v>12979</v>
      </c>
      <c r="E6531">
        <v>0.69999998807907104</v>
      </c>
      <c r="F6531">
        <v>0.69999998807907104</v>
      </c>
      <c r="G6531" s="1" t="str">
        <f t="shared" si="303"/>
        <v>POSITIVE</v>
      </c>
      <c r="H6531" t="s">
        <v>2468</v>
      </c>
      <c r="I6531" s="1" t="str">
        <f t="shared" si="304"/>
        <v>No</v>
      </c>
      <c r="J6531" s="1" t="str">
        <f t="shared" si="305"/>
        <v>Yes</v>
      </c>
    </row>
    <row r="6532" spans="1:10" x14ac:dyDescent="0.2">
      <c r="A6532" t="s">
        <v>12980</v>
      </c>
      <c r="B6532" t="s">
        <v>7</v>
      </c>
      <c r="C6532" t="s">
        <v>2470</v>
      </c>
      <c r="D6532" t="s">
        <v>12981</v>
      </c>
      <c r="E6532">
        <v>0.69999998807907104</v>
      </c>
      <c r="F6532">
        <v>0.69999998807907104</v>
      </c>
      <c r="G6532" s="1" t="str">
        <f t="shared" ref="G6532:G6595" si="306">+IF(E6532&lt;=-0.25,"NEGATIVE",IF(E6532&lt;=0.25,"NEUTRAL",IF(E6532&lt;=1,"POSITIVE","Check")))</f>
        <v>POSITIVE</v>
      </c>
      <c r="H6532" t="s">
        <v>2468</v>
      </c>
      <c r="I6532" s="1" t="str">
        <f t="shared" ref="I6532:I6595" si="307">+IF(G6532=C6532,"Yes","No")</f>
        <v>No</v>
      </c>
      <c r="J6532" s="1" t="str">
        <f t="shared" ref="J6532:J6595" si="308">+IF(H6532=C6532,"Yes","No")</f>
        <v>No</v>
      </c>
    </row>
    <row r="6533" spans="1:10" x14ac:dyDescent="0.2">
      <c r="A6533" t="s">
        <v>12982</v>
      </c>
      <c r="B6533"/>
      <c r="C6533" t="s">
        <v>2468</v>
      </c>
      <c r="D6533" t="s">
        <v>12983</v>
      </c>
      <c r="E6533">
        <v>0.80000001192092896</v>
      </c>
      <c r="F6533">
        <v>0.80000001192092896</v>
      </c>
      <c r="G6533" s="1" t="str">
        <f t="shared" si="306"/>
        <v>POSITIVE</v>
      </c>
      <c r="H6533" t="s">
        <v>2468</v>
      </c>
      <c r="I6533" s="1" t="str">
        <f t="shared" si="307"/>
        <v>No</v>
      </c>
      <c r="J6533" s="1" t="str">
        <f t="shared" si="308"/>
        <v>Yes</v>
      </c>
    </row>
    <row r="6534" spans="1:10" x14ac:dyDescent="0.2">
      <c r="A6534" t="s">
        <v>12984</v>
      </c>
      <c r="B6534"/>
      <c r="C6534" t="s">
        <v>2468</v>
      </c>
      <c r="D6534" t="s">
        <v>12985</v>
      </c>
      <c r="E6534">
        <v>0</v>
      </c>
      <c r="F6534">
        <v>0</v>
      </c>
      <c r="G6534" s="1" t="str">
        <f t="shared" si="306"/>
        <v>NEUTRAL</v>
      </c>
      <c r="H6534" t="s">
        <v>2468</v>
      </c>
      <c r="I6534" s="1" t="str">
        <f t="shared" si="307"/>
        <v>Yes</v>
      </c>
      <c r="J6534" s="1" t="str">
        <f t="shared" si="308"/>
        <v>Yes</v>
      </c>
    </row>
    <row r="6535" spans="1:10" x14ac:dyDescent="0.2">
      <c r="A6535" t="s">
        <v>12986</v>
      </c>
      <c r="B6535"/>
      <c r="C6535" t="s">
        <v>2468</v>
      </c>
      <c r="D6535" t="s">
        <v>12987</v>
      </c>
      <c r="E6535">
        <v>0.10000000149011599</v>
      </c>
      <c r="F6535">
        <v>1.6000000238418499</v>
      </c>
      <c r="G6535" s="1" t="str">
        <f t="shared" si="306"/>
        <v>NEUTRAL</v>
      </c>
      <c r="H6535" t="s">
        <v>2469</v>
      </c>
      <c r="I6535" s="1" t="str">
        <f t="shared" si="307"/>
        <v>Yes</v>
      </c>
      <c r="J6535" s="1" t="str">
        <f t="shared" si="308"/>
        <v>No</v>
      </c>
    </row>
    <row r="6536" spans="1:10" x14ac:dyDescent="0.2">
      <c r="A6536" t="s">
        <v>12988</v>
      </c>
      <c r="B6536"/>
      <c r="C6536" t="s">
        <v>2468</v>
      </c>
      <c r="D6536" t="s">
        <v>12989</v>
      </c>
      <c r="E6536">
        <v>0.20000000298023199</v>
      </c>
      <c r="F6536">
        <v>0.69999998807907104</v>
      </c>
      <c r="G6536" s="1" t="str">
        <f t="shared" si="306"/>
        <v>NEUTRAL</v>
      </c>
      <c r="H6536" t="s">
        <v>2468</v>
      </c>
      <c r="I6536" s="1" t="str">
        <f t="shared" si="307"/>
        <v>Yes</v>
      </c>
      <c r="J6536" s="1" t="str">
        <f t="shared" si="308"/>
        <v>Yes</v>
      </c>
    </row>
    <row r="6537" spans="1:10" x14ac:dyDescent="0.2">
      <c r="A6537" t="s">
        <v>12990</v>
      </c>
      <c r="B6537"/>
      <c r="C6537" t="s">
        <v>2468</v>
      </c>
      <c r="D6537" t="s">
        <v>12991</v>
      </c>
      <c r="E6537">
        <v>0.5</v>
      </c>
      <c r="F6537">
        <v>0.5</v>
      </c>
      <c r="G6537" s="1" t="str">
        <f t="shared" si="306"/>
        <v>POSITIVE</v>
      </c>
      <c r="H6537" t="s">
        <v>2468</v>
      </c>
      <c r="I6537" s="1" t="str">
        <f t="shared" si="307"/>
        <v>No</v>
      </c>
      <c r="J6537" s="1" t="str">
        <f t="shared" si="308"/>
        <v>Yes</v>
      </c>
    </row>
    <row r="6538" spans="1:10" x14ac:dyDescent="0.2">
      <c r="A6538" t="s">
        <v>12992</v>
      </c>
      <c r="B6538"/>
      <c r="C6538" t="s">
        <v>2468</v>
      </c>
      <c r="D6538" t="s">
        <v>12993</v>
      </c>
      <c r="E6538">
        <v>0</v>
      </c>
      <c r="F6538">
        <v>0.10000000149011599</v>
      </c>
      <c r="G6538" s="1" t="str">
        <f t="shared" si="306"/>
        <v>NEUTRAL</v>
      </c>
      <c r="H6538" t="s">
        <v>2468</v>
      </c>
      <c r="I6538" s="1" t="str">
        <f t="shared" si="307"/>
        <v>Yes</v>
      </c>
      <c r="J6538" s="1" t="str">
        <f t="shared" si="308"/>
        <v>Yes</v>
      </c>
    </row>
    <row r="6539" spans="1:10" x14ac:dyDescent="0.2">
      <c r="A6539" t="s">
        <v>12994</v>
      </c>
      <c r="B6539"/>
      <c r="C6539" t="s">
        <v>2468</v>
      </c>
      <c r="D6539" t="s">
        <v>12995</v>
      </c>
      <c r="E6539">
        <v>0</v>
      </c>
      <c r="F6539">
        <v>0</v>
      </c>
      <c r="G6539" s="1" t="str">
        <f t="shared" si="306"/>
        <v>NEUTRAL</v>
      </c>
      <c r="H6539" t="s">
        <v>2468</v>
      </c>
      <c r="I6539" s="1" t="str">
        <f t="shared" si="307"/>
        <v>Yes</v>
      </c>
      <c r="J6539" s="1" t="str">
        <f t="shared" si="308"/>
        <v>Yes</v>
      </c>
    </row>
    <row r="6540" spans="1:10" x14ac:dyDescent="0.2">
      <c r="A6540" t="s">
        <v>12996</v>
      </c>
      <c r="B6540"/>
      <c r="C6540" t="s">
        <v>2468</v>
      </c>
      <c r="D6540" t="s">
        <v>12997</v>
      </c>
      <c r="E6540">
        <v>0</v>
      </c>
      <c r="F6540">
        <v>0</v>
      </c>
      <c r="G6540" s="1" t="str">
        <f t="shared" si="306"/>
        <v>NEUTRAL</v>
      </c>
      <c r="H6540" t="s">
        <v>2468</v>
      </c>
      <c r="I6540" s="1" t="str">
        <f t="shared" si="307"/>
        <v>Yes</v>
      </c>
      <c r="J6540" s="1" t="str">
        <f t="shared" si="308"/>
        <v>Yes</v>
      </c>
    </row>
    <row r="6541" spans="1:10" x14ac:dyDescent="0.2">
      <c r="A6541" t="s">
        <v>12998</v>
      </c>
      <c r="B6541"/>
      <c r="C6541" t="s">
        <v>2468</v>
      </c>
      <c r="D6541" t="s">
        <v>12999</v>
      </c>
      <c r="E6541">
        <v>-0.5</v>
      </c>
      <c r="F6541">
        <v>0.5</v>
      </c>
      <c r="G6541" s="1" t="str">
        <f t="shared" si="306"/>
        <v>NEGATIVE</v>
      </c>
      <c r="H6541" t="s">
        <v>2468</v>
      </c>
      <c r="I6541" s="1" t="str">
        <f t="shared" si="307"/>
        <v>No</v>
      </c>
      <c r="J6541" s="1" t="str">
        <f t="shared" si="308"/>
        <v>Yes</v>
      </c>
    </row>
    <row r="6542" spans="1:10" x14ac:dyDescent="0.2">
      <c r="A6542" t="s">
        <v>13000</v>
      </c>
      <c r="B6542"/>
      <c r="C6542" t="s">
        <v>2468</v>
      </c>
      <c r="D6542" t="s">
        <v>13001</v>
      </c>
      <c r="E6542">
        <v>0</v>
      </c>
      <c r="F6542">
        <v>0.10000000149011599</v>
      </c>
      <c r="G6542" s="1" t="str">
        <f t="shared" si="306"/>
        <v>NEUTRAL</v>
      </c>
      <c r="H6542" t="s">
        <v>2468</v>
      </c>
      <c r="I6542" s="1" t="str">
        <f t="shared" si="307"/>
        <v>Yes</v>
      </c>
      <c r="J6542" s="1" t="str">
        <f t="shared" si="308"/>
        <v>Yes</v>
      </c>
    </row>
    <row r="6543" spans="1:10" x14ac:dyDescent="0.2">
      <c r="A6543" t="s">
        <v>13002</v>
      </c>
      <c r="B6543"/>
      <c r="C6543" t="s">
        <v>2468</v>
      </c>
      <c r="D6543" t="s">
        <v>13003</v>
      </c>
      <c r="E6543">
        <v>0</v>
      </c>
      <c r="F6543">
        <v>0</v>
      </c>
      <c r="G6543" s="1" t="str">
        <f t="shared" si="306"/>
        <v>NEUTRAL</v>
      </c>
      <c r="H6543" t="s">
        <v>2468</v>
      </c>
      <c r="I6543" s="1" t="str">
        <f t="shared" si="307"/>
        <v>Yes</v>
      </c>
      <c r="J6543" s="1" t="str">
        <f t="shared" si="308"/>
        <v>Yes</v>
      </c>
    </row>
    <row r="6544" spans="1:10" x14ac:dyDescent="0.2">
      <c r="A6544" t="s">
        <v>13004</v>
      </c>
      <c r="B6544"/>
      <c r="C6544" t="s">
        <v>2468</v>
      </c>
      <c r="D6544" t="s">
        <v>13005</v>
      </c>
      <c r="E6544">
        <v>-0.10000000149011599</v>
      </c>
      <c r="F6544">
        <v>0.10000000149011599</v>
      </c>
      <c r="G6544" s="1" t="str">
        <f t="shared" si="306"/>
        <v>NEUTRAL</v>
      </c>
      <c r="H6544" t="s">
        <v>2468</v>
      </c>
      <c r="I6544" s="1" t="str">
        <f t="shared" si="307"/>
        <v>Yes</v>
      </c>
      <c r="J6544" s="1" t="str">
        <f t="shared" si="308"/>
        <v>Yes</v>
      </c>
    </row>
    <row r="6545" spans="1:10" x14ac:dyDescent="0.2">
      <c r="A6545" t="s">
        <v>13006</v>
      </c>
      <c r="B6545" t="s">
        <v>18</v>
      </c>
      <c r="C6545" t="s">
        <v>2469</v>
      </c>
      <c r="D6545" t="s">
        <v>13007</v>
      </c>
      <c r="E6545">
        <v>-0.30000001192092801</v>
      </c>
      <c r="F6545">
        <v>0.30000001192092801</v>
      </c>
      <c r="G6545" s="1" t="str">
        <f t="shared" si="306"/>
        <v>NEGATIVE</v>
      </c>
      <c r="H6545" t="s">
        <v>2468</v>
      </c>
      <c r="I6545" s="1" t="str">
        <f t="shared" si="307"/>
        <v>No</v>
      </c>
      <c r="J6545" s="1" t="str">
        <f t="shared" si="308"/>
        <v>No</v>
      </c>
    </row>
    <row r="6546" spans="1:10" x14ac:dyDescent="0.2">
      <c r="A6546" t="s">
        <v>13008</v>
      </c>
      <c r="B6546" t="s">
        <v>38</v>
      </c>
      <c r="C6546" t="s">
        <v>2469</v>
      </c>
      <c r="D6546" t="s">
        <v>13009</v>
      </c>
      <c r="E6546">
        <v>0.30000001192092801</v>
      </c>
      <c r="F6546">
        <v>0.30000001192092801</v>
      </c>
      <c r="G6546" s="1" t="str">
        <f t="shared" si="306"/>
        <v>POSITIVE</v>
      </c>
      <c r="H6546" t="s">
        <v>2468</v>
      </c>
      <c r="I6546" s="1" t="str">
        <f t="shared" si="307"/>
        <v>Yes</v>
      </c>
      <c r="J6546" s="1" t="str">
        <f t="shared" si="308"/>
        <v>No</v>
      </c>
    </row>
    <row r="6547" spans="1:10" x14ac:dyDescent="0.2">
      <c r="A6547" t="s">
        <v>13010</v>
      </c>
      <c r="B6547"/>
      <c r="C6547" t="s">
        <v>2468</v>
      </c>
      <c r="D6547" t="s">
        <v>13011</v>
      </c>
      <c r="E6547">
        <v>0.5</v>
      </c>
      <c r="F6547">
        <v>0.5</v>
      </c>
      <c r="G6547" s="1" t="str">
        <f t="shared" si="306"/>
        <v>POSITIVE</v>
      </c>
      <c r="H6547" t="s">
        <v>2468</v>
      </c>
      <c r="I6547" s="1" t="str">
        <f t="shared" si="307"/>
        <v>No</v>
      </c>
      <c r="J6547" s="1" t="str">
        <f t="shared" si="308"/>
        <v>Yes</v>
      </c>
    </row>
    <row r="6548" spans="1:10" x14ac:dyDescent="0.2">
      <c r="A6548" t="s">
        <v>13012</v>
      </c>
      <c r="B6548"/>
      <c r="C6548" t="s">
        <v>2468</v>
      </c>
      <c r="D6548" t="s">
        <v>13011</v>
      </c>
      <c r="E6548">
        <v>0.5</v>
      </c>
      <c r="F6548">
        <v>0.5</v>
      </c>
      <c r="G6548" s="1" t="str">
        <f t="shared" si="306"/>
        <v>POSITIVE</v>
      </c>
      <c r="H6548" t="s">
        <v>2468</v>
      </c>
      <c r="I6548" s="1" t="str">
        <f t="shared" si="307"/>
        <v>No</v>
      </c>
      <c r="J6548" s="1" t="str">
        <f t="shared" si="308"/>
        <v>Yes</v>
      </c>
    </row>
    <row r="6549" spans="1:10" x14ac:dyDescent="0.2">
      <c r="A6549" t="s">
        <v>13010</v>
      </c>
      <c r="B6549"/>
      <c r="C6549" t="s">
        <v>2468</v>
      </c>
      <c r="D6549" t="s">
        <v>13011</v>
      </c>
      <c r="E6549">
        <v>0.5</v>
      </c>
      <c r="F6549">
        <v>0.5</v>
      </c>
      <c r="G6549" s="1" t="str">
        <f t="shared" si="306"/>
        <v>POSITIVE</v>
      </c>
      <c r="H6549" t="s">
        <v>2468</v>
      </c>
      <c r="I6549" s="1" t="str">
        <f t="shared" si="307"/>
        <v>No</v>
      </c>
      <c r="J6549" s="1" t="str">
        <f t="shared" si="308"/>
        <v>Yes</v>
      </c>
    </row>
    <row r="6550" spans="1:10" x14ac:dyDescent="0.2">
      <c r="A6550" t="s">
        <v>13013</v>
      </c>
      <c r="B6550"/>
      <c r="C6550" t="s">
        <v>2468</v>
      </c>
      <c r="D6550" t="s">
        <v>13014</v>
      </c>
      <c r="E6550">
        <v>0.80000001192092896</v>
      </c>
      <c r="F6550">
        <v>0.80000001192092896</v>
      </c>
      <c r="G6550" s="1" t="str">
        <f t="shared" si="306"/>
        <v>POSITIVE</v>
      </c>
      <c r="H6550" t="s">
        <v>2468</v>
      </c>
      <c r="I6550" s="1" t="str">
        <f t="shared" si="307"/>
        <v>No</v>
      </c>
      <c r="J6550" s="1" t="str">
        <f t="shared" si="308"/>
        <v>Yes</v>
      </c>
    </row>
    <row r="6551" spans="1:10" x14ac:dyDescent="0.2">
      <c r="A6551" t="s">
        <v>13015</v>
      </c>
      <c r="B6551" t="s">
        <v>38</v>
      </c>
      <c r="C6551" t="s">
        <v>2469</v>
      </c>
      <c r="D6551" t="s">
        <v>13016</v>
      </c>
      <c r="E6551">
        <v>0.5</v>
      </c>
      <c r="F6551">
        <v>0.5</v>
      </c>
      <c r="G6551" s="1" t="str">
        <f t="shared" si="306"/>
        <v>POSITIVE</v>
      </c>
      <c r="H6551" t="s">
        <v>2468</v>
      </c>
      <c r="I6551" s="1" t="str">
        <f t="shared" si="307"/>
        <v>Yes</v>
      </c>
      <c r="J6551" s="1" t="str">
        <f t="shared" si="308"/>
        <v>No</v>
      </c>
    </row>
    <row r="6552" spans="1:10" x14ac:dyDescent="0.2">
      <c r="A6552" t="s">
        <v>13017</v>
      </c>
      <c r="B6552"/>
      <c r="C6552" t="s">
        <v>2468</v>
      </c>
      <c r="D6552" t="s">
        <v>13018</v>
      </c>
      <c r="E6552">
        <v>0.5</v>
      </c>
      <c r="F6552">
        <v>0.5</v>
      </c>
      <c r="G6552" s="1" t="str">
        <f t="shared" si="306"/>
        <v>POSITIVE</v>
      </c>
      <c r="H6552" t="s">
        <v>2468</v>
      </c>
      <c r="I6552" s="1" t="str">
        <f t="shared" si="307"/>
        <v>No</v>
      </c>
      <c r="J6552" s="1" t="str">
        <f t="shared" si="308"/>
        <v>Yes</v>
      </c>
    </row>
    <row r="6553" spans="1:10" x14ac:dyDescent="0.2">
      <c r="A6553" t="s">
        <v>13019</v>
      </c>
      <c r="B6553" t="s">
        <v>38</v>
      </c>
      <c r="C6553" t="s">
        <v>2469</v>
      </c>
      <c r="D6553" t="s">
        <v>13020</v>
      </c>
      <c r="E6553">
        <v>0.5</v>
      </c>
      <c r="F6553">
        <v>0.5</v>
      </c>
      <c r="G6553" s="1" t="str">
        <f t="shared" si="306"/>
        <v>POSITIVE</v>
      </c>
      <c r="H6553" t="s">
        <v>2468</v>
      </c>
      <c r="I6553" s="1" t="str">
        <f t="shared" si="307"/>
        <v>Yes</v>
      </c>
      <c r="J6553" s="1" t="str">
        <f t="shared" si="308"/>
        <v>No</v>
      </c>
    </row>
    <row r="6554" spans="1:10" x14ac:dyDescent="0.2">
      <c r="A6554" t="s">
        <v>13021</v>
      </c>
      <c r="B6554"/>
      <c r="C6554" t="s">
        <v>2468</v>
      </c>
      <c r="D6554" t="s">
        <v>13022</v>
      </c>
      <c r="E6554">
        <v>0.30000001192092801</v>
      </c>
      <c r="F6554">
        <v>0.30000001192092801</v>
      </c>
      <c r="G6554" s="1" t="str">
        <f t="shared" si="306"/>
        <v>POSITIVE</v>
      </c>
      <c r="H6554" t="s">
        <v>2468</v>
      </c>
      <c r="I6554" s="1" t="str">
        <f t="shared" si="307"/>
        <v>No</v>
      </c>
      <c r="J6554" s="1" t="str">
        <f t="shared" si="308"/>
        <v>Yes</v>
      </c>
    </row>
    <row r="6555" spans="1:10" x14ac:dyDescent="0.2">
      <c r="A6555" t="s">
        <v>13023</v>
      </c>
      <c r="B6555"/>
      <c r="C6555" t="s">
        <v>2468</v>
      </c>
      <c r="D6555" t="s">
        <v>13024</v>
      </c>
      <c r="E6555">
        <v>0.5</v>
      </c>
      <c r="F6555">
        <v>0.5</v>
      </c>
      <c r="G6555" s="1" t="str">
        <f t="shared" si="306"/>
        <v>POSITIVE</v>
      </c>
      <c r="H6555" t="s">
        <v>2468</v>
      </c>
      <c r="I6555" s="1" t="str">
        <f t="shared" si="307"/>
        <v>No</v>
      </c>
      <c r="J6555" s="1" t="str">
        <f t="shared" si="308"/>
        <v>Yes</v>
      </c>
    </row>
    <row r="6556" spans="1:10" x14ac:dyDescent="0.2">
      <c r="A6556" t="s">
        <v>13025</v>
      </c>
      <c r="B6556"/>
      <c r="C6556" t="s">
        <v>2468</v>
      </c>
      <c r="D6556" t="s">
        <v>13026</v>
      </c>
      <c r="E6556">
        <v>0.5</v>
      </c>
      <c r="F6556">
        <v>0.5</v>
      </c>
      <c r="G6556" s="1" t="str">
        <f t="shared" si="306"/>
        <v>POSITIVE</v>
      </c>
      <c r="H6556" t="s">
        <v>2468</v>
      </c>
      <c r="I6556" s="1" t="str">
        <f t="shared" si="307"/>
        <v>No</v>
      </c>
      <c r="J6556" s="1" t="str">
        <f t="shared" si="308"/>
        <v>Yes</v>
      </c>
    </row>
    <row r="6557" spans="1:10" x14ac:dyDescent="0.2">
      <c r="A6557" t="s">
        <v>13027</v>
      </c>
      <c r="B6557"/>
      <c r="C6557" t="s">
        <v>2468</v>
      </c>
      <c r="D6557" t="s">
        <v>13028</v>
      </c>
      <c r="E6557">
        <v>0.60000002384185702</v>
      </c>
      <c r="F6557">
        <v>0.60000002384185702</v>
      </c>
      <c r="G6557" s="1" t="str">
        <f t="shared" si="306"/>
        <v>POSITIVE</v>
      </c>
      <c r="H6557" t="s">
        <v>2468</v>
      </c>
      <c r="I6557" s="1" t="str">
        <f t="shared" si="307"/>
        <v>No</v>
      </c>
      <c r="J6557" s="1" t="str">
        <f t="shared" si="308"/>
        <v>Yes</v>
      </c>
    </row>
    <row r="6558" spans="1:10" x14ac:dyDescent="0.2">
      <c r="A6558" t="s">
        <v>13029</v>
      </c>
      <c r="B6558"/>
      <c r="C6558" t="s">
        <v>2468</v>
      </c>
      <c r="D6558" t="s">
        <v>13030</v>
      </c>
      <c r="E6558">
        <v>-0.20000000298023199</v>
      </c>
      <c r="F6558">
        <v>0.20000000298023199</v>
      </c>
      <c r="G6558" s="1" t="str">
        <f t="shared" si="306"/>
        <v>NEUTRAL</v>
      </c>
      <c r="H6558" t="s">
        <v>2468</v>
      </c>
      <c r="I6558" s="1" t="str">
        <f t="shared" si="307"/>
        <v>Yes</v>
      </c>
      <c r="J6558" s="1" t="str">
        <f t="shared" si="308"/>
        <v>Yes</v>
      </c>
    </row>
    <row r="6559" spans="1:10" x14ac:dyDescent="0.2">
      <c r="A6559" t="s">
        <v>13031</v>
      </c>
      <c r="B6559" t="s">
        <v>18</v>
      </c>
      <c r="C6559" t="s">
        <v>2469</v>
      </c>
      <c r="D6559" t="s">
        <v>13032</v>
      </c>
      <c r="E6559">
        <v>0.20000000298023199</v>
      </c>
      <c r="F6559">
        <v>0.20000000298023199</v>
      </c>
      <c r="G6559" s="1" t="str">
        <f t="shared" si="306"/>
        <v>NEUTRAL</v>
      </c>
      <c r="H6559" t="s">
        <v>2469</v>
      </c>
      <c r="I6559" s="1" t="str">
        <f t="shared" si="307"/>
        <v>No</v>
      </c>
      <c r="J6559" s="1" t="str">
        <f t="shared" si="308"/>
        <v>Yes</v>
      </c>
    </row>
    <row r="6560" spans="1:10" x14ac:dyDescent="0.2">
      <c r="A6560" t="s">
        <v>13033</v>
      </c>
      <c r="B6560"/>
      <c r="C6560" t="s">
        <v>2468</v>
      </c>
      <c r="D6560" t="s">
        <v>13034</v>
      </c>
      <c r="E6560">
        <v>0.10000000149011599</v>
      </c>
      <c r="F6560">
        <v>0.40000000596046398</v>
      </c>
      <c r="G6560" s="1" t="str">
        <f t="shared" si="306"/>
        <v>NEUTRAL</v>
      </c>
      <c r="H6560" t="s">
        <v>2468</v>
      </c>
      <c r="I6560" s="1" t="str">
        <f t="shared" si="307"/>
        <v>Yes</v>
      </c>
      <c r="J6560" s="1" t="str">
        <f t="shared" si="308"/>
        <v>Yes</v>
      </c>
    </row>
    <row r="6561" spans="1:10" x14ac:dyDescent="0.2">
      <c r="A6561" t="s">
        <v>13035</v>
      </c>
      <c r="B6561" t="s">
        <v>28</v>
      </c>
      <c r="C6561" t="s">
        <v>2469</v>
      </c>
      <c r="D6561" t="s">
        <v>13036</v>
      </c>
      <c r="E6561">
        <v>-0.20000000298023199</v>
      </c>
      <c r="F6561">
        <v>0.40000000596046398</v>
      </c>
      <c r="G6561" s="1" t="str">
        <f t="shared" si="306"/>
        <v>NEUTRAL</v>
      </c>
      <c r="H6561" t="s">
        <v>2468</v>
      </c>
      <c r="I6561" s="1" t="str">
        <f t="shared" si="307"/>
        <v>No</v>
      </c>
      <c r="J6561" s="1" t="str">
        <f t="shared" si="308"/>
        <v>No</v>
      </c>
    </row>
    <row r="6562" spans="1:10" x14ac:dyDescent="0.2">
      <c r="A6562" t="s">
        <v>13037</v>
      </c>
      <c r="B6562"/>
      <c r="C6562" t="s">
        <v>2468</v>
      </c>
      <c r="D6562" t="s">
        <v>13038</v>
      </c>
      <c r="E6562">
        <v>0</v>
      </c>
      <c r="F6562">
        <v>0.10000000149011599</v>
      </c>
      <c r="G6562" s="1" t="str">
        <f t="shared" si="306"/>
        <v>NEUTRAL</v>
      </c>
      <c r="H6562" t="s">
        <v>2468</v>
      </c>
      <c r="I6562" s="1" t="str">
        <f t="shared" si="307"/>
        <v>Yes</v>
      </c>
      <c r="J6562" s="1" t="str">
        <f t="shared" si="308"/>
        <v>Yes</v>
      </c>
    </row>
    <row r="6563" spans="1:10" x14ac:dyDescent="0.2">
      <c r="A6563" t="s">
        <v>13039</v>
      </c>
      <c r="B6563"/>
      <c r="C6563" t="s">
        <v>2468</v>
      </c>
      <c r="D6563" t="s">
        <v>13040</v>
      </c>
      <c r="E6563">
        <v>-0.20000000298023199</v>
      </c>
      <c r="F6563">
        <v>0.5</v>
      </c>
      <c r="G6563" s="1" t="str">
        <f t="shared" si="306"/>
        <v>NEUTRAL</v>
      </c>
      <c r="H6563" t="s">
        <v>2468</v>
      </c>
      <c r="I6563" s="1" t="str">
        <f t="shared" si="307"/>
        <v>Yes</v>
      </c>
      <c r="J6563" s="1" t="str">
        <f t="shared" si="308"/>
        <v>Yes</v>
      </c>
    </row>
    <row r="6564" spans="1:10" x14ac:dyDescent="0.2">
      <c r="A6564" t="s">
        <v>13041</v>
      </c>
      <c r="B6564"/>
      <c r="C6564" t="s">
        <v>2468</v>
      </c>
      <c r="D6564" t="s">
        <v>13042</v>
      </c>
      <c r="E6564">
        <v>0.30000001192092801</v>
      </c>
      <c r="F6564">
        <v>0.69999998807907104</v>
      </c>
      <c r="G6564" s="1" t="str">
        <f t="shared" si="306"/>
        <v>POSITIVE</v>
      </c>
      <c r="H6564" t="s">
        <v>2468</v>
      </c>
      <c r="I6564" s="1" t="str">
        <f t="shared" si="307"/>
        <v>No</v>
      </c>
      <c r="J6564" s="1" t="str">
        <f t="shared" si="308"/>
        <v>Yes</v>
      </c>
    </row>
    <row r="6565" spans="1:10" x14ac:dyDescent="0.2">
      <c r="A6565" t="s">
        <v>13043</v>
      </c>
      <c r="B6565"/>
      <c r="C6565" t="s">
        <v>2468</v>
      </c>
      <c r="D6565" t="s">
        <v>13044</v>
      </c>
      <c r="E6565">
        <v>0</v>
      </c>
      <c r="F6565">
        <v>0</v>
      </c>
      <c r="G6565" s="1" t="str">
        <f t="shared" si="306"/>
        <v>NEUTRAL</v>
      </c>
      <c r="H6565" t="s">
        <v>2468</v>
      </c>
      <c r="I6565" s="1" t="str">
        <f t="shared" si="307"/>
        <v>Yes</v>
      </c>
      <c r="J6565" s="1" t="str">
        <f t="shared" si="308"/>
        <v>Yes</v>
      </c>
    </row>
    <row r="6566" spans="1:10" x14ac:dyDescent="0.2">
      <c r="A6566" t="s">
        <v>13045</v>
      </c>
      <c r="B6566"/>
      <c r="C6566" t="s">
        <v>2468</v>
      </c>
      <c r="D6566" t="s">
        <v>13046</v>
      </c>
      <c r="E6566">
        <v>0.10000000149011599</v>
      </c>
      <c r="F6566">
        <v>0.10000000149011599</v>
      </c>
      <c r="G6566" s="1" t="str">
        <f t="shared" si="306"/>
        <v>NEUTRAL</v>
      </c>
      <c r="H6566" t="s">
        <v>2468</v>
      </c>
      <c r="I6566" s="1" t="str">
        <f t="shared" si="307"/>
        <v>Yes</v>
      </c>
      <c r="J6566" s="1" t="str">
        <f t="shared" si="308"/>
        <v>Yes</v>
      </c>
    </row>
    <row r="6567" spans="1:10" x14ac:dyDescent="0.2">
      <c r="A6567" t="s">
        <v>13047</v>
      </c>
      <c r="B6567" t="s">
        <v>13</v>
      </c>
      <c r="C6567" t="s">
        <v>2469</v>
      </c>
      <c r="D6567" t="s">
        <v>13048</v>
      </c>
      <c r="E6567">
        <v>0</v>
      </c>
      <c r="F6567">
        <v>1</v>
      </c>
      <c r="G6567" s="1" t="str">
        <f t="shared" si="306"/>
        <v>NEUTRAL</v>
      </c>
      <c r="H6567" t="s">
        <v>2468</v>
      </c>
      <c r="I6567" s="1" t="str">
        <f t="shared" si="307"/>
        <v>No</v>
      </c>
      <c r="J6567" s="1" t="str">
        <f t="shared" si="308"/>
        <v>No</v>
      </c>
    </row>
    <row r="6568" spans="1:10" x14ac:dyDescent="0.2">
      <c r="A6568" t="s">
        <v>13049</v>
      </c>
      <c r="B6568"/>
      <c r="C6568" t="s">
        <v>2468</v>
      </c>
      <c r="D6568" t="s">
        <v>13050</v>
      </c>
      <c r="E6568">
        <v>0.20000000298023199</v>
      </c>
      <c r="F6568">
        <v>0.20000000298023199</v>
      </c>
      <c r="G6568" s="1" t="str">
        <f t="shared" si="306"/>
        <v>NEUTRAL</v>
      </c>
      <c r="H6568" t="s">
        <v>2468</v>
      </c>
      <c r="I6568" s="1" t="str">
        <f t="shared" si="307"/>
        <v>Yes</v>
      </c>
      <c r="J6568" s="1" t="str">
        <f t="shared" si="308"/>
        <v>Yes</v>
      </c>
    </row>
    <row r="6569" spans="1:10" x14ac:dyDescent="0.2">
      <c r="A6569" t="s">
        <v>13051</v>
      </c>
      <c r="B6569"/>
      <c r="C6569" t="s">
        <v>2468</v>
      </c>
      <c r="D6569" t="s">
        <v>13052</v>
      </c>
      <c r="E6569">
        <v>0.20000000298023199</v>
      </c>
      <c r="F6569">
        <v>0.20000000298023199</v>
      </c>
      <c r="G6569" s="1" t="str">
        <f t="shared" si="306"/>
        <v>NEUTRAL</v>
      </c>
      <c r="H6569" t="s">
        <v>2468</v>
      </c>
      <c r="I6569" s="1" t="str">
        <f t="shared" si="307"/>
        <v>Yes</v>
      </c>
      <c r="J6569" s="1" t="str">
        <f t="shared" si="308"/>
        <v>Yes</v>
      </c>
    </row>
    <row r="6570" spans="1:10" x14ac:dyDescent="0.2">
      <c r="A6570" t="s">
        <v>13053</v>
      </c>
      <c r="B6570"/>
      <c r="C6570" t="s">
        <v>2468</v>
      </c>
      <c r="D6570" t="s">
        <v>13054</v>
      </c>
      <c r="E6570">
        <v>-0.40000000596046398</v>
      </c>
      <c r="F6570">
        <v>0.40000000596046398</v>
      </c>
      <c r="G6570" s="1" t="str">
        <f t="shared" si="306"/>
        <v>NEGATIVE</v>
      </c>
      <c r="H6570" t="s">
        <v>2468</v>
      </c>
      <c r="I6570" s="1" t="str">
        <f t="shared" si="307"/>
        <v>No</v>
      </c>
      <c r="J6570" s="1" t="str">
        <f t="shared" si="308"/>
        <v>Yes</v>
      </c>
    </row>
    <row r="6571" spans="1:10" x14ac:dyDescent="0.2">
      <c r="A6571" t="s">
        <v>13055</v>
      </c>
      <c r="B6571"/>
      <c r="C6571" t="s">
        <v>2468</v>
      </c>
      <c r="D6571" t="s">
        <v>13056</v>
      </c>
      <c r="E6571">
        <v>-0.10000000149011599</v>
      </c>
      <c r="F6571">
        <v>0.10000000149011599</v>
      </c>
      <c r="G6571" s="1" t="str">
        <f t="shared" si="306"/>
        <v>NEUTRAL</v>
      </c>
      <c r="H6571" t="s">
        <v>2468</v>
      </c>
      <c r="I6571" s="1" t="str">
        <f t="shared" si="307"/>
        <v>Yes</v>
      </c>
      <c r="J6571" s="1" t="str">
        <f t="shared" si="308"/>
        <v>Yes</v>
      </c>
    </row>
    <row r="6572" spans="1:10" x14ac:dyDescent="0.2">
      <c r="A6572" t="s">
        <v>13057</v>
      </c>
      <c r="B6572"/>
      <c r="C6572" t="s">
        <v>2468</v>
      </c>
      <c r="D6572" t="s">
        <v>13058</v>
      </c>
      <c r="E6572">
        <v>-0.20000000298023199</v>
      </c>
      <c r="F6572">
        <v>0.20000000298023199</v>
      </c>
      <c r="G6572" s="1" t="str">
        <f t="shared" si="306"/>
        <v>NEUTRAL</v>
      </c>
      <c r="H6572" t="s">
        <v>2468</v>
      </c>
      <c r="I6572" s="1" t="str">
        <f t="shared" si="307"/>
        <v>Yes</v>
      </c>
      <c r="J6572" s="1" t="str">
        <f t="shared" si="308"/>
        <v>Yes</v>
      </c>
    </row>
    <row r="6573" spans="1:10" x14ac:dyDescent="0.2">
      <c r="A6573" t="s">
        <v>13059</v>
      </c>
      <c r="B6573" t="s">
        <v>28</v>
      </c>
      <c r="C6573" t="s">
        <v>2469</v>
      </c>
      <c r="D6573" t="s">
        <v>13060</v>
      </c>
      <c r="E6573">
        <v>-0.10000000149011599</v>
      </c>
      <c r="F6573">
        <v>0.10000000149011599</v>
      </c>
      <c r="G6573" s="1" t="str">
        <f t="shared" si="306"/>
        <v>NEUTRAL</v>
      </c>
      <c r="H6573" t="s">
        <v>2468</v>
      </c>
      <c r="I6573" s="1" t="str">
        <f t="shared" si="307"/>
        <v>No</v>
      </c>
      <c r="J6573" s="1" t="str">
        <f t="shared" si="308"/>
        <v>No</v>
      </c>
    </row>
    <row r="6574" spans="1:10" x14ac:dyDescent="0.2">
      <c r="A6574" t="s">
        <v>13061</v>
      </c>
      <c r="B6574"/>
      <c r="C6574" t="s">
        <v>2468</v>
      </c>
      <c r="D6574" t="s">
        <v>13062</v>
      </c>
      <c r="E6574">
        <v>-0.10000000149011599</v>
      </c>
      <c r="F6574">
        <v>0.10000000149011599</v>
      </c>
      <c r="G6574" s="1" t="str">
        <f t="shared" si="306"/>
        <v>NEUTRAL</v>
      </c>
      <c r="H6574" t="s">
        <v>2468</v>
      </c>
      <c r="I6574" s="1" t="str">
        <f t="shared" si="307"/>
        <v>Yes</v>
      </c>
      <c r="J6574" s="1" t="str">
        <f t="shared" si="308"/>
        <v>Yes</v>
      </c>
    </row>
    <row r="6575" spans="1:10" x14ac:dyDescent="0.2">
      <c r="A6575" t="s">
        <v>13063</v>
      </c>
      <c r="B6575"/>
      <c r="C6575" t="s">
        <v>2468</v>
      </c>
      <c r="D6575" t="s">
        <v>13064</v>
      </c>
      <c r="E6575">
        <v>-0.20000000298023199</v>
      </c>
      <c r="F6575">
        <v>0.20000000298023199</v>
      </c>
      <c r="G6575" s="1" t="str">
        <f t="shared" si="306"/>
        <v>NEUTRAL</v>
      </c>
      <c r="H6575" t="s">
        <v>2468</v>
      </c>
      <c r="I6575" s="1" t="str">
        <f t="shared" si="307"/>
        <v>Yes</v>
      </c>
      <c r="J6575" s="1" t="str">
        <f t="shared" si="308"/>
        <v>Yes</v>
      </c>
    </row>
    <row r="6576" spans="1:10" x14ac:dyDescent="0.2">
      <c r="A6576" t="s">
        <v>13065</v>
      </c>
      <c r="B6576"/>
      <c r="C6576" t="s">
        <v>2468</v>
      </c>
      <c r="D6576" t="s">
        <v>13066</v>
      </c>
      <c r="E6576">
        <v>-0.30000001192092801</v>
      </c>
      <c r="F6576">
        <v>0.30000001192092801</v>
      </c>
      <c r="G6576" s="1" t="str">
        <f t="shared" si="306"/>
        <v>NEGATIVE</v>
      </c>
      <c r="H6576" t="s">
        <v>2468</v>
      </c>
      <c r="I6576" s="1" t="str">
        <f t="shared" si="307"/>
        <v>No</v>
      </c>
      <c r="J6576" s="1" t="str">
        <f t="shared" si="308"/>
        <v>Yes</v>
      </c>
    </row>
    <row r="6577" spans="1:10" x14ac:dyDescent="0.2">
      <c r="A6577" t="s">
        <v>13067</v>
      </c>
      <c r="B6577" t="s">
        <v>28</v>
      </c>
      <c r="C6577" t="s">
        <v>2469</v>
      </c>
      <c r="D6577" t="s">
        <v>13068</v>
      </c>
      <c r="E6577">
        <v>-0.30000001192092801</v>
      </c>
      <c r="F6577">
        <v>0.30000001192092801</v>
      </c>
      <c r="G6577" s="1" t="str">
        <f t="shared" si="306"/>
        <v>NEGATIVE</v>
      </c>
      <c r="H6577" t="s">
        <v>2468</v>
      </c>
      <c r="I6577" s="1" t="str">
        <f t="shared" si="307"/>
        <v>No</v>
      </c>
      <c r="J6577" s="1" t="str">
        <f t="shared" si="308"/>
        <v>No</v>
      </c>
    </row>
    <row r="6578" spans="1:10" x14ac:dyDescent="0.2">
      <c r="A6578" t="s">
        <v>13069</v>
      </c>
      <c r="B6578"/>
      <c r="C6578" t="s">
        <v>2468</v>
      </c>
      <c r="D6578" t="s">
        <v>13070</v>
      </c>
      <c r="E6578">
        <v>-0.20000000298023199</v>
      </c>
      <c r="F6578">
        <v>0.20000000298023199</v>
      </c>
      <c r="G6578" s="1" t="str">
        <f t="shared" si="306"/>
        <v>NEUTRAL</v>
      </c>
      <c r="H6578" t="s">
        <v>2468</v>
      </c>
      <c r="I6578" s="1" t="str">
        <f t="shared" si="307"/>
        <v>Yes</v>
      </c>
      <c r="J6578" s="1" t="str">
        <f t="shared" si="308"/>
        <v>Yes</v>
      </c>
    </row>
    <row r="6579" spans="1:10" x14ac:dyDescent="0.2">
      <c r="A6579" t="s">
        <v>13067</v>
      </c>
      <c r="B6579"/>
      <c r="C6579" t="s">
        <v>2468</v>
      </c>
      <c r="D6579" t="s">
        <v>13068</v>
      </c>
      <c r="E6579">
        <v>-0.30000001192092801</v>
      </c>
      <c r="F6579">
        <v>0.30000001192092801</v>
      </c>
      <c r="G6579" s="1" t="str">
        <f t="shared" si="306"/>
        <v>NEGATIVE</v>
      </c>
      <c r="H6579" t="s">
        <v>2468</v>
      </c>
      <c r="I6579" s="1" t="str">
        <f t="shared" si="307"/>
        <v>No</v>
      </c>
      <c r="J6579" s="1" t="str">
        <f t="shared" si="308"/>
        <v>Yes</v>
      </c>
    </row>
    <row r="6580" spans="1:10" x14ac:dyDescent="0.2">
      <c r="A6580" t="s">
        <v>13071</v>
      </c>
      <c r="B6580"/>
      <c r="C6580" t="s">
        <v>2468</v>
      </c>
      <c r="D6580" t="s">
        <v>13072</v>
      </c>
      <c r="E6580">
        <v>-0.30000001192092801</v>
      </c>
      <c r="F6580">
        <v>0.30000001192092801</v>
      </c>
      <c r="G6580" s="1" t="str">
        <f t="shared" si="306"/>
        <v>NEGATIVE</v>
      </c>
      <c r="H6580" t="s">
        <v>2468</v>
      </c>
      <c r="I6580" s="1" t="str">
        <f t="shared" si="307"/>
        <v>No</v>
      </c>
      <c r="J6580" s="1" t="str">
        <f t="shared" si="308"/>
        <v>Yes</v>
      </c>
    </row>
    <row r="6581" spans="1:10" x14ac:dyDescent="0.2">
      <c r="A6581" t="s">
        <v>13073</v>
      </c>
      <c r="B6581"/>
      <c r="C6581" t="s">
        <v>2468</v>
      </c>
      <c r="D6581" t="s">
        <v>13074</v>
      </c>
      <c r="E6581">
        <v>-0.10000000149011599</v>
      </c>
      <c r="F6581">
        <v>0.10000000149011599</v>
      </c>
      <c r="G6581" s="1" t="str">
        <f t="shared" si="306"/>
        <v>NEUTRAL</v>
      </c>
      <c r="H6581" t="s">
        <v>2468</v>
      </c>
      <c r="I6581" s="1" t="str">
        <f t="shared" si="307"/>
        <v>Yes</v>
      </c>
      <c r="J6581" s="1" t="str">
        <f t="shared" si="308"/>
        <v>Yes</v>
      </c>
    </row>
    <row r="6582" spans="1:10" x14ac:dyDescent="0.2">
      <c r="A6582" t="s">
        <v>13075</v>
      </c>
      <c r="B6582"/>
      <c r="C6582" t="s">
        <v>2468</v>
      </c>
      <c r="D6582" t="s">
        <v>13076</v>
      </c>
      <c r="E6582">
        <v>0.10000000149011599</v>
      </c>
      <c r="F6582">
        <v>0.10000000149011599</v>
      </c>
      <c r="G6582" s="1" t="str">
        <f t="shared" si="306"/>
        <v>NEUTRAL</v>
      </c>
      <c r="H6582" t="s">
        <v>2468</v>
      </c>
      <c r="I6582" s="1" t="str">
        <f t="shared" si="307"/>
        <v>Yes</v>
      </c>
      <c r="J6582" s="1" t="str">
        <f t="shared" si="308"/>
        <v>Yes</v>
      </c>
    </row>
    <row r="6583" spans="1:10" x14ac:dyDescent="0.2">
      <c r="A6583" t="s">
        <v>13077</v>
      </c>
      <c r="B6583" t="s">
        <v>10</v>
      </c>
      <c r="C6583" t="s">
        <v>2469</v>
      </c>
      <c r="D6583" t="s">
        <v>13078</v>
      </c>
      <c r="E6583">
        <v>0.10000000149011599</v>
      </c>
      <c r="F6583">
        <v>0.30000001192092801</v>
      </c>
      <c r="G6583" s="1" t="str">
        <f t="shared" si="306"/>
        <v>NEUTRAL</v>
      </c>
      <c r="H6583" t="s">
        <v>2468</v>
      </c>
      <c r="I6583" s="1" t="str">
        <f t="shared" si="307"/>
        <v>No</v>
      </c>
      <c r="J6583" s="1" t="str">
        <f t="shared" si="308"/>
        <v>No</v>
      </c>
    </row>
    <row r="6584" spans="1:10" x14ac:dyDescent="0.2">
      <c r="A6584" t="s">
        <v>13079</v>
      </c>
      <c r="B6584"/>
      <c r="C6584" t="s">
        <v>2468</v>
      </c>
      <c r="D6584" t="s">
        <v>13080</v>
      </c>
      <c r="E6584">
        <v>0</v>
      </c>
      <c r="F6584">
        <v>0.89999997615814198</v>
      </c>
      <c r="G6584" s="1" t="str">
        <f t="shared" si="306"/>
        <v>NEUTRAL</v>
      </c>
      <c r="H6584" t="s">
        <v>2468</v>
      </c>
      <c r="I6584" s="1" t="str">
        <f t="shared" si="307"/>
        <v>Yes</v>
      </c>
      <c r="J6584" s="1" t="str">
        <f t="shared" si="308"/>
        <v>Yes</v>
      </c>
    </row>
    <row r="6585" spans="1:10" x14ac:dyDescent="0.2">
      <c r="A6585" t="s">
        <v>13081</v>
      </c>
      <c r="B6585"/>
      <c r="C6585" t="s">
        <v>2468</v>
      </c>
      <c r="D6585" t="s">
        <v>13082</v>
      </c>
      <c r="E6585">
        <v>0</v>
      </c>
      <c r="F6585">
        <v>0.10000000149011599</v>
      </c>
      <c r="G6585" s="1" t="str">
        <f t="shared" si="306"/>
        <v>NEUTRAL</v>
      </c>
      <c r="H6585" t="s">
        <v>2468</v>
      </c>
      <c r="I6585" s="1" t="str">
        <f t="shared" si="307"/>
        <v>Yes</v>
      </c>
      <c r="J6585" s="1" t="str">
        <f t="shared" si="308"/>
        <v>Yes</v>
      </c>
    </row>
    <row r="6586" spans="1:10" x14ac:dyDescent="0.2">
      <c r="A6586" t="s">
        <v>13083</v>
      </c>
      <c r="B6586" t="s">
        <v>28</v>
      </c>
      <c r="C6586" t="s">
        <v>2469</v>
      </c>
      <c r="D6586" t="s">
        <v>13084</v>
      </c>
      <c r="E6586">
        <v>0.30000001192092801</v>
      </c>
      <c r="F6586">
        <v>0.89999997615814198</v>
      </c>
      <c r="G6586" s="1" t="str">
        <f t="shared" si="306"/>
        <v>POSITIVE</v>
      </c>
      <c r="H6586" t="s">
        <v>2469</v>
      </c>
      <c r="I6586" s="1" t="str">
        <f t="shared" si="307"/>
        <v>Yes</v>
      </c>
      <c r="J6586" s="1" t="str">
        <f t="shared" si="308"/>
        <v>Yes</v>
      </c>
    </row>
    <row r="6587" spans="1:10" x14ac:dyDescent="0.2">
      <c r="A6587" t="s">
        <v>13085</v>
      </c>
      <c r="B6587" t="s">
        <v>28</v>
      </c>
      <c r="C6587" t="s">
        <v>2469</v>
      </c>
      <c r="D6587" t="s">
        <v>13086</v>
      </c>
      <c r="E6587">
        <v>0.30000001192092801</v>
      </c>
      <c r="F6587">
        <v>0.89999997615814198</v>
      </c>
      <c r="G6587" s="1" t="str">
        <f t="shared" si="306"/>
        <v>POSITIVE</v>
      </c>
      <c r="H6587" t="s">
        <v>2469</v>
      </c>
      <c r="I6587" s="1" t="str">
        <f t="shared" si="307"/>
        <v>Yes</v>
      </c>
      <c r="J6587" s="1" t="str">
        <f t="shared" si="308"/>
        <v>Yes</v>
      </c>
    </row>
    <row r="6588" spans="1:10" x14ac:dyDescent="0.2">
      <c r="A6588" t="s">
        <v>13087</v>
      </c>
      <c r="B6588"/>
      <c r="C6588" t="s">
        <v>2468</v>
      </c>
      <c r="D6588" t="s">
        <v>13088</v>
      </c>
      <c r="E6588">
        <v>0.30000001192092801</v>
      </c>
      <c r="F6588">
        <v>0.30000001192092801</v>
      </c>
      <c r="G6588" s="1" t="str">
        <f t="shared" si="306"/>
        <v>POSITIVE</v>
      </c>
      <c r="H6588" t="s">
        <v>2468</v>
      </c>
      <c r="I6588" s="1" t="str">
        <f t="shared" si="307"/>
        <v>No</v>
      </c>
      <c r="J6588" s="1" t="str">
        <f t="shared" si="308"/>
        <v>Yes</v>
      </c>
    </row>
    <row r="6589" spans="1:10" x14ac:dyDescent="0.2">
      <c r="A6589" t="s">
        <v>13089</v>
      </c>
      <c r="B6589"/>
      <c r="C6589" t="s">
        <v>2468</v>
      </c>
      <c r="D6589" t="s">
        <v>13090</v>
      </c>
      <c r="E6589">
        <v>0</v>
      </c>
      <c r="F6589">
        <v>0</v>
      </c>
      <c r="G6589" s="1" t="str">
        <f t="shared" si="306"/>
        <v>NEUTRAL</v>
      </c>
      <c r="H6589" t="s">
        <v>2468</v>
      </c>
      <c r="I6589" s="1" t="str">
        <f t="shared" si="307"/>
        <v>Yes</v>
      </c>
      <c r="J6589" s="1" t="str">
        <f t="shared" si="308"/>
        <v>Yes</v>
      </c>
    </row>
    <row r="6590" spans="1:10" x14ac:dyDescent="0.2">
      <c r="A6590" t="s">
        <v>13091</v>
      </c>
      <c r="B6590"/>
      <c r="C6590" t="s">
        <v>2469</v>
      </c>
      <c r="D6590" t="s">
        <v>13092</v>
      </c>
      <c r="E6590">
        <v>0.20000000298023199</v>
      </c>
      <c r="F6590">
        <v>0.5</v>
      </c>
      <c r="G6590" s="1" t="str">
        <f t="shared" si="306"/>
        <v>NEUTRAL</v>
      </c>
      <c r="H6590" t="s">
        <v>2468</v>
      </c>
      <c r="I6590" s="1" t="str">
        <f t="shared" si="307"/>
        <v>No</v>
      </c>
      <c r="J6590" s="1" t="str">
        <f t="shared" si="308"/>
        <v>No</v>
      </c>
    </row>
    <row r="6591" spans="1:10" x14ac:dyDescent="0.2">
      <c r="A6591" t="s">
        <v>13093</v>
      </c>
      <c r="B6591"/>
      <c r="C6591" t="s">
        <v>2468</v>
      </c>
      <c r="D6591" t="s">
        <v>13094</v>
      </c>
      <c r="E6591">
        <v>0.20000000298023199</v>
      </c>
      <c r="F6591">
        <v>0.60000002384185702</v>
      </c>
      <c r="G6591" s="1" t="str">
        <f t="shared" si="306"/>
        <v>NEUTRAL</v>
      </c>
      <c r="H6591" t="s">
        <v>2468</v>
      </c>
      <c r="I6591" s="1" t="str">
        <f t="shared" si="307"/>
        <v>Yes</v>
      </c>
      <c r="J6591" s="1" t="str">
        <f t="shared" si="308"/>
        <v>Yes</v>
      </c>
    </row>
    <row r="6592" spans="1:10" x14ac:dyDescent="0.2">
      <c r="A6592" t="s">
        <v>13095</v>
      </c>
      <c r="B6592"/>
      <c r="C6592" t="s">
        <v>2468</v>
      </c>
      <c r="D6592" t="s">
        <v>13096</v>
      </c>
      <c r="E6592">
        <v>0.20000000298023199</v>
      </c>
      <c r="F6592">
        <v>0.89999997615814198</v>
      </c>
      <c r="G6592" s="1" t="str">
        <f t="shared" si="306"/>
        <v>NEUTRAL</v>
      </c>
      <c r="H6592" t="s">
        <v>2468</v>
      </c>
      <c r="I6592" s="1" t="str">
        <f t="shared" si="307"/>
        <v>Yes</v>
      </c>
      <c r="J6592" s="1" t="str">
        <f t="shared" si="308"/>
        <v>Yes</v>
      </c>
    </row>
    <row r="6593" spans="1:10" x14ac:dyDescent="0.2">
      <c r="A6593" t="s">
        <v>13097</v>
      </c>
      <c r="B6593"/>
      <c r="C6593" t="s">
        <v>2468</v>
      </c>
      <c r="D6593" t="s">
        <v>13098</v>
      </c>
      <c r="E6593">
        <v>0.10000000149011599</v>
      </c>
      <c r="F6593">
        <v>0.10000000149011599</v>
      </c>
      <c r="G6593" s="1" t="str">
        <f t="shared" si="306"/>
        <v>NEUTRAL</v>
      </c>
      <c r="H6593" t="s">
        <v>2468</v>
      </c>
      <c r="I6593" s="1" t="str">
        <f t="shared" si="307"/>
        <v>Yes</v>
      </c>
      <c r="J6593" s="1" t="str">
        <f t="shared" si="308"/>
        <v>Yes</v>
      </c>
    </row>
    <row r="6594" spans="1:10" x14ac:dyDescent="0.2">
      <c r="A6594" t="s">
        <v>13099</v>
      </c>
      <c r="B6594"/>
      <c r="C6594" t="s">
        <v>2468</v>
      </c>
      <c r="D6594" t="s">
        <v>13100</v>
      </c>
      <c r="E6594">
        <v>-0.30000001192092801</v>
      </c>
      <c r="F6594">
        <v>0.30000001192092801</v>
      </c>
      <c r="G6594" s="1" t="str">
        <f t="shared" si="306"/>
        <v>NEGATIVE</v>
      </c>
      <c r="H6594" t="s">
        <v>2468</v>
      </c>
      <c r="I6594" s="1" t="str">
        <f t="shared" si="307"/>
        <v>No</v>
      </c>
      <c r="J6594" s="1" t="str">
        <f t="shared" si="308"/>
        <v>Yes</v>
      </c>
    </row>
    <row r="6595" spans="1:10" x14ac:dyDescent="0.2">
      <c r="A6595" t="s">
        <v>13101</v>
      </c>
      <c r="B6595" t="s">
        <v>10</v>
      </c>
      <c r="C6595" t="s">
        <v>2469</v>
      </c>
      <c r="D6595" t="s">
        <v>13102</v>
      </c>
      <c r="E6595">
        <v>0.10000000149011599</v>
      </c>
      <c r="F6595">
        <v>0.10000000149011599</v>
      </c>
      <c r="G6595" s="1" t="str">
        <f t="shared" si="306"/>
        <v>NEUTRAL</v>
      </c>
      <c r="H6595" t="s">
        <v>2468</v>
      </c>
      <c r="I6595" s="1" t="str">
        <f t="shared" si="307"/>
        <v>No</v>
      </c>
      <c r="J6595" s="1" t="str">
        <f t="shared" si="308"/>
        <v>No</v>
      </c>
    </row>
    <row r="6596" spans="1:10" x14ac:dyDescent="0.2">
      <c r="A6596" t="s">
        <v>13103</v>
      </c>
      <c r="B6596" t="s">
        <v>38</v>
      </c>
      <c r="C6596" t="s">
        <v>2469</v>
      </c>
      <c r="D6596" t="s">
        <v>13104</v>
      </c>
      <c r="E6596">
        <v>0.40000000596046398</v>
      </c>
      <c r="F6596">
        <v>0.80000001192092896</v>
      </c>
      <c r="G6596" s="1" t="str">
        <f t="shared" ref="G6596:G6659" si="309">+IF(E6596&lt;=-0.25,"NEGATIVE",IF(E6596&lt;=0.25,"NEUTRAL",IF(E6596&lt;=1,"POSITIVE","Check")))</f>
        <v>POSITIVE</v>
      </c>
      <c r="H6596" t="s">
        <v>2469</v>
      </c>
      <c r="I6596" s="1" t="str">
        <f t="shared" ref="I6596:I6659" si="310">+IF(G6596=C6596,"Yes","No")</f>
        <v>Yes</v>
      </c>
      <c r="J6596" s="1" t="str">
        <f t="shared" ref="J6596:J6659" si="311">+IF(H6596=C6596,"Yes","No")</f>
        <v>Yes</v>
      </c>
    </row>
    <row r="6597" spans="1:10" x14ac:dyDescent="0.2">
      <c r="A6597" t="s">
        <v>13105</v>
      </c>
      <c r="B6597"/>
      <c r="C6597" t="s">
        <v>2468</v>
      </c>
      <c r="D6597" t="s">
        <v>13106</v>
      </c>
      <c r="E6597">
        <v>0</v>
      </c>
      <c r="F6597">
        <v>0</v>
      </c>
      <c r="G6597" s="1" t="str">
        <f t="shared" si="309"/>
        <v>NEUTRAL</v>
      </c>
      <c r="H6597" t="s">
        <v>2468</v>
      </c>
      <c r="I6597" s="1" t="str">
        <f t="shared" si="310"/>
        <v>Yes</v>
      </c>
      <c r="J6597" s="1" t="str">
        <f t="shared" si="311"/>
        <v>Yes</v>
      </c>
    </row>
    <row r="6598" spans="1:10" x14ac:dyDescent="0.2">
      <c r="A6598" t="s">
        <v>13107</v>
      </c>
      <c r="B6598"/>
      <c r="C6598" t="s">
        <v>2468</v>
      </c>
      <c r="D6598" t="s">
        <v>13108</v>
      </c>
      <c r="E6598">
        <v>0.10000000149011599</v>
      </c>
      <c r="F6598">
        <v>0.10000000149011599</v>
      </c>
      <c r="G6598" s="1" t="str">
        <f t="shared" si="309"/>
        <v>NEUTRAL</v>
      </c>
      <c r="H6598" t="s">
        <v>2468</v>
      </c>
      <c r="I6598" s="1" t="str">
        <f t="shared" si="310"/>
        <v>Yes</v>
      </c>
      <c r="J6598" s="1" t="str">
        <f t="shared" si="311"/>
        <v>Yes</v>
      </c>
    </row>
    <row r="6599" spans="1:10" x14ac:dyDescent="0.2">
      <c r="A6599" t="s">
        <v>13109</v>
      </c>
      <c r="B6599"/>
      <c r="C6599" t="s">
        <v>2468</v>
      </c>
      <c r="D6599" t="s">
        <v>13110</v>
      </c>
      <c r="E6599">
        <v>0.10000000149011599</v>
      </c>
      <c r="F6599">
        <v>0.5</v>
      </c>
      <c r="G6599" s="1" t="str">
        <f t="shared" si="309"/>
        <v>NEUTRAL</v>
      </c>
      <c r="H6599" t="s">
        <v>2468</v>
      </c>
      <c r="I6599" s="1" t="str">
        <f t="shared" si="310"/>
        <v>Yes</v>
      </c>
      <c r="J6599" s="1" t="str">
        <f t="shared" si="311"/>
        <v>Yes</v>
      </c>
    </row>
    <row r="6600" spans="1:10" x14ac:dyDescent="0.2">
      <c r="A6600" t="s">
        <v>13111</v>
      </c>
      <c r="B6600"/>
      <c r="C6600" t="s">
        <v>2469</v>
      </c>
      <c r="D6600" t="s">
        <v>13112</v>
      </c>
      <c r="E6600">
        <v>0.10000000149011599</v>
      </c>
      <c r="F6600">
        <v>0.5</v>
      </c>
      <c r="G6600" s="1" t="str">
        <f t="shared" si="309"/>
        <v>NEUTRAL</v>
      </c>
      <c r="H6600" t="s">
        <v>2468</v>
      </c>
      <c r="I6600" s="1" t="str">
        <f t="shared" si="310"/>
        <v>No</v>
      </c>
      <c r="J6600" s="1" t="str">
        <f t="shared" si="311"/>
        <v>No</v>
      </c>
    </row>
    <row r="6601" spans="1:10" x14ac:dyDescent="0.2">
      <c r="A6601" t="s">
        <v>13113</v>
      </c>
      <c r="B6601"/>
      <c r="C6601" t="s">
        <v>2468</v>
      </c>
      <c r="D6601" t="s">
        <v>13114</v>
      </c>
      <c r="E6601">
        <v>-0.10000000149011599</v>
      </c>
      <c r="F6601">
        <v>0.10000000149011599</v>
      </c>
      <c r="G6601" s="1" t="str">
        <f t="shared" si="309"/>
        <v>NEUTRAL</v>
      </c>
      <c r="H6601" t="s">
        <v>2468</v>
      </c>
      <c r="I6601" s="1" t="str">
        <f t="shared" si="310"/>
        <v>Yes</v>
      </c>
      <c r="J6601" s="1" t="str">
        <f t="shared" si="311"/>
        <v>Yes</v>
      </c>
    </row>
    <row r="6602" spans="1:10" x14ac:dyDescent="0.2">
      <c r="A6602" t="s">
        <v>13115</v>
      </c>
      <c r="B6602"/>
      <c r="C6602" t="s">
        <v>2468</v>
      </c>
      <c r="D6602" t="s">
        <v>13116</v>
      </c>
      <c r="E6602">
        <v>0</v>
      </c>
      <c r="F6602">
        <v>0</v>
      </c>
      <c r="G6602" s="1" t="str">
        <f t="shared" si="309"/>
        <v>NEUTRAL</v>
      </c>
      <c r="H6602" t="s">
        <v>2468</v>
      </c>
      <c r="I6602" s="1" t="str">
        <f t="shared" si="310"/>
        <v>Yes</v>
      </c>
      <c r="J6602" s="1" t="str">
        <f t="shared" si="311"/>
        <v>Yes</v>
      </c>
    </row>
    <row r="6603" spans="1:10" x14ac:dyDescent="0.2">
      <c r="A6603" t="s">
        <v>13117</v>
      </c>
      <c r="B6603"/>
      <c r="C6603" t="s">
        <v>2468</v>
      </c>
      <c r="D6603" t="s">
        <v>13118</v>
      </c>
      <c r="E6603">
        <v>0</v>
      </c>
      <c r="F6603">
        <v>0</v>
      </c>
      <c r="G6603" s="1" t="str">
        <f t="shared" si="309"/>
        <v>NEUTRAL</v>
      </c>
      <c r="H6603" t="s">
        <v>2468</v>
      </c>
      <c r="I6603" s="1" t="str">
        <f t="shared" si="310"/>
        <v>Yes</v>
      </c>
      <c r="J6603" s="1" t="str">
        <f t="shared" si="311"/>
        <v>Yes</v>
      </c>
    </row>
    <row r="6604" spans="1:10" x14ac:dyDescent="0.2">
      <c r="A6604" t="s">
        <v>13119</v>
      </c>
      <c r="B6604"/>
      <c r="C6604" t="s">
        <v>2468</v>
      </c>
      <c r="D6604" t="s">
        <v>13120</v>
      </c>
      <c r="E6604">
        <v>-0.10000000149011599</v>
      </c>
      <c r="F6604">
        <v>0.10000000149011599</v>
      </c>
      <c r="G6604" s="1" t="str">
        <f t="shared" si="309"/>
        <v>NEUTRAL</v>
      </c>
      <c r="H6604" t="s">
        <v>2468</v>
      </c>
      <c r="I6604" s="1" t="str">
        <f t="shared" si="310"/>
        <v>Yes</v>
      </c>
      <c r="J6604" s="1" t="str">
        <f t="shared" si="311"/>
        <v>Yes</v>
      </c>
    </row>
    <row r="6605" spans="1:10" x14ac:dyDescent="0.2">
      <c r="A6605" t="s">
        <v>13121</v>
      </c>
      <c r="B6605"/>
      <c r="C6605" t="s">
        <v>2468</v>
      </c>
      <c r="D6605" t="s">
        <v>13122</v>
      </c>
      <c r="E6605">
        <v>-0.10000000149011599</v>
      </c>
      <c r="F6605">
        <v>0.10000000149011599</v>
      </c>
      <c r="G6605" s="1" t="str">
        <f t="shared" si="309"/>
        <v>NEUTRAL</v>
      </c>
      <c r="H6605" t="s">
        <v>2468</v>
      </c>
      <c r="I6605" s="1" t="str">
        <f t="shared" si="310"/>
        <v>Yes</v>
      </c>
      <c r="J6605" s="1" t="str">
        <f t="shared" si="311"/>
        <v>Yes</v>
      </c>
    </row>
    <row r="6606" spans="1:10" x14ac:dyDescent="0.2">
      <c r="A6606" t="s">
        <v>13123</v>
      </c>
      <c r="B6606"/>
      <c r="C6606" t="s">
        <v>2468</v>
      </c>
      <c r="D6606" t="s">
        <v>13124</v>
      </c>
      <c r="E6606">
        <v>0.30000001192092801</v>
      </c>
      <c r="F6606">
        <v>0.30000001192092801</v>
      </c>
      <c r="G6606" s="1" t="str">
        <f t="shared" si="309"/>
        <v>POSITIVE</v>
      </c>
      <c r="H6606" t="s">
        <v>2468</v>
      </c>
      <c r="I6606" s="1" t="str">
        <f t="shared" si="310"/>
        <v>No</v>
      </c>
      <c r="J6606" s="1" t="str">
        <f t="shared" si="311"/>
        <v>Yes</v>
      </c>
    </row>
    <row r="6607" spans="1:10" x14ac:dyDescent="0.2">
      <c r="A6607" t="s">
        <v>13125</v>
      </c>
      <c r="B6607" t="s">
        <v>38</v>
      </c>
      <c r="C6607" t="s">
        <v>2469</v>
      </c>
      <c r="D6607" t="s">
        <v>13126</v>
      </c>
      <c r="E6607">
        <v>0.60000002384185702</v>
      </c>
      <c r="F6607">
        <v>0.60000002384185702</v>
      </c>
      <c r="G6607" s="1" t="str">
        <f t="shared" si="309"/>
        <v>POSITIVE</v>
      </c>
      <c r="H6607" t="s">
        <v>2468</v>
      </c>
      <c r="I6607" s="1" t="str">
        <f t="shared" si="310"/>
        <v>Yes</v>
      </c>
      <c r="J6607" s="1" t="str">
        <f t="shared" si="311"/>
        <v>No</v>
      </c>
    </row>
    <row r="6608" spans="1:10" x14ac:dyDescent="0.2">
      <c r="A6608" t="s">
        <v>13127</v>
      </c>
      <c r="B6608"/>
      <c r="C6608" t="s">
        <v>2468</v>
      </c>
      <c r="D6608" t="s">
        <v>13128</v>
      </c>
      <c r="E6608">
        <v>0</v>
      </c>
      <c r="F6608">
        <v>0</v>
      </c>
      <c r="G6608" s="1" t="str">
        <f t="shared" si="309"/>
        <v>NEUTRAL</v>
      </c>
      <c r="H6608" t="s">
        <v>2468</v>
      </c>
      <c r="I6608" s="1" t="str">
        <f t="shared" si="310"/>
        <v>Yes</v>
      </c>
      <c r="J6608" s="1" t="str">
        <f t="shared" si="311"/>
        <v>Yes</v>
      </c>
    </row>
    <row r="6609" spans="1:10" x14ac:dyDescent="0.2">
      <c r="A6609" t="s">
        <v>13129</v>
      </c>
      <c r="B6609"/>
      <c r="C6609" t="s">
        <v>2469</v>
      </c>
      <c r="D6609" t="s">
        <v>13130</v>
      </c>
      <c r="E6609">
        <v>-0.20000000298023199</v>
      </c>
      <c r="F6609">
        <v>0.20000000298023199</v>
      </c>
      <c r="G6609" s="1" t="str">
        <f t="shared" si="309"/>
        <v>NEUTRAL</v>
      </c>
      <c r="H6609" t="s">
        <v>2468</v>
      </c>
      <c r="I6609" s="1" t="str">
        <f t="shared" si="310"/>
        <v>No</v>
      </c>
      <c r="J6609" s="1" t="str">
        <f t="shared" si="311"/>
        <v>No</v>
      </c>
    </row>
    <row r="6610" spans="1:10" x14ac:dyDescent="0.2">
      <c r="A6610" t="s">
        <v>13131</v>
      </c>
      <c r="B6610"/>
      <c r="C6610" t="s">
        <v>2468</v>
      </c>
      <c r="D6610" t="s">
        <v>13132</v>
      </c>
      <c r="E6610">
        <v>0</v>
      </c>
      <c r="F6610">
        <v>0.10000000149011599</v>
      </c>
      <c r="G6610" s="1" t="str">
        <f t="shared" si="309"/>
        <v>NEUTRAL</v>
      </c>
      <c r="H6610" t="s">
        <v>2468</v>
      </c>
      <c r="I6610" s="1" t="str">
        <f t="shared" si="310"/>
        <v>Yes</v>
      </c>
      <c r="J6610" s="1" t="str">
        <f t="shared" si="311"/>
        <v>Yes</v>
      </c>
    </row>
    <row r="6611" spans="1:10" x14ac:dyDescent="0.2">
      <c r="A6611" t="s">
        <v>13133</v>
      </c>
      <c r="B6611" t="s">
        <v>28</v>
      </c>
      <c r="C6611" t="s">
        <v>2470</v>
      </c>
      <c r="D6611" t="s">
        <v>13134</v>
      </c>
      <c r="E6611">
        <v>0.5</v>
      </c>
      <c r="F6611">
        <v>1.1000000238418499</v>
      </c>
      <c r="G6611" s="1" t="str">
        <f t="shared" si="309"/>
        <v>POSITIVE</v>
      </c>
      <c r="H6611" t="s">
        <v>2468</v>
      </c>
      <c r="I6611" s="1" t="str">
        <f t="shared" si="310"/>
        <v>No</v>
      </c>
      <c r="J6611" s="1" t="str">
        <f t="shared" si="311"/>
        <v>No</v>
      </c>
    </row>
    <row r="6612" spans="1:10" x14ac:dyDescent="0.2">
      <c r="A6612" t="s">
        <v>13135</v>
      </c>
      <c r="B6612" t="s">
        <v>13</v>
      </c>
      <c r="C6612" t="s">
        <v>2469</v>
      </c>
      <c r="D6612" t="s">
        <v>13136</v>
      </c>
      <c r="E6612">
        <v>-0.10000000149011599</v>
      </c>
      <c r="F6612">
        <v>0.10000000149011599</v>
      </c>
      <c r="G6612" s="1" t="str">
        <f t="shared" si="309"/>
        <v>NEUTRAL</v>
      </c>
      <c r="H6612" t="s">
        <v>2468</v>
      </c>
      <c r="I6612" s="1" t="str">
        <f t="shared" si="310"/>
        <v>No</v>
      </c>
      <c r="J6612" s="1" t="str">
        <f t="shared" si="311"/>
        <v>No</v>
      </c>
    </row>
    <row r="6613" spans="1:10" x14ac:dyDescent="0.2">
      <c r="A6613" t="s">
        <v>13137</v>
      </c>
      <c r="B6613"/>
      <c r="C6613" t="s">
        <v>2468</v>
      </c>
      <c r="D6613" t="s">
        <v>13138</v>
      </c>
      <c r="E6613">
        <v>-0.60000002384185702</v>
      </c>
      <c r="F6613">
        <v>0.60000002384185702</v>
      </c>
      <c r="G6613" s="1" t="str">
        <f t="shared" si="309"/>
        <v>NEGATIVE</v>
      </c>
      <c r="H6613" t="s">
        <v>2468</v>
      </c>
      <c r="I6613" s="1" t="str">
        <f t="shared" si="310"/>
        <v>No</v>
      </c>
      <c r="J6613" s="1" t="str">
        <f t="shared" si="311"/>
        <v>Yes</v>
      </c>
    </row>
    <row r="6614" spans="1:10" x14ac:dyDescent="0.2">
      <c r="A6614" t="s">
        <v>13139</v>
      </c>
      <c r="B6614" t="s">
        <v>10</v>
      </c>
      <c r="C6614" t="s">
        <v>2469</v>
      </c>
      <c r="D6614" t="s">
        <v>13140</v>
      </c>
      <c r="E6614">
        <v>-0.20000000298023199</v>
      </c>
      <c r="F6614">
        <v>0.20000000298023199</v>
      </c>
      <c r="G6614" s="1" t="str">
        <f t="shared" si="309"/>
        <v>NEUTRAL</v>
      </c>
      <c r="H6614" t="s">
        <v>2468</v>
      </c>
      <c r="I6614" s="1" t="str">
        <f t="shared" si="310"/>
        <v>No</v>
      </c>
      <c r="J6614" s="1" t="str">
        <f t="shared" si="311"/>
        <v>No</v>
      </c>
    </row>
    <row r="6615" spans="1:10" x14ac:dyDescent="0.2">
      <c r="A6615" t="s">
        <v>13141</v>
      </c>
      <c r="B6615" t="s">
        <v>13</v>
      </c>
      <c r="C6615" t="s">
        <v>2469</v>
      </c>
      <c r="D6615" t="s">
        <v>13142</v>
      </c>
      <c r="E6615">
        <v>-0.69999998807907104</v>
      </c>
      <c r="F6615">
        <v>0.69999998807907104</v>
      </c>
      <c r="G6615" s="1" t="str">
        <f t="shared" si="309"/>
        <v>NEGATIVE</v>
      </c>
      <c r="H6615" t="s">
        <v>2468</v>
      </c>
      <c r="I6615" s="1" t="str">
        <f t="shared" si="310"/>
        <v>No</v>
      </c>
      <c r="J6615" s="1" t="str">
        <f t="shared" si="311"/>
        <v>No</v>
      </c>
    </row>
    <row r="6616" spans="1:10" x14ac:dyDescent="0.2">
      <c r="A6616" t="s">
        <v>13143</v>
      </c>
      <c r="B6616"/>
      <c r="C6616" t="s">
        <v>2468</v>
      </c>
      <c r="D6616" t="s">
        <v>13144</v>
      </c>
      <c r="E6616">
        <v>-0.40000000596046398</v>
      </c>
      <c r="F6616">
        <v>0.40000000596046398</v>
      </c>
      <c r="G6616" s="1" t="str">
        <f t="shared" si="309"/>
        <v>NEGATIVE</v>
      </c>
      <c r="H6616" t="s">
        <v>2469</v>
      </c>
      <c r="I6616" s="1" t="str">
        <f t="shared" si="310"/>
        <v>No</v>
      </c>
      <c r="J6616" s="1" t="str">
        <f t="shared" si="311"/>
        <v>No</v>
      </c>
    </row>
    <row r="6617" spans="1:10" x14ac:dyDescent="0.2">
      <c r="A6617" t="s">
        <v>13145</v>
      </c>
      <c r="B6617"/>
      <c r="C6617" t="s">
        <v>2468</v>
      </c>
      <c r="D6617" t="s">
        <v>7556</v>
      </c>
      <c r="E6617">
        <v>0.10000000149011599</v>
      </c>
      <c r="F6617">
        <v>0.10000000149011599</v>
      </c>
      <c r="G6617" s="1" t="str">
        <f t="shared" si="309"/>
        <v>NEUTRAL</v>
      </c>
      <c r="H6617" t="s">
        <v>2468</v>
      </c>
      <c r="I6617" s="1" t="str">
        <f t="shared" si="310"/>
        <v>Yes</v>
      </c>
      <c r="J6617" s="1" t="str">
        <f t="shared" si="311"/>
        <v>Yes</v>
      </c>
    </row>
    <row r="6618" spans="1:10" x14ac:dyDescent="0.2">
      <c r="A6618" t="s">
        <v>13146</v>
      </c>
      <c r="B6618"/>
      <c r="C6618" t="s">
        <v>2468</v>
      </c>
      <c r="D6618" t="s">
        <v>13147</v>
      </c>
      <c r="E6618">
        <v>0.60000002384185702</v>
      </c>
      <c r="F6618">
        <v>0.60000002384185702</v>
      </c>
      <c r="G6618" s="1" t="str">
        <f t="shared" si="309"/>
        <v>POSITIVE</v>
      </c>
      <c r="H6618" t="s">
        <v>2468</v>
      </c>
      <c r="I6618" s="1" t="str">
        <f t="shared" si="310"/>
        <v>No</v>
      </c>
      <c r="J6618" s="1" t="str">
        <f t="shared" si="311"/>
        <v>Yes</v>
      </c>
    </row>
    <row r="6619" spans="1:10" x14ac:dyDescent="0.2">
      <c r="A6619" t="s">
        <v>13148</v>
      </c>
      <c r="B6619"/>
      <c r="C6619" t="s">
        <v>2468</v>
      </c>
      <c r="D6619" t="s">
        <v>13149</v>
      </c>
      <c r="E6619">
        <v>-0.10000000149011599</v>
      </c>
      <c r="F6619">
        <v>0.10000000149011599</v>
      </c>
      <c r="G6619" s="1" t="str">
        <f t="shared" si="309"/>
        <v>NEUTRAL</v>
      </c>
      <c r="H6619" t="s">
        <v>2468</v>
      </c>
      <c r="I6619" s="1" t="str">
        <f t="shared" si="310"/>
        <v>Yes</v>
      </c>
      <c r="J6619" s="1" t="str">
        <f t="shared" si="311"/>
        <v>Yes</v>
      </c>
    </row>
    <row r="6620" spans="1:10" x14ac:dyDescent="0.2">
      <c r="A6620" t="s">
        <v>13150</v>
      </c>
      <c r="B6620"/>
      <c r="C6620" t="s">
        <v>2468</v>
      </c>
      <c r="D6620" t="s">
        <v>13151</v>
      </c>
      <c r="E6620">
        <v>0</v>
      </c>
      <c r="F6620">
        <v>0</v>
      </c>
      <c r="G6620" s="1" t="str">
        <f t="shared" si="309"/>
        <v>NEUTRAL</v>
      </c>
      <c r="H6620" t="s">
        <v>2468</v>
      </c>
      <c r="I6620" s="1" t="str">
        <f t="shared" si="310"/>
        <v>Yes</v>
      </c>
      <c r="J6620" s="1" t="str">
        <f t="shared" si="311"/>
        <v>Yes</v>
      </c>
    </row>
    <row r="6621" spans="1:10" x14ac:dyDescent="0.2">
      <c r="A6621" t="s">
        <v>13152</v>
      </c>
      <c r="B6621" t="s">
        <v>13</v>
      </c>
      <c r="C6621" t="s">
        <v>2469</v>
      </c>
      <c r="D6621" t="s">
        <v>13153</v>
      </c>
      <c r="E6621">
        <v>0</v>
      </c>
      <c r="F6621">
        <v>0.20000000298023199</v>
      </c>
      <c r="G6621" s="1" t="str">
        <f t="shared" si="309"/>
        <v>NEUTRAL</v>
      </c>
      <c r="H6621" t="s">
        <v>2468</v>
      </c>
      <c r="I6621" s="1" t="str">
        <f t="shared" si="310"/>
        <v>No</v>
      </c>
      <c r="J6621" s="1" t="str">
        <f t="shared" si="311"/>
        <v>No</v>
      </c>
    </row>
    <row r="6622" spans="1:10" x14ac:dyDescent="0.2">
      <c r="A6622" t="s">
        <v>13154</v>
      </c>
      <c r="B6622"/>
      <c r="C6622" t="s">
        <v>2468</v>
      </c>
      <c r="D6622" t="s">
        <v>13155</v>
      </c>
      <c r="E6622">
        <v>0.10000000149011599</v>
      </c>
      <c r="F6622">
        <v>0.10000000149011599</v>
      </c>
      <c r="G6622" s="1" t="str">
        <f t="shared" si="309"/>
        <v>NEUTRAL</v>
      </c>
      <c r="H6622" t="s">
        <v>2468</v>
      </c>
      <c r="I6622" s="1" t="str">
        <f t="shared" si="310"/>
        <v>Yes</v>
      </c>
      <c r="J6622" s="1" t="str">
        <f t="shared" si="311"/>
        <v>Yes</v>
      </c>
    </row>
    <row r="6623" spans="1:10" x14ac:dyDescent="0.2">
      <c r="A6623" t="s">
        <v>13156</v>
      </c>
      <c r="B6623"/>
      <c r="C6623" t="s">
        <v>2468</v>
      </c>
      <c r="D6623" t="s">
        <v>13157</v>
      </c>
      <c r="E6623">
        <v>0.10000000149011599</v>
      </c>
      <c r="F6623">
        <v>0.10000000149011599</v>
      </c>
      <c r="G6623" s="1" t="str">
        <f t="shared" si="309"/>
        <v>NEUTRAL</v>
      </c>
      <c r="H6623" t="s">
        <v>2468</v>
      </c>
      <c r="I6623" s="1" t="str">
        <f t="shared" si="310"/>
        <v>Yes</v>
      </c>
      <c r="J6623" s="1" t="str">
        <f t="shared" si="311"/>
        <v>Yes</v>
      </c>
    </row>
    <row r="6624" spans="1:10" x14ac:dyDescent="0.2">
      <c r="A6624" t="s">
        <v>13158</v>
      </c>
      <c r="B6624" t="s">
        <v>28</v>
      </c>
      <c r="C6624" t="s">
        <v>2469</v>
      </c>
      <c r="D6624" t="s">
        <v>13159</v>
      </c>
      <c r="E6624">
        <v>-0.10000000149011599</v>
      </c>
      <c r="F6624">
        <v>0.20000000298023199</v>
      </c>
      <c r="G6624" s="1" t="str">
        <f t="shared" si="309"/>
        <v>NEUTRAL</v>
      </c>
      <c r="H6624" t="s">
        <v>2468</v>
      </c>
      <c r="I6624" s="1" t="str">
        <f t="shared" si="310"/>
        <v>No</v>
      </c>
      <c r="J6624" s="1" t="str">
        <f t="shared" si="311"/>
        <v>No</v>
      </c>
    </row>
    <row r="6625" spans="1:10" x14ac:dyDescent="0.2">
      <c r="A6625" t="s">
        <v>13160</v>
      </c>
      <c r="B6625"/>
      <c r="C6625" t="s">
        <v>2468</v>
      </c>
      <c r="D6625" t="s">
        <v>13161</v>
      </c>
      <c r="E6625">
        <v>0</v>
      </c>
      <c r="F6625">
        <v>0.30000001192092801</v>
      </c>
      <c r="G6625" s="1" t="str">
        <f t="shared" si="309"/>
        <v>NEUTRAL</v>
      </c>
      <c r="H6625" t="s">
        <v>2468</v>
      </c>
      <c r="I6625" s="1" t="str">
        <f t="shared" si="310"/>
        <v>Yes</v>
      </c>
      <c r="J6625" s="1" t="str">
        <f t="shared" si="311"/>
        <v>Yes</v>
      </c>
    </row>
    <row r="6626" spans="1:10" x14ac:dyDescent="0.2">
      <c r="A6626" t="s">
        <v>13162</v>
      </c>
      <c r="B6626"/>
      <c r="C6626" t="s">
        <v>2468</v>
      </c>
      <c r="D6626" t="s">
        <v>13163</v>
      </c>
      <c r="E6626">
        <v>-0.20000000298023199</v>
      </c>
      <c r="F6626">
        <v>1.20000004768371</v>
      </c>
      <c r="G6626" s="1" t="str">
        <f t="shared" si="309"/>
        <v>NEUTRAL</v>
      </c>
      <c r="H6626" t="s">
        <v>2468</v>
      </c>
      <c r="I6626" s="1" t="str">
        <f t="shared" si="310"/>
        <v>Yes</v>
      </c>
      <c r="J6626" s="1" t="str">
        <f t="shared" si="311"/>
        <v>Yes</v>
      </c>
    </row>
    <row r="6627" spans="1:10" x14ac:dyDescent="0.2">
      <c r="A6627" t="s">
        <v>13164</v>
      </c>
      <c r="B6627" t="s">
        <v>1411</v>
      </c>
      <c r="C6627" t="s">
        <v>2469</v>
      </c>
      <c r="D6627" t="s">
        <v>13165</v>
      </c>
      <c r="E6627">
        <v>0.10000000149011599</v>
      </c>
      <c r="F6627">
        <v>0.40000000596046398</v>
      </c>
      <c r="G6627" s="1" t="str">
        <f t="shared" si="309"/>
        <v>NEUTRAL</v>
      </c>
      <c r="H6627" t="s">
        <v>2469</v>
      </c>
      <c r="I6627" s="1" t="str">
        <f t="shared" si="310"/>
        <v>No</v>
      </c>
      <c r="J6627" s="1" t="str">
        <f t="shared" si="311"/>
        <v>Yes</v>
      </c>
    </row>
    <row r="6628" spans="1:10" x14ac:dyDescent="0.2">
      <c r="A6628" t="s">
        <v>13166</v>
      </c>
      <c r="B6628"/>
      <c r="C6628" t="s">
        <v>2468</v>
      </c>
      <c r="D6628" t="s">
        <v>13167</v>
      </c>
      <c r="E6628">
        <v>0.30000001192092801</v>
      </c>
      <c r="F6628">
        <v>0.30000001192092801</v>
      </c>
      <c r="G6628" s="1" t="str">
        <f t="shared" si="309"/>
        <v>POSITIVE</v>
      </c>
      <c r="H6628" t="s">
        <v>2468</v>
      </c>
      <c r="I6628" s="1" t="str">
        <f t="shared" si="310"/>
        <v>No</v>
      </c>
      <c r="J6628" s="1" t="str">
        <f t="shared" si="311"/>
        <v>Yes</v>
      </c>
    </row>
    <row r="6629" spans="1:10" x14ac:dyDescent="0.2">
      <c r="A6629" t="s">
        <v>13168</v>
      </c>
      <c r="B6629"/>
      <c r="C6629" t="s">
        <v>2468</v>
      </c>
      <c r="D6629" t="s">
        <v>13169</v>
      </c>
      <c r="E6629">
        <v>0</v>
      </c>
      <c r="F6629">
        <v>0</v>
      </c>
      <c r="G6629" s="1" t="str">
        <f t="shared" si="309"/>
        <v>NEUTRAL</v>
      </c>
      <c r="H6629" t="s">
        <v>2468</v>
      </c>
      <c r="I6629" s="1" t="str">
        <f t="shared" si="310"/>
        <v>Yes</v>
      </c>
      <c r="J6629" s="1" t="str">
        <f t="shared" si="311"/>
        <v>Yes</v>
      </c>
    </row>
    <row r="6630" spans="1:10" x14ac:dyDescent="0.2">
      <c r="A6630" t="s">
        <v>13170</v>
      </c>
      <c r="B6630"/>
      <c r="C6630" t="s">
        <v>2468</v>
      </c>
      <c r="D6630" t="s">
        <v>13171</v>
      </c>
      <c r="E6630">
        <v>-0.10000000149011599</v>
      </c>
      <c r="F6630">
        <v>1</v>
      </c>
      <c r="G6630" s="1" t="str">
        <f t="shared" si="309"/>
        <v>NEUTRAL</v>
      </c>
      <c r="H6630" t="s">
        <v>2468</v>
      </c>
      <c r="I6630" s="1" t="str">
        <f t="shared" si="310"/>
        <v>Yes</v>
      </c>
      <c r="J6630" s="1" t="str">
        <f t="shared" si="311"/>
        <v>Yes</v>
      </c>
    </row>
    <row r="6631" spans="1:10" x14ac:dyDescent="0.2">
      <c r="A6631" t="s">
        <v>13172</v>
      </c>
      <c r="B6631"/>
      <c r="C6631" t="s">
        <v>2468</v>
      </c>
      <c r="D6631" t="s">
        <v>13173</v>
      </c>
      <c r="E6631">
        <v>0</v>
      </c>
      <c r="F6631">
        <v>0.10000000149011599</v>
      </c>
      <c r="G6631" s="1" t="str">
        <f t="shared" si="309"/>
        <v>NEUTRAL</v>
      </c>
      <c r="H6631" t="s">
        <v>2468</v>
      </c>
      <c r="I6631" s="1" t="str">
        <f t="shared" si="310"/>
        <v>Yes</v>
      </c>
      <c r="J6631" s="1" t="str">
        <f t="shared" si="311"/>
        <v>Yes</v>
      </c>
    </row>
    <row r="6632" spans="1:10" x14ac:dyDescent="0.2">
      <c r="A6632" t="s">
        <v>13174</v>
      </c>
      <c r="B6632"/>
      <c r="C6632" t="s">
        <v>2468</v>
      </c>
      <c r="D6632" t="s">
        <v>13175</v>
      </c>
      <c r="E6632">
        <v>0.10000000149011599</v>
      </c>
      <c r="F6632">
        <v>0.5</v>
      </c>
      <c r="G6632" s="1" t="str">
        <f t="shared" si="309"/>
        <v>NEUTRAL</v>
      </c>
      <c r="H6632" t="s">
        <v>2468</v>
      </c>
      <c r="I6632" s="1" t="str">
        <f t="shared" si="310"/>
        <v>Yes</v>
      </c>
      <c r="J6632" s="1" t="str">
        <f t="shared" si="311"/>
        <v>Yes</v>
      </c>
    </row>
    <row r="6633" spans="1:10" x14ac:dyDescent="0.2">
      <c r="A6633" t="s">
        <v>13176</v>
      </c>
      <c r="B6633" t="s">
        <v>10</v>
      </c>
      <c r="C6633" t="s">
        <v>2469</v>
      </c>
      <c r="D6633" t="s">
        <v>13177</v>
      </c>
      <c r="E6633">
        <v>0.20000000298023199</v>
      </c>
      <c r="F6633">
        <v>0.5</v>
      </c>
      <c r="G6633" s="1" t="str">
        <f t="shared" si="309"/>
        <v>NEUTRAL</v>
      </c>
      <c r="H6633" t="s">
        <v>2468</v>
      </c>
      <c r="I6633" s="1" t="str">
        <f t="shared" si="310"/>
        <v>No</v>
      </c>
      <c r="J6633" s="1" t="str">
        <f t="shared" si="311"/>
        <v>No</v>
      </c>
    </row>
    <row r="6634" spans="1:10" x14ac:dyDescent="0.2">
      <c r="A6634" t="s">
        <v>13178</v>
      </c>
      <c r="B6634" t="s">
        <v>10</v>
      </c>
      <c r="C6634" t="s">
        <v>2469</v>
      </c>
      <c r="D6634" t="s">
        <v>13179</v>
      </c>
      <c r="E6634">
        <v>0.89999997615814198</v>
      </c>
      <c r="F6634">
        <v>0.89999997615814198</v>
      </c>
      <c r="G6634" s="1" t="str">
        <f t="shared" si="309"/>
        <v>POSITIVE</v>
      </c>
      <c r="H6634" t="s">
        <v>2469</v>
      </c>
      <c r="I6634" s="1" t="str">
        <f t="shared" si="310"/>
        <v>Yes</v>
      </c>
      <c r="J6634" s="1" t="str">
        <f t="shared" si="311"/>
        <v>Yes</v>
      </c>
    </row>
    <row r="6635" spans="1:10" x14ac:dyDescent="0.2">
      <c r="A6635" t="s">
        <v>13180</v>
      </c>
      <c r="B6635"/>
      <c r="C6635" t="s">
        <v>2469</v>
      </c>
      <c r="D6635" t="s">
        <v>13181</v>
      </c>
      <c r="E6635">
        <v>0</v>
      </c>
      <c r="F6635">
        <v>0</v>
      </c>
      <c r="G6635" s="1" t="str">
        <f t="shared" si="309"/>
        <v>NEUTRAL</v>
      </c>
      <c r="H6635" t="s">
        <v>2468</v>
      </c>
      <c r="I6635" s="1" t="str">
        <f t="shared" si="310"/>
        <v>No</v>
      </c>
      <c r="J6635" s="1" t="str">
        <f t="shared" si="311"/>
        <v>No</v>
      </c>
    </row>
    <row r="6636" spans="1:10" x14ac:dyDescent="0.2">
      <c r="A6636" t="s">
        <v>13182</v>
      </c>
      <c r="B6636" t="s">
        <v>28</v>
      </c>
      <c r="C6636" t="s">
        <v>2469</v>
      </c>
      <c r="D6636" t="s">
        <v>13183</v>
      </c>
      <c r="E6636">
        <v>-0.30000001192092801</v>
      </c>
      <c r="F6636">
        <v>0.30000001192092801</v>
      </c>
      <c r="G6636" s="1" t="str">
        <f t="shared" si="309"/>
        <v>NEGATIVE</v>
      </c>
      <c r="H6636" t="s">
        <v>2468</v>
      </c>
      <c r="I6636" s="1" t="str">
        <f t="shared" si="310"/>
        <v>No</v>
      </c>
      <c r="J6636" s="1" t="str">
        <f t="shared" si="311"/>
        <v>No</v>
      </c>
    </row>
    <row r="6637" spans="1:10" x14ac:dyDescent="0.2">
      <c r="A6637" t="s">
        <v>13184</v>
      </c>
      <c r="B6637" t="s">
        <v>28</v>
      </c>
      <c r="C6637" t="s">
        <v>2469</v>
      </c>
      <c r="D6637" t="s">
        <v>13185</v>
      </c>
      <c r="E6637">
        <v>0.30000001192092801</v>
      </c>
      <c r="F6637">
        <v>0.89999997615814198</v>
      </c>
      <c r="G6637" s="1" t="str">
        <f t="shared" si="309"/>
        <v>POSITIVE</v>
      </c>
      <c r="H6637" t="s">
        <v>2469</v>
      </c>
      <c r="I6637" s="1" t="str">
        <f t="shared" si="310"/>
        <v>Yes</v>
      </c>
      <c r="J6637" s="1" t="str">
        <f t="shared" si="311"/>
        <v>Yes</v>
      </c>
    </row>
    <row r="6638" spans="1:10" x14ac:dyDescent="0.2">
      <c r="A6638" t="s">
        <v>13186</v>
      </c>
      <c r="B6638"/>
      <c r="C6638" t="s">
        <v>2468</v>
      </c>
      <c r="D6638" t="s">
        <v>13187</v>
      </c>
      <c r="E6638">
        <v>0</v>
      </c>
      <c r="F6638">
        <v>0</v>
      </c>
      <c r="G6638" s="1" t="str">
        <f t="shared" si="309"/>
        <v>NEUTRAL</v>
      </c>
      <c r="H6638" t="s">
        <v>2468</v>
      </c>
      <c r="I6638" s="1" t="str">
        <f t="shared" si="310"/>
        <v>Yes</v>
      </c>
      <c r="J6638" s="1" t="str">
        <f t="shared" si="311"/>
        <v>Yes</v>
      </c>
    </row>
    <row r="6639" spans="1:10" x14ac:dyDescent="0.2">
      <c r="A6639" t="s">
        <v>13188</v>
      </c>
      <c r="B6639" t="s">
        <v>18</v>
      </c>
      <c r="C6639" t="s">
        <v>2469</v>
      </c>
      <c r="D6639" t="s">
        <v>13189</v>
      </c>
      <c r="E6639">
        <v>-0.30000001192092801</v>
      </c>
      <c r="F6639">
        <v>0.30000001192092801</v>
      </c>
      <c r="G6639" s="1" t="str">
        <f t="shared" si="309"/>
        <v>NEGATIVE</v>
      </c>
      <c r="H6639" t="s">
        <v>2468</v>
      </c>
      <c r="I6639" s="1" t="str">
        <f t="shared" si="310"/>
        <v>No</v>
      </c>
      <c r="J6639" s="1" t="str">
        <f t="shared" si="311"/>
        <v>No</v>
      </c>
    </row>
    <row r="6640" spans="1:10" x14ac:dyDescent="0.2">
      <c r="A6640" t="s">
        <v>13190</v>
      </c>
      <c r="B6640"/>
      <c r="C6640" t="s">
        <v>2468</v>
      </c>
      <c r="D6640" t="s">
        <v>13191</v>
      </c>
      <c r="E6640">
        <v>-0.30000001192092801</v>
      </c>
      <c r="F6640">
        <v>0.30000001192092801</v>
      </c>
      <c r="G6640" s="1" t="str">
        <f t="shared" si="309"/>
        <v>NEGATIVE</v>
      </c>
      <c r="H6640" t="s">
        <v>2468</v>
      </c>
      <c r="I6640" s="1" t="str">
        <f t="shared" si="310"/>
        <v>No</v>
      </c>
      <c r="J6640" s="1" t="str">
        <f t="shared" si="311"/>
        <v>Yes</v>
      </c>
    </row>
    <row r="6641" spans="1:10" x14ac:dyDescent="0.2">
      <c r="A6641" t="s">
        <v>13192</v>
      </c>
      <c r="B6641" t="s">
        <v>28</v>
      </c>
      <c r="C6641" t="s">
        <v>2469</v>
      </c>
      <c r="D6641" t="s">
        <v>13193</v>
      </c>
      <c r="E6641">
        <v>0</v>
      </c>
      <c r="F6641">
        <v>0</v>
      </c>
      <c r="G6641" s="1" t="str">
        <f t="shared" si="309"/>
        <v>NEUTRAL</v>
      </c>
      <c r="H6641" t="s">
        <v>2468</v>
      </c>
      <c r="I6641" s="1" t="str">
        <f t="shared" si="310"/>
        <v>No</v>
      </c>
      <c r="J6641" s="1" t="str">
        <f t="shared" si="311"/>
        <v>No</v>
      </c>
    </row>
    <row r="6642" spans="1:10" x14ac:dyDescent="0.2">
      <c r="A6642" t="s">
        <v>13194</v>
      </c>
      <c r="B6642"/>
      <c r="C6642" t="s">
        <v>2468</v>
      </c>
      <c r="D6642" t="s">
        <v>13195</v>
      </c>
      <c r="E6642">
        <v>0</v>
      </c>
      <c r="F6642">
        <v>0.89999997615814198</v>
      </c>
      <c r="G6642" s="1" t="str">
        <f t="shared" si="309"/>
        <v>NEUTRAL</v>
      </c>
      <c r="H6642" t="s">
        <v>2468</v>
      </c>
      <c r="I6642" s="1" t="str">
        <f t="shared" si="310"/>
        <v>Yes</v>
      </c>
      <c r="J6642" s="1" t="str">
        <f t="shared" si="311"/>
        <v>Yes</v>
      </c>
    </row>
    <row r="6643" spans="1:10" x14ac:dyDescent="0.2">
      <c r="A6643" t="s">
        <v>13196</v>
      </c>
      <c r="B6643"/>
      <c r="C6643" t="s">
        <v>2468</v>
      </c>
      <c r="D6643" t="s">
        <v>13197</v>
      </c>
      <c r="E6643">
        <v>0</v>
      </c>
      <c r="F6643">
        <v>0</v>
      </c>
      <c r="G6643" s="1" t="str">
        <f t="shared" si="309"/>
        <v>NEUTRAL</v>
      </c>
      <c r="H6643" t="s">
        <v>2468</v>
      </c>
      <c r="I6643" s="1" t="str">
        <f t="shared" si="310"/>
        <v>Yes</v>
      </c>
      <c r="J6643" s="1" t="str">
        <f t="shared" si="311"/>
        <v>Yes</v>
      </c>
    </row>
    <row r="6644" spans="1:10" x14ac:dyDescent="0.2">
      <c r="A6644" t="s">
        <v>13198</v>
      </c>
      <c r="B6644" t="s">
        <v>13</v>
      </c>
      <c r="C6644" t="s">
        <v>2469</v>
      </c>
      <c r="D6644" t="s">
        <v>13199</v>
      </c>
      <c r="E6644">
        <v>0.20000000298023199</v>
      </c>
      <c r="F6644">
        <v>0.20000000298023199</v>
      </c>
      <c r="G6644" s="1" t="str">
        <f t="shared" si="309"/>
        <v>NEUTRAL</v>
      </c>
      <c r="H6644" t="s">
        <v>2468</v>
      </c>
      <c r="I6644" s="1" t="str">
        <f t="shared" si="310"/>
        <v>No</v>
      </c>
      <c r="J6644" s="1" t="str">
        <f t="shared" si="311"/>
        <v>No</v>
      </c>
    </row>
    <row r="6645" spans="1:10" x14ac:dyDescent="0.2">
      <c r="A6645" t="s">
        <v>13200</v>
      </c>
      <c r="B6645"/>
      <c r="C6645" t="s">
        <v>2468</v>
      </c>
      <c r="D6645" t="s">
        <v>13201</v>
      </c>
      <c r="E6645">
        <v>0.20000000298023199</v>
      </c>
      <c r="F6645">
        <v>0.5</v>
      </c>
      <c r="G6645" s="1" t="str">
        <f t="shared" si="309"/>
        <v>NEUTRAL</v>
      </c>
      <c r="H6645" t="s">
        <v>2468</v>
      </c>
      <c r="I6645" s="1" t="str">
        <f t="shared" si="310"/>
        <v>Yes</v>
      </c>
      <c r="J6645" s="1" t="str">
        <f t="shared" si="311"/>
        <v>Yes</v>
      </c>
    </row>
    <row r="6646" spans="1:10" x14ac:dyDescent="0.2">
      <c r="A6646" t="s">
        <v>13202</v>
      </c>
      <c r="B6646"/>
      <c r="C6646" t="s">
        <v>2468</v>
      </c>
      <c r="D6646" t="s">
        <v>13203</v>
      </c>
      <c r="E6646">
        <v>0.40000000596046398</v>
      </c>
      <c r="F6646">
        <v>1.3999999761581401</v>
      </c>
      <c r="G6646" s="1" t="str">
        <f t="shared" si="309"/>
        <v>POSITIVE</v>
      </c>
      <c r="H6646" t="s">
        <v>2468</v>
      </c>
      <c r="I6646" s="1" t="str">
        <f t="shared" si="310"/>
        <v>No</v>
      </c>
      <c r="J6646" s="1" t="str">
        <f t="shared" si="311"/>
        <v>Yes</v>
      </c>
    </row>
    <row r="6647" spans="1:10" x14ac:dyDescent="0.2">
      <c r="A6647" t="s">
        <v>13204</v>
      </c>
      <c r="B6647"/>
      <c r="C6647" t="s">
        <v>2468</v>
      </c>
      <c r="D6647" t="s">
        <v>13205</v>
      </c>
      <c r="E6647">
        <v>0.20000000298023199</v>
      </c>
      <c r="F6647">
        <v>0.40000000596046398</v>
      </c>
      <c r="G6647" s="1" t="str">
        <f t="shared" si="309"/>
        <v>NEUTRAL</v>
      </c>
      <c r="H6647" t="s">
        <v>2468</v>
      </c>
      <c r="I6647" s="1" t="str">
        <f t="shared" si="310"/>
        <v>Yes</v>
      </c>
      <c r="J6647" s="1" t="str">
        <f t="shared" si="311"/>
        <v>Yes</v>
      </c>
    </row>
    <row r="6648" spans="1:10" x14ac:dyDescent="0.2">
      <c r="A6648" t="s">
        <v>13206</v>
      </c>
      <c r="B6648" t="s">
        <v>1411</v>
      </c>
      <c r="C6648" t="s">
        <v>2469</v>
      </c>
      <c r="D6648" t="s">
        <v>13207</v>
      </c>
      <c r="E6648">
        <v>0.10000000149011599</v>
      </c>
      <c r="F6648">
        <v>0.60000002384185702</v>
      </c>
      <c r="G6648" s="1" t="str">
        <f t="shared" si="309"/>
        <v>NEUTRAL</v>
      </c>
      <c r="H6648" t="s">
        <v>2468</v>
      </c>
      <c r="I6648" s="1" t="str">
        <f t="shared" si="310"/>
        <v>No</v>
      </c>
      <c r="J6648" s="1" t="str">
        <f t="shared" si="311"/>
        <v>No</v>
      </c>
    </row>
    <row r="6649" spans="1:10" x14ac:dyDescent="0.2">
      <c r="A6649" t="s">
        <v>13208</v>
      </c>
      <c r="B6649"/>
      <c r="C6649" t="s">
        <v>2468</v>
      </c>
      <c r="D6649" t="s">
        <v>13209</v>
      </c>
      <c r="E6649">
        <v>0.10000000149011599</v>
      </c>
      <c r="F6649">
        <v>0.5</v>
      </c>
      <c r="G6649" s="1" t="str">
        <f t="shared" si="309"/>
        <v>NEUTRAL</v>
      </c>
      <c r="H6649" t="s">
        <v>2468</v>
      </c>
      <c r="I6649" s="1" t="str">
        <f t="shared" si="310"/>
        <v>Yes</v>
      </c>
      <c r="J6649" s="1" t="str">
        <f t="shared" si="311"/>
        <v>Yes</v>
      </c>
    </row>
    <row r="6650" spans="1:10" x14ac:dyDescent="0.2">
      <c r="A6650" t="s">
        <v>13210</v>
      </c>
      <c r="B6650" t="s">
        <v>10</v>
      </c>
      <c r="C6650" t="s">
        <v>2469</v>
      </c>
      <c r="D6650" t="s">
        <v>13211</v>
      </c>
      <c r="E6650">
        <v>0.10000000149011599</v>
      </c>
      <c r="F6650">
        <v>0.10000000149011599</v>
      </c>
      <c r="G6650" s="1" t="str">
        <f t="shared" si="309"/>
        <v>NEUTRAL</v>
      </c>
      <c r="H6650" t="s">
        <v>2468</v>
      </c>
      <c r="I6650" s="1" t="str">
        <f t="shared" si="310"/>
        <v>No</v>
      </c>
      <c r="J6650" s="1" t="str">
        <f t="shared" si="311"/>
        <v>No</v>
      </c>
    </row>
    <row r="6651" spans="1:10" x14ac:dyDescent="0.2">
      <c r="A6651" t="s">
        <v>13212</v>
      </c>
      <c r="B6651"/>
      <c r="C6651" t="s">
        <v>2468</v>
      </c>
      <c r="D6651" t="s">
        <v>13213</v>
      </c>
      <c r="E6651">
        <v>0</v>
      </c>
      <c r="F6651">
        <v>1</v>
      </c>
      <c r="G6651" s="1" t="str">
        <f t="shared" si="309"/>
        <v>NEUTRAL</v>
      </c>
      <c r="H6651" t="s">
        <v>2468</v>
      </c>
      <c r="I6651" s="1" t="str">
        <f t="shared" si="310"/>
        <v>Yes</v>
      </c>
      <c r="J6651" s="1" t="str">
        <f t="shared" si="311"/>
        <v>Yes</v>
      </c>
    </row>
    <row r="6652" spans="1:10" x14ac:dyDescent="0.2">
      <c r="A6652" t="s">
        <v>13214</v>
      </c>
      <c r="B6652"/>
      <c r="C6652" t="s">
        <v>2468</v>
      </c>
      <c r="D6652" t="s">
        <v>13215</v>
      </c>
      <c r="E6652">
        <v>0.20000000298023199</v>
      </c>
      <c r="F6652">
        <v>0.5</v>
      </c>
      <c r="G6652" s="1" t="str">
        <f t="shared" si="309"/>
        <v>NEUTRAL</v>
      </c>
      <c r="H6652" t="s">
        <v>2470</v>
      </c>
      <c r="I6652" s="1" t="str">
        <f t="shared" si="310"/>
        <v>Yes</v>
      </c>
      <c r="J6652" s="1" t="str">
        <f t="shared" si="311"/>
        <v>No</v>
      </c>
    </row>
    <row r="6653" spans="1:10" x14ac:dyDescent="0.2">
      <c r="A6653" t="s">
        <v>13216</v>
      </c>
      <c r="B6653" t="s">
        <v>13</v>
      </c>
      <c r="C6653" t="s">
        <v>2468</v>
      </c>
      <c r="D6653" t="s">
        <v>13217</v>
      </c>
      <c r="E6653">
        <v>-0.80000001192092896</v>
      </c>
      <c r="F6653">
        <v>0.80000001192092896</v>
      </c>
      <c r="G6653" s="1" t="str">
        <f t="shared" si="309"/>
        <v>NEGATIVE</v>
      </c>
      <c r="H6653" t="s">
        <v>2470</v>
      </c>
      <c r="I6653" s="1" t="str">
        <f t="shared" si="310"/>
        <v>No</v>
      </c>
      <c r="J6653" s="1" t="str">
        <f t="shared" si="311"/>
        <v>No</v>
      </c>
    </row>
    <row r="6654" spans="1:10" x14ac:dyDescent="0.2">
      <c r="A6654" t="s">
        <v>13218</v>
      </c>
      <c r="B6654"/>
      <c r="C6654" t="s">
        <v>2468</v>
      </c>
      <c r="D6654" t="s">
        <v>13219</v>
      </c>
      <c r="E6654">
        <v>0.20000000298023199</v>
      </c>
      <c r="F6654">
        <v>0.60000002384185702</v>
      </c>
      <c r="G6654" s="1" t="str">
        <f t="shared" si="309"/>
        <v>NEUTRAL</v>
      </c>
      <c r="H6654" t="s">
        <v>2468</v>
      </c>
      <c r="I6654" s="1" t="str">
        <f t="shared" si="310"/>
        <v>Yes</v>
      </c>
      <c r="J6654" s="1" t="str">
        <f t="shared" si="311"/>
        <v>Yes</v>
      </c>
    </row>
    <row r="6655" spans="1:10" x14ac:dyDescent="0.2">
      <c r="A6655" t="s">
        <v>13220</v>
      </c>
      <c r="B6655"/>
      <c r="C6655" t="s">
        <v>2468</v>
      </c>
      <c r="D6655" t="s">
        <v>13221</v>
      </c>
      <c r="E6655">
        <v>0.20000000298023199</v>
      </c>
      <c r="F6655">
        <v>0.69999998807907104</v>
      </c>
      <c r="G6655" s="1" t="str">
        <f t="shared" si="309"/>
        <v>NEUTRAL</v>
      </c>
      <c r="H6655" t="s">
        <v>2469</v>
      </c>
      <c r="I6655" s="1" t="str">
        <f t="shared" si="310"/>
        <v>Yes</v>
      </c>
      <c r="J6655" s="1" t="str">
        <f t="shared" si="311"/>
        <v>No</v>
      </c>
    </row>
    <row r="6656" spans="1:10" x14ac:dyDescent="0.2">
      <c r="A6656" t="s">
        <v>13222</v>
      </c>
      <c r="B6656" t="s">
        <v>13</v>
      </c>
      <c r="C6656" t="s">
        <v>2469</v>
      </c>
      <c r="D6656" t="s">
        <v>13223</v>
      </c>
      <c r="E6656">
        <v>0.20000000298023199</v>
      </c>
      <c r="F6656">
        <v>0.40000000596046398</v>
      </c>
      <c r="G6656" s="1" t="str">
        <f t="shared" si="309"/>
        <v>NEUTRAL</v>
      </c>
      <c r="H6656" t="s">
        <v>2468</v>
      </c>
      <c r="I6656" s="1" t="str">
        <f t="shared" si="310"/>
        <v>No</v>
      </c>
      <c r="J6656" s="1" t="str">
        <f t="shared" si="311"/>
        <v>No</v>
      </c>
    </row>
    <row r="6657" spans="1:10" x14ac:dyDescent="0.2">
      <c r="A6657" t="s">
        <v>13224</v>
      </c>
      <c r="B6657"/>
      <c r="C6657" t="s">
        <v>2468</v>
      </c>
      <c r="D6657" t="s">
        <v>13225</v>
      </c>
      <c r="E6657">
        <v>0.30000001192092801</v>
      </c>
      <c r="F6657">
        <v>0.69999998807907104</v>
      </c>
      <c r="G6657" s="1" t="str">
        <f t="shared" si="309"/>
        <v>POSITIVE</v>
      </c>
      <c r="H6657" t="s">
        <v>2468</v>
      </c>
      <c r="I6657" s="1" t="str">
        <f t="shared" si="310"/>
        <v>No</v>
      </c>
      <c r="J6657" s="1" t="str">
        <f t="shared" si="311"/>
        <v>Yes</v>
      </c>
    </row>
    <row r="6658" spans="1:10" x14ac:dyDescent="0.2">
      <c r="A6658" t="s">
        <v>13226</v>
      </c>
      <c r="B6658"/>
      <c r="C6658" t="s">
        <v>2468</v>
      </c>
      <c r="D6658" t="s">
        <v>13227</v>
      </c>
      <c r="E6658">
        <v>-0.20000000298023199</v>
      </c>
      <c r="F6658">
        <v>0.20000000298023199</v>
      </c>
      <c r="G6658" s="1" t="str">
        <f t="shared" si="309"/>
        <v>NEUTRAL</v>
      </c>
      <c r="H6658" t="s">
        <v>2468</v>
      </c>
      <c r="I6658" s="1" t="str">
        <f t="shared" si="310"/>
        <v>Yes</v>
      </c>
      <c r="J6658" s="1" t="str">
        <f t="shared" si="311"/>
        <v>Yes</v>
      </c>
    </row>
    <row r="6659" spans="1:10" x14ac:dyDescent="0.2">
      <c r="A6659" t="s">
        <v>13228</v>
      </c>
      <c r="B6659"/>
      <c r="C6659" t="s">
        <v>2468</v>
      </c>
      <c r="D6659" t="s">
        <v>13229</v>
      </c>
      <c r="E6659">
        <v>0</v>
      </c>
      <c r="F6659">
        <v>0.20000000298023199</v>
      </c>
      <c r="G6659" s="1" t="str">
        <f t="shared" si="309"/>
        <v>NEUTRAL</v>
      </c>
      <c r="H6659" t="s">
        <v>2468</v>
      </c>
      <c r="I6659" s="1" t="str">
        <f t="shared" si="310"/>
        <v>Yes</v>
      </c>
      <c r="J6659" s="1" t="str">
        <f t="shared" si="311"/>
        <v>Yes</v>
      </c>
    </row>
    <row r="6660" spans="1:10" x14ac:dyDescent="0.2">
      <c r="A6660" t="s">
        <v>13230</v>
      </c>
      <c r="B6660" t="s">
        <v>28</v>
      </c>
      <c r="C6660" t="s">
        <v>2469</v>
      </c>
      <c r="D6660" t="s">
        <v>13231</v>
      </c>
      <c r="E6660">
        <v>0</v>
      </c>
      <c r="F6660">
        <v>0.5</v>
      </c>
      <c r="G6660" s="1" t="str">
        <f t="shared" ref="G6660:G6723" si="312">+IF(E6660&lt;=-0.25,"NEGATIVE",IF(E6660&lt;=0.25,"NEUTRAL",IF(E6660&lt;=1,"POSITIVE","Check")))</f>
        <v>NEUTRAL</v>
      </c>
      <c r="H6660" t="s">
        <v>2468</v>
      </c>
      <c r="I6660" s="1" t="str">
        <f t="shared" ref="I6660:I6723" si="313">+IF(G6660=C6660,"Yes","No")</f>
        <v>No</v>
      </c>
      <c r="J6660" s="1" t="str">
        <f t="shared" ref="J6660:J6723" si="314">+IF(H6660=C6660,"Yes","No")</f>
        <v>No</v>
      </c>
    </row>
    <row r="6661" spans="1:10" x14ac:dyDescent="0.2">
      <c r="A6661" t="s">
        <v>13232</v>
      </c>
      <c r="B6661"/>
      <c r="C6661" t="s">
        <v>2468</v>
      </c>
      <c r="D6661" t="s">
        <v>13233</v>
      </c>
      <c r="E6661">
        <v>0.30000001192092801</v>
      </c>
      <c r="F6661">
        <v>0.30000001192092801</v>
      </c>
      <c r="G6661" s="1" t="str">
        <f t="shared" si="312"/>
        <v>POSITIVE</v>
      </c>
      <c r="H6661" t="s">
        <v>2468</v>
      </c>
      <c r="I6661" s="1" t="str">
        <f t="shared" si="313"/>
        <v>No</v>
      </c>
      <c r="J6661" s="1" t="str">
        <f t="shared" si="314"/>
        <v>Yes</v>
      </c>
    </row>
    <row r="6662" spans="1:10" x14ac:dyDescent="0.2">
      <c r="A6662" t="s">
        <v>13234</v>
      </c>
      <c r="B6662" t="s">
        <v>13</v>
      </c>
      <c r="C6662" t="s">
        <v>2470</v>
      </c>
      <c r="D6662" t="s">
        <v>13235</v>
      </c>
      <c r="E6662">
        <v>0.40000000596046398</v>
      </c>
      <c r="F6662">
        <v>0.89999997615814198</v>
      </c>
      <c r="G6662" s="1" t="str">
        <f t="shared" si="312"/>
        <v>POSITIVE</v>
      </c>
      <c r="H6662" t="s">
        <v>2469</v>
      </c>
      <c r="I6662" s="1" t="str">
        <f t="shared" si="313"/>
        <v>No</v>
      </c>
      <c r="J6662" s="1" t="str">
        <f t="shared" si="314"/>
        <v>No</v>
      </c>
    </row>
    <row r="6663" spans="1:10" x14ac:dyDescent="0.2">
      <c r="A6663" t="s">
        <v>13236</v>
      </c>
      <c r="B6663" t="s">
        <v>28</v>
      </c>
      <c r="C6663" t="s">
        <v>2469</v>
      </c>
      <c r="D6663" t="s">
        <v>13237</v>
      </c>
      <c r="E6663">
        <v>0</v>
      </c>
      <c r="F6663">
        <v>0.80000001192092896</v>
      </c>
      <c r="G6663" s="1" t="str">
        <f t="shared" si="312"/>
        <v>NEUTRAL</v>
      </c>
      <c r="H6663" t="s">
        <v>2468</v>
      </c>
      <c r="I6663" s="1" t="str">
        <f t="shared" si="313"/>
        <v>No</v>
      </c>
      <c r="J6663" s="1" t="str">
        <f t="shared" si="314"/>
        <v>No</v>
      </c>
    </row>
    <row r="6664" spans="1:10" x14ac:dyDescent="0.2">
      <c r="A6664" t="s">
        <v>13238</v>
      </c>
      <c r="B6664"/>
      <c r="C6664" t="s">
        <v>2469</v>
      </c>
      <c r="D6664" t="s">
        <v>13239</v>
      </c>
      <c r="E6664">
        <v>0</v>
      </c>
      <c r="F6664">
        <v>0.30000001192092801</v>
      </c>
      <c r="G6664" s="1" t="str">
        <f t="shared" si="312"/>
        <v>NEUTRAL</v>
      </c>
      <c r="H6664" t="s">
        <v>2468</v>
      </c>
      <c r="I6664" s="1" t="str">
        <f t="shared" si="313"/>
        <v>No</v>
      </c>
      <c r="J6664" s="1" t="str">
        <f t="shared" si="314"/>
        <v>No</v>
      </c>
    </row>
    <row r="6665" spans="1:10" x14ac:dyDescent="0.2">
      <c r="A6665" t="s">
        <v>13240</v>
      </c>
      <c r="B6665" t="s">
        <v>7</v>
      </c>
      <c r="C6665" t="s">
        <v>2469</v>
      </c>
      <c r="D6665" t="s">
        <v>13241</v>
      </c>
      <c r="E6665">
        <v>-0.40000000596046398</v>
      </c>
      <c r="F6665">
        <v>0.40000000596046398</v>
      </c>
      <c r="G6665" s="1" t="str">
        <f t="shared" si="312"/>
        <v>NEGATIVE</v>
      </c>
      <c r="H6665" t="s">
        <v>2468</v>
      </c>
      <c r="I6665" s="1" t="str">
        <f t="shared" si="313"/>
        <v>No</v>
      </c>
      <c r="J6665" s="1" t="str">
        <f t="shared" si="314"/>
        <v>No</v>
      </c>
    </row>
    <row r="6666" spans="1:10" x14ac:dyDescent="0.2">
      <c r="A6666" t="s">
        <v>13242</v>
      </c>
      <c r="B6666"/>
      <c r="C6666" t="s">
        <v>2468</v>
      </c>
      <c r="D6666" t="s">
        <v>13243</v>
      </c>
      <c r="E6666">
        <v>0.10000000149011599</v>
      </c>
      <c r="F6666">
        <v>0.10000000149011599</v>
      </c>
      <c r="G6666" s="1" t="str">
        <f t="shared" si="312"/>
        <v>NEUTRAL</v>
      </c>
      <c r="H6666" t="s">
        <v>2468</v>
      </c>
      <c r="I6666" s="1" t="str">
        <f t="shared" si="313"/>
        <v>Yes</v>
      </c>
      <c r="J6666" s="1" t="str">
        <f t="shared" si="314"/>
        <v>Yes</v>
      </c>
    </row>
    <row r="6667" spans="1:10" x14ac:dyDescent="0.2">
      <c r="A6667" t="s">
        <v>13244</v>
      </c>
      <c r="B6667"/>
      <c r="C6667" t="s">
        <v>2468</v>
      </c>
      <c r="D6667" t="s">
        <v>13245</v>
      </c>
      <c r="E6667">
        <v>-0.10000000149011599</v>
      </c>
      <c r="F6667">
        <v>0.60000002384185702</v>
      </c>
      <c r="G6667" s="1" t="str">
        <f t="shared" si="312"/>
        <v>NEUTRAL</v>
      </c>
      <c r="H6667" t="s">
        <v>2470</v>
      </c>
      <c r="I6667" s="1" t="str">
        <f t="shared" si="313"/>
        <v>Yes</v>
      </c>
      <c r="J6667" s="1" t="str">
        <f t="shared" si="314"/>
        <v>No</v>
      </c>
    </row>
    <row r="6668" spans="1:10" x14ac:dyDescent="0.2">
      <c r="A6668" t="s">
        <v>13246</v>
      </c>
      <c r="B6668"/>
      <c r="C6668" t="s">
        <v>2468</v>
      </c>
      <c r="D6668" t="s">
        <v>13247</v>
      </c>
      <c r="E6668">
        <v>0.10000000149011599</v>
      </c>
      <c r="F6668">
        <v>0.20000000298023199</v>
      </c>
      <c r="G6668" s="1" t="str">
        <f t="shared" si="312"/>
        <v>NEUTRAL</v>
      </c>
      <c r="H6668" t="s">
        <v>2468</v>
      </c>
      <c r="I6668" s="1" t="str">
        <f t="shared" si="313"/>
        <v>Yes</v>
      </c>
      <c r="J6668" s="1" t="str">
        <f t="shared" si="314"/>
        <v>Yes</v>
      </c>
    </row>
    <row r="6669" spans="1:10" x14ac:dyDescent="0.2">
      <c r="A6669" t="s">
        <v>13248</v>
      </c>
      <c r="B6669"/>
      <c r="C6669" t="s">
        <v>2468</v>
      </c>
      <c r="D6669" t="s">
        <v>13249</v>
      </c>
      <c r="E6669">
        <v>0.10000000149011599</v>
      </c>
      <c r="F6669">
        <v>0.20000000298023199</v>
      </c>
      <c r="G6669" s="1" t="str">
        <f t="shared" si="312"/>
        <v>NEUTRAL</v>
      </c>
      <c r="H6669" t="s">
        <v>2468</v>
      </c>
      <c r="I6669" s="1" t="str">
        <f t="shared" si="313"/>
        <v>Yes</v>
      </c>
      <c r="J6669" s="1" t="str">
        <f t="shared" si="314"/>
        <v>Yes</v>
      </c>
    </row>
    <row r="6670" spans="1:10" x14ac:dyDescent="0.2">
      <c r="A6670" t="s">
        <v>13250</v>
      </c>
      <c r="B6670"/>
      <c r="C6670" t="s">
        <v>2468</v>
      </c>
      <c r="D6670" t="s">
        <v>13251</v>
      </c>
      <c r="E6670">
        <v>0.20000000298023199</v>
      </c>
      <c r="F6670">
        <v>1.20000004768371</v>
      </c>
      <c r="G6670" s="1" t="str">
        <f t="shared" si="312"/>
        <v>NEUTRAL</v>
      </c>
      <c r="H6670" t="s">
        <v>2469</v>
      </c>
      <c r="I6670" s="1" t="str">
        <f t="shared" si="313"/>
        <v>Yes</v>
      </c>
      <c r="J6670" s="1" t="str">
        <f t="shared" si="314"/>
        <v>No</v>
      </c>
    </row>
    <row r="6671" spans="1:10" x14ac:dyDescent="0.2">
      <c r="A6671" t="s">
        <v>13252</v>
      </c>
      <c r="B6671"/>
      <c r="C6671" t="s">
        <v>2468</v>
      </c>
      <c r="D6671" t="s">
        <v>13253</v>
      </c>
      <c r="E6671">
        <v>0.5</v>
      </c>
      <c r="F6671">
        <v>1</v>
      </c>
      <c r="G6671" s="1" t="str">
        <f t="shared" si="312"/>
        <v>POSITIVE</v>
      </c>
      <c r="H6671" t="s">
        <v>2469</v>
      </c>
      <c r="I6671" s="1" t="str">
        <f t="shared" si="313"/>
        <v>No</v>
      </c>
      <c r="J6671" s="1" t="str">
        <f t="shared" si="314"/>
        <v>No</v>
      </c>
    </row>
    <row r="6672" spans="1:10" x14ac:dyDescent="0.2">
      <c r="A6672" t="s">
        <v>13254</v>
      </c>
      <c r="B6672"/>
      <c r="C6672" t="s">
        <v>2468</v>
      </c>
      <c r="D6672" t="s">
        <v>13255</v>
      </c>
      <c r="E6672">
        <v>-0.20000000298023199</v>
      </c>
      <c r="F6672">
        <v>0.40000000596046398</v>
      </c>
      <c r="G6672" s="1" t="str">
        <f t="shared" si="312"/>
        <v>NEUTRAL</v>
      </c>
      <c r="H6672" t="s">
        <v>2470</v>
      </c>
      <c r="I6672" s="1" t="str">
        <f t="shared" si="313"/>
        <v>Yes</v>
      </c>
      <c r="J6672" s="1" t="str">
        <f t="shared" si="314"/>
        <v>No</v>
      </c>
    </row>
    <row r="6673" spans="1:10" x14ac:dyDescent="0.2">
      <c r="A6673" t="s">
        <v>13256</v>
      </c>
      <c r="B6673"/>
      <c r="C6673" t="s">
        <v>2468</v>
      </c>
      <c r="D6673" t="s">
        <v>13257</v>
      </c>
      <c r="E6673">
        <v>0</v>
      </c>
      <c r="F6673">
        <v>0.30000001192092801</v>
      </c>
      <c r="G6673" s="1" t="str">
        <f t="shared" si="312"/>
        <v>NEUTRAL</v>
      </c>
      <c r="H6673" t="s">
        <v>2468</v>
      </c>
      <c r="I6673" s="1" t="str">
        <f t="shared" si="313"/>
        <v>Yes</v>
      </c>
      <c r="J6673" s="1" t="str">
        <f t="shared" si="314"/>
        <v>Yes</v>
      </c>
    </row>
    <row r="6674" spans="1:10" x14ac:dyDescent="0.2">
      <c r="A6674" t="s">
        <v>13258</v>
      </c>
      <c r="B6674"/>
      <c r="C6674" t="s">
        <v>2468</v>
      </c>
      <c r="D6674" t="s">
        <v>13259</v>
      </c>
      <c r="E6674">
        <v>0.30000001192092801</v>
      </c>
      <c r="F6674">
        <v>0.60000002384185702</v>
      </c>
      <c r="G6674" s="1" t="str">
        <f t="shared" si="312"/>
        <v>POSITIVE</v>
      </c>
      <c r="H6674" t="s">
        <v>2468</v>
      </c>
      <c r="I6674" s="1" t="str">
        <f t="shared" si="313"/>
        <v>No</v>
      </c>
      <c r="J6674" s="1" t="str">
        <f t="shared" si="314"/>
        <v>Yes</v>
      </c>
    </row>
    <row r="6675" spans="1:10" x14ac:dyDescent="0.2">
      <c r="A6675" t="s">
        <v>13260</v>
      </c>
      <c r="B6675"/>
      <c r="C6675" t="s">
        <v>2468</v>
      </c>
      <c r="D6675" t="s">
        <v>13261</v>
      </c>
      <c r="E6675">
        <v>0</v>
      </c>
      <c r="F6675">
        <v>0</v>
      </c>
      <c r="G6675" s="1" t="str">
        <f t="shared" si="312"/>
        <v>NEUTRAL</v>
      </c>
      <c r="H6675" t="s">
        <v>2468</v>
      </c>
      <c r="I6675" s="1" t="str">
        <f t="shared" si="313"/>
        <v>Yes</v>
      </c>
      <c r="J6675" s="1" t="str">
        <f t="shared" si="314"/>
        <v>Yes</v>
      </c>
    </row>
    <row r="6676" spans="1:10" x14ac:dyDescent="0.2">
      <c r="A6676" t="s">
        <v>13262</v>
      </c>
      <c r="B6676" t="s">
        <v>7</v>
      </c>
      <c r="C6676" t="s">
        <v>2469</v>
      </c>
      <c r="D6676" t="s">
        <v>13263</v>
      </c>
      <c r="E6676">
        <v>0.20000000298023199</v>
      </c>
      <c r="F6676">
        <v>0.89999997615814198</v>
      </c>
      <c r="G6676" s="1" t="str">
        <f t="shared" si="312"/>
        <v>NEUTRAL</v>
      </c>
      <c r="H6676" t="s">
        <v>2468</v>
      </c>
      <c r="I6676" s="1" t="str">
        <f t="shared" si="313"/>
        <v>No</v>
      </c>
      <c r="J6676" s="1" t="str">
        <f t="shared" si="314"/>
        <v>No</v>
      </c>
    </row>
    <row r="6677" spans="1:10" x14ac:dyDescent="0.2">
      <c r="A6677" t="s">
        <v>13264</v>
      </c>
      <c r="B6677"/>
      <c r="C6677" t="s">
        <v>2469</v>
      </c>
      <c r="D6677" t="s">
        <v>13265</v>
      </c>
      <c r="E6677">
        <v>0.10000000149011599</v>
      </c>
      <c r="F6677">
        <v>0.30000001192092801</v>
      </c>
      <c r="G6677" s="1" t="str">
        <f t="shared" si="312"/>
        <v>NEUTRAL</v>
      </c>
      <c r="H6677" t="s">
        <v>2468</v>
      </c>
      <c r="I6677" s="1" t="str">
        <f t="shared" si="313"/>
        <v>No</v>
      </c>
      <c r="J6677" s="1" t="str">
        <f t="shared" si="314"/>
        <v>No</v>
      </c>
    </row>
    <row r="6678" spans="1:10" x14ac:dyDescent="0.2">
      <c r="A6678" t="s">
        <v>13266</v>
      </c>
      <c r="B6678"/>
      <c r="C6678" t="s">
        <v>2468</v>
      </c>
      <c r="D6678" t="s">
        <v>13267</v>
      </c>
      <c r="E6678">
        <v>0.5</v>
      </c>
      <c r="F6678">
        <v>1.1000000238418499</v>
      </c>
      <c r="G6678" s="1" t="str">
        <f t="shared" si="312"/>
        <v>POSITIVE</v>
      </c>
      <c r="H6678" t="s">
        <v>2468</v>
      </c>
      <c r="I6678" s="1" t="str">
        <f t="shared" si="313"/>
        <v>No</v>
      </c>
      <c r="J6678" s="1" t="str">
        <f t="shared" si="314"/>
        <v>Yes</v>
      </c>
    </row>
    <row r="6679" spans="1:10" x14ac:dyDescent="0.2">
      <c r="A6679" t="s">
        <v>13268</v>
      </c>
      <c r="B6679"/>
      <c r="C6679" t="s">
        <v>2469</v>
      </c>
      <c r="D6679" t="s">
        <v>13269</v>
      </c>
      <c r="E6679">
        <v>0.40000000596046398</v>
      </c>
      <c r="F6679">
        <v>0.40000000596046398</v>
      </c>
      <c r="G6679" s="1" t="str">
        <f t="shared" si="312"/>
        <v>POSITIVE</v>
      </c>
      <c r="H6679" t="s">
        <v>2468</v>
      </c>
      <c r="I6679" s="1" t="str">
        <f t="shared" si="313"/>
        <v>Yes</v>
      </c>
      <c r="J6679" s="1" t="str">
        <f t="shared" si="314"/>
        <v>No</v>
      </c>
    </row>
    <row r="6680" spans="1:10" x14ac:dyDescent="0.2">
      <c r="A6680" t="s">
        <v>13270</v>
      </c>
      <c r="B6680"/>
      <c r="C6680" t="s">
        <v>2468</v>
      </c>
      <c r="D6680" t="s">
        <v>13271</v>
      </c>
      <c r="E6680">
        <v>0</v>
      </c>
      <c r="F6680">
        <v>0</v>
      </c>
      <c r="G6680" s="1" t="str">
        <f t="shared" si="312"/>
        <v>NEUTRAL</v>
      </c>
      <c r="H6680" t="s">
        <v>2468</v>
      </c>
      <c r="I6680" s="1" t="str">
        <f t="shared" si="313"/>
        <v>Yes</v>
      </c>
      <c r="J6680" s="1" t="str">
        <f t="shared" si="314"/>
        <v>Yes</v>
      </c>
    </row>
    <row r="6681" spans="1:10" x14ac:dyDescent="0.2">
      <c r="A6681" t="s">
        <v>13272</v>
      </c>
      <c r="B6681"/>
      <c r="C6681" t="s">
        <v>2468</v>
      </c>
      <c r="D6681" t="s">
        <v>13273</v>
      </c>
      <c r="E6681">
        <v>0.20000000298023199</v>
      </c>
      <c r="F6681">
        <v>0.20000000298023199</v>
      </c>
      <c r="G6681" s="1" t="str">
        <f t="shared" si="312"/>
        <v>NEUTRAL</v>
      </c>
      <c r="H6681" t="s">
        <v>2468</v>
      </c>
      <c r="I6681" s="1" t="str">
        <f t="shared" si="313"/>
        <v>Yes</v>
      </c>
      <c r="J6681" s="1" t="str">
        <f t="shared" si="314"/>
        <v>Yes</v>
      </c>
    </row>
    <row r="6682" spans="1:10" x14ac:dyDescent="0.2">
      <c r="A6682" t="s">
        <v>13274</v>
      </c>
      <c r="B6682" t="s">
        <v>28</v>
      </c>
      <c r="C6682" t="s">
        <v>2470</v>
      </c>
      <c r="D6682" t="s">
        <v>13275</v>
      </c>
      <c r="E6682">
        <v>-0.30000001192092801</v>
      </c>
      <c r="F6682">
        <v>0.69999998807907104</v>
      </c>
      <c r="G6682" s="1" t="str">
        <f t="shared" si="312"/>
        <v>NEGATIVE</v>
      </c>
      <c r="H6682" t="s">
        <v>2470</v>
      </c>
      <c r="I6682" s="1" t="str">
        <f t="shared" si="313"/>
        <v>Yes</v>
      </c>
      <c r="J6682" s="1" t="str">
        <f t="shared" si="314"/>
        <v>Yes</v>
      </c>
    </row>
    <row r="6683" spans="1:10" ht="32" x14ac:dyDescent="0.2">
      <c r="A6683" s="2" t="s">
        <v>13276</v>
      </c>
      <c r="B6683"/>
      <c r="C6683" t="s">
        <v>2468</v>
      </c>
      <c r="D6683" s="2" t="s">
        <v>13277</v>
      </c>
      <c r="E6683">
        <v>0.10000000149011599</v>
      </c>
      <c r="F6683">
        <v>0.10000000149011599</v>
      </c>
      <c r="G6683" s="1" t="str">
        <f t="shared" si="312"/>
        <v>NEUTRAL</v>
      </c>
      <c r="H6683" t="s">
        <v>2468</v>
      </c>
      <c r="I6683" s="1" t="str">
        <f t="shared" si="313"/>
        <v>Yes</v>
      </c>
      <c r="J6683" s="1" t="str">
        <f t="shared" si="314"/>
        <v>Yes</v>
      </c>
    </row>
    <row r="6684" spans="1:10" x14ac:dyDescent="0.2">
      <c r="A6684" t="s">
        <v>13278</v>
      </c>
      <c r="B6684"/>
      <c r="C6684" t="s">
        <v>2468</v>
      </c>
      <c r="D6684" t="s">
        <v>13279</v>
      </c>
      <c r="E6684">
        <v>0</v>
      </c>
      <c r="F6684">
        <v>0.60000002384185702</v>
      </c>
      <c r="G6684" s="1" t="str">
        <f t="shared" si="312"/>
        <v>NEUTRAL</v>
      </c>
      <c r="H6684" t="s">
        <v>2468</v>
      </c>
      <c r="I6684" s="1" t="str">
        <f t="shared" si="313"/>
        <v>Yes</v>
      </c>
      <c r="J6684" s="1" t="str">
        <f t="shared" si="314"/>
        <v>Yes</v>
      </c>
    </row>
    <row r="6685" spans="1:10" x14ac:dyDescent="0.2">
      <c r="A6685" t="s">
        <v>13280</v>
      </c>
      <c r="B6685" t="s">
        <v>10</v>
      </c>
      <c r="C6685" t="s">
        <v>2469</v>
      </c>
      <c r="D6685" t="s">
        <v>13281</v>
      </c>
      <c r="E6685">
        <v>0.40000000596046398</v>
      </c>
      <c r="F6685">
        <v>0.40000000596046398</v>
      </c>
      <c r="G6685" s="1" t="str">
        <f t="shared" si="312"/>
        <v>POSITIVE</v>
      </c>
      <c r="H6685" t="s">
        <v>2468</v>
      </c>
      <c r="I6685" s="1" t="str">
        <f t="shared" si="313"/>
        <v>Yes</v>
      </c>
      <c r="J6685" s="1" t="str">
        <f t="shared" si="314"/>
        <v>No</v>
      </c>
    </row>
    <row r="6686" spans="1:10" x14ac:dyDescent="0.2">
      <c r="A6686" t="s">
        <v>13282</v>
      </c>
      <c r="B6686" t="s">
        <v>13</v>
      </c>
      <c r="C6686" t="s">
        <v>2469</v>
      </c>
      <c r="D6686" t="s">
        <v>13283</v>
      </c>
      <c r="E6686">
        <v>-0.10000000149011599</v>
      </c>
      <c r="F6686">
        <v>0.10000000149011599</v>
      </c>
      <c r="G6686" s="1" t="str">
        <f t="shared" si="312"/>
        <v>NEUTRAL</v>
      </c>
      <c r="H6686" t="s">
        <v>2468</v>
      </c>
      <c r="I6686" s="1" t="str">
        <f t="shared" si="313"/>
        <v>No</v>
      </c>
      <c r="J6686" s="1" t="str">
        <f t="shared" si="314"/>
        <v>No</v>
      </c>
    </row>
    <row r="6687" spans="1:10" x14ac:dyDescent="0.2">
      <c r="A6687" t="s">
        <v>13284</v>
      </c>
      <c r="B6687"/>
      <c r="C6687" t="s">
        <v>2468</v>
      </c>
      <c r="D6687" t="s">
        <v>13285</v>
      </c>
      <c r="E6687">
        <v>0.10000000149011599</v>
      </c>
      <c r="F6687">
        <v>0.69999998807907104</v>
      </c>
      <c r="G6687" s="1" t="str">
        <f t="shared" si="312"/>
        <v>NEUTRAL</v>
      </c>
      <c r="H6687" t="s">
        <v>2468</v>
      </c>
      <c r="I6687" s="1" t="str">
        <f t="shared" si="313"/>
        <v>Yes</v>
      </c>
      <c r="J6687" s="1" t="str">
        <f t="shared" si="314"/>
        <v>Yes</v>
      </c>
    </row>
    <row r="6688" spans="1:10" x14ac:dyDescent="0.2">
      <c r="A6688" t="s">
        <v>13286</v>
      </c>
      <c r="B6688"/>
      <c r="C6688" t="s">
        <v>2468</v>
      </c>
      <c r="D6688" t="s">
        <v>13287</v>
      </c>
      <c r="E6688">
        <v>0.10000000149011599</v>
      </c>
      <c r="F6688">
        <v>0.40000000596046398</v>
      </c>
      <c r="G6688" s="1" t="str">
        <f t="shared" si="312"/>
        <v>NEUTRAL</v>
      </c>
      <c r="H6688" t="s">
        <v>2468</v>
      </c>
      <c r="I6688" s="1" t="str">
        <f t="shared" si="313"/>
        <v>Yes</v>
      </c>
      <c r="J6688" s="1" t="str">
        <f t="shared" si="314"/>
        <v>Yes</v>
      </c>
    </row>
    <row r="6689" spans="1:10" x14ac:dyDescent="0.2">
      <c r="A6689" t="s">
        <v>13288</v>
      </c>
      <c r="B6689"/>
      <c r="C6689" t="s">
        <v>2468</v>
      </c>
      <c r="D6689" t="s">
        <v>13289</v>
      </c>
      <c r="E6689">
        <v>0.10000000149011599</v>
      </c>
      <c r="F6689">
        <v>0.5</v>
      </c>
      <c r="G6689" s="1" t="str">
        <f t="shared" si="312"/>
        <v>NEUTRAL</v>
      </c>
      <c r="H6689" t="s">
        <v>2468</v>
      </c>
      <c r="I6689" s="1" t="str">
        <f t="shared" si="313"/>
        <v>Yes</v>
      </c>
      <c r="J6689" s="1" t="str">
        <f t="shared" si="314"/>
        <v>Yes</v>
      </c>
    </row>
    <row r="6690" spans="1:10" x14ac:dyDescent="0.2">
      <c r="A6690" t="s">
        <v>13290</v>
      </c>
      <c r="B6690" t="s">
        <v>13</v>
      </c>
      <c r="C6690" t="s">
        <v>2469</v>
      </c>
      <c r="D6690" t="s">
        <v>13291</v>
      </c>
      <c r="E6690">
        <v>0.80000001192092896</v>
      </c>
      <c r="F6690">
        <v>0.80000001192092896</v>
      </c>
      <c r="G6690" s="1" t="str">
        <f t="shared" si="312"/>
        <v>POSITIVE</v>
      </c>
      <c r="H6690" t="s">
        <v>2469</v>
      </c>
      <c r="I6690" s="1" t="str">
        <f t="shared" si="313"/>
        <v>Yes</v>
      </c>
      <c r="J6690" s="1" t="str">
        <f t="shared" si="314"/>
        <v>Yes</v>
      </c>
    </row>
    <row r="6691" spans="1:10" x14ac:dyDescent="0.2">
      <c r="A6691" t="s">
        <v>13292</v>
      </c>
      <c r="B6691" t="s">
        <v>7</v>
      </c>
      <c r="C6691" t="s">
        <v>2469</v>
      </c>
      <c r="D6691" t="s">
        <v>13293</v>
      </c>
      <c r="E6691">
        <v>0</v>
      </c>
      <c r="F6691">
        <v>0.30000001192092801</v>
      </c>
      <c r="G6691" s="1" t="str">
        <f t="shared" si="312"/>
        <v>NEUTRAL</v>
      </c>
      <c r="H6691" t="s">
        <v>2470</v>
      </c>
      <c r="I6691" s="1" t="str">
        <f t="shared" si="313"/>
        <v>No</v>
      </c>
      <c r="J6691" s="1" t="str">
        <f t="shared" si="314"/>
        <v>No</v>
      </c>
    </row>
    <row r="6692" spans="1:10" x14ac:dyDescent="0.2">
      <c r="A6692" t="s">
        <v>13294</v>
      </c>
      <c r="B6692"/>
      <c r="C6692" t="s">
        <v>2468</v>
      </c>
      <c r="D6692" t="s">
        <v>13295</v>
      </c>
      <c r="E6692">
        <v>-0.20000000298023199</v>
      </c>
      <c r="F6692">
        <v>0.40000000596046398</v>
      </c>
      <c r="G6692" s="1" t="str">
        <f t="shared" si="312"/>
        <v>NEUTRAL</v>
      </c>
      <c r="H6692" t="s">
        <v>2470</v>
      </c>
      <c r="I6692" s="1" t="str">
        <f t="shared" si="313"/>
        <v>Yes</v>
      </c>
      <c r="J6692" s="1" t="str">
        <f t="shared" si="314"/>
        <v>No</v>
      </c>
    </row>
    <row r="6693" spans="1:10" x14ac:dyDescent="0.2">
      <c r="A6693" t="s">
        <v>13296</v>
      </c>
      <c r="B6693"/>
      <c r="C6693" t="s">
        <v>2468</v>
      </c>
      <c r="D6693" t="s">
        <v>13297</v>
      </c>
      <c r="E6693">
        <v>0</v>
      </c>
      <c r="F6693">
        <v>0.20000000298023199</v>
      </c>
      <c r="G6693" s="1" t="str">
        <f t="shared" si="312"/>
        <v>NEUTRAL</v>
      </c>
      <c r="H6693" t="s">
        <v>2468</v>
      </c>
      <c r="I6693" s="1" t="str">
        <f t="shared" si="313"/>
        <v>Yes</v>
      </c>
      <c r="J6693" s="1" t="str">
        <f t="shared" si="314"/>
        <v>Yes</v>
      </c>
    </row>
    <row r="6694" spans="1:10" x14ac:dyDescent="0.2">
      <c r="A6694" t="s">
        <v>13298</v>
      </c>
      <c r="B6694" t="s">
        <v>13</v>
      </c>
      <c r="C6694" t="s">
        <v>2469</v>
      </c>
      <c r="D6694" t="s">
        <v>13299</v>
      </c>
      <c r="E6694">
        <v>-0.10000000149011599</v>
      </c>
      <c r="F6694">
        <v>0.20000000298023199</v>
      </c>
      <c r="G6694" s="1" t="str">
        <f t="shared" si="312"/>
        <v>NEUTRAL</v>
      </c>
      <c r="H6694" t="s">
        <v>2468</v>
      </c>
      <c r="I6694" s="1" t="str">
        <f t="shared" si="313"/>
        <v>No</v>
      </c>
      <c r="J6694" s="1" t="str">
        <f t="shared" si="314"/>
        <v>No</v>
      </c>
    </row>
    <row r="6695" spans="1:10" x14ac:dyDescent="0.2">
      <c r="A6695" t="s">
        <v>13300</v>
      </c>
      <c r="B6695" t="s">
        <v>38</v>
      </c>
      <c r="C6695" t="s">
        <v>2469</v>
      </c>
      <c r="D6695" t="s">
        <v>13301</v>
      </c>
      <c r="E6695">
        <v>0.5</v>
      </c>
      <c r="F6695">
        <v>0.5</v>
      </c>
      <c r="G6695" s="1" t="str">
        <f t="shared" si="312"/>
        <v>POSITIVE</v>
      </c>
      <c r="H6695" t="s">
        <v>2468</v>
      </c>
      <c r="I6695" s="1" t="str">
        <f t="shared" si="313"/>
        <v>Yes</v>
      </c>
      <c r="J6695" s="1" t="str">
        <f t="shared" si="314"/>
        <v>No</v>
      </c>
    </row>
    <row r="6696" spans="1:10" x14ac:dyDescent="0.2">
      <c r="A6696" t="s">
        <v>13302</v>
      </c>
      <c r="B6696"/>
      <c r="C6696" t="s">
        <v>2468</v>
      </c>
      <c r="D6696" t="s">
        <v>13303</v>
      </c>
      <c r="E6696">
        <v>0</v>
      </c>
      <c r="F6696">
        <v>0.20000000298023199</v>
      </c>
      <c r="G6696" s="1" t="str">
        <f t="shared" si="312"/>
        <v>NEUTRAL</v>
      </c>
      <c r="H6696" t="s">
        <v>2468</v>
      </c>
      <c r="I6696" s="1" t="str">
        <f t="shared" si="313"/>
        <v>Yes</v>
      </c>
      <c r="J6696" s="1" t="str">
        <f t="shared" si="314"/>
        <v>Yes</v>
      </c>
    </row>
    <row r="6697" spans="1:10" x14ac:dyDescent="0.2">
      <c r="A6697" t="s">
        <v>13304</v>
      </c>
      <c r="B6697"/>
      <c r="C6697" t="s">
        <v>2468</v>
      </c>
      <c r="D6697" t="s">
        <v>13305</v>
      </c>
      <c r="E6697">
        <v>0</v>
      </c>
      <c r="F6697">
        <v>0.10000000149011599</v>
      </c>
      <c r="G6697" s="1" t="str">
        <f t="shared" si="312"/>
        <v>NEUTRAL</v>
      </c>
      <c r="H6697" t="s">
        <v>2468</v>
      </c>
      <c r="I6697" s="1" t="str">
        <f t="shared" si="313"/>
        <v>Yes</v>
      </c>
      <c r="J6697" s="1" t="str">
        <f t="shared" si="314"/>
        <v>Yes</v>
      </c>
    </row>
    <row r="6698" spans="1:10" x14ac:dyDescent="0.2">
      <c r="A6698" t="s">
        <v>13306</v>
      </c>
      <c r="B6698"/>
      <c r="C6698" t="s">
        <v>2468</v>
      </c>
      <c r="D6698" t="s">
        <v>13307</v>
      </c>
      <c r="E6698">
        <v>0.10000000149011599</v>
      </c>
      <c r="F6698">
        <v>0.5</v>
      </c>
      <c r="G6698" s="1" t="str">
        <f t="shared" si="312"/>
        <v>NEUTRAL</v>
      </c>
      <c r="H6698" t="s">
        <v>2468</v>
      </c>
      <c r="I6698" s="1" t="str">
        <f t="shared" si="313"/>
        <v>Yes</v>
      </c>
      <c r="J6698" s="1" t="str">
        <f t="shared" si="314"/>
        <v>Yes</v>
      </c>
    </row>
    <row r="6699" spans="1:10" x14ac:dyDescent="0.2">
      <c r="A6699" t="s">
        <v>13308</v>
      </c>
      <c r="B6699"/>
      <c r="C6699" t="s">
        <v>2468</v>
      </c>
      <c r="D6699" t="s">
        <v>13309</v>
      </c>
      <c r="E6699">
        <v>0.10000000149011599</v>
      </c>
      <c r="F6699">
        <v>0.5</v>
      </c>
      <c r="G6699" s="1" t="str">
        <f t="shared" si="312"/>
        <v>NEUTRAL</v>
      </c>
      <c r="H6699" t="s">
        <v>2468</v>
      </c>
      <c r="I6699" s="1" t="str">
        <f t="shared" si="313"/>
        <v>Yes</v>
      </c>
      <c r="J6699" s="1" t="str">
        <f t="shared" si="314"/>
        <v>Yes</v>
      </c>
    </row>
    <row r="6700" spans="1:10" x14ac:dyDescent="0.2">
      <c r="A6700" t="s">
        <v>13310</v>
      </c>
      <c r="B6700"/>
      <c r="C6700" t="s">
        <v>2468</v>
      </c>
      <c r="D6700" t="s">
        <v>13311</v>
      </c>
      <c r="E6700">
        <v>0</v>
      </c>
      <c r="F6700">
        <v>0</v>
      </c>
      <c r="G6700" s="1" t="str">
        <f t="shared" si="312"/>
        <v>NEUTRAL</v>
      </c>
      <c r="H6700" t="s">
        <v>2468</v>
      </c>
      <c r="I6700" s="1" t="str">
        <f t="shared" si="313"/>
        <v>Yes</v>
      </c>
      <c r="J6700" s="1" t="str">
        <f t="shared" si="314"/>
        <v>Yes</v>
      </c>
    </row>
    <row r="6701" spans="1:10" x14ac:dyDescent="0.2">
      <c r="A6701" t="s">
        <v>13312</v>
      </c>
      <c r="B6701"/>
      <c r="C6701" t="s">
        <v>2468</v>
      </c>
      <c r="D6701" t="s">
        <v>13313</v>
      </c>
      <c r="E6701">
        <v>0.20000000298023199</v>
      </c>
      <c r="F6701">
        <v>0.20000000298023199</v>
      </c>
      <c r="G6701" s="1" t="str">
        <f t="shared" si="312"/>
        <v>NEUTRAL</v>
      </c>
      <c r="H6701" t="s">
        <v>2468</v>
      </c>
      <c r="I6701" s="1" t="str">
        <f t="shared" si="313"/>
        <v>Yes</v>
      </c>
      <c r="J6701" s="1" t="str">
        <f t="shared" si="314"/>
        <v>Yes</v>
      </c>
    </row>
    <row r="6702" spans="1:10" x14ac:dyDescent="0.2">
      <c r="A6702" t="s">
        <v>13314</v>
      </c>
      <c r="B6702" t="s">
        <v>28</v>
      </c>
      <c r="C6702" t="s">
        <v>2469</v>
      </c>
      <c r="D6702" t="s">
        <v>13315</v>
      </c>
      <c r="E6702">
        <v>0.30000001192092801</v>
      </c>
      <c r="F6702">
        <v>0.30000001192092801</v>
      </c>
      <c r="G6702" s="1" t="str">
        <f t="shared" si="312"/>
        <v>POSITIVE</v>
      </c>
      <c r="H6702" t="s">
        <v>2468</v>
      </c>
      <c r="I6702" s="1" t="str">
        <f t="shared" si="313"/>
        <v>Yes</v>
      </c>
      <c r="J6702" s="1" t="str">
        <f t="shared" si="314"/>
        <v>No</v>
      </c>
    </row>
    <row r="6703" spans="1:10" x14ac:dyDescent="0.2">
      <c r="A6703" t="s">
        <v>13316</v>
      </c>
      <c r="B6703"/>
      <c r="C6703" t="s">
        <v>2468</v>
      </c>
      <c r="D6703" t="s">
        <v>13317</v>
      </c>
      <c r="E6703">
        <v>0</v>
      </c>
      <c r="F6703">
        <v>1.70000004768371</v>
      </c>
      <c r="G6703" s="1" t="str">
        <f t="shared" si="312"/>
        <v>NEUTRAL</v>
      </c>
      <c r="H6703" t="s">
        <v>2469</v>
      </c>
      <c r="I6703" s="1" t="str">
        <f t="shared" si="313"/>
        <v>Yes</v>
      </c>
      <c r="J6703" s="1" t="str">
        <f t="shared" si="314"/>
        <v>No</v>
      </c>
    </row>
    <row r="6704" spans="1:10" x14ac:dyDescent="0.2">
      <c r="A6704" t="s">
        <v>13318</v>
      </c>
      <c r="B6704" t="s">
        <v>10</v>
      </c>
      <c r="C6704" t="s">
        <v>2470</v>
      </c>
      <c r="D6704" t="s">
        <v>13319</v>
      </c>
      <c r="E6704">
        <v>0.10000000149011599</v>
      </c>
      <c r="F6704">
        <v>0.10000000149011599</v>
      </c>
      <c r="G6704" s="1" t="str">
        <f t="shared" si="312"/>
        <v>NEUTRAL</v>
      </c>
      <c r="H6704" t="s">
        <v>2468</v>
      </c>
      <c r="I6704" s="1" t="str">
        <f t="shared" si="313"/>
        <v>No</v>
      </c>
      <c r="J6704" s="1" t="str">
        <f t="shared" si="314"/>
        <v>No</v>
      </c>
    </row>
    <row r="6705" spans="1:10" x14ac:dyDescent="0.2">
      <c r="A6705" t="s">
        <v>13320</v>
      </c>
      <c r="B6705"/>
      <c r="C6705" t="s">
        <v>2468</v>
      </c>
      <c r="D6705" t="s">
        <v>13321</v>
      </c>
      <c r="E6705">
        <v>0.10000000149011599</v>
      </c>
      <c r="F6705">
        <v>0.5</v>
      </c>
      <c r="G6705" s="1" t="str">
        <f t="shared" si="312"/>
        <v>NEUTRAL</v>
      </c>
      <c r="H6705" t="s">
        <v>2468</v>
      </c>
      <c r="I6705" s="1" t="str">
        <f t="shared" si="313"/>
        <v>Yes</v>
      </c>
      <c r="J6705" s="1" t="str">
        <f t="shared" si="314"/>
        <v>Yes</v>
      </c>
    </row>
    <row r="6706" spans="1:10" x14ac:dyDescent="0.2">
      <c r="A6706" t="s">
        <v>13322</v>
      </c>
      <c r="B6706" t="s">
        <v>28</v>
      </c>
      <c r="C6706" t="s">
        <v>2469</v>
      </c>
      <c r="D6706" t="s">
        <v>13323</v>
      </c>
      <c r="E6706">
        <v>0.5</v>
      </c>
      <c r="F6706">
        <v>0.5</v>
      </c>
      <c r="G6706" s="1" t="str">
        <f t="shared" si="312"/>
        <v>POSITIVE</v>
      </c>
      <c r="H6706" t="s">
        <v>2468</v>
      </c>
      <c r="I6706" s="1" t="str">
        <f t="shared" si="313"/>
        <v>Yes</v>
      </c>
      <c r="J6706" s="1" t="str">
        <f t="shared" si="314"/>
        <v>No</v>
      </c>
    </row>
    <row r="6707" spans="1:10" x14ac:dyDescent="0.2">
      <c r="A6707" t="s">
        <v>13324</v>
      </c>
      <c r="B6707"/>
      <c r="C6707" t="s">
        <v>2468</v>
      </c>
      <c r="D6707" t="s">
        <v>13325</v>
      </c>
      <c r="E6707">
        <v>-0.30000001192092801</v>
      </c>
      <c r="F6707">
        <v>0.30000001192092801</v>
      </c>
      <c r="G6707" s="1" t="str">
        <f t="shared" si="312"/>
        <v>NEGATIVE</v>
      </c>
      <c r="H6707" t="s">
        <v>2468</v>
      </c>
      <c r="I6707" s="1" t="str">
        <f t="shared" si="313"/>
        <v>No</v>
      </c>
      <c r="J6707" s="1" t="str">
        <f t="shared" si="314"/>
        <v>Yes</v>
      </c>
    </row>
    <row r="6708" spans="1:10" x14ac:dyDescent="0.2">
      <c r="A6708" t="s">
        <v>13326</v>
      </c>
      <c r="B6708"/>
      <c r="C6708" t="s">
        <v>2468</v>
      </c>
      <c r="D6708" t="s">
        <v>13327</v>
      </c>
      <c r="E6708">
        <v>0.30000001192092801</v>
      </c>
      <c r="F6708">
        <v>0.69999998807907104</v>
      </c>
      <c r="G6708" s="1" t="str">
        <f t="shared" si="312"/>
        <v>POSITIVE</v>
      </c>
      <c r="H6708" t="s">
        <v>2468</v>
      </c>
      <c r="I6708" s="1" t="str">
        <f t="shared" si="313"/>
        <v>No</v>
      </c>
      <c r="J6708" s="1" t="str">
        <f t="shared" si="314"/>
        <v>Yes</v>
      </c>
    </row>
    <row r="6709" spans="1:10" x14ac:dyDescent="0.2">
      <c r="A6709" t="s">
        <v>13328</v>
      </c>
      <c r="B6709"/>
      <c r="C6709" t="s">
        <v>2468</v>
      </c>
      <c r="D6709" t="s">
        <v>13329</v>
      </c>
      <c r="E6709">
        <v>0.60000002384185702</v>
      </c>
      <c r="F6709">
        <v>1.29999995231628</v>
      </c>
      <c r="G6709" s="1" t="str">
        <f t="shared" si="312"/>
        <v>POSITIVE</v>
      </c>
      <c r="H6709" t="s">
        <v>2468</v>
      </c>
      <c r="I6709" s="1" t="str">
        <f t="shared" si="313"/>
        <v>No</v>
      </c>
      <c r="J6709" s="1" t="str">
        <f t="shared" si="314"/>
        <v>Yes</v>
      </c>
    </row>
    <row r="6710" spans="1:10" x14ac:dyDescent="0.2">
      <c r="A6710" t="s">
        <v>13330</v>
      </c>
      <c r="B6710"/>
      <c r="C6710" t="s">
        <v>2468</v>
      </c>
      <c r="D6710" t="s">
        <v>13331</v>
      </c>
      <c r="E6710">
        <v>0.60000002384185702</v>
      </c>
      <c r="F6710">
        <v>1.29999995231628</v>
      </c>
      <c r="G6710" s="1" t="str">
        <f t="shared" si="312"/>
        <v>POSITIVE</v>
      </c>
      <c r="H6710" t="s">
        <v>2468</v>
      </c>
      <c r="I6710" s="1" t="str">
        <f t="shared" si="313"/>
        <v>No</v>
      </c>
      <c r="J6710" s="1" t="str">
        <f t="shared" si="314"/>
        <v>Yes</v>
      </c>
    </row>
    <row r="6711" spans="1:10" x14ac:dyDescent="0.2">
      <c r="A6711" t="s">
        <v>13332</v>
      </c>
      <c r="B6711" t="s">
        <v>28</v>
      </c>
      <c r="C6711" t="s">
        <v>2470</v>
      </c>
      <c r="D6711" t="s">
        <v>13333</v>
      </c>
      <c r="E6711">
        <v>-0.10000000149011599</v>
      </c>
      <c r="F6711">
        <v>0.10000000149011599</v>
      </c>
      <c r="G6711" s="1" t="str">
        <f t="shared" si="312"/>
        <v>NEUTRAL</v>
      </c>
      <c r="H6711" t="s">
        <v>2468</v>
      </c>
      <c r="I6711" s="1" t="str">
        <f t="shared" si="313"/>
        <v>No</v>
      </c>
      <c r="J6711" s="1" t="str">
        <f t="shared" si="314"/>
        <v>No</v>
      </c>
    </row>
    <row r="6712" spans="1:10" x14ac:dyDescent="0.2">
      <c r="A6712" t="s">
        <v>13334</v>
      </c>
      <c r="B6712" t="s">
        <v>28</v>
      </c>
      <c r="C6712" t="s">
        <v>2469</v>
      </c>
      <c r="D6712" t="s">
        <v>13335</v>
      </c>
      <c r="E6712">
        <v>0</v>
      </c>
      <c r="F6712">
        <v>0</v>
      </c>
      <c r="G6712" s="1" t="str">
        <f t="shared" si="312"/>
        <v>NEUTRAL</v>
      </c>
      <c r="H6712" t="s">
        <v>2469</v>
      </c>
      <c r="I6712" s="1" t="str">
        <f t="shared" si="313"/>
        <v>No</v>
      </c>
      <c r="J6712" s="1" t="str">
        <f t="shared" si="314"/>
        <v>Yes</v>
      </c>
    </row>
    <row r="6713" spans="1:10" x14ac:dyDescent="0.2">
      <c r="A6713" t="s">
        <v>13336</v>
      </c>
      <c r="B6713"/>
      <c r="C6713" t="s">
        <v>2469</v>
      </c>
      <c r="D6713" t="s">
        <v>13337</v>
      </c>
      <c r="E6713">
        <v>0.20000000298023199</v>
      </c>
      <c r="F6713">
        <v>0.20000000298023199</v>
      </c>
      <c r="G6713" s="1" t="str">
        <f t="shared" si="312"/>
        <v>NEUTRAL</v>
      </c>
      <c r="H6713" t="s">
        <v>2468</v>
      </c>
      <c r="I6713" s="1" t="str">
        <f t="shared" si="313"/>
        <v>No</v>
      </c>
      <c r="J6713" s="1" t="str">
        <f t="shared" si="314"/>
        <v>No</v>
      </c>
    </row>
    <row r="6714" spans="1:10" x14ac:dyDescent="0.2">
      <c r="A6714" t="s">
        <v>13338</v>
      </c>
      <c r="B6714" t="s">
        <v>28</v>
      </c>
      <c r="C6714" t="s">
        <v>2470</v>
      </c>
      <c r="D6714" t="s">
        <v>13339</v>
      </c>
      <c r="E6714">
        <v>0.10000000149011599</v>
      </c>
      <c r="F6714">
        <v>0.30000001192092801</v>
      </c>
      <c r="G6714" s="1" t="str">
        <f t="shared" si="312"/>
        <v>NEUTRAL</v>
      </c>
      <c r="H6714" t="s">
        <v>2468</v>
      </c>
      <c r="I6714" s="1" t="str">
        <f t="shared" si="313"/>
        <v>No</v>
      </c>
      <c r="J6714" s="1" t="str">
        <f t="shared" si="314"/>
        <v>No</v>
      </c>
    </row>
    <row r="6715" spans="1:10" x14ac:dyDescent="0.2">
      <c r="A6715" t="s">
        <v>13340</v>
      </c>
      <c r="B6715"/>
      <c r="C6715" t="s">
        <v>2468</v>
      </c>
      <c r="D6715" t="s">
        <v>13341</v>
      </c>
      <c r="E6715">
        <v>0.5</v>
      </c>
      <c r="F6715">
        <v>0.5</v>
      </c>
      <c r="G6715" s="1" t="str">
        <f t="shared" si="312"/>
        <v>POSITIVE</v>
      </c>
      <c r="H6715" t="s">
        <v>2468</v>
      </c>
      <c r="I6715" s="1" t="str">
        <f t="shared" si="313"/>
        <v>No</v>
      </c>
      <c r="J6715" s="1" t="str">
        <f t="shared" si="314"/>
        <v>Yes</v>
      </c>
    </row>
    <row r="6716" spans="1:10" x14ac:dyDescent="0.2">
      <c r="A6716" t="s">
        <v>13342</v>
      </c>
      <c r="B6716"/>
      <c r="C6716" t="s">
        <v>2468</v>
      </c>
      <c r="D6716" t="s">
        <v>13343</v>
      </c>
      <c r="E6716">
        <v>0</v>
      </c>
      <c r="F6716">
        <v>0</v>
      </c>
      <c r="G6716" s="1" t="str">
        <f t="shared" si="312"/>
        <v>NEUTRAL</v>
      </c>
      <c r="H6716" t="s">
        <v>2468</v>
      </c>
      <c r="I6716" s="1" t="str">
        <f t="shared" si="313"/>
        <v>Yes</v>
      </c>
      <c r="J6716" s="1" t="str">
        <f t="shared" si="314"/>
        <v>Yes</v>
      </c>
    </row>
    <row r="6717" spans="1:10" x14ac:dyDescent="0.2">
      <c r="A6717" t="s">
        <v>13344</v>
      </c>
      <c r="B6717"/>
      <c r="C6717" t="s">
        <v>2468</v>
      </c>
      <c r="D6717" t="s">
        <v>13345</v>
      </c>
      <c r="E6717">
        <v>0.20000000298023199</v>
      </c>
      <c r="F6717">
        <v>1.1000000238418499</v>
      </c>
      <c r="G6717" s="1" t="str">
        <f t="shared" si="312"/>
        <v>NEUTRAL</v>
      </c>
      <c r="H6717" t="s">
        <v>2468</v>
      </c>
      <c r="I6717" s="1" t="str">
        <f t="shared" si="313"/>
        <v>Yes</v>
      </c>
      <c r="J6717" s="1" t="str">
        <f t="shared" si="314"/>
        <v>Yes</v>
      </c>
    </row>
    <row r="6718" spans="1:10" x14ac:dyDescent="0.2">
      <c r="A6718" t="s">
        <v>13346</v>
      </c>
      <c r="B6718"/>
      <c r="C6718" t="s">
        <v>2468</v>
      </c>
      <c r="D6718" t="s">
        <v>13347</v>
      </c>
      <c r="E6718">
        <v>0</v>
      </c>
      <c r="F6718">
        <v>0.40000000596046398</v>
      </c>
      <c r="G6718" s="1" t="str">
        <f t="shared" si="312"/>
        <v>NEUTRAL</v>
      </c>
      <c r="H6718" t="s">
        <v>2469</v>
      </c>
      <c r="I6718" s="1" t="str">
        <f t="shared" si="313"/>
        <v>Yes</v>
      </c>
      <c r="J6718" s="1" t="str">
        <f t="shared" si="314"/>
        <v>No</v>
      </c>
    </row>
    <row r="6719" spans="1:10" x14ac:dyDescent="0.2">
      <c r="A6719" t="s">
        <v>13348</v>
      </c>
      <c r="B6719"/>
      <c r="C6719" t="s">
        <v>2468</v>
      </c>
      <c r="D6719" t="s">
        <v>13349</v>
      </c>
      <c r="E6719">
        <v>0.20000000298023199</v>
      </c>
      <c r="F6719">
        <v>0.5</v>
      </c>
      <c r="G6719" s="1" t="str">
        <f t="shared" si="312"/>
        <v>NEUTRAL</v>
      </c>
      <c r="H6719" t="s">
        <v>2469</v>
      </c>
      <c r="I6719" s="1" t="str">
        <f t="shared" si="313"/>
        <v>Yes</v>
      </c>
      <c r="J6719" s="1" t="str">
        <f t="shared" si="314"/>
        <v>No</v>
      </c>
    </row>
    <row r="6720" spans="1:10" x14ac:dyDescent="0.2">
      <c r="A6720" t="s">
        <v>13350</v>
      </c>
      <c r="B6720" t="s">
        <v>7</v>
      </c>
      <c r="C6720" t="s">
        <v>2469</v>
      </c>
      <c r="D6720" t="s">
        <v>13351</v>
      </c>
      <c r="E6720">
        <v>0.10000000149011599</v>
      </c>
      <c r="F6720">
        <v>0.40000000596046398</v>
      </c>
      <c r="G6720" s="1" t="str">
        <f t="shared" si="312"/>
        <v>NEUTRAL</v>
      </c>
      <c r="H6720" t="s">
        <v>2469</v>
      </c>
      <c r="I6720" s="1" t="str">
        <f t="shared" si="313"/>
        <v>No</v>
      </c>
      <c r="J6720" s="1" t="str">
        <f t="shared" si="314"/>
        <v>Yes</v>
      </c>
    </row>
    <row r="6721" spans="1:10" x14ac:dyDescent="0.2">
      <c r="A6721" t="s">
        <v>13352</v>
      </c>
      <c r="B6721"/>
      <c r="C6721" t="s">
        <v>2468</v>
      </c>
      <c r="D6721" t="s">
        <v>13353</v>
      </c>
      <c r="E6721">
        <v>0.69999998807907104</v>
      </c>
      <c r="F6721">
        <v>0.69999998807907104</v>
      </c>
      <c r="G6721" s="1" t="str">
        <f t="shared" si="312"/>
        <v>POSITIVE</v>
      </c>
      <c r="H6721" t="s">
        <v>2469</v>
      </c>
      <c r="I6721" s="1" t="str">
        <f t="shared" si="313"/>
        <v>No</v>
      </c>
      <c r="J6721" s="1" t="str">
        <f t="shared" si="314"/>
        <v>No</v>
      </c>
    </row>
    <row r="6722" spans="1:10" x14ac:dyDescent="0.2">
      <c r="A6722" t="s">
        <v>13354</v>
      </c>
      <c r="B6722"/>
      <c r="C6722" t="s">
        <v>2468</v>
      </c>
      <c r="D6722" t="s">
        <v>13355</v>
      </c>
      <c r="E6722">
        <v>0</v>
      </c>
      <c r="F6722">
        <v>0</v>
      </c>
      <c r="G6722" s="1" t="str">
        <f t="shared" si="312"/>
        <v>NEUTRAL</v>
      </c>
      <c r="H6722" t="s">
        <v>2468</v>
      </c>
      <c r="I6722" s="1" t="str">
        <f t="shared" si="313"/>
        <v>Yes</v>
      </c>
      <c r="J6722" s="1" t="str">
        <f t="shared" si="314"/>
        <v>Yes</v>
      </c>
    </row>
    <row r="6723" spans="1:10" x14ac:dyDescent="0.2">
      <c r="A6723" t="s">
        <v>13356</v>
      </c>
      <c r="B6723"/>
      <c r="C6723" t="s">
        <v>2468</v>
      </c>
      <c r="D6723" t="s">
        <v>13357</v>
      </c>
      <c r="E6723">
        <v>0.30000001192092801</v>
      </c>
      <c r="F6723">
        <v>0.69999998807907104</v>
      </c>
      <c r="G6723" s="1" t="str">
        <f t="shared" si="312"/>
        <v>POSITIVE</v>
      </c>
      <c r="H6723" t="s">
        <v>2469</v>
      </c>
      <c r="I6723" s="1" t="str">
        <f t="shared" si="313"/>
        <v>No</v>
      </c>
      <c r="J6723" s="1" t="str">
        <f t="shared" si="314"/>
        <v>No</v>
      </c>
    </row>
    <row r="6724" spans="1:10" x14ac:dyDescent="0.2">
      <c r="A6724" t="s">
        <v>13358</v>
      </c>
      <c r="B6724"/>
      <c r="C6724" t="s">
        <v>2468</v>
      </c>
      <c r="D6724" t="s">
        <v>13359</v>
      </c>
      <c r="E6724">
        <v>0.40000000596046398</v>
      </c>
      <c r="F6724">
        <v>0.89999997615814198</v>
      </c>
      <c r="G6724" s="1" t="str">
        <f t="shared" ref="G6724:G6787" si="315">+IF(E6724&lt;=-0.25,"NEGATIVE",IF(E6724&lt;=0.25,"NEUTRAL",IF(E6724&lt;=1,"POSITIVE","Check")))</f>
        <v>POSITIVE</v>
      </c>
      <c r="H6724" t="s">
        <v>2469</v>
      </c>
      <c r="I6724" s="1" t="str">
        <f t="shared" ref="I6724:I6787" si="316">+IF(G6724=C6724,"Yes","No")</f>
        <v>No</v>
      </c>
      <c r="J6724" s="1" t="str">
        <f t="shared" ref="J6724:J6787" si="317">+IF(H6724=C6724,"Yes","No")</f>
        <v>No</v>
      </c>
    </row>
    <row r="6725" spans="1:10" x14ac:dyDescent="0.2">
      <c r="A6725" t="s">
        <v>13360</v>
      </c>
      <c r="B6725"/>
      <c r="C6725" t="s">
        <v>2468</v>
      </c>
      <c r="D6725" t="s">
        <v>13361</v>
      </c>
      <c r="E6725">
        <v>0.69999998807907104</v>
      </c>
      <c r="F6725">
        <v>0.69999998807907104</v>
      </c>
      <c r="G6725" s="1" t="str">
        <f t="shared" si="315"/>
        <v>POSITIVE</v>
      </c>
      <c r="H6725" t="s">
        <v>2469</v>
      </c>
      <c r="I6725" s="1" t="str">
        <f t="shared" si="316"/>
        <v>No</v>
      </c>
      <c r="J6725" s="1" t="str">
        <f t="shared" si="317"/>
        <v>No</v>
      </c>
    </row>
    <row r="6726" spans="1:10" x14ac:dyDescent="0.2">
      <c r="A6726" t="s">
        <v>13362</v>
      </c>
      <c r="B6726"/>
      <c r="C6726" t="s">
        <v>2468</v>
      </c>
      <c r="D6726" t="s">
        <v>13363</v>
      </c>
      <c r="E6726">
        <v>0.69999998807907104</v>
      </c>
      <c r="F6726">
        <v>1.3999999761581401</v>
      </c>
      <c r="G6726" s="1" t="str">
        <f t="shared" si="315"/>
        <v>POSITIVE</v>
      </c>
      <c r="H6726" t="s">
        <v>2469</v>
      </c>
      <c r="I6726" s="1" t="str">
        <f t="shared" si="316"/>
        <v>No</v>
      </c>
      <c r="J6726" s="1" t="str">
        <f t="shared" si="317"/>
        <v>No</v>
      </c>
    </row>
    <row r="6727" spans="1:10" x14ac:dyDescent="0.2">
      <c r="A6727" t="s">
        <v>13364</v>
      </c>
      <c r="B6727" t="s">
        <v>10</v>
      </c>
      <c r="C6727" t="s">
        <v>2469</v>
      </c>
      <c r="D6727" t="s">
        <v>13365</v>
      </c>
      <c r="E6727">
        <v>-0.10000000149011599</v>
      </c>
      <c r="F6727">
        <v>0.20000000298023199</v>
      </c>
      <c r="G6727" s="1" t="str">
        <f t="shared" si="315"/>
        <v>NEUTRAL</v>
      </c>
      <c r="H6727" t="s">
        <v>2469</v>
      </c>
      <c r="I6727" s="1" t="str">
        <f t="shared" si="316"/>
        <v>No</v>
      </c>
      <c r="J6727" s="1" t="str">
        <f t="shared" si="317"/>
        <v>Yes</v>
      </c>
    </row>
    <row r="6728" spans="1:10" x14ac:dyDescent="0.2">
      <c r="A6728" t="s">
        <v>13366</v>
      </c>
      <c r="B6728"/>
      <c r="C6728" t="s">
        <v>2468</v>
      </c>
      <c r="D6728" t="s">
        <v>13367</v>
      </c>
      <c r="E6728">
        <v>0.5</v>
      </c>
      <c r="F6728">
        <v>1</v>
      </c>
      <c r="G6728" s="1" t="str">
        <f t="shared" si="315"/>
        <v>POSITIVE</v>
      </c>
      <c r="H6728" t="s">
        <v>2468</v>
      </c>
      <c r="I6728" s="1" t="str">
        <f t="shared" si="316"/>
        <v>No</v>
      </c>
      <c r="J6728" s="1" t="str">
        <f t="shared" si="317"/>
        <v>Yes</v>
      </c>
    </row>
    <row r="6729" spans="1:10" x14ac:dyDescent="0.2">
      <c r="A6729" t="s">
        <v>13368</v>
      </c>
      <c r="B6729" t="s">
        <v>13</v>
      </c>
      <c r="C6729" t="s">
        <v>2469</v>
      </c>
      <c r="D6729" t="s">
        <v>13369</v>
      </c>
      <c r="E6729">
        <v>-0.5</v>
      </c>
      <c r="F6729">
        <v>0.5</v>
      </c>
      <c r="G6729" s="1" t="str">
        <f t="shared" si="315"/>
        <v>NEGATIVE</v>
      </c>
      <c r="H6729" t="s">
        <v>2468</v>
      </c>
      <c r="I6729" s="1" t="str">
        <f t="shared" si="316"/>
        <v>No</v>
      </c>
      <c r="J6729" s="1" t="str">
        <f t="shared" si="317"/>
        <v>No</v>
      </c>
    </row>
    <row r="6730" spans="1:10" x14ac:dyDescent="0.2">
      <c r="A6730" t="s">
        <v>13370</v>
      </c>
      <c r="B6730"/>
      <c r="C6730" t="s">
        <v>2468</v>
      </c>
      <c r="D6730" t="s">
        <v>13371</v>
      </c>
      <c r="E6730">
        <v>-0.5</v>
      </c>
      <c r="F6730">
        <v>0.5</v>
      </c>
      <c r="G6730" s="1" t="str">
        <f t="shared" si="315"/>
        <v>NEGATIVE</v>
      </c>
      <c r="H6730" t="s">
        <v>2468</v>
      </c>
      <c r="I6730" s="1" t="str">
        <f t="shared" si="316"/>
        <v>No</v>
      </c>
      <c r="J6730" s="1" t="str">
        <f t="shared" si="317"/>
        <v>Yes</v>
      </c>
    </row>
    <row r="6731" spans="1:10" ht="32" x14ac:dyDescent="0.2">
      <c r="A6731" s="2" t="s">
        <v>13372</v>
      </c>
      <c r="B6731" t="s">
        <v>13</v>
      </c>
      <c r="C6731" t="s">
        <v>2469</v>
      </c>
      <c r="D6731" s="2" t="s">
        <v>13373</v>
      </c>
      <c r="E6731">
        <v>-0.5</v>
      </c>
      <c r="F6731">
        <v>0.5</v>
      </c>
      <c r="G6731" s="1" t="str">
        <f t="shared" si="315"/>
        <v>NEGATIVE</v>
      </c>
      <c r="H6731" t="s">
        <v>2468</v>
      </c>
      <c r="I6731" s="1" t="str">
        <f t="shared" si="316"/>
        <v>No</v>
      </c>
      <c r="J6731" s="1" t="str">
        <f t="shared" si="317"/>
        <v>No</v>
      </c>
    </row>
    <row r="6732" spans="1:10" x14ac:dyDescent="0.2">
      <c r="A6732" t="s">
        <v>13374</v>
      </c>
      <c r="B6732"/>
      <c r="C6732" t="s">
        <v>2468</v>
      </c>
      <c r="D6732" t="s">
        <v>13375</v>
      </c>
      <c r="E6732">
        <v>-0.10000000149011599</v>
      </c>
      <c r="F6732">
        <v>0.10000000149011599</v>
      </c>
      <c r="G6732" s="1" t="str">
        <f t="shared" si="315"/>
        <v>NEUTRAL</v>
      </c>
      <c r="H6732" t="s">
        <v>2470</v>
      </c>
      <c r="I6732" s="1" t="str">
        <f t="shared" si="316"/>
        <v>Yes</v>
      </c>
      <c r="J6732" s="1" t="str">
        <f t="shared" si="317"/>
        <v>No</v>
      </c>
    </row>
    <row r="6733" spans="1:10" x14ac:dyDescent="0.2">
      <c r="A6733" t="s">
        <v>13376</v>
      </c>
      <c r="B6733"/>
      <c r="C6733" t="s">
        <v>2468</v>
      </c>
      <c r="D6733" t="s">
        <v>13377</v>
      </c>
      <c r="E6733">
        <v>0</v>
      </c>
      <c r="F6733">
        <v>0.5</v>
      </c>
      <c r="G6733" s="1" t="str">
        <f t="shared" si="315"/>
        <v>NEUTRAL</v>
      </c>
      <c r="H6733" t="s">
        <v>2470</v>
      </c>
      <c r="I6733" s="1" t="str">
        <f t="shared" si="316"/>
        <v>Yes</v>
      </c>
      <c r="J6733" s="1" t="str">
        <f t="shared" si="317"/>
        <v>No</v>
      </c>
    </row>
    <row r="6734" spans="1:10" x14ac:dyDescent="0.2">
      <c r="A6734" t="s">
        <v>13378</v>
      </c>
      <c r="B6734"/>
      <c r="C6734" t="s">
        <v>2468</v>
      </c>
      <c r="D6734" t="s">
        <v>13379</v>
      </c>
      <c r="E6734">
        <v>0</v>
      </c>
      <c r="F6734">
        <v>0.89999997615814198</v>
      </c>
      <c r="G6734" s="1" t="str">
        <f t="shared" si="315"/>
        <v>NEUTRAL</v>
      </c>
      <c r="H6734" t="s">
        <v>2470</v>
      </c>
      <c r="I6734" s="1" t="str">
        <f t="shared" si="316"/>
        <v>Yes</v>
      </c>
      <c r="J6734" s="1" t="str">
        <f t="shared" si="317"/>
        <v>No</v>
      </c>
    </row>
    <row r="6735" spans="1:10" x14ac:dyDescent="0.2">
      <c r="A6735" t="s">
        <v>13380</v>
      </c>
      <c r="B6735"/>
      <c r="C6735" t="s">
        <v>2468</v>
      </c>
      <c r="D6735" t="s">
        <v>13381</v>
      </c>
      <c r="E6735">
        <v>-0.10000000149011599</v>
      </c>
      <c r="F6735">
        <v>0.10000000149011599</v>
      </c>
      <c r="G6735" s="1" t="str">
        <f t="shared" si="315"/>
        <v>NEUTRAL</v>
      </c>
      <c r="H6735" t="s">
        <v>2468</v>
      </c>
      <c r="I6735" s="1" t="str">
        <f t="shared" si="316"/>
        <v>Yes</v>
      </c>
      <c r="J6735" s="1" t="str">
        <f t="shared" si="317"/>
        <v>Yes</v>
      </c>
    </row>
    <row r="6736" spans="1:10" x14ac:dyDescent="0.2">
      <c r="A6736" t="s">
        <v>13382</v>
      </c>
      <c r="B6736"/>
      <c r="C6736" t="s">
        <v>2468</v>
      </c>
      <c r="D6736" t="s">
        <v>13383</v>
      </c>
      <c r="E6736">
        <v>-0.40000000596046398</v>
      </c>
      <c r="F6736">
        <v>1</v>
      </c>
      <c r="G6736" s="1" t="str">
        <f t="shared" si="315"/>
        <v>NEGATIVE</v>
      </c>
      <c r="H6736" t="s">
        <v>2468</v>
      </c>
      <c r="I6736" s="1" t="str">
        <f t="shared" si="316"/>
        <v>No</v>
      </c>
      <c r="J6736" s="1" t="str">
        <f t="shared" si="317"/>
        <v>Yes</v>
      </c>
    </row>
    <row r="6737" spans="1:10" x14ac:dyDescent="0.2">
      <c r="A6737" t="s">
        <v>13384</v>
      </c>
      <c r="B6737" t="s">
        <v>10</v>
      </c>
      <c r="C6737" t="s">
        <v>2469</v>
      </c>
      <c r="D6737" t="s">
        <v>13385</v>
      </c>
      <c r="E6737">
        <v>0.60000002384185702</v>
      </c>
      <c r="F6737">
        <v>1.20000004768371</v>
      </c>
      <c r="G6737" s="1" t="str">
        <f t="shared" si="315"/>
        <v>POSITIVE</v>
      </c>
      <c r="H6737" t="s">
        <v>2469</v>
      </c>
      <c r="I6737" s="1" t="str">
        <f t="shared" si="316"/>
        <v>Yes</v>
      </c>
      <c r="J6737" s="1" t="str">
        <f t="shared" si="317"/>
        <v>Yes</v>
      </c>
    </row>
    <row r="6738" spans="1:10" x14ac:dyDescent="0.2">
      <c r="A6738" t="s">
        <v>13386</v>
      </c>
      <c r="B6738" t="s">
        <v>38</v>
      </c>
      <c r="C6738" t="s">
        <v>2469</v>
      </c>
      <c r="D6738" t="s">
        <v>13387</v>
      </c>
      <c r="E6738">
        <v>0.30000001192092801</v>
      </c>
      <c r="F6738">
        <v>1</v>
      </c>
      <c r="G6738" s="1" t="str">
        <f t="shared" si="315"/>
        <v>POSITIVE</v>
      </c>
      <c r="H6738" t="s">
        <v>2468</v>
      </c>
      <c r="I6738" s="1" t="str">
        <f t="shared" si="316"/>
        <v>Yes</v>
      </c>
      <c r="J6738" s="1" t="str">
        <f t="shared" si="317"/>
        <v>No</v>
      </c>
    </row>
    <row r="6739" spans="1:10" x14ac:dyDescent="0.2">
      <c r="A6739" t="s">
        <v>13388</v>
      </c>
      <c r="B6739"/>
      <c r="C6739" t="s">
        <v>2468</v>
      </c>
      <c r="D6739" t="s">
        <v>13389</v>
      </c>
      <c r="E6739">
        <v>-0.20000000298023199</v>
      </c>
      <c r="F6739">
        <v>0.20000000298023199</v>
      </c>
      <c r="G6739" s="1" t="str">
        <f t="shared" si="315"/>
        <v>NEUTRAL</v>
      </c>
      <c r="H6739" t="s">
        <v>2470</v>
      </c>
      <c r="I6739" s="1" t="str">
        <f t="shared" si="316"/>
        <v>Yes</v>
      </c>
      <c r="J6739" s="1" t="str">
        <f t="shared" si="317"/>
        <v>No</v>
      </c>
    </row>
    <row r="6740" spans="1:10" x14ac:dyDescent="0.2">
      <c r="A6740" t="s">
        <v>13390</v>
      </c>
      <c r="B6740"/>
      <c r="C6740" t="s">
        <v>2468</v>
      </c>
      <c r="D6740" t="s">
        <v>13391</v>
      </c>
      <c r="E6740">
        <v>0</v>
      </c>
      <c r="F6740">
        <v>0.30000001192092801</v>
      </c>
      <c r="G6740" s="1" t="str">
        <f t="shared" si="315"/>
        <v>NEUTRAL</v>
      </c>
      <c r="H6740" t="s">
        <v>2468</v>
      </c>
      <c r="I6740" s="1" t="str">
        <f t="shared" si="316"/>
        <v>Yes</v>
      </c>
      <c r="J6740" s="1" t="str">
        <f t="shared" si="317"/>
        <v>Yes</v>
      </c>
    </row>
    <row r="6741" spans="1:10" x14ac:dyDescent="0.2">
      <c r="A6741" t="s">
        <v>13392</v>
      </c>
      <c r="B6741"/>
      <c r="C6741" t="s">
        <v>2469</v>
      </c>
      <c r="D6741" t="s">
        <v>13393</v>
      </c>
      <c r="E6741">
        <v>-0.20000000298023199</v>
      </c>
      <c r="F6741">
        <v>0.20000000298023199</v>
      </c>
      <c r="G6741" s="1" t="str">
        <f t="shared" si="315"/>
        <v>NEUTRAL</v>
      </c>
      <c r="H6741" t="s">
        <v>2468</v>
      </c>
      <c r="I6741" s="1" t="str">
        <f t="shared" si="316"/>
        <v>No</v>
      </c>
      <c r="J6741" s="1" t="str">
        <f t="shared" si="317"/>
        <v>No</v>
      </c>
    </row>
    <row r="6742" spans="1:10" x14ac:dyDescent="0.2">
      <c r="A6742" t="s">
        <v>13394</v>
      </c>
      <c r="B6742" t="s">
        <v>18</v>
      </c>
      <c r="C6742" t="s">
        <v>2470</v>
      </c>
      <c r="D6742" t="s">
        <v>13395</v>
      </c>
      <c r="E6742">
        <v>-0.10000000149011599</v>
      </c>
      <c r="F6742">
        <v>0.20000000298023199</v>
      </c>
      <c r="G6742" s="1" t="str">
        <f t="shared" si="315"/>
        <v>NEUTRAL</v>
      </c>
      <c r="H6742" t="s">
        <v>2468</v>
      </c>
      <c r="I6742" s="1" t="str">
        <f t="shared" si="316"/>
        <v>No</v>
      </c>
      <c r="J6742" s="1" t="str">
        <f t="shared" si="317"/>
        <v>No</v>
      </c>
    </row>
    <row r="6743" spans="1:10" x14ac:dyDescent="0.2">
      <c r="A6743" t="s">
        <v>13396</v>
      </c>
      <c r="B6743" t="s">
        <v>18</v>
      </c>
      <c r="C6743" t="s">
        <v>2469</v>
      </c>
      <c r="D6743" t="s">
        <v>13397</v>
      </c>
      <c r="E6743">
        <v>0.20000000298023199</v>
      </c>
      <c r="F6743">
        <v>0.89999997615814198</v>
      </c>
      <c r="G6743" s="1" t="str">
        <f t="shared" si="315"/>
        <v>NEUTRAL</v>
      </c>
      <c r="H6743" t="s">
        <v>2469</v>
      </c>
      <c r="I6743" s="1" t="str">
        <f t="shared" si="316"/>
        <v>No</v>
      </c>
      <c r="J6743" s="1" t="str">
        <f t="shared" si="317"/>
        <v>Yes</v>
      </c>
    </row>
    <row r="6744" spans="1:10" x14ac:dyDescent="0.2">
      <c r="A6744" t="s">
        <v>13398</v>
      </c>
      <c r="B6744"/>
      <c r="C6744" t="s">
        <v>2468</v>
      </c>
      <c r="D6744" t="s">
        <v>13399</v>
      </c>
      <c r="E6744">
        <v>-0.20000000298023199</v>
      </c>
      <c r="F6744">
        <v>0.20000000298023199</v>
      </c>
      <c r="G6744" s="1" t="str">
        <f t="shared" si="315"/>
        <v>NEUTRAL</v>
      </c>
      <c r="H6744" t="s">
        <v>2468</v>
      </c>
      <c r="I6744" s="1" t="str">
        <f t="shared" si="316"/>
        <v>Yes</v>
      </c>
      <c r="J6744" s="1" t="str">
        <f t="shared" si="317"/>
        <v>Yes</v>
      </c>
    </row>
    <row r="6745" spans="1:10" x14ac:dyDescent="0.2">
      <c r="A6745" t="s">
        <v>13400</v>
      </c>
      <c r="B6745"/>
      <c r="C6745" t="s">
        <v>2468</v>
      </c>
      <c r="D6745" t="s">
        <v>13401</v>
      </c>
      <c r="E6745">
        <v>0</v>
      </c>
      <c r="F6745">
        <v>0</v>
      </c>
      <c r="G6745" s="1" t="str">
        <f t="shared" si="315"/>
        <v>NEUTRAL</v>
      </c>
      <c r="H6745" t="s">
        <v>2468</v>
      </c>
      <c r="I6745" s="1" t="str">
        <f t="shared" si="316"/>
        <v>Yes</v>
      </c>
      <c r="J6745" s="1" t="str">
        <f t="shared" si="317"/>
        <v>Yes</v>
      </c>
    </row>
    <row r="6746" spans="1:10" x14ac:dyDescent="0.2">
      <c r="A6746" t="s">
        <v>13402</v>
      </c>
      <c r="B6746" t="s">
        <v>13</v>
      </c>
      <c r="C6746" t="s">
        <v>2469</v>
      </c>
      <c r="D6746" t="s">
        <v>13403</v>
      </c>
      <c r="E6746">
        <v>-0.10000000149011599</v>
      </c>
      <c r="F6746">
        <v>0.10000000149011599</v>
      </c>
      <c r="G6746" s="1" t="str">
        <f t="shared" si="315"/>
        <v>NEUTRAL</v>
      </c>
      <c r="H6746" t="s">
        <v>2468</v>
      </c>
      <c r="I6746" s="1" t="str">
        <f t="shared" si="316"/>
        <v>No</v>
      </c>
      <c r="J6746" s="1" t="str">
        <f t="shared" si="317"/>
        <v>No</v>
      </c>
    </row>
    <row r="6747" spans="1:10" x14ac:dyDescent="0.2">
      <c r="A6747" t="s">
        <v>13404</v>
      </c>
      <c r="B6747" t="s">
        <v>13</v>
      </c>
      <c r="C6747" t="s">
        <v>2469</v>
      </c>
      <c r="D6747" t="s">
        <v>13405</v>
      </c>
      <c r="E6747">
        <v>-0.20000000298023199</v>
      </c>
      <c r="F6747">
        <v>0.20000000298023199</v>
      </c>
      <c r="G6747" s="1" t="str">
        <f t="shared" si="315"/>
        <v>NEUTRAL</v>
      </c>
      <c r="H6747" t="s">
        <v>2468</v>
      </c>
      <c r="I6747" s="1" t="str">
        <f t="shared" si="316"/>
        <v>No</v>
      </c>
      <c r="J6747" s="1" t="str">
        <f t="shared" si="317"/>
        <v>No</v>
      </c>
    </row>
    <row r="6748" spans="1:10" x14ac:dyDescent="0.2">
      <c r="A6748" t="s">
        <v>13406</v>
      </c>
      <c r="B6748" t="s">
        <v>13</v>
      </c>
      <c r="C6748" t="s">
        <v>2470</v>
      </c>
      <c r="D6748" t="s">
        <v>13407</v>
      </c>
      <c r="E6748">
        <v>0</v>
      </c>
      <c r="F6748">
        <v>0.10000000149011599</v>
      </c>
      <c r="G6748" s="1" t="str">
        <f t="shared" si="315"/>
        <v>NEUTRAL</v>
      </c>
      <c r="H6748" t="s">
        <v>2468</v>
      </c>
      <c r="I6748" s="1" t="str">
        <f t="shared" si="316"/>
        <v>No</v>
      </c>
      <c r="J6748" s="1" t="str">
        <f t="shared" si="317"/>
        <v>No</v>
      </c>
    </row>
    <row r="6749" spans="1:10" x14ac:dyDescent="0.2">
      <c r="A6749" t="s">
        <v>13408</v>
      </c>
      <c r="B6749" t="s">
        <v>13</v>
      </c>
      <c r="C6749" t="s">
        <v>2469</v>
      </c>
      <c r="D6749" t="s">
        <v>13409</v>
      </c>
      <c r="E6749">
        <v>0.20000000298023199</v>
      </c>
      <c r="F6749">
        <v>0.20000000298023199</v>
      </c>
      <c r="G6749" s="1" t="str">
        <f t="shared" si="315"/>
        <v>NEUTRAL</v>
      </c>
      <c r="H6749" t="s">
        <v>2468</v>
      </c>
      <c r="I6749" s="1" t="str">
        <f t="shared" si="316"/>
        <v>No</v>
      </c>
      <c r="J6749" s="1" t="str">
        <f t="shared" si="317"/>
        <v>No</v>
      </c>
    </row>
    <row r="6750" spans="1:10" x14ac:dyDescent="0.2">
      <c r="A6750" t="s">
        <v>13410</v>
      </c>
      <c r="B6750" t="s">
        <v>13</v>
      </c>
      <c r="C6750" t="s">
        <v>2469</v>
      </c>
      <c r="D6750" t="s">
        <v>13411</v>
      </c>
      <c r="E6750">
        <v>-0.60000002384185702</v>
      </c>
      <c r="F6750">
        <v>0.60000002384185702</v>
      </c>
      <c r="G6750" s="1" t="str">
        <f t="shared" si="315"/>
        <v>NEGATIVE</v>
      </c>
      <c r="H6750" t="s">
        <v>2468</v>
      </c>
      <c r="I6750" s="1" t="str">
        <f t="shared" si="316"/>
        <v>No</v>
      </c>
      <c r="J6750" s="1" t="str">
        <f t="shared" si="317"/>
        <v>No</v>
      </c>
    </row>
    <row r="6751" spans="1:10" x14ac:dyDescent="0.2">
      <c r="A6751" t="s">
        <v>13412</v>
      </c>
      <c r="B6751"/>
      <c r="C6751" t="s">
        <v>2468</v>
      </c>
      <c r="D6751" t="s">
        <v>13413</v>
      </c>
      <c r="E6751">
        <v>-0.20000000298023199</v>
      </c>
      <c r="F6751">
        <v>0.20000000298023199</v>
      </c>
      <c r="G6751" s="1" t="str">
        <f t="shared" si="315"/>
        <v>NEUTRAL</v>
      </c>
      <c r="H6751" t="s">
        <v>2468</v>
      </c>
      <c r="I6751" s="1" t="str">
        <f t="shared" si="316"/>
        <v>Yes</v>
      </c>
      <c r="J6751" s="1" t="str">
        <f t="shared" si="317"/>
        <v>Yes</v>
      </c>
    </row>
    <row r="6752" spans="1:10" x14ac:dyDescent="0.2">
      <c r="A6752" t="s">
        <v>13414</v>
      </c>
      <c r="B6752"/>
      <c r="C6752" t="s">
        <v>2468</v>
      </c>
      <c r="D6752" t="s">
        <v>13415</v>
      </c>
      <c r="E6752">
        <v>-0.30000001192092801</v>
      </c>
      <c r="F6752">
        <v>0.30000001192092801</v>
      </c>
      <c r="G6752" s="1" t="str">
        <f t="shared" si="315"/>
        <v>NEGATIVE</v>
      </c>
      <c r="H6752" t="s">
        <v>2468</v>
      </c>
      <c r="I6752" s="1" t="str">
        <f t="shared" si="316"/>
        <v>No</v>
      </c>
      <c r="J6752" s="1" t="str">
        <f t="shared" si="317"/>
        <v>Yes</v>
      </c>
    </row>
    <row r="6753" spans="1:10" x14ac:dyDescent="0.2">
      <c r="A6753" t="s">
        <v>13416</v>
      </c>
      <c r="B6753"/>
      <c r="C6753" t="s">
        <v>2468</v>
      </c>
      <c r="D6753" t="s">
        <v>13417</v>
      </c>
      <c r="E6753">
        <v>0</v>
      </c>
      <c r="F6753">
        <v>0</v>
      </c>
      <c r="G6753" s="1" t="str">
        <f t="shared" si="315"/>
        <v>NEUTRAL</v>
      </c>
      <c r="H6753" t="s">
        <v>2468</v>
      </c>
      <c r="I6753" s="1" t="str">
        <f t="shared" si="316"/>
        <v>Yes</v>
      </c>
      <c r="J6753" s="1" t="str">
        <f t="shared" si="317"/>
        <v>Yes</v>
      </c>
    </row>
    <row r="6754" spans="1:10" x14ac:dyDescent="0.2">
      <c r="A6754" t="s">
        <v>13418</v>
      </c>
      <c r="B6754"/>
      <c r="C6754" t="s">
        <v>2468</v>
      </c>
      <c r="D6754" t="s">
        <v>13419</v>
      </c>
      <c r="E6754">
        <v>-0.20000000298023199</v>
      </c>
      <c r="F6754">
        <v>0.20000000298023199</v>
      </c>
      <c r="G6754" s="1" t="str">
        <f t="shared" si="315"/>
        <v>NEUTRAL</v>
      </c>
      <c r="H6754" t="s">
        <v>2469</v>
      </c>
      <c r="I6754" s="1" t="str">
        <f t="shared" si="316"/>
        <v>Yes</v>
      </c>
      <c r="J6754" s="1" t="str">
        <f t="shared" si="317"/>
        <v>No</v>
      </c>
    </row>
    <row r="6755" spans="1:10" x14ac:dyDescent="0.2">
      <c r="A6755" t="s">
        <v>13420</v>
      </c>
      <c r="B6755"/>
      <c r="C6755" t="s">
        <v>2468</v>
      </c>
      <c r="D6755" t="s">
        <v>13421</v>
      </c>
      <c r="E6755">
        <v>-0.20000000298023199</v>
      </c>
      <c r="F6755">
        <v>0.20000000298023199</v>
      </c>
      <c r="G6755" s="1" t="str">
        <f t="shared" si="315"/>
        <v>NEUTRAL</v>
      </c>
      <c r="H6755" t="s">
        <v>2469</v>
      </c>
      <c r="I6755" s="1" t="str">
        <f t="shared" si="316"/>
        <v>Yes</v>
      </c>
      <c r="J6755" s="1" t="str">
        <f t="shared" si="317"/>
        <v>No</v>
      </c>
    </row>
    <row r="6756" spans="1:10" x14ac:dyDescent="0.2">
      <c r="A6756" t="s">
        <v>13422</v>
      </c>
      <c r="B6756" t="s">
        <v>13</v>
      </c>
      <c r="C6756" t="s">
        <v>2469</v>
      </c>
      <c r="D6756" t="s">
        <v>13423</v>
      </c>
      <c r="E6756">
        <v>0.60000002384185702</v>
      </c>
      <c r="F6756">
        <v>0.60000002384185702</v>
      </c>
      <c r="G6756" s="1" t="str">
        <f t="shared" si="315"/>
        <v>POSITIVE</v>
      </c>
      <c r="H6756" t="s">
        <v>2468</v>
      </c>
      <c r="I6756" s="1" t="str">
        <f t="shared" si="316"/>
        <v>Yes</v>
      </c>
      <c r="J6756" s="1" t="str">
        <f t="shared" si="317"/>
        <v>No</v>
      </c>
    </row>
    <row r="6757" spans="1:10" x14ac:dyDescent="0.2">
      <c r="A6757" t="s">
        <v>13424</v>
      </c>
      <c r="B6757"/>
      <c r="C6757" t="s">
        <v>2468</v>
      </c>
      <c r="D6757" t="s">
        <v>13425</v>
      </c>
      <c r="E6757">
        <v>-0.40000000596046398</v>
      </c>
      <c r="F6757">
        <v>1</v>
      </c>
      <c r="G6757" s="1" t="str">
        <f t="shared" si="315"/>
        <v>NEGATIVE</v>
      </c>
      <c r="H6757" t="s">
        <v>2468</v>
      </c>
      <c r="I6757" s="1" t="str">
        <f t="shared" si="316"/>
        <v>No</v>
      </c>
      <c r="J6757" s="1" t="str">
        <f t="shared" si="317"/>
        <v>Yes</v>
      </c>
    </row>
    <row r="6758" spans="1:10" x14ac:dyDescent="0.2">
      <c r="A6758" t="s">
        <v>13426</v>
      </c>
      <c r="B6758"/>
      <c r="C6758" t="s">
        <v>2468</v>
      </c>
      <c r="D6758" t="s">
        <v>13427</v>
      </c>
      <c r="E6758">
        <v>0.5</v>
      </c>
      <c r="F6758">
        <v>1</v>
      </c>
      <c r="G6758" s="1" t="str">
        <f t="shared" si="315"/>
        <v>POSITIVE</v>
      </c>
      <c r="H6758" t="s">
        <v>2469</v>
      </c>
      <c r="I6758" s="1" t="str">
        <f t="shared" si="316"/>
        <v>No</v>
      </c>
      <c r="J6758" s="1" t="str">
        <f t="shared" si="317"/>
        <v>No</v>
      </c>
    </row>
    <row r="6759" spans="1:10" x14ac:dyDescent="0.2">
      <c r="A6759" t="s">
        <v>13428</v>
      </c>
      <c r="B6759"/>
      <c r="C6759" t="s">
        <v>2468</v>
      </c>
      <c r="D6759" t="s">
        <v>13429</v>
      </c>
      <c r="E6759">
        <v>-0.10000000149011599</v>
      </c>
      <c r="F6759">
        <v>0.80000001192092896</v>
      </c>
      <c r="G6759" s="1" t="str">
        <f t="shared" si="315"/>
        <v>NEUTRAL</v>
      </c>
      <c r="H6759" t="s">
        <v>2468</v>
      </c>
      <c r="I6759" s="1" t="str">
        <f t="shared" si="316"/>
        <v>Yes</v>
      </c>
      <c r="J6759" s="1" t="str">
        <f t="shared" si="317"/>
        <v>Yes</v>
      </c>
    </row>
    <row r="6760" spans="1:10" x14ac:dyDescent="0.2">
      <c r="A6760" t="s">
        <v>13430</v>
      </c>
      <c r="B6760"/>
      <c r="C6760" t="s">
        <v>2468</v>
      </c>
      <c r="D6760" t="s">
        <v>13431</v>
      </c>
      <c r="E6760">
        <v>0.30000001192092801</v>
      </c>
      <c r="F6760">
        <v>0.30000001192092801</v>
      </c>
      <c r="G6760" s="1" t="str">
        <f t="shared" si="315"/>
        <v>POSITIVE</v>
      </c>
      <c r="H6760" t="s">
        <v>2468</v>
      </c>
      <c r="I6760" s="1" t="str">
        <f t="shared" si="316"/>
        <v>No</v>
      </c>
      <c r="J6760" s="1" t="str">
        <f t="shared" si="317"/>
        <v>Yes</v>
      </c>
    </row>
    <row r="6761" spans="1:10" x14ac:dyDescent="0.2">
      <c r="A6761" t="s">
        <v>13432</v>
      </c>
      <c r="B6761" t="s">
        <v>1411</v>
      </c>
      <c r="C6761" t="s">
        <v>2469</v>
      </c>
      <c r="D6761" t="s">
        <v>13433</v>
      </c>
      <c r="E6761">
        <v>0.69999998807907104</v>
      </c>
      <c r="F6761">
        <v>0.69999998807907104</v>
      </c>
      <c r="G6761" s="1" t="str">
        <f t="shared" si="315"/>
        <v>POSITIVE</v>
      </c>
      <c r="H6761" t="s">
        <v>2469</v>
      </c>
      <c r="I6761" s="1" t="str">
        <f t="shared" si="316"/>
        <v>Yes</v>
      </c>
      <c r="J6761" s="1" t="str">
        <f t="shared" si="317"/>
        <v>Yes</v>
      </c>
    </row>
    <row r="6762" spans="1:10" x14ac:dyDescent="0.2">
      <c r="A6762" t="s">
        <v>13434</v>
      </c>
      <c r="B6762" t="s">
        <v>10</v>
      </c>
      <c r="C6762" t="s">
        <v>2469</v>
      </c>
      <c r="D6762" t="s">
        <v>13435</v>
      </c>
      <c r="E6762">
        <v>0.30000001192092801</v>
      </c>
      <c r="F6762">
        <v>0.89999997615814198</v>
      </c>
      <c r="G6762" s="1" t="str">
        <f t="shared" si="315"/>
        <v>POSITIVE</v>
      </c>
      <c r="H6762" t="s">
        <v>2469</v>
      </c>
      <c r="I6762" s="1" t="str">
        <f t="shared" si="316"/>
        <v>Yes</v>
      </c>
      <c r="J6762" s="1" t="str">
        <f t="shared" si="317"/>
        <v>Yes</v>
      </c>
    </row>
    <row r="6763" spans="1:10" x14ac:dyDescent="0.2">
      <c r="A6763" t="s">
        <v>13436</v>
      </c>
      <c r="B6763"/>
      <c r="C6763" t="s">
        <v>2468</v>
      </c>
      <c r="D6763" t="s">
        <v>13437</v>
      </c>
      <c r="E6763">
        <v>0</v>
      </c>
      <c r="F6763">
        <v>0.80000001192092896</v>
      </c>
      <c r="G6763" s="1" t="str">
        <f t="shared" si="315"/>
        <v>NEUTRAL</v>
      </c>
      <c r="H6763" t="s">
        <v>2468</v>
      </c>
      <c r="I6763" s="1" t="str">
        <f t="shared" si="316"/>
        <v>Yes</v>
      </c>
      <c r="J6763" s="1" t="str">
        <f t="shared" si="317"/>
        <v>Yes</v>
      </c>
    </row>
    <row r="6764" spans="1:10" x14ac:dyDescent="0.2">
      <c r="A6764" t="s">
        <v>13438</v>
      </c>
      <c r="B6764" t="s">
        <v>18</v>
      </c>
      <c r="C6764" t="s">
        <v>2469</v>
      </c>
      <c r="D6764" t="s">
        <v>13439</v>
      </c>
      <c r="E6764">
        <v>0.5</v>
      </c>
      <c r="F6764">
        <v>1</v>
      </c>
      <c r="G6764" s="1" t="str">
        <f t="shared" si="315"/>
        <v>POSITIVE</v>
      </c>
      <c r="H6764" t="s">
        <v>2468</v>
      </c>
      <c r="I6764" s="1" t="str">
        <f t="shared" si="316"/>
        <v>Yes</v>
      </c>
      <c r="J6764" s="1" t="str">
        <f t="shared" si="317"/>
        <v>No</v>
      </c>
    </row>
    <row r="6765" spans="1:10" x14ac:dyDescent="0.2">
      <c r="A6765" t="s">
        <v>13440</v>
      </c>
      <c r="B6765"/>
      <c r="C6765" t="s">
        <v>2468</v>
      </c>
      <c r="D6765" t="s">
        <v>13441</v>
      </c>
      <c r="E6765">
        <v>-0.10000000149011599</v>
      </c>
      <c r="F6765">
        <v>0.10000000149011599</v>
      </c>
      <c r="G6765" s="1" t="str">
        <f t="shared" si="315"/>
        <v>NEUTRAL</v>
      </c>
      <c r="H6765" t="s">
        <v>2468</v>
      </c>
      <c r="I6765" s="1" t="str">
        <f t="shared" si="316"/>
        <v>Yes</v>
      </c>
      <c r="J6765" s="1" t="str">
        <f t="shared" si="317"/>
        <v>Yes</v>
      </c>
    </row>
    <row r="6766" spans="1:10" x14ac:dyDescent="0.2">
      <c r="A6766" t="s">
        <v>13442</v>
      </c>
      <c r="B6766"/>
      <c r="C6766" t="s">
        <v>2468</v>
      </c>
      <c r="D6766" t="s">
        <v>13443</v>
      </c>
      <c r="E6766">
        <v>-0.5</v>
      </c>
      <c r="F6766">
        <v>0.5</v>
      </c>
      <c r="G6766" s="1" t="str">
        <f t="shared" si="315"/>
        <v>NEGATIVE</v>
      </c>
      <c r="H6766" t="s">
        <v>2468</v>
      </c>
      <c r="I6766" s="1" t="str">
        <f t="shared" si="316"/>
        <v>No</v>
      </c>
      <c r="J6766" s="1" t="str">
        <f t="shared" si="317"/>
        <v>Yes</v>
      </c>
    </row>
    <row r="6767" spans="1:10" x14ac:dyDescent="0.2">
      <c r="A6767" t="s">
        <v>13444</v>
      </c>
      <c r="B6767" t="s">
        <v>13</v>
      </c>
      <c r="C6767" t="s">
        <v>2469</v>
      </c>
      <c r="D6767" t="s">
        <v>13445</v>
      </c>
      <c r="E6767">
        <v>-0.69999998807907104</v>
      </c>
      <c r="F6767">
        <v>0.69999998807907104</v>
      </c>
      <c r="G6767" s="1" t="str">
        <f t="shared" si="315"/>
        <v>NEGATIVE</v>
      </c>
      <c r="H6767" t="s">
        <v>2470</v>
      </c>
      <c r="I6767" s="1" t="str">
        <f t="shared" si="316"/>
        <v>No</v>
      </c>
      <c r="J6767" s="1" t="str">
        <f t="shared" si="317"/>
        <v>No</v>
      </c>
    </row>
    <row r="6768" spans="1:10" x14ac:dyDescent="0.2">
      <c r="A6768" t="s">
        <v>13446</v>
      </c>
      <c r="B6768" t="s">
        <v>28</v>
      </c>
      <c r="C6768" t="s">
        <v>2469</v>
      </c>
      <c r="D6768" t="s">
        <v>13447</v>
      </c>
      <c r="E6768">
        <v>0</v>
      </c>
      <c r="F6768">
        <v>0</v>
      </c>
      <c r="G6768" s="1" t="str">
        <f t="shared" si="315"/>
        <v>NEUTRAL</v>
      </c>
      <c r="H6768" t="s">
        <v>2469</v>
      </c>
      <c r="I6768" s="1" t="str">
        <f t="shared" si="316"/>
        <v>No</v>
      </c>
      <c r="J6768" s="1" t="str">
        <f t="shared" si="317"/>
        <v>Yes</v>
      </c>
    </row>
    <row r="6769" spans="1:10" ht="32" x14ac:dyDescent="0.2">
      <c r="A6769" s="2" t="s">
        <v>13448</v>
      </c>
      <c r="B6769"/>
      <c r="C6769" t="s">
        <v>2468</v>
      </c>
      <c r="D6769" s="2" t="s">
        <v>13449</v>
      </c>
      <c r="E6769">
        <v>0</v>
      </c>
      <c r="F6769">
        <v>0.60000002384185702</v>
      </c>
      <c r="G6769" s="1" t="str">
        <f t="shared" si="315"/>
        <v>NEUTRAL</v>
      </c>
      <c r="H6769" t="s">
        <v>2468</v>
      </c>
      <c r="I6769" s="1" t="str">
        <f t="shared" si="316"/>
        <v>Yes</v>
      </c>
      <c r="J6769" s="1" t="str">
        <f t="shared" si="317"/>
        <v>Yes</v>
      </c>
    </row>
    <row r="6770" spans="1:10" x14ac:dyDescent="0.2">
      <c r="A6770" t="s">
        <v>13450</v>
      </c>
      <c r="B6770" t="s">
        <v>7</v>
      </c>
      <c r="C6770" t="s">
        <v>2469</v>
      </c>
      <c r="D6770" t="s">
        <v>13451</v>
      </c>
      <c r="E6770">
        <v>0.10000000149011599</v>
      </c>
      <c r="F6770">
        <v>0.10000000149011599</v>
      </c>
      <c r="G6770" s="1" t="str">
        <f t="shared" si="315"/>
        <v>NEUTRAL</v>
      </c>
      <c r="H6770" t="s">
        <v>2468</v>
      </c>
      <c r="I6770" s="1" t="str">
        <f t="shared" si="316"/>
        <v>No</v>
      </c>
      <c r="J6770" s="1" t="str">
        <f t="shared" si="317"/>
        <v>No</v>
      </c>
    </row>
    <row r="6771" spans="1:10" x14ac:dyDescent="0.2">
      <c r="A6771" t="s">
        <v>13452</v>
      </c>
      <c r="B6771"/>
      <c r="C6771" t="s">
        <v>2468</v>
      </c>
      <c r="D6771" t="s">
        <v>13453</v>
      </c>
      <c r="E6771">
        <v>0.60000002384185702</v>
      </c>
      <c r="F6771">
        <v>0.60000002384185702</v>
      </c>
      <c r="G6771" s="1" t="str">
        <f t="shared" si="315"/>
        <v>POSITIVE</v>
      </c>
      <c r="H6771" t="s">
        <v>2469</v>
      </c>
      <c r="I6771" s="1" t="str">
        <f t="shared" si="316"/>
        <v>No</v>
      </c>
      <c r="J6771" s="1" t="str">
        <f t="shared" si="317"/>
        <v>No</v>
      </c>
    </row>
    <row r="6772" spans="1:10" x14ac:dyDescent="0.2">
      <c r="A6772" t="s">
        <v>13454</v>
      </c>
      <c r="B6772" t="s">
        <v>38</v>
      </c>
      <c r="C6772" t="s">
        <v>2469</v>
      </c>
      <c r="D6772" t="s">
        <v>13455</v>
      </c>
      <c r="E6772">
        <v>0</v>
      </c>
      <c r="F6772">
        <v>0</v>
      </c>
      <c r="G6772" s="1" t="str">
        <f t="shared" si="315"/>
        <v>NEUTRAL</v>
      </c>
      <c r="H6772" t="s">
        <v>2468</v>
      </c>
      <c r="I6772" s="1" t="str">
        <f t="shared" si="316"/>
        <v>No</v>
      </c>
      <c r="J6772" s="1" t="str">
        <f t="shared" si="317"/>
        <v>No</v>
      </c>
    </row>
    <row r="6773" spans="1:10" x14ac:dyDescent="0.2">
      <c r="A6773" t="s">
        <v>13456</v>
      </c>
      <c r="B6773"/>
      <c r="C6773" t="s">
        <v>2469</v>
      </c>
      <c r="D6773" t="s">
        <v>13457</v>
      </c>
      <c r="E6773">
        <v>0.89999997615814198</v>
      </c>
      <c r="F6773">
        <v>0.89999997615814198</v>
      </c>
      <c r="G6773" s="1" t="str">
        <f t="shared" si="315"/>
        <v>POSITIVE</v>
      </c>
      <c r="H6773" t="s">
        <v>2469</v>
      </c>
      <c r="I6773" s="1" t="str">
        <f t="shared" si="316"/>
        <v>Yes</v>
      </c>
      <c r="J6773" s="1" t="str">
        <f t="shared" si="317"/>
        <v>Yes</v>
      </c>
    </row>
    <row r="6774" spans="1:10" x14ac:dyDescent="0.2">
      <c r="A6774" t="s">
        <v>13458</v>
      </c>
      <c r="B6774" t="s">
        <v>13</v>
      </c>
      <c r="C6774" t="s">
        <v>2469</v>
      </c>
      <c r="D6774" t="s">
        <v>13459</v>
      </c>
      <c r="E6774">
        <v>0</v>
      </c>
      <c r="F6774">
        <v>0</v>
      </c>
      <c r="G6774" s="1" t="str">
        <f t="shared" si="315"/>
        <v>NEUTRAL</v>
      </c>
      <c r="H6774" t="s">
        <v>2468</v>
      </c>
      <c r="I6774" s="1" t="str">
        <f t="shared" si="316"/>
        <v>No</v>
      </c>
      <c r="J6774" s="1" t="str">
        <f t="shared" si="317"/>
        <v>No</v>
      </c>
    </row>
    <row r="6775" spans="1:10" x14ac:dyDescent="0.2">
      <c r="A6775" t="s">
        <v>13460</v>
      </c>
      <c r="B6775"/>
      <c r="C6775" t="s">
        <v>2469</v>
      </c>
      <c r="D6775" t="s">
        <v>13461</v>
      </c>
      <c r="E6775">
        <v>0.10000000149011599</v>
      </c>
      <c r="F6775">
        <v>0.30000001192092801</v>
      </c>
      <c r="G6775" s="1" t="str">
        <f t="shared" si="315"/>
        <v>NEUTRAL</v>
      </c>
      <c r="H6775" t="s">
        <v>2468</v>
      </c>
      <c r="I6775" s="1" t="str">
        <f t="shared" si="316"/>
        <v>No</v>
      </c>
      <c r="J6775" s="1" t="str">
        <f t="shared" si="317"/>
        <v>No</v>
      </c>
    </row>
    <row r="6776" spans="1:10" x14ac:dyDescent="0.2">
      <c r="A6776" t="s">
        <v>13462</v>
      </c>
      <c r="B6776"/>
      <c r="C6776" t="s">
        <v>2468</v>
      </c>
      <c r="D6776" t="s">
        <v>13463</v>
      </c>
      <c r="E6776">
        <v>0</v>
      </c>
      <c r="F6776">
        <v>0.30000001192092801</v>
      </c>
      <c r="G6776" s="1" t="str">
        <f t="shared" si="315"/>
        <v>NEUTRAL</v>
      </c>
      <c r="H6776" t="s">
        <v>2468</v>
      </c>
      <c r="I6776" s="1" t="str">
        <f t="shared" si="316"/>
        <v>Yes</v>
      </c>
      <c r="J6776" s="1" t="str">
        <f t="shared" si="317"/>
        <v>Yes</v>
      </c>
    </row>
    <row r="6777" spans="1:10" x14ac:dyDescent="0.2">
      <c r="A6777" t="s">
        <v>13464</v>
      </c>
      <c r="B6777"/>
      <c r="C6777" t="s">
        <v>2468</v>
      </c>
      <c r="D6777" t="s">
        <v>13465</v>
      </c>
      <c r="E6777">
        <v>0</v>
      </c>
      <c r="F6777">
        <v>0.20000000298023199</v>
      </c>
      <c r="G6777" s="1" t="str">
        <f t="shared" si="315"/>
        <v>NEUTRAL</v>
      </c>
      <c r="H6777" t="s">
        <v>2468</v>
      </c>
      <c r="I6777" s="1" t="str">
        <f t="shared" si="316"/>
        <v>Yes</v>
      </c>
      <c r="J6777" s="1" t="str">
        <f t="shared" si="317"/>
        <v>Yes</v>
      </c>
    </row>
    <row r="6778" spans="1:10" x14ac:dyDescent="0.2">
      <c r="A6778" t="s">
        <v>13466</v>
      </c>
      <c r="B6778"/>
      <c r="C6778" t="s">
        <v>2468</v>
      </c>
      <c r="D6778" t="s">
        <v>13467</v>
      </c>
      <c r="E6778">
        <v>0</v>
      </c>
      <c r="F6778">
        <v>0.30000001192092801</v>
      </c>
      <c r="G6778" s="1" t="str">
        <f t="shared" si="315"/>
        <v>NEUTRAL</v>
      </c>
      <c r="H6778" t="s">
        <v>2468</v>
      </c>
      <c r="I6778" s="1" t="str">
        <f t="shared" si="316"/>
        <v>Yes</v>
      </c>
      <c r="J6778" s="1" t="str">
        <f t="shared" si="317"/>
        <v>Yes</v>
      </c>
    </row>
    <row r="6779" spans="1:10" x14ac:dyDescent="0.2">
      <c r="A6779" t="s">
        <v>13468</v>
      </c>
      <c r="B6779"/>
      <c r="C6779" t="s">
        <v>2468</v>
      </c>
      <c r="D6779" t="s">
        <v>13469</v>
      </c>
      <c r="E6779">
        <v>-0.40000000596046398</v>
      </c>
      <c r="F6779">
        <v>0.40000000596046398</v>
      </c>
      <c r="G6779" s="1" t="str">
        <f t="shared" si="315"/>
        <v>NEGATIVE</v>
      </c>
      <c r="H6779" t="s">
        <v>2468</v>
      </c>
      <c r="I6779" s="1" t="str">
        <f t="shared" si="316"/>
        <v>No</v>
      </c>
      <c r="J6779" s="1" t="str">
        <f t="shared" si="317"/>
        <v>Yes</v>
      </c>
    </row>
    <row r="6780" spans="1:10" x14ac:dyDescent="0.2">
      <c r="A6780" t="s">
        <v>13470</v>
      </c>
      <c r="B6780"/>
      <c r="C6780" t="s">
        <v>2468</v>
      </c>
      <c r="D6780" t="s">
        <v>13471</v>
      </c>
      <c r="E6780">
        <v>0.30000001192092801</v>
      </c>
      <c r="F6780">
        <v>0.30000001192092801</v>
      </c>
      <c r="G6780" s="1" t="str">
        <f t="shared" si="315"/>
        <v>POSITIVE</v>
      </c>
      <c r="H6780" t="s">
        <v>2468</v>
      </c>
      <c r="I6780" s="1" t="str">
        <f t="shared" si="316"/>
        <v>No</v>
      </c>
      <c r="J6780" s="1" t="str">
        <f t="shared" si="317"/>
        <v>Yes</v>
      </c>
    </row>
    <row r="6781" spans="1:10" x14ac:dyDescent="0.2">
      <c r="A6781" t="s">
        <v>13472</v>
      </c>
      <c r="B6781"/>
      <c r="C6781" t="s">
        <v>2468</v>
      </c>
      <c r="D6781" t="s">
        <v>13473</v>
      </c>
      <c r="E6781">
        <v>0</v>
      </c>
      <c r="F6781">
        <v>0.10000000149011599</v>
      </c>
      <c r="G6781" s="1" t="str">
        <f t="shared" si="315"/>
        <v>NEUTRAL</v>
      </c>
      <c r="H6781" t="s">
        <v>2468</v>
      </c>
      <c r="I6781" s="1" t="str">
        <f t="shared" si="316"/>
        <v>Yes</v>
      </c>
      <c r="J6781" s="1" t="str">
        <f t="shared" si="317"/>
        <v>Yes</v>
      </c>
    </row>
    <row r="6782" spans="1:10" x14ac:dyDescent="0.2">
      <c r="A6782" t="s">
        <v>13474</v>
      </c>
      <c r="B6782"/>
      <c r="C6782" t="s">
        <v>2468</v>
      </c>
      <c r="D6782" t="s">
        <v>13475</v>
      </c>
      <c r="E6782">
        <v>0.20000000298023199</v>
      </c>
      <c r="F6782">
        <v>0.40000000596046398</v>
      </c>
      <c r="G6782" s="1" t="str">
        <f t="shared" si="315"/>
        <v>NEUTRAL</v>
      </c>
      <c r="H6782" t="s">
        <v>2468</v>
      </c>
      <c r="I6782" s="1" t="str">
        <f t="shared" si="316"/>
        <v>Yes</v>
      </c>
      <c r="J6782" s="1" t="str">
        <f t="shared" si="317"/>
        <v>Yes</v>
      </c>
    </row>
    <row r="6783" spans="1:10" x14ac:dyDescent="0.2">
      <c r="A6783" t="s">
        <v>13476</v>
      </c>
      <c r="B6783" t="s">
        <v>10</v>
      </c>
      <c r="C6783" t="s">
        <v>2469</v>
      </c>
      <c r="D6783" t="s">
        <v>13477</v>
      </c>
      <c r="E6783">
        <v>0.10000000149011599</v>
      </c>
      <c r="F6783">
        <v>0.30000001192092801</v>
      </c>
      <c r="G6783" s="1" t="str">
        <f t="shared" si="315"/>
        <v>NEUTRAL</v>
      </c>
      <c r="H6783" t="s">
        <v>2468</v>
      </c>
      <c r="I6783" s="1" t="str">
        <f t="shared" si="316"/>
        <v>No</v>
      </c>
      <c r="J6783" s="1" t="str">
        <f t="shared" si="317"/>
        <v>No</v>
      </c>
    </row>
    <row r="6784" spans="1:10" x14ac:dyDescent="0.2">
      <c r="A6784" t="s">
        <v>13478</v>
      </c>
      <c r="B6784" t="s">
        <v>13</v>
      </c>
      <c r="C6784" t="s">
        <v>2469</v>
      </c>
      <c r="D6784" t="s">
        <v>13479</v>
      </c>
      <c r="E6784">
        <v>-0.5</v>
      </c>
      <c r="F6784">
        <v>0.5</v>
      </c>
      <c r="G6784" s="1" t="str">
        <f t="shared" si="315"/>
        <v>NEGATIVE</v>
      </c>
      <c r="H6784" t="s">
        <v>2470</v>
      </c>
      <c r="I6784" s="1" t="str">
        <f t="shared" si="316"/>
        <v>No</v>
      </c>
      <c r="J6784" s="1" t="str">
        <f t="shared" si="317"/>
        <v>No</v>
      </c>
    </row>
    <row r="6785" spans="1:10" x14ac:dyDescent="0.2">
      <c r="A6785" t="s">
        <v>13480</v>
      </c>
      <c r="B6785"/>
      <c r="C6785" t="s">
        <v>2468</v>
      </c>
      <c r="D6785" t="s">
        <v>13481</v>
      </c>
      <c r="E6785">
        <v>0.30000001192092801</v>
      </c>
      <c r="F6785">
        <v>0.30000001192092801</v>
      </c>
      <c r="G6785" s="1" t="str">
        <f t="shared" si="315"/>
        <v>POSITIVE</v>
      </c>
      <c r="H6785" t="s">
        <v>2468</v>
      </c>
      <c r="I6785" s="1" t="str">
        <f t="shared" si="316"/>
        <v>No</v>
      </c>
      <c r="J6785" s="1" t="str">
        <f t="shared" si="317"/>
        <v>Yes</v>
      </c>
    </row>
    <row r="6786" spans="1:10" x14ac:dyDescent="0.2">
      <c r="A6786" t="s">
        <v>13482</v>
      </c>
      <c r="B6786" t="s">
        <v>10</v>
      </c>
      <c r="C6786" t="s">
        <v>2468</v>
      </c>
      <c r="D6786" t="s">
        <v>13483</v>
      </c>
      <c r="E6786">
        <v>-0.20000000298023199</v>
      </c>
      <c r="F6786">
        <v>0.40000000596046398</v>
      </c>
      <c r="G6786" s="1" t="str">
        <f t="shared" si="315"/>
        <v>NEUTRAL</v>
      </c>
      <c r="H6786" t="s">
        <v>2470</v>
      </c>
      <c r="I6786" s="1" t="str">
        <f t="shared" si="316"/>
        <v>Yes</v>
      </c>
      <c r="J6786" s="1" t="str">
        <f t="shared" si="317"/>
        <v>No</v>
      </c>
    </row>
    <row r="6787" spans="1:10" x14ac:dyDescent="0.2">
      <c r="A6787" t="s">
        <v>13484</v>
      </c>
      <c r="B6787" t="s">
        <v>18</v>
      </c>
      <c r="C6787" t="s">
        <v>2469</v>
      </c>
      <c r="D6787" t="s">
        <v>13485</v>
      </c>
      <c r="E6787">
        <v>-0.40000000596046398</v>
      </c>
      <c r="F6787">
        <v>0.40000000596046398</v>
      </c>
      <c r="G6787" s="1" t="str">
        <f t="shared" si="315"/>
        <v>NEGATIVE</v>
      </c>
      <c r="H6787" t="s">
        <v>2468</v>
      </c>
      <c r="I6787" s="1" t="str">
        <f t="shared" si="316"/>
        <v>No</v>
      </c>
      <c r="J6787" s="1" t="str">
        <f t="shared" si="317"/>
        <v>No</v>
      </c>
    </row>
    <row r="6788" spans="1:10" x14ac:dyDescent="0.2">
      <c r="A6788" t="s">
        <v>13486</v>
      </c>
      <c r="B6788" t="s">
        <v>7</v>
      </c>
      <c r="C6788" t="s">
        <v>2469</v>
      </c>
      <c r="D6788" t="s">
        <v>13487</v>
      </c>
      <c r="E6788">
        <v>0.80000001192092896</v>
      </c>
      <c r="F6788">
        <v>0.80000001192092896</v>
      </c>
      <c r="G6788" s="1" t="str">
        <f t="shared" ref="G6788:G6851" si="318">+IF(E6788&lt;=-0.25,"NEGATIVE",IF(E6788&lt;=0.25,"NEUTRAL",IF(E6788&lt;=1,"POSITIVE","Check")))</f>
        <v>POSITIVE</v>
      </c>
      <c r="H6788" t="s">
        <v>2469</v>
      </c>
      <c r="I6788" s="1" t="str">
        <f t="shared" ref="I6788:I6851" si="319">+IF(G6788=C6788,"Yes","No")</f>
        <v>Yes</v>
      </c>
      <c r="J6788" s="1" t="str">
        <f t="shared" ref="J6788:J6851" si="320">+IF(H6788=C6788,"Yes","No")</f>
        <v>Yes</v>
      </c>
    </row>
    <row r="6789" spans="1:10" x14ac:dyDescent="0.2">
      <c r="A6789" t="s">
        <v>13488</v>
      </c>
      <c r="B6789"/>
      <c r="C6789" t="s">
        <v>2468</v>
      </c>
      <c r="D6789" t="s">
        <v>13489</v>
      </c>
      <c r="E6789">
        <v>0.10000000149011599</v>
      </c>
      <c r="F6789">
        <v>0.10000000149011599</v>
      </c>
      <c r="G6789" s="1" t="str">
        <f t="shared" si="318"/>
        <v>NEUTRAL</v>
      </c>
      <c r="H6789" t="s">
        <v>2468</v>
      </c>
      <c r="I6789" s="1" t="str">
        <f t="shared" si="319"/>
        <v>Yes</v>
      </c>
      <c r="J6789" s="1" t="str">
        <f t="shared" si="320"/>
        <v>Yes</v>
      </c>
    </row>
    <row r="6790" spans="1:10" x14ac:dyDescent="0.2">
      <c r="A6790" t="s">
        <v>13490</v>
      </c>
      <c r="B6790"/>
      <c r="C6790" t="s">
        <v>2468</v>
      </c>
      <c r="D6790" t="s">
        <v>13491</v>
      </c>
      <c r="E6790">
        <v>0.10000000149011599</v>
      </c>
      <c r="F6790">
        <v>0.10000000149011599</v>
      </c>
      <c r="G6790" s="1" t="str">
        <f t="shared" si="318"/>
        <v>NEUTRAL</v>
      </c>
      <c r="H6790" t="s">
        <v>2468</v>
      </c>
      <c r="I6790" s="1" t="str">
        <f t="shared" si="319"/>
        <v>Yes</v>
      </c>
      <c r="J6790" s="1" t="str">
        <f t="shared" si="320"/>
        <v>Yes</v>
      </c>
    </row>
    <row r="6791" spans="1:10" x14ac:dyDescent="0.2">
      <c r="A6791" t="s">
        <v>13492</v>
      </c>
      <c r="B6791" t="s">
        <v>13</v>
      </c>
      <c r="C6791" t="s">
        <v>2470</v>
      </c>
      <c r="D6791" t="s">
        <v>13493</v>
      </c>
      <c r="E6791">
        <v>0.10000000149011599</v>
      </c>
      <c r="F6791">
        <v>0.20000000298023199</v>
      </c>
      <c r="G6791" s="1" t="str">
        <f t="shared" si="318"/>
        <v>NEUTRAL</v>
      </c>
      <c r="H6791" t="s">
        <v>2468</v>
      </c>
      <c r="I6791" s="1" t="str">
        <f t="shared" si="319"/>
        <v>No</v>
      </c>
      <c r="J6791" s="1" t="str">
        <f t="shared" si="320"/>
        <v>No</v>
      </c>
    </row>
    <row r="6792" spans="1:10" x14ac:dyDescent="0.2">
      <c r="A6792" t="s">
        <v>13494</v>
      </c>
      <c r="B6792"/>
      <c r="C6792" t="s">
        <v>2468</v>
      </c>
      <c r="D6792" t="s">
        <v>13495</v>
      </c>
      <c r="E6792">
        <v>0</v>
      </c>
      <c r="F6792">
        <v>0</v>
      </c>
      <c r="G6792" s="1" t="str">
        <f t="shared" si="318"/>
        <v>NEUTRAL</v>
      </c>
      <c r="H6792" t="s">
        <v>2468</v>
      </c>
      <c r="I6792" s="1" t="str">
        <f t="shared" si="319"/>
        <v>Yes</v>
      </c>
      <c r="J6792" s="1" t="str">
        <f t="shared" si="320"/>
        <v>Yes</v>
      </c>
    </row>
    <row r="6793" spans="1:10" x14ac:dyDescent="0.2">
      <c r="A6793" t="s">
        <v>13496</v>
      </c>
      <c r="B6793"/>
      <c r="C6793" t="s">
        <v>2468</v>
      </c>
      <c r="D6793" t="s">
        <v>13497</v>
      </c>
      <c r="E6793">
        <v>0</v>
      </c>
      <c r="F6793">
        <v>0</v>
      </c>
      <c r="G6793" s="1" t="str">
        <f t="shared" si="318"/>
        <v>NEUTRAL</v>
      </c>
      <c r="H6793" t="s">
        <v>2468</v>
      </c>
      <c r="I6793" s="1" t="str">
        <f t="shared" si="319"/>
        <v>Yes</v>
      </c>
      <c r="J6793" s="1" t="str">
        <f t="shared" si="320"/>
        <v>Yes</v>
      </c>
    </row>
    <row r="6794" spans="1:10" x14ac:dyDescent="0.2">
      <c r="A6794" t="s">
        <v>13498</v>
      </c>
      <c r="B6794" t="s">
        <v>13</v>
      </c>
      <c r="C6794" t="s">
        <v>2469</v>
      </c>
      <c r="D6794" t="s">
        <v>13499</v>
      </c>
      <c r="E6794">
        <v>0.30000001192092801</v>
      </c>
      <c r="F6794">
        <v>1.1000000238418499</v>
      </c>
      <c r="G6794" s="1" t="str">
        <f t="shared" si="318"/>
        <v>POSITIVE</v>
      </c>
      <c r="H6794" t="s">
        <v>2469</v>
      </c>
      <c r="I6794" s="1" t="str">
        <f t="shared" si="319"/>
        <v>Yes</v>
      </c>
      <c r="J6794" s="1" t="str">
        <f t="shared" si="320"/>
        <v>Yes</v>
      </c>
    </row>
    <row r="6795" spans="1:10" x14ac:dyDescent="0.2">
      <c r="A6795" t="s">
        <v>13500</v>
      </c>
      <c r="B6795" t="s">
        <v>10</v>
      </c>
      <c r="C6795" t="s">
        <v>2469</v>
      </c>
      <c r="D6795" t="s">
        <v>13501</v>
      </c>
      <c r="E6795">
        <v>0.80000001192092896</v>
      </c>
      <c r="F6795">
        <v>0.80000001192092896</v>
      </c>
      <c r="G6795" s="1" t="str">
        <f t="shared" si="318"/>
        <v>POSITIVE</v>
      </c>
      <c r="H6795" t="s">
        <v>2469</v>
      </c>
      <c r="I6795" s="1" t="str">
        <f t="shared" si="319"/>
        <v>Yes</v>
      </c>
      <c r="J6795" s="1" t="str">
        <f t="shared" si="320"/>
        <v>Yes</v>
      </c>
    </row>
    <row r="6796" spans="1:10" x14ac:dyDescent="0.2">
      <c r="A6796" t="s">
        <v>13502</v>
      </c>
      <c r="B6796" t="s">
        <v>18</v>
      </c>
      <c r="C6796" t="s">
        <v>2469</v>
      </c>
      <c r="D6796" t="s">
        <v>13503</v>
      </c>
      <c r="E6796">
        <v>0.69999998807907104</v>
      </c>
      <c r="F6796">
        <v>0.69999998807907104</v>
      </c>
      <c r="G6796" s="1" t="str">
        <f t="shared" si="318"/>
        <v>POSITIVE</v>
      </c>
      <c r="H6796" t="s">
        <v>2468</v>
      </c>
      <c r="I6796" s="1" t="str">
        <f t="shared" si="319"/>
        <v>Yes</v>
      </c>
      <c r="J6796" s="1" t="str">
        <f t="shared" si="320"/>
        <v>No</v>
      </c>
    </row>
    <row r="6797" spans="1:10" x14ac:dyDescent="0.2">
      <c r="A6797" t="s">
        <v>13504</v>
      </c>
      <c r="B6797"/>
      <c r="C6797" t="s">
        <v>2468</v>
      </c>
      <c r="D6797" t="s">
        <v>13505</v>
      </c>
      <c r="E6797">
        <v>0</v>
      </c>
      <c r="F6797">
        <v>0.10000000149011599</v>
      </c>
      <c r="G6797" s="1" t="str">
        <f t="shared" si="318"/>
        <v>NEUTRAL</v>
      </c>
      <c r="H6797" t="s">
        <v>2468</v>
      </c>
      <c r="I6797" s="1" t="str">
        <f t="shared" si="319"/>
        <v>Yes</v>
      </c>
      <c r="J6797" s="1" t="str">
        <f t="shared" si="320"/>
        <v>Yes</v>
      </c>
    </row>
    <row r="6798" spans="1:10" x14ac:dyDescent="0.2">
      <c r="A6798" t="s">
        <v>13506</v>
      </c>
      <c r="B6798"/>
      <c r="C6798" t="s">
        <v>2468</v>
      </c>
      <c r="D6798" t="s">
        <v>13507</v>
      </c>
      <c r="E6798">
        <v>0.5</v>
      </c>
      <c r="F6798">
        <v>2.0999999046325599</v>
      </c>
      <c r="G6798" s="1" t="str">
        <f t="shared" si="318"/>
        <v>POSITIVE</v>
      </c>
      <c r="H6798" t="s">
        <v>2469</v>
      </c>
      <c r="I6798" s="1" t="str">
        <f t="shared" si="319"/>
        <v>No</v>
      </c>
      <c r="J6798" s="1" t="str">
        <f t="shared" si="320"/>
        <v>No</v>
      </c>
    </row>
    <row r="6799" spans="1:10" x14ac:dyDescent="0.2">
      <c r="A6799" t="s">
        <v>13508</v>
      </c>
      <c r="B6799"/>
      <c r="C6799" t="s">
        <v>2468</v>
      </c>
      <c r="D6799" t="s">
        <v>13509</v>
      </c>
      <c r="E6799">
        <v>0.30000001192092801</v>
      </c>
      <c r="F6799">
        <v>0.30000001192092801</v>
      </c>
      <c r="G6799" s="1" t="str">
        <f t="shared" si="318"/>
        <v>POSITIVE</v>
      </c>
      <c r="H6799" t="s">
        <v>2468</v>
      </c>
      <c r="I6799" s="1" t="str">
        <f t="shared" si="319"/>
        <v>No</v>
      </c>
      <c r="J6799" s="1" t="str">
        <f t="shared" si="320"/>
        <v>Yes</v>
      </c>
    </row>
    <row r="6800" spans="1:10" x14ac:dyDescent="0.2">
      <c r="A6800" t="s">
        <v>13510</v>
      </c>
      <c r="B6800" t="s">
        <v>28</v>
      </c>
      <c r="C6800" t="s">
        <v>2469</v>
      </c>
      <c r="D6800" t="s">
        <v>13511</v>
      </c>
      <c r="E6800">
        <v>0.69999998807907104</v>
      </c>
      <c r="F6800">
        <v>0.69999998807907104</v>
      </c>
      <c r="G6800" s="1" t="str">
        <f t="shared" si="318"/>
        <v>POSITIVE</v>
      </c>
      <c r="H6800" t="s">
        <v>2468</v>
      </c>
      <c r="I6800" s="1" t="str">
        <f t="shared" si="319"/>
        <v>Yes</v>
      </c>
      <c r="J6800" s="1" t="str">
        <f t="shared" si="320"/>
        <v>No</v>
      </c>
    </row>
    <row r="6801" spans="1:10" x14ac:dyDescent="0.2">
      <c r="A6801" t="s">
        <v>13512</v>
      </c>
      <c r="B6801"/>
      <c r="C6801" t="s">
        <v>2468</v>
      </c>
      <c r="D6801" t="s">
        <v>13513</v>
      </c>
      <c r="E6801">
        <v>0</v>
      </c>
      <c r="F6801">
        <v>0</v>
      </c>
      <c r="G6801" s="1" t="str">
        <f t="shared" si="318"/>
        <v>NEUTRAL</v>
      </c>
      <c r="H6801" t="s">
        <v>2468</v>
      </c>
      <c r="I6801" s="1" t="str">
        <f t="shared" si="319"/>
        <v>Yes</v>
      </c>
      <c r="J6801" s="1" t="str">
        <f t="shared" si="320"/>
        <v>Yes</v>
      </c>
    </row>
    <row r="6802" spans="1:10" x14ac:dyDescent="0.2">
      <c r="A6802" t="s">
        <v>13514</v>
      </c>
      <c r="B6802"/>
      <c r="C6802" t="s">
        <v>2468</v>
      </c>
      <c r="D6802" t="s">
        <v>13515</v>
      </c>
      <c r="E6802">
        <v>0</v>
      </c>
      <c r="F6802">
        <v>0</v>
      </c>
      <c r="G6802" s="1" t="str">
        <f t="shared" si="318"/>
        <v>NEUTRAL</v>
      </c>
      <c r="H6802" t="s">
        <v>2468</v>
      </c>
      <c r="I6802" s="1" t="str">
        <f t="shared" si="319"/>
        <v>Yes</v>
      </c>
      <c r="J6802" s="1" t="str">
        <f t="shared" si="320"/>
        <v>Yes</v>
      </c>
    </row>
    <row r="6803" spans="1:10" x14ac:dyDescent="0.2">
      <c r="A6803" t="s">
        <v>13516</v>
      </c>
      <c r="B6803"/>
      <c r="C6803" t="s">
        <v>2468</v>
      </c>
      <c r="D6803" t="s">
        <v>13517</v>
      </c>
      <c r="E6803">
        <v>0</v>
      </c>
      <c r="F6803">
        <v>0</v>
      </c>
      <c r="G6803" s="1" t="str">
        <f t="shared" si="318"/>
        <v>NEUTRAL</v>
      </c>
      <c r="H6803" t="s">
        <v>2468</v>
      </c>
      <c r="I6803" s="1" t="str">
        <f t="shared" si="319"/>
        <v>Yes</v>
      </c>
      <c r="J6803" s="1" t="str">
        <f t="shared" si="320"/>
        <v>Yes</v>
      </c>
    </row>
    <row r="6804" spans="1:10" x14ac:dyDescent="0.2">
      <c r="A6804" t="s">
        <v>13518</v>
      </c>
      <c r="B6804" t="s">
        <v>7</v>
      </c>
      <c r="C6804" t="s">
        <v>2469</v>
      </c>
      <c r="D6804" t="s">
        <v>13519</v>
      </c>
      <c r="E6804">
        <v>0</v>
      </c>
      <c r="F6804">
        <v>0.30000001192092801</v>
      </c>
      <c r="G6804" s="1" t="str">
        <f t="shared" si="318"/>
        <v>NEUTRAL</v>
      </c>
      <c r="H6804" t="s">
        <v>2469</v>
      </c>
      <c r="I6804" s="1" t="str">
        <f t="shared" si="319"/>
        <v>No</v>
      </c>
      <c r="J6804" s="1" t="str">
        <f t="shared" si="320"/>
        <v>Yes</v>
      </c>
    </row>
    <row r="6805" spans="1:10" x14ac:dyDescent="0.2">
      <c r="A6805" t="s">
        <v>13520</v>
      </c>
      <c r="B6805"/>
      <c r="C6805" t="s">
        <v>2469</v>
      </c>
      <c r="D6805" t="s">
        <v>13521</v>
      </c>
      <c r="E6805">
        <v>0.10000000149011599</v>
      </c>
      <c r="F6805">
        <v>0.10000000149011599</v>
      </c>
      <c r="G6805" s="1" t="str">
        <f t="shared" si="318"/>
        <v>NEUTRAL</v>
      </c>
      <c r="H6805" t="s">
        <v>2468</v>
      </c>
      <c r="I6805" s="1" t="str">
        <f t="shared" si="319"/>
        <v>No</v>
      </c>
      <c r="J6805" s="1" t="str">
        <f t="shared" si="320"/>
        <v>No</v>
      </c>
    </row>
    <row r="6806" spans="1:10" x14ac:dyDescent="0.2">
      <c r="A6806" t="s">
        <v>13522</v>
      </c>
      <c r="B6806"/>
      <c r="C6806" t="s">
        <v>2468</v>
      </c>
      <c r="D6806" t="s">
        <v>13523</v>
      </c>
      <c r="E6806">
        <v>-0.80000001192092896</v>
      </c>
      <c r="F6806">
        <v>0.80000001192092896</v>
      </c>
      <c r="G6806" s="1" t="str">
        <f t="shared" si="318"/>
        <v>NEGATIVE</v>
      </c>
      <c r="H6806" t="s">
        <v>2470</v>
      </c>
      <c r="I6806" s="1" t="str">
        <f t="shared" si="319"/>
        <v>No</v>
      </c>
      <c r="J6806" s="1" t="str">
        <f t="shared" si="320"/>
        <v>No</v>
      </c>
    </row>
    <row r="6807" spans="1:10" x14ac:dyDescent="0.2">
      <c r="A6807" t="s">
        <v>13524</v>
      </c>
      <c r="B6807" t="s">
        <v>18</v>
      </c>
      <c r="C6807" t="s">
        <v>2468</v>
      </c>
      <c r="D6807" t="s">
        <v>13525</v>
      </c>
      <c r="E6807">
        <v>0</v>
      </c>
      <c r="F6807">
        <v>0.10000000149011599</v>
      </c>
      <c r="G6807" s="1" t="str">
        <f t="shared" si="318"/>
        <v>NEUTRAL</v>
      </c>
      <c r="H6807" t="s">
        <v>2468</v>
      </c>
      <c r="I6807" s="1" t="str">
        <f t="shared" si="319"/>
        <v>Yes</v>
      </c>
      <c r="J6807" s="1" t="str">
        <f t="shared" si="320"/>
        <v>Yes</v>
      </c>
    </row>
    <row r="6808" spans="1:10" x14ac:dyDescent="0.2">
      <c r="A6808" t="s">
        <v>13526</v>
      </c>
      <c r="B6808"/>
      <c r="C6808" t="s">
        <v>2468</v>
      </c>
      <c r="D6808" t="s">
        <v>13527</v>
      </c>
      <c r="E6808">
        <v>0.30000001192092801</v>
      </c>
      <c r="F6808">
        <v>0.60000002384185702</v>
      </c>
      <c r="G6808" s="1" t="str">
        <f t="shared" si="318"/>
        <v>POSITIVE</v>
      </c>
      <c r="H6808" t="s">
        <v>2468</v>
      </c>
      <c r="I6808" s="1" t="str">
        <f t="shared" si="319"/>
        <v>No</v>
      </c>
      <c r="J6808" s="1" t="str">
        <f t="shared" si="320"/>
        <v>Yes</v>
      </c>
    </row>
    <row r="6809" spans="1:10" x14ac:dyDescent="0.2">
      <c r="A6809" t="s">
        <v>13528</v>
      </c>
      <c r="B6809" t="s">
        <v>13</v>
      </c>
      <c r="C6809" t="s">
        <v>2469</v>
      </c>
      <c r="D6809" t="s">
        <v>13529</v>
      </c>
      <c r="E6809">
        <v>-0.20000000298023199</v>
      </c>
      <c r="F6809">
        <v>0.5</v>
      </c>
      <c r="G6809" s="1" t="str">
        <f t="shared" si="318"/>
        <v>NEUTRAL</v>
      </c>
      <c r="H6809" t="s">
        <v>2468</v>
      </c>
      <c r="I6809" s="1" t="str">
        <f t="shared" si="319"/>
        <v>No</v>
      </c>
      <c r="J6809" s="1" t="str">
        <f t="shared" si="320"/>
        <v>No</v>
      </c>
    </row>
    <row r="6810" spans="1:10" x14ac:dyDescent="0.2">
      <c r="A6810" t="s">
        <v>13530</v>
      </c>
      <c r="B6810"/>
      <c r="C6810" t="s">
        <v>2468</v>
      </c>
      <c r="D6810" t="s">
        <v>13531</v>
      </c>
      <c r="E6810">
        <v>-0.60000002384185702</v>
      </c>
      <c r="F6810">
        <v>0.60000002384185702</v>
      </c>
      <c r="G6810" s="1" t="str">
        <f t="shared" si="318"/>
        <v>NEGATIVE</v>
      </c>
      <c r="H6810" t="s">
        <v>2470</v>
      </c>
      <c r="I6810" s="1" t="str">
        <f t="shared" si="319"/>
        <v>No</v>
      </c>
      <c r="J6810" s="1" t="str">
        <f t="shared" si="320"/>
        <v>No</v>
      </c>
    </row>
    <row r="6811" spans="1:10" x14ac:dyDescent="0.2">
      <c r="A6811" t="s">
        <v>13532</v>
      </c>
      <c r="B6811"/>
      <c r="C6811" t="s">
        <v>2468</v>
      </c>
      <c r="D6811" t="s">
        <v>13533</v>
      </c>
      <c r="E6811">
        <v>0.5</v>
      </c>
      <c r="F6811">
        <v>0.5</v>
      </c>
      <c r="G6811" s="1" t="str">
        <f t="shared" si="318"/>
        <v>POSITIVE</v>
      </c>
      <c r="H6811" t="s">
        <v>2468</v>
      </c>
      <c r="I6811" s="1" t="str">
        <f t="shared" si="319"/>
        <v>No</v>
      </c>
      <c r="J6811" s="1" t="str">
        <f t="shared" si="320"/>
        <v>Yes</v>
      </c>
    </row>
    <row r="6812" spans="1:10" x14ac:dyDescent="0.2">
      <c r="A6812" t="s">
        <v>13534</v>
      </c>
      <c r="B6812"/>
      <c r="C6812" t="s">
        <v>2468</v>
      </c>
      <c r="D6812" t="s">
        <v>13535</v>
      </c>
      <c r="E6812">
        <v>-0.30000001192092801</v>
      </c>
      <c r="F6812">
        <v>0.30000001192092801</v>
      </c>
      <c r="G6812" s="1" t="str">
        <f t="shared" si="318"/>
        <v>NEGATIVE</v>
      </c>
      <c r="H6812" t="s">
        <v>2468</v>
      </c>
      <c r="I6812" s="1" t="str">
        <f t="shared" si="319"/>
        <v>No</v>
      </c>
      <c r="J6812" s="1" t="str">
        <f t="shared" si="320"/>
        <v>Yes</v>
      </c>
    </row>
    <row r="6813" spans="1:10" x14ac:dyDescent="0.2">
      <c r="A6813" t="s">
        <v>13536</v>
      </c>
      <c r="B6813"/>
      <c r="C6813" t="s">
        <v>2468</v>
      </c>
      <c r="D6813" t="s">
        <v>13537</v>
      </c>
      <c r="E6813">
        <v>0</v>
      </c>
      <c r="F6813">
        <v>0</v>
      </c>
      <c r="G6813" s="1" t="str">
        <f t="shared" si="318"/>
        <v>NEUTRAL</v>
      </c>
      <c r="H6813" t="s">
        <v>2468</v>
      </c>
      <c r="I6813" s="1" t="str">
        <f t="shared" si="319"/>
        <v>Yes</v>
      </c>
      <c r="J6813" s="1" t="str">
        <f t="shared" si="320"/>
        <v>Yes</v>
      </c>
    </row>
    <row r="6814" spans="1:10" x14ac:dyDescent="0.2">
      <c r="A6814" t="s">
        <v>13538</v>
      </c>
      <c r="B6814"/>
      <c r="C6814" t="s">
        <v>2468</v>
      </c>
      <c r="D6814" t="s">
        <v>13539</v>
      </c>
      <c r="E6814">
        <v>0.40000000596046398</v>
      </c>
      <c r="F6814">
        <v>0.40000000596046398</v>
      </c>
      <c r="G6814" s="1" t="str">
        <f t="shared" si="318"/>
        <v>POSITIVE</v>
      </c>
      <c r="H6814" t="s">
        <v>2468</v>
      </c>
      <c r="I6814" s="1" t="str">
        <f t="shared" si="319"/>
        <v>No</v>
      </c>
      <c r="J6814" s="1" t="str">
        <f t="shared" si="320"/>
        <v>Yes</v>
      </c>
    </row>
    <row r="6815" spans="1:10" x14ac:dyDescent="0.2">
      <c r="A6815" t="s">
        <v>13540</v>
      </c>
      <c r="B6815"/>
      <c r="C6815" t="s">
        <v>2468</v>
      </c>
      <c r="D6815" t="s">
        <v>13541</v>
      </c>
      <c r="E6815">
        <v>0.10000000149011599</v>
      </c>
      <c r="F6815">
        <v>0.40000000596046398</v>
      </c>
      <c r="G6815" s="1" t="str">
        <f t="shared" si="318"/>
        <v>NEUTRAL</v>
      </c>
      <c r="H6815" t="s">
        <v>2468</v>
      </c>
      <c r="I6815" s="1" t="str">
        <f t="shared" si="319"/>
        <v>Yes</v>
      </c>
      <c r="J6815" s="1" t="str">
        <f t="shared" si="320"/>
        <v>Yes</v>
      </c>
    </row>
    <row r="6816" spans="1:10" x14ac:dyDescent="0.2">
      <c r="A6816" t="s">
        <v>13542</v>
      </c>
      <c r="B6816"/>
      <c r="C6816" t="s">
        <v>2468</v>
      </c>
      <c r="D6816" t="s">
        <v>13543</v>
      </c>
      <c r="E6816">
        <v>-0.30000001192092801</v>
      </c>
      <c r="F6816">
        <v>0.69999998807907104</v>
      </c>
      <c r="G6816" s="1" t="str">
        <f t="shared" si="318"/>
        <v>NEGATIVE</v>
      </c>
      <c r="H6816" t="s">
        <v>2468</v>
      </c>
      <c r="I6816" s="1" t="str">
        <f t="shared" si="319"/>
        <v>No</v>
      </c>
      <c r="J6816" s="1" t="str">
        <f t="shared" si="320"/>
        <v>Yes</v>
      </c>
    </row>
    <row r="6817" spans="1:10" x14ac:dyDescent="0.2">
      <c r="A6817" t="s">
        <v>13544</v>
      </c>
      <c r="B6817"/>
      <c r="C6817" t="s">
        <v>2468</v>
      </c>
      <c r="D6817" t="s">
        <v>13545</v>
      </c>
      <c r="E6817">
        <v>-0.30000001192092801</v>
      </c>
      <c r="F6817">
        <v>0.60000002384185702</v>
      </c>
      <c r="G6817" s="1" t="str">
        <f t="shared" si="318"/>
        <v>NEGATIVE</v>
      </c>
      <c r="H6817" t="s">
        <v>2468</v>
      </c>
      <c r="I6817" s="1" t="str">
        <f t="shared" si="319"/>
        <v>No</v>
      </c>
      <c r="J6817" s="1" t="str">
        <f t="shared" si="320"/>
        <v>Yes</v>
      </c>
    </row>
    <row r="6818" spans="1:10" x14ac:dyDescent="0.2">
      <c r="A6818" t="s">
        <v>13546</v>
      </c>
      <c r="B6818"/>
      <c r="C6818" t="s">
        <v>2468</v>
      </c>
      <c r="D6818" t="s">
        <v>13547</v>
      </c>
      <c r="E6818">
        <v>-0.30000001192092801</v>
      </c>
      <c r="F6818">
        <v>0.30000001192092801</v>
      </c>
      <c r="G6818" s="1" t="str">
        <f t="shared" si="318"/>
        <v>NEGATIVE</v>
      </c>
      <c r="H6818" t="s">
        <v>2468</v>
      </c>
      <c r="I6818" s="1" t="str">
        <f t="shared" si="319"/>
        <v>No</v>
      </c>
      <c r="J6818" s="1" t="str">
        <f t="shared" si="320"/>
        <v>Yes</v>
      </c>
    </row>
    <row r="6819" spans="1:10" x14ac:dyDescent="0.2">
      <c r="A6819" t="s">
        <v>13548</v>
      </c>
      <c r="B6819"/>
      <c r="C6819" t="s">
        <v>2468</v>
      </c>
      <c r="D6819" t="s">
        <v>13549</v>
      </c>
      <c r="E6819">
        <v>0.10000000149011599</v>
      </c>
      <c r="F6819">
        <v>0.10000000149011599</v>
      </c>
      <c r="G6819" s="1" t="str">
        <f t="shared" si="318"/>
        <v>NEUTRAL</v>
      </c>
      <c r="H6819" t="s">
        <v>2468</v>
      </c>
      <c r="I6819" s="1" t="str">
        <f t="shared" si="319"/>
        <v>Yes</v>
      </c>
      <c r="J6819" s="1" t="str">
        <f t="shared" si="320"/>
        <v>Yes</v>
      </c>
    </row>
    <row r="6820" spans="1:10" x14ac:dyDescent="0.2">
      <c r="A6820" t="s">
        <v>13550</v>
      </c>
      <c r="B6820" t="s">
        <v>10</v>
      </c>
      <c r="C6820" t="s">
        <v>2469</v>
      </c>
      <c r="D6820" t="s">
        <v>13551</v>
      </c>
      <c r="E6820">
        <v>0.69999998807907104</v>
      </c>
      <c r="F6820">
        <v>0.69999998807907104</v>
      </c>
      <c r="G6820" s="1" t="str">
        <f t="shared" si="318"/>
        <v>POSITIVE</v>
      </c>
      <c r="H6820" t="s">
        <v>2469</v>
      </c>
      <c r="I6820" s="1" t="str">
        <f t="shared" si="319"/>
        <v>Yes</v>
      </c>
      <c r="J6820" s="1" t="str">
        <f t="shared" si="320"/>
        <v>Yes</v>
      </c>
    </row>
    <row r="6821" spans="1:10" x14ac:dyDescent="0.2">
      <c r="A6821" t="s">
        <v>13552</v>
      </c>
      <c r="B6821" t="s">
        <v>28</v>
      </c>
      <c r="C6821" t="s">
        <v>2469</v>
      </c>
      <c r="D6821" t="s">
        <v>13553</v>
      </c>
      <c r="E6821">
        <v>-0.20000000298023199</v>
      </c>
      <c r="F6821">
        <v>0.40000000596046398</v>
      </c>
      <c r="G6821" s="1" t="str">
        <f t="shared" si="318"/>
        <v>NEUTRAL</v>
      </c>
      <c r="H6821" t="s">
        <v>2468</v>
      </c>
      <c r="I6821" s="1" t="str">
        <f t="shared" si="319"/>
        <v>No</v>
      </c>
      <c r="J6821" s="1" t="str">
        <f t="shared" si="320"/>
        <v>No</v>
      </c>
    </row>
    <row r="6822" spans="1:10" x14ac:dyDescent="0.2">
      <c r="A6822" t="s">
        <v>13554</v>
      </c>
      <c r="B6822" t="s">
        <v>18</v>
      </c>
      <c r="C6822" t="s">
        <v>2469</v>
      </c>
      <c r="D6822" t="s">
        <v>13555</v>
      </c>
      <c r="E6822">
        <v>0.20000000298023199</v>
      </c>
      <c r="F6822">
        <v>0.20000000298023199</v>
      </c>
      <c r="G6822" s="1" t="str">
        <f t="shared" si="318"/>
        <v>NEUTRAL</v>
      </c>
      <c r="H6822" t="s">
        <v>2468</v>
      </c>
      <c r="I6822" s="1" t="str">
        <f t="shared" si="319"/>
        <v>No</v>
      </c>
      <c r="J6822" s="1" t="str">
        <f t="shared" si="320"/>
        <v>No</v>
      </c>
    </row>
    <row r="6823" spans="1:10" x14ac:dyDescent="0.2">
      <c r="A6823" t="s">
        <v>13556</v>
      </c>
      <c r="B6823" t="s">
        <v>10</v>
      </c>
      <c r="C6823" t="s">
        <v>2469</v>
      </c>
      <c r="D6823" t="s">
        <v>13557</v>
      </c>
      <c r="E6823">
        <v>0.20000000298023199</v>
      </c>
      <c r="F6823">
        <v>0.40000000596046398</v>
      </c>
      <c r="G6823" s="1" t="str">
        <f t="shared" si="318"/>
        <v>NEUTRAL</v>
      </c>
      <c r="H6823" t="s">
        <v>2468</v>
      </c>
      <c r="I6823" s="1" t="str">
        <f t="shared" si="319"/>
        <v>No</v>
      </c>
      <c r="J6823" s="1" t="str">
        <f t="shared" si="320"/>
        <v>No</v>
      </c>
    </row>
    <row r="6824" spans="1:10" x14ac:dyDescent="0.2">
      <c r="A6824" t="s">
        <v>13558</v>
      </c>
      <c r="B6824"/>
      <c r="C6824" t="s">
        <v>2468</v>
      </c>
      <c r="D6824" t="s">
        <v>13559</v>
      </c>
      <c r="E6824">
        <v>0</v>
      </c>
      <c r="F6824">
        <v>0</v>
      </c>
      <c r="G6824" s="1" t="str">
        <f t="shared" si="318"/>
        <v>NEUTRAL</v>
      </c>
      <c r="H6824" t="s">
        <v>2468</v>
      </c>
      <c r="I6824" s="1" t="str">
        <f t="shared" si="319"/>
        <v>Yes</v>
      </c>
      <c r="J6824" s="1" t="str">
        <f t="shared" si="320"/>
        <v>Yes</v>
      </c>
    </row>
    <row r="6825" spans="1:10" x14ac:dyDescent="0.2">
      <c r="A6825" t="s">
        <v>13560</v>
      </c>
      <c r="B6825"/>
      <c r="C6825" t="s">
        <v>2468</v>
      </c>
      <c r="D6825" t="s">
        <v>13561</v>
      </c>
      <c r="E6825">
        <v>0.10000000149011599</v>
      </c>
      <c r="F6825">
        <v>0.10000000149011599</v>
      </c>
      <c r="G6825" s="1" t="str">
        <f t="shared" si="318"/>
        <v>NEUTRAL</v>
      </c>
      <c r="H6825" t="s">
        <v>2468</v>
      </c>
      <c r="I6825" s="1" t="str">
        <f t="shared" si="319"/>
        <v>Yes</v>
      </c>
      <c r="J6825" s="1" t="str">
        <f t="shared" si="320"/>
        <v>Yes</v>
      </c>
    </row>
    <row r="6826" spans="1:10" x14ac:dyDescent="0.2">
      <c r="A6826" t="s">
        <v>13562</v>
      </c>
      <c r="B6826"/>
      <c r="C6826" t="s">
        <v>2468</v>
      </c>
      <c r="D6826" t="s">
        <v>13563</v>
      </c>
      <c r="E6826">
        <v>0.10000000149011599</v>
      </c>
      <c r="F6826">
        <v>0.10000000149011599</v>
      </c>
      <c r="G6826" s="1" t="str">
        <f t="shared" si="318"/>
        <v>NEUTRAL</v>
      </c>
      <c r="H6826" t="s">
        <v>2468</v>
      </c>
      <c r="I6826" s="1" t="str">
        <f t="shared" si="319"/>
        <v>Yes</v>
      </c>
      <c r="J6826" s="1" t="str">
        <f t="shared" si="320"/>
        <v>Yes</v>
      </c>
    </row>
    <row r="6827" spans="1:10" x14ac:dyDescent="0.2">
      <c r="A6827" t="s">
        <v>13564</v>
      </c>
      <c r="B6827"/>
      <c r="C6827" t="s">
        <v>2468</v>
      </c>
      <c r="D6827" t="s">
        <v>13565</v>
      </c>
      <c r="E6827">
        <v>0.80000001192092896</v>
      </c>
      <c r="F6827">
        <v>0.80000001192092896</v>
      </c>
      <c r="G6827" s="1" t="str">
        <f t="shared" si="318"/>
        <v>POSITIVE</v>
      </c>
      <c r="H6827" t="s">
        <v>2468</v>
      </c>
      <c r="I6827" s="1" t="str">
        <f t="shared" si="319"/>
        <v>No</v>
      </c>
      <c r="J6827" s="1" t="str">
        <f t="shared" si="320"/>
        <v>Yes</v>
      </c>
    </row>
    <row r="6828" spans="1:10" x14ac:dyDescent="0.2">
      <c r="A6828" t="s">
        <v>13566</v>
      </c>
      <c r="B6828"/>
      <c r="C6828" t="s">
        <v>2468</v>
      </c>
      <c r="D6828" t="s">
        <v>13567</v>
      </c>
      <c r="E6828">
        <v>0.10000000149011599</v>
      </c>
      <c r="F6828">
        <v>0.10000000149011599</v>
      </c>
      <c r="G6828" s="1" t="str">
        <f t="shared" si="318"/>
        <v>NEUTRAL</v>
      </c>
      <c r="H6828" t="s">
        <v>2468</v>
      </c>
      <c r="I6828" s="1" t="str">
        <f t="shared" si="319"/>
        <v>Yes</v>
      </c>
      <c r="J6828" s="1" t="str">
        <f t="shared" si="320"/>
        <v>Yes</v>
      </c>
    </row>
    <row r="6829" spans="1:10" x14ac:dyDescent="0.2">
      <c r="A6829" t="s">
        <v>13568</v>
      </c>
      <c r="B6829"/>
      <c r="C6829" t="s">
        <v>2468</v>
      </c>
      <c r="D6829" t="s">
        <v>13569</v>
      </c>
      <c r="E6829">
        <v>0</v>
      </c>
      <c r="F6829">
        <v>0</v>
      </c>
      <c r="G6829" s="1" t="str">
        <f t="shared" si="318"/>
        <v>NEUTRAL</v>
      </c>
      <c r="H6829" t="s">
        <v>2468</v>
      </c>
      <c r="I6829" s="1" t="str">
        <f t="shared" si="319"/>
        <v>Yes</v>
      </c>
      <c r="J6829" s="1" t="str">
        <f t="shared" si="320"/>
        <v>Yes</v>
      </c>
    </row>
    <row r="6830" spans="1:10" x14ac:dyDescent="0.2">
      <c r="A6830" t="s">
        <v>13570</v>
      </c>
      <c r="B6830"/>
      <c r="C6830" t="s">
        <v>2468</v>
      </c>
      <c r="D6830" t="s">
        <v>13571</v>
      </c>
      <c r="E6830">
        <v>0</v>
      </c>
      <c r="F6830">
        <v>0</v>
      </c>
      <c r="G6830" s="1" t="str">
        <f t="shared" si="318"/>
        <v>NEUTRAL</v>
      </c>
      <c r="H6830" t="s">
        <v>2468</v>
      </c>
      <c r="I6830" s="1" t="str">
        <f t="shared" si="319"/>
        <v>Yes</v>
      </c>
      <c r="J6830" s="1" t="str">
        <f t="shared" si="320"/>
        <v>Yes</v>
      </c>
    </row>
    <row r="6831" spans="1:10" x14ac:dyDescent="0.2">
      <c r="A6831" t="s">
        <v>13572</v>
      </c>
      <c r="B6831"/>
      <c r="C6831" t="s">
        <v>2468</v>
      </c>
      <c r="D6831" t="s">
        <v>13573</v>
      </c>
      <c r="E6831">
        <v>0</v>
      </c>
      <c r="F6831">
        <v>0</v>
      </c>
      <c r="G6831" s="1" t="str">
        <f t="shared" si="318"/>
        <v>NEUTRAL</v>
      </c>
      <c r="H6831" t="s">
        <v>2468</v>
      </c>
      <c r="I6831" s="1" t="str">
        <f t="shared" si="319"/>
        <v>Yes</v>
      </c>
      <c r="J6831" s="1" t="str">
        <f t="shared" si="320"/>
        <v>Yes</v>
      </c>
    </row>
    <row r="6832" spans="1:10" x14ac:dyDescent="0.2">
      <c r="A6832" t="s">
        <v>13574</v>
      </c>
      <c r="B6832" t="s">
        <v>13</v>
      </c>
      <c r="C6832" t="s">
        <v>2469</v>
      </c>
      <c r="D6832" t="s">
        <v>13575</v>
      </c>
      <c r="E6832">
        <v>-0.20000000298023199</v>
      </c>
      <c r="F6832">
        <v>0.80000001192092896</v>
      </c>
      <c r="G6832" s="1" t="str">
        <f t="shared" si="318"/>
        <v>NEUTRAL</v>
      </c>
      <c r="H6832" t="s">
        <v>2468</v>
      </c>
      <c r="I6832" s="1" t="str">
        <f t="shared" si="319"/>
        <v>No</v>
      </c>
      <c r="J6832" s="1" t="str">
        <f t="shared" si="320"/>
        <v>No</v>
      </c>
    </row>
    <row r="6833" spans="1:10" x14ac:dyDescent="0.2">
      <c r="A6833" t="s">
        <v>13576</v>
      </c>
      <c r="B6833"/>
      <c r="C6833" t="s">
        <v>2468</v>
      </c>
      <c r="D6833" t="s">
        <v>13577</v>
      </c>
      <c r="E6833">
        <v>0.10000000149011599</v>
      </c>
      <c r="F6833">
        <v>0.10000000149011599</v>
      </c>
      <c r="G6833" s="1" t="str">
        <f t="shared" si="318"/>
        <v>NEUTRAL</v>
      </c>
      <c r="H6833" t="s">
        <v>2468</v>
      </c>
      <c r="I6833" s="1" t="str">
        <f t="shared" si="319"/>
        <v>Yes</v>
      </c>
      <c r="J6833" s="1" t="str">
        <f t="shared" si="320"/>
        <v>Yes</v>
      </c>
    </row>
    <row r="6834" spans="1:10" x14ac:dyDescent="0.2">
      <c r="A6834" t="s">
        <v>13578</v>
      </c>
      <c r="B6834"/>
      <c r="C6834" t="s">
        <v>2468</v>
      </c>
      <c r="D6834" t="s">
        <v>13579</v>
      </c>
      <c r="E6834">
        <v>0.30000001192092801</v>
      </c>
      <c r="F6834">
        <v>1.29999995231628</v>
      </c>
      <c r="G6834" s="1" t="str">
        <f t="shared" si="318"/>
        <v>POSITIVE</v>
      </c>
      <c r="H6834" t="s">
        <v>2468</v>
      </c>
      <c r="I6834" s="1" t="str">
        <f t="shared" si="319"/>
        <v>No</v>
      </c>
      <c r="J6834" s="1" t="str">
        <f t="shared" si="320"/>
        <v>Yes</v>
      </c>
    </row>
    <row r="6835" spans="1:10" x14ac:dyDescent="0.2">
      <c r="A6835" t="s">
        <v>13580</v>
      </c>
      <c r="B6835" t="s">
        <v>10</v>
      </c>
      <c r="C6835" t="s">
        <v>2469</v>
      </c>
      <c r="D6835" t="s">
        <v>13581</v>
      </c>
      <c r="E6835">
        <v>0.40000000596046398</v>
      </c>
      <c r="F6835">
        <v>0.40000000596046398</v>
      </c>
      <c r="G6835" s="1" t="str">
        <f t="shared" si="318"/>
        <v>POSITIVE</v>
      </c>
      <c r="H6835" t="s">
        <v>2468</v>
      </c>
      <c r="I6835" s="1" t="str">
        <f t="shared" si="319"/>
        <v>Yes</v>
      </c>
      <c r="J6835" s="1" t="str">
        <f t="shared" si="320"/>
        <v>No</v>
      </c>
    </row>
    <row r="6836" spans="1:10" x14ac:dyDescent="0.2">
      <c r="A6836" t="s">
        <v>13582</v>
      </c>
      <c r="B6836"/>
      <c r="C6836" t="s">
        <v>2468</v>
      </c>
      <c r="D6836" t="s">
        <v>13583</v>
      </c>
      <c r="E6836">
        <v>0.10000000149011599</v>
      </c>
      <c r="F6836">
        <v>0.20000000298023199</v>
      </c>
      <c r="G6836" s="1" t="str">
        <f t="shared" si="318"/>
        <v>NEUTRAL</v>
      </c>
      <c r="H6836" t="s">
        <v>2468</v>
      </c>
      <c r="I6836" s="1" t="str">
        <f t="shared" si="319"/>
        <v>Yes</v>
      </c>
      <c r="J6836" s="1" t="str">
        <f t="shared" si="320"/>
        <v>Yes</v>
      </c>
    </row>
    <row r="6837" spans="1:10" x14ac:dyDescent="0.2">
      <c r="A6837" t="s">
        <v>13584</v>
      </c>
      <c r="B6837"/>
      <c r="C6837" t="s">
        <v>2468</v>
      </c>
      <c r="D6837" t="s">
        <v>13585</v>
      </c>
      <c r="E6837">
        <v>0</v>
      </c>
      <c r="F6837">
        <v>0.20000000298023199</v>
      </c>
      <c r="G6837" s="1" t="str">
        <f t="shared" si="318"/>
        <v>NEUTRAL</v>
      </c>
      <c r="H6837" t="s">
        <v>2468</v>
      </c>
      <c r="I6837" s="1" t="str">
        <f t="shared" si="319"/>
        <v>Yes</v>
      </c>
      <c r="J6837" s="1" t="str">
        <f t="shared" si="320"/>
        <v>Yes</v>
      </c>
    </row>
    <row r="6838" spans="1:10" x14ac:dyDescent="0.2">
      <c r="A6838" t="s">
        <v>13586</v>
      </c>
      <c r="B6838"/>
      <c r="C6838" t="s">
        <v>2468</v>
      </c>
      <c r="D6838" t="s">
        <v>13587</v>
      </c>
      <c r="E6838">
        <v>0</v>
      </c>
      <c r="F6838">
        <v>0.20000000298023199</v>
      </c>
      <c r="G6838" s="1" t="str">
        <f t="shared" si="318"/>
        <v>NEUTRAL</v>
      </c>
      <c r="H6838" t="s">
        <v>2468</v>
      </c>
      <c r="I6838" s="1" t="str">
        <f t="shared" si="319"/>
        <v>Yes</v>
      </c>
      <c r="J6838" s="1" t="str">
        <f t="shared" si="320"/>
        <v>Yes</v>
      </c>
    </row>
    <row r="6839" spans="1:10" x14ac:dyDescent="0.2">
      <c r="A6839" t="s">
        <v>13588</v>
      </c>
      <c r="B6839"/>
      <c r="C6839" t="s">
        <v>2468</v>
      </c>
      <c r="D6839" t="s">
        <v>13589</v>
      </c>
      <c r="E6839">
        <v>-0.20000000298023199</v>
      </c>
      <c r="F6839">
        <v>0.5</v>
      </c>
      <c r="G6839" s="1" t="str">
        <f t="shared" si="318"/>
        <v>NEUTRAL</v>
      </c>
      <c r="H6839" t="s">
        <v>2468</v>
      </c>
      <c r="I6839" s="1" t="str">
        <f t="shared" si="319"/>
        <v>Yes</v>
      </c>
      <c r="J6839" s="1" t="str">
        <f t="shared" si="320"/>
        <v>Yes</v>
      </c>
    </row>
    <row r="6840" spans="1:10" x14ac:dyDescent="0.2">
      <c r="A6840" t="s">
        <v>13590</v>
      </c>
      <c r="B6840" t="s">
        <v>38</v>
      </c>
      <c r="C6840" t="s">
        <v>2469</v>
      </c>
      <c r="D6840" t="s">
        <v>13591</v>
      </c>
      <c r="E6840">
        <v>0.69999998807907104</v>
      </c>
      <c r="F6840">
        <v>1.3999999761581401</v>
      </c>
      <c r="G6840" s="1" t="str">
        <f t="shared" si="318"/>
        <v>POSITIVE</v>
      </c>
      <c r="H6840" t="s">
        <v>2468</v>
      </c>
      <c r="I6840" s="1" t="str">
        <f t="shared" si="319"/>
        <v>Yes</v>
      </c>
      <c r="J6840" s="1" t="str">
        <f t="shared" si="320"/>
        <v>No</v>
      </c>
    </row>
    <row r="6841" spans="1:10" x14ac:dyDescent="0.2">
      <c r="A6841" t="s">
        <v>13592</v>
      </c>
      <c r="B6841" t="s">
        <v>10</v>
      </c>
      <c r="C6841" t="s">
        <v>2469</v>
      </c>
      <c r="D6841" t="s">
        <v>13593</v>
      </c>
      <c r="E6841">
        <v>0.89999997615814198</v>
      </c>
      <c r="F6841">
        <v>0.89999997615814198</v>
      </c>
      <c r="G6841" s="1" t="str">
        <f t="shared" si="318"/>
        <v>POSITIVE</v>
      </c>
      <c r="H6841" t="s">
        <v>2469</v>
      </c>
      <c r="I6841" s="1" t="str">
        <f t="shared" si="319"/>
        <v>Yes</v>
      </c>
      <c r="J6841" s="1" t="str">
        <f t="shared" si="320"/>
        <v>Yes</v>
      </c>
    </row>
    <row r="6842" spans="1:10" x14ac:dyDescent="0.2">
      <c r="A6842" t="s">
        <v>13594</v>
      </c>
      <c r="B6842"/>
      <c r="C6842" t="s">
        <v>2468</v>
      </c>
      <c r="D6842" t="s">
        <v>13595</v>
      </c>
      <c r="E6842">
        <v>0.30000001192092801</v>
      </c>
      <c r="F6842">
        <v>0.30000001192092801</v>
      </c>
      <c r="G6842" s="1" t="str">
        <f t="shared" si="318"/>
        <v>POSITIVE</v>
      </c>
      <c r="H6842" t="s">
        <v>2468</v>
      </c>
      <c r="I6842" s="1" t="str">
        <f t="shared" si="319"/>
        <v>No</v>
      </c>
      <c r="J6842" s="1" t="str">
        <f t="shared" si="320"/>
        <v>Yes</v>
      </c>
    </row>
    <row r="6843" spans="1:10" x14ac:dyDescent="0.2">
      <c r="A6843" t="s">
        <v>13596</v>
      </c>
      <c r="B6843"/>
      <c r="C6843" t="s">
        <v>2468</v>
      </c>
      <c r="D6843" t="s">
        <v>13597</v>
      </c>
      <c r="E6843">
        <v>0.60000002384185702</v>
      </c>
      <c r="F6843">
        <v>0.60000002384185702</v>
      </c>
      <c r="G6843" s="1" t="str">
        <f t="shared" si="318"/>
        <v>POSITIVE</v>
      </c>
      <c r="H6843" t="s">
        <v>2468</v>
      </c>
      <c r="I6843" s="1" t="str">
        <f t="shared" si="319"/>
        <v>No</v>
      </c>
      <c r="J6843" s="1" t="str">
        <f t="shared" si="320"/>
        <v>Yes</v>
      </c>
    </row>
    <row r="6844" spans="1:10" x14ac:dyDescent="0.2">
      <c r="A6844" t="s">
        <v>13598</v>
      </c>
      <c r="B6844"/>
      <c r="C6844" t="s">
        <v>2468</v>
      </c>
      <c r="D6844" t="s">
        <v>13599</v>
      </c>
      <c r="E6844">
        <v>0.60000002384185702</v>
      </c>
      <c r="F6844">
        <v>0.60000002384185702</v>
      </c>
      <c r="G6844" s="1" t="str">
        <f t="shared" si="318"/>
        <v>POSITIVE</v>
      </c>
      <c r="H6844" t="s">
        <v>2468</v>
      </c>
      <c r="I6844" s="1" t="str">
        <f t="shared" si="319"/>
        <v>No</v>
      </c>
      <c r="J6844" s="1" t="str">
        <f t="shared" si="320"/>
        <v>Yes</v>
      </c>
    </row>
    <row r="6845" spans="1:10" x14ac:dyDescent="0.2">
      <c r="A6845" t="s">
        <v>13600</v>
      </c>
      <c r="B6845"/>
      <c r="C6845" t="s">
        <v>2468</v>
      </c>
      <c r="D6845" t="s">
        <v>13601</v>
      </c>
      <c r="E6845">
        <v>0.30000001192092801</v>
      </c>
      <c r="F6845">
        <v>0.30000001192092801</v>
      </c>
      <c r="G6845" s="1" t="str">
        <f t="shared" si="318"/>
        <v>POSITIVE</v>
      </c>
      <c r="H6845" t="s">
        <v>2468</v>
      </c>
      <c r="I6845" s="1" t="str">
        <f t="shared" si="319"/>
        <v>No</v>
      </c>
      <c r="J6845" s="1" t="str">
        <f t="shared" si="320"/>
        <v>Yes</v>
      </c>
    </row>
    <row r="6846" spans="1:10" x14ac:dyDescent="0.2">
      <c r="A6846" t="s">
        <v>13602</v>
      </c>
      <c r="B6846" t="s">
        <v>10</v>
      </c>
      <c r="C6846" t="s">
        <v>2469</v>
      </c>
      <c r="D6846" t="s">
        <v>13603</v>
      </c>
      <c r="E6846">
        <v>0.30000001192092801</v>
      </c>
      <c r="F6846">
        <v>0.69999998807907104</v>
      </c>
      <c r="G6846" s="1" t="str">
        <f t="shared" si="318"/>
        <v>POSITIVE</v>
      </c>
      <c r="H6846" t="s">
        <v>2469</v>
      </c>
      <c r="I6846" s="1" t="str">
        <f t="shared" si="319"/>
        <v>Yes</v>
      </c>
      <c r="J6846" s="1" t="str">
        <f t="shared" si="320"/>
        <v>Yes</v>
      </c>
    </row>
    <row r="6847" spans="1:10" x14ac:dyDescent="0.2">
      <c r="A6847" t="s">
        <v>13604</v>
      </c>
      <c r="B6847" t="s">
        <v>28</v>
      </c>
      <c r="C6847" t="s">
        <v>2469</v>
      </c>
      <c r="D6847" t="s">
        <v>13605</v>
      </c>
      <c r="E6847">
        <v>0</v>
      </c>
      <c r="F6847">
        <v>0.30000001192092801</v>
      </c>
      <c r="G6847" s="1" t="str">
        <f t="shared" si="318"/>
        <v>NEUTRAL</v>
      </c>
      <c r="H6847" t="s">
        <v>2468</v>
      </c>
      <c r="I6847" s="1" t="str">
        <f t="shared" si="319"/>
        <v>No</v>
      </c>
      <c r="J6847" s="1" t="str">
        <f t="shared" si="320"/>
        <v>No</v>
      </c>
    </row>
    <row r="6848" spans="1:10" x14ac:dyDescent="0.2">
      <c r="A6848" t="s">
        <v>13606</v>
      </c>
      <c r="B6848"/>
      <c r="C6848" t="s">
        <v>2469</v>
      </c>
      <c r="D6848" t="s">
        <v>13607</v>
      </c>
      <c r="E6848">
        <v>0</v>
      </c>
      <c r="F6848">
        <v>0.69999998807907104</v>
      </c>
      <c r="G6848" s="1" t="str">
        <f t="shared" si="318"/>
        <v>NEUTRAL</v>
      </c>
      <c r="H6848" t="s">
        <v>2468</v>
      </c>
      <c r="I6848" s="1" t="str">
        <f t="shared" si="319"/>
        <v>No</v>
      </c>
      <c r="J6848" s="1" t="str">
        <f t="shared" si="320"/>
        <v>No</v>
      </c>
    </row>
    <row r="6849" spans="1:10" x14ac:dyDescent="0.2">
      <c r="A6849" t="s">
        <v>13608</v>
      </c>
      <c r="B6849" t="s">
        <v>28</v>
      </c>
      <c r="C6849" t="s">
        <v>2469</v>
      </c>
      <c r="D6849" t="s">
        <v>13609</v>
      </c>
      <c r="E6849">
        <v>0</v>
      </c>
      <c r="F6849">
        <v>1.20000004768371</v>
      </c>
      <c r="G6849" s="1" t="str">
        <f t="shared" si="318"/>
        <v>NEUTRAL</v>
      </c>
      <c r="H6849" t="s">
        <v>2469</v>
      </c>
      <c r="I6849" s="1" t="str">
        <f t="shared" si="319"/>
        <v>No</v>
      </c>
      <c r="J6849" s="1" t="str">
        <f t="shared" si="320"/>
        <v>Yes</v>
      </c>
    </row>
    <row r="6850" spans="1:10" x14ac:dyDescent="0.2">
      <c r="A6850" t="s">
        <v>13610</v>
      </c>
      <c r="B6850"/>
      <c r="C6850" t="s">
        <v>2468</v>
      </c>
      <c r="D6850" t="s">
        <v>13611</v>
      </c>
      <c r="E6850">
        <v>0.5</v>
      </c>
      <c r="F6850">
        <v>0.5</v>
      </c>
      <c r="G6850" s="1" t="str">
        <f t="shared" si="318"/>
        <v>POSITIVE</v>
      </c>
      <c r="H6850" t="s">
        <v>2468</v>
      </c>
      <c r="I6850" s="1" t="str">
        <f t="shared" si="319"/>
        <v>No</v>
      </c>
      <c r="J6850" s="1" t="str">
        <f t="shared" si="320"/>
        <v>Yes</v>
      </c>
    </row>
    <row r="6851" spans="1:10" x14ac:dyDescent="0.2">
      <c r="A6851" t="s">
        <v>13612</v>
      </c>
      <c r="B6851" t="s">
        <v>28</v>
      </c>
      <c r="C6851" t="s">
        <v>2469</v>
      </c>
      <c r="D6851" t="s">
        <v>13613</v>
      </c>
      <c r="E6851">
        <v>-0.30000001192092801</v>
      </c>
      <c r="F6851">
        <v>0.30000001192092801</v>
      </c>
      <c r="G6851" s="1" t="str">
        <f t="shared" si="318"/>
        <v>NEGATIVE</v>
      </c>
      <c r="H6851" t="s">
        <v>2468</v>
      </c>
      <c r="I6851" s="1" t="str">
        <f t="shared" si="319"/>
        <v>No</v>
      </c>
      <c r="J6851" s="1" t="str">
        <f t="shared" si="320"/>
        <v>No</v>
      </c>
    </row>
    <row r="6852" spans="1:10" x14ac:dyDescent="0.2">
      <c r="A6852" t="s">
        <v>13614</v>
      </c>
      <c r="B6852"/>
      <c r="C6852" t="s">
        <v>2468</v>
      </c>
      <c r="D6852" t="s">
        <v>13615</v>
      </c>
      <c r="E6852">
        <v>-0.10000000149011599</v>
      </c>
      <c r="F6852">
        <v>0.10000000149011599</v>
      </c>
      <c r="G6852" s="1" t="str">
        <f t="shared" ref="G6852:G6915" si="321">+IF(E6852&lt;=-0.25,"NEGATIVE",IF(E6852&lt;=0.25,"NEUTRAL",IF(E6852&lt;=1,"POSITIVE","Check")))</f>
        <v>NEUTRAL</v>
      </c>
      <c r="H6852" t="s">
        <v>2468</v>
      </c>
      <c r="I6852" s="1" t="str">
        <f t="shared" ref="I6852:I6915" si="322">+IF(G6852=C6852,"Yes","No")</f>
        <v>Yes</v>
      </c>
      <c r="J6852" s="1" t="str">
        <f t="shared" ref="J6852:J6915" si="323">+IF(H6852=C6852,"Yes","No")</f>
        <v>Yes</v>
      </c>
    </row>
    <row r="6853" spans="1:10" x14ac:dyDescent="0.2">
      <c r="A6853" t="s">
        <v>13616</v>
      </c>
      <c r="B6853"/>
      <c r="C6853" t="s">
        <v>2468</v>
      </c>
      <c r="D6853" t="s">
        <v>13617</v>
      </c>
      <c r="E6853">
        <v>0</v>
      </c>
      <c r="F6853">
        <v>0</v>
      </c>
      <c r="G6853" s="1" t="str">
        <f t="shared" si="321"/>
        <v>NEUTRAL</v>
      </c>
      <c r="H6853" t="s">
        <v>2468</v>
      </c>
      <c r="I6853" s="1" t="str">
        <f t="shared" si="322"/>
        <v>Yes</v>
      </c>
      <c r="J6853" s="1" t="str">
        <f t="shared" si="323"/>
        <v>Yes</v>
      </c>
    </row>
    <row r="6854" spans="1:10" x14ac:dyDescent="0.2">
      <c r="A6854" t="s">
        <v>13618</v>
      </c>
      <c r="B6854" t="s">
        <v>13</v>
      </c>
      <c r="C6854" t="s">
        <v>2469</v>
      </c>
      <c r="D6854" t="s">
        <v>13619</v>
      </c>
      <c r="E6854">
        <v>0.30000001192092801</v>
      </c>
      <c r="F6854">
        <v>0.30000001192092801</v>
      </c>
      <c r="G6854" s="1" t="str">
        <f t="shared" si="321"/>
        <v>POSITIVE</v>
      </c>
      <c r="H6854" t="s">
        <v>2468</v>
      </c>
      <c r="I6854" s="1" t="str">
        <f t="shared" si="322"/>
        <v>Yes</v>
      </c>
      <c r="J6854" s="1" t="str">
        <f t="shared" si="323"/>
        <v>No</v>
      </c>
    </row>
    <row r="6855" spans="1:10" x14ac:dyDescent="0.2">
      <c r="A6855" t="s">
        <v>13620</v>
      </c>
      <c r="B6855"/>
      <c r="C6855" t="s">
        <v>2468</v>
      </c>
      <c r="D6855" t="s">
        <v>13621</v>
      </c>
      <c r="E6855">
        <v>0</v>
      </c>
      <c r="F6855">
        <v>0.10000000149011599</v>
      </c>
      <c r="G6855" s="1" t="str">
        <f t="shared" si="321"/>
        <v>NEUTRAL</v>
      </c>
      <c r="H6855" t="s">
        <v>2470</v>
      </c>
      <c r="I6855" s="1" t="str">
        <f t="shared" si="322"/>
        <v>Yes</v>
      </c>
      <c r="J6855" s="1" t="str">
        <f t="shared" si="323"/>
        <v>No</v>
      </c>
    </row>
    <row r="6856" spans="1:10" x14ac:dyDescent="0.2">
      <c r="A6856" t="s">
        <v>13622</v>
      </c>
      <c r="B6856"/>
      <c r="C6856" t="s">
        <v>2468</v>
      </c>
      <c r="D6856" t="s">
        <v>13623</v>
      </c>
      <c r="E6856">
        <v>0.10000000149011599</v>
      </c>
      <c r="F6856">
        <v>0.20000000298023199</v>
      </c>
      <c r="G6856" s="1" t="str">
        <f t="shared" si="321"/>
        <v>NEUTRAL</v>
      </c>
      <c r="H6856" t="s">
        <v>2470</v>
      </c>
      <c r="I6856" s="1" t="str">
        <f t="shared" si="322"/>
        <v>Yes</v>
      </c>
      <c r="J6856" s="1" t="str">
        <f t="shared" si="323"/>
        <v>No</v>
      </c>
    </row>
    <row r="6857" spans="1:10" x14ac:dyDescent="0.2">
      <c r="A6857" t="s">
        <v>13624</v>
      </c>
      <c r="B6857"/>
      <c r="C6857" t="s">
        <v>2468</v>
      </c>
      <c r="D6857" t="s">
        <v>13625</v>
      </c>
      <c r="E6857">
        <v>0.10000000149011599</v>
      </c>
      <c r="F6857">
        <v>0.10000000149011599</v>
      </c>
      <c r="G6857" s="1" t="str">
        <f t="shared" si="321"/>
        <v>NEUTRAL</v>
      </c>
      <c r="H6857" t="s">
        <v>2469</v>
      </c>
      <c r="I6857" s="1" t="str">
        <f t="shared" si="322"/>
        <v>Yes</v>
      </c>
      <c r="J6857" s="1" t="str">
        <f t="shared" si="323"/>
        <v>No</v>
      </c>
    </row>
    <row r="6858" spans="1:10" x14ac:dyDescent="0.2">
      <c r="A6858" t="s">
        <v>13626</v>
      </c>
      <c r="B6858"/>
      <c r="C6858" t="s">
        <v>2468</v>
      </c>
      <c r="D6858" t="s">
        <v>13627</v>
      </c>
      <c r="E6858">
        <v>0</v>
      </c>
      <c r="F6858">
        <v>0</v>
      </c>
      <c r="G6858" s="1" t="str">
        <f t="shared" si="321"/>
        <v>NEUTRAL</v>
      </c>
      <c r="H6858" t="s">
        <v>2468</v>
      </c>
      <c r="I6858" s="1" t="str">
        <f t="shared" si="322"/>
        <v>Yes</v>
      </c>
      <c r="J6858" s="1" t="str">
        <f t="shared" si="323"/>
        <v>Yes</v>
      </c>
    </row>
    <row r="6859" spans="1:10" x14ac:dyDescent="0.2">
      <c r="A6859" t="s">
        <v>13628</v>
      </c>
      <c r="B6859" t="s">
        <v>18</v>
      </c>
      <c r="C6859" t="s">
        <v>2469</v>
      </c>
      <c r="D6859" t="s">
        <v>13629</v>
      </c>
      <c r="E6859">
        <v>0</v>
      </c>
      <c r="F6859">
        <v>0.40000000596046398</v>
      </c>
      <c r="G6859" s="1" t="str">
        <f t="shared" si="321"/>
        <v>NEUTRAL</v>
      </c>
      <c r="H6859" t="s">
        <v>2468</v>
      </c>
      <c r="I6859" s="1" t="str">
        <f t="shared" si="322"/>
        <v>No</v>
      </c>
      <c r="J6859" s="1" t="str">
        <f t="shared" si="323"/>
        <v>No</v>
      </c>
    </row>
    <row r="6860" spans="1:10" x14ac:dyDescent="0.2">
      <c r="A6860" t="s">
        <v>13630</v>
      </c>
      <c r="B6860"/>
      <c r="C6860" t="s">
        <v>2468</v>
      </c>
      <c r="D6860" t="s">
        <v>13631</v>
      </c>
      <c r="E6860">
        <v>0.10000000149011599</v>
      </c>
      <c r="F6860">
        <v>0.20000000298023199</v>
      </c>
      <c r="G6860" s="1" t="str">
        <f t="shared" si="321"/>
        <v>NEUTRAL</v>
      </c>
      <c r="H6860" t="s">
        <v>2468</v>
      </c>
      <c r="I6860" s="1" t="str">
        <f t="shared" si="322"/>
        <v>Yes</v>
      </c>
      <c r="J6860" s="1" t="str">
        <f t="shared" si="323"/>
        <v>Yes</v>
      </c>
    </row>
    <row r="6861" spans="1:10" x14ac:dyDescent="0.2">
      <c r="A6861" t="s">
        <v>13632</v>
      </c>
      <c r="B6861" t="s">
        <v>10</v>
      </c>
      <c r="C6861" t="s">
        <v>2469</v>
      </c>
      <c r="D6861" t="s">
        <v>13633</v>
      </c>
      <c r="E6861">
        <v>0.10000000149011599</v>
      </c>
      <c r="F6861">
        <v>0.20000000298023199</v>
      </c>
      <c r="G6861" s="1" t="str">
        <f t="shared" si="321"/>
        <v>NEUTRAL</v>
      </c>
      <c r="H6861" t="s">
        <v>2468</v>
      </c>
      <c r="I6861" s="1" t="str">
        <f t="shared" si="322"/>
        <v>No</v>
      </c>
      <c r="J6861" s="1" t="str">
        <f t="shared" si="323"/>
        <v>No</v>
      </c>
    </row>
    <row r="6862" spans="1:10" x14ac:dyDescent="0.2">
      <c r="A6862" t="s">
        <v>13634</v>
      </c>
      <c r="B6862"/>
      <c r="C6862" t="s">
        <v>2468</v>
      </c>
      <c r="D6862" t="s">
        <v>13635</v>
      </c>
      <c r="E6862">
        <v>-0.30000001192092801</v>
      </c>
      <c r="F6862">
        <v>1</v>
      </c>
      <c r="G6862" s="1" t="str">
        <f t="shared" si="321"/>
        <v>NEGATIVE</v>
      </c>
      <c r="H6862" t="s">
        <v>2468</v>
      </c>
      <c r="I6862" s="1" t="str">
        <f t="shared" si="322"/>
        <v>No</v>
      </c>
      <c r="J6862" s="1" t="str">
        <f t="shared" si="323"/>
        <v>Yes</v>
      </c>
    </row>
    <row r="6863" spans="1:10" x14ac:dyDescent="0.2">
      <c r="A6863" t="s">
        <v>13636</v>
      </c>
      <c r="B6863"/>
      <c r="C6863" t="s">
        <v>2468</v>
      </c>
      <c r="D6863" t="s">
        <v>13637</v>
      </c>
      <c r="E6863">
        <v>0.40000000596046398</v>
      </c>
      <c r="F6863">
        <v>0.80000001192092896</v>
      </c>
      <c r="G6863" s="1" t="str">
        <f t="shared" si="321"/>
        <v>POSITIVE</v>
      </c>
      <c r="H6863" t="s">
        <v>2469</v>
      </c>
      <c r="I6863" s="1" t="str">
        <f t="shared" si="322"/>
        <v>No</v>
      </c>
      <c r="J6863" s="1" t="str">
        <f t="shared" si="323"/>
        <v>No</v>
      </c>
    </row>
    <row r="6864" spans="1:10" x14ac:dyDescent="0.2">
      <c r="A6864" t="s">
        <v>13638</v>
      </c>
      <c r="B6864"/>
      <c r="C6864" t="s">
        <v>2468</v>
      </c>
      <c r="D6864" t="s">
        <v>13639</v>
      </c>
      <c r="E6864">
        <v>0.40000000596046398</v>
      </c>
      <c r="F6864">
        <v>0.80000001192092896</v>
      </c>
      <c r="G6864" s="1" t="str">
        <f t="shared" si="321"/>
        <v>POSITIVE</v>
      </c>
      <c r="H6864" t="s">
        <v>2468</v>
      </c>
      <c r="I6864" s="1" t="str">
        <f t="shared" si="322"/>
        <v>No</v>
      </c>
      <c r="J6864" s="1" t="str">
        <f t="shared" si="323"/>
        <v>Yes</v>
      </c>
    </row>
    <row r="6865" spans="1:10" x14ac:dyDescent="0.2">
      <c r="A6865" t="s">
        <v>13640</v>
      </c>
      <c r="B6865"/>
      <c r="C6865" t="s">
        <v>2468</v>
      </c>
      <c r="D6865" t="s">
        <v>13641</v>
      </c>
      <c r="E6865">
        <v>0</v>
      </c>
      <c r="F6865">
        <v>0</v>
      </c>
      <c r="G6865" s="1" t="str">
        <f t="shared" si="321"/>
        <v>NEUTRAL</v>
      </c>
      <c r="H6865" t="s">
        <v>2468</v>
      </c>
      <c r="I6865" s="1" t="str">
        <f t="shared" si="322"/>
        <v>Yes</v>
      </c>
      <c r="J6865" s="1" t="str">
        <f t="shared" si="323"/>
        <v>Yes</v>
      </c>
    </row>
    <row r="6866" spans="1:10" x14ac:dyDescent="0.2">
      <c r="A6866" t="s">
        <v>13642</v>
      </c>
      <c r="B6866"/>
      <c r="C6866" t="s">
        <v>2468</v>
      </c>
      <c r="D6866" t="s">
        <v>13643</v>
      </c>
      <c r="E6866">
        <v>0.40000000596046398</v>
      </c>
      <c r="F6866">
        <v>0.40000000596046398</v>
      </c>
      <c r="G6866" s="1" t="str">
        <f t="shared" si="321"/>
        <v>POSITIVE</v>
      </c>
      <c r="H6866" t="s">
        <v>2468</v>
      </c>
      <c r="I6866" s="1" t="str">
        <f t="shared" si="322"/>
        <v>No</v>
      </c>
      <c r="J6866" s="1" t="str">
        <f t="shared" si="323"/>
        <v>Yes</v>
      </c>
    </row>
    <row r="6867" spans="1:10" x14ac:dyDescent="0.2">
      <c r="A6867" t="s">
        <v>13644</v>
      </c>
      <c r="B6867"/>
      <c r="C6867" t="s">
        <v>2468</v>
      </c>
      <c r="D6867" t="s">
        <v>13645</v>
      </c>
      <c r="E6867">
        <v>0.40000000596046398</v>
      </c>
      <c r="F6867">
        <v>0.80000001192092896</v>
      </c>
      <c r="G6867" s="1" t="str">
        <f t="shared" si="321"/>
        <v>POSITIVE</v>
      </c>
      <c r="H6867" t="s">
        <v>2468</v>
      </c>
      <c r="I6867" s="1" t="str">
        <f t="shared" si="322"/>
        <v>No</v>
      </c>
      <c r="J6867" s="1" t="str">
        <f t="shared" si="323"/>
        <v>Yes</v>
      </c>
    </row>
    <row r="6868" spans="1:10" x14ac:dyDescent="0.2">
      <c r="A6868" t="s">
        <v>13646</v>
      </c>
      <c r="B6868"/>
      <c r="C6868" t="s">
        <v>2468</v>
      </c>
      <c r="D6868" t="s">
        <v>13647</v>
      </c>
      <c r="E6868">
        <v>0.10000000149011599</v>
      </c>
      <c r="F6868">
        <v>0.89999997615814198</v>
      </c>
      <c r="G6868" s="1" t="str">
        <f t="shared" si="321"/>
        <v>NEUTRAL</v>
      </c>
      <c r="H6868" t="s">
        <v>2468</v>
      </c>
      <c r="I6868" s="1" t="str">
        <f t="shared" si="322"/>
        <v>Yes</v>
      </c>
      <c r="J6868" s="1" t="str">
        <f t="shared" si="323"/>
        <v>Yes</v>
      </c>
    </row>
    <row r="6869" spans="1:10" x14ac:dyDescent="0.2">
      <c r="A6869" t="s">
        <v>13648</v>
      </c>
      <c r="B6869"/>
      <c r="C6869" t="s">
        <v>2468</v>
      </c>
      <c r="D6869" t="s">
        <v>13649</v>
      </c>
      <c r="E6869">
        <v>0</v>
      </c>
      <c r="F6869">
        <v>1</v>
      </c>
      <c r="G6869" s="1" t="str">
        <f t="shared" si="321"/>
        <v>NEUTRAL</v>
      </c>
      <c r="H6869" t="s">
        <v>2468</v>
      </c>
      <c r="I6869" s="1" t="str">
        <f t="shared" si="322"/>
        <v>Yes</v>
      </c>
      <c r="J6869" s="1" t="str">
        <f t="shared" si="323"/>
        <v>Yes</v>
      </c>
    </row>
    <row r="6870" spans="1:10" x14ac:dyDescent="0.2">
      <c r="A6870" t="s">
        <v>13650</v>
      </c>
      <c r="B6870"/>
      <c r="C6870" t="s">
        <v>2468</v>
      </c>
      <c r="D6870" t="s">
        <v>13651</v>
      </c>
      <c r="E6870">
        <v>0</v>
      </c>
      <c r="F6870">
        <v>0.10000000149011599</v>
      </c>
      <c r="G6870" s="1" t="str">
        <f t="shared" si="321"/>
        <v>NEUTRAL</v>
      </c>
      <c r="H6870" t="s">
        <v>2468</v>
      </c>
      <c r="I6870" s="1" t="str">
        <f t="shared" si="322"/>
        <v>Yes</v>
      </c>
      <c r="J6870" s="1" t="str">
        <f t="shared" si="323"/>
        <v>Yes</v>
      </c>
    </row>
    <row r="6871" spans="1:10" x14ac:dyDescent="0.2">
      <c r="A6871" t="s">
        <v>13652</v>
      </c>
      <c r="B6871"/>
      <c r="C6871" t="s">
        <v>2469</v>
      </c>
      <c r="D6871" t="s">
        <v>13653</v>
      </c>
      <c r="E6871">
        <v>0</v>
      </c>
      <c r="F6871">
        <v>0.20000000298023199</v>
      </c>
      <c r="G6871" s="1" t="str">
        <f t="shared" si="321"/>
        <v>NEUTRAL</v>
      </c>
      <c r="H6871" t="s">
        <v>2468</v>
      </c>
      <c r="I6871" s="1" t="str">
        <f t="shared" si="322"/>
        <v>No</v>
      </c>
      <c r="J6871" s="1" t="str">
        <f t="shared" si="323"/>
        <v>No</v>
      </c>
    </row>
    <row r="6872" spans="1:10" x14ac:dyDescent="0.2">
      <c r="A6872" t="s">
        <v>13654</v>
      </c>
      <c r="B6872"/>
      <c r="C6872" t="s">
        <v>2468</v>
      </c>
      <c r="D6872" t="s">
        <v>13655</v>
      </c>
      <c r="E6872">
        <v>0</v>
      </c>
      <c r="F6872">
        <v>0.60000002384185702</v>
      </c>
      <c r="G6872" s="1" t="str">
        <f t="shared" si="321"/>
        <v>NEUTRAL</v>
      </c>
      <c r="H6872" t="s">
        <v>2468</v>
      </c>
      <c r="I6872" s="1" t="str">
        <f t="shared" si="322"/>
        <v>Yes</v>
      </c>
      <c r="J6872" s="1" t="str">
        <f t="shared" si="323"/>
        <v>Yes</v>
      </c>
    </row>
    <row r="6873" spans="1:10" x14ac:dyDescent="0.2">
      <c r="A6873" t="s">
        <v>13656</v>
      </c>
      <c r="B6873"/>
      <c r="C6873" t="s">
        <v>2468</v>
      </c>
      <c r="D6873" t="s">
        <v>13657</v>
      </c>
      <c r="E6873">
        <v>0.5</v>
      </c>
      <c r="F6873">
        <v>1.1000000238418499</v>
      </c>
      <c r="G6873" s="1" t="str">
        <f t="shared" si="321"/>
        <v>POSITIVE</v>
      </c>
      <c r="H6873" t="s">
        <v>2468</v>
      </c>
      <c r="I6873" s="1" t="str">
        <f t="shared" si="322"/>
        <v>No</v>
      </c>
      <c r="J6873" s="1" t="str">
        <f t="shared" si="323"/>
        <v>Yes</v>
      </c>
    </row>
    <row r="6874" spans="1:10" x14ac:dyDescent="0.2">
      <c r="A6874" t="s">
        <v>13658</v>
      </c>
      <c r="B6874"/>
      <c r="C6874" t="s">
        <v>2468</v>
      </c>
      <c r="D6874" t="s">
        <v>13659</v>
      </c>
      <c r="E6874">
        <v>-0.10000000149011599</v>
      </c>
      <c r="F6874">
        <v>0.10000000149011599</v>
      </c>
      <c r="G6874" s="1" t="str">
        <f t="shared" si="321"/>
        <v>NEUTRAL</v>
      </c>
      <c r="H6874" t="s">
        <v>2468</v>
      </c>
      <c r="I6874" s="1" t="str">
        <f t="shared" si="322"/>
        <v>Yes</v>
      </c>
      <c r="J6874" s="1" t="str">
        <f t="shared" si="323"/>
        <v>Yes</v>
      </c>
    </row>
    <row r="6875" spans="1:10" x14ac:dyDescent="0.2">
      <c r="A6875" t="s">
        <v>13660</v>
      </c>
      <c r="B6875"/>
      <c r="C6875" t="s">
        <v>2468</v>
      </c>
      <c r="D6875" t="s">
        <v>13661</v>
      </c>
      <c r="E6875">
        <v>-0.10000000149011599</v>
      </c>
      <c r="F6875">
        <v>0.40000000596046398</v>
      </c>
      <c r="G6875" s="1" t="str">
        <f t="shared" si="321"/>
        <v>NEUTRAL</v>
      </c>
      <c r="H6875" t="s">
        <v>2469</v>
      </c>
      <c r="I6875" s="1" t="str">
        <f t="shared" si="322"/>
        <v>Yes</v>
      </c>
      <c r="J6875" s="1" t="str">
        <f t="shared" si="323"/>
        <v>No</v>
      </c>
    </row>
    <row r="6876" spans="1:10" x14ac:dyDescent="0.2">
      <c r="A6876" t="s">
        <v>13662</v>
      </c>
      <c r="B6876"/>
      <c r="C6876" t="s">
        <v>2468</v>
      </c>
      <c r="D6876" t="s">
        <v>13663</v>
      </c>
      <c r="E6876">
        <v>-0.20000000298023199</v>
      </c>
      <c r="F6876">
        <v>0.20000000298023199</v>
      </c>
      <c r="G6876" s="1" t="str">
        <f t="shared" si="321"/>
        <v>NEUTRAL</v>
      </c>
      <c r="H6876" t="s">
        <v>2470</v>
      </c>
      <c r="I6876" s="1" t="str">
        <f t="shared" si="322"/>
        <v>Yes</v>
      </c>
      <c r="J6876" s="1" t="str">
        <f t="shared" si="323"/>
        <v>No</v>
      </c>
    </row>
    <row r="6877" spans="1:10" x14ac:dyDescent="0.2">
      <c r="A6877" t="s">
        <v>13664</v>
      </c>
      <c r="B6877" t="s">
        <v>13</v>
      </c>
      <c r="C6877" t="s">
        <v>2469</v>
      </c>
      <c r="D6877" t="s">
        <v>13665</v>
      </c>
      <c r="E6877">
        <v>0.5</v>
      </c>
      <c r="F6877">
        <v>0.5</v>
      </c>
      <c r="G6877" s="1" t="str">
        <f t="shared" si="321"/>
        <v>POSITIVE</v>
      </c>
      <c r="H6877" t="s">
        <v>2469</v>
      </c>
      <c r="I6877" s="1" t="str">
        <f t="shared" si="322"/>
        <v>Yes</v>
      </c>
      <c r="J6877" s="1" t="str">
        <f t="shared" si="323"/>
        <v>Yes</v>
      </c>
    </row>
    <row r="6878" spans="1:10" x14ac:dyDescent="0.2">
      <c r="A6878" t="s">
        <v>13666</v>
      </c>
      <c r="B6878" t="s">
        <v>13</v>
      </c>
      <c r="C6878" t="s">
        <v>2469</v>
      </c>
      <c r="D6878" t="s">
        <v>13667</v>
      </c>
      <c r="E6878">
        <v>0.5</v>
      </c>
      <c r="F6878">
        <v>0.5</v>
      </c>
      <c r="G6878" s="1" t="str">
        <f t="shared" si="321"/>
        <v>POSITIVE</v>
      </c>
      <c r="H6878" t="s">
        <v>2469</v>
      </c>
      <c r="I6878" s="1" t="str">
        <f t="shared" si="322"/>
        <v>Yes</v>
      </c>
      <c r="J6878" s="1" t="str">
        <f t="shared" si="323"/>
        <v>Yes</v>
      </c>
    </row>
    <row r="6879" spans="1:10" x14ac:dyDescent="0.2">
      <c r="A6879" t="s">
        <v>13668</v>
      </c>
      <c r="B6879"/>
      <c r="C6879" t="s">
        <v>2468</v>
      </c>
      <c r="D6879" t="s">
        <v>13669</v>
      </c>
      <c r="E6879">
        <v>0.20000000298023199</v>
      </c>
      <c r="F6879">
        <v>0.60000002384185702</v>
      </c>
      <c r="G6879" s="1" t="str">
        <f t="shared" si="321"/>
        <v>NEUTRAL</v>
      </c>
      <c r="H6879" t="s">
        <v>2468</v>
      </c>
      <c r="I6879" s="1" t="str">
        <f t="shared" si="322"/>
        <v>Yes</v>
      </c>
      <c r="J6879" s="1" t="str">
        <f t="shared" si="323"/>
        <v>Yes</v>
      </c>
    </row>
    <row r="6880" spans="1:10" x14ac:dyDescent="0.2">
      <c r="A6880" t="s">
        <v>13670</v>
      </c>
      <c r="B6880"/>
      <c r="C6880" t="s">
        <v>2468</v>
      </c>
      <c r="D6880" t="s">
        <v>13671</v>
      </c>
      <c r="E6880">
        <v>0.10000000149011599</v>
      </c>
      <c r="F6880">
        <v>0.20000000298023199</v>
      </c>
      <c r="G6880" s="1" t="str">
        <f t="shared" si="321"/>
        <v>NEUTRAL</v>
      </c>
      <c r="H6880" t="s">
        <v>2468</v>
      </c>
      <c r="I6880" s="1" t="str">
        <f t="shared" si="322"/>
        <v>Yes</v>
      </c>
      <c r="J6880" s="1" t="str">
        <f t="shared" si="323"/>
        <v>Yes</v>
      </c>
    </row>
    <row r="6881" spans="1:10" x14ac:dyDescent="0.2">
      <c r="A6881" t="s">
        <v>13672</v>
      </c>
      <c r="B6881"/>
      <c r="C6881" t="s">
        <v>2468</v>
      </c>
      <c r="D6881" t="s">
        <v>13673</v>
      </c>
      <c r="E6881">
        <v>-0.20000000298023199</v>
      </c>
      <c r="F6881">
        <v>0.5</v>
      </c>
      <c r="G6881" s="1" t="str">
        <f t="shared" si="321"/>
        <v>NEUTRAL</v>
      </c>
      <c r="H6881" t="s">
        <v>2470</v>
      </c>
      <c r="I6881" s="1" t="str">
        <f t="shared" si="322"/>
        <v>Yes</v>
      </c>
      <c r="J6881" s="1" t="str">
        <f t="shared" si="323"/>
        <v>No</v>
      </c>
    </row>
    <row r="6882" spans="1:10" x14ac:dyDescent="0.2">
      <c r="A6882" t="s">
        <v>13674</v>
      </c>
      <c r="B6882" t="s">
        <v>13</v>
      </c>
      <c r="C6882" t="s">
        <v>2469</v>
      </c>
      <c r="D6882" t="s">
        <v>13675</v>
      </c>
      <c r="E6882">
        <v>0.10000000149011599</v>
      </c>
      <c r="F6882">
        <v>1</v>
      </c>
      <c r="G6882" s="1" t="str">
        <f t="shared" si="321"/>
        <v>NEUTRAL</v>
      </c>
      <c r="H6882" t="s">
        <v>2468</v>
      </c>
      <c r="I6882" s="1" t="str">
        <f t="shared" si="322"/>
        <v>No</v>
      </c>
      <c r="J6882" s="1" t="str">
        <f t="shared" si="323"/>
        <v>No</v>
      </c>
    </row>
    <row r="6883" spans="1:10" x14ac:dyDescent="0.2">
      <c r="A6883" t="s">
        <v>13676</v>
      </c>
      <c r="B6883"/>
      <c r="C6883" t="s">
        <v>2468</v>
      </c>
      <c r="D6883" t="s">
        <v>13677</v>
      </c>
      <c r="E6883">
        <v>0</v>
      </c>
      <c r="F6883">
        <v>0</v>
      </c>
      <c r="G6883" s="1" t="str">
        <f t="shared" si="321"/>
        <v>NEUTRAL</v>
      </c>
      <c r="H6883" t="s">
        <v>2468</v>
      </c>
      <c r="I6883" s="1" t="str">
        <f t="shared" si="322"/>
        <v>Yes</v>
      </c>
      <c r="J6883" s="1" t="str">
        <f t="shared" si="323"/>
        <v>Yes</v>
      </c>
    </row>
    <row r="6884" spans="1:10" x14ac:dyDescent="0.2">
      <c r="A6884" t="s">
        <v>13678</v>
      </c>
      <c r="B6884"/>
      <c r="C6884" t="s">
        <v>2468</v>
      </c>
      <c r="D6884" t="s">
        <v>13679</v>
      </c>
      <c r="E6884">
        <v>0.20000000298023199</v>
      </c>
      <c r="F6884">
        <v>0.20000000298023199</v>
      </c>
      <c r="G6884" s="1" t="str">
        <f t="shared" si="321"/>
        <v>NEUTRAL</v>
      </c>
      <c r="H6884" t="s">
        <v>2468</v>
      </c>
      <c r="I6884" s="1" t="str">
        <f t="shared" si="322"/>
        <v>Yes</v>
      </c>
      <c r="J6884" s="1" t="str">
        <f t="shared" si="323"/>
        <v>Yes</v>
      </c>
    </row>
    <row r="6885" spans="1:10" x14ac:dyDescent="0.2">
      <c r="A6885" t="s">
        <v>13680</v>
      </c>
      <c r="B6885"/>
      <c r="C6885" t="s">
        <v>2468</v>
      </c>
      <c r="D6885" t="s">
        <v>13681</v>
      </c>
      <c r="E6885">
        <v>0.20000000298023199</v>
      </c>
      <c r="F6885">
        <v>0.20000000298023199</v>
      </c>
      <c r="G6885" s="1" t="str">
        <f t="shared" si="321"/>
        <v>NEUTRAL</v>
      </c>
      <c r="H6885" t="s">
        <v>2469</v>
      </c>
      <c r="I6885" s="1" t="str">
        <f t="shared" si="322"/>
        <v>Yes</v>
      </c>
      <c r="J6885" s="1" t="str">
        <f t="shared" si="323"/>
        <v>No</v>
      </c>
    </row>
    <row r="6886" spans="1:10" x14ac:dyDescent="0.2">
      <c r="A6886" t="s">
        <v>13682</v>
      </c>
      <c r="B6886"/>
      <c r="C6886" t="s">
        <v>2468</v>
      </c>
      <c r="D6886" t="s">
        <v>13683</v>
      </c>
      <c r="E6886">
        <v>0.20000000298023199</v>
      </c>
      <c r="F6886">
        <v>0.20000000298023199</v>
      </c>
      <c r="G6886" s="1" t="str">
        <f t="shared" si="321"/>
        <v>NEUTRAL</v>
      </c>
      <c r="H6886" t="s">
        <v>2468</v>
      </c>
      <c r="I6886" s="1" t="str">
        <f t="shared" si="322"/>
        <v>Yes</v>
      </c>
      <c r="J6886" s="1" t="str">
        <f t="shared" si="323"/>
        <v>Yes</v>
      </c>
    </row>
    <row r="6887" spans="1:10" x14ac:dyDescent="0.2">
      <c r="A6887" t="s">
        <v>13684</v>
      </c>
      <c r="B6887"/>
      <c r="C6887" t="s">
        <v>2468</v>
      </c>
      <c r="D6887" t="s">
        <v>13685</v>
      </c>
      <c r="E6887">
        <v>0.20000000298023199</v>
      </c>
      <c r="F6887">
        <v>0.20000000298023199</v>
      </c>
      <c r="G6887" s="1" t="str">
        <f t="shared" si="321"/>
        <v>NEUTRAL</v>
      </c>
      <c r="H6887" t="s">
        <v>2468</v>
      </c>
      <c r="I6887" s="1" t="str">
        <f t="shared" si="322"/>
        <v>Yes</v>
      </c>
      <c r="J6887" s="1" t="str">
        <f t="shared" si="323"/>
        <v>Yes</v>
      </c>
    </row>
    <row r="6888" spans="1:10" x14ac:dyDescent="0.2">
      <c r="A6888" t="s">
        <v>13686</v>
      </c>
      <c r="B6888" t="s">
        <v>10</v>
      </c>
      <c r="C6888" t="s">
        <v>2469</v>
      </c>
      <c r="D6888" t="s">
        <v>13687</v>
      </c>
      <c r="E6888">
        <v>0.30000001192092801</v>
      </c>
      <c r="F6888">
        <v>0.60000002384185702</v>
      </c>
      <c r="G6888" s="1" t="str">
        <f t="shared" si="321"/>
        <v>POSITIVE</v>
      </c>
      <c r="H6888" t="s">
        <v>2468</v>
      </c>
      <c r="I6888" s="1" t="str">
        <f t="shared" si="322"/>
        <v>Yes</v>
      </c>
      <c r="J6888" s="1" t="str">
        <f t="shared" si="323"/>
        <v>No</v>
      </c>
    </row>
    <row r="6889" spans="1:10" x14ac:dyDescent="0.2">
      <c r="A6889" t="s">
        <v>13688</v>
      </c>
      <c r="B6889" t="s">
        <v>10</v>
      </c>
      <c r="C6889" t="s">
        <v>2469</v>
      </c>
      <c r="D6889" t="s">
        <v>13689</v>
      </c>
      <c r="E6889">
        <v>0.10000000149011599</v>
      </c>
      <c r="F6889">
        <v>0.89999997615814198</v>
      </c>
      <c r="G6889" s="1" t="str">
        <f t="shared" si="321"/>
        <v>NEUTRAL</v>
      </c>
      <c r="H6889" t="s">
        <v>2468</v>
      </c>
      <c r="I6889" s="1" t="str">
        <f t="shared" si="322"/>
        <v>No</v>
      </c>
      <c r="J6889" s="1" t="str">
        <f t="shared" si="323"/>
        <v>No</v>
      </c>
    </row>
    <row r="6890" spans="1:10" x14ac:dyDescent="0.2">
      <c r="A6890" t="s">
        <v>13690</v>
      </c>
      <c r="B6890" t="s">
        <v>28</v>
      </c>
      <c r="C6890" t="s">
        <v>2469</v>
      </c>
      <c r="D6890" t="s">
        <v>13691</v>
      </c>
      <c r="E6890">
        <v>0</v>
      </c>
      <c r="F6890">
        <v>0.10000000149011599</v>
      </c>
      <c r="G6890" s="1" t="str">
        <f t="shared" si="321"/>
        <v>NEUTRAL</v>
      </c>
      <c r="H6890" t="s">
        <v>2468</v>
      </c>
      <c r="I6890" s="1" t="str">
        <f t="shared" si="322"/>
        <v>No</v>
      </c>
      <c r="J6890" s="1" t="str">
        <f t="shared" si="323"/>
        <v>No</v>
      </c>
    </row>
    <row r="6891" spans="1:10" x14ac:dyDescent="0.2">
      <c r="A6891" t="s">
        <v>13692</v>
      </c>
      <c r="B6891" t="s">
        <v>28</v>
      </c>
      <c r="C6891" t="s">
        <v>2469</v>
      </c>
      <c r="D6891" t="s">
        <v>13693</v>
      </c>
      <c r="E6891">
        <v>0</v>
      </c>
      <c r="F6891">
        <v>0.10000000149011599</v>
      </c>
      <c r="G6891" s="1" t="str">
        <f t="shared" si="321"/>
        <v>NEUTRAL</v>
      </c>
      <c r="H6891" t="s">
        <v>2468</v>
      </c>
      <c r="I6891" s="1" t="str">
        <f t="shared" si="322"/>
        <v>No</v>
      </c>
      <c r="J6891" s="1" t="str">
        <f t="shared" si="323"/>
        <v>No</v>
      </c>
    </row>
    <row r="6892" spans="1:10" x14ac:dyDescent="0.2">
      <c r="A6892" t="s">
        <v>13694</v>
      </c>
      <c r="B6892"/>
      <c r="C6892" t="s">
        <v>2468</v>
      </c>
      <c r="D6892" t="s">
        <v>13695</v>
      </c>
      <c r="E6892">
        <v>0.30000001192092801</v>
      </c>
      <c r="F6892">
        <v>0.60000002384185702</v>
      </c>
      <c r="G6892" s="1" t="str">
        <f t="shared" si="321"/>
        <v>POSITIVE</v>
      </c>
      <c r="H6892" t="s">
        <v>2468</v>
      </c>
      <c r="I6892" s="1" t="str">
        <f t="shared" si="322"/>
        <v>No</v>
      </c>
      <c r="J6892" s="1" t="str">
        <f t="shared" si="323"/>
        <v>Yes</v>
      </c>
    </row>
    <row r="6893" spans="1:10" x14ac:dyDescent="0.2">
      <c r="A6893" t="s">
        <v>13696</v>
      </c>
      <c r="B6893" t="s">
        <v>23</v>
      </c>
      <c r="C6893" t="s">
        <v>2469</v>
      </c>
      <c r="D6893" t="s">
        <v>13697</v>
      </c>
      <c r="E6893">
        <v>0.5</v>
      </c>
      <c r="F6893">
        <v>1</v>
      </c>
      <c r="G6893" s="1" t="str">
        <f t="shared" si="321"/>
        <v>POSITIVE</v>
      </c>
      <c r="H6893" t="s">
        <v>2468</v>
      </c>
      <c r="I6893" s="1" t="str">
        <f t="shared" si="322"/>
        <v>Yes</v>
      </c>
      <c r="J6893" s="1" t="str">
        <f t="shared" si="323"/>
        <v>No</v>
      </c>
    </row>
    <row r="6894" spans="1:10" x14ac:dyDescent="0.2">
      <c r="A6894" t="s">
        <v>13698</v>
      </c>
      <c r="B6894"/>
      <c r="C6894" t="s">
        <v>2468</v>
      </c>
      <c r="D6894" t="s">
        <v>13699</v>
      </c>
      <c r="E6894">
        <v>0.40000000596046398</v>
      </c>
      <c r="F6894">
        <v>0.40000000596046398</v>
      </c>
      <c r="G6894" s="1" t="str">
        <f t="shared" si="321"/>
        <v>POSITIVE</v>
      </c>
      <c r="H6894" t="s">
        <v>2468</v>
      </c>
      <c r="I6894" s="1" t="str">
        <f t="shared" si="322"/>
        <v>No</v>
      </c>
      <c r="J6894" s="1" t="str">
        <f t="shared" si="323"/>
        <v>Yes</v>
      </c>
    </row>
    <row r="6895" spans="1:10" x14ac:dyDescent="0.2">
      <c r="A6895" t="s">
        <v>13700</v>
      </c>
      <c r="B6895" t="s">
        <v>18</v>
      </c>
      <c r="C6895" t="s">
        <v>2469</v>
      </c>
      <c r="D6895" t="s">
        <v>13701</v>
      </c>
      <c r="E6895">
        <v>0.10000000149011599</v>
      </c>
      <c r="F6895">
        <v>0.30000001192092801</v>
      </c>
      <c r="G6895" s="1" t="str">
        <f t="shared" si="321"/>
        <v>NEUTRAL</v>
      </c>
      <c r="H6895" t="s">
        <v>2468</v>
      </c>
      <c r="I6895" s="1" t="str">
        <f t="shared" si="322"/>
        <v>No</v>
      </c>
      <c r="J6895" s="1" t="str">
        <f t="shared" si="323"/>
        <v>No</v>
      </c>
    </row>
    <row r="6896" spans="1:10" x14ac:dyDescent="0.2">
      <c r="A6896" t="s">
        <v>13702</v>
      </c>
      <c r="B6896" t="s">
        <v>33</v>
      </c>
      <c r="C6896" t="s">
        <v>2469</v>
      </c>
      <c r="D6896" t="s">
        <v>13703</v>
      </c>
      <c r="E6896">
        <v>0.40000000596046398</v>
      </c>
      <c r="F6896">
        <v>0.80000001192092896</v>
      </c>
      <c r="G6896" s="1" t="str">
        <f t="shared" si="321"/>
        <v>POSITIVE</v>
      </c>
      <c r="H6896" t="s">
        <v>2469</v>
      </c>
      <c r="I6896" s="1" t="str">
        <f t="shared" si="322"/>
        <v>Yes</v>
      </c>
      <c r="J6896" s="1" t="str">
        <f t="shared" si="323"/>
        <v>Yes</v>
      </c>
    </row>
    <row r="6897" spans="1:10" x14ac:dyDescent="0.2">
      <c r="A6897" t="s">
        <v>13704</v>
      </c>
      <c r="B6897"/>
      <c r="C6897" t="s">
        <v>2468</v>
      </c>
      <c r="D6897" t="s">
        <v>13705</v>
      </c>
      <c r="E6897">
        <v>0.80000001192092896</v>
      </c>
      <c r="F6897">
        <v>0.80000001192092896</v>
      </c>
      <c r="G6897" s="1" t="str">
        <f t="shared" si="321"/>
        <v>POSITIVE</v>
      </c>
      <c r="H6897" t="s">
        <v>2469</v>
      </c>
      <c r="I6897" s="1" t="str">
        <f t="shared" si="322"/>
        <v>No</v>
      </c>
      <c r="J6897" s="1" t="str">
        <f t="shared" si="323"/>
        <v>No</v>
      </c>
    </row>
    <row r="6898" spans="1:10" x14ac:dyDescent="0.2">
      <c r="A6898" t="s">
        <v>13706</v>
      </c>
      <c r="B6898"/>
      <c r="C6898" t="s">
        <v>2468</v>
      </c>
      <c r="D6898" t="s">
        <v>13707</v>
      </c>
      <c r="E6898">
        <v>0</v>
      </c>
      <c r="F6898">
        <v>0</v>
      </c>
      <c r="G6898" s="1" t="str">
        <f t="shared" si="321"/>
        <v>NEUTRAL</v>
      </c>
      <c r="H6898" t="s">
        <v>2468</v>
      </c>
      <c r="I6898" s="1" t="str">
        <f t="shared" si="322"/>
        <v>Yes</v>
      </c>
      <c r="J6898" s="1" t="str">
        <f t="shared" si="323"/>
        <v>Yes</v>
      </c>
    </row>
    <row r="6899" spans="1:10" x14ac:dyDescent="0.2">
      <c r="A6899" t="s">
        <v>13708</v>
      </c>
      <c r="B6899"/>
      <c r="C6899" t="s">
        <v>2468</v>
      </c>
      <c r="D6899" t="s">
        <v>13709</v>
      </c>
      <c r="E6899">
        <v>0</v>
      </c>
      <c r="F6899">
        <v>0.89999997615814198</v>
      </c>
      <c r="G6899" s="1" t="str">
        <f t="shared" si="321"/>
        <v>NEUTRAL</v>
      </c>
      <c r="H6899" t="s">
        <v>2468</v>
      </c>
      <c r="I6899" s="1" t="str">
        <f t="shared" si="322"/>
        <v>Yes</v>
      </c>
      <c r="J6899" s="1" t="str">
        <f t="shared" si="323"/>
        <v>Yes</v>
      </c>
    </row>
    <row r="6900" spans="1:10" x14ac:dyDescent="0.2">
      <c r="A6900" t="s">
        <v>13710</v>
      </c>
      <c r="B6900"/>
      <c r="C6900" t="s">
        <v>2468</v>
      </c>
      <c r="D6900" t="s">
        <v>13711</v>
      </c>
      <c r="E6900">
        <v>-0.10000000149011599</v>
      </c>
      <c r="F6900">
        <v>0.10000000149011599</v>
      </c>
      <c r="G6900" s="1" t="str">
        <f t="shared" si="321"/>
        <v>NEUTRAL</v>
      </c>
      <c r="H6900" t="s">
        <v>2468</v>
      </c>
      <c r="I6900" s="1" t="str">
        <f t="shared" si="322"/>
        <v>Yes</v>
      </c>
      <c r="J6900" s="1" t="str">
        <f t="shared" si="323"/>
        <v>Yes</v>
      </c>
    </row>
    <row r="6901" spans="1:10" x14ac:dyDescent="0.2">
      <c r="A6901" t="s">
        <v>13712</v>
      </c>
      <c r="B6901"/>
      <c r="C6901" t="s">
        <v>2468</v>
      </c>
      <c r="D6901" t="s">
        <v>13713</v>
      </c>
      <c r="E6901">
        <v>-0.10000000149011599</v>
      </c>
      <c r="F6901">
        <v>1.20000004768371</v>
      </c>
      <c r="G6901" s="1" t="str">
        <f t="shared" si="321"/>
        <v>NEUTRAL</v>
      </c>
      <c r="H6901" t="s">
        <v>2468</v>
      </c>
      <c r="I6901" s="1" t="str">
        <f t="shared" si="322"/>
        <v>Yes</v>
      </c>
      <c r="J6901" s="1" t="str">
        <f t="shared" si="323"/>
        <v>Yes</v>
      </c>
    </row>
    <row r="6902" spans="1:10" x14ac:dyDescent="0.2">
      <c r="A6902" t="s">
        <v>13714</v>
      </c>
      <c r="B6902"/>
      <c r="C6902" t="s">
        <v>2468</v>
      </c>
      <c r="D6902" t="s">
        <v>13715</v>
      </c>
      <c r="E6902">
        <v>-0.30000001192092801</v>
      </c>
      <c r="F6902">
        <v>0.89999997615814198</v>
      </c>
      <c r="G6902" s="1" t="str">
        <f t="shared" si="321"/>
        <v>NEGATIVE</v>
      </c>
      <c r="H6902" t="s">
        <v>2468</v>
      </c>
      <c r="I6902" s="1" t="str">
        <f t="shared" si="322"/>
        <v>No</v>
      </c>
      <c r="J6902" s="1" t="str">
        <f t="shared" si="323"/>
        <v>Yes</v>
      </c>
    </row>
    <row r="6903" spans="1:10" x14ac:dyDescent="0.2">
      <c r="A6903" t="s">
        <v>13716</v>
      </c>
      <c r="B6903"/>
      <c r="C6903" t="s">
        <v>2468</v>
      </c>
      <c r="D6903" t="s">
        <v>13717</v>
      </c>
      <c r="E6903">
        <v>-0.30000001192092801</v>
      </c>
      <c r="F6903">
        <v>0.89999997615814198</v>
      </c>
      <c r="G6903" s="1" t="str">
        <f t="shared" si="321"/>
        <v>NEGATIVE</v>
      </c>
      <c r="H6903" t="s">
        <v>2468</v>
      </c>
      <c r="I6903" s="1" t="str">
        <f t="shared" si="322"/>
        <v>No</v>
      </c>
      <c r="J6903" s="1" t="str">
        <f t="shared" si="323"/>
        <v>Yes</v>
      </c>
    </row>
    <row r="6904" spans="1:10" x14ac:dyDescent="0.2">
      <c r="A6904" t="s">
        <v>13718</v>
      </c>
      <c r="B6904"/>
      <c r="C6904" t="s">
        <v>2468</v>
      </c>
      <c r="D6904" t="s">
        <v>13719</v>
      </c>
      <c r="E6904">
        <v>-0.40000000596046398</v>
      </c>
      <c r="F6904">
        <v>0.80000001192092896</v>
      </c>
      <c r="G6904" s="1" t="str">
        <f t="shared" si="321"/>
        <v>NEGATIVE</v>
      </c>
      <c r="H6904" t="s">
        <v>2468</v>
      </c>
      <c r="I6904" s="1" t="str">
        <f t="shared" si="322"/>
        <v>No</v>
      </c>
      <c r="J6904" s="1" t="str">
        <f t="shared" si="323"/>
        <v>Yes</v>
      </c>
    </row>
    <row r="6905" spans="1:10" x14ac:dyDescent="0.2">
      <c r="A6905" t="s">
        <v>13720</v>
      </c>
      <c r="B6905"/>
      <c r="C6905" t="s">
        <v>2468</v>
      </c>
      <c r="D6905" t="s">
        <v>13721</v>
      </c>
      <c r="E6905">
        <v>-0.30000001192092801</v>
      </c>
      <c r="F6905">
        <v>0.89999997615814198</v>
      </c>
      <c r="G6905" s="1" t="str">
        <f t="shared" si="321"/>
        <v>NEGATIVE</v>
      </c>
      <c r="H6905" t="s">
        <v>2468</v>
      </c>
      <c r="I6905" s="1" t="str">
        <f t="shared" si="322"/>
        <v>No</v>
      </c>
      <c r="J6905" s="1" t="str">
        <f t="shared" si="323"/>
        <v>Yes</v>
      </c>
    </row>
    <row r="6906" spans="1:10" x14ac:dyDescent="0.2">
      <c r="A6906" t="s">
        <v>13722</v>
      </c>
      <c r="B6906"/>
      <c r="C6906" t="s">
        <v>2468</v>
      </c>
      <c r="D6906" t="s">
        <v>13723</v>
      </c>
      <c r="E6906">
        <v>0</v>
      </c>
      <c r="F6906">
        <v>1.5</v>
      </c>
      <c r="G6906" s="1" t="str">
        <f t="shared" si="321"/>
        <v>NEUTRAL</v>
      </c>
      <c r="H6906" t="s">
        <v>2468</v>
      </c>
      <c r="I6906" s="1" t="str">
        <f t="shared" si="322"/>
        <v>Yes</v>
      </c>
      <c r="J6906" s="1" t="str">
        <f t="shared" si="323"/>
        <v>Yes</v>
      </c>
    </row>
    <row r="6907" spans="1:10" x14ac:dyDescent="0.2">
      <c r="A6907" t="s">
        <v>13724</v>
      </c>
      <c r="B6907"/>
      <c r="C6907" t="s">
        <v>2468</v>
      </c>
      <c r="D6907" t="s">
        <v>13725</v>
      </c>
      <c r="E6907">
        <v>-0.20000000298023199</v>
      </c>
      <c r="F6907">
        <v>1.1000000238418499</v>
      </c>
      <c r="G6907" s="1" t="str">
        <f t="shared" si="321"/>
        <v>NEUTRAL</v>
      </c>
      <c r="H6907" t="s">
        <v>2468</v>
      </c>
      <c r="I6907" s="1" t="str">
        <f t="shared" si="322"/>
        <v>Yes</v>
      </c>
      <c r="J6907" s="1" t="str">
        <f t="shared" si="323"/>
        <v>Yes</v>
      </c>
    </row>
    <row r="6908" spans="1:10" x14ac:dyDescent="0.2">
      <c r="A6908" t="s">
        <v>13726</v>
      </c>
      <c r="B6908"/>
      <c r="C6908" t="s">
        <v>2468</v>
      </c>
      <c r="D6908" t="s">
        <v>13727</v>
      </c>
      <c r="E6908">
        <v>0</v>
      </c>
      <c r="F6908">
        <v>1.3999999761581401</v>
      </c>
      <c r="G6908" s="1" t="str">
        <f t="shared" si="321"/>
        <v>NEUTRAL</v>
      </c>
      <c r="H6908" t="s">
        <v>2468</v>
      </c>
      <c r="I6908" s="1" t="str">
        <f t="shared" si="322"/>
        <v>Yes</v>
      </c>
      <c r="J6908" s="1" t="str">
        <f t="shared" si="323"/>
        <v>Yes</v>
      </c>
    </row>
    <row r="6909" spans="1:10" x14ac:dyDescent="0.2">
      <c r="A6909" t="s">
        <v>13728</v>
      </c>
      <c r="B6909"/>
      <c r="C6909" t="s">
        <v>2468</v>
      </c>
      <c r="D6909" t="s">
        <v>13729</v>
      </c>
      <c r="E6909">
        <v>0</v>
      </c>
      <c r="F6909">
        <v>1.3999999761581401</v>
      </c>
      <c r="G6909" s="1" t="str">
        <f t="shared" si="321"/>
        <v>NEUTRAL</v>
      </c>
      <c r="H6909" t="s">
        <v>2468</v>
      </c>
      <c r="I6909" s="1" t="str">
        <f t="shared" si="322"/>
        <v>Yes</v>
      </c>
      <c r="J6909" s="1" t="str">
        <f t="shared" si="323"/>
        <v>Yes</v>
      </c>
    </row>
    <row r="6910" spans="1:10" x14ac:dyDescent="0.2">
      <c r="A6910" t="s">
        <v>13730</v>
      </c>
      <c r="B6910"/>
      <c r="C6910" t="s">
        <v>2468</v>
      </c>
      <c r="D6910" t="s">
        <v>13731</v>
      </c>
      <c r="E6910">
        <v>-0.40000000596046398</v>
      </c>
      <c r="F6910">
        <v>0.80000001192092896</v>
      </c>
      <c r="G6910" s="1" t="str">
        <f t="shared" si="321"/>
        <v>NEGATIVE</v>
      </c>
      <c r="H6910" t="s">
        <v>2468</v>
      </c>
      <c r="I6910" s="1" t="str">
        <f t="shared" si="322"/>
        <v>No</v>
      </c>
      <c r="J6910" s="1" t="str">
        <f t="shared" si="323"/>
        <v>Yes</v>
      </c>
    </row>
    <row r="6911" spans="1:10" x14ac:dyDescent="0.2">
      <c r="A6911" t="s">
        <v>13732</v>
      </c>
      <c r="B6911"/>
      <c r="C6911" t="s">
        <v>2468</v>
      </c>
      <c r="D6911" t="s">
        <v>13733</v>
      </c>
      <c r="E6911">
        <v>-0.10000000149011599</v>
      </c>
      <c r="F6911">
        <v>1.5</v>
      </c>
      <c r="G6911" s="1" t="str">
        <f t="shared" si="321"/>
        <v>NEUTRAL</v>
      </c>
      <c r="H6911" t="s">
        <v>2468</v>
      </c>
      <c r="I6911" s="1" t="str">
        <f t="shared" si="322"/>
        <v>Yes</v>
      </c>
      <c r="J6911" s="1" t="str">
        <f t="shared" si="323"/>
        <v>Yes</v>
      </c>
    </row>
    <row r="6912" spans="1:10" x14ac:dyDescent="0.2">
      <c r="A6912" t="s">
        <v>13734</v>
      </c>
      <c r="B6912"/>
      <c r="C6912" t="s">
        <v>2468</v>
      </c>
      <c r="D6912" t="s">
        <v>13735</v>
      </c>
      <c r="E6912">
        <v>0.20000000298023199</v>
      </c>
      <c r="F6912">
        <v>0.40000000596046398</v>
      </c>
      <c r="G6912" s="1" t="str">
        <f t="shared" si="321"/>
        <v>NEUTRAL</v>
      </c>
      <c r="H6912" t="s">
        <v>2469</v>
      </c>
      <c r="I6912" s="1" t="str">
        <f t="shared" si="322"/>
        <v>Yes</v>
      </c>
      <c r="J6912" s="1" t="str">
        <f t="shared" si="323"/>
        <v>No</v>
      </c>
    </row>
    <row r="6913" spans="1:10" x14ac:dyDescent="0.2">
      <c r="A6913" t="s">
        <v>13736</v>
      </c>
      <c r="B6913"/>
      <c r="C6913" t="s">
        <v>2469</v>
      </c>
      <c r="D6913" t="s">
        <v>13737</v>
      </c>
      <c r="E6913">
        <v>0.20000000298023199</v>
      </c>
      <c r="F6913">
        <v>0.5</v>
      </c>
      <c r="G6913" s="1" t="str">
        <f t="shared" si="321"/>
        <v>NEUTRAL</v>
      </c>
      <c r="H6913" t="s">
        <v>2468</v>
      </c>
      <c r="I6913" s="1" t="str">
        <f t="shared" si="322"/>
        <v>No</v>
      </c>
      <c r="J6913" s="1" t="str">
        <f t="shared" si="323"/>
        <v>No</v>
      </c>
    </row>
    <row r="6914" spans="1:10" x14ac:dyDescent="0.2">
      <c r="A6914" t="s">
        <v>13738</v>
      </c>
      <c r="B6914"/>
      <c r="C6914" t="s">
        <v>2468</v>
      </c>
      <c r="D6914" t="s">
        <v>13739</v>
      </c>
      <c r="E6914">
        <v>0.20000000298023199</v>
      </c>
      <c r="F6914">
        <v>0.60000002384185702</v>
      </c>
      <c r="G6914" s="1" t="str">
        <f t="shared" si="321"/>
        <v>NEUTRAL</v>
      </c>
      <c r="H6914" t="s">
        <v>2468</v>
      </c>
      <c r="I6914" s="1" t="str">
        <f t="shared" si="322"/>
        <v>Yes</v>
      </c>
      <c r="J6914" s="1" t="str">
        <f t="shared" si="323"/>
        <v>Yes</v>
      </c>
    </row>
    <row r="6915" spans="1:10" x14ac:dyDescent="0.2">
      <c r="A6915" t="s">
        <v>13740</v>
      </c>
      <c r="B6915" t="s">
        <v>7</v>
      </c>
      <c r="C6915" t="s">
        <v>2469</v>
      </c>
      <c r="D6915" t="s">
        <v>13741</v>
      </c>
      <c r="E6915">
        <v>0.60000002384185702</v>
      </c>
      <c r="F6915">
        <v>0.60000002384185702</v>
      </c>
      <c r="G6915" s="1" t="str">
        <f t="shared" si="321"/>
        <v>POSITIVE</v>
      </c>
      <c r="H6915" t="s">
        <v>2468</v>
      </c>
      <c r="I6915" s="1" t="str">
        <f t="shared" si="322"/>
        <v>Yes</v>
      </c>
      <c r="J6915" s="1" t="str">
        <f t="shared" si="323"/>
        <v>No</v>
      </c>
    </row>
    <row r="6916" spans="1:10" x14ac:dyDescent="0.2">
      <c r="A6916" t="s">
        <v>13742</v>
      </c>
      <c r="B6916"/>
      <c r="C6916" t="s">
        <v>2468</v>
      </c>
      <c r="D6916" t="s">
        <v>13743</v>
      </c>
      <c r="E6916">
        <v>0.10000000149011599</v>
      </c>
      <c r="F6916">
        <v>0.10000000149011599</v>
      </c>
      <c r="G6916" s="1" t="str">
        <f t="shared" ref="G6916:G6979" si="324">+IF(E6916&lt;=-0.25,"NEGATIVE",IF(E6916&lt;=0.25,"NEUTRAL",IF(E6916&lt;=1,"POSITIVE","Check")))</f>
        <v>NEUTRAL</v>
      </c>
      <c r="H6916" t="s">
        <v>2468</v>
      </c>
      <c r="I6916" s="1" t="str">
        <f t="shared" ref="I6916:I6979" si="325">+IF(G6916=C6916,"Yes","No")</f>
        <v>Yes</v>
      </c>
      <c r="J6916" s="1" t="str">
        <f t="shared" ref="J6916:J6979" si="326">+IF(H6916=C6916,"Yes","No")</f>
        <v>Yes</v>
      </c>
    </row>
    <row r="6917" spans="1:10" x14ac:dyDescent="0.2">
      <c r="A6917" t="s">
        <v>13744</v>
      </c>
      <c r="B6917" t="s">
        <v>13</v>
      </c>
      <c r="C6917" t="s">
        <v>2469</v>
      </c>
      <c r="D6917" t="s">
        <v>13745</v>
      </c>
      <c r="E6917">
        <v>0</v>
      </c>
      <c r="F6917">
        <v>0.20000000298023199</v>
      </c>
      <c r="G6917" s="1" t="str">
        <f t="shared" si="324"/>
        <v>NEUTRAL</v>
      </c>
      <c r="H6917" t="s">
        <v>2468</v>
      </c>
      <c r="I6917" s="1" t="str">
        <f t="shared" si="325"/>
        <v>No</v>
      </c>
      <c r="J6917" s="1" t="str">
        <f t="shared" si="326"/>
        <v>No</v>
      </c>
    </row>
    <row r="6918" spans="1:10" x14ac:dyDescent="0.2">
      <c r="A6918" t="s">
        <v>13746</v>
      </c>
      <c r="B6918"/>
      <c r="C6918" t="s">
        <v>2468</v>
      </c>
      <c r="D6918" t="s">
        <v>13747</v>
      </c>
      <c r="E6918">
        <v>-0.20000000298023199</v>
      </c>
      <c r="F6918">
        <v>0.20000000298023199</v>
      </c>
      <c r="G6918" s="1" t="str">
        <f t="shared" si="324"/>
        <v>NEUTRAL</v>
      </c>
      <c r="H6918" t="s">
        <v>2470</v>
      </c>
      <c r="I6918" s="1" t="str">
        <f t="shared" si="325"/>
        <v>Yes</v>
      </c>
      <c r="J6918" s="1" t="str">
        <f t="shared" si="326"/>
        <v>No</v>
      </c>
    </row>
    <row r="6919" spans="1:10" x14ac:dyDescent="0.2">
      <c r="A6919" t="s">
        <v>13748</v>
      </c>
      <c r="B6919"/>
      <c r="C6919" t="s">
        <v>2468</v>
      </c>
      <c r="D6919" t="s">
        <v>13749</v>
      </c>
      <c r="E6919">
        <v>0.40000000596046398</v>
      </c>
      <c r="F6919">
        <v>0.89999997615814198</v>
      </c>
      <c r="G6919" s="1" t="str">
        <f t="shared" si="324"/>
        <v>POSITIVE</v>
      </c>
      <c r="H6919" t="s">
        <v>2468</v>
      </c>
      <c r="I6919" s="1" t="str">
        <f t="shared" si="325"/>
        <v>No</v>
      </c>
      <c r="J6919" s="1" t="str">
        <f t="shared" si="326"/>
        <v>Yes</v>
      </c>
    </row>
    <row r="6920" spans="1:10" x14ac:dyDescent="0.2">
      <c r="A6920" t="s">
        <v>13750</v>
      </c>
      <c r="B6920"/>
      <c r="C6920" t="s">
        <v>2468</v>
      </c>
      <c r="D6920" t="s">
        <v>13751</v>
      </c>
      <c r="E6920">
        <v>0.40000000596046398</v>
      </c>
      <c r="F6920">
        <v>0.89999997615814198</v>
      </c>
      <c r="G6920" s="1" t="str">
        <f t="shared" si="324"/>
        <v>POSITIVE</v>
      </c>
      <c r="H6920" t="s">
        <v>2468</v>
      </c>
      <c r="I6920" s="1" t="str">
        <f t="shared" si="325"/>
        <v>No</v>
      </c>
      <c r="J6920" s="1" t="str">
        <f t="shared" si="326"/>
        <v>Yes</v>
      </c>
    </row>
    <row r="6921" spans="1:10" x14ac:dyDescent="0.2">
      <c r="A6921" t="s">
        <v>13752</v>
      </c>
      <c r="B6921" t="s">
        <v>13</v>
      </c>
      <c r="C6921" t="s">
        <v>2469</v>
      </c>
      <c r="D6921" t="s">
        <v>13753</v>
      </c>
      <c r="E6921">
        <v>0.20000000298023199</v>
      </c>
      <c r="F6921">
        <v>1.29999995231628</v>
      </c>
      <c r="G6921" s="1" t="str">
        <f t="shared" si="324"/>
        <v>NEUTRAL</v>
      </c>
      <c r="H6921" t="s">
        <v>2469</v>
      </c>
      <c r="I6921" s="1" t="str">
        <f t="shared" si="325"/>
        <v>No</v>
      </c>
      <c r="J6921" s="1" t="str">
        <f t="shared" si="326"/>
        <v>Yes</v>
      </c>
    </row>
    <row r="6922" spans="1:10" x14ac:dyDescent="0.2">
      <c r="A6922" t="s">
        <v>13754</v>
      </c>
      <c r="B6922" t="s">
        <v>13</v>
      </c>
      <c r="C6922" t="s">
        <v>2469</v>
      </c>
      <c r="D6922" t="s">
        <v>13755</v>
      </c>
      <c r="E6922">
        <v>0.10000000149011599</v>
      </c>
      <c r="F6922">
        <v>0.30000001192092801</v>
      </c>
      <c r="G6922" s="1" t="str">
        <f t="shared" si="324"/>
        <v>NEUTRAL</v>
      </c>
      <c r="H6922" t="s">
        <v>2468</v>
      </c>
      <c r="I6922" s="1" t="str">
        <f t="shared" si="325"/>
        <v>No</v>
      </c>
      <c r="J6922" s="1" t="str">
        <f t="shared" si="326"/>
        <v>No</v>
      </c>
    </row>
    <row r="6923" spans="1:10" x14ac:dyDescent="0.2">
      <c r="A6923" t="s">
        <v>13756</v>
      </c>
      <c r="B6923"/>
      <c r="C6923" t="s">
        <v>2468</v>
      </c>
      <c r="D6923" t="s">
        <v>13757</v>
      </c>
      <c r="E6923">
        <v>0.40000000596046398</v>
      </c>
      <c r="F6923">
        <v>0.40000000596046398</v>
      </c>
      <c r="G6923" s="1" t="str">
        <f t="shared" si="324"/>
        <v>POSITIVE</v>
      </c>
      <c r="H6923" t="s">
        <v>2468</v>
      </c>
      <c r="I6923" s="1" t="str">
        <f t="shared" si="325"/>
        <v>No</v>
      </c>
      <c r="J6923" s="1" t="str">
        <f t="shared" si="326"/>
        <v>Yes</v>
      </c>
    </row>
    <row r="6924" spans="1:10" x14ac:dyDescent="0.2">
      <c r="A6924" t="s">
        <v>13758</v>
      </c>
      <c r="B6924"/>
      <c r="C6924" t="s">
        <v>2468</v>
      </c>
      <c r="D6924" t="s">
        <v>13759</v>
      </c>
      <c r="E6924">
        <v>-0.10000000149011599</v>
      </c>
      <c r="F6924">
        <v>0.60000002384185702</v>
      </c>
      <c r="G6924" s="1" t="str">
        <f t="shared" si="324"/>
        <v>NEUTRAL</v>
      </c>
      <c r="H6924" t="s">
        <v>2468</v>
      </c>
      <c r="I6924" s="1" t="str">
        <f t="shared" si="325"/>
        <v>Yes</v>
      </c>
      <c r="J6924" s="1" t="str">
        <f t="shared" si="326"/>
        <v>Yes</v>
      </c>
    </row>
    <row r="6925" spans="1:10" x14ac:dyDescent="0.2">
      <c r="A6925" t="s">
        <v>13760</v>
      </c>
      <c r="B6925"/>
      <c r="C6925" t="s">
        <v>2468</v>
      </c>
      <c r="D6925" t="s">
        <v>13761</v>
      </c>
      <c r="E6925">
        <v>0.10000000149011599</v>
      </c>
      <c r="F6925">
        <v>0.10000000149011599</v>
      </c>
      <c r="G6925" s="1" t="str">
        <f t="shared" si="324"/>
        <v>NEUTRAL</v>
      </c>
      <c r="H6925" t="s">
        <v>2468</v>
      </c>
      <c r="I6925" s="1" t="str">
        <f t="shared" si="325"/>
        <v>Yes</v>
      </c>
      <c r="J6925" s="1" t="str">
        <f t="shared" si="326"/>
        <v>Yes</v>
      </c>
    </row>
    <row r="6926" spans="1:10" x14ac:dyDescent="0.2">
      <c r="A6926" t="s">
        <v>13762</v>
      </c>
      <c r="B6926" t="s">
        <v>13</v>
      </c>
      <c r="C6926" t="s">
        <v>2469</v>
      </c>
      <c r="D6926" t="s">
        <v>13763</v>
      </c>
      <c r="E6926">
        <v>-0.30000001192092801</v>
      </c>
      <c r="F6926">
        <v>0.80000001192092896</v>
      </c>
      <c r="G6926" s="1" t="str">
        <f t="shared" si="324"/>
        <v>NEGATIVE</v>
      </c>
      <c r="H6926" t="s">
        <v>2470</v>
      </c>
      <c r="I6926" s="1" t="str">
        <f t="shared" si="325"/>
        <v>No</v>
      </c>
      <c r="J6926" s="1" t="str">
        <f t="shared" si="326"/>
        <v>No</v>
      </c>
    </row>
    <row r="6927" spans="1:10" x14ac:dyDescent="0.2">
      <c r="A6927" t="s">
        <v>13764</v>
      </c>
      <c r="B6927" t="s">
        <v>18</v>
      </c>
      <c r="C6927" t="s">
        <v>2469</v>
      </c>
      <c r="D6927" t="s">
        <v>13765</v>
      </c>
      <c r="E6927">
        <v>-0.30000001192092801</v>
      </c>
      <c r="F6927">
        <v>1</v>
      </c>
      <c r="G6927" s="1" t="str">
        <f t="shared" si="324"/>
        <v>NEGATIVE</v>
      </c>
      <c r="H6927" t="s">
        <v>2470</v>
      </c>
      <c r="I6927" s="1" t="str">
        <f t="shared" si="325"/>
        <v>No</v>
      </c>
      <c r="J6927" s="1" t="str">
        <f t="shared" si="326"/>
        <v>No</v>
      </c>
    </row>
    <row r="6928" spans="1:10" x14ac:dyDescent="0.2">
      <c r="A6928" t="s">
        <v>13766</v>
      </c>
      <c r="B6928" t="s">
        <v>18</v>
      </c>
      <c r="C6928" t="s">
        <v>2469</v>
      </c>
      <c r="D6928" t="s">
        <v>13767</v>
      </c>
      <c r="E6928">
        <v>-0.10000000149011599</v>
      </c>
      <c r="F6928">
        <v>0.10000000149011599</v>
      </c>
      <c r="G6928" s="1" t="str">
        <f t="shared" si="324"/>
        <v>NEUTRAL</v>
      </c>
      <c r="H6928" t="s">
        <v>2468</v>
      </c>
      <c r="I6928" s="1" t="str">
        <f t="shared" si="325"/>
        <v>No</v>
      </c>
      <c r="J6928" s="1" t="str">
        <f t="shared" si="326"/>
        <v>No</v>
      </c>
    </row>
    <row r="6929" spans="1:10" x14ac:dyDescent="0.2">
      <c r="A6929" t="s">
        <v>13768</v>
      </c>
      <c r="B6929"/>
      <c r="C6929" t="s">
        <v>2468</v>
      </c>
      <c r="D6929" t="s">
        <v>13769</v>
      </c>
      <c r="E6929">
        <v>-0.30000001192092801</v>
      </c>
      <c r="F6929">
        <v>0.30000001192092801</v>
      </c>
      <c r="G6929" s="1" t="str">
        <f t="shared" si="324"/>
        <v>NEGATIVE</v>
      </c>
      <c r="H6929" t="s">
        <v>2468</v>
      </c>
      <c r="I6929" s="1" t="str">
        <f t="shared" si="325"/>
        <v>No</v>
      </c>
      <c r="J6929" s="1" t="str">
        <f t="shared" si="326"/>
        <v>Yes</v>
      </c>
    </row>
    <row r="6930" spans="1:10" x14ac:dyDescent="0.2">
      <c r="A6930" t="s">
        <v>13770</v>
      </c>
      <c r="B6930"/>
      <c r="C6930" t="s">
        <v>2468</v>
      </c>
      <c r="D6930" t="s">
        <v>13771</v>
      </c>
      <c r="E6930">
        <v>-0.10000000149011599</v>
      </c>
      <c r="F6930">
        <v>0.20000000298023199</v>
      </c>
      <c r="G6930" s="1" t="str">
        <f t="shared" si="324"/>
        <v>NEUTRAL</v>
      </c>
      <c r="H6930" t="s">
        <v>2468</v>
      </c>
      <c r="I6930" s="1" t="str">
        <f t="shared" si="325"/>
        <v>Yes</v>
      </c>
      <c r="J6930" s="1" t="str">
        <f t="shared" si="326"/>
        <v>Yes</v>
      </c>
    </row>
    <row r="6931" spans="1:10" x14ac:dyDescent="0.2">
      <c r="A6931" t="s">
        <v>13772</v>
      </c>
      <c r="B6931" t="s">
        <v>7</v>
      </c>
      <c r="C6931" t="s">
        <v>2469</v>
      </c>
      <c r="D6931" t="s">
        <v>13773</v>
      </c>
      <c r="E6931">
        <v>0.20000000298023199</v>
      </c>
      <c r="F6931">
        <v>0.60000002384185702</v>
      </c>
      <c r="G6931" s="1" t="str">
        <f t="shared" si="324"/>
        <v>NEUTRAL</v>
      </c>
      <c r="H6931" t="s">
        <v>2468</v>
      </c>
      <c r="I6931" s="1" t="str">
        <f t="shared" si="325"/>
        <v>No</v>
      </c>
      <c r="J6931" s="1" t="str">
        <f t="shared" si="326"/>
        <v>No</v>
      </c>
    </row>
    <row r="6932" spans="1:10" x14ac:dyDescent="0.2">
      <c r="A6932" t="s">
        <v>13774</v>
      </c>
      <c r="B6932"/>
      <c r="C6932" t="s">
        <v>2468</v>
      </c>
      <c r="D6932" t="s">
        <v>13775</v>
      </c>
      <c r="E6932">
        <v>0</v>
      </c>
      <c r="F6932">
        <v>0.10000000149011599</v>
      </c>
      <c r="G6932" s="1" t="str">
        <f t="shared" si="324"/>
        <v>NEUTRAL</v>
      </c>
      <c r="H6932" t="s">
        <v>2468</v>
      </c>
      <c r="I6932" s="1" t="str">
        <f t="shared" si="325"/>
        <v>Yes</v>
      </c>
      <c r="J6932" s="1" t="str">
        <f t="shared" si="326"/>
        <v>Yes</v>
      </c>
    </row>
    <row r="6933" spans="1:10" ht="32" x14ac:dyDescent="0.2">
      <c r="A6933" s="2" t="s">
        <v>13776</v>
      </c>
      <c r="B6933"/>
      <c r="C6933" t="s">
        <v>2468</v>
      </c>
      <c r="D6933" s="2" t="s">
        <v>13777</v>
      </c>
      <c r="E6933">
        <v>0</v>
      </c>
      <c r="F6933">
        <v>0</v>
      </c>
      <c r="G6933" s="1" t="str">
        <f t="shared" si="324"/>
        <v>NEUTRAL</v>
      </c>
      <c r="H6933" t="s">
        <v>2468</v>
      </c>
      <c r="I6933" s="1" t="str">
        <f t="shared" si="325"/>
        <v>Yes</v>
      </c>
      <c r="J6933" s="1" t="str">
        <f t="shared" si="326"/>
        <v>Yes</v>
      </c>
    </row>
    <row r="6934" spans="1:10" x14ac:dyDescent="0.2">
      <c r="A6934" t="s">
        <v>13778</v>
      </c>
      <c r="B6934" t="s">
        <v>38</v>
      </c>
      <c r="C6934" t="s">
        <v>2470</v>
      </c>
      <c r="D6934" t="s">
        <v>13779</v>
      </c>
      <c r="E6934">
        <v>0</v>
      </c>
      <c r="F6934">
        <v>0.10000000149011599</v>
      </c>
      <c r="G6934" s="1" t="str">
        <f t="shared" si="324"/>
        <v>NEUTRAL</v>
      </c>
      <c r="H6934" t="s">
        <v>2468</v>
      </c>
      <c r="I6934" s="1" t="str">
        <f t="shared" si="325"/>
        <v>No</v>
      </c>
      <c r="J6934" s="1" t="str">
        <f t="shared" si="326"/>
        <v>No</v>
      </c>
    </row>
    <row r="6935" spans="1:10" x14ac:dyDescent="0.2">
      <c r="A6935" t="s">
        <v>13780</v>
      </c>
      <c r="B6935" t="s">
        <v>7</v>
      </c>
      <c r="C6935" t="s">
        <v>2469</v>
      </c>
      <c r="D6935" t="s">
        <v>13781</v>
      </c>
      <c r="E6935">
        <v>0</v>
      </c>
      <c r="F6935">
        <v>0.5</v>
      </c>
      <c r="G6935" s="1" t="str">
        <f t="shared" si="324"/>
        <v>NEUTRAL</v>
      </c>
      <c r="H6935" t="s">
        <v>2468</v>
      </c>
      <c r="I6935" s="1" t="str">
        <f t="shared" si="325"/>
        <v>No</v>
      </c>
      <c r="J6935" s="1" t="str">
        <f t="shared" si="326"/>
        <v>No</v>
      </c>
    </row>
    <row r="6936" spans="1:10" x14ac:dyDescent="0.2">
      <c r="A6936" t="s">
        <v>13782</v>
      </c>
      <c r="B6936"/>
      <c r="C6936" t="s">
        <v>2468</v>
      </c>
      <c r="D6936" t="s">
        <v>13783</v>
      </c>
      <c r="E6936">
        <v>0.20000000298023199</v>
      </c>
      <c r="F6936">
        <v>0.69999998807907104</v>
      </c>
      <c r="G6936" s="1" t="str">
        <f t="shared" si="324"/>
        <v>NEUTRAL</v>
      </c>
      <c r="H6936" t="s">
        <v>2468</v>
      </c>
      <c r="I6936" s="1" t="str">
        <f t="shared" si="325"/>
        <v>Yes</v>
      </c>
      <c r="J6936" s="1" t="str">
        <f t="shared" si="326"/>
        <v>Yes</v>
      </c>
    </row>
    <row r="6937" spans="1:10" x14ac:dyDescent="0.2">
      <c r="A6937" t="s">
        <v>13784</v>
      </c>
      <c r="B6937"/>
      <c r="C6937" t="s">
        <v>2468</v>
      </c>
      <c r="D6937" t="s">
        <v>13785</v>
      </c>
      <c r="E6937">
        <v>-0.40000000596046398</v>
      </c>
      <c r="F6937">
        <v>0.40000000596046398</v>
      </c>
      <c r="G6937" s="1" t="str">
        <f t="shared" si="324"/>
        <v>NEGATIVE</v>
      </c>
      <c r="H6937" t="s">
        <v>2470</v>
      </c>
      <c r="I6937" s="1" t="str">
        <f t="shared" si="325"/>
        <v>No</v>
      </c>
      <c r="J6937" s="1" t="str">
        <f t="shared" si="326"/>
        <v>No</v>
      </c>
    </row>
    <row r="6938" spans="1:10" x14ac:dyDescent="0.2">
      <c r="A6938" t="s">
        <v>13786</v>
      </c>
      <c r="B6938"/>
      <c r="C6938" t="s">
        <v>2468</v>
      </c>
      <c r="D6938" t="s">
        <v>13787</v>
      </c>
      <c r="E6938">
        <v>0</v>
      </c>
      <c r="F6938">
        <v>0.60000002384185702</v>
      </c>
      <c r="G6938" s="1" t="str">
        <f t="shared" si="324"/>
        <v>NEUTRAL</v>
      </c>
      <c r="H6938" t="s">
        <v>2468</v>
      </c>
      <c r="I6938" s="1" t="str">
        <f t="shared" si="325"/>
        <v>Yes</v>
      </c>
      <c r="J6938" s="1" t="str">
        <f t="shared" si="326"/>
        <v>Yes</v>
      </c>
    </row>
    <row r="6939" spans="1:10" x14ac:dyDescent="0.2">
      <c r="A6939" t="s">
        <v>13788</v>
      </c>
      <c r="B6939"/>
      <c r="C6939" t="s">
        <v>2468</v>
      </c>
      <c r="D6939" t="s">
        <v>13789</v>
      </c>
      <c r="E6939">
        <v>0</v>
      </c>
      <c r="F6939">
        <v>0.30000001192092801</v>
      </c>
      <c r="G6939" s="1" t="str">
        <f t="shared" si="324"/>
        <v>NEUTRAL</v>
      </c>
      <c r="H6939" t="s">
        <v>2468</v>
      </c>
      <c r="I6939" s="1" t="str">
        <f t="shared" si="325"/>
        <v>Yes</v>
      </c>
      <c r="J6939" s="1" t="str">
        <f t="shared" si="326"/>
        <v>Yes</v>
      </c>
    </row>
    <row r="6940" spans="1:10" x14ac:dyDescent="0.2">
      <c r="A6940" t="s">
        <v>13790</v>
      </c>
      <c r="B6940"/>
      <c r="C6940" t="s">
        <v>2468</v>
      </c>
      <c r="D6940" t="s">
        <v>13791</v>
      </c>
      <c r="E6940">
        <v>0</v>
      </c>
      <c r="F6940">
        <v>0.20000000298023199</v>
      </c>
      <c r="G6940" s="1" t="str">
        <f t="shared" si="324"/>
        <v>NEUTRAL</v>
      </c>
      <c r="H6940" t="s">
        <v>2468</v>
      </c>
      <c r="I6940" s="1" t="str">
        <f t="shared" si="325"/>
        <v>Yes</v>
      </c>
      <c r="J6940" s="1" t="str">
        <f t="shared" si="326"/>
        <v>Yes</v>
      </c>
    </row>
    <row r="6941" spans="1:10" x14ac:dyDescent="0.2">
      <c r="A6941" t="s">
        <v>13792</v>
      </c>
      <c r="B6941"/>
      <c r="C6941" t="s">
        <v>2468</v>
      </c>
      <c r="D6941" t="s">
        <v>13793</v>
      </c>
      <c r="E6941">
        <v>0</v>
      </c>
      <c r="F6941">
        <v>0.20000000298023199</v>
      </c>
      <c r="G6941" s="1" t="str">
        <f t="shared" si="324"/>
        <v>NEUTRAL</v>
      </c>
      <c r="H6941" t="s">
        <v>2468</v>
      </c>
      <c r="I6941" s="1" t="str">
        <f t="shared" si="325"/>
        <v>Yes</v>
      </c>
      <c r="J6941" s="1" t="str">
        <f t="shared" si="326"/>
        <v>Yes</v>
      </c>
    </row>
    <row r="6942" spans="1:10" x14ac:dyDescent="0.2">
      <c r="A6942" t="s">
        <v>13794</v>
      </c>
      <c r="B6942"/>
      <c r="C6942" t="s">
        <v>2468</v>
      </c>
      <c r="D6942" t="s">
        <v>13795</v>
      </c>
      <c r="E6942">
        <v>-0.20000000298023199</v>
      </c>
      <c r="F6942">
        <v>0.20000000298023199</v>
      </c>
      <c r="G6942" s="1" t="str">
        <f t="shared" si="324"/>
        <v>NEUTRAL</v>
      </c>
      <c r="H6942" t="s">
        <v>2468</v>
      </c>
      <c r="I6942" s="1" t="str">
        <f t="shared" si="325"/>
        <v>Yes</v>
      </c>
      <c r="J6942" s="1" t="str">
        <f t="shared" si="326"/>
        <v>Yes</v>
      </c>
    </row>
    <row r="6943" spans="1:10" x14ac:dyDescent="0.2">
      <c r="A6943" t="s">
        <v>13796</v>
      </c>
      <c r="B6943"/>
      <c r="C6943" t="s">
        <v>2468</v>
      </c>
      <c r="D6943" t="s">
        <v>13797</v>
      </c>
      <c r="E6943">
        <v>-0.20000000298023199</v>
      </c>
      <c r="F6943">
        <v>0.20000000298023199</v>
      </c>
      <c r="G6943" s="1" t="str">
        <f t="shared" si="324"/>
        <v>NEUTRAL</v>
      </c>
      <c r="H6943" t="s">
        <v>2468</v>
      </c>
      <c r="I6943" s="1" t="str">
        <f t="shared" si="325"/>
        <v>Yes</v>
      </c>
      <c r="J6943" s="1" t="str">
        <f t="shared" si="326"/>
        <v>Yes</v>
      </c>
    </row>
    <row r="6944" spans="1:10" x14ac:dyDescent="0.2">
      <c r="A6944" t="s">
        <v>13798</v>
      </c>
      <c r="B6944"/>
      <c r="C6944" t="s">
        <v>2468</v>
      </c>
      <c r="D6944" t="s">
        <v>13799</v>
      </c>
      <c r="E6944">
        <v>0</v>
      </c>
      <c r="F6944">
        <v>0.30000001192092801</v>
      </c>
      <c r="G6944" s="1" t="str">
        <f t="shared" si="324"/>
        <v>NEUTRAL</v>
      </c>
      <c r="H6944" t="s">
        <v>2468</v>
      </c>
      <c r="I6944" s="1" t="str">
        <f t="shared" si="325"/>
        <v>Yes</v>
      </c>
      <c r="J6944" s="1" t="str">
        <f t="shared" si="326"/>
        <v>Yes</v>
      </c>
    </row>
    <row r="6945" spans="1:10" x14ac:dyDescent="0.2">
      <c r="A6945" t="s">
        <v>13800</v>
      </c>
      <c r="B6945"/>
      <c r="C6945" t="s">
        <v>2470</v>
      </c>
      <c r="D6945" t="s">
        <v>13801</v>
      </c>
      <c r="E6945">
        <v>-0.10000000149011599</v>
      </c>
      <c r="F6945">
        <v>0.89999997615814198</v>
      </c>
      <c r="G6945" s="1" t="str">
        <f t="shared" si="324"/>
        <v>NEUTRAL</v>
      </c>
      <c r="H6945" t="s">
        <v>2470</v>
      </c>
      <c r="I6945" s="1" t="str">
        <f t="shared" si="325"/>
        <v>No</v>
      </c>
      <c r="J6945" s="1" t="str">
        <f t="shared" si="326"/>
        <v>Yes</v>
      </c>
    </row>
    <row r="6946" spans="1:10" x14ac:dyDescent="0.2">
      <c r="A6946" t="s">
        <v>13802</v>
      </c>
      <c r="B6946"/>
      <c r="C6946" t="s">
        <v>2468</v>
      </c>
      <c r="D6946" t="s">
        <v>13803</v>
      </c>
      <c r="E6946">
        <v>0</v>
      </c>
      <c r="F6946">
        <v>0.10000000149011599</v>
      </c>
      <c r="G6946" s="1" t="str">
        <f t="shared" si="324"/>
        <v>NEUTRAL</v>
      </c>
      <c r="H6946" t="s">
        <v>2468</v>
      </c>
      <c r="I6946" s="1" t="str">
        <f t="shared" si="325"/>
        <v>Yes</v>
      </c>
      <c r="J6946" s="1" t="str">
        <f t="shared" si="326"/>
        <v>Yes</v>
      </c>
    </row>
    <row r="6947" spans="1:10" x14ac:dyDescent="0.2">
      <c r="A6947" t="s">
        <v>13804</v>
      </c>
      <c r="B6947"/>
      <c r="C6947" t="s">
        <v>2468</v>
      </c>
      <c r="D6947" t="s">
        <v>13805</v>
      </c>
      <c r="E6947">
        <v>-0.20000000298023199</v>
      </c>
      <c r="F6947">
        <v>0.40000000596046398</v>
      </c>
      <c r="G6947" s="1" t="str">
        <f t="shared" si="324"/>
        <v>NEUTRAL</v>
      </c>
      <c r="H6947" t="s">
        <v>2468</v>
      </c>
      <c r="I6947" s="1" t="str">
        <f t="shared" si="325"/>
        <v>Yes</v>
      </c>
      <c r="J6947" s="1" t="str">
        <f t="shared" si="326"/>
        <v>Yes</v>
      </c>
    </row>
    <row r="6948" spans="1:10" x14ac:dyDescent="0.2">
      <c r="A6948" t="s">
        <v>13806</v>
      </c>
      <c r="B6948" t="s">
        <v>23</v>
      </c>
      <c r="C6948" t="s">
        <v>2469</v>
      </c>
      <c r="D6948" t="s">
        <v>13807</v>
      </c>
      <c r="E6948">
        <v>0.20000000298023199</v>
      </c>
      <c r="F6948">
        <v>0.20000000298023199</v>
      </c>
      <c r="G6948" s="1" t="str">
        <f t="shared" si="324"/>
        <v>NEUTRAL</v>
      </c>
      <c r="H6948" t="s">
        <v>2468</v>
      </c>
      <c r="I6948" s="1" t="str">
        <f t="shared" si="325"/>
        <v>No</v>
      </c>
      <c r="J6948" s="1" t="str">
        <f t="shared" si="326"/>
        <v>No</v>
      </c>
    </row>
    <row r="6949" spans="1:10" x14ac:dyDescent="0.2">
      <c r="A6949" t="s">
        <v>13808</v>
      </c>
      <c r="B6949" t="s">
        <v>13</v>
      </c>
      <c r="C6949" t="s">
        <v>2469</v>
      </c>
      <c r="D6949" t="s">
        <v>13809</v>
      </c>
      <c r="E6949">
        <v>0.40000000596046398</v>
      </c>
      <c r="F6949">
        <v>0.80000001192092896</v>
      </c>
      <c r="G6949" s="1" t="str">
        <f t="shared" si="324"/>
        <v>POSITIVE</v>
      </c>
      <c r="H6949" t="s">
        <v>2468</v>
      </c>
      <c r="I6949" s="1" t="str">
        <f t="shared" si="325"/>
        <v>Yes</v>
      </c>
      <c r="J6949" s="1" t="str">
        <f t="shared" si="326"/>
        <v>No</v>
      </c>
    </row>
    <row r="6950" spans="1:10" x14ac:dyDescent="0.2">
      <c r="A6950" t="s">
        <v>13810</v>
      </c>
      <c r="B6950"/>
      <c r="C6950" t="s">
        <v>2468</v>
      </c>
      <c r="D6950" t="s">
        <v>13811</v>
      </c>
      <c r="E6950">
        <v>0.10000000149011599</v>
      </c>
      <c r="F6950">
        <v>0.20000000298023199</v>
      </c>
      <c r="G6950" s="1" t="str">
        <f t="shared" si="324"/>
        <v>NEUTRAL</v>
      </c>
      <c r="H6950" t="s">
        <v>2468</v>
      </c>
      <c r="I6950" s="1" t="str">
        <f t="shared" si="325"/>
        <v>Yes</v>
      </c>
      <c r="J6950" s="1" t="str">
        <f t="shared" si="326"/>
        <v>Yes</v>
      </c>
    </row>
    <row r="6951" spans="1:10" x14ac:dyDescent="0.2">
      <c r="A6951" t="s">
        <v>13812</v>
      </c>
      <c r="B6951"/>
      <c r="C6951" t="s">
        <v>2468</v>
      </c>
      <c r="D6951" t="s">
        <v>13813</v>
      </c>
      <c r="E6951">
        <v>0.10000000149011599</v>
      </c>
      <c r="F6951">
        <v>0.30000001192092801</v>
      </c>
      <c r="G6951" s="1" t="str">
        <f t="shared" si="324"/>
        <v>NEUTRAL</v>
      </c>
      <c r="H6951" t="s">
        <v>2468</v>
      </c>
      <c r="I6951" s="1" t="str">
        <f t="shared" si="325"/>
        <v>Yes</v>
      </c>
      <c r="J6951" s="1" t="str">
        <f t="shared" si="326"/>
        <v>Yes</v>
      </c>
    </row>
    <row r="6952" spans="1:10" x14ac:dyDescent="0.2">
      <c r="A6952" t="s">
        <v>13814</v>
      </c>
      <c r="B6952"/>
      <c r="C6952" t="s">
        <v>2468</v>
      </c>
      <c r="D6952" t="s">
        <v>13815</v>
      </c>
      <c r="E6952">
        <v>0.20000000298023199</v>
      </c>
      <c r="F6952">
        <v>0.40000000596046398</v>
      </c>
      <c r="G6952" s="1" t="str">
        <f t="shared" si="324"/>
        <v>NEUTRAL</v>
      </c>
      <c r="H6952" t="s">
        <v>2468</v>
      </c>
      <c r="I6952" s="1" t="str">
        <f t="shared" si="325"/>
        <v>Yes</v>
      </c>
      <c r="J6952" s="1" t="str">
        <f t="shared" si="326"/>
        <v>Yes</v>
      </c>
    </row>
    <row r="6953" spans="1:10" x14ac:dyDescent="0.2">
      <c r="A6953" t="s">
        <v>13816</v>
      </c>
      <c r="B6953"/>
      <c r="C6953" t="s">
        <v>2468</v>
      </c>
      <c r="D6953" t="s">
        <v>13817</v>
      </c>
      <c r="E6953">
        <v>0.10000000149011599</v>
      </c>
      <c r="F6953">
        <v>0.10000000149011599</v>
      </c>
      <c r="G6953" s="1" t="str">
        <f t="shared" si="324"/>
        <v>NEUTRAL</v>
      </c>
      <c r="H6953" t="s">
        <v>2468</v>
      </c>
      <c r="I6953" s="1" t="str">
        <f t="shared" si="325"/>
        <v>Yes</v>
      </c>
      <c r="J6953" s="1" t="str">
        <f t="shared" si="326"/>
        <v>Yes</v>
      </c>
    </row>
    <row r="6954" spans="1:10" x14ac:dyDescent="0.2">
      <c r="A6954" t="s">
        <v>13818</v>
      </c>
      <c r="B6954"/>
      <c r="C6954" t="s">
        <v>2468</v>
      </c>
      <c r="D6954" t="s">
        <v>13819</v>
      </c>
      <c r="E6954">
        <v>0</v>
      </c>
      <c r="F6954">
        <v>0</v>
      </c>
      <c r="G6954" s="1" t="str">
        <f t="shared" si="324"/>
        <v>NEUTRAL</v>
      </c>
      <c r="H6954" t="s">
        <v>2468</v>
      </c>
      <c r="I6954" s="1" t="str">
        <f t="shared" si="325"/>
        <v>Yes</v>
      </c>
      <c r="J6954" s="1" t="str">
        <f t="shared" si="326"/>
        <v>Yes</v>
      </c>
    </row>
    <row r="6955" spans="1:10" x14ac:dyDescent="0.2">
      <c r="A6955" t="s">
        <v>13820</v>
      </c>
      <c r="B6955"/>
      <c r="C6955" t="s">
        <v>2468</v>
      </c>
      <c r="D6955" t="s">
        <v>13821</v>
      </c>
      <c r="E6955">
        <v>0</v>
      </c>
      <c r="F6955">
        <v>0</v>
      </c>
      <c r="G6955" s="1" t="str">
        <f t="shared" si="324"/>
        <v>NEUTRAL</v>
      </c>
      <c r="H6955" t="s">
        <v>2468</v>
      </c>
      <c r="I6955" s="1" t="str">
        <f t="shared" si="325"/>
        <v>Yes</v>
      </c>
      <c r="J6955" s="1" t="str">
        <f t="shared" si="326"/>
        <v>Yes</v>
      </c>
    </row>
    <row r="6956" spans="1:10" x14ac:dyDescent="0.2">
      <c r="A6956" t="s">
        <v>13822</v>
      </c>
      <c r="B6956"/>
      <c r="C6956" t="s">
        <v>2468</v>
      </c>
      <c r="D6956" t="s">
        <v>13823</v>
      </c>
      <c r="E6956">
        <v>0</v>
      </c>
      <c r="F6956">
        <v>0</v>
      </c>
      <c r="G6956" s="1" t="str">
        <f t="shared" si="324"/>
        <v>NEUTRAL</v>
      </c>
      <c r="H6956" t="s">
        <v>2468</v>
      </c>
      <c r="I6956" s="1" t="str">
        <f t="shared" si="325"/>
        <v>Yes</v>
      </c>
      <c r="J6956" s="1" t="str">
        <f t="shared" si="326"/>
        <v>Yes</v>
      </c>
    </row>
    <row r="6957" spans="1:10" x14ac:dyDescent="0.2">
      <c r="A6957" t="s">
        <v>13824</v>
      </c>
      <c r="B6957" t="s">
        <v>13</v>
      </c>
      <c r="C6957" t="s">
        <v>2469</v>
      </c>
      <c r="D6957" t="s">
        <v>13825</v>
      </c>
      <c r="E6957">
        <v>0.80000001192092896</v>
      </c>
      <c r="F6957">
        <v>0.80000001192092896</v>
      </c>
      <c r="G6957" s="1" t="str">
        <f t="shared" si="324"/>
        <v>POSITIVE</v>
      </c>
      <c r="H6957" t="s">
        <v>2469</v>
      </c>
      <c r="I6957" s="1" t="str">
        <f t="shared" si="325"/>
        <v>Yes</v>
      </c>
      <c r="J6957" s="1" t="str">
        <f t="shared" si="326"/>
        <v>Yes</v>
      </c>
    </row>
    <row r="6958" spans="1:10" x14ac:dyDescent="0.2">
      <c r="A6958" t="s">
        <v>13826</v>
      </c>
      <c r="B6958"/>
      <c r="C6958" t="s">
        <v>2468</v>
      </c>
      <c r="D6958" t="s">
        <v>13827</v>
      </c>
      <c r="E6958">
        <v>0</v>
      </c>
      <c r="F6958">
        <v>0.20000000298023199</v>
      </c>
      <c r="G6958" s="1" t="str">
        <f t="shared" si="324"/>
        <v>NEUTRAL</v>
      </c>
      <c r="H6958" t="s">
        <v>2468</v>
      </c>
      <c r="I6958" s="1" t="str">
        <f t="shared" si="325"/>
        <v>Yes</v>
      </c>
      <c r="J6958" s="1" t="str">
        <f t="shared" si="326"/>
        <v>Yes</v>
      </c>
    </row>
    <row r="6959" spans="1:10" x14ac:dyDescent="0.2">
      <c r="A6959" t="s">
        <v>13828</v>
      </c>
      <c r="B6959" t="s">
        <v>38</v>
      </c>
      <c r="C6959" t="s">
        <v>2469</v>
      </c>
      <c r="D6959" t="s">
        <v>7576</v>
      </c>
      <c r="E6959">
        <v>0</v>
      </c>
      <c r="F6959">
        <v>0</v>
      </c>
      <c r="G6959" s="1" t="str">
        <f t="shared" si="324"/>
        <v>NEUTRAL</v>
      </c>
      <c r="H6959" t="s">
        <v>2468</v>
      </c>
      <c r="I6959" s="1" t="str">
        <f t="shared" si="325"/>
        <v>No</v>
      </c>
      <c r="J6959" s="1" t="str">
        <f t="shared" si="326"/>
        <v>No</v>
      </c>
    </row>
    <row r="6960" spans="1:10" x14ac:dyDescent="0.2">
      <c r="A6960" t="s">
        <v>13829</v>
      </c>
      <c r="B6960"/>
      <c r="C6960" t="s">
        <v>2468</v>
      </c>
      <c r="D6960" t="s">
        <v>13830</v>
      </c>
      <c r="E6960">
        <v>0.30000001192092801</v>
      </c>
      <c r="F6960">
        <v>0.30000001192092801</v>
      </c>
      <c r="G6960" s="1" t="str">
        <f t="shared" si="324"/>
        <v>POSITIVE</v>
      </c>
      <c r="H6960" t="s">
        <v>2468</v>
      </c>
      <c r="I6960" s="1" t="str">
        <f t="shared" si="325"/>
        <v>No</v>
      </c>
      <c r="J6960" s="1" t="str">
        <f t="shared" si="326"/>
        <v>Yes</v>
      </c>
    </row>
    <row r="6961" spans="1:10" x14ac:dyDescent="0.2">
      <c r="A6961" t="s">
        <v>13831</v>
      </c>
      <c r="B6961" t="s">
        <v>13</v>
      </c>
      <c r="C6961" t="s">
        <v>2469</v>
      </c>
      <c r="D6961" t="s">
        <v>13832</v>
      </c>
      <c r="E6961">
        <v>0.69999998807907104</v>
      </c>
      <c r="F6961">
        <v>0.69999998807907104</v>
      </c>
      <c r="G6961" s="1" t="str">
        <f t="shared" si="324"/>
        <v>POSITIVE</v>
      </c>
      <c r="H6961" t="s">
        <v>2469</v>
      </c>
      <c r="I6961" s="1" t="str">
        <f t="shared" si="325"/>
        <v>Yes</v>
      </c>
      <c r="J6961" s="1" t="str">
        <f t="shared" si="326"/>
        <v>Yes</v>
      </c>
    </row>
    <row r="6962" spans="1:10" x14ac:dyDescent="0.2">
      <c r="A6962" t="s">
        <v>13833</v>
      </c>
      <c r="B6962"/>
      <c r="C6962" t="s">
        <v>2468</v>
      </c>
      <c r="D6962" t="s">
        <v>13834</v>
      </c>
      <c r="E6962">
        <v>0</v>
      </c>
      <c r="F6962">
        <v>1.1000000238418499</v>
      </c>
      <c r="G6962" s="1" t="str">
        <f t="shared" si="324"/>
        <v>NEUTRAL</v>
      </c>
      <c r="H6962" t="s">
        <v>2470</v>
      </c>
      <c r="I6962" s="1" t="str">
        <f t="shared" si="325"/>
        <v>Yes</v>
      </c>
      <c r="J6962" s="1" t="str">
        <f t="shared" si="326"/>
        <v>No</v>
      </c>
    </row>
    <row r="6963" spans="1:10" x14ac:dyDescent="0.2">
      <c r="A6963" t="s">
        <v>13835</v>
      </c>
      <c r="B6963" t="s">
        <v>18</v>
      </c>
      <c r="C6963" t="s">
        <v>2469</v>
      </c>
      <c r="D6963" t="s">
        <v>13836</v>
      </c>
      <c r="E6963">
        <v>0.30000001192092801</v>
      </c>
      <c r="F6963">
        <v>0.89999997615814198</v>
      </c>
      <c r="G6963" s="1" t="str">
        <f t="shared" si="324"/>
        <v>POSITIVE</v>
      </c>
      <c r="H6963" t="s">
        <v>2468</v>
      </c>
      <c r="I6963" s="1" t="str">
        <f t="shared" si="325"/>
        <v>Yes</v>
      </c>
      <c r="J6963" s="1" t="str">
        <f t="shared" si="326"/>
        <v>No</v>
      </c>
    </row>
    <row r="6964" spans="1:10" x14ac:dyDescent="0.2">
      <c r="A6964" t="s">
        <v>13837</v>
      </c>
      <c r="B6964" t="s">
        <v>7</v>
      </c>
      <c r="C6964" t="s">
        <v>2469</v>
      </c>
      <c r="D6964" t="s">
        <v>13838</v>
      </c>
      <c r="E6964">
        <v>0</v>
      </c>
      <c r="F6964">
        <v>0.69999998807907104</v>
      </c>
      <c r="G6964" s="1" t="str">
        <f t="shared" si="324"/>
        <v>NEUTRAL</v>
      </c>
      <c r="H6964" t="s">
        <v>2468</v>
      </c>
      <c r="I6964" s="1" t="str">
        <f t="shared" si="325"/>
        <v>No</v>
      </c>
      <c r="J6964" s="1" t="str">
        <f t="shared" si="326"/>
        <v>No</v>
      </c>
    </row>
    <row r="6965" spans="1:10" x14ac:dyDescent="0.2">
      <c r="A6965" t="s">
        <v>13839</v>
      </c>
      <c r="B6965"/>
      <c r="C6965" t="s">
        <v>2470</v>
      </c>
      <c r="D6965" t="s">
        <v>13840</v>
      </c>
      <c r="E6965">
        <v>-0.10000000149011599</v>
      </c>
      <c r="F6965">
        <v>0.10000000149011599</v>
      </c>
      <c r="G6965" s="1" t="str">
        <f t="shared" si="324"/>
        <v>NEUTRAL</v>
      </c>
      <c r="H6965" t="s">
        <v>2470</v>
      </c>
      <c r="I6965" s="1" t="str">
        <f t="shared" si="325"/>
        <v>No</v>
      </c>
      <c r="J6965" s="1" t="str">
        <f t="shared" si="326"/>
        <v>Yes</v>
      </c>
    </row>
    <row r="6966" spans="1:10" x14ac:dyDescent="0.2">
      <c r="A6966" t="s">
        <v>13841</v>
      </c>
      <c r="B6966" t="s">
        <v>13</v>
      </c>
      <c r="C6966" t="s">
        <v>2469</v>
      </c>
      <c r="D6966" t="s">
        <v>13842</v>
      </c>
      <c r="E6966">
        <v>-0.60000002384185702</v>
      </c>
      <c r="F6966">
        <v>0.60000002384185702</v>
      </c>
      <c r="G6966" s="1" t="str">
        <f t="shared" si="324"/>
        <v>NEGATIVE</v>
      </c>
      <c r="H6966" t="s">
        <v>2468</v>
      </c>
      <c r="I6966" s="1" t="str">
        <f t="shared" si="325"/>
        <v>No</v>
      </c>
      <c r="J6966" s="1" t="str">
        <f t="shared" si="326"/>
        <v>No</v>
      </c>
    </row>
    <row r="6967" spans="1:10" x14ac:dyDescent="0.2">
      <c r="A6967" t="s">
        <v>13843</v>
      </c>
      <c r="B6967"/>
      <c r="C6967" t="s">
        <v>2468</v>
      </c>
      <c r="D6967" t="s">
        <v>13844</v>
      </c>
      <c r="E6967">
        <v>-0.10000000149011599</v>
      </c>
      <c r="F6967">
        <v>1</v>
      </c>
      <c r="G6967" s="1" t="str">
        <f t="shared" si="324"/>
        <v>NEUTRAL</v>
      </c>
      <c r="H6967" t="s">
        <v>2468</v>
      </c>
      <c r="I6967" s="1" t="str">
        <f t="shared" si="325"/>
        <v>Yes</v>
      </c>
      <c r="J6967" s="1" t="str">
        <f t="shared" si="326"/>
        <v>Yes</v>
      </c>
    </row>
    <row r="6968" spans="1:10" x14ac:dyDescent="0.2">
      <c r="A6968" t="s">
        <v>13845</v>
      </c>
      <c r="B6968"/>
      <c r="C6968" t="s">
        <v>2468</v>
      </c>
      <c r="D6968" t="s">
        <v>13846</v>
      </c>
      <c r="E6968">
        <v>-0.10000000149011599</v>
      </c>
      <c r="F6968">
        <v>1</v>
      </c>
      <c r="G6968" s="1" t="str">
        <f t="shared" si="324"/>
        <v>NEUTRAL</v>
      </c>
      <c r="H6968" t="s">
        <v>2468</v>
      </c>
      <c r="I6968" s="1" t="str">
        <f t="shared" si="325"/>
        <v>Yes</v>
      </c>
      <c r="J6968" s="1" t="str">
        <f t="shared" si="326"/>
        <v>Yes</v>
      </c>
    </row>
    <row r="6969" spans="1:10" x14ac:dyDescent="0.2">
      <c r="A6969" t="s">
        <v>13847</v>
      </c>
      <c r="B6969" t="s">
        <v>38</v>
      </c>
      <c r="C6969" t="s">
        <v>2469</v>
      </c>
      <c r="D6969" t="s">
        <v>13848</v>
      </c>
      <c r="E6969">
        <v>0.30000001192092801</v>
      </c>
      <c r="F6969">
        <v>0.30000001192092801</v>
      </c>
      <c r="G6969" s="1" t="str">
        <f t="shared" si="324"/>
        <v>POSITIVE</v>
      </c>
      <c r="H6969" t="s">
        <v>2468</v>
      </c>
      <c r="I6969" s="1" t="str">
        <f t="shared" si="325"/>
        <v>Yes</v>
      </c>
      <c r="J6969" s="1" t="str">
        <f t="shared" si="326"/>
        <v>No</v>
      </c>
    </row>
    <row r="6970" spans="1:10" x14ac:dyDescent="0.2">
      <c r="A6970" t="s">
        <v>13849</v>
      </c>
      <c r="B6970"/>
      <c r="C6970" t="s">
        <v>2468</v>
      </c>
      <c r="D6970" t="s">
        <v>13850</v>
      </c>
      <c r="E6970">
        <v>0</v>
      </c>
      <c r="F6970">
        <v>0.5</v>
      </c>
      <c r="G6970" s="1" t="str">
        <f t="shared" si="324"/>
        <v>NEUTRAL</v>
      </c>
      <c r="H6970" t="s">
        <v>2468</v>
      </c>
      <c r="I6970" s="1" t="str">
        <f t="shared" si="325"/>
        <v>Yes</v>
      </c>
      <c r="J6970" s="1" t="str">
        <f t="shared" si="326"/>
        <v>Yes</v>
      </c>
    </row>
    <row r="6971" spans="1:10" x14ac:dyDescent="0.2">
      <c r="A6971" t="s">
        <v>13851</v>
      </c>
      <c r="B6971" t="s">
        <v>7</v>
      </c>
      <c r="C6971" t="s">
        <v>2469</v>
      </c>
      <c r="D6971" t="s">
        <v>13852</v>
      </c>
      <c r="E6971">
        <v>0.30000001192092801</v>
      </c>
      <c r="F6971">
        <v>0.60000002384185702</v>
      </c>
      <c r="G6971" s="1" t="str">
        <f t="shared" si="324"/>
        <v>POSITIVE</v>
      </c>
      <c r="H6971" t="s">
        <v>2468</v>
      </c>
      <c r="I6971" s="1" t="str">
        <f t="shared" si="325"/>
        <v>Yes</v>
      </c>
      <c r="J6971" s="1" t="str">
        <f t="shared" si="326"/>
        <v>No</v>
      </c>
    </row>
    <row r="6972" spans="1:10" x14ac:dyDescent="0.2">
      <c r="A6972" t="s">
        <v>13853</v>
      </c>
      <c r="B6972"/>
      <c r="C6972" t="s">
        <v>2468</v>
      </c>
      <c r="D6972" t="s">
        <v>13854</v>
      </c>
      <c r="E6972">
        <v>0</v>
      </c>
      <c r="F6972">
        <v>0.89999997615814198</v>
      </c>
      <c r="G6972" s="1" t="str">
        <f t="shared" si="324"/>
        <v>NEUTRAL</v>
      </c>
      <c r="H6972" t="s">
        <v>2468</v>
      </c>
      <c r="I6972" s="1" t="str">
        <f t="shared" si="325"/>
        <v>Yes</v>
      </c>
      <c r="J6972" s="1" t="str">
        <f t="shared" si="326"/>
        <v>Yes</v>
      </c>
    </row>
    <row r="6973" spans="1:10" x14ac:dyDescent="0.2">
      <c r="A6973" t="s">
        <v>13855</v>
      </c>
      <c r="B6973" t="s">
        <v>10</v>
      </c>
      <c r="C6973" t="s">
        <v>2469</v>
      </c>
      <c r="D6973" t="s">
        <v>13856</v>
      </c>
      <c r="E6973">
        <v>0.30000001192092801</v>
      </c>
      <c r="F6973">
        <v>1.5</v>
      </c>
      <c r="G6973" s="1" t="str">
        <f t="shared" si="324"/>
        <v>POSITIVE</v>
      </c>
      <c r="H6973" t="s">
        <v>2468</v>
      </c>
      <c r="I6973" s="1" t="str">
        <f t="shared" si="325"/>
        <v>Yes</v>
      </c>
      <c r="J6973" s="1" t="str">
        <f t="shared" si="326"/>
        <v>No</v>
      </c>
    </row>
    <row r="6974" spans="1:10" x14ac:dyDescent="0.2">
      <c r="A6974" t="s">
        <v>13857</v>
      </c>
      <c r="B6974" t="s">
        <v>18</v>
      </c>
      <c r="C6974" t="s">
        <v>2469</v>
      </c>
      <c r="D6974" t="s">
        <v>13858</v>
      </c>
      <c r="E6974">
        <v>0.30000001192092801</v>
      </c>
      <c r="F6974">
        <v>0.60000002384185702</v>
      </c>
      <c r="G6974" s="1" t="str">
        <f t="shared" si="324"/>
        <v>POSITIVE</v>
      </c>
      <c r="H6974" t="s">
        <v>2468</v>
      </c>
      <c r="I6974" s="1" t="str">
        <f t="shared" si="325"/>
        <v>Yes</v>
      </c>
      <c r="J6974" s="1" t="str">
        <f t="shared" si="326"/>
        <v>No</v>
      </c>
    </row>
    <row r="6975" spans="1:10" x14ac:dyDescent="0.2">
      <c r="A6975" t="s">
        <v>13859</v>
      </c>
      <c r="B6975" t="s">
        <v>10</v>
      </c>
      <c r="C6975" t="s">
        <v>2469</v>
      </c>
      <c r="D6975" t="s">
        <v>13860</v>
      </c>
      <c r="E6975">
        <v>0.10000000149011599</v>
      </c>
      <c r="F6975">
        <v>0.60000002384185702</v>
      </c>
      <c r="G6975" s="1" t="str">
        <f t="shared" si="324"/>
        <v>NEUTRAL</v>
      </c>
      <c r="H6975" t="s">
        <v>2468</v>
      </c>
      <c r="I6975" s="1" t="str">
        <f t="shared" si="325"/>
        <v>No</v>
      </c>
      <c r="J6975" s="1" t="str">
        <f t="shared" si="326"/>
        <v>No</v>
      </c>
    </row>
    <row r="6976" spans="1:10" x14ac:dyDescent="0.2">
      <c r="A6976" t="s">
        <v>13861</v>
      </c>
      <c r="B6976" t="s">
        <v>10</v>
      </c>
      <c r="C6976" t="s">
        <v>2469</v>
      </c>
      <c r="D6976" t="s">
        <v>13862</v>
      </c>
      <c r="E6976">
        <v>0</v>
      </c>
      <c r="F6976">
        <v>0</v>
      </c>
      <c r="G6976" s="1" t="str">
        <f t="shared" si="324"/>
        <v>NEUTRAL</v>
      </c>
      <c r="H6976" t="s">
        <v>2469</v>
      </c>
      <c r="I6976" s="1" t="str">
        <f t="shared" si="325"/>
        <v>No</v>
      </c>
      <c r="J6976" s="1" t="str">
        <f t="shared" si="326"/>
        <v>Yes</v>
      </c>
    </row>
    <row r="6977" spans="1:10" x14ac:dyDescent="0.2">
      <c r="A6977" t="s">
        <v>13863</v>
      </c>
      <c r="B6977" t="s">
        <v>13</v>
      </c>
      <c r="C6977" t="s">
        <v>2469</v>
      </c>
      <c r="D6977" t="s">
        <v>13864</v>
      </c>
      <c r="E6977">
        <v>-0.10000000149011599</v>
      </c>
      <c r="F6977">
        <v>0.69999998807907104</v>
      </c>
      <c r="G6977" s="1" t="str">
        <f t="shared" si="324"/>
        <v>NEUTRAL</v>
      </c>
      <c r="H6977" t="s">
        <v>2470</v>
      </c>
      <c r="I6977" s="1" t="str">
        <f t="shared" si="325"/>
        <v>No</v>
      </c>
      <c r="J6977" s="1" t="str">
        <f t="shared" si="326"/>
        <v>No</v>
      </c>
    </row>
    <row r="6978" spans="1:10" x14ac:dyDescent="0.2">
      <c r="A6978" t="s">
        <v>13865</v>
      </c>
      <c r="B6978"/>
      <c r="C6978" t="s">
        <v>2468</v>
      </c>
      <c r="D6978" t="s">
        <v>13866</v>
      </c>
      <c r="E6978">
        <v>0</v>
      </c>
      <c r="F6978">
        <v>0.30000001192092801</v>
      </c>
      <c r="G6978" s="1" t="str">
        <f t="shared" si="324"/>
        <v>NEUTRAL</v>
      </c>
      <c r="H6978" t="s">
        <v>2468</v>
      </c>
      <c r="I6978" s="1" t="str">
        <f t="shared" si="325"/>
        <v>Yes</v>
      </c>
      <c r="J6978" s="1" t="str">
        <f t="shared" si="326"/>
        <v>Yes</v>
      </c>
    </row>
    <row r="6979" spans="1:10" x14ac:dyDescent="0.2">
      <c r="A6979" t="s">
        <v>13867</v>
      </c>
      <c r="B6979" t="s">
        <v>7</v>
      </c>
      <c r="C6979" t="s">
        <v>2469</v>
      </c>
      <c r="D6979" t="s">
        <v>13868</v>
      </c>
      <c r="E6979">
        <v>-0.10000000149011599</v>
      </c>
      <c r="F6979">
        <v>0.69999998807907104</v>
      </c>
      <c r="G6979" s="1" t="str">
        <f t="shared" si="324"/>
        <v>NEUTRAL</v>
      </c>
      <c r="H6979" t="s">
        <v>2468</v>
      </c>
      <c r="I6979" s="1" t="str">
        <f t="shared" si="325"/>
        <v>No</v>
      </c>
      <c r="J6979" s="1" t="str">
        <f t="shared" si="326"/>
        <v>No</v>
      </c>
    </row>
    <row r="6980" spans="1:10" x14ac:dyDescent="0.2">
      <c r="A6980" t="s">
        <v>13869</v>
      </c>
      <c r="B6980"/>
      <c r="C6980" t="s">
        <v>2468</v>
      </c>
      <c r="D6980" t="s">
        <v>13870</v>
      </c>
      <c r="E6980">
        <v>0</v>
      </c>
      <c r="F6980">
        <v>0</v>
      </c>
      <c r="G6980" s="1" t="str">
        <f t="shared" ref="G6980:G7043" si="327">+IF(E6980&lt;=-0.25,"NEGATIVE",IF(E6980&lt;=0.25,"NEUTRAL",IF(E6980&lt;=1,"POSITIVE","Check")))</f>
        <v>NEUTRAL</v>
      </c>
      <c r="H6980" t="s">
        <v>2468</v>
      </c>
      <c r="I6980" s="1" t="str">
        <f t="shared" ref="I6980:I7043" si="328">+IF(G6980=C6980,"Yes","No")</f>
        <v>Yes</v>
      </c>
      <c r="J6980" s="1" t="str">
        <f t="shared" ref="J6980:J7043" si="329">+IF(H6980=C6980,"Yes","No")</f>
        <v>Yes</v>
      </c>
    </row>
    <row r="6981" spans="1:10" x14ac:dyDescent="0.2">
      <c r="A6981" t="s">
        <v>13871</v>
      </c>
      <c r="B6981"/>
      <c r="C6981" t="s">
        <v>2468</v>
      </c>
      <c r="D6981" t="s">
        <v>13872</v>
      </c>
      <c r="E6981">
        <v>0.20000000298023199</v>
      </c>
      <c r="F6981">
        <v>0.20000000298023199</v>
      </c>
      <c r="G6981" s="1" t="str">
        <f t="shared" si="327"/>
        <v>NEUTRAL</v>
      </c>
      <c r="H6981" t="s">
        <v>2468</v>
      </c>
      <c r="I6981" s="1" t="str">
        <f t="shared" si="328"/>
        <v>Yes</v>
      </c>
      <c r="J6981" s="1" t="str">
        <f t="shared" si="329"/>
        <v>Yes</v>
      </c>
    </row>
    <row r="6982" spans="1:10" x14ac:dyDescent="0.2">
      <c r="A6982" t="s">
        <v>13873</v>
      </c>
      <c r="B6982" t="s">
        <v>18</v>
      </c>
      <c r="C6982" t="s">
        <v>2469</v>
      </c>
      <c r="D6982" t="s">
        <v>13874</v>
      </c>
      <c r="E6982">
        <v>0.40000000596046398</v>
      </c>
      <c r="F6982">
        <v>1.20000004768371</v>
      </c>
      <c r="G6982" s="1" t="str">
        <f t="shared" si="327"/>
        <v>POSITIVE</v>
      </c>
      <c r="H6982" t="s">
        <v>2468</v>
      </c>
      <c r="I6982" s="1" t="str">
        <f t="shared" si="328"/>
        <v>Yes</v>
      </c>
      <c r="J6982" s="1" t="str">
        <f t="shared" si="329"/>
        <v>No</v>
      </c>
    </row>
    <row r="6983" spans="1:10" x14ac:dyDescent="0.2">
      <c r="A6983" t="s">
        <v>13875</v>
      </c>
      <c r="B6983" t="s">
        <v>13</v>
      </c>
      <c r="C6983" t="s">
        <v>2470</v>
      </c>
      <c r="D6983" t="s">
        <v>13876</v>
      </c>
      <c r="E6983">
        <v>-0.20000000298023199</v>
      </c>
      <c r="F6983">
        <v>0.5</v>
      </c>
      <c r="G6983" s="1" t="str">
        <f t="shared" si="327"/>
        <v>NEUTRAL</v>
      </c>
      <c r="H6983" t="s">
        <v>2470</v>
      </c>
      <c r="I6983" s="1" t="str">
        <f t="shared" si="328"/>
        <v>No</v>
      </c>
      <c r="J6983" s="1" t="str">
        <f t="shared" si="329"/>
        <v>Yes</v>
      </c>
    </row>
    <row r="6984" spans="1:10" x14ac:dyDescent="0.2">
      <c r="A6984" t="s">
        <v>13877</v>
      </c>
      <c r="B6984"/>
      <c r="C6984" t="s">
        <v>2468</v>
      </c>
      <c r="D6984" t="s">
        <v>13878</v>
      </c>
      <c r="E6984">
        <v>0.20000000298023199</v>
      </c>
      <c r="F6984">
        <v>0.40000000596046398</v>
      </c>
      <c r="G6984" s="1" t="str">
        <f t="shared" si="327"/>
        <v>NEUTRAL</v>
      </c>
      <c r="H6984" t="s">
        <v>2468</v>
      </c>
      <c r="I6984" s="1" t="str">
        <f t="shared" si="328"/>
        <v>Yes</v>
      </c>
      <c r="J6984" s="1" t="str">
        <f t="shared" si="329"/>
        <v>Yes</v>
      </c>
    </row>
    <row r="6985" spans="1:10" x14ac:dyDescent="0.2">
      <c r="A6985" t="s">
        <v>13879</v>
      </c>
      <c r="B6985" t="s">
        <v>13</v>
      </c>
      <c r="C6985" t="s">
        <v>2469</v>
      </c>
      <c r="D6985" t="s">
        <v>13880</v>
      </c>
      <c r="E6985">
        <v>0.10000000149011599</v>
      </c>
      <c r="F6985">
        <v>0.5</v>
      </c>
      <c r="G6985" s="1" t="str">
        <f t="shared" si="327"/>
        <v>NEUTRAL</v>
      </c>
      <c r="H6985" t="s">
        <v>2468</v>
      </c>
      <c r="I6985" s="1" t="str">
        <f t="shared" si="328"/>
        <v>No</v>
      </c>
      <c r="J6985" s="1" t="str">
        <f t="shared" si="329"/>
        <v>No</v>
      </c>
    </row>
    <row r="6986" spans="1:10" x14ac:dyDescent="0.2">
      <c r="A6986" t="s">
        <v>13881</v>
      </c>
      <c r="B6986"/>
      <c r="C6986" t="s">
        <v>2468</v>
      </c>
      <c r="D6986" t="s">
        <v>13882</v>
      </c>
      <c r="E6986">
        <v>0</v>
      </c>
      <c r="F6986">
        <v>0.10000000149011599</v>
      </c>
      <c r="G6986" s="1" t="str">
        <f t="shared" si="327"/>
        <v>NEUTRAL</v>
      </c>
      <c r="H6986" t="s">
        <v>2468</v>
      </c>
      <c r="I6986" s="1" t="str">
        <f t="shared" si="328"/>
        <v>Yes</v>
      </c>
      <c r="J6986" s="1" t="str">
        <f t="shared" si="329"/>
        <v>Yes</v>
      </c>
    </row>
    <row r="6987" spans="1:10" x14ac:dyDescent="0.2">
      <c r="A6987" t="s">
        <v>13883</v>
      </c>
      <c r="B6987" t="s">
        <v>33</v>
      </c>
      <c r="C6987" t="s">
        <v>2469</v>
      </c>
      <c r="D6987" t="s">
        <v>13884</v>
      </c>
      <c r="E6987">
        <v>0.5</v>
      </c>
      <c r="F6987">
        <v>1.5</v>
      </c>
      <c r="G6987" s="1" t="str">
        <f t="shared" si="327"/>
        <v>POSITIVE</v>
      </c>
      <c r="H6987" t="s">
        <v>2469</v>
      </c>
      <c r="I6987" s="1" t="str">
        <f t="shared" si="328"/>
        <v>Yes</v>
      </c>
      <c r="J6987" s="1" t="str">
        <f t="shared" si="329"/>
        <v>Yes</v>
      </c>
    </row>
    <row r="6988" spans="1:10" x14ac:dyDescent="0.2">
      <c r="A6988" t="s">
        <v>13885</v>
      </c>
      <c r="B6988" t="s">
        <v>10</v>
      </c>
      <c r="C6988" t="s">
        <v>2469</v>
      </c>
      <c r="D6988" t="s">
        <v>13886</v>
      </c>
      <c r="E6988">
        <v>0.40000000596046398</v>
      </c>
      <c r="F6988">
        <v>0.80000001192092896</v>
      </c>
      <c r="G6988" s="1" t="str">
        <f t="shared" si="327"/>
        <v>POSITIVE</v>
      </c>
      <c r="H6988" t="s">
        <v>2468</v>
      </c>
      <c r="I6988" s="1" t="str">
        <f t="shared" si="328"/>
        <v>Yes</v>
      </c>
      <c r="J6988" s="1" t="str">
        <f t="shared" si="329"/>
        <v>No</v>
      </c>
    </row>
    <row r="6989" spans="1:10" x14ac:dyDescent="0.2">
      <c r="A6989" t="s">
        <v>13887</v>
      </c>
      <c r="B6989" t="s">
        <v>10</v>
      </c>
      <c r="C6989" t="s">
        <v>2469</v>
      </c>
      <c r="D6989" t="s">
        <v>13888</v>
      </c>
      <c r="E6989">
        <v>0.40000000596046398</v>
      </c>
      <c r="F6989">
        <v>0.80000001192092896</v>
      </c>
      <c r="G6989" s="1" t="str">
        <f t="shared" si="327"/>
        <v>POSITIVE</v>
      </c>
      <c r="H6989" t="s">
        <v>2468</v>
      </c>
      <c r="I6989" s="1" t="str">
        <f t="shared" si="328"/>
        <v>Yes</v>
      </c>
      <c r="J6989" s="1" t="str">
        <f t="shared" si="329"/>
        <v>No</v>
      </c>
    </row>
    <row r="6990" spans="1:10" x14ac:dyDescent="0.2">
      <c r="A6990" t="s">
        <v>13889</v>
      </c>
      <c r="B6990" t="s">
        <v>10</v>
      </c>
      <c r="C6990" t="s">
        <v>2469</v>
      </c>
      <c r="D6990" t="s">
        <v>13890</v>
      </c>
      <c r="E6990">
        <v>0.40000000596046398</v>
      </c>
      <c r="F6990">
        <v>0.80000001192092896</v>
      </c>
      <c r="G6990" s="1" t="str">
        <f t="shared" si="327"/>
        <v>POSITIVE</v>
      </c>
      <c r="H6990" t="s">
        <v>2468</v>
      </c>
      <c r="I6990" s="1" t="str">
        <f t="shared" si="328"/>
        <v>Yes</v>
      </c>
      <c r="J6990" s="1" t="str">
        <f t="shared" si="329"/>
        <v>No</v>
      </c>
    </row>
    <row r="6991" spans="1:10" x14ac:dyDescent="0.2">
      <c r="A6991" t="s">
        <v>13891</v>
      </c>
      <c r="B6991" t="s">
        <v>13</v>
      </c>
      <c r="C6991" t="s">
        <v>2469</v>
      </c>
      <c r="D6991" t="s">
        <v>13892</v>
      </c>
      <c r="E6991">
        <v>0.10000000149011599</v>
      </c>
      <c r="F6991">
        <v>0.20000000298023199</v>
      </c>
      <c r="G6991" s="1" t="str">
        <f t="shared" si="327"/>
        <v>NEUTRAL</v>
      </c>
      <c r="H6991" t="s">
        <v>2468</v>
      </c>
      <c r="I6991" s="1" t="str">
        <f t="shared" si="328"/>
        <v>No</v>
      </c>
      <c r="J6991" s="1" t="str">
        <f t="shared" si="329"/>
        <v>No</v>
      </c>
    </row>
    <row r="6992" spans="1:10" x14ac:dyDescent="0.2">
      <c r="A6992" t="s">
        <v>13893</v>
      </c>
      <c r="B6992"/>
      <c r="C6992" t="s">
        <v>2468</v>
      </c>
      <c r="D6992" t="s">
        <v>13894</v>
      </c>
      <c r="E6992">
        <v>-0.10000000149011599</v>
      </c>
      <c r="F6992">
        <v>0.30000001192092801</v>
      </c>
      <c r="G6992" s="1" t="str">
        <f t="shared" si="327"/>
        <v>NEUTRAL</v>
      </c>
      <c r="H6992" t="s">
        <v>2470</v>
      </c>
      <c r="I6992" s="1" t="str">
        <f t="shared" si="328"/>
        <v>Yes</v>
      </c>
      <c r="J6992" s="1" t="str">
        <f t="shared" si="329"/>
        <v>No</v>
      </c>
    </row>
    <row r="6993" spans="1:10" x14ac:dyDescent="0.2">
      <c r="A6993" t="s">
        <v>13895</v>
      </c>
      <c r="B6993"/>
      <c r="C6993" t="s">
        <v>2468</v>
      </c>
      <c r="D6993" t="s">
        <v>13896</v>
      </c>
      <c r="E6993">
        <v>0.5</v>
      </c>
      <c r="F6993">
        <v>0.5</v>
      </c>
      <c r="G6993" s="1" t="str">
        <f t="shared" si="327"/>
        <v>POSITIVE</v>
      </c>
      <c r="H6993" t="s">
        <v>2468</v>
      </c>
      <c r="I6993" s="1" t="str">
        <f t="shared" si="328"/>
        <v>No</v>
      </c>
      <c r="J6993" s="1" t="str">
        <f t="shared" si="329"/>
        <v>Yes</v>
      </c>
    </row>
    <row r="6994" spans="1:10" x14ac:dyDescent="0.2">
      <c r="A6994" t="s">
        <v>13897</v>
      </c>
      <c r="B6994"/>
      <c r="C6994" t="s">
        <v>2468</v>
      </c>
      <c r="D6994" t="s">
        <v>13898</v>
      </c>
      <c r="E6994">
        <v>0.20000000298023199</v>
      </c>
      <c r="F6994">
        <v>0.5</v>
      </c>
      <c r="G6994" s="1" t="str">
        <f t="shared" si="327"/>
        <v>NEUTRAL</v>
      </c>
      <c r="H6994" t="s">
        <v>2468</v>
      </c>
      <c r="I6994" s="1" t="str">
        <f t="shared" si="328"/>
        <v>Yes</v>
      </c>
      <c r="J6994" s="1" t="str">
        <f t="shared" si="329"/>
        <v>Yes</v>
      </c>
    </row>
    <row r="6995" spans="1:10" x14ac:dyDescent="0.2">
      <c r="A6995" t="s">
        <v>13899</v>
      </c>
      <c r="B6995"/>
      <c r="C6995" t="s">
        <v>2468</v>
      </c>
      <c r="D6995" t="s">
        <v>13900</v>
      </c>
      <c r="E6995">
        <v>0</v>
      </c>
      <c r="F6995">
        <v>0.10000000149011599</v>
      </c>
      <c r="G6995" s="1" t="str">
        <f t="shared" si="327"/>
        <v>NEUTRAL</v>
      </c>
      <c r="H6995" t="s">
        <v>2468</v>
      </c>
      <c r="I6995" s="1" t="str">
        <f t="shared" si="328"/>
        <v>Yes</v>
      </c>
      <c r="J6995" s="1" t="str">
        <f t="shared" si="329"/>
        <v>Yes</v>
      </c>
    </row>
    <row r="6996" spans="1:10" x14ac:dyDescent="0.2">
      <c r="A6996" t="s">
        <v>13901</v>
      </c>
      <c r="B6996"/>
      <c r="C6996" t="s">
        <v>2468</v>
      </c>
      <c r="D6996" t="s">
        <v>13902</v>
      </c>
      <c r="E6996">
        <v>-0.30000001192092801</v>
      </c>
      <c r="F6996">
        <v>0.60000002384185702</v>
      </c>
      <c r="G6996" s="1" t="str">
        <f t="shared" si="327"/>
        <v>NEGATIVE</v>
      </c>
      <c r="H6996" t="s">
        <v>2468</v>
      </c>
      <c r="I6996" s="1" t="str">
        <f t="shared" si="328"/>
        <v>No</v>
      </c>
      <c r="J6996" s="1" t="str">
        <f t="shared" si="329"/>
        <v>Yes</v>
      </c>
    </row>
    <row r="6997" spans="1:10" x14ac:dyDescent="0.2">
      <c r="A6997" t="s">
        <v>13903</v>
      </c>
      <c r="B6997"/>
      <c r="C6997" t="s">
        <v>2468</v>
      </c>
      <c r="D6997" t="s">
        <v>13904</v>
      </c>
      <c r="E6997">
        <v>0.20000000298023199</v>
      </c>
      <c r="F6997">
        <v>0.40000000596046398</v>
      </c>
      <c r="G6997" s="1" t="str">
        <f t="shared" si="327"/>
        <v>NEUTRAL</v>
      </c>
      <c r="H6997" t="s">
        <v>2468</v>
      </c>
      <c r="I6997" s="1" t="str">
        <f t="shared" si="328"/>
        <v>Yes</v>
      </c>
      <c r="J6997" s="1" t="str">
        <f t="shared" si="329"/>
        <v>Yes</v>
      </c>
    </row>
    <row r="6998" spans="1:10" x14ac:dyDescent="0.2">
      <c r="A6998" t="s">
        <v>13905</v>
      </c>
      <c r="B6998" t="s">
        <v>7</v>
      </c>
      <c r="C6998" t="s">
        <v>2469</v>
      </c>
      <c r="D6998" t="s">
        <v>13906</v>
      </c>
      <c r="E6998">
        <v>0</v>
      </c>
      <c r="F6998">
        <v>0.20000000298023199</v>
      </c>
      <c r="G6998" s="1" t="str">
        <f t="shared" si="327"/>
        <v>NEUTRAL</v>
      </c>
      <c r="H6998" t="s">
        <v>2469</v>
      </c>
      <c r="I6998" s="1" t="str">
        <f t="shared" si="328"/>
        <v>No</v>
      </c>
      <c r="J6998" s="1" t="str">
        <f t="shared" si="329"/>
        <v>Yes</v>
      </c>
    </row>
    <row r="6999" spans="1:10" x14ac:dyDescent="0.2">
      <c r="A6999" t="s">
        <v>13907</v>
      </c>
      <c r="B6999"/>
      <c r="C6999" t="s">
        <v>2469</v>
      </c>
      <c r="D6999" t="s">
        <v>13908</v>
      </c>
      <c r="E6999">
        <v>0</v>
      </c>
      <c r="F6999">
        <v>0.20000000298023199</v>
      </c>
      <c r="G6999" s="1" t="str">
        <f t="shared" si="327"/>
        <v>NEUTRAL</v>
      </c>
      <c r="H6999" t="s">
        <v>2469</v>
      </c>
      <c r="I6999" s="1" t="str">
        <f t="shared" si="328"/>
        <v>No</v>
      </c>
      <c r="J6999" s="1" t="str">
        <f t="shared" si="329"/>
        <v>Yes</v>
      </c>
    </row>
    <row r="7000" spans="1:10" x14ac:dyDescent="0.2">
      <c r="A7000" t="s">
        <v>13909</v>
      </c>
      <c r="B7000"/>
      <c r="C7000" t="s">
        <v>2468</v>
      </c>
      <c r="D7000" t="s">
        <v>13910</v>
      </c>
      <c r="E7000">
        <v>0.60000002384185702</v>
      </c>
      <c r="F7000">
        <v>0.60000002384185702</v>
      </c>
      <c r="G7000" s="1" t="str">
        <f t="shared" si="327"/>
        <v>POSITIVE</v>
      </c>
      <c r="H7000" t="s">
        <v>2468</v>
      </c>
      <c r="I7000" s="1" t="str">
        <f t="shared" si="328"/>
        <v>No</v>
      </c>
      <c r="J7000" s="1" t="str">
        <f t="shared" si="329"/>
        <v>Yes</v>
      </c>
    </row>
    <row r="7001" spans="1:10" x14ac:dyDescent="0.2">
      <c r="A7001" t="s">
        <v>13911</v>
      </c>
      <c r="B7001"/>
      <c r="C7001" t="s">
        <v>2468</v>
      </c>
      <c r="D7001" t="s">
        <v>13912</v>
      </c>
      <c r="E7001">
        <v>-0.30000001192092801</v>
      </c>
      <c r="F7001">
        <v>0.30000001192092801</v>
      </c>
      <c r="G7001" s="1" t="str">
        <f t="shared" si="327"/>
        <v>NEGATIVE</v>
      </c>
      <c r="H7001" t="s">
        <v>2468</v>
      </c>
      <c r="I7001" s="1" t="str">
        <f t="shared" si="328"/>
        <v>No</v>
      </c>
      <c r="J7001" s="1" t="str">
        <f t="shared" si="329"/>
        <v>Yes</v>
      </c>
    </row>
    <row r="7002" spans="1:10" x14ac:dyDescent="0.2">
      <c r="A7002" t="s">
        <v>13913</v>
      </c>
      <c r="B7002" t="s">
        <v>10</v>
      </c>
      <c r="C7002" t="s">
        <v>2470</v>
      </c>
      <c r="D7002" t="s">
        <v>13914</v>
      </c>
      <c r="E7002">
        <v>-0.30000001192092801</v>
      </c>
      <c r="F7002">
        <v>1</v>
      </c>
      <c r="G7002" s="1" t="str">
        <f t="shared" si="327"/>
        <v>NEGATIVE</v>
      </c>
      <c r="H7002" t="s">
        <v>2470</v>
      </c>
      <c r="I7002" s="1" t="str">
        <f t="shared" si="328"/>
        <v>Yes</v>
      </c>
      <c r="J7002" s="1" t="str">
        <f t="shared" si="329"/>
        <v>Yes</v>
      </c>
    </row>
    <row r="7003" spans="1:10" x14ac:dyDescent="0.2">
      <c r="A7003" t="s">
        <v>13915</v>
      </c>
      <c r="B7003" t="s">
        <v>10</v>
      </c>
      <c r="C7003" t="s">
        <v>2469</v>
      </c>
      <c r="D7003" t="s">
        <v>13916</v>
      </c>
      <c r="E7003">
        <v>0.10000000149011599</v>
      </c>
      <c r="F7003">
        <v>0.30000001192092801</v>
      </c>
      <c r="G7003" s="1" t="str">
        <f t="shared" si="327"/>
        <v>NEUTRAL</v>
      </c>
      <c r="H7003" t="s">
        <v>2468</v>
      </c>
      <c r="I7003" s="1" t="str">
        <f t="shared" si="328"/>
        <v>No</v>
      </c>
      <c r="J7003" s="1" t="str">
        <f t="shared" si="329"/>
        <v>No</v>
      </c>
    </row>
    <row r="7004" spans="1:10" x14ac:dyDescent="0.2">
      <c r="A7004" t="s">
        <v>13917</v>
      </c>
      <c r="B7004" t="s">
        <v>10</v>
      </c>
      <c r="C7004" t="s">
        <v>2469</v>
      </c>
      <c r="D7004" t="s">
        <v>13918</v>
      </c>
      <c r="E7004">
        <v>0.10000000149011599</v>
      </c>
      <c r="F7004">
        <v>0.30000001192092801</v>
      </c>
      <c r="G7004" s="1" t="str">
        <f t="shared" si="327"/>
        <v>NEUTRAL</v>
      </c>
      <c r="H7004" t="s">
        <v>2468</v>
      </c>
      <c r="I7004" s="1" t="str">
        <f t="shared" si="328"/>
        <v>No</v>
      </c>
      <c r="J7004" s="1" t="str">
        <f t="shared" si="329"/>
        <v>No</v>
      </c>
    </row>
    <row r="7005" spans="1:10" x14ac:dyDescent="0.2">
      <c r="A7005" t="s">
        <v>13919</v>
      </c>
      <c r="B7005"/>
      <c r="C7005" t="s">
        <v>2468</v>
      </c>
      <c r="D7005" t="s">
        <v>13920</v>
      </c>
      <c r="E7005">
        <v>0.69999998807907104</v>
      </c>
      <c r="F7005">
        <v>0.69999998807907104</v>
      </c>
      <c r="G7005" s="1" t="str">
        <f t="shared" si="327"/>
        <v>POSITIVE</v>
      </c>
      <c r="H7005" t="s">
        <v>2468</v>
      </c>
      <c r="I7005" s="1" t="str">
        <f t="shared" si="328"/>
        <v>No</v>
      </c>
      <c r="J7005" s="1" t="str">
        <f t="shared" si="329"/>
        <v>Yes</v>
      </c>
    </row>
    <row r="7006" spans="1:10" x14ac:dyDescent="0.2">
      <c r="A7006" t="s">
        <v>13921</v>
      </c>
      <c r="B7006" t="s">
        <v>13</v>
      </c>
      <c r="C7006" t="s">
        <v>2469</v>
      </c>
      <c r="D7006" t="s">
        <v>13922</v>
      </c>
      <c r="E7006">
        <v>-0.40000000596046398</v>
      </c>
      <c r="F7006">
        <v>0.40000000596046398</v>
      </c>
      <c r="G7006" s="1" t="str">
        <f t="shared" si="327"/>
        <v>NEGATIVE</v>
      </c>
      <c r="H7006" t="s">
        <v>2468</v>
      </c>
      <c r="I7006" s="1" t="str">
        <f t="shared" si="328"/>
        <v>No</v>
      </c>
      <c r="J7006" s="1" t="str">
        <f t="shared" si="329"/>
        <v>No</v>
      </c>
    </row>
    <row r="7007" spans="1:10" x14ac:dyDescent="0.2">
      <c r="A7007" t="s">
        <v>13923</v>
      </c>
      <c r="B7007" t="s">
        <v>7</v>
      </c>
      <c r="C7007" t="s">
        <v>2470</v>
      </c>
      <c r="D7007" t="s">
        <v>13924</v>
      </c>
      <c r="E7007">
        <v>-0.20000000298023199</v>
      </c>
      <c r="F7007">
        <v>0.89999997615814198</v>
      </c>
      <c r="G7007" s="1" t="str">
        <f t="shared" si="327"/>
        <v>NEUTRAL</v>
      </c>
      <c r="H7007" t="s">
        <v>2470</v>
      </c>
      <c r="I7007" s="1" t="str">
        <f t="shared" si="328"/>
        <v>No</v>
      </c>
      <c r="J7007" s="1" t="str">
        <f t="shared" si="329"/>
        <v>Yes</v>
      </c>
    </row>
    <row r="7008" spans="1:10" x14ac:dyDescent="0.2">
      <c r="A7008" t="s">
        <v>13925</v>
      </c>
      <c r="B7008"/>
      <c r="C7008" t="s">
        <v>2469</v>
      </c>
      <c r="D7008" t="s">
        <v>13926</v>
      </c>
      <c r="E7008">
        <v>0.20000000298023199</v>
      </c>
      <c r="F7008">
        <v>0.20000000298023199</v>
      </c>
      <c r="G7008" s="1" t="str">
        <f t="shared" si="327"/>
        <v>NEUTRAL</v>
      </c>
      <c r="H7008" t="s">
        <v>2469</v>
      </c>
      <c r="I7008" s="1" t="str">
        <f t="shared" si="328"/>
        <v>No</v>
      </c>
      <c r="J7008" s="1" t="str">
        <f t="shared" si="329"/>
        <v>Yes</v>
      </c>
    </row>
    <row r="7009" spans="1:10" x14ac:dyDescent="0.2">
      <c r="A7009" t="s">
        <v>13927</v>
      </c>
      <c r="B7009"/>
      <c r="C7009" t="s">
        <v>2468</v>
      </c>
      <c r="D7009" t="s">
        <v>13928</v>
      </c>
      <c r="E7009">
        <v>0.20000000298023199</v>
      </c>
      <c r="F7009">
        <v>0.20000000298023199</v>
      </c>
      <c r="G7009" s="1" t="str">
        <f t="shared" si="327"/>
        <v>NEUTRAL</v>
      </c>
      <c r="H7009" t="s">
        <v>2468</v>
      </c>
      <c r="I7009" s="1" t="str">
        <f t="shared" si="328"/>
        <v>Yes</v>
      </c>
      <c r="J7009" s="1" t="str">
        <f t="shared" si="329"/>
        <v>Yes</v>
      </c>
    </row>
    <row r="7010" spans="1:10" x14ac:dyDescent="0.2">
      <c r="A7010" t="s">
        <v>13929</v>
      </c>
      <c r="B7010"/>
      <c r="C7010" t="s">
        <v>2468</v>
      </c>
      <c r="D7010" t="s">
        <v>13930</v>
      </c>
      <c r="E7010">
        <v>-0.30000001192092801</v>
      </c>
      <c r="F7010">
        <v>0.30000001192092801</v>
      </c>
      <c r="G7010" s="1" t="str">
        <f t="shared" si="327"/>
        <v>NEGATIVE</v>
      </c>
      <c r="H7010" t="s">
        <v>2468</v>
      </c>
      <c r="I7010" s="1" t="str">
        <f t="shared" si="328"/>
        <v>No</v>
      </c>
      <c r="J7010" s="1" t="str">
        <f t="shared" si="329"/>
        <v>Yes</v>
      </c>
    </row>
    <row r="7011" spans="1:10" x14ac:dyDescent="0.2">
      <c r="A7011" t="s">
        <v>13931</v>
      </c>
      <c r="B7011" t="s">
        <v>10</v>
      </c>
      <c r="C7011" t="s">
        <v>2469</v>
      </c>
      <c r="D7011" t="s">
        <v>13932</v>
      </c>
      <c r="E7011">
        <v>0.69999998807907104</v>
      </c>
      <c r="F7011">
        <v>0.69999998807907104</v>
      </c>
      <c r="G7011" s="1" t="str">
        <f t="shared" si="327"/>
        <v>POSITIVE</v>
      </c>
      <c r="H7011" t="s">
        <v>2468</v>
      </c>
      <c r="I7011" s="1" t="str">
        <f t="shared" si="328"/>
        <v>Yes</v>
      </c>
      <c r="J7011" s="1" t="str">
        <f t="shared" si="329"/>
        <v>No</v>
      </c>
    </row>
    <row r="7012" spans="1:10" x14ac:dyDescent="0.2">
      <c r="A7012" t="s">
        <v>13933</v>
      </c>
      <c r="B7012"/>
      <c r="C7012" t="s">
        <v>2468</v>
      </c>
      <c r="D7012" t="s">
        <v>13934</v>
      </c>
      <c r="E7012">
        <v>0</v>
      </c>
      <c r="F7012">
        <v>0</v>
      </c>
      <c r="G7012" s="1" t="str">
        <f t="shared" si="327"/>
        <v>NEUTRAL</v>
      </c>
      <c r="H7012" t="s">
        <v>2468</v>
      </c>
      <c r="I7012" s="1" t="str">
        <f t="shared" si="328"/>
        <v>Yes</v>
      </c>
      <c r="J7012" s="1" t="str">
        <f t="shared" si="329"/>
        <v>Yes</v>
      </c>
    </row>
    <row r="7013" spans="1:10" x14ac:dyDescent="0.2">
      <c r="A7013" t="s">
        <v>13935</v>
      </c>
      <c r="B7013"/>
      <c r="C7013" t="s">
        <v>2468</v>
      </c>
      <c r="D7013" t="s">
        <v>13936</v>
      </c>
      <c r="E7013">
        <v>0</v>
      </c>
      <c r="F7013">
        <v>0.40000000596046398</v>
      </c>
      <c r="G7013" s="1" t="str">
        <f t="shared" si="327"/>
        <v>NEUTRAL</v>
      </c>
      <c r="H7013" t="s">
        <v>2468</v>
      </c>
      <c r="I7013" s="1" t="str">
        <f t="shared" si="328"/>
        <v>Yes</v>
      </c>
      <c r="J7013" s="1" t="str">
        <f t="shared" si="329"/>
        <v>Yes</v>
      </c>
    </row>
    <row r="7014" spans="1:10" x14ac:dyDescent="0.2">
      <c r="A7014" t="s">
        <v>13937</v>
      </c>
      <c r="B7014"/>
      <c r="C7014" t="s">
        <v>2468</v>
      </c>
      <c r="D7014" t="s">
        <v>13938</v>
      </c>
      <c r="E7014">
        <v>-0.30000001192092801</v>
      </c>
      <c r="F7014">
        <v>0.30000001192092801</v>
      </c>
      <c r="G7014" s="1" t="str">
        <f t="shared" si="327"/>
        <v>NEGATIVE</v>
      </c>
      <c r="H7014" t="s">
        <v>2468</v>
      </c>
      <c r="I7014" s="1" t="str">
        <f t="shared" si="328"/>
        <v>No</v>
      </c>
      <c r="J7014" s="1" t="str">
        <f t="shared" si="329"/>
        <v>Yes</v>
      </c>
    </row>
    <row r="7015" spans="1:10" x14ac:dyDescent="0.2">
      <c r="A7015" t="s">
        <v>13939</v>
      </c>
      <c r="B7015"/>
      <c r="C7015" t="s">
        <v>2468</v>
      </c>
      <c r="D7015" t="s">
        <v>13940</v>
      </c>
      <c r="E7015">
        <v>0.40000000596046398</v>
      </c>
      <c r="F7015">
        <v>0.40000000596046398</v>
      </c>
      <c r="G7015" s="1" t="str">
        <f t="shared" si="327"/>
        <v>POSITIVE</v>
      </c>
      <c r="H7015" t="s">
        <v>2468</v>
      </c>
      <c r="I7015" s="1" t="str">
        <f t="shared" si="328"/>
        <v>No</v>
      </c>
      <c r="J7015" s="1" t="str">
        <f t="shared" si="329"/>
        <v>Yes</v>
      </c>
    </row>
    <row r="7016" spans="1:10" x14ac:dyDescent="0.2">
      <c r="A7016" t="s">
        <v>13941</v>
      </c>
      <c r="B7016"/>
      <c r="C7016" t="s">
        <v>2468</v>
      </c>
      <c r="D7016" t="s">
        <v>13942</v>
      </c>
      <c r="E7016">
        <v>0.10000000149011599</v>
      </c>
      <c r="F7016">
        <v>0.30000001192092801</v>
      </c>
      <c r="G7016" s="1" t="str">
        <f t="shared" si="327"/>
        <v>NEUTRAL</v>
      </c>
      <c r="H7016" t="s">
        <v>2468</v>
      </c>
      <c r="I7016" s="1" t="str">
        <f t="shared" si="328"/>
        <v>Yes</v>
      </c>
      <c r="J7016" s="1" t="str">
        <f t="shared" si="329"/>
        <v>Yes</v>
      </c>
    </row>
    <row r="7017" spans="1:10" x14ac:dyDescent="0.2">
      <c r="A7017" t="s">
        <v>13943</v>
      </c>
      <c r="B7017"/>
      <c r="C7017" t="s">
        <v>2468</v>
      </c>
      <c r="D7017" t="s">
        <v>13944</v>
      </c>
      <c r="E7017">
        <v>0</v>
      </c>
      <c r="F7017">
        <v>0.20000000298023199</v>
      </c>
      <c r="G7017" s="1" t="str">
        <f t="shared" si="327"/>
        <v>NEUTRAL</v>
      </c>
      <c r="H7017" t="s">
        <v>2468</v>
      </c>
      <c r="I7017" s="1" t="str">
        <f t="shared" si="328"/>
        <v>Yes</v>
      </c>
      <c r="J7017" s="1" t="str">
        <f t="shared" si="329"/>
        <v>Yes</v>
      </c>
    </row>
    <row r="7018" spans="1:10" x14ac:dyDescent="0.2">
      <c r="A7018" t="s">
        <v>13945</v>
      </c>
      <c r="B7018"/>
      <c r="C7018" t="s">
        <v>2468</v>
      </c>
      <c r="D7018" t="s">
        <v>13946</v>
      </c>
      <c r="E7018">
        <v>-0.30000001192092801</v>
      </c>
      <c r="F7018">
        <v>0.30000001192092801</v>
      </c>
      <c r="G7018" s="1" t="str">
        <f t="shared" si="327"/>
        <v>NEGATIVE</v>
      </c>
      <c r="H7018" t="s">
        <v>2468</v>
      </c>
      <c r="I7018" s="1" t="str">
        <f t="shared" si="328"/>
        <v>No</v>
      </c>
      <c r="J7018" s="1" t="str">
        <f t="shared" si="329"/>
        <v>Yes</v>
      </c>
    </row>
    <row r="7019" spans="1:10" x14ac:dyDescent="0.2">
      <c r="A7019" t="s">
        <v>13947</v>
      </c>
      <c r="B7019" t="s">
        <v>13</v>
      </c>
      <c r="C7019" t="s">
        <v>2469</v>
      </c>
      <c r="D7019" t="s">
        <v>13948</v>
      </c>
      <c r="E7019">
        <v>0.30000001192092801</v>
      </c>
      <c r="F7019">
        <v>0.80000001192092896</v>
      </c>
      <c r="G7019" s="1" t="str">
        <f t="shared" si="327"/>
        <v>POSITIVE</v>
      </c>
      <c r="H7019" t="s">
        <v>2469</v>
      </c>
      <c r="I7019" s="1" t="str">
        <f t="shared" si="328"/>
        <v>Yes</v>
      </c>
      <c r="J7019" s="1" t="str">
        <f t="shared" si="329"/>
        <v>Yes</v>
      </c>
    </row>
    <row r="7020" spans="1:10" x14ac:dyDescent="0.2">
      <c r="A7020" t="s">
        <v>13949</v>
      </c>
      <c r="B7020"/>
      <c r="C7020" t="s">
        <v>2468</v>
      </c>
      <c r="D7020" t="s">
        <v>13950</v>
      </c>
      <c r="E7020">
        <v>0.40000000596046398</v>
      </c>
      <c r="F7020">
        <v>0.40000000596046398</v>
      </c>
      <c r="G7020" s="1" t="str">
        <f t="shared" si="327"/>
        <v>POSITIVE</v>
      </c>
      <c r="H7020" t="s">
        <v>2468</v>
      </c>
      <c r="I7020" s="1" t="str">
        <f t="shared" si="328"/>
        <v>No</v>
      </c>
      <c r="J7020" s="1" t="str">
        <f t="shared" si="329"/>
        <v>Yes</v>
      </c>
    </row>
    <row r="7021" spans="1:10" x14ac:dyDescent="0.2">
      <c r="A7021" t="s">
        <v>13951</v>
      </c>
      <c r="B7021" t="s">
        <v>28</v>
      </c>
      <c r="C7021" t="s">
        <v>2469</v>
      </c>
      <c r="D7021" t="s">
        <v>13952</v>
      </c>
      <c r="E7021">
        <v>0</v>
      </c>
      <c r="F7021">
        <v>0</v>
      </c>
      <c r="G7021" s="1" t="str">
        <f t="shared" si="327"/>
        <v>NEUTRAL</v>
      </c>
      <c r="H7021" t="s">
        <v>2469</v>
      </c>
      <c r="I7021" s="1" t="str">
        <f t="shared" si="328"/>
        <v>No</v>
      </c>
      <c r="J7021" s="1" t="str">
        <f t="shared" si="329"/>
        <v>Yes</v>
      </c>
    </row>
    <row r="7022" spans="1:10" x14ac:dyDescent="0.2">
      <c r="A7022" t="s">
        <v>13953</v>
      </c>
      <c r="B7022"/>
      <c r="C7022" t="s">
        <v>2468</v>
      </c>
      <c r="D7022" t="s">
        <v>13954</v>
      </c>
      <c r="E7022">
        <v>0</v>
      </c>
      <c r="F7022">
        <v>0.10000000149011599</v>
      </c>
      <c r="G7022" s="1" t="str">
        <f t="shared" si="327"/>
        <v>NEUTRAL</v>
      </c>
      <c r="H7022" t="s">
        <v>2468</v>
      </c>
      <c r="I7022" s="1" t="str">
        <f t="shared" si="328"/>
        <v>Yes</v>
      </c>
      <c r="J7022" s="1" t="str">
        <f t="shared" si="329"/>
        <v>Yes</v>
      </c>
    </row>
    <row r="7023" spans="1:10" x14ac:dyDescent="0.2">
      <c r="A7023" t="s">
        <v>13955</v>
      </c>
      <c r="B7023" t="s">
        <v>13</v>
      </c>
      <c r="C7023" t="s">
        <v>2469</v>
      </c>
      <c r="D7023" t="s">
        <v>13956</v>
      </c>
      <c r="E7023">
        <v>0.40000000596046398</v>
      </c>
      <c r="F7023">
        <v>0.80000001192092896</v>
      </c>
      <c r="G7023" s="1" t="str">
        <f t="shared" si="327"/>
        <v>POSITIVE</v>
      </c>
      <c r="H7023" t="s">
        <v>2468</v>
      </c>
      <c r="I7023" s="1" t="str">
        <f t="shared" si="328"/>
        <v>Yes</v>
      </c>
      <c r="J7023" s="1" t="str">
        <f t="shared" si="329"/>
        <v>No</v>
      </c>
    </row>
    <row r="7024" spans="1:10" x14ac:dyDescent="0.2">
      <c r="A7024" t="s">
        <v>13957</v>
      </c>
      <c r="B7024" t="s">
        <v>18</v>
      </c>
      <c r="C7024" t="s">
        <v>2468</v>
      </c>
      <c r="D7024" t="s">
        <v>13958</v>
      </c>
      <c r="E7024">
        <v>-0.10000000149011599</v>
      </c>
      <c r="F7024">
        <v>0.10000000149011599</v>
      </c>
      <c r="G7024" s="1" t="str">
        <f t="shared" si="327"/>
        <v>NEUTRAL</v>
      </c>
      <c r="H7024" t="s">
        <v>2468</v>
      </c>
      <c r="I7024" s="1" t="str">
        <f t="shared" si="328"/>
        <v>Yes</v>
      </c>
      <c r="J7024" s="1" t="str">
        <f t="shared" si="329"/>
        <v>Yes</v>
      </c>
    </row>
    <row r="7025" spans="1:10" x14ac:dyDescent="0.2">
      <c r="A7025" t="s">
        <v>13959</v>
      </c>
      <c r="B7025"/>
      <c r="C7025" t="s">
        <v>2468</v>
      </c>
      <c r="D7025" t="s">
        <v>13960</v>
      </c>
      <c r="E7025">
        <v>0</v>
      </c>
      <c r="F7025">
        <v>0</v>
      </c>
      <c r="G7025" s="1" t="str">
        <f t="shared" si="327"/>
        <v>NEUTRAL</v>
      </c>
      <c r="H7025" t="s">
        <v>2468</v>
      </c>
      <c r="I7025" s="1" t="str">
        <f t="shared" si="328"/>
        <v>Yes</v>
      </c>
      <c r="J7025" s="1" t="str">
        <f t="shared" si="329"/>
        <v>Yes</v>
      </c>
    </row>
    <row r="7026" spans="1:10" x14ac:dyDescent="0.2">
      <c r="A7026" t="s">
        <v>13961</v>
      </c>
      <c r="B7026"/>
      <c r="C7026" t="s">
        <v>2468</v>
      </c>
      <c r="D7026" t="s">
        <v>13962</v>
      </c>
      <c r="E7026">
        <v>0.30000001192092801</v>
      </c>
      <c r="F7026">
        <v>0.60000002384185702</v>
      </c>
      <c r="G7026" s="1" t="str">
        <f t="shared" si="327"/>
        <v>POSITIVE</v>
      </c>
      <c r="H7026" t="s">
        <v>2468</v>
      </c>
      <c r="I7026" s="1" t="str">
        <f t="shared" si="328"/>
        <v>No</v>
      </c>
      <c r="J7026" s="1" t="str">
        <f t="shared" si="329"/>
        <v>Yes</v>
      </c>
    </row>
    <row r="7027" spans="1:10" x14ac:dyDescent="0.2">
      <c r="A7027" t="s">
        <v>13963</v>
      </c>
      <c r="B7027" t="s">
        <v>18</v>
      </c>
      <c r="C7027" t="s">
        <v>2469</v>
      </c>
      <c r="D7027" t="s">
        <v>13964</v>
      </c>
      <c r="E7027">
        <v>-0.69999998807907104</v>
      </c>
      <c r="F7027">
        <v>0.69999998807907104</v>
      </c>
      <c r="G7027" s="1" t="str">
        <f t="shared" si="327"/>
        <v>NEGATIVE</v>
      </c>
      <c r="H7027" t="s">
        <v>2468</v>
      </c>
      <c r="I7027" s="1" t="str">
        <f t="shared" si="328"/>
        <v>No</v>
      </c>
      <c r="J7027" s="1" t="str">
        <f t="shared" si="329"/>
        <v>No</v>
      </c>
    </row>
    <row r="7028" spans="1:10" x14ac:dyDescent="0.2">
      <c r="A7028" t="s">
        <v>13965</v>
      </c>
      <c r="B7028"/>
      <c r="C7028" t="s">
        <v>2468</v>
      </c>
      <c r="D7028" t="s">
        <v>13966</v>
      </c>
      <c r="E7028">
        <v>0.30000001192092801</v>
      </c>
      <c r="F7028">
        <v>0.69999998807907104</v>
      </c>
      <c r="G7028" s="1" t="str">
        <f t="shared" si="327"/>
        <v>POSITIVE</v>
      </c>
      <c r="H7028" t="s">
        <v>2468</v>
      </c>
      <c r="I7028" s="1" t="str">
        <f t="shared" si="328"/>
        <v>No</v>
      </c>
      <c r="J7028" s="1" t="str">
        <f t="shared" si="329"/>
        <v>Yes</v>
      </c>
    </row>
    <row r="7029" spans="1:10" x14ac:dyDescent="0.2">
      <c r="A7029" t="s">
        <v>13967</v>
      </c>
      <c r="B7029" t="s">
        <v>28</v>
      </c>
      <c r="C7029" t="s">
        <v>2469</v>
      </c>
      <c r="D7029" t="s">
        <v>13968</v>
      </c>
      <c r="E7029">
        <v>0.89999997615814198</v>
      </c>
      <c r="F7029">
        <v>0.89999997615814198</v>
      </c>
      <c r="G7029" s="1" t="str">
        <f t="shared" si="327"/>
        <v>POSITIVE</v>
      </c>
      <c r="H7029" t="s">
        <v>2469</v>
      </c>
      <c r="I7029" s="1" t="str">
        <f t="shared" si="328"/>
        <v>Yes</v>
      </c>
      <c r="J7029" s="1" t="str">
        <f t="shared" si="329"/>
        <v>Yes</v>
      </c>
    </row>
    <row r="7030" spans="1:10" x14ac:dyDescent="0.2">
      <c r="A7030" t="s">
        <v>13969</v>
      </c>
      <c r="B7030"/>
      <c r="C7030" t="s">
        <v>2468</v>
      </c>
      <c r="D7030" t="s">
        <v>13970</v>
      </c>
      <c r="E7030">
        <v>0.10000000149011599</v>
      </c>
      <c r="F7030">
        <v>0.69999998807907104</v>
      </c>
      <c r="G7030" s="1" t="str">
        <f t="shared" si="327"/>
        <v>NEUTRAL</v>
      </c>
      <c r="H7030" t="s">
        <v>2470</v>
      </c>
      <c r="I7030" s="1" t="str">
        <f t="shared" si="328"/>
        <v>Yes</v>
      </c>
      <c r="J7030" s="1" t="str">
        <f t="shared" si="329"/>
        <v>No</v>
      </c>
    </row>
    <row r="7031" spans="1:10" x14ac:dyDescent="0.2">
      <c r="A7031" t="s">
        <v>13971</v>
      </c>
      <c r="B7031"/>
      <c r="C7031" t="s">
        <v>2468</v>
      </c>
      <c r="D7031" t="s">
        <v>13972</v>
      </c>
      <c r="E7031">
        <v>0.89999997615814198</v>
      </c>
      <c r="F7031">
        <v>0.89999997615814198</v>
      </c>
      <c r="G7031" s="1" t="str">
        <f t="shared" si="327"/>
        <v>POSITIVE</v>
      </c>
      <c r="H7031" t="s">
        <v>2469</v>
      </c>
      <c r="I7031" s="1" t="str">
        <f t="shared" si="328"/>
        <v>No</v>
      </c>
      <c r="J7031" s="1" t="str">
        <f t="shared" si="329"/>
        <v>No</v>
      </c>
    </row>
    <row r="7032" spans="1:10" ht="32" x14ac:dyDescent="0.2">
      <c r="A7032" s="2" t="s">
        <v>13973</v>
      </c>
      <c r="B7032" t="s">
        <v>18</v>
      </c>
      <c r="C7032" t="s">
        <v>2469</v>
      </c>
      <c r="D7032" s="2" t="s">
        <v>13974</v>
      </c>
      <c r="E7032">
        <v>0.69999998807907104</v>
      </c>
      <c r="F7032">
        <v>0.69999998807907104</v>
      </c>
      <c r="G7032" s="1" t="str">
        <f t="shared" si="327"/>
        <v>POSITIVE</v>
      </c>
      <c r="H7032" t="s">
        <v>2469</v>
      </c>
      <c r="I7032" s="1" t="str">
        <f t="shared" si="328"/>
        <v>Yes</v>
      </c>
      <c r="J7032" s="1" t="str">
        <f t="shared" si="329"/>
        <v>Yes</v>
      </c>
    </row>
    <row r="7033" spans="1:10" x14ac:dyDescent="0.2">
      <c r="A7033" t="s">
        <v>13975</v>
      </c>
      <c r="B7033"/>
      <c r="C7033" t="s">
        <v>2468</v>
      </c>
      <c r="D7033" t="s">
        <v>13976</v>
      </c>
      <c r="E7033">
        <v>0.89999997615814198</v>
      </c>
      <c r="F7033">
        <v>0.89999997615814198</v>
      </c>
      <c r="G7033" s="1" t="str">
        <f t="shared" si="327"/>
        <v>POSITIVE</v>
      </c>
      <c r="H7033" t="s">
        <v>2469</v>
      </c>
      <c r="I7033" s="1" t="str">
        <f t="shared" si="328"/>
        <v>No</v>
      </c>
      <c r="J7033" s="1" t="str">
        <f t="shared" si="329"/>
        <v>No</v>
      </c>
    </row>
    <row r="7034" spans="1:10" x14ac:dyDescent="0.2">
      <c r="A7034" t="s">
        <v>13977</v>
      </c>
      <c r="B7034" t="s">
        <v>28</v>
      </c>
      <c r="C7034" t="s">
        <v>2469</v>
      </c>
      <c r="D7034" t="s">
        <v>13978</v>
      </c>
      <c r="E7034">
        <v>0.60000002384185702</v>
      </c>
      <c r="F7034">
        <v>0.60000002384185702</v>
      </c>
      <c r="G7034" s="1" t="str">
        <f t="shared" si="327"/>
        <v>POSITIVE</v>
      </c>
      <c r="H7034" t="s">
        <v>2469</v>
      </c>
      <c r="I7034" s="1" t="str">
        <f t="shared" si="328"/>
        <v>Yes</v>
      </c>
      <c r="J7034" s="1" t="str">
        <f t="shared" si="329"/>
        <v>Yes</v>
      </c>
    </row>
    <row r="7035" spans="1:10" x14ac:dyDescent="0.2">
      <c r="A7035" t="s">
        <v>13979</v>
      </c>
      <c r="B7035"/>
      <c r="C7035" t="s">
        <v>2468</v>
      </c>
      <c r="D7035" t="s">
        <v>13980</v>
      </c>
      <c r="E7035">
        <v>0</v>
      </c>
      <c r="F7035">
        <v>0</v>
      </c>
      <c r="G7035" s="1" t="str">
        <f t="shared" si="327"/>
        <v>NEUTRAL</v>
      </c>
      <c r="H7035" t="s">
        <v>2468</v>
      </c>
      <c r="I7035" s="1" t="str">
        <f t="shared" si="328"/>
        <v>Yes</v>
      </c>
      <c r="J7035" s="1" t="str">
        <f t="shared" si="329"/>
        <v>Yes</v>
      </c>
    </row>
    <row r="7036" spans="1:10" x14ac:dyDescent="0.2">
      <c r="A7036" t="s">
        <v>13981</v>
      </c>
      <c r="B7036" t="s">
        <v>38</v>
      </c>
      <c r="C7036" t="s">
        <v>2469</v>
      </c>
      <c r="D7036" t="s">
        <v>13982</v>
      </c>
      <c r="E7036">
        <v>0.69999998807907104</v>
      </c>
      <c r="F7036">
        <v>0.69999998807907104</v>
      </c>
      <c r="G7036" s="1" t="str">
        <f t="shared" si="327"/>
        <v>POSITIVE</v>
      </c>
      <c r="H7036" t="s">
        <v>2469</v>
      </c>
      <c r="I7036" s="1" t="str">
        <f t="shared" si="328"/>
        <v>Yes</v>
      </c>
      <c r="J7036" s="1" t="str">
        <f t="shared" si="329"/>
        <v>Yes</v>
      </c>
    </row>
    <row r="7037" spans="1:10" x14ac:dyDescent="0.2">
      <c r="A7037" t="s">
        <v>13983</v>
      </c>
      <c r="B7037" t="s">
        <v>38</v>
      </c>
      <c r="C7037" t="s">
        <v>2469</v>
      </c>
      <c r="D7037" t="s">
        <v>13984</v>
      </c>
      <c r="E7037">
        <v>0.20000000298023199</v>
      </c>
      <c r="F7037">
        <v>0.20000000298023199</v>
      </c>
      <c r="G7037" s="1" t="str">
        <f t="shared" si="327"/>
        <v>NEUTRAL</v>
      </c>
      <c r="H7037" t="s">
        <v>2468</v>
      </c>
      <c r="I7037" s="1" t="str">
        <f t="shared" si="328"/>
        <v>No</v>
      </c>
      <c r="J7037" s="1" t="str">
        <f t="shared" si="329"/>
        <v>No</v>
      </c>
    </row>
    <row r="7038" spans="1:10" x14ac:dyDescent="0.2">
      <c r="A7038" t="s">
        <v>13985</v>
      </c>
      <c r="B7038"/>
      <c r="C7038" t="s">
        <v>2468</v>
      </c>
      <c r="D7038" t="s">
        <v>13986</v>
      </c>
      <c r="E7038">
        <v>0.69999998807907104</v>
      </c>
      <c r="F7038">
        <v>0.69999998807907104</v>
      </c>
      <c r="G7038" s="1" t="str">
        <f t="shared" si="327"/>
        <v>POSITIVE</v>
      </c>
      <c r="H7038" t="s">
        <v>2468</v>
      </c>
      <c r="I7038" s="1" t="str">
        <f t="shared" si="328"/>
        <v>No</v>
      </c>
      <c r="J7038" s="1" t="str">
        <f t="shared" si="329"/>
        <v>Yes</v>
      </c>
    </row>
    <row r="7039" spans="1:10" x14ac:dyDescent="0.2">
      <c r="A7039" t="s">
        <v>13987</v>
      </c>
      <c r="B7039"/>
      <c r="C7039" t="s">
        <v>2468</v>
      </c>
      <c r="D7039" t="s">
        <v>13988</v>
      </c>
      <c r="E7039">
        <v>-0.30000001192092801</v>
      </c>
      <c r="F7039">
        <v>0.30000001192092801</v>
      </c>
      <c r="G7039" s="1" t="str">
        <f t="shared" si="327"/>
        <v>NEGATIVE</v>
      </c>
      <c r="H7039" t="s">
        <v>2468</v>
      </c>
      <c r="I7039" s="1" t="str">
        <f t="shared" si="328"/>
        <v>No</v>
      </c>
      <c r="J7039" s="1" t="str">
        <f t="shared" si="329"/>
        <v>Yes</v>
      </c>
    </row>
    <row r="7040" spans="1:10" x14ac:dyDescent="0.2">
      <c r="A7040" t="s">
        <v>13989</v>
      </c>
      <c r="B7040"/>
      <c r="C7040" t="s">
        <v>2468</v>
      </c>
      <c r="D7040" t="s">
        <v>13990</v>
      </c>
      <c r="E7040">
        <v>0</v>
      </c>
      <c r="F7040">
        <v>0.10000000149011599</v>
      </c>
      <c r="G7040" s="1" t="str">
        <f t="shared" si="327"/>
        <v>NEUTRAL</v>
      </c>
      <c r="H7040" t="s">
        <v>2468</v>
      </c>
      <c r="I7040" s="1" t="str">
        <f t="shared" si="328"/>
        <v>Yes</v>
      </c>
      <c r="J7040" s="1" t="str">
        <f t="shared" si="329"/>
        <v>Yes</v>
      </c>
    </row>
    <row r="7041" spans="1:10" x14ac:dyDescent="0.2">
      <c r="A7041" t="s">
        <v>13991</v>
      </c>
      <c r="B7041"/>
      <c r="C7041" t="s">
        <v>2468</v>
      </c>
      <c r="D7041" t="s">
        <v>13992</v>
      </c>
      <c r="E7041">
        <v>0</v>
      </c>
      <c r="F7041">
        <v>0.89999997615814198</v>
      </c>
      <c r="G7041" s="1" t="str">
        <f t="shared" si="327"/>
        <v>NEUTRAL</v>
      </c>
      <c r="H7041" t="s">
        <v>2468</v>
      </c>
      <c r="I7041" s="1" t="str">
        <f t="shared" si="328"/>
        <v>Yes</v>
      </c>
      <c r="J7041" s="1" t="str">
        <f t="shared" si="329"/>
        <v>Yes</v>
      </c>
    </row>
    <row r="7042" spans="1:10" x14ac:dyDescent="0.2">
      <c r="A7042" t="s">
        <v>13993</v>
      </c>
      <c r="B7042"/>
      <c r="C7042" t="s">
        <v>2468</v>
      </c>
      <c r="D7042" t="s">
        <v>13994</v>
      </c>
      <c r="E7042">
        <v>0.20000000298023199</v>
      </c>
      <c r="F7042">
        <v>0.20000000298023199</v>
      </c>
      <c r="G7042" s="1" t="str">
        <f t="shared" si="327"/>
        <v>NEUTRAL</v>
      </c>
      <c r="H7042" t="s">
        <v>2468</v>
      </c>
      <c r="I7042" s="1" t="str">
        <f t="shared" si="328"/>
        <v>Yes</v>
      </c>
      <c r="J7042" s="1" t="str">
        <f t="shared" si="329"/>
        <v>Yes</v>
      </c>
    </row>
    <row r="7043" spans="1:10" x14ac:dyDescent="0.2">
      <c r="A7043" t="s">
        <v>13995</v>
      </c>
      <c r="B7043"/>
      <c r="C7043" t="s">
        <v>2468</v>
      </c>
      <c r="D7043" t="s">
        <v>13996</v>
      </c>
      <c r="E7043">
        <v>0.40000000596046398</v>
      </c>
      <c r="F7043">
        <v>0.89999997615814198</v>
      </c>
      <c r="G7043" s="1" t="str">
        <f t="shared" si="327"/>
        <v>POSITIVE</v>
      </c>
      <c r="H7043" t="s">
        <v>2468</v>
      </c>
      <c r="I7043" s="1" t="str">
        <f t="shared" si="328"/>
        <v>No</v>
      </c>
      <c r="J7043" s="1" t="str">
        <f t="shared" si="329"/>
        <v>Yes</v>
      </c>
    </row>
    <row r="7044" spans="1:10" x14ac:dyDescent="0.2">
      <c r="A7044" t="s">
        <v>13997</v>
      </c>
      <c r="B7044"/>
      <c r="C7044" t="s">
        <v>2468</v>
      </c>
      <c r="D7044" t="s">
        <v>13998</v>
      </c>
      <c r="E7044">
        <v>0.20000000298023199</v>
      </c>
      <c r="F7044">
        <v>0.60000002384185702</v>
      </c>
      <c r="G7044" s="1" t="str">
        <f t="shared" ref="G7044:G7107" si="330">+IF(E7044&lt;=-0.25,"NEGATIVE",IF(E7044&lt;=0.25,"NEUTRAL",IF(E7044&lt;=1,"POSITIVE","Check")))</f>
        <v>NEUTRAL</v>
      </c>
      <c r="H7044" t="s">
        <v>2468</v>
      </c>
      <c r="I7044" s="1" t="str">
        <f t="shared" ref="I7044:I7107" si="331">+IF(G7044=C7044,"Yes","No")</f>
        <v>Yes</v>
      </c>
      <c r="J7044" s="1" t="str">
        <f t="shared" ref="J7044:J7107" si="332">+IF(H7044=C7044,"Yes","No")</f>
        <v>Yes</v>
      </c>
    </row>
    <row r="7045" spans="1:10" x14ac:dyDescent="0.2">
      <c r="A7045" t="s">
        <v>13999</v>
      </c>
      <c r="B7045"/>
      <c r="C7045" t="s">
        <v>2468</v>
      </c>
      <c r="D7045" t="s">
        <v>14000</v>
      </c>
      <c r="E7045">
        <v>-0.60000002384185702</v>
      </c>
      <c r="F7045">
        <v>0.60000002384185702</v>
      </c>
      <c r="G7045" s="1" t="str">
        <f t="shared" si="330"/>
        <v>NEGATIVE</v>
      </c>
      <c r="H7045" t="s">
        <v>2468</v>
      </c>
      <c r="I7045" s="1" t="str">
        <f t="shared" si="331"/>
        <v>No</v>
      </c>
      <c r="J7045" s="1" t="str">
        <f t="shared" si="332"/>
        <v>Yes</v>
      </c>
    </row>
    <row r="7046" spans="1:10" x14ac:dyDescent="0.2">
      <c r="A7046" t="s">
        <v>14001</v>
      </c>
      <c r="B7046"/>
      <c r="C7046" t="s">
        <v>2468</v>
      </c>
      <c r="D7046" t="s">
        <v>14002</v>
      </c>
      <c r="E7046">
        <v>0</v>
      </c>
      <c r="F7046">
        <v>0</v>
      </c>
      <c r="G7046" s="1" t="str">
        <f t="shared" si="330"/>
        <v>NEUTRAL</v>
      </c>
      <c r="H7046" t="s">
        <v>2468</v>
      </c>
      <c r="I7046" s="1" t="str">
        <f t="shared" si="331"/>
        <v>Yes</v>
      </c>
      <c r="J7046" s="1" t="str">
        <f t="shared" si="332"/>
        <v>Yes</v>
      </c>
    </row>
    <row r="7047" spans="1:10" x14ac:dyDescent="0.2">
      <c r="A7047" t="s">
        <v>14003</v>
      </c>
      <c r="B7047"/>
      <c r="C7047" t="s">
        <v>2468</v>
      </c>
      <c r="D7047" t="s">
        <v>14004</v>
      </c>
      <c r="E7047">
        <v>0</v>
      </c>
      <c r="F7047">
        <v>0</v>
      </c>
      <c r="G7047" s="1" t="str">
        <f t="shared" si="330"/>
        <v>NEUTRAL</v>
      </c>
      <c r="H7047" t="s">
        <v>2468</v>
      </c>
      <c r="I7047" s="1" t="str">
        <f t="shared" si="331"/>
        <v>Yes</v>
      </c>
      <c r="J7047" s="1" t="str">
        <f t="shared" si="332"/>
        <v>Yes</v>
      </c>
    </row>
    <row r="7048" spans="1:10" x14ac:dyDescent="0.2">
      <c r="A7048" t="s">
        <v>14005</v>
      </c>
      <c r="B7048"/>
      <c r="C7048" t="s">
        <v>2468</v>
      </c>
      <c r="D7048" t="s">
        <v>14006</v>
      </c>
      <c r="E7048">
        <v>0</v>
      </c>
      <c r="F7048">
        <v>0.20000000298023199</v>
      </c>
      <c r="G7048" s="1" t="str">
        <f t="shared" si="330"/>
        <v>NEUTRAL</v>
      </c>
      <c r="H7048" t="s">
        <v>2468</v>
      </c>
      <c r="I7048" s="1" t="str">
        <f t="shared" si="331"/>
        <v>Yes</v>
      </c>
      <c r="J7048" s="1" t="str">
        <f t="shared" si="332"/>
        <v>Yes</v>
      </c>
    </row>
    <row r="7049" spans="1:10" x14ac:dyDescent="0.2">
      <c r="A7049" t="s">
        <v>14007</v>
      </c>
      <c r="B7049"/>
      <c r="C7049" t="s">
        <v>2468</v>
      </c>
      <c r="D7049" t="s">
        <v>14008</v>
      </c>
      <c r="E7049">
        <v>0</v>
      </c>
      <c r="F7049">
        <v>0.20000000298023199</v>
      </c>
      <c r="G7049" s="1" t="str">
        <f t="shared" si="330"/>
        <v>NEUTRAL</v>
      </c>
      <c r="H7049" t="s">
        <v>2468</v>
      </c>
      <c r="I7049" s="1" t="str">
        <f t="shared" si="331"/>
        <v>Yes</v>
      </c>
      <c r="J7049" s="1" t="str">
        <f t="shared" si="332"/>
        <v>Yes</v>
      </c>
    </row>
    <row r="7050" spans="1:10" x14ac:dyDescent="0.2">
      <c r="A7050" t="s">
        <v>14009</v>
      </c>
      <c r="B7050" t="s">
        <v>38</v>
      </c>
      <c r="C7050" t="s">
        <v>2469</v>
      </c>
      <c r="D7050" t="s">
        <v>14010</v>
      </c>
      <c r="E7050">
        <v>0</v>
      </c>
      <c r="F7050">
        <v>0.30000001192092801</v>
      </c>
      <c r="G7050" s="1" t="str">
        <f t="shared" si="330"/>
        <v>NEUTRAL</v>
      </c>
      <c r="H7050" t="s">
        <v>2468</v>
      </c>
      <c r="I7050" s="1" t="str">
        <f t="shared" si="331"/>
        <v>No</v>
      </c>
      <c r="J7050" s="1" t="str">
        <f t="shared" si="332"/>
        <v>No</v>
      </c>
    </row>
    <row r="7051" spans="1:10" x14ac:dyDescent="0.2">
      <c r="A7051" t="s">
        <v>14011</v>
      </c>
      <c r="B7051"/>
      <c r="C7051" t="s">
        <v>2468</v>
      </c>
      <c r="D7051" t="s">
        <v>14012</v>
      </c>
      <c r="E7051">
        <v>0</v>
      </c>
      <c r="F7051">
        <v>0</v>
      </c>
      <c r="G7051" s="1" t="str">
        <f t="shared" si="330"/>
        <v>NEUTRAL</v>
      </c>
      <c r="H7051" t="s">
        <v>2468</v>
      </c>
      <c r="I7051" s="1" t="str">
        <f t="shared" si="331"/>
        <v>Yes</v>
      </c>
      <c r="J7051" s="1" t="str">
        <f t="shared" si="332"/>
        <v>Yes</v>
      </c>
    </row>
    <row r="7052" spans="1:10" x14ac:dyDescent="0.2">
      <c r="A7052" t="s">
        <v>14013</v>
      </c>
      <c r="B7052"/>
      <c r="C7052" t="s">
        <v>2468</v>
      </c>
      <c r="D7052" t="s">
        <v>14014</v>
      </c>
      <c r="E7052">
        <v>0</v>
      </c>
      <c r="F7052">
        <v>0</v>
      </c>
      <c r="G7052" s="1" t="str">
        <f t="shared" si="330"/>
        <v>NEUTRAL</v>
      </c>
      <c r="H7052" t="s">
        <v>2468</v>
      </c>
      <c r="I7052" s="1" t="str">
        <f t="shared" si="331"/>
        <v>Yes</v>
      </c>
      <c r="J7052" s="1" t="str">
        <f t="shared" si="332"/>
        <v>Yes</v>
      </c>
    </row>
    <row r="7053" spans="1:10" x14ac:dyDescent="0.2">
      <c r="A7053" t="s">
        <v>14015</v>
      </c>
      <c r="B7053"/>
      <c r="C7053" t="s">
        <v>2468</v>
      </c>
      <c r="D7053" t="s">
        <v>14016</v>
      </c>
      <c r="E7053">
        <v>0</v>
      </c>
      <c r="F7053">
        <v>0.20000000298023199</v>
      </c>
      <c r="G7053" s="1" t="str">
        <f t="shared" si="330"/>
        <v>NEUTRAL</v>
      </c>
      <c r="H7053" t="s">
        <v>2468</v>
      </c>
      <c r="I7053" s="1" t="str">
        <f t="shared" si="331"/>
        <v>Yes</v>
      </c>
      <c r="J7053" s="1" t="str">
        <f t="shared" si="332"/>
        <v>Yes</v>
      </c>
    </row>
    <row r="7054" spans="1:10" x14ac:dyDescent="0.2">
      <c r="A7054" t="s">
        <v>14017</v>
      </c>
      <c r="B7054" t="s">
        <v>18</v>
      </c>
      <c r="C7054" t="s">
        <v>2470</v>
      </c>
      <c r="D7054" t="s">
        <v>14018</v>
      </c>
      <c r="E7054">
        <v>-0.5</v>
      </c>
      <c r="F7054">
        <v>1</v>
      </c>
      <c r="G7054" s="1" t="str">
        <f t="shared" si="330"/>
        <v>NEGATIVE</v>
      </c>
      <c r="H7054" t="s">
        <v>2470</v>
      </c>
      <c r="I7054" s="1" t="str">
        <f t="shared" si="331"/>
        <v>Yes</v>
      </c>
      <c r="J7054" s="1" t="str">
        <f t="shared" si="332"/>
        <v>Yes</v>
      </c>
    </row>
    <row r="7055" spans="1:10" x14ac:dyDescent="0.2">
      <c r="A7055" t="s">
        <v>14019</v>
      </c>
      <c r="B7055" t="s">
        <v>18</v>
      </c>
      <c r="C7055" t="s">
        <v>2469</v>
      </c>
      <c r="D7055" t="s">
        <v>14020</v>
      </c>
      <c r="E7055">
        <v>0.40000000596046398</v>
      </c>
      <c r="F7055">
        <v>0.80000001192092896</v>
      </c>
      <c r="G7055" s="1" t="str">
        <f t="shared" si="330"/>
        <v>POSITIVE</v>
      </c>
      <c r="H7055" t="s">
        <v>2468</v>
      </c>
      <c r="I7055" s="1" t="str">
        <f t="shared" si="331"/>
        <v>Yes</v>
      </c>
      <c r="J7055" s="1" t="str">
        <f t="shared" si="332"/>
        <v>No</v>
      </c>
    </row>
    <row r="7056" spans="1:10" x14ac:dyDescent="0.2">
      <c r="A7056" t="s">
        <v>14021</v>
      </c>
      <c r="B7056"/>
      <c r="C7056" t="s">
        <v>2468</v>
      </c>
      <c r="D7056" t="s">
        <v>14022</v>
      </c>
      <c r="E7056">
        <v>0</v>
      </c>
      <c r="F7056">
        <v>0</v>
      </c>
      <c r="G7056" s="1" t="str">
        <f t="shared" si="330"/>
        <v>NEUTRAL</v>
      </c>
      <c r="H7056" t="s">
        <v>2468</v>
      </c>
      <c r="I7056" s="1" t="str">
        <f t="shared" si="331"/>
        <v>Yes</v>
      </c>
      <c r="J7056" s="1" t="str">
        <f t="shared" si="332"/>
        <v>Yes</v>
      </c>
    </row>
    <row r="7057" spans="1:10" x14ac:dyDescent="0.2">
      <c r="A7057" t="s">
        <v>14023</v>
      </c>
      <c r="B7057" t="s">
        <v>10</v>
      </c>
      <c r="C7057" t="s">
        <v>2469</v>
      </c>
      <c r="D7057" t="s">
        <v>14024</v>
      </c>
      <c r="E7057">
        <v>0.40000000596046398</v>
      </c>
      <c r="F7057">
        <v>0.89999997615814198</v>
      </c>
      <c r="G7057" s="1" t="str">
        <f t="shared" si="330"/>
        <v>POSITIVE</v>
      </c>
      <c r="H7057" t="s">
        <v>2469</v>
      </c>
      <c r="I7057" s="1" t="str">
        <f t="shared" si="331"/>
        <v>Yes</v>
      </c>
      <c r="J7057" s="1" t="str">
        <f t="shared" si="332"/>
        <v>Yes</v>
      </c>
    </row>
    <row r="7058" spans="1:10" x14ac:dyDescent="0.2">
      <c r="A7058" t="s">
        <v>14025</v>
      </c>
      <c r="B7058" t="s">
        <v>13</v>
      </c>
      <c r="C7058" t="s">
        <v>2470</v>
      </c>
      <c r="D7058" t="s">
        <v>14026</v>
      </c>
      <c r="E7058">
        <v>-0.80000001192092896</v>
      </c>
      <c r="F7058">
        <v>0.80000001192092896</v>
      </c>
      <c r="G7058" s="1" t="str">
        <f t="shared" si="330"/>
        <v>NEGATIVE</v>
      </c>
      <c r="H7058" t="s">
        <v>2470</v>
      </c>
      <c r="I7058" s="1" t="str">
        <f t="shared" si="331"/>
        <v>Yes</v>
      </c>
      <c r="J7058" s="1" t="str">
        <f t="shared" si="332"/>
        <v>Yes</v>
      </c>
    </row>
    <row r="7059" spans="1:10" x14ac:dyDescent="0.2">
      <c r="A7059" t="s">
        <v>14027</v>
      </c>
      <c r="B7059" t="s">
        <v>10</v>
      </c>
      <c r="C7059" t="s">
        <v>2469</v>
      </c>
      <c r="D7059" t="s">
        <v>14028</v>
      </c>
      <c r="E7059">
        <v>0.60000002384185702</v>
      </c>
      <c r="F7059">
        <v>0.60000002384185702</v>
      </c>
      <c r="G7059" s="1" t="str">
        <f t="shared" si="330"/>
        <v>POSITIVE</v>
      </c>
      <c r="H7059" t="s">
        <v>2469</v>
      </c>
      <c r="I7059" s="1" t="str">
        <f t="shared" si="331"/>
        <v>Yes</v>
      </c>
      <c r="J7059" s="1" t="str">
        <f t="shared" si="332"/>
        <v>Yes</v>
      </c>
    </row>
    <row r="7060" spans="1:10" x14ac:dyDescent="0.2">
      <c r="A7060" t="s">
        <v>14029</v>
      </c>
      <c r="B7060" t="s">
        <v>13</v>
      </c>
      <c r="C7060" t="s">
        <v>2469</v>
      </c>
      <c r="D7060" t="s">
        <v>14030</v>
      </c>
      <c r="E7060">
        <v>0</v>
      </c>
      <c r="F7060">
        <v>0</v>
      </c>
      <c r="G7060" s="1" t="str">
        <f t="shared" si="330"/>
        <v>NEUTRAL</v>
      </c>
      <c r="H7060" t="s">
        <v>2468</v>
      </c>
      <c r="I7060" s="1" t="str">
        <f t="shared" si="331"/>
        <v>No</v>
      </c>
      <c r="J7060" s="1" t="str">
        <f t="shared" si="332"/>
        <v>No</v>
      </c>
    </row>
    <row r="7061" spans="1:10" x14ac:dyDescent="0.2">
      <c r="A7061" t="s">
        <v>14031</v>
      </c>
      <c r="B7061"/>
      <c r="C7061" t="s">
        <v>2469</v>
      </c>
      <c r="D7061" t="s">
        <v>14032</v>
      </c>
      <c r="E7061">
        <v>0.5</v>
      </c>
      <c r="F7061">
        <v>1.70000004768371</v>
      </c>
      <c r="G7061" s="1" t="str">
        <f t="shared" si="330"/>
        <v>POSITIVE</v>
      </c>
      <c r="H7061" t="s">
        <v>2469</v>
      </c>
      <c r="I7061" s="1" t="str">
        <f t="shared" si="331"/>
        <v>Yes</v>
      </c>
      <c r="J7061" s="1" t="str">
        <f t="shared" si="332"/>
        <v>Yes</v>
      </c>
    </row>
    <row r="7062" spans="1:10" x14ac:dyDescent="0.2">
      <c r="A7062" t="s">
        <v>14033</v>
      </c>
      <c r="B7062" t="s">
        <v>28</v>
      </c>
      <c r="C7062" t="s">
        <v>2468</v>
      </c>
      <c r="D7062" t="s">
        <v>14034</v>
      </c>
      <c r="E7062">
        <v>-0.10000000149011599</v>
      </c>
      <c r="F7062">
        <v>0.20000000298023199</v>
      </c>
      <c r="G7062" s="1" t="str">
        <f t="shared" si="330"/>
        <v>NEUTRAL</v>
      </c>
      <c r="H7062" t="s">
        <v>2468</v>
      </c>
      <c r="I7062" s="1" t="str">
        <f t="shared" si="331"/>
        <v>Yes</v>
      </c>
      <c r="J7062" s="1" t="str">
        <f t="shared" si="332"/>
        <v>Yes</v>
      </c>
    </row>
    <row r="7063" spans="1:10" x14ac:dyDescent="0.2">
      <c r="A7063" t="s">
        <v>14035</v>
      </c>
      <c r="B7063"/>
      <c r="C7063" t="s">
        <v>2468</v>
      </c>
      <c r="D7063" t="s">
        <v>14036</v>
      </c>
      <c r="E7063">
        <v>0</v>
      </c>
      <c r="F7063">
        <v>0</v>
      </c>
      <c r="G7063" s="1" t="str">
        <f t="shared" si="330"/>
        <v>NEUTRAL</v>
      </c>
      <c r="H7063" t="s">
        <v>2468</v>
      </c>
      <c r="I7063" s="1" t="str">
        <f t="shared" si="331"/>
        <v>Yes</v>
      </c>
      <c r="J7063" s="1" t="str">
        <f t="shared" si="332"/>
        <v>Yes</v>
      </c>
    </row>
    <row r="7064" spans="1:10" x14ac:dyDescent="0.2">
      <c r="A7064" t="s">
        <v>14037</v>
      </c>
      <c r="B7064"/>
      <c r="C7064" t="s">
        <v>2468</v>
      </c>
      <c r="D7064" t="s">
        <v>14038</v>
      </c>
      <c r="E7064">
        <v>0</v>
      </c>
      <c r="F7064">
        <v>0.30000001192092801</v>
      </c>
      <c r="G7064" s="1" t="str">
        <f t="shared" si="330"/>
        <v>NEUTRAL</v>
      </c>
      <c r="H7064" t="s">
        <v>2468</v>
      </c>
      <c r="I7064" s="1" t="str">
        <f t="shared" si="331"/>
        <v>Yes</v>
      </c>
      <c r="J7064" s="1" t="str">
        <f t="shared" si="332"/>
        <v>Yes</v>
      </c>
    </row>
    <row r="7065" spans="1:10" x14ac:dyDescent="0.2">
      <c r="A7065" t="s">
        <v>14039</v>
      </c>
      <c r="B7065"/>
      <c r="C7065" t="s">
        <v>2468</v>
      </c>
      <c r="D7065" t="s">
        <v>14040</v>
      </c>
      <c r="E7065">
        <v>-0.5</v>
      </c>
      <c r="F7065">
        <v>0.5</v>
      </c>
      <c r="G7065" s="1" t="str">
        <f t="shared" si="330"/>
        <v>NEGATIVE</v>
      </c>
      <c r="H7065" t="s">
        <v>2468</v>
      </c>
      <c r="I7065" s="1" t="str">
        <f t="shared" si="331"/>
        <v>No</v>
      </c>
      <c r="J7065" s="1" t="str">
        <f t="shared" si="332"/>
        <v>Yes</v>
      </c>
    </row>
    <row r="7066" spans="1:10" x14ac:dyDescent="0.2">
      <c r="A7066" t="s">
        <v>14041</v>
      </c>
      <c r="B7066"/>
      <c r="C7066" t="s">
        <v>2468</v>
      </c>
      <c r="D7066" t="s">
        <v>14042</v>
      </c>
      <c r="E7066">
        <v>-0.5</v>
      </c>
      <c r="F7066">
        <v>0.5</v>
      </c>
      <c r="G7066" s="1" t="str">
        <f t="shared" si="330"/>
        <v>NEGATIVE</v>
      </c>
      <c r="H7066" t="s">
        <v>2470</v>
      </c>
      <c r="I7066" s="1" t="str">
        <f t="shared" si="331"/>
        <v>No</v>
      </c>
      <c r="J7066" s="1" t="str">
        <f t="shared" si="332"/>
        <v>No</v>
      </c>
    </row>
    <row r="7067" spans="1:10" x14ac:dyDescent="0.2">
      <c r="A7067" t="s">
        <v>14043</v>
      </c>
      <c r="B7067"/>
      <c r="C7067" t="s">
        <v>2468</v>
      </c>
      <c r="D7067" t="s">
        <v>14044</v>
      </c>
      <c r="E7067">
        <v>0</v>
      </c>
      <c r="F7067">
        <v>0.20000000298023199</v>
      </c>
      <c r="G7067" s="1" t="str">
        <f t="shared" si="330"/>
        <v>NEUTRAL</v>
      </c>
      <c r="H7067" t="s">
        <v>2468</v>
      </c>
      <c r="I7067" s="1" t="str">
        <f t="shared" si="331"/>
        <v>Yes</v>
      </c>
      <c r="J7067" s="1" t="str">
        <f t="shared" si="332"/>
        <v>Yes</v>
      </c>
    </row>
    <row r="7068" spans="1:10" x14ac:dyDescent="0.2">
      <c r="A7068" t="s">
        <v>14045</v>
      </c>
      <c r="B7068" t="s">
        <v>28</v>
      </c>
      <c r="C7068" t="s">
        <v>2469</v>
      </c>
      <c r="D7068" t="s">
        <v>14046</v>
      </c>
      <c r="E7068">
        <v>0.5</v>
      </c>
      <c r="F7068">
        <v>0.5</v>
      </c>
      <c r="G7068" s="1" t="str">
        <f t="shared" si="330"/>
        <v>POSITIVE</v>
      </c>
      <c r="H7068" t="s">
        <v>2468</v>
      </c>
      <c r="I7068" s="1" t="str">
        <f t="shared" si="331"/>
        <v>Yes</v>
      </c>
      <c r="J7068" s="1" t="str">
        <f t="shared" si="332"/>
        <v>No</v>
      </c>
    </row>
    <row r="7069" spans="1:10" x14ac:dyDescent="0.2">
      <c r="A7069" t="s">
        <v>14047</v>
      </c>
      <c r="B7069" t="s">
        <v>28</v>
      </c>
      <c r="C7069" t="s">
        <v>2469</v>
      </c>
      <c r="D7069" t="s">
        <v>14048</v>
      </c>
      <c r="E7069">
        <v>0</v>
      </c>
      <c r="F7069">
        <v>0</v>
      </c>
      <c r="G7069" s="1" t="str">
        <f t="shared" si="330"/>
        <v>NEUTRAL</v>
      </c>
      <c r="H7069" t="s">
        <v>2468</v>
      </c>
      <c r="I7069" s="1" t="str">
        <f t="shared" si="331"/>
        <v>No</v>
      </c>
      <c r="J7069" s="1" t="str">
        <f t="shared" si="332"/>
        <v>No</v>
      </c>
    </row>
    <row r="7070" spans="1:10" x14ac:dyDescent="0.2">
      <c r="A7070" t="s">
        <v>14049</v>
      </c>
      <c r="B7070" t="s">
        <v>28</v>
      </c>
      <c r="C7070" t="s">
        <v>2469</v>
      </c>
      <c r="D7070" t="s">
        <v>14050</v>
      </c>
      <c r="E7070">
        <v>0.10000000149011599</v>
      </c>
      <c r="F7070">
        <v>0.10000000149011599</v>
      </c>
      <c r="G7070" s="1" t="str">
        <f t="shared" si="330"/>
        <v>NEUTRAL</v>
      </c>
      <c r="H7070" t="s">
        <v>2468</v>
      </c>
      <c r="I7070" s="1" t="str">
        <f t="shared" si="331"/>
        <v>No</v>
      </c>
      <c r="J7070" s="1" t="str">
        <f t="shared" si="332"/>
        <v>No</v>
      </c>
    </row>
    <row r="7071" spans="1:10" x14ac:dyDescent="0.2">
      <c r="A7071" t="s">
        <v>14051</v>
      </c>
      <c r="B7071"/>
      <c r="C7071" t="s">
        <v>2468</v>
      </c>
      <c r="D7071" t="s">
        <v>14052</v>
      </c>
      <c r="E7071">
        <v>-0.20000000298023199</v>
      </c>
      <c r="F7071">
        <v>0.20000000298023199</v>
      </c>
      <c r="G7071" s="1" t="str">
        <f t="shared" si="330"/>
        <v>NEUTRAL</v>
      </c>
      <c r="H7071" t="s">
        <v>2468</v>
      </c>
      <c r="I7071" s="1" t="str">
        <f t="shared" si="331"/>
        <v>Yes</v>
      </c>
      <c r="J7071" s="1" t="str">
        <f t="shared" si="332"/>
        <v>Yes</v>
      </c>
    </row>
    <row r="7072" spans="1:10" x14ac:dyDescent="0.2">
      <c r="A7072" t="s">
        <v>14053</v>
      </c>
      <c r="B7072"/>
      <c r="C7072" t="s">
        <v>2468</v>
      </c>
      <c r="D7072" t="s">
        <v>14054</v>
      </c>
      <c r="E7072">
        <v>0.10000000149011599</v>
      </c>
      <c r="F7072">
        <v>0.30000001192092801</v>
      </c>
      <c r="G7072" s="1" t="str">
        <f t="shared" si="330"/>
        <v>NEUTRAL</v>
      </c>
      <c r="H7072" t="s">
        <v>2468</v>
      </c>
      <c r="I7072" s="1" t="str">
        <f t="shared" si="331"/>
        <v>Yes</v>
      </c>
      <c r="J7072" s="1" t="str">
        <f t="shared" si="332"/>
        <v>Yes</v>
      </c>
    </row>
    <row r="7073" spans="1:10" x14ac:dyDescent="0.2">
      <c r="A7073" t="s">
        <v>14055</v>
      </c>
      <c r="B7073" t="s">
        <v>28</v>
      </c>
      <c r="C7073" t="s">
        <v>2469</v>
      </c>
      <c r="D7073" t="s">
        <v>14056</v>
      </c>
      <c r="E7073">
        <v>-0.5</v>
      </c>
      <c r="F7073">
        <v>0.5</v>
      </c>
      <c r="G7073" s="1" t="str">
        <f t="shared" si="330"/>
        <v>NEGATIVE</v>
      </c>
      <c r="H7073" t="s">
        <v>2470</v>
      </c>
      <c r="I7073" s="1" t="str">
        <f t="shared" si="331"/>
        <v>No</v>
      </c>
      <c r="J7073" s="1" t="str">
        <f t="shared" si="332"/>
        <v>No</v>
      </c>
    </row>
    <row r="7074" spans="1:10" x14ac:dyDescent="0.2">
      <c r="A7074" t="s">
        <v>14057</v>
      </c>
      <c r="B7074"/>
      <c r="C7074" t="s">
        <v>2468</v>
      </c>
      <c r="D7074" t="s">
        <v>14058</v>
      </c>
      <c r="E7074">
        <v>0.10000000149011599</v>
      </c>
      <c r="F7074">
        <v>0.10000000149011599</v>
      </c>
      <c r="G7074" s="1" t="str">
        <f t="shared" si="330"/>
        <v>NEUTRAL</v>
      </c>
      <c r="H7074" t="s">
        <v>2468</v>
      </c>
      <c r="I7074" s="1" t="str">
        <f t="shared" si="331"/>
        <v>Yes</v>
      </c>
      <c r="J7074" s="1" t="str">
        <f t="shared" si="332"/>
        <v>Yes</v>
      </c>
    </row>
    <row r="7075" spans="1:10" x14ac:dyDescent="0.2">
      <c r="A7075" t="s">
        <v>14059</v>
      </c>
      <c r="B7075" t="s">
        <v>13</v>
      </c>
      <c r="C7075" t="s">
        <v>2469</v>
      </c>
      <c r="D7075" t="s">
        <v>14060</v>
      </c>
      <c r="E7075">
        <v>0.5</v>
      </c>
      <c r="F7075">
        <v>1</v>
      </c>
      <c r="G7075" s="1" t="str">
        <f t="shared" si="330"/>
        <v>POSITIVE</v>
      </c>
      <c r="H7075" t="s">
        <v>2468</v>
      </c>
      <c r="I7075" s="1" t="str">
        <f t="shared" si="331"/>
        <v>Yes</v>
      </c>
      <c r="J7075" s="1" t="str">
        <f t="shared" si="332"/>
        <v>No</v>
      </c>
    </row>
    <row r="7076" spans="1:10" x14ac:dyDescent="0.2">
      <c r="A7076" t="s">
        <v>14061</v>
      </c>
      <c r="B7076"/>
      <c r="C7076" t="s">
        <v>2468</v>
      </c>
      <c r="D7076" t="s">
        <v>14062</v>
      </c>
      <c r="E7076">
        <v>-0.10000000149011599</v>
      </c>
      <c r="F7076">
        <v>0.10000000149011599</v>
      </c>
      <c r="G7076" s="1" t="str">
        <f t="shared" si="330"/>
        <v>NEUTRAL</v>
      </c>
      <c r="H7076" t="s">
        <v>2468</v>
      </c>
      <c r="I7076" s="1" t="str">
        <f t="shared" si="331"/>
        <v>Yes</v>
      </c>
      <c r="J7076" s="1" t="str">
        <f t="shared" si="332"/>
        <v>Yes</v>
      </c>
    </row>
    <row r="7077" spans="1:10" x14ac:dyDescent="0.2">
      <c r="A7077" t="s">
        <v>14063</v>
      </c>
      <c r="B7077"/>
      <c r="C7077" t="s">
        <v>2468</v>
      </c>
      <c r="D7077" t="s">
        <v>14064</v>
      </c>
      <c r="E7077">
        <v>-0.5</v>
      </c>
      <c r="F7077">
        <v>0.5</v>
      </c>
      <c r="G7077" s="1" t="str">
        <f t="shared" si="330"/>
        <v>NEGATIVE</v>
      </c>
      <c r="H7077" t="s">
        <v>2468</v>
      </c>
      <c r="I7077" s="1" t="str">
        <f t="shared" si="331"/>
        <v>No</v>
      </c>
      <c r="J7077" s="1" t="str">
        <f t="shared" si="332"/>
        <v>Yes</v>
      </c>
    </row>
    <row r="7078" spans="1:10" x14ac:dyDescent="0.2">
      <c r="A7078" t="s">
        <v>14065</v>
      </c>
      <c r="B7078"/>
      <c r="C7078" t="s">
        <v>2468</v>
      </c>
      <c r="D7078" t="s">
        <v>14066</v>
      </c>
      <c r="E7078">
        <v>0</v>
      </c>
      <c r="F7078">
        <v>0</v>
      </c>
      <c r="G7078" s="1" t="str">
        <f t="shared" si="330"/>
        <v>NEUTRAL</v>
      </c>
      <c r="H7078" t="s">
        <v>2468</v>
      </c>
      <c r="I7078" s="1" t="str">
        <f t="shared" si="331"/>
        <v>Yes</v>
      </c>
      <c r="J7078" s="1" t="str">
        <f t="shared" si="332"/>
        <v>Yes</v>
      </c>
    </row>
    <row r="7079" spans="1:10" x14ac:dyDescent="0.2">
      <c r="A7079" t="s">
        <v>14067</v>
      </c>
      <c r="B7079"/>
      <c r="C7079" t="s">
        <v>2468</v>
      </c>
      <c r="D7079" t="s">
        <v>14068</v>
      </c>
      <c r="E7079">
        <v>-0.30000001192092801</v>
      </c>
      <c r="F7079">
        <v>0.30000001192092801</v>
      </c>
      <c r="G7079" s="1" t="str">
        <f t="shared" si="330"/>
        <v>NEGATIVE</v>
      </c>
      <c r="H7079" t="s">
        <v>2468</v>
      </c>
      <c r="I7079" s="1" t="str">
        <f t="shared" si="331"/>
        <v>No</v>
      </c>
      <c r="J7079" s="1" t="str">
        <f t="shared" si="332"/>
        <v>Yes</v>
      </c>
    </row>
    <row r="7080" spans="1:10" x14ac:dyDescent="0.2">
      <c r="A7080" t="s">
        <v>14069</v>
      </c>
      <c r="B7080"/>
      <c r="C7080" t="s">
        <v>2468</v>
      </c>
      <c r="D7080" t="s">
        <v>14070</v>
      </c>
      <c r="E7080">
        <v>-0.20000000298023199</v>
      </c>
      <c r="F7080">
        <v>0.20000000298023199</v>
      </c>
      <c r="G7080" s="1" t="str">
        <f t="shared" si="330"/>
        <v>NEUTRAL</v>
      </c>
      <c r="H7080" t="s">
        <v>2468</v>
      </c>
      <c r="I7080" s="1" t="str">
        <f t="shared" si="331"/>
        <v>Yes</v>
      </c>
      <c r="J7080" s="1" t="str">
        <f t="shared" si="332"/>
        <v>Yes</v>
      </c>
    </row>
    <row r="7081" spans="1:10" x14ac:dyDescent="0.2">
      <c r="A7081" t="s">
        <v>14071</v>
      </c>
      <c r="B7081"/>
      <c r="C7081" t="s">
        <v>2468</v>
      </c>
      <c r="D7081" t="s">
        <v>14072</v>
      </c>
      <c r="E7081">
        <v>0.10000000149011599</v>
      </c>
      <c r="F7081">
        <v>0.10000000149011599</v>
      </c>
      <c r="G7081" s="1" t="str">
        <f t="shared" si="330"/>
        <v>NEUTRAL</v>
      </c>
      <c r="H7081" t="s">
        <v>2468</v>
      </c>
      <c r="I7081" s="1" t="str">
        <f t="shared" si="331"/>
        <v>Yes</v>
      </c>
      <c r="J7081" s="1" t="str">
        <f t="shared" si="332"/>
        <v>Yes</v>
      </c>
    </row>
    <row r="7082" spans="1:10" x14ac:dyDescent="0.2">
      <c r="A7082" t="s">
        <v>14073</v>
      </c>
      <c r="B7082"/>
      <c r="C7082" t="s">
        <v>2468</v>
      </c>
      <c r="D7082" t="s">
        <v>14074</v>
      </c>
      <c r="E7082">
        <v>0.20000000298023199</v>
      </c>
      <c r="F7082">
        <v>0.20000000298023199</v>
      </c>
      <c r="G7082" s="1" t="str">
        <f t="shared" si="330"/>
        <v>NEUTRAL</v>
      </c>
      <c r="H7082" t="s">
        <v>2468</v>
      </c>
      <c r="I7082" s="1" t="str">
        <f t="shared" si="331"/>
        <v>Yes</v>
      </c>
      <c r="J7082" s="1" t="str">
        <f t="shared" si="332"/>
        <v>Yes</v>
      </c>
    </row>
    <row r="7083" spans="1:10" x14ac:dyDescent="0.2">
      <c r="A7083" t="s">
        <v>14075</v>
      </c>
      <c r="B7083"/>
      <c r="C7083" t="s">
        <v>2468</v>
      </c>
      <c r="D7083" t="s">
        <v>14076</v>
      </c>
      <c r="E7083">
        <v>0.10000000149011599</v>
      </c>
      <c r="F7083">
        <v>0.30000001192092801</v>
      </c>
      <c r="G7083" s="1" t="str">
        <f t="shared" si="330"/>
        <v>NEUTRAL</v>
      </c>
      <c r="H7083" t="s">
        <v>2468</v>
      </c>
      <c r="I7083" s="1" t="str">
        <f t="shared" si="331"/>
        <v>Yes</v>
      </c>
      <c r="J7083" s="1" t="str">
        <f t="shared" si="332"/>
        <v>Yes</v>
      </c>
    </row>
    <row r="7084" spans="1:10" x14ac:dyDescent="0.2">
      <c r="A7084" t="s">
        <v>14077</v>
      </c>
      <c r="B7084" t="s">
        <v>28</v>
      </c>
      <c r="C7084" t="s">
        <v>2469</v>
      </c>
      <c r="D7084" t="s">
        <v>14078</v>
      </c>
      <c r="E7084">
        <v>0</v>
      </c>
      <c r="F7084">
        <v>0.40000000596046398</v>
      </c>
      <c r="G7084" s="1" t="str">
        <f t="shared" si="330"/>
        <v>NEUTRAL</v>
      </c>
      <c r="H7084" t="s">
        <v>2470</v>
      </c>
      <c r="I7084" s="1" t="str">
        <f t="shared" si="331"/>
        <v>No</v>
      </c>
      <c r="J7084" s="1" t="str">
        <f t="shared" si="332"/>
        <v>No</v>
      </c>
    </row>
    <row r="7085" spans="1:10" x14ac:dyDescent="0.2">
      <c r="A7085" t="s">
        <v>14079</v>
      </c>
      <c r="B7085"/>
      <c r="C7085" t="s">
        <v>2468</v>
      </c>
      <c r="D7085" t="s">
        <v>14080</v>
      </c>
      <c r="E7085">
        <v>0</v>
      </c>
      <c r="F7085">
        <v>0</v>
      </c>
      <c r="G7085" s="1" t="str">
        <f t="shared" si="330"/>
        <v>NEUTRAL</v>
      </c>
      <c r="H7085" t="s">
        <v>2468</v>
      </c>
      <c r="I7085" s="1" t="str">
        <f t="shared" si="331"/>
        <v>Yes</v>
      </c>
      <c r="J7085" s="1" t="str">
        <f t="shared" si="332"/>
        <v>Yes</v>
      </c>
    </row>
    <row r="7086" spans="1:10" x14ac:dyDescent="0.2">
      <c r="A7086" t="s">
        <v>14081</v>
      </c>
      <c r="B7086"/>
      <c r="C7086" t="s">
        <v>2468</v>
      </c>
      <c r="D7086" t="s">
        <v>14082</v>
      </c>
      <c r="E7086">
        <v>0.10000000149011599</v>
      </c>
      <c r="F7086">
        <v>0.20000000298023199</v>
      </c>
      <c r="G7086" s="1" t="str">
        <f t="shared" si="330"/>
        <v>NEUTRAL</v>
      </c>
      <c r="H7086" t="s">
        <v>2468</v>
      </c>
      <c r="I7086" s="1" t="str">
        <f t="shared" si="331"/>
        <v>Yes</v>
      </c>
      <c r="J7086" s="1" t="str">
        <f t="shared" si="332"/>
        <v>Yes</v>
      </c>
    </row>
    <row r="7087" spans="1:10" x14ac:dyDescent="0.2">
      <c r="A7087" t="s">
        <v>14083</v>
      </c>
      <c r="B7087"/>
      <c r="C7087" t="s">
        <v>2468</v>
      </c>
      <c r="D7087" t="s">
        <v>14084</v>
      </c>
      <c r="E7087">
        <v>0</v>
      </c>
      <c r="F7087">
        <v>0</v>
      </c>
      <c r="G7087" s="1" t="str">
        <f t="shared" si="330"/>
        <v>NEUTRAL</v>
      </c>
      <c r="H7087" t="s">
        <v>2468</v>
      </c>
      <c r="I7087" s="1" t="str">
        <f t="shared" si="331"/>
        <v>Yes</v>
      </c>
      <c r="J7087" s="1" t="str">
        <f t="shared" si="332"/>
        <v>Yes</v>
      </c>
    </row>
    <row r="7088" spans="1:10" x14ac:dyDescent="0.2">
      <c r="A7088" t="s">
        <v>14085</v>
      </c>
      <c r="B7088"/>
      <c r="C7088" t="s">
        <v>2468</v>
      </c>
      <c r="D7088" t="s">
        <v>14086</v>
      </c>
      <c r="E7088">
        <v>0.20000000298023199</v>
      </c>
      <c r="F7088">
        <v>0.80000001192092896</v>
      </c>
      <c r="G7088" s="1" t="str">
        <f t="shared" si="330"/>
        <v>NEUTRAL</v>
      </c>
      <c r="H7088" t="s">
        <v>2468</v>
      </c>
      <c r="I7088" s="1" t="str">
        <f t="shared" si="331"/>
        <v>Yes</v>
      </c>
      <c r="J7088" s="1" t="str">
        <f t="shared" si="332"/>
        <v>Yes</v>
      </c>
    </row>
    <row r="7089" spans="1:10" x14ac:dyDescent="0.2">
      <c r="A7089" t="s">
        <v>14087</v>
      </c>
      <c r="B7089"/>
      <c r="C7089" t="s">
        <v>2468</v>
      </c>
      <c r="D7089" t="s">
        <v>14088</v>
      </c>
      <c r="E7089">
        <v>0.60000002384185702</v>
      </c>
      <c r="F7089">
        <v>0.60000002384185702</v>
      </c>
      <c r="G7089" s="1" t="str">
        <f t="shared" si="330"/>
        <v>POSITIVE</v>
      </c>
      <c r="H7089" t="s">
        <v>2468</v>
      </c>
      <c r="I7089" s="1" t="str">
        <f t="shared" si="331"/>
        <v>No</v>
      </c>
      <c r="J7089" s="1" t="str">
        <f t="shared" si="332"/>
        <v>Yes</v>
      </c>
    </row>
    <row r="7090" spans="1:10" x14ac:dyDescent="0.2">
      <c r="A7090" t="s">
        <v>14089</v>
      </c>
      <c r="B7090"/>
      <c r="C7090" t="s">
        <v>2468</v>
      </c>
      <c r="D7090" t="s">
        <v>14090</v>
      </c>
      <c r="E7090">
        <v>-0.10000000149011599</v>
      </c>
      <c r="F7090">
        <v>0.10000000149011599</v>
      </c>
      <c r="G7090" s="1" t="str">
        <f t="shared" si="330"/>
        <v>NEUTRAL</v>
      </c>
      <c r="H7090" t="s">
        <v>2468</v>
      </c>
      <c r="I7090" s="1" t="str">
        <f t="shared" si="331"/>
        <v>Yes</v>
      </c>
      <c r="J7090" s="1" t="str">
        <f t="shared" si="332"/>
        <v>Yes</v>
      </c>
    </row>
    <row r="7091" spans="1:10" x14ac:dyDescent="0.2">
      <c r="A7091" t="s">
        <v>14091</v>
      </c>
      <c r="B7091"/>
      <c r="C7091" t="s">
        <v>2468</v>
      </c>
      <c r="D7091" t="s">
        <v>14092</v>
      </c>
      <c r="E7091">
        <v>0</v>
      </c>
      <c r="F7091">
        <v>0.20000000298023199</v>
      </c>
      <c r="G7091" s="1" t="str">
        <f t="shared" si="330"/>
        <v>NEUTRAL</v>
      </c>
      <c r="H7091" t="s">
        <v>2468</v>
      </c>
      <c r="I7091" s="1" t="str">
        <f t="shared" si="331"/>
        <v>Yes</v>
      </c>
      <c r="J7091" s="1" t="str">
        <f t="shared" si="332"/>
        <v>Yes</v>
      </c>
    </row>
    <row r="7092" spans="1:10" x14ac:dyDescent="0.2">
      <c r="A7092" t="s">
        <v>14093</v>
      </c>
      <c r="B7092"/>
      <c r="C7092" t="s">
        <v>2468</v>
      </c>
      <c r="D7092" t="s">
        <v>14094</v>
      </c>
      <c r="E7092">
        <v>0</v>
      </c>
      <c r="F7092">
        <v>0.20000000298023199</v>
      </c>
      <c r="G7092" s="1" t="str">
        <f t="shared" si="330"/>
        <v>NEUTRAL</v>
      </c>
      <c r="H7092" t="s">
        <v>2468</v>
      </c>
      <c r="I7092" s="1" t="str">
        <f t="shared" si="331"/>
        <v>Yes</v>
      </c>
      <c r="J7092" s="1" t="str">
        <f t="shared" si="332"/>
        <v>Yes</v>
      </c>
    </row>
    <row r="7093" spans="1:10" x14ac:dyDescent="0.2">
      <c r="A7093" t="s">
        <v>14095</v>
      </c>
      <c r="B7093"/>
      <c r="C7093" t="s">
        <v>2468</v>
      </c>
      <c r="D7093" t="s">
        <v>14096</v>
      </c>
      <c r="E7093">
        <v>0</v>
      </c>
      <c r="F7093">
        <v>0</v>
      </c>
      <c r="G7093" s="1" t="str">
        <f t="shared" si="330"/>
        <v>NEUTRAL</v>
      </c>
      <c r="H7093" t="s">
        <v>2468</v>
      </c>
      <c r="I7093" s="1" t="str">
        <f t="shared" si="331"/>
        <v>Yes</v>
      </c>
      <c r="J7093" s="1" t="str">
        <f t="shared" si="332"/>
        <v>Yes</v>
      </c>
    </row>
    <row r="7094" spans="1:10" x14ac:dyDescent="0.2">
      <c r="A7094" t="s">
        <v>14097</v>
      </c>
      <c r="B7094" t="s">
        <v>28</v>
      </c>
      <c r="C7094" t="s">
        <v>2470</v>
      </c>
      <c r="D7094" t="s">
        <v>14098</v>
      </c>
      <c r="E7094">
        <v>0</v>
      </c>
      <c r="F7094">
        <v>0.10000000149011599</v>
      </c>
      <c r="G7094" s="1" t="str">
        <f t="shared" si="330"/>
        <v>NEUTRAL</v>
      </c>
      <c r="H7094" t="s">
        <v>2468</v>
      </c>
      <c r="I7094" s="1" t="str">
        <f t="shared" si="331"/>
        <v>No</v>
      </c>
      <c r="J7094" s="1" t="str">
        <f t="shared" si="332"/>
        <v>No</v>
      </c>
    </row>
    <row r="7095" spans="1:10" x14ac:dyDescent="0.2">
      <c r="A7095" t="s">
        <v>14099</v>
      </c>
      <c r="B7095" t="s">
        <v>28</v>
      </c>
      <c r="C7095" t="s">
        <v>2470</v>
      </c>
      <c r="D7095" t="s">
        <v>14100</v>
      </c>
      <c r="E7095">
        <v>-0.10000000149011599</v>
      </c>
      <c r="F7095">
        <v>0.20000000298023199</v>
      </c>
      <c r="G7095" s="1" t="str">
        <f t="shared" si="330"/>
        <v>NEUTRAL</v>
      </c>
      <c r="H7095" t="s">
        <v>2468</v>
      </c>
      <c r="I7095" s="1" t="str">
        <f t="shared" si="331"/>
        <v>No</v>
      </c>
      <c r="J7095" s="1" t="str">
        <f t="shared" si="332"/>
        <v>No</v>
      </c>
    </row>
    <row r="7096" spans="1:10" x14ac:dyDescent="0.2">
      <c r="A7096" t="s">
        <v>14101</v>
      </c>
      <c r="B7096" t="s">
        <v>28</v>
      </c>
      <c r="C7096" t="s">
        <v>2469</v>
      </c>
      <c r="D7096" t="s">
        <v>14102</v>
      </c>
      <c r="E7096">
        <v>0.10000000149011599</v>
      </c>
      <c r="F7096">
        <v>0.69999998807907104</v>
      </c>
      <c r="G7096" s="1" t="str">
        <f t="shared" si="330"/>
        <v>NEUTRAL</v>
      </c>
      <c r="H7096" t="s">
        <v>2469</v>
      </c>
      <c r="I7096" s="1" t="str">
        <f t="shared" si="331"/>
        <v>No</v>
      </c>
      <c r="J7096" s="1" t="str">
        <f t="shared" si="332"/>
        <v>Yes</v>
      </c>
    </row>
    <row r="7097" spans="1:10" x14ac:dyDescent="0.2">
      <c r="A7097" t="s">
        <v>14103</v>
      </c>
      <c r="B7097" t="s">
        <v>28</v>
      </c>
      <c r="C7097" t="s">
        <v>2469</v>
      </c>
      <c r="D7097" t="s">
        <v>14104</v>
      </c>
      <c r="E7097">
        <v>0</v>
      </c>
      <c r="F7097">
        <v>0</v>
      </c>
      <c r="G7097" s="1" t="str">
        <f t="shared" si="330"/>
        <v>NEUTRAL</v>
      </c>
      <c r="H7097" t="s">
        <v>2468</v>
      </c>
      <c r="I7097" s="1" t="str">
        <f t="shared" si="331"/>
        <v>No</v>
      </c>
      <c r="J7097" s="1" t="str">
        <f t="shared" si="332"/>
        <v>No</v>
      </c>
    </row>
    <row r="7098" spans="1:10" x14ac:dyDescent="0.2">
      <c r="A7098" t="s">
        <v>14105</v>
      </c>
      <c r="B7098" t="s">
        <v>28</v>
      </c>
      <c r="C7098" t="s">
        <v>2469</v>
      </c>
      <c r="D7098" t="s">
        <v>14106</v>
      </c>
      <c r="E7098">
        <v>0</v>
      </c>
      <c r="F7098">
        <v>0.30000001192092801</v>
      </c>
      <c r="G7098" s="1" t="str">
        <f t="shared" si="330"/>
        <v>NEUTRAL</v>
      </c>
      <c r="H7098" t="s">
        <v>2468</v>
      </c>
      <c r="I7098" s="1" t="str">
        <f t="shared" si="331"/>
        <v>No</v>
      </c>
      <c r="J7098" s="1" t="str">
        <f t="shared" si="332"/>
        <v>No</v>
      </c>
    </row>
    <row r="7099" spans="1:10" x14ac:dyDescent="0.2">
      <c r="A7099" t="s">
        <v>14107</v>
      </c>
      <c r="B7099"/>
      <c r="C7099" t="s">
        <v>2468</v>
      </c>
      <c r="D7099" t="s">
        <v>14108</v>
      </c>
      <c r="E7099">
        <v>0.10000000149011599</v>
      </c>
      <c r="F7099">
        <v>0.10000000149011599</v>
      </c>
      <c r="G7099" s="1" t="str">
        <f t="shared" si="330"/>
        <v>NEUTRAL</v>
      </c>
      <c r="H7099" t="s">
        <v>2468</v>
      </c>
      <c r="I7099" s="1" t="str">
        <f t="shared" si="331"/>
        <v>Yes</v>
      </c>
      <c r="J7099" s="1" t="str">
        <f t="shared" si="332"/>
        <v>Yes</v>
      </c>
    </row>
    <row r="7100" spans="1:10" x14ac:dyDescent="0.2">
      <c r="A7100" t="s">
        <v>14109</v>
      </c>
      <c r="B7100"/>
      <c r="C7100" t="s">
        <v>2468</v>
      </c>
      <c r="D7100" t="s">
        <v>14110</v>
      </c>
      <c r="E7100">
        <v>0</v>
      </c>
      <c r="F7100">
        <v>0</v>
      </c>
      <c r="G7100" s="1" t="str">
        <f t="shared" si="330"/>
        <v>NEUTRAL</v>
      </c>
      <c r="H7100" t="s">
        <v>2468</v>
      </c>
      <c r="I7100" s="1" t="str">
        <f t="shared" si="331"/>
        <v>Yes</v>
      </c>
      <c r="J7100" s="1" t="str">
        <f t="shared" si="332"/>
        <v>Yes</v>
      </c>
    </row>
    <row r="7101" spans="1:10" x14ac:dyDescent="0.2">
      <c r="A7101" t="s">
        <v>14111</v>
      </c>
      <c r="B7101"/>
      <c r="C7101" t="s">
        <v>2468</v>
      </c>
      <c r="D7101" t="s">
        <v>14112</v>
      </c>
      <c r="E7101">
        <v>0</v>
      </c>
      <c r="F7101">
        <v>0</v>
      </c>
      <c r="G7101" s="1" t="str">
        <f t="shared" si="330"/>
        <v>NEUTRAL</v>
      </c>
      <c r="H7101" t="s">
        <v>2468</v>
      </c>
      <c r="I7101" s="1" t="str">
        <f t="shared" si="331"/>
        <v>Yes</v>
      </c>
      <c r="J7101" s="1" t="str">
        <f t="shared" si="332"/>
        <v>Yes</v>
      </c>
    </row>
    <row r="7102" spans="1:10" x14ac:dyDescent="0.2">
      <c r="A7102" t="s">
        <v>14113</v>
      </c>
      <c r="B7102"/>
      <c r="C7102" t="s">
        <v>2468</v>
      </c>
      <c r="D7102" t="s">
        <v>14114</v>
      </c>
      <c r="E7102">
        <v>0</v>
      </c>
      <c r="F7102">
        <v>0</v>
      </c>
      <c r="G7102" s="1" t="str">
        <f t="shared" si="330"/>
        <v>NEUTRAL</v>
      </c>
      <c r="H7102" t="s">
        <v>2468</v>
      </c>
      <c r="I7102" s="1" t="str">
        <f t="shared" si="331"/>
        <v>Yes</v>
      </c>
      <c r="J7102" s="1" t="str">
        <f t="shared" si="332"/>
        <v>Yes</v>
      </c>
    </row>
    <row r="7103" spans="1:10" x14ac:dyDescent="0.2">
      <c r="A7103" t="s">
        <v>14115</v>
      </c>
      <c r="B7103"/>
      <c r="C7103" t="s">
        <v>2468</v>
      </c>
      <c r="D7103" t="s">
        <v>14116</v>
      </c>
      <c r="E7103">
        <v>0</v>
      </c>
      <c r="F7103">
        <v>0</v>
      </c>
      <c r="G7103" s="1" t="str">
        <f t="shared" si="330"/>
        <v>NEUTRAL</v>
      </c>
      <c r="H7103" t="s">
        <v>2468</v>
      </c>
      <c r="I7103" s="1" t="str">
        <f t="shared" si="331"/>
        <v>Yes</v>
      </c>
      <c r="J7103" s="1" t="str">
        <f t="shared" si="332"/>
        <v>Yes</v>
      </c>
    </row>
    <row r="7104" spans="1:10" x14ac:dyDescent="0.2">
      <c r="A7104" t="s">
        <v>14117</v>
      </c>
      <c r="B7104"/>
      <c r="C7104" t="s">
        <v>2468</v>
      </c>
      <c r="D7104" t="s">
        <v>14118</v>
      </c>
      <c r="E7104">
        <v>0.30000001192092801</v>
      </c>
      <c r="F7104">
        <v>0.30000001192092801</v>
      </c>
      <c r="G7104" s="1" t="str">
        <f t="shared" si="330"/>
        <v>POSITIVE</v>
      </c>
      <c r="H7104" t="s">
        <v>2468</v>
      </c>
      <c r="I7104" s="1" t="str">
        <f t="shared" si="331"/>
        <v>No</v>
      </c>
      <c r="J7104" s="1" t="str">
        <f t="shared" si="332"/>
        <v>Yes</v>
      </c>
    </row>
    <row r="7105" spans="1:10" x14ac:dyDescent="0.2">
      <c r="A7105" t="s">
        <v>14119</v>
      </c>
      <c r="B7105"/>
      <c r="C7105" t="s">
        <v>2468</v>
      </c>
      <c r="D7105" t="s">
        <v>14120</v>
      </c>
      <c r="E7105">
        <v>0.20000000298023199</v>
      </c>
      <c r="F7105">
        <v>0.5</v>
      </c>
      <c r="G7105" s="1" t="str">
        <f t="shared" si="330"/>
        <v>NEUTRAL</v>
      </c>
      <c r="H7105" t="s">
        <v>2468</v>
      </c>
      <c r="I7105" s="1" t="str">
        <f t="shared" si="331"/>
        <v>Yes</v>
      </c>
      <c r="J7105" s="1" t="str">
        <f t="shared" si="332"/>
        <v>Yes</v>
      </c>
    </row>
    <row r="7106" spans="1:10" x14ac:dyDescent="0.2">
      <c r="A7106" t="s">
        <v>14121</v>
      </c>
      <c r="B7106"/>
      <c r="C7106" t="s">
        <v>2468</v>
      </c>
      <c r="D7106" t="s">
        <v>14122</v>
      </c>
      <c r="E7106">
        <v>0.40000000596046398</v>
      </c>
      <c r="F7106">
        <v>0.40000000596046398</v>
      </c>
      <c r="G7106" s="1" t="str">
        <f t="shared" si="330"/>
        <v>POSITIVE</v>
      </c>
      <c r="H7106" t="s">
        <v>2468</v>
      </c>
      <c r="I7106" s="1" t="str">
        <f t="shared" si="331"/>
        <v>No</v>
      </c>
      <c r="J7106" s="1" t="str">
        <f t="shared" si="332"/>
        <v>Yes</v>
      </c>
    </row>
    <row r="7107" spans="1:10" x14ac:dyDescent="0.2">
      <c r="A7107" t="s">
        <v>14123</v>
      </c>
      <c r="B7107"/>
      <c r="C7107" t="s">
        <v>2468</v>
      </c>
      <c r="D7107" t="s">
        <v>14124</v>
      </c>
      <c r="E7107">
        <v>0.40000000596046398</v>
      </c>
      <c r="F7107">
        <v>0.40000000596046398</v>
      </c>
      <c r="G7107" s="1" t="str">
        <f t="shared" si="330"/>
        <v>POSITIVE</v>
      </c>
      <c r="H7107" t="s">
        <v>2468</v>
      </c>
      <c r="I7107" s="1" t="str">
        <f t="shared" si="331"/>
        <v>No</v>
      </c>
      <c r="J7107" s="1" t="str">
        <f t="shared" si="332"/>
        <v>Yes</v>
      </c>
    </row>
    <row r="7108" spans="1:10" x14ac:dyDescent="0.2">
      <c r="A7108" t="s">
        <v>14125</v>
      </c>
      <c r="B7108"/>
      <c r="C7108" t="s">
        <v>2468</v>
      </c>
      <c r="D7108" t="s">
        <v>14126</v>
      </c>
      <c r="E7108">
        <v>0.40000000596046398</v>
      </c>
      <c r="F7108">
        <v>0.40000000596046398</v>
      </c>
      <c r="G7108" s="1" t="str">
        <f t="shared" ref="G7108:G7171" si="333">+IF(E7108&lt;=-0.25,"NEGATIVE",IF(E7108&lt;=0.25,"NEUTRAL",IF(E7108&lt;=1,"POSITIVE","Check")))</f>
        <v>POSITIVE</v>
      </c>
      <c r="H7108" t="s">
        <v>2468</v>
      </c>
      <c r="I7108" s="1" t="str">
        <f t="shared" ref="I7108:I7171" si="334">+IF(G7108=C7108,"Yes","No")</f>
        <v>No</v>
      </c>
      <c r="J7108" s="1" t="str">
        <f t="shared" ref="J7108:J7171" si="335">+IF(H7108=C7108,"Yes","No")</f>
        <v>Yes</v>
      </c>
    </row>
    <row r="7109" spans="1:10" x14ac:dyDescent="0.2">
      <c r="A7109" t="s">
        <v>14127</v>
      </c>
      <c r="B7109"/>
      <c r="C7109" t="s">
        <v>2468</v>
      </c>
      <c r="D7109" t="s">
        <v>14128</v>
      </c>
      <c r="E7109">
        <v>0.30000001192092801</v>
      </c>
      <c r="F7109">
        <v>0.30000001192092801</v>
      </c>
      <c r="G7109" s="1" t="str">
        <f t="shared" si="333"/>
        <v>POSITIVE</v>
      </c>
      <c r="H7109" t="s">
        <v>2468</v>
      </c>
      <c r="I7109" s="1" t="str">
        <f t="shared" si="334"/>
        <v>No</v>
      </c>
      <c r="J7109" s="1" t="str">
        <f t="shared" si="335"/>
        <v>Yes</v>
      </c>
    </row>
    <row r="7110" spans="1:10" x14ac:dyDescent="0.2">
      <c r="A7110" t="s">
        <v>14129</v>
      </c>
      <c r="B7110" t="s">
        <v>13</v>
      </c>
      <c r="C7110" t="s">
        <v>2469</v>
      </c>
      <c r="D7110" t="s">
        <v>14130</v>
      </c>
      <c r="E7110">
        <v>0</v>
      </c>
      <c r="F7110">
        <v>0.10000000149011599</v>
      </c>
      <c r="G7110" s="1" t="str">
        <f t="shared" si="333"/>
        <v>NEUTRAL</v>
      </c>
      <c r="H7110" t="s">
        <v>2468</v>
      </c>
      <c r="I7110" s="1" t="str">
        <f t="shared" si="334"/>
        <v>No</v>
      </c>
      <c r="J7110" s="1" t="str">
        <f t="shared" si="335"/>
        <v>No</v>
      </c>
    </row>
    <row r="7111" spans="1:10" x14ac:dyDescent="0.2">
      <c r="A7111" t="s">
        <v>14131</v>
      </c>
      <c r="B7111"/>
      <c r="C7111" t="s">
        <v>2468</v>
      </c>
      <c r="D7111" t="s">
        <v>14132</v>
      </c>
      <c r="E7111">
        <v>0</v>
      </c>
      <c r="F7111">
        <v>0.20000000298023199</v>
      </c>
      <c r="G7111" s="1" t="str">
        <f t="shared" si="333"/>
        <v>NEUTRAL</v>
      </c>
      <c r="H7111" t="s">
        <v>2468</v>
      </c>
      <c r="I7111" s="1" t="str">
        <f t="shared" si="334"/>
        <v>Yes</v>
      </c>
      <c r="J7111" s="1" t="str">
        <f t="shared" si="335"/>
        <v>Yes</v>
      </c>
    </row>
    <row r="7112" spans="1:10" x14ac:dyDescent="0.2">
      <c r="A7112" t="s">
        <v>14133</v>
      </c>
      <c r="B7112"/>
      <c r="C7112" t="s">
        <v>2468</v>
      </c>
      <c r="D7112" t="s">
        <v>14134</v>
      </c>
      <c r="E7112">
        <v>0</v>
      </c>
      <c r="F7112">
        <v>0.30000001192092801</v>
      </c>
      <c r="G7112" s="1" t="str">
        <f t="shared" si="333"/>
        <v>NEUTRAL</v>
      </c>
      <c r="H7112" t="s">
        <v>2468</v>
      </c>
      <c r="I7112" s="1" t="str">
        <f t="shared" si="334"/>
        <v>Yes</v>
      </c>
      <c r="J7112" s="1" t="str">
        <f t="shared" si="335"/>
        <v>Yes</v>
      </c>
    </row>
    <row r="7113" spans="1:10" x14ac:dyDescent="0.2">
      <c r="A7113" t="s">
        <v>14135</v>
      </c>
      <c r="B7113"/>
      <c r="C7113" t="s">
        <v>2468</v>
      </c>
      <c r="D7113" t="s">
        <v>14136</v>
      </c>
      <c r="E7113">
        <v>-0.40000000596046398</v>
      </c>
      <c r="F7113">
        <v>0.80000001192092896</v>
      </c>
      <c r="G7113" s="1" t="str">
        <f t="shared" si="333"/>
        <v>NEGATIVE</v>
      </c>
      <c r="H7113" t="s">
        <v>2468</v>
      </c>
      <c r="I7113" s="1" t="str">
        <f t="shared" si="334"/>
        <v>No</v>
      </c>
      <c r="J7113" s="1" t="str">
        <f t="shared" si="335"/>
        <v>Yes</v>
      </c>
    </row>
    <row r="7114" spans="1:10" x14ac:dyDescent="0.2">
      <c r="A7114" t="s">
        <v>14137</v>
      </c>
      <c r="B7114" t="s">
        <v>13</v>
      </c>
      <c r="C7114" t="s">
        <v>2469</v>
      </c>
      <c r="D7114" t="s">
        <v>14138</v>
      </c>
      <c r="E7114">
        <v>-0.20000000298023199</v>
      </c>
      <c r="F7114">
        <v>0.20000000298023199</v>
      </c>
      <c r="G7114" s="1" t="str">
        <f t="shared" si="333"/>
        <v>NEUTRAL</v>
      </c>
      <c r="H7114" t="s">
        <v>2468</v>
      </c>
      <c r="I7114" s="1" t="str">
        <f t="shared" si="334"/>
        <v>No</v>
      </c>
      <c r="J7114" s="1" t="str">
        <f t="shared" si="335"/>
        <v>No</v>
      </c>
    </row>
    <row r="7115" spans="1:10" x14ac:dyDescent="0.2">
      <c r="A7115" t="s">
        <v>14139</v>
      </c>
      <c r="B7115"/>
      <c r="C7115" t="s">
        <v>2468</v>
      </c>
      <c r="D7115" t="s">
        <v>14140</v>
      </c>
      <c r="E7115">
        <v>0.10000000149011599</v>
      </c>
      <c r="F7115">
        <v>0.30000001192092801</v>
      </c>
      <c r="G7115" s="1" t="str">
        <f t="shared" si="333"/>
        <v>NEUTRAL</v>
      </c>
      <c r="H7115" t="s">
        <v>2468</v>
      </c>
      <c r="I7115" s="1" t="str">
        <f t="shared" si="334"/>
        <v>Yes</v>
      </c>
      <c r="J7115" s="1" t="str">
        <f t="shared" si="335"/>
        <v>Yes</v>
      </c>
    </row>
    <row r="7116" spans="1:10" x14ac:dyDescent="0.2">
      <c r="A7116" t="s">
        <v>14141</v>
      </c>
      <c r="B7116"/>
      <c r="C7116" t="s">
        <v>2468</v>
      </c>
      <c r="D7116" t="s">
        <v>14142</v>
      </c>
      <c r="E7116">
        <v>0</v>
      </c>
      <c r="F7116">
        <v>0.10000000149011599</v>
      </c>
      <c r="G7116" s="1" t="str">
        <f t="shared" si="333"/>
        <v>NEUTRAL</v>
      </c>
      <c r="H7116" t="s">
        <v>2468</v>
      </c>
      <c r="I7116" s="1" t="str">
        <f t="shared" si="334"/>
        <v>Yes</v>
      </c>
      <c r="J7116" s="1" t="str">
        <f t="shared" si="335"/>
        <v>Yes</v>
      </c>
    </row>
    <row r="7117" spans="1:10" x14ac:dyDescent="0.2">
      <c r="A7117" t="s">
        <v>14143</v>
      </c>
      <c r="B7117" t="s">
        <v>18</v>
      </c>
      <c r="C7117" t="s">
        <v>2470</v>
      </c>
      <c r="D7117" t="s">
        <v>14144</v>
      </c>
      <c r="E7117">
        <v>-0.10000000149011599</v>
      </c>
      <c r="F7117">
        <v>0.10000000149011599</v>
      </c>
      <c r="G7117" s="1" t="str">
        <f t="shared" si="333"/>
        <v>NEUTRAL</v>
      </c>
      <c r="H7117" t="s">
        <v>2468</v>
      </c>
      <c r="I7117" s="1" t="str">
        <f t="shared" si="334"/>
        <v>No</v>
      </c>
      <c r="J7117" s="1" t="str">
        <f t="shared" si="335"/>
        <v>No</v>
      </c>
    </row>
    <row r="7118" spans="1:10" x14ac:dyDescent="0.2">
      <c r="A7118" t="s">
        <v>14145</v>
      </c>
      <c r="B7118"/>
      <c r="C7118" t="s">
        <v>2468</v>
      </c>
      <c r="D7118" t="s">
        <v>14146</v>
      </c>
      <c r="E7118">
        <v>0</v>
      </c>
      <c r="F7118">
        <v>0.30000001192092801</v>
      </c>
      <c r="G7118" s="1" t="str">
        <f t="shared" si="333"/>
        <v>NEUTRAL</v>
      </c>
      <c r="H7118" t="s">
        <v>2468</v>
      </c>
      <c r="I7118" s="1" t="str">
        <f t="shared" si="334"/>
        <v>Yes</v>
      </c>
      <c r="J7118" s="1" t="str">
        <f t="shared" si="335"/>
        <v>Yes</v>
      </c>
    </row>
    <row r="7119" spans="1:10" x14ac:dyDescent="0.2">
      <c r="A7119" t="s">
        <v>14147</v>
      </c>
      <c r="B7119"/>
      <c r="C7119" t="s">
        <v>2468</v>
      </c>
      <c r="D7119" t="s">
        <v>14148</v>
      </c>
      <c r="E7119">
        <v>0</v>
      </c>
      <c r="F7119">
        <v>0</v>
      </c>
      <c r="G7119" s="1" t="str">
        <f t="shared" si="333"/>
        <v>NEUTRAL</v>
      </c>
      <c r="H7119" t="s">
        <v>2468</v>
      </c>
      <c r="I7119" s="1" t="str">
        <f t="shared" si="334"/>
        <v>Yes</v>
      </c>
      <c r="J7119" s="1" t="str">
        <f t="shared" si="335"/>
        <v>Yes</v>
      </c>
    </row>
    <row r="7120" spans="1:10" x14ac:dyDescent="0.2">
      <c r="A7120" t="s">
        <v>14149</v>
      </c>
      <c r="B7120"/>
      <c r="C7120" t="s">
        <v>2469</v>
      </c>
      <c r="D7120" t="s">
        <v>14150</v>
      </c>
      <c r="E7120">
        <v>0.10000000149011599</v>
      </c>
      <c r="F7120">
        <v>0.20000000298023199</v>
      </c>
      <c r="G7120" s="1" t="str">
        <f t="shared" si="333"/>
        <v>NEUTRAL</v>
      </c>
      <c r="H7120" t="s">
        <v>2468</v>
      </c>
      <c r="I7120" s="1" t="str">
        <f t="shared" si="334"/>
        <v>No</v>
      </c>
      <c r="J7120" s="1" t="str">
        <f t="shared" si="335"/>
        <v>No</v>
      </c>
    </row>
    <row r="7121" spans="1:10" x14ac:dyDescent="0.2">
      <c r="A7121" t="s">
        <v>14151</v>
      </c>
      <c r="B7121"/>
      <c r="C7121" t="s">
        <v>2468</v>
      </c>
      <c r="D7121" t="s">
        <v>14152</v>
      </c>
      <c r="E7121">
        <v>0</v>
      </c>
      <c r="F7121">
        <v>0.10000000149011599</v>
      </c>
      <c r="G7121" s="1" t="str">
        <f t="shared" si="333"/>
        <v>NEUTRAL</v>
      </c>
      <c r="H7121" t="s">
        <v>2468</v>
      </c>
      <c r="I7121" s="1" t="str">
        <f t="shared" si="334"/>
        <v>Yes</v>
      </c>
      <c r="J7121" s="1" t="str">
        <f t="shared" si="335"/>
        <v>Yes</v>
      </c>
    </row>
    <row r="7122" spans="1:10" x14ac:dyDescent="0.2">
      <c r="A7122" t="s">
        <v>14153</v>
      </c>
      <c r="B7122"/>
      <c r="C7122" t="s">
        <v>2468</v>
      </c>
      <c r="D7122" t="s">
        <v>14154</v>
      </c>
      <c r="E7122">
        <v>0</v>
      </c>
      <c r="F7122">
        <v>0.89999997615814198</v>
      </c>
      <c r="G7122" s="1" t="str">
        <f t="shared" si="333"/>
        <v>NEUTRAL</v>
      </c>
      <c r="H7122" t="s">
        <v>2468</v>
      </c>
      <c r="I7122" s="1" t="str">
        <f t="shared" si="334"/>
        <v>Yes</v>
      </c>
      <c r="J7122" s="1" t="str">
        <f t="shared" si="335"/>
        <v>Yes</v>
      </c>
    </row>
    <row r="7123" spans="1:10" x14ac:dyDescent="0.2">
      <c r="A7123" t="s">
        <v>14155</v>
      </c>
      <c r="B7123"/>
      <c r="C7123" t="s">
        <v>2468</v>
      </c>
      <c r="D7123" t="s">
        <v>14156</v>
      </c>
      <c r="E7123">
        <v>0.69999998807907104</v>
      </c>
      <c r="F7123">
        <v>0.69999998807907104</v>
      </c>
      <c r="G7123" s="1" t="str">
        <f t="shared" si="333"/>
        <v>POSITIVE</v>
      </c>
      <c r="H7123" t="s">
        <v>2468</v>
      </c>
      <c r="I7123" s="1" t="str">
        <f t="shared" si="334"/>
        <v>No</v>
      </c>
      <c r="J7123" s="1" t="str">
        <f t="shared" si="335"/>
        <v>Yes</v>
      </c>
    </row>
    <row r="7124" spans="1:10" x14ac:dyDescent="0.2">
      <c r="A7124" t="s">
        <v>14157</v>
      </c>
      <c r="B7124"/>
      <c r="C7124" t="s">
        <v>2468</v>
      </c>
      <c r="D7124" t="s">
        <v>14158</v>
      </c>
      <c r="E7124">
        <v>0.30000001192092801</v>
      </c>
      <c r="F7124">
        <v>0.89999997615814198</v>
      </c>
      <c r="G7124" s="1" t="str">
        <f t="shared" si="333"/>
        <v>POSITIVE</v>
      </c>
      <c r="H7124" t="s">
        <v>2468</v>
      </c>
      <c r="I7124" s="1" t="str">
        <f t="shared" si="334"/>
        <v>No</v>
      </c>
      <c r="J7124" s="1" t="str">
        <f t="shared" si="335"/>
        <v>Yes</v>
      </c>
    </row>
    <row r="7125" spans="1:10" x14ac:dyDescent="0.2">
      <c r="A7125" t="s">
        <v>14159</v>
      </c>
      <c r="B7125" t="s">
        <v>13</v>
      </c>
      <c r="C7125" t="s">
        <v>2469</v>
      </c>
      <c r="D7125" t="s">
        <v>14160</v>
      </c>
      <c r="E7125">
        <v>0</v>
      </c>
      <c r="F7125">
        <v>0.30000001192092801</v>
      </c>
      <c r="G7125" s="1" t="str">
        <f t="shared" si="333"/>
        <v>NEUTRAL</v>
      </c>
      <c r="H7125" t="s">
        <v>2468</v>
      </c>
      <c r="I7125" s="1" t="str">
        <f t="shared" si="334"/>
        <v>No</v>
      </c>
      <c r="J7125" s="1" t="str">
        <f t="shared" si="335"/>
        <v>No</v>
      </c>
    </row>
    <row r="7126" spans="1:10" x14ac:dyDescent="0.2">
      <c r="A7126" t="s">
        <v>14161</v>
      </c>
      <c r="B7126"/>
      <c r="C7126" t="s">
        <v>2468</v>
      </c>
      <c r="D7126" t="s">
        <v>14162</v>
      </c>
      <c r="E7126">
        <v>0.5</v>
      </c>
      <c r="F7126">
        <v>0.5</v>
      </c>
      <c r="G7126" s="1" t="str">
        <f t="shared" si="333"/>
        <v>POSITIVE</v>
      </c>
      <c r="H7126" t="s">
        <v>2468</v>
      </c>
      <c r="I7126" s="1" t="str">
        <f t="shared" si="334"/>
        <v>No</v>
      </c>
      <c r="J7126" s="1" t="str">
        <f t="shared" si="335"/>
        <v>Yes</v>
      </c>
    </row>
    <row r="7127" spans="1:10" x14ac:dyDescent="0.2">
      <c r="A7127" t="s">
        <v>14163</v>
      </c>
      <c r="B7127"/>
      <c r="C7127" t="s">
        <v>2468</v>
      </c>
      <c r="D7127" t="s">
        <v>14164</v>
      </c>
      <c r="E7127">
        <v>0.69999998807907104</v>
      </c>
      <c r="F7127">
        <v>0.69999998807907104</v>
      </c>
      <c r="G7127" s="1" t="str">
        <f t="shared" si="333"/>
        <v>POSITIVE</v>
      </c>
      <c r="H7127" t="s">
        <v>2468</v>
      </c>
      <c r="I7127" s="1" t="str">
        <f t="shared" si="334"/>
        <v>No</v>
      </c>
      <c r="J7127" s="1" t="str">
        <f t="shared" si="335"/>
        <v>Yes</v>
      </c>
    </row>
    <row r="7128" spans="1:10" x14ac:dyDescent="0.2">
      <c r="A7128" t="s">
        <v>14165</v>
      </c>
      <c r="B7128"/>
      <c r="C7128" t="s">
        <v>2468</v>
      </c>
      <c r="D7128" t="s">
        <v>14166</v>
      </c>
      <c r="E7128">
        <v>0.20000000298023199</v>
      </c>
      <c r="F7128">
        <v>0.20000000298023199</v>
      </c>
      <c r="G7128" s="1" t="str">
        <f t="shared" si="333"/>
        <v>NEUTRAL</v>
      </c>
      <c r="H7128" t="s">
        <v>2468</v>
      </c>
      <c r="I7128" s="1" t="str">
        <f t="shared" si="334"/>
        <v>Yes</v>
      </c>
      <c r="J7128" s="1" t="str">
        <f t="shared" si="335"/>
        <v>Yes</v>
      </c>
    </row>
    <row r="7129" spans="1:10" ht="32" x14ac:dyDescent="0.2">
      <c r="A7129" s="2" t="s">
        <v>14167</v>
      </c>
      <c r="B7129"/>
      <c r="C7129" t="s">
        <v>2468</v>
      </c>
      <c r="D7129" s="2" t="s">
        <v>14168</v>
      </c>
      <c r="E7129">
        <v>0.10000000149011599</v>
      </c>
      <c r="F7129">
        <v>0.30000001192092801</v>
      </c>
      <c r="G7129" s="1" t="str">
        <f t="shared" si="333"/>
        <v>NEUTRAL</v>
      </c>
      <c r="H7129" t="s">
        <v>2468</v>
      </c>
      <c r="I7129" s="1" t="str">
        <f t="shared" si="334"/>
        <v>Yes</v>
      </c>
      <c r="J7129" s="1" t="str">
        <f t="shared" si="335"/>
        <v>Yes</v>
      </c>
    </row>
    <row r="7130" spans="1:10" x14ac:dyDescent="0.2">
      <c r="A7130" t="s">
        <v>14169</v>
      </c>
      <c r="B7130"/>
      <c r="C7130" t="s">
        <v>2468</v>
      </c>
      <c r="D7130" t="s">
        <v>14170</v>
      </c>
      <c r="E7130">
        <v>0</v>
      </c>
      <c r="F7130">
        <v>0</v>
      </c>
      <c r="G7130" s="1" t="str">
        <f t="shared" si="333"/>
        <v>NEUTRAL</v>
      </c>
      <c r="H7130" t="s">
        <v>2468</v>
      </c>
      <c r="I7130" s="1" t="str">
        <f t="shared" si="334"/>
        <v>Yes</v>
      </c>
      <c r="J7130" s="1" t="str">
        <f t="shared" si="335"/>
        <v>Yes</v>
      </c>
    </row>
    <row r="7131" spans="1:10" x14ac:dyDescent="0.2">
      <c r="A7131" t="s">
        <v>14171</v>
      </c>
      <c r="B7131"/>
      <c r="C7131" t="s">
        <v>2468</v>
      </c>
      <c r="D7131" t="s">
        <v>14172</v>
      </c>
      <c r="E7131">
        <v>-0.10000000149011599</v>
      </c>
      <c r="F7131">
        <v>0.60000002384185702</v>
      </c>
      <c r="G7131" s="1" t="str">
        <f t="shared" si="333"/>
        <v>NEUTRAL</v>
      </c>
      <c r="H7131" t="s">
        <v>2468</v>
      </c>
      <c r="I7131" s="1" t="str">
        <f t="shared" si="334"/>
        <v>Yes</v>
      </c>
      <c r="J7131" s="1" t="str">
        <f t="shared" si="335"/>
        <v>Yes</v>
      </c>
    </row>
    <row r="7132" spans="1:10" ht="32" x14ac:dyDescent="0.2">
      <c r="A7132" s="2" t="s">
        <v>14173</v>
      </c>
      <c r="B7132"/>
      <c r="C7132" t="s">
        <v>2468</v>
      </c>
      <c r="D7132" s="2" t="s">
        <v>14174</v>
      </c>
      <c r="E7132">
        <v>0</v>
      </c>
      <c r="F7132">
        <v>0</v>
      </c>
      <c r="G7132" s="1" t="str">
        <f t="shared" si="333"/>
        <v>NEUTRAL</v>
      </c>
      <c r="H7132" t="s">
        <v>2468</v>
      </c>
      <c r="I7132" s="1" t="str">
        <f t="shared" si="334"/>
        <v>Yes</v>
      </c>
      <c r="J7132" s="1" t="str">
        <f t="shared" si="335"/>
        <v>Yes</v>
      </c>
    </row>
    <row r="7133" spans="1:10" x14ac:dyDescent="0.2">
      <c r="A7133" t="s">
        <v>14175</v>
      </c>
      <c r="B7133" t="s">
        <v>13</v>
      </c>
      <c r="C7133" t="s">
        <v>2469</v>
      </c>
      <c r="D7133" t="s">
        <v>14176</v>
      </c>
      <c r="E7133">
        <v>0</v>
      </c>
      <c r="F7133">
        <v>0</v>
      </c>
      <c r="G7133" s="1" t="str">
        <f t="shared" si="333"/>
        <v>NEUTRAL</v>
      </c>
      <c r="H7133" t="s">
        <v>2468</v>
      </c>
      <c r="I7133" s="1" t="str">
        <f t="shared" si="334"/>
        <v>No</v>
      </c>
      <c r="J7133" s="1" t="str">
        <f t="shared" si="335"/>
        <v>No</v>
      </c>
    </row>
    <row r="7134" spans="1:10" ht="32" x14ac:dyDescent="0.2">
      <c r="A7134" s="2" t="s">
        <v>14177</v>
      </c>
      <c r="B7134"/>
      <c r="C7134" t="s">
        <v>2468</v>
      </c>
      <c r="D7134" s="2" t="s">
        <v>14178</v>
      </c>
      <c r="E7134">
        <v>0.5</v>
      </c>
      <c r="F7134">
        <v>0.5</v>
      </c>
      <c r="G7134" s="1" t="str">
        <f t="shared" si="333"/>
        <v>POSITIVE</v>
      </c>
      <c r="H7134" t="s">
        <v>2468</v>
      </c>
      <c r="I7134" s="1" t="str">
        <f t="shared" si="334"/>
        <v>No</v>
      </c>
      <c r="J7134" s="1" t="str">
        <f t="shared" si="335"/>
        <v>Yes</v>
      </c>
    </row>
    <row r="7135" spans="1:10" ht="32" x14ac:dyDescent="0.2">
      <c r="A7135" s="2" t="s">
        <v>14179</v>
      </c>
      <c r="B7135"/>
      <c r="C7135" t="s">
        <v>2468</v>
      </c>
      <c r="D7135" s="2" t="s">
        <v>14180</v>
      </c>
      <c r="E7135">
        <v>0.5</v>
      </c>
      <c r="F7135">
        <v>0.5</v>
      </c>
      <c r="G7135" s="1" t="str">
        <f t="shared" si="333"/>
        <v>POSITIVE</v>
      </c>
      <c r="H7135" t="s">
        <v>2468</v>
      </c>
      <c r="I7135" s="1" t="str">
        <f t="shared" si="334"/>
        <v>No</v>
      </c>
      <c r="J7135" s="1" t="str">
        <f t="shared" si="335"/>
        <v>Yes</v>
      </c>
    </row>
    <row r="7136" spans="1:10" x14ac:dyDescent="0.2">
      <c r="A7136" t="s">
        <v>14181</v>
      </c>
      <c r="B7136"/>
      <c r="C7136" t="s">
        <v>2468</v>
      </c>
      <c r="D7136" t="s">
        <v>14182</v>
      </c>
      <c r="E7136">
        <v>-0.30000001192092801</v>
      </c>
      <c r="F7136">
        <v>0.30000001192092801</v>
      </c>
      <c r="G7136" s="1" t="str">
        <f t="shared" si="333"/>
        <v>NEGATIVE</v>
      </c>
      <c r="H7136" t="s">
        <v>2468</v>
      </c>
      <c r="I7136" s="1" t="str">
        <f t="shared" si="334"/>
        <v>No</v>
      </c>
      <c r="J7136" s="1" t="str">
        <f t="shared" si="335"/>
        <v>Yes</v>
      </c>
    </row>
    <row r="7137" spans="1:10" x14ac:dyDescent="0.2">
      <c r="A7137" t="s">
        <v>14183</v>
      </c>
      <c r="B7137" t="s">
        <v>10</v>
      </c>
      <c r="C7137" t="s">
        <v>2470</v>
      </c>
      <c r="D7137" t="s">
        <v>14184</v>
      </c>
      <c r="E7137">
        <v>0.60000002384185702</v>
      </c>
      <c r="F7137">
        <v>0.60000002384185702</v>
      </c>
      <c r="G7137" s="1" t="str">
        <f t="shared" si="333"/>
        <v>POSITIVE</v>
      </c>
      <c r="H7137" t="s">
        <v>2469</v>
      </c>
      <c r="I7137" s="1" t="str">
        <f t="shared" si="334"/>
        <v>No</v>
      </c>
      <c r="J7137" s="1" t="str">
        <f t="shared" si="335"/>
        <v>No</v>
      </c>
    </row>
    <row r="7138" spans="1:10" x14ac:dyDescent="0.2">
      <c r="A7138" t="s">
        <v>14185</v>
      </c>
      <c r="B7138"/>
      <c r="C7138" t="s">
        <v>2468</v>
      </c>
      <c r="D7138" t="s">
        <v>14186</v>
      </c>
      <c r="E7138">
        <v>0</v>
      </c>
      <c r="F7138">
        <v>0</v>
      </c>
      <c r="G7138" s="1" t="str">
        <f t="shared" si="333"/>
        <v>NEUTRAL</v>
      </c>
      <c r="H7138" t="s">
        <v>2468</v>
      </c>
      <c r="I7138" s="1" t="str">
        <f t="shared" si="334"/>
        <v>Yes</v>
      </c>
      <c r="J7138" s="1" t="str">
        <f t="shared" si="335"/>
        <v>Yes</v>
      </c>
    </row>
    <row r="7139" spans="1:10" x14ac:dyDescent="0.2">
      <c r="A7139" t="s">
        <v>14187</v>
      </c>
      <c r="B7139" t="s">
        <v>18</v>
      </c>
      <c r="C7139" t="s">
        <v>2469</v>
      </c>
      <c r="D7139" t="s">
        <v>14188</v>
      </c>
      <c r="E7139">
        <v>0.5</v>
      </c>
      <c r="F7139">
        <v>1.1000000238418499</v>
      </c>
      <c r="G7139" s="1" t="str">
        <f t="shared" si="333"/>
        <v>POSITIVE</v>
      </c>
      <c r="H7139" t="s">
        <v>2469</v>
      </c>
      <c r="I7139" s="1" t="str">
        <f t="shared" si="334"/>
        <v>Yes</v>
      </c>
      <c r="J7139" s="1" t="str">
        <f t="shared" si="335"/>
        <v>Yes</v>
      </c>
    </row>
    <row r="7140" spans="1:10" x14ac:dyDescent="0.2">
      <c r="A7140" t="s">
        <v>14189</v>
      </c>
      <c r="B7140" t="s">
        <v>13</v>
      </c>
      <c r="C7140" t="s">
        <v>2468</v>
      </c>
      <c r="D7140" t="s">
        <v>14190</v>
      </c>
      <c r="E7140">
        <v>-0.69999998807907104</v>
      </c>
      <c r="F7140">
        <v>0.69999998807907104</v>
      </c>
      <c r="G7140" s="1" t="str">
        <f t="shared" si="333"/>
        <v>NEGATIVE</v>
      </c>
      <c r="H7140" t="s">
        <v>2468</v>
      </c>
      <c r="I7140" s="1" t="str">
        <f t="shared" si="334"/>
        <v>No</v>
      </c>
      <c r="J7140" s="1" t="str">
        <f t="shared" si="335"/>
        <v>Yes</v>
      </c>
    </row>
    <row r="7141" spans="1:10" x14ac:dyDescent="0.2">
      <c r="A7141" t="s">
        <v>14191</v>
      </c>
      <c r="B7141"/>
      <c r="C7141" t="s">
        <v>2468</v>
      </c>
      <c r="D7141" t="s">
        <v>14192</v>
      </c>
      <c r="E7141">
        <v>0.5</v>
      </c>
      <c r="F7141">
        <v>0.5</v>
      </c>
      <c r="G7141" s="1" t="str">
        <f t="shared" si="333"/>
        <v>POSITIVE</v>
      </c>
      <c r="H7141" t="s">
        <v>2468</v>
      </c>
      <c r="I7141" s="1" t="str">
        <f t="shared" si="334"/>
        <v>No</v>
      </c>
      <c r="J7141" s="1" t="str">
        <f t="shared" si="335"/>
        <v>Yes</v>
      </c>
    </row>
    <row r="7142" spans="1:10" x14ac:dyDescent="0.2">
      <c r="A7142" t="s">
        <v>14193</v>
      </c>
      <c r="B7142"/>
      <c r="C7142" t="s">
        <v>2468</v>
      </c>
      <c r="D7142" t="s">
        <v>14194</v>
      </c>
      <c r="E7142">
        <v>0.40000000596046398</v>
      </c>
      <c r="F7142">
        <v>0.89999997615814198</v>
      </c>
      <c r="G7142" s="1" t="str">
        <f t="shared" si="333"/>
        <v>POSITIVE</v>
      </c>
      <c r="H7142" t="s">
        <v>2468</v>
      </c>
      <c r="I7142" s="1" t="str">
        <f t="shared" si="334"/>
        <v>No</v>
      </c>
      <c r="J7142" s="1" t="str">
        <f t="shared" si="335"/>
        <v>Yes</v>
      </c>
    </row>
    <row r="7143" spans="1:10" x14ac:dyDescent="0.2">
      <c r="A7143" t="s">
        <v>14195</v>
      </c>
      <c r="B7143"/>
      <c r="C7143" t="s">
        <v>2468</v>
      </c>
      <c r="D7143" t="s">
        <v>14196</v>
      </c>
      <c r="E7143">
        <v>0.30000001192092801</v>
      </c>
      <c r="F7143">
        <v>0.69999998807907104</v>
      </c>
      <c r="G7143" s="1" t="str">
        <f t="shared" si="333"/>
        <v>POSITIVE</v>
      </c>
      <c r="H7143" t="s">
        <v>2468</v>
      </c>
      <c r="I7143" s="1" t="str">
        <f t="shared" si="334"/>
        <v>No</v>
      </c>
      <c r="J7143" s="1" t="str">
        <f t="shared" si="335"/>
        <v>Yes</v>
      </c>
    </row>
    <row r="7144" spans="1:10" x14ac:dyDescent="0.2">
      <c r="A7144" t="s">
        <v>14197</v>
      </c>
      <c r="B7144"/>
      <c r="C7144" t="s">
        <v>2468</v>
      </c>
      <c r="D7144" t="s">
        <v>14198</v>
      </c>
      <c r="E7144">
        <v>0.10000000149011599</v>
      </c>
      <c r="F7144">
        <v>0.5</v>
      </c>
      <c r="G7144" s="1" t="str">
        <f t="shared" si="333"/>
        <v>NEUTRAL</v>
      </c>
      <c r="H7144" t="s">
        <v>2468</v>
      </c>
      <c r="I7144" s="1" t="str">
        <f t="shared" si="334"/>
        <v>Yes</v>
      </c>
      <c r="J7144" s="1" t="str">
        <f t="shared" si="335"/>
        <v>Yes</v>
      </c>
    </row>
    <row r="7145" spans="1:10" x14ac:dyDescent="0.2">
      <c r="A7145" t="s">
        <v>14199</v>
      </c>
      <c r="B7145"/>
      <c r="C7145" t="s">
        <v>2468</v>
      </c>
      <c r="D7145" t="s">
        <v>14200</v>
      </c>
      <c r="E7145">
        <v>0</v>
      </c>
      <c r="F7145">
        <v>0</v>
      </c>
      <c r="G7145" s="1" t="str">
        <f t="shared" si="333"/>
        <v>NEUTRAL</v>
      </c>
      <c r="H7145" t="s">
        <v>2468</v>
      </c>
      <c r="I7145" s="1" t="str">
        <f t="shared" si="334"/>
        <v>Yes</v>
      </c>
      <c r="J7145" s="1" t="str">
        <f t="shared" si="335"/>
        <v>Yes</v>
      </c>
    </row>
    <row r="7146" spans="1:10" x14ac:dyDescent="0.2">
      <c r="A7146" t="s">
        <v>14201</v>
      </c>
      <c r="B7146" t="s">
        <v>13</v>
      </c>
      <c r="C7146" t="s">
        <v>2469</v>
      </c>
      <c r="D7146" t="s">
        <v>14202</v>
      </c>
      <c r="E7146">
        <v>-0.10000000149011599</v>
      </c>
      <c r="F7146">
        <v>0.20000000298023199</v>
      </c>
      <c r="G7146" s="1" t="str">
        <f t="shared" si="333"/>
        <v>NEUTRAL</v>
      </c>
      <c r="H7146" t="s">
        <v>2470</v>
      </c>
      <c r="I7146" s="1" t="str">
        <f t="shared" si="334"/>
        <v>No</v>
      </c>
      <c r="J7146" s="1" t="str">
        <f t="shared" si="335"/>
        <v>No</v>
      </c>
    </row>
    <row r="7147" spans="1:10" x14ac:dyDescent="0.2">
      <c r="A7147" t="s">
        <v>14203</v>
      </c>
      <c r="B7147"/>
      <c r="C7147" t="s">
        <v>2468</v>
      </c>
      <c r="D7147" t="s">
        <v>14204</v>
      </c>
      <c r="E7147">
        <v>-0.10000000149011599</v>
      </c>
      <c r="F7147">
        <v>0.10000000149011599</v>
      </c>
      <c r="G7147" s="1" t="str">
        <f t="shared" si="333"/>
        <v>NEUTRAL</v>
      </c>
      <c r="H7147" t="s">
        <v>2468</v>
      </c>
      <c r="I7147" s="1" t="str">
        <f t="shared" si="334"/>
        <v>Yes</v>
      </c>
      <c r="J7147" s="1" t="str">
        <f t="shared" si="335"/>
        <v>Yes</v>
      </c>
    </row>
    <row r="7148" spans="1:10" x14ac:dyDescent="0.2">
      <c r="A7148" t="s">
        <v>14205</v>
      </c>
      <c r="B7148" t="s">
        <v>33</v>
      </c>
      <c r="C7148" t="s">
        <v>2469</v>
      </c>
      <c r="D7148" t="s">
        <v>14206</v>
      </c>
      <c r="E7148">
        <v>0.69999998807907104</v>
      </c>
      <c r="F7148">
        <v>0.69999998807907104</v>
      </c>
      <c r="G7148" s="1" t="str">
        <f t="shared" si="333"/>
        <v>POSITIVE</v>
      </c>
      <c r="H7148" t="s">
        <v>2468</v>
      </c>
      <c r="I7148" s="1" t="str">
        <f t="shared" si="334"/>
        <v>Yes</v>
      </c>
      <c r="J7148" s="1" t="str">
        <f t="shared" si="335"/>
        <v>No</v>
      </c>
    </row>
    <row r="7149" spans="1:10" x14ac:dyDescent="0.2">
      <c r="A7149" t="s">
        <v>14207</v>
      </c>
      <c r="B7149"/>
      <c r="C7149" t="s">
        <v>2468</v>
      </c>
      <c r="D7149" t="s">
        <v>14208</v>
      </c>
      <c r="E7149">
        <v>0.30000001192092801</v>
      </c>
      <c r="F7149">
        <v>0.69999998807907104</v>
      </c>
      <c r="G7149" s="1" t="str">
        <f t="shared" si="333"/>
        <v>POSITIVE</v>
      </c>
      <c r="H7149" t="s">
        <v>2468</v>
      </c>
      <c r="I7149" s="1" t="str">
        <f t="shared" si="334"/>
        <v>No</v>
      </c>
      <c r="J7149" s="1" t="str">
        <f t="shared" si="335"/>
        <v>Yes</v>
      </c>
    </row>
    <row r="7150" spans="1:10" x14ac:dyDescent="0.2">
      <c r="A7150" t="s">
        <v>14209</v>
      </c>
      <c r="B7150" t="s">
        <v>7</v>
      </c>
      <c r="C7150" t="s">
        <v>2469</v>
      </c>
      <c r="D7150" t="s">
        <v>14210</v>
      </c>
      <c r="E7150">
        <v>0.80000001192092896</v>
      </c>
      <c r="F7150">
        <v>1.70000004768371</v>
      </c>
      <c r="G7150" s="1" t="str">
        <f t="shared" si="333"/>
        <v>POSITIVE</v>
      </c>
      <c r="H7150" t="s">
        <v>2469</v>
      </c>
      <c r="I7150" s="1" t="str">
        <f t="shared" si="334"/>
        <v>Yes</v>
      </c>
      <c r="J7150" s="1" t="str">
        <f t="shared" si="335"/>
        <v>Yes</v>
      </c>
    </row>
    <row r="7151" spans="1:10" x14ac:dyDescent="0.2">
      <c r="A7151" t="s">
        <v>14211</v>
      </c>
      <c r="B7151"/>
      <c r="C7151" t="s">
        <v>2468</v>
      </c>
      <c r="D7151" t="s">
        <v>14212</v>
      </c>
      <c r="E7151">
        <v>0.10000000149011599</v>
      </c>
      <c r="F7151">
        <v>0.10000000149011599</v>
      </c>
      <c r="G7151" s="1" t="str">
        <f t="shared" si="333"/>
        <v>NEUTRAL</v>
      </c>
      <c r="H7151" t="s">
        <v>2468</v>
      </c>
      <c r="I7151" s="1" t="str">
        <f t="shared" si="334"/>
        <v>Yes</v>
      </c>
      <c r="J7151" s="1" t="str">
        <f t="shared" si="335"/>
        <v>Yes</v>
      </c>
    </row>
    <row r="7152" spans="1:10" x14ac:dyDescent="0.2">
      <c r="A7152" t="s">
        <v>14213</v>
      </c>
      <c r="B7152" t="s">
        <v>28</v>
      </c>
      <c r="C7152" t="s">
        <v>2469</v>
      </c>
      <c r="D7152" t="s">
        <v>14214</v>
      </c>
      <c r="E7152">
        <v>-0.40000000596046398</v>
      </c>
      <c r="F7152">
        <v>0.40000000596046398</v>
      </c>
      <c r="G7152" s="1" t="str">
        <f t="shared" si="333"/>
        <v>NEGATIVE</v>
      </c>
      <c r="H7152" t="s">
        <v>2468</v>
      </c>
      <c r="I7152" s="1" t="str">
        <f t="shared" si="334"/>
        <v>No</v>
      </c>
      <c r="J7152" s="1" t="str">
        <f t="shared" si="335"/>
        <v>No</v>
      </c>
    </row>
    <row r="7153" spans="1:10" x14ac:dyDescent="0.2">
      <c r="A7153" t="s">
        <v>14215</v>
      </c>
      <c r="B7153" t="s">
        <v>28</v>
      </c>
      <c r="C7153" t="s">
        <v>2469</v>
      </c>
      <c r="D7153" t="s">
        <v>4833</v>
      </c>
      <c r="E7153">
        <v>-0.30000001192092801</v>
      </c>
      <c r="F7153">
        <v>0.30000001192092801</v>
      </c>
      <c r="G7153" s="1" t="str">
        <f t="shared" si="333"/>
        <v>NEGATIVE</v>
      </c>
      <c r="H7153" t="s">
        <v>2468</v>
      </c>
      <c r="I7153" s="1" t="str">
        <f t="shared" si="334"/>
        <v>No</v>
      </c>
      <c r="J7153" s="1" t="str">
        <f t="shared" si="335"/>
        <v>No</v>
      </c>
    </row>
    <row r="7154" spans="1:10" x14ac:dyDescent="0.2">
      <c r="A7154" t="s">
        <v>14216</v>
      </c>
      <c r="B7154" t="s">
        <v>28</v>
      </c>
      <c r="C7154" t="s">
        <v>2469</v>
      </c>
      <c r="D7154" t="s">
        <v>6756</v>
      </c>
      <c r="E7154">
        <v>-0.5</v>
      </c>
      <c r="F7154">
        <v>0.5</v>
      </c>
      <c r="G7154" s="1" t="str">
        <f t="shared" si="333"/>
        <v>NEGATIVE</v>
      </c>
      <c r="H7154" t="s">
        <v>2468</v>
      </c>
      <c r="I7154" s="1" t="str">
        <f t="shared" si="334"/>
        <v>No</v>
      </c>
      <c r="J7154" s="1" t="str">
        <f t="shared" si="335"/>
        <v>No</v>
      </c>
    </row>
    <row r="7155" spans="1:10" x14ac:dyDescent="0.2">
      <c r="A7155" t="s">
        <v>14217</v>
      </c>
      <c r="B7155" t="s">
        <v>28</v>
      </c>
      <c r="C7155" t="s">
        <v>2469</v>
      </c>
      <c r="D7155" t="s">
        <v>14218</v>
      </c>
      <c r="E7155">
        <v>-0.20000000298023199</v>
      </c>
      <c r="F7155">
        <v>0.20000000298023199</v>
      </c>
      <c r="G7155" s="1" t="str">
        <f t="shared" si="333"/>
        <v>NEUTRAL</v>
      </c>
      <c r="H7155" t="s">
        <v>2468</v>
      </c>
      <c r="I7155" s="1" t="str">
        <f t="shared" si="334"/>
        <v>No</v>
      </c>
      <c r="J7155" s="1" t="str">
        <f t="shared" si="335"/>
        <v>No</v>
      </c>
    </row>
    <row r="7156" spans="1:10" x14ac:dyDescent="0.2">
      <c r="A7156" t="s">
        <v>14219</v>
      </c>
      <c r="B7156" t="s">
        <v>28</v>
      </c>
      <c r="C7156" t="s">
        <v>2469</v>
      </c>
      <c r="D7156" t="s">
        <v>14220</v>
      </c>
      <c r="E7156">
        <v>0.10000000149011599</v>
      </c>
      <c r="F7156">
        <v>0.69999998807907104</v>
      </c>
      <c r="G7156" s="1" t="str">
        <f t="shared" si="333"/>
        <v>NEUTRAL</v>
      </c>
      <c r="H7156" t="s">
        <v>2469</v>
      </c>
      <c r="I7156" s="1" t="str">
        <f t="shared" si="334"/>
        <v>No</v>
      </c>
      <c r="J7156" s="1" t="str">
        <f t="shared" si="335"/>
        <v>Yes</v>
      </c>
    </row>
    <row r="7157" spans="1:10" x14ac:dyDescent="0.2">
      <c r="A7157" t="s">
        <v>14221</v>
      </c>
      <c r="B7157"/>
      <c r="C7157" t="s">
        <v>2468</v>
      </c>
      <c r="D7157" t="s">
        <v>14222</v>
      </c>
      <c r="E7157">
        <v>-0.10000000149011599</v>
      </c>
      <c r="F7157">
        <v>0.5</v>
      </c>
      <c r="G7157" s="1" t="str">
        <f t="shared" si="333"/>
        <v>NEUTRAL</v>
      </c>
      <c r="H7157" t="s">
        <v>2468</v>
      </c>
      <c r="I7157" s="1" t="str">
        <f t="shared" si="334"/>
        <v>Yes</v>
      </c>
      <c r="J7157" s="1" t="str">
        <f t="shared" si="335"/>
        <v>Yes</v>
      </c>
    </row>
    <row r="7158" spans="1:10" ht="32" x14ac:dyDescent="0.2">
      <c r="A7158" s="2" t="s">
        <v>14223</v>
      </c>
      <c r="B7158"/>
      <c r="C7158" t="s">
        <v>2468</v>
      </c>
      <c r="D7158" s="2" t="s">
        <v>14224</v>
      </c>
      <c r="E7158">
        <v>0</v>
      </c>
      <c r="F7158">
        <v>1.1000000238418499</v>
      </c>
      <c r="G7158" s="1" t="str">
        <f t="shared" si="333"/>
        <v>NEUTRAL</v>
      </c>
      <c r="H7158" t="s">
        <v>2468</v>
      </c>
      <c r="I7158" s="1" t="str">
        <f t="shared" si="334"/>
        <v>Yes</v>
      </c>
      <c r="J7158" s="1" t="str">
        <f t="shared" si="335"/>
        <v>Yes</v>
      </c>
    </row>
    <row r="7159" spans="1:10" x14ac:dyDescent="0.2">
      <c r="A7159" t="s">
        <v>14225</v>
      </c>
      <c r="B7159"/>
      <c r="C7159" t="s">
        <v>2468</v>
      </c>
      <c r="D7159" t="s">
        <v>14226</v>
      </c>
      <c r="E7159">
        <v>-0.10000000149011599</v>
      </c>
      <c r="F7159">
        <v>0.30000001192092801</v>
      </c>
      <c r="G7159" s="1" t="str">
        <f t="shared" si="333"/>
        <v>NEUTRAL</v>
      </c>
      <c r="H7159" t="s">
        <v>2470</v>
      </c>
      <c r="I7159" s="1" t="str">
        <f t="shared" si="334"/>
        <v>Yes</v>
      </c>
      <c r="J7159" s="1" t="str">
        <f t="shared" si="335"/>
        <v>No</v>
      </c>
    </row>
    <row r="7160" spans="1:10" x14ac:dyDescent="0.2">
      <c r="A7160" t="s">
        <v>14227</v>
      </c>
      <c r="B7160"/>
      <c r="C7160" t="s">
        <v>2468</v>
      </c>
      <c r="D7160" t="s">
        <v>14228</v>
      </c>
      <c r="E7160">
        <v>-0.20000000298023199</v>
      </c>
      <c r="F7160">
        <v>0.40000000596046398</v>
      </c>
      <c r="G7160" s="1" t="str">
        <f t="shared" si="333"/>
        <v>NEUTRAL</v>
      </c>
      <c r="H7160" t="s">
        <v>2468</v>
      </c>
      <c r="I7160" s="1" t="str">
        <f t="shared" si="334"/>
        <v>Yes</v>
      </c>
      <c r="J7160" s="1" t="str">
        <f t="shared" si="335"/>
        <v>Yes</v>
      </c>
    </row>
    <row r="7161" spans="1:10" x14ac:dyDescent="0.2">
      <c r="A7161" t="s">
        <v>14229</v>
      </c>
      <c r="B7161" t="s">
        <v>7</v>
      </c>
      <c r="C7161" t="s">
        <v>2470</v>
      </c>
      <c r="D7161" t="s">
        <v>14230</v>
      </c>
      <c r="E7161">
        <v>0.80000001192092896</v>
      </c>
      <c r="F7161">
        <v>0.80000001192092896</v>
      </c>
      <c r="G7161" s="1" t="str">
        <f t="shared" si="333"/>
        <v>POSITIVE</v>
      </c>
      <c r="H7161" t="s">
        <v>2469</v>
      </c>
      <c r="I7161" s="1" t="str">
        <f t="shared" si="334"/>
        <v>No</v>
      </c>
      <c r="J7161" s="1" t="str">
        <f t="shared" si="335"/>
        <v>No</v>
      </c>
    </row>
    <row r="7162" spans="1:10" x14ac:dyDescent="0.2">
      <c r="A7162" t="s">
        <v>14231</v>
      </c>
      <c r="B7162" t="s">
        <v>18</v>
      </c>
      <c r="C7162" t="s">
        <v>2469</v>
      </c>
      <c r="D7162" t="s">
        <v>14232</v>
      </c>
      <c r="E7162">
        <v>0.30000001192092801</v>
      </c>
      <c r="F7162">
        <v>0.30000001192092801</v>
      </c>
      <c r="G7162" s="1" t="str">
        <f t="shared" si="333"/>
        <v>POSITIVE</v>
      </c>
      <c r="H7162" t="s">
        <v>2468</v>
      </c>
      <c r="I7162" s="1" t="str">
        <f t="shared" si="334"/>
        <v>Yes</v>
      </c>
      <c r="J7162" s="1" t="str">
        <f t="shared" si="335"/>
        <v>No</v>
      </c>
    </row>
    <row r="7163" spans="1:10" x14ac:dyDescent="0.2">
      <c r="A7163" t="s">
        <v>14233</v>
      </c>
      <c r="B7163" t="s">
        <v>13</v>
      </c>
      <c r="C7163" t="s">
        <v>2469</v>
      </c>
      <c r="D7163" t="s">
        <v>14234</v>
      </c>
      <c r="E7163">
        <v>0.80000001192092896</v>
      </c>
      <c r="F7163">
        <v>0.80000001192092896</v>
      </c>
      <c r="G7163" s="1" t="str">
        <f t="shared" si="333"/>
        <v>POSITIVE</v>
      </c>
      <c r="H7163" t="s">
        <v>2469</v>
      </c>
      <c r="I7163" s="1" t="str">
        <f t="shared" si="334"/>
        <v>Yes</v>
      </c>
      <c r="J7163" s="1" t="str">
        <f t="shared" si="335"/>
        <v>Yes</v>
      </c>
    </row>
    <row r="7164" spans="1:10" x14ac:dyDescent="0.2">
      <c r="A7164" t="s">
        <v>14235</v>
      </c>
      <c r="B7164"/>
      <c r="C7164" t="s">
        <v>2468</v>
      </c>
      <c r="D7164" t="s">
        <v>14236</v>
      </c>
      <c r="E7164">
        <v>0.20000000298023199</v>
      </c>
      <c r="F7164">
        <v>0.40000000596046398</v>
      </c>
      <c r="G7164" s="1" t="str">
        <f t="shared" si="333"/>
        <v>NEUTRAL</v>
      </c>
      <c r="H7164" t="s">
        <v>2468</v>
      </c>
      <c r="I7164" s="1" t="str">
        <f t="shared" si="334"/>
        <v>Yes</v>
      </c>
      <c r="J7164" s="1" t="str">
        <f t="shared" si="335"/>
        <v>Yes</v>
      </c>
    </row>
    <row r="7165" spans="1:10" x14ac:dyDescent="0.2">
      <c r="A7165" t="s">
        <v>14237</v>
      </c>
      <c r="B7165" t="s">
        <v>13</v>
      </c>
      <c r="C7165" t="s">
        <v>2469</v>
      </c>
      <c r="D7165" t="s">
        <v>14238</v>
      </c>
      <c r="E7165">
        <v>0.89999997615814198</v>
      </c>
      <c r="F7165">
        <v>0.89999997615814198</v>
      </c>
      <c r="G7165" s="1" t="str">
        <f t="shared" si="333"/>
        <v>POSITIVE</v>
      </c>
      <c r="H7165" t="s">
        <v>2469</v>
      </c>
      <c r="I7165" s="1" t="str">
        <f t="shared" si="334"/>
        <v>Yes</v>
      </c>
      <c r="J7165" s="1" t="str">
        <f t="shared" si="335"/>
        <v>Yes</v>
      </c>
    </row>
    <row r="7166" spans="1:10" x14ac:dyDescent="0.2">
      <c r="A7166" t="s">
        <v>14239</v>
      </c>
      <c r="B7166" t="s">
        <v>13</v>
      </c>
      <c r="C7166" t="s">
        <v>2469</v>
      </c>
      <c r="D7166" t="s">
        <v>14240</v>
      </c>
      <c r="E7166">
        <v>0.80000001192092896</v>
      </c>
      <c r="F7166">
        <v>0.80000001192092896</v>
      </c>
      <c r="G7166" s="1" t="str">
        <f t="shared" si="333"/>
        <v>POSITIVE</v>
      </c>
      <c r="H7166" t="s">
        <v>2469</v>
      </c>
      <c r="I7166" s="1" t="str">
        <f t="shared" si="334"/>
        <v>Yes</v>
      </c>
      <c r="J7166" s="1" t="str">
        <f t="shared" si="335"/>
        <v>Yes</v>
      </c>
    </row>
    <row r="7167" spans="1:10" x14ac:dyDescent="0.2">
      <c r="A7167" t="s">
        <v>14241</v>
      </c>
      <c r="B7167" t="s">
        <v>38</v>
      </c>
      <c r="C7167" t="s">
        <v>2470</v>
      </c>
      <c r="D7167" t="s">
        <v>14242</v>
      </c>
      <c r="E7167">
        <v>0</v>
      </c>
      <c r="F7167">
        <v>1.70000004768371</v>
      </c>
      <c r="G7167" s="1" t="str">
        <f t="shared" si="333"/>
        <v>NEUTRAL</v>
      </c>
      <c r="H7167" t="s">
        <v>2470</v>
      </c>
      <c r="I7167" s="1" t="str">
        <f t="shared" si="334"/>
        <v>No</v>
      </c>
      <c r="J7167" s="1" t="str">
        <f t="shared" si="335"/>
        <v>Yes</v>
      </c>
    </row>
    <row r="7168" spans="1:10" x14ac:dyDescent="0.2">
      <c r="A7168" t="s">
        <v>14243</v>
      </c>
      <c r="B7168" t="s">
        <v>7</v>
      </c>
      <c r="C7168" t="s">
        <v>2469</v>
      </c>
      <c r="D7168" t="s">
        <v>14244</v>
      </c>
      <c r="E7168">
        <v>0.60000002384185702</v>
      </c>
      <c r="F7168">
        <v>1.29999995231628</v>
      </c>
      <c r="G7168" s="1" t="str">
        <f t="shared" si="333"/>
        <v>POSITIVE</v>
      </c>
      <c r="H7168" t="s">
        <v>2469</v>
      </c>
      <c r="I7168" s="1" t="str">
        <f t="shared" si="334"/>
        <v>Yes</v>
      </c>
      <c r="J7168" s="1" t="str">
        <f t="shared" si="335"/>
        <v>Yes</v>
      </c>
    </row>
    <row r="7169" spans="1:10" x14ac:dyDescent="0.2">
      <c r="A7169" t="s">
        <v>14245</v>
      </c>
      <c r="B7169" t="s">
        <v>28</v>
      </c>
      <c r="C7169" t="s">
        <v>2469</v>
      </c>
      <c r="D7169" t="s">
        <v>14246</v>
      </c>
      <c r="E7169">
        <v>0.40000000596046398</v>
      </c>
      <c r="F7169">
        <v>0.40000000596046398</v>
      </c>
      <c r="G7169" s="1" t="str">
        <f t="shared" si="333"/>
        <v>POSITIVE</v>
      </c>
      <c r="H7169" t="s">
        <v>2469</v>
      </c>
      <c r="I7169" s="1" t="str">
        <f t="shared" si="334"/>
        <v>Yes</v>
      </c>
      <c r="J7169" s="1" t="str">
        <f t="shared" si="335"/>
        <v>Yes</v>
      </c>
    </row>
    <row r="7170" spans="1:10" x14ac:dyDescent="0.2">
      <c r="A7170" t="s">
        <v>14247</v>
      </c>
      <c r="B7170"/>
      <c r="C7170" t="s">
        <v>2468</v>
      </c>
      <c r="D7170" t="s">
        <v>14248</v>
      </c>
      <c r="E7170">
        <v>0</v>
      </c>
      <c r="F7170">
        <v>0</v>
      </c>
      <c r="G7170" s="1" t="str">
        <f t="shared" si="333"/>
        <v>NEUTRAL</v>
      </c>
      <c r="H7170" t="s">
        <v>2468</v>
      </c>
      <c r="I7170" s="1" t="str">
        <f t="shared" si="334"/>
        <v>Yes</v>
      </c>
      <c r="J7170" s="1" t="str">
        <f t="shared" si="335"/>
        <v>Yes</v>
      </c>
    </row>
    <row r="7171" spans="1:10" x14ac:dyDescent="0.2">
      <c r="A7171" t="s">
        <v>14249</v>
      </c>
      <c r="B7171"/>
      <c r="C7171" t="s">
        <v>2468</v>
      </c>
      <c r="D7171" t="s">
        <v>14250</v>
      </c>
      <c r="E7171">
        <v>0.5</v>
      </c>
      <c r="F7171">
        <v>0.5</v>
      </c>
      <c r="G7171" s="1" t="str">
        <f t="shared" si="333"/>
        <v>POSITIVE</v>
      </c>
      <c r="H7171" t="s">
        <v>2468</v>
      </c>
      <c r="I7171" s="1" t="str">
        <f t="shared" si="334"/>
        <v>No</v>
      </c>
      <c r="J7171" s="1" t="str">
        <f t="shared" si="335"/>
        <v>Yes</v>
      </c>
    </row>
    <row r="7172" spans="1:10" x14ac:dyDescent="0.2">
      <c r="A7172" t="s">
        <v>14251</v>
      </c>
      <c r="B7172"/>
      <c r="C7172" t="s">
        <v>2468</v>
      </c>
      <c r="D7172" t="s">
        <v>14252</v>
      </c>
      <c r="E7172">
        <v>0.10000000149011599</v>
      </c>
      <c r="F7172">
        <v>0.10000000149011599</v>
      </c>
      <c r="G7172" s="1" t="str">
        <f t="shared" ref="G7172:G7235" si="336">+IF(E7172&lt;=-0.25,"NEGATIVE",IF(E7172&lt;=0.25,"NEUTRAL",IF(E7172&lt;=1,"POSITIVE","Check")))</f>
        <v>NEUTRAL</v>
      </c>
      <c r="H7172" t="s">
        <v>2468</v>
      </c>
      <c r="I7172" s="1" t="str">
        <f t="shared" ref="I7172:I7235" si="337">+IF(G7172=C7172,"Yes","No")</f>
        <v>Yes</v>
      </c>
      <c r="J7172" s="1" t="str">
        <f t="shared" ref="J7172:J7235" si="338">+IF(H7172=C7172,"Yes","No")</f>
        <v>Yes</v>
      </c>
    </row>
    <row r="7173" spans="1:10" x14ac:dyDescent="0.2">
      <c r="A7173" t="s">
        <v>14253</v>
      </c>
      <c r="B7173" t="s">
        <v>18</v>
      </c>
      <c r="C7173" t="s">
        <v>2470</v>
      </c>
      <c r="D7173" t="s">
        <v>14254</v>
      </c>
      <c r="E7173">
        <v>-0.60000002384185702</v>
      </c>
      <c r="F7173">
        <v>1.20000004768371</v>
      </c>
      <c r="G7173" s="1" t="str">
        <f t="shared" si="336"/>
        <v>NEGATIVE</v>
      </c>
      <c r="H7173" t="s">
        <v>2470</v>
      </c>
      <c r="I7173" s="1" t="str">
        <f t="shared" si="337"/>
        <v>Yes</v>
      </c>
      <c r="J7173" s="1" t="str">
        <f t="shared" si="338"/>
        <v>Yes</v>
      </c>
    </row>
    <row r="7174" spans="1:10" x14ac:dyDescent="0.2">
      <c r="A7174" t="s">
        <v>14255</v>
      </c>
      <c r="B7174"/>
      <c r="C7174" t="s">
        <v>2468</v>
      </c>
      <c r="D7174" t="s">
        <v>14256</v>
      </c>
      <c r="E7174">
        <v>0</v>
      </c>
      <c r="F7174">
        <v>0</v>
      </c>
      <c r="G7174" s="1" t="str">
        <f t="shared" si="336"/>
        <v>NEUTRAL</v>
      </c>
      <c r="H7174" t="s">
        <v>2468</v>
      </c>
      <c r="I7174" s="1" t="str">
        <f t="shared" si="337"/>
        <v>Yes</v>
      </c>
      <c r="J7174" s="1" t="str">
        <f t="shared" si="338"/>
        <v>Yes</v>
      </c>
    </row>
    <row r="7175" spans="1:10" x14ac:dyDescent="0.2">
      <c r="A7175" t="s">
        <v>14257</v>
      </c>
      <c r="B7175" t="s">
        <v>13</v>
      </c>
      <c r="C7175" t="s">
        <v>2468</v>
      </c>
      <c r="D7175" t="s">
        <v>14258</v>
      </c>
      <c r="E7175">
        <v>0.10000000149011599</v>
      </c>
      <c r="F7175">
        <v>0.80000001192092896</v>
      </c>
      <c r="G7175" s="1" t="str">
        <f t="shared" si="336"/>
        <v>NEUTRAL</v>
      </c>
      <c r="H7175" t="s">
        <v>2468</v>
      </c>
      <c r="I7175" s="1" t="str">
        <f t="shared" si="337"/>
        <v>Yes</v>
      </c>
      <c r="J7175" s="1" t="str">
        <f t="shared" si="338"/>
        <v>Yes</v>
      </c>
    </row>
    <row r="7176" spans="1:10" x14ac:dyDescent="0.2">
      <c r="A7176" t="s">
        <v>14259</v>
      </c>
      <c r="B7176" t="s">
        <v>13</v>
      </c>
      <c r="C7176" t="s">
        <v>2468</v>
      </c>
      <c r="D7176" t="s">
        <v>14260</v>
      </c>
      <c r="E7176">
        <v>-0.20000000298023199</v>
      </c>
      <c r="F7176">
        <v>0.20000000298023199</v>
      </c>
      <c r="G7176" s="1" t="str">
        <f t="shared" si="336"/>
        <v>NEUTRAL</v>
      </c>
      <c r="H7176" t="s">
        <v>2468</v>
      </c>
      <c r="I7176" s="1" t="str">
        <f t="shared" si="337"/>
        <v>Yes</v>
      </c>
      <c r="J7176" s="1" t="str">
        <f t="shared" si="338"/>
        <v>Yes</v>
      </c>
    </row>
    <row r="7177" spans="1:10" x14ac:dyDescent="0.2">
      <c r="A7177" t="s">
        <v>14261</v>
      </c>
      <c r="B7177" t="s">
        <v>7</v>
      </c>
      <c r="C7177" t="s">
        <v>2469</v>
      </c>
      <c r="D7177" t="s">
        <v>14262</v>
      </c>
      <c r="E7177">
        <v>-0.10000000149011599</v>
      </c>
      <c r="F7177">
        <v>1.29999995231628</v>
      </c>
      <c r="G7177" s="1" t="str">
        <f t="shared" si="336"/>
        <v>NEUTRAL</v>
      </c>
      <c r="H7177" t="s">
        <v>2470</v>
      </c>
      <c r="I7177" s="1" t="str">
        <f t="shared" si="337"/>
        <v>No</v>
      </c>
      <c r="J7177" s="1" t="str">
        <f t="shared" si="338"/>
        <v>No</v>
      </c>
    </row>
    <row r="7178" spans="1:10" x14ac:dyDescent="0.2">
      <c r="A7178" t="s">
        <v>14263</v>
      </c>
      <c r="B7178"/>
      <c r="C7178" t="s">
        <v>2468</v>
      </c>
      <c r="D7178" t="s">
        <v>14264</v>
      </c>
      <c r="E7178">
        <v>-0.30000001192092801</v>
      </c>
      <c r="F7178">
        <v>0.30000001192092801</v>
      </c>
      <c r="G7178" s="1" t="str">
        <f t="shared" si="336"/>
        <v>NEGATIVE</v>
      </c>
      <c r="H7178" t="s">
        <v>2470</v>
      </c>
      <c r="I7178" s="1" t="str">
        <f t="shared" si="337"/>
        <v>No</v>
      </c>
      <c r="J7178" s="1" t="str">
        <f t="shared" si="338"/>
        <v>No</v>
      </c>
    </row>
    <row r="7179" spans="1:10" x14ac:dyDescent="0.2">
      <c r="A7179" t="s">
        <v>14265</v>
      </c>
      <c r="B7179"/>
      <c r="C7179" t="s">
        <v>2468</v>
      </c>
      <c r="D7179" t="s">
        <v>14266</v>
      </c>
      <c r="E7179">
        <v>0.30000001192092801</v>
      </c>
      <c r="F7179">
        <v>0.30000001192092801</v>
      </c>
      <c r="G7179" s="1" t="str">
        <f t="shared" si="336"/>
        <v>POSITIVE</v>
      </c>
      <c r="H7179" t="s">
        <v>2468</v>
      </c>
      <c r="I7179" s="1" t="str">
        <f t="shared" si="337"/>
        <v>No</v>
      </c>
      <c r="J7179" s="1" t="str">
        <f t="shared" si="338"/>
        <v>Yes</v>
      </c>
    </row>
    <row r="7180" spans="1:10" x14ac:dyDescent="0.2">
      <c r="A7180" t="s">
        <v>14267</v>
      </c>
      <c r="B7180"/>
      <c r="C7180" t="s">
        <v>2468</v>
      </c>
      <c r="D7180" t="s">
        <v>14268</v>
      </c>
      <c r="E7180">
        <v>0.10000000149011599</v>
      </c>
      <c r="F7180">
        <v>0.20000000298023199</v>
      </c>
      <c r="G7180" s="1" t="str">
        <f t="shared" si="336"/>
        <v>NEUTRAL</v>
      </c>
      <c r="H7180" t="s">
        <v>2468</v>
      </c>
      <c r="I7180" s="1" t="str">
        <f t="shared" si="337"/>
        <v>Yes</v>
      </c>
      <c r="J7180" s="1" t="str">
        <f t="shared" si="338"/>
        <v>Yes</v>
      </c>
    </row>
    <row r="7181" spans="1:10" x14ac:dyDescent="0.2">
      <c r="A7181" t="s">
        <v>14269</v>
      </c>
      <c r="B7181"/>
      <c r="C7181" t="s">
        <v>2468</v>
      </c>
      <c r="D7181" t="s">
        <v>14270</v>
      </c>
      <c r="E7181">
        <v>-0.40000000596046398</v>
      </c>
      <c r="F7181">
        <v>0.89999997615814198</v>
      </c>
      <c r="G7181" s="1" t="str">
        <f t="shared" si="336"/>
        <v>NEGATIVE</v>
      </c>
      <c r="H7181" t="s">
        <v>2468</v>
      </c>
      <c r="I7181" s="1" t="str">
        <f t="shared" si="337"/>
        <v>No</v>
      </c>
      <c r="J7181" s="1" t="str">
        <f t="shared" si="338"/>
        <v>Yes</v>
      </c>
    </row>
    <row r="7182" spans="1:10" x14ac:dyDescent="0.2">
      <c r="A7182" t="s">
        <v>14271</v>
      </c>
      <c r="B7182"/>
      <c r="C7182" t="s">
        <v>2468</v>
      </c>
      <c r="D7182" t="s">
        <v>14272</v>
      </c>
      <c r="E7182">
        <v>-0.10000000149011599</v>
      </c>
      <c r="F7182">
        <v>0.10000000149011599</v>
      </c>
      <c r="G7182" s="1" t="str">
        <f t="shared" si="336"/>
        <v>NEUTRAL</v>
      </c>
      <c r="H7182" t="s">
        <v>2468</v>
      </c>
      <c r="I7182" s="1" t="str">
        <f t="shared" si="337"/>
        <v>Yes</v>
      </c>
      <c r="J7182" s="1" t="str">
        <f t="shared" si="338"/>
        <v>Yes</v>
      </c>
    </row>
    <row r="7183" spans="1:10" x14ac:dyDescent="0.2">
      <c r="A7183" t="s">
        <v>14273</v>
      </c>
      <c r="B7183"/>
      <c r="C7183" t="s">
        <v>2468</v>
      </c>
      <c r="D7183" t="s">
        <v>14274</v>
      </c>
      <c r="E7183">
        <v>0.10000000149011599</v>
      </c>
      <c r="F7183">
        <v>0.10000000149011599</v>
      </c>
      <c r="G7183" s="1" t="str">
        <f t="shared" si="336"/>
        <v>NEUTRAL</v>
      </c>
      <c r="H7183" t="s">
        <v>2468</v>
      </c>
      <c r="I7183" s="1" t="str">
        <f t="shared" si="337"/>
        <v>Yes</v>
      </c>
      <c r="J7183" s="1" t="str">
        <f t="shared" si="338"/>
        <v>Yes</v>
      </c>
    </row>
    <row r="7184" spans="1:10" x14ac:dyDescent="0.2">
      <c r="A7184" t="s">
        <v>14275</v>
      </c>
      <c r="B7184" t="s">
        <v>18</v>
      </c>
      <c r="C7184" t="s">
        <v>2469</v>
      </c>
      <c r="D7184" t="s">
        <v>14276</v>
      </c>
      <c r="E7184">
        <v>0.30000001192092801</v>
      </c>
      <c r="F7184">
        <v>2.2999999523162802</v>
      </c>
      <c r="G7184" s="1" t="str">
        <f t="shared" si="336"/>
        <v>POSITIVE</v>
      </c>
      <c r="H7184" t="s">
        <v>2468</v>
      </c>
      <c r="I7184" s="1" t="str">
        <f t="shared" si="337"/>
        <v>Yes</v>
      </c>
      <c r="J7184" s="1" t="str">
        <f t="shared" si="338"/>
        <v>No</v>
      </c>
    </row>
    <row r="7185" spans="1:10" x14ac:dyDescent="0.2">
      <c r="A7185" t="s">
        <v>14277</v>
      </c>
      <c r="B7185"/>
      <c r="C7185" t="s">
        <v>2468</v>
      </c>
      <c r="D7185" t="s">
        <v>14278</v>
      </c>
      <c r="E7185">
        <v>0</v>
      </c>
      <c r="F7185">
        <v>0</v>
      </c>
      <c r="G7185" s="1" t="str">
        <f t="shared" si="336"/>
        <v>NEUTRAL</v>
      </c>
      <c r="H7185" t="s">
        <v>2468</v>
      </c>
      <c r="I7185" s="1" t="str">
        <f t="shared" si="337"/>
        <v>Yes</v>
      </c>
      <c r="J7185" s="1" t="str">
        <f t="shared" si="338"/>
        <v>Yes</v>
      </c>
    </row>
    <row r="7186" spans="1:10" x14ac:dyDescent="0.2">
      <c r="A7186" t="s">
        <v>14279</v>
      </c>
      <c r="B7186"/>
      <c r="C7186" t="s">
        <v>2468</v>
      </c>
      <c r="D7186" t="s">
        <v>14280</v>
      </c>
      <c r="E7186">
        <v>0.20000000298023199</v>
      </c>
      <c r="F7186">
        <v>0.20000000298023199</v>
      </c>
      <c r="G7186" s="1" t="str">
        <f t="shared" si="336"/>
        <v>NEUTRAL</v>
      </c>
      <c r="H7186" t="s">
        <v>2468</v>
      </c>
      <c r="I7186" s="1" t="str">
        <f t="shared" si="337"/>
        <v>Yes</v>
      </c>
      <c r="J7186" s="1" t="str">
        <f t="shared" si="338"/>
        <v>Yes</v>
      </c>
    </row>
    <row r="7187" spans="1:10" x14ac:dyDescent="0.2">
      <c r="A7187" t="s">
        <v>14281</v>
      </c>
      <c r="B7187"/>
      <c r="C7187" t="s">
        <v>2468</v>
      </c>
      <c r="D7187" t="s">
        <v>14282</v>
      </c>
      <c r="E7187">
        <v>0.80000001192092896</v>
      </c>
      <c r="F7187">
        <v>0.80000001192092896</v>
      </c>
      <c r="G7187" s="1" t="str">
        <f t="shared" si="336"/>
        <v>POSITIVE</v>
      </c>
      <c r="H7187" t="s">
        <v>2468</v>
      </c>
      <c r="I7187" s="1" t="str">
        <f t="shared" si="337"/>
        <v>No</v>
      </c>
      <c r="J7187" s="1" t="str">
        <f t="shared" si="338"/>
        <v>Yes</v>
      </c>
    </row>
    <row r="7188" spans="1:10" x14ac:dyDescent="0.2">
      <c r="A7188" t="s">
        <v>14283</v>
      </c>
      <c r="B7188" t="s">
        <v>38</v>
      </c>
      <c r="C7188" t="s">
        <v>2470</v>
      </c>
      <c r="D7188" t="s">
        <v>14284</v>
      </c>
      <c r="E7188">
        <v>0.10000000149011599</v>
      </c>
      <c r="F7188">
        <v>0.60000002384185702</v>
      </c>
      <c r="G7188" s="1" t="str">
        <f t="shared" si="336"/>
        <v>NEUTRAL</v>
      </c>
      <c r="H7188" t="s">
        <v>2470</v>
      </c>
      <c r="I7188" s="1" t="str">
        <f t="shared" si="337"/>
        <v>No</v>
      </c>
      <c r="J7188" s="1" t="str">
        <f t="shared" si="338"/>
        <v>Yes</v>
      </c>
    </row>
    <row r="7189" spans="1:10" x14ac:dyDescent="0.2">
      <c r="A7189" t="s">
        <v>14285</v>
      </c>
      <c r="B7189" t="s">
        <v>28</v>
      </c>
      <c r="C7189" t="s">
        <v>2470</v>
      </c>
      <c r="D7189" t="s">
        <v>14286</v>
      </c>
      <c r="E7189">
        <v>0</v>
      </c>
      <c r="F7189">
        <v>0</v>
      </c>
      <c r="G7189" s="1" t="str">
        <f t="shared" si="336"/>
        <v>NEUTRAL</v>
      </c>
      <c r="H7189" t="s">
        <v>2468</v>
      </c>
      <c r="I7189" s="1" t="str">
        <f t="shared" si="337"/>
        <v>No</v>
      </c>
      <c r="J7189" s="1" t="str">
        <f t="shared" si="338"/>
        <v>No</v>
      </c>
    </row>
    <row r="7190" spans="1:10" x14ac:dyDescent="0.2">
      <c r="A7190" t="s">
        <v>14287</v>
      </c>
      <c r="B7190"/>
      <c r="C7190" t="s">
        <v>2469</v>
      </c>
      <c r="D7190" t="s">
        <v>14288</v>
      </c>
      <c r="E7190">
        <v>0</v>
      </c>
      <c r="F7190">
        <v>0.20000000298023199</v>
      </c>
      <c r="G7190" s="1" t="str">
        <f t="shared" si="336"/>
        <v>NEUTRAL</v>
      </c>
      <c r="H7190" t="s">
        <v>2468</v>
      </c>
      <c r="I7190" s="1" t="str">
        <f t="shared" si="337"/>
        <v>No</v>
      </c>
      <c r="J7190" s="1" t="str">
        <f t="shared" si="338"/>
        <v>No</v>
      </c>
    </row>
    <row r="7191" spans="1:10" x14ac:dyDescent="0.2">
      <c r="A7191" t="s">
        <v>14289</v>
      </c>
      <c r="B7191"/>
      <c r="C7191" t="s">
        <v>2468</v>
      </c>
      <c r="D7191" t="s">
        <v>14290</v>
      </c>
      <c r="E7191">
        <v>-0.20000000298023199</v>
      </c>
      <c r="F7191">
        <v>0.5</v>
      </c>
      <c r="G7191" s="1" t="str">
        <f t="shared" si="336"/>
        <v>NEUTRAL</v>
      </c>
      <c r="H7191" t="s">
        <v>2468</v>
      </c>
      <c r="I7191" s="1" t="str">
        <f t="shared" si="337"/>
        <v>Yes</v>
      </c>
      <c r="J7191" s="1" t="str">
        <f t="shared" si="338"/>
        <v>Yes</v>
      </c>
    </row>
    <row r="7192" spans="1:10" x14ac:dyDescent="0.2">
      <c r="A7192" t="s">
        <v>14291</v>
      </c>
      <c r="B7192" t="s">
        <v>13</v>
      </c>
      <c r="C7192" t="s">
        <v>2469</v>
      </c>
      <c r="D7192" t="s">
        <v>14292</v>
      </c>
      <c r="E7192">
        <v>0.60000002384185702</v>
      </c>
      <c r="F7192">
        <v>1.20000004768371</v>
      </c>
      <c r="G7192" s="1" t="str">
        <f t="shared" si="336"/>
        <v>POSITIVE</v>
      </c>
      <c r="H7192" t="s">
        <v>2469</v>
      </c>
      <c r="I7192" s="1" t="str">
        <f t="shared" si="337"/>
        <v>Yes</v>
      </c>
      <c r="J7192" s="1" t="str">
        <f t="shared" si="338"/>
        <v>Yes</v>
      </c>
    </row>
    <row r="7193" spans="1:10" x14ac:dyDescent="0.2">
      <c r="A7193" t="s">
        <v>14293</v>
      </c>
      <c r="B7193" t="s">
        <v>10</v>
      </c>
      <c r="C7193" t="s">
        <v>2469</v>
      </c>
      <c r="D7193" t="s">
        <v>14294</v>
      </c>
      <c r="E7193">
        <v>0.30000001192092801</v>
      </c>
      <c r="F7193">
        <v>1.29999995231628</v>
      </c>
      <c r="G7193" s="1" t="str">
        <f t="shared" si="336"/>
        <v>POSITIVE</v>
      </c>
      <c r="H7193" t="s">
        <v>2469</v>
      </c>
      <c r="I7193" s="1" t="str">
        <f t="shared" si="337"/>
        <v>Yes</v>
      </c>
      <c r="J7193" s="1" t="str">
        <f t="shared" si="338"/>
        <v>Yes</v>
      </c>
    </row>
    <row r="7194" spans="1:10" x14ac:dyDescent="0.2">
      <c r="A7194" t="s">
        <v>14295</v>
      </c>
      <c r="B7194" t="s">
        <v>10</v>
      </c>
      <c r="C7194" t="s">
        <v>2469</v>
      </c>
      <c r="D7194" t="s">
        <v>14296</v>
      </c>
      <c r="E7194">
        <v>0.89999997615814198</v>
      </c>
      <c r="F7194">
        <v>0.89999997615814198</v>
      </c>
      <c r="G7194" s="1" t="str">
        <f t="shared" si="336"/>
        <v>POSITIVE</v>
      </c>
      <c r="H7194" t="s">
        <v>2469</v>
      </c>
      <c r="I7194" s="1" t="str">
        <f t="shared" si="337"/>
        <v>Yes</v>
      </c>
      <c r="J7194" s="1" t="str">
        <f t="shared" si="338"/>
        <v>Yes</v>
      </c>
    </row>
    <row r="7195" spans="1:10" x14ac:dyDescent="0.2">
      <c r="A7195" t="s">
        <v>14297</v>
      </c>
      <c r="B7195" t="s">
        <v>7</v>
      </c>
      <c r="C7195" t="s">
        <v>2469</v>
      </c>
      <c r="D7195" t="s">
        <v>14298</v>
      </c>
      <c r="E7195">
        <v>0.20000000298023199</v>
      </c>
      <c r="F7195">
        <v>0.20000000298023199</v>
      </c>
      <c r="G7195" s="1" t="str">
        <f t="shared" si="336"/>
        <v>NEUTRAL</v>
      </c>
      <c r="H7195" t="s">
        <v>2468</v>
      </c>
      <c r="I7195" s="1" t="str">
        <f t="shared" si="337"/>
        <v>No</v>
      </c>
      <c r="J7195" s="1" t="str">
        <f t="shared" si="338"/>
        <v>No</v>
      </c>
    </row>
    <row r="7196" spans="1:10" x14ac:dyDescent="0.2">
      <c r="A7196" t="s">
        <v>14299</v>
      </c>
      <c r="B7196" t="s">
        <v>7</v>
      </c>
      <c r="C7196" t="s">
        <v>2470</v>
      </c>
      <c r="D7196" t="s">
        <v>14300</v>
      </c>
      <c r="E7196">
        <v>-0.80000001192092896</v>
      </c>
      <c r="F7196">
        <v>0.80000001192092896</v>
      </c>
      <c r="G7196" s="1" t="str">
        <f t="shared" si="336"/>
        <v>NEGATIVE</v>
      </c>
      <c r="H7196" t="s">
        <v>2470</v>
      </c>
      <c r="I7196" s="1" t="str">
        <f t="shared" si="337"/>
        <v>Yes</v>
      </c>
      <c r="J7196" s="1" t="str">
        <f t="shared" si="338"/>
        <v>Yes</v>
      </c>
    </row>
    <row r="7197" spans="1:10" x14ac:dyDescent="0.2">
      <c r="A7197" t="s">
        <v>14301</v>
      </c>
      <c r="B7197"/>
      <c r="C7197" t="s">
        <v>2468</v>
      </c>
      <c r="D7197" t="s">
        <v>14302</v>
      </c>
      <c r="E7197">
        <v>-0.10000000149011599</v>
      </c>
      <c r="F7197">
        <v>0.5</v>
      </c>
      <c r="G7197" s="1" t="str">
        <f t="shared" si="336"/>
        <v>NEUTRAL</v>
      </c>
      <c r="H7197" t="s">
        <v>2468</v>
      </c>
      <c r="I7197" s="1" t="str">
        <f t="shared" si="337"/>
        <v>Yes</v>
      </c>
      <c r="J7197" s="1" t="str">
        <f t="shared" si="338"/>
        <v>Yes</v>
      </c>
    </row>
    <row r="7198" spans="1:10" x14ac:dyDescent="0.2">
      <c r="A7198" t="s">
        <v>14303</v>
      </c>
      <c r="B7198"/>
      <c r="C7198" t="s">
        <v>2468</v>
      </c>
      <c r="D7198" t="s">
        <v>14304</v>
      </c>
      <c r="E7198">
        <v>0.5</v>
      </c>
      <c r="F7198">
        <v>0.5</v>
      </c>
      <c r="G7198" s="1" t="str">
        <f t="shared" si="336"/>
        <v>POSITIVE</v>
      </c>
      <c r="H7198" t="s">
        <v>2468</v>
      </c>
      <c r="I7198" s="1" t="str">
        <f t="shared" si="337"/>
        <v>No</v>
      </c>
      <c r="J7198" s="1" t="str">
        <f t="shared" si="338"/>
        <v>Yes</v>
      </c>
    </row>
    <row r="7199" spans="1:10" x14ac:dyDescent="0.2">
      <c r="A7199" t="s">
        <v>14305</v>
      </c>
      <c r="B7199"/>
      <c r="C7199" t="s">
        <v>2468</v>
      </c>
      <c r="D7199" t="s">
        <v>14306</v>
      </c>
      <c r="E7199">
        <v>0.40000000596046398</v>
      </c>
      <c r="F7199">
        <v>0.40000000596046398</v>
      </c>
      <c r="G7199" s="1" t="str">
        <f t="shared" si="336"/>
        <v>POSITIVE</v>
      </c>
      <c r="H7199" t="s">
        <v>2468</v>
      </c>
      <c r="I7199" s="1" t="str">
        <f t="shared" si="337"/>
        <v>No</v>
      </c>
      <c r="J7199" s="1" t="str">
        <f t="shared" si="338"/>
        <v>Yes</v>
      </c>
    </row>
    <row r="7200" spans="1:10" x14ac:dyDescent="0.2">
      <c r="A7200" t="s">
        <v>14307</v>
      </c>
      <c r="B7200"/>
      <c r="C7200" t="s">
        <v>2468</v>
      </c>
      <c r="D7200" t="s">
        <v>14308</v>
      </c>
      <c r="E7200">
        <v>-0.20000000298023199</v>
      </c>
      <c r="F7200">
        <v>0.20000000298023199</v>
      </c>
      <c r="G7200" s="1" t="str">
        <f t="shared" si="336"/>
        <v>NEUTRAL</v>
      </c>
      <c r="H7200" t="s">
        <v>2470</v>
      </c>
      <c r="I7200" s="1" t="str">
        <f t="shared" si="337"/>
        <v>Yes</v>
      </c>
      <c r="J7200" s="1" t="str">
        <f t="shared" si="338"/>
        <v>No</v>
      </c>
    </row>
    <row r="7201" spans="1:10" x14ac:dyDescent="0.2">
      <c r="A7201" t="s">
        <v>14309</v>
      </c>
      <c r="B7201" t="s">
        <v>13</v>
      </c>
      <c r="C7201" t="s">
        <v>2469</v>
      </c>
      <c r="D7201" t="s">
        <v>14310</v>
      </c>
      <c r="E7201">
        <v>0</v>
      </c>
      <c r="F7201">
        <v>0.10000000149011599</v>
      </c>
      <c r="G7201" s="1" t="str">
        <f t="shared" si="336"/>
        <v>NEUTRAL</v>
      </c>
      <c r="H7201" t="s">
        <v>2470</v>
      </c>
      <c r="I7201" s="1" t="str">
        <f t="shared" si="337"/>
        <v>No</v>
      </c>
      <c r="J7201" s="1" t="str">
        <f t="shared" si="338"/>
        <v>No</v>
      </c>
    </row>
    <row r="7202" spans="1:10" x14ac:dyDescent="0.2">
      <c r="A7202" t="s">
        <v>14311</v>
      </c>
      <c r="B7202"/>
      <c r="C7202" t="s">
        <v>2468</v>
      </c>
      <c r="D7202" t="s">
        <v>14312</v>
      </c>
      <c r="E7202">
        <v>0.20000000298023199</v>
      </c>
      <c r="F7202">
        <v>1.20000004768371</v>
      </c>
      <c r="G7202" s="1" t="str">
        <f t="shared" si="336"/>
        <v>NEUTRAL</v>
      </c>
      <c r="H7202" t="s">
        <v>2470</v>
      </c>
      <c r="I7202" s="1" t="str">
        <f t="shared" si="337"/>
        <v>Yes</v>
      </c>
      <c r="J7202" s="1" t="str">
        <f t="shared" si="338"/>
        <v>No</v>
      </c>
    </row>
    <row r="7203" spans="1:10" x14ac:dyDescent="0.2">
      <c r="A7203" t="s">
        <v>14313</v>
      </c>
      <c r="B7203"/>
      <c r="C7203" t="s">
        <v>2468</v>
      </c>
      <c r="D7203" t="s">
        <v>14314</v>
      </c>
      <c r="E7203">
        <v>0</v>
      </c>
      <c r="F7203">
        <v>0</v>
      </c>
      <c r="G7203" s="1" t="str">
        <f t="shared" si="336"/>
        <v>NEUTRAL</v>
      </c>
      <c r="H7203" t="s">
        <v>2468</v>
      </c>
      <c r="I7203" s="1" t="str">
        <f t="shared" si="337"/>
        <v>Yes</v>
      </c>
      <c r="J7203" s="1" t="str">
        <f t="shared" si="338"/>
        <v>Yes</v>
      </c>
    </row>
    <row r="7204" spans="1:10" x14ac:dyDescent="0.2">
      <c r="A7204" t="s">
        <v>14315</v>
      </c>
      <c r="B7204" t="s">
        <v>18</v>
      </c>
      <c r="C7204" t="s">
        <v>2470</v>
      </c>
      <c r="D7204" t="s">
        <v>14316</v>
      </c>
      <c r="E7204">
        <v>-0.20000000298023199</v>
      </c>
      <c r="F7204">
        <v>0.20000000298023199</v>
      </c>
      <c r="G7204" s="1" t="str">
        <f t="shared" si="336"/>
        <v>NEUTRAL</v>
      </c>
      <c r="H7204" t="s">
        <v>2468</v>
      </c>
      <c r="I7204" s="1" t="str">
        <f t="shared" si="337"/>
        <v>No</v>
      </c>
      <c r="J7204" s="1" t="str">
        <f t="shared" si="338"/>
        <v>No</v>
      </c>
    </row>
    <row r="7205" spans="1:10" x14ac:dyDescent="0.2">
      <c r="A7205" t="s">
        <v>14317</v>
      </c>
      <c r="B7205"/>
      <c r="C7205" t="s">
        <v>2468</v>
      </c>
      <c r="D7205" t="s">
        <v>14318</v>
      </c>
      <c r="E7205">
        <v>0</v>
      </c>
      <c r="F7205">
        <v>0</v>
      </c>
      <c r="G7205" s="1" t="str">
        <f t="shared" si="336"/>
        <v>NEUTRAL</v>
      </c>
      <c r="H7205" t="s">
        <v>2468</v>
      </c>
      <c r="I7205" s="1" t="str">
        <f t="shared" si="337"/>
        <v>Yes</v>
      </c>
      <c r="J7205" s="1" t="str">
        <f t="shared" si="338"/>
        <v>Yes</v>
      </c>
    </row>
    <row r="7206" spans="1:10" x14ac:dyDescent="0.2">
      <c r="A7206" t="s">
        <v>14319</v>
      </c>
      <c r="B7206" t="s">
        <v>13</v>
      </c>
      <c r="C7206" t="s">
        <v>2469</v>
      </c>
      <c r="D7206" t="s">
        <v>14320</v>
      </c>
      <c r="E7206">
        <v>0</v>
      </c>
      <c r="F7206">
        <v>1.3999999761581401</v>
      </c>
      <c r="G7206" s="1" t="str">
        <f t="shared" si="336"/>
        <v>NEUTRAL</v>
      </c>
      <c r="H7206" t="s">
        <v>2470</v>
      </c>
      <c r="I7206" s="1" t="str">
        <f t="shared" si="337"/>
        <v>No</v>
      </c>
      <c r="J7206" s="1" t="str">
        <f t="shared" si="338"/>
        <v>No</v>
      </c>
    </row>
    <row r="7207" spans="1:10" x14ac:dyDescent="0.2">
      <c r="A7207" t="s">
        <v>14321</v>
      </c>
      <c r="B7207"/>
      <c r="C7207" t="s">
        <v>2468</v>
      </c>
      <c r="D7207" t="s">
        <v>14322</v>
      </c>
      <c r="E7207">
        <v>-0.40000000596046398</v>
      </c>
      <c r="F7207">
        <v>0.40000000596046398</v>
      </c>
      <c r="G7207" s="1" t="str">
        <f t="shared" si="336"/>
        <v>NEGATIVE</v>
      </c>
      <c r="H7207" t="s">
        <v>2468</v>
      </c>
      <c r="I7207" s="1" t="str">
        <f t="shared" si="337"/>
        <v>No</v>
      </c>
      <c r="J7207" s="1" t="str">
        <f t="shared" si="338"/>
        <v>Yes</v>
      </c>
    </row>
    <row r="7208" spans="1:10" x14ac:dyDescent="0.2">
      <c r="A7208" t="s">
        <v>14323</v>
      </c>
      <c r="B7208"/>
      <c r="C7208" t="s">
        <v>2468</v>
      </c>
      <c r="D7208" t="s">
        <v>14324</v>
      </c>
      <c r="E7208">
        <v>0</v>
      </c>
      <c r="F7208">
        <v>0.5</v>
      </c>
      <c r="G7208" s="1" t="str">
        <f t="shared" si="336"/>
        <v>NEUTRAL</v>
      </c>
      <c r="H7208" t="s">
        <v>2468</v>
      </c>
      <c r="I7208" s="1" t="str">
        <f t="shared" si="337"/>
        <v>Yes</v>
      </c>
      <c r="J7208" s="1" t="str">
        <f t="shared" si="338"/>
        <v>Yes</v>
      </c>
    </row>
    <row r="7209" spans="1:10" x14ac:dyDescent="0.2">
      <c r="A7209" t="s">
        <v>14325</v>
      </c>
      <c r="B7209" t="s">
        <v>13</v>
      </c>
      <c r="C7209" t="s">
        <v>2469</v>
      </c>
      <c r="D7209" t="s">
        <v>14326</v>
      </c>
      <c r="E7209">
        <v>0.20000000298023199</v>
      </c>
      <c r="F7209">
        <v>0.20000000298023199</v>
      </c>
      <c r="G7209" s="1" t="str">
        <f t="shared" si="336"/>
        <v>NEUTRAL</v>
      </c>
      <c r="H7209" t="s">
        <v>2469</v>
      </c>
      <c r="I7209" s="1" t="str">
        <f t="shared" si="337"/>
        <v>No</v>
      </c>
      <c r="J7209" s="1" t="str">
        <f t="shared" si="338"/>
        <v>Yes</v>
      </c>
    </row>
    <row r="7210" spans="1:10" x14ac:dyDescent="0.2">
      <c r="A7210" t="s">
        <v>14327</v>
      </c>
      <c r="B7210"/>
      <c r="C7210" t="s">
        <v>2468</v>
      </c>
      <c r="D7210" t="s">
        <v>14328</v>
      </c>
      <c r="E7210">
        <v>0</v>
      </c>
      <c r="F7210">
        <v>0</v>
      </c>
      <c r="G7210" s="1" t="str">
        <f t="shared" si="336"/>
        <v>NEUTRAL</v>
      </c>
      <c r="H7210" t="s">
        <v>2468</v>
      </c>
      <c r="I7210" s="1" t="str">
        <f t="shared" si="337"/>
        <v>Yes</v>
      </c>
      <c r="J7210" s="1" t="str">
        <f t="shared" si="338"/>
        <v>Yes</v>
      </c>
    </row>
    <row r="7211" spans="1:10" x14ac:dyDescent="0.2">
      <c r="A7211" t="s">
        <v>14329</v>
      </c>
      <c r="B7211"/>
      <c r="C7211" t="s">
        <v>2468</v>
      </c>
      <c r="D7211" t="s">
        <v>14330</v>
      </c>
      <c r="E7211">
        <v>0</v>
      </c>
      <c r="F7211">
        <v>0</v>
      </c>
      <c r="G7211" s="1" t="str">
        <f t="shared" si="336"/>
        <v>NEUTRAL</v>
      </c>
      <c r="H7211" t="s">
        <v>2468</v>
      </c>
      <c r="I7211" s="1" t="str">
        <f t="shared" si="337"/>
        <v>Yes</v>
      </c>
      <c r="J7211" s="1" t="str">
        <f t="shared" si="338"/>
        <v>Yes</v>
      </c>
    </row>
    <row r="7212" spans="1:10" x14ac:dyDescent="0.2">
      <c r="A7212" t="s">
        <v>14331</v>
      </c>
      <c r="B7212" t="s">
        <v>18</v>
      </c>
      <c r="C7212" t="s">
        <v>2469</v>
      </c>
      <c r="D7212" t="s">
        <v>14332</v>
      </c>
      <c r="E7212">
        <v>0.80000001192092896</v>
      </c>
      <c r="F7212">
        <v>0.80000001192092896</v>
      </c>
      <c r="G7212" s="1" t="str">
        <f t="shared" si="336"/>
        <v>POSITIVE</v>
      </c>
      <c r="H7212" t="s">
        <v>2469</v>
      </c>
      <c r="I7212" s="1" t="str">
        <f t="shared" si="337"/>
        <v>Yes</v>
      </c>
      <c r="J7212" s="1" t="str">
        <f t="shared" si="338"/>
        <v>Yes</v>
      </c>
    </row>
    <row r="7213" spans="1:10" x14ac:dyDescent="0.2">
      <c r="A7213" t="s">
        <v>14333</v>
      </c>
      <c r="B7213"/>
      <c r="C7213" t="s">
        <v>2468</v>
      </c>
      <c r="D7213" t="s">
        <v>14334</v>
      </c>
      <c r="E7213">
        <v>0.10000000149011599</v>
      </c>
      <c r="F7213">
        <v>0.10000000149011599</v>
      </c>
      <c r="G7213" s="1" t="str">
        <f t="shared" si="336"/>
        <v>NEUTRAL</v>
      </c>
      <c r="H7213" t="s">
        <v>2468</v>
      </c>
      <c r="I7213" s="1" t="str">
        <f t="shared" si="337"/>
        <v>Yes</v>
      </c>
      <c r="J7213" s="1" t="str">
        <f t="shared" si="338"/>
        <v>Yes</v>
      </c>
    </row>
    <row r="7214" spans="1:10" x14ac:dyDescent="0.2">
      <c r="A7214" t="s">
        <v>14335</v>
      </c>
      <c r="B7214"/>
      <c r="C7214" t="s">
        <v>2468</v>
      </c>
      <c r="D7214" t="s">
        <v>14336</v>
      </c>
      <c r="E7214">
        <v>-0.20000000298023199</v>
      </c>
      <c r="F7214">
        <v>0.20000000298023199</v>
      </c>
      <c r="G7214" s="1" t="str">
        <f t="shared" si="336"/>
        <v>NEUTRAL</v>
      </c>
      <c r="H7214" t="s">
        <v>2468</v>
      </c>
      <c r="I7214" s="1" t="str">
        <f t="shared" si="337"/>
        <v>Yes</v>
      </c>
      <c r="J7214" s="1" t="str">
        <f t="shared" si="338"/>
        <v>Yes</v>
      </c>
    </row>
    <row r="7215" spans="1:10" x14ac:dyDescent="0.2">
      <c r="A7215" t="s">
        <v>14337</v>
      </c>
      <c r="B7215" t="s">
        <v>38</v>
      </c>
      <c r="C7215" t="s">
        <v>2468</v>
      </c>
      <c r="D7215" t="s">
        <v>14338</v>
      </c>
      <c r="E7215">
        <v>-0.20000000298023199</v>
      </c>
      <c r="F7215">
        <v>0.20000000298023199</v>
      </c>
      <c r="G7215" s="1" t="str">
        <f t="shared" si="336"/>
        <v>NEUTRAL</v>
      </c>
      <c r="H7215" t="s">
        <v>2468</v>
      </c>
      <c r="I7215" s="1" t="str">
        <f t="shared" si="337"/>
        <v>Yes</v>
      </c>
      <c r="J7215" s="1" t="str">
        <f t="shared" si="338"/>
        <v>Yes</v>
      </c>
    </row>
    <row r="7216" spans="1:10" x14ac:dyDescent="0.2">
      <c r="A7216" t="s">
        <v>14339</v>
      </c>
      <c r="B7216"/>
      <c r="C7216" t="s">
        <v>2468</v>
      </c>
      <c r="D7216" t="s">
        <v>14340</v>
      </c>
      <c r="E7216">
        <v>0.10000000149011599</v>
      </c>
      <c r="F7216">
        <v>0.40000000596046398</v>
      </c>
      <c r="G7216" s="1" t="str">
        <f t="shared" si="336"/>
        <v>NEUTRAL</v>
      </c>
      <c r="H7216" t="s">
        <v>2468</v>
      </c>
      <c r="I7216" s="1" t="str">
        <f t="shared" si="337"/>
        <v>Yes</v>
      </c>
      <c r="J7216" s="1" t="str">
        <f t="shared" si="338"/>
        <v>Yes</v>
      </c>
    </row>
    <row r="7217" spans="1:10" x14ac:dyDescent="0.2">
      <c r="A7217" t="s">
        <v>14341</v>
      </c>
      <c r="B7217"/>
      <c r="C7217" t="s">
        <v>2468</v>
      </c>
      <c r="D7217" t="s">
        <v>14342</v>
      </c>
      <c r="E7217">
        <v>0.20000000298023199</v>
      </c>
      <c r="F7217">
        <v>0.69999998807907104</v>
      </c>
      <c r="G7217" s="1" t="str">
        <f t="shared" si="336"/>
        <v>NEUTRAL</v>
      </c>
      <c r="H7217" t="s">
        <v>2468</v>
      </c>
      <c r="I7217" s="1" t="str">
        <f t="shared" si="337"/>
        <v>Yes</v>
      </c>
      <c r="J7217" s="1" t="str">
        <f t="shared" si="338"/>
        <v>Yes</v>
      </c>
    </row>
    <row r="7218" spans="1:10" x14ac:dyDescent="0.2">
      <c r="A7218" t="s">
        <v>14343</v>
      </c>
      <c r="B7218"/>
      <c r="C7218" t="s">
        <v>2468</v>
      </c>
      <c r="D7218" t="s">
        <v>14344</v>
      </c>
      <c r="E7218">
        <v>0.40000000596046398</v>
      </c>
      <c r="F7218">
        <v>0.40000000596046398</v>
      </c>
      <c r="G7218" s="1" t="str">
        <f t="shared" si="336"/>
        <v>POSITIVE</v>
      </c>
      <c r="H7218" t="s">
        <v>2468</v>
      </c>
      <c r="I7218" s="1" t="str">
        <f t="shared" si="337"/>
        <v>No</v>
      </c>
      <c r="J7218" s="1" t="str">
        <f t="shared" si="338"/>
        <v>Yes</v>
      </c>
    </row>
    <row r="7219" spans="1:10" x14ac:dyDescent="0.2">
      <c r="A7219" t="s">
        <v>14345</v>
      </c>
      <c r="B7219"/>
      <c r="C7219" t="s">
        <v>2468</v>
      </c>
      <c r="D7219" t="s">
        <v>14346</v>
      </c>
      <c r="E7219">
        <v>-0.80000001192092896</v>
      </c>
      <c r="F7219">
        <v>0.80000001192092896</v>
      </c>
      <c r="G7219" s="1" t="str">
        <f t="shared" si="336"/>
        <v>NEGATIVE</v>
      </c>
      <c r="H7219" t="s">
        <v>2470</v>
      </c>
      <c r="I7219" s="1" t="str">
        <f t="shared" si="337"/>
        <v>No</v>
      </c>
      <c r="J7219" s="1" t="str">
        <f t="shared" si="338"/>
        <v>No</v>
      </c>
    </row>
    <row r="7220" spans="1:10" x14ac:dyDescent="0.2">
      <c r="A7220" t="s">
        <v>14347</v>
      </c>
      <c r="B7220" t="s">
        <v>10</v>
      </c>
      <c r="C7220" t="s">
        <v>2469</v>
      </c>
      <c r="D7220" t="s">
        <v>14348</v>
      </c>
      <c r="E7220">
        <v>0.20000000298023199</v>
      </c>
      <c r="F7220">
        <v>0.89999997615814198</v>
      </c>
      <c r="G7220" s="1" t="str">
        <f t="shared" si="336"/>
        <v>NEUTRAL</v>
      </c>
      <c r="H7220" t="s">
        <v>2468</v>
      </c>
      <c r="I7220" s="1" t="str">
        <f t="shared" si="337"/>
        <v>No</v>
      </c>
      <c r="J7220" s="1" t="str">
        <f t="shared" si="338"/>
        <v>No</v>
      </c>
    </row>
    <row r="7221" spans="1:10" x14ac:dyDescent="0.2">
      <c r="A7221" t="s">
        <v>14349</v>
      </c>
      <c r="B7221"/>
      <c r="C7221" t="s">
        <v>2468</v>
      </c>
      <c r="D7221" t="s">
        <v>14350</v>
      </c>
      <c r="E7221">
        <v>0.20000000298023199</v>
      </c>
      <c r="F7221">
        <v>0.5</v>
      </c>
      <c r="G7221" s="1" t="str">
        <f t="shared" si="336"/>
        <v>NEUTRAL</v>
      </c>
      <c r="H7221" t="s">
        <v>2468</v>
      </c>
      <c r="I7221" s="1" t="str">
        <f t="shared" si="337"/>
        <v>Yes</v>
      </c>
      <c r="J7221" s="1" t="str">
        <f t="shared" si="338"/>
        <v>Yes</v>
      </c>
    </row>
    <row r="7222" spans="1:10" x14ac:dyDescent="0.2">
      <c r="A7222" t="s">
        <v>14351</v>
      </c>
      <c r="B7222"/>
      <c r="C7222" t="s">
        <v>2468</v>
      </c>
      <c r="D7222" t="s">
        <v>14352</v>
      </c>
      <c r="E7222">
        <v>-0.30000001192092801</v>
      </c>
      <c r="F7222">
        <v>0.30000001192092801</v>
      </c>
      <c r="G7222" s="1" t="str">
        <f t="shared" si="336"/>
        <v>NEGATIVE</v>
      </c>
      <c r="H7222" t="s">
        <v>2468</v>
      </c>
      <c r="I7222" s="1" t="str">
        <f t="shared" si="337"/>
        <v>No</v>
      </c>
      <c r="J7222" s="1" t="str">
        <f t="shared" si="338"/>
        <v>Yes</v>
      </c>
    </row>
    <row r="7223" spans="1:10" x14ac:dyDescent="0.2">
      <c r="A7223" t="s">
        <v>14353</v>
      </c>
      <c r="B7223" t="s">
        <v>10</v>
      </c>
      <c r="C7223" t="s">
        <v>2469</v>
      </c>
      <c r="D7223" t="s">
        <v>14354</v>
      </c>
      <c r="E7223">
        <v>0.10000000149011599</v>
      </c>
      <c r="F7223">
        <v>0.60000002384185702</v>
      </c>
      <c r="G7223" s="1" t="str">
        <f t="shared" si="336"/>
        <v>NEUTRAL</v>
      </c>
      <c r="H7223" t="s">
        <v>2468</v>
      </c>
      <c r="I7223" s="1" t="str">
        <f t="shared" si="337"/>
        <v>No</v>
      </c>
      <c r="J7223" s="1" t="str">
        <f t="shared" si="338"/>
        <v>No</v>
      </c>
    </row>
    <row r="7224" spans="1:10" x14ac:dyDescent="0.2">
      <c r="A7224" t="s">
        <v>14355</v>
      </c>
      <c r="B7224"/>
      <c r="C7224" t="s">
        <v>2468</v>
      </c>
      <c r="D7224" t="s">
        <v>14356</v>
      </c>
      <c r="E7224">
        <v>0.20000000298023199</v>
      </c>
      <c r="F7224">
        <v>0.20000000298023199</v>
      </c>
      <c r="G7224" s="1" t="str">
        <f t="shared" si="336"/>
        <v>NEUTRAL</v>
      </c>
      <c r="H7224" t="s">
        <v>2468</v>
      </c>
      <c r="I7224" s="1" t="str">
        <f t="shared" si="337"/>
        <v>Yes</v>
      </c>
      <c r="J7224" s="1" t="str">
        <f t="shared" si="338"/>
        <v>Yes</v>
      </c>
    </row>
    <row r="7225" spans="1:10" x14ac:dyDescent="0.2">
      <c r="A7225" t="s">
        <v>14357</v>
      </c>
      <c r="B7225" t="s">
        <v>7</v>
      </c>
      <c r="C7225" t="s">
        <v>2470</v>
      </c>
      <c r="D7225" t="s">
        <v>14358</v>
      </c>
      <c r="E7225">
        <v>-0.40000000596046398</v>
      </c>
      <c r="F7225">
        <v>1.29999995231628</v>
      </c>
      <c r="G7225" s="1" t="str">
        <f t="shared" si="336"/>
        <v>NEGATIVE</v>
      </c>
      <c r="H7225" t="s">
        <v>2470</v>
      </c>
      <c r="I7225" s="1" t="str">
        <f t="shared" si="337"/>
        <v>Yes</v>
      </c>
      <c r="J7225" s="1" t="str">
        <f t="shared" si="338"/>
        <v>Yes</v>
      </c>
    </row>
    <row r="7226" spans="1:10" x14ac:dyDescent="0.2">
      <c r="A7226" t="s">
        <v>14359</v>
      </c>
      <c r="B7226"/>
      <c r="C7226" t="s">
        <v>2469</v>
      </c>
      <c r="D7226" t="s">
        <v>14360</v>
      </c>
      <c r="E7226">
        <v>0.20000000298023199</v>
      </c>
      <c r="F7226">
        <v>0.20000000298023199</v>
      </c>
      <c r="G7226" s="1" t="str">
        <f t="shared" si="336"/>
        <v>NEUTRAL</v>
      </c>
      <c r="H7226" t="s">
        <v>2468</v>
      </c>
      <c r="I7226" s="1" t="str">
        <f t="shared" si="337"/>
        <v>No</v>
      </c>
      <c r="J7226" s="1" t="str">
        <f t="shared" si="338"/>
        <v>No</v>
      </c>
    </row>
    <row r="7227" spans="1:10" x14ac:dyDescent="0.2">
      <c r="A7227" t="s">
        <v>14361</v>
      </c>
      <c r="B7227" t="s">
        <v>13</v>
      </c>
      <c r="C7227" t="s">
        <v>2469</v>
      </c>
      <c r="D7227" t="s">
        <v>14362</v>
      </c>
      <c r="E7227">
        <v>-0.20000000298023199</v>
      </c>
      <c r="F7227">
        <v>0.20000000298023199</v>
      </c>
      <c r="G7227" s="1" t="str">
        <f t="shared" si="336"/>
        <v>NEUTRAL</v>
      </c>
      <c r="H7227" t="s">
        <v>2468</v>
      </c>
      <c r="I7227" s="1" t="str">
        <f t="shared" si="337"/>
        <v>No</v>
      </c>
      <c r="J7227" s="1" t="str">
        <f t="shared" si="338"/>
        <v>No</v>
      </c>
    </row>
    <row r="7228" spans="1:10" x14ac:dyDescent="0.2">
      <c r="A7228" t="s">
        <v>14363</v>
      </c>
      <c r="B7228"/>
      <c r="C7228" t="s">
        <v>2468</v>
      </c>
      <c r="D7228" t="s">
        <v>14364</v>
      </c>
      <c r="E7228">
        <v>0.30000001192092801</v>
      </c>
      <c r="F7228">
        <v>0.30000001192092801</v>
      </c>
      <c r="G7228" s="1" t="str">
        <f t="shared" si="336"/>
        <v>POSITIVE</v>
      </c>
      <c r="H7228" t="s">
        <v>2468</v>
      </c>
      <c r="I7228" s="1" t="str">
        <f t="shared" si="337"/>
        <v>No</v>
      </c>
      <c r="J7228" s="1" t="str">
        <f t="shared" si="338"/>
        <v>Yes</v>
      </c>
    </row>
    <row r="7229" spans="1:10" x14ac:dyDescent="0.2">
      <c r="A7229" t="s">
        <v>14365</v>
      </c>
      <c r="B7229" t="s">
        <v>13</v>
      </c>
      <c r="C7229" t="s">
        <v>2470</v>
      </c>
      <c r="D7229" t="s">
        <v>14366</v>
      </c>
      <c r="E7229">
        <v>-0.20000000298023199</v>
      </c>
      <c r="F7229">
        <v>0.89999997615814198</v>
      </c>
      <c r="G7229" s="1" t="str">
        <f t="shared" si="336"/>
        <v>NEUTRAL</v>
      </c>
      <c r="H7229" t="s">
        <v>2468</v>
      </c>
      <c r="I7229" s="1" t="str">
        <f t="shared" si="337"/>
        <v>No</v>
      </c>
      <c r="J7229" s="1" t="str">
        <f t="shared" si="338"/>
        <v>No</v>
      </c>
    </row>
    <row r="7230" spans="1:10" x14ac:dyDescent="0.2">
      <c r="A7230" t="s">
        <v>14367</v>
      </c>
      <c r="B7230"/>
      <c r="C7230" t="s">
        <v>2468</v>
      </c>
      <c r="D7230" t="s">
        <v>14368</v>
      </c>
      <c r="E7230">
        <v>0.30000001192092801</v>
      </c>
      <c r="F7230">
        <v>0.69999998807907104</v>
      </c>
      <c r="G7230" s="1" t="str">
        <f t="shared" si="336"/>
        <v>POSITIVE</v>
      </c>
      <c r="H7230" t="s">
        <v>2468</v>
      </c>
      <c r="I7230" s="1" t="str">
        <f t="shared" si="337"/>
        <v>No</v>
      </c>
      <c r="J7230" s="1" t="str">
        <f t="shared" si="338"/>
        <v>Yes</v>
      </c>
    </row>
    <row r="7231" spans="1:10" x14ac:dyDescent="0.2">
      <c r="A7231" t="s">
        <v>14369</v>
      </c>
      <c r="B7231" t="s">
        <v>13</v>
      </c>
      <c r="C7231" t="s">
        <v>2469</v>
      </c>
      <c r="D7231" t="s">
        <v>14370</v>
      </c>
      <c r="E7231">
        <v>0.60000002384185702</v>
      </c>
      <c r="F7231">
        <v>0.60000002384185702</v>
      </c>
      <c r="G7231" s="1" t="str">
        <f t="shared" si="336"/>
        <v>POSITIVE</v>
      </c>
      <c r="H7231" t="s">
        <v>2470</v>
      </c>
      <c r="I7231" s="1" t="str">
        <f t="shared" si="337"/>
        <v>Yes</v>
      </c>
      <c r="J7231" s="1" t="str">
        <f t="shared" si="338"/>
        <v>No</v>
      </c>
    </row>
    <row r="7232" spans="1:10" ht="32" x14ac:dyDescent="0.2">
      <c r="A7232" s="2" t="s">
        <v>14371</v>
      </c>
      <c r="B7232"/>
      <c r="C7232" t="s">
        <v>2468</v>
      </c>
      <c r="D7232" s="2" t="s">
        <v>14372</v>
      </c>
      <c r="E7232">
        <v>0.40000000596046398</v>
      </c>
      <c r="F7232">
        <v>0.89999997615814198</v>
      </c>
      <c r="G7232" s="1" t="str">
        <f t="shared" si="336"/>
        <v>POSITIVE</v>
      </c>
      <c r="H7232" t="s">
        <v>2468</v>
      </c>
      <c r="I7232" s="1" t="str">
        <f t="shared" si="337"/>
        <v>No</v>
      </c>
      <c r="J7232" s="1" t="str">
        <f t="shared" si="338"/>
        <v>Yes</v>
      </c>
    </row>
    <row r="7233" spans="1:10" x14ac:dyDescent="0.2">
      <c r="A7233" t="s">
        <v>14373</v>
      </c>
      <c r="B7233"/>
      <c r="C7233" t="s">
        <v>2468</v>
      </c>
      <c r="D7233" t="s">
        <v>14374</v>
      </c>
      <c r="E7233">
        <v>0.10000000149011599</v>
      </c>
      <c r="F7233">
        <v>0.10000000149011599</v>
      </c>
      <c r="G7233" s="1" t="str">
        <f t="shared" si="336"/>
        <v>NEUTRAL</v>
      </c>
      <c r="H7233" t="s">
        <v>2468</v>
      </c>
      <c r="I7233" s="1" t="str">
        <f t="shared" si="337"/>
        <v>Yes</v>
      </c>
      <c r="J7233" s="1" t="str">
        <f t="shared" si="338"/>
        <v>Yes</v>
      </c>
    </row>
    <row r="7234" spans="1:10" x14ac:dyDescent="0.2">
      <c r="A7234" t="s">
        <v>14375</v>
      </c>
      <c r="B7234"/>
      <c r="C7234" t="s">
        <v>2468</v>
      </c>
      <c r="D7234" t="s">
        <v>14376</v>
      </c>
      <c r="E7234">
        <v>0.69999998807907104</v>
      </c>
      <c r="F7234">
        <v>0.69999998807907104</v>
      </c>
      <c r="G7234" s="1" t="str">
        <f t="shared" si="336"/>
        <v>POSITIVE</v>
      </c>
      <c r="H7234" t="s">
        <v>2468</v>
      </c>
      <c r="I7234" s="1" t="str">
        <f t="shared" si="337"/>
        <v>No</v>
      </c>
      <c r="J7234" s="1" t="str">
        <f t="shared" si="338"/>
        <v>Yes</v>
      </c>
    </row>
    <row r="7235" spans="1:10" x14ac:dyDescent="0.2">
      <c r="A7235" t="s">
        <v>14377</v>
      </c>
      <c r="B7235"/>
      <c r="C7235" t="s">
        <v>2469</v>
      </c>
      <c r="D7235" t="s">
        <v>14378</v>
      </c>
      <c r="E7235">
        <v>-0.20000000298023199</v>
      </c>
      <c r="F7235">
        <v>0.20000000298023199</v>
      </c>
      <c r="G7235" s="1" t="str">
        <f t="shared" si="336"/>
        <v>NEUTRAL</v>
      </c>
      <c r="H7235" t="s">
        <v>2468</v>
      </c>
      <c r="I7235" s="1" t="str">
        <f t="shared" si="337"/>
        <v>No</v>
      </c>
      <c r="J7235" s="1" t="str">
        <f t="shared" si="338"/>
        <v>No</v>
      </c>
    </row>
    <row r="7236" spans="1:10" x14ac:dyDescent="0.2">
      <c r="A7236" t="s">
        <v>14379</v>
      </c>
      <c r="B7236" t="s">
        <v>13</v>
      </c>
      <c r="C7236" t="s">
        <v>2469</v>
      </c>
      <c r="D7236" t="s">
        <v>14380</v>
      </c>
      <c r="E7236">
        <v>0.30000001192092801</v>
      </c>
      <c r="F7236">
        <v>0.30000001192092801</v>
      </c>
      <c r="G7236" s="1" t="str">
        <f t="shared" ref="G7236:G7299" si="339">+IF(E7236&lt;=-0.25,"NEGATIVE",IF(E7236&lt;=0.25,"NEUTRAL",IF(E7236&lt;=1,"POSITIVE","Check")))</f>
        <v>POSITIVE</v>
      </c>
      <c r="H7236" t="s">
        <v>2468</v>
      </c>
      <c r="I7236" s="1" t="str">
        <f t="shared" ref="I7236:I7299" si="340">+IF(G7236=C7236,"Yes","No")</f>
        <v>Yes</v>
      </c>
      <c r="J7236" s="1" t="str">
        <f t="shared" ref="J7236:J7299" si="341">+IF(H7236=C7236,"Yes","No")</f>
        <v>No</v>
      </c>
    </row>
    <row r="7237" spans="1:10" ht="32" x14ac:dyDescent="0.2">
      <c r="A7237" s="2" t="s">
        <v>14381</v>
      </c>
      <c r="B7237"/>
      <c r="C7237" t="s">
        <v>2468</v>
      </c>
      <c r="D7237" s="2" t="s">
        <v>14382</v>
      </c>
      <c r="E7237">
        <v>0.10000000149011599</v>
      </c>
      <c r="F7237">
        <v>0.10000000149011599</v>
      </c>
      <c r="G7237" s="1" t="str">
        <f t="shared" si="339"/>
        <v>NEUTRAL</v>
      </c>
      <c r="H7237" t="s">
        <v>2468</v>
      </c>
      <c r="I7237" s="1" t="str">
        <f t="shared" si="340"/>
        <v>Yes</v>
      </c>
      <c r="J7237" s="1" t="str">
        <f t="shared" si="341"/>
        <v>Yes</v>
      </c>
    </row>
    <row r="7238" spans="1:10" ht="32" x14ac:dyDescent="0.2">
      <c r="A7238" s="2" t="s">
        <v>14383</v>
      </c>
      <c r="B7238"/>
      <c r="C7238" t="s">
        <v>2470</v>
      </c>
      <c r="D7238" s="2" t="s">
        <v>14384</v>
      </c>
      <c r="E7238">
        <v>0.10000000149011599</v>
      </c>
      <c r="F7238">
        <v>0.30000001192092801</v>
      </c>
      <c r="G7238" s="1" t="str">
        <f t="shared" si="339"/>
        <v>NEUTRAL</v>
      </c>
      <c r="H7238" t="s">
        <v>2468</v>
      </c>
      <c r="I7238" s="1" t="str">
        <f t="shared" si="340"/>
        <v>No</v>
      </c>
      <c r="J7238" s="1" t="str">
        <f t="shared" si="341"/>
        <v>No</v>
      </c>
    </row>
    <row r="7239" spans="1:10" x14ac:dyDescent="0.2">
      <c r="A7239" t="s">
        <v>14385</v>
      </c>
      <c r="B7239"/>
      <c r="C7239" t="s">
        <v>2468</v>
      </c>
      <c r="D7239" t="s">
        <v>14386</v>
      </c>
      <c r="E7239">
        <v>0</v>
      </c>
      <c r="F7239">
        <v>0</v>
      </c>
      <c r="G7239" s="1" t="str">
        <f t="shared" si="339"/>
        <v>NEUTRAL</v>
      </c>
      <c r="H7239" t="s">
        <v>2468</v>
      </c>
      <c r="I7239" s="1" t="str">
        <f t="shared" si="340"/>
        <v>Yes</v>
      </c>
      <c r="J7239" s="1" t="str">
        <f t="shared" si="341"/>
        <v>Yes</v>
      </c>
    </row>
    <row r="7240" spans="1:10" ht="32" x14ac:dyDescent="0.2">
      <c r="A7240" s="2" t="s">
        <v>14387</v>
      </c>
      <c r="B7240"/>
      <c r="C7240" t="s">
        <v>2468</v>
      </c>
      <c r="D7240" s="2" t="s">
        <v>14388</v>
      </c>
      <c r="E7240">
        <v>-0.10000000149011599</v>
      </c>
      <c r="F7240">
        <v>0.40000000596046398</v>
      </c>
      <c r="G7240" s="1" t="str">
        <f t="shared" si="339"/>
        <v>NEUTRAL</v>
      </c>
      <c r="H7240" t="s">
        <v>2468</v>
      </c>
      <c r="I7240" s="1" t="str">
        <f t="shared" si="340"/>
        <v>Yes</v>
      </c>
      <c r="J7240" s="1" t="str">
        <f t="shared" si="341"/>
        <v>Yes</v>
      </c>
    </row>
    <row r="7241" spans="1:10" x14ac:dyDescent="0.2">
      <c r="A7241" t="s">
        <v>14389</v>
      </c>
      <c r="B7241" t="s">
        <v>7</v>
      </c>
      <c r="C7241" t="s">
        <v>2469</v>
      </c>
      <c r="D7241" t="s">
        <v>14390</v>
      </c>
      <c r="E7241">
        <v>0</v>
      </c>
      <c r="F7241">
        <v>0.10000000149011599</v>
      </c>
      <c r="G7241" s="1" t="str">
        <f t="shared" si="339"/>
        <v>NEUTRAL</v>
      </c>
      <c r="H7241" t="s">
        <v>2469</v>
      </c>
      <c r="I7241" s="1" t="str">
        <f t="shared" si="340"/>
        <v>No</v>
      </c>
      <c r="J7241" s="1" t="str">
        <f t="shared" si="341"/>
        <v>Yes</v>
      </c>
    </row>
    <row r="7242" spans="1:10" x14ac:dyDescent="0.2">
      <c r="A7242" t="s">
        <v>14391</v>
      </c>
      <c r="B7242"/>
      <c r="C7242" t="s">
        <v>2468</v>
      </c>
      <c r="D7242" t="s">
        <v>14392</v>
      </c>
      <c r="E7242">
        <v>0.80000001192092896</v>
      </c>
      <c r="F7242">
        <v>0.80000001192092896</v>
      </c>
      <c r="G7242" s="1" t="str">
        <f t="shared" si="339"/>
        <v>POSITIVE</v>
      </c>
      <c r="H7242" t="s">
        <v>2468</v>
      </c>
      <c r="I7242" s="1" t="str">
        <f t="shared" si="340"/>
        <v>No</v>
      </c>
      <c r="J7242" s="1" t="str">
        <f t="shared" si="341"/>
        <v>Yes</v>
      </c>
    </row>
    <row r="7243" spans="1:10" ht="32" x14ac:dyDescent="0.2">
      <c r="A7243" s="2" t="s">
        <v>14393</v>
      </c>
      <c r="B7243"/>
      <c r="C7243" t="s">
        <v>2468</v>
      </c>
      <c r="D7243" s="2" t="s">
        <v>14394</v>
      </c>
      <c r="E7243">
        <v>0.10000000149011599</v>
      </c>
      <c r="F7243">
        <v>0.20000000298023199</v>
      </c>
      <c r="G7243" s="1" t="str">
        <f t="shared" si="339"/>
        <v>NEUTRAL</v>
      </c>
      <c r="H7243" t="s">
        <v>2468</v>
      </c>
      <c r="I7243" s="1" t="str">
        <f t="shared" si="340"/>
        <v>Yes</v>
      </c>
      <c r="J7243" s="1" t="str">
        <f t="shared" si="341"/>
        <v>Yes</v>
      </c>
    </row>
    <row r="7244" spans="1:10" x14ac:dyDescent="0.2">
      <c r="A7244" t="s">
        <v>14395</v>
      </c>
      <c r="B7244"/>
      <c r="C7244" t="s">
        <v>2468</v>
      </c>
      <c r="D7244" t="s">
        <v>14396</v>
      </c>
      <c r="E7244">
        <v>-0.40000000596046398</v>
      </c>
      <c r="F7244">
        <v>0.40000000596046398</v>
      </c>
      <c r="G7244" s="1" t="str">
        <f t="shared" si="339"/>
        <v>NEGATIVE</v>
      </c>
      <c r="H7244" t="s">
        <v>2468</v>
      </c>
      <c r="I7244" s="1" t="str">
        <f t="shared" si="340"/>
        <v>No</v>
      </c>
      <c r="J7244" s="1" t="str">
        <f t="shared" si="341"/>
        <v>Yes</v>
      </c>
    </row>
    <row r="7245" spans="1:10" x14ac:dyDescent="0.2">
      <c r="A7245" t="s">
        <v>14397</v>
      </c>
      <c r="B7245"/>
      <c r="C7245" t="s">
        <v>2468</v>
      </c>
      <c r="D7245" t="s">
        <v>14398</v>
      </c>
      <c r="E7245">
        <v>-0.40000000596046398</v>
      </c>
      <c r="F7245">
        <v>0.40000000596046398</v>
      </c>
      <c r="G7245" s="1" t="str">
        <f t="shared" si="339"/>
        <v>NEGATIVE</v>
      </c>
      <c r="H7245" t="s">
        <v>2468</v>
      </c>
      <c r="I7245" s="1" t="str">
        <f t="shared" si="340"/>
        <v>No</v>
      </c>
      <c r="J7245" s="1" t="str">
        <f t="shared" si="341"/>
        <v>Yes</v>
      </c>
    </row>
    <row r="7246" spans="1:10" x14ac:dyDescent="0.2">
      <c r="A7246" t="s">
        <v>14399</v>
      </c>
      <c r="B7246"/>
      <c r="C7246" t="s">
        <v>2468</v>
      </c>
      <c r="D7246" t="s">
        <v>14400</v>
      </c>
      <c r="E7246">
        <v>0.30000001192092801</v>
      </c>
      <c r="F7246">
        <v>0.69999998807907104</v>
      </c>
      <c r="G7246" s="1" t="str">
        <f t="shared" si="339"/>
        <v>POSITIVE</v>
      </c>
      <c r="H7246" t="s">
        <v>2468</v>
      </c>
      <c r="I7246" s="1" t="str">
        <f t="shared" si="340"/>
        <v>No</v>
      </c>
      <c r="J7246" s="1" t="str">
        <f t="shared" si="341"/>
        <v>Yes</v>
      </c>
    </row>
    <row r="7247" spans="1:10" x14ac:dyDescent="0.2">
      <c r="A7247" t="s">
        <v>14401</v>
      </c>
      <c r="B7247" t="s">
        <v>13</v>
      </c>
      <c r="C7247" t="s">
        <v>2469</v>
      </c>
      <c r="D7247" t="s">
        <v>14402</v>
      </c>
      <c r="E7247">
        <v>0</v>
      </c>
      <c r="F7247">
        <v>1</v>
      </c>
      <c r="G7247" s="1" t="str">
        <f t="shared" si="339"/>
        <v>NEUTRAL</v>
      </c>
      <c r="H7247" t="s">
        <v>2468</v>
      </c>
      <c r="I7247" s="1" t="str">
        <f t="shared" si="340"/>
        <v>No</v>
      </c>
      <c r="J7247" s="1" t="str">
        <f t="shared" si="341"/>
        <v>No</v>
      </c>
    </row>
    <row r="7248" spans="1:10" x14ac:dyDescent="0.2">
      <c r="A7248" t="s">
        <v>14403</v>
      </c>
      <c r="B7248" t="s">
        <v>10</v>
      </c>
      <c r="C7248" t="s">
        <v>2469</v>
      </c>
      <c r="D7248" t="s">
        <v>14404</v>
      </c>
      <c r="E7248">
        <v>0.5</v>
      </c>
      <c r="F7248">
        <v>2</v>
      </c>
      <c r="G7248" s="1" t="str">
        <f t="shared" si="339"/>
        <v>POSITIVE</v>
      </c>
      <c r="H7248" t="s">
        <v>2469</v>
      </c>
      <c r="I7248" s="1" t="str">
        <f t="shared" si="340"/>
        <v>Yes</v>
      </c>
      <c r="J7248" s="1" t="str">
        <f t="shared" si="341"/>
        <v>Yes</v>
      </c>
    </row>
    <row r="7249" spans="1:10" x14ac:dyDescent="0.2">
      <c r="A7249" t="s">
        <v>14405</v>
      </c>
      <c r="B7249"/>
      <c r="C7249" t="s">
        <v>2468</v>
      </c>
      <c r="D7249" t="s">
        <v>14406</v>
      </c>
      <c r="E7249">
        <v>-0.5</v>
      </c>
      <c r="F7249">
        <v>0.5</v>
      </c>
      <c r="G7249" s="1" t="str">
        <f t="shared" si="339"/>
        <v>NEGATIVE</v>
      </c>
      <c r="H7249" t="s">
        <v>2468</v>
      </c>
      <c r="I7249" s="1" t="str">
        <f t="shared" si="340"/>
        <v>No</v>
      </c>
      <c r="J7249" s="1" t="str">
        <f t="shared" si="341"/>
        <v>Yes</v>
      </c>
    </row>
    <row r="7250" spans="1:10" x14ac:dyDescent="0.2">
      <c r="A7250" t="s">
        <v>14407</v>
      </c>
      <c r="B7250"/>
      <c r="C7250" t="s">
        <v>2468</v>
      </c>
      <c r="D7250" t="s">
        <v>14408</v>
      </c>
      <c r="E7250">
        <v>0</v>
      </c>
      <c r="F7250">
        <v>0.40000000596046398</v>
      </c>
      <c r="G7250" s="1" t="str">
        <f t="shared" si="339"/>
        <v>NEUTRAL</v>
      </c>
      <c r="H7250" t="s">
        <v>2468</v>
      </c>
      <c r="I7250" s="1" t="str">
        <f t="shared" si="340"/>
        <v>Yes</v>
      </c>
      <c r="J7250" s="1" t="str">
        <f t="shared" si="341"/>
        <v>Yes</v>
      </c>
    </row>
    <row r="7251" spans="1:10" x14ac:dyDescent="0.2">
      <c r="A7251" t="s">
        <v>14409</v>
      </c>
      <c r="B7251" t="s">
        <v>10</v>
      </c>
      <c r="C7251" t="s">
        <v>2469</v>
      </c>
      <c r="D7251" t="s">
        <v>14410</v>
      </c>
      <c r="E7251">
        <v>0.5</v>
      </c>
      <c r="F7251">
        <v>1</v>
      </c>
      <c r="G7251" s="1" t="str">
        <f t="shared" si="339"/>
        <v>POSITIVE</v>
      </c>
      <c r="H7251" t="s">
        <v>2468</v>
      </c>
      <c r="I7251" s="1" t="str">
        <f t="shared" si="340"/>
        <v>Yes</v>
      </c>
      <c r="J7251" s="1" t="str">
        <f t="shared" si="341"/>
        <v>No</v>
      </c>
    </row>
    <row r="7252" spans="1:10" x14ac:dyDescent="0.2">
      <c r="A7252" t="s">
        <v>14411</v>
      </c>
      <c r="B7252" t="s">
        <v>38</v>
      </c>
      <c r="C7252" t="s">
        <v>2469</v>
      </c>
      <c r="D7252" t="s">
        <v>14412</v>
      </c>
      <c r="E7252">
        <v>0</v>
      </c>
      <c r="F7252">
        <v>0</v>
      </c>
      <c r="G7252" s="1" t="str">
        <f t="shared" si="339"/>
        <v>NEUTRAL</v>
      </c>
      <c r="H7252" t="s">
        <v>2470</v>
      </c>
      <c r="I7252" s="1" t="str">
        <f t="shared" si="340"/>
        <v>No</v>
      </c>
      <c r="J7252" s="1" t="str">
        <f t="shared" si="341"/>
        <v>No</v>
      </c>
    </row>
    <row r="7253" spans="1:10" x14ac:dyDescent="0.2">
      <c r="A7253" t="s">
        <v>14413</v>
      </c>
      <c r="B7253"/>
      <c r="C7253" t="s">
        <v>2468</v>
      </c>
      <c r="D7253" t="s">
        <v>14414</v>
      </c>
      <c r="E7253">
        <v>-0.10000000149011599</v>
      </c>
      <c r="F7253">
        <v>0.40000000596046398</v>
      </c>
      <c r="G7253" s="1" t="str">
        <f t="shared" si="339"/>
        <v>NEUTRAL</v>
      </c>
      <c r="H7253" t="s">
        <v>2468</v>
      </c>
      <c r="I7253" s="1" t="str">
        <f t="shared" si="340"/>
        <v>Yes</v>
      </c>
      <c r="J7253" s="1" t="str">
        <f t="shared" si="341"/>
        <v>Yes</v>
      </c>
    </row>
    <row r="7254" spans="1:10" x14ac:dyDescent="0.2">
      <c r="A7254" t="s">
        <v>14415</v>
      </c>
      <c r="B7254" t="s">
        <v>28</v>
      </c>
      <c r="C7254" t="s">
        <v>2469</v>
      </c>
      <c r="D7254" t="s">
        <v>14416</v>
      </c>
      <c r="E7254">
        <v>0.30000001192092801</v>
      </c>
      <c r="F7254">
        <v>1.20000004768371</v>
      </c>
      <c r="G7254" s="1" t="str">
        <f t="shared" si="339"/>
        <v>POSITIVE</v>
      </c>
      <c r="H7254" t="s">
        <v>2469</v>
      </c>
      <c r="I7254" s="1" t="str">
        <f t="shared" si="340"/>
        <v>Yes</v>
      </c>
      <c r="J7254" s="1" t="str">
        <f t="shared" si="341"/>
        <v>Yes</v>
      </c>
    </row>
    <row r="7255" spans="1:10" x14ac:dyDescent="0.2">
      <c r="A7255" t="s">
        <v>14417</v>
      </c>
      <c r="B7255"/>
      <c r="C7255" t="s">
        <v>2468</v>
      </c>
      <c r="D7255" t="s">
        <v>14418</v>
      </c>
      <c r="E7255">
        <v>0</v>
      </c>
      <c r="F7255">
        <v>1.1000000238418499</v>
      </c>
      <c r="G7255" s="1" t="str">
        <f t="shared" si="339"/>
        <v>NEUTRAL</v>
      </c>
      <c r="H7255" t="s">
        <v>2469</v>
      </c>
      <c r="I7255" s="1" t="str">
        <f t="shared" si="340"/>
        <v>Yes</v>
      </c>
      <c r="J7255" s="1" t="str">
        <f t="shared" si="341"/>
        <v>No</v>
      </c>
    </row>
    <row r="7256" spans="1:10" x14ac:dyDescent="0.2">
      <c r="A7256" t="s">
        <v>14419</v>
      </c>
      <c r="B7256" t="s">
        <v>10</v>
      </c>
      <c r="C7256" t="s">
        <v>2469</v>
      </c>
      <c r="D7256" t="s">
        <v>14420</v>
      </c>
      <c r="E7256">
        <v>0</v>
      </c>
      <c r="F7256">
        <v>1.5</v>
      </c>
      <c r="G7256" s="1" t="str">
        <f t="shared" si="339"/>
        <v>NEUTRAL</v>
      </c>
      <c r="H7256" t="s">
        <v>2468</v>
      </c>
      <c r="I7256" s="1" t="str">
        <f t="shared" si="340"/>
        <v>No</v>
      </c>
      <c r="J7256" s="1" t="str">
        <f t="shared" si="341"/>
        <v>No</v>
      </c>
    </row>
    <row r="7257" spans="1:10" x14ac:dyDescent="0.2">
      <c r="A7257" t="s">
        <v>14421</v>
      </c>
      <c r="B7257"/>
      <c r="C7257" t="s">
        <v>2468</v>
      </c>
      <c r="D7257" t="s">
        <v>14422</v>
      </c>
      <c r="E7257">
        <v>0</v>
      </c>
      <c r="F7257">
        <v>0.89999997615814198</v>
      </c>
      <c r="G7257" s="1" t="str">
        <f t="shared" si="339"/>
        <v>NEUTRAL</v>
      </c>
      <c r="H7257" t="s">
        <v>2468</v>
      </c>
      <c r="I7257" s="1" t="str">
        <f t="shared" si="340"/>
        <v>Yes</v>
      </c>
      <c r="J7257" s="1" t="str">
        <f t="shared" si="341"/>
        <v>Yes</v>
      </c>
    </row>
    <row r="7258" spans="1:10" x14ac:dyDescent="0.2">
      <c r="A7258" t="s">
        <v>14423</v>
      </c>
      <c r="B7258" t="s">
        <v>1411</v>
      </c>
      <c r="C7258" t="s">
        <v>2469</v>
      </c>
      <c r="D7258" t="s">
        <v>14424</v>
      </c>
      <c r="E7258">
        <v>0.80000001192092896</v>
      </c>
      <c r="F7258">
        <v>0.80000001192092896</v>
      </c>
      <c r="G7258" s="1" t="str">
        <f t="shared" si="339"/>
        <v>POSITIVE</v>
      </c>
      <c r="H7258" t="s">
        <v>2469</v>
      </c>
      <c r="I7258" s="1" t="str">
        <f t="shared" si="340"/>
        <v>Yes</v>
      </c>
      <c r="J7258" s="1" t="str">
        <f t="shared" si="341"/>
        <v>Yes</v>
      </c>
    </row>
    <row r="7259" spans="1:10" x14ac:dyDescent="0.2">
      <c r="A7259" t="s">
        <v>14425</v>
      </c>
      <c r="B7259"/>
      <c r="C7259" t="s">
        <v>2468</v>
      </c>
      <c r="D7259" t="s">
        <v>14426</v>
      </c>
      <c r="E7259">
        <v>0.20000000298023199</v>
      </c>
      <c r="F7259">
        <v>0.89999997615814198</v>
      </c>
      <c r="G7259" s="1" t="str">
        <f t="shared" si="339"/>
        <v>NEUTRAL</v>
      </c>
      <c r="H7259" t="s">
        <v>2469</v>
      </c>
      <c r="I7259" s="1" t="str">
        <f t="shared" si="340"/>
        <v>Yes</v>
      </c>
      <c r="J7259" s="1" t="str">
        <f t="shared" si="341"/>
        <v>No</v>
      </c>
    </row>
    <row r="7260" spans="1:10" x14ac:dyDescent="0.2">
      <c r="A7260" t="s">
        <v>14427</v>
      </c>
      <c r="B7260"/>
      <c r="C7260" t="s">
        <v>2468</v>
      </c>
      <c r="D7260" t="s">
        <v>14428</v>
      </c>
      <c r="E7260">
        <v>0.10000000149011599</v>
      </c>
      <c r="F7260">
        <v>0.10000000149011599</v>
      </c>
      <c r="G7260" s="1" t="str">
        <f t="shared" si="339"/>
        <v>NEUTRAL</v>
      </c>
      <c r="H7260" t="s">
        <v>2468</v>
      </c>
      <c r="I7260" s="1" t="str">
        <f t="shared" si="340"/>
        <v>Yes</v>
      </c>
      <c r="J7260" s="1" t="str">
        <f t="shared" si="341"/>
        <v>Yes</v>
      </c>
    </row>
    <row r="7261" spans="1:10" x14ac:dyDescent="0.2">
      <c r="A7261" t="s">
        <v>14429</v>
      </c>
      <c r="B7261"/>
      <c r="C7261" t="s">
        <v>2468</v>
      </c>
      <c r="D7261" t="s">
        <v>14430</v>
      </c>
      <c r="E7261">
        <v>0</v>
      </c>
      <c r="F7261">
        <v>0.40000000596046398</v>
      </c>
      <c r="G7261" s="1" t="str">
        <f t="shared" si="339"/>
        <v>NEUTRAL</v>
      </c>
      <c r="H7261" t="s">
        <v>2468</v>
      </c>
      <c r="I7261" s="1" t="str">
        <f t="shared" si="340"/>
        <v>Yes</v>
      </c>
      <c r="J7261" s="1" t="str">
        <f t="shared" si="341"/>
        <v>Yes</v>
      </c>
    </row>
    <row r="7262" spans="1:10" x14ac:dyDescent="0.2">
      <c r="A7262" t="s">
        <v>14431</v>
      </c>
      <c r="B7262"/>
      <c r="C7262" t="s">
        <v>2468</v>
      </c>
      <c r="D7262" t="s">
        <v>14432</v>
      </c>
      <c r="E7262">
        <v>0</v>
      </c>
      <c r="F7262">
        <v>0</v>
      </c>
      <c r="G7262" s="1" t="str">
        <f t="shared" si="339"/>
        <v>NEUTRAL</v>
      </c>
      <c r="H7262" t="s">
        <v>2468</v>
      </c>
      <c r="I7262" s="1" t="str">
        <f t="shared" si="340"/>
        <v>Yes</v>
      </c>
      <c r="J7262" s="1" t="str">
        <f t="shared" si="341"/>
        <v>Yes</v>
      </c>
    </row>
    <row r="7263" spans="1:10" x14ac:dyDescent="0.2">
      <c r="A7263" t="s">
        <v>14433</v>
      </c>
      <c r="B7263"/>
      <c r="C7263" t="s">
        <v>2469</v>
      </c>
      <c r="D7263" t="s">
        <v>14434</v>
      </c>
      <c r="E7263">
        <v>0.20000000298023199</v>
      </c>
      <c r="F7263">
        <v>0.20000000298023199</v>
      </c>
      <c r="G7263" s="1" t="str">
        <f t="shared" si="339"/>
        <v>NEUTRAL</v>
      </c>
      <c r="H7263" t="s">
        <v>2468</v>
      </c>
      <c r="I7263" s="1" t="str">
        <f t="shared" si="340"/>
        <v>No</v>
      </c>
      <c r="J7263" s="1" t="str">
        <f t="shared" si="341"/>
        <v>No</v>
      </c>
    </row>
    <row r="7264" spans="1:10" x14ac:dyDescent="0.2">
      <c r="A7264" t="s">
        <v>14435</v>
      </c>
      <c r="B7264"/>
      <c r="C7264" t="s">
        <v>2468</v>
      </c>
      <c r="D7264" t="s">
        <v>14436</v>
      </c>
      <c r="E7264">
        <v>0.10000000149011599</v>
      </c>
      <c r="F7264">
        <v>0.10000000149011599</v>
      </c>
      <c r="G7264" s="1" t="str">
        <f t="shared" si="339"/>
        <v>NEUTRAL</v>
      </c>
      <c r="H7264" t="s">
        <v>2468</v>
      </c>
      <c r="I7264" s="1" t="str">
        <f t="shared" si="340"/>
        <v>Yes</v>
      </c>
      <c r="J7264" s="1" t="str">
        <f t="shared" si="341"/>
        <v>Yes</v>
      </c>
    </row>
    <row r="7265" spans="1:10" x14ac:dyDescent="0.2">
      <c r="A7265" t="s">
        <v>14437</v>
      </c>
      <c r="B7265"/>
      <c r="C7265" t="s">
        <v>2468</v>
      </c>
      <c r="D7265" t="s">
        <v>14438</v>
      </c>
      <c r="E7265">
        <v>0</v>
      </c>
      <c r="F7265">
        <v>0</v>
      </c>
      <c r="G7265" s="1" t="str">
        <f t="shared" si="339"/>
        <v>NEUTRAL</v>
      </c>
      <c r="H7265" t="s">
        <v>2468</v>
      </c>
      <c r="I7265" s="1" t="str">
        <f t="shared" si="340"/>
        <v>Yes</v>
      </c>
      <c r="J7265" s="1" t="str">
        <f t="shared" si="341"/>
        <v>Yes</v>
      </c>
    </row>
    <row r="7266" spans="1:10" x14ac:dyDescent="0.2">
      <c r="A7266" t="s">
        <v>14439</v>
      </c>
      <c r="B7266"/>
      <c r="C7266" t="s">
        <v>2468</v>
      </c>
      <c r="D7266" t="s">
        <v>14440</v>
      </c>
      <c r="E7266">
        <v>0</v>
      </c>
      <c r="F7266">
        <v>0</v>
      </c>
      <c r="G7266" s="1" t="str">
        <f t="shared" si="339"/>
        <v>NEUTRAL</v>
      </c>
      <c r="H7266" t="s">
        <v>2468</v>
      </c>
      <c r="I7266" s="1" t="str">
        <f t="shared" si="340"/>
        <v>Yes</v>
      </c>
      <c r="J7266" s="1" t="str">
        <f t="shared" si="341"/>
        <v>Yes</v>
      </c>
    </row>
    <row r="7267" spans="1:10" x14ac:dyDescent="0.2">
      <c r="A7267" t="s">
        <v>14441</v>
      </c>
      <c r="B7267"/>
      <c r="C7267" t="s">
        <v>2468</v>
      </c>
      <c r="D7267" t="s">
        <v>14442</v>
      </c>
      <c r="E7267">
        <v>0</v>
      </c>
      <c r="F7267">
        <v>0</v>
      </c>
      <c r="G7267" s="1" t="str">
        <f t="shared" si="339"/>
        <v>NEUTRAL</v>
      </c>
      <c r="H7267" t="s">
        <v>2468</v>
      </c>
      <c r="I7267" s="1" t="str">
        <f t="shared" si="340"/>
        <v>Yes</v>
      </c>
      <c r="J7267" s="1" t="str">
        <f t="shared" si="341"/>
        <v>Yes</v>
      </c>
    </row>
    <row r="7268" spans="1:10" x14ac:dyDescent="0.2">
      <c r="A7268" t="s">
        <v>14443</v>
      </c>
      <c r="B7268"/>
      <c r="C7268" t="s">
        <v>2468</v>
      </c>
      <c r="D7268" t="s">
        <v>14444</v>
      </c>
      <c r="E7268">
        <v>0</v>
      </c>
      <c r="F7268">
        <v>0.10000000149011599</v>
      </c>
      <c r="G7268" s="1" t="str">
        <f t="shared" si="339"/>
        <v>NEUTRAL</v>
      </c>
      <c r="H7268" t="s">
        <v>2468</v>
      </c>
      <c r="I7268" s="1" t="str">
        <f t="shared" si="340"/>
        <v>Yes</v>
      </c>
      <c r="J7268" s="1" t="str">
        <f t="shared" si="341"/>
        <v>Yes</v>
      </c>
    </row>
    <row r="7269" spans="1:10" x14ac:dyDescent="0.2">
      <c r="A7269" t="s">
        <v>14445</v>
      </c>
      <c r="B7269"/>
      <c r="C7269" t="s">
        <v>2468</v>
      </c>
      <c r="D7269" t="s">
        <v>14446</v>
      </c>
      <c r="E7269">
        <v>0</v>
      </c>
      <c r="F7269">
        <v>0</v>
      </c>
      <c r="G7269" s="1" t="str">
        <f t="shared" si="339"/>
        <v>NEUTRAL</v>
      </c>
      <c r="H7269" t="s">
        <v>2468</v>
      </c>
      <c r="I7269" s="1" t="str">
        <f t="shared" si="340"/>
        <v>Yes</v>
      </c>
      <c r="J7269" s="1" t="str">
        <f t="shared" si="341"/>
        <v>Yes</v>
      </c>
    </row>
    <row r="7270" spans="1:10" x14ac:dyDescent="0.2">
      <c r="A7270" t="s">
        <v>14447</v>
      </c>
      <c r="B7270"/>
      <c r="C7270" t="s">
        <v>2468</v>
      </c>
      <c r="D7270" t="s">
        <v>14448</v>
      </c>
      <c r="E7270">
        <v>0</v>
      </c>
      <c r="F7270">
        <v>0</v>
      </c>
      <c r="G7270" s="1" t="str">
        <f t="shared" si="339"/>
        <v>NEUTRAL</v>
      </c>
      <c r="H7270" t="s">
        <v>2468</v>
      </c>
      <c r="I7270" s="1" t="str">
        <f t="shared" si="340"/>
        <v>Yes</v>
      </c>
      <c r="J7270" s="1" t="str">
        <f t="shared" si="341"/>
        <v>Yes</v>
      </c>
    </row>
    <row r="7271" spans="1:10" x14ac:dyDescent="0.2">
      <c r="A7271" t="s">
        <v>14449</v>
      </c>
      <c r="B7271"/>
      <c r="C7271" t="s">
        <v>2468</v>
      </c>
      <c r="D7271" t="s">
        <v>14450</v>
      </c>
      <c r="E7271">
        <v>-0.10000000149011599</v>
      </c>
      <c r="F7271">
        <v>0.20000000298023199</v>
      </c>
      <c r="G7271" s="1" t="str">
        <f t="shared" si="339"/>
        <v>NEUTRAL</v>
      </c>
      <c r="H7271" t="s">
        <v>2468</v>
      </c>
      <c r="I7271" s="1" t="str">
        <f t="shared" si="340"/>
        <v>Yes</v>
      </c>
      <c r="J7271" s="1" t="str">
        <f t="shared" si="341"/>
        <v>Yes</v>
      </c>
    </row>
    <row r="7272" spans="1:10" x14ac:dyDescent="0.2">
      <c r="A7272" t="s">
        <v>14451</v>
      </c>
      <c r="B7272"/>
      <c r="C7272" t="s">
        <v>2468</v>
      </c>
      <c r="D7272" t="s">
        <v>14452</v>
      </c>
      <c r="E7272">
        <v>-0.40000000596046398</v>
      </c>
      <c r="F7272">
        <v>0.40000000596046398</v>
      </c>
      <c r="G7272" s="1" t="str">
        <f t="shared" si="339"/>
        <v>NEGATIVE</v>
      </c>
      <c r="H7272" t="s">
        <v>2468</v>
      </c>
      <c r="I7272" s="1" t="str">
        <f t="shared" si="340"/>
        <v>No</v>
      </c>
      <c r="J7272" s="1" t="str">
        <f t="shared" si="341"/>
        <v>Yes</v>
      </c>
    </row>
    <row r="7273" spans="1:10" x14ac:dyDescent="0.2">
      <c r="A7273" t="s">
        <v>14453</v>
      </c>
      <c r="B7273"/>
      <c r="C7273" t="s">
        <v>2468</v>
      </c>
      <c r="D7273" t="s">
        <v>14454</v>
      </c>
      <c r="E7273">
        <v>0.10000000149011599</v>
      </c>
      <c r="F7273">
        <v>0.30000001192092801</v>
      </c>
      <c r="G7273" s="1" t="str">
        <f t="shared" si="339"/>
        <v>NEUTRAL</v>
      </c>
      <c r="H7273" t="s">
        <v>2468</v>
      </c>
      <c r="I7273" s="1" t="str">
        <f t="shared" si="340"/>
        <v>Yes</v>
      </c>
      <c r="J7273" s="1" t="str">
        <f t="shared" si="341"/>
        <v>Yes</v>
      </c>
    </row>
    <row r="7274" spans="1:10" x14ac:dyDescent="0.2">
      <c r="A7274" t="s">
        <v>14455</v>
      </c>
      <c r="B7274"/>
      <c r="C7274" t="s">
        <v>2468</v>
      </c>
      <c r="D7274" t="s">
        <v>14456</v>
      </c>
      <c r="E7274">
        <v>0</v>
      </c>
      <c r="F7274">
        <v>0.30000001192092801</v>
      </c>
      <c r="G7274" s="1" t="str">
        <f t="shared" si="339"/>
        <v>NEUTRAL</v>
      </c>
      <c r="H7274" t="s">
        <v>2468</v>
      </c>
      <c r="I7274" s="1" t="str">
        <f t="shared" si="340"/>
        <v>Yes</v>
      </c>
      <c r="J7274" s="1" t="str">
        <f t="shared" si="341"/>
        <v>Yes</v>
      </c>
    </row>
    <row r="7275" spans="1:10" x14ac:dyDescent="0.2">
      <c r="A7275" t="s">
        <v>14457</v>
      </c>
      <c r="B7275"/>
      <c r="C7275" t="s">
        <v>2468</v>
      </c>
      <c r="D7275" t="s">
        <v>14458</v>
      </c>
      <c r="E7275">
        <v>0</v>
      </c>
      <c r="F7275">
        <v>0</v>
      </c>
      <c r="G7275" s="1" t="str">
        <f t="shared" si="339"/>
        <v>NEUTRAL</v>
      </c>
      <c r="H7275" t="s">
        <v>2468</v>
      </c>
      <c r="I7275" s="1" t="str">
        <f t="shared" si="340"/>
        <v>Yes</v>
      </c>
      <c r="J7275" s="1" t="str">
        <f t="shared" si="341"/>
        <v>Yes</v>
      </c>
    </row>
    <row r="7276" spans="1:10" x14ac:dyDescent="0.2">
      <c r="A7276" t="s">
        <v>14459</v>
      </c>
      <c r="B7276" t="s">
        <v>28</v>
      </c>
      <c r="C7276" t="s">
        <v>2469</v>
      </c>
      <c r="D7276" t="s">
        <v>14460</v>
      </c>
      <c r="E7276">
        <v>0</v>
      </c>
      <c r="F7276">
        <v>0.20000000298023199</v>
      </c>
      <c r="G7276" s="1" t="str">
        <f t="shared" si="339"/>
        <v>NEUTRAL</v>
      </c>
      <c r="H7276" t="s">
        <v>2468</v>
      </c>
      <c r="I7276" s="1" t="str">
        <f t="shared" si="340"/>
        <v>No</v>
      </c>
      <c r="J7276" s="1" t="str">
        <f t="shared" si="341"/>
        <v>No</v>
      </c>
    </row>
    <row r="7277" spans="1:10" x14ac:dyDescent="0.2">
      <c r="A7277" t="s">
        <v>14461</v>
      </c>
      <c r="B7277"/>
      <c r="C7277" t="s">
        <v>2468</v>
      </c>
      <c r="D7277" t="s">
        <v>14462</v>
      </c>
      <c r="E7277">
        <v>-0.10000000149011599</v>
      </c>
      <c r="F7277">
        <v>0.20000000298023199</v>
      </c>
      <c r="G7277" s="1" t="str">
        <f t="shared" si="339"/>
        <v>NEUTRAL</v>
      </c>
      <c r="H7277" t="s">
        <v>2470</v>
      </c>
      <c r="I7277" s="1" t="str">
        <f t="shared" si="340"/>
        <v>Yes</v>
      </c>
      <c r="J7277" s="1" t="str">
        <f t="shared" si="341"/>
        <v>No</v>
      </c>
    </row>
    <row r="7278" spans="1:10" x14ac:dyDescent="0.2">
      <c r="A7278" t="s">
        <v>14463</v>
      </c>
      <c r="B7278"/>
      <c r="C7278" t="s">
        <v>2468</v>
      </c>
      <c r="D7278" t="s">
        <v>14464</v>
      </c>
      <c r="E7278">
        <v>0.20000000298023199</v>
      </c>
      <c r="F7278">
        <v>0.20000000298023199</v>
      </c>
      <c r="G7278" s="1" t="str">
        <f t="shared" si="339"/>
        <v>NEUTRAL</v>
      </c>
      <c r="H7278" t="s">
        <v>2468</v>
      </c>
      <c r="I7278" s="1" t="str">
        <f t="shared" si="340"/>
        <v>Yes</v>
      </c>
      <c r="J7278" s="1" t="str">
        <f t="shared" si="341"/>
        <v>Yes</v>
      </c>
    </row>
    <row r="7279" spans="1:10" x14ac:dyDescent="0.2">
      <c r="A7279" t="s">
        <v>14465</v>
      </c>
      <c r="B7279"/>
      <c r="C7279" t="s">
        <v>2468</v>
      </c>
      <c r="D7279" t="s">
        <v>14466</v>
      </c>
      <c r="E7279">
        <v>0</v>
      </c>
      <c r="F7279">
        <v>0</v>
      </c>
      <c r="G7279" s="1" t="str">
        <f t="shared" si="339"/>
        <v>NEUTRAL</v>
      </c>
      <c r="H7279" t="s">
        <v>2468</v>
      </c>
      <c r="I7279" s="1" t="str">
        <f t="shared" si="340"/>
        <v>Yes</v>
      </c>
      <c r="J7279" s="1" t="str">
        <f t="shared" si="341"/>
        <v>Yes</v>
      </c>
    </row>
    <row r="7280" spans="1:10" x14ac:dyDescent="0.2">
      <c r="A7280" t="s">
        <v>14467</v>
      </c>
      <c r="B7280" t="s">
        <v>28</v>
      </c>
      <c r="C7280" t="s">
        <v>2469</v>
      </c>
      <c r="D7280" t="s">
        <v>14468</v>
      </c>
      <c r="E7280">
        <v>0</v>
      </c>
      <c r="F7280">
        <v>0</v>
      </c>
      <c r="G7280" s="1" t="str">
        <f t="shared" si="339"/>
        <v>NEUTRAL</v>
      </c>
      <c r="H7280" t="s">
        <v>2468</v>
      </c>
      <c r="I7280" s="1" t="str">
        <f t="shared" si="340"/>
        <v>No</v>
      </c>
      <c r="J7280" s="1" t="str">
        <f t="shared" si="341"/>
        <v>No</v>
      </c>
    </row>
    <row r="7281" spans="1:10" x14ac:dyDescent="0.2">
      <c r="A7281" t="s">
        <v>14469</v>
      </c>
      <c r="B7281"/>
      <c r="C7281" t="s">
        <v>2468</v>
      </c>
      <c r="D7281" t="s">
        <v>14470</v>
      </c>
      <c r="E7281">
        <v>0</v>
      </c>
      <c r="F7281">
        <v>0.20000000298023199</v>
      </c>
      <c r="G7281" s="1" t="str">
        <f t="shared" si="339"/>
        <v>NEUTRAL</v>
      </c>
      <c r="H7281" t="s">
        <v>2468</v>
      </c>
      <c r="I7281" s="1" t="str">
        <f t="shared" si="340"/>
        <v>Yes</v>
      </c>
      <c r="J7281" s="1" t="str">
        <f t="shared" si="341"/>
        <v>Yes</v>
      </c>
    </row>
    <row r="7282" spans="1:10" x14ac:dyDescent="0.2">
      <c r="A7282" t="s">
        <v>14471</v>
      </c>
      <c r="B7282"/>
      <c r="C7282" t="s">
        <v>2468</v>
      </c>
      <c r="D7282" t="s">
        <v>14472</v>
      </c>
      <c r="E7282">
        <v>-0.10000000149011599</v>
      </c>
      <c r="F7282">
        <v>0.40000000596046398</v>
      </c>
      <c r="G7282" s="1" t="str">
        <f t="shared" si="339"/>
        <v>NEUTRAL</v>
      </c>
      <c r="H7282" t="s">
        <v>2468</v>
      </c>
      <c r="I7282" s="1" t="str">
        <f t="shared" si="340"/>
        <v>Yes</v>
      </c>
      <c r="J7282" s="1" t="str">
        <f t="shared" si="341"/>
        <v>Yes</v>
      </c>
    </row>
    <row r="7283" spans="1:10" x14ac:dyDescent="0.2">
      <c r="A7283" t="s">
        <v>14473</v>
      </c>
      <c r="B7283"/>
      <c r="C7283" t="s">
        <v>2468</v>
      </c>
      <c r="D7283" t="s">
        <v>14474</v>
      </c>
      <c r="E7283">
        <v>0</v>
      </c>
      <c r="F7283">
        <v>0</v>
      </c>
      <c r="G7283" s="1" t="str">
        <f t="shared" si="339"/>
        <v>NEUTRAL</v>
      </c>
      <c r="H7283" t="s">
        <v>2468</v>
      </c>
      <c r="I7283" s="1" t="str">
        <f t="shared" si="340"/>
        <v>Yes</v>
      </c>
      <c r="J7283" s="1" t="str">
        <f t="shared" si="341"/>
        <v>Yes</v>
      </c>
    </row>
    <row r="7284" spans="1:10" x14ac:dyDescent="0.2">
      <c r="A7284" t="s">
        <v>14475</v>
      </c>
      <c r="B7284"/>
      <c r="C7284" t="s">
        <v>2468</v>
      </c>
      <c r="D7284" t="s">
        <v>14476</v>
      </c>
      <c r="E7284">
        <v>0.10000000149011599</v>
      </c>
      <c r="F7284">
        <v>0.10000000149011599</v>
      </c>
      <c r="G7284" s="1" t="str">
        <f t="shared" si="339"/>
        <v>NEUTRAL</v>
      </c>
      <c r="H7284" t="s">
        <v>2468</v>
      </c>
      <c r="I7284" s="1" t="str">
        <f t="shared" si="340"/>
        <v>Yes</v>
      </c>
      <c r="J7284" s="1" t="str">
        <f t="shared" si="341"/>
        <v>Yes</v>
      </c>
    </row>
    <row r="7285" spans="1:10" x14ac:dyDescent="0.2">
      <c r="A7285" t="s">
        <v>14477</v>
      </c>
      <c r="B7285" t="s">
        <v>18</v>
      </c>
      <c r="C7285" t="s">
        <v>2469</v>
      </c>
      <c r="D7285" t="s">
        <v>14478</v>
      </c>
      <c r="E7285">
        <v>0.20000000298023199</v>
      </c>
      <c r="F7285">
        <v>0.20000000298023199</v>
      </c>
      <c r="G7285" s="1" t="str">
        <f t="shared" si="339"/>
        <v>NEUTRAL</v>
      </c>
      <c r="H7285" t="s">
        <v>2468</v>
      </c>
      <c r="I7285" s="1" t="str">
        <f t="shared" si="340"/>
        <v>No</v>
      </c>
      <c r="J7285" s="1" t="str">
        <f t="shared" si="341"/>
        <v>No</v>
      </c>
    </row>
    <row r="7286" spans="1:10" x14ac:dyDescent="0.2">
      <c r="A7286" t="s">
        <v>14479</v>
      </c>
      <c r="B7286" t="s">
        <v>28</v>
      </c>
      <c r="C7286" t="s">
        <v>2469</v>
      </c>
      <c r="D7286" t="s">
        <v>14480</v>
      </c>
      <c r="E7286">
        <v>-0.20000000298023199</v>
      </c>
      <c r="F7286">
        <v>0.20000000298023199</v>
      </c>
      <c r="G7286" s="1" t="str">
        <f t="shared" si="339"/>
        <v>NEUTRAL</v>
      </c>
      <c r="H7286" t="s">
        <v>2468</v>
      </c>
      <c r="I7286" s="1" t="str">
        <f t="shared" si="340"/>
        <v>No</v>
      </c>
      <c r="J7286" s="1" t="str">
        <f t="shared" si="341"/>
        <v>No</v>
      </c>
    </row>
    <row r="7287" spans="1:10" x14ac:dyDescent="0.2">
      <c r="A7287" t="s">
        <v>14481</v>
      </c>
      <c r="B7287"/>
      <c r="C7287" t="s">
        <v>2468</v>
      </c>
      <c r="D7287" t="s">
        <v>14482</v>
      </c>
      <c r="E7287">
        <v>0.20000000298023199</v>
      </c>
      <c r="F7287">
        <v>0.20000000298023199</v>
      </c>
      <c r="G7287" s="1" t="str">
        <f t="shared" si="339"/>
        <v>NEUTRAL</v>
      </c>
      <c r="H7287" t="s">
        <v>2468</v>
      </c>
      <c r="I7287" s="1" t="str">
        <f t="shared" si="340"/>
        <v>Yes</v>
      </c>
      <c r="J7287" s="1" t="str">
        <f t="shared" si="341"/>
        <v>Yes</v>
      </c>
    </row>
    <row r="7288" spans="1:10" x14ac:dyDescent="0.2">
      <c r="A7288" t="s">
        <v>14483</v>
      </c>
      <c r="B7288"/>
      <c r="C7288" t="s">
        <v>2469</v>
      </c>
      <c r="D7288" t="s">
        <v>14484</v>
      </c>
      <c r="E7288">
        <v>-0.10000000149011599</v>
      </c>
      <c r="F7288">
        <v>0.10000000149011599</v>
      </c>
      <c r="G7288" s="1" t="str">
        <f t="shared" si="339"/>
        <v>NEUTRAL</v>
      </c>
      <c r="H7288" t="s">
        <v>2468</v>
      </c>
      <c r="I7288" s="1" t="str">
        <f t="shared" si="340"/>
        <v>No</v>
      </c>
      <c r="J7288" s="1" t="str">
        <f t="shared" si="341"/>
        <v>No</v>
      </c>
    </row>
    <row r="7289" spans="1:10" x14ac:dyDescent="0.2">
      <c r="A7289" t="s">
        <v>14485</v>
      </c>
      <c r="B7289"/>
      <c r="C7289" t="s">
        <v>2468</v>
      </c>
      <c r="D7289" t="s">
        <v>14486</v>
      </c>
      <c r="E7289">
        <v>-0.20000000298023199</v>
      </c>
      <c r="F7289">
        <v>0.20000000298023199</v>
      </c>
      <c r="G7289" s="1" t="str">
        <f t="shared" si="339"/>
        <v>NEUTRAL</v>
      </c>
      <c r="H7289" t="s">
        <v>2468</v>
      </c>
      <c r="I7289" s="1" t="str">
        <f t="shared" si="340"/>
        <v>Yes</v>
      </c>
      <c r="J7289" s="1" t="str">
        <f t="shared" si="341"/>
        <v>Yes</v>
      </c>
    </row>
    <row r="7290" spans="1:10" x14ac:dyDescent="0.2">
      <c r="A7290" t="s">
        <v>14487</v>
      </c>
      <c r="B7290" t="s">
        <v>18</v>
      </c>
      <c r="C7290" t="s">
        <v>2469</v>
      </c>
      <c r="D7290" t="s">
        <v>14488</v>
      </c>
      <c r="E7290">
        <v>0.40000000596046398</v>
      </c>
      <c r="F7290">
        <v>1.29999995231628</v>
      </c>
      <c r="G7290" s="1" t="str">
        <f t="shared" si="339"/>
        <v>POSITIVE</v>
      </c>
      <c r="H7290" t="s">
        <v>2468</v>
      </c>
      <c r="I7290" s="1" t="str">
        <f t="shared" si="340"/>
        <v>Yes</v>
      </c>
      <c r="J7290" s="1" t="str">
        <f t="shared" si="341"/>
        <v>No</v>
      </c>
    </row>
    <row r="7291" spans="1:10" x14ac:dyDescent="0.2">
      <c r="A7291" t="s">
        <v>14489</v>
      </c>
      <c r="B7291"/>
      <c r="C7291" t="s">
        <v>2468</v>
      </c>
      <c r="D7291" t="s">
        <v>14490</v>
      </c>
      <c r="E7291">
        <v>0</v>
      </c>
      <c r="F7291">
        <v>0</v>
      </c>
      <c r="G7291" s="1" t="str">
        <f t="shared" si="339"/>
        <v>NEUTRAL</v>
      </c>
      <c r="H7291" t="s">
        <v>2470</v>
      </c>
      <c r="I7291" s="1" t="str">
        <f t="shared" si="340"/>
        <v>Yes</v>
      </c>
      <c r="J7291" s="1" t="str">
        <f t="shared" si="341"/>
        <v>No</v>
      </c>
    </row>
    <row r="7292" spans="1:10" x14ac:dyDescent="0.2">
      <c r="A7292" t="s">
        <v>14491</v>
      </c>
      <c r="B7292"/>
      <c r="C7292" t="s">
        <v>2468</v>
      </c>
      <c r="D7292" t="s">
        <v>14492</v>
      </c>
      <c r="E7292">
        <v>0.40000000596046398</v>
      </c>
      <c r="F7292">
        <v>0.40000000596046398</v>
      </c>
      <c r="G7292" s="1" t="str">
        <f t="shared" si="339"/>
        <v>POSITIVE</v>
      </c>
      <c r="H7292" t="s">
        <v>2468</v>
      </c>
      <c r="I7292" s="1" t="str">
        <f t="shared" si="340"/>
        <v>No</v>
      </c>
      <c r="J7292" s="1" t="str">
        <f t="shared" si="341"/>
        <v>Yes</v>
      </c>
    </row>
    <row r="7293" spans="1:10" x14ac:dyDescent="0.2">
      <c r="A7293" t="s">
        <v>14493</v>
      </c>
      <c r="B7293"/>
      <c r="C7293" t="s">
        <v>2468</v>
      </c>
      <c r="D7293" t="s">
        <v>14494</v>
      </c>
      <c r="E7293">
        <v>0</v>
      </c>
      <c r="F7293">
        <v>0</v>
      </c>
      <c r="G7293" s="1" t="str">
        <f t="shared" si="339"/>
        <v>NEUTRAL</v>
      </c>
      <c r="H7293" t="s">
        <v>2468</v>
      </c>
      <c r="I7293" s="1" t="str">
        <f t="shared" si="340"/>
        <v>Yes</v>
      </c>
      <c r="J7293" s="1" t="str">
        <f t="shared" si="341"/>
        <v>Yes</v>
      </c>
    </row>
    <row r="7294" spans="1:10" x14ac:dyDescent="0.2">
      <c r="A7294" t="s">
        <v>14495</v>
      </c>
      <c r="B7294"/>
      <c r="C7294" t="s">
        <v>2468</v>
      </c>
      <c r="D7294" t="s">
        <v>14496</v>
      </c>
      <c r="E7294">
        <v>0.30000001192092801</v>
      </c>
      <c r="F7294">
        <v>0.69999998807907104</v>
      </c>
      <c r="G7294" s="1" t="str">
        <f t="shared" si="339"/>
        <v>POSITIVE</v>
      </c>
      <c r="H7294" t="s">
        <v>2468</v>
      </c>
      <c r="I7294" s="1" t="str">
        <f t="shared" si="340"/>
        <v>No</v>
      </c>
      <c r="J7294" s="1" t="str">
        <f t="shared" si="341"/>
        <v>Yes</v>
      </c>
    </row>
    <row r="7295" spans="1:10" x14ac:dyDescent="0.2">
      <c r="A7295" t="s">
        <v>14497</v>
      </c>
      <c r="B7295"/>
      <c r="C7295" t="s">
        <v>2468</v>
      </c>
      <c r="D7295" t="s">
        <v>14498</v>
      </c>
      <c r="E7295">
        <v>0</v>
      </c>
      <c r="F7295">
        <v>0</v>
      </c>
      <c r="G7295" s="1" t="str">
        <f t="shared" si="339"/>
        <v>NEUTRAL</v>
      </c>
      <c r="H7295" t="s">
        <v>2468</v>
      </c>
      <c r="I7295" s="1" t="str">
        <f t="shared" si="340"/>
        <v>Yes</v>
      </c>
      <c r="J7295" s="1" t="str">
        <f t="shared" si="341"/>
        <v>Yes</v>
      </c>
    </row>
    <row r="7296" spans="1:10" x14ac:dyDescent="0.2">
      <c r="A7296" t="s">
        <v>14499</v>
      </c>
      <c r="B7296"/>
      <c r="C7296" t="s">
        <v>2468</v>
      </c>
      <c r="D7296" t="s">
        <v>14500</v>
      </c>
      <c r="E7296">
        <v>0.5</v>
      </c>
      <c r="F7296">
        <v>0.5</v>
      </c>
      <c r="G7296" s="1" t="str">
        <f t="shared" si="339"/>
        <v>POSITIVE</v>
      </c>
      <c r="H7296" t="s">
        <v>2468</v>
      </c>
      <c r="I7296" s="1" t="str">
        <f t="shared" si="340"/>
        <v>No</v>
      </c>
      <c r="J7296" s="1" t="str">
        <f t="shared" si="341"/>
        <v>Yes</v>
      </c>
    </row>
    <row r="7297" spans="1:10" x14ac:dyDescent="0.2">
      <c r="A7297" t="s">
        <v>14501</v>
      </c>
      <c r="B7297"/>
      <c r="C7297" t="s">
        <v>2468</v>
      </c>
      <c r="D7297" t="s">
        <v>14502</v>
      </c>
      <c r="E7297">
        <v>0.10000000149011599</v>
      </c>
      <c r="F7297">
        <v>0.40000000596046398</v>
      </c>
      <c r="G7297" s="1" t="str">
        <f t="shared" si="339"/>
        <v>NEUTRAL</v>
      </c>
      <c r="H7297" t="s">
        <v>2468</v>
      </c>
      <c r="I7297" s="1" t="str">
        <f t="shared" si="340"/>
        <v>Yes</v>
      </c>
      <c r="J7297" s="1" t="str">
        <f t="shared" si="341"/>
        <v>Yes</v>
      </c>
    </row>
    <row r="7298" spans="1:10" x14ac:dyDescent="0.2">
      <c r="A7298" t="s">
        <v>14503</v>
      </c>
      <c r="B7298" t="s">
        <v>18</v>
      </c>
      <c r="C7298" t="s">
        <v>2469</v>
      </c>
      <c r="D7298" t="s">
        <v>14504</v>
      </c>
      <c r="E7298">
        <v>0</v>
      </c>
      <c r="F7298">
        <v>0.10000000149011599</v>
      </c>
      <c r="G7298" s="1" t="str">
        <f t="shared" si="339"/>
        <v>NEUTRAL</v>
      </c>
      <c r="H7298" t="s">
        <v>2468</v>
      </c>
      <c r="I7298" s="1" t="str">
        <f t="shared" si="340"/>
        <v>No</v>
      </c>
      <c r="J7298" s="1" t="str">
        <f t="shared" si="341"/>
        <v>No</v>
      </c>
    </row>
    <row r="7299" spans="1:10" x14ac:dyDescent="0.2">
      <c r="A7299" t="s">
        <v>14505</v>
      </c>
      <c r="B7299" t="s">
        <v>13</v>
      </c>
      <c r="C7299" t="s">
        <v>2469</v>
      </c>
      <c r="D7299" t="s">
        <v>14506</v>
      </c>
      <c r="E7299">
        <v>0.20000000298023199</v>
      </c>
      <c r="F7299">
        <v>0.40000000596046398</v>
      </c>
      <c r="G7299" s="1" t="str">
        <f t="shared" si="339"/>
        <v>NEUTRAL</v>
      </c>
      <c r="H7299" t="s">
        <v>2468</v>
      </c>
      <c r="I7299" s="1" t="str">
        <f t="shared" si="340"/>
        <v>No</v>
      </c>
      <c r="J7299" s="1" t="str">
        <f t="shared" si="341"/>
        <v>No</v>
      </c>
    </row>
    <row r="7300" spans="1:10" x14ac:dyDescent="0.2">
      <c r="A7300" t="s">
        <v>14507</v>
      </c>
      <c r="B7300"/>
      <c r="C7300" t="s">
        <v>2468</v>
      </c>
      <c r="D7300" t="s">
        <v>14508</v>
      </c>
      <c r="E7300">
        <v>0</v>
      </c>
      <c r="F7300">
        <v>0.40000000596046398</v>
      </c>
      <c r="G7300" s="1" t="str">
        <f t="shared" ref="G7300:G7363" si="342">+IF(E7300&lt;=-0.25,"NEGATIVE",IF(E7300&lt;=0.25,"NEUTRAL",IF(E7300&lt;=1,"POSITIVE","Check")))</f>
        <v>NEUTRAL</v>
      </c>
      <c r="H7300" t="s">
        <v>2470</v>
      </c>
      <c r="I7300" s="1" t="str">
        <f t="shared" ref="I7300:I7363" si="343">+IF(G7300=C7300,"Yes","No")</f>
        <v>Yes</v>
      </c>
      <c r="J7300" s="1" t="str">
        <f t="shared" ref="J7300:J7363" si="344">+IF(H7300=C7300,"Yes","No")</f>
        <v>No</v>
      </c>
    </row>
    <row r="7301" spans="1:10" x14ac:dyDescent="0.2">
      <c r="A7301" t="s">
        <v>14509</v>
      </c>
      <c r="B7301"/>
      <c r="C7301" t="s">
        <v>2468</v>
      </c>
      <c r="D7301" t="s">
        <v>14510</v>
      </c>
      <c r="E7301">
        <v>0</v>
      </c>
      <c r="F7301">
        <v>0</v>
      </c>
      <c r="G7301" s="1" t="str">
        <f t="shared" si="342"/>
        <v>NEUTRAL</v>
      </c>
      <c r="H7301" t="s">
        <v>2468</v>
      </c>
      <c r="I7301" s="1" t="str">
        <f t="shared" si="343"/>
        <v>Yes</v>
      </c>
      <c r="J7301" s="1" t="str">
        <f t="shared" si="344"/>
        <v>Yes</v>
      </c>
    </row>
    <row r="7302" spans="1:10" x14ac:dyDescent="0.2">
      <c r="A7302" t="s">
        <v>14511</v>
      </c>
      <c r="B7302"/>
      <c r="C7302" t="s">
        <v>2468</v>
      </c>
      <c r="D7302" t="s">
        <v>14512</v>
      </c>
      <c r="E7302">
        <v>-0.10000000149011599</v>
      </c>
      <c r="F7302">
        <v>0.5</v>
      </c>
      <c r="G7302" s="1" t="str">
        <f t="shared" si="342"/>
        <v>NEUTRAL</v>
      </c>
      <c r="H7302" t="s">
        <v>2468</v>
      </c>
      <c r="I7302" s="1" t="str">
        <f t="shared" si="343"/>
        <v>Yes</v>
      </c>
      <c r="J7302" s="1" t="str">
        <f t="shared" si="344"/>
        <v>Yes</v>
      </c>
    </row>
    <row r="7303" spans="1:10" x14ac:dyDescent="0.2">
      <c r="A7303" t="s">
        <v>14513</v>
      </c>
      <c r="B7303"/>
      <c r="C7303" t="s">
        <v>2468</v>
      </c>
      <c r="D7303" t="s">
        <v>14514</v>
      </c>
      <c r="E7303">
        <v>0.30000001192092801</v>
      </c>
      <c r="F7303">
        <v>0.69999998807907104</v>
      </c>
      <c r="G7303" s="1" t="str">
        <f t="shared" si="342"/>
        <v>POSITIVE</v>
      </c>
      <c r="H7303" t="s">
        <v>2468</v>
      </c>
      <c r="I7303" s="1" t="str">
        <f t="shared" si="343"/>
        <v>No</v>
      </c>
      <c r="J7303" s="1" t="str">
        <f t="shared" si="344"/>
        <v>Yes</v>
      </c>
    </row>
    <row r="7304" spans="1:10" x14ac:dyDescent="0.2">
      <c r="A7304" t="s">
        <v>14515</v>
      </c>
      <c r="B7304"/>
      <c r="C7304" t="s">
        <v>2468</v>
      </c>
      <c r="D7304" t="s">
        <v>14516</v>
      </c>
      <c r="E7304">
        <v>0</v>
      </c>
      <c r="F7304">
        <v>0.5</v>
      </c>
      <c r="G7304" s="1" t="str">
        <f t="shared" si="342"/>
        <v>NEUTRAL</v>
      </c>
      <c r="H7304" t="s">
        <v>2469</v>
      </c>
      <c r="I7304" s="1" t="str">
        <f t="shared" si="343"/>
        <v>Yes</v>
      </c>
      <c r="J7304" s="1" t="str">
        <f t="shared" si="344"/>
        <v>No</v>
      </c>
    </row>
    <row r="7305" spans="1:10" x14ac:dyDescent="0.2">
      <c r="A7305" t="s">
        <v>14517</v>
      </c>
      <c r="B7305" t="s">
        <v>18</v>
      </c>
      <c r="C7305" t="s">
        <v>2469</v>
      </c>
      <c r="D7305" t="s">
        <v>14518</v>
      </c>
      <c r="E7305">
        <v>0.20000000298023199</v>
      </c>
      <c r="F7305">
        <v>0.69999998807907104</v>
      </c>
      <c r="G7305" s="1" t="str">
        <f t="shared" si="342"/>
        <v>NEUTRAL</v>
      </c>
      <c r="H7305" t="s">
        <v>2468</v>
      </c>
      <c r="I7305" s="1" t="str">
        <f t="shared" si="343"/>
        <v>No</v>
      </c>
      <c r="J7305" s="1" t="str">
        <f t="shared" si="344"/>
        <v>No</v>
      </c>
    </row>
    <row r="7306" spans="1:10" x14ac:dyDescent="0.2">
      <c r="A7306" t="s">
        <v>14519</v>
      </c>
      <c r="B7306" t="s">
        <v>38</v>
      </c>
      <c r="C7306" t="s">
        <v>2470</v>
      </c>
      <c r="D7306" t="s">
        <v>14520</v>
      </c>
      <c r="E7306">
        <v>-0.30000001192092801</v>
      </c>
      <c r="F7306">
        <v>0.60000002384185702</v>
      </c>
      <c r="G7306" s="1" t="str">
        <f t="shared" si="342"/>
        <v>NEGATIVE</v>
      </c>
      <c r="H7306" t="s">
        <v>2468</v>
      </c>
      <c r="I7306" s="1" t="str">
        <f t="shared" si="343"/>
        <v>Yes</v>
      </c>
      <c r="J7306" s="1" t="str">
        <f t="shared" si="344"/>
        <v>No</v>
      </c>
    </row>
    <row r="7307" spans="1:10" x14ac:dyDescent="0.2">
      <c r="A7307" t="s">
        <v>14521</v>
      </c>
      <c r="B7307"/>
      <c r="C7307" t="s">
        <v>2468</v>
      </c>
      <c r="D7307" t="s">
        <v>14522</v>
      </c>
      <c r="E7307">
        <v>0</v>
      </c>
      <c r="F7307">
        <v>0</v>
      </c>
      <c r="G7307" s="1" t="str">
        <f t="shared" si="342"/>
        <v>NEUTRAL</v>
      </c>
      <c r="H7307" t="s">
        <v>2468</v>
      </c>
      <c r="I7307" s="1" t="str">
        <f t="shared" si="343"/>
        <v>Yes</v>
      </c>
      <c r="J7307" s="1" t="str">
        <f t="shared" si="344"/>
        <v>Yes</v>
      </c>
    </row>
    <row r="7308" spans="1:10" x14ac:dyDescent="0.2">
      <c r="A7308" t="s">
        <v>14523</v>
      </c>
      <c r="B7308" t="s">
        <v>10</v>
      </c>
      <c r="C7308" t="s">
        <v>2469</v>
      </c>
      <c r="D7308" t="s">
        <v>14524</v>
      </c>
      <c r="E7308">
        <v>0.20000000298023199</v>
      </c>
      <c r="F7308">
        <v>0.60000002384185702</v>
      </c>
      <c r="G7308" s="1" t="str">
        <f t="shared" si="342"/>
        <v>NEUTRAL</v>
      </c>
      <c r="H7308" t="s">
        <v>2468</v>
      </c>
      <c r="I7308" s="1" t="str">
        <f t="shared" si="343"/>
        <v>No</v>
      </c>
      <c r="J7308" s="1" t="str">
        <f t="shared" si="344"/>
        <v>No</v>
      </c>
    </row>
    <row r="7309" spans="1:10" x14ac:dyDescent="0.2">
      <c r="A7309" t="s">
        <v>14525</v>
      </c>
      <c r="B7309" t="s">
        <v>13</v>
      </c>
      <c r="C7309" t="s">
        <v>2469</v>
      </c>
      <c r="D7309" t="s">
        <v>14526</v>
      </c>
      <c r="E7309">
        <v>0.80000001192092896</v>
      </c>
      <c r="F7309">
        <v>0.80000001192092896</v>
      </c>
      <c r="G7309" s="1" t="str">
        <f t="shared" si="342"/>
        <v>POSITIVE</v>
      </c>
      <c r="H7309" t="s">
        <v>2468</v>
      </c>
      <c r="I7309" s="1" t="str">
        <f t="shared" si="343"/>
        <v>Yes</v>
      </c>
      <c r="J7309" s="1" t="str">
        <f t="shared" si="344"/>
        <v>No</v>
      </c>
    </row>
    <row r="7310" spans="1:10" x14ac:dyDescent="0.2">
      <c r="A7310" t="s">
        <v>14527</v>
      </c>
      <c r="B7310"/>
      <c r="C7310" t="s">
        <v>2468</v>
      </c>
      <c r="D7310" t="s">
        <v>14528</v>
      </c>
      <c r="E7310">
        <v>0.10000000149011599</v>
      </c>
      <c r="F7310">
        <v>0.30000001192092801</v>
      </c>
      <c r="G7310" s="1" t="str">
        <f t="shared" si="342"/>
        <v>NEUTRAL</v>
      </c>
      <c r="H7310" t="s">
        <v>2469</v>
      </c>
      <c r="I7310" s="1" t="str">
        <f t="shared" si="343"/>
        <v>Yes</v>
      </c>
      <c r="J7310" s="1" t="str">
        <f t="shared" si="344"/>
        <v>No</v>
      </c>
    </row>
    <row r="7311" spans="1:10" x14ac:dyDescent="0.2">
      <c r="A7311" t="s">
        <v>14529</v>
      </c>
      <c r="B7311"/>
      <c r="C7311" t="s">
        <v>2469</v>
      </c>
      <c r="D7311" t="s">
        <v>14530</v>
      </c>
      <c r="E7311">
        <v>0.10000000149011599</v>
      </c>
      <c r="F7311">
        <v>1.1000000238418499</v>
      </c>
      <c r="G7311" s="1" t="str">
        <f t="shared" si="342"/>
        <v>NEUTRAL</v>
      </c>
      <c r="H7311" t="s">
        <v>2468</v>
      </c>
      <c r="I7311" s="1" t="str">
        <f t="shared" si="343"/>
        <v>No</v>
      </c>
      <c r="J7311" s="1" t="str">
        <f t="shared" si="344"/>
        <v>No</v>
      </c>
    </row>
    <row r="7312" spans="1:10" x14ac:dyDescent="0.2">
      <c r="A7312" t="s">
        <v>14531</v>
      </c>
      <c r="B7312"/>
      <c r="C7312" t="s">
        <v>2468</v>
      </c>
      <c r="D7312" t="s">
        <v>14532</v>
      </c>
      <c r="E7312">
        <v>0.10000000149011599</v>
      </c>
      <c r="F7312">
        <v>0.20000000298023199</v>
      </c>
      <c r="G7312" s="1" t="str">
        <f t="shared" si="342"/>
        <v>NEUTRAL</v>
      </c>
      <c r="H7312" t="s">
        <v>2468</v>
      </c>
      <c r="I7312" s="1" t="str">
        <f t="shared" si="343"/>
        <v>Yes</v>
      </c>
      <c r="J7312" s="1" t="str">
        <f t="shared" si="344"/>
        <v>Yes</v>
      </c>
    </row>
    <row r="7313" spans="1:10" x14ac:dyDescent="0.2">
      <c r="A7313" t="s">
        <v>14533</v>
      </c>
      <c r="B7313"/>
      <c r="C7313" t="s">
        <v>2469</v>
      </c>
      <c r="D7313" t="s">
        <v>14534</v>
      </c>
      <c r="E7313">
        <v>0</v>
      </c>
      <c r="F7313">
        <v>0.10000000149011599</v>
      </c>
      <c r="G7313" s="1" t="str">
        <f t="shared" si="342"/>
        <v>NEUTRAL</v>
      </c>
      <c r="H7313" t="s">
        <v>2468</v>
      </c>
      <c r="I7313" s="1" t="str">
        <f t="shared" si="343"/>
        <v>No</v>
      </c>
      <c r="J7313" s="1" t="str">
        <f t="shared" si="344"/>
        <v>No</v>
      </c>
    </row>
    <row r="7314" spans="1:10" x14ac:dyDescent="0.2">
      <c r="A7314" t="s">
        <v>14535</v>
      </c>
      <c r="B7314"/>
      <c r="C7314" t="s">
        <v>2468</v>
      </c>
      <c r="D7314" t="s">
        <v>14536</v>
      </c>
      <c r="E7314">
        <v>0</v>
      </c>
      <c r="F7314">
        <v>0</v>
      </c>
      <c r="G7314" s="1" t="str">
        <f t="shared" si="342"/>
        <v>NEUTRAL</v>
      </c>
      <c r="H7314" t="s">
        <v>2468</v>
      </c>
      <c r="I7314" s="1" t="str">
        <f t="shared" si="343"/>
        <v>Yes</v>
      </c>
      <c r="J7314" s="1" t="str">
        <f t="shared" si="344"/>
        <v>Yes</v>
      </c>
    </row>
    <row r="7315" spans="1:10" x14ac:dyDescent="0.2">
      <c r="A7315" t="s">
        <v>14537</v>
      </c>
      <c r="B7315"/>
      <c r="C7315" t="s">
        <v>2468</v>
      </c>
      <c r="D7315" t="s">
        <v>14538</v>
      </c>
      <c r="E7315">
        <v>0</v>
      </c>
      <c r="F7315">
        <v>0</v>
      </c>
      <c r="G7315" s="1" t="str">
        <f t="shared" si="342"/>
        <v>NEUTRAL</v>
      </c>
      <c r="H7315" t="s">
        <v>2468</v>
      </c>
      <c r="I7315" s="1" t="str">
        <f t="shared" si="343"/>
        <v>Yes</v>
      </c>
      <c r="J7315" s="1" t="str">
        <f t="shared" si="344"/>
        <v>Yes</v>
      </c>
    </row>
    <row r="7316" spans="1:10" x14ac:dyDescent="0.2">
      <c r="A7316" t="s">
        <v>14539</v>
      </c>
      <c r="B7316"/>
      <c r="C7316" t="s">
        <v>2468</v>
      </c>
      <c r="D7316" t="s">
        <v>14540</v>
      </c>
      <c r="E7316">
        <v>0</v>
      </c>
      <c r="F7316">
        <v>0</v>
      </c>
      <c r="G7316" s="1" t="str">
        <f t="shared" si="342"/>
        <v>NEUTRAL</v>
      </c>
      <c r="H7316" t="s">
        <v>2468</v>
      </c>
      <c r="I7316" s="1" t="str">
        <f t="shared" si="343"/>
        <v>Yes</v>
      </c>
      <c r="J7316" s="1" t="str">
        <f t="shared" si="344"/>
        <v>Yes</v>
      </c>
    </row>
    <row r="7317" spans="1:10" x14ac:dyDescent="0.2">
      <c r="A7317" t="s">
        <v>14541</v>
      </c>
      <c r="B7317"/>
      <c r="C7317" t="s">
        <v>2468</v>
      </c>
      <c r="D7317" t="s">
        <v>14542</v>
      </c>
      <c r="E7317">
        <v>-0.20000000298023199</v>
      </c>
      <c r="F7317">
        <v>0.20000000298023199</v>
      </c>
      <c r="G7317" s="1" t="str">
        <f t="shared" si="342"/>
        <v>NEUTRAL</v>
      </c>
      <c r="H7317" t="s">
        <v>2468</v>
      </c>
      <c r="I7317" s="1" t="str">
        <f t="shared" si="343"/>
        <v>Yes</v>
      </c>
      <c r="J7317" s="1" t="str">
        <f t="shared" si="344"/>
        <v>Yes</v>
      </c>
    </row>
    <row r="7318" spans="1:10" x14ac:dyDescent="0.2">
      <c r="A7318" t="s">
        <v>14543</v>
      </c>
      <c r="B7318"/>
      <c r="C7318" t="s">
        <v>2469</v>
      </c>
      <c r="D7318" t="s">
        <v>14544</v>
      </c>
      <c r="E7318">
        <v>0</v>
      </c>
      <c r="F7318">
        <v>1</v>
      </c>
      <c r="G7318" s="1" t="str">
        <f t="shared" si="342"/>
        <v>NEUTRAL</v>
      </c>
      <c r="H7318" t="s">
        <v>2468</v>
      </c>
      <c r="I7318" s="1" t="str">
        <f t="shared" si="343"/>
        <v>No</v>
      </c>
      <c r="J7318" s="1" t="str">
        <f t="shared" si="344"/>
        <v>No</v>
      </c>
    </row>
    <row r="7319" spans="1:10" x14ac:dyDescent="0.2">
      <c r="A7319" t="s">
        <v>14545</v>
      </c>
      <c r="B7319"/>
      <c r="C7319" t="s">
        <v>2468</v>
      </c>
      <c r="D7319" t="s">
        <v>14546</v>
      </c>
      <c r="E7319">
        <v>0</v>
      </c>
      <c r="F7319">
        <v>0.20000000298023199</v>
      </c>
      <c r="G7319" s="1" t="str">
        <f t="shared" si="342"/>
        <v>NEUTRAL</v>
      </c>
      <c r="H7319" t="s">
        <v>2468</v>
      </c>
      <c r="I7319" s="1" t="str">
        <f t="shared" si="343"/>
        <v>Yes</v>
      </c>
      <c r="J7319" s="1" t="str">
        <f t="shared" si="344"/>
        <v>Yes</v>
      </c>
    </row>
    <row r="7320" spans="1:10" x14ac:dyDescent="0.2">
      <c r="A7320" t="s">
        <v>14547</v>
      </c>
      <c r="B7320"/>
      <c r="C7320" t="s">
        <v>2468</v>
      </c>
      <c r="D7320" t="s">
        <v>14548</v>
      </c>
      <c r="E7320">
        <v>-0.20000000298023199</v>
      </c>
      <c r="F7320">
        <v>0.20000000298023199</v>
      </c>
      <c r="G7320" s="1" t="str">
        <f t="shared" si="342"/>
        <v>NEUTRAL</v>
      </c>
      <c r="H7320" t="s">
        <v>2468</v>
      </c>
      <c r="I7320" s="1" t="str">
        <f t="shared" si="343"/>
        <v>Yes</v>
      </c>
      <c r="J7320" s="1" t="str">
        <f t="shared" si="344"/>
        <v>Yes</v>
      </c>
    </row>
    <row r="7321" spans="1:10" x14ac:dyDescent="0.2">
      <c r="A7321" t="s">
        <v>14549</v>
      </c>
      <c r="B7321"/>
      <c r="C7321" t="s">
        <v>2468</v>
      </c>
      <c r="D7321" t="s">
        <v>14550</v>
      </c>
      <c r="E7321">
        <v>0</v>
      </c>
      <c r="F7321">
        <v>0.30000001192092801</v>
      </c>
      <c r="G7321" s="1" t="str">
        <f t="shared" si="342"/>
        <v>NEUTRAL</v>
      </c>
      <c r="H7321" t="s">
        <v>2468</v>
      </c>
      <c r="I7321" s="1" t="str">
        <f t="shared" si="343"/>
        <v>Yes</v>
      </c>
      <c r="J7321" s="1" t="str">
        <f t="shared" si="344"/>
        <v>Yes</v>
      </c>
    </row>
    <row r="7322" spans="1:10" x14ac:dyDescent="0.2">
      <c r="A7322" t="s">
        <v>14551</v>
      </c>
      <c r="B7322"/>
      <c r="C7322" t="s">
        <v>2468</v>
      </c>
      <c r="D7322" t="s">
        <v>14552</v>
      </c>
      <c r="E7322">
        <v>0.20000000298023199</v>
      </c>
      <c r="F7322">
        <v>0.5</v>
      </c>
      <c r="G7322" s="1" t="str">
        <f t="shared" si="342"/>
        <v>NEUTRAL</v>
      </c>
      <c r="H7322" t="s">
        <v>2468</v>
      </c>
      <c r="I7322" s="1" t="str">
        <f t="shared" si="343"/>
        <v>Yes</v>
      </c>
      <c r="J7322" s="1" t="str">
        <f t="shared" si="344"/>
        <v>Yes</v>
      </c>
    </row>
    <row r="7323" spans="1:10" x14ac:dyDescent="0.2">
      <c r="A7323" t="s">
        <v>14553</v>
      </c>
      <c r="B7323"/>
      <c r="C7323" t="s">
        <v>2468</v>
      </c>
      <c r="D7323" t="s">
        <v>14554</v>
      </c>
      <c r="E7323">
        <v>0.40000000596046398</v>
      </c>
      <c r="F7323">
        <v>0.40000000596046398</v>
      </c>
      <c r="G7323" s="1" t="str">
        <f t="shared" si="342"/>
        <v>POSITIVE</v>
      </c>
      <c r="H7323" t="s">
        <v>2468</v>
      </c>
      <c r="I7323" s="1" t="str">
        <f t="shared" si="343"/>
        <v>No</v>
      </c>
      <c r="J7323" s="1" t="str">
        <f t="shared" si="344"/>
        <v>Yes</v>
      </c>
    </row>
    <row r="7324" spans="1:10" x14ac:dyDescent="0.2">
      <c r="A7324" t="s">
        <v>14555</v>
      </c>
      <c r="B7324"/>
      <c r="C7324" t="s">
        <v>2468</v>
      </c>
      <c r="D7324" t="s">
        <v>14556</v>
      </c>
      <c r="E7324">
        <v>0.10000000149011599</v>
      </c>
      <c r="F7324">
        <v>0.20000000298023199</v>
      </c>
      <c r="G7324" s="1" t="str">
        <f t="shared" si="342"/>
        <v>NEUTRAL</v>
      </c>
      <c r="H7324" t="s">
        <v>2468</v>
      </c>
      <c r="I7324" s="1" t="str">
        <f t="shared" si="343"/>
        <v>Yes</v>
      </c>
      <c r="J7324" s="1" t="str">
        <f t="shared" si="344"/>
        <v>Yes</v>
      </c>
    </row>
    <row r="7325" spans="1:10" x14ac:dyDescent="0.2">
      <c r="A7325" t="s">
        <v>14557</v>
      </c>
      <c r="B7325"/>
      <c r="C7325" t="s">
        <v>2468</v>
      </c>
      <c r="D7325" t="s">
        <v>14558</v>
      </c>
      <c r="E7325">
        <v>0.20000000298023199</v>
      </c>
      <c r="F7325">
        <v>0.40000000596046398</v>
      </c>
      <c r="G7325" s="1" t="str">
        <f t="shared" si="342"/>
        <v>NEUTRAL</v>
      </c>
      <c r="H7325" t="s">
        <v>2468</v>
      </c>
      <c r="I7325" s="1" t="str">
        <f t="shared" si="343"/>
        <v>Yes</v>
      </c>
      <c r="J7325" s="1" t="str">
        <f t="shared" si="344"/>
        <v>Yes</v>
      </c>
    </row>
    <row r="7326" spans="1:10" x14ac:dyDescent="0.2">
      <c r="A7326" t="s">
        <v>14559</v>
      </c>
      <c r="B7326"/>
      <c r="C7326" t="s">
        <v>2468</v>
      </c>
      <c r="D7326" t="s">
        <v>14560</v>
      </c>
      <c r="E7326">
        <v>0.20000000298023199</v>
      </c>
      <c r="F7326">
        <v>0.60000002384185702</v>
      </c>
      <c r="G7326" s="1" t="str">
        <f t="shared" si="342"/>
        <v>NEUTRAL</v>
      </c>
      <c r="H7326" t="s">
        <v>2468</v>
      </c>
      <c r="I7326" s="1" t="str">
        <f t="shared" si="343"/>
        <v>Yes</v>
      </c>
      <c r="J7326" s="1" t="str">
        <f t="shared" si="344"/>
        <v>Yes</v>
      </c>
    </row>
    <row r="7327" spans="1:10" x14ac:dyDescent="0.2">
      <c r="A7327" t="s">
        <v>14561</v>
      </c>
      <c r="B7327"/>
      <c r="C7327" t="s">
        <v>2468</v>
      </c>
      <c r="D7327" t="s">
        <v>14562</v>
      </c>
      <c r="E7327">
        <v>0.20000000298023199</v>
      </c>
      <c r="F7327">
        <v>0.20000000298023199</v>
      </c>
      <c r="G7327" s="1" t="str">
        <f t="shared" si="342"/>
        <v>NEUTRAL</v>
      </c>
      <c r="H7327" t="s">
        <v>2468</v>
      </c>
      <c r="I7327" s="1" t="str">
        <f t="shared" si="343"/>
        <v>Yes</v>
      </c>
      <c r="J7327" s="1" t="str">
        <f t="shared" si="344"/>
        <v>Yes</v>
      </c>
    </row>
    <row r="7328" spans="1:10" x14ac:dyDescent="0.2">
      <c r="A7328" t="s">
        <v>14563</v>
      </c>
      <c r="B7328" t="s">
        <v>7</v>
      </c>
      <c r="C7328" t="s">
        <v>2469</v>
      </c>
      <c r="D7328" t="s">
        <v>14564</v>
      </c>
      <c r="E7328">
        <v>-0.69999998807907104</v>
      </c>
      <c r="F7328">
        <v>0.69999998807907104</v>
      </c>
      <c r="G7328" s="1" t="str">
        <f t="shared" si="342"/>
        <v>NEGATIVE</v>
      </c>
      <c r="H7328" t="s">
        <v>2470</v>
      </c>
      <c r="I7328" s="1" t="str">
        <f t="shared" si="343"/>
        <v>No</v>
      </c>
      <c r="J7328" s="1" t="str">
        <f t="shared" si="344"/>
        <v>No</v>
      </c>
    </row>
    <row r="7329" spans="1:10" x14ac:dyDescent="0.2">
      <c r="A7329" t="s">
        <v>14565</v>
      </c>
      <c r="B7329"/>
      <c r="C7329" t="s">
        <v>2468</v>
      </c>
      <c r="D7329" t="s">
        <v>14566</v>
      </c>
      <c r="E7329">
        <v>0.20000000298023199</v>
      </c>
      <c r="F7329">
        <v>0.60000002384185702</v>
      </c>
      <c r="G7329" s="1" t="str">
        <f t="shared" si="342"/>
        <v>NEUTRAL</v>
      </c>
      <c r="H7329" t="s">
        <v>2468</v>
      </c>
      <c r="I7329" s="1" t="str">
        <f t="shared" si="343"/>
        <v>Yes</v>
      </c>
      <c r="J7329" s="1" t="str">
        <f t="shared" si="344"/>
        <v>Yes</v>
      </c>
    </row>
    <row r="7330" spans="1:10" x14ac:dyDescent="0.2">
      <c r="A7330" t="s">
        <v>14567</v>
      </c>
      <c r="B7330"/>
      <c r="C7330" t="s">
        <v>2468</v>
      </c>
      <c r="D7330" t="s">
        <v>14568</v>
      </c>
      <c r="E7330">
        <v>0</v>
      </c>
      <c r="F7330">
        <v>0</v>
      </c>
      <c r="G7330" s="1" t="str">
        <f t="shared" si="342"/>
        <v>NEUTRAL</v>
      </c>
      <c r="H7330" t="s">
        <v>2468</v>
      </c>
      <c r="I7330" s="1" t="str">
        <f t="shared" si="343"/>
        <v>Yes</v>
      </c>
      <c r="J7330" s="1" t="str">
        <f t="shared" si="344"/>
        <v>Yes</v>
      </c>
    </row>
    <row r="7331" spans="1:10" x14ac:dyDescent="0.2">
      <c r="A7331" t="s">
        <v>14569</v>
      </c>
      <c r="B7331" t="s">
        <v>13</v>
      </c>
      <c r="C7331" t="s">
        <v>2469</v>
      </c>
      <c r="D7331" t="s">
        <v>14570</v>
      </c>
      <c r="E7331">
        <v>0.30000001192092801</v>
      </c>
      <c r="F7331">
        <v>0.60000002384185702</v>
      </c>
      <c r="G7331" s="1" t="str">
        <f t="shared" si="342"/>
        <v>POSITIVE</v>
      </c>
      <c r="H7331" t="s">
        <v>2468</v>
      </c>
      <c r="I7331" s="1" t="str">
        <f t="shared" si="343"/>
        <v>Yes</v>
      </c>
      <c r="J7331" s="1" t="str">
        <f t="shared" si="344"/>
        <v>No</v>
      </c>
    </row>
    <row r="7332" spans="1:10" x14ac:dyDescent="0.2">
      <c r="A7332" t="s">
        <v>14571</v>
      </c>
      <c r="B7332"/>
      <c r="C7332" t="s">
        <v>2468</v>
      </c>
      <c r="D7332" t="s">
        <v>14572</v>
      </c>
      <c r="E7332">
        <v>0</v>
      </c>
      <c r="F7332">
        <v>0.10000000149011599</v>
      </c>
      <c r="G7332" s="1" t="str">
        <f t="shared" si="342"/>
        <v>NEUTRAL</v>
      </c>
      <c r="H7332" t="s">
        <v>2468</v>
      </c>
      <c r="I7332" s="1" t="str">
        <f t="shared" si="343"/>
        <v>Yes</v>
      </c>
      <c r="J7332" s="1" t="str">
        <f t="shared" si="344"/>
        <v>Yes</v>
      </c>
    </row>
    <row r="7333" spans="1:10" x14ac:dyDescent="0.2">
      <c r="A7333" t="s">
        <v>14573</v>
      </c>
      <c r="B7333"/>
      <c r="C7333" t="s">
        <v>2468</v>
      </c>
      <c r="D7333" t="s">
        <v>14574</v>
      </c>
      <c r="E7333">
        <v>0.20000000298023199</v>
      </c>
      <c r="F7333">
        <v>0.5</v>
      </c>
      <c r="G7333" s="1" t="str">
        <f t="shared" si="342"/>
        <v>NEUTRAL</v>
      </c>
      <c r="H7333" t="s">
        <v>2469</v>
      </c>
      <c r="I7333" s="1" t="str">
        <f t="shared" si="343"/>
        <v>Yes</v>
      </c>
      <c r="J7333" s="1" t="str">
        <f t="shared" si="344"/>
        <v>No</v>
      </c>
    </row>
    <row r="7334" spans="1:10" x14ac:dyDescent="0.2">
      <c r="A7334" t="s">
        <v>14575</v>
      </c>
      <c r="B7334"/>
      <c r="C7334" t="s">
        <v>2468</v>
      </c>
      <c r="D7334" t="s">
        <v>14576</v>
      </c>
      <c r="E7334">
        <v>0.10000000149011599</v>
      </c>
      <c r="F7334">
        <v>0.10000000149011599</v>
      </c>
      <c r="G7334" s="1" t="str">
        <f t="shared" si="342"/>
        <v>NEUTRAL</v>
      </c>
      <c r="H7334" t="s">
        <v>2468</v>
      </c>
      <c r="I7334" s="1" t="str">
        <f t="shared" si="343"/>
        <v>Yes</v>
      </c>
      <c r="J7334" s="1" t="str">
        <f t="shared" si="344"/>
        <v>Yes</v>
      </c>
    </row>
    <row r="7335" spans="1:10" x14ac:dyDescent="0.2">
      <c r="A7335" t="s">
        <v>14577</v>
      </c>
      <c r="B7335"/>
      <c r="C7335" t="s">
        <v>2468</v>
      </c>
      <c r="D7335" t="s">
        <v>14578</v>
      </c>
      <c r="E7335">
        <v>-0.30000001192092801</v>
      </c>
      <c r="F7335">
        <v>0.69999998807907104</v>
      </c>
      <c r="G7335" s="1" t="str">
        <f t="shared" si="342"/>
        <v>NEGATIVE</v>
      </c>
      <c r="H7335" t="s">
        <v>2470</v>
      </c>
      <c r="I7335" s="1" t="str">
        <f t="shared" si="343"/>
        <v>No</v>
      </c>
      <c r="J7335" s="1" t="str">
        <f t="shared" si="344"/>
        <v>No</v>
      </c>
    </row>
    <row r="7336" spans="1:10" x14ac:dyDescent="0.2">
      <c r="A7336" t="s">
        <v>14579</v>
      </c>
      <c r="B7336" t="s">
        <v>13</v>
      </c>
      <c r="C7336" t="s">
        <v>2469</v>
      </c>
      <c r="D7336" t="s">
        <v>14580</v>
      </c>
      <c r="E7336">
        <v>0.40000000596046398</v>
      </c>
      <c r="F7336">
        <v>0.89999997615814198</v>
      </c>
      <c r="G7336" s="1" t="str">
        <f t="shared" si="342"/>
        <v>POSITIVE</v>
      </c>
      <c r="H7336" t="s">
        <v>2469</v>
      </c>
      <c r="I7336" s="1" t="str">
        <f t="shared" si="343"/>
        <v>Yes</v>
      </c>
      <c r="J7336" s="1" t="str">
        <f t="shared" si="344"/>
        <v>Yes</v>
      </c>
    </row>
    <row r="7337" spans="1:10" x14ac:dyDescent="0.2">
      <c r="A7337" t="s">
        <v>14581</v>
      </c>
      <c r="B7337" t="s">
        <v>1411</v>
      </c>
      <c r="C7337" t="s">
        <v>2469</v>
      </c>
      <c r="D7337" t="s">
        <v>14582</v>
      </c>
      <c r="E7337">
        <v>0.40000000596046398</v>
      </c>
      <c r="F7337">
        <v>0.89999997615814198</v>
      </c>
      <c r="G7337" s="1" t="str">
        <f t="shared" si="342"/>
        <v>POSITIVE</v>
      </c>
      <c r="H7337" t="s">
        <v>2469</v>
      </c>
      <c r="I7337" s="1" t="str">
        <f t="shared" si="343"/>
        <v>Yes</v>
      </c>
      <c r="J7337" s="1" t="str">
        <f t="shared" si="344"/>
        <v>Yes</v>
      </c>
    </row>
    <row r="7338" spans="1:10" x14ac:dyDescent="0.2">
      <c r="A7338" t="s">
        <v>14583</v>
      </c>
      <c r="B7338" t="s">
        <v>13</v>
      </c>
      <c r="C7338" t="s">
        <v>2470</v>
      </c>
      <c r="D7338" t="s">
        <v>14584</v>
      </c>
      <c r="E7338">
        <v>-0.60000002384185702</v>
      </c>
      <c r="F7338">
        <v>0.60000002384185702</v>
      </c>
      <c r="G7338" s="1" t="str">
        <f t="shared" si="342"/>
        <v>NEGATIVE</v>
      </c>
      <c r="H7338" t="s">
        <v>2470</v>
      </c>
      <c r="I7338" s="1" t="str">
        <f t="shared" si="343"/>
        <v>Yes</v>
      </c>
      <c r="J7338" s="1" t="str">
        <f t="shared" si="344"/>
        <v>Yes</v>
      </c>
    </row>
    <row r="7339" spans="1:10" x14ac:dyDescent="0.2">
      <c r="A7339" t="s">
        <v>14585</v>
      </c>
      <c r="B7339" t="s">
        <v>13</v>
      </c>
      <c r="C7339" t="s">
        <v>2469</v>
      </c>
      <c r="D7339" t="s">
        <v>14586</v>
      </c>
      <c r="E7339">
        <v>0.30000001192092801</v>
      </c>
      <c r="F7339">
        <v>0.30000001192092801</v>
      </c>
      <c r="G7339" s="1" t="str">
        <f t="shared" si="342"/>
        <v>POSITIVE</v>
      </c>
      <c r="H7339" t="s">
        <v>2469</v>
      </c>
      <c r="I7339" s="1" t="str">
        <f t="shared" si="343"/>
        <v>Yes</v>
      </c>
      <c r="J7339" s="1" t="str">
        <f t="shared" si="344"/>
        <v>Yes</v>
      </c>
    </row>
    <row r="7340" spans="1:10" x14ac:dyDescent="0.2">
      <c r="A7340" t="s">
        <v>14587</v>
      </c>
      <c r="B7340" t="s">
        <v>13</v>
      </c>
      <c r="C7340" t="s">
        <v>2469</v>
      </c>
      <c r="D7340" t="s">
        <v>14588</v>
      </c>
      <c r="E7340">
        <v>0.10000000149011599</v>
      </c>
      <c r="F7340">
        <v>0.30000001192092801</v>
      </c>
      <c r="G7340" s="1" t="str">
        <f t="shared" si="342"/>
        <v>NEUTRAL</v>
      </c>
      <c r="H7340" t="s">
        <v>2468</v>
      </c>
      <c r="I7340" s="1" t="str">
        <f t="shared" si="343"/>
        <v>No</v>
      </c>
      <c r="J7340" s="1" t="str">
        <f t="shared" si="344"/>
        <v>No</v>
      </c>
    </row>
    <row r="7341" spans="1:10" x14ac:dyDescent="0.2">
      <c r="A7341" t="s">
        <v>14589</v>
      </c>
      <c r="B7341"/>
      <c r="C7341" t="s">
        <v>2468</v>
      </c>
      <c r="D7341" t="s">
        <v>14590</v>
      </c>
      <c r="E7341">
        <v>0.10000000149011599</v>
      </c>
      <c r="F7341">
        <v>0.10000000149011599</v>
      </c>
      <c r="G7341" s="1" t="str">
        <f t="shared" si="342"/>
        <v>NEUTRAL</v>
      </c>
      <c r="H7341" t="s">
        <v>2470</v>
      </c>
      <c r="I7341" s="1" t="str">
        <f t="shared" si="343"/>
        <v>Yes</v>
      </c>
      <c r="J7341" s="1" t="str">
        <f t="shared" si="344"/>
        <v>No</v>
      </c>
    </row>
    <row r="7342" spans="1:10" x14ac:dyDescent="0.2">
      <c r="A7342" t="s">
        <v>14591</v>
      </c>
      <c r="B7342"/>
      <c r="C7342" t="s">
        <v>2468</v>
      </c>
      <c r="D7342" t="s">
        <v>14592</v>
      </c>
      <c r="E7342">
        <v>-0.10000000149011599</v>
      </c>
      <c r="F7342">
        <v>0.10000000149011599</v>
      </c>
      <c r="G7342" s="1" t="str">
        <f t="shared" si="342"/>
        <v>NEUTRAL</v>
      </c>
      <c r="H7342" t="s">
        <v>2468</v>
      </c>
      <c r="I7342" s="1" t="str">
        <f t="shared" si="343"/>
        <v>Yes</v>
      </c>
      <c r="J7342" s="1" t="str">
        <f t="shared" si="344"/>
        <v>Yes</v>
      </c>
    </row>
    <row r="7343" spans="1:10" x14ac:dyDescent="0.2">
      <c r="A7343" t="s">
        <v>14593</v>
      </c>
      <c r="B7343" t="s">
        <v>13</v>
      </c>
      <c r="C7343" t="s">
        <v>2469</v>
      </c>
      <c r="D7343" t="s">
        <v>14594</v>
      </c>
      <c r="E7343">
        <v>0</v>
      </c>
      <c r="F7343">
        <v>0.40000000596046398</v>
      </c>
      <c r="G7343" s="1" t="str">
        <f t="shared" si="342"/>
        <v>NEUTRAL</v>
      </c>
      <c r="H7343" t="s">
        <v>2470</v>
      </c>
      <c r="I7343" s="1" t="str">
        <f t="shared" si="343"/>
        <v>No</v>
      </c>
      <c r="J7343" s="1" t="str">
        <f t="shared" si="344"/>
        <v>No</v>
      </c>
    </row>
    <row r="7344" spans="1:10" ht="96" x14ac:dyDescent="0.2">
      <c r="A7344" s="2" t="s">
        <v>14595</v>
      </c>
      <c r="B7344" t="s">
        <v>13</v>
      </c>
      <c r="C7344" t="s">
        <v>2469</v>
      </c>
      <c r="D7344" s="2" t="s">
        <v>14596</v>
      </c>
      <c r="E7344">
        <v>0</v>
      </c>
      <c r="F7344">
        <v>0.40000000596046398</v>
      </c>
      <c r="G7344" s="1" t="str">
        <f t="shared" si="342"/>
        <v>NEUTRAL</v>
      </c>
      <c r="H7344" t="s">
        <v>2470</v>
      </c>
      <c r="I7344" s="1" t="str">
        <f t="shared" si="343"/>
        <v>No</v>
      </c>
      <c r="J7344" s="1" t="str">
        <f t="shared" si="344"/>
        <v>No</v>
      </c>
    </row>
    <row r="7345" spans="1:10" x14ac:dyDescent="0.2">
      <c r="A7345" t="s">
        <v>14597</v>
      </c>
      <c r="B7345" t="s">
        <v>28</v>
      </c>
      <c r="C7345" t="s">
        <v>2469</v>
      </c>
      <c r="D7345" t="s">
        <v>14598</v>
      </c>
      <c r="E7345">
        <v>0</v>
      </c>
      <c r="F7345">
        <v>0</v>
      </c>
      <c r="G7345" s="1" t="str">
        <f t="shared" si="342"/>
        <v>NEUTRAL</v>
      </c>
      <c r="H7345" t="s">
        <v>2468</v>
      </c>
      <c r="I7345" s="1" t="str">
        <f t="shared" si="343"/>
        <v>No</v>
      </c>
      <c r="J7345" s="1" t="str">
        <f t="shared" si="344"/>
        <v>No</v>
      </c>
    </row>
    <row r="7346" spans="1:10" x14ac:dyDescent="0.2">
      <c r="A7346" t="s">
        <v>14599</v>
      </c>
      <c r="B7346"/>
      <c r="C7346" t="s">
        <v>2469</v>
      </c>
      <c r="D7346" t="s">
        <v>14600</v>
      </c>
      <c r="E7346">
        <v>0.10000000149011599</v>
      </c>
      <c r="F7346">
        <v>0.10000000149011599</v>
      </c>
      <c r="G7346" s="1" t="str">
        <f t="shared" si="342"/>
        <v>NEUTRAL</v>
      </c>
      <c r="H7346" t="s">
        <v>2468</v>
      </c>
      <c r="I7346" s="1" t="str">
        <f t="shared" si="343"/>
        <v>No</v>
      </c>
      <c r="J7346" s="1" t="str">
        <f t="shared" si="344"/>
        <v>No</v>
      </c>
    </row>
    <row r="7347" spans="1:10" x14ac:dyDescent="0.2">
      <c r="A7347" t="s">
        <v>14601</v>
      </c>
      <c r="B7347" t="s">
        <v>10</v>
      </c>
      <c r="C7347" t="s">
        <v>2469</v>
      </c>
      <c r="D7347" t="s">
        <v>14602</v>
      </c>
      <c r="E7347">
        <v>0</v>
      </c>
      <c r="F7347">
        <v>0.10000000149011599</v>
      </c>
      <c r="G7347" s="1" t="str">
        <f t="shared" si="342"/>
        <v>NEUTRAL</v>
      </c>
      <c r="H7347" t="s">
        <v>2468</v>
      </c>
      <c r="I7347" s="1" t="str">
        <f t="shared" si="343"/>
        <v>No</v>
      </c>
      <c r="J7347" s="1" t="str">
        <f t="shared" si="344"/>
        <v>No</v>
      </c>
    </row>
    <row r="7348" spans="1:10" x14ac:dyDescent="0.2">
      <c r="A7348" t="s">
        <v>14603</v>
      </c>
      <c r="B7348"/>
      <c r="C7348" t="s">
        <v>2468</v>
      </c>
      <c r="D7348" t="s">
        <v>14604</v>
      </c>
      <c r="E7348">
        <v>0.10000000149011599</v>
      </c>
      <c r="F7348">
        <v>0.30000001192092801</v>
      </c>
      <c r="G7348" s="1" t="str">
        <f t="shared" si="342"/>
        <v>NEUTRAL</v>
      </c>
      <c r="H7348" t="s">
        <v>2468</v>
      </c>
      <c r="I7348" s="1" t="str">
        <f t="shared" si="343"/>
        <v>Yes</v>
      </c>
      <c r="J7348" s="1" t="str">
        <f t="shared" si="344"/>
        <v>Yes</v>
      </c>
    </row>
    <row r="7349" spans="1:10" x14ac:dyDescent="0.2">
      <c r="A7349" t="s">
        <v>14605</v>
      </c>
      <c r="B7349"/>
      <c r="C7349" t="s">
        <v>2468</v>
      </c>
      <c r="D7349" t="s">
        <v>14606</v>
      </c>
      <c r="E7349">
        <v>0</v>
      </c>
      <c r="F7349">
        <v>0</v>
      </c>
      <c r="G7349" s="1" t="str">
        <f t="shared" si="342"/>
        <v>NEUTRAL</v>
      </c>
      <c r="H7349" t="s">
        <v>2468</v>
      </c>
      <c r="I7349" s="1" t="str">
        <f t="shared" si="343"/>
        <v>Yes</v>
      </c>
      <c r="J7349" s="1" t="str">
        <f t="shared" si="344"/>
        <v>Yes</v>
      </c>
    </row>
    <row r="7350" spans="1:10" x14ac:dyDescent="0.2">
      <c r="A7350" t="s">
        <v>14607</v>
      </c>
      <c r="B7350" t="s">
        <v>10</v>
      </c>
      <c r="C7350" t="s">
        <v>2469</v>
      </c>
      <c r="D7350" t="s">
        <v>14608</v>
      </c>
      <c r="E7350">
        <v>0.80000001192092896</v>
      </c>
      <c r="F7350">
        <v>0.80000001192092896</v>
      </c>
      <c r="G7350" s="1" t="str">
        <f t="shared" si="342"/>
        <v>POSITIVE</v>
      </c>
      <c r="H7350" t="s">
        <v>2468</v>
      </c>
      <c r="I7350" s="1" t="str">
        <f t="shared" si="343"/>
        <v>Yes</v>
      </c>
      <c r="J7350" s="1" t="str">
        <f t="shared" si="344"/>
        <v>No</v>
      </c>
    </row>
    <row r="7351" spans="1:10" x14ac:dyDescent="0.2">
      <c r="A7351" t="s">
        <v>14609</v>
      </c>
      <c r="B7351"/>
      <c r="C7351" t="s">
        <v>2468</v>
      </c>
      <c r="D7351" t="s">
        <v>14610</v>
      </c>
      <c r="E7351">
        <v>0.20000000298023199</v>
      </c>
      <c r="F7351">
        <v>0.20000000298023199</v>
      </c>
      <c r="G7351" s="1" t="str">
        <f t="shared" si="342"/>
        <v>NEUTRAL</v>
      </c>
      <c r="H7351" t="s">
        <v>2468</v>
      </c>
      <c r="I7351" s="1" t="str">
        <f t="shared" si="343"/>
        <v>Yes</v>
      </c>
      <c r="J7351" s="1" t="str">
        <f t="shared" si="344"/>
        <v>Yes</v>
      </c>
    </row>
    <row r="7352" spans="1:10" x14ac:dyDescent="0.2">
      <c r="A7352" t="s">
        <v>14611</v>
      </c>
      <c r="B7352"/>
      <c r="C7352" t="s">
        <v>2468</v>
      </c>
      <c r="D7352" t="s">
        <v>14612</v>
      </c>
      <c r="E7352">
        <v>0.40000000596046398</v>
      </c>
      <c r="F7352">
        <v>0.40000000596046398</v>
      </c>
      <c r="G7352" s="1" t="str">
        <f t="shared" si="342"/>
        <v>POSITIVE</v>
      </c>
      <c r="H7352" t="s">
        <v>2468</v>
      </c>
      <c r="I7352" s="1" t="str">
        <f t="shared" si="343"/>
        <v>No</v>
      </c>
      <c r="J7352" s="1" t="str">
        <f t="shared" si="344"/>
        <v>Yes</v>
      </c>
    </row>
    <row r="7353" spans="1:10" x14ac:dyDescent="0.2">
      <c r="A7353" t="s">
        <v>14613</v>
      </c>
      <c r="B7353" t="s">
        <v>38</v>
      </c>
      <c r="C7353" t="s">
        <v>2468</v>
      </c>
      <c r="D7353" t="s">
        <v>14614</v>
      </c>
      <c r="E7353">
        <v>0</v>
      </c>
      <c r="F7353">
        <v>0</v>
      </c>
      <c r="G7353" s="1" t="str">
        <f t="shared" si="342"/>
        <v>NEUTRAL</v>
      </c>
      <c r="H7353" t="s">
        <v>2468</v>
      </c>
      <c r="I7353" s="1" t="str">
        <f t="shared" si="343"/>
        <v>Yes</v>
      </c>
      <c r="J7353" s="1" t="str">
        <f t="shared" si="344"/>
        <v>Yes</v>
      </c>
    </row>
    <row r="7354" spans="1:10" x14ac:dyDescent="0.2">
      <c r="A7354" t="s">
        <v>14615</v>
      </c>
      <c r="B7354" t="s">
        <v>28</v>
      </c>
      <c r="C7354" t="s">
        <v>2469</v>
      </c>
      <c r="D7354" t="s">
        <v>14616</v>
      </c>
      <c r="E7354">
        <v>0</v>
      </c>
      <c r="F7354">
        <v>0.80000001192092896</v>
      </c>
      <c r="G7354" s="1" t="str">
        <f t="shared" si="342"/>
        <v>NEUTRAL</v>
      </c>
      <c r="H7354" t="s">
        <v>2468</v>
      </c>
      <c r="I7354" s="1" t="str">
        <f t="shared" si="343"/>
        <v>No</v>
      </c>
      <c r="J7354" s="1" t="str">
        <f t="shared" si="344"/>
        <v>No</v>
      </c>
    </row>
    <row r="7355" spans="1:10" x14ac:dyDescent="0.2">
      <c r="A7355" t="s">
        <v>14617</v>
      </c>
      <c r="B7355" t="s">
        <v>28</v>
      </c>
      <c r="C7355" t="s">
        <v>2469</v>
      </c>
      <c r="D7355" t="s">
        <v>14618</v>
      </c>
      <c r="E7355">
        <v>0</v>
      </c>
      <c r="F7355">
        <v>0.10000000149011599</v>
      </c>
      <c r="G7355" s="1" t="str">
        <f t="shared" si="342"/>
        <v>NEUTRAL</v>
      </c>
      <c r="H7355" t="s">
        <v>2468</v>
      </c>
      <c r="I7355" s="1" t="str">
        <f t="shared" si="343"/>
        <v>No</v>
      </c>
      <c r="J7355" s="1" t="str">
        <f t="shared" si="344"/>
        <v>No</v>
      </c>
    </row>
    <row r="7356" spans="1:10" x14ac:dyDescent="0.2">
      <c r="A7356" t="s">
        <v>14619</v>
      </c>
      <c r="B7356" t="s">
        <v>23</v>
      </c>
      <c r="C7356" t="s">
        <v>2469</v>
      </c>
      <c r="D7356" t="s">
        <v>14620</v>
      </c>
      <c r="E7356">
        <v>0.10000000149011599</v>
      </c>
      <c r="F7356">
        <v>0.30000001192092801</v>
      </c>
      <c r="G7356" s="1" t="str">
        <f t="shared" si="342"/>
        <v>NEUTRAL</v>
      </c>
      <c r="H7356" t="s">
        <v>2468</v>
      </c>
      <c r="I7356" s="1" t="str">
        <f t="shared" si="343"/>
        <v>No</v>
      </c>
      <c r="J7356" s="1" t="str">
        <f t="shared" si="344"/>
        <v>No</v>
      </c>
    </row>
    <row r="7357" spans="1:10" x14ac:dyDescent="0.2">
      <c r="A7357" t="s">
        <v>14621</v>
      </c>
      <c r="B7357" t="s">
        <v>28</v>
      </c>
      <c r="C7357" t="s">
        <v>2469</v>
      </c>
      <c r="D7357" t="s">
        <v>14622</v>
      </c>
      <c r="E7357">
        <v>0</v>
      </c>
      <c r="F7357">
        <v>1.1000000238418499</v>
      </c>
      <c r="G7357" s="1" t="str">
        <f t="shared" si="342"/>
        <v>NEUTRAL</v>
      </c>
      <c r="H7357" t="s">
        <v>2468</v>
      </c>
      <c r="I7357" s="1" t="str">
        <f t="shared" si="343"/>
        <v>No</v>
      </c>
      <c r="J7357" s="1" t="str">
        <f t="shared" si="344"/>
        <v>No</v>
      </c>
    </row>
    <row r="7358" spans="1:10" x14ac:dyDescent="0.2">
      <c r="A7358" t="s">
        <v>14623</v>
      </c>
      <c r="B7358" t="s">
        <v>38</v>
      </c>
      <c r="C7358" t="s">
        <v>2469</v>
      </c>
      <c r="D7358" t="s">
        <v>14624</v>
      </c>
      <c r="E7358">
        <v>0</v>
      </c>
      <c r="F7358">
        <v>0</v>
      </c>
      <c r="G7358" s="1" t="str">
        <f t="shared" si="342"/>
        <v>NEUTRAL</v>
      </c>
      <c r="H7358" t="s">
        <v>2468</v>
      </c>
      <c r="I7358" s="1" t="str">
        <f t="shared" si="343"/>
        <v>No</v>
      </c>
      <c r="J7358" s="1" t="str">
        <f t="shared" si="344"/>
        <v>No</v>
      </c>
    </row>
    <row r="7359" spans="1:10" x14ac:dyDescent="0.2">
      <c r="A7359" t="s">
        <v>14625</v>
      </c>
      <c r="B7359" t="s">
        <v>18</v>
      </c>
      <c r="C7359" t="s">
        <v>2469</v>
      </c>
      <c r="D7359" t="s">
        <v>14626</v>
      </c>
      <c r="E7359">
        <v>-0.40000000596046398</v>
      </c>
      <c r="F7359">
        <v>0.40000000596046398</v>
      </c>
      <c r="G7359" s="1" t="str">
        <f t="shared" si="342"/>
        <v>NEGATIVE</v>
      </c>
      <c r="H7359" t="s">
        <v>2468</v>
      </c>
      <c r="I7359" s="1" t="str">
        <f t="shared" si="343"/>
        <v>No</v>
      </c>
      <c r="J7359" s="1" t="str">
        <f t="shared" si="344"/>
        <v>No</v>
      </c>
    </row>
    <row r="7360" spans="1:10" x14ac:dyDescent="0.2">
      <c r="A7360" t="s">
        <v>14627</v>
      </c>
      <c r="B7360"/>
      <c r="C7360" t="s">
        <v>2468</v>
      </c>
      <c r="D7360" t="s">
        <v>14628</v>
      </c>
      <c r="E7360">
        <v>0.10000000149011599</v>
      </c>
      <c r="F7360">
        <v>0.10000000149011599</v>
      </c>
      <c r="G7360" s="1" t="str">
        <f t="shared" si="342"/>
        <v>NEUTRAL</v>
      </c>
      <c r="H7360" t="s">
        <v>2468</v>
      </c>
      <c r="I7360" s="1" t="str">
        <f t="shared" si="343"/>
        <v>Yes</v>
      </c>
      <c r="J7360" s="1" t="str">
        <f t="shared" si="344"/>
        <v>Yes</v>
      </c>
    </row>
    <row r="7361" spans="1:10" x14ac:dyDescent="0.2">
      <c r="A7361" t="s">
        <v>14629</v>
      </c>
      <c r="B7361" t="s">
        <v>1411</v>
      </c>
      <c r="C7361" t="s">
        <v>2469</v>
      </c>
      <c r="D7361" t="s">
        <v>14630</v>
      </c>
      <c r="E7361">
        <v>0.10000000149011599</v>
      </c>
      <c r="F7361">
        <v>0.10000000149011599</v>
      </c>
      <c r="G7361" s="1" t="str">
        <f t="shared" si="342"/>
        <v>NEUTRAL</v>
      </c>
      <c r="H7361" t="s">
        <v>2469</v>
      </c>
      <c r="I7361" s="1" t="str">
        <f t="shared" si="343"/>
        <v>No</v>
      </c>
      <c r="J7361" s="1" t="str">
        <f t="shared" si="344"/>
        <v>Yes</v>
      </c>
    </row>
    <row r="7362" spans="1:10" x14ac:dyDescent="0.2">
      <c r="A7362" t="s">
        <v>14631</v>
      </c>
      <c r="B7362"/>
      <c r="C7362" t="s">
        <v>2468</v>
      </c>
      <c r="D7362" t="s">
        <v>14632</v>
      </c>
      <c r="E7362">
        <v>0</v>
      </c>
      <c r="F7362">
        <v>0</v>
      </c>
      <c r="G7362" s="1" t="str">
        <f t="shared" si="342"/>
        <v>NEUTRAL</v>
      </c>
      <c r="H7362" t="s">
        <v>2470</v>
      </c>
      <c r="I7362" s="1" t="str">
        <f t="shared" si="343"/>
        <v>Yes</v>
      </c>
      <c r="J7362" s="1" t="str">
        <f t="shared" si="344"/>
        <v>No</v>
      </c>
    </row>
    <row r="7363" spans="1:10" x14ac:dyDescent="0.2">
      <c r="A7363" t="s">
        <v>14633</v>
      </c>
      <c r="B7363" t="s">
        <v>18</v>
      </c>
      <c r="C7363" t="s">
        <v>2469</v>
      </c>
      <c r="D7363" t="s">
        <v>14634</v>
      </c>
      <c r="E7363">
        <v>0.10000000149011599</v>
      </c>
      <c r="F7363">
        <v>0.30000001192092801</v>
      </c>
      <c r="G7363" s="1" t="str">
        <f t="shared" si="342"/>
        <v>NEUTRAL</v>
      </c>
      <c r="H7363" t="s">
        <v>2468</v>
      </c>
      <c r="I7363" s="1" t="str">
        <f t="shared" si="343"/>
        <v>No</v>
      </c>
      <c r="J7363" s="1" t="str">
        <f t="shared" si="344"/>
        <v>No</v>
      </c>
    </row>
    <row r="7364" spans="1:10" x14ac:dyDescent="0.2">
      <c r="A7364" t="s">
        <v>14635</v>
      </c>
      <c r="B7364" t="s">
        <v>28</v>
      </c>
      <c r="C7364" t="s">
        <v>2470</v>
      </c>
      <c r="D7364" t="s">
        <v>14636</v>
      </c>
      <c r="E7364">
        <v>-0.10000000149011599</v>
      </c>
      <c r="F7364">
        <v>0.5</v>
      </c>
      <c r="G7364" s="1" t="str">
        <f t="shared" ref="G7364:G7427" si="345">+IF(E7364&lt;=-0.25,"NEGATIVE",IF(E7364&lt;=0.25,"NEUTRAL",IF(E7364&lt;=1,"POSITIVE","Check")))</f>
        <v>NEUTRAL</v>
      </c>
      <c r="H7364" t="s">
        <v>2470</v>
      </c>
      <c r="I7364" s="1" t="str">
        <f t="shared" ref="I7364:I7427" si="346">+IF(G7364=C7364,"Yes","No")</f>
        <v>No</v>
      </c>
      <c r="J7364" s="1" t="str">
        <f t="shared" ref="J7364:J7427" si="347">+IF(H7364=C7364,"Yes","No")</f>
        <v>Yes</v>
      </c>
    </row>
    <row r="7365" spans="1:10" x14ac:dyDescent="0.2">
      <c r="A7365" t="s">
        <v>14637</v>
      </c>
      <c r="B7365"/>
      <c r="C7365" t="s">
        <v>2468</v>
      </c>
      <c r="D7365" t="s">
        <v>14638</v>
      </c>
      <c r="E7365">
        <v>0</v>
      </c>
      <c r="F7365">
        <v>0.10000000149011599</v>
      </c>
      <c r="G7365" s="1" t="str">
        <f t="shared" si="345"/>
        <v>NEUTRAL</v>
      </c>
      <c r="H7365" t="s">
        <v>2468</v>
      </c>
      <c r="I7365" s="1" t="str">
        <f t="shared" si="346"/>
        <v>Yes</v>
      </c>
      <c r="J7365" s="1" t="str">
        <f t="shared" si="347"/>
        <v>Yes</v>
      </c>
    </row>
    <row r="7366" spans="1:10" x14ac:dyDescent="0.2">
      <c r="A7366" t="s">
        <v>14639</v>
      </c>
      <c r="B7366"/>
      <c r="C7366" t="s">
        <v>2468</v>
      </c>
      <c r="D7366" t="s">
        <v>14640</v>
      </c>
      <c r="E7366">
        <v>0.10000000149011599</v>
      </c>
      <c r="F7366">
        <v>0.20000000298023199</v>
      </c>
      <c r="G7366" s="1" t="str">
        <f t="shared" si="345"/>
        <v>NEUTRAL</v>
      </c>
      <c r="H7366" t="s">
        <v>2468</v>
      </c>
      <c r="I7366" s="1" t="str">
        <f t="shared" si="346"/>
        <v>Yes</v>
      </c>
      <c r="J7366" s="1" t="str">
        <f t="shared" si="347"/>
        <v>Yes</v>
      </c>
    </row>
    <row r="7367" spans="1:10" x14ac:dyDescent="0.2">
      <c r="A7367" t="s">
        <v>14641</v>
      </c>
      <c r="B7367"/>
      <c r="C7367" t="s">
        <v>2468</v>
      </c>
      <c r="D7367" t="s">
        <v>14642</v>
      </c>
      <c r="E7367">
        <v>0.60000002384185702</v>
      </c>
      <c r="F7367">
        <v>0.60000002384185702</v>
      </c>
      <c r="G7367" s="1" t="str">
        <f t="shared" si="345"/>
        <v>POSITIVE</v>
      </c>
      <c r="H7367" t="s">
        <v>2468</v>
      </c>
      <c r="I7367" s="1" t="str">
        <f t="shared" si="346"/>
        <v>No</v>
      </c>
      <c r="J7367" s="1" t="str">
        <f t="shared" si="347"/>
        <v>Yes</v>
      </c>
    </row>
    <row r="7368" spans="1:10" x14ac:dyDescent="0.2">
      <c r="A7368" t="s">
        <v>14643</v>
      </c>
      <c r="B7368"/>
      <c r="C7368" t="s">
        <v>2468</v>
      </c>
      <c r="D7368" t="s">
        <v>14644</v>
      </c>
      <c r="E7368">
        <v>0.5</v>
      </c>
      <c r="F7368">
        <v>0.5</v>
      </c>
      <c r="G7368" s="1" t="str">
        <f t="shared" si="345"/>
        <v>POSITIVE</v>
      </c>
      <c r="H7368" t="s">
        <v>2468</v>
      </c>
      <c r="I7368" s="1" t="str">
        <f t="shared" si="346"/>
        <v>No</v>
      </c>
      <c r="J7368" s="1" t="str">
        <f t="shared" si="347"/>
        <v>Yes</v>
      </c>
    </row>
    <row r="7369" spans="1:10" x14ac:dyDescent="0.2">
      <c r="A7369" t="s">
        <v>14645</v>
      </c>
      <c r="B7369"/>
      <c r="C7369" t="s">
        <v>2468</v>
      </c>
      <c r="D7369" t="s">
        <v>14646</v>
      </c>
      <c r="E7369">
        <v>0.30000001192092801</v>
      </c>
      <c r="F7369">
        <v>0.30000001192092801</v>
      </c>
      <c r="G7369" s="1" t="str">
        <f t="shared" si="345"/>
        <v>POSITIVE</v>
      </c>
      <c r="H7369" t="s">
        <v>2468</v>
      </c>
      <c r="I7369" s="1" t="str">
        <f t="shared" si="346"/>
        <v>No</v>
      </c>
      <c r="J7369" s="1" t="str">
        <f t="shared" si="347"/>
        <v>Yes</v>
      </c>
    </row>
    <row r="7370" spans="1:10" x14ac:dyDescent="0.2">
      <c r="A7370" t="s">
        <v>14647</v>
      </c>
      <c r="B7370" t="s">
        <v>13</v>
      </c>
      <c r="C7370" t="s">
        <v>2470</v>
      </c>
      <c r="D7370" t="s">
        <v>14648</v>
      </c>
      <c r="E7370">
        <v>-0.40000000596046398</v>
      </c>
      <c r="F7370">
        <v>0.80000001192092896</v>
      </c>
      <c r="G7370" s="1" t="str">
        <f t="shared" si="345"/>
        <v>NEGATIVE</v>
      </c>
      <c r="H7370" t="s">
        <v>2470</v>
      </c>
      <c r="I7370" s="1" t="str">
        <f t="shared" si="346"/>
        <v>Yes</v>
      </c>
      <c r="J7370" s="1" t="str">
        <f t="shared" si="347"/>
        <v>Yes</v>
      </c>
    </row>
    <row r="7371" spans="1:10" x14ac:dyDescent="0.2">
      <c r="A7371" t="s">
        <v>14649</v>
      </c>
      <c r="B7371"/>
      <c r="C7371" t="s">
        <v>2468</v>
      </c>
      <c r="D7371" t="s">
        <v>14650</v>
      </c>
      <c r="E7371">
        <v>-0.30000001192092801</v>
      </c>
      <c r="F7371">
        <v>0.60000002384185702</v>
      </c>
      <c r="G7371" s="1" t="str">
        <f t="shared" si="345"/>
        <v>NEGATIVE</v>
      </c>
      <c r="H7371" t="s">
        <v>2468</v>
      </c>
      <c r="I7371" s="1" t="str">
        <f t="shared" si="346"/>
        <v>No</v>
      </c>
      <c r="J7371" s="1" t="str">
        <f t="shared" si="347"/>
        <v>Yes</v>
      </c>
    </row>
    <row r="7372" spans="1:10" x14ac:dyDescent="0.2">
      <c r="A7372" t="s">
        <v>14651</v>
      </c>
      <c r="B7372"/>
      <c r="C7372" t="s">
        <v>2468</v>
      </c>
      <c r="D7372" t="s">
        <v>14652</v>
      </c>
      <c r="E7372">
        <v>0.10000000149011599</v>
      </c>
      <c r="F7372">
        <v>0.10000000149011599</v>
      </c>
      <c r="G7372" s="1" t="str">
        <f t="shared" si="345"/>
        <v>NEUTRAL</v>
      </c>
      <c r="H7372" t="s">
        <v>2468</v>
      </c>
      <c r="I7372" s="1" t="str">
        <f t="shared" si="346"/>
        <v>Yes</v>
      </c>
      <c r="J7372" s="1" t="str">
        <f t="shared" si="347"/>
        <v>Yes</v>
      </c>
    </row>
    <row r="7373" spans="1:10" x14ac:dyDescent="0.2">
      <c r="A7373" t="s">
        <v>14653</v>
      </c>
      <c r="B7373" t="s">
        <v>7</v>
      </c>
      <c r="C7373" t="s">
        <v>2469</v>
      </c>
      <c r="D7373" t="s">
        <v>14654</v>
      </c>
      <c r="E7373">
        <v>-0.30000001192092801</v>
      </c>
      <c r="F7373">
        <v>0.60000002384185702</v>
      </c>
      <c r="G7373" s="1" t="str">
        <f t="shared" si="345"/>
        <v>NEGATIVE</v>
      </c>
      <c r="H7373" t="s">
        <v>2470</v>
      </c>
      <c r="I7373" s="1" t="str">
        <f t="shared" si="346"/>
        <v>No</v>
      </c>
      <c r="J7373" s="1" t="str">
        <f t="shared" si="347"/>
        <v>No</v>
      </c>
    </row>
    <row r="7374" spans="1:10" x14ac:dyDescent="0.2">
      <c r="A7374" t="s">
        <v>14655</v>
      </c>
      <c r="B7374" t="s">
        <v>7</v>
      </c>
      <c r="C7374" t="s">
        <v>2469</v>
      </c>
      <c r="D7374" t="s">
        <v>14656</v>
      </c>
      <c r="E7374">
        <v>0.89999997615814198</v>
      </c>
      <c r="F7374">
        <v>0.89999997615814198</v>
      </c>
      <c r="G7374" s="1" t="str">
        <f t="shared" si="345"/>
        <v>POSITIVE</v>
      </c>
      <c r="H7374" t="s">
        <v>2469</v>
      </c>
      <c r="I7374" s="1" t="str">
        <f t="shared" si="346"/>
        <v>Yes</v>
      </c>
      <c r="J7374" s="1" t="str">
        <f t="shared" si="347"/>
        <v>Yes</v>
      </c>
    </row>
    <row r="7375" spans="1:10" x14ac:dyDescent="0.2">
      <c r="A7375" t="s">
        <v>14657</v>
      </c>
      <c r="B7375" t="s">
        <v>7</v>
      </c>
      <c r="C7375" t="s">
        <v>2469</v>
      </c>
      <c r="D7375" t="s">
        <v>14658</v>
      </c>
      <c r="E7375">
        <v>0.89999997615814198</v>
      </c>
      <c r="F7375">
        <v>0.89999997615814198</v>
      </c>
      <c r="G7375" s="1" t="str">
        <f t="shared" si="345"/>
        <v>POSITIVE</v>
      </c>
      <c r="H7375" t="s">
        <v>2469</v>
      </c>
      <c r="I7375" s="1" t="str">
        <f t="shared" si="346"/>
        <v>Yes</v>
      </c>
      <c r="J7375" s="1" t="str">
        <f t="shared" si="347"/>
        <v>Yes</v>
      </c>
    </row>
    <row r="7376" spans="1:10" x14ac:dyDescent="0.2">
      <c r="A7376" t="s">
        <v>14659</v>
      </c>
      <c r="B7376" t="s">
        <v>7</v>
      </c>
      <c r="C7376" t="s">
        <v>2469</v>
      </c>
      <c r="D7376" t="s">
        <v>14660</v>
      </c>
      <c r="E7376">
        <v>0.89999997615814198</v>
      </c>
      <c r="F7376">
        <v>0.89999997615814198</v>
      </c>
      <c r="G7376" s="1" t="str">
        <f t="shared" si="345"/>
        <v>POSITIVE</v>
      </c>
      <c r="H7376" t="s">
        <v>2469</v>
      </c>
      <c r="I7376" s="1" t="str">
        <f t="shared" si="346"/>
        <v>Yes</v>
      </c>
      <c r="J7376" s="1" t="str">
        <f t="shared" si="347"/>
        <v>Yes</v>
      </c>
    </row>
    <row r="7377" spans="1:10" x14ac:dyDescent="0.2">
      <c r="A7377" t="s">
        <v>14661</v>
      </c>
      <c r="B7377" t="s">
        <v>7</v>
      </c>
      <c r="C7377" t="s">
        <v>2469</v>
      </c>
      <c r="D7377" t="s">
        <v>14662</v>
      </c>
      <c r="E7377">
        <v>0.10000000149011599</v>
      </c>
      <c r="F7377">
        <v>1.70000004768371</v>
      </c>
      <c r="G7377" s="1" t="str">
        <f t="shared" si="345"/>
        <v>NEUTRAL</v>
      </c>
      <c r="H7377" t="s">
        <v>2470</v>
      </c>
      <c r="I7377" s="1" t="str">
        <f t="shared" si="346"/>
        <v>No</v>
      </c>
      <c r="J7377" s="1" t="str">
        <f t="shared" si="347"/>
        <v>No</v>
      </c>
    </row>
    <row r="7378" spans="1:10" x14ac:dyDescent="0.2">
      <c r="A7378" t="s">
        <v>14663</v>
      </c>
      <c r="B7378"/>
      <c r="C7378" t="s">
        <v>2468</v>
      </c>
      <c r="D7378" t="s">
        <v>14664</v>
      </c>
      <c r="E7378">
        <v>0.40000000596046398</v>
      </c>
      <c r="F7378">
        <v>0.40000000596046398</v>
      </c>
      <c r="G7378" s="1" t="str">
        <f t="shared" si="345"/>
        <v>POSITIVE</v>
      </c>
      <c r="H7378" t="s">
        <v>2468</v>
      </c>
      <c r="I7378" s="1" t="str">
        <f t="shared" si="346"/>
        <v>No</v>
      </c>
      <c r="J7378" s="1" t="str">
        <f t="shared" si="347"/>
        <v>Yes</v>
      </c>
    </row>
    <row r="7379" spans="1:10" x14ac:dyDescent="0.2">
      <c r="A7379" t="s">
        <v>14665</v>
      </c>
      <c r="B7379"/>
      <c r="C7379" t="s">
        <v>2468</v>
      </c>
      <c r="D7379" t="s">
        <v>14666</v>
      </c>
      <c r="E7379">
        <v>-0.40000000596046398</v>
      </c>
      <c r="F7379">
        <v>0.40000000596046398</v>
      </c>
      <c r="G7379" s="1" t="str">
        <f t="shared" si="345"/>
        <v>NEGATIVE</v>
      </c>
      <c r="H7379" t="s">
        <v>2470</v>
      </c>
      <c r="I7379" s="1" t="str">
        <f t="shared" si="346"/>
        <v>No</v>
      </c>
      <c r="J7379" s="1" t="str">
        <f t="shared" si="347"/>
        <v>No</v>
      </c>
    </row>
    <row r="7380" spans="1:10" x14ac:dyDescent="0.2">
      <c r="A7380" t="s">
        <v>14667</v>
      </c>
      <c r="B7380"/>
      <c r="C7380" t="s">
        <v>2468</v>
      </c>
      <c r="D7380" t="s">
        <v>14668</v>
      </c>
      <c r="E7380">
        <v>0.20000000298023199</v>
      </c>
      <c r="F7380">
        <v>0.40000000596046398</v>
      </c>
      <c r="G7380" s="1" t="str">
        <f t="shared" si="345"/>
        <v>NEUTRAL</v>
      </c>
      <c r="H7380" t="s">
        <v>2468</v>
      </c>
      <c r="I7380" s="1" t="str">
        <f t="shared" si="346"/>
        <v>Yes</v>
      </c>
      <c r="J7380" s="1" t="str">
        <f t="shared" si="347"/>
        <v>Yes</v>
      </c>
    </row>
    <row r="7381" spans="1:10" x14ac:dyDescent="0.2">
      <c r="A7381" t="s">
        <v>14669</v>
      </c>
      <c r="B7381"/>
      <c r="C7381" t="s">
        <v>2468</v>
      </c>
      <c r="D7381" t="s">
        <v>14670</v>
      </c>
      <c r="E7381">
        <v>0.20000000298023199</v>
      </c>
      <c r="F7381">
        <v>0.40000000596046398</v>
      </c>
      <c r="G7381" s="1" t="str">
        <f t="shared" si="345"/>
        <v>NEUTRAL</v>
      </c>
      <c r="H7381" t="s">
        <v>2468</v>
      </c>
      <c r="I7381" s="1" t="str">
        <f t="shared" si="346"/>
        <v>Yes</v>
      </c>
      <c r="J7381" s="1" t="str">
        <f t="shared" si="347"/>
        <v>Yes</v>
      </c>
    </row>
    <row r="7382" spans="1:10" x14ac:dyDescent="0.2">
      <c r="A7382" t="s">
        <v>14671</v>
      </c>
      <c r="B7382"/>
      <c r="C7382" t="s">
        <v>2468</v>
      </c>
      <c r="D7382" t="s">
        <v>14672</v>
      </c>
      <c r="E7382">
        <v>-0.60000002384185702</v>
      </c>
      <c r="F7382">
        <v>0.60000002384185702</v>
      </c>
      <c r="G7382" s="1" t="str">
        <f t="shared" si="345"/>
        <v>NEGATIVE</v>
      </c>
      <c r="H7382" t="s">
        <v>2468</v>
      </c>
      <c r="I7382" s="1" t="str">
        <f t="shared" si="346"/>
        <v>No</v>
      </c>
      <c r="J7382" s="1" t="str">
        <f t="shared" si="347"/>
        <v>Yes</v>
      </c>
    </row>
    <row r="7383" spans="1:10" x14ac:dyDescent="0.2">
      <c r="A7383" t="s">
        <v>14673</v>
      </c>
      <c r="B7383"/>
      <c r="C7383" t="s">
        <v>2468</v>
      </c>
      <c r="D7383" t="s">
        <v>14674</v>
      </c>
      <c r="E7383">
        <v>-0.30000001192092801</v>
      </c>
      <c r="F7383">
        <v>0.30000001192092801</v>
      </c>
      <c r="G7383" s="1" t="str">
        <f t="shared" si="345"/>
        <v>NEGATIVE</v>
      </c>
      <c r="H7383" t="s">
        <v>2468</v>
      </c>
      <c r="I7383" s="1" t="str">
        <f t="shared" si="346"/>
        <v>No</v>
      </c>
      <c r="J7383" s="1" t="str">
        <f t="shared" si="347"/>
        <v>Yes</v>
      </c>
    </row>
    <row r="7384" spans="1:10" x14ac:dyDescent="0.2">
      <c r="A7384" t="s">
        <v>14675</v>
      </c>
      <c r="B7384"/>
      <c r="C7384" t="s">
        <v>2468</v>
      </c>
      <c r="D7384" t="s">
        <v>14676</v>
      </c>
      <c r="E7384">
        <v>-0.30000001192092801</v>
      </c>
      <c r="F7384">
        <v>0.30000001192092801</v>
      </c>
      <c r="G7384" s="1" t="str">
        <f t="shared" si="345"/>
        <v>NEGATIVE</v>
      </c>
      <c r="H7384" t="s">
        <v>2468</v>
      </c>
      <c r="I7384" s="1" t="str">
        <f t="shared" si="346"/>
        <v>No</v>
      </c>
      <c r="J7384" s="1" t="str">
        <f t="shared" si="347"/>
        <v>Yes</v>
      </c>
    </row>
    <row r="7385" spans="1:10" x14ac:dyDescent="0.2">
      <c r="A7385" t="s">
        <v>14677</v>
      </c>
      <c r="B7385" t="s">
        <v>33</v>
      </c>
      <c r="C7385" t="s">
        <v>2469</v>
      </c>
      <c r="D7385" t="s">
        <v>14678</v>
      </c>
      <c r="E7385">
        <v>-0.5</v>
      </c>
      <c r="F7385">
        <v>0.5</v>
      </c>
      <c r="G7385" s="1" t="str">
        <f t="shared" si="345"/>
        <v>NEGATIVE</v>
      </c>
      <c r="H7385" t="s">
        <v>2468</v>
      </c>
      <c r="I7385" s="1" t="str">
        <f t="shared" si="346"/>
        <v>No</v>
      </c>
      <c r="J7385" s="1" t="str">
        <f t="shared" si="347"/>
        <v>No</v>
      </c>
    </row>
    <row r="7386" spans="1:10" x14ac:dyDescent="0.2">
      <c r="A7386" t="s">
        <v>14679</v>
      </c>
      <c r="B7386"/>
      <c r="C7386" t="s">
        <v>2468</v>
      </c>
      <c r="D7386" t="s">
        <v>14680</v>
      </c>
      <c r="E7386">
        <v>0.30000001192092801</v>
      </c>
      <c r="F7386">
        <v>0.60000002384185702</v>
      </c>
      <c r="G7386" s="1" t="str">
        <f t="shared" si="345"/>
        <v>POSITIVE</v>
      </c>
      <c r="H7386" t="s">
        <v>2468</v>
      </c>
      <c r="I7386" s="1" t="str">
        <f t="shared" si="346"/>
        <v>No</v>
      </c>
      <c r="J7386" s="1" t="str">
        <f t="shared" si="347"/>
        <v>Yes</v>
      </c>
    </row>
    <row r="7387" spans="1:10" x14ac:dyDescent="0.2">
      <c r="A7387" t="s">
        <v>14681</v>
      </c>
      <c r="B7387"/>
      <c r="C7387" t="s">
        <v>2468</v>
      </c>
      <c r="D7387" t="s">
        <v>14682</v>
      </c>
      <c r="E7387">
        <v>0</v>
      </c>
      <c r="F7387">
        <v>0.69999998807907104</v>
      </c>
      <c r="G7387" s="1" t="str">
        <f t="shared" si="345"/>
        <v>NEUTRAL</v>
      </c>
      <c r="H7387" t="s">
        <v>2470</v>
      </c>
      <c r="I7387" s="1" t="str">
        <f t="shared" si="346"/>
        <v>Yes</v>
      </c>
      <c r="J7387" s="1" t="str">
        <f t="shared" si="347"/>
        <v>No</v>
      </c>
    </row>
    <row r="7388" spans="1:10" x14ac:dyDescent="0.2">
      <c r="A7388" t="s">
        <v>14683</v>
      </c>
      <c r="B7388" t="s">
        <v>18</v>
      </c>
      <c r="C7388" t="s">
        <v>2469</v>
      </c>
      <c r="D7388" t="s">
        <v>14684</v>
      </c>
      <c r="E7388">
        <v>0.20000000298023199</v>
      </c>
      <c r="F7388">
        <v>0.40000000596046398</v>
      </c>
      <c r="G7388" s="1" t="str">
        <f t="shared" si="345"/>
        <v>NEUTRAL</v>
      </c>
      <c r="H7388" t="s">
        <v>2468</v>
      </c>
      <c r="I7388" s="1" t="str">
        <f t="shared" si="346"/>
        <v>No</v>
      </c>
      <c r="J7388" s="1" t="str">
        <f t="shared" si="347"/>
        <v>No</v>
      </c>
    </row>
    <row r="7389" spans="1:10" x14ac:dyDescent="0.2">
      <c r="A7389" t="s">
        <v>14685</v>
      </c>
      <c r="B7389"/>
      <c r="C7389" t="s">
        <v>2468</v>
      </c>
      <c r="D7389" t="s">
        <v>14686</v>
      </c>
      <c r="E7389">
        <v>0.20000000298023199</v>
      </c>
      <c r="F7389">
        <v>0.20000000298023199</v>
      </c>
      <c r="G7389" s="1" t="str">
        <f t="shared" si="345"/>
        <v>NEUTRAL</v>
      </c>
      <c r="H7389" t="s">
        <v>2468</v>
      </c>
      <c r="I7389" s="1" t="str">
        <f t="shared" si="346"/>
        <v>Yes</v>
      </c>
      <c r="J7389" s="1" t="str">
        <f t="shared" si="347"/>
        <v>Yes</v>
      </c>
    </row>
    <row r="7390" spans="1:10" x14ac:dyDescent="0.2">
      <c r="A7390" t="s">
        <v>14687</v>
      </c>
      <c r="B7390"/>
      <c r="C7390" t="s">
        <v>2468</v>
      </c>
      <c r="D7390" t="s">
        <v>14688</v>
      </c>
      <c r="E7390">
        <v>0.20000000298023199</v>
      </c>
      <c r="F7390">
        <v>0.20000000298023199</v>
      </c>
      <c r="G7390" s="1" t="str">
        <f t="shared" si="345"/>
        <v>NEUTRAL</v>
      </c>
      <c r="H7390" t="s">
        <v>2468</v>
      </c>
      <c r="I7390" s="1" t="str">
        <f t="shared" si="346"/>
        <v>Yes</v>
      </c>
      <c r="J7390" s="1" t="str">
        <f t="shared" si="347"/>
        <v>Yes</v>
      </c>
    </row>
    <row r="7391" spans="1:10" x14ac:dyDescent="0.2">
      <c r="A7391" t="s">
        <v>14689</v>
      </c>
      <c r="B7391"/>
      <c r="C7391" t="s">
        <v>2468</v>
      </c>
      <c r="D7391" t="s">
        <v>14690</v>
      </c>
      <c r="E7391">
        <v>0.30000001192092801</v>
      </c>
      <c r="F7391">
        <v>0.30000001192092801</v>
      </c>
      <c r="G7391" s="1" t="str">
        <f t="shared" si="345"/>
        <v>POSITIVE</v>
      </c>
      <c r="H7391" t="s">
        <v>2468</v>
      </c>
      <c r="I7391" s="1" t="str">
        <f t="shared" si="346"/>
        <v>No</v>
      </c>
      <c r="J7391" s="1" t="str">
        <f t="shared" si="347"/>
        <v>Yes</v>
      </c>
    </row>
    <row r="7392" spans="1:10" x14ac:dyDescent="0.2">
      <c r="A7392" t="s">
        <v>14691</v>
      </c>
      <c r="B7392"/>
      <c r="C7392" t="s">
        <v>2468</v>
      </c>
      <c r="D7392" t="s">
        <v>14692</v>
      </c>
      <c r="E7392">
        <v>0.20000000298023199</v>
      </c>
      <c r="F7392">
        <v>0.20000000298023199</v>
      </c>
      <c r="G7392" s="1" t="str">
        <f t="shared" si="345"/>
        <v>NEUTRAL</v>
      </c>
      <c r="H7392" t="s">
        <v>2468</v>
      </c>
      <c r="I7392" s="1" t="str">
        <f t="shared" si="346"/>
        <v>Yes</v>
      </c>
      <c r="J7392" s="1" t="str">
        <f t="shared" si="347"/>
        <v>Yes</v>
      </c>
    </row>
    <row r="7393" spans="1:10" x14ac:dyDescent="0.2">
      <c r="A7393" t="s">
        <v>14693</v>
      </c>
      <c r="B7393"/>
      <c r="C7393" t="s">
        <v>2468</v>
      </c>
      <c r="D7393" t="s">
        <v>14694</v>
      </c>
      <c r="E7393">
        <v>0</v>
      </c>
      <c r="F7393">
        <v>0</v>
      </c>
      <c r="G7393" s="1" t="str">
        <f t="shared" si="345"/>
        <v>NEUTRAL</v>
      </c>
      <c r="H7393" t="s">
        <v>2468</v>
      </c>
      <c r="I7393" s="1" t="str">
        <f t="shared" si="346"/>
        <v>Yes</v>
      </c>
      <c r="J7393" s="1" t="str">
        <f t="shared" si="347"/>
        <v>Yes</v>
      </c>
    </row>
    <row r="7394" spans="1:10" x14ac:dyDescent="0.2">
      <c r="A7394" t="s">
        <v>14695</v>
      </c>
      <c r="B7394"/>
      <c r="C7394" t="s">
        <v>2468</v>
      </c>
      <c r="D7394" t="s">
        <v>4822</v>
      </c>
      <c r="E7394">
        <v>0</v>
      </c>
      <c r="F7394">
        <v>0</v>
      </c>
      <c r="G7394" s="1" t="str">
        <f t="shared" si="345"/>
        <v>NEUTRAL</v>
      </c>
      <c r="H7394" t="s">
        <v>2468</v>
      </c>
      <c r="I7394" s="1" t="str">
        <f t="shared" si="346"/>
        <v>Yes</v>
      </c>
      <c r="J7394" s="1" t="str">
        <f t="shared" si="347"/>
        <v>Yes</v>
      </c>
    </row>
    <row r="7395" spans="1:10" x14ac:dyDescent="0.2">
      <c r="A7395" t="s">
        <v>14696</v>
      </c>
      <c r="B7395"/>
      <c r="C7395" t="s">
        <v>2468</v>
      </c>
      <c r="D7395" t="s">
        <v>6745</v>
      </c>
      <c r="E7395">
        <v>0</v>
      </c>
      <c r="F7395">
        <v>0</v>
      </c>
      <c r="G7395" s="1" t="str">
        <f t="shared" si="345"/>
        <v>NEUTRAL</v>
      </c>
      <c r="H7395" t="s">
        <v>2468</v>
      </c>
      <c r="I7395" s="1" t="str">
        <f t="shared" si="346"/>
        <v>Yes</v>
      </c>
      <c r="J7395" s="1" t="str">
        <f t="shared" si="347"/>
        <v>Yes</v>
      </c>
    </row>
    <row r="7396" spans="1:10" x14ac:dyDescent="0.2">
      <c r="A7396" t="s">
        <v>14697</v>
      </c>
      <c r="B7396"/>
      <c r="C7396" t="s">
        <v>2468</v>
      </c>
      <c r="D7396" t="s">
        <v>14698</v>
      </c>
      <c r="E7396">
        <v>0</v>
      </c>
      <c r="F7396">
        <v>0</v>
      </c>
      <c r="G7396" s="1" t="str">
        <f t="shared" si="345"/>
        <v>NEUTRAL</v>
      </c>
      <c r="H7396" t="s">
        <v>2468</v>
      </c>
      <c r="I7396" s="1" t="str">
        <f t="shared" si="346"/>
        <v>Yes</v>
      </c>
      <c r="J7396" s="1" t="str">
        <f t="shared" si="347"/>
        <v>Yes</v>
      </c>
    </row>
    <row r="7397" spans="1:10" x14ac:dyDescent="0.2">
      <c r="A7397" t="s">
        <v>14699</v>
      </c>
      <c r="B7397" t="s">
        <v>28</v>
      </c>
      <c r="C7397" t="s">
        <v>2469</v>
      </c>
      <c r="D7397" t="s">
        <v>14700</v>
      </c>
      <c r="E7397">
        <v>-0.20000000298023199</v>
      </c>
      <c r="F7397">
        <v>0.40000000596046398</v>
      </c>
      <c r="G7397" s="1" t="str">
        <f t="shared" si="345"/>
        <v>NEUTRAL</v>
      </c>
      <c r="H7397" t="s">
        <v>2468</v>
      </c>
      <c r="I7397" s="1" t="str">
        <f t="shared" si="346"/>
        <v>No</v>
      </c>
      <c r="J7397" s="1" t="str">
        <f t="shared" si="347"/>
        <v>No</v>
      </c>
    </row>
    <row r="7398" spans="1:10" x14ac:dyDescent="0.2">
      <c r="A7398" t="s">
        <v>14701</v>
      </c>
      <c r="B7398"/>
      <c r="C7398" t="s">
        <v>2468</v>
      </c>
      <c r="D7398" t="s">
        <v>4824</v>
      </c>
      <c r="E7398">
        <v>0</v>
      </c>
      <c r="F7398">
        <v>0</v>
      </c>
      <c r="G7398" s="1" t="str">
        <f t="shared" si="345"/>
        <v>NEUTRAL</v>
      </c>
      <c r="H7398" t="s">
        <v>2468</v>
      </c>
      <c r="I7398" s="1" t="str">
        <f t="shared" si="346"/>
        <v>Yes</v>
      </c>
      <c r="J7398" s="1" t="str">
        <f t="shared" si="347"/>
        <v>Yes</v>
      </c>
    </row>
    <row r="7399" spans="1:10" x14ac:dyDescent="0.2">
      <c r="A7399" t="s">
        <v>14702</v>
      </c>
      <c r="B7399"/>
      <c r="C7399" t="s">
        <v>2468</v>
      </c>
      <c r="D7399" t="s">
        <v>4826</v>
      </c>
      <c r="E7399">
        <v>-0.10000000149011599</v>
      </c>
      <c r="F7399">
        <v>0.10000000149011599</v>
      </c>
      <c r="G7399" s="1" t="str">
        <f t="shared" si="345"/>
        <v>NEUTRAL</v>
      </c>
      <c r="H7399" t="s">
        <v>2468</v>
      </c>
      <c r="I7399" s="1" t="str">
        <f t="shared" si="346"/>
        <v>Yes</v>
      </c>
      <c r="J7399" s="1" t="str">
        <f t="shared" si="347"/>
        <v>Yes</v>
      </c>
    </row>
    <row r="7400" spans="1:10" x14ac:dyDescent="0.2">
      <c r="A7400" t="s">
        <v>14703</v>
      </c>
      <c r="B7400"/>
      <c r="C7400" t="s">
        <v>2468</v>
      </c>
      <c r="D7400" t="s">
        <v>6747</v>
      </c>
      <c r="E7400">
        <v>0</v>
      </c>
      <c r="F7400">
        <v>0</v>
      </c>
      <c r="G7400" s="1" t="str">
        <f t="shared" si="345"/>
        <v>NEUTRAL</v>
      </c>
      <c r="H7400" t="s">
        <v>2468</v>
      </c>
      <c r="I7400" s="1" t="str">
        <f t="shared" si="346"/>
        <v>Yes</v>
      </c>
      <c r="J7400" s="1" t="str">
        <f t="shared" si="347"/>
        <v>Yes</v>
      </c>
    </row>
    <row r="7401" spans="1:10" x14ac:dyDescent="0.2">
      <c r="A7401" t="s">
        <v>14704</v>
      </c>
      <c r="B7401"/>
      <c r="C7401" t="s">
        <v>2468</v>
      </c>
      <c r="D7401" t="s">
        <v>6749</v>
      </c>
      <c r="E7401">
        <v>-0.40000000596046398</v>
      </c>
      <c r="F7401">
        <v>0.40000000596046398</v>
      </c>
      <c r="G7401" s="1" t="str">
        <f t="shared" si="345"/>
        <v>NEGATIVE</v>
      </c>
      <c r="H7401" t="s">
        <v>2468</v>
      </c>
      <c r="I7401" s="1" t="str">
        <f t="shared" si="346"/>
        <v>No</v>
      </c>
      <c r="J7401" s="1" t="str">
        <f t="shared" si="347"/>
        <v>Yes</v>
      </c>
    </row>
    <row r="7402" spans="1:10" x14ac:dyDescent="0.2">
      <c r="A7402" t="s">
        <v>14705</v>
      </c>
      <c r="B7402" t="s">
        <v>28</v>
      </c>
      <c r="C7402" t="s">
        <v>2469</v>
      </c>
      <c r="D7402" t="s">
        <v>14706</v>
      </c>
      <c r="E7402">
        <v>0.30000001192092801</v>
      </c>
      <c r="F7402">
        <v>0.89999997615814198</v>
      </c>
      <c r="G7402" s="1" t="str">
        <f t="shared" si="345"/>
        <v>POSITIVE</v>
      </c>
      <c r="H7402" t="s">
        <v>2468</v>
      </c>
      <c r="I7402" s="1" t="str">
        <f t="shared" si="346"/>
        <v>Yes</v>
      </c>
      <c r="J7402" s="1" t="str">
        <f t="shared" si="347"/>
        <v>No</v>
      </c>
    </row>
    <row r="7403" spans="1:10" x14ac:dyDescent="0.2">
      <c r="A7403" t="s">
        <v>14707</v>
      </c>
      <c r="B7403" t="s">
        <v>28</v>
      </c>
      <c r="C7403" t="s">
        <v>2469</v>
      </c>
      <c r="D7403" t="s">
        <v>14708</v>
      </c>
      <c r="E7403">
        <v>0</v>
      </c>
      <c r="F7403">
        <v>0.30000001192092801</v>
      </c>
      <c r="G7403" s="1" t="str">
        <f t="shared" si="345"/>
        <v>NEUTRAL</v>
      </c>
      <c r="H7403" t="s">
        <v>2468</v>
      </c>
      <c r="I7403" s="1" t="str">
        <f t="shared" si="346"/>
        <v>No</v>
      </c>
      <c r="J7403" s="1" t="str">
        <f t="shared" si="347"/>
        <v>No</v>
      </c>
    </row>
    <row r="7404" spans="1:10" x14ac:dyDescent="0.2">
      <c r="A7404" t="s">
        <v>14709</v>
      </c>
      <c r="B7404" t="s">
        <v>28</v>
      </c>
      <c r="C7404" t="s">
        <v>2469</v>
      </c>
      <c r="D7404" t="s">
        <v>14710</v>
      </c>
      <c r="E7404">
        <v>0.20000000298023199</v>
      </c>
      <c r="F7404">
        <v>0.40000000596046398</v>
      </c>
      <c r="G7404" s="1" t="str">
        <f t="shared" si="345"/>
        <v>NEUTRAL</v>
      </c>
      <c r="H7404" t="s">
        <v>2468</v>
      </c>
      <c r="I7404" s="1" t="str">
        <f t="shared" si="346"/>
        <v>No</v>
      </c>
      <c r="J7404" s="1" t="str">
        <f t="shared" si="347"/>
        <v>No</v>
      </c>
    </row>
    <row r="7405" spans="1:10" x14ac:dyDescent="0.2">
      <c r="A7405" t="s">
        <v>14711</v>
      </c>
      <c r="B7405"/>
      <c r="C7405" t="s">
        <v>2468</v>
      </c>
      <c r="D7405" t="s">
        <v>14712</v>
      </c>
      <c r="E7405">
        <v>0</v>
      </c>
      <c r="F7405">
        <v>0.20000000298023199</v>
      </c>
      <c r="G7405" s="1" t="str">
        <f t="shared" si="345"/>
        <v>NEUTRAL</v>
      </c>
      <c r="H7405" t="s">
        <v>2468</v>
      </c>
      <c r="I7405" s="1" t="str">
        <f t="shared" si="346"/>
        <v>Yes</v>
      </c>
      <c r="J7405" s="1" t="str">
        <f t="shared" si="347"/>
        <v>Yes</v>
      </c>
    </row>
    <row r="7406" spans="1:10" x14ac:dyDescent="0.2">
      <c r="A7406" t="s">
        <v>14713</v>
      </c>
      <c r="B7406"/>
      <c r="C7406" t="s">
        <v>2468</v>
      </c>
      <c r="D7406" t="s">
        <v>14714</v>
      </c>
      <c r="E7406">
        <v>0.10000000149011599</v>
      </c>
      <c r="F7406">
        <v>0.10000000149011599</v>
      </c>
      <c r="G7406" s="1" t="str">
        <f t="shared" si="345"/>
        <v>NEUTRAL</v>
      </c>
      <c r="H7406" t="s">
        <v>2468</v>
      </c>
      <c r="I7406" s="1" t="str">
        <f t="shared" si="346"/>
        <v>Yes</v>
      </c>
      <c r="J7406" s="1" t="str">
        <f t="shared" si="347"/>
        <v>Yes</v>
      </c>
    </row>
    <row r="7407" spans="1:10" x14ac:dyDescent="0.2">
      <c r="A7407" t="s">
        <v>14715</v>
      </c>
      <c r="B7407"/>
      <c r="C7407" t="s">
        <v>2468</v>
      </c>
      <c r="D7407" t="s">
        <v>14716</v>
      </c>
      <c r="E7407">
        <v>0.40000000596046398</v>
      </c>
      <c r="F7407">
        <v>0.40000000596046398</v>
      </c>
      <c r="G7407" s="1" t="str">
        <f t="shared" si="345"/>
        <v>POSITIVE</v>
      </c>
      <c r="H7407" t="s">
        <v>2468</v>
      </c>
      <c r="I7407" s="1" t="str">
        <f t="shared" si="346"/>
        <v>No</v>
      </c>
      <c r="J7407" s="1" t="str">
        <f t="shared" si="347"/>
        <v>Yes</v>
      </c>
    </row>
    <row r="7408" spans="1:10" x14ac:dyDescent="0.2">
      <c r="A7408" t="s">
        <v>14717</v>
      </c>
      <c r="B7408" t="s">
        <v>28</v>
      </c>
      <c r="C7408" t="s">
        <v>2469</v>
      </c>
      <c r="D7408" t="s">
        <v>14718</v>
      </c>
      <c r="E7408">
        <v>0.30000001192092801</v>
      </c>
      <c r="F7408">
        <v>0.30000001192092801</v>
      </c>
      <c r="G7408" s="1" t="str">
        <f t="shared" si="345"/>
        <v>POSITIVE</v>
      </c>
      <c r="H7408" t="s">
        <v>2468</v>
      </c>
      <c r="I7408" s="1" t="str">
        <f t="shared" si="346"/>
        <v>Yes</v>
      </c>
      <c r="J7408" s="1" t="str">
        <f t="shared" si="347"/>
        <v>No</v>
      </c>
    </row>
    <row r="7409" spans="1:10" x14ac:dyDescent="0.2">
      <c r="A7409" t="s">
        <v>14719</v>
      </c>
      <c r="B7409"/>
      <c r="C7409" t="s">
        <v>2468</v>
      </c>
      <c r="D7409" t="s">
        <v>4828</v>
      </c>
      <c r="E7409">
        <v>0</v>
      </c>
      <c r="F7409">
        <v>0</v>
      </c>
      <c r="G7409" s="1" t="str">
        <f t="shared" si="345"/>
        <v>NEUTRAL</v>
      </c>
      <c r="H7409" t="s">
        <v>2469</v>
      </c>
      <c r="I7409" s="1" t="str">
        <f t="shared" si="346"/>
        <v>Yes</v>
      </c>
      <c r="J7409" s="1" t="str">
        <f t="shared" si="347"/>
        <v>No</v>
      </c>
    </row>
    <row r="7410" spans="1:10" x14ac:dyDescent="0.2">
      <c r="A7410" t="s">
        <v>14720</v>
      </c>
      <c r="B7410" t="s">
        <v>28</v>
      </c>
      <c r="C7410" t="s">
        <v>2469</v>
      </c>
      <c r="D7410" t="s">
        <v>6751</v>
      </c>
      <c r="E7410">
        <v>0</v>
      </c>
      <c r="F7410">
        <v>0</v>
      </c>
      <c r="G7410" s="1" t="str">
        <f t="shared" si="345"/>
        <v>NEUTRAL</v>
      </c>
      <c r="H7410" t="s">
        <v>2469</v>
      </c>
      <c r="I7410" s="1" t="str">
        <f t="shared" si="346"/>
        <v>No</v>
      </c>
      <c r="J7410" s="1" t="str">
        <f t="shared" si="347"/>
        <v>Yes</v>
      </c>
    </row>
    <row r="7411" spans="1:10" x14ac:dyDescent="0.2">
      <c r="A7411" t="s">
        <v>14721</v>
      </c>
      <c r="B7411" t="s">
        <v>28</v>
      </c>
      <c r="C7411" t="s">
        <v>2469</v>
      </c>
      <c r="D7411" t="s">
        <v>14722</v>
      </c>
      <c r="E7411">
        <v>0.20000000298023199</v>
      </c>
      <c r="F7411">
        <v>0.40000000596046398</v>
      </c>
      <c r="G7411" s="1" t="str">
        <f t="shared" si="345"/>
        <v>NEUTRAL</v>
      </c>
      <c r="H7411" t="s">
        <v>2468</v>
      </c>
      <c r="I7411" s="1" t="str">
        <f t="shared" si="346"/>
        <v>No</v>
      </c>
      <c r="J7411" s="1" t="str">
        <f t="shared" si="347"/>
        <v>No</v>
      </c>
    </row>
    <row r="7412" spans="1:10" x14ac:dyDescent="0.2">
      <c r="A7412" t="s">
        <v>14723</v>
      </c>
      <c r="B7412"/>
      <c r="C7412" t="s">
        <v>2468</v>
      </c>
      <c r="D7412" t="s">
        <v>14724</v>
      </c>
      <c r="E7412">
        <v>0.10000000149011599</v>
      </c>
      <c r="F7412">
        <v>0.10000000149011599</v>
      </c>
      <c r="G7412" s="1" t="str">
        <f t="shared" si="345"/>
        <v>NEUTRAL</v>
      </c>
      <c r="H7412" t="s">
        <v>2468</v>
      </c>
      <c r="I7412" s="1" t="str">
        <f t="shared" si="346"/>
        <v>Yes</v>
      </c>
      <c r="J7412" s="1" t="str">
        <f t="shared" si="347"/>
        <v>Yes</v>
      </c>
    </row>
    <row r="7413" spans="1:10" x14ac:dyDescent="0.2">
      <c r="A7413" t="s">
        <v>14725</v>
      </c>
      <c r="B7413" t="s">
        <v>28</v>
      </c>
      <c r="C7413" t="s">
        <v>2469</v>
      </c>
      <c r="D7413" t="s">
        <v>14726</v>
      </c>
      <c r="E7413">
        <v>0.20000000298023199</v>
      </c>
      <c r="F7413">
        <v>0.80000001192092896</v>
      </c>
      <c r="G7413" s="1" t="str">
        <f t="shared" si="345"/>
        <v>NEUTRAL</v>
      </c>
      <c r="H7413" t="s">
        <v>2468</v>
      </c>
      <c r="I7413" s="1" t="str">
        <f t="shared" si="346"/>
        <v>No</v>
      </c>
      <c r="J7413" s="1" t="str">
        <f t="shared" si="347"/>
        <v>No</v>
      </c>
    </row>
    <row r="7414" spans="1:10" x14ac:dyDescent="0.2">
      <c r="A7414" t="s">
        <v>14727</v>
      </c>
      <c r="B7414" t="s">
        <v>28</v>
      </c>
      <c r="C7414" t="s">
        <v>2469</v>
      </c>
      <c r="D7414" t="s">
        <v>14728</v>
      </c>
      <c r="E7414">
        <v>0.20000000298023199</v>
      </c>
      <c r="F7414">
        <v>0.40000000596046398</v>
      </c>
      <c r="G7414" s="1" t="str">
        <f t="shared" si="345"/>
        <v>NEUTRAL</v>
      </c>
      <c r="H7414" t="s">
        <v>2468</v>
      </c>
      <c r="I7414" s="1" t="str">
        <f t="shared" si="346"/>
        <v>No</v>
      </c>
      <c r="J7414" s="1" t="str">
        <f t="shared" si="347"/>
        <v>No</v>
      </c>
    </row>
    <row r="7415" spans="1:10" x14ac:dyDescent="0.2">
      <c r="A7415" t="s">
        <v>14729</v>
      </c>
      <c r="B7415"/>
      <c r="C7415" t="s">
        <v>2469</v>
      </c>
      <c r="D7415" t="s">
        <v>14730</v>
      </c>
      <c r="E7415">
        <v>0</v>
      </c>
      <c r="F7415">
        <v>0</v>
      </c>
      <c r="G7415" s="1" t="str">
        <f t="shared" si="345"/>
        <v>NEUTRAL</v>
      </c>
      <c r="H7415" t="s">
        <v>2468</v>
      </c>
      <c r="I7415" s="1" t="str">
        <f t="shared" si="346"/>
        <v>No</v>
      </c>
      <c r="J7415" s="1" t="str">
        <f t="shared" si="347"/>
        <v>No</v>
      </c>
    </row>
    <row r="7416" spans="1:10" x14ac:dyDescent="0.2">
      <c r="A7416" t="s">
        <v>14731</v>
      </c>
      <c r="B7416"/>
      <c r="C7416" t="s">
        <v>2468</v>
      </c>
      <c r="D7416" t="s">
        <v>14732</v>
      </c>
      <c r="E7416">
        <v>0</v>
      </c>
      <c r="F7416">
        <v>0</v>
      </c>
      <c r="G7416" s="1" t="str">
        <f t="shared" si="345"/>
        <v>NEUTRAL</v>
      </c>
      <c r="H7416" t="s">
        <v>2468</v>
      </c>
      <c r="I7416" s="1" t="str">
        <f t="shared" si="346"/>
        <v>Yes</v>
      </c>
      <c r="J7416" s="1" t="str">
        <f t="shared" si="347"/>
        <v>Yes</v>
      </c>
    </row>
    <row r="7417" spans="1:10" x14ac:dyDescent="0.2">
      <c r="A7417" t="s">
        <v>14733</v>
      </c>
      <c r="B7417"/>
      <c r="C7417" t="s">
        <v>2468</v>
      </c>
      <c r="D7417" t="s">
        <v>14734</v>
      </c>
      <c r="E7417">
        <v>-0.10000000149011599</v>
      </c>
      <c r="F7417">
        <v>0.30000001192092801</v>
      </c>
      <c r="G7417" s="1" t="str">
        <f t="shared" si="345"/>
        <v>NEUTRAL</v>
      </c>
      <c r="H7417" t="s">
        <v>2468</v>
      </c>
      <c r="I7417" s="1" t="str">
        <f t="shared" si="346"/>
        <v>Yes</v>
      </c>
      <c r="J7417" s="1" t="str">
        <f t="shared" si="347"/>
        <v>Yes</v>
      </c>
    </row>
    <row r="7418" spans="1:10" x14ac:dyDescent="0.2">
      <c r="A7418" t="s">
        <v>14735</v>
      </c>
      <c r="B7418"/>
      <c r="C7418" t="s">
        <v>2468</v>
      </c>
      <c r="D7418" t="s">
        <v>14736</v>
      </c>
      <c r="E7418">
        <v>0.10000000149011599</v>
      </c>
      <c r="F7418">
        <v>0.40000000596046398</v>
      </c>
      <c r="G7418" s="1" t="str">
        <f t="shared" si="345"/>
        <v>NEUTRAL</v>
      </c>
      <c r="H7418" t="s">
        <v>2468</v>
      </c>
      <c r="I7418" s="1" t="str">
        <f t="shared" si="346"/>
        <v>Yes</v>
      </c>
      <c r="J7418" s="1" t="str">
        <f t="shared" si="347"/>
        <v>Yes</v>
      </c>
    </row>
    <row r="7419" spans="1:10" x14ac:dyDescent="0.2">
      <c r="A7419" t="s">
        <v>14737</v>
      </c>
      <c r="B7419" t="s">
        <v>28</v>
      </c>
      <c r="C7419" t="s">
        <v>2469</v>
      </c>
      <c r="D7419" t="s">
        <v>14738</v>
      </c>
      <c r="E7419">
        <v>0.30000001192092801</v>
      </c>
      <c r="F7419">
        <v>1.1000000238418499</v>
      </c>
      <c r="G7419" s="1" t="str">
        <f t="shared" si="345"/>
        <v>POSITIVE</v>
      </c>
      <c r="H7419" t="s">
        <v>2468</v>
      </c>
      <c r="I7419" s="1" t="str">
        <f t="shared" si="346"/>
        <v>Yes</v>
      </c>
      <c r="J7419" s="1" t="str">
        <f t="shared" si="347"/>
        <v>No</v>
      </c>
    </row>
    <row r="7420" spans="1:10" x14ac:dyDescent="0.2">
      <c r="A7420" t="s">
        <v>14739</v>
      </c>
      <c r="B7420" t="s">
        <v>28</v>
      </c>
      <c r="C7420" t="s">
        <v>2470</v>
      </c>
      <c r="D7420" t="s">
        <v>14740</v>
      </c>
      <c r="E7420">
        <v>-0.30000001192092801</v>
      </c>
      <c r="F7420">
        <v>0.30000001192092801</v>
      </c>
      <c r="G7420" s="1" t="str">
        <f t="shared" si="345"/>
        <v>NEGATIVE</v>
      </c>
      <c r="H7420" t="s">
        <v>2468</v>
      </c>
      <c r="I7420" s="1" t="str">
        <f t="shared" si="346"/>
        <v>Yes</v>
      </c>
      <c r="J7420" s="1" t="str">
        <f t="shared" si="347"/>
        <v>No</v>
      </c>
    </row>
    <row r="7421" spans="1:10" x14ac:dyDescent="0.2">
      <c r="A7421" t="s">
        <v>14741</v>
      </c>
      <c r="B7421" t="s">
        <v>28</v>
      </c>
      <c r="C7421" t="s">
        <v>2469</v>
      </c>
      <c r="D7421" t="s">
        <v>14742</v>
      </c>
      <c r="E7421">
        <v>-0.30000001192092801</v>
      </c>
      <c r="F7421">
        <v>0.30000001192092801</v>
      </c>
      <c r="G7421" s="1" t="str">
        <f t="shared" si="345"/>
        <v>NEGATIVE</v>
      </c>
      <c r="H7421" t="s">
        <v>2468</v>
      </c>
      <c r="I7421" s="1" t="str">
        <f t="shared" si="346"/>
        <v>No</v>
      </c>
      <c r="J7421" s="1" t="str">
        <f t="shared" si="347"/>
        <v>No</v>
      </c>
    </row>
    <row r="7422" spans="1:10" x14ac:dyDescent="0.2">
      <c r="A7422" t="s">
        <v>14743</v>
      </c>
      <c r="B7422"/>
      <c r="C7422" t="s">
        <v>2468</v>
      </c>
      <c r="D7422" t="s">
        <v>14744</v>
      </c>
      <c r="E7422">
        <v>0</v>
      </c>
      <c r="F7422">
        <v>0.30000001192092801</v>
      </c>
      <c r="G7422" s="1" t="str">
        <f t="shared" si="345"/>
        <v>NEUTRAL</v>
      </c>
      <c r="H7422" t="s">
        <v>2468</v>
      </c>
      <c r="I7422" s="1" t="str">
        <f t="shared" si="346"/>
        <v>Yes</v>
      </c>
      <c r="J7422" s="1" t="str">
        <f t="shared" si="347"/>
        <v>Yes</v>
      </c>
    </row>
    <row r="7423" spans="1:10" x14ac:dyDescent="0.2">
      <c r="A7423" t="s">
        <v>14745</v>
      </c>
      <c r="B7423" t="s">
        <v>28</v>
      </c>
      <c r="C7423" t="s">
        <v>2469</v>
      </c>
      <c r="D7423" t="s">
        <v>14746</v>
      </c>
      <c r="E7423">
        <v>0.40000000596046398</v>
      </c>
      <c r="F7423">
        <v>0.89999997615814198</v>
      </c>
      <c r="G7423" s="1" t="str">
        <f t="shared" si="345"/>
        <v>POSITIVE</v>
      </c>
      <c r="H7423" t="s">
        <v>2469</v>
      </c>
      <c r="I7423" s="1" t="str">
        <f t="shared" si="346"/>
        <v>Yes</v>
      </c>
      <c r="J7423" s="1" t="str">
        <f t="shared" si="347"/>
        <v>Yes</v>
      </c>
    </row>
    <row r="7424" spans="1:10" x14ac:dyDescent="0.2">
      <c r="A7424" t="s">
        <v>14747</v>
      </c>
      <c r="B7424"/>
      <c r="C7424" t="s">
        <v>2468</v>
      </c>
      <c r="D7424" t="s">
        <v>14748</v>
      </c>
      <c r="E7424">
        <v>0</v>
      </c>
      <c r="F7424">
        <v>0.20000000298023199</v>
      </c>
      <c r="G7424" s="1" t="str">
        <f t="shared" si="345"/>
        <v>NEUTRAL</v>
      </c>
      <c r="H7424" t="s">
        <v>2468</v>
      </c>
      <c r="I7424" s="1" t="str">
        <f t="shared" si="346"/>
        <v>Yes</v>
      </c>
      <c r="J7424" s="1" t="str">
        <f t="shared" si="347"/>
        <v>Yes</v>
      </c>
    </row>
    <row r="7425" spans="1:10" x14ac:dyDescent="0.2">
      <c r="A7425" t="s">
        <v>14749</v>
      </c>
      <c r="B7425"/>
      <c r="C7425" t="s">
        <v>2468</v>
      </c>
      <c r="D7425" t="s">
        <v>14750</v>
      </c>
      <c r="E7425">
        <v>0.60000002384185702</v>
      </c>
      <c r="F7425">
        <v>0.60000002384185702</v>
      </c>
      <c r="G7425" s="1" t="str">
        <f t="shared" si="345"/>
        <v>POSITIVE</v>
      </c>
      <c r="H7425" t="s">
        <v>2468</v>
      </c>
      <c r="I7425" s="1" t="str">
        <f t="shared" si="346"/>
        <v>No</v>
      </c>
      <c r="J7425" s="1" t="str">
        <f t="shared" si="347"/>
        <v>Yes</v>
      </c>
    </row>
    <row r="7426" spans="1:10" x14ac:dyDescent="0.2">
      <c r="A7426" t="s">
        <v>14751</v>
      </c>
      <c r="B7426"/>
      <c r="C7426" t="s">
        <v>2468</v>
      </c>
      <c r="D7426" t="s">
        <v>14752</v>
      </c>
      <c r="E7426">
        <v>0.10000000149011599</v>
      </c>
      <c r="F7426">
        <v>0.40000000596046398</v>
      </c>
      <c r="G7426" s="1" t="str">
        <f t="shared" si="345"/>
        <v>NEUTRAL</v>
      </c>
      <c r="H7426" t="s">
        <v>2468</v>
      </c>
      <c r="I7426" s="1" t="str">
        <f t="shared" si="346"/>
        <v>Yes</v>
      </c>
      <c r="J7426" s="1" t="str">
        <f t="shared" si="347"/>
        <v>Yes</v>
      </c>
    </row>
    <row r="7427" spans="1:10" x14ac:dyDescent="0.2">
      <c r="A7427" t="s">
        <v>14753</v>
      </c>
      <c r="B7427" t="s">
        <v>28</v>
      </c>
      <c r="C7427" t="s">
        <v>2469</v>
      </c>
      <c r="D7427" t="s">
        <v>14754</v>
      </c>
      <c r="E7427">
        <v>0.30000001192092801</v>
      </c>
      <c r="F7427">
        <v>0.30000001192092801</v>
      </c>
      <c r="G7427" s="1" t="str">
        <f t="shared" si="345"/>
        <v>POSITIVE</v>
      </c>
      <c r="H7427" t="s">
        <v>2468</v>
      </c>
      <c r="I7427" s="1" t="str">
        <f t="shared" si="346"/>
        <v>Yes</v>
      </c>
      <c r="J7427" s="1" t="str">
        <f t="shared" si="347"/>
        <v>No</v>
      </c>
    </row>
    <row r="7428" spans="1:10" x14ac:dyDescent="0.2">
      <c r="A7428" t="s">
        <v>14755</v>
      </c>
      <c r="B7428"/>
      <c r="C7428" t="s">
        <v>2468</v>
      </c>
      <c r="D7428" t="s">
        <v>14756</v>
      </c>
      <c r="E7428">
        <v>0.20000000298023199</v>
      </c>
      <c r="F7428">
        <v>0.20000000298023199</v>
      </c>
      <c r="G7428" s="1" t="str">
        <f t="shared" ref="G7428:G7491" si="348">+IF(E7428&lt;=-0.25,"NEGATIVE",IF(E7428&lt;=0.25,"NEUTRAL",IF(E7428&lt;=1,"POSITIVE","Check")))</f>
        <v>NEUTRAL</v>
      </c>
      <c r="H7428" t="s">
        <v>2468</v>
      </c>
      <c r="I7428" s="1" t="str">
        <f t="shared" ref="I7428:I7491" si="349">+IF(G7428=C7428,"Yes","No")</f>
        <v>Yes</v>
      </c>
      <c r="J7428" s="1" t="str">
        <f t="shared" ref="J7428:J7491" si="350">+IF(H7428=C7428,"Yes","No")</f>
        <v>Yes</v>
      </c>
    </row>
    <row r="7429" spans="1:10" x14ac:dyDescent="0.2">
      <c r="A7429" t="s">
        <v>14757</v>
      </c>
      <c r="B7429"/>
      <c r="C7429" t="s">
        <v>2468</v>
      </c>
      <c r="D7429" t="s">
        <v>14758</v>
      </c>
      <c r="E7429">
        <v>0</v>
      </c>
      <c r="F7429">
        <v>0</v>
      </c>
      <c r="G7429" s="1" t="str">
        <f t="shared" si="348"/>
        <v>NEUTRAL</v>
      </c>
      <c r="H7429" t="s">
        <v>2468</v>
      </c>
      <c r="I7429" s="1" t="str">
        <f t="shared" si="349"/>
        <v>Yes</v>
      </c>
      <c r="J7429" s="1" t="str">
        <f t="shared" si="350"/>
        <v>Yes</v>
      </c>
    </row>
    <row r="7430" spans="1:10" ht="32" x14ac:dyDescent="0.2">
      <c r="A7430" s="2" t="s">
        <v>14759</v>
      </c>
      <c r="B7430"/>
      <c r="C7430" t="s">
        <v>2468</v>
      </c>
      <c r="D7430" s="2" t="s">
        <v>14760</v>
      </c>
      <c r="E7430">
        <v>0.30000001192092801</v>
      </c>
      <c r="F7430">
        <v>1</v>
      </c>
      <c r="G7430" s="1" t="str">
        <f t="shared" si="348"/>
        <v>POSITIVE</v>
      </c>
      <c r="H7430" t="s">
        <v>2470</v>
      </c>
      <c r="I7430" s="1" t="str">
        <f t="shared" si="349"/>
        <v>No</v>
      </c>
      <c r="J7430" s="1" t="str">
        <f t="shared" si="350"/>
        <v>No</v>
      </c>
    </row>
    <row r="7431" spans="1:10" x14ac:dyDescent="0.2">
      <c r="A7431" t="s">
        <v>14761</v>
      </c>
      <c r="B7431"/>
      <c r="C7431" t="s">
        <v>2468</v>
      </c>
      <c r="D7431" t="s">
        <v>14762</v>
      </c>
      <c r="E7431">
        <v>-0.10000000149011599</v>
      </c>
      <c r="F7431">
        <v>0.10000000149011599</v>
      </c>
      <c r="G7431" s="1" t="str">
        <f t="shared" si="348"/>
        <v>NEUTRAL</v>
      </c>
      <c r="H7431" t="s">
        <v>2468</v>
      </c>
      <c r="I7431" s="1" t="str">
        <f t="shared" si="349"/>
        <v>Yes</v>
      </c>
      <c r="J7431" s="1" t="str">
        <f t="shared" si="350"/>
        <v>Yes</v>
      </c>
    </row>
    <row r="7432" spans="1:10" x14ac:dyDescent="0.2">
      <c r="A7432" t="s">
        <v>14763</v>
      </c>
      <c r="B7432" t="s">
        <v>28</v>
      </c>
      <c r="C7432" t="s">
        <v>2469</v>
      </c>
      <c r="D7432" t="s">
        <v>14764</v>
      </c>
      <c r="E7432">
        <v>-0.20000000298023199</v>
      </c>
      <c r="F7432">
        <v>0.40000000596046398</v>
      </c>
      <c r="G7432" s="1" t="str">
        <f t="shared" si="348"/>
        <v>NEUTRAL</v>
      </c>
      <c r="H7432" t="s">
        <v>2468</v>
      </c>
      <c r="I7432" s="1" t="str">
        <f t="shared" si="349"/>
        <v>No</v>
      </c>
      <c r="J7432" s="1" t="str">
        <f t="shared" si="350"/>
        <v>No</v>
      </c>
    </row>
    <row r="7433" spans="1:10" x14ac:dyDescent="0.2">
      <c r="A7433" t="s">
        <v>14765</v>
      </c>
      <c r="B7433"/>
      <c r="C7433" t="s">
        <v>2468</v>
      </c>
      <c r="D7433" t="s">
        <v>14766</v>
      </c>
      <c r="E7433">
        <v>0.10000000149011599</v>
      </c>
      <c r="F7433">
        <v>0.10000000149011599</v>
      </c>
      <c r="G7433" s="1" t="str">
        <f t="shared" si="348"/>
        <v>NEUTRAL</v>
      </c>
      <c r="H7433" t="s">
        <v>2468</v>
      </c>
      <c r="I7433" s="1" t="str">
        <f t="shared" si="349"/>
        <v>Yes</v>
      </c>
      <c r="J7433" s="1" t="str">
        <f t="shared" si="350"/>
        <v>Yes</v>
      </c>
    </row>
    <row r="7434" spans="1:10" x14ac:dyDescent="0.2">
      <c r="A7434" t="s">
        <v>14767</v>
      </c>
      <c r="B7434"/>
      <c r="C7434" t="s">
        <v>2468</v>
      </c>
      <c r="D7434" t="s">
        <v>14768</v>
      </c>
      <c r="E7434">
        <v>0</v>
      </c>
      <c r="F7434">
        <v>0</v>
      </c>
      <c r="G7434" s="1" t="str">
        <f t="shared" si="348"/>
        <v>NEUTRAL</v>
      </c>
      <c r="H7434" t="s">
        <v>2468</v>
      </c>
      <c r="I7434" s="1" t="str">
        <f t="shared" si="349"/>
        <v>Yes</v>
      </c>
      <c r="J7434" s="1" t="str">
        <f t="shared" si="350"/>
        <v>Yes</v>
      </c>
    </row>
    <row r="7435" spans="1:10" x14ac:dyDescent="0.2">
      <c r="A7435" t="s">
        <v>14769</v>
      </c>
      <c r="B7435"/>
      <c r="C7435" t="s">
        <v>2468</v>
      </c>
      <c r="D7435" t="s">
        <v>14770</v>
      </c>
      <c r="E7435">
        <v>-0.5</v>
      </c>
      <c r="F7435">
        <v>0.5</v>
      </c>
      <c r="G7435" s="1" t="str">
        <f t="shared" si="348"/>
        <v>NEGATIVE</v>
      </c>
      <c r="H7435" t="s">
        <v>2468</v>
      </c>
      <c r="I7435" s="1" t="str">
        <f t="shared" si="349"/>
        <v>No</v>
      </c>
      <c r="J7435" s="1" t="str">
        <f t="shared" si="350"/>
        <v>Yes</v>
      </c>
    </row>
    <row r="7436" spans="1:10" x14ac:dyDescent="0.2">
      <c r="A7436" t="s">
        <v>14771</v>
      </c>
      <c r="B7436"/>
      <c r="C7436" t="s">
        <v>2468</v>
      </c>
      <c r="D7436" t="s">
        <v>14772</v>
      </c>
      <c r="E7436">
        <v>0</v>
      </c>
      <c r="F7436">
        <v>0</v>
      </c>
      <c r="G7436" s="1" t="str">
        <f t="shared" si="348"/>
        <v>NEUTRAL</v>
      </c>
      <c r="H7436" t="s">
        <v>2468</v>
      </c>
      <c r="I7436" s="1" t="str">
        <f t="shared" si="349"/>
        <v>Yes</v>
      </c>
      <c r="J7436" s="1" t="str">
        <f t="shared" si="350"/>
        <v>Yes</v>
      </c>
    </row>
    <row r="7437" spans="1:10" x14ac:dyDescent="0.2">
      <c r="A7437" t="s">
        <v>14773</v>
      </c>
      <c r="B7437"/>
      <c r="C7437" t="s">
        <v>2468</v>
      </c>
      <c r="D7437" t="s">
        <v>14774</v>
      </c>
      <c r="E7437">
        <v>0</v>
      </c>
      <c r="F7437">
        <v>0</v>
      </c>
      <c r="G7437" s="1" t="str">
        <f t="shared" si="348"/>
        <v>NEUTRAL</v>
      </c>
      <c r="H7437" t="s">
        <v>2468</v>
      </c>
      <c r="I7437" s="1" t="str">
        <f t="shared" si="349"/>
        <v>Yes</v>
      </c>
      <c r="J7437" s="1" t="str">
        <f t="shared" si="350"/>
        <v>Yes</v>
      </c>
    </row>
    <row r="7438" spans="1:10" x14ac:dyDescent="0.2">
      <c r="A7438" t="s">
        <v>14775</v>
      </c>
      <c r="B7438" t="s">
        <v>13</v>
      </c>
      <c r="C7438" t="s">
        <v>2469</v>
      </c>
      <c r="D7438" t="s">
        <v>14776</v>
      </c>
      <c r="E7438">
        <v>0</v>
      </c>
      <c r="F7438">
        <v>0</v>
      </c>
      <c r="G7438" s="1" t="str">
        <f t="shared" si="348"/>
        <v>NEUTRAL</v>
      </c>
      <c r="H7438" t="s">
        <v>2468</v>
      </c>
      <c r="I7438" s="1" t="str">
        <f t="shared" si="349"/>
        <v>No</v>
      </c>
      <c r="J7438" s="1" t="str">
        <f t="shared" si="350"/>
        <v>No</v>
      </c>
    </row>
    <row r="7439" spans="1:10" x14ac:dyDescent="0.2">
      <c r="A7439" t="s">
        <v>14777</v>
      </c>
      <c r="B7439"/>
      <c r="C7439" t="s">
        <v>2468</v>
      </c>
      <c r="D7439" t="s">
        <v>14778</v>
      </c>
      <c r="E7439">
        <v>0.10000000149011599</v>
      </c>
      <c r="F7439">
        <v>0.20000000298023199</v>
      </c>
      <c r="G7439" s="1" t="str">
        <f t="shared" si="348"/>
        <v>NEUTRAL</v>
      </c>
      <c r="H7439" t="s">
        <v>2468</v>
      </c>
      <c r="I7439" s="1" t="str">
        <f t="shared" si="349"/>
        <v>Yes</v>
      </c>
      <c r="J7439" s="1" t="str">
        <f t="shared" si="350"/>
        <v>Yes</v>
      </c>
    </row>
    <row r="7440" spans="1:10" x14ac:dyDescent="0.2">
      <c r="A7440" t="s">
        <v>14779</v>
      </c>
      <c r="B7440"/>
      <c r="C7440" t="s">
        <v>2468</v>
      </c>
      <c r="D7440" t="s">
        <v>14780</v>
      </c>
      <c r="E7440">
        <v>-0.20000000298023199</v>
      </c>
      <c r="F7440">
        <v>0.20000000298023199</v>
      </c>
      <c r="G7440" s="1" t="str">
        <f t="shared" si="348"/>
        <v>NEUTRAL</v>
      </c>
      <c r="H7440" t="s">
        <v>2468</v>
      </c>
      <c r="I7440" s="1" t="str">
        <f t="shared" si="349"/>
        <v>Yes</v>
      </c>
      <c r="J7440" s="1" t="str">
        <f t="shared" si="350"/>
        <v>Yes</v>
      </c>
    </row>
    <row r="7441" spans="1:10" x14ac:dyDescent="0.2">
      <c r="A7441" t="s">
        <v>14781</v>
      </c>
      <c r="B7441"/>
      <c r="C7441" t="s">
        <v>2468</v>
      </c>
      <c r="D7441" t="s">
        <v>14782</v>
      </c>
      <c r="E7441">
        <v>0</v>
      </c>
      <c r="F7441">
        <v>0.10000000149011599</v>
      </c>
      <c r="G7441" s="1" t="str">
        <f t="shared" si="348"/>
        <v>NEUTRAL</v>
      </c>
      <c r="H7441" t="s">
        <v>2469</v>
      </c>
      <c r="I7441" s="1" t="str">
        <f t="shared" si="349"/>
        <v>Yes</v>
      </c>
      <c r="J7441" s="1" t="str">
        <f t="shared" si="350"/>
        <v>No</v>
      </c>
    </row>
    <row r="7442" spans="1:10" x14ac:dyDescent="0.2">
      <c r="A7442" t="s">
        <v>14783</v>
      </c>
      <c r="B7442" t="s">
        <v>33</v>
      </c>
      <c r="C7442" t="s">
        <v>2469</v>
      </c>
      <c r="D7442" t="s">
        <v>14784</v>
      </c>
      <c r="E7442">
        <v>0.20000000298023199</v>
      </c>
      <c r="F7442">
        <v>0.5</v>
      </c>
      <c r="G7442" s="1" t="str">
        <f t="shared" si="348"/>
        <v>NEUTRAL</v>
      </c>
      <c r="H7442" t="s">
        <v>2468</v>
      </c>
      <c r="I7442" s="1" t="str">
        <f t="shared" si="349"/>
        <v>No</v>
      </c>
      <c r="J7442" s="1" t="str">
        <f t="shared" si="350"/>
        <v>No</v>
      </c>
    </row>
    <row r="7443" spans="1:10" x14ac:dyDescent="0.2">
      <c r="A7443" t="s">
        <v>14785</v>
      </c>
      <c r="B7443"/>
      <c r="C7443" t="s">
        <v>2469</v>
      </c>
      <c r="D7443" t="s">
        <v>14786</v>
      </c>
      <c r="E7443">
        <v>-0.20000000298023199</v>
      </c>
      <c r="F7443">
        <v>0.20000000298023199</v>
      </c>
      <c r="G7443" s="1" t="str">
        <f t="shared" si="348"/>
        <v>NEUTRAL</v>
      </c>
      <c r="H7443" t="s">
        <v>2468</v>
      </c>
      <c r="I7443" s="1" t="str">
        <f t="shared" si="349"/>
        <v>No</v>
      </c>
      <c r="J7443" s="1" t="str">
        <f t="shared" si="350"/>
        <v>No</v>
      </c>
    </row>
    <row r="7444" spans="1:10" x14ac:dyDescent="0.2">
      <c r="A7444" t="s">
        <v>14787</v>
      </c>
      <c r="B7444"/>
      <c r="C7444" t="s">
        <v>2468</v>
      </c>
      <c r="D7444" t="s">
        <v>14788</v>
      </c>
      <c r="E7444">
        <v>-0.5</v>
      </c>
      <c r="F7444">
        <v>0.5</v>
      </c>
      <c r="G7444" s="1" t="str">
        <f t="shared" si="348"/>
        <v>NEGATIVE</v>
      </c>
      <c r="H7444" t="s">
        <v>2468</v>
      </c>
      <c r="I7444" s="1" t="str">
        <f t="shared" si="349"/>
        <v>No</v>
      </c>
      <c r="J7444" s="1" t="str">
        <f t="shared" si="350"/>
        <v>Yes</v>
      </c>
    </row>
    <row r="7445" spans="1:10" x14ac:dyDescent="0.2">
      <c r="A7445" t="s">
        <v>14789</v>
      </c>
      <c r="B7445" t="s">
        <v>13</v>
      </c>
      <c r="C7445" t="s">
        <v>2469</v>
      </c>
      <c r="D7445" t="s">
        <v>14790</v>
      </c>
      <c r="E7445">
        <v>0</v>
      </c>
      <c r="F7445">
        <v>0.80000001192092896</v>
      </c>
      <c r="G7445" s="1" t="str">
        <f t="shared" si="348"/>
        <v>NEUTRAL</v>
      </c>
      <c r="H7445" t="s">
        <v>2468</v>
      </c>
      <c r="I7445" s="1" t="str">
        <f t="shared" si="349"/>
        <v>No</v>
      </c>
      <c r="J7445" s="1" t="str">
        <f t="shared" si="350"/>
        <v>No</v>
      </c>
    </row>
    <row r="7446" spans="1:10" x14ac:dyDescent="0.2">
      <c r="A7446" t="s">
        <v>14791</v>
      </c>
      <c r="B7446"/>
      <c r="C7446" t="s">
        <v>2468</v>
      </c>
      <c r="D7446" t="s">
        <v>14792</v>
      </c>
      <c r="E7446">
        <v>-0.5</v>
      </c>
      <c r="F7446">
        <v>0.5</v>
      </c>
      <c r="G7446" s="1" t="str">
        <f t="shared" si="348"/>
        <v>NEGATIVE</v>
      </c>
      <c r="H7446" t="s">
        <v>2468</v>
      </c>
      <c r="I7446" s="1" t="str">
        <f t="shared" si="349"/>
        <v>No</v>
      </c>
      <c r="J7446" s="1" t="str">
        <f t="shared" si="350"/>
        <v>Yes</v>
      </c>
    </row>
    <row r="7447" spans="1:10" x14ac:dyDescent="0.2">
      <c r="A7447" t="s">
        <v>14793</v>
      </c>
      <c r="B7447" t="s">
        <v>7</v>
      </c>
      <c r="C7447" t="s">
        <v>2470</v>
      </c>
      <c r="D7447" t="s">
        <v>14794</v>
      </c>
      <c r="E7447">
        <v>0</v>
      </c>
      <c r="F7447">
        <v>1.1000000238418499</v>
      </c>
      <c r="G7447" s="1" t="str">
        <f t="shared" si="348"/>
        <v>NEUTRAL</v>
      </c>
      <c r="H7447" t="s">
        <v>2470</v>
      </c>
      <c r="I7447" s="1" t="str">
        <f t="shared" si="349"/>
        <v>No</v>
      </c>
      <c r="J7447" s="1" t="str">
        <f t="shared" si="350"/>
        <v>Yes</v>
      </c>
    </row>
    <row r="7448" spans="1:10" x14ac:dyDescent="0.2">
      <c r="A7448" t="s">
        <v>14795</v>
      </c>
      <c r="B7448" t="s">
        <v>28</v>
      </c>
      <c r="C7448" t="s">
        <v>2469</v>
      </c>
      <c r="D7448" t="s">
        <v>14796</v>
      </c>
      <c r="E7448">
        <v>0.20000000298023199</v>
      </c>
      <c r="F7448">
        <v>1.5</v>
      </c>
      <c r="G7448" s="1" t="str">
        <f t="shared" si="348"/>
        <v>NEUTRAL</v>
      </c>
      <c r="H7448" t="s">
        <v>2469</v>
      </c>
      <c r="I7448" s="1" t="str">
        <f t="shared" si="349"/>
        <v>No</v>
      </c>
      <c r="J7448" s="1" t="str">
        <f t="shared" si="350"/>
        <v>Yes</v>
      </c>
    </row>
    <row r="7449" spans="1:10" x14ac:dyDescent="0.2">
      <c r="A7449" t="s">
        <v>14797</v>
      </c>
      <c r="B7449" t="s">
        <v>28</v>
      </c>
      <c r="C7449" t="s">
        <v>2469</v>
      </c>
      <c r="D7449" t="s">
        <v>14798</v>
      </c>
      <c r="E7449">
        <v>0.5</v>
      </c>
      <c r="F7449">
        <v>0.5</v>
      </c>
      <c r="G7449" s="1" t="str">
        <f t="shared" si="348"/>
        <v>POSITIVE</v>
      </c>
      <c r="H7449" t="s">
        <v>2468</v>
      </c>
      <c r="I7449" s="1" t="str">
        <f t="shared" si="349"/>
        <v>Yes</v>
      </c>
      <c r="J7449" s="1" t="str">
        <f t="shared" si="350"/>
        <v>No</v>
      </c>
    </row>
    <row r="7450" spans="1:10" x14ac:dyDescent="0.2">
      <c r="A7450" t="s">
        <v>14799</v>
      </c>
      <c r="B7450" t="s">
        <v>28</v>
      </c>
      <c r="C7450" t="s">
        <v>2469</v>
      </c>
      <c r="D7450" t="s">
        <v>14800</v>
      </c>
      <c r="E7450">
        <v>0</v>
      </c>
      <c r="F7450">
        <v>0</v>
      </c>
      <c r="G7450" s="1" t="str">
        <f t="shared" si="348"/>
        <v>NEUTRAL</v>
      </c>
      <c r="H7450" t="s">
        <v>2468</v>
      </c>
      <c r="I7450" s="1" t="str">
        <f t="shared" si="349"/>
        <v>No</v>
      </c>
      <c r="J7450" s="1" t="str">
        <f t="shared" si="350"/>
        <v>No</v>
      </c>
    </row>
    <row r="7451" spans="1:10" x14ac:dyDescent="0.2">
      <c r="A7451" t="s">
        <v>14801</v>
      </c>
      <c r="B7451" t="s">
        <v>28</v>
      </c>
      <c r="C7451" t="s">
        <v>2470</v>
      </c>
      <c r="D7451" t="s">
        <v>14802</v>
      </c>
      <c r="E7451">
        <v>-0.69999998807907104</v>
      </c>
      <c r="F7451">
        <v>0.69999998807907104</v>
      </c>
      <c r="G7451" s="1" t="str">
        <f t="shared" si="348"/>
        <v>NEGATIVE</v>
      </c>
      <c r="H7451" t="s">
        <v>2470</v>
      </c>
      <c r="I7451" s="1" t="str">
        <f t="shared" si="349"/>
        <v>Yes</v>
      </c>
      <c r="J7451" s="1" t="str">
        <f t="shared" si="350"/>
        <v>Yes</v>
      </c>
    </row>
    <row r="7452" spans="1:10" x14ac:dyDescent="0.2">
      <c r="A7452" t="s">
        <v>14803</v>
      </c>
      <c r="B7452"/>
      <c r="C7452" t="s">
        <v>2468</v>
      </c>
      <c r="D7452" t="s">
        <v>14804</v>
      </c>
      <c r="E7452">
        <v>-0.30000001192092801</v>
      </c>
      <c r="F7452">
        <v>0.30000001192092801</v>
      </c>
      <c r="G7452" s="1" t="str">
        <f t="shared" si="348"/>
        <v>NEGATIVE</v>
      </c>
      <c r="H7452" t="s">
        <v>2468</v>
      </c>
      <c r="I7452" s="1" t="str">
        <f t="shared" si="349"/>
        <v>No</v>
      </c>
      <c r="J7452" s="1" t="str">
        <f t="shared" si="350"/>
        <v>Yes</v>
      </c>
    </row>
    <row r="7453" spans="1:10" x14ac:dyDescent="0.2">
      <c r="A7453" t="s">
        <v>14805</v>
      </c>
      <c r="B7453"/>
      <c r="C7453" t="s">
        <v>2468</v>
      </c>
      <c r="D7453" t="s">
        <v>14806</v>
      </c>
      <c r="E7453">
        <v>0</v>
      </c>
      <c r="F7453">
        <v>0.30000001192092801</v>
      </c>
      <c r="G7453" s="1" t="str">
        <f t="shared" si="348"/>
        <v>NEUTRAL</v>
      </c>
      <c r="H7453" t="s">
        <v>2468</v>
      </c>
      <c r="I7453" s="1" t="str">
        <f t="shared" si="349"/>
        <v>Yes</v>
      </c>
      <c r="J7453" s="1" t="str">
        <f t="shared" si="350"/>
        <v>Yes</v>
      </c>
    </row>
    <row r="7454" spans="1:10" x14ac:dyDescent="0.2">
      <c r="A7454" t="s">
        <v>14807</v>
      </c>
      <c r="B7454" t="s">
        <v>28</v>
      </c>
      <c r="C7454" t="s">
        <v>2469</v>
      </c>
      <c r="D7454" t="s">
        <v>14808</v>
      </c>
      <c r="E7454">
        <v>0.30000001192092801</v>
      </c>
      <c r="F7454">
        <v>0.60000002384185702</v>
      </c>
      <c r="G7454" s="1" t="str">
        <f t="shared" si="348"/>
        <v>POSITIVE</v>
      </c>
      <c r="H7454" t="s">
        <v>2469</v>
      </c>
      <c r="I7454" s="1" t="str">
        <f t="shared" si="349"/>
        <v>Yes</v>
      </c>
      <c r="J7454" s="1" t="str">
        <f t="shared" si="350"/>
        <v>Yes</v>
      </c>
    </row>
    <row r="7455" spans="1:10" x14ac:dyDescent="0.2">
      <c r="A7455" t="s">
        <v>14809</v>
      </c>
      <c r="B7455"/>
      <c r="C7455" t="s">
        <v>2468</v>
      </c>
      <c r="D7455" t="s">
        <v>14810</v>
      </c>
      <c r="E7455">
        <v>0</v>
      </c>
      <c r="F7455">
        <v>0.20000000298023199</v>
      </c>
      <c r="G7455" s="1" t="str">
        <f t="shared" si="348"/>
        <v>NEUTRAL</v>
      </c>
      <c r="H7455" t="s">
        <v>2468</v>
      </c>
      <c r="I7455" s="1" t="str">
        <f t="shared" si="349"/>
        <v>Yes</v>
      </c>
      <c r="J7455" s="1" t="str">
        <f t="shared" si="350"/>
        <v>Yes</v>
      </c>
    </row>
    <row r="7456" spans="1:10" x14ac:dyDescent="0.2">
      <c r="A7456" t="s">
        <v>14811</v>
      </c>
      <c r="B7456" t="s">
        <v>28</v>
      </c>
      <c r="C7456" t="s">
        <v>2470</v>
      </c>
      <c r="D7456" t="s">
        <v>14812</v>
      </c>
      <c r="E7456">
        <v>-0.30000001192092801</v>
      </c>
      <c r="F7456">
        <v>0.30000001192092801</v>
      </c>
      <c r="G7456" s="1" t="str">
        <f t="shared" si="348"/>
        <v>NEGATIVE</v>
      </c>
      <c r="H7456" t="s">
        <v>2468</v>
      </c>
      <c r="I7456" s="1" t="str">
        <f t="shared" si="349"/>
        <v>Yes</v>
      </c>
      <c r="J7456" s="1" t="str">
        <f t="shared" si="350"/>
        <v>No</v>
      </c>
    </row>
    <row r="7457" spans="1:10" x14ac:dyDescent="0.2">
      <c r="A7457" t="s">
        <v>14813</v>
      </c>
      <c r="B7457"/>
      <c r="C7457" t="s">
        <v>2468</v>
      </c>
      <c r="D7457" t="s">
        <v>14814</v>
      </c>
      <c r="E7457">
        <v>-0.5</v>
      </c>
      <c r="F7457">
        <v>0.5</v>
      </c>
      <c r="G7457" s="1" t="str">
        <f t="shared" si="348"/>
        <v>NEGATIVE</v>
      </c>
      <c r="H7457" t="s">
        <v>2468</v>
      </c>
      <c r="I7457" s="1" t="str">
        <f t="shared" si="349"/>
        <v>No</v>
      </c>
      <c r="J7457" s="1" t="str">
        <f t="shared" si="350"/>
        <v>Yes</v>
      </c>
    </row>
    <row r="7458" spans="1:10" x14ac:dyDescent="0.2">
      <c r="A7458" t="s">
        <v>14815</v>
      </c>
      <c r="B7458" t="s">
        <v>28</v>
      </c>
      <c r="C7458" t="s">
        <v>2469</v>
      </c>
      <c r="D7458" t="s">
        <v>14816</v>
      </c>
      <c r="E7458">
        <v>0.10000000149011599</v>
      </c>
      <c r="F7458">
        <v>0.20000000298023199</v>
      </c>
      <c r="G7458" s="1" t="str">
        <f t="shared" si="348"/>
        <v>NEUTRAL</v>
      </c>
      <c r="H7458" t="s">
        <v>2468</v>
      </c>
      <c r="I7458" s="1" t="str">
        <f t="shared" si="349"/>
        <v>No</v>
      </c>
      <c r="J7458" s="1" t="str">
        <f t="shared" si="350"/>
        <v>No</v>
      </c>
    </row>
    <row r="7459" spans="1:10" x14ac:dyDescent="0.2">
      <c r="A7459" t="s">
        <v>14817</v>
      </c>
      <c r="B7459" t="s">
        <v>28</v>
      </c>
      <c r="C7459" t="s">
        <v>2469</v>
      </c>
      <c r="D7459" t="s">
        <v>14818</v>
      </c>
      <c r="E7459">
        <v>0.40000000596046398</v>
      </c>
      <c r="F7459">
        <v>0.89999997615814198</v>
      </c>
      <c r="G7459" s="1" t="str">
        <f t="shared" si="348"/>
        <v>POSITIVE</v>
      </c>
      <c r="H7459" t="s">
        <v>2469</v>
      </c>
      <c r="I7459" s="1" t="str">
        <f t="shared" si="349"/>
        <v>Yes</v>
      </c>
      <c r="J7459" s="1" t="str">
        <f t="shared" si="350"/>
        <v>Yes</v>
      </c>
    </row>
    <row r="7460" spans="1:10" x14ac:dyDescent="0.2">
      <c r="A7460" t="s">
        <v>14819</v>
      </c>
      <c r="B7460" t="s">
        <v>13</v>
      </c>
      <c r="C7460" t="s">
        <v>2469</v>
      </c>
      <c r="D7460" t="s">
        <v>14820</v>
      </c>
      <c r="E7460">
        <v>0</v>
      </c>
      <c r="F7460">
        <v>0</v>
      </c>
      <c r="G7460" s="1" t="str">
        <f t="shared" si="348"/>
        <v>NEUTRAL</v>
      </c>
      <c r="H7460" t="s">
        <v>2468</v>
      </c>
      <c r="I7460" s="1" t="str">
        <f t="shared" si="349"/>
        <v>No</v>
      </c>
      <c r="J7460" s="1" t="str">
        <f t="shared" si="350"/>
        <v>No</v>
      </c>
    </row>
    <row r="7461" spans="1:10" x14ac:dyDescent="0.2">
      <c r="A7461" t="s">
        <v>14821</v>
      </c>
      <c r="B7461"/>
      <c r="C7461" t="s">
        <v>2468</v>
      </c>
      <c r="D7461" t="s">
        <v>14822</v>
      </c>
      <c r="E7461">
        <v>0</v>
      </c>
      <c r="F7461">
        <v>0</v>
      </c>
      <c r="G7461" s="1" t="str">
        <f t="shared" si="348"/>
        <v>NEUTRAL</v>
      </c>
      <c r="H7461" t="s">
        <v>2468</v>
      </c>
      <c r="I7461" s="1" t="str">
        <f t="shared" si="349"/>
        <v>Yes</v>
      </c>
      <c r="J7461" s="1" t="str">
        <f t="shared" si="350"/>
        <v>Yes</v>
      </c>
    </row>
    <row r="7462" spans="1:10" x14ac:dyDescent="0.2">
      <c r="A7462" t="s">
        <v>14823</v>
      </c>
      <c r="B7462" t="s">
        <v>23</v>
      </c>
      <c r="C7462" t="s">
        <v>2469</v>
      </c>
      <c r="D7462" t="s">
        <v>14824</v>
      </c>
      <c r="E7462">
        <v>0</v>
      </c>
      <c r="F7462">
        <v>0.69999998807907104</v>
      </c>
      <c r="G7462" s="1" t="str">
        <f t="shared" si="348"/>
        <v>NEUTRAL</v>
      </c>
      <c r="H7462" t="s">
        <v>2468</v>
      </c>
      <c r="I7462" s="1" t="str">
        <f t="shared" si="349"/>
        <v>No</v>
      </c>
      <c r="J7462" s="1" t="str">
        <f t="shared" si="350"/>
        <v>No</v>
      </c>
    </row>
    <row r="7463" spans="1:10" x14ac:dyDescent="0.2">
      <c r="A7463" t="s">
        <v>14825</v>
      </c>
      <c r="B7463" t="s">
        <v>10</v>
      </c>
      <c r="C7463" t="s">
        <v>2470</v>
      </c>
      <c r="D7463" t="s">
        <v>14826</v>
      </c>
      <c r="E7463">
        <v>0.10000000149011599</v>
      </c>
      <c r="F7463">
        <v>0.20000000298023199</v>
      </c>
      <c r="G7463" s="1" t="str">
        <f t="shared" si="348"/>
        <v>NEUTRAL</v>
      </c>
      <c r="H7463" t="s">
        <v>2468</v>
      </c>
      <c r="I7463" s="1" t="str">
        <f t="shared" si="349"/>
        <v>No</v>
      </c>
      <c r="J7463" s="1" t="str">
        <f t="shared" si="350"/>
        <v>No</v>
      </c>
    </row>
    <row r="7464" spans="1:10" x14ac:dyDescent="0.2">
      <c r="A7464" t="s">
        <v>14827</v>
      </c>
      <c r="B7464" t="s">
        <v>33</v>
      </c>
      <c r="C7464" t="s">
        <v>2469</v>
      </c>
      <c r="D7464" t="s">
        <v>14828</v>
      </c>
      <c r="E7464">
        <v>0.30000001192092801</v>
      </c>
      <c r="F7464">
        <v>0.30000001192092801</v>
      </c>
      <c r="G7464" s="1" t="str">
        <f t="shared" si="348"/>
        <v>POSITIVE</v>
      </c>
      <c r="H7464" t="s">
        <v>2468</v>
      </c>
      <c r="I7464" s="1" t="str">
        <f t="shared" si="349"/>
        <v>Yes</v>
      </c>
      <c r="J7464" s="1" t="str">
        <f t="shared" si="350"/>
        <v>No</v>
      </c>
    </row>
    <row r="7465" spans="1:10" x14ac:dyDescent="0.2">
      <c r="A7465" t="s">
        <v>14829</v>
      </c>
      <c r="B7465" t="s">
        <v>7</v>
      </c>
      <c r="C7465" t="s">
        <v>2469</v>
      </c>
      <c r="D7465" t="s">
        <v>14830</v>
      </c>
      <c r="E7465">
        <v>0.30000001192092801</v>
      </c>
      <c r="F7465">
        <v>1.3999999761581401</v>
      </c>
      <c r="G7465" s="1" t="str">
        <f t="shared" si="348"/>
        <v>POSITIVE</v>
      </c>
      <c r="H7465" t="s">
        <v>2469</v>
      </c>
      <c r="I7465" s="1" t="str">
        <f t="shared" si="349"/>
        <v>Yes</v>
      </c>
      <c r="J7465" s="1" t="str">
        <f t="shared" si="350"/>
        <v>Yes</v>
      </c>
    </row>
    <row r="7466" spans="1:10" x14ac:dyDescent="0.2">
      <c r="A7466" t="s">
        <v>14831</v>
      </c>
      <c r="B7466" t="s">
        <v>10</v>
      </c>
      <c r="C7466" t="s">
        <v>2469</v>
      </c>
      <c r="D7466" t="s">
        <v>14832</v>
      </c>
      <c r="E7466">
        <v>0.40000000596046398</v>
      </c>
      <c r="F7466">
        <v>0.40000000596046398</v>
      </c>
      <c r="G7466" s="1" t="str">
        <f t="shared" si="348"/>
        <v>POSITIVE</v>
      </c>
      <c r="H7466" t="s">
        <v>2468</v>
      </c>
      <c r="I7466" s="1" t="str">
        <f t="shared" si="349"/>
        <v>Yes</v>
      </c>
      <c r="J7466" s="1" t="str">
        <f t="shared" si="350"/>
        <v>No</v>
      </c>
    </row>
    <row r="7467" spans="1:10" x14ac:dyDescent="0.2">
      <c r="A7467" t="s">
        <v>14833</v>
      </c>
      <c r="B7467"/>
      <c r="C7467" t="s">
        <v>2468</v>
      </c>
      <c r="D7467" t="s">
        <v>14834</v>
      </c>
      <c r="E7467">
        <v>0.40000000596046398</v>
      </c>
      <c r="F7467">
        <v>0.40000000596046398</v>
      </c>
      <c r="G7467" s="1" t="str">
        <f t="shared" si="348"/>
        <v>POSITIVE</v>
      </c>
      <c r="H7467" t="s">
        <v>2469</v>
      </c>
      <c r="I7467" s="1" t="str">
        <f t="shared" si="349"/>
        <v>No</v>
      </c>
      <c r="J7467" s="1" t="str">
        <f t="shared" si="350"/>
        <v>No</v>
      </c>
    </row>
    <row r="7468" spans="1:10" x14ac:dyDescent="0.2">
      <c r="A7468" t="s">
        <v>14835</v>
      </c>
      <c r="B7468" t="s">
        <v>13</v>
      </c>
      <c r="C7468" t="s">
        <v>2470</v>
      </c>
      <c r="D7468" t="s">
        <v>14836</v>
      </c>
      <c r="E7468">
        <v>0.60000002384185702</v>
      </c>
      <c r="F7468">
        <v>0.60000002384185702</v>
      </c>
      <c r="G7468" s="1" t="str">
        <f t="shared" si="348"/>
        <v>POSITIVE</v>
      </c>
      <c r="H7468" t="s">
        <v>2470</v>
      </c>
      <c r="I7468" s="1" t="str">
        <f t="shared" si="349"/>
        <v>No</v>
      </c>
      <c r="J7468" s="1" t="str">
        <f t="shared" si="350"/>
        <v>Yes</v>
      </c>
    </row>
    <row r="7469" spans="1:10" x14ac:dyDescent="0.2">
      <c r="A7469" t="s">
        <v>14837</v>
      </c>
      <c r="B7469" t="s">
        <v>28</v>
      </c>
      <c r="C7469" t="s">
        <v>2469</v>
      </c>
      <c r="D7469" t="s">
        <v>14838</v>
      </c>
      <c r="E7469">
        <v>0.30000001192092801</v>
      </c>
      <c r="F7469">
        <v>0.30000001192092801</v>
      </c>
      <c r="G7469" s="1" t="str">
        <f t="shared" si="348"/>
        <v>POSITIVE</v>
      </c>
      <c r="H7469" t="s">
        <v>2470</v>
      </c>
      <c r="I7469" s="1" t="str">
        <f t="shared" si="349"/>
        <v>Yes</v>
      </c>
      <c r="J7469" s="1" t="str">
        <f t="shared" si="350"/>
        <v>No</v>
      </c>
    </row>
    <row r="7470" spans="1:10" x14ac:dyDescent="0.2">
      <c r="A7470" t="s">
        <v>14839</v>
      </c>
      <c r="B7470"/>
      <c r="C7470" t="s">
        <v>2468</v>
      </c>
      <c r="D7470" t="s">
        <v>14840</v>
      </c>
      <c r="E7470">
        <v>0</v>
      </c>
      <c r="F7470">
        <v>0</v>
      </c>
      <c r="G7470" s="1" t="str">
        <f t="shared" si="348"/>
        <v>NEUTRAL</v>
      </c>
      <c r="H7470" t="s">
        <v>2470</v>
      </c>
      <c r="I7470" s="1" t="str">
        <f t="shared" si="349"/>
        <v>Yes</v>
      </c>
      <c r="J7470" s="1" t="str">
        <f t="shared" si="350"/>
        <v>No</v>
      </c>
    </row>
    <row r="7471" spans="1:10" x14ac:dyDescent="0.2">
      <c r="A7471" t="s">
        <v>14841</v>
      </c>
      <c r="B7471"/>
      <c r="C7471" t="s">
        <v>2468</v>
      </c>
      <c r="D7471" t="s">
        <v>14842</v>
      </c>
      <c r="E7471">
        <v>0.10000000149011599</v>
      </c>
      <c r="F7471">
        <v>0.30000001192092801</v>
      </c>
      <c r="G7471" s="1" t="str">
        <f t="shared" si="348"/>
        <v>NEUTRAL</v>
      </c>
      <c r="H7471" t="s">
        <v>2468</v>
      </c>
      <c r="I7471" s="1" t="str">
        <f t="shared" si="349"/>
        <v>Yes</v>
      </c>
      <c r="J7471" s="1" t="str">
        <f t="shared" si="350"/>
        <v>Yes</v>
      </c>
    </row>
    <row r="7472" spans="1:10" x14ac:dyDescent="0.2">
      <c r="A7472" t="s">
        <v>14843</v>
      </c>
      <c r="B7472"/>
      <c r="C7472" t="s">
        <v>2468</v>
      </c>
      <c r="D7472" t="s">
        <v>14844</v>
      </c>
      <c r="E7472">
        <v>0</v>
      </c>
      <c r="F7472">
        <v>0</v>
      </c>
      <c r="G7472" s="1" t="str">
        <f t="shared" si="348"/>
        <v>NEUTRAL</v>
      </c>
      <c r="H7472" t="s">
        <v>2468</v>
      </c>
      <c r="I7472" s="1" t="str">
        <f t="shared" si="349"/>
        <v>Yes</v>
      </c>
      <c r="J7472" s="1" t="str">
        <f t="shared" si="350"/>
        <v>Yes</v>
      </c>
    </row>
    <row r="7473" spans="1:10" x14ac:dyDescent="0.2">
      <c r="A7473" t="s">
        <v>14845</v>
      </c>
      <c r="B7473"/>
      <c r="C7473" t="s">
        <v>2468</v>
      </c>
      <c r="D7473" t="s">
        <v>14846</v>
      </c>
      <c r="E7473">
        <v>-0.40000000596046398</v>
      </c>
      <c r="F7473">
        <v>0.40000000596046398</v>
      </c>
      <c r="G7473" s="1" t="str">
        <f t="shared" si="348"/>
        <v>NEGATIVE</v>
      </c>
      <c r="H7473" t="s">
        <v>2468</v>
      </c>
      <c r="I7473" s="1" t="str">
        <f t="shared" si="349"/>
        <v>No</v>
      </c>
      <c r="J7473" s="1" t="str">
        <f t="shared" si="350"/>
        <v>Yes</v>
      </c>
    </row>
    <row r="7474" spans="1:10" x14ac:dyDescent="0.2">
      <c r="A7474" t="s">
        <v>14847</v>
      </c>
      <c r="B7474" t="s">
        <v>38</v>
      </c>
      <c r="C7474" t="s">
        <v>2469</v>
      </c>
      <c r="D7474" t="s">
        <v>14848</v>
      </c>
      <c r="E7474">
        <v>0.20000000298023199</v>
      </c>
      <c r="F7474">
        <v>0.20000000298023199</v>
      </c>
      <c r="G7474" s="1" t="str">
        <f t="shared" si="348"/>
        <v>NEUTRAL</v>
      </c>
      <c r="H7474" t="s">
        <v>2468</v>
      </c>
      <c r="I7474" s="1" t="str">
        <f t="shared" si="349"/>
        <v>No</v>
      </c>
      <c r="J7474" s="1" t="str">
        <f t="shared" si="350"/>
        <v>No</v>
      </c>
    </row>
    <row r="7475" spans="1:10" x14ac:dyDescent="0.2">
      <c r="A7475" t="s">
        <v>14849</v>
      </c>
      <c r="B7475"/>
      <c r="C7475" t="s">
        <v>2468</v>
      </c>
      <c r="D7475" t="s">
        <v>14850</v>
      </c>
      <c r="E7475">
        <v>0.20000000298023199</v>
      </c>
      <c r="F7475">
        <v>0.20000000298023199</v>
      </c>
      <c r="G7475" s="1" t="str">
        <f t="shared" si="348"/>
        <v>NEUTRAL</v>
      </c>
      <c r="H7475" t="s">
        <v>2468</v>
      </c>
      <c r="I7475" s="1" t="str">
        <f t="shared" si="349"/>
        <v>Yes</v>
      </c>
      <c r="J7475" s="1" t="str">
        <f t="shared" si="350"/>
        <v>Yes</v>
      </c>
    </row>
    <row r="7476" spans="1:10" x14ac:dyDescent="0.2">
      <c r="A7476" t="s">
        <v>14851</v>
      </c>
      <c r="B7476"/>
      <c r="C7476" t="s">
        <v>2468</v>
      </c>
      <c r="D7476" t="s">
        <v>14852</v>
      </c>
      <c r="E7476">
        <v>0</v>
      </c>
      <c r="F7476">
        <v>0.30000001192092801</v>
      </c>
      <c r="G7476" s="1" t="str">
        <f t="shared" si="348"/>
        <v>NEUTRAL</v>
      </c>
      <c r="H7476" t="s">
        <v>2468</v>
      </c>
      <c r="I7476" s="1" t="str">
        <f t="shared" si="349"/>
        <v>Yes</v>
      </c>
      <c r="J7476" s="1" t="str">
        <f t="shared" si="350"/>
        <v>Yes</v>
      </c>
    </row>
    <row r="7477" spans="1:10" x14ac:dyDescent="0.2">
      <c r="A7477" t="s">
        <v>14853</v>
      </c>
      <c r="B7477"/>
      <c r="C7477" t="s">
        <v>2468</v>
      </c>
      <c r="D7477" t="s">
        <v>14854</v>
      </c>
      <c r="E7477">
        <v>-0.10000000149011599</v>
      </c>
      <c r="F7477">
        <v>0.10000000149011599</v>
      </c>
      <c r="G7477" s="1" t="str">
        <f t="shared" si="348"/>
        <v>NEUTRAL</v>
      </c>
      <c r="H7477" t="s">
        <v>2468</v>
      </c>
      <c r="I7477" s="1" t="str">
        <f t="shared" si="349"/>
        <v>Yes</v>
      </c>
      <c r="J7477" s="1" t="str">
        <f t="shared" si="350"/>
        <v>Yes</v>
      </c>
    </row>
    <row r="7478" spans="1:10" x14ac:dyDescent="0.2">
      <c r="A7478" t="s">
        <v>14855</v>
      </c>
      <c r="B7478"/>
      <c r="C7478" t="s">
        <v>2468</v>
      </c>
      <c r="D7478" t="s">
        <v>14856</v>
      </c>
      <c r="E7478">
        <v>-0.10000000149011599</v>
      </c>
      <c r="F7478">
        <v>0.10000000149011599</v>
      </c>
      <c r="G7478" s="1" t="str">
        <f t="shared" si="348"/>
        <v>NEUTRAL</v>
      </c>
      <c r="H7478" t="s">
        <v>2468</v>
      </c>
      <c r="I7478" s="1" t="str">
        <f t="shared" si="349"/>
        <v>Yes</v>
      </c>
      <c r="J7478" s="1" t="str">
        <f t="shared" si="350"/>
        <v>Yes</v>
      </c>
    </row>
    <row r="7479" spans="1:10" x14ac:dyDescent="0.2">
      <c r="A7479" t="s">
        <v>14857</v>
      </c>
      <c r="B7479"/>
      <c r="C7479" t="s">
        <v>2468</v>
      </c>
      <c r="D7479" t="s">
        <v>14858</v>
      </c>
      <c r="E7479">
        <v>0</v>
      </c>
      <c r="F7479">
        <v>0.30000001192092801</v>
      </c>
      <c r="G7479" s="1" t="str">
        <f t="shared" si="348"/>
        <v>NEUTRAL</v>
      </c>
      <c r="H7479" t="s">
        <v>2468</v>
      </c>
      <c r="I7479" s="1" t="str">
        <f t="shared" si="349"/>
        <v>Yes</v>
      </c>
      <c r="J7479" s="1" t="str">
        <f t="shared" si="350"/>
        <v>Yes</v>
      </c>
    </row>
    <row r="7480" spans="1:10" x14ac:dyDescent="0.2">
      <c r="A7480" t="s">
        <v>14859</v>
      </c>
      <c r="B7480"/>
      <c r="C7480" t="s">
        <v>2468</v>
      </c>
      <c r="D7480" t="s">
        <v>14860</v>
      </c>
      <c r="E7480">
        <v>0</v>
      </c>
      <c r="F7480">
        <v>0.10000000149011599</v>
      </c>
      <c r="G7480" s="1" t="str">
        <f t="shared" si="348"/>
        <v>NEUTRAL</v>
      </c>
      <c r="H7480" t="s">
        <v>2468</v>
      </c>
      <c r="I7480" s="1" t="str">
        <f t="shared" si="349"/>
        <v>Yes</v>
      </c>
      <c r="J7480" s="1" t="str">
        <f t="shared" si="350"/>
        <v>Yes</v>
      </c>
    </row>
    <row r="7481" spans="1:10" x14ac:dyDescent="0.2">
      <c r="A7481" t="s">
        <v>14861</v>
      </c>
      <c r="B7481" t="s">
        <v>38</v>
      </c>
      <c r="C7481" t="s">
        <v>2469</v>
      </c>
      <c r="D7481" t="s">
        <v>14862</v>
      </c>
      <c r="E7481">
        <v>0.20000000298023199</v>
      </c>
      <c r="F7481">
        <v>0.5</v>
      </c>
      <c r="G7481" s="1" t="str">
        <f t="shared" si="348"/>
        <v>NEUTRAL</v>
      </c>
      <c r="H7481" t="s">
        <v>2468</v>
      </c>
      <c r="I7481" s="1" t="str">
        <f t="shared" si="349"/>
        <v>No</v>
      </c>
      <c r="J7481" s="1" t="str">
        <f t="shared" si="350"/>
        <v>No</v>
      </c>
    </row>
    <row r="7482" spans="1:10" x14ac:dyDescent="0.2">
      <c r="A7482" t="s">
        <v>14863</v>
      </c>
      <c r="B7482" t="s">
        <v>38</v>
      </c>
      <c r="C7482" t="s">
        <v>2469</v>
      </c>
      <c r="D7482" t="s">
        <v>14864</v>
      </c>
      <c r="E7482">
        <v>0.80000001192092896</v>
      </c>
      <c r="F7482">
        <v>0.80000001192092896</v>
      </c>
      <c r="G7482" s="1" t="str">
        <f t="shared" si="348"/>
        <v>POSITIVE</v>
      </c>
      <c r="H7482" t="s">
        <v>2468</v>
      </c>
      <c r="I7482" s="1" t="str">
        <f t="shared" si="349"/>
        <v>Yes</v>
      </c>
      <c r="J7482" s="1" t="str">
        <f t="shared" si="350"/>
        <v>No</v>
      </c>
    </row>
    <row r="7483" spans="1:10" x14ac:dyDescent="0.2">
      <c r="A7483" t="s">
        <v>14865</v>
      </c>
      <c r="B7483" t="s">
        <v>38</v>
      </c>
      <c r="C7483" t="s">
        <v>2469</v>
      </c>
      <c r="D7483" t="s">
        <v>14866</v>
      </c>
      <c r="E7483">
        <v>0.69999998807907104</v>
      </c>
      <c r="F7483">
        <v>0.69999998807907104</v>
      </c>
      <c r="G7483" s="1" t="str">
        <f t="shared" si="348"/>
        <v>POSITIVE</v>
      </c>
      <c r="H7483" t="s">
        <v>2469</v>
      </c>
      <c r="I7483" s="1" t="str">
        <f t="shared" si="349"/>
        <v>Yes</v>
      </c>
      <c r="J7483" s="1" t="str">
        <f t="shared" si="350"/>
        <v>Yes</v>
      </c>
    </row>
    <row r="7484" spans="1:10" x14ac:dyDescent="0.2">
      <c r="A7484" t="s">
        <v>14867</v>
      </c>
      <c r="B7484"/>
      <c r="C7484" t="s">
        <v>2468</v>
      </c>
      <c r="D7484" t="s">
        <v>14868</v>
      </c>
      <c r="E7484">
        <v>0</v>
      </c>
      <c r="F7484">
        <v>0.10000000149011599</v>
      </c>
      <c r="G7484" s="1" t="str">
        <f t="shared" si="348"/>
        <v>NEUTRAL</v>
      </c>
      <c r="H7484" t="s">
        <v>2470</v>
      </c>
      <c r="I7484" s="1" t="str">
        <f t="shared" si="349"/>
        <v>Yes</v>
      </c>
      <c r="J7484" s="1" t="str">
        <f t="shared" si="350"/>
        <v>No</v>
      </c>
    </row>
    <row r="7485" spans="1:10" x14ac:dyDescent="0.2">
      <c r="A7485" t="s">
        <v>14869</v>
      </c>
      <c r="B7485" t="s">
        <v>10</v>
      </c>
      <c r="C7485" t="s">
        <v>2468</v>
      </c>
      <c r="D7485" t="s">
        <v>14870</v>
      </c>
      <c r="E7485">
        <v>0.10000000149011599</v>
      </c>
      <c r="F7485">
        <v>0.30000001192092801</v>
      </c>
      <c r="G7485" s="1" t="str">
        <f t="shared" si="348"/>
        <v>NEUTRAL</v>
      </c>
      <c r="H7485" t="s">
        <v>2468</v>
      </c>
      <c r="I7485" s="1" t="str">
        <f t="shared" si="349"/>
        <v>Yes</v>
      </c>
      <c r="J7485" s="1" t="str">
        <f t="shared" si="350"/>
        <v>Yes</v>
      </c>
    </row>
    <row r="7486" spans="1:10" x14ac:dyDescent="0.2">
      <c r="A7486" t="s">
        <v>14871</v>
      </c>
      <c r="B7486" t="s">
        <v>38</v>
      </c>
      <c r="C7486" t="s">
        <v>2469</v>
      </c>
      <c r="D7486" t="s">
        <v>14872</v>
      </c>
      <c r="E7486">
        <v>0.69999998807907104</v>
      </c>
      <c r="F7486">
        <v>0.69999998807907104</v>
      </c>
      <c r="G7486" s="1" t="str">
        <f t="shared" si="348"/>
        <v>POSITIVE</v>
      </c>
      <c r="H7486" t="s">
        <v>2469</v>
      </c>
      <c r="I7486" s="1" t="str">
        <f t="shared" si="349"/>
        <v>Yes</v>
      </c>
      <c r="J7486" s="1" t="str">
        <f t="shared" si="350"/>
        <v>Yes</v>
      </c>
    </row>
    <row r="7487" spans="1:10" x14ac:dyDescent="0.2">
      <c r="A7487" t="s">
        <v>14873</v>
      </c>
      <c r="B7487"/>
      <c r="C7487" t="s">
        <v>2469</v>
      </c>
      <c r="D7487" t="s">
        <v>14874</v>
      </c>
      <c r="E7487">
        <v>0.10000000149011599</v>
      </c>
      <c r="F7487">
        <v>0.20000000298023199</v>
      </c>
      <c r="G7487" s="1" t="str">
        <f t="shared" si="348"/>
        <v>NEUTRAL</v>
      </c>
      <c r="H7487" t="s">
        <v>2468</v>
      </c>
      <c r="I7487" s="1" t="str">
        <f t="shared" si="349"/>
        <v>No</v>
      </c>
      <c r="J7487" s="1" t="str">
        <f t="shared" si="350"/>
        <v>No</v>
      </c>
    </row>
    <row r="7488" spans="1:10" x14ac:dyDescent="0.2">
      <c r="A7488" t="s">
        <v>14875</v>
      </c>
      <c r="B7488" t="s">
        <v>38</v>
      </c>
      <c r="C7488" t="s">
        <v>2469</v>
      </c>
      <c r="D7488" t="s">
        <v>14876</v>
      </c>
      <c r="E7488">
        <v>-0.10000000149011599</v>
      </c>
      <c r="F7488">
        <v>0.20000000298023199</v>
      </c>
      <c r="G7488" s="1" t="str">
        <f t="shared" si="348"/>
        <v>NEUTRAL</v>
      </c>
      <c r="H7488" t="s">
        <v>2468</v>
      </c>
      <c r="I7488" s="1" t="str">
        <f t="shared" si="349"/>
        <v>No</v>
      </c>
      <c r="J7488" s="1" t="str">
        <f t="shared" si="350"/>
        <v>No</v>
      </c>
    </row>
    <row r="7489" spans="1:10" x14ac:dyDescent="0.2">
      <c r="A7489" t="s">
        <v>14877</v>
      </c>
      <c r="B7489" t="s">
        <v>38</v>
      </c>
      <c r="C7489" t="s">
        <v>2469</v>
      </c>
      <c r="D7489" t="s">
        <v>14878</v>
      </c>
      <c r="E7489">
        <v>0.80000001192092896</v>
      </c>
      <c r="F7489">
        <v>0.80000001192092896</v>
      </c>
      <c r="G7489" s="1" t="str">
        <f t="shared" si="348"/>
        <v>POSITIVE</v>
      </c>
      <c r="H7489" t="s">
        <v>2469</v>
      </c>
      <c r="I7489" s="1" t="str">
        <f t="shared" si="349"/>
        <v>Yes</v>
      </c>
      <c r="J7489" s="1" t="str">
        <f t="shared" si="350"/>
        <v>Yes</v>
      </c>
    </row>
    <row r="7490" spans="1:10" x14ac:dyDescent="0.2">
      <c r="A7490" t="s">
        <v>14879</v>
      </c>
      <c r="B7490"/>
      <c r="C7490" t="s">
        <v>2468</v>
      </c>
      <c r="D7490" t="s">
        <v>14880</v>
      </c>
      <c r="E7490">
        <v>0.30000001192092801</v>
      </c>
      <c r="F7490">
        <v>0.69999998807907104</v>
      </c>
      <c r="G7490" s="1" t="str">
        <f t="shared" si="348"/>
        <v>POSITIVE</v>
      </c>
      <c r="H7490" t="s">
        <v>2468</v>
      </c>
      <c r="I7490" s="1" t="str">
        <f t="shared" si="349"/>
        <v>No</v>
      </c>
      <c r="J7490" s="1" t="str">
        <f t="shared" si="350"/>
        <v>Yes</v>
      </c>
    </row>
    <row r="7491" spans="1:10" x14ac:dyDescent="0.2">
      <c r="A7491" t="s">
        <v>14881</v>
      </c>
      <c r="B7491" t="s">
        <v>38</v>
      </c>
      <c r="C7491" t="s">
        <v>2469</v>
      </c>
      <c r="D7491" t="s">
        <v>14882</v>
      </c>
      <c r="E7491">
        <v>0.10000000149011599</v>
      </c>
      <c r="F7491">
        <v>0.30000001192092801</v>
      </c>
      <c r="G7491" s="1" t="str">
        <f t="shared" si="348"/>
        <v>NEUTRAL</v>
      </c>
      <c r="H7491" t="s">
        <v>2468</v>
      </c>
      <c r="I7491" s="1" t="str">
        <f t="shared" si="349"/>
        <v>No</v>
      </c>
      <c r="J7491" s="1" t="str">
        <f t="shared" si="350"/>
        <v>No</v>
      </c>
    </row>
    <row r="7492" spans="1:10" x14ac:dyDescent="0.2">
      <c r="A7492" t="s">
        <v>14883</v>
      </c>
      <c r="B7492" t="s">
        <v>38</v>
      </c>
      <c r="C7492" t="s">
        <v>2469</v>
      </c>
      <c r="D7492" t="s">
        <v>14884</v>
      </c>
      <c r="E7492">
        <v>0.80000001192092896</v>
      </c>
      <c r="F7492">
        <v>0.80000001192092896</v>
      </c>
      <c r="G7492" s="1" t="str">
        <f t="shared" ref="G7492:G7555" si="351">+IF(E7492&lt;=-0.25,"NEGATIVE",IF(E7492&lt;=0.25,"NEUTRAL",IF(E7492&lt;=1,"POSITIVE","Check")))</f>
        <v>POSITIVE</v>
      </c>
      <c r="H7492" t="s">
        <v>2469</v>
      </c>
      <c r="I7492" s="1" t="str">
        <f t="shared" ref="I7492:I7555" si="352">+IF(G7492=C7492,"Yes","No")</f>
        <v>Yes</v>
      </c>
      <c r="J7492" s="1" t="str">
        <f t="shared" ref="J7492:J7555" si="353">+IF(H7492=C7492,"Yes","No")</f>
        <v>Yes</v>
      </c>
    </row>
    <row r="7493" spans="1:10" x14ac:dyDescent="0.2">
      <c r="A7493" t="s">
        <v>14885</v>
      </c>
      <c r="B7493"/>
      <c r="C7493" t="s">
        <v>2468</v>
      </c>
      <c r="D7493" t="s">
        <v>14886</v>
      </c>
      <c r="E7493">
        <v>0.30000001192092801</v>
      </c>
      <c r="F7493">
        <v>0.30000001192092801</v>
      </c>
      <c r="G7493" s="1" t="str">
        <f t="shared" si="351"/>
        <v>POSITIVE</v>
      </c>
      <c r="H7493" t="s">
        <v>2468</v>
      </c>
      <c r="I7493" s="1" t="str">
        <f t="shared" si="352"/>
        <v>No</v>
      </c>
      <c r="J7493" s="1" t="str">
        <f t="shared" si="353"/>
        <v>Yes</v>
      </c>
    </row>
    <row r="7494" spans="1:10" x14ac:dyDescent="0.2">
      <c r="A7494" t="s">
        <v>14887</v>
      </c>
      <c r="B7494" t="s">
        <v>38</v>
      </c>
      <c r="C7494" t="s">
        <v>2469</v>
      </c>
      <c r="D7494" t="s">
        <v>14888</v>
      </c>
      <c r="E7494">
        <v>0.30000001192092801</v>
      </c>
      <c r="F7494">
        <v>0.30000001192092801</v>
      </c>
      <c r="G7494" s="1" t="str">
        <f t="shared" si="351"/>
        <v>POSITIVE</v>
      </c>
      <c r="H7494" t="s">
        <v>2468</v>
      </c>
      <c r="I7494" s="1" t="str">
        <f t="shared" si="352"/>
        <v>Yes</v>
      </c>
      <c r="J7494" s="1" t="str">
        <f t="shared" si="353"/>
        <v>No</v>
      </c>
    </row>
    <row r="7495" spans="1:10" x14ac:dyDescent="0.2">
      <c r="A7495" t="s">
        <v>14889</v>
      </c>
      <c r="B7495" t="s">
        <v>38</v>
      </c>
      <c r="C7495" t="s">
        <v>2469</v>
      </c>
      <c r="D7495" t="s">
        <v>14890</v>
      </c>
      <c r="E7495">
        <v>0</v>
      </c>
      <c r="F7495">
        <v>0.10000000149011599</v>
      </c>
      <c r="G7495" s="1" t="str">
        <f t="shared" si="351"/>
        <v>NEUTRAL</v>
      </c>
      <c r="H7495" t="s">
        <v>2468</v>
      </c>
      <c r="I7495" s="1" t="str">
        <f t="shared" si="352"/>
        <v>No</v>
      </c>
      <c r="J7495" s="1" t="str">
        <f t="shared" si="353"/>
        <v>No</v>
      </c>
    </row>
    <row r="7496" spans="1:10" x14ac:dyDescent="0.2">
      <c r="A7496" t="s">
        <v>14891</v>
      </c>
      <c r="B7496" t="s">
        <v>38</v>
      </c>
      <c r="C7496" t="s">
        <v>2469</v>
      </c>
      <c r="D7496" t="s">
        <v>14892</v>
      </c>
      <c r="E7496">
        <v>0</v>
      </c>
      <c r="F7496">
        <v>0.10000000149011599</v>
      </c>
      <c r="G7496" s="1" t="str">
        <f t="shared" si="351"/>
        <v>NEUTRAL</v>
      </c>
      <c r="H7496" t="s">
        <v>2468</v>
      </c>
      <c r="I7496" s="1" t="str">
        <f t="shared" si="352"/>
        <v>No</v>
      </c>
      <c r="J7496" s="1" t="str">
        <f t="shared" si="353"/>
        <v>No</v>
      </c>
    </row>
    <row r="7497" spans="1:10" x14ac:dyDescent="0.2">
      <c r="A7497" t="s">
        <v>14893</v>
      </c>
      <c r="B7497"/>
      <c r="C7497" t="s">
        <v>2468</v>
      </c>
      <c r="D7497" t="s">
        <v>14894</v>
      </c>
      <c r="E7497">
        <v>0.20000000298023199</v>
      </c>
      <c r="F7497">
        <v>0.20000000298023199</v>
      </c>
      <c r="G7497" s="1" t="str">
        <f t="shared" si="351"/>
        <v>NEUTRAL</v>
      </c>
      <c r="H7497" t="s">
        <v>2468</v>
      </c>
      <c r="I7497" s="1" t="str">
        <f t="shared" si="352"/>
        <v>Yes</v>
      </c>
      <c r="J7497" s="1" t="str">
        <f t="shared" si="353"/>
        <v>Yes</v>
      </c>
    </row>
    <row r="7498" spans="1:10" x14ac:dyDescent="0.2">
      <c r="A7498" t="s">
        <v>14895</v>
      </c>
      <c r="B7498" t="s">
        <v>18</v>
      </c>
      <c r="C7498" t="s">
        <v>2468</v>
      </c>
      <c r="D7498" t="s">
        <v>14896</v>
      </c>
      <c r="E7498">
        <v>0.40000000596046398</v>
      </c>
      <c r="F7498">
        <v>0.40000000596046398</v>
      </c>
      <c r="G7498" s="1" t="str">
        <f t="shared" si="351"/>
        <v>POSITIVE</v>
      </c>
      <c r="H7498" t="s">
        <v>2468</v>
      </c>
      <c r="I7498" s="1" t="str">
        <f t="shared" si="352"/>
        <v>No</v>
      </c>
      <c r="J7498" s="1" t="str">
        <f t="shared" si="353"/>
        <v>Yes</v>
      </c>
    </row>
    <row r="7499" spans="1:10" x14ac:dyDescent="0.2">
      <c r="A7499" t="s">
        <v>14897</v>
      </c>
      <c r="B7499" t="s">
        <v>13</v>
      </c>
      <c r="C7499" t="s">
        <v>2469</v>
      </c>
      <c r="D7499" t="s">
        <v>14898</v>
      </c>
      <c r="E7499">
        <v>0.5</v>
      </c>
      <c r="F7499">
        <v>1</v>
      </c>
      <c r="G7499" s="1" t="str">
        <f t="shared" si="351"/>
        <v>POSITIVE</v>
      </c>
      <c r="H7499" t="s">
        <v>2468</v>
      </c>
      <c r="I7499" s="1" t="str">
        <f t="shared" si="352"/>
        <v>Yes</v>
      </c>
      <c r="J7499" s="1" t="str">
        <f t="shared" si="353"/>
        <v>No</v>
      </c>
    </row>
    <row r="7500" spans="1:10" x14ac:dyDescent="0.2">
      <c r="A7500" t="s">
        <v>14899</v>
      </c>
      <c r="B7500"/>
      <c r="C7500" t="s">
        <v>2468</v>
      </c>
      <c r="D7500" t="s">
        <v>14900</v>
      </c>
      <c r="E7500">
        <v>-0.20000000298023199</v>
      </c>
      <c r="F7500">
        <v>0.20000000298023199</v>
      </c>
      <c r="G7500" s="1" t="str">
        <f t="shared" si="351"/>
        <v>NEUTRAL</v>
      </c>
      <c r="H7500" t="s">
        <v>2468</v>
      </c>
      <c r="I7500" s="1" t="str">
        <f t="shared" si="352"/>
        <v>Yes</v>
      </c>
      <c r="J7500" s="1" t="str">
        <f t="shared" si="353"/>
        <v>Yes</v>
      </c>
    </row>
    <row r="7501" spans="1:10" x14ac:dyDescent="0.2">
      <c r="A7501" t="s">
        <v>14901</v>
      </c>
      <c r="B7501" t="s">
        <v>38</v>
      </c>
      <c r="C7501" t="s">
        <v>2469</v>
      </c>
      <c r="D7501" t="s">
        <v>14902</v>
      </c>
      <c r="E7501">
        <v>0.30000001192092801</v>
      </c>
      <c r="F7501">
        <v>0.30000001192092801</v>
      </c>
      <c r="G7501" s="1" t="str">
        <f t="shared" si="351"/>
        <v>POSITIVE</v>
      </c>
      <c r="H7501" t="s">
        <v>2468</v>
      </c>
      <c r="I7501" s="1" t="str">
        <f t="shared" si="352"/>
        <v>Yes</v>
      </c>
      <c r="J7501" s="1" t="str">
        <f t="shared" si="353"/>
        <v>No</v>
      </c>
    </row>
    <row r="7502" spans="1:10" x14ac:dyDescent="0.2">
      <c r="A7502" t="s">
        <v>14903</v>
      </c>
      <c r="B7502"/>
      <c r="C7502" t="s">
        <v>2468</v>
      </c>
      <c r="D7502" t="s">
        <v>14904</v>
      </c>
      <c r="E7502">
        <v>0.5</v>
      </c>
      <c r="F7502">
        <v>0.5</v>
      </c>
      <c r="G7502" s="1" t="str">
        <f t="shared" si="351"/>
        <v>POSITIVE</v>
      </c>
      <c r="H7502" t="s">
        <v>2468</v>
      </c>
      <c r="I7502" s="1" t="str">
        <f t="shared" si="352"/>
        <v>No</v>
      </c>
      <c r="J7502" s="1" t="str">
        <f t="shared" si="353"/>
        <v>Yes</v>
      </c>
    </row>
    <row r="7503" spans="1:10" x14ac:dyDescent="0.2">
      <c r="A7503" t="s">
        <v>14905</v>
      </c>
      <c r="B7503"/>
      <c r="C7503" t="s">
        <v>2468</v>
      </c>
      <c r="D7503" t="s">
        <v>14906</v>
      </c>
      <c r="E7503">
        <v>0</v>
      </c>
      <c r="F7503">
        <v>0.10000000149011599</v>
      </c>
      <c r="G7503" s="1" t="str">
        <f t="shared" si="351"/>
        <v>NEUTRAL</v>
      </c>
      <c r="H7503" t="s">
        <v>2468</v>
      </c>
      <c r="I7503" s="1" t="str">
        <f t="shared" si="352"/>
        <v>Yes</v>
      </c>
      <c r="J7503" s="1" t="str">
        <f t="shared" si="353"/>
        <v>Yes</v>
      </c>
    </row>
    <row r="7504" spans="1:10" x14ac:dyDescent="0.2">
      <c r="A7504" t="s">
        <v>14907</v>
      </c>
      <c r="B7504" t="s">
        <v>28</v>
      </c>
      <c r="C7504" t="s">
        <v>2468</v>
      </c>
      <c r="D7504" t="s">
        <v>14908</v>
      </c>
      <c r="E7504">
        <v>0</v>
      </c>
      <c r="F7504">
        <v>0.30000001192092801</v>
      </c>
      <c r="G7504" s="1" t="str">
        <f t="shared" si="351"/>
        <v>NEUTRAL</v>
      </c>
      <c r="H7504" t="s">
        <v>2470</v>
      </c>
      <c r="I7504" s="1" t="str">
        <f t="shared" si="352"/>
        <v>Yes</v>
      </c>
      <c r="J7504" s="1" t="str">
        <f t="shared" si="353"/>
        <v>No</v>
      </c>
    </row>
    <row r="7505" spans="1:10" x14ac:dyDescent="0.2">
      <c r="A7505" t="s">
        <v>14909</v>
      </c>
      <c r="B7505"/>
      <c r="C7505" t="s">
        <v>2468</v>
      </c>
      <c r="D7505" t="s">
        <v>14910</v>
      </c>
      <c r="E7505">
        <v>0.5</v>
      </c>
      <c r="F7505">
        <v>0.5</v>
      </c>
      <c r="G7505" s="1" t="str">
        <f t="shared" si="351"/>
        <v>POSITIVE</v>
      </c>
      <c r="H7505" t="s">
        <v>2468</v>
      </c>
      <c r="I7505" s="1" t="str">
        <f t="shared" si="352"/>
        <v>No</v>
      </c>
      <c r="J7505" s="1" t="str">
        <f t="shared" si="353"/>
        <v>Yes</v>
      </c>
    </row>
    <row r="7506" spans="1:10" x14ac:dyDescent="0.2">
      <c r="A7506" t="s">
        <v>14911</v>
      </c>
      <c r="B7506" t="s">
        <v>7</v>
      </c>
      <c r="C7506" t="s">
        <v>2469</v>
      </c>
      <c r="D7506" t="s">
        <v>14912</v>
      </c>
      <c r="E7506">
        <v>0</v>
      </c>
      <c r="F7506">
        <v>0.20000000298023199</v>
      </c>
      <c r="G7506" s="1" t="str">
        <f t="shared" si="351"/>
        <v>NEUTRAL</v>
      </c>
      <c r="H7506" t="s">
        <v>2468</v>
      </c>
      <c r="I7506" s="1" t="str">
        <f t="shared" si="352"/>
        <v>No</v>
      </c>
      <c r="J7506" s="1" t="str">
        <f t="shared" si="353"/>
        <v>No</v>
      </c>
    </row>
    <row r="7507" spans="1:10" x14ac:dyDescent="0.2">
      <c r="A7507" t="s">
        <v>14913</v>
      </c>
      <c r="B7507" t="s">
        <v>28</v>
      </c>
      <c r="C7507" t="s">
        <v>2469</v>
      </c>
      <c r="D7507" t="s">
        <v>14914</v>
      </c>
      <c r="E7507">
        <v>-0.10000000149011599</v>
      </c>
      <c r="F7507">
        <v>0.10000000149011599</v>
      </c>
      <c r="G7507" s="1" t="str">
        <f t="shared" si="351"/>
        <v>NEUTRAL</v>
      </c>
      <c r="H7507" t="s">
        <v>2468</v>
      </c>
      <c r="I7507" s="1" t="str">
        <f t="shared" si="352"/>
        <v>No</v>
      </c>
      <c r="J7507" s="1" t="str">
        <f t="shared" si="353"/>
        <v>No</v>
      </c>
    </row>
    <row r="7508" spans="1:10" x14ac:dyDescent="0.2">
      <c r="A7508" t="s">
        <v>14915</v>
      </c>
      <c r="B7508"/>
      <c r="C7508" t="s">
        <v>2468</v>
      </c>
      <c r="D7508" t="s">
        <v>14916</v>
      </c>
      <c r="E7508">
        <v>0</v>
      </c>
      <c r="F7508">
        <v>0.5</v>
      </c>
      <c r="G7508" s="1" t="str">
        <f t="shared" si="351"/>
        <v>NEUTRAL</v>
      </c>
      <c r="H7508" t="s">
        <v>2468</v>
      </c>
      <c r="I7508" s="1" t="str">
        <f t="shared" si="352"/>
        <v>Yes</v>
      </c>
      <c r="J7508" s="1" t="str">
        <f t="shared" si="353"/>
        <v>Yes</v>
      </c>
    </row>
    <row r="7509" spans="1:10" x14ac:dyDescent="0.2">
      <c r="A7509" t="s">
        <v>14917</v>
      </c>
      <c r="B7509"/>
      <c r="C7509" t="s">
        <v>2468</v>
      </c>
      <c r="D7509" t="s">
        <v>14918</v>
      </c>
      <c r="E7509">
        <v>0</v>
      </c>
      <c r="F7509">
        <v>0.30000001192092801</v>
      </c>
      <c r="G7509" s="1" t="str">
        <f t="shared" si="351"/>
        <v>NEUTRAL</v>
      </c>
      <c r="H7509" t="s">
        <v>2468</v>
      </c>
      <c r="I7509" s="1" t="str">
        <f t="shared" si="352"/>
        <v>Yes</v>
      </c>
      <c r="J7509" s="1" t="str">
        <f t="shared" si="353"/>
        <v>Yes</v>
      </c>
    </row>
    <row r="7510" spans="1:10" x14ac:dyDescent="0.2">
      <c r="A7510" t="s">
        <v>14919</v>
      </c>
      <c r="B7510" t="s">
        <v>28</v>
      </c>
      <c r="C7510" t="s">
        <v>2469</v>
      </c>
      <c r="D7510" t="s">
        <v>14920</v>
      </c>
      <c r="E7510">
        <v>0</v>
      </c>
      <c r="F7510">
        <v>0</v>
      </c>
      <c r="G7510" s="1" t="str">
        <f t="shared" si="351"/>
        <v>NEUTRAL</v>
      </c>
      <c r="H7510" t="s">
        <v>2468</v>
      </c>
      <c r="I7510" s="1" t="str">
        <f t="shared" si="352"/>
        <v>No</v>
      </c>
      <c r="J7510" s="1" t="str">
        <f t="shared" si="353"/>
        <v>No</v>
      </c>
    </row>
    <row r="7511" spans="1:10" x14ac:dyDescent="0.2">
      <c r="A7511" t="s">
        <v>14921</v>
      </c>
      <c r="B7511" t="s">
        <v>13</v>
      </c>
      <c r="C7511" t="s">
        <v>2469</v>
      </c>
      <c r="D7511" t="s">
        <v>14922</v>
      </c>
      <c r="E7511">
        <v>0.40000000596046398</v>
      </c>
      <c r="F7511">
        <v>0.40000000596046398</v>
      </c>
      <c r="G7511" s="1" t="str">
        <f t="shared" si="351"/>
        <v>POSITIVE</v>
      </c>
      <c r="H7511" t="s">
        <v>2468</v>
      </c>
      <c r="I7511" s="1" t="str">
        <f t="shared" si="352"/>
        <v>Yes</v>
      </c>
      <c r="J7511" s="1" t="str">
        <f t="shared" si="353"/>
        <v>No</v>
      </c>
    </row>
    <row r="7512" spans="1:10" x14ac:dyDescent="0.2">
      <c r="A7512" t="s">
        <v>14923</v>
      </c>
      <c r="B7512"/>
      <c r="C7512" t="s">
        <v>2468</v>
      </c>
      <c r="D7512" t="s">
        <v>14924</v>
      </c>
      <c r="E7512">
        <v>0.30000001192092801</v>
      </c>
      <c r="F7512">
        <v>0.30000001192092801</v>
      </c>
      <c r="G7512" s="1" t="str">
        <f t="shared" si="351"/>
        <v>POSITIVE</v>
      </c>
      <c r="H7512" t="s">
        <v>2468</v>
      </c>
      <c r="I7512" s="1" t="str">
        <f t="shared" si="352"/>
        <v>No</v>
      </c>
      <c r="J7512" s="1" t="str">
        <f t="shared" si="353"/>
        <v>Yes</v>
      </c>
    </row>
    <row r="7513" spans="1:10" x14ac:dyDescent="0.2">
      <c r="A7513" t="s">
        <v>14925</v>
      </c>
      <c r="B7513"/>
      <c r="C7513" t="s">
        <v>2468</v>
      </c>
      <c r="D7513" t="s">
        <v>14926</v>
      </c>
      <c r="E7513">
        <v>-0.20000000298023199</v>
      </c>
      <c r="F7513">
        <v>0.20000000298023199</v>
      </c>
      <c r="G7513" s="1" t="str">
        <f t="shared" si="351"/>
        <v>NEUTRAL</v>
      </c>
      <c r="H7513" t="s">
        <v>2468</v>
      </c>
      <c r="I7513" s="1" t="str">
        <f t="shared" si="352"/>
        <v>Yes</v>
      </c>
      <c r="J7513" s="1" t="str">
        <f t="shared" si="353"/>
        <v>Yes</v>
      </c>
    </row>
    <row r="7514" spans="1:10" x14ac:dyDescent="0.2">
      <c r="A7514" t="s">
        <v>14927</v>
      </c>
      <c r="B7514"/>
      <c r="C7514" t="s">
        <v>2468</v>
      </c>
      <c r="D7514" t="s">
        <v>14928</v>
      </c>
      <c r="E7514">
        <v>-0.5</v>
      </c>
      <c r="F7514">
        <v>0.5</v>
      </c>
      <c r="G7514" s="1" t="str">
        <f t="shared" si="351"/>
        <v>NEGATIVE</v>
      </c>
      <c r="H7514" t="s">
        <v>2468</v>
      </c>
      <c r="I7514" s="1" t="str">
        <f t="shared" si="352"/>
        <v>No</v>
      </c>
      <c r="J7514" s="1" t="str">
        <f t="shared" si="353"/>
        <v>Yes</v>
      </c>
    </row>
    <row r="7515" spans="1:10" x14ac:dyDescent="0.2">
      <c r="A7515" t="s">
        <v>14929</v>
      </c>
      <c r="B7515" t="s">
        <v>13</v>
      </c>
      <c r="C7515" t="s">
        <v>2469</v>
      </c>
      <c r="D7515" t="s">
        <v>14930</v>
      </c>
      <c r="E7515">
        <v>0.10000000149011599</v>
      </c>
      <c r="F7515">
        <v>0.40000000596046398</v>
      </c>
      <c r="G7515" s="1" t="str">
        <f t="shared" si="351"/>
        <v>NEUTRAL</v>
      </c>
      <c r="H7515" t="s">
        <v>2468</v>
      </c>
      <c r="I7515" s="1" t="str">
        <f t="shared" si="352"/>
        <v>No</v>
      </c>
      <c r="J7515" s="1" t="str">
        <f t="shared" si="353"/>
        <v>No</v>
      </c>
    </row>
    <row r="7516" spans="1:10" x14ac:dyDescent="0.2">
      <c r="A7516" t="s">
        <v>14931</v>
      </c>
      <c r="B7516" t="s">
        <v>18</v>
      </c>
      <c r="C7516" t="s">
        <v>2469</v>
      </c>
      <c r="D7516" t="s">
        <v>14932</v>
      </c>
      <c r="E7516">
        <v>0</v>
      </c>
      <c r="F7516">
        <v>0.69999998807907104</v>
      </c>
      <c r="G7516" s="1" t="str">
        <f t="shared" si="351"/>
        <v>NEUTRAL</v>
      </c>
      <c r="H7516" t="s">
        <v>2468</v>
      </c>
      <c r="I7516" s="1" t="str">
        <f t="shared" si="352"/>
        <v>No</v>
      </c>
      <c r="J7516" s="1" t="str">
        <f t="shared" si="353"/>
        <v>No</v>
      </c>
    </row>
    <row r="7517" spans="1:10" x14ac:dyDescent="0.2">
      <c r="A7517" t="s">
        <v>14933</v>
      </c>
      <c r="B7517"/>
      <c r="C7517" t="s">
        <v>2468</v>
      </c>
      <c r="D7517" t="s">
        <v>14934</v>
      </c>
      <c r="E7517">
        <v>0.20000000298023199</v>
      </c>
      <c r="F7517">
        <v>0.20000000298023199</v>
      </c>
      <c r="G7517" s="1" t="str">
        <f t="shared" si="351"/>
        <v>NEUTRAL</v>
      </c>
      <c r="H7517" t="s">
        <v>2468</v>
      </c>
      <c r="I7517" s="1" t="str">
        <f t="shared" si="352"/>
        <v>Yes</v>
      </c>
      <c r="J7517" s="1" t="str">
        <f t="shared" si="353"/>
        <v>Yes</v>
      </c>
    </row>
    <row r="7518" spans="1:10" x14ac:dyDescent="0.2">
      <c r="A7518" t="s">
        <v>14935</v>
      </c>
      <c r="B7518"/>
      <c r="C7518" t="s">
        <v>2468</v>
      </c>
      <c r="D7518" t="s">
        <v>14936</v>
      </c>
      <c r="E7518">
        <v>0.30000001192092801</v>
      </c>
      <c r="F7518">
        <v>0.30000001192092801</v>
      </c>
      <c r="G7518" s="1" t="str">
        <f t="shared" si="351"/>
        <v>POSITIVE</v>
      </c>
      <c r="H7518" t="s">
        <v>2468</v>
      </c>
      <c r="I7518" s="1" t="str">
        <f t="shared" si="352"/>
        <v>No</v>
      </c>
      <c r="J7518" s="1" t="str">
        <f t="shared" si="353"/>
        <v>Yes</v>
      </c>
    </row>
    <row r="7519" spans="1:10" x14ac:dyDescent="0.2">
      <c r="A7519" t="s">
        <v>14937</v>
      </c>
      <c r="B7519" t="s">
        <v>28</v>
      </c>
      <c r="C7519" t="s">
        <v>2470</v>
      </c>
      <c r="D7519" t="s">
        <v>14938</v>
      </c>
      <c r="E7519">
        <v>0</v>
      </c>
      <c r="F7519">
        <v>0</v>
      </c>
      <c r="G7519" s="1" t="str">
        <f t="shared" si="351"/>
        <v>NEUTRAL</v>
      </c>
      <c r="H7519" t="s">
        <v>2468</v>
      </c>
      <c r="I7519" s="1" t="str">
        <f t="shared" si="352"/>
        <v>No</v>
      </c>
      <c r="J7519" s="1" t="str">
        <f t="shared" si="353"/>
        <v>No</v>
      </c>
    </row>
    <row r="7520" spans="1:10" x14ac:dyDescent="0.2">
      <c r="A7520" t="s">
        <v>14939</v>
      </c>
      <c r="B7520"/>
      <c r="C7520" t="s">
        <v>2468</v>
      </c>
      <c r="D7520" t="s">
        <v>14940</v>
      </c>
      <c r="E7520">
        <v>0.60000002384185702</v>
      </c>
      <c r="F7520">
        <v>0.60000002384185702</v>
      </c>
      <c r="G7520" s="1" t="str">
        <f t="shared" si="351"/>
        <v>POSITIVE</v>
      </c>
      <c r="H7520" t="s">
        <v>2468</v>
      </c>
      <c r="I7520" s="1" t="str">
        <f t="shared" si="352"/>
        <v>No</v>
      </c>
      <c r="J7520" s="1" t="str">
        <f t="shared" si="353"/>
        <v>Yes</v>
      </c>
    </row>
    <row r="7521" spans="1:10" x14ac:dyDescent="0.2">
      <c r="A7521" t="s">
        <v>14941</v>
      </c>
      <c r="B7521"/>
      <c r="C7521" t="s">
        <v>2468</v>
      </c>
      <c r="D7521" t="s">
        <v>14942</v>
      </c>
      <c r="E7521">
        <v>0.10000000149011599</v>
      </c>
      <c r="F7521">
        <v>0.40000000596046398</v>
      </c>
      <c r="G7521" s="1" t="str">
        <f t="shared" si="351"/>
        <v>NEUTRAL</v>
      </c>
      <c r="H7521" t="s">
        <v>2468</v>
      </c>
      <c r="I7521" s="1" t="str">
        <f t="shared" si="352"/>
        <v>Yes</v>
      </c>
      <c r="J7521" s="1" t="str">
        <f t="shared" si="353"/>
        <v>Yes</v>
      </c>
    </row>
    <row r="7522" spans="1:10" x14ac:dyDescent="0.2">
      <c r="A7522" t="s">
        <v>14943</v>
      </c>
      <c r="B7522" t="s">
        <v>10</v>
      </c>
      <c r="C7522" t="s">
        <v>2469</v>
      </c>
      <c r="D7522" t="s">
        <v>14944</v>
      </c>
      <c r="E7522">
        <v>0.20000000298023199</v>
      </c>
      <c r="F7522">
        <v>1.20000004768371</v>
      </c>
      <c r="G7522" s="1" t="str">
        <f t="shared" si="351"/>
        <v>NEUTRAL</v>
      </c>
      <c r="H7522" t="s">
        <v>2469</v>
      </c>
      <c r="I7522" s="1" t="str">
        <f t="shared" si="352"/>
        <v>No</v>
      </c>
      <c r="J7522" s="1" t="str">
        <f t="shared" si="353"/>
        <v>Yes</v>
      </c>
    </row>
    <row r="7523" spans="1:10" x14ac:dyDescent="0.2">
      <c r="A7523" t="s">
        <v>14945</v>
      </c>
      <c r="B7523"/>
      <c r="C7523" t="s">
        <v>2468</v>
      </c>
      <c r="D7523" t="s">
        <v>14946</v>
      </c>
      <c r="E7523">
        <v>0.30000001192092801</v>
      </c>
      <c r="F7523">
        <v>0.30000001192092801</v>
      </c>
      <c r="G7523" s="1" t="str">
        <f t="shared" si="351"/>
        <v>POSITIVE</v>
      </c>
      <c r="H7523" t="s">
        <v>2468</v>
      </c>
      <c r="I7523" s="1" t="str">
        <f t="shared" si="352"/>
        <v>No</v>
      </c>
      <c r="J7523" s="1" t="str">
        <f t="shared" si="353"/>
        <v>Yes</v>
      </c>
    </row>
    <row r="7524" spans="1:10" x14ac:dyDescent="0.2">
      <c r="A7524" t="s">
        <v>14947</v>
      </c>
      <c r="B7524" t="s">
        <v>10</v>
      </c>
      <c r="C7524" t="s">
        <v>2468</v>
      </c>
      <c r="D7524" t="s">
        <v>14948</v>
      </c>
      <c r="E7524">
        <v>0.20000000298023199</v>
      </c>
      <c r="F7524">
        <v>0.20000000298023199</v>
      </c>
      <c r="G7524" s="1" t="str">
        <f t="shared" si="351"/>
        <v>NEUTRAL</v>
      </c>
      <c r="H7524" t="s">
        <v>2468</v>
      </c>
      <c r="I7524" s="1" t="str">
        <f t="shared" si="352"/>
        <v>Yes</v>
      </c>
      <c r="J7524" s="1" t="str">
        <f t="shared" si="353"/>
        <v>Yes</v>
      </c>
    </row>
    <row r="7525" spans="1:10" x14ac:dyDescent="0.2">
      <c r="A7525" t="s">
        <v>14949</v>
      </c>
      <c r="B7525"/>
      <c r="C7525" t="s">
        <v>2468</v>
      </c>
      <c r="D7525" t="s">
        <v>14950</v>
      </c>
      <c r="E7525">
        <v>0.30000001192092801</v>
      </c>
      <c r="F7525">
        <v>0.60000002384185702</v>
      </c>
      <c r="G7525" s="1" t="str">
        <f t="shared" si="351"/>
        <v>POSITIVE</v>
      </c>
      <c r="H7525" t="s">
        <v>2468</v>
      </c>
      <c r="I7525" s="1" t="str">
        <f t="shared" si="352"/>
        <v>No</v>
      </c>
      <c r="J7525" s="1" t="str">
        <f t="shared" si="353"/>
        <v>Yes</v>
      </c>
    </row>
    <row r="7526" spans="1:10" x14ac:dyDescent="0.2">
      <c r="A7526" t="s">
        <v>14951</v>
      </c>
      <c r="B7526"/>
      <c r="C7526" t="s">
        <v>2468</v>
      </c>
      <c r="D7526" t="s">
        <v>14952</v>
      </c>
      <c r="E7526">
        <v>0.30000001192092801</v>
      </c>
      <c r="F7526">
        <v>0.69999998807907104</v>
      </c>
      <c r="G7526" s="1" t="str">
        <f t="shared" si="351"/>
        <v>POSITIVE</v>
      </c>
      <c r="H7526" t="s">
        <v>2469</v>
      </c>
      <c r="I7526" s="1" t="str">
        <f t="shared" si="352"/>
        <v>No</v>
      </c>
      <c r="J7526" s="1" t="str">
        <f t="shared" si="353"/>
        <v>No</v>
      </c>
    </row>
    <row r="7527" spans="1:10" x14ac:dyDescent="0.2">
      <c r="A7527" t="s">
        <v>14953</v>
      </c>
      <c r="B7527" t="s">
        <v>18</v>
      </c>
      <c r="C7527" t="s">
        <v>2469</v>
      </c>
      <c r="D7527" t="s">
        <v>14954</v>
      </c>
      <c r="E7527">
        <v>0.20000000298023199</v>
      </c>
      <c r="F7527">
        <v>0.20000000298023199</v>
      </c>
      <c r="G7527" s="1" t="str">
        <f t="shared" si="351"/>
        <v>NEUTRAL</v>
      </c>
      <c r="H7527" t="s">
        <v>2469</v>
      </c>
      <c r="I7527" s="1" t="str">
        <f t="shared" si="352"/>
        <v>No</v>
      </c>
      <c r="J7527" s="1" t="str">
        <f t="shared" si="353"/>
        <v>Yes</v>
      </c>
    </row>
    <row r="7528" spans="1:10" x14ac:dyDescent="0.2">
      <c r="A7528" t="s">
        <v>14955</v>
      </c>
      <c r="B7528"/>
      <c r="C7528" t="s">
        <v>2468</v>
      </c>
      <c r="D7528" t="s">
        <v>14956</v>
      </c>
      <c r="E7528">
        <v>0.10000000149011599</v>
      </c>
      <c r="F7528">
        <v>0.30000001192092801</v>
      </c>
      <c r="G7528" s="1" t="str">
        <f t="shared" si="351"/>
        <v>NEUTRAL</v>
      </c>
      <c r="H7528" t="s">
        <v>2468</v>
      </c>
      <c r="I7528" s="1" t="str">
        <f t="shared" si="352"/>
        <v>Yes</v>
      </c>
      <c r="J7528" s="1" t="str">
        <f t="shared" si="353"/>
        <v>Yes</v>
      </c>
    </row>
    <row r="7529" spans="1:10" x14ac:dyDescent="0.2">
      <c r="A7529" t="s">
        <v>14957</v>
      </c>
      <c r="B7529" t="s">
        <v>7</v>
      </c>
      <c r="C7529" t="s">
        <v>2469</v>
      </c>
      <c r="D7529" t="s">
        <v>14958</v>
      </c>
      <c r="E7529">
        <v>0.20000000298023199</v>
      </c>
      <c r="F7529">
        <v>0.40000000596046398</v>
      </c>
      <c r="G7529" s="1" t="str">
        <f t="shared" si="351"/>
        <v>NEUTRAL</v>
      </c>
      <c r="H7529" t="s">
        <v>2469</v>
      </c>
      <c r="I7529" s="1" t="str">
        <f t="shared" si="352"/>
        <v>No</v>
      </c>
      <c r="J7529" s="1" t="str">
        <f t="shared" si="353"/>
        <v>Yes</v>
      </c>
    </row>
    <row r="7530" spans="1:10" x14ac:dyDescent="0.2">
      <c r="A7530" t="s">
        <v>14959</v>
      </c>
      <c r="B7530" t="s">
        <v>13</v>
      </c>
      <c r="C7530" t="s">
        <v>2469</v>
      </c>
      <c r="D7530" t="s">
        <v>14960</v>
      </c>
      <c r="E7530">
        <v>0</v>
      </c>
      <c r="F7530">
        <v>0</v>
      </c>
      <c r="G7530" s="1" t="str">
        <f t="shared" si="351"/>
        <v>NEUTRAL</v>
      </c>
      <c r="H7530" t="s">
        <v>2468</v>
      </c>
      <c r="I7530" s="1" t="str">
        <f t="shared" si="352"/>
        <v>No</v>
      </c>
      <c r="J7530" s="1" t="str">
        <f t="shared" si="353"/>
        <v>No</v>
      </c>
    </row>
    <row r="7531" spans="1:10" x14ac:dyDescent="0.2">
      <c r="A7531" t="s">
        <v>14961</v>
      </c>
      <c r="B7531" t="s">
        <v>13</v>
      </c>
      <c r="C7531" t="s">
        <v>2470</v>
      </c>
      <c r="D7531" t="s">
        <v>14962</v>
      </c>
      <c r="E7531">
        <v>-0.20000000298023199</v>
      </c>
      <c r="F7531">
        <v>1.20000004768371</v>
      </c>
      <c r="G7531" s="1" t="str">
        <f t="shared" si="351"/>
        <v>NEUTRAL</v>
      </c>
      <c r="H7531" t="s">
        <v>2468</v>
      </c>
      <c r="I7531" s="1" t="str">
        <f t="shared" si="352"/>
        <v>No</v>
      </c>
      <c r="J7531" s="1" t="str">
        <f t="shared" si="353"/>
        <v>No</v>
      </c>
    </row>
    <row r="7532" spans="1:10" x14ac:dyDescent="0.2">
      <c r="A7532" t="s">
        <v>14963</v>
      </c>
      <c r="B7532"/>
      <c r="C7532" t="s">
        <v>2468</v>
      </c>
      <c r="D7532" t="s">
        <v>14964</v>
      </c>
      <c r="E7532">
        <v>0.10000000149011599</v>
      </c>
      <c r="F7532">
        <v>0.30000001192092801</v>
      </c>
      <c r="G7532" s="1" t="str">
        <f t="shared" si="351"/>
        <v>NEUTRAL</v>
      </c>
      <c r="H7532" t="s">
        <v>2468</v>
      </c>
      <c r="I7532" s="1" t="str">
        <f t="shared" si="352"/>
        <v>Yes</v>
      </c>
      <c r="J7532" s="1" t="str">
        <f t="shared" si="353"/>
        <v>Yes</v>
      </c>
    </row>
    <row r="7533" spans="1:10" x14ac:dyDescent="0.2">
      <c r="A7533" t="s">
        <v>14965</v>
      </c>
      <c r="B7533"/>
      <c r="C7533" t="s">
        <v>2469</v>
      </c>
      <c r="D7533" t="s">
        <v>14966</v>
      </c>
      <c r="E7533">
        <v>0</v>
      </c>
      <c r="F7533">
        <v>0</v>
      </c>
      <c r="G7533" s="1" t="str">
        <f t="shared" si="351"/>
        <v>NEUTRAL</v>
      </c>
      <c r="H7533" t="s">
        <v>2468</v>
      </c>
      <c r="I7533" s="1" t="str">
        <f t="shared" si="352"/>
        <v>No</v>
      </c>
      <c r="J7533" s="1" t="str">
        <f t="shared" si="353"/>
        <v>No</v>
      </c>
    </row>
    <row r="7534" spans="1:10" x14ac:dyDescent="0.2">
      <c r="A7534" t="s">
        <v>14967</v>
      </c>
      <c r="B7534"/>
      <c r="C7534" t="s">
        <v>2469</v>
      </c>
      <c r="D7534" t="s">
        <v>14968</v>
      </c>
      <c r="E7534">
        <v>0</v>
      </c>
      <c r="F7534">
        <v>0.10000000149011599</v>
      </c>
      <c r="G7534" s="1" t="str">
        <f t="shared" si="351"/>
        <v>NEUTRAL</v>
      </c>
      <c r="H7534" t="s">
        <v>2468</v>
      </c>
      <c r="I7534" s="1" t="str">
        <f t="shared" si="352"/>
        <v>No</v>
      </c>
      <c r="J7534" s="1" t="str">
        <f t="shared" si="353"/>
        <v>No</v>
      </c>
    </row>
    <row r="7535" spans="1:10" x14ac:dyDescent="0.2">
      <c r="A7535" t="s">
        <v>14969</v>
      </c>
      <c r="B7535" t="s">
        <v>13</v>
      </c>
      <c r="C7535" t="s">
        <v>2470</v>
      </c>
      <c r="D7535" t="s">
        <v>14970</v>
      </c>
      <c r="E7535">
        <v>0.30000001192092801</v>
      </c>
      <c r="F7535">
        <v>0.89999997615814198</v>
      </c>
      <c r="G7535" s="1" t="str">
        <f t="shared" si="351"/>
        <v>POSITIVE</v>
      </c>
      <c r="H7535" t="s">
        <v>2471</v>
      </c>
      <c r="I7535" s="1" t="str">
        <f t="shared" si="352"/>
        <v>No</v>
      </c>
      <c r="J7535" s="1" t="str">
        <f t="shared" si="353"/>
        <v>No</v>
      </c>
    </row>
    <row r="7536" spans="1:10" x14ac:dyDescent="0.2">
      <c r="A7536" t="s">
        <v>14971</v>
      </c>
      <c r="B7536"/>
      <c r="C7536" t="s">
        <v>2468</v>
      </c>
      <c r="D7536" t="s">
        <v>14972</v>
      </c>
      <c r="E7536">
        <v>0</v>
      </c>
      <c r="F7536">
        <v>0</v>
      </c>
      <c r="G7536" s="1" t="str">
        <f t="shared" si="351"/>
        <v>NEUTRAL</v>
      </c>
      <c r="H7536" t="s">
        <v>2468</v>
      </c>
      <c r="I7536" s="1" t="str">
        <f t="shared" si="352"/>
        <v>Yes</v>
      </c>
      <c r="J7536" s="1" t="str">
        <f t="shared" si="353"/>
        <v>Yes</v>
      </c>
    </row>
    <row r="7537" spans="1:10" x14ac:dyDescent="0.2">
      <c r="A7537" t="s">
        <v>14973</v>
      </c>
      <c r="B7537"/>
      <c r="C7537" t="s">
        <v>2468</v>
      </c>
      <c r="D7537" t="s">
        <v>14974</v>
      </c>
      <c r="E7537">
        <v>0.40000000596046398</v>
      </c>
      <c r="F7537">
        <v>0.40000000596046398</v>
      </c>
      <c r="G7537" s="1" t="str">
        <f t="shared" si="351"/>
        <v>POSITIVE</v>
      </c>
      <c r="H7537" t="s">
        <v>2468</v>
      </c>
      <c r="I7537" s="1" t="str">
        <f t="shared" si="352"/>
        <v>No</v>
      </c>
      <c r="J7537" s="1" t="str">
        <f t="shared" si="353"/>
        <v>Yes</v>
      </c>
    </row>
    <row r="7538" spans="1:10" x14ac:dyDescent="0.2">
      <c r="A7538" t="s">
        <v>14975</v>
      </c>
      <c r="B7538"/>
      <c r="C7538" t="s">
        <v>2468</v>
      </c>
      <c r="D7538" t="s">
        <v>14976</v>
      </c>
      <c r="E7538">
        <v>0.20000000298023199</v>
      </c>
      <c r="F7538">
        <v>0.80000001192092896</v>
      </c>
      <c r="G7538" s="1" t="str">
        <f t="shared" si="351"/>
        <v>NEUTRAL</v>
      </c>
      <c r="H7538" t="s">
        <v>2468</v>
      </c>
      <c r="I7538" s="1" t="str">
        <f t="shared" si="352"/>
        <v>Yes</v>
      </c>
      <c r="J7538" s="1" t="str">
        <f t="shared" si="353"/>
        <v>Yes</v>
      </c>
    </row>
    <row r="7539" spans="1:10" x14ac:dyDescent="0.2">
      <c r="A7539" t="s">
        <v>14977</v>
      </c>
      <c r="B7539"/>
      <c r="C7539" t="s">
        <v>2468</v>
      </c>
      <c r="D7539" t="s">
        <v>14978</v>
      </c>
      <c r="E7539">
        <v>0</v>
      </c>
      <c r="F7539">
        <v>0</v>
      </c>
      <c r="G7539" s="1" t="str">
        <f t="shared" si="351"/>
        <v>NEUTRAL</v>
      </c>
      <c r="H7539" t="s">
        <v>2468</v>
      </c>
      <c r="I7539" s="1" t="str">
        <f t="shared" si="352"/>
        <v>Yes</v>
      </c>
      <c r="J7539" s="1" t="str">
        <f t="shared" si="353"/>
        <v>Yes</v>
      </c>
    </row>
    <row r="7540" spans="1:10" x14ac:dyDescent="0.2">
      <c r="A7540" t="s">
        <v>14979</v>
      </c>
      <c r="B7540" t="s">
        <v>13</v>
      </c>
      <c r="C7540" t="s">
        <v>2469</v>
      </c>
      <c r="D7540" t="s">
        <v>14980</v>
      </c>
      <c r="E7540">
        <v>0.10000000149011599</v>
      </c>
      <c r="F7540">
        <v>0.30000001192092801</v>
      </c>
      <c r="G7540" s="1" t="str">
        <f t="shared" si="351"/>
        <v>NEUTRAL</v>
      </c>
      <c r="H7540" t="s">
        <v>2468</v>
      </c>
      <c r="I7540" s="1" t="str">
        <f t="shared" si="352"/>
        <v>No</v>
      </c>
      <c r="J7540" s="1" t="str">
        <f t="shared" si="353"/>
        <v>No</v>
      </c>
    </row>
    <row r="7541" spans="1:10" x14ac:dyDescent="0.2">
      <c r="A7541" t="s">
        <v>14981</v>
      </c>
      <c r="B7541" t="s">
        <v>7</v>
      </c>
      <c r="C7541" t="s">
        <v>2469</v>
      </c>
      <c r="D7541" t="s">
        <v>14982</v>
      </c>
      <c r="E7541">
        <v>-0.10000000149011599</v>
      </c>
      <c r="F7541">
        <v>0.20000000298023199</v>
      </c>
      <c r="G7541" s="1" t="str">
        <f t="shared" si="351"/>
        <v>NEUTRAL</v>
      </c>
      <c r="H7541" t="s">
        <v>2468</v>
      </c>
      <c r="I7541" s="1" t="str">
        <f t="shared" si="352"/>
        <v>No</v>
      </c>
      <c r="J7541" s="1" t="str">
        <f t="shared" si="353"/>
        <v>No</v>
      </c>
    </row>
    <row r="7542" spans="1:10" x14ac:dyDescent="0.2">
      <c r="A7542" t="s">
        <v>14983</v>
      </c>
      <c r="B7542" t="s">
        <v>13</v>
      </c>
      <c r="C7542" t="s">
        <v>2469</v>
      </c>
      <c r="D7542" t="s">
        <v>14984</v>
      </c>
      <c r="E7542">
        <v>-0.10000000149011599</v>
      </c>
      <c r="F7542">
        <v>0.60000002384185702</v>
      </c>
      <c r="G7542" s="1" t="str">
        <f t="shared" si="351"/>
        <v>NEUTRAL</v>
      </c>
      <c r="H7542" t="s">
        <v>2470</v>
      </c>
      <c r="I7542" s="1" t="str">
        <f t="shared" si="352"/>
        <v>No</v>
      </c>
      <c r="J7542" s="1" t="str">
        <f t="shared" si="353"/>
        <v>No</v>
      </c>
    </row>
    <row r="7543" spans="1:10" x14ac:dyDescent="0.2">
      <c r="A7543" t="s">
        <v>14985</v>
      </c>
      <c r="B7543" t="s">
        <v>13</v>
      </c>
      <c r="C7543" t="s">
        <v>2470</v>
      </c>
      <c r="D7543" t="s">
        <v>14986</v>
      </c>
      <c r="E7543">
        <v>0.20000000298023199</v>
      </c>
      <c r="F7543">
        <v>0.20000000298023199</v>
      </c>
      <c r="G7543" s="1" t="str">
        <f t="shared" si="351"/>
        <v>NEUTRAL</v>
      </c>
      <c r="H7543" t="s">
        <v>2470</v>
      </c>
      <c r="I7543" s="1" t="str">
        <f t="shared" si="352"/>
        <v>No</v>
      </c>
      <c r="J7543" s="1" t="str">
        <f t="shared" si="353"/>
        <v>Yes</v>
      </c>
    </row>
    <row r="7544" spans="1:10" x14ac:dyDescent="0.2">
      <c r="A7544" t="s">
        <v>14987</v>
      </c>
      <c r="B7544" t="s">
        <v>1411</v>
      </c>
      <c r="C7544" t="s">
        <v>2470</v>
      </c>
      <c r="D7544" t="s">
        <v>14988</v>
      </c>
      <c r="E7544">
        <v>0</v>
      </c>
      <c r="F7544">
        <v>0.89999997615814198</v>
      </c>
      <c r="G7544" s="1" t="str">
        <f t="shared" si="351"/>
        <v>NEUTRAL</v>
      </c>
      <c r="H7544" t="s">
        <v>2468</v>
      </c>
      <c r="I7544" s="1" t="str">
        <f t="shared" si="352"/>
        <v>No</v>
      </c>
      <c r="J7544" s="1" t="str">
        <f t="shared" si="353"/>
        <v>No</v>
      </c>
    </row>
    <row r="7545" spans="1:10" x14ac:dyDescent="0.2">
      <c r="A7545" t="s">
        <v>14989</v>
      </c>
      <c r="B7545"/>
      <c r="C7545" t="s">
        <v>2468</v>
      </c>
      <c r="D7545" t="s">
        <v>14990</v>
      </c>
      <c r="E7545">
        <v>0.20000000298023199</v>
      </c>
      <c r="F7545">
        <v>0.5</v>
      </c>
      <c r="G7545" s="1" t="str">
        <f t="shared" si="351"/>
        <v>NEUTRAL</v>
      </c>
      <c r="H7545" t="s">
        <v>2468</v>
      </c>
      <c r="I7545" s="1" t="str">
        <f t="shared" si="352"/>
        <v>Yes</v>
      </c>
      <c r="J7545" s="1" t="str">
        <f t="shared" si="353"/>
        <v>Yes</v>
      </c>
    </row>
    <row r="7546" spans="1:10" ht="32" x14ac:dyDescent="0.2">
      <c r="A7546" s="2" t="s">
        <v>14991</v>
      </c>
      <c r="B7546"/>
      <c r="C7546" t="s">
        <v>2468</v>
      </c>
      <c r="D7546" s="2" t="s">
        <v>14992</v>
      </c>
      <c r="E7546">
        <v>0.10000000149011599</v>
      </c>
      <c r="F7546">
        <v>0.69999998807907104</v>
      </c>
      <c r="G7546" s="1" t="str">
        <f t="shared" si="351"/>
        <v>NEUTRAL</v>
      </c>
      <c r="H7546" t="s">
        <v>2468</v>
      </c>
      <c r="I7546" s="1" t="str">
        <f t="shared" si="352"/>
        <v>Yes</v>
      </c>
      <c r="J7546" s="1" t="str">
        <f t="shared" si="353"/>
        <v>Yes</v>
      </c>
    </row>
    <row r="7547" spans="1:10" x14ac:dyDescent="0.2">
      <c r="A7547" t="s">
        <v>14993</v>
      </c>
      <c r="B7547"/>
      <c r="C7547" t="s">
        <v>2468</v>
      </c>
      <c r="D7547" t="s">
        <v>14994</v>
      </c>
      <c r="E7547">
        <v>0.89999997615814198</v>
      </c>
      <c r="F7547">
        <v>0.89999997615814198</v>
      </c>
      <c r="G7547" s="1" t="str">
        <f t="shared" si="351"/>
        <v>POSITIVE</v>
      </c>
      <c r="H7547" t="s">
        <v>2468</v>
      </c>
      <c r="I7547" s="1" t="str">
        <f t="shared" si="352"/>
        <v>No</v>
      </c>
      <c r="J7547" s="1" t="str">
        <f t="shared" si="353"/>
        <v>Yes</v>
      </c>
    </row>
    <row r="7548" spans="1:10" x14ac:dyDescent="0.2">
      <c r="A7548" t="s">
        <v>14995</v>
      </c>
      <c r="B7548"/>
      <c r="C7548" t="s">
        <v>2468</v>
      </c>
      <c r="D7548" t="s">
        <v>14996</v>
      </c>
      <c r="E7548">
        <v>0</v>
      </c>
      <c r="F7548">
        <v>0</v>
      </c>
      <c r="G7548" s="1" t="str">
        <f t="shared" si="351"/>
        <v>NEUTRAL</v>
      </c>
      <c r="H7548" t="s">
        <v>2468</v>
      </c>
      <c r="I7548" s="1" t="str">
        <f t="shared" si="352"/>
        <v>Yes</v>
      </c>
      <c r="J7548" s="1" t="str">
        <f t="shared" si="353"/>
        <v>Yes</v>
      </c>
    </row>
    <row r="7549" spans="1:10" x14ac:dyDescent="0.2">
      <c r="A7549" t="s">
        <v>14997</v>
      </c>
      <c r="B7549"/>
      <c r="C7549" t="s">
        <v>2468</v>
      </c>
      <c r="D7549" t="s">
        <v>14996</v>
      </c>
      <c r="E7549">
        <v>0</v>
      </c>
      <c r="F7549">
        <v>0</v>
      </c>
      <c r="G7549" s="1" t="str">
        <f t="shared" si="351"/>
        <v>NEUTRAL</v>
      </c>
      <c r="H7549" t="s">
        <v>2468</v>
      </c>
      <c r="I7549" s="1" t="str">
        <f t="shared" si="352"/>
        <v>Yes</v>
      </c>
      <c r="J7549" s="1" t="str">
        <f t="shared" si="353"/>
        <v>Yes</v>
      </c>
    </row>
    <row r="7550" spans="1:10" x14ac:dyDescent="0.2">
      <c r="A7550" t="s">
        <v>14998</v>
      </c>
      <c r="B7550"/>
      <c r="C7550" t="s">
        <v>2468</v>
      </c>
      <c r="D7550" t="s">
        <v>14999</v>
      </c>
      <c r="E7550">
        <v>0.10000000149011599</v>
      </c>
      <c r="F7550">
        <v>0.20000000298023199</v>
      </c>
      <c r="G7550" s="1" t="str">
        <f t="shared" si="351"/>
        <v>NEUTRAL</v>
      </c>
      <c r="H7550" t="s">
        <v>2468</v>
      </c>
      <c r="I7550" s="1" t="str">
        <f t="shared" si="352"/>
        <v>Yes</v>
      </c>
      <c r="J7550" s="1" t="str">
        <f t="shared" si="353"/>
        <v>Yes</v>
      </c>
    </row>
    <row r="7551" spans="1:10" x14ac:dyDescent="0.2">
      <c r="A7551" t="s">
        <v>15000</v>
      </c>
      <c r="B7551" t="s">
        <v>28</v>
      </c>
      <c r="C7551" t="s">
        <v>2470</v>
      </c>
      <c r="D7551" t="s">
        <v>15001</v>
      </c>
      <c r="E7551">
        <v>0</v>
      </c>
      <c r="F7551">
        <v>0.30000001192092801</v>
      </c>
      <c r="G7551" s="1" t="str">
        <f t="shared" si="351"/>
        <v>NEUTRAL</v>
      </c>
      <c r="H7551" t="s">
        <v>2468</v>
      </c>
      <c r="I7551" s="1" t="str">
        <f t="shared" si="352"/>
        <v>No</v>
      </c>
      <c r="J7551" s="1" t="str">
        <f t="shared" si="353"/>
        <v>No</v>
      </c>
    </row>
    <row r="7552" spans="1:10" ht="48" x14ac:dyDescent="0.2">
      <c r="A7552" s="2" t="s">
        <v>15002</v>
      </c>
      <c r="B7552"/>
      <c r="C7552" t="s">
        <v>2468</v>
      </c>
      <c r="D7552" s="2" t="s">
        <v>15003</v>
      </c>
      <c r="E7552">
        <v>-0.20000000298023199</v>
      </c>
      <c r="F7552">
        <v>0.20000000298023199</v>
      </c>
      <c r="G7552" s="1" t="str">
        <f t="shared" si="351"/>
        <v>NEUTRAL</v>
      </c>
      <c r="H7552" t="s">
        <v>2468</v>
      </c>
      <c r="I7552" s="1" t="str">
        <f t="shared" si="352"/>
        <v>Yes</v>
      </c>
      <c r="J7552" s="1" t="str">
        <f t="shared" si="353"/>
        <v>Yes</v>
      </c>
    </row>
    <row r="7553" spans="1:10" x14ac:dyDescent="0.2">
      <c r="A7553" t="s">
        <v>15004</v>
      </c>
      <c r="B7553" t="s">
        <v>18</v>
      </c>
      <c r="C7553" t="s">
        <v>2469</v>
      </c>
      <c r="D7553" t="s">
        <v>15005</v>
      </c>
      <c r="E7553">
        <v>0.20000000298023199</v>
      </c>
      <c r="F7553">
        <v>0.5</v>
      </c>
      <c r="G7553" s="1" t="str">
        <f t="shared" si="351"/>
        <v>NEUTRAL</v>
      </c>
      <c r="H7553" t="s">
        <v>2469</v>
      </c>
      <c r="I7553" s="1" t="str">
        <f t="shared" si="352"/>
        <v>No</v>
      </c>
      <c r="J7553" s="1" t="str">
        <f t="shared" si="353"/>
        <v>Yes</v>
      </c>
    </row>
    <row r="7554" spans="1:10" x14ac:dyDescent="0.2">
      <c r="A7554" t="s">
        <v>15006</v>
      </c>
      <c r="B7554" t="s">
        <v>13</v>
      </c>
      <c r="C7554" t="s">
        <v>2469</v>
      </c>
      <c r="D7554" t="s">
        <v>15007</v>
      </c>
      <c r="E7554">
        <v>0</v>
      </c>
      <c r="F7554">
        <v>0.10000000149011599</v>
      </c>
      <c r="G7554" s="1" t="str">
        <f t="shared" si="351"/>
        <v>NEUTRAL</v>
      </c>
      <c r="H7554" t="s">
        <v>2468</v>
      </c>
      <c r="I7554" s="1" t="str">
        <f t="shared" si="352"/>
        <v>No</v>
      </c>
      <c r="J7554" s="1" t="str">
        <f t="shared" si="353"/>
        <v>No</v>
      </c>
    </row>
    <row r="7555" spans="1:10" x14ac:dyDescent="0.2">
      <c r="A7555" t="s">
        <v>15008</v>
      </c>
      <c r="B7555" t="s">
        <v>13</v>
      </c>
      <c r="C7555" t="s">
        <v>2470</v>
      </c>
      <c r="D7555" t="s">
        <v>15009</v>
      </c>
      <c r="E7555">
        <v>0.40000000596046398</v>
      </c>
      <c r="F7555">
        <v>0.80000001192092896</v>
      </c>
      <c r="G7555" s="1" t="str">
        <f t="shared" si="351"/>
        <v>POSITIVE</v>
      </c>
      <c r="H7555" t="s">
        <v>2470</v>
      </c>
      <c r="I7555" s="1" t="str">
        <f t="shared" si="352"/>
        <v>No</v>
      </c>
      <c r="J7555" s="1" t="str">
        <f t="shared" si="353"/>
        <v>Yes</v>
      </c>
    </row>
    <row r="7556" spans="1:10" x14ac:dyDescent="0.2">
      <c r="A7556" t="s">
        <v>15010</v>
      </c>
      <c r="B7556" t="s">
        <v>13</v>
      </c>
      <c r="C7556" t="s">
        <v>2469</v>
      </c>
      <c r="D7556" t="s">
        <v>15011</v>
      </c>
      <c r="E7556">
        <v>0</v>
      </c>
      <c r="F7556">
        <v>0</v>
      </c>
      <c r="G7556" s="1" t="str">
        <f t="shared" ref="G7556:G7619" si="354">+IF(E7556&lt;=-0.25,"NEGATIVE",IF(E7556&lt;=0.25,"NEUTRAL",IF(E7556&lt;=1,"POSITIVE","Check")))</f>
        <v>NEUTRAL</v>
      </c>
      <c r="H7556" t="s">
        <v>2468</v>
      </c>
      <c r="I7556" s="1" t="str">
        <f t="shared" ref="I7556:I7619" si="355">+IF(G7556=C7556,"Yes","No")</f>
        <v>No</v>
      </c>
      <c r="J7556" s="1" t="str">
        <f t="shared" ref="J7556:J7619" si="356">+IF(H7556=C7556,"Yes","No")</f>
        <v>No</v>
      </c>
    </row>
    <row r="7557" spans="1:10" x14ac:dyDescent="0.2">
      <c r="A7557" t="s">
        <v>15012</v>
      </c>
      <c r="B7557" t="s">
        <v>13</v>
      </c>
      <c r="C7557" t="s">
        <v>2469</v>
      </c>
      <c r="D7557" t="s">
        <v>15013</v>
      </c>
      <c r="E7557">
        <v>0.20000000298023199</v>
      </c>
      <c r="F7557">
        <v>0.80000001192092896</v>
      </c>
      <c r="G7557" s="1" t="str">
        <f t="shared" si="354"/>
        <v>NEUTRAL</v>
      </c>
      <c r="H7557" t="s">
        <v>2469</v>
      </c>
      <c r="I7557" s="1" t="str">
        <f t="shared" si="355"/>
        <v>No</v>
      </c>
      <c r="J7557" s="1" t="str">
        <f t="shared" si="356"/>
        <v>Yes</v>
      </c>
    </row>
    <row r="7558" spans="1:10" ht="32" x14ac:dyDescent="0.2">
      <c r="A7558" s="2" t="s">
        <v>15014</v>
      </c>
      <c r="B7558" t="s">
        <v>13</v>
      </c>
      <c r="C7558" t="s">
        <v>2469</v>
      </c>
      <c r="D7558" s="2" t="s">
        <v>15015</v>
      </c>
      <c r="E7558">
        <v>0</v>
      </c>
      <c r="F7558">
        <v>0.10000000149011599</v>
      </c>
      <c r="G7558" s="1" t="str">
        <f t="shared" si="354"/>
        <v>NEUTRAL</v>
      </c>
      <c r="H7558" t="s">
        <v>2468</v>
      </c>
      <c r="I7558" s="1" t="str">
        <f t="shared" si="355"/>
        <v>No</v>
      </c>
      <c r="J7558" s="1" t="str">
        <f t="shared" si="356"/>
        <v>No</v>
      </c>
    </row>
    <row r="7559" spans="1:10" x14ac:dyDescent="0.2">
      <c r="A7559" t="s">
        <v>15016</v>
      </c>
      <c r="B7559"/>
      <c r="C7559" t="s">
        <v>2468</v>
      </c>
      <c r="D7559" t="s">
        <v>15017</v>
      </c>
      <c r="E7559">
        <v>0.30000001192092801</v>
      </c>
      <c r="F7559">
        <v>0.69999998807907104</v>
      </c>
      <c r="G7559" s="1" t="str">
        <f t="shared" si="354"/>
        <v>POSITIVE</v>
      </c>
      <c r="H7559" t="s">
        <v>2468</v>
      </c>
      <c r="I7559" s="1" t="str">
        <f t="shared" si="355"/>
        <v>No</v>
      </c>
      <c r="J7559" s="1" t="str">
        <f t="shared" si="356"/>
        <v>Yes</v>
      </c>
    </row>
    <row r="7560" spans="1:10" x14ac:dyDescent="0.2">
      <c r="A7560" t="s">
        <v>15018</v>
      </c>
      <c r="B7560"/>
      <c r="C7560" t="s">
        <v>2468</v>
      </c>
      <c r="D7560" t="s">
        <v>15019</v>
      </c>
      <c r="E7560">
        <v>0.5</v>
      </c>
      <c r="F7560">
        <v>0.5</v>
      </c>
      <c r="G7560" s="1" t="str">
        <f t="shared" si="354"/>
        <v>POSITIVE</v>
      </c>
      <c r="H7560" t="s">
        <v>2468</v>
      </c>
      <c r="I7560" s="1" t="str">
        <f t="shared" si="355"/>
        <v>No</v>
      </c>
      <c r="J7560" s="1" t="str">
        <f t="shared" si="356"/>
        <v>Yes</v>
      </c>
    </row>
    <row r="7561" spans="1:10" x14ac:dyDescent="0.2">
      <c r="A7561" t="s">
        <v>15020</v>
      </c>
      <c r="B7561"/>
      <c r="C7561" t="s">
        <v>2468</v>
      </c>
      <c r="D7561" t="s">
        <v>15021</v>
      </c>
      <c r="E7561">
        <v>0.60000002384185702</v>
      </c>
      <c r="F7561">
        <v>0.60000002384185702</v>
      </c>
      <c r="G7561" s="1" t="str">
        <f t="shared" si="354"/>
        <v>POSITIVE</v>
      </c>
      <c r="H7561" t="s">
        <v>2468</v>
      </c>
      <c r="I7561" s="1" t="str">
        <f t="shared" si="355"/>
        <v>No</v>
      </c>
      <c r="J7561" s="1" t="str">
        <f t="shared" si="356"/>
        <v>Yes</v>
      </c>
    </row>
    <row r="7562" spans="1:10" x14ac:dyDescent="0.2">
      <c r="A7562" t="s">
        <v>15022</v>
      </c>
      <c r="B7562"/>
      <c r="C7562" t="s">
        <v>2468</v>
      </c>
      <c r="D7562" t="s">
        <v>15023</v>
      </c>
      <c r="E7562">
        <v>0.69999998807907104</v>
      </c>
      <c r="F7562">
        <v>0.69999998807907104</v>
      </c>
      <c r="G7562" s="1" t="str">
        <f t="shared" si="354"/>
        <v>POSITIVE</v>
      </c>
      <c r="H7562" t="s">
        <v>2468</v>
      </c>
      <c r="I7562" s="1" t="str">
        <f t="shared" si="355"/>
        <v>No</v>
      </c>
      <c r="J7562" s="1" t="str">
        <f t="shared" si="356"/>
        <v>Yes</v>
      </c>
    </row>
    <row r="7563" spans="1:10" x14ac:dyDescent="0.2">
      <c r="A7563" t="s">
        <v>15024</v>
      </c>
      <c r="B7563"/>
      <c r="C7563" t="s">
        <v>2468</v>
      </c>
      <c r="D7563" t="s">
        <v>15025</v>
      </c>
      <c r="E7563">
        <v>0.20000000298023199</v>
      </c>
      <c r="F7563">
        <v>0.20000000298023199</v>
      </c>
      <c r="G7563" s="1" t="str">
        <f t="shared" si="354"/>
        <v>NEUTRAL</v>
      </c>
      <c r="H7563" t="s">
        <v>2468</v>
      </c>
      <c r="I7563" s="1" t="str">
        <f t="shared" si="355"/>
        <v>Yes</v>
      </c>
      <c r="J7563" s="1" t="str">
        <f t="shared" si="356"/>
        <v>Yes</v>
      </c>
    </row>
    <row r="7564" spans="1:10" x14ac:dyDescent="0.2">
      <c r="A7564" t="s">
        <v>15026</v>
      </c>
      <c r="B7564"/>
      <c r="C7564" t="s">
        <v>2470</v>
      </c>
      <c r="D7564" t="s">
        <v>15027</v>
      </c>
      <c r="E7564">
        <v>-0.10000000149011599</v>
      </c>
      <c r="F7564">
        <v>0.69999998807907104</v>
      </c>
      <c r="G7564" s="1" t="str">
        <f t="shared" si="354"/>
        <v>NEUTRAL</v>
      </c>
      <c r="H7564" t="s">
        <v>2470</v>
      </c>
      <c r="I7564" s="1" t="str">
        <f t="shared" si="355"/>
        <v>No</v>
      </c>
      <c r="J7564" s="1" t="str">
        <f t="shared" si="356"/>
        <v>Yes</v>
      </c>
    </row>
    <row r="7565" spans="1:10" x14ac:dyDescent="0.2">
      <c r="A7565" t="s">
        <v>15028</v>
      </c>
      <c r="B7565"/>
      <c r="C7565" t="s">
        <v>2469</v>
      </c>
      <c r="D7565" t="s">
        <v>15029</v>
      </c>
      <c r="E7565">
        <v>0.80000001192092896</v>
      </c>
      <c r="F7565">
        <v>0.80000001192092896</v>
      </c>
      <c r="G7565" s="1" t="str">
        <f t="shared" si="354"/>
        <v>POSITIVE</v>
      </c>
      <c r="H7565" t="s">
        <v>2468</v>
      </c>
      <c r="I7565" s="1" t="str">
        <f t="shared" si="355"/>
        <v>Yes</v>
      </c>
      <c r="J7565" s="1" t="str">
        <f t="shared" si="356"/>
        <v>No</v>
      </c>
    </row>
    <row r="7566" spans="1:10" x14ac:dyDescent="0.2">
      <c r="A7566" t="s">
        <v>15030</v>
      </c>
      <c r="B7566" t="s">
        <v>18</v>
      </c>
      <c r="C7566" t="s">
        <v>2469</v>
      </c>
      <c r="D7566" t="s">
        <v>15031</v>
      </c>
      <c r="E7566">
        <v>0.89999997615814198</v>
      </c>
      <c r="F7566">
        <v>0.89999997615814198</v>
      </c>
      <c r="G7566" s="1" t="str">
        <f t="shared" si="354"/>
        <v>POSITIVE</v>
      </c>
      <c r="H7566" t="s">
        <v>2468</v>
      </c>
      <c r="I7566" s="1" t="str">
        <f t="shared" si="355"/>
        <v>Yes</v>
      </c>
      <c r="J7566" s="1" t="str">
        <f t="shared" si="356"/>
        <v>No</v>
      </c>
    </row>
    <row r="7567" spans="1:10" x14ac:dyDescent="0.2">
      <c r="A7567" t="s">
        <v>15032</v>
      </c>
      <c r="B7567"/>
      <c r="C7567" t="s">
        <v>2468</v>
      </c>
      <c r="D7567" t="s">
        <v>15033</v>
      </c>
      <c r="E7567">
        <v>0.40000000596046398</v>
      </c>
      <c r="F7567">
        <v>0.89999997615814198</v>
      </c>
      <c r="G7567" s="1" t="str">
        <f t="shared" si="354"/>
        <v>POSITIVE</v>
      </c>
      <c r="H7567" t="s">
        <v>2468</v>
      </c>
      <c r="I7567" s="1" t="str">
        <f t="shared" si="355"/>
        <v>No</v>
      </c>
      <c r="J7567" s="1" t="str">
        <f t="shared" si="356"/>
        <v>Yes</v>
      </c>
    </row>
    <row r="7568" spans="1:10" x14ac:dyDescent="0.2">
      <c r="A7568" t="s">
        <v>15034</v>
      </c>
      <c r="B7568"/>
      <c r="C7568" t="s">
        <v>2468</v>
      </c>
      <c r="D7568" t="s">
        <v>15035</v>
      </c>
      <c r="E7568">
        <v>-0.10000000149011599</v>
      </c>
      <c r="F7568">
        <v>0.10000000149011599</v>
      </c>
      <c r="G7568" s="1" t="str">
        <f t="shared" si="354"/>
        <v>NEUTRAL</v>
      </c>
      <c r="H7568" t="s">
        <v>2468</v>
      </c>
      <c r="I7568" s="1" t="str">
        <f t="shared" si="355"/>
        <v>Yes</v>
      </c>
      <c r="J7568" s="1" t="str">
        <f t="shared" si="356"/>
        <v>Yes</v>
      </c>
    </row>
    <row r="7569" spans="1:10" x14ac:dyDescent="0.2">
      <c r="A7569" t="s">
        <v>15036</v>
      </c>
      <c r="B7569" t="s">
        <v>7</v>
      </c>
      <c r="C7569" t="s">
        <v>2470</v>
      </c>
      <c r="D7569" t="s">
        <v>15037</v>
      </c>
      <c r="E7569">
        <v>-0.30000001192092801</v>
      </c>
      <c r="F7569">
        <v>0.30000001192092801</v>
      </c>
      <c r="G7569" s="1" t="str">
        <f t="shared" si="354"/>
        <v>NEGATIVE</v>
      </c>
      <c r="H7569" t="s">
        <v>2470</v>
      </c>
      <c r="I7569" s="1" t="str">
        <f t="shared" si="355"/>
        <v>Yes</v>
      </c>
      <c r="J7569" s="1" t="str">
        <f t="shared" si="356"/>
        <v>Yes</v>
      </c>
    </row>
    <row r="7570" spans="1:10" x14ac:dyDescent="0.2">
      <c r="A7570" t="s">
        <v>15038</v>
      </c>
      <c r="B7570"/>
      <c r="C7570" t="s">
        <v>2468</v>
      </c>
      <c r="D7570" t="s">
        <v>15039</v>
      </c>
      <c r="E7570">
        <v>0</v>
      </c>
      <c r="F7570">
        <v>0</v>
      </c>
      <c r="G7570" s="1" t="str">
        <f t="shared" si="354"/>
        <v>NEUTRAL</v>
      </c>
      <c r="H7570" t="s">
        <v>2468</v>
      </c>
      <c r="I7570" s="1" t="str">
        <f t="shared" si="355"/>
        <v>Yes</v>
      </c>
      <c r="J7570" s="1" t="str">
        <f t="shared" si="356"/>
        <v>Yes</v>
      </c>
    </row>
    <row r="7571" spans="1:10" x14ac:dyDescent="0.2">
      <c r="A7571" t="s">
        <v>15040</v>
      </c>
      <c r="B7571"/>
      <c r="C7571" t="s">
        <v>2468</v>
      </c>
      <c r="D7571" t="s">
        <v>15041</v>
      </c>
      <c r="E7571">
        <v>0</v>
      </c>
      <c r="F7571">
        <v>0</v>
      </c>
      <c r="G7571" s="1" t="str">
        <f t="shared" si="354"/>
        <v>NEUTRAL</v>
      </c>
      <c r="H7571" t="s">
        <v>2470</v>
      </c>
      <c r="I7571" s="1" t="str">
        <f t="shared" si="355"/>
        <v>Yes</v>
      </c>
      <c r="J7571" s="1" t="str">
        <f t="shared" si="356"/>
        <v>No</v>
      </c>
    </row>
    <row r="7572" spans="1:10" x14ac:dyDescent="0.2">
      <c r="A7572" t="s">
        <v>15042</v>
      </c>
      <c r="B7572"/>
      <c r="C7572" t="s">
        <v>2468</v>
      </c>
      <c r="D7572" t="s">
        <v>15043</v>
      </c>
      <c r="E7572">
        <v>-0.30000001192092801</v>
      </c>
      <c r="F7572">
        <v>0.30000001192092801</v>
      </c>
      <c r="G7572" s="1" t="str">
        <f t="shared" si="354"/>
        <v>NEGATIVE</v>
      </c>
      <c r="H7572" t="s">
        <v>2470</v>
      </c>
      <c r="I7572" s="1" t="str">
        <f t="shared" si="355"/>
        <v>No</v>
      </c>
      <c r="J7572" s="1" t="str">
        <f t="shared" si="356"/>
        <v>No</v>
      </c>
    </row>
    <row r="7573" spans="1:10" x14ac:dyDescent="0.2">
      <c r="A7573" t="s">
        <v>15044</v>
      </c>
      <c r="B7573"/>
      <c r="C7573" t="s">
        <v>2468</v>
      </c>
      <c r="D7573" t="s">
        <v>15045</v>
      </c>
      <c r="E7573">
        <v>0</v>
      </c>
      <c r="F7573">
        <v>1</v>
      </c>
      <c r="G7573" s="1" t="str">
        <f t="shared" si="354"/>
        <v>NEUTRAL</v>
      </c>
      <c r="H7573" t="s">
        <v>2470</v>
      </c>
      <c r="I7573" s="1" t="str">
        <f t="shared" si="355"/>
        <v>Yes</v>
      </c>
      <c r="J7573" s="1" t="str">
        <f t="shared" si="356"/>
        <v>No</v>
      </c>
    </row>
    <row r="7574" spans="1:10" x14ac:dyDescent="0.2">
      <c r="A7574" t="s">
        <v>15046</v>
      </c>
      <c r="B7574"/>
      <c r="C7574" t="s">
        <v>2468</v>
      </c>
      <c r="D7574" t="s">
        <v>15047</v>
      </c>
      <c r="E7574">
        <v>-0.5</v>
      </c>
      <c r="F7574">
        <v>1.1000000238418499</v>
      </c>
      <c r="G7574" s="1" t="str">
        <f t="shared" si="354"/>
        <v>NEGATIVE</v>
      </c>
      <c r="H7574" t="s">
        <v>2470</v>
      </c>
      <c r="I7574" s="1" t="str">
        <f t="shared" si="355"/>
        <v>No</v>
      </c>
      <c r="J7574" s="1" t="str">
        <f t="shared" si="356"/>
        <v>No</v>
      </c>
    </row>
    <row r="7575" spans="1:10" x14ac:dyDescent="0.2">
      <c r="A7575" t="s">
        <v>15048</v>
      </c>
      <c r="B7575" t="s">
        <v>18</v>
      </c>
      <c r="C7575" t="s">
        <v>2469</v>
      </c>
      <c r="D7575" t="s">
        <v>15049</v>
      </c>
      <c r="E7575">
        <v>0.20000000298023199</v>
      </c>
      <c r="F7575">
        <v>0.20000000298023199</v>
      </c>
      <c r="G7575" s="1" t="str">
        <f t="shared" si="354"/>
        <v>NEUTRAL</v>
      </c>
      <c r="H7575" t="s">
        <v>2468</v>
      </c>
      <c r="I7575" s="1" t="str">
        <f t="shared" si="355"/>
        <v>No</v>
      </c>
      <c r="J7575" s="1" t="str">
        <f t="shared" si="356"/>
        <v>No</v>
      </c>
    </row>
    <row r="7576" spans="1:10" x14ac:dyDescent="0.2">
      <c r="A7576" t="s">
        <v>15050</v>
      </c>
      <c r="B7576"/>
      <c r="C7576" t="s">
        <v>2468</v>
      </c>
      <c r="D7576" t="s">
        <v>15051</v>
      </c>
      <c r="E7576">
        <v>0.10000000149011599</v>
      </c>
      <c r="F7576">
        <v>0.10000000149011599</v>
      </c>
      <c r="G7576" s="1" t="str">
        <f t="shared" si="354"/>
        <v>NEUTRAL</v>
      </c>
      <c r="H7576" t="s">
        <v>2468</v>
      </c>
      <c r="I7576" s="1" t="str">
        <f t="shared" si="355"/>
        <v>Yes</v>
      </c>
      <c r="J7576" s="1" t="str">
        <f t="shared" si="356"/>
        <v>Yes</v>
      </c>
    </row>
    <row r="7577" spans="1:10" x14ac:dyDescent="0.2">
      <c r="A7577" t="s">
        <v>15052</v>
      </c>
      <c r="B7577"/>
      <c r="C7577" t="s">
        <v>2468</v>
      </c>
      <c r="D7577" t="s">
        <v>15053</v>
      </c>
      <c r="E7577">
        <v>0</v>
      </c>
      <c r="F7577">
        <v>0.20000000298023199</v>
      </c>
      <c r="G7577" s="1" t="str">
        <f t="shared" si="354"/>
        <v>NEUTRAL</v>
      </c>
      <c r="H7577" t="s">
        <v>2468</v>
      </c>
      <c r="I7577" s="1" t="str">
        <f t="shared" si="355"/>
        <v>Yes</v>
      </c>
      <c r="J7577" s="1" t="str">
        <f t="shared" si="356"/>
        <v>Yes</v>
      </c>
    </row>
    <row r="7578" spans="1:10" x14ac:dyDescent="0.2">
      <c r="A7578" t="s">
        <v>15054</v>
      </c>
      <c r="B7578" t="s">
        <v>38</v>
      </c>
      <c r="C7578" t="s">
        <v>2470</v>
      </c>
      <c r="D7578" t="s">
        <v>15055</v>
      </c>
      <c r="E7578">
        <v>-0.60000002384185702</v>
      </c>
      <c r="F7578">
        <v>0.60000002384185702</v>
      </c>
      <c r="G7578" s="1" t="str">
        <f t="shared" si="354"/>
        <v>NEGATIVE</v>
      </c>
      <c r="H7578" t="s">
        <v>2468</v>
      </c>
      <c r="I7578" s="1" t="str">
        <f t="shared" si="355"/>
        <v>Yes</v>
      </c>
      <c r="J7578" s="1" t="str">
        <f t="shared" si="356"/>
        <v>No</v>
      </c>
    </row>
    <row r="7579" spans="1:10" x14ac:dyDescent="0.2">
      <c r="A7579" t="s">
        <v>15056</v>
      </c>
      <c r="B7579"/>
      <c r="C7579" t="s">
        <v>2468</v>
      </c>
      <c r="D7579" t="s">
        <v>15057</v>
      </c>
      <c r="E7579">
        <v>0</v>
      </c>
      <c r="F7579">
        <v>0.40000000596046398</v>
      </c>
      <c r="G7579" s="1" t="str">
        <f t="shared" si="354"/>
        <v>NEUTRAL</v>
      </c>
      <c r="H7579" t="s">
        <v>2468</v>
      </c>
      <c r="I7579" s="1" t="str">
        <f t="shared" si="355"/>
        <v>Yes</v>
      </c>
      <c r="J7579" s="1" t="str">
        <f t="shared" si="356"/>
        <v>Yes</v>
      </c>
    </row>
    <row r="7580" spans="1:10" x14ac:dyDescent="0.2">
      <c r="A7580" t="s">
        <v>15058</v>
      </c>
      <c r="B7580"/>
      <c r="C7580" t="s">
        <v>2468</v>
      </c>
      <c r="D7580" t="s">
        <v>15059</v>
      </c>
      <c r="E7580">
        <v>-0.10000000149011599</v>
      </c>
      <c r="F7580">
        <v>0.10000000149011599</v>
      </c>
      <c r="G7580" s="1" t="str">
        <f t="shared" si="354"/>
        <v>NEUTRAL</v>
      </c>
      <c r="H7580" t="s">
        <v>2468</v>
      </c>
      <c r="I7580" s="1" t="str">
        <f t="shared" si="355"/>
        <v>Yes</v>
      </c>
      <c r="J7580" s="1" t="str">
        <f t="shared" si="356"/>
        <v>Yes</v>
      </c>
    </row>
    <row r="7581" spans="1:10" x14ac:dyDescent="0.2">
      <c r="A7581" t="s">
        <v>15060</v>
      </c>
      <c r="B7581"/>
      <c r="C7581" t="s">
        <v>2468</v>
      </c>
      <c r="D7581" t="s">
        <v>15061</v>
      </c>
      <c r="E7581">
        <v>-0.40000000596046398</v>
      </c>
      <c r="F7581">
        <v>0.40000000596046398</v>
      </c>
      <c r="G7581" s="1" t="str">
        <f t="shared" si="354"/>
        <v>NEGATIVE</v>
      </c>
      <c r="H7581" t="s">
        <v>2468</v>
      </c>
      <c r="I7581" s="1" t="str">
        <f t="shared" si="355"/>
        <v>No</v>
      </c>
      <c r="J7581" s="1" t="str">
        <f t="shared" si="356"/>
        <v>Yes</v>
      </c>
    </row>
    <row r="7582" spans="1:10" x14ac:dyDescent="0.2">
      <c r="A7582" t="s">
        <v>15062</v>
      </c>
      <c r="B7582"/>
      <c r="C7582" t="s">
        <v>2468</v>
      </c>
      <c r="D7582" t="s">
        <v>15063</v>
      </c>
      <c r="E7582">
        <v>-0.5</v>
      </c>
      <c r="F7582">
        <v>0.5</v>
      </c>
      <c r="G7582" s="1" t="str">
        <f t="shared" si="354"/>
        <v>NEGATIVE</v>
      </c>
      <c r="H7582" t="s">
        <v>2468</v>
      </c>
      <c r="I7582" s="1" t="str">
        <f t="shared" si="355"/>
        <v>No</v>
      </c>
      <c r="J7582" s="1" t="str">
        <f t="shared" si="356"/>
        <v>Yes</v>
      </c>
    </row>
    <row r="7583" spans="1:10" x14ac:dyDescent="0.2">
      <c r="A7583" t="s">
        <v>15064</v>
      </c>
      <c r="B7583"/>
      <c r="C7583" t="s">
        <v>2468</v>
      </c>
      <c r="D7583" t="s">
        <v>15065</v>
      </c>
      <c r="E7583">
        <v>0.20000000298023199</v>
      </c>
      <c r="F7583">
        <v>0.20000000298023199</v>
      </c>
      <c r="G7583" s="1" t="str">
        <f t="shared" si="354"/>
        <v>NEUTRAL</v>
      </c>
      <c r="H7583" t="s">
        <v>2468</v>
      </c>
      <c r="I7583" s="1" t="str">
        <f t="shared" si="355"/>
        <v>Yes</v>
      </c>
      <c r="J7583" s="1" t="str">
        <f t="shared" si="356"/>
        <v>Yes</v>
      </c>
    </row>
    <row r="7584" spans="1:10" x14ac:dyDescent="0.2">
      <c r="A7584" t="s">
        <v>15066</v>
      </c>
      <c r="B7584"/>
      <c r="C7584" t="s">
        <v>2468</v>
      </c>
      <c r="D7584" t="s">
        <v>15067</v>
      </c>
      <c r="E7584">
        <v>0</v>
      </c>
      <c r="F7584">
        <v>0.20000000298023199</v>
      </c>
      <c r="G7584" s="1" t="str">
        <f t="shared" si="354"/>
        <v>NEUTRAL</v>
      </c>
      <c r="H7584" t="s">
        <v>2468</v>
      </c>
      <c r="I7584" s="1" t="str">
        <f t="shared" si="355"/>
        <v>Yes</v>
      </c>
      <c r="J7584" s="1" t="str">
        <f t="shared" si="356"/>
        <v>Yes</v>
      </c>
    </row>
    <row r="7585" spans="1:10" x14ac:dyDescent="0.2">
      <c r="A7585" t="s">
        <v>15068</v>
      </c>
      <c r="B7585"/>
      <c r="C7585" t="s">
        <v>2468</v>
      </c>
      <c r="D7585" t="s">
        <v>15069</v>
      </c>
      <c r="E7585">
        <v>0.20000000298023199</v>
      </c>
      <c r="F7585">
        <v>0.20000000298023199</v>
      </c>
      <c r="G7585" s="1" t="str">
        <f t="shared" si="354"/>
        <v>NEUTRAL</v>
      </c>
      <c r="H7585" t="s">
        <v>2468</v>
      </c>
      <c r="I7585" s="1" t="str">
        <f t="shared" si="355"/>
        <v>Yes</v>
      </c>
      <c r="J7585" s="1" t="str">
        <f t="shared" si="356"/>
        <v>Yes</v>
      </c>
    </row>
    <row r="7586" spans="1:10" x14ac:dyDescent="0.2">
      <c r="A7586" t="s">
        <v>15070</v>
      </c>
      <c r="B7586"/>
      <c r="C7586" t="s">
        <v>2468</v>
      </c>
      <c r="D7586" t="s">
        <v>15071</v>
      </c>
      <c r="E7586">
        <v>0</v>
      </c>
      <c r="F7586">
        <v>0</v>
      </c>
      <c r="G7586" s="1" t="str">
        <f t="shared" si="354"/>
        <v>NEUTRAL</v>
      </c>
      <c r="H7586" t="s">
        <v>2468</v>
      </c>
      <c r="I7586" s="1" t="str">
        <f t="shared" si="355"/>
        <v>Yes</v>
      </c>
      <c r="J7586" s="1" t="str">
        <f t="shared" si="356"/>
        <v>Yes</v>
      </c>
    </row>
    <row r="7587" spans="1:10" x14ac:dyDescent="0.2">
      <c r="A7587" t="s">
        <v>15072</v>
      </c>
      <c r="B7587"/>
      <c r="C7587" t="s">
        <v>2468</v>
      </c>
      <c r="D7587" t="s">
        <v>15073</v>
      </c>
      <c r="E7587">
        <v>0.10000000149011599</v>
      </c>
      <c r="F7587">
        <v>0.10000000149011599</v>
      </c>
      <c r="G7587" s="1" t="str">
        <f t="shared" si="354"/>
        <v>NEUTRAL</v>
      </c>
      <c r="H7587" t="s">
        <v>2468</v>
      </c>
      <c r="I7587" s="1" t="str">
        <f t="shared" si="355"/>
        <v>Yes</v>
      </c>
      <c r="J7587" s="1" t="str">
        <f t="shared" si="356"/>
        <v>Yes</v>
      </c>
    </row>
    <row r="7588" spans="1:10" x14ac:dyDescent="0.2">
      <c r="A7588" t="s">
        <v>15074</v>
      </c>
      <c r="B7588"/>
      <c r="C7588" t="s">
        <v>2468</v>
      </c>
      <c r="D7588" t="s">
        <v>15075</v>
      </c>
      <c r="E7588">
        <v>-0.60000002384185702</v>
      </c>
      <c r="F7588">
        <v>0.60000002384185702</v>
      </c>
      <c r="G7588" s="1" t="str">
        <f t="shared" si="354"/>
        <v>NEGATIVE</v>
      </c>
      <c r="H7588" t="s">
        <v>2470</v>
      </c>
      <c r="I7588" s="1" t="str">
        <f t="shared" si="355"/>
        <v>No</v>
      </c>
      <c r="J7588" s="1" t="str">
        <f t="shared" si="356"/>
        <v>No</v>
      </c>
    </row>
    <row r="7589" spans="1:10" x14ac:dyDescent="0.2">
      <c r="A7589" t="s">
        <v>15076</v>
      </c>
      <c r="B7589"/>
      <c r="C7589" t="s">
        <v>2468</v>
      </c>
      <c r="D7589" t="s">
        <v>15077</v>
      </c>
      <c r="E7589">
        <v>0</v>
      </c>
      <c r="F7589">
        <v>0</v>
      </c>
      <c r="G7589" s="1" t="str">
        <f t="shared" si="354"/>
        <v>NEUTRAL</v>
      </c>
      <c r="H7589" t="s">
        <v>2468</v>
      </c>
      <c r="I7589" s="1" t="str">
        <f t="shared" si="355"/>
        <v>Yes</v>
      </c>
      <c r="J7589" s="1" t="str">
        <f t="shared" si="356"/>
        <v>Yes</v>
      </c>
    </row>
    <row r="7590" spans="1:10" x14ac:dyDescent="0.2">
      <c r="A7590" t="s">
        <v>15078</v>
      </c>
      <c r="B7590" t="s">
        <v>38</v>
      </c>
      <c r="C7590" t="s">
        <v>2468</v>
      </c>
      <c r="D7590" t="s">
        <v>15079</v>
      </c>
      <c r="E7590">
        <v>0</v>
      </c>
      <c r="F7590">
        <v>0.10000000149011599</v>
      </c>
      <c r="G7590" s="1" t="str">
        <f t="shared" si="354"/>
        <v>NEUTRAL</v>
      </c>
      <c r="H7590" t="s">
        <v>2468</v>
      </c>
      <c r="I7590" s="1" t="str">
        <f t="shared" si="355"/>
        <v>Yes</v>
      </c>
      <c r="J7590" s="1" t="str">
        <f t="shared" si="356"/>
        <v>Yes</v>
      </c>
    </row>
    <row r="7591" spans="1:10" x14ac:dyDescent="0.2">
      <c r="A7591" t="s">
        <v>15080</v>
      </c>
      <c r="B7591"/>
      <c r="C7591" t="s">
        <v>2468</v>
      </c>
      <c r="D7591" t="s">
        <v>15081</v>
      </c>
      <c r="E7591">
        <v>0</v>
      </c>
      <c r="F7591">
        <v>0</v>
      </c>
      <c r="G7591" s="1" t="str">
        <f t="shared" si="354"/>
        <v>NEUTRAL</v>
      </c>
      <c r="H7591" t="s">
        <v>2468</v>
      </c>
      <c r="I7591" s="1" t="str">
        <f t="shared" si="355"/>
        <v>Yes</v>
      </c>
      <c r="J7591" s="1" t="str">
        <f t="shared" si="356"/>
        <v>Yes</v>
      </c>
    </row>
    <row r="7592" spans="1:10" x14ac:dyDescent="0.2">
      <c r="A7592" t="s">
        <v>15082</v>
      </c>
      <c r="B7592" t="s">
        <v>38</v>
      </c>
      <c r="C7592" t="s">
        <v>2469</v>
      </c>
      <c r="D7592" t="s">
        <v>15083</v>
      </c>
      <c r="E7592">
        <v>-0.30000001192092801</v>
      </c>
      <c r="F7592">
        <v>0.30000001192092801</v>
      </c>
      <c r="G7592" s="1" t="str">
        <f t="shared" si="354"/>
        <v>NEGATIVE</v>
      </c>
      <c r="H7592" t="s">
        <v>2470</v>
      </c>
      <c r="I7592" s="1" t="str">
        <f t="shared" si="355"/>
        <v>No</v>
      </c>
      <c r="J7592" s="1" t="str">
        <f t="shared" si="356"/>
        <v>No</v>
      </c>
    </row>
    <row r="7593" spans="1:10" x14ac:dyDescent="0.2">
      <c r="A7593" t="s">
        <v>15084</v>
      </c>
      <c r="B7593"/>
      <c r="C7593" t="s">
        <v>2468</v>
      </c>
      <c r="D7593" t="s">
        <v>15085</v>
      </c>
      <c r="E7593">
        <v>0.20000000298023199</v>
      </c>
      <c r="F7593">
        <v>0.40000000596046398</v>
      </c>
      <c r="G7593" s="1" t="str">
        <f t="shared" si="354"/>
        <v>NEUTRAL</v>
      </c>
      <c r="H7593" t="s">
        <v>2468</v>
      </c>
      <c r="I7593" s="1" t="str">
        <f t="shared" si="355"/>
        <v>Yes</v>
      </c>
      <c r="J7593" s="1" t="str">
        <f t="shared" si="356"/>
        <v>Yes</v>
      </c>
    </row>
    <row r="7594" spans="1:10" x14ac:dyDescent="0.2">
      <c r="A7594" t="s">
        <v>15086</v>
      </c>
      <c r="B7594" t="s">
        <v>38</v>
      </c>
      <c r="C7594" t="s">
        <v>2469</v>
      </c>
      <c r="D7594" t="s">
        <v>15087</v>
      </c>
      <c r="E7594">
        <v>-0.10000000149011599</v>
      </c>
      <c r="F7594">
        <v>0.10000000149011599</v>
      </c>
      <c r="G7594" s="1" t="str">
        <f t="shared" si="354"/>
        <v>NEUTRAL</v>
      </c>
      <c r="H7594" t="s">
        <v>2468</v>
      </c>
      <c r="I7594" s="1" t="str">
        <f t="shared" si="355"/>
        <v>No</v>
      </c>
      <c r="J7594" s="1" t="str">
        <f t="shared" si="356"/>
        <v>No</v>
      </c>
    </row>
    <row r="7595" spans="1:10" x14ac:dyDescent="0.2">
      <c r="A7595" t="s">
        <v>15088</v>
      </c>
      <c r="B7595"/>
      <c r="C7595" t="s">
        <v>2468</v>
      </c>
      <c r="D7595" t="s">
        <v>15089</v>
      </c>
      <c r="E7595">
        <v>0.10000000149011599</v>
      </c>
      <c r="F7595">
        <v>0.5</v>
      </c>
      <c r="G7595" s="1" t="str">
        <f t="shared" si="354"/>
        <v>NEUTRAL</v>
      </c>
      <c r="H7595" t="s">
        <v>2468</v>
      </c>
      <c r="I7595" s="1" t="str">
        <f t="shared" si="355"/>
        <v>Yes</v>
      </c>
      <c r="J7595" s="1" t="str">
        <f t="shared" si="356"/>
        <v>Yes</v>
      </c>
    </row>
    <row r="7596" spans="1:10" x14ac:dyDescent="0.2">
      <c r="A7596" t="s">
        <v>15090</v>
      </c>
      <c r="B7596"/>
      <c r="C7596" t="s">
        <v>2468</v>
      </c>
      <c r="D7596" t="s">
        <v>15091</v>
      </c>
      <c r="E7596">
        <v>0.10000000149011599</v>
      </c>
      <c r="F7596">
        <v>0.5</v>
      </c>
      <c r="G7596" s="1" t="str">
        <f t="shared" si="354"/>
        <v>NEUTRAL</v>
      </c>
      <c r="H7596" t="s">
        <v>2468</v>
      </c>
      <c r="I7596" s="1" t="str">
        <f t="shared" si="355"/>
        <v>Yes</v>
      </c>
      <c r="J7596" s="1" t="str">
        <f t="shared" si="356"/>
        <v>Yes</v>
      </c>
    </row>
    <row r="7597" spans="1:10" x14ac:dyDescent="0.2">
      <c r="A7597" t="s">
        <v>15092</v>
      </c>
      <c r="B7597"/>
      <c r="C7597" t="s">
        <v>2468</v>
      </c>
      <c r="D7597" t="s">
        <v>15093</v>
      </c>
      <c r="E7597">
        <v>-0.20000000298023199</v>
      </c>
      <c r="F7597">
        <v>0.20000000298023199</v>
      </c>
      <c r="G7597" s="1" t="str">
        <f t="shared" si="354"/>
        <v>NEUTRAL</v>
      </c>
      <c r="H7597" t="s">
        <v>2468</v>
      </c>
      <c r="I7597" s="1" t="str">
        <f t="shared" si="355"/>
        <v>Yes</v>
      </c>
      <c r="J7597" s="1" t="str">
        <f t="shared" si="356"/>
        <v>Yes</v>
      </c>
    </row>
    <row r="7598" spans="1:10" x14ac:dyDescent="0.2">
      <c r="A7598" t="s">
        <v>15094</v>
      </c>
      <c r="B7598"/>
      <c r="C7598" t="s">
        <v>2468</v>
      </c>
      <c r="D7598" t="s">
        <v>15095</v>
      </c>
      <c r="E7598">
        <v>-0.20000000298023199</v>
      </c>
      <c r="F7598">
        <v>0.40000000596046398</v>
      </c>
      <c r="G7598" s="1" t="str">
        <f t="shared" si="354"/>
        <v>NEUTRAL</v>
      </c>
      <c r="H7598" t="s">
        <v>2468</v>
      </c>
      <c r="I7598" s="1" t="str">
        <f t="shared" si="355"/>
        <v>Yes</v>
      </c>
      <c r="J7598" s="1" t="str">
        <f t="shared" si="356"/>
        <v>Yes</v>
      </c>
    </row>
    <row r="7599" spans="1:10" x14ac:dyDescent="0.2">
      <c r="A7599" t="s">
        <v>15096</v>
      </c>
      <c r="B7599" t="s">
        <v>38</v>
      </c>
      <c r="C7599" t="s">
        <v>2468</v>
      </c>
      <c r="D7599" t="s">
        <v>15097</v>
      </c>
      <c r="E7599">
        <v>0</v>
      </c>
      <c r="F7599">
        <v>0.10000000149011599</v>
      </c>
      <c r="G7599" s="1" t="str">
        <f t="shared" si="354"/>
        <v>NEUTRAL</v>
      </c>
      <c r="H7599" t="s">
        <v>2468</v>
      </c>
      <c r="I7599" s="1" t="str">
        <f t="shared" si="355"/>
        <v>Yes</v>
      </c>
      <c r="J7599" s="1" t="str">
        <f t="shared" si="356"/>
        <v>Yes</v>
      </c>
    </row>
    <row r="7600" spans="1:10" x14ac:dyDescent="0.2">
      <c r="A7600" t="s">
        <v>15098</v>
      </c>
      <c r="B7600" t="s">
        <v>38</v>
      </c>
      <c r="C7600" t="s">
        <v>2468</v>
      </c>
      <c r="D7600" t="s">
        <v>15099</v>
      </c>
      <c r="E7600">
        <v>0</v>
      </c>
      <c r="F7600">
        <v>0.10000000149011599</v>
      </c>
      <c r="G7600" s="1" t="str">
        <f t="shared" si="354"/>
        <v>NEUTRAL</v>
      </c>
      <c r="H7600" t="s">
        <v>2468</v>
      </c>
      <c r="I7600" s="1" t="str">
        <f t="shared" si="355"/>
        <v>Yes</v>
      </c>
      <c r="J7600" s="1" t="str">
        <f t="shared" si="356"/>
        <v>Yes</v>
      </c>
    </row>
    <row r="7601" spans="1:10" x14ac:dyDescent="0.2">
      <c r="A7601" t="s">
        <v>15100</v>
      </c>
      <c r="B7601"/>
      <c r="C7601" t="s">
        <v>2468</v>
      </c>
      <c r="D7601" t="s">
        <v>15101</v>
      </c>
      <c r="E7601">
        <v>0</v>
      </c>
      <c r="F7601">
        <v>0.10000000149011599</v>
      </c>
      <c r="G7601" s="1" t="str">
        <f t="shared" si="354"/>
        <v>NEUTRAL</v>
      </c>
      <c r="H7601" t="s">
        <v>2468</v>
      </c>
      <c r="I7601" s="1" t="str">
        <f t="shared" si="355"/>
        <v>Yes</v>
      </c>
      <c r="J7601" s="1" t="str">
        <f t="shared" si="356"/>
        <v>Yes</v>
      </c>
    </row>
    <row r="7602" spans="1:10" x14ac:dyDescent="0.2">
      <c r="A7602" t="s">
        <v>15102</v>
      </c>
      <c r="B7602"/>
      <c r="C7602" t="s">
        <v>2468</v>
      </c>
      <c r="D7602" t="s">
        <v>15103</v>
      </c>
      <c r="E7602">
        <v>0</v>
      </c>
      <c r="F7602">
        <v>0.10000000149011599</v>
      </c>
      <c r="G7602" s="1" t="str">
        <f t="shared" si="354"/>
        <v>NEUTRAL</v>
      </c>
      <c r="H7602" t="s">
        <v>2468</v>
      </c>
      <c r="I7602" s="1" t="str">
        <f t="shared" si="355"/>
        <v>Yes</v>
      </c>
      <c r="J7602" s="1" t="str">
        <f t="shared" si="356"/>
        <v>Yes</v>
      </c>
    </row>
    <row r="7603" spans="1:10" x14ac:dyDescent="0.2">
      <c r="A7603" t="s">
        <v>15104</v>
      </c>
      <c r="B7603"/>
      <c r="C7603" t="s">
        <v>2468</v>
      </c>
      <c r="D7603" t="s">
        <v>15105</v>
      </c>
      <c r="E7603">
        <v>0</v>
      </c>
      <c r="F7603">
        <v>0.10000000149011599</v>
      </c>
      <c r="G7603" s="1" t="str">
        <f t="shared" si="354"/>
        <v>NEUTRAL</v>
      </c>
      <c r="H7603" t="s">
        <v>2468</v>
      </c>
      <c r="I7603" s="1" t="str">
        <f t="shared" si="355"/>
        <v>Yes</v>
      </c>
      <c r="J7603" s="1" t="str">
        <f t="shared" si="356"/>
        <v>Yes</v>
      </c>
    </row>
    <row r="7604" spans="1:10" x14ac:dyDescent="0.2">
      <c r="A7604" t="s">
        <v>15106</v>
      </c>
      <c r="B7604" t="s">
        <v>10</v>
      </c>
      <c r="C7604" t="s">
        <v>2469</v>
      </c>
      <c r="D7604" t="s">
        <v>15107</v>
      </c>
      <c r="E7604">
        <v>0.80000001192092896</v>
      </c>
      <c r="F7604">
        <v>0.80000001192092896</v>
      </c>
      <c r="G7604" s="1" t="str">
        <f t="shared" si="354"/>
        <v>POSITIVE</v>
      </c>
      <c r="H7604" t="s">
        <v>2471</v>
      </c>
      <c r="I7604" s="1" t="str">
        <f t="shared" si="355"/>
        <v>Yes</v>
      </c>
      <c r="J7604" s="1" t="str">
        <f t="shared" si="356"/>
        <v>No</v>
      </c>
    </row>
    <row r="7605" spans="1:10" x14ac:dyDescent="0.2">
      <c r="A7605" t="s">
        <v>15108</v>
      </c>
      <c r="B7605"/>
      <c r="C7605" t="s">
        <v>2468</v>
      </c>
      <c r="D7605" t="s">
        <v>15109</v>
      </c>
      <c r="E7605">
        <v>0</v>
      </c>
      <c r="F7605">
        <v>0</v>
      </c>
      <c r="G7605" s="1" t="str">
        <f t="shared" si="354"/>
        <v>NEUTRAL</v>
      </c>
      <c r="H7605" t="s">
        <v>2468</v>
      </c>
      <c r="I7605" s="1" t="str">
        <f t="shared" si="355"/>
        <v>Yes</v>
      </c>
      <c r="J7605" s="1" t="str">
        <f t="shared" si="356"/>
        <v>Yes</v>
      </c>
    </row>
    <row r="7606" spans="1:10" x14ac:dyDescent="0.2">
      <c r="A7606" t="s">
        <v>15110</v>
      </c>
      <c r="B7606"/>
      <c r="C7606" t="s">
        <v>2468</v>
      </c>
      <c r="D7606" t="s">
        <v>15111</v>
      </c>
      <c r="E7606">
        <v>-0.40000000596046398</v>
      </c>
      <c r="F7606">
        <v>0.89999997615814198</v>
      </c>
      <c r="G7606" s="1" t="str">
        <f t="shared" si="354"/>
        <v>NEGATIVE</v>
      </c>
      <c r="H7606" t="s">
        <v>2470</v>
      </c>
      <c r="I7606" s="1" t="str">
        <f t="shared" si="355"/>
        <v>No</v>
      </c>
      <c r="J7606" s="1" t="str">
        <f t="shared" si="356"/>
        <v>No</v>
      </c>
    </row>
    <row r="7607" spans="1:10" x14ac:dyDescent="0.2">
      <c r="A7607" t="s">
        <v>15112</v>
      </c>
      <c r="B7607" t="s">
        <v>28</v>
      </c>
      <c r="C7607" t="s">
        <v>2469</v>
      </c>
      <c r="D7607" t="s">
        <v>15113</v>
      </c>
      <c r="E7607">
        <v>0.10000000149011599</v>
      </c>
      <c r="F7607">
        <v>0.20000000298023199</v>
      </c>
      <c r="G7607" s="1" t="str">
        <f t="shared" si="354"/>
        <v>NEUTRAL</v>
      </c>
      <c r="H7607" t="s">
        <v>2469</v>
      </c>
      <c r="I7607" s="1" t="str">
        <f t="shared" si="355"/>
        <v>No</v>
      </c>
      <c r="J7607" s="1" t="str">
        <f t="shared" si="356"/>
        <v>Yes</v>
      </c>
    </row>
    <row r="7608" spans="1:10" x14ac:dyDescent="0.2">
      <c r="A7608" t="s">
        <v>15114</v>
      </c>
      <c r="B7608" t="s">
        <v>33</v>
      </c>
      <c r="C7608" t="s">
        <v>2469</v>
      </c>
      <c r="D7608" t="s">
        <v>15115</v>
      </c>
      <c r="E7608">
        <v>0</v>
      </c>
      <c r="F7608">
        <v>0.60000002384185702</v>
      </c>
      <c r="G7608" s="1" t="str">
        <f t="shared" si="354"/>
        <v>NEUTRAL</v>
      </c>
      <c r="H7608" t="s">
        <v>2468</v>
      </c>
      <c r="I7608" s="1" t="str">
        <f t="shared" si="355"/>
        <v>No</v>
      </c>
      <c r="J7608" s="1" t="str">
        <f t="shared" si="356"/>
        <v>No</v>
      </c>
    </row>
    <row r="7609" spans="1:10" x14ac:dyDescent="0.2">
      <c r="A7609" t="s">
        <v>15116</v>
      </c>
      <c r="B7609"/>
      <c r="C7609" t="s">
        <v>2468</v>
      </c>
      <c r="D7609" t="s">
        <v>15117</v>
      </c>
      <c r="E7609">
        <v>0</v>
      </c>
      <c r="F7609">
        <v>0.20000000298023199</v>
      </c>
      <c r="G7609" s="1" t="str">
        <f t="shared" si="354"/>
        <v>NEUTRAL</v>
      </c>
      <c r="H7609" t="s">
        <v>2470</v>
      </c>
      <c r="I7609" s="1" t="str">
        <f t="shared" si="355"/>
        <v>Yes</v>
      </c>
      <c r="J7609" s="1" t="str">
        <f t="shared" si="356"/>
        <v>No</v>
      </c>
    </row>
    <row r="7610" spans="1:10" x14ac:dyDescent="0.2">
      <c r="A7610" t="s">
        <v>15118</v>
      </c>
      <c r="B7610"/>
      <c r="C7610" t="s">
        <v>2468</v>
      </c>
      <c r="D7610" t="s">
        <v>15119</v>
      </c>
      <c r="E7610">
        <v>0</v>
      </c>
      <c r="F7610">
        <v>0.30000001192092801</v>
      </c>
      <c r="G7610" s="1" t="str">
        <f t="shared" si="354"/>
        <v>NEUTRAL</v>
      </c>
      <c r="H7610" t="s">
        <v>2468</v>
      </c>
      <c r="I7610" s="1" t="str">
        <f t="shared" si="355"/>
        <v>Yes</v>
      </c>
      <c r="J7610" s="1" t="str">
        <f t="shared" si="356"/>
        <v>Yes</v>
      </c>
    </row>
    <row r="7611" spans="1:10" x14ac:dyDescent="0.2">
      <c r="A7611" t="s">
        <v>15120</v>
      </c>
      <c r="B7611"/>
      <c r="C7611" t="s">
        <v>2468</v>
      </c>
      <c r="D7611">
        <v>0.30000001192092801</v>
      </c>
      <c r="E7611">
        <v>0.30000001192092801</v>
      </c>
      <c r="F7611">
        <v>0.30000001192092801</v>
      </c>
      <c r="G7611" s="1" t="str">
        <f t="shared" si="354"/>
        <v>POSITIVE</v>
      </c>
      <c r="H7611" t="s">
        <v>2468</v>
      </c>
      <c r="I7611" s="1" t="str">
        <f t="shared" si="355"/>
        <v>No</v>
      </c>
      <c r="J7611" s="1" t="str">
        <f t="shared" si="356"/>
        <v>Yes</v>
      </c>
    </row>
    <row r="7612" spans="1:10" x14ac:dyDescent="0.2">
      <c r="A7612" t="s">
        <v>15121</v>
      </c>
      <c r="B7612"/>
      <c r="C7612" t="s">
        <v>2468</v>
      </c>
      <c r="D7612" t="s">
        <v>15122</v>
      </c>
      <c r="E7612">
        <v>0</v>
      </c>
      <c r="F7612">
        <v>0</v>
      </c>
      <c r="G7612" s="1" t="str">
        <f t="shared" si="354"/>
        <v>NEUTRAL</v>
      </c>
      <c r="H7612" t="s">
        <v>2468</v>
      </c>
      <c r="I7612" s="1" t="str">
        <f t="shared" si="355"/>
        <v>Yes</v>
      </c>
      <c r="J7612" s="1" t="str">
        <f t="shared" si="356"/>
        <v>Yes</v>
      </c>
    </row>
    <row r="7613" spans="1:10" x14ac:dyDescent="0.2">
      <c r="A7613" t="s">
        <v>15123</v>
      </c>
      <c r="B7613"/>
      <c r="C7613" t="s">
        <v>2468</v>
      </c>
      <c r="D7613" t="s">
        <v>15124</v>
      </c>
      <c r="E7613">
        <v>-0.20000000298023199</v>
      </c>
      <c r="F7613">
        <v>0.20000000298023199</v>
      </c>
      <c r="G7613" s="1" t="str">
        <f t="shared" si="354"/>
        <v>NEUTRAL</v>
      </c>
      <c r="H7613" t="s">
        <v>2468</v>
      </c>
      <c r="I7613" s="1" t="str">
        <f t="shared" si="355"/>
        <v>Yes</v>
      </c>
      <c r="J7613" s="1" t="str">
        <f t="shared" si="356"/>
        <v>Yes</v>
      </c>
    </row>
    <row r="7614" spans="1:10" x14ac:dyDescent="0.2">
      <c r="A7614" t="s">
        <v>15125</v>
      </c>
      <c r="B7614"/>
      <c r="C7614" t="s">
        <v>2468</v>
      </c>
      <c r="D7614" t="s">
        <v>15126</v>
      </c>
      <c r="E7614">
        <v>0.10000000149011599</v>
      </c>
      <c r="F7614">
        <v>0.10000000149011599</v>
      </c>
      <c r="G7614" s="1" t="str">
        <f t="shared" si="354"/>
        <v>NEUTRAL</v>
      </c>
      <c r="H7614" t="s">
        <v>2468</v>
      </c>
      <c r="I7614" s="1" t="str">
        <f t="shared" si="355"/>
        <v>Yes</v>
      </c>
      <c r="J7614" s="1" t="str">
        <f t="shared" si="356"/>
        <v>Yes</v>
      </c>
    </row>
    <row r="7615" spans="1:10" x14ac:dyDescent="0.2">
      <c r="A7615" t="s">
        <v>15127</v>
      </c>
      <c r="B7615"/>
      <c r="C7615" t="s">
        <v>2468</v>
      </c>
      <c r="D7615" t="s">
        <v>15128</v>
      </c>
      <c r="E7615">
        <v>0</v>
      </c>
      <c r="F7615">
        <v>0.30000001192092801</v>
      </c>
      <c r="G7615" s="1" t="str">
        <f t="shared" si="354"/>
        <v>NEUTRAL</v>
      </c>
      <c r="H7615" t="s">
        <v>2468</v>
      </c>
      <c r="I7615" s="1" t="str">
        <f t="shared" si="355"/>
        <v>Yes</v>
      </c>
      <c r="J7615" s="1" t="str">
        <f t="shared" si="356"/>
        <v>Yes</v>
      </c>
    </row>
    <row r="7616" spans="1:10" x14ac:dyDescent="0.2">
      <c r="A7616" t="s">
        <v>15129</v>
      </c>
      <c r="B7616"/>
      <c r="C7616" t="s">
        <v>2468</v>
      </c>
      <c r="D7616" t="s">
        <v>15130</v>
      </c>
      <c r="E7616">
        <v>0.5</v>
      </c>
      <c r="F7616">
        <v>0.5</v>
      </c>
      <c r="G7616" s="1" t="str">
        <f t="shared" si="354"/>
        <v>POSITIVE</v>
      </c>
      <c r="H7616" t="s">
        <v>2468</v>
      </c>
      <c r="I7616" s="1" t="str">
        <f t="shared" si="355"/>
        <v>No</v>
      </c>
      <c r="J7616" s="1" t="str">
        <f t="shared" si="356"/>
        <v>Yes</v>
      </c>
    </row>
    <row r="7617" spans="1:10" x14ac:dyDescent="0.2">
      <c r="A7617" t="s">
        <v>15131</v>
      </c>
      <c r="B7617" t="s">
        <v>28</v>
      </c>
      <c r="C7617" t="s">
        <v>2469</v>
      </c>
      <c r="D7617" t="s">
        <v>15132</v>
      </c>
      <c r="E7617">
        <v>-0.20000000298023199</v>
      </c>
      <c r="F7617">
        <v>0.60000002384185702</v>
      </c>
      <c r="G7617" s="1" t="str">
        <f t="shared" si="354"/>
        <v>NEUTRAL</v>
      </c>
      <c r="H7617" t="s">
        <v>2468</v>
      </c>
      <c r="I7617" s="1" t="str">
        <f t="shared" si="355"/>
        <v>No</v>
      </c>
      <c r="J7617" s="1" t="str">
        <f t="shared" si="356"/>
        <v>No</v>
      </c>
    </row>
    <row r="7618" spans="1:10" x14ac:dyDescent="0.2">
      <c r="A7618" t="s">
        <v>15133</v>
      </c>
      <c r="B7618"/>
      <c r="C7618" t="s">
        <v>2468</v>
      </c>
      <c r="D7618" t="s">
        <v>15134</v>
      </c>
      <c r="E7618">
        <v>0.30000001192092801</v>
      </c>
      <c r="F7618">
        <v>0.30000001192092801</v>
      </c>
      <c r="G7618" s="1" t="str">
        <f t="shared" si="354"/>
        <v>POSITIVE</v>
      </c>
      <c r="H7618" t="s">
        <v>2468</v>
      </c>
      <c r="I7618" s="1" t="str">
        <f t="shared" si="355"/>
        <v>No</v>
      </c>
      <c r="J7618" s="1" t="str">
        <f t="shared" si="356"/>
        <v>Yes</v>
      </c>
    </row>
    <row r="7619" spans="1:10" x14ac:dyDescent="0.2">
      <c r="A7619" t="s">
        <v>15135</v>
      </c>
      <c r="B7619"/>
      <c r="C7619" t="s">
        <v>2468</v>
      </c>
      <c r="D7619" t="s">
        <v>15136</v>
      </c>
      <c r="E7619">
        <v>0</v>
      </c>
      <c r="F7619">
        <v>0</v>
      </c>
      <c r="G7619" s="1" t="str">
        <f t="shared" si="354"/>
        <v>NEUTRAL</v>
      </c>
      <c r="H7619" t="s">
        <v>2468</v>
      </c>
      <c r="I7619" s="1" t="str">
        <f t="shared" si="355"/>
        <v>Yes</v>
      </c>
      <c r="J7619" s="1" t="str">
        <f t="shared" si="356"/>
        <v>Yes</v>
      </c>
    </row>
    <row r="7620" spans="1:10" x14ac:dyDescent="0.2">
      <c r="A7620" t="s">
        <v>15137</v>
      </c>
      <c r="B7620"/>
      <c r="C7620" t="s">
        <v>2468</v>
      </c>
      <c r="D7620" t="s">
        <v>15138</v>
      </c>
      <c r="E7620">
        <v>0</v>
      </c>
      <c r="F7620">
        <v>0.20000000298023199</v>
      </c>
      <c r="G7620" s="1" t="str">
        <f t="shared" ref="G7620:G7683" si="357">+IF(E7620&lt;=-0.25,"NEGATIVE",IF(E7620&lt;=0.25,"NEUTRAL",IF(E7620&lt;=1,"POSITIVE","Check")))</f>
        <v>NEUTRAL</v>
      </c>
      <c r="H7620" t="s">
        <v>2470</v>
      </c>
      <c r="I7620" s="1" t="str">
        <f t="shared" ref="I7620:I7683" si="358">+IF(G7620=C7620,"Yes","No")</f>
        <v>Yes</v>
      </c>
      <c r="J7620" s="1" t="str">
        <f t="shared" ref="J7620:J7683" si="359">+IF(H7620=C7620,"Yes","No")</f>
        <v>No</v>
      </c>
    </row>
    <row r="7621" spans="1:10" x14ac:dyDescent="0.2">
      <c r="A7621" t="s">
        <v>15139</v>
      </c>
      <c r="B7621"/>
      <c r="C7621" t="s">
        <v>2468</v>
      </c>
      <c r="D7621" t="s">
        <v>15140</v>
      </c>
      <c r="E7621">
        <v>-0.20000000298023199</v>
      </c>
      <c r="F7621">
        <v>0.5</v>
      </c>
      <c r="G7621" s="1" t="str">
        <f t="shared" si="357"/>
        <v>NEUTRAL</v>
      </c>
      <c r="H7621" t="s">
        <v>2468</v>
      </c>
      <c r="I7621" s="1" t="str">
        <f t="shared" si="358"/>
        <v>Yes</v>
      </c>
      <c r="J7621" s="1" t="str">
        <f t="shared" si="359"/>
        <v>Yes</v>
      </c>
    </row>
    <row r="7622" spans="1:10" x14ac:dyDescent="0.2">
      <c r="A7622" t="s">
        <v>15141</v>
      </c>
      <c r="B7622"/>
      <c r="C7622" t="s">
        <v>2468</v>
      </c>
      <c r="D7622" t="s">
        <v>15142</v>
      </c>
      <c r="E7622">
        <v>0.30000001192092801</v>
      </c>
      <c r="F7622">
        <v>0.30000001192092801</v>
      </c>
      <c r="G7622" s="1" t="str">
        <f t="shared" si="357"/>
        <v>POSITIVE</v>
      </c>
      <c r="H7622" t="s">
        <v>2468</v>
      </c>
      <c r="I7622" s="1" t="str">
        <f t="shared" si="358"/>
        <v>No</v>
      </c>
      <c r="J7622" s="1" t="str">
        <f t="shared" si="359"/>
        <v>Yes</v>
      </c>
    </row>
    <row r="7623" spans="1:10" x14ac:dyDescent="0.2">
      <c r="A7623" t="s">
        <v>15143</v>
      </c>
      <c r="B7623" t="s">
        <v>10</v>
      </c>
      <c r="C7623" t="s">
        <v>2469</v>
      </c>
      <c r="D7623" t="s">
        <v>15144</v>
      </c>
      <c r="E7623">
        <v>0</v>
      </c>
      <c r="F7623">
        <v>0</v>
      </c>
      <c r="G7623" s="1" t="str">
        <f t="shared" si="357"/>
        <v>NEUTRAL</v>
      </c>
      <c r="H7623" t="s">
        <v>2468</v>
      </c>
      <c r="I7623" s="1" t="str">
        <f t="shared" si="358"/>
        <v>No</v>
      </c>
      <c r="J7623" s="1" t="str">
        <f t="shared" si="359"/>
        <v>No</v>
      </c>
    </row>
    <row r="7624" spans="1:10" x14ac:dyDescent="0.2">
      <c r="A7624" t="s">
        <v>15145</v>
      </c>
      <c r="B7624"/>
      <c r="C7624" t="s">
        <v>2468</v>
      </c>
      <c r="D7624" t="s">
        <v>15146</v>
      </c>
      <c r="E7624">
        <v>0</v>
      </c>
      <c r="F7624">
        <v>0</v>
      </c>
      <c r="G7624" s="1" t="str">
        <f t="shared" si="357"/>
        <v>NEUTRAL</v>
      </c>
      <c r="H7624" t="s">
        <v>2468</v>
      </c>
      <c r="I7624" s="1" t="str">
        <f t="shared" si="358"/>
        <v>Yes</v>
      </c>
      <c r="J7624" s="1" t="str">
        <f t="shared" si="359"/>
        <v>Yes</v>
      </c>
    </row>
    <row r="7625" spans="1:10" x14ac:dyDescent="0.2">
      <c r="A7625" t="s">
        <v>15147</v>
      </c>
      <c r="B7625" t="s">
        <v>18</v>
      </c>
      <c r="C7625" t="s">
        <v>2469</v>
      </c>
      <c r="D7625" t="s">
        <v>15148</v>
      </c>
      <c r="E7625">
        <v>0.20000000298023199</v>
      </c>
      <c r="F7625">
        <v>0.20000000298023199</v>
      </c>
      <c r="G7625" s="1" t="str">
        <f t="shared" si="357"/>
        <v>NEUTRAL</v>
      </c>
      <c r="H7625" t="s">
        <v>2468</v>
      </c>
      <c r="I7625" s="1" t="str">
        <f t="shared" si="358"/>
        <v>No</v>
      </c>
      <c r="J7625" s="1" t="str">
        <f t="shared" si="359"/>
        <v>No</v>
      </c>
    </row>
    <row r="7626" spans="1:10" x14ac:dyDescent="0.2">
      <c r="A7626" t="s">
        <v>15149</v>
      </c>
      <c r="B7626"/>
      <c r="C7626" t="s">
        <v>2468</v>
      </c>
      <c r="D7626" t="s">
        <v>15150</v>
      </c>
      <c r="E7626">
        <v>0</v>
      </c>
      <c r="F7626">
        <v>0</v>
      </c>
      <c r="G7626" s="1" t="str">
        <f t="shared" si="357"/>
        <v>NEUTRAL</v>
      </c>
      <c r="H7626" t="s">
        <v>2468</v>
      </c>
      <c r="I7626" s="1" t="str">
        <f t="shared" si="358"/>
        <v>Yes</v>
      </c>
      <c r="J7626" s="1" t="str">
        <f t="shared" si="359"/>
        <v>Yes</v>
      </c>
    </row>
    <row r="7627" spans="1:10" x14ac:dyDescent="0.2">
      <c r="A7627" t="s">
        <v>15151</v>
      </c>
      <c r="B7627" t="s">
        <v>28</v>
      </c>
      <c r="C7627" t="s">
        <v>2469</v>
      </c>
      <c r="D7627" t="s">
        <v>15152</v>
      </c>
      <c r="E7627">
        <v>0.60000002384185702</v>
      </c>
      <c r="F7627">
        <v>0.60000002384185702</v>
      </c>
      <c r="G7627" s="1" t="str">
        <f t="shared" si="357"/>
        <v>POSITIVE</v>
      </c>
      <c r="H7627" t="s">
        <v>2469</v>
      </c>
      <c r="I7627" s="1" t="str">
        <f t="shared" si="358"/>
        <v>Yes</v>
      </c>
      <c r="J7627" s="1" t="str">
        <f t="shared" si="359"/>
        <v>Yes</v>
      </c>
    </row>
    <row r="7628" spans="1:10" x14ac:dyDescent="0.2">
      <c r="A7628" t="s">
        <v>15153</v>
      </c>
      <c r="B7628"/>
      <c r="C7628" t="s">
        <v>2468</v>
      </c>
      <c r="D7628" t="s">
        <v>15154</v>
      </c>
      <c r="E7628">
        <v>0.10000000149011599</v>
      </c>
      <c r="F7628">
        <v>1.1000000238418499</v>
      </c>
      <c r="G7628" s="1" t="str">
        <f t="shared" si="357"/>
        <v>NEUTRAL</v>
      </c>
      <c r="H7628" t="s">
        <v>2468</v>
      </c>
      <c r="I7628" s="1" t="str">
        <f t="shared" si="358"/>
        <v>Yes</v>
      </c>
      <c r="J7628" s="1" t="str">
        <f t="shared" si="359"/>
        <v>Yes</v>
      </c>
    </row>
    <row r="7629" spans="1:10" x14ac:dyDescent="0.2">
      <c r="A7629" t="s">
        <v>15155</v>
      </c>
      <c r="B7629"/>
      <c r="C7629" t="s">
        <v>2468</v>
      </c>
      <c r="D7629" t="s">
        <v>15156</v>
      </c>
      <c r="E7629">
        <v>0.60000002384185702</v>
      </c>
      <c r="F7629">
        <v>0.60000002384185702</v>
      </c>
      <c r="G7629" s="1" t="str">
        <f t="shared" si="357"/>
        <v>POSITIVE</v>
      </c>
      <c r="H7629" t="s">
        <v>2469</v>
      </c>
      <c r="I7629" s="1" t="str">
        <f t="shared" si="358"/>
        <v>No</v>
      </c>
      <c r="J7629" s="1" t="str">
        <f t="shared" si="359"/>
        <v>No</v>
      </c>
    </row>
    <row r="7630" spans="1:10" x14ac:dyDescent="0.2">
      <c r="A7630" t="s">
        <v>15157</v>
      </c>
      <c r="B7630"/>
      <c r="C7630" t="s">
        <v>2468</v>
      </c>
      <c r="D7630" t="s">
        <v>15158</v>
      </c>
      <c r="E7630">
        <v>-0.69999998807907104</v>
      </c>
      <c r="F7630">
        <v>0.69999998807907104</v>
      </c>
      <c r="G7630" s="1" t="str">
        <f t="shared" si="357"/>
        <v>NEGATIVE</v>
      </c>
      <c r="H7630" t="s">
        <v>2468</v>
      </c>
      <c r="I7630" s="1" t="str">
        <f t="shared" si="358"/>
        <v>No</v>
      </c>
      <c r="J7630" s="1" t="str">
        <f t="shared" si="359"/>
        <v>Yes</v>
      </c>
    </row>
    <row r="7631" spans="1:10" x14ac:dyDescent="0.2">
      <c r="A7631" t="s">
        <v>15159</v>
      </c>
      <c r="B7631" t="s">
        <v>28</v>
      </c>
      <c r="C7631" t="s">
        <v>2469</v>
      </c>
      <c r="D7631" t="s">
        <v>15160</v>
      </c>
      <c r="E7631">
        <v>-0.10000000149011599</v>
      </c>
      <c r="F7631">
        <v>0.69999998807907104</v>
      </c>
      <c r="G7631" s="1" t="str">
        <f t="shared" si="357"/>
        <v>NEUTRAL</v>
      </c>
      <c r="H7631" t="s">
        <v>2468</v>
      </c>
      <c r="I7631" s="1" t="str">
        <f t="shared" si="358"/>
        <v>No</v>
      </c>
      <c r="J7631" s="1" t="str">
        <f t="shared" si="359"/>
        <v>No</v>
      </c>
    </row>
    <row r="7632" spans="1:10" x14ac:dyDescent="0.2">
      <c r="A7632" t="s">
        <v>15161</v>
      </c>
      <c r="B7632" t="s">
        <v>28</v>
      </c>
      <c r="C7632" t="s">
        <v>2470</v>
      </c>
      <c r="D7632" t="s">
        <v>15162</v>
      </c>
      <c r="E7632">
        <v>-0.10000000149011599</v>
      </c>
      <c r="F7632">
        <v>0.10000000149011599</v>
      </c>
      <c r="G7632" s="1" t="str">
        <f t="shared" si="357"/>
        <v>NEUTRAL</v>
      </c>
      <c r="H7632" t="s">
        <v>2468</v>
      </c>
      <c r="I7632" s="1" t="str">
        <f t="shared" si="358"/>
        <v>No</v>
      </c>
      <c r="J7632" s="1" t="str">
        <f t="shared" si="359"/>
        <v>No</v>
      </c>
    </row>
    <row r="7633" spans="1:10" x14ac:dyDescent="0.2">
      <c r="A7633" t="s">
        <v>15163</v>
      </c>
      <c r="B7633"/>
      <c r="C7633" t="s">
        <v>2468</v>
      </c>
      <c r="D7633" t="s">
        <v>15164</v>
      </c>
      <c r="E7633">
        <v>0.10000000149011599</v>
      </c>
      <c r="F7633">
        <v>0.10000000149011599</v>
      </c>
      <c r="G7633" s="1" t="str">
        <f t="shared" si="357"/>
        <v>NEUTRAL</v>
      </c>
      <c r="H7633" t="s">
        <v>2468</v>
      </c>
      <c r="I7633" s="1" t="str">
        <f t="shared" si="358"/>
        <v>Yes</v>
      </c>
      <c r="J7633" s="1" t="str">
        <f t="shared" si="359"/>
        <v>Yes</v>
      </c>
    </row>
    <row r="7634" spans="1:10" x14ac:dyDescent="0.2">
      <c r="A7634" t="s">
        <v>15165</v>
      </c>
      <c r="B7634" t="s">
        <v>28</v>
      </c>
      <c r="C7634" t="s">
        <v>2469</v>
      </c>
      <c r="D7634" t="s">
        <v>15166</v>
      </c>
      <c r="E7634">
        <v>0</v>
      </c>
      <c r="F7634">
        <v>0.40000000596046398</v>
      </c>
      <c r="G7634" s="1" t="str">
        <f t="shared" si="357"/>
        <v>NEUTRAL</v>
      </c>
      <c r="H7634" t="s">
        <v>2468</v>
      </c>
      <c r="I7634" s="1" t="str">
        <f t="shared" si="358"/>
        <v>No</v>
      </c>
      <c r="J7634" s="1" t="str">
        <f t="shared" si="359"/>
        <v>No</v>
      </c>
    </row>
    <row r="7635" spans="1:10" x14ac:dyDescent="0.2">
      <c r="A7635" t="s">
        <v>15167</v>
      </c>
      <c r="B7635"/>
      <c r="C7635" t="s">
        <v>2468</v>
      </c>
      <c r="D7635" t="s">
        <v>15168</v>
      </c>
      <c r="E7635">
        <v>-0.20000000298023199</v>
      </c>
      <c r="F7635">
        <v>0.40000000596046398</v>
      </c>
      <c r="G7635" s="1" t="str">
        <f t="shared" si="357"/>
        <v>NEUTRAL</v>
      </c>
      <c r="H7635" t="s">
        <v>2468</v>
      </c>
      <c r="I7635" s="1" t="str">
        <f t="shared" si="358"/>
        <v>Yes</v>
      </c>
      <c r="J7635" s="1" t="str">
        <f t="shared" si="359"/>
        <v>Yes</v>
      </c>
    </row>
    <row r="7636" spans="1:10" x14ac:dyDescent="0.2">
      <c r="A7636" t="s">
        <v>15169</v>
      </c>
      <c r="B7636" t="s">
        <v>7</v>
      </c>
      <c r="C7636" t="s">
        <v>2469</v>
      </c>
      <c r="D7636" t="s">
        <v>15170</v>
      </c>
      <c r="E7636">
        <v>0.89999997615814198</v>
      </c>
      <c r="F7636">
        <v>0.89999997615814198</v>
      </c>
      <c r="G7636" s="1" t="str">
        <f t="shared" si="357"/>
        <v>POSITIVE</v>
      </c>
      <c r="H7636" t="s">
        <v>2469</v>
      </c>
      <c r="I7636" s="1" t="str">
        <f t="shared" si="358"/>
        <v>Yes</v>
      </c>
      <c r="J7636" s="1" t="str">
        <f t="shared" si="359"/>
        <v>Yes</v>
      </c>
    </row>
    <row r="7637" spans="1:10" x14ac:dyDescent="0.2">
      <c r="A7637" t="s">
        <v>15171</v>
      </c>
      <c r="B7637"/>
      <c r="C7637" t="s">
        <v>2468</v>
      </c>
      <c r="D7637" t="s">
        <v>15172</v>
      </c>
      <c r="E7637">
        <v>0.30000001192092801</v>
      </c>
      <c r="F7637">
        <v>0.30000001192092801</v>
      </c>
      <c r="G7637" s="1" t="str">
        <f t="shared" si="357"/>
        <v>POSITIVE</v>
      </c>
      <c r="H7637" t="s">
        <v>2468</v>
      </c>
      <c r="I7637" s="1" t="str">
        <f t="shared" si="358"/>
        <v>No</v>
      </c>
      <c r="J7637" s="1" t="str">
        <f t="shared" si="359"/>
        <v>Yes</v>
      </c>
    </row>
    <row r="7638" spans="1:10" x14ac:dyDescent="0.2">
      <c r="A7638" t="s">
        <v>15173</v>
      </c>
      <c r="B7638"/>
      <c r="C7638" t="s">
        <v>2468</v>
      </c>
      <c r="D7638" t="s">
        <v>15174</v>
      </c>
      <c r="E7638">
        <v>0.10000000149011599</v>
      </c>
      <c r="F7638">
        <v>0.20000000298023199</v>
      </c>
      <c r="G7638" s="1" t="str">
        <f t="shared" si="357"/>
        <v>NEUTRAL</v>
      </c>
      <c r="H7638" t="s">
        <v>2468</v>
      </c>
      <c r="I7638" s="1" t="str">
        <f t="shared" si="358"/>
        <v>Yes</v>
      </c>
      <c r="J7638" s="1" t="str">
        <f t="shared" si="359"/>
        <v>Yes</v>
      </c>
    </row>
    <row r="7639" spans="1:10" x14ac:dyDescent="0.2">
      <c r="A7639" t="s">
        <v>15175</v>
      </c>
      <c r="B7639"/>
      <c r="C7639" t="s">
        <v>2468</v>
      </c>
      <c r="D7639" t="s">
        <v>15176</v>
      </c>
      <c r="E7639">
        <v>0.69999998807907104</v>
      </c>
      <c r="F7639">
        <v>1.3999999761581401</v>
      </c>
      <c r="G7639" s="1" t="str">
        <f t="shared" si="357"/>
        <v>POSITIVE</v>
      </c>
      <c r="H7639" t="s">
        <v>2469</v>
      </c>
      <c r="I7639" s="1" t="str">
        <f t="shared" si="358"/>
        <v>No</v>
      </c>
      <c r="J7639" s="1" t="str">
        <f t="shared" si="359"/>
        <v>No</v>
      </c>
    </row>
    <row r="7640" spans="1:10" x14ac:dyDescent="0.2">
      <c r="A7640" t="s">
        <v>15177</v>
      </c>
      <c r="B7640" t="s">
        <v>10</v>
      </c>
      <c r="C7640" t="s">
        <v>2469</v>
      </c>
      <c r="D7640" t="s">
        <v>15178</v>
      </c>
      <c r="E7640">
        <v>0.69999998807907104</v>
      </c>
      <c r="F7640">
        <v>1.5</v>
      </c>
      <c r="G7640" s="1" t="str">
        <f t="shared" si="357"/>
        <v>POSITIVE</v>
      </c>
      <c r="H7640" t="s">
        <v>2469</v>
      </c>
      <c r="I7640" s="1" t="str">
        <f t="shared" si="358"/>
        <v>Yes</v>
      </c>
      <c r="J7640" s="1" t="str">
        <f t="shared" si="359"/>
        <v>Yes</v>
      </c>
    </row>
    <row r="7641" spans="1:10" x14ac:dyDescent="0.2">
      <c r="A7641" t="s">
        <v>15179</v>
      </c>
      <c r="B7641" t="s">
        <v>38</v>
      </c>
      <c r="C7641" t="s">
        <v>2469</v>
      </c>
      <c r="D7641" t="s">
        <v>15180</v>
      </c>
      <c r="E7641">
        <v>0.89999997615814198</v>
      </c>
      <c r="F7641">
        <v>0.89999997615814198</v>
      </c>
      <c r="G7641" s="1" t="str">
        <f t="shared" si="357"/>
        <v>POSITIVE</v>
      </c>
      <c r="H7641" t="s">
        <v>2468</v>
      </c>
      <c r="I7641" s="1" t="str">
        <f t="shared" si="358"/>
        <v>Yes</v>
      </c>
      <c r="J7641" s="1" t="str">
        <f t="shared" si="359"/>
        <v>No</v>
      </c>
    </row>
    <row r="7642" spans="1:10" x14ac:dyDescent="0.2">
      <c r="A7642" t="s">
        <v>15181</v>
      </c>
      <c r="B7642" t="s">
        <v>13</v>
      </c>
      <c r="C7642" t="s">
        <v>2469</v>
      </c>
      <c r="D7642" t="s">
        <v>15182</v>
      </c>
      <c r="E7642">
        <v>0.30000001192092801</v>
      </c>
      <c r="F7642">
        <v>1</v>
      </c>
      <c r="G7642" s="1" t="str">
        <f t="shared" si="357"/>
        <v>POSITIVE</v>
      </c>
      <c r="H7642" t="s">
        <v>2469</v>
      </c>
      <c r="I7642" s="1" t="str">
        <f t="shared" si="358"/>
        <v>Yes</v>
      </c>
      <c r="J7642" s="1" t="str">
        <f t="shared" si="359"/>
        <v>Yes</v>
      </c>
    </row>
    <row r="7643" spans="1:10" x14ac:dyDescent="0.2">
      <c r="A7643" t="s">
        <v>15183</v>
      </c>
      <c r="B7643"/>
      <c r="C7643" t="s">
        <v>2469</v>
      </c>
      <c r="D7643" t="s">
        <v>15184</v>
      </c>
      <c r="E7643">
        <v>0</v>
      </c>
      <c r="F7643">
        <v>0.10000000149011599</v>
      </c>
      <c r="G7643" s="1" t="str">
        <f t="shared" si="357"/>
        <v>NEUTRAL</v>
      </c>
      <c r="H7643" t="s">
        <v>2468</v>
      </c>
      <c r="I7643" s="1" t="str">
        <f t="shared" si="358"/>
        <v>No</v>
      </c>
      <c r="J7643" s="1" t="str">
        <f t="shared" si="359"/>
        <v>No</v>
      </c>
    </row>
    <row r="7644" spans="1:10" x14ac:dyDescent="0.2">
      <c r="A7644" t="s">
        <v>15185</v>
      </c>
      <c r="B7644" t="s">
        <v>18</v>
      </c>
      <c r="C7644" t="s">
        <v>2470</v>
      </c>
      <c r="D7644" t="s">
        <v>15186</v>
      </c>
      <c r="E7644">
        <v>0</v>
      </c>
      <c r="F7644">
        <v>0</v>
      </c>
      <c r="G7644" s="1" t="str">
        <f t="shared" si="357"/>
        <v>NEUTRAL</v>
      </c>
      <c r="H7644" t="s">
        <v>2468</v>
      </c>
      <c r="I7644" s="1" t="str">
        <f t="shared" si="358"/>
        <v>No</v>
      </c>
      <c r="J7644" s="1" t="str">
        <f t="shared" si="359"/>
        <v>No</v>
      </c>
    </row>
    <row r="7645" spans="1:10" x14ac:dyDescent="0.2">
      <c r="A7645" t="s">
        <v>15187</v>
      </c>
      <c r="B7645"/>
      <c r="C7645" t="s">
        <v>2468</v>
      </c>
      <c r="D7645" t="s">
        <v>15188</v>
      </c>
      <c r="E7645">
        <v>0.10000000149011599</v>
      </c>
      <c r="F7645">
        <v>0.40000000596046398</v>
      </c>
      <c r="G7645" s="1" t="str">
        <f t="shared" si="357"/>
        <v>NEUTRAL</v>
      </c>
      <c r="H7645" t="s">
        <v>2468</v>
      </c>
      <c r="I7645" s="1" t="str">
        <f t="shared" si="358"/>
        <v>Yes</v>
      </c>
      <c r="J7645" s="1" t="str">
        <f t="shared" si="359"/>
        <v>Yes</v>
      </c>
    </row>
    <row r="7646" spans="1:10" x14ac:dyDescent="0.2">
      <c r="A7646" t="s">
        <v>15189</v>
      </c>
      <c r="B7646"/>
      <c r="C7646" t="s">
        <v>2468</v>
      </c>
      <c r="D7646" t="s">
        <v>15190</v>
      </c>
      <c r="E7646">
        <v>0.40000000596046398</v>
      </c>
      <c r="F7646">
        <v>0.40000000596046398</v>
      </c>
      <c r="G7646" s="1" t="str">
        <f t="shared" si="357"/>
        <v>POSITIVE</v>
      </c>
      <c r="H7646" t="s">
        <v>2468</v>
      </c>
      <c r="I7646" s="1" t="str">
        <f t="shared" si="358"/>
        <v>No</v>
      </c>
      <c r="J7646" s="1" t="str">
        <f t="shared" si="359"/>
        <v>Yes</v>
      </c>
    </row>
    <row r="7647" spans="1:10" x14ac:dyDescent="0.2">
      <c r="A7647" t="s">
        <v>15191</v>
      </c>
      <c r="B7647"/>
      <c r="C7647" t="s">
        <v>2470</v>
      </c>
      <c r="D7647" t="s">
        <v>15192</v>
      </c>
      <c r="E7647">
        <v>0.30000001192092801</v>
      </c>
      <c r="F7647">
        <v>0.69999998807907104</v>
      </c>
      <c r="G7647" s="1" t="str">
        <f t="shared" si="357"/>
        <v>POSITIVE</v>
      </c>
      <c r="H7647" t="s">
        <v>2468</v>
      </c>
      <c r="I7647" s="1" t="str">
        <f t="shared" si="358"/>
        <v>No</v>
      </c>
      <c r="J7647" s="1" t="str">
        <f t="shared" si="359"/>
        <v>No</v>
      </c>
    </row>
    <row r="7648" spans="1:10" x14ac:dyDescent="0.2">
      <c r="A7648" t="s">
        <v>15193</v>
      </c>
      <c r="B7648" t="s">
        <v>28</v>
      </c>
      <c r="C7648" t="s">
        <v>2469</v>
      </c>
      <c r="D7648" t="s">
        <v>15194</v>
      </c>
      <c r="E7648">
        <v>0</v>
      </c>
      <c r="F7648">
        <v>0.10000000149011599</v>
      </c>
      <c r="G7648" s="1" t="str">
        <f t="shared" si="357"/>
        <v>NEUTRAL</v>
      </c>
      <c r="H7648" t="s">
        <v>2470</v>
      </c>
      <c r="I7648" s="1" t="str">
        <f t="shared" si="358"/>
        <v>No</v>
      </c>
      <c r="J7648" s="1" t="str">
        <f t="shared" si="359"/>
        <v>No</v>
      </c>
    </row>
    <row r="7649" spans="1:10" x14ac:dyDescent="0.2">
      <c r="A7649" t="s">
        <v>15195</v>
      </c>
      <c r="B7649" t="s">
        <v>10</v>
      </c>
      <c r="C7649" t="s">
        <v>2469</v>
      </c>
      <c r="D7649" t="s">
        <v>15196</v>
      </c>
      <c r="E7649">
        <v>0.5</v>
      </c>
      <c r="F7649">
        <v>0.5</v>
      </c>
      <c r="G7649" s="1" t="str">
        <f t="shared" si="357"/>
        <v>POSITIVE</v>
      </c>
      <c r="H7649" t="s">
        <v>2469</v>
      </c>
      <c r="I7649" s="1" t="str">
        <f t="shared" si="358"/>
        <v>Yes</v>
      </c>
      <c r="J7649" s="1" t="str">
        <f t="shared" si="359"/>
        <v>Yes</v>
      </c>
    </row>
    <row r="7650" spans="1:10" x14ac:dyDescent="0.2">
      <c r="A7650" t="s">
        <v>15197</v>
      </c>
      <c r="B7650" t="s">
        <v>10</v>
      </c>
      <c r="C7650" t="s">
        <v>2470</v>
      </c>
      <c r="D7650" t="s">
        <v>15198</v>
      </c>
      <c r="E7650">
        <v>-0.89999997615814198</v>
      </c>
      <c r="F7650">
        <v>0.89999997615814198</v>
      </c>
      <c r="G7650" s="1" t="str">
        <f t="shared" si="357"/>
        <v>NEGATIVE</v>
      </c>
      <c r="H7650" t="s">
        <v>2470</v>
      </c>
      <c r="I7650" s="1" t="str">
        <f t="shared" si="358"/>
        <v>Yes</v>
      </c>
      <c r="J7650" s="1" t="str">
        <f t="shared" si="359"/>
        <v>Yes</v>
      </c>
    </row>
    <row r="7651" spans="1:10" x14ac:dyDescent="0.2">
      <c r="A7651" t="s">
        <v>15199</v>
      </c>
      <c r="B7651"/>
      <c r="C7651" t="s">
        <v>2468</v>
      </c>
      <c r="D7651" t="s">
        <v>15200</v>
      </c>
      <c r="E7651">
        <v>0.20000000298023199</v>
      </c>
      <c r="F7651">
        <v>0.5</v>
      </c>
      <c r="G7651" s="1" t="str">
        <f t="shared" si="357"/>
        <v>NEUTRAL</v>
      </c>
      <c r="H7651" t="s">
        <v>2470</v>
      </c>
      <c r="I7651" s="1" t="str">
        <f t="shared" si="358"/>
        <v>Yes</v>
      </c>
      <c r="J7651" s="1" t="str">
        <f t="shared" si="359"/>
        <v>No</v>
      </c>
    </row>
    <row r="7652" spans="1:10" x14ac:dyDescent="0.2">
      <c r="A7652" t="s">
        <v>15201</v>
      </c>
      <c r="B7652"/>
      <c r="C7652" t="s">
        <v>2468</v>
      </c>
      <c r="D7652" t="s">
        <v>15202</v>
      </c>
      <c r="E7652">
        <v>-0.69999998807907104</v>
      </c>
      <c r="F7652">
        <v>0.69999998807907104</v>
      </c>
      <c r="G7652" s="1" t="str">
        <f t="shared" si="357"/>
        <v>NEGATIVE</v>
      </c>
      <c r="H7652" t="s">
        <v>2468</v>
      </c>
      <c r="I7652" s="1" t="str">
        <f t="shared" si="358"/>
        <v>No</v>
      </c>
      <c r="J7652" s="1" t="str">
        <f t="shared" si="359"/>
        <v>Yes</v>
      </c>
    </row>
    <row r="7653" spans="1:10" x14ac:dyDescent="0.2">
      <c r="A7653" t="s">
        <v>15203</v>
      </c>
      <c r="B7653"/>
      <c r="C7653" t="s">
        <v>2468</v>
      </c>
      <c r="D7653" t="s">
        <v>15204</v>
      </c>
      <c r="E7653">
        <v>0.30000001192092801</v>
      </c>
      <c r="F7653">
        <v>0.30000001192092801</v>
      </c>
      <c r="G7653" s="1" t="str">
        <f t="shared" si="357"/>
        <v>POSITIVE</v>
      </c>
      <c r="H7653" t="s">
        <v>2469</v>
      </c>
      <c r="I7653" s="1" t="str">
        <f t="shared" si="358"/>
        <v>No</v>
      </c>
      <c r="J7653" s="1" t="str">
        <f t="shared" si="359"/>
        <v>No</v>
      </c>
    </row>
    <row r="7654" spans="1:10" x14ac:dyDescent="0.2">
      <c r="A7654" t="s">
        <v>15205</v>
      </c>
      <c r="B7654"/>
      <c r="C7654" t="s">
        <v>2468</v>
      </c>
      <c r="D7654" t="s">
        <v>15206</v>
      </c>
      <c r="E7654">
        <v>0.5</v>
      </c>
      <c r="F7654">
        <v>0.5</v>
      </c>
      <c r="G7654" s="1" t="str">
        <f t="shared" si="357"/>
        <v>POSITIVE</v>
      </c>
      <c r="H7654" t="s">
        <v>2469</v>
      </c>
      <c r="I7654" s="1" t="str">
        <f t="shared" si="358"/>
        <v>No</v>
      </c>
      <c r="J7654" s="1" t="str">
        <f t="shared" si="359"/>
        <v>No</v>
      </c>
    </row>
    <row r="7655" spans="1:10" x14ac:dyDescent="0.2">
      <c r="A7655" t="s">
        <v>15207</v>
      </c>
      <c r="B7655"/>
      <c r="C7655" t="s">
        <v>2468</v>
      </c>
      <c r="D7655" t="s">
        <v>15208</v>
      </c>
      <c r="E7655">
        <v>0.89999997615814198</v>
      </c>
      <c r="F7655">
        <v>0.89999997615814198</v>
      </c>
      <c r="G7655" s="1" t="str">
        <f t="shared" si="357"/>
        <v>POSITIVE</v>
      </c>
      <c r="H7655" t="s">
        <v>2469</v>
      </c>
      <c r="I7655" s="1" t="str">
        <f t="shared" si="358"/>
        <v>No</v>
      </c>
      <c r="J7655" s="1" t="str">
        <f t="shared" si="359"/>
        <v>No</v>
      </c>
    </row>
    <row r="7656" spans="1:10" x14ac:dyDescent="0.2">
      <c r="A7656" t="s">
        <v>15209</v>
      </c>
      <c r="B7656" t="s">
        <v>38</v>
      </c>
      <c r="C7656" t="s">
        <v>2469</v>
      </c>
      <c r="D7656" t="s">
        <v>15210</v>
      </c>
      <c r="E7656">
        <v>0.89999997615814198</v>
      </c>
      <c r="F7656">
        <v>0.89999997615814198</v>
      </c>
      <c r="G7656" s="1" t="str">
        <f t="shared" si="357"/>
        <v>POSITIVE</v>
      </c>
      <c r="H7656" t="s">
        <v>2468</v>
      </c>
      <c r="I7656" s="1" t="str">
        <f t="shared" si="358"/>
        <v>Yes</v>
      </c>
      <c r="J7656" s="1" t="str">
        <f t="shared" si="359"/>
        <v>No</v>
      </c>
    </row>
    <row r="7657" spans="1:10" x14ac:dyDescent="0.2">
      <c r="A7657" t="s">
        <v>15211</v>
      </c>
      <c r="B7657"/>
      <c r="C7657" t="s">
        <v>2468</v>
      </c>
      <c r="D7657" t="s">
        <v>15212</v>
      </c>
      <c r="E7657">
        <v>0.80000001192092896</v>
      </c>
      <c r="F7657">
        <v>0.80000001192092896</v>
      </c>
      <c r="G7657" s="1" t="str">
        <f t="shared" si="357"/>
        <v>POSITIVE</v>
      </c>
      <c r="H7657" t="s">
        <v>2468</v>
      </c>
      <c r="I7657" s="1" t="str">
        <f t="shared" si="358"/>
        <v>No</v>
      </c>
      <c r="J7657" s="1" t="str">
        <f t="shared" si="359"/>
        <v>Yes</v>
      </c>
    </row>
    <row r="7658" spans="1:10" x14ac:dyDescent="0.2">
      <c r="A7658" t="s">
        <v>15213</v>
      </c>
      <c r="B7658"/>
      <c r="C7658" t="s">
        <v>2468</v>
      </c>
      <c r="D7658" t="s">
        <v>15214</v>
      </c>
      <c r="E7658">
        <v>0.20000000298023199</v>
      </c>
      <c r="F7658">
        <v>1</v>
      </c>
      <c r="G7658" s="1" t="str">
        <f t="shared" si="357"/>
        <v>NEUTRAL</v>
      </c>
      <c r="H7658" t="s">
        <v>2468</v>
      </c>
      <c r="I7658" s="1" t="str">
        <f t="shared" si="358"/>
        <v>Yes</v>
      </c>
      <c r="J7658" s="1" t="str">
        <f t="shared" si="359"/>
        <v>Yes</v>
      </c>
    </row>
    <row r="7659" spans="1:10" x14ac:dyDescent="0.2">
      <c r="A7659" t="s">
        <v>15215</v>
      </c>
      <c r="B7659"/>
      <c r="C7659" t="s">
        <v>2468</v>
      </c>
      <c r="D7659" t="s">
        <v>15216</v>
      </c>
      <c r="E7659">
        <v>-0.10000000149011599</v>
      </c>
      <c r="F7659">
        <v>0.30000001192092801</v>
      </c>
      <c r="G7659" s="1" t="str">
        <f t="shared" si="357"/>
        <v>NEUTRAL</v>
      </c>
      <c r="H7659" t="s">
        <v>2468</v>
      </c>
      <c r="I7659" s="1" t="str">
        <f t="shared" si="358"/>
        <v>Yes</v>
      </c>
      <c r="J7659" s="1" t="str">
        <f t="shared" si="359"/>
        <v>Yes</v>
      </c>
    </row>
    <row r="7660" spans="1:10" x14ac:dyDescent="0.2">
      <c r="A7660" t="s">
        <v>15217</v>
      </c>
      <c r="B7660" t="s">
        <v>13</v>
      </c>
      <c r="C7660" t="s">
        <v>2469</v>
      </c>
      <c r="D7660" t="s">
        <v>15218</v>
      </c>
      <c r="E7660">
        <v>0</v>
      </c>
      <c r="F7660">
        <v>0</v>
      </c>
      <c r="G7660" s="1" t="str">
        <f t="shared" si="357"/>
        <v>NEUTRAL</v>
      </c>
      <c r="H7660" t="s">
        <v>2470</v>
      </c>
      <c r="I7660" s="1" t="str">
        <f t="shared" si="358"/>
        <v>No</v>
      </c>
      <c r="J7660" s="1" t="str">
        <f t="shared" si="359"/>
        <v>No</v>
      </c>
    </row>
    <row r="7661" spans="1:10" x14ac:dyDescent="0.2">
      <c r="A7661" t="s">
        <v>15219</v>
      </c>
      <c r="B7661" t="s">
        <v>28</v>
      </c>
      <c r="C7661" t="s">
        <v>2468</v>
      </c>
      <c r="D7661" t="s">
        <v>15220</v>
      </c>
      <c r="E7661">
        <v>0.10000000149011599</v>
      </c>
      <c r="F7661">
        <v>0.10000000149011599</v>
      </c>
      <c r="G7661" s="1" t="str">
        <f t="shared" si="357"/>
        <v>NEUTRAL</v>
      </c>
      <c r="H7661" t="s">
        <v>2468</v>
      </c>
      <c r="I7661" s="1" t="str">
        <f t="shared" si="358"/>
        <v>Yes</v>
      </c>
      <c r="J7661" s="1" t="str">
        <f t="shared" si="359"/>
        <v>Yes</v>
      </c>
    </row>
    <row r="7662" spans="1:10" x14ac:dyDescent="0.2">
      <c r="A7662" t="s">
        <v>15221</v>
      </c>
      <c r="B7662" t="s">
        <v>10</v>
      </c>
      <c r="C7662" t="s">
        <v>2469</v>
      </c>
      <c r="D7662" t="s">
        <v>15222</v>
      </c>
      <c r="E7662">
        <v>0.10000000149011599</v>
      </c>
      <c r="F7662">
        <v>0.10000000149011599</v>
      </c>
      <c r="G7662" s="1" t="str">
        <f t="shared" si="357"/>
        <v>NEUTRAL</v>
      </c>
      <c r="H7662" t="s">
        <v>2468</v>
      </c>
      <c r="I7662" s="1" t="str">
        <f t="shared" si="358"/>
        <v>No</v>
      </c>
      <c r="J7662" s="1" t="str">
        <f t="shared" si="359"/>
        <v>No</v>
      </c>
    </row>
    <row r="7663" spans="1:10" x14ac:dyDescent="0.2">
      <c r="A7663" t="s">
        <v>15223</v>
      </c>
      <c r="B7663"/>
      <c r="C7663" t="s">
        <v>2468</v>
      </c>
      <c r="D7663" t="s">
        <v>15224</v>
      </c>
      <c r="E7663">
        <v>0.60000002384185702</v>
      </c>
      <c r="F7663">
        <v>0.60000002384185702</v>
      </c>
      <c r="G7663" s="1" t="str">
        <f t="shared" si="357"/>
        <v>POSITIVE</v>
      </c>
      <c r="H7663" t="s">
        <v>2469</v>
      </c>
      <c r="I7663" s="1" t="str">
        <f t="shared" si="358"/>
        <v>No</v>
      </c>
      <c r="J7663" s="1" t="str">
        <f t="shared" si="359"/>
        <v>No</v>
      </c>
    </row>
    <row r="7664" spans="1:10" x14ac:dyDescent="0.2">
      <c r="A7664" t="s">
        <v>15225</v>
      </c>
      <c r="B7664"/>
      <c r="C7664" t="s">
        <v>2468</v>
      </c>
      <c r="D7664" t="s">
        <v>15226</v>
      </c>
      <c r="E7664">
        <v>0</v>
      </c>
      <c r="F7664">
        <v>0.10000000149011599</v>
      </c>
      <c r="G7664" s="1" t="str">
        <f t="shared" si="357"/>
        <v>NEUTRAL</v>
      </c>
      <c r="H7664" t="s">
        <v>2468</v>
      </c>
      <c r="I7664" s="1" t="str">
        <f t="shared" si="358"/>
        <v>Yes</v>
      </c>
      <c r="J7664" s="1" t="str">
        <f t="shared" si="359"/>
        <v>Yes</v>
      </c>
    </row>
    <row r="7665" spans="1:10" x14ac:dyDescent="0.2">
      <c r="A7665" t="s">
        <v>15227</v>
      </c>
      <c r="B7665"/>
      <c r="C7665" t="s">
        <v>2468</v>
      </c>
      <c r="D7665" t="s">
        <v>15228</v>
      </c>
      <c r="E7665">
        <v>0</v>
      </c>
      <c r="F7665">
        <v>0.10000000149011599</v>
      </c>
      <c r="G7665" s="1" t="str">
        <f t="shared" si="357"/>
        <v>NEUTRAL</v>
      </c>
      <c r="H7665" t="s">
        <v>2468</v>
      </c>
      <c r="I7665" s="1" t="str">
        <f t="shared" si="358"/>
        <v>Yes</v>
      </c>
      <c r="J7665" s="1" t="str">
        <f t="shared" si="359"/>
        <v>Yes</v>
      </c>
    </row>
    <row r="7666" spans="1:10" x14ac:dyDescent="0.2">
      <c r="A7666" t="s">
        <v>15229</v>
      </c>
      <c r="B7666" t="s">
        <v>7</v>
      </c>
      <c r="C7666" t="s">
        <v>2470</v>
      </c>
      <c r="D7666" t="s">
        <v>15230</v>
      </c>
      <c r="E7666">
        <v>0</v>
      </c>
      <c r="F7666">
        <v>1</v>
      </c>
      <c r="G7666" s="1" t="str">
        <f t="shared" si="357"/>
        <v>NEUTRAL</v>
      </c>
      <c r="H7666" t="s">
        <v>2468</v>
      </c>
      <c r="I7666" s="1" t="str">
        <f t="shared" si="358"/>
        <v>No</v>
      </c>
      <c r="J7666" s="1" t="str">
        <f t="shared" si="359"/>
        <v>No</v>
      </c>
    </row>
    <row r="7667" spans="1:10" x14ac:dyDescent="0.2">
      <c r="A7667" t="s">
        <v>15231</v>
      </c>
      <c r="B7667" t="s">
        <v>13</v>
      </c>
      <c r="C7667" t="s">
        <v>2469</v>
      </c>
      <c r="D7667" t="s">
        <v>15232</v>
      </c>
      <c r="E7667">
        <v>0.10000000149011599</v>
      </c>
      <c r="F7667">
        <v>0.30000001192092801</v>
      </c>
      <c r="G7667" s="1" t="str">
        <f t="shared" si="357"/>
        <v>NEUTRAL</v>
      </c>
      <c r="H7667" t="s">
        <v>2468</v>
      </c>
      <c r="I7667" s="1" t="str">
        <f t="shared" si="358"/>
        <v>No</v>
      </c>
      <c r="J7667" s="1" t="str">
        <f t="shared" si="359"/>
        <v>No</v>
      </c>
    </row>
    <row r="7668" spans="1:10" x14ac:dyDescent="0.2">
      <c r="A7668" t="s">
        <v>15233</v>
      </c>
      <c r="B7668"/>
      <c r="C7668" t="s">
        <v>2468</v>
      </c>
      <c r="D7668" t="s">
        <v>15234</v>
      </c>
      <c r="E7668">
        <v>-0.20000000298023199</v>
      </c>
      <c r="F7668">
        <v>0.20000000298023199</v>
      </c>
      <c r="G7668" s="1" t="str">
        <f t="shared" si="357"/>
        <v>NEUTRAL</v>
      </c>
      <c r="H7668" t="s">
        <v>2468</v>
      </c>
      <c r="I7668" s="1" t="str">
        <f t="shared" si="358"/>
        <v>Yes</v>
      </c>
      <c r="J7668" s="1" t="str">
        <f t="shared" si="359"/>
        <v>Yes</v>
      </c>
    </row>
    <row r="7669" spans="1:10" x14ac:dyDescent="0.2">
      <c r="A7669" t="s">
        <v>15235</v>
      </c>
      <c r="B7669"/>
      <c r="C7669" t="s">
        <v>2468</v>
      </c>
      <c r="D7669" t="s">
        <v>15236</v>
      </c>
      <c r="E7669">
        <v>0</v>
      </c>
      <c r="F7669">
        <v>0.10000000149011599</v>
      </c>
      <c r="G7669" s="1" t="str">
        <f t="shared" si="357"/>
        <v>NEUTRAL</v>
      </c>
      <c r="H7669" t="s">
        <v>2468</v>
      </c>
      <c r="I7669" s="1" t="str">
        <f t="shared" si="358"/>
        <v>Yes</v>
      </c>
      <c r="J7669" s="1" t="str">
        <f t="shared" si="359"/>
        <v>Yes</v>
      </c>
    </row>
    <row r="7670" spans="1:10" x14ac:dyDescent="0.2">
      <c r="A7670" t="s">
        <v>15237</v>
      </c>
      <c r="B7670" t="s">
        <v>28</v>
      </c>
      <c r="C7670" t="s">
        <v>2470</v>
      </c>
      <c r="D7670" t="s">
        <v>15238</v>
      </c>
      <c r="E7670">
        <v>-0.89999997615814198</v>
      </c>
      <c r="F7670">
        <v>0.89999997615814198</v>
      </c>
      <c r="G7670" s="1" t="str">
        <f t="shared" si="357"/>
        <v>NEGATIVE</v>
      </c>
      <c r="H7670" t="s">
        <v>2470</v>
      </c>
      <c r="I7670" s="1" t="str">
        <f t="shared" si="358"/>
        <v>Yes</v>
      </c>
      <c r="J7670" s="1" t="str">
        <f t="shared" si="359"/>
        <v>Yes</v>
      </c>
    </row>
    <row r="7671" spans="1:10" x14ac:dyDescent="0.2">
      <c r="A7671" t="s">
        <v>15239</v>
      </c>
      <c r="B7671"/>
      <c r="C7671" t="s">
        <v>2468</v>
      </c>
      <c r="D7671" t="s">
        <v>15240</v>
      </c>
      <c r="E7671">
        <v>-0.60000002384185702</v>
      </c>
      <c r="F7671">
        <v>0.60000002384185702</v>
      </c>
      <c r="G7671" s="1" t="str">
        <f t="shared" si="357"/>
        <v>NEGATIVE</v>
      </c>
      <c r="H7671" t="s">
        <v>2468</v>
      </c>
      <c r="I7671" s="1" t="str">
        <f t="shared" si="358"/>
        <v>No</v>
      </c>
      <c r="J7671" s="1" t="str">
        <f t="shared" si="359"/>
        <v>Yes</v>
      </c>
    </row>
    <row r="7672" spans="1:10" x14ac:dyDescent="0.2">
      <c r="A7672" t="s">
        <v>15241</v>
      </c>
      <c r="B7672"/>
      <c r="C7672" t="s">
        <v>2468</v>
      </c>
      <c r="D7672" t="s">
        <v>15242</v>
      </c>
      <c r="E7672">
        <v>-0.60000002384185702</v>
      </c>
      <c r="F7672">
        <v>0.60000002384185702</v>
      </c>
      <c r="G7672" s="1" t="str">
        <f t="shared" si="357"/>
        <v>NEGATIVE</v>
      </c>
      <c r="H7672" t="s">
        <v>2468</v>
      </c>
      <c r="I7672" s="1" t="str">
        <f t="shared" si="358"/>
        <v>No</v>
      </c>
      <c r="J7672" s="1" t="str">
        <f t="shared" si="359"/>
        <v>Yes</v>
      </c>
    </row>
    <row r="7673" spans="1:10" x14ac:dyDescent="0.2">
      <c r="A7673" t="s">
        <v>15243</v>
      </c>
      <c r="B7673"/>
      <c r="C7673" t="s">
        <v>2468</v>
      </c>
      <c r="D7673" t="s">
        <v>15244</v>
      </c>
      <c r="E7673">
        <v>0.89999997615814198</v>
      </c>
      <c r="F7673">
        <v>0.89999997615814198</v>
      </c>
      <c r="G7673" s="1" t="str">
        <f t="shared" si="357"/>
        <v>POSITIVE</v>
      </c>
      <c r="H7673" t="s">
        <v>2469</v>
      </c>
      <c r="I7673" s="1" t="str">
        <f t="shared" si="358"/>
        <v>No</v>
      </c>
      <c r="J7673" s="1" t="str">
        <f t="shared" si="359"/>
        <v>No</v>
      </c>
    </row>
    <row r="7674" spans="1:10" x14ac:dyDescent="0.2">
      <c r="A7674" t="s">
        <v>15245</v>
      </c>
      <c r="B7674" t="s">
        <v>7</v>
      </c>
      <c r="C7674" t="s">
        <v>2470</v>
      </c>
      <c r="D7674" t="s">
        <v>15246</v>
      </c>
      <c r="E7674">
        <v>-0.20000000298023199</v>
      </c>
      <c r="F7674">
        <v>0.40000000596046398</v>
      </c>
      <c r="G7674" s="1" t="str">
        <f t="shared" si="357"/>
        <v>NEUTRAL</v>
      </c>
      <c r="H7674" t="s">
        <v>2470</v>
      </c>
      <c r="I7674" s="1" t="str">
        <f t="shared" si="358"/>
        <v>No</v>
      </c>
      <c r="J7674" s="1" t="str">
        <f t="shared" si="359"/>
        <v>Yes</v>
      </c>
    </row>
    <row r="7675" spans="1:10" x14ac:dyDescent="0.2">
      <c r="A7675" t="s">
        <v>15247</v>
      </c>
      <c r="B7675"/>
      <c r="C7675" t="s">
        <v>2468</v>
      </c>
      <c r="D7675" t="s">
        <v>15248</v>
      </c>
      <c r="E7675">
        <v>0</v>
      </c>
      <c r="F7675">
        <v>0</v>
      </c>
      <c r="G7675" s="1" t="str">
        <f t="shared" si="357"/>
        <v>NEUTRAL</v>
      </c>
      <c r="H7675" t="s">
        <v>2469</v>
      </c>
      <c r="I7675" s="1" t="str">
        <f t="shared" si="358"/>
        <v>Yes</v>
      </c>
      <c r="J7675" s="1" t="str">
        <f t="shared" si="359"/>
        <v>No</v>
      </c>
    </row>
    <row r="7676" spans="1:10" x14ac:dyDescent="0.2">
      <c r="A7676" t="s">
        <v>15249</v>
      </c>
      <c r="B7676"/>
      <c r="C7676" t="s">
        <v>2468</v>
      </c>
      <c r="D7676" t="s">
        <v>15250</v>
      </c>
      <c r="E7676">
        <v>0</v>
      </c>
      <c r="F7676">
        <v>0</v>
      </c>
      <c r="G7676" s="1" t="str">
        <f t="shared" si="357"/>
        <v>NEUTRAL</v>
      </c>
      <c r="H7676" t="s">
        <v>2468</v>
      </c>
      <c r="I7676" s="1" t="str">
        <f t="shared" si="358"/>
        <v>Yes</v>
      </c>
      <c r="J7676" s="1" t="str">
        <f t="shared" si="359"/>
        <v>Yes</v>
      </c>
    </row>
    <row r="7677" spans="1:10" x14ac:dyDescent="0.2">
      <c r="A7677" t="s">
        <v>15251</v>
      </c>
      <c r="B7677" t="s">
        <v>28</v>
      </c>
      <c r="C7677" t="s">
        <v>2469</v>
      </c>
      <c r="D7677" t="s">
        <v>15252</v>
      </c>
      <c r="E7677">
        <v>0.30000001192092801</v>
      </c>
      <c r="F7677">
        <v>0.80000001192092896</v>
      </c>
      <c r="G7677" s="1" t="str">
        <f t="shared" si="357"/>
        <v>POSITIVE</v>
      </c>
      <c r="H7677" t="s">
        <v>2468</v>
      </c>
      <c r="I7677" s="1" t="str">
        <f t="shared" si="358"/>
        <v>Yes</v>
      </c>
      <c r="J7677" s="1" t="str">
        <f t="shared" si="359"/>
        <v>No</v>
      </c>
    </row>
    <row r="7678" spans="1:10" x14ac:dyDescent="0.2">
      <c r="A7678" t="s">
        <v>15253</v>
      </c>
      <c r="B7678" t="s">
        <v>28</v>
      </c>
      <c r="C7678" t="s">
        <v>2469</v>
      </c>
      <c r="D7678" t="s">
        <v>15254</v>
      </c>
      <c r="E7678">
        <v>0</v>
      </c>
      <c r="F7678">
        <v>0.69999998807907104</v>
      </c>
      <c r="G7678" s="1" t="str">
        <f t="shared" si="357"/>
        <v>NEUTRAL</v>
      </c>
      <c r="H7678" t="s">
        <v>2468</v>
      </c>
      <c r="I7678" s="1" t="str">
        <f t="shared" si="358"/>
        <v>No</v>
      </c>
      <c r="J7678" s="1" t="str">
        <f t="shared" si="359"/>
        <v>No</v>
      </c>
    </row>
    <row r="7679" spans="1:10" x14ac:dyDescent="0.2">
      <c r="A7679" t="s">
        <v>15255</v>
      </c>
      <c r="B7679"/>
      <c r="C7679" t="s">
        <v>2468</v>
      </c>
      <c r="D7679" t="s">
        <v>15256</v>
      </c>
      <c r="E7679">
        <v>0.10000000149011599</v>
      </c>
      <c r="F7679">
        <v>0.30000001192092801</v>
      </c>
      <c r="G7679" s="1" t="str">
        <f t="shared" si="357"/>
        <v>NEUTRAL</v>
      </c>
      <c r="H7679" t="s">
        <v>2468</v>
      </c>
      <c r="I7679" s="1" t="str">
        <f t="shared" si="358"/>
        <v>Yes</v>
      </c>
      <c r="J7679" s="1" t="str">
        <f t="shared" si="359"/>
        <v>Yes</v>
      </c>
    </row>
    <row r="7680" spans="1:10" x14ac:dyDescent="0.2">
      <c r="A7680" t="s">
        <v>15257</v>
      </c>
      <c r="B7680" t="s">
        <v>13</v>
      </c>
      <c r="C7680" t="s">
        <v>2470</v>
      </c>
      <c r="D7680" t="s">
        <v>15258</v>
      </c>
      <c r="E7680">
        <v>0.20000000298023199</v>
      </c>
      <c r="F7680">
        <v>0.69999998807907104</v>
      </c>
      <c r="G7680" s="1" t="str">
        <f t="shared" si="357"/>
        <v>NEUTRAL</v>
      </c>
      <c r="H7680" t="s">
        <v>2468</v>
      </c>
      <c r="I7680" s="1" t="str">
        <f t="shared" si="358"/>
        <v>No</v>
      </c>
      <c r="J7680" s="1" t="str">
        <f t="shared" si="359"/>
        <v>No</v>
      </c>
    </row>
    <row r="7681" spans="1:10" x14ac:dyDescent="0.2">
      <c r="A7681" t="s">
        <v>15259</v>
      </c>
      <c r="B7681"/>
      <c r="C7681" t="s">
        <v>2468</v>
      </c>
      <c r="D7681" t="s">
        <v>15260</v>
      </c>
      <c r="E7681">
        <v>0.30000001192092801</v>
      </c>
      <c r="F7681">
        <v>0.30000001192092801</v>
      </c>
      <c r="G7681" s="1" t="str">
        <f t="shared" si="357"/>
        <v>POSITIVE</v>
      </c>
      <c r="H7681" t="s">
        <v>2468</v>
      </c>
      <c r="I7681" s="1" t="str">
        <f t="shared" si="358"/>
        <v>No</v>
      </c>
      <c r="J7681" s="1" t="str">
        <f t="shared" si="359"/>
        <v>Yes</v>
      </c>
    </row>
    <row r="7682" spans="1:10" x14ac:dyDescent="0.2">
      <c r="A7682" t="s">
        <v>15261</v>
      </c>
      <c r="B7682" t="s">
        <v>18</v>
      </c>
      <c r="C7682" t="s">
        <v>2468</v>
      </c>
      <c r="D7682" t="s">
        <v>15262</v>
      </c>
      <c r="E7682">
        <v>0</v>
      </c>
      <c r="F7682">
        <v>0</v>
      </c>
      <c r="G7682" s="1" t="str">
        <f t="shared" si="357"/>
        <v>NEUTRAL</v>
      </c>
      <c r="H7682" t="s">
        <v>2468</v>
      </c>
      <c r="I7682" s="1" t="str">
        <f t="shared" si="358"/>
        <v>Yes</v>
      </c>
      <c r="J7682" s="1" t="str">
        <f t="shared" si="359"/>
        <v>Yes</v>
      </c>
    </row>
    <row r="7683" spans="1:10" x14ac:dyDescent="0.2">
      <c r="A7683" t="s">
        <v>15263</v>
      </c>
      <c r="B7683"/>
      <c r="C7683" t="s">
        <v>2470</v>
      </c>
      <c r="D7683" t="s">
        <v>15264</v>
      </c>
      <c r="E7683">
        <v>0</v>
      </c>
      <c r="F7683">
        <v>0</v>
      </c>
      <c r="G7683" s="1" t="str">
        <f t="shared" si="357"/>
        <v>NEUTRAL</v>
      </c>
      <c r="H7683" t="s">
        <v>2468</v>
      </c>
      <c r="I7683" s="1" t="str">
        <f t="shared" si="358"/>
        <v>No</v>
      </c>
      <c r="J7683" s="1" t="str">
        <f t="shared" si="359"/>
        <v>No</v>
      </c>
    </row>
    <row r="7684" spans="1:10" x14ac:dyDescent="0.2">
      <c r="A7684" t="s">
        <v>15265</v>
      </c>
      <c r="B7684"/>
      <c r="C7684" t="s">
        <v>2468</v>
      </c>
      <c r="D7684" t="s">
        <v>15266</v>
      </c>
      <c r="E7684">
        <v>-0.20000000298023199</v>
      </c>
      <c r="F7684">
        <v>0.20000000298023199</v>
      </c>
      <c r="G7684" s="1" t="str">
        <f t="shared" ref="G7684:G7747" si="360">+IF(E7684&lt;=-0.25,"NEGATIVE",IF(E7684&lt;=0.25,"NEUTRAL",IF(E7684&lt;=1,"POSITIVE","Check")))</f>
        <v>NEUTRAL</v>
      </c>
      <c r="H7684" t="s">
        <v>2468</v>
      </c>
      <c r="I7684" s="1" t="str">
        <f t="shared" ref="I7684:I7747" si="361">+IF(G7684=C7684,"Yes","No")</f>
        <v>Yes</v>
      </c>
      <c r="J7684" s="1" t="str">
        <f t="shared" ref="J7684:J7747" si="362">+IF(H7684=C7684,"Yes","No")</f>
        <v>Yes</v>
      </c>
    </row>
    <row r="7685" spans="1:10" x14ac:dyDescent="0.2">
      <c r="A7685" t="s">
        <v>15267</v>
      </c>
      <c r="B7685"/>
      <c r="C7685" t="s">
        <v>2468</v>
      </c>
      <c r="D7685" t="s">
        <v>15268</v>
      </c>
      <c r="E7685">
        <v>0.5</v>
      </c>
      <c r="F7685">
        <v>1</v>
      </c>
      <c r="G7685" s="1" t="str">
        <f t="shared" si="360"/>
        <v>POSITIVE</v>
      </c>
      <c r="H7685" t="s">
        <v>2468</v>
      </c>
      <c r="I7685" s="1" t="str">
        <f t="shared" si="361"/>
        <v>No</v>
      </c>
      <c r="J7685" s="1" t="str">
        <f t="shared" si="362"/>
        <v>Yes</v>
      </c>
    </row>
    <row r="7686" spans="1:10" x14ac:dyDescent="0.2">
      <c r="A7686" t="s">
        <v>15269</v>
      </c>
      <c r="B7686"/>
      <c r="C7686" t="s">
        <v>2468</v>
      </c>
      <c r="D7686" t="s">
        <v>15270</v>
      </c>
      <c r="E7686">
        <v>0</v>
      </c>
      <c r="F7686">
        <v>0</v>
      </c>
      <c r="G7686" s="1" t="str">
        <f t="shared" si="360"/>
        <v>NEUTRAL</v>
      </c>
      <c r="H7686" t="s">
        <v>2468</v>
      </c>
      <c r="I7686" s="1" t="str">
        <f t="shared" si="361"/>
        <v>Yes</v>
      </c>
      <c r="J7686" s="1" t="str">
        <f t="shared" si="362"/>
        <v>Yes</v>
      </c>
    </row>
    <row r="7687" spans="1:10" x14ac:dyDescent="0.2">
      <c r="A7687" t="s">
        <v>15271</v>
      </c>
      <c r="B7687" t="s">
        <v>18</v>
      </c>
      <c r="C7687" t="s">
        <v>2469</v>
      </c>
      <c r="D7687" t="s">
        <v>15272</v>
      </c>
      <c r="E7687">
        <v>0.60000002384185702</v>
      </c>
      <c r="F7687">
        <v>0.60000002384185702</v>
      </c>
      <c r="G7687" s="1" t="str">
        <f t="shared" si="360"/>
        <v>POSITIVE</v>
      </c>
      <c r="H7687" t="s">
        <v>2468</v>
      </c>
      <c r="I7687" s="1" t="str">
        <f t="shared" si="361"/>
        <v>Yes</v>
      </c>
      <c r="J7687" s="1" t="str">
        <f t="shared" si="362"/>
        <v>No</v>
      </c>
    </row>
    <row r="7688" spans="1:10" x14ac:dyDescent="0.2">
      <c r="A7688" t="s">
        <v>15273</v>
      </c>
      <c r="B7688"/>
      <c r="C7688" t="s">
        <v>2468</v>
      </c>
      <c r="D7688" t="s">
        <v>15274</v>
      </c>
      <c r="E7688">
        <v>0.40000000596046398</v>
      </c>
      <c r="F7688">
        <v>0.40000000596046398</v>
      </c>
      <c r="G7688" s="1" t="str">
        <f t="shared" si="360"/>
        <v>POSITIVE</v>
      </c>
      <c r="H7688" t="s">
        <v>2468</v>
      </c>
      <c r="I7688" s="1" t="str">
        <f t="shared" si="361"/>
        <v>No</v>
      </c>
      <c r="J7688" s="1" t="str">
        <f t="shared" si="362"/>
        <v>Yes</v>
      </c>
    </row>
    <row r="7689" spans="1:10" x14ac:dyDescent="0.2">
      <c r="A7689" t="s">
        <v>15275</v>
      </c>
      <c r="B7689"/>
      <c r="C7689" t="s">
        <v>2468</v>
      </c>
      <c r="D7689" t="s">
        <v>15276</v>
      </c>
      <c r="E7689">
        <v>0.80000001192092896</v>
      </c>
      <c r="F7689">
        <v>1.70000004768371</v>
      </c>
      <c r="G7689" s="1" t="str">
        <f t="shared" si="360"/>
        <v>POSITIVE</v>
      </c>
      <c r="H7689" t="s">
        <v>2469</v>
      </c>
      <c r="I7689" s="1" t="str">
        <f t="shared" si="361"/>
        <v>No</v>
      </c>
      <c r="J7689" s="1" t="str">
        <f t="shared" si="362"/>
        <v>No</v>
      </c>
    </row>
    <row r="7690" spans="1:10" x14ac:dyDescent="0.2">
      <c r="A7690" t="s">
        <v>15277</v>
      </c>
      <c r="B7690" t="s">
        <v>38</v>
      </c>
      <c r="C7690" t="s">
        <v>2469</v>
      </c>
      <c r="D7690" t="s">
        <v>15278</v>
      </c>
      <c r="E7690">
        <v>0.80000001192092896</v>
      </c>
      <c r="F7690">
        <v>0.80000001192092896</v>
      </c>
      <c r="G7690" s="1" t="str">
        <f t="shared" si="360"/>
        <v>POSITIVE</v>
      </c>
      <c r="H7690" t="s">
        <v>2469</v>
      </c>
      <c r="I7690" s="1" t="str">
        <f t="shared" si="361"/>
        <v>Yes</v>
      </c>
      <c r="J7690" s="1" t="str">
        <f t="shared" si="362"/>
        <v>Yes</v>
      </c>
    </row>
    <row r="7691" spans="1:10" x14ac:dyDescent="0.2">
      <c r="A7691" t="s">
        <v>15279</v>
      </c>
      <c r="B7691"/>
      <c r="C7691" t="s">
        <v>2468</v>
      </c>
      <c r="D7691" t="s">
        <v>15280</v>
      </c>
      <c r="E7691">
        <v>0.69999998807907104</v>
      </c>
      <c r="F7691">
        <v>0.69999998807907104</v>
      </c>
      <c r="G7691" s="1" t="str">
        <f t="shared" si="360"/>
        <v>POSITIVE</v>
      </c>
      <c r="H7691" t="s">
        <v>2468</v>
      </c>
      <c r="I7691" s="1" t="str">
        <f t="shared" si="361"/>
        <v>No</v>
      </c>
      <c r="J7691" s="1" t="str">
        <f t="shared" si="362"/>
        <v>Yes</v>
      </c>
    </row>
    <row r="7692" spans="1:10" x14ac:dyDescent="0.2">
      <c r="A7692" t="s">
        <v>15281</v>
      </c>
      <c r="B7692" t="s">
        <v>13</v>
      </c>
      <c r="C7692" t="s">
        <v>2469</v>
      </c>
      <c r="D7692" t="s">
        <v>15282</v>
      </c>
      <c r="E7692">
        <v>0.30000001192092801</v>
      </c>
      <c r="F7692">
        <v>0.60000002384185702</v>
      </c>
      <c r="G7692" s="1" t="str">
        <f t="shared" si="360"/>
        <v>POSITIVE</v>
      </c>
      <c r="H7692" t="s">
        <v>2468</v>
      </c>
      <c r="I7692" s="1" t="str">
        <f t="shared" si="361"/>
        <v>Yes</v>
      </c>
      <c r="J7692" s="1" t="str">
        <f t="shared" si="362"/>
        <v>No</v>
      </c>
    </row>
    <row r="7693" spans="1:10" x14ac:dyDescent="0.2">
      <c r="A7693" t="s">
        <v>15283</v>
      </c>
      <c r="B7693"/>
      <c r="C7693" t="s">
        <v>2468</v>
      </c>
      <c r="D7693" t="s">
        <v>15284</v>
      </c>
      <c r="E7693">
        <v>0.20000000298023199</v>
      </c>
      <c r="F7693">
        <v>0.20000000298023199</v>
      </c>
      <c r="G7693" s="1" t="str">
        <f t="shared" si="360"/>
        <v>NEUTRAL</v>
      </c>
      <c r="H7693" t="s">
        <v>2470</v>
      </c>
      <c r="I7693" s="1" t="str">
        <f t="shared" si="361"/>
        <v>Yes</v>
      </c>
      <c r="J7693" s="1" t="str">
        <f t="shared" si="362"/>
        <v>No</v>
      </c>
    </row>
    <row r="7694" spans="1:10" x14ac:dyDescent="0.2">
      <c r="A7694" t="s">
        <v>15285</v>
      </c>
      <c r="B7694"/>
      <c r="C7694" t="s">
        <v>2468</v>
      </c>
      <c r="D7694" t="s">
        <v>15286</v>
      </c>
      <c r="E7694">
        <v>0.30000001192092801</v>
      </c>
      <c r="F7694">
        <v>0.30000001192092801</v>
      </c>
      <c r="G7694" s="1" t="str">
        <f t="shared" si="360"/>
        <v>POSITIVE</v>
      </c>
      <c r="H7694" t="s">
        <v>2468</v>
      </c>
      <c r="I7694" s="1" t="str">
        <f t="shared" si="361"/>
        <v>No</v>
      </c>
      <c r="J7694" s="1" t="str">
        <f t="shared" si="362"/>
        <v>Yes</v>
      </c>
    </row>
    <row r="7695" spans="1:10" x14ac:dyDescent="0.2">
      <c r="A7695" t="s">
        <v>15287</v>
      </c>
      <c r="B7695"/>
      <c r="C7695" t="s">
        <v>2468</v>
      </c>
      <c r="D7695" t="s">
        <v>15288</v>
      </c>
      <c r="E7695">
        <v>0.10000000149011599</v>
      </c>
      <c r="F7695">
        <v>0.10000000149011599</v>
      </c>
      <c r="G7695" s="1" t="str">
        <f t="shared" si="360"/>
        <v>NEUTRAL</v>
      </c>
      <c r="H7695" t="s">
        <v>2468</v>
      </c>
      <c r="I7695" s="1" t="str">
        <f t="shared" si="361"/>
        <v>Yes</v>
      </c>
      <c r="J7695" s="1" t="str">
        <f t="shared" si="362"/>
        <v>Yes</v>
      </c>
    </row>
    <row r="7696" spans="1:10" x14ac:dyDescent="0.2">
      <c r="A7696" t="s">
        <v>15289</v>
      </c>
      <c r="B7696"/>
      <c r="C7696" t="s">
        <v>2468</v>
      </c>
      <c r="D7696" t="s">
        <v>15290</v>
      </c>
      <c r="E7696">
        <v>0.30000001192092801</v>
      </c>
      <c r="F7696">
        <v>1</v>
      </c>
      <c r="G7696" s="1" t="str">
        <f t="shared" si="360"/>
        <v>POSITIVE</v>
      </c>
      <c r="H7696" t="s">
        <v>2468</v>
      </c>
      <c r="I7696" s="1" t="str">
        <f t="shared" si="361"/>
        <v>No</v>
      </c>
      <c r="J7696" s="1" t="str">
        <f t="shared" si="362"/>
        <v>Yes</v>
      </c>
    </row>
    <row r="7697" spans="1:10" x14ac:dyDescent="0.2">
      <c r="A7697" t="s">
        <v>15291</v>
      </c>
      <c r="B7697" t="s">
        <v>28</v>
      </c>
      <c r="C7697" t="s">
        <v>2469</v>
      </c>
      <c r="D7697" t="s">
        <v>15292</v>
      </c>
      <c r="E7697">
        <v>0.69999998807907104</v>
      </c>
      <c r="F7697">
        <v>0.69999998807907104</v>
      </c>
      <c r="G7697" s="1" t="str">
        <f t="shared" si="360"/>
        <v>POSITIVE</v>
      </c>
      <c r="H7697" t="s">
        <v>2468</v>
      </c>
      <c r="I7697" s="1" t="str">
        <f t="shared" si="361"/>
        <v>Yes</v>
      </c>
      <c r="J7697" s="1" t="str">
        <f t="shared" si="362"/>
        <v>No</v>
      </c>
    </row>
    <row r="7698" spans="1:10" x14ac:dyDescent="0.2">
      <c r="A7698" t="s">
        <v>15293</v>
      </c>
      <c r="B7698"/>
      <c r="C7698" t="s">
        <v>2469</v>
      </c>
      <c r="D7698" t="s">
        <v>15294</v>
      </c>
      <c r="E7698">
        <v>0</v>
      </c>
      <c r="F7698">
        <v>0.10000000149011599</v>
      </c>
      <c r="G7698" s="1" t="str">
        <f t="shared" si="360"/>
        <v>NEUTRAL</v>
      </c>
      <c r="H7698" t="s">
        <v>2468</v>
      </c>
      <c r="I7698" s="1" t="str">
        <f t="shared" si="361"/>
        <v>No</v>
      </c>
      <c r="J7698" s="1" t="str">
        <f t="shared" si="362"/>
        <v>No</v>
      </c>
    </row>
    <row r="7699" spans="1:10" x14ac:dyDescent="0.2">
      <c r="A7699" t="s">
        <v>15295</v>
      </c>
      <c r="B7699" t="s">
        <v>1411</v>
      </c>
      <c r="C7699" t="s">
        <v>2469</v>
      </c>
      <c r="D7699" t="s">
        <v>15296</v>
      </c>
      <c r="E7699">
        <v>0.30000001192092801</v>
      </c>
      <c r="F7699">
        <v>0.60000002384185702</v>
      </c>
      <c r="G7699" s="1" t="str">
        <f t="shared" si="360"/>
        <v>POSITIVE</v>
      </c>
      <c r="H7699" t="s">
        <v>2469</v>
      </c>
      <c r="I7699" s="1" t="str">
        <f t="shared" si="361"/>
        <v>Yes</v>
      </c>
      <c r="J7699" s="1" t="str">
        <f t="shared" si="362"/>
        <v>Yes</v>
      </c>
    </row>
    <row r="7700" spans="1:10" x14ac:dyDescent="0.2">
      <c r="A7700" t="s">
        <v>15297</v>
      </c>
      <c r="B7700"/>
      <c r="C7700" t="s">
        <v>2468</v>
      </c>
      <c r="D7700" t="s">
        <v>15298</v>
      </c>
      <c r="E7700">
        <v>0</v>
      </c>
      <c r="F7700">
        <v>0</v>
      </c>
      <c r="G7700" s="1" t="str">
        <f t="shared" si="360"/>
        <v>NEUTRAL</v>
      </c>
      <c r="H7700" t="s">
        <v>2468</v>
      </c>
      <c r="I7700" s="1" t="str">
        <f t="shared" si="361"/>
        <v>Yes</v>
      </c>
      <c r="J7700" s="1" t="str">
        <f t="shared" si="362"/>
        <v>Yes</v>
      </c>
    </row>
    <row r="7701" spans="1:10" x14ac:dyDescent="0.2">
      <c r="A7701" t="s">
        <v>15299</v>
      </c>
      <c r="B7701" t="s">
        <v>10</v>
      </c>
      <c r="C7701" t="s">
        <v>2469</v>
      </c>
      <c r="D7701" t="s">
        <v>15300</v>
      </c>
      <c r="E7701">
        <v>0.20000000298023199</v>
      </c>
      <c r="F7701">
        <v>0.60000002384185702</v>
      </c>
      <c r="G7701" s="1" t="str">
        <f t="shared" si="360"/>
        <v>NEUTRAL</v>
      </c>
      <c r="H7701" t="s">
        <v>2468</v>
      </c>
      <c r="I7701" s="1" t="str">
        <f t="shared" si="361"/>
        <v>No</v>
      </c>
      <c r="J7701" s="1" t="str">
        <f t="shared" si="362"/>
        <v>No</v>
      </c>
    </row>
    <row r="7702" spans="1:10" x14ac:dyDescent="0.2">
      <c r="A7702" t="s">
        <v>15301</v>
      </c>
      <c r="B7702"/>
      <c r="C7702" t="s">
        <v>2468</v>
      </c>
      <c r="D7702" t="s">
        <v>15302</v>
      </c>
      <c r="E7702">
        <v>-0.10000000149011599</v>
      </c>
      <c r="F7702">
        <v>1.1000000238418499</v>
      </c>
      <c r="G7702" s="1" t="str">
        <f t="shared" si="360"/>
        <v>NEUTRAL</v>
      </c>
      <c r="H7702" t="s">
        <v>2470</v>
      </c>
      <c r="I7702" s="1" t="str">
        <f t="shared" si="361"/>
        <v>Yes</v>
      </c>
      <c r="J7702" s="1" t="str">
        <f t="shared" si="362"/>
        <v>No</v>
      </c>
    </row>
    <row r="7703" spans="1:10" x14ac:dyDescent="0.2">
      <c r="A7703" t="s">
        <v>15303</v>
      </c>
      <c r="B7703"/>
      <c r="C7703" t="s">
        <v>2468</v>
      </c>
      <c r="D7703" t="s">
        <v>15304</v>
      </c>
      <c r="E7703">
        <v>-0.89999997615814198</v>
      </c>
      <c r="F7703">
        <v>0.89999997615814198</v>
      </c>
      <c r="G7703" s="1" t="str">
        <f t="shared" si="360"/>
        <v>NEGATIVE</v>
      </c>
      <c r="H7703" t="s">
        <v>2470</v>
      </c>
      <c r="I7703" s="1" t="str">
        <f t="shared" si="361"/>
        <v>No</v>
      </c>
      <c r="J7703" s="1" t="str">
        <f t="shared" si="362"/>
        <v>No</v>
      </c>
    </row>
    <row r="7704" spans="1:10" x14ac:dyDescent="0.2">
      <c r="A7704" t="s">
        <v>15305</v>
      </c>
      <c r="B7704"/>
      <c r="C7704" t="s">
        <v>2470</v>
      </c>
      <c r="D7704" t="s">
        <v>15306</v>
      </c>
      <c r="E7704">
        <v>-0.89999997615814198</v>
      </c>
      <c r="F7704">
        <v>0.89999997615814198</v>
      </c>
      <c r="G7704" s="1" t="str">
        <f t="shared" si="360"/>
        <v>NEGATIVE</v>
      </c>
      <c r="H7704" t="s">
        <v>2470</v>
      </c>
      <c r="I7704" s="1" t="str">
        <f t="shared" si="361"/>
        <v>Yes</v>
      </c>
      <c r="J7704" s="1" t="str">
        <f t="shared" si="362"/>
        <v>Yes</v>
      </c>
    </row>
    <row r="7705" spans="1:10" x14ac:dyDescent="0.2">
      <c r="A7705" t="s">
        <v>15307</v>
      </c>
      <c r="B7705"/>
      <c r="C7705" t="s">
        <v>2468</v>
      </c>
      <c r="D7705" t="s">
        <v>15308</v>
      </c>
      <c r="E7705">
        <v>-0.89999997615814198</v>
      </c>
      <c r="F7705">
        <v>0.89999997615814198</v>
      </c>
      <c r="G7705" s="1" t="str">
        <f t="shared" si="360"/>
        <v>NEGATIVE</v>
      </c>
      <c r="H7705" t="s">
        <v>2470</v>
      </c>
      <c r="I7705" s="1" t="str">
        <f t="shared" si="361"/>
        <v>No</v>
      </c>
      <c r="J7705" s="1" t="str">
        <f t="shared" si="362"/>
        <v>No</v>
      </c>
    </row>
    <row r="7706" spans="1:10" x14ac:dyDescent="0.2">
      <c r="A7706" t="s">
        <v>15309</v>
      </c>
      <c r="B7706"/>
      <c r="C7706" t="s">
        <v>2468</v>
      </c>
      <c r="D7706" t="s">
        <v>15310</v>
      </c>
      <c r="E7706">
        <v>-0.89999997615814198</v>
      </c>
      <c r="F7706">
        <v>0.89999997615814198</v>
      </c>
      <c r="G7706" s="1" t="str">
        <f t="shared" si="360"/>
        <v>NEGATIVE</v>
      </c>
      <c r="H7706" t="s">
        <v>2470</v>
      </c>
      <c r="I7706" s="1" t="str">
        <f t="shared" si="361"/>
        <v>No</v>
      </c>
      <c r="J7706" s="1" t="str">
        <f t="shared" si="362"/>
        <v>No</v>
      </c>
    </row>
    <row r="7707" spans="1:10" x14ac:dyDescent="0.2">
      <c r="A7707" t="s">
        <v>15311</v>
      </c>
      <c r="B7707"/>
      <c r="C7707" t="s">
        <v>2468</v>
      </c>
      <c r="D7707" t="s">
        <v>15312</v>
      </c>
      <c r="E7707">
        <v>0.10000000149011599</v>
      </c>
      <c r="F7707">
        <v>0.69999998807907104</v>
      </c>
      <c r="G7707" s="1" t="str">
        <f t="shared" si="360"/>
        <v>NEUTRAL</v>
      </c>
      <c r="H7707" t="s">
        <v>2468</v>
      </c>
      <c r="I7707" s="1" t="str">
        <f t="shared" si="361"/>
        <v>Yes</v>
      </c>
      <c r="J7707" s="1" t="str">
        <f t="shared" si="362"/>
        <v>Yes</v>
      </c>
    </row>
    <row r="7708" spans="1:10" x14ac:dyDescent="0.2">
      <c r="A7708" t="s">
        <v>15313</v>
      </c>
      <c r="B7708"/>
      <c r="C7708" t="s">
        <v>2468</v>
      </c>
      <c r="D7708" t="s">
        <v>15314</v>
      </c>
      <c r="E7708">
        <v>-0.5</v>
      </c>
      <c r="F7708">
        <v>1.1000000238418499</v>
      </c>
      <c r="G7708" s="1" t="str">
        <f t="shared" si="360"/>
        <v>NEGATIVE</v>
      </c>
      <c r="H7708" t="s">
        <v>2470</v>
      </c>
      <c r="I7708" s="1" t="str">
        <f t="shared" si="361"/>
        <v>No</v>
      </c>
      <c r="J7708" s="1" t="str">
        <f t="shared" si="362"/>
        <v>No</v>
      </c>
    </row>
    <row r="7709" spans="1:10" x14ac:dyDescent="0.2">
      <c r="A7709" t="s">
        <v>15315</v>
      </c>
      <c r="B7709"/>
      <c r="C7709" t="s">
        <v>2468</v>
      </c>
      <c r="D7709" t="s">
        <v>15316</v>
      </c>
      <c r="E7709">
        <v>0.10000000149011599</v>
      </c>
      <c r="F7709">
        <v>0.20000000298023199</v>
      </c>
      <c r="G7709" s="1" t="str">
        <f t="shared" si="360"/>
        <v>NEUTRAL</v>
      </c>
      <c r="H7709" t="s">
        <v>2468</v>
      </c>
      <c r="I7709" s="1" t="str">
        <f t="shared" si="361"/>
        <v>Yes</v>
      </c>
      <c r="J7709" s="1" t="str">
        <f t="shared" si="362"/>
        <v>Yes</v>
      </c>
    </row>
    <row r="7710" spans="1:10" x14ac:dyDescent="0.2">
      <c r="A7710" t="s">
        <v>15317</v>
      </c>
      <c r="B7710"/>
      <c r="C7710" t="s">
        <v>2468</v>
      </c>
      <c r="D7710" t="s">
        <v>15318</v>
      </c>
      <c r="E7710">
        <v>0.20000000298023199</v>
      </c>
      <c r="F7710">
        <v>0.20000000298023199</v>
      </c>
      <c r="G7710" s="1" t="str">
        <f t="shared" si="360"/>
        <v>NEUTRAL</v>
      </c>
      <c r="H7710" t="s">
        <v>2468</v>
      </c>
      <c r="I7710" s="1" t="str">
        <f t="shared" si="361"/>
        <v>Yes</v>
      </c>
      <c r="J7710" s="1" t="str">
        <f t="shared" si="362"/>
        <v>Yes</v>
      </c>
    </row>
    <row r="7711" spans="1:10" x14ac:dyDescent="0.2">
      <c r="A7711" t="s">
        <v>15319</v>
      </c>
      <c r="B7711" t="s">
        <v>13</v>
      </c>
      <c r="C7711" t="s">
        <v>2470</v>
      </c>
      <c r="D7711" t="s">
        <v>15320</v>
      </c>
      <c r="E7711">
        <v>-0.89999997615814198</v>
      </c>
      <c r="F7711">
        <v>0.89999997615814198</v>
      </c>
      <c r="G7711" s="1" t="str">
        <f t="shared" si="360"/>
        <v>NEGATIVE</v>
      </c>
      <c r="H7711" t="s">
        <v>2470</v>
      </c>
      <c r="I7711" s="1" t="str">
        <f t="shared" si="361"/>
        <v>Yes</v>
      </c>
      <c r="J7711" s="1" t="str">
        <f t="shared" si="362"/>
        <v>Yes</v>
      </c>
    </row>
    <row r="7712" spans="1:10" x14ac:dyDescent="0.2">
      <c r="A7712" t="s">
        <v>15321</v>
      </c>
      <c r="B7712" t="s">
        <v>18</v>
      </c>
      <c r="C7712" t="s">
        <v>2469</v>
      </c>
      <c r="D7712" t="s">
        <v>15322</v>
      </c>
      <c r="E7712">
        <v>0.20000000298023199</v>
      </c>
      <c r="F7712">
        <v>0.60000002384185702</v>
      </c>
      <c r="G7712" s="1" t="str">
        <f t="shared" si="360"/>
        <v>NEUTRAL</v>
      </c>
      <c r="H7712" t="s">
        <v>2468</v>
      </c>
      <c r="I7712" s="1" t="str">
        <f t="shared" si="361"/>
        <v>No</v>
      </c>
      <c r="J7712" s="1" t="str">
        <f t="shared" si="362"/>
        <v>No</v>
      </c>
    </row>
    <row r="7713" spans="1:10" x14ac:dyDescent="0.2">
      <c r="A7713" t="s">
        <v>15323</v>
      </c>
      <c r="B7713"/>
      <c r="C7713" t="s">
        <v>2468</v>
      </c>
      <c r="D7713" t="s">
        <v>15324</v>
      </c>
      <c r="E7713">
        <v>0</v>
      </c>
      <c r="F7713">
        <v>0</v>
      </c>
      <c r="G7713" s="1" t="str">
        <f t="shared" si="360"/>
        <v>NEUTRAL</v>
      </c>
      <c r="H7713" t="s">
        <v>2468</v>
      </c>
      <c r="I7713" s="1" t="str">
        <f t="shared" si="361"/>
        <v>Yes</v>
      </c>
      <c r="J7713" s="1" t="str">
        <f t="shared" si="362"/>
        <v>Yes</v>
      </c>
    </row>
    <row r="7714" spans="1:10" x14ac:dyDescent="0.2">
      <c r="A7714" t="s">
        <v>15325</v>
      </c>
      <c r="B7714" t="s">
        <v>38</v>
      </c>
      <c r="C7714" t="s">
        <v>2469</v>
      </c>
      <c r="D7714" t="s">
        <v>15326</v>
      </c>
      <c r="E7714">
        <v>0.80000001192092896</v>
      </c>
      <c r="F7714">
        <v>0.80000001192092896</v>
      </c>
      <c r="G7714" s="1" t="str">
        <f t="shared" si="360"/>
        <v>POSITIVE</v>
      </c>
      <c r="H7714" t="s">
        <v>2469</v>
      </c>
      <c r="I7714" s="1" t="str">
        <f t="shared" si="361"/>
        <v>Yes</v>
      </c>
      <c r="J7714" s="1" t="str">
        <f t="shared" si="362"/>
        <v>Yes</v>
      </c>
    </row>
    <row r="7715" spans="1:10" x14ac:dyDescent="0.2">
      <c r="A7715" t="s">
        <v>15327</v>
      </c>
      <c r="B7715"/>
      <c r="C7715" t="s">
        <v>2468</v>
      </c>
      <c r="D7715" t="s">
        <v>15328</v>
      </c>
      <c r="E7715">
        <v>0.30000001192092801</v>
      </c>
      <c r="F7715">
        <v>0.69999998807907104</v>
      </c>
      <c r="G7715" s="1" t="str">
        <f t="shared" si="360"/>
        <v>POSITIVE</v>
      </c>
      <c r="H7715" t="s">
        <v>2469</v>
      </c>
      <c r="I7715" s="1" t="str">
        <f t="shared" si="361"/>
        <v>No</v>
      </c>
      <c r="J7715" s="1" t="str">
        <f t="shared" si="362"/>
        <v>No</v>
      </c>
    </row>
    <row r="7716" spans="1:10" x14ac:dyDescent="0.2">
      <c r="A7716" t="s">
        <v>15329</v>
      </c>
      <c r="B7716"/>
      <c r="C7716" t="s">
        <v>2468</v>
      </c>
      <c r="D7716" t="s">
        <v>15330</v>
      </c>
      <c r="E7716">
        <v>0</v>
      </c>
      <c r="F7716">
        <v>0.40000000596046398</v>
      </c>
      <c r="G7716" s="1" t="str">
        <f t="shared" si="360"/>
        <v>NEUTRAL</v>
      </c>
      <c r="H7716" t="s">
        <v>2468</v>
      </c>
      <c r="I7716" s="1" t="str">
        <f t="shared" si="361"/>
        <v>Yes</v>
      </c>
      <c r="J7716" s="1" t="str">
        <f t="shared" si="362"/>
        <v>Yes</v>
      </c>
    </row>
    <row r="7717" spans="1:10" x14ac:dyDescent="0.2">
      <c r="A7717" t="s">
        <v>15331</v>
      </c>
      <c r="B7717" t="s">
        <v>23</v>
      </c>
      <c r="C7717" t="s">
        <v>2469</v>
      </c>
      <c r="D7717" t="s">
        <v>15332</v>
      </c>
      <c r="E7717">
        <v>0.5</v>
      </c>
      <c r="F7717">
        <v>0.5</v>
      </c>
      <c r="G7717" s="1" t="str">
        <f t="shared" si="360"/>
        <v>POSITIVE</v>
      </c>
      <c r="H7717" t="s">
        <v>2469</v>
      </c>
      <c r="I7717" s="1" t="str">
        <f t="shared" si="361"/>
        <v>Yes</v>
      </c>
      <c r="J7717" s="1" t="str">
        <f t="shared" si="362"/>
        <v>Yes</v>
      </c>
    </row>
    <row r="7718" spans="1:10" x14ac:dyDescent="0.2">
      <c r="A7718" t="s">
        <v>15333</v>
      </c>
      <c r="B7718"/>
      <c r="C7718" t="s">
        <v>2468</v>
      </c>
      <c r="D7718" t="s">
        <v>15334</v>
      </c>
      <c r="E7718">
        <v>0.60000002384185702</v>
      </c>
      <c r="F7718">
        <v>1.20000004768371</v>
      </c>
      <c r="G7718" s="1" t="str">
        <f t="shared" si="360"/>
        <v>POSITIVE</v>
      </c>
      <c r="H7718" t="s">
        <v>2468</v>
      </c>
      <c r="I7718" s="1" t="str">
        <f t="shared" si="361"/>
        <v>No</v>
      </c>
      <c r="J7718" s="1" t="str">
        <f t="shared" si="362"/>
        <v>Yes</v>
      </c>
    </row>
    <row r="7719" spans="1:10" x14ac:dyDescent="0.2">
      <c r="A7719" t="s">
        <v>15335</v>
      </c>
      <c r="B7719" t="s">
        <v>38</v>
      </c>
      <c r="C7719" t="s">
        <v>2469</v>
      </c>
      <c r="D7719" t="s">
        <v>15336</v>
      </c>
      <c r="E7719">
        <v>0.60000002384185702</v>
      </c>
      <c r="F7719">
        <v>0.60000002384185702</v>
      </c>
      <c r="G7719" s="1" t="str">
        <f t="shared" si="360"/>
        <v>POSITIVE</v>
      </c>
      <c r="H7719" t="s">
        <v>2469</v>
      </c>
      <c r="I7719" s="1" t="str">
        <f t="shared" si="361"/>
        <v>Yes</v>
      </c>
      <c r="J7719" s="1" t="str">
        <f t="shared" si="362"/>
        <v>Yes</v>
      </c>
    </row>
    <row r="7720" spans="1:10" x14ac:dyDescent="0.2">
      <c r="A7720" t="s">
        <v>15337</v>
      </c>
      <c r="B7720" t="s">
        <v>38</v>
      </c>
      <c r="C7720" t="s">
        <v>2469</v>
      </c>
      <c r="D7720" t="s">
        <v>15338</v>
      </c>
      <c r="E7720">
        <v>0</v>
      </c>
      <c r="F7720">
        <v>1.79999995231628</v>
      </c>
      <c r="G7720" s="1" t="str">
        <f t="shared" si="360"/>
        <v>NEUTRAL</v>
      </c>
      <c r="H7720" t="s">
        <v>2468</v>
      </c>
      <c r="I7720" s="1" t="str">
        <f t="shared" si="361"/>
        <v>No</v>
      </c>
      <c r="J7720" s="1" t="str">
        <f t="shared" si="362"/>
        <v>No</v>
      </c>
    </row>
    <row r="7721" spans="1:10" x14ac:dyDescent="0.2">
      <c r="A7721" t="s">
        <v>15339</v>
      </c>
      <c r="B7721"/>
      <c r="C7721" t="s">
        <v>2468</v>
      </c>
      <c r="D7721" t="s">
        <v>15340</v>
      </c>
      <c r="E7721">
        <v>0.40000000596046398</v>
      </c>
      <c r="F7721">
        <v>0.80000001192092896</v>
      </c>
      <c r="G7721" s="1" t="str">
        <f t="shared" si="360"/>
        <v>POSITIVE</v>
      </c>
      <c r="H7721" t="s">
        <v>2468</v>
      </c>
      <c r="I7721" s="1" t="str">
        <f t="shared" si="361"/>
        <v>No</v>
      </c>
      <c r="J7721" s="1" t="str">
        <f t="shared" si="362"/>
        <v>Yes</v>
      </c>
    </row>
    <row r="7722" spans="1:10" x14ac:dyDescent="0.2">
      <c r="A7722" t="s">
        <v>15341</v>
      </c>
      <c r="B7722" t="s">
        <v>28</v>
      </c>
      <c r="C7722" t="s">
        <v>2469</v>
      </c>
      <c r="D7722" t="s">
        <v>15342</v>
      </c>
      <c r="E7722">
        <v>0.10000000149011599</v>
      </c>
      <c r="F7722">
        <v>0.30000001192092801</v>
      </c>
      <c r="G7722" s="1" t="str">
        <f t="shared" si="360"/>
        <v>NEUTRAL</v>
      </c>
      <c r="H7722" t="s">
        <v>2468</v>
      </c>
      <c r="I7722" s="1" t="str">
        <f t="shared" si="361"/>
        <v>No</v>
      </c>
      <c r="J7722" s="1" t="str">
        <f t="shared" si="362"/>
        <v>No</v>
      </c>
    </row>
    <row r="7723" spans="1:10" x14ac:dyDescent="0.2">
      <c r="A7723" t="s">
        <v>15343</v>
      </c>
      <c r="B7723"/>
      <c r="C7723" t="s">
        <v>2468</v>
      </c>
      <c r="D7723" t="s">
        <v>15344</v>
      </c>
      <c r="E7723">
        <v>0</v>
      </c>
      <c r="F7723">
        <v>0.10000000149011599</v>
      </c>
      <c r="G7723" s="1" t="str">
        <f t="shared" si="360"/>
        <v>NEUTRAL</v>
      </c>
      <c r="H7723" t="s">
        <v>2468</v>
      </c>
      <c r="I7723" s="1" t="str">
        <f t="shared" si="361"/>
        <v>Yes</v>
      </c>
      <c r="J7723" s="1" t="str">
        <f t="shared" si="362"/>
        <v>Yes</v>
      </c>
    </row>
    <row r="7724" spans="1:10" x14ac:dyDescent="0.2">
      <c r="A7724" t="s">
        <v>15345</v>
      </c>
      <c r="B7724"/>
      <c r="C7724" t="s">
        <v>2468</v>
      </c>
      <c r="D7724" t="s">
        <v>15346</v>
      </c>
      <c r="E7724">
        <v>0.20000000298023199</v>
      </c>
      <c r="F7724">
        <v>0.40000000596046398</v>
      </c>
      <c r="G7724" s="1" t="str">
        <f t="shared" si="360"/>
        <v>NEUTRAL</v>
      </c>
      <c r="H7724" t="s">
        <v>2468</v>
      </c>
      <c r="I7724" s="1" t="str">
        <f t="shared" si="361"/>
        <v>Yes</v>
      </c>
      <c r="J7724" s="1" t="str">
        <f t="shared" si="362"/>
        <v>Yes</v>
      </c>
    </row>
    <row r="7725" spans="1:10" x14ac:dyDescent="0.2">
      <c r="A7725" t="s">
        <v>15347</v>
      </c>
      <c r="B7725"/>
      <c r="C7725" t="s">
        <v>2468</v>
      </c>
      <c r="D7725" t="s">
        <v>15348</v>
      </c>
      <c r="E7725">
        <v>0.10000000149011599</v>
      </c>
      <c r="F7725">
        <v>0.10000000149011599</v>
      </c>
      <c r="G7725" s="1" t="str">
        <f t="shared" si="360"/>
        <v>NEUTRAL</v>
      </c>
      <c r="H7725" t="s">
        <v>2468</v>
      </c>
      <c r="I7725" s="1" t="str">
        <f t="shared" si="361"/>
        <v>Yes</v>
      </c>
      <c r="J7725" s="1" t="str">
        <f t="shared" si="362"/>
        <v>Yes</v>
      </c>
    </row>
    <row r="7726" spans="1:10" x14ac:dyDescent="0.2">
      <c r="A7726" t="s">
        <v>15349</v>
      </c>
      <c r="B7726" t="s">
        <v>38</v>
      </c>
      <c r="C7726" t="s">
        <v>2469</v>
      </c>
      <c r="D7726" t="s">
        <v>15350</v>
      </c>
      <c r="E7726">
        <v>0</v>
      </c>
      <c r="F7726">
        <v>0.10000000149011599</v>
      </c>
      <c r="G7726" s="1" t="str">
        <f t="shared" si="360"/>
        <v>NEUTRAL</v>
      </c>
      <c r="H7726" t="s">
        <v>2468</v>
      </c>
      <c r="I7726" s="1" t="str">
        <f t="shared" si="361"/>
        <v>No</v>
      </c>
      <c r="J7726" s="1" t="str">
        <f t="shared" si="362"/>
        <v>No</v>
      </c>
    </row>
    <row r="7727" spans="1:10" x14ac:dyDescent="0.2">
      <c r="A7727" t="s">
        <v>15351</v>
      </c>
      <c r="B7727"/>
      <c r="C7727" t="s">
        <v>2469</v>
      </c>
      <c r="D7727" t="s">
        <v>15352</v>
      </c>
      <c r="E7727">
        <v>0</v>
      </c>
      <c r="F7727">
        <v>0.10000000149011599</v>
      </c>
      <c r="G7727" s="1" t="str">
        <f t="shared" si="360"/>
        <v>NEUTRAL</v>
      </c>
      <c r="H7727" t="s">
        <v>2468</v>
      </c>
      <c r="I7727" s="1" t="str">
        <f t="shared" si="361"/>
        <v>No</v>
      </c>
      <c r="J7727" s="1" t="str">
        <f t="shared" si="362"/>
        <v>No</v>
      </c>
    </row>
    <row r="7728" spans="1:10" x14ac:dyDescent="0.2">
      <c r="A7728" t="s">
        <v>15353</v>
      </c>
      <c r="B7728" t="s">
        <v>10</v>
      </c>
      <c r="C7728" t="s">
        <v>2469</v>
      </c>
      <c r="D7728" t="s">
        <v>15354</v>
      </c>
      <c r="E7728">
        <v>0.40000000596046398</v>
      </c>
      <c r="F7728">
        <v>1.20000004768371</v>
      </c>
      <c r="G7728" s="1" t="str">
        <f t="shared" si="360"/>
        <v>POSITIVE</v>
      </c>
      <c r="H7728" t="s">
        <v>2469</v>
      </c>
      <c r="I7728" s="1" t="str">
        <f t="shared" si="361"/>
        <v>Yes</v>
      </c>
      <c r="J7728" s="1" t="str">
        <f t="shared" si="362"/>
        <v>Yes</v>
      </c>
    </row>
    <row r="7729" spans="1:10" x14ac:dyDescent="0.2">
      <c r="A7729" t="s">
        <v>15355</v>
      </c>
      <c r="B7729" t="s">
        <v>10</v>
      </c>
      <c r="C7729" t="s">
        <v>2470</v>
      </c>
      <c r="D7729" t="s">
        <v>15356</v>
      </c>
      <c r="E7729">
        <v>0.10000000149011599</v>
      </c>
      <c r="F7729">
        <v>0.80000001192092896</v>
      </c>
      <c r="G7729" s="1" t="str">
        <f t="shared" si="360"/>
        <v>NEUTRAL</v>
      </c>
      <c r="H7729" t="s">
        <v>2468</v>
      </c>
      <c r="I7729" s="1" t="str">
        <f t="shared" si="361"/>
        <v>No</v>
      </c>
      <c r="J7729" s="1" t="str">
        <f t="shared" si="362"/>
        <v>No</v>
      </c>
    </row>
    <row r="7730" spans="1:10" x14ac:dyDescent="0.2">
      <c r="A7730" t="s">
        <v>15357</v>
      </c>
      <c r="B7730" t="s">
        <v>38</v>
      </c>
      <c r="C7730" t="s">
        <v>2469</v>
      </c>
      <c r="D7730" t="s">
        <v>15358</v>
      </c>
      <c r="E7730">
        <v>0.30000001192092801</v>
      </c>
      <c r="F7730">
        <v>0.30000001192092801</v>
      </c>
      <c r="G7730" s="1" t="str">
        <f t="shared" si="360"/>
        <v>POSITIVE</v>
      </c>
      <c r="H7730" t="s">
        <v>2468</v>
      </c>
      <c r="I7730" s="1" t="str">
        <f t="shared" si="361"/>
        <v>Yes</v>
      </c>
      <c r="J7730" s="1" t="str">
        <f t="shared" si="362"/>
        <v>No</v>
      </c>
    </row>
    <row r="7731" spans="1:10" x14ac:dyDescent="0.2">
      <c r="A7731" t="s">
        <v>15359</v>
      </c>
      <c r="B7731" t="s">
        <v>18</v>
      </c>
      <c r="C7731" t="s">
        <v>2469</v>
      </c>
      <c r="D7731" t="s">
        <v>15360</v>
      </c>
      <c r="E7731">
        <v>0.30000001192092801</v>
      </c>
      <c r="F7731">
        <v>1.1000000238418499</v>
      </c>
      <c r="G7731" s="1" t="str">
        <f t="shared" si="360"/>
        <v>POSITIVE</v>
      </c>
      <c r="H7731" t="s">
        <v>2468</v>
      </c>
      <c r="I7731" s="1" t="str">
        <f t="shared" si="361"/>
        <v>Yes</v>
      </c>
      <c r="J7731" s="1" t="str">
        <f t="shared" si="362"/>
        <v>No</v>
      </c>
    </row>
    <row r="7732" spans="1:10" x14ac:dyDescent="0.2">
      <c r="A7732" t="s">
        <v>15361</v>
      </c>
      <c r="B7732"/>
      <c r="C7732" t="s">
        <v>2468</v>
      </c>
      <c r="D7732" t="s">
        <v>15362</v>
      </c>
      <c r="E7732">
        <v>0.10000000149011599</v>
      </c>
      <c r="F7732">
        <v>0.60000002384185702</v>
      </c>
      <c r="G7732" s="1" t="str">
        <f t="shared" si="360"/>
        <v>NEUTRAL</v>
      </c>
      <c r="H7732" t="s">
        <v>2468</v>
      </c>
      <c r="I7732" s="1" t="str">
        <f t="shared" si="361"/>
        <v>Yes</v>
      </c>
      <c r="J7732" s="1" t="str">
        <f t="shared" si="362"/>
        <v>Yes</v>
      </c>
    </row>
    <row r="7733" spans="1:10" x14ac:dyDescent="0.2">
      <c r="A7733" t="s">
        <v>15363</v>
      </c>
      <c r="B7733" t="s">
        <v>23</v>
      </c>
      <c r="C7733" t="s">
        <v>2469</v>
      </c>
      <c r="D7733" t="s">
        <v>15364</v>
      </c>
      <c r="E7733">
        <v>0.5</v>
      </c>
      <c r="F7733">
        <v>1</v>
      </c>
      <c r="G7733" s="1" t="str">
        <f t="shared" si="360"/>
        <v>POSITIVE</v>
      </c>
      <c r="H7733" t="s">
        <v>2469</v>
      </c>
      <c r="I7733" s="1" t="str">
        <f t="shared" si="361"/>
        <v>Yes</v>
      </c>
      <c r="J7733" s="1" t="str">
        <f t="shared" si="362"/>
        <v>Yes</v>
      </c>
    </row>
    <row r="7734" spans="1:10" x14ac:dyDescent="0.2">
      <c r="A7734" t="s">
        <v>15365</v>
      </c>
      <c r="B7734" t="s">
        <v>1411</v>
      </c>
      <c r="C7734" t="s">
        <v>2469</v>
      </c>
      <c r="D7734" t="s">
        <v>15366</v>
      </c>
      <c r="E7734">
        <v>0.5</v>
      </c>
      <c r="F7734">
        <v>0.5</v>
      </c>
      <c r="G7734" s="1" t="str">
        <f t="shared" si="360"/>
        <v>POSITIVE</v>
      </c>
      <c r="H7734" t="s">
        <v>2468</v>
      </c>
      <c r="I7734" s="1" t="str">
        <f t="shared" si="361"/>
        <v>Yes</v>
      </c>
      <c r="J7734" s="1" t="str">
        <f t="shared" si="362"/>
        <v>No</v>
      </c>
    </row>
    <row r="7735" spans="1:10" x14ac:dyDescent="0.2">
      <c r="A7735" t="s">
        <v>15367</v>
      </c>
      <c r="B7735" t="s">
        <v>1411</v>
      </c>
      <c r="C7735" t="s">
        <v>2469</v>
      </c>
      <c r="D7735" t="s">
        <v>15368</v>
      </c>
      <c r="E7735">
        <v>-0.10000000149011599</v>
      </c>
      <c r="F7735">
        <v>1.29999995231628</v>
      </c>
      <c r="G7735" s="1" t="str">
        <f t="shared" si="360"/>
        <v>NEUTRAL</v>
      </c>
      <c r="H7735" t="s">
        <v>2470</v>
      </c>
      <c r="I7735" s="1" t="str">
        <f t="shared" si="361"/>
        <v>No</v>
      </c>
      <c r="J7735" s="1" t="str">
        <f t="shared" si="362"/>
        <v>No</v>
      </c>
    </row>
    <row r="7736" spans="1:10" x14ac:dyDescent="0.2">
      <c r="A7736" t="s">
        <v>15369</v>
      </c>
      <c r="B7736" t="s">
        <v>28</v>
      </c>
      <c r="C7736" t="s">
        <v>2468</v>
      </c>
      <c r="D7736" t="s">
        <v>15370</v>
      </c>
      <c r="E7736">
        <v>-0.10000000149011599</v>
      </c>
      <c r="F7736">
        <v>0.60000002384185702</v>
      </c>
      <c r="G7736" s="1" t="str">
        <f t="shared" si="360"/>
        <v>NEUTRAL</v>
      </c>
      <c r="H7736" t="s">
        <v>2468</v>
      </c>
      <c r="I7736" s="1" t="str">
        <f t="shared" si="361"/>
        <v>Yes</v>
      </c>
      <c r="J7736" s="1" t="str">
        <f t="shared" si="362"/>
        <v>Yes</v>
      </c>
    </row>
    <row r="7737" spans="1:10" x14ac:dyDescent="0.2">
      <c r="A7737" t="s">
        <v>15371</v>
      </c>
      <c r="B7737"/>
      <c r="C7737" t="s">
        <v>2468</v>
      </c>
      <c r="D7737" t="s">
        <v>15372</v>
      </c>
      <c r="E7737">
        <v>-0.20000000298023199</v>
      </c>
      <c r="F7737">
        <v>0.20000000298023199</v>
      </c>
      <c r="G7737" s="1" t="str">
        <f t="shared" si="360"/>
        <v>NEUTRAL</v>
      </c>
      <c r="H7737" t="s">
        <v>2468</v>
      </c>
      <c r="I7737" s="1" t="str">
        <f t="shared" si="361"/>
        <v>Yes</v>
      </c>
      <c r="J7737" s="1" t="str">
        <f t="shared" si="362"/>
        <v>Yes</v>
      </c>
    </row>
    <row r="7738" spans="1:10" x14ac:dyDescent="0.2">
      <c r="A7738" t="s">
        <v>15373</v>
      </c>
      <c r="B7738" t="s">
        <v>13</v>
      </c>
      <c r="C7738" t="s">
        <v>2468</v>
      </c>
      <c r="D7738" t="s">
        <v>15374</v>
      </c>
      <c r="E7738">
        <v>0.5</v>
      </c>
      <c r="F7738">
        <v>0.5</v>
      </c>
      <c r="G7738" s="1" t="str">
        <f t="shared" si="360"/>
        <v>POSITIVE</v>
      </c>
      <c r="H7738" t="s">
        <v>2470</v>
      </c>
      <c r="I7738" s="1" t="str">
        <f t="shared" si="361"/>
        <v>No</v>
      </c>
      <c r="J7738" s="1" t="str">
        <f t="shared" si="362"/>
        <v>No</v>
      </c>
    </row>
    <row r="7739" spans="1:10" x14ac:dyDescent="0.2">
      <c r="A7739" t="s">
        <v>15375</v>
      </c>
      <c r="B7739"/>
      <c r="C7739" t="s">
        <v>2468</v>
      </c>
      <c r="D7739" t="s">
        <v>15376</v>
      </c>
      <c r="E7739">
        <v>0</v>
      </c>
      <c r="F7739">
        <v>0</v>
      </c>
      <c r="G7739" s="1" t="str">
        <f t="shared" si="360"/>
        <v>NEUTRAL</v>
      </c>
      <c r="H7739" t="s">
        <v>2468</v>
      </c>
      <c r="I7739" s="1" t="str">
        <f t="shared" si="361"/>
        <v>Yes</v>
      </c>
      <c r="J7739" s="1" t="str">
        <f t="shared" si="362"/>
        <v>Yes</v>
      </c>
    </row>
    <row r="7740" spans="1:10" x14ac:dyDescent="0.2">
      <c r="A7740" t="s">
        <v>15377</v>
      </c>
      <c r="B7740" t="s">
        <v>13</v>
      </c>
      <c r="C7740" t="s">
        <v>2469</v>
      </c>
      <c r="D7740" t="s">
        <v>15378</v>
      </c>
      <c r="E7740">
        <v>0.20000000298023199</v>
      </c>
      <c r="F7740">
        <v>0.5</v>
      </c>
      <c r="G7740" s="1" t="str">
        <f t="shared" si="360"/>
        <v>NEUTRAL</v>
      </c>
      <c r="H7740" t="s">
        <v>2468</v>
      </c>
      <c r="I7740" s="1" t="str">
        <f t="shared" si="361"/>
        <v>No</v>
      </c>
      <c r="J7740" s="1" t="str">
        <f t="shared" si="362"/>
        <v>No</v>
      </c>
    </row>
    <row r="7741" spans="1:10" x14ac:dyDescent="0.2">
      <c r="A7741" t="s">
        <v>15379</v>
      </c>
      <c r="B7741"/>
      <c r="C7741" t="s">
        <v>2468</v>
      </c>
      <c r="D7741" t="s">
        <v>15380</v>
      </c>
      <c r="E7741">
        <v>0.80000001192092896</v>
      </c>
      <c r="F7741">
        <v>0.80000001192092896</v>
      </c>
      <c r="G7741" s="1" t="str">
        <f t="shared" si="360"/>
        <v>POSITIVE</v>
      </c>
      <c r="H7741" t="s">
        <v>2468</v>
      </c>
      <c r="I7741" s="1" t="str">
        <f t="shared" si="361"/>
        <v>No</v>
      </c>
      <c r="J7741" s="1" t="str">
        <f t="shared" si="362"/>
        <v>Yes</v>
      </c>
    </row>
    <row r="7742" spans="1:10" x14ac:dyDescent="0.2">
      <c r="A7742" t="s">
        <v>15381</v>
      </c>
      <c r="B7742" t="s">
        <v>10</v>
      </c>
      <c r="C7742" t="s">
        <v>2469</v>
      </c>
      <c r="D7742" t="s">
        <v>15382</v>
      </c>
      <c r="E7742">
        <v>0.5</v>
      </c>
      <c r="F7742">
        <v>0.5</v>
      </c>
      <c r="G7742" s="1" t="str">
        <f t="shared" si="360"/>
        <v>POSITIVE</v>
      </c>
      <c r="H7742" t="s">
        <v>2468</v>
      </c>
      <c r="I7742" s="1" t="str">
        <f t="shared" si="361"/>
        <v>Yes</v>
      </c>
      <c r="J7742" s="1" t="str">
        <f t="shared" si="362"/>
        <v>No</v>
      </c>
    </row>
    <row r="7743" spans="1:10" x14ac:dyDescent="0.2">
      <c r="A7743" t="s">
        <v>15383</v>
      </c>
      <c r="B7743"/>
      <c r="C7743" t="s">
        <v>2469</v>
      </c>
      <c r="D7743" t="s">
        <v>15384</v>
      </c>
      <c r="E7743">
        <v>0.80000001192092896</v>
      </c>
      <c r="F7743">
        <v>0.80000001192092896</v>
      </c>
      <c r="G7743" s="1" t="str">
        <f t="shared" si="360"/>
        <v>POSITIVE</v>
      </c>
      <c r="H7743" t="s">
        <v>2469</v>
      </c>
      <c r="I7743" s="1" t="str">
        <f t="shared" si="361"/>
        <v>Yes</v>
      </c>
      <c r="J7743" s="1" t="str">
        <f t="shared" si="362"/>
        <v>Yes</v>
      </c>
    </row>
    <row r="7744" spans="1:10" x14ac:dyDescent="0.2">
      <c r="A7744" t="s">
        <v>15385</v>
      </c>
      <c r="B7744" t="s">
        <v>23</v>
      </c>
      <c r="C7744" t="s">
        <v>2469</v>
      </c>
      <c r="D7744" t="s">
        <v>15386</v>
      </c>
      <c r="E7744">
        <v>-0.5</v>
      </c>
      <c r="F7744">
        <v>0.5</v>
      </c>
      <c r="G7744" s="1" t="str">
        <f t="shared" si="360"/>
        <v>NEGATIVE</v>
      </c>
      <c r="H7744" t="s">
        <v>2468</v>
      </c>
      <c r="I7744" s="1" t="str">
        <f t="shared" si="361"/>
        <v>No</v>
      </c>
      <c r="J7744" s="1" t="str">
        <f t="shared" si="362"/>
        <v>No</v>
      </c>
    </row>
    <row r="7745" spans="1:10" x14ac:dyDescent="0.2">
      <c r="A7745" t="s">
        <v>15387</v>
      </c>
      <c r="B7745" t="s">
        <v>13</v>
      </c>
      <c r="C7745" t="s">
        <v>2469</v>
      </c>
      <c r="D7745" t="s">
        <v>15388</v>
      </c>
      <c r="E7745">
        <v>-0.30000001192092801</v>
      </c>
      <c r="F7745">
        <v>0.89999997615814198</v>
      </c>
      <c r="G7745" s="1" t="str">
        <f t="shared" si="360"/>
        <v>NEGATIVE</v>
      </c>
      <c r="H7745" t="s">
        <v>2468</v>
      </c>
      <c r="I7745" s="1" t="str">
        <f t="shared" si="361"/>
        <v>No</v>
      </c>
      <c r="J7745" s="1" t="str">
        <f t="shared" si="362"/>
        <v>No</v>
      </c>
    </row>
    <row r="7746" spans="1:10" x14ac:dyDescent="0.2">
      <c r="A7746" t="s">
        <v>15389</v>
      </c>
      <c r="B7746"/>
      <c r="C7746" t="s">
        <v>2468</v>
      </c>
      <c r="D7746" t="s">
        <v>15390</v>
      </c>
      <c r="E7746">
        <v>0.20000000298023199</v>
      </c>
      <c r="F7746">
        <v>0.40000000596046398</v>
      </c>
      <c r="G7746" s="1" t="str">
        <f t="shared" si="360"/>
        <v>NEUTRAL</v>
      </c>
      <c r="H7746" t="s">
        <v>2468</v>
      </c>
      <c r="I7746" s="1" t="str">
        <f t="shared" si="361"/>
        <v>Yes</v>
      </c>
      <c r="J7746" s="1" t="str">
        <f t="shared" si="362"/>
        <v>Yes</v>
      </c>
    </row>
    <row r="7747" spans="1:10" x14ac:dyDescent="0.2">
      <c r="A7747" t="s">
        <v>15391</v>
      </c>
      <c r="B7747"/>
      <c r="C7747" t="s">
        <v>2468</v>
      </c>
      <c r="D7747" t="s">
        <v>15392</v>
      </c>
      <c r="E7747">
        <v>-0.10000000149011599</v>
      </c>
      <c r="F7747">
        <v>0.10000000149011599</v>
      </c>
      <c r="G7747" s="1" t="str">
        <f t="shared" si="360"/>
        <v>NEUTRAL</v>
      </c>
      <c r="H7747" t="s">
        <v>2468</v>
      </c>
      <c r="I7747" s="1" t="str">
        <f t="shared" si="361"/>
        <v>Yes</v>
      </c>
      <c r="J7747" s="1" t="str">
        <f t="shared" si="362"/>
        <v>Yes</v>
      </c>
    </row>
    <row r="7748" spans="1:10" x14ac:dyDescent="0.2">
      <c r="A7748" t="s">
        <v>15393</v>
      </c>
      <c r="B7748" t="s">
        <v>13</v>
      </c>
      <c r="C7748" t="s">
        <v>2469</v>
      </c>
      <c r="D7748" t="s">
        <v>15394</v>
      </c>
      <c r="E7748">
        <v>0.30000001192092801</v>
      </c>
      <c r="F7748">
        <v>0.30000001192092801</v>
      </c>
      <c r="G7748" s="1" t="str">
        <f t="shared" ref="G7748:G7811" si="363">+IF(E7748&lt;=-0.25,"NEGATIVE",IF(E7748&lt;=0.25,"NEUTRAL",IF(E7748&lt;=1,"POSITIVE","Check")))</f>
        <v>POSITIVE</v>
      </c>
      <c r="H7748" t="s">
        <v>2468</v>
      </c>
      <c r="I7748" s="1" t="str">
        <f t="shared" ref="I7748:I7811" si="364">+IF(G7748=C7748,"Yes","No")</f>
        <v>Yes</v>
      </c>
      <c r="J7748" s="1" t="str">
        <f t="shared" ref="J7748:J7811" si="365">+IF(H7748=C7748,"Yes","No")</f>
        <v>No</v>
      </c>
    </row>
    <row r="7749" spans="1:10" x14ac:dyDescent="0.2">
      <c r="A7749" t="s">
        <v>15395</v>
      </c>
      <c r="B7749"/>
      <c r="C7749" t="s">
        <v>2468</v>
      </c>
      <c r="D7749" t="s">
        <v>15396</v>
      </c>
      <c r="E7749">
        <v>0</v>
      </c>
      <c r="F7749">
        <v>0</v>
      </c>
      <c r="G7749" s="1" t="str">
        <f t="shared" si="363"/>
        <v>NEUTRAL</v>
      </c>
      <c r="H7749" t="s">
        <v>2468</v>
      </c>
      <c r="I7749" s="1" t="str">
        <f t="shared" si="364"/>
        <v>Yes</v>
      </c>
      <c r="J7749" s="1" t="str">
        <f t="shared" si="365"/>
        <v>Yes</v>
      </c>
    </row>
    <row r="7750" spans="1:10" x14ac:dyDescent="0.2">
      <c r="A7750" t="s">
        <v>15397</v>
      </c>
      <c r="B7750" t="s">
        <v>28</v>
      </c>
      <c r="C7750" t="s">
        <v>2469</v>
      </c>
      <c r="D7750" t="s">
        <v>15398</v>
      </c>
      <c r="E7750">
        <v>0</v>
      </c>
      <c r="F7750">
        <v>0.10000000149011599</v>
      </c>
      <c r="G7750" s="1" t="str">
        <f t="shared" si="363"/>
        <v>NEUTRAL</v>
      </c>
      <c r="H7750" t="s">
        <v>2468</v>
      </c>
      <c r="I7750" s="1" t="str">
        <f t="shared" si="364"/>
        <v>No</v>
      </c>
      <c r="J7750" s="1" t="str">
        <f t="shared" si="365"/>
        <v>No</v>
      </c>
    </row>
    <row r="7751" spans="1:10" x14ac:dyDescent="0.2">
      <c r="A7751" t="s">
        <v>15399</v>
      </c>
      <c r="B7751"/>
      <c r="C7751" t="s">
        <v>2468</v>
      </c>
      <c r="D7751" t="s">
        <v>15400</v>
      </c>
      <c r="E7751">
        <v>0</v>
      </c>
      <c r="F7751">
        <v>0</v>
      </c>
      <c r="G7751" s="1" t="str">
        <f t="shared" si="363"/>
        <v>NEUTRAL</v>
      </c>
      <c r="H7751" t="s">
        <v>2468</v>
      </c>
      <c r="I7751" s="1" t="str">
        <f t="shared" si="364"/>
        <v>Yes</v>
      </c>
      <c r="J7751" s="1" t="str">
        <f t="shared" si="365"/>
        <v>Yes</v>
      </c>
    </row>
    <row r="7752" spans="1:10" x14ac:dyDescent="0.2">
      <c r="A7752" t="s">
        <v>15401</v>
      </c>
      <c r="B7752"/>
      <c r="C7752" t="s">
        <v>2468</v>
      </c>
      <c r="D7752" t="s">
        <v>15402</v>
      </c>
      <c r="E7752">
        <v>-0.10000000149011599</v>
      </c>
      <c r="F7752">
        <v>0.10000000149011599</v>
      </c>
      <c r="G7752" s="1" t="str">
        <f t="shared" si="363"/>
        <v>NEUTRAL</v>
      </c>
      <c r="H7752" t="s">
        <v>2468</v>
      </c>
      <c r="I7752" s="1" t="str">
        <f t="shared" si="364"/>
        <v>Yes</v>
      </c>
      <c r="J7752" s="1" t="str">
        <f t="shared" si="365"/>
        <v>Yes</v>
      </c>
    </row>
    <row r="7753" spans="1:10" x14ac:dyDescent="0.2">
      <c r="A7753" t="s">
        <v>15403</v>
      </c>
      <c r="B7753"/>
      <c r="C7753" t="s">
        <v>2468</v>
      </c>
      <c r="D7753" t="s">
        <v>15404</v>
      </c>
      <c r="E7753">
        <v>0.10000000149011599</v>
      </c>
      <c r="F7753">
        <v>0.40000000596046398</v>
      </c>
      <c r="G7753" s="1" t="str">
        <f t="shared" si="363"/>
        <v>NEUTRAL</v>
      </c>
      <c r="H7753" t="s">
        <v>2468</v>
      </c>
      <c r="I7753" s="1" t="str">
        <f t="shared" si="364"/>
        <v>Yes</v>
      </c>
      <c r="J7753" s="1" t="str">
        <f t="shared" si="365"/>
        <v>Yes</v>
      </c>
    </row>
    <row r="7754" spans="1:10" x14ac:dyDescent="0.2">
      <c r="A7754" t="s">
        <v>15405</v>
      </c>
      <c r="B7754"/>
      <c r="C7754" t="s">
        <v>2468</v>
      </c>
      <c r="D7754" t="s">
        <v>15406</v>
      </c>
      <c r="E7754">
        <v>0</v>
      </c>
      <c r="F7754">
        <v>0.10000000149011599</v>
      </c>
      <c r="G7754" s="1" t="str">
        <f t="shared" si="363"/>
        <v>NEUTRAL</v>
      </c>
      <c r="H7754" t="s">
        <v>2468</v>
      </c>
      <c r="I7754" s="1" t="str">
        <f t="shared" si="364"/>
        <v>Yes</v>
      </c>
      <c r="J7754" s="1" t="str">
        <f t="shared" si="365"/>
        <v>Yes</v>
      </c>
    </row>
    <row r="7755" spans="1:10" x14ac:dyDescent="0.2">
      <c r="A7755" t="s">
        <v>15407</v>
      </c>
      <c r="B7755"/>
      <c r="C7755" t="s">
        <v>2468</v>
      </c>
      <c r="D7755" t="s">
        <v>15408</v>
      </c>
      <c r="E7755">
        <v>-0.30000001192092801</v>
      </c>
      <c r="F7755">
        <v>0.30000001192092801</v>
      </c>
      <c r="G7755" s="1" t="str">
        <f t="shared" si="363"/>
        <v>NEGATIVE</v>
      </c>
      <c r="H7755" t="s">
        <v>2468</v>
      </c>
      <c r="I7755" s="1" t="str">
        <f t="shared" si="364"/>
        <v>No</v>
      </c>
      <c r="J7755" s="1" t="str">
        <f t="shared" si="365"/>
        <v>Yes</v>
      </c>
    </row>
    <row r="7756" spans="1:10" x14ac:dyDescent="0.2">
      <c r="A7756" t="s">
        <v>15409</v>
      </c>
      <c r="B7756"/>
      <c r="C7756" t="s">
        <v>2468</v>
      </c>
      <c r="D7756" t="s">
        <v>15410</v>
      </c>
      <c r="E7756">
        <v>0</v>
      </c>
      <c r="F7756">
        <v>0</v>
      </c>
      <c r="G7756" s="1" t="str">
        <f t="shared" si="363"/>
        <v>NEUTRAL</v>
      </c>
      <c r="H7756" t="s">
        <v>2468</v>
      </c>
      <c r="I7756" s="1" t="str">
        <f t="shared" si="364"/>
        <v>Yes</v>
      </c>
      <c r="J7756" s="1" t="str">
        <f t="shared" si="365"/>
        <v>Yes</v>
      </c>
    </row>
    <row r="7757" spans="1:10" x14ac:dyDescent="0.2">
      <c r="A7757" t="s">
        <v>15411</v>
      </c>
      <c r="B7757"/>
      <c r="C7757" t="s">
        <v>2468</v>
      </c>
      <c r="D7757" t="s">
        <v>15412</v>
      </c>
      <c r="E7757">
        <v>0</v>
      </c>
      <c r="F7757">
        <v>0</v>
      </c>
      <c r="G7757" s="1" t="str">
        <f t="shared" si="363"/>
        <v>NEUTRAL</v>
      </c>
      <c r="H7757" t="s">
        <v>2468</v>
      </c>
      <c r="I7757" s="1" t="str">
        <f t="shared" si="364"/>
        <v>Yes</v>
      </c>
      <c r="J7757" s="1" t="str">
        <f t="shared" si="365"/>
        <v>Yes</v>
      </c>
    </row>
    <row r="7758" spans="1:10" x14ac:dyDescent="0.2">
      <c r="A7758" t="s">
        <v>15413</v>
      </c>
      <c r="B7758"/>
      <c r="C7758" t="s">
        <v>2468</v>
      </c>
      <c r="D7758" t="s">
        <v>15414</v>
      </c>
      <c r="E7758">
        <v>0</v>
      </c>
      <c r="F7758">
        <v>0</v>
      </c>
      <c r="G7758" s="1" t="str">
        <f t="shared" si="363"/>
        <v>NEUTRAL</v>
      </c>
      <c r="H7758" t="s">
        <v>2468</v>
      </c>
      <c r="I7758" s="1" t="str">
        <f t="shared" si="364"/>
        <v>Yes</v>
      </c>
      <c r="J7758" s="1" t="str">
        <f t="shared" si="365"/>
        <v>Yes</v>
      </c>
    </row>
    <row r="7759" spans="1:10" x14ac:dyDescent="0.2">
      <c r="A7759" t="s">
        <v>15415</v>
      </c>
      <c r="B7759"/>
      <c r="C7759" t="s">
        <v>2468</v>
      </c>
      <c r="D7759" t="s">
        <v>15416</v>
      </c>
      <c r="E7759">
        <v>0.10000000149011599</v>
      </c>
      <c r="F7759">
        <v>0.10000000149011599</v>
      </c>
      <c r="G7759" s="1" t="str">
        <f t="shared" si="363"/>
        <v>NEUTRAL</v>
      </c>
      <c r="H7759" t="s">
        <v>2468</v>
      </c>
      <c r="I7759" s="1" t="str">
        <f t="shared" si="364"/>
        <v>Yes</v>
      </c>
      <c r="J7759" s="1" t="str">
        <f t="shared" si="365"/>
        <v>Yes</v>
      </c>
    </row>
    <row r="7760" spans="1:10" x14ac:dyDescent="0.2">
      <c r="A7760" t="s">
        <v>15417</v>
      </c>
      <c r="B7760"/>
      <c r="C7760" t="s">
        <v>2468</v>
      </c>
      <c r="D7760" t="s">
        <v>15418</v>
      </c>
      <c r="E7760">
        <v>0</v>
      </c>
      <c r="F7760">
        <v>0</v>
      </c>
      <c r="G7760" s="1" t="str">
        <f t="shared" si="363"/>
        <v>NEUTRAL</v>
      </c>
      <c r="H7760" t="s">
        <v>2468</v>
      </c>
      <c r="I7760" s="1" t="str">
        <f t="shared" si="364"/>
        <v>Yes</v>
      </c>
      <c r="J7760" s="1" t="str">
        <f t="shared" si="365"/>
        <v>Yes</v>
      </c>
    </row>
    <row r="7761" spans="1:10" x14ac:dyDescent="0.2">
      <c r="A7761" t="s">
        <v>15419</v>
      </c>
      <c r="B7761"/>
      <c r="C7761" t="s">
        <v>2468</v>
      </c>
      <c r="D7761" t="s">
        <v>15420</v>
      </c>
      <c r="E7761">
        <v>0</v>
      </c>
      <c r="F7761">
        <v>0</v>
      </c>
      <c r="G7761" s="1" t="str">
        <f t="shared" si="363"/>
        <v>NEUTRAL</v>
      </c>
      <c r="H7761" t="s">
        <v>2468</v>
      </c>
      <c r="I7761" s="1" t="str">
        <f t="shared" si="364"/>
        <v>Yes</v>
      </c>
      <c r="J7761" s="1" t="str">
        <f t="shared" si="365"/>
        <v>Yes</v>
      </c>
    </row>
    <row r="7762" spans="1:10" x14ac:dyDescent="0.2">
      <c r="A7762" t="s">
        <v>15421</v>
      </c>
      <c r="B7762"/>
      <c r="C7762" t="s">
        <v>2469</v>
      </c>
      <c r="D7762" t="s">
        <v>15422</v>
      </c>
      <c r="E7762">
        <v>0.10000000149011599</v>
      </c>
      <c r="F7762">
        <v>0.89999997615814198</v>
      </c>
      <c r="G7762" s="1" t="str">
        <f t="shared" si="363"/>
        <v>NEUTRAL</v>
      </c>
      <c r="H7762" t="s">
        <v>2468</v>
      </c>
      <c r="I7762" s="1" t="str">
        <f t="shared" si="364"/>
        <v>No</v>
      </c>
      <c r="J7762" s="1" t="str">
        <f t="shared" si="365"/>
        <v>No</v>
      </c>
    </row>
    <row r="7763" spans="1:10" x14ac:dyDescent="0.2">
      <c r="A7763" t="s">
        <v>15423</v>
      </c>
      <c r="B7763"/>
      <c r="C7763" t="s">
        <v>2468</v>
      </c>
      <c r="D7763" t="s">
        <v>15424</v>
      </c>
      <c r="E7763">
        <v>-0.10000000149011599</v>
      </c>
      <c r="F7763">
        <v>0.60000002384185702</v>
      </c>
      <c r="G7763" s="1" t="str">
        <f t="shared" si="363"/>
        <v>NEUTRAL</v>
      </c>
      <c r="H7763" t="s">
        <v>2468</v>
      </c>
      <c r="I7763" s="1" t="str">
        <f t="shared" si="364"/>
        <v>Yes</v>
      </c>
      <c r="J7763" s="1" t="str">
        <f t="shared" si="365"/>
        <v>Yes</v>
      </c>
    </row>
    <row r="7764" spans="1:10" x14ac:dyDescent="0.2">
      <c r="A7764" t="s">
        <v>15425</v>
      </c>
      <c r="B7764" t="s">
        <v>13</v>
      </c>
      <c r="C7764" t="s">
        <v>2469</v>
      </c>
      <c r="D7764" t="s">
        <v>15426</v>
      </c>
      <c r="E7764">
        <v>0.30000001192092801</v>
      </c>
      <c r="F7764">
        <v>0.60000002384185702</v>
      </c>
      <c r="G7764" s="1" t="str">
        <f t="shared" si="363"/>
        <v>POSITIVE</v>
      </c>
      <c r="H7764" t="s">
        <v>2468</v>
      </c>
      <c r="I7764" s="1" t="str">
        <f t="shared" si="364"/>
        <v>Yes</v>
      </c>
      <c r="J7764" s="1" t="str">
        <f t="shared" si="365"/>
        <v>No</v>
      </c>
    </row>
    <row r="7765" spans="1:10" x14ac:dyDescent="0.2">
      <c r="A7765" t="s">
        <v>15427</v>
      </c>
      <c r="B7765" t="s">
        <v>13</v>
      </c>
      <c r="C7765" t="s">
        <v>2469</v>
      </c>
      <c r="D7765" t="s">
        <v>15428</v>
      </c>
      <c r="E7765">
        <v>0.10000000149011599</v>
      </c>
      <c r="F7765">
        <v>0.30000001192092801</v>
      </c>
      <c r="G7765" s="1" t="str">
        <f t="shared" si="363"/>
        <v>NEUTRAL</v>
      </c>
      <c r="H7765" t="s">
        <v>2468</v>
      </c>
      <c r="I7765" s="1" t="str">
        <f t="shared" si="364"/>
        <v>No</v>
      </c>
      <c r="J7765" s="1" t="str">
        <f t="shared" si="365"/>
        <v>No</v>
      </c>
    </row>
    <row r="7766" spans="1:10" x14ac:dyDescent="0.2">
      <c r="A7766" t="s">
        <v>15429</v>
      </c>
      <c r="B7766"/>
      <c r="C7766" t="s">
        <v>2468</v>
      </c>
      <c r="D7766" t="s">
        <v>15430</v>
      </c>
      <c r="E7766">
        <v>0</v>
      </c>
      <c r="F7766">
        <v>0.30000001192092801</v>
      </c>
      <c r="G7766" s="1" t="str">
        <f t="shared" si="363"/>
        <v>NEUTRAL</v>
      </c>
      <c r="H7766" t="s">
        <v>2470</v>
      </c>
      <c r="I7766" s="1" t="str">
        <f t="shared" si="364"/>
        <v>Yes</v>
      </c>
      <c r="J7766" s="1" t="str">
        <f t="shared" si="365"/>
        <v>No</v>
      </c>
    </row>
    <row r="7767" spans="1:10" x14ac:dyDescent="0.2">
      <c r="A7767" t="s">
        <v>15431</v>
      </c>
      <c r="B7767"/>
      <c r="C7767" t="s">
        <v>2468</v>
      </c>
      <c r="D7767" t="s">
        <v>15432</v>
      </c>
      <c r="E7767">
        <v>0.20000000298023199</v>
      </c>
      <c r="F7767">
        <v>0.60000002384185702</v>
      </c>
      <c r="G7767" s="1" t="str">
        <f t="shared" si="363"/>
        <v>NEUTRAL</v>
      </c>
      <c r="H7767" t="s">
        <v>2468</v>
      </c>
      <c r="I7767" s="1" t="str">
        <f t="shared" si="364"/>
        <v>Yes</v>
      </c>
      <c r="J7767" s="1" t="str">
        <f t="shared" si="365"/>
        <v>Yes</v>
      </c>
    </row>
    <row r="7768" spans="1:10" x14ac:dyDescent="0.2">
      <c r="A7768" t="s">
        <v>15433</v>
      </c>
      <c r="B7768"/>
      <c r="C7768" t="s">
        <v>2469</v>
      </c>
      <c r="D7768" t="s">
        <v>15434</v>
      </c>
      <c r="E7768">
        <v>0.40000000596046398</v>
      </c>
      <c r="F7768">
        <v>0.89999997615814198</v>
      </c>
      <c r="G7768" s="1" t="str">
        <f t="shared" si="363"/>
        <v>POSITIVE</v>
      </c>
      <c r="H7768" t="s">
        <v>2469</v>
      </c>
      <c r="I7768" s="1" t="str">
        <f t="shared" si="364"/>
        <v>Yes</v>
      </c>
      <c r="J7768" s="1" t="str">
        <f t="shared" si="365"/>
        <v>Yes</v>
      </c>
    </row>
    <row r="7769" spans="1:10" x14ac:dyDescent="0.2">
      <c r="A7769" t="s">
        <v>15435</v>
      </c>
      <c r="B7769" t="s">
        <v>28</v>
      </c>
      <c r="C7769" t="s">
        <v>2469</v>
      </c>
      <c r="D7769" t="s">
        <v>15436</v>
      </c>
      <c r="E7769">
        <v>0.5</v>
      </c>
      <c r="F7769">
        <v>1</v>
      </c>
      <c r="G7769" s="1" t="str">
        <f t="shared" si="363"/>
        <v>POSITIVE</v>
      </c>
      <c r="H7769" t="s">
        <v>2469</v>
      </c>
      <c r="I7769" s="1" t="str">
        <f t="shared" si="364"/>
        <v>Yes</v>
      </c>
      <c r="J7769" s="1" t="str">
        <f t="shared" si="365"/>
        <v>Yes</v>
      </c>
    </row>
    <row r="7770" spans="1:10" x14ac:dyDescent="0.2">
      <c r="A7770" t="s">
        <v>15437</v>
      </c>
      <c r="B7770"/>
      <c r="C7770" t="s">
        <v>2468</v>
      </c>
      <c r="D7770" t="s">
        <v>15438</v>
      </c>
      <c r="E7770">
        <v>0.5</v>
      </c>
      <c r="F7770">
        <v>1.6000000238418499</v>
      </c>
      <c r="G7770" s="1" t="str">
        <f t="shared" si="363"/>
        <v>POSITIVE</v>
      </c>
      <c r="H7770" t="s">
        <v>2469</v>
      </c>
      <c r="I7770" s="1" t="str">
        <f t="shared" si="364"/>
        <v>No</v>
      </c>
      <c r="J7770" s="1" t="str">
        <f t="shared" si="365"/>
        <v>No</v>
      </c>
    </row>
    <row r="7771" spans="1:10" x14ac:dyDescent="0.2">
      <c r="A7771" t="s">
        <v>15439</v>
      </c>
      <c r="B7771"/>
      <c r="C7771" t="s">
        <v>2468</v>
      </c>
      <c r="D7771" t="s">
        <v>15440</v>
      </c>
      <c r="E7771">
        <v>0.40000000596046398</v>
      </c>
      <c r="F7771">
        <v>1.29999995231628</v>
      </c>
      <c r="G7771" s="1" t="str">
        <f t="shared" si="363"/>
        <v>POSITIVE</v>
      </c>
      <c r="H7771" t="s">
        <v>2469</v>
      </c>
      <c r="I7771" s="1" t="str">
        <f t="shared" si="364"/>
        <v>No</v>
      </c>
      <c r="J7771" s="1" t="str">
        <f t="shared" si="365"/>
        <v>No</v>
      </c>
    </row>
    <row r="7772" spans="1:10" x14ac:dyDescent="0.2">
      <c r="A7772" t="s">
        <v>15441</v>
      </c>
      <c r="B7772" t="s">
        <v>10</v>
      </c>
      <c r="C7772" t="s">
        <v>2469</v>
      </c>
      <c r="D7772" t="s">
        <v>15442</v>
      </c>
      <c r="E7772">
        <v>0.40000000596046398</v>
      </c>
      <c r="F7772">
        <v>1.29999995231628</v>
      </c>
      <c r="G7772" s="1" t="str">
        <f t="shared" si="363"/>
        <v>POSITIVE</v>
      </c>
      <c r="H7772" t="s">
        <v>2469</v>
      </c>
      <c r="I7772" s="1" t="str">
        <f t="shared" si="364"/>
        <v>Yes</v>
      </c>
      <c r="J7772" s="1" t="str">
        <f t="shared" si="365"/>
        <v>Yes</v>
      </c>
    </row>
    <row r="7773" spans="1:10" x14ac:dyDescent="0.2">
      <c r="A7773" t="s">
        <v>15443</v>
      </c>
      <c r="B7773"/>
      <c r="C7773" t="s">
        <v>2468</v>
      </c>
      <c r="D7773" t="s">
        <v>15444</v>
      </c>
      <c r="E7773">
        <v>0.20000000298023199</v>
      </c>
      <c r="F7773">
        <v>1.29999995231628</v>
      </c>
      <c r="G7773" s="1" t="str">
        <f t="shared" si="363"/>
        <v>NEUTRAL</v>
      </c>
      <c r="H7773" t="s">
        <v>2469</v>
      </c>
      <c r="I7773" s="1" t="str">
        <f t="shared" si="364"/>
        <v>Yes</v>
      </c>
      <c r="J7773" s="1" t="str">
        <f t="shared" si="365"/>
        <v>No</v>
      </c>
    </row>
    <row r="7774" spans="1:10" x14ac:dyDescent="0.2">
      <c r="A7774" t="s">
        <v>15445</v>
      </c>
      <c r="B7774" t="s">
        <v>33</v>
      </c>
      <c r="C7774" t="s">
        <v>2469</v>
      </c>
      <c r="D7774" t="s">
        <v>15446</v>
      </c>
      <c r="E7774">
        <v>0.5</v>
      </c>
      <c r="F7774">
        <v>2.2999999523162802</v>
      </c>
      <c r="G7774" s="1" t="str">
        <f t="shared" si="363"/>
        <v>POSITIVE</v>
      </c>
      <c r="H7774" t="s">
        <v>2469</v>
      </c>
      <c r="I7774" s="1" t="str">
        <f t="shared" si="364"/>
        <v>Yes</v>
      </c>
      <c r="J7774" s="1" t="str">
        <f t="shared" si="365"/>
        <v>Yes</v>
      </c>
    </row>
    <row r="7775" spans="1:10" x14ac:dyDescent="0.2">
      <c r="A7775" t="s">
        <v>15447</v>
      </c>
      <c r="B7775"/>
      <c r="C7775" t="s">
        <v>2468</v>
      </c>
      <c r="D7775" t="s">
        <v>15448</v>
      </c>
      <c r="E7775">
        <v>0</v>
      </c>
      <c r="F7775">
        <v>0.20000000298023199</v>
      </c>
      <c r="G7775" s="1" t="str">
        <f t="shared" si="363"/>
        <v>NEUTRAL</v>
      </c>
      <c r="H7775" t="s">
        <v>2468</v>
      </c>
      <c r="I7775" s="1" t="str">
        <f t="shared" si="364"/>
        <v>Yes</v>
      </c>
      <c r="J7775" s="1" t="str">
        <f t="shared" si="365"/>
        <v>Yes</v>
      </c>
    </row>
    <row r="7776" spans="1:10" x14ac:dyDescent="0.2">
      <c r="A7776" t="s">
        <v>15449</v>
      </c>
      <c r="B7776"/>
      <c r="C7776" t="s">
        <v>2468</v>
      </c>
      <c r="D7776" t="s">
        <v>15450</v>
      </c>
      <c r="E7776">
        <v>-0.10000000149011599</v>
      </c>
      <c r="F7776">
        <v>0.30000001192092801</v>
      </c>
      <c r="G7776" s="1" t="str">
        <f t="shared" si="363"/>
        <v>NEUTRAL</v>
      </c>
      <c r="H7776" t="s">
        <v>2468</v>
      </c>
      <c r="I7776" s="1" t="str">
        <f t="shared" si="364"/>
        <v>Yes</v>
      </c>
      <c r="J7776" s="1" t="str">
        <f t="shared" si="365"/>
        <v>Yes</v>
      </c>
    </row>
    <row r="7777" spans="1:10" x14ac:dyDescent="0.2">
      <c r="A7777" t="s">
        <v>15451</v>
      </c>
      <c r="B7777"/>
      <c r="C7777" t="s">
        <v>2468</v>
      </c>
      <c r="D7777" t="s">
        <v>15452</v>
      </c>
      <c r="E7777">
        <v>0</v>
      </c>
      <c r="F7777">
        <v>0.10000000149011599</v>
      </c>
      <c r="G7777" s="1" t="str">
        <f t="shared" si="363"/>
        <v>NEUTRAL</v>
      </c>
      <c r="H7777" t="s">
        <v>2468</v>
      </c>
      <c r="I7777" s="1" t="str">
        <f t="shared" si="364"/>
        <v>Yes</v>
      </c>
      <c r="J7777" s="1" t="str">
        <f t="shared" si="365"/>
        <v>Yes</v>
      </c>
    </row>
    <row r="7778" spans="1:10" x14ac:dyDescent="0.2">
      <c r="A7778" t="s">
        <v>15453</v>
      </c>
      <c r="B7778" t="s">
        <v>13</v>
      </c>
      <c r="C7778" t="s">
        <v>2469</v>
      </c>
      <c r="D7778" t="s">
        <v>15454</v>
      </c>
      <c r="E7778">
        <v>-0.10000000149011599</v>
      </c>
      <c r="F7778">
        <v>0.10000000149011599</v>
      </c>
      <c r="G7778" s="1" t="str">
        <f t="shared" si="363"/>
        <v>NEUTRAL</v>
      </c>
      <c r="H7778" t="s">
        <v>2468</v>
      </c>
      <c r="I7778" s="1" t="str">
        <f t="shared" si="364"/>
        <v>No</v>
      </c>
      <c r="J7778" s="1" t="str">
        <f t="shared" si="365"/>
        <v>No</v>
      </c>
    </row>
    <row r="7779" spans="1:10" x14ac:dyDescent="0.2">
      <c r="A7779" t="s">
        <v>15455</v>
      </c>
      <c r="B7779" t="s">
        <v>13</v>
      </c>
      <c r="C7779" t="s">
        <v>2469</v>
      </c>
      <c r="D7779" t="s">
        <v>15456</v>
      </c>
      <c r="E7779">
        <v>0</v>
      </c>
      <c r="F7779">
        <v>0.40000000596046398</v>
      </c>
      <c r="G7779" s="1" t="str">
        <f t="shared" si="363"/>
        <v>NEUTRAL</v>
      </c>
      <c r="H7779" t="s">
        <v>2468</v>
      </c>
      <c r="I7779" s="1" t="str">
        <f t="shared" si="364"/>
        <v>No</v>
      </c>
      <c r="J7779" s="1" t="str">
        <f t="shared" si="365"/>
        <v>No</v>
      </c>
    </row>
    <row r="7780" spans="1:10" x14ac:dyDescent="0.2">
      <c r="A7780" t="s">
        <v>15457</v>
      </c>
      <c r="B7780" t="s">
        <v>7</v>
      </c>
      <c r="C7780" t="s">
        <v>2470</v>
      </c>
      <c r="D7780" t="s">
        <v>15458</v>
      </c>
      <c r="E7780">
        <v>0.40000000596046398</v>
      </c>
      <c r="F7780">
        <v>1.20000004768371</v>
      </c>
      <c r="G7780" s="1" t="str">
        <f t="shared" si="363"/>
        <v>POSITIVE</v>
      </c>
      <c r="H7780" t="s">
        <v>2468</v>
      </c>
      <c r="I7780" s="1" t="str">
        <f t="shared" si="364"/>
        <v>No</v>
      </c>
      <c r="J7780" s="1" t="str">
        <f t="shared" si="365"/>
        <v>No</v>
      </c>
    </row>
    <row r="7781" spans="1:10" x14ac:dyDescent="0.2">
      <c r="A7781" t="s">
        <v>15459</v>
      </c>
      <c r="B7781"/>
      <c r="C7781" t="s">
        <v>2468</v>
      </c>
      <c r="D7781" t="s">
        <v>15460</v>
      </c>
      <c r="E7781">
        <v>-0.20000000298023199</v>
      </c>
      <c r="F7781">
        <v>0.60000002384185702</v>
      </c>
      <c r="G7781" s="1" t="str">
        <f t="shared" si="363"/>
        <v>NEUTRAL</v>
      </c>
      <c r="H7781" t="s">
        <v>2468</v>
      </c>
      <c r="I7781" s="1" t="str">
        <f t="shared" si="364"/>
        <v>Yes</v>
      </c>
      <c r="J7781" s="1" t="str">
        <f t="shared" si="365"/>
        <v>Yes</v>
      </c>
    </row>
    <row r="7782" spans="1:10" x14ac:dyDescent="0.2">
      <c r="A7782" t="s">
        <v>15461</v>
      </c>
      <c r="B7782"/>
      <c r="C7782" t="s">
        <v>2468</v>
      </c>
      <c r="D7782" t="s">
        <v>15462</v>
      </c>
      <c r="E7782">
        <v>-0.30000001192092801</v>
      </c>
      <c r="F7782">
        <v>0.30000001192092801</v>
      </c>
      <c r="G7782" s="1" t="str">
        <f t="shared" si="363"/>
        <v>NEGATIVE</v>
      </c>
      <c r="H7782" t="s">
        <v>2468</v>
      </c>
      <c r="I7782" s="1" t="str">
        <f t="shared" si="364"/>
        <v>No</v>
      </c>
      <c r="J7782" s="1" t="str">
        <f t="shared" si="365"/>
        <v>Yes</v>
      </c>
    </row>
    <row r="7783" spans="1:10" x14ac:dyDescent="0.2">
      <c r="A7783" t="s">
        <v>15463</v>
      </c>
      <c r="B7783" t="s">
        <v>10</v>
      </c>
      <c r="C7783" t="s">
        <v>2469</v>
      </c>
      <c r="D7783" t="s">
        <v>15464</v>
      </c>
      <c r="E7783">
        <v>0.40000000596046398</v>
      </c>
      <c r="F7783">
        <v>0.89999997615814198</v>
      </c>
      <c r="G7783" s="1" t="str">
        <f t="shared" si="363"/>
        <v>POSITIVE</v>
      </c>
      <c r="H7783" t="s">
        <v>2469</v>
      </c>
      <c r="I7783" s="1" t="str">
        <f t="shared" si="364"/>
        <v>Yes</v>
      </c>
      <c r="J7783" s="1" t="str">
        <f t="shared" si="365"/>
        <v>Yes</v>
      </c>
    </row>
    <row r="7784" spans="1:10" x14ac:dyDescent="0.2">
      <c r="A7784" t="s">
        <v>15465</v>
      </c>
      <c r="B7784" t="s">
        <v>18</v>
      </c>
      <c r="C7784" t="s">
        <v>2469</v>
      </c>
      <c r="D7784" t="s">
        <v>15466</v>
      </c>
      <c r="E7784">
        <v>0</v>
      </c>
      <c r="F7784">
        <v>0</v>
      </c>
      <c r="G7784" s="1" t="str">
        <f t="shared" si="363"/>
        <v>NEUTRAL</v>
      </c>
      <c r="H7784" t="s">
        <v>2468</v>
      </c>
      <c r="I7784" s="1" t="str">
        <f t="shared" si="364"/>
        <v>No</v>
      </c>
      <c r="J7784" s="1" t="str">
        <f t="shared" si="365"/>
        <v>No</v>
      </c>
    </row>
    <row r="7785" spans="1:10" x14ac:dyDescent="0.2">
      <c r="A7785" t="s">
        <v>15467</v>
      </c>
      <c r="B7785"/>
      <c r="C7785" t="s">
        <v>2468</v>
      </c>
      <c r="D7785" t="s">
        <v>15468</v>
      </c>
      <c r="E7785">
        <v>0.60000002384185702</v>
      </c>
      <c r="F7785">
        <v>1.20000004768371</v>
      </c>
      <c r="G7785" s="1" t="str">
        <f t="shared" si="363"/>
        <v>POSITIVE</v>
      </c>
      <c r="H7785" t="s">
        <v>2468</v>
      </c>
      <c r="I7785" s="1" t="str">
        <f t="shared" si="364"/>
        <v>No</v>
      </c>
      <c r="J7785" s="1" t="str">
        <f t="shared" si="365"/>
        <v>Yes</v>
      </c>
    </row>
    <row r="7786" spans="1:10" x14ac:dyDescent="0.2">
      <c r="A7786" t="s">
        <v>15469</v>
      </c>
      <c r="B7786"/>
      <c r="C7786" t="s">
        <v>2468</v>
      </c>
      <c r="D7786" t="s">
        <v>15470</v>
      </c>
      <c r="E7786">
        <v>-0.10000000149011599</v>
      </c>
      <c r="F7786">
        <v>0.30000001192092801</v>
      </c>
      <c r="G7786" s="1" t="str">
        <f t="shared" si="363"/>
        <v>NEUTRAL</v>
      </c>
      <c r="H7786" t="s">
        <v>2468</v>
      </c>
      <c r="I7786" s="1" t="str">
        <f t="shared" si="364"/>
        <v>Yes</v>
      </c>
      <c r="J7786" s="1" t="str">
        <f t="shared" si="365"/>
        <v>Yes</v>
      </c>
    </row>
    <row r="7787" spans="1:10" x14ac:dyDescent="0.2">
      <c r="A7787" t="s">
        <v>15471</v>
      </c>
      <c r="B7787" t="s">
        <v>7</v>
      </c>
      <c r="C7787" t="s">
        <v>2469</v>
      </c>
      <c r="D7787" t="s">
        <v>15472</v>
      </c>
      <c r="E7787">
        <v>0.5</v>
      </c>
      <c r="F7787">
        <v>1.6000000238418499</v>
      </c>
      <c r="G7787" s="1" t="str">
        <f t="shared" si="363"/>
        <v>POSITIVE</v>
      </c>
      <c r="H7787" t="s">
        <v>2469</v>
      </c>
      <c r="I7787" s="1" t="str">
        <f t="shared" si="364"/>
        <v>Yes</v>
      </c>
      <c r="J7787" s="1" t="str">
        <f t="shared" si="365"/>
        <v>Yes</v>
      </c>
    </row>
    <row r="7788" spans="1:10" x14ac:dyDescent="0.2">
      <c r="A7788" t="s">
        <v>15473</v>
      </c>
      <c r="B7788"/>
      <c r="C7788" t="s">
        <v>2468</v>
      </c>
      <c r="D7788" t="s">
        <v>15474</v>
      </c>
      <c r="E7788">
        <v>0.10000000149011599</v>
      </c>
      <c r="F7788">
        <v>0.10000000149011599</v>
      </c>
      <c r="G7788" s="1" t="str">
        <f t="shared" si="363"/>
        <v>NEUTRAL</v>
      </c>
      <c r="H7788" t="s">
        <v>2468</v>
      </c>
      <c r="I7788" s="1" t="str">
        <f t="shared" si="364"/>
        <v>Yes</v>
      </c>
      <c r="J7788" s="1" t="str">
        <f t="shared" si="365"/>
        <v>Yes</v>
      </c>
    </row>
    <row r="7789" spans="1:10" x14ac:dyDescent="0.2">
      <c r="A7789" t="s">
        <v>15475</v>
      </c>
      <c r="B7789"/>
      <c r="C7789" t="s">
        <v>2468</v>
      </c>
      <c r="D7789" t="s">
        <v>15476</v>
      </c>
      <c r="E7789">
        <v>0.30000001192092801</v>
      </c>
      <c r="F7789">
        <v>0.30000001192092801</v>
      </c>
      <c r="G7789" s="1" t="str">
        <f t="shared" si="363"/>
        <v>POSITIVE</v>
      </c>
      <c r="H7789" t="s">
        <v>2468</v>
      </c>
      <c r="I7789" s="1" t="str">
        <f t="shared" si="364"/>
        <v>No</v>
      </c>
      <c r="J7789" s="1" t="str">
        <f t="shared" si="365"/>
        <v>Yes</v>
      </c>
    </row>
    <row r="7790" spans="1:10" x14ac:dyDescent="0.2">
      <c r="A7790" t="s">
        <v>15477</v>
      </c>
      <c r="B7790"/>
      <c r="C7790" t="s">
        <v>2468</v>
      </c>
      <c r="D7790" t="s">
        <v>15478</v>
      </c>
      <c r="E7790">
        <v>0.30000001192092801</v>
      </c>
      <c r="F7790">
        <v>0.30000001192092801</v>
      </c>
      <c r="G7790" s="1" t="str">
        <f t="shared" si="363"/>
        <v>POSITIVE</v>
      </c>
      <c r="H7790" t="s">
        <v>2468</v>
      </c>
      <c r="I7790" s="1" t="str">
        <f t="shared" si="364"/>
        <v>No</v>
      </c>
      <c r="J7790" s="1" t="str">
        <f t="shared" si="365"/>
        <v>Yes</v>
      </c>
    </row>
    <row r="7791" spans="1:10" x14ac:dyDescent="0.2">
      <c r="A7791" t="s">
        <v>15479</v>
      </c>
      <c r="B7791" t="s">
        <v>38</v>
      </c>
      <c r="C7791" t="s">
        <v>2469</v>
      </c>
      <c r="D7791" t="s">
        <v>15480</v>
      </c>
      <c r="E7791">
        <v>0.20000000298023199</v>
      </c>
      <c r="F7791">
        <v>0.5</v>
      </c>
      <c r="G7791" s="1" t="str">
        <f t="shared" si="363"/>
        <v>NEUTRAL</v>
      </c>
      <c r="H7791" t="s">
        <v>2468</v>
      </c>
      <c r="I7791" s="1" t="str">
        <f t="shared" si="364"/>
        <v>No</v>
      </c>
      <c r="J7791" s="1" t="str">
        <f t="shared" si="365"/>
        <v>No</v>
      </c>
    </row>
    <row r="7792" spans="1:10" x14ac:dyDescent="0.2">
      <c r="A7792" t="s">
        <v>15481</v>
      </c>
      <c r="B7792" t="s">
        <v>7</v>
      </c>
      <c r="C7792" t="s">
        <v>2469</v>
      </c>
      <c r="D7792" t="s">
        <v>15482</v>
      </c>
      <c r="E7792">
        <v>0.20000000298023199</v>
      </c>
      <c r="F7792">
        <v>0.60000002384185702</v>
      </c>
      <c r="G7792" s="1" t="str">
        <f t="shared" si="363"/>
        <v>NEUTRAL</v>
      </c>
      <c r="H7792" t="s">
        <v>2468</v>
      </c>
      <c r="I7792" s="1" t="str">
        <f t="shared" si="364"/>
        <v>No</v>
      </c>
      <c r="J7792" s="1" t="str">
        <f t="shared" si="365"/>
        <v>No</v>
      </c>
    </row>
    <row r="7793" spans="1:10" x14ac:dyDescent="0.2">
      <c r="A7793" t="s">
        <v>15483</v>
      </c>
      <c r="B7793"/>
      <c r="C7793" t="s">
        <v>2468</v>
      </c>
      <c r="D7793" t="s">
        <v>15484</v>
      </c>
      <c r="E7793">
        <v>0.40000000596046398</v>
      </c>
      <c r="F7793">
        <v>0.80000001192092896</v>
      </c>
      <c r="G7793" s="1" t="str">
        <f t="shared" si="363"/>
        <v>POSITIVE</v>
      </c>
      <c r="H7793" t="s">
        <v>2468</v>
      </c>
      <c r="I7793" s="1" t="str">
        <f t="shared" si="364"/>
        <v>No</v>
      </c>
      <c r="J7793" s="1" t="str">
        <f t="shared" si="365"/>
        <v>Yes</v>
      </c>
    </row>
    <row r="7794" spans="1:10" x14ac:dyDescent="0.2">
      <c r="A7794" t="s">
        <v>15485</v>
      </c>
      <c r="B7794"/>
      <c r="C7794" t="s">
        <v>2468</v>
      </c>
      <c r="D7794" t="s">
        <v>15486</v>
      </c>
      <c r="E7794">
        <v>0</v>
      </c>
      <c r="F7794">
        <v>0</v>
      </c>
      <c r="G7794" s="1" t="str">
        <f t="shared" si="363"/>
        <v>NEUTRAL</v>
      </c>
      <c r="H7794" t="s">
        <v>2468</v>
      </c>
      <c r="I7794" s="1" t="str">
        <f t="shared" si="364"/>
        <v>Yes</v>
      </c>
      <c r="J7794" s="1" t="str">
        <f t="shared" si="365"/>
        <v>Yes</v>
      </c>
    </row>
    <row r="7795" spans="1:10" x14ac:dyDescent="0.2">
      <c r="A7795" t="s">
        <v>15487</v>
      </c>
      <c r="B7795"/>
      <c r="C7795" t="s">
        <v>2468</v>
      </c>
      <c r="D7795" t="s">
        <v>15488</v>
      </c>
      <c r="E7795">
        <v>0.60000002384185702</v>
      </c>
      <c r="F7795">
        <v>0.60000002384185702</v>
      </c>
      <c r="G7795" s="1" t="str">
        <f t="shared" si="363"/>
        <v>POSITIVE</v>
      </c>
      <c r="H7795" t="s">
        <v>2468</v>
      </c>
      <c r="I7795" s="1" t="str">
        <f t="shared" si="364"/>
        <v>No</v>
      </c>
      <c r="J7795" s="1" t="str">
        <f t="shared" si="365"/>
        <v>Yes</v>
      </c>
    </row>
    <row r="7796" spans="1:10" x14ac:dyDescent="0.2">
      <c r="A7796" t="s">
        <v>15489</v>
      </c>
      <c r="B7796"/>
      <c r="C7796" t="s">
        <v>2468</v>
      </c>
      <c r="D7796" t="s">
        <v>15490</v>
      </c>
      <c r="E7796">
        <v>0.60000002384185702</v>
      </c>
      <c r="F7796">
        <v>0.60000002384185702</v>
      </c>
      <c r="G7796" s="1" t="str">
        <f t="shared" si="363"/>
        <v>POSITIVE</v>
      </c>
      <c r="H7796" t="s">
        <v>2468</v>
      </c>
      <c r="I7796" s="1" t="str">
        <f t="shared" si="364"/>
        <v>No</v>
      </c>
      <c r="J7796" s="1" t="str">
        <f t="shared" si="365"/>
        <v>Yes</v>
      </c>
    </row>
    <row r="7797" spans="1:10" x14ac:dyDescent="0.2">
      <c r="A7797" t="s">
        <v>15491</v>
      </c>
      <c r="B7797"/>
      <c r="C7797" t="s">
        <v>2468</v>
      </c>
      <c r="D7797" t="s">
        <v>15492</v>
      </c>
      <c r="E7797">
        <v>0.30000001192092801</v>
      </c>
      <c r="F7797">
        <v>1.79999995231628</v>
      </c>
      <c r="G7797" s="1" t="str">
        <f t="shared" si="363"/>
        <v>POSITIVE</v>
      </c>
      <c r="H7797" t="s">
        <v>2468</v>
      </c>
      <c r="I7797" s="1" t="str">
        <f t="shared" si="364"/>
        <v>No</v>
      </c>
      <c r="J7797" s="1" t="str">
        <f t="shared" si="365"/>
        <v>Yes</v>
      </c>
    </row>
    <row r="7798" spans="1:10" x14ac:dyDescent="0.2">
      <c r="A7798" t="s">
        <v>15493</v>
      </c>
      <c r="B7798" t="s">
        <v>18</v>
      </c>
      <c r="C7798" t="s">
        <v>2469</v>
      </c>
      <c r="D7798" t="s">
        <v>15494</v>
      </c>
      <c r="E7798">
        <v>0.30000001192092801</v>
      </c>
      <c r="F7798">
        <v>2.4000000953674299</v>
      </c>
      <c r="G7798" s="1" t="str">
        <f t="shared" si="363"/>
        <v>POSITIVE</v>
      </c>
      <c r="H7798" t="s">
        <v>2468</v>
      </c>
      <c r="I7798" s="1" t="str">
        <f t="shared" si="364"/>
        <v>Yes</v>
      </c>
      <c r="J7798" s="1" t="str">
        <f t="shared" si="365"/>
        <v>No</v>
      </c>
    </row>
    <row r="7799" spans="1:10" x14ac:dyDescent="0.2">
      <c r="A7799" t="s">
        <v>15495</v>
      </c>
      <c r="B7799" t="s">
        <v>18</v>
      </c>
      <c r="C7799" t="s">
        <v>2469</v>
      </c>
      <c r="D7799" t="s">
        <v>15496</v>
      </c>
      <c r="E7799">
        <v>0.20000000298023199</v>
      </c>
      <c r="F7799">
        <v>1</v>
      </c>
      <c r="G7799" s="1" t="str">
        <f t="shared" si="363"/>
        <v>NEUTRAL</v>
      </c>
      <c r="H7799" t="s">
        <v>2468</v>
      </c>
      <c r="I7799" s="1" t="str">
        <f t="shared" si="364"/>
        <v>No</v>
      </c>
      <c r="J7799" s="1" t="str">
        <f t="shared" si="365"/>
        <v>No</v>
      </c>
    </row>
    <row r="7800" spans="1:10" x14ac:dyDescent="0.2">
      <c r="A7800" t="s">
        <v>15497</v>
      </c>
      <c r="B7800" t="s">
        <v>18</v>
      </c>
      <c r="C7800" t="s">
        <v>2469</v>
      </c>
      <c r="D7800" t="s">
        <v>15498</v>
      </c>
      <c r="E7800">
        <v>0</v>
      </c>
      <c r="F7800">
        <v>0.40000000596046398</v>
      </c>
      <c r="G7800" s="1" t="str">
        <f t="shared" si="363"/>
        <v>NEUTRAL</v>
      </c>
      <c r="H7800" t="s">
        <v>2468</v>
      </c>
      <c r="I7800" s="1" t="str">
        <f t="shared" si="364"/>
        <v>No</v>
      </c>
      <c r="J7800" s="1" t="str">
        <f t="shared" si="365"/>
        <v>No</v>
      </c>
    </row>
    <row r="7801" spans="1:10" x14ac:dyDescent="0.2">
      <c r="A7801" t="s">
        <v>15499</v>
      </c>
      <c r="B7801" t="s">
        <v>18</v>
      </c>
      <c r="C7801" t="s">
        <v>2469</v>
      </c>
      <c r="D7801" t="s">
        <v>15500</v>
      </c>
      <c r="E7801">
        <v>0.20000000298023199</v>
      </c>
      <c r="F7801">
        <v>0.89999997615814198</v>
      </c>
      <c r="G7801" s="1" t="str">
        <f t="shared" si="363"/>
        <v>NEUTRAL</v>
      </c>
      <c r="H7801" t="s">
        <v>2468</v>
      </c>
      <c r="I7801" s="1" t="str">
        <f t="shared" si="364"/>
        <v>No</v>
      </c>
      <c r="J7801" s="1" t="str">
        <f t="shared" si="365"/>
        <v>No</v>
      </c>
    </row>
    <row r="7802" spans="1:10" x14ac:dyDescent="0.2">
      <c r="A7802" t="s">
        <v>15501</v>
      </c>
      <c r="B7802"/>
      <c r="C7802" t="s">
        <v>2468</v>
      </c>
      <c r="D7802" t="s">
        <v>15502</v>
      </c>
      <c r="E7802">
        <v>0.30000001192092801</v>
      </c>
      <c r="F7802">
        <v>0.60000002384185702</v>
      </c>
      <c r="G7802" s="1" t="str">
        <f t="shared" si="363"/>
        <v>POSITIVE</v>
      </c>
      <c r="H7802" t="s">
        <v>2468</v>
      </c>
      <c r="I7802" s="1" t="str">
        <f t="shared" si="364"/>
        <v>No</v>
      </c>
      <c r="J7802" s="1" t="str">
        <f t="shared" si="365"/>
        <v>Yes</v>
      </c>
    </row>
    <row r="7803" spans="1:10" x14ac:dyDescent="0.2">
      <c r="A7803" t="s">
        <v>15503</v>
      </c>
      <c r="B7803" t="s">
        <v>18</v>
      </c>
      <c r="C7803" t="s">
        <v>2469</v>
      </c>
      <c r="D7803" t="s">
        <v>15504</v>
      </c>
      <c r="E7803">
        <v>0.20000000298023199</v>
      </c>
      <c r="F7803">
        <v>0.69999998807907104</v>
      </c>
      <c r="G7803" s="1" t="str">
        <f t="shared" si="363"/>
        <v>NEUTRAL</v>
      </c>
      <c r="H7803" t="s">
        <v>2468</v>
      </c>
      <c r="I7803" s="1" t="str">
        <f t="shared" si="364"/>
        <v>No</v>
      </c>
      <c r="J7803" s="1" t="str">
        <f t="shared" si="365"/>
        <v>No</v>
      </c>
    </row>
    <row r="7804" spans="1:10" x14ac:dyDescent="0.2">
      <c r="A7804" t="s">
        <v>15505</v>
      </c>
      <c r="B7804"/>
      <c r="C7804" t="s">
        <v>2468</v>
      </c>
      <c r="D7804" t="s">
        <v>15506</v>
      </c>
      <c r="E7804">
        <v>0.20000000298023199</v>
      </c>
      <c r="F7804">
        <v>0.69999998807907104</v>
      </c>
      <c r="G7804" s="1" t="str">
        <f t="shared" si="363"/>
        <v>NEUTRAL</v>
      </c>
      <c r="H7804" t="s">
        <v>2468</v>
      </c>
      <c r="I7804" s="1" t="str">
        <f t="shared" si="364"/>
        <v>Yes</v>
      </c>
      <c r="J7804" s="1" t="str">
        <f t="shared" si="365"/>
        <v>Yes</v>
      </c>
    </row>
    <row r="7805" spans="1:10" x14ac:dyDescent="0.2">
      <c r="A7805" t="s">
        <v>15507</v>
      </c>
      <c r="B7805"/>
      <c r="C7805" t="s">
        <v>2468</v>
      </c>
      <c r="D7805" t="s">
        <v>15508</v>
      </c>
      <c r="E7805">
        <v>0.20000000298023199</v>
      </c>
      <c r="F7805">
        <v>0.60000002384185702</v>
      </c>
      <c r="G7805" s="1" t="str">
        <f t="shared" si="363"/>
        <v>NEUTRAL</v>
      </c>
      <c r="H7805" t="s">
        <v>2468</v>
      </c>
      <c r="I7805" s="1" t="str">
        <f t="shared" si="364"/>
        <v>Yes</v>
      </c>
      <c r="J7805" s="1" t="str">
        <f t="shared" si="365"/>
        <v>Yes</v>
      </c>
    </row>
    <row r="7806" spans="1:10" x14ac:dyDescent="0.2">
      <c r="A7806" t="s">
        <v>15509</v>
      </c>
      <c r="B7806"/>
      <c r="C7806" t="s">
        <v>2468</v>
      </c>
      <c r="D7806" t="s">
        <v>15510</v>
      </c>
      <c r="E7806">
        <v>0.10000000149011599</v>
      </c>
      <c r="F7806">
        <v>0.5</v>
      </c>
      <c r="G7806" s="1" t="str">
        <f t="shared" si="363"/>
        <v>NEUTRAL</v>
      </c>
      <c r="H7806" t="s">
        <v>2468</v>
      </c>
      <c r="I7806" s="1" t="str">
        <f t="shared" si="364"/>
        <v>Yes</v>
      </c>
      <c r="J7806" s="1" t="str">
        <f t="shared" si="365"/>
        <v>Yes</v>
      </c>
    </row>
    <row r="7807" spans="1:10" x14ac:dyDescent="0.2">
      <c r="A7807" t="s">
        <v>15511</v>
      </c>
      <c r="B7807"/>
      <c r="C7807" t="s">
        <v>2469</v>
      </c>
      <c r="D7807" t="s">
        <v>15512</v>
      </c>
      <c r="E7807">
        <v>0.10000000149011599</v>
      </c>
      <c r="F7807">
        <v>0.5</v>
      </c>
      <c r="G7807" s="1" t="str">
        <f t="shared" si="363"/>
        <v>NEUTRAL</v>
      </c>
      <c r="H7807" t="s">
        <v>2468</v>
      </c>
      <c r="I7807" s="1" t="str">
        <f t="shared" si="364"/>
        <v>No</v>
      </c>
      <c r="J7807" s="1" t="str">
        <f t="shared" si="365"/>
        <v>No</v>
      </c>
    </row>
    <row r="7808" spans="1:10" x14ac:dyDescent="0.2">
      <c r="A7808" t="s">
        <v>15513</v>
      </c>
      <c r="B7808"/>
      <c r="C7808" t="s">
        <v>2468</v>
      </c>
      <c r="D7808" t="s">
        <v>15514</v>
      </c>
      <c r="E7808">
        <v>0.40000000596046398</v>
      </c>
      <c r="F7808">
        <v>0.40000000596046398</v>
      </c>
      <c r="G7808" s="1" t="str">
        <f t="shared" si="363"/>
        <v>POSITIVE</v>
      </c>
      <c r="H7808" t="s">
        <v>2468</v>
      </c>
      <c r="I7808" s="1" t="str">
        <f t="shared" si="364"/>
        <v>No</v>
      </c>
      <c r="J7808" s="1" t="str">
        <f t="shared" si="365"/>
        <v>Yes</v>
      </c>
    </row>
    <row r="7809" spans="1:10" x14ac:dyDescent="0.2">
      <c r="A7809" t="s">
        <v>15515</v>
      </c>
      <c r="B7809"/>
      <c r="C7809" t="s">
        <v>2468</v>
      </c>
      <c r="D7809" t="s">
        <v>15516</v>
      </c>
      <c r="E7809">
        <v>0.89999997615814198</v>
      </c>
      <c r="F7809">
        <v>1.8999999761581401</v>
      </c>
      <c r="G7809" s="1" t="str">
        <f t="shared" si="363"/>
        <v>POSITIVE</v>
      </c>
      <c r="H7809" t="s">
        <v>2469</v>
      </c>
      <c r="I7809" s="1" t="str">
        <f t="shared" si="364"/>
        <v>No</v>
      </c>
      <c r="J7809" s="1" t="str">
        <f t="shared" si="365"/>
        <v>No</v>
      </c>
    </row>
    <row r="7810" spans="1:10" x14ac:dyDescent="0.2">
      <c r="A7810" t="s">
        <v>15517</v>
      </c>
      <c r="B7810"/>
      <c r="C7810" t="s">
        <v>2468</v>
      </c>
      <c r="D7810" t="s">
        <v>15518</v>
      </c>
      <c r="E7810">
        <v>0.40000000596046398</v>
      </c>
      <c r="F7810">
        <v>0.40000000596046398</v>
      </c>
      <c r="G7810" s="1" t="str">
        <f t="shared" si="363"/>
        <v>POSITIVE</v>
      </c>
      <c r="H7810" t="s">
        <v>2468</v>
      </c>
      <c r="I7810" s="1" t="str">
        <f t="shared" si="364"/>
        <v>No</v>
      </c>
      <c r="J7810" s="1" t="str">
        <f t="shared" si="365"/>
        <v>Yes</v>
      </c>
    </row>
    <row r="7811" spans="1:10" x14ac:dyDescent="0.2">
      <c r="A7811" t="s">
        <v>15519</v>
      </c>
      <c r="B7811"/>
      <c r="C7811" t="s">
        <v>2468</v>
      </c>
      <c r="D7811" t="s">
        <v>15520</v>
      </c>
      <c r="E7811">
        <v>-0.10000000149011599</v>
      </c>
      <c r="F7811">
        <v>0.5</v>
      </c>
      <c r="G7811" s="1" t="str">
        <f t="shared" si="363"/>
        <v>NEUTRAL</v>
      </c>
      <c r="H7811" t="s">
        <v>2468</v>
      </c>
      <c r="I7811" s="1" t="str">
        <f t="shared" si="364"/>
        <v>Yes</v>
      </c>
      <c r="J7811" s="1" t="str">
        <f t="shared" si="365"/>
        <v>Yes</v>
      </c>
    </row>
    <row r="7812" spans="1:10" x14ac:dyDescent="0.2">
      <c r="A7812" t="s">
        <v>15521</v>
      </c>
      <c r="B7812" t="s">
        <v>7</v>
      </c>
      <c r="C7812" t="s">
        <v>2470</v>
      </c>
      <c r="D7812" t="s">
        <v>15522</v>
      </c>
      <c r="E7812">
        <v>-0.10000000149011599</v>
      </c>
      <c r="F7812">
        <v>0.60000002384185702</v>
      </c>
      <c r="G7812" s="1" t="str">
        <f t="shared" ref="G7812:G7875" si="366">+IF(E7812&lt;=-0.25,"NEGATIVE",IF(E7812&lt;=0.25,"NEUTRAL",IF(E7812&lt;=1,"POSITIVE","Check")))</f>
        <v>NEUTRAL</v>
      </c>
      <c r="H7812" t="s">
        <v>2468</v>
      </c>
      <c r="I7812" s="1" t="str">
        <f t="shared" ref="I7812:I7875" si="367">+IF(G7812=C7812,"Yes","No")</f>
        <v>No</v>
      </c>
      <c r="J7812" s="1" t="str">
        <f t="shared" ref="J7812:J7875" si="368">+IF(H7812=C7812,"Yes","No")</f>
        <v>No</v>
      </c>
    </row>
    <row r="7813" spans="1:10" x14ac:dyDescent="0.2">
      <c r="A7813" t="s">
        <v>15523</v>
      </c>
      <c r="B7813" t="s">
        <v>28</v>
      </c>
      <c r="C7813" t="s">
        <v>2469</v>
      </c>
      <c r="D7813" t="s">
        <v>15524</v>
      </c>
      <c r="E7813">
        <v>0</v>
      </c>
      <c r="F7813">
        <v>0</v>
      </c>
      <c r="G7813" s="1" t="str">
        <f t="shared" si="366"/>
        <v>NEUTRAL</v>
      </c>
      <c r="H7813" t="s">
        <v>2469</v>
      </c>
      <c r="I7813" s="1" t="str">
        <f t="shared" si="367"/>
        <v>No</v>
      </c>
      <c r="J7813" s="1" t="str">
        <f t="shared" si="368"/>
        <v>Yes</v>
      </c>
    </row>
    <row r="7814" spans="1:10" x14ac:dyDescent="0.2">
      <c r="A7814" t="s">
        <v>15525</v>
      </c>
      <c r="B7814"/>
      <c r="C7814" t="s">
        <v>2468</v>
      </c>
      <c r="D7814" t="s">
        <v>15526</v>
      </c>
      <c r="E7814">
        <v>0.10000000149011599</v>
      </c>
      <c r="F7814">
        <v>0.10000000149011599</v>
      </c>
      <c r="G7814" s="1" t="str">
        <f t="shared" si="366"/>
        <v>NEUTRAL</v>
      </c>
      <c r="H7814" t="s">
        <v>2468</v>
      </c>
      <c r="I7814" s="1" t="str">
        <f t="shared" si="367"/>
        <v>Yes</v>
      </c>
      <c r="J7814" s="1" t="str">
        <f t="shared" si="368"/>
        <v>Yes</v>
      </c>
    </row>
    <row r="7815" spans="1:10" x14ac:dyDescent="0.2">
      <c r="A7815" t="s">
        <v>15527</v>
      </c>
      <c r="B7815"/>
      <c r="C7815" t="s">
        <v>2468</v>
      </c>
      <c r="D7815" t="s">
        <v>15528</v>
      </c>
      <c r="E7815">
        <v>0.89999997615814198</v>
      </c>
      <c r="F7815">
        <v>0.89999997615814198</v>
      </c>
      <c r="G7815" s="1" t="str">
        <f t="shared" si="366"/>
        <v>POSITIVE</v>
      </c>
      <c r="H7815" t="s">
        <v>2468</v>
      </c>
      <c r="I7815" s="1" t="str">
        <f t="shared" si="367"/>
        <v>No</v>
      </c>
      <c r="J7815" s="1" t="str">
        <f t="shared" si="368"/>
        <v>Yes</v>
      </c>
    </row>
    <row r="7816" spans="1:10" x14ac:dyDescent="0.2">
      <c r="A7816" t="s">
        <v>15529</v>
      </c>
      <c r="B7816"/>
      <c r="C7816" t="s">
        <v>2468</v>
      </c>
      <c r="D7816" t="s">
        <v>15530</v>
      </c>
      <c r="E7816">
        <v>0</v>
      </c>
      <c r="F7816">
        <v>0</v>
      </c>
      <c r="G7816" s="1" t="str">
        <f t="shared" si="366"/>
        <v>NEUTRAL</v>
      </c>
      <c r="H7816" t="s">
        <v>2468</v>
      </c>
      <c r="I7816" s="1" t="str">
        <f t="shared" si="367"/>
        <v>Yes</v>
      </c>
      <c r="J7816" s="1" t="str">
        <f t="shared" si="368"/>
        <v>Yes</v>
      </c>
    </row>
    <row r="7817" spans="1:10" x14ac:dyDescent="0.2">
      <c r="A7817" t="s">
        <v>15531</v>
      </c>
      <c r="B7817" t="s">
        <v>7</v>
      </c>
      <c r="C7817" t="s">
        <v>2469</v>
      </c>
      <c r="D7817" t="s">
        <v>15532</v>
      </c>
      <c r="E7817">
        <v>-0.10000000149011599</v>
      </c>
      <c r="F7817">
        <v>0.69999998807907104</v>
      </c>
      <c r="G7817" s="1" t="str">
        <f t="shared" si="366"/>
        <v>NEUTRAL</v>
      </c>
      <c r="H7817" t="s">
        <v>2468</v>
      </c>
      <c r="I7817" s="1" t="str">
        <f t="shared" si="367"/>
        <v>No</v>
      </c>
      <c r="J7817" s="1" t="str">
        <f t="shared" si="368"/>
        <v>No</v>
      </c>
    </row>
    <row r="7818" spans="1:10" x14ac:dyDescent="0.2">
      <c r="A7818" t="s">
        <v>15533</v>
      </c>
      <c r="B7818"/>
      <c r="C7818" t="s">
        <v>2468</v>
      </c>
      <c r="D7818" t="s">
        <v>15534</v>
      </c>
      <c r="E7818">
        <v>0.20000000298023199</v>
      </c>
      <c r="F7818">
        <v>0.5</v>
      </c>
      <c r="G7818" s="1" t="str">
        <f t="shared" si="366"/>
        <v>NEUTRAL</v>
      </c>
      <c r="H7818" t="s">
        <v>2468</v>
      </c>
      <c r="I7818" s="1" t="str">
        <f t="shared" si="367"/>
        <v>Yes</v>
      </c>
      <c r="J7818" s="1" t="str">
        <f t="shared" si="368"/>
        <v>Yes</v>
      </c>
    </row>
    <row r="7819" spans="1:10" x14ac:dyDescent="0.2">
      <c r="A7819" t="s">
        <v>15535</v>
      </c>
      <c r="B7819"/>
      <c r="C7819" t="s">
        <v>2468</v>
      </c>
      <c r="D7819" t="s">
        <v>15536</v>
      </c>
      <c r="E7819">
        <v>0.5</v>
      </c>
      <c r="F7819">
        <v>0.5</v>
      </c>
      <c r="G7819" s="1" t="str">
        <f t="shared" si="366"/>
        <v>POSITIVE</v>
      </c>
      <c r="H7819" t="s">
        <v>2468</v>
      </c>
      <c r="I7819" s="1" t="str">
        <f t="shared" si="367"/>
        <v>No</v>
      </c>
      <c r="J7819" s="1" t="str">
        <f t="shared" si="368"/>
        <v>Yes</v>
      </c>
    </row>
    <row r="7820" spans="1:10" x14ac:dyDescent="0.2">
      <c r="A7820" t="s">
        <v>15537</v>
      </c>
      <c r="B7820"/>
      <c r="C7820" t="s">
        <v>2468</v>
      </c>
      <c r="D7820" t="s">
        <v>15538</v>
      </c>
      <c r="E7820">
        <v>0</v>
      </c>
      <c r="F7820">
        <v>0</v>
      </c>
      <c r="G7820" s="1" t="str">
        <f t="shared" si="366"/>
        <v>NEUTRAL</v>
      </c>
      <c r="H7820" t="s">
        <v>2468</v>
      </c>
      <c r="I7820" s="1" t="str">
        <f t="shared" si="367"/>
        <v>Yes</v>
      </c>
      <c r="J7820" s="1" t="str">
        <f t="shared" si="368"/>
        <v>Yes</v>
      </c>
    </row>
    <row r="7821" spans="1:10" x14ac:dyDescent="0.2">
      <c r="A7821" t="s">
        <v>15539</v>
      </c>
      <c r="B7821" t="s">
        <v>10</v>
      </c>
      <c r="C7821" t="s">
        <v>2470</v>
      </c>
      <c r="D7821" t="s">
        <v>15540</v>
      </c>
      <c r="E7821">
        <v>0.40000000596046398</v>
      </c>
      <c r="F7821">
        <v>0.40000000596046398</v>
      </c>
      <c r="G7821" s="1" t="str">
        <f t="shared" si="366"/>
        <v>POSITIVE</v>
      </c>
      <c r="H7821" t="s">
        <v>2468</v>
      </c>
      <c r="I7821" s="1" t="str">
        <f t="shared" si="367"/>
        <v>No</v>
      </c>
      <c r="J7821" s="1" t="str">
        <f t="shared" si="368"/>
        <v>No</v>
      </c>
    </row>
    <row r="7822" spans="1:10" x14ac:dyDescent="0.2">
      <c r="A7822" t="s">
        <v>15541</v>
      </c>
      <c r="B7822"/>
      <c r="C7822" t="s">
        <v>2468</v>
      </c>
      <c r="D7822" t="s">
        <v>15542</v>
      </c>
      <c r="E7822">
        <v>0.5</v>
      </c>
      <c r="F7822">
        <v>0.5</v>
      </c>
      <c r="G7822" s="1" t="str">
        <f t="shared" si="366"/>
        <v>POSITIVE</v>
      </c>
      <c r="H7822" t="s">
        <v>2468</v>
      </c>
      <c r="I7822" s="1" t="str">
        <f t="shared" si="367"/>
        <v>No</v>
      </c>
      <c r="J7822" s="1" t="str">
        <f t="shared" si="368"/>
        <v>Yes</v>
      </c>
    </row>
    <row r="7823" spans="1:10" x14ac:dyDescent="0.2">
      <c r="A7823" t="s">
        <v>15543</v>
      </c>
      <c r="B7823" t="s">
        <v>18</v>
      </c>
      <c r="C7823" t="s">
        <v>2469</v>
      </c>
      <c r="D7823" t="s">
        <v>15544</v>
      </c>
      <c r="E7823">
        <v>-0.10000000149011599</v>
      </c>
      <c r="F7823">
        <v>0.10000000149011599</v>
      </c>
      <c r="G7823" s="1" t="str">
        <f t="shared" si="366"/>
        <v>NEUTRAL</v>
      </c>
      <c r="H7823" t="s">
        <v>2468</v>
      </c>
      <c r="I7823" s="1" t="str">
        <f t="shared" si="367"/>
        <v>No</v>
      </c>
      <c r="J7823" s="1" t="str">
        <f t="shared" si="368"/>
        <v>No</v>
      </c>
    </row>
    <row r="7824" spans="1:10" x14ac:dyDescent="0.2">
      <c r="A7824" t="s">
        <v>15545</v>
      </c>
      <c r="B7824" t="s">
        <v>28</v>
      </c>
      <c r="C7824" t="s">
        <v>2469</v>
      </c>
      <c r="D7824" t="s">
        <v>15546</v>
      </c>
      <c r="E7824">
        <v>0</v>
      </c>
      <c r="F7824">
        <v>0.20000000298023199</v>
      </c>
      <c r="G7824" s="1" t="str">
        <f t="shared" si="366"/>
        <v>NEUTRAL</v>
      </c>
      <c r="H7824" t="s">
        <v>2468</v>
      </c>
      <c r="I7824" s="1" t="str">
        <f t="shared" si="367"/>
        <v>No</v>
      </c>
      <c r="J7824" s="1" t="str">
        <f t="shared" si="368"/>
        <v>No</v>
      </c>
    </row>
    <row r="7825" spans="1:10" x14ac:dyDescent="0.2">
      <c r="A7825" t="s">
        <v>15547</v>
      </c>
      <c r="B7825"/>
      <c r="C7825" t="s">
        <v>2468</v>
      </c>
      <c r="D7825" t="s">
        <v>15548</v>
      </c>
      <c r="E7825">
        <v>0.60000002384185702</v>
      </c>
      <c r="F7825">
        <v>0.60000002384185702</v>
      </c>
      <c r="G7825" s="1" t="str">
        <f t="shared" si="366"/>
        <v>POSITIVE</v>
      </c>
      <c r="H7825" t="s">
        <v>2468</v>
      </c>
      <c r="I7825" s="1" t="str">
        <f t="shared" si="367"/>
        <v>No</v>
      </c>
      <c r="J7825" s="1" t="str">
        <f t="shared" si="368"/>
        <v>Yes</v>
      </c>
    </row>
    <row r="7826" spans="1:10" x14ac:dyDescent="0.2">
      <c r="A7826" t="s">
        <v>15549</v>
      </c>
      <c r="B7826" t="s">
        <v>10</v>
      </c>
      <c r="C7826" t="s">
        <v>2469</v>
      </c>
      <c r="D7826" t="s">
        <v>15550</v>
      </c>
      <c r="E7826">
        <v>0.10000000149011599</v>
      </c>
      <c r="F7826">
        <v>0.40000000596046398</v>
      </c>
      <c r="G7826" s="1" t="str">
        <f t="shared" si="366"/>
        <v>NEUTRAL</v>
      </c>
      <c r="H7826" t="s">
        <v>2469</v>
      </c>
      <c r="I7826" s="1" t="str">
        <f t="shared" si="367"/>
        <v>No</v>
      </c>
      <c r="J7826" s="1" t="str">
        <f t="shared" si="368"/>
        <v>Yes</v>
      </c>
    </row>
    <row r="7827" spans="1:10" x14ac:dyDescent="0.2">
      <c r="A7827" t="s">
        <v>15551</v>
      </c>
      <c r="B7827"/>
      <c r="C7827" t="s">
        <v>2468</v>
      </c>
      <c r="D7827" t="s">
        <v>15552</v>
      </c>
      <c r="E7827">
        <v>-0.10000000149011599</v>
      </c>
      <c r="F7827">
        <v>0.10000000149011599</v>
      </c>
      <c r="G7827" s="1" t="str">
        <f t="shared" si="366"/>
        <v>NEUTRAL</v>
      </c>
      <c r="H7827" t="s">
        <v>2468</v>
      </c>
      <c r="I7827" s="1" t="str">
        <f t="shared" si="367"/>
        <v>Yes</v>
      </c>
      <c r="J7827" s="1" t="str">
        <f t="shared" si="368"/>
        <v>Yes</v>
      </c>
    </row>
    <row r="7828" spans="1:10" x14ac:dyDescent="0.2">
      <c r="A7828" t="s">
        <v>15553</v>
      </c>
      <c r="B7828"/>
      <c r="C7828" t="s">
        <v>2469</v>
      </c>
      <c r="D7828" t="s">
        <v>15554</v>
      </c>
      <c r="E7828">
        <v>0.10000000149011599</v>
      </c>
      <c r="F7828">
        <v>0.10000000149011599</v>
      </c>
      <c r="G7828" s="1" t="str">
        <f t="shared" si="366"/>
        <v>NEUTRAL</v>
      </c>
      <c r="H7828" t="s">
        <v>2468</v>
      </c>
      <c r="I7828" s="1" t="str">
        <f t="shared" si="367"/>
        <v>No</v>
      </c>
      <c r="J7828" s="1" t="str">
        <f t="shared" si="368"/>
        <v>No</v>
      </c>
    </row>
    <row r="7829" spans="1:10" x14ac:dyDescent="0.2">
      <c r="A7829" t="s">
        <v>15555</v>
      </c>
      <c r="B7829"/>
      <c r="C7829" t="s">
        <v>2468</v>
      </c>
      <c r="D7829" t="s">
        <v>15556</v>
      </c>
      <c r="E7829">
        <v>-0.10000000149011599</v>
      </c>
      <c r="F7829">
        <v>0.10000000149011599</v>
      </c>
      <c r="G7829" s="1" t="str">
        <f t="shared" si="366"/>
        <v>NEUTRAL</v>
      </c>
      <c r="H7829" t="s">
        <v>2468</v>
      </c>
      <c r="I7829" s="1" t="str">
        <f t="shared" si="367"/>
        <v>Yes</v>
      </c>
      <c r="J7829" s="1" t="str">
        <f t="shared" si="368"/>
        <v>Yes</v>
      </c>
    </row>
    <row r="7830" spans="1:10" x14ac:dyDescent="0.2">
      <c r="A7830" t="s">
        <v>15557</v>
      </c>
      <c r="B7830"/>
      <c r="C7830" t="s">
        <v>2468</v>
      </c>
      <c r="D7830" t="s">
        <v>15558</v>
      </c>
      <c r="E7830">
        <v>-0.10000000149011599</v>
      </c>
      <c r="F7830">
        <v>0.10000000149011599</v>
      </c>
      <c r="G7830" s="1" t="str">
        <f t="shared" si="366"/>
        <v>NEUTRAL</v>
      </c>
      <c r="H7830" t="s">
        <v>2470</v>
      </c>
      <c r="I7830" s="1" t="str">
        <f t="shared" si="367"/>
        <v>Yes</v>
      </c>
      <c r="J7830" s="1" t="str">
        <f t="shared" si="368"/>
        <v>No</v>
      </c>
    </row>
    <row r="7831" spans="1:10" x14ac:dyDescent="0.2">
      <c r="A7831" t="s">
        <v>15559</v>
      </c>
      <c r="B7831"/>
      <c r="C7831" t="s">
        <v>2468</v>
      </c>
      <c r="D7831" t="s">
        <v>15560</v>
      </c>
      <c r="E7831">
        <v>0.20000000298023199</v>
      </c>
      <c r="F7831">
        <v>0.80000001192092896</v>
      </c>
      <c r="G7831" s="1" t="str">
        <f t="shared" si="366"/>
        <v>NEUTRAL</v>
      </c>
      <c r="H7831" t="s">
        <v>2468</v>
      </c>
      <c r="I7831" s="1" t="str">
        <f t="shared" si="367"/>
        <v>Yes</v>
      </c>
      <c r="J7831" s="1" t="str">
        <f t="shared" si="368"/>
        <v>Yes</v>
      </c>
    </row>
    <row r="7832" spans="1:10" x14ac:dyDescent="0.2">
      <c r="A7832" t="s">
        <v>15561</v>
      </c>
      <c r="B7832"/>
      <c r="C7832" t="s">
        <v>2468</v>
      </c>
      <c r="D7832" t="s">
        <v>15562</v>
      </c>
      <c r="E7832">
        <v>0</v>
      </c>
      <c r="F7832">
        <v>0</v>
      </c>
      <c r="G7832" s="1" t="str">
        <f t="shared" si="366"/>
        <v>NEUTRAL</v>
      </c>
      <c r="H7832" t="s">
        <v>2468</v>
      </c>
      <c r="I7832" s="1" t="str">
        <f t="shared" si="367"/>
        <v>Yes</v>
      </c>
      <c r="J7832" s="1" t="str">
        <f t="shared" si="368"/>
        <v>Yes</v>
      </c>
    </row>
    <row r="7833" spans="1:10" x14ac:dyDescent="0.2">
      <c r="A7833" t="s">
        <v>15563</v>
      </c>
      <c r="B7833" t="s">
        <v>18</v>
      </c>
      <c r="C7833" t="s">
        <v>2469</v>
      </c>
      <c r="D7833" t="s">
        <v>15564</v>
      </c>
      <c r="E7833">
        <v>-0.20000000298023199</v>
      </c>
      <c r="F7833">
        <v>0.20000000298023199</v>
      </c>
      <c r="G7833" s="1" t="str">
        <f t="shared" si="366"/>
        <v>NEUTRAL</v>
      </c>
      <c r="H7833" t="s">
        <v>2468</v>
      </c>
      <c r="I7833" s="1" t="str">
        <f t="shared" si="367"/>
        <v>No</v>
      </c>
      <c r="J7833" s="1" t="str">
        <f t="shared" si="368"/>
        <v>No</v>
      </c>
    </row>
    <row r="7834" spans="1:10" x14ac:dyDescent="0.2">
      <c r="A7834" t="s">
        <v>15565</v>
      </c>
      <c r="B7834" t="s">
        <v>18</v>
      </c>
      <c r="C7834" t="s">
        <v>2469</v>
      </c>
      <c r="D7834" t="s">
        <v>15566</v>
      </c>
      <c r="E7834">
        <v>0.20000000298023199</v>
      </c>
      <c r="F7834">
        <v>1.70000004768371</v>
      </c>
      <c r="G7834" s="1" t="str">
        <f t="shared" si="366"/>
        <v>NEUTRAL</v>
      </c>
      <c r="H7834" t="s">
        <v>2468</v>
      </c>
      <c r="I7834" s="1" t="str">
        <f t="shared" si="367"/>
        <v>No</v>
      </c>
      <c r="J7834" s="1" t="str">
        <f t="shared" si="368"/>
        <v>No</v>
      </c>
    </row>
    <row r="7835" spans="1:10" x14ac:dyDescent="0.2">
      <c r="A7835" t="s">
        <v>15567</v>
      </c>
      <c r="B7835"/>
      <c r="C7835" t="s">
        <v>2468</v>
      </c>
      <c r="D7835" t="s">
        <v>15568</v>
      </c>
      <c r="E7835">
        <v>0.20000000298023199</v>
      </c>
      <c r="F7835">
        <v>0.20000000298023199</v>
      </c>
      <c r="G7835" s="1" t="str">
        <f t="shared" si="366"/>
        <v>NEUTRAL</v>
      </c>
      <c r="H7835" t="s">
        <v>2468</v>
      </c>
      <c r="I7835" s="1" t="str">
        <f t="shared" si="367"/>
        <v>Yes</v>
      </c>
      <c r="J7835" s="1" t="str">
        <f t="shared" si="368"/>
        <v>Yes</v>
      </c>
    </row>
    <row r="7836" spans="1:10" x14ac:dyDescent="0.2">
      <c r="A7836" t="s">
        <v>15569</v>
      </c>
      <c r="B7836"/>
      <c r="C7836" t="s">
        <v>2468</v>
      </c>
      <c r="D7836" t="s">
        <v>15570</v>
      </c>
      <c r="E7836">
        <v>-0.80000001192092896</v>
      </c>
      <c r="F7836">
        <v>0.80000001192092896</v>
      </c>
      <c r="G7836" s="1" t="str">
        <f t="shared" si="366"/>
        <v>NEGATIVE</v>
      </c>
      <c r="H7836" t="s">
        <v>2468</v>
      </c>
      <c r="I7836" s="1" t="str">
        <f t="shared" si="367"/>
        <v>No</v>
      </c>
      <c r="J7836" s="1" t="str">
        <f t="shared" si="368"/>
        <v>Yes</v>
      </c>
    </row>
    <row r="7837" spans="1:10" x14ac:dyDescent="0.2">
      <c r="A7837" t="s">
        <v>15571</v>
      </c>
      <c r="B7837"/>
      <c r="C7837" t="s">
        <v>2468</v>
      </c>
      <c r="D7837" t="s">
        <v>15572</v>
      </c>
      <c r="E7837">
        <v>0</v>
      </c>
      <c r="F7837">
        <v>0.10000000149011599</v>
      </c>
      <c r="G7837" s="1" t="str">
        <f t="shared" si="366"/>
        <v>NEUTRAL</v>
      </c>
      <c r="H7837" t="s">
        <v>2468</v>
      </c>
      <c r="I7837" s="1" t="str">
        <f t="shared" si="367"/>
        <v>Yes</v>
      </c>
      <c r="J7837" s="1" t="str">
        <f t="shared" si="368"/>
        <v>Yes</v>
      </c>
    </row>
    <row r="7838" spans="1:10" x14ac:dyDescent="0.2">
      <c r="A7838" t="s">
        <v>15573</v>
      </c>
      <c r="B7838"/>
      <c r="C7838" t="s">
        <v>2468</v>
      </c>
      <c r="D7838" t="s">
        <v>15574</v>
      </c>
      <c r="E7838">
        <v>0.40000000596046398</v>
      </c>
      <c r="F7838">
        <v>0.80000001192092896</v>
      </c>
      <c r="G7838" s="1" t="str">
        <f t="shared" si="366"/>
        <v>POSITIVE</v>
      </c>
      <c r="H7838" t="s">
        <v>2468</v>
      </c>
      <c r="I7838" s="1" t="str">
        <f t="shared" si="367"/>
        <v>No</v>
      </c>
      <c r="J7838" s="1" t="str">
        <f t="shared" si="368"/>
        <v>Yes</v>
      </c>
    </row>
    <row r="7839" spans="1:10" x14ac:dyDescent="0.2">
      <c r="A7839" t="s">
        <v>15575</v>
      </c>
      <c r="B7839"/>
      <c r="C7839" t="s">
        <v>2468</v>
      </c>
      <c r="D7839" t="s">
        <v>15576</v>
      </c>
      <c r="E7839">
        <v>-0.30000001192092801</v>
      </c>
      <c r="F7839">
        <v>0.30000001192092801</v>
      </c>
      <c r="G7839" s="1" t="str">
        <f t="shared" si="366"/>
        <v>NEGATIVE</v>
      </c>
      <c r="H7839" t="s">
        <v>2468</v>
      </c>
      <c r="I7839" s="1" t="str">
        <f t="shared" si="367"/>
        <v>No</v>
      </c>
      <c r="J7839" s="1" t="str">
        <f t="shared" si="368"/>
        <v>Yes</v>
      </c>
    </row>
    <row r="7840" spans="1:10" x14ac:dyDescent="0.2">
      <c r="A7840" t="s">
        <v>15577</v>
      </c>
      <c r="B7840" t="s">
        <v>28</v>
      </c>
      <c r="C7840" t="s">
        <v>2469</v>
      </c>
      <c r="D7840" t="s">
        <v>15578</v>
      </c>
      <c r="E7840">
        <v>0.69999998807907104</v>
      </c>
      <c r="F7840">
        <v>0.69999998807907104</v>
      </c>
      <c r="G7840" s="1" t="str">
        <f t="shared" si="366"/>
        <v>POSITIVE</v>
      </c>
      <c r="H7840" t="s">
        <v>2469</v>
      </c>
      <c r="I7840" s="1" t="str">
        <f t="shared" si="367"/>
        <v>Yes</v>
      </c>
      <c r="J7840" s="1" t="str">
        <f t="shared" si="368"/>
        <v>Yes</v>
      </c>
    </row>
    <row r="7841" spans="1:10" x14ac:dyDescent="0.2">
      <c r="A7841" t="s">
        <v>15579</v>
      </c>
      <c r="B7841" t="s">
        <v>18</v>
      </c>
      <c r="C7841" t="s">
        <v>2469</v>
      </c>
      <c r="D7841" t="s">
        <v>15580</v>
      </c>
      <c r="E7841">
        <v>0.20000000298023199</v>
      </c>
      <c r="F7841">
        <v>0.5</v>
      </c>
      <c r="G7841" s="1" t="str">
        <f t="shared" si="366"/>
        <v>NEUTRAL</v>
      </c>
      <c r="H7841" t="s">
        <v>2468</v>
      </c>
      <c r="I7841" s="1" t="str">
        <f t="shared" si="367"/>
        <v>No</v>
      </c>
      <c r="J7841" s="1" t="str">
        <f t="shared" si="368"/>
        <v>No</v>
      </c>
    </row>
    <row r="7842" spans="1:10" x14ac:dyDescent="0.2">
      <c r="A7842" t="s">
        <v>15581</v>
      </c>
      <c r="B7842"/>
      <c r="C7842" t="s">
        <v>2468</v>
      </c>
      <c r="D7842" t="s">
        <v>15582</v>
      </c>
      <c r="E7842">
        <v>0.89999997615814198</v>
      </c>
      <c r="F7842">
        <v>0.89999997615814198</v>
      </c>
      <c r="G7842" s="1" t="str">
        <f t="shared" si="366"/>
        <v>POSITIVE</v>
      </c>
      <c r="H7842" t="s">
        <v>2469</v>
      </c>
      <c r="I7842" s="1" t="str">
        <f t="shared" si="367"/>
        <v>No</v>
      </c>
      <c r="J7842" s="1" t="str">
        <f t="shared" si="368"/>
        <v>No</v>
      </c>
    </row>
    <row r="7843" spans="1:10" x14ac:dyDescent="0.2">
      <c r="A7843" t="s">
        <v>15583</v>
      </c>
      <c r="B7843" t="s">
        <v>28</v>
      </c>
      <c r="C7843" t="s">
        <v>2469</v>
      </c>
      <c r="D7843" t="s">
        <v>15584</v>
      </c>
      <c r="E7843">
        <v>0.10000000149011599</v>
      </c>
      <c r="F7843">
        <v>0.69999998807907104</v>
      </c>
      <c r="G7843" s="1" t="str">
        <f t="shared" si="366"/>
        <v>NEUTRAL</v>
      </c>
      <c r="H7843" t="s">
        <v>2468</v>
      </c>
      <c r="I7843" s="1" t="str">
        <f t="shared" si="367"/>
        <v>No</v>
      </c>
      <c r="J7843" s="1" t="str">
        <f t="shared" si="368"/>
        <v>No</v>
      </c>
    </row>
    <row r="7844" spans="1:10" x14ac:dyDescent="0.2">
      <c r="A7844" t="s">
        <v>15585</v>
      </c>
      <c r="B7844" t="s">
        <v>28</v>
      </c>
      <c r="C7844" t="s">
        <v>2469</v>
      </c>
      <c r="D7844" t="s">
        <v>15586</v>
      </c>
      <c r="E7844">
        <v>0</v>
      </c>
      <c r="F7844">
        <v>0.30000001192092801</v>
      </c>
      <c r="G7844" s="1" t="str">
        <f t="shared" si="366"/>
        <v>NEUTRAL</v>
      </c>
      <c r="H7844" t="s">
        <v>2470</v>
      </c>
      <c r="I7844" s="1" t="str">
        <f t="shared" si="367"/>
        <v>No</v>
      </c>
      <c r="J7844" s="1" t="str">
        <f t="shared" si="368"/>
        <v>No</v>
      </c>
    </row>
    <row r="7845" spans="1:10" x14ac:dyDescent="0.2">
      <c r="A7845" t="s">
        <v>15587</v>
      </c>
      <c r="B7845"/>
      <c r="C7845" t="s">
        <v>2468</v>
      </c>
      <c r="D7845" t="s">
        <v>15588</v>
      </c>
      <c r="E7845">
        <v>0</v>
      </c>
      <c r="F7845">
        <v>0.30000001192092801</v>
      </c>
      <c r="G7845" s="1" t="str">
        <f t="shared" si="366"/>
        <v>NEUTRAL</v>
      </c>
      <c r="H7845" t="s">
        <v>2468</v>
      </c>
      <c r="I7845" s="1" t="str">
        <f t="shared" si="367"/>
        <v>Yes</v>
      </c>
      <c r="J7845" s="1" t="str">
        <f t="shared" si="368"/>
        <v>Yes</v>
      </c>
    </row>
    <row r="7846" spans="1:10" x14ac:dyDescent="0.2">
      <c r="A7846" t="s">
        <v>15589</v>
      </c>
      <c r="B7846"/>
      <c r="C7846" t="s">
        <v>2468</v>
      </c>
      <c r="D7846" t="s">
        <v>15590</v>
      </c>
      <c r="E7846">
        <v>0.10000000149011599</v>
      </c>
      <c r="F7846">
        <v>1</v>
      </c>
      <c r="G7846" s="1" t="str">
        <f t="shared" si="366"/>
        <v>NEUTRAL</v>
      </c>
      <c r="H7846" t="s">
        <v>2468</v>
      </c>
      <c r="I7846" s="1" t="str">
        <f t="shared" si="367"/>
        <v>Yes</v>
      </c>
      <c r="J7846" s="1" t="str">
        <f t="shared" si="368"/>
        <v>Yes</v>
      </c>
    </row>
    <row r="7847" spans="1:10" x14ac:dyDescent="0.2">
      <c r="A7847" t="s">
        <v>15591</v>
      </c>
      <c r="B7847" t="s">
        <v>23</v>
      </c>
      <c r="C7847" t="s">
        <v>2469</v>
      </c>
      <c r="D7847" t="s">
        <v>15592</v>
      </c>
      <c r="E7847">
        <v>0.20000000298023199</v>
      </c>
      <c r="F7847">
        <v>0.40000000596046398</v>
      </c>
      <c r="G7847" s="1" t="str">
        <f t="shared" si="366"/>
        <v>NEUTRAL</v>
      </c>
      <c r="H7847" t="s">
        <v>2469</v>
      </c>
      <c r="I7847" s="1" t="str">
        <f t="shared" si="367"/>
        <v>No</v>
      </c>
      <c r="J7847" s="1" t="str">
        <f t="shared" si="368"/>
        <v>Yes</v>
      </c>
    </row>
    <row r="7848" spans="1:10" x14ac:dyDescent="0.2">
      <c r="A7848" t="s">
        <v>15593</v>
      </c>
      <c r="B7848"/>
      <c r="C7848" t="s">
        <v>2468</v>
      </c>
      <c r="D7848" t="s">
        <v>15594</v>
      </c>
      <c r="E7848">
        <v>0</v>
      </c>
      <c r="F7848">
        <v>0</v>
      </c>
      <c r="G7848" s="1" t="str">
        <f t="shared" si="366"/>
        <v>NEUTRAL</v>
      </c>
      <c r="H7848" t="s">
        <v>2468</v>
      </c>
      <c r="I7848" s="1" t="str">
        <f t="shared" si="367"/>
        <v>Yes</v>
      </c>
      <c r="J7848" s="1" t="str">
        <f t="shared" si="368"/>
        <v>Yes</v>
      </c>
    </row>
    <row r="7849" spans="1:10" x14ac:dyDescent="0.2">
      <c r="A7849" t="s">
        <v>15595</v>
      </c>
      <c r="B7849"/>
      <c r="C7849" t="s">
        <v>2468</v>
      </c>
      <c r="D7849" t="s">
        <v>15596</v>
      </c>
      <c r="E7849">
        <v>0</v>
      </c>
      <c r="F7849">
        <v>0</v>
      </c>
      <c r="G7849" s="1" t="str">
        <f t="shared" si="366"/>
        <v>NEUTRAL</v>
      </c>
      <c r="H7849" t="s">
        <v>2468</v>
      </c>
      <c r="I7849" s="1" t="str">
        <f t="shared" si="367"/>
        <v>Yes</v>
      </c>
      <c r="J7849" s="1" t="str">
        <f t="shared" si="368"/>
        <v>Yes</v>
      </c>
    </row>
    <row r="7850" spans="1:10" x14ac:dyDescent="0.2">
      <c r="A7850" t="s">
        <v>15597</v>
      </c>
      <c r="B7850" t="s">
        <v>13</v>
      </c>
      <c r="C7850" t="s">
        <v>2469</v>
      </c>
      <c r="D7850" t="s">
        <v>15598</v>
      </c>
      <c r="E7850">
        <v>0.20000000298023199</v>
      </c>
      <c r="F7850">
        <v>0.89999997615814198</v>
      </c>
      <c r="G7850" s="1" t="str">
        <f t="shared" si="366"/>
        <v>NEUTRAL</v>
      </c>
      <c r="H7850" t="s">
        <v>2469</v>
      </c>
      <c r="I7850" s="1" t="str">
        <f t="shared" si="367"/>
        <v>No</v>
      </c>
      <c r="J7850" s="1" t="str">
        <f t="shared" si="368"/>
        <v>Yes</v>
      </c>
    </row>
    <row r="7851" spans="1:10" x14ac:dyDescent="0.2">
      <c r="A7851" t="s">
        <v>15599</v>
      </c>
      <c r="B7851" t="s">
        <v>10</v>
      </c>
      <c r="C7851" t="s">
        <v>2469</v>
      </c>
      <c r="D7851" t="s">
        <v>15600</v>
      </c>
      <c r="E7851">
        <v>0.30000001192092801</v>
      </c>
      <c r="F7851">
        <v>0.30000001192092801</v>
      </c>
      <c r="G7851" s="1" t="str">
        <f t="shared" si="366"/>
        <v>POSITIVE</v>
      </c>
      <c r="H7851" t="s">
        <v>2469</v>
      </c>
      <c r="I7851" s="1" t="str">
        <f t="shared" si="367"/>
        <v>Yes</v>
      </c>
      <c r="J7851" s="1" t="str">
        <f t="shared" si="368"/>
        <v>Yes</v>
      </c>
    </row>
    <row r="7852" spans="1:10" x14ac:dyDescent="0.2">
      <c r="A7852" t="s">
        <v>15601</v>
      </c>
      <c r="B7852" t="s">
        <v>18</v>
      </c>
      <c r="C7852" t="s">
        <v>2468</v>
      </c>
      <c r="D7852" t="s">
        <v>15602</v>
      </c>
      <c r="E7852">
        <v>0.20000000298023199</v>
      </c>
      <c r="F7852">
        <v>0.40000000596046398</v>
      </c>
      <c r="G7852" s="1" t="str">
        <f t="shared" si="366"/>
        <v>NEUTRAL</v>
      </c>
      <c r="H7852" t="s">
        <v>2468</v>
      </c>
      <c r="I7852" s="1" t="str">
        <f t="shared" si="367"/>
        <v>Yes</v>
      </c>
      <c r="J7852" s="1" t="str">
        <f t="shared" si="368"/>
        <v>Yes</v>
      </c>
    </row>
    <row r="7853" spans="1:10" x14ac:dyDescent="0.2">
      <c r="A7853" t="s">
        <v>15603</v>
      </c>
      <c r="B7853" t="s">
        <v>28</v>
      </c>
      <c r="C7853" t="s">
        <v>2469</v>
      </c>
      <c r="D7853" t="s">
        <v>15604</v>
      </c>
      <c r="E7853">
        <v>0.10000000149011599</v>
      </c>
      <c r="F7853">
        <v>0.20000000298023199</v>
      </c>
      <c r="G7853" s="1" t="str">
        <f t="shared" si="366"/>
        <v>NEUTRAL</v>
      </c>
      <c r="H7853" t="s">
        <v>2468</v>
      </c>
      <c r="I7853" s="1" t="str">
        <f t="shared" si="367"/>
        <v>No</v>
      </c>
      <c r="J7853" s="1" t="str">
        <f t="shared" si="368"/>
        <v>No</v>
      </c>
    </row>
    <row r="7854" spans="1:10" x14ac:dyDescent="0.2">
      <c r="A7854" t="s">
        <v>15605</v>
      </c>
      <c r="B7854" t="s">
        <v>7</v>
      </c>
      <c r="C7854" t="s">
        <v>2470</v>
      </c>
      <c r="D7854" t="s">
        <v>15606</v>
      </c>
      <c r="E7854">
        <v>-0.10000000149011599</v>
      </c>
      <c r="F7854">
        <v>0.10000000149011599</v>
      </c>
      <c r="G7854" s="1" t="str">
        <f t="shared" si="366"/>
        <v>NEUTRAL</v>
      </c>
      <c r="H7854" t="s">
        <v>2468</v>
      </c>
      <c r="I7854" s="1" t="str">
        <f t="shared" si="367"/>
        <v>No</v>
      </c>
      <c r="J7854" s="1" t="str">
        <f t="shared" si="368"/>
        <v>No</v>
      </c>
    </row>
    <row r="7855" spans="1:10" x14ac:dyDescent="0.2">
      <c r="A7855" t="s">
        <v>15607</v>
      </c>
      <c r="B7855" t="s">
        <v>28</v>
      </c>
      <c r="C7855" t="s">
        <v>2469</v>
      </c>
      <c r="D7855" t="s">
        <v>15608</v>
      </c>
      <c r="E7855">
        <v>0.20000000298023199</v>
      </c>
      <c r="F7855">
        <v>0.89999997615814198</v>
      </c>
      <c r="G7855" s="1" t="str">
        <f t="shared" si="366"/>
        <v>NEUTRAL</v>
      </c>
      <c r="H7855" t="s">
        <v>2469</v>
      </c>
      <c r="I7855" s="1" t="str">
        <f t="shared" si="367"/>
        <v>No</v>
      </c>
      <c r="J7855" s="1" t="str">
        <f t="shared" si="368"/>
        <v>Yes</v>
      </c>
    </row>
    <row r="7856" spans="1:10" x14ac:dyDescent="0.2">
      <c r="A7856" t="s">
        <v>15609</v>
      </c>
      <c r="B7856"/>
      <c r="C7856" t="s">
        <v>2468</v>
      </c>
      <c r="D7856" t="s">
        <v>15610</v>
      </c>
      <c r="E7856">
        <v>0</v>
      </c>
      <c r="F7856">
        <v>0.30000001192092801</v>
      </c>
      <c r="G7856" s="1" t="str">
        <f t="shared" si="366"/>
        <v>NEUTRAL</v>
      </c>
      <c r="H7856" t="s">
        <v>2468</v>
      </c>
      <c r="I7856" s="1" t="str">
        <f t="shared" si="367"/>
        <v>Yes</v>
      </c>
      <c r="J7856" s="1" t="str">
        <f t="shared" si="368"/>
        <v>Yes</v>
      </c>
    </row>
    <row r="7857" spans="1:10" x14ac:dyDescent="0.2">
      <c r="A7857" t="s">
        <v>15611</v>
      </c>
      <c r="B7857"/>
      <c r="C7857" t="s">
        <v>2468</v>
      </c>
      <c r="D7857" t="s">
        <v>15612</v>
      </c>
      <c r="E7857">
        <v>0</v>
      </c>
      <c r="F7857">
        <v>0.40000000596046398</v>
      </c>
      <c r="G7857" s="1" t="str">
        <f t="shared" si="366"/>
        <v>NEUTRAL</v>
      </c>
      <c r="H7857" t="s">
        <v>2468</v>
      </c>
      <c r="I7857" s="1" t="str">
        <f t="shared" si="367"/>
        <v>Yes</v>
      </c>
      <c r="J7857" s="1" t="str">
        <f t="shared" si="368"/>
        <v>Yes</v>
      </c>
    </row>
    <row r="7858" spans="1:10" x14ac:dyDescent="0.2">
      <c r="A7858" t="s">
        <v>15613</v>
      </c>
      <c r="B7858"/>
      <c r="C7858" t="s">
        <v>2468</v>
      </c>
      <c r="D7858" t="s">
        <v>15614</v>
      </c>
      <c r="E7858">
        <v>-0.10000000149011599</v>
      </c>
      <c r="F7858">
        <v>0.10000000149011599</v>
      </c>
      <c r="G7858" s="1" t="str">
        <f t="shared" si="366"/>
        <v>NEUTRAL</v>
      </c>
      <c r="H7858" t="s">
        <v>2468</v>
      </c>
      <c r="I7858" s="1" t="str">
        <f t="shared" si="367"/>
        <v>Yes</v>
      </c>
      <c r="J7858" s="1" t="str">
        <f t="shared" si="368"/>
        <v>Yes</v>
      </c>
    </row>
    <row r="7859" spans="1:10" x14ac:dyDescent="0.2">
      <c r="A7859" t="s">
        <v>15615</v>
      </c>
      <c r="B7859"/>
      <c r="C7859" t="s">
        <v>2468</v>
      </c>
      <c r="D7859" t="s">
        <v>15616</v>
      </c>
      <c r="E7859">
        <v>0</v>
      </c>
      <c r="F7859">
        <v>0</v>
      </c>
      <c r="G7859" s="1" t="str">
        <f t="shared" si="366"/>
        <v>NEUTRAL</v>
      </c>
      <c r="H7859" t="s">
        <v>2468</v>
      </c>
      <c r="I7859" s="1" t="str">
        <f t="shared" si="367"/>
        <v>Yes</v>
      </c>
      <c r="J7859" s="1" t="str">
        <f t="shared" si="368"/>
        <v>Yes</v>
      </c>
    </row>
    <row r="7860" spans="1:10" x14ac:dyDescent="0.2">
      <c r="A7860" t="s">
        <v>15617</v>
      </c>
      <c r="B7860" t="s">
        <v>18</v>
      </c>
      <c r="C7860" t="s">
        <v>2469</v>
      </c>
      <c r="D7860" t="s">
        <v>15618</v>
      </c>
      <c r="E7860">
        <v>0.60000002384185702</v>
      </c>
      <c r="F7860">
        <v>1.20000004768371</v>
      </c>
      <c r="G7860" s="1" t="str">
        <f t="shared" si="366"/>
        <v>POSITIVE</v>
      </c>
      <c r="H7860" t="s">
        <v>2469</v>
      </c>
      <c r="I7860" s="1" t="str">
        <f t="shared" si="367"/>
        <v>Yes</v>
      </c>
      <c r="J7860" s="1" t="str">
        <f t="shared" si="368"/>
        <v>Yes</v>
      </c>
    </row>
    <row r="7861" spans="1:10" x14ac:dyDescent="0.2">
      <c r="A7861" t="s">
        <v>15619</v>
      </c>
      <c r="B7861"/>
      <c r="C7861" t="s">
        <v>2468</v>
      </c>
      <c r="D7861" t="s">
        <v>15620</v>
      </c>
      <c r="E7861">
        <v>0.10000000149011599</v>
      </c>
      <c r="F7861">
        <v>0.30000001192092801</v>
      </c>
      <c r="G7861" s="1" t="str">
        <f t="shared" si="366"/>
        <v>NEUTRAL</v>
      </c>
      <c r="H7861" t="s">
        <v>2468</v>
      </c>
      <c r="I7861" s="1" t="str">
        <f t="shared" si="367"/>
        <v>Yes</v>
      </c>
      <c r="J7861" s="1" t="str">
        <f t="shared" si="368"/>
        <v>Yes</v>
      </c>
    </row>
    <row r="7862" spans="1:10" x14ac:dyDescent="0.2">
      <c r="A7862" t="s">
        <v>15621</v>
      </c>
      <c r="B7862"/>
      <c r="C7862" t="s">
        <v>2468</v>
      </c>
      <c r="D7862" t="s">
        <v>15622</v>
      </c>
      <c r="E7862">
        <v>0</v>
      </c>
      <c r="F7862">
        <v>0.20000000298023199</v>
      </c>
      <c r="G7862" s="1" t="str">
        <f t="shared" si="366"/>
        <v>NEUTRAL</v>
      </c>
      <c r="H7862" t="s">
        <v>2468</v>
      </c>
      <c r="I7862" s="1" t="str">
        <f t="shared" si="367"/>
        <v>Yes</v>
      </c>
      <c r="J7862" s="1" t="str">
        <f t="shared" si="368"/>
        <v>Yes</v>
      </c>
    </row>
    <row r="7863" spans="1:10" x14ac:dyDescent="0.2">
      <c r="A7863" t="s">
        <v>15623</v>
      </c>
      <c r="B7863" t="s">
        <v>38</v>
      </c>
      <c r="C7863" t="s">
        <v>2469</v>
      </c>
      <c r="D7863" t="s">
        <v>15624</v>
      </c>
      <c r="E7863">
        <v>0.60000002384185702</v>
      </c>
      <c r="F7863">
        <v>0.60000002384185702</v>
      </c>
      <c r="G7863" s="1" t="str">
        <f t="shared" si="366"/>
        <v>POSITIVE</v>
      </c>
      <c r="H7863" t="s">
        <v>2468</v>
      </c>
      <c r="I7863" s="1" t="str">
        <f t="shared" si="367"/>
        <v>Yes</v>
      </c>
      <c r="J7863" s="1" t="str">
        <f t="shared" si="368"/>
        <v>No</v>
      </c>
    </row>
    <row r="7864" spans="1:10" x14ac:dyDescent="0.2">
      <c r="A7864" t="s">
        <v>15625</v>
      </c>
      <c r="B7864" t="s">
        <v>18</v>
      </c>
      <c r="C7864" t="s">
        <v>2470</v>
      </c>
      <c r="D7864" t="s">
        <v>15626</v>
      </c>
      <c r="E7864">
        <v>0</v>
      </c>
      <c r="F7864">
        <v>0</v>
      </c>
      <c r="G7864" s="1" t="str">
        <f t="shared" si="366"/>
        <v>NEUTRAL</v>
      </c>
      <c r="H7864" t="s">
        <v>2468</v>
      </c>
      <c r="I7864" s="1" t="str">
        <f t="shared" si="367"/>
        <v>No</v>
      </c>
      <c r="J7864" s="1" t="str">
        <f t="shared" si="368"/>
        <v>No</v>
      </c>
    </row>
    <row r="7865" spans="1:10" x14ac:dyDescent="0.2">
      <c r="A7865" t="s">
        <v>15627</v>
      </c>
      <c r="B7865" t="s">
        <v>13</v>
      </c>
      <c r="C7865" t="s">
        <v>2469</v>
      </c>
      <c r="D7865" t="s">
        <v>15628</v>
      </c>
      <c r="E7865">
        <v>0.20000000298023199</v>
      </c>
      <c r="F7865">
        <v>0.80000001192092896</v>
      </c>
      <c r="G7865" s="1" t="str">
        <f t="shared" si="366"/>
        <v>NEUTRAL</v>
      </c>
      <c r="H7865" t="s">
        <v>2470</v>
      </c>
      <c r="I7865" s="1" t="str">
        <f t="shared" si="367"/>
        <v>No</v>
      </c>
      <c r="J7865" s="1" t="str">
        <f t="shared" si="368"/>
        <v>No</v>
      </c>
    </row>
    <row r="7866" spans="1:10" x14ac:dyDescent="0.2">
      <c r="A7866" t="s">
        <v>15629</v>
      </c>
      <c r="B7866"/>
      <c r="C7866" t="s">
        <v>2468</v>
      </c>
      <c r="D7866" t="s">
        <v>15630</v>
      </c>
      <c r="E7866">
        <v>0</v>
      </c>
      <c r="F7866">
        <v>0.10000000149011599</v>
      </c>
      <c r="G7866" s="1" t="str">
        <f t="shared" si="366"/>
        <v>NEUTRAL</v>
      </c>
      <c r="H7866" t="s">
        <v>2468</v>
      </c>
      <c r="I7866" s="1" t="str">
        <f t="shared" si="367"/>
        <v>Yes</v>
      </c>
      <c r="J7866" s="1" t="str">
        <f t="shared" si="368"/>
        <v>Yes</v>
      </c>
    </row>
    <row r="7867" spans="1:10" x14ac:dyDescent="0.2">
      <c r="A7867" t="s">
        <v>15631</v>
      </c>
      <c r="B7867" t="s">
        <v>13</v>
      </c>
      <c r="C7867" t="s">
        <v>2469</v>
      </c>
      <c r="D7867" t="s">
        <v>15632</v>
      </c>
      <c r="E7867">
        <v>-0.40000000596046398</v>
      </c>
      <c r="F7867">
        <v>0.40000000596046398</v>
      </c>
      <c r="G7867" s="1" t="str">
        <f t="shared" si="366"/>
        <v>NEGATIVE</v>
      </c>
      <c r="H7867" t="s">
        <v>2468</v>
      </c>
      <c r="I7867" s="1" t="str">
        <f t="shared" si="367"/>
        <v>No</v>
      </c>
      <c r="J7867" s="1" t="str">
        <f t="shared" si="368"/>
        <v>No</v>
      </c>
    </row>
    <row r="7868" spans="1:10" x14ac:dyDescent="0.2">
      <c r="A7868" t="s">
        <v>15633</v>
      </c>
      <c r="B7868"/>
      <c r="C7868" t="s">
        <v>2469</v>
      </c>
      <c r="D7868" t="s">
        <v>15634</v>
      </c>
      <c r="E7868">
        <v>0.40000000596046398</v>
      </c>
      <c r="F7868">
        <v>1.70000004768371</v>
      </c>
      <c r="G7868" s="1" t="str">
        <f t="shared" si="366"/>
        <v>POSITIVE</v>
      </c>
      <c r="H7868" t="s">
        <v>2469</v>
      </c>
      <c r="I7868" s="1" t="str">
        <f t="shared" si="367"/>
        <v>Yes</v>
      </c>
      <c r="J7868" s="1" t="str">
        <f t="shared" si="368"/>
        <v>Yes</v>
      </c>
    </row>
    <row r="7869" spans="1:10" x14ac:dyDescent="0.2">
      <c r="A7869" t="s">
        <v>15635</v>
      </c>
      <c r="B7869" t="s">
        <v>18</v>
      </c>
      <c r="C7869" t="s">
        <v>2470</v>
      </c>
      <c r="D7869" t="s">
        <v>15636</v>
      </c>
      <c r="E7869">
        <v>-0.69999998807907104</v>
      </c>
      <c r="F7869">
        <v>0.69999998807907104</v>
      </c>
      <c r="G7869" s="1" t="str">
        <f t="shared" si="366"/>
        <v>NEGATIVE</v>
      </c>
      <c r="H7869" t="s">
        <v>2468</v>
      </c>
      <c r="I7869" s="1" t="str">
        <f t="shared" si="367"/>
        <v>Yes</v>
      </c>
      <c r="J7869" s="1" t="str">
        <f t="shared" si="368"/>
        <v>No</v>
      </c>
    </row>
    <row r="7870" spans="1:10" x14ac:dyDescent="0.2">
      <c r="A7870" t="s">
        <v>15637</v>
      </c>
      <c r="B7870"/>
      <c r="C7870" t="s">
        <v>2468</v>
      </c>
      <c r="D7870" t="s">
        <v>15638</v>
      </c>
      <c r="E7870">
        <v>0</v>
      </c>
      <c r="F7870">
        <v>0</v>
      </c>
      <c r="G7870" s="1" t="str">
        <f t="shared" si="366"/>
        <v>NEUTRAL</v>
      </c>
      <c r="H7870" t="s">
        <v>2468</v>
      </c>
      <c r="I7870" s="1" t="str">
        <f t="shared" si="367"/>
        <v>Yes</v>
      </c>
      <c r="J7870" s="1" t="str">
        <f t="shared" si="368"/>
        <v>Yes</v>
      </c>
    </row>
    <row r="7871" spans="1:10" x14ac:dyDescent="0.2">
      <c r="A7871" t="s">
        <v>15639</v>
      </c>
      <c r="B7871" t="s">
        <v>7</v>
      </c>
      <c r="C7871" t="s">
        <v>2470</v>
      </c>
      <c r="D7871" t="s">
        <v>15640</v>
      </c>
      <c r="E7871">
        <v>-0.30000001192092801</v>
      </c>
      <c r="F7871">
        <v>0.69999998807907104</v>
      </c>
      <c r="G7871" s="1" t="str">
        <f t="shared" si="366"/>
        <v>NEGATIVE</v>
      </c>
      <c r="H7871" t="s">
        <v>2470</v>
      </c>
      <c r="I7871" s="1" t="str">
        <f t="shared" si="367"/>
        <v>Yes</v>
      </c>
      <c r="J7871" s="1" t="str">
        <f t="shared" si="368"/>
        <v>Yes</v>
      </c>
    </row>
    <row r="7872" spans="1:10" x14ac:dyDescent="0.2">
      <c r="A7872" t="s">
        <v>15641</v>
      </c>
      <c r="B7872" t="s">
        <v>7</v>
      </c>
      <c r="C7872" t="s">
        <v>2470</v>
      </c>
      <c r="D7872" t="s">
        <v>15642</v>
      </c>
      <c r="E7872">
        <v>0</v>
      </c>
      <c r="F7872">
        <v>1.70000004768371</v>
      </c>
      <c r="G7872" s="1" t="str">
        <f t="shared" si="366"/>
        <v>NEUTRAL</v>
      </c>
      <c r="H7872" t="s">
        <v>2470</v>
      </c>
      <c r="I7872" s="1" t="str">
        <f t="shared" si="367"/>
        <v>No</v>
      </c>
      <c r="J7872" s="1" t="str">
        <f t="shared" si="368"/>
        <v>Yes</v>
      </c>
    </row>
    <row r="7873" spans="1:10" x14ac:dyDescent="0.2">
      <c r="A7873" t="s">
        <v>15643</v>
      </c>
      <c r="B7873" t="s">
        <v>33</v>
      </c>
      <c r="C7873" t="s">
        <v>2469</v>
      </c>
      <c r="D7873" t="s">
        <v>57</v>
      </c>
      <c r="E7873">
        <v>0.40000000596046398</v>
      </c>
      <c r="F7873">
        <v>0.40000000596046398</v>
      </c>
      <c r="G7873" s="1" t="str">
        <f t="shared" si="366"/>
        <v>POSITIVE</v>
      </c>
      <c r="H7873" t="s">
        <v>2469</v>
      </c>
      <c r="I7873" s="1" t="str">
        <f t="shared" si="367"/>
        <v>Yes</v>
      </c>
      <c r="J7873" s="1" t="str">
        <f t="shared" si="368"/>
        <v>Yes</v>
      </c>
    </row>
    <row r="7874" spans="1:10" x14ac:dyDescent="0.2">
      <c r="A7874" t="s">
        <v>15644</v>
      </c>
      <c r="B7874"/>
      <c r="C7874" t="s">
        <v>2468</v>
      </c>
      <c r="D7874" t="s">
        <v>15645</v>
      </c>
      <c r="E7874">
        <v>0</v>
      </c>
      <c r="F7874">
        <v>0.10000000149011599</v>
      </c>
      <c r="G7874" s="1" t="str">
        <f t="shared" si="366"/>
        <v>NEUTRAL</v>
      </c>
      <c r="H7874" t="s">
        <v>2468</v>
      </c>
      <c r="I7874" s="1" t="str">
        <f t="shared" si="367"/>
        <v>Yes</v>
      </c>
      <c r="J7874" s="1" t="str">
        <f t="shared" si="368"/>
        <v>Yes</v>
      </c>
    </row>
    <row r="7875" spans="1:10" x14ac:dyDescent="0.2">
      <c r="A7875" t="s">
        <v>15646</v>
      </c>
      <c r="B7875"/>
      <c r="C7875" t="s">
        <v>2468</v>
      </c>
      <c r="D7875" t="s">
        <v>15647</v>
      </c>
      <c r="E7875">
        <v>0.20000000298023199</v>
      </c>
      <c r="F7875">
        <v>0.20000000298023199</v>
      </c>
      <c r="G7875" s="1" t="str">
        <f t="shared" si="366"/>
        <v>NEUTRAL</v>
      </c>
      <c r="H7875" t="s">
        <v>2468</v>
      </c>
      <c r="I7875" s="1" t="str">
        <f t="shared" si="367"/>
        <v>Yes</v>
      </c>
      <c r="J7875" s="1" t="str">
        <f t="shared" si="368"/>
        <v>Yes</v>
      </c>
    </row>
    <row r="7876" spans="1:10" x14ac:dyDescent="0.2">
      <c r="A7876" t="s">
        <v>15648</v>
      </c>
      <c r="B7876" t="s">
        <v>28</v>
      </c>
      <c r="C7876" t="s">
        <v>2469</v>
      </c>
      <c r="D7876" t="s">
        <v>15649</v>
      </c>
      <c r="E7876">
        <v>0.60000002384185702</v>
      </c>
      <c r="F7876">
        <v>0.60000002384185702</v>
      </c>
      <c r="G7876" s="1" t="str">
        <f t="shared" ref="G7876:G7939" si="369">+IF(E7876&lt;=-0.25,"NEGATIVE",IF(E7876&lt;=0.25,"NEUTRAL",IF(E7876&lt;=1,"POSITIVE","Check")))</f>
        <v>POSITIVE</v>
      </c>
      <c r="H7876" t="s">
        <v>2468</v>
      </c>
      <c r="I7876" s="1" t="str">
        <f t="shared" ref="I7876:I7939" si="370">+IF(G7876=C7876,"Yes","No")</f>
        <v>Yes</v>
      </c>
      <c r="J7876" s="1" t="str">
        <f t="shared" ref="J7876:J7939" si="371">+IF(H7876=C7876,"Yes","No")</f>
        <v>No</v>
      </c>
    </row>
    <row r="7877" spans="1:10" x14ac:dyDescent="0.2">
      <c r="A7877" t="s">
        <v>15650</v>
      </c>
      <c r="B7877"/>
      <c r="C7877" t="s">
        <v>2468</v>
      </c>
      <c r="D7877" t="s">
        <v>15651</v>
      </c>
      <c r="E7877">
        <v>-0.10000000149011599</v>
      </c>
      <c r="F7877">
        <v>0.10000000149011599</v>
      </c>
      <c r="G7877" s="1" t="str">
        <f t="shared" si="369"/>
        <v>NEUTRAL</v>
      </c>
      <c r="H7877" t="s">
        <v>2468</v>
      </c>
      <c r="I7877" s="1" t="str">
        <f t="shared" si="370"/>
        <v>Yes</v>
      </c>
      <c r="J7877" s="1" t="str">
        <f t="shared" si="371"/>
        <v>Yes</v>
      </c>
    </row>
    <row r="7878" spans="1:10" x14ac:dyDescent="0.2">
      <c r="A7878" t="s">
        <v>15652</v>
      </c>
      <c r="B7878"/>
      <c r="C7878" t="s">
        <v>2468</v>
      </c>
      <c r="D7878" t="s">
        <v>15653</v>
      </c>
      <c r="E7878">
        <v>0.40000000596046398</v>
      </c>
      <c r="F7878">
        <v>0.40000000596046398</v>
      </c>
      <c r="G7878" s="1" t="str">
        <f t="shared" si="369"/>
        <v>POSITIVE</v>
      </c>
      <c r="H7878" t="s">
        <v>2468</v>
      </c>
      <c r="I7878" s="1" t="str">
        <f t="shared" si="370"/>
        <v>No</v>
      </c>
      <c r="J7878" s="1" t="str">
        <f t="shared" si="371"/>
        <v>Yes</v>
      </c>
    </row>
    <row r="7879" spans="1:10" x14ac:dyDescent="0.2">
      <c r="A7879" t="s">
        <v>15654</v>
      </c>
      <c r="B7879"/>
      <c r="C7879" t="s">
        <v>2468</v>
      </c>
      <c r="D7879" t="s">
        <v>15655</v>
      </c>
      <c r="E7879">
        <v>0.30000001192092801</v>
      </c>
      <c r="F7879">
        <v>0.30000001192092801</v>
      </c>
      <c r="G7879" s="1" t="str">
        <f t="shared" si="369"/>
        <v>POSITIVE</v>
      </c>
      <c r="H7879" t="s">
        <v>2468</v>
      </c>
      <c r="I7879" s="1" t="str">
        <f t="shared" si="370"/>
        <v>No</v>
      </c>
      <c r="J7879" s="1" t="str">
        <f t="shared" si="371"/>
        <v>Yes</v>
      </c>
    </row>
    <row r="7880" spans="1:10" x14ac:dyDescent="0.2">
      <c r="A7880" t="s">
        <v>15656</v>
      </c>
      <c r="B7880"/>
      <c r="C7880" t="s">
        <v>2469</v>
      </c>
      <c r="D7880" t="s">
        <v>15657</v>
      </c>
      <c r="E7880">
        <v>0</v>
      </c>
      <c r="F7880">
        <v>0.20000000298023199</v>
      </c>
      <c r="G7880" s="1" t="str">
        <f t="shared" si="369"/>
        <v>NEUTRAL</v>
      </c>
      <c r="H7880" t="s">
        <v>2468</v>
      </c>
      <c r="I7880" s="1" t="str">
        <f t="shared" si="370"/>
        <v>No</v>
      </c>
      <c r="J7880" s="1" t="str">
        <f t="shared" si="371"/>
        <v>No</v>
      </c>
    </row>
    <row r="7881" spans="1:10" x14ac:dyDescent="0.2">
      <c r="A7881" t="s">
        <v>15658</v>
      </c>
      <c r="B7881"/>
      <c r="C7881" t="s">
        <v>2468</v>
      </c>
      <c r="D7881" t="s">
        <v>15659</v>
      </c>
      <c r="E7881">
        <v>0.30000001192092801</v>
      </c>
      <c r="F7881">
        <v>0.30000001192092801</v>
      </c>
      <c r="G7881" s="1" t="str">
        <f t="shared" si="369"/>
        <v>POSITIVE</v>
      </c>
      <c r="H7881" t="s">
        <v>2468</v>
      </c>
      <c r="I7881" s="1" t="str">
        <f t="shared" si="370"/>
        <v>No</v>
      </c>
      <c r="J7881" s="1" t="str">
        <f t="shared" si="371"/>
        <v>Yes</v>
      </c>
    </row>
    <row r="7882" spans="1:10" x14ac:dyDescent="0.2">
      <c r="A7882" t="s">
        <v>15660</v>
      </c>
      <c r="B7882"/>
      <c r="C7882" t="s">
        <v>2468</v>
      </c>
      <c r="D7882" t="s">
        <v>15661</v>
      </c>
      <c r="E7882">
        <v>0.30000001192092801</v>
      </c>
      <c r="F7882">
        <v>0.30000001192092801</v>
      </c>
      <c r="G7882" s="1" t="str">
        <f t="shared" si="369"/>
        <v>POSITIVE</v>
      </c>
      <c r="H7882" t="s">
        <v>2468</v>
      </c>
      <c r="I7882" s="1" t="str">
        <f t="shared" si="370"/>
        <v>No</v>
      </c>
      <c r="J7882" s="1" t="str">
        <f t="shared" si="371"/>
        <v>Yes</v>
      </c>
    </row>
    <row r="7883" spans="1:10" x14ac:dyDescent="0.2">
      <c r="A7883" t="s">
        <v>15662</v>
      </c>
      <c r="B7883"/>
      <c r="C7883" t="s">
        <v>2468</v>
      </c>
      <c r="D7883" t="s">
        <v>15663</v>
      </c>
      <c r="E7883">
        <v>0</v>
      </c>
      <c r="F7883">
        <v>0.20000000298023199</v>
      </c>
      <c r="G7883" s="1" t="str">
        <f t="shared" si="369"/>
        <v>NEUTRAL</v>
      </c>
      <c r="H7883" t="s">
        <v>2468</v>
      </c>
      <c r="I7883" s="1" t="str">
        <f t="shared" si="370"/>
        <v>Yes</v>
      </c>
      <c r="J7883" s="1" t="str">
        <f t="shared" si="371"/>
        <v>Yes</v>
      </c>
    </row>
    <row r="7884" spans="1:10" x14ac:dyDescent="0.2">
      <c r="A7884" t="s">
        <v>15664</v>
      </c>
      <c r="B7884" t="s">
        <v>28</v>
      </c>
      <c r="C7884" t="s">
        <v>2469</v>
      </c>
      <c r="D7884" t="s">
        <v>15665</v>
      </c>
      <c r="E7884">
        <v>0.20000000298023199</v>
      </c>
      <c r="F7884">
        <v>0.40000000596046398</v>
      </c>
      <c r="G7884" s="1" t="str">
        <f t="shared" si="369"/>
        <v>NEUTRAL</v>
      </c>
      <c r="H7884" t="s">
        <v>2470</v>
      </c>
      <c r="I7884" s="1" t="str">
        <f t="shared" si="370"/>
        <v>No</v>
      </c>
      <c r="J7884" s="1" t="str">
        <f t="shared" si="371"/>
        <v>No</v>
      </c>
    </row>
    <row r="7885" spans="1:10" x14ac:dyDescent="0.2">
      <c r="A7885" t="s">
        <v>15666</v>
      </c>
      <c r="B7885"/>
      <c r="C7885" t="s">
        <v>2468</v>
      </c>
      <c r="D7885" t="s">
        <v>15667</v>
      </c>
      <c r="E7885">
        <v>0</v>
      </c>
      <c r="F7885">
        <v>0</v>
      </c>
      <c r="G7885" s="1" t="str">
        <f t="shared" si="369"/>
        <v>NEUTRAL</v>
      </c>
      <c r="H7885" t="s">
        <v>2468</v>
      </c>
      <c r="I7885" s="1" t="str">
        <f t="shared" si="370"/>
        <v>Yes</v>
      </c>
      <c r="J7885" s="1" t="str">
        <f t="shared" si="371"/>
        <v>Yes</v>
      </c>
    </row>
    <row r="7886" spans="1:10" x14ac:dyDescent="0.2">
      <c r="A7886" t="s">
        <v>15668</v>
      </c>
      <c r="B7886" t="s">
        <v>13</v>
      </c>
      <c r="C7886" t="s">
        <v>2469</v>
      </c>
      <c r="D7886" t="s">
        <v>15669</v>
      </c>
      <c r="E7886">
        <v>0</v>
      </c>
      <c r="F7886">
        <v>0</v>
      </c>
      <c r="G7886" s="1" t="str">
        <f t="shared" si="369"/>
        <v>NEUTRAL</v>
      </c>
      <c r="H7886" t="s">
        <v>2470</v>
      </c>
      <c r="I7886" s="1" t="str">
        <f t="shared" si="370"/>
        <v>No</v>
      </c>
      <c r="J7886" s="1" t="str">
        <f t="shared" si="371"/>
        <v>No</v>
      </c>
    </row>
    <row r="7887" spans="1:10" x14ac:dyDescent="0.2">
      <c r="A7887" t="s">
        <v>15670</v>
      </c>
      <c r="B7887"/>
      <c r="C7887" t="s">
        <v>2468</v>
      </c>
      <c r="D7887" t="s">
        <v>15671</v>
      </c>
      <c r="E7887">
        <v>0</v>
      </c>
      <c r="F7887">
        <v>0</v>
      </c>
      <c r="G7887" s="1" t="str">
        <f t="shared" si="369"/>
        <v>NEUTRAL</v>
      </c>
      <c r="H7887" t="s">
        <v>2468</v>
      </c>
      <c r="I7887" s="1" t="str">
        <f t="shared" si="370"/>
        <v>Yes</v>
      </c>
      <c r="J7887" s="1" t="str">
        <f t="shared" si="371"/>
        <v>Yes</v>
      </c>
    </row>
    <row r="7888" spans="1:10" x14ac:dyDescent="0.2">
      <c r="A7888" t="s">
        <v>15672</v>
      </c>
      <c r="B7888"/>
      <c r="C7888" t="s">
        <v>2469</v>
      </c>
      <c r="D7888" t="s">
        <v>15673</v>
      </c>
      <c r="E7888">
        <v>-0.10000000149011599</v>
      </c>
      <c r="F7888">
        <v>0.10000000149011599</v>
      </c>
      <c r="G7888" s="1" t="str">
        <f t="shared" si="369"/>
        <v>NEUTRAL</v>
      </c>
      <c r="H7888" t="s">
        <v>2470</v>
      </c>
      <c r="I7888" s="1" t="str">
        <f t="shared" si="370"/>
        <v>No</v>
      </c>
      <c r="J7888" s="1" t="str">
        <f t="shared" si="371"/>
        <v>No</v>
      </c>
    </row>
    <row r="7889" spans="1:10" x14ac:dyDescent="0.2">
      <c r="A7889" t="s">
        <v>15674</v>
      </c>
      <c r="B7889"/>
      <c r="C7889" t="s">
        <v>2468</v>
      </c>
      <c r="D7889" t="s">
        <v>15675</v>
      </c>
      <c r="E7889">
        <v>-0.30000001192092801</v>
      </c>
      <c r="F7889">
        <v>0.69999998807907104</v>
      </c>
      <c r="G7889" s="1" t="str">
        <f t="shared" si="369"/>
        <v>NEGATIVE</v>
      </c>
      <c r="H7889" t="s">
        <v>2470</v>
      </c>
      <c r="I7889" s="1" t="str">
        <f t="shared" si="370"/>
        <v>No</v>
      </c>
      <c r="J7889" s="1" t="str">
        <f t="shared" si="371"/>
        <v>No</v>
      </c>
    </row>
    <row r="7890" spans="1:10" x14ac:dyDescent="0.2">
      <c r="A7890" t="s">
        <v>15676</v>
      </c>
      <c r="B7890"/>
      <c r="C7890" t="s">
        <v>2468</v>
      </c>
      <c r="D7890" t="s">
        <v>15677</v>
      </c>
      <c r="E7890">
        <v>-0.40000000596046398</v>
      </c>
      <c r="F7890">
        <v>0.89999997615814198</v>
      </c>
      <c r="G7890" s="1" t="str">
        <f t="shared" si="369"/>
        <v>NEGATIVE</v>
      </c>
      <c r="H7890" t="s">
        <v>2468</v>
      </c>
      <c r="I7890" s="1" t="str">
        <f t="shared" si="370"/>
        <v>No</v>
      </c>
      <c r="J7890" s="1" t="str">
        <f t="shared" si="371"/>
        <v>Yes</v>
      </c>
    </row>
    <row r="7891" spans="1:10" x14ac:dyDescent="0.2">
      <c r="A7891" t="s">
        <v>15678</v>
      </c>
      <c r="B7891" t="s">
        <v>23</v>
      </c>
      <c r="C7891" t="s">
        <v>2469</v>
      </c>
      <c r="D7891" t="s">
        <v>15679</v>
      </c>
      <c r="E7891">
        <v>0.30000001192092801</v>
      </c>
      <c r="F7891">
        <v>0.69999998807907104</v>
      </c>
      <c r="G7891" s="1" t="str">
        <f t="shared" si="369"/>
        <v>POSITIVE</v>
      </c>
      <c r="H7891" t="s">
        <v>2469</v>
      </c>
      <c r="I7891" s="1" t="str">
        <f t="shared" si="370"/>
        <v>Yes</v>
      </c>
      <c r="J7891" s="1" t="str">
        <f t="shared" si="371"/>
        <v>Yes</v>
      </c>
    </row>
    <row r="7892" spans="1:10" x14ac:dyDescent="0.2">
      <c r="A7892" t="s">
        <v>15680</v>
      </c>
      <c r="B7892"/>
      <c r="C7892" t="s">
        <v>2468</v>
      </c>
      <c r="D7892" t="s">
        <v>15681</v>
      </c>
      <c r="E7892">
        <v>0</v>
      </c>
      <c r="F7892">
        <v>0</v>
      </c>
      <c r="G7892" s="1" t="str">
        <f t="shared" si="369"/>
        <v>NEUTRAL</v>
      </c>
      <c r="H7892" t="s">
        <v>2468</v>
      </c>
      <c r="I7892" s="1" t="str">
        <f t="shared" si="370"/>
        <v>Yes</v>
      </c>
      <c r="J7892" s="1" t="str">
        <f t="shared" si="371"/>
        <v>Yes</v>
      </c>
    </row>
    <row r="7893" spans="1:10" x14ac:dyDescent="0.2">
      <c r="A7893" t="s">
        <v>15682</v>
      </c>
      <c r="B7893" t="s">
        <v>13</v>
      </c>
      <c r="C7893" t="s">
        <v>2468</v>
      </c>
      <c r="D7893" t="s">
        <v>15683</v>
      </c>
      <c r="E7893">
        <v>0.30000001192092801</v>
      </c>
      <c r="F7893">
        <v>0.60000002384185702</v>
      </c>
      <c r="G7893" s="1" t="str">
        <f t="shared" si="369"/>
        <v>POSITIVE</v>
      </c>
      <c r="H7893" t="s">
        <v>2468</v>
      </c>
      <c r="I7893" s="1" t="str">
        <f t="shared" si="370"/>
        <v>No</v>
      </c>
      <c r="J7893" s="1" t="str">
        <f t="shared" si="371"/>
        <v>Yes</v>
      </c>
    </row>
    <row r="7894" spans="1:10" x14ac:dyDescent="0.2">
      <c r="A7894" t="s">
        <v>15684</v>
      </c>
      <c r="B7894" t="s">
        <v>28</v>
      </c>
      <c r="C7894" t="s">
        <v>2469</v>
      </c>
      <c r="D7894" t="s">
        <v>15685</v>
      </c>
      <c r="E7894">
        <v>0</v>
      </c>
      <c r="F7894">
        <v>0.10000000149011599</v>
      </c>
      <c r="G7894" s="1" t="str">
        <f t="shared" si="369"/>
        <v>NEUTRAL</v>
      </c>
      <c r="H7894" t="s">
        <v>2468</v>
      </c>
      <c r="I7894" s="1" t="str">
        <f t="shared" si="370"/>
        <v>No</v>
      </c>
      <c r="J7894" s="1" t="str">
        <f t="shared" si="371"/>
        <v>No</v>
      </c>
    </row>
    <row r="7895" spans="1:10" x14ac:dyDescent="0.2">
      <c r="A7895" t="s">
        <v>15686</v>
      </c>
      <c r="B7895" t="s">
        <v>13</v>
      </c>
      <c r="C7895" t="s">
        <v>2469</v>
      </c>
      <c r="D7895" t="s">
        <v>15687</v>
      </c>
      <c r="E7895">
        <v>0.10000000149011599</v>
      </c>
      <c r="F7895">
        <v>0.10000000149011599</v>
      </c>
      <c r="G7895" s="1" t="str">
        <f t="shared" si="369"/>
        <v>NEUTRAL</v>
      </c>
      <c r="H7895" t="s">
        <v>2468</v>
      </c>
      <c r="I7895" s="1" t="str">
        <f t="shared" si="370"/>
        <v>No</v>
      </c>
      <c r="J7895" s="1" t="str">
        <f t="shared" si="371"/>
        <v>No</v>
      </c>
    </row>
    <row r="7896" spans="1:10" x14ac:dyDescent="0.2">
      <c r="A7896" t="s">
        <v>15688</v>
      </c>
      <c r="B7896"/>
      <c r="C7896" t="s">
        <v>2468</v>
      </c>
      <c r="D7896" t="s">
        <v>15689</v>
      </c>
      <c r="E7896">
        <v>0.10000000149011599</v>
      </c>
      <c r="F7896">
        <v>0.10000000149011599</v>
      </c>
      <c r="G7896" s="1" t="str">
        <f t="shared" si="369"/>
        <v>NEUTRAL</v>
      </c>
      <c r="H7896" t="s">
        <v>2468</v>
      </c>
      <c r="I7896" s="1" t="str">
        <f t="shared" si="370"/>
        <v>Yes</v>
      </c>
      <c r="J7896" s="1" t="str">
        <f t="shared" si="371"/>
        <v>Yes</v>
      </c>
    </row>
    <row r="7897" spans="1:10" x14ac:dyDescent="0.2">
      <c r="A7897" t="s">
        <v>15690</v>
      </c>
      <c r="B7897" t="s">
        <v>10</v>
      </c>
      <c r="C7897" t="s">
        <v>2469</v>
      </c>
      <c r="D7897" t="s">
        <v>15691</v>
      </c>
      <c r="E7897">
        <v>0.69999998807907104</v>
      </c>
      <c r="F7897">
        <v>0.69999998807907104</v>
      </c>
      <c r="G7897" s="1" t="str">
        <f t="shared" si="369"/>
        <v>POSITIVE</v>
      </c>
      <c r="H7897" t="s">
        <v>2468</v>
      </c>
      <c r="I7897" s="1" t="str">
        <f t="shared" si="370"/>
        <v>Yes</v>
      </c>
      <c r="J7897" s="1" t="str">
        <f t="shared" si="371"/>
        <v>No</v>
      </c>
    </row>
    <row r="7898" spans="1:10" x14ac:dyDescent="0.2">
      <c r="A7898" t="s">
        <v>15692</v>
      </c>
      <c r="B7898"/>
      <c r="C7898" t="s">
        <v>2468</v>
      </c>
      <c r="D7898" t="s">
        <v>15693</v>
      </c>
      <c r="E7898">
        <v>0.30000001192092801</v>
      </c>
      <c r="F7898">
        <v>0.30000001192092801</v>
      </c>
      <c r="G7898" s="1" t="str">
        <f t="shared" si="369"/>
        <v>POSITIVE</v>
      </c>
      <c r="H7898" t="s">
        <v>2468</v>
      </c>
      <c r="I7898" s="1" t="str">
        <f t="shared" si="370"/>
        <v>No</v>
      </c>
      <c r="J7898" s="1" t="str">
        <f t="shared" si="371"/>
        <v>Yes</v>
      </c>
    </row>
    <row r="7899" spans="1:10" x14ac:dyDescent="0.2">
      <c r="A7899" t="s">
        <v>15694</v>
      </c>
      <c r="B7899"/>
      <c r="C7899" t="s">
        <v>2468</v>
      </c>
      <c r="D7899" t="s">
        <v>15695</v>
      </c>
      <c r="E7899">
        <v>0.20000000298023199</v>
      </c>
      <c r="F7899">
        <v>0.40000000596046398</v>
      </c>
      <c r="G7899" s="1" t="str">
        <f t="shared" si="369"/>
        <v>NEUTRAL</v>
      </c>
      <c r="H7899" t="s">
        <v>2468</v>
      </c>
      <c r="I7899" s="1" t="str">
        <f t="shared" si="370"/>
        <v>Yes</v>
      </c>
      <c r="J7899" s="1" t="str">
        <f t="shared" si="371"/>
        <v>Yes</v>
      </c>
    </row>
    <row r="7900" spans="1:10" x14ac:dyDescent="0.2">
      <c r="A7900" t="s">
        <v>15696</v>
      </c>
      <c r="B7900"/>
      <c r="C7900" t="s">
        <v>2468</v>
      </c>
      <c r="D7900" t="s">
        <v>15697</v>
      </c>
      <c r="E7900">
        <v>0.20000000298023199</v>
      </c>
      <c r="F7900">
        <v>0.40000000596046398</v>
      </c>
      <c r="G7900" s="1" t="str">
        <f t="shared" si="369"/>
        <v>NEUTRAL</v>
      </c>
      <c r="H7900" t="s">
        <v>2468</v>
      </c>
      <c r="I7900" s="1" t="str">
        <f t="shared" si="370"/>
        <v>Yes</v>
      </c>
      <c r="J7900" s="1" t="str">
        <f t="shared" si="371"/>
        <v>Yes</v>
      </c>
    </row>
    <row r="7901" spans="1:10" x14ac:dyDescent="0.2">
      <c r="A7901" t="s">
        <v>15698</v>
      </c>
      <c r="B7901"/>
      <c r="C7901" t="s">
        <v>2468</v>
      </c>
      <c r="D7901" t="s">
        <v>15699</v>
      </c>
      <c r="E7901">
        <v>0.10000000149011599</v>
      </c>
      <c r="F7901">
        <v>0.40000000596046398</v>
      </c>
      <c r="G7901" s="1" t="str">
        <f t="shared" si="369"/>
        <v>NEUTRAL</v>
      </c>
      <c r="H7901" t="s">
        <v>2468</v>
      </c>
      <c r="I7901" s="1" t="str">
        <f t="shared" si="370"/>
        <v>Yes</v>
      </c>
      <c r="J7901" s="1" t="str">
        <f t="shared" si="371"/>
        <v>Yes</v>
      </c>
    </row>
    <row r="7902" spans="1:10" x14ac:dyDescent="0.2">
      <c r="A7902" t="s">
        <v>15700</v>
      </c>
      <c r="B7902"/>
      <c r="C7902" t="s">
        <v>2468</v>
      </c>
      <c r="D7902" t="s">
        <v>15701</v>
      </c>
      <c r="E7902">
        <v>-0.10000000149011599</v>
      </c>
      <c r="F7902">
        <v>0.40000000596046398</v>
      </c>
      <c r="G7902" s="1" t="str">
        <f t="shared" si="369"/>
        <v>NEUTRAL</v>
      </c>
      <c r="H7902" t="s">
        <v>2468</v>
      </c>
      <c r="I7902" s="1" t="str">
        <f t="shared" si="370"/>
        <v>Yes</v>
      </c>
      <c r="J7902" s="1" t="str">
        <f t="shared" si="371"/>
        <v>Yes</v>
      </c>
    </row>
    <row r="7903" spans="1:10" x14ac:dyDescent="0.2">
      <c r="A7903" t="s">
        <v>15702</v>
      </c>
      <c r="B7903" t="s">
        <v>13</v>
      </c>
      <c r="C7903" t="s">
        <v>2469</v>
      </c>
      <c r="D7903" t="s">
        <v>15703</v>
      </c>
      <c r="E7903">
        <v>0</v>
      </c>
      <c r="F7903">
        <v>0.20000000298023199</v>
      </c>
      <c r="G7903" s="1" t="str">
        <f t="shared" si="369"/>
        <v>NEUTRAL</v>
      </c>
      <c r="H7903" t="s">
        <v>2468</v>
      </c>
      <c r="I7903" s="1" t="str">
        <f t="shared" si="370"/>
        <v>No</v>
      </c>
      <c r="J7903" s="1" t="str">
        <f t="shared" si="371"/>
        <v>No</v>
      </c>
    </row>
    <row r="7904" spans="1:10" x14ac:dyDescent="0.2">
      <c r="A7904" t="s">
        <v>15704</v>
      </c>
      <c r="B7904" t="s">
        <v>18</v>
      </c>
      <c r="C7904" t="s">
        <v>2469</v>
      </c>
      <c r="D7904" t="s">
        <v>15705</v>
      </c>
      <c r="E7904">
        <v>0.30000001192092801</v>
      </c>
      <c r="F7904">
        <v>0.30000001192092801</v>
      </c>
      <c r="G7904" s="1" t="str">
        <f t="shared" si="369"/>
        <v>POSITIVE</v>
      </c>
      <c r="H7904" t="s">
        <v>2468</v>
      </c>
      <c r="I7904" s="1" t="str">
        <f t="shared" si="370"/>
        <v>Yes</v>
      </c>
      <c r="J7904" s="1" t="str">
        <f t="shared" si="371"/>
        <v>No</v>
      </c>
    </row>
    <row r="7905" spans="1:10" x14ac:dyDescent="0.2">
      <c r="A7905" t="s">
        <v>15706</v>
      </c>
      <c r="B7905"/>
      <c r="C7905" t="s">
        <v>2468</v>
      </c>
      <c r="D7905" t="s">
        <v>15707</v>
      </c>
      <c r="E7905">
        <v>0</v>
      </c>
      <c r="F7905">
        <v>0</v>
      </c>
      <c r="G7905" s="1" t="str">
        <f t="shared" si="369"/>
        <v>NEUTRAL</v>
      </c>
      <c r="H7905" t="s">
        <v>2468</v>
      </c>
      <c r="I7905" s="1" t="str">
        <f t="shared" si="370"/>
        <v>Yes</v>
      </c>
      <c r="J7905" s="1" t="str">
        <f t="shared" si="371"/>
        <v>Yes</v>
      </c>
    </row>
    <row r="7906" spans="1:10" x14ac:dyDescent="0.2">
      <c r="A7906" t="s">
        <v>15708</v>
      </c>
      <c r="B7906"/>
      <c r="C7906" t="s">
        <v>2468</v>
      </c>
      <c r="D7906" t="s">
        <v>15709</v>
      </c>
      <c r="E7906">
        <v>0.30000001192092801</v>
      </c>
      <c r="F7906">
        <v>0.60000002384185702</v>
      </c>
      <c r="G7906" s="1" t="str">
        <f t="shared" si="369"/>
        <v>POSITIVE</v>
      </c>
      <c r="H7906" t="s">
        <v>2468</v>
      </c>
      <c r="I7906" s="1" t="str">
        <f t="shared" si="370"/>
        <v>No</v>
      </c>
      <c r="J7906" s="1" t="str">
        <f t="shared" si="371"/>
        <v>Yes</v>
      </c>
    </row>
    <row r="7907" spans="1:10" x14ac:dyDescent="0.2">
      <c r="A7907" t="s">
        <v>15710</v>
      </c>
      <c r="B7907"/>
      <c r="C7907" t="s">
        <v>2468</v>
      </c>
      <c r="D7907" t="s">
        <v>15711</v>
      </c>
      <c r="E7907">
        <v>0</v>
      </c>
      <c r="F7907">
        <v>0</v>
      </c>
      <c r="G7907" s="1" t="str">
        <f t="shared" si="369"/>
        <v>NEUTRAL</v>
      </c>
      <c r="H7907" t="s">
        <v>2468</v>
      </c>
      <c r="I7907" s="1" t="str">
        <f t="shared" si="370"/>
        <v>Yes</v>
      </c>
      <c r="J7907" s="1" t="str">
        <f t="shared" si="371"/>
        <v>Yes</v>
      </c>
    </row>
    <row r="7908" spans="1:10" x14ac:dyDescent="0.2">
      <c r="A7908" t="s">
        <v>15712</v>
      </c>
      <c r="B7908"/>
      <c r="C7908" t="s">
        <v>2468</v>
      </c>
      <c r="D7908" t="s">
        <v>15713</v>
      </c>
      <c r="E7908">
        <v>0</v>
      </c>
      <c r="F7908">
        <v>0</v>
      </c>
      <c r="G7908" s="1" t="str">
        <f t="shared" si="369"/>
        <v>NEUTRAL</v>
      </c>
      <c r="H7908" t="s">
        <v>2468</v>
      </c>
      <c r="I7908" s="1" t="str">
        <f t="shared" si="370"/>
        <v>Yes</v>
      </c>
      <c r="J7908" s="1" t="str">
        <f t="shared" si="371"/>
        <v>Yes</v>
      </c>
    </row>
    <row r="7909" spans="1:10" x14ac:dyDescent="0.2">
      <c r="A7909" t="s">
        <v>15714</v>
      </c>
      <c r="B7909"/>
      <c r="C7909" t="s">
        <v>2468</v>
      </c>
      <c r="D7909" t="s">
        <v>15715</v>
      </c>
      <c r="E7909">
        <v>0.30000001192092801</v>
      </c>
      <c r="F7909">
        <v>0.30000001192092801</v>
      </c>
      <c r="G7909" s="1" t="str">
        <f t="shared" si="369"/>
        <v>POSITIVE</v>
      </c>
      <c r="H7909" t="s">
        <v>2468</v>
      </c>
      <c r="I7909" s="1" t="str">
        <f t="shared" si="370"/>
        <v>No</v>
      </c>
      <c r="J7909" s="1" t="str">
        <f t="shared" si="371"/>
        <v>Yes</v>
      </c>
    </row>
    <row r="7910" spans="1:10" x14ac:dyDescent="0.2">
      <c r="A7910" t="s">
        <v>15716</v>
      </c>
      <c r="B7910"/>
      <c r="C7910" t="s">
        <v>2468</v>
      </c>
      <c r="D7910" t="s">
        <v>15717</v>
      </c>
      <c r="E7910">
        <v>0</v>
      </c>
      <c r="F7910">
        <v>0.10000000149011599</v>
      </c>
      <c r="G7910" s="1" t="str">
        <f t="shared" si="369"/>
        <v>NEUTRAL</v>
      </c>
      <c r="H7910" t="s">
        <v>2470</v>
      </c>
      <c r="I7910" s="1" t="str">
        <f t="shared" si="370"/>
        <v>Yes</v>
      </c>
      <c r="J7910" s="1" t="str">
        <f t="shared" si="371"/>
        <v>No</v>
      </c>
    </row>
    <row r="7911" spans="1:10" x14ac:dyDescent="0.2">
      <c r="A7911" t="s">
        <v>15718</v>
      </c>
      <c r="B7911" t="s">
        <v>10</v>
      </c>
      <c r="C7911" t="s">
        <v>2469</v>
      </c>
      <c r="D7911" t="s">
        <v>15719</v>
      </c>
      <c r="E7911">
        <v>0.30000001192092801</v>
      </c>
      <c r="F7911">
        <v>0.69999998807907104</v>
      </c>
      <c r="G7911" s="1" t="str">
        <f t="shared" si="369"/>
        <v>POSITIVE</v>
      </c>
      <c r="H7911" t="s">
        <v>2468</v>
      </c>
      <c r="I7911" s="1" t="str">
        <f t="shared" si="370"/>
        <v>Yes</v>
      </c>
      <c r="J7911" s="1" t="str">
        <f t="shared" si="371"/>
        <v>No</v>
      </c>
    </row>
    <row r="7912" spans="1:10" x14ac:dyDescent="0.2">
      <c r="A7912" t="s">
        <v>15720</v>
      </c>
      <c r="B7912"/>
      <c r="C7912" t="s">
        <v>2468</v>
      </c>
      <c r="D7912" t="s">
        <v>15721</v>
      </c>
      <c r="E7912">
        <v>-0.5</v>
      </c>
      <c r="F7912">
        <v>0.5</v>
      </c>
      <c r="G7912" s="1" t="str">
        <f t="shared" si="369"/>
        <v>NEGATIVE</v>
      </c>
      <c r="H7912" t="s">
        <v>2470</v>
      </c>
      <c r="I7912" s="1" t="str">
        <f t="shared" si="370"/>
        <v>No</v>
      </c>
      <c r="J7912" s="1" t="str">
        <f t="shared" si="371"/>
        <v>No</v>
      </c>
    </row>
    <row r="7913" spans="1:10" x14ac:dyDescent="0.2">
      <c r="A7913" t="s">
        <v>15722</v>
      </c>
      <c r="B7913"/>
      <c r="C7913" t="s">
        <v>2468</v>
      </c>
      <c r="D7913" t="s">
        <v>15723</v>
      </c>
      <c r="E7913">
        <v>-0.10000000149011599</v>
      </c>
      <c r="F7913">
        <v>0.40000000596046398</v>
      </c>
      <c r="G7913" s="1" t="str">
        <f t="shared" si="369"/>
        <v>NEUTRAL</v>
      </c>
      <c r="H7913" t="s">
        <v>2470</v>
      </c>
      <c r="I7913" s="1" t="str">
        <f t="shared" si="370"/>
        <v>Yes</v>
      </c>
      <c r="J7913" s="1" t="str">
        <f t="shared" si="371"/>
        <v>No</v>
      </c>
    </row>
    <row r="7914" spans="1:10" x14ac:dyDescent="0.2">
      <c r="A7914" t="s">
        <v>15724</v>
      </c>
      <c r="B7914" t="s">
        <v>38</v>
      </c>
      <c r="C7914" t="s">
        <v>2470</v>
      </c>
      <c r="D7914" t="s">
        <v>15725</v>
      </c>
      <c r="E7914">
        <v>0</v>
      </c>
      <c r="F7914">
        <v>0</v>
      </c>
      <c r="G7914" s="1" t="str">
        <f t="shared" si="369"/>
        <v>NEUTRAL</v>
      </c>
      <c r="H7914" t="s">
        <v>2468</v>
      </c>
      <c r="I7914" s="1" t="str">
        <f t="shared" si="370"/>
        <v>No</v>
      </c>
      <c r="J7914" s="1" t="str">
        <f t="shared" si="371"/>
        <v>No</v>
      </c>
    </row>
    <row r="7915" spans="1:10" x14ac:dyDescent="0.2">
      <c r="A7915" t="s">
        <v>15726</v>
      </c>
      <c r="B7915" t="s">
        <v>18</v>
      </c>
      <c r="C7915" t="s">
        <v>2469</v>
      </c>
      <c r="D7915" t="s">
        <v>15727</v>
      </c>
      <c r="E7915">
        <v>0.10000000149011599</v>
      </c>
      <c r="F7915">
        <v>0.30000001192092801</v>
      </c>
      <c r="G7915" s="1" t="str">
        <f t="shared" si="369"/>
        <v>NEUTRAL</v>
      </c>
      <c r="H7915" t="s">
        <v>2468</v>
      </c>
      <c r="I7915" s="1" t="str">
        <f t="shared" si="370"/>
        <v>No</v>
      </c>
      <c r="J7915" s="1" t="str">
        <f t="shared" si="371"/>
        <v>No</v>
      </c>
    </row>
    <row r="7916" spans="1:10" x14ac:dyDescent="0.2">
      <c r="A7916" t="s">
        <v>15728</v>
      </c>
      <c r="B7916"/>
      <c r="C7916" t="s">
        <v>2468</v>
      </c>
      <c r="D7916" t="s">
        <v>15729</v>
      </c>
      <c r="E7916">
        <v>0.69999998807907104</v>
      </c>
      <c r="F7916">
        <v>1.3999999761581401</v>
      </c>
      <c r="G7916" s="1" t="str">
        <f t="shared" si="369"/>
        <v>POSITIVE</v>
      </c>
      <c r="H7916" t="s">
        <v>2468</v>
      </c>
      <c r="I7916" s="1" t="str">
        <f t="shared" si="370"/>
        <v>No</v>
      </c>
      <c r="J7916" s="1" t="str">
        <f t="shared" si="371"/>
        <v>Yes</v>
      </c>
    </row>
    <row r="7917" spans="1:10" x14ac:dyDescent="0.2">
      <c r="A7917" t="s">
        <v>15730</v>
      </c>
      <c r="B7917" t="s">
        <v>13</v>
      </c>
      <c r="C7917" t="s">
        <v>2469</v>
      </c>
      <c r="D7917" t="s">
        <v>15731</v>
      </c>
      <c r="E7917">
        <v>0</v>
      </c>
      <c r="F7917">
        <v>0</v>
      </c>
      <c r="G7917" s="1" t="str">
        <f t="shared" si="369"/>
        <v>NEUTRAL</v>
      </c>
      <c r="H7917" t="s">
        <v>2468</v>
      </c>
      <c r="I7917" s="1" t="str">
        <f t="shared" si="370"/>
        <v>No</v>
      </c>
      <c r="J7917" s="1" t="str">
        <f t="shared" si="371"/>
        <v>No</v>
      </c>
    </row>
    <row r="7918" spans="1:10" x14ac:dyDescent="0.2">
      <c r="A7918" t="s">
        <v>15732</v>
      </c>
      <c r="B7918"/>
      <c r="C7918" t="s">
        <v>2468</v>
      </c>
      <c r="D7918" t="s">
        <v>15733</v>
      </c>
      <c r="E7918">
        <v>0.10000000149011599</v>
      </c>
      <c r="F7918">
        <v>0.10000000149011599</v>
      </c>
      <c r="G7918" s="1" t="str">
        <f t="shared" si="369"/>
        <v>NEUTRAL</v>
      </c>
      <c r="H7918" t="s">
        <v>2468</v>
      </c>
      <c r="I7918" s="1" t="str">
        <f t="shared" si="370"/>
        <v>Yes</v>
      </c>
      <c r="J7918" s="1" t="str">
        <f t="shared" si="371"/>
        <v>Yes</v>
      </c>
    </row>
    <row r="7919" spans="1:10" x14ac:dyDescent="0.2">
      <c r="A7919" t="s">
        <v>15734</v>
      </c>
      <c r="B7919" t="s">
        <v>28</v>
      </c>
      <c r="C7919" t="s">
        <v>2469</v>
      </c>
      <c r="D7919" t="s">
        <v>15735</v>
      </c>
      <c r="E7919">
        <v>-0.5</v>
      </c>
      <c r="F7919">
        <v>0.5</v>
      </c>
      <c r="G7919" s="1" t="str">
        <f t="shared" si="369"/>
        <v>NEGATIVE</v>
      </c>
      <c r="H7919" t="s">
        <v>2468</v>
      </c>
      <c r="I7919" s="1" t="str">
        <f t="shared" si="370"/>
        <v>No</v>
      </c>
      <c r="J7919" s="1" t="str">
        <f t="shared" si="371"/>
        <v>No</v>
      </c>
    </row>
    <row r="7920" spans="1:10" x14ac:dyDescent="0.2">
      <c r="A7920" t="s">
        <v>15736</v>
      </c>
      <c r="B7920"/>
      <c r="C7920" t="s">
        <v>2468</v>
      </c>
      <c r="D7920" t="s">
        <v>15737</v>
      </c>
      <c r="E7920">
        <v>0.10000000149011599</v>
      </c>
      <c r="F7920">
        <v>0.10000000149011599</v>
      </c>
      <c r="G7920" s="1" t="str">
        <f t="shared" si="369"/>
        <v>NEUTRAL</v>
      </c>
      <c r="H7920" t="s">
        <v>2468</v>
      </c>
      <c r="I7920" s="1" t="str">
        <f t="shared" si="370"/>
        <v>Yes</v>
      </c>
      <c r="J7920" s="1" t="str">
        <f t="shared" si="371"/>
        <v>Yes</v>
      </c>
    </row>
    <row r="7921" spans="1:10" x14ac:dyDescent="0.2">
      <c r="A7921" t="s">
        <v>15738</v>
      </c>
      <c r="B7921"/>
      <c r="C7921" t="s">
        <v>2468</v>
      </c>
      <c r="D7921" t="s">
        <v>15739</v>
      </c>
      <c r="E7921">
        <v>-0.40000000596046398</v>
      </c>
      <c r="F7921">
        <v>0.40000000596046398</v>
      </c>
      <c r="G7921" s="1" t="str">
        <f t="shared" si="369"/>
        <v>NEGATIVE</v>
      </c>
      <c r="H7921" t="s">
        <v>2468</v>
      </c>
      <c r="I7921" s="1" t="str">
        <f t="shared" si="370"/>
        <v>No</v>
      </c>
      <c r="J7921" s="1" t="str">
        <f t="shared" si="371"/>
        <v>Yes</v>
      </c>
    </row>
    <row r="7922" spans="1:10" x14ac:dyDescent="0.2">
      <c r="A7922" t="s">
        <v>15740</v>
      </c>
      <c r="B7922" t="s">
        <v>28</v>
      </c>
      <c r="C7922" t="s">
        <v>2468</v>
      </c>
      <c r="D7922" t="s">
        <v>15741</v>
      </c>
      <c r="E7922">
        <v>-0.10000000149011599</v>
      </c>
      <c r="F7922">
        <v>0.30000001192092801</v>
      </c>
      <c r="G7922" s="1" t="str">
        <f t="shared" si="369"/>
        <v>NEUTRAL</v>
      </c>
      <c r="H7922" t="s">
        <v>2469</v>
      </c>
      <c r="I7922" s="1" t="str">
        <f t="shared" si="370"/>
        <v>Yes</v>
      </c>
      <c r="J7922" s="1" t="str">
        <f t="shared" si="371"/>
        <v>No</v>
      </c>
    </row>
    <row r="7923" spans="1:10" x14ac:dyDescent="0.2">
      <c r="A7923" t="s">
        <v>15742</v>
      </c>
      <c r="B7923"/>
      <c r="C7923" t="s">
        <v>2468</v>
      </c>
      <c r="D7923" t="s">
        <v>15743</v>
      </c>
      <c r="E7923">
        <v>0</v>
      </c>
      <c r="F7923">
        <v>0</v>
      </c>
      <c r="G7923" s="1" t="str">
        <f t="shared" si="369"/>
        <v>NEUTRAL</v>
      </c>
      <c r="H7923" t="s">
        <v>2468</v>
      </c>
      <c r="I7923" s="1" t="str">
        <f t="shared" si="370"/>
        <v>Yes</v>
      </c>
      <c r="J7923" s="1" t="str">
        <f t="shared" si="371"/>
        <v>Yes</v>
      </c>
    </row>
    <row r="7924" spans="1:10" x14ac:dyDescent="0.2">
      <c r="A7924" t="s">
        <v>15744</v>
      </c>
      <c r="B7924"/>
      <c r="C7924" t="s">
        <v>2468</v>
      </c>
      <c r="D7924" t="s">
        <v>15745</v>
      </c>
      <c r="E7924">
        <v>0</v>
      </c>
      <c r="F7924">
        <v>0</v>
      </c>
      <c r="G7924" s="1" t="str">
        <f t="shared" si="369"/>
        <v>NEUTRAL</v>
      </c>
      <c r="H7924" t="s">
        <v>2468</v>
      </c>
      <c r="I7924" s="1" t="str">
        <f t="shared" si="370"/>
        <v>Yes</v>
      </c>
      <c r="J7924" s="1" t="str">
        <f t="shared" si="371"/>
        <v>Yes</v>
      </c>
    </row>
    <row r="7925" spans="1:10" x14ac:dyDescent="0.2">
      <c r="A7925" t="s">
        <v>15746</v>
      </c>
      <c r="B7925" t="s">
        <v>28</v>
      </c>
      <c r="C7925" t="s">
        <v>2469</v>
      </c>
      <c r="D7925" t="s">
        <v>15747</v>
      </c>
      <c r="E7925">
        <v>0</v>
      </c>
      <c r="F7925">
        <v>0</v>
      </c>
      <c r="G7925" s="1" t="str">
        <f t="shared" si="369"/>
        <v>NEUTRAL</v>
      </c>
      <c r="H7925" t="s">
        <v>2468</v>
      </c>
      <c r="I7925" s="1" t="str">
        <f t="shared" si="370"/>
        <v>No</v>
      </c>
      <c r="J7925" s="1" t="str">
        <f t="shared" si="371"/>
        <v>No</v>
      </c>
    </row>
    <row r="7926" spans="1:10" x14ac:dyDescent="0.2">
      <c r="A7926" t="s">
        <v>15748</v>
      </c>
      <c r="B7926"/>
      <c r="C7926" t="s">
        <v>2468</v>
      </c>
      <c r="D7926" t="s">
        <v>15749</v>
      </c>
      <c r="E7926">
        <v>0</v>
      </c>
      <c r="F7926">
        <v>0.10000000149011599</v>
      </c>
      <c r="G7926" s="1" t="str">
        <f t="shared" si="369"/>
        <v>NEUTRAL</v>
      </c>
      <c r="H7926" t="s">
        <v>2468</v>
      </c>
      <c r="I7926" s="1" t="str">
        <f t="shared" si="370"/>
        <v>Yes</v>
      </c>
      <c r="J7926" s="1" t="str">
        <f t="shared" si="371"/>
        <v>Yes</v>
      </c>
    </row>
    <row r="7927" spans="1:10" x14ac:dyDescent="0.2">
      <c r="A7927" t="s">
        <v>15750</v>
      </c>
      <c r="B7927" t="s">
        <v>10</v>
      </c>
      <c r="C7927" t="s">
        <v>2469</v>
      </c>
      <c r="D7927" t="s">
        <v>15751</v>
      </c>
      <c r="E7927">
        <v>0.80000001192092896</v>
      </c>
      <c r="F7927">
        <v>1.70000004768371</v>
      </c>
      <c r="G7927" s="1" t="str">
        <f t="shared" si="369"/>
        <v>POSITIVE</v>
      </c>
      <c r="H7927" t="s">
        <v>2469</v>
      </c>
      <c r="I7927" s="1" t="str">
        <f t="shared" si="370"/>
        <v>Yes</v>
      </c>
      <c r="J7927" s="1" t="str">
        <f t="shared" si="371"/>
        <v>Yes</v>
      </c>
    </row>
    <row r="7928" spans="1:10" x14ac:dyDescent="0.2">
      <c r="A7928" t="s">
        <v>15752</v>
      </c>
      <c r="B7928" t="s">
        <v>13</v>
      </c>
      <c r="C7928" t="s">
        <v>2469</v>
      </c>
      <c r="D7928" t="s">
        <v>15753</v>
      </c>
      <c r="E7928">
        <v>0.30000001192092801</v>
      </c>
      <c r="F7928">
        <v>0.30000001192092801</v>
      </c>
      <c r="G7928" s="1" t="str">
        <f t="shared" si="369"/>
        <v>POSITIVE</v>
      </c>
      <c r="H7928" t="s">
        <v>2468</v>
      </c>
      <c r="I7928" s="1" t="str">
        <f t="shared" si="370"/>
        <v>Yes</v>
      </c>
      <c r="J7928" s="1" t="str">
        <f t="shared" si="371"/>
        <v>No</v>
      </c>
    </row>
    <row r="7929" spans="1:10" x14ac:dyDescent="0.2">
      <c r="A7929" t="s">
        <v>15754</v>
      </c>
      <c r="B7929"/>
      <c r="C7929" t="s">
        <v>2468</v>
      </c>
      <c r="D7929" t="s">
        <v>15755</v>
      </c>
      <c r="E7929">
        <v>0.10000000149011599</v>
      </c>
      <c r="F7929">
        <v>0.10000000149011599</v>
      </c>
      <c r="G7929" s="1" t="str">
        <f t="shared" si="369"/>
        <v>NEUTRAL</v>
      </c>
      <c r="H7929" t="s">
        <v>2468</v>
      </c>
      <c r="I7929" s="1" t="str">
        <f t="shared" si="370"/>
        <v>Yes</v>
      </c>
      <c r="J7929" s="1" t="str">
        <f t="shared" si="371"/>
        <v>Yes</v>
      </c>
    </row>
    <row r="7930" spans="1:10" x14ac:dyDescent="0.2">
      <c r="A7930" t="s">
        <v>15756</v>
      </c>
      <c r="B7930"/>
      <c r="C7930" t="s">
        <v>2468</v>
      </c>
      <c r="D7930" t="s">
        <v>15757</v>
      </c>
      <c r="E7930">
        <v>-0.5</v>
      </c>
      <c r="F7930">
        <v>0.5</v>
      </c>
      <c r="G7930" s="1" t="str">
        <f t="shared" si="369"/>
        <v>NEGATIVE</v>
      </c>
      <c r="H7930" t="s">
        <v>2468</v>
      </c>
      <c r="I7930" s="1" t="str">
        <f t="shared" si="370"/>
        <v>No</v>
      </c>
      <c r="J7930" s="1" t="str">
        <f t="shared" si="371"/>
        <v>Yes</v>
      </c>
    </row>
    <row r="7931" spans="1:10" x14ac:dyDescent="0.2">
      <c r="A7931" t="s">
        <v>15758</v>
      </c>
      <c r="B7931"/>
      <c r="C7931" t="s">
        <v>2469</v>
      </c>
      <c r="D7931" t="s">
        <v>15759</v>
      </c>
      <c r="E7931">
        <v>0.30000001192092801</v>
      </c>
      <c r="F7931">
        <v>0.30000001192092801</v>
      </c>
      <c r="G7931" s="1" t="str">
        <f t="shared" si="369"/>
        <v>POSITIVE</v>
      </c>
      <c r="H7931" t="s">
        <v>2468</v>
      </c>
      <c r="I7931" s="1" t="str">
        <f t="shared" si="370"/>
        <v>Yes</v>
      </c>
      <c r="J7931" s="1" t="str">
        <f t="shared" si="371"/>
        <v>No</v>
      </c>
    </row>
    <row r="7932" spans="1:10" x14ac:dyDescent="0.2">
      <c r="A7932" t="s">
        <v>15760</v>
      </c>
      <c r="B7932" t="s">
        <v>18</v>
      </c>
      <c r="C7932" t="s">
        <v>2469</v>
      </c>
      <c r="D7932" t="s">
        <v>15761</v>
      </c>
      <c r="E7932">
        <v>0.30000001192092801</v>
      </c>
      <c r="F7932">
        <v>0.30000001192092801</v>
      </c>
      <c r="G7932" s="1" t="str">
        <f t="shared" si="369"/>
        <v>POSITIVE</v>
      </c>
      <c r="H7932" t="s">
        <v>2468</v>
      </c>
      <c r="I7932" s="1" t="str">
        <f t="shared" si="370"/>
        <v>Yes</v>
      </c>
      <c r="J7932" s="1" t="str">
        <f t="shared" si="371"/>
        <v>No</v>
      </c>
    </row>
    <row r="7933" spans="1:10" x14ac:dyDescent="0.2">
      <c r="A7933" t="s">
        <v>15762</v>
      </c>
      <c r="B7933" t="s">
        <v>18</v>
      </c>
      <c r="C7933" t="s">
        <v>2469</v>
      </c>
      <c r="D7933" t="s">
        <v>15763</v>
      </c>
      <c r="E7933">
        <v>0.80000001192092896</v>
      </c>
      <c r="F7933">
        <v>1.70000004768371</v>
      </c>
      <c r="G7933" s="1" t="str">
        <f t="shared" si="369"/>
        <v>POSITIVE</v>
      </c>
      <c r="H7933" t="s">
        <v>2469</v>
      </c>
      <c r="I7933" s="1" t="str">
        <f t="shared" si="370"/>
        <v>Yes</v>
      </c>
      <c r="J7933" s="1" t="str">
        <f t="shared" si="371"/>
        <v>Yes</v>
      </c>
    </row>
    <row r="7934" spans="1:10" x14ac:dyDescent="0.2">
      <c r="A7934" t="s">
        <v>15764</v>
      </c>
      <c r="B7934"/>
      <c r="C7934" t="s">
        <v>2468</v>
      </c>
      <c r="D7934" t="s">
        <v>15765</v>
      </c>
      <c r="E7934">
        <v>0</v>
      </c>
      <c r="F7934">
        <v>0</v>
      </c>
      <c r="G7934" s="1" t="str">
        <f t="shared" si="369"/>
        <v>NEUTRAL</v>
      </c>
      <c r="H7934" t="s">
        <v>2468</v>
      </c>
      <c r="I7934" s="1" t="str">
        <f t="shared" si="370"/>
        <v>Yes</v>
      </c>
      <c r="J7934" s="1" t="str">
        <f t="shared" si="371"/>
        <v>Yes</v>
      </c>
    </row>
    <row r="7935" spans="1:10" x14ac:dyDescent="0.2">
      <c r="A7935" t="s">
        <v>15766</v>
      </c>
      <c r="B7935"/>
      <c r="C7935" t="s">
        <v>2468</v>
      </c>
      <c r="D7935" t="s">
        <v>15767</v>
      </c>
      <c r="E7935">
        <v>0</v>
      </c>
      <c r="F7935">
        <v>0.40000000596046398</v>
      </c>
      <c r="G7935" s="1" t="str">
        <f t="shared" si="369"/>
        <v>NEUTRAL</v>
      </c>
      <c r="H7935" t="s">
        <v>2468</v>
      </c>
      <c r="I7935" s="1" t="str">
        <f t="shared" si="370"/>
        <v>Yes</v>
      </c>
      <c r="J7935" s="1" t="str">
        <f t="shared" si="371"/>
        <v>Yes</v>
      </c>
    </row>
    <row r="7936" spans="1:10" x14ac:dyDescent="0.2">
      <c r="A7936" t="s">
        <v>15768</v>
      </c>
      <c r="B7936" t="s">
        <v>10</v>
      </c>
      <c r="C7936" t="s">
        <v>2469</v>
      </c>
      <c r="D7936" t="s">
        <v>15769</v>
      </c>
      <c r="E7936">
        <v>0.40000000596046398</v>
      </c>
      <c r="F7936">
        <v>0.40000000596046398</v>
      </c>
      <c r="G7936" s="1" t="str">
        <f t="shared" si="369"/>
        <v>POSITIVE</v>
      </c>
      <c r="H7936" t="s">
        <v>2468</v>
      </c>
      <c r="I7936" s="1" t="str">
        <f t="shared" si="370"/>
        <v>Yes</v>
      </c>
      <c r="J7936" s="1" t="str">
        <f t="shared" si="371"/>
        <v>No</v>
      </c>
    </row>
    <row r="7937" spans="1:10" x14ac:dyDescent="0.2">
      <c r="A7937" t="s">
        <v>15770</v>
      </c>
      <c r="B7937"/>
      <c r="C7937" t="s">
        <v>2468</v>
      </c>
      <c r="D7937" t="s">
        <v>15771</v>
      </c>
      <c r="E7937">
        <v>0.20000000298023199</v>
      </c>
      <c r="F7937">
        <v>0.20000000298023199</v>
      </c>
      <c r="G7937" s="1" t="str">
        <f t="shared" si="369"/>
        <v>NEUTRAL</v>
      </c>
      <c r="H7937" t="s">
        <v>2468</v>
      </c>
      <c r="I7937" s="1" t="str">
        <f t="shared" si="370"/>
        <v>Yes</v>
      </c>
      <c r="J7937" s="1" t="str">
        <f t="shared" si="371"/>
        <v>Yes</v>
      </c>
    </row>
    <row r="7938" spans="1:10" x14ac:dyDescent="0.2">
      <c r="A7938" t="s">
        <v>15772</v>
      </c>
      <c r="B7938"/>
      <c r="C7938" t="s">
        <v>2468</v>
      </c>
      <c r="D7938" t="s">
        <v>15773</v>
      </c>
      <c r="E7938">
        <v>0.10000000149011599</v>
      </c>
      <c r="F7938">
        <v>0.80000001192092896</v>
      </c>
      <c r="G7938" s="1" t="str">
        <f t="shared" si="369"/>
        <v>NEUTRAL</v>
      </c>
      <c r="H7938" t="s">
        <v>2468</v>
      </c>
      <c r="I7938" s="1" t="str">
        <f t="shared" si="370"/>
        <v>Yes</v>
      </c>
      <c r="J7938" s="1" t="str">
        <f t="shared" si="371"/>
        <v>Yes</v>
      </c>
    </row>
    <row r="7939" spans="1:10" x14ac:dyDescent="0.2">
      <c r="A7939" t="s">
        <v>15774</v>
      </c>
      <c r="B7939" t="s">
        <v>38</v>
      </c>
      <c r="C7939" t="s">
        <v>2469</v>
      </c>
      <c r="D7939" t="s">
        <v>15775</v>
      </c>
      <c r="E7939">
        <v>0.5</v>
      </c>
      <c r="F7939">
        <v>0.5</v>
      </c>
      <c r="G7939" s="1" t="str">
        <f t="shared" si="369"/>
        <v>POSITIVE</v>
      </c>
      <c r="H7939" t="s">
        <v>2468</v>
      </c>
      <c r="I7939" s="1" t="str">
        <f t="shared" si="370"/>
        <v>Yes</v>
      </c>
      <c r="J7939" s="1" t="str">
        <f t="shared" si="371"/>
        <v>No</v>
      </c>
    </row>
    <row r="7940" spans="1:10" x14ac:dyDescent="0.2">
      <c r="A7940" t="s">
        <v>15776</v>
      </c>
      <c r="B7940"/>
      <c r="C7940" t="s">
        <v>2468</v>
      </c>
      <c r="D7940" t="s">
        <v>15777</v>
      </c>
      <c r="E7940">
        <v>-0.10000000149011599</v>
      </c>
      <c r="F7940">
        <v>0.10000000149011599</v>
      </c>
      <c r="G7940" s="1" t="str">
        <f t="shared" ref="G7940:G8003" si="372">+IF(E7940&lt;=-0.25,"NEGATIVE",IF(E7940&lt;=0.25,"NEUTRAL",IF(E7940&lt;=1,"POSITIVE","Check")))</f>
        <v>NEUTRAL</v>
      </c>
      <c r="H7940" t="s">
        <v>2468</v>
      </c>
      <c r="I7940" s="1" t="str">
        <f t="shared" ref="I7940:I8003" si="373">+IF(G7940=C7940,"Yes","No")</f>
        <v>Yes</v>
      </c>
      <c r="J7940" s="1" t="str">
        <f t="shared" ref="J7940:J8003" si="374">+IF(H7940=C7940,"Yes","No")</f>
        <v>Yes</v>
      </c>
    </row>
    <row r="7941" spans="1:10" x14ac:dyDescent="0.2">
      <c r="A7941" t="s">
        <v>15778</v>
      </c>
      <c r="B7941"/>
      <c r="C7941" t="s">
        <v>2468</v>
      </c>
      <c r="D7941" t="s">
        <v>15779</v>
      </c>
      <c r="E7941">
        <v>0</v>
      </c>
      <c r="F7941">
        <v>0.60000002384185702</v>
      </c>
      <c r="G7941" s="1" t="str">
        <f t="shared" si="372"/>
        <v>NEUTRAL</v>
      </c>
      <c r="H7941" t="s">
        <v>2470</v>
      </c>
      <c r="I7941" s="1" t="str">
        <f t="shared" si="373"/>
        <v>Yes</v>
      </c>
      <c r="J7941" s="1" t="str">
        <f t="shared" si="374"/>
        <v>No</v>
      </c>
    </row>
    <row r="7942" spans="1:10" x14ac:dyDescent="0.2">
      <c r="A7942" t="s">
        <v>15780</v>
      </c>
      <c r="B7942"/>
      <c r="C7942" t="s">
        <v>2468</v>
      </c>
      <c r="D7942" t="s">
        <v>15781</v>
      </c>
      <c r="E7942">
        <v>-0.40000000596046398</v>
      </c>
      <c r="F7942">
        <v>0.40000000596046398</v>
      </c>
      <c r="G7942" s="1" t="str">
        <f t="shared" si="372"/>
        <v>NEGATIVE</v>
      </c>
      <c r="H7942" t="s">
        <v>2468</v>
      </c>
      <c r="I7942" s="1" t="str">
        <f t="shared" si="373"/>
        <v>No</v>
      </c>
      <c r="J7942" s="1" t="str">
        <f t="shared" si="374"/>
        <v>Yes</v>
      </c>
    </row>
    <row r="7943" spans="1:10" x14ac:dyDescent="0.2">
      <c r="A7943" t="s">
        <v>15782</v>
      </c>
      <c r="B7943" t="s">
        <v>10</v>
      </c>
      <c r="C7943" t="s">
        <v>2469</v>
      </c>
      <c r="D7943" t="s">
        <v>15783</v>
      </c>
      <c r="E7943">
        <v>0.20000000298023199</v>
      </c>
      <c r="F7943">
        <v>0.5</v>
      </c>
      <c r="G7943" s="1" t="str">
        <f t="shared" si="372"/>
        <v>NEUTRAL</v>
      </c>
      <c r="H7943" t="s">
        <v>2468</v>
      </c>
      <c r="I7943" s="1" t="str">
        <f t="shared" si="373"/>
        <v>No</v>
      </c>
      <c r="J7943" s="1" t="str">
        <f t="shared" si="374"/>
        <v>No</v>
      </c>
    </row>
    <row r="7944" spans="1:10" x14ac:dyDescent="0.2">
      <c r="A7944" t="s">
        <v>15784</v>
      </c>
      <c r="B7944" t="s">
        <v>10</v>
      </c>
      <c r="C7944" t="s">
        <v>2469</v>
      </c>
      <c r="D7944" t="s">
        <v>15785</v>
      </c>
      <c r="E7944">
        <v>0.20000000298023199</v>
      </c>
      <c r="F7944">
        <v>0.5</v>
      </c>
      <c r="G7944" s="1" t="str">
        <f t="shared" si="372"/>
        <v>NEUTRAL</v>
      </c>
      <c r="H7944" t="s">
        <v>2468</v>
      </c>
      <c r="I7944" s="1" t="str">
        <f t="shared" si="373"/>
        <v>No</v>
      </c>
      <c r="J7944" s="1" t="str">
        <f t="shared" si="374"/>
        <v>No</v>
      </c>
    </row>
    <row r="7945" spans="1:10" x14ac:dyDescent="0.2">
      <c r="A7945" t="s">
        <v>15786</v>
      </c>
      <c r="B7945"/>
      <c r="C7945" t="s">
        <v>2468</v>
      </c>
      <c r="D7945" t="s">
        <v>15787</v>
      </c>
      <c r="E7945">
        <v>0.30000001192092801</v>
      </c>
      <c r="F7945">
        <v>0.69999998807907104</v>
      </c>
      <c r="G7945" s="1" t="str">
        <f t="shared" si="372"/>
        <v>POSITIVE</v>
      </c>
      <c r="H7945" t="s">
        <v>2469</v>
      </c>
      <c r="I7945" s="1" t="str">
        <f t="shared" si="373"/>
        <v>No</v>
      </c>
      <c r="J7945" s="1" t="str">
        <f t="shared" si="374"/>
        <v>No</v>
      </c>
    </row>
    <row r="7946" spans="1:10" x14ac:dyDescent="0.2">
      <c r="A7946" t="s">
        <v>15788</v>
      </c>
      <c r="B7946"/>
      <c r="C7946" t="s">
        <v>2468</v>
      </c>
      <c r="D7946" t="s">
        <v>15789</v>
      </c>
      <c r="E7946">
        <v>0.40000000596046398</v>
      </c>
      <c r="F7946">
        <v>1.8999999761581401</v>
      </c>
      <c r="G7946" s="1" t="str">
        <f t="shared" si="372"/>
        <v>POSITIVE</v>
      </c>
      <c r="H7946" t="s">
        <v>2468</v>
      </c>
      <c r="I7946" s="1" t="str">
        <f t="shared" si="373"/>
        <v>No</v>
      </c>
      <c r="J7946" s="1" t="str">
        <f t="shared" si="374"/>
        <v>Yes</v>
      </c>
    </row>
    <row r="7947" spans="1:10" x14ac:dyDescent="0.2">
      <c r="A7947" t="s">
        <v>15790</v>
      </c>
      <c r="B7947" t="s">
        <v>28</v>
      </c>
      <c r="C7947" t="s">
        <v>2469</v>
      </c>
      <c r="D7947" t="s">
        <v>15791</v>
      </c>
      <c r="E7947">
        <v>0.30000001192092801</v>
      </c>
      <c r="F7947">
        <v>1.6000000238418499</v>
      </c>
      <c r="G7947" s="1" t="str">
        <f t="shared" si="372"/>
        <v>POSITIVE</v>
      </c>
      <c r="H7947" t="s">
        <v>2469</v>
      </c>
      <c r="I7947" s="1" t="str">
        <f t="shared" si="373"/>
        <v>Yes</v>
      </c>
      <c r="J7947" s="1" t="str">
        <f t="shared" si="374"/>
        <v>Yes</v>
      </c>
    </row>
    <row r="7948" spans="1:10" ht="32" x14ac:dyDescent="0.2">
      <c r="A7948" s="2" t="s">
        <v>15792</v>
      </c>
      <c r="B7948"/>
      <c r="C7948" t="s">
        <v>2468</v>
      </c>
      <c r="D7948" s="2" t="s">
        <v>15793</v>
      </c>
      <c r="E7948">
        <v>0.30000001192092801</v>
      </c>
      <c r="F7948">
        <v>1</v>
      </c>
      <c r="G7948" s="1" t="str">
        <f t="shared" si="372"/>
        <v>POSITIVE</v>
      </c>
      <c r="H7948" t="s">
        <v>2469</v>
      </c>
      <c r="I7948" s="1" t="str">
        <f t="shared" si="373"/>
        <v>No</v>
      </c>
      <c r="J7948" s="1" t="str">
        <f t="shared" si="374"/>
        <v>No</v>
      </c>
    </row>
    <row r="7949" spans="1:10" x14ac:dyDescent="0.2">
      <c r="A7949" t="s">
        <v>15794</v>
      </c>
      <c r="B7949"/>
      <c r="C7949" t="s">
        <v>2468</v>
      </c>
      <c r="D7949" t="s">
        <v>15795</v>
      </c>
      <c r="E7949">
        <v>0</v>
      </c>
      <c r="F7949">
        <v>0</v>
      </c>
      <c r="G7949" s="1" t="str">
        <f t="shared" si="372"/>
        <v>NEUTRAL</v>
      </c>
      <c r="H7949" t="s">
        <v>2468</v>
      </c>
      <c r="I7949" s="1" t="str">
        <f t="shared" si="373"/>
        <v>Yes</v>
      </c>
      <c r="J7949" s="1" t="str">
        <f t="shared" si="374"/>
        <v>Yes</v>
      </c>
    </row>
    <row r="7950" spans="1:10" x14ac:dyDescent="0.2">
      <c r="A7950" t="s">
        <v>15796</v>
      </c>
      <c r="B7950" t="s">
        <v>18</v>
      </c>
      <c r="C7950" t="s">
        <v>2469</v>
      </c>
      <c r="D7950" t="s">
        <v>15797</v>
      </c>
      <c r="E7950">
        <v>0.40000000596046398</v>
      </c>
      <c r="F7950">
        <v>2.2999999523162802</v>
      </c>
      <c r="G7950" s="1" t="str">
        <f t="shared" si="372"/>
        <v>POSITIVE</v>
      </c>
      <c r="H7950" t="s">
        <v>2469</v>
      </c>
      <c r="I7950" s="1" t="str">
        <f t="shared" si="373"/>
        <v>Yes</v>
      </c>
      <c r="J7950" s="1" t="str">
        <f t="shared" si="374"/>
        <v>Yes</v>
      </c>
    </row>
    <row r="7951" spans="1:10" x14ac:dyDescent="0.2">
      <c r="A7951" t="s">
        <v>15798</v>
      </c>
      <c r="B7951"/>
      <c r="C7951" t="s">
        <v>2468</v>
      </c>
      <c r="D7951" t="s">
        <v>15799</v>
      </c>
      <c r="E7951">
        <v>-0.20000000298023199</v>
      </c>
      <c r="F7951">
        <v>0.69999998807907104</v>
      </c>
      <c r="G7951" s="1" t="str">
        <f t="shared" si="372"/>
        <v>NEUTRAL</v>
      </c>
      <c r="H7951" t="s">
        <v>2468</v>
      </c>
      <c r="I7951" s="1" t="str">
        <f t="shared" si="373"/>
        <v>Yes</v>
      </c>
      <c r="J7951" s="1" t="str">
        <f t="shared" si="374"/>
        <v>Yes</v>
      </c>
    </row>
    <row r="7952" spans="1:10" x14ac:dyDescent="0.2">
      <c r="A7952" t="s">
        <v>15800</v>
      </c>
      <c r="B7952"/>
      <c r="C7952" t="s">
        <v>2468</v>
      </c>
      <c r="D7952" t="s">
        <v>15801</v>
      </c>
      <c r="E7952">
        <v>0.5</v>
      </c>
      <c r="F7952">
        <v>1</v>
      </c>
      <c r="G7952" s="1" t="str">
        <f t="shared" si="372"/>
        <v>POSITIVE</v>
      </c>
      <c r="H7952" t="s">
        <v>2469</v>
      </c>
      <c r="I7952" s="1" t="str">
        <f t="shared" si="373"/>
        <v>No</v>
      </c>
      <c r="J7952" s="1" t="str">
        <f t="shared" si="374"/>
        <v>No</v>
      </c>
    </row>
    <row r="7953" spans="1:10" x14ac:dyDescent="0.2">
      <c r="A7953" t="s">
        <v>15802</v>
      </c>
      <c r="B7953" t="s">
        <v>18</v>
      </c>
      <c r="C7953" t="s">
        <v>2470</v>
      </c>
      <c r="D7953" t="s">
        <v>15803</v>
      </c>
      <c r="E7953">
        <v>0</v>
      </c>
      <c r="F7953">
        <v>0.10000000149011599</v>
      </c>
      <c r="G7953" s="1" t="str">
        <f t="shared" si="372"/>
        <v>NEUTRAL</v>
      </c>
      <c r="H7953" t="s">
        <v>2468</v>
      </c>
      <c r="I7953" s="1" t="str">
        <f t="shared" si="373"/>
        <v>No</v>
      </c>
      <c r="J7953" s="1" t="str">
        <f t="shared" si="374"/>
        <v>No</v>
      </c>
    </row>
    <row r="7954" spans="1:10" x14ac:dyDescent="0.2">
      <c r="A7954" t="s">
        <v>15804</v>
      </c>
      <c r="B7954"/>
      <c r="C7954" t="s">
        <v>2468</v>
      </c>
      <c r="D7954" t="s">
        <v>15805</v>
      </c>
      <c r="E7954">
        <v>0</v>
      </c>
      <c r="F7954">
        <v>0.10000000149011599</v>
      </c>
      <c r="G7954" s="1" t="str">
        <f t="shared" si="372"/>
        <v>NEUTRAL</v>
      </c>
      <c r="H7954" t="s">
        <v>2468</v>
      </c>
      <c r="I7954" s="1" t="str">
        <f t="shared" si="373"/>
        <v>Yes</v>
      </c>
      <c r="J7954" s="1" t="str">
        <f t="shared" si="374"/>
        <v>Yes</v>
      </c>
    </row>
    <row r="7955" spans="1:10" x14ac:dyDescent="0.2">
      <c r="A7955" t="s">
        <v>15806</v>
      </c>
      <c r="B7955"/>
      <c r="C7955" t="s">
        <v>2468</v>
      </c>
      <c r="D7955" t="s">
        <v>15807</v>
      </c>
      <c r="E7955">
        <v>0.30000001192092801</v>
      </c>
      <c r="F7955">
        <v>0.60000002384185702</v>
      </c>
      <c r="G7955" s="1" t="str">
        <f t="shared" si="372"/>
        <v>POSITIVE</v>
      </c>
      <c r="H7955" t="s">
        <v>2468</v>
      </c>
      <c r="I7955" s="1" t="str">
        <f t="shared" si="373"/>
        <v>No</v>
      </c>
      <c r="J7955" s="1" t="str">
        <f t="shared" si="374"/>
        <v>Yes</v>
      </c>
    </row>
    <row r="7956" spans="1:10" x14ac:dyDescent="0.2">
      <c r="A7956" t="s">
        <v>15808</v>
      </c>
      <c r="B7956"/>
      <c r="C7956" t="s">
        <v>2468</v>
      </c>
      <c r="D7956" t="s">
        <v>15809</v>
      </c>
      <c r="E7956">
        <v>0.30000001192092801</v>
      </c>
      <c r="F7956">
        <v>0.69999998807907104</v>
      </c>
      <c r="G7956" s="1" t="str">
        <f t="shared" si="372"/>
        <v>POSITIVE</v>
      </c>
      <c r="H7956" t="s">
        <v>2469</v>
      </c>
      <c r="I7956" s="1" t="str">
        <f t="shared" si="373"/>
        <v>No</v>
      </c>
      <c r="J7956" s="1" t="str">
        <f t="shared" si="374"/>
        <v>No</v>
      </c>
    </row>
    <row r="7957" spans="1:10" x14ac:dyDescent="0.2">
      <c r="A7957" t="s">
        <v>15810</v>
      </c>
      <c r="B7957"/>
      <c r="C7957" t="s">
        <v>2468</v>
      </c>
      <c r="D7957" t="s">
        <v>15811</v>
      </c>
      <c r="E7957">
        <v>0</v>
      </c>
      <c r="F7957">
        <v>0.20000000298023199</v>
      </c>
      <c r="G7957" s="1" t="str">
        <f t="shared" si="372"/>
        <v>NEUTRAL</v>
      </c>
      <c r="H7957" t="s">
        <v>2468</v>
      </c>
      <c r="I7957" s="1" t="str">
        <f t="shared" si="373"/>
        <v>Yes</v>
      </c>
      <c r="J7957" s="1" t="str">
        <f t="shared" si="374"/>
        <v>Yes</v>
      </c>
    </row>
    <row r="7958" spans="1:10" x14ac:dyDescent="0.2">
      <c r="A7958" t="s">
        <v>15812</v>
      </c>
      <c r="B7958"/>
      <c r="C7958" t="s">
        <v>2468</v>
      </c>
      <c r="D7958" t="s">
        <v>15813</v>
      </c>
      <c r="E7958">
        <v>0.5</v>
      </c>
      <c r="F7958">
        <v>0.5</v>
      </c>
      <c r="G7958" s="1" t="str">
        <f t="shared" si="372"/>
        <v>POSITIVE</v>
      </c>
      <c r="H7958" t="s">
        <v>2468</v>
      </c>
      <c r="I7958" s="1" t="str">
        <f t="shared" si="373"/>
        <v>No</v>
      </c>
      <c r="J7958" s="1" t="str">
        <f t="shared" si="374"/>
        <v>Yes</v>
      </c>
    </row>
    <row r="7959" spans="1:10" x14ac:dyDescent="0.2">
      <c r="A7959" t="s">
        <v>15814</v>
      </c>
      <c r="B7959" t="s">
        <v>13</v>
      </c>
      <c r="C7959" t="s">
        <v>2469</v>
      </c>
      <c r="D7959" t="s">
        <v>15815</v>
      </c>
      <c r="E7959">
        <v>0.10000000149011599</v>
      </c>
      <c r="F7959">
        <v>0.40000000596046398</v>
      </c>
      <c r="G7959" s="1" t="str">
        <f t="shared" si="372"/>
        <v>NEUTRAL</v>
      </c>
      <c r="H7959" t="s">
        <v>2469</v>
      </c>
      <c r="I7959" s="1" t="str">
        <f t="shared" si="373"/>
        <v>No</v>
      </c>
      <c r="J7959" s="1" t="str">
        <f t="shared" si="374"/>
        <v>Yes</v>
      </c>
    </row>
    <row r="7960" spans="1:10" x14ac:dyDescent="0.2">
      <c r="A7960" t="s">
        <v>15816</v>
      </c>
      <c r="B7960"/>
      <c r="C7960" t="s">
        <v>2468</v>
      </c>
      <c r="D7960" t="s">
        <v>15817</v>
      </c>
      <c r="E7960">
        <v>0</v>
      </c>
      <c r="F7960">
        <v>0</v>
      </c>
      <c r="G7960" s="1" t="str">
        <f t="shared" si="372"/>
        <v>NEUTRAL</v>
      </c>
      <c r="H7960" t="s">
        <v>2470</v>
      </c>
      <c r="I7960" s="1" t="str">
        <f t="shared" si="373"/>
        <v>Yes</v>
      </c>
      <c r="J7960" s="1" t="str">
        <f t="shared" si="374"/>
        <v>No</v>
      </c>
    </row>
    <row r="7961" spans="1:10" x14ac:dyDescent="0.2">
      <c r="A7961" t="s">
        <v>15818</v>
      </c>
      <c r="B7961"/>
      <c r="C7961" t="s">
        <v>2468</v>
      </c>
      <c r="D7961" t="s">
        <v>15819</v>
      </c>
      <c r="E7961">
        <v>0.20000000298023199</v>
      </c>
      <c r="F7961">
        <v>0.40000000596046398</v>
      </c>
      <c r="G7961" s="1" t="str">
        <f t="shared" si="372"/>
        <v>NEUTRAL</v>
      </c>
      <c r="H7961" t="s">
        <v>2468</v>
      </c>
      <c r="I7961" s="1" t="str">
        <f t="shared" si="373"/>
        <v>Yes</v>
      </c>
      <c r="J7961" s="1" t="str">
        <f t="shared" si="374"/>
        <v>Yes</v>
      </c>
    </row>
    <row r="7962" spans="1:10" x14ac:dyDescent="0.2">
      <c r="A7962" t="s">
        <v>15820</v>
      </c>
      <c r="B7962"/>
      <c r="C7962" t="s">
        <v>2468</v>
      </c>
      <c r="D7962" t="s">
        <v>15821</v>
      </c>
      <c r="E7962">
        <v>0.30000001192092801</v>
      </c>
      <c r="F7962">
        <v>0.60000002384185702</v>
      </c>
      <c r="G7962" s="1" t="str">
        <f t="shared" si="372"/>
        <v>POSITIVE</v>
      </c>
      <c r="H7962" t="s">
        <v>2468</v>
      </c>
      <c r="I7962" s="1" t="str">
        <f t="shared" si="373"/>
        <v>No</v>
      </c>
      <c r="J7962" s="1" t="str">
        <f t="shared" si="374"/>
        <v>Yes</v>
      </c>
    </row>
    <row r="7963" spans="1:10" x14ac:dyDescent="0.2">
      <c r="A7963" t="s">
        <v>15822</v>
      </c>
      <c r="B7963"/>
      <c r="C7963" t="s">
        <v>2468</v>
      </c>
      <c r="D7963" t="s">
        <v>15823</v>
      </c>
      <c r="E7963">
        <v>0.20000000298023199</v>
      </c>
      <c r="F7963">
        <v>0.5</v>
      </c>
      <c r="G7963" s="1" t="str">
        <f t="shared" si="372"/>
        <v>NEUTRAL</v>
      </c>
      <c r="H7963" t="s">
        <v>2468</v>
      </c>
      <c r="I7963" s="1" t="str">
        <f t="shared" si="373"/>
        <v>Yes</v>
      </c>
      <c r="J7963" s="1" t="str">
        <f t="shared" si="374"/>
        <v>Yes</v>
      </c>
    </row>
    <row r="7964" spans="1:10" x14ac:dyDescent="0.2">
      <c r="A7964" t="s">
        <v>15824</v>
      </c>
      <c r="B7964"/>
      <c r="C7964" t="s">
        <v>2468</v>
      </c>
      <c r="D7964" t="s">
        <v>15825</v>
      </c>
      <c r="E7964">
        <v>0.20000000298023199</v>
      </c>
      <c r="F7964">
        <v>0.5</v>
      </c>
      <c r="G7964" s="1" t="str">
        <f t="shared" si="372"/>
        <v>NEUTRAL</v>
      </c>
      <c r="H7964" t="s">
        <v>2468</v>
      </c>
      <c r="I7964" s="1" t="str">
        <f t="shared" si="373"/>
        <v>Yes</v>
      </c>
      <c r="J7964" s="1" t="str">
        <f t="shared" si="374"/>
        <v>Yes</v>
      </c>
    </row>
    <row r="7965" spans="1:10" x14ac:dyDescent="0.2">
      <c r="A7965" t="s">
        <v>15826</v>
      </c>
      <c r="B7965"/>
      <c r="C7965" t="s">
        <v>2468</v>
      </c>
      <c r="D7965" t="s">
        <v>15827</v>
      </c>
      <c r="E7965">
        <v>0.10000000149011599</v>
      </c>
      <c r="F7965">
        <v>0.69999998807907104</v>
      </c>
      <c r="G7965" s="1" t="str">
        <f t="shared" si="372"/>
        <v>NEUTRAL</v>
      </c>
      <c r="H7965" t="s">
        <v>2468</v>
      </c>
      <c r="I7965" s="1" t="str">
        <f t="shared" si="373"/>
        <v>Yes</v>
      </c>
      <c r="J7965" s="1" t="str">
        <f t="shared" si="374"/>
        <v>Yes</v>
      </c>
    </row>
    <row r="7966" spans="1:10" ht="32" x14ac:dyDescent="0.2">
      <c r="A7966" s="2" t="s">
        <v>15828</v>
      </c>
      <c r="B7966" t="s">
        <v>10</v>
      </c>
      <c r="C7966" t="s">
        <v>2469</v>
      </c>
      <c r="D7966" s="2" t="s">
        <v>15829</v>
      </c>
      <c r="E7966">
        <v>0.5</v>
      </c>
      <c r="F7966">
        <v>1.1000000238418499</v>
      </c>
      <c r="G7966" s="1" t="str">
        <f t="shared" si="372"/>
        <v>POSITIVE</v>
      </c>
      <c r="H7966" t="s">
        <v>2469</v>
      </c>
      <c r="I7966" s="1" t="str">
        <f t="shared" si="373"/>
        <v>Yes</v>
      </c>
      <c r="J7966" s="1" t="str">
        <f t="shared" si="374"/>
        <v>Yes</v>
      </c>
    </row>
    <row r="7967" spans="1:10" x14ac:dyDescent="0.2">
      <c r="A7967" t="s">
        <v>15830</v>
      </c>
      <c r="B7967"/>
      <c r="C7967" t="s">
        <v>2468</v>
      </c>
      <c r="D7967" t="s">
        <v>15831</v>
      </c>
      <c r="E7967">
        <v>0</v>
      </c>
      <c r="F7967">
        <v>0</v>
      </c>
      <c r="G7967" s="1" t="str">
        <f t="shared" si="372"/>
        <v>NEUTRAL</v>
      </c>
      <c r="H7967" t="s">
        <v>2468</v>
      </c>
      <c r="I7967" s="1" t="str">
        <f t="shared" si="373"/>
        <v>Yes</v>
      </c>
      <c r="J7967" s="1" t="str">
        <f t="shared" si="374"/>
        <v>Yes</v>
      </c>
    </row>
    <row r="7968" spans="1:10" x14ac:dyDescent="0.2">
      <c r="A7968" t="s">
        <v>15832</v>
      </c>
      <c r="B7968"/>
      <c r="C7968" t="s">
        <v>2468</v>
      </c>
      <c r="D7968" t="s">
        <v>15833</v>
      </c>
      <c r="E7968">
        <v>0.40000000596046398</v>
      </c>
      <c r="F7968">
        <v>0.40000000596046398</v>
      </c>
      <c r="G7968" s="1" t="str">
        <f t="shared" si="372"/>
        <v>POSITIVE</v>
      </c>
      <c r="H7968" t="s">
        <v>2468</v>
      </c>
      <c r="I7968" s="1" t="str">
        <f t="shared" si="373"/>
        <v>No</v>
      </c>
      <c r="J7968" s="1" t="str">
        <f t="shared" si="374"/>
        <v>Yes</v>
      </c>
    </row>
    <row r="7969" spans="1:10" x14ac:dyDescent="0.2">
      <c r="A7969" t="s">
        <v>15834</v>
      </c>
      <c r="B7969"/>
      <c r="C7969" t="s">
        <v>2468</v>
      </c>
      <c r="D7969" t="s">
        <v>15835</v>
      </c>
      <c r="E7969">
        <v>-0.60000002384185702</v>
      </c>
      <c r="F7969">
        <v>0.60000002384185702</v>
      </c>
      <c r="G7969" s="1" t="str">
        <f t="shared" si="372"/>
        <v>NEGATIVE</v>
      </c>
      <c r="H7969" t="s">
        <v>2468</v>
      </c>
      <c r="I7969" s="1" t="str">
        <f t="shared" si="373"/>
        <v>No</v>
      </c>
      <c r="J7969" s="1" t="str">
        <f t="shared" si="374"/>
        <v>Yes</v>
      </c>
    </row>
    <row r="7970" spans="1:10" x14ac:dyDescent="0.2">
      <c r="A7970" t="s">
        <v>15836</v>
      </c>
      <c r="B7970"/>
      <c r="C7970" t="s">
        <v>2468</v>
      </c>
      <c r="D7970" t="s">
        <v>15837</v>
      </c>
      <c r="E7970">
        <v>0.20000000298023199</v>
      </c>
      <c r="F7970">
        <v>0.20000000298023199</v>
      </c>
      <c r="G7970" s="1" t="str">
        <f t="shared" si="372"/>
        <v>NEUTRAL</v>
      </c>
      <c r="H7970" t="s">
        <v>2468</v>
      </c>
      <c r="I7970" s="1" t="str">
        <f t="shared" si="373"/>
        <v>Yes</v>
      </c>
      <c r="J7970" s="1" t="str">
        <f t="shared" si="374"/>
        <v>Yes</v>
      </c>
    </row>
    <row r="7971" spans="1:10" x14ac:dyDescent="0.2">
      <c r="A7971" t="s">
        <v>15838</v>
      </c>
      <c r="B7971"/>
      <c r="C7971" t="s">
        <v>2468</v>
      </c>
      <c r="D7971" t="s">
        <v>15839</v>
      </c>
      <c r="E7971">
        <v>0</v>
      </c>
      <c r="F7971">
        <v>0.20000000298023199</v>
      </c>
      <c r="G7971" s="1" t="str">
        <f t="shared" si="372"/>
        <v>NEUTRAL</v>
      </c>
      <c r="H7971" t="s">
        <v>2468</v>
      </c>
      <c r="I7971" s="1" t="str">
        <f t="shared" si="373"/>
        <v>Yes</v>
      </c>
      <c r="J7971" s="1" t="str">
        <f t="shared" si="374"/>
        <v>Yes</v>
      </c>
    </row>
    <row r="7972" spans="1:10" x14ac:dyDescent="0.2">
      <c r="A7972" t="s">
        <v>15840</v>
      </c>
      <c r="B7972" t="s">
        <v>18</v>
      </c>
      <c r="C7972" t="s">
        <v>2470</v>
      </c>
      <c r="D7972" t="s">
        <v>15841</v>
      </c>
      <c r="E7972">
        <v>0</v>
      </c>
      <c r="F7972">
        <v>0</v>
      </c>
      <c r="G7972" s="1" t="str">
        <f t="shared" si="372"/>
        <v>NEUTRAL</v>
      </c>
      <c r="H7972" t="s">
        <v>2468</v>
      </c>
      <c r="I7972" s="1" t="str">
        <f t="shared" si="373"/>
        <v>No</v>
      </c>
      <c r="J7972" s="1" t="str">
        <f t="shared" si="374"/>
        <v>No</v>
      </c>
    </row>
    <row r="7973" spans="1:10" x14ac:dyDescent="0.2">
      <c r="A7973" t="s">
        <v>15842</v>
      </c>
      <c r="B7973" t="s">
        <v>33</v>
      </c>
      <c r="C7973" t="s">
        <v>2470</v>
      </c>
      <c r="D7973" t="s">
        <v>15843</v>
      </c>
      <c r="E7973">
        <v>-0.10000000149011599</v>
      </c>
      <c r="F7973">
        <v>0.10000000149011599</v>
      </c>
      <c r="G7973" s="1" t="str">
        <f t="shared" si="372"/>
        <v>NEUTRAL</v>
      </c>
      <c r="H7973" t="s">
        <v>2468</v>
      </c>
      <c r="I7973" s="1" t="str">
        <f t="shared" si="373"/>
        <v>No</v>
      </c>
      <c r="J7973" s="1" t="str">
        <f t="shared" si="374"/>
        <v>No</v>
      </c>
    </row>
    <row r="7974" spans="1:10" x14ac:dyDescent="0.2">
      <c r="A7974" t="s">
        <v>15844</v>
      </c>
      <c r="B7974" t="s">
        <v>28</v>
      </c>
      <c r="C7974" t="s">
        <v>2469</v>
      </c>
      <c r="D7974" t="s">
        <v>15845</v>
      </c>
      <c r="E7974">
        <v>0</v>
      </c>
      <c r="F7974">
        <v>0</v>
      </c>
      <c r="G7974" s="1" t="str">
        <f t="shared" si="372"/>
        <v>NEUTRAL</v>
      </c>
      <c r="H7974" t="s">
        <v>2468</v>
      </c>
      <c r="I7974" s="1" t="str">
        <f t="shared" si="373"/>
        <v>No</v>
      </c>
      <c r="J7974" s="1" t="str">
        <f t="shared" si="374"/>
        <v>No</v>
      </c>
    </row>
    <row r="7975" spans="1:10" x14ac:dyDescent="0.2">
      <c r="A7975" t="s">
        <v>15846</v>
      </c>
      <c r="B7975" t="s">
        <v>33</v>
      </c>
      <c r="C7975" t="s">
        <v>2469</v>
      </c>
      <c r="D7975" t="s">
        <v>15847</v>
      </c>
      <c r="E7975">
        <v>0.40000000596046398</v>
      </c>
      <c r="F7975">
        <v>0.40000000596046398</v>
      </c>
      <c r="G7975" s="1" t="str">
        <f t="shared" si="372"/>
        <v>POSITIVE</v>
      </c>
      <c r="H7975" t="s">
        <v>2468</v>
      </c>
      <c r="I7975" s="1" t="str">
        <f t="shared" si="373"/>
        <v>Yes</v>
      </c>
      <c r="J7975" s="1" t="str">
        <f t="shared" si="374"/>
        <v>No</v>
      </c>
    </row>
    <row r="7976" spans="1:10" x14ac:dyDescent="0.2">
      <c r="A7976" t="s">
        <v>15848</v>
      </c>
      <c r="B7976"/>
      <c r="C7976" t="s">
        <v>2468</v>
      </c>
      <c r="D7976" t="s">
        <v>15849</v>
      </c>
      <c r="E7976">
        <v>0</v>
      </c>
      <c r="F7976">
        <v>0</v>
      </c>
      <c r="G7976" s="1" t="str">
        <f t="shared" si="372"/>
        <v>NEUTRAL</v>
      </c>
      <c r="H7976" t="s">
        <v>2468</v>
      </c>
      <c r="I7976" s="1" t="str">
        <f t="shared" si="373"/>
        <v>Yes</v>
      </c>
      <c r="J7976" s="1" t="str">
        <f t="shared" si="374"/>
        <v>Yes</v>
      </c>
    </row>
    <row r="7977" spans="1:10" x14ac:dyDescent="0.2">
      <c r="A7977" t="s">
        <v>15850</v>
      </c>
      <c r="B7977" t="s">
        <v>23</v>
      </c>
      <c r="C7977" t="s">
        <v>2469</v>
      </c>
      <c r="D7977" t="s">
        <v>15851</v>
      </c>
      <c r="E7977">
        <v>0.10000000149011599</v>
      </c>
      <c r="F7977">
        <v>0.69999998807907104</v>
      </c>
      <c r="G7977" s="1" t="str">
        <f t="shared" si="372"/>
        <v>NEUTRAL</v>
      </c>
      <c r="H7977" t="s">
        <v>2470</v>
      </c>
      <c r="I7977" s="1" t="str">
        <f t="shared" si="373"/>
        <v>No</v>
      </c>
      <c r="J7977" s="1" t="str">
        <f t="shared" si="374"/>
        <v>No</v>
      </c>
    </row>
    <row r="7978" spans="1:10" x14ac:dyDescent="0.2">
      <c r="A7978" t="s">
        <v>15852</v>
      </c>
      <c r="B7978"/>
      <c r="C7978" t="s">
        <v>2468</v>
      </c>
      <c r="D7978" t="s">
        <v>15853</v>
      </c>
      <c r="E7978">
        <v>0.5</v>
      </c>
      <c r="F7978">
        <v>0.5</v>
      </c>
      <c r="G7978" s="1" t="str">
        <f t="shared" si="372"/>
        <v>POSITIVE</v>
      </c>
      <c r="H7978" t="s">
        <v>2468</v>
      </c>
      <c r="I7978" s="1" t="str">
        <f t="shared" si="373"/>
        <v>No</v>
      </c>
      <c r="J7978" s="1" t="str">
        <f t="shared" si="374"/>
        <v>Yes</v>
      </c>
    </row>
    <row r="7979" spans="1:10" x14ac:dyDescent="0.2">
      <c r="A7979" t="s">
        <v>15854</v>
      </c>
      <c r="B7979" t="s">
        <v>7</v>
      </c>
      <c r="C7979" t="s">
        <v>2470</v>
      </c>
      <c r="D7979" t="s">
        <v>15855</v>
      </c>
      <c r="E7979">
        <v>-0.30000001192092801</v>
      </c>
      <c r="F7979">
        <v>0.69999998807907104</v>
      </c>
      <c r="G7979" s="1" t="str">
        <f t="shared" si="372"/>
        <v>NEGATIVE</v>
      </c>
      <c r="H7979" t="s">
        <v>2468</v>
      </c>
      <c r="I7979" s="1" t="str">
        <f t="shared" si="373"/>
        <v>Yes</v>
      </c>
      <c r="J7979" s="1" t="str">
        <f t="shared" si="374"/>
        <v>No</v>
      </c>
    </row>
    <row r="7980" spans="1:10" x14ac:dyDescent="0.2">
      <c r="A7980" t="s">
        <v>15856</v>
      </c>
      <c r="B7980" t="s">
        <v>28</v>
      </c>
      <c r="C7980" t="s">
        <v>2469</v>
      </c>
      <c r="D7980" t="s">
        <v>15857</v>
      </c>
      <c r="E7980">
        <v>-0.30000001192092801</v>
      </c>
      <c r="F7980">
        <v>0.30000001192092801</v>
      </c>
      <c r="G7980" s="1" t="str">
        <f t="shared" si="372"/>
        <v>NEGATIVE</v>
      </c>
      <c r="H7980" t="s">
        <v>2468</v>
      </c>
      <c r="I7980" s="1" t="str">
        <f t="shared" si="373"/>
        <v>No</v>
      </c>
      <c r="J7980" s="1" t="str">
        <f t="shared" si="374"/>
        <v>No</v>
      </c>
    </row>
    <row r="7981" spans="1:10" x14ac:dyDescent="0.2">
      <c r="A7981" t="s">
        <v>15858</v>
      </c>
      <c r="B7981"/>
      <c r="C7981" t="s">
        <v>2468</v>
      </c>
      <c r="D7981" t="s">
        <v>15859</v>
      </c>
      <c r="E7981">
        <v>-0.10000000149011599</v>
      </c>
      <c r="F7981">
        <v>0.30000001192092801</v>
      </c>
      <c r="G7981" s="1" t="str">
        <f t="shared" si="372"/>
        <v>NEUTRAL</v>
      </c>
      <c r="H7981" t="s">
        <v>2468</v>
      </c>
      <c r="I7981" s="1" t="str">
        <f t="shared" si="373"/>
        <v>Yes</v>
      </c>
      <c r="J7981" s="1" t="str">
        <f t="shared" si="374"/>
        <v>Yes</v>
      </c>
    </row>
    <row r="7982" spans="1:10" x14ac:dyDescent="0.2">
      <c r="A7982" t="s">
        <v>15860</v>
      </c>
      <c r="B7982"/>
      <c r="C7982" t="s">
        <v>2468</v>
      </c>
      <c r="D7982" t="s">
        <v>15861</v>
      </c>
      <c r="E7982">
        <v>0.10000000149011599</v>
      </c>
      <c r="F7982">
        <v>0.80000001192092896</v>
      </c>
      <c r="G7982" s="1" t="str">
        <f t="shared" si="372"/>
        <v>NEUTRAL</v>
      </c>
      <c r="H7982" t="s">
        <v>2468</v>
      </c>
      <c r="I7982" s="1" t="str">
        <f t="shared" si="373"/>
        <v>Yes</v>
      </c>
      <c r="J7982" s="1" t="str">
        <f t="shared" si="374"/>
        <v>Yes</v>
      </c>
    </row>
    <row r="7983" spans="1:10" x14ac:dyDescent="0.2">
      <c r="A7983" t="s">
        <v>15862</v>
      </c>
      <c r="B7983" t="s">
        <v>13</v>
      </c>
      <c r="C7983" t="s">
        <v>2469</v>
      </c>
      <c r="D7983" t="s">
        <v>15863</v>
      </c>
      <c r="E7983">
        <v>0.69999998807907104</v>
      </c>
      <c r="F7983">
        <v>0.69999998807907104</v>
      </c>
      <c r="G7983" s="1" t="str">
        <f t="shared" si="372"/>
        <v>POSITIVE</v>
      </c>
      <c r="H7983" t="s">
        <v>2468</v>
      </c>
      <c r="I7983" s="1" t="str">
        <f t="shared" si="373"/>
        <v>Yes</v>
      </c>
      <c r="J7983" s="1" t="str">
        <f t="shared" si="374"/>
        <v>No</v>
      </c>
    </row>
    <row r="7984" spans="1:10" x14ac:dyDescent="0.2">
      <c r="A7984" t="s">
        <v>15864</v>
      </c>
      <c r="B7984" t="s">
        <v>10</v>
      </c>
      <c r="C7984" t="s">
        <v>2469</v>
      </c>
      <c r="D7984" t="s">
        <v>15865</v>
      </c>
      <c r="E7984">
        <v>0.40000000596046398</v>
      </c>
      <c r="F7984">
        <v>1.8999999761581401</v>
      </c>
      <c r="G7984" s="1" t="str">
        <f t="shared" si="372"/>
        <v>POSITIVE</v>
      </c>
      <c r="H7984" t="s">
        <v>2469</v>
      </c>
      <c r="I7984" s="1" t="str">
        <f t="shared" si="373"/>
        <v>Yes</v>
      </c>
      <c r="J7984" s="1" t="str">
        <f t="shared" si="374"/>
        <v>Yes</v>
      </c>
    </row>
    <row r="7985" spans="1:10" x14ac:dyDescent="0.2">
      <c r="A7985" t="s">
        <v>15866</v>
      </c>
      <c r="B7985" t="s">
        <v>18</v>
      </c>
      <c r="C7985" t="s">
        <v>2469</v>
      </c>
      <c r="D7985" t="s">
        <v>15867</v>
      </c>
      <c r="E7985">
        <v>0.20000000298023199</v>
      </c>
      <c r="F7985">
        <v>0.20000000298023199</v>
      </c>
      <c r="G7985" s="1" t="str">
        <f t="shared" si="372"/>
        <v>NEUTRAL</v>
      </c>
      <c r="H7985" t="s">
        <v>2468</v>
      </c>
      <c r="I7985" s="1" t="str">
        <f t="shared" si="373"/>
        <v>No</v>
      </c>
      <c r="J7985" s="1" t="str">
        <f t="shared" si="374"/>
        <v>No</v>
      </c>
    </row>
    <row r="7986" spans="1:10" x14ac:dyDescent="0.2">
      <c r="A7986" t="s">
        <v>15868</v>
      </c>
      <c r="B7986"/>
      <c r="C7986" t="s">
        <v>2469</v>
      </c>
      <c r="D7986" t="s">
        <v>15869</v>
      </c>
      <c r="E7986">
        <v>0.69999998807907104</v>
      </c>
      <c r="F7986">
        <v>0.69999998807907104</v>
      </c>
      <c r="G7986" s="1" t="str">
        <f t="shared" si="372"/>
        <v>POSITIVE</v>
      </c>
      <c r="H7986" t="s">
        <v>2468</v>
      </c>
      <c r="I7986" s="1" t="str">
        <f t="shared" si="373"/>
        <v>Yes</v>
      </c>
      <c r="J7986" s="1" t="str">
        <f t="shared" si="374"/>
        <v>No</v>
      </c>
    </row>
    <row r="7987" spans="1:10" x14ac:dyDescent="0.2">
      <c r="A7987" t="s">
        <v>15870</v>
      </c>
      <c r="B7987" t="s">
        <v>18</v>
      </c>
      <c r="C7987" t="s">
        <v>2469</v>
      </c>
      <c r="D7987" t="s">
        <v>15871</v>
      </c>
      <c r="E7987">
        <v>0</v>
      </c>
      <c r="F7987">
        <v>0</v>
      </c>
      <c r="G7987" s="1" t="str">
        <f t="shared" si="372"/>
        <v>NEUTRAL</v>
      </c>
      <c r="H7987" t="s">
        <v>2468</v>
      </c>
      <c r="I7987" s="1" t="str">
        <f t="shared" si="373"/>
        <v>No</v>
      </c>
      <c r="J7987" s="1" t="str">
        <f t="shared" si="374"/>
        <v>No</v>
      </c>
    </row>
    <row r="7988" spans="1:10" x14ac:dyDescent="0.2">
      <c r="A7988" t="s">
        <v>15872</v>
      </c>
      <c r="B7988"/>
      <c r="C7988" t="s">
        <v>2468</v>
      </c>
      <c r="D7988" t="s">
        <v>15873</v>
      </c>
      <c r="E7988">
        <v>0.5</v>
      </c>
      <c r="F7988">
        <v>0.5</v>
      </c>
      <c r="G7988" s="1" t="str">
        <f t="shared" si="372"/>
        <v>POSITIVE</v>
      </c>
      <c r="H7988" t="s">
        <v>2468</v>
      </c>
      <c r="I7988" s="1" t="str">
        <f t="shared" si="373"/>
        <v>No</v>
      </c>
      <c r="J7988" s="1" t="str">
        <f t="shared" si="374"/>
        <v>Yes</v>
      </c>
    </row>
    <row r="7989" spans="1:10" x14ac:dyDescent="0.2">
      <c r="A7989" t="s">
        <v>15874</v>
      </c>
      <c r="B7989"/>
      <c r="C7989" t="s">
        <v>2468</v>
      </c>
      <c r="D7989" t="s">
        <v>15875</v>
      </c>
      <c r="E7989">
        <v>0.89999997615814198</v>
      </c>
      <c r="F7989">
        <v>0.89999997615814198</v>
      </c>
      <c r="G7989" s="1" t="str">
        <f t="shared" si="372"/>
        <v>POSITIVE</v>
      </c>
      <c r="H7989" t="s">
        <v>2468</v>
      </c>
      <c r="I7989" s="1" t="str">
        <f t="shared" si="373"/>
        <v>No</v>
      </c>
      <c r="J7989" s="1" t="str">
        <f t="shared" si="374"/>
        <v>Yes</v>
      </c>
    </row>
    <row r="7990" spans="1:10" x14ac:dyDescent="0.2">
      <c r="A7990" t="s">
        <v>15876</v>
      </c>
      <c r="B7990"/>
      <c r="C7990" t="s">
        <v>2469</v>
      </c>
      <c r="D7990" t="s">
        <v>15877</v>
      </c>
      <c r="E7990">
        <v>0.89999997615814198</v>
      </c>
      <c r="F7990">
        <v>0.89999997615814198</v>
      </c>
      <c r="G7990" s="1" t="str">
        <f t="shared" si="372"/>
        <v>POSITIVE</v>
      </c>
      <c r="H7990" t="s">
        <v>2469</v>
      </c>
      <c r="I7990" s="1" t="str">
        <f t="shared" si="373"/>
        <v>Yes</v>
      </c>
      <c r="J7990" s="1" t="str">
        <f t="shared" si="374"/>
        <v>Yes</v>
      </c>
    </row>
    <row r="7991" spans="1:10" x14ac:dyDescent="0.2">
      <c r="A7991" t="s">
        <v>15878</v>
      </c>
      <c r="B7991" t="s">
        <v>38</v>
      </c>
      <c r="C7991" t="s">
        <v>2469</v>
      </c>
      <c r="D7991" t="s">
        <v>15879</v>
      </c>
      <c r="E7991">
        <v>0.89999997615814198</v>
      </c>
      <c r="F7991">
        <v>0.89999997615814198</v>
      </c>
      <c r="G7991" s="1" t="str">
        <f t="shared" si="372"/>
        <v>POSITIVE</v>
      </c>
      <c r="H7991" t="s">
        <v>2469</v>
      </c>
      <c r="I7991" s="1" t="str">
        <f t="shared" si="373"/>
        <v>Yes</v>
      </c>
      <c r="J7991" s="1" t="str">
        <f t="shared" si="374"/>
        <v>Yes</v>
      </c>
    </row>
    <row r="7992" spans="1:10" x14ac:dyDescent="0.2">
      <c r="A7992" t="s">
        <v>15880</v>
      </c>
      <c r="B7992"/>
      <c r="C7992" t="s">
        <v>2468</v>
      </c>
      <c r="D7992" t="s">
        <v>15881</v>
      </c>
      <c r="E7992">
        <v>0.10000000149011599</v>
      </c>
      <c r="F7992">
        <v>0.30000001192092801</v>
      </c>
      <c r="G7992" s="1" t="str">
        <f t="shared" si="372"/>
        <v>NEUTRAL</v>
      </c>
      <c r="H7992" t="s">
        <v>2468</v>
      </c>
      <c r="I7992" s="1" t="str">
        <f t="shared" si="373"/>
        <v>Yes</v>
      </c>
      <c r="J7992" s="1" t="str">
        <f t="shared" si="374"/>
        <v>Yes</v>
      </c>
    </row>
    <row r="7993" spans="1:10" x14ac:dyDescent="0.2">
      <c r="A7993" t="s">
        <v>15882</v>
      </c>
      <c r="B7993"/>
      <c r="C7993" t="s">
        <v>2469</v>
      </c>
      <c r="D7993" t="s">
        <v>15883</v>
      </c>
      <c r="E7993">
        <v>-0.10000000149011599</v>
      </c>
      <c r="F7993">
        <v>0.10000000149011599</v>
      </c>
      <c r="G7993" s="1" t="str">
        <f t="shared" si="372"/>
        <v>NEUTRAL</v>
      </c>
      <c r="H7993" t="s">
        <v>2468</v>
      </c>
      <c r="I7993" s="1" t="str">
        <f t="shared" si="373"/>
        <v>No</v>
      </c>
      <c r="J7993" s="1" t="str">
        <f t="shared" si="374"/>
        <v>No</v>
      </c>
    </row>
    <row r="7994" spans="1:10" x14ac:dyDescent="0.2">
      <c r="A7994" t="s">
        <v>15884</v>
      </c>
      <c r="B7994"/>
      <c r="C7994" t="s">
        <v>2469</v>
      </c>
      <c r="D7994" t="s">
        <v>15885</v>
      </c>
      <c r="E7994">
        <v>0</v>
      </c>
      <c r="F7994">
        <v>0</v>
      </c>
      <c r="G7994" s="1" t="str">
        <f t="shared" si="372"/>
        <v>NEUTRAL</v>
      </c>
      <c r="H7994" t="s">
        <v>2468</v>
      </c>
      <c r="I7994" s="1" t="str">
        <f t="shared" si="373"/>
        <v>No</v>
      </c>
      <c r="J7994" s="1" t="str">
        <f t="shared" si="374"/>
        <v>No</v>
      </c>
    </row>
    <row r="7995" spans="1:10" x14ac:dyDescent="0.2">
      <c r="A7995" t="s">
        <v>15886</v>
      </c>
      <c r="B7995"/>
      <c r="C7995" t="s">
        <v>2468</v>
      </c>
      <c r="D7995" t="s">
        <v>15887</v>
      </c>
      <c r="E7995">
        <v>0.5</v>
      </c>
      <c r="F7995">
        <v>1</v>
      </c>
      <c r="G7995" s="1" t="str">
        <f t="shared" si="372"/>
        <v>POSITIVE</v>
      </c>
      <c r="H7995" t="s">
        <v>2468</v>
      </c>
      <c r="I7995" s="1" t="str">
        <f t="shared" si="373"/>
        <v>No</v>
      </c>
      <c r="J7995" s="1" t="str">
        <f t="shared" si="374"/>
        <v>Yes</v>
      </c>
    </row>
    <row r="7996" spans="1:10" x14ac:dyDescent="0.2">
      <c r="A7996" t="s">
        <v>15888</v>
      </c>
      <c r="B7996" t="s">
        <v>13</v>
      </c>
      <c r="C7996" t="s">
        <v>2469</v>
      </c>
      <c r="D7996" t="s">
        <v>15889</v>
      </c>
      <c r="E7996">
        <v>0.89999997615814198</v>
      </c>
      <c r="F7996">
        <v>1.79999995231628</v>
      </c>
      <c r="G7996" s="1" t="str">
        <f t="shared" si="372"/>
        <v>POSITIVE</v>
      </c>
      <c r="H7996" t="s">
        <v>2469</v>
      </c>
      <c r="I7996" s="1" t="str">
        <f t="shared" si="373"/>
        <v>Yes</v>
      </c>
      <c r="J7996" s="1" t="str">
        <f t="shared" si="374"/>
        <v>Yes</v>
      </c>
    </row>
    <row r="7997" spans="1:10" x14ac:dyDescent="0.2">
      <c r="A7997" t="s">
        <v>15890</v>
      </c>
      <c r="B7997" t="s">
        <v>13</v>
      </c>
      <c r="C7997" t="s">
        <v>2469</v>
      </c>
      <c r="D7997" t="s">
        <v>15891</v>
      </c>
      <c r="E7997">
        <v>0.89999997615814198</v>
      </c>
      <c r="F7997">
        <v>0.89999997615814198</v>
      </c>
      <c r="G7997" s="1" t="str">
        <f t="shared" si="372"/>
        <v>POSITIVE</v>
      </c>
      <c r="H7997" t="s">
        <v>2469</v>
      </c>
      <c r="I7997" s="1" t="str">
        <f t="shared" si="373"/>
        <v>Yes</v>
      </c>
      <c r="J7997" s="1" t="str">
        <f t="shared" si="374"/>
        <v>Yes</v>
      </c>
    </row>
    <row r="7998" spans="1:10" x14ac:dyDescent="0.2">
      <c r="A7998" t="s">
        <v>15892</v>
      </c>
      <c r="B7998"/>
      <c r="C7998" t="s">
        <v>2468</v>
      </c>
      <c r="D7998" t="s">
        <v>15893</v>
      </c>
      <c r="E7998">
        <v>-0.30000001192092801</v>
      </c>
      <c r="F7998">
        <v>0.60000002384185702</v>
      </c>
      <c r="G7998" s="1" t="str">
        <f t="shared" si="372"/>
        <v>NEGATIVE</v>
      </c>
      <c r="H7998" t="s">
        <v>2470</v>
      </c>
      <c r="I7998" s="1" t="str">
        <f t="shared" si="373"/>
        <v>No</v>
      </c>
      <c r="J7998" s="1" t="str">
        <f t="shared" si="374"/>
        <v>No</v>
      </c>
    </row>
    <row r="7999" spans="1:10" x14ac:dyDescent="0.2">
      <c r="A7999" t="s">
        <v>15894</v>
      </c>
      <c r="B7999"/>
      <c r="C7999" t="s">
        <v>2468</v>
      </c>
      <c r="D7999" t="s">
        <v>15895</v>
      </c>
      <c r="E7999">
        <v>0</v>
      </c>
      <c r="F7999">
        <v>0</v>
      </c>
      <c r="G7999" s="1" t="str">
        <f t="shared" si="372"/>
        <v>NEUTRAL</v>
      </c>
      <c r="H7999" t="s">
        <v>2468</v>
      </c>
      <c r="I7999" s="1" t="str">
        <f t="shared" si="373"/>
        <v>Yes</v>
      </c>
      <c r="J7999" s="1" t="str">
        <f t="shared" si="374"/>
        <v>Yes</v>
      </c>
    </row>
    <row r="8000" spans="1:10" x14ac:dyDescent="0.2">
      <c r="A8000" t="s">
        <v>15896</v>
      </c>
      <c r="B8000" t="s">
        <v>38</v>
      </c>
      <c r="C8000" t="s">
        <v>2470</v>
      </c>
      <c r="D8000" t="s">
        <v>15897</v>
      </c>
      <c r="E8000">
        <v>-0.30000001192092801</v>
      </c>
      <c r="F8000">
        <v>0.60000002384185702</v>
      </c>
      <c r="G8000" s="1" t="str">
        <f t="shared" si="372"/>
        <v>NEGATIVE</v>
      </c>
      <c r="H8000" t="s">
        <v>2468</v>
      </c>
      <c r="I8000" s="1" t="str">
        <f t="shared" si="373"/>
        <v>Yes</v>
      </c>
      <c r="J8000" s="1" t="str">
        <f t="shared" si="374"/>
        <v>No</v>
      </c>
    </row>
    <row r="8001" spans="1:10" x14ac:dyDescent="0.2">
      <c r="A8001" t="s">
        <v>15898</v>
      </c>
      <c r="B8001"/>
      <c r="C8001" t="s">
        <v>2468</v>
      </c>
      <c r="D8001" t="s">
        <v>15899</v>
      </c>
      <c r="E8001">
        <v>0</v>
      </c>
      <c r="F8001">
        <v>0</v>
      </c>
      <c r="G8001" s="1" t="str">
        <f t="shared" si="372"/>
        <v>NEUTRAL</v>
      </c>
      <c r="H8001" t="s">
        <v>2468</v>
      </c>
      <c r="I8001" s="1" t="str">
        <f t="shared" si="373"/>
        <v>Yes</v>
      </c>
      <c r="J8001" s="1" t="str">
        <f t="shared" si="374"/>
        <v>Yes</v>
      </c>
    </row>
    <row r="8002" spans="1:10" x14ac:dyDescent="0.2">
      <c r="A8002" t="s">
        <v>15900</v>
      </c>
      <c r="B8002"/>
      <c r="C8002" t="s">
        <v>2468</v>
      </c>
      <c r="D8002" t="s">
        <v>15901</v>
      </c>
      <c r="E8002">
        <v>0</v>
      </c>
      <c r="F8002">
        <v>0</v>
      </c>
      <c r="G8002" s="1" t="str">
        <f t="shared" si="372"/>
        <v>NEUTRAL</v>
      </c>
      <c r="H8002" t="s">
        <v>2468</v>
      </c>
      <c r="I8002" s="1" t="str">
        <f t="shared" si="373"/>
        <v>Yes</v>
      </c>
      <c r="J8002" s="1" t="str">
        <f t="shared" si="374"/>
        <v>Yes</v>
      </c>
    </row>
    <row r="8003" spans="1:10" x14ac:dyDescent="0.2">
      <c r="A8003" t="s">
        <v>15902</v>
      </c>
      <c r="B8003" t="s">
        <v>38</v>
      </c>
      <c r="C8003" t="s">
        <v>2469</v>
      </c>
      <c r="D8003" t="s">
        <v>15903</v>
      </c>
      <c r="E8003">
        <v>0.80000001192092896</v>
      </c>
      <c r="F8003">
        <v>1.70000004768371</v>
      </c>
      <c r="G8003" s="1" t="str">
        <f t="shared" si="372"/>
        <v>POSITIVE</v>
      </c>
      <c r="H8003" t="s">
        <v>2469</v>
      </c>
      <c r="I8003" s="1" t="str">
        <f t="shared" si="373"/>
        <v>Yes</v>
      </c>
      <c r="J8003" s="1" t="str">
        <f t="shared" si="374"/>
        <v>Yes</v>
      </c>
    </row>
    <row r="8004" spans="1:10" x14ac:dyDescent="0.2">
      <c r="A8004" t="s">
        <v>15904</v>
      </c>
      <c r="B8004"/>
      <c r="C8004" t="s">
        <v>2468</v>
      </c>
      <c r="D8004" t="s">
        <v>15905</v>
      </c>
      <c r="E8004">
        <v>0</v>
      </c>
      <c r="F8004">
        <v>0</v>
      </c>
      <c r="G8004" s="1" t="str">
        <f t="shared" ref="G8004:G8067" si="375">+IF(E8004&lt;=-0.25,"NEGATIVE",IF(E8004&lt;=0.25,"NEUTRAL",IF(E8004&lt;=1,"POSITIVE","Check")))</f>
        <v>NEUTRAL</v>
      </c>
      <c r="H8004" t="s">
        <v>2468</v>
      </c>
      <c r="I8004" s="1" t="str">
        <f t="shared" ref="I8004:I8067" si="376">+IF(G8004=C8004,"Yes","No")</f>
        <v>Yes</v>
      </c>
      <c r="J8004" s="1" t="str">
        <f t="shared" ref="J8004:J8067" si="377">+IF(H8004=C8004,"Yes","No")</f>
        <v>Yes</v>
      </c>
    </row>
    <row r="8005" spans="1:10" x14ac:dyDescent="0.2">
      <c r="A8005" t="s">
        <v>15906</v>
      </c>
      <c r="B8005"/>
      <c r="C8005" t="s">
        <v>2469</v>
      </c>
      <c r="D8005" t="s">
        <v>15907</v>
      </c>
      <c r="E8005">
        <v>0.30000001192092801</v>
      </c>
      <c r="F8005">
        <v>0.89999997615814198</v>
      </c>
      <c r="G8005" s="1" t="str">
        <f t="shared" si="375"/>
        <v>POSITIVE</v>
      </c>
      <c r="H8005" t="s">
        <v>2468</v>
      </c>
      <c r="I8005" s="1" t="str">
        <f t="shared" si="376"/>
        <v>Yes</v>
      </c>
      <c r="J8005" s="1" t="str">
        <f t="shared" si="377"/>
        <v>No</v>
      </c>
    </row>
    <row r="8006" spans="1:10" x14ac:dyDescent="0.2">
      <c r="A8006" t="s">
        <v>15908</v>
      </c>
      <c r="B8006"/>
      <c r="C8006" t="s">
        <v>2468</v>
      </c>
      <c r="D8006" t="s">
        <v>15909</v>
      </c>
      <c r="E8006">
        <v>-0.10000000149011599</v>
      </c>
      <c r="F8006">
        <v>0.10000000149011599</v>
      </c>
      <c r="G8006" s="1" t="str">
        <f t="shared" si="375"/>
        <v>NEUTRAL</v>
      </c>
      <c r="H8006" t="s">
        <v>2468</v>
      </c>
      <c r="I8006" s="1" t="str">
        <f t="shared" si="376"/>
        <v>Yes</v>
      </c>
      <c r="J8006" s="1" t="str">
        <f t="shared" si="377"/>
        <v>Yes</v>
      </c>
    </row>
    <row r="8007" spans="1:10" x14ac:dyDescent="0.2">
      <c r="A8007" t="s">
        <v>15910</v>
      </c>
      <c r="B8007"/>
      <c r="C8007" t="s">
        <v>2468</v>
      </c>
      <c r="D8007" t="s">
        <v>15911</v>
      </c>
      <c r="E8007">
        <v>0</v>
      </c>
      <c r="F8007">
        <v>0</v>
      </c>
      <c r="G8007" s="1" t="str">
        <f t="shared" si="375"/>
        <v>NEUTRAL</v>
      </c>
      <c r="H8007" t="s">
        <v>2468</v>
      </c>
      <c r="I8007" s="1" t="str">
        <f t="shared" si="376"/>
        <v>Yes</v>
      </c>
      <c r="J8007" s="1" t="str">
        <f t="shared" si="377"/>
        <v>Yes</v>
      </c>
    </row>
    <row r="8008" spans="1:10" x14ac:dyDescent="0.2">
      <c r="A8008" t="s">
        <v>15912</v>
      </c>
      <c r="B8008"/>
      <c r="C8008" t="s">
        <v>2468</v>
      </c>
      <c r="D8008" t="s">
        <v>15913</v>
      </c>
      <c r="E8008">
        <v>0.10000000149011599</v>
      </c>
      <c r="F8008">
        <v>0.10000000149011599</v>
      </c>
      <c r="G8008" s="1" t="str">
        <f t="shared" si="375"/>
        <v>NEUTRAL</v>
      </c>
      <c r="H8008" t="s">
        <v>2468</v>
      </c>
      <c r="I8008" s="1" t="str">
        <f t="shared" si="376"/>
        <v>Yes</v>
      </c>
      <c r="J8008" s="1" t="str">
        <f t="shared" si="377"/>
        <v>Yes</v>
      </c>
    </row>
    <row r="8009" spans="1:10" x14ac:dyDescent="0.2">
      <c r="A8009" t="s">
        <v>15914</v>
      </c>
      <c r="B8009"/>
      <c r="C8009" t="s">
        <v>2468</v>
      </c>
      <c r="D8009" t="s">
        <v>15915</v>
      </c>
      <c r="E8009">
        <v>0</v>
      </c>
      <c r="F8009">
        <v>0</v>
      </c>
      <c r="G8009" s="1" t="str">
        <f t="shared" si="375"/>
        <v>NEUTRAL</v>
      </c>
      <c r="H8009" t="s">
        <v>2468</v>
      </c>
      <c r="I8009" s="1" t="str">
        <f t="shared" si="376"/>
        <v>Yes</v>
      </c>
      <c r="J8009" s="1" t="str">
        <f t="shared" si="377"/>
        <v>Yes</v>
      </c>
    </row>
    <row r="8010" spans="1:10" x14ac:dyDescent="0.2">
      <c r="A8010" t="s">
        <v>15916</v>
      </c>
      <c r="B8010" t="s">
        <v>18</v>
      </c>
      <c r="C8010" t="s">
        <v>2469</v>
      </c>
      <c r="D8010" t="s">
        <v>15917</v>
      </c>
      <c r="E8010">
        <v>0.20000000298023199</v>
      </c>
      <c r="F8010">
        <v>0.80000001192092896</v>
      </c>
      <c r="G8010" s="1" t="str">
        <f t="shared" si="375"/>
        <v>NEUTRAL</v>
      </c>
      <c r="H8010" t="s">
        <v>2468</v>
      </c>
      <c r="I8010" s="1" t="str">
        <f t="shared" si="376"/>
        <v>No</v>
      </c>
      <c r="J8010" s="1" t="str">
        <f t="shared" si="377"/>
        <v>No</v>
      </c>
    </row>
    <row r="8011" spans="1:10" x14ac:dyDescent="0.2">
      <c r="A8011" t="s">
        <v>15918</v>
      </c>
      <c r="B8011"/>
      <c r="C8011" t="s">
        <v>2468</v>
      </c>
      <c r="D8011" t="s">
        <v>15919</v>
      </c>
      <c r="E8011">
        <v>0.20000000298023199</v>
      </c>
      <c r="F8011">
        <v>0.40000000596046398</v>
      </c>
      <c r="G8011" s="1" t="str">
        <f t="shared" si="375"/>
        <v>NEUTRAL</v>
      </c>
      <c r="H8011" t="s">
        <v>2469</v>
      </c>
      <c r="I8011" s="1" t="str">
        <f t="shared" si="376"/>
        <v>Yes</v>
      </c>
      <c r="J8011" s="1" t="str">
        <f t="shared" si="377"/>
        <v>No</v>
      </c>
    </row>
    <row r="8012" spans="1:10" x14ac:dyDescent="0.2">
      <c r="A8012" t="s">
        <v>15920</v>
      </c>
      <c r="B8012"/>
      <c r="C8012" t="s">
        <v>2468</v>
      </c>
      <c r="D8012" t="s">
        <v>15921</v>
      </c>
      <c r="E8012">
        <v>0.10000000149011599</v>
      </c>
      <c r="F8012">
        <v>1.20000004768371</v>
      </c>
      <c r="G8012" s="1" t="str">
        <f t="shared" si="375"/>
        <v>NEUTRAL</v>
      </c>
      <c r="H8012" t="s">
        <v>2469</v>
      </c>
      <c r="I8012" s="1" t="str">
        <f t="shared" si="376"/>
        <v>Yes</v>
      </c>
      <c r="J8012" s="1" t="str">
        <f t="shared" si="377"/>
        <v>No</v>
      </c>
    </row>
    <row r="8013" spans="1:10" x14ac:dyDescent="0.2">
      <c r="A8013" t="s">
        <v>15922</v>
      </c>
      <c r="B8013" t="s">
        <v>13</v>
      </c>
      <c r="C8013" t="s">
        <v>2469</v>
      </c>
      <c r="D8013" t="s">
        <v>15923</v>
      </c>
      <c r="E8013">
        <v>0.10000000149011599</v>
      </c>
      <c r="F8013">
        <v>0.30000001192092801</v>
      </c>
      <c r="G8013" s="1" t="str">
        <f t="shared" si="375"/>
        <v>NEUTRAL</v>
      </c>
      <c r="H8013" t="s">
        <v>2469</v>
      </c>
      <c r="I8013" s="1" t="str">
        <f t="shared" si="376"/>
        <v>No</v>
      </c>
      <c r="J8013" s="1" t="str">
        <f t="shared" si="377"/>
        <v>Yes</v>
      </c>
    </row>
    <row r="8014" spans="1:10" x14ac:dyDescent="0.2">
      <c r="A8014" t="s">
        <v>15924</v>
      </c>
      <c r="B8014" t="s">
        <v>13</v>
      </c>
      <c r="C8014" t="s">
        <v>2470</v>
      </c>
      <c r="D8014" t="s">
        <v>15925</v>
      </c>
      <c r="E8014">
        <v>0</v>
      </c>
      <c r="F8014">
        <v>0.10000000149011599</v>
      </c>
      <c r="G8014" s="1" t="str">
        <f t="shared" si="375"/>
        <v>NEUTRAL</v>
      </c>
      <c r="H8014" t="s">
        <v>2470</v>
      </c>
      <c r="I8014" s="1" t="str">
        <f t="shared" si="376"/>
        <v>No</v>
      </c>
      <c r="J8014" s="1" t="str">
        <f t="shared" si="377"/>
        <v>Yes</v>
      </c>
    </row>
    <row r="8015" spans="1:10" x14ac:dyDescent="0.2">
      <c r="A8015" t="s">
        <v>15926</v>
      </c>
      <c r="B8015"/>
      <c r="C8015" t="s">
        <v>2468</v>
      </c>
      <c r="D8015" t="s">
        <v>15927</v>
      </c>
      <c r="E8015">
        <v>0.10000000149011599</v>
      </c>
      <c r="F8015">
        <v>0.20000000298023199</v>
      </c>
      <c r="G8015" s="1" t="str">
        <f t="shared" si="375"/>
        <v>NEUTRAL</v>
      </c>
      <c r="H8015" t="s">
        <v>2468</v>
      </c>
      <c r="I8015" s="1" t="str">
        <f t="shared" si="376"/>
        <v>Yes</v>
      </c>
      <c r="J8015" s="1" t="str">
        <f t="shared" si="377"/>
        <v>Yes</v>
      </c>
    </row>
    <row r="8016" spans="1:10" x14ac:dyDescent="0.2">
      <c r="A8016" t="s">
        <v>15928</v>
      </c>
      <c r="B8016"/>
      <c r="C8016" t="s">
        <v>2468</v>
      </c>
      <c r="D8016" t="s">
        <v>15929</v>
      </c>
      <c r="E8016">
        <v>0.80000001192092896</v>
      </c>
      <c r="F8016">
        <v>0.80000001192092896</v>
      </c>
      <c r="G8016" s="1" t="str">
        <f t="shared" si="375"/>
        <v>POSITIVE</v>
      </c>
      <c r="H8016" t="s">
        <v>2468</v>
      </c>
      <c r="I8016" s="1" t="str">
        <f t="shared" si="376"/>
        <v>No</v>
      </c>
      <c r="J8016" s="1" t="str">
        <f t="shared" si="377"/>
        <v>Yes</v>
      </c>
    </row>
    <row r="8017" spans="1:10" x14ac:dyDescent="0.2">
      <c r="A8017" t="s">
        <v>15930</v>
      </c>
      <c r="B8017" t="s">
        <v>28</v>
      </c>
      <c r="C8017" t="s">
        <v>2470</v>
      </c>
      <c r="D8017" t="s">
        <v>15931</v>
      </c>
      <c r="E8017">
        <v>0</v>
      </c>
      <c r="F8017">
        <v>0</v>
      </c>
      <c r="G8017" s="1" t="str">
        <f t="shared" si="375"/>
        <v>NEUTRAL</v>
      </c>
      <c r="H8017" t="s">
        <v>2468</v>
      </c>
      <c r="I8017" s="1" t="str">
        <f t="shared" si="376"/>
        <v>No</v>
      </c>
      <c r="J8017" s="1" t="str">
        <f t="shared" si="377"/>
        <v>No</v>
      </c>
    </row>
    <row r="8018" spans="1:10" x14ac:dyDescent="0.2">
      <c r="A8018" t="s">
        <v>15932</v>
      </c>
      <c r="B8018"/>
      <c r="C8018" t="s">
        <v>2468</v>
      </c>
      <c r="D8018" t="s">
        <v>15933</v>
      </c>
      <c r="E8018">
        <v>0</v>
      </c>
      <c r="F8018">
        <v>0.30000001192092801</v>
      </c>
      <c r="G8018" s="1" t="str">
        <f t="shared" si="375"/>
        <v>NEUTRAL</v>
      </c>
      <c r="H8018" t="s">
        <v>2468</v>
      </c>
      <c r="I8018" s="1" t="str">
        <f t="shared" si="376"/>
        <v>Yes</v>
      </c>
      <c r="J8018" s="1" t="str">
        <f t="shared" si="377"/>
        <v>Yes</v>
      </c>
    </row>
    <row r="8019" spans="1:10" x14ac:dyDescent="0.2">
      <c r="A8019" t="s">
        <v>15934</v>
      </c>
      <c r="B8019"/>
      <c r="C8019" t="s">
        <v>2468</v>
      </c>
      <c r="D8019" t="s">
        <v>15935</v>
      </c>
      <c r="E8019">
        <v>0</v>
      </c>
      <c r="F8019">
        <v>0.10000000149011599</v>
      </c>
      <c r="G8019" s="1" t="str">
        <f t="shared" si="375"/>
        <v>NEUTRAL</v>
      </c>
      <c r="H8019" t="s">
        <v>2468</v>
      </c>
      <c r="I8019" s="1" t="str">
        <f t="shared" si="376"/>
        <v>Yes</v>
      </c>
      <c r="J8019" s="1" t="str">
        <f t="shared" si="377"/>
        <v>Yes</v>
      </c>
    </row>
    <row r="8020" spans="1:10" x14ac:dyDescent="0.2">
      <c r="A8020" t="s">
        <v>15936</v>
      </c>
      <c r="B8020"/>
      <c r="C8020" t="s">
        <v>2468</v>
      </c>
      <c r="D8020" t="s">
        <v>15937</v>
      </c>
      <c r="E8020">
        <v>0.30000001192092801</v>
      </c>
      <c r="F8020">
        <v>0.60000002384185702</v>
      </c>
      <c r="G8020" s="1" t="str">
        <f t="shared" si="375"/>
        <v>POSITIVE</v>
      </c>
      <c r="H8020" t="s">
        <v>2468</v>
      </c>
      <c r="I8020" s="1" t="str">
        <f t="shared" si="376"/>
        <v>No</v>
      </c>
      <c r="J8020" s="1" t="str">
        <f t="shared" si="377"/>
        <v>Yes</v>
      </c>
    </row>
    <row r="8021" spans="1:10" x14ac:dyDescent="0.2">
      <c r="A8021" t="s">
        <v>15938</v>
      </c>
      <c r="B8021"/>
      <c r="C8021" t="s">
        <v>2468</v>
      </c>
      <c r="D8021" t="s">
        <v>15939</v>
      </c>
      <c r="E8021">
        <v>0.80000001192092896</v>
      </c>
      <c r="F8021">
        <v>0.80000001192092896</v>
      </c>
      <c r="G8021" s="1" t="str">
        <f t="shared" si="375"/>
        <v>POSITIVE</v>
      </c>
      <c r="H8021" t="s">
        <v>2468</v>
      </c>
      <c r="I8021" s="1" t="str">
        <f t="shared" si="376"/>
        <v>No</v>
      </c>
      <c r="J8021" s="1" t="str">
        <f t="shared" si="377"/>
        <v>Yes</v>
      </c>
    </row>
    <row r="8022" spans="1:10" x14ac:dyDescent="0.2">
      <c r="A8022" t="s">
        <v>15940</v>
      </c>
      <c r="B8022" t="s">
        <v>18</v>
      </c>
      <c r="C8022" t="s">
        <v>2469</v>
      </c>
      <c r="D8022" t="s">
        <v>15941</v>
      </c>
      <c r="E8022">
        <v>0.10000000149011599</v>
      </c>
      <c r="F8022">
        <v>0.30000001192092801</v>
      </c>
      <c r="G8022" s="1" t="str">
        <f t="shared" si="375"/>
        <v>NEUTRAL</v>
      </c>
      <c r="H8022" t="s">
        <v>2468</v>
      </c>
      <c r="I8022" s="1" t="str">
        <f t="shared" si="376"/>
        <v>No</v>
      </c>
      <c r="J8022" s="1" t="str">
        <f t="shared" si="377"/>
        <v>No</v>
      </c>
    </row>
    <row r="8023" spans="1:10" ht="32" x14ac:dyDescent="0.2">
      <c r="A8023" s="2" t="s">
        <v>15942</v>
      </c>
      <c r="B8023"/>
      <c r="C8023" t="s">
        <v>2468</v>
      </c>
      <c r="D8023" s="2" t="s">
        <v>15943</v>
      </c>
      <c r="E8023">
        <v>0</v>
      </c>
      <c r="F8023">
        <v>0</v>
      </c>
      <c r="G8023" s="1" t="str">
        <f t="shared" si="375"/>
        <v>NEUTRAL</v>
      </c>
      <c r="H8023" t="s">
        <v>2468</v>
      </c>
      <c r="I8023" s="1" t="str">
        <f t="shared" si="376"/>
        <v>Yes</v>
      </c>
      <c r="J8023" s="1" t="str">
        <f t="shared" si="377"/>
        <v>Yes</v>
      </c>
    </row>
    <row r="8024" spans="1:10" x14ac:dyDescent="0.2">
      <c r="A8024" t="s">
        <v>15944</v>
      </c>
      <c r="B8024"/>
      <c r="C8024" t="s">
        <v>2468</v>
      </c>
      <c r="D8024" t="s">
        <v>15945</v>
      </c>
      <c r="E8024">
        <v>-0.10000000149011599</v>
      </c>
      <c r="F8024">
        <v>0.10000000149011599</v>
      </c>
      <c r="G8024" s="1" t="str">
        <f t="shared" si="375"/>
        <v>NEUTRAL</v>
      </c>
      <c r="H8024" t="s">
        <v>2468</v>
      </c>
      <c r="I8024" s="1" t="str">
        <f t="shared" si="376"/>
        <v>Yes</v>
      </c>
      <c r="J8024" s="1" t="str">
        <f t="shared" si="377"/>
        <v>Yes</v>
      </c>
    </row>
    <row r="8025" spans="1:10" x14ac:dyDescent="0.2">
      <c r="A8025" t="s">
        <v>15946</v>
      </c>
      <c r="B8025" t="s">
        <v>13</v>
      </c>
      <c r="C8025" t="s">
        <v>2469</v>
      </c>
      <c r="D8025" t="s">
        <v>15947</v>
      </c>
      <c r="E8025">
        <v>0.89999997615814198</v>
      </c>
      <c r="F8025">
        <v>1.79999995231628</v>
      </c>
      <c r="G8025" s="1" t="str">
        <f t="shared" si="375"/>
        <v>POSITIVE</v>
      </c>
      <c r="H8025" t="s">
        <v>2469</v>
      </c>
      <c r="I8025" s="1" t="str">
        <f t="shared" si="376"/>
        <v>Yes</v>
      </c>
      <c r="J8025" s="1" t="str">
        <f t="shared" si="377"/>
        <v>Yes</v>
      </c>
    </row>
    <row r="8026" spans="1:10" ht="32" x14ac:dyDescent="0.2">
      <c r="A8026" s="2" t="s">
        <v>15948</v>
      </c>
      <c r="B8026"/>
      <c r="C8026" t="s">
        <v>2468</v>
      </c>
      <c r="D8026" s="2" t="s">
        <v>15949</v>
      </c>
      <c r="E8026">
        <v>0.30000001192092801</v>
      </c>
      <c r="F8026">
        <v>0.89999997615814198</v>
      </c>
      <c r="G8026" s="1" t="str">
        <f t="shared" si="375"/>
        <v>POSITIVE</v>
      </c>
      <c r="H8026" t="s">
        <v>2468</v>
      </c>
      <c r="I8026" s="1" t="str">
        <f t="shared" si="376"/>
        <v>No</v>
      </c>
      <c r="J8026" s="1" t="str">
        <f t="shared" si="377"/>
        <v>Yes</v>
      </c>
    </row>
    <row r="8027" spans="1:10" x14ac:dyDescent="0.2">
      <c r="A8027" t="s">
        <v>15950</v>
      </c>
      <c r="B8027"/>
      <c r="C8027" t="s">
        <v>2468</v>
      </c>
      <c r="D8027" t="s">
        <v>15951</v>
      </c>
      <c r="E8027">
        <v>0</v>
      </c>
      <c r="F8027">
        <v>1.3999999761581401</v>
      </c>
      <c r="G8027" s="1" t="str">
        <f t="shared" si="375"/>
        <v>NEUTRAL</v>
      </c>
      <c r="H8027" t="s">
        <v>2470</v>
      </c>
      <c r="I8027" s="1" t="str">
        <f t="shared" si="376"/>
        <v>Yes</v>
      </c>
      <c r="J8027" s="1" t="str">
        <f t="shared" si="377"/>
        <v>No</v>
      </c>
    </row>
    <row r="8028" spans="1:10" x14ac:dyDescent="0.2">
      <c r="A8028" t="s">
        <v>15952</v>
      </c>
      <c r="B8028"/>
      <c r="C8028" t="s">
        <v>2469</v>
      </c>
      <c r="D8028" t="s">
        <v>15953</v>
      </c>
      <c r="E8028">
        <v>0</v>
      </c>
      <c r="F8028">
        <v>0.10000000149011599</v>
      </c>
      <c r="G8028" s="1" t="str">
        <f t="shared" si="375"/>
        <v>NEUTRAL</v>
      </c>
      <c r="H8028" t="s">
        <v>2468</v>
      </c>
      <c r="I8028" s="1" t="str">
        <f t="shared" si="376"/>
        <v>No</v>
      </c>
      <c r="J8028" s="1" t="str">
        <f t="shared" si="377"/>
        <v>No</v>
      </c>
    </row>
    <row r="8029" spans="1:10" x14ac:dyDescent="0.2">
      <c r="A8029" t="s">
        <v>15954</v>
      </c>
      <c r="B8029"/>
      <c r="C8029" t="s">
        <v>2468</v>
      </c>
      <c r="D8029" t="s">
        <v>15955</v>
      </c>
      <c r="E8029">
        <v>-0.10000000149011599</v>
      </c>
      <c r="F8029">
        <v>0.10000000149011599</v>
      </c>
      <c r="G8029" s="1" t="str">
        <f t="shared" si="375"/>
        <v>NEUTRAL</v>
      </c>
      <c r="H8029" t="s">
        <v>2470</v>
      </c>
      <c r="I8029" s="1" t="str">
        <f t="shared" si="376"/>
        <v>Yes</v>
      </c>
      <c r="J8029" s="1" t="str">
        <f t="shared" si="377"/>
        <v>No</v>
      </c>
    </row>
    <row r="8030" spans="1:10" x14ac:dyDescent="0.2">
      <c r="A8030" t="s">
        <v>15956</v>
      </c>
      <c r="B8030"/>
      <c r="C8030" t="s">
        <v>2468</v>
      </c>
      <c r="D8030" t="s">
        <v>15957</v>
      </c>
      <c r="E8030">
        <v>0.40000000596046398</v>
      </c>
      <c r="F8030">
        <v>0.40000000596046398</v>
      </c>
      <c r="G8030" s="1" t="str">
        <f t="shared" si="375"/>
        <v>POSITIVE</v>
      </c>
      <c r="H8030" t="s">
        <v>2469</v>
      </c>
      <c r="I8030" s="1" t="str">
        <f t="shared" si="376"/>
        <v>No</v>
      </c>
      <c r="J8030" s="1" t="str">
        <f t="shared" si="377"/>
        <v>No</v>
      </c>
    </row>
    <row r="8031" spans="1:10" x14ac:dyDescent="0.2">
      <c r="A8031" t="s">
        <v>15958</v>
      </c>
      <c r="B8031"/>
      <c r="C8031" t="s">
        <v>2468</v>
      </c>
      <c r="D8031" t="s">
        <v>15959</v>
      </c>
      <c r="E8031">
        <v>-0.89999997615814198</v>
      </c>
      <c r="F8031">
        <v>0.89999997615814198</v>
      </c>
      <c r="G8031" s="1" t="str">
        <f t="shared" si="375"/>
        <v>NEGATIVE</v>
      </c>
      <c r="H8031" t="s">
        <v>2468</v>
      </c>
      <c r="I8031" s="1" t="str">
        <f t="shared" si="376"/>
        <v>No</v>
      </c>
      <c r="J8031" s="1" t="str">
        <f t="shared" si="377"/>
        <v>Yes</v>
      </c>
    </row>
    <row r="8032" spans="1:10" x14ac:dyDescent="0.2">
      <c r="A8032" t="s">
        <v>15960</v>
      </c>
      <c r="B8032"/>
      <c r="C8032" t="s">
        <v>2469</v>
      </c>
      <c r="D8032" t="s">
        <v>15961</v>
      </c>
      <c r="E8032">
        <v>0.20000000298023199</v>
      </c>
      <c r="F8032">
        <v>0.5</v>
      </c>
      <c r="G8032" s="1" t="str">
        <f t="shared" si="375"/>
        <v>NEUTRAL</v>
      </c>
      <c r="H8032" t="s">
        <v>2470</v>
      </c>
      <c r="I8032" s="1" t="str">
        <f t="shared" si="376"/>
        <v>No</v>
      </c>
      <c r="J8032" s="1" t="str">
        <f t="shared" si="377"/>
        <v>No</v>
      </c>
    </row>
    <row r="8033" spans="1:10" x14ac:dyDescent="0.2">
      <c r="A8033" t="s">
        <v>15962</v>
      </c>
      <c r="B8033" t="s">
        <v>28</v>
      </c>
      <c r="C8033" t="s">
        <v>2469</v>
      </c>
      <c r="D8033" t="s">
        <v>15963</v>
      </c>
      <c r="E8033">
        <v>0.80000001192092896</v>
      </c>
      <c r="F8033">
        <v>0.80000001192092896</v>
      </c>
      <c r="G8033" s="1" t="str">
        <f t="shared" si="375"/>
        <v>POSITIVE</v>
      </c>
      <c r="H8033" t="s">
        <v>2469</v>
      </c>
      <c r="I8033" s="1" t="str">
        <f t="shared" si="376"/>
        <v>Yes</v>
      </c>
      <c r="J8033" s="1" t="str">
        <f t="shared" si="377"/>
        <v>Yes</v>
      </c>
    </row>
    <row r="8034" spans="1:10" x14ac:dyDescent="0.2">
      <c r="A8034" t="s">
        <v>15964</v>
      </c>
      <c r="B8034"/>
      <c r="C8034" t="s">
        <v>2468</v>
      </c>
      <c r="D8034" t="s">
        <v>15965</v>
      </c>
      <c r="E8034">
        <v>-0.20000000298023199</v>
      </c>
      <c r="F8034">
        <v>0.80000001192092896</v>
      </c>
      <c r="G8034" s="1" t="str">
        <f t="shared" si="375"/>
        <v>NEUTRAL</v>
      </c>
      <c r="H8034" t="s">
        <v>2470</v>
      </c>
      <c r="I8034" s="1" t="str">
        <f t="shared" si="376"/>
        <v>Yes</v>
      </c>
      <c r="J8034" s="1" t="str">
        <f t="shared" si="377"/>
        <v>No</v>
      </c>
    </row>
    <row r="8035" spans="1:10" x14ac:dyDescent="0.2">
      <c r="A8035" t="s">
        <v>15966</v>
      </c>
      <c r="B8035"/>
      <c r="C8035" t="s">
        <v>2468</v>
      </c>
      <c r="D8035" t="s">
        <v>15967</v>
      </c>
      <c r="E8035">
        <v>0.60000002384185702</v>
      </c>
      <c r="F8035">
        <v>1.20000004768371</v>
      </c>
      <c r="G8035" s="1" t="str">
        <f t="shared" si="375"/>
        <v>POSITIVE</v>
      </c>
      <c r="H8035" t="s">
        <v>2469</v>
      </c>
      <c r="I8035" s="1" t="str">
        <f t="shared" si="376"/>
        <v>No</v>
      </c>
      <c r="J8035" s="1" t="str">
        <f t="shared" si="377"/>
        <v>No</v>
      </c>
    </row>
    <row r="8036" spans="1:10" x14ac:dyDescent="0.2">
      <c r="A8036" t="s">
        <v>15968</v>
      </c>
      <c r="B8036"/>
      <c r="C8036" t="s">
        <v>2468</v>
      </c>
      <c r="D8036" t="s">
        <v>15969</v>
      </c>
      <c r="E8036">
        <v>-0.10000000149011599</v>
      </c>
      <c r="F8036">
        <v>0.10000000149011599</v>
      </c>
      <c r="G8036" s="1" t="str">
        <f t="shared" si="375"/>
        <v>NEUTRAL</v>
      </c>
      <c r="H8036" t="s">
        <v>2468</v>
      </c>
      <c r="I8036" s="1" t="str">
        <f t="shared" si="376"/>
        <v>Yes</v>
      </c>
      <c r="J8036" s="1" t="str">
        <f t="shared" si="377"/>
        <v>Yes</v>
      </c>
    </row>
    <row r="8037" spans="1:10" x14ac:dyDescent="0.2">
      <c r="A8037" t="s">
        <v>15970</v>
      </c>
      <c r="B8037"/>
      <c r="C8037" t="s">
        <v>2468</v>
      </c>
      <c r="D8037" t="s">
        <v>15971</v>
      </c>
      <c r="E8037">
        <v>0.40000000596046398</v>
      </c>
      <c r="F8037">
        <v>0.89999997615814198</v>
      </c>
      <c r="G8037" s="1" t="str">
        <f t="shared" si="375"/>
        <v>POSITIVE</v>
      </c>
      <c r="H8037" t="s">
        <v>2469</v>
      </c>
      <c r="I8037" s="1" t="str">
        <f t="shared" si="376"/>
        <v>No</v>
      </c>
      <c r="J8037" s="1" t="str">
        <f t="shared" si="377"/>
        <v>No</v>
      </c>
    </row>
    <row r="8038" spans="1:10" x14ac:dyDescent="0.2">
      <c r="A8038" t="s">
        <v>15972</v>
      </c>
      <c r="B8038"/>
      <c r="C8038" t="s">
        <v>2468</v>
      </c>
      <c r="D8038" t="s">
        <v>15973</v>
      </c>
      <c r="E8038">
        <v>0.30000001192092801</v>
      </c>
      <c r="F8038">
        <v>0.30000001192092801</v>
      </c>
      <c r="G8038" s="1" t="str">
        <f t="shared" si="375"/>
        <v>POSITIVE</v>
      </c>
      <c r="H8038" t="s">
        <v>2468</v>
      </c>
      <c r="I8038" s="1" t="str">
        <f t="shared" si="376"/>
        <v>No</v>
      </c>
      <c r="J8038" s="1" t="str">
        <f t="shared" si="377"/>
        <v>Yes</v>
      </c>
    </row>
    <row r="8039" spans="1:10" x14ac:dyDescent="0.2">
      <c r="A8039" t="s">
        <v>15974</v>
      </c>
      <c r="B8039" t="s">
        <v>13</v>
      </c>
      <c r="C8039" t="s">
        <v>2469</v>
      </c>
      <c r="D8039" t="s">
        <v>15975</v>
      </c>
      <c r="E8039">
        <v>0.89999997615814198</v>
      </c>
      <c r="F8039">
        <v>0.89999997615814198</v>
      </c>
      <c r="G8039" s="1" t="str">
        <f t="shared" si="375"/>
        <v>POSITIVE</v>
      </c>
      <c r="H8039" t="s">
        <v>2469</v>
      </c>
      <c r="I8039" s="1" t="str">
        <f t="shared" si="376"/>
        <v>Yes</v>
      </c>
      <c r="J8039" s="1" t="str">
        <f t="shared" si="377"/>
        <v>Yes</v>
      </c>
    </row>
    <row r="8040" spans="1:10" x14ac:dyDescent="0.2">
      <c r="A8040" t="s">
        <v>15976</v>
      </c>
      <c r="B8040" t="s">
        <v>28</v>
      </c>
      <c r="C8040" t="s">
        <v>2469</v>
      </c>
      <c r="D8040" t="s">
        <v>15977</v>
      </c>
      <c r="E8040">
        <v>-0.5</v>
      </c>
      <c r="F8040">
        <v>0.5</v>
      </c>
      <c r="G8040" s="1" t="str">
        <f t="shared" si="375"/>
        <v>NEGATIVE</v>
      </c>
      <c r="H8040" t="s">
        <v>2468</v>
      </c>
      <c r="I8040" s="1" t="str">
        <f t="shared" si="376"/>
        <v>No</v>
      </c>
      <c r="J8040" s="1" t="str">
        <f t="shared" si="377"/>
        <v>No</v>
      </c>
    </row>
    <row r="8041" spans="1:10" x14ac:dyDescent="0.2">
      <c r="A8041" t="s">
        <v>15978</v>
      </c>
      <c r="B8041"/>
      <c r="C8041" t="s">
        <v>2468</v>
      </c>
      <c r="D8041" t="s">
        <v>15979</v>
      </c>
      <c r="E8041">
        <v>-0.80000001192092896</v>
      </c>
      <c r="F8041">
        <v>0.80000001192092896</v>
      </c>
      <c r="G8041" s="1" t="str">
        <f t="shared" si="375"/>
        <v>NEGATIVE</v>
      </c>
      <c r="H8041" t="s">
        <v>2468</v>
      </c>
      <c r="I8041" s="1" t="str">
        <f t="shared" si="376"/>
        <v>No</v>
      </c>
      <c r="J8041" s="1" t="str">
        <f t="shared" si="377"/>
        <v>Yes</v>
      </c>
    </row>
    <row r="8042" spans="1:10" x14ac:dyDescent="0.2">
      <c r="A8042" t="s">
        <v>15980</v>
      </c>
      <c r="B8042"/>
      <c r="C8042" t="s">
        <v>2468</v>
      </c>
      <c r="D8042" t="s">
        <v>15981</v>
      </c>
      <c r="E8042">
        <v>-0.30000001192092801</v>
      </c>
      <c r="F8042">
        <v>0.30000001192092801</v>
      </c>
      <c r="G8042" s="1" t="str">
        <f t="shared" si="375"/>
        <v>NEGATIVE</v>
      </c>
      <c r="H8042" t="s">
        <v>2468</v>
      </c>
      <c r="I8042" s="1" t="str">
        <f t="shared" si="376"/>
        <v>No</v>
      </c>
      <c r="J8042" s="1" t="str">
        <f t="shared" si="377"/>
        <v>Yes</v>
      </c>
    </row>
    <row r="8043" spans="1:10" x14ac:dyDescent="0.2">
      <c r="A8043" t="s">
        <v>15982</v>
      </c>
      <c r="B8043"/>
      <c r="C8043" t="s">
        <v>2468</v>
      </c>
      <c r="D8043" t="s">
        <v>15983</v>
      </c>
      <c r="E8043">
        <v>0.30000001192092801</v>
      </c>
      <c r="F8043">
        <v>0.60000002384185702</v>
      </c>
      <c r="G8043" s="1" t="str">
        <f t="shared" si="375"/>
        <v>POSITIVE</v>
      </c>
      <c r="H8043" t="s">
        <v>2468</v>
      </c>
      <c r="I8043" s="1" t="str">
        <f t="shared" si="376"/>
        <v>No</v>
      </c>
      <c r="J8043" s="1" t="str">
        <f t="shared" si="377"/>
        <v>Yes</v>
      </c>
    </row>
    <row r="8044" spans="1:10" x14ac:dyDescent="0.2">
      <c r="A8044" t="s">
        <v>15984</v>
      </c>
      <c r="B8044"/>
      <c r="C8044" t="s">
        <v>2468</v>
      </c>
      <c r="D8044" t="s">
        <v>15985</v>
      </c>
      <c r="E8044">
        <v>0</v>
      </c>
      <c r="F8044">
        <v>0.10000000149011599</v>
      </c>
      <c r="G8044" s="1" t="str">
        <f t="shared" si="375"/>
        <v>NEUTRAL</v>
      </c>
      <c r="H8044" t="s">
        <v>2468</v>
      </c>
      <c r="I8044" s="1" t="str">
        <f t="shared" si="376"/>
        <v>Yes</v>
      </c>
      <c r="J8044" s="1" t="str">
        <f t="shared" si="377"/>
        <v>Yes</v>
      </c>
    </row>
    <row r="8045" spans="1:10" x14ac:dyDescent="0.2">
      <c r="A8045" t="s">
        <v>15986</v>
      </c>
      <c r="B8045" t="s">
        <v>10</v>
      </c>
      <c r="C8045" t="s">
        <v>2469</v>
      </c>
      <c r="D8045" t="s">
        <v>15987</v>
      </c>
      <c r="E8045">
        <v>0.20000000298023199</v>
      </c>
      <c r="F8045">
        <v>0.20000000298023199</v>
      </c>
      <c r="G8045" s="1" t="str">
        <f t="shared" si="375"/>
        <v>NEUTRAL</v>
      </c>
      <c r="H8045" t="s">
        <v>2468</v>
      </c>
      <c r="I8045" s="1" t="str">
        <f t="shared" si="376"/>
        <v>No</v>
      </c>
      <c r="J8045" s="1" t="str">
        <f t="shared" si="377"/>
        <v>No</v>
      </c>
    </row>
    <row r="8046" spans="1:10" x14ac:dyDescent="0.2">
      <c r="A8046" t="s">
        <v>15988</v>
      </c>
      <c r="B8046"/>
      <c r="C8046" t="s">
        <v>2468</v>
      </c>
      <c r="D8046" t="s">
        <v>15989</v>
      </c>
      <c r="E8046">
        <v>0.20000000298023199</v>
      </c>
      <c r="F8046">
        <v>0.20000000298023199</v>
      </c>
      <c r="G8046" s="1" t="str">
        <f t="shared" si="375"/>
        <v>NEUTRAL</v>
      </c>
      <c r="H8046" t="s">
        <v>2468</v>
      </c>
      <c r="I8046" s="1" t="str">
        <f t="shared" si="376"/>
        <v>Yes</v>
      </c>
      <c r="J8046" s="1" t="str">
        <f t="shared" si="377"/>
        <v>Yes</v>
      </c>
    </row>
    <row r="8047" spans="1:10" x14ac:dyDescent="0.2">
      <c r="A8047" t="s">
        <v>15990</v>
      </c>
      <c r="B8047"/>
      <c r="C8047" t="s">
        <v>2468</v>
      </c>
      <c r="D8047" t="s">
        <v>15989</v>
      </c>
      <c r="E8047">
        <v>0.20000000298023199</v>
      </c>
      <c r="F8047">
        <v>0.20000000298023199</v>
      </c>
      <c r="G8047" s="1" t="str">
        <f t="shared" si="375"/>
        <v>NEUTRAL</v>
      </c>
      <c r="H8047" t="s">
        <v>2468</v>
      </c>
      <c r="I8047" s="1" t="str">
        <f t="shared" si="376"/>
        <v>Yes</v>
      </c>
      <c r="J8047" s="1" t="str">
        <f t="shared" si="377"/>
        <v>Yes</v>
      </c>
    </row>
    <row r="8048" spans="1:10" x14ac:dyDescent="0.2">
      <c r="A8048" t="s">
        <v>15991</v>
      </c>
      <c r="B8048" t="s">
        <v>10</v>
      </c>
      <c r="C8048" t="s">
        <v>2468</v>
      </c>
      <c r="D8048" t="s">
        <v>15992</v>
      </c>
      <c r="E8048">
        <v>0.20000000298023199</v>
      </c>
      <c r="F8048">
        <v>0.20000000298023199</v>
      </c>
      <c r="G8048" s="1" t="str">
        <f t="shared" si="375"/>
        <v>NEUTRAL</v>
      </c>
      <c r="H8048" t="s">
        <v>2468</v>
      </c>
      <c r="I8048" s="1" t="str">
        <f t="shared" si="376"/>
        <v>Yes</v>
      </c>
      <c r="J8048" s="1" t="str">
        <f t="shared" si="377"/>
        <v>Yes</v>
      </c>
    </row>
    <row r="8049" spans="1:10" x14ac:dyDescent="0.2">
      <c r="A8049" t="s">
        <v>15993</v>
      </c>
      <c r="B8049"/>
      <c r="C8049" t="s">
        <v>2468</v>
      </c>
      <c r="D8049" t="s">
        <v>15994</v>
      </c>
      <c r="E8049">
        <v>0.10000000149011599</v>
      </c>
      <c r="F8049">
        <v>0.20000000298023199</v>
      </c>
      <c r="G8049" s="1" t="str">
        <f t="shared" si="375"/>
        <v>NEUTRAL</v>
      </c>
      <c r="H8049" t="s">
        <v>2468</v>
      </c>
      <c r="I8049" s="1" t="str">
        <f t="shared" si="376"/>
        <v>Yes</v>
      </c>
      <c r="J8049" s="1" t="str">
        <f t="shared" si="377"/>
        <v>Yes</v>
      </c>
    </row>
    <row r="8050" spans="1:10" x14ac:dyDescent="0.2">
      <c r="A8050" t="s">
        <v>15995</v>
      </c>
      <c r="B8050"/>
      <c r="C8050" t="s">
        <v>2468</v>
      </c>
      <c r="D8050" t="s">
        <v>15996</v>
      </c>
      <c r="E8050">
        <v>0.30000001192092801</v>
      </c>
      <c r="F8050">
        <v>0.69999998807907104</v>
      </c>
      <c r="G8050" s="1" t="str">
        <f t="shared" si="375"/>
        <v>POSITIVE</v>
      </c>
      <c r="H8050" t="s">
        <v>2468</v>
      </c>
      <c r="I8050" s="1" t="str">
        <f t="shared" si="376"/>
        <v>No</v>
      </c>
      <c r="J8050" s="1" t="str">
        <f t="shared" si="377"/>
        <v>Yes</v>
      </c>
    </row>
    <row r="8051" spans="1:10" x14ac:dyDescent="0.2">
      <c r="A8051" t="s">
        <v>15997</v>
      </c>
      <c r="B8051"/>
      <c r="C8051" t="s">
        <v>2468</v>
      </c>
      <c r="D8051" t="s">
        <v>15998</v>
      </c>
      <c r="E8051">
        <v>-0.10000000149011599</v>
      </c>
      <c r="F8051">
        <v>0.20000000298023199</v>
      </c>
      <c r="G8051" s="1" t="str">
        <f t="shared" si="375"/>
        <v>NEUTRAL</v>
      </c>
      <c r="H8051" t="s">
        <v>2468</v>
      </c>
      <c r="I8051" s="1" t="str">
        <f t="shared" si="376"/>
        <v>Yes</v>
      </c>
      <c r="J8051" s="1" t="str">
        <f t="shared" si="377"/>
        <v>Yes</v>
      </c>
    </row>
    <row r="8052" spans="1:10" x14ac:dyDescent="0.2">
      <c r="A8052" t="s">
        <v>15999</v>
      </c>
      <c r="B8052"/>
      <c r="C8052" t="s">
        <v>2468</v>
      </c>
      <c r="D8052" t="s">
        <v>16000</v>
      </c>
      <c r="E8052">
        <v>0</v>
      </c>
      <c r="F8052">
        <v>0.10000000149011599</v>
      </c>
      <c r="G8052" s="1" t="str">
        <f t="shared" si="375"/>
        <v>NEUTRAL</v>
      </c>
      <c r="H8052" t="s">
        <v>2468</v>
      </c>
      <c r="I8052" s="1" t="str">
        <f t="shared" si="376"/>
        <v>Yes</v>
      </c>
      <c r="J8052" s="1" t="str">
        <f t="shared" si="377"/>
        <v>Yes</v>
      </c>
    </row>
    <row r="8053" spans="1:10" x14ac:dyDescent="0.2">
      <c r="A8053" t="s">
        <v>16001</v>
      </c>
      <c r="B8053"/>
      <c r="C8053" t="s">
        <v>2468</v>
      </c>
      <c r="D8053" t="s">
        <v>16002</v>
      </c>
      <c r="E8053">
        <v>0.10000000149011599</v>
      </c>
      <c r="F8053">
        <v>0.10000000149011599</v>
      </c>
      <c r="G8053" s="1" t="str">
        <f t="shared" si="375"/>
        <v>NEUTRAL</v>
      </c>
      <c r="H8053" t="s">
        <v>2468</v>
      </c>
      <c r="I8053" s="1" t="str">
        <f t="shared" si="376"/>
        <v>Yes</v>
      </c>
      <c r="J8053" s="1" t="str">
        <f t="shared" si="377"/>
        <v>Yes</v>
      </c>
    </row>
    <row r="8054" spans="1:10" x14ac:dyDescent="0.2">
      <c r="A8054" t="s">
        <v>16003</v>
      </c>
      <c r="B8054" t="s">
        <v>13</v>
      </c>
      <c r="C8054" t="s">
        <v>2469</v>
      </c>
      <c r="D8054" t="s">
        <v>16004</v>
      </c>
      <c r="E8054">
        <v>0</v>
      </c>
      <c r="F8054">
        <v>0</v>
      </c>
      <c r="G8054" s="1" t="str">
        <f t="shared" si="375"/>
        <v>NEUTRAL</v>
      </c>
      <c r="H8054" t="s">
        <v>2468</v>
      </c>
      <c r="I8054" s="1" t="str">
        <f t="shared" si="376"/>
        <v>No</v>
      </c>
      <c r="J8054" s="1" t="str">
        <f t="shared" si="377"/>
        <v>No</v>
      </c>
    </row>
    <row r="8055" spans="1:10" x14ac:dyDescent="0.2">
      <c r="A8055" t="s">
        <v>16005</v>
      </c>
      <c r="B8055"/>
      <c r="C8055" t="s">
        <v>2468</v>
      </c>
      <c r="D8055" t="s">
        <v>16006</v>
      </c>
      <c r="E8055">
        <v>0.20000000298023199</v>
      </c>
      <c r="F8055">
        <v>0.20000000298023199</v>
      </c>
      <c r="G8055" s="1" t="str">
        <f t="shared" si="375"/>
        <v>NEUTRAL</v>
      </c>
      <c r="H8055" t="s">
        <v>2468</v>
      </c>
      <c r="I8055" s="1" t="str">
        <f t="shared" si="376"/>
        <v>Yes</v>
      </c>
      <c r="J8055" s="1" t="str">
        <f t="shared" si="377"/>
        <v>Yes</v>
      </c>
    </row>
    <row r="8056" spans="1:10" x14ac:dyDescent="0.2">
      <c r="A8056" t="s">
        <v>16007</v>
      </c>
      <c r="B8056" t="s">
        <v>23</v>
      </c>
      <c r="C8056" t="s">
        <v>2470</v>
      </c>
      <c r="D8056" t="s">
        <v>16008</v>
      </c>
      <c r="E8056">
        <v>-0.20000000298023199</v>
      </c>
      <c r="F8056">
        <v>0.5</v>
      </c>
      <c r="G8056" s="1" t="str">
        <f t="shared" si="375"/>
        <v>NEUTRAL</v>
      </c>
      <c r="H8056" t="s">
        <v>2470</v>
      </c>
      <c r="I8056" s="1" t="str">
        <f t="shared" si="376"/>
        <v>No</v>
      </c>
      <c r="J8056" s="1" t="str">
        <f t="shared" si="377"/>
        <v>Yes</v>
      </c>
    </row>
    <row r="8057" spans="1:10" x14ac:dyDescent="0.2">
      <c r="A8057" t="s">
        <v>16009</v>
      </c>
      <c r="B8057" t="s">
        <v>10</v>
      </c>
      <c r="C8057" t="s">
        <v>2469</v>
      </c>
      <c r="D8057" t="s">
        <v>16010</v>
      </c>
      <c r="E8057">
        <v>0.89999997615814198</v>
      </c>
      <c r="F8057">
        <v>0.89999997615814198</v>
      </c>
      <c r="G8057" s="1" t="str">
        <f t="shared" si="375"/>
        <v>POSITIVE</v>
      </c>
      <c r="H8057" t="s">
        <v>2469</v>
      </c>
      <c r="I8057" s="1" t="str">
        <f t="shared" si="376"/>
        <v>Yes</v>
      </c>
      <c r="J8057" s="1" t="str">
        <f t="shared" si="377"/>
        <v>Yes</v>
      </c>
    </row>
    <row r="8058" spans="1:10" x14ac:dyDescent="0.2">
      <c r="A8058" t="s">
        <v>16011</v>
      </c>
      <c r="B8058" t="s">
        <v>13</v>
      </c>
      <c r="C8058" t="s">
        <v>2470</v>
      </c>
      <c r="D8058" t="s">
        <v>16012</v>
      </c>
      <c r="E8058">
        <v>-0.40000000596046398</v>
      </c>
      <c r="F8058">
        <v>0.80000001192092896</v>
      </c>
      <c r="G8058" s="1" t="str">
        <f t="shared" si="375"/>
        <v>NEGATIVE</v>
      </c>
      <c r="H8058" t="s">
        <v>2470</v>
      </c>
      <c r="I8058" s="1" t="str">
        <f t="shared" si="376"/>
        <v>Yes</v>
      </c>
      <c r="J8058" s="1" t="str">
        <f t="shared" si="377"/>
        <v>Yes</v>
      </c>
    </row>
    <row r="8059" spans="1:10" x14ac:dyDescent="0.2">
      <c r="A8059" t="s">
        <v>16013</v>
      </c>
      <c r="B8059"/>
      <c r="C8059" t="s">
        <v>2468</v>
      </c>
      <c r="D8059" t="s">
        <v>16014</v>
      </c>
      <c r="E8059">
        <v>0</v>
      </c>
      <c r="F8059">
        <v>0</v>
      </c>
      <c r="G8059" s="1" t="str">
        <f t="shared" si="375"/>
        <v>NEUTRAL</v>
      </c>
      <c r="H8059" t="s">
        <v>2468</v>
      </c>
      <c r="I8059" s="1" t="str">
        <f t="shared" si="376"/>
        <v>Yes</v>
      </c>
      <c r="J8059" s="1" t="str">
        <f t="shared" si="377"/>
        <v>Yes</v>
      </c>
    </row>
    <row r="8060" spans="1:10" x14ac:dyDescent="0.2">
      <c r="A8060" t="s">
        <v>16015</v>
      </c>
      <c r="B8060" t="s">
        <v>13</v>
      </c>
      <c r="C8060" t="s">
        <v>2470</v>
      </c>
      <c r="D8060" t="s">
        <v>16016</v>
      </c>
      <c r="E8060">
        <v>-0.10000000149011599</v>
      </c>
      <c r="F8060">
        <v>0.10000000149011599</v>
      </c>
      <c r="G8060" s="1" t="str">
        <f t="shared" si="375"/>
        <v>NEUTRAL</v>
      </c>
      <c r="H8060" t="s">
        <v>2468</v>
      </c>
      <c r="I8060" s="1" t="str">
        <f t="shared" si="376"/>
        <v>No</v>
      </c>
      <c r="J8060" s="1" t="str">
        <f t="shared" si="377"/>
        <v>No</v>
      </c>
    </row>
    <row r="8061" spans="1:10" x14ac:dyDescent="0.2">
      <c r="A8061" t="s">
        <v>16017</v>
      </c>
      <c r="B8061"/>
      <c r="C8061" t="s">
        <v>2469</v>
      </c>
      <c r="D8061" t="s">
        <v>16018</v>
      </c>
      <c r="E8061">
        <v>0.20000000298023199</v>
      </c>
      <c r="F8061">
        <v>0.20000000298023199</v>
      </c>
      <c r="G8061" s="1" t="str">
        <f t="shared" si="375"/>
        <v>NEUTRAL</v>
      </c>
      <c r="H8061" t="s">
        <v>2468</v>
      </c>
      <c r="I8061" s="1" t="str">
        <f t="shared" si="376"/>
        <v>No</v>
      </c>
      <c r="J8061" s="1" t="str">
        <f t="shared" si="377"/>
        <v>No</v>
      </c>
    </row>
    <row r="8062" spans="1:10" x14ac:dyDescent="0.2">
      <c r="A8062" t="s">
        <v>16019</v>
      </c>
      <c r="B8062"/>
      <c r="C8062" t="s">
        <v>2468</v>
      </c>
      <c r="D8062" t="s">
        <v>16020</v>
      </c>
      <c r="E8062">
        <v>0.89999997615814198</v>
      </c>
      <c r="F8062">
        <v>0.89999997615814198</v>
      </c>
      <c r="G8062" s="1" t="str">
        <f t="shared" si="375"/>
        <v>POSITIVE</v>
      </c>
      <c r="H8062" t="s">
        <v>2468</v>
      </c>
      <c r="I8062" s="1" t="str">
        <f t="shared" si="376"/>
        <v>No</v>
      </c>
      <c r="J8062" s="1" t="str">
        <f t="shared" si="377"/>
        <v>Yes</v>
      </c>
    </row>
    <row r="8063" spans="1:10" x14ac:dyDescent="0.2">
      <c r="A8063" t="s">
        <v>16021</v>
      </c>
      <c r="B8063"/>
      <c r="C8063" t="s">
        <v>2468</v>
      </c>
      <c r="D8063" t="s">
        <v>16022</v>
      </c>
      <c r="E8063">
        <v>0.89999997615814198</v>
      </c>
      <c r="F8063">
        <v>0.89999997615814198</v>
      </c>
      <c r="G8063" s="1" t="str">
        <f t="shared" si="375"/>
        <v>POSITIVE</v>
      </c>
      <c r="H8063" t="s">
        <v>2468</v>
      </c>
      <c r="I8063" s="1" t="str">
        <f t="shared" si="376"/>
        <v>No</v>
      </c>
      <c r="J8063" s="1" t="str">
        <f t="shared" si="377"/>
        <v>Yes</v>
      </c>
    </row>
    <row r="8064" spans="1:10" x14ac:dyDescent="0.2">
      <c r="A8064" t="s">
        <v>16023</v>
      </c>
      <c r="B8064"/>
      <c r="C8064" t="s">
        <v>2469</v>
      </c>
      <c r="D8064" t="s">
        <v>16024</v>
      </c>
      <c r="E8064">
        <v>0.10000000149011599</v>
      </c>
      <c r="F8064">
        <v>0.30000001192092801</v>
      </c>
      <c r="G8064" s="1" t="str">
        <f t="shared" si="375"/>
        <v>NEUTRAL</v>
      </c>
      <c r="H8064" t="s">
        <v>2468</v>
      </c>
      <c r="I8064" s="1" t="str">
        <f t="shared" si="376"/>
        <v>No</v>
      </c>
      <c r="J8064" s="1" t="str">
        <f t="shared" si="377"/>
        <v>No</v>
      </c>
    </row>
    <row r="8065" spans="1:10" x14ac:dyDescent="0.2">
      <c r="A8065" t="s">
        <v>16025</v>
      </c>
      <c r="B8065"/>
      <c r="C8065" t="s">
        <v>2468</v>
      </c>
      <c r="D8065" t="s">
        <v>16026</v>
      </c>
      <c r="E8065">
        <v>0.30000001192092801</v>
      </c>
      <c r="F8065">
        <v>0.30000001192092801</v>
      </c>
      <c r="G8065" s="1" t="str">
        <f t="shared" si="375"/>
        <v>POSITIVE</v>
      </c>
      <c r="H8065" t="s">
        <v>2468</v>
      </c>
      <c r="I8065" s="1" t="str">
        <f t="shared" si="376"/>
        <v>No</v>
      </c>
      <c r="J8065" s="1" t="str">
        <f t="shared" si="377"/>
        <v>Yes</v>
      </c>
    </row>
    <row r="8066" spans="1:10" x14ac:dyDescent="0.2">
      <c r="A8066" t="s">
        <v>16027</v>
      </c>
      <c r="B8066" t="s">
        <v>18</v>
      </c>
      <c r="C8066" t="s">
        <v>2469</v>
      </c>
      <c r="D8066" t="s">
        <v>16028</v>
      </c>
      <c r="E8066">
        <v>0.80000001192092896</v>
      </c>
      <c r="F8066">
        <v>0.80000001192092896</v>
      </c>
      <c r="G8066" s="1" t="str">
        <f t="shared" si="375"/>
        <v>POSITIVE</v>
      </c>
      <c r="H8066" t="s">
        <v>2469</v>
      </c>
      <c r="I8066" s="1" t="str">
        <f t="shared" si="376"/>
        <v>Yes</v>
      </c>
      <c r="J8066" s="1" t="str">
        <f t="shared" si="377"/>
        <v>Yes</v>
      </c>
    </row>
    <row r="8067" spans="1:10" x14ac:dyDescent="0.2">
      <c r="A8067" t="s">
        <v>16029</v>
      </c>
      <c r="B8067"/>
      <c r="C8067" t="s">
        <v>2468</v>
      </c>
      <c r="D8067" t="s">
        <v>16030</v>
      </c>
      <c r="E8067">
        <v>0</v>
      </c>
      <c r="F8067">
        <v>0.20000000298023199</v>
      </c>
      <c r="G8067" s="1" t="str">
        <f t="shared" si="375"/>
        <v>NEUTRAL</v>
      </c>
      <c r="H8067" t="s">
        <v>2468</v>
      </c>
      <c r="I8067" s="1" t="str">
        <f t="shared" si="376"/>
        <v>Yes</v>
      </c>
      <c r="J8067" s="1" t="str">
        <f t="shared" si="377"/>
        <v>Yes</v>
      </c>
    </row>
    <row r="8068" spans="1:10" x14ac:dyDescent="0.2">
      <c r="A8068" t="s">
        <v>16031</v>
      </c>
      <c r="B8068"/>
      <c r="C8068" t="s">
        <v>2468</v>
      </c>
      <c r="D8068" t="s">
        <v>16032</v>
      </c>
      <c r="E8068">
        <v>0</v>
      </c>
      <c r="F8068">
        <v>0</v>
      </c>
      <c r="G8068" s="1" t="str">
        <f t="shared" ref="G8068:G8131" si="378">+IF(E8068&lt;=-0.25,"NEGATIVE",IF(E8068&lt;=0.25,"NEUTRAL",IF(E8068&lt;=1,"POSITIVE","Check")))</f>
        <v>NEUTRAL</v>
      </c>
      <c r="H8068" t="s">
        <v>2468</v>
      </c>
      <c r="I8068" s="1" t="str">
        <f t="shared" ref="I8068:I8131" si="379">+IF(G8068=C8068,"Yes","No")</f>
        <v>Yes</v>
      </c>
      <c r="J8068" s="1" t="str">
        <f t="shared" ref="J8068:J8131" si="380">+IF(H8068=C8068,"Yes","No")</f>
        <v>Yes</v>
      </c>
    </row>
    <row r="8069" spans="1:10" x14ac:dyDescent="0.2">
      <c r="A8069" t="s">
        <v>16033</v>
      </c>
      <c r="B8069"/>
      <c r="C8069" t="s">
        <v>2469</v>
      </c>
      <c r="D8069" t="s">
        <v>16034</v>
      </c>
      <c r="E8069">
        <v>0.20000000298023199</v>
      </c>
      <c r="F8069">
        <v>0.60000002384185702</v>
      </c>
      <c r="G8069" s="1" t="str">
        <f t="shared" si="378"/>
        <v>NEUTRAL</v>
      </c>
      <c r="H8069" t="s">
        <v>2468</v>
      </c>
      <c r="I8069" s="1" t="str">
        <f t="shared" si="379"/>
        <v>No</v>
      </c>
      <c r="J8069" s="1" t="str">
        <f t="shared" si="380"/>
        <v>No</v>
      </c>
    </row>
    <row r="8070" spans="1:10" x14ac:dyDescent="0.2">
      <c r="A8070" t="s">
        <v>16035</v>
      </c>
      <c r="B8070"/>
      <c r="C8070" t="s">
        <v>2468</v>
      </c>
      <c r="D8070" t="s">
        <v>16036</v>
      </c>
      <c r="E8070">
        <v>0.5</v>
      </c>
      <c r="F8070">
        <v>0.5</v>
      </c>
      <c r="G8070" s="1" t="str">
        <f t="shared" si="378"/>
        <v>POSITIVE</v>
      </c>
      <c r="H8070" t="s">
        <v>2468</v>
      </c>
      <c r="I8070" s="1" t="str">
        <f t="shared" si="379"/>
        <v>No</v>
      </c>
      <c r="J8070" s="1" t="str">
        <f t="shared" si="380"/>
        <v>Yes</v>
      </c>
    </row>
    <row r="8071" spans="1:10" x14ac:dyDescent="0.2">
      <c r="A8071" t="s">
        <v>16037</v>
      </c>
      <c r="B8071"/>
      <c r="C8071" t="s">
        <v>2468</v>
      </c>
      <c r="D8071" t="s">
        <v>16038</v>
      </c>
      <c r="E8071">
        <v>0.10000000149011599</v>
      </c>
      <c r="F8071">
        <v>0.40000000596046398</v>
      </c>
      <c r="G8071" s="1" t="str">
        <f t="shared" si="378"/>
        <v>NEUTRAL</v>
      </c>
      <c r="H8071" t="s">
        <v>2468</v>
      </c>
      <c r="I8071" s="1" t="str">
        <f t="shared" si="379"/>
        <v>Yes</v>
      </c>
      <c r="J8071" s="1" t="str">
        <f t="shared" si="380"/>
        <v>Yes</v>
      </c>
    </row>
    <row r="8072" spans="1:10" x14ac:dyDescent="0.2">
      <c r="A8072" t="s">
        <v>16039</v>
      </c>
      <c r="B8072"/>
      <c r="C8072" t="s">
        <v>2468</v>
      </c>
      <c r="D8072" t="s">
        <v>16040</v>
      </c>
      <c r="E8072">
        <v>-0.10000000149011599</v>
      </c>
      <c r="F8072">
        <v>0.10000000149011599</v>
      </c>
      <c r="G8072" s="1" t="str">
        <f t="shared" si="378"/>
        <v>NEUTRAL</v>
      </c>
      <c r="H8072" t="s">
        <v>2468</v>
      </c>
      <c r="I8072" s="1" t="str">
        <f t="shared" si="379"/>
        <v>Yes</v>
      </c>
      <c r="J8072" s="1" t="str">
        <f t="shared" si="380"/>
        <v>Yes</v>
      </c>
    </row>
    <row r="8073" spans="1:10" x14ac:dyDescent="0.2">
      <c r="A8073" t="s">
        <v>16041</v>
      </c>
      <c r="B8073" t="s">
        <v>10</v>
      </c>
      <c r="C8073" t="s">
        <v>2469</v>
      </c>
      <c r="D8073" t="s">
        <v>16042</v>
      </c>
      <c r="E8073">
        <v>-0.69999998807907104</v>
      </c>
      <c r="F8073">
        <v>0.69999998807907104</v>
      </c>
      <c r="G8073" s="1" t="str">
        <f t="shared" si="378"/>
        <v>NEGATIVE</v>
      </c>
      <c r="H8073" t="s">
        <v>2468</v>
      </c>
      <c r="I8073" s="1" t="str">
        <f t="shared" si="379"/>
        <v>No</v>
      </c>
      <c r="J8073" s="1" t="str">
        <f t="shared" si="380"/>
        <v>No</v>
      </c>
    </row>
    <row r="8074" spans="1:10" x14ac:dyDescent="0.2">
      <c r="A8074" t="s">
        <v>16043</v>
      </c>
      <c r="B8074"/>
      <c r="C8074" t="s">
        <v>2468</v>
      </c>
      <c r="D8074" t="s">
        <v>16044</v>
      </c>
      <c r="E8074">
        <v>-0.89999997615814198</v>
      </c>
      <c r="F8074">
        <v>0.89999997615814198</v>
      </c>
      <c r="G8074" s="1" t="str">
        <f t="shared" si="378"/>
        <v>NEGATIVE</v>
      </c>
      <c r="H8074" t="s">
        <v>2468</v>
      </c>
      <c r="I8074" s="1" t="str">
        <f t="shared" si="379"/>
        <v>No</v>
      </c>
      <c r="J8074" s="1" t="str">
        <f t="shared" si="380"/>
        <v>Yes</v>
      </c>
    </row>
    <row r="8075" spans="1:10" x14ac:dyDescent="0.2">
      <c r="A8075" t="s">
        <v>16045</v>
      </c>
      <c r="B8075" t="s">
        <v>10</v>
      </c>
      <c r="C8075" t="s">
        <v>2470</v>
      </c>
      <c r="D8075" t="s">
        <v>16046</v>
      </c>
      <c r="E8075">
        <v>-0.40000000596046398</v>
      </c>
      <c r="F8075">
        <v>1</v>
      </c>
      <c r="G8075" s="1" t="str">
        <f t="shared" si="378"/>
        <v>NEGATIVE</v>
      </c>
      <c r="H8075" t="s">
        <v>2470</v>
      </c>
      <c r="I8075" s="1" t="str">
        <f t="shared" si="379"/>
        <v>Yes</v>
      </c>
      <c r="J8075" s="1" t="str">
        <f t="shared" si="380"/>
        <v>Yes</v>
      </c>
    </row>
    <row r="8076" spans="1:10" x14ac:dyDescent="0.2">
      <c r="A8076" t="s">
        <v>16047</v>
      </c>
      <c r="B8076" t="s">
        <v>38</v>
      </c>
      <c r="C8076" t="s">
        <v>2470</v>
      </c>
      <c r="D8076" t="s">
        <v>16048</v>
      </c>
      <c r="E8076">
        <v>0</v>
      </c>
      <c r="F8076">
        <v>0</v>
      </c>
      <c r="G8076" s="1" t="str">
        <f t="shared" si="378"/>
        <v>NEUTRAL</v>
      </c>
      <c r="H8076" t="s">
        <v>2468</v>
      </c>
      <c r="I8076" s="1" t="str">
        <f t="shared" si="379"/>
        <v>No</v>
      </c>
      <c r="J8076" s="1" t="str">
        <f t="shared" si="380"/>
        <v>No</v>
      </c>
    </row>
    <row r="8077" spans="1:10" x14ac:dyDescent="0.2">
      <c r="A8077" t="s">
        <v>16049</v>
      </c>
      <c r="B8077"/>
      <c r="C8077" t="s">
        <v>2468</v>
      </c>
      <c r="D8077" t="s">
        <v>16050</v>
      </c>
      <c r="E8077">
        <v>0.40000000596046398</v>
      </c>
      <c r="F8077">
        <v>1.20000004768371</v>
      </c>
      <c r="G8077" s="1" t="str">
        <f t="shared" si="378"/>
        <v>POSITIVE</v>
      </c>
      <c r="H8077" t="s">
        <v>2469</v>
      </c>
      <c r="I8077" s="1" t="str">
        <f t="shared" si="379"/>
        <v>No</v>
      </c>
      <c r="J8077" s="1" t="str">
        <f t="shared" si="380"/>
        <v>No</v>
      </c>
    </row>
    <row r="8078" spans="1:10" x14ac:dyDescent="0.2">
      <c r="A8078" t="s">
        <v>16051</v>
      </c>
      <c r="B8078"/>
      <c r="C8078" t="s">
        <v>2468</v>
      </c>
      <c r="D8078" t="s">
        <v>16052</v>
      </c>
      <c r="E8078">
        <v>0</v>
      </c>
      <c r="F8078">
        <v>0</v>
      </c>
      <c r="G8078" s="1" t="str">
        <f t="shared" si="378"/>
        <v>NEUTRAL</v>
      </c>
      <c r="H8078" t="s">
        <v>2468</v>
      </c>
      <c r="I8078" s="1" t="str">
        <f t="shared" si="379"/>
        <v>Yes</v>
      </c>
      <c r="J8078" s="1" t="str">
        <f t="shared" si="380"/>
        <v>Yes</v>
      </c>
    </row>
    <row r="8079" spans="1:10" ht="32" x14ac:dyDescent="0.2">
      <c r="A8079" s="2" t="s">
        <v>16053</v>
      </c>
      <c r="B8079"/>
      <c r="C8079" t="s">
        <v>2468</v>
      </c>
      <c r="D8079" s="2" t="s">
        <v>16054</v>
      </c>
      <c r="E8079">
        <v>0</v>
      </c>
      <c r="F8079">
        <v>0</v>
      </c>
      <c r="G8079" s="1" t="str">
        <f t="shared" si="378"/>
        <v>NEUTRAL</v>
      </c>
      <c r="H8079" t="s">
        <v>2468</v>
      </c>
      <c r="I8079" s="1" t="str">
        <f t="shared" si="379"/>
        <v>Yes</v>
      </c>
      <c r="J8079" s="1" t="str">
        <f t="shared" si="380"/>
        <v>Yes</v>
      </c>
    </row>
    <row r="8080" spans="1:10" x14ac:dyDescent="0.2">
      <c r="A8080" t="s">
        <v>16055</v>
      </c>
      <c r="B8080"/>
      <c r="C8080" t="s">
        <v>2468</v>
      </c>
      <c r="D8080" t="s">
        <v>16056</v>
      </c>
      <c r="E8080">
        <v>0.10000000149011599</v>
      </c>
      <c r="F8080">
        <v>0.10000000149011599</v>
      </c>
      <c r="G8080" s="1" t="str">
        <f t="shared" si="378"/>
        <v>NEUTRAL</v>
      </c>
      <c r="H8080" t="s">
        <v>2468</v>
      </c>
      <c r="I8080" s="1" t="str">
        <f t="shared" si="379"/>
        <v>Yes</v>
      </c>
      <c r="J8080" s="1" t="str">
        <f t="shared" si="380"/>
        <v>Yes</v>
      </c>
    </row>
    <row r="8081" spans="1:10" x14ac:dyDescent="0.2">
      <c r="A8081" t="s">
        <v>16057</v>
      </c>
      <c r="B8081" t="s">
        <v>10</v>
      </c>
      <c r="C8081" t="s">
        <v>2469</v>
      </c>
      <c r="D8081" t="s">
        <v>16058</v>
      </c>
      <c r="E8081">
        <v>0.30000001192092801</v>
      </c>
      <c r="F8081">
        <v>0.69999998807907104</v>
      </c>
      <c r="G8081" s="1" t="str">
        <f t="shared" si="378"/>
        <v>POSITIVE</v>
      </c>
      <c r="H8081" t="s">
        <v>2469</v>
      </c>
      <c r="I8081" s="1" t="str">
        <f t="shared" si="379"/>
        <v>Yes</v>
      </c>
      <c r="J8081" s="1" t="str">
        <f t="shared" si="380"/>
        <v>Yes</v>
      </c>
    </row>
    <row r="8082" spans="1:10" x14ac:dyDescent="0.2">
      <c r="A8082" t="s">
        <v>16059</v>
      </c>
      <c r="B8082"/>
      <c r="C8082" t="s">
        <v>2468</v>
      </c>
      <c r="D8082" t="s">
        <v>16060</v>
      </c>
      <c r="E8082">
        <v>-0.40000000596046398</v>
      </c>
      <c r="F8082">
        <v>0.40000000596046398</v>
      </c>
      <c r="G8082" s="1" t="str">
        <f t="shared" si="378"/>
        <v>NEGATIVE</v>
      </c>
      <c r="H8082" t="s">
        <v>2470</v>
      </c>
      <c r="I8082" s="1" t="str">
        <f t="shared" si="379"/>
        <v>No</v>
      </c>
      <c r="J8082" s="1" t="str">
        <f t="shared" si="380"/>
        <v>No</v>
      </c>
    </row>
    <row r="8083" spans="1:10" x14ac:dyDescent="0.2">
      <c r="A8083" t="s">
        <v>16061</v>
      </c>
      <c r="B8083"/>
      <c r="C8083" t="s">
        <v>2468</v>
      </c>
      <c r="D8083" t="s">
        <v>16062</v>
      </c>
      <c r="E8083">
        <v>0.20000000298023199</v>
      </c>
      <c r="F8083">
        <v>0.40000000596046398</v>
      </c>
      <c r="G8083" s="1" t="str">
        <f t="shared" si="378"/>
        <v>NEUTRAL</v>
      </c>
      <c r="H8083" t="s">
        <v>2468</v>
      </c>
      <c r="I8083" s="1" t="str">
        <f t="shared" si="379"/>
        <v>Yes</v>
      </c>
      <c r="J8083" s="1" t="str">
        <f t="shared" si="380"/>
        <v>Yes</v>
      </c>
    </row>
    <row r="8084" spans="1:10" x14ac:dyDescent="0.2">
      <c r="A8084" t="s">
        <v>16063</v>
      </c>
      <c r="B8084"/>
      <c r="C8084" t="s">
        <v>2468</v>
      </c>
      <c r="D8084" t="s">
        <v>16064</v>
      </c>
      <c r="E8084">
        <v>0.10000000149011599</v>
      </c>
      <c r="F8084">
        <v>0.10000000149011599</v>
      </c>
      <c r="G8084" s="1" t="str">
        <f t="shared" si="378"/>
        <v>NEUTRAL</v>
      </c>
      <c r="H8084" t="s">
        <v>2468</v>
      </c>
      <c r="I8084" s="1" t="str">
        <f t="shared" si="379"/>
        <v>Yes</v>
      </c>
      <c r="J8084" s="1" t="str">
        <f t="shared" si="380"/>
        <v>Yes</v>
      </c>
    </row>
    <row r="8085" spans="1:10" x14ac:dyDescent="0.2">
      <c r="A8085" t="s">
        <v>16065</v>
      </c>
      <c r="B8085" t="s">
        <v>13</v>
      </c>
      <c r="C8085" t="s">
        <v>2469</v>
      </c>
      <c r="D8085" t="s">
        <v>16066</v>
      </c>
      <c r="E8085">
        <v>0</v>
      </c>
      <c r="F8085">
        <v>0</v>
      </c>
      <c r="G8085" s="1" t="str">
        <f t="shared" si="378"/>
        <v>NEUTRAL</v>
      </c>
      <c r="H8085" t="s">
        <v>2470</v>
      </c>
      <c r="I8085" s="1" t="str">
        <f t="shared" si="379"/>
        <v>No</v>
      </c>
      <c r="J8085" s="1" t="str">
        <f t="shared" si="380"/>
        <v>No</v>
      </c>
    </row>
    <row r="8086" spans="1:10" x14ac:dyDescent="0.2">
      <c r="A8086" t="s">
        <v>16067</v>
      </c>
      <c r="B8086"/>
      <c r="C8086" t="s">
        <v>2468</v>
      </c>
      <c r="D8086" t="s">
        <v>16068</v>
      </c>
      <c r="E8086">
        <v>0</v>
      </c>
      <c r="F8086">
        <v>0</v>
      </c>
      <c r="G8086" s="1" t="str">
        <f t="shared" si="378"/>
        <v>NEUTRAL</v>
      </c>
      <c r="H8086" t="s">
        <v>2468</v>
      </c>
      <c r="I8086" s="1" t="str">
        <f t="shared" si="379"/>
        <v>Yes</v>
      </c>
      <c r="J8086" s="1" t="str">
        <f t="shared" si="380"/>
        <v>Yes</v>
      </c>
    </row>
    <row r="8087" spans="1:10" x14ac:dyDescent="0.2">
      <c r="A8087" t="s">
        <v>16069</v>
      </c>
      <c r="B8087"/>
      <c r="C8087" t="s">
        <v>2468</v>
      </c>
      <c r="D8087" t="s">
        <v>16070</v>
      </c>
      <c r="E8087">
        <v>0.89999997615814198</v>
      </c>
      <c r="F8087">
        <v>0.89999997615814198</v>
      </c>
      <c r="G8087" s="1" t="str">
        <f t="shared" si="378"/>
        <v>POSITIVE</v>
      </c>
      <c r="H8087" t="s">
        <v>2468</v>
      </c>
      <c r="I8087" s="1" t="str">
        <f t="shared" si="379"/>
        <v>No</v>
      </c>
      <c r="J8087" s="1" t="str">
        <f t="shared" si="380"/>
        <v>Yes</v>
      </c>
    </row>
    <row r="8088" spans="1:10" x14ac:dyDescent="0.2">
      <c r="A8088" t="s">
        <v>16071</v>
      </c>
      <c r="B8088"/>
      <c r="C8088" t="s">
        <v>2468</v>
      </c>
      <c r="D8088" t="s">
        <v>16072</v>
      </c>
      <c r="E8088">
        <v>0.89999997615814198</v>
      </c>
      <c r="F8088">
        <v>0.89999997615814198</v>
      </c>
      <c r="G8088" s="1" t="str">
        <f t="shared" si="378"/>
        <v>POSITIVE</v>
      </c>
      <c r="H8088" t="s">
        <v>2469</v>
      </c>
      <c r="I8088" s="1" t="str">
        <f t="shared" si="379"/>
        <v>No</v>
      </c>
      <c r="J8088" s="1" t="str">
        <f t="shared" si="380"/>
        <v>No</v>
      </c>
    </row>
    <row r="8089" spans="1:10" x14ac:dyDescent="0.2">
      <c r="A8089" t="s">
        <v>16073</v>
      </c>
      <c r="B8089" t="s">
        <v>10</v>
      </c>
      <c r="C8089" t="s">
        <v>2469</v>
      </c>
      <c r="D8089" t="s">
        <v>16074</v>
      </c>
      <c r="E8089">
        <v>0.89999997615814198</v>
      </c>
      <c r="F8089">
        <v>0.89999997615814198</v>
      </c>
      <c r="G8089" s="1" t="str">
        <f t="shared" si="378"/>
        <v>POSITIVE</v>
      </c>
      <c r="H8089" t="s">
        <v>2469</v>
      </c>
      <c r="I8089" s="1" t="str">
        <f t="shared" si="379"/>
        <v>Yes</v>
      </c>
      <c r="J8089" s="1" t="str">
        <f t="shared" si="380"/>
        <v>Yes</v>
      </c>
    </row>
    <row r="8090" spans="1:10" x14ac:dyDescent="0.2">
      <c r="A8090" t="s">
        <v>16075</v>
      </c>
      <c r="B8090"/>
      <c r="C8090" t="s">
        <v>2468</v>
      </c>
      <c r="D8090" t="s">
        <v>16076</v>
      </c>
      <c r="E8090">
        <v>0.60000002384185702</v>
      </c>
      <c r="F8090">
        <v>0.60000002384185702</v>
      </c>
      <c r="G8090" s="1" t="str">
        <f t="shared" si="378"/>
        <v>POSITIVE</v>
      </c>
      <c r="H8090" t="s">
        <v>2469</v>
      </c>
      <c r="I8090" s="1" t="str">
        <f t="shared" si="379"/>
        <v>No</v>
      </c>
      <c r="J8090" s="1" t="str">
        <f t="shared" si="380"/>
        <v>No</v>
      </c>
    </row>
    <row r="8091" spans="1:10" x14ac:dyDescent="0.2">
      <c r="A8091" t="s">
        <v>16077</v>
      </c>
      <c r="B8091" t="s">
        <v>18</v>
      </c>
      <c r="C8091" t="s">
        <v>2470</v>
      </c>
      <c r="D8091" t="s">
        <v>16078</v>
      </c>
      <c r="E8091">
        <v>0.40000000596046398</v>
      </c>
      <c r="F8091">
        <v>0.40000000596046398</v>
      </c>
      <c r="G8091" s="1" t="str">
        <f t="shared" si="378"/>
        <v>POSITIVE</v>
      </c>
      <c r="H8091" t="s">
        <v>2470</v>
      </c>
      <c r="I8091" s="1" t="str">
        <f t="shared" si="379"/>
        <v>No</v>
      </c>
      <c r="J8091" s="1" t="str">
        <f t="shared" si="380"/>
        <v>Yes</v>
      </c>
    </row>
    <row r="8092" spans="1:10" x14ac:dyDescent="0.2">
      <c r="A8092" t="s">
        <v>16079</v>
      </c>
      <c r="B8092"/>
      <c r="C8092" t="s">
        <v>2468</v>
      </c>
      <c r="D8092" t="s">
        <v>16080</v>
      </c>
      <c r="E8092">
        <v>0</v>
      </c>
      <c r="F8092">
        <v>0.40000000596046398</v>
      </c>
      <c r="G8092" s="1" t="str">
        <f t="shared" si="378"/>
        <v>NEUTRAL</v>
      </c>
      <c r="H8092" t="s">
        <v>2468</v>
      </c>
      <c r="I8092" s="1" t="str">
        <f t="shared" si="379"/>
        <v>Yes</v>
      </c>
      <c r="J8092" s="1" t="str">
        <f t="shared" si="380"/>
        <v>Yes</v>
      </c>
    </row>
    <row r="8093" spans="1:10" x14ac:dyDescent="0.2">
      <c r="A8093" t="s">
        <v>16081</v>
      </c>
      <c r="B8093" t="s">
        <v>13</v>
      </c>
      <c r="C8093" t="s">
        <v>2469</v>
      </c>
      <c r="D8093" t="s">
        <v>16082</v>
      </c>
      <c r="E8093">
        <v>0.20000000298023199</v>
      </c>
      <c r="F8093">
        <v>0.20000000298023199</v>
      </c>
      <c r="G8093" s="1" t="str">
        <f t="shared" si="378"/>
        <v>NEUTRAL</v>
      </c>
      <c r="H8093" t="s">
        <v>2468</v>
      </c>
      <c r="I8093" s="1" t="str">
        <f t="shared" si="379"/>
        <v>No</v>
      </c>
      <c r="J8093" s="1" t="str">
        <f t="shared" si="380"/>
        <v>No</v>
      </c>
    </row>
    <row r="8094" spans="1:10" x14ac:dyDescent="0.2">
      <c r="A8094" t="s">
        <v>16083</v>
      </c>
      <c r="B8094"/>
      <c r="C8094" t="s">
        <v>2468</v>
      </c>
      <c r="D8094" t="s">
        <v>16084</v>
      </c>
      <c r="E8094">
        <v>0</v>
      </c>
      <c r="F8094">
        <v>0.10000000149011599</v>
      </c>
      <c r="G8094" s="1" t="str">
        <f t="shared" si="378"/>
        <v>NEUTRAL</v>
      </c>
      <c r="H8094" t="s">
        <v>2470</v>
      </c>
      <c r="I8094" s="1" t="str">
        <f t="shared" si="379"/>
        <v>Yes</v>
      </c>
      <c r="J8094" s="1" t="str">
        <f t="shared" si="380"/>
        <v>No</v>
      </c>
    </row>
    <row r="8095" spans="1:10" x14ac:dyDescent="0.2">
      <c r="A8095" t="s">
        <v>16085</v>
      </c>
      <c r="B8095"/>
      <c r="C8095" t="s">
        <v>2468</v>
      </c>
      <c r="D8095" t="s">
        <v>16086</v>
      </c>
      <c r="E8095">
        <v>0</v>
      </c>
      <c r="F8095">
        <v>0</v>
      </c>
      <c r="G8095" s="1" t="str">
        <f t="shared" si="378"/>
        <v>NEUTRAL</v>
      </c>
      <c r="H8095" t="s">
        <v>2468</v>
      </c>
      <c r="I8095" s="1" t="str">
        <f t="shared" si="379"/>
        <v>Yes</v>
      </c>
      <c r="J8095" s="1" t="str">
        <f t="shared" si="380"/>
        <v>Yes</v>
      </c>
    </row>
    <row r="8096" spans="1:10" x14ac:dyDescent="0.2">
      <c r="A8096" t="s">
        <v>16087</v>
      </c>
      <c r="B8096" t="s">
        <v>13</v>
      </c>
      <c r="C8096" t="s">
        <v>2469</v>
      </c>
      <c r="D8096" t="s">
        <v>16088</v>
      </c>
      <c r="E8096">
        <v>0</v>
      </c>
      <c r="F8096">
        <v>0</v>
      </c>
      <c r="G8096" s="1" t="str">
        <f t="shared" si="378"/>
        <v>NEUTRAL</v>
      </c>
      <c r="H8096" t="s">
        <v>2468</v>
      </c>
      <c r="I8096" s="1" t="str">
        <f t="shared" si="379"/>
        <v>No</v>
      </c>
      <c r="J8096" s="1" t="str">
        <f t="shared" si="380"/>
        <v>No</v>
      </c>
    </row>
    <row r="8097" spans="1:10" x14ac:dyDescent="0.2">
      <c r="A8097" t="s">
        <v>16089</v>
      </c>
      <c r="B8097" t="s">
        <v>18</v>
      </c>
      <c r="C8097" t="s">
        <v>2469</v>
      </c>
      <c r="D8097" t="s">
        <v>16090</v>
      </c>
      <c r="E8097">
        <v>0.30000001192092801</v>
      </c>
      <c r="F8097">
        <v>0.60000002384185702</v>
      </c>
      <c r="G8097" s="1" t="str">
        <f t="shared" si="378"/>
        <v>POSITIVE</v>
      </c>
      <c r="H8097" t="s">
        <v>2468</v>
      </c>
      <c r="I8097" s="1" t="str">
        <f t="shared" si="379"/>
        <v>Yes</v>
      </c>
      <c r="J8097" s="1" t="str">
        <f t="shared" si="380"/>
        <v>No</v>
      </c>
    </row>
    <row r="8098" spans="1:10" x14ac:dyDescent="0.2">
      <c r="A8098" t="s">
        <v>16091</v>
      </c>
      <c r="B8098" t="s">
        <v>28</v>
      </c>
      <c r="C8098" t="s">
        <v>2469</v>
      </c>
      <c r="D8098" t="s">
        <v>16092</v>
      </c>
      <c r="E8098">
        <v>0</v>
      </c>
      <c r="F8098">
        <v>0</v>
      </c>
      <c r="G8098" s="1" t="str">
        <f t="shared" si="378"/>
        <v>NEUTRAL</v>
      </c>
      <c r="H8098" t="s">
        <v>2468</v>
      </c>
      <c r="I8098" s="1" t="str">
        <f t="shared" si="379"/>
        <v>No</v>
      </c>
      <c r="J8098" s="1" t="str">
        <f t="shared" si="380"/>
        <v>No</v>
      </c>
    </row>
    <row r="8099" spans="1:10" x14ac:dyDescent="0.2">
      <c r="A8099" t="s">
        <v>16093</v>
      </c>
      <c r="B8099" t="s">
        <v>7</v>
      </c>
      <c r="C8099" t="s">
        <v>2470</v>
      </c>
      <c r="D8099" t="s">
        <v>16094</v>
      </c>
      <c r="E8099">
        <v>-0.10000000149011599</v>
      </c>
      <c r="F8099">
        <v>0.10000000149011599</v>
      </c>
      <c r="G8099" s="1" t="str">
        <f t="shared" si="378"/>
        <v>NEUTRAL</v>
      </c>
      <c r="H8099" t="s">
        <v>2468</v>
      </c>
      <c r="I8099" s="1" t="str">
        <f t="shared" si="379"/>
        <v>No</v>
      </c>
      <c r="J8099" s="1" t="str">
        <f t="shared" si="380"/>
        <v>No</v>
      </c>
    </row>
    <row r="8100" spans="1:10" x14ac:dyDescent="0.2">
      <c r="A8100" t="s">
        <v>16095</v>
      </c>
      <c r="B8100"/>
      <c r="C8100" t="s">
        <v>2468</v>
      </c>
      <c r="D8100" t="s">
        <v>16096</v>
      </c>
      <c r="E8100">
        <v>-0.10000000149011599</v>
      </c>
      <c r="F8100">
        <v>0.10000000149011599</v>
      </c>
      <c r="G8100" s="1" t="str">
        <f t="shared" si="378"/>
        <v>NEUTRAL</v>
      </c>
      <c r="H8100" t="s">
        <v>2468</v>
      </c>
      <c r="I8100" s="1" t="str">
        <f t="shared" si="379"/>
        <v>Yes</v>
      </c>
      <c r="J8100" s="1" t="str">
        <f t="shared" si="380"/>
        <v>Yes</v>
      </c>
    </row>
    <row r="8101" spans="1:10" x14ac:dyDescent="0.2">
      <c r="A8101" t="s">
        <v>16097</v>
      </c>
      <c r="B8101" t="s">
        <v>10</v>
      </c>
      <c r="C8101" t="s">
        <v>2470</v>
      </c>
      <c r="D8101" t="s">
        <v>16098</v>
      </c>
      <c r="E8101">
        <v>-0.10000000149011599</v>
      </c>
      <c r="F8101">
        <v>0.10000000149011599</v>
      </c>
      <c r="G8101" s="1" t="str">
        <f t="shared" si="378"/>
        <v>NEUTRAL</v>
      </c>
      <c r="H8101" t="s">
        <v>2468</v>
      </c>
      <c r="I8101" s="1" t="str">
        <f t="shared" si="379"/>
        <v>No</v>
      </c>
      <c r="J8101" s="1" t="str">
        <f t="shared" si="380"/>
        <v>No</v>
      </c>
    </row>
    <row r="8102" spans="1:10" x14ac:dyDescent="0.2">
      <c r="A8102" t="s">
        <v>16099</v>
      </c>
      <c r="B8102"/>
      <c r="C8102" t="s">
        <v>2468</v>
      </c>
      <c r="D8102" t="s">
        <v>16100</v>
      </c>
      <c r="E8102">
        <v>0.40000000596046398</v>
      </c>
      <c r="F8102">
        <v>0.40000000596046398</v>
      </c>
      <c r="G8102" s="1" t="str">
        <f t="shared" si="378"/>
        <v>POSITIVE</v>
      </c>
      <c r="H8102" t="s">
        <v>2470</v>
      </c>
      <c r="I8102" s="1" t="str">
        <f t="shared" si="379"/>
        <v>No</v>
      </c>
      <c r="J8102" s="1" t="str">
        <f t="shared" si="380"/>
        <v>No</v>
      </c>
    </row>
    <row r="8103" spans="1:10" x14ac:dyDescent="0.2">
      <c r="A8103" t="s">
        <v>16101</v>
      </c>
      <c r="B8103"/>
      <c r="C8103" t="s">
        <v>2468</v>
      </c>
      <c r="D8103" t="s">
        <v>16102</v>
      </c>
      <c r="E8103">
        <v>-0.10000000149011599</v>
      </c>
      <c r="F8103">
        <v>0.10000000149011599</v>
      </c>
      <c r="G8103" s="1" t="str">
        <f t="shared" si="378"/>
        <v>NEUTRAL</v>
      </c>
      <c r="H8103" t="s">
        <v>2468</v>
      </c>
      <c r="I8103" s="1" t="str">
        <f t="shared" si="379"/>
        <v>Yes</v>
      </c>
      <c r="J8103" s="1" t="str">
        <f t="shared" si="380"/>
        <v>Yes</v>
      </c>
    </row>
    <row r="8104" spans="1:10" x14ac:dyDescent="0.2">
      <c r="A8104" t="s">
        <v>16103</v>
      </c>
      <c r="B8104"/>
      <c r="C8104" t="s">
        <v>2468</v>
      </c>
      <c r="D8104" t="s">
        <v>16104</v>
      </c>
      <c r="E8104">
        <v>0</v>
      </c>
      <c r="F8104">
        <v>0</v>
      </c>
      <c r="G8104" s="1" t="str">
        <f t="shared" si="378"/>
        <v>NEUTRAL</v>
      </c>
      <c r="H8104" t="s">
        <v>2468</v>
      </c>
      <c r="I8104" s="1" t="str">
        <f t="shared" si="379"/>
        <v>Yes</v>
      </c>
      <c r="J8104" s="1" t="str">
        <f t="shared" si="380"/>
        <v>Yes</v>
      </c>
    </row>
    <row r="8105" spans="1:10" x14ac:dyDescent="0.2">
      <c r="A8105" t="s">
        <v>16105</v>
      </c>
      <c r="B8105"/>
      <c r="C8105" t="s">
        <v>2468</v>
      </c>
      <c r="D8105" t="s">
        <v>16106</v>
      </c>
      <c r="E8105">
        <v>0</v>
      </c>
      <c r="F8105">
        <v>0</v>
      </c>
      <c r="G8105" s="1" t="str">
        <f t="shared" si="378"/>
        <v>NEUTRAL</v>
      </c>
      <c r="H8105" t="s">
        <v>2468</v>
      </c>
      <c r="I8105" s="1" t="str">
        <f t="shared" si="379"/>
        <v>Yes</v>
      </c>
      <c r="J8105" s="1" t="str">
        <f t="shared" si="380"/>
        <v>Yes</v>
      </c>
    </row>
    <row r="8106" spans="1:10" x14ac:dyDescent="0.2">
      <c r="A8106" t="s">
        <v>16107</v>
      </c>
      <c r="B8106"/>
      <c r="C8106" t="s">
        <v>2468</v>
      </c>
      <c r="D8106" t="s">
        <v>16108</v>
      </c>
      <c r="E8106">
        <v>0.20000000298023199</v>
      </c>
      <c r="F8106">
        <v>0.40000000596046398</v>
      </c>
      <c r="G8106" s="1" t="str">
        <f t="shared" si="378"/>
        <v>NEUTRAL</v>
      </c>
      <c r="H8106" t="s">
        <v>2469</v>
      </c>
      <c r="I8106" s="1" t="str">
        <f t="shared" si="379"/>
        <v>Yes</v>
      </c>
      <c r="J8106" s="1" t="str">
        <f t="shared" si="380"/>
        <v>No</v>
      </c>
    </row>
    <row r="8107" spans="1:10" x14ac:dyDescent="0.2">
      <c r="A8107" t="s">
        <v>16109</v>
      </c>
      <c r="B8107"/>
      <c r="C8107" t="s">
        <v>2468</v>
      </c>
      <c r="D8107" t="s">
        <v>16110</v>
      </c>
      <c r="E8107">
        <v>0</v>
      </c>
      <c r="F8107">
        <v>0</v>
      </c>
      <c r="G8107" s="1" t="str">
        <f t="shared" si="378"/>
        <v>NEUTRAL</v>
      </c>
      <c r="H8107" t="s">
        <v>2468</v>
      </c>
      <c r="I8107" s="1" t="str">
        <f t="shared" si="379"/>
        <v>Yes</v>
      </c>
      <c r="J8107" s="1" t="str">
        <f t="shared" si="380"/>
        <v>Yes</v>
      </c>
    </row>
    <row r="8108" spans="1:10" x14ac:dyDescent="0.2">
      <c r="A8108" t="s">
        <v>16111</v>
      </c>
      <c r="B8108"/>
      <c r="C8108" t="s">
        <v>2468</v>
      </c>
      <c r="D8108" t="s">
        <v>16112</v>
      </c>
      <c r="E8108">
        <v>0.40000000596046398</v>
      </c>
      <c r="F8108">
        <v>0.40000000596046398</v>
      </c>
      <c r="G8108" s="1" t="str">
        <f t="shared" si="378"/>
        <v>POSITIVE</v>
      </c>
      <c r="H8108" t="s">
        <v>2468</v>
      </c>
      <c r="I8108" s="1" t="str">
        <f t="shared" si="379"/>
        <v>No</v>
      </c>
      <c r="J8108" s="1" t="str">
        <f t="shared" si="380"/>
        <v>Yes</v>
      </c>
    </row>
    <row r="8109" spans="1:10" x14ac:dyDescent="0.2">
      <c r="A8109" t="s">
        <v>16113</v>
      </c>
      <c r="B8109" t="s">
        <v>28</v>
      </c>
      <c r="C8109" t="s">
        <v>2470</v>
      </c>
      <c r="D8109" t="s">
        <v>16114</v>
      </c>
      <c r="E8109">
        <v>0</v>
      </c>
      <c r="F8109">
        <v>0.60000002384185702</v>
      </c>
      <c r="G8109" s="1" t="str">
        <f t="shared" si="378"/>
        <v>NEUTRAL</v>
      </c>
      <c r="H8109" t="s">
        <v>2468</v>
      </c>
      <c r="I8109" s="1" t="str">
        <f t="shared" si="379"/>
        <v>No</v>
      </c>
      <c r="J8109" s="1" t="str">
        <f t="shared" si="380"/>
        <v>No</v>
      </c>
    </row>
    <row r="8110" spans="1:10" x14ac:dyDescent="0.2">
      <c r="A8110" t="s">
        <v>16115</v>
      </c>
      <c r="B8110" t="s">
        <v>13</v>
      </c>
      <c r="C8110" t="s">
        <v>2469</v>
      </c>
      <c r="D8110" t="s">
        <v>16116</v>
      </c>
      <c r="E8110">
        <v>0</v>
      </c>
      <c r="F8110">
        <v>0</v>
      </c>
      <c r="G8110" s="1" t="str">
        <f t="shared" si="378"/>
        <v>NEUTRAL</v>
      </c>
      <c r="H8110" t="s">
        <v>2468</v>
      </c>
      <c r="I8110" s="1" t="str">
        <f t="shared" si="379"/>
        <v>No</v>
      </c>
      <c r="J8110" s="1" t="str">
        <f t="shared" si="380"/>
        <v>No</v>
      </c>
    </row>
    <row r="8111" spans="1:10" x14ac:dyDescent="0.2">
      <c r="A8111" t="s">
        <v>16117</v>
      </c>
      <c r="B8111"/>
      <c r="C8111" t="s">
        <v>2468</v>
      </c>
      <c r="D8111" t="s">
        <v>16118</v>
      </c>
      <c r="E8111">
        <v>0.10000000149011599</v>
      </c>
      <c r="F8111">
        <v>0.30000001192092801</v>
      </c>
      <c r="G8111" s="1" t="str">
        <f t="shared" si="378"/>
        <v>NEUTRAL</v>
      </c>
      <c r="H8111" t="s">
        <v>2468</v>
      </c>
      <c r="I8111" s="1" t="str">
        <f t="shared" si="379"/>
        <v>Yes</v>
      </c>
      <c r="J8111" s="1" t="str">
        <f t="shared" si="380"/>
        <v>Yes</v>
      </c>
    </row>
    <row r="8112" spans="1:10" x14ac:dyDescent="0.2">
      <c r="A8112" t="s">
        <v>16119</v>
      </c>
      <c r="B8112"/>
      <c r="C8112" t="s">
        <v>2468</v>
      </c>
      <c r="D8112" t="s">
        <v>16120</v>
      </c>
      <c r="E8112">
        <v>0</v>
      </c>
      <c r="F8112">
        <v>0</v>
      </c>
      <c r="G8112" s="1" t="str">
        <f t="shared" si="378"/>
        <v>NEUTRAL</v>
      </c>
      <c r="H8112" t="s">
        <v>2468</v>
      </c>
      <c r="I8112" s="1" t="str">
        <f t="shared" si="379"/>
        <v>Yes</v>
      </c>
      <c r="J8112" s="1" t="str">
        <f t="shared" si="380"/>
        <v>Yes</v>
      </c>
    </row>
    <row r="8113" spans="1:10" x14ac:dyDescent="0.2">
      <c r="A8113" t="s">
        <v>16121</v>
      </c>
      <c r="B8113"/>
      <c r="C8113" t="s">
        <v>2468</v>
      </c>
      <c r="D8113" t="s">
        <v>16122</v>
      </c>
      <c r="E8113">
        <v>0</v>
      </c>
      <c r="F8113">
        <v>0</v>
      </c>
      <c r="G8113" s="1" t="str">
        <f t="shared" si="378"/>
        <v>NEUTRAL</v>
      </c>
      <c r="H8113" t="s">
        <v>2468</v>
      </c>
      <c r="I8113" s="1" t="str">
        <f t="shared" si="379"/>
        <v>Yes</v>
      </c>
      <c r="J8113" s="1" t="str">
        <f t="shared" si="380"/>
        <v>Yes</v>
      </c>
    </row>
    <row r="8114" spans="1:10" x14ac:dyDescent="0.2">
      <c r="A8114" t="s">
        <v>16123</v>
      </c>
      <c r="B8114"/>
      <c r="C8114" t="s">
        <v>2468</v>
      </c>
      <c r="D8114" t="s">
        <v>16124</v>
      </c>
      <c r="E8114">
        <v>0.5</v>
      </c>
      <c r="F8114">
        <v>0.5</v>
      </c>
      <c r="G8114" s="1" t="str">
        <f t="shared" si="378"/>
        <v>POSITIVE</v>
      </c>
      <c r="H8114" t="s">
        <v>2468</v>
      </c>
      <c r="I8114" s="1" t="str">
        <f t="shared" si="379"/>
        <v>No</v>
      </c>
      <c r="J8114" s="1" t="str">
        <f t="shared" si="380"/>
        <v>Yes</v>
      </c>
    </row>
    <row r="8115" spans="1:10" x14ac:dyDescent="0.2">
      <c r="A8115" t="s">
        <v>16125</v>
      </c>
      <c r="B8115"/>
      <c r="C8115" t="s">
        <v>2468</v>
      </c>
      <c r="D8115" t="s">
        <v>16126</v>
      </c>
      <c r="E8115">
        <v>0.10000000149011599</v>
      </c>
      <c r="F8115">
        <v>0.10000000149011599</v>
      </c>
      <c r="G8115" s="1" t="str">
        <f t="shared" si="378"/>
        <v>NEUTRAL</v>
      </c>
      <c r="H8115" t="s">
        <v>2468</v>
      </c>
      <c r="I8115" s="1" t="str">
        <f t="shared" si="379"/>
        <v>Yes</v>
      </c>
      <c r="J8115" s="1" t="str">
        <f t="shared" si="380"/>
        <v>Yes</v>
      </c>
    </row>
    <row r="8116" spans="1:10" x14ac:dyDescent="0.2">
      <c r="A8116" t="s">
        <v>16127</v>
      </c>
      <c r="B8116"/>
      <c r="C8116" t="s">
        <v>2468</v>
      </c>
      <c r="D8116" t="s">
        <v>16128</v>
      </c>
      <c r="E8116">
        <v>-0.20000000298023199</v>
      </c>
      <c r="F8116">
        <v>0.20000000298023199</v>
      </c>
      <c r="G8116" s="1" t="str">
        <f t="shared" si="378"/>
        <v>NEUTRAL</v>
      </c>
      <c r="H8116" t="s">
        <v>2468</v>
      </c>
      <c r="I8116" s="1" t="str">
        <f t="shared" si="379"/>
        <v>Yes</v>
      </c>
      <c r="J8116" s="1" t="str">
        <f t="shared" si="380"/>
        <v>Yes</v>
      </c>
    </row>
    <row r="8117" spans="1:10" x14ac:dyDescent="0.2">
      <c r="A8117" t="s">
        <v>16129</v>
      </c>
      <c r="B8117"/>
      <c r="C8117" t="s">
        <v>2469</v>
      </c>
      <c r="D8117" t="s">
        <v>16130</v>
      </c>
      <c r="E8117">
        <v>0.40000000596046398</v>
      </c>
      <c r="F8117">
        <v>0.80000001192092896</v>
      </c>
      <c r="G8117" s="1" t="str">
        <f t="shared" si="378"/>
        <v>POSITIVE</v>
      </c>
      <c r="H8117" t="s">
        <v>2469</v>
      </c>
      <c r="I8117" s="1" t="str">
        <f t="shared" si="379"/>
        <v>Yes</v>
      </c>
      <c r="J8117" s="1" t="str">
        <f t="shared" si="380"/>
        <v>Yes</v>
      </c>
    </row>
    <row r="8118" spans="1:10" ht="32" x14ac:dyDescent="0.2">
      <c r="A8118" s="2" t="s">
        <v>16131</v>
      </c>
      <c r="B8118"/>
      <c r="C8118" t="s">
        <v>2468</v>
      </c>
      <c r="D8118" s="2" t="s">
        <v>16132</v>
      </c>
      <c r="E8118">
        <v>0.40000000596046398</v>
      </c>
      <c r="F8118">
        <v>0.89999997615814198</v>
      </c>
      <c r="G8118" s="1" t="str">
        <f t="shared" si="378"/>
        <v>POSITIVE</v>
      </c>
      <c r="H8118" t="s">
        <v>2468</v>
      </c>
      <c r="I8118" s="1" t="str">
        <f t="shared" si="379"/>
        <v>No</v>
      </c>
      <c r="J8118" s="1" t="str">
        <f t="shared" si="380"/>
        <v>Yes</v>
      </c>
    </row>
    <row r="8119" spans="1:10" x14ac:dyDescent="0.2">
      <c r="A8119" t="s">
        <v>16133</v>
      </c>
      <c r="B8119"/>
      <c r="C8119" t="s">
        <v>2468</v>
      </c>
      <c r="D8119" t="s">
        <v>16134</v>
      </c>
      <c r="E8119">
        <v>-0.20000000298023199</v>
      </c>
      <c r="F8119">
        <v>0.20000000298023199</v>
      </c>
      <c r="G8119" s="1" t="str">
        <f t="shared" si="378"/>
        <v>NEUTRAL</v>
      </c>
      <c r="H8119" t="s">
        <v>2468</v>
      </c>
      <c r="I8119" s="1" t="str">
        <f t="shared" si="379"/>
        <v>Yes</v>
      </c>
      <c r="J8119" s="1" t="str">
        <f t="shared" si="380"/>
        <v>Yes</v>
      </c>
    </row>
    <row r="8120" spans="1:10" x14ac:dyDescent="0.2">
      <c r="A8120" t="s">
        <v>16135</v>
      </c>
      <c r="B8120"/>
      <c r="C8120" t="s">
        <v>2468</v>
      </c>
      <c r="D8120" t="s">
        <v>16136</v>
      </c>
      <c r="E8120">
        <v>0</v>
      </c>
      <c r="F8120">
        <v>0.20000000298023199</v>
      </c>
      <c r="G8120" s="1" t="str">
        <f t="shared" si="378"/>
        <v>NEUTRAL</v>
      </c>
      <c r="H8120" t="s">
        <v>2468</v>
      </c>
      <c r="I8120" s="1" t="str">
        <f t="shared" si="379"/>
        <v>Yes</v>
      </c>
      <c r="J8120" s="1" t="str">
        <f t="shared" si="380"/>
        <v>Yes</v>
      </c>
    </row>
    <row r="8121" spans="1:10" x14ac:dyDescent="0.2">
      <c r="A8121" t="s">
        <v>16137</v>
      </c>
      <c r="B8121"/>
      <c r="C8121" t="s">
        <v>2468</v>
      </c>
      <c r="D8121" t="s">
        <v>16138</v>
      </c>
      <c r="E8121">
        <v>0.20000000298023199</v>
      </c>
      <c r="F8121">
        <v>0.20000000298023199</v>
      </c>
      <c r="G8121" s="1" t="str">
        <f t="shared" si="378"/>
        <v>NEUTRAL</v>
      </c>
      <c r="H8121" t="s">
        <v>2468</v>
      </c>
      <c r="I8121" s="1" t="str">
        <f t="shared" si="379"/>
        <v>Yes</v>
      </c>
      <c r="J8121" s="1" t="str">
        <f t="shared" si="380"/>
        <v>Yes</v>
      </c>
    </row>
    <row r="8122" spans="1:10" x14ac:dyDescent="0.2">
      <c r="A8122" t="s">
        <v>16139</v>
      </c>
      <c r="B8122"/>
      <c r="C8122" t="s">
        <v>2468</v>
      </c>
      <c r="D8122" t="s">
        <v>16140</v>
      </c>
      <c r="E8122">
        <v>0</v>
      </c>
      <c r="F8122">
        <v>0.10000000149011599</v>
      </c>
      <c r="G8122" s="1" t="str">
        <f t="shared" si="378"/>
        <v>NEUTRAL</v>
      </c>
      <c r="H8122" t="s">
        <v>2468</v>
      </c>
      <c r="I8122" s="1" t="str">
        <f t="shared" si="379"/>
        <v>Yes</v>
      </c>
      <c r="J8122" s="1" t="str">
        <f t="shared" si="380"/>
        <v>Yes</v>
      </c>
    </row>
    <row r="8123" spans="1:10" x14ac:dyDescent="0.2">
      <c r="A8123" t="s">
        <v>16141</v>
      </c>
      <c r="B8123"/>
      <c r="C8123" t="s">
        <v>2468</v>
      </c>
      <c r="D8123" t="s">
        <v>16142</v>
      </c>
      <c r="E8123">
        <v>0.30000001192092801</v>
      </c>
      <c r="F8123">
        <v>0.30000001192092801</v>
      </c>
      <c r="G8123" s="1" t="str">
        <f t="shared" si="378"/>
        <v>POSITIVE</v>
      </c>
      <c r="H8123" t="s">
        <v>2468</v>
      </c>
      <c r="I8123" s="1" t="str">
        <f t="shared" si="379"/>
        <v>No</v>
      </c>
      <c r="J8123" s="1" t="str">
        <f t="shared" si="380"/>
        <v>Yes</v>
      </c>
    </row>
    <row r="8124" spans="1:10" x14ac:dyDescent="0.2">
      <c r="A8124" t="s">
        <v>16143</v>
      </c>
      <c r="B8124"/>
      <c r="C8124" t="s">
        <v>2468</v>
      </c>
      <c r="D8124" t="s">
        <v>16144</v>
      </c>
      <c r="E8124">
        <v>0.30000001192092801</v>
      </c>
      <c r="F8124">
        <v>0.30000001192092801</v>
      </c>
      <c r="G8124" s="1" t="str">
        <f t="shared" si="378"/>
        <v>POSITIVE</v>
      </c>
      <c r="H8124" t="s">
        <v>2468</v>
      </c>
      <c r="I8124" s="1" t="str">
        <f t="shared" si="379"/>
        <v>No</v>
      </c>
      <c r="J8124" s="1" t="str">
        <f t="shared" si="380"/>
        <v>Yes</v>
      </c>
    </row>
    <row r="8125" spans="1:10" ht="32" x14ac:dyDescent="0.2">
      <c r="A8125" s="2" t="s">
        <v>16145</v>
      </c>
      <c r="B8125"/>
      <c r="C8125" t="s">
        <v>2468</v>
      </c>
      <c r="D8125" s="2" t="s">
        <v>16146</v>
      </c>
      <c r="E8125">
        <v>0</v>
      </c>
      <c r="F8125">
        <v>0</v>
      </c>
      <c r="G8125" s="1" t="str">
        <f t="shared" si="378"/>
        <v>NEUTRAL</v>
      </c>
      <c r="H8125" t="s">
        <v>2468</v>
      </c>
      <c r="I8125" s="1" t="str">
        <f t="shared" si="379"/>
        <v>Yes</v>
      </c>
      <c r="J8125" s="1" t="str">
        <f t="shared" si="380"/>
        <v>Yes</v>
      </c>
    </row>
    <row r="8126" spans="1:10" x14ac:dyDescent="0.2">
      <c r="A8126" t="s">
        <v>16147</v>
      </c>
      <c r="B8126"/>
      <c r="C8126" t="s">
        <v>2468</v>
      </c>
      <c r="D8126" t="s">
        <v>16148</v>
      </c>
      <c r="E8126">
        <v>0</v>
      </c>
      <c r="F8126">
        <v>0</v>
      </c>
      <c r="G8126" s="1" t="str">
        <f t="shared" si="378"/>
        <v>NEUTRAL</v>
      </c>
      <c r="H8126" t="s">
        <v>2468</v>
      </c>
      <c r="I8126" s="1" t="str">
        <f t="shared" si="379"/>
        <v>Yes</v>
      </c>
      <c r="J8126" s="1" t="str">
        <f t="shared" si="380"/>
        <v>Yes</v>
      </c>
    </row>
    <row r="8127" spans="1:10" x14ac:dyDescent="0.2">
      <c r="A8127" t="s">
        <v>16149</v>
      </c>
      <c r="B8127"/>
      <c r="C8127" t="s">
        <v>2468</v>
      </c>
      <c r="D8127" t="s">
        <v>16150</v>
      </c>
      <c r="E8127">
        <v>-0.60000002384185702</v>
      </c>
      <c r="F8127">
        <v>1.20000004768371</v>
      </c>
      <c r="G8127" s="1" t="str">
        <f t="shared" si="378"/>
        <v>NEGATIVE</v>
      </c>
      <c r="H8127" t="s">
        <v>2468</v>
      </c>
      <c r="I8127" s="1" t="str">
        <f t="shared" si="379"/>
        <v>No</v>
      </c>
      <c r="J8127" s="1" t="str">
        <f t="shared" si="380"/>
        <v>Yes</v>
      </c>
    </row>
    <row r="8128" spans="1:10" x14ac:dyDescent="0.2">
      <c r="A8128" t="s">
        <v>16151</v>
      </c>
      <c r="B8128" t="s">
        <v>13</v>
      </c>
      <c r="C8128" t="s">
        <v>2469</v>
      </c>
      <c r="D8128" t="s">
        <v>16152</v>
      </c>
      <c r="E8128">
        <v>0</v>
      </c>
      <c r="F8128">
        <v>0</v>
      </c>
      <c r="G8128" s="1" t="str">
        <f t="shared" si="378"/>
        <v>NEUTRAL</v>
      </c>
      <c r="H8128" t="s">
        <v>2469</v>
      </c>
      <c r="I8128" s="1" t="str">
        <f t="shared" si="379"/>
        <v>No</v>
      </c>
      <c r="J8128" s="1" t="str">
        <f t="shared" si="380"/>
        <v>Yes</v>
      </c>
    </row>
    <row r="8129" spans="1:10" x14ac:dyDescent="0.2">
      <c r="A8129" t="s">
        <v>16153</v>
      </c>
      <c r="B8129"/>
      <c r="C8129" t="s">
        <v>2468</v>
      </c>
      <c r="D8129" t="s">
        <v>16154</v>
      </c>
      <c r="E8129">
        <v>0.10000000149011599</v>
      </c>
      <c r="F8129">
        <v>0.60000002384185702</v>
      </c>
      <c r="G8129" s="1" t="str">
        <f t="shared" si="378"/>
        <v>NEUTRAL</v>
      </c>
      <c r="H8129" t="s">
        <v>2468</v>
      </c>
      <c r="I8129" s="1" t="str">
        <f t="shared" si="379"/>
        <v>Yes</v>
      </c>
      <c r="J8129" s="1" t="str">
        <f t="shared" si="380"/>
        <v>Yes</v>
      </c>
    </row>
    <row r="8130" spans="1:10" x14ac:dyDescent="0.2">
      <c r="A8130" t="s">
        <v>16155</v>
      </c>
      <c r="B8130"/>
      <c r="C8130" t="s">
        <v>2468</v>
      </c>
      <c r="D8130" t="s">
        <v>16156</v>
      </c>
      <c r="E8130">
        <v>0.10000000149011599</v>
      </c>
      <c r="F8130">
        <v>0.10000000149011599</v>
      </c>
      <c r="G8130" s="1" t="str">
        <f t="shared" si="378"/>
        <v>NEUTRAL</v>
      </c>
      <c r="H8130" t="s">
        <v>2468</v>
      </c>
      <c r="I8130" s="1" t="str">
        <f t="shared" si="379"/>
        <v>Yes</v>
      </c>
      <c r="J8130" s="1" t="str">
        <f t="shared" si="380"/>
        <v>Yes</v>
      </c>
    </row>
    <row r="8131" spans="1:10" x14ac:dyDescent="0.2">
      <c r="A8131" t="s">
        <v>16157</v>
      </c>
      <c r="B8131"/>
      <c r="C8131" t="s">
        <v>2468</v>
      </c>
      <c r="D8131" t="s">
        <v>16158</v>
      </c>
      <c r="E8131">
        <v>0</v>
      </c>
      <c r="F8131">
        <v>0.20000000298023199</v>
      </c>
      <c r="G8131" s="1" t="str">
        <f t="shared" si="378"/>
        <v>NEUTRAL</v>
      </c>
      <c r="H8131" t="s">
        <v>2468</v>
      </c>
      <c r="I8131" s="1" t="str">
        <f t="shared" si="379"/>
        <v>Yes</v>
      </c>
      <c r="J8131" s="1" t="str">
        <f t="shared" si="380"/>
        <v>Yes</v>
      </c>
    </row>
    <row r="8132" spans="1:10" x14ac:dyDescent="0.2">
      <c r="A8132" t="s">
        <v>16159</v>
      </c>
      <c r="B8132"/>
      <c r="C8132" t="s">
        <v>2468</v>
      </c>
      <c r="D8132" t="s">
        <v>16160</v>
      </c>
      <c r="E8132">
        <v>0.60000002384185702</v>
      </c>
      <c r="F8132">
        <v>0.60000002384185702</v>
      </c>
      <c r="G8132" s="1" t="str">
        <f t="shared" ref="G8132:G8195" si="381">+IF(E8132&lt;=-0.25,"NEGATIVE",IF(E8132&lt;=0.25,"NEUTRAL",IF(E8132&lt;=1,"POSITIVE","Check")))</f>
        <v>POSITIVE</v>
      </c>
      <c r="H8132" t="s">
        <v>2468</v>
      </c>
      <c r="I8132" s="1" t="str">
        <f t="shared" ref="I8132:I8195" si="382">+IF(G8132=C8132,"Yes","No")</f>
        <v>No</v>
      </c>
      <c r="J8132" s="1" t="str">
        <f t="shared" ref="J8132:J8195" si="383">+IF(H8132=C8132,"Yes","No")</f>
        <v>Yes</v>
      </c>
    </row>
    <row r="8133" spans="1:10" x14ac:dyDescent="0.2">
      <c r="A8133" t="s">
        <v>16161</v>
      </c>
      <c r="B8133" t="s">
        <v>13</v>
      </c>
      <c r="C8133" t="s">
        <v>2469</v>
      </c>
      <c r="D8133" t="s">
        <v>16162</v>
      </c>
      <c r="E8133">
        <v>0.10000000149011599</v>
      </c>
      <c r="F8133">
        <v>0.10000000149011599</v>
      </c>
      <c r="G8133" s="1" t="str">
        <f t="shared" si="381"/>
        <v>NEUTRAL</v>
      </c>
      <c r="H8133" t="s">
        <v>2468</v>
      </c>
      <c r="I8133" s="1" t="str">
        <f t="shared" si="382"/>
        <v>No</v>
      </c>
      <c r="J8133" s="1" t="str">
        <f t="shared" si="383"/>
        <v>No</v>
      </c>
    </row>
    <row r="8134" spans="1:10" x14ac:dyDescent="0.2">
      <c r="A8134" t="s">
        <v>16163</v>
      </c>
      <c r="B8134"/>
      <c r="C8134" t="s">
        <v>2468</v>
      </c>
      <c r="D8134" t="s">
        <v>16164</v>
      </c>
      <c r="E8134">
        <v>-0.60000002384185702</v>
      </c>
      <c r="F8134">
        <v>0.60000002384185702</v>
      </c>
      <c r="G8134" s="1" t="str">
        <f t="shared" si="381"/>
        <v>NEGATIVE</v>
      </c>
      <c r="H8134" t="s">
        <v>2470</v>
      </c>
      <c r="I8134" s="1" t="str">
        <f t="shared" si="382"/>
        <v>No</v>
      </c>
      <c r="J8134" s="1" t="str">
        <f t="shared" si="383"/>
        <v>No</v>
      </c>
    </row>
    <row r="8135" spans="1:10" x14ac:dyDescent="0.2">
      <c r="A8135" t="s">
        <v>16165</v>
      </c>
      <c r="B8135" t="s">
        <v>10</v>
      </c>
      <c r="C8135" t="s">
        <v>2469</v>
      </c>
      <c r="D8135" t="s">
        <v>16166</v>
      </c>
      <c r="E8135">
        <v>0.80000001192092896</v>
      </c>
      <c r="F8135">
        <v>0.80000001192092896</v>
      </c>
      <c r="G8135" s="1" t="str">
        <f t="shared" si="381"/>
        <v>POSITIVE</v>
      </c>
      <c r="H8135" t="s">
        <v>2469</v>
      </c>
      <c r="I8135" s="1" t="str">
        <f t="shared" si="382"/>
        <v>Yes</v>
      </c>
      <c r="J8135" s="1" t="str">
        <f t="shared" si="383"/>
        <v>Yes</v>
      </c>
    </row>
    <row r="8136" spans="1:10" x14ac:dyDescent="0.2">
      <c r="A8136" t="s">
        <v>16167</v>
      </c>
      <c r="B8136"/>
      <c r="C8136" t="s">
        <v>2468</v>
      </c>
      <c r="D8136" t="s">
        <v>16168</v>
      </c>
      <c r="E8136">
        <v>0</v>
      </c>
      <c r="F8136">
        <v>0</v>
      </c>
      <c r="G8136" s="1" t="str">
        <f t="shared" si="381"/>
        <v>NEUTRAL</v>
      </c>
      <c r="H8136" t="s">
        <v>2468</v>
      </c>
      <c r="I8136" s="1" t="str">
        <f t="shared" si="382"/>
        <v>Yes</v>
      </c>
      <c r="J8136" s="1" t="str">
        <f t="shared" si="383"/>
        <v>Yes</v>
      </c>
    </row>
    <row r="8137" spans="1:10" x14ac:dyDescent="0.2">
      <c r="A8137" t="s">
        <v>16169</v>
      </c>
      <c r="B8137"/>
      <c r="C8137" t="s">
        <v>2468</v>
      </c>
      <c r="D8137" t="s">
        <v>16170</v>
      </c>
      <c r="E8137">
        <v>-0.20000000298023199</v>
      </c>
      <c r="F8137">
        <v>0.20000000298023199</v>
      </c>
      <c r="G8137" s="1" t="str">
        <f t="shared" si="381"/>
        <v>NEUTRAL</v>
      </c>
      <c r="H8137" t="s">
        <v>2468</v>
      </c>
      <c r="I8137" s="1" t="str">
        <f t="shared" si="382"/>
        <v>Yes</v>
      </c>
      <c r="J8137" s="1" t="str">
        <f t="shared" si="383"/>
        <v>Yes</v>
      </c>
    </row>
    <row r="8138" spans="1:10" x14ac:dyDescent="0.2">
      <c r="A8138" t="s">
        <v>16171</v>
      </c>
      <c r="B8138" t="s">
        <v>13</v>
      </c>
      <c r="C8138" t="s">
        <v>2469</v>
      </c>
      <c r="D8138" t="s">
        <v>16172</v>
      </c>
      <c r="E8138">
        <v>0</v>
      </c>
      <c r="F8138">
        <v>0</v>
      </c>
      <c r="G8138" s="1" t="str">
        <f t="shared" si="381"/>
        <v>NEUTRAL</v>
      </c>
      <c r="H8138" t="s">
        <v>2468</v>
      </c>
      <c r="I8138" s="1" t="str">
        <f t="shared" si="382"/>
        <v>No</v>
      </c>
      <c r="J8138" s="1" t="str">
        <f t="shared" si="383"/>
        <v>No</v>
      </c>
    </row>
    <row r="8139" spans="1:10" x14ac:dyDescent="0.2">
      <c r="A8139" t="s">
        <v>16173</v>
      </c>
      <c r="B8139"/>
      <c r="C8139" t="s">
        <v>2468</v>
      </c>
      <c r="D8139" t="s">
        <v>16174</v>
      </c>
      <c r="E8139">
        <v>0.80000001192092896</v>
      </c>
      <c r="F8139">
        <v>0.80000001192092896</v>
      </c>
      <c r="G8139" s="1" t="str">
        <f t="shared" si="381"/>
        <v>POSITIVE</v>
      </c>
      <c r="H8139" t="s">
        <v>2469</v>
      </c>
      <c r="I8139" s="1" t="str">
        <f t="shared" si="382"/>
        <v>No</v>
      </c>
      <c r="J8139" s="1" t="str">
        <f t="shared" si="383"/>
        <v>No</v>
      </c>
    </row>
    <row r="8140" spans="1:10" x14ac:dyDescent="0.2">
      <c r="A8140" t="s">
        <v>16175</v>
      </c>
      <c r="B8140" t="s">
        <v>18</v>
      </c>
      <c r="C8140" t="s">
        <v>2469</v>
      </c>
      <c r="D8140" t="s">
        <v>16176</v>
      </c>
      <c r="E8140">
        <v>0.20000000298023199</v>
      </c>
      <c r="F8140">
        <v>0.89999997615814198</v>
      </c>
      <c r="G8140" s="1" t="str">
        <f t="shared" si="381"/>
        <v>NEUTRAL</v>
      </c>
      <c r="H8140" t="s">
        <v>2469</v>
      </c>
      <c r="I8140" s="1" t="str">
        <f t="shared" si="382"/>
        <v>No</v>
      </c>
      <c r="J8140" s="1" t="str">
        <f t="shared" si="383"/>
        <v>Yes</v>
      </c>
    </row>
    <row r="8141" spans="1:10" x14ac:dyDescent="0.2">
      <c r="A8141" t="s">
        <v>16177</v>
      </c>
      <c r="B8141"/>
      <c r="C8141" t="s">
        <v>2468</v>
      </c>
      <c r="D8141" t="s">
        <v>16178</v>
      </c>
      <c r="E8141">
        <v>0.40000000596046398</v>
      </c>
      <c r="F8141">
        <v>1.6000000238418499</v>
      </c>
      <c r="G8141" s="1" t="str">
        <f t="shared" si="381"/>
        <v>POSITIVE</v>
      </c>
      <c r="H8141" t="s">
        <v>2468</v>
      </c>
      <c r="I8141" s="1" t="str">
        <f t="shared" si="382"/>
        <v>No</v>
      </c>
      <c r="J8141" s="1" t="str">
        <f t="shared" si="383"/>
        <v>Yes</v>
      </c>
    </row>
    <row r="8142" spans="1:10" x14ac:dyDescent="0.2">
      <c r="A8142" t="s">
        <v>16179</v>
      </c>
      <c r="B8142" t="s">
        <v>13</v>
      </c>
      <c r="C8142" t="s">
        <v>2469</v>
      </c>
      <c r="D8142" t="s">
        <v>16180</v>
      </c>
      <c r="E8142">
        <v>0</v>
      </c>
      <c r="F8142">
        <v>0</v>
      </c>
      <c r="G8142" s="1" t="str">
        <f t="shared" si="381"/>
        <v>NEUTRAL</v>
      </c>
      <c r="H8142" t="s">
        <v>2468</v>
      </c>
      <c r="I8142" s="1" t="str">
        <f t="shared" si="382"/>
        <v>No</v>
      </c>
      <c r="J8142" s="1" t="str">
        <f t="shared" si="383"/>
        <v>No</v>
      </c>
    </row>
    <row r="8143" spans="1:10" x14ac:dyDescent="0.2">
      <c r="A8143" t="s">
        <v>16181</v>
      </c>
      <c r="B8143"/>
      <c r="C8143" t="s">
        <v>2468</v>
      </c>
      <c r="D8143" t="s">
        <v>16182</v>
      </c>
      <c r="E8143">
        <v>0.10000000149011599</v>
      </c>
      <c r="F8143">
        <v>1.3999999761581401</v>
      </c>
      <c r="G8143" s="1" t="str">
        <f t="shared" si="381"/>
        <v>NEUTRAL</v>
      </c>
      <c r="H8143" t="s">
        <v>2470</v>
      </c>
      <c r="I8143" s="1" t="str">
        <f t="shared" si="382"/>
        <v>Yes</v>
      </c>
      <c r="J8143" s="1" t="str">
        <f t="shared" si="383"/>
        <v>No</v>
      </c>
    </row>
    <row r="8144" spans="1:10" x14ac:dyDescent="0.2">
      <c r="A8144" t="s">
        <v>16183</v>
      </c>
      <c r="B8144"/>
      <c r="C8144" t="s">
        <v>2468</v>
      </c>
      <c r="D8144" t="s">
        <v>16184</v>
      </c>
      <c r="E8144">
        <v>0.20000000298023199</v>
      </c>
      <c r="F8144">
        <v>0.80000001192092896</v>
      </c>
      <c r="G8144" s="1" t="str">
        <f t="shared" si="381"/>
        <v>NEUTRAL</v>
      </c>
      <c r="H8144" t="s">
        <v>2468</v>
      </c>
      <c r="I8144" s="1" t="str">
        <f t="shared" si="382"/>
        <v>Yes</v>
      </c>
      <c r="J8144" s="1" t="str">
        <f t="shared" si="383"/>
        <v>Yes</v>
      </c>
    </row>
    <row r="8145" spans="1:10" x14ac:dyDescent="0.2">
      <c r="A8145" t="s">
        <v>16185</v>
      </c>
      <c r="B8145"/>
      <c r="C8145" t="s">
        <v>2468</v>
      </c>
      <c r="D8145" t="s">
        <v>16186</v>
      </c>
      <c r="E8145">
        <v>0.30000001192092801</v>
      </c>
      <c r="F8145">
        <v>1.3999999761581401</v>
      </c>
      <c r="G8145" s="1" t="str">
        <f t="shared" si="381"/>
        <v>POSITIVE</v>
      </c>
      <c r="H8145" t="s">
        <v>2468</v>
      </c>
      <c r="I8145" s="1" t="str">
        <f t="shared" si="382"/>
        <v>No</v>
      </c>
      <c r="J8145" s="1" t="str">
        <f t="shared" si="383"/>
        <v>Yes</v>
      </c>
    </row>
    <row r="8146" spans="1:10" x14ac:dyDescent="0.2">
      <c r="A8146" t="s">
        <v>16187</v>
      </c>
      <c r="B8146"/>
      <c r="C8146" t="s">
        <v>2468</v>
      </c>
      <c r="D8146" t="s">
        <v>16188</v>
      </c>
      <c r="E8146">
        <v>0</v>
      </c>
      <c r="F8146">
        <v>0</v>
      </c>
      <c r="G8146" s="1" t="str">
        <f t="shared" si="381"/>
        <v>NEUTRAL</v>
      </c>
      <c r="H8146" t="s">
        <v>2468</v>
      </c>
      <c r="I8146" s="1" t="str">
        <f t="shared" si="382"/>
        <v>Yes</v>
      </c>
      <c r="J8146" s="1" t="str">
        <f t="shared" si="383"/>
        <v>Yes</v>
      </c>
    </row>
    <row r="8147" spans="1:10" x14ac:dyDescent="0.2">
      <c r="A8147" t="s">
        <v>16189</v>
      </c>
      <c r="B8147"/>
      <c r="C8147" t="s">
        <v>2468</v>
      </c>
      <c r="D8147" t="s">
        <v>16190</v>
      </c>
      <c r="E8147">
        <v>0.20000000298023199</v>
      </c>
      <c r="F8147">
        <v>0.20000000298023199</v>
      </c>
      <c r="G8147" s="1" t="str">
        <f t="shared" si="381"/>
        <v>NEUTRAL</v>
      </c>
      <c r="H8147" t="s">
        <v>2468</v>
      </c>
      <c r="I8147" s="1" t="str">
        <f t="shared" si="382"/>
        <v>Yes</v>
      </c>
      <c r="J8147" s="1" t="str">
        <f t="shared" si="383"/>
        <v>Yes</v>
      </c>
    </row>
    <row r="8148" spans="1:10" x14ac:dyDescent="0.2">
      <c r="A8148" t="s">
        <v>16191</v>
      </c>
      <c r="B8148"/>
      <c r="C8148" t="s">
        <v>2468</v>
      </c>
      <c r="D8148" t="s">
        <v>16192</v>
      </c>
      <c r="E8148">
        <v>0.10000000149011599</v>
      </c>
      <c r="F8148">
        <v>0.30000001192092801</v>
      </c>
      <c r="G8148" s="1" t="str">
        <f t="shared" si="381"/>
        <v>NEUTRAL</v>
      </c>
      <c r="H8148" t="s">
        <v>2468</v>
      </c>
      <c r="I8148" s="1" t="str">
        <f t="shared" si="382"/>
        <v>Yes</v>
      </c>
      <c r="J8148" s="1" t="str">
        <f t="shared" si="383"/>
        <v>Yes</v>
      </c>
    </row>
    <row r="8149" spans="1:10" x14ac:dyDescent="0.2">
      <c r="A8149" t="s">
        <v>16193</v>
      </c>
      <c r="B8149"/>
      <c r="C8149" t="s">
        <v>2468</v>
      </c>
      <c r="D8149" t="s">
        <v>16194</v>
      </c>
      <c r="E8149">
        <v>0.10000000149011599</v>
      </c>
      <c r="F8149">
        <v>0.10000000149011599</v>
      </c>
      <c r="G8149" s="1" t="str">
        <f t="shared" si="381"/>
        <v>NEUTRAL</v>
      </c>
      <c r="H8149" t="s">
        <v>2468</v>
      </c>
      <c r="I8149" s="1" t="str">
        <f t="shared" si="382"/>
        <v>Yes</v>
      </c>
      <c r="J8149" s="1" t="str">
        <f t="shared" si="383"/>
        <v>Yes</v>
      </c>
    </row>
    <row r="8150" spans="1:10" x14ac:dyDescent="0.2">
      <c r="A8150" t="s">
        <v>16195</v>
      </c>
      <c r="B8150" t="s">
        <v>28</v>
      </c>
      <c r="C8150" t="s">
        <v>2470</v>
      </c>
      <c r="D8150" t="s">
        <v>16196</v>
      </c>
      <c r="E8150">
        <v>-0.10000000149011599</v>
      </c>
      <c r="F8150">
        <v>1.3999999761581401</v>
      </c>
      <c r="G8150" s="1" t="str">
        <f t="shared" si="381"/>
        <v>NEUTRAL</v>
      </c>
      <c r="H8150" t="s">
        <v>2468</v>
      </c>
      <c r="I8150" s="1" t="str">
        <f t="shared" si="382"/>
        <v>No</v>
      </c>
      <c r="J8150" s="1" t="str">
        <f t="shared" si="383"/>
        <v>No</v>
      </c>
    </row>
    <row r="8151" spans="1:10" x14ac:dyDescent="0.2">
      <c r="A8151" t="s">
        <v>16197</v>
      </c>
      <c r="B8151" t="s">
        <v>13</v>
      </c>
      <c r="C8151" t="s">
        <v>2469</v>
      </c>
      <c r="D8151" t="s">
        <v>16198</v>
      </c>
      <c r="E8151">
        <v>0</v>
      </c>
      <c r="F8151">
        <v>0</v>
      </c>
      <c r="G8151" s="1" t="str">
        <f t="shared" si="381"/>
        <v>NEUTRAL</v>
      </c>
      <c r="H8151" t="s">
        <v>2468</v>
      </c>
      <c r="I8151" s="1" t="str">
        <f t="shared" si="382"/>
        <v>No</v>
      </c>
      <c r="J8151" s="1" t="str">
        <f t="shared" si="383"/>
        <v>No</v>
      </c>
    </row>
    <row r="8152" spans="1:10" x14ac:dyDescent="0.2">
      <c r="A8152" t="s">
        <v>16199</v>
      </c>
      <c r="B8152"/>
      <c r="C8152" t="s">
        <v>2470</v>
      </c>
      <c r="D8152" t="s">
        <v>16200</v>
      </c>
      <c r="E8152">
        <v>-0.40000000596046398</v>
      </c>
      <c r="F8152">
        <v>1</v>
      </c>
      <c r="G8152" s="1" t="str">
        <f t="shared" si="381"/>
        <v>NEGATIVE</v>
      </c>
      <c r="H8152" t="s">
        <v>2470</v>
      </c>
      <c r="I8152" s="1" t="str">
        <f t="shared" si="382"/>
        <v>Yes</v>
      </c>
      <c r="J8152" s="1" t="str">
        <f t="shared" si="383"/>
        <v>Yes</v>
      </c>
    </row>
    <row r="8153" spans="1:10" x14ac:dyDescent="0.2">
      <c r="A8153" t="s">
        <v>16201</v>
      </c>
      <c r="B8153"/>
      <c r="C8153" t="s">
        <v>2468</v>
      </c>
      <c r="D8153" t="s">
        <v>16202</v>
      </c>
      <c r="E8153">
        <v>0</v>
      </c>
      <c r="F8153">
        <v>0</v>
      </c>
      <c r="G8153" s="1" t="str">
        <f t="shared" si="381"/>
        <v>NEUTRAL</v>
      </c>
      <c r="H8153" t="s">
        <v>2468</v>
      </c>
      <c r="I8153" s="1" t="str">
        <f t="shared" si="382"/>
        <v>Yes</v>
      </c>
      <c r="J8153" s="1" t="str">
        <f t="shared" si="383"/>
        <v>Yes</v>
      </c>
    </row>
    <row r="8154" spans="1:10" ht="32" x14ac:dyDescent="0.2">
      <c r="A8154" s="2" t="s">
        <v>16203</v>
      </c>
      <c r="B8154"/>
      <c r="C8154" t="s">
        <v>2468</v>
      </c>
      <c r="D8154" s="2" t="s">
        <v>16204</v>
      </c>
      <c r="E8154">
        <v>0.30000001192092801</v>
      </c>
      <c r="F8154">
        <v>1</v>
      </c>
      <c r="G8154" s="1" t="str">
        <f t="shared" si="381"/>
        <v>POSITIVE</v>
      </c>
      <c r="H8154" t="s">
        <v>2468</v>
      </c>
      <c r="I8154" s="1" t="str">
        <f t="shared" si="382"/>
        <v>No</v>
      </c>
      <c r="J8154" s="1" t="str">
        <f t="shared" si="383"/>
        <v>Yes</v>
      </c>
    </row>
    <row r="8155" spans="1:10" x14ac:dyDescent="0.2">
      <c r="A8155" t="s">
        <v>16205</v>
      </c>
      <c r="B8155"/>
      <c r="C8155" t="s">
        <v>2468</v>
      </c>
      <c r="D8155" t="s">
        <v>16206</v>
      </c>
      <c r="E8155">
        <v>0.69999998807907104</v>
      </c>
      <c r="F8155">
        <v>0.69999998807907104</v>
      </c>
      <c r="G8155" s="1" t="str">
        <f t="shared" si="381"/>
        <v>POSITIVE</v>
      </c>
      <c r="H8155" t="s">
        <v>2468</v>
      </c>
      <c r="I8155" s="1" t="str">
        <f t="shared" si="382"/>
        <v>No</v>
      </c>
      <c r="J8155" s="1" t="str">
        <f t="shared" si="383"/>
        <v>Yes</v>
      </c>
    </row>
    <row r="8156" spans="1:10" x14ac:dyDescent="0.2">
      <c r="A8156" t="s">
        <v>16207</v>
      </c>
      <c r="B8156"/>
      <c r="C8156" t="s">
        <v>2470</v>
      </c>
      <c r="D8156" t="s">
        <v>16208</v>
      </c>
      <c r="E8156">
        <v>-0.20000000298023199</v>
      </c>
      <c r="F8156">
        <v>0.20000000298023199</v>
      </c>
      <c r="G8156" s="1" t="str">
        <f t="shared" si="381"/>
        <v>NEUTRAL</v>
      </c>
      <c r="H8156" t="s">
        <v>2470</v>
      </c>
      <c r="I8156" s="1" t="str">
        <f t="shared" si="382"/>
        <v>No</v>
      </c>
      <c r="J8156" s="1" t="str">
        <f t="shared" si="383"/>
        <v>Yes</v>
      </c>
    </row>
    <row r="8157" spans="1:10" x14ac:dyDescent="0.2">
      <c r="A8157" t="s">
        <v>16209</v>
      </c>
      <c r="B8157"/>
      <c r="C8157" t="s">
        <v>2468</v>
      </c>
      <c r="D8157" t="s">
        <v>16210</v>
      </c>
      <c r="E8157">
        <v>0.80000001192092896</v>
      </c>
      <c r="F8157">
        <v>0.80000001192092896</v>
      </c>
      <c r="G8157" s="1" t="str">
        <f t="shared" si="381"/>
        <v>POSITIVE</v>
      </c>
      <c r="H8157" t="s">
        <v>2469</v>
      </c>
      <c r="I8157" s="1" t="str">
        <f t="shared" si="382"/>
        <v>No</v>
      </c>
      <c r="J8157" s="1" t="str">
        <f t="shared" si="383"/>
        <v>No</v>
      </c>
    </row>
    <row r="8158" spans="1:10" x14ac:dyDescent="0.2">
      <c r="A8158" t="s">
        <v>16211</v>
      </c>
      <c r="B8158" t="s">
        <v>10</v>
      </c>
      <c r="C8158" t="s">
        <v>2469</v>
      </c>
      <c r="D8158" t="s">
        <v>16212</v>
      </c>
      <c r="E8158">
        <v>0.20000000298023199</v>
      </c>
      <c r="F8158">
        <v>0.5</v>
      </c>
      <c r="G8158" s="1" t="str">
        <f t="shared" si="381"/>
        <v>NEUTRAL</v>
      </c>
      <c r="H8158" t="s">
        <v>2469</v>
      </c>
      <c r="I8158" s="1" t="str">
        <f t="shared" si="382"/>
        <v>No</v>
      </c>
      <c r="J8158" s="1" t="str">
        <f t="shared" si="383"/>
        <v>Yes</v>
      </c>
    </row>
    <row r="8159" spans="1:10" ht="32" x14ac:dyDescent="0.2">
      <c r="A8159" s="2" t="s">
        <v>16213</v>
      </c>
      <c r="B8159"/>
      <c r="C8159" t="s">
        <v>2468</v>
      </c>
      <c r="D8159" s="2" t="s">
        <v>16214</v>
      </c>
      <c r="E8159">
        <v>0.5</v>
      </c>
      <c r="F8159">
        <v>1</v>
      </c>
      <c r="G8159" s="1" t="str">
        <f t="shared" si="381"/>
        <v>POSITIVE</v>
      </c>
      <c r="H8159" t="s">
        <v>2468</v>
      </c>
      <c r="I8159" s="1" t="str">
        <f t="shared" si="382"/>
        <v>No</v>
      </c>
      <c r="J8159" s="1" t="str">
        <f t="shared" si="383"/>
        <v>Yes</v>
      </c>
    </row>
    <row r="8160" spans="1:10" x14ac:dyDescent="0.2">
      <c r="A8160" t="s">
        <v>16215</v>
      </c>
      <c r="B8160"/>
      <c r="C8160" t="s">
        <v>2468</v>
      </c>
      <c r="D8160" t="s">
        <v>16216</v>
      </c>
      <c r="E8160">
        <v>0</v>
      </c>
      <c r="F8160">
        <v>0.20000000298023199</v>
      </c>
      <c r="G8160" s="1" t="str">
        <f t="shared" si="381"/>
        <v>NEUTRAL</v>
      </c>
      <c r="H8160" t="s">
        <v>2468</v>
      </c>
      <c r="I8160" s="1" t="str">
        <f t="shared" si="382"/>
        <v>Yes</v>
      </c>
      <c r="J8160" s="1" t="str">
        <f t="shared" si="383"/>
        <v>Yes</v>
      </c>
    </row>
    <row r="8161" spans="1:10" x14ac:dyDescent="0.2">
      <c r="A8161" t="s">
        <v>16217</v>
      </c>
      <c r="B8161" t="s">
        <v>38</v>
      </c>
      <c r="C8161" t="s">
        <v>2469</v>
      </c>
      <c r="D8161" t="s">
        <v>16218</v>
      </c>
      <c r="E8161">
        <v>0.30000001192092801</v>
      </c>
      <c r="F8161">
        <v>1</v>
      </c>
      <c r="G8161" s="1" t="str">
        <f t="shared" si="381"/>
        <v>POSITIVE</v>
      </c>
      <c r="H8161" t="s">
        <v>2468</v>
      </c>
      <c r="I8161" s="1" t="str">
        <f t="shared" si="382"/>
        <v>Yes</v>
      </c>
      <c r="J8161" s="1" t="str">
        <f t="shared" si="383"/>
        <v>No</v>
      </c>
    </row>
    <row r="8162" spans="1:10" x14ac:dyDescent="0.2">
      <c r="A8162" t="s">
        <v>16219</v>
      </c>
      <c r="B8162"/>
      <c r="C8162" t="s">
        <v>2468</v>
      </c>
      <c r="D8162" t="s">
        <v>16220</v>
      </c>
      <c r="E8162">
        <v>0</v>
      </c>
      <c r="F8162">
        <v>0</v>
      </c>
      <c r="G8162" s="1" t="str">
        <f t="shared" si="381"/>
        <v>NEUTRAL</v>
      </c>
      <c r="H8162" t="s">
        <v>2470</v>
      </c>
      <c r="I8162" s="1" t="str">
        <f t="shared" si="382"/>
        <v>Yes</v>
      </c>
      <c r="J8162" s="1" t="str">
        <f t="shared" si="383"/>
        <v>No</v>
      </c>
    </row>
    <row r="8163" spans="1:10" x14ac:dyDescent="0.2">
      <c r="A8163" t="s">
        <v>16221</v>
      </c>
      <c r="B8163"/>
      <c r="C8163" t="s">
        <v>2468</v>
      </c>
      <c r="D8163" t="s">
        <v>16222</v>
      </c>
      <c r="E8163">
        <v>0.10000000149011599</v>
      </c>
      <c r="F8163">
        <v>0.20000000298023199</v>
      </c>
      <c r="G8163" s="1" t="str">
        <f t="shared" si="381"/>
        <v>NEUTRAL</v>
      </c>
      <c r="H8163" t="s">
        <v>2468</v>
      </c>
      <c r="I8163" s="1" t="str">
        <f t="shared" si="382"/>
        <v>Yes</v>
      </c>
      <c r="J8163" s="1" t="str">
        <f t="shared" si="383"/>
        <v>Yes</v>
      </c>
    </row>
    <row r="8164" spans="1:10" x14ac:dyDescent="0.2">
      <c r="A8164" t="s">
        <v>16223</v>
      </c>
      <c r="B8164" t="s">
        <v>10</v>
      </c>
      <c r="C8164" t="s">
        <v>2469</v>
      </c>
      <c r="D8164" t="s">
        <v>16224</v>
      </c>
      <c r="E8164">
        <v>0.20000000298023199</v>
      </c>
      <c r="F8164">
        <v>0.20000000298023199</v>
      </c>
      <c r="G8164" s="1" t="str">
        <f t="shared" si="381"/>
        <v>NEUTRAL</v>
      </c>
      <c r="H8164" t="s">
        <v>2468</v>
      </c>
      <c r="I8164" s="1" t="str">
        <f t="shared" si="382"/>
        <v>No</v>
      </c>
      <c r="J8164" s="1" t="str">
        <f t="shared" si="383"/>
        <v>No</v>
      </c>
    </row>
    <row r="8165" spans="1:10" x14ac:dyDescent="0.2">
      <c r="A8165" t="s">
        <v>16225</v>
      </c>
      <c r="B8165" t="s">
        <v>28</v>
      </c>
      <c r="C8165" t="s">
        <v>2469</v>
      </c>
      <c r="D8165" t="s">
        <v>16226</v>
      </c>
      <c r="E8165">
        <v>0</v>
      </c>
      <c r="F8165">
        <v>0</v>
      </c>
      <c r="G8165" s="1" t="str">
        <f t="shared" si="381"/>
        <v>NEUTRAL</v>
      </c>
      <c r="H8165" t="s">
        <v>2468</v>
      </c>
      <c r="I8165" s="1" t="str">
        <f t="shared" si="382"/>
        <v>No</v>
      </c>
      <c r="J8165" s="1" t="str">
        <f t="shared" si="383"/>
        <v>No</v>
      </c>
    </row>
    <row r="8166" spans="1:10" x14ac:dyDescent="0.2">
      <c r="A8166" t="s">
        <v>16227</v>
      </c>
      <c r="B8166" t="s">
        <v>7</v>
      </c>
      <c r="C8166" t="s">
        <v>2469</v>
      </c>
      <c r="D8166" t="s">
        <v>16228</v>
      </c>
      <c r="E8166">
        <v>0</v>
      </c>
      <c r="F8166">
        <v>0.10000000149011599</v>
      </c>
      <c r="G8166" s="1" t="str">
        <f t="shared" si="381"/>
        <v>NEUTRAL</v>
      </c>
      <c r="H8166" t="s">
        <v>2468</v>
      </c>
      <c r="I8166" s="1" t="str">
        <f t="shared" si="382"/>
        <v>No</v>
      </c>
      <c r="J8166" s="1" t="str">
        <f t="shared" si="383"/>
        <v>No</v>
      </c>
    </row>
    <row r="8167" spans="1:10" ht="32" x14ac:dyDescent="0.2">
      <c r="A8167" s="2" t="s">
        <v>16229</v>
      </c>
      <c r="B8167"/>
      <c r="C8167" t="s">
        <v>2468</v>
      </c>
      <c r="D8167" s="2" t="s">
        <v>16230</v>
      </c>
      <c r="E8167">
        <v>0</v>
      </c>
      <c r="F8167">
        <v>0.60000002384185702</v>
      </c>
      <c r="G8167" s="1" t="str">
        <f t="shared" si="381"/>
        <v>NEUTRAL</v>
      </c>
      <c r="H8167" t="s">
        <v>2468</v>
      </c>
      <c r="I8167" s="1" t="str">
        <f t="shared" si="382"/>
        <v>Yes</v>
      </c>
      <c r="J8167" s="1" t="str">
        <f t="shared" si="383"/>
        <v>Yes</v>
      </c>
    </row>
    <row r="8168" spans="1:10" x14ac:dyDescent="0.2">
      <c r="A8168" t="s">
        <v>16231</v>
      </c>
      <c r="B8168"/>
      <c r="C8168" t="s">
        <v>2468</v>
      </c>
      <c r="D8168" t="s">
        <v>16232</v>
      </c>
      <c r="E8168">
        <v>0.80000001192092896</v>
      </c>
      <c r="F8168">
        <v>0.80000001192092896</v>
      </c>
      <c r="G8168" s="1" t="str">
        <f t="shared" si="381"/>
        <v>POSITIVE</v>
      </c>
      <c r="H8168" t="s">
        <v>2468</v>
      </c>
      <c r="I8168" s="1" t="str">
        <f t="shared" si="382"/>
        <v>No</v>
      </c>
      <c r="J8168" s="1" t="str">
        <f t="shared" si="383"/>
        <v>Yes</v>
      </c>
    </row>
    <row r="8169" spans="1:10" x14ac:dyDescent="0.2">
      <c r="A8169" t="s">
        <v>16233</v>
      </c>
      <c r="B8169"/>
      <c r="C8169" t="s">
        <v>2468</v>
      </c>
      <c r="D8169" t="s">
        <v>16234</v>
      </c>
      <c r="E8169">
        <v>0</v>
      </c>
      <c r="F8169">
        <v>0</v>
      </c>
      <c r="G8169" s="1" t="str">
        <f t="shared" si="381"/>
        <v>NEUTRAL</v>
      </c>
      <c r="H8169" t="s">
        <v>2468</v>
      </c>
      <c r="I8169" s="1" t="str">
        <f t="shared" si="382"/>
        <v>Yes</v>
      </c>
      <c r="J8169" s="1" t="str">
        <f t="shared" si="383"/>
        <v>Yes</v>
      </c>
    </row>
    <row r="8170" spans="1:10" x14ac:dyDescent="0.2">
      <c r="A8170" t="s">
        <v>16235</v>
      </c>
      <c r="B8170"/>
      <c r="C8170" t="s">
        <v>2468</v>
      </c>
      <c r="D8170" t="s">
        <v>16236</v>
      </c>
      <c r="E8170">
        <v>0.20000000298023199</v>
      </c>
      <c r="F8170">
        <v>0.20000000298023199</v>
      </c>
      <c r="G8170" s="1" t="str">
        <f t="shared" si="381"/>
        <v>NEUTRAL</v>
      </c>
      <c r="H8170" t="s">
        <v>2469</v>
      </c>
      <c r="I8170" s="1" t="str">
        <f t="shared" si="382"/>
        <v>Yes</v>
      </c>
      <c r="J8170" s="1" t="str">
        <f t="shared" si="383"/>
        <v>No</v>
      </c>
    </row>
    <row r="8171" spans="1:10" x14ac:dyDescent="0.2">
      <c r="A8171" t="s">
        <v>16237</v>
      </c>
      <c r="B8171"/>
      <c r="C8171" t="s">
        <v>2468</v>
      </c>
      <c r="D8171" t="s">
        <v>16238</v>
      </c>
      <c r="E8171">
        <v>0.10000000149011599</v>
      </c>
      <c r="F8171">
        <v>0.20000000298023199</v>
      </c>
      <c r="G8171" s="1" t="str">
        <f t="shared" si="381"/>
        <v>NEUTRAL</v>
      </c>
      <c r="H8171" t="s">
        <v>2468</v>
      </c>
      <c r="I8171" s="1" t="str">
        <f t="shared" si="382"/>
        <v>Yes</v>
      </c>
      <c r="J8171" s="1" t="str">
        <f t="shared" si="383"/>
        <v>Yes</v>
      </c>
    </row>
    <row r="8172" spans="1:10" x14ac:dyDescent="0.2">
      <c r="A8172" t="s">
        <v>16239</v>
      </c>
      <c r="B8172"/>
      <c r="C8172" t="s">
        <v>2468</v>
      </c>
      <c r="D8172" t="s">
        <v>16240</v>
      </c>
      <c r="E8172">
        <v>0.10000000149011599</v>
      </c>
      <c r="F8172">
        <v>0.40000000596046398</v>
      </c>
      <c r="G8172" s="1" t="str">
        <f t="shared" si="381"/>
        <v>NEUTRAL</v>
      </c>
      <c r="H8172" t="s">
        <v>2468</v>
      </c>
      <c r="I8172" s="1" t="str">
        <f t="shared" si="382"/>
        <v>Yes</v>
      </c>
      <c r="J8172" s="1" t="str">
        <f t="shared" si="383"/>
        <v>Yes</v>
      </c>
    </row>
    <row r="8173" spans="1:10" x14ac:dyDescent="0.2">
      <c r="A8173" t="s">
        <v>16241</v>
      </c>
      <c r="B8173"/>
      <c r="C8173" t="s">
        <v>2468</v>
      </c>
      <c r="D8173" t="s">
        <v>16242</v>
      </c>
      <c r="E8173">
        <v>0</v>
      </c>
      <c r="F8173">
        <v>1.1000000238418499</v>
      </c>
      <c r="G8173" s="1" t="str">
        <f t="shared" si="381"/>
        <v>NEUTRAL</v>
      </c>
      <c r="H8173" t="s">
        <v>2470</v>
      </c>
      <c r="I8173" s="1" t="str">
        <f t="shared" si="382"/>
        <v>Yes</v>
      </c>
      <c r="J8173" s="1" t="str">
        <f t="shared" si="383"/>
        <v>No</v>
      </c>
    </row>
    <row r="8174" spans="1:10" x14ac:dyDescent="0.2">
      <c r="A8174" t="s">
        <v>16243</v>
      </c>
      <c r="B8174"/>
      <c r="C8174" t="s">
        <v>2468</v>
      </c>
      <c r="D8174" t="s">
        <v>16244</v>
      </c>
      <c r="E8174">
        <v>0</v>
      </c>
      <c r="F8174">
        <v>0</v>
      </c>
      <c r="G8174" s="1" t="str">
        <f t="shared" si="381"/>
        <v>NEUTRAL</v>
      </c>
      <c r="H8174" t="s">
        <v>2468</v>
      </c>
      <c r="I8174" s="1" t="str">
        <f t="shared" si="382"/>
        <v>Yes</v>
      </c>
      <c r="J8174" s="1" t="str">
        <f t="shared" si="383"/>
        <v>Yes</v>
      </c>
    </row>
    <row r="8175" spans="1:10" x14ac:dyDescent="0.2">
      <c r="A8175" t="s">
        <v>16245</v>
      </c>
      <c r="B8175" t="s">
        <v>28</v>
      </c>
      <c r="C8175" t="s">
        <v>2469</v>
      </c>
      <c r="D8175" t="s">
        <v>16246</v>
      </c>
      <c r="E8175">
        <v>-0.20000000298023199</v>
      </c>
      <c r="F8175">
        <v>0.20000000298023199</v>
      </c>
      <c r="G8175" s="1" t="str">
        <f t="shared" si="381"/>
        <v>NEUTRAL</v>
      </c>
      <c r="H8175" t="s">
        <v>2468</v>
      </c>
      <c r="I8175" s="1" t="str">
        <f t="shared" si="382"/>
        <v>No</v>
      </c>
      <c r="J8175" s="1" t="str">
        <f t="shared" si="383"/>
        <v>No</v>
      </c>
    </row>
    <row r="8176" spans="1:10" x14ac:dyDescent="0.2">
      <c r="A8176" t="s">
        <v>16247</v>
      </c>
      <c r="B8176"/>
      <c r="C8176" t="s">
        <v>2468</v>
      </c>
      <c r="D8176" t="s">
        <v>16248</v>
      </c>
      <c r="E8176">
        <v>0.10000000149011599</v>
      </c>
      <c r="F8176">
        <v>0.80000001192092896</v>
      </c>
      <c r="G8176" s="1" t="str">
        <f t="shared" si="381"/>
        <v>NEUTRAL</v>
      </c>
      <c r="H8176" t="s">
        <v>2468</v>
      </c>
      <c r="I8176" s="1" t="str">
        <f t="shared" si="382"/>
        <v>Yes</v>
      </c>
      <c r="J8176" s="1" t="str">
        <f t="shared" si="383"/>
        <v>Yes</v>
      </c>
    </row>
    <row r="8177" spans="1:10" x14ac:dyDescent="0.2">
      <c r="A8177" t="s">
        <v>16249</v>
      </c>
      <c r="B8177"/>
      <c r="C8177" t="s">
        <v>2468</v>
      </c>
      <c r="D8177" t="s">
        <v>16250</v>
      </c>
      <c r="E8177">
        <v>0</v>
      </c>
      <c r="F8177">
        <v>0.10000000149011599</v>
      </c>
      <c r="G8177" s="1" t="str">
        <f t="shared" si="381"/>
        <v>NEUTRAL</v>
      </c>
      <c r="H8177" t="s">
        <v>2468</v>
      </c>
      <c r="I8177" s="1" t="str">
        <f t="shared" si="382"/>
        <v>Yes</v>
      </c>
      <c r="J8177" s="1" t="str">
        <f t="shared" si="383"/>
        <v>Yes</v>
      </c>
    </row>
    <row r="8178" spans="1:10" x14ac:dyDescent="0.2">
      <c r="A8178" t="s">
        <v>16251</v>
      </c>
      <c r="B8178" t="s">
        <v>33</v>
      </c>
      <c r="C8178" t="s">
        <v>2469</v>
      </c>
      <c r="D8178" t="s">
        <v>16252</v>
      </c>
      <c r="E8178">
        <v>0.40000000596046398</v>
      </c>
      <c r="F8178">
        <v>1.70000004768371</v>
      </c>
      <c r="G8178" s="1" t="str">
        <f t="shared" si="381"/>
        <v>POSITIVE</v>
      </c>
      <c r="H8178" t="s">
        <v>2469</v>
      </c>
      <c r="I8178" s="1" t="str">
        <f t="shared" si="382"/>
        <v>Yes</v>
      </c>
      <c r="J8178" s="1" t="str">
        <f t="shared" si="383"/>
        <v>Yes</v>
      </c>
    </row>
    <row r="8179" spans="1:10" x14ac:dyDescent="0.2">
      <c r="A8179" t="s">
        <v>16253</v>
      </c>
      <c r="B8179"/>
      <c r="C8179" t="s">
        <v>2468</v>
      </c>
      <c r="D8179" t="s">
        <v>16254</v>
      </c>
      <c r="E8179">
        <v>0.20000000298023199</v>
      </c>
      <c r="F8179">
        <v>0.40000000596046398</v>
      </c>
      <c r="G8179" s="1" t="str">
        <f t="shared" si="381"/>
        <v>NEUTRAL</v>
      </c>
      <c r="H8179" t="s">
        <v>2468</v>
      </c>
      <c r="I8179" s="1" t="str">
        <f t="shared" si="382"/>
        <v>Yes</v>
      </c>
      <c r="J8179" s="1" t="str">
        <f t="shared" si="383"/>
        <v>Yes</v>
      </c>
    </row>
    <row r="8180" spans="1:10" x14ac:dyDescent="0.2">
      <c r="A8180" t="s">
        <v>16255</v>
      </c>
      <c r="B8180"/>
      <c r="C8180" t="s">
        <v>2468</v>
      </c>
      <c r="D8180" t="s">
        <v>16256</v>
      </c>
      <c r="E8180">
        <v>0</v>
      </c>
      <c r="F8180">
        <v>0.30000001192092801</v>
      </c>
      <c r="G8180" s="1" t="str">
        <f t="shared" si="381"/>
        <v>NEUTRAL</v>
      </c>
      <c r="H8180" t="s">
        <v>2468</v>
      </c>
      <c r="I8180" s="1" t="str">
        <f t="shared" si="382"/>
        <v>Yes</v>
      </c>
      <c r="J8180" s="1" t="str">
        <f t="shared" si="383"/>
        <v>Yes</v>
      </c>
    </row>
    <row r="8181" spans="1:10" x14ac:dyDescent="0.2">
      <c r="A8181" t="s">
        <v>16257</v>
      </c>
      <c r="B8181"/>
      <c r="C8181" t="s">
        <v>2468</v>
      </c>
      <c r="D8181" t="s">
        <v>16258</v>
      </c>
      <c r="E8181">
        <v>0</v>
      </c>
      <c r="F8181">
        <v>0.10000000149011599</v>
      </c>
      <c r="G8181" s="1" t="str">
        <f t="shared" si="381"/>
        <v>NEUTRAL</v>
      </c>
      <c r="H8181" t="s">
        <v>2468</v>
      </c>
      <c r="I8181" s="1" t="str">
        <f t="shared" si="382"/>
        <v>Yes</v>
      </c>
      <c r="J8181" s="1" t="str">
        <f t="shared" si="383"/>
        <v>Yes</v>
      </c>
    </row>
    <row r="8182" spans="1:10" x14ac:dyDescent="0.2">
      <c r="A8182" t="s">
        <v>16259</v>
      </c>
      <c r="B8182" t="s">
        <v>13</v>
      </c>
      <c r="C8182" t="s">
        <v>2468</v>
      </c>
      <c r="D8182" t="s">
        <v>16260</v>
      </c>
      <c r="E8182">
        <v>0.10000000149011599</v>
      </c>
      <c r="F8182">
        <v>0.30000001192092801</v>
      </c>
      <c r="G8182" s="1" t="str">
        <f t="shared" si="381"/>
        <v>NEUTRAL</v>
      </c>
      <c r="H8182" t="s">
        <v>2468</v>
      </c>
      <c r="I8182" s="1" t="str">
        <f t="shared" si="382"/>
        <v>Yes</v>
      </c>
      <c r="J8182" s="1" t="str">
        <f t="shared" si="383"/>
        <v>Yes</v>
      </c>
    </row>
    <row r="8183" spans="1:10" x14ac:dyDescent="0.2">
      <c r="A8183" t="s">
        <v>16261</v>
      </c>
      <c r="B8183" t="s">
        <v>28</v>
      </c>
      <c r="C8183" t="s">
        <v>2469</v>
      </c>
      <c r="D8183" t="s">
        <v>16262</v>
      </c>
      <c r="E8183">
        <v>0.20000000298023199</v>
      </c>
      <c r="F8183">
        <v>0.89999997615814198</v>
      </c>
      <c r="G8183" s="1" t="str">
        <f t="shared" si="381"/>
        <v>NEUTRAL</v>
      </c>
      <c r="H8183" t="s">
        <v>2468</v>
      </c>
      <c r="I8183" s="1" t="str">
        <f t="shared" si="382"/>
        <v>No</v>
      </c>
      <c r="J8183" s="1" t="str">
        <f t="shared" si="383"/>
        <v>No</v>
      </c>
    </row>
    <row r="8184" spans="1:10" x14ac:dyDescent="0.2">
      <c r="A8184" t="s">
        <v>16263</v>
      </c>
      <c r="B8184"/>
      <c r="C8184" t="s">
        <v>2468</v>
      </c>
      <c r="D8184" t="s">
        <v>16264</v>
      </c>
      <c r="E8184">
        <v>0</v>
      </c>
      <c r="F8184">
        <v>0</v>
      </c>
      <c r="G8184" s="1" t="str">
        <f t="shared" si="381"/>
        <v>NEUTRAL</v>
      </c>
      <c r="H8184" t="s">
        <v>2468</v>
      </c>
      <c r="I8184" s="1" t="str">
        <f t="shared" si="382"/>
        <v>Yes</v>
      </c>
      <c r="J8184" s="1" t="str">
        <f t="shared" si="383"/>
        <v>Yes</v>
      </c>
    </row>
    <row r="8185" spans="1:10" x14ac:dyDescent="0.2">
      <c r="A8185" t="s">
        <v>16265</v>
      </c>
      <c r="B8185"/>
      <c r="C8185" t="s">
        <v>2468</v>
      </c>
      <c r="D8185" t="s">
        <v>16266</v>
      </c>
      <c r="E8185">
        <v>0.10000000149011599</v>
      </c>
      <c r="F8185">
        <v>0.10000000149011599</v>
      </c>
      <c r="G8185" s="1" t="str">
        <f t="shared" si="381"/>
        <v>NEUTRAL</v>
      </c>
      <c r="H8185" t="s">
        <v>2468</v>
      </c>
      <c r="I8185" s="1" t="str">
        <f t="shared" si="382"/>
        <v>Yes</v>
      </c>
      <c r="J8185" s="1" t="str">
        <f t="shared" si="383"/>
        <v>Yes</v>
      </c>
    </row>
    <row r="8186" spans="1:10" x14ac:dyDescent="0.2">
      <c r="A8186" t="s">
        <v>16267</v>
      </c>
      <c r="B8186"/>
      <c r="C8186" t="s">
        <v>2468</v>
      </c>
      <c r="D8186" t="s">
        <v>16268</v>
      </c>
      <c r="E8186">
        <v>-0.40000000596046398</v>
      </c>
      <c r="F8186">
        <v>0.40000000596046398</v>
      </c>
      <c r="G8186" s="1" t="str">
        <f t="shared" si="381"/>
        <v>NEGATIVE</v>
      </c>
      <c r="H8186" t="s">
        <v>2468</v>
      </c>
      <c r="I8186" s="1" t="str">
        <f t="shared" si="382"/>
        <v>No</v>
      </c>
      <c r="J8186" s="1" t="str">
        <f t="shared" si="383"/>
        <v>Yes</v>
      </c>
    </row>
    <row r="8187" spans="1:10" x14ac:dyDescent="0.2">
      <c r="A8187" t="s">
        <v>16269</v>
      </c>
      <c r="B8187"/>
      <c r="C8187" t="s">
        <v>2468</v>
      </c>
      <c r="D8187" t="s">
        <v>16270</v>
      </c>
      <c r="E8187">
        <v>-0.5</v>
      </c>
      <c r="F8187">
        <v>0.5</v>
      </c>
      <c r="G8187" s="1" t="str">
        <f t="shared" si="381"/>
        <v>NEGATIVE</v>
      </c>
      <c r="H8187" t="s">
        <v>2470</v>
      </c>
      <c r="I8187" s="1" t="str">
        <f t="shared" si="382"/>
        <v>No</v>
      </c>
      <c r="J8187" s="1" t="str">
        <f t="shared" si="383"/>
        <v>No</v>
      </c>
    </row>
    <row r="8188" spans="1:10" x14ac:dyDescent="0.2">
      <c r="A8188" t="s">
        <v>16271</v>
      </c>
      <c r="B8188"/>
      <c r="C8188" t="s">
        <v>2468</v>
      </c>
      <c r="D8188" t="s">
        <v>16272</v>
      </c>
      <c r="E8188">
        <v>0.5</v>
      </c>
      <c r="F8188">
        <v>1.1000000238418499</v>
      </c>
      <c r="G8188" s="1" t="str">
        <f t="shared" si="381"/>
        <v>POSITIVE</v>
      </c>
      <c r="H8188" t="s">
        <v>2469</v>
      </c>
      <c r="I8188" s="1" t="str">
        <f t="shared" si="382"/>
        <v>No</v>
      </c>
      <c r="J8188" s="1" t="str">
        <f t="shared" si="383"/>
        <v>No</v>
      </c>
    </row>
    <row r="8189" spans="1:10" x14ac:dyDescent="0.2">
      <c r="A8189" t="s">
        <v>16273</v>
      </c>
      <c r="B8189"/>
      <c r="C8189" t="s">
        <v>2468</v>
      </c>
      <c r="D8189" t="s">
        <v>16274</v>
      </c>
      <c r="E8189">
        <v>0.60000002384185702</v>
      </c>
      <c r="F8189">
        <v>1.20000004768371</v>
      </c>
      <c r="G8189" s="1" t="str">
        <f t="shared" si="381"/>
        <v>POSITIVE</v>
      </c>
      <c r="H8189" t="s">
        <v>2469</v>
      </c>
      <c r="I8189" s="1" t="str">
        <f t="shared" si="382"/>
        <v>No</v>
      </c>
      <c r="J8189" s="1" t="str">
        <f t="shared" si="383"/>
        <v>No</v>
      </c>
    </row>
    <row r="8190" spans="1:10" x14ac:dyDescent="0.2">
      <c r="A8190" t="s">
        <v>16275</v>
      </c>
      <c r="B8190"/>
      <c r="C8190" t="s">
        <v>2469</v>
      </c>
      <c r="D8190" t="s">
        <v>16276</v>
      </c>
      <c r="E8190">
        <v>-0.5</v>
      </c>
      <c r="F8190">
        <v>0.5</v>
      </c>
      <c r="G8190" s="1" t="str">
        <f t="shared" si="381"/>
        <v>NEGATIVE</v>
      </c>
      <c r="H8190" t="s">
        <v>2468</v>
      </c>
      <c r="I8190" s="1" t="str">
        <f t="shared" si="382"/>
        <v>No</v>
      </c>
      <c r="J8190" s="1" t="str">
        <f t="shared" si="383"/>
        <v>No</v>
      </c>
    </row>
    <row r="8191" spans="1:10" x14ac:dyDescent="0.2">
      <c r="A8191" t="s">
        <v>16277</v>
      </c>
      <c r="B8191"/>
      <c r="C8191" t="s">
        <v>2468</v>
      </c>
      <c r="D8191" t="s">
        <v>16278</v>
      </c>
      <c r="E8191">
        <v>0.10000000149011599</v>
      </c>
      <c r="F8191">
        <v>0.60000002384185702</v>
      </c>
      <c r="G8191" s="1" t="str">
        <f t="shared" si="381"/>
        <v>NEUTRAL</v>
      </c>
      <c r="H8191" t="s">
        <v>2468</v>
      </c>
      <c r="I8191" s="1" t="str">
        <f t="shared" si="382"/>
        <v>Yes</v>
      </c>
      <c r="J8191" s="1" t="str">
        <f t="shared" si="383"/>
        <v>Yes</v>
      </c>
    </row>
    <row r="8192" spans="1:10" x14ac:dyDescent="0.2">
      <c r="A8192" t="s">
        <v>16279</v>
      </c>
      <c r="B8192" t="s">
        <v>10</v>
      </c>
      <c r="C8192" t="s">
        <v>2469</v>
      </c>
      <c r="D8192" t="s">
        <v>16280</v>
      </c>
      <c r="E8192">
        <v>0</v>
      </c>
      <c r="F8192">
        <v>0.60000002384185702</v>
      </c>
      <c r="G8192" s="1" t="str">
        <f t="shared" si="381"/>
        <v>NEUTRAL</v>
      </c>
      <c r="H8192" t="s">
        <v>2470</v>
      </c>
      <c r="I8192" s="1" t="str">
        <f t="shared" si="382"/>
        <v>No</v>
      </c>
      <c r="J8192" s="1" t="str">
        <f t="shared" si="383"/>
        <v>No</v>
      </c>
    </row>
    <row r="8193" spans="1:10" x14ac:dyDescent="0.2">
      <c r="A8193" t="s">
        <v>16281</v>
      </c>
      <c r="B8193" t="s">
        <v>13</v>
      </c>
      <c r="C8193" t="s">
        <v>2469</v>
      </c>
      <c r="D8193" t="s">
        <v>16282</v>
      </c>
      <c r="E8193">
        <v>0.10000000149011599</v>
      </c>
      <c r="F8193">
        <v>0.40000000596046398</v>
      </c>
      <c r="G8193" s="1" t="str">
        <f t="shared" si="381"/>
        <v>NEUTRAL</v>
      </c>
      <c r="H8193" t="s">
        <v>2469</v>
      </c>
      <c r="I8193" s="1" t="str">
        <f t="shared" si="382"/>
        <v>No</v>
      </c>
      <c r="J8193" s="1" t="str">
        <f t="shared" si="383"/>
        <v>Yes</v>
      </c>
    </row>
    <row r="8194" spans="1:10" x14ac:dyDescent="0.2">
      <c r="A8194" t="s">
        <v>16283</v>
      </c>
      <c r="B8194" t="s">
        <v>10</v>
      </c>
      <c r="C8194" t="s">
        <v>2469</v>
      </c>
      <c r="D8194" t="s">
        <v>16284</v>
      </c>
      <c r="E8194">
        <v>0</v>
      </c>
      <c r="F8194">
        <v>0.89999997615814198</v>
      </c>
      <c r="G8194" s="1" t="str">
        <f t="shared" si="381"/>
        <v>NEUTRAL</v>
      </c>
      <c r="H8194" t="s">
        <v>2468</v>
      </c>
      <c r="I8194" s="1" t="str">
        <f t="shared" si="382"/>
        <v>No</v>
      </c>
      <c r="J8194" s="1" t="str">
        <f t="shared" si="383"/>
        <v>No</v>
      </c>
    </row>
    <row r="8195" spans="1:10" x14ac:dyDescent="0.2">
      <c r="A8195" t="s">
        <v>16285</v>
      </c>
      <c r="B8195"/>
      <c r="C8195" t="s">
        <v>2468</v>
      </c>
      <c r="D8195" t="s">
        <v>16286</v>
      </c>
      <c r="E8195">
        <v>0.20000000298023199</v>
      </c>
      <c r="F8195">
        <v>0.40000000596046398</v>
      </c>
      <c r="G8195" s="1" t="str">
        <f t="shared" si="381"/>
        <v>NEUTRAL</v>
      </c>
      <c r="H8195" t="s">
        <v>2468</v>
      </c>
      <c r="I8195" s="1" t="str">
        <f t="shared" si="382"/>
        <v>Yes</v>
      </c>
      <c r="J8195" s="1" t="str">
        <f t="shared" si="383"/>
        <v>Yes</v>
      </c>
    </row>
    <row r="8196" spans="1:10" x14ac:dyDescent="0.2">
      <c r="A8196" t="s">
        <v>16287</v>
      </c>
      <c r="B8196" t="s">
        <v>28</v>
      </c>
      <c r="C8196" t="s">
        <v>2468</v>
      </c>
      <c r="D8196" t="s">
        <v>16288</v>
      </c>
      <c r="E8196">
        <v>0</v>
      </c>
      <c r="F8196">
        <v>0.40000000596046398</v>
      </c>
      <c r="G8196" s="1" t="str">
        <f t="shared" ref="G8196:G8259" si="384">+IF(E8196&lt;=-0.25,"NEGATIVE",IF(E8196&lt;=0.25,"NEUTRAL",IF(E8196&lt;=1,"POSITIVE","Check")))</f>
        <v>NEUTRAL</v>
      </c>
      <c r="H8196" t="s">
        <v>2468</v>
      </c>
      <c r="I8196" s="1" t="str">
        <f t="shared" ref="I8196:I8259" si="385">+IF(G8196=C8196,"Yes","No")</f>
        <v>Yes</v>
      </c>
      <c r="J8196" s="1" t="str">
        <f t="shared" ref="J8196:J8259" si="386">+IF(H8196=C8196,"Yes","No")</f>
        <v>Yes</v>
      </c>
    </row>
    <row r="8197" spans="1:10" x14ac:dyDescent="0.2">
      <c r="A8197" t="s">
        <v>16289</v>
      </c>
      <c r="B8197"/>
      <c r="C8197" t="s">
        <v>2468</v>
      </c>
      <c r="D8197" t="s">
        <v>16290</v>
      </c>
      <c r="E8197">
        <v>0.10000000149011599</v>
      </c>
      <c r="F8197">
        <v>0.20000000298023199</v>
      </c>
      <c r="G8197" s="1" t="str">
        <f t="shared" si="384"/>
        <v>NEUTRAL</v>
      </c>
      <c r="H8197" t="s">
        <v>2468</v>
      </c>
      <c r="I8197" s="1" t="str">
        <f t="shared" si="385"/>
        <v>Yes</v>
      </c>
      <c r="J8197" s="1" t="str">
        <f t="shared" si="386"/>
        <v>Yes</v>
      </c>
    </row>
    <row r="8198" spans="1:10" x14ac:dyDescent="0.2">
      <c r="A8198" t="s">
        <v>16291</v>
      </c>
      <c r="B8198"/>
      <c r="C8198" t="s">
        <v>2468</v>
      </c>
      <c r="D8198" t="s">
        <v>16292</v>
      </c>
      <c r="E8198">
        <v>-0.30000001192092801</v>
      </c>
      <c r="F8198">
        <v>0.80000001192092896</v>
      </c>
      <c r="G8198" s="1" t="str">
        <f t="shared" si="384"/>
        <v>NEGATIVE</v>
      </c>
      <c r="H8198" t="s">
        <v>2470</v>
      </c>
      <c r="I8198" s="1" t="str">
        <f t="shared" si="385"/>
        <v>No</v>
      </c>
      <c r="J8198" s="1" t="str">
        <f t="shared" si="386"/>
        <v>No</v>
      </c>
    </row>
    <row r="8199" spans="1:10" x14ac:dyDescent="0.2">
      <c r="A8199" t="s">
        <v>16293</v>
      </c>
      <c r="B8199"/>
      <c r="C8199" t="s">
        <v>2469</v>
      </c>
      <c r="D8199" t="s">
        <v>16294</v>
      </c>
      <c r="E8199">
        <v>0.5</v>
      </c>
      <c r="F8199">
        <v>1.1000000238418499</v>
      </c>
      <c r="G8199" s="1" t="str">
        <f t="shared" si="384"/>
        <v>POSITIVE</v>
      </c>
      <c r="H8199" t="s">
        <v>2469</v>
      </c>
      <c r="I8199" s="1" t="str">
        <f t="shared" si="385"/>
        <v>Yes</v>
      </c>
      <c r="J8199" s="1" t="str">
        <f t="shared" si="386"/>
        <v>Yes</v>
      </c>
    </row>
    <row r="8200" spans="1:10" x14ac:dyDescent="0.2">
      <c r="A8200" t="s">
        <v>16295</v>
      </c>
      <c r="B8200"/>
      <c r="C8200" t="s">
        <v>2468</v>
      </c>
      <c r="D8200" t="s">
        <v>16296</v>
      </c>
      <c r="E8200">
        <v>-0.30000001192092801</v>
      </c>
      <c r="F8200">
        <v>0.30000001192092801</v>
      </c>
      <c r="G8200" s="1" t="str">
        <f t="shared" si="384"/>
        <v>NEGATIVE</v>
      </c>
      <c r="H8200" t="s">
        <v>2468</v>
      </c>
      <c r="I8200" s="1" t="str">
        <f t="shared" si="385"/>
        <v>No</v>
      </c>
      <c r="J8200" s="1" t="str">
        <f t="shared" si="386"/>
        <v>Yes</v>
      </c>
    </row>
    <row r="8201" spans="1:10" x14ac:dyDescent="0.2">
      <c r="A8201" t="s">
        <v>16297</v>
      </c>
      <c r="B8201" t="s">
        <v>13</v>
      </c>
      <c r="C8201" t="s">
        <v>2469</v>
      </c>
      <c r="D8201" t="s">
        <v>16298</v>
      </c>
      <c r="E8201">
        <v>-0.10000000149011599</v>
      </c>
      <c r="F8201">
        <v>0.10000000149011599</v>
      </c>
      <c r="G8201" s="1" t="str">
        <f t="shared" si="384"/>
        <v>NEUTRAL</v>
      </c>
      <c r="H8201" t="s">
        <v>2468</v>
      </c>
      <c r="I8201" s="1" t="str">
        <f t="shared" si="385"/>
        <v>No</v>
      </c>
      <c r="J8201" s="1" t="str">
        <f t="shared" si="386"/>
        <v>No</v>
      </c>
    </row>
    <row r="8202" spans="1:10" x14ac:dyDescent="0.2">
      <c r="A8202" t="s">
        <v>16299</v>
      </c>
      <c r="B8202"/>
      <c r="C8202" t="s">
        <v>2468</v>
      </c>
      <c r="D8202" t="s">
        <v>16300</v>
      </c>
      <c r="E8202">
        <v>0</v>
      </c>
      <c r="F8202">
        <v>0</v>
      </c>
      <c r="G8202" s="1" t="str">
        <f t="shared" si="384"/>
        <v>NEUTRAL</v>
      </c>
      <c r="H8202" t="s">
        <v>2468</v>
      </c>
      <c r="I8202" s="1" t="str">
        <f t="shared" si="385"/>
        <v>Yes</v>
      </c>
      <c r="J8202" s="1" t="str">
        <f t="shared" si="386"/>
        <v>Yes</v>
      </c>
    </row>
    <row r="8203" spans="1:10" x14ac:dyDescent="0.2">
      <c r="A8203" t="s">
        <v>16301</v>
      </c>
      <c r="B8203"/>
      <c r="C8203" t="s">
        <v>2468</v>
      </c>
      <c r="D8203" t="s">
        <v>16302</v>
      </c>
      <c r="E8203">
        <v>-0.10000000149011599</v>
      </c>
      <c r="F8203">
        <v>1.1000000238418499</v>
      </c>
      <c r="G8203" s="1" t="str">
        <f t="shared" si="384"/>
        <v>NEUTRAL</v>
      </c>
      <c r="H8203" t="s">
        <v>2470</v>
      </c>
      <c r="I8203" s="1" t="str">
        <f t="shared" si="385"/>
        <v>Yes</v>
      </c>
      <c r="J8203" s="1" t="str">
        <f t="shared" si="386"/>
        <v>No</v>
      </c>
    </row>
    <row r="8204" spans="1:10" x14ac:dyDescent="0.2">
      <c r="A8204" t="s">
        <v>16303</v>
      </c>
      <c r="B8204"/>
      <c r="C8204" t="s">
        <v>2468</v>
      </c>
      <c r="D8204" t="s">
        <v>16304</v>
      </c>
      <c r="E8204">
        <v>0.10000000149011599</v>
      </c>
      <c r="F8204">
        <v>0.20000000298023199</v>
      </c>
      <c r="G8204" s="1" t="str">
        <f t="shared" si="384"/>
        <v>NEUTRAL</v>
      </c>
      <c r="H8204" t="s">
        <v>2468</v>
      </c>
      <c r="I8204" s="1" t="str">
        <f t="shared" si="385"/>
        <v>Yes</v>
      </c>
      <c r="J8204" s="1" t="str">
        <f t="shared" si="386"/>
        <v>Yes</v>
      </c>
    </row>
    <row r="8205" spans="1:10" x14ac:dyDescent="0.2">
      <c r="A8205" t="s">
        <v>16305</v>
      </c>
      <c r="B8205"/>
      <c r="C8205" t="s">
        <v>2468</v>
      </c>
      <c r="D8205" t="s">
        <v>16306</v>
      </c>
      <c r="E8205">
        <v>0</v>
      </c>
      <c r="F8205">
        <v>0.20000000298023199</v>
      </c>
      <c r="G8205" s="1" t="str">
        <f t="shared" si="384"/>
        <v>NEUTRAL</v>
      </c>
      <c r="H8205" t="s">
        <v>2470</v>
      </c>
      <c r="I8205" s="1" t="str">
        <f t="shared" si="385"/>
        <v>Yes</v>
      </c>
      <c r="J8205" s="1" t="str">
        <f t="shared" si="386"/>
        <v>No</v>
      </c>
    </row>
    <row r="8206" spans="1:10" x14ac:dyDescent="0.2">
      <c r="A8206" t="s">
        <v>16307</v>
      </c>
      <c r="B8206"/>
      <c r="C8206" t="s">
        <v>2468</v>
      </c>
      <c r="D8206" t="s">
        <v>16308</v>
      </c>
      <c r="E8206">
        <v>0.5</v>
      </c>
      <c r="F8206">
        <v>0.5</v>
      </c>
      <c r="G8206" s="1" t="str">
        <f t="shared" si="384"/>
        <v>POSITIVE</v>
      </c>
      <c r="H8206" t="s">
        <v>2468</v>
      </c>
      <c r="I8206" s="1" t="str">
        <f t="shared" si="385"/>
        <v>No</v>
      </c>
      <c r="J8206" s="1" t="str">
        <f t="shared" si="386"/>
        <v>Yes</v>
      </c>
    </row>
    <row r="8207" spans="1:10" ht="32" x14ac:dyDescent="0.2">
      <c r="A8207" s="2" t="s">
        <v>16309</v>
      </c>
      <c r="B8207"/>
      <c r="C8207" t="s">
        <v>2468</v>
      </c>
      <c r="D8207" s="2" t="s">
        <v>16310</v>
      </c>
      <c r="E8207">
        <v>0</v>
      </c>
      <c r="F8207">
        <v>0</v>
      </c>
      <c r="G8207" s="1" t="str">
        <f t="shared" si="384"/>
        <v>NEUTRAL</v>
      </c>
      <c r="H8207" t="s">
        <v>2468</v>
      </c>
      <c r="I8207" s="1" t="str">
        <f t="shared" si="385"/>
        <v>Yes</v>
      </c>
      <c r="J8207" s="1" t="str">
        <f t="shared" si="386"/>
        <v>Yes</v>
      </c>
    </row>
    <row r="8208" spans="1:10" x14ac:dyDescent="0.2">
      <c r="A8208" t="s">
        <v>16311</v>
      </c>
      <c r="B8208"/>
      <c r="C8208" t="s">
        <v>2468</v>
      </c>
      <c r="D8208" t="s">
        <v>16312</v>
      </c>
      <c r="E8208">
        <v>-0.20000000298023199</v>
      </c>
      <c r="F8208">
        <v>1.1000000238418499</v>
      </c>
      <c r="G8208" s="1" t="str">
        <f t="shared" si="384"/>
        <v>NEUTRAL</v>
      </c>
      <c r="H8208" t="s">
        <v>2468</v>
      </c>
      <c r="I8208" s="1" t="str">
        <f t="shared" si="385"/>
        <v>Yes</v>
      </c>
      <c r="J8208" s="1" t="str">
        <f t="shared" si="386"/>
        <v>Yes</v>
      </c>
    </row>
    <row r="8209" spans="1:10" x14ac:dyDescent="0.2">
      <c r="A8209" t="s">
        <v>16313</v>
      </c>
      <c r="B8209"/>
      <c r="C8209" t="s">
        <v>2468</v>
      </c>
      <c r="D8209" t="s">
        <v>16314</v>
      </c>
      <c r="E8209">
        <v>0</v>
      </c>
      <c r="F8209">
        <v>0</v>
      </c>
      <c r="G8209" s="1" t="str">
        <f t="shared" si="384"/>
        <v>NEUTRAL</v>
      </c>
      <c r="H8209" t="s">
        <v>2468</v>
      </c>
      <c r="I8209" s="1" t="str">
        <f t="shared" si="385"/>
        <v>Yes</v>
      </c>
      <c r="J8209" s="1" t="str">
        <f t="shared" si="386"/>
        <v>Yes</v>
      </c>
    </row>
    <row r="8210" spans="1:10" x14ac:dyDescent="0.2">
      <c r="A8210" t="s">
        <v>16315</v>
      </c>
      <c r="B8210"/>
      <c r="C8210" t="s">
        <v>2468</v>
      </c>
      <c r="D8210" t="s">
        <v>16316</v>
      </c>
      <c r="E8210">
        <v>0.5</v>
      </c>
      <c r="F8210">
        <v>1.1000000238418499</v>
      </c>
      <c r="G8210" s="1" t="str">
        <f t="shared" si="384"/>
        <v>POSITIVE</v>
      </c>
      <c r="H8210" t="s">
        <v>2469</v>
      </c>
      <c r="I8210" s="1" t="str">
        <f t="shared" si="385"/>
        <v>No</v>
      </c>
      <c r="J8210" s="1" t="str">
        <f t="shared" si="386"/>
        <v>No</v>
      </c>
    </row>
    <row r="8211" spans="1:10" ht="32" x14ac:dyDescent="0.2">
      <c r="A8211" s="2" t="s">
        <v>16317</v>
      </c>
      <c r="B8211"/>
      <c r="C8211" t="s">
        <v>2468</v>
      </c>
      <c r="D8211" s="2" t="s">
        <v>16318</v>
      </c>
      <c r="E8211">
        <v>0.20000000298023199</v>
      </c>
      <c r="F8211">
        <v>0.20000000298023199</v>
      </c>
      <c r="G8211" s="1" t="str">
        <f t="shared" si="384"/>
        <v>NEUTRAL</v>
      </c>
      <c r="H8211" t="s">
        <v>2468</v>
      </c>
      <c r="I8211" s="1" t="str">
        <f t="shared" si="385"/>
        <v>Yes</v>
      </c>
      <c r="J8211" s="1" t="str">
        <f t="shared" si="386"/>
        <v>Yes</v>
      </c>
    </row>
    <row r="8212" spans="1:10" x14ac:dyDescent="0.2">
      <c r="A8212" t="s">
        <v>16319</v>
      </c>
      <c r="B8212"/>
      <c r="C8212" t="s">
        <v>2468</v>
      </c>
      <c r="D8212" t="s">
        <v>16320</v>
      </c>
      <c r="E8212">
        <v>0.10000000149011599</v>
      </c>
      <c r="F8212">
        <v>0.10000000149011599</v>
      </c>
      <c r="G8212" s="1" t="str">
        <f t="shared" si="384"/>
        <v>NEUTRAL</v>
      </c>
      <c r="H8212" t="s">
        <v>2468</v>
      </c>
      <c r="I8212" s="1" t="str">
        <f t="shared" si="385"/>
        <v>Yes</v>
      </c>
      <c r="J8212" s="1" t="str">
        <f t="shared" si="386"/>
        <v>Yes</v>
      </c>
    </row>
    <row r="8213" spans="1:10" x14ac:dyDescent="0.2">
      <c r="A8213" t="s">
        <v>16321</v>
      </c>
      <c r="B8213" t="s">
        <v>38</v>
      </c>
      <c r="C8213" t="s">
        <v>2469</v>
      </c>
      <c r="D8213" t="s">
        <v>16322</v>
      </c>
      <c r="E8213">
        <v>0.20000000298023199</v>
      </c>
      <c r="F8213">
        <v>0.69999998807907104</v>
      </c>
      <c r="G8213" s="1" t="str">
        <f t="shared" si="384"/>
        <v>NEUTRAL</v>
      </c>
      <c r="H8213" t="s">
        <v>2469</v>
      </c>
      <c r="I8213" s="1" t="str">
        <f t="shared" si="385"/>
        <v>No</v>
      </c>
      <c r="J8213" s="1" t="str">
        <f t="shared" si="386"/>
        <v>Yes</v>
      </c>
    </row>
    <row r="8214" spans="1:10" x14ac:dyDescent="0.2">
      <c r="A8214" t="s">
        <v>16323</v>
      </c>
      <c r="B8214" t="s">
        <v>10</v>
      </c>
      <c r="C8214" t="s">
        <v>2469</v>
      </c>
      <c r="D8214" t="s">
        <v>16324</v>
      </c>
      <c r="E8214">
        <v>0.89999997615814198</v>
      </c>
      <c r="F8214">
        <v>0.89999997615814198</v>
      </c>
      <c r="G8214" s="1" t="str">
        <f t="shared" si="384"/>
        <v>POSITIVE</v>
      </c>
      <c r="H8214" t="s">
        <v>2468</v>
      </c>
      <c r="I8214" s="1" t="str">
        <f t="shared" si="385"/>
        <v>Yes</v>
      </c>
      <c r="J8214" s="1" t="str">
        <f t="shared" si="386"/>
        <v>No</v>
      </c>
    </row>
    <row r="8215" spans="1:10" x14ac:dyDescent="0.2">
      <c r="A8215" t="s">
        <v>16325</v>
      </c>
      <c r="B8215"/>
      <c r="C8215" t="s">
        <v>2468</v>
      </c>
      <c r="D8215" t="s">
        <v>16326</v>
      </c>
      <c r="E8215">
        <v>0</v>
      </c>
      <c r="F8215">
        <v>0</v>
      </c>
      <c r="G8215" s="1" t="str">
        <f t="shared" si="384"/>
        <v>NEUTRAL</v>
      </c>
      <c r="H8215" t="s">
        <v>2470</v>
      </c>
      <c r="I8215" s="1" t="str">
        <f t="shared" si="385"/>
        <v>Yes</v>
      </c>
      <c r="J8215" s="1" t="str">
        <f t="shared" si="386"/>
        <v>No</v>
      </c>
    </row>
    <row r="8216" spans="1:10" x14ac:dyDescent="0.2">
      <c r="A8216" t="s">
        <v>16327</v>
      </c>
      <c r="B8216" t="s">
        <v>28</v>
      </c>
      <c r="C8216" t="s">
        <v>2469</v>
      </c>
      <c r="D8216" t="s">
        <v>16328</v>
      </c>
      <c r="E8216">
        <v>0.30000001192092801</v>
      </c>
      <c r="F8216">
        <v>1</v>
      </c>
      <c r="G8216" s="1" t="str">
        <f t="shared" si="384"/>
        <v>POSITIVE</v>
      </c>
      <c r="H8216" t="s">
        <v>2469</v>
      </c>
      <c r="I8216" s="1" t="str">
        <f t="shared" si="385"/>
        <v>Yes</v>
      </c>
      <c r="J8216" s="1" t="str">
        <f t="shared" si="386"/>
        <v>Yes</v>
      </c>
    </row>
    <row r="8217" spans="1:10" ht="32" x14ac:dyDescent="0.2">
      <c r="A8217" s="2" t="s">
        <v>16329</v>
      </c>
      <c r="B8217"/>
      <c r="C8217" t="s">
        <v>2468</v>
      </c>
      <c r="D8217" s="2" t="s">
        <v>16330</v>
      </c>
      <c r="E8217">
        <v>0.10000000149011599</v>
      </c>
      <c r="F8217">
        <v>0.10000000149011599</v>
      </c>
      <c r="G8217" s="1" t="str">
        <f t="shared" si="384"/>
        <v>NEUTRAL</v>
      </c>
      <c r="H8217" t="s">
        <v>2468</v>
      </c>
      <c r="I8217" s="1" t="str">
        <f t="shared" si="385"/>
        <v>Yes</v>
      </c>
      <c r="J8217" s="1" t="str">
        <f t="shared" si="386"/>
        <v>Yes</v>
      </c>
    </row>
    <row r="8218" spans="1:10" x14ac:dyDescent="0.2">
      <c r="A8218" t="s">
        <v>16331</v>
      </c>
      <c r="B8218"/>
      <c r="C8218" t="s">
        <v>2468</v>
      </c>
      <c r="D8218" t="s">
        <v>16332</v>
      </c>
      <c r="E8218">
        <v>0</v>
      </c>
      <c r="F8218">
        <v>0.30000001192092801</v>
      </c>
      <c r="G8218" s="1" t="str">
        <f t="shared" si="384"/>
        <v>NEUTRAL</v>
      </c>
      <c r="H8218" t="s">
        <v>2468</v>
      </c>
      <c r="I8218" s="1" t="str">
        <f t="shared" si="385"/>
        <v>Yes</v>
      </c>
      <c r="J8218" s="1" t="str">
        <f t="shared" si="386"/>
        <v>Yes</v>
      </c>
    </row>
    <row r="8219" spans="1:10" x14ac:dyDescent="0.2">
      <c r="A8219" t="s">
        <v>16333</v>
      </c>
      <c r="B8219"/>
      <c r="C8219" t="s">
        <v>2468</v>
      </c>
      <c r="D8219" t="s">
        <v>16334</v>
      </c>
      <c r="E8219">
        <v>0.40000000596046398</v>
      </c>
      <c r="F8219">
        <v>0.80000001192092896</v>
      </c>
      <c r="G8219" s="1" t="str">
        <f t="shared" si="384"/>
        <v>POSITIVE</v>
      </c>
      <c r="H8219" t="s">
        <v>2469</v>
      </c>
      <c r="I8219" s="1" t="str">
        <f t="shared" si="385"/>
        <v>No</v>
      </c>
      <c r="J8219" s="1" t="str">
        <f t="shared" si="386"/>
        <v>No</v>
      </c>
    </row>
    <row r="8220" spans="1:10" x14ac:dyDescent="0.2">
      <c r="A8220" t="s">
        <v>16335</v>
      </c>
      <c r="B8220" t="s">
        <v>13</v>
      </c>
      <c r="C8220" t="s">
        <v>2469</v>
      </c>
      <c r="D8220" t="s">
        <v>16336</v>
      </c>
      <c r="E8220">
        <v>-0.10000000149011599</v>
      </c>
      <c r="F8220">
        <v>0.30000001192092801</v>
      </c>
      <c r="G8220" s="1" t="str">
        <f t="shared" si="384"/>
        <v>NEUTRAL</v>
      </c>
      <c r="H8220" t="s">
        <v>2470</v>
      </c>
      <c r="I8220" s="1" t="str">
        <f t="shared" si="385"/>
        <v>No</v>
      </c>
      <c r="J8220" s="1" t="str">
        <f t="shared" si="386"/>
        <v>No</v>
      </c>
    </row>
    <row r="8221" spans="1:10" x14ac:dyDescent="0.2">
      <c r="A8221" t="s">
        <v>16337</v>
      </c>
      <c r="B8221"/>
      <c r="C8221" t="s">
        <v>2468</v>
      </c>
      <c r="D8221" t="s">
        <v>16338</v>
      </c>
      <c r="E8221">
        <v>-0.10000000149011599</v>
      </c>
      <c r="F8221">
        <v>0.10000000149011599</v>
      </c>
      <c r="G8221" s="1" t="str">
        <f t="shared" si="384"/>
        <v>NEUTRAL</v>
      </c>
      <c r="H8221" t="s">
        <v>2468</v>
      </c>
      <c r="I8221" s="1" t="str">
        <f t="shared" si="385"/>
        <v>Yes</v>
      </c>
      <c r="J8221" s="1" t="str">
        <f t="shared" si="386"/>
        <v>Yes</v>
      </c>
    </row>
    <row r="8222" spans="1:10" x14ac:dyDescent="0.2">
      <c r="A8222" t="s">
        <v>16339</v>
      </c>
      <c r="B8222"/>
      <c r="C8222" t="s">
        <v>2468</v>
      </c>
      <c r="D8222" t="s">
        <v>16340</v>
      </c>
      <c r="E8222">
        <v>0</v>
      </c>
      <c r="F8222">
        <v>0</v>
      </c>
      <c r="G8222" s="1" t="str">
        <f t="shared" si="384"/>
        <v>NEUTRAL</v>
      </c>
      <c r="H8222" t="s">
        <v>2468</v>
      </c>
      <c r="I8222" s="1" t="str">
        <f t="shared" si="385"/>
        <v>Yes</v>
      </c>
      <c r="J8222" s="1" t="str">
        <f t="shared" si="386"/>
        <v>Yes</v>
      </c>
    </row>
    <row r="8223" spans="1:10" x14ac:dyDescent="0.2">
      <c r="A8223" t="s">
        <v>16341</v>
      </c>
      <c r="B8223" t="s">
        <v>13</v>
      </c>
      <c r="C8223" t="s">
        <v>2469</v>
      </c>
      <c r="D8223" t="s">
        <v>16342</v>
      </c>
      <c r="E8223">
        <v>0.89999997615814198</v>
      </c>
      <c r="F8223">
        <v>0.89999997615814198</v>
      </c>
      <c r="G8223" s="1" t="str">
        <f t="shared" si="384"/>
        <v>POSITIVE</v>
      </c>
      <c r="H8223" t="s">
        <v>2468</v>
      </c>
      <c r="I8223" s="1" t="str">
        <f t="shared" si="385"/>
        <v>Yes</v>
      </c>
      <c r="J8223" s="1" t="str">
        <f t="shared" si="386"/>
        <v>No</v>
      </c>
    </row>
    <row r="8224" spans="1:10" x14ac:dyDescent="0.2">
      <c r="A8224" t="s">
        <v>16343</v>
      </c>
      <c r="B8224" t="s">
        <v>28</v>
      </c>
      <c r="C8224" t="s">
        <v>2469</v>
      </c>
      <c r="D8224" t="s">
        <v>16344</v>
      </c>
      <c r="E8224">
        <v>0.30000001192092801</v>
      </c>
      <c r="F8224">
        <v>0.60000002384185702</v>
      </c>
      <c r="G8224" s="1" t="str">
        <f t="shared" si="384"/>
        <v>POSITIVE</v>
      </c>
      <c r="H8224" t="s">
        <v>2468</v>
      </c>
      <c r="I8224" s="1" t="str">
        <f t="shared" si="385"/>
        <v>Yes</v>
      </c>
      <c r="J8224" s="1" t="str">
        <f t="shared" si="386"/>
        <v>No</v>
      </c>
    </row>
    <row r="8225" spans="1:10" x14ac:dyDescent="0.2">
      <c r="A8225" t="s">
        <v>16345</v>
      </c>
      <c r="B8225"/>
      <c r="C8225" t="s">
        <v>2468</v>
      </c>
      <c r="D8225" t="s">
        <v>16346</v>
      </c>
      <c r="E8225">
        <v>0</v>
      </c>
      <c r="F8225">
        <v>0.20000000298023199</v>
      </c>
      <c r="G8225" s="1" t="str">
        <f t="shared" si="384"/>
        <v>NEUTRAL</v>
      </c>
      <c r="H8225" t="s">
        <v>2468</v>
      </c>
      <c r="I8225" s="1" t="str">
        <f t="shared" si="385"/>
        <v>Yes</v>
      </c>
      <c r="J8225" s="1" t="str">
        <f t="shared" si="386"/>
        <v>Yes</v>
      </c>
    </row>
    <row r="8226" spans="1:10" x14ac:dyDescent="0.2">
      <c r="A8226" t="s">
        <v>16347</v>
      </c>
      <c r="B8226"/>
      <c r="C8226" t="s">
        <v>2468</v>
      </c>
      <c r="D8226" t="s">
        <v>16348</v>
      </c>
      <c r="E8226">
        <v>0.5</v>
      </c>
      <c r="F8226">
        <v>1.1000000238418499</v>
      </c>
      <c r="G8226" s="1" t="str">
        <f t="shared" si="384"/>
        <v>POSITIVE</v>
      </c>
      <c r="H8226" t="s">
        <v>2468</v>
      </c>
      <c r="I8226" s="1" t="str">
        <f t="shared" si="385"/>
        <v>No</v>
      </c>
      <c r="J8226" s="1" t="str">
        <f t="shared" si="386"/>
        <v>Yes</v>
      </c>
    </row>
    <row r="8227" spans="1:10" x14ac:dyDescent="0.2">
      <c r="A8227" t="s">
        <v>16349</v>
      </c>
      <c r="B8227"/>
      <c r="C8227" t="s">
        <v>2468</v>
      </c>
      <c r="D8227" t="s">
        <v>16350</v>
      </c>
      <c r="E8227">
        <v>0.30000001192092801</v>
      </c>
      <c r="F8227">
        <v>0.30000001192092801</v>
      </c>
      <c r="G8227" s="1" t="str">
        <f t="shared" si="384"/>
        <v>POSITIVE</v>
      </c>
      <c r="H8227" t="s">
        <v>2468</v>
      </c>
      <c r="I8227" s="1" t="str">
        <f t="shared" si="385"/>
        <v>No</v>
      </c>
      <c r="J8227" s="1" t="str">
        <f t="shared" si="386"/>
        <v>Yes</v>
      </c>
    </row>
    <row r="8228" spans="1:10" x14ac:dyDescent="0.2">
      <c r="A8228" t="s">
        <v>16351</v>
      </c>
      <c r="B8228"/>
      <c r="C8228" t="s">
        <v>2468</v>
      </c>
      <c r="D8228" t="s">
        <v>16352</v>
      </c>
      <c r="E8228">
        <v>-0.10000000149011599</v>
      </c>
      <c r="F8228">
        <v>0.40000000596046398</v>
      </c>
      <c r="G8228" s="1" t="str">
        <f t="shared" si="384"/>
        <v>NEUTRAL</v>
      </c>
      <c r="H8228" t="s">
        <v>2468</v>
      </c>
      <c r="I8228" s="1" t="str">
        <f t="shared" si="385"/>
        <v>Yes</v>
      </c>
      <c r="J8228" s="1" t="str">
        <f t="shared" si="386"/>
        <v>Yes</v>
      </c>
    </row>
    <row r="8229" spans="1:10" x14ac:dyDescent="0.2">
      <c r="A8229" t="s">
        <v>16353</v>
      </c>
      <c r="B8229"/>
      <c r="C8229" t="s">
        <v>2468</v>
      </c>
      <c r="D8229" t="s">
        <v>16354</v>
      </c>
      <c r="E8229">
        <v>-0.10000000149011599</v>
      </c>
      <c r="F8229">
        <v>0.30000001192092801</v>
      </c>
      <c r="G8229" s="1" t="str">
        <f t="shared" si="384"/>
        <v>NEUTRAL</v>
      </c>
      <c r="H8229" t="s">
        <v>2468</v>
      </c>
      <c r="I8229" s="1" t="str">
        <f t="shared" si="385"/>
        <v>Yes</v>
      </c>
      <c r="J8229" s="1" t="str">
        <f t="shared" si="386"/>
        <v>Yes</v>
      </c>
    </row>
    <row r="8230" spans="1:10" x14ac:dyDescent="0.2">
      <c r="A8230" t="s">
        <v>16355</v>
      </c>
      <c r="B8230"/>
      <c r="C8230" t="s">
        <v>2468</v>
      </c>
      <c r="D8230" t="s">
        <v>16356</v>
      </c>
      <c r="E8230">
        <v>-0.10000000149011599</v>
      </c>
      <c r="F8230">
        <v>0.69999998807907104</v>
      </c>
      <c r="G8230" s="1" t="str">
        <f t="shared" si="384"/>
        <v>NEUTRAL</v>
      </c>
      <c r="H8230" t="s">
        <v>2468</v>
      </c>
      <c r="I8230" s="1" t="str">
        <f t="shared" si="385"/>
        <v>Yes</v>
      </c>
      <c r="J8230" s="1" t="str">
        <f t="shared" si="386"/>
        <v>Yes</v>
      </c>
    </row>
    <row r="8231" spans="1:10" x14ac:dyDescent="0.2">
      <c r="A8231" t="s">
        <v>16357</v>
      </c>
      <c r="B8231" t="s">
        <v>28</v>
      </c>
      <c r="C8231" t="s">
        <v>2468</v>
      </c>
      <c r="D8231" t="s">
        <v>16358</v>
      </c>
      <c r="E8231">
        <v>0</v>
      </c>
      <c r="F8231">
        <v>0.10000000149011599</v>
      </c>
      <c r="G8231" s="1" t="str">
        <f t="shared" si="384"/>
        <v>NEUTRAL</v>
      </c>
      <c r="H8231" t="s">
        <v>2468</v>
      </c>
      <c r="I8231" s="1" t="str">
        <f t="shared" si="385"/>
        <v>Yes</v>
      </c>
      <c r="J8231" s="1" t="str">
        <f t="shared" si="386"/>
        <v>Yes</v>
      </c>
    </row>
    <row r="8232" spans="1:10" x14ac:dyDescent="0.2">
      <c r="A8232" t="s">
        <v>16359</v>
      </c>
      <c r="B8232" t="s">
        <v>38</v>
      </c>
      <c r="C8232" t="s">
        <v>2469</v>
      </c>
      <c r="D8232" t="s">
        <v>16360</v>
      </c>
      <c r="E8232">
        <v>0.5</v>
      </c>
      <c r="F8232">
        <v>0.5</v>
      </c>
      <c r="G8232" s="1" t="str">
        <f t="shared" si="384"/>
        <v>POSITIVE</v>
      </c>
      <c r="H8232" t="s">
        <v>2468</v>
      </c>
      <c r="I8232" s="1" t="str">
        <f t="shared" si="385"/>
        <v>Yes</v>
      </c>
      <c r="J8232" s="1" t="str">
        <f t="shared" si="386"/>
        <v>No</v>
      </c>
    </row>
    <row r="8233" spans="1:10" ht="32" x14ac:dyDescent="0.2">
      <c r="A8233" s="2" t="s">
        <v>16361</v>
      </c>
      <c r="B8233"/>
      <c r="C8233" t="s">
        <v>2468</v>
      </c>
      <c r="D8233" t="s">
        <v>16362</v>
      </c>
      <c r="E8233">
        <v>0.60000002384185702</v>
      </c>
      <c r="F8233">
        <v>1.29999995231628</v>
      </c>
      <c r="G8233" s="1" t="str">
        <f t="shared" si="384"/>
        <v>POSITIVE</v>
      </c>
      <c r="H8233" t="s">
        <v>2469</v>
      </c>
      <c r="I8233" s="1" t="str">
        <f t="shared" si="385"/>
        <v>No</v>
      </c>
      <c r="J8233" s="1" t="str">
        <f t="shared" si="386"/>
        <v>No</v>
      </c>
    </row>
    <row r="8234" spans="1:10" x14ac:dyDescent="0.2">
      <c r="A8234" t="s">
        <v>16363</v>
      </c>
      <c r="B8234" t="s">
        <v>10</v>
      </c>
      <c r="C8234" t="s">
        <v>2469</v>
      </c>
      <c r="D8234" t="s">
        <v>16364</v>
      </c>
      <c r="E8234">
        <v>0.30000001192092801</v>
      </c>
      <c r="F8234">
        <v>0.69999998807907104</v>
      </c>
      <c r="G8234" s="1" t="str">
        <f t="shared" si="384"/>
        <v>POSITIVE</v>
      </c>
      <c r="H8234" t="s">
        <v>2469</v>
      </c>
      <c r="I8234" s="1" t="str">
        <f t="shared" si="385"/>
        <v>Yes</v>
      </c>
      <c r="J8234" s="1" t="str">
        <f t="shared" si="386"/>
        <v>Yes</v>
      </c>
    </row>
    <row r="8235" spans="1:10" x14ac:dyDescent="0.2">
      <c r="A8235" t="s">
        <v>16365</v>
      </c>
      <c r="B8235"/>
      <c r="C8235" t="s">
        <v>2468</v>
      </c>
      <c r="D8235" t="s">
        <v>16366</v>
      </c>
      <c r="E8235">
        <v>0</v>
      </c>
      <c r="F8235">
        <v>0</v>
      </c>
      <c r="G8235" s="1" t="str">
        <f t="shared" si="384"/>
        <v>NEUTRAL</v>
      </c>
      <c r="H8235" t="s">
        <v>2468</v>
      </c>
      <c r="I8235" s="1" t="str">
        <f t="shared" si="385"/>
        <v>Yes</v>
      </c>
      <c r="J8235" s="1" t="str">
        <f t="shared" si="386"/>
        <v>Yes</v>
      </c>
    </row>
    <row r="8236" spans="1:10" x14ac:dyDescent="0.2">
      <c r="A8236" t="s">
        <v>16367</v>
      </c>
      <c r="B8236" t="s">
        <v>7</v>
      </c>
      <c r="C8236" t="s">
        <v>2470</v>
      </c>
      <c r="D8236" t="s">
        <v>16368</v>
      </c>
      <c r="E8236">
        <v>-0.80000001192092896</v>
      </c>
      <c r="F8236">
        <v>0.80000001192092896</v>
      </c>
      <c r="G8236" s="1" t="str">
        <f t="shared" si="384"/>
        <v>NEGATIVE</v>
      </c>
      <c r="H8236" t="s">
        <v>2470</v>
      </c>
      <c r="I8236" s="1" t="str">
        <f t="shared" si="385"/>
        <v>Yes</v>
      </c>
      <c r="J8236" s="1" t="str">
        <f t="shared" si="386"/>
        <v>Yes</v>
      </c>
    </row>
    <row r="8237" spans="1:10" x14ac:dyDescent="0.2">
      <c r="A8237" t="s">
        <v>16369</v>
      </c>
      <c r="B8237"/>
      <c r="C8237" t="s">
        <v>2468</v>
      </c>
      <c r="D8237" t="s">
        <v>16370</v>
      </c>
      <c r="E8237">
        <v>-0.20000000298023199</v>
      </c>
      <c r="F8237">
        <v>0.20000000298023199</v>
      </c>
      <c r="G8237" s="1" t="str">
        <f t="shared" si="384"/>
        <v>NEUTRAL</v>
      </c>
      <c r="H8237" t="s">
        <v>2468</v>
      </c>
      <c r="I8237" s="1" t="str">
        <f t="shared" si="385"/>
        <v>Yes</v>
      </c>
      <c r="J8237" s="1" t="str">
        <f t="shared" si="386"/>
        <v>Yes</v>
      </c>
    </row>
    <row r="8238" spans="1:10" x14ac:dyDescent="0.2">
      <c r="A8238" t="s">
        <v>16371</v>
      </c>
      <c r="B8238" t="s">
        <v>18</v>
      </c>
      <c r="C8238" t="s">
        <v>2469</v>
      </c>
      <c r="D8238" t="s">
        <v>16372</v>
      </c>
      <c r="E8238">
        <v>0.40000000596046398</v>
      </c>
      <c r="F8238">
        <v>0.89999997615814198</v>
      </c>
      <c r="G8238" s="1" t="str">
        <f t="shared" si="384"/>
        <v>POSITIVE</v>
      </c>
      <c r="H8238" t="s">
        <v>2469</v>
      </c>
      <c r="I8238" s="1" t="str">
        <f t="shared" si="385"/>
        <v>Yes</v>
      </c>
      <c r="J8238" s="1" t="str">
        <f t="shared" si="386"/>
        <v>Yes</v>
      </c>
    </row>
    <row r="8239" spans="1:10" x14ac:dyDescent="0.2">
      <c r="A8239" t="s">
        <v>16373</v>
      </c>
      <c r="B8239"/>
      <c r="C8239" t="s">
        <v>2468</v>
      </c>
      <c r="D8239" t="s">
        <v>16374</v>
      </c>
      <c r="E8239">
        <v>-0.10000000149011599</v>
      </c>
      <c r="F8239">
        <v>1.3999999761581401</v>
      </c>
      <c r="G8239" s="1" t="str">
        <f t="shared" si="384"/>
        <v>NEUTRAL</v>
      </c>
      <c r="H8239" t="s">
        <v>2468</v>
      </c>
      <c r="I8239" s="1" t="str">
        <f t="shared" si="385"/>
        <v>Yes</v>
      </c>
      <c r="J8239" s="1" t="str">
        <f t="shared" si="386"/>
        <v>Yes</v>
      </c>
    </row>
    <row r="8240" spans="1:10" x14ac:dyDescent="0.2">
      <c r="A8240" t="s">
        <v>16375</v>
      </c>
      <c r="B8240" t="s">
        <v>23</v>
      </c>
      <c r="C8240" t="s">
        <v>2469</v>
      </c>
      <c r="D8240" t="s">
        <v>16376</v>
      </c>
      <c r="E8240">
        <v>0.40000000596046398</v>
      </c>
      <c r="F8240">
        <v>0.80000001192092896</v>
      </c>
      <c r="G8240" s="1" t="str">
        <f t="shared" si="384"/>
        <v>POSITIVE</v>
      </c>
      <c r="H8240" t="s">
        <v>2469</v>
      </c>
      <c r="I8240" s="1" t="str">
        <f t="shared" si="385"/>
        <v>Yes</v>
      </c>
      <c r="J8240" s="1" t="str">
        <f t="shared" si="386"/>
        <v>Yes</v>
      </c>
    </row>
    <row r="8241" spans="1:10" x14ac:dyDescent="0.2">
      <c r="A8241" t="s">
        <v>16377</v>
      </c>
      <c r="B8241"/>
      <c r="C8241" t="s">
        <v>2468</v>
      </c>
      <c r="D8241" t="s">
        <v>16378</v>
      </c>
      <c r="E8241">
        <v>-0.20000000298023199</v>
      </c>
      <c r="F8241">
        <v>0.20000000298023199</v>
      </c>
      <c r="G8241" s="1" t="str">
        <f t="shared" si="384"/>
        <v>NEUTRAL</v>
      </c>
      <c r="H8241" t="s">
        <v>2470</v>
      </c>
      <c r="I8241" s="1" t="str">
        <f t="shared" si="385"/>
        <v>Yes</v>
      </c>
      <c r="J8241" s="1" t="str">
        <f t="shared" si="386"/>
        <v>No</v>
      </c>
    </row>
    <row r="8242" spans="1:10" x14ac:dyDescent="0.2">
      <c r="A8242" t="s">
        <v>16379</v>
      </c>
      <c r="B8242"/>
      <c r="C8242" t="s">
        <v>2468</v>
      </c>
      <c r="D8242" t="s">
        <v>16380</v>
      </c>
      <c r="E8242">
        <v>-0.10000000149011599</v>
      </c>
      <c r="F8242">
        <v>0.80000001192092896</v>
      </c>
      <c r="G8242" s="1" t="str">
        <f t="shared" si="384"/>
        <v>NEUTRAL</v>
      </c>
      <c r="H8242" t="s">
        <v>2468</v>
      </c>
      <c r="I8242" s="1" t="str">
        <f t="shared" si="385"/>
        <v>Yes</v>
      </c>
      <c r="J8242" s="1" t="str">
        <f t="shared" si="386"/>
        <v>Yes</v>
      </c>
    </row>
    <row r="8243" spans="1:10" x14ac:dyDescent="0.2">
      <c r="A8243" t="s">
        <v>16381</v>
      </c>
      <c r="B8243" t="s">
        <v>38</v>
      </c>
      <c r="C8243" t="s">
        <v>2469</v>
      </c>
      <c r="D8243" t="s">
        <v>16382</v>
      </c>
      <c r="E8243">
        <v>0</v>
      </c>
      <c r="F8243">
        <v>0</v>
      </c>
      <c r="G8243" s="1" t="str">
        <f t="shared" si="384"/>
        <v>NEUTRAL</v>
      </c>
      <c r="H8243" t="s">
        <v>2468</v>
      </c>
      <c r="I8243" s="1" t="str">
        <f t="shared" si="385"/>
        <v>No</v>
      </c>
      <c r="J8243" s="1" t="str">
        <f t="shared" si="386"/>
        <v>No</v>
      </c>
    </row>
    <row r="8244" spans="1:10" x14ac:dyDescent="0.2">
      <c r="A8244" t="s">
        <v>16383</v>
      </c>
      <c r="B8244" t="s">
        <v>7</v>
      </c>
      <c r="C8244" t="s">
        <v>2469</v>
      </c>
      <c r="D8244" t="s">
        <v>16384</v>
      </c>
      <c r="E8244">
        <v>-0.30000001192092801</v>
      </c>
      <c r="F8244">
        <v>0.30000001192092801</v>
      </c>
      <c r="G8244" s="1" t="str">
        <f t="shared" si="384"/>
        <v>NEGATIVE</v>
      </c>
      <c r="H8244" t="s">
        <v>2468</v>
      </c>
      <c r="I8244" s="1" t="str">
        <f t="shared" si="385"/>
        <v>No</v>
      </c>
      <c r="J8244" s="1" t="str">
        <f t="shared" si="386"/>
        <v>No</v>
      </c>
    </row>
    <row r="8245" spans="1:10" x14ac:dyDescent="0.2">
      <c r="A8245" t="s">
        <v>16385</v>
      </c>
      <c r="B8245" t="s">
        <v>7</v>
      </c>
      <c r="C8245" t="s">
        <v>2469</v>
      </c>
      <c r="D8245" t="s">
        <v>16386</v>
      </c>
      <c r="E8245">
        <v>0.60000002384185702</v>
      </c>
      <c r="F8245">
        <v>1.20000004768371</v>
      </c>
      <c r="G8245" s="1" t="str">
        <f t="shared" si="384"/>
        <v>POSITIVE</v>
      </c>
      <c r="H8245" t="s">
        <v>2469</v>
      </c>
      <c r="I8245" s="1" t="str">
        <f t="shared" si="385"/>
        <v>Yes</v>
      </c>
      <c r="J8245" s="1" t="str">
        <f t="shared" si="386"/>
        <v>Yes</v>
      </c>
    </row>
    <row r="8246" spans="1:10" x14ac:dyDescent="0.2">
      <c r="A8246" t="s">
        <v>16387</v>
      </c>
      <c r="B8246" t="s">
        <v>13</v>
      </c>
      <c r="C8246" t="s">
        <v>2469</v>
      </c>
      <c r="D8246" t="s">
        <v>16388</v>
      </c>
      <c r="E8246">
        <v>0.20000000298023199</v>
      </c>
      <c r="F8246">
        <v>0.69999998807907104</v>
      </c>
      <c r="G8246" s="1" t="str">
        <f t="shared" si="384"/>
        <v>NEUTRAL</v>
      </c>
      <c r="H8246" t="s">
        <v>2471</v>
      </c>
      <c r="I8246" s="1" t="str">
        <f t="shared" si="385"/>
        <v>No</v>
      </c>
      <c r="J8246" s="1" t="str">
        <f t="shared" si="386"/>
        <v>No</v>
      </c>
    </row>
    <row r="8247" spans="1:10" x14ac:dyDescent="0.2">
      <c r="A8247" t="s">
        <v>16389</v>
      </c>
      <c r="B8247" t="s">
        <v>10</v>
      </c>
      <c r="C8247" t="s">
        <v>2469</v>
      </c>
      <c r="D8247" t="s">
        <v>16390</v>
      </c>
      <c r="E8247">
        <v>0.5</v>
      </c>
      <c r="F8247">
        <v>1.5</v>
      </c>
      <c r="G8247" s="1" t="str">
        <f t="shared" si="384"/>
        <v>POSITIVE</v>
      </c>
      <c r="H8247" t="s">
        <v>2469</v>
      </c>
      <c r="I8247" s="1" t="str">
        <f t="shared" si="385"/>
        <v>Yes</v>
      </c>
      <c r="J8247" s="1" t="str">
        <f t="shared" si="386"/>
        <v>Yes</v>
      </c>
    </row>
    <row r="8248" spans="1:10" x14ac:dyDescent="0.2">
      <c r="A8248" t="s">
        <v>16391</v>
      </c>
      <c r="B8248"/>
      <c r="C8248" t="s">
        <v>2469</v>
      </c>
      <c r="D8248" t="s">
        <v>16392</v>
      </c>
      <c r="E8248">
        <v>0.40000000596046398</v>
      </c>
      <c r="F8248">
        <v>0.80000001192092896</v>
      </c>
      <c r="G8248" s="1" t="str">
        <f t="shared" si="384"/>
        <v>POSITIVE</v>
      </c>
      <c r="H8248" t="s">
        <v>2468</v>
      </c>
      <c r="I8248" s="1" t="str">
        <f t="shared" si="385"/>
        <v>Yes</v>
      </c>
      <c r="J8248" s="1" t="str">
        <f t="shared" si="386"/>
        <v>No</v>
      </c>
    </row>
    <row r="8249" spans="1:10" x14ac:dyDescent="0.2">
      <c r="A8249" t="s">
        <v>16393</v>
      </c>
      <c r="B8249" t="s">
        <v>38</v>
      </c>
      <c r="C8249" t="s">
        <v>2469</v>
      </c>
      <c r="D8249" t="s">
        <v>16394</v>
      </c>
      <c r="E8249">
        <v>0.69999998807907104</v>
      </c>
      <c r="F8249">
        <v>0.69999998807907104</v>
      </c>
      <c r="G8249" s="1" t="str">
        <f t="shared" si="384"/>
        <v>POSITIVE</v>
      </c>
      <c r="H8249" t="s">
        <v>2468</v>
      </c>
      <c r="I8249" s="1" t="str">
        <f t="shared" si="385"/>
        <v>Yes</v>
      </c>
      <c r="J8249" s="1" t="str">
        <f t="shared" si="386"/>
        <v>No</v>
      </c>
    </row>
    <row r="8250" spans="1:10" x14ac:dyDescent="0.2">
      <c r="A8250" t="s">
        <v>16395</v>
      </c>
      <c r="B8250"/>
      <c r="C8250" t="s">
        <v>2468</v>
      </c>
      <c r="D8250" t="s">
        <v>16396</v>
      </c>
      <c r="E8250">
        <v>0</v>
      </c>
      <c r="F8250">
        <v>0.5</v>
      </c>
      <c r="G8250" s="1" t="str">
        <f t="shared" si="384"/>
        <v>NEUTRAL</v>
      </c>
      <c r="H8250" t="s">
        <v>2469</v>
      </c>
      <c r="I8250" s="1" t="str">
        <f t="shared" si="385"/>
        <v>Yes</v>
      </c>
      <c r="J8250" s="1" t="str">
        <f t="shared" si="386"/>
        <v>No</v>
      </c>
    </row>
    <row r="8251" spans="1:10" x14ac:dyDescent="0.2">
      <c r="A8251" t="s">
        <v>16397</v>
      </c>
      <c r="B8251"/>
      <c r="C8251" t="s">
        <v>2468</v>
      </c>
      <c r="D8251" t="s">
        <v>16398</v>
      </c>
      <c r="E8251">
        <v>0</v>
      </c>
      <c r="F8251">
        <v>0</v>
      </c>
      <c r="G8251" s="1" t="str">
        <f t="shared" si="384"/>
        <v>NEUTRAL</v>
      </c>
      <c r="H8251" t="s">
        <v>2468</v>
      </c>
      <c r="I8251" s="1" t="str">
        <f t="shared" si="385"/>
        <v>Yes</v>
      </c>
      <c r="J8251" s="1" t="str">
        <f t="shared" si="386"/>
        <v>Yes</v>
      </c>
    </row>
    <row r="8252" spans="1:10" x14ac:dyDescent="0.2">
      <c r="A8252" t="s">
        <v>16399</v>
      </c>
      <c r="B8252"/>
      <c r="C8252" t="s">
        <v>2468</v>
      </c>
      <c r="D8252" t="s">
        <v>16400</v>
      </c>
      <c r="E8252">
        <v>0</v>
      </c>
      <c r="F8252">
        <v>0</v>
      </c>
      <c r="G8252" s="1" t="str">
        <f t="shared" si="384"/>
        <v>NEUTRAL</v>
      </c>
      <c r="H8252" t="s">
        <v>2468</v>
      </c>
      <c r="I8252" s="1" t="str">
        <f t="shared" si="385"/>
        <v>Yes</v>
      </c>
      <c r="J8252" s="1" t="str">
        <f t="shared" si="386"/>
        <v>Yes</v>
      </c>
    </row>
    <row r="8253" spans="1:10" x14ac:dyDescent="0.2">
      <c r="A8253" t="s">
        <v>16401</v>
      </c>
      <c r="B8253"/>
      <c r="C8253" t="s">
        <v>2469</v>
      </c>
      <c r="D8253" t="s">
        <v>16402</v>
      </c>
      <c r="E8253">
        <v>0.30000001192092801</v>
      </c>
      <c r="F8253">
        <v>0.30000001192092801</v>
      </c>
      <c r="G8253" s="1" t="str">
        <f t="shared" si="384"/>
        <v>POSITIVE</v>
      </c>
      <c r="H8253" t="s">
        <v>2468</v>
      </c>
      <c r="I8253" s="1" t="str">
        <f t="shared" si="385"/>
        <v>Yes</v>
      </c>
      <c r="J8253" s="1" t="str">
        <f t="shared" si="386"/>
        <v>No</v>
      </c>
    </row>
    <row r="8254" spans="1:10" x14ac:dyDescent="0.2">
      <c r="A8254" t="s">
        <v>16403</v>
      </c>
      <c r="B8254" t="s">
        <v>28</v>
      </c>
      <c r="C8254" t="s">
        <v>2469</v>
      </c>
      <c r="D8254" t="s">
        <v>16404</v>
      </c>
      <c r="E8254">
        <v>0.69999998807907104</v>
      </c>
      <c r="F8254">
        <v>0.69999998807907104</v>
      </c>
      <c r="G8254" s="1" t="str">
        <f t="shared" si="384"/>
        <v>POSITIVE</v>
      </c>
      <c r="H8254" t="s">
        <v>2469</v>
      </c>
      <c r="I8254" s="1" t="str">
        <f t="shared" si="385"/>
        <v>Yes</v>
      </c>
      <c r="J8254" s="1" t="str">
        <f t="shared" si="386"/>
        <v>Yes</v>
      </c>
    </row>
    <row r="8255" spans="1:10" x14ac:dyDescent="0.2">
      <c r="A8255" t="s">
        <v>16405</v>
      </c>
      <c r="B8255"/>
      <c r="C8255" t="s">
        <v>2468</v>
      </c>
      <c r="D8255" t="s">
        <v>16406</v>
      </c>
      <c r="E8255">
        <v>0.5</v>
      </c>
      <c r="F8255">
        <v>1</v>
      </c>
      <c r="G8255" s="1" t="str">
        <f t="shared" si="384"/>
        <v>POSITIVE</v>
      </c>
      <c r="H8255" t="s">
        <v>2468</v>
      </c>
      <c r="I8255" s="1" t="str">
        <f t="shared" si="385"/>
        <v>No</v>
      </c>
      <c r="J8255" s="1" t="str">
        <f t="shared" si="386"/>
        <v>Yes</v>
      </c>
    </row>
    <row r="8256" spans="1:10" x14ac:dyDescent="0.2">
      <c r="A8256" t="s">
        <v>16407</v>
      </c>
      <c r="B8256"/>
      <c r="C8256" t="s">
        <v>2468</v>
      </c>
      <c r="D8256" t="s">
        <v>16408</v>
      </c>
      <c r="E8256">
        <v>-0.30000001192092801</v>
      </c>
      <c r="F8256">
        <v>0.89999997615814198</v>
      </c>
      <c r="G8256" s="1" t="str">
        <f t="shared" si="384"/>
        <v>NEGATIVE</v>
      </c>
      <c r="H8256" t="s">
        <v>2470</v>
      </c>
      <c r="I8256" s="1" t="str">
        <f t="shared" si="385"/>
        <v>No</v>
      </c>
      <c r="J8256" s="1" t="str">
        <f t="shared" si="386"/>
        <v>No</v>
      </c>
    </row>
    <row r="8257" spans="1:10" x14ac:dyDescent="0.2">
      <c r="A8257" t="s">
        <v>16409</v>
      </c>
      <c r="B8257"/>
      <c r="C8257" t="s">
        <v>2468</v>
      </c>
      <c r="D8257" t="s">
        <v>16410</v>
      </c>
      <c r="E8257">
        <v>-0.10000000149011599</v>
      </c>
      <c r="F8257">
        <v>0.40000000596046398</v>
      </c>
      <c r="G8257" s="1" t="str">
        <f t="shared" si="384"/>
        <v>NEUTRAL</v>
      </c>
      <c r="H8257" t="s">
        <v>2468</v>
      </c>
      <c r="I8257" s="1" t="str">
        <f t="shared" si="385"/>
        <v>Yes</v>
      </c>
      <c r="J8257" s="1" t="str">
        <f t="shared" si="386"/>
        <v>Yes</v>
      </c>
    </row>
    <row r="8258" spans="1:10" x14ac:dyDescent="0.2">
      <c r="A8258" t="s">
        <v>16411</v>
      </c>
      <c r="B8258"/>
      <c r="C8258" t="s">
        <v>2468</v>
      </c>
      <c r="D8258" t="s">
        <v>16412</v>
      </c>
      <c r="E8258">
        <v>0.10000000149011599</v>
      </c>
      <c r="F8258">
        <v>0.30000001192092801</v>
      </c>
      <c r="G8258" s="1" t="str">
        <f t="shared" si="384"/>
        <v>NEUTRAL</v>
      </c>
      <c r="H8258" t="s">
        <v>2469</v>
      </c>
      <c r="I8258" s="1" t="str">
        <f t="shared" si="385"/>
        <v>Yes</v>
      </c>
      <c r="J8258" s="1" t="str">
        <f t="shared" si="386"/>
        <v>No</v>
      </c>
    </row>
    <row r="8259" spans="1:10" x14ac:dyDescent="0.2">
      <c r="A8259" t="s">
        <v>16413</v>
      </c>
      <c r="B8259" t="s">
        <v>13</v>
      </c>
      <c r="C8259" t="s">
        <v>2469</v>
      </c>
      <c r="D8259" t="s">
        <v>16414</v>
      </c>
      <c r="E8259">
        <v>0</v>
      </c>
      <c r="F8259">
        <v>1</v>
      </c>
      <c r="G8259" s="1" t="str">
        <f t="shared" si="384"/>
        <v>NEUTRAL</v>
      </c>
      <c r="H8259" t="s">
        <v>2468</v>
      </c>
      <c r="I8259" s="1" t="str">
        <f t="shared" si="385"/>
        <v>No</v>
      </c>
      <c r="J8259" s="1" t="str">
        <f t="shared" si="386"/>
        <v>No</v>
      </c>
    </row>
    <row r="8260" spans="1:10" x14ac:dyDescent="0.2">
      <c r="A8260" t="s">
        <v>16415</v>
      </c>
      <c r="B8260"/>
      <c r="C8260" t="s">
        <v>2468</v>
      </c>
      <c r="D8260" t="s">
        <v>16416</v>
      </c>
      <c r="E8260">
        <v>-0.20000000298023199</v>
      </c>
      <c r="F8260">
        <v>0.40000000596046398</v>
      </c>
      <c r="G8260" s="1" t="str">
        <f t="shared" ref="G8260:G8323" si="387">+IF(E8260&lt;=-0.25,"NEGATIVE",IF(E8260&lt;=0.25,"NEUTRAL",IF(E8260&lt;=1,"POSITIVE","Check")))</f>
        <v>NEUTRAL</v>
      </c>
      <c r="H8260" t="s">
        <v>2468</v>
      </c>
      <c r="I8260" s="1" t="str">
        <f t="shared" ref="I8260:I8323" si="388">+IF(G8260=C8260,"Yes","No")</f>
        <v>Yes</v>
      </c>
      <c r="J8260" s="1" t="str">
        <f t="shared" ref="J8260:J8323" si="389">+IF(H8260=C8260,"Yes","No")</f>
        <v>Yes</v>
      </c>
    </row>
    <row r="8261" spans="1:10" x14ac:dyDescent="0.2">
      <c r="A8261" t="s">
        <v>16417</v>
      </c>
      <c r="B8261" t="s">
        <v>23</v>
      </c>
      <c r="C8261" t="s">
        <v>2470</v>
      </c>
      <c r="D8261" t="s">
        <v>16418</v>
      </c>
      <c r="E8261">
        <v>-0.5</v>
      </c>
      <c r="F8261">
        <v>0.5</v>
      </c>
      <c r="G8261" s="1" t="str">
        <f t="shared" si="387"/>
        <v>NEGATIVE</v>
      </c>
      <c r="H8261" t="s">
        <v>2468</v>
      </c>
      <c r="I8261" s="1" t="str">
        <f t="shared" si="388"/>
        <v>Yes</v>
      </c>
      <c r="J8261" s="1" t="str">
        <f t="shared" si="389"/>
        <v>No</v>
      </c>
    </row>
    <row r="8262" spans="1:10" x14ac:dyDescent="0.2">
      <c r="A8262" t="s">
        <v>16419</v>
      </c>
      <c r="B8262"/>
      <c r="C8262" t="s">
        <v>2468</v>
      </c>
      <c r="D8262" t="s">
        <v>16420</v>
      </c>
      <c r="E8262">
        <v>0</v>
      </c>
      <c r="F8262">
        <v>0.60000002384185702</v>
      </c>
      <c r="G8262" s="1" t="str">
        <f t="shared" si="387"/>
        <v>NEUTRAL</v>
      </c>
      <c r="H8262" t="s">
        <v>2470</v>
      </c>
      <c r="I8262" s="1" t="str">
        <f t="shared" si="388"/>
        <v>Yes</v>
      </c>
      <c r="J8262" s="1" t="str">
        <f t="shared" si="389"/>
        <v>No</v>
      </c>
    </row>
    <row r="8263" spans="1:10" x14ac:dyDescent="0.2">
      <c r="A8263" t="s">
        <v>16421</v>
      </c>
      <c r="B8263" t="s">
        <v>28</v>
      </c>
      <c r="C8263" t="s">
        <v>2469</v>
      </c>
      <c r="D8263" t="s">
        <v>16422</v>
      </c>
      <c r="E8263">
        <v>0</v>
      </c>
      <c r="F8263">
        <v>0.30000001192092801</v>
      </c>
      <c r="G8263" s="1" t="str">
        <f t="shared" si="387"/>
        <v>NEUTRAL</v>
      </c>
      <c r="H8263" t="s">
        <v>2468</v>
      </c>
      <c r="I8263" s="1" t="str">
        <f t="shared" si="388"/>
        <v>No</v>
      </c>
      <c r="J8263" s="1" t="str">
        <f t="shared" si="389"/>
        <v>No</v>
      </c>
    </row>
    <row r="8264" spans="1:10" x14ac:dyDescent="0.2">
      <c r="A8264" t="s">
        <v>16423</v>
      </c>
      <c r="B8264"/>
      <c r="C8264" t="s">
        <v>2468</v>
      </c>
      <c r="D8264" t="s">
        <v>16424</v>
      </c>
      <c r="E8264">
        <v>-0.30000001192092801</v>
      </c>
      <c r="F8264">
        <v>0.60000002384185702</v>
      </c>
      <c r="G8264" s="1" t="str">
        <f t="shared" si="387"/>
        <v>NEGATIVE</v>
      </c>
      <c r="H8264" t="s">
        <v>2470</v>
      </c>
      <c r="I8264" s="1" t="str">
        <f t="shared" si="388"/>
        <v>No</v>
      </c>
      <c r="J8264" s="1" t="str">
        <f t="shared" si="389"/>
        <v>No</v>
      </c>
    </row>
    <row r="8265" spans="1:10" x14ac:dyDescent="0.2">
      <c r="A8265" t="s">
        <v>16425</v>
      </c>
      <c r="B8265" t="s">
        <v>7</v>
      </c>
      <c r="C8265" t="s">
        <v>2470</v>
      </c>
      <c r="D8265" t="s">
        <v>16426</v>
      </c>
      <c r="E8265">
        <v>0</v>
      </c>
      <c r="F8265">
        <v>0.40000000596046398</v>
      </c>
      <c r="G8265" s="1" t="str">
        <f t="shared" si="387"/>
        <v>NEUTRAL</v>
      </c>
      <c r="H8265" t="s">
        <v>2468</v>
      </c>
      <c r="I8265" s="1" t="str">
        <f t="shared" si="388"/>
        <v>No</v>
      </c>
      <c r="J8265" s="1" t="str">
        <f t="shared" si="389"/>
        <v>No</v>
      </c>
    </row>
    <row r="8266" spans="1:10" x14ac:dyDescent="0.2">
      <c r="A8266" t="s">
        <v>16427</v>
      </c>
      <c r="B8266" t="s">
        <v>7</v>
      </c>
      <c r="C8266" t="s">
        <v>2469</v>
      </c>
      <c r="D8266" t="s">
        <v>16428</v>
      </c>
      <c r="E8266">
        <v>0.60000002384185702</v>
      </c>
      <c r="F8266">
        <v>0.60000002384185702</v>
      </c>
      <c r="G8266" s="1" t="str">
        <f t="shared" si="387"/>
        <v>POSITIVE</v>
      </c>
      <c r="H8266" t="s">
        <v>2469</v>
      </c>
      <c r="I8266" s="1" t="str">
        <f t="shared" si="388"/>
        <v>Yes</v>
      </c>
      <c r="J8266" s="1" t="str">
        <f t="shared" si="389"/>
        <v>Yes</v>
      </c>
    </row>
    <row r="8267" spans="1:10" x14ac:dyDescent="0.2">
      <c r="A8267" t="s">
        <v>16429</v>
      </c>
      <c r="B8267" t="s">
        <v>13</v>
      </c>
      <c r="C8267" t="s">
        <v>2469</v>
      </c>
      <c r="D8267" t="s">
        <v>16430</v>
      </c>
      <c r="E8267">
        <v>0.80000001192092896</v>
      </c>
      <c r="F8267">
        <v>0.80000001192092896</v>
      </c>
      <c r="G8267" s="1" t="str">
        <f t="shared" si="387"/>
        <v>POSITIVE</v>
      </c>
      <c r="H8267" t="s">
        <v>2468</v>
      </c>
      <c r="I8267" s="1" t="str">
        <f t="shared" si="388"/>
        <v>Yes</v>
      </c>
      <c r="J8267" s="1" t="str">
        <f t="shared" si="389"/>
        <v>No</v>
      </c>
    </row>
    <row r="8268" spans="1:10" x14ac:dyDescent="0.2">
      <c r="A8268" t="s">
        <v>16431</v>
      </c>
      <c r="B8268"/>
      <c r="C8268" t="s">
        <v>2468</v>
      </c>
      <c r="D8268" t="s">
        <v>16432</v>
      </c>
      <c r="E8268">
        <v>-0.10000000149011599</v>
      </c>
      <c r="F8268">
        <v>0.10000000149011599</v>
      </c>
      <c r="G8268" s="1" t="str">
        <f t="shared" si="387"/>
        <v>NEUTRAL</v>
      </c>
      <c r="H8268" t="s">
        <v>2468</v>
      </c>
      <c r="I8268" s="1" t="str">
        <f t="shared" si="388"/>
        <v>Yes</v>
      </c>
      <c r="J8268" s="1" t="str">
        <f t="shared" si="389"/>
        <v>Yes</v>
      </c>
    </row>
    <row r="8269" spans="1:10" x14ac:dyDescent="0.2">
      <c r="A8269" t="s">
        <v>16433</v>
      </c>
      <c r="B8269"/>
      <c r="C8269" t="s">
        <v>2468</v>
      </c>
      <c r="D8269" t="s">
        <v>16434</v>
      </c>
      <c r="E8269">
        <v>0.30000001192092801</v>
      </c>
      <c r="F8269">
        <v>0.30000001192092801</v>
      </c>
      <c r="G8269" s="1" t="str">
        <f t="shared" si="387"/>
        <v>POSITIVE</v>
      </c>
      <c r="H8269" t="s">
        <v>2468</v>
      </c>
      <c r="I8269" s="1" t="str">
        <f t="shared" si="388"/>
        <v>No</v>
      </c>
      <c r="J8269" s="1" t="str">
        <f t="shared" si="389"/>
        <v>Yes</v>
      </c>
    </row>
    <row r="8270" spans="1:10" x14ac:dyDescent="0.2">
      <c r="A8270" t="s">
        <v>16435</v>
      </c>
      <c r="B8270" t="s">
        <v>28</v>
      </c>
      <c r="C8270" t="s">
        <v>2469</v>
      </c>
      <c r="D8270" t="s">
        <v>16436</v>
      </c>
      <c r="E8270">
        <v>0</v>
      </c>
      <c r="F8270">
        <v>0.69999998807907104</v>
      </c>
      <c r="G8270" s="1" t="str">
        <f t="shared" si="387"/>
        <v>NEUTRAL</v>
      </c>
      <c r="H8270" t="s">
        <v>2468</v>
      </c>
      <c r="I8270" s="1" t="str">
        <f t="shared" si="388"/>
        <v>No</v>
      </c>
      <c r="J8270" s="1" t="str">
        <f t="shared" si="389"/>
        <v>No</v>
      </c>
    </row>
    <row r="8271" spans="1:10" x14ac:dyDescent="0.2">
      <c r="A8271" t="s">
        <v>16437</v>
      </c>
      <c r="B8271" t="s">
        <v>18</v>
      </c>
      <c r="C8271" t="s">
        <v>2469</v>
      </c>
      <c r="D8271" t="s">
        <v>16438</v>
      </c>
      <c r="E8271">
        <v>0.40000000596046398</v>
      </c>
      <c r="F8271">
        <v>0.89999997615814198</v>
      </c>
      <c r="G8271" s="1" t="str">
        <f t="shared" si="387"/>
        <v>POSITIVE</v>
      </c>
      <c r="H8271" t="s">
        <v>2469</v>
      </c>
      <c r="I8271" s="1" t="str">
        <f t="shared" si="388"/>
        <v>Yes</v>
      </c>
      <c r="J8271" s="1" t="str">
        <f t="shared" si="389"/>
        <v>Yes</v>
      </c>
    </row>
    <row r="8272" spans="1:10" x14ac:dyDescent="0.2">
      <c r="A8272" t="s">
        <v>16439</v>
      </c>
      <c r="B8272" t="s">
        <v>10</v>
      </c>
      <c r="C8272" t="s">
        <v>2469</v>
      </c>
      <c r="D8272" t="s">
        <v>16440</v>
      </c>
      <c r="E8272">
        <v>0.5</v>
      </c>
      <c r="F8272">
        <v>1.1000000238418499</v>
      </c>
      <c r="G8272" s="1" t="str">
        <f t="shared" si="387"/>
        <v>POSITIVE</v>
      </c>
      <c r="H8272" t="s">
        <v>2469</v>
      </c>
      <c r="I8272" s="1" t="str">
        <f t="shared" si="388"/>
        <v>Yes</v>
      </c>
      <c r="J8272" s="1" t="str">
        <f t="shared" si="389"/>
        <v>Yes</v>
      </c>
    </row>
    <row r="8273" spans="1:10" x14ac:dyDescent="0.2">
      <c r="A8273" t="s">
        <v>16441</v>
      </c>
      <c r="B8273"/>
      <c r="C8273" t="s">
        <v>2468</v>
      </c>
      <c r="D8273" t="s">
        <v>16442</v>
      </c>
      <c r="E8273">
        <v>-0.20000000298023199</v>
      </c>
      <c r="F8273">
        <v>0.20000000298023199</v>
      </c>
      <c r="G8273" s="1" t="str">
        <f t="shared" si="387"/>
        <v>NEUTRAL</v>
      </c>
      <c r="H8273" t="s">
        <v>2470</v>
      </c>
      <c r="I8273" s="1" t="str">
        <f t="shared" si="388"/>
        <v>Yes</v>
      </c>
      <c r="J8273" s="1" t="str">
        <f t="shared" si="389"/>
        <v>No</v>
      </c>
    </row>
    <row r="8274" spans="1:10" x14ac:dyDescent="0.2">
      <c r="A8274" t="s">
        <v>16443</v>
      </c>
      <c r="B8274" t="s">
        <v>38</v>
      </c>
      <c r="C8274" t="s">
        <v>2468</v>
      </c>
      <c r="D8274" t="s">
        <v>16444</v>
      </c>
      <c r="E8274">
        <v>0.20000000298023199</v>
      </c>
      <c r="F8274">
        <v>0.20000000298023199</v>
      </c>
      <c r="G8274" s="1" t="str">
        <f t="shared" si="387"/>
        <v>NEUTRAL</v>
      </c>
      <c r="H8274" t="s">
        <v>2468</v>
      </c>
      <c r="I8274" s="1" t="str">
        <f t="shared" si="388"/>
        <v>Yes</v>
      </c>
      <c r="J8274" s="1" t="str">
        <f t="shared" si="389"/>
        <v>Yes</v>
      </c>
    </row>
    <row r="8275" spans="1:10" x14ac:dyDescent="0.2">
      <c r="A8275" t="s">
        <v>16445</v>
      </c>
      <c r="B8275"/>
      <c r="C8275" t="s">
        <v>2468</v>
      </c>
      <c r="D8275" t="s">
        <v>16446</v>
      </c>
      <c r="E8275">
        <v>0.60000002384185702</v>
      </c>
      <c r="F8275">
        <v>0.60000002384185702</v>
      </c>
      <c r="G8275" s="1" t="str">
        <f t="shared" si="387"/>
        <v>POSITIVE</v>
      </c>
      <c r="H8275" t="s">
        <v>2468</v>
      </c>
      <c r="I8275" s="1" t="str">
        <f t="shared" si="388"/>
        <v>No</v>
      </c>
      <c r="J8275" s="1" t="str">
        <f t="shared" si="389"/>
        <v>Yes</v>
      </c>
    </row>
    <row r="8276" spans="1:10" x14ac:dyDescent="0.2">
      <c r="A8276" t="s">
        <v>16447</v>
      </c>
      <c r="B8276" t="s">
        <v>38</v>
      </c>
      <c r="C8276" t="s">
        <v>2469</v>
      </c>
      <c r="D8276" t="s">
        <v>16448</v>
      </c>
      <c r="E8276">
        <v>0.20000000298023199</v>
      </c>
      <c r="F8276">
        <v>0.80000001192092896</v>
      </c>
      <c r="G8276" s="1" t="str">
        <f t="shared" si="387"/>
        <v>NEUTRAL</v>
      </c>
      <c r="H8276" t="s">
        <v>2468</v>
      </c>
      <c r="I8276" s="1" t="str">
        <f t="shared" si="388"/>
        <v>No</v>
      </c>
      <c r="J8276" s="1" t="str">
        <f t="shared" si="389"/>
        <v>No</v>
      </c>
    </row>
    <row r="8277" spans="1:10" x14ac:dyDescent="0.2">
      <c r="A8277" t="s">
        <v>16449</v>
      </c>
      <c r="B8277" t="s">
        <v>7</v>
      </c>
      <c r="C8277" t="s">
        <v>2469</v>
      </c>
      <c r="D8277" t="s">
        <v>16450</v>
      </c>
      <c r="E8277">
        <v>0.69999998807907104</v>
      </c>
      <c r="F8277">
        <v>0.69999998807907104</v>
      </c>
      <c r="G8277" s="1" t="str">
        <f t="shared" si="387"/>
        <v>POSITIVE</v>
      </c>
      <c r="H8277" t="s">
        <v>2468</v>
      </c>
      <c r="I8277" s="1" t="str">
        <f t="shared" si="388"/>
        <v>Yes</v>
      </c>
      <c r="J8277" s="1" t="str">
        <f t="shared" si="389"/>
        <v>No</v>
      </c>
    </row>
    <row r="8278" spans="1:10" ht="32" x14ac:dyDescent="0.2">
      <c r="A8278" s="2" t="s">
        <v>16451</v>
      </c>
      <c r="B8278"/>
      <c r="C8278" t="s">
        <v>2468</v>
      </c>
      <c r="D8278" s="2" t="s">
        <v>16452</v>
      </c>
      <c r="E8278">
        <v>0</v>
      </c>
      <c r="F8278">
        <v>0.60000002384185702</v>
      </c>
      <c r="G8278" s="1" t="str">
        <f t="shared" si="387"/>
        <v>NEUTRAL</v>
      </c>
      <c r="H8278" t="s">
        <v>2468</v>
      </c>
      <c r="I8278" s="1" t="str">
        <f t="shared" si="388"/>
        <v>Yes</v>
      </c>
      <c r="J8278" s="1" t="str">
        <f t="shared" si="389"/>
        <v>Yes</v>
      </c>
    </row>
    <row r="8279" spans="1:10" x14ac:dyDescent="0.2">
      <c r="A8279" t="s">
        <v>16453</v>
      </c>
      <c r="B8279"/>
      <c r="C8279" t="s">
        <v>2468</v>
      </c>
      <c r="D8279" t="s">
        <v>16454</v>
      </c>
      <c r="E8279">
        <v>-0.10000000149011599</v>
      </c>
      <c r="F8279">
        <v>0.10000000149011599</v>
      </c>
      <c r="G8279" s="1" t="str">
        <f t="shared" si="387"/>
        <v>NEUTRAL</v>
      </c>
      <c r="H8279" t="s">
        <v>2468</v>
      </c>
      <c r="I8279" s="1" t="str">
        <f t="shared" si="388"/>
        <v>Yes</v>
      </c>
      <c r="J8279" s="1" t="str">
        <f t="shared" si="389"/>
        <v>Yes</v>
      </c>
    </row>
    <row r="8280" spans="1:10" x14ac:dyDescent="0.2">
      <c r="A8280" t="s">
        <v>16455</v>
      </c>
      <c r="B8280"/>
      <c r="C8280" t="s">
        <v>2468</v>
      </c>
      <c r="D8280" t="s">
        <v>16456</v>
      </c>
      <c r="E8280">
        <v>0</v>
      </c>
      <c r="F8280">
        <v>0</v>
      </c>
      <c r="G8280" s="1" t="str">
        <f t="shared" si="387"/>
        <v>NEUTRAL</v>
      </c>
      <c r="H8280" t="s">
        <v>2468</v>
      </c>
      <c r="I8280" s="1" t="str">
        <f t="shared" si="388"/>
        <v>Yes</v>
      </c>
      <c r="J8280" s="1" t="str">
        <f t="shared" si="389"/>
        <v>Yes</v>
      </c>
    </row>
    <row r="8281" spans="1:10" x14ac:dyDescent="0.2">
      <c r="A8281" t="s">
        <v>16457</v>
      </c>
      <c r="B8281"/>
      <c r="C8281" t="s">
        <v>2468</v>
      </c>
      <c r="D8281" t="s">
        <v>16458</v>
      </c>
      <c r="E8281">
        <v>0.20000000298023199</v>
      </c>
      <c r="F8281">
        <v>0.5</v>
      </c>
      <c r="G8281" s="1" t="str">
        <f t="shared" si="387"/>
        <v>NEUTRAL</v>
      </c>
      <c r="H8281" t="s">
        <v>2468</v>
      </c>
      <c r="I8281" s="1" t="str">
        <f t="shared" si="388"/>
        <v>Yes</v>
      </c>
      <c r="J8281" s="1" t="str">
        <f t="shared" si="389"/>
        <v>Yes</v>
      </c>
    </row>
    <row r="8282" spans="1:10" x14ac:dyDescent="0.2">
      <c r="A8282" t="s">
        <v>16459</v>
      </c>
      <c r="B8282"/>
      <c r="C8282" t="s">
        <v>2468</v>
      </c>
      <c r="D8282" t="s">
        <v>16460</v>
      </c>
      <c r="E8282">
        <v>0.89999997615814198</v>
      </c>
      <c r="F8282">
        <v>0.89999997615814198</v>
      </c>
      <c r="G8282" s="1" t="str">
        <f t="shared" si="387"/>
        <v>POSITIVE</v>
      </c>
      <c r="H8282" t="s">
        <v>2468</v>
      </c>
      <c r="I8282" s="1" t="str">
        <f t="shared" si="388"/>
        <v>No</v>
      </c>
      <c r="J8282" s="1" t="str">
        <f t="shared" si="389"/>
        <v>Yes</v>
      </c>
    </row>
    <row r="8283" spans="1:10" x14ac:dyDescent="0.2">
      <c r="A8283" t="s">
        <v>16461</v>
      </c>
      <c r="B8283" t="s">
        <v>13</v>
      </c>
      <c r="C8283" t="s">
        <v>2469</v>
      </c>
      <c r="D8283" t="s">
        <v>16462</v>
      </c>
      <c r="E8283">
        <v>0</v>
      </c>
      <c r="F8283">
        <v>0.20000000298023199</v>
      </c>
      <c r="G8283" s="1" t="str">
        <f t="shared" si="387"/>
        <v>NEUTRAL</v>
      </c>
      <c r="H8283" t="s">
        <v>2468</v>
      </c>
      <c r="I8283" s="1" t="str">
        <f t="shared" si="388"/>
        <v>No</v>
      </c>
      <c r="J8283" s="1" t="str">
        <f t="shared" si="389"/>
        <v>No</v>
      </c>
    </row>
    <row r="8284" spans="1:10" x14ac:dyDescent="0.2">
      <c r="A8284" t="s">
        <v>16463</v>
      </c>
      <c r="B8284"/>
      <c r="C8284" t="s">
        <v>2468</v>
      </c>
      <c r="D8284" t="s">
        <v>16464</v>
      </c>
      <c r="E8284">
        <v>0</v>
      </c>
      <c r="F8284">
        <v>0.20000000298023199</v>
      </c>
      <c r="G8284" s="1" t="str">
        <f t="shared" si="387"/>
        <v>NEUTRAL</v>
      </c>
      <c r="H8284" t="s">
        <v>2468</v>
      </c>
      <c r="I8284" s="1" t="str">
        <f t="shared" si="388"/>
        <v>Yes</v>
      </c>
      <c r="J8284" s="1" t="str">
        <f t="shared" si="389"/>
        <v>Yes</v>
      </c>
    </row>
    <row r="8285" spans="1:10" x14ac:dyDescent="0.2">
      <c r="A8285" t="s">
        <v>16465</v>
      </c>
      <c r="B8285" t="s">
        <v>28</v>
      </c>
      <c r="C8285" t="s">
        <v>2469</v>
      </c>
      <c r="D8285" t="s">
        <v>16466</v>
      </c>
      <c r="E8285">
        <v>0.10000000149011599</v>
      </c>
      <c r="F8285">
        <v>0.5</v>
      </c>
      <c r="G8285" s="1" t="str">
        <f t="shared" si="387"/>
        <v>NEUTRAL</v>
      </c>
      <c r="H8285" t="s">
        <v>2468</v>
      </c>
      <c r="I8285" s="1" t="str">
        <f t="shared" si="388"/>
        <v>No</v>
      </c>
      <c r="J8285" s="1" t="str">
        <f t="shared" si="389"/>
        <v>No</v>
      </c>
    </row>
    <row r="8286" spans="1:10" x14ac:dyDescent="0.2">
      <c r="A8286" t="s">
        <v>16467</v>
      </c>
      <c r="B8286"/>
      <c r="C8286" t="s">
        <v>2468</v>
      </c>
      <c r="D8286" t="s">
        <v>16468</v>
      </c>
      <c r="E8286">
        <v>0.10000000149011599</v>
      </c>
      <c r="F8286">
        <v>0.10000000149011599</v>
      </c>
      <c r="G8286" s="1" t="str">
        <f t="shared" si="387"/>
        <v>NEUTRAL</v>
      </c>
      <c r="H8286" t="s">
        <v>2468</v>
      </c>
      <c r="I8286" s="1" t="str">
        <f t="shared" si="388"/>
        <v>Yes</v>
      </c>
      <c r="J8286" s="1" t="str">
        <f t="shared" si="389"/>
        <v>Yes</v>
      </c>
    </row>
    <row r="8287" spans="1:10" x14ac:dyDescent="0.2">
      <c r="A8287" t="s">
        <v>16469</v>
      </c>
      <c r="B8287" t="s">
        <v>28</v>
      </c>
      <c r="C8287" t="s">
        <v>2469</v>
      </c>
      <c r="D8287" t="s">
        <v>16470</v>
      </c>
      <c r="E8287">
        <v>0</v>
      </c>
      <c r="F8287">
        <v>0.5</v>
      </c>
      <c r="G8287" s="1" t="str">
        <f t="shared" si="387"/>
        <v>NEUTRAL</v>
      </c>
      <c r="H8287" t="s">
        <v>2468</v>
      </c>
      <c r="I8287" s="1" t="str">
        <f t="shared" si="388"/>
        <v>No</v>
      </c>
      <c r="J8287" s="1" t="str">
        <f t="shared" si="389"/>
        <v>No</v>
      </c>
    </row>
    <row r="8288" spans="1:10" x14ac:dyDescent="0.2">
      <c r="A8288" t="s">
        <v>16471</v>
      </c>
      <c r="B8288" t="s">
        <v>13</v>
      </c>
      <c r="C8288" t="s">
        <v>2469</v>
      </c>
      <c r="D8288" t="s">
        <v>16472</v>
      </c>
      <c r="E8288">
        <v>0</v>
      </c>
      <c r="F8288">
        <v>0</v>
      </c>
      <c r="G8288" s="1" t="str">
        <f t="shared" si="387"/>
        <v>NEUTRAL</v>
      </c>
      <c r="H8288" t="s">
        <v>2468</v>
      </c>
      <c r="I8288" s="1" t="str">
        <f t="shared" si="388"/>
        <v>No</v>
      </c>
      <c r="J8288" s="1" t="str">
        <f t="shared" si="389"/>
        <v>No</v>
      </c>
    </row>
    <row r="8289" spans="1:10" x14ac:dyDescent="0.2">
      <c r="A8289" t="s">
        <v>16473</v>
      </c>
      <c r="B8289" t="s">
        <v>10</v>
      </c>
      <c r="C8289" t="s">
        <v>2469</v>
      </c>
      <c r="D8289" t="s">
        <v>16474</v>
      </c>
      <c r="E8289">
        <v>0.10000000149011599</v>
      </c>
      <c r="F8289">
        <v>0.10000000149011599</v>
      </c>
      <c r="G8289" s="1" t="str">
        <f t="shared" si="387"/>
        <v>NEUTRAL</v>
      </c>
      <c r="H8289" t="s">
        <v>2468</v>
      </c>
      <c r="I8289" s="1" t="str">
        <f t="shared" si="388"/>
        <v>No</v>
      </c>
      <c r="J8289" s="1" t="str">
        <f t="shared" si="389"/>
        <v>No</v>
      </c>
    </row>
    <row r="8290" spans="1:10" x14ac:dyDescent="0.2">
      <c r="A8290" t="s">
        <v>16475</v>
      </c>
      <c r="B8290" t="s">
        <v>10</v>
      </c>
      <c r="C8290" t="s">
        <v>2469</v>
      </c>
      <c r="D8290" t="s">
        <v>16476</v>
      </c>
      <c r="E8290">
        <v>0</v>
      </c>
      <c r="F8290">
        <v>0.10000000149011599</v>
      </c>
      <c r="G8290" s="1" t="str">
        <f t="shared" si="387"/>
        <v>NEUTRAL</v>
      </c>
      <c r="H8290" t="s">
        <v>2468</v>
      </c>
      <c r="I8290" s="1" t="str">
        <f t="shared" si="388"/>
        <v>No</v>
      </c>
      <c r="J8290" s="1" t="str">
        <f t="shared" si="389"/>
        <v>No</v>
      </c>
    </row>
    <row r="8291" spans="1:10" x14ac:dyDescent="0.2">
      <c r="A8291" t="s">
        <v>16477</v>
      </c>
      <c r="B8291"/>
      <c r="C8291" t="s">
        <v>2468</v>
      </c>
      <c r="D8291" t="s">
        <v>16478</v>
      </c>
      <c r="E8291">
        <v>0.60000002384185702</v>
      </c>
      <c r="F8291">
        <v>0.60000002384185702</v>
      </c>
      <c r="G8291" s="1" t="str">
        <f t="shared" si="387"/>
        <v>POSITIVE</v>
      </c>
      <c r="H8291" t="s">
        <v>2468</v>
      </c>
      <c r="I8291" s="1" t="str">
        <f t="shared" si="388"/>
        <v>No</v>
      </c>
      <c r="J8291" s="1" t="str">
        <f t="shared" si="389"/>
        <v>Yes</v>
      </c>
    </row>
    <row r="8292" spans="1:10" x14ac:dyDescent="0.2">
      <c r="A8292" t="s">
        <v>16479</v>
      </c>
      <c r="B8292" t="s">
        <v>13</v>
      </c>
      <c r="C8292" t="s">
        <v>2470</v>
      </c>
      <c r="D8292" t="s">
        <v>16480</v>
      </c>
      <c r="E8292">
        <v>-0.89999997615814198</v>
      </c>
      <c r="F8292">
        <v>0.89999997615814198</v>
      </c>
      <c r="G8292" s="1" t="str">
        <f t="shared" si="387"/>
        <v>NEGATIVE</v>
      </c>
      <c r="H8292" t="s">
        <v>2468</v>
      </c>
      <c r="I8292" s="1" t="str">
        <f t="shared" si="388"/>
        <v>Yes</v>
      </c>
      <c r="J8292" s="1" t="str">
        <f t="shared" si="389"/>
        <v>No</v>
      </c>
    </row>
    <row r="8293" spans="1:10" x14ac:dyDescent="0.2">
      <c r="A8293" t="s">
        <v>16481</v>
      </c>
      <c r="B8293" t="s">
        <v>28</v>
      </c>
      <c r="C8293" t="s">
        <v>2470</v>
      </c>
      <c r="D8293" t="s">
        <v>16482</v>
      </c>
      <c r="E8293">
        <v>-0.60000002384185702</v>
      </c>
      <c r="F8293">
        <v>0.60000002384185702</v>
      </c>
      <c r="G8293" s="1" t="str">
        <f t="shared" si="387"/>
        <v>NEGATIVE</v>
      </c>
      <c r="H8293" t="s">
        <v>2468</v>
      </c>
      <c r="I8293" s="1" t="str">
        <f t="shared" si="388"/>
        <v>Yes</v>
      </c>
      <c r="J8293" s="1" t="str">
        <f t="shared" si="389"/>
        <v>No</v>
      </c>
    </row>
    <row r="8294" spans="1:10" x14ac:dyDescent="0.2">
      <c r="A8294" t="s">
        <v>16483</v>
      </c>
      <c r="B8294" t="s">
        <v>28</v>
      </c>
      <c r="C8294" t="s">
        <v>2469</v>
      </c>
      <c r="D8294" t="s">
        <v>16484</v>
      </c>
      <c r="E8294">
        <v>0.10000000149011599</v>
      </c>
      <c r="F8294">
        <v>0.20000000298023199</v>
      </c>
      <c r="G8294" s="1" t="str">
        <f t="shared" si="387"/>
        <v>NEUTRAL</v>
      </c>
      <c r="H8294" t="s">
        <v>2468</v>
      </c>
      <c r="I8294" s="1" t="str">
        <f t="shared" si="388"/>
        <v>No</v>
      </c>
      <c r="J8294" s="1" t="str">
        <f t="shared" si="389"/>
        <v>No</v>
      </c>
    </row>
    <row r="8295" spans="1:10" x14ac:dyDescent="0.2">
      <c r="A8295" t="s">
        <v>16485</v>
      </c>
      <c r="B8295"/>
      <c r="C8295" t="s">
        <v>2468</v>
      </c>
      <c r="D8295" t="s">
        <v>16486</v>
      </c>
      <c r="E8295">
        <v>0</v>
      </c>
      <c r="F8295">
        <v>0.10000000149011599</v>
      </c>
      <c r="G8295" s="1" t="str">
        <f t="shared" si="387"/>
        <v>NEUTRAL</v>
      </c>
      <c r="H8295" t="s">
        <v>2468</v>
      </c>
      <c r="I8295" s="1" t="str">
        <f t="shared" si="388"/>
        <v>Yes</v>
      </c>
      <c r="J8295" s="1" t="str">
        <f t="shared" si="389"/>
        <v>Yes</v>
      </c>
    </row>
    <row r="8296" spans="1:10" x14ac:dyDescent="0.2">
      <c r="A8296" t="s">
        <v>16487</v>
      </c>
      <c r="B8296" t="s">
        <v>13</v>
      </c>
      <c r="C8296" t="s">
        <v>2469</v>
      </c>
      <c r="D8296" t="s">
        <v>16488</v>
      </c>
      <c r="E8296">
        <v>0</v>
      </c>
      <c r="F8296">
        <v>0.10000000149011599</v>
      </c>
      <c r="G8296" s="1" t="str">
        <f t="shared" si="387"/>
        <v>NEUTRAL</v>
      </c>
      <c r="H8296" t="s">
        <v>2468</v>
      </c>
      <c r="I8296" s="1" t="str">
        <f t="shared" si="388"/>
        <v>No</v>
      </c>
      <c r="J8296" s="1" t="str">
        <f t="shared" si="389"/>
        <v>No</v>
      </c>
    </row>
    <row r="8297" spans="1:10" x14ac:dyDescent="0.2">
      <c r="A8297" t="s">
        <v>16489</v>
      </c>
      <c r="B8297"/>
      <c r="C8297" t="s">
        <v>2468</v>
      </c>
      <c r="D8297" t="s">
        <v>16490</v>
      </c>
      <c r="E8297">
        <v>-0.30000001192092801</v>
      </c>
      <c r="F8297">
        <v>0.69999998807907104</v>
      </c>
      <c r="G8297" s="1" t="str">
        <f t="shared" si="387"/>
        <v>NEGATIVE</v>
      </c>
      <c r="H8297" t="s">
        <v>2468</v>
      </c>
      <c r="I8297" s="1" t="str">
        <f t="shared" si="388"/>
        <v>No</v>
      </c>
      <c r="J8297" s="1" t="str">
        <f t="shared" si="389"/>
        <v>Yes</v>
      </c>
    </row>
    <row r="8298" spans="1:10" x14ac:dyDescent="0.2">
      <c r="A8298" t="s">
        <v>16491</v>
      </c>
      <c r="B8298" t="s">
        <v>13</v>
      </c>
      <c r="C8298" t="s">
        <v>2469</v>
      </c>
      <c r="D8298" t="s">
        <v>16492</v>
      </c>
      <c r="E8298">
        <v>-0.10000000149011599</v>
      </c>
      <c r="F8298">
        <v>0.10000000149011599</v>
      </c>
      <c r="G8298" s="1" t="str">
        <f t="shared" si="387"/>
        <v>NEUTRAL</v>
      </c>
      <c r="H8298" t="s">
        <v>2468</v>
      </c>
      <c r="I8298" s="1" t="str">
        <f t="shared" si="388"/>
        <v>No</v>
      </c>
      <c r="J8298" s="1" t="str">
        <f t="shared" si="389"/>
        <v>No</v>
      </c>
    </row>
    <row r="8299" spans="1:10" x14ac:dyDescent="0.2">
      <c r="A8299" t="s">
        <v>16493</v>
      </c>
      <c r="B8299"/>
      <c r="C8299" t="s">
        <v>2468</v>
      </c>
      <c r="D8299" t="s">
        <v>16494</v>
      </c>
      <c r="E8299">
        <v>0</v>
      </c>
      <c r="F8299">
        <v>0.30000001192092801</v>
      </c>
      <c r="G8299" s="1" t="str">
        <f t="shared" si="387"/>
        <v>NEUTRAL</v>
      </c>
      <c r="H8299" t="s">
        <v>2468</v>
      </c>
      <c r="I8299" s="1" t="str">
        <f t="shared" si="388"/>
        <v>Yes</v>
      </c>
      <c r="J8299" s="1" t="str">
        <f t="shared" si="389"/>
        <v>Yes</v>
      </c>
    </row>
    <row r="8300" spans="1:10" x14ac:dyDescent="0.2">
      <c r="A8300" t="s">
        <v>16495</v>
      </c>
      <c r="B8300"/>
      <c r="C8300" t="s">
        <v>2468</v>
      </c>
      <c r="D8300" t="s">
        <v>16496</v>
      </c>
      <c r="E8300">
        <v>-0.10000000149011599</v>
      </c>
      <c r="F8300">
        <v>0.10000000149011599</v>
      </c>
      <c r="G8300" s="1" t="str">
        <f t="shared" si="387"/>
        <v>NEUTRAL</v>
      </c>
      <c r="H8300" t="s">
        <v>2468</v>
      </c>
      <c r="I8300" s="1" t="str">
        <f t="shared" si="388"/>
        <v>Yes</v>
      </c>
      <c r="J8300" s="1" t="str">
        <f t="shared" si="389"/>
        <v>Yes</v>
      </c>
    </row>
    <row r="8301" spans="1:10" x14ac:dyDescent="0.2">
      <c r="A8301" t="s">
        <v>16497</v>
      </c>
      <c r="B8301" t="s">
        <v>28</v>
      </c>
      <c r="C8301" t="s">
        <v>2469</v>
      </c>
      <c r="D8301" t="s">
        <v>16498</v>
      </c>
      <c r="E8301">
        <v>0</v>
      </c>
      <c r="F8301">
        <v>0</v>
      </c>
      <c r="G8301" s="1" t="str">
        <f t="shared" si="387"/>
        <v>NEUTRAL</v>
      </c>
      <c r="H8301" t="s">
        <v>2468</v>
      </c>
      <c r="I8301" s="1" t="str">
        <f t="shared" si="388"/>
        <v>No</v>
      </c>
      <c r="J8301" s="1" t="str">
        <f t="shared" si="389"/>
        <v>No</v>
      </c>
    </row>
    <row r="8302" spans="1:10" x14ac:dyDescent="0.2">
      <c r="A8302" t="s">
        <v>16499</v>
      </c>
      <c r="B8302"/>
      <c r="C8302" t="s">
        <v>2468</v>
      </c>
      <c r="D8302" t="s">
        <v>16500</v>
      </c>
      <c r="E8302">
        <v>0.10000000149011599</v>
      </c>
      <c r="F8302">
        <v>0.10000000149011599</v>
      </c>
      <c r="G8302" s="1" t="str">
        <f t="shared" si="387"/>
        <v>NEUTRAL</v>
      </c>
      <c r="H8302" t="s">
        <v>2468</v>
      </c>
      <c r="I8302" s="1" t="str">
        <f t="shared" si="388"/>
        <v>Yes</v>
      </c>
      <c r="J8302" s="1" t="str">
        <f t="shared" si="389"/>
        <v>Yes</v>
      </c>
    </row>
    <row r="8303" spans="1:10" x14ac:dyDescent="0.2">
      <c r="A8303" t="s">
        <v>16501</v>
      </c>
      <c r="B8303"/>
      <c r="C8303" t="s">
        <v>2468</v>
      </c>
      <c r="D8303" t="s">
        <v>16502</v>
      </c>
      <c r="E8303">
        <v>0.30000001192092801</v>
      </c>
      <c r="F8303">
        <v>0.60000002384185702</v>
      </c>
      <c r="G8303" s="1" t="str">
        <f t="shared" si="387"/>
        <v>POSITIVE</v>
      </c>
      <c r="H8303" t="s">
        <v>2468</v>
      </c>
      <c r="I8303" s="1" t="str">
        <f t="shared" si="388"/>
        <v>No</v>
      </c>
      <c r="J8303" s="1" t="str">
        <f t="shared" si="389"/>
        <v>Yes</v>
      </c>
    </row>
    <row r="8304" spans="1:10" x14ac:dyDescent="0.2">
      <c r="A8304" t="s">
        <v>16503</v>
      </c>
      <c r="B8304" t="s">
        <v>28</v>
      </c>
      <c r="C8304" t="s">
        <v>2469</v>
      </c>
      <c r="D8304" t="s">
        <v>16504</v>
      </c>
      <c r="E8304">
        <v>0.5</v>
      </c>
      <c r="F8304">
        <v>0.5</v>
      </c>
      <c r="G8304" s="1" t="str">
        <f t="shared" si="387"/>
        <v>POSITIVE</v>
      </c>
      <c r="H8304" t="s">
        <v>2468</v>
      </c>
      <c r="I8304" s="1" t="str">
        <f t="shared" si="388"/>
        <v>Yes</v>
      </c>
      <c r="J8304" s="1" t="str">
        <f t="shared" si="389"/>
        <v>No</v>
      </c>
    </row>
    <row r="8305" spans="1:10" x14ac:dyDescent="0.2">
      <c r="A8305" t="s">
        <v>16505</v>
      </c>
      <c r="B8305"/>
      <c r="C8305" t="s">
        <v>2468</v>
      </c>
      <c r="D8305" t="s">
        <v>16506</v>
      </c>
      <c r="E8305">
        <v>0.20000000298023199</v>
      </c>
      <c r="F8305">
        <v>0.5</v>
      </c>
      <c r="G8305" s="1" t="str">
        <f t="shared" si="387"/>
        <v>NEUTRAL</v>
      </c>
      <c r="H8305" t="s">
        <v>2469</v>
      </c>
      <c r="I8305" s="1" t="str">
        <f t="shared" si="388"/>
        <v>Yes</v>
      </c>
      <c r="J8305" s="1" t="str">
        <f t="shared" si="389"/>
        <v>No</v>
      </c>
    </row>
    <row r="8306" spans="1:10" x14ac:dyDescent="0.2">
      <c r="A8306" t="s">
        <v>16507</v>
      </c>
      <c r="B8306"/>
      <c r="C8306" t="s">
        <v>2469</v>
      </c>
      <c r="D8306" t="s">
        <v>16508</v>
      </c>
      <c r="E8306">
        <v>0.30000001192092801</v>
      </c>
      <c r="F8306">
        <v>0.30000001192092801</v>
      </c>
      <c r="G8306" s="1" t="str">
        <f t="shared" si="387"/>
        <v>POSITIVE</v>
      </c>
      <c r="H8306" t="s">
        <v>2469</v>
      </c>
      <c r="I8306" s="1" t="str">
        <f t="shared" si="388"/>
        <v>Yes</v>
      </c>
      <c r="J8306" s="1" t="str">
        <f t="shared" si="389"/>
        <v>Yes</v>
      </c>
    </row>
    <row r="8307" spans="1:10" x14ac:dyDescent="0.2">
      <c r="A8307" t="s">
        <v>16509</v>
      </c>
      <c r="B8307" t="s">
        <v>10</v>
      </c>
      <c r="C8307" t="s">
        <v>2469</v>
      </c>
      <c r="D8307" t="s">
        <v>16510</v>
      </c>
      <c r="E8307">
        <v>0.40000000596046398</v>
      </c>
      <c r="F8307">
        <v>0.80000001192092896</v>
      </c>
      <c r="G8307" s="1" t="str">
        <f t="shared" si="387"/>
        <v>POSITIVE</v>
      </c>
      <c r="H8307" t="s">
        <v>2469</v>
      </c>
      <c r="I8307" s="1" t="str">
        <f t="shared" si="388"/>
        <v>Yes</v>
      </c>
      <c r="J8307" s="1" t="str">
        <f t="shared" si="389"/>
        <v>Yes</v>
      </c>
    </row>
    <row r="8308" spans="1:10" x14ac:dyDescent="0.2">
      <c r="A8308" t="s">
        <v>16511</v>
      </c>
      <c r="B8308"/>
      <c r="C8308" t="s">
        <v>2468</v>
      </c>
      <c r="D8308" t="s">
        <v>16512</v>
      </c>
      <c r="E8308">
        <v>0.10000000149011599</v>
      </c>
      <c r="F8308">
        <v>0.20000000298023199</v>
      </c>
      <c r="G8308" s="1" t="str">
        <f t="shared" si="387"/>
        <v>NEUTRAL</v>
      </c>
      <c r="H8308" t="s">
        <v>2468</v>
      </c>
      <c r="I8308" s="1" t="str">
        <f t="shared" si="388"/>
        <v>Yes</v>
      </c>
      <c r="J8308" s="1" t="str">
        <f t="shared" si="389"/>
        <v>Yes</v>
      </c>
    </row>
    <row r="8309" spans="1:10" x14ac:dyDescent="0.2">
      <c r="A8309" t="s">
        <v>16513</v>
      </c>
      <c r="B8309" t="s">
        <v>13</v>
      </c>
      <c r="C8309" t="s">
        <v>2469</v>
      </c>
      <c r="D8309" t="s">
        <v>16514</v>
      </c>
      <c r="E8309">
        <v>0.10000000149011599</v>
      </c>
      <c r="F8309">
        <v>0.5</v>
      </c>
      <c r="G8309" s="1" t="str">
        <f t="shared" si="387"/>
        <v>NEUTRAL</v>
      </c>
      <c r="H8309" t="s">
        <v>2468</v>
      </c>
      <c r="I8309" s="1" t="str">
        <f t="shared" si="388"/>
        <v>No</v>
      </c>
      <c r="J8309" s="1" t="str">
        <f t="shared" si="389"/>
        <v>No</v>
      </c>
    </row>
    <row r="8310" spans="1:10" x14ac:dyDescent="0.2">
      <c r="A8310" t="s">
        <v>16515</v>
      </c>
      <c r="B8310" t="s">
        <v>28</v>
      </c>
      <c r="C8310" t="s">
        <v>2470</v>
      </c>
      <c r="D8310" t="s">
        <v>16516</v>
      </c>
      <c r="E8310">
        <v>-0.10000000149011599</v>
      </c>
      <c r="F8310">
        <v>0.20000000298023199</v>
      </c>
      <c r="G8310" s="1" t="str">
        <f t="shared" si="387"/>
        <v>NEUTRAL</v>
      </c>
      <c r="H8310" t="s">
        <v>2468</v>
      </c>
      <c r="I8310" s="1" t="str">
        <f t="shared" si="388"/>
        <v>No</v>
      </c>
      <c r="J8310" s="1" t="str">
        <f t="shared" si="389"/>
        <v>No</v>
      </c>
    </row>
    <row r="8311" spans="1:10" x14ac:dyDescent="0.2">
      <c r="A8311" t="s">
        <v>16517</v>
      </c>
      <c r="B8311"/>
      <c r="C8311" t="s">
        <v>2468</v>
      </c>
      <c r="D8311" t="s">
        <v>16518</v>
      </c>
      <c r="E8311">
        <v>-0.20000000298023199</v>
      </c>
      <c r="F8311">
        <v>0.69999998807907104</v>
      </c>
      <c r="G8311" s="1" t="str">
        <f t="shared" si="387"/>
        <v>NEUTRAL</v>
      </c>
      <c r="H8311" t="s">
        <v>2468</v>
      </c>
      <c r="I8311" s="1" t="str">
        <f t="shared" si="388"/>
        <v>Yes</v>
      </c>
      <c r="J8311" s="1" t="str">
        <f t="shared" si="389"/>
        <v>Yes</v>
      </c>
    </row>
    <row r="8312" spans="1:10" x14ac:dyDescent="0.2">
      <c r="A8312" t="s">
        <v>16519</v>
      </c>
      <c r="B8312"/>
      <c r="C8312" t="s">
        <v>2468</v>
      </c>
      <c r="D8312" t="s">
        <v>16520</v>
      </c>
      <c r="E8312">
        <v>0</v>
      </c>
      <c r="F8312">
        <v>0</v>
      </c>
      <c r="G8312" s="1" t="str">
        <f t="shared" si="387"/>
        <v>NEUTRAL</v>
      </c>
      <c r="H8312" t="s">
        <v>2468</v>
      </c>
      <c r="I8312" s="1" t="str">
        <f t="shared" si="388"/>
        <v>Yes</v>
      </c>
      <c r="J8312" s="1" t="str">
        <f t="shared" si="389"/>
        <v>Yes</v>
      </c>
    </row>
    <row r="8313" spans="1:10" x14ac:dyDescent="0.2">
      <c r="A8313" t="s">
        <v>16521</v>
      </c>
      <c r="B8313"/>
      <c r="C8313" t="s">
        <v>2468</v>
      </c>
      <c r="D8313" t="s">
        <v>16522</v>
      </c>
      <c r="E8313">
        <v>-0.10000000149011599</v>
      </c>
      <c r="F8313">
        <v>0.10000000149011599</v>
      </c>
      <c r="G8313" s="1" t="str">
        <f t="shared" si="387"/>
        <v>NEUTRAL</v>
      </c>
      <c r="H8313" t="s">
        <v>2468</v>
      </c>
      <c r="I8313" s="1" t="str">
        <f t="shared" si="388"/>
        <v>Yes</v>
      </c>
      <c r="J8313" s="1" t="str">
        <f t="shared" si="389"/>
        <v>Yes</v>
      </c>
    </row>
    <row r="8314" spans="1:10" x14ac:dyDescent="0.2">
      <c r="A8314" t="s">
        <v>16523</v>
      </c>
      <c r="B8314"/>
      <c r="C8314" t="s">
        <v>2468</v>
      </c>
      <c r="D8314" t="s">
        <v>16524</v>
      </c>
      <c r="E8314">
        <v>0.5</v>
      </c>
      <c r="F8314">
        <v>0.5</v>
      </c>
      <c r="G8314" s="1" t="str">
        <f t="shared" si="387"/>
        <v>POSITIVE</v>
      </c>
      <c r="H8314" t="s">
        <v>2468</v>
      </c>
      <c r="I8314" s="1" t="str">
        <f t="shared" si="388"/>
        <v>No</v>
      </c>
      <c r="J8314" s="1" t="str">
        <f t="shared" si="389"/>
        <v>Yes</v>
      </c>
    </row>
    <row r="8315" spans="1:10" x14ac:dyDescent="0.2">
      <c r="A8315" t="s">
        <v>16525</v>
      </c>
      <c r="B8315"/>
      <c r="C8315" t="s">
        <v>2468</v>
      </c>
      <c r="D8315" t="s">
        <v>16526</v>
      </c>
      <c r="E8315">
        <v>0.40000000596046398</v>
      </c>
      <c r="F8315">
        <v>0.40000000596046398</v>
      </c>
      <c r="G8315" s="1" t="str">
        <f t="shared" si="387"/>
        <v>POSITIVE</v>
      </c>
      <c r="H8315" t="s">
        <v>2468</v>
      </c>
      <c r="I8315" s="1" t="str">
        <f t="shared" si="388"/>
        <v>No</v>
      </c>
      <c r="J8315" s="1" t="str">
        <f t="shared" si="389"/>
        <v>Yes</v>
      </c>
    </row>
    <row r="8316" spans="1:10" x14ac:dyDescent="0.2">
      <c r="A8316" t="s">
        <v>16527</v>
      </c>
      <c r="B8316"/>
      <c r="C8316" t="s">
        <v>2468</v>
      </c>
      <c r="D8316" t="s">
        <v>16528</v>
      </c>
      <c r="E8316">
        <v>0</v>
      </c>
      <c r="F8316">
        <v>0</v>
      </c>
      <c r="G8316" s="1" t="str">
        <f t="shared" si="387"/>
        <v>NEUTRAL</v>
      </c>
      <c r="H8316" t="s">
        <v>2468</v>
      </c>
      <c r="I8316" s="1" t="str">
        <f t="shared" si="388"/>
        <v>Yes</v>
      </c>
      <c r="J8316" s="1" t="str">
        <f t="shared" si="389"/>
        <v>Yes</v>
      </c>
    </row>
    <row r="8317" spans="1:10" x14ac:dyDescent="0.2">
      <c r="A8317" t="s">
        <v>16529</v>
      </c>
      <c r="B8317" t="s">
        <v>38</v>
      </c>
      <c r="C8317" t="s">
        <v>2469</v>
      </c>
      <c r="D8317" t="s">
        <v>16530</v>
      </c>
      <c r="E8317">
        <v>0</v>
      </c>
      <c r="F8317">
        <v>0</v>
      </c>
      <c r="G8317" s="1" t="str">
        <f t="shared" si="387"/>
        <v>NEUTRAL</v>
      </c>
      <c r="H8317" t="s">
        <v>2468</v>
      </c>
      <c r="I8317" s="1" t="str">
        <f t="shared" si="388"/>
        <v>No</v>
      </c>
      <c r="J8317" s="1" t="str">
        <f t="shared" si="389"/>
        <v>No</v>
      </c>
    </row>
    <row r="8318" spans="1:10" x14ac:dyDescent="0.2">
      <c r="A8318" t="s">
        <v>16531</v>
      </c>
      <c r="B8318"/>
      <c r="C8318" t="s">
        <v>2468</v>
      </c>
      <c r="D8318" t="s">
        <v>16532</v>
      </c>
      <c r="E8318">
        <v>0.10000000149011599</v>
      </c>
      <c r="F8318">
        <v>0.30000001192092801</v>
      </c>
      <c r="G8318" s="1" t="str">
        <f t="shared" si="387"/>
        <v>NEUTRAL</v>
      </c>
      <c r="H8318" t="s">
        <v>2468</v>
      </c>
      <c r="I8318" s="1" t="str">
        <f t="shared" si="388"/>
        <v>Yes</v>
      </c>
      <c r="J8318" s="1" t="str">
        <f t="shared" si="389"/>
        <v>Yes</v>
      </c>
    </row>
    <row r="8319" spans="1:10" x14ac:dyDescent="0.2">
      <c r="A8319" t="s">
        <v>16533</v>
      </c>
      <c r="B8319"/>
      <c r="C8319" t="s">
        <v>2468</v>
      </c>
      <c r="D8319" t="s">
        <v>16534</v>
      </c>
      <c r="E8319">
        <v>0.10000000149011599</v>
      </c>
      <c r="F8319">
        <v>0.30000001192092801</v>
      </c>
      <c r="G8319" s="1" t="str">
        <f t="shared" si="387"/>
        <v>NEUTRAL</v>
      </c>
      <c r="H8319" t="s">
        <v>2468</v>
      </c>
      <c r="I8319" s="1" t="str">
        <f t="shared" si="388"/>
        <v>Yes</v>
      </c>
      <c r="J8319" s="1" t="str">
        <f t="shared" si="389"/>
        <v>Yes</v>
      </c>
    </row>
    <row r="8320" spans="1:10" x14ac:dyDescent="0.2">
      <c r="A8320" t="s">
        <v>16535</v>
      </c>
      <c r="B8320"/>
      <c r="C8320" t="s">
        <v>2468</v>
      </c>
      <c r="D8320" t="s">
        <v>16536</v>
      </c>
      <c r="E8320">
        <v>0.20000000298023199</v>
      </c>
      <c r="F8320">
        <v>1.1000000238418499</v>
      </c>
      <c r="G8320" s="1" t="str">
        <f t="shared" si="387"/>
        <v>NEUTRAL</v>
      </c>
      <c r="H8320" t="s">
        <v>2468</v>
      </c>
      <c r="I8320" s="1" t="str">
        <f t="shared" si="388"/>
        <v>Yes</v>
      </c>
      <c r="J8320" s="1" t="str">
        <f t="shared" si="389"/>
        <v>Yes</v>
      </c>
    </row>
    <row r="8321" spans="1:10" x14ac:dyDescent="0.2">
      <c r="A8321" t="s">
        <v>16537</v>
      </c>
      <c r="B8321"/>
      <c r="C8321" t="s">
        <v>2468</v>
      </c>
      <c r="D8321" t="s">
        <v>16538</v>
      </c>
      <c r="E8321">
        <v>0</v>
      </c>
      <c r="F8321">
        <v>0</v>
      </c>
      <c r="G8321" s="1" t="str">
        <f t="shared" si="387"/>
        <v>NEUTRAL</v>
      </c>
      <c r="H8321" t="s">
        <v>2468</v>
      </c>
      <c r="I8321" s="1" t="str">
        <f t="shared" si="388"/>
        <v>Yes</v>
      </c>
      <c r="J8321" s="1" t="str">
        <f t="shared" si="389"/>
        <v>Yes</v>
      </c>
    </row>
    <row r="8322" spans="1:10" x14ac:dyDescent="0.2">
      <c r="A8322" t="s">
        <v>16539</v>
      </c>
      <c r="B8322"/>
      <c r="C8322" t="s">
        <v>2468</v>
      </c>
      <c r="D8322" t="s">
        <v>16540</v>
      </c>
      <c r="E8322">
        <v>0.10000000149011599</v>
      </c>
      <c r="F8322">
        <v>0.60000002384185702</v>
      </c>
      <c r="G8322" s="1" t="str">
        <f t="shared" si="387"/>
        <v>NEUTRAL</v>
      </c>
      <c r="H8322" t="s">
        <v>2468</v>
      </c>
      <c r="I8322" s="1" t="str">
        <f t="shared" si="388"/>
        <v>Yes</v>
      </c>
      <c r="J8322" s="1" t="str">
        <f t="shared" si="389"/>
        <v>Yes</v>
      </c>
    </row>
    <row r="8323" spans="1:10" x14ac:dyDescent="0.2">
      <c r="A8323" t="s">
        <v>16541</v>
      </c>
      <c r="B8323"/>
      <c r="C8323" t="s">
        <v>2468</v>
      </c>
      <c r="D8323" t="s">
        <v>16542</v>
      </c>
      <c r="E8323">
        <v>-0.10000000149011599</v>
      </c>
      <c r="F8323">
        <v>0.89999997615814198</v>
      </c>
      <c r="G8323" s="1" t="str">
        <f t="shared" si="387"/>
        <v>NEUTRAL</v>
      </c>
      <c r="H8323" t="s">
        <v>2468</v>
      </c>
      <c r="I8323" s="1" t="str">
        <f t="shared" si="388"/>
        <v>Yes</v>
      </c>
      <c r="J8323" s="1" t="str">
        <f t="shared" si="389"/>
        <v>Yes</v>
      </c>
    </row>
    <row r="8324" spans="1:10" x14ac:dyDescent="0.2">
      <c r="A8324" t="s">
        <v>16543</v>
      </c>
      <c r="B8324"/>
      <c r="C8324" t="s">
        <v>2468</v>
      </c>
      <c r="D8324" t="s">
        <v>16544</v>
      </c>
      <c r="E8324">
        <v>0</v>
      </c>
      <c r="F8324">
        <v>0.30000001192092801</v>
      </c>
      <c r="G8324" s="1" t="str">
        <f t="shared" ref="G8324:G8387" si="390">+IF(E8324&lt;=-0.25,"NEGATIVE",IF(E8324&lt;=0.25,"NEUTRAL",IF(E8324&lt;=1,"POSITIVE","Check")))</f>
        <v>NEUTRAL</v>
      </c>
      <c r="H8324" t="s">
        <v>2468</v>
      </c>
      <c r="I8324" s="1" t="str">
        <f t="shared" ref="I8324:I8387" si="391">+IF(G8324=C8324,"Yes","No")</f>
        <v>Yes</v>
      </c>
      <c r="J8324" s="1" t="str">
        <f t="shared" ref="J8324:J8387" si="392">+IF(H8324=C8324,"Yes","No")</f>
        <v>Yes</v>
      </c>
    </row>
    <row r="8325" spans="1:10" x14ac:dyDescent="0.2">
      <c r="A8325" t="s">
        <v>16545</v>
      </c>
      <c r="B8325"/>
      <c r="C8325" t="s">
        <v>2468</v>
      </c>
      <c r="D8325" t="s">
        <v>16546</v>
      </c>
      <c r="E8325">
        <v>0</v>
      </c>
      <c r="F8325">
        <v>0.10000000149011599</v>
      </c>
      <c r="G8325" s="1" t="str">
        <f t="shared" si="390"/>
        <v>NEUTRAL</v>
      </c>
      <c r="H8325" t="s">
        <v>2468</v>
      </c>
      <c r="I8325" s="1" t="str">
        <f t="shared" si="391"/>
        <v>Yes</v>
      </c>
      <c r="J8325" s="1" t="str">
        <f t="shared" si="392"/>
        <v>Yes</v>
      </c>
    </row>
    <row r="8326" spans="1:10" x14ac:dyDescent="0.2">
      <c r="A8326" t="s">
        <v>16547</v>
      </c>
      <c r="B8326" t="s">
        <v>1411</v>
      </c>
      <c r="C8326" t="s">
        <v>2469</v>
      </c>
      <c r="D8326" t="s">
        <v>16548</v>
      </c>
      <c r="E8326">
        <v>0</v>
      </c>
      <c r="F8326">
        <v>0.5</v>
      </c>
      <c r="G8326" s="1" t="str">
        <f t="shared" si="390"/>
        <v>NEUTRAL</v>
      </c>
      <c r="H8326" t="s">
        <v>2468</v>
      </c>
      <c r="I8326" s="1" t="str">
        <f t="shared" si="391"/>
        <v>No</v>
      </c>
      <c r="J8326" s="1" t="str">
        <f t="shared" si="392"/>
        <v>No</v>
      </c>
    </row>
    <row r="8327" spans="1:10" x14ac:dyDescent="0.2">
      <c r="A8327" t="s">
        <v>16549</v>
      </c>
      <c r="B8327" t="s">
        <v>13</v>
      </c>
      <c r="C8327" t="s">
        <v>2469</v>
      </c>
      <c r="D8327" t="s">
        <v>16550</v>
      </c>
      <c r="E8327">
        <v>0</v>
      </c>
      <c r="F8327">
        <v>1.20000004768371</v>
      </c>
      <c r="G8327" s="1" t="str">
        <f t="shared" si="390"/>
        <v>NEUTRAL</v>
      </c>
      <c r="H8327" t="s">
        <v>2469</v>
      </c>
      <c r="I8327" s="1" t="str">
        <f t="shared" si="391"/>
        <v>No</v>
      </c>
      <c r="J8327" s="1" t="str">
        <f t="shared" si="392"/>
        <v>Yes</v>
      </c>
    </row>
    <row r="8328" spans="1:10" x14ac:dyDescent="0.2">
      <c r="A8328" t="s">
        <v>16551</v>
      </c>
      <c r="B8328" t="s">
        <v>28</v>
      </c>
      <c r="C8328" t="s">
        <v>2469</v>
      </c>
      <c r="D8328" t="s">
        <v>16552</v>
      </c>
      <c r="E8328">
        <v>0</v>
      </c>
      <c r="F8328">
        <v>0.10000000149011599</v>
      </c>
      <c r="G8328" s="1" t="str">
        <f t="shared" si="390"/>
        <v>NEUTRAL</v>
      </c>
      <c r="H8328" t="s">
        <v>2468</v>
      </c>
      <c r="I8328" s="1" t="str">
        <f t="shared" si="391"/>
        <v>No</v>
      </c>
      <c r="J8328" s="1" t="str">
        <f t="shared" si="392"/>
        <v>No</v>
      </c>
    </row>
    <row r="8329" spans="1:10" x14ac:dyDescent="0.2">
      <c r="A8329" t="s">
        <v>16553</v>
      </c>
      <c r="B8329"/>
      <c r="C8329" t="s">
        <v>2468</v>
      </c>
      <c r="D8329" t="s">
        <v>16554</v>
      </c>
      <c r="E8329">
        <v>0.40000000596046398</v>
      </c>
      <c r="F8329">
        <v>1.20000004768371</v>
      </c>
      <c r="G8329" s="1" t="str">
        <f t="shared" si="390"/>
        <v>POSITIVE</v>
      </c>
      <c r="H8329" t="s">
        <v>2468</v>
      </c>
      <c r="I8329" s="1" t="str">
        <f t="shared" si="391"/>
        <v>No</v>
      </c>
      <c r="J8329" s="1" t="str">
        <f t="shared" si="392"/>
        <v>Yes</v>
      </c>
    </row>
    <row r="8330" spans="1:10" x14ac:dyDescent="0.2">
      <c r="A8330" t="s">
        <v>16555</v>
      </c>
      <c r="B8330" t="s">
        <v>33</v>
      </c>
      <c r="C8330" t="s">
        <v>2470</v>
      </c>
      <c r="D8330" t="s">
        <v>16556</v>
      </c>
      <c r="E8330">
        <v>-0.30000001192092801</v>
      </c>
      <c r="F8330">
        <v>0.60000002384185702</v>
      </c>
      <c r="G8330" s="1" t="str">
        <f t="shared" si="390"/>
        <v>NEGATIVE</v>
      </c>
      <c r="H8330" t="s">
        <v>2470</v>
      </c>
      <c r="I8330" s="1" t="str">
        <f t="shared" si="391"/>
        <v>Yes</v>
      </c>
      <c r="J8330" s="1" t="str">
        <f t="shared" si="392"/>
        <v>Yes</v>
      </c>
    </row>
    <row r="8331" spans="1:10" x14ac:dyDescent="0.2">
      <c r="A8331" t="s">
        <v>16557</v>
      </c>
      <c r="B8331"/>
      <c r="C8331" t="s">
        <v>2468</v>
      </c>
      <c r="D8331" t="s">
        <v>16558</v>
      </c>
      <c r="E8331">
        <v>-0.10000000149011599</v>
      </c>
      <c r="F8331">
        <v>0.10000000149011599</v>
      </c>
      <c r="G8331" s="1" t="str">
        <f t="shared" si="390"/>
        <v>NEUTRAL</v>
      </c>
      <c r="H8331" t="s">
        <v>2468</v>
      </c>
      <c r="I8331" s="1" t="str">
        <f t="shared" si="391"/>
        <v>Yes</v>
      </c>
      <c r="J8331" s="1" t="str">
        <f t="shared" si="392"/>
        <v>Yes</v>
      </c>
    </row>
    <row r="8332" spans="1:10" x14ac:dyDescent="0.2">
      <c r="A8332" t="s">
        <v>16559</v>
      </c>
      <c r="B8332" t="s">
        <v>28</v>
      </c>
      <c r="C8332" t="s">
        <v>2469</v>
      </c>
      <c r="D8332" t="s">
        <v>16560</v>
      </c>
      <c r="E8332">
        <v>-0.20000000298023199</v>
      </c>
      <c r="F8332">
        <v>0.20000000298023199</v>
      </c>
      <c r="G8332" s="1" t="str">
        <f t="shared" si="390"/>
        <v>NEUTRAL</v>
      </c>
      <c r="H8332" t="s">
        <v>2468</v>
      </c>
      <c r="I8332" s="1" t="str">
        <f t="shared" si="391"/>
        <v>No</v>
      </c>
      <c r="J8332" s="1" t="str">
        <f t="shared" si="392"/>
        <v>No</v>
      </c>
    </row>
    <row r="8333" spans="1:10" x14ac:dyDescent="0.2">
      <c r="A8333" t="s">
        <v>16561</v>
      </c>
      <c r="B8333"/>
      <c r="C8333" t="s">
        <v>2468</v>
      </c>
      <c r="D8333" t="s">
        <v>16562</v>
      </c>
      <c r="E8333">
        <v>0</v>
      </c>
      <c r="F8333">
        <v>0</v>
      </c>
      <c r="G8333" s="1" t="str">
        <f t="shared" si="390"/>
        <v>NEUTRAL</v>
      </c>
      <c r="H8333" t="s">
        <v>2468</v>
      </c>
      <c r="I8333" s="1" t="str">
        <f t="shared" si="391"/>
        <v>Yes</v>
      </c>
      <c r="J8333" s="1" t="str">
        <f t="shared" si="392"/>
        <v>Yes</v>
      </c>
    </row>
    <row r="8334" spans="1:10" x14ac:dyDescent="0.2">
      <c r="A8334" t="s">
        <v>16563</v>
      </c>
      <c r="B8334"/>
      <c r="C8334" t="s">
        <v>2469</v>
      </c>
      <c r="D8334" t="s">
        <v>16564</v>
      </c>
      <c r="E8334">
        <v>0.10000000149011599</v>
      </c>
      <c r="F8334">
        <v>0.30000001192092801</v>
      </c>
      <c r="G8334" s="1" t="str">
        <f t="shared" si="390"/>
        <v>NEUTRAL</v>
      </c>
      <c r="H8334" t="s">
        <v>2468</v>
      </c>
      <c r="I8334" s="1" t="str">
        <f t="shared" si="391"/>
        <v>No</v>
      </c>
      <c r="J8334" s="1" t="str">
        <f t="shared" si="392"/>
        <v>No</v>
      </c>
    </row>
    <row r="8335" spans="1:10" x14ac:dyDescent="0.2">
      <c r="A8335" t="s">
        <v>16565</v>
      </c>
      <c r="B8335"/>
      <c r="C8335" t="s">
        <v>2468</v>
      </c>
      <c r="D8335" t="s">
        <v>16566</v>
      </c>
      <c r="E8335">
        <v>0</v>
      </c>
      <c r="F8335">
        <v>0</v>
      </c>
      <c r="G8335" s="1" t="str">
        <f t="shared" si="390"/>
        <v>NEUTRAL</v>
      </c>
      <c r="H8335" t="s">
        <v>2468</v>
      </c>
      <c r="I8335" s="1" t="str">
        <f t="shared" si="391"/>
        <v>Yes</v>
      </c>
      <c r="J8335" s="1" t="str">
        <f t="shared" si="392"/>
        <v>Yes</v>
      </c>
    </row>
    <row r="8336" spans="1:10" x14ac:dyDescent="0.2">
      <c r="A8336" t="s">
        <v>16567</v>
      </c>
      <c r="B8336" t="s">
        <v>13</v>
      </c>
      <c r="C8336" t="s">
        <v>2469</v>
      </c>
      <c r="D8336" t="s">
        <v>16568</v>
      </c>
      <c r="E8336">
        <v>0.5</v>
      </c>
      <c r="F8336">
        <v>1</v>
      </c>
      <c r="G8336" s="1" t="str">
        <f t="shared" si="390"/>
        <v>POSITIVE</v>
      </c>
      <c r="H8336" t="s">
        <v>2469</v>
      </c>
      <c r="I8336" s="1" t="str">
        <f t="shared" si="391"/>
        <v>Yes</v>
      </c>
      <c r="J8336" s="1" t="str">
        <f t="shared" si="392"/>
        <v>Yes</v>
      </c>
    </row>
    <row r="8337" spans="1:10" x14ac:dyDescent="0.2">
      <c r="A8337" t="s">
        <v>16569</v>
      </c>
      <c r="B8337"/>
      <c r="C8337" t="s">
        <v>2468</v>
      </c>
      <c r="D8337" t="s">
        <v>16570</v>
      </c>
      <c r="E8337">
        <v>0.10000000149011599</v>
      </c>
      <c r="F8337">
        <v>0.10000000149011599</v>
      </c>
      <c r="G8337" s="1" t="str">
        <f t="shared" si="390"/>
        <v>NEUTRAL</v>
      </c>
      <c r="H8337" t="s">
        <v>2468</v>
      </c>
      <c r="I8337" s="1" t="str">
        <f t="shared" si="391"/>
        <v>Yes</v>
      </c>
      <c r="J8337" s="1" t="str">
        <f t="shared" si="392"/>
        <v>Yes</v>
      </c>
    </row>
    <row r="8338" spans="1:10" x14ac:dyDescent="0.2">
      <c r="A8338" t="s">
        <v>16571</v>
      </c>
      <c r="B8338"/>
      <c r="C8338" t="s">
        <v>2468</v>
      </c>
      <c r="D8338" t="s">
        <v>16572</v>
      </c>
      <c r="E8338">
        <v>-0.40000000596046398</v>
      </c>
      <c r="F8338">
        <v>0.40000000596046398</v>
      </c>
      <c r="G8338" s="1" t="str">
        <f t="shared" si="390"/>
        <v>NEGATIVE</v>
      </c>
      <c r="H8338" t="s">
        <v>2468</v>
      </c>
      <c r="I8338" s="1" t="str">
        <f t="shared" si="391"/>
        <v>No</v>
      </c>
      <c r="J8338" s="1" t="str">
        <f t="shared" si="392"/>
        <v>Yes</v>
      </c>
    </row>
    <row r="8339" spans="1:10" x14ac:dyDescent="0.2">
      <c r="A8339" t="s">
        <v>16573</v>
      </c>
      <c r="B8339"/>
      <c r="C8339" t="s">
        <v>2468</v>
      </c>
      <c r="D8339" t="s">
        <v>16574</v>
      </c>
      <c r="E8339">
        <v>0.10000000149011599</v>
      </c>
      <c r="F8339">
        <v>0.10000000149011599</v>
      </c>
      <c r="G8339" s="1" t="str">
        <f t="shared" si="390"/>
        <v>NEUTRAL</v>
      </c>
      <c r="H8339" t="s">
        <v>2469</v>
      </c>
      <c r="I8339" s="1" t="str">
        <f t="shared" si="391"/>
        <v>Yes</v>
      </c>
      <c r="J8339" s="1" t="str">
        <f t="shared" si="392"/>
        <v>No</v>
      </c>
    </row>
    <row r="8340" spans="1:10" x14ac:dyDescent="0.2">
      <c r="A8340" t="s">
        <v>16575</v>
      </c>
      <c r="B8340"/>
      <c r="C8340" t="s">
        <v>2468</v>
      </c>
      <c r="D8340" t="s">
        <v>16576</v>
      </c>
      <c r="E8340">
        <v>0.5</v>
      </c>
      <c r="F8340">
        <v>0.5</v>
      </c>
      <c r="G8340" s="1" t="str">
        <f t="shared" si="390"/>
        <v>POSITIVE</v>
      </c>
      <c r="H8340" t="s">
        <v>2468</v>
      </c>
      <c r="I8340" s="1" t="str">
        <f t="shared" si="391"/>
        <v>No</v>
      </c>
      <c r="J8340" s="1" t="str">
        <f t="shared" si="392"/>
        <v>Yes</v>
      </c>
    </row>
    <row r="8341" spans="1:10" x14ac:dyDescent="0.2">
      <c r="A8341" t="s">
        <v>16577</v>
      </c>
      <c r="B8341"/>
      <c r="C8341" t="s">
        <v>2468</v>
      </c>
      <c r="D8341" t="s">
        <v>16578</v>
      </c>
      <c r="E8341">
        <v>0.69999998807907104</v>
      </c>
      <c r="F8341">
        <v>0.69999998807907104</v>
      </c>
      <c r="G8341" s="1" t="str">
        <f t="shared" si="390"/>
        <v>POSITIVE</v>
      </c>
      <c r="H8341" t="s">
        <v>2468</v>
      </c>
      <c r="I8341" s="1" t="str">
        <f t="shared" si="391"/>
        <v>No</v>
      </c>
      <c r="J8341" s="1" t="str">
        <f t="shared" si="392"/>
        <v>Yes</v>
      </c>
    </row>
    <row r="8342" spans="1:10" x14ac:dyDescent="0.2">
      <c r="A8342" t="s">
        <v>16579</v>
      </c>
      <c r="B8342" t="s">
        <v>13</v>
      </c>
      <c r="C8342" t="s">
        <v>2469</v>
      </c>
      <c r="D8342" t="s">
        <v>16580</v>
      </c>
      <c r="E8342">
        <v>0</v>
      </c>
      <c r="F8342">
        <v>0</v>
      </c>
      <c r="G8342" s="1" t="str">
        <f t="shared" si="390"/>
        <v>NEUTRAL</v>
      </c>
      <c r="H8342" t="s">
        <v>2468</v>
      </c>
      <c r="I8342" s="1" t="str">
        <f t="shared" si="391"/>
        <v>No</v>
      </c>
      <c r="J8342" s="1" t="str">
        <f t="shared" si="392"/>
        <v>No</v>
      </c>
    </row>
    <row r="8343" spans="1:10" x14ac:dyDescent="0.2">
      <c r="A8343" t="s">
        <v>16581</v>
      </c>
      <c r="B8343"/>
      <c r="C8343" t="s">
        <v>2468</v>
      </c>
      <c r="D8343" t="s">
        <v>16582</v>
      </c>
      <c r="E8343">
        <v>0.5</v>
      </c>
      <c r="F8343">
        <v>0.5</v>
      </c>
      <c r="G8343" s="1" t="str">
        <f t="shared" si="390"/>
        <v>POSITIVE</v>
      </c>
      <c r="H8343" t="s">
        <v>2468</v>
      </c>
      <c r="I8343" s="1" t="str">
        <f t="shared" si="391"/>
        <v>No</v>
      </c>
      <c r="J8343" s="1" t="str">
        <f t="shared" si="392"/>
        <v>Yes</v>
      </c>
    </row>
    <row r="8344" spans="1:10" x14ac:dyDescent="0.2">
      <c r="A8344" t="s">
        <v>16583</v>
      </c>
      <c r="B8344" t="s">
        <v>13</v>
      </c>
      <c r="C8344" t="s">
        <v>2469</v>
      </c>
      <c r="D8344" t="s">
        <v>16584</v>
      </c>
      <c r="E8344">
        <v>-0.20000000298023199</v>
      </c>
      <c r="F8344">
        <v>1.3999999761581401</v>
      </c>
      <c r="G8344" s="1" t="str">
        <f t="shared" si="390"/>
        <v>NEUTRAL</v>
      </c>
      <c r="H8344" t="s">
        <v>2468</v>
      </c>
      <c r="I8344" s="1" t="str">
        <f t="shared" si="391"/>
        <v>No</v>
      </c>
      <c r="J8344" s="1" t="str">
        <f t="shared" si="392"/>
        <v>No</v>
      </c>
    </row>
    <row r="8345" spans="1:10" x14ac:dyDescent="0.2">
      <c r="A8345" t="s">
        <v>16585</v>
      </c>
      <c r="B8345"/>
      <c r="C8345" t="s">
        <v>2468</v>
      </c>
      <c r="D8345" t="s">
        <v>16586</v>
      </c>
      <c r="E8345">
        <v>-0.20000000298023199</v>
      </c>
      <c r="F8345">
        <v>0.5</v>
      </c>
      <c r="G8345" s="1" t="str">
        <f t="shared" si="390"/>
        <v>NEUTRAL</v>
      </c>
      <c r="H8345" t="s">
        <v>2470</v>
      </c>
      <c r="I8345" s="1" t="str">
        <f t="shared" si="391"/>
        <v>Yes</v>
      </c>
      <c r="J8345" s="1" t="str">
        <f t="shared" si="392"/>
        <v>No</v>
      </c>
    </row>
    <row r="8346" spans="1:10" x14ac:dyDescent="0.2">
      <c r="A8346" t="s">
        <v>16587</v>
      </c>
      <c r="B8346"/>
      <c r="C8346" t="s">
        <v>2468</v>
      </c>
      <c r="D8346" t="s">
        <v>16588</v>
      </c>
      <c r="E8346">
        <v>-0.30000001192092801</v>
      </c>
      <c r="F8346">
        <v>0.30000001192092801</v>
      </c>
      <c r="G8346" s="1" t="str">
        <f t="shared" si="390"/>
        <v>NEGATIVE</v>
      </c>
      <c r="H8346" t="s">
        <v>2468</v>
      </c>
      <c r="I8346" s="1" t="str">
        <f t="shared" si="391"/>
        <v>No</v>
      </c>
      <c r="J8346" s="1" t="str">
        <f t="shared" si="392"/>
        <v>Yes</v>
      </c>
    </row>
    <row r="8347" spans="1:10" x14ac:dyDescent="0.2">
      <c r="A8347" t="s">
        <v>16589</v>
      </c>
      <c r="B8347" t="s">
        <v>28</v>
      </c>
      <c r="C8347" t="s">
        <v>2469</v>
      </c>
      <c r="D8347" t="s">
        <v>16590</v>
      </c>
      <c r="E8347">
        <v>0</v>
      </c>
      <c r="F8347">
        <v>0.20000000298023199</v>
      </c>
      <c r="G8347" s="1" t="str">
        <f t="shared" si="390"/>
        <v>NEUTRAL</v>
      </c>
      <c r="H8347" t="s">
        <v>2468</v>
      </c>
      <c r="I8347" s="1" t="str">
        <f t="shared" si="391"/>
        <v>No</v>
      </c>
      <c r="J8347" s="1" t="str">
        <f t="shared" si="392"/>
        <v>No</v>
      </c>
    </row>
    <row r="8348" spans="1:10" x14ac:dyDescent="0.2">
      <c r="A8348" t="s">
        <v>16591</v>
      </c>
      <c r="B8348"/>
      <c r="C8348" t="s">
        <v>2468</v>
      </c>
      <c r="D8348" t="s">
        <v>16592</v>
      </c>
      <c r="E8348">
        <v>0.40000000596046398</v>
      </c>
      <c r="F8348">
        <v>1</v>
      </c>
      <c r="G8348" s="1" t="str">
        <f t="shared" si="390"/>
        <v>POSITIVE</v>
      </c>
      <c r="H8348" t="s">
        <v>2468</v>
      </c>
      <c r="I8348" s="1" t="str">
        <f t="shared" si="391"/>
        <v>No</v>
      </c>
      <c r="J8348" s="1" t="str">
        <f t="shared" si="392"/>
        <v>Yes</v>
      </c>
    </row>
    <row r="8349" spans="1:10" x14ac:dyDescent="0.2">
      <c r="A8349" t="s">
        <v>16593</v>
      </c>
      <c r="B8349"/>
      <c r="C8349" t="s">
        <v>2468</v>
      </c>
      <c r="D8349" t="s">
        <v>16594</v>
      </c>
      <c r="E8349">
        <v>0.69999998807907104</v>
      </c>
      <c r="F8349">
        <v>0.69999998807907104</v>
      </c>
      <c r="G8349" s="1" t="str">
        <f t="shared" si="390"/>
        <v>POSITIVE</v>
      </c>
      <c r="H8349" t="s">
        <v>2468</v>
      </c>
      <c r="I8349" s="1" t="str">
        <f t="shared" si="391"/>
        <v>No</v>
      </c>
      <c r="J8349" s="1" t="str">
        <f t="shared" si="392"/>
        <v>Yes</v>
      </c>
    </row>
    <row r="8350" spans="1:10" x14ac:dyDescent="0.2">
      <c r="A8350" t="s">
        <v>16595</v>
      </c>
      <c r="B8350" t="s">
        <v>10</v>
      </c>
      <c r="C8350" t="s">
        <v>2470</v>
      </c>
      <c r="D8350" t="s">
        <v>16596</v>
      </c>
      <c r="E8350">
        <v>-0.89999997615814198</v>
      </c>
      <c r="F8350">
        <v>0.89999997615814198</v>
      </c>
      <c r="G8350" s="1" t="str">
        <f t="shared" si="390"/>
        <v>NEGATIVE</v>
      </c>
      <c r="H8350" t="s">
        <v>2470</v>
      </c>
      <c r="I8350" s="1" t="str">
        <f t="shared" si="391"/>
        <v>Yes</v>
      </c>
      <c r="J8350" s="1" t="str">
        <f t="shared" si="392"/>
        <v>Yes</v>
      </c>
    </row>
    <row r="8351" spans="1:10" x14ac:dyDescent="0.2">
      <c r="A8351" t="s">
        <v>16597</v>
      </c>
      <c r="B8351" t="s">
        <v>28</v>
      </c>
      <c r="C8351" t="s">
        <v>2469</v>
      </c>
      <c r="D8351" t="s">
        <v>16598</v>
      </c>
      <c r="E8351">
        <v>-0.10000000149011599</v>
      </c>
      <c r="F8351">
        <v>0.10000000149011599</v>
      </c>
      <c r="G8351" s="1" t="str">
        <f t="shared" si="390"/>
        <v>NEUTRAL</v>
      </c>
      <c r="H8351" t="s">
        <v>2468</v>
      </c>
      <c r="I8351" s="1" t="str">
        <f t="shared" si="391"/>
        <v>No</v>
      </c>
      <c r="J8351" s="1" t="str">
        <f t="shared" si="392"/>
        <v>No</v>
      </c>
    </row>
    <row r="8352" spans="1:10" x14ac:dyDescent="0.2">
      <c r="A8352" t="s">
        <v>16599</v>
      </c>
      <c r="B8352" t="s">
        <v>38</v>
      </c>
      <c r="C8352" t="s">
        <v>2469</v>
      </c>
      <c r="D8352" t="s">
        <v>67</v>
      </c>
      <c r="E8352">
        <v>-0.60000002384185702</v>
      </c>
      <c r="F8352">
        <v>0.60000002384185702</v>
      </c>
      <c r="G8352" s="1" t="str">
        <f t="shared" si="390"/>
        <v>NEGATIVE</v>
      </c>
      <c r="H8352" t="s">
        <v>2469</v>
      </c>
      <c r="I8352" s="1" t="str">
        <f t="shared" si="391"/>
        <v>No</v>
      </c>
      <c r="J8352" s="1" t="str">
        <f t="shared" si="392"/>
        <v>Yes</v>
      </c>
    </row>
    <row r="8353" spans="1:10" x14ac:dyDescent="0.2">
      <c r="A8353" t="s">
        <v>16600</v>
      </c>
      <c r="B8353"/>
      <c r="C8353" t="s">
        <v>2468</v>
      </c>
      <c r="D8353" t="s">
        <v>16601</v>
      </c>
      <c r="E8353">
        <v>0</v>
      </c>
      <c r="F8353">
        <v>0</v>
      </c>
      <c r="G8353" s="1" t="str">
        <f t="shared" si="390"/>
        <v>NEUTRAL</v>
      </c>
      <c r="H8353" t="s">
        <v>2468</v>
      </c>
      <c r="I8353" s="1" t="str">
        <f t="shared" si="391"/>
        <v>Yes</v>
      </c>
      <c r="J8353" s="1" t="str">
        <f t="shared" si="392"/>
        <v>Yes</v>
      </c>
    </row>
    <row r="8354" spans="1:10" x14ac:dyDescent="0.2">
      <c r="A8354" t="s">
        <v>16602</v>
      </c>
      <c r="B8354"/>
      <c r="C8354" t="s">
        <v>2468</v>
      </c>
      <c r="D8354" t="s">
        <v>16603</v>
      </c>
      <c r="E8354">
        <v>0.30000001192092801</v>
      </c>
      <c r="F8354">
        <v>0.30000001192092801</v>
      </c>
      <c r="G8354" s="1" t="str">
        <f t="shared" si="390"/>
        <v>POSITIVE</v>
      </c>
      <c r="H8354" t="s">
        <v>2468</v>
      </c>
      <c r="I8354" s="1" t="str">
        <f t="shared" si="391"/>
        <v>No</v>
      </c>
      <c r="J8354" s="1" t="str">
        <f t="shared" si="392"/>
        <v>Yes</v>
      </c>
    </row>
    <row r="8355" spans="1:10" x14ac:dyDescent="0.2">
      <c r="A8355" t="s">
        <v>16604</v>
      </c>
      <c r="B8355" t="s">
        <v>13</v>
      </c>
      <c r="C8355" t="s">
        <v>2469</v>
      </c>
      <c r="D8355" t="s">
        <v>16605</v>
      </c>
      <c r="E8355">
        <v>0.69999998807907104</v>
      </c>
      <c r="F8355">
        <v>0.69999998807907104</v>
      </c>
      <c r="G8355" s="1" t="str">
        <f t="shared" si="390"/>
        <v>POSITIVE</v>
      </c>
      <c r="H8355" t="s">
        <v>2468</v>
      </c>
      <c r="I8355" s="1" t="str">
        <f t="shared" si="391"/>
        <v>Yes</v>
      </c>
      <c r="J8355" s="1" t="str">
        <f t="shared" si="392"/>
        <v>No</v>
      </c>
    </row>
    <row r="8356" spans="1:10" x14ac:dyDescent="0.2">
      <c r="A8356" t="s">
        <v>16606</v>
      </c>
      <c r="B8356" t="s">
        <v>13</v>
      </c>
      <c r="C8356" t="s">
        <v>2469</v>
      </c>
      <c r="D8356" t="s">
        <v>16607</v>
      </c>
      <c r="E8356">
        <v>-0.30000001192092801</v>
      </c>
      <c r="F8356">
        <v>0.30000001192092801</v>
      </c>
      <c r="G8356" s="1" t="str">
        <f t="shared" si="390"/>
        <v>NEGATIVE</v>
      </c>
      <c r="H8356" t="s">
        <v>2468</v>
      </c>
      <c r="I8356" s="1" t="str">
        <f t="shared" si="391"/>
        <v>No</v>
      </c>
      <c r="J8356" s="1" t="str">
        <f t="shared" si="392"/>
        <v>No</v>
      </c>
    </row>
    <row r="8357" spans="1:10" x14ac:dyDescent="0.2">
      <c r="A8357" t="s">
        <v>16608</v>
      </c>
      <c r="B8357"/>
      <c r="C8357" t="s">
        <v>2468</v>
      </c>
      <c r="D8357" t="s">
        <v>16609</v>
      </c>
      <c r="E8357">
        <v>0</v>
      </c>
      <c r="F8357">
        <v>0.10000000149011599</v>
      </c>
      <c r="G8357" s="1" t="str">
        <f t="shared" si="390"/>
        <v>NEUTRAL</v>
      </c>
      <c r="H8357" t="s">
        <v>2468</v>
      </c>
      <c r="I8357" s="1" t="str">
        <f t="shared" si="391"/>
        <v>Yes</v>
      </c>
      <c r="J8357" s="1" t="str">
        <f t="shared" si="392"/>
        <v>Yes</v>
      </c>
    </row>
    <row r="8358" spans="1:10" x14ac:dyDescent="0.2">
      <c r="A8358" t="s">
        <v>16610</v>
      </c>
      <c r="B8358"/>
      <c r="C8358" t="s">
        <v>2468</v>
      </c>
      <c r="D8358" t="s">
        <v>16611</v>
      </c>
      <c r="E8358">
        <v>0.40000000596046398</v>
      </c>
      <c r="F8358">
        <v>0.89999997615814198</v>
      </c>
      <c r="G8358" s="1" t="str">
        <f t="shared" si="390"/>
        <v>POSITIVE</v>
      </c>
      <c r="H8358" t="s">
        <v>2468</v>
      </c>
      <c r="I8358" s="1" t="str">
        <f t="shared" si="391"/>
        <v>No</v>
      </c>
      <c r="J8358" s="1" t="str">
        <f t="shared" si="392"/>
        <v>Yes</v>
      </c>
    </row>
    <row r="8359" spans="1:10" x14ac:dyDescent="0.2">
      <c r="A8359" t="s">
        <v>16612</v>
      </c>
      <c r="B8359" t="s">
        <v>13</v>
      </c>
      <c r="C8359" t="s">
        <v>2470</v>
      </c>
      <c r="D8359" t="s">
        <v>16613</v>
      </c>
      <c r="E8359">
        <v>0</v>
      </c>
      <c r="F8359">
        <v>0.10000000149011599</v>
      </c>
      <c r="G8359" s="1" t="str">
        <f t="shared" si="390"/>
        <v>NEUTRAL</v>
      </c>
      <c r="H8359" t="s">
        <v>2470</v>
      </c>
      <c r="I8359" s="1" t="str">
        <f t="shared" si="391"/>
        <v>No</v>
      </c>
      <c r="J8359" s="1" t="str">
        <f t="shared" si="392"/>
        <v>Yes</v>
      </c>
    </row>
    <row r="8360" spans="1:10" x14ac:dyDescent="0.2">
      <c r="A8360" t="s">
        <v>16614</v>
      </c>
      <c r="B8360" t="s">
        <v>7</v>
      </c>
      <c r="C8360" t="s">
        <v>2469</v>
      </c>
      <c r="D8360" t="s">
        <v>16615</v>
      </c>
      <c r="E8360">
        <v>0.40000000596046398</v>
      </c>
      <c r="F8360">
        <v>0.89999997615814198</v>
      </c>
      <c r="G8360" s="1" t="str">
        <f t="shared" si="390"/>
        <v>POSITIVE</v>
      </c>
      <c r="H8360" t="s">
        <v>2471</v>
      </c>
      <c r="I8360" s="1" t="str">
        <f t="shared" si="391"/>
        <v>Yes</v>
      </c>
      <c r="J8360" s="1" t="str">
        <f t="shared" si="392"/>
        <v>No</v>
      </c>
    </row>
    <row r="8361" spans="1:10" x14ac:dyDescent="0.2">
      <c r="A8361" t="s">
        <v>16616</v>
      </c>
      <c r="B8361" t="s">
        <v>10</v>
      </c>
      <c r="C8361" t="s">
        <v>2469</v>
      </c>
      <c r="D8361" t="s">
        <v>16617</v>
      </c>
      <c r="E8361">
        <v>-0.20000000298023199</v>
      </c>
      <c r="F8361">
        <v>0.60000002384185702</v>
      </c>
      <c r="G8361" s="1" t="str">
        <f t="shared" si="390"/>
        <v>NEUTRAL</v>
      </c>
      <c r="H8361" t="s">
        <v>2468</v>
      </c>
      <c r="I8361" s="1" t="str">
        <f t="shared" si="391"/>
        <v>No</v>
      </c>
      <c r="J8361" s="1" t="str">
        <f t="shared" si="392"/>
        <v>No</v>
      </c>
    </row>
    <row r="8362" spans="1:10" x14ac:dyDescent="0.2">
      <c r="A8362" t="s">
        <v>16618</v>
      </c>
      <c r="B8362" t="s">
        <v>13</v>
      </c>
      <c r="C8362" t="s">
        <v>2469</v>
      </c>
      <c r="D8362" t="s">
        <v>16619</v>
      </c>
      <c r="E8362">
        <v>0.10000000149011599</v>
      </c>
      <c r="F8362">
        <v>0.10000000149011599</v>
      </c>
      <c r="G8362" s="1" t="str">
        <f t="shared" si="390"/>
        <v>NEUTRAL</v>
      </c>
      <c r="H8362" t="s">
        <v>2468</v>
      </c>
      <c r="I8362" s="1" t="str">
        <f t="shared" si="391"/>
        <v>No</v>
      </c>
      <c r="J8362" s="1" t="str">
        <f t="shared" si="392"/>
        <v>No</v>
      </c>
    </row>
    <row r="8363" spans="1:10" x14ac:dyDescent="0.2">
      <c r="A8363" t="s">
        <v>16620</v>
      </c>
      <c r="B8363"/>
      <c r="C8363" t="s">
        <v>2468</v>
      </c>
      <c r="D8363" t="s">
        <v>16621</v>
      </c>
      <c r="E8363">
        <v>0.80000001192092896</v>
      </c>
      <c r="F8363">
        <v>0.80000001192092896</v>
      </c>
      <c r="G8363" s="1" t="str">
        <f t="shared" si="390"/>
        <v>POSITIVE</v>
      </c>
      <c r="H8363" t="s">
        <v>2468</v>
      </c>
      <c r="I8363" s="1" t="str">
        <f t="shared" si="391"/>
        <v>No</v>
      </c>
      <c r="J8363" s="1" t="str">
        <f t="shared" si="392"/>
        <v>Yes</v>
      </c>
    </row>
    <row r="8364" spans="1:10" x14ac:dyDescent="0.2">
      <c r="A8364" t="s">
        <v>16622</v>
      </c>
      <c r="B8364"/>
      <c r="C8364" t="s">
        <v>2468</v>
      </c>
      <c r="D8364" t="s">
        <v>16623</v>
      </c>
      <c r="E8364">
        <v>0.10000000149011599</v>
      </c>
      <c r="F8364">
        <v>0.40000000596046398</v>
      </c>
      <c r="G8364" s="1" t="str">
        <f t="shared" si="390"/>
        <v>NEUTRAL</v>
      </c>
      <c r="H8364" t="s">
        <v>2468</v>
      </c>
      <c r="I8364" s="1" t="str">
        <f t="shared" si="391"/>
        <v>Yes</v>
      </c>
      <c r="J8364" s="1" t="str">
        <f t="shared" si="392"/>
        <v>Yes</v>
      </c>
    </row>
    <row r="8365" spans="1:10" x14ac:dyDescent="0.2">
      <c r="A8365" t="s">
        <v>16624</v>
      </c>
      <c r="B8365"/>
      <c r="C8365" t="s">
        <v>2468</v>
      </c>
      <c r="D8365" t="s">
        <v>16625</v>
      </c>
      <c r="E8365">
        <v>-0.60000002384185702</v>
      </c>
      <c r="F8365">
        <v>0.60000002384185702</v>
      </c>
      <c r="G8365" s="1" t="str">
        <f t="shared" si="390"/>
        <v>NEGATIVE</v>
      </c>
      <c r="H8365" t="s">
        <v>2468</v>
      </c>
      <c r="I8365" s="1" t="str">
        <f t="shared" si="391"/>
        <v>No</v>
      </c>
      <c r="J8365" s="1" t="str">
        <f t="shared" si="392"/>
        <v>Yes</v>
      </c>
    </row>
    <row r="8366" spans="1:10" x14ac:dyDescent="0.2">
      <c r="A8366" t="s">
        <v>16626</v>
      </c>
      <c r="B8366" t="s">
        <v>13</v>
      </c>
      <c r="C8366" t="s">
        <v>2470</v>
      </c>
      <c r="D8366" t="s">
        <v>16627</v>
      </c>
      <c r="E8366">
        <v>0.20000000298023199</v>
      </c>
      <c r="F8366">
        <v>0.20000000298023199</v>
      </c>
      <c r="G8366" s="1" t="str">
        <f t="shared" si="390"/>
        <v>NEUTRAL</v>
      </c>
      <c r="H8366" t="s">
        <v>2469</v>
      </c>
      <c r="I8366" s="1" t="str">
        <f t="shared" si="391"/>
        <v>No</v>
      </c>
      <c r="J8366" s="1" t="str">
        <f t="shared" si="392"/>
        <v>No</v>
      </c>
    </row>
    <row r="8367" spans="1:10" x14ac:dyDescent="0.2">
      <c r="A8367" t="s">
        <v>16628</v>
      </c>
      <c r="B8367"/>
      <c r="C8367" t="s">
        <v>2468</v>
      </c>
      <c r="D8367" t="s">
        <v>16629</v>
      </c>
      <c r="E8367">
        <v>0</v>
      </c>
      <c r="F8367">
        <v>0</v>
      </c>
      <c r="G8367" s="1" t="str">
        <f t="shared" si="390"/>
        <v>NEUTRAL</v>
      </c>
      <c r="H8367" t="s">
        <v>2468</v>
      </c>
      <c r="I8367" s="1" t="str">
        <f t="shared" si="391"/>
        <v>Yes</v>
      </c>
      <c r="J8367" s="1" t="str">
        <f t="shared" si="392"/>
        <v>Yes</v>
      </c>
    </row>
    <row r="8368" spans="1:10" x14ac:dyDescent="0.2">
      <c r="A8368" t="s">
        <v>16630</v>
      </c>
      <c r="B8368"/>
      <c r="C8368" t="s">
        <v>2468</v>
      </c>
      <c r="D8368" t="s">
        <v>16631</v>
      </c>
      <c r="E8368">
        <v>-0.20000000298023199</v>
      </c>
      <c r="F8368">
        <v>0.5</v>
      </c>
      <c r="G8368" s="1" t="str">
        <f t="shared" si="390"/>
        <v>NEUTRAL</v>
      </c>
      <c r="H8368" t="s">
        <v>2470</v>
      </c>
      <c r="I8368" s="1" t="str">
        <f t="shared" si="391"/>
        <v>Yes</v>
      </c>
      <c r="J8368" s="1" t="str">
        <f t="shared" si="392"/>
        <v>No</v>
      </c>
    </row>
    <row r="8369" spans="1:10" x14ac:dyDescent="0.2">
      <c r="A8369" t="s">
        <v>16632</v>
      </c>
      <c r="B8369"/>
      <c r="C8369" t="s">
        <v>2468</v>
      </c>
      <c r="D8369" t="s">
        <v>16633</v>
      </c>
      <c r="E8369">
        <v>0.5</v>
      </c>
      <c r="F8369">
        <v>0.5</v>
      </c>
      <c r="G8369" s="1" t="str">
        <f t="shared" si="390"/>
        <v>POSITIVE</v>
      </c>
      <c r="H8369" t="s">
        <v>2468</v>
      </c>
      <c r="I8369" s="1" t="str">
        <f t="shared" si="391"/>
        <v>No</v>
      </c>
      <c r="J8369" s="1" t="str">
        <f t="shared" si="392"/>
        <v>Yes</v>
      </c>
    </row>
    <row r="8370" spans="1:10" x14ac:dyDescent="0.2">
      <c r="A8370" t="s">
        <v>16634</v>
      </c>
      <c r="B8370" t="s">
        <v>13</v>
      </c>
      <c r="C8370" t="s">
        <v>2469</v>
      </c>
      <c r="D8370" t="s">
        <v>16635</v>
      </c>
      <c r="E8370">
        <v>0.60000002384185702</v>
      </c>
      <c r="F8370">
        <v>0.60000002384185702</v>
      </c>
      <c r="G8370" s="1" t="str">
        <f t="shared" si="390"/>
        <v>POSITIVE</v>
      </c>
      <c r="H8370" t="s">
        <v>2469</v>
      </c>
      <c r="I8370" s="1" t="str">
        <f t="shared" si="391"/>
        <v>Yes</v>
      </c>
      <c r="J8370" s="1" t="str">
        <f t="shared" si="392"/>
        <v>Yes</v>
      </c>
    </row>
    <row r="8371" spans="1:10" x14ac:dyDescent="0.2">
      <c r="A8371" t="s">
        <v>16636</v>
      </c>
      <c r="B8371"/>
      <c r="C8371" t="s">
        <v>2468</v>
      </c>
      <c r="D8371" t="s">
        <v>16637</v>
      </c>
      <c r="E8371">
        <v>0</v>
      </c>
      <c r="F8371">
        <v>0</v>
      </c>
      <c r="G8371" s="1" t="str">
        <f t="shared" si="390"/>
        <v>NEUTRAL</v>
      </c>
      <c r="H8371" t="s">
        <v>2468</v>
      </c>
      <c r="I8371" s="1" t="str">
        <f t="shared" si="391"/>
        <v>Yes</v>
      </c>
      <c r="J8371" s="1" t="str">
        <f t="shared" si="392"/>
        <v>Yes</v>
      </c>
    </row>
    <row r="8372" spans="1:10" x14ac:dyDescent="0.2">
      <c r="A8372" t="s">
        <v>16638</v>
      </c>
      <c r="B8372" t="s">
        <v>18</v>
      </c>
      <c r="C8372" t="s">
        <v>2469</v>
      </c>
      <c r="D8372" t="s">
        <v>16639</v>
      </c>
      <c r="E8372">
        <v>0</v>
      </c>
      <c r="F8372">
        <v>0.20000000298023199</v>
      </c>
      <c r="G8372" s="1" t="str">
        <f t="shared" si="390"/>
        <v>NEUTRAL</v>
      </c>
      <c r="H8372" t="s">
        <v>2468</v>
      </c>
      <c r="I8372" s="1" t="str">
        <f t="shared" si="391"/>
        <v>No</v>
      </c>
      <c r="J8372" s="1" t="str">
        <f t="shared" si="392"/>
        <v>No</v>
      </c>
    </row>
    <row r="8373" spans="1:10" x14ac:dyDescent="0.2">
      <c r="A8373" t="s">
        <v>16640</v>
      </c>
      <c r="B8373"/>
      <c r="C8373" t="s">
        <v>2468</v>
      </c>
      <c r="D8373" t="s">
        <v>16641</v>
      </c>
      <c r="E8373">
        <v>-0.69999998807907104</v>
      </c>
      <c r="F8373">
        <v>0.69999998807907104</v>
      </c>
      <c r="G8373" s="1" t="str">
        <f t="shared" si="390"/>
        <v>NEGATIVE</v>
      </c>
      <c r="H8373" t="s">
        <v>2470</v>
      </c>
      <c r="I8373" s="1" t="str">
        <f t="shared" si="391"/>
        <v>No</v>
      </c>
      <c r="J8373" s="1" t="str">
        <f t="shared" si="392"/>
        <v>No</v>
      </c>
    </row>
    <row r="8374" spans="1:10" x14ac:dyDescent="0.2">
      <c r="A8374" t="s">
        <v>16642</v>
      </c>
      <c r="B8374"/>
      <c r="C8374" t="s">
        <v>2468</v>
      </c>
      <c r="D8374" t="s">
        <v>16643</v>
      </c>
      <c r="E8374">
        <v>0</v>
      </c>
      <c r="F8374">
        <v>0</v>
      </c>
      <c r="G8374" s="1" t="str">
        <f t="shared" si="390"/>
        <v>NEUTRAL</v>
      </c>
      <c r="H8374" t="s">
        <v>2468</v>
      </c>
      <c r="I8374" s="1" t="str">
        <f t="shared" si="391"/>
        <v>Yes</v>
      </c>
      <c r="J8374" s="1" t="str">
        <f t="shared" si="392"/>
        <v>Yes</v>
      </c>
    </row>
    <row r="8375" spans="1:10" x14ac:dyDescent="0.2">
      <c r="A8375" t="s">
        <v>16644</v>
      </c>
      <c r="B8375" t="s">
        <v>18</v>
      </c>
      <c r="C8375" t="s">
        <v>2469</v>
      </c>
      <c r="D8375" t="s">
        <v>16645</v>
      </c>
      <c r="E8375">
        <v>0.30000001192092801</v>
      </c>
      <c r="F8375">
        <v>1</v>
      </c>
      <c r="G8375" s="1" t="str">
        <f t="shared" si="390"/>
        <v>POSITIVE</v>
      </c>
      <c r="H8375" t="s">
        <v>2469</v>
      </c>
      <c r="I8375" s="1" t="str">
        <f t="shared" si="391"/>
        <v>Yes</v>
      </c>
      <c r="J8375" s="1" t="str">
        <f t="shared" si="392"/>
        <v>Yes</v>
      </c>
    </row>
    <row r="8376" spans="1:10" x14ac:dyDescent="0.2">
      <c r="A8376" t="s">
        <v>16646</v>
      </c>
      <c r="B8376"/>
      <c r="C8376" t="s">
        <v>2468</v>
      </c>
      <c r="D8376" t="s">
        <v>16647</v>
      </c>
      <c r="E8376">
        <v>0</v>
      </c>
      <c r="F8376">
        <v>0.20000000298023199</v>
      </c>
      <c r="G8376" s="1" t="str">
        <f t="shared" si="390"/>
        <v>NEUTRAL</v>
      </c>
      <c r="H8376" t="s">
        <v>2468</v>
      </c>
      <c r="I8376" s="1" t="str">
        <f t="shared" si="391"/>
        <v>Yes</v>
      </c>
      <c r="J8376" s="1" t="str">
        <f t="shared" si="392"/>
        <v>Yes</v>
      </c>
    </row>
    <row r="8377" spans="1:10" x14ac:dyDescent="0.2">
      <c r="A8377" t="s">
        <v>16648</v>
      </c>
      <c r="B8377" t="s">
        <v>10</v>
      </c>
      <c r="C8377" t="s">
        <v>2469</v>
      </c>
      <c r="D8377" t="s">
        <v>16649</v>
      </c>
      <c r="E8377">
        <v>0.40000000596046398</v>
      </c>
      <c r="F8377">
        <v>0.80000001192092896</v>
      </c>
      <c r="G8377" s="1" t="str">
        <f t="shared" si="390"/>
        <v>POSITIVE</v>
      </c>
      <c r="H8377" t="s">
        <v>2468</v>
      </c>
      <c r="I8377" s="1" t="str">
        <f t="shared" si="391"/>
        <v>Yes</v>
      </c>
      <c r="J8377" s="1" t="str">
        <f t="shared" si="392"/>
        <v>No</v>
      </c>
    </row>
    <row r="8378" spans="1:10" x14ac:dyDescent="0.2">
      <c r="A8378" t="s">
        <v>16650</v>
      </c>
      <c r="B8378"/>
      <c r="C8378" t="s">
        <v>2468</v>
      </c>
      <c r="D8378" t="s">
        <v>16651</v>
      </c>
      <c r="E8378">
        <v>-0.20000000298023199</v>
      </c>
      <c r="F8378">
        <v>0.5</v>
      </c>
      <c r="G8378" s="1" t="str">
        <f t="shared" si="390"/>
        <v>NEUTRAL</v>
      </c>
      <c r="H8378" t="s">
        <v>2468</v>
      </c>
      <c r="I8378" s="1" t="str">
        <f t="shared" si="391"/>
        <v>Yes</v>
      </c>
      <c r="J8378" s="1" t="str">
        <f t="shared" si="392"/>
        <v>Yes</v>
      </c>
    </row>
    <row r="8379" spans="1:10" x14ac:dyDescent="0.2">
      <c r="A8379" t="s">
        <v>16652</v>
      </c>
      <c r="B8379" t="s">
        <v>10</v>
      </c>
      <c r="C8379" t="s">
        <v>2469</v>
      </c>
      <c r="D8379" t="s">
        <v>16653</v>
      </c>
      <c r="E8379">
        <v>0.89999997615814198</v>
      </c>
      <c r="F8379">
        <v>0.89999997615814198</v>
      </c>
      <c r="G8379" s="1" t="str">
        <f t="shared" si="390"/>
        <v>POSITIVE</v>
      </c>
      <c r="H8379" t="s">
        <v>2469</v>
      </c>
      <c r="I8379" s="1" t="str">
        <f t="shared" si="391"/>
        <v>Yes</v>
      </c>
      <c r="J8379" s="1" t="str">
        <f t="shared" si="392"/>
        <v>Yes</v>
      </c>
    </row>
    <row r="8380" spans="1:10" x14ac:dyDescent="0.2">
      <c r="A8380" t="s">
        <v>16654</v>
      </c>
      <c r="B8380"/>
      <c r="C8380" t="s">
        <v>2468</v>
      </c>
      <c r="D8380" t="s">
        <v>16655</v>
      </c>
      <c r="E8380">
        <v>0</v>
      </c>
      <c r="F8380">
        <v>0.40000000596046398</v>
      </c>
      <c r="G8380" s="1" t="str">
        <f t="shared" si="390"/>
        <v>NEUTRAL</v>
      </c>
      <c r="H8380" t="s">
        <v>2468</v>
      </c>
      <c r="I8380" s="1" t="str">
        <f t="shared" si="391"/>
        <v>Yes</v>
      </c>
      <c r="J8380" s="1" t="str">
        <f t="shared" si="392"/>
        <v>Yes</v>
      </c>
    </row>
    <row r="8381" spans="1:10" x14ac:dyDescent="0.2">
      <c r="A8381" t="s">
        <v>16656</v>
      </c>
      <c r="B8381"/>
      <c r="C8381" t="s">
        <v>2468</v>
      </c>
      <c r="D8381" t="s">
        <v>16657</v>
      </c>
      <c r="E8381">
        <v>0.20000000298023199</v>
      </c>
      <c r="F8381">
        <v>0.5</v>
      </c>
      <c r="G8381" s="1" t="str">
        <f t="shared" si="390"/>
        <v>NEUTRAL</v>
      </c>
      <c r="H8381" t="s">
        <v>2468</v>
      </c>
      <c r="I8381" s="1" t="str">
        <f t="shared" si="391"/>
        <v>Yes</v>
      </c>
      <c r="J8381" s="1" t="str">
        <f t="shared" si="392"/>
        <v>Yes</v>
      </c>
    </row>
    <row r="8382" spans="1:10" x14ac:dyDescent="0.2">
      <c r="A8382" t="s">
        <v>16658</v>
      </c>
      <c r="B8382"/>
      <c r="C8382" t="s">
        <v>2469</v>
      </c>
      <c r="D8382" t="s">
        <v>16659</v>
      </c>
      <c r="E8382">
        <v>0.30000001192092801</v>
      </c>
      <c r="F8382">
        <v>0.89999997615814198</v>
      </c>
      <c r="G8382" s="1" t="str">
        <f t="shared" si="390"/>
        <v>POSITIVE</v>
      </c>
      <c r="H8382" t="s">
        <v>2468</v>
      </c>
      <c r="I8382" s="1" t="str">
        <f t="shared" si="391"/>
        <v>Yes</v>
      </c>
      <c r="J8382" s="1" t="str">
        <f t="shared" si="392"/>
        <v>No</v>
      </c>
    </row>
    <row r="8383" spans="1:10" x14ac:dyDescent="0.2">
      <c r="A8383" t="s">
        <v>16660</v>
      </c>
      <c r="B8383" t="s">
        <v>10</v>
      </c>
      <c r="C8383" t="s">
        <v>2469</v>
      </c>
      <c r="D8383" t="s">
        <v>16661</v>
      </c>
      <c r="E8383">
        <v>0.20000000298023199</v>
      </c>
      <c r="F8383">
        <v>0.5</v>
      </c>
      <c r="G8383" s="1" t="str">
        <f t="shared" si="390"/>
        <v>NEUTRAL</v>
      </c>
      <c r="H8383" t="s">
        <v>2468</v>
      </c>
      <c r="I8383" s="1" t="str">
        <f t="shared" si="391"/>
        <v>No</v>
      </c>
      <c r="J8383" s="1" t="str">
        <f t="shared" si="392"/>
        <v>No</v>
      </c>
    </row>
    <row r="8384" spans="1:10" x14ac:dyDescent="0.2">
      <c r="A8384" t="s">
        <v>16662</v>
      </c>
      <c r="B8384" t="s">
        <v>28</v>
      </c>
      <c r="C8384" t="s">
        <v>2469</v>
      </c>
      <c r="D8384" t="s">
        <v>16663</v>
      </c>
      <c r="E8384">
        <v>0.40000000596046398</v>
      </c>
      <c r="F8384">
        <v>0.89999997615814198</v>
      </c>
      <c r="G8384" s="1" t="str">
        <f t="shared" si="390"/>
        <v>POSITIVE</v>
      </c>
      <c r="H8384" t="s">
        <v>2470</v>
      </c>
      <c r="I8384" s="1" t="str">
        <f t="shared" si="391"/>
        <v>Yes</v>
      </c>
      <c r="J8384" s="1" t="str">
        <f t="shared" si="392"/>
        <v>No</v>
      </c>
    </row>
    <row r="8385" spans="1:10" x14ac:dyDescent="0.2">
      <c r="A8385" t="s">
        <v>16664</v>
      </c>
      <c r="B8385"/>
      <c r="C8385" t="s">
        <v>2468</v>
      </c>
      <c r="D8385" t="s">
        <v>16665</v>
      </c>
      <c r="E8385">
        <v>0</v>
      </c>
      <c r="F8385">
        <v>0.10000000149011599</v>
      </c>
      <c r="G8385" s="1" t="str">
        <f t="shared" si="390"/>
        <v>NEUTRAL</v>
      </c>
      <c r="H8385" t="s">
        <v>2468</v>
      </c>
      <c r="I8385" s="1" t="str">
        <f t="shared" si="391"/>
        <v>Yes</v>
      </c>
      <c r="J8385" s="1" t="str">
        <f t="shared" si="392"/>
        <v>Yes</v>
      </c>
    </row>
    <row r="8386" spans="1:10" x14ac:dyDescent="0.2">
      <c r="A8386" t="s">
        <v>16666</v>
      </c>
      <c r="B8386" t="s">
        <v>13</v>
      </c>
      <c r="C8386" t="s">
        <v>2469</v>
      </c>
      <c r="D8386" t="s">
        <v>16667</v>
      </c>
      <c r="E8386">
        <v>0.30000001192092801</v>
      </c>
      <c r="F8386">
        <v>0.30000001192092801</v>
      </c>
      <c r="G8386" s="1" t="str">
        <f t="shared" si="390"/>
        <v>POSITIVE</v>
      </c>
      <c r="H8386" t="s">
        <v>2468</v>
      </c>
      <c r="I8386" s="1" t="str">
        <f t="shared" si="391"/>
        <v>Yes</v>
      </c>
      <c r="J8386" s="1" t="str">
        <f t="shared" si="392"/>
        <v>No</v>
      </c>
    </row>
    <row r="8387" spans="1:10" x14ac:dyDescent="0.2">
      <c r="A8387" t="s">
        <v>16668</v>
      </c>
      <c r="B8387"/>
      <c r="C8387" t="s">
        <v>2468</v>
      </c>
      <c r="D8387" t="s">
        <v>16669</v>
      </c>
      <c r="E8387">
        <v>0.20000000298023199</v>
      </c>
      <c r="F8387">
        <v>0.5</v>
      </c>
      <c r="G8387" s="1" t="str">
        <f t="shared" si="390"/>
        <v>NEUTRAL</v>
      </c>
      <c r="H8387" t="s">
        <v>2468</v>
      </c>
      <c r="I8387" s="1" t="str">
        <f t="shared" si="391"/>
        <v>Yes</v>
      </c>
      <c r="J8387" s="1" t="str">
        <f t="shared" si="392"/>
        <v>Yes</v>
      </c>
    </row>
    <row r="8388" spans="1:10" x14ac:dyDescent="0.2">
      <c r="A8388" t="s">
        <v>16670</v>
      </c>
      <c r="B8388" t="s">
        <v>13</v>
      </c>
      <c r="C8388" t="s">
        <v>2469</v>
      </c>
      <c r="D8388" t="s">
        <v>16671</v>
      </c>
      <c r="E8388">
        <v>0.20000000298023199</v>
      </c>
      <c r="F8388">
        <v>0.5</v>
      </c>
      <c r="G8388" s="1" t="str">
        <f t="shared" ref="G8388:G8451" si="393">+IF(E8388&lt;=-0.25,"NEGATIVE",IF(E8388&lt;=0.25,"NEUTRAL",IF(E8388&lt;=1,"POSITIVE","Check")))</f>
        <v>NEUTRAL</v>
      </c>
      <c r="H8388" t="s">
        <v>2468</v>
      </c>
      <c r="I8388" s="1" t="str">
        <f t="shared" ref="I8388:I8451" si="394">+IF(G8388=C8388,"Yes","No")</f>
        <v>No</v>
      </c>
      <c r="J8388" s="1" t="str">
        <f t="shared" ref="J8388:J8451" si="395">+IF(H8388=C8388,"Yes","No")</f>
        <v>No</v>
      </c>
    </row>
    <row r="8389" spans="1:10" x14ac:dyDescent="0.2">
      <c r="A8389" t="s">
        <v>16672</v>
      </c>
      <c r="B8389"/>
      <c r="C8389" t="s">
        <v>2468</v>
      </c>
      <c r="D8389" t="s">
        <v>16673</v>
      </c>
      <c r="E8389">
        <v>0.10000000149011599</v>
      </c>
      <c r="F8389">
        <v>0.10000000149011599</v>
      </c>
      <c r="G8389" s="1" t="str">
        <f t="shared" si="393"/>
        <v>NEUTRAL</v>
      </c>
      <c r="H8389" t="s">
        <v>2468</v>
      </c>
      <c r="I8389" s="1" t="str">
        <f t="shared" si="394"/>
        <v>Yes</v>
      </c>
      <c r="J8389" s="1" t="str">
        <f t="shared" si="395"/>
        <v>Yes</v>
      </c>
    </row>
    <row r="8390" spans="1:10" x14ac:dyDescent="0.2">
      <c r="A8390" t="s">
        <v>16674</v>
      </c>
      <c r="B8390" t="s">
        <v>7</v>
      </c>
      <c r="C8390" t="s">
        <v>2470</v>
      </c>
      <c r="D8390" t="s">
        <v>16675</v>
      </c>
      <c r="E8390">
        <v>-0.30000001192092801</v>
      </c>
      <c r="F8390">
        <v>1</v>
      </c>
      <c r="G8390" s="1" t="str">
        <f t="shared" si="393"/>
        <v>NEGATIVE</v>
      </c>
      <c r="H8390" t="s">
        <v>2468</v>
      </c>
      <c r="I8390" s="1" t="str">
        <f t="shared" si="394"/>
        <v>Yes</v>
      </c>
      <c r="J8390" s="1" t="str">
        <f t="shared" si="395"/>
        <v>No</v>
      </c>
    </row>
    <row r="8391" spans="1:10" x14ac:dyDescent="0.2">
      <c r="A8391" t="s">
        <v>16676</v>
      </c>
      <c r="B8391"/>
      <c r="C8391" t="s">
        <v>2468</v>
      </c>
      <c r="D8391" t="s">
        <v>16677</v>
      </c>
      <c r="E8391">
        <v>0.30000001192092801</v>
      </c>
      <c r="F8391">
        <v>0.30000001192092801</v>
      </c>
      <c r="G8391" s="1" t="str">
        <f t="shared" si="393"/>
        <v>POSITIVE</v>
      </c>
      <c r="H8391" t="s">
        <v>2468</v>
      </c>
      <c r="I8391" s="1" t="str">
        <f t="shared" si="394"/>
        <v>No</v>
      </c>
      <c r="J8391" s="1" t="str">
        <f t="shared" si="395"/>
        <v>Yes</v>
      </c>
    </row>
    <row r="8392" spans="1:10" x14ac:dyDescent="0.2">
      <c r="A8392" t="s">
        <v>16678</v>
      </c>
      <c r="B8392"/>
      <c r="C8392" t="s">
        <v>2468</v>
      </c>
      <c r="D8392" t="s">
        <v>16679</v>
      </c>
      <c r="E8392">
        <v>0</v>
      </c>
      <c r="F8392">
        <v>0</v>
      </c>
      <c r="G8392" s="1" t="str">
        <f t="shared" si="393"/>
        <v>NEUTRAL</v>
      </c>
      <c r="H8392" t="s">
        <v>2468</v>
      </c>
      <c r="I8392" s="1" t="str">
        <f t="shared" si="394"/>
        <v>Yes</v>
      </c>
      <c r="J8392" s="1" t="str">
        <f t="shared" si="395"/>
        <v>Yes</v>
      </c>
    </row>
    <row r="8393" spans="1:10" x14ac:dyDescent="0.2">
      <c r="A8393" t="s">
        <v>16680</v>
      </c>
      <c r="B8393"/>
      <c r="C8393" t="s">
        <v>2468</v>
      </c>
      <c r="D8393" t="s">
        <v>16681</v>
      </c>
      <c r="E8393">
        <v>0.40000000596046398</v>
      </c>
      <c r="F8393">
        <v>0.40000000596046398</v>
      </c>
      <c r="G8393" s="1" t="str">
        <f t="shared" si="393"/>
        <v>POSITIVE</v>
      </c>
      <c r="H8393" t="s">
        <v>2468</v>
      </c>
      <c r="I8393" s="1" t="str">
        <f t="shared" si="394"/>
        <v>No</v>
      </c>
      <c r="J8393" s="1" t="str">
        <f t="shared" si="395"/>
        <v>Yes</v>
      </c>
    </row>
    <row r="8394" spans="1:10" x14ac:dyDescent="0.2">
      <c r="A8394" t="s">
        <v>16682</v>
      </c>
      <c r="B8394"/>
      <c r="C8394" t="s">
        <v>2468</v>
      </c>
      <c r="D8394" t="s">
        <v>16683</v>
      </c>
      <c r="E8394">
        <v>0.20000000298023199</v>
      </c>
      <c r="F8394">
        <v>0.40000000596046398</v>
      </c>
      <c r="G8394" s="1" t="str">
        <f t="shared" si="393"/>
        <v>NEUTRAL</v>
      </c>
      <c r="H8394" t="s">
        <v>2468</v>
      </c>
      <c r="I8394" s="1" t="str">
        <f t="shared" si="394"/>
        <v>Yes</v>
      </c>
      <c r="J8394" s="1" t="str">
        <f t="shared" si="395"/>
        <v>Yes</v>
      </c>
    </row>
    <row r="8395" spans="1:10" x14ac:dyDescent="0.2">
      <c r="A8395" t="s">
        <v>16684</v>
      </c>
      <c r="B8395" t="s">
        <v>18</v>
      </c>
      <c r="C8395" t="s">
        <v>2469</v>
      </c>
      <c r="D8395" t="s">
        <v>16685</v>
      </c>
      <c r="E8395">
        <v>0.10000000149011599</v>
      </c>
      <c r="F8395">
        <v>0.30000001192092801</v>
      </c>
      <c r="G8395" s="1" t="str">
        <f t="shared" si="393"/>
        <v>NEUTRAL</v>
      </c>
      <c r="H8395" t="s">
        <v>2468</v>
      </c>
      <c r="I8395" s="1" t="str">
        <f t="shared" si="394"/>
        <v>No</v>
      </c>
      <c r="J8395" s="1" t="str">
        <f t="shared" si="395"/>
        <v>No</v>
      </c>
    </row>
    <row r="8396" spans="1:10" x14ac:dyDescent="0.2">
      <c r="A8396" t="s">
        <v>16686</v>
      </c>
      <c r="B8396" t="s">
        <v>13</v>
      </c>
      <c r="C8396" t="s">
        <v>2469</v>
      </c>
      <c r="D8396" t="s">
        <v>16687</v>
      </c>
      <c r="E8396">
        <v>0.40000000596046398</v>
      </c>
      <c r="F8396">
        <v>0.40000000596046398</v>
      </c>
      <c r="G8396" s="1" t="str">
        <f t="shared" si="393"/>
        <v>POSITIVE</v>
      </c>
      <c r="H8396" t="s">
        <v>2468</v>
      </c>
      <c r="I8396" s="1" t="str">
        <f t="shared" si="394"/>
        <v>Yes</v>
      </c>
      <c r="J8396" s="1" t="str">
        <f t="shared" si="395"/>
        <v>No</v>
      </c>
    </row>
    <row r="8397" spans="1:10" ht="32" x14ac:dyDescent="0.2">
      <c r="A8397" s="2" t="s">
        <v>16688</v>
      </c>
      <c r="B8397"/>
      <c r="C8397" t="s">
        <v>2468</v>
      </c>
      <c r="D8397" s="2" t="s">
        <v>16689</v>
      </c>
      <c r="E8397">
        <v>0</v>
      </c>
      <c r="F8397">
        <v>0.30000001192092801</v>
      </c>
      <c r="G8397" s="1" t="str">
        <f t="shared" si="393"/>
        <v>NEUTRAL</v>
      </c>
      <c r="H8397" t="s">
        <v>2468</v>
      </c>
      <c r="I8397" s="1" t="str">
        <f t="shared" si="394"/>
        <v>Yes</v>
      </c>
      <c r="J8397" s="1" t="str">
        <f t="shared" si="395"/>
        <v>Yes</v>
      </c>
    </row>
    <row r="8398" spans="1:10" x14ac:dyDescent="0.2">
      <c r="A8398" t="s">
        <v>16690</v>
      </c>
      <c r="B8398"/>
      <c r="C8398" t="s">
        <v>2468</v>
      </c>
      <c r="D8398" t="s">
        <v>16691</v>
      </c>
      <c r="E8398">
        <v>0</v>
      </c>
      <c r="F8398">
        <v>0</v>
      </c>
      <c r="G8398" s="1" t="str">
        <f t="shared" si="393"/>
        <v>NEUTRAL</v>
      </c>
      <c r="H8398" t="s">
        <v>2468</v>
      </c>
      <c r="I8398" s="1" t="str">
        <f t="shared" si="394"/>
        <v>Yes</v>
      </c>
      <c r="J8398" s="1" t="str">
        <f t="shared" si="395"/>
        <v>Yes</v>
      </c>
    </row>
    <row r="8399" spans="1:10" x14ac:dyDescent="0.2">
      <c r="A8399" t="s">
        <v>16692</v>
      </c>
      <c r="B8399"/>
      <c r="C8399" t="s">
        <v>2468</v>
      </c>
      <c r="D8399" t="s">
        <v>16693</v>
      </c>
      <c r="E8399">
        <v>0</v>
      </c>
      <c r="F8399">
        <v>0</v>
      </c>
      <c r="G8399" s="1" t="str">
        <f t="shared" si="393"/>
        <v>NEUTRAL</v>
      </c>
      <c r="H8399" t="s">
        <v>2468</v>
      </c>
      <c r="I8399" s="1" t="str">
        <f t="shared" si="394"/>
        <v>Yes</v>
      </c>
      <c r="J8399" s="1" t="str">
        <f t="shared" si="395"/>
        <v>Yes</v>
      </c>
    </row>
    <row r="8400" spans="1:10" x14ac:dyDescent="0.2">
      <c r="A8400" t="s">
        <v>16694</v>
      </c>
      <c r="B8400" t="s">
        <v>13</v>
      </c>
      <c r="C8400" t="s">
        <v>2469</v>
      </c>
      <c r="D8400" t="s">
        <v>16695</v>
      </c>
      <c r="E8400">
        <v>-0.10000000149011599</v>
      </c>
      <c r="F8400">
        <v>0.5</v>
      </c>
      <c r="G8400" s="1" t="str">
        <f t="shared" si="393"/>
        <v>NEUTRAL</v>
      </c>
      <c r="H8400" t="s">
        <v>2469</v>
      </c>
      <c r="I8400" s="1" t="str">
        <f t="shared" si="394"/>
        <v>No</v>
      </c>
      <c r="J8400" s="1" t="str">
        <f t="shared" si="395"/>
        <v>Yes</v>
      </c>
    </row>
    <row r="8401" spans="1:10" x14ac:dyDescent="0.2">
      <c r="A8401" t="s">
        <v>16696</v>
      </c>
      <c r="B8401"/>
      <c r="C8401" t="s">
        <v>2468</v>
      </c>
      <c r="D8401" t="s">
        <v>16697</v>
      </c>
      <c r="E8401">
        <v>0</v>
      </c>
      <c r="F8401">
        <v>0</v>
      </c>
      <c r="G8401" s="1" t="str">
        <f t="shared" si="393"/>
        <v>NEUTRAL</v>
      </c>
      <c r="H8401" t="s">
        <v>2469</v>
      </c>
      <c r="I8401" s="1" t="str">
        <f t="shared" si="394"/>
        <v>Yes</v>
      </c>
      <c r="J8401" s="1" t="str">
        <f t="shared" si="395"/>
        <v>No</v>
      </c>
    </row>
    <row r="8402" spans="1:10" x14ac:dyDescent="0.2">
      <c r="A8402" t="s">
        <v>16698</v>
      </c>
      <c r="B8402"/>
      <c r="C8402" t="s">
        <v>2468</v>
      </c>
      <c r="D8402" t="s">
        <v>16699</v>
      </c>
      <c r="E8402">
        <v>0.40000000596046398</v>
      </c>
      <c r="F8402">
        <v>0.40000000596046398</v>
      </c>
      <c r="G8402" s="1" t="str">
        <f t="shared" si="393"/>
        <v>POSITIVE</v>
      </c>
      <c r="H8402" t="s">
        <v>2469</v>
      </c>
      <c r="I8402" s="1" t="str">
        <f t="shared" si="394"/>
        <v>No</v>
      </c>
      <c r="J8402" s="1" t="str">
        <f t="shared" si="395"/>
        <v>No</v>
      </c>
    </row>
    <row r="8403" spans="1:10" x14ac:dyDescent="0.2">
      <c r="A8403" t="s">
        <v>16700</v>
      </c>
      <c r="B8403" t="s">
        <v>28</v>
      </c>
      <c r="C8403" t="s">
        <v>2469</v>
      </c>
      <c r="D8403" t="s">
        <v>16701</v>
      </c>
      <c r="E8403">
        <v>0.10000000149011599</v>
      </c>
      <c r="F8403">
        <v>0.20000000298023199</v>
      </c>
      <c r="G8403" s="1" t="str">
        <f t="shared" si="393"/>
        <v>NEUTRAL</v>
      </c>
      <c r="H8403" t="s">
        <v>2469</v>
      </c>
      <c r="I8403" s="1" t="str">
        <f t="shared" si="394"/>
        <v>No</v>
      </c>
      <c r="J8403" s="1" t="str">
        <f t="shared" si="395"/>
        <v>Yes</v>
      </c>
    </row>
    <row r="8404" spans="1:10" x14ac:dyDescent="0.2">
      <c r="A8404" t="s">
        <v>16702</v>
      </c>
      <c r="B8404" t="s">
        <v>13</v>
      </c>
      <c r="C8404" t="s">
        <v>2469</v>
      </c>
      <c r="D8404" t="s">
        <v>16703</v>
      </c>
      <c r="E8404">
        <v>0.30000001192092801</v>
      </c>
      <c r="F8404">
        <v>0.80000001192092896</v>
      </c>
      <c r="G8404" s="1" t="str">
        <f t="shared" si="393"/>
        <v>POSITIVE</v>
      </c>
      <c r="H8404" t="s">
        <v>2469</v>
      </c>
      <c r="I8404" s="1" t="str">
        <f t="shared" si="394"/>
        <v>Yes</v>
      </c>
      <c r="J8404" s="1" t="str">
        <f t="shared" si="395"/>
        <v>Yes</v>
      </c>
    </row>
    <row r="8405" spans="1:10" x14ac:dyDescent="0.2">
      <c r="A8405" t="s">
        <v>16704</v>
      </c>
      <c r="B8405"/>
      <c r="C8405" t="s">
        <v>2468</v>
      </c>
      <c r="D8405" t="s">
        <v>16705</v>
      </c>
      <c r="E8405">
        <v>0.60000002384185702</v>
      </c>
      <c r="F8405">
        <v>0.60000002384185702</v>
      </c>
      <c r="G8405" s="1" t="str">
        <f t="shared" si="393"/>
        <v>POSITIVE</v>
      </c>
      <c r="H8405" t="s">
        <v>2469</v>
      </c>
      <c r="I8405" s="1" t="str">
        <f t="shared" si="394"/>
        <v>No</v>
      </c>
      <c r="J8405" s="1" t="str">
        <f t="shared" si="395"/>
        <v>No</v>
      </c>
    </row>
    <row r="8406" spans="1:10" x14ac:dyDescent="0.2">
      <c r="A8406" t="s">
        <v>16706</v>
      </c>
      <c r="B8406"/>
      <c r="C8406" t="s">
        <v>2468</v>
      </c>
      <c r="D8406" t="s">
        <v>16707</v>
      </c>
      <c r="E8406">
        <v>0.10000000149011599</v>
      </c>
      <c r="F8406">
        <v>0.20000000298023199</v>
      </c>
      <c r="G8406" s="1" t="str">
        <f t="shared" si="393"/>
        <v>NEUTRAL</v>
      </c>
      <c r="H8406" t="s">
        <v>2469</v>
      </c>
      <c r="I8406" s="1" t="str">
        <f t="shared" si="394"/>
        <v>Yes</v>
      </c>
      <c r="J8406" s="1" t="str">
        <f t="shared" si="395"/>
        <v>No</v>
      </c>
    </row>
    <row r="8407" spans="1:10" x14ac:dyDescent="0.2">
      <c r="A8407" t="s">
        <v>16708</v>
      </c>
      <c r="B8407" t="s">
        <v>28</v>
      </c>
      <c r="C8407" t="s">
        <v>2469</v>
      </c>
      <c r="D8407" t="s">
        <v>16709</v>
      </c>
      <c r="E8407">
        <v>0</v>
      </c>
      <c r="F8407">
        <v>0</v>
      </c>
      <c r="G8407" s="1" t="str">
        <f t="shared" si="393"/>
        <v>NEUTRAL</v>
      </c>
      <c r="H8407" t="s">
        <v>2469</v>
      </c>
      <c r="I8407" s="1" t="str">
        <f t="shared" si="394"/>
        <v>No</v>
      </c>
      <c r="J8407" s="1" t="str">
        <f t="shared" si="395"/>
        <v>Yes</v>
      </c>
    </row>
    <row r="8408" spans="1:10" x14ac:dyDescent="0.2">
      <c r="A8408" t="s">
        <v>16710</v>
      </c>
      <c r="B8408"/>
      <c r="C8408" t="s">
        <v>2468</v>
      </c>
      <c r="D8408" t="s">
        <v>16711</v>
      </c>
      <c r="E8408">
        <v>0</v>
      </c>
      <c r="F8408">
        <v>0</v>
      </c>
      <c r="G8408" s="1" t="str">
        <f t="shared" si="393"/>
        <v>NEUTRAL</v>
      </c>
      <c r="H8408" t="s">
        <v>2469</v>
      </c>
      <c r="I8408" s="1" t="str">
        <f t="shared" si="394"/>
        <v>Yes</v>
      </c>
      <c r="J8408" s="1" t="str">
        <f t="shared" si="395"/>
        <v>No</v>
      </c>
    </row>
    <row r="8409" spans="1:10" x14ac:dyDescent="0.2">
      <c r="A8409" t="s">
        <v>16712</v>
      </c>
      <c r="B8409"/>
      <c r="C8409" t="s">
        <v>2468</v>
      </c>
      <c r="D8409" t="s">
        <v>16713</v>
      </c>
      <c r="E8409">
        <v>0.10000000149011599</v>
      </c>
      <c r="F8409">
        <v>0.30000001192092801</v>
      </c>
      <c r="G8409" s="1" t="str">
        <f t="shared" si="393"/>
        <v>NEUTRAL</v>
      </c>
      <c r="H8409" t="s">
        <v>2468</v>
      </c>
      <c r="I8409" s="1" t="str">
        <f t="shared" si="394"/>
        <v>Yes</v>
      </c>
      <c r="J8409" s="1" t="str">
        <f t="shared" si="395"/>
        <v>Yes</v>
      </c>
    </row>
    <row r="8410" spans="1:10" x14ac:dyDescent="0.2">
      <c r="A8410" t="s">
        <v>16714</v>
      </c>
      <c r="B8410" t="s">
        <v>33</v>
      </c>
      <c r="C8410" t="s">
        <v>2469</v>
      </c>
      <c r="D8410" t="s">
        <v>16715</v>
      </c>
      <c r="E8410">
        <v>0.20000000298023199</v>
      </c>
      <c r="F8410">
        <v>0.5</v>
      </c>
      <c r="G8410" s="1" t="str">
        <f t="shared" si="393"/>
        <v>NEUTRAL</v>
      </c>
      <c r="H8410" t="s">
        <v>2469</v>
      </c>
      <c r="I8410" s="1" t="str">
        <f t="shared" si="394"/>
        <v>No</v>
      </c>
      <c r="J8410" s="1" t="str">
        <f t="shared" si="395"/>
        <v>Yes</v>
      </c>
    </row>
    <row r="8411" spans="1:10" x14ac:dyDescent="0.2">
      <c r="A8411" t="s">
        <v>16716</v>
      </c>
      <c r="B8411"/>
      <c r="C8411" t="s">
        <v>2468</v>
      </c>
      <c r="D8411" t="s">
        <v>16717</v>
      </c>
      <c r="E8411">
        <v>0.5</v>
      </c>
      <c r="F8411">
        <v>1.1000000238418499</v>
      </c>
      <c r="G8411" s="1" t="str">
        <f t="shared" si="393"/>
        <v>POSITIVE</v>
      </c>
      <c r="H8411" t="s">
        <v>2469</v>
      </c>
      <c r="I8411" s="1" t="str">
        <f t="shared" si="394"/>
        <v>No</v>
      </c>
      <c r="J8411" s="1" t="str">
        <f t="shared" si="395"/>
        <v>No</v>
      </c>
    </row>
    <row r="8412" spans="1:10" x14ac:dyDescent="0.2">
      <c r="A8412" t="s">
        <v>16718</v>
      </c>
      <c r="B8412"/>
      <c r="C8412" t="s">
        <v>2468</v>
      </c>
      <c r="D8412" t="s">
        <v>16719</v>
      </c>
      <c r="E8412">
        <v>0.89999997615814198</v>
      </c>
      <c r="F8412">
        <v>0.89999997615814198</v>
      </c>
      <c r="G8412" s="1" t="str">
        <f t="shared" si="393"/>
        <v>POSITIVE</v>
      </c>
      <c r="H8412" t="s">
        <v>2469</v>
      </c>
      <c r="I8412" s="1" t="str">
        <f t="shared" si="394"/>
        <v>No</v>
      </c>
      <c r="J8412" s="1" t="str">
        <f t="shared" si="395"/>
        <v>No</v>
      </c>
    </row>
    <row r="8413" spans="1:10" x14ac:dyDescent="0.2">
      <c r="A8413" t="s">
        <v>16720</v>
      </c>
      <c r="B8413"/>
      <c r="C8413" t="s">
        <v>2468</v>
      </c>
      <c r="D8413" t="s">
        <v>16721</v>
      </c>
      <c r="E8413">
        <v>0.10000000149011599</v>
      </c>
      <c r="F8413">
        <v>1.20000004768371</v>
      </c>
      <c r="G8413" s="1" t="str">
        <f t="shared" si="393"/>
        <v>NEUTRAL</v>
      </c>
      <c r="H8413" t="s">
        <v>2468</v>
      </c>
      <c r="I8413" s="1" t="str">
        <f t="shared" si="394"/>
        <v>Yes</v>
      </c>
      <c r="J8413" s="1" t="str">
        <f t="shared" si="395"/>
        <v>Yes</v>
      </c>
    </row>
    <row r="8414" spans="1:10" x14ac:dyDescent="0.2">
      <c r="A8414" t="s">
        <v>16722</v>
      </c>
      <c r="B8414" t="s">
        <v>7</v>
      </c>
      <c r="C8414" t="s">
        <v>2469</v>
      </c>
      <c r="D8414" t="s">
        <v>16723</v>
      </c>
      <c r="E8414">
        <v>0.30000001192092801</v>
      </c>
      <c r="F8414">
        <v>0.60000002384185702</v>
      </c>
      <c r="G8414" s="1" t="str">
        <f t="shared" si="393"/>
        <v>POSITIVE</v>
      </c>
      <c r="H8414" t="s">
        <v>2468</v>
      </c>
      <c r="I8414" s="1" t="str">
        <f t="shared" si="394"/>
        <v>Yes</v>
      </c>
      <c r="J8414" s="1" t="str">
        <f t="shared" si="395"/>
        <v>No</v>
      </c>
    </row>
    <row r="8415" spans="1:10" x14ac:dyDescent="0.2">
      <c r="A8415" t="s">
        <v>16724</v>
      </c>
      <c r="B8415"/>
      <c r="C8415" t="s">
        <v>2468</v>
      </c>
      <c r="D8415" t="s">
        <v>16725</v>
      </c>
      <c r="E8415">
        <v>0.5</v>
      </c>
      <c r="F8415">
        <v>1</v>
      </c>
      <c r="G8415" s="1" t="str">
        <f t="shared" si="393"/>
        <v>POSITIVE</v>
      </c>
      <c r="H8415" t="s">
        <v>2468</v>
      </c>
      <c r="I8415" s="1" t="str">
        <f t="shared" si="394"/>
        <v>No</v>
      </c>
      <c r="J8415" s="1" t="str">
        <f t="shared" si="395"/>
        <v>Yes</v>
      </c>
    </row>
    <row r="8416" spans="1:10" x14ac:dyDescent="0.2">
      <c r="A8416" t="s">
        <v>16726</v>
      </c>
      <c r="B8416" t="s">
        <v>13</v>
      </c>
      <c r="C8416" t="s">
        <v>2469</v>
      </c>
      <c r="D8416" t="s">
        <v>16727</v>
      </c>
      <c r="E8416">
        <v>0.40000000596046398</v>
      </c>
      <c r="F8416">
        <v>1.29999995231628</v>
      </c>
      <c r="G8416" s="1" t="str">
        <f t="shared" si="393"/>
        <v>POSITIVE</v>
      </c>
      <c r="H8416" t="s">
        <v>2469</v>
      </c>
      <c r="I8416" s="1" t="str">
        <f t="shared" si="394"/>
        <v>Yes</v>
      </c>
      <c r="J8416" s="1" t="str">
        <f t="shared" si="395"/>
        <v>Yes</v>
      </c>
    </row>
    <row r="8417" spans="1:10" x14ac:dyDescent="0.2">
      <c r="A8417" t="s">
        <v>16728</v>
      </c>
      <c r="B8417"/>
      <c r="C8417" t="s">
        <v>2468</v>
      </c>
      <c r="D8417" t="s">
        <v>16729</v>
      </c>
      <c r="E8417">
        <v>0.60000002384185702</v>
      </c>
      <c r="F8417">
        <v>0.60000002384185702</v>
      </c>
      <c r="G8417" s="1" t="str">
        <f t="shared" si="393"/>
        <v>POSITIVE</v>
      </c>
      <c r="H8417" t="s">
        <v>2468</v>
      </c>
      <c r="I8417" s="1" t="str">
        <f t="shared" si="394"/>
        <v>No</v>
      </c>
      <c r="J8417" s="1" t="str">
        <f t="shared" si="395"/>
        <v>Yes</v>
      </c>
    </row>
    <row r="8418" spans="1:10" x14ac:dyDescent="0.2">
      <c r="A8418" t="s">
        <v>16730</v>
      </c>
      <c r="B8418"/>
      <c r="C8418" t="s">
        <v>2468</v>
      </c>
      <c r="D8418" t="s">
        <v>16731</v>
      </c>
      <c r="E8418">
        <v>0.30000001192092801</v>
      </c>
      <c r="F8418">
        <v>1.1000000238418499</v>
      </c>
      <c r="G8418" s="1" t="str">
        <f t="shared" si="393"/>
        <v>POSITIVE</v>
      </c>
      <c r="H8418" t="s">
        <v>2468</v>
      </c>
      <c r="I8418" s="1" t="str">
        <f t="shared" si="394"/>
        <v>No</v>
      </c>
      <c r="J8418" s="1" t="str">
        <f t="shared" si="395"/>
        <v>Yes</v>
      </c>
    </row>
    <row r="8419" spans="1:10" x14ac:dyDescent="0.2">
      <c r="A8419" t="s">
        <v>16732</v>
      </c>
      <c r="B8419" t="s">
        <v>10</v>
      </c>
      <c r="C8419" t="s">
        <v>2470</v>
      </c>
      <c r="D8419" t="s">
        <v>16733</v>
      </c>
      <c r="E8419">
        <v>-0.20000000298023199</v>
      </c>
      <c r="F8419">
        <v>0.69999998807907104</v>
      </c>
      <c r="G8419" s="1" t="str">
        <f t="shared" si="393"/>
        <v>NEUTRAL</v>
      </c>
      <c r="H8419" t="s">
        <v>2470</v>
      </c>
      <c r="I8419" s="1" t="str">
        <f t="shared" si="394"/>
        <v>No</v>
      </c>
      <c r="J8419" s="1" t="str">
        <f t="shared" si="395"/>
        <v>Yes</v>
      </c>
    </row>
    <row r="8420" spans="1:10" x14ac:dyDescent="0.2">
      <c r="A8420" t="s">
        <v>16734</v>
      </c>
      <c r="B8420"/>
      <c r="C8420" t="s">
        <v>2468</v>
      </c>
      <c r="D8420" t="s">
        <v>16735</v>
      </c>
      <c r="E8420">
        <v>0</v>
      </c>
      <c r="F8420">
        <v>0</v>
      </c>
      <c r="G8420" s="1" t="str">
        <f t="shared" si="393"/>
        <v>NEUTRAL</v>
      </c>
      <c r="H8420" t="s">
        <v>2468</v>
      </c>
      <c r="I8420" s="1" t="str">
        <f t="shared" si="394"/>
        <v>Yes</v>
      </c>
      <c r="J8420" s="1" t="str">
        <f t="shared" si="395"/>
        <v>Yes</v>
      </c>
    </row>
    <row r="8421" spans="1:10" x14ac:dyDescent="0.2">
      <c r="A8421" t="s">
        <v>16736</v>
      </c>
      <c r="B8421"/>
      <c r="C8421" t="s">
        <v>2468</v>
      </c>
      <c r="D8421" t="s">
        <v>16737</v>
      </c>
      <c r="E8421">
        <v>0.80000001192092896</v>
      </c>
      <c r="F8421">
        <v>0.80000001192092896</v>
      </c>
      <c r="G8421" s="1" t="str">
        <f t="shared" si="393"/>
        <v>POSITIVE</v>
      </c>
      <c r="H8421" t="s">
        <v>2469</v>
      </c>
      <c r="I8421" s="1" t="str">
        <f t="shared" si="394"/>
        <v>No</v>
      </c>
      <c r="J8421" s="1" t="str">
        <f t="shared" si="395"/>
        <v>No</v>
      </c>
    </row>
    <row r="8422" spans="1:10" x14ac:dyDescent="0.2">
      <c r="A8422" t="s">
        <v>16738</v>
      </c>
      <c r="B8422"/>
      <c r="C8422" t="s">
        <v>2468</v>
      </c>
      <c r="D8422" t="s">
        <v>16739</v>
      </c>
      <c r="E8422">
        <v>0.10000000149011599</v>
      </c>
      <c r="F8422">
        <v>0.10000000149011599</v>
      </c>
      <c r="G8422" s="1" t="str">
        <f t="shared" si="393"/>
        <v>NEUTRAL</v>
      </c>
      <c r="H8422" t="s">
        <v>2468</v>
      </c>
      <c r="I8422" s="1" t="str">
        <f t="shared" si="394"/>
        <v>Yes</v>
      </c>
      <c r="J8422" s="1" t="str">
        <f t="shared" si="395"/>
        <v>Yes</v>
      </c>
    </row>
    <row r="8423" spans="1:10" x14ac:dyDescent="0.2">
      <c r="A8423" t="s">
        <v>16740</v>
      </c>
      <c r="B8423"/>
      <c r="C8423" t="s">
        <v>2468</v>
      </c>
      <c r="D8423" t="s">
        <v>16741</v>
      </c>
      <c r="E8423">
        <v>-0.10000000149011599</v>
      </c>
      <c r="F8423">
        <v>0.10000000149011599</v>
      </c>
      <c r="G8423" s="1" t="str">
        <f t="shared" si="393"/>
        <v>NEUTRAL</v>
      </c>
      <c r="H8423" t="s">
        <v>2468</v>
      </c>
      <c r="I8423" s="1" t="str">
        <f t="shared" si="394"/>
        <v>Yes</v>
      </c>
      <c r="J8423" s="1" t="str">
        <f t="shared" si="395"/>
        <v>Yes</v>
      </c>
    </row>
    <row r="8424" spans="1:10" x14ac:dyDescent="0.2">
      <c r="A8424" t="s">
        <v>16742</v>
      </c>
      <c r="B8424" t="s">
        <v>18</v>
      </c>
      <c r="C8424" t="s">
        <v>2469</v>
      </c>
      <c r="D8424" t="s">
        <v>16743</v>
      </c>
      <c r="E8424">
        <v>0.5</v>
      </c>
      <c r="F8424">
        <v>1</v>
      </c>
      <c r="G8424" s="1" t="str">
        <f t="shared" si="393"/>
        <v>POSITIVE</v>
      </c>
      <c r="H8424" t="s">
        <v>2469</v>
      </c>
      <c r="I8424" s="1" t="str">
        <f t="shared" si="394"/>
        <v>Yes</v>
      </c>
      <c r="J8424" s="1" t="str">
        <f t="shared" si="395"/>
        <v>Yes</v>
      </c>
    </row>
    <row r="8425" spans="1:10" x14ac:dyDescent="0.2">
      <c r="A8425" t="s">
        <v>16744</v>
      </c>
      <c r="B8425" t="s">
        <v>28</v>
      </c>
      <c r="C8425" t="s">
        <v>2470</v>
      </c>
      <c r="D8425" t="s">
        <v>16745</v>
      </c>
      <c r="E8425">
        <v>0.10000000149011599</v>
      </c>
      <c r="F8425">
        <v>0.10000000149011599</v>
      </c>
      <c r="G8425" s="1" t="str">
        <f t="shared" si="393"/>
        <v>NEUTRAL</v>
      </c>
      <c r="H8425" t="s">
        <v>2470</v>
      </c>
      <c r="I8425" s="1" t="str">
        <f t="shared" si="394"/>
        <v>No</v>
      </c>
      <c r="J8425" s="1" t="str">
        <f t="shared" si="395"/>
        <v>Yes</v>
      </c>
    </row>
    <row r="8426" spans="1:10" x14ac:dyDescent="0.2">
      <c r="A8426" t="s">
        <v>16746</v>
      </c>
      <c r="B8426"/>
      <c r="C8426" t="s">
        <v>2468</v>
      </c>
      <c r="D8426" t="s">
        <v>16747</v>
      </c>
      <c r="E8426">
        <v>-0.30000001192092801</v>
      </c>
      <c r="F8426">
        <v>0.30000001192092801</v>
      </c>
      <c r="G8426" s="1" t="str">
        <f t="shared" si="393"/>
        <v>NEGATIVE</v>
      </c>
      <c r="H8426" t="s">
        <v>2468</v>
      </c>
      <c r="I8426" s="1" t="str">
        <f t="shared" si="394"/>
        <v>No</v>
      </c>
      <c r="J8426" s="1" t="str">
        <f t="shared" si="395"/>
        <v>Yes</v>
      </c>
    </row>
    <row r="8427" spans="1:10" x14ac:dyDescent="0.2">
      <c r="A8427" t="s">
        <v>16748</v>
      </c>
      <c r="B8427" t="s">
        <v>13</v>
      </c>
      <c r="C8427" t="s">
        <v>2469</v>
      </c>
      <c r="D8427" t="s">
        <v>16749</v>
      </c>
      <c r="E8427">
        <v>0.5</v>
      </c>
      <c r="F8427">
        <v>2.0999999046325599</v>
      </c>
      <c r="G8427" s="1" t="str">
        <f t="shared" si="393"/>
        <v>POSITIVE</v>
      </c>
      <c r="H8427" t="s">
        <v>2469</v>
      </c>
      <c r="I8427" s="1" t="str">
        <f t="shared" si="394"/>
        <v>Yes</v>
      </c>
      <c r="J8427" s="1" t="str">
        <f t="shared" si="395"/>
        <v>Yes</v>
      </c>
    </row>
    <row r="8428" spans="1:10" x14ac:dyDescent="0.2">
      <c r="A8428" t="s">
        <v>16750</v>
      </c>
      <c r="B8428"/>
      <c r="C8428" t="s">
        <v>2468</v>
      </c>
      <c r="D8428" t="s">
        <v>16751</v>
      </c>
      <c r="E8428">
        <v>0.40000000596046398</v>
      </c>
      <c r="F8428">
        <v>0.40000000596046398</v>
      </c>
      <c r="G8428" s="1" t="str">
        <f t="shared" si="393"/>
        <v>POSITIVE</v>
      </c>
      <c r="H8428" t="s">
        <v>2468</v>
      </c>
      <c r="I8428" s="1" t="str">
        <f t="shared" si="394"/>
        <v>No</v>
      </c>
      <c r="J8428" s="1" t="str">
        <f t="shared" si="395"/>
        <v>Yes</v>
      </c>
    </row>
    <row r="8429" spans="1:10" x14ac:dyDescent="0.2">
      <c r="A8429" t="s">
        <v>16752</v>
      </c>
      <c r="B8429"/>
      <c r="C8429" t="s">
        <v>2468</v>
      </c>
      <c r="D8429" t="s">
        <v>16753</v>
      </c>
      <c r="E8429">
        <v>-0.10000000149011599</v>
      </c>
      <c r="F8429">
        <v>0.10000000149011599</v>
      </c>
      <c r="G8429" s="1" t="str">
        <f t="shared" si="393"/>
        <v>NEUTRAL</v>
      </c>
      <c r="H8429" t="s">
        <v>2468</v>
      </c>
      <c r="I8429" s="1" t="str">
        <f t="shared" si="394"/>
        <v>Yes</v>
      </c>
      <c r="J8429" s="1" t="str">
        <f t="shared" si="395"/>
        <v>Yes</v>
      </c>
    </row>
    <row r="8430" spans="1:10" x14ac:dyDescent="0.2">
      <c r="A8430" t="s">
        <v>16754</v>
      </c>
      <c r="B8430" t="s">
        <v>28</v>
      </c>
      <c r="C8430" t="s">
        <v>2470</v>
      </c>
      <c r="D8430" t="s">
        <v>16755</v>
      </c>
      <c r="E8430">
        <v>0</v>
      </c>
      <c r="F8430">
        <v>0</v>
      </c>
      <c r="G8430" s="1" t="str">
        <f t="shared" si="393"/>
        <v>NEUTRAL</v>
      </c>
      <c r="H8430" t="s">
        <v>2468</v>
      </c>
      <c r="I8430" s="1" t="str">
        <f t="shared" si="394"/>
        <v>No</v>
      </c>
      <c r="J8430" s="1" t="str">
        <f t="shared" si="395"/>
        <v>No</v>
      </c>
    </row>
    <row r="8431" spans="1:10" x14ac:dyDescent="0.2">
      <c r="A8431" t="s">
        <v>16756</v>
      </c>
      <c r="B8431" t="s">
        <v>7</v>
      </c>
      <c r="C8431" t="s">
        <v>2469</v>
      </c>
      <c r="D8431" t="s">
        <v>16757</v>
      </c>
      <c r="E8431">
        <v>0</v>
      </c>
      <c r="F8431">
        <v>0</v>
      </c>
      <c r="G8431" s="1" t="str">
        <f t="shared" si="393"/>
        <v>NEUTRAL</v>
      </c>
      <c r="H8431" t="s">
        <v>2470</v>
      </c>
      <c r="I8431" s="1" t="str">
        <f t="shared" si="394"/>
        <v>No</v>
      </c>
      <c r="J8431" s="1" t="str">
        <f t="shared" si="395"/>
        <v>No</v>
      </c>
    </row>
    <row r="8432" spans="1:10" x14ac:dyDescent="0.2">
      <c r="A8432" t="s">
        <v>16758</v>
      </c>
      <c r="B8432"/>
      <c r="C8432" t="s">
        <v>2468</v>
      </c>
      <c r="D8432" t="s">
        <v>16759</v>
      </c>
      <c r="E8432">
        <v>0.30000001192092801</v>
      </c>
      <c r="F8432">
        <v>0.30000001192092801</v>
      </c>
      <c r="G8432" s="1" t="str">
        <f t="shared" si="393"/>
        <v>POSITIVE</v>
      </c>
      <c r="H8432" t="s">
        <v>2468</v>
      </c>
      <c r="I8432" s="1" t="str">
        <f t="shared" si="394"/>
        <v>No</v>
      </c>
      <c r="J8432" s="1" t="str">
        <f t="shared" si="395"/>
        <v>Yes</v>
      </c>
    </row>
    <row r="8433" spans="1:10" x14ac:dyDescent="0.2">
      <c r="A8433" t="s">
        <v>16760</v>
      </c>
      <c r="B8433" t="s">
        <v>13</v>
      </c>
      <c r="C8433" t="s">
        <v>2469</v>
      </c>
      <c r="D8433" t="s">
        <v>16761</v>
      </c>
      <c r="E8433">
        <v>0.40000000596046398</v>
      </c>
      <c r="F8433">
        <v>0.89999997615814198</v>
      </c>
      <c r="G8433" s="1" t="str">
        <f t="shared" si="393"/>
        <v>POSITIVE</v>
      </c>
      <c r="H8433" t="s">
        <v>2468</v>
      </c>
      <c r="I8433" s="1" t="str">
        <f t="shared" si="394"/>
        <v>Yes</v>
      </c>
      <c r="J8433" s="1" t="str">
        <f t="shared" si="395"/>
        <v>No</v>
      </c>
    </row>
    <row r="8434" spans="1:10" x14ac:dyDescent="0.2">
      <c r="A8434" t="s">
        <v>16762</v>
      </c>
      <c r="B8434"/>
      <c r="C8434" t="s">
        <v>2468</v>
      </c>
      <c r="D8434" t="s">
        <v>16763</v>
      </c>
      <c r="E8434">
        <v>0</v>
      </c>
      <c r="F8434">
        <v>0</v>
      </c>
      <c r="G8434" s="1" t="str">
        <f t="shared" si="393"/>
        <v>NEUTRAL</v>
      </c>
      <c r="H8434" t="s">
        <v>2468</v>
      </c>
      <c r="I8434" s="1" t="str">
        <f t="shared" si="394"/>
        <v>Yes</v>
      </c>
      <c r="J8434" s="1" t="str">
        <f t="shared" si="395"/>
        <v>Yes</v>
      </c>
    </row>
    <row r="8435" spans="1:10" x14ac:dyDescent="0.2">
      <c r="A8435" t="s">
        <v>16764</v>
      </c>
      <c r="B8435"/>
      <c r="C8435" t="s">
        <v>2468</v>
      </c>
      <c r="D8435" t="s">
        <v>16765</v>
      </c>
      <c r="E8435">
        <v>-0.10000000149011599</v>
      </c>
      <c r="F8435">
        <v>0.10000000149011599</v>
      </c>
      <c r="G8435" s="1" t="str">
        <f t="shared" si="393"/>
        <v>NEUTRAL</v>
      </c>
      <c r="H8435" t="s">
        <v>2468</v>
      </c>
      <c r="I8435" s="1" t="str">
        <f t="shared" si="394"/>
        <v>Yes</v>
      </c>
      <c r="J8435" s="1" t="str">
        <f t="shared" si="395"/>
        <v>Yes</v>
      </c>
    </row>
    <row r="8436" spans="1:10" x14ac:dyDescent="0.2">
      <c r="A8436" t="s">
        <v>16766</v>
      </c>
      <c r="B8436" t="s">
        <v>18</v>
      </c>
      <c r="C8436" t="s">
        <v>2469</v>
      </c>
      <c r="D8436" t="s">
        <v>16767</v>
      </c>
      <c r="E8436">
        <v>0</v>
      </c>
      <c r="F8436">
        <v>0</v>
      </c>
      <c r="G8436" s="1" t="str">
        <f t="shared" si="393"/>
        <v>NEUTRAL</v>
      </c>
      <c r="H8436" t="s">
        <v>2468</v>
      </c>
      <c r="I8436" s="1" t="str">
        <f t="shared" si="394"/>
        <v>No</v>
      </c>
      <c r="J8436" s="1" t="str">
        <f t="shared" si="395"/>
        <v>No</v>
      </c>
    </row>
    <row r="8437" spans="1:10" x14ac:dyDescent="0.2">
      <c r="A8437" t="s">
        <v>16768</v>
      </c>
      <c r="B8437"/>
      <c r="C8437" t="s">
        <v>2468</v>
      </c>
      <c r="D8437" t="s">
        <v>16769</v>
      </c>
      <c r="E8437">
        <v>0.5</v>
      </c>
      <c r="F8437">
        <v>0.5</v>
      </c>
      <c r="G8437" s="1" t="str">
        <f t="shared" si="393"/>
        <v>POSITIVE</v>
      </c>
      <c r="H8437" t="s">
        <v>2468</v>
      </c>
      <c r="I8437" s="1" t="str">
        <f t="shared" si="394"/>
        <v>No</v>
      </c>
      <c r="J8437" s="1" t="str">
        <f t="shared" si="395"/>
        <v>Yes</v>
      </c>
    </row>
    <row r="8438" spans="1:10" x14ac:dyDescent="0.2">
      <c r="A8438" t="s">
        <v>16770</v>
      </c>
      <c r="B8438"/>
      <c r="C8438" t="s">
        <v>2468</v>
      </c>
      <c r="D8438" t="s">
        <v>16771</v>
      </c>
      <c r="E8438">
        <v>0</v>
      </c>
      <c r="F8438">
        <v>0</v>
      </c>
      <c r="G8438" s="1" t="str">
        <f t="shared" si="393"/>
        <v>NEUTRAL</v>
      </c>
      <c r="H8438" t="s">
        <v>2468</v>
      </c>
      <c r="I8438" s="1" t="str">
        <f t="shared" si="394"/>
        <v>Yes</v>
      </c>
      <c r="J8438" s="1" t="str">
        <f t="shared" si="395"/>
        <v>Yes</v>
      </c>
    </row>
    <row r="8439" spans="1:10" x14ac:dyDescent="0.2">
      <c r="A8439" t="s">
        <v>16772</v>
      </c>
      <c r="B8439" t="s">
        <v>13</v>
      </c>
      <c r="C8439" t="s">
        <v>2469</v>
      </c>
      <c r="D8439" t="s">
        <v>16773</v>
      </c>
      <c r="E8439">
        <v>0</v>
      </c>
      <c r="F8439">
        <v>0.10000000149011599</v>
      </c>
      <c r="G8439" s="1" t="str">
        <f t="shared" si="393"/>
        <v>NEUTRAL</v>
      </c>
      <c r="H8439" t="s">
        <v>2468</v>
      </c>
      <c r="I8439" s="1" t="str">
        <f t="shared" si="394"/>
        <v>No</v>
      </c>
      <c r="J8439" s="1" t="str">
        <f t="shared" si="395"/>
        <v>No</v>
      </c>
    </row>
    <row r="8440" spans="1:10" x14ac:dyDescent="0.2">
      <c r="A8440" t="s">
        <v>16774</v>
      </c>
      <c r="B8440" t="s">
        <v>13</v>
      </c>
      <c r="C8440" t="s">
        <v>2469</v>
      </c>
      <c r="D8440" t="s">
        <v>16775</v>
      </c>
      <c r="E8440">
        <v>0.10000000149011599</v>
      </c>
      <c r="F8440">
        <v>0.20000000298023199</v>
      </c>
      <c r="G8440" s="1" t="str">
        <f t="shared" si="393"/>
        <v>NEUTRAL</v>
      </c>
      <c r="H8440" t="s">
        <v>2468</v>
      </c>
      <c r="I8440" s="1" t="str">
        <f t="shared" si="394"/>
        <v>No</v>
      </c>
      <c r="J8440" s="1" t="str">
        <f t="shared" si="395"/>
        <v>No</v>
      </c>
    </row>
    <row r="8441" spans="1:10" x14ac:dyDescent="0.2">
      <c r="A8441" t="s">
        <v>16776</v>
      </c>
      <c r="B8441" t="s">
        <v>13</v>
      </c>
      <c r="C8441" t="s">
        <v>2469</v>
      </c>
      <c r="D8441" t="s">
        <v>16777</v>
      </c>
      <c r="E8441">
        <v>0</v>
      </c>
      <c r="F8441">
        <v>0.40000000596046398</v>
      </c>
      <c r="G8441" s="1" t="str">
        <f t="shared" si="393"/>
        <v>NEUTRAL</v>
      </c>
      <c r="H8441" t="s">
        <v>2468</v>
      </c>
      <c r="I8441" s="1" t="str">
        <f t="shared" si="394"/>
        <v>No</v>
      </c>
      <c r="J8441" s="1" t="str">
        <f t="shared" si="395"/>
        <v>No</v>
      </c>
    </row>
    <row r="8442" spans="1:10" x14ac:dyDescent="0.2">
      <c r="A8442" t="s">
        <v>16778</v>
      </c>
      <c r="B8442"/>
      <c r="C8442" t="s">
        <v>2468</v>
      </c>
      <c r="D8442" t="s">
        <v>16779</v>
      </c>
      <c r="E8442">
        <v>-0.20000000298023199</v>
      </c>
      <c r="F8442">
        <v>0.20000000298023199</v>
      </c>
      <c r="G8442" s="1" t="str">
        <f t="shared" si="393"/>
        <v>NEUTRAL</v>
      </c>
      <c r="H8442" t="s">
        <v>2470</v>
      </c>
      <c r="I8442" s="1" t="str">
        <f t="shared" si="394"/>
        <v>Yes</v>
      </c>
      <c r="J8442" s="1" t="str">
        <f t="shared" si="395"/>
        <v>No</v>
      </c>
    </row>
    <row r="8443" spans="1:10" x14ac:dyDescent="0.2">
      <c r="A8443" t="s">
        <v>16780</v>
      </c>
      <c r="B8443"/>
      <c r="C8443" t="s">
        <v>2468</v>
      </c>
      <c r="D8443" t="s">
        <v>16781</v>
      </c>
      <c r="E8443">
        <v>0.69999998807907104</v>
      </c>
      <c r="F8443">
        <v>0.69999998807907104</v>
      </c>
      <c r="G8443" s="1" t="str">
        <f t="shared" si="393"/>
        <v>POSITIVE</v>
      </c>
      <c r="H8443" t="s">
        <v>2468</v>
      </c>
      <c r="I8443" s="1" t="str">
        <f t="shared" si="394"/>
        <v>No</v>
      </c>
      <c r="J8443" s="1" t="str">
        <f t="shared" si="395"/>
        <v>Yes</v>
      </c>
    </row>
    <row r="8444" spans="1:10" x14ac:dyDescent="0.2">
      <c r="A8444" t="s">
        <v>16782</v>
      </c>
      <c r="B8444"/>
      <c r="C8444" t="s">
        <v>2468</v>
      </c>
      <c r="D8444" t="s">
        <v>16783</v>
      </c>
      <c r="E8444">
        <v>0.5</v>
      </c>
      <c r="F8444">
        <v>0.5</v>
      </c>
      <c r="G8444" s="1" t="str">
        <f t="shared" si="393"/>
        <v>POSITIVE</v>
      </c>
      <c r="H8444" t="s">
        <v>2468</v>
      </c>
      <c r="I8444" s="1" t="str">
        <f t="shared" si="394"/>
        <v>No</v>
      </c>
      <c r="J8444" s="1" t="str">
        <f t="shared" si="395"/>
        <v>Yes</v>
      </c>
    </row>
    <row r="8445" spans="1:10" x14ac:dyDescent="0.2">
      <c r="A8445" t="s">
        <v>16784</v>
      </c>
      <c r="B8445"/>
      <c r="C8445" t="s">
        <v>2468</v>
      </c>
      <c r="D8445" t="s">
        <v>16785</v>
      </c>
      <c r="E8445">
        <v>0.20000000298023199</v>
      </c>
      <c r="F8445">
        <v>0.40000000596046398</v>
      </c>
      <c r="G8445" s="1" t="str">
        <f t="shared" si="393"/>
        <v>NEUTRAL</v>
      </c>
      <c r="H8445" t="s">
        <v>2468</v>
      </c>
      <c r="I8445" s="1" t="str">
        <f t="shared" si="394"/>
        <v>Yes</v>
      </c>
      <c r="J8445" s="1" t="str">
        <f t="shared" si="395"/>
        <v>Yes</v>
      </c>
    </row>
    <row r="8446" spans="1:10" x14ac:dyDescent="0.2">
      <c r="A8446" t="s">
        <v>16786</v>
      </c>
      <c r="B8446"/>
      <c r="C8446" t="s">
        <v>2468</v>
      </c>
      <c r="D8446" t="s">
        <v>16787</v>
      </c>
      <c r="E8446">
        <v>0.40000000596046398</v>
      </c>
      <c r="F8446">
        <v>0.40000000596046398</v>
      </c>
      <c r="G8446" s="1" t="str">
        <f t="shared" si="393"/>
        <v>POSITIVE</v>
      </c>
      <c r="H8446" t="s">
        <v>2468</v>
      </c>
      <c r="I8446" s="1" t="str">
        <f t="shared" si="394"/>
        <v>No</v>
      </c>
      <c r="J8446" s="1" t="str">
        <f t="shared" si="395"/>
        <v>Yes</v>
      </c>
    </row>
    <row r="8447" spans="1:10" x14ac:dyDescent="0.2">
      <c r="A8447" t="s">
        <v>16788</v>
      </c>
      <c r="B8447"/>
      <c r="C8447" t="s">
        <v>2468</v>
      </c>
      <c r="D8447" t="s">
        <v>16789</v>
      </c>
      <c r="E8447">
        <v>0</v>
      </c>
      <c r="F8447">
        <v>0</v>
      </c>
      <c r="G8447" s="1" t="str">
        <f t="shared" si="393"/>
        <v>NEUTRAL</v>
      </c>
      <c r="H8447" t="s">
        <v>2468</v>
      </c>
      <c r="I8447" s="1" t="str">
        <f t="shared" si="394"/>
        <v>Yes</v>
      </c>
      <c r="J8447" s="1" t="str">
        <f t="shared" si="395"/>
        <v>Yes</v>
      </c>
    </row>
    <row r="8448" spans="1:10" x14ac:dyDescent="0.2">
      <c r="A8448" t="s">
        <v>16790</v>
      </c>
      <c r="B8448"/>
      <c r="C8448" t="s">
        <v>2468</v>
      </c>
      <c r="D8448" t="s">
        <v>16791</v>
      </c>
      <c r="E8448">
        <v>0.60000002384185702</v>
      </c>
      <c r="F8448">
        <v>0.60000002384185702</v>
      </c>
      <c r="G8448" s="1" t="str">
        <f t="shared" si="393"/>
        <v>POSITIVE</v>
      </c>
      <c r="H8448" t="s">
        <v>2468</v>
      </c>
      <c r="I8448" s="1" t="str">
        <f t="shared" si="394"/>
        <v>No</v>
      </c>
      <c r="J8448" s="1" t="str">
        <f t="shared" si="395"/>
        <v>Yes</v>
      </c>
    </row>
    <row r="8449" spans="1:10" x14ac:dyDescent="0.2">
      <c r="A8449" t="s">
        <v>16792</v>
      </c>
      <c r="B8449"/>
      <c r="C8449" t="s">
        <v>2468</v>
      </c>
      <c r="D8449" t="s">
        <v>16793</v>
      </c>
      <c r="E8449">
        <v>0</v>
      </c>
      <c r="F8449">
        <v>0</v>
      </c>
      <c r="G8449" s="1" t="str">
        <f t="shared" si="393"/>
        <v>NEUTRAL</v>
      </c>
      <c r="H8449" t="s">
        <v>2468</v>
      </c>
      <c r="I8449" s="1" t="str">
        <f t="shared" si="394"/>
        <v>Yes</v>
      </c>
      <c r="J8449" s="1" t="str">
        <f t="shared" si="395"/>
        <v>Yes</v>
      </c>
    </row>
    <row r="8450" spans="1:10" x14ac:dyDescent="0.2">
      <c r="A8450" t="s">
        <v>16794</v>
      </c>
      <c r="B8450"/>
      <c r="C8450" t="s">
        <v>2468</v>
      </c>
      <c r="D8450" t="s">
        <v>16795</v>
      </c>
      <c r="E8450">
        <v>0.30000001192092801</v>
      </c>
      <c r="F8450">
        <v>0.69999998807907104</v>
      </c>
      <c r="G8450" s="1" t="str">
        <f t="shared" si="393"/>
        <v>POSITIVE</v>
      </c>
      <c r="H8450" t="s">
        <v>2468</v>
      </c>
      <c r="I8450" s="1" t="str">
        <f t="shared" si="394"/>
        <v>No</v>
      </c>
      <c r="J8450" s="1" t="str">
        <f t="shared" si="395"/>
        <v>Yes</v>
      </c>
    </row>
    <row r="8451" spans="1:10" x14ac:dyDescent="0.2">
      <c r="A8451" t="s">
        <v>16796</v>
      </c>
      <c r="B8451"/>
      <c r="C8451" t="s">
        <v>2468</v>
      </c>
      <c r="D8451" t="s">
        <v>16797</v>
      </c>
      <c r="E8451">
        <v>0</v>
      </c>
      <c r="F8451">
        <v>0.5</v>
      </c>
      <c r="G8451" s="1" t="str">
        <f t="shared" si="393"/>
        <v>NEUTRAL</v>
      </c>
      <c r="H8451" t="s">
        <v>2468</v>
      </c>
      <c r="I8451" s="1" t="str">
        <f t="shared" si="394"/>
        <v>Yes</v>
      </c>
      <c r="J8451" s="1" t="str">
        <f t="shared" si="395"/>
        <v>Yes</v>
      </c>
    </row>
    <row r="8452" spans="1:10" x14ac:dyDescent="0.2">
      <c r="A8452" t="s">
        <v>16798</v>
      </c>
      <c r="B8452"/>
      <c r="C8452" t="s">
        <v>2468</v>
      </c>
      <c r="D8452" t="s">
        <v>16799</v>
      </c>
      <c r="E8452">
        <v>0.80000001192092896</v>
      </c>
      <c r="F8452">
        <v>0.80000001192092896</v>
      </c>
      <c r="G8452" s="1" t="str">
        <f t="shared" ref="G8452:G8515" si="396">+IF(E8452&lt;=-0.25,"NEGATIVE",IF(E8452&lt;=0.25,"NEUTRAL",IF(E8452&lt;=1,"POSITIVE","Check")))</f>
        <v>POSITIVE</v>
      </c>
      <c r="H8452" t="s">
        <v>2469</v>
      </c>
      <c r="I8452" s="1" t="str">
        <f t="shared" ref="I8452:I8515" si="397">+IF(G8452=C8452,"Yes","No")</f>
        <v>No</v>
      </c>
      <c r="J8452" s="1" t="str">
        <f t="shared" ref="J8452:J8515" si="398">+IF(H8452=C8452,"Yes","No")</f>
        <v>No</v>
      </c>
    </row>
    <row r="8453" spans="1:10" x14ac:dyDescent="0.2">
      <c r="A8453" t="s">
        <v>16800</v>
      </c>
      <c r="B8453"/>
      <c r="C8453" t="s">
        <v>2468</v>
      </c>
      <c r="D8453" t="s">
        <v>16801</v>
      </c>
      <c r="E8453">
        <v>0.80000001192092896</v>
      </c>
      <c r="F8453">
        <v>1.6000000238418499</v>
      </c>
      <c r="G8453" s="1" t="str">
        <f t="shared" si="396"/>
        <v>POSITIVE</v>
      </c>
      <c r="H8453" t="s">
        <v>2469</v>
      </c>
      <c r="I8453" s="1" t="str">
        <f t="shared" si="397"/>
        <v>No</v>
      </c>
      <c r="J8453" s="1" t="str">
        <f t="shared" si="398"/>
        <v>No</v>
      </c>
    </row>
    <row r="8454" spans="1:10" x14ac:dyDescent="0.2">
      <c r="A8454" t="s">
        <v>16802</v>
      </c>
      <c r="B8454"/>
      <c r="C8454" t="s">
        <v>2468</v>
      </c>
      <c r="D8454" t="s">
        <v>16803</v>
      </c>
      <c r="E8454">
        <v>0.30000001192092801</v>
      </c>
      <c r="F8454">
        <v>0.30000001192092801</v>
      </c>
      <c r="G8454" s="1" t="str">
        <f t="shared" si="396"/>
        <v>POSITIVE</v>
      </c>
      <c r="H8454" t="s">
        <v>2468</v>
      </c>
      <c r="I8454" s="1" t="str">
        <f t="shared" si="397"/>
        <v>No</v>
      </c>
      <c r="J8454" s="1" t="str">
        <f t="shared" si="398"/>
        <v>Yes</v>
      </c>
    </row>
    <row r="8455" spans="1:10" x14ac:dyDescent="0.2">
      <c r="A8455" t="s">
        <v>16804</v>
      </c>
      <c r="B8455"/>
      <c r="C8455" t="s">
        <v>2468</v>
      </c>
      <c r="D8455" t="s">
        <v>16805</v>
      </c>
      <c r="E8455">
        <v>0.80000001192092896</v>
      </c>
      <c r="F8455">
        <v>0.80000001192092896</v>
      </c>
      <c r="G8455" s="1" t="str">
        <f t="shared" si="396"/>
        <v>POSITIVE</v>
      </c>
      <c r="H8455" t="s">
        <v>2469</v>
      </c>
      <c r="I8455" s="1" t="str">
        <f t="shared" si="397"/>
        <v>No</v>
      </c>
      <c r="J8455" s="1" t="str">
        <f t="shared" si="398"/>
        <v>No</v>
      </c>
    </row>
    <row r="8456" spans="1:10" x14ac:dyDescent="0.2">
      <c r="A8456" t="s">
        <v>16806</v>
      </c>
      <c r="B8456"/>
      <c r="C8456" t="s">
        <v>2468</v>
      </c>
      <c r="D8456" t="s">
        <v>16807</v>
      </c>
      <c r="E8456">
        <v>0</v>
      </c>
      <c r="F8456">
        <v>0</v>
      </c>
      <c r="G8456" s="1" t="str">
        <f t="shared" si="396"/>
        <v>NEUTRAL</v>
      </c>
      <c r="H8456" t="s">
        <v>2468</v>
      </c>
      <c r="I8456" s="1" t="str">
        <f t="shared" si="397"/>
        <v>Yes</v>
      </c>
      <c r="J8456" s="1" t="str">
        <f t="shared" si="398"/>
        <v>Yes</v>
      </c>
    </row>
    <row r="8457" spans="1:10" x14ac:dyDescent="0.2">
      <c r="A8457" t="s">
        <v>16808</v>
      </c>
      <c r="B8457" t="s">
        <v>13</v>
      </c>
      <c r="C8457" t="s">
        <v>2469</v>
      </c>
      <c r="D8457" t="s">
        <v>16809</v>
      </c>
      <c r="E8457">
        <v>0</v>
      </c>
      <c r="F8457">
        <v>0</v>
      </c>
      <c r="G8457" s="1" t="str">
        <f t="shared" si="396"/>
        <v>NEUTRAL</v>
      </c>
      <c r="H8457" t="s">
        <v>2468</v>
      </c>
      <c r="I8457" s="1" t="str">
        <f t="shared" si="397"/>
        <v>No</v>
      </c>
      <c r="J8457" s="1" t="str">
        <f t="shared" si="398"/>
        <v>No</v>
      </c>
    </row>
    <row r="8458" spans="1:10" x14ac:dyDescent="0.2">
      <c r="A8458" t="s">
        <v>16810</v>
      </c>
      <c r="B8458"/>
      <c r="C8458" t="s">
        <v>2468</v>
      </c>
      <c r="D8458" t="s">
        <v>16811</v>
      </c>
      <c r="E8458">
        <v>0.40000000596046398</v>
      </c>
      <c r="F8458">
        <v>0.40000000596046398</v>
      </c>
      <c r="G8458" s="1" t="str">
        <f t="shared" si="396"/>
        <v>POSITIVE</v>
      </c>
      <c r="H8458" t="s">
        <v>2468</v>
      </c>
      <c r="I8458" s="1" t="str">
        <f t="shared" si="397"/>
        <v>No</v>
      </c>
      <c r="J8458" s="1" t="str">
        <f t="shared" si="398"/>
        <v>Yes</v>
      </c>
    </row>
    <row r="8459" spans="1:10" x14ac:dyDescent="0.2">
      <c r="A8459" t="s">
        <v>16812</v>
      </c>
      <c r="B8459"/>
      <c r="C8459" t="s">
        <v>2468</v>
      </c>
      <c r="D8459" t="s">
        <v>16813</v>
      </c>
      <c r="E8459">
        <v>0</v>
      </c>
      <c r="F8459">
        <v>0.20000000298023199</v>
      </c>
      <c r="G8459" s="1" t="str">
        <f t="shared" si="396"/>
        <v>NEUTRAL</v>
      </c>
      <c r="H8459" t="s">
        <v>2468</v>
      </c>
      <c r="I8459" s="1" t="str">
        <f t="shared" si="397"/>
        <v>Yes</v>
      </c>
      <c r="J8459" s="1" t="str">
        <f t="shared" si="398"/>
        <v>Yes</v>
      </c>
    </row>
    <row r="8460" spans="1:10" x14ac:dyDescent="0.2">
      <c r="A8460" t="s">
        <v>16814</v>
      </c>
      <c r="B8460" t="s">
        <v>13</v>
      </c>
      <c r="C8460" t="s">
        <v>2469</v>
      </c>
      <c r="D8460" t="s">
        <v>16815</v>
      </c>
      <c r="E8460">
        <v>0</v>
      </c>
      <c r="F8460">
        <v>0.10000000149011599</v>
      </c>
      <c r="G8460" s="1" t="str">
        <f t="shared" si="396"/>
        <v>NEUTRAL</v>
      </c>
      <c r="H8460" t="s">
        <v>2470</v>
      </c>
      <c r="I8460" s="1" t="str">
        <f t="shared" si="397"/>
        <v>No</v>
      </c>
      <c r="J8460" s="1" t="str">
        <f t="shared" si="398"/>
        <v>No</v>
      </c>
    </row>
    <row r="8461" spans="1:10" x14ac:dyDescent="0.2">
      <c r="A8461" t="s">
        <v>16816</v>
      </c>
      <c r="B8461"/>
      <c r="C8461" t="s">
        <v>2468</v>
      </c>
      <c r="D8461" t="s">
        <v>16817</v>
      </c>
      <c r="E8461">
        <v>0</v>
      </c>
      <c r="F8461">
        <v>0</v>
      </c>
      <c r="G8461" s="1" t="str">
        <f t="shared" si="396"/>
        <v>NEUTRAL</v>
      </c>
      <c r="H8461" t="s">
        <v>2470</v>
      </c>
      <c r="I8461" s="1" t="str">
        <f t="shared" si="397"/>
        <v>Yes</v>
      </c>
      <c r="J8461" s="1" t="str">
        <f t="shared" si="398"/>
        <v>No</v>
      </c>
    </row>
    <row r="8462" spans="1:10" x14ac:dyDescent="0.2">
      <c r="A8462" t="s">
        <v>16818</v>
      </c>
      <c r="B8462"/>
      <c r="C8462" t="s">
        <v>2470</v>
      </c>
      <c r="D8462" t="s">
        <v>16819</v>
      </c>
      <c r="E8462">
        <v>-0.20000000298023199</v>
      </c>
      <c r="F8462">
        <v>0.20000000298023199</v>
      </c>
      <c r="G8462" s="1" t="str">
        <f t="shared" si="396"/>
        <v>NEUTRAL</v>
      </c>
      <c r="H8462" t="s">
        <v>2470</v>
      </c>
      <c r="I8462" s="1" t="str">
        <f t="shared" si="397"/>
        <v>No</v>
      </c>
      <c r="J8462" s="1" t="str">
        <f t="shared" si="398"/>
        <v>Yes</v>
      </c>
    </row>
    <row r="8463" spans="1:10" x14ac:dyDescent="0.2">
      <c r="A8463" t="s">
        <v>16820</v>
      </c>
      <c r="B8463"/>
      <c r="C8463" t="s">
        <v>2469</v>
      </c>
      <c r="D8463" t="s">
        <v>16821</v>
      </c>
      <c r="E8463">
        <v>0</v>
      </c>
      <c r="F8463">
        <v>0.20000000298023199</v>
      </c>
      <c r="G8463" s="1" t="str">
        <f t="shared" si="396"/>
        <v>NEUTRAL</v>
      </c>
      <c r="H8463" t="s">
        <v>2468</v>
      </c>
      <c r="I8463" s="1" t="str">
        <f t="shared" si="397"/>
        <v>No</v>
      </c>
      <c r="J8463" s="1" t="str">
        <f t="shared" si="398"/>
        <v>No</v>
      </c>
    </row>
    <row r="8464" spans="1:10" x14ac:dyDescent="0.2">
      <c r="A8464" t="s">
        <v>16822</v>
      </c>
      <c r="B8464"/>
      <c r="C8464" t="s">
        <v>2468</v>
      </c>
      <c r="D8464" t="s">
        <v>16823</v>
      </c>
      <c r="E8464">
        <v>-0.20000000298023199</v>
      </c>
      <c r="F8464">
        <v>0.20000000298023199</v>
      </c>
      <c r="G8464" s="1" t="str">
        <f t="shared" si="396"/>
        <v>NEUTRAL</v>
      </c>
      <c r="H8464" t="s">
        <v>2468</v>
      </c>
      <c r="I8464" s="1" t="str">
        <f t="shared" si="397"/>
        <v>Yes</v>
      </c>
      <c r="J8464" s="1" t="str">
        <f t="shared" si="398"/>
        <v>Yes</v>
      </c>
    </row>
    <row r="8465" spans="1:10" x14ac:dyDescent="0.2">
      <c r="A8465" t="s">
        <v>16824</v>
      </c>
      <c r="B8465" t="s">
        <v>28</v>
      </c>
      <c r="C8465" t="s">
        <v>2469</v>
      </c>
      <c r="D8465" t="s">
        <v>16825</v>
      </c>
      <c r="E8465">
        <v>0.20000000298023199</v>
      </c>
      <c r="F8465">
        <v>0.69999998807907104</v>
      </c>
      <c r="G8465" s="1" t="str">
        <f t="shared" si="396"/>
        <v>NEUTRAL</v>
      </c>
      <c r="H8465" t="s">
        <v>2469</v>
      </c>
      <c r="I8465" s="1" t="str">
        <f t="shared" si="397"/>
        <v>No</v>
      </c>
      <c r="J8465" s="1" t="str">
        <f t="shared" si="398"/>
        <v>Yes</v>
      </c>
    </row>
    <row r="8466" spans="1:10" x14ac:dyDescent="0.2">
      <c r="A8466" t="s">
        <v>16826</v>
      </c>
      <c r="B8466" t="s">
        <v>28</v>
      </c>
      <c r="C8466" t="s">
        <v>2469</v>
      </c>
      <c r="D8466" t="s">
        <v>16827</v>
      </c>
      <c r="E8466">
        <v>0</v>
      </c>
      <c r="F8466">
        <v>0.10000000149011599</v>
      </c>
      <c r="G8466" s="1" t="str">
        <f t="shared" si="396"/>
        <v>NEUTRAL</v>
      </c>
      <c r="H8466" t="s">
        <v>2468</v>
      </c>
      <c r="I8466" s="1" t="str">
        <f t="shared" si="397"/>
        <v>No</v>
      </c>
      <c r="J8466" s="1" t="str">
        <f t="shared" si="398"/>
        <v>No</v>
      </c>
    </row>
    <row r="8467" spans="1:10" x14ac:dyDescent="0.2">
      <c r="A8467" t="s">
        <v>16828</v>
      </c>
      <c r="B8467"/>
      <c r="C8467" t="s">
        <v>2468</v>
      </c>
      <c r="D8467" t="s">
        <v>16829</v>
      </c>
      <c r="E8467">
        <v>0.30000001192092801</v>
      </c>
      <c r="F8467">
        <v>0.60000002384185702</v>
      </c>
      <c r="G8467" s="1" t="str">
        <f t="shared" si="396"/>
        <v>POSITIVE</v>
      </c>
      <c r="H8467" t="s">
        <v>2468</v>
      </c>
      <c r="I8467" s="1" t="str">
        <f t="shared" si="397"/>
        <v>No</v>
      </c>
      <c r="J8467" s="1" t="str">
        <f t="shared" si="398"/>
        <v>Yes</v>
      </c>
    </row>
    <row r="8468" spans="1:10" x14ac:dyDescent="0.2">
      <c r="A8468" t="s">
        <v>16830</v>
      </c>
      <c r="B8468" t="s">
        <v>18</v>
      </c>
      <c r="C8468" t="s">
        <v>2470</v>
      </c>
      <c r="D8468" t="s">
        <v>16831</v>
      </c>
      <c r="E8468">
        <v>0</v>
      </c>
      <c r="F8468">
        <v>0.20000000298023199</v>
      </c>
      <c r="G8468" s="1" t="str">
        <f t="shared" si="396"/>
        <v>NEUTRAL</v>
      </c>
      <c r="H8468" t="s">
        <v>2468</v>
      </c>
      <c r="I8468" s="1" t="str">
        <f t="shared" si="397"/>
        <v>No</v>
      </c>
      <c r="J8468" s="1" t="str">
        <f t="shared" si="398"/>
        <v>No</v>
      </c>
    </row>
    <row r="8469" spans="1:10" x14ac:dyDescent="0.2">
      <c r="A8469" t="s">
        <v>16832</v>
      </c>
      <c r="B8469" t="s">
        <v>28</v>
      </c>
      <c r="C8469" t="s">
        <v>2469</v>
      </c>
      <c r="D8469" t="s">
        <v>16833</v>
      </c>
      <c r="E8469">
        <v>-0.10000000149011599</v>
      </c>
      <c r="F8469">
        <v>0.20000000298023199</v>
      </c>
      <c r="G8469" s="1" t="str">
        <f t="shared" si="396"/>
        <v>NEUTRAL</v>
      </c>
      <c r="H8469" t="s">
        <v>2468</v>
      </c>
      <c r="I8469" s="1" t="str">
        <f t="shared" si="397"/>
        <v>No</v>
      </c>
      <c r="J8469" s="1" t="str">
        <f t="shared" si="398"/>
        <v>No</v>
      </c>
    </row>
    <row r="8470" spans="1:10" x14ac:dyDescent="0.2">
      <c r="A8470" t="s">
        <v>16834</v>
      </c>
      <c r="B8470"/>
      <c r="C8470" t="s">
        <v>2468</v>
      </c>
      <c r="D8470" t="s">
        <v>16835</v>
      </c>
      <c r="E8470">
        <v>0.30000001192092801</v>
      </c>
      <c r="F8470">
        <v>0.60000002384185702</v>
      </c>
      <c r="G8470" s="1" t="str">
        <f t="shared" si="396"/>
        <v>POSITIVE</v>
      </c>
      <c r="H8470" t="s">
        <v>2470</v>
      </c>
      <c r="I8470" s="1" t="str">
        <f t="shared" si="397"/>
        <v>No</v>
      </c>
      <c r="J8470" s="1" t="str">
        <f t="shared" si="398"/>
        <v>No</v>
      </c>
    </row>
    <row r="8471" spans="1:10" x14ac:dyDescent="0.2">
      <c r="A8471" t="s">
        <v>16836</v>
      </c>
      <c r="B8471"/>
      <c r="C8471" t="s">
        <v>2468</v>
      </c>
      <c r="D8471" t="s">
        <v>16837</v>
      </c>
      <c r="E8471">
        <v>0</v>
      </c>
      <c r="F8471">
        <v>0</v>
      </c>
      <c r="G8471" s="1" t="str">
        <f t="shared" si="396"/>
        <v>NEUTRAL</v>
      </c>
      <c r="H8471" t="s">
        <v>2468</v>
      </c>
      <c r="I8471" s="1" t="str">
        <f t="shared" si="397"/>
        <v>Yes</v>
      </c>
      <c r="J8471" s="1" t="str">
        <f t="shared" si="398"/>
        <v>Yes</v>
      </c>
    </row>
    <row r="8472" spans="1:10" x14ac:dyDescent="0.2">
      <c r="A8472" t="s">
        <v>16838</v>
      </c>
      <c r="B8472"/>
      <c r="C8472" t="s">
        <v>2469</v>
      </c>
      <c r="D8472" t="s">
        <v>16839</v>
      </c>
      <c r="E8472">
        <v>0.30000001192092801</v>
      </c>
      <c r="F8472">
        <v>0.60000002384185702</v>
      </c>
      <c r="G8472" s="1" t="str">
        <f t="shared" si="396"/>
        <v>POSITIVE</v>
      </c>
      <c r="H8472" t="s">
        <v>2468</v>
      </c>
      <c r="I8472" s="1" t="str">
        <f t="shared" si="397"/>
        <v>Yes</v>
      </c>
      <c r="J8472" s="1" t="str">
        <f t="shared" si="398"/>
        <v>No</v>
      </c>
    </row>
    <row r="8473" spans="1:10" x14ac:dyDescent="0.2">
      <c r="A8473" t="s">
        <v>16840</v>
      </c>
      <c r="B8473"/>
      <c r="C8473" t="s">
        <v>2468</v>
      </c>
      <c r="D8473" t="s">
        <v>16841</v>
      </c>
      <c r="E8473">
        <v>0.10000000149011599</v>
      </c>
      <c r="F8473">
        <v>0.10000000149011599</v>
      </c>
      <c r="G8473" s="1" t="str">
        <f t="shared" si="396"/>
        <v>NEUTRAL</v>
      </c>
      <c r="H8473" t="s">
        <v>2469</v>
      </c>
      <c r="I8473" s="1" t="str">
        <f t="shared" si="397"/>
        <v>Yes</v>
      </c>
      <c r="J8473" s="1" t="str">
        <f t="shared" si="398"/>
        <v>No</v>
      </c>
    </row>
    <row r="8474" spans="1:10" x14ac:dyDescent="0.2">
      <c r="A8474" t="s">
        <v>16842</v>
      </c>
      <c r="B8474" t="s">
        <v>13</v>
      </c>
      <c r="C8474" t="s">
        <v>2469</v>
      </c>
      <c r="D8474" t="s">
        <v>16843</v>
      </c>
      <c r="E8474">
        <v>0</v>
      </c>
      <c r="F8474">
        <v>0.20000000298023199</v>
      </c>
      <c r="G8474" s="1" t="str">
        <f t="shared" si="396"/>
        <v>NEUTRAL</v>
      </c>
      <c r="H8474" t="s">
        <v>2468</v>
      </c>
      <c r="I8474" s="1" t="str">
        <f t="shared" si="397"/>
        <v>No</v>
      </c>
      <c r="J8474" s="1" t="str">
        <f t="shared" si="398"/>
        <v>No</v>
      </c>
    </row>
    <row r="8475" spans="1:10" x14ac:dyDescent="0.2">
      <c r="A8475" t="s">
        <v>16844</v>
      </c>
      <c r="B8475"/>
      <c r="C8475" t="s">
        <v>2468</v>
      </c>
      <c r="D8475" t="s">
        <v>16845</v>
      </c>
      <c r="E8475">
        <v>-0.5</v>
      </c>
      <c r="F8475">
        <v>0.5</v>
      </c>
      <c r="G8475" s="1" t="str">
        <f t="shared" si="396"/>
        <v>NEGATIVE</v>
      </c>
      <c r="H8475" t="s">
        <v>2468</v>
      </c>
      <c r="I8475" s="1" t="str">
        <f t="shared" si="397"/>
        <v>No</v>
      </c>
      <c r="J8475" s="1" t="str">
        <f t="shared" si="398"/>
        <v>Yes</v>
      </c>
    </row>
    <row r="8476" spans="1:10" x14ac:dyDescent="0.2">
      <c r="A8476" t="s">
        <v>16846</v>
      </c>
      <c r="B8476"/>
      <c r="C8476" t="s">
        <v>2469</v>
      </c>
      <c r="D8476" t="s">
        <v>16847</v>
      </c>
      <c r="E8476">
        <v>0.10000000149011599</v>
      </c>
      <c r="F8476">
        <v>0.40000000596046398</v>
      </c>
      <c r="G8476" s="1" t="str">
        <f t="shared" si="396"/>
        <v>NEUTRAL</v>
      </c>
      <c r="H8476" t="s">
        <v>2468</v>
      </c>
      <c r="I8476" s="1" t="str">
        <f t="shared" si="397"/>
        <v>No</v>
      </c>
      <c r="J8476" s="1" t="str">
        <f t="shared" si="398"/>
        <v>No</v>
      </c>
    </row>
    <row r="8477" spans="1:10" x14ac:dyDescent="0.2">
      <c r="A8477" t="s">
        <v>16848</v>
      </c>
      <c r="B8477" t="s">
        <v>18</v>
      </c>
      <c r="C8477" t="s">
        <v>2469</v>
      </c>
      <c r="D8477" t="s">
        <v>16849</v>
      </c>
      <c r="E8477">
        <v>-0.10000000149011599</v>
      </c>
      <c r="F8477">
        <v>0.10000000149011599</v>
      </c>
      <c r="G8477" s="1" t="str">
        <f t="shared" si="396"/>
        <v>NEUTRAL</v>
      </c>
      <c r="H8477" t="s">
        <v>2468</v>
      </c>
      <c r="I8477" s="1" t="str">
        <f t="shared" si="397"/>
        <v>No</v>
      </c>
      <c r="J8477" s="1" t="str">
        <f t="shared" si="398"/>
        <v>No</v>
      </c>
    </row>
    <row r="8478" spans="1:10" x14ac:dyDescent="0.2">
      <c r="A8478" t="s">
        <v>16850</v>
      </c>
      <c r="B8478"/>
      <c r="C8478" t="s">
        <v>2468</v>
      </c>
      <c r="D8478" t="s">
        <v>16851</v>
      </c>
      <c r="E8478">
        <v>0.10000000149011599</v>
      </c>
      <c r="F8478">
        <v>0.10000000149011599</v>
      </c>
      <c r="G8478" s="1" t="str">
        <f t="shared" si="396"/>
        <v>NEUTRAL</v>
      </c>
      <c r="H8478" t="s">
        <v>2468</v>
      </c>
      <c r="I8478" s="1" t="str">
        <f t="shared" si="397"/>
        <v>Yes</v>
      </c>
      <c r="J8478" s="1" t="str">
        <f t="shared" si="398"/>
        <v>Yes</v>
      </c>
    </row>
    <row r="8479" spans="1:10" x14ac:dyDescent="0.2">
      <c r="A8479" t="s">
        <v>16852</v>
      </c>
      <c r="B8479" t="s">
        <v>7</v>
      </c>
      <c r="C8479" t="s">
        <v>2469</v>
      </c>
      <c r="D8479" t="s">
        <v>16853</v>
      </c>
      <c r="E8479">
        <v>0.30000001192092801</v>
      </c>
      <c r="F8479">
        <v>1</v>
      </c>
      <c r="G8479" s="1" t="str">
        <f t="shared" si="396"/>
        <v>POSITIVE</v>
      </c>
      <c r="H8479" t="s">
        <v>2468</v>
      </c>
      <c r="I8479" s="1" t="str">
        <f t="shared" si="397"/>
        <v>Yes</v>
      </c>
      <c r="J8479" s="1" t="str">
        <f t="shared" si="398"/>
        <v>No</v>
      </c>
    </row>
    <row r="8480" spans="1:10" x14ac:dyDescent="0.2">
      <c r="A8480" t="s">
        <v>16854</v>
      </c>
      <c r="B8480"/>
      <c r="C8480" t="s">
        <v>2468</v>
      </c>
      <c r="D8480" t="s">
        <v>16855</v>
      </c>
      <c r="E8480">
        <v>0.10000000149011599</v>
      </c>
      <c r="F8480">
        <v>0.30000001192092801</v>
      </c>
      <c r="G8480" s="1" t="str">
        <f t="shared" si="396"/>
        <v>NEUTRAL</v>
      </c>
      <c r="H8480" t="s">
        <v>2468</v>
      </c>
      <c r="I8480" s="1" t="str">
        <f t="shared" si="397"/>
        <v>Yes</v>
      </c>
      <c r="J8480" s="1" t="str">
        <f t="shared" si="398"/>
        <v>Yes</v>
      </c>
    </row>
    <row r="8481" spans="1:10" x14ac:dyDescent="0.2">
      <c r="A8481" t="s">
        <v>16856</v>
      </c>
      <c r="B8481"/>
      <c r="C8481" t="s">
        <v>2468</v>
      </c>
      <c r="D8481" t="s">
        <v>16857</v>
      </c>
      <c r="E8481">
        <v>0</v>
      </c>
      <c r="F8481">
        <v>0</v>
      </c>
      <c r="G8481" s="1" t="str">
        <f t="shared" si="396"/>
        <v>NEUTRAL</v>
      </c>
      <c r="H8481" t="s">
        <v>2468</v>
      </c>
      <c r="I8481" s="1" t="str">
        <f t="shared" si="397"/>
        <v>Yes</v>
      </c>
      <c r="J8481" s="1" t="str">
        <f t="shared" si="398"/>
        <v>Yes</v>
      </c>
    </row>
    <row r="8482" spans="1:10" x14ac:dyDescent="0.2">
      <c r="A8482" t="s">
        <v>16858</v>
      </c>
      <c r="B8482"/>
      <c r="C8482" t="s">
        <v>2468</v>
      </c>
      <c r="D8482" t="s">
        <v>16859</v>
      </c>
      <c r="E8482">
        <v>0</v>
      </c>
      <c r="F8482">
        <v>0</v>
      </c>
      <c r="G8482" s="1" t="str">
        <f t="shared" si="396"/>
        <v>NEUTRAL</v>
      </c>
      <c r="H8482" t="s">
        <v>2468</v>
      </c>
      <c r="I8482" s="1" t="str">
        <f t="shared" si="397"/>
        <v>Yes</v>
      </c>
      <c r="J8482" s="1" t="str">
        <f t="shared" si="398"/>
        <v>Yes</v>
      </c>
    </row>
    <row r="8483" spans="1:10" x14ac:dyDescent="0.2">
      <c r="A8483" t="s">
        <v>16860</v>
      </c>
      <c r="B8483"/>
      <c r="C8483" t="s">
        <v>2468</v>
      </c>
      <c r="D8483" t="s">
        <v>16861</v>
      </c>
      <c r="E8483">
        <v>0.69999998807907104</v>
      </c>
      <c r="F8483">
        <v>0.69999998807907104</v>
      </c>
      <c r="G8483" s="1" t="str">
        <f t="shared" si="396"/>
        <v>POSITIVE</v>
      </c>
      <c r="H8483" t="s">
        <v>2468</v>
      </c>
      <c r="I8483" s="1" t="str">
        <f t="shared" si="397"/>
        <v>No</v>
      </c>
      <c r="J8483" s="1" t="str">
        <f t="shared" si="398"/>
        <v>Yes</v>
      </c>
    </row>
    <row r="8484" spans="1:10" x14ac:dyDescent="0.2">
      <c r="A8484" t="s">
        <v>16862</v>
      </c>
      <c r="B8484"/>
      <c r="C8484" t="s">
        <v>2468</v>
      </c>
      <c r="D8484" t="s">
        <v>16863</v>
      </c>
      <c r="E8484">
        <v>0.30000001192092801</v>
      </c>
      <c r="F8484">
        <v>0.30000001192092801</v>
      </c>
      <c r="G8484" s="1" t="str">
        <f t="shared" si="396"/>
        <v>POSITIVE</v>
      </c>
      <c r="H8484" t="s">
        <v>2468</v>
      </c>
      <c r="I8484" s="1" t="str">
        <f t="shared" si="397"/>
        <v>No</v>
      </c>
      <c r="J8484" s="1" t="str">
        <f t="shared" si="398"/>
        <v>Yes</v>
      </c>
    </row>
    <row r="8485" spans="1:10" x14ac:dyDescent="0.2">
      <c r="A8485" t="s">
        <v>16864</v>
      </c>
      <c r="B8485"/>
      <c r="C8485" t="s">
        <v>2469</v>
      </c>
      <c r="D8485" t="s">
        <v>16865</v>
      </c>
      <c r="E8485">
        <v>-0.40000000596046398</v>
      </c>
      <c r="F8485">
        <v>0.40000000596046398</v>
      </c>
      <c r="G8485" s="1" t="str">
        <f t="shared" si="396"/>
        <v>NEGATIVE</v>
      </c>
      <c r="H8485" t="s">
        <v>2468</v>
      </c>
      <c r="I8485" s="1" t="str">
        <f t="shared" si="397"/>
        <v>No</v>
      </c>
      <c r="J8485" s="1" t="str">
        <f t="shared" si="398"/>
        <v>No</v>
      </c>
    </row>
    <row r="8486" spans="1:10" x14ac:dyDescent="0.2">
      <c r="A8486" t="s">
        <v>46</v>
      </c>
      <c r="B8486" t="s">
        <v>7</v>
      </c>
      <c r="C8486" t="s">
        <v>2470</v>
      </c>
      <c r="D8486" t="s">
        <v>47</v>
      </c>
      <c r="E8486">
        <v>0</v>
      </c>
      <c r="F8486">
        <v>0.20000000298023199</v>
      </c>
      <c r="G8486" s="1" t="str">
        <f t="shared" si="396"/>
        <v>NEUTRAL</v>
      </c>
      <c r="H8486" t="s">
        <v>2468</v>
      </c>
      <c r="I8486" s="1" t="str">
        <f t="shared" si="397"/>
        <v>No</v>
      </c>
      <c r="J8486" s="1" t="str">
        <f t="shared" si="398"/>
        <v>No</v>
      </c>
    </row>
    <row r="8487" spans="1:10" x14ac:dyDescent="0.2">
      <c r="A8487" t="s">
        <v>16866</v>
      </c>
      <c r="B8487"/>
      <c r="C8487" t="s">
        <v>2468</v>
      </c>
      <c r="D8487" t="s">
        <v>16867</v>
      </c>
      <c r="E8487">
        <v>0.30000001192092801</v>
      </c>
      <c r="F8487">
        <v>1.1000000238418499</v>
      </c>
      <c r="G8487" s="1" t="str">
        <f t="shared" si="396"/>
        <v>POSITIVE</v>
      </c>
      <c r="H8487" t="s">
        <v>2468</v>
      </c>
      <c r="I8487" s="1" t="str">
        <f t="shared" si="397"/>
        <v>No</v>
      </c>
      <c r="J8487" s="1" t="str">
        <f t="shared" si="398"/>
        <v>Yes</v>
      </c>
    </row>
    <row r="8488" spans="1:10" ht="32" x14ac:dyDescent="0.2">
      <c r="A8488" s="2" t="s">
        <v>16868</v>
      </c>
      <c r="B8488"/>
      <c r="C8488" t="s">
        <v>2468</v>
      </c>
      <c r="D8488" s="2" t="s">
        <v>16869</v>
      </c>
      <c r="E8488">
        <v>0.5</v>
      </c>
      <c r="F8488">
        <v>0.5</v>
      </c>
      <c r="G8488" s="1" t="str">
        <f t="shared" si="396"/>
        <v>POSITIVE</v>
      </c>
      <c r="H8488" t="s">
        <v>2468</v>
      </c>
      <c r="I8488" s="1" t="str">
        <f t="shared" si="397"/>
        <v>No</v>
      </c>
      <c r="J8488" s="1" t="str">
        <f t="shared" si="398"/>
        <v>Yes</v>
      </c>
    </row>
    <row r="8489" spans="1:10" x14ac:dyDescent="0.2">
      <c r="A8489" t="s">
        <v>16870</v>
      </c>
      <c r="B8489" t="s">
        <v>13</v>
      </c>
      <c r="C8489" t="s">
        <v>2469</v>
      </c>
      <c r="D8489" t="s">
        <v>16871</v>
      </c>
      <c r="E8489">
        <v>0.10000000149011599</v>
      </c>
      <c r="F8489">
        <v>1.5</v>
      </c>
      <c r="G8489" s="1" t="str">
        <f t="shared" si="396"/>
        <v>NEUTRAL</v>
      </c>
      <c r="H8489" t="s">
        <v>2469</v>
      </c>
      <c r="I8489" s="1" t="str">
        <f t="shared" si="397"/>
        <v>No</v>
      </c>
      <c r="J8489" s="1" t="str">
        <f t="shared" si="398"/>
        <v>Yes</v>
      </c>
    </row>
    <row r="8490" spans="1:10" x14ac:dyDescent="0.2">
      <c r="A8490" t="s">
        <v>16872</v>
      </c>
      <c r="B8490" t="s">
        <v>13</v>
      </c>
      <c r="C8490" t="s">
        <v>2469</v>
      </c>
      <c r="D8490" t="s">
        <v>16873</v>
      </c>
      <c r="E8490">
        <v>0</v>
      </c>
      <c r="F8490">
        <v>0</v>
      </c>
      <c r="G8490" s="1" t="str">
        <f t="shared" si="396"/>
        <v>NEUTRAL</v>
      </c>
      <c r="H8490" t="s">
        <v>2468</v>
      </c>
      <c r="I8490" s="1" t="str">
        <f t="shared" si="397"/>
        <v>No</v>
      </c>
      <c r="J8490" s="1" t="str">
        <f t="shared" si="398"/>
        <v>No</v>
      </c>
    </row>
    <row r="8491" spans="1:10" x14ac:dyDescent="0.2">
      <c r="A8491" t="s">
        <v>16874</v>
      </c>
      <c r="B8491"/>
      <c r="C8491" t="s">
        <v>2468</v>
      </c>
      <c r="D8491" t="s">
        <v>16875</v>
      </c>
      <c r="E8491">
        <v>-0.10000000149011599</v>
      </c>
      <c r="F8491">
        <v>0.30000001192092801</v>
      </c>
      <c r="G8491" s="1" t="str">
        <f t="shared" si="396"/>
        <v>NEUTRAL</v>
      </c>
      <c r="H8491" t="s">
        <v>2468</v>
      </c>
      <c r="I8491" s="1" t="str">
        <f t="shared" si="397"/>
        <v>Yes</v>
      </c>
      <c r="J8491" s="1" t="str">
        <f t="shared" si="398"/>
        <v>Yes</v>
      </c>
    </row>
    <row r="8492" spans="1:10" x14ac:dyDescent="0.2">
      <c r="A8492" t="s">
        <v>16876</v>
      </c>
      <c r="B8492"/>
      <c r="C8492" t="s">
        <v>2468</v>
      </c>
      <c r="D8492" t="s">
        <v>16877</v>
      </c>
      <c r="E8492">
        <v>-0.10000000149011599</v>
      </c>
      <c r="F8492">
        <v>0.30000001192092801</v>
      </c>
      <c r="G8492" s="1" t="str">
        <f t="shared" si="396"/>
        <v>NEUTRAL</v>
      </c>
      <c r="H8492" t="s">
        <v>2468</v>
      </c>
      <c r="I8492" s="1" t="str">
        <f t="shared" si="397"/>
        <v>Yes</v>
      </c>
      <c r="J8492" s="1" t="str">
        <f t="shared" si="398"/>
        <v>Yes</v>
      </c>
    </row>
    <row r="8493" spans="1:10" x14ac:dyDescent="0.2">
      <c r="A8493" t="s">
        <v>16878</v>
      </c>
      <c r="B8493" t="s">
        <v>13</v>
      </c>
      <c r="C8493" t="s">
        <v>2469</v>
      </c>
      <c r="D8493" t="s">
        <v>16879</v>
      </c>
      <c r="E8493">
        <v>0</v>
      </c>
      <c r="F8493">
        <v>0.10000000149011599</v>
      </c>
      <c r="G8493" s="1" t="str">
        <f t="shared" si="396"/>
        <v>NEUTRAL</v>
      </c>
      <c r="H8493" t="s">
        <v>2469</v>
      </c>
      <c r="I8493" s="1" t="str">
        <f t="shared" si="397"/>
        <v>No</v>
      </c>
      <c r="J8493" s="1" t="str">
        <f t="shared" si="398"/>
        <v>Yes</v>
      </c>
    </row>
    <row r="8494" spans="1:10" x14ac:dyDescent="0.2">
      <c r="A8494" t="s">
        <v>16880</v>
      </c>
      <c r="B8494" t="s">
        <v>13</v>
      </c>
      <c r="C8494" t="s">
        <v>2469</v>
      </c>
      <c r="D8494" t="s">
        <v>16881</v>
      </c>
      <c r="E8494">
        <v>0.20000000298023199</v>
      </c>
      <c r="F8494">
        <v>0.20000000298023199</v>
      </c>
      <c r="G8494" s="1" t="str">
        <f t="shared" si="396"/>
        <v>NEUTRAL</v>
      </c>
      <c r="H8494" t="s">
        <v>2468</v>
      </c>
      <c r="I8494" s="1" t="str">
        <f t="shared" si="397"/>
        <v>No</v>
      </c>
      <c r="J8494" s="1" t="str">
        <f t="shared" si="398"/>
        <v>No</v>
      </c>
    </row>
    <row r="8495" spans="1:10" x14ac:dyDescent="0.2">
      <c r="A8495" t="s">
        <v>16882</v>
      </c>
      <c r="B8495" t="s">
        <v>13</v>
      </c>
      <c r="C8495" t="s">
        <v>2469</v>
      </c>
      <c r="D8495" t="s">
        <v>16883</v>
      </c>
      <c r="E8495">
        <v>0.10000000149011599</v>
      </c>
      <c r="F8495">
        <v>0.20000000298023199</v>
      </c>
      <c r="G8495" s="1" t="str">
        <f t="shared" si="396"/>
        <v>NEUTRAL</v>
      </c>
      <c r="H8495" t="s">
        <v>2468</v>
      </c>
      <c r="I8495" s="1" t="str">
        <f t="shared" si="397"/>
        <v>No</v>
      </c>
      <c r="J8495" s="1" t="str">
        <f t="shared" si="398"/>
        <v>No</v>
      </c>
    </row>
    <row r="8496" spans="1:10" x14ac:dyDescent="0.2">
      <c r="A8496" t="s">
        <v>16884</v>
      </c>
      <c r="B8496"/>
      <c r="C8496" t="s">
        <v>2468</v>
      </c>
      <c r="D8496" t="s">
        <v>16885</v>
      </c>
      <c r="E8496">
        <v>0</v>
      </c>
      <c r="F8496">
        <v>0</v>
      </c>
      <c r="G8496" s="1" t="str">
        <f t="shared" si="396"/>
        <v>NEUTRAL</v>
      </c>
      <c r="H8496" t="s">
        <v>2468</v>
      </c>
      <c r="I8496" s="1" t="str">
        <f t="shared" si="397"/>
        <v>Yes</v>
      </c>
      <c r="J8496" s="1" t="str">
        <f t="shared" si="398"/>
        <v>Yes</v>
      </c>
    </row>
    <row r="8497" spans="1:10" x14ac:dyDescent="0.2">
      <c r="A8497" t="s">
        <v>16886</v>
      </c>
      <c r="B8497"/>
      <c r="C8497" t="s">
        <v>2468</v>
      </c>
      <c r="D8497" t="s">
        <v>16887</v>
      </c>
      <c r="E8497">
        <v>-0.10000000149011599</v>
      </c>
      <c r="F8497">
        <v>0.30000001192092801</v>
      </c>
      <c r="G8497" s="1" t="str">
        <f t="shared" si="396"/>
        <v>NEUTRAL</v>
      </c>
      <c r="H8497" t="s">
        <v>2468</v>
      </c>
      <c r="I8497" s="1" t="str">
        <f t="shared" si="397"/>
        <v>Yes</v>
      </c>
      <c r="J8497" s="1" t="str">
        <f t="shared" si="398"/>
        <v>Yes</v>
      </c>
    </row>
    <row r="8498" spans="1:10" x14ac:dyDescent="0.2">
      <c r="A8498" t="s">
        <v>16888</v>
      </c>
      <c r="B8498" t="s">
        <v>28</v>
      </c>
      <c r="C8498" t="s">
        <v>2469</v>
      </c>
      <c r="D8498" t="s">
        <v>16889</v>
      </c>
      <c r="E8498">
        <v>0.30000001192092801</v>
      </c>
      <c r="F8498">
        <v>0.60000002384185702</v>
      </c>
      <c r="G8498" s="1" t="str">
        <f t="shared" si="396"/>
        <v>POSITIVE</v>
      </c>
      <c r="H8498" t="s">
        <v>2468</v>
      </c>
      <c r="I8498" s="1" t="str">
        <f t="shared" si="397"/>
        <v>Yes</v>
      </c>
      <c r="J8498" s="1" t="str">
        <f t="shared" si="398"/>
        <v>No</v>
      </c>
    </row>
    <row r="8499" spans="1:10" x14ac:dyDescent="0.2">
      <c r="A8499" t="s">
        <v>16890</v>
      </c>
      <c r="B8499"/>
      <c r="C8499" t="s">
        <v>2468</v>
      </c>
      <c r="D8499" t="s">
        <v>16891</v>
      </c>
      <c r="E8499">
        <v>0.30000001192092801</v>
      </c>
      <c r="F8499">
        <v>2.20000004768371</v>
      </c>
      <c r="G8499" s="1" t="str">
        <f t="shared" si="396"/>
        <v>POSITIVE</v>
      </c>
      <c r="H8499" t="s">
        <v>2468</v>
      </c>
      <c r="I8499" s="1" t="str">
        <f t="shared" si="397"/>
        <v>No</v>
      </c>
      <c r="J8499" s="1" t="str">
        <f t="shared" si="398"/>
        <v>Yes</v>
      </c>
    </row>
    <row r="8500" spans="1:10" x14ac:dyDescent="0.2">
      <c r="A8500" t="s">
        <v>16892</v>
      </c>
      <c r="B8500" t="s">
        <v>13</v>
      </c>
      <c r="C8500" t="s">
        <v>2469</v>
      </c>
      <c r="D8500" t="s">
        <v>16893</v>
      </c>
      <c r="E8500">
        <v>0</v>
      </c>
      <c r="F8500">
        <v>0</v>
      </c>
      <c r="G8500" s="1" t="str">
        <f t="shared" si="396"/>
        <v>NEUTRAL</v>
      </c>
      <c r="H8500" t="s">
        <v>2468</v>
      </c>
      <c r="I8500" s="1" t="str">
        <f t="shared" si="397"/>
        <v>No</v>
      </c>
      <c r="J8500" s="1" t="str">
        <f t="shared" si="398"/>
        <v>No</v>
      </c>
    </row>
    <row r="8501" spans="1:10" x14ac:dyDescent="0.2">
      <c r="A8501" t="s">
        <v>16894</v>
      </c>
      <c r="B8501"/>
      <c r="C8501" t="s">
        <v>2468</v>
      </c>
      <c r="D8501" t="s">
        <v>16895</v>
      </c>
      <c r="E8501">
        <v>0.60000002384185702</v>
      </c>
      <c r="F8501">
        <v>0.60000002384185702</v>
      </c>
      <c r="G8501" s="1" t="str">
        <f t="shared" si="396"/>
        <v>POSITIVE</v>
      </c>
      <c r="H8501" t="s">
        <v>2468</v>
      </c>
      <c r="I8501" s="1" t="str">
        <f t="shared" si="397"/>
        <v>No</v>
      </c>
      <c r="J8501" s="1" t="str">
        <f t="shared" si="398"/>
        <v>Yes</v>
      </c>
    </row>
    <row r="8502" spans="1:10" x14ac:dyDescent="0.2">
      <c r="A8502" t="s">
        <v>16896</v>
      </c>
      <c r="B8502"/>
      <c r="C8502" t="s">
        <v>2468</v>
      </c>
      <c r="D8502" t="s">
        <v>16897</v>
      </c>
      <c r="E8502">
        <v>0.69999998807907104</v>
      </c>
      <c r="F8502">
        <v>0.69999998807907104</v>
      </c>
      <c r="G8502" s="1" t="str">
        <f t="shared" si="396"/>
        <v>POSITIVE</v>
      </c>
      <c r="H8502" t="s">
        <v>2468</v>
      </c>
      <c r="I8502" s="1" t="str">
        <f t="shared" si="397"/>
        <v>No</v>
      </c>
      <c r="J8502" s="1" t="str">
        <f t="shared" si="398"/>
        <v>Yes</v>
      </c>
    </row>
    <row r="8503" spans="1:10" x14ac:dyDescent="0.2">
      <c r="A8503" t="s">
        <v>16898</v>
      </c>
      <c r="B8503"/>
      <c r="C8503" t="s">
        <v>2468</v>
      </c>
      <c r="D8503" t="s">
        <v>16899</v>
      </c>
      <c r="E8503">
        <v>0.30000001192092801</v>
      </c>
      <c r="F8503">
        <v>0.30000001192092801</v>
      </c>
      <c r="G8503" s="1" t="str">
        <f t="shared" si="396"/>
        <v>POSITIVE</v>
      </c>
      <c r="H8503" t="s">
        <v>2468</v>
      </c>
      <c r="I8503" s="1" t="str">
        <f t="shared" si="397"/>
        <v>No</v>
      </c>
      <c r="J8503" s="1" t="str">
        <f t="shared" si="398"/>
        <v>Yes</v>
      </c>
    </row>
    <row r="8504" spans="1:10" x14ac:dyDescent="0.2">
      <c r="A8504" t="s">
        <v>16900</v>
      </c>
      <c r="B8504"/>
      <c r="C8504" t="s">
        <v>2469</v>
      </c>
      <c r="D8504" t="s">
        <v>16901</v>
      </c>
      <c r="E8504">
        <v>0.10000000149011599</v>
      </c>
      <c r="F8504">
        <v>0.10000000149011599</v>
      </c>
      <c r="G8504" s="1" t="str">
        <f t="shared" si="396"/>
        <v>NEUTRAL</v>
      </c>
      <c r="H8504" t="s">
        <v>2468</v>
      </c>
      <c r="I8504" s="1" t="str">
        <f t="shared" si="397"/>
        <v>No</v>
      </c>
      <c r="J8504" s="1" t="str">
        <f t="shared" si="398"/>
        <v>No</v>
      </c>
    </row>
    <row r="8505" spans="1:10" x14ac:dyDescent="0.2">
      <c r="A8505" t="s">
        <v>16902</v>
      </c>
      <c r="B8505"/>
      <c r="C8505" t="s">
        <v>2468</v>
      </c>
      <c r="D8505" t="s">
        <v>16903</v>
      </c>
      <c r="E8505">
        <v>0.20000000298023199</v>
      </c>
      <c r="F8505">
        <v>0.20000000298023199</v>
      </c>
      <c r="G8505" s="1" t="str">
        <f t="shared" si="396"/>
        <v>NEUTRAL</v>
      </c>
      <c r="H8505" t="s">
        <v>2468</v>
      </c>
      <c r="I8505" s="1" t="str">
        <f t="shared" si="397"/>
        <v>Yes</v>
      </c>
      <c r="J8505" s="1" t="str">
        <f t="shared" si="398"/>
        <v>Yes</v>
      </c>
    </row>
    <row r="8506" spans="1:10" x14ac:dyDescent="0.2">
      <c r="A8506" t="s">
        <v>16904</v>
      </c>
      <c r="B8506" t="s">
        <v>38</v>
      </c>
      <c r="C8506" t="s">
        <v>2469</v>
      </c>
      <c r="D8506" t="s">
        <v>16905</v>
      </c>
      <c r="E8506">
        <v>0</v>
      </c>
      <c r="F8506">
        <v>0.30000001192092801</v>
      </c>
      <c r="G8506" s="1" t="str">
        <f t="shared" si="396"/>
        <v>NEUTRAL</v>
      </c>
      <c r="H8506" t="s">
        <v>2468</v>
      </c>
      <c r="I8506" s="1" t="str">
        <f t="shared" si="397"/>
        <v>No</v>
      </c>
      <c r="J8506" s="1" t="str">
        <f t="shared" si="398"/>
        <v>No</v>
      </c>
    </row>
    <row r="8507" spans="1:10" x14ac:dyDescent="0.2">
      <c r="A8507" t="s">
        <v>16906</v>
      </c>
      <c r="B8507"/>
      <c r="C8507" t="s">
        <v>2468</v>
      </c>
      <c r="D8507" t="s">
        <v>16907</v>
      </c>
      <c r="E8507">
        <v>-0.20000000298023199</v>
      </c>
      <c r="F8507">
        <v>0.69999998807907104</v>
      </c>
      <c r="G8507" s="1" t="str">
        <f t="shared" si="396"/>
        <v>NEUTRAL</v>
      </c>
      <c r="H8507" t="s">
        <v>2468</v>
      </c>
      <c r="I8507" s="1" t="str">
        <f t="shared" si="397"/>
        <v>Yes</v>
      </c>
      <c r="J8507" s="1" t="str">
        <f t="shared" si="398"/>
        <v>Yes</v>
      </c>
    </row>
    <row r="8508" spans="1:10" x14ac:dyDescent="0.2">
      <c r="A8508" t="s">
        <v>16908</v>
      </c>
      <c r="B8508" t="s">
        <v>28</v>
      </c>
      <c r="C8508" t="s">
        <v>2469</v>
      </c>
      <c r="D8508" t="s">
        <v>16909</v>
      </c>
      <c r="E8508">
        <v>0.40000000596046398</v>
      </c>
      <c r="F8508">
        <v>0.40000000596046398</v>
      </c>
      <c r="G8508" s="1" t="str">
        <f t="shared" si="396"/>
        <v>POSITIVE</v>
      </c>
      <c r="H8508" t="s">
        <v>2468</v>
      </c>
      <c r="I8508" s="1" t="str">
        <f t="shared" si="397"/>
        <v>Yes</v>
      </c>
      <c r="J8508" s="1" t="str">
        <f t="shared" si="398"/>
        <v>No</v>
      </c>
    </row>
    <row r="8509" spans="1:10" x14ac:dyDescent="0.2">
      <c r="A8509" t="s">
        <v>16910</v>
      </c>
      <c r="B8509"/>
      <c r="C8509" t="s">
        <v>2468</v>
      </c>
      <c r="D8509" t="s">
        <v>16911</v>
      </c>
      <c r="E8509">
        <v>0.20000000298023199</v>
      </c>
      <c r="F8509">
        <v>0.20000000298023199</v>
      </c>
      <c r="G8509" s="1" t="str">
        <f t="shared" si="396"/>
        <v>NEUTRAL</v>
      </c>
      <c r="H8509" t="s">
        <v>2468</v>
      </c>
      <c r="I8509" s="1" t="str">
        <f t="shared" si="397"/>
        <v>Yes</v>
      </c>
      <c r="J8509" s="1" t="str">
        <f t="shared" si="398"/>
        <v>Yes</v>
      </c>
    </row>
    <row r="8510" spans="1:10" x14ac:dyDescent="0.2">
      <c r="A8510" t="s">
        <v>16912</v>
      </c>
      <c r="B8510"/>
      <c r="C8510" t="s">
        <v>2468</v>
      </c>
      <c r="D8510" t="s">
        <v>16913</v>
      </c>
      <c r="E8510">
        <v>0.20000000298023199</v>
      </c>
      <c r="F8510">
        <v>0.20000000298023199</v>
      </c>
      <c r="G8510" s="1" t="str">
        <f t="shared" si="396"/>
        <v>NEUTRAL</v>
      </c>
      <c r="H8510" t="s">
        <v>2468</v>
      </c>
      <c r="I8510" s="1" t="str">
        <f t="shared" si="397"/>
        <v>Yes</v>
      </c>
      <c r="J8510" s="1" t="str">
        <f t="shared" si="398"/>
        <v>Yes</v>
      </c>
    </row>
    <row r="8511" spans="1:10" x14ac:dyDescent="0.2">
      <c r="A8511" t="s">
        <v>16914</v>
      </c>
      <c r="B8511" t="s">
        <v>18</v>
      </c>
      <c r="C8511" t="s">
        <v>2469</v>
      </c>
      <c r="D8511" t="s">
        <v>16915</v>
      </c>
      <c r="E8511">
        <v>0.20000000298023199</v>
      </c>
      <c r="F8511">
        <v>1.20000004768371</v>
      </c>
      <c r="G8511" s="1" t="str">
        <f t="shared" si="396"/>
        <v>NEUTRAL</v>
      </c>
      <c r="H8511" t="s">
        <v>2468</v>
      </c>
      <c r="I8511" s="1" t="str">
        <f t="shared" si="397"/>
        <v>No</v>
      </c>
      <c r="J8511" s="1" t="str">
        <f t="shared" si="398"/>
        <v>No</v>
      </c>
    </row>
    <row r="8512" spans="1:10" x14ac:dyDescent="0.2">
      <c r="A8512" t="s">
        <v>16916</v>
      </c>
      <c r="B8512"/>
      <c r="C8512" t="s">
        <v>2468</v>
      </c>
      <c r="D8512" t="s">
        <v>16917</v>
      </c>
      <c r="E8512">
        <v>0.69999998807907104</v>
      </c>
      <c r="F8512">
        <v>0.69999998807907104</v>
      </c>
      <c r="G8512" s="1" t="str">
        <f t="shared" si="396"/>
        <v>POSITIVE</v>
      </c>
      <c r="H8512" t="s">
        <v>2469</v>
      </c>
      <c r="I8512" s="1" t="str">
        <f t="shared" si="397"/>
        <v>No</v>
      </c>
      <c r="J8512" s="1" t="str">
        <f t="shared" si="398"/>
        <v>No</v>
      </c>
    </row>
    <row r="8513" spans="1:10" x14ac:dyDescent="0.2">
      <c r="A8513" t="s">
        <v>16918</v>
      </c>
      <c r="B8513"/>
      <c r="C8513" t="s">
        <v>2468</v>
      </c>
      <c r="D8513" t="s">
        <v>16919</v>
      </c>
      <c r="E8513">
        <v>0</v>
      </c>
      <c r="F8513">
        <v>0.10000000149011599</v>
      </c>
      <c r="G8513" s="1" t="str">
        <f t="shared" si="396"/>
        <v>NEUTRAL</v>
      </c>
      <c r="H8513" t="s">
        <v>2470</v>
      </c>
      <c r="I8513" s="1" t="str">
        <f t="shared" si="397"/>
        <v>Yes</v>
      </c>
      <c r="J8513" s="1" t="str">
        <f t="shared" si="398"/>
        <v>No</v>
      </c>
    </row>
    <row r="8514" spans="1:10" x14ac:dyDescent="0.2">
      <c r="A8514" t="s">
        <v>16920</v>
      </c>
      <c r="B8514" t="s">
        <v>10</v>
      </c>
      <c r="C8514" t="s">
        <v>2469</v>
      </c>
      <c r="D8514" t="s">
        <v>16921</v>
      </c>
      <c r="E8514">
        <v>0</v>
      </c>
      <c r="F8514">
        <v>0</v>
      </c>
      <c r="G8514" s="1" t="str">
        <f t="shared" si="396"/>
        <v>NEUTRAL</v>
      </c>
      <c r="H8514" t="s">
        <v>2469</v>
      </c>
      <c r="I8514" s="1" t="str">
        <f t="shared" si="397"/>
        <v>No</v>
      </c>
      <c r="J8514" s="1" t="str">
        <f t="shared" si="398"/>
        <v>Yes</v>
      </c>
    </row>
    <row r="8515" spans="1:10" x14ac:dyDescent="0.2">
      <c r="A8515" t="s">
        <v>16922</v>
      </c>
      <c r="B8515" t="s">
        <v>10</v>
      </c>
      <c r="C8515" t="s">
        <v>2469</v>
      </c>
      <c r="D8515" t="s">
        <v>16923</v>
      </c>
      <c r="E8515">
        <v>0.69999998807907104</v>
      </c>
      <c r="F8515">
        <v>2.0999999046325599</v>
      </c>
      <c r="G8515" s="1" t="str">
        <f t="shared" si="396"/>
        <v>POSITIVE</v>
      </c>
      <c r="H8515" t="s">
        <v>2469</v>
      </c>
      <c r="I8515" s="1" t="str">
        <f t="shared" si="397"/>
        <v>Yes</v>
      </c>
      <c r="J8515" s="1" t="str">
        <f t="shared" si="398"/>
        <v>Yes</v>
      </c>
    </row>
    <row r="8516" spans="1:10" x14ac:dyDescent="0.2">
      <c r="A8516" t="s">
        <v>16924</v>
      </c>
      <c r="B8516" t="s">
        <v>23</v>
      </c>
      <c r="C8516" t="s">
        <v>2469</v>
      </c>
      <c r="D8516" t="s">
        <v>16925</v>
      </c>
      <c r="E8516">
        <v>0.20000000298023199</v>
      </c>
      <c r="F8516">
        <v>0.40000000596046398</v>
      </c>
      <c r="G8516" s="1" t="str">
        <f t="shared" ref="G8516:G8579" si="399">+IF(E8516&lt;=-0.25,"NEGATIVE",IF(E8516&lt;=0.25,"NEUTRAL",IF(E8516&lt;=1,"POSITIVE","Check")))</f>
        <v>NEUTRAL</v>
      </c>
      <c r="H8516" t="s">
        <v>2468</v>
      </c>
      <c r="I8516" s="1" t="str">
        <f t="shared" ref="I8516:I8579" si="400">+IF(G8516=C8516,"Yes","No")</f>
        <v>No</v>
      </c>
      <c r="J8516" s="1" t="str">
        <f t="shared" ref="J8516:J8579" si="401">+IF(H8516=C8516,"Yes","No")</f>
        <v>No</v>
      </c>
    </row>
    <row r="8517" spans="1:10" x14ac:dyDescent="0.2">
      <c r="A8517" t="s">
        <v>16926</v>
      </c>
      <c r="B8517"/>
      <c r="C8517" t="s">
        <v>2468</v>
      </c>
      <c r="D8517" t="s">
        <v>16927</v>
      </c>
      <c r="E8517">
        <v>0</v>
      </c>
      <c r="F8517">
        <v>0.5</v>
      </c>
      <c r="G8517" s="1" t="str">
        <f t="shared" si="399"/>
        <v>NEUTRAL</v>
      </c>
      <c r="H8517" t="s">
        <v>2469</v>
      </c>
      <c r="I8517" s="1" t="str">
        <f t="shared" si="400"/>
        <v>Yes</v>
      </c>
      <c r="J8517" s="1" t="str">
        <f t="shared" si="401"/>
        <v>No</v>
      </c>
    </row>
    <row r="8518" spans="1:10" x14ac:dyDescent="0.2">
      <c r="A8518" t="s">
        <v>16928</v>
      </c>
      <c r="B8518" t="s">
        <v>28</v>
      </c>
      <c r="C8518" t="s">
        <v>2469</v>
      </c>
      <c r="D8518" t="s">
        <v>16929</v>
      </c>
      <c r="E8518">
        <v>-0.20000000298023199</v>
      </c>
      <c r="F8518">
        <v>0.20000000298023199</v>
      </c>
      <c r="G8518" s="1" t="str">
        <f t="shared" si="399"/>
        <v>NEUTRAL</v>
      </c>
      <c r="H8518" t="s">
        <v>2468</v>
      </c>
      <c r="I8518" s="1" t="str">
        <f t="shared" si="400"/>
        <v>No</v>
      </c>
      <c r="J8518" s="1" t="str">
        <f t="shared" si="401"/>
        <v>No</v>
      </c>
    </row>
    <row r="8519" spans="1:10" x14ac:dyDescent="0.2">
      <c r="A8519" t="s">
        <v>16930</v>
      </c>
      <c r="B8519" t="s">
        <v>38</v>
      </c>
      <c r="C8519" t="s">
        <v>2469</v>
      </c>
      <c r="D8519" t="s">
        <v>16931</v>
      </c>
      <c r="E8519">
        <v>0.5</v>
      </c>
      <c r="F8519">
        <v>0.5</v>
      </c>
      <c r="G8519" s="1" t="str">
        <f t="shared" si="399"/>
        <v>POSITIVE</v>
      </c>
      <c r="H8519" t="s">
        <v>2468</v>
      </c>
      <c r="I8519" s="1" t="str">
        <f t="shared" si="400"/>
        <v>Yes</v>
      </c>
      <c r="J8519" s="1" t="str">
        <f t="shared" si="401"/>
        <v>No</v>
      </c>
    </row>
    <row r="8520" spans="1:10" x14ac:dyDescent="0.2">
      <c r="A8520" t="s">
        <v>16932</v>
      </c>
      <c r="B8520"/>
      <c r="C8520" t="s">
        <v>2468</v>
      </c>
      <c r="D8520" t="s">
        <v>16933</v>
      </c>
      <c r="E8520">
        <v>0.20000000298023199</v>
      </c>
      <c r="F8520">
        <v>0.20000000298023199</v>
      </c>
      <c r="G8520" s="1" t="str">
        <f t="shared" si="399"/>
        <v>NEUTRAL</v>
      </c>
      <c r="H8520" t="s">
        <v>2468</v>
      </c>
      <c r="I8520" s="1" t="str">
        <f t="shared" si="400"/>
        <v>Yes</v>
      </c>
      <c r="J8520" s="1" t="str">
        <f t="shared" si="401"/>
        <v>Yes</v>
      </c>
    </row>
    <row r="8521" spans="1:10" x14ac:dyDescent="0.2">
      <c r="A8521" t="s">
        <v>16934</v>
      </c>
      <c r="B8521"/>
      <c r="C8521" t="s">
        <v>2468</v>
      </c>
      <c r="D8521" t="s">
        <v>16935</v>
      </c>
      <c r="E8521">
        <v>-0.20000000298023199</v>
      </c>
      <c r="F8521">
        <v>0.20000000298023199</v>
      </c>
      <c r="G8521" s="1" t="str">
        <f t="shared" si="399"/>
        <v>NEUTRAL</v>
      </c>
      <c r="H8521" t="s">
        <v>2468</v>
      </c>
      <c r="I8521" s="1" t="str">
        <f t="shared" si="400"/>
        <v>Yes</v>
      </c>
      <c r="J8521" s="1" t="str">
        <f t="shared" si="401"/>
        <v>Yes</v>
      </c>
    </row>
    <row r="8522" spans="1:10" x14ac:dyDescent="0.2">
      <c r="A8522" t="s">
        <v>16936</v>
      </c>
      <c r="B8522"/>
      <c r="C8522" t="s">
        <v>2468</v>
      </c>
      <c r="D8522" t="s">
        <v>16937</v>
      </c>
      <c r="E8522">
        <v>0</v>
      </c>
      <c r="F8522">
        <v>1.1000000238418499</v>
      </c>
      <c r="G8522" s="1" t="str">
        <f t="shared" si="399"/>
        <v>NEUTRAL</v>
      </c>
      <c r="H8522" t="s">
        <v>2468</v>
      </c>
      <c r="I8522" s="1" t="str">
        <f t="shared" si="400"/>
        <v>Yes</v>
      </c>
      <c r="J8522" s="1" t="str">
        <f t="shared" si="401"/>
        <v>Yes</v>
      </c>
    </row>
    <row r="8523" spans="1:10" x14ac:dyDescent="0.2">
      <c r="A8523" t="s">
        <v>16938</v>
      </c>
      <c r="B8523"/>
      <c r="C8523" t="s">
        <v>2468</v>
      </c>
      <c r="D8523" t="s">
        <v>16939</v>
      </c>
      <c r="E8523">
        <v>0.30000001192092801</v>
      </c>
      <c r="F8523">
        <v>0.69999998807907104</v>
      </c>
      <c r="G8523" s="1" t="str">
        <f t="shared" si="399"/>
        <v>POSITIVE</v>
      </c>
      <c r="H8523" t="s">
        <v>2468</v>
      </c>
      <c r="I8523" s="1" t="str">
        <f t="shared" si="400"/>
        <v>No</v>
      </c>
      <c r="J8523" s="1" t="str">
        <f t="shared" si="401"/>
        <v>Yes</v>
      </c>
    </row>
    <row r="8524" spans="1:10" x14ac:dyDescent="0.2">
      <c r="A8524" t="s">
        <v>16940</v>
      </c>
      <c r="B8524"/>
      <c r="C8524" t="s">
        <v>2468</v>
      </c>
      <c r="D8524" t="s">
        <v>16941</v>
      </c>
      <c r="E8524">
        <v>0</v>
      </c>
      <c r="F8524">
        <v>0</v>
      </c>
      <c r="G8524" s="1" t="str">
        <f t="shared" si="399"/>
        <v>NEUTRAL</v>
      </c>
      <c r="H8524" t="s">
        <v>2468</v>
      </c>
      <c r="I8524" s="1" t="str">
        <f t="shared" si="400"/>
        <v>Yes</v>
      </c>
      <c r="J8524" s="1" t="str">
        <f t="shared" si="401"/>
        <v>Yes</v>
      </c>
    </row>
    <row r="8525" spans="1:10" x14ac:dyDescent="0.2">
      <c r="A8525" t="s">
        <v>16942</v>
      </c>
      <c r="B8525" t="s">
        <v>13</v>
      </c>
      <c r="C8525" t="s">
        <v>2469</v>
      </c>
      <c r="D8525" t="s">
        <v>16943</v>
      </c>
      <c r="E8525">
        <v>0</v>
      </c>
      <c r="F8525">
        <v>0.10000000149011599</v>
      </c>
      <c r="G8525" s="1" t="str">
        <f t="shared" si="399"/>
        <v>NEUTRAL</v>
      </c>
      <c r="H8525" t="s">
        <v>2468</v>
      </c>
      <c r="I8525" s="1" t="str">
        <f t="shared" si="400"/>
        <v>No</v>
      </c>
      <c r="J8525" s="1" t="str">
        <f t="shared" si="401"/>
        <v>No</v>
      </c>
    </row>
    <row r="8526" spans="1:10" x14ac:dyDescent="0.2">
      <c r="A8526" t="s">
        <v>16944</v>
      </c>
      <c r="B8526"/>
      <c r="C8526" t="s">
        <v>2468</v>
      </c>
      <c r="D8526" t="s">
        <v>16945</v>
      </c>
      <c r="E8526">
        <v>0.10000000149011599</v>
      </c>
      <c r="F8526">
        <v>0.10000000149011599</v>
      </c>
      <c r="G8526" s="1" t="str">
        <f t="shared" si="399"/>
        <v>NEUTRAL</v>
      </c>
      <c r="H8526" t="s">
        <v>2468</v>
      </c>
      <c r="I8526" s="1" t="str">
        <f t="shared" si="400"/>
        <v>Yes</v>
      </c>
      <c r="J8526" s="1" t="str">
        <f t="shared" si="401"/>
        <v>Yes</v>
      </c>
    </row>
    <row r="8527" spans="1:10" x14ac:dyDescent="0.2">
      <c r="A8527" t="s">
        <v>16946</v>
      </c>
      <c r="B8527"/>
      <c r="C8527" t="s">
        <v>2468</v>
      </c>
      <c r="D8527" t="s">
        <v>16947</v>
      </c>
      <c r="E8527">
        <v>0</v>
      </c>
      <c r="F8527">
        <v>1.70000004768371</v>
      </c>
      <c r="G8527" s="1" t="str">
        <f t="shared" si="399"/>
        <v>NEUTRAL</v>
      </c>
      <c r="H8527" t="s">
        <v>2469</v>
      </c>
      <c r="I8527" s="1" t="str">
        <f t="shared" si="400"/>
        <v>Yes</v>
      </c>
      <c r="J8527" s="1" t="str">
        <f t="shared" si="401"/>
        <v>No</v>
      </c>
    </row>
    <row r="8528" spans="1:10" x14ac:dyDescent="0.2">
      <c r="A8528" t="s">
        <v>16948</v>
      </c>
      <c r="B8528"/>
      <c r="C8528" t="s">
        <v>2468</v>
      </c>
      <c r="D8528" t="s">
        <v>16949</v>
      </c>
      <c r="E8528">
        <v>-0.5</v>
      </c>
      <c r="F8528">
        <v>0.5</v>
      </c>
      <c r="G8528" s="1" t="str">
        <f t="shared" si="399"/>
        <v>NEGATIVE</v>
      </c>
      <c r="H8528" t="s">
        <v>2471</v>
      </c>
      <c r="I8528" s="1" t="str">
        <f t="shared" si="400"/>
        <v>No</v>
      </c>
      <c r="J8528" s="1" t="str">
        <f t="shared" si="401"/>
        <v>No</v>
      </c>
    </row>
    <row r="8529" spans="1:10" x14ac:dyDescent="0.2">
      <c r="A8529" t="s">
        <v>16950</v>
      </c>
      <c r="B8529"/>
      <c r="C8529" t="s">
        <v>2468</v>
      </c>
      <c r="D8529" t="s">
        <v>16951</v>
      </c>
      <c r="E8529">
        <v>0.30000001192092801</v>
      </c>
      <c r="F8529">
        <v>0.30000001192092801</v>
      </c>
      <c r="G8529" s="1" t="str">
        <f t="shared" si="399"/>
        <v>POSITIVE</v>
      </c>
      <c r="H8529" t="s">
        <v>2468</v>
      </c>
      <c r="I8529" s="1" t="str">
        <f t="shared" si="400"/>
        <v>No</v>
      </c>
      <c r="J8529" s="1" t="str">
        <f t="shared" si="401"/>
        <v>Yes</v>
      </c>
    </row>
    <row r="8530" spans="1:10" x14ac:dyDescent="0.2">
      <c r="A8530" t="s">
        <v>16952</v>
      </c>
      <c r="B8530" t="s">
        <v>38</v>
      </c>
      <c r="C8530" t="s">
        <v>2468</v>
      </c>
      <c r="D8530" t="s">
        <v>16953</v>
      </c>
      <c r="E8530">
        <v>-0.80000001192092896</v>
      </c>
      <c r="F8530">
        <v>0.80000001192092896</v>
      </c>
      <c r="G8530" s="1" t="str">
        <f t="shared" si="399"/>
        <v>NEGATIVE</v>
      </c>
      <c r="H8530" t="s">
        <v>2468</v>
      </c>
      <c r="I8530" s="1" t="str">
        <f t="shared" si="400"/>
        <v>No</v>
      </c>
      <c r="J8530" s="1" t="str">
        <f t="shared" si="401"/>
        <v>Yes</v>
      </c>
    </row>
    <row r="8531" spans="1:10" x14ac:dyDescent="0.2">
      <c r="A8531" t="s">
        <v>16954</v>
      </c>
      <c r="B8531" t="s">
        <v>18</v>
      </c>
      <c r="C8531" t="s">
        <v>2469</v>
      </c>
      <c r="D8531" t="s">
        <v>16955</v>
      </c>
      <c r="E8531">
        <v>-0.10000000149011599</v>
      </c>
      <c r="F8531">
        <v>0.5</v>
      </c>
      <c r="G8531" s="1" t="str">
        <f t="shared" si="399"/>
        <v>NEUTRAL</v>
      </c>
      <c r="H8531" t="s">
        <v>2468</v>
      </c>
      <c r="I8531" s="1" t="str">
        <f t="shared" si="400"/>
        <v>No</v>
      </c>
      <c r="J8531" s="1" t="str">
        <f t="shared" si="401"/>
        <v>No</v>
      </c>
    </row>
    <row r="8532" spans="1:10" x14ac:dyDescent="0.2">
      <c r="A8532" t="s">
        <v>16956</v>
      </c>
      <c r="B8532" t="s">
        <v>23</v>
      </c>
      <c r="C8532" t="s">
        <v>2469</v>
      </c>
      <c r="D8532" t="s">
        <v>16957</v>
      </c>
      <c r="E8532">
        <v>0.10000000149011599</v>
      </c>
      <c r="F8532">
        <v>0.10000000149011599</v>
      </c>
      <c r="G8532" s="1" t="str">
        <f t="shared" si="399"/>
        <v>NEUTRAL</v>
      </c>
      <c r="H8532" t="s">
        <v>2468</v>
      </c>
      <c r="I8532" s="1" t="str">
        <f t="shared" si="400"/>
        <v>No</v>
      </c>
      <c r="J8532" s="1" t="str">
        <f t="shared" si="401"/>
        <v>No</v>
      </c>
    </row>
    <row r="8533" spans="1:10" x14ac:dyDescent="0.2">
      <c r="A8533" t="s">
        <v>16958</v>
      </c>
      <c r="B8533"/>
      <c r="C8533" t="s">
        <v>2468</v>
      </c>
      <c r="D8533" t="s">
        <v>16959</v>
      </c>
      <c r="E8533">
        <v>0.20000000298023199</v>
      </c>
      <c r="F8533">
        <v>0.40000000596046398</v>
      </c>
      <c r="G8533" s="1" t="str">
        <f t="shared" si="399"/>
        <v>NEUTRAL</v>
      </c>
      <c r="H8533" t="s">
        <v>2468</v>
      </c>
      <c r="I8533" s="1" t="str">
        <f t="shared" si="400"/>
        <v>Yes</v>
      </c>
      <c r="J8533" s="1" t="str">
        <f t="shared" si="401"/>
        <v>Yes</v>
      </c>
    </row>
    <row r="8534" spans="1:10" x14ac:dyDescent="0.2">
      <c r="A8534" t="s">
        <v>16960</v>
      </c>
      <c r="B8534" t="s">
        <v>13</v>
      </c>
      <c r="C8534" t="s">
        <v>2469</v>
      </c>
      <c r="D8534" t="s">
        <v>16961</v>
      </c>
      <c r="E8534">
        <v>0.20000000298023199</v>
      </c>
      <c r="F8534">
        <v>0.20000000298023199</v>
      </c>
      <c r="G8534" s="1" t="str">
        <f t="shared" si="399"/>
        <v>NEUTRAL</v>
      </c>
      <c r="H8534" t="s">
        <v>2469</v>
      </c>
      <c r="I8534" s="1" t="str">
        <f t="shared" si="400"/>
        <v>No</v>
      </c>
      <c r="J8534" s="1" t="str">
        <f t="shared" si="401"/>
        <v>Yes</v>
      </c>
    </row>
    <row r="8535" spans="1:10" x14ac:dyDescent="0.2">
      <c r="A8535" t="s">
        <v>16962</v>
      </c>
      <c r="B8535" t="s">
        <v>10</v>
      </c>
      <c r="C8535" t="s">
        <v>2469</v>
      </c>
      <c r="D8535" t="s">
        <v>16963</v>
      </c>
      <c r="E8535">
        <v>0.10000000149011599</v>
      </c>
      <c r="F8535">
        <v>0.30000001192092801</v>
      </c>
      <c r="G8535" s="1" t="str">
        <f t="shared" si="399"/>
        <v>NEUTRAL</v>
      </c>
      <c r="H8535" t="s">
        <v>2469</v>
      </c>
      <c r="I8535" s="1" t="str">
        <f t="shared" si="400"/>
        <v>No</v>
      </c>
      <c r="J8535" s="1" t="str">
        <f t="shared" si="401"/>
        <v>Yes</v>
      </c>
    </row>
    <row r="8536" spans="1:10" x14ac:dyDescent="0.2">
      <c r="A8536" t="s">
        <v>16964</v>
      </c>
      <c r="B8536"/>
      <c r="C8536" t="s">
        <v>2468</v>
      </c>
      <c r="D8536" t="s">
        <v>16965</v>
      </c>
      <c r="E8536">
        <v>0.69999998807907104</v>
      </c>
      <c r="F8536">
        <v>0.69999998807907104</v>
      </c>
      <c r="G8536" s="1" t="str">
        <f t="shared" si="399"/>
        <v>POSITIVE</v>
      </c>
      <c r="H8536" t="s">
        <v>2469</v>
      </c>
      <c r="I8536" s="1" t="str">
        <f t="shared" si="400"/>
        <v>No</v>
      </c>
      <c r="J8536" s="1" t="str">
        <f t="shared" si="401"/>
        <v>No</v>
      </c>
    </row>
    <row r="8537" spans="1:10" x14ac:dyDescent="0.2">
      <c r="A8537" t="s">
        <v>16966</v>
      </c>
      <c r="B8537"/>
      <c r="C8537" t="s">
        <v>2468</v>
      </c>
      <c r="D8537" t="s">
        <v>16967</v>
      </c>
      <c r="E8537">
        <v>0</v>
      </c>
      <c r="F8537">
        <v>0.40000000596046398</v>
      </c>
      <c r="G8537" s="1" t="str">
        <f t="shared" si="399"/>
        <v>NEUTRAL</v>
      </c>
      <c r="H8537" t="s">
        <v>2469</v>
      </c>
      <c r="I8537" s="1" t="str">
        <f t="shared" si="400"/>
        <v>Yes</v>
      </c>
      <c r="J8537" s="1" t="str">
        <f t="shared" si="401"/>
        <v>No</v>
      </c>
    </row>
    <row r="8538" spans="1:10" x14ac:dyDescent="0.2">
      <c r="A8538" t="s">
        <v>16968</v>
      </c>
      <c r="B8538" t="s">
        <v>13</v>
      </c>
      <c r="C8538" t="s">
        <v>2469</v>
      </c>
      <c r="D8538" t="s">
        <v>16969</v>
      </c>
      <c r="E8538">
        <v>0.30000001192092801</v>
      </c>
      <c r="F8538">
        <v>0.30000001192092801</v>
      </c>
      <c r="G8538" s="1" t="str">
        <f t="shared" si="399"/>
        <v>POSITIVE</v>
      </c>
      <c r="H8538" t="s">
        <v>2469</v>
      </c>
      <c r="I8538" s="1" t="str">
        <f t="shared" si="400"/>
        <v>Yes</v>
      </c>
      <c r="J8538" s="1" t="str">
        <f t="shared" si="401"/>
        <v>Yes</v>
      </c>
    </row>
    <row r="8539" spans="1:10" x14ac:dyDescent="0.2">
      <c r="A8539" t="s">
        <v>16970</v>
      </c>
      <c r="B8539"/>
      <c r="C8539" t="s">
        <v>2468</v>
      </c>
      <c r="D8539" t="s">
        <v>16971</v>
      </c>
      <c r="E8539">
        <v>0.10000000149011599</v>
      </c>
      <c r="F8539">
        <v>0.10000000149011599</v>
      </c>
      <c r="G8539" s="1" t="str">
        <f t="shared" si="399"/>
        <v>NEUTRAL</v>
      </c>
      <c r="H8539" t="s">
        <v>2468</v>
      </c>
      <c r="I8539" s="1" t="str">
        <f t="shared" si="400"/>
        <v>Yes</v>
      </c>
      <c r="J8539" s="1" t="str">
        <f t="shared" si="401"/>
        <v>Yes</v>
      </c>
    </row>
    <row r="8540" spans="1:10" x14ac:dyDescent="0.2">
      <c r="A8540" t="s">
        <v>16972</v>
      </c>
      <c r="B8540"/>
      <c r="C8540" t="s">
        <v>2468</v>
      </c>
      <c r="D8540" t="s">
        <v>16973</v>
      </c>
      <c r="E8540">
        <v>0.20000000298023199</v>
      </c>
      <c r="F8540">
        <v>0.20000000298023199</v>
      </c>
      <c r="G8540" s="1" t="str">
        <f t="shared" si="399"/>
        <v>NEUTRAL</v>
      </c>
      <c r="H8540" t="s">
        <v>2468</v>
      </c>
      <c r="I8540" s="1" t="str">
        <f t="shared" si="400"/>
        <v>Yes</v>
      </c>
      <c r="J8540" s="1" t="str">
        <f t="shared" si="401"/>
        <v>Yes</v>
      </c>
    </row>
    <row r="8541" spans="1:10" x14ac:dyDescent="0.2">
      <c r="A8541" t="s">
        <v>16974</v>
      </c>
      <c r="B8541"/>
      <c r="C8541" t="s">
        <v>2468</v>
      </c>
      <c r="D8541" t="s">
        <v>16975</v>
      </c>
      <c r="E8541">
        <v>0.10000000149011599</v>
      </c>
      <c r="F8541">
        <v>0.10000000149011599</v>
      </c>
      <c r="G8541" s="1" t="str">
        <f t="shared" si="399"/>
        <v>NEUTRAL</v>
      </c>
      <c r="H8541" t="s">
        <v>2468</v>
      </c>
      <c r="I8541" s="1" t="str">
        <f t="shared" si="400"/>
        <v>Yes</v>
      </c>
      <c r="J8541" s="1" t="str">
        <f t="shared" si="401"/>
        <v>Yes</v>
      </c>
    </row>
    <row r="8542" spans="1:10" x14ac:dyDescent="0.2">
      <c r="A8542" t="s">
        <v>16976</v>
      </c>
      <c r="B8542" t="s">
        <v>18</v>
      </c>
      <c r="C8542" t="s">
        <v>2469</v>
      </c>
      <c r="D8542" t="s">
        <v>16977</v>
      </c>
      <c r="E8542">
        <v>0.5</v>
      </c>
      <c r="F8542">
        <v>1.6000000238418499</v>
      </c>
      <c r="G8542" s="1" t="str">
        <f t="shared" si="399"/>
        <v>POSITIVE</v>
      </c>
      <c r="H8542" t="s">
        <v>2468</v>
      </c>
      <c r="I8542" s="1" t="str">
        <f t="shared" si="400"/>
        <v>Yes</v>
      </c>
      <c r="J8542" s="1" t="str">
        <f t="shared" si="401"/>
        <v>No</v>
      </c>
    </row>
    <row r="8543" spans="1:10" x14ac:dyDescent="0.2">
      <c r="A8543" t="s">
        <v>16978</v>
      </c>
      <c r="B8543" t="s">
        <v>28</v>
      </c>
      <c r="C8543" t="s">
        <v>2468</v>
      </c>
      <c r="D8543" t="s">
        <v>16979</v>
      </c>
      <c r="E8543">
        <v>-0.5</v>
      </c>
      <c r="F8543">
        <v>0.5</v>
      </c>
      <c r="G8543" s="1" t="str">
        <f t="shared" si="399"/>
        <v>NEGATIVE</v>
      </c>
      <c r="H8543" t="s">
        <v>2468</v>
      </c>
      <c r="I8543" s="1" t="str">
        <f t="shared" si="400"/>
        <v>No</v>
      </c>
      <c r="J8543" s="1" t="str">
        <f t="shared" si="401"/>
        <v>Yes</v>
      </c>
    </row>
    <row r="8544" spans="1:10" x14ac:dyDescent="0.2">
      <c r="A8544" t="s">
        <v>16980</v>
      </c>
      <c r="B8544" t="s">
        <v>10</v>
      </c>
      <c r="C8544" t="s">
        <v>2469</v>
      </c>
      <c r="D8544" t="s">
        <v>16981</v>
      </c>
      <c r="E8544">
        <v>0.40000000596046398</v>
      </c>
      <c r="F8544">
        <v>0.40000000596046398</v>
      </c>
      <c r="G8544" s="1" t="str">
        <f t="shared" si="399"/>
        <v>POSITIVE</v>
      </c>
      <c r="H8544" t="s">
        <v>2469</v>
      </c>
      <c r="I8544" s="1" t="str">
        <f t="shared" si="400"/>
        <v>Yes</v>
      </c>
      <c r="J8544" s="1" t="str">
        <f t="shared" si="401"/>
        <v>Yes</v>
      </c>
    </row>
    <row r="8545" spans="1:10" x14ac:dyDescent="0.2">
      <c r="A8545" t="s">
        <v>16982</v>
      </c>
      <c r="B8545"/>
      <c r="C8545" t="s">
        <v>2468</v>
      </c>
      <c r="D8545" t="s">
        <v>16983</v>
      </c>
      <c r="E8545">
        <v>-0.20000000298023199</v>
      </c>
      <c r="F8545">
        <v>0.40000000596046398</v>
      </c>
      <c r="G8545" s="1" t="str">
        <f t="shared" si="399"/>
        <v>NEUTRAL</v>
      </c>
      <c r="H8545" t="s">
        <v>2470</v>
      </c>
      <c r="I8545" s="1" t="str">
        <f t="shared" si="400"/>
        <v>Yes</v>
      </c>
      <c r="J8545" s="1" t="str">
        <f t="shared" si="401"/>
        <v>No</v>
      </c>
    </row>
    <row r="8546" spans="1:10" x14ac:dyDescent="0.2">
      <c r="A8546" t="s">
        <v>16984</v>
      </c>
      <c r="B8546" t="s">
        <v>18</v>
      </c>
      <c r="C8546" t="s">
        <v>2469</v>
      </c>
      <c r="D8546" t="s">
        <v>16985</v>
      </c>
      <c r="E8546">
        <v>0</v>
      </c>
      <c r="F8546">
        <v>0</v>
      </c>
      <c r="G8546" s="1" t="str">
        <f t="shared" si="399"/>
        <v>NEUTRAL</v>
      </c>
      <c r="H8546" t="s">
        <v>2468</v>
      </c>
      <c r="I8546" s="1" t="str">
        <f t="shared" si="400"/>
        <v>No</v>
      </c>
      <c r="J8546" s="1" t="str">
        <f t="shared" si="401"/>
        <v>No</v>
      </c>
    </row>
    <row r="8547" spans="1:10" x14ac:dyDescent="0.2">
      <c r="A8547" t="s">
        <v>16986</v>
      </c>
      <c r="B8547" t="s">
        <v>13</v>
      </c>
      <c r="C8547" t="s">
        <v>2469</v>
      </c>
      <c r="D8547" t="s">
        <v>16987</v>
      </c>
      <c r="E8547">
        <v>0.69999998807907104</v>
      </c>
      <c r="F8547">
        <v>0.69999998807907104</v>
      </c>
      <c r="G8547" s="1" t="str">
        <f t="shared" si="399"/>
        <v>POSITIVE</v>
      </c>
      <c r="H8547" t="s">
        <v>2468</v>
      </c>
      <c r="I8547" s="1" t="str">
        <f t="shared" si="400"/>
        <v>Yes</v>
      </c>
      <c r="J8547" s="1" t="str">
        <f t="shared" si="401"/>
        <v>No</v>
      </c>
    </row>
    <row r="8548" spans="1:10" x14ac:dyDescent="0.2">
      <c r="A8548" t="s">
        <v>16988</v>
      </c>
      <c r="B8548"/>
      <c r="C8548" t="s">
        <v>2468</v>
      </c>
      <c r="D8548" t="s">
        <v>16989</v>
      </c>
      <c r="E8548">
        <v>0.20000000298023199</v>
      </c>
      <c r="F8548">
        <v>0.20000000298023199</v>
      </c>
      <c r="G8548" s="1" t="str">
        <f t="shared" si="399"/>
        <v>NEUTRAL</v>
      </c>
      <c r="H8548" t="s">
        <v>2468</v>
      </c>
      <c r="I8548" s="1" t="str">
        <f t="shared" si="400"/>
        <v>Yes</v>
      </c>
      <c r="J8548" s="1" t="str">
        <f t="shared" si="401"/>
        <v>Yes</v>
      </c>
    </row>
    <row r="8549" spans="1:10" x14ac:dyDescent="0.2">
      <c r="A8549" t="s">
        <v>16990</v>
      </c>
      <c r="B8549" t="s">
        <v>28</v>
      </c>
      <c r="C8549" t="s">
        <v>2469</v>
      </c>
      <c r="D8549" t="s">
        <v>16991</v>
      </c>
      <c r="E8549">
        <v>0.69999998807907104</v>
      </c>
      <c r="F8549">
        <v>0.69999998807907104</v>
      </c>
      <c r="G8549" s="1" t="str">
        <f t="shared" si="399"/>
        <v>POSITIVE</v>
      </c>
      <c r="H8549" t="s">
        <v>2468</v>
      </c>
      <c r="I8549" s="1" t="str">
        <f t="shared" si="400"/>
        <v>Yes</v>
      </c>
      <c r="J8549" s="1" t="str">
        <f t="shared" si="401"/>
        <v>No</v>
      </c>
    </row>
    <row r="8550" spans="1:10" x14ac:dyDescent="0.2">
      <c r="A8550" t="s">
        <v>16992</v>
      </c>
      <c r="B8550" t="s">
        <v>13</v>
      </c>
      <c r="C8550" t="s">
        <v>2469</v>
      </c>
      <c r="D8550" t="s">
        <v>16993</v>
      </c>
      <c r="E8550">
        <v>-0.80000001192092896</v>
      </c>
      <c r="F8550">
        <v>0.80000001192092896</v>
      </c>
      <c r="G8550" s="1" t="str">
        <f t="shared" si="399"/>
        <v>NEGATIVE</v>
      </c>
      <c r="H8550" t="s">
        <v>2468</v>
      </c>
      <c r="I8550" s="1" t="str">
        <f t="shared" si="400"/>
        <v>No</v>
      </c>
      <c r="J8550" s="1" t="str">
        <f t="shared" si="401"/>
        <v>No</v>
      </c>
    </row>
    <row r="8551" spans="1:10" x14ac:dyDescent="0.2">
      <c r="A8551" t="s">
        <v>16994</v>
      </c>
      <c r="B8551"/>
      <c r="C8551" t="s">
        <v>2468</v>
      </c>
      <c r="D8551" t="s">
        <v>16995</v>
      </c>
      <c r="E8551">
        <v>0</v>
      </c>
      <c r="F8551">
        <v>0</v>
      </c>
      <c r="G8551" s="1" t="str">
        <f t="shared" si="399"/>
        <v>NEUTRAL</v>
      </c>
      <c r="H8551" t="s">
        <v>2468</v>
      </c>
      <c r="I8551" s="1" t="str">
        <f t="shared" si="400"/>
        <v>Yes</v>
      </c>
      <c r="J8551" s="1" t="str">
        <f t="shared" si="401"/>
        <v>Yes</v>
      </c>
    </row>
    <row r="8552" spans="1:10" x14ac:dyDescent="0.2">
      <c r="A8552" t="s">
        <v>16996</v>
      </c>
      <c r="B8552"/>
      <c r="C8552" t="s">
        <v>2468</v>
      </c>
      <c r="D8552" t="s">
        <v>16997</v>
      </c>
      <c r="E8552">
        <v>0</v>
      </c>
      <c r="F8552">
        <v>0.10000000149011599</v>
      </c>
      <c r="G8552" s="1" t="str">
        <f t="shared" si="399"/>
        <v>NEUTRAL</v>
      </c>
      <c r="H8552" t="s">
        <v>2468</v>
      </c>
      <c r="I8552" s="1" t="str">
        <f t="shared" si="400"/>
        <v>Yes</v>
      </c>
      <c r="J8552" s="1" t="str">
        <f t="shared" si="401"/>
        <v>Yes</v>
      </c>
    </row>
    <row r="8553" spans="1:10" x14ac:dyDescent="0.2">
      <c r="A8553" t="s">
        <v>16998</v>
      </c>
      <c r="B8553" t="s">
        <v>13</v>
      </c>
      <c r="C8553" t="s">
        <v>2469</v>
      </c>
      <c r="D8553" t="s">
        <v>16999</v>
      </c>
      <c r="E8553">
        <v>0.40000000596046398</v>
      </c>
      <c r="F8553">
        <v>1.3999999761581401</v>
      </c>
      <c r="G8553" s="1" t="str">
        <f t="shared" si="399"/>
        <v>POSITIVE</v>
      </c>
      <c r="H8553" t="s">
        <v>2469</v>
      </c>
      <c r="I8553" s="1" t="str">
        <f t="shared" si="400"/>
        <v>Yes</v>
      </c>
      <c r="J8553" s="1" t="str">
        <f t="shared" si="401"/>
        <v>Yes</v>
      </c>
    </row>
    <row r="8554" spans="1:10" x14ac:dyDescent="0.2">
      <c r="A8554" t="s">
        <v>17000</v>
      </c>
      <c r="B8554" t="s">
        <v>13</v>
      </c>
      <c r="C8554" t="s">
        <v>2469</v>
      </c>
      <c r="D8554" t="s">
        <v>16999</v>
      </c>
      <c r="E8554">
        <v>0.40000000596046398</v>
      </c>
      <c r="F8554">
        <v>1.3999999761581401</v>
      </c>
      <c r="G8554" s="1" t="str">
        <f t="shared" si="399"/>
        <v>POSITIVE</v>
      </c>
      <c r="H8554" t="s">
        <v>2469</v>
      </c>
      <c r="I8554" s="1" t="str">
        <f t="shared" si="400"/>
        <v>Yes</v>
      </c>
      <c r="J8554" s="1" t="str">
        <f t="shared" si="401"/>
        <v>Yes</v>
      </c>
    </row>
    <row r="8555" spans="1:10" x14ac:dyDescent="0.2">
      <c r="A8555" t="s">
        <v>17001</v>
      </c>
      <c r="B8555"/>
      <c r="C8555" t="s">
        <v>2468</v>
      </c>
      <c r="D8555" t="s">
        <v>17002</v>
      </c>
      <c r="E8555">
        <v>0.40000000596046398</v>
      </c>
      <c r="F8555">
        <v>1</v>
      </c>
      <c r="G8555" s="1" t="str">
        <f t="shared" si="399"/>
        <v>POSITIVE</v>
      </c>
      <c r="H8555" t="s">
        <v>2469</v>
      </c>
      <c r="I8555" s="1" t="str">
        <f t="shared" si="400"/>
        <v>No</v>
      </c>
      <c r="J8555" s="1" t="str">
        <f t="shared" si="401"/>
        <v>No</v>
      </c>
    </row>
    <row r="8556" spans="1:10" x14ac:dyDescent="0.2">
      <c r="A8556" t="s">
        <v>17003</v>
      </c>
      <c r="B8556"/>
      <c r="C8556" t="s">
        <v>2468</v>
      </c>
      <c r="D8556" t="s">
        <v>17004</v>
      </c>
      <c r="E8556">
        <v>0</v>
      </c>
      <c r="F8556">
        <v>0</v>
      </c>
      <c r="G8556" s="1" t="str">
        <f t="shared" si="399"/>
        <v>NEUTRAL</v>
      </c>
      <c r="H8556" t="s">
        <v>2468</v>
      </c>
      <c r="I8556" s="1" t="str">
        <f t="shared" si="400"/>
        <v>Yes</v>
      </c>
      <c r="J8556" s="1" t="str">
        <f t="shared" si="401"/>
        <v>Yes</v>
      </c>
    </row>
    <row r="8557" spans="1:10" x14ac:dyDescent="0.2">
      <c r="A8557" t="s">
        <v>17005</v>
      </c>
      <c r="B8557"/>
      <c r="C8557" t="s">
        <v>2468</v>
      </c>
      <c r="D8557" t="s">
        <v>17006</v>
      </c>
      <c r="E8557">
        <v>0</v>
      </c>
      <c r="F8557">
        <v>0</v>
      </c>
      <c r="G8557" s="1" t="str">
        <f t="shared" si="399"/>
        <v>NEUTRAL</v>
      </c>
      <c r="H8557" t="s">
        <v>2468</v>
      </c>
      <c r="I8557" s="1" t="str">
        <f t="shared" si="400"/>
        <v>Yes</v>
      </c>
      <c r="J8557" s="1" t="str">
        <f t="shared" si="401"/>
        <v>Yes</v>
      </c>
    </row>
    <row r="8558" spans="1:10" x14ac:dyDescent="0.2">
      <c r="A8558" t="s">
        <v>17007</v>
      </c>
      <c r="B8558"/>
      <c r="C8558" t="s">
        <v>2468</v>
      </c>
      <c r="D8558" t="s">
        <v>17008</v>
      </c>
      <c r="E8558">
        <v>0.80000001192092896</v>
      </c>
      <c r="F8558">
        <v>0.80000001192092896</v>
      </c>
      <c r="G8558" s="1" t="str">
        <f t="shared" si="399"/>
        <v>POSITIVE</v>
      </c>
      <c r="H8558" t="s">
        <v>2468</v>
      </c>
      <c r="I8558" s="1" t="str">
        <f t="shared" si="400"/>
        <v>No</v>
      </c>
      <c r="J8558" s="1" t="str">
        <f t="shared" si="401"/>
        <v>Yes</v>
      </c>
    </row>
    <row r="8559" spans="1:10" x14ac:dyDescent="0.2">
      <c r="A8559" t="s">
        <v>17009</v>
      </c>
      <c r="B8559"/>
      <c r="C8559" t="s">
        <v>2468</v>
      </c>
      <c r="D8559" t="s">
        <v>17010</v>
      </c>
      <c r="E8559">
        <v>0</v>
      </c>
      <c r="F8559">
        <v>0</v>
      </c>
      <c r="G8559" s="1" t="str">
        <f t="shared" si="399"/>
        <v>NEUTRAL</v>
      </c>
      <c r="H8559" t="s">
        <v>2468</v>
      </c>
      <c r="I8559" s="1" t="str">
        <f t="shared" si="400"/>
        <v>Yes</v>
      </c>
      <c r="J8559" s="1" t="str">
        <f t="shared" si="401"/>
        <v>Yes</v>
      </c>
    </row>
    <row r="8560" spans="1:10" x14ac:dyDescent="0.2">
      <c r="A8560" t="s">
        <v>17011</v>
      </c>
      <c r="B8560"/>
      <c r="C8560" t="s">
        <v>2468</v>
      </c>
      <c r="D8560" t="s">
        <v>17012</v>
      </c>
      <c r="E8560">
        <v>0.40000000596046398</v>
      </c>
      <c r="F8560">
        <v>0.89999997615814198</v>
      </c>
      <c r="G8560" s="1" t="str">
        <f t="shared" si="399"/>
        <v>POSITIVE</v>
      </c>
      <c r="H8560" t="s">
        <v>2469</v>
      </c>
      <c r="I8560" s="1" t="str">
        <f t="shared" si="400"/>
        <v>No</v>
      </c>
      <c r="J8560" s="1" t="str">
        <f t="shared" si="401"/>
        <v>No</v>
      </c>
    </row>
    <row r="8561" spans="1:10" x14ac:dyDescent="0.2">
      <c r="A8561" t="s">
        <v>17013</v>
      </c>
      <c r="B8561"/>
      <c r="C8561" t="s">
        <v>2469</v>
      </c>
      <c r="D8561" t="s">
        <v>17014</v>
      </c>
      <c r="E8561">
        <v>0</v>
      </c>
      <c r="F8561">
        <v>0.10000000149011599</v>
      </c>
      <c r="G8561" s="1" t="str">
        <f t="shared" si="399"/>
        <v>NEUTRAL</v>
      </c>
      <c r="H8561" t="s">
        <v>2468</v>
      </c>
      <c r="I8561" s="1" t="str">
        <f t="shared" si="400"/>
        <v>No</v>
      </c>
      <c r="J8561" s="1" t="str">
        <f t="shared" si="401"/>
        <v>No</v>
      </c>
    </row>
    <row r="8562" spans="1:10" x14ac:dyDescent="0.2">
      <c r="A8562" t="s">
        <v>17015</v>
      </c>
      <c r="B8562"/>
      <c r="C8562" t="s">
        <v>2468</v>
      </c>
      <c r="D8562" t="s">
        <v>17016</v>
      </c>
      <c r="E8562">
        <v>0.20000000298023199</v>
      </c>
      <c r="F8562">
        <v>0.69999998807907104</v>
      </c>
      <c r="G8562" s="1" t="str">
        <f t="shared" si="399"/>
        <v>NEUTRAL</v>
      </c>
      <c r="H8562" t="s">
        <v>2468</v>
      </c>
      <c r="I8562" s="1" t="str">
        <f t="shared" si="400"/>
        <v>Yes</v>
      </c>
      <c r="J8562" s="1" t="str">
        <f t="shared" si="401"/>
        <v>Yes</v>
      </c>
    </row>
    <row r="8563" spans="1:10" x14ac:dyDescent="0.2">
      <c r="A8563" t="s">
        <v>17017</v>
      </c>
      <c r="B8563"/>
      <c r="C8563" t="s">
        <v>2468</v>
      </c>
      <c r="D8563" t="s">
        <v>17018</v>
      </c>
      <c r="E8563">
        <v>0.30000001192092801</v>
      </c>
      <c r="F8563">
        <v>0.30000001192092801</v>
      </c>
      <c r="G8563" s="1" t="str">
        <f t="shared" si="399"/>
        <v>POSITIVE</v>
      </c>
      <c r="H8563" t="s">
        <v>2468</v>
      </c>
      <c r="I8563" s="1" t="str">
        <f t="shared" si="400"/>
        <v>No</v>
      </c>
      <c r="J8563" s="1" t="str">
        <f t="shared" si="401"/>
        <v>Yes</v>
      </c>
    </row>
    <row r="8564" spans="1:10" x14ac:dyDescent="0.2">
      <c r="A8564" t="s">
        <v>17019</v>
      </c>
      <c r="B8564" t="s">
        <v>13</v>
      </c>
      <c r="C8564" t="s">
        <v>2469</v>
      </c>
      <c r="D8564" t="s">
        <v>17020</v>
      </c>
      <c r="E8564">
        <v>0.40000000596046398</v>
      </c>
      <c r="F8564">
        <v>0.80000001192092896</v>
      </c>
      <c r="G8564" s="1" t="str">
        <f t="shared" si="399"/>
        <v>POSITIVE</v>
      </c>
      <c r="H8564" t="s">
        <v>2468</v>
      </c>
      <c r="I8564" s="1" t="str">
        <f t="shared" si="400"/>
        <v>Yes</v>
      </c>
      <c r="J8564" s="1" t="str">
        <f t="shared" si="401"/>
        <v>No</v>
      </c>
    </row>
    <row r="8565" spans="1:10" x14ac:dyDescent="0.2">
      <c r="A8565" t="s">
        <v>17021</v>
      </c>
      <c r="B8565" t="s">
        <v>28</v>
      </c>
      <c r="C8565" t="s">
        <v>2469</v>
      </c>
      <c r="D8565" t="s">
        <v>17022</v>
      </c>
      <c r="E8565">
        <v>0.10000000149011599</v>
      </c>
      <c r="F8565">
        <v>0.10000000149011599</v>
      </c>
      <c r="G8565" s="1" t="str">
        <f t="shared" si="399"/>
        <v>NEUTRAL</v>
      </c>
      <c r="H8565" t="s">
        <v>2468</v>
      </c>
      <c r="I8565" s="1" t="str">
        <f t="shared" si="400"/>
        <v>No</v>
      </c>
      <c r="J8565" s="1" t="str">
        <f t="shared" si="401"/>
        <v>No</v>
      </c>
    </row>
    <row r="8566" spans="1:10" x14ac:dyDescent="0.2">
      <c r="A8566" t="s">
        <v>17023</v>
      </c>
      <c r="B8566" t="s">
        <v>13</v>
      </c>
      <c r="C8566" t="s">
        <v>2469</v>
      </c>
      <c r="D8566" t="s">
        <v>17024</v>
      </c>
      <c r="E8566">
        <v>0</v>
      </c>
      <c r="F8566">
        <v>0.5</v>
      </c>
      <c r="G8566" s="1" t="str">
        <f t="shared" si="399"/>
        <v>NEUTRAL</v>
      </c>
      <c r="H8566" t="s">
        <v>2468</v>
      </c>
      <c r="I8566" s="1" t="str">
        <f t="shared" si="400"/>
        <v>No</v>
      </c>
      <c r="J8566" s="1" t="str">
        <f t="shared" si="401"/>
        <v>No</v>
      </c>
    </row>
    <row r="8567" spans="1:10" x14ac:dyDescent="0.2">
      <c r="A8567" t="s">
        <v>17025</v>
      </c>
      <c r="B8567"/>
      <c r="C8567" t="s">
        <v>2468</v>
      </c>
      <c r="D8567" t="s">
        <v>17026</v>
      </c>
      <c r="E8567">
        <v>-0.30000001192092801</v>
      </c>
      <c r="F8567">
        <v>0.80000001192092896</v>
      </c>
      <c r="G8567" s="1" t="str">
        <f t="shared" si="399"/>
        <v>NEGATIVE</v>
      </c>
      <c r="H8567" t="s">
        <v>2468</v>
      </c>
      <c r="I8567" s="1" t="str">
        <f t="shared" si="400"/>
        <v>No</v>
      </c>
      <c r="J8567" s="1" t="str">
        <f t="shared" si="401"/>
        <v>Yes</v>
      </c>
    </row>
    <row r="8568" spans="1:10" x14ac:dyDescent="0.2">
      <c r="A8568" t="s">
        <v>17027</v>
      </c>
      <c r="B8568"/>
      <c r="C8568" t="s">
        <v>2468</v>
      </c>
      <c r="D8568" t="s">
        <v>17028</v>
      </c>
      <c r="E8568">
        <v>0.5</v>
      </c>
      <c r="F8568">
        <v>1</v>
      </c>
      <c r="G8568" s="1" t="str">
        <f t="shared" si="399"/>
        <v>POSITIVE</v>
      </c>
      <c r="H8568" t="s">
        <v>2468</v>
      </c>
      <c r="I8568" s="1" t="str">
        <f t="shared" si="400"/>
        <v>No</v>
      </c>
      <c r="J8568" s="1" t="str">
        <f t="shared" si="401"/>
        <v>Yes</v>
      </c>
    </row>
    <row r="8569" spans="1:10" x14ac:dyDescent="0.2">
      <c r="A8569" t="s">
        <v>17029</v>
      </c>
      <c r="B8569"/>
      <c r="C8569" t="s">
        <v>2468</v>
      </c>
      <c r="D8569" t="s">
        <v>17030</v>
      </c>
      <c r="E8569">
        <v>0.69999998807907104</v>
      </c>
      <c r="F8569">
        <v>0.69999998807907104</v>
      </c>
      <c r="G8569" s="1" t="str">
        <f t="shared" si="399"/>
        <v>POSITIVE</v>
      </c>
      <c r="H8569" t="s">
        <v>2469</v>
      </c>
      <c r="I8569" s="1" t="str">
        <f t="shared" si="400"/>
        <v>No</v>
      </c>
      <c r="J8569" s="1" t="str">
        <f t="shared" si="401"/>
        <v>No</v>
      </c>
    </row>
    <row r="8570" spans="1:10" x14ac:dyDescent="0.2">
      <c r="A8570" t="s">
        <v>17031</v>
      </c>
      <c r="B8570" t="s">
        <v>13</v>
      </c>
      <c r="C8570" t="s">
        <v>2469</v>
      </c>
      <c r="D8570" t="s">
        <v>17032</v>
      </c>
      <c r="E8570">
        <v>0</v>
      </c>
      <c r="F8570">
        <v>0.20000000298023199</v>
      </c>
      <c r="G8570" s="1" t="str">
        <f t="shared" si="399"/>
        <v>NEUTRAL</v>
      </c>
      <c r="H8570" t="s">
        <v>2468</v>
      </c>
      <c r="I8570" s="1" t="str">
        <f t="shared" si="400"/>
        <v>No</v>
      </c>
      <c r="J8570" s="1" t="str">
        <f t="shared" si="401"/>
        <v>No</v>
      </c>
    </row>
    <row r="8571" spans="1:10" x14ac:dyDescent="0.2">
      <c r="A8571" t="s">
        <v>17033</v>
      </c>
      <c r="B8571"/>
      <c r="C8571" t="s">
        <v>2468</v>
      </c>
      <c r="D8571" t="s">
        <v>17034</v>
      </c>
      <c r="E8571">
        <v>0.20000000298023199</v>
      </c>
      <c r="F8571">
        <v>0.60000002384185702</v>
      </c>
      <c r="G8571" s="1" t="str">
        <f t="shared" si="399"/>
        <v>NEUTRAL</v>
      </c>
      <c r="H8571" t="s">
        <v>2468</v>
      </c>
      <c r="I8571" s="1" t="str">
        <f t="shared" si="400"/>
        <v>Yes</v>
      </c>
      <c r="J8571" s="1" t="str">
        <f t="shared" si="401"/>
        <v>Yes</v>
      </c>
    </row>
    <row r="8572" spans="1:10" x14ac:dyDescent="0.2">
      <c r="A8572" t="s">
        <v>17035</v>
      </c>
      <c r="B8572"/>
      <c r="C8572" t="s">
        <v>2468</v>
      </c>
      <c r="D8572" t="s">
        <v>17036</v>
      </c>
      <c r="E8572">
        <v>0</v>
      </c>
      <c r="F8572">
        <v>0</v>
      </c>
      <c r="G8572" s="1" t="str">
        <f t="shared" si="399"/>
        <v>NEUTRAL</v>
      </c>
      <c r="H8572" t="s">
        <v>2468</v>
      </c>
      <c r="I8572" s="1" t="str">
        <f t="shared" si="400"/>
        <v>Yes</v>
      </c>
      <c r="J8572" s="1" t="str">
        <f t="shared" si="401"/>
        <v>Yes</v>
      </c>
    </row>
    <row r="8573" spans="1:10" x14ac:dyDescent="0.2">
      <c r="A8573" t="s">
        <v>17037</v>
      </c>
      <c r="B8573"/>
      <c r="C8573" t="s">
        <v>2468</v>
      </c>
      <c r="D8573" t="s">
        <v>17038</v>
      </c>
      <c r="E8573">
        <v>0.40000000596046398</v>
      </c>
      <c r="F8573">
        <v>0.80000001192092896</v>
      </c>
      <c r="G8573" s="1" t="str">
        <f t="shared" si="399"/>
        <v>POSITIVE</v>
      </c>
      <c r="H8573" t="s">
        <v>2468</v>
      </c>
      <c r="I8573" s="1" t="str">
        <f t="shared" si="400"/>
        <v>No</v>
      </c>
      <c r="J8573" s="1" t="str">
        <f t="shared" si="401"/>
        <v>Yes</v>
      </c>
    </row>
    <row r="8574" spans="1:10" x14ac:dyDescent="0.2">
      <c r="A8574" t="s">
        <v>17039</v>
      </c>
      <c r="B8574" t="s">
        <v>13</v>
      </c>
      <c r="C8574" t="s">
        <v>2469</v>
      </c>
      <c r="D8574" t="s">
        <v>17040</v>
      </c>
      <c r="E8574">
        <v>0</v>
      </c>
      <c r="F8574">
        <v>0</v>
      </c>
      <c r="G8574" s="1" t="str">
        <f t="shared" si="399"/>
        <v>NEUTRAL</v>
      </c>
      <c r="H8574" t="s">
        <v>2468</v>
      </c>
      <c r="I8574" s="1" t="str">
        <f t="shared" si="400"/>
        <v>No</v>
      </c>
      <c r="J8574" s="1" t="str">
        <f t="shared" si="401"/>
        <v>No</v>
      </c>
    </row>
    <row r="8575" spans="1:10" x14ac:dyDescent="0.2">
      <c r="A8575" t="s">
        <v>17041</v>
      </c>
      <c r="B8575"/>
      <c r="C8575" t="s">
        <v>2468</v>
      </c>
      <c r="D8575" t="s">
        <v>17042</v>
      </c>
      <c r="E8575">
        <v>0</v>
      </c>
      <c r="F8575">
        <v>0.10000000149011599</v>
      </c>
      <c r="G8575" s="1" t="str">
        <f t="shared" si="399"/>
        <v>NEUTRAL</v>
      </c>
      <c r="H8575" t="s">
        <v>2468</v>
      </c>
      <c r="I8575" s="1" t="str">
        <f t="shared" si="400"/>
        <v>Yes</v>
      </c>
      <c r="J8575" s="1" t="str">
        <f t="shared" si="401"/>
        <v>Yes</v>
      </c>
    </row>
    <row r="8576" spans="1:10" x14ac:dyDescent="0.2">
      <c r="A8576" t="s">
        <v>17043</v>
      </c>
      <c r="B8576"/>
      <c r="C8576" t="s">
        <v>2468</v>
      </c>
      <c r="D8576" t="s">
        <v>17044</v>
      </c>
      <c r="E8576">
        <v>0</v>
      </c>
      <c r="F8576">
        <v>0</v>
      </c>
      <c r="G8576" s="1" t="str">
        <f t="shared" si="399"/>
        <v>NEUTRAL</v>
      </c>
      <c r="H8576" t="s">
        <v>2468</v>
      </c>
      <c r="I8576" s="1" t="str">
        <f t="shared" si="400"/>
        <v>Yes</v>
      </c>
      <c r="J8576" s="1" t="str">
        <f t="shared" si="401"/>
        <v>Yes</v>
      </c>
    </row>
    <row r="8577" spans="1:10" x14ac:dyDescent="0.2">
      <c r="A8577" t="s">
        <v>17045</v>
      </c>
      <c r="B8577" t="s">
        <v>28</v>
      </c>
      <c r="C8577" t="s">
        <v>2469</v>
      </c>
      <c r="D8577" t="s">
        <v>17046</v>
      </c>
      <c r="E8577">
        <v>0.10000000149011599</v>
      </c>
      <c r="F8577">
        <v>0.40000000596046398</v>
      </c>
      <c r="G8577" s="1" t="str">
        <f t="shared" si="399"/>
        <v>NEUTRAL</v>
      </c>
      <c r="H8577" t="s">
        <v>2468</v>
      </c>
      <c r="I8577" s="1" t="str">
        <f t="shared" si="400"/>
        <v>No</v>
      </c>
      <c r="J8577" s="1" t="str">
        <f t="shared" si="401"/>
        <v>No</v>
      </c>
    </row>
    <row r="8578" spans="1:10" x14ac:dyDescent="0.2">
      <c r="A8578" t="s">
        <v>17047</v>
      </c>
      <c r="B8578"/>
      <c r="C8578" t="s">
        <v>2468</v>
      </c>
      <c r="D8578" t="s">
        <v>17048</v>
      </c>
      <c r="E8578">
        <v>-0.30000001192092801</v>
      </c>
      <c r="F8578">
        <v>0.30000001192092801</v>
      </c>
      <c r="G8578" s="1" t="str">
        <f t="shared" si="399"/>
        <v>NEGATIVE</v>
      </c>
      <c r="H8578" t="s">
        <v>2468</v>
      </c>
      <c r="I8578" s="1" t="str">
        <f t="shared" si="400"/>
        <v>No</v>
      </c>
      <c r="J8578" s="1" t="str">
        <f t="shared" si="401"/>
        <v>Yes</v>
      </c>
    </row>
    <row r="8579" spans="1:10" x14ac:dyDescent="0.2">
      <c r="A8579" t="s">
        <v>17049</v>
      </c>
      <c r="B8579"/>
      <c r="C8579" t="s">
        <v>2468</v>
      </c>
      <c r="D8579" t="s">
        <v>17050</v>
      </c>
      <c r="E8579">
        <v>0.40000000596046398</v>
      </c>
      <c r="F8579">
        <v>0.40000000596046398</v>
      </c>
      <c r="G8579" s="1" t="str">
        <f t="shared" si="399"/>
        <v>POSITIVE</v>
      </c>
      <c r="H8579" t="s">
        <v>2468</v>
      </c>
      <c r="I8579" s="1" t="str">
        <f t="shared" si="400"/>
        <v>No</v>
      </c>
      <c r="J8579" s="1" t="str">
        <f t="shared" si="401"/>
        <v>Yes</v>
      </c>
    </row>
    <row r="8580" spans="1:10" x14ac:dyDescent="0.2">
      <c r="A8580" t="s">
        <v>17051</v>
      </c>
      <c r="B8580" t="s">
        <v>10</v>
      </c>
      <c r="C8580" t="s">
        <v>2469</v>
      </c>
      <c r="D8580" t="s">
        <v>17052</v>
      </c>
      <c r="E8580">
        <v>-0.20000000298023199</v>
      </c>
      <c r="F8580">
        <v>0.80000001192092896</v>
      </c>
      <c r="G8580" s="1" t="str">
        <f t="shared" ref="G8580:G8643" si="402">+IF(E8580&lt;=-0.25,"NEGATIVE",IF(E8580&lt;=0.25,"NEUTRAL",IF(E8580&lt;=1,"POSITIVE","Check")))</f>
        <v>NEUTRAL</v>
      </c>
      <c r="H8580" t="s">
        <v>2468</v>
      </c>
      <c r="I8580" s="1" t="str">
        <f t="shared" ref="I8580:I8643" si="403">+IF(G8580=C8580,"Yes","No")</f>
        <v>No</v>
      </c>
      <c r="J8580" s="1" t="str">
        <f t="shared" ref="J8580:J8643" si="404">+IF(H8580=C8580,"Yes","No")</f>
        <v>No</v>
      </c>
    </row>
    <row r="8581" spans="1:10" x14ac:dyDescent="0.2">
      <c r="A8581" t="s">
        <v>17053</v>
      </c>
      <c r="B8581" t="s">
        <v>28</v>
      </c>
      <c r="C8581" t="s">
        <v>2469</v>
      </c>
      <c r="D8581" t="s">
        <v>17054</v>
      </c>
      <c r="E8581">
        <v>0</v>
      </c>
      <c r="F8581">
        <v>1</v>
      </c>
      <c r="G8581" s="1" t="str">
        <f t="shared" si="402"/>
        <v>NEUTRAL</v>
      </c>
      <c r="H8581" t="s">
        <v>2470</v>
      </c>
      <c r="I8581" s="1" t="str">
        <f t="shared" si="403"/>
        <v>No</v>
      </c>
      <c r="J8581" s="1" t="str">
        <f t="shared" si="404"/>
        <v>No</v>
      </c>
    </row>
    <row r="8582" spans="1:10" x14ac:dyDescent="0.2">
      <c r="A8582" t="s">
        <v>17055</v>
      </c>
      <c r="B8582"/>
      <c r="C8582" t="s">
        <v>2468</v>
      </c>
      <c r="D8582" t="s">
        <v>17056</v>
      </c>
      <c r="E8582">
        <v>0.5</v>
      </c>
      <c r="F8582">
        <v>0.5</v>
      </c>
      <c r="G8582" s="1" t="str">
        <f t="shared" si="402"/>
        <v>POSITIVE</v>
      </c>
      <c r="H8582" t="s">
        <v>2468</v>
      </c>
      <c r="I8582" s="1" t="str">
        <f t="shared" si="403"/>
        <v>No</v>
      </c>
      <c r="J8582" s="1" t="str">
        <f t="shared" si="404"/>
        <v>Yes</v>
      </c>
    </row>
    <row r="8583" spans="1:10" x14ac:dyDescent="0.2">
      <c r="A8583" t="s">
        <v>17057</v>
      </c>
      <c r="B8583" t="s">
        <v>38</v>
      </c>
      <c r="C8583" t="s">
        <v>2470</v>
      </c>
      <c r="D8583" t="s">
        <v>17058</v>
      </c>
      <c r="E8583">
        <v>-0.69999998807907104</v>
      </c>
      <c r="F8583">
        <v>0.69999998807907104</v>
      </c>
      <c r="G8583" s="1" t="str">
        <f t="shared" si="402"/>
        <v>NEGATIVE</v>
      </c>
      <c r="H8583" t="s">
        <v>2468</v>
      </c>
      <c r="I8583" s="1" t="str">
        <f t="shared" si="403"/>
        <v>Yes</v>
      </c>
      <c r="J8583" s="1" t="str">
        <f t="shared" si="404"/>
        <v>No</v>
      </c>
    </row>
    <row r="8584" spans="1:10" x14ac:dyDescent="0.2">
      <c r="A8584" t="s">
        <v>17059</v>
      </c>
      <c r="B8584"/>
      <c r="C8584" t="s">
        <v>2468</v>
      </c>
      <c r="D8584" t="s">
        <v>17060</v>
      </c>
      <c r="E8584">
        <v>0</v>
      </c>
      <c r="F8584">
        <v>0</v>
      </c>
      <c r="G8584" s="1" t="str">
        <f t="shared" si="402"/>
        <v>NEUTRAL</v>
      </c>
      <c r="H8584" t="s">
        <v>2468</v>
      </c>
      <c r="I8584" s="1" t="str">
        <f t="shared" si="403"/>
        <v>Yes</v>
      </c>
      <c r="J8584" s="1" t="str">
        <f t="shared" si="404"/>
        <v>Yes</v>
      </c>
    </row>
    <row r="8585" spans="1:10" x14ac:dyDescent="0.2">
      <c r="A8585" t="s">
        <v>17061</v>
      </c>
      <c r="B8585"/>
      <c r="C8585" t="s">
        <v>2468</v>
      </c>
      <c r="D8585" t="s">
        <v>17062</v>
      </c>
      <c r="E8585">
        <v>0</v>
      </c>
      <c r="F8585">
        <v>0.20000000298023199</v>
      </c>
      <c r="G8585" s="1" t="str">
        <f t="shared" si="402"/>
        <v>NEUTRAL</v>
      </c>
      <c r="H8585" t="s">
        <v>2468</v>
      </c>
      <c r="I8585" s="1" t="str">
        <f t="shared" si="403"/>
        <v>Yes</v>
      </c>
      <c r="J8585" s="1" t="str">
        <f t="shared" si="404"/>
        <v>Yes</v>
      </c>
    </row>
    <row r="8586" spans="1:10" x14ac:dyDescent="0.2">
      <c r="A8586" t="s">
        <v>17063</v>
      </c>
      <c r="B8586"/>
      <c r="C8586" t="s">
        <v>2468</v>
      </c>
      <c r="D8586" t="s">
        <v>17064</v>
      </c>
      <c r="E8586">
        <v>0</v>
      </c>
      <c r="F8586">
        <v>0.40000000596046398</v>
      </c>
      <c r="G8586" s="1" t="str">
        <f t="shared" si="402"/>
        <v>NEUTRAL</v>
      </c>
      <c r="H8586" t="s">
        <v>2468</v>
      </c>
      <c r="I8586" s="1" t="str">
        <f t="shared" si="403"/>
        <v>Yes</v>
      </c>
      <c r="J8586" s="1" t="str">
        <f t="shared" si="404"/>
        <v>Yes</v>
      </c>
    </row>
    <row r="8587" spans="1:10" x14ac:dyDescent="0.2">
      <c r="A8587" t="s">
        <v>17065</v>
      </c>
      <c r="B8587"/>
      <c r="C8587" t="s">
        <v>2468</v>
      </c>
      <c r="D8587" t="s">
        <v>17066</v>
      </c>
      <c r="E8587">
        <v>0</v>
      </c>
      <c r="F8587">
        <v>0.5</v>
      </c>
      <c r="G8587" s="1" t="str">
        <f t="shared" si="402"/>
        <v>NEUTRAL</v>
      </c>
      <c r="H8587" t="s">
        <v>2468</v>
      </c>
      <c r="I8587" s="1" t="str">
        <f t="shared" si="403"/>
        <v>Yes</v>
      </c>
      <c r="J8587" s="1" t="str">
        <f t="shared" si="404"/>
        <v>Yes</v>
      </c>
    </row>
    <row r="8588" spans="1:10" x14ac:dyDescent="0.2">
      <c r="A8588" t="s">
        <v>17067</v>
      </c>
      <c r="B8588"/>
      <c r="C8588" t="s">
        <v>2468</v>
      </c>
      <c r="D8588" t="s">
        <v>17068</v>
      </c>
      <c r="E8588">
        <v>0</v>
      </c>
      <c r="F8588">
        <v>0</v>
      </c>
      <c r="G8588" s="1" t="str">
        <f t="shared" si="402"/>
        <v>NEUTRAL</v>
      </c>
      <c r="H8588" t="s">
        <v>2468</v>
      </c>
      <c r="I8588" s="1" t="str">
        <f t="shared" si="403"/>
        <v>Yes</v>
      </c>
      <c r="J8588" s="1" t="str">
        <f t="shared" si="404"/>
        <v>Yes</v>
      </c>
    </row>
    <row r="8589" spans="1:10" x14ac:dyDescent="0.2">
      <c r="A8589" t="s">
        <v>17069</v>
      </c>
      <c r="B8589" t="s">
        <v>38</v>
      </c>
      <c r="C8589" t="s">
        <v>2469</v>
      </c>
      <c r="D8589" t="s">
        <v>17070</v>
      </c>
      <c r="E8589">
        <v>0.20000000298023199</v>
      </c>
      <c r="F8589">
        <v>0.80000001192092896</v>
      </c>
      <c r="G8589" s="1" t="str">
        <f t="shared" si="402"/>
        <v>NEUTRAL</v>
      </c>
      <c r="H8589" t="s">
        <v>2468</v>
      </c>
      <c r="I8589" s="1" t="str">
        <f t="shared" si="403"/>
        <v>No</v>
      </c>
      <c r="J8589" s="1" t="str">
        <f t="shared" si="404"/>
        <v>No</v>
      </c>
    </row>
    <row r="8590" spans="1:10" x14ac:dyDescent="0.2">
      <c r="A8590" t="s">
        <v>17071</v>
      </c>
      <c r="B8590" t="s">
        <v>38</v>
      </c>
      <c r="C8590" t="s">
        <v>2469</v>
      </c>
      <c r="D8590" t="s">
        <v>17072</v>
      </c>
      <c r="E8590">
        <v>-0.10000000149011599</v>
      </c>
      <c r="F8590">
        <v>1</v>
      </c>
      <c r="G8590" s="1" t="str">
        <f t="shared" si="402"/>
        <v>NEUTRAL</v>
      </c>
      <c r="H8590" t="s">
        <v>2468</v>
      </c>
      <c r="I8590" s="1" t="str">
        <f t="shared" si="403"/>
        <v>No</v>
      </c>
      <c r="J8590" s="1" t="str">
        <f t="shared" si="404"/>
        <v>No</v>
      </c>
    </row>
    <row r="8591" spans="1:10" x14ac:dyDescent="0.2">
      <c r="A8591" t="s">
        <v>17073</v>
      </c>
      <c r="B8591" t="s">
        <v>38</v>
      </c>
      <c r="C8591" t="s">
        <v>2469</v>
      </c>
      <c r="D8591" t="s">
        <v>17074</v>
      </c>
      <c r="E8591">
        <v>0.5</v>
      </c>
      <c r="F8591">
        <v>1.1000000238418499</v>
      </c>
      <c r="G8591" s="1" t="str">
        <f t="shared" si="402"/>
        <v>POSITIVE</v>
      </c>
      <c r="H8591" t="s">
        <v>2469</v>
      </c>
      <c r="I8591" s="1" t="str">
        <f t="shared" si="403"/>
        <v>Yes</v>
      </c>
      <c r="J8591" s="1" t="str">
        <f t="shared" si="404"/>
        <v>Yes</v>
      </c>
    </row>
    <row r="8592" spans="1:10" x14ac:dyDescent="0.2">
      <c r="A8592" t="s">
        <v>17075</v>
      </c>
      <c r="B8592"/>
      <c r="C8592" t="s">
        <v>2468</v>
      </c>
      <c r="D8592" t="s">
        <v>17076</v>
      </c>
      <c r="E8592">
        <v>0.80000001192092896</v>
      </c>
      <c r="F8592">
        <v>0.80000001192092896</v>
      </c>
      <c r="G8592" s="1" t="str">
        <f t="shared" si="402"/>
        <v>POSITIVE</v>
      </c>
      <c r="H8592" t="s">
        <v>2469</v>
      </c>
      <c r="I8592" s="1" t="str">
        <f t="shared" si="403"/>
        <v>No</v>
      </c>
      <c r="J8592" s="1" t="str">
        <f t="shared" si="404"/>
        <v>No</v>
      </c>
    </row>
    <row r="8593" spans="1:10" x14ac:dyDescent="0.2">
      <c r="A8593" t="s">
        <v>17077</v>
      </c>
      <c r="B8593"/>
      <c r="C8593" t="s">
        <v>2468</v>
      </c>
      <c r="D8593" t="s">
        <v>17078</v>
      </c>
      <c r="E8593">
        <v>0</v>
      </c>
      <c r="F8593">
        <v>0</v>
      </c>
      <c r="G8593" s="1" t="str">
        <f t="shared" si="402"/>
        <v>NEUTRAL</v>
      </c>
      <c r="H8593" t="s">
        <v>2468</v>
      </c>
      <c r="I8593" s="1" t="str">
        <f t="shared" si="403"/>
        <v>Yes</v>
      </c>
      <c r="J8593" s="1" t="str">
        <f t="shared" si="404"/>
        <v>Yes</v>
      </c>
    </row>
    <row r="8594" spans="1:10" x14ac:dyDescent="0.2">
      <c r="A8594" t="s">
        <v>17079</v>
      </c>
      <c r="B8594"/>
      <c r="C8594" t="s">
        <v>2468</v>
      </c>
      <c r="D8594" t="s">
        <v>17080</v>
      </c>
      <c r="E8594">
        <v>0.10000000149011599</v>
      </c>
      <c r="F8594">
        <v>0.30000001192092801</v>
      </c>
      <c r="G8594" s="1" t="str">
        <f t="shared" si="402"/>
        <v>NEUTRAL</v>
      </c>
      <c r="H8594" t="s">
        <v>2468</v>
      </c>
      <c r="I8594" s="1" t="str">
        <f t="shared" si="403"/>
        <v>Yes</v>
      </c>
      <c r="J8594" s="1" t="str">
        <f t="shared" si="404"/>
        <v>Yes</v>
      </c>
    </row>
    <row r="8595" spans="1:10" x14ac:dyDescent="0.2">
      <c r="A8595" t="s">
        <v>17081</v>
      </c>
      <c r="B8595" t="s">
        <v>38</v>
      </c>
      <c r="C8595" t="s">
        <v>2469</v>
      </c>
      <c r="D8595" t="s">
        <v>17082</v>
      </c>
      <c r="E8595">
        <v>0.30000001192092801</v>
      </c>
      <c r="F8595">
        <v>0.69999998807907104</v>
      </c>
      <c r="G8595" s="1" t="str">
        <f t="shared" si="402"/>
        <v>POSITIVE</v>
      </c>
      <c r="H8595" t="s">
        <v>2469</v>
      </c>
      <c r="I8595" s="1" t="str">
        <f t="shared" si="403"/>
        <v>Yes</v>
      </c>
      <c r="J8595" s="1" t="str">
        <f t="shared" si="404"/>
        <v>Yes</v>
      </c>
    </row>
    <row r="8596" spans="1:10" x14ac:dyDescent="0.2">
      <c r="A8596" t="s">
        <v>17083</v>
      </c>
      <c r="B8596"/>
      <c r="C8596" t="s">
        <v>2469</v>
      </c>
      <c r="D8596" t="s">
        <v>17084</v>
      </c>
      <c r="E8596">
        <v>0</v>
      </c>
      <c r="F8596">
        <v>0.10000000149011599</v>
      </c>
      <c r="G8596" s="1" t="str">
        <f t="shared" si="402"/>
        <v>NEUTRAL</v>
      </c>
      <c r="H8596" t="s">
        <v>2468</v>
      </c>
      <c r="I8596" s="1" t="str">
        <f t="shared" si="403"/>
        <v>No</v>
      </c>
      <c r="J8596" s="1" t="str">
        <f t="shared" si="404"/>
        <v>No</v>
      </c>
    </row>
    <row r="8597" spans="1:10" x14ac:dyDescent="0.2">
      <c r="A8597" t="s">
        <v>17085</v>
      </c>
      <c r="B8597"/>
      <c r="C8597" t="s">
        <v>2468</v>
      </c>
      <c r="D8597" t="s">
        <v>17086</v>
      </c>
      <c r="E8597">
        <v>-0.30000001192092801</v>
      </c>
      <c r="F8597">
        <v>0.30000001192092801</v>
      </c>
      <c r="G8597" s="1" t="str">
        <f t="shared" si="402"/>
        <v>NEGATIVE</v>
      </c>
      <c r="H8597" t="s">
        <v>2468</v>
      </c>
      <c r="I8597" s="1" t="str">
        <f t="shared" si="403"/>
        <v>No</v>
      </c>
      <c r="J8597" s="1" t="str">
        <f t="shared" si="404"/>
        <v>Yes</v>
      </c>
    </row>
    <row r="8598" spans="1:10" x14ac:dyDescent="0.2">
      <c r="A8598" t="s">
        <v>17087</v>
      </c>
      <c r="B8598"/>
      <c r="C8598" t="s">
        <v>2468</v>
      </c>
      <c r="D8598" t="s">
        <v>17088</v>
      </c>
      <c r="E8598">
        <v>-0.80000001192092896</v>
      </c>
      <c r="F8598">
        <v>0.80000001192092896</v>
      </c>
      <c r="G8598" s="1" t="str">
        <f t="shared" si="402"/>
        <v>NEGATIVE</v>
      </c>
      <c r="H8598" t="s">
        <v>2468</v>
      </c>
      <c r="I8598" s="1" t="str">
        <f t="shared" si="403"/>
        <v>No</v>
      </c>
      <c r="J8598" s="1" t="str">
        <f t="shared" si="404"/>
        <v>Yes</v>
      </c>
    </row>
    <row r="8599" spans="1:10" ht="32" x14ac:dyDescent="0.2">
      <c r="A8599" s="2" t="s">
        <v>17089</v>
      </c>
      <c r="B8599" t="s">
        <v>18</v>
      </c>
      <c r="C8599" t="s">
        <v>2469</v>
      </c>
      <c r="D8599" s="2" t="s">
        <v>17090</v>
      </c>
      <c r="E8599">
        <v>0.10000000149011599</v>
      </c>
      <c r="F8599">
        <v>0.10000000149011599</v>
      </c>
      <c r="G8599" s="1" t="str">
        <f t="shared" si="402"/>
        <v>NEUTRAL</v>
      </c>
      <c r="H8599" t="s">
        <v>2468</v>
      </c>
      <c r="I8599" s="1" t="str">
        <f t="shared" si="403"/>
        <v>No</v>
      </c>
      <c r="J8599" s="1" t="str">
        <f t="shared" si="404"/>
        <v>No</v>
      </c>
    </row>
    <row r="8600" spans="1:10" x14ac:dyDescent="0.2">
      <c r="A8600" t="s">
        <v>17091</v>
      </c>
      <c r="B8600"/>
      <c r="C8600" t="s">
        <v>2468</v>
      </c>
      <c r="D8600" t="s">
        <v>17092</v>
      </c>
      <c r="E8600">
        <v>-0.20000000298023199</v>
      </c>
      <c r="F8600">
        <v>0.20000000298023199</v>
      </c>
      <c r="G8600" s="1" t="str">
        <f t="shared" si="402"/>
        <v>NEUTRAL</v>
      </c>
      <c r="H8600" t="s">
        <v>2470</v>
      </c>
      <c r="I8600" s="1" t="str">
        <f t="shared" si="403"/>
        <v>Yes</v>
      </c>
      <c r="J8600" s="1" t="str">
        <f t="shared" si="404"/>
        <v>No</v>
      </c>
    </row>
    <row r="8601" spans="1:10" x14ac:dyDescent="0.2">
      <c r="A8601" t="s">
        <v>17093</v>
      </c>
      <c r="B8601" t="s">
        <v>13</v>
      </c>
      <c r="C8601" t="s">
        <v>2469</v>
      </c>
      <c r="D8601" t="s">
        <v>17094</v>
      </c>
      <c r="E8601">
        <v>-0.30000001192092801</v>
      </c>
      <c r="F8601">
        <v>0.89999997615814198</v>
      </c>
      <c r="G8601" s="1" t="str">
        <f t="shared" si="402"/>
        <v>NEGATIVE</v>
      </c>
      <c r="H8601" t="s">
        <v>2470</v>
      </c>
      <c r="I8601" s="1" t="str">
        <f t="shared" si="403"/>
        <v>No</v>
      </c>
      <c r="J8601" s="1" t="str">
        <f t="shared" si="404"/>
        <v>No</v>
      </c>
    </row>
    <row r="8602" spans="1:10" x14ac:dyDescent="0.2">
      <c r="A8602" t="s">
        <v>17095</v>
      </c>
      <c r="B8602" t="s">
        <v>28</v>
      </c>
      <c r="C8602" t="s">
        <v>2468</v>
      </c>
      <c r="D8602" t="s">
        <v>17096</v>
      </c>
      <c r="E8602">
        <v>-0.10000000149011599</v>
      </c>
      <c r="F8602">
        <v>0.10000000149011599</v>
      </c>
      <c r="G8602" s="1" t="str">
        <f t="shared" si="402"/>
        <v>NEUTRAL</v>
      </c>
      <c r="H8602" t="s">
        <v>2468</v>
      </c>
      <c r="I8602" s="1" t="str">
        <f t="shared" si="403"/>
        <v>Yes</v>
      </c>
      <c r="J8602" s="1" t="str">
        <f t="shared" si="404"/>
        <v>Yes</v>
      </c>
    </row>
    <row r="8603" spans="1:10" x14ac:dyDescent="0.2">
      <c r="A8603" t="s">
        <v>17097</v>
      </c>
      <c r="B8603"/>
      <c r="C8603" t="s">
        <v>2468</v>
      </c>
      <c r="D8603" t="s">
        <v>17098</v>
      </c>
      <c r="E8603">
        <v>0.30000001192092801</v>
      </c>
      <c r="F8603">
        <v>0.30000001192092801</v>
      </c>
      <c r="G8603" s="1" t="str">
        <f t="shared" si="402"/>
        <v>POSITIVE</v>
      </c>
      <c r="H8603" t="s">
        <v>2468</v>
      </c>
      <c r="I8603" s="1" t="str">
        <f t="shared" si="403"/>
        <v>No</v>
      </c>
      <c r="J8603" s="1" t="str">
        <f t="shared" si="404"/>
        <v>Yes</v>
      </c>
    </row>
    <row r="8604" spans="1:10" x14ac:dyDescent="0.2">
      <c r="A8604" t="s">
        <v>17099</v>
      </c>
      <c r="B8604" t="s">
        <v>13</v>
      </c>
      <c r="C8604" t="s">
        <v>2469</v>
      </c>
      <c r="D8604" t="s">
        <v>17100</v>
      </c>
      <c r="E8604">
        <v>0.30000001192092801</v>
      </c>
      <c r="F8604">
        <v>0.80000001192092896</v>
      </c>
      <c r="G8604" s="1" t="str">
        <f t="shared" si="402"/>
        <v>POSITIVE</v>
      </c>
      <c r="H8604" t="s">
        <v>2468</v>
      </c>
      <c r="I8604" s="1" t="str">
        <f t="shared" si="403"/>
        <v>Yes</v>
      </c>
      <c r="J8604" s="1" t="str">
        <f t="shared" si="404"/>
        <v>No</v>
      </c>
    </row>
    <row r="8605" spans="1:10" x14ac:dyDescent="0.2">
      <c r="A8605" t="s">
        <v>17101</v>
      </c>
      <c r="B8605"/>
      <c r="C8605" t="s">
        <v>2468</v>
      </c>
      <c r="D8605" t="s">
        <v>17102</v>
      </c>
      <c r="E8605">
        <v>0.20000000298023199</v>
      </c>
      <c r="F8605">
        <v>0.20000000298023199</v>
      </c>
      <c r="G8605" s="1" t="str">
        <f t="shared" si="402"/>
        <v>NEUTRAL</v>
      </c>
      <c r="H8605" t="s">
        <v>2468</v>
      </c>
      <c r="I8605" s="1" t="str">
        <f t="shared" si="403"/>
        <v>Yes</v>
      </c>
      <c r="J8605" s="1" t="str">
        <f t="shared" si="404"/>
        <v>Yes</v>
      </c>
    </row>
    <row r="8606" spans="1:10" x14ac:dyDescent="0.2">
      <c r="A8606" t="s">
        <v>17103</v>
      </c>
      <c r="B8606"/>
      <c r="C8606" t="s">
        <v>2468</v>
      </c>
      <c r="D8606" t="s">
        <v>17104</v>
      </c>
      <c r="E8606">
        <v>0</v>
      </c>
      <c r="F8606">
        <v>0</v>
      </c>
      <c r="G8606" s="1" t="str">
        <f t="shared" si="402"/>
        <v>NEUTRAL</v>
      </c>
      <c r="H8606" t="s">
        <v>2468</v>
      </c>
      <c r="I8606" s="1" t="str">
        <f t="shared" si="403"/>
        <v>Yes</v>
      </c>
      <c r="J8606" s="1" t="str">
        <f t="shared" si="404"/>
        <v>Yes</v>
      </c>
    </row>
    <row r="8607" spans="1:10" x14ac:dyDescent="0.2">
      <c r="A8607" t="s">
        <v>17105</v>
      </c>
      <c r="B8607"/>
      <c r="C8607" t="s">
        <v>2468</v>
      </c>
      <c r="D8607" t="s">
        <v>17106</v>
      </c>
      <c r="E8607">
        <v>0</v>
      </c>
      <c r="F8607">
        <v>0</v>
      </c>
      <c r="G8607" s="1" t="str">
        <f t="shared" si="402"/>
        <v>NEUTRAL</v>
      </c>
      <c r="H8607" t="s">
        <v>2468</v>
      </c>
      <c r="I8607" s="1" t="str">
        <f t="shared" si="403"/>
        <v>Yes</v>
      </c>
      <c r="J8607" s="1" t="str">
        <f t="shared" si="404"/>
        <v>Yes</v>
      </c>
    </row>
    <row r="8608" spans="1:10" x14ac:dyDescent="0.2">
      <c r="A8608" t="s">
        <v>17107</v>
      </c>
      <c r="B8608" t="s">
        <v>18</v>
      </c>
      <c r="C8608" t="s">
        <v>2470</v>
      </c>
      <c r="D8608" t="s">
        <v>17108</v>
      </c>
      <c r="E8608">
        <v>0.89999997615814198</v>
      </c>
      <c r="F8608">
        <v>0.89999997615814198</v>
      </c>
      <c r="G8608" s="1" t="str">
        <f t="shared" si="402"/>
        <v>POSITIVE</v>
      </c>
      <c r="H8608" t="s">
        <v>2469</v>
      </c>
      <c r="I8608" s="1" t="str">
        <f t="shared" si="403"/>
        <v>No</v>
      </c>
      <c r="J8608" s="1" t="str">
        <f t="shared" si="404"/>
        <v>No</v>
      </c>
    </row>
    <row r="8609" spans="1:10" x14ac:dyDescent="0.2">
      <c r="A8609" t="s">
        <v>17109</v>
      </c>
      <c r="B8609" t="s">
        <v>13</v>
      </c>
      <c r="C8609" t="s">
        <v>2469</v>
      </c>
      <c r="D8609" t="s">
        <v>17110</v>
      </c>
      <c r="E8609">
        <v>0.40000000596046398</v>
      </c>
      <c r="F8609">
        <v>0.80000001192092896</v>
      </c>
      <c r="G8609" s="1" t="str">
        <f t="shared" si="402"/>
        <v>POSITIVE</v>
      </c>
      <c r="H8609" t="s">
        <v>2469</v>
      </c>
      <c r="I8609" s="1" t="str">
        <f t="shared" si="403"/>
        <v>Yes</v>
      </c>
      <c r="J8609" s="1" t="str">
        <f t="shared" si="404"/>
        <v>Yes</v>
      </c>
    </row>
    <row r="8610" spans="1:10" x14ac:dyDescent="0.2">
      <c r="A8610" t="s">
        <v>17111</v>
      </c>
      <c r="B8610"/>
      <c r="C8610" t="s">
        <v>2469</v>
      </c>
      <c r="D8610" t="s">
        <v>17112</v>
      </c>
      <c r="E8610">
        <v>0</v>
      </c>
      <c r="F8610">
        <v>0</v>
      </c>
      <c r="G8610" s="1" t="str">
        <f t="shared" si="402"/>
        <v>NEUTRAL</v>
      </c>
      <c r="H8610" t="s">
        <v>2468</v>
      </c>
      <c r="I8610" s="1" t="str">
        <f t="shared" si="403"/>
        <v>No</v>
      </c>
      <c r="J8610" s="1" t="str">
        <f t="shared" si="404"/>
        <v>No</v>
      </c>
    </row>
    <row r="8611" spans="1:10" x14ac:dyDescent="0.2">
      <c r="A8611" t="s">
        <v>17113</v>
      </c>
      <c r="B8611"/>
      <c r="C8611" t="s">
        <v>2468</v>
      </c>
      <c r="D8611" t="s">
        <v>17114</v>
      </c>
      <c r="E8611">
        <v>0.40000000596046398</v>
      </c>
      <c r="F8611">
        <v>0.80000001192092896</v>
      </c>
      <c r="G8611" s="1" t="str">
        <f t="shared" si="402"/>
        <v>POSITIVE</v>
      </c>
      <c r="H8611" t="s">
        <v>2468</v>
      </c>
      <c r="I8611" s="1" t="str">
        <f t="shared" si="403"/>
        <v>No</v>
      </c>
      <c r="J8611" s="1" t="str">
        <f t="shared" si="404"/>
        <v>Yes</v>
      </c>
    </row>
    <row r="8612" spans="1:10" x14ac:dyDescent="0.2">
      <c r="A8612" t="s">
        <v>17115</v>
      </c>
      <c r="B8612"/>
      <c r="C8612" t="s">
        <v>2468</v>
      </c>
      <c r="D8612" t="s">
        <v>17116</v>
      </c>
      <c r="E8612">
        <v>0.10000000149011599</v>
      </c>
      <c r="F8612">
        <v>0.20000000298023199</v>
      </c>
      <c r="G8612" s="1" t="str">
        <f t="shared" si="402"/>
        <v>NEUTRAL</v>
      </c>
      <c r="H8612" t="s">
        <v>2468</v>
      </c>
      <c r="I8612" s="1" t="str">
        <f t="shared" si="403"/>
        <v>Yes</v>
      </c>
      <c r="J8612" s="1" t="str">
        <f t="shared" si="404"/>
        <v>Yes</v>
      </c>
    </row>
    <row r="8613" spans="1:10" x14ac:dyDescent="0.2">
      <c r="A8613" t="s">
        <v>17117</v>
      </c>
      <c r="B8613" t="s">
        <v>7</v>
      </c>
      <c r="C8613" t="s">
        <v>2470</v>
      </c>
      <c r="D8613" t="s">
        <v>17118</v>
      </c>
      <c r="E8613">
        <v>0.20000000298023199</v>
      </c>
      <c r="F8613">
        <v>0.80000001192092896</v>
      </c>
      <c r="G8613" s="1" t="str">
        <f t="shared" si="402"/>
        <v>NEUTRAL</v>
      </c>
      <c r="H8613" t="s">
        <v>2468</v>
      </c>
      <c r="I8613" s="1" t="str">
        <f t="shared" si="403"/>
        <v>No</v>
      </c>
      <c r="J8613" s="1" t="str">
        <f t="shared" si="404"/>
        <v>No</v>
      </c>
    </row>
    <row r="8614" spans="1:10" x14ac:dyDescent="0.2">
      <c r="A8614" t="s">
        <v>17119</v>
      </c>
      <c r="B8614"/>
      <c r="C8614" t="s">
        <v>2468</v>
      </c>
      <c r="D8614" t="s">
        <v>17120</v>
      </c>
      <c r="E8614">
        <v>0.10000000149011599</v>
      </c>
      <c r="F8614">
        <v>0.10000000149011599</v>
      </c>
      <c r="G8614" s="1" t="str">
        <f t="shared" si="402"/>
        <v>NEUTRAL</v>
      </c>
      <c r="H8614" t="s">
        <v>2469</v>
      </c>
      <c r="I8614" s="1" t="str">
        <f t="shared" si="403"/>
        <v>Yes</v>
      </c>
      <c r="J8614" s="1" t="str">
        <f t="shared" si="404"/>
        <v>No</v>
      </c>
    </row>
    <row r="8615" spans="1:10" x14ac:dyDescent="0.2">
      <c r="A8615" t="s">
        <v>17121</v>
      </c>
      <c r="B8615"/>
      <c r="C8615" t="s">
        <v>2468</v>
      </c>
      <c r="D8615" t="s">
        <v>17122</v>
      </c>
      <c r="E8615">
        <v>0</v>
      </c>
      <c r="F8615">
        <v>0</v>
      </c>
      <c r="G8615" s="1" t="str">
        <f t="shared" si="402"/>
        <v>NEUTRAL</v>
      </c>
      <c r="H8615" t="s">
        <v>2468</v>
      </c>
      <c r="I8615" s="1" t="str">
        <f t="shared" si="403"/>
        <v>Yes</v>
      </c>
      <c r="J8615" s="1" t="str">
        <f t="shared" si="404"/>
        <v>Yes</v>
      </c>
    </row>
    <row r="8616" spans="1:10" x14ac:dyDescent="0.2">
      <c r="A8616" t="s">
        <v>17123</v>
      </c>
      <c r="B8616"/>
      <c r="C8616" t="s">
        <v>2468</v>
      </c>
      <c r="D8616" t="s">
        <v>17124</v>
      </c>
      <c r="E8616">
        <v>0</v>
      </c>
      <c r="F8616">
        <v>0.10000000149011599</v>
      </c>
      <c r="G8616" s="1" t="str">
        <f t="shared" si="402"/>
        <v>NEUTRAL</v>
      </c>
      <c r="H8616" t="s">
        <v>2468</v>
      </c>
      <c r="I8616" s="1" t="str">
        <f t="shared" si="403"/>
        <v>Yes</v>
      </c>
      <c r="J8616" s="1" t="str">
        <f t="shared" si="404"/>
        <v>Yes</v>
      </c>
    </row>
    <row r="8617" spans="1:10" x14ac:dyDescent="0.2">
      <c r="A8617" t="s">
        <v>17125</v>
      </c>
      <c r="B8617"/>
      <c r="C8617" t="s">
        <v>2468</v>
      </c>
      <c r="D8617" t="s">
        <v>17126</v>
      </c>
      <c r="E8617">
        <v>-0.10000000149011599</v>
      </c>
      <c r="F8617">
        <v>0.30000001192092801</v>
      </c>
      <c r="G8617" s="1" t="str">
        <f t="shared" si="402"/>
        <v>NEUTRAL</v>
      </c>
      <c r="H8617" t="s">
        <v>2468</v>
      </c>
      <c r="I8617" s="1" t="str">
        <f t="shared" si="403"/>
        <v>Yes</v>
      </c>
      <c r="J8617" s="1" t="str">
        <f t="shared" si="404"/>
        <v>Yes</v>
      </c>
    </row>
    <row r="8618" spans="1:10" x14ac:dyDescent="0.2">
      <c r="A8618" t="s">
        <v>17127</v>
      </c>
      <c r="B8618" t="s">
        <v>10</v>
      </c>
      <c r="C8618" t="s">
        <v>2469</v>
      </c>
      <c r="D8618" t="s">
        <v>17128</v>
      </c>
      <c r="E8618">
        <v>0</v>
      </c>
      <c r="F8618">
        <v>0.10000000149011599</v>
      </c>
      <c r="G8618" s="1" t="str">
        <f t="shared" si="402"/>
        <v>NEUTRAL</v>
      </c>
      <c r="H8618" t="s">
        <v>2470</v>
      </c>
      <c r="I8618" s="1" t="str">
        <f t="shared" si="403"/>
        <v>No</v>
      </c>
      <c r="J8618" s="1" t="str">
        <f t="shared" si="404"/>
        <v>No</v>
      </c>
    </row>
    <row r="8619" spans="1:10" x14ac:dyDescent="0.2">
      <c r="A8619" t="s">
        <v>17129</v>
      </c>
      <c r="B8619"/>
      <c r="C8619" t="s">
        <v>2468</v>
      </c>
      <c r="D8619" t="s">
        <v>17130</v>
      </c>
      <c r="E8619">
        <v>-0.10000000149011599</v>
      </c>
      <c r="F8619">
        <v>1</v>
      </c>
      <c r="G8619" s="1" t="str">
        <f t="shared" si="402"/>
        <v>NEUTRAL</v>
      </c>
      <c r="H8619" t="s">
        <v>2470</v>
      </c>
      <c r="I8619" s="1" t="str">
        <f t="shared" si="403"/>
        <v>Yes</v>
      </c>
      <c r="J8619" s="1" t="str">
        <f t="shared" si="404"/>
        <v>No</v>
      </c>
    </row>
    <row r="8620" spans="1:10" x14ac:dyDescent="0.2">
      <c r="A8620" t="s">
        <v>17131</v>
      </c>
      <c r="B8620"/>
      <c r="C8620" t="s">
        <v>2468</v>
      </c>
      <c r="D8620" t="s">
        <v>17132</v>
      </c>
      <c r="E8620">
        <v>-0.20000000298023199</v>
      </c>
      <c r="F8620">
        <v>1</v>
      </c>
      <c r="G8620" s="1" t="str">
        <f t="shared" si="402"/>
        <v>NEUTRAL</v>
      </c>
      <c r="H8620" t="s">
        <v>2470</v>
      </c>
      <c r="I8620" s="1" t="str">
        <f t="shared" si="403"/>
        <v>Yes</v>
      </c>
      <c r="J8620" s="1" t="str">
        <f t="shared" si="404"/>
        <v>No</v>
      </c>
    </row>
    <row r="8621" spans="1:10" x14ac:dyDescent="0.2">
      <c r="A8621" t="s">
        <v>17133</v>
      </c>
      <c r="B8621"/>
      <c r="C8621" t="s">
        <v>2468</v>
      </c>
      <c r="D8621" t="s">
        <v>17134</v>
      </c>
      <c r="E8621">
        <v>0</v>
      </c>
      <c r="F8621">
        <v>0</v>
      </c>
      <c r="G8621" s="1" t="str">
        <f t="shared" si="402"/>
        <v>NEUTRAL</v>
      </c>
      <c r="H8621" t="s">
        <v>2468</v>
      </c>
      <c r="I8621" s="1" t="str">
        <f t="shared" si="403"/>
        <v>Yes</v>
      </c>
      <c r="J8621" s="1" t="str">
        <f t="shared" si="404"/>
        <v>Yes</v>
      </c>
    </row>
    <row r="8622" spans="1:10" x14ac:dyDescent="0.2">
      <c r="A8622" t="s">
        <v>17135</v>
      </c>
      <c r="B8622" t="s">
        <v>13</v>
      </c>
      <c r="C8622" t="s">
        <v>2469</v>
      </c>
      <c r="D8622" t="s">
        <v>17136</v>
      </c>
      <c r="E8622">
        <v>0.10000000149011599</v>
      </c>
      <c r="F8622">
        <v>0.10000000149011599</v>
      </c>
      <c r="G8622" s="1" t="str">
        <f t="shared" si="402"/>
        <v>NEUTRAL</v>
      </c>
      <c r="H8622" t="s">
        <v>2468</v>
      </c>
      <c r="I8622" s="1" t="str">
        <f t="shared" si="403"/>
        <v>No</v>
      </c>
      <c r="J8622" s="1" t="str">
        <f t="shared" si="404"/>
        <v>No</v>
      </c>
    </row>
    <row r="8623" spans="1:10" x14ac:dyDescent="0.2">
      <c r="A8623" t="s">
        <v>17137</v>
      </c>
      <c r="B8623"/>
      <c r="C8623" t="s">
        <v>2468</v>
      </c>
      <c r="D8623" t="s">
        <v>17138</v>
      </c>
      <c r="E8623">
        <v>0.5</v>
      </c>
      <c r="F8623">
        <v>0.5</v>
      </c>
      <c r="G8623" s="1" t="str">
        <f t="shared" si="402"/>
        <v>POSITIVE</v>
      </c>
      <c r="H8623" t="s">
        <v>2468</v>
      </c>
      <c r="I8623" s="1" t="str">
        <f t="shared" si="403"/>
        <v>No</v>
      </c>
      <c r="J8623" s="1" t="str">
        <f t="shared" si="404"/>
        <v>Yes</v>
      </c>
    </row>
    <row r="8624" spans="1:10" x14ac:dyDescent="0.2">
      <c r="A8624" t="s">
        <v>17139</v>
      </c>
      <c r="B8624"/>
      <c r="C8624" t="s">
        <v>2468</v>
      </c>
      <c r="D8624" t="s">
        <v>17140</v>
      </c>
      <c r="E8624">
        <v>0</v>
      </c>
      <c r="F8624">
        <v>0.40000000596046398</v>
      </c>
      <c r="G8624" s="1" t="str">
        <f t="shared" si="402"/>
        <v>NEUTRAL</v>
      </c>
      <c r="H8624" t="s">
        <v>2468</v>
      </c>
      <c r="I8624" s="1" t="str">
        <f t="shared" si="403"/>
        <v>Yes</v>
      </c>
      <c r="J8624" s="1" t="str">
        <f t="shared" si="404"/>
        <v>Yes</v>
      </c>
    </row>
    <row r="8625" spans="1:10" x14ac:dyDescent="0.2">
      <c r="A8625" t="s">
        <v>17141</v>
      </c>
      <c r="B8625"/>
      <c r="C8625" t="s">
        <v>2468</v>
      </c>
      <c r="D8625" t="s">
        <v>17142</v>
      </c>
      <c r="E8625">
        <v>-0.10000000149011599</v>
      </c>
      <c r="F8625">
        <v>0.80000001192092896</v>
      </c>
      <c r="G8625" s="1" t="str">
        <f t="shared" si="402"/>
        <v>NEUTRAL</v>
      </c>
      <c r="H8625" t="s">
        <v>2470</v>
      </c>
      <c r="I8625" s="1" t="str">
        <f t="shared" si="403"/>
        <v>Yes</v>
      </c>
      <c r="J8625" s="1" t="str">
        <f t="shared" si="404"/>
        <v>No</v>
      </c>
    </row>
    <row r="8626" spans="1:10" x14ac:dyDescent="0.2">
      <c r="A8626" t="s">
        <v>17143</v>
      </c>
      <c r="B8626"/>
      <c r="C8626" t="s">
        <v>2468</v>
      </c>
      <c r="D8626" t="s">
        <v>17144</v>
      </c>
      <c r="E8626">
        <v>0.20000000298023199</v>
      </c>
      <c r="F8626">
        <v>0.69999998807907104</v>
      </c>
      <c r="G8626" s="1" t="str">
        <f t="shared" si="402"/>
        <v>NEUTRAL</v>
      </c>
      <c r="H8626" t="s">
        <v>2469</v>
      </c>
      <c r="I8626" s="1" t="str">
        <f t="shared" si="403"/>
        <v>Yes</v>
      </c>
      <c r="J8626" s="1" t="str">
        <f t="shared" si="404"/>
        <v>No</v>
      </c>
    </row>
    <row r="8627" spans="1:10" x14ac:dyDescent="0.2">
      <c r="A8627" t="s">
        <v>17145</v>
      </c>
      <c r="B8627"/>
      <c r="C8627" t="s">
        <v>2468</v>
      </c>
      <c r="D8627" t="s">
        <v>17146</v>
      </c>
      <c r="E8627">
        <v>0.30000001192092801</v>
      </c>
      <c r="F8627">
        <v>0.30000001192092801</v>
      </c>
      <c r="G8627" s="1" t="str">
        <f t="shared" si="402"/>
        <v>POSITIVE</v>
      </c>
      <c r="H8627" t="s">
        <v>2468</v>
      </c>
      <c r="I8627" s="1" t="str">
        <f t="shared" si="403"/>
        <v>No</v>
      </c>
      <c r="J8627" s="1" t="str">
        <f t="shared" si="404"/>
        <v>Yes</v>
      </c>
    </row>
    <row r="8628" spans="1:10" x14ac:dyDescent="0.2">
      <c r="A8628" t="s">
        <v>17147</v>
      </c>
      <c r="B8628"/>
      <c r="C8628" t="s">
        <v>2468</v>
      </c>
      <c r="D8628" t="s">
        <v>17148</v>
      </c>
      <c r="E8628">
        <v>0.20000000298023199</v>
      </c>
      <c r="F8628">
        <v>0.20000000298023199</v>
      </c>
      <c r="G8628" s="1" t="str">
        <f t="shared" si="402"/>
        <v>NEUTRAL</v>
      </c>
      <c r="H8628" t="s">
        <v>2468</v>
      </c>
      <c r="I8628" s="1" t="str">
        <f t="shared" si="403"/>
        <v>Yes</v>
      </c>
      <c r="J8628" s="1" t="str">
        <f t="shared" si="404"/>
        <v>Yes</v>
      </c>
    </row>
    <row r="8629" spans="1:10" x14ac:dyDescent="0.2">
      <c r="A8629" t="s">
        <v>17149</v>
      </c>
      <c r="B8629" t="s">
        <v>13</v>
      </c>
      <c r="C8629" t="s">
        <v>2469</v>
      </c>
      <c r="D8629" t="s">
        <v>17150</v>
      </c>
      <c r="E8629">
        <v>0.10000000149011599</v>
      </c>
      <c r="F8629">
        <v>0.30000001192092801</v>
      </c>
      <c r="G8629" s="1" t="str">
        <f t="shared" si="402"/>
        <v>NEUTRAL</v>
      </c>
      <c r="H8629" t="s">
        <v>2468</v>
      </c>
      <c r="I8629" s="1" t="str">
        <f t="shared" si="403"/>
        <v>No</v>
      </c>
      <c r="J8629" s="1" t="str">
        <f t="shared" si="404"/>
        <v>No</v>
      </c>
    </row>
    <row r="8630" spans="1:10" x14ac:dyDescent="0.2">
      <c r="A8630" t="s">
        <v>17151</v>
      </c>
      <c r="B8630"/>
      <c r="C8630" t="s">
        <v>2468</v>
      </c>
      <c r="D8630" t="s">
        <v>17152</v>
      </c>
      <c r="E8630">
        <v>0</v>
      </c>
      <c r="F8630">
        <v>0.30000001192092801</v>
      </c>
      <c r="G8630" s="1" t="str">
        <f t="shared" si="402"/>
        <v>NEUTRAL</v>
      </c>
      <c r="H8630" t="s">
        <v>2468</v>
      </c>
      <c r="I8630" s="1" t="str">
        <f t="shared" si="403"/>
        <v>Yes</v>
      </c>
      <c r="J8630" s="1" t="str">
        <f t="shared" si="404"/>
        <v>Yes</v>
      </c>
    </row>
    <row r="8631" spans="1:10" x14ac:dyDescent="0.2">
      <c r="A8631" t="s">
        <v>17153</v>
      </c>
      <c r="B8631"/>
      <c r="C8631" t="s">
        <v>2468</v>
      </c>
      <c r="D8631" t="s">
        <v>17154</v>
      </c>
      <c r="E8631">
        <v>0.69999998807907104</v>
      </c>
      <c r="F8631">
        <v>0.69999998807907104</v>
      </c>
      <c r="G8631" s="1" t="str">
        <f t="shared" si="402"/>
        <v>POSITIVE</v>
      </c>
      <c r="H8631" t="s">
        <v>2469</v>
      </c>
      <c r="I8631" s="1" t="str">
        <f t="shared" si="403"/>
        <v>No</v>
      </c>
      <c r="J8631" s="1" t="str">
        <f t="shared" si="404"/>
        <v>No</v>
      </c>
    </row>
    <row r="8632" spans="1:10" x14ac:dyDescent="0.2">
      <c r="A8632" t="s">
        <v>17155</v>
      </c>
      <c r="B8632"/>
      <c r="C8632" t="s">
        <v>2468</v>
      </c>
      <c r="D8632" t="s">
        <v>17156</v>
      </c>
      <c r="E8632">
        <v>0</v>
      </c>
      <c r="F8632">
        <v>0.40000000596046398</v>
      </c>
      <c r="G8632" s="1" t="str">
        <f t="shared" si="402"/>
        <v>NEUTRAL</v>
      </c>
      <c r="H8632" t="s">
        <v>2468</v>
      </c>
      <c r="I8632" s="1" t="str">
        <f t="shared" si="403"/>
        <v>Yes</v>
      </c>
      <c r="J8632" s="1" t="str">
        <f t="shared" si="404"/>
        <v>Yes</v>
      </c>
    </row>
    <row r="8633" spans="1:10" x14ac:dyDescent="0.2">
      <c r="A8633" t="s">
        <v>17157</v>
      </c>
      <c r="B8633"/>
      <c r="C8633" t="s">
        <v>2468</v>
      </c>
      <c r="D8633" t="s">
        <v>17158</v>
      </c>
      <c r="E8633">
        <v>0.10000000149011599</v>
      </c>
      <c r="F8633">
        <v>0.10000000149011599</v>
      </c>
      <c r="G8633" s="1" t="str">
        <f t="shared" si="402"/>
        <v>NEUTRAL</v>
      </c>
      <c r="H8633" t="s">
        <v>2468</v>
      </c>
      <c r="I8633" s="1" t="str">
        <f t="shared" si="403"/>
        <v>Yes</v>
      </c>
      <c r="J8633" s="1" t="str">
        <f t="shared" si="404"/>
        <v>Yes</v>
      </c>
    </row>
    <row r="8634" spans="1:10" x14ac:dyDescent="0.2">
      <c r="A8634" t="s">
        <v>17159</v>
      </c>
      <c r="B8634"/>
      <c r="C8634" t="s">
        <v>2468</v>
      </c>
      <c r="D8634" t="s">
        <v>17160</v>
      </c>
      <c r="E8634">
        <v>0</v>
      </c>
      <c r="F8634">
        <v>0.20000000298023199</v>
      </c>
      <c r="G8634" s="1" t="str">
        <f t="shared" si="402"/>
        <v>NEUTRAL</v>
      </c>
      <c r="H8634" t="s">
        <v>2468</v>
      </c>
      <c r="I8634" s="1" t="str">
        <f t="shared" si="403"/>
        <v>Yes</v>
      </c>
      <c r="J8634" s="1" t="str">
        <f t="shared" si="404"/>
        <v>Yes</v>
      </c>
    </row>
    <row r="8635" spans="1:10" x14ac:dyDescent="0.2">
      <c r="A8635" t="s">
        <v>17161</v>
      </c>
      <c r="B8635"/>
      <c r="C8635" t="s">
        <v>2468</v>
      </c>
      <c r="D8635" t="s">
        <v>17162</v>
      </c>
      <c r="E8635">
        <v>0.10000000149011599</v>
      </c>
      <c r="F8635">
        <v>0.10000000149011599</v>
      </c>
      <c r="G8635" s="1" t="str">
        <f t="shared" si="402"/>
        <v>NEUTRAL</v>
      </c>
      <c r="H8635" t="s">
        <v>2468</v>
      </c>
      <c r="I8635" s="1" t="str">
        <f t="shared" si="403"/>
        <v>Yes</v>
      </c>
      <c r="J8635" s="1" t="str">
        <f t="shared" si="404"/>
        <v>Yes</v>
      </c>
    </row>
    <row r="8636" spans="1:10" ht="32" x14ac:dyDescent="0.2">
      <c r="A8636" s="2" t="s">
        <v>17163</v>
      </c>
      <c r="B8636"/>
      <c r="C8636" t="s">
        <v>2468</v>
      </c>
      <c r="D8636" s="2" t="s">
        <v>17164</v>
      </c>
      <c r="E8636">
        <v>0.30000001192092801</v>
      </c>
      <c r="F8636">
        <v>0.30000001192092801</v>
      </c>
      <c r="G8636" s="1" t="str">
        <f t="shared" si="402"/>
        <v>POSITIVE</v>
      </c>
      <c r="H8636" t="s">
        <v>2468</v>
      </c>
      <c r="I8636" s="1" t="str">
        <f t="shared" si="403"/>
        <v>No</v>
      </c>
      <c r="J8636" s="1" t="str">
        <f t="shared" si="404"/>
        <v>Yes</v>
      </c>
    </row>
    <row r="8637" spans="1:10" x14ac:dyDescent="0.2">
      <c r="A8637" t="s">
        <v>17165</v>
      </c>
      <c r="B8637"/>
      <c r="C8637" t="s">
        <v>2468</v>
      </c>
      <c r="D8637" t="s">
        <v>17166</v>
      </c>
      <c r="E8637">
        <v>0.30000001192092801</v>
      </c>
      <c r="F8637">
        <v>0.30000001192092801</v>
      </c>
      <c r="G8637" s="1" t="str">
        <f t="shared" si="402"/>
        <v>POSITIVE</v>
      </c>
      <c r="H8637" t="s">
        <v>2468</v>
      </c>
      <c r="I8637" s="1" t="str">
        <f t="shared" si="403"/>
        <v>No</v>
      </c>
      <c r="J8637" s="1" t="str">
        <f t="shared" si="404"/>
        <v>Yes</v>
      </c>
    </row>
    <row r="8638" spans="1:10" x14ac:dyDescent="0.2">
      <c r="A8638" t="s">
        <v>17167</v>
      </c>
      <c r="B8638"/>
      <c r="C8638" t="s">
        <v>2468</v>
      </c>
      <c r="D8638" t="s">
        <v>17168</v>
      </c>
      <c r="E8638">
        <v>-0.10000000149011599</v>
      </c>
      <c r="F8638">
        <v>0.69999998807907104</v>
      </c>
      <c r="G8638" s="1" t="str">
        <f t="shared" si="402"/>
        <v>NEUTRAL</v>
      </c>
      <c r="H8638" t="s">
        <v>2468</v>
      </c>
      <c r="I8638" s="1" t="str">
        <f t="shared" si="403"/>
        <v>Yes</v>
      </c>
      <c r="J8638" s="1" t="str">
        <f t="shared" si="404"/>
        <v>Yes</v>
      </c>
    </row>
    <row r="8639" spans="1:10" x14ac:dyDescent="0.2">
      <c r="A8639" t="s">
        <v>17169</v>
      </c>
      <c r="B8639"/>
      <c r="C8639" t="s">
        <v>2468</v>
      </c>
      <c r="D8639" t="s">
        <v>17170</v>
      </c>
      <c r="E8639">
        <v>0.5</v>
      </c>
      <c r="F8639">
        <v>0.5</v>
      </c>
      <c r="G8639" s="1" t="str">
        <f t="shared" si="402"/>
        <v>POSITIVE</v>
      </c>
      <c r="H8639" t="s">
        <v>2469</v>
      </c>
      <c r="I8639" s="1" t="str">
        <f t="shared" si="403"/>
        <v>No</v>
      </c>
      <c r="J8639" s="1" t="str">
        <f t="shared" si="404"/>
        <v>No</v>
      </c>
    </row>
    <row r="8640" spans="1:10" x14ac:dyDescent="0.2">
      <c r="A8640" t="s">
        <v>17171</v>
      </c>
      <c r="B8640"/>
      <c r="C8640" t="s">
        <v>2468</v>
      </c>
      <c r="D8640" t="s">
        <v>17172</v>
      </c>
      <c r="E8640">
        <v>0.20000000298023199</v>
      </c>
      <c r="F8640">
        <v>0.20000000298023199</v>
      </c>
      <c r="G8640" s="1" t="str">
        <f t="shared" si="402"/>
        <v>NEUTRAL</v>
      </c>
      <c r="H8640" t="s">
        <v>2468</v>
      </c>
      <c r="I8640" s="1" t="str">
        <f t="shared" si="403"/>
        <v>Yes</v>
      </c>
      <c r="J8640" s="1" t="str">
        <f t="shared" si="404"/>
        <v>Yes</v>
      </c>
    </row>
    <row r="8641" spans="1:10" ht="32" x14ac:dyDescent="0.2">
      <c r="A8641" s="2" t="s">
        <v>17173</v>
      </c>
      <c r="B8641"/>
      <c r="C8641" t="s">
        <v>2468</v>
      </c>
      <c r="D8641" s="2" t="s">
        <v>17174</v>
      </c>
      <c r="E8641">
        <v>0</v>
      </c>
      <c r="F8641">
        <v>0.5</v>
      </c>
      <c r="G8641" s="1" t="str">
        <f t="shared" si="402"/>
        <v>NEUTRAL</v>
      </c>
      <c r="H8641" t="s">
        <v>2468</v>
      </c>
      <c r="I8641" s="1" t="str">
        <f t="shared" si="403"/>
        <v>Yes</v>
      </c>
      <c r="J8641" s="1" t="str">
        <f t="shared" si="404"/>
        <v>Yes</v>
      </c>
    </row>
    <row r="8642" spans="1:10" x14ac:dyDescent="0.2">
      <c r="A8642" t="s">
        <v>17175</v>
      </c>
      <c r="B8642"/>
      <c r="C8642" t="s">
        <v>2468</v>
      </c>
      <c r="D8642" t="s">
        <v>17176</v>
      </c>
      <c r="E8642">
        <v>0</v>
      </c>
      <c r="F8642">
        <v>0.30000001192092801</v>
      </c>
      <c r="G8642" s="1" t="str">
        <f t="shared" si="402"/>
        <v>NEUTRAL</v>
      </c>
      <c r="H8642" t="s">
        <v>2468</v>
      </c>
      <c r="I8642" s="1" t="str">
        <f t="shared" si="403"/>
        <v>Yes</v>
      </c>
      <c r="J8642" s="1" t="str">
        <f t="shared" si="404"/>
        <v>Yes</v>
      </c>
    </row>
    <row r="8643" spans="1:10" x14ac:dyDescent="0.2">
      <c r="A8643" t="s">
        <v>17177</v>
      </c>
      <c r="B8643"/>
      <c r="C8643" t="s">
        <v>2468</v>
      </c>
      <c r="D8643" t="s">
        <v>17178</v>
      </c>
      <c r="E8643">
        <v>-0.20000000298023199</v>
      </c>
      <c r="F8643">
        <v>0.40000000596046398</v>
      </c>
      <c r="G8643" s="1" t="str">
        <f t="shared" si="402"/>
        <v>NEUTRAL</v>
      </c>
      <c r="H8643" t="s">
        <v>2468</v>
      </c>
      <c r="I8643" s="1" t="str">
        <f t="shared" si="403"/>
        <v>Yes</v>
      </c>
      <c r="J8643" s="1" t="str">
        <f t="shared" si="404"/>
        <v>Yes</v>
      </c>
    </row>
    <row r="8644" spans="1:10" x14ac:dyDescent="0.2">
      <c r="A8644" t="s">
        <v>17179</v>
      </c>
      <c r="B8644"/>
      <c r="C8644" t="s">
        <v>2468</v>
      </c>
      <c r="D8644" t="s">
        <v>17180</v>
      </c>
      <c r="E8644">
        <v>0.20000000298023199</v>
      </c>
      <c r="F8644">
        <v>0.89999997615814198</v>
      </c>
      <c r="G8644" s="1" t="str">
        <f t="shared" ref="G8644:G8707" si="405">+IF(E8644&lt;=-0.25,"NEGATIVE",IF(E8644&lt;=0.25,"NEUTRAL",IF(E8644&lt;=1,"POSITIVE","Check")))</f>
        <v>NEUTRAL</v>
      </c>
      <c r="H8644" t="s">
        <v>2469</v>
      </c>
      <c r="I8644" s="1" t="str">
        <f t="shared" ref="I8644:I8707" si="406">+IF(G8644=C8644,"Yes","No")</f>
        <v>Yes</v>
      </c>
      <c r="J8644" s="1" t="str">
        <f t="shared" ref="J8644:J8707" si="407">+IF(H8644=C8644,"Yes","No")</f>
        <v>No</v>
      </c>
    </row>
    <row r="8645" spans="1:10" x14ac:dyDescent="0.2">
      <c r="A8645" t="s">
        <v>17181</v>
      </c>
      <c r="B8645"/>
      <c r="C8645" t="s">
        <v>2468</v>
      </c>
      <c r="D8645" t="s">
        <v>17182</v>
      </c>
      <c r="E8645">
        <v>0.20000000298023199</v>
      </c>
      <c r="F8645">
        <v>0.5</v>
      </c>
      <c r="G8645" s="1" t="str">
        <f t="shared" si="405"/>
        <v>NEUTRAL</v>
      </c>
      <c r="H8645" t="s">
        <v>2468</v>
      </c>
      <c r="I8645" s="1" t="str">
        <f t="shared" si="406"/>
        <v>Yes</v>
      </c>
      <c r="J8645" s="1" t="str">
        <f t="shared" si="407"/>
        <v>Yes</v>
      </c>
    </row>
    <row r="8646" spans="1:10" x14ac:dyDescent="0.2">
      <c r="A8646" t="s">
        <v>17183</v>
      </c>
      <c r="B8646"/>
      <c r="C8646" t="s">
        <v>2468</v>
      </c>
      <c r="D8646" t="s">
        <v>17184</v>
      </c>
      <c r="E8646">
        <v>0.20000000298023199</v>
      </c>
      <c r="F8646">
        <v>0.40000000596046398</v>
      </c>
      <c r="G8646" s="1" t="str">
        <f t="shared" si="405"/>
        <v>NEUTRAL</v>
      </c>
      <c r="H8646" t="s">
        <v>2468</v>
      </c>
      <c r="I8646" s="1" t="str">
        <f t="shared" si="406"/>
        <v>Yes</v>
      </c>
      <c r="J8646" s="1" t="str">
        <f t="shared" si="407"/>
        <v>Yes</v>
      </c>
    </row>
    <row r="8647" spans="1:10" x14ac:dyDescent="0.2">
      <c r="A8647" t="s">
        <v>17185</v>
      </c>
      <c r="B8647"/>
      <c r="C8647" t="s">
        <v>2469</v>
      </c>
      <c r="D8647" t="s">
        <v>17186</v>
      </c>
      <c r="E8647">
        <v>0.40000000596046398</v>
      </c>
      <c r="F8647">
        <v>1.20000004768371</v>
      </c>
      <c r="G8647" s="1" t="str">
        <f t="shared" si="405"/>
        <v>POSITIVE</v>
      </c>
      <c r="H8647" t="s">
        <v>2469</v>
      </c>
      <c r="I8647" s="1" t="str">
        <f t="shared" si="406"/>
        <v>Yes</v>
      </c>
      <c r="J8647" s="1" t="str">
        <f t="shared" si="407"/>
        <v>Yes</v>
      </c>
    </row>
    <row r="8648" spans="1:10" x14ac:dyDescent="0.2">
      <c r="A8648" t="s">
        <v>17187</v>
      </c>
      <c r="B8648"/>
      <c r="C8648" t="s">
        <v>2468</v>
      </c>
      <c r="D8648" t="s">
        <v>17188</v>
      </c>
      <c r="E8648">
        <v>-0.69999998807907104</v>
      </c>
      <c r="F8648">
        <v>0.69999998807907104</v>
      </c>
      <c r="G8648" s="1" t="str">
        <f t="shared" si="405"/>
        <v>NEGATIVE</v>
      </c>
      <c r="H8648" t="s">
        <v>2471</v>
      </c>
      <c r="I8648" s="1" t="str">
        <f t="shared" si="406"/>
        <v>No</v>
      </c>
      <c r="J8648" s="1" t="str">
        <f t="shared" si="407"/>
        <v>No</v>
      </c>
    </row>
    <row r="8649" spans="1:10" x14ac:dyDescent="0.2">
      <c r="A8649" t="s">
        <v>17189</v>
      </c>
      <c r="B8649"/>
      <c r="C8649" t="s">
        <v>2468</v>
      </c>
      <c r="D8649" t="s">
        <v>17190</v>
      </c>
      <c r="E8649">
        <v>-0.60000002384185702</v>
      </c>
      <c r="F8649">
        <v>0.60000002384185702</v>
      </c>
      <c r="G8649" s="1" t="str">
        <f t="shared" si="405"/>
        <v>NEGATIVE</v>
      </c>
      <c r="H8649" t="s">
        <v>2468</v>
      </c>
      <c r="I8649" s="1" t="str">
        <f t="shared" si="406"/>
        <v>No</v>
      </c>
      <c r="J8649" s="1" t="str">
        <f t="shared" si="407"/>
        <v>Yes</v>
      </c>
    </row>
    <row r="8650" spans="1:10" x14ac:dyDescent="0.2">
      <c r="A8650" t="s">
        <v>17191</v>
      </c>
      <c r="B8650" t="s">
        <v>13</v>
      </c>
      <c r="C8650" t="s">
        <v>2468</v>
      </c>
      <c r="D8650" t="s">
        <v>17192</v>
      </c>
      <c r="E8650">
        <v>0.10000000149011599</v>
      </c>
      <c r="F8650">
        <v>1.29999995231628</v>
      </c>
      <c r="G8650" s="1" t="str">
        <f t="shared" si="405"/>
        <v>NEUTRAL</v>
      </c>
      <c r="H8650" t="s">
        <v>2468</v>
      </c>
      <c r="I8650" s="1" t="str">
        <f t="shared" si="406"/>
        <v>Yes</v>
      </c>
      <c r="J8650" s="1" t="str">
        <f t="shared" si="407"/>
        <v>Yes</v>
      </c>
    </row>
    <row r="8651" spans="1:10" x14ac:dyDescent="0.2">
      <c r="A8651" t="s">
        <v>17193</v>
      </c>
      <c r="B8651"/>
      <c r="C8651" t="s">
        <v>2468</v>
      </c>
      <c r="D8651" t="s">
        <v>17194</v>
      </c>
      <c r="E8651">
        <v>0.80000001192092896</v>
      </c>
      <c r="F8651">
        <v>0.80000001192092896</v>
      </c>
      <c r="G8651" s="1" t="str">
        <f t="shared" si="405"/>
        <v>POSITIVE</v>
      </c>
      <c r="H8651" t="s">
        <v>2469</v>
      </c>
      <c r="I8651" s="1" t="str">
        <f t="shared" si="406"/>
        <v>No</v>
      </c>
      <c r="J8651" s="1" t="str">
        <f t="shared" si="407"/>
        <v>No</v>
      </c>
    </row>
    <row r="8652" spans="1:10" x14ac:dyDescent="0.2">
      <c r="A8652" t="s">
        <v>17195</v>
      </c>
      <c r="B8652" t="s">
        <v>13</v>
      </c>
      <c r="C8652" t="s">
        <v>2470</v>
      </c>
      <c r="D8652" t="s">
        <v>17196</v>
      </c>
      <c r="E8652">
        <v>0</v>
      </c>
      <c r="F8652">
        <v>0</v>
      </c>
      <c r="G8652" s="1" t="str">
        <f t="shared" si="405"/>
        <v>NEUTRAL</v>
      </c>
      <c r="H8652" t="s">
        <v>2470</v>
      </c>
      <c r="I8652" s="1" t="str">
        <f t="shared" si="406"/>
        <v>No</v>
      </c>
      <c r="J8652" s="1" t="str">
        <f t="shared" si="407"/>
        <v>Yes</v>
      </c>
    </row>
    <row r="8653" spans="1:10" x14ac:dyDescent="0.2">
      <c r="A8653" t="s">
        <v>17197</v>
      </c>
      <c r="B8653"/>
      <c r="C8653" t="s">
        <v>2468</v>
      </c>
      <c r="D8653" t="s">
        <v>17198</v>
      </c>
      <c r="E8653">
        <v>-0.40000000596046398</v>
      </c>
      <c r="F8653">
        <v>1</v>
      </c>
      <c r="G8653" s="1" t="str">
        <f t="shared" si="405"/>
        <v>NEGATIVE</v>
      </c>
      <c r="H8653" t="s">
        <v>2468</v>
      </c>
      <c r="I8653" s="1" t="str">
        <f t="shared" si="406"/>
        <v>No</v>
      </c>
      <c r="J8653" s="1" t="str">
        <f t="shared" si="407"/>
        <v>Yes</v>
      </c>
    </row>
    <row r="8654" spans="1:10" x14ac:dyDescent="0.2">
      <c r="A8654" t="s">
        <v>17199</v>
      </c>
      <c r="B8654"/>
      <c r="C8654" t="s">
        <v>2468</v>
      </c>
      <c r="D8654" t="s">
        <v>17200</v>
      </c>
      <c r="E8654">
        <v>0.60000002384185702</v>
      </c>
      <c r="F8654">
        <v>0.60000002384185702</v>
      </c>
      <c r="G8654" s="1" t="str">
        <f t="shared" si="405"/>
        <v>POSITIVE</v>
      </c>
      <c r="H8654" t="s">
        <v>2468</v>
      </c>
      <c r="I8654" s="1" t="str">
        <f t="shared" si="406"/>
        <v>No</v>
      </c>
      <c r="J8654" s="1" t="str">
        <f t="shared" si="407"/>
        <v>Yes</v>
      </c>
    </row>
    <row r="8655" spans="1:10" x14ac:dyDescent="0.2">
      <c r="A8655" t="s">
        <v>17201</v>
      </c>
      <c r="B8655"/>
      <c r="C8655" t="s">
        <v>2468</v>
      </c>
      <c r="D8655" t="s">
        <v>17202</v>
      </c>
      <c r="E8655">
        <v>0.89999997615814198</v>
      </c>
      <c r="F8655">
        <v>0.89999997615814198</v>
      </c>
      <c r="G8655" s="1" t="str">
        <f t="shared" si="405"/>
        <v>POSITIVE</v>
      </c>
      <c r="H8655" t="s">
        <v>2469</v>
      </c>
      <c r="I8655" s="1" t="str">
        <f t="shared" si="406"/>
        <v>No</v>
      </c>
      <c r="J8655" s="1" t="str">
        <f t="shared" si="407"/>
        <v>No</v>
      </c>
    </row>
    <row r="8656" spans="1:10" x14ac:dyDescent="0.2">
      <c r="A8656" t="s">
        <v>17203</v>
      </c>
      <c r="B8656"/>
      <c r="C8656" t="s">
        <v>2468</v>
      </c>
      <c r="D8656" t="s">
        <v>17204</v>
      </c>
      <c r="E8656">
        <v>0</v>
      </c>
      <c r="F8656">
        <v>0</v>
      </c>
      <c r="G8656" s="1" t="str">
        <f t="shared" si="405"/>
        <v>NEUTRAL</v>
      </c>
      <c r="H8656" t="s">
        <v>2468</v>
      </c>
      <c r="I8656" s="1" t="str">
        <f t="shared" si="406"/>
        <v>Yes</v>
      </c>
      <c r="J8656" s="1" t="str">
        <f t="shared" si="407"/>
        <v>Yes</v>
      </c>
    </row>
    <row r="8657" spans="1:10" x14ac:dyDescent="0.2">
      <c r="A8657" t="s">
        <v>17205</v>
      </c>
      <c r="B8657"/>
      <c r="C8657" t="s">
        <v>2468</v>
      </c>
      <c r="D8657" t="s">
        <v>17206</v>
      </c>
      <c r="E8657">
        <v>0.5</v>
      </c>
      <c r="F8657">
        <v>0.5</v>
      </c>
      <c r="G8657" s="1" t="str">
        <f t="shared" si="405"/>
        <v>POSITIVE</v>
      </c>
      <c r="H8657" t="s">
        <v>2468</v>
      </c>
      <c r="I8657" s="1" t="str">
        <f t="shared" si="406"/>
        <v>No</v>
      </c>
      <c r="J8657" s="1" t="str">
        <f t="shared" si="407"/>
        <v>Yes</v>
      </c>
    </row>
    <row r="8658" spans="1:10" x14ac:dyDescent="0.2">
      <c r="A8658" t="s">
        <v>17207</v>
      </c>
      <c r="B8658"/>
      <c r="C8658" t="s">
        <v>2468</v>
      </c>
      <c r="D8658" t="s">
        <v>17208</v>
      </c>
      <c r="E8658">
        <v>0</v>
      </c>
      <c r="F8658">
        <v>0</v>
      </c>
      <c r="G8658" s="1" t="str">
        <f t="shared" si="405"/>
        <v>NEUTRAL</v>
      </c>
      <c r="H8658" t="s">
        <v>2468</v>
      </c>
      <c r="I8658" s="1" t="str">
        <f t="shared" si="406"/>
        <v>Yes</v>
      </c>
      <c r="J8658" s="1" t="str">
        <f t="shared" si="407"/>
        <v>Yes</v>
      </c>
    </row>
    <row r="8659" spans="1:10" x14ac:dyDescent="0.2">
      <c r="A8659" t="s">
        <v>17209</v>
      </c>
      <c r="B8659"/>
      <c r="C8659" t="s">
        <v>2468</v>
      </c>
      <c r="D8659" t="s">
        <v>17210</v>
      </c>
      <c r="E8659">
        <v>0.60000002384185702</v>
      </c>
      <c r="F8659">
        <v>0.60000002384185702</v>
      </c>
      <c r="G8659" s="1" t="str">
        <f t="shared" si="405"/>
        <v>POSITIVE</v>
      </c>
      <c r="H8659" t="s">
        <v>2469</v>
      </c>
      <c r="I8659" s="1" t="str">
        <f t="shared" si="406"/>
        <v>No</v>
      </c>
      <c r="J8659" s="1" t="str">
        <f t="shared" si="407"/>
        <v>No</v>
      </c>
    </row>
    <row r="8660" spans="1:10" x14ac:dyDescent="0.2">
      <c r="A8660" t="s">
        <v>17211</v>
      </c>
      <c r="B8660" t="s">
        <v>18</v>
      </c>
      <c r="C8660" t="s">
        <v>2469</v>
      </c>
      <c r="D8660" t="s">
        <v>17212</v>
      </c>
      <c r="E8660">
        <v>-0.10000000149011599</v>
      </c>
      <c r="F8660">
        <v>0.20000000298023199</v>
      </c>
      <c r="G8660" s="1" t="str">
        <f t="shared" si="405"/>
        <v>NEUTRAL</v>
      </c>
      <c r="H8660" t="s">
        <v>2468</v>
      </c>
      <c r="I8660" s="1" t="str">
        <f t="shared" si="406"/>
        <v>No</v>
      </c>
      <c r="J8660" s="1" t="str">
        <f t="shared" si="407"/>
        <v>No</v>
      </c>
    </row>
    <row r="8661" spans="1:10" x14ac:dyDescent="0.2">
      <c r="A8661" t="s">
        <v>17213</v>
      </c>
      <c r="B8661" t="s">
        <v>18</v>
      </c>
      <c r="C8661" t="s">
        <v>2469</v>
      </c>
      <c r="D8661" t="s">
        <v>17214</v>
      </c>
      <c r="E8661">
        <v>0.30000001192092801</v>
      </c>
      <c r="F8661">
        <v>0.30000001192092801</v>
      </c>
      <c r="G8661" s="1" t="str">
        <f t="shared" si="405"/>
        <v>POSITIVE</v>
      </c>
      <c r="H8661" t="s">
        <v>2468</v>
      </c>
      <c r="I8661" s="1" t="str">
        <f t="shared" si="406"/>
        <v>Yes</v>
      </c>
      <c r="J8661" s="1" t="str">
        <f t="shared" si="407"/>
        <v>No</v>
      </c>
    </row>
    <row r="8662" spans="1:10" x14ac:dyDescent="0.2">
      <c r="A8662" t="s">
        <v>17215</v>
      </c>
      <c r="B8662"/>
      <c r="C8662" t="s">
        <v>2468</v>
      </c>
      <c r="D8662" t="s">
        <v>17216</v>
      </c>
      <c r="E8662">
        <v>-0.10000000149011599</v>
      </c>
      <c r="F8662">
        <v>0.10000000149011599</v>
      </c>
      <c r="G8662" s="1" t="str">
        <f t="shared" si="405"/>
        <v>NEUTRAL</v>
      </c>
      <c r="H8662" t="s">
        <v>2468</v>
      </c>
      <c r="I8662" s="1" t="str">
        <f t="shared" si="406"/>
        <v>Yes</v>
      </c>
      <c r="J8662" s="1" t="str">
        <f t="shared" si="407"/>
        <v>Yes</v>
      </c>
    </row>
    <row r="8663" spans="1:10" x14ac:dyDescent="0.2">
      <c r="A8663" t="s">
        <v>17217</v>
      </c>
      <c r="B8663"/>
      <c r="C8663" t="s">
        <v>2469</v>
      </c>
      <c r="D8663" t="s">
        <v>17218</v>
      </c>
      <c r="E8663">
        <v>0.20000000298023199</v>
      </c>
      <c r="F8663">
        <v>0.20000000298023199</v>
      </c>
      <c r="G8663" s="1" t="str">
        <f t="shared" si="405"/>
        <v>NEUTRAL</v>
      </c>
      <c r="H8663" t="s">
        <v>2468</v>
      </c>
      <c r="I8663" s="1" t="str">
        <f t="shared" si="406"/>
        <v>No</v>
      </c>
      <c r="J8663" s="1" t="str">
        <f t="shared" si="407"/>
        <v>No</v>
      </c>
    </row>
    <row r="8664" spans="1:10" x14ac:dyDescent="0.2">
      <c r="A8664" t="s">
        <v>17219</v>
      </c>
      <c r="B8664"/>
      <c r="C8664" t="s">
        <v>2468</v>
      </c>
      <c r="D8664" t="s">
        <v>17220</v>
      </c>
      <c r="E8664">
        <v>0.10000000149011599</v>
      </c>
      <c r="F8664">
        <v>0.60000002384185702</v>
      </c>
      <c r="G8664" s="1" t="str">
        <f t="shared" si="405"/>
        <v>NEUTRAL</v>
      </c>
      <c r="H8664" t="s">
        <v>2468</v>
      </c>
      <c r="I8664" s="1" t="str">
        <f t="shared" si="406"/>
        <v>Yes</v>
      </c>
      <c r="J8664" s="1" t="str">
        <f t="shared" si="407"/>
        <v>Yes</v>
      </c>
    </row>
    <row r="8665" spans="1:10" x14ac:dyDescent="0.2">
      <c r="A8665" t="s">
        <v>17221</v>
      </c>
      <c r="B8665"/>
      <c r="C8665" t="s">
        <v>2468</v>
      </c>
      <c r="D8665" t="s">
        <v>17222</v>
      </c>
      <c r="E8665">
        <v>0.30000001192092801</v>
      </c>
      <c r="F8665">
        <v>0.30000001192092801</v>
      </c>
      <c r="G8665" s="1" t="str">
        <f t="shared" si="405"/>
        <v>POSITIVE</v>
      </c>
      <c r="H8665" t="s">
        <v>2468</v>
      </c>
      <c r="I8665" s="1" t="str">
        <f t="shared" si="406"/>
        <v>No</v>
      </c>
      <c r="J8665" s="1" t="str">
        <f t="shared" si="407"/>
        <v>Yes</v>
      </c>
    </row>
    <row r="8666" spans="1:10" x14ac:dyDescent="0.2">
      <c r="A8666" t="s">
        <v>17223</v>
      </c>
      <c r="B8666"/>
      <c r="C8666" t="s">
        <v>2468</v>
      </c>
      <c r="D8666" t="s">
        <v>17224</v>
      </c>
      <c r="E8666">
        <v>0</v>
      </c>
      <c r="F8666">
        <v>0</v>
      </c>
      <c r="G8666" s="1" t="str">
        <f t="shared" si="405"/>
        <v>NEUTRAL</v>
      </c>
      <c r="H8666" t="s">
        <v>2468</v>
      </c>
      <c r="I8666" s="1" t="str">
        <f t="shared" si="406"/>
        <v>Yes</v>
      </c>
      <c r="J8666" s="1" t="str">
        <f t="shared" si="407"/>
        <v>Yes</v>
      </c>
    </row>
    <row r="8667" spans="1:10" x14ac:dyDescent="0.2">
      <c r="A8667" t="s">
        <v>17225</v>
      </c>
      <c r="B8667"/>
      <c r="C8667" t="s">
        <v>2468</v>
      </c>
      <c r="D8667" t="s">
        <v>17226</v>
      </c>
      <c r="E8667">
        <v>0</v>
      </c>
      <c r="F8667">
        <v>0</v>
      </c>
      <c r="G8667" s="1" t="str">
        <f t="shared" si="405"/>
        <v>NEUTRAL</v>
      </c>
      <c r="H8667" t="s">
        <v>2468</v>
      </c>
      <c r="I8667" s="1" t="str">
        <f t="shared" si="406"/>
        <v>Yes</v>
      </c>
      <c r="J8667" s="1" t="str">
        <f t="shared" si="407"/>
        <v>Yes</v>
      </c>
    </row>
    <row r="8668" spans="1:10" x14ac:dyDescent="0.2">
      <c r="A8668" t="s">
        <v>17227</v>
      </c>
      <c r="B8668" t="s">
        <v>18</v>
      </c>
      <c r="C8668" t="s">
        <v>2469</v>
      </c>
      <c r="D8668" t="s">
        <v>17228</v>
      </c>
      <c r="E8668">
        <v>0.40000000596046398</v>
      </c>
      <c r="F8668">
        <v>0.89999997615814198</v>
      </c>
      <c r="G8668" s="1" t="str">
        <f t="shared" si="405"/>
        <v>POSITIVE</v>
      </c>
      <c r="H8668" t="s">
        <v>2468</v>
      </c>
      <c r="I8668" s="1" t="str">
        <f t="shared" si="406"/>
        <v>Yes</v>
      </c>
      <c r="J8668" s="1" t="str">
        <f t="shared" si="407"/>
        <v>No</v>
      </c>
    </row>
    <row r="8669" spans="1:10" x14ac:dyDescent="0.2">
      <c r="A8669" t="s">
        <v>17229</v>
      </c>
      <c r="B8669"/>
      <c r="C8669" t="s">
        <v>2468</v>
      </c>
      <c r="D8669" t="s">
        <v>17230</v>
      </c>
      <c r="E8669">
        <v>0</v>
      </c>
      <c r="F8669">
        <v>0.30000001192092801</v>
      </c>
      <c r="G8669" s="1" t="str">
        <f t="shared" si="405"/>
        <v>NEUTRAL</v>
      </c>
      <c r="H8669" t="s">
        <v>2468</v>
      </c>
      <c r="I8669" s="1" t="str">
        <f t="shared" si="406"/>
        <v>Yes</v>
      </c>
      <c r="J8669" s="1" t="str">
        <f t="shared" si="407"/>
        <v>Yes</v>
      </c>
    </row>
    <row r="8670" spans="1:10" x14ac:dyDescent="0.2">
      <c r="A8670" t="s">
        <v>17231</v>
      </c>
      <c r="B8670"/>
      <c r="C8670" t="s">
        <v>2468</v>
      </c>
      <c r="D8670" t="s">
        <v>17232</v>
      </c>
      <c r="E8670">
        <v>-0.30000001192092801</v>
      </c>
      <c r="F8670">
        <v>0.30000001192092801</v>
      </c>
      <c r="G8670" s="1" t="str">
        <f t="shared" si="405"/>
        <v>NEGATIVE</v>
      </c>
      <c r="H8670" t="s">
        <v>2468</v>
      </c>
      <c r="I8670" s="1" t="str">
        <f t="shared" si="406"/>
        <v>No</v>
      </c>
      <c r="J8670" s="1" t="str">
        <f t="shared" si="407"/>
        <v>Yes</v>
      </c>
    </row>
    <row r="8671" spans="1:10" x14ac:dyDescent="0.2">
      <c r="A8671" t="s">
        <v>17233</v>
      </c>
      <c r="B8671"/>
      <c r="C8671" t="s">
        <v>2468</v>
      </c>
      <c r="D8671" t="s">
        <v>17234</v>
      </c>
      <c r="E8671">
        <v>-0.10000000149011599</v>
      </c>
      <c r="F8671">
        <v>0.10000000149011599</v>
      </c>
      <c r="G8671" s="1" t="str">
        <f t="shared" si="405"/>
        <v>NEUTRAL</v>
      </c>
      <c r="H8671" t="s">
        <v>2468</v>
      </c>
      <c r="I8671" s="1" t="str">
        <f t="shared" si="406"/>
        <v>Yes</v>
      </c>
      <c r="J8671" s="1" t="str">
        <f t="shared" si="407"/>
        <v>Yes</v>
      </c>
    </row>
    <row r="8672" spans="1:10" x14ac:dyDescent="0.2">
      <c r="A8672" t="s">
        <v>17235</v>
      </c>
      <c r="B8672"/>
      <c r="C8672" t="s">
        <v>2468</v>
      </c>
      <c r="D8672" t="s">
        <v>17236</v>
      </c>
      <c r="E8672">
        <v>-0.10000000149011599</v>
      </c>
      <c r="F8672">
        <v>0.10000000149011599</v>
      </c>
      <c r="G8672" s="1" t="str">
        <f t="shared" si="405"/>
        <v>NEUTRAL</v>
      </c>
      <c r="H8672" t="s">
        <v>2468</v>
      </c>
      <c r="I8672" s="1" t="str">
        <f t="shared" si="406"/>
        <v>Yes</v>
      </c>
      <c r="J8672" s="1" t="str">
        <f t="shared" si="407"/>
        <v>Yes</v>
      </c>
    </row>
    <row r="8673" spans="1:10" x14ac:dyDescent="0.2">
      <c r="A8673" t="s">
        <v>17237</v>
      </c>
      <c r="B8673"/>
      <c r="C8673" t="s">
        <v>2468</v>
      </c>
      <c r="D8673" t="s">
        <v>17238</v>
      </c>
      <c r="E8673">
        <v>-0.10000000149011599</v>
      </c>
      <c r="F8673">
        <v>0.10000000149011599</v>
      </c>
      <c r="G8673" s="1" t="str">
        <f t="shared" si="405"/>
        <v>NEUTRAL</v>
      </c>
      <c r="H8673" t="s">
        <v>2468</v>
      </c>
      <c r="I8673" s="1" t="str">
        <f t="shared" si="406"/>
        <v>Yes</v>
      </c>
      <c r="J8673" s="1" t="str">
        <f t="shared" si="407"/>
        <v>Yes</v>
      </c>
    </row>
    <row r="8674" spans="1:10" x14ac:dyDescent="0.2">
      <c r="A8674" t="s">
        <v>17239</v>
      </c>
      <c r="B8674" t="s">
        <v>13</v>
      </c>
      <c r="C8674" t="s">
        <v>2469</v>
      </c>
      <c r="D8674" t="s">
        <v>17240</v>
      </c>
      <c r="E8674">
        <v>0.20000000298023199</v>
      </c>
      <c r="F8674">
        <v>0.20000000298023199</v>
      </c>
      <c r="G8674" s="1" t="str">
        <f t="shared" si="405"/>
        <v>NEUTRAL</v>
      </c>
      <c r="H8674" t="s">
        <v>2468</v>
      </c>
      <c r="I8674" s="1" t="str">
        <f t="shared" si="406"/>
        <v>No</v>
      </c>
      <c r="J8674" s="1" t="str">
        <f t="shared" si="407"/>
        <v>No</v>
      </c>
    </row>
    <row r="8675" spans="1:10" x14ac:dyDescent="0.2">
      <c r="A8675" t="s">
        <v>17241</v>
      </c>
      <c r="B8675" t="s">
        <v>13</v>
      </c>
      <c r="C8675" t="s">
        <v>2469</v>
      </c>
      <c r="D8675" t="s">
        <v>17242</v>
      </c>
      <c r="E8675">
        <v>0.20000000298023199</v>
      </c>
      <c r="F8675">
        <v>0.80000001192092896</v>
      </c>
      <c r="G8675" s="1" t="str">
        <f t="shared" si="405"/>
        <v>NEUTRAL</v>
      </c>
      <c r="H8675" t="s">
        <v>2469</v>
      </c>
      <c r="I8675" s="1" t="str">
        <f t="shared" si="406"/>
        <v>No</v>
      </c>
      <c r="J8675" s="1" t="str">
        <f t="shared" si="407"/>
        <v>Yes</v>
      </c>
    </row>
    <row r="8676" spans="1:10" x14ac:dyDescent="0.2">
      <c r="A8676" t="s">
        <v>17243</v>
      </c>
      <c r="B8676" t="s">
        <v>38</v>
      </c>
      <c r="C8676" t="s">
        <v>2469</v>
      </c>
      <c r="D8676" t="s">
        <v>17244</v>
      </c>
      <c r="E8676">
        <v>0.60000002384185702</v>
      </c>
      <c r="F8676">
        <v>0.60000002384185702</v>
      </c>
      <c r="G8676" s="1" t="str">
        <f t="shared" si="405"/>
        <v>POSITIVE</v>
      </c>
      <c r="H8676" t="s">
        <v>2468</v>
      </c>
      <c r="I8676" s="1" t="str">
        <f t="shared" si="406"/>
        <v>Yes</v>
      </c>
      <c r="J8676" s="1" t="str">
        <f t="shared" si="407"/>
        <v>No</v>
      </c>
    </row>
    <row r="8677" spans="1:10" x14ac:dyDescent="0.2">
      <c r="A8677" t="s">
        <v>17245</v>
      </c>
      <c r="B8677" t="s">
        <v>38</v>
      </c>
      <c r="C8677" t="s">
        <v>2469</v>
      </c>
      <c r="D8677" t="s">
        <v>17246</v>
      </c>
      <c r="E8677">
        <v>0.20000000298023199</v>
      </c>
      <c r="F8677">
        <v>0.5</v>
      </c>
      <c r="G8677" s="1" t="str">
        <f t="shared" si="405"/>
        <v>NEUTRAL</v>
      </c>
      <c r="H8677" t="s">
        <v>2468</v>
      </c>
      <c r="I8677" s="1" t="str">
        <f t="shared" si="406"/>
        <v>No</v>
      </c>
      <c r="J8677" s="1" t="str">
        <f t="shared" si="407"/>
        <v>No</v>
      </c>
    </row>
    <row r="8678" spans="1:10" x14ac:dyDescent="0.2">
      <c r="A8678" t="s">
        <v>17247</v>
      </c>
      <c r="B8678" t="s">
        <v>7</v>
      </c>
      <c r="C8678" t="s">
        <v>2470</v>
      </c>
      <c r="D8678" t="s">
        <v>17248</v>
      </c>
      <c r="E8678">
        <v>-0.60000002384185702</v>
      </c>
      <c r="F8678">
        <v>1.20000004768371</v>
      </c>
      <c r="G8678" s="1" t="str">
        <f t="shared" si="405"/>
        <v>NEGATIVE</v>
      </c>
      <c r="H8678" t="s">
        <v>2470</v>
      </c>
      <c r="I8678" s="1" t="str">
        <f t="shared" si="406"/>
        <v>Yes</v>
      </c>
      <c r="J8678" s="1" t="str">
        <f t="shared" si="407"/>
        <v>Yes</v>
      </c>
    </row>
    <row r="8679" spans="1:10" x14ac:dyDescent="0.2">
      <c r="A8679" t="s">
        <v>17249</v>
      </c>
      <c r="B8679" t="s">
        <v>13</v>
      </c>
      <c r="C8679" t="s">
        <v>2469</v>
      </c>
      <c r="D8679" t="s">
        <v>17250</v>
      </c>
      <c r="E8679">
        <v>0.40000000596046398</v>
      </c>
      <c r="F8679">
        <v>0.40000000596046398</v>
      </c>
      <c r="G8679" s="1" t="str">
        <f t="shared" si="405"/>
        <v>POSITIVE</v>
      </c>
      <c r="H8679" t="s">
        <v>2470</v>
      </c>
      <c r="I8679" s="1" t="str">
        <f t="shared" si="406"/>
        <v>Yes</v>
      </c>
      <c r="J8679" s="1" t="str">
        <f t="shared" si="407"/>
        <v>No</v>
      </c>
    </row>
    <row r="8680" spans="1:10" x14ac:dyDescent="0.2">
      <c r="A8680" t="s">
        <v>17251</v>
      </c>
      <c r="B8680"/>
      <c r="C8680" t="s">
        <v>2469</v>
      </c>
      <c r="D8680" t="s">
        <v>17252</v>
      </c>
      <c r="E8680">
        <v>0</v>
      </c>
      <c r="F8680">
        <v>0</v>
      </c>
      <c r="G8680" s="1" t="str">
        <f t="shared" si="405"/>
        <v>NEUTRAL</v>
      </c>
      <c r="H8680" t="s">
        <v>2468</v>
      </c>
      <c r="I8680" s="1" t="str">
        <f t="shared" si="406"/>
        <v>No</v>
      </c>
      <c r="J8680" s="1" t="str">
        <f t="shared" si="407"/>
        <v>No</v>
      </c>
    </row>
    <row r="8681" spans="1:10" x14ac:dyDescent="0.2">
      <c r="A8681" t="s">
        <v>17253</v>
      </c>
      <c r="B8681"/>
      <c r="C8681" t="s">
        <v>2468</v>
      </c>
      <c r="D8681" t="s">
        <v>17254</v>
      </c>
      <c r="E8681">
        <v>0.40000000596046398</v>
      </c>
      <c r="F8681">
        <v>0.40000000596046398</v>
      </c>
      <c r="G8681" s="1" t="str">
        <f t="shared" si="405"/>
        <v>POSITIVE</v>
      </c>
      <c r="H8681" t="s">
        <v>2468</v>
      </c>
      <c r="I8681" s="1" t="str">
        <f t="shared" si="406"/>
        <v>No</v>
      </c>
      <c r="J8681" s="1" t="str">
        <f t="shared" si="407"/>
        <v>Yes</v>
      </c>
    </row>
    <row r="8682" spans="1:10" x14ac:dyDescent="0.2">
      <c r="A8682" t="s">
        <v>17255</v>
      </c>
      <c r="B8682"/>
      <c r="C8682" t="s">
        <v>2468</v>
      </c>
      <c r="D8682" t="s">
        <v>17256</v>
      </c>
      <c r="E8682">
        <v>-0.40000000596046398</v>
      </c>
      <c r="F8682">
        <v>0.40000000596046398</v>
      </c>
      <c r="G8682" s="1" t="str">
        <f t="shared" si="405"/>
        <v>NEGATIVE</v>
      </c>
      <c r="H8682" t="s">
        <v>2468</v>
      </c>
      <c r="I8682" s="1" t="str">
        <f t="shared" si="406"/>
        <v>No</v>
      </c>
      <c r="J8682" s="1" t="str">
        <f t="shared" si="407"/>
        <v>Yes</v>
      </c>
    </row>
    <row r="8683" spans="1:10" x14ac:dyDescent="0.2">
      <c r="A8683" t="s">
        <v>17257</v>
      </c>
      <c r="B8683"/>
      <c r="C8683" t="s">
        <v>2468</v>
      </c>
      <c r="D8683" t="s">
        <v>17258</v>
      </c>
      <c r="E8683">
        <v>0</v>
      </c>
      <c r="F8683">
        <v>0.10000000149011599</v>
      </c>
      <c r="G8683" s="1" t="str">
        <f t="shared" si="405"/>
        <v>NEUTRAL</v>
      </c>
      <c r="H8683" t="s">
        <v>2468</v>
      </c>
      <c r="I8683" s="1" t="str">
        <f t="shared" si="406"/>
        <v>Yes</v>
      </c>
      <c r="J8683" s="1" t="str">
        <f t="shared" si="407"/>
        <v>Yes</v>
      </c>
    </row>
    <row r="8684" spans="1:10" x14ac:dyDescent="0.2">
      <c r="A8684" t="s">
        <v>17259</v>
      </c>
      <c r="B8684"/>
      <c r="C8684" t="s">
        <v>2468</v>
      </c>
      <c r="D8684" t="s">
        <v>17260</v>
      </c>
      <c r="E8684">
        <v>0.30000001192092801</v>
      </c>
      <c r="F8684">
        <v>0.30000001192092801</v>
      </c>
      <c r="G8684" s="1" t="str">
        <f t="shared" si="405"/>
        <v>POSITIVE</v>
      </c>
      <c r="H8684" t="s">
        <v>2468</v>
      </c>
      <c r="I8684" s="1" t="str">
        <f t="shared" si="406"/>
        <v>No</v>
      </c>
      <c r="J8684" s="1" t="str">
        <f t="shared" si="407"/>
        <v>Yes</v>
      </c>
    </row>
    <row r="8685" spans="1:10" x14ac:dyDescent="0.2">
      <c r="A8685" t="s">
        <v>17261</v>
      </c>
      <c r="B8685"/>
      <c r="C8685" t="s">
        <v>2468</v>
      </c>
      <c r="D8685" t="s">
        <v>17262</v>
      </c>
      <c r="E8685">
        <v>0.60000002384185702</v>
      </c>
      <c r="F8685">
        <v>0.60000002384185702</v>
      </c>
      <c r="G8685" s="1" t="str">
        <f t="shared" si="405"/>
        <v>POSITIVE</v>
      </c>
      <c r="H8685" t="s">
        <v>2468</v>
      </c>
      <c r="I8685" s="1" t="str">
        <f t="shared" si="406"/>
        <v>No</v>
      </c>
      <c r="J8685" s="1" t="str">
        <f t="shared" si="407"/>
        <v>Yes</v>
      </c>
    </row>
    <row r="8686" spans="1:10" x14ac:dyDescent="0.2">
      <c r="A8686" t="s">
        <v>17263</v>
      </c>
      <c r="B8686" t="s">
        <v>1411</v>
      </c>
      <c r="C8686" t="s">
        <v>2469</v>
      </c>
      <c r="D8686" t="s">
        <v>17264</v>
      </c>
      <c r="E8686">
        <v>0.20000000298023199</v>
      </c>
      <c r="F8686">
        <v>0.5</v>
      </c>
      <c r="G8686" s="1" t="str">
        <f t="shared" si="405"/>
        <v>NEUTRAL</v>
      </c>
      <c r="H8686" t="s">
        <v>2469</v>
      </c>
      <c r="I8686" s="1" t="str">
        <f t="shared" si="406"/>
        <v>No</v>
      </c>
      <c r="J8686" s="1" t="str">
        <f t="shared" si="407"/>
        <v>Yes</v>
      </c>
    </row>
    <row r="8687" spans="1:10" x14ac:dyDescent="0.2">
      <c r="A8687" t="s">
        <v>17265</v>
      </c>
      <c r="B8687" t="s">
        <v>13</v>
      </c>
      <c r="C8687" t="s">
        <v>2469</v>
      </c>
      <c r="D8687" t="s">
        <v>17266</v>
      </c>
      <c r="E8687">
        <v>0</v>
      </c>
      <c r="F8687">
        <v>0</v>
      </c>
      <c r="G8687" s="1" t="str">
        <f t="shared" si="405"/>
        <v>NEUTRAL</v>
      </c>
      <c r="H8687" t="s">
        <v>2468</v>
      </c>
      <c r="I8687" s="1" t="str">
        <f t="shared" si="406"/>
        <v>No</v>
      </c>
      <c r="J8687" s="1" t="str">
        <f t="shared" si="407"/>
        <v>No</v>
      </c>
    </row>
    <row r="8688" spans="1:10" x14ac:dyDescent="0.2">
      <c r="A8688" t="s">
        <v>17267</v>
      </c>
      <c r="B8688"/>
      <c r="C8688" t="s">
        <v>2468</v>
      </c>
      <c r="D8688" t="s">
        <v>17268</v>
      </c>
      <c r="E8688">
        <v>-0.30000001192092801</v>
      </c>
      <c r="F8688">
        <v>0.69999998807907104</v>
      </c>
      <c r="G8688" s="1" t="str">
        <f t="shared" si="405"/>
        <v>NEGATIVE</v>
      </c>
      <c r="H8688" t="s">
        <v>2470</v>
      </c>
      <c r="I8688" s="1" t="str">
        <f t="shared" si="406"/>
        <v>No</v>
      </c>
      <c r="J8688" s="1" t="str">
        <f t="shared" si="407"/>
        <v>No</v>
      </c>
    </row>
    <row r="8689" spans="1:10" x14ac:dyDescent="0.2">
      <c r="A8689" t="s">
        <v>17269</v>
      </c>
      <c r="B8689"/>
      <c r="C8689" t="s">
        <v>2468</v>
      </c>
      <c r="D8689" t="s">
        <v>17270</v>
      </c>
      <c r="E8689">
        <v>0</v>
      </c>
      <c r="F8689">
        <v>0</v>
      </c>
      <c r="G8689" s="1" t="str">
        <f t="shared" si="405"/>
        <v>NEUTRAL</v>
      </c>
      <c r="H8689" t="s">
        <v>2468</v>
      </c>
      <c r="I8689" s="1" t="str">
        <f t="shared" si="406"/>
        <v>Yes</v>
      </c>
      <c r="J8689" s="1" t="str">
        <f t="shared" si="407"/>
        <v>Yes</v>
      </c>
    </row>
    <row r="8690" spans="1:10" x14ac:dyDescent="0.2">
      <c r="A8690" t="s">
        <v>17271</v>
      </c>
      <c r="B8690"/>
      <c r="C8690" t="s">
        <v>2468</v>
      </c>
      <c r="D8690" t="s">
        <v>17272</v>
      </c>
      <c r="E8690">
        <v>-0.10000000149011599</v>
      </c>
      <c r="F8690">
        <v>0.10000000149011599</v>
      </c>
      <c r="G8690" s="1" t="str">
        <f t="shared" si="405"/>
        <v>NEUTRAL</v>
      </c>
      <c r="H8690" t="s">
        <v>2468</v>
      </c>
      <c r="I8690" s="1" t="str">
        <f t="shared" si="406"/>
        <v>Yes</v>
      </c>
      <c r="J8690" s="1" t="str">
        <f t="shared" si="407"/>
        <v>Yes</v>
      </c>
    </row>
    <row r="8691" spans="1:10" x14ac:dyDescent="0.2">
      <c r="A8691" t="s">
        <v>17273</v>
      </c>
      <c r="B8691"/>
      <c r="C8691" t="s">
        <v>2468</v>
      </c>
      <c r="D8691" t="s">
        <v>17274</v>
      </c>
      <c r="E8691">
        <v>0</v>
      </c>
      <c r="F8691">
        <v>0.10000000149011599</v>
      </c>
      <c r="G8691" s="1" t="str">
        <f t="shared" si="405"/>
        <v>NEUTRAL</v>
      </c>
      <c r="H8691" t="s">
        <v>2468</v>
      </c>
      <c r="I8691" s="1" t="str">
        <f t="shared" si="406"/>
        <v>Yes</v>
      </c>
      <c r="J8691" s="1" t="str">
        <f t="shared" si="407"/>
        <v>Yes</v>
      </c>
    </row>
    <row r="8692" spans="1:10" x14ac:dyDescent="0.2">
      <c r="A8692" t="s">
        <v>17275</v>
      </c>
      <c r="B8692"/>
      <c r="C8692" t="s">
        <v>2468</v>
      </c>
      <c r="D8692" t="s">
        <v>17276</v>
      </c>
      <c r="E8692">
        <v>-0.20000000298023199</v>
      </c>
      <c r="F8692">
        <v>0.40000000596046398</v>
      </c>
      <c r="G8692" s="1" t="str">
        <f t="shared" si="405"/>
        <v>NEUTRAL</v>
      </c>
      <c r="H8692" t="s">
        <v>2470</v>
      </c>
      <c r="I8692" s="1" t="str">
        <f t="shared" si="406"/>
        <v>Yes</v>
      </c>
      <c r="J8692" s="1" t="str">
        <f t="shared" si="407"/>
        <v>No</v>
      </c>
    </row>
    <row r="8693" spans="1:10" x14ac:dyDescent="0.2">
      <c r="A8693" t="s">
        <v>17277</v>
      </c>
      <c r="B8693"/>
      <c r="C8693" t="s">
        <v>2468</v>
      </c>
      <c r="D8693" t="s">
        <v>17278</v>
      </c>
      <c r="E8693">
        <v>-0.30000001192092801</v>
      </c>
      <c r="F8693">
        <v>0.30000001192092801</v>
      </c>
      <c r="G8693" s="1" t="str">
        <f t="shared" si="405"/>
        <v>NEGATIVE</v>
      </c>
      <c r="H8693" t="s">
        <v>2468</v>
      </c>
      <c r="I8693" s="1" t="str">
        <f t="shared" si="406"/>
        <v>No</v>
      </c>
      <c r="J8693" s="1" t="str">
        <f t="shared" si="407"/>
        <v>Yes</v>
      </c>
    </row>
    <row r="8694" spans="1:10" x14ac:dyDescent="0.2">
      <c r="A8694" t="s">
        <v>17279</v>
      </c>
      <c r="B8694" t="s">
        <v>28</v>
      </c>
      <c r="C8694" t="s">
        <v>2468</v>
      </c>
      <c r="D8694" t="s">
        <v>17280</v>
      </c>
      <c r="E8694">
        <v>0.10000000149011599</v>
      </c>
      <c r="F8694">
        <v>0.20000000298023199</v>
      </c>
      <c r="G8694" s="1" t="str">
        <f t="shared" si="405"/>
        <v>NEUTRAL</v>
      </c>
      <c r="H8694" t="s">
        <v>2468</v>
      </c>
      <c r="I8694" s="1" t="str">
        <f t="shared" si="406"/>
        <v>Yes</v>
      </c>
      <c r="J8694" s="1" t="str">
        <f t="shared" si="407"/>
        <v>Yes</v>
      </c>
    </row>
    <row r="8695" spans="1:10" x14ac:dyDescent="0.2">
      <c r="A8695" t="s">
        <v>17281</v>
      </c>
      <c r="B8695"/>
      <c r="C8695" t="s">
        <v>2468</v>
      </c>
      <c r="D8695" t="s">
        <v>17282</v>
      </c>
      <c r="E8695">
        <v>-0.40000000596046398</v>
      </c>
      <c r="F8695">
        <v>0.40000000596046398</v>
      </c>
      <c r="G8695" s="1" t="str">
        <f t="shared" si="405"/>
        <v>NEGATIVE</v>
      </c>
      <c r="H8695" t="s">
        <v>2468</v>
      </c>
      <c r="I8695" s="1" t="str">
        <f t="shared" si="406"/>
        <v>No</v>
      </c>
      <c r="J8695" s="1" t="str">
        <f t="shared" si="407"/>
        <v>Yes</v>
      </c>
    </row>
    <row r="8696" spans="1:10" x14ac:dyDescent="0.2">
      <c r="A8696" t="s">
        <v>17283</v>
      </c>
      <c r="B8696" t="s">
        <v>13</v>
      </c>
      <c r="C8696" t="s">
        <v>2469</v>
      </c>
      <c r="D8696" t="s">
        <v>17284</v>
      </c>
      <c r="E8696">
        <v>0.30000001192092801</v>
      </c>
      <c r="F8696">
        <v>0.60000002384185702</v>
      </c>
      <c r="G8696" s="1" t="str">
        <f t="shared" si="405"/>
        <v>POSITIVE</v>
      </c>
      <c r="H8696" t="s">
        <v>2468</v>
      </c>
      <c r="I8696" s="1" t="str">
        <f t="shared" si="406"/>
        <v>Yes</v>
      </c>
      <c r="J8696" s="1" t="str">
        <f t="shared" si="407"/>
        <v>No</v>
      </c>
    </row>
    <row r="8697" spans="1:10" x14ac:dyDescent="0.2">
      <c r="A8697" t="s">
        <v>17285</v>
      </c>
      <c r="B8697"/>
      <c r="C8697" t="s">
        <v>2468</v>
      </c>
      <c r="D8697" t="s">
        <v>17286</v>
      </c>
      <c r="E8697">
        <v>0.89999997615814198</v>
      </c>
      <c r="F8697">
        <v>0.89999997615814198</v>
      </c>
      <c r="G8697" s="1" t="str">
        <f t="shared" si="405"/>
        <v>POSITIVE</v>
      </c>
      <c r="H8697" t="s">
        <v>2469</v>
      </c>
      <c r="I8697" s="1" t="str">
        <f t="shared" si="406"/>
        <v>No</v>
      </c>
      <c r="J8697" s="1" t="str">
        <f t="shared" si="407"/>
        <v>No</v>
      </c>
    </row>
    <row r="8698" spans="1:10" x14ac:dyDescent="0.2">
      <c r="A8698" t="s">
        <v>17287</v>
      </c>
      <c r="B8698"/>
      <c r="C8698" t="s">
        <v>2470</v>
      </c>
      <c r="D8698" t="s">
        <v>17288</v>
      </c>
      <c r="E8698">
        <v>-0.40000000596046398</v>
      </c>
      <c r="F8698">
        <v>0.89999997615814198</v>
      </c>
      <c r="G8698" s="1" t="str">
        <f t="shared" si="405"/>
        <v>NEGATIVE</v>
      </c>
      <c r="H8698" t="s">
        <v>2470</v>
      </c>
      <c r="I8698" s="1" t="str">
        <f t="shared" si="406"/>
        <v>Yes</v>
      </c>
      <c r="J8698" s="1" t="str">
        <f t="shared" si="407"/>
        <v>Yes</v>
      </c>
    </row>
    <row r="8699" spans="1:10" x14ac:dyDescent="0.2">
      <c r="A8699" t="s">
        <v>17289</v>
      </c>
      <c r="B8699" t="s">
        <v>28</v>
      </c>
      <c r="C8699" t="s">
        <v>2469</v>
      </c>
      <c r="D8699" t="s">
        <v>17290</v>
      </c>
      <c r="E8699">
        <v>0.80000001192092896</v>
      </c>
      <c r="F8699">
        <v>0.80000001192092896</v>
      </c>
      <c r="G8699" s="1" t="str">
        <f t="shared" si="405"/>
        <v>POSITIVE</v>
      </c>
      <c r="H8699" t="s">
        <v>2468</v>
      </c>
      <c r="I8699" s="1" t="str">
        <f t="shared" si="406"/>
        <v>Yes</v>
      </c>
      <c r="J8699" s="1" t="str">
        <f t="shared" si="407"/>
        <v>No</v>
      </c>
    </row>
    <row r="8700" spans="1:10" x14ac:dyDescent="0.2">
      <c r="A8700" t="s">
        <v>17291</v>
      </c>
      <c r="B8700"/>
      <c r="C8700" t="s">
        <v>2468</v>
      </c>
      <c r="D8700" t="s">
        <v>17292</v>
      </c>
      <c r="E8700">
        <v>0.10000000149011599</v>
      </c>
      <c r="F8700">
        <v>0.30000001192092801</v>
      </c>
      <c r="G8700" s="1" t="str">
        <f t="shared" si="405"/>
        <v>NEUTRAL</v>
      </c>
      <c r="H8700" t="s">
        <v>2468</v>
      </c>
      <c r="I8700" s="1" t="str">
        <f t="shared" si="406"/>
        <v>Yes</v>
      </c>
      <c r="J8700" s="1" t="str">
        <f t="shared" si="407"/>
        <v>Yes</v>
      </c>
    </row>
    <row r="8701" spans="1:10" x14ac:dyDescent="0.2">
      <c r="A8701" t="s">
        <v>17293</v>
      </c>
      <c r="B8701"/>
      <c r="C8701" t="s">
        <v>2468</v>
      </c>
      <c r="D8701" t="s">
        <v>17294</v>
      </c>
      <c r="E8701">
        <v>0.89999997615814198</v>
      </c>
      <c r="F8701">
        <v>1.79999995231628</v>
      </c>
      <c r="G8701" s="1" t="str">
        <f t="shared" si="405"/>
        <v>POSITIVE</v>
      </c>
      <c r="H8701" t="s">
        <v>2469</v>
      </c>
      <c r="I8701" s="1" t="str">
        <f t="shared" si="406"/>
        <v>No</v>
      </c>
      <c r="J8701" s="1" t="str">
        <f t="shared" si="407"/>
        <v>No</v>
      </c>
    </row>
    <row r="8702" spans="1:10" x14ac:dyDescent="0.2">
      <c r="A8702" t="s">
        <v>17295</v>
      </c>
      <c r="B8702"/>
      <c r="C8702" t="s">
        <v>2468</v>
      </c>
      <c r="D8702" t="s">
        <v>17296</v>
      </c>
      <c r="E8702">
        <v>0.20000000298023199</v>
      </c>
      <c r="F8702">
        <v>0.20000000298023199</v>
      </c>
      <c r="G8702" s="1" t="str">
        <f t="shared" si="405"/>
        <v>NEUTRAL</v>
      </c>
      <c r="H8702" t="s">
        <v>2468</v>
      </c>
      <c r="I8702" s="1" t="str">
        <f t="shared" si="406"/>
        <v>Yes</v>
      </c>
      <c r="J8702" s="1" t="str">
        <f t="shared" si="407"/>
        <v>Yes</v>
      </c>
    </row>
    <row r="8703" spans="1:10" x14ac:dyDescent="0.2">
      <c r="A8703" t="s">
        <v>17297</v>
      </c>
      <c r="B8703"/>
      <c r="C8703" t="s">
        <v>2468</v>
      </c>
      <c r="D8703" t="s">
        <v>17298</v>
      </c>
      <c r="E8703">
        <v>0.30000001192092801</v>
      </c>
      <c r="F8703">
        <v>0.60000002384185702</v>
      </c>
      <c r="G8703" s="1" t="str">
        <f t="shared" si="405"/>
        <v>POSITIVE</v>
      </c>
      <c r="H8703" t="s">
        <v>2468</v>
      </c>
      <c r="I8703" s="1" t="str">
        <f t="shared" si="406"/>
        <v>No</v>
      </c>
      <c r="J8703" s="1" t="str">
        <f t="shared" si="407"/>
        <v>Yes</v>
      </c>
    </row>
    <row r="8704" spans="1:10" ht="32" x14ac:dyDescent="0.2">
      <c r="A8704" s="2" t="s">
        <v>17299</v>
      </c>
      <c r="B8704"/>
      <c r="C8704" t="s">
        <v>2468</v>
      </c>
      <c r="D8704" s="2" t="s">
        <v>17300</v>
      </c>
      <c r="E8704">
        <v>0.10000000149011599</v>
      </c>
      <c r="F8704">
        <v>0.30000001192092801</v>
      </c>
      <c r="G8704" s="1" t="str">
        <f t="shared" si="405"/>
        <v>NEUTRAL</v>
      </c>
      <c r="H8704" t="s">
        <v>2468</v>
      </c>
      <c r="I8704" s="1" t="str">
        <f t="shared" si="406"/>
        <v>Yes</v>
      </c>
      <c r="J8704" s="1" t="str">
        <f t="shared" si="407"/>
        <v>Yes</v>
      </c>
    </row>
    <row r="8705" spans="1:10" x14ac:dyDescent="0.2">
      <c r="A8705" t="s">
        <v>17301</v>
      </c>
      <c r="B8705"/>
      <c r="C8705" t="s">
        <v>2468</v>
      </c>
      <c r="D8705" t="s">
        <v>17302</v>
      </c>
      <c r="E8705">
        <v>0.10000000149011599</v>
      </c>
      <c r="F8705">
        <v>0.20000000298023199</v>
      </c>
      <c r="G8705" s="1" t="str">
        <f t="shared" si="405"/>
        <v>NEUTRAL</v>
      </c>
      <c r="H8705" t="s">
        <v>2468</v>
      </c>
      <c r="I8705" s="1" t="str">
        <f t="shared" si="406"/>
        <v>Yes</v>
      </c>
      <c r="J8705" s="1" t="str">
        <f t="shared" si="407"/>
        <v>Yes</v>
      </c>
    </row>
    <row r="8706" spans="1:10" x14ac:dyDescent="0.2">
      <c r="A8706" t="s">
        <v>17303</v>
      </c>
      <c r="B8706" t="s">
        <v>13</v>
      </c>
      <c r="C8706" t="s">
        <v>2469</v>
      </c>
      <c r="D8706" t="s">
        <v>17304</v>
      </c>
      <c r="E8706">
        <v>0.10000000149011599</v>
      </c>
      <c r="F8706">
        <v>0.40000000596046398</v>
      </c>
      <c r="G8706" s="1" t="str">
        <f t="shared" si="405"/>
        <v>NEUTRAL</v>
      </c>
      <c r="H8706" t="s">
        <v>2468</v>
      </c>
      <c r="I8706" s="1" t="str">
        <f t="shared" si="406"/>
        <v>No</v>
      </c>
      <c r="J8706" s="1" t="str">
        <f t="shared" si="407"/>
        <v>No</v>
      </c>
    </row>
    <row r="8707" spans="1:10" x14ac:dyDescent="0.2">
      <c r="A8707" t="s">
        <v>17305</v>
      </c>
      <c r="B8707" t="s">
        <v>10</v>
      </c>
      <c r="C8707" t="s">
        <v>2469</v>
      </c>
      <c r="D8707" t="s">
        <v>17306</v>
      </c>
      <c r="E8707">
        <v>0.80000001192092896</v>
      </c>
      <c r="F8707">
        <v>0.80000001192092896</v>
      </c>
      <c r="G8707" s="1" t="str">
        <f t="shared" si="405"/>
        <v>POSITIVE</v>
      </c>
      <c r="H8707" t="s">
        <v>2469</v>
      </c>
      <c r="I8707" s="1" t="str">
        <f t="shared" si="406"/>
        <v>Yes</v>
      </c>
      <c r="J8707" s="1" t="str">
        <f t="shared" si="407"/>
        <v>Yes</v>
      </c>
    </row>
    <row r="8708" spans="1:10" x14ac:dyDescent="0.2">
      <c r="A8708" t="s">
        <v>17307</v>
      </c>
      <c r="B8708" t="s">
        <v>13</v>
      </c>
      <c r="C8708" t="s">
        <v>2469</v>
      </c>
      <c r="D8708" t="s">
        <v>17308</v>
      </c>
      <c r="E8708">
        <v>0.30000001192092801</v>
      </c>
      <c r="F8708">
        <v>0.30000001192092801</v>
      </c>
      <c r="G8708" s="1" t="str">
        <f t="shared" ref="G8708:G8771" si="408">+IF(E8708&lt;=-0.25,"NEGATIVE",IF(E8708&lt;=0.25,"NEUTRAL",IF(E8708&lt;=1,"POSITIVE","Check")))</f>
        <v>POSITIVE</v>
      </c>
      <c r="H8708" t="s">
        <v>2468</v>
      </c>
      <c r="I8708" s="1" t="str">
        <f t="shared" ref="I8708:I8771" si="409">+IF(G8708=C8708,"Yes","No")</f>
        <v>Yes</v>
      </c>
      <c r="J8708" s="1" t="str">
        <f t="shared" ref="J8708:J8771" si="410">+IF(H8708=C8708,"Yes","No")</f>
        <v>No</v>
      </c>
    </row>
    <row r="8709" spans="1:10" x14ac:dyDescent="0.2">
      <c r="A8709" t="s">
        <v>17309</v>
      </c>
      <c r="B8709"/>
      <c r="C8709" t="s">
        <v>2468</v>
      </c>
      <c r="D8709" t="s">
        <v>17310</v>
      </c>
      <c r="E8709">
        <v>0.5</v>
      </c>
      <c r="F8709">
        <v>0.5</v>
      </c>
      <c r="G8709" s="1" t="str">
        <f t="shared" si="408"/>
        <v>POSITIVE</v>
      </c>
      <c r="H8709" t="s">
        <v>2468</v>
      </c>
      <c r="I8709" s="1" t="str">
        <f t="shared" si="409"/>
        <v>No</v>
      </c>
      <c r="J8709" s="1" t="str">
        <f t="shared" si="410"/>
        <v>Yes</v>
      </c>
    </row>
    <row r="8710" spans="1:10" x14ac:dyDescent="0.2">
      <c r="A8710" t="s">
        <v>17311</v>
      </c>
      <c r="B8710"/>
      <c r="C8710" t="s">
        <v>2468</v>
      </c>
      <c r="D8710" t="s">
        <v>17312</v>
      </c>
      <c r="E8710">
        <v>-0.20000000298023199</v>
      </c>
      <c r="F8710">
        <v>0.20000000298023199</v>
      </c>
      <c r="G8710" s="1" t="str">
        <f t="shared" si="408"/>
        <v>NEUTRAL</v>
      </c>
      <c r="H8710" t="s">
        <v>2468</v>
      </c>
      <c r="I8710" s="1" t="str">
        <f t="shared" si="409"/>
        <v>Yes</v>
      </c>
      <c r="J8710" s="1" t="str">
        <f t="shared" si="410"/>
        <v>Yes</v>
      </c>
    </row>
    <row r="8711" spans="1:10" x14ac:dyDescent="0.2">
      <c r="A8711" t="s">
        <v>17313</v>
      </c>
      <c r="B8711" t="s">
        <v>7</v>
      </c>
      <c r="C8711" t="s">
        <v>2469</v>
      </c>
      <c r="D8711" t="s">
        <v>17314</v>
      </c>
      <c r="E8711">
        <v>0.10000000149011599</v>
      </c>
      <c r="F8711">
        <v>0.10000000149011599</v>
      </c>
      <c r="G8711" s="1" t="str">
        <f t="shared" si="408"/>
        <v>NEUTRAL</v>
      </c>
      <c r="H8711" t="s">
        <v>2468</v>
      </c>
      <c r="I8711" s="1" t="str">
        <f t="shared" si="409"/>
        <v>No</v>
      </c>
      <c r="J8711" s="1" t="str">
        <f t="shared" si="410"/>
        <v>No</v>
      </c>
    </row>
    <row r="8712" spans="1:10" x14ac:dyDescent="0.2">
      <c r="A8712" t="s">
        <v>17315</v>
      </c>
      <c r="B8712"/>
      <c r="C8712" t="s">
        <v>2468</v>
      </c>
      <c r="D8712" t="s">
        <v>17316</v>
      </c>
      <c r="E8712">
        <v>0.69999998807907104</v>
      </c>
      <c r="F8712">
        <v>0.69999998807907104</v>
      </c>
      <c r="G8712" s="1" t="str">
        <f t="shared" si="408"/>
        <v>POSITIVE</v>
      </c>
      <c r="H8712" t="s">
        <v>2469</v>
      </c>
      <c r="I8712" s="1" t="str">
        <f t="shared" si="409"/>
        <v>No</v>
      </c>
      <c r="J8712" s="1" t="str">
        <f t="shared" si="410"/>
        <v>No</v>
      </c>
    </row>
    <row r="8713" spans="1:10" x14ac:dyDescent="0.2">
      <c r="A8713" t="s">
        <v>17317</v>
      </c>
      <c r="B8713"/>
      <c r="C8713" t="s">
        <v>2468</v>
      </c>
      <c r="D8713" t="s">
        <v>17318</v>
      </c>
      <c r="E8713">
        <v>0</v>
      </c>
      <c r="F8713">
        <v>0</v>
      </c>
      <c r="G8713" s="1" t="str">
        <f t="shared" si="408"/>
        <v>NEUTRAL</v>
      </c>
      <c r="H8713" t="s">
        <v>2468</v>
      </c>
      <c r="I8713" s="1" t="str">
        <f t="shared" si="409"/>
        <v>Yes</v>
      </c>
      <c r="J8713" s="1" t="str">
        <f t="shared" si="410"/>
        <v>Yes</v>
      </c>
    </row>
    <row r="8714" spans="1:10" x14ac:dyDescent="0.2">
      <c r="A8714" t="s">
        <v>17319</v>
      </c>
      <c r="B8714"/>
      <c r="C8714" t="s">
        <v>2469</v>
      </c>
      <c r="D8714" t="s">
        <v>17320</v>
      </c>
      <c r="E8714">
        <v>0</v>
      </c>
      <c r="F8714">
        <v>0</v>
      </c>
      <c r="G8714" s="1" t="str">
        <f t="shared" si="408"/>
        <v>NEUTRAL</v>
      </c>
      <c r="H8714" t="s">
        <v>2468</v>
      </c>
      <c r="I8714" s="1" t="str">
        <f t="shared" si="409"/>
        <v>No</v>
      </c>
      <c r="J8714" s="1" t="str">
        <f t="shared" si="410"/>
        <v>No</v>
      </c>
    </row>
    <row r="8715" spans="1:10" x14ac:dyDescent="0.2">
      <c r="A8715" t="s">
        <v>17321</v>
      </c>
      <c r="B8715"/>
      <c r="C8715" t="s">
        <v>2470</v>
      </c>
      <c r="D8715" t="s">
        <v>17322</v>
      </c>
      <c r="E8715">
        <v>-0.20000000298023199</v>
      </c>
      <c r="F8715">
        <v>0.69999998807907104</v>
      </c>
      <c r="G8715" s="1" t="str">
        <f t="shared" si="408"/>
        <v>NEUTRAL</v>
      </c>
      <c r="H8715" t="s">
        <v>2468</v>
      </c>
      <c r="I8715" s="1" t="str">
        <f t="shared" si="409"/>
        <v>No</v>
      </c>
      <c r="J8715" s="1" t="str">
        <f t="shared" si="410"/>
        <v>No</v>
      </c>
    </row>
    <row r="8716" spans="1:10" x14ac:dyDescent="0.2">
      <c r="A8716" t="s">
        <v>17323</v>
      </c>
      <c r="B8716"/>
      <c r="C8716" t="s">
        <v>2468</v>
      </c>
      <c r="D8716" t="s">
        <v>17324</v>
      </c>
      <c r="E8716">
        <v>-0.10000000149011599</v>
      </c>
      <c r="F8716">
        <v>0.10000000149011599</v>
      </c>
      <c r="G8716" s="1" t="str">
        <f t="shared" si="408"/>
        <v>NEUTRAL</v>
      </c>
      <c r="H8716" t="s">
        <v>2468</v>
      </c>
      <c r="I8716" s="1" t="str">
        <f t="shared" si="409"/>
        <v>Yes</v>
      </c>
      <c r="J8716" s="1" t="str">
        <f t="shared" si="410"/>
        <v>Yes</v>
      </c>
    </row>
    <row r="8717" spans="1:10" x14ac:dyDescent="0.2">
      <c r="A8717" t="s">
        <v>17325</v>
      </c>
      <c r="B8717"/>
      <c r="C8717" t="s">
        <v>2469</v>
      </c>
      <c r="D8717" t="s">
        <v>17326</v>
      </c>
      <c r="E8717">
        <v>0</v>
      </c>
      <c r="F8717">
        <v>0</v>
      </c>
      <c r="G8717" s="1" t="str">
        <f t="shared" si="408"/>
        <v>NEUTRAL</v>
      </c>
      <c r="H8717" t="s">
        <v>2468</v>
      </c>
      <c r="I8717" s="1" t="str">
        <f t="shared" si="409"/>
        <v>No</v>
      </c>
      <c r="J8717" s="1" t="str">
        <f t="shared" si="410"/>
        <v>No</v>
      </c>
    </row>
    <row r="8718" spans="1:10" ht="32" x14ac:dyDescent="0.2">
      <c r="A8718" s="2" t="s">
        <v>17327</v>
      </c>
      <c r="B8718" t="s">
        <v>13</v>
      </c>
      <c r="C8718" t="s">
        <v>2469</v>
      </c>
      <c r="D8718" s="2" t="s">
        <v>17328</v>
      </c>
      <c r="E8718">
        <v>0.5</v>
      </c>
      <c r="F8718">
        <v>1.1000000238418499</v>
      </c>
      <c r="G8718" s="1" t="str">
        <f t="shared" si="408"/>
        <v>POSITIVE</v>
      </c>
      <c r="H8718" t="s">
        <v>2468</v>
      </c>
      <c r="I8718" s="1" t="str">
        <f t="shared" si="409"/>
        <v>Yes</v>
      </c>
      <c r="J8718" s="1" t="str">
        <f t="shared" si="410"/>
        <v>No</v>
      </c>
    </row>
    <row r="8719" spans="1:10" x14ac:dyDescent="0.2">
      <c r="A8719" t="s">
        <v>17329</v>
      </c>
      <c r="B8719"/>
      <c r="C8719" t="s">
        <v>2468</v>
      </c>
      <c r="D8719" t="s">
        <v>17330</v>
      </c>
      <c r="E8719">
        <v>-0.20000000298023199</v>
      </c>
      <c r="F8719">
        <v>1.1000000238418499</v>
      </c>
      <c r="G8719" s="1" t="str">
        <f t="shared" si="408"/>
        <v>NEUTRAL</v>
      </c>
      <c r="H8719" t="s">
        <v>2468</v>
      </c>
      <c r="I8719" s="1" t="str">
        <f t="shared" si="409"/>
        <v>Yes</v>
      </c>
      <c r="J8719" s="1" t="str">
        <f t="shared" si="410"/>
        <v>Yes</v>
      </c>
    </row>
    <row r="8720" spans="1:10" x14ac:dyDescent="0.2">
      <c r="A8720" t="s">
        <v>17331</v>
      </c>
      <c r="B8720" t="s">
        <v>10</v>
      </c>
      <c r="C8720" t="s">
        <v>2469</v>
      </c>
      <c r="D8720" t="s">
        <v>17332</v>
      </c>
      <c r="E8720">
        <v>0.40000000596046398</v>
      </c>
      <c r="F8720">
        <v>0.80000001192092896</v>
      </c>
      <c r="G8720" s="1" t="str">
        <f t="shared" si="408"/>
        <v>POSITIVE</v>
      </c>
      <c r="H8720" t="s">
        <v>2468</v>
      </c>
      <c r="I8720" s="1" t="str">
        <f t="shared" si="409"/>
        <v>Yes</v>
      </c>
      <c r="J8720" s="1" t="str">
        <f t="shared" si="410"/>
        <v>No</v>
      </c>
    </row>
    <row r="8721" spans="1:10" x14ac:dyDescent="0.2">
      <c r="A8721" t="s">
        <v>17333</v>
      </c>
      <c r="B8721"/>
      <c r="C8721" t="s">
        <v>2468</v>
      </c>
      <c r="D8721" t="s">
        <v>17334</v>
      </c>
      <c r="E8721">
        <v>0.5</v>
      </c>
      <c r="F8721">
        <v>1.5</v>
      </c>
      <c r="G8721" s="1" t="str">
        <f t="shared" si="408"/>
        <v>POSITIVE</v>
      </c>
      <c r="H8721" t="s">
        <v>2468</v>
      </c>
      <c r="I8721" s="1" t="str">
        <f t="shared" si="409"/>
        <v>No</v>
      </c>
      <c r="J8721" s="1" t="str">
        <f t="shared" si="410"/>
        <v>Yes</v>
      </c>
    </row>
    <row r="8722" spans="1:10" x14ac:dyDescent="0.2">
      <c r="A8722" t="s">
        <v>17335</v>
      </c>
      <c r="B8722"/>
      <c r="C8722" t="s">
        <v>2468</v>
      </c>
      <c r="D8722" t="s">
        <v>17336</v>
      </c>
      <c r="E8722">
        <v>0.30000001192092801</v>
      </c>
      <c r="F8722">
        <v>0.69999998807907104</v>
      </c>
      <c r="G8722" s="1" t="str">
        <f t="shared" si="408"/>
        <v>POSITIVE</v>
      </c>
      <c r="H8722" t="s">
        <v>2468</v>
      </c>
      <c r="I8722" s="1" t="str">
        <f t="shared" si="409"/>
        <v>No</v>
      </c>
      <c r="J8722" s="1" t="str">
        <f t="shared" si="410"/>
        <v>Yes</v>
      </c>
    </row>
    <row r="8723" spans="1:10" x14ac:dyDescent="0.2">
      <c r="A8723" t="s">
        <v>17337</v>
      </c>
      <c r="B8723"/>
      <c r="C8723" t="s">
        <v>2468</v>
      </c>
      <c r="D8723" t="s">
        <v>17338</v>
      </c>
      <c r="E8723">
        <v>0.10000000149011599</v>
      </c>
      <c r="F8723">
        <v>0.10000000149011599</v>
      </c>
      <c r="G8723" s="1" t="str">
        <f t="shared" si="408"/>
        <v>NEUTRAL</v>
      </c>
      <c r="H8723" t="s">
        <v>2468</v>
      </c>
      <c r="I8723" s="1" t="str">
        <f t="shared" si="409"/>
        <v>Yes</v>
      </c>
      <c r="J8723" s="1" t="str">
        <f t="shared" si="410"/>
        <v>Yes</v>
      </c>
    </row>
    <row r="8724" spans="1:10" x14ac:dyDescent="0.2">
      <c r="A8724" t="s">
        <v>17339</v>
      </c>
      <c r="B8724" t="s">
        <v>13</v>
      </c>
      <c r="C8724" t="s">
        <v>2469</v>
      </c>
      <c r="D8724" t="s">
        <v>17340</v>
      </c>
      <c r="E8724">
        <v>0.30000001192092801</v>
      </c>
      <c r="F8724">
        <v>0.89999997615814198</v>
      </c>
      <c r="G8724" s="1" t="str">
        <f t="shared" si="408"/>
        <v>POSITIVE</v>
      </c>
      <c r="H8724" t="s">
        <v>2469</v>
      </c>
      <c r="I8724" s="1" t="str">
        <f t="shared" si="409"/>
        <v>Yes</v>
      </c>
      <c r="J8724" s="1" t="str">
        <f t="shared" si="410"/>
        <v>Yes</v>
      </c>
    </row>
    <row r="8725" spans="1:10" x14ac:dyDescent="0.2">
      <c r="A8725" t="s">
        <v>17341</v>
      </c>
      <c r="B8725" t="s">
        <v>7</v>
      </c>
      <c r="C8725" t="s">
        <v>2468</v>
      </c>
      <c r="D8725" t="s">
        <v>17342</v>
      </c>
      <c r="E8725">
        <v>-0.20000000298023199</v>
      </c>
      <c r="F8725">
        <v>0.40000000596046398</v>
      </c>
      <c r="G8725" s="1" t="str">
        <f t="shared" si="408"/>
        <v>NEUTRAL</v>
      </c>
      <c r="H8725" t="s">
        <v>2468</v>
      </c>
      <c r="I8725" s="1" t="str">
        <f t="shared" si="409"/>
        <v>Yes</v>
      </c>
      <c r="J8725" s="1" t="str">
        <f t="shared" si="410"/>
        <v>Yes</v>
      </c>
    </row>
    <row r="8726" spans="1:10" ht="48" x14ac:dyDescent="0.2">
      <c r="A8726" s="2" t="s">
        <v>17343</v>
      </c>
      <c r="B8726"/>
      <c r="C8726" t="s">
        <v>2468</v>
      </c>
      <c r="D8726" s="2" t="s">
        <v>17344</v>
      </c>
      <c r="E8726">
        <v>0.10000000149011599</v>
      </c>
      <c r="F8726">
        <v>0.5</v>
      </c>
      <c r="G8726" s="1" t="str">
        <f t="shared" si="408"/>
        <v>NEUTRAL</v>
      </c>
      <c r="H8726" t="s">
        <v>2468</v>
      </c>
      <c r="I8726" s="1" t="str">
        <f t="shared" si="409"/>
        <v>Yes</v>
      </c>
      <c r="J8726" s="1" t="str">
        <f t="shared" si="410"/>
        <v>Yes</v>
      </c>
    </row>
    <row r="8727" spans="1:10" x14ac:dyDescent="0.2">
      <c r="A8727" t="s">
        <v>17345</v>
      </c>
      <c r="B8727"/>
      <c r="C8727" t="s">
        <v>2468</v>
      </c>
      <c r="D8727" t="s">
        <v>17346</v>
      </c>
      <c r="E8727">
        <v>0.30000001192092801</v>
      </c>
      <c r="F8727">
        <v>1</v>
      </c>
      <c r="G8727" s="1" t="str">
        <f t="shared" si="408"/>
        <v>POSITIVE</v>
      </c>
      <c r="H8727" t="s">
        <v>2469</v>
      </c>
      <c r="I8727" s="1" t="str">
        <f t="shared" si="409"/>
        <v>No</v>
      </c>
      <c r="J8727" s="1" t="str">
        <f t="shared" si="410"/>
        <v>No</v>
      </c>
    </row>
    <row r="8728" spans="1:10" x14ac:dyDescent="0.2">
      <c r="A8728" t="s">
        <v>17347</v>
      </c>
      <c r="B8728"/>
      <c r="C8728" t="s">
        <v>2468</v>
      </c>
      <c r="D8728" t="s">
        <v>17348</v>
      </c>
      <c r="E8728">
        <v>0.20000000298023199</v>
      </c>
      <c r="F8728">
        <v>0.20000000298023199</v>
      </c>
      <c r="G8728" s="1" t="str">
        <f t="shared" si="408"/>
        <v>NEUTRAL</v>
      </c>
      <c r="H8728" t="s">
        <v>2468</v>
      </c>
      <c r="I8728" s="1" t="str">
        <f t="shared" si="409"/>
        <v>Yes</v>
      </c>
      <c r="J8728" s="1" t="str">
        <f t="shared" si="410"/>
        <v>Yes</v>
      </c>
    </row>
    <row r="8729" spans="1:10" x14ac:dyDescent="0.2">
      <c r="A8729" t="s">
        <v>17349</v>
      </c>
      <c r="B8729" t="s">
        <v>28</v>
      </c>
      <c r="C8729" t="s">
        <v>2469</v>
      </c>
      <c r="D8729" t="s">
        <v>17350</v>
      </c>
      <c r="E8729">
        <v>0.60000002384185702</v>
      </c>
      <c r="F8729">
        <v>1.20000004768371</v>
      </c>
      <c r="G8729" s="1" t="str">
        <f t="shared" si="408"/>
        <v>POSITIVE</v>
      </c>
      <c r="H8729" t="s">
        <v>2469</v>
      </c>
      <c r="I8729" s="1" t="str">
        <f t="shared" si="409"/>
        <v>Yes</v>
      </c>
      <c r="J8729" s="1" t="str">
        <f t="shared" si="410"/>
        <v>Yes</v>
      </c>
    </row>
    <row r="8730" spans="1:10" x14ac:dyDescent="0.2">
      <c r="A8730" t="s">
        <v>17351</v>
      </c>
      <c r="B8730" t="s">
        <v>28</v>
      </c>
      <c r="C8730" t="s">
        <v>2469</v>
      </c>
      <c r="D8730" t="s">
        <v>17352</v>
      </c>
      <c r="E8730">
        <v>0.69999998807907104</v>
      </c>
      <c r="F8730">
        <v>1.5</v>
      </c>
      <c r="G8730" s="1" t="str">
        <f t="shared" si="408"/>
        <v>POSITIVE</v>
      </c>
      <c r="H8730" t="s">
        <v>2469</v>
      </c>
      <c r="I8730" s="1" t="str">
        <f t="shared" si="409"/>
        <v>Yes</v>
      </c>
      <c r="J8730" s="1" t="str">
        <f t="shared" si="410"/>
        <v>Yes</v>
      </c>
    </row>
    <row r="8731" spans="1:10" x14ac:dyDescent="0.2">
      <c r="A8731" t="s">
        <v>17353</v>
      </c>
      <c r="B8731" t="s">
        <v>28</v>
      </c>
      <c r="C8731" t="s">
        <v>2469</v>
      </c>
      <c r="D8731" t="s">
        <v>17354</v>
      </c>
      <c r="E8731">
        <v>0.40000000596046398</v>
      </c>
      <c r="F8731">
        <v>0.40000000596046398</v>
      </c>
      <c r="G8731" s="1" t="str">
        <f t="shared" si="408"/>
        <v>POSITIVE</v>
      </c>
      <c r="H8731" t="s">
        <v>2468</v>
      </c>
      <c r="I8731" s="1" t="str">
        <f t="shared" si="409"/>
        <v>Yes</v>
      </c>
      <c r="J8731" s="1" t="str">
        <f t="shared" si="410"/>
        <v>No</v>
      </c>
    </row>
    <row r="8732" spans="1:10" x14ac:dyDescent="0.2">
      <c r="A8732" t="s">
        <v>17355</v>
      </c>
      <c r="B8732"/>
      <c r="C8732" t="s">
        <v>2468</v>
      </c>
      <c r="D8732" t="s">
        <v>17356</v>
      </c>
      <c r="E8732">
        <v>0</v>
      </c>
      <c r="F8732">
        <v>0.20000000298023199</v>
      </c>
      <c r="G8732" s="1" t="str">
        <f t="shared" si="408"/>
        <v>NEUTRAL</v>
      </c>
      <c r="H8732" t="s">
        <v>2468</v>
      </c>
      <c r="I8732" s="1" t="str">
        <f t="shared" si="409"/>
        <v>Yes</v>
      </c>
      <c r="J8732" s="1" t="str">
        <f t="shared" si="410"/>
        <v>Yes</v>
      </c>
    </row>
    <row r="8733" spans="1:10" x14ac:dyDescent="0.2">
      <c r="A8733" t="s">
        <v>17357</v>
      </c>
      <c r="B8733"/>
      <c r="C8733" t="s">
        <v>2468</v>
      </c>
      <c r="D8733" t="s">
        <v>17358</v>
      </c>
      <c r="E8733">
        <v>0.5</v>
      </c>
      <c r="F8733">
        <v>0.5</v>
      </c>
      <c r="G8733" s="1" t="str">
        <f t="shared" si="408"/>
        <v>POSITIVE</v>
      </c>
      <c r="H8733" t="s">
        <v>2468</v>
      </c>
      <c r="I8733" s="1" t="str">
        <f t="shared" si="409"/>
        <v>No</v>
      </c>
      <c r="J8733" s="1" t="str">
        <f t="shared" si="410"/>
        <v>Yes</v>
      </c>
    </row>
    <row r="8734" spans="1:10" x14ac:dyDescent="0.2">
      <c r="A8734" t="s">
        <v>17359</v>
      </c>
      <c r="B8734"/>
      <c r="C8734" t="s">
        <v>2468</v>
      </c>
      <c r="D8734" t="s">
        <v>17360</v>
      </c>
      <c r="E8734">
        <v>0</v>
      </c>
      <c r="F8734">
        <v>0.40000000596046398</v>
      </c>
      <c r="G8734" s="1" t="str">
        <f t="shared" si="408"/>
        <v>NEUTRAL</v>
      </c>
      <c r="H8734" t="s">
        <v>2468</v>
      </c>
      <c r="I8734" s="1" t="str">
        <f t="shared" si="409"/>
        <v>Yes</v>
      </c>
      <c r="J8734" s="1" t="str">
        <f t="shared" si="410"/>
        <v>Yes</v>
      </c>
    </row>
    <row r="8735" spans="1:10" x14ac:dyDescent="0.2">
      <c r="A8735" t="s">
        <v>17361</v>
      </c>
      <c r="B8735"/>
      <c r="C8735" t="s">
        <v>2468</v>
      </c>
      <c r="D8735" t="s">
        <v>17362</v>
      </c>
      <c r="E8735">
        <v>0.69999998807907104</v>
      </c>
      <c r="F8735">
        <v>0.69999998807907104</v>
      </c>
      <c r="G8735" s="1" t="str">
        <f t="shared" si="408"/>
        <v>POSITIVE</v>
      </c>
      <c r="H8735" t="s">
        <v>2469</v>
      </c>
      <c r="I8735" s="1" t="str">
        <f t="shared" si="409"/>
        <v>No</v>
      </c>
      <c r="J8735" s="1" t="str">
        <f t="shared" si="410"/>
        <v>No</v>
      </c>
    </row>
    <row r="8736" spans="1:10" x14ac:dyDescent="0.2">
      <c r="A8736" t="s">
        <v>17363</v>
      </c>
      <c r="B8736"/>
      <c r="C8736" t="s">
        <v>2468</v>
      </c>
      <c r="D8736" t="s">
        <v>17364</v>
      </c>
      <c r="E8736">
        <v>0.10000000149011599</v>
      </c>
      <c r="F8736">
        <v>0.10000000149011599</v>
      </c>
      <c r="G8736" s="1" t="str">
        <f t="shared" si="408"/>
        <v>NEUTRAL</v>
      </c>
      <c r="H8736" t="s">
        <v>2468</v>
      </c>
      <c r="I8736" s="1" t="str">
        <f t="shared" si="409"/>
        <v>Yes</v>
      </c>
      <c r="J8736" s="1" t="str">
        <f t="shared" si="410"/>
        <v>Yes</v>
      </c>
    </row>
    <row r="8737" spans="1:10" x14ac:dyDescent="0.2">
      <c r="A8737" t="s">
        <v>17365</v>
      </c>
      <c r="B8737"/>
      <c r="C8737" t="s">
        <v>2468</v>
      </c>
      <c r="D8737" t="s">
        <v>17366</v>
      </c>
      <c r="E8737">
        <v>0</v>
      </c>
      <c r="F8737">
        <v>0.40000000596046398</v>
      </c>
      <c r="G8737" s="1" t="str">
        <f t="shared" si="408"/>
        <v>NEUTRAL</v>
      </c>
      <c r="H8737" t="s">
        <v>2468</v>
      </c>
      <c r="I8737" s="1" t="str">
        <f t="shared" si="409"/>
        <v>Yes</v>
      </c>
      <c r="J8737" s="1" t="str">
        <f t="shared" si="410"/>
        <v>Yes</v>
      </c>
    </row>
    <row r="8738" spans="1:10" x14ac:dyDescent="0.2">
      <c r="A8738" t="s">
        <v>17367</v>
      </c>
      <c r="B8738"/>
      <c r="C8738" t="s">
        <v>2468</v>
      </c>
      <c r="D8738" t="s">
        <v>17368</v>
      </c>
      <c r="E8738">
        <v>0.5</v>
      </c>
      <c r="F8738">
        <v>0.5</v>
      </c>
      <c r="G8738" s="1" t="str">
        <f t="shared" si="408"/>
        <v>POSITIVE</v>
      </c>
      <c r="H8738" t="s">
        <v>2468</v>
      </c>
      <c r="I8738" s="1" t="str">
        <f t="shared" si="409"/>
        <v>No</v>
      </c>
      <c r="J8738" s="1" t="str">
        <f t="shared" si="410"/>
        <v>Yes</v>
      </c>
    </row>
    <row r="8739" spans="1:10" x14ac:dyDescent="0.2">
      <c r="A8739" t="s">
        <v>17369</v>
      </c>
      <c r="B8739" t="s">
        <v>18</v>
      </c>
      <c r="C8739" t="s">
        <v>2469</v>
      </c>
      <c r="D8739" t="s">
        <v>17370</v>
      </c>
      <c r="E8739">
        <v>0.10000000149011599</v>
      </c>
      <c r="F8739">
        <v>1.1000000238418499</v>
      </c>
      <c r="G8739" s="1" t="str">
        <f t="shared" si="408"/>
        <v>NEUTRAL</v>
      </c>
      <c r="H8739" t="s">
        <v>2468</v>
      </c>
      <c r="I8739" s="1" t="str">
        <f t="shared" si="409"/>
        <v>No</v>
      </c>
      <c r="J8739" s="1" t="str">
        <f t="shared" si="410"/>
        <v>No</v>
      </c>
    </row>
    <row r="8740" spans="1:10" x14ac:dyDescent="0.2">
      <c r="A8740" t="s">
        <v>17371</v>
      </c>
      <c r="B8740"/>
      <c r="C8740" t="s">
        <v>2468</v>
      </c>
      <c r="D8740" t="s">
        <v>17372</v>
      </c>
      <c r="E8740">
        <v>0.5</v>
      </c>
      <c r="F8740">
        <v>0.5</v>
      </c>
      <c r="G8740" s="1" t="str">
        <f t="shared" si="408"/>
        <v>POSITIVE</v>
      </c>
      <c r="H8740" t="s">
        <v>2469</v>
      </c>
      <c r="I8740" s="1" t="str">
        <f t="shared" si="409"/>
        <v>No</v>
      </c>
      <c r="J8740" s="1" t="str">
        <f t="shared" si="410"/>
        <v>No</v>
      </c>
    </row>
    <row r="8741" spans="1:10" x14ac:dyDescent="0.2">
      <c r="A8741" t="s">
        <v>17373</v>
      </c>
      <c r="B8741"/>
      <c r="C8741" t="s">
        <v>2468</v>
      </c>
      <c r="D8741" t="s">
        <v>17374</v>
      </c>
      <c r="E8741">
        <v>-0.10000000149011599</v>
      </c>
      <c r="F8741">
        <v>0.60000002384185702</v>
      </c>
      <c r="G8741" s="1" t="str">
        <f t="shared" si="408"/>
        <v>NEUTRAL</v>
      </c>
      <c r="H8741" t="s">
        <v>2468</v>
      </c>
      <c r="I8741" s="1" t="str">
        <f t="shared" si="409"/>
        <v>Yes</v>
      </c>
      <c r="J8741" s="1" t="str">
        <f t="shared" si="410"/>
        <v>Yes</v>
      </c>
    </row>
    <row r="8742" spans="1:10" x14ac:dyDescent="0.2">
      <c r="A8742" t="s">
        <v>17375</v>
      </c>
      <c r="B8742" t="s">
        <v>28</v>
      </c>
      <c r="C8742" t="s">
        <v>2469</v>
      </c>
      <c r="D8742" t="s">
        <v>17376</v>
      </c>
      <c r="E8742">
        <v>-0.10000000149011599</v>
      </c>
      <c r="F8742">
        <v>0.20000000298023199</v>
      </c>
      <c r="G8742" s="1" t="str">
        <f t="shared" si="408"/>
        <v>NEUTRAL</v>
      </c>
      <c r="H8742" t="s">
        <v>2468</v>
      </c>
      <c r="I8742" s="1" t="str">
        <f t="shared" si="409"/>
        <v>No</v>
      </c>
      <c r="J8742" s="1" t="str">
        <f t="shared" si="410"/>
        <v>No</v>
      </c>
    </row>
    <row r="8743" spans="1:10" x14ac:dyDescent="0.2">
      <c r="A8743" t="s">
        <v>17377</v>
      </c>
      <c r="B8743" t="s">
        <v>38</v>
      </c>
      <c r="C8743" t="s">
        <v>2469</v>
      </c>
      <c r="D8743" t="s">
        <v>17378</v>
      </c>
      <c r="E8743">
        <v>0.60000002384185702</v>
      </c>
      <c r="F8743">
        <v>0.60000002384185702</v>
      </c>
      <c r="G8743" s="1" t="str">
        <f t="shared" si="408"/>
        <v>POSITIVE</v>
      </c>
      <c r="H8743" t="s">
        <v>2468</v>
      </c>
      <c r="I8743" s="1" t="str">
        <f t="shared" si="409"/>
        <v>Yes</v>
      </c>
      <c r="J8743" s="1" t="str">
        <f t="shared" si="410"/>
        <v>No</v>
      </c>
    </row>
    <row r="8744" spans="1:10" x14ac:dyDescent="0.2">
      <c r="A8744" t="s">
        <v>17379</v>
      </c>
      <c r="B8744" t="s">
        <v>38</v>
      </c>
      <c r="C8744" t="s">
        <v>2469</v>
      </c>
      <c r="D8744" t="s">
        <v>17380</v>
      </c>
      <c r="E8744">
        <v>0.69999998807907104</v>
      </c>
      <c r="F8744">
        <v>2.0999999046325599</v>
      </c>
      <c r="G8744" s="1" t="str">
        <f t="shared" si="408"/>
        <v>POSITIVE</v>
      </c>
      <c r="H8744" t="s">
        <v>2468</v>
      </c>
      <c r="I8744" s="1" t="str">
        <f t="shared" si="409"/>
        <v>Yes</v>
      </c>
      <c r="J8744" s="1" t="str">
        <f t="shared" si="410"/>
        <v>No</v>
      </c>
    </row>
    <row r="8745" spans="1:10" x14ac:dyDescent="0.2">
      <c r="A8745" t="s">
        <v>17381</v>
      </c>
      <c r="B8745"/>
      <c r="C8745" t="s">
        <v>2468</v>
      </c>
      <c r="D8745" t="s">
        <v>17382</v>
      </c>
      <c r="E8745">
        <v>0.10000000149011599</v>
      </c>
      <c r="F8745">
        <v>0.10000000149011599</v>
      </c>
      <c r="G8745" s="1" t="str">
        <f t="shared" si="408"/>
        <v>NEUTRAL</v>
      </c>
      <c r="H8745" t="s">
        <v>2468</v>
      </c>
      <c r="I8745" s="1" t="str">
        <f t="shared" si="409"/>
        <v>Yes</v>
      </c>
      <c r="J8745" s="1" t="str">
        <f t="shared" si="410"/>
        <v>Yes</v>
      </c>
    </row>
    <row r="8746" spans="1:10" x14ac:dyDescent="0.2">
      <c r="A8746" t="s">
        <v>17383</v>
      </c>
      <c r="B8746"/>
      <c r="C8746" t="s">
        <v>2469</v>
      </c>
      <c r="D8746" t="s">
        <v>17384</v>
      </c>
      <c r="E8746">
        <v>0.30000001192092801</v>
      </c>
      <c r="F8746">
        <v>0.30000001192092801</v>
      </c>
      <c r="G8746" s="1" t="str">
        <f t="shared" si="408"/>
        <v>POSITIVE</v>
      </c>
      <c r="H8746" t="s">
        <v>2468</v>
      </c>
      <c r="I8746" s="1" t="str">
        <f t="shared" si="409"/>
        <v>Yes</v>
      </c>
      <c r="J8746" s="1" t="str">
        <f t="shared" si="410"/>
        <v>No</v>
      </c>
    </row>
    <row r="8747" spans="1:10" ht="32" x14ac:dyDescent="0.2">
      <c r="A8747" s="2" t="s">
        <v>17385</v>
      </c>
      <c r="B8747" t="s">
        <v>13</v>
      </c>
      <c r="C8747" t="s">
        <v>2469</v>
      </c>
      <c r="D8747" s="2" t="s">
        <v>17386</v>
      </c>
      <c r="E8747">
        <v>0</v>
      </c>
      <c r="F8747">
        <v>0</v>
      </c>
      <c r="G8747" s="1" t="str">
        <f t="shared" si="408"/>
        <v>NEUTRAL</v>
      </c>
      <c r="H8747" t="s">
        <v>2468</v>
      </c>
      <c r="I8747" s="1" t="str">
        <f t="shared" si="409"/>
        <v>No</v>
      </c>
      <c r="J8747" s="1" t="str">
        <f t="shared" si="410"/>
        <v>No</v>
      </c>
    </row>
    <row r="8748" spans="1:10" x14ac:dyDescent="0.2">
      <c r="A8748" t="s">
        <v>17387</v>
      </c>
      <c r="B8748" t="s">
        <v>38</v>
      </c>
      <c r="C8748" t="s">
        <v>2469</v>
      </c>
      <c r="D8748" t="s">
        <v>17388</v>
      </c>
      <c r="E8748">
        <v>0.10000000149011599</v>
      </c>
      <c r="F8748">
        <v>0.30000001192092801</v>
      </c>
      <c r="G8748" s="1" t="str">
        <f t="shared" si="408"/>
        <v>NEUTRAL</v>
      </c>
      <c r="H8748" t="s">
        <v>2468</v>
      </c>
      <c r="I8748" s="1" t="str">
        <f t="shared" si="409"/>
        <v>No</v>
      </c>
      <c r="J8748" s="1" t="str">
        <f t="shared" si="410"/>
        <v>No</v>
      </c>
    </row>
    <row r="8749" spans="1:10" x14ac:dyDescent="0.2">
      <c r="A8749" t="s">
        <v>17389</v>
      </c>
      <c r="B8749"/>
      <c r="C8749" t="s">
        <v>2468</v>
      </c>
      <c r="D8749" t="s">
        <v>17390</v>
      </c>
      <c r="E8749">
        <v>0</v>
      </c>
      <c r="F8749">
        <v>0.10000000149011599</v>
      </c>
      <c r="G8749" s="1" t="str">
        <f t="shared" si="408"/>
        <v>NEUTRAL</v>
      </c>
      <c r="H8749" t="s">
        <v>2468</v>
      </c>
      <c r="I8749" s="1" t="str">
        <f t="shared" si="409"/>
        <v>Yes</v>
      </c>
      <c r="J8749" s="1" t="str">
        <f t="shared" si="410"/>
        <v>Yes</v>
      </c>
    </row>
    <row r="8750" spans="1:10" x14ac:dyDescent="0.2">
      <c r="A8750" t="s">
        <v>52</v>
      </c>
      <c r="B8750" t="s">
        <v>13</v>
      </c>
      <c r="C8750" t="s">
        <v>2469</v>
      </c>
      <c r="D8750" t="s">
        <v>53</v>
      </c>
      <c r="E8750">
        <v>0</v>
      </c>
      <c r="F8750">
        <v>0</v>
      </c>
      <c r="G8750" s="1" t="str">
        <f t="shared" si="408"/>
        <v>NEUTRAL</v>
      </c>
      <c r="H8750" t="s">
        <v>2468</v>
      </c>
      <c r="I8750" s="1" t="str">
        <f t="shared" si="409"/>
        <v>No</v>
      </c>
      <c r="J8750" s="1" t="str">
        <f t="shared" si="410"/>
        <v>No</v>
      </c>
    </row>
    <row r="8751" spans="1:10" x14ac:dyDescent="0.2">
      <c r="A8751" t="s">
        <v>17391</v>
      </c>
      <c r="B8751"/>
      <c r="C8751" t="s">
        <v>2468</v>
      </c>
      <c r="D8751" t="s">
        <v>17392</v>
      </c>
      <c r="E8751">
        <v>0</v>
      </c>
      <c r="F8751">
        <v>0</v>
      </c>
      <c r="G8751" s="1" t="str">
        <f t="shared" si="408"/>
        <v>NEUTRAL</v>
      </c>
      <c r="H8751" t="s">
        <v>2468</v>
      </c>
      <c r="I8751" s="1" t="str">
        <f t="shared" si="409"/>
        <v>Yes</v>
      </c>
      <c r="J8751" s="1" t="str">
        <f t="shared" si="410"/>
        <v>Yes</v>
      </c>
    </row>
    <row r="8752" spans="1:10" x14ac:dyDescent="0.2">
      <c r="A8752" t="s">
        <v>17393</v>
      </c>
      <c r="B8752"/>
      <c r="C8752" t="s">
        <v>2468</v>
      </c>
      <c r="D8752" t="s">
        <v>17394</v>
      </c>
      <c r="E8752">
        <v>0.5</v>
      </c>
      <c r="F8752">
        <v>0.5</v>
      </c>
      <c r="G8752" s="1" t="str">
        <f t="shared" si="408"/>
        <v>POSITIVE</v>
      </c>
      <c r="H8752" t="s">
        <v>2468</v>
      </c>
      <c r="I8752" s="1" t="str">
        <f t="shared" si="409"/>
        <v>No</v>
      </c>
      <c r="J8752" s="1" t="str">
        <f t="shared" si="410"/>
        <v>Yes</v>
      </c>
    </row>
    <row r="8753" spans="1:10" x14ac:dyDescent="0.2">
      <c r="A8753" t="s">
        <v>17395</v>
      </c>
      <c r="B8753"/>
      <c r="C8753" t="s">
        <v>2468</v>
      </c>
      <c r="D8753" t="s">
        <v>17396</v>
      </c>
      <c r="E8753">
        <v>-0.10000000149011599</v>
      </c>
      <c r="F8753">
        <v>0.10000000149011599</v>
      </c>
      <c r="G8753" s="1" t="str">
        <f t="shared" si="408"/>
        <v>NEUTRAL</v>
      </c>
      <c r="H8753" t="s">
        <v>2468</v>
      </c>
      <c r="I8753" s="1" t="str">
        <f t="shared" si="409"/>
        <v>Yes</v>
      </c>
      <c r="J8753" s="1" t="str">
        <f t="shared" si="410"/>
        <v>Yes</v>
      </c>
    </row>
    <row r="8754" spans="1:10" x14ac:dyDescent="0.2">
      <c r="A8754" t="s">
        <v>17397</v>
      </c>
      <c r="B8754" t="s">
        <v>23</v>
      </c>
      <c r="C8754" t="s">
        <v>2469</v>
      </c>
      <c r="D8754" t="s">
        <v>17398</v>
      </c>
      <c r="E8754">
        <v>0.10000000149011599</v>
      </c>
      <c r="F8754">
        <v>0.10000000149011599</v>
      </c>
      <c r="G8754" s="1" t="str">
        <f t="shared" si="408"/>
        <v>NEUTRAL</v>
      </c>
      <c r="H8754" t="s">
        <v>2468</v>
      </c>
      <c r="I8754" s="1" t="str">
        <f t="shared" si="409"/>
        <v>No</v>
      </c>
      <c r="J8754" s="1" t="str">
        <f t="shared" si="410"/>
        <v>No</v>
      </c>
    </row>
    <row r="8755" spans="1:10" x14ac:dyDescent="0.2">
      <c r="A8755" t="s">
        <v>17399</v>
      </c>
      <c r="B8755" t="s">
        <v>10</v>
      </c>
      <c r="C8755" t="s">
        <v>2469</v>
      </c>
      <c r="D8755" t="s">
        <v>17400</v>
      </c>
      <c r="E8755">
        <v>0.5</v>
      </c>
      <c r="F8755">
        <v>1.6000000238418499</v>
      </c>
      <c r="G8755" s="1" t="str">
        <f t="shared" si="408"/>
        <v>POSITIVE</v>
      </c>
      <c r="H8755" t="s">
        <v>2469</v>
      </c>
      <c r="I8755" s="1" t="str">
        <f t="shared" si="409"/>
        <v>Yes</v>
      </c>
      <c r="J8755" s="1" t="str">
        <f t="shared" si="410"/>
        <v>Yes</v>
      </c>
    </row>
    <row r="8756" spans="1:10" x14ac:dyDescent="0.2">
      <c r="A8756" t="s">
        <v>17401</v>
      </c>
      <c r="B8756" t="s">
        <v>1411</v>
      </c>
      <c r="C8756" t="s">
        <v>2469</v>
      </c>
      <c r="D8756" t="s">
        <v>17402</v>
      </c>
      <c r="E8756">
        <v>0.69999998807907104</v>
      </c>
      <c r="F8756">
        <v>0.69999998807907104</v>
      </c>
      <c r="G8756" s="1" t="str">
        <f t="shared" si="408"/>
        <v>POSITIVE</v>
      </c>
      <c r="H8756" t="s">
        <v>2469</v>
      </c>
      <c r="I8756" s="1" t="str">
        <f t="shared" si="409"/>
        <v>Yes</v>
      </c>
      <c r="J8756" s="1" t="str">
        <f t="shared" si="410"/>
        <v>Yes</v>
      </c>
    </row>
    <row r="8757" spans="1:10" x14ac:dyDescent="0.2">
      <c r="A8757" t="s">
        <v>17403</v>
      </c>
      <c r="B8757"/>
      <c r="C8757" t="s">
        <v>2468</v>
      </c>
      <c r="D8757" t="s">
        <v>17404</v>
      </c>
      <c r="E8757">
        <v>-0.30000001192092801</v>
      </c>
      <c r="F8757">
        <v>0.30000001192092801</v>
      </c>
      <c r="G8757" s="1" t="str">
        <f t="shared" si="408"/>
        <v>NEGATIVE</v>
      </c>
      <c r="H8757" t="s">
        <v>2468</v>
      </c>
      <c r="I8757" s="1" t="str">
        <f t="shared" si="409"/>
        <v>No</v>
      </c>
      <c r="J8757" s="1" t="str">
        <f t="shared" si="410"/>
        <v>Yes</v>
      </c>
    </row>
    <row r="8758" spans="1:10" x14ac:dyDescent="0.2">
      <c r="A8758" t="s">
        <v>17405</v>
      </c>
      <c r="B8758"/>
      <c r="C8758" t="s">
        <v>2468</v>
      </c>
      <c r="D8758" t="s">
        <v>17406</v>
      </c>
      <c r="E8758">
        <v>0.20000000298023199</v>
      </c>
      <c r="F8758">
        <v>0.40000000596046398</v>
      </c>
      <c r="G8758" s="1" t="str">
        <f t="shared" si="408"/>
        <v>NEUTRAL</v>
      </c>
      <c r="H8758" t="s">
        <v>2468</v>
      </c>
      <c r="I8758" s="1" t="str">
        <f t="shared" si="409"/>
        <v>Yes</v>
      </c>
      <c r="J8758" s="1" t="str">
        <f t="shared" si="410"/>
        <v>Yes</v>
      </c>
    </row>
    <row r="8759" spans="1:10" x14ac:dyDescent="0.2">
      <c r="A8759" t="s">
        <v>17407</v>
      </c>
      <c r="B8759" t="s">
        <v>38</v>
      </c>
      <c r="C8759" t="s">
        <v>2469</v>
      </c>
      <c r="D8759" t="s">
        <v>17408</v>
      </c>
      <c r="E8759">
        <v>0.40000000596046398</v>
      </c>
      <c r="F8759">
        <v>0.40000000596046398</v>
      </c>
      <c r="G8759" s="1" t="str">
        <f t="shared" si="408"/>
        <v>POSITIVE</v>
      </c>
      <c r="H8759" t="s">
        <v>2468</v>
      </c>
      <c r="I8759" s="1" t="str">
        <f t="shared" si="409"/>
        <v>Yes</v>
      </c>
      <c r="J8759" s="1" t="str">
        <f t="shared" si="410"/>
        <v>No</v>
      </c>
    </row>
    <row r="8760" spans="1:10" x14ac:dyDescent="0.2">
      <c r="A8760" t="s">
        <v>17409</v>
      </c>
      <c r="B8760" t="s">
        <v>13</v>
      </c>
      <c r="C8760" t="s">
        <v>2470</v>
      </c>
      <c r="D8760" t="s">
        <v>17410</v>
      </c>
      <c r="E8760">
        <v>-0.89999997615814198</v>
      </c>
      <c r="F8760">
        <v>0.89999997615814198</v>
      </c>
      <c r="G8760" s="1" t="str">
        <f t="shared" si="408"/>
        <v>NEGATIVE</v>
      </c>
      <c r="H8760" t="s">
        <v>2470</v>
      </c>
      <c r="I8760" s="1" t="str">
        <f t="shared" si="409"/>
        <v>Yes</v>
      </c>
      <c r="J8760" s="1" t="str">
        <f t="shared" si="410"/>
        <v>Yes</v>
      </c>
    </row>
    <row r="8761" spans="1:10" x14ac:dyDescent="0.2">
      <c r="A8761" t="s">
        <v>17411</v>
      </c>
      <c r="B8761"/>
      <c r="C8761" t="s">
        <v>2468</v>
      </c>
      <c r="D8761" t="s">
        <v>17412</v>
      </c>
      <c r="E8761">
        <v>0.10000000149011599</v>
      </c>
      <c r="F8761">
        <v>0.69999998807907104</v>
      </c>
      <c r="G8761" s="1" t="str">
        <f t="shared" si="408"/>
        <v>NEUTRAL</v>
      </c>
      <c r="H8761" t="s">
        <v>2468</v>
      </c>
      <c r="I8761" s="1" t="str">
        <f t="shared" si="409"/>
        <v>Yes</v>
      </c>
      <c r="J8761" s="1" t="str">
        <f t="shared" si="410"/>
        <v>Yes</v>
      </c>
    </row>
    <row r="8762" spans="1:10" x14ac:dyDescent="0.2">
      <c r="A8762" t="s">
        <v>17413</v>
      </c>
      <c r="B8762" t="s">
        <v>18</v>
      </c>
      <c r="C8762" t="s">
        <v>2469</v>
      </c>
      <c r="D8762" t="s">
        <v>17414</v>
      </c>
      <c r="E8762">
        <v>0.30000001192092801</v>
      </c>
      <c r="F8762">
        <v>1.70000004768371</v>
      </c>
      <c r="G8762" s="1" t="str">
        <f t="shared" si="408"/>
        <v>POSITIVE</v>
      </c>
      <c r="H8762" t="s">
        <v>2469</v>
      </c>
      <c r="I8762" s="1" t="str">
        <f t="shared" si="409"/>
        <v>Yes</v>
      </c>
      <c r="J8762" s="1" t="str">
        <f t="shared" si="410"/>
        <v>Yes</v>
      </c>
    </row>
    <row r="8763" spans="1:10" x14ac:dyDescent="0.2">
      <c r="A8763" t="s">
        <v>17415</v>
      </c>
      <c r="B8763" t="s">
        <v>28</v>
      </c>
      <c r="C8763" t="s">
        <v>2469</v>
      </c>
      <c r="D8763" t="s">
        <v>17416</v>
      </c>
      <c r="E8763">
        <v>0.5</v>
      </c>
      <c r="F8763">
        <v>1</v>
      </c>
      <c r="G8763" s="1" t="str">
        <f t="shared" si="408"/>
        <v>POSITIVE</v>
      </c>
      <c r="H8763" t="s">
        <v>2468</v>
      </c>
      <c r="I8763" s="1" t="str">
        <f t="shared" si="409"/>
        <v>Yes</v>
      </c>
      <c r="J8763" s="1" t="str">
        <f t="shared" si="410"/>
        <v>No</v>
      </c>
    </row>
    <row r="8764" spans="1:10" x14ac:dyDescent="0.2">
      <c r="A8764" t="s">
        <v>17417</v>
      </c>
      <c r="B8764"/>
      <c r="C8764" t="s">
        <v>2468</v>
      </c>
      <c r="D8764" t="s">
        <v>17418</v>
      </c>
      <c r="E8764">
        <v>-0.30000001192092801</v>
      </c>
      <c r="F8764">
        <v>0.30000001192092801</v>
      </c>
      <c r="G8764" s="1" t="str">
        <f t="shared" si="408"/>
        <v>NEGATIVE</v>
      </c>
      <c r="H8764" t="s">
        <v>2468</v>
      </c>
      <c r="I8764" s="1" t="str">
        <f t="shared" si="409"/>
        <v>No</v>
      </c>
      <c r="J8764" s="1" t="str">
        <f t="shared" si="410"/>
        <v>Yes</v>
      </c>
    </row>
    <row r="8765" spans="1:10" x14ac:dyDescent="0.2">
      <c r="A8765" t="s">
        <v>17419</v>
      </c>
      <c r="B8765" t="s">
        <v>13</v>
      </c>
      <c r="C8765" t="s">
        <v>2470</v>
      </c>
      <c r="D8765" t="s">
        <v>17420</v>
      </c>
      <c r="E8765">
        <v>-0.20000000298023199</v>
      </c>
      <c r="F8765">
        <v>0.5</v>
      </c>
      <c r="G8765" s="1" t="str">
        <f t="shared" si="408"/>
        <v>NEUTRAL</v>
      </c>
      <c r="H8765" t="s">
        <v>2470</v>
      </c>
      <c r="I8765" s="1" t="str">
        <f t="shared" si="409"/>
        <v>No</v>
      </c>
      <c r="J8765" s="1" t="str">
        <f t="shared" si="410"/>
        <v>Yes</v>
      </c>
    </row>
    <row r="8766" spans="1:10" x14ac:dyDescent="0.2">
      <c r="A8766" t="s">
        <v>17421</v>
      </c>
      <c r="B8766"/>
      <c r="C8766" t="s">
        <v>2468</v>
      </c>
      <c r="D8766" t="s">
        <v>17422</v>
      </c>
      <c r="E8766">
        <v>0</v>
      </c>
      <c r="F8766">
        <v>0</v>
      </c>
      <c r="G8766" s="1" t="str">
        <f t="shared" si="408"/>
        <v>NEUTRAL</v>
      </c>
      <c r="H8766" t="s">
        <v>2468</v>
      </c>
      <c r="I8766" s="1" t="str">
        <f t="shared" si="409"/>
        <v>Yes</v>
      </c>
      <c r="J8766" s="1" t="str">
        <f t="shared" si="410"/>
        <v>Yes</v>
      </c>
    </row>
    <row r="8767" spans="1:10" x14ac:dyDescent="0.2">
      <c r="A8767" t="s">
        <v>17423</v>
      </c>
      <c r="B8767" t="s">
        <v>13</v>
      </c>
      <c r="C8767" t="s">
        <v>2469</v>
      </c>
      <c r="D8767" t="s">
        <v>17424</v>
      </c>
      <c r="E8767">
        <v>0.30000001192092801</v>
      </c>
      <c r="F8767">
        <v>1.29999995231628</v>
      </c>
      <c r="G8767" s="1" t="str">
        <f t="shared" si="408"/>
        <v>POSITIVE</v>
      </c>
      <c r="H8767" t="s">
        <v>2469</v>
      </c>
      <c r="I8767" s="1" t="str">
        <f t="shared" si="409"/>
        <v>Yes</v>
      </c>
      <c r="J8767" s="1" t="str">
        <f t="shared" si="410"/>
        <v>Yes</v>
      </c>
    </row>
    <row r="8768" spans="1:10" x14ac:dyDescent="0.2">
      <c r="A8768" t="s">
        <v>17425</v>
      </c>
      <c r="B8768"/>
      <c r="C8768" t="s">
        <v>2468</v>
      </c>
      <c r="D8768" t="s">
        <v>17426</v>
      </c>
      <c r="E8768">
        <v>0</v>
      </c>
      <c r="F8768">
        <v>0.5</v>
      </c>
      <c r="G8768" s="1" t="str">
        <f t="shared" si="408"/>
        <v>NEUTRAL</v>
      </c>
      <c r="H8768" t="s">
        <v>2469</v>
      </c>
      <c r="I8768" s="1" t="str">
        <f t="shared" si="409"/>
        <v>Yes</v>
      </c>
      <c r="J8768" s="1" t="str">
        <f t="shared" si="410"/>
        <v>No</v>
      </c>
    </row>
    <row r="8769" spans="1:10" x14ac:dyDescent="0.2">
      <c r="A8769" t="s">
        <v>17427</v>
      </c>
      <c r="B8769"/>
      <c r="C8769" t="s">
        <v>2468</v>
      </c>
      <c r="D8769" t="s">
        <v>17428</v>
      </c>
      <c r="E8769">
        <v>0.10000000149011599</v>
      </c>
      <c r="F8769">
        <v>0.20000000298023199</v>
      </c>
      <c r="G8769" s="1" t="str">
        <f t="shared" si="408"/>
        <v>NEUTRAL</v>
      </c>
      <c r="H8769" t="s">
        <v>2468</v>
      </c>
      <c r="I8769" s="1" t="str">
        <f t="shared" si="409"/>
        <v>Yes</v>
      </c>
      <c r="J8769" s="1" t="str">
        <f t="shared" si="410"/>
        <v>Yes</v>
      </c>
    </row>
    <row r="8770" spans="1:10" x14ac:dyDescent="0.2">
      <c r="A8770" t="s">
        <v>17429</v>
      </c>
      <c r="B8770"/>
      <c r="C8770" t="s">
        <v>2468</v>
      </c>
      <c r="D8770" t="s">
        <v>17430</v>
      </c>
      <c r="E8770">
        <v>0</v>
      </c>
      <c r="F8770">
        <v>0.30000001192092801</v>
      </c>
      <c r="G8770" s="1" t="str">
        <f t="shared" si="408"/>
        <v>NEUTRAL</v>
      </c>
      <c r="H8770" t="s">
        <v>2468</v>
      </c>
      <c r="I8770" s="1" t="str">
        <f t="shared" si="409"/>
        <v>Yes</v>
      </c>
      <c r="J8770" s="1" t="str">
        <f t="shared" si="410"/>
        <v>Yes</v>
      </c>
    </row>
    <row r="8771" spans="1:10" x14ac:dyDescent="0.2">
      <c r="A8771" t="s">
        <v>17431</v>
      </c>
      <c r="B8771"/>
      <c r="C8771" t="s">
        <v>2468</v>
      </c>
      <c r="D8771" t="s">
        <v>17432</v>
      </c>
      <c r="E8771">
        <v>0</v>
      </c>
      <c r="F8771">
        <v>0</v>
      </c>
      <c r="G8771" s="1" t="str">
        <f t="shared" si="408"/>
        <v>NEUTRAL</v>
      </c>
      <c r="H8771" t="s">
        <v>2468</v>
      </c>
      <c r="I8771" s="1" t="str">
        <f t="shared" si="409"/>
        <v>Yes</v>
      </c>
      <c r="J8771" s="1" t="str">
        <f t="shared" si="410"/>
        <v>Yes</v>
      </c>
    </row>
    <row r="8772" spans="1:10" x14ac:dyDescent="0.2">
      <c r="A8772" t="s">
        <v>17433</v>
      </c>
      <c r="B8772" t="s">
        <v>1411</v>
      </c>
      <c r="C8772" t="s">
        <v>2469</v>
      </c>
      <c r="D8772" t="s">
        <v>17434</v>
      </c>
      <c r="E8772">
        <v>0.40000000596046398</v>
      </c>
      <c r="F8772">
        <v>0.89999997615814198</v>
      </c>
      <c r="G8772" s="1" t="str">
        <f t="shared" ref="G8772:G8835" si="411">+IF(E8772&lt;=-0.25,"NEGATIVE",IF(E8772&lt;=0.25,"NEUTRAL",IF(E8772&lt;=1,"POSITIVE","Check")))</f>
        <v>POSITIVE</v>
      </c>
      <c r="H8772" t="s">
        <v>2469</v>
      </c>
      <c r="I8772" s="1" t="str">
        <f t="shared" ref="I8772:I8835" si="412">+IF(G8772=C8772,"Yes","No")</f>
        <v>Yes</v>
      </c>
      <c r="J8772" s="1" t="str">
        <f t="shared" ref="J8772:J8835" si="413">+IF(H8772=C8772,"Yes","No")</f>
        <v>Yes</v>
      </c>
    </row>
    <row r="8773" spans="1:10" x14ac:dyDescent="0.2">
      <c r="A8773" t="s">
        <v>17435</v>
      </c>
      <c r="B8773" t="s">
        <v>28</v>
      </c>
      <c r="C8773" t="s">
        <v>2469</v>
      </c>
      <c r="D8773" t="s">
        <v>17436</v>
      </c>
      <c r="E8773">
        <v>0</v>
      </c>
      <c r="F8773">
        <v>0</v>
      </c>
      <c r="G8773" s="1" t="str">
        <f t="shared" si="411"/>
        <v>NEUTRAL</v>
      </c>
      <c r="H8773" t="s">
        <v>2468</v>
      </c>
      <c r="I8773" s="1" t="str">
        <f t="shared" si="412"/>
        <v>No</v>
      </c>
      <c r="J8773" s="1" t="str">
        <f t="shared" si="413"/>
        <v>No</v>
      </c>
    </row>
    <row r="8774" spans="1:10" x14ac:dyDescent="0.2">
      <c r="A8774" t="s">
        <v>17437</v>
      </c>
      <c r="B8774" t="s">
        <v>7</v>
      </c>
      <c r="C8774" t="s">
        <v>2469</v>
      </c>
      <c r="D8774" t="s">
        <v>17438</v>
      </c>
      <c r="E8774">
        <v>0.10000000149011599</v>
      </c>
      <c r="F8774">
        <v>1.1000000238418499</v>
      </c>
      <c r="G8774" s="1" t="str">
        <f t="shared" si="411"/>
        <v>NEUTRAL</v>
      </c>
      <c r="H8774" t="s">
        <v>2469</v>
      </c>
      <c r="I8774" s="1" t="str">
        <f t="shared" si="412"/>
        <v>No</v>
      </c>
      <c r="J8774" s="1" t="str">
        <f t="shared" si="413"/>
        <v>Yes</v>
      </c>
    </row>
    <row r="8775" spans="1:10" x14ac:dyDescent="0.2">
      <c r="A8775" t="s">
        <v>17439</v>
      </c>
      <c r="B8775"/>
      <c r="C8775" t="s">
        <v>2468</v>
      </c>
      <c r="D8775" t="s">
        <v>17440</v>
      </c>
      <c r="E8775">
        <v>0.5</v>
      </c>
      <c r="F8775">
        <v>0.5</v>
      </c>
      <c r="G8775" s="1" t="str">
        <f t="shared" si="411"/>
        <v>POSITIVE</v>
      </c>
      <c r="H8775" t="s">
        <v>2469</v>
      </c>
      <c r="I8775" s="1" t="str">
        <f t="shared" si="412"/>
        <v>No</v>
      </c>
      <c r="J8775" s="1" t="str">
        <f t="shared" si="413"/>
        <v>No</v>
      </c>
    </row>
    <row r="8776" spans="1:10" x14ac:dyDescent="0.2">
      <c r="A8776" t="s">
        <v>17441</v>
      </c>
      <c r="B8776"/>
      <c r="C8776" t="s">
        <v>2468</v>
      </c>
      <c r="D8776" t="s">
        <v>17442</v>
      </c>
      <c r="E8776">
        <v>-0.10000000149011599</v>
      </c>
      <c r="F8776">
        <v>0.10000000149011599</v>
      </c>
      <c r="G8776" s="1" t="str">
        <f t="shared" si="411"/>
        <v>NEUTRAL</v>
      </c>
      <c r="H8776" t="s">
        <v>2470</v>
      </c>
      <c r="I8776" s="1" t="str">
        <f t="shared" si="412"/>
        <v>Yes</v>
      </c>
      <c r="J8776" s="1" t="str">
        <f t="shared" si="413"/>
        <v>No</v>
      </c>
    </row>
    <row r="8777" spans="1:10" x14ac:dyDescent="0.2">
      <c r="A8777" t="s">
        <v>17443</v>
      </c>
      <c r="B8777"/>
      <c r="C8777" t="s">
        <v>2468</v>
      </c>
      <c r="D8777" t="s">
        <v>17444</v>
      </c>
      <c r="E8777">
        <v>-0.20000000298023199</v>
      </c>
      <c r="F8777">
        <v>0.20000000298023199</v>
      </c>
      <c r="G8777" s="1" t="str">
        <f t="shared" si="411"/>
        <v>NEUTRAL</v>
      </c>
      <c r="H8777" t="s">
        <v>2468</v>
      </c>
      <c r="I8777" s="1" t="str">
        <f t="shared" si="412"/>
        <v>Yes</v>
      </c>
      <c r="J8777" s="1" t="str">
        <f t="shared" si="413"/>
        <v>Yes</v>
      </c>
    </row>
    <row r="8778" spans="1:10" x14ac:dyDescent="0.2">
      <c r="A8778" t="s">
        <v>17445</v>
      </c>
      <c r="B8778"/>
      <c r="C8778" t="s">
        <v>2468</v>
      </c>
      <c r="D8778" t="s">
        <v>17446</v>
      </c>
      <c r="E8778">
        <v>0.5</v>
      </c>
      <c r="F8778">
        <v>0.5</v>
      </c>
      <c r="G8778" s="1" t="str">
        <f t="shared" si="411"/>
        <v>POSITIVE</v>
      </c>
      <c r="H8778" t="s">
        <v>2468</v>
      </c>
      <c r="I8778" s="1" t="str">
        <f t="shared" si="412"/>
        <v>No</v>
      </c>
      <c r="J8778" s="1" t="str">
        <f t="shared" si="413"/>
        <v>Yes</v>
      </c>
    </row>
    <row r="8779" spans="1:10" x14ac:dyDescent="0.2">
      <c r="A8779" t="s">
        <v>17447</v>
      </c>
      <c r="B8779" t="s">
        <v>18</v>
      </c>
      <c r="C8779" t="s">
        <v>2469</v>
      </c>
      <c r="D8779" t="s">
        <v>17448</v>
      </c>
      <c r="E8779">
        <v>0.40000000596046398</v>
      </c>
      <c r="F8779">
        <v>0.89999997615814198</v>
      </c>
      <c r="G8779" s="1" t="str">
        <f t="shared" si="411"/>
        <v>POSITIVE</v>
      </c>
      <c r="H8779" t="s">
        <v>2469</v>
      </c>
      <c r="I8779" s="1" t="str">
        <f t="shared" si="412"/>
        <v>Yes</v>
      </c>
      <c r="J8779" s="1" t="str">
        <f t="shared" si="413"/>
        <v>Yes</v>
      </c>
    </row>
    <row r="8780" spans="1:10" x14ac:dyDescent="0.2">
      <c r="A8780" t="s">
        <v>17449</v>
      </c>
      <c r="B8780" t="s">
        <v>13</v>
      </c>
      <c r="C8780" t="s">
        <v>2469</v>
      </c>
      <c r="D8780" t="s">
        <v>17450</v>
      </c>
      <c r="E8780">
        <v>-0.20000000298023199</v>
      </c>
      <c r="F8780">
        <v>0.20000000298023199</v>
      </c>
      <c r="G8780" s="1" t="str">
        <f t="shared" si="411"/>
        <v>NEUTRAL</v>
      </c>
      <c r="H8780" t="s">
        <v>2468</v>
      </c>
      <c r="I8780" s="1" t="str">
        <f t="shared" si="412"/>
        <v>No</v>
      </c>
      <c r="J8780" s="1" t="str">
        <f t="shared" si="413"/>
        <v>No</v>
      </c>
    </row>
    <row r="8781" spans="1:10" x14ac:dyDescent="0.2">
      <c r="A8781" t="s">
        <v>17451</v>
      </c>
      <c r="B8781"/>
      <c r="C8781" t="s">
        <v>2468</v>
      </c>
      <c r="D8781" t="s">
        <v>17452</v>
      </c>
      <c r="E8781">
        <v>-0.20000000298023199</v>
      </c>
      <c r="F8781">
        <v>0.60000002384185702</v>
      </c>
      <c r="G8781" s="1" t="str">
        <f t="shared" si="411"/>
        <v>NEUTRAL</v>
      </c>
      <c r="H8781" t="s">
        <v>2470</v>
      </c>
      <c r="I8781" s="1" t="str">
        <f t="shared" si="412"/>
        <v>Yes</v>
      </c>
      <c r="J8781" s="1" t="str">
        <f t="shared" si="413"/>
        <v>No</v>
      </c>
    </row>
    <row r="8782" spans="1:10" x14ac:dyDescent="0.2">
      <c r="A8782" t="s">
        <v>17453</v>
      </c>
      <c r="B8782" t="s">
        <v>28</v>
      </c>
      <c r="C8782" t="s">
        <v>2469</v>
      </c>
      <c r="D8782" t="s">
        <v>17454</v>
      </c>
      <c r="E8782">
        <v>0</v>
      </c>
      <c r="F8782">
        <v>0.20000000298023199</v>
      </c>
      <c r="G8782" s="1" t="str">
        <f t="shared" si="411"/>
        <v>NEUTRAL</v>
      </c>
      <c r="H8782" t="s">
        <v>2469</v>
      </c>
      <c r="I8782" s="1" t="str">
        <f t="shared" si="412"/>
        <v>No</v>
      </c>
      <c r="J8782" s="1" t="str">
        <f t="shared" si="413"/>
        <v>Yes</v>
      </c>
    </row>
    <row r="8783" spans="1:10" x14ac:dyDescent="0.2">
      <c r="A8783" t="s">
        <v>17455</v>
      </c>
      <c r="B8783"/>
      <c r="C8783" t="s">
        <v>2468</v>
      </c>
      <c r="D8783" t="s">
        <v>17456</v>
      </c>
      <c r="E8783">
        <v>0.69999998807907104</v>
      </c>
      <c r="F8783">
        <v>0.69999998807907104</v>
      </c>
      <c r="G8783" s="1" t="str">
        <f t="shared" si="411"/>
        <v>POSITIVE</v>
      </c>
      <c r="H8783" t="s">
        <v>2468</v>
      </c>
      <c r="I8783" s="1" t="str">
        <f t="shared" si="412"/>
        <v>No</v>
      </c>
      <c r="J8783" s="1" t="str">
        <f t="shared" si="413"/>
        <v>Yes</v>
      </c>
    </row>
    <row r="8784" spans="1:10" x14ac:dyDescent="0.2">
      <c r="A8784" t="s">
        <v>17457</v>
      </c>
      <c r="B8784"/>
      <c r="C8784" t="s">
        <v>2468</v>
      </c>
      <c r="D8784" t="s">
        <v>17458</v>
      </c>
      <c r="E8784">
        <v>0.10000000149011599</v>
      </c>
      <c r="F8784">
        <v>0.40000000596046398</v>
      </c>
      <c r="G8784" s="1" t="str">
        <f t="shared" si="411"/>
        <v>NEUTRAL</v>
      </c>
      <c r="H8784" t="s">
        <v>2468</v>
      </c>
      <c r="I8784" s="1" t="str">
        <f t="shared" si="412"/>
        <v>Yes</v>
      </c>
      <c r="J8784" s="1" t="str">
        <f t="shared" si="413"/>
        <v>Yes</v>
      </c>
    </row>
    <row r="8785" spans="1:10" x14ac:dyDescent="0.2">
      <c r="A8785" t="s">
        <v>17459</v>
      </c>
      <c r="B8785"/>
      <c r="C8785" t="s">
        <v>2468</v>
      </c>
      <c r="D8785" t="s">
        <v>17460</v>
      </c>
      <c r="E8785">
        <v>0</v>
      </c>
      <c r="F8785">
        <v>0.40000000596046398</v>
      </c>
      <c r="G8785" s="1" t="str">
        <f t="shared" si="411"/>
        <v>NEUTRAL</v>
      </c>
      <c r="H8785" t="s">
        <v>2468</v>
      </c>
      <c r="I8785" s="1" t="str">
        <f t="shared" si="412"/>
        <v>Yes</v>
      </c>
      <c r="J8785" s="1" t="str">
        <f t="shared" si="413"/>
        <v>Yes</v>
      </c>
    </row>
    <row r="8786" spans="1:10" x14ac:dyDescent="0.2">
      <c r="A8786" t="s">
        <v>17461</v>
      </c>
      <c r="B8786" t="s">
        <v>13</v>
      </c>
      <c r="C8786" t="s">
        <v>2469</v>
      </c>
      <c r="D8786" t="s">
        <v>17462</v>
      </c>
      <c r="E8786">
        <v>0.20000000298023199</v>
      </c>
      <c r="F8786">
        <v>0.5</v>
      </c>
      <c r="G8786" s="1" t="str">
        <f t="shared" si="411"/>
        <v>NEUTRAL</v>
      </c>
      <c r="H8786" t="s">
        <v>2468</v>
      </c>
      <c r="I8786" s="1" t="str">
        <f t="shared" si="412"/>
        <v>No</v>
      </c>
      <c r="J8786" s="1" t="str">
        <f t="shared" si="413"/>
        <v>No</v>
      </c>
    </row>
    <row r="8787" spans="1:10" x14ac:dyDescent="0.2">
      <c r="A8787" t="s">
        <v>17463</v>
      </c>
      <c r="B8787"/>
      <c r="C8787" t="s">
        <v>2468</v>
      </c>
      <c r="D8787" t="s">
        <v>17464</v>
      </c>
      <c r="E8787">
        <v>0.30000001192092801</v>
      </c>
      <c r="F8787">
        <v>0.30000001192092801</v>
      </c>
      <c r="G8787" s="1" t="str">
        <f t="shared" si="411"/>
        <v>POSITIVE</v>
      </c>
      <c r="H8787" t="s">
        <v>2468</v>
      </c>
      <c r="I8787" s="1" t="str">
        <f t="shared" si="412"/>
        <v>No</v>
      </c>
      <c r="J8787" s="1" t="str">
        <f t="shared" si="413"/>
        <v>Yes</v>
      </c>
    </row>
    <row r="8788" spans="1:10" x14ac:dyDescent="0.2">
      <c r="A8788" t="s">
        <v>17465</v>
      </c>
      <c r="B8788"/>
      <c r="C8788" t="s">
        <v>2468</v>
      </c>
      <c r="D8788" t="s">
        <v>17466</v>
      </c>
      <c r="E8788">
        <v>-0.60000002384185702</v>
      </c>
      <c r="F8788">
        <v>0.60000002384185702</v>
      </c>
      <c r="G8788" s="1" t="str">
        <f t="shared" si="411"/>
        <v>NEGATIVE</v>
      </c>
      <c r="H8788" t="s">
        <v>2468</v>
      </c>
      <c r="I8788" s="1" t="str">
        <f t="shared" si="412"/>
        <v>No</v>
      </c>
      <c r="J8788" s="1" t="str">
        <f t="shared" si="413"/>
        <v>Yes</v>
      </c>
    </row>
    <row r="8789" spans="1:10" x14ac:dyDescent="0.2">
      <c r="A8789" t="s">
        <v>17467</v>
      </c>
      <c r="B8789"/>
      <c r="C8789" t="s">
        <v>2468</v>
      </c>
      <c r="D8789" t="s">
        <v>17468</v>
      </c>
      <c r="E8789">
        <v>-0.30000001192092801</v>
      </c>
      <c r="F8789">
        <v>0.30000001192092801</v>
      </c>
      <c r="G8789" s="1" t="str">
        <f t="shared" si="411"/>
        <v>NEGATIVE</v>
      </c>
      <c r="H8789" t="s">
        <v>2468</v>
      </c>
      <c r="I8789" s="1" t="str">
        <f t="shared" si="412"/>
        <v>No</v>
      </c>
      <c r="J8789" s="1" t="str">
        <f t="shared" si="413"/>
        <v>Yes</v>
      </c>
    </row>
    <row r="8790" spans="1:10" x14ac:dyDescent="0.2">
      <c r="A8790" t="s">
        <v>17469</v>
      </c>
      <c r="B8790"/>
      <c r="C8790" t="s">
        <v>2468</v>
      </c>
      <c r="D8790" t="s">
        <v>17470</v>
      </c>
      <c r="E8790">
        <v>0.20000000298023199</v>
      </c>
      <c r="F8790">
        <v>0.20000000298023199</v>
      </c>
      <c r="G8790" s="1" t="str">
        <f t="shared" si="411"/>
        <v>NEUTRAL</v>
      </c>
      <c r="H8790" t="s">
        <v>2468</v>
      </c>
      <c r="I8790" s="1" t="str">
        <f t="shared" si="412"/>
        <v>Yes</v>
      </c>
      <c r="J8790" s="1" t="str">
        <f t="shared" si="413"/>
        <v>Yes</v>
      </c>
    </row>
    <row r="8791" spans="1:10" x14ac:dyDescent="0.2">
      <c r="A8791" t="s">
        <v>17471</v>
      </c>
      <c r="B8791"/>
      <c r="C8791" t="s">
        <v>2468</v>
      </c>
      <c r="D8791" t="s">
        <v>17472</v>
      </c>
      <c r="E8791">
        <v>0</v>
      </c>
      <c r="F8791">
        <v>0.10000000149011599</v>
      </c>
      <c r="G8791" s="1" t="str">
        <f t="shared" si="411"/>
        <v>NEUTRAL</v>
      </c>
      <c r="H8791" t="s">
        <v>2470</v>
      </c>
      <c r="I8791" s="1" t="str">
        <f t="shared" si="412"/>
        <v>Yes</v>
      </c>
      <c r="J8791" s="1" t="str">
        <f t="shared" si="413"/>
        <v>No</v>
      </c>
    </row>
    <row r="8792" spans="1:10" x14ac:dyDescent="0.2">
      <c r="A8792" t="s">
        <v>17473</v>
      </c>
      <c r="B8792" t="s">
        <v>13</v>
      </c>
      <c r="C8792" t="s">
        <v>2469</v>
      </c>
      <c r="D8792" t="s">
        <v>17474</v>
      </c>
      <c r="E8792">
        <v>0.5</v>
      </c>
      <c r="F8792">
        <v>1</v>
      </c>
      <c r="G8792" s="1" t="str">
        <f t="shared" si="411"/>
        <v>POSITIVE</v>
      </c>
      <c r="H8792" t="s">
        <v>2469</v>
      </c>
      <c r="I8792" s="1" t="str">
        <f t="shared" si="412"/>
        <v>Yes</v>
      </c>
      <c r="J8792" s="1" t="str">
        <f t="shared" si="413"/>
        <v>Yes</v>
      </c>
    </row>
    <row r="8793" spans="1:10" x14ac:dyDescent="0.2">
      <c r="A8793" t="s">
        <v>17475</v>
      </c>
      <c r="B8793"/>
      <c r="C8793" t="s">
        <v>2468</v>
      </c>
      <c r="D8793" t="s">
        <v>17476</v>
      </c>
      <c r="E8793">
        <v>0.20000000298023199</v>
      </c>
      <c r="F8793">
        <v>0.40000000596046398</v>
      </c>
      <c r="G8793" s="1" t="str">
        <f t="shared" si="411"/>
        <v>NEUTRAL</v>
      </c>
      <c r="H8793" t="s">
        <v>2468</v>
      </c>
      <c r="I8793" s="1" t="str">
        <f t="shared" si="412"/>
        <v>Yes</v>
      </c>
      <c r="J8793" s="1" t="str">
        <f t="shared" si="413"/>
        <v>Yes</v>
      </c>
    </row>
    <row r="8794" spans="1:10" x14ac:dyDescent="0.2">
      <c r="A8794" t="s">
        <v>17477</v>
      </c>
      <c r="B8794" t="s">
        <v>13</v>
      </c>
      <c r="C8794" t="s">
        <v>2469</v>
      </c>
      <c r="D8794" t="s">
        <v>17478</v>
      </c>
      <c r="E8794">
        <v>0.10000000149011599</v>
      </c>
      <c r="F8794">
        <v>0.20000000298023199</v>
      </c>
      <c r="G8794" s="1" t="str">
        <f t="shared" si="411"/>
        <v>NEUTRAL</v>
      </c>
      <c r="H8794" t="s">
        <v>2468</v>
      </c>
      <c r="I8794" s="1" t="str">
        <f t="shared" si="412"/>
        <v>No</v>
      </c>
      <c r="J8794" s="1" t="str">
        <f t="shared" si="413"/>
        <v>No</v>
      </c>
    </row>
    <row r="8795" spans="1:10" x14ac:dyDescent="0.2">
      <c r="A8795" t="s">
        <v>17479</v>
      </c>
      <c r="B8795"/>
      <c r="C8795" t="s">
        <v>2468</v>
      </c>
      <c r="D8795" t="s">
        <v>17480</v>
      </c>
      <c r="E8795">
        <v>0.89999997615814198</v>
      </c>
      <c r="F8795">
        <v>0.89999997615814198</v>
      </c>
      <c r="G8795" s="1" t="str">
        <f t="shared" si="411"/>
        <v>POSITIVE</v>
      </c>
      <c r="H8795" t="s">
        <v>2469</v>
      </c>
      <c r="I8795" s="1" t="str">
        <f t="shared" si="412"/>
        <v>No</v>
      </c>
      <c r="J8795" s="1" t="str">
        <f t="shared" si="413"/>
        <v>No</v>
      </c>
    </row>
    <row r="8796" spans="1:10" x14ac:dyDescent="0.2">
      <c r="A8796" t="s">
        <v>17481</v>
      </c>
      <c r="B8796"/>
      <c r="C8796" t="s">
        <v>2468</v>
      </c>
      <c r="D8796" t="s">
        <v>17482</v>
      </c>
      <c r="E8796">
        <v>0</v>
      </c>
      <c r="F8796">
        <v>0</v>
      </c>
      <c r="G8796" s="1" t="str">
        <f t="shared" si="411"/>
        <v>NEUTRAL</v>
      </c>
      <c r="H8796" t="s">
        <v>2468</v>
      </c>
      <c r="I8796" s="1" t="str">
        <f t="shared" si="412"/>
        <v>Yes</v>
      </c>
      <c r="J8796" s="1" t="str">
        <f t="shared" si="413"/>
        <v>Yes</v>
      </c>
    </row>
    <row r="8797" spans="1:10" x14ac:dyDescent="0.2">
      <c r="A8797" t="s">
        <v>17483</v>
      </c>
      <c r="B8797" t="s">
        <v>13</v>
      </c>
      <c r="C8797" t="s">
        <v>2469</v>
      </c>
      <c r="D8797" t="s">
        <v>17484</v>
      </c>
      <c r="E8797">
        <v>0.5</v>
      </c>
      <c r="F8797">
        <v>1</v>
      </c>
      <c r="G8797" s="1" t="str">
        <f t="shared" si="411"/>
        <v>POSITIVE</v>
      </c>
      <c r="H8797" t="s">
        <v>2468</v>
      </c>
      <c r="I8797" s="1" t="str">
        <f t="shared" si="412"/>
        <v>Yes</v>
      </c>
      <c r="J8797" s="1" t="str">
        <f t="shared" si="413"/>
        <v>No</v>
      </c>
    </row>
    <row r="8798" spans="1:10" x14ac:dyDescent="0.2">
      <c r="A8798" t="s">
        <v>17485</v>
      </c>
      <c r="B8798" t="s">
        <v>10</v>
      </c>
      <c r="C8798" t="s">
        <v>2469</v>
      </c>
      <c r="D8798" t="s">
        <v>17486</v>
      </c>
      <c r="E8798">
        <v>0.30000001192092801</v>
      </c>
      <c r="F8798">
        <v>0.69999998807907104</v>
      </c>
      <c r="G8798" s="1" t="str">
        <f t="shared" si="411"/>
        <v>POSITIVE</v>
      </c>
      <c r="H8798" t="s">
        <v>2468</v>
      </c>
      <c r="I8798" s="1" t="str">
        <f t="shared" si="412"/>
        <v>Yes</v>
      </c>
      <c r="J8798" s="1" t="str">
        <f t="shared" si="413"/>
        <v>No</v>
      </c>
    </row>
    <row r="8799" spans="1:10" x14ac:dyDescent="0.2">
      <c r="A8799" t="s">
        <v>17487</v>
      </c>
      <c r="B8799" t="s">
        <v>7</v>
      </c>
      <c r="C8799" t="s">
        <v>2469</v>
      </c>
      <c r="D8799" t="s">
        <v>17488</v>
      </c>
      <c r="E8799">
        <v>0.20000000298023199</v>
      </c>
      <c r="F8799">
        <v>0.69999998807907104</v>
      </c>
      <c r="G8799" s="1" t="str">
        <f t="shared" si="411"/>
        <v>NEUTRAL</v>
      </c>
      <c r="H8799" t="s">
        <v>2468</v>
      </c>
      <c r="I8799" s="1" t="str">
        <f t="shared" si="412"/>
        <v>No</v>
      </c>
      <c r="J8799" s="1" t="str">
        <f t="shared" si="413"/>
        <v>No</v>
      </c>
    </row>
    <row r="8800" spans="1:10" x14ac:dyDescent="0.2">
      <c r="A8800" t="s">
        <v>17489</v>
      </c>
      <c r="B8800"/>
      <c r="C8800" t="s">
        <v>2468</v>
      </c>
      <c r="D8800" t="s">
        <v>17490</v>
      </c>
      <c r="E8800">
        <v>0</v>
      </c>
      <c r="F8800">
        <v>0</v>
      </c>
      <c r="G8800" s="1" t="str">
        <f t="shared" si="411"/>
        <v>NEUTRAL</v>
      </c>
      <c r="H8800" t="s">
        <v>2468</v>
      </c>
      <c r="I8800" s="1" t="str">
        <f t="shared" si="412"/>
        <v>Yes</v>
      </c>
      <c r="J8800" s="1" t="str">
        <f t="shared" si="413"/>
        <v>Yes</v>
      </c>
    </row>
    <row r="8801" spans="1:10" x14ac:dyDescent="0.2">
      <c r="A8801" t="s">
        <v>17491</v>
      </c>
      <c r="B8801" t="s">
        <v>10</v>
      </c>
      <c r="C8801" t="s">
        <v>2469</v>
      </c>
      <c r="D8801" t="s">
        <v>17492</v>
      </c>
      <c r="E8801">
        <v>0.5</v>
      </c>
      <c r="F8801">
        <v>1.5</v>
      </c>
      <c r="G8801" s="1" t="str">
        <f t="shared" si="411"/>
        <v>POSITIVE</v>
      </c>
      <c r="H8801" t="s">
        <v>2469</v>
      </c>
      <c r="I8801" s="1" t="str">
        <f t="shared" si="412"/>
        <v>Yes</v>
      </c>
      <c r="J8801" s="1" t="str">
        <f t="shared" si="413"/>
        <v>Yes</v>
      </c>
    </row>
    <row r="8802" spans="1:10" x14ac:dyDescent="0.2">
      <c r="A8802" t="s">
        <v>17493</v>
      </c>
      <c r="B8802"/>
      <c r="C8802" t="s">
        <v>2468</v>
      </c>
      <c r="D8802" t="s">
        <v>17494</v>
      </c>
      <c r="E8802">
        <v>0.10000000149011599</v>
      </c>
      <c r="F8802">
        <v>0.10000000149011599</v>
      </c>
      <c r="G8802" s="1" t="str">
        <f t="shared" si="411"/>
        <v>NEUTRAL</v>
      </c>
      <c r="H8802" t="s">
        <v>2470</v>
      </c>
      <c r="I8802" s="1" t="str">
        <f t="shared" si="412"/>
        <v>Yes</v>
      </c>
      <c r="J8802" s="1" t="str">
        <f t="shared" si="413"/>
        <v>No</v>
      </c>
    </row>
    <row r="8803" spans="1:10" x14ac:dyDescent="0.2">
      <c r="A8803" t="s">
        <v>17495</v>
      </c>
      <c r="B8803" t="s">
        <v>28</v>
      </c>
      <c r="C8803" t="s">
        <v>2470</v>
      </c>
      <c r="D8803" t="s">
        <v>17496</v>
      </c>
      <c r="E8803">
        <v>0</v>
      </c>
      <c r="F8803">
        <v>0</v>
      </c>
      <c r="G8803" s="1" t="str">
        <f t="shared" si="411"/>
        <v>NEUTRAL</v>
      </c>
      <c r="H8803" t="s">
        <v>2468</v>
      </c>
      <c r="I8803" s="1" t="str">
        <f t="shared" si="412"/>
        <v>No</v>
      </c>
      <c r="J8803" s="1" t="str">
        <f t="shared" si="413"/>
        <v>No</v>
      </c>
    </row>
    <row r="8804" spans="1:10" x14ac:dyDescent="0.2">
      <c r="A8804" t="s">
        <v>17497</v>
      </c>
      <c r="B8804" t="s">
        <v>23</v>
      </c>
      <c r="C8804" t="s">
        <v>2470</v>
      </c>
      <c r="D8804" t="s">
        <v>17498</v>
      </c>
      <c r="E8804">
        <v>-0.5</v>
      </c>
      <c r="F8804">
        <v>0.5</v>
      </c>
      <c r="G8804" s="1" t="str">
        <f t="shared" si="411"/>
        <v>NEGATIVE</v>
      </c>
      <c r="H8804" t="s">
        <v>2470</v>
      </c>
      <c r="I8804" s="1" t="str">
        <f t="shared" si="412"/>
        <v>Yes</v>
      </c>
      <c r="J8804" s="1" t="str">
        <f t="shared" si="413"/>
        <v>Yes</v>
      </c>
    </row>
    <row r="8805" spans="1:10" x14ac:dyDescent="0.2">
      <c r="A8805" t="s">
        <v>17499</v>
      </c>
      <c r="B8805"/>
      <c r="C8805" t="s">
        <v>2468</v>
      </c>
      <c r="D8805" t="s">
        <v>17500</v>
      </c>
      <c r="E8805">
        <v>-0.10000000149011599</v>
      </c>
      <c r="F8805">
        <v>0.10000000149011599</v>
      </c>
      <c r="G8805" s="1" t="str">
        <f t="shared" si="411"/>
        <v>NEUTRAL</v>
      </c>
      <c r="H8805" t="s">
        <v>2470</v>
      </c>
      <c r="I8805" s="1" t="str">
        <f t="shared" si="412"/>
        <v>Yes</v>
      </c>
      <c r="J8805" s="1" t="str">
        <f t="shared" si="413"/>
        <v>No</v>
      </c>
    </row>
    <row r="8806" spans="1:10" x14ac:dyDescent="0.2">
      <c r="A8806" t="s">
        <v>17501</v>
      </c>
      <c r="B8806"/>
      <c r="C8806" t="s">
        <v>2468</v>
      </c>
      <c r="D8806" t="s">
        <v>17502</v>
      </c>
      <c r="E8806">
        <v>0.10000000149011599</v>
      </c>
      <c r="F8806">
        <v>0.20000000298023199</v>
      </c>
      <c r="G8806" s="1" t="str">
        <f t="shared" si="411"/>
        <v>NEUTRAL</v>
      </c>
      <c r="H8806" t="s">
        <v>2468</v>
      </c>
      <c r="I8806" s="1" t="str">
        <f t="shared" si="412"/>
        <v>Yes</v>
      </c>
      <c r="J8806" s="1" t="str">
        <f t="shared" si="413"/>
        <v>Yes</v>
      </c>
    </row>
    <row r="8807" spans="1:10" x14ac:dyDescent="0.2">
      <c r="A8807" t="s">
        <v>17503</v>
      </c>
      <c r="B8807"/>
      <c r="C8807" t="s">
        <v>2468</v>
      </c>
      <c r="D8807" t="s">
        <v>17504</v>
      </c>
      <c r="E8807">
        <v>0.20000000298023199</v>
      </c>
      <c r="F8807">
        <v>0.69999998807907104</v>
      </c>
      <c r="G8807" s="1" t="str">
        <f t="shared" si="411"/>
        <v>NEUTRAL</v>
      </c>
      <c r="H8807" t="s">
        <v>2468</v>
      </c>
      <c r="I8807" s="1" t="str">
        <f t="shared" si="412"/>
        <v>Yes</v>
      </c>
      <c r="J8807" s="1" t="str">
        <f t="shared" si="413"/>
        <v>Yes</v>
      </c>
    </row>
    <row r="8808" spans="1:10" x14ac:dyDescent="0.2">
      <c r="A8808" t="s">
        <v>17505</v>
      </c>
      <c r="B8808" t="s">
        <v>7</v>
      </c>
      <c r="C8808" t="s">
        <v>2469</v>
      </c>
      <c r="D8808" t="s">
        <v>17506</v>
      </c>
      <c r="E8808">
        <v>0.80000001192092896</v>
      </c>
      <c r="F8808">
        <v>0.80000001192092896</v>
      </c>
      <c r="G8808" s="1" t="str">
        <f t="shared" si="411"/>
        <v>POSITIVE</v>
      </c>
      <c r="H8808" t="s">
        <v>2469</v>
      </c>
      <c r="I8808" s="1" t="str">
        <f t="shared" si="412"/>
        <v>Yes</v>
      </c>
      <c r="J8808" s="1" t="str">
        <f t="shared" si="413"/>
        <v>Yes</v>
      </c>
    </row>
    <row r="8809" spans="1:10" x14ac:dyDescent="0.2">
      <c r="A8809" t="s">
        <v>17507</v>
      </c>
      <c r="B8809" t="s">
        <v>23</v>
      </c>
      <c r="C8809" t="s">
        <v>2469</v>
      </c>
      <c r="D8809" t="s">
        <v>17508</v>
      </c>
      <c r="E8809">
        <v>0.80000001192092896</v>
      </c>
      <c r="F8809">
        <v>0.80000001192092896</v>
      </c>
      <c r="G8809" s="1" t="str">
        <f t="shared" si="411"/>
        <v>POSITIVE</v>
      </c>
      <c r="H8809" t="s">
        <v>2468</v>
      </c>
      <c r="I8809" s="1" t="str">
        <f t="shared" si="412"/>
        <v>Yes</v>
      </c>
      <c r="J8809" s="1" t="str">
        <f t="shared" si="413"/>
        <v>No</v>
      </c>
    </row>
    <row r="8810" spans="1:10" x14ac:dyDescent="0.2">
      <c r="A8810" t="s">
        <v>17509</v>
      </c>
      <c r="B8810" t="s">
        <v>28</v>
      </c>
      <c r="C8810" t="s">
        <v>2469</v>
      </c>
      <c r="D8810" t="s">
        <v>17510</v>
      </c>
      <c r="E8810">
        <v>0.89999997615814198</v>
      </c>
      <c r="F8810">
        <v>0.89999997615814198</v>
      </c>
      <c r="G8810" s="1" t="str">
        <f t="shared" si="411"/>
        <v>POSITIVE</v>
      </c>
      <c r="H8810" t="s">
        <v>2469</v>
      </c>
      <c r="I8810" s="1" t="str">
        <f t="shared" si="412"/>
        <v>Yes</v>
      </c>
      <c r="J8810" s="1" t="str">
        <f t="shared" si="413"/>
        <v>Yes</v>
      </c>
    </row>
    <row r="8811" spans="1:10" x14ac:dyDescent="0.2">
      <c r="A8811" t="s">
        <v>17511</v>
      </c>
      <c r="B8811"/>
      <c r="C8811" t="s">
        <v>2468</v>
      </c>
      <c r="D8811" t="s">
        <v>17512</v>
      </c>
      <c r="E8811">
        <v>0.10000000149011599</v>
      </c>
      <c r="F8811">
        <v>0.10000000149011599</v>
      </c>
      <c r="G8811" s="1" t="str">
        <f t="shared" si="411"/>
        <v>NEUTRAL</v>
      </c>
      <c r="H8811" t="s">
        <v>2468</v>
      </c>
      <c r="I8811" s="1" t="str">
        <f t="shared" si="412"/>
        <v>Yes</v>
      </c>
      <c r="J8811" s="1" t="str">
        <f t="shared" si="413"/>
        <v>Yes</v>
      </c>
    </row>
    <row r="8812" spans="1:10" x14ac:dyDescent="0.2">
      <c r="A8812" t="s">
        <v>17513</v>
      </c>
      <c r="B8812" t="s">
        <v>38</v>
      </c>
      <c r="C8812" t="s">
        <v>2470</v>
      </c>
      <c r="D8812" t="s">
        <v>17514</v>
      </c>
      <c r="E8812">
        <v>-0.30000001192092801</v>
      </c>
      <c r="F8812">
        <v>0.69999998807907104</v>
      </c>
      <c r="G8812" s="1" t="str">
        <f t="shared" si="411"/>
        <v>NEGATIVE</v>
      </c>
      <c r="H8812" t="s">
        <v>2468</v>
      </c>
      <c r="I8812" s="1" t="str">
        <f t="shared" si="412"/>
        <v>Yes</v>
      </c>
      <c r="J8812" s="1" t="str">
        <f t="shared" si="413"/>
        <v>No</v>
      </c>
    </row>
    <row r="8813" spans="1:10" x14ac:dyDescent="0.2">
      <c r="A8813" t="s">
        <v>17515</v>
      </c>
      <c r="B8813"/>
      <c r="C8813" t="s">
        <v>2468</v>
      </c>
      <c r="D8813" t="s">
        <v>17516</v>
      </c>
      <c r="E8813">
        <v>-0.10000000149011599</v>
      </c>
      <c r="F8813">
        <v>0.20000000298023199</v>
      </c>
      <c r="G8813" s="1" t="str">
        <f t="shared" si="411"/>
        <v>NEUTRAL</v>
      </c>
      <c r="H8813" t="s">
        <v>2468</v>
      </c>
      <c r="I8813" s="1" t="str">
        <f t="shared" si="412"/>
        <v>Yes</v>
      </c>
      <c r="J8813" s="1" t="str">
        <f t="shared" si="413"/>
        <v>Yes</v>
      </c>
    </row>
    <row r="8814" spans="1:10" x14ac:dyDescent="0.2">
      <c r="A8814" t="s">
        <v>17517</v>
      </c>
      <c r="B8814"/>
      <c r="C8814" t="s">
        <v>2469</v>
      </c>
      <c r="D8814" t="s">
        <v>17518</v>
      </c>
      <c r="E8814">
        <v>0.5</v>
      </c>
      <c r="F8814">
        <v>1</v>
      </c>
      <c r="G8814" s="1" t="str">
        <f t="shared" si="411"/>
        <v>POSITIVE</v>
      </c>
      <c r="H8814" t="s">
        <v>2469</v>
      </c>
      <c r="I8814" s="1" t="str">
        <f t="shared" si="412"/>
        <v>Yes</v>
      </c>
      <c r="J8814" s="1" t="str">
        <f t="shared" si="413"/>
        <v>Yes</v>
      </c>
    </row>
    <row r="8815" spans="1:10" x14ac:dyDescent="0.2">
      <c r="A8815" t="s">
        <v>17519</v>
      </c>
      <c r="B8815"/>
      <c r="C8815" t="s">
        <v>2468</v>
      </c>
      <c r="D8815" t="s">
        <v>17520</v>
      </c>
      <c r="E8815">
        <v>0.10000000149011599</v>
      </c>
      <c r="F8815">
        <v>0.30000001192092801</v>
      </c>
      <c r="G8815" s="1" t="str">
        <f t="shared" si="411"/>
        <v>NEUTRAL</v>
      </c>
      <c r="H8815" t="s">
        <v>2468</v>
      </c>
      <c r="I8815" s="1" t="str">
        <f t="shared" si="412"/>
        <v>Yes</v>
      </c>
      <c r="J8815" s="1" t="str">
        <f t="shared" si="413"/>
        <v>Yes</v>
      </c>
    </row>
    <row r="8816" spans="1:10" x14ac:dyDescent="0.2">
      <c r="A8816" t="s">
        <v>17521</v>
      </c>
      <c r="B8816" t="s">
        <v>28</v>
      </c>
      <c r="C8816" t="s">
        <v>2469</v>
      </c>
      <c r="D8816" t="s">
        <v>17522</v>
      </c>
      <c r="E8816">
        <v>0.69999998807907104</v>
      </c>
      <c r="F8816">
        <v>1.3999999761581401</v>
      </c>
      <c r="G8816" s="1" t="str">
        <f t="shared" si="411"/>
        <v>POSITIVE</v>
      </c>
      <c r="H8816" t="s">
        <v>2469</v>
      </c>
      <c r="I8816" s="1" t="str">
        <f t="shared" si="412"/>
        <v>Yes</v>
      </c>
      <c r="J8816" s="1" t="str">
        <f t="shared" si="413"/>
        <v>Yes</v>
      </c>
    </row>
    <row r="8817" spans="1:10" x14ac:dyDescent="0.2">
      <c r="A8817" t="s">
        <v>17523</v>
      </c>
      <c r="B8817"/>
      <c r="C8817" t="s">
        <v>2468</v>
      </c>
      <c r="D8817" t="s">
        <v>17524</v>
      </c>
      <c r="E8817">
        <v>0.5</v>
      </c>
      <c r="F8817">
        <v>1.1000000238418499</v>
      </c>
      <c r="G8817" s="1" t="str">
        <f t="shared" si="411"/>
        <v>POSITIVE</v>
      </c>
      <c r="H8817" t="s">
        <v>2468</v>
      </c>
      <c r="I8817" s="1" t="str">
        <f t="shared" si="412"/>
        <v>No</v>
      </c>
      <c r="J8817" s="1" t="str">
        <f t="shared" si="413"/>
        <v>Yes</v>
      </c>
    </row>
    <row r="8818" spans="1:10" x14ac:dyDescent="0.2">
      <c r="A8818" t="s">
        <v>17525</v>
      </c>
      <c r="B8818"/>
      <c r="C8818" t="s">
        <v>2468</v>
      </c>
      <c r="D8818" t="s">
        <v>17526</v>
      </c>
      <c r="E8818">
        <v>0</v>
      </c>
      <c r="F8818">
        <v>0.20000000298023199</v>
      </c>
      <c r="G8818" s="1" t="str">
        <f t="shared" si="411"/>
        <v>NEUTRAL</v>
      </c>
      <c r="H8818" t="s">
        <v>2470</v>
      </c>
      <c r="I8818" s="1" t="str">
        <f t="shared" si="412"/>
        <v>Yes</v>
      </c>
      <c r="J8818" s="1" t="str">
        <f t="shared" si="413"/>
        <v>No</v>
      </c>
    </row>
    <row r="8819" spans="1:10" x14ac:dyDescent="0.2">
      <c r="A8819" t="s">
        <v>17527</v>
      </c>
      <c r="B8819"/>
      <c r="C8819" t="s">
        <v>2469</v>
      </c>
      <c r="D8819" t="s">
        <v>17528</v>
      </c>
      <c r="E8819">
        <v>0.30000001192092801</v>
      </c>
      <c r="F8819">
        <v>1.1000000238418499</v>
      </c>
      <c r="G8819" s="1" t="str">
        <f t="shared" si="411"/>
        <v>POSITIVE</v>
      </c>
      <c r="H8819" t="s">
        <v>2470</v>
      </c>
      <c r="I8819" s="1" t="str">
        <f t="shared" si="412"/>
        <v>Yes</v>
      </c>
      <c r="J8819" s="1" t="str">
        <f t="shared" si="413"/>
        <v>No</v>
      </c>
    </row>
    <row r="8820" spans="1:10" x14ac:dyDescent="0.2">
      <c r="A8820" t="s">
        <v>17529</v>
      </c>
      <c r="B8820"/>
      <c r="C8820" t="s">
        <v>2468</v>
      </c>
      <c r="D8820" t="s">
        <v>17530</v>
      </c>
      <c r="E8820">
        <v>0</v>
      </c>
      <c r="F8820">
        <v>0</v>
      </c>
      <c r="G8820" s="1" t="str">
        <f t="shared" si="411"/>
        <v>NEUTRAL</v>
      </c>
      <c r="H8820" t="s">
        <v>2468</v>
      </c>
      <c r="I8820" s="1" t="str">
        <f t="shared" si="412"/>
        <v>Yes</v>
      </c>
      <c r="J8820" s="1" t="str">
        <f t="shared" si="413"/>
        <v>Yes</v>
      </c>
    </row>
    <row r="8821" spans="1:10" x14ac:dyDescent="0.2">
      <c r="A8821" t="s">
        <v>17531</v>
      </c>
      <c r="B8821"/>
      <c r="C8821" t="s">
        <v>2468</v>
      </c>
      <c r="D8821" t="s">
        <v>17532</v>
      </c>
      <c r="E8821">
        <v>0</v>
      </c>
      <c r="F8821">
        <v>0.20000000298023199</v>
      </c>
      <c r="G8821" s="1" t="str">
        <f t="shared" si="411"/>
        <v>NEUTRAL</v>
      </c>
      <c r="H8821" t="s">
        <v>2468</v>
      </c>
      <c r="I8821" s="1" t="str">
        <f t="shared" si="412"/>
        <v>Yes</v>
      </c>
      <c r="J8821" s="1" t="str">
        <f t="shared" si="413"/>
        <v>Yes</v>
      </c>
    </row>
    <row r="8822" spans="1:10" x14ac:dyDescent="0.2">
      <c r="A8822" t="s">
        <v>17533</v>
      </c>
      <c r="B8822" t="s">
        <v>7</v>
      </c>
      <c r="C8822" t="s">
        <v>2470</v>
      </c>
      <c r="D8822" t="s">
        <v>17534</v>
      </c>
      <c r="E8822">
        <v>0.10000000149011599</v>
      </c>
      <c r="F8822">
        <v>1.6000000238418499</v>
      </c>
      <c r="G8822" s="1" t="str">
        <f t="shared" si="411"/>
        <v>NEUTRAL</v>
      </c>
      <c r="H8822" t="s">
        <v>2469</v>
      </c>
      <c r="I8822" s="1" t="str">
        <f t="shared" si="412"/>
        <v>No</v>
      </c>
      <c r="J8822" s="1" t="str">
        <f t="shared" si="413"/>
        <v>No</v>
      </c>
    </row>
    <row r="8823" spans="1:10" x14ac:dyDescent="0.2">
      <c r="A8823" t="s">
        <v>17535</v>
      </c>
      <c r="B8823" t="s">
        <v>7</v>
      </c>
      <c r="C8823" t="s">
        <v>2470</v>
      </c>
      <c r="D8823" t="s">
        <v>17536</v>
      </c>
      <c r="E8823">
        <v>0.30000001192092801</v>
      </c>
      <c r="F8823">
        <v>1</v>
      </c>
      <c r="G8823" s="1" t="str">
        <f t="shared" si="411"/>
        <v>POSITIVE</v>
      </c>
      <c r="H8823" t="s">
        <v>2469</v>
      </c>
      <c r="I8823" s="1" t="str">
        <f t="shared" si="412"/>
        <v>No</v>
      </c>
      <c r="J8823" s="1" t="str">
        <f t="shared" si="413"/>
        <v>No</v>
      </c>
    </row>
    <row r="8824" spans="1:10" x14ac:dyDescent="0.2">
      <c r="A8824" t="s">
        <v>17537</v>
      </c>
      <c r="B8824"/>
      <c r="C8824" t="s">
        <v>2468</v>
      </c>
      <c r="D8824" t="s">
        <v>17538</v>
      </c>
      <c r="E8824">
        <v>0.10000000149011599</v>
      </c>
      <c r="F8824">
        <v>0.40000000596046398</v>
      </c>
      <c r="G8824" s="1" t="str">
        <f t="shared" si="411"/>
        <v>NEUTRAL</v>
      </c>
      <c r="H8824" t="s">
        <v>2468</v>
      </c>
      <c r="I8824" s="1" t="str">
        <f t="shared" si="412"/>
        <v>Yes</v>
      </c>
      <c r="J8824" s="1" t="str">
        <f t="shared" si="413"/>
        <v>Yes</v>
      </c>
    </row>
    <row r="8825" spans="1:10" x14ac:dyDescent="0.2">
      <c r="A8825" t="s">
        <v>17539</v>
      </c>
      <c r="B8825" t="s">
        <v>10</v>
      </c>
      <c r="C8825" t="s">
        <v>2470</v>
      </c>
      <c r="D8825" t="s">
        <v>17540</v>
      </c>
      <c r="E8825">
        <v>-0.40000000596046398</v>
      </c>
      <c r="F8825">
        <v>0.80000001192092896</v>
      </c>
      <c r="G8825" s="1" t="str">
        <f t="shared" si="411"/>
        <v>NEGATIVE</v>
      </c>
      <c r="H8825" t="s">
        <v>2470</v>
      </c>
      <c r="I8825" s="1" t="str">
        <f t="shared" si="412"/>
        <v>Yes</v>
      </c>
      <c r="J8825" s="1" t="str">
        <f t="shared" si="413"/>
        <v>Yes</v>
      </c>
    </row>
    <row r="8826" spans="1:10" x14ac:dyDescent="0.2">
      <c r="A8826" t="s">
        <v>17541</v>
      </c>
      <c r="B8826" t="s">
        <v>28</v>
      </c>
      <c r="C8826" t="s">
        <v>2469</v>
      </c>
      <c r="D8826" t="s">
        <v>17542</v>
      </c>
      <c r="E8826">
        <v>-0.10000000149011599</v>
      </c>
      <c r="F8826">
        <v>0.60000002384185702</v>
      </c>
      <c r="G8826" s="1" t="str">
        <f t="shared" si="411"/>
        <v>NEUTRAL</v>
      </c>
      <c r="H8826" t="s">
        <v>2470</v>
      </c>
      <c r="I8826" s="1" t="str">
        <f t="shared" si="412"/>
        <v>No</v>
      </c>
      <c r="J8826" s="1" t="str">
        <f t="shared" si="413"/>
        <v>No</v>
      </c>
    </row>
    <row r="8827" spans="1:10" x14ac:dyDescent="0.2">
      <c r="A8827" t="s">
        <v>17543</v>
      </c>
      <c r="B8827"/>
      <c r="C8827" t="s">
        <v>2468</v>
      </c>
      <c r="D8827" t="s">
        <v>17544</v>
      </c>
      <c r="E8827">
        <v>0.10000000149011599</v>
      </c>
      <c r="F8827">
        <v>0.89999997615814198</v>
      </c>
      <c r="G8827" s="1" t="str">
        <f t="shared" si="411"/>
        <v>NEUTRAL</v>
      </c>
      <c r="H8827" t="s">
        <v>2470</v>
      </c>
      <c r="I8827" s="1" t="str">
        <f t="shared" si="412"/>
        <v>Yes</v>
      </c>
      <c r="J8827" s="1" t="str">
        <f t="shared" si="413"/>
        <v>No</v>
      </c>
    </row>
    <row r="8828" spans="1:10" x14ac:dyDescent="0.2">
      <c r="A8828" t="s">
        <v>17545</v>
      </c>
      <c r="B8828"/>
      <c r="C8828" t="s">
        <v>2468</v>
      </c>
      <c r="D8828" t="s">
        <v>17546</v>
      </c>
      <c r="E8828">
        <v>0.30000001192092801</v>
      </c>
      <c r="F8828">
        <v>0.89999997615814198</v>
      </c>
      <c r="G8828" s="1" t="str">
        <f t="shared" si="411"/>
        <v>POSITIVE</v>
      </c>
      <c r="H8828" t="s">
        <v>2468</v>
      </c>
      <c r="I8828" s="1" t="str">
        <f t="shared" si="412"/>
        <v>No</v>
      </c>
      <c r="J8828" s="1" t="str">
        <f t="shared" si="413"/>
        <v>Yes</v>
      </c>
    </row>
    <row r="8829" spans="1:10" x14ac:dyDescent="0.2">
      <c r="A8829" t="s">
        <v>17547</v>
      </c>
      <c r="B8829"/>
      <c r="C8829" t="s">
        <v>2468</v>
      </c>
      <c r="D8829" t="s">
        <v>17548</v>
      </c>
      <c r="E8829">
        <v>-0.10000000149011599</v>
      </c>
      <c r="F8829">
        <v>1</v>
      </c>
      <c r="G8829" s="1" t="str">
        <f t="shared" si="411"/>
        <v>NEUTRAL</v>
      </c>
      <c r="H8829" t="s">
        <v>2468</v>
      </c>
      <c r="I8829" s="1" t="str">
        <f t="shared" si="412"/>
        <v>Yes</v>
      </c>
      <c r="J8829" s="1" t="str">
        <f t="shared" si="413"/>
        <v>Yes</v>
      </c>
    </row>
    <row r="8830" spans="1:10" x14ac:dyDescent="0.2">
      <c r="A8830" t="s">
        <v>17549</v>
      </c>
      <c r="B8830"/>
      <c r="C8830" t="s">
        <v>2468</v>
      </c>
      <c r="D8830" t="s">
        <v>17550</v>
      </c>
      <c r="E8830">
        <v>-0.10000000149011599</v>
      </c>
      <c r="F8830">
        <v>1.29999995231628</v>
      </c>
      <c r="G8830" s="1" t="str">
        <f t="shared" si="411"/>
        <v>NEUTRAL</v>
      </c>
      <c r="H8830" t="s">
        <v>2468</v>
      </c>
      <c r="I8830" s="1" t="str">
        <f t="shared" si="412"/>
        <v>Yes</v>
      </c>
      <c r="J8830" s="1" t="str">
        <f t="shared" si="413"/>
        <v>Yes</v>
      </c>
    </row>
    <row r="8831" spans="1:10" x14ac:dyDescent="0.2">
      <c r="A8831" t="s">
        <v>17551</v>
      </c>
      <c r="B8831" t="s">
        <v>1411</v>
      </c>
      <c r="C8831" t="s">
        <v>2469</v>
      </c>
      <c r="D8831" t="s">
        <v>17552</v>
      </c>
      <c r="E8831">
        <v>0.20000000298023199</v>
      </c>
      <c r="F8831">
        <v>0.80000001192092896</v>
      </c>
      <c r="G8831" s="1" t="str">
        <f t="shared" si="411"/>
        <v>NEUTRAL</v>
      </c>
      <c r="H8831" t="s">
        <v>2468</v>
      </c>
      <c r="I8831" s="1" t="str">
        <f t="shared" si="412"/>
        <v>No</v>
      </c>
      <c r="J8831" s="1" t="str">
        <f t="shared" si="413"/>
        <v>No</v>
      </c>
    </row>
    <row r="8832" spans="1:10" x14ac:dyDescent="0.2">
      <c r="A8832" t="s">
        <v>17553</v>
      </c>
      <c r="B8832"/>
      <c r="C8832" t="s">
        <v>2468</v>
      </c>
      <c r="D8832" t="s">
        <v>17554</v>
      </c>
      <c r="E8832">
        <v>-0.20000000298023199</v>
      </c>
      <c r="F8832">
        <v>0.5</v>
      </c>
      <c r="G8832" s="1" t="str">
        <f t="shared" si="411"/>
        <v>NEUTRAL</v>
      </c>
      <c r="H8832" t="s">
        <v>2468</v>
      </c>
      <c r="I8832" s="1" t="str">
        <f t="shared" si="412"/>
        <v>Yes</v>
      </c>
      <c r="J8832" s="1" t="str">
        <f t="shared" si="413"/>
        <v>Yes</v>
      </c>
    </row>
    <row r="8833" spans="1:10" x14ac:dyDescent="0.2">
      <c r="A8833" t="s">
        <v>17555</v>
      </c>
      <c r="B8833"/>
      <c r="C8833" t="s">
        <v>2468</v>
      </c>
      <c r="D8833" t="s">
        <v>17556</v>
      </c>
      <c r="E8833">
        <v>0.20000000298023199</v>
      </c>
      <c r="F8833">
        <v>0.5</v>
      </c>
      <c r="G8833" s="1" t="str">
        <f t="shared" si="411"/>
        <v>NEUTRAL</v>
      </c>
      <c r="H8833" t="s">
        <v>2468</v>
      </c>
      <c r="I8833" s="1" t="str">
        <f t="shared" si="412"/>
        <v>Yes</v>
      </c>
      <c r="J8833" s="1" t="str">
        <f t="shared" si="413"/>
        <v>Yes</v>
      </c>
    </row>
    <row r="8834" spans="1:10" x14ac:dyDescent="0.2">
      <c r="A8834" t="s">
        <v>17557</v>
      </c>
      <c r="B8834" t="s">
        <v>13</v>
      </c>
      <c r="C8834" t="s">
        <v>2468</v>
      </c>
      <c r="D8834" t="s">
        <v>17558</v>
      </c>
      <c r="E8834">
        <v>0</v>
      </c>
      <c r="F8834">
        <v>0.10000000149011599</v>
      </c>
      <c r="G8834" s="1" t="str">
        <f t="shared" si="411"/>
        <v>NEUTRAL</v>
      </c>
      <c r="H8834" t="s">
        <v>2468</v>
      </c>
      <c r="I8834" s="1" t="str">
        <f t="shared" si="412"/>
        <v>Yes</v>
      </c>
      <c r="J8834" s="1" t="str">
        <f t="shared" si="413"/>
        <v>Yes</v>
      </c>
    </row>
    <row r="8835" spans="1:10" x14ac:dyDescent="0.2">
      <c r="A8835" t="s">
        <v>17559</v>
      </c>
      <c r="B8835"/>
      <c r="C8835" t="s">
        <v>2468</v>
      </c>
      <c r="D8835" t="s">
        <v>17560</v>
      </c>
      <c r="E8835">
        <v>0.60000002384185702</v>
      </c>
      <c r="F8835">
        <v>0.60000002384185702</v>
      </c>
      <c r="G8835" s="1" t="str">
        <f t="shared" si="411"/>
        <v>POSITIVE</v>
      </c>
      <c r="H8835" t="s">
        <v>2468</v>
      </c>
      <c r="I8835" s="1" t="str">
        <f t="shared" si="412"/>
        <v>No</v>
      </c>
      <c r="J8835" s="1" t="str">
        <f t="shared" si="413"/>
        <v>Yes</v>
      </c>
    </row>
    <row r="8836" spans="1:10" x14ac:dyDescent="0.2">
      <c r="A8836" t="s">
        <v>17561</v>
      </c>
      <c r="B8836"/>
      <c r="C8836" t="s">
        <v>2468</v>
      </c>
      <c r="D8836" t="s">
        <v>17562</v>
      </c>
      <c r="E8836">
        <v>0</v>
      </c>
      <c r="F8836">
        <v>0</v>
      </c>
      <c r="G8836" s="1" t="str">
        <f t="shared" ref="G8836:G8899" si="414">+IF(E8836&lt;=-0.25,"NEGATIVE",IF(E8836&lt;=0.25,"NEUTRAL",IF(E8836&lt;=1,"POSITIVE","Check")))</f>
        <v>NEUTRAL</v>
      </c>
      <c r="H8836" t="s">
        <v>2468</v>
      </c>
      <c r="I8836" s="1" t="str">
        <f t="shared" ref="I8836:I8899" si="415">+IF(G8836=C8836,"Yes","No")</f>
        <v>Yes</v>
      </c>
      <c r="J8836" s="1" t="str">
        <f t="shared" ref="J8836:J8899" si="416">+IF(H8836=C8836,"Yes","No")</f>
        <v>Yes</v>
      </c>
    </row>
    <row r="8837" spans="1:10" x14ac:dyDescent="0.2">
      <c r="A8837" t="s">
        <v>17563</v>
      </c>
      <c r="B8837"/>
      <c r="C8837" t="s">
        <v>2468</v>
      </c>
      <c r="D8837" t="s">
        <v>17564</v>
      </c>
      <c r="E8837">
        <v>-0.89999997615814198</v>
      </c>
      <c r="F8837">
        <v>0.89999997615814198</v>
      </c>
      <c r="G8837" s="1" t="str">
        <f t="shared" si="414"/>
        <v>NEGATIVE</v>
      </c>
      <c r="H8837" t="s">
        <v>2470</v>
      </c>
      <c r="I8837" s="1" t="str">
        <f t="shared" si="415"/>
        <v>No</v>
      </c>
      <c r="J8837" s="1" t="str">
        <f t="shared" si="416"/>
        <v>No</v>
      </c>
    </row>
    <row r="8838" spans="1:10" x14ac:dyDescent="0.2">
      <c r="A8838" t="s">
        <v>17565</v>
      </c>
      <c r="B8838"/>
      <c r="C8838" t="s">
        <v>2469</v>
      </c>
      <c r="D8838" t="s">
        <v>17566</v>
      </c>
      <c r="E8838">
        <v>0.40000000596046398</v>
      </c>
      <c r="F8838">
        <v>0.40000000596046398</v>
      </c>
      <c r="G8838" s="1" t="str">
        <f t="shared" si="414"/>
        <v>POSITIVE</v>
      </c>
      <c r="H8838" t="s">
        <v>2468</v>
      </c>
      <c r="I8838" s="1" t="str">
        <f t="shared" si="415"/>
        <v>Yes</v>
      </c>
      <c r="J8838" s="1" t="str">
        <f t="shared" si="416"/>
        <v>No</v>
      </c>
    </row>
    <row r="8839" spans="1:10" x14ac:dyDescent="0.2">
      <c r="A8839" t="s">
        <v>17567</v>
      </c>
      <c r="B8839"/>
      <c r="C8839" t="s">
        <v>2468</v>
      </c>
      <c r="D8839" t="s">
        <v>17568</v>
      </c>
      <c r="E8839">
        <v>0.30000001192092801</v>
      </c>
      <c r="F8839">
        <v>0.69999998807907104</v>
      </c>
      <c r="G8839" s="1" t="str">
        <f t="shared" si="414"/>
        <v>POSITIVE</v>
      </c>
      <c r="H8839" t="s">
        <v>2468</v>
      </c>
      <c r="I8839" s="1" t="str">
        <f t="shared" si="415"/>
        <v>No</v>
      </c>
      <c r="J8839" s="1" t="str">
        <f t="shared" si="416"/>
        <v>Yes</v>
      </c>
    </row>
    <row r="8840" spans="1:10" x14ac:dyDescent="0.2">
      <c r="A8840" t="s">
        <v>17569</v>
      </c>
      <c r="B8840" t="s">
        <v>7</v>
      </c>
      <c r="C8840" t="s">
        <v>2469</v>
      </c>
      <c r="D8840" t="s">
        <v>17570</v>
      </c>
      <c r="E8840">
        <v>0.40000000596046398</v>
      </c>
      <c r="F8840">
        <v>0.40000000596046398</v>
      </c>
      <c r="G8840" s="1" t="str">
        <f t="shared" si="414"/>
        <v>POSITIVE</v>
      </c>
      <c r="H8840" t="s">
        <v>2468</v>
      </c>
      <c r="I8840" s="1" t="str">
        <f t="shared" si="415"/>
        <v>Yes</v>
      </c>
      <c r="J8840" s="1" t="str">
        <f t="shared" si="416"/>
        <v>No</v>
      </c>
    </row>
    <row r="8841" spans="1:10" x14ac:dyDescent="0.2">
      <c r="A8841" t="s">
        <v>17571</v>
      </c>
      <c r="B8841" t="s">
        <v>33</v>
      </c>
      <c r="C8841" t="s">
        <v>2469</v>
      </c>
      <c r="D8841" t="s">
        <v>17572</v>
      </c>
      <c r="E8841">
        <v>0.30000001192092801</v>
      </c>
      <c r="F8841">
        <v>0.30000001192092801</v>
      </c>
      <c r="G8841" s="1" t="str">
        <f t="shared" si="414"/>
        <v>POSITIVE</v>
      </c>
      <c r="H8841" t="s">
        <v>2468</v>
      </c>
      <c r="I8841" s="1" t="str">
        <f t="shared" si="415"/>
        <v>Yes</v>
      </c>
      <c r="J8841" s="1" t="str">
        <f t="shared" si="416"/>
        <v>No</v>
      </c>
    </row>
    <row r="8842" spans="1:10" x14ac:dyDescent="0.2">
      <c r="A8842" t="s">
        <v>17573</v>
      </c>
      <c r="B8842" t="s">
        <v>13</v>
      </c>
      <c r="C8842" t="s">
        <v>2469</v>
      </c>
      <c r="D8842" t="s">
        <v>17574</v>
      </c>
      <c r="E8842">
        <v>0.40000000596046398</v>
      </c>
      <c r="F8842">
        <v>0.89999997615814198</v>
      </c>
      <c r="G8842" s="1" t="str">
        <f t="shared" si="414"/>
        <v>POSITIVE</v>
      </c>
      <c r="H8842" t="s">
        <v>2469</v>
      </c>
      <c r="I8842" s="1" t="str">
        <f t="shared" si="415"/>
        <v>Yes</v>
      </c>
      <c r="J8842" s="1" t="str">
        <f t="shared" si="416"/>
        <v>Yes</v>
      </c>
    </row>
    <row r="8843" spans="1:10" x14ac:dyDescent="0.2">
      <c r="A8843" t="s">
        <v>17575</v>
      </c>
      <c r="B8843" t="s">
        <v>28</v>
      </c>
      <c r="C8843" t="s">
        <v>2469</v>
      </c>
      <c r="D8843" t="s">
        <v>17576</v>
      </c>
      <c r="E8843">
        <v>0</v>
      </c>
      <c r="F8843">
        <v>0</v>
      </c>
      <c r="G8843" s="1" t="str">
        <f t="shared" si="414"/>
        <v>NEUTRAL</v>
      </c>
      <c r="H8843" t="s">
        <v>2468</v>
      </c>
      <c r="I8843" s="1" t="str">
        <f t="shared" si="415"/>
        <v>No</v>
      </c>
      <c r="J8843" s="1" t="str">
        <f t="shared" si="416"/>
        <v>No</v>
      </c>
    </row>
    <row r="8844" spans="1:10" x14ac:dyDescent="0.2">
      <c r="A8844" t="s">
        <v>17577</v>
      </c>
      <c r="B8844"/>
      <c r="C8844" t="s">
        <v>2468</v>
      </c>
      <c r="D8844" t="s">
        <v>17578</v>
      </c>
      <c r="E8844">
        <v>0.10000000149011599</v>
      </c>
      <c r="F8844">
        <v>0.5</v>
      </c>
      <c r="G8844" s="1" t="str">
        <f t="shared" si="414"/>
        <v>NEUTRAL</v>
      </c>
      <c r="H8844" t="s">
        <v>2468</v>
      </c>
      <c r="I8844" s="1" t="str">
        <f t="shared" si="415"/>
        <v>Yes</v>
      </c>
      <c r="J8844" s="1" t="str">
        <f t="shared" si="416"/>
        <v>Yes</v>
      </c>
    </row>
    <row r="8845" spans="1:10" x14ac:dyDescent="0.2">
      <c r="A8845" t="s">
        <v>17579</v>
      </c>
      <c r="B8845"/>
      <c r="C8845" t="s">
        <v>2468</v>
      </c>
      <c r="D8845" t="s">
        <v>17580</v>
      </c>
      <c r="E8845">
        <v>0</v>
      </c>
      <c r="F8845">
        <v>1.29999995231628</v>
      </c>
      <c r="G8845" s="1" t="str">
        <f t="shared" si="414"/>
        <v>NEUTRAL</v>
      </c>
      <c r="H8845" t="s">
        <v>2468</v>
      </c>
      <c r="I8845" s="1" t="str">
        <f t="shared" si="415"/>
        <v>Yes</v>
      </c>
      <c r="J8845" s="1" t="str">
        <f t="shared" si="416"/>
        <v>Yes</v>
      </c>
    </row>
    <row r="8846" spans="1:10" x14ac:dyDescent="0.2">
      <c r="A8846" t="s">
        <v>17581</v>
      </c>
      <c r="B8846"/>
      <c r="C8846" t="s">
        <v>2468</v>
      </c>
      <c r="D8846" t="s">
        <v>17582</v>
      </c>
      <c r="E8846">
        <v>0.40000000596046398</v>
      </c>
      <c r="F8846">
        <v>0.80000001192092896</v>
      </c>
      <c r="G8846" s="1" t="str">
        <f t="shared" si="414"/>
        <v>POSITIVE</v>
      </c>
      <c r="H8846" t="s">
        <v>2468</v>
      </c>
      <c r="I8846" s="1" t="str">
        <f t="shared" si="415"/>
        <v>No</v>
      </c>
      <c r="J8846" s="1" t="str">
        <f t="shared" si="416"/>
        <v>Yes</v>
      </c>
    </row>
    <row r="8847" spans="1:10" x14ac:dyDescent="0.2">
      <c r="A8847" t="s">
        <v>17583</v>
      </c>
      <c r="B8847"/>
      <c r="C8847" t="s">
        <v>2468</v>
      </c>
      <c r="D8847" t="s">
        <v>17584</v>
      </c>
      <c r="E8847">
        <v>0.20000000298023199</v>
      </c>
      <c r="F8847">
        <v>1.1000000238418499</v>
      </c>
      <c r="G8847" s="1" t="str">
        <f t="shared" si="414"/>
        <v>NEUTRAL</v>
      </c>
      <c r="H8847" t="s">
        <v>2468</v>
      </c>
      <c r="I8847" s="1" t="str">
        <f t="shared" si="415"/>
        <v>Yes</v>
      </c>
      <c r="J8847" s="1" t="str">
        <f t="shared" si="416"/>
        <v>Yes</v>
      </c>
    </row>
    <row r="8848" spans="1:10" x14ac:dyDescent="0.2">
      <c r="A8848" t="s">
        <v>17585</v>
      </c>
      <c r="B8848"/>
      <c r="C8848" t="s">
        <v>2468</v>
      </c>
      <c r="D8848" t="s">
        <v>17586</v>
      </c>
      <c r="E8848">
        <v>0.10000000149011599</v>
      </c>
      <c r="F8848">
        <v>0.10000000149011599</v>
      </c>
      <c r="G8848" s="1" t="str">
        <f t="shared" si="414"/>
        <v>NEUTRAL</v>
      </c>
      <c r="H8848" t="s">
        <v>2468</v>
      </c>
      <c r="I8848" s="1" t="str">
        <f t="shared" si="415"/>
        <v>Yes</v>
      </c>
      <c r="J8848" s="1" t="str">
        <f t="shared" si="416"/>
        <v>Yes</v>
      </c>
    </row>
    <row r="8849" spans="1:10" x14ac:dyDescent="0.2">
      <c r="A8849" t="s">
        <v>17587</v>
      </c>
      <c r="B8849"/>
      <c r="C8849" t="s">
        <v>2468</v>
      </c>
      <c r="D8849" t="s">
        <v>17588</v>
      </c>
      <c r="E8849">
        <v>0</v>
      </c>
      <c r="F8849">
        <v>0.10000000149011599</v>
      </c>
      <c r="G8849" s="1" t="str">
        <f t="shared" si="414"/>
        <v>NEUTRAL</v>
      </c>
      <c r="H8849" t="s">
        <v>2468</v>
      </c>
      <c r="I8849" s="1" t="str">
        <f t="shared" si="415"/>
        <v>Yes</v>
      </c>
      <c r="J8849" s="1" t="str">
        <f t="shared" si="416"/>
        <v>Yes</v>
      </c>
    </row>
    <row r="8850" spans="1:10" x14ac:dyDescent="0.2">
      <c r="A8850" t="s">
        <v>17589</v>
      </c>
      <c r="B8850"/>
      <c r="C8850" t="s">
        <v>2468</v>
      </c>
      <c r="D8850" t="s">
        <v>17590</v>
      </c>
      <c r="E8850">
        <v>0.60000002384185702</v>
      </c>
      <c r="F8850">
        <v>0.60000002384185702</v>
      </c>
      <c r="G8850" s="1" t="str">
        <f t="shared" si="414"/>
        <v>POSITIVE</v>
      </c>
      <c r="H8850" t="s">
        <v>2468</v>
      </c>
      <c r="I8850" s="1" t="str">
        <f t="shared" si="415"/>
        <v>No</v>
      </c>
      <c r="J8850" s="1" t="str">
        <f t="shared" si="416"/>
        <v>Yes</v>
      </c>
    </row>
    <row r="8851" spans="1:10" x14ac:dyDescent="0.2">
      <c r="A8851" t="s">
        <v>17591</v>
      </c>
      <c r="B8851"/>
      <c r="C8851" t="s">
        <v>2468</v>
      </c>
      <c r="D8851" t="s">
        <v>17592</v>
      </c>
      <c r="E8851">
        <v>0.20000000298023199</v>
      </c>
      <c r="F8851">
        <v>0.20000000298023199</v>
      </c>
      <c r="G8851" s="1" t="str">
        <f t="shared" si="414"/>
        <v>NEUTRAL</v>
      </c>
      <c r="H8851" t="s">
        <v>2468</v>
      </c>
      <c r="I8851" s="1" t="str">
        <f t="shared" si="415"/>
        <v>Yes</v>
      </c>
      <c r="J8851" s="1" t="str">
        <f t="shared" si="416"/>
        <v>Yes</v>
      </c>
    </row>
    <row r="8852" spans="1:10" x14ac:dyDescent="0.2">
      <c r="A8852" t="s">
        <v>17593</v>
      </c>
      <c r="B8852" t="s">
        <v>13</v>
      </c>
      <c r="C8852" t="s">
        <v>2468</v>
      </c>
      <c r="D8852" t="s">
        <v>17594</v>
      </c>
      <c r="E8852">
        <v>0.20000000298023199</v>
      </c>
      <c r="F8852">
        <v>1.1000000238418499</v>
      </c>
      <c r="G8852" s="1" t="str">
        <f t="shared" si="414"/>
        <v>NEUTRAL</v>
      </c>
      <c r="H8852" t="s">
        <v>2468</v>
      </c>
      <c r="I8852" s="1" t="str">
        <f t="shared" si="415"/>
        <v>Yes</v>
      </c>
      <c r="J8852" s="1" t="str">
        <f t="shared" si="416"/>
        <v>Yes</v>
      </c>
    </row>
    <row r="8853" spans="1:10" x14ac:dyDescent="0.2">
      <c r="A8853" t="s">
        <v>17595</v>
      </c>
      <c r="B8853"/>
      <c r="C8853" t="s">
        <v>2468</v>
      </c>
      <c r="D8853" t="s">
        <v>17596</v>
      </c>
      <c r="E8853">
        <v>0</v>
      </c>
      <c r="F8853">
        <v>1.5</v>
      </c>
      <c r="G8853" s="1" t="str">
        <f t="shared" si="414"/>
        <v>NEUTRAL</v>
      </c>
      <c r="H8853" t="s">
        <v>2468</v>
      </c>
      <c r="I8853" s="1" t="str">
        <f t="shared" si="415"/>
        <v>Yes</v>
      </c>
      <c r="J8853" s="1" t="str">
        <f t="shared" si="416"/>
        <v>Yes</v>
      </c>
    </row>
    <row r="8854" spans="1:10" x14ac:dyDescent="0.2">
      <c r="A8854" t="s">
        <v>17597</v>
      </c>
      <c r="B8854"/>
      <c r="C8854" t="s">
        <v>2468</v>
      </c>
      <c r="D8854" t="s">
        <v>17598</v>
      </c>
      <c r="E8854">
        <v>0</v>
      </c>
      <c r="F8854">
        <v>0</v>
      </c>
      <c r="G8854" s="1" t="str">
        <f t="shared" si="414"/>
        <v>NEUTRAL</v>
      </c>
      <c r="H8854" t="s">
        <v>2468</v>
      </c>
      <c r="I8854" s="1" t="str">
        <f t="shared" si="415"/>
        <v>Yes</v>
      </c>
      <c r="J8854" s="1" t="str">
        <f t="shared" si="416"/>
        <v>Yes</v>
      </c>
    </row>
    <row r="8855" spans="1:10" x14ac:dyDescent="0.2">
      <c r="A8855" t="s">
        <v>17599</v>
      </c>
      <c r="B8855"/>
      <c r="C8855" t="s">
        <v>2468</v>
      </c>
      <c r="D8855" t="s">
        <v>17600</v>
      </c>
      <c r="E8855">
        <v>0.20000000298023199</v>
      </c>
      <c r="F8855">
        <v>0.60000002384185702</v>
      </c>
      <c r="G8855" s="1" t="str">
        <f t="shared" si="414"/>
        <v>NEUTRAL</v>
      </c>
      <c r="H8855" t="s">
        <v>2468</v>
      </c>
      <c r="I8855" s="1" t="str">
        <f t="shared" si="415"/>
        <v>Yes</v>
      </c>
      <c r="J8855" s="1" t="str">
        <f t="shared" si="416"/>
        <v>Yes</v>
      </c>
    </row>
    <row r="8856" spans="1:10" x14ac:dyDescent="0.2">
      <c r="A8856" t="s">
        <v>17601</v>
      </c>
      <c r="B8856"/>
      <c r="C8856" t="s">
        <v>2468</v>
      </c>
      <c r="D8856" t="s">
        <v>17602</v>
      </c>
      <c r="E8856">
        <v>0</v>
      </c>
      <c r="F8856">
        <v>0</v>
      </c>
      <c r="G8856" s="1" t="str">
        <f t="shared" si="414"/>
        <v>NEUTRAL</v>
      </c>
      <c r="H8856" t="s">
        <v>2468</v>
      </c>
      <c r="I8856" s="1" t="str">
        <f t="shared" si="415"/>
        <v>Yes</v>
      </c>
      <c r="J8856" s="1" t="str">
        <f t="shared" si="416"/>
        <v>Yes</v>
      </c>
    </row>
    <row r="8857" spans="1:10" x14ac:dyDescent="0.2">
      <c r="A8857" t="s">
        <v>17603</v>
      </c>
      <c r="B8857"/>
      <c r="C8857" t="s">
        <v>2468</v>
      </c>
      <c r="D8857" t="s">
        <v>17604</v>
      </c>
      <c r="E8857">
        <v>-0.20000000298023199</v>
      </c>
      <c r="F8857">
        <v>0.5</v>
      </c>
      <c r="G8857" s="1" t="str">
        <f t="shared" si="414"/>
        <v>NEUTRAL</v>
      </c>
      <c r="H8857" t="s">
        <v>2468</v>
      </c>
      <c r="I8857" s="1" t="str">
        <f t="shared" si="415"/>
        <v>Yes</v>
      </c>
      <c r="J8857" s="1" t="str">
        <f t="shared" si="416"/>
        <v>Yes</v>
      </c>
    </row>
    <row r="8858" spans="1:10" x14ac:dyDescent="0.2">
      <c r="A8858" t="s">
        <v>17605</v>
      </c>
      <c r="B8858" t="s">
        <v>7</v>
      </c>
      <c r="C8858" t="s">
        <v>2470</v>
      </c>
      <c r="D8858" t="s">
        <v>17606</v>
      </c>
      <c r="E8858">
        <v>-0.40000000596046398</v>
      </c>
      <c r="F8858">
        <v>0.40000000596046398</v>
      </c>
      <c r="G8858" s="1" t="str">
        <f t="shared" si="414"/>
        <v>NEGATIVE</v>
      </c>
      <c r="H8858" t="s">
        <v>2470</v>
      </c>
      <c r="I8858" s="1" t="str">
        <f t="shared" si="415"/>
        <v>Yes</v>
      </c>
      <c r="J8858" s="1" t="str">
        <f t="shared" si="416"/>
        <v>Yes</v>
      </c>
    </row>
    <row r="8859" spans="1:10" x14ac:dyDescent="0.2">
      <c r="A8859" t="s">
        <v>17607</v>
      </c>
      <c r="B8859" t="s">
        <v>28</v>
      </c>
      <c r="C8859" t="s">
        <v>2469</v>
      </c>
      <c r="D8859" t="s">
        <v>17608</v>
      </c>
      <c r="E8859">
        <v>0.30000001192092801</v>
      </c>
      <c r="F8859">
        <v>0.30000001192092801</v>
      </c>
      <c r="G8859" s="1" t="str">
        <f t="shared" si="414"/>
        <v>POSITIVE</v>
      </c>
      <c r="H8859" t="s">
        <v>2468</v>
      </c>
      <c r="I8859" s="1" t="str">
        <f t="shared" si="415"/>
        <v>Yes</v>
      </c>
      <c r="J8859" s="1" t="str">
        <f t="shared" si="416"/>
        <v>No</v>
      </c>
    </row>
    <row r="8860" spans="1:10" x14ac:dyDescent="0.2">
      <c r="A8860" t="s">
        <v>17609</v>
      </c>
      <c r="B8860" t="s">
        <v>13</v>
      </c>
      <c r="C8860" t="s">
        <v>2469</v>
      </c>
      <c r="D8860" t="s">
        <v>17610</v>
      </c>
      <c r="E8860">
        <v>0</v>
      </c>
      <c r="F8860">
        <v>0</v>
      </c>
      <c r="G8860" s="1" t="str">
        <f t="shared" si="414"/>
        <v>NEUTRAL</v>
      </c>
      <c r="H8860" t="s">
        <v>2468</v>
      </c>
      <c r="I8860" s="1" t="str">
        <f t="shared" si="415"/>
        <v>No</v>
      </c>
      <c r="J8860" s="1" t="str">
        <f t="shared" si="416"/>
        <v>No</v>
      </c>
    </row>
    <row r="8861" spans="1:10" x14ac:dyDescent="0.2">
      <c r="A8861" t="s">
        <v>17611</v>
      </c>
      <c r="B8861"/>
      <c r="C8861" t="s">
        <v>2468</v>
      </c>
      <c r="D8861" t="s">
        <v>17612</v>
      </c>
      <c r="E8861">
        <v>-0.10000000149011599</v>
      </c>
      <c r="F8861">
        <v>0.10000000149011599</v>
      </c>
      <c r="G8861" s="1" t="str">
        <f t="shared" si="414"/>
        <v>NEUTRAL</v>
      </c>
      <c r="H8861" t="s">
        <v>2468</v>
      </c>
      <c r="I8861" s="1" t="str">
        <f t="shared" si="415"/>
        <v>Yes</v>
      </c>
      <c r="J8861" s="1" t="str">
        <f t="shared" si="416"/>
        <v>Yes</v>
      </c>
    </row>
    <row r="8862" spans="1:10" x14ac:dyDescent="0.2">
      <c r="A8862" t="s">
        <v>17613</v>
      </c>
      <c r="B8862"/>
      <c r="C8862" t="s">
        <v>2468</v>
      </c>
      <c r="D8862" t="s">
        <v>17614</v>
      </c>
      <c r="E8862">
        <v>0.10000000149011599</v>
      </c>
      <c r="F8862">
        <v>0.10000000149011599</v>
      </c>
      <c r="G8862" s="1" t="str">
        <f t="shared" si="414"/>
        <v>NEUTRAL</v>
      </c>
      <c r="H8862" t="s">
        <v>2468</v>
      </c>
      <c r="I8862" s="1" t="str">
        <f t="shared" si="415"/>
        <v>Yes</v>
      </c>
      <c r="J8862" s="1" t="str">
        <f t="shared" si="416"/>
        <v>Yes</v>
      </c>
    </row>
    <row r="8863" spans="1:10" x14ac:dyDescent="0.2">
      <c r="A8863" t="s">
        <v>17615</v>
      </c>
      <c r="B8863"/>
      <c r="C8863" t="s">
        <v>2468</v>
      </c>
      <c r="D8863" t="s">
        <v>17616</v>
      </c>
      <c r="E8863">
        <v>0.10000000149011599</v>
      </c>
      <c r="F8863">
        <v>0.10000000149011599</v>
      </c>
      <c r="G8863" s="1" t="str">
        <f t="shared" si="414"/>
        <v>NEUTRAL</v>
      </c>
      <c r="H8863" t="s">
        <v>2470</v>
      </c>
      <c r="I8863" s="1" t="str">
        <f t="shared" si="415"/>
        <v>Yes</v>
      </c>
      <c r="J8863" s="1" t="str">
        <f t="shared" si="416"/>
        <v>No</v>
      </c>
    </row>
    <row r="8864" spans="1:10" x14ac:dyDescent="0.2">
      <c r="A8864" t="s">
        <v>17617</v>
      </c>
      <c r="B8864"/>
      <c r="C8864" t="s">
        <v>2468</v>
      </c>
      <c r="D8864" t="s">
        <v>17618</v>
      </c>
      <c r="E8864">
        <v>-0.10000000149011599</v>
      </c>
      <c r="F8864">
        <v>0.20000000298023199</v>
      </c>
      <c r="G8864" s="1" t="str">
        <f t="shared" si="414"/>
        <v>NEUTRAL</v>
      </c>
      <c r="H8864" t="s">
        <v>2468</v>
      </c>
      <c r="I8864" s="1" t="str">
        <f t="shared" si="415"/>
        <v>Yes</v>
      </c>
      <c r="J8864" s="1" t="str">
        <f t="shared" si="416"/>
        <v>Yes</v>
      </c>
    </row>
    <row r="8865" spans="1:10" x14ac:dyDescent="0.2">
      <c r="A8865" t="s">
        <v>17619</v>
      </c>
      <c r="B8865"/>
      <c r="C8865" t="s">
        <v>2468</v>
      </c>
      <c r="D8865" t="s">
        <v>17620</v>
      </c>
      <c r="E8865">
        <v>0.10000000149011599</v>
      </c>
      <c r="F8865">
        <v>0.20000000298023199</v>
      </c>
      <c r="G8865" s="1" t="str">
        <f t="shared" si="414"/>
        <v>NEUTRAL</v>
      </c>
      <c r="H8865" t="s">
        <v>2468</v>
      </c>
      <c r="I8865" s="1" t="str">
        <f t="shared" si="415"/>
        <v>Yes</v>
      </c>
      <c r="J8865" s="1" t="str">
        <f t="shared" si="416"/>
        <v>Yes</v>
      </c>
    </row>
    <row r="8866" spans="1:10" x14ac:dyDescent="0.2">
      <c r="A8866" t="s">
        <v>17621</v>
      </c>
      <c r="B8866"/>
      <c r="C8866" t="s">
        <v>2468</v>
      </c>
      <c r="D8866" t="s">
        <v>17622</v>
      </c>
      <c r="E8866">
        <v>0</v>
      </c>
      <c r="F8866">
        <v>0.10000000149011599</v>
      </c>
      <c r="G8866" s="1" t="str">
        <f t="shared" si="414"/>
        <v>NEUTRAL</v>
      </c>
      <c r="H8866" t="s">
        <v>2468</v>
      </c>
      <c r="I8866" s="1" t="str">
        <f t="shared" si="415"/>
        <v>Yes</v>
      </c>
      <c r="J8866" s="1" t="str">
        <f t="shared" si="416"/>
        <v>Yes</v>
      </c>
    </row>
    <row r="8867" spans="1:10" x14ac:dyDescent="0.2">
      <c r="A8867" t="s">
        <v>17623</v>
      </c>
      <c r="B8867" t="s">
        <v>13</v>
      </c>
      <c r="C8867" t="s">
        <v>2469</v>
      </c>
      <c r="D8867" t="s">
        <v>17624</v>
      </c>
      <c r="E8867">
        <v>-0.20000000298023199</v>
      </c>
      <c r="F8867">
        <v>0.20000000298023199</v>
      </c>
      <c r="G8867" s="1" t="str">
        <f t="shared" si="414"/>
        <v>NEUTRAL</v>
      </c>
      <c r="H8867" t="s">
        <v>2468</v>
      </c>
      <c r="I8867" s="1" t="str">
        <f t="shared" si="415"/>
        <v>No</v>
      </c>
      <c r="J8867" s="1" t="str">
        <f t="shared" si="416"/>
        <v>No</v>
      </c>
    </row>
    <row r="8868" spans="1:10" x14ac:dyDescent="0.2">
      <c r="A8868" t="s">
        <v>17625</v>
      </c>
      <c r="B8868" t="s">
        <v>13</v>
      </c>
      <c r="C8868" t="s">
        <v>2469</v>
      </c>
      <c r="D8868" t="s">
        <v>17626</v>
      </c>
      <c r="E8868">
        <v>-0.20000000298023199</v>
      </c>
      <c r="F8868">
        <v>0.20000000298023199</v>
      </c>
      <c r="G8868" s="1" t="str">
        <f t="shared" si="414"/>
        <v>NEUTRAL</v>
      </c>
      <c r="H8868" t="s">
        <v>2470</v>
      </c>
      <c r="I8868" s="1" t="str">
        <f t="shared" si="415"/>
        <v>No</v>
      </c>
      <c r="J8868" s="1" t="str">
        <f t="shared" si="416"/>
        <v>No</v>
      </c>
    </row>
    <row r="8869" spans="1:10" x14ac:dyDescent="0.2">
      <c r="A8869" t="s">
        <v>17627</v>
      </c>
      <c r="B8869" t="s">
        <v>13</v>
      </c>
      <c r="C8869" t="s">
        <v>2469</v>
      </c>
      <c r="D8869" t="s">
        <v>17628</v>
      </c>
      <c r="E8869">
        <v>0.10000000149011599</v>
      </c>
      <c r="F8869">
        <v>0.10000000149011599</v>
      </c>
      <c r="G8869" s="1" t="str">
        <f t="shared" si="414"/>
        <v>NEUTRAL</v>
      </c>
      <c r="H8869" t="s">
        <v>2468</v>
      </c>
      <c r="I8869" s="1" t="str">
        <f t="shared" si="415"/>
        <v>No</v>
      </c>
      <c r="J8869" s="1" t="str">
        <f t="shared" si="416"/>
        <v>No</v>
      </c>
    </row>
    <row r="8870" spans="1:10" x14ac:dyDescent="0.2">
      <c r="A8870" t="s">
        <v>17629</v>
      </c>
      <c r="B8870" t="s">
        <v>13</v>
      </c>
      <c r="C8870" t="s">
        <v>2469</v>
      </c>
      <c r="D8870" t="s">
        <v>17630</v>
      </c>
      <c r="E8870">
        <v>0.10000000149011599</v>
      </c>
      <c r="F8870">
        <v>0.20000000298023199</v>
      </c>
      <c r="G8870" s="1" t="str">
        <f t="shared" si="414"/>
        <v>NEUTRAL</v>
      </c>
      <c r="H8870" t="s">
        <v>2468</v>
      </c>
      <c r="I8870" s="1" t="str">
        <f t="shared" si="415"/>
        <v>No</v>
      </c>
      <c r="J8870" s="1" t="str">
        <f t="shared" si="416"/>
        <v>No</v>
      </c>
    </row>
    <row r="8871" spans="1:10" x14ac:dyDescent="0.2">
      <c r="A8871" t="s">
        <v>17631</v>
      </c>
      <c r="B8871" t="s">
        <v>13</v>
      </c>
      <c r="C8871" t="s">
        <v>2469</v>
      </c>
      <c r="D8871" t="s">
        <v>17632</v>
      </c>
      <c r="E8871">
        <v>0.10000000149011599</v>
      </c>
      <c r="F8871">
        <v>0.10000000149011599</v>
      </c>
      <c r="G8871" s="1" t="str">
        <f t="shared" si="414"/>
        <v>NEUTRAL</v>
      </c>
      <c r="H8871" t="s">
        <v>2468</v>
      </c>
      <c r="I8871" s="1" t="str">
        <f t="shared" si="415"/>
        <v>No</v>
      </c>
      <c r="J8871" s="1" t="str">
        <f t="shared" si="416"/>
        <v>No</v>
      </c>
    </row>
    <row r="8872" spans="1:10" x14ac:dyDescent="0.2">
      <c r="A8872" t="s">
        <v>17633</v>
      </c>
      <c r="B8872" t="s">
        <v>13</v>
      </c>
      <c r="C8872" t="s">
        <v>2469</v>
      </c>
      <c r="D8872" t="s">
        <v>17634</v>
      </c>
      <c r="E8872">
        <v>0.10000000149011599</v>
      </c>
      <c r="F8872">
        <v>0.10000000149011599</v>
      </c>
      <c r="G8872" s="1" t="str">
        <f t="shared" si="414"/>
        <v>NEUTRAL</v>
      </c>
      <c r="H8872" t="s">
        <v>2468</v>
      </c>
      <c r="I8872" s="1" t="str">
        <f t="shared" si="415"/>
        <v>No</v>
      </c>
      <c r="J8872" s="1" t="str">
        <f t="shared" si="416"/>
        <v>No</v>
      </c>
    </row>
    <row r="8873" spans="1:10" x14ac:dyDescent="0.2">
      <c r="A8873" t="s">
        <v>17635</v>
      </c>
      <c r="B8873" t="s">
        <v>13</v>
      </c>
      <c r="C8873" t="s">
        <v>2469</v>
      </c>
      <c r="D8873" t="s">
        <v>17636</v>
      </c>
      <c r="E8873">
        <v>0.30000001192092801</v>
      </c>
      <c r="F8873">
        <v>1.1000000238418499</v>
      </c>
      <c r="G8873" s="1" t="str">
        <f t="shared" si="414"/>
        <v>POSITIVE</v>
      </c>
      <c r="H8873" t="s">
        <v>2468</v>
      </c>
      <c r="I8873" s="1" t="str">
        <f t="shared" si="415"/>
        <v>Yes</v>
      </c>
      <c r="J8873" s="1" t="str">
        <f t="shared" si="416"/>
        <v>No</v>
      </c>
    </row>
    <row r="8874" spans="1:10" x14ac:dyDescent="0.2">
      <c r="A8874" t="s">
        <v>17637</v>
      </c>
      <c r="B8874"/>
      <c r="C8874" t="s">
        <v>2468</v>
      </c>
      <c r="D8874" t="s">
        <v>17638</v>
      </c>
      <c r="E8874">
        <v>0</v>
      </c>
      <c r="F8874">
        <v>0</v>
      </c>
      <c r="G8874" s="1" t="str">
        <f t="shared" si="414"/>
        <v>NEUTRAL</v>
      </c>
      <c r="H8874" t="s">
        <v>2468</v>
      </c>
      <c r="I8874" s="1" t="str">
        <f t="shared" si="415"/>
        <v>Yes</v>
      </c>
      <c r="J8874" s="1" t="str">
        <f t="shared" si="416"/>
        <v>Yes</v>
      </c>
    </row>
    <row r="8875" spans="1:10" x14ac:dyDescent="0.2">
      <c r="A8875" t="s">
        <v>17639</v>
      </c>
      <c r="B8875"/>
      <c r="C8875" t="s">
        <v>2468</v>
      </c>
      <c r="D8875" t="s">
        <v>17640</v>
      </c>
      <c r="E8875">
        <v>0</v>
      </c>
      <c r="F8875">
        <v>0.10000000149011599</v>
      </c>
      <c r="G8875" s="1" t="str">
        <f t="shared" si="414"/>
        <v>NEUTRAL</v>
      </c>
      <c r="H8875" t="s">
        <v>2468</v>
      </c>
      <c r="I8875" s="1" t="str">
        <f t="shared" si="415"/>
        <v>Yes</v>
      </c>
      <c r="J8875" s="1" t="str">
        <f t="shared" si="416"/>
        <v>Yes</v>
      </c>
    </row>
    <row r="8876" spans="1:10" x14ac:dyDescent="0.2">
      <c r="A8876" t="s">
        <v>17641</v>
      </c>
      <c r="B8876"/>
      <c r="C8876" t="s">
        <v>2468</v>
      </c>
      <c r="D8876" t="s">
        <v>17642</v>
      </c>
      <c r="E8876">
        <v>0</v>
      </c>
      <c r="F8876">
        <v>0.10000000149011599</v>
      </c>
      <c r="G8876" s="1" t="str">
        <f t="shared" si="414"/>
        <v>NEUTRAL</v>
      </c>
      <c r="H8876" t="s">
        <v>2468</v>
      </c>
      <c r="I8876" s="1" t="str">
        <f t="shared" si="415"/>
        <v>Yes</v>
      </c>
      <c r="J8876" s="1" t="str">
        <f t="shared" si="416"/>
        <v>Yes</v>
      </c>
    </row>
    <row r="8877" spans="1:10" x14ac:dyDescent="0.2">
      <c r="A8877" t="s">
        <v>17643</v>
      </c>
      <c r="B8877"/>
      <c r="C8877" t="s">
        <v>2468</v>
      </c>
      <c r="D8877" t="s">
        <v>17644</v>
      </c>
      <c r="E8877">
        <v>0</v>
      </c>
      <c r="F8877">
        <v>0.60000002384185702</v>
      </c>
      <c r="G8877" s="1" t="str">
        <f t="shared" si="414"/>
        <v>NEUTRAL</v>
      </c>
      <c r="H8877" t="s">
        <v>2468</v>
      </c>
      <c r="I8877" s="1" t="str">
        <f t="shared" si="415"/>
        <v>Yes</v>
      </c>
      <c r="J8877" s="1" t="str">
        <f t="shared" si="416"/>
        <v>Yes</v>
      </c>
    </row>
    <row r="8878" spans="1:10" x14ac:dyDescent="0.2">
      <c r="A8878" t="s">
        <v>17645</v>
      </c>
      <c r="B8878"/>
      <c r="C8878" t="s">
        <v>2468</v>
      </c>
      <c r="D8878" t="s">
        <v>17646</v>
      </c>
      <c r="E8878">
        <v>0.20000000298023199</v>
      </c>
      <c r="F8878">
        <v>0.20000000298023199</v>
      </c>
      <c r="G8878" s="1" t="str">
        <f t="shared" si="414"/>
        <v>NEUTRAL</v>
      </c>
      <c r="H8878" t="s">
        <v>2468</v>
      </c>
      <c r="I8878" s="1" t="str">
        <f t="shared" si="415"/>
        <v>Yes</v>
      </c>
      <c r="J8878" s="1" t="str">
        <f t="shared" si="416"/>
        <v>Yes</v>
      </c>
    </row>
    <row r="8879" spans="1:10" x14ac:dyDescent="0.2">
      <c r="A8879" t="s">
        <v>17647</v>
      </c>
      <c r="B8879" t="s">
        <v>28</v>
      </c>
      <c r="C8879" t="s">
        <v>2469</v>
      </c>
      <c r="D8879" t="s">
        <v>17648</v>
      </c>
      <c r="E8879">
        <v>0</v>
      </c>
      <c r="F8879">
        <v>0</v>
      </c>
      <c r="G8879" s="1" t="str">
        <f t="shared" si="414"/>
        <v>NEUTRAL</v>
      </c>
      <c r="H8879" t="s">
        <v>2468</v>
      </c>
      <c r="I8879" s="1" t="str">
        <f t="shared" si="415"/>
        <v>No</v>
      </c>
      <c r="J8879" s="1" t="str">
        <f t="shared" si="416"/>
        <v>No</v>
      </c>
    </row>
    <row r="8880" spans="1:10" x14ac:dyDescent="0.2">
      <c r="A8880" t="s">
        <v>17649</v>
      </c>
      <c r="B8880"/>
      <c r="C8880" t="s">
        <v>2468</v>
      </c>
      <c r="D8880" t="s">
        <v>17650</v>
      </c>
      <c r="E8880">
        <v>0</v>
      </c>
      <c r="F8880">
        <v>0.20000000298023199</v>
      </c>
      <c r="G8880" s="1" t="str">
        <f t="shared" si="414"/>
        <v>NEUTRAL</v>
      </c>
      <c r="H8880" t="s">
        <v>2468</v>
      </c>
      <c r="I8880" s="1" t="str">
        <f t="shared" si="415"/>
        <v>Yes</v>
      </c>
      <c r="J8880" s="1" t="str">
        <f t="shared" si="416"/>
        <v>Yes</v>
      </c>
    </row>
    <row r="8881" spans="1:10" x14ac:dyDescent="0.2">
      <c r="A8881" t="s">
        <v>17651</v>
      </c>
      <c r="B8881"/>
      <c r="C8881" t="s">
        <v>2469</v>
      </c>
      <c r="D8881" t="s">
        <v>17652</v>
      </c>
      <c r="E8881">
        <v>0.10000000149011599</v>
      </c>
      <c r="F8881">
        <v>0.5</v>
      </c>
      <c r="G8881" s="1" t="str">
        <f t="shared" si="414"/>
        <v>NEUTRAL</v>
      </c>
      <c r="H8881" t="s">
        <v>2468</v>
      </c>
      <c r="I8881" s="1" t="str">
        <f t="shared" si="415"/>
        <v>No</v>
      </c>
      <c r="J8881" s="1" t="str">
        <f t="shared" si="416"/>
        <v>No</v>
      </c>
    </row>
    <row r="8882" spans="1:10" x14ac:dyDescent="0.2">
      <c r="A8882" t="s">
        <v>17653</v>
      </c>
      <c r="B8882"/>
      <c r="C8882" t="s">
        <v>2468</v>
      </c>
      <c r="D8882" t="s">
        <v>17654</v>
      </c>
      <c r="E8882">
        <v>-0.20000000298023199</v>
      </c>
      <c r="F8882">
        <v>0.20000000298023199</v>
      </c>
      <c r="G8882" s="1" t="str">
        <f t="shared" si="414"/>
        <v>NEUTRAL</v>
      </c>
      <c r="H8882" t="s">
        <v>2468</v>
      </c>
      <c r="I8882" s="1" t="str">
        <f t="shared" si="415"/>
        <v>Yes</v>
      </c>
      <c r="J8882" s="1" t="str">
        <f t="shared" si="416"/>
        <v>Yes</v>
      </c>
    </row>
    <row r="8883" spans="1:10" x14ac:dyDescent="0.2">
      <c r="A8883" t="s">
        <v>17655</v>
      </c>
      <c r="B8883" t="s">
        <v>18</v>
      </c>
      <c r="C8883" t="s">
        <v>2469</v>
      </c>
      <c r="D8883" t="s">
        <v>17656</v>
      </c>
      <c r="E8883">
        <v>0.40000000596046398</v>
      </c>
      <c r="F8883">
        <v>0.40000000596046398</v>
      </c>
      <c r="G8883" s="1" t="str">
        <f t="shared" si="414"/>
        <v>POSITIVE</v>
      </c>
      <c r="H8883" t="s">
        <v>2468</v>
      </c>
      <c r="I8883" s="1" t="str">
        <f t="shared" si="415"/>
        <v>Yes</v>
      </c>
      <c r="J8883" s="1" t="str">
        <f t="shared" si="416"/>
        <v>No</v>
      </c>
    </row>
    <row r="8884" spans="1:10" x14ac:dyDescent="0.2">
      <c r="A8884" t="s">
        <v>17657</v>
      </c>
      <c r="B8884"/>
      <c r="C8884" t="s">
        <v>2468</v>
      </c>
      <c r="D8884" t="s">
        <v>17658</v>
      </c>
      <c r="E8884">
        <v>0.30000001192092801</v>
      </c>
      <c r="F8884">
        <v>0.69999998807907104</v>
      </c>
      <c r="G8884" s="1" t="str">
        <f t="shared" si="414"/>
        <v>POSITIVE</v>
      </c>
      <c r="H8884" t="s">
        <v>2468</v>
      </c>
      <c r="I8884" s="1" t="str">
        <f t="shared" si="415"/>
        <v>No</v>
      </c>
      <c r="J8884" s="1" t="str">
        <f t="shared" si="416"/>
        <v>Yes</v>
      </c>
    </row>
    <row r="8885" spans="1:10" x14ac:dyDescent="0.2">
      <c r="A8885" t="s">
        <v>17659</v>
      </c>
      <c r="B8885"/>
      <c r="C8885" t="s">
        <v>2468</v>
      </c>
      <c r="D8885" t="s">
        <v>17660</v>
      </c>
      <c r="E8885">
        <v>0.69999998807907104</v>
      </c>
      <c r="F8885">
        <v>1.5</v>
      </c>
      <c r="G8885" s="1" t="str">
        <f t="shared" si="414"/>
        <v>POSITIVE</v>
      </c>
      <c r="H8885" t="s">
        <v>2469</v>
      </c>
      <c r="I8885" s="1" t="str">
        <f t="shared" si="415"/>
        <v>No</v>
      </c>
      <c r="J8885" s="1" t="str">
        <f t="shared" si="416"/>
        <v>No</v>
      </c>
    </row>
    <row r="8886" spans="1:10" x14ac:dyDescent="0.2">
      <c r="A8886" t="s">
        <v>17661</v>
      </c>
      <c r="B8886"/>
      <c r="C8886" t="s">
        <v>2468</v>
      </c>
      <c r="D8886" t="s">
        <v>17662</v>
      </c>
      <c r="E8886">
        <v>0.20000000298023199</v>
      </c>
      <c r="F8886">
        <v>0.40000000596046398</v>
      </c>
      <c r="G8886" s="1" t="str">
        <f t="shared" si="414"/>
        <v>NEUTRAL</v>
      </c>
      <c r="H8886" t="s">
        <v>2468</v>
      </c>
      <c r="I8886" s="1" t="str">
        <f t="shared" si="415"/>
        <v>Yes</v>
      </c>
      <c r="J8886" s="1" t="str">
        <f t="shared" si="416"/>
        <v>Yes</v>
      </c>
    </row>
    <row r="8887" spans="1:10" x14ac:dyDescent="0.2">
      <c r="A8887" t="s">
        <v>17663</v>
      </c>
      <c r="B8887"/>
      <c r="C8887" t="s">
        <v>2468</v>
      </c>
      <c r="D8887" t="s">
        <v>17664</v>
      </c>
      <c r="E8887">
        <v>-0.20000000298023199</v>
      </c>
      <c r="F8887">
        <v>0.40000000596046398</v>
      </c>
      <c r="G8887" s="1" t="str">
        <f t="shared" si="414"/>
        <v>NEUTRAL</v>
      </c>
      <c r="H8887" t="s">
        <v>2468</v>
      </c>
      <c r="I8887" s="1" t="str">
        <f t="shared" si="415"/>
        <v>Yes</v>
      </c>
      <c r="J8887" s="1" t="str">
        <f t="shared" si="416"/>
        <v>Yes</v>
      </c>
    </row>
    <row r="8888" spans="1:10" x14ac:dyDescent="0.2">
      <c r="A8888" t="s">
        <v>17665</v>
      </c>
      <c r="B8888"/>
      <c r="C8888" t="s">
        <v>2468</v>
      </c>
      <c r="D8888" t="s">
        <v>17666</v>
      </c>
      <c r="E8888">
        <v>0</v>
      </c>
      <c r="F8888">
        <v>0.10000000149011599</v>
      </c>
      <c r="G8888" s="1" t="str">
        <f t="shared" si="414"/>
        <v>NEUTRAL</v>
      </c>
      <c r="H8888" t="s">
        <v>2469</v>
      </c>
      <c r="I8888" s="1" t="str">
        <f t="shared" si="415"/>
        <v>Yes</v>
      </c>
      <c r="J8888" s="1" t="str">
        <f t="shared" si="416"/>
        <v>No</v>
      </c>
    </row>
    <row r="8889" spans="1:10" x14ac:dyDescent="0.2">
      <c r="A8889" t="s">
        <v>17667</v>
      </c>
      <c r="B8889" t="s">
        <v>23</v>
      </c>
      <c r="C8889" t="s">
        <v>2469</v>
      </c>
      <c r="D8889" t="s">
        <v>17668</v>
      </c>
      <c r="E8889">
        <v>0.30000001192092801</v>
      </c>
      <c r="F8889">
        <v>0.69999998807907104</v>
      </c>
      <c r="G8889" s="1" t="str">
        <f t="shared" si="414"/>
        <v>POSITIVE</v>
      </c>
      <c r="H8889" t="s">
        <v>2469</v>
      </c>
      <c r="I8889" s="1" t="str">
        <f t="shared" si="415"/>
        <v>Yes</v>
      </c>
      <c r="J8889" s="1" t="str">
        <f t="shared" si="416"/>
        <v>Yes</v>
      </c>
    </row>
    <row r="8890" spans="1:10" x14ac:dyDescent="0.2">
      <c r="A8890" t="s">
        <v>17669</v>
      </c>
      <c r="B8890"/>
      <c r="C8890" t="s">
        <v>2468</v>
      </c>
      <c r="D8890" t="s">
        <v>17670</v>
      </c>
      <c r="E8890">
        <v>0</v>
      </c>
      <c r="F8890">
        <v>0.20000000298023199</v>
      </c>
      <c r="G8890" s="1" t="str">
        <f t="shared" si="414"/>
        <v>NEUTRAL</v>
      </c>
      <c r="H8890" t="s">
        <v>2468</v>
      </c>
      <c r="I8890" s="1" t="str">
        <f t="shared" si="415"/>
        <v>Yes</v>
      </c>
      <c r="J8890" s="1" t="str">
        <f t="shared" si="416"/>
        <v>Yes</v>
      </c>
    </row>
    <row r="8891" spans="1:10" x14ac:dyDescent="0.2">
      <c r="A8891" t="s">
        <v>17671</v>
      </c>
      <c r="B8891" t="s">
        <v>13</v>
      </c>
      <c r="C8891" t="s">
        <v>2469</v>
      </c>
      <c r="D8891" t="s">
        <v>17672</v>
      </c>
      <c r="E8891">
        <v>0.10000000149011599</v>
      </c>
      <c r="F8891">
        <v>0.40000000596046398</v>
      </c>
      <c r="G8891" s="1" t="str">
        <f t="shared" si="414"/>
        <v>NEUTRAL</v>
      </c>
      <c r="H8891" t="s">
        <v>2470</v>
      </c>
      <c r="I8891" s="1" t="str">
        <f t="shared" si="415"/>
        <v>No</v>
      </c>
      <c r="J8891" s="1" t="str">
        <f t="shared" si="416"/>
        <v>No</v>
      </c>
    </row>
    <row r="8892" spans="1:10" x14ac:dyDescent="0.2">
      <c r="A8892" t="s">
        <v>17673</v>
      </c>
      <c r="B8892" t="s">
        <v>28</v>
      </c>
      <c r="C8892" t="s">
        <v>2469</v>
      </c>
      <c r="D8892" t="s">
        <v>17674</v>
      </c>
      <c r="E8892">
        <v>0.30000001192092801</v>
      </c>
      <c r="F8892">
        <v>1.1000000238418499</v>
      </c>
      <c r="G8892" s="1" t="str">
        <f t="shared" si="414"/>
        <v>POSITIVE</v>
      </c>
      <c r="H8892" t="s">
        <v>2469</v>
      </c>
      <c r="I8892" s="1" t="str">
        <f t="shared" si="415"/>
        <v>Yes</v>
      </c>
      <c r="J8892" s="1" t="str">
        <f t="shared" si="416"/>
        <v>Yes</v>
      </c>
    </row>
    <row r="8893" spans="1:10" x14ac:dyDescent="0.2">
      <c r="A8893" t="s">
        <v>17675</v>
      </c>
      <c r="B8893"/>
      <c r="C8893" t="s">
        <v>2468</v>
      </c>
      <c r="D8893" t="s">
        <v>17676</v>
      </c>
      <c r="E8893">
        <v>0.30000001192092801</v>
      </c>
      <c r="F8893">
        <v>1.1000000238418499</v>
      </c>
      <c r="G8893" s="1" t="str">
        <f t="shared" si="414"/>
        <v>POSITIVE</v>
      </c>
      <c r="H8893" t="s">
        <v>2469</v>
      </c>
      <c r="I8893" s="1" t="str">
        <f t="shared" si="415"/>
        <v>No</v>
      </c>
      <c r="J8893" s="1" t="str">
        <f t="shared" si="416"/>
        <v>No</v>
      </c>
    </row>
    <row r="8894" spans="1:10" x14ac:dyDescent="0.2">
      <c r="A8894" t="s">
        <v>17677</v>
      </c>
      <c r="B8894" t="s">
        <v>13</v>
      </c>
      <c r="C8894" t="s">
        <v>2469</v>
      </c>
      <c r="D8894" t="s">
        <v>17678</v>
      </c>
      <c r="E8894">
        <v>0</v>
      </c>
      <c r="F8894">
        <v>0</v>
      </c>
      <c r="G8894" s="1" t="str">
        <f t="shared" si="414"/>
        <v>NEUTRAL</v>
      </c>
      <c r="H8894" t="s">
        <v>2468</v>
      </c>
      <c r="I8894" s="1" t="str">
        <f t="shared" si="415"/>
        <v>No</v>
      </c>
      <c r="J8894" s="1" t="str">
        <f t="shared" si="416"/>
        <v>No</v>
      </c>
    </row>
    <row r="8895" spans="1:10" x14ac:dyDescent="0.2">
      <c r="A8895" t="s">
        <v>17679</v>
      </c>
      <c r="B8895" t="s">
        <v>18</v>
      </c>
      <c r="C8895" t="s">
        <v>2469</v>
      </c>
      <c r="D8895" t="s">
        <v>17680</v>
      </c>
      <c r="E8895">
        <v>0.40000000596046398</v>
      </c>
      <c r="F8895">
        <v>0.89999997615814198</v>
      </c>
      <c r="G8895" s="1" t="str">
        <f t="shared" si="414"/>
        <v>POSITIVE</v>
      </c>
      <c r="H8895" t="s">
        <v>2468</v>
      </c>
      <c r="I8895" s="1" t="str">
        <f t="shared" si="415"/>
        <v>Yes</v>
      </c>
      <c r="J8895" s="1" t="str">
        <f t="shared" si="416"/>
        <v>No</v>
      </c>
    </row>
    <row r="8896" spans="1:10" x14ac:dyDescent="0.2">
      <c r="A8896" t="s">
        <v>17681</v>
      </c>
      <c r="B8896"/>
      <c r="C8896" t="s">
        <v>2468</v>
      </c>
      <c r="D8896" t="s">
        <v>17682</v>
      </c>
      <c r="E8896">
        <v>0.80000001192092896</v>
      </c>
      <c r="F8896">
        <v>0.80000001192092896</v>
      </c>
      <c r="G8896" s="1" t="str">
        <f t="shared" si="414"/>
        <v>POSITIVE</v>
      </c>
      <c r="H8896" t="s">
        <v>2468</v>
      </c>
      <c r="I8896" s="1" t="str">
        <f t="shared" si="415"/>
        <v>No</v>
      </c>
      <c r="J8896" s="1" t="str">
        <f t="shared" si="416"/>
        <v>Yes</v>
      </c>
    </row>
    <row r="8897" spans="1:10" x14ac:dyDescent="0.2">
      <c r="A8897" t="s">
        <v>17683</v>
      </c>
      <c r="B8897"/>
      <c r="C8897" t="s">
        <v>2468</v>
      </c>
      <c r="D8897" t="s">
        <v>17684</v>
      </c>
      <c r="E8897">
        <v>-0.20000000298023199</v>
      </c>
      <c r="F8897">
        <v>0.40000000596046398</v>
      </c>
      <c r="G8897" s="1" t="str">
        <f t="shared" si="414"/>
        <v>NEUTRAL</v>
      </c>
      <c r="H8897" t="s">
        <v>2470</v>
      </c>
      <c r="I8897" s="1" t="str">
        <f t="shared" si="415"/>
        <v>Yes</v>
      </c>
      <c r="J8897" s="1" t="str">
        <f t="shared" si="416"/>
        <v>No</v>
      </c>
    </row>
    <row r="8898" spans="1:10" x14ac:dyDescent="0.2">
      <c r="A8898" t="s">
        <v>17685</v>
      </c>
      <c r="B8898"/>
      <c r="C8898" t="s">
        <v>2468</v>
      </c>
      <c r="D8898" t="s">
        <v>17686</v>
      </c>
      <c r="E8898">
        <v>0</v>
      </c>
      <c r="F8898">
        <v>0.10000000149011599</v>
      </c>
      <c r="G8898" s="1" t="str">
        <f t="shared" si="414"/>
        <v>NEUTRAL</v>
      </c>
      <c r="H8898" t="s">
        <v>2468</v>
      </c>
      <c r="I8898" s="1" t="str">
        <f t="shared" si="415"/>
        <v>Yes</v>
      </c>
      <c r="J8898" s="1" t="str">
        <f t="shared" si="416"/>
        <v>Yes</v>
      </c>
    </row>
    <row r="8899" spans="1:10" x14ac:dyDescent="0.2">
      <c r="A8899" t="s">
        <v>17687</v>
      </c>
      <c r="B8899" t="s">
        <v>10</v>
      </c>
      <c r="C8899" t="s">
        <v>2469</v>
      </c>
      <c r="D8899" t="s">
        <v>8903</v>
      </c>
      <c r="E8899">
        <v>0</v>
      </c>
      <c r="F8899">
        <v>0.10000000149011599</v>
      </c>
      <c r="G8899" s="1" t="str">
        <f t="shared" si="414"/>
        <v>NEUTRAL</v>
      </c>
      <c r="H8899" t="s">
        <v>2468</v>
      </c>
      <c r="I8899" s="1" t="str">
        <f t="shared" si="415"/>
        <v>No</v>
      </c>
      <c r="J8899" s="1" t="str">
        <f t="shared" si="416"/>
        <v>No</v>
      </c>
    </row>
    <row r="8900" spans="1:10" x14ac:dyDescent="0.2">
      <c r="A8900" t="s">
        <v>17688</v>
      </c>
      <c r="B8900"/>
      <c r="C8900" t="s">
        <v>2468</v>
      </c>
      <c r="D8900" t="s">
        <v>17689</v>
      </c>
      <c r="E8900">
        <v>0</v>
      </c>
      <c r="F8900">
        <v>0.10000000149011599</v>
      </c>
      <c r="G8900" s="1" t="str">
        <f t="shared" ref="G8900:G8963" si="417">+IF(E8900&lt;=-0.25,"NEGATIVE",IF(E8900&lt;=0.25,"NEUTRAL",IF(E8900&lt;=1,"POSITIVE","Check")))</f>
        <v>NEUTRAL</v>
      </c>
      <c r="H8900" t="s">
        <v>2468</v>
      </c>
      <c r="I8900" s="1" t="str">
        <f t="shared" ref="I8900:I8963" si="418">+IF(G8900=C8900,"Yes","No")</f>
        <v>Yes</v>
      </c>
      <c r="J8900" s="1" t="str">
        <f t="shared" ref="J8900:J8963" si="419">+IF(H8900=C8900,"Yes","No")</f>
        <v>Yes</v>
      </c>
    </row>
    <row r="8901" spans="1:10" x14ac:dyDescent="0.2">
      <c r="A8901" t="s">
        <v>17690</v>
      </c>
      <c r="B8901"/>
      <c r="C8901" t="s">
        <v>2469</v>
      </c>
      <c r="D8901" t="s">
        <v>17691</v>
      </c>
      <c r="E8901">
        <v>-0.10000000149011599</v>
      </c>
      <c r="F8901">
        <v>0.30000001192092801</v>
      </c>
      <c r="G8901" s="1" t="str">
        <f t="shared" si="417"/>
        <v>NEUTRAL</v>
      </c>
      <c r="H8901" t="s">
        <v>2468</v>
      </c>
      <c r="I8901" s="1" t="str">
        <f t="shared" si="418"/>
        <v>No</v>
      </c>
      <c r="J8901" s="1" t="str">
        <f t="shared" si="419"/>
        <v>No</v>
      </c>
    </row>
    <row r="8902" spans="1:10" x14ac:dyDescent="0.2">
      <c r="A8902" t="s">
        <v>17692</v>
      </c>
      <c r="B8902"/>
      <c r="C8902" t="s">
        <v>2468</v>
      </c>
      <c r="D8902" t="s">
        <v>17693</v>
      </c>
      <c r="E8902">
        <v>-0.20000000298023199</v>
      </c>
      <c r="F8902">
        <v>0.20000000298023199</v>
      </c>
      <c r="G8902" s="1" t="str">
        <f t="shared" si="417"/>
        <v>NEUTRAL</v>
      </c>
      <c r="H8902" t="s">
        <v>2468</v>
      </c>
      <c r="I8902" s="1" t="str">
        <f t="shared" si="418"/>
        <v>Yes</v>
      </c>
      <c r="J8902" s="1" t="str">
        <f t="shared" si="419"/>
        <v>Yes</v>
      </c>
    </row>
    <row r="8903" spans="1:10" x14ac:dyDescent="0.2">
      <c r="A8903" t="s">
        <v>17694</v>
      </c>
      <c r="B8903"/>
      <c r="C8903" t="s">
        <v>2468</v>
      </c>
      <c r="D8903" t="s">
        <v>17695</v>
      </c>
      <c r="E8903">
        <v>-0.20000000298023199</v>
      </c>
      <c r="F8903">
        <v>0.20000000298023199</v>
      </c>
      <c r="G8903" s="1" t="str">
        <f t="shared" si="417"/>
        <v>NEUTRAL</v>
      </c>
      <c r="H8903" t="s">
        <v>2468</v>
      </c>
      <c r="I8903" s="1" t="str">
        <f t="shared" si="418"/>
        <v>Yes</v>
      </c>
      <c r="J8903" s="1" t="str">
        <f t="shared" si="419"/>
        <v>Yes</v>
      </c>
    </row>
    <row r="8904" spans="1:10" x14ac:dyDescent="0.2">
      <c r="A8904" t="s">
        <v>17696</v>
      </c>
      <c r="B8904"/>
      <c r="C8904" t="s">
        <v>2468</v>
      </c>
      <c r="D8904" t="s">
        <v>17697</v>
      </c>
      <c r="E8904">
        <v>0</v>
      </c>
      <c r="F8904">
        <v>0.10000000149011599</v>
      </c>
      <c r="G8904" s="1" t="str">
        <f t="shared" si="417"/>
        <v>NEUTRAL</v>
      </c>
      <c r="H8904" t="s">
        <v>2468</v>
      </c>
      <c r="I8904" s="1" t="str">
        <f t="shared" si="418"/>
        <v>Yes</v>
      </c>
      <c r="J8904" s="1" t="str">
        <f t="shared" si="419"/>
        <v>Yes</v>
      </c>
    </row>
    <row r="8905" spans="1:10" x14ac:dyDescent="0.2">
      <c r="A8905" t="s">
        <v>17698</v>
      </c>
      <c r="B8905" t="s">
        <v>13</v>
      </c>
      <c r="C8905" t="s">
        <v>2468</v>
      </c>
      <c r="D8905" t="s">
        <v>17699</v>
      </c>
      <c r="E8905">
        <v>0.20000000298023199</v>
      </c>
      <c r="F8905">
        <v>0.40000000596046398</v>
      </c>
      <c r="G8905" s="1" t="str">
        <f t="shared" si="417"/>
        <v>NEUTRAL</v>
      </c>
      <c r="H8905" t="s">
        <v>2470</v>
      </c>
      <c r="I8905" s="1" t="str">
        <f t="shared" si="418"/>
        <v>Yes</v>
      </c>
      <c r="J8905" s="1" t="str">
        <f t="shared" si="419"/>
        <v>No</v>
      </c>
    </row>
    <row r="8906" spans="1:10" x14ac:dyDescent="0.2">
      <c r="A8906" t="s">
        <v>17700</v>
      </c>
      <c r="B8906" t="s">
        <v>13</v>
      </c>
      <c r="C8906" t="s">
        <v>2469</v>
      </c>
      <c r="D8906" t="s">
        <v>17701</v>
      </c>
      <c r="E8906">
        <v>0</v>
      </c>
      <c r="F8906">
        <v>0</v>
      </c>
      <c r="G8906" s="1" t="str">
        <f t="shared" si="417"/>
        <v>NEUTRAL</v>
      </c>
      <c r="H8906" t="s">
        <v>2468</v>
      </c>
      <c r="I8906" s="1" t="str">
        <f t="shared" si="418"/>
        <v>No</v>
      </c>
      <c r="J8906" s="1" t="str">
        <f t="shared" si="419"/>
        <v>No</v>
      </c>
    </row>
    <row r="8907" spans="1:10" x14ac:dyDescent="0.2">
      <c r="A8907" t="s">
        <v>17702</v>
      </c>
      <c r="B8907"/>
      <c r="C8907" t="s">
        <v>2468</v>
      </c>
      <c r="D8907" t="s">
        <v>17703</v>
      </c>
      <c r="E8907">
        <v>0</v>
      </c>
      <c r="F8907">
        <v>0</v>
      </c>
      <c r="G8907" s="1" t="str">
        <f t="shared" si="417"/>
        <v>NEUTRAL</v>
      </c>
      <c r="H8907" t="s">
        <v>2468</v>
      </c>
      <c r="I8907" s="1" t="str">
        <f t="shared" si="418"/>
        <v>Yes</v>
      </c>
      <c r="J8907" s="1" t="str">
        <f t="shared" si="419"/>
        <v>Yes</v>
      </c>
    </row>
    <row r="8908" spans="1:10" x14ac:dyDescent="0.2">
      <c r="A8908" t="s">
        <v>17704</v>
      </c>
      <c r="B8908" t="s">
        <v>13</v>
      </c>
      <c r="C8908" t="s">
        <v>2469</v>
      </c>
      <c r="D8908" t="s">
        <v>17705</v>
      </c>
      <c r="E8908">
        <v>0.10000000149011599</v>
      </c>
      <c r="F8908">
        <v>0.5</v>
      </c>
      <c r="G8908" s="1" t="str">
        <f t="shared" si="417"/>
        <v>NEUTRAL</v>
      </c>
      <c r="H8908" t="s">
        <v>2468</v>
      </c>
      <c r="I8908" s="1" t="str">
        <f t="shared" si="418"/>
        <v>No</v>
      </c>
      <c r="J8908" s="1" t="str">
        <f t="shared" si="419"/>
        <v>No</v>
      </c>
    </row>
    <row r="8909" spans="1:10" ht="48" x14ac:dyDescent="0.2">
      <c r="A8909" s="2" t="s">
        <v>17706</v>
      </c>
      <c r="B8909" t="s">
        <v>13</v>
      </c>
      <c r="C8909" t="s">
        <v>2469</v>
      </c>
      <c r="D8909" s="2" t="s">
        <v>17707</v>
      </c>
      <c r="E8909">
        <v>-0.20000000298023199</v>
      </c>
      <c r="F8909">
        <v>0.5</v>
      </c>
      <c r="G8909" s="1" t="str">
        <f t="shared" si="417"/>
        <v>NEUTRAL</v>
      </c>
      <c r="H8909" t="s">
        <v>2468</v>
      </c>
      <c r="I8909" s="1" t="str">
        <f t="shared" si="418"/>
        <v>No</v>
      </c>
      <c r="J8909" s="1" t="str">
        <f t="shared" si="419"/>
        <v>No</v>
      </c>
    </row>
    <row r="8910" spans="1:10" x14ac:dyDescent="0.2">
      <c r="A8910" t="s">
        <v>17708</v>
      </c>
      <c r="B8910"/>
      <c r="C8910" t="s">
        <v>2468</v>
      </c>
      <c r="D8910" t="s">
        <v>17709</v>
      </c>
      <c r="E8910">
        <v>0</v>
      </c>
      <c r="F8910">
        <v>0.5</v>
      </c>
      <c r="G8910" s="1" t="str">
        <f t="shared" si="417"/>
        <v>NEUTRAL</v>
      </c>
      <c r="H8910" t="s">
        <v>2468</v>
      </c>
      <c r="I8910" s="1" t="str">
        <f t="shared" si="418"/>
        <v>Yes</v>
      </c>
      <c r="J8910" s="1" t="str">
        <f t="shared" si="419"/>
        <v>Yes</v>
      </c>
    </row>
    <row r="8911" spans="1:10" x14ac:dyDescent="0.2">
      <c r="A8911" t="s">
        <v>17710</v>
      </c>
      <c r="B8911"/>
      <c r="C8911" t="s">
        <v>2468</v>
      </c>
      <c r="D8911" t="s">
        <v>17711</v>
      </c>
      <c r="E8911">
        <v>0</v>
      </c>
      <c r="F8911">
        <v>0.20000000298023199</v>
      </c>
      <c r="G8911" s="1" t="str">
        <f t="shared" si="417"/>
        <v>NEUTRAL</v>
      </c>
      <c r="H8911" t="s">
        <v>2468</v>
      </c>
      <c r="I8911" s="1" t="str">
        <f t="shared" si="418"/>
        <v>Yes</v>
      </c>
      <c r="J8911" s="1" t="str">
        <f t="shared" si="419"/>
        <v>Yes</v>
      </c>
    </row>
    <row r="8912" spans="1:10" x14ac:dyDescent="0.2">
      <c r="A8912" t="s">
        <v>17712</v>
      </c>
      <c r="B8912"/>
      <c r="C8912" t="s">
        <v>2468</v>
      </c>
      <c r="D8912" t="s">
        <v>17713</v>
      </c>
      <c r="E8912">
        <v>0</v>
      </c>
      <c r="F8912">
        <v>0.40000000596046398</v>
      </c>
      <c r="G8912" s="1" t="str">
        <f t="shared" si="417"/>
        <v>NEUTRAL</v>
      </c>
      <c r="H8912" t="s">
        <v>2468</v>
      </c>
      <c r="I8912" s="1" t="str">
        <f t="shared" si="418"/>
        <v>Yes</v>
      </c>
      <c r="J8912" s="1" t="str">
        <f t="shared" si="419"/>
        <v>Yes</v>
      </c>
    </row>
    <row r="8913" spans="1:10" x14ac:dyDescent="0.2">
      <c r="A8913" t="s">
        <v>17714</v>
      </c>
      <c r="B8913"/>
      <c r="C8913" t="s">
        <v>2468</v>
      </c>
      <c r="D8913" t="s">
        <v>17715</v>
      </c>
      <c r="E8913">
        <v>0</v>
      </c>
      <c r="F8913">
        <v>0.20000000298023199</v>
      </c>
      <c r="G8913" s="1" t="str">
        <f t="shared" si="417"/>
        <v>NEUTRAL</v>
      </c>
      <c r="H8913" t="s">
        <v>2468</v>
      </c>
      <c r="I8913" s="1" t="str">
        <f t="shared" si="418"/>
        <v>Yes</v>
      </c>
      <c r="J8913" s="1" t="str">
        <f t="shared" si="419"/>
        <v>Yes</v>
      </c>
    </row>
    <row r="8914" spans="1:10" x14ac:dyDescent="0.2">
      <c r="A8914" t="s">
        <v>17716</v>
      </c>
      <c r="B8914" t="s">
        <v>13</v>
      </c>
      <c r="C8914" t="s">
        <v>2469</v>
      </c>
      <c r="D8914" t="s">
        <v>17717</v>
      </c>
      <c r="E8914">
        <v>0.10000000149011599</v>
      </c>
      <c r="F8914">
        <v>0.10000000149011599</v>
      </c>
      <c r="G8914" s="1" t="str">
        <f t="shared" si="417"/>
        <v>NEUTRAL</v>
      </c>
      <c r="H8914" t="s">
        <v>2468</v>
      </c>
      <c r="I8914" s="1" t="str">
        <f t="shared" si="418"/>
        <v>No</v>
      </c>
      <c r="J8914" s="1" t="str">
        <f t="shared" si="419"/>
        <v>No</v>
      </c>
    </row>
    <row r="8915" spans="1:10" x14ac:dyDescent="0.2">
      <c r="A8915" t="s">
        <v>17718</v>
      </c>
      <c r="B8915"/>
      <c r="C8915" t="s">
        <v>2468</v>
      </c>
      <c r="D8915" t="s">
        <v>17719</v>
      </c>
      <c r="E8915">
        <v>-0.10000000149011599</v>
      </c>
      <c r="F8915">
        <v>0.30000001192092801</v>
      </c>
      <c r="G8915" s="1" t="str">
        <f t="shared" si="417"/>
        <v>NEUTRAL</v>
      </c>
      <c r="H8915" t="s">
        <v>2468</v>
      </c>
      <c r="I8915" s="1" t="str">
        <f t="shared" si="418"/>
        <v>Yes</v>
      </c>
      <c r="J8915" s="1" t="str">
        <f t="shared" si="419"/>
        <v>Yes</v>
      </c>
    </row>
    <row r="8916" spans="1:10" x14ac:dyDescent="0.2">
      <c r="A8916" t="s">
        <v>17720</v>
      </c>
      <c r="B8916"/>
      <c r="C8916" t="s">
        <v>2468</v>
      </c>
      <c r="D8916" t="s">
        <v>17721</v>
      </c>
      <c r="E8916">
        <v>0.20000000298023199</v>
      </c>
      <c r="F8916">
        <v>0.20000000298023199</v>
      </c>
      <c r="G8916" s="1" t="str">
        <f t="shared" si="417"/>
        <v>NEUTRAL</v>
      </c>
      <c r="H8916" t="s">
        <v>2468</v>
      </c>
      <c r="I8916" s="1" t="str">
        <f t="shared" si="418"/>
        <v>Yes</v>
      </c>
      <c r="J8916" s="1" t="str">
        <f t="shared" si="419"/>
        <v>Yes</v>
      </c>
    </row>
    <row r="8917" spans="1:10" x14ac:dyDescent="0.2">
      <c r="A8917" t="s">
        <v>17722</v>
      </c>
      <c r="B8917"/>
      <c r="C8917" t="s">
        <v>2468</v>
      </c>
      <c r="D8917" t="s">
        <v>17723</v>
      </c>
      <c r="E8917">
        <v>0.20000000298023199</v>
      </c>
      <c r="F8917">
        <v>0.40000000596046398</v>
      </c>
      <c r="G8917" s="1" t="str">
        <f t="shared" si="417"/>
        <v>NEUTRAL</v>
      </c>
      <c r="H8917" t="s">
        <v>2468</v>
      </c>
      <c r="I8917" s="1" t="str">
        <f t="shared" si="418"/>
        <v>Yes</v>
      </c>
      <c r="J8917" s="1" t="str">
        <f t="shared" si="419"/>
        <v>Yes</v>
      </c>
    </row>
    <row r="8918" spans="1:10" x14ac:dyDescent="0.2">
      <c r="A8918" t="s">
        <v>17724</v>
      </c>
      <c r="B8918"/>
      <c r="C8918" t="s">
        <v>2468</v>
      </c>
      <c r="D8918" t="s">
        <v>17725</v>
      </c>
      <c r="E8918">
        <v>0</v>
      </c>
      <c r="F8918">
        <v>0</v>
      </c>
      <c r="G8918" s="1" t="str">
        <f t="shared" si="417"/>
        <v>NEUTRAL</v>
      </c>
      <c r="H8918" t="s">
        <v>2468</v>
      </c>
      <c r="I8918" s="1" t="str">
        <f t="shared" si="418"/>
        <v>Yes</v>
      </c>
      <c r="J8918" s="1" t="str">
        <f t="shared" si="419"/>
        <v>Yes</v>
      </c>
    </row>
    <row r="8919" spans="1:10" x14ac:dyDescent="0.2">
      <c r="A8919" t="s">
        <v>17726</v>
      </c>
      <c r="B8919" t="s">
        <v>7</v>
      </c>
      <c r="C8919" t="s">
        <v>2469</v>
      </c>
      <c r="D8919" t="s">
        <v>17727</v>
      </c>
      <c r="E8919">
        <v>0.5</v>
      </c>
      <c r="F8919">
        <v>1</v>
      </c>
      <c r="G8919" s="1" t="str">
        <f t="shared" si="417"/>
        <v>POSITIVE</v>
      </c>
      <c r="H8919" t="s">
        <v>2469</v>
      </c>
      <c r="I8919" s="1" t="str">
        <f t="shared" si="418"/>
        <v>Yes</v>
      </c>
      <c r="J8919" s="1" t="str">
        <f t="shared" si="419"/>
        <v>Yes</v>
      </c>
    </row>
    <row r="8920" spans="1:10" x14ac:dyDescent="0.2">
      <c r="A8920" t="s">
        <v>17728</v>
      </c>
      <c r="B8920"/>
      <c r="C8920" t="s">
        <v>2468</v>
      </c>
      <c r="D8920" t="s">
        <v>17729</v>
      </c>
      <c r="E8920">
        <v>0.30000001192092801</v>
      </c>
      <c r="F8920">
        <v>0.69999998807907104</v>
      </c>
      <c r="G8920" s="1" t="str">
        <f t="shared" si="417"/>
        <v>POSITIVE</v>
      </c>
      <c r="H8920" t="s">
        <v>2468</v>
      </c>
      <c r="I8920" s="1" t="str">
        <f t="shared" si="418"/>
        <v>No</v>
      </c>
      <c r="J8920" s="1" t="str">
        <f t="shared" si="419"/>
        <v>Yes</v>
      </c>
    </row>
    <row r="8921" spans="1:10" x14ac:dyDescent="0.2">
      <c r="A8921" t="s">
        <v>17730</v>
      </c>
      <c r="B8921" t="s">
        <v>10</v>
      </c>
      <c r="C8921" t="s">
        <v>2469</v>
      </c>
      <c r="D8921" t="s">
        <v>17731</v>
      </c>
      <c r="E8921">
        <v>0.80000001192092896</v>
      </c>
      <c r="F8921">
        <v>0.80000001192092896</v>
      </c>
      <c r="G8921" s="1" t="str">
        <f t="shared" si="417"/>
        <v>POSITIVE</v>
      </c>
      <c r="H8921" t="s">
        <v>2468</v>
      </c>
      <c r="I8921" s="1" t="str">
        <f t="shared" si="418"/>
        <v>Yes</v>
      </c>
      <c r="J8921" s="1" t="str">
        <f t="shared" si="419"/>
        <v>No</v>
      </c>
    </row>
    <row r="8922" spans="1:10" x14ac:dyDescent="0.2">
      <c r="A8922" t="s">
        <v>17732</v>
      </c>
      <c r="B8922"/>
      <c r="C8922" t="s">
        <v>2468</v>
      </c>
      <c r="D8922" t="s">
        <v>17733</v>
      </c>
      <c r="E8922">
        <v>0.20000000298023199</v>
      </c>
      <c r="F8922">
        <v>0.20000000298023199</v>
      </c>
      <c r="G8922" s="1" t="str">
        <f t="shared" si="417"/>
        <v>NEUTRAL</v>
      </c>
      <c r="H8922" t="s">
        <v>2468</v>
      </c>
      <c r="I8922" s="1" t="str">
        <f t="shared" si="418"/>
        <v>Yes</v>
      </c>
      <c r="J8922" s="1" t="str">
        <f t="shared" si="419"/>
        <v>Yes</v>
      </c>
    </row>
    <row r="8923" spans="1:10" x14ac:dyDescent="0.2">
      <c r="A8923" t="s">
        <v>17734</v>
      </c>
      <c r="B8923"/>
      <c r="C8923" t="s">
        <v>2468</v>
      </c>
      <c r="D8923" t="s">
        <v>17735</v>
      </c>
      <c r="E8923">
        <v>0</v>
      </c>
      <c r="F8923">
        <v>0</v>
      </c>
      <c r="G8923" s="1" t="str">
        <f t="shared" si="417"/>
        <v>NEUTRAL</v>
      </c>
      <c r="H8923" t="s">
        <v>2468</v>
      </c>
      <c r="I8923" s="1" t="str">
        <f t="shared" si="418"/>
        <v>Yes</v>
      </c>
      <c r="J8923" s="1" t="str">
        <f t="shared" si="419"/>
        <v>Yes</v>
      </c>
    </row>
    <row r="8924" spans="1:10" x14ac:dyDescent="0.2">
      <c r="A8924" t="s">
        <v>17736</v>
      </c>
      <c r="B8924"/>
      <c r="C8924" t="s">
        <v>2468</v>
      </c>
      <c r="D8924" t="s">
        <v>17737</v>
      </c>
      <c r="E8924">
        <v>0</v>
      </c>
      <c r="F8924">
        <v>0.10000000149011599</v>
      </c>
      <c r="G8924" s="1" t="str">
        <f t="shared" si="417"/>
        <v>NEUTRAL</v>
      </c>
      <c r="H8924" t="s">
        <v>2468</v>
      </c>
      <c r="I8924" s="1" t="str">
        <f t="shared" si="418"/>
        <v>Yes</v>
      </c>
      <c r="J8924" s="1" t="str">
        <f t="shared" si="419"/>
        <v>Yes</v>
      </c>
    </row>
    <row r="8925" spans="1:10" x14ac:dyDescent="0.2">
      <c r="A8925" t="s">
        <v>17738</v>
      </c>
      <c r="B8925" t="s">
        <v>18</v>
      </c>
      <c r="C8925" t="s">
        <v>2469</v>
      </c>
      <c r="D8925" t="s">
        <v>17739</v>
      </c>
      <c r="E8925">
        <v>0.40000000596046398</v>
      </c>
      <c r="F8925">
        <v>0.80000001192092896</v>
      </c>
      <c r="G8925" s="1" t="str">
        <f t="shared" si="417"/>
        <v>POSITIVE</v>
      </c>
      <c r="H8925" t="s">
        <v>2468</v>
      </c>
      <c r="I8925" s="1" t="str">
        <f t="shared" si="418"/>
        <v>Yes</v>
      </c>
      <c r="J8925" s="1" t="str">
        <f t="shared" si="419"/>
        <v>No</v>
      </c>
    </row>
    <row r="8926" spans="1:10" x14ac:dyDescent="0.2">
      <c r="A8926" t="s">
        <v>17740</v>
      </c>
      <c r="B8926"/>
      <c r="C8926" t="s">
        <v>2468</v>
      </c>
      <c r="D8926" t="s">
        <v>17741</v>
      </c>
      <c r="E8926">
        <v>0</v>
      </c>
      <c r="F8926">
        <v>0</v>
      </c>
      <c r="G8926" s="1" t="str">
        <f t="shared" si="417"/>
        <v>NEUTRAL</v>
      </c>
      <c r="H8926" t="s">
        <v>2468</v>
      </c>
      <c r="I8926" s="1" t="str">
        <f t="shared" si="418"/>
        <v>Yes</v>
      </c>
      <c r="J8926" s="1" t="str">
        <f t="shared" si="419"/>
        <v>Yes</v>
      </c>
    </row>
    <row r="8927" spans="1:10" x14ac:dyDescent="0.2">
      <c r="A8927" t="s">
        <v>17742</v>
      </c>
      <c r="B8927"/>
      <c r="C8927" t="s">
        <v>2468</v>
      </c>
      <c r="D8927" t="s">
        <v>17743</v>
      </c>
      <c r="E8927">
        <v>0.10000000149011599</v>
      </c>
      <c r="F8927">
        <v>0.10000000149011599</v>
      </c>
      <c r="G8927" s="1" t="str">
        <f t="shared" si="417"/>
        <v>NEUTRAL</v>
      </c>
      <c r="H8927" t="s">
        <v>2468</v>
      </c>
      <c r="I8927" s="1" t="str">
        <f t="shared" si="418"/>
        <v>Yes</v>
      </c>
      <c r="J8927" s="1" t="str">
        <f t="shared" si="419"/>
        <v>Yes</v>
      </c>
    </row>
    <row r="8928" spans="1:10" x14ac:dyDescent="0.2">
      <c r="A8928" t="s">
        <v>17744</v>
      </c>
      <c r="B8928" t="s">
        <v>1411</v>
      </c>
      <c r="C8928" t="s">
        <v>2469</v>
      </c>
      <c r="D8928" t="s">
        <v>17745</v>
      </c>
      <c r="E8928">
        <v>-0.20000000298023199</v>
      </c>
      <c r="F8928">
        <v>0.80000001192092896</v>
      </c>
      <c r="G8928" s="1" t="str">
        <f t="shared" si="417"/>
        <v>NEUTRAL</v>
      </c>
      <c r="H8928" t="s">
        <v>2468</v>
      </c>
      <c r="I8928" s="1" t="str">
        <f t="shared" si="418"/>
        <v>No</v>
      </c>
      <c r="J8928" s="1" t="str">
        <f t="shared" si="419"/>
        <v>No</v>
      </c>
    </row>
    <row r="8929" spans="1:10" x14ac:dyDescent="0.2">
      <c r="A8929" t="s">
        <v>17746</v>
      </c>
      <c r="B8929"/>
      <c r="C8929" t="s">
        <v>2468</v>
      </c>
      <c r="D8929" t="s">
        <v>17747</v>
      </c>
      <c r="E8929">
        <v>0.5</v>
      </c>
      <c r="F8929">
        <v>0.5</v>
      </c>
      <c r="G8929" s="1" t="str">
        <f t="shared" si="417"/>
        <v>POSITIVE</v>
      </c>
      <c r="H8929" t="s">
        <v>2468</v>
      </c>
      <c r="I8929" s="1" t="str">
        <f t="shared" si="418"/>
        <v>No</v>
      </c>
      <c r="J8929" s="1" t="str">
        <f t="shared" si="419"/>
        <v>Yes</v>
      </c>
    </row>
    <row r="8930" spans="1:10" x14ac:dyDescent="0.2">
      <c r="A8930" t="s">
        <v>17748</v>
      </c>
      <c r="B8930"/>
      <c r="C8930" t="s">
        <v>2468</v>
      </c>
      <c r="D8930" t="s">
        <v>17749</v>
      </c>
      <c r="E8930">
        <v>0</v>
      </c>
      <c r="F8930">
        <v>0</v>
      </c>
      <c r="G8930" s="1" t="str">
        <f t="shared" si="417"/>
        <v>NEUTRAL</v>
      </c>
      <c r="H8930" t="s">
        <v>2468</v>
      </c>
      <c r="I8930" s="1" t="str">
        <f t="shared" si="418"/>
        <v>Yes</v>
      </c>
      <c r="J8930" s="1" t="str">
        <f t="shared" si="419"/>
        <v>Yes</v>
      </c>
    </row>
    <row r="8931" spans="1:10" x14ac:dyDescent="0.2">
      <c r="A8931" t="s">
        <v>17750</v>
      </c>
      <c r="B8931"/>
      <c r="C8931" t="s">
        <v>2468</v>
      </c>
      <c r="D8931" t="s">
        <v>17751</v>
      </c>
      <c r="E8931">
        <v>0</v>
      </c>
      <c r="F8931">
        <v>0.60000002384185702</v>
      </c>
      <c r="G8931" s="1" t="str">
        <f t="shared" si="417"/>
        <v>NEUTRAL</v>
      </c>
      <c r="H8931" t="s">
        <v>2469</v>
      </c>
      <c r="I8931" s="1" t="str">
        <f t="shared" si="418"/>
        <v>Yes</v>
      </c>
      <c r="J8931" s="1" t="str">
        <f t="shared" si="419"/>
        <v>No</v>
      </c>
    </row>
    <row r="8932" spans="1:10" x14ac:dyDescent="0.2">
      <c r="A8932" t="s">
        <v>17752</v>
      </c>
      <c r="B8932"/>
      <c r="C8932" t="s">
        <v>2468</v>
      </c>
      <c r="D8932" t="s">
        <v>17753</v>
      </c>
      <c r="E8932">
        <v>0.60000002384185702</v>
      </c>
      <c r="F8932">
        <v>1.29999995231628</v>
      </c>
      <c r="G8932" s="1" t="str">
        <f t="shared" si="417"/>
        <v>POSITIVE</v>
      </c>
      <c r="H8932" t="s">
        <v>2468</v>
      </c>
      <c r="I8932" s="1" t="str">
        <f t="shared" si="418"/>
        <v>No</v>
      </c>
      <c r="J8932" s="1" t="str">
        <f t="shared" si="419"/>
        <v>Yes</v>
      </c>
    </row>
    <row r="8933" spans="1:10" x14ac:dyDescent="0.2">
      <c r="A8933" t="s">
        <v>17754</v>
      </c>
      <c r="B8933" t="s">
        <v>10</v>
      </c>
      <c r="C8933" t="s">
        <v>2470</v>
      </c>
      <c r="D8933" t="s">
        <v>17755</v>
      </c>
      <c r="E8933">
        <v>-0.60000002384185702</v>
      </c>
      <c r="F8933">
        <v>1.29999995231628</v>
      </c>
      <c r="G8933" s="1" t="str">
        <f t="shared" si="417"/>
        <v>NEGATIVE</v>
      </c>
      <c r="H8933" t="s">
        <v>2470</v>
      </c>
      <c r="I8933" s="1" t="str">
        <f t="shared" si="418"/>
        <v>Yes</v>
      </c>
      <c r="J8933" s="1" t="str">
        <f t="shared" si="419"/>
        <v>Yes</v>
      </c>
    </row>
    <row r="8934" spans="1:10" x14ac:dyDescent="0.2">
      <c r="A8934" t="s">
        <v>17756</v>
      </c>
      <c r="B8934"/>
      <c r="C8934" t="s">
        <v>2468</v>
      </c>
      <c r="D8934" t="s">
        <v>17757</v>
      </c>
      <c r="E8934">
        <v>0</v>
      </c>
      <c r="F8934">
        <v>0.40000000596046398</v>
      </c>
      <c r="G8934" s="1" t="str">
        <f t="shared" si="417"/>
        <v>NEUTRAL</v>
      </c>
      <c r="H8934" t="s">
        <v>2468</v>
      </c>
      <c r="I8934" s="1" t="str">
        <f t="shared" si="418"/>
        <v>Yes</v>
      </c>
      <c r="J8934" s="1" t="str">
        <f t="shared" si="419"/>
        <v>Yes</v>
      </c>
    </row>
    <row r="8935" spans="1:10" x14ac:dyDescent="0.2">
      <c r="A8935" t="s">
        <v>17758</v>
      </c>
      <c r="B8935"/>
      <c r="C8935" t="s">
        <v>2468</v>
      </c>
      <c r="D8935" t="s">
        <v>17759</v>
      </c>
      <c r="E8935">
        <v>0.40000000596046398</v>
      </c>
      <c r="F8935">
        <v>0.40000000596046398</v>
      </c>
      <c r="G8935" s="1" t="str">
        <f t="shared" si="417"/>
        <v>POSITIVE</v>
      </c>
      <c r="H8935" t="s">
        <v>2468</v>
      </c>
      <c r="I8935" s="1" t="str">
        <f t="shared" si="418"/>
        <v>No</v>
      </c>
      <c r="J8935" s="1" t="str">
        <f t="shared" si="419"/>
        <v>Yes</v>
      </c>
    </row>
    <row r="8936" spans="1:10" x14ac:dyDescent="0.2">
      <c r="A8936" t="s">
        <v>17760</v>
      </c>
      <c r="B8936"/>
      <c r="C8936" t="s">
        <v>2468</v>
      </c>
      <c r="D8936" t="s">
        <v>17761</v>
      </c>
      <c r="E8936">
        <v>0</v>
      </c>
      <c r="F8936">
        <v>0</v>
      </c>
      <c r="G8936" s="1" t="str">
        <f t="shared" si="417"/>
        <v>NEUTRAL</v>
      </c>
      <c r="H8936" t="s">
        <v>2468</v>
      </c>
      <c r="I8936" s="1" t="str">
        <f t="shared" si="418"/>
        <v>Yes</v>
      </c>
      <c r="J8936" s="1" t="str">
        <f t="shared" si="419"/>
        <v>Yes</v>
      </c>
    </row>
    <row r="8937" spans="1:10" x14ac:dyDescent="0.2">
      <c r="A8937" t="s">
        <v>17762</v>
      </c>
      <c r="B8937" t="s">
        <v>13</v>
      </c>
      <c r="C8937" t="s">
        <v>2469</v>
      </c>
      <c r="D8937" t="s">
        <v>17763</v>
      </c>
      <c r="E8937">
        <v>0</v>
      </c>
      <c r="F8937">
        <v>0</v>
      </c>
      <c r="G8937" s="1" t="str">
        <f t="shared" si="417"/>
        <v>NEUTRAL</v>
      </c>
      <c r="H8937" t="s">
        <v>2468</v>
      </c>
      <c r="I8937" s="1" t="str">
        <f t="shared" si="418"/>
        <v>No</v>
      </c>
      <c r="J8937" s="1" t="str">
        <f t="shared" si="419"/>
        <v>No</v>
      </c>
    </row>
    <row r="8938" spans="1:10" x14ac:dyDescent="0.2">
      <c r="A8938" t="s">
        <v>17764</v>
      </c>
      <c r="B8938"/>
      <c r="C8938" t="s">
        <v>2468</v>
      </c>
      <c r="D8938" t="s">
        <v>17765</v>
      </c>
      <c r="E8938">
        <v>0.10000000149011599</v>
      </c>
      <c r="F8938">
        <v>0.10000000149011599</v>
      </c>
      <c r="G8938" s="1" t="str">
        <f t="shared" si="417"/>
        <v>NEUTRAL</v>
      </c>
      <c r="H8938" t="s">
        <v>2468</v>
      </c>
      <c r="I8938" s="1" t="str">
        <f t="shared" si="418"/>
        <v>Yes</v>
      </c>
      <c r="J8938" s="1" t="str">
        <f t="shared" si="419"/>
        <v>Yes</v>
      </c>
    </row>
    <row r="8939" spans="1:10" x14ac:dyDescent="0.2">
      <c r="A8939" t="s">
        <v>17766</v>
      </c>
      <c r="B8939"/>
      <c r="C8939" t="s">
        <v>2468</v>
      </c>
      <c r="D8939" t="s">
        <v>17767</v>
      </c>
      <c r="E8939">
        <v>-0.20000000298023199</v>
      </c>
      <c r="F8939">
        <v>0.69999998807907104</v>
      </c>
      <c r="G8939" s="1" t="str">
        <f t="shared" si="417"/>
        <v>NEUTRAL</v>
      </c>
      <c r="H8939" t="s">
        <v>2468</v>
      </c>
      <c r="I8939" s="1" t="str">
        <f t="shared" si="418"/>
        <v>Yes</v>
      </c>
      <c r="J8939" s="1" t="str">
        <f t="shared" si="419"/>
        <v>Yes</v>
      </c>
    </row>
    <row r="8940" spans="1:10" x14ac:dyDescent="0.2">
      <c r="A8940" t="s">
        <v>17768</v>
      </c>
      <c r="B8940"/>
      <c r="C8940" t="s">
        <v>2468</v>
      </c>
      <c r="D8940" t="s">
        <v>17769</v>
      </c>
      <c r="E8940">
        <v>0</v>
      </c>
      <c r="F8940">
        <v>0.20000000298023199</v>
      </c>
      <c r="G8940" s="1" t="str">
        <f t="shared" si="417"/>
        <v>NEUTRAL</v>
      </c>
      <c r="H8940" t="s">
        <v>2468</v>
      </c>
      <c r="I8940" s="1" t="str">
        <f t="shared" si="418"/>
        <v>Yes</v>
      </c>
      <c r="J8940" s="1" t="str">
        <f t="shared" si="419"/>
        <v>Yes</v>
      </c>
    </row>
    <row r="8941" spans="1:10" x14ac:dyDescent="0.2">
      <c r="A8941" t="s">
        <v>17770</v>
      </c>
      <c r="B8941"/>
      <c r="C8941" t="s">
        <v>2468</v>
      </c>
      <c r="D8941" t="s">
        <v>17771</v>
      </c>
      <c r="E8941">
        <v>0.69999998807907104</v>
      </c>
      <c r="F8941">
        <v>0.69999998807907104</v>
      </c>
      <c r="G8941" s="1" t="str">
        <f t="shared" si="417"/>
        <v>POSITIVE</v>
      </c>
      <c r="H8941" t="s">
        <v>2468</v>
      </c>
      <c r="I8941" s="1" t="str">
        <f t="shared" si="418"/>
        <v>No</v>
      </c>
      <c r="J8941" s="1" t="str">
        <f t="shared" si="419"/>
        <v>Yes</v>
      </c>
    </row>
    <row r="8942" spans="1:10" x14ac:dyDescent="0.2">
      <c r="A8942" t="s">
        <v>17772</v>
      </c>
      <c r="B8942"/>
      <c r="C8942" t="s">
        <v>2468</v>
      </c>
      <c r="D8942" t="s">
        <v>17773</v>
      </c>
      <c r="E8942">
        <v>0.80000001192092896</v>
      </c>
      <c r="F8942">
        <v>0.80000001192092896</v>
      </c>
      <c r="G8942" s="1" t="str">
        <f t="shared" si="417"/>
        <v>POSITIVE</v>
      </c>
      <c r="H8942" t="s">
        <v>2468</v>
      </c>
      <c r="I8942" s="1" t="str">
        <f t="shared" si="418"/>
        <v>No</v>
      </c>
      <c r="J8942" s="1" t="str">
        <f t="shared" si="419"/>
        <v>Yes</v>
      </c>
    </row>
    <row r="8943" spans="1:10" x14ac:dyDescent="0.2">
      <c r="A8943" t="s">
        <v>17774</v>
      </c>
      <c r="B8943"/>
      <c r="C8943" t="s">
        <v>2468</v>
      </c>
      <c r="D8943" t="s">
        <v>17775</v>
      </c>
      <c r="E8943">
        <v>0.30000001192092801</v>
      </c>
      <c r="F8943">
        <v>1.1000000238418499</v>
      </c>
      <c r="G8943" s="1" t="str">
        <f t="shared" si="417"/>
        <v>POSITIVE</v>
      </c>
      <c r="H8943" t="s">
        <v>2469</v>
      </c>
      <c r="I8943" s="1" t="str">
        <f t="shared" si="418"/>
        <v>No</v>
      </c>
      <c r="J8943" s="1" t="str">
        <f t="shared" si="419"/>
        <v>No</v>
      </c>
    </row>
    <row r="8944" spans="1:10" x14ac:dyDescent="0.2">
      <c r="A8944" t="s">
        <v>17776</v>
      </c>
      <c r="B8944"/>
      <c r="C8944" t="s">
        <v>2468</v>
      </c>
      <c r="D8944" t="s">
        <v>17777</v>
      </c>
      <c r="E8944">
        <v>0.5</v>
      </c>
      <c r="F8944">
        <v>1.1000000238418499</v>
      </c>
      <c r="G8944" s="1" t="str">
        <f t="shared" si="417"/>
        <v>POSITIVE</v>
      </c>
      <c r="H8944" t="s">
        <v>2469</v>
      </c>
      <c r="I8944" s="1" t="str">
        <f t="shared" si="418"/>
        <v>No</v>
      </c>
      <c r="J8944" s="1" t="str">
        <f t="shared" si="419"/>
        <v>No</v>
      </c>
    </row>
    <row r="8945" spans="1:10" ht="32" x14ac:dyDescent="0.2">
      <c r="A8945" s="2" t="s">
        <v>17778</v>
      </c>
      <c r="B8945"/>
      <c r="C8945" t="s">
        <v>2468</v>
      </c>
      <c r="D8945" s="2" t="s">
        <v>17779</v>
      </c>
      <c r="E8945">
        <v>0.40000000596046398</v>
      </c>
      <c r="F8945">
        <v>0.89999997615814198</v>
      </c>
      <c r="G8945" s="1" t="str">
        <f t="shared" si="417"/>
        <v>POSITIVE</v>
      </c>
      <c r="H8945" t="s">
        <v>2468</v>
      </c>
      <c r="I8945" s="1" t="str">
        <f t="shared" si="418"/>
        <v>No</v>
      </c>
      <c r="J8945" s="1" t="str">
        <f t="shared" si="419"/>
        <v>Yes</v>
      </c>
    </row>
    <row r="8946" spans="1:10" x14ac:dyDescent="0.2">
      <c r="A8946" t="s">
        <v>17780</v>
      </c>
      <c r="B8946" t="s">
        <v>10</v>
      </c>
      <c r="C8946" t="s">
        <v>2470</v>
      </c>
      <c r="D8946" t="s">
        <v>17781</v>
      </c>
      <c r="E8946">
        <v>0</v>
      </c>
      <c r="F8946">
        <v>0</v>
      </c>
      <c r="G8946" s="1" t="str">
        <f t="shared" si="417"/>
        <v>NEUTRAL</v>
      </c>
      <c r="H8946" t="s">
        <v>2468</v>
      </c>
      <c r="I8946" s="1" t="str">
        <f t="shared" si="418"/>
        <v>No</v>
      </c>
      <c r="J8946" s="1" t="str">
        <f t="shared" si="419"/>
        <v>No</v>
      </c>
    </row>
    <row r="8947" spans="1:10" x14ac:dyDescent="0.2">
      <c r="A8947" t="s">
        <v>17782</v>
      </c>
      <c r="B8947" t="s">
        <v>38</v>
      </c>
      <c r="C8947" t="s">
        <v>2469</v>
      </c>
      <c r="D8947" t="s">
        <v>17783</v>
      </c>
      <c r="E8947">
        <v>0</v>
      </c>
      <c r="F8947">
        <v>0</v>
      </c>
      <c r="G8947" s="1" t="str">
        <f t="shared" si="417"/>
        <v>NEUTRAL</v>
      </c>
      <c r="H8947" t="s">
        <v>2468</v>
      </c>
      <c r="I8947" s="1" t="str">
        <f t="shared" si="418"/>
        <v>No</v>
      </c>
      <c r="J8947" s="1" t="str">
        <f t="shared" si="419"/>
        <v>No</v>
      </c>
    </row>
    <row r="8948" spans="1:10" x14ac:dyDescent="0.2">
      <c r="A8948" t="s">
        <v>17784</v>
      </c>
      <c r="B8948" t="s">
        <v>10</v>
      </c>
      <c r="C8948" t="s">
        <v>2469</v>
      </c>
      <c r="D8948" t="s">
        <v>17785</v>
      </c>
      <c r="E8948">
        <v>0.89999997615814198</v>
      </c>
      <c r="F8948">
        <v>0.89999997615814198</v>
      </c>
      <c r="G8948" s="1" t="str">
        <f t="shared" si="417"/>
        <v>POSITIVE</v>
      </c>
      <c r="H8948" t="s">
        <v>2468</v>
      </c>
      <c r="I8948" s="1" t="str">
        <f t="shared" si="418"/>
        <v>Yes</v>
      </c>
      <c r="J8948" s="1" t="str">
        <f t="shared" si="419"/>
        <v>No</v>
      </c>
    </row>
    <row r="8949" spans="1:10" x14ac:dyDescent="0.2">
      <c r="A8949" t="s">
        <v>17786</v>
      </c>
      <c r="B8949"/>
      <c r="C8949" t="s">
        <v>2468</v>
      </c>
      <c r="D8949" t="s">
        <v>17787</v>
      </c>
      <c r="E8949">
        <v>0</v>
      </c>
      <c r="F8949">
        <v>0</v>
      </c>
      <c r="G8949" s="1" t="str">
        <f t="shared" si="417"/>
        <v>NEUTRAL</v>
      </c>
      <c r="H8949" t="s">
        <v>2468</v>
      </c>
      <c r="I8949" s="1" t="str">
        <f t="shared" si="418"/>
        <v>Yes</v>
      </c>
      <c r="J8949" s="1" t="str">
        <f t="shared" si="419"/>
        <v>Yes</v>
      </c>
    </row>
    <row r="8950" spans="1:10" x14ac:dyDescent="0.2">
      <c r="A8950" t="s">
        <v>17788</v>
      </c>
      <c r="B8950" t="s">
        <v>28</v>
      </c>
      <c r="C8950" t="s">
        <v>2469</v>
      </c>
      <c r="D8950" t="s">
        <v>17789</v>
      </c>
      <c r="E8950">
        <v>0</v>
      </c>
      <c r="F8950">
        <v>0.30000001192092801</v>
      </c>
      <c r="G8950" s="1" t="str">
        <f t="shared" si="417"/>
        <v>NEUTRAL</v>
      </c>
      <c r="H8950" t="s">
        <v>2468</v>
      </c>
      <c r="I8950" s="1" t="str">
        <f t="shared" si="418"/>
        <v>No</v>
      </c>
      <c r="J8950" s="1" t="str">
        <f t="shared" si="419"/>
        <v>No</v>
      </c>
    </row>
    <row r="8951" spans="1:10" x14ac:dyDescent="0.2">
      <c r="A8951" t="s">
        <v>17790</v>
      </c>
      <c r="B8951"/>
      <c r="C8951" t="s">
        <v>2468</v>
      </c>
      <c r="D8951" t="s">
        <v>17791</v>
      </c>
      <c r="E8951">
        <v>0</v>
      </c>
      <c r="F8951">
        <v>0</v>
      </c>
      <c r="G8951" s="1" t="str">
        <f t="shared" si="417"/>
        <v>NEUTRAL</v>
      </c>
      <c r="H8951" t="s">
        <v>2468</v>
      </c>
      <c r="I8951" s="1" t="str">
        <f t="shared" si="418"/>
        <v>Yes</v>
      </c>
      <c r="J8951" s="1" t="str">
        <f t="shared" si="419"/>
        <v>Yes</v>
      </c>
    </row>
    <row r="8952" spans="1:10" x14ac:dyDescent="0.2">
      <c r="A8952" t="s">
        <v>17792</v>
      </c>
      <c r="B8952"/>
      <c r="C8952" t="s">
        <v>2468</v>
      </c>
      <c r="D8952" t="s">
        <v>17793</v>
      </c>
      <c r="E8952">
        <v>0.20000000298023199</v>
      </c>
      <c r="F8952">
        <v>0.20000000298023199</v>
      </c>
      <c r="G8952" s="1" t="str">
        <f t="shared" si="417"/>
        <v>NEUTRAL</v>
      </c>
      <c r="H8952" t="s">
        <v>2468</v>
      </c>
      <c r="I8952" s="1" t="str">
        <f t="shared" si="418"/>
        <v>Yes</v>
      </c>
      <c r="J8952" s="1" t="str">
        <f t="shared" si="419"/>
        <v>Yes</v>
      </c>
    </row>
    <row r="8953" spans="1:10" x14ac:dyDescent="0.2">
      <c r="A8953" t="s">
        <v>17794</v>
      </c>
      <c r="B8953" t="s">
        <v>28</v>
      </c>
      <c r="C8953" t="s">
        <v>2469</v>
      </c>
      <c r="D8953" t="s">
        <v>17795</v>
      </c>
      <c r="E8953">
        <v>0.10000000149011599</v>
      </c>
      <c r="F8953">
        <v>0.30000001192092801</v>
      </c>
      <c r="G8953" s="1" t="str">
        <f t="shared" si="417"/>
        <v>NEUTRAL</v>
      </c>
      <c r="H8953" t="s">
        <v>2469</v>
      </c>
      <c r="I8953" s="1" t="str">
        <f t="shared" si="418"/>
        <v>No</v>
      </c>
      <c r="J8953" s="1" t="str">
        <f t="shared" si="419"/>
        <v>Yes</v>
      </c>
    </row>
    <row r="8954" spans="1:10" x14ac:dyDescent="0.2">
      <c r="A8954" t="s">
        <v>17796</v>
      </c>
      <c r="B8954"/>
      <c r="C8954" t="s">
        <v>2468</v>
      </c>
      <c r="D8954" t="s">
        <v>17797</v>
      </c>
      <c r="E8954">
        <v>0.30000001192092801</v>
      </c>
      <c r="F8954">
        <v>0.30000001192092801</v>
      </c>
      <c r="G8954" s="1" t="str">
        <f t="shared" si="417"/>
        <v>POSITIVE</v>
      </c>
      <c r="H8954" t="s">
        <v>2468</v>
      </c>
      <c r="I8954" s="1" t="str">
        <f t="shared" si="418"/>
        <v>No</v>
      </c>
      <c r="J8954" s="1" t="str">
        <f t="shared" si="419"/>
        <v>Yes</v>
      </c>
    </row>
    <row r="8955" spans="1:10" x14ac:dyDescent="0.2">
      <c r="A8955" t="s">
        <v>17798</v>
      </c>
      <c r="B8955"/>
      <c r="C8955" t="s">
        <v>2468</v>
      </c>
      <c r="D8955" t="s">
        <v>17799</v>
      </c>
      <c r="E8955">
        <v>0</v>
      </c>
      <c r="F8955">
        <v>0</v>
      </c>
      <c r="G8955" s="1" t="str">
        <f t="shared" si="417"/>
        <v>NEUTRAL</v>
      </c>
      <c r="H8955" t="s">
        <v>2468</v>
      </c>
      <c r="I8955" s="1" t="str">
        <f t="shared" si="418"/>
        <v>Yes</v>
      </c>
      <c r="J8955" s="1" t="str">
        <f t="shared" si="419"/>
        <v>Yes</v>
      </c>
    </row>
    <row r="8956" spans="1:10" x14ac:dyDescent="0.2">
      <c r="A8956" t="s">
        <v>17800</v>
      </c>
      <c r="B8956"/>
      <c r="C8956" t="s">
        <v>2468</v>
      </c>
      <c r="D8956" t="s">
        <v>17801</v>
      </c>
      <c r="E8956">
        <v>0.40000000596046398</v>
      </c>
      <c r="F8956">
        <v>0.40000000596046398</v>
      </c>
      <c r="G8956" s="1" t="str">
        <f t="shared" si="417"/>
        <v>POSITIVE</v>
      </c>
      <c r="H8956" t="s">
        <v>2469</v>
      </c>
      <c r="I8956" s="1" t="str">
        <f t="shared" si="418"/>
        <v>No</v>
      </c>
      <c r="J8956" s="1" t="str">
        <f t="shared" si="419"/>
        <v>No</v>
      </c>
    </row>
    <row r="8957" spans="1:10" x14ac:dyDescent="0.2">
      <c r="A8957" t="s">
        <v>17802</v>
      </c>
      <c r="B8957"/>
      <c r="C8957" t="s">
        <v>2468</v>
      </c>
      <c r="D8957" t="s">
        <v>17803</v>
      </c>
      <c r="E8957">
        <v>0.80000001192092896</v>
      </c>
      <c r="F8957">
        <v>0.80000001192092896</v>
      </c>
      <c r="G8957" s="1" t="str">
        <f t="shared" si="417"/>
        <v>POSITIVE</v>
      </c>
      <c r="H8957" t="s">
        <v>2469</v>
      </c>
      <c r="I8957" s="1" t="str">
        <f t="shared" si="418"/>
        <v>No</v>
      </c>
      <c r="J8957" s="1" t="str">
        <f t="shared" si="419"/>
        <v>No</v>
      </c>
    </row>
    <row r="8958" spans="1:10" x14ac:dyDescent="0.2">
      <c r="A8958" t="s">
        <v>17804</v>
      </c>
      <c r="B8958"/>
      <c r="C8958" t="s">
        <v>2468</v>
      </c>
      <c r="D8958" t="s">
        <v>17805</v>
      </c>
      <c r="E8958">
        <v>0.20000000298023199</v>
      </c>
      <c r="F8958">
        <v>0.20000000298023199</v>
      </c>
      <c r="G8958" s="1" t="str">
        <f t="shared" si="417"/>
        <v>NEUTRAL</v>
      </c>
      <c r="H8958" t="s">
        <v>2468</v>
      </c>
      <c r="I8958" s="1" t="str">
        <f t="shared" si="418"/>
        <v>Yes</v>
      </c>
      <c r="J8958" s="1" t="str">
        <f t="shared" si="419"/>
        <v>Yes</v>
      </c>
    </row>
    <row r="8959" spans="1:10" x14ac:dyDescent="0.2">
      <c r="A8959" t="s">
        <v>17806</v>
      </c>
      <c r="B8959"/>
      <c r="C8959" t="s">
        <v>2468</v>
      </c>
      <c r="D8959" t="s">
        <v>17807</v>
      </c>
      <c r="E8959">
        <v>0</v>
      </c>
      <c r="F8959">
        <v>0</v>
      </c>
      <c r="G8959" s="1" t="str">
        <f t="shared" si="417"/>
        <v>NEUTRAL</v>
      </c>
      <c r="H8959" t="s">
        <v>2468</v>
      </c>
      <c r="I8959" s="1" t="str">
        <f t="shared" si="418"/>
        <v>Yes</v>
      </c>
      <c r="J8959" s="1" t="str">
        <f t="shared" si="419"/>
        <v>Yes</v>
      </c>
    </row>
    <row r="8960" spans="1:10" x14ac:dyDescent="0.2">
      <c r="A8960" t="s">
        <v>17808</v>
      </c>
      <c r="B8960"/>
      <c r="C8960" t="s">
        <v>2468</v>
      </c>
      <c r="D8960" t="s">
        <v>17809</v>
      </c>
      <c r="E8960">
        <v>-0.40000000596046398</v>
      </c>
      <c r="F8960">
        <v>0.80000001192092896</v>
      </c>
      <c r="G8960" s="1" t="str">
        <f t="shared" si="417"/>
        <v>NEGATIVE</v>
      </c>
      <c r="H8960" t="s">
        <v>2470</v>
      </c>
      <c r="I8960" s="1" t="str">
        <f t="shared" si="418"/>
        <v>No</v>
      </c>
      <c r="J8960" s="1" t="str">
        <f t="shared" si="419"/>
        <v>No</v>
      </c>
    </row>
    <row r="8961" spans="1:10" x14ac:dyDescent="0.2">
      <c r="A8961" t="s">
        <v>17810</v>
      </c>
      <c r="B8961" t="s">
        <v>10</v>
      </c>
      <c r="C8961" t="s">
        <v>2469</v>
      </c>
      <c r="D8961" t="s">
        <v>17811</v>
      </c>
      <c r="E8961">
        <v>0.30000001192092801</v>
      </c>
      <c r="F8961">
        <v>0.69999998807907104</v>
      </c>
      <c r="G8961" s="1" t="str">
        <f t="shared" si="417"/>
        <v>POSITIVE</v>
      </c>
      <c r="H8961" t="s">
        <v>2468</v>
      </c>
      <c r="I8961" s="1" t="str">
        <f t="shared" si="418"/>
        <v>Yes</v>
      </c>
      <c r="J8961" s="1" t="str">
        <f t="shared" si="419"/>
        <v>No</v>
      </c>
    </row>
    <row r="8962" spans="1:10" x14ac:dyDescent="0.2">
      <c r="A8962" t="s">
        <v>17812</v>
      </c>
      <c r="B8962"/>
      <c r="C8962" t="s">
        <v>2468</v>
      </c>
      <c r="D8962" t="s">
        <v>17813</v>
      </c>
      <c r="E8962">
        <v>0.30000001192092801</v>
      </c>
      <c r="F8962">
        <v>0.30000001192092801</v>
      </c>
      <c r="G8962" s="1" t="str">
        <f t="shared" si="417"/>
        <v>POSITIVE</v>
      </c>
      <c r="H8962" t="s">
        <v>2468</v>
      </c>
      <c r="I8962" s="1" t="str">
        <f t="shared" si="418"/>
        <v>No</v>
      </c>
      <c r="J8962" s="1" t="str">
        <f t="shared" si="419"/>
        <v>Yes</v>
      </c>
    </row>
    <row r="8963" spans="1:10" x14ac:dyDescent="0.2">
      <c r="A8963" t="s">
        <v>17814</v>
      </c>
      <c r="B8963"/>
      <c r="C8963" t="s">
        <v>2468</v>
      </c>
      <c r="D8963" t="s">
        <v>17815</v>
      </c>
      <c r="E8963">
        <v>0.40000000596046398</v>
      </c>
      <c r="F8963">
        <v>0.40000000596046398</v>
      </c>
      <c r="G8963" s="1" t="str">
        <f t="shared" si="417"/>
        <v>POSITIVE</v>
      </c>
      <c r="H8963" t="s">
        <v>2468</v>
      </c>
      <c r="I8963" s="1" t="str">
        <f t="shared" si="418"/>
        <v>No</v>
      </c>
      <c r="J8963" s="1" t="str">
        <f t="shared" si="419"/>
        <v>Yes</v>
      </c>
    </row>
    <row r="8964" spans="1:10" x14ac:dyDescent="0.2">
      <c r="A8964" t="s">
        <v>17816</v>
      </c>
      <c r="B8964" t="s">
        <v>28</v>
      </c>
      <c r="C8964" t="s">
        <v>2469</v>
      </c>
      <c r="D8964" t="s">
        <v>17817</v>
      </c>
      <c r="E8964">
        <v>0</v>
      </c>
      <c r="F8964">
        <v>0.30000001192092801</v>
      </c>
      <c r="G8964" s="1" t="str">
        <f t="shared" ref="G8964:G9027" si="420">+IF(E8964&lt;=-0.25,"NEGATIVE",IF(E8964&lt;=0.25,"NEUTRAL",IF(E8964&lt;=1,"POSITIVE","Check")))</f>
        <v>NEUTRAL</v>
      </c>
      <c r="H8964" t="s">
        <v>2468</v>
      </c>
      <c r="I8964" s="1" t="str">
        <f t="shared" ref="I8964:I9027" si="421">+IF(G8964=C8964,"Yes","No")</f>
        <v>No</v>
      </c>
      <c r="J8964" s="1" t="str">
        <f t="shared" ref="J8964:J9027" si="422">+IF(H8964=C8964,"Yes","No")</f>
        <v>No</v>
      </c>
    </row>
    <row r="8965" spans="1:10" x14ac:dyDescent="0.2">
      <c r="A8965" t="s">
        <v>17818</v>
      </c>
      <c r="B8965" t="s">
        <v>10</v>
      </c>
      <c r="C8965" t="s">
        <v>2469</v>
      </c>
      <c r="D8965" t="s">
        <v>17819</v>
      </c>
      <c r="E8965">
        <v>0.30000001192092801</v>
      </c>
      <c r="F8965">
        <v>0.89999997615814198</v>
      </c>
      <c r="G8965" s="1" t="str">
        <f t="shared" si="420"/>
        <v>POSITIVE</v>
      </c>
      <c r="H8965" t="s">
        <v>2469</v>
      </c>
      <c r="I8965" s="1" t="str">
        <f t="shared" si="421"/>
        <v>Yes</v>
      </c>
      <c r="J8965" s="1" t="str">
        <f t="shared" si="422"/>
        <v>Yes</v>
      </c>
    </row>
    <row r="8966" spans="1:10" x14ac:dyDescent="0.2">
      <c r="A8966" t="s">
        <v>17820</v>
      </c>
      <c r="B8966" t="s">
        <v>33</v>
      </c>
      <c r="C8966" t="s">
        <v>2469</v>
      </c>
      <c r="D8966" t="s">
        <v>17821</v>
      </c>
      <c r="E8966">
        <v>0.60000002384185702</v>
      </c>
      <c r="F8966">
        <v>0.60000002384185702</v>
      </c>
      <c r="G8966" s="1" t="str">
        <f t="shared" si="420"/>
        <v>POSITIVE</v>
      </c>
      <c r="H8966" t="s">
        <v>2468</v>
      </c>
      <c r="I8966" s="1" t="str">
        <f t="shared" si="421"/>
        <v>Yes</v>
      </c>
      <c r="J8966" s="1" t="str">
        <f t="shared" si="422"/>
        <v>No</v>
      </c>
    </row>
    <row r="8967" spans="1:10" x14ac:dyDescent="0.2">
      <c r="A8967" t="s">
        <v>17822</v>
      </c>
      <c r="B8967" t="s">
        <v>7</v>
      </c>
      <c r="C8967" t="s">
        <v>2469</v>
      </c>
      <c r="D8967" t="s">
        <v>17823</v>
      </c>
      <c r="E8967">
        <v>0.60000002384185702</v>
      </c>
      <c r="F8967">
        <v>0.60000002384185702</v>
      </c>
      <c r="G8967" s="1" t="str">
        <f t="shared" si="420"/>
        <v>POSITIVE</v>
      </c>
      <c r="H8967" t="s">
        <v>2469</v>
      </c>
      <c r="I8967" s="1" t="str">
        <f t="shared" si="421"/>
        <v>Yes</v>
      </c>
      <c r="J8967" s="1" t="str">
        <f t="shared" si="422"/>
        <v>Yes</v>
      </c>
    </row>
    <row r="8968" spans="1:10" x14ac:dyDescent="0.2">
      <c r="A8968" t="s">
        <v>17824</v>
      </c>
      <c r="B8968"/>
      <c r="C8968" t="s">
        <v>2468</v>
      </c>
      <c r="D8968" t="s">
        <v>17825</v>
      </c>
      <c r="E8968">
        <v>-0.20000000298023199</v>
      </c>
      <c r="F8968">
        <v>0.5</v>
      </c>
      <c r="G8968" s="1" t="str">
        <f t="shared" si="420"/>
        <v>NEUTRAL</v>
      </c>
      <c r="H8968" t="s">
        <v>2470</v>
      </c>
      <c r="I8968" s="1" t="str">
        <f t="shared" si="421"/>
        <v>Yes</v>
      </c>
      <c r="J8968" s="1" t="str">
        <f t="shared" si="422"/>
        <v>No</v>
      </c>
    </row>
    <row r="8969" spans="1:10" x14ac:dyDescent="0.2">
      <c r="A8969" t="s">
        <v>17826</v>
      </c>
      <c r="B8969" t="s">
        <v>10</v>
      </c>
      <c r="C8969" t="s">
        <v>2469</v>
      </c>
      <c r="D8969" t="s">
        <v>17827</v>
      </c>
      <c r="E8969">
        <v>0.40000000596046398</v>
      </c>
      <c r="F8969">
        <v>1.79999995231628</v>
      </c>
      <c r="G8969" s="1" t="str">
        <f t="shared" si="420"/>
        <v>POSITIVE</v>
      </c>
      <c r="H8969" t="s">
        <v>2469</v>
      </c>
      <c r="I8969" s="1" t="str">
        <f t="shared" si="421"/>
        <v>Yes</v>
      </c>
      <c r="J8969" s="1" t="str">
        <f t="shared" si="422"/>
        <v>Yes</v>
      </c>
    </row>
    <row r="8970" spans="1:10" x14ac:dyDescent="0.2">
      <c r="A8970" t="s">
        <v>17828</v>
      </c>
      <c r="B8970" t="s">
        <v>10</v>
      </c>
      <c r="C8970" t="s">
        <v>2469</v>
      </c>
      <c r="D8970" t="s">
        <v>17829</v>
      </c>
      <c r="E8970">
        <v>0.80000001192092896</v>
      </c>
      <c r="F8970">
        <v>0.80000001192092896</v>
      </c>
      <c r="G8970" s="1" t="str">
        <f t="shared" si="420"/>
        <v>POSITIVE</v>
      </c>
      <c r="H8970" t="s">
        <v>2471</v>
      </c>
      <c r="I8970" s="1" t="str">
        <f t="shared" si="421"/>
        <v>Yes</v>
      </c>
      <c r="J8970" s="1" t="str">
        <f t="shared" si="422"/>
        <v>No</v>
      </c>
    </row>
    <row r="8971" spans="1:10" x14ac:dyDescent="0.2">
      <c r="A8971" t="s">
        <v>17830</v>
      </c>
      <c r="B8971" t="s">
        <v>13</v>
      </c>
      <c r="C8971" t="s">
        <v>2469</v>
      </c>
      <c r="D8971" t="s">
        <v>17831</v>
      </c>
      <c r="E8971">
        <v>0</v>
      </c>
      <c r="F8971">
        <v>0</v>
      </c>
      <c r="G8971" s="1" t="str">
        <f t="shared" si="420"/>
        <v>NEUTRAL</v>
      </c>
      <c r="H8971" t="s">
        <v>2468</v>
      </c>
      <c r="I8971" s="1" t="str">
        <f t="shared" si="421"/>
        <v>No</v>
      </c>
      <c r="J8971" s="1" t="str">
        <f t="shared" si="422"/>
        <v>No</v>
      </c>
    </row>
    <row r="8972" spans="1:10" x14ac:dyDescent="0.2">
      <c r="A8972" t="s">
        <v>17832</v>
      </c>
      <c r="B8972" t="s">
        <v>7</v>
      </c>
      <c r="C8972" t="s">
        <v>2469</v>
      </c>
      <c r="D8972" t="s">
        <v>17833</v>
      </c>
      <c r="E8972">
        <v>0.10000000149011599</v>
      </c>
      <c r="F8972">
        <v>0.20000000298023199</v>
      </c>
      <c r="G8972" s="1" t="str">
        <f t="shared" si="420"/>
        <v>NEUTRAL</v>
      </c>
      <c r="H8972" t="s">
        <v>2468</v>
      </c>
      <c r="I8972" s="1" t="str">
        <f t="shared" si="421"/>
        <v>No</v>
      </c>
      <c r="J8972" s="1" t="str">
        <f t="shared" si="422"/>
        <v>No</v>
      </c>
    </row>
    <row r="8973" spans="1:10" x14ac:dyDescent="0.2">
      <c r="A8973" t="s">
        <v>17834</v>
      </c>
      <c r="B8973"/>
      <c r="C8973" t="s">
        <v>2468</v>
      </c>
      <c r="D8973" t="s">
        <v>17835</v>
      </c>
      <c r="E8973">
        <v>0.20000000298023199</v>
      </c>
      <c r="F8973">
        <v>1.29999995231628</v>
      </c>
      <c r="G8973" s="1" t="str">
        <f t="shared" si="420"/>
        <v>NEUTRAL</v>
      </c>
      <c r="H8973" t="s">
        <v>2468</v>
      </c>
      <c r="I8973" s="1" t="str">
        <f t="shared" si="421"/>
        <v>Yes</v>
      </c>
      <c r="J8973" s="1" t="str">
        <f t="shared" si="422"/>
        <v>Yes</v>
      </c>
    </row>
    <row r="8974" spans="1:10" x14ac:dyDescent="0.2">
      <c r="A8974" t="s">
        <v>17836</v>
      </c>
      <c r="B8974" t="s">
        <v>10</v>
      </c>
      <c r="C8974" t="s">
        <v>2469</v>
      </c>
      <c r="D8974" t="s">
        <v>17837</v>
      </c>
      <c r="E8974">
        <v>0.89999997615814198</v>
      </c>
      <c r="F8974">
        <v>1.79999995231628</v>
      </c>
      <c r="G8974" s="1" t="str">
        <f t="shared" si="420"/>
        <v>POSITIVE</v>
      </c>
      <c r="H8974" t="s">
        <v>2469</v>
      </c>
      <c r="I8974" s="1" t="str">
        <f t="shared" si="421"/>
        <v>Yes</v>
      </c>
      <c r="J8974" s="1" t="str">
        <f t="shared" si="422"/>
        <v>Yes</v>
      </c>
    </row>
    <row r="8975" spans="1:10" x14ac:dyDescent="0.2">
      <c r="A8975" t="s">
        <v>17838</v>
      </c>
      <c r="B8975" t="s">
        <v>18</v>
      </c>
      <c r="C8975" t="s">
        <v>2469</v>
      </c>
      <c r="D8975" t="s">
        <v>17839</v>
      </c>
      <c r="E8975">
        <v>0.40000000596046398</v>
      </c>
      <c r="F8975">
        <v>1.20000004768371</v>
      </c>
      <c r="G8975" s="1" t="str">
        <f t="shared" si="420"/>
        <v>POSITIVE</v>
      </c>
      <c r="H8975" t="s">
        <v>2468</v>
      </c>
      <c r="I8975" s="1" t="str">
        <f t="shared" si="421"/>
        <v>Yes</v>
      </c>
      <c r="J8975" s="1" t="str">
        <f t="shared" si="422"/>
        <v>No</v>
      </c>
    </row>
    <row r="8976" spans="1:10" x14ac:dyDescent="0.2">
      <c r="A8976" t="s">
        <v>17840</v>
      </c>
      <c r="B8976"/>
      <c r="C8976" t="s">
        <v>2470</v>
      </c>
      <c r="D8976" t="s">
        <v>17841</v>
      </c>
      <c r="E8976">
        <v>-0.20000000298023199</v>
      </c>
      <c r="F8976">
        <v>0.60000002384185702</v>
      </c>
      <c r="G8976" s="1" t="str">
        <f t="shared" si="420"/>
        <v>NEUTRAL</v>
      </c>
      <c r="H8976" t="s">
        <v>2468</v>
      </c>
      <c r="I8976" s="1" t="str">
        <f t="shared" si="421"/>
        <v>No</v>
      </c>
      <c r="J8976" s="1" t="str">
        <f t="shared" si="422"/>
        <v>No</v>
      </c>
    </row>
    <row r="8977" spans="1:10" x14ac:dyDescent="0.2">
      <c r="A8977" t="s">
        <v>17842</v>
      </c>
      <c r="B8977"/>
      <c r="C8977" t="s">
        <v>2468</v>
      </c>
      <c r="D8977" t="s">
        <v>17843</v>
      </c>
      <c r="E8977">
        <v>0</v>
      </c>
      <c r="F8977">
        <v>0.10000000149011599</v>
      </c>
      <c r="G8977" s="1" t="str">
        <f t="shared" si="420"/>
        <v>NEUTRAL</v>
      </c>
      <c r="H8977" t="s">
        <v>2468</v>
      </c>
      <c r="I8977" s="1" t="str">
        <f t="shared" si="421"/>
        <v>Yes</v>
      </c>
      <c r="J8977" s="1" t="str">
        <f t="shared" si="422"/>
        <v>Yes</v>
      </c>
    </row>
    <row r="8978" spans="1:10" x14ac:dyDescent="0.2">
      <c r="A8978" t="s">
        <v>17844</v>
      </c>
      <c r="B8978"/>
      <c r="C8978" t="s">
        <v>2468</v>
      </c>
      <c r="D8978" t="s">
        <v>17845</v>
      </c>
      <c r="E8978">
        <v>0.10000000149011599</v>
      </c>
      <c r="F8978">
        <v>0.30000001192092801</v>
      </c>
      <c r="G8978" s="1" t="str">
        <f t="shared" si="420"/>
        <v>NEUTRAL</v>
      </c>
      <c r="H8978" t="s">
        <v>2468</v>
      </c>
      <c r="I8978" s="1" t="str">
        <f t="shared" si="421"/>
        <v>Yes</v>
      </c>
      <c r="J8978" s="1" t="str">
        <f t="shared" si="422"/>
        <v>Yes</v>
      </c>
    </row>
    <row r="8979" spans="1:10" x14ac:dyDescent="0.2">
      <c r="A8979" t="s">
        <v>17846</v>
      </c>
      <c r="B8979" t="s">
        <v>13</v>
      </c>
      <c r="C8979" t="s">
        <v>2469</v>
      </c>
      <c r="D8979" t="s">
        <v>17847</v>
      </c>
      <c r="E8979">
        <v>0.10000000149011599</v>
      </c>
      <c r="F8979">
        <v>0.30000001192092801</v>
      </c>
      <c r="G8979" s="1" t="str">
        <f t="shared" si="420"/>
        <v>NEUTRAL</v>
      </c>
      <c r="H8979" t="s">
        <v>2469</v>
      </c>
      <c r="I8979" s="1" t="str">
        <f t="shared" si="421"/>
        <v>No</v>
      </c>
      <c r="J8979" s="1" t="str">
        <f t="shared" si="422"/>
        <v>Yes</v>
      </c>
    </row>
    <row r="8980" spans="1:10" x14ac:dyDescent="0.2">
      <c r="A8980" t="s">
        <v>17848</v>
      </c>
      <c r="B8980"/>
      <c r="C8980" t="s">
        <v>2468</v>
      </c>
      <c r="D8980" t="s">
        <v>17849</v>
      </c>
      <c r="E8980">
        <v>-0.20000000298023199</v>
      </c>
      <c r="F8980">
        <v>0.20000000298023199</v>
      </c>
      <c r="G8980" s="1" t="str">
        <f t="shared" si="420"/>
        <v>NEUTRAL</v>
      </c>
      <c r="H8980" t="s">
        <v>2468</v>
      </c>
      <c r="I8980" s="1" t="str">
        <f t="shared" si="421"/>
        <v>Yes</v>
      </c>
      <c r="J8980" s="1" t="str">
        <f t="shared" si="422"/>
        <v>Yes</v>
      </c>
    </row>
    <row r="8981" spans="1:10" x14ac:dyDescent="0.2">
      <c r="A8981" t="s">
        <v>17850</v>
      </c>
      <c r="B8981" t="s">
        <v>13</v>
      </c>
      <c r="C8981" t="s">
        <v>2469</v>
      </c>
      <c r="D8981" t="s">
        <v>17850</v>
      </c>
      <c r="E8981">
        <v>0</v>
      </c>
      <c r="F8981">
        <v>0</v>
      </c>
      <c r="G8981" s="1" t="str">
        <f t="shared" si="420"/>
        <v>NEUTRAL</v>
      </c>
      <c r="H8981" t="s">
        <v>2469</v>
      </c>
      <c r="I8981" s="1" t="str">
        <f t="shared" si="421"/>
        <v>No</v>
      </c>
      <c r="J8981" s="1" t="str">
        <f t="shared" si="422"/>
        <v>Yes</v>
      </c>
    </row>
    <row r="8982" spans="1:10" x14ac:dyDescent="0.2">
      <c r="A8982" t="s">
        <v>17851</v>
      </c>
      <c r="B8982" t="s">
        <v>13</v>
      </c>
      <c r="C8982" t="s">
        <v>2469</v>
      </c>
      <c r="D8982" t="s">
        <v>17852</v>
      </c>
      <c r="E8982">
        <v>0.10000000149011599</v>
      </c>
      <c r="F8982">
        <v>0.10000000149011599</v>
      </c>
      <c r="G8982" s="1" t="str">
        <f t="shared" si="420"/>
        <v>NEUTRAL</v>
      </c>
      <c r="H8982" t="s">
        <v>2468</v>
      </c>
      <c r="I8982" s="1" t="str">
        <f t="shared" si="421"/>
        <v>No</v>
      </c>
      <c r="J8982" s="1" t="str">
        <f t="shared" si="422"/>
        <v>No</v>
      </c>
    </row>
    <row r="8983" spans="1:10" x14ac:dyDescent="0.2">
      <c r="A8983" t="s">
        <v>17853</v>
      </c>
      <c r="B8983"/>
      <c r="C8983" t="s">
        <v>2468</v>
      </c>
      <c r="D8983" t="s">
        <v>17854</v>
      </c>
      <c r="E8983">
        <v>0</v>
      </c>
      <c r="F8983">
        <v>0.10000000149011599</v>
      </c>
      <c r="G8983" s="1" t="str">
        <f t="shared" si="420"/>
        <v>NEUTRAL</v>
      </c>
      <c r="H8983" t="s">
        <v>2468</v>
      </c>
      <c r="I8983" s="1" t="str">
        <f t="shared" si="421"/>
        <v>Yes</v>
      </c>
      <c r="J8983" s="1" t="str">
        <f t="shared" si="422"/>
        <v>Yes</v>
      </c>
    </row>
    <row r="8984" spans="1:10" x14ac:dyDescent="0.2">
      <c r="A8984" t="s">
        <v>17855</v>
      </c>
      <c r="B8984" t="s">
        <v>13</v>
      </c>
      <c r="C8984" t="s">
        <v>2470</v>
      </c>
      <c r="D8984" t="s">
        <v>17856</v>
      </c>
      <c r="E8984">
        <v>0.30000001192092801</v>
      </c>
      <c r="F8984">
        <v>0.60000002384185702</v>
      </c>
      <c r="G8984" s="1" t="str">
        <f t="shared" si="420"/>
        <v>POSITIVE</v>
      </c>
      <c r="H8984" t="s">
        <v>2470</v>
      </c>
      <c r="I8984" s="1" t="str">
        <f t="shared" si="421"/>
        <v>No</v>
      </c>
      <c r="J8984" s="1" t="str">
        <f t="shared" si="422"/>
        <v>Yes</v>
      </c>
    </row>
    <row r="8985" spans="1:10" x14ac:dyDescent="0.2">
      <c r="A8985" t="s">
        <v>17857</v>
      </c>
      <c r="B8985"/>
      <c r="C8985" t="s">
        <v>2468</v>
      </c>
      <c r="D8985" t="s">
        <v>17858</v>
      </c>
      <c r="E8985">
        <v>0.10000000149011599</v>
      </c>
      <c r="F8985">
        <v>0.20000000298023199</v>
      </c>
      <c r="G8985" s="1" t="str">
        <f t="shared" si="420"/>
        <v>NEUTRAL</v>
      </c>
      <c r="H8985" t="s">
        <v>2468</v>
      </c>
      <c r="I8985" s="1" t="str">
        <f t="shared" si="421"/>
        <v>Yes</v>
      </c>
      <c r="J8985" s="1" t="str">
        <f t="shared" si="422"/>
        <v>Yes</v>
      </c>
    </row>
    <row r="8986" spans="1:10" x14ac:dyDescent="0.2">
      <c r="A8986" t="s">
        <v>17859</v>
      </c>
      <c r="B8986"/>
      <c r="C8986" t="s">
        <v>2468</v>
      </c>
      <c r="D8986" t="s">
        <v>17860</v>
      </c>
      <c r="E8986">
        <v>-0.20000000298023199</v>
      </c>
      <c r="F8986">
        <v>0.40000000596046398</v>
      </c>
      <c r="G8986" s="1" t="str">
        <f t="shared" si="420"/>
        <v>NEUTRAL</v>
      </c>
      <c r="H8986" t="s">
        <v>2468</v>
      </c>
      <c r="I8986" s="1" t="str">
        <f t="shared" si="421"/>
        <v>Yes</v>
      </c>
      <c r="J8986" s="1" t="str">
        <f t="shared" si="422"/>
        <v>Yes</v>
      </c>
    </row>
    <row r="8987" spans="1:10" x14ac:dyDescent="0.2">
      <c r="A8987" t="s">
        <v>17861</v>
      </c>
      <c r="B8987" t="s">
        <v>10</v>
      </c>
      <c r="C8987" t="s">
        <v>2469</v>
      </c>
      <c r="D8987" t="s">
        <v>17862</v>
      </c>
      <c r="E8987">
        <v>0.30000001192092801</v>
      </c>
      <c r="F8987">
        <v>0.89999997615814198</v>
      </c>
      <c r="G8987" s="1" t="str">
        <f t="shared" si="420"/>
        <v>POSITIVE</v>
      </c>
      <c r="H8987" t="s">
        <v>2469</v>
      </c>
      <c r="I8987" s="1" t="str">
        <f t="shared" si="421"/>
        <v>Yes</v>
      </c>
      <c r="J8987" s="1" t="str">
        <f t="shared" si="422"/>
        <v>Yes</v>
      </c>
    </row>
    <row r="8988" spans="1:10" x14ac:dyDescent="0.2">
      <c r="A8988" t="s">
        <v>17863</v>
      </c>
      <c r="B8988"/>
      <c r="C8988" t="s">
        <v>2468</v>
      </c>
      <c r="D8988" t="s">
        <v>17864</v>
      </c>
      <c r="E8988">
        <v>-0.30000001192092801</v>
      </c>
      <c r="F8988">
        <v>0.30000001192092801</v>
      </c>
      <c r="G8988" s="1" t="str">
        <f t="shared" si="420"/>
        <v>NEGATIVE</v>
      </c>
      <c r="H8988" t="s">
        <v>2468</v>
      </c>
      <c r="I8988" s="1" t="str">
        <f t="shared" si="421"/>
        <v>No</v>
      </c>
      <c r="J8988" s="1" t="str">
        <f t="shared" si="422"/>
        <v>Yes</v>
      </c>
    </row>
    <row r="8989" spans="1:10" x14ac:dyDescent="0.2">
      <c r="A8989" t="s">
        <v>17865</v>
      </c>
      <c r="B8989"/>
      <c r="C8989" t="s">
        <v>2468</v>
      </c>
      <c r="D8989" t="s">
        <v>17866</v>
      </c>
      <c r="E8989">
        <v>0</v>
      </c>
      <c r="F8989">
        <v>0.40000000596046398</v>
      </c>
      <c r="G8989" s="1" t="str">
        <f t="shared" si="420"/>
        <v>NEUTRAL</v>
      </c>
      <c r="H8989" t="s">
        <v>2468</v>
      </c>
      <c r="I8989" s="1" t="str">
        <f t="shared" si="421"/>
        <v>Yes</v>
      </c>
      <c r="J8989" s="1" t="str">
        <f t="shared" si="422"/>
        <v>Yes</v>
      </c>
    </row>
    <row r="8990" spans="1:10" x14ac:dyDescent="0.2">
      <c r="A8990" t="s">
        <v>17867</v>
      </c>
      <c r="B8990"/>
      <c r="C8990" t="s">
        <v>2468</v>
      </c>
      <c r="D8990" t="s">
        <v>17868</v>
      </c>
      <c r="E8990">
        <v>-0.30000001192092801</v>
      </c>
      <c r="F8990">
        <v>0.30000001192092801</v>
      </c>
      <c r="G8990" s="1" t="str">
        <f t="shared" si="420"/>
        <v>NEGATIVE</v>
      </c>
      <c r="H8990" t="s">
        <v>2468</v>
      </c>
      <c r="I8990" s="1" t="str">
        <f t="shared" si="421"/>
        <v>No</v>
      </c>
      <c r="J8990" s="1" t="str">
        <f t="shared" si="422"/>
        <v>Yes</v>
      </c>
    </row>
    <row r="8991" spans="1:10" x14ac:dyDescent="0.2">
      <c r="A8991" t="s">
        <v>17869</v>
      </c>
      <c r="B8991"/>
      <c r="C8991" t="s">
        <v>2468</v>
      </c>
      <c r="D8991" t="s">
        <v>17870</v>
      </c>
      <c r="E8991">
        <v>0</v>
      </c>
      <c r="F8991">
        <v>0.10000000149011599</v>
      </c>
      <c r="G8991" s="1" t="str">
        <f t="shared" si="420"/>
        <v>NEUTRAL</v>
      </c>
      <c r="H8991" t="s">
        <v>2468</v>
      </c>
      <c r="I8991" s="1" t="str">
        <f t="shared" si="421"/>
        <v>Yes</v>
      </c>
      <c r="J8991" s="1" t="str">
        <f t="shared" si="422"/>
        <v>Yes</v>
      </c>
    </row>
    <row r="8992" spans="1:10" x14ac:dyDescent="0.2">
      <c r="A8992" t="s">
        <v>17871</v>
      </c>
      <c r="B8992" t="s">
        <v>38</v>
      </c>
      <c r="C8992" t="s">
        <v>2469</v>
      </c>
      <c r="D8992" t="s">
        <v>17872</v>
      </c>
      <c r="E8992">
        <v>0</v>
      </c>
      <c r="F8992">
        <v>0</v>
      </c>
      <c r="G8992" s="1" t="str">
        <f t="shared" si="420"/>
        <v>NEUTRAL</v>
      </c>
      <c r="H8992" t="s">
        <v>2468</v>
      </c>
      <c r="I8992" s="1" t="str">
        <f t="shared" si="421"/>
        <v>No</v>
      </c>
      <c r="J8992" s="1" t="str">
        <f t="shared" si="422"/>
        <v>No</v>
      </c>
    </row>
    <row r="8993" spans="1:10" x14ac:dyDescent="0.2">
      <c r="A8993" t="s">
        <v>17873</v>
      </c>
      <c r="B8993" t="s">
        <v>13</v>
      </c>
      <c r="C8993" t="s">
        <v>2469</v>
      </c>
      <c r="D8993" t="s">
        <v>17874</v>
      </c>
      <c r="E8993">
        <v>-0.10000000149011599</v>
      </c>
      <c r="F8993">
        <v>0.10000000149011599</v>
      </c>
      <c r="G8993" s="1" t="str">
        <f t="shared" si="420"/>
        <v>NEUTRAL</v>
      </c>
      <c r="H8993" t="s">
        <v>2468</v>
      </c>
      <c r="I8993" s="1" t="str">
        <f t="shared" si="421"/>
        <v>No</v>
      </c>
      <c r="J8993" s="1" t="str">
        <f t="shared" si="422"/>
        <v>No</v>
      </c>
    </row>
    <row r="8994" spans="1:10" x14ac:dyDescent="0.2">
      <c r="A8994" t="s">
        <v>17875</v>
      </c>
      <c r="B8994"/>
      <c r="C8994" t="s">
        <v>2468</v>
      </c>
      <c r="D8994" t="s">
        <v>17876</v>
      </c>
      <c r="E8994">
        <v>0</v>
      </c>
      <c r="F8994">
        <v>0</v>
      </c>
      <c r="G8994" s="1" t="str">
        <f t="shared" si="420"/>
        <v>NEUTRAL</v>
      </c>
      <c r="H8994" t="s">
        <v>2468</v>
      </c>
      <c r="I8994" s="1" t="str">
        <f t="shared" si="421"/>
        <v>Yes</v>
      </c>
      <c r="J8994" s="1" t="str">
        <f t="shared" si="422"/>
        <v>Yes</v>
      </c>
    </row>
    <row r="8995" spans="1:10" x14ac:dyDescent="0.2">
      <c r="A8995" t="s">
        <v>17877</v>
      </c>
      <c r="B8995" t="s">
        <v>38</v>
      </c>
      <c r="C8995" t="s">
        <v>2469</v>
      </c>
      <c r="D8995" t="s">
        <v>17878</v>
      </c>
      <c r="E8995">
        <v>0.60000002384185702</v>
      </c>
      <c r="F8995">
        <v>0.60000002384185702</v>
      </c>
      <c r="G8995" s="1" t="str">
        <f t="shared" si="420"/>
        <v>POSITIVE</v>
      </c>
      <c r="H8995" t="s">
        <v>2468</v>
      </c>
      <c r="I8995" s="1" t="str">
        <f t="shared" si="421"/>
        <v>Yes</v>
      </c>
      <c r="J8995" s="1" t="str">
        <f t="shared" si="422"/>
        <v>No</v>
      </c>
    </row>
    <row r="8996" spans="1:10" x14ac:dyDescent="0.2">
      <c r="A8996" t="s">
        <v>17879</v>
      </c>
      <c r="B8996" t="s">
        <v>10</v>
      </c>
      <c r="C8996" t="s">
        <v>2469</v>
      </c>
      <c r="D8996" t="s">
        <v>17880</v>
      </c>
      <c r="E8996">
        <v>0.60000002384185702</v>
      </c>
      <c r="F8996">
        <v>1.20000004768371</v>
      </c>
      <c r="G8996" s="1" t="str">
        <f t="shared" si="420"/>
        <v>POSITIVE</v>
      </c>
      <c r="H8996" t="s">
        <v>2469</v>
      </c>
      <c r="I8996" s="1" t="str">
        <f t="shared" si="421"/>
        <v>Yes</v>
      </c>
      <c r="J8996" s="1" t="str">
        <f t="shared" si="422"/>
        <v>Yes</v>
      </c>
    </row>
    <row r="8997" spans="1:10" x14ac:dyDescent="0.2">
      <c r="A8997" t="s">
        <v>17881</v>
      </c>
      <c r="B8997"/>
      <c r="C8997" t="s">
        <v>2468</v>
      </c>
      <c r="D8997" t="s">
        <v>17882</v>
      </c>
      <c r="E8997">
        <v>0</v>
      </c>
      <c r="F8997">
        <v>0.10000000149011599</v>
      </c>
      <c r="G8997" s="1" t="str">
        <f t="shared" si="420"/>
        <v>NEUTRAL</v>
      </c>
      <c r="H8997" t="s">
        <v>2470</v>
      </c>
      <c r="I8997" s="1" t="str">
        <f t="shared" si="421"/>
        <v>Yes</v>
      </c>
      <c r="J8997" s="1" t="str">
        <f t="shared" si="422"/>
        <v>No</v>
      </c>
    </row>
    <row r="8998" spans="1:10" x14ac:dyDescent="0.2">
      <c r="A8998" t="s">
        <v>17883</v>
      </c>
      <c r="B8998"/>
      <c r="C8998" t="s">
        <v>2468</v>
      </c>
      <c r="D8998" t="s">
        <v>17884</v>
      </c>
      <c r="E8998">
        <v>0.20000000298023199</v>
      </c>
      <c r="F8998">
        <v>0.20000000298023199</v>
      </c>
      <c r="G8998" s="1" t="str">
        <f t="shared" si="420"/>
        <v>NEUTRAL</v>
      </c>
      <c r="H8998" t="s">
        <v>2468</v>
      </c>
      <c r="I8998" s="1" t="str">
        <f t="shared" si="421"/>
        <v>Yes</v>
      </c>
      <c r="J8998" s="1" t="str">
        <f t="shared" si="422"/>
        <v>Yes</v>
      </c>
    </row>
    <row r="8999" spans="1:10" x14ac:dyDescent="0.2">
      <c r="A8999" t="s">
        <v>17885</v>
      </c>
      <c r="B8999" t="s">
        <v>13</v>
      </c>
      <c r="C8999" t="s">
        <v>2469</v>
      </c>
      <c r="D8999" t="s">
        <v>17886</v>
      </c>
      <c r="E8999">
        <v>0.30000001192092801</v>
      </c>
      <c r="F8999">
        <v>0.30000001192092801</v>
      </c>
      <c r="G8999" s="1" t="str">
        <f t="shared" si="420"/>
        <v>POSITIVE</v>
      </c>
      <c r="H8999" t="s">
        <v>2468</v>
      </c>
      <c r="I8999" s="1" t="str">
        <f t="shared" si="421"/>
        <v>Yes</v>
      </c>
      <c r="J8999" s="1" t="str">
        <f t="shared" si="422"/>
        <v>No</v>
      </c>
    </row>
    <row r="9000" spans="1:10" x14ac:dyDescent="0.2">
      <c r="A9000" t="s">
        <v>17887</v>
      </c>
      <c r="B9000" t="s">
        <v>7</v>
      </c>
      <c r="C9000" t="s">
        <v>2469</v>
      </c>
      <c r="D9000" t="s">
        <v>17888</v>
      </c>
      <c r="E9000">
        <v>-0.10000000149011599</v>
      </c>
      <c r="F9000">
        <v>0.30000001192092801</v>
      </c>
      <c r="G9000" s="1" t="str">
        <f t="shared" si="420"/>
        <v>NEUTRAL</v>
      </c>
      <c r="H9000" t="s">
        <v>2468</v>
      </c>
      <c r="I9000" s="1" t="str">
        <f t="shared" si="421"/>
        <v>No</v>
      </c>
      <c r="J9000" s="1" t="str">
        <f t="shared" si="422"/>
        <v>No</v>
      </c>
    </row>
    <row r="9001" spans="1:10" x14ac:dyDescent="0.2">
      <c r="A9001" t="s">
        <v>17889</v>
      </c>
      <c r="B9001"/>
      <c r="C9001" t="s">
        <v>2468</v>
      </c>
      <c r="D9001" t="s">
        <v>17890</v>
      </c>
      <c r="E9001">
        <v>0.5</v>
      </c>
      <c r="F9001">
        <v>0.5</v>
      </c>
      <c r="G9001" s="1" t="str">
        <f t="shared" si="420"/>
        <v>POSITIVE</v>
      </c>
      <c r="H9001" t="s">
        <v>2468</v>
      </c>
      <c r="I9001" s="1" t="str">
        <f t="shared" si="421"/>
        <v>No</v>
      </c>
      <c r="J9001" s="1" t="str">
        <f t="shared" si="422"/>
        <v>Yes</v>
      </c>
    </row>
    <row r="9002" spans="1:10" x14ac:dyDescent="0.2">
      <c r="A9002" t="s">
        <v>17891</v>
      </c>
      <c r="B9002"/>
      <c r="C9002" t="s">
        <v>2468</v>
      </c>
      <c r="D9002" t="s">
        <v>17892</v>
      </c>
      <c r="E9002">
        <v>0</v>
      </c>
      <c r="F9002">
        <v>0.10000000149011599</v>
      </c>
      <c r="G9002" s="1" t="str">
        <f t="shared" si="420"/>
        <v>NEUTRAL</v>
      </c>
      <c r="H9002" t="s">
        <v>2468</v>
      </c>
      <c r="I9002" s="1" t="str">
        <f t="shared" si="421"/>
        <v>Yes</v>
      </c>
      <c r="J9002" s="1" t="str">
        <f t="shared" si="422"/>
        <v>Yes</v>
      </c>
    </row>
    <row r="9003" spans="1:10" x14ac:dyDescent="0.2">
      <c r="A9003" t="s">
        <v>17893</v>
      </c>
      <c r="B9003" t="s">
        <v>13</v>
      </c>
      <c r="C9003" t="s">
        <v>2469</v>
      </c>
      <c r="D9003" t="s">
        <v>17894</v>
      </c>
      <c r="E9003">
        <v>0.10000000149011599</v>
      </c>
      <c r="F9003">
        <v>0.5</v>
      </c>
      <c r="G9003" s="1" t="str">
        <f t="shared" si="420"/>
        <v>NEUTRAL</v>
      </c>
      <c r="H9003" t="s">
        <v>2469</v>
      </c>
      <c r="I9003" s="1" t="str">
        <f t="shared" si="421"/>
        <v>No</v>
      </c>
      <c r="J9003" s="1" t="str">
        <f t="shared" si="422"/>
        <v>Yes</v>
      </c>
    </row>
    <row r="9004" spans="1:10" x14ac:dyDescent="0.2">
      <c r="A9004" t="s">
        <v>17895</v>
      </c>
      <c r="B9004"/>
      <c r="C9004" t="s">
        <v>2468</v>
      </c>
      <c r="D9004" t="s">
        <v>17896</v>
      </c>
      <c r="E9004">
        <v>0</v>
      </c>
      <c r="F9004">
        <v>1.70000004768371</v>
      </c>
      <c r="G9004" s="1" t="str">
        <f t="shared" si="420"/>
        <v>NEUTRAL</v>
      </c>
      <c r="H9004" t="s">
        <v>2470</v>
      </c>
      <c r="I9004" s="1" t="str">
        <f t="shared" si="421"/>
        <v>Yes</v>
      </c>
      <c r="J9004" s="1" t="str">
        <f t="shared" si="422"/>
        <v>No</v>
      </c>
    </row>
    <row r="9005" spans="1:10" x14ac:dyDescent="0.2">
      <c r="A9005" t="s">
        <v>17897</v>
      </c>
      <c r="B9005"/>
      <c r="C9005" t="s">
        <v>2468</v>
      </c>
      <c r="D9005" t="s">
        <v>17898</v>
      </c>
      <c r="E9005">
        <v>-0.20000000298023199</v>
      </c>
      <c r="F9005">
        <v>1.29999995231628</v>
      </c>
      <c r="G9005" s="1" t="str">
        <f t="shared" si="420"/>
        <v>NEUTRAL</v>
      </c>
      <c r="H9005" t="s">
        <v>2470</v>
      </c>
      <c r="I9005" s="1" t="str">
        <f t="shared" si="421"/>
        <v>Yes</v>
      </c>
      <c r="J9005" s="1" t="str">
        <f t="shared" si="422"/>
        <v>No</v>
      </c>
    </row>
    <row r="9006" spans="1:10" x14ac:dyDescent="0.2">
      <c r="A9006" t="s">
        <v>17899</v>
      </c>
      <c r="B9006"/>
      <c r="C9006" t="s">
        <v>2468</v>
      </c>
      <c r="D9006" t="s">
        <v>17900</v>
      </c>
      <c r="E9006">
        <v>-0.10000000149011599</v>
      </c>
      <c r="F9006">
        <v>0.10000000149011599</v>
      </c>
      <c r="G9006" s="1" t="str">
        <f t="shared" si="420"/>
        <v>NEUTRAL</v>
      </c>
      <c r="H9006" t="s">
        <v>2468</v>
      </c>
      <c r="I9006" s="1" t="str">
        <f t="shared" si="421"/>
        <v>Yes</v>
      </c>
      <c r="J9006" s="1" t="str">
        <f t="shared" si="422"/>
        <v>Yes</v>
      </c>
    </row>
    <row r="9007" spans="1:10" x14ac:dyDescent="0.2">
      <c r="A9007" t="s">
        <v>17901</v>
      </c>
      <c r="B9007"/>
      <c r="C9007" t="s">
        <v>2468</v>
      </c>
      <c r="D9007" t="s">
        <v>17902</v>
      </c>
      <c r="E9007">
        <v>0</v>
      </c>
      <c r="F9007">
        <v>0</v>
      </c>
      <c r="G9007" s="1" t="str">
        <f t="shared" si="420"/>
        <v>NEUTRAL</v>
      </c>
      <c r="H9007" t="s">
        <v>2468</v>
      </c>
      <c r="I9007" s="1" t="str">
        <f t="shared" si="421"/>
        <v>Yes</v>
      </c>
      <c r="J9007" s="1" t="str">
        <f t="shared" si="422"/>
        <v>Yes</v>
      </c>
    </row>
    <row r="9008" spans="1:10" x14ac:dyDescent="0.2">
      <c r="A9008" t="s">
        <v>17903</v>
      </c>
      <c r="B9008"/>
      <c r="C9008" t="s">
        <v>2468</v>
      </c>
      <c r="D9008" t="s">
        <v>17904</v>
      </c>
      <c r="E9008">
        <v>0.30000001192092801</v>
      </c>
      <c r="F9008">
        <v>0.30000001192092801</v>
      </c>
      <c r="G9008" s="1" t="str">
        <f t="shared" si="420"/>
        <v>POSITIVE</v>
      </c>
      <c r="H9008" t="s">
        <v>2468</v>
      </c>
      <c r="I9008" s="1" t="str">
        <f t="shared" si="421"/>
        <v>No</v>
      </c>
      <c r="J9008" s="1" t="str">
        <f t="shared" si="422"/>
        <v>Yes</v>
      </c>
    </row>
    <row r="9009" spans="1:10" x14ac:dyDescent="0.2">
      <c r="A9009" t="s">
        <v>17905</v>
      </c>
      <c r="B9009" t="s">
        <v>38</v>
      </c>
      <c r="C9009" t="s">
        <v>2469</v>
      </c>
      <c r="D9009" t="s">
        <v>17906</v>
      </c>
      <c r="E9009">
        <v>0.40000000596046398</v>
      </c>
      <c r="F9009">
        <v>0.89999997615814198</v>
      </c>
      <c r="G9009" s="1" t="str">
        <f t="shared" si="420"/>
        <v>POSITIVE</v>
      </c>
      <c r="H9009" t="s">
        <v>2469</v>
      </c>
      <c r="I9009" s="1" t="str">
        <f t="shared" si="421"/>
        <v>Yes</v>
      </c>
      <c r="J9009" s="1" t="str">
        <f t="shared" si="422"/>
        <v>Yes</v>
      </c>
    </row>
    <row r="9010" spans="1:10" x14ac:dyDescent="0.2">
      <c r="A9010" t="s">
        <v>17907</v>
      </c>
      <c r="B9010"/>
      <c r="C9010" t="s">
        <v>2468</v>
      </c>
      <c r="D9010" t="s">
        <v>17908</v>
      </c>
      <c r="E9010">
        <v>0</v>
      </c>
      <c r="F9010">
        <v>0.10000000149011599</v>
      </c>
      <c r="G9010" s="1" t="str">
        <f t="shared" si="420"/>
        <v>NEUTRAL</v>
      </c>
      <c r="H9010" t="s">
        <v>2468</v>
      </c>
      <c r="I9010" s="1" t="str">
        <f t="shared" si="421"/>
        <v>Yes</v>
      </c>
      <c r="J9010" s="1" t="str">
        <f t="shared" si="422"/>
        <v>Yes</v>
      </c>
    </row>
    <row r="9011" spans="1:10" x14ac:dyDescent="0.2">
      <c r="A9011" t="s">
        <v>17909</v>
      </c>
      <c r="B9011" t="s">
        <v>28</v>
      </c>
      <c r="C9011" t="s">
        <v>2470</v>
      </c>
      <c r="D9011" t="s">
        <v>17910</v>
      </c>
      <c r="E9011">
        <v>-0.69999998807907104</v>
      </c>
      <c r="F9011">
        <v>0.69999998807907104</v>
      </c>
      <c r="G9011" s="1" t="str">
        <f t="shared" si="420"/>
        <v>NEGATIVE</v>
      </c>
      <c r="H9011" t="s">
        <v>2470</v>
      </c>
      <c r="I9011" s="1" t="str">
        <f t="shared" si="421"/>
        <v>Yes</v>
      </c>
      <c r="J9011" s="1" t="str">
        <f t="shared" si="422"/>
        <v>Yes</v>
      </c>
    </row>
    <row r="9012" spans="1:10" x14ac:dyDescent="0.2">
      <c r="A9012" t="s">
        <v>17911</v>
      </c>
      <c r="B9012" t="s">
        <v>10</v>
      </c>
      <c r="C9012" t="s">
        <v>2469</v>
      </c>
      <c r="D9012" t="s">
        <v>17912</v>
      </c>
      <c r="E9012">
        <v>0.89999997615814198</v>
      </c>
      <c r="F9012">
        <v>0.89999997615814198</v>
      </c>
      <c r="G9012" s="1" t="str">
        <f t="shared" si="420"/>
        <v>POSITIVE</v>
      </c>
      <c r="H9012" t="s">
        <v>2469</v>
      </c>
      <c r="I9012" s="1" t="str">
        <f t="shared" si="421"/>
        <v>Yes</v>
      </c>
      <c r="J9012" s="1" t="str">
        <f t="shared" si="422"/>
        <v>Yes</v>
      </c>
    </row>
    <row r="9013" spans="1:10" x14ac:dyDescent="0.2">
      <c r="A9013" t="s">
        <v>17913</v>
      </c>
      <c r="B9013"/>
      <c r="C9013" t="s">
        <v>2468</v>
      </c>
      <c r="D9013" t="s">
        <v>17914</v>
      </c>
      <c r="E9013">
        <v>-0.10000000149011599</v>
      </c>
      <c r="F9013">
        <v>0.10000000149011599</v>
      </c>
      <c r="G9013" s="1" t="str">
        <f t="shared" si="420"/>
        <v>NEUTRAL</v>
      </c>
      <c r="H9013" t="s">
        <v>2470</v>
      </c>
      <c r="I9013" s="1" t="str">
        <f t="shared" si="421"/>
        <v>Yes</v>
      </c>
      <c r="J9013" s="1" t="str">
        <f t="shared" si="422"/>
        <v>No</v>
      </c>
    </row>
    <row r="9014" spans="1:10" x14ac:dyDescent="0.2">
      <c r="A9014" t="s">
        <v>17915</v>
      </c>
      <c r="B9014"/>
      <c r="C9014" t="s">
        <v>2469</v>
      </c>
      <c r="D9014" t="s">
        <v>17916</v>
      </c>
      <c r="E9014">
        <v>0</v>
      </c>
      <c r="F9014">
        <v>0.10000000149011599</v>
      </c>
      <c r="G9014" s="1" t="str">
        <f t="shared" si="420"/>
        <v>NEUTRAL</v>
      </c>
      <c r="H9014" t="s">
        <v>2468</v>
      </c>
      <c r="I9014" s="1" t="str">
        <f t="shared" si="421"/>
        <v>No</v>
      </c>
      <c r="J9014" s="1" t="str">
        <f t="shared" si="422"/>
        <v>No</v>
      </c>
    </row>
    <row r="9015" spans="1:10" x14ac:dyDescent="0.2">
      <c r="A9015" t="s">
        <v>17917</v>
      </c>
      <c r="B9015" t="s">
        <v>10</v>
      </c>
      <c r="C9015" t="s">
        <v>2469</v>
      </c>
      <c r="D9015" t="s">
        <v>17918</v>
      </c>
      <c r="E9015">
        <v>-0.40000000596046398</v>
      </c>
      <c r="F9015">
        <v>0.40000000596046398</v>
      </c>
      <c r="G9015" s="1" t="str">
        <f t="shared" si="420"/>
        <v>NEGATIVE</v>
      </c>
      <c r="H9015" t="s">
        <v>2468</v>
      </c>
      <c r="I9015" s="1" t="str">
        <f t="shared" si="421"/>
        <v>No</v>
      </c>
      <c r="J9015" s="1" t="str">
        <f t="shared" si="422"/>
        <v>No</v>
      </c>
    </row>
    <row r="9016" spans="1:10" x14ac:dyDescent="0.2">
      <c r="A9016" t="s">
        <v>17919</v>
      </c>
      <c r="B9016" t="s">
        <v>13</v>
      </c>
      <c r="C9016" t="s">
        <v>2469</v>
      </c>
      <c r="D9016" t="s">
        <v>17920</v>
      </c>
      <c r="E9016">
        <v>0</v>
      </c>
      <c r="F9016">
        <v>0.10000000149011599</v>
      </c>
      <c r="G9016" s="1" t="str">
        <f t="shared" si="420"/>
        <v>NEUTRAL</v>
      </c>
      <c r="H9016" t="s">
        <v>2468</v>
      </c>
      <c r="I9016" s="1" t="str">
        <f t="shared" si="421"/>
        <v>No</v>
      </c>
      <c r="J9016" s="1" t="str">
        <f t="shared" si="422"/>
        <v>No</v>
      </c>
    </row>
    <row r="9017" spans="1:10" x14ac:dyDescent="0.2">
      <c r="A9017" t="s">
        <v>17921</v>
      </c>
      <c r="B9017"/>
      <c r="C9017" t="s">
        <v>2468</v>
      </c>
      <c r="D9017" t="s">
        <v>17922</v>
      </c>
      <c r="E9017">
        <v>0</v>
      </c>
      <c r="F9017">
        <v>0</v>
      </c>
      <c r="G9017" s="1" t="str">
        <f t="shared" si="420"/>
        <v>NEUTRAL</v>
      </c>
      <c r="H9017" t="s">
        <v>2468</v>
      </c>
      <c r="I9017" s="1" t="str">
        <f t="shared" si="421"/>
        <v>Yes</v>
      </c>
      <c r="J9017" s="1" t="str">
        <f t="shared" si="422"/>
        <v>Yes</v>
      </c>
    </row>
    <row r="9018" spans="1:10" x14ac:dyDescent="0.2">
      <c r="A9018" t="s">
        <v>17923</v>
      </c>
      <c r="B9018"/>
      <c r="C9018" t="s">
        <v>2468</v>
      </c>
      <c r="D9018" t="s">
        <v>17924</v>
      </c>
      <c r="E9018">
        <v>0.20000000298023199</v>
      </c>
      <c r="F9018">
        <v>0.20000000298023199</v>
      </c>
      <c r="G9018" s="1" t="str">
        <f t="shared" si="420"/>
        <v>NEUTRAL</v>
      </c>
      <c r="H9018" t="s">
        <v>2468</v>
      </c>
      <c r="I9018" s="1" t="str">
        <f t="shared" si="421"/>
        <v>Yes</v>
      </c>
      <c r="J9018" s="1" t="str">
        <f t="shared" si="422"/>
        <v>Yes</v>
      </c>
    </row>
    <row r="9019" spans="1:10" x14ac:dyDescent="0.2">
      <c r="A9019" t="s">
        <v>17925</v>
      </c>
      <c r="B9019"/>
      <c r="C9019" t="s">
        <v>2468</v>
      </c>
      <c r="D9019" t="s">
        <v>17926</v>
      </c>
      <c r="E9019">
        <v>0.10000000149011599</v>
      </c>
      <c r="F9019">
        <v>0.80000001192092896</v>
      </c>
      <c r="G9019" s="1" t="str">
        <f t="shared" si="420"/>
        <v>NEUTRAL</v>
      </c>
      <c r="H9019" t="s">
        <v>2468</v>
      </c>
      <c r="I9019" s="1" t="str">
        <f t="shared" si="421"/>
        <v>Yes</v>
      </c>
      <c r="J9019" s="1" t="str">
        <f t="shared" si="422"/>
        <v>Yes</v>
      </c>
    </row>
    <row r="9020" spans="1:10" x14ac:dyDescent="0.2">
      <c r="A9020" t="s">
        <v>17927</v>
      </c>
      <c r="B9020" t="s">
        <v>13</v>
      </c>
      <c r="C9020" t="s">
        <v>2469</v>
      </c>
      <c r="D9020" t="s">
        <v>17928</v>
      </c>
      <c r="E9020">
        <v>0.40000000596046398</v>
      </c>
      <c r="F9020">
        <v>0.89999997615814198</v>
      </c>
      <c r="G9020" s="1" t="str">
        <f t="shared" si="420"/>
        <v>POSITIVE</v>
      </c>
      <c r="H9020" t="s">
        <v>2470</v>
      </c>
      <c r="I9020" s="1" t="str">
        <f t="shared" si="421"/>
        <v>Yes</v>
      </c>
      <c r="J9020" s="1" t="str">
        <f t="shared" si="422"/>
        <v>No</v>
      </c>
    </row>
    <row r="9021" spans="1:10" x14ac:dyDescent="0.2">
      <c r="A9021" t="s">
        <v>17929</v>
      </c>
      <c r="B9021" t="s">
        <v>13</v>
      </c>
      <c r="C9021" t="s">
        <v>2469</v>
      </c>
      <c r="D9021" t="s">
        <v>17930</v>
      </c>
      <c r="E9021">
        <v>0.5</v>
      </c>
      <c r="F9021">
        <v>1.6000000238418499</v>
      </c>
      <c r="G9021" s="1" t="str">
        <f t="shared" si="420"/>
        <v>POSITIVE</v>
      </c>
      <c r="H9021" t="s">
        <v>2469</v>
      </c>
      <c r="I9021" s="1" t="str">
        <f t="shared" si="421"/>
        <v>Yes</v>
      </c>
      <c r="J9021" s="1" t="str">
        <f t="shared" si="422"/>
        <v>Yes</v>
      </c>
    </row>
    <row r="9022" spans="1:10" x14ac:dyDescent="0.2">
      <c r="A9022" t="s">
        <v>17931</v>
      </c>
      <c r="B9022"/>
      <c r="C9022" t="s">
        <v>2468</v>
      </c>
      <c r="D9022" t="s">
        <v>17932</v>
      </c>
      <c r="E9022">
        <v>0.89999997615814198</v>
      </c>
      <c r="F9022">
        <v>0.89999997615814198</v>
      </c>
      <c r="G9022" s="1" t="str">
        <f t="shared" si="420"/>
        <v>POSITIVE</v>
      </c>
      <c r="H9022" t="s">
        <v>2468</v>
      </c>
      <c r="I9022" s="1" t="str">
        <f t="shared" si="421"/>
        <v>No</v>
      </c>
      <c r="J9022" s="1" t="str">
        <f t="shared" si="422"/>
        <v>Yes</v>
      </c>
    </row>
    <row r="9023" spans="1:10" x14ac:dyDescent="0.2">
      <c r="A9023" t="s">
        <v>17933</v>
      </c>
      <c r="B9023"/>
      <c r="C9023" t="s">
        <v>2468</v>
      </c>
      <c r="D9023" t="s">
        <v>17934</v>
      </c>
      <c r="E9023">
        <v>0.10000000149011599</v>
      </c>
      <c r="F9023">
        <v>0.40000000596046398</v>
      </c>
      <c r="G9023" s="1" t="str">
        <f t="shared" si="420"/>
        <v>NEUTRAL</v>
      </c>
      <c r="H9023" t="s">
        <v>2469</v>
      </c>
      <c r="I9023" s="1" t="str">
        <f t="shared" si="421"/>
        <v>Yes</v>
      </c>
      <c r="J9023" s="1" t="str">
        <f t="shared" si="422"/>
        <v>No</v>
      </c>
    </row>
    <row r="9024" spans="1:10" x14ac:dyDescent="0.2">
      <c r="A9024" t="s">
        <v>17935</v>
      </c>
      <c r="B9024"/>
      <c r="C9024" t="s">
        <v>2468</v>
      </c>
      <c r="D9024" t="s">
        <v>17936</v>
      </c>
      <c r="E9024">
        <v>-0.10000000149011599</v>
      </c>
      <c r="F9024">
        <v>0.10000000149011599</v>
      </c>
      <c r="G9024" s="1" t="str">
        <f t="shared" si="420"/>
        <v>NEUTRAL</v>
      </c>
      <c r="H9024" t="s">
        <v>2468</v>
      </c>
      <c r="I9024" s="1" t="str">
        <f t="shared" si="421"/>
        <v>Yes</v>
      </c>
      <c r="J9024" s="1" t="str">
        <f t="shared" si="422"/>
        <v>Yes</v>
      </c>
    </row>
    <row r="9025" spans="1:10" x14ac:dyDescent="0.2">
      <c r="A9025" t="s">
        <v>17937</v>
      </c>
      <c r="B9025" t="s">
        <v>28</v>
      </c>
      <c r="C9025" t="s">
        <v>2469</v>
      </c>
      <c r="D9025" t="s">
        <v>17938</v>
      </c>
      <c r="E9025">
        <v>0.80000001192092896</v>
      </c>
      <c r="F9025">
        <v>0.80000001192092896</v>
      </c>
      <c r="G9025" s="1" t="str">
        <f t="shared" si="420"/>
        <v>POSITIVE</v>
      </c>
      <c r="H9025" t="s">
        <v>2469</v>
      </c>
      <c r="I9025" s="1" t="str">
        <f t="shared" si="421"/>
        <v>Yes</v>
      </c>
      <c r="J9025" s="1" t="str">
        <f t="shared" si="422"/>
        <v>Yes</v>
      </c>
    </row>
    <row r="9026" spans="1:10" x14ac:dyDescent="0.2">
      <c r="A9026" t="s">
        <v>17939</v>
      </c>
      <c r="B9026"/>
      <c r="C9026" t="s">
        <v>2468</v>
      </c>
      <c r="D9026" t="s">
        <v>17940</v>
      </c>
      <c r="E9026">
        <v>0</v>
      </c>
      <c r="F9026">
        <v>0</v>
      </c>
      <c r="G9026" s="1" t="str">
        <f t="shared" si="420"/>
        <v>NEUTRAL</v>
      </c>
      <c r="H9026" t="s">
        <v>2468</v>
      </c>
      <c r="I9026" s="1" t="str">
        <f t="shared" si="421"/>
        <v>Yes</v>
      </c>
      <c r="J9026" s="1" t="str">
        <f t="shared" si="422"/>
        <v>Yes</v>
      </c>
    </row>
    <row r="9027" spans="1:10" x14ac:dyDescent="0.2">
      <c r="A9027" t="s">
        <v>17941</v>
      </c>
      <c r="B9027"/>
      <c r="C9027" t="s">
        <v>2468</v>
      </c>
      <c r="D9027" t="s">
        <v>17942</v>
      </c>
      <c r="E9027">
        <v>0</v>
      </c>
      <c r="F9027">
        <v>0</v>
      </c>
      <c r="G9027" s="1" t="str">
        <f t="shared" si="420"/>
        <v>NEUTRAL</v>
      </c>
      <c r="H9027" t="s">
        <v>2468</v>
      </c>
      <c r="I9027" s="1" t="str">
        <f t="shared" si="421"/>
        <v>Yes</v>
      </c>
      <c r="J9027" s="1" t="str">
        <f t="shared" si="422"/>
        <v>Yes</v>
      </c>
    </row>
    <row r="9028" spans="1:10" x14ac:dyDescent="0.2">
      <c r="A9028" t="s">
        <v>17943</v>
      </c>
      <c r="B9028" t="s">
        <v>38</v>
      </c>
      <c r="C9028" t="s">
        <v>2469</v>
      </c>
      <c r="D9028" t="s">
        <v>17944</v>
      </c>
      <c r="E9028">
        <v>0.40000000596046398</v>
      </c>
      <c r="F9028">
        <v>0.89999997615814198</v>
      </c>
      <c r="G9028" s="1" t="str">
        <f t="shared" ref="G9028:G9091" si="423">+IF(E9028&lt;=-0.25,"NEGATIVE",IF(E9028&lt;=0.25,"NEUTRAL",IF(E9028&lt;=1,"POSITIVE","Check")))</f>
        <v>POSITIVE</v>
      </c>
      <c r="H9028" t="s">
        <v>2468</v>
      </c>
      <c r="I9028" s="1" t="str">
        <f t="shared" ref="I9028:I9091" si="424">+IF(G9028=C9028,"Yes","No")</f>
        <v>Yes</v>
      </c>
      <c r="J9028" s="1" t="str">
        <f t="shared" ref="J9028:J9091" si="425">+IF(H9028=C9028,"Yes","No")</f>
        <v>No</v>
      </c>
    </row>
    <row r="9029" spans="1:10" x14ac:dyDescent="0.2">
      <c r="A9029" t="s">
        <v>17945</v>
      </c>
      <c r="B9029"/>
      <c r="C9029" t="s">
        <v>2468</v>
      </c>
      <c r="D9029" t="s">
        <v>17946</v>
      </c>
      <c r="E9029">
        <v>0.40000000596046398</v>
      </c>
      <c r="F9029">
        <v>1.20000004768371</v>
      </c>
      <c r="G9029" s="1" t="str">
        <f t="shared" si="423"/>
        <v>POSITIVE</v>
      </c>
      <c r="H9029" t="s">
        <v>2469</v>
      </c>
      <c r="I9029" s="1" t="str">
        <f t="shared" si="424"/>
        <v>No</v>
      </c>
      <c r="J9029" s="1" t="str">
        <f t="shared" si="425"/>
        <v>No</v>
      </c>
    </row>
    <row r="9030" spans="1:10" x14ac:dyDescent="0.2">
      <c r="A9030" t="s">
        <v>17947</v>
      </c>
      <c r="B9030" t="s">
        <v>33</v>
      </c>
      <c r="C9030" t="s">
        <v>2469</v>
      </c>
      <c r="D9030" t="s">
        <v>17948</v>
      </c>
      <c r="E9030">
        <v>0.5</v>
      </c>
      <c r="F9030">
        <v>2.2999999523162802</v>
      </c>
      <c r="G9030" s="1" t="str">
        <f t="shared" si="423"/>
        <v>POSITIVE</v>
      </c>
      <c r="H9030" t="s">
        <v>2469</v>
      </c>
      <c r="I9030" s="1" t="str">
        <f t="shared" si="424"/>
        <v>Yes</v>
      </c>
      <c r="J9030" s="1" t="str">
        <f t="shared" si="425"/>
        <v>Yes</v>
      </c>
    </row>
    <row r="9031" spans="1:10" x14ac:dyDescent="0.2">
      <c r="A9031" t="s">
        <v>17949</v>
      </c>
      <c r="B9031"/>
      <c r="C9031" t="s">
        <v>2468</v>
      </c>
      <c r="D9031" t="s">
        <v>17950</v>
      </c>
      <c r="E9031">
        <v>-0.10000000149011599</v>
      </c>
      <c r="F9031">
        <v>0.10000000149011599</v>
      </c>
      <c r="G9031" s="1" t="str">
        <f t="shared" si="423"/>
        <v>NEUTRAL</v>
      </c>
      <c r="H9031" t="s">
        <v>2468</v>
      </c>
      <c r="I9031" s="1" t="str">
        <f t="shared" si="424"/>
        <v>Yes</v>
      </c>
      <c r="J9031" s="1" t="str">
        <f t="shared" si="425"/>
        <v>Yes</v>
      </c>
    </row>
    <row r="9032" spans="1:10" x14ac:dyDescent="0.2">
      <c r="A9032" t="s">
        <v>17951</v>
      </c>
      <c r="B9032" t="s">
        <v>28</v>
      </c>
      <c r="C9032" t="s">
        <v>2469</v>
      </c>
      <c r="D9032" t="s">
        <v>17952</v>
      </c>
      <c r="E9032">
        <v>0.80000001192092896</v>
      </c>
      <c r="F9032">
        <v>0.80000001192092896</v>
      </c>
      <c r="G9032" s="1" t="str">
        <f t="shared" si="423"/>
        <v>POSITIVE</v>
      </c>
      <c r="H9032" t="s">
        <v>2468</v>
      </c>
      <c r="I9032" s="1" t="str">
        <f t="shared" si="424"/>
        <v>Yes</v>
      </c>
      <c r="J9032" s="1" t="str">
        <f t="shared" si="425"/>
        <v>No</v>
      </c>
    </row>
    <row r="9033" spans="1:10" x14ac:dyDescent="0.2">
      <c r="A9033" t="s">
        <v>17953</v>
      </c>
      <c r="B9033"/>
      <c r="C9033" t="s">
        <v>2468</v>
      </c>
      <c r="D9033" t="s">
        <v>17954</v>
      </c>
      <c r="E9033">
        <v>0.10000000149011599</v>
      </c>
      <c r="F9033">
        <v>0.40000000596046398</v>
      </c>
      <c r="G9033" s="1" t="str">
        <f t="shared" si="423"/>
        <v>NEUTRAL</v>
      </c>
      <c r="H9033" t="s">
        <v>2469</v>
      </c>
      <c r="I9033" s="1" t="str">
        <f t="shared" si="424"/>
        <v>Yes</v>
      </c>
      <c r="J9033" s="1" t="str">
        <f t="shared" si="425"/>
        <v>No</v>
      </c>
    </row>
    <row r="9034" spans="1:10" x14ac:dyDescent="0.2">
      <c r="A9034" t="s">
        <v>17955</v>
      </c>
      <c r="B9034"/>
      <c r="C9034" t="s">
        <v>2468</v>
      </c>
      <c r="D9034" t="s">
        <v>17956</v>
      </c>
      <c r="E9034">
        <v>-0.20000000298023199</v>
      </c>
      <c r="F9034">
        <v>0.20000000298023199</v>
      </c>
      <c r="G9034" s="1" t="str">
        <f t="shared" si="423"/>
        <v>NEUTRAL</v>
      </c>
      <c r="H9034" t="s">
        <v>2468</v>
      </c>
      <c r="I9034" s="1" t="str">
        <f t="shared" si="424"/>
        <v>Yes</v>
      </c>
      <c r="J9034" s="1" t="str">
        <f t="shared" si="425"/>
        <v>Yes</v>
      </c>
    </row>
    <row r="9035" spans="1:10" x14ac:dyDescent="0.2">
      <c r="A9035" t="s">
        <v>17957</v>
      </c>
      <c r="B9035"/>
      <c r="C9035" t="s">
        <v>2468</v>
      </c>
      <c r="D9035" t="s">
        <v>17958</v>
      </c>
      <c r="E9035">
        <v>-0.10000000149011599</v>
      </c>
      <c r="F9035">
        <v>0.10000000149011599</v>
      </c>
      <c r="G9035" s="1" t="str">
        <f t="shared" si="423"/>
        <v>NEUTRAL</v>
      </c>
      <c r="H9035" t="s">
        <v>2468</v>
      </c>
      <c r="I9035" s="1" t="str">
        <f t="shared" si="424"/>
        <v>Yes</v>
      </c>
      <c r="J9035" s="1" t="str">
        <f t="shared" si="425"/>
        <v>Yes</v>
      </c>
    </row>
    <row r="9036" spans="1:10" x14ac:dyDescent="0.2">
      <c r="A9036" t="s">
        <v>17959</v>
      </c>
      <c r="B9036" t="s">
        <v>28</v>
      </c>
      <c r="C9036" t="s">
        <v>2469</v>
      </c>
      <c r="D9036" t="s">
        <v>17960</v>
      </c>
      <c r="E9036">
        <v>0</v>
      </c>
      <c r="F9036">
        <v>1</v>
      </c>
      <c r="G9036" s="1" t="str">
        <f t="shared" si="423"/>
        <v>NEUTRAL</v>
      </c>
      <c r="H9036" t="s">
        <v>2469</v>
      </c>
      <c r="I9036" s="1" t="str">
        <f t="shared" si="424"/>
        <v>No</v>
      </c>
      <c r="J9036" s="1" t="str">
        <f t="shared" si="425"/>
        <v>Yes</v>
      </c>
    </row>
    <row r="9037" spans="1:10" x14ac:dyDescent="0.2">
      <c r="A9037" t="s">
        <v>17961</v>
      </c>
      <c r="B9037"/>
      <c r="C9037" t="s">
        <v>2468</v>
      </c>
      <c r="D9037" t="s">
        <v>17962</v>
      </c>
      <c r="E9037">
        <v>0</v>
      </c>
      <c r="F9037">
        <v>0</v>
      </c>
      <c r="G9037" s="1" t="str">
        <f t="shared" si="423"/>
        <v>NEUTRAL</v>
      </c>
      <c r="H9037" t="s">
        <v>2468</v>
      </c>
      <c r="I9037" s="1" t="str">
        <f t="shared" si="424"/>
        <v>Yes</v>
      </c>
      <c r="J9037" s="1" t="str">
        <f t="shared" si="425"/>
        <v>Yes</v>
      </c>
    </row>
    <row r="9038" spans="1:10" x14ac:dyDescent="0.2">
      <c r="A9038" t="s">
        <v>17963</v>
      </c>
      <c r="B9038" t="s">
        <v>13</v>
      </c>
      <c r="C9038" t="s">
        <v>2469</v>
      </c>
      <c r="D9038" t="s">
        <v>17964</v>
      </c>
      <c r="E9038">
        <v>0.10000000149011599</v>
      </c>
      <c r="F9038">
        <v>0.30000001192092801</v>
      </c>
      <c r="G9038" s="1" t="str">
        <f t="shared" si="423"/>
        <v>NEUTRAL</v>
      </c>
      <c r="H9038" t="s">
        <v>2468</v>
      </c>
      <c r="I9038" s="1" t="str">
        <f t="shared" si="424"/>
        <v>No</v>
      </c>
      <c r="J9038" s="1" t="str">
        <f t="shared" si="425"/>
        <v>No</v>
      </c>
    </row>
    <row r="9039" spans="1:10" x14ac:dyDescent="0.2">
      <c r="A9039" t="s">
        <v>17965</v>
      </c>
      <c r="B9039" t="s">
        <v>13</v>
      </c>
      <c r="C9039" t="s">
        <v>2469</v>
      </c>
      <c r="D9039" t="s">
        <v>17966</v>
      </c>
      <c r="E9039">
        <v>0.10000000149011599</v>
      </c>
      <c r="F9039">
        <v>0.5</v>
      </c>
      <c r="G9039" s="1" t="str">
        <f t="shared" si="423"/>
        <v>NEUTRAL</v>
      </c>
      <c r="H9039" t="s">
        <v>2468</v>
      </c>
      <c r="I9039" s="1" t="str">
        <f t="shared" si="424"/>
        <v>No</v>
      </c>
      <c r="J9039" s="1" t="str">
        <f t="shared" si="425"/>
        <v>No</v>
      </c>
    </row>
    <row r="9040" spans="1:10" x14ac:dyDescent="0.2">
      <c r="A9040" t="s">
        <v>17967</v>
      </c>
      <c r="B9040"/>
      <c r="C9040" t="s">
        <v>2468</v>
      </c>
      <c r="D9040" t="s">
        <v>17968</v>
      </c>
      <c r="E9040">
        <v>-0.5</v>
      </c>
      <c r="F9040">
        <v>0.5</v>
      </c>
      <c r="G9040" s="1" t="str">
        <f t="shared" si="423"/>
        <v>NEGATIVE</v>
      </c>
      <c r="H9040" t="s">
        <v>2470</v>
      </c>
      <c r="I9040" s="1" t="str">
        <f t="shared" si="424"/>
        <v>No</v>
      </c>
      <c r="J9040" s="1" t="str">
        <f t="shared" si="425"/>
        <v>No</v>
      </c>
    </row>
    <row r="9041" spans="1:10" x14ac:dyDescent="0.2">
      <c r="A9041" t="s">
        <v>17969</v>
      </c>
      <c r="B9041"/>
      <c r="C9041" t="s">
        <v>2468</v>
      </c>
      <c r="D9041" t="s">
        <v>17970</v>
      </c>
      <c r="E9041">
        <v>0.20000000298023199</v>
      </c>
      <c r="F9041">
        <v>0.80000001192092896</v>
      </c>
      <c r="G9041" s="1" t="str">
        <f t="shared" si="423"/>
        <v>NEUTRAL</v>
      </c>
      <c r="H9041" t="s">
        <v>2468</v>
      </c>
      <c r="I9041" s="1" t="str">
        <f t="shared" si="424"/>
        <v>Yes</v>
      </c>
      <c r="J9041" s="1" t="str">
        <f t="shared" si="425"/>
        <v>Yes</v>
      </c>
    </row>
    <row r="9042" spans="1:10" x14ac:dyDescent="0.2">
      <c r="A9042" t="s">
        <v>17971</v>
      </c>
      <c r="B9042"/>
      <c r="C9042" t="s">
        <v>2468</v>
      </c>
      <c r="D9042" t="s">
        <v>17972</v>
      </c>
      <c r="E9042">
        <v>0</v>
      </c>
      <c r="F9042">
        <v>0.10000000149011599</v>
      </c>
      <c r="G9042" s="1" t="str">
        <f t="shared" si="423"/>
        <v>NEUTRAL</v>
      </c>
      <c r="H9042" t="s">
        <v>2468</v>
      </c>
      <c r="I9042" s="1" t="str">
        <f t="shared" si="424"/>
        <v>Yes</v>
      </c>
      <c r="J9042" s="1" t="str">
        <f t="shared" si="425"/>
        <v>Yes</v>
      </c>
    </row>
    <row r="9043" spans="1:10" x14ac:dyDescent="0.2">
      <c r="A9043" t="s">
        <v>17973</v>
      </c>
      <c r="B9043"/>
      <c r="C9043" t="s">
        <v>2468</v>
      </c>
      <c r="D9043" t="s">
        <v>17974</v>
      </c>
      <c r="E9043">
        <v>0</v>
      </c>
      <c r="F9043">
        <v>0.20000000298023199</v>
      </c>
      <c r="G9043" s="1" t="str">
        <f t="shared" si="423"/>
        <v>NEUTRAL</v>
      </c>
      <c r="H9043" t="s">
        <v>2468</v>
      </c>
      <c r="I9043" s="1" t="str">
        <f t="shared" si="424"/>
        <v>Yes</v>
      </c>
      <c r="J9043" s="1" t="str">
        <f t="shared" si="425"/>
        <v>Yes</v>
      </c>
    </row>
    <row r="9044" spans="1:10" x14ac:dyDescent="0.2">
      <c r="A9044" t="s">
        <v>17975</v>
      </c>
      <c r="B9044"/>
      <c r="C9044" t="s">
        <v>2468</v>
      </c>
      <c r="D9044" t="s">
        <v>17976</v>
      </c>
      <c r="E9044">
        <v>0</v>
      </c>
      <c r="F9044">
        <v>0</v>
      </c>
      <c r="G9044" s="1" t="str">
        <f t="shared" si="423"/>
        <v>NEUTRAL</v>
      </c>
      <c r="H9044" t="s">
        <v>2468</v>
      </c>
      <c r="I9044" s="1" t="str">
        <f t="shared" si="424"/>
        <v>Yes</v>
      </c>
      <c r="J9044" s="1" t="str">
        <f t="shared" si="425"/>
        <v>Yes</v>
      </c>
    </row>
    <row r="9045" spans="1:10" x14ac:dyDescent="0.2">
      <c r="A9045" t="s">
        <v>17977</v>
      </c>
      <c r="B9045"/>
      <c r="C9045" t="s">
        <v>2468</v>
      </c>
      <c r="D9045" t="s">
        <v>17978</v>
      </c>
      <c r="E9045">
        <v>0.80000001192092896</v>
      </c>
      <c r="F9045">
        <v>0.80000001192092896</v>
      </c>
      <c r="G9045" s="1" t="str">
        <f t="shared" si="423"/>
        <v>POSITIVE</v>
      </c>
      <c r="H9045" t="s">
        <v>2468</v>
      </c>
      <c r="I9045" s="1" t="str">
        <f t="shared" si="424"/>
        <v>No</v>
      </c>
      <c r="J9045" s="1" t="str">
        <f t="shared" si="425"/>
        <v>Yes</v>
      </c>
    </row>
    <row r="9046" spans="1:10" x14ac:dyDescent="0.2">
      <c r="A9046" t="s">
        <v>17979</v>
      </c>
      <c r="B9046"/>
      <c r="C9046" t="s">
        <v>2470</v>
      </c>
      <c r="D9046" t="s">
        <v>17980</v>
      </c>
      <c r="E9046">
        <v>-0.40000000596046398</v>
      </c>
      <c r="F9046">
        <v>0.89999997615814198</v>
      </c>
      <c r="G9046" s="1" t="str">
        <f t="shared" si="423"/>
        <v>NEGATIVE</v>
      </c>
      <c r="H9046" t="s">
        <v>2470</v>
      </c>
      <c r="I9046" s="1" t="str">
        <f t="shared" si="424"/>
        <v>Yes</v>
      </c>
      <c r="J9046" s="1" t="str">
        <f t="shared" si="425"/>
        <v>Yes</v>
      </c>
    </row>
    <row r="9047" spans="1:10" x14ac:dyDescent="0.2">
      <c r="A9047" t="s">
        <v>17981</v>
      </c>
      <c r="B9047" t="s">
        <v>13</v>
      </c>
      <c r="C9047" t="s">
        <v>2469</v>
      </c>
      <c r="D9047" t="s">
        <v>17982</v>
      </c>
      <c r="E9047">
        <v>0.10000000149011599</v>
      </c>
      <c r="F9047">
        <v>0.30000001192092801</v>
      </c>
      <c r="G9047" s="1" t="str">
        <f t="shared" si="423"/>
        <v>NEUTRAL</v>
      </c>
      <c r="H9047" t="s">
        <v>2468</v>
      </c>
      <c r="I9047" s="1" t="str">
        <f t="shared" si="424"/>
        <v>No</v>
      </c>
      <c r="J9047" s="1" t="str">
        <f t="shared" si="425"/>
        <v>No</v>
      </c>
    </row>
    <row r="9048" spans="1:10" x14ac:dyDescent="0.2">
      <c r="A9048" t="s">
        <v>17983</v>
      </c>
      <c r="B9048" t="s">
        <v>7</v>
      </c>
      <c r="C9048" t="s">
        <v>2469</v>
      </c>
      <c r="D9048" t="s">
        <v>17984</v>
      </c>
      <c r="E9048">
        <v>0.5</v>
      </c>
      <c r="F9048">
        <v>0.5</v>
      </c>
      <c r="G9048" s="1" t="str">
        <f t="shared" si="423"/>
        <v>POSITIVE</v>
      </c>
      <c r="H9048" t="s">
        <v>2469</v>
      </c>
      <c r="I9048" s="1" t="str">
        <f t="shared" si="424"/>
        <v>Yes</v>
      </c>
      <c r="J9048" s="1" t="str">
        <f t="shared" si="425"/>
        <v>Yes</v>
      </c>
    </row>
    <row r="9049" spans="1:10" x14ac:dyDescent="0.2">
      <c r="A9049" t="s">
        <v>17985</v>
      </c>
      <c r="B9049"/>
      <c r="C9049" t="s">
        <v>2468</v>
      </c>
      <c r="D9049" t="s">
        <v>17986</v>
      </c>
      <c r="E9049">
        <v>0.20000000298023199</v>
      </c>
      <c r="F9049">
        <v>0.5</v>
      </c>
      <c r="G9049" s="1" t="str">
        <f t="shared" si="423"/>
        <v>NEUTRAL</v>
      </c>
      <c r="H9049" t="s">
        <v>2468</v>
      </c>
      <c r="I9049" s="1" t="str">
        <f t="shared" si="424"/>
        <v>Yes</v>
      </c>
      <c r="J9049" s="1" t="str">
        <f t="shared" si="425"/>
        <v>Yes</v>
      </c>
    </row>
    <row r="9050" spans="1:10" x14ac:dyDescent="0.2">
      <c r="A9050" t="s">
        <v>17987</v>
      </c>
      <c r="B9050"/>
      <c r="C9050" t="s">
        <v>2468</v>
      </c>
      <c r="D9050" t="s">
        <v>17988</v>
      </c>
      <c r="E9050">
        <v>0</v>
      </c>
      <c r="F9050">
        <v>0.10000000149011599</v>
      </c>
      <c r="G9050" s="1" t="str">
        <f t="shared" si="423"/>
        <v>NEUTRAL</v>
      </c>
      <c r="H9050" t="s">
        <v>2468</v>
      </c>
      <c r="I9050" s="1" t="str">
        <f t="shared" si="424"/>
        <v>Yes</v>
      </c>
      <c r="J9050" s="1" t="str">
        <f t="shared" si="425"/>
        <v>Yes</v>
      </c>
    </row>
    <row r="9051" spans="1:10" x14ac:dyDescent="0.2">
      <c r="A9051" t="s">
        <v>17989</v>
      </c>
      <c r="B9051" t="s">
        <v>28</v>
      </c>
      <c r="C9051" t="s">
        <v>2469</v>
      </c>
      <c r="D9051" t="s">
        <v>17990</v>
      </c>
      <c r="E9051">
        <v>0.10000000149011599</v>
      </c>
      <c r="F9051">
        <v>0.89999997615814198</v>
      </c>
      <c r="G9051" s="1" t="str">
        <f t="shared" si="423"/>
        <v>NEUTRAL</v>
      </c>
      <c r="H9051" t="s">
        <v>2468</v>
      </c>
      <c r="I9051" s="1" t="str">
        <f t="shared" si="424"/>
        <v>No</v>
      </c>
      <c r="J9051" s="1" t="str">
        <f t="shared" si="425"/>
        <v>No</v>
      </c>
    </row>
    <row r="9052" spans="1:10" x14ac:dyDescent="0.2">
      <c r="A9052" t="s">
        <v>17991</v>
      </c>
      <c r="B9052"/>
      <c r="C9052" t="s">
        <v>2469</v>
      </c>
      <c r="D9052" t="s">
        <v>17992</v>
      </c>
      <c r="E9052">
        <v>0.10000000149011599</v>
      </c>
      <c r="F9052">
        <v>0.10000000149011599</v>
      </c>
      <c r="G9052" s="1" t="str">
        <f t="shared" si="423"/>
        <v>NEUTRAL</v>
      </c>
      <c r="H9052" t="s">
        <v>2469</v>
      </c>
      <c r="I9052" s="1" t="str">
        <f t="shared" si="424"/>
        <v>No</v>
      </c>
      <c r="J9052" s="1" t="str">
        <f t="shared" si="425"/>
        <v>Yes</v>
      </c>
    </row>
    <row r="9053" spans="1:10" x14ac:dyDescent="0.2">
      <c r="A9053" t="s">
        <v>17993</v>
      </c>
      <c r="B9053"/>
      <c r="C9053" t="s">
        <v>2468</v>
      </c>
      <c r="D9053" t="s">
        <v>17994</v>
      </c>
      <c r="E9053">
        <v>0.10000000149011599</v>
      </c>
      <c r="F9053">
        <v>0.10000000149011599</v>
      </c>
      <c r="G9053" s="1" t="str">
        <f t="shared" si="423"/>
        <v>NEUTRAL</v>
      </c>
      <c r="H9053" t="s">
        <v>2468</v>
      </c>
      <c r="I9053" s="1" t="str">
        <f t="shared" si="424"/>
        <v>Yes</v>
      </c>
      <c r="J9053" s="1" t="str">
        <f t="shared" si="425"/>
        <v>Yes</v>
      </c>
    </row>
    <row r="9054" spans="1:10" x14ac:dyDescent="0.2">
      <c r="A9054" t="s">
        <v>17995</v>
      </c>
      <c r="B9054" t="s">
        <v>13</v>
      </c>
      <c r="C9054" t="s">
        <v>2468</v>
      </c>
      <c r="D9054" t="s">
        <v>17996</v>
      </c>
      <c r="E9054">
        <v>-0.10000000149011599</v>
      </c>
      <c r="F9054">
        <v>0.40000000596046398</v>
      </c>
      <c r="G9054" s="1" t="str">
        <f t="shared" si="423"/>
        <v>NEUTRAL</v>
      </c>
      <c r="H9054" t="s">
        <v>2468</v>
      </c>
      <c r="I9054" s="1" t="str">
        <f t="shared" si="424"/>
        <v>Yes</v>
      </c>
      <c r="J9054" s="1" t="str">
        <f t="shared" si="425"/>
        <v>Yes</v>
      </c>
    </row>
    <row r="9055" spans="1:10" x14ac:dyDescent="0.2">
      <c r="A9055" t="s">
        <v>17997</v>
      </c>
      <c r="B9055"/>
      <c r="C9055" t="s">
        <v>2469</v>
      </c>
      <c r="D9055" t="s">
        <v>17998</v>
      </c>
      <c r="E9055">
        <v>0</v>
      </c>
      <c r="F9055">
        <v>0</v>
      </c>
      <c r="G9055" s="1" t="str">
        <f t="shared" si="423"/>
        <v>NEUTRAL</v>
      </c>
      <c r="H9055" t="s">
        <v>2468</v>
      </c>
      <c r="I9055" s="1" t="str">
        <f t="shared" si="424"/>
        <v>No</v>
      </c>
      <c r="J9055" s="1" t="str">
        <f t="shared" si="425"/>
        <v>No</v>
      </c>
    </row>
    <row r="9056" spans="1:10" x14ac:dyDescent="0.2">
      <c r="A9056" t="s">
        <v>17999</v>
      </c>
      <c r="B9056"/>
      <c r="C9056" t="s">
        <v>2468</v>
      </c>
      <c r="D9056" t="s">
        <v>18000</v>
      </c>
      <c r="E9056">
        <v>0</v>
      </c>
      <c r="F9056">
        <v>0</v>
      </c>
      <c r="G9056" s="1" t="str">
        <f t="shared" si="423"/>
        <v>NEUTRAL</v>
      </c>
      <c r="H9056" t="s">
        <v>2468</v>
      </c>
      <c r="I9056" s="1" t="str">
        <f t="shared" si="424"/>
        <v>Yes</v>
      </c>
      <c r="J9056" s="1" t="str">
        <f t="shared" si="425"/>
        <v>Yes</v>
      </c>
    </row>
    <row r="9057" spans="1:10" x14ac:dyDescent="0.2">
      <c r="A9057" t="s">
        <v>18001</v>
      </c>
      <c r="B9057"/>
      <c r="C9057" t="s">
        <v>2469</v>
      </c>
      <c r="D9057" t="s">
        <v>18002</v>
      </c>
      <c r="E9057">
        <v>0.10000000149011599</v>
      </c>
      <c r="F9057">
        <v>0.10000000149011599</v>
      </c>
      <c r="G9057" s="1" t="str">
        <f t="shared" si="423"/>
        <v>NEUTRAL</v>
      </c>
      <c r="H9057" t="s">
        <v>2468</v>
      </c>
      <c r="I9057" s="1" t="str">
        <f t="shared" si="424"/>
        <v>No</v>
      </c>
      <c r="J9057" s="1" t="str">
        <f t="shared" si="425"/>
        <v>No</v>
      </c>
    </row>
    <row r="9058" spans="1:10" x14ac:dyDescent="0.2">
      <c r="A9058" t="s">
        <v>18003</v>
      </c>
      <c r="B9058"/>
      <c r="C9058" t="s">
        <v>2468</v>
      </c>
      <c r="D9058" t="s">
        <v>18004</v>
      </c>
      <c r="E9058">
        <v>0</v>
      </c>
      <c r="F9058">
        <v>0</v>
      </c>
      <c r="G9058" s="1" t="str">
        <f t="shared" si="423"/>
        <v>NEUTRAL</v>
      </c>
      <c r="H9058" t="s">
        <v>2468</v>
      </c>
      <c r="I9058" s="1" t="str">
        <f t="shared" si="424"/>
        <v>Yes</v>
      </c>
      <c r="J9058" s="1" t="str">
        <f t="shared" si="425"/>
        <v>Yes</v>
      </c>
    </row>
    <row r="9059" spans="1:10" x14ac:dyDescent="0.2">
      <c r="A9059" t="s">
        <v>18005</v>
      </c>
      <c r="B9059"/>
      <c r="C9059" t="s">
        <v>2468</v>
      </c>
      <c r="D9059" t="s">
        <v>18006</v>
      </c>
      <c r="E9059">
        <v>0.30000001192092801</v>
      </c>
      <c r="F9059">
        <v>1</v>
      </c>
      <c r="G9059" s="1" t="str">
        <f t="shared" si="423"/>
        <v>POSITIVE</v>
      </c>
      <c r="H9059" t="s">
        <v>2468</v>
      </c>
      <c r="I9059" s="1" t="str">
        <f t="shared" si="424"/>
        <v>No</v>
      </c>
      <c r="J9059" s="1" t="str">
        <f t="shared" si="425"/>
        <v>Yes</v>
      </c>
    </row>
    <row r="9060" spans="1:10" x14ac:dyDescent="0.2">
      <c r="A9060" t="s">
        <v>18007</v>
      </c>
      <c r="B9060"/>
      <c r="C9060" t="s">
        <v>2468</v>
      </c>
      <c r="D9060" t="s">
        <v>18008</v>
      </c>
      <c r="E9060">
        <v>-0.30000001192092801</v>
      </c>
      <c r="F9060">
        <v>0.30000001192092801</v>
      </c>
      <c r="G9060" s="1" t="str">
        <f t="shared" si="423"/>
        <v>NEGATIVE</v>
      </c>
      <c r="H9060" t="s">
        <v>2468</v>
      </c>
      <c r="I9060" s="1" t="str">
        <f t="shared" si="424"/>
        <v>No</v>
      </c>
      <c r="J9060" s="1" t="str">
        <f t="shared" si="425"/>
        <v>Yes</v>
      </c>
    </row>
    <row r="9061" spans="1:10" x14ac:dyDescent="0.2">
      <c r="A9061" t="s">
        <v>18009</v>
      </c>
      <c r="B9061"/>
      <c r="C9061" t="s">
        <v>2468</v>
      </c>
      <c r="D9061" t="s">
        <v>18010</v>
      </c>
      <c r="E9061">
        <v>0.10000000149011599</v>
      </c>
      <c r="F9061">
        <v>0.60000002384185702</v>
      </c>
      <c r="G9061" s="1" t="str">
        <f t="shared" si="423"/>
        <v>NEUTRAL</v>
      </c>
      <c r="H9061" t="s">
        <v>2468</v>
      </c>
      <c r="I9061" s="1" t="str">
        <f t="shared" si="424"/>
        <v>Yes</v>
      </c>
      <c r="J9061" s="1" t="str">
        <f t="shared" si="425"/>
        <v>Yes</v>
      </c>
    </row>
    <row r="9062" spans="1:10" x14ac:dyDescent="0.2">
      <c r="A9062" t="s">
        <v>18011</v>
      </c>
      <c r="B9062"/>
      <c r="C9062" t="s">
        <v>2468</v>
      </c>
      <c r="D9062" t="s">
        <v>18012</v>
      </c>
      <c r="E9062">
        <v>-0.5</v>
      </c>
      <c r="F9062">
        <v>0.5</v>
      </c>
      <c r="G9062" s="1" t="str">
        <f t="shared" si="423"/>
        <v>NEGATIVE</v>
      </c>
      <c r="H9062" t="s">
        <v>2468</v>
      </c>
      <c r="I9062" s="1" t="str">
        <f t="shared" si="424"/>
        <v>No</v>
      </c>
      <c r="J9062" s="1" t="str">
        <f t="shared" si="425"/>
        <v>Yes</v>
      </c>
    </row>
    <row r="9063" spans="1:10" x14ac:dyDescent="0.2">
      <c r="A9063" t="s">
        <v>18013</v>
      </c>
      <c r="B9063" t="s">
        <v>10</v>
      </c>
      <c r="C9063" t="s">
        <v>2469</v>
      </c>
      <c r="D9063" t="s">
        <v>18014</v>
      </c>
      <c r="E9063">
        <v>0.30000001192092801</v>
      </c>
      <c r="F9063">
        <v>0.60000002384185702</v>
      </c>
      <c r="G9063" s="1" t="str">
        <f t="shared" si="423"/>
        <v>POSITIVE</v>
      </c>
      <c r="H9063" t="s">
        <v>2468</v>
      </c>
      <c r="I9063" s="1" t="str">
        <f t="shared" si="424"/>
        <v>Yes</v>
      </c>
      <c r="J9063" s="1" t="str">
        <f t="shared" si="425"/>
        <v>No</v>
      </c>
    </row>
    <row r="9064" spans="1:10" x14ac:dyDescent="0.2">
      <c r="A9064" t="s">
        <v>18015</v>
      </c>
      <c r="B9064" t="s">
        <v>13</v>
      </c>
      <c r="C9064" t="s">
        <v>2469</v>
      </c>
      <c r="D9064" t="s">
        <v>18016</v>
      </c>
      <c r="E9064">
        <v>0</v>
      </c>
      <c r="F9064">
        <v>0</v>
      </c>
      <c r="G9064" s="1" t="str">
        <f t="shared" si="423"/>
        <v>NEUTRAL</v>
      </c>
      <c r="H9064" t="s">
        <v>2468</v>
      </c>
      <c r="I9064" s="1" t="str">
        <f t="shared" si="424"/>
        <v>No</v>
      </c>
      <c r="J9064" s="1" t="str">
        <f t="shared" si="425"/>
        <v>No</v>
      </c>
    </row>
    <row r="9065" spans="1:10" x14ac:dyDescent="0.2">
      <c r="A9065" t="s">
        <v>18017</v>
      </c>
      <c r="B9065"/>
      <c r="C9065" t="s">
        <v>2468</v>
      </c>
      <c r="D9065" t="s">
        <v>18018</v>
      </c>
      <c r="E9065">
        <v>0.20000000298023199</v>
      </c>
      <c r="F9065">
        <v>0.20000000298023199</v>
      </c>
      <c r="G9065" s="1" t="str">
        <f t="shared" si="423"/>
        <v>NEUTRAL</v>
      </c>
      <c r="H9065" t="s">
        <v>2468</v>
      </c>
      <c r="I9065" s="1" t="str">
        <f t="shared" si="424"/>
        <v>Yes</v>
      </c>
      <c r="J9065" s="1" t="str">
        <f t="shared" si="425"/>
        <v>Yes</v>
      </c>
    </row>
    <row r="9066" spans="1:10" x14ac:dyDescent="0.2">
      <c r="A9066" t="s">
        <v>18019</v>
      </c>
      <c r="B9066" t="s">
        <v>13</v>
      </c>
      <c r="C9066" t="s">
        <v>2469</v>
      </c>
      <c r="D9066" t="s">
        <v>18020</v>
      </c>
      <c r="E9066">
        <v>0.60000002384185702</v>
      </c>
      <c r="F9066">
        <v>0.60000002384185702</v>
      </c>
      <c r="G9066" s="1" t="str">
        <f t="shared" si="423"/>
        <v>POSITIVE</v>
      </c>
      <c r="H9066" t="s">
        <v>2470</v>
      </c>
      <c r="I9066" s="1" t="str">
        <f t="shared" si="424"/>
        <v>Yes</v>
      </c>
      <c r="J9066" s="1" t="str">
        <f t="shared" si="425"/>
        <v>No</v>
      </c>
    </row>
    <row r="9067" spans="1:10" x14ac:dyDescent="0.2">
      <c r="A9067" t="s">
        <v>18021</v>
      </c>
      <c r="B9067" t="s">
        <v>28</v>
      </c>
      <c r="C9067" t="s">
        <v>2469</v>
      </c>
      <c r="D9067" t="s">
        <v>18022</v>
      </c>
      <c r="E9067">
        <v>-0.20000000298023199</v>
      </c>
      <c r="F9067">
        <v>0.40000000596046398</v>
      </c>
      <c r="G9067" s="1" t="str">
        <f t="shared" si="423"/>
        <v>NEUTRAL</v>
      </c>
      <c r="H9067" t="s">
        <v>2468</v>
      </c>
      <c r="I9067" s="1" t="str">
        <f t="shared" si="424"/>
        <v>No</v>
      </c>
      <c r="J9067" s="1" t="str">
        <f t="shared" si="425"/>
        <v>No</v>
      </c>
    </row>
    <row r="9068" spans="1:10" x14ac:dyDescent="0.2">
      <c r="A9068" t="s">
        <v>18023</v>
      </c>
      <c r="B9068"/>
      <c r="C9068" t="s">
        <v>2468</v>
      </c>
      <c r="D9068" t="s">
        <v>18024</v>
      </c>
      <c r="E9068">
        <v>0</v>
      </c>
      <c r="F9068">
        <v>0</v>
      </c>
      <c r="G9068" s="1" t="str">
        <f t="shared" si="423"/>
        <v>NEUTRAL</v>
      </c>
      <c r="H9068" t="s">
        <v>2468</v>
      </c>
      <c r="I9068" s="1" t="str">
        <f t="shared" si="424"/>
        <v>Yes</v>
      </c>
      <c r="J9068" s="1" t="str">
        <f t="shared" si="425"/>
        <v>Yes</v>
      </c>
    </row>
    <row r="9069" spans="1:10" x14ac:dyDescent="0.2">
      <c r="A9069" t="s">
        <v>18025</v>
      </c>
      <c r="B9069" t="s">
        <v>28</v>
      </c>
      <c r="C9069" t="s">
        <v>2468</v>
      </c>
      <c r="D9069" t="s">
        <v>18026</v>
      </c>
      <c r="E9069">
        <v>-0.10000000149011599</v>
      </c>
      <c r="F9069">
        <v>1.29999995231628</v>
      </c>
      <c r="G9069" s="1" t="str">
        <f t="shared" si="423"/>
        <v>NEUTRAL</v>
      </c>
      <c r="H9069" t="s">
        <v>2468</v>
      </c>
      <c r="I9069" s="1" t="str">
        <f t="shared" si="424"/>
        <v>Yes</v>
      </c>
      <c r="J9069" s="1" t="str">
        <f t="shared" si="425"/>
        <v>Yes</v>
      </c>
    </row>
    <row r="9070" spans="1:10" x14ac:dyDescent="0.2">
      <c r="A9070" t="s">
        <v>18027</v>
      </c>
      <c r="B9070"/>
      <c r="C9070" t="s">
        <v>2468</v>
      </c>
      <c r="D9070" t="s">
        <v>18028</v>
      </c>
      <c r="E9070">
        <v>0</v>
      </c>
      <c r="F9070">
        <v>0</v>
      </c>
      <c r="G9070" s="1" t="str">
        <f t="shared" si="423"/>
        <v>NEUTRAL</v>
      </c>
      <c r="H9070" t="s">
        <v>2468</v>
      </c>
      <c r="I9070" s="1" t="str">
        <f t="shared" si="424"/>
        <v>Yes</v>
      </c>
      <c r="J9070" s="1" t="str">
        <f t="shared" si="425"/>
        <v>Yes</v>
      </c>
    </row>
    <row r="9071" spans="1:10" x14ac:dyDescent="0.2">
      <c r="A9071" t="s">
        <v>18029</v>
      </c>
      <c r="B9071"/>
      <c r="C9071" t="s">
        <v>2468</v>
      </c>
      <c r="D9071" t="s">
        <v>18030</v>
      </c>
      <c r="E9071">
        <v>0.10000000149011599</v>
      </c>
      <c r="F9071">
        <v>0.30000001192092801</v>
      </c>
      <c r="G9071" s="1" t="str">
        <f t="shared" si="423"/>
        <v>NEUTRAL</v>
      </c>
      <c r="H9071" t="s">
        <v>2468</v>
      </c>
      <c r="I9071" s="1" t="str">
        <f t="shared" si="424"/>
        <v>Yes</v>
      </c>
      <c r="J9071" s="1" t="str">
        <f t="shared" si="425"/>
        <v>Yes</v>
      </c>
    </row>
    <row r="9072" spans="1:10" x14ac:dyDescent="0.2">
      <c r="A9072" t="s">
        <v>18031</v>
      </c>
      <c r="B9072"/>
      <c r="C9072" t="s">
        <v>2468</v>
      </c>
      <c r="D9072" t="s">
        <v>18032</v>
      </c>
      <c r="E9072">
        <v>0</v>
      </c>
      <c r="F9072">
        <v>0</v>
      </c>
      <c r="G9072" s="1" t="str">
        <f t="shared" si="423"/>
        <v>NEUTRAL</v>
      </c>
      <c r="H9072" t="s">
        <v>2468</v>
      </c>
      <c r="I9072" s="1" t="str">
        <f t="shared" si="424"/>
        <v>Yes</v>
      </c>
      <c r="J9072" s="1" t="str">
        <f t="shared" si="425"/>
        <v>Yes</v>
      </c>
    </row>
    <row r="9073" spans="1:10" x14ac:dyDescent="0.2">
      <c r="A9073" t="s">
        <v>18033</v>
      </c>
      <c r="B9073" t="s">
        <v>13</v>
      </c>
      <c r="C9073" t="s">
        <v>2469</v>
      </c>
      <c r="D9073" t="s">
        <v>18034</v>
      </c>
      <c r="E9073">
        <v>0.20000000298023199</v>
      </c>
      <c r="F9073">
        <v>0.20000000298023199</v>
      </c>
      <c r="G9073" s="1" t="str">
        <f t="shared" si="423"/>
        <v>NEUTRAL</v>
      </c>
      <c r="H9073" t="s">
        <v>2468</v>
      </c>
      <c r="I9073" s="1" t="str">
        <f t="shared" si="424"/>
        <v>No</v>
      </c>
      <c r="J9073" s="1" t="str">
        <f t="shared" si="425"/>
        <v>No</v>
      </c>
    </row>
    <row r="9074" spans="1:10" x14ac:dyDescent="0.2">
      <c r="A9074" t="s">
        <v>18035</v>
      </c>
      <c r="B9074" t="s">
        <v>13</v>
      </c>
      <c r="C9074" t="s">
        <v>2469</v>
      </c>
      <c r="D9074" t="s">
        <v>18036</v>
      </c>
      <c r="E9074">
        <v>0</v>
      </c>
      <c r="F9074">
        <v>0.10000000149011599</v>
      </c>
      <c r="G9074" s="1" t="str">
        <f t="shared" si="423"/>
        <v>NEUTRAL</v>
      </c>
      <c r="H9074" t="s">
        <v>2468</v>
      </c>
      <c r="I9074" s="1" t="str">
        <f t="shared" si="424"/>
        <v>No</v>
      </c>
      <c r="J9074" s="1" t="str">
        <f t="shared" si="425"/>
        <v>No</v>
      </c>
    </row>
    <row r="9075" spans="1:10" x14ac:dyDescent="0.2">
      <c r="A9075" t="s">
        <v>18037</v>
      </c>
      <c r="B9075" t="s">
        <v>7</v>
      </c>
      <c r="C9075" t="s">
        <v>2469</v>
      </c>
      <c r="D9075" t="s">
        <v>18038</v>
      </c>
      <c r="E9075">
        <v>0.10000000149011599</v>
      </c>
      <c r="F9075">
        <v>1</v>
      </c>
      <c r="G9075" s="1" t="str">
        <f t="shared" si="423"/>
        <v>NEUTRAL</v>
      </c>
      <c r="H9075" t="s">
        <v>2468</v>
      </c>
      <c r="I9075" s="1" t="str">
        <f t="shared" si="424"/>
        <v>No</v>
      </c>
      <c r="J9075" s="1" t="str">
        <f t="shared" si="425"/>
        <v>No</v>
      </c>
    </row>
    <row r="9076" spans="1:10" x14ac:dyDescent="0.2">
      <c r="A9076" t="s">
        <v>18039</v>
      </c>
      <c r="B9076"/>
      <c r="C9076" t="s">
        <v>2468</v>
      </c>
      <c r="D9076" t="s">
        <v>18040</v>
      </c>
      <c r="E9076">
        <v>0.69999998807907104</v>
      </c>
      <c r="F9076">
        <v>0.69999998807907104</v>
      </c>
      <c r="G9076" s="1" t="str">
        <f t="shared" si="423"/>
        <v>POSITIVE</v>
      </c>
      <c r="H9076" t="s">
        <v>2468</v>
      </c>
      <c r="I9076" s="1" t="str">
        <f t="shared" si="424"/>
        <v>No</v>
      </c>
      <c r="J9076" s="1" t="str">
        <f t="shared" si="425"/>
        <v>Yes</v>
      </c>
    </row>
    <row r="9077" spans="1:10" x14ac:dyDescent="0.2">
      <c r="A9077" t="s">
        <v>18041</v>
      </c>
      <c r="B9077"/>
      <c r="C9077" t="s">
        <v>2468</v>
      </c>
      <c r="D9077" t="s">
        <v>18042</v>
      </c>
      <c r="E9077">
        <v>0.5</v>
      </c>
      <c r="F9077">
        <v>0.5</v>
      </c>
      <c r="G9077" s="1" t="str">
        <f t="shared" si="423"/>
        <v>POSITIVE</v>
      </c>
      <c r="H9077" t="s">
        <v>2468</v>
      </c>
      <c r="I9077" s="1" t="str">
        <f t="shared" si="424"/>
        <v>No</v>
      </c>
      <c r="J9077" s="1" t="str">
        <f t="shared" si="425"/>
        <v>Yes</v>
      </c>
    </row>
    <row r="9078" spans="1:10" x14ac:dyDescent="0.2">
      <c r="A9078" t="s">
        <v>18043</v>
      </c>
      <c r="B9078"/>
      <c r="C9078" t="s">
        <v>2468</v>
      </c>
      <c r="D9078" t="s">
        <v>18044</v>
      </c>
      <c r="E9078">
        <v>0</v>
      </c>
      <c r="F9078">
        <v>0</v>
      </c>
      <c r="G9078" s="1" t="str">
        <f t="shared" si="423"/>
        <v>NEUTRAL</v>
      </c>
      <c r="H9078" t="s">
        <v>2468</v>
      </c>
      <c r="I9078" s="1" t="str">
        <f t="shared" si="424"/>
        <v>Yes</v>
      </c>
      <c r="J9078" s="1" t="str">
        <f t="shared" si="425"/>
        <v>Yes</v>
      </c>
    </row>
    <row r="9079" spans="1:10" x14ac:dyDescent="0.2">
      <c r="A9079" t="s">
        <v>18045</v>
      </c>
      <c r="B9079"/>
      <c r="C9079" t="s">
        <v>2468</v>
      </c>
      <c r="D9079" t="s">
        <v>18046</v>
      </c>
      <c r="E9079">
        <v>0</v>
      </c>
      <c r="F9079">
        <v>0</v>
      </c>
      <c r="G9079" s="1" t="str">
        <f t="shared" si="423"/>
        <v>NEUTRAL</v>
      </c>
      <c r="H9079" t="s">
        <v>2468</v>
      </c>
      <c r="I9079" s="1" t="str">
        <f t="shared" si="424"/>
        <v>Yes</v>
      </c>
      <c r="J9079" s="1" t="str">
        <f t="shared" si="425"/>
        <v>Yes</v>
      </c>
    </row>
    <row r="9080" spans="1:10" x14ac:dyDescent="0.2">
      <c r="A9080" t="s">
        <v>18047</v>
      </c>
      <c r="B9080" t="s">
        <v>7</v>
      </c>
      <c r="C9080" t="s">
        <v>2469</v>
      </c>
      <c r="D9080" t="s">
        <v>18048</v>
      </c>
      <c r="E9080">
        <v>0.30000001192092801</v>
      </c>
      <c r="F9080">
        <v>0.69999998807907104</v>
      </c>
      <c r="G9080" s="1" t="str">
        <f t="shared" si="423"/>
        <v>POSITIVE</v>
      </c>
      <c r="H9080" t="s">
        <v>2469</v>
      </c>
      <c r="I9080" s="1" t="str">
        <f t="shared" si="424"/>
        <v>Yes</v>
      </c>
      <c r="J9080" s="1" t="str">
        <f t="shared" si="425"/>
        <v>Yes</v>
      </c>
    </row>
    <row r="9081" spans="1:10" x14ac:dyDescent="0.2">
      <c r="A9081" t="s">
        <v>18049</v>
      </c>
      <c r="B9081"/>
      <c r="C9081" t="s">
        <v>2468</v>
      </c>
      <c r="D9081" t="s">
        <v>18050</v>
      </c>
      <c r="E9081">
        <v>-0.20000000298023199</v>
      </c>
      <c r="F9081">
        <v>0.20000000298023199</v>
      </c>
      <c r="G9081" s="1" t="str">
        <f t="shared" si="423"/>
        <v>NEUTRAL</v>
      </c>
      <c r="H9081" t="s">
        <v>2468</v>
      </c>
      <c r="I9081" s="1" t="str">
        <f t="shared" si="424"/>
        <v>Yes</v>
      </c>
      <c r="J9081" s="1" t="str">
        <f t="shared" si="425"/>
        <v>Yes</v>
      </c>
    </row>
    <row r="9082" spans="1:10" x14ac:dyDescent="0.2">
      <c r="A9082" t="s">
        <v>18051</v>
      </c>
      <c r="B9082" t="s">
        <v>13</v>
      </c>
      <c r="C9082" t="s">
        <v>2469</v>
      </c>
      <c r="D9082" t="s">
        <v>18052</v>
      </c>
      <c r="E9082">
        <v>0.20000000298023199</v>
      </c>
      <c r="F9082">
        <v>0.60000002384185702</v>
      </c>
      <c r="G9082" s="1" t="str">
        <f t="shared" si="423"/>
        <v>NEUTRAL</v>
      </c>
      <c r="H9082" t="s">
        <v>2468</v>
      </c>
      <c r="I9082" s="1" t="str">
        <f t="shared" si="424"/>
        <v>No</v>
      </c>
      <c r="J9082" s="1" t="str">
        <f t="shared" si="425"/>
        <v>No</v>
      </c>
    </row>
    <row r="9083" spans="1:10" x14ac:dyDescent="0.2">
      <c r="A9083" t="s">
        <v>18053</v>
      </c>
      <c r="B9083" t="s">
        <v>38</v>
      </c>
      <c r="C9083" t="s">
        <v>2470</v>
      </c>
      <c r="D9083" t="s">
        <v>18054</v>
      </c>
      <c r="E9083">
        <v>0</v>
      </c>
      <c r="F9083">
        <v>0</v>
      </c>
      <c r="G9083" s="1" t="str">
        <f t="shared" si="423"/>
        <v>NEUTRAL</v>
      </c>
      <c r="H9083" t="s">
        <v>2468</v>
      </c>
      <c r="I9083" s="1" t="str">
        <f t="shared" si="424"/>
        <v>No</v>
      </c>
      <c r="J9083" s="1" t="str">
        <f t="shared" si="425"/>
        <v>No</v>
      </c>
    </row>
    <row r="9084" spans="1:10" x14ac:dyDescent="0.2">
      <c r="A9084" t="s">
        <v>18055</v>
      </c>
      <c r="B9084"/>
      <c r="C9084" t="s">
        <v>2468</v>
      </c>
      <c r="D9084" t="s">
        <v>18056</v>
      </c>
      <c r="E9084">
        <v>-0.89999997615814198</v>
      </c>
      <c r="F9084">
        <v>0.89999997615814198</v>
      </c>
      <c r="G9084" s="1" t="str">
        <f t="shared" si="423"/>
        <v>NEGATIVE</v>
      </c>
      <c r="H9084" t="s">
        <v>2468</v>
      </c>
      <c r="I9084" s="1" t="str">
        <f t="shared" si="424"/>
        <v>No</v>
      </c>
      <c r="J9084" s="1" t="str">
        <f t="shared" si="425"/>
        <v>Yes</v>
      </c>
    </row>
    <row r="9085" spans="1:10" x14ac:dyDescent="0.2">
      <c r="A9085" t="s">
        <v>18057</v>
      </c>
      <c r="B9085"/>
      <c r="C9085" t="s">
        <v>2468</v>
      </c>
      <c r="D9085" t="s">
        <v>18058</v>
      </c>
      <c r="E9085">
        <v>0</v>
      </c>
      <c r="F9085">
        <v>0</v>
      </c>
      <c r="G9085" s="1" t="str">
        <f t="shared" si="423"/>
        <v>NEUTRAL</v>
      </c>
      <c r="H9085" t="s">
        <v>2468</v>
      </c>
      <c r="I9085" s="1" t="str">
        <f t="shared" si="424"/>
        <v>Yes</v>
      </c>
      <c r="J9085" s="1" t="str">
        <f t="shared" si="425"/>
        <v>Yes</v>
      </c>
    </row>
    <row r="9086" spans="1:10" x14ac:dyDescent="0.2">
      <c r="A9086" t="s">
        <v>18059</v>
      </c>
      <c r="B9086"/>
      <c r="C9086" t="s">
        <v>2468</v>
      </c>
      <c r="D9086" t="s">
        <v>18060</v>
      </c>
      <c r="E9086">
        <v>0</v>
      </c>
      <c r="F9086">
        <v>0.20000000298023199</v>
      </c>
      <c r="G9086" s="1" t="str">
        <f t="shared" si="423"/>
        <v>NEUTRAL</v>
      </c>
      <c r="H9086" t="s">
        <v>2468</v>
      </c>
      <c r="I9086" s="1" t="str">
        <f t="shared" si="424"/>
        <v>Yes</v>
      </c>
      <c r="J9086" s="1" t="str">
        <f t="shared" si="425"/>
        <v>Yes</v>
      </c>
    </row>
    <row r="9087" spans="1:10" x14ac:dyDescent="0.2">
      <c r="A9087" t="s">
        <v>18061</v>
      </c>
      <c r="B9087"/>
      <c r="C9087" t="s">
        <v>2468</v>
      </c>
      <c r="D9087" t="s">
        <v>18062</v>
      </c>
      <c r="E9087">
        <v>0</v>
      </c>
      <c r="F9087">
        <v>0</v>
      </c>
      <c r="G9087" s="1" t="str">
        <f t="shared" si="423"/>
        <v>NEUTRAL</v>
      </c>
      <c r="H9087" t="s">
        <v>2468</v>
      </c>
      <c r="I9087" s="1" t="str">
        <f t="shared" si="424"/>
        <v>Yes</v>
      </c>
      <c r="J9087" s="1" t="str">
        <f t="shared" si="425"/>
        <v>Yes</v>
      </c>
    </row>
    <row r="9088" spans="1:10" x14ac:dyDescent="0.2">
      <c r="A9088" t="s">
        <v>18063</v>
      </c>
      <c r="B9088" t="s">
        <v>10</v>
      </c>
      <c r="C9088" t="s">
        <v>2469</v>
      </c>
      <c r="D9088" t="s">
        <v>18064</v>
      </c>
      <c r="E9088">
        <v>0.10000000149011599</v>
      </c>
      <c r="F9088">
        <v>0.20000000298023199</v>
      </c>
      <c r="G9088" s="1" t="str">
        <f t="shared" si="423"/>
        <v>NEUTRAL</v>
      </c>
      <c r="H9088" t="s">
        <v>2468</v>
      </c>
      <c r="I9088" s="1" t="str">
        <f t="shared" si="424"/>
        <v>No</v>
      </c>
      <c r="J9088" s="1" t="str">
        <f t="shared" si="425"/>
        <v>No</v>
      </c>
    </row>
    <row r="9089" spans="1:10" x14ac:dyDescent="0.2">
      <c r="A9089" t="s">
        <v>18065</v>
      </c>
      <c r="B9089"/>
      <c r="C9089" t="s">
        <v>2468</v>
      </c>
      <c r="D9089" t="s">
        <v>18066</v>
      </c>
      <c r="E9089">
        <v>0</v>
      </c>
      <c r="F9089">
        <v>0.69999998807907104</v>
      </c>
      <c r="G9089" s="1" t="str">
        <f t="shared" si="423"/>
        <v>NEUTRAL</v>
      </c>
      <c r="H9089" t="s">
        <v>2468</v>
      </c>
      <c r="I9089" s="1" t="str">
        <f t="shared" si="424"/>
        <v>Yes</v>
      </c>
      <c r="J9089" s="1" t="str">
        <f t="shared" si="425"/>
        <v>Yes</v>
      </c>
    </row>
    <row r="9090" spans="1:10" x14ac:dyDescent="0.2">
      <c r="A9090" t="s">
        <v>18067</v>
      </c>
      <c r="B9090"/>
      <c r="C9090" t="s">
        <v>2468</v>
      </c>
      <c r="D9090" t="s">
        <v>18068</v>
      </c>
      <c r="E9090">
        <v>0.10000000149011599</v>
      </c>
      <c r="F9090">
        <v>0.5</v>
      </c>
      <c r="G9090" s="1" t="str">
        <f t="shared" si="423"/>
        <v>NEUTRAL</v>
      </c>
      <c r="H9090" t="s">
        <v>2468</v>
      </c>
      <c r="I9090" s="1" t="str">
        <f t="shared" si="424"/>
        <v>Yes</v>
      </c>
      <c r="J9090" s="1" t="str">
        <f t="shared" si="425"/>
        <v>Yes</v>
      </c>
    </row>
    <row r="9091" spans="1:10" x14ac:dyDescent="0.2">
      <c r="A9091" t="s">
        <v>18069</v>
      </c>
      <c r="B9091" t="s">
        <v>13</v>
      </c>
      <c r="C9091" t="s">
        <v>2469</v>
      </c>
      <c r="D9091" t="s">
        <v>18070</v>
      </c>
      <c r="E9091">
        <v>0</v>
      </c>
      <c r="F9091">
        <v>0.10000000149011599</v>
      </c>
      <c r="G9091" s="1" t="str">
        <f t="shared" si="423"/>
        <v>NEUTRAL</v>
      </c>
      <c r="H9091" t="s">
        <v>2468</v>
      </c>
      <c r="I9091" s="1" t="str">
        <f t="shared" si="424"/>
        <v>No</v>
      </c>
      <c r="J9091" s="1" t="str">
        <f t="shared" si="425"/>
        <v>No</v>
      </c>
    </row>
    <row r="9092" spans="1:10" x14ac:dyDescent="0.2">
      <c r="A9092" t="s">
        <v>18071</v>
      </c>
      <c r="B9092"/>
      <c r="C9092" t="s">
        <v>2468</v>
      </c>
      <c r="D9092" t="s">
        <v>18072</v>
      </c>
      <c r="E9092">
        <v>0.10000000149011599</v>
      </c>
      <c r="F9092">
        <v>0.20000000298023199</v>
      </c>
      <c r="G9092" s="1" t="str">
        <f t="shared" ref="G9092:G9095" si="426">+IF(E9092&lt;=-0.25,"NEGATIVE",IF(E9092&lt;=0.25,"NEUTRAL",IF(E9092&lt;=1,"POSITIVE","Check")))</f>
        <v>NEUTRAL</v>
      </c>
      <c r="H9092" t="s">
        <v>2468</v>
      </c>
      <c r="I9092" s="1" t="str">
        <f t="shared" ref="I9092:I9095" si="427">+IF(G9092=C9092,"Yes","No")</f>
        <v>Yes</v>
      </c>
      <c r="J9092" s="1" t="str">
        <f t="shared" ref="J9092:J9095" si="428">+IF(H9092=C9092,"Yes","No")</f>
        <v>Yes</v>
      </c>
    </row>
    <row r="9093" spans="1:10" x14ac:dyDescent="0.2">
      <c r="A9093" t="s">
        <v>18073</v>
      </c>
      <c r="B9093"/>
      <c r="C9093" t="s">
        <v>2468</v>
      </c>
      <c r="D9093" t="s">
        <v>18074</v>
      </c>
      <c r="E9093">
        <v>-0.20000000298023199</v>
      </c>
      <c r="F9093">
        <v>0.80000001192092896</v>
      </c>
      <c r="G9093" s="1" t="str">
        <f t="shared" si="426"/>
        <v>NEUTRAL</v>
      </c>
      <c r="H9093" t="s">
        <v>2468</v>
      </c>
      <c r="I9093" s="1" t="str">
        <f t="shared" si="427"/>
        <v>Yes</v>
      </c>
      <c r="J9093" s="1" t="str">
        <f t="shared" si="428"/>
        <v>Yes</v>
      </c>
    </row>
    <row r="9094" spans="1:10" x14ac:dyDescent="0.2">
      <c r="A9094" t="s">
        <v>18075</v>
      </c>
      <c r="B9094"/>
      <c r="C9094" t="s">
        <v>2468</v>
      </c>
      <c r="D9094" t="s">
        <v>18076</v>
      </c>
      <c r="E9094">
        <v>-0.30000001192092801</v>
      </c>
      <c r="F9094">
        <v>0.69999998807907104</v>
      </c>
      <c r="G9094" s="1" t="str">
        <f t="shared" si="426"/>
        <v>NEGATIVE</v>
      </c>
      <c r="H9094" t="s">
        <v>2468</v>
      </c>
      <c r="I9094" s="1" t="str">
        <f t="shared" si="427"/>
        <v>No</v>
      </c>
      <c r="J9094" s="1" t="str">
        <f t="shared" si="428"/>
        <v>Yes</v>
      </c>
    </row>
    <row r="9095" spans="1:10" x14ac:dyDescent="0.2">
      <c r="A9095" t="s">
        <v>18077</v>
      </c>
      <c r="B9095"/>
      <c r="C9095" t="s">
        <v>2468</v>
      </c>
      <c r="D9095" t="s">
        <v>18078</v>
      </c>
      <c r="E9095">
        <v>0</v>
      </c>
      <c r="F9095">
        <v>0</v>
      </c>
      <c r="G9095" s="1" t="str">
        <f t="shared" si="426"/>
        <v>NEUTRAL</v>
      </c>
      <c r="H9095" t="s">
        <v>2468</v>
      </c>
      <c r="I9095" s="1" t="str">
        <f t="shared" si="427"/>
        <v>Yes</v>
      </c>
      <c r="J9095" s="1" t="str">
        <f t="shared" si="428"/>
        <v>Yes</v>
      </c>
    </row>
  </sheetData>
  <conditionalFormatting sqref="I3:I9095">
    <cfRule type="cellIs" dxfId="15" priority="5" operator="equal">
      <formula>"No"</formula>
    </cfRule>
  </conditionalFormatting>
  <conditionalFormatting sqref="I8:I9095">
    <cfRule type="cellIs" dxfId="14" priority="4" operator="equal">
      <formula>"Yes"</formula>
    </cfRule>
  </conditionalFormatting>
  <conditionalFormatting sqref="J3:J9095">
    <cfRule type="cellIs" dxfId="13" priority="2" operator="equal">
      <formula>"Yes"</formula>
    </cfRule>
    <cfRule type="cellIs" dxfId="12" priority="3" operator="equal">
      <formula>"No"</formula>
    </cfRule>
  </conditionalFormatting>
  <conditionalFormatting sqref="I3:I9095">
    <cfRule type="cellIs" dxfId="11" priority="1" operator="equal">
      <formula>"Yes"</formula>
    </cfRule>
  </conditionalFormatting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C14" sqref="C14"/>
    </sheetView>
  </sheetViews>
  <sheetFormatPr baseColWidth="10" defaultRowHeight="16" x14ac:dyDescent="0.2"/>
  <cols>
    <col min="1" max="1" width="15.5" customWidth="1"/>
    <col min="2" max="2" width="22.33203125" customWidth="1"/>
    <col min="3" max="3" width="18.5" bestFit="1" customWidth="1"/>
    <col min="5" max="5" width="15.5" customWidth="1"/>
    <col min="6" max="6" width="17.5" customWidth="1"/>
    <col min="9" max="10" width="12.83203125" customWidth="1"/>
    <col min="11" max="11" width="54.33203125" customWidth="1"/>
  </cols>
  <sheetData>
    <row r="1" spans="1:8" x14ac:dyDescent="0.2">
      <c r="F1" s="6"/>
    </row>
    <row r="2" spans="1:8" x14ac:dyDescent="0.2">
      <c r="F2" s="6"/>
    </row>
    <row r="3" spans="1:8" x14ac:dyDescent="0.2">
      <c r="E3" s="11" t="s">
        <v>18080</v>
      </c>
      <c r="F3" t="s">
        <v>18099</v>
      </c>
    </row>
    <row r="4" spans="1:8" x14ac:dyDescent="0.2">
      <c r="E4" s="12" t="s">
        <v>2470</v>
      </c>
      <c r="F4" s="10">
        <v>570</v>
      </c>
    </row>
    <row r="5" spans="1:8" x14ac:dyDescent="0.2">
      <c r="E5" s="12" t="s">
        <v>2468</v>
      </c>
      <c r="F5" s="10">
        <v>5544</v>
      </c>
    </row>
    <row r="6" spans="1:8" x14ac:dyDescent="0.2">
      <c r="E6" s="13" t="s">
        <v>2469</v>
      </c>
      <c r="F6" s="10">
        <v>2978</v>
      </c>
    </row>
    <row r="7" spans="1:8" x14ac:dyDescent="0.2">
      <c r="E7" s="12" t="s">
        <v>18088</v>
      </c>
      <c r="F7" s="10"/>
    </row>
    <row r="8" spans="1:8" x14ac:dyDescent="0.2">
      <c r="E8" s="12" t="s">
        <v>18083</v>
      </c>
      <c r="F8" s="10">
        <v>9092</v>
      </c>
    </row>
    <row r="9" spans="1:8" x14ac:dyDescent="0.2">
      <c r="F9" s="6"/>
    </row>
    <row r="10" spans="1:8" x14ac:dyDescent="0.2">
      <c r="F10" s="6"/>
    </row>
    <row r="11" spans="1:8" ht="21" thickBot="1" x14ac:dyDescent="0.3">
      <c r="E11" s="6"/>
      <c r="F11" s="16" t="s">
        <v>18085</v>
      </c>
      <c r="G11" s="6"/>
      <c r="H11" s="17" t="s">
        <v>18087</v>
      </c>
    </row>
    <row r="12" spans="1:8" ht="17" thickTop="1" x14ac:dyDescent="0.2">
      <c r="E12" s="6"/>
      <c r="F12" s="6"/>
      <c r="G12" s="6"/>
      <c r="H12" s="6"/>
    </row>
    <row r="13" spans="1:8" x14ac:dyDescent="0.2">
      <c r="E13" s="7" t="s">
        <v>18080</v>
      </c>
      <c r="F13" s="6" t="s">
        <v>18084</v>
      </c>
      <c r="G13" s="6"/>
      <c r="H13" s="6"/>
    </row>
    <row r="14" spans="1:8" x14ac:dyDescent="0.2">
      <c r="E14" s="14" t="s">
        <v>18081</v>
      </c>
      <c r="F14" s="8">
        <v>4012</v>
      </c>
      <c r="G14" s="9">
        <f>F14/$F$16</f>
        <v>0.44121851974045967</v>
      </c>
      <c r="H14" s="18">
        <f>F15/$F$16</f>
        <v>0.55878148025954033</v>
      </c>
    </row>
    <row r="15" spans="1:8" x14ac:dyDescent="0.2">
      <c r="A15" s="6"/>
      <c r="B15" s="6"/>
      <c r="C15" s="6"/>
      <c r="D15" s="6"/>
      <c r="E15" s="15" t="s">
        <v>18082</v>
      </c>
      <c r="F15" s="8">
        <v>5081</v>
      </c>
      <c r="G15" s="9">
        <f>F15/$F$16</f>
        <v>0.55878148025954033</v>
      </c>
      <c r="H15" s="6"/>
    </row>
    <row r="16" spans="1:8" x14ac:dyDescent="0.2">
      <c r="E16" s="6" t="s">
        <v>18083</v>
      </c>
      <c r="F16" s="8">
        <v>9093</v>
      </c>
      <c r="G16" s="6"/>
      <c r="H16" s="6"/>
    </row>
    <row r="17" spans="5:9" x14ac:dyDescent="0.2">
      <c r="E17" s="6"/>
      <c r="F17" s="6"/>
      <c r="G17" s="6"/>
      <c r="H17" s="6"/>
    </row>
    <row r="18" spans="5:9" x14ac:dyDescent="0.2">
      <c r="E18" s="6"/>
      <c r="F18" s="6"/>
      <c r="G18" s="6"/>
      <c r="H18" s="6"/>
    </row>
    <row r="19" spans="5:9" ht="21" thickBot="1" x14ac:dyDescent="0.3">
      <c r="E19" s="6"/>
      <c r="F19" s="16" t="s">
        <v>18086</v>
      </c>
      <c r="G19" s="6"/>
      <c r="H19" s="6"/>
    </row>
    <row r="20" spans="5:9" ht="17" thickTop="1" x14ac:dyDescent="0.2">
      <c r="E20" s="6"/>
      <c r="F20" s="6"/>
      <c r="G20" s="6"/>
      <c r="H20" s="6"/>
    </row>
    <row r="21" spans="5:9" x14ac:dyDescent="0.2">
      <c r="E21" s="7" t="s">
        <v>18080</v>
      </c>
      <c r="F21" s="6" t="s">
        <v>18084</v>
      </c>
      <c r="G21" s="6"/>
      <c r="H21" s="6"/>
    </row>
    <row r="22" spans="5:9" x14ac:dyDescent="0.2">
      <c r="E22" s="14" t="s">
        <v>18081</v>
      </c>
      <c r="F22" s="8">
        <v>3322</v>
      </c>
      <c r="G22" s="9">
        <f>F22/$F$16</f>
        <v>0.36533597272627294</v>
      </c>
      <c r="H22" s="18">
        <v>0.63</v>
      </c>
    </row>
    <row r="23" spans="5:9" x14ac:dyDescent="0.2">
      <c r="E23" s="15" t="s">
        <v>18082</v>
      </c>
      <c r="F23" s="8">
        <v>5771</v>
      </c>
      <c r="G23" s="9">
        <f>F23/$F$16</f>
        <v>0.63466402727372706</v>
      </c>
      <c r="H23" s="6"/>
      <c r="I23" s="6"/>
    </row>
    <row r="24" spans="5:9" x14ac:dyDescent="0.2">
      <c r="E24" s="6" t="s">
        <v>18083</v>
      </c>
      <c r="F24" s="8">
        <v>9093</v>
      </c>
      <c r="G24" s="6"/>
      <c r="H24" s="6"/>
      <c r="I24" s="6"/>
    </row>
  </sheetData>
  <conditionalFormatting sqref="E4">
    <cfRule type="cellIs" dxfId="10" priority="2" operator="equal">
      <formula>"NEGATIVE"</formula>
    </cfRule>
  </conditionalFormatting>
  <conditionalFormatting sqref="E5">
    <cfRule type="cellIs" dxfId="9" priority="1" operator="equal">
      <formula>"NEUTRAL"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46"/>
  <sheetViews>
    <sheetView topLeftCell="C1" workbookViewId="0">
      <selection activeCell="N23" sqref="N23"/>
    </sheetView>
  </sheetViews>
  <sheetFormatPr baseColWidth="10" defaultRowHeight="16" x14ac:dyDescent="0.2"/>
  <cols>
    <col min="4" max="4" width="18" customWidth="1"/>
    <col min="7" max="7" width="17.1640625" customWidth="1"/>
    <col min="12" max="12" width="15.5" customWidth="1"/>
    <col min="13" max="13" width="17.5" customWidth="1"/>
  </cols>
  <sheetData>
    <row r="1" spans="1:15" x14ac:dyDescent="0.2">
      <c r="A1" s="19" t="s">
        <v>0</v>
      </c>
      <c r="B1" s="19" t="s">
        <v>1</v>
      </c>
      <c r="C1" s="19" t="s">
        <v>2</v>
      </c>
      <c r="D1" s="19" t="s">
        <v>3</v>
      </c>
      <c r="E1" s="19" t="s">
        <v>4</v>
      </c>
      <c r="F1" s="19" t="s">
        <v>5</v>
      </c>
      <c r="G1" s="19" t="s">
        <v>2467</v>
      </c>
      <c r="H1" s="21" t="s">
        <v>2472</v>
      </c>
      <c r="I1" s="19" t="s">
        <v>3682</v>
      </c>
      <c r="J1" s="19" t="s">
        <v>18079</v>
      </c>
    </row>
    <row r="2" spans="1:15" ht="21" thickBot="1" x14ac:dyDescent="0.3">
      <c r="A2" s="20" t="s">
        <v>20</v>
      </c>
      <c r="B2" s="20"/>
      <c r="C2" s="20" t="s">
        <v>2468</v>
      </c>
      <c r="D2" s="20" t="s">
        <v>21</v>
      </c>
      <c r="E2" s="20">
        <v>0.30000001192092801</v>
      </c>
      <c r="F2" s="20">
        <v>0.30000001192092801</v>
      </c>
      <c r="G2" s="20" t="str">
        <f>+IF(E2&lt;=-0.25,"NEGATIVE",IF(E2&lt;=0.25,"NEUTRAL",IF(E2&lt;=1,"POSITIVE","Check")))</f>
        <v>POSITIVE</v>
      </c>
      <c r="H2" s="22" t="s">
        <v>2468</v>
      </c>
      <c r="I2" s="20" t="str">
        <f>IF(G2=C2,"Yes","No")</f>
        <v>No</v>
      </c>
      <c r="J2" s="20" t="str">
        <f>IF(H2=C2, "Yes", "No")</f>
        <v>Yes</v>
      </c>
      <c r="M2" s="28" t="s">
        <v>18100</v>
      </c>
    </row>
    <row r="3" spans="1:15" ht="17" thickTop="1" x14ac:dyDescent="0.2">
      <c r="A3" s="19" t="s">
        <v>20</v>
      </c>
      <c r="B3" s="19"/>
      <c r="C3" s="19" t="s">
        <v>2468</v>
      </c>
      <c r="D3" s="19" t="s">
        <v>21</v>
      </c>
      <c r="E3" s="19">
        <v>0.30000001192092801</v>
      </c>
      <c r="F3" s="19">
        <v>0.30000001192092801</v>
      </c>
      <c r="G3" s="20" t="str">
        <f t="shared" ref="G3:G66" si="0">+IF(E3&lt;=-0.25,"NEGATIVE",IF(E3&lt;=0.25,"NEUTRAL",IF(E3&lt;=1,"POSITIVE","Check")))</f>
        <v>POSITIVE</v>
      </c>
      <c r="H3" s="21" t="s">
        <v>2468</v>
      </c>
      <c r="I3" s="20" t="str">
        <f t="shared" ref="I3:I66" si="1">IF(G3=C3,"Yes","No")</f>
        <v>No</v>
      </c>
      <c r="J3" s="20" t="str">
        <f t="shared" ref="J3:J66" si="2">IF(H3=C3, "Yes", "No")</f>
        <v>Yes</v>
      </c>
    </row>
    <row r="4" spans="1:15" ht="21" thickBot="1" x14ac:dyDescent="0.3">
      <c r="A4" s="20" t="s">
        <v>44</v>
      </c>
      <c r="B4" s="20"/>
      <c r="C4" s="20" t="s">
        <v>2468</v>
      </c>
      <c r="D4" s="20" t="s">
        <v>45</v>
      </c>
      <c r="E4" s="20">
        <v>0.30000001192092801</v>
      </c>
      <c r="F4" s="20">
        <v>0.30000001192092801</v>
      </c>
      <c r="G4" s="20" t="str">
        <f t="shared" si="0"/>
        <v>POSITIVE</v>
      </c>
      <c r="H4" s="22" t="s">
        <v>2468</v>
      </c>
      <c r="I4" s="20" t="str">
        <f t="shared" si="1"/>
        <v>No</v>
      </c>
      <c r="J4" s="20" t="str">
        <f t="shared" si="2"/>
        <v>Yes</v>
      </c>
      <c r="L4" s="6"/>
      <c r="M4" s="16" t="s">
        <v>18085</v>
      </c>
      <c r="N4" s="6"/>
      <c r="O4" s="17" t="s">
        <v>18087</v>
      </c>
    </row>
    <row r="5" spans="1:15" ht="17" thickTop="1" x14ac:dyDescent="0.2">
      <c r="A5" s="19" t="s">
        <v>76</v>
      </c>
      <c r="B5" s="19"/>
      <c r="C5" s="19" t="s">
        <v>2468</v>
      </c>
      <c r="D5" s="19" t="s">
        <v>77</v>
      </c>
      <c r="E5" s="19">
        <v>-0.20000000298023199</v>
      </c>
      <c r="F5" s="19">
        <v>0.69999998807907104</v>
      </c>
      <c r="G5" s="20" t="str">
        <f t="shared" si="0"/>
        <v>NEUTRAL</v>
      </c>
      <c r="H5" s="21" t="s">
        <v>2468</v>
      </c>
      <c r="I5" s="20" t="str">
        <f t="shared" si="1"/>
        <v>Yes</v>
      </c>
      <c r="J5" s="20" t="str">
        <f t="shared" si="2"/>
        <v>Yes</v>
      </c>
      <c r="L5" s="6"/>
      <c r="M5" s="6"/>
      <c r="N5" s="6"/>
      <c r="O5" s="6"/>
    </row>
    <row r="6" spans="1:15" x14ac:dyDescent="0.2">
      <c r="A6" s="20" t="s">
        <v>78</v>
      </c>
      <c r="B6" s="20"/>
      <c r="C6" s="20" t="s">
        <v>2468</v>
      </c>
      <c r="D6" s="20" t="s">
        <v>79</v>
      </c>
      <c r="E6" s="20">
        <v>0</v>
      </c>
      <c r="F6" s="20">
        <v>0</v>
      </c>
      <c r="G6" s="20" t="str">
        <f t="shared" si="0"/>
        <v>NEUTRAL</v>
      </c>
      <c r="H6" s="22" t="s">
        <v>2468</v>
      </c>
      <c r="I6" s="20" t="str">
        <f t="shared" si="1"/>
        <v>Yes</v>
      </c>
      <c r="J6" s="20" t="str">
        <f t="shared" si="2"/>
        <v>Yes</v>
      </c>
      <c r="L6" s="7" t="s">
        <v>18080</v>
      </c>
      <c r="M6" s="6" t="s">
        <v>18084</v>
      </c>
      <c r="N6" s="6"/>
      <c r="O6" s="6"/>
    </row>
    <row r="7" spans="1:15" x14ac:dyDescent="0.2">
      <c r="A7" s="19" t="s">
        <v>80</v>
      </c>
      <c r="B7" s="19"/>
      <c r="C7" s="19" t="s">
        <v>2468</v>
      </c>
      <c r="D7" s="19" t="s">
        <v>81</v>
      </c>
      <c r="E7" s="19">
        <v>0</v>
      </c>
      <c r="F7" s="19">
        <v>0</v>
      </c>
      <c r="G7" s="20" t="str">
        <f t="shared" si="0"/>
        <v>NEUTRAL</v>
      </c>
      <c r="H7" s="21" t="s">
        <v>2468</v>
      </c>
      <c r="I7" s="20" t="str">
        <f t="shared" si="1"/>
        <v>Yes</v>
      </c>
      <c r="J7" s="20" t="str">
        <f t="shared" si="2"/>
        <v>Yes</v>
      </c>
      <c r="L7" s="14" t="s">
        <v>18081</v>
      </c>
      <c r="M7" s="8">
        <v>1862</v>
      </c>
      <c r="N7" s="9">
        <f>M7/M9</f>
        <v>0.3357980162308386</v>
      </c>
      <c r="O7" s="18">
        <v>0.66</v>
      </c>
    </row>
    <row r="8" spans="1:15" x14ac:dyDescent="0.2">
      <c r="A8" s="20" t="s">
        <v>82</v>
      </c>
      <c r="B8" s="20"/>
      <c r="C8" s="20" t="s">
        <v>2468</v>
      </c>
      <c r="D8" s="20" t="s">
        <v>83</v>
      </c>
      <c r="E8" s="20">
        <v>0.20000000298023199</v>
      </c>
      <c r="F8" s="20">
        <v>0.80000001192092896</v>
      </c>
      <c r="G8" s="20" t="str">
        <f t="shared" si="0"/>
        <v>NEUTRAL</v>
      </c>
      <c r="H8" s="22" t="s">
        <v>2468</v>
      </c>
      <c r="I8" s="20" t="str">
        <f t="shared" si="1"/>
        <v>Yes</v>
      </c>
      <c r="J8" s="20" t="str">
        <f t="shared" si="2"/>
        <v>Yes</v>
      </c>
      <c r="L8" s="15" t="s">
        <v>18082</v>
      </c>
      <c r="M8" s="8">
        <v>3683</v>
      </c>
      <c r="N8" s="9">
        <f>M8/M9</f>
        <v>0.6642019837691614</v>
      </c>
      <c r="O8" s="6"/>
    </row>
    <row r="9" spans="1:15" x14ac:dyDescent="0.2">
      <c r="A9" s="19" t="s">
        <v>86</v>
      </c>
      <c r="B9" s="19"/>
      <c r="C9" s="19" t="s">
        <v>2468</v>
      </c>
      <c r="D9" s="19" t="s">
        <v>87</v>
      </c>
      <c r="E9" s="19">
        <v>0.40000000596046398</v>
      </c>
      <c r="F9" s="19">
        <v>0.40000000596046398</v>
      </c>
      <c r="G9" s="20" t="str">
        <f t="shared" si="0"/>
        <v>POSITIVE</v>
      </c>
      <c r="H9" s="21" t="s">
        <v>2468</v>
      </c>
      <c r="I9" s="20" t="str">
        <f t="shared" si="1"/>
        <v>No</v>
      </c>
      <c r="J9" s="20" t="str">
        <f t="shared" si="2"/>
        <v>Yes</v>
      </c>
      <c r="L9" s="6" t="s">
        <v>18083</v>
      </c>
      <c r="M9" s="8">
        <v>5545</v>
      </c>
      <c r="N9" s="6"/>
      <c r="O9" s="6"/>
    </row>
    <row r="10" spans="1:15" x14ac:dyDescent="0.2">
      <c r="A10" s="20" t="s">
        <v>90</v>
      </c>
      <c r="B10" s="20"/>
      <c r="C10" s="20" t="s">
        <v>2468</v>
      </c>
      <c r="D10" s="20" t="s">
        <v>91</v>
      </c>
      <c r="E10" s="20">
        <v>-0.10000000149011599</v>
      </c>
      <c r="F10" s="20">
        <v>0.5</v>
      </c>
      <c r="G10" s="20" t="str">
        <f t="shared" si="0"/>
        <v>NEUTRAL</v>
      </c>
      <c r="H10" s="22" t="s">
        <v>2468</v>
      </c>
      <c r="I10" s="20" t="str">
        <f t="shared" si="1"/>
        <v>Yes</v>
      </c>
      <c r="J10" s="20" t="str">
        <f t="shared" si="2"/>
        <v>Yes</v>
      </c>
      <c r="N10" s="6"/>
      <c r="O10" s="6"/>
    </row>
    <row r="11" spans="1:15" x14ac:dyDescent="0.2">
      <c r="A11" s="19" t="s">
        <v>94</v>
      </c>
      <c r="B11" s="19"/>
      <c r="C11" s="19" t="s">
        <v>2468</v>
      </c>
      <c r="D11" s="19" t="s">
        <v>95</v>
      </c>
      <c r="E11" s="19">
        <v>0</v>
      </c>
      <c r="F11" s="19">
        <v>0</v>
      </c>
      <c r="G11" s="20" t="str">
        <f t="shared" si="0"/>
        <v>NEUTRAL</v>
      </c>
      <c r="H11" s="21" t="s">
        <v>2468</v>
      </c>
      <c r="I11" s="20" t="str">
        <f t="shared" si="1"/>
        <v>Yes</v>
      </c>
      <c r="J11" s="20" t="str">
        <f t="shared" si="2"/>
        <v>Yes</v>
      </c>
      <c r="L11" s="6"/>
      <c r="M11" s="6"/>
      <c r="N11" s="6"/>
      <c r="O11" s="6"/>
    </row>
    <row r="12" spans="1:15" ht="21" thickBot="1" x14ac:dyDescent="0.3">
      <c r="A12" s="20" t="s">
        <v>96</v>
      </c>
      <c r="B12" s="20"/>
      <c r="C12" s="20" t="s">
        <v>2468</v>
      </c>
      <c r="D12" s="20" t="s">
        <v>97</v>
      </c>
      <c r="E12" s="20">
        <v>0</v>
      </c>
      <c r="F12" s="20">
        <v>0.5</v>
      </c>
      <c r="G12" s="20" t="str">
        <f t="shared" si="0"/>
        <v>NEUTRAL</v>
      </c>
      <c r="H12" s="22" t="s">
        <v>2468</v>
      </c>
      <c r="I12" s="20" t="str">
        <f t="shared" si="1"/>
        <v>Yes</v>
      </c>
      <c r="J12" s="20" t="str">
        <f t="shared" si="2"/>
        <v>Yes</v>
      </c>
      <c r="L12" s="6"/>
      <c r="M12" s="16" t="s">
        <v>18086</v>
      </c>
      <c r="N12" s="6"/>
      <c r="O12" s="6"/>
    </row>
    <row r="13" spans="1:15" ht="17" thickTop="1" x14ac:dyDescent="0.2">
      <c r="A13" s="19" t="s">
        <v>98</v>
      </c>
      <c r="B13" s="19"/>
      <c r="C13" s="19" t="s">
        <v>2468</v>
      </c>
      <c r="D13" s="19" t="s">
        <v>99</v>
      </c>
      <c r="E13" s="19">
        <v>-0.10000000149011599</v>
      </c>
      <c r="F13" s="19">
        <v>0.40000000596046398</v>
      </c>
      <c r="G13" s="20" t="str">
        <f t="shared" si="0"/>
        <v>NEUTRAL</v>
      </c>
      <c r="H13" s="21" t="s">
        <v>2468</v>
      </c>
      <c r="I13" s="20" t="str">
        <f t="shared" si="1"/>
        <v>Yes</v>
      </c>
      <c r="J13" s="20" t="str">
        <f t="shared" si="2"/>
        <v>Yes</v>
      </c>
      <c r="L13" s="6"/>
      <c r="M13" s="6"/>
      <c r="N13" s="6"/>
      <c r="O13" s="6"/>
    </row>
    <row r="14" spans="1:15" x14ac:dyDescent="0.2">
      <c r="A14" s="20" t="s">
        <v>100</v>
      </c>
      <c r="B14" s="20"/>
      <c r="C14" s="20" t="s">
        <v>2468</v>
      </c>
      <c r="D14" s="20" t="s">
        <v>101</v>
      </c>
      <c r="E14" s="20">
        <v>-0.10000000149011599</v>
      </c>
      <c r="F14" s="20">
        <v>0.10000000149011599</v>
      </c>
      <c r="G14" s="20" t="str">
        <f t="shared" si="0"/>
        <v>NEUTRAL</v>
      </c>
      <c r="H14" s="22" t="s">
        <v>2468</v>
      </c>
      <c r="I14" s="20" t="str">
        <f t="shared" si="1"/>
        <v>Yes</v>
      </c>
      <c r="J14" s="20" t="str">
        <f t="shared" si="2"/>
        <v>Yes</v>
      </c>
      <c r="L14" s="7" t="s">
        <v>18080</v>
      </c>
      <c r="M14" s="6" t="s">
        <v>18084</v>
      </c>
      <c r="N14" s="6"/>
      <c r="O14" s="6"/>
    </row>
    <row r="15" spans="1:15" x14ac:dyDescent="0.2">
      <c r="A15" s="19" t="s">
        <v>108</v>
      </c>
      <c r="B15" s="19"/>
      <c r="C15" s="19" t="s">
        <v>2468</v>
      </c>
      <c r="D15" s="19" t="s">
        <v>109</v>
      </c>
      <c r="E15" s="19">
        <v>-0.10000000149011599</v>
      </c>
      <c r="F15" s="19">
        <v>0.20000000298023199</v>
      </c>
      <c r="G15" s="20" t="str">
        <f t="shared" si="0"/>
        <v>NEUTRAL</v>
      </c>
      <c r="H15" s="21" t="s">
        <v>2468</v>
      </c>
      <c r="I15" s="20" t="str">
        <f t="shared" si="1"/>
        <v>Yes</v>
      </c>
      <c r="J15" s="20" t="str">
        <f t="shared" si="2"/>
        <v>Yes</v>
      </c>
      <c r="L15" s="14" t="s">
        <v>18081</v>
      </c>
      <c r="M15" s="8">
        <v>819</v>
      </c>
      <c r="N15" s="9">
        <f>M15/M17</f>
        <v>0.14770063119927862</v>
      </c>
      <c r="O15" s="18">
        <v>0.85</v>
      </c>
    </row>
    <row r="16" spans="1:15" x14ac:dyDescent="0.2">
      <c r="A16" s="20" t="s">
        <v>112</v>
      </c>
      <c r="B16" s="20"/>
      <c r="C16" s="20" t="s">
        <v>2468</v>
      </c>
      <c r="D16" s="20" t="s">
        <v>113</v>
      </c>
      <c r="E16" s="20">
        <v>0</v>
      </c>
      <c r="F16" s="20">
        <v>0</v>
      </c>
      <c r="G16" s="20" t="str">
        <f t="shared" si="0"/>
        <v>NEUTRAL</v>
      </c>
      <c r="H16" s="22" t="s">
        <v>2468</v>
      </c>
      <c r="I16" s="20" t="str">
        <f t="shared" si="1"/>
        <v>Yes</v>
      </c>
      <c r="J16" s="20" t="str">
        <f t="shared" si="2"/>
        <v>Yes</v>
      </c>
      <c r="L16" s="15" t="s">
        <v>18082</v>
      </c>
      <c r="M16" s="8">
        <v>4726</v>
      </c>
      <c r="N16" s="9">
        <f>M16/M17</f>
        <v>0.85229936880072132</v>
      </c>
      <c r="O16" s="6"/>
    </row>
    <row r="17" spans="1:15" x14ac:dyDescent="0.2">
      <c r="A17" s="19" t="s">
        <v>114</v>
      </c>
      <c r="B17" s="19"/>
      <c r="C17" s="19" t="s">
        <v>2468</v>
      </c>
      <c r="D17" s="19" t="s">
        <v>115</v>
      </c>
      <c r="E17" s="19">
        <v>0</v>
      </c>
      <c r="F17" s="19">
        <v>0</v>
      </c>
      <c r="G17" s="20" t="str">
        <f t="shared" si="0"/>
        <v>NEUTRAL</v>
      </c>
      <c r="H17" s="21" t="s">
        <v>2468</v>
      </c>
      <c r="I17" s="20" t="str">
        <f t="shared" si="1"/>
        <v>Yes</v>
      </c>
      <c r="J17" s="20" t="str">
        <f t="shared" si="2"/>
        <v>Yes</v>
      </c>
      <c r="L17" s="6" t="s">
        <v>18083</v>
      </c>
      <c r="M17" s="8">
        <v>5545</v>
      </c>
      <c r="N17" s="6"/>
      <c r="O17" s="6"/>
    </row>
    <row r="18" spans="1:15" x14ac:dyDescent="0.2">
      <c r="A18" s="20" t="s">
        <v>116</v>
      </c>
      <c r="B18" s="20"/>
      <c r="C18" s="20" t="s">
        <v>2468</v>
      </c>
      <c r="D18" s="20" t="s">
        <v>117</v>
      </c>
      <c r="E18" s="20">
        <v>-0.10000000149011599</v>
      </c>
      <c r="F18" s="20">
        <v>0.20000000298023199</v>
      </c>
      <c r="G18" s="20" t="str">
        <f t="shared" si="0"/>
        <v>NEUTRAL</v>
      </c>
      <c r="H18" s="22" t="s">
        <v>2468</v>
      </c>
      <c r="I18" s="20" t="str">
        <f t="shared" si="1"/>
        <v>Yes</v>
      </c>
      <c r="J18" s="20" t="str">
        <f t="shared" si="2"/>
        <v>Yes</v>
      </c>
    </row>
    <row r="19" spans="1:15" x14ac:dyDescent="0.2">
      <c r="A19" s="19" t="s">
        <v>118</v>
      </c>
      <c r="B19" s="19"/>
      <c r="C19" s="19" t="s">
        <v>2468</v>
      </c>
      <c r="D19" s="19" t="s">
        <v>119</v>
      </c>
      <c r="E19" s="19">
        <v>0.5</v>
      </c>
      <c r="F19" s="19">
        <v>1</v>
      </c>
      <c r="G19" s="20" t="str">
        <f t="shared" si="0"/>
        <v>POSITIVE</v>
      </c>
      <c r="H19" s="21" t="s">
        <v>2468</v>
      </c>
      <c r="I19" s="20" t="str">
        <f t="shared" si="1"/>
        <v>No</v>
      </c>
      <c r="J19" s="20" t="str">
        <f t="shared" si="2"/>
        <v>Yes</v>
      </c>
    </row>
    <row r="20" spans="1:15" x14ac:dyDescent="0.2">
      <c r="A20" s="20" t="s">
        <v>120</v>
      </c>
      <c r="B20" s="20"/>
      <c r="C20" s="20" t="s">
        <v>2468</v>
      </c>
      <c r="D20" s="20" t="s">
        <v>121</v>
      </c>
      <c r="E20" s="20">
        <v>0.20000000298023199</v>
      </c>
      <c r="F20" s="20">
        <v>0.20000000298023199</v>
      </c>
      <c r="G20" s="20" t="str">
        <f t="shared" si="0"/>
        <v>NEUTRAL</v>
      </c>
      <c r="H20" s="22" t="s">
        <v>2468</v>
      </c>
      <c r="I20" s="20" t="str">
        <f t="shared" si="1"/>
        <v>Yes</v>
      </c>
      <c r="J20" s="20" t="str">
        <f t="shared" si="2"/>
        <v>Yes</v>
      </c>
    </row>
    <row r="21" spans="1:15" x14ac:dyDescent="0.2">
      <c r="A21" s="19" t="s">
        <v>124</v>
      </c>
      <c r="B21" s="19"/>
      <c r="C21" s="19" t="s">
        <v>2468</v>
      </c>
      <c r="D21" s="19" t="s">
        <v>125</v>
      </c>
      <c r="E21" s="19">
        <v>0</v>
      </c>
      <c r="F21" s="19">
        <v>0</v>
      </c>
      <c r="G21" s="20" t="str">
        <f t="shared" si="0"/>
        <v>NEUTRAL</v>
      </c>
      <c r="H21" s="21" t="s">
        <v>2468</v>
      </c>
      <c r="I21" s="20" t="str">
        <f t="shared" si="1"/>
        <v>Yes</v>
      </c>
      <c r="J21" s="20" t="str">
        <f t="shared" si="2"/>
        <v>Yes</v>
      </c>
    </row>
    <row r="22" spans="1:15" x14ac:dyDescent="0.2">
      <c r="A22" s="20" t="s">
        <v>128</v>
      </c>
      <c r="B22" s="20"/>
      <c r="C22" s="20" t="s">
        <v>2468</v>
      </c>
      <c r="D22" s="20" t="s">
        <v>129</v>
      </c>
      <c r="E22" s="20">
        <v>0</v>
      </c>
      <c r="F22" s="20">
        <v>0</v>
      </c>
      <c r="G22" s="20" t="str">
        <f t="shared" si="0"/>
        <v>NEUTRAL</v>
      </c>
      <c r="H22" s="22" t="s">
        <v>2468</v>
      </c>
      <c r="I22" s="20" t="str">
        <f t="shared" si="1"/>
        <v>Yes</v>
      </c>
      <c r="J22" s="20" t="str">
        <f t="shared" si="2"/>
        <v>Yes</v>
      </c>
    </row>
    <row r="23" spans="1:15" x14ac:dyDescent="0.2">
      <c r="A23" s="19" t="s">
        <v>130</v>
      </c>
      <c r="B23" s="19"/>
      <c r="C23" s="19" t="s">
        <v>2468</v>
      </c>
      <c r="D23" s="19" t="s">
        <v>131</v>
      </c>
      <c r="E23" s="19">
        <v>0.60000002384185702</v>
      </c>
      <c r="F23" s="19">
        <v>0.60000002384185702</v>
      </c>
      <c r="G23" s="20" t="str">
        <f t="shared" si="0"/>
        <v>POSITIVE</v>
      </c>
      <c r="H23" s="21" t="s">
        <v>2468</v>
      </c>
      <c r="I23" s="20" t="str">
        <f t="shared" si="1"/>
        <v>No</v>
      </c>
      <c r="J23" s="20" t="str">
        <f t="shared" si="2"/>
        <v>Yes</v>
      </c>
    </row>
    <row r="24" spans="1:15" x14ac:dyDescent="0.2">
      <c r="A24" s="20" t="s">
        <v>132</v>
      </c>
      <c r="B24" s="20"/>
      <c r="C24" s="20" t="s">
        <v>2468</v>
      </c>
      <c r="D24" s="20" t="s">
        <v>133</v>
      </c>
      <c r="E24" s="20">
        <v>0</v>
      </c>
      <c r="F24" s="20">
        <v>0.20000000298023199</v>
      </c>
      <c r="G24" s="20" t="str">
        <f t="shared" si="0"/>
        <v>NEUTRAL</v>
      </c>
      <c r="H24" s="22" t="s">
        <v>2468</v>
      </c>
      <c r="I24" s="20" t="str">
        <f t="shared" si="1"/>
        <v>Yes</v>
      </c>
      <c r="J24" s="20" t="str">
        <f t="shared" si="2"/>
        <v>Yes</v>
      </c>
    </row>
    <row r="25" spans="1:15" x14ac:dyDescent="0.2">
      <c r="A25" s="19" t="s">
        <v>134</v>
      </c>
      <c r="B25" s="19"/>
      <c r="C25" s="19" t="s">
        <v>2468</v>
      </c>
      <c r="D25" s="19" t="s">
        <v>135</v>
      </c>
      <c r="E25" s="19">
        <v>0</v>
      </c>
      <c r="F25" s="19">
        <v>0</v>
      </c>
      <c r="G25" s="20" t="str">
        <f t="shared" si="0"/>
        <v>NEUTRAL</v>
      </c>
      <c r="H25" s="21" t="s">
        <v>2468</v>
      </c>
      <c r="I25" s="20" t="str">
        <f t="shared" si="1"/>
        <v>Yes</v>
      </c>
      <c r="J25" s="20" t="str">
        <f t="shared" si="2"/>
        <v>Yes</v>
      </c>
    </row>
    <row r="26" spans="1:15" x14ac:dyDescent="0.2">
      <c r="A26" s="20" t="s">
        <v>138</v>
      </c>
      <c r="B26" s="20" t="s">
        <v>28</v>
      </c>
      <c r="C26" s="20" t="s">
        <v>2468</v>
      </c>
      <c r="D26" s="20" t="s">
        <v>139</v>
      </c>
      <c r="E26" s="20">
        <v>-0.5</v>
      </c>
      <c r="F26" s="20">
        <v>0.5</v>
      </c>
      <c r="G26" s="20" t="str">
        <f t="shared" si="0"/>
        <v>NEGATIVE</v>
      </c>
      <c r="H26" s="22" t="s">
        <v>2468</v>
      </c>
      <c r="I26" s="20" t="str">
        <f t="shared" si="1"/>
        <v>No</v>
      </c>
      <c r="J26" s="20" t="str">
        <f t="shared" si="2"/>
        <v>Yes</v>
      </c>
    </row>
    <row r="27" spans="1:15" x14ac:dyDescent="0.2">
      <c r="A27" s="19" t="s">
        <v>142</v>
      </c>
      <c r="B27" s="19"/>
      <c r="C27" s="19" t="s">
        <v>2468</v>
      </c>
      <c r="D27" s="19" t="s">
        <v>143</v>
      </c>
      <c r="E27" s="19">
        <v>-0.20000000298023199</v>
      </c>
      <c r="F27" s="19">
        <v>1</v>
      </c>
      <c r="G27" s="20" t="str">
        <f t="shared" si="0"/>
        <v>NEUTRAL</v>
      </c>
      <c r="H27" s="21" t="s">
        <v>2468</v>
      </c>
      <c r="I27" s="20" t="str">
        <f t="shared" si="1"/>
        <v>Yes</v>
      </c>
      <c r="J27" s="20" t="str">
        <f t="shared" si="2"/>
        <v>Yes</v>
      </c>
    </row>
    <row r="28" spans="1:15" x14ac:dyDescent="0.2">
      <c r="A28" s="20" t="s">
        <v>144</v>
      </c>
      <c r="B28" s="20"/>
      <c r="C28" s="20" t="s">
        <v>2468</v>
      </c>
      <c r="D28" s="20" t="s">
        <v>145</v>
      </c>
      <c r="E28" s="20">
        <v>0.10000000149011599</v>
      </c>
      <c r="F28" s="20">
        <v>0.60000002384185702</v>
      </c>
      <c r="G28" s="20" t="str">
        <f t="shared" si="0"/>
        <v>NEUTRAL</v>
      </c>
      <c r="H28" s="22" t="s">
        <v>2468</v>
      </c>
      <c r="I28" s="20" t="str">
        <f t="shared" si="1"/>
        <v>Yes</v>
      </c>
      <c r="J28" s="20" t="str">
        <f t="shared" si="2"/>
        <v>Yes</v>
      </c>
    </row>
    <row r="29" spans="1:15" x14ac:dyDescent="0.2">
      <c r="A29" s="19" t="s">
        <v>152</v>
      </c>
      <c r="B29" s="19"/>
      <c r="C29" s="19" t="s">
        <v>2468</v>
      </c>
      <c r="D29" s="19" t="s">
        <v>153</v>
      </c>
      <c r="E29" s="19">
        <v>0</v>
      </c>
      <c r="F29" s="19">
        <v>0.30000001192092801</v>
      </c>
      <c r="G29" s="20" t="str">
        <f t="shared" si="0"/>
        <v>NEUTRAL</v>
      </c>
      <c r="H29" s="21" t="s">
        <v>2468</v>
      </c>
      <c r="I29" s="20" t="str">
        <f t="shared" si="1"/>
        <v>Yes</v>
      </c>
      <c r="J29" s="20" t="str">
        <f t="shared" si="2"/>
        <v>Yes</v>
      </c>
    </row>
    <row r="30" spans="1:15" x14ac:dyDescent="0.2">
      <c r="A30" s="20" t="s">
        <v>154</v>
      </c>
      <c r="B30" s="20"/>
      <c r="C30" s="20" t="s">
        <v>2468</v>
      </c>
      <c r="D30" s="20" t="s">
        <v>155</v>
      </c>
      <c r="E30" s="20">
        <v>-0.10000000149011599</v>
      </c>
      <c r="F30" s="20">
        <v>0.20000000298023199</v>
      </c>
      <c r="G30" s="20" t="str">
        <f t="shared" si="0"/>
        <v>NEUTRAL</v>
      </c>
      <c r="H30" s="22" t="s">
        <v>2468</v>
      </c>
      <c r="I30" s="20" t="str">
        <f t="shared" si="1"/>
        <v>Yes</v>
      </c>
      <c r="J30" s="20" t="str">
        <f t="shared" si="2"/>
        <v>Yes</v>
      </c>
    </row>
    <row r="31" spans="1:15" x14ac:dyDescent="0.2">
      <c r="A31" s="19" t="s">
        <v>158</v>
      </c>
      <c r="B31" s="19"/>
      <c r="C31" s="19" t="s">
        <v>2468</v>
      </c>
      <c r="D31" s="19" t="s">
        <v>159</v>
      </c>
      <c r="E31" s="19">
        <v>-0.10000000149011599</v>
      </c>
      <c r="F31" s="19">
        <v>1</v>
      </c>
      <c r="G31" s="20" t="str">
        <f t="shared" si="0"/>
        <v>NEUTRAL</v>
      </c>
      <c r="H31" s="21" t="s">
        <v>2468</v>
      </c>
      <c r="I31" s="20" t="str">
        <f t="shared" si="1"/>
        <v>Yes</v>
      </c>
      <c r="J31" s="20" t="str">
        <f t="shared" si="2"/>
        <v>Yes</v>
      </c>
    </row>
    <row r="32" spans="1:15" x14ac:dyDescent="0.2">
      <c r="A32" s="20" t="s">
        <v>160</v>
      </c>
      <c r="B32" s="20"/>
      <c r="C32" s="20" t="s">
        <v>2468</v>
      </c>
      <c r="D32" s="20" t="s">
        <v>161</v>
      </c>
      <c r="E32" s="20">
        <v>0</v>
      </c>
      <c r="F32" s="20">
        <v>0.89999997615814198</v>
      </c>
      <c r="G32" s="20" t="str">
        <f t="shared" si="0"/>
        <v>NEUTRAL</v>
      </c>
      <c r="H32" s="22" t="s">
        <v>2470</v>
      </c>
      <c r="I32" s="20" t="str">
        <f t="shared" si="1"/>
        <v>Yes</v>
      </c>
      <c r="J32" s="20" t="str">
        <f t="shared" si="2"/>
        <v>No</v>
      </c>
    </row>
    <row r="33" spans="1:10" x14ac:dyDescent="0.2">
      <c r="A33" s="19" t="s">
        <v>166</v>
      </c>
      <c r="B33" s="19"/>
      <c r="C33" s="19" t="s">
        <v>2468</v>
      </c>
      <c r="D33" s="19" t="s">
        <v>167</v>
      </c>
      <c r="E33" s="19">
        <v>0.5</v>
      </c>
      <c r="F33" s="19">
        <v>0.5</v>
      </c>
      <c r="G33" s="20" t="str">
        <f t="shared" si="0"/>
        <v>POSITIVE</v>
      </c>
      <c r="H33" s="21" t="s">
        <v>2468</v>
      </c>
      <c r="I33" s="20" t="str">
        <f t="shared" si="1"/>
        <v>No</v>
      </c>
      <c r="J33" s="20" t="str">
        <f t="shared" si="2"/>
        <v>Yes</v>
      </c>
    </row>
    <row r="34" spans="1:10" x14ac:dyDescent="0.2">
      <c r="A34" s="20" t="s">
        <v>168</v>
      </c>
      <c r="B34" s="20"/>
      <c r="C34" s="20" t="s">
        <v>2468</v>
      </c>
      <c r="D34" s="20" t="s">
        <v>169</v>
      </c>
      <c r="E34" s="20">
        <v>0</v>
      </c>
      <c r="F34" s="20">
        <v>0.10000000149011599</v>
      </c>
      <c r="G34" s="20" t="str">
        <f t="shared" si="0"/>
        <v>NEUTRAL</v>
      </c>
      <c r="H34" s="22" t="s">
        <v>2468</v>
      </c>
      <c r="I34" s="20" t="str">
        <f t="shared" si="1"/>
        <v>Yes</v>
      </c>
      <c r="J34" s="20" t="str">
        <f t="shared" si="2"/>
        <v>Yes</v>
      </c>
    </row>
    <row r="35" spans="1:10" x14ac:dyDescent="0.2">
      <c r="A35" s="19" t="s">
        <v>170</v>
      </c>
      <c r="B35" s="19"/>
      <c r="C35" s="19" t="s">
        <v>2468</v>
      </c>
      <c r="D35" s="19" t="s">
        <v>171</v>
      </c>
      <c r="E35" s="19">
        <v>-0.30000001192092801</v>
      </c>
      <c r="F35" s="19">
        <v>0.69999998807907104</v>
      </c>
      <c r="G35" s="20" t="str">
        <f t="shared" si="0"/>
        <v>NEGATIVE</v>
      </c>
      <c r="H35" s="21" t="s">
        <v>2468</v>
      </c>
      <c r="I35" s="20" t="str">
        <f t="shared" si="1"/>
        <v>No</v>
      </c>
      <c r="J35" s="20" t="str">
        <f t="shared" si="2"/>
        <v>Yes</v>
      </c>
    </row>
    <row r="36" spans="1:10" x14ac:dyDescent="0.2">
      <c r="A36" s="20" t="s">
        <v>176</v>
      </c>
      <c r="B36" s="20"/>
      <c r="C36" s="20" t="s">
        <v>2468</v>
      </c>
      <c r="D36" s="20" t="s">
        <v>177</v>
      </c>
      <c r="E36" s="20">
        <v>0.30000001192092801</v>
      </c>
      <c r="F36" s="20">
        <v>0.89999997615814198</v>
      </c>
      <c r="G36" s="20" t="str">
        <f t="shared" si="0"/>
        <v>POSITIVE</v>
      </c>
      <c r="H36" s="22" t="s">
        <v>2468</v>
      </c>
      <c r="I36" s="20" t="str">
        <f t="shared" si="1"/>
        <v>No</v>
      </c>
      <c r="J36" s="20" t="str">
        <f t="shared" si="2"/>
        <v>Yes</v>
      </c>
    </row>
    <row r="37" spans="1:10" x14ac:dyDescent="0.2">
      <c r="A37" s="19" t="s">
        <v>182</v>
      </c>
      <c r="B37" s="19"/>
      <c r="C37" s="19" t="s">
        <v>2468</v>
      </c>
      <c r="D37" s="19" t="s">
        <v>183</v>
      </c>
      <c r="E37" s="19">
        <v>0.5</v>
      </c>
      <c r="F37" s="19">
        <v>0.5</v>
      </c>
      <c r="G37" s="20" t="str">
        <f t="shared" si="0"/>
        <v>POSITIVE</v>
      </c>
      <c r="H37" s="21" t="s">
        <v>2468</v>
      </c>
      <c r="I37" s="20" t="str">
        <f t="shared" si="1"/>
        <v>No</v>
      </c>
      <c r="J37" s="20" t="str">
        <f t="shared" si="2"/>
        <v>Yes</v>
      </c>
    </row>
    <row r="38" spans="1:10" x14ac:dyDescent="0.2">
      <c r="A38" s="20" t="s">
        <v>184</v>
      </c>
      <c r="B38" s="20"/>
      <c r="C38" s="20" t="s">
        <v>2468</v>
      </c>
      <c r="D38" s="20" t="s">
        <v>185</v>
      </c>
      <c r="E38" s="20">
        <v>0.10000000149011599</v>
      </c>
      <c r="F38" s="20">
        <v>0.30000001192092801</v>
      </c>
      <c r="G38" s="20" t="str">
        <f t="shared" si="0"/>
        <v>NEUTRAL</v>
      </c>
      <c r="H38" s="22" t="s">
        <v>2469</v>
      </c>
      <c r="I38" s="20" t="str">
        <f t="shared" si="1"/>
        <v>Yes</v>
      </c>
      <c r="J38" s="20" t="str">
        <f t="shared" si="2"/>
        <v>No</v>
      </c>
    </row>
    <row r="39" spans="1:10" x14ac:dyDescent="0.2">
      <c r="A39" s="19" t="s">
        <v>186</v>
      </c>
      <c r="B39" s="19"/>
      <c r="C39" s="19" t="s">
        <v>2468</v>
      </c>
      <c r="D39" s="19" t="s">
        <v>187</v>
      </c>
      <c r="E39" s="19">
        <v>0.5</v>
      </c>
      <c r="F39" s="19">
        <v>1</v>
      </c>
      <c r="G39" s="20" t="str">
        <f t="shared" si="0"/>
        <v>POSITIVE</v>
      </c>
      <c r="H39" s="21" t="s">
        <v>2469</v>
      </c>
      <c r="I39" s="20" t="str">
        <f t="shared" si="1"/>
        <v>No</v>
      </c>
      <c r="J39" s="20" t="str">
        <f t="shared" si="2"/>
        <v>No</v>
      </c>
    </row>
    <row r="40" spans="1:10" x14ac:dyDescent="0.2">
      <c r="A40" s="20" t="s">
        <v>188</v>
      </c>
      <c r="B40" s="20"/>
      <c r="C40" s="20" t="s">
        <v>2468</v>
      </c>
      <c r="D40" s="20" t="s">
        <v>189</v>
      </c>
      <c r="E40" s="20">
        <v>0</v>
      </c>
      <c r="F40" s="20">
        <v>0</v>
      </c>
      <c r="G40" s="20" t="str">
        <f t="shared" si="0"/>
        <v>NEUTRAL</v>
      </c>
      <c r="H40" s="22" t="s">
        <v>2468</v>
      </c>
      <c r="I40" s="20" t="str">
        <f t="shared" si="1"/>
        <v>Yes</v>
      </c>
      <c r="J40" s="20" t="str">
        <f t="shared" si="2"/>
        <v>Yes</v>
      </c>
    </row>
    <row r="41" spans="1:10" x14ac:dyDescent="0.2">
      <c r="A41" s="19" t="s">
        <v>192</v>
      </c>
      <c r="B41" s="19"/>
      <c r="C41" s="19" t="s">
        <v>2468</v>
      </c>
      <c r="D41" s="19" t="s">
        <v>193</v>
      </c>
      <c r="E41" s="19">
        <v>0.30000001192092801</v>
      </c>
      <c r="F41" s="19">
        <v>0.69999998807907104</v>
      </c>
      <c r="G41" s="20" t="str">
        <f t="shared" si="0"/>
        <v>POSITIVE</v>
      </c>
      <c r="H41" s="21" t="s">
        <v>2469</v>
      </c>
      <c r="I41" s="20" t="str">
        <f t="shared" si="1"/>
        <v>No</v>
      </c>
      <c r="J41" s="20" t="str">
        <f t="shared" si="2"/>
        <v>No</v>
      </c>
    </row>
    <row r="42" spans="1:10" x14ac:dyDescent="0.2">
      <c r="A42" s="20" t="s">
        <v>194</v>
      </c>
      <c r="B42" s="20"/>
      <c r="C42" s="20" t="s">
        <v>2468</v>
      </c>
      <c r="D42" s="20" t="s">
        <v>195</v>
      </c>
      <c r="E42" s="20">
        <v>0.30000001192092801</v>
      </c>
      <c r="F42" s="20">
        <v>0.69999998807907104</v>
      </c>
      <c r="G42" s="20" t="str">
        <f t="shared" si="0"/>
        <v>POSITIVE</v>
      </c>
      <c r="H42" s="22" t="s">
        <v>2469</v>
      </c>
      <c r="I42" s="20" t="str">
        <f t="shared" si="1"/>
        <v>No</v>
      </c>
      <c r="J42" s="20" t="str">
        <f t="shared" si="2"/>
        <v>No</v>
      </c>
    </row>
    <row r="43" spans="1:10" x14ac:dyDescent="0.2">
      <c r="A43" s="19" t="s">
        <v>198</v>
      </c>
      <c r="B43" s="19"/>
      <c r="C43" s="19" t="s">
        <v>2468</v>
      </c>
      <c r="D43" s="19" t="s">
        <v>199</v>
      </c>
      <c r="E43" s="19">
        <v>0.20000000298023199</v>
      </c>
      <c r="F43" s="19">
        <v>0.20000000298023199</v>
      </c>
      <c r="G43" s="20" t="str">
        <f t="shared" si="0"/>
        <v>NEUTRAL</v>
      </c>
      <c r="H43" s="21" t="s">
        <v>2468</v>
      </c>
      <c r="I43" s="20" t="str">
        <f t="shared" si="1"/>
        <v>Yes</v>
      </c>
      <c r="J43" s="20" t="str">
        <f t="shared" si="2"/>
        <v>Yes</v>
      </c>
    </row>
    <row r="44" spans="1:10" x14ac:dyDescent="0.2">
      <c r="A44" s="20" t="s">
        <v>200</v>
      </c>
      <c r="B44" s="20"/>
      <c r="C44" s="20" t="s">
        <v>2468</v>
      </c>
      <c r="D44" s="20" t="s">
        <v>201</v>
      </c>
      <c r="E44" s="20">
        <v>0.5</v>
      </c>
      <c r="F44" s="20">
        <v>0.5</v>
      </c>
      <c r="G44" s="20" t="str">
        <f t="shared" si="0"/>
        <v>POSITIVE</v>
      </c>
      <c r="H44" s="22" t="s">
        <v>2468</v>
      </c>
      <c r="I44" s="20" t="str">
        <f t="shared" si="1"/>
        <v>No</v>
      </c>
      <c r="J44" s="20" t="str">
        <f t="shared" si="2"/>
        <v>Yes</v>
      </c>
    </row>
    <row r="45" spans="1:10" x14ac:dyDescent="0.2">
      <c r="A45" s="19" t="s">
        <v>206</v>
      </c>
      <c r="B45" s="19"/>
      <c r="C45" s="19" t="s">
        <v>2468</v>
      </c>
      <c r="D45" s="19" t="s">
        <v>207</v>
      </c>
      <c r="E45" s="19">
        <v>0.20000000298023199</v>
      </c>
      <c r="F45" s="19">
        <v>0.40000000596046398</v>
      </c>
      <c r="G45" s="20" t="str">
        <f t="shared" si="0"/>
        <v>NEUTRAL</v>
      </c>
      <c r="H45" s="21" t="s">
        <v>2469</v>
      </c>
      <c r="I45" s="20" t="str">
        <f t="shared" si="1"/>
        <v>Yes</v>
      </c>
      <c r="J45" s="20" t="str">
        <f t="shared" si="2"/>
        <v>No</v>
      </c>
    </row>
    <row r="46" spans="1:10" x14ac:dyDescent="0.2">
      <c r="A46" s="20" t="s">
        <v>210</v>
      </c>
      <c r="B46" s="20"/>
      <c r="C46" s="20" t="s">
        <v>2468</v>
      </c>
      <c r="D46" s="20" t="s">
        <v>211</v>
      </c>
      <c r="E46" s="20">
        <v>0</v>
      </c>
      <c r="F46" s="20">
        <v>0.10000000149011599</v>
      </c>
      <c r="G46" s="20" t="str">
        <f t="shared" si="0"/>
        <v>NEUTRAL</v>
      </c>
      <c r="H46" s="22" t="s">
        <v>2468</v>
      </c>
      <c r="I46" s="20" t="str">
        <f t="shared" si="1"/>
        <v>Yes</v>
      </c>
      <c r="J46" s="20" t="str">
        <f t="shared" si="2"/>
        <v>Yes</v>
      </c>
    </row>
    <row r="47" spans="1:10" x14ac:dyDescent="0.2">
      <c r="A47" s="19" t="s">
        <v>212</v>
      </c>
      <c r="B47" s="19"/>
      <c r="C47" s="19" t="s">
        <v>2468</v>
      </c>
      <c r="D47" s="19" t="s">
        <v>213</v>
      </c>
      <c r="E47" s="19">
        <v>0</v>
      </c>
      <c r="F47" s="19">
        <v>0.10000000149011599</v>
      </c>
      <c r="G47" s="20" t="str">
        <f t="shared" si="0"/>
        <v>NEUTRAL</v>
      </c>
      <c r="H47" s="21" t="s">
        <v>2468</v>
      </c>
      <c r="I47" s="20" t="str">
        <f t="shared" si="1"/>
        <v>Yes</v>
      </c>
      <c r="J47" s="20" t="str">
        <f t="shared" si="2"/>
        <v>Yes</v>
      </c>
    </row>
    <row r="48" spans="1:10" x14ac:dyDescent="0.2">
      <c r="A48" s="20" t="s">
        <v>216</v>
      </c>
      <c r="B48" s="20"/>
      <c r="C48" s="20" t="s">
        <v>2468</v>
      </c>
      <c r="D48" s="20" t="s">
        <v>217</v>
      </c>
      <c r="E48" s="20">
        <v>0</v>
      </c>
      <c r="F48" s="20">
        <v>0.20000000298023199</v>
      </c>
      <c r="G48" s="20" t="str">
        <f t="shared" si="0"/>
        <v>NEUTRAL</v>
      </c>
      <c r="H48" s="22" t="s">
        <v>2468</v>
      </c>
      <c r="I48" s="20" t="str">
        <f t="shared" si="1"/>
        <v>Yes</v>
      </c>
      <c r="J48" s="20" t="str">
        <f t="shared" si="2"/>
        <v>Yes</v>
      </c>
    </row>
    <row r="49" spans="1:10" x14ac:dyDescent="0.2">
      <c r="A49" s="19" t="s">
        <v>222</v>
      </c>
      <c r="B49" s="19"/>
      <c r="C49" s="19" t="s">
        <v>2468</v>
      </c>
      <c r="D49" s="19" t="s">
        <v>223</v>
      </c>
      <c r="E49" s="19">
        <v>0</v>
      </c>
      <c r="F49" s="19">
        <v>0.60000002384185702</v>
      </c>
      <c r="G49" s="20" t="str">
        <f t="shared" si="0"/>
        <v>NEUTRAL</v>
      </c>
      <c r="H49" s="21" t="s">
        <v>2468</v>
      </c>
      <c r="I49" s="20" t="str">
        <f t="shared" si="1"/>
        <v>Yes</v>
      </c>
      <c r="J49" s="20" t="str">
        <f t="shared" si="2"/>
        <v>Yes</v>
      </c>
    </row>
    <row r="50" spans="1:10" x14ac:dyDescent="0.2">
      <c r="A50" s="20" t="s">
        <v>226</v>
      </c>
      <c r="B50" s="20"/>
      <c r="C50" s="20" t="s">
        <v>2468</v>
      </c>
      <c r="D50" s="20" t="s">
        <v>227</v>
      </c>
      <c r="E50" s="20">
        <v>0.10000000149011599</v>
      </c>
      <c r="F50" s="20">
        <v>0.10000000149011599</v>
      </c>
      <c r="G50" s="20" t="str">
        <f t="shared" si="0"/>
        <v>NEUTRAL</v>
      </c>
      <c r="H50" s="22" t="s">
        <v>2468</v>
      </c>
      <c r="I50" s="20" t="str">
        <f t="shared" si="1"/>
        <v>Yes</v>
      </c>
      <c r="J50" s="20" t="str">
        <f t="shared" si="2"/>
        <v>Yes</v>
      </c>
    </row>
    <row r="51" spans="1:10" x14ac:dyDescent="0.2">
      <c r="A51" s="19" t="s">
        <v>228</v>
      </c>
      <c r="B51" s="19"/>
      <c r="C51" s="19" t="s">
        <v>2468</v>
      </c>
      <c r="D51" s="19" t="s">
        <v>229</v>
      </c>
      <c r="E51" s="19">
        <v>-0.20000000298023199</v>
      </c>
      <c r="F51" s="19">
        <v>0.20000000298023199</v>
      </c>
      <c r="G51" s="20" t="str">
        <f t="shared" si="0"/>
        <v>NEUTRAL</v>
      </c>
      <c r="H51" s="21" t="s">
        <v>2468</v>
      </c>
      <c r="I51" s="20" t="str">
        <f t="shared" si="1"/>
        <v>Yes</v>
      </c>
      <c r="J51" s="20" t="str">
        <f t="shared" si="2"/>
        <v>Yes</v>
      </c>
    </row>
    <row r="52" spans="1:10" x14ac:dyDescent="0.2">
      <c r="A52" s="20" t="s">
        <v>232</v>
      </c>
      <c r="B52" s="20"/>
      <c r="C52" s="20" t="s">
        <v>2468</v>
      </c>
      <c r="D52" s="20" t="s">
        <v>233</v>
      </c>
      <c r="E52" s="20">
        <v>0</v>
      </c>
      <c r="F52" s="20">
        <v>0</v>
      </c>
      <c r="G52" s="20" t="str">
        <f t="shared" si="0"/>
        <v>NEUTRAL</v>
      </c>
      <c r="H52" s="22" t="s">
        <v>2468</v>
      </c>
      <c r="I52" s="20" t="str">
        <f t="shared" si="1"/>
        <v>Yes</v>
      </c>
      <c r="J52" s="20" t="str">
        <f t="shared" si="2"/>
        <v>Yes</v>
      </c>
    </row>
    <row r="53" spans="1:10" x14ac:dyDescent="0.2">
      <c r="A53" s="19" t="s">
        <v>238</v>
      </c>
      <c r="B53" s="19"/>
      <c r="C53" s="19" t="s">
        <v>2468</v>
      </c>
      <c r="D53" s="19" t="s">
        <v>239</v>
      </c>
      <c r="E53" s="19">
        <v>0.10000000149011599</v>
      </c>
      <c r="F53" s="19">
        <v>0.30000001192092801</v>
      </c>
      <c r="G53" s="20" t="str">
        <f t="shared" si="0"/>
        <v>NEUTRAL</v>
      </c>
      <c r="H53" s="21" t="s">
        <v>2468</v>
      </c>
      <c r="I53" s="20" t="str">
        <f t="shared" si="1"/>
        <v>Yes</v>
      </c>
      <c r="J53" s="20" t="str">
        <f t="shared" si="2"/>
        <v>Yes</v>
      </c>
    </row>
    <row r="54" spans="1:10" x14ac:dyDescent="0.2">
      <c r="A54" s="20" t="s">
        <v>242</v>
      </c>
      <c r="B54" s="20"/>
      <c r="C54" s="20" t="s">
        <v>2468</v>
      </c>
      <c r="D54" s="20" t="s">
        <v>243</v>
      </c>
      <c r="E54" s="20">
        <v>0.10000000149011599</v>
      </c>
      <c r="F54" s="20">
        <v>0.20000000298023199</v>
      </c>
      <c r="G54" s="20" t="str">
        <f t="shared" si="0"/>
        <v>NEUTRAL</v>
      </c>
      <c r="H54" s="22" t="s">
        <v>2468</v>
      </c>
      <c r="I54" s="20" t="str">
        <f t="shared" si="1"/>
        <v>Yes</v>
      </c>
      <c r="J54" s="20" t="str">
        <f t="shared" si="2"/>
        <v>Yes</v>
      </c>
    </row>
    <row r="55" spans="1:10" x14ac:dyDescent="0.2">
      <c r="A55" s="19" t="s">
        <v>246</v>
      </c>
      <c r="B55" s="19"/>
      <c r="C55" s="19" t="s">
        <v>2468</v>
      </c>
      <c r="D55" s="19" t="s">
        <v>247</v>
      </c>
      <c r="E55" s="19">
        <v>0.20000000298023199</v>
      </c>
      <c r="F55" s="19">
        <v>0.20000000298023199</v>
      </c>
      <c r="G55" s="20" t="str">
        <f t="shared" si="0"/>
        <v>NEUTRAL</v>
      </c>
      <c r="H55" s="21" t="s">
        <v>2468</v>
      </c>
      <c r="I55" s="20" t="str">
        <f t="shared" si="1"/>
        <v>Yes</v>
      </c>
      <c r="J55" s="20" t="str">
        <f t="shared" si="2"/>
        <v>Yes</v>
      </c>
    </row>
    <row r="56" spans="1:10" x14ac:dyDescent="0.2">
      <c r="A56" s="20" t="s">
        <v>256</v>
      </c>
      <c r="B56" s="20"/>
      <c r="C56" s="20" t="s">
        <v>2468</v>
      </c>
      <c r="D56" s="20" t="s">
        <v>257</v>
      </c>
      <c r="E56" s="20">
        <v>0.40000000596046398</v>
      </c>
      <c r="F56" s="20">
        <v>0.89999997615814198</v>
      </c>
      <c r="G56" s="20" t="str">
        <f t="shared" si="0"/>
        <v>POSITIVE</v>
      </c>
      <c r="H56" s="22" t="s">
        <v>2468</v>
      </c>
      <c r="I56" s="20" t="str">
        <f t="shared" si="1"/>
        <v>No</v>
      </c>
      <c r="J56" s="20" t="str">
        <f t="shared" si="2"/>
        <v>Yes</v>
      </c>
    </row>
    <row r="57" spans="1:10" x14ac:dyDescent="0.2">
      <c r="A57" s="19" t="s">
        <v>258</v>
      </c>
      <c r="B57" s="19"/>
      <c r="C57" s="19" t="s">
        <v>2468</v>
      </c>
      <c r="D57" s="19" t="s">
        <v>259</v>
      </c>
      <c r="E57" s="19">
        <v>0</v>
      </c>
      <c r="F57" s="19">
        <v>0.10000000149011599</v>
      </c>
      <c r="G57" s="20" t="str">
        <f t="shared" si="0"/>
        <v>NEUTRAL</v>
      </c>
      <c r="H57" s="21" t="s">
        <v>2468</v>
      </c>
      <c r="I57" s="20" t="str">
        <f t="shared" si="1"/>
        <v>Yes</v>
      </c>
      <c r="J57" s="20" t="str">
        <f t="shared" si="2"/>
        <v>Yes</v>
      </c>
    </row>
    <row r="58" spans="1:10" x14ac:dyDescent="0.2">
      <c r="A58" s="20" t="s">
        <v>262</v>
      </c>
      <c r="B58" s="20"/>
      <c r="C58" s="20" t="s">
        <v>2468</v>
      </c>
      <c r="D58" s="20" t="s">
        <v>263</v>
      </c>
      <c r="E58" s="20">
        <v>0.30000001192092801</v>
      </c>
      <c r="F58" s="20">
        <v>1</v>
      </c>
      <c r="G58" s="20" t="str">
        <f t="shared" si="0"/>
        <v>POSITIVE</v>
      </c>
      <c r="H58" s="22" t="s">
        <v>2468</v>
      </c>
      <c r="I58" s="20" t="str">
        <f t="shared" si="1"/>
        <v>No</v>
      </c>
      <c r="J58" s="20" t="str">
        <f t="shared" si="2"/>
        <v>Yes</v>
      </c>
    </row>
    <row r="59" spans="1:10" x14ac:dyDescent="0.2">
      <c r="A59" s="19" t="s">
        <v>270</v>
      </c>
      <c r="B59" s="19"/>
      <c r="C59" s="19" t="s">
        <v>2468</v>
      </c>
      <c r="D59" s="19" t="s">
        <v>271</v>
      </c>
      <c r="E59" s="19">
        <v>0.60000002384185702</v>
      </c>
      <c r="F59" s="19">
        <v>0.60000002384185702</v>
      </c>
      <c r="G59" s="20" t="str">
        <f t="shared" si="0"/>
        <v>POSITIVE</v>
      </c>
      <c r="H59" s="21" t="s">
        <v>2468</v>
      </c>
      <c r="I59" s="20" t="str">
        <f t="shared" si="1"/>
        <v>No</v>
      </c>
      <c r="J59" s="20" t="str">
        <f t="shared" si="2"/>
        <v>Yes</v>
      </c>
    </row>
    <row r="60" spans="1:10" x14ac:dyDescent="0.2">
      <c r="A60" s="20" t="s">
        <v>272</v>
      </c>
      <c r="B60" s="20"/>
      <c r="C60" s="20" t="s">
        <v>2468</v>
      </c>
      <c r="D60" s="20" t="s">
        <v>273</v>
      </c>
      <c r="E60" s="20">
        <v>0.69999998807907104</v>
      </c>
      <c r="F60" s="20">
        <v>0.69999998807907104</v>
      </c>
      <c r="G60" s="20" t="str">
        <f t="shared" si="0"/>
        <v>POSITIVE</v>
      </c>
      <c r="H60" s="22" t="s">
        <v>2468</v>
      </c>
      <c r="I60" s="20" t="str">
        <f t="shared" si="1"/>
        <v>No</v>
      </c>
      <c r="J60" s="20" t="str">
        <f t="shared" si="2"/>
        <v>Yes</v>
      </c>
    </row>
    <row r="61" spans="1:10" x14ac:dyDescent="0.2">
      <c r="A61" s="19" t="s">
        <v>276</v>
      </c>
      <c r="B61" s="19"/>
      <c r="C61" s="19" t="s">
        <v>2468</v>
      </c>
      <c r="D61" s="19" t="s">
        <v>277</v>
      </c>
      <c r="E61" s="19">
        <v>0.10000000149011599</v>
      </c>
      <c r="F61" s="19">
        <v>0.10000000149011599</v>
      </c>
      <c r="G61" s="20" t="str">
        <f t="shared" si="0"/>
        <v>NEUTRAL</v>
      </c>
      <c r="H61" s="21" t="s">
        <v>2468</v>
      </c>
      <c r="I61" s="20" t="str">
        <f t="shared" si="1"/>
        <v>Yes</v>
      </c>
      <c r="J61" s="20" t="str">
        <f t="shared" si="2"/>
        <v>Yes</v>
      </c>
    </row>
    <row r="62" spans="1:10" x14ac:dyDescent="0.2">
      <c r="A62" s="20" t="s">
        <v>278</v>
      </c>
      <c r="B62" s="20"/>
      <c r="C62" s="20" t="s">
        <v>2468</v>
      </c>
      <c r="D62" s="20" t="s">
        <v>279</v>
      </c>
      <c r="E62" s="20">
        <v>0</v>
      </c>
      <c r="F62" s="20">
        <v>0</v>
      </c>
      <c r="G62" s="20" t="str">
        <f t="shared" si="0"/>
        <v>NEUTRAL</v>
      </c>
      <c r="H62" s="22" t="s">
        <v>2468</v>
      </c>
      <c r="I62" s="20" t="str">
        <f t="shared" si="1"/>
        <v>Yes</v>
      </c>
      <c r="J62" s="20" t="str">
        <f t="shared" si="2"/>
        <v>Yes</v>
      </c>
    </row>
    <row r="63" spans="1:10" x14ac:dyDescent="0.2">
      <c r="A63" s="19" t="s">
        <v>280</v>
      </c>
      <c r="B63" s="19"/>
      <c r="C63" s="19" t="s">
        <v>2468</v>
      </c>
      <c r="D63" s="19" t="s">
        <v>281</v>
      </c>
      <c r="E63" s="19">
        <v>0.10000000149011599</v>
      </c>
      <c r="F63" s="19">
        <v>0.10000000149011599</v>
      </c>
      <c r="G63" s="20" t="str">
        <f t="shared" si="0"/>
        <v>NEUTRAL</v>
      </c>
      <c r="H63" s="21" t="s">
        <v>2468</v>
      </c>
      <c r="I63" s="20" t="str">
        <f t="shared" si="1"/>
        <v>Yes</v>
      </c>
      <c r="J63" s="20" t="str">
        <f t="shared" si="2"/>
        <v>Yes</v>
      </c>
    </row>
    <row r="64" spans="1:10" x14ac:dyDescent="0.2">
      <c r="A64" s="20" t="s">
        <v>286</v>
      </c>
      <c r="B64" s="20"/>
      <c r="C64" s="20" t="s">
        <v>2468</v>
      </c>
      <c r="D64" s="20" t="s">
        <v>287</v>
      </c>
      <c r="E64" s="20">
        <v>0.20000000298023199</v>
      </c>
      <c r="F64" s="20">
        <v>1.20000004768371</v>
      </c>
      <c r="G64" s="20" t="str">
        <f t="shared" si="0"/>
        <v>NEUTRAL</v>
      </c>
      <c r="H64" s="22" t="s">
        <v>2468</v>
      </c>
      <c r="I64" s="20" t="str">
        <f t="shared" si="1"/>
        <v>Yes</v>
      </c>
      <c r="J64" s="20" t="str">
        <f t="shared" si="2"/>
        <v>Yes</v>
      </c>
    </row>
    <row r="65" spans="1:10" x14ac:dyDescent="0.2">
      <c r="A65" s="19" t="s">
        <v>288</v>
      </c>
      <c r="B65" s="19"/>
      <c r="C65" s="19" t="s">
        <v>2468</v>
      </c>
      <c r="D65" s="19" t="s">
        <v>289</v>
      </c>
      <c r="E65" s="19">
        <v>-0.10000000149011599</v>
      </c>
      <c r="F65" s="19">
        <v>0.10000000149011599</v>
      </c>
      <c r="G65" s="20" t="str">
        <f t="shared" si="0"/>
        <v>NEUTRAL</v>
      </c>
      <c r="H65" s="21" t="s">
        <v>2468</v>
      </c>
      <c r="I65" s="20" t="str">
        <f t="shared" si="1"/>
        <v>Yes</v>
      </c>
      <c r="J65" s="20" t="str">
        <f t="shared" si="2"/>
        <v>Yes</v>
      </c>
    </row>
    <row r="66" spans="1:10" x14ac:dyDescent="0.2">
      <c r="A66" s="20" t="s">
        <v>290</v>
      </c>
      <c r="B66" s="20"/>
      <c r="C66" s="20" t="s">
        <v>2468</v>
      </c>
      <c r="D66" s="20" t="s">
        <v>291</v>
      </c>
      <c r="E66" s="20">
        <v>0</v>
      </c>
      <c r="F66" s="20">
        <v>0</v>
      </c>
      <c r="G66" s="20" t="str">
        <f t="shared" si="0"/>
        <v>NEUTRAL</v>
      </c>
      <c r="H66" s="22" t="s">
        <v>2468</v>
      </c>
      <c r="I66" s="20" t="str">
        <f t="shared" si="1"/>
        <v>Yes</v>
      </c>
      <c r="J66" s="20" t="str">
        <f t="shared" si="2"/>
        <v>Yes</v>
      </c>
    </row>
    <row r="67" spans="1:10" x14ac:dyDescent="0.2">
      <c r="A67" s="19" t="s">
        <v>292</v>
      </c>
      <c r="B67" s="19"/>
      <c r="C67" s="19" t="s">
        <v>2468</v>
      </c>
      <c r="D67" s="19" t="s">
        <v>293</v>
      </c>
      <c r="E67" s="19">
        <v>0</v>
      </c>
      <c r="F67" s="19">
        <v>0</v>
      </c>
      <c r="G67" s="20" t="str">
        <f t="shared" ref="G67:G130" si="3">+IF(E67&lt;=-0.25,"NEGATIVE",IF(E67&lt;=0.25,"NEUTRAL",IF(E67&lt;=1,"POSITIVE","Check")))</f>
        <v>NEUTRAL</v>
      </c>
      <c r="H67" s="21" t="s">
        <v>2468</v>
      </c>
      <c r="I67" s="20" t="str">
        <f t="shared" ref="I67:I130" si="4">IF(G67=C67,"Yes","No")</f>
        <v>Yes</v>
      </c>
      <c r="J67" s="20" t="str">
        <f t="shared" ref="J67:J130" si="5">IF(H67=C67, "Yes", "No")</f>
        <v>Yes</v>
      </c>
    </row>
    <row r="68" spans="1:10" x14ac:dyDescent="0.2">
      <c r="A68" s="20" t="s">
        <v>294</v>
      </c>
      <c r="B68" s="20"/>
      <c r="C68" s="20" t="s">
        <v>2468</v>
      </c>
      <c r="D68" s="20" t="s">
        <v>295</v>
      </c>
      <c r="E68" s="20">
        <v>0</v>
      </c>
      <c r="F68" s="20">
        <v>0</v>
      </c>
      <c r="G68" s="20" t="str">
        <f t="shared" si="3"/>
        <v>NEUTRAL</v>
      </c>
      <c r="H68" s="22" t="s">
        <v>2468</v>
      </c>
      <c r="I68" s="20" t="str">
        <f t="shared" si="4"/>
        <v>Yes</v>
      </c>
      <c r="J68" s="20" t="str">
        <f t="shared" si="5"/>
        <v>Yes</v>
      </c>
    </row>
    <row r="69" spans="1:10" x14ac:dyDescent="0.2">
      <c r="A69" s="19" t="s">
        <v>300</v>
      </c>
      <c r="B69" s="19"/>
      <c r="C69" s="19" t="s">
        <v>2468</v>
      </c>
      <c r="D69" s="19" t="s">
        <v>301</v>
      </c>
      <c r="E69" s="19">
        <v>0</v>
      </c>
      <c r="F69" s="19">
        <v>0.10000000149011599</v>
      </c>
      <c r="G69" s="20" t="str">
        <f t="shared" si="3"/>
        <v>NEUTRAL</v>
      </c>
      <c r="H69" s="21" t="s">
        <v>2468</v>
      </c>
      <c r="I69" s="20" t="str">
        <f t="shared" si="4"/>
        <v>Yes</v>
      </c>
      <c r="J69" s="20" t="str">
        <f t="shared" si="5"/>
        <v>Yes</v>
      </c>
    </row>
    <row r="70" spans="1:10" x14ac:dyDescent="0.2">
      <c r="A70" s="20" t="s">
        <v>306</v>
      </c>
      <c r="B70" s="20"/>
      <c r="C70" s="20" t="s">
        <v>2468</v>
      </c>
      <c r="D70" s="20" t="s">
        <v>307</v>
      </c>
      <c r="E70" s="20">
        <v>-0.5</v>
      </c>
      <c r="F70" s="20">
        <v>0.5</v>
      </c>
      <c r="G70" s="20" t="str">
        <f t="shared" si="3"/>
        <v>NEGATIVE</v>
      </c>
      <c r="H70" s="22" t="s">
        <v>2468</v>
      </c>
      <c r="I70" s="20" t="str">
        <f t="shared" si="4"/>
        <v>No</v>
      </c>
      <c r="J70" s="20" t="str">
        <f t="shared" si="5"/>
        <v>Yes</v>
      </c>
    </row>
    <row r="71" spans="1:10" x14ac:dyDescent="0.2">
      <c r="A71" s="19" t="s">
        <v>308</v>
      </c>
      <c r="B71" s="19"/>
      <c r="C71" s="19" t="s">
        <v>2468</v>
      </c>
      <c r="D71" s="19" t="s">
        <v>309</v>
      </c>
      <c r="E71" s="19">
        <v>0.10000000149011599</v>
      </c>
      <c r="F71" s="19">
        <v>0.5</v>
      </c>
      <c r="G71" s="20" t="str">
        <f t="shared" si="3"/>
        <v>NEUTRAL</v>
      </c>
      <c r="H71" s="21" t="s">
        <v>2468</v>
      </c>
      <c r="I71" s="20" t="str">
        <f t="shared" si="4"/>
        <v>Yes</v>
      </c>
      <c r="J71" s="20" t="str">
        <f t="shared" si="5"/>
        <v>Yes</v>
      </c>
    </row>
    <row r="72" spans="1:10" x14ac:dyDescent="0.2">
      <c r="A72" s="20" t="s">
        <v>316</v>
      </c>
      <c r="B72" s="20"/>
      <c r="C72" s="20" t="s">
        <v>2468</v>
      </c>
      <c r="D72" s="20" t="s">
        <v>317</v>
      </c>
      <c r="E72" s="20">
        <v>0</v>
      </c>
      <c r="F72" s="20">
        <v>0.10000000149011599</v>
      </c>
      <c r="G72" s="20" t="str">
        <f t="shared" si="3"/>
        <v>NEUTRAL</v>
      </c>
      <c r="H72" s="22" t="s">
        <v>2468</v>
      </c>
      <c r="I72" s="20" t="str">
        <f t="shared" si="4"/>
        <v>Yes</v>
      </c>
      <c r="J72" s="20" t="str">
        <f t="shared" si="5"/>
        <v>Yes</v>
      </c>
    </row>
    <row r="73" spans="1:10" x14ac:dyDescent="0.2">
      <c r="A73" s="19" t="s">
        <v>318</v>
      </c>
      <c r="B73" s="19"/>
      <c r="C73" s="19" t="s">
        <v>2468</v>
      </c>
      <c r="D73" s="19" t="s">
        <v>319</v>
      </c>
      <c r="E73" s="19">
        <v>0.10000000149011599</v>
      </c>
      <c r="F73" s="19">
        <v>0.10000000149011599</v>
      </c>
      <c r="G73" s="20" t="str">
        <f t="shared" si="3"/>
        <v>NEUTRAL</v>
      </c>
      <c r="H73" s="21" t="s">
        <v>2468</v>
      </c>
      <c r="I73" s="20" t="str">
        <f t="shared" si="4"/>
        <v>Yes</v>
      </c>
      <c r="J73" s="20" t="str">
        <f t="shared" si="5"/>
        <v>Yes</v>
      </c>
    </row>
    <row r="74" spans="1:10" x14ac:dyDescent="0.2">
      <c r="A74" s="20" t="s">
        <v>320</v>
      </c>
      <c r="B74" s="20"/>
      <c r="C74" s="20" t="s">
        <v>2468</v>
      </c>
      <c r="D74" s="20" t="s">
        <v>321</v>
      </c>
      <c r="E74" s="20">
        <v>0.10000000149011599</v>
      </c>
      <c r="F74" s="20">
        <v>0.10000000149011599</v>
      </c>
      <c r="G74" s="20" t="str">
        <f t="shared" si="3"/>
        <v>NEUTRAL</v>
      </c>
      <c r="H74" s="22" t="s">
        <v>2468</v>
      </c>
      <c r="I74" s="20" t="str">
        <f t="shared" si="4"/>
        <v>Yes</v>
      </c>
      <c r="J74" s="20" t="str">
        <f t="shared" si="5"/>
        <v>Yes</v>
      </c>
    </row>
    <row r="75" spans="1:10" x14ac:dyDescent="0.2">
      <c r="A75" s="19" t="s">
        <v>322</v>
      </c>
      <c r="B75" s="19"/>
      <c r="C75" s="19" t="s">
        <v>2468</v>
      </c>
      <c r="D75" s="19" t="s">
        <v>323</v>
      </c>
      <c r="E75" s="19">
        <v>0</v>
      </c>
      <c r="F75" s="19">
        <v>0.40000000596046398</v>
      </c>
      <c r="G75" s="20" t="str">
        <f t="shared" si="3"/>
        <v>NEUTRAL</v>
      </c>
      <c r="H75" s="21" t="s">
        <v>2468</v>
      </c>
      <c r="I75" s="20" t="str">
        <f t="shared" si="4"/>
        <v>Yes</v>
      </c>
      <c r="J75" s="20" t="str">
        <f t="shared" si="5"/>
        <v>Yes</v>
      </c>
    </row>
    <row r="76" spans="1:10" x14ac:dyDescent="0.2">
      <c r="A76" s="20" t="s">
        <v>328</v>
      </c>
      <c r="B76" s="20"/>
      <c r="C76" s="20" t="s">
        <v>2468</v>
      </c>
      <c r="D76" s="20" t="s">
        <v>329</v>
      </c>
      <c r="E76" s="20">
        <v>0.40000000596046398</v>
      </c>
      <c r="F76" s="20">
        <v>0.40000000596046398</v>
      </c>
      <c r="G76" s="20" t="str">
        <f t="shared" si="3"/>
        <v>POSITIVE</v>
      </c>
      <c r="H76" s="22" t="s">
        <v>2468</v>
      </c>
      <c r="I76" s="20" t="str">
        <f t="shared" si="4"/>
        <v>No</v>
      </c>
      <c r="J76" s="20" t="str">
        <f t="shared" si="5"/>
        <v>Yes</v>
      </c>
    </row>
    <row r="77" spans="1:10" x14ac:dyDescent="0.2">
      <c r="A77" s="19" t="s">
        <v>330</v>
      </c>
      <c r="B77" s="19"/>
      <c r="C77" s="19" t="s">
        <v>2468</v>
      </c>
      <c r="D77" s="19" t="s">
        <v>331</v>
      </c>
      <c r="E77" s="19">
        <v>0</v>
      </c>
      <c r="F77" s="19">
        <v>0</v>
      </c>
      <c r="G77" s="20" t="str">
        <f t="shared" si="3"/>
        <v>NEUTRAL</v>
      </c>
      <c r="H77" s="21" t="s">
        <v>2468</v>
      </c>
      <c r="I77" s="20" t="str">
        <f t="shared" si="4"/>
        <v>Yes</v>
      </c>
      <c r="J77" s="20" t="str">
        <f t="shared" si="5"/>
        <v>Yes</v>
      </c>
    </row>
    <row r="78" spans="1:10" x14ac:dyDescent="0.2">
      <c r="A78" s="20" t="s">
        <v>332</v>
      </c>
      <c r="B78" s="20"/>
      <c r="C78" s="20" t="s">
        <v>2468</v>
      </c>
      <c r="D78" s="20" t="s">
        <v>333</v>
      </c>
      <c r="E78" s="20">
        <v>0.80000001192092896</v>
      </c>
      <c r="F78" s="20">
        <v>0.80000001192092896</v>
      </c>
      <c r="G78" s="20" t="str">
        <f t="shared" si="3"/>
        <v>POSITIVE</v>
      </c>
      <c r="H78" s="22" t="s">
        <v>2468</v>
      </c>
      <c r="I78" s="20" t="str">
        <f t="shared" si="4"/>
        <v>No</v>
      </c>
      <c r="J78" s="20" t="str">
        <f t="shared" si="5"/>
        <v>Yes</v>
      </c>
    </row>
    <row r="79" spans="1:10" x14ac:dyDescent="0.2">
      <c r="A79" s="19" t="s">
        <v>336</v>
      </c>
      <c r="B79" s="19"/>
      <c r="C79" s="19" t="s">
        <v>2468</v>
      </c>
      <c r="D79" s="19" t="s">
        <v>337</v>
      </c>
      <c r="E79" s="19">
        <v>0.89999997615814198</v>
      </c>
      <c r="F79" s="19">
        <v>0.89999997615814198</v>
      </c>
      <c r="G79" s="20" t="str">
        <f t="shared" si="3"/>
        <v>POSITIVE</v>
      </c>
      <c r="H79" s="21" t="s">
        <v>2468</v>
      </c>
      <c r="I79" s="20" t="str">
        <f t="shared" si="4"/>
        <v>No</v>
      </c>
      <c r="J79" s="20" t="str">
        <f t="shared" si="5"/>
        <v>Yes</v>
      </c>
    </row>
    <row r="80" spans="1:10" x14ac:dyDescent="0.2">
      <c r="A80" s="20" t="s">
        <v>340</v>
      </c>
      <c r="B80" s="20"/>
      <c r="C80" s="20" t="s">
        <v>2468</v>
      </c>
      <c r="D80" s="20" t="s">
        <v>341</v>
      </c>
      <c r="E80" s="20">
        <v>-0.20000000298023199</v>
      </c>
      <c r="F80" s="20">
        <v>0.20000000298023199</v>
      </c>
      <c r="G80" s="20" t="str">
        <f t="shared" si="3"/>
        <v>NEUTRAL</v>
      </c>
      <c r="H80" s="22" t="s">
        <v>2468</v>
      </c>
      <c r="I80" s="20" t="str">
        <f t="shared" si="4"/>
        <v>Yes</v>
      </c>
      <c r="J80" s="20" t="str">
        <f t="shared" si="5"/>
        <v>Yes</v>
      </c>
    </row>
    <row r="81" spans="1:10" x14ac:dyDescent="0.2">
      <c r="A81" s="19" t="s">
        <v>342</v>
      </c>
      <c r="B81" s="19"/>
      <c r="C81" s="19" t="s">
        <v>2468</v>
      </c>
      <c r="D81" s="19" t="s">
        <v>343</v>
      </c>
      <c r="E81" s="19">
        <v>-0.10000000149011599</v>
      </c>
      <c r="F81" s="19">
        <v>0.20000000298023199</v>
      </c>
      <c r="G81" s="20" t="str">
        <f t="shared" si="3"/>
        <v>NEUTRAL</v>
      </c>
      <c r="H81" s="21" t="s">
        <v>2468</v>
      </c>
      <c r="I81" s="20" t="str">
        <f t="shared" si="4"/>
        <v>Yes</v>
      </c>
      <c r="J81" s="20" t="str">
        <f t="shared" si="5"/>
        <v>Yes</v>
      </c>
    </row>
    <row r="82" spans="1:10" x14ac:dyDescent="0.2">
      <c r="A82" s="20" t="s">
        <v>346</v>
      </c>
      <c r="B82" s="20"/>
      <c r="C82" s="20" t="s">
        <v>2468</v>
      </c>
      <c r="D82" s="20" t="s">
        <v>347</v>
      </c>
      <c r="E82" s="20">
        <v>0.10000000149011599</v>
      </c>
      <c r="F82" s="20">
        <v>0.10000000149011599</v>
      </c>
      <c r="G82" s="20" t="str">
        <f t="shared" si="3"/>
        <v>NEUTRAL</v>
      </c>
      <c r="H82" s="22" t="s">
        <v>2468</v>
      </c>
      <c r="I82" s="20" t="str">
        <f t="shared" si="4"/>
        <v>Yes</v>
      </c>
      <c r="J82" s="20" t="str">
        <f t="shared" si="5"/>
        <v>Yes</v>
      </c>
    </row>
    <row r="83" spans="1:10" x14ac:dyDescent="0.2">
      <c r="A83" s="19" t="s">
        <v>350</v>
      </c>
      <c r="B83" s="19"/>
      <c r="C83" s="19" t="s">
        <v>2468</v>
      </c>
      <c r="D83" s="19" t="s">
        <v>351</v>
      </c>
      <c r="E83" s="19">
        <v>0.20000000298023199</v>
      </c>
      <c r="F83" s="19">
        <v>0.60000002384185702</v>
      </c>
      <c r="G83" s="20" t="str">
        <f t="shared" si="3"/>
        <v>NEUTRAL</v>
      </c>
      <c r="H83" s="21" t="s">
        <v>2468</v>
      </c>
      <c r="I83" s="20" t="str">
        <f t="shared" si="4"/>
        <v>Yes</v>
      </c>
      <c r="J83" s="20" t="str">
        <f t="shared" si="5"/>
        <v>Yes</v>
      </c>
    </row>
    <row r="84" spans="1:10" x14ac:dyDescent="0.2">
      <c r="A84" s="20" t="s">
        <v>362</v>
      </c>
      <c r="B84" s="20"/>
      <c r="C84" s="20" t="s">
        <v>2468</v>
      </c>
      <c r="D84" s="20" t="s">
        <v>363</v>
      </c>
      <c r="E84" s="20">
        <v>0</v>
      </c>
      <c r="F84" s="20">
        <v>0.10000000149011599</v>
      </c>
      <c r="G84" s="20" t="str">
        <f t="shared" si="3"/>
        <v>NEUTRAL</v>
      </c>
      <c r="H84" s="22" t="s">
        <v>2468</v>
      </c>
      <c r="I84" s="20" t="str">
        <f t="shared" si="4"/>
        <v>Yes</v>
      </c>
      <c r="J84" s="20" t="str">
        <f t="shared" si="5"/>
        <v>Yes</v>
      </c>
    </row>
    <row r="85" spans="1:10" x14ac:dyDescent="0.2">
      <c r="A85" s="19" t="s">
        <v>364</v>
      </c>
      <c r="B85" s="19"/>
      <c r="C85" s="19" t="s">
        <v>2468</v>
      </c>
      <c r="D85" s="19" t="s">
        <v>365</v>
      </c>
      <c r="E85" s="19">
        <v>0</v>
      </c>
      <c r="F85" s="19">
        <v>0.5</v>
      </c>
      <c r="G85" s="20" t="str">
        <f t="shared" si="3"/>
        <v>NEUTRAL</v>
      </c>
      <c r="H85" s="21" t="s">
        <v>2468</v>
      </c>
      <c r="I85" s="20" t="str">
        <f t="shared" si="4"/>
        <v>Yes</v>
      </c>
      <c r="J85" s="20" t="str">
        <f t="shared" si="5"/>
        <v>Yes</v>
      </c>
    </row>
    <row r="86" spans="1:10" x14ac:dyDescent="0.2">
      <c r="A86" s="20" t="s">
        <v>368</v>
      </c>
      <c r="B86" s="20"/>
      <c r="C86" s="20" t="s">
        <v>2468</v>
      </c>
      <c r="D86" s="20" t="s">
        <v>369</v>
      </c>
      <c r="E86" s="20">
        <v>0.30000001192092801</v>
      </c>
      <c r="F86" s="20">
        <v>0.69999998807907104</v>
      </c>
      <c r="G86" s="20" t="str">
        <f t="shared" si="3"/>
        <v>POSITIVE</v>
      </c>
      <c r="H86" s="22" t="s">
        <v>2468</v>
      </c>
      <c r="I86" s="20" t="str">
        <f t="shared" si="4"/>
        <v>No</v>
      </c>
      <c r="J86" s="20" t="str">
        <f t="shared" si="5"/>
        <v>Yes</v>
      </c>
    </row>
    <row r="87" spans="1:10" x14ac:dyDescent="0.2">
      <c r="A87" s="19" t="s">
        <v>370</v>
      </c>
      <c r="B87" s="19"/>
      <c r="C87" s="19" t="s">
        <v>2468</v>
      </c>
      <c r="D87" s="19" t="s">
        <v>371</v>
      </c>
      <c r="E87" s="19">
        <v>0.80000001192092896</v>
      </c>
      <c r="F87" s="19">
        <v>0.80000001192092896</v>
      </c>
      <c r="G87" s="20" t="str">
        <f t="shared" si="3"/>
        <v>POSITIVE</v>
      </c>
      <c r="H87" s="21" t="s">
        <v>2468</v>
      </c>
      <c r="I87" s="20" t="str">
        <f t="shared" si="4"/>
        <v>No</v>
      </c>
      <c r="J87" s="20" t="str">
        <f t="shared" si="5"/>
        <v>Yes</v>
      </c>
    </row>
    <row r="88" spans="1:10" x14ac:dyDescent="0.2">
      <c r="A88" s="20" t="s">
        <v>374</v>
      </c>
      <c r="B88" s="20"/>
      <c r="C88" s="20" t="s">
        <v>2468</v>
      </c>
      <c r="D88" s="20" t="s">
        <v>375</v>
      </c>
      <c r="E88" s="20">
        <v>0</v>
      </c>
      <c r="F88" s="20">
        <v>0</v>
      </c>
      <c r="G88" s="20" t="str">
        <f t="shared" si="3"/>
        <v>NEUTRAL</v>
      </c>
      <c r="H88" s="22" t="s">
        <v>2468</v>
      </c>
      <c r="I88" s="20" t="str">
        <f t="shared" si="4"/>
        <v>Yes</v>
      </c>
      <c r="J88" s="20" t="str">
        <f t="shared" si="5"/>
        <v>Yes</v>
      </c>
    </row>
    <row r="89" spans="1:10" x14ac:dyDescent="0.2">
      <c r="A89" s="19" t="s">
        <v>380</v>
      </c>
      <c r="B89" s="19"/>
      <c r="C89" s="19" t="s">
        <v>2468</v>
      </c>
      <c r="D89" s="19" t="s">
        <v>381</v>
      </c>
      <c r="E89" s="19">
        <v>0.10000000149011599</v>
      </c>
      <c r="F89" s="19">
        <v>0.30000001192092801</v>
      </c>
      <c r="G89" s="20" t="str">
        <f t="shared" si="3"/>
        <v>NEUTRAL</v>
      </c>
      <c r="H89" s="21" t="s">
        <v>2468</v>
      </c>
      <c r="I89" s="20" t="str">
        <f t="shared" si="4"/>
        <v>Yes</v>
      </c>
      <c r="J89" s="20" t="str">
        <f t="shared" si="5"/>
        <v>Yes</v>
      </c>
    </row>
    <row r="90" spans="1:10" x14ac:dyDescent="0.2">
      <c r="A90" s="20" t="s">
        <v>382</v>
      </c>
      <c r="B90" s="20"/>
      <c r="C90" s="20" t="s">
        <v>2468</v>
      </c>
      <c r="D90" s="20" t="s">
        <v>383</v>
      </c>
      <c r="E90" s="20">
        <v>0</v>
      </c>
      <c r="F90" s="20">
        <v>0</v>
      </c>
      <c r="G90" s="20" t="str">
        <f t="shared" si="3"/>
        <v>NEUTRAL</v>
      </c>
      <c r="H90" s="22" t="s">
        <v>2468</v>
      </c>
      <c r="I90" s="20" t="str">
        <f t="shared" si="4"/>
        <v>Yes</v>
      </c>
      <c r="J90" s="20" t="str">
        <f t="shared" si="5"/>
        <v>Yes</v>
      </c>
    </row>
    <row r="91" spans="1:10" x14ac:dyDescent="0.2">
      <c r="A91" s="19" t="s">
        <v>384</v>
      </c>
      <c r="B91" s="19"/>
      <c r="C91" s="19" t="s">
        <v>2468</v>
      </c>
      <c r="D91" s="19" t="s">
        <v>385</v>
      </c>
      <c r="E91" s="19">
        <v>0.10000000149011599</v>
      </c>
      <c r="F91" s="19">
        <v>0.10000000149011599</v>
      </c>
      <c r="G91" s="20" t="str">
        <f t="shared" si="3"/>
        <v>NEUTRAL</v>
      </c>
      <c r="H91" s="21" t="s">
        <v>2468</v>
      </c>
      <c r="I91" s="20" t="str">
        <f t="shared" si="4"/>
        <v>Yes</v>
      </c>
      <c r="J91" s="20" t="str">
        <f t="shared" si="5"/>
        <v>Yes</v>
      </c>
    </row>
    <row r="92" spans="1:10" x14ac:dyDescent="0.2">
      <c r="A92" s="20" t="s">
        <v>386</v>
      </c>
      <c r="B92" s="20"/>
      <c r="C92" s="20" t="s">
        <v>2468</v>
      </c>
      <c r="D92" s="20" t="s">
        <v>387</v>
      </c>
      <c r="E92" s="20">
        <v>-0.5</v>
      </c>
      <c r="F92" s="20">
        <v>0.5</v>
      </c>
      <c r="G92" s="20" t="str">
        <f t="shared" si="3"/>
        <v>NEGATIVE</v>
      </c>
      <c r="H92" s="22" t="s">
        <v>2468</v>
      </c>
      <c r="I92" s="20" t="str">
        <f t="shared" si="4"/>
        <v>No</v>
      </c>
      <c r="J92" s="20" t="str">
        <f t="shared" si="5"/>
        <v>Yes</v>
      </c>
    </row>
    <row r="93" spans="1:10" x14ac:dyDescent="0.2">
      <c r="A93" s="19" t="s">
        <v>388</v>
      </c>
      <c r="B93" s="19"/>
      <c r="C93" s="19" t="s">
        <v>2468</v>
      </c>
      <c r="D93" s="19" t="s">
        <v>389</v>
      </c>
      <c r="E93" s="19">
        <v>0.20000000298023199</v>
      </c>
      <c r="F93" s="19">
        <v>0.80000001192092896</v>
      </c>
      <c r="G93" s="20" t="str">
        <f t="shared" si="3"/>
        <v>NEUTRAL</v>
      </c>
      <c r="H93" s="21" t="s">
        <v>2468</v>
      </c>
      <c r="I93" s="20" t="str">
        <f t="shared" si="4"/>
        <v>Yes</v>
      </c>
      <c r="J93" s="20" t="str">
        <f t="shared" si="5"/>
        <v>Yes</v>
      </c>
    </row>
    <row r="94" spans="1:10" x14ac:dyDescent="0.2">
      <c r="A94" s="20" t="s">
        <v>390</v>
      </c>
      <c r="B94" s="20"/>
      <c r="C94" s="20" t="s">
        <v>2468</v>
      </c>
      <c r="D94" s="20" t="s">
        <v>391</v>
      </c>
      <c r="E94" s="20">
        <v>0</v>
      </c>
      <c r="F94" s="20">
        <v>0</v>
      </c>
      <c r="G94" s="20" t="str">
        <f t="shared" si="3"/>
        <v>NEUTRAL</v>
      </c>
      <c r="H94" s="22" t="s">
        <v>2468</v>
      </c>
      <c r="I94" s="20" t="str">
        <f t="shared" si="4"/>
        <v>Yes</v>
      </c>
      <c r="J94" s="20" t="str">
        <f t="shared" si="5"/>
        <v>Yes</v>
      </c>
    </row>
    <row r="95" spans="1:10" x14ac:dyDescent="0.2">
      <c r="A95" s="19" t="s">
        <v>394</v>
      </c>
      <c r="B95" s="19"/>
      <c r="C95" s="19" t="s">
        <v>2468</v>
      </c>
      <c r="D95" s="19" t="s">
        <v>395</v>
      </c>
      <c r="E95" s="19">
        <v>0.10000000149011599</v>
      </c>
      <c r="F95" s="19">
        <v>0.10000000149011599</v>
      </c>
      <c r="G95" s="20" t="str">
        <f t="shared" si="3"/>
        <v>NEUTRAL</v>
      </c>
      <c r="H95" s="21" t="s">
        <v>2468</v>
      </c>
      <c r="I95" s="20" t="str">
        <f t="shared" si="4"/>
        <v>Yes</v>
      </c>
      <c r="J95" s="20" t="str">
        <f t="shared" si="5"/>
        <v>Yes</v>
      </c>
    </row>
    <row r="96" spans="1:10" x14ac:dyDescent="0.2">
      <c r="A96" s="20" t="s">
        <v>400</v>
      </c>
      <c r="B96" s="20"/>
      <c r="C96" s="20" t="s">
        <v>2468</v>
      </c>
      <c r="D96" s="20" t="s">
        <v>401</v>
      </c>
      <c r="E96" s="20">
        <v>-0.20000000298023199</v>
      </c>
      <c r="F96" s="20">
        <v>0.20000000298023199</v>
      </c>
      <c r="G96" s="20" t="str">
        <f t="shared" si="3"/>
        <v>NEUTRAL</v>
      </c>
      <c r="H96" s="22" t="s">
        <v>2468</v>
      </c>
      <c r="I96" s="20" t="str">
        <f t="shared" si="4"/>
        <v>Yes</v>
      </c>
      <c r="J96" s="20" t="str">
        <f t="shared" si="5"/>
        <v>Yes</v>
      </c>
    </row>
    <row r="97" spans="1:10" x14ac:dyDescent="0.2">
      <c r="A97" s="19" t="s">
        <v>402</v>
      </c>
      <c r="B97" s="19"/>
      <c r="C97" s="19" t="s">
        <v>2468</v>
      </c>
      <c r="D97" s="19" t="s">
        <v>403</v>
      </c>
      <c r="E97" s="19">
        <v>0</v>
      </c>
      <c r="F97" s="19">
        <v>0.10000000149011599</v>
      </c>
      <c r="G97" s="20" t="str">
        <f t="shared" si="3"/>
        <v>NEUTRAL</v>
      </c>
      <c r="H97" s="21" t="s">
        <v>2468</v>
      </c>
      <c r="I97" s="20" t="str">
        <f t="shared" si="4"/>
        <v>Yes</v>
      </c>
      <c r="J97" s="20" t="str">
        <f t="shared" si="5"/>
        <v>Yes</v>
      </c>
    </row>
    <row r="98" spans="1:10" x14ac:dyDescent="0.2">
      <c r="A98" s="20" t="s">
        <v>406</v>
      </c>
      <c r="B98" s="20"/>
      <c r="C98" s="20" t="s">
        <v>2468</v>
      </c>
      <c r="D98" s="20" t="s">
        <v>407</v>
      </c>
      <c r="E98" s="20">
        <v>0</v>
      </c>
      <c r="F98" s="20">
        <v>0</v>
      </c>
      <c r="G98" s="20" t="str">
        <f t="shared" si="3"/>
        <v>NEUTRAL</v>
      </c>
      <c r="H98" s="22" t="s">
        <v>2468</v>
      </c>
      <c r="I98" s="20" t="str">
        <f t="shared" si="4"/>
        <v>Yes</v>
      </c>
      <c r="J98" s="20" t="str">
        <f t="shared" si="5"/>
        <v>Yes</v>
      </c>
    </row>
    <row r="99" spans="1:10" x14ac:dyDescent="0.2">
      <c r="A99" s="19" t="s">
        <v>412</v>
      </c>
      <c r="B99" s="19"/>
      <c r="C99" s="19" t="s">
        <v>2468</v>
      </c>
      <c r="D99" s="19" t="s">
        <v>413</v>
      </c>
      <c r="E99" s="19">
        <v>0</v>
      </c>
      <c r="F99" s="19">
        <v>0.20000000298023199</v>
      </c>
      <c r="G99" s="20" t="str">
        <f t="shared" si="3"/>
        <v>NEUTRAL</v>
      </c>
      <c r="H99" s="21" t="s">
        <v>2468</v>
      </c>
      <c r="I99" s="20" t="str">
        <f t="shared" si="4"/>
        <v>Yes</v>
      </c>
      <c r="J99" s="20" t="str">
        <f t="shared" si="5"/>
        <v>Yes</v>
      </c>
    </row>
    <row r="100" spans="1:10" x14ac:dyDescent="0.2">
      <c r="A100" s="20" t="s">
        <v>414</v>
      </c>
      <c r="B100" s="20"/>
      <c r="C100" s="20" t="s">
        <v>2468</v>
      </c>
      <c r="D100" s="20" t="s">
        <v>415</v>
      </c>
      <c r="E100" s="20">
        <v>0.10000000149011599</v>
      </c>
      <c r="F100" s="20">
        <v>0.30000001192092801</v>
      </c>
      <c r="G100" s="20" t="str">
        <f t="shared" si="3"/>
        <v>NEUTRAL</v>
      </c>
      <c r="H100" s="22" t="s">
        <v>2468</v>
      </c>
      <c r="I100" s="20" t="str">
        <f t="shared" si="4"/>
        <v>Yes</v>
      </c>
      <c r="J100" s="20" t="str">
        <f t="shared" si="5"/>
        <v>Yes</v>
      </c>
    </row>
    <row r="101" spans="1:10" x14ac:dyDescent="0.2">
      <c r="A101" s="19" t="s">
        <v>416</v>
      </c>
      <c r="B101" s="19"/>
      <c r="C101" s="19" t="s">
        <v>2468</v>
      </c>
      <c r="D101" s="19" t="s">
        <v>417</v>
      </c>
      <c r="E101" s="19">
        <v>-0.30000001192092801</v>
      </c>
      <c r="F101" s="19">
        <v>0.30000001192092801</v>
      </c>
      <c r="G101" s="20" t="str">
        <f t="shared" si="3"/>
        <v>NEGATIVE</v>
      </c>
      <c r="H101" s="21" t="s">
        <v>2468</v>
      </c>
      <c r="I101" s="20" t="str">
        <f t="shared" si="4"/>
        <v>No</v>
      </c>
      <c r="J101" s="20" t="str">
        <f t="shared" si="5"/>
        <v>Yes</v>
      </c>
    </row>
    <row r="102" spans="1:10" x14ac:dyDescent="0.2">
      <c r="A102" s="20" t="s">
        <v>420</v>
      </c>
      <c r="B102" s="20"/>
      <c r="C102" s="20" t="s">
        <v>2468</v>
      </c>
      <c r="D102" s="20" t="s">
        <v>421</v>
      </c>
      <c r="E102" s="20">
        <v>0.69999998807907104</v>
      </c>
      <c r="F102" s="20">
        <v>0.69999998807907104</v>
      </c>
      <c r="G102" s="20" t="str">
        <f t="shared" si="3"/>
        <v>POSITIVE</v>
      </c>
      <c r="H102" s="22" t="s">
        <v>2468</v>
      </c>
      <c r="I102" s="20" t="str">
        <f t="shared" si="4"/>
        <v>No</v>
      </c>
      <c r="J102" s="20" t="str">
        <f t="shared" si="5"/>
        <v>Yes</v>
      </c>
    </row>
    <row r="103" spans="1:10" x14ac:dyDescent="0.2">
      <c r="A103" s="19" t="s">
        <v>422</v>
      </c>
      <c r="B103" s="19"/>
      <c r="C103" s="19" t="s">
        <v>2468</v>
      </c>
      <c r="D103" s="19" t="s">
        <v>423</v>
      </c>
      <c r="E103" s="19">
        <v>-0.10000000149011599</v>
      </c>
      <c r="F103" s="19">
        <v>0.30000001192092801</v>
      </c>
      <c r="G103" s="20" t="str">
        <f t="shared" si="3"/>
        <v>NEUTRAL</v>
      </c>
      <c r="H103" s="21" t="s">
        <v>2468</v>
      </c>
      <c r="I103" s="20" t="str">
        <f t="shared" si="4"/>
        <v>Yes</v>
      </c>
      <c r="J103" s="20" t="str">
        <f t="shared" si="5"/>
        <v>Yes</v>
      </c>
    </row>
    <row r="104" spans="1:10" x14ac:dyDescent="0.2">
      <c r="A104" s="20" t="s">
        <v>426</v>
      </c>
      <c r="B104" s="20"/>
      <c r="C104" s="20" t="s">
        <v>2468</v>
      </c>
      <c r="D104" s="20" t="s">
        <v>427</v>
      </c>
      <c r="E104" s="20">
        <v>0.40000000596046398</v>
      </c>
      <c r="F104" s="20">
        <v>0.40000000596046398</v>
      </c>
      <c r="G104" s="20" t="str">
        <f t="shared" si="3"/>
        <v>POSITIVE</v>
      </c>
      <c r="H104" s="22" t="s">
        <v>2468</v>
      </c>
      <c r="I104" s="20" t="str">
        <f t="shared" si="4"/>
        <v>No</v>
      </c>
      <c r="J104" s="20" t="str">
        <f t="shared" si="5"/>
        <v>Yes</v>
      </c>
    </row>
    <row r="105" spans="1:10" x14ac:dyDescent="0.2">
      <c r="A105" s="19" t="s">
        <v>428</v>
      </c>
      <c r="B105" s="19"/>
      <c r="C105" s="19" t="s">
        <v>2468</v>
      </c>
      <c r="D105" s="19" t="s">
        <v>429</v>
      </c>
      <c r="E105" s="19">
        <v>-0.80000001192092896</v>
      </c>
      <c r="F105" s="19">
        <v>0.80000001192092896</v>
      </c>
      <c r="G105" s="20" t="str">
        <f t="shared" si="3"/>
        <v>NEGATIVE</v>
      </c>
      <c r="H105" s="21" t="s">
        <v>2468</v>
      </c>
      <c r="I105" s="20" t="str">
        <f t="shared" si="4"/>
        <v>No</v>
      </c>
      <c r="J105" s="20" t="str">
        <f t="shared" si="5"/>
        <v>Yes</v>
      </c>
    </row>
    <row r="106" spans="1:10" x14ac:dyDescent="0.2">
      <c r="A106" s="20" t="s">
        <v>430</v>
      </c>
      <c r="B106" s="20"/>
      <c r="C106" s="20" t="s">
        <v>2468</v>
      </c>
      <c r="D106" s="20" t="s">
        <v>431</v>
      </c>
      <c r="E106" s="20">
        <v>-0.10000000149011599</v>
      </c>
      <c r="F106" s="20">
        <v>0.10000000149011599</v>
      </c>
      <c r="G106" s="20" t="str">
        <f t="shared" si="3"/>
        <v>NEUTRAL</v>
      </c>
      <c r="H106" s="22" t="s">
        <v>2468</v>
      </c>
      <c r="I106" s="20" t="str">
        <f t="shared" si="4"/>
        <v>Yes</v>
      </c>
      <c r="J106" s="20" t="str">
        <f t="shared" si="5"/>
        <v>Yes</v>
      </c>
    </row>
    <row r="107" spans="1:10" x14ac:dyDescent="0.2">
      <c r="A107" s="19" t="s">
        <v>432</v>
      </c>
      <c r="B107" s="19"/>
      <c r="C107" s="19" t="s">
        <v>2468</v>
      </c>
      <c r="D107" s="19" t="s">
        <v>433</v>
      </c>
      <c r="E107" s="19">
        <v>0</v>
      </c>
      <c r="F107" s="19">
        <v>0</v>
      </c>
      <c r="G107" s="20" t="str">
        <f t="shared" si="3"/>
        <v>NEUTRAL</v>
      </c>
      <c r="H107" s="21" t="s">
        <v>2468</v>
      </c>
      <c r="I107" s="20" t="str">
        <f t="shared" si="4"/>
        <v>Yes</v>
      </c>
      <c r="J107" s="20" t="str">
        <f t="shared" si="5"/>
        <v>Yes</v>
      </c>
    </row>
    <row r="108" spans="1:10" x14ac:dyDescent="0.2">
      <c r="A108" s="20" t="s">
        <v>436</v>
      </c>
      <c r="B108" s="20"/>
      <c r="C108" s="20" t="s">
        <v>2468</v>
      </c>
      <c r="D108" s="20" t="s">
        <v>437</v>
      </c>
      <c r="E108" s="20">
        <v>0.10000000149011599</v>
      </c>
      <c r="F108" s="20">
        <v>0.10000000149011599</v>
      </c>
      <c r="G108" s="20" t="str">
        <f t="shared" si="3"/>
        <v>NEUTRAL</v>
      </c>
      <c r="H108" s="22" t="s">
        <v>2468</v>
      </c>
      <c r="I108" s="20" t="str">
        <f t="shared" si="4"/>
        <v>Yes</v>
      </c>
      <c r="J108" s="20" t="str">
        <f t="shared" si="5"/>
        <v>Yes</v>
      </c>
    </row>
    <row r="109" spans="1:10" x14ac:dyDescent="0.2">
      <c r="A109" s="19" t="s">
        <v>438</v>
      </c>
      <c r="B109" s="19"/>
      <c r="C109" s="19" t="s">
        <v>2468</v>
      </c>
      <c r="D109" s="19" t="s">
        <v>439</v>
      </c>
      <c r="E109" s="19">
        <v>0</v>
      </c>
      <c r="F109" s="19">
        <v>0</v>
      </c>
      <c r="G109" s="20" t="str">
        <f t="shared" si="3"/>
        <v>NEUTRAL</v>
      </c>
      <c r="H109" s="21" t="s">
        <v>2468</v>
      </c>
      <c r="I109" s="20" t="str">
        <f t="shared" si="4"/>
        <v>Yes</v>
      </c>
      <c r="J109" s="20" t="str">
        <f t="shared" si="5"/>
        <v>Yes</v>
      </c>
    </row>
    <row r="110" spans="1:10" x14ac:dyDescent="0.2">
      <c r="A110" s="20" t="s">
        <v>442</v>
      </c>
      <c r="B110" s="20"/>
      <c r="C110" s="20" t="s">
        <v>2468</v>
      </c>
      <c r="D110" s="20" t="s">
        <v>443</v>
      </c>
      <c r="E110" s="20">
        <v>0.40000000596046398</v>
      </c>
      <c r="F110" s="20">
        <v>0.40000000596046398</v>
      </c>
      <c r="G110" s="20" t="str">
        <f t="shared" si="3"/>
        <v>POSITIVE</v>
      </c>
      <c r="H110" s="22" t="s">
        <v>2468</v>
      </c>
      <c r="I110" s="20" t="str">
        <f t="shared" si="4"/>
        <v>No</v>
      </c>
      <c r="J110" s="20" t="str">
        <f t="shared" si="5"/>
        <v>Yes</v>
      </c>
    </row>
    <row r="111" spans="1:10" x14ac:dyDescent="0.2">
      <c r="A111" s="19" t="s">
        <v>444</v>
      </c>
      <c r="B111" s="19"/>
      <c r="C111" s="19" t="s">
        <v>2468</v>
      </c>
      <c r="D111" s="19" t="s">
        <v>445</v>
      </c>
      <c r="E111" s="19">
        <v>-0.30000001192092801</v>
      </c>
      <c r="F111" s="19">
        <v>1.20000004768371</v>
      </c>
      <c r="G111" s="20" t="str">
        <f t="shared" si="3"/>
        <v>NEGATIVE</v>
      </c>
      <c r="H111" s="21" t="s">
        <v>2470</v>
      </c>
      <c r="I111" s="20" t="str">
        <f t="shared" si="4"/>
        <v>No</v>
      </c>
      <c r="J111" s="20" t="str">
        <f t="shared" si="5"/>
        <v>No</v>
      </c>
    </row>
    <row r="112" spans="1:10" x14ac:dyDescent="0.2">
      <c r="A112" s="20" t="s">
        <v>448</v>
      </c>
      <c r="B112" s="20"/>
      <c r="C112" s="20" t="s">
        <v>2468</v>
      </c>
      <c r="D112" s="20" t="s">
        <v>449</v>
      </c>
      <c r="E112" s="20">
        <v>0.10000000149011599</v>
      </c>
      <c r="F112" s="20">
        <v>0.10000000149011599</v>
      </c>
      <c r="G112" s="20" t="str">
        <f t="shared" si="3"/>
        <v>NEUTRAL</v>
      </c>
      <c r="H112" s="22" t="s">
        <v>2468</v>
      </c>
      <c r="I112" s="20" t="str">
        <f t="shared" si="4"/>
        <v>Yes</v>
      </c>
      <c r="J112" s="20" t="str">
        <f t="shared" si="5"/>
        <v>Yes</v>
      </c>
    </row>
    <row r="113" spans="1:10" x14ac:dyDescent="0.2">
      <c r="A113" s="19" t="s">
        <v>454</v>
      </c>
      <c r="B113" s="19"/>
      <c r="C113" s="19" t="s">
        <v>2468</v>
      </c>
      <c r="D113" s="19" t="s">
        <v>455</v>
      </c>
      <c r="E113" s="19">
        <v>0.40000000596046398</v>
      </c>
      <c r="F113" s="19">
        <v>1.70000004768371</v>
      </c>
      <c r="G113" s="20" t="str">
        <f t="shared" si="3"/>
        <v>POSITIVE</v>
      </c>
      <c r="H113" s="21" t="s">
        <v>2469</v>
      </c>
      <c r="I113" s="20" t="str">
        <f t="shared" si="4"/>
        <v>No</v>
      </c>
      <c r="J113" s="20" t="str">
        <f t="shared" si="5"/>
        <v>No</v>
      </c>
    </row>
    <row r="114" spans="1:10" x14ac:dyDescent="0.2">
      <c r="A114" s="20" t="s">
        <v>456</v>
      </c>
      <c r="B114" s="20"/>
      <c r="C114" s="20" t="s">
        <v>2468</v>
      </c>
      <c r="D114" s="20" t="s">
        <v>457</v>
      </c>
      <c r="E114" s="20">
        <v>0</v>
      </c>
      <c r="F114" s="20">
        <v>0.10000000149011599</v>
      </c>
      <c r="G114" s="20" t="str">
        <f t="shared" si="3"/>
        <v>NEUTRAL</v>
      </c>
      <c r="H114" s="22" t="s">
        <v>2468</v>
      </c>
      <c r="I114" s="20" t="str">
        <f t="shared" si="4"/>
        <v>Yes</v>
      </c>
      <c r="J114" s="20" t="str">
        <f t="shared" si="5"/>
        <v>Yes</v>
      </c>
    </row>
    <row r="115" spans="1:10" x14ac:dyDescent="0.2">
      <c r="A115" s="19" t="s">
        <v>460</v>
      </c>
      <c r="B115" s="19"/>
      <c r="C115" s="19" t="s">
        <v>2468</v>
      </c>
      <c r="D115" s="19" t="s">
        <v>461</v>
      </c>
      <c r="E115" s="19">
        <v>0.20000000298023199</v>
      </c>
      <c r="F115" s="19">
        <v>0.40000000596046398</v>
      </c>
      <c r="G115" s="20" t="str">
        <f t="shared" si="3"/>
        <v>NEUTRAL</v>
      </c>
      <c r="H115" s="21" t="s">
        <v>2468</v>
      </c>
      <c r="I115" s="20" t="str">
        <f t="shared" si="4"/>
        <v>Yes</v>
      </c>
      <c r="J115" s="20" t="str">
        <f t="shared" si="5"/>
        <v>Yes</v>
      </c>
    </row>
    <row r="116" spans="1:10" x14ac:dyDescent="0.2">
      <c r="A116" s="20" t="s">
        <v>462</v>
      </c>
      <c r="B116" s="20"/>
      <c r="C116" s="20" t="s">
        <v>2468</v>
      </c>
      <c r="D116" s="20" t="s">
        <v>463</v>
      </c>
      <c r="E116" s="20">
        <v>0.10000000149011599</v>
      </c>
      <c r="F116" s="20">
        <v>0.10000000149011599</v>
      </c>
      <c r="G116" s="20" t="str">
        <f t="shared" si="3"/>
        <v>NEUTRAL</v>
      </c>
      <c r="H116" s="22" t="s">
        <v>2468</v>
      </c>
      <c r="I116" s="20" t="str">
        <f t="shared" si="4"/>
        <v>Yes</v>
      </c>
      <c r="J116" s="20" t="str">
        <f t="shared" si="5"/>
        <v>Yes</v>
      </c>
    </row>
    <row r="117" spans="1:10" x14ac:dyDescent="0.2">
      <c r="A117" s="19" t="s">
        <v>464</v>
      </c>
      <c r="B117" s="19"/>
      <c r="C117" s="19" t="s">
        <v>2468</v>
      </c>
      <c r="D117" s="19" t="s">
        <v>465</v>
      </c>
      <c r="E117" s="19">
        <v>0</v>
      </c>
      <c r="F117" s="19">
        <v>0.5</v>
      </c>
      <c r="G117" s="20" t="str">
        <f t="shared" si="3"/>
        <v>NEUTRAL</v>
      </c>
      <c r="H117" s="21" t="s">
        <v>2468</v>
      </c>
      <c r="I117" s="20" t="str">
        <f t="shared" si="4"/>
        <v>Yes</v>
      </c>
      <c r="J117" s="20" t="str">
        <f t="shared" si="5"/>
        <v>Yes</v>
      </c>
    </row>
    <row r="118" spans="1:10" x14ac:dyDescent="0.2">
      <c r="A118" s="20" t="s">
        <v>466</v>
      </c>
      <c r="B118" s="20"/>
      <c r="C118" s="20" t="s">
        <v>2468</v>
      </c>
      <c r="D118" s="20" t="s">
        <v>467</v>
      </c>
      <c r="E118" s="20">
        <v>0</v>
      </c>
      <c r="F118" s="20">
        <v>0</v>
      </c>
      <c r="G118" s="20" t="str">
        <f t="shared" si="3"/>
        <v>NEUTRAL</v>
      </c>
      <c r="H118" s="22" t="s">
        <v>2468</v>
      </c>
      <c r="I118" s="20" t="str">
        <f t="shared" si="4"/>
        <v>Yes</v>
      </c>
      <c r="J118" s="20" t="str">
        <f t="shared" si="5"/>
        <v>Yes</v>
      </c>
    </row>
    <row r="119" spans="1:10" x14ac:dyDescent="0.2">
      <c r="A119" s="19" t="s">
        <v>468</v>
      </c>
      <c r="B119" s="19"/>
      <c r="C119" s="19" t="s">
        <v>2468</v>
      </c>
      <c r="D119" s="19" t="s">
        <v>469</v>
      </c>
      <c r="E119" s="19">
        <v>0</v>
      </c>
      <c r="F119" s="19">
        <v>0.10000000149011599</v>
      </c>
      <c r="G119" s="20" t="str">
        <f t="shared" si="3"/>
        <v>NEUTRAL</v>
      </c>
      <c r="H119" s="21" t="s">
        <v>2468</v>
      </c>
      <c r="I119" s="20" t="str">
        <f t="shared" si="4"/>
        <v>Yes</v>
      </c>
      <c r="J119" s="20" t="str">
        <f t="shared" si="5"/>
        <v>Yes</v>
      </c>
    </row>
    <row r="120" spans="1:10" x14ac:dyDescent="0.2">
      <c r="A120" s="20" t="s">
        <v>470</v>
      </c>
      <c r="B120" s="20"/>
      <c r="C120" s="20" t="s">
        <v>2468</v>
      </c>
      <c r="D120" s="20" t="s">
        <v>471</v>
      </c>
      <c r="E120" s="20">
        <v>0</v>
      </c>
      <c r="F120" s="20">
        <v>0.20000000298023199</v>
      </c>
      <c r="G120" s="20" t="str">
        <f t="shared" si="3"/>
        <v>NEUTRAL</v>
      </c>
      <c r="H120" s="22" t="s">
        <v>2468</v>
      </c>
      <c r="I120" s="20" t="str">
        <f t="shared" si="4"/>
        <v>Yes</v>
      </c>
      <c r="J120" s="20" t="str">
        <f t="shared" si="5"/>
        <v>Yes</v>
      </c>
    </row>
    <row r="121" spans="1:10" x14ac:dyDescent="0.2">
      <c r="A121" s="19" t="s">
        <v>472</v>
      </c>
      <c r="B121" s="19"/>
      <c r="C121" s="19" t="s">
        <v>2468</v>
      </c>
      <c r="D121" s="19" t="s">
        <v>473</v>
      </c>
      <c r="E121" s="19">
        <v>-0.40000000596046398</v>
      </c>
      <c r="F121" s="19">
        <v>0.40000000596046398</v>
      </c>
      <c r="G121" s="20" t="str">
        <f t="shared" si="3"/>
        <v>NEGATIVE</v>
      </c>
      <c r="H121" s="21" t="s">
        <v>2468</v>
      </c>
      <c r="I121" s="20" t="str">
        <f t="shared" si="4"/>
        <v>No</v>
      </c>
      <c r="J121" s="20" t="str">
        <f t="shared" si="5"/>
        <v>Yes</v>
      </c>
    </row>
    <row r="122" spans="1:10" x14ac:dyDescent="0.2">
      <c r="A122" s="20" t="s">
        <v>474</v>
      </c>
      <c r="B122" s="20"/>
      <c r="C122" s="20" t="s">
        <v>2468</v>
      </c>
      <c r="D122" s="20" t="s">
        <v>475</v>
      </c>
      <c r="E122" s="20">
        <v>0.30000001192092801</v>
      </c>
      <c r="F122" s="20">
        <v>0.30000001192092801</v>
      </c>
      <c r="G122" s="20" t="str">
        <f t="shared" si="3"/>
        <v>POSITIVE</v>
      </c>
      <c r="H122" s="22" t="s">
        <v>2468</v>
      </c>
      <c r="I122" s="20" t="str">
        <f t="shared" si="4"/>
        <v>No</v>
      </c>
      <c r="J122" s="20" t="str">
        <f t="shared" si="5"/>
        <v>Yes</v>
      </c>
    </row>
    <row r="123" spans="1:10" x14ac:dyDescent="0.2">
      <c r="A123" s="19" t="s">
        <v>476</v>
      </c>
      <c r="B123" s="19"/>
      <c r="C123" s="19" t="s">
        <v>2468</v>
      </c>
      <c r="D123" s="19" t="s">
        <v>477</v>
      </c>
      <c r="E123" s="19">
        <v>0</v>
      </c>
      <c r="F123" s="19">
        <v>0.60000002384185702</v>
      </c>
      <c r="G123" s="20" t="str">
        <f t="shared" si="3"/>
        <v>NEUTRAL</v>
      </c>
      <c r="H123" s="21" t="s">
        <v>2468</v>
      </c>
      <c r="I123" s="20" t="str">
        <f t="shared" si="4"/>
        <v>Yes</v>
      </c>
      <c r="J123" s="20" t="str">
        <f t="shared" si="5"/>
        <v>Yes</v>
      </c>
    </row>
    <row r="124" spans="1:10" x14ac:dyDescent="0.2">
      <c r="A124" s="20" t="s">
        <v>482</v>
      </c>
      <c r="B124" s="20"/>
      <c r="C124" s="20" t="s">
        <v>2468</v>
      </c>
      <c r="D124" s="20" t="s">
        <v>483</v>
      </c>
      <c r="E124" s="20">
        <v>-0.20000000298023199</v>
      </c>
      <c r="F124" s="20">
        <v>0.20000000298023199</v>
      </c>
      <c r="G124" s="20" t="str">
        <f t="shared" si="3"/>
        <v>NEUTRAL</v>
      </c>
      <c r="H124" s="22" t="s">
        <v>2468</v>
      </c>
      <c r="I124" s="20" t="str">
        <f t="shared" si="4"/>
        <v>Yes</v>
      </c>
      <c r="J124" s="20" t="str">
        <f t="shared" si="5"/>
        <v>Yes</v>
      </c>
    </row>
    <row r="125" spans="1:10" x14ac:dyDescent="0.2">
      <c r="A125" s="19" t="s">
        <v>486</v>
      </c>
      <c r="B125" s="19"/>
      <c r="C125" s="19" t="s">
        <v>2468</v>
      </c>
      <c r="D125" s="19" t="s">
        <v>487</v>
      </c>
      <c r="E125" s="19">
        <v>0.20000000298023199</v>
      </c>
      <c r="F125" s="19">
        <v>0.5</v>
      </c>
      <c r="G125" s="20" t="str">
        <f t="shared" si="3"/>
        <v>NEUTRAL</v>
      </c>
      <c r="H125" s="21" t="s">
        <v>2468</v>
      </c>
      <c r="I125" s="20" t="str">
        <f t="shared" si="4"/>
        <v>Yes</v>
      </c>
      <c r="J125" s="20" t="str">
        <f t="shared" si="5"/>
        <v>Yes</v>
      </c>
    </row>
    <row r="126" spans="1:10" x14ac:dyDescent="0.2">
      <c r="A126" s="20" t="s">
        <v>488</v>
      </c>
      <c r="B126" s="20"/>
      <c r="C126" s="20" t="s">
        <v>2468</v>
      </c>
      <c r="D126" s="20" t="s">
        <v>489</v>
      </c>
      <c r="E126" s="20">
        <v>0.60000002384185702</v>
      </c>
      <c r="F126" s="20">
        <v>0.60000002384185702</v>
      </c>
      <c r="G126" s="20" t="str">
        <f t="shared" si="3"/>
        <v>POSITIVE</v>
      </c>
      <c r="H126" s="22" t="s">
        <v>2468</v>
      </c>
      <c r="I126" s="20" t="str">
        <f t="shared" si="4"/>
        <v>No</v>
      </c>
      <c r="J126" s="20" t="str">
        <f t="shared" si="5"/>
        <v>Yes</v>
      </c>
    </row>
    <row r="127" spans="1:10" x14ac:dyDescent="0.2">
      <c r="A127" s="19" t="s">
        <v>490</v>
      </c>
      <c r="B127" s="19"/>
      <c r="C127" s="19" t="s">
        <v>2468</v>
      </c>
      <c r="D127" s="19" t="s">
        <v>491</v>
      </c>
      <c r="E127" s="19">
        <v>-0.20000000298023199</v>
      </c>
      <c r="F127" s="19">
        <v>0.20000000298023199</v>
      </c>
      <c r="G127" s="20" t="str">
        <f t="shared" si="3"/>
        <v>NEUTRAL</v>
      </c>
      <c r="H127" s="21" t="s">
        <v>2468</v>
      </c>
      <c r="I127" s="20" t="str">
        <f t="shared" si="4"/>
        <v>Yes</v>
      </c>
      <c r="J127" s="20" t="str">
        <f t="shared" si="5"/>
        <v>Yes</v>
      </c>
    </row>
    <row r="128" spans="1:10" x14ac:dyDescent="0.2">
      <c r="A128" s="20" t="s">
        <v>494</v>
      </c>
      <c r="B128" s="20"/>
      <c r="C128" s="20" t="s">
        <v>2468</v>
      </c>
      <c r="D128" s="20" t="s">
        <v>495</v>
      </c>
      <c r="E128" s="20">
        <v>-0.10000000149011599</v>
      </c>
      <c r="F128" s="20">
        <v>0.60000002384185702</v>
      </c>
      <c r="G128" s="20" t="str">
        <f t="shared" si="3"/>
        <v>NEUTRAL</v>
      </c>
      <c r="H128" s="22" t="s">
        <v>2468</v>
      </c>
      <c r="I128" s="20" t="str">
        <f t="shared" si="4"/>
        <v>Yes</v>
      </c>
      <c r="J128" s="20" t="str">
        <f t="shared" si="5"/>
        <v>Yes</v>
      </c>
    </row>
    <row r="129" spans="1:10" x14ac:dyDescent="0.2">
      <c r="A129" s="19" t="s">
        <v>496</v>
      </c>
      <c r="B129" s="19"/>
      <c r="C129" s="19" t="s">
        <v>2468</v>
      </c>
      <c r="D129" s="19" t="s">
        <v>497</v>
      </c>
      <c r="E129" s="19">
        <v>0.10000000149011599</v>
      </c>
      <c r="F129" s="19">
        <v>1.20000004768371</v>
      </c>
      <c r="G129" s="20" t="str">
        <f t="shared" si="3"/>
        <v>NEUTRAL</v>
      </c>
      <c r="H129" s="21" t="s">
        <v>2468</v>
      </c>
      <c r="I129" s="20" t="str">
        <f t="shared" si="4"/>
        <v>Yes</v>
      </c>
      <c r="J129" s="20" t="str">
        <f t="shared" si="5"/>
        <v>Yes</v>
      </c>
    </row>
    <row r="130" spans="1:10" x14ac:dyDescent="0.2">
      <c r="A130" s="20" t="s">
        <v>498</v>
      </c>
      <c r="B130" s="20"/>
      <c r="C130" s="20" t="s">
        <v>2468</v>
      </c>
      <c r="D130" s="20" t="s">
        <v>499</v>
      </c>
      <c r="E130" s="20">
        <v>0</v>
      </c>
      <c r="F130" s="20">
        <v>0.10000000149011599</v>
      </c>
      <c r="G130" s="20" t="str">
        <f t="shared" si="3"/>
        <v>NEUTRAL</v>
      </c>
      <c r="H130" s="22" t="s">
        <v>2468</v>
      </c>
      <c r="I130" s="20" t="str">
        <f t="shared" si="4"/>
        <v>Yes</v>
      </c>
      <c r="J130" s="20" t="str">
        <f t="shared" si="5"/>
        <v>Yes</v>
      </c>
    </row>
    <row r="131" spans="1:10" x14ac:dyDescent="0.2">
      <c r="A131" s="19" t="s">
        <v>504</v>
      </c>
      <c r="B131" s="19"/>
      <c r="C131" s="19" t="s">
        <v>2468</v>
      </c>
      <c r="D131" s="19" t="s">
        <v>505</v>
      </c>
      <c r="E131" s="19">
        <v>-0.10000000149011599</v>
      </c>
      <c r="F131" s="19">
        <v>0.10000000149011599</v>
      </c>
      <c r="G131" s="20" t="str">
        <f t="shared" ref="G131:G194" si="6">+IF(E131&lt;=-0.25,"NEGATIVE",IF(E131&lt;=0.25,"NEUTRAL",IF(E131&lt;=1,"POSITIVE","Check")))</f>
        <v>NEUTRAL</v>
      </c>
      <c r="H131" s="21" t="s">
        <v>2468</v>
      </c>
      <c r="I131" s="20" t="str">
        <f t="shared" ref="I131:I194" si="7">IF(G131=C131,"Yes","No")</f>
        <v>Yes</v>
      </c>
      <c r="J131" s="20" t="str">
        <f t="shared" ref="J131:J194" si="8">IF(H131=C131, "Yes", "No")</f>
        <v>Yes</v>
      </c>
    </row>
    <row r="132" spans="1:10" x14ac:dyDescent="0.2">
      <c r="A132" s="20" t="s">
        <v>506</v>
      </c>
      <c r="B132" s="20"/>
      <c r="C132" s="20" t="s">
        <v>2468</v>
      </c>
      <c r="D132" s="20" t="s">
        <v>507</v>
      </c>
      <c r="E132" s="20">
        <v>0.10000000149011599</v>
      </c>
      <c r="F132" s="20">
        <v>0.20000000298023199</v>
      </c>
      <c r="G132" s="20" t="str">
        <f t="shared" si="6"/>
        <v>NEUTRAL</v>
      </c>
      <c r="H132" s="22" t="s">
        <v>2468</v>
      </c>
      <c r="I132" s="20" t="str">
        <f t="shared" si="7"/>
        <v>Yes</v>
      </c>
      <c r="J132" s="20" t="str">
        <f t="shared" si="8"/>
        <v>Yes</v>
      </c>
    </row>
    <row r="133" spans="1:10" x14ac:dyDescent="0.2">
      <c r="A133" s="19" t="s">
        <v>508</v>
      </c>
      <c r="B133" s="19"/>
      <c r="C133" s="19" t="s">
        <v>2468</v>
      </c>
      <c r="D133" s="19" t="s">
        <v>509</v>
      </c>
      <c r="E133" s="19">
        <v>0.20000000298023199</v>
      </c>
      <c r="F133" s="19">
        <v>0.40000000596046398</v>
      </c>
      <c r="G133" s="20" t="str">
        <f t="shared" si="6"/>
        <v>NEUTRAL</v>
      </c>
      <c r="H133" s="21" t="s">
        <v>2468</v>
      </c>
      <c r="I133" s="20" t="str">
        <f t="shared" si="7"/>
        <v>Yes</v>
      </c>
      <c r="J133" s="20" t="str">
        <f t="shared" si="8"/>
        <v>Yes</v>
      </c>
    </row>
    <row r="134" spans="1:10" x14ac:dyDescent="0.2">
      <c r="A134" s="20" t="s">
        <v>510</v>
      </c>
      <c r="B134" s="20"/>
      <c r="C134" s="20" t="s">
        <v>2468</v>
      </c>
      <c r="D134" s="20" t="s">
        <v>511</v>
      </c>
      <c r="E134" s="20">
        <v>0.20000000298023199</v>
      </c>
      <c r="F134" s="20">
        <v>0.40000000596046398</v>
      </c>
      <c r="G134" s="20" t="str">
        <f t="shared" si="6"/>
        <v>NEUTRAL</v>
      </c>
      <c r="H134" s="22" t="s">
        <v>2468</v>
      </c>
      <c r="I134" s="20" t="str">
        <f t="shared" si="7"/>
        <v>Yes</v>
      </c>
      <c r="J134" s="20" t="str">
        <f t="shared" si="8"/>
        <v>Yes</v>
      </c>
    </row>
    <row r="135" spans="1:10" x14ac:dyDescent="0.2">
      <c r="A135" s="19" t="s">
        <v>512</v>
      </c>
      <c r="B135" s="19"/>
      <c r="C135" s="19" t="s">
        <v>2468</v>
      </c>
      <c r="D135" s="19" t="s">
        <v>513</v>
      </c>
      <c r="E135" s="19">
        <v>0.40000000596046398</v>
      </c>
      <c r="F135" s="19">
        <v>0.89999997615814198</v>
      </c>
      <c r="G135" s="20" t="str">
        <f t="shared" si="6"/>
        <v>POSITIVE</v>
      </c>
      <c r="H135" s="21" t="s">
        <v>2468</v>
      </c>
      <c r="I135" s="20" t="str">
        <f t="shared" si="7"/>
        <v>No</v>
      </c>
      <c r="J135" s="20" t="str">
        <f t="shared" si="8"/>
        <v>Yes</v>
      </c>
    </row>
    <row r="136" spans="1:10" x14ac:dyDescent="0.2">
      <c r="A136" s="20" t="s">
        <v>516</v>
      </c>
      <c r="B136" s="20"/>
      <c r="C136" s="20" t="s">
        <v>2468</v>
      </c>
      <c r="D136" s="20" t="s">
        <v>517</v>
      </c>
      <c r="E136" s="20">
        <v>0.5</v>
      </c>
      <c r="F136" s="20">
        <v>0.5</v>
      </c>
      <c r="G136" s="20" t="str">
        <f t="shared" si="6"/>
        <v>POSITIVE</v>
      </c>
      <c r="H136" s="22" t="s">
        <v>2468</v>
      </c>
      <c r="I136" s="20" t="str">
        <f t="shared" si="7"/>
        <v>No</v>
      </c>
      <c r="J136" s="20" t="str">
        <f t="shared" si="8"/>
        <v>Yes</v>
      </c>
    </row>
    <row r="137" spans="1:10" x14ac:dyDescent="0.2">
      <c r="A137" s="19" t="s">
        <v>518</v>
      </c>
      <c r="B137" s="19"/>
      <c r="C137" s="19" t="s">
        <v>2468</v>
      </c>
      <c r="D137" s="19" t="s">
        <v>519</v>
      </c>
      <c r="E137" s="19">
        <v>0.30000001192092801</v>
      </c>
      <c r="F137" s="19">
        <v>0.60000002384185702</v>
      </c>
      <c r="G137" s="20" t="str">
        <f t="shared" si="6"/>
        <v>POSITIVE</v>
      </c>
      <c r="H137" s="21" t="s">
        <v>2468</v>
      </c>
      <c r="I137" s="20" t="str">
        <f t="shared" si="7"/>
        <v>No</v>
      </c>
      <c r="J137" s="20" t="str">
        <f t="shared" si="8"/>
        <v>Yes</v>
      </c>
    </row>
    <row r="138" spans="1:10" x14ac:dyDescent="0.2">
      <c r="A138" s="20" t="s">
        <v>520</v>
      </c>
      <c r="B138" s="20"/>
      <c r="C138" s="20" t="s">
        <v>2468</v>
      </c>
      <c r="D138" s="20" t="s">
        <v>521</v>
      </c>
      <c r="E138" s="20">
        <v>0.20000000298023199</v>
      </c>
      <c r="F138" s="20">
        <v>0.20000000298023199</v>
      </c>
      <c r="G138" s="20" t="str">
        <f t="shared" si="6"/>
        <v>NEUTRAL</v>
      </c>
      <c r="H138" s="22" t="s">
        <v>2468</v>
      </c>
      <c r="I138" s="20" t="str">
        <f t="shared" si="7"/>
        <v>Yes</v>
      </c>
      <c r="J138" s="20" t="str">
        <f t="shared" si="8"/>
        <v>Yes</v>
      </c>
    </row>
    <row r="139" spans="1:10" x14ac:dyDescent="0.2">
      <c r="A139" s="19" t="s">
        <v>522</v>
      </c>
      <c r="B139" s="19"/>
      <c r="C139" s="19" t="s">
        <v>2468</v>
      </c>
      <c r="D139" s="19" t="s">
        <v>523</v>
      </c>
      <c r="E139" s="19">
        <v>0.30000001192092801</v>
      </c>
      <c r="F139" s="19">
        <v>0.30000001192092801</v>
      </c>
      <c r="G139" s="20" t="str">
        <f t="shared" si="6"/>
        <v>POSITIVE</v>
      </c>
      <c r="H139" s="21" t="s">
        <v>2468</v>
      </c>
      <c r="I139" s="20" t="str">
        <f t="shared" si="7"/>
        <v>No</v>
      </c>
      <c r="J139" s="20" t="str">
        <f t="shared" si="8"/>
        <v>Yes</v>
      </c>
    </row>
    <row r="140" spans="1:10" x14ac:dyDescent="0.2">
      <c r="A140" s="20" t="s">
        <v>524</v>
      </c>
      <c r="B140" s="20"/>
      <c r="C140" s="20" t="s">
        <v>2468</v>
      </c>
      <c r="D140" s="20" t="s">
        <v>525</v>
      </c>
      <c r="E140" s="20">
        <v>0.30000001192092801</v>
      </c>
      <c r="F140" s="20">
        <v>1.29999995231628</v>
      </c>
      <c r="G140" s="20" t="str">
        <f t="shared" si="6"/>
        <v>POSITIVE</v>
      </c>
      <c r="H140" s="22" t="s">
        <v>2469</v>
      </c>
      <c r="I140" s="20" t="str">
        <f t="shared" si="7"/>
        <v>No</v>
      </c>
      <c r="J140" s="20" t="str">
        <f t="shared" si="8"/>
        <v>No</v>
      </c>
    </row>
    <row r="141" spans="1:10" x14ac:dyDescent="0.2">
      <c r="A141" s="19" t="s">
        <v>528</v>
      </c>
      <c r="B141" s="19"/>
      <c r="C141" s="19" t="s">
        <v>2468</v>
      </c>
      <c r="D141" s="19" t="s">
        <v>529</v>
      </c>
      <c r="E141" s="19">
        <v>-0.20000000298023199</v>
      </c>
      <c r="F141" s="19">
        <v>0.20000000298023199</v>
      </c>
      <c r="G141" s="20" t="str">
        <f t="shared" si="6"/>
        <v>NEUTRAL</v>
      </c>
      <c r="H141" s="21" t="s">
        <v>2468</v>
      </c>
      <c r="I141" s="20" t="str">
        <f t="shared" si="7"/>
        <v>Yes</v>
      </c>
      <c r="J141" s="20" t="str">
        <f t="shared" si="8"/>
        <v>Yes</v>
      </c>
    </row>
    <row r="142" spans="1:10" x14ac:dyDescent="0.2">
      <c r="A142" s="20" t="s">
        <v>532</v>
      </c>
      <c r="B142" s="20"/>
      <c r="C142" s="20" t="s">
        <v>2468</v>
      </c>
      <c r="D142" s="20" t="s">
        <v>533</v>
      </c>
      <c r="E142" s="20">
        <v>0.89999997615814198</v>
      </c>
      <c r="F142" s="20">
        <v>0.89999997615814198</v>
      </c>
      <c r="G142" s="20" t="str">
        <f t="shared" si="6"/>
        <v>POSITIVE</v>
      </c>
      <c r="H142" s="22" t="s">
        <v>2468</v>
      </c>
      <c r="I142" s="20" t="str">
        <f t="shared" si="7"/>
        <v>No</v>
      </c>
      <c r="J142" s="20" t="str">
        <f t="shared" si="8"/>
        <v>Yes</v>
      </c>
    </row>
    <row r="143" spans="1:10" x14ac:dyDescent="0.2">
      <c r="A143" s="19" t="s">
        <v>538</v>
      </c>
      <c r="B143" s="19"/>
      <c r="C143" s="19" t="s">
        <v>2468</v>
      </c>
      <c r="D143" s="19" t="s">
        <v>539</v>
      </c>
      <c r="E143" s="19">
        <v>0</v>
      </c>
      <c r="F143" s="19">
        <v>0.30000001192092801</v>
      </c>
      <c r="G143" s="20" t="str">
        <f t="shared" si="6"/>
        <v>NEUTRAL</v>
      </c>
      <c r="H143" s="21" t="s">
        <v>2470</v>
      </c>
      <c r="I143" s="20" t="str">
        <f t="shared" si="7"/>
        <v>Yes</v>
      </c>
      <c r="J143" s="20" t="str">
        <f t="shared" si="8"/>
        <v>No</v>
      </c>
    </row>
    <row r="144" spans="1:10" x14ac:dyDescent="0.2">
      <c r="A144" s="20" t="s">
        <v>542</v>
      </c>
      <c r="B144" s="20" t="s">
        <v>28</v>
      </c>
      <c r="C144" s="20" t="s">
        <v>2468</v>
      </c>
      <c r="D144" s="20" t="s">
        <v>543</v>
      </c>
      <c r="E144" s="20">
        <v>0</v>
      </c>
      <c r="F144" s="20">
        <v>0.5</v>
      </c>
      <c r="G144" s="20" t="str">
        <f t="shared" si="6"/>
        <v>NEUTRAL</v>
      </c>
      <c r="H144" s="22" t="s">
        <v>2470</v>
      </c>
      <c r="I144" s="20" t="str">
        <f t="shared" si="7"/>
        <v>Yes</v>
      </c>
      <c r="J144" s="20" t="str">
        <f t="shared" si="8"/>
        <v>No</v>
      </c>
    </row>
    <row r="145" spans="1:10" x14ac:dyDescent="0.2">
      <c r="A145" s="19" t="s">
        <v>544</v>
      </c>
      <c r="B145" s="19"/>
      <c r="C145" s="19" t="s">
        <v>2468</v>
      </c>
      <c r="D145" s="19" t="s">
        <v>545</v>
      </c>
      <c r="E145" s="19">
        <v>0</v>
      </c>
      <c r="F145" s="19">
        <v>0.30000001192092801</v>
      </c>
      <c r="G145" s="20" t="str">
        <f t="shared" si="6"/>
        <v>NEUTRAL</v>
      </c>
      <c r="H145" s="21" t="s">
        <v>2468</v>
      </c>
      <c r="I145" s="20" t="str">
        <f t="shared" si="7"/>
        <v>Yes</v>
      </c>
      <c r="J145" s="20" t="str">
        <f t="shared" si="8"/>
        <v>Yes</v>
      </c>
    </row>
    <row r="146" spans="1:10" x14ac:dyDescent="0.2">
      <c r="A146" s="20" t="s">
        <v>546</v>
      </c>
      <c r="B146" s="20"/>
      <c r="C146" s="20" t="s">
        <v>2468</v>
      </c>
      <c r="D146" s="20" t="s">
        <v>547</v>
      </c>
      <c r="E146" s="20">
        <v>0</v>
      </c>
      <c r="F146" s="20">
        <v>0</v>
      </c>
      <c r="G146" s="20" t="str">
        <f t="shared" si="6"/>
        <v>NEUTRAL</v>
      </c>
      <c r="H146" s="22" t="s">
        <v>2468</v>
      </c>
      <c r="I146" s="20" t="str">
        <f t="shared" si="7"/>
        <v>Yes</v>
      </c>
      <c r="J146" s="20" t="str">
        <f t="shared" si="8"/>
        <v>Yes</v>
      </c>
    </row>
    <row r="147" spans="1:10" x14ac:dyDescent="0.2">
      <c r="A147" s="19" t="s">
        <v>556</v>
      </c>
      <c r="B147" s="19"/>
      <c r="C147" s="19" t="s">
        <v>2468</v>
      </c>
      <c r="D147" s="19" t="s">
        <v>557</v>
      </c>
      <c r="E147" s="19">
        <v>0.10000000149011599</v>
      </c>
      <c r="F147" s="19">
        <v>0.5</v>
      </c>
      <c r="G147" s="20" t="str">
        <f t="shared" si="6"/>
        <v>NEUTRAL</v>
      </c>
      <c r="H147" s="21" t="s">
        <v>2468</v>
      </c>
      <c r="I147" s="20" t="str">
        <f t="shared" si="7"/>
        <v>Yes</v>
      </c>
      <c r="J147" s="20" t="str">
        <f t="shared" si="8"/>
        <v>Yes</v>
      </c>
    </row>
    <row r="148" spans="1:10" x14ac:dyDescent="0.2">
      <c r="A148" s="20" t="s">
        <v>560</v>
      </c>
      <c r="B148" s="20"/>
      <c r="C148" s="20" t="s">
        <v>2468</v>
      </c>
      <c r="D148" s="20" t="s">
        <v>561</v>
      </c>
      <c r="E148" s="20">
        <v>0</v>
      </c>
      <c r="F148" s="20">
        <v>0</v>
      </c>
      <c r="G148" s="20" t="str">
        <f t="shared" si="6"/>
        <v>NEUTRAL</v>
      </c>
      <c r="H148" s="22" t="s">
        <v>2468</v>
      </c>
      <c r="I148" s="20" t="str">
        <f t="shared" si="7"/>
        <v>Yes</v>
      </c>
      <c r="J148" s="20" t="str">
        <f t="shared" si="8"/>
        <v>Yes</v>
      </c>
    </row>
    <row r="149" spans="1:10" x14ac:dyDescent="0.2">
      <c r="A149" s="19" t="s">
        <v>568</v>
      </c>
      <c r="B149" s="19"/>
      <c r="C149" s="19" t="s">
        <v>2468</v>
      </c>
      <c r="D149" s="19" t="s">
        <v>569</v>
      </c>
      <c r="E149" s="19">
        <v>0.10000000149011599</v>
      </c>
      <c r="F149" s="19">
        <v>0.10000000149011599</v>
      </c>
      <c r="G149" s="20" t="str">
        <f t="shared" si="6"/>
        <v>NEUTRAL</v>
      </c>
      <c r="H149" s="21" t="s">
        <v>2468</v>
      </c>
      <c r="I149" s="20" t="str">
        <f t="shared" si="7"/>
        <v>Yes</v>
      </c>
      <c r="J149" s="20" t="str">
        <f t="shared" si="8"/>
        <v>Yes</v>
      </c>
    </row>
    <row r="150" spans="1:10" x14ac:dyDescent="0.2">
      <c r="A150" s="20" t="s">
        <v>570</v>
      </c>
      <c r="B150" s="20"/>
      <c r="C150" s="20" t="s">
        <v>2468</v>
      </c>
      <c r="D150" s="20" t="s">
        <v>571</v>
      </c>
      <c r="E150" s="20">
        <v>0</v>
      </c>
      <c r="F150" s="20">
        <v>0</v>
      </c>
      <c r="G150" s="20" t="str">
        <f t="shared" si="6"/>
        <v>NEUTRAL</v>
      </c>
      <c r="H150" s="22" t="s">
        <v>2468</v>
      </c>
      <c r="I150" s="20" t="str">
        <f t="shared" si="7"/>
        <v>Yes</v>
      </c>
      <c r="J150" s="20" t="str">
        <f t="shared" si="8"/>
        <v>Yes</v>
      </c>
    </row>
    <row r="151" spans="1:10" x14ac:dyDescent="0.2">
      <c r="A151" s="19" t="s">
        <v>576</v>
      </c>
      <c r="B151" s="19"/>
      <c r="C151" s="19" t="s">
        <v>2468</v>
      </c>
      <c r="D151" s="19" t="s">
        <v>577</v>
      </c>
      <c r="E151" s="19">
        <v>0.20000000298023199</v>
      </c>
      <c r="F151" s="19">
        <v>0.20000000298023199</v>
      </c>
      <c r="G151" s="20" t="str">
        <f t="shared" si="6"/>
        <v>NEUTRAL</v>
      </c>
      <c r="H151" s="21" t="s">
        <v>2468</v>
      </c>
      <c r="I151" s="20" t="str">
        <f t="shared" si="7"/>
        <v>Yes</v>
      </c>
      <c r="J151" s="20" t="str">
        <f t="shared" si="8"/>
        <v>Yes</v>
      </c>
    </row>
    <row r="152" spans="1:10" x14ac:dyDescent="0.2">
      <c r="A152" s="20" t="s">
        <v>590</v>
      </c>
      <c r="B152" s="20"/>
      <c r="C152" s="20" t="s">
        <v>2468</v>
      </c>
      <c r="D152" s="20" t="s">
        <v>591</v>
      </c>
      <c r="E152" s="20">
        <v>0.10000000149011599</v>
      </c>
      <c r="F152" s="20">
        <v>0.30000001192092801</v>
      </c>
      <c r="G152" s="20" t="str">
        <f t="shared" si="6"/>
        <v>NEUTRAL</v>
      </c>
      <c r="H152" s="22" t="s">
        <v>2468</v>
      </c>
      <c r="I152" s="20" t="str">
        <f t="shared" si="7"/>
        <v>Yes</v>
      </c>
      <c r="J152" s="20" t="str">
        <f t="shared" si="8"/>
        <v>Yes</v>
      </c>
    </row>
    <row r="153" spans="1:10" x14ac:dyDescent="0.2">
      <c r="A153" s="19" t="s">
        <v>592</v>
      </c>
      <c r="B153" s="19"/>
      <c r="C153" s="19" t="s">
        <v>2468</v>
      </c>
      <c r="D153" s="19" t="s">
        <v>593</v>
      </c>
      <c r="E153" s="19">
        <v>0</v>
      </c>
      <c r="F153" s="19">
        <v>0</v>
      </c>
      <c r="G153" s="20" t="str">
        <f t="shared" si="6"/>
        <v>NEUTRAL</v>
      </c>
      <c r="H153" s="21" t="s">
        <v>2468</v>
      </c>
      <c r="I153" s="20" t="str">
        <f t="shared" si="7"/>
        <v>Yes</v>
      </c>
      <c r="J153" s="20" t="str">
        <f t="shared" si="8"/>
        <v>Yes</v>
      </c>
    </row>
    <row r="154" spans="1:10" x14ac:dyDescent="0.2">
      <c r="A154" s="20" t="s">
        <v>596</v>
      </c>
      <c r="B154" s="20"/>
      <c r="C154" s="20" t="s">
        <v>2468</v>
      </c>
      <c r="D154" s="20" t="s">
        <v>597</v>
      </c>
      <c r="E154" s="20">
        <v>0</v>
      </c>
      <c r="F154" s="20">
        <v>0</v>
      </c>
      <c r="G154" s="20" t="str">
        <f t="shared" si="6"/>
        <v>NEUTRAL</v>
      </c>
      <c r="H154" s="22" t="s">
        <v>2468</v>
      </c>
      <c r="I154" s="20" t="str">
        <f t="shared" si="7"/>
        <v>Yes</v>
      </c>
      <c r="J154" s="20" t="str">
        <f t="shared" si="8"/>
        <v>Yes</v>
      </c>
    </row>
    <row r="155" spans="1:10" x14ac:dyDescent="0.2">
      <c r="A155" s="19" t="s">
        <v>598</v>
      </c>
      <c r="B155" s="19"/>
      <c r="C155" s="19" t="s">
        <v>2468</v>
      </c>
      <c r="D155" s="19" t="s">
        <v>599</v>
      </c>
      <c r="E155" s="19">
        <v>0</v>
      </c>
      <c r="F155" s="19">
        <v>0</v>
      </c>
      <c r="G155" s="20" t="str">
        <f t="shared" si="6"/>
        <v>NEUTRAL</v>
      </c>
      <c r="H155" s="21" t="s">
        <v>2468</v>
      </c>
      <c r="I155" s="20" t="str">
        <f t="shared" si="7"/>
        <v>Yes</v>
      </c>
      <c r="J155" s="20" t="str">
        <f t="shared" si="8"/>
        <v>Yes</v>
      </c>
    </row>
    <row r="156" spans="1:10" x14ac:dyDescent="0.2">
      <c r="A156" s="20" t="s">
        <v>602</v>
      </c>
      <c r="B156" s="20"/>
      <c r="C156" s="20" t="s">
        <v>2468</v>
      </c>
      <c r="D156" s="20" t="s">
        <v>603</v>
      </c>
      <c r="E156" s="20">
        <v>0.10000000149011599</v>
      </c>
      <c r="F156" s="20">
        <v>0.20000000298023199</v>
      </c>
      <c r="G156" s="20" t="str">
        <f t="shared" si="6"/>
        <v>NEUTRAL</v>
      </c>
      <c r="H156" s="22" t="s">
        <v>2468</v>
      </c>
      <c r="I156" s="20" t="str">
        <f t="shared" si="7"/>
        <v>Yes</v>
      </c>
      <c r="J156" s="20" t="str">
        <f t="shared" si="8"/>
        <v>Yes</v>
      </c>
    </row>
    <row r="157" spans="1:10" x14ac:dyDescent="0.2">
      <c r="A157" s="19" t="s">
        <v>608</v>
      </c>
      <c r="B157" s="19"/>
      <c r="C157" s="19" t="s">
        <v>2468</v>
      </c>
      <c r="D157" s="19" t="s">
        <v>609</v>
      </c>
      <c r="E157" s="19">
        <v>-0.30000001192092801</v>
      </c>
      <c r="F157" s="19">
        <v>0.30000001192092801</v>
      </c>
      <c r="G157" s="20" t="str">
        <f t="shared" si="6"/>
        <v>NEGATIVE</v>
      </c>
      <c r="H157" s="21" t="s">
        <v>2468</v>
      </c>
      <c r="I157" s="20" t="str">
        <f t="shared" si="7"/>
        <v>No</v>
      </c>
      <c r="J157" s="20" t="str">
        <f t="shared" si="8"/>
        <v>Yes</v>
      </c>
    </row>
    <row r="158" spans="1:10" x14ac:dyDescent="0.2">
      <c r="A158" s="20" t="s">
        <v>610</v>
      </c>
      <c r="B158" s="20"/>
      <c r="C158" s="20" t="s">
        <v>2468</v>
      </c>
      <c r="D158" s="20" t="s">
        <v>611</v>
      </c>
      <c r="E158" s="20">
        <v>-0.10000000149011599</v>
      </c>
      <c r="F158" s="20">
        <v>0.10000000149011599</v>
      </c>
      <c r="G158" s="20" t="str">
        <f t="shared" si="6"/>
        <v>NEUTRAL</v>
      </c>
      <c r="H158" s="22" t="s">
        <v>2468</v>
      </c>
      <c r="I158" s="20" t="str">
        <f t="shared" si="7"/>
        <v>Yes</v>
      </c>
      <c r="J158" s="20" t="str">
        <f t="shared" si="8"/>
        <v>Yes</v>
      </c>
    </row>
    <row r="159" spans="1:10" x14ac:dyDescent="0.2">
      <c r="A159" s="19" t="s">
        <v>616</v>
      </c>
      <c r="B159" s="19"/>
      <c r="C159" s="19" t="s">
        <v>2468</v>
      </c>
      <c r="D159" s="19" t="s">
        <v>617</v>
      </c>
      <c r="E159" s="19">
        <v>-0.30000001192092801</v>
      </c>
      <c r="F159" s="19">
        <v>0.69999998807907104</v>
      </c>
      <c r="G159" s="20" t="str">
        <f t="shared" si="6"/>
        <v>NEGATIVE</v>
      </c>
      <c r="H159" s="21" t="s">
        <v>2470</v>
      </c>
      <c r="I159" s="20" t="str">
        <f t="shared" si="7"/>
        <v>No</v>
      </c>
      <c r="J159" s="20" t="str">
        <f t="shared" si="8"/>
        <v>No</v>
      </c>
    </row>
    <row r="160" spans="1:10" x14ac:dyDescent="0.2">
      <c r="A160" s="20" t="s">
        <v>618</v>
      </c>
      <c r="B160" s="20"/>
      <c r="C160" s="20" t="s">
        <v>2468</v>
      </c>
      <c r="D160" s="20" t="s">
        <v>619</v>
      </c>
      <c r="E160" s="20">
        <v>0</v>
      </c>
      <c r="F160" s="20">
        <v>0.10000000149011599</v>
      </c>
      <c r="G160" s="20" t="str">
        <f t="shared" si="6"/>
        <v>NEUTRAL</v>
      </c>
      <c r="H160" s="22" t="s">
        <v>2468</v>
      </c>
      <c r="I160" s="20" t="str">
        <f t="shared" si="7"/>
        <v>Yes</v>
      </c>
      <c r="J160" s="20" t="str">
        <f t="shared" si="8"/>
        <v>Yes</v>
      </c>
    </row>
    <row r="161" spans="1:10" x14ac:dyDescent="0.2">
      <c r="A161" s="19" t="s">
        <v>626</v>
      </c>
      <c r="B161" s="19"/>
      <c r="C161" s="19" t="s">
        <v>2468</v>
      </c>
      <c r="D161" s="19" t="s">
        <v>627</v>
      </c>
      <c r="E161" s="19">
        <v>-0.10000000149011599</v>
      </c>
      <c r="F161" s="19">
        <v>0.80000001192092896</v>
      </c>
      <c r="G161" s="20" t="str">
        <f t="shared" si="6"/>
        <v>NEUTRAL</v>
      </c>
      <c r="H161" s="21" t="s">
        <v>2468</v>
      </c>
      <c r="I161" s="20" t="str">
        <f t="shared" si="7"/>
        <v>Yes</v>
      </c>
      <c r="J161" s="20" t="str">
        <f t="shared" si="8"/>
        <v>Yes</v>
      </c>
    </row>
    <row r="162" spans="1:10" x14ac:dyDescent="0.2">
      <c r="A162" s="20" t="s">
        <v>630</v>
      </c>
      <c r="B162" s="20"/>
      <c r="C162" s="20" t="s">
        <v>2468</v>
      </c>
      <c r="D162" s="20" t="s">
        <v>631</v>
      </c>
      <c r="E162" s="20">
        <v>0.20000000298023199</v>
      </c>
      <c r="F162" s="20">
        <v>0.40000000596046398</v>
      </c>
      <c r="G162" s="20" t="str">
        <f t="shared" si="6"/>
        <v>NEUTRAL</v>
      </c>
      <c r="H162" s="22" t="s">
        <v>2468</v>
      </c>
      <c r="I162" s="20" t="str">
        <f t="shared" si="7"/>
        <v>Yes</v>
      </c>
      <c r="J162" s="20" t="str">
        <f t="shared" si="8"/>
        <v>Yes</v>
      </c>
    </row>
    <row r="163" spans="1:10" x14ac:dyDescent="0.2">
      <c r="A163" s="19" t="s">
        <v>634</v>
      </c>
      <c r="B163" s="19"/>
      <c r="C163" s="19" t="s">
        <v>2468</v>
      </c>
      <c r="D163" s="19" t="s">
        <v>635</v>
      </c>
      <c r="E163" s="19">
        <v>-0.69999998807907104</v>
      </c>
      <c r="F163" s="19">
        <v>2.0999999046325599</v>
      </c>
      <c r="G163" s="20" t="str">
        <f t="shared" si="6"/>
        <v>NEGATIVE</v>
      </c>
      <c r="H163" s="21" t="s">
        <v>2470</v>
      </c>
      <c r="I163" s="20" t="str">
        <f t="shared" si="7"/>
        <v>No</v>
      </c>
      <c r="J163" s="20" t="str">
        <f t="shared" si="8"/>
        <v>No</v>
      </c>
    </row>
    <row r="164" spans="1:10" x14ac:dyDescent="0.2">
      <c r="A164" s="20" t="s">
        <v>636</v>
      </c>
      <c r="B164" s="20"/>
      <c r="C164" s="20" t="s">
        <v>2468</v>
      </c>
      <c r="D164" s="20" t="s">
        <v>637</v>
      </c>
      <c r="E164" s="20">
        <v>0.10000000149011599</v>
      </c>
      <c r="F164" s="20">
        <v>0.10000000149011599</v>
      </c>
      <c r="G164" s="20" t="str">
        <f t="shared" si="6"/>
        <v>NEUTRAL</v>
      </c>
      <c r="H164" s="22" t="s">
        <v>2468</v>
      </c>
      <c r="I164" s="20" t="str">
        <f t="shared" si="7"/>
        <v>Yes</v>
      </c>
      <c r="J164" s="20" t="str">
        <f t="shared" si="8"/>
        <v>Yes</v>
      </c>
    </row>
    <row r="165" spans="1:10" x14ac:dyDescent="0.2">
      <c r="A165" s="19" t="s">
        <v>638</v>
      </c>
      <c r="B165" s="19"/>
      <c r="C165" s="19" t="s">
        <v>2468</v>
      </c>
      <c r="D165" s="19" t="s">
        <v>639</v>
      </c>
      <c r="E165" s="19">
        <v>-0.20000000298023199</v>
      </c>
      <c r="F165" s="19">
        <v>1</v>
      </c>
      <c r="G165" s="20" t="str">
        <f t="shared" si="6"/>
        <v>NEUTRAL</v>
      </c>
      <c r="H165" s="21" t="s">
        <v>2470</v>
      </c>
      <c r="I165" s="20" t="str">
        <f t="shared" si="7"/>
        <v>Yes</v>
      </c>
      <c r="J165" s="20" t="str">
        <f t="shared" si="8"/>
        <v>No</v>
      </c>
    </row>
    <row r="166" spans="1:10" x14ac:dyDescent="0.2">
      <c r="A166" s="20" t="s">
        <v>640</v>
      </c>
      <c r="B166" s="20"/>
      <c r="C166" s="20" t="s">
        <v>2468</v>
      </c>
      <c r="D166" s="20" t="s">
        <v>641</v>
      </c>
      <c r="E166" s="20">
        <v>0.10000000149011599</v>
      </c>
      <c r="F166" s="20">
        <v>0.10000000149011599</v>
      </c>
      <c r="G166" s="20" t="str">
        <f t="shared" si="6"/>
        <v>NEUTRAL</v>
      </c>
      <c r="H166" s="22" t="s">
        <v>2468</v>
      </c>
      <c r="I166" s="20" t="str">
        <f t="shared" si="7"/>
        <v>Yes</v>
      </c>
      <c r="J166" s="20" t="str">
        <f t="shared" si="8"/>
        <v>Yes</v>
      </c>
    </row>
    <row r="167" spans="1:10" x14ac:dyDescent="0.2">
      <c r="A167" s="19" t="s">
        <v>642</v>
      </c>
      <c r="B167" s="19"/>
      <c r="C167" s="19" t="s">
        <v>2468</v>
      </c>
      <c r="D167" s="19" t="s">
        <v>643</v>
      </c>
      <c r="E167" s="19">
        <v>0</v>
      </c>
      <c r="F167" s="19">
        <v>0</v>
      </c>
      <c r="G167" s="20" t="str">
        <f t="shared" si="6"/>
        <v>NEUTRAL</v>
      </c>
      <c r="H167" s="21" t="s">
        <v>2468</v>
      </c>
      <c r="I167" s="20" t="str">
        <f t="shared" si="7"/>
        <v>Yes</v>
      </c>
      <c r="J167" s="20" t="str">
        <f t="shared" si="8"/>
        <v>Yes</v>
      </c>
    </row>
    <row r="168" spans="1:10" x14ac:dyDescent="0.2">
      <c r="A168" s="20" t="s">
        <v>644</v>
      </c>
      <c r="B168" s="20"/>
      <c r="C168" s="20" t="s">
        <v>2468</v>
      </c>
      <c r="D168" s="20" t="s">
        <v>645</v>
      </c>
      <c r="E168" s="20">
        <v>0.60000002384185702</v>
      </c>
      <c r="F168" s="20">
        <v>0.60000002384185702</v>
      </c>
      <c r="G168" s="20" t="str">
        <f t="shared" si="6"/>
        <v>POSITIVE</v>
      </c>
      <c r="H168" s="22" t="s">
        <v>2468</v>
      </c>
      <c r="I168" s="20" t="str">
        <f t="shared" si="7"/>
        <v>No</v>
      </c>
      <c r="J168" s="20" t="str">
        <f t="shared" si="8"/>
        <v>Yes</v>
      </c>
    </row>
    <row r="169" spans="1:10" x14ac:dyDescent="0.2">
      <c r="A169" s="19" t="s">
        <v>646</v>
      </c>
      <c r="B169" s="19" t="s">
        <v>10</v>
      </c>
      <c r="C169" s="19" t="s">
        <v>2468</v>
      </c>
      <c r="D169" s="19" t="s">
        <v>647</v>
      </c>
      <c r="E169" s="19">
        <v>-0.40000000596046398</v>
      </c>
      <c r="F169" s="19">
        <v>1.3999999761581401</v>
      </c>
      <c r="G169" s="20" t="str">
        <f t="shared" si="6"/>
        <v>NEGATIVE</v>
      </c>
      <c r="H169" s="21" t="s">
        <v>2470</v>
      </c>
      <c r="I169" s="20" t="str">
        <f t="shared" si="7"/>
        <v>No</v>
      </c>
      <c r="J169" s="20" t="str">
        <f t="shared" si="8"/>
        <v>No</v>
      </c>
    </row>
    <row r="170" spans="1:10" x14ac:dyDescent="0.2">
      <c r="A170" s="20" t="s">
        <v>648</v>
      </c>
      <c r="B170" s="20"/>
      <c r="C170" s="20" t="s">
        <v>2468</v>
      </c>
      <c r="D170" s="20" t="s">
        <v>649</v>
      </c>
      <c r="E170" s="20">
        <v>0.20000000298023199</v>
      </c>
      <c r="F170" s="20">
        <v>0.20000000298023199</v>
      </c>
      <c r="G170" s="20" t="str">
        <f t="shared" si="6"/>
        <v>NEUTRAL</v>
      </c>
      <c r="H170" s="22" t="s">
        <v>2468</v>
      </c>
      <c r="I170" s="20" t="str">
        <f t="shared" si="7"/>
        <v>Yes</v>
      </c>
      <c r="J170" s="20" t="str">
        <f t="shared" si="8"/>
        <v>Yes</v>
      </c>
    </row>
    <row r="171" spans="1:10" x14ac:dyDescent="0.2">
      <c r="A171" s="19" t="s">
        <v>650</v>
      </c>
      <c r="B171" s="19"/>
      <c r="C171" s="19" t="s">
        <v>2468</v>
      </c>
      <c r="D171" s="19" t="s">
        <v>651</v>
      </c>
      <c r="E171" s="19">
        <v>-0.20000000298023199</v>
      </c>
      <c r="F171" s="19">
        <v>0.20000000298023199</v>
      </c>
      <c r="G171" s="20" t="str">
        <f t="shared" si="6"/>
        <v>NEUTRAL</v>
      </c>
      <c r="H171" s="21" t="s">
        <v>2468</v>
      </c>
      <c r="I171" s="20" t="str">
        <f t="shared" si="7"/>
        <v>Yes</v>
      </c>
      <c r="J171" s="20" t="str">
        <f t="shared" si="8"/>
        <v>Yes</v>
      </c>
    </row>
    <row r="172" spans="1:10" x14ac:dyDescent="0.2">
      <c r="A172" s="20" t="s">
        <v>652</v>
      </c>
      <c r="B172" s="20"/>
      <c r="C172" s="20" t="s">
        <v>2468</v>
      </c>
      <c r="D172" s="20" t="s">
        <v>653</v>
      </c>
      <c r="E172" s="20">
        <v>0.5</v>
      </c>
      <c r="F172" s="20">
        <v>0.5</v>
      </c>
      <c r="G172" s="20" t="str">
        <f t="shared" si="6"/>
        <v>POSITIVE</v>
      </c>
      <c r="H172" s="22" t="s">
        <v>2468</v>
      </c>
      <c r="I172" s="20" t="str">
        <f t="shared" si="7"/>
        <v>No</v>
      </c>
      <c r="J172" s="20" t="str">
        <f t="shared" si="8"/>
        <v>Yes</v>
      </c>
    </row>
    <row r="173" spans="1:10" x14ac:dyDescent="0.2">
      <c r="A173" s="19" t="s">
        <v>654</v>
      </c>
      <c r="B173" s="19"/>
      <c r="C173" s="19" t="s">
        <v>2468</v>
      </c>
      <c r="D173" s="19" t="s">
        <v>655</v>
      </c>
      <c r="E173" s="19">
        <v>0</v>
      </c>
      <c r="F173" s="19">
        <v>0.20000000298023199</v>
      </c>
      <c r="G173" s="20" t="str">
        <f t="shared" si="6"/>
        <v>NEUTRAL</v>
      </c>
      <c r="H173" s="21" t="s">
        <v>2468</v>
      </c>
      <c r="I173" s="20" t="str">
        <f t="shared" si="7"/>
        <v>Yes</v>
      </c>
      <c r="J173" s="20" t="str">
        <f t="shared" si="8"/>
        <v>Yes</v>
      </c>
    </row>
    <row r="174" spans="1:10" x14ac:dyDescent="0.2">
      <c r="A174" s="20" t="s">
        <v>656</v>
      </c>
      <c r="B174" s="20"/>
      <c r="C174" s="20" t="s">
        <v>2468</v>
      </c>
      <c r="D174" s="20" t="s">
        <v>657</v>
      </c>
      <c r="E174" s="20">
        <v>0</v>
      </c>
      <c r="F174" s="20">
        <v>0.20000000298023199</v>
      </c>
      <c r="G174" s="20" t="str">
        <f t="shared" si="6"/>
        <v>NEUTRAL</v>
      </c>
      <c r="H174" s="22" t="s">
        <v>2468</v>
      </c>
      <c r="I174" s="20" t="str">
        <f t="shared" si="7"/>
        <v>Yes</v>
      </c>
      <c r="J174" s="20" t="str">
        <f t="shared" si="8"/>
        <v>Yes</v>
      </c>
    </row>
    <row r="175" spans="1:10" x14ac:dyDescent="0.2">
      <c r="A175" s="19" t="s">
        <v>662</v>
      </c>
      <c r="B175" s="19"/>
      <c r="C175" s="19" t="s">
        <v>2468</v>
      </c>
      <c r="D175" s="19" t="s">
        <v>663</v>
      </c>
      <c r="E175" s="19">
        <v>0</v>
      </c>
      <c r="F175" s="19">
        <v>0</v>
      </c>
      <c r="G175" s="20" t="str">
        <f t="shared" si="6"/>
        <v>NEUTRAL</v>
      </c>
      <c r="H175" s="21" t="s">
        <v>2468</v>
      </c>
      <c r="I175" s="20" t="str">
        <f t="shared" si="7"/>
        <v>Yes</v>
      </c>
      <c r="J175" s="20" t="str">
        <f t="shared" si="8"/>
        <v>Yes</v>
      </c>
    </row>
    <row r="176" spans="1:10" x14ac:dyDescent="0.2">
      <c r="A176" s="20" t="s">
        <v>666</v>
      </c>
      <c r="B176" s="20"/>
      <c r="C176" s="20" t="s">
        <v>2468</v>
      </c>
      <c r="D176" s="20" t="s">
        <v>667</v>
      </c>
      <c r="E176" s="20">
        <v>0.10000000149011599</v>
      </c>
      <c r="F176" s="20">
        <v>0.10000000149011599</v>
      </c>
      <c r="G176" s="20" t="str">
        <f t="shared" si="6"/>
        <v>NEUTRAL</v>
      </c>
      <c r="H176" s="22" t="s">
        <v>2468</v>
      </c>
      <c r="I176" s="20" t="str">
        <f t="shared" si="7"/>
        <v>Yes</v>
      </c>
      <c r="J176" s="20" t="str">
        <f t="shared" si="8"/>
        <v>Yes</v>
      </c>
    </row>
    <row r="177" spans="1:10" x14ac:dyDescent="0.2">
      <c r="A177" s="19" t="s">
        <v>668</v>
      </c>
      <c r="B177" s="19"/>
      <c r="C177" s="19" t="s">
        <v>2468</v>
      </c>
      <c r="D177" s="19" t="s">
        <v>669</v>
      </c>
      <c r="E177" s="19">
        <v>-0.10000000149011599</v>
      </c>
      <c r="F177" s="19">
        <v>0.10000000149011599</v>
      </c>
      <c r="G177" s="20" t="str">
        <f t="shared" si="6"/>
        <v>NEUTRAL</v>
      </c>
      <c r="H177" s="21" t="s">
        <v>2468</v>
      </c>
      <c r="I177" s="20" t="str">
        <f t="shared" si="7"/>
        <v>Yes</v>
      </c>
      <c r="J177" s="20" t="str">
        <f t="shared" si="8"/>
        <v>Yes</v>
      </c>
    </row>
    <row r="178" spans="1:10" x14ac:dyDescent="0.2">
      <c r="A178" s="20" t="s">
        <v>670</v>
      </c>
      <c r="B178" s="20"/>
      <c r="C178" s="20" t="s">
        <v>2468</v>
      </c>
      <c r="D178" s="20" t="s">
        <v>671</v>
      </c>
      <c r="E178" s="20">
        <v>0</v>
      </c>
      <c r="F178" s="20">
        <v>0.30000001192092801</v>
      </c>
      <c r="G178" s="20" t="str">
        <f t="shared" si="6"/>
        <v>NEUTRAL</v>
      </c>
      <c r="H178" s="22" t="s">
        <v>2468</v>
      </c>
      <c r="I178" s="20" t="str">
        <f t="shared" si="7"/>
        <v>Yes</v>
      </c>
      <c r="J178" s="20" t="str">
        <f t="shared" si="8"/>
        <v>Yes</v>
      </c>
    </row>
    <row r="179" spans="1:10" x14ac:dyDescent="0.2">
      <c r="A179" s="19" t="s">
        <v>672</v>
      </c>
      <c r="B179" s="19"/>
      <c r="C179" s="19" t="s">
        <v>2468</v>
      </c>
      <c r="D179" s="19" t="s">
        <v>673</v>
      </c>
      <c r="E179" s="19">
        <v>0</v>
      </c>
      <c r="F179" s="19">
        <v>0.10000000149011599</v>
      </c>
      <c r="G179" s="20" t="str">
        <f t="shared" si="6"/>
        <v>NEUTRAL</v>
      </c>
      <c r="H179" s="21" t="s">
        <v>2468</v>
      </c>
      <c r="I179" s="20" t="str">
        <f t="shared" si="7"/>
        <v>Yes</v>
      </c>
      <c r="J179" s="20" t="str">
        <f t="shared" si="8"/>
        <v>Yes</v>
      </c>
    </row>
    <row r="180" spans="1:10" x14ac:dyDescent="0.2">
      <c r="A180" s="20" t="s">
        <v>692</v>
      </c>
      <c r="B180" s="20"/>
      <c r="C180" s="20" t="s">
        <v>2468</v>
      </c>
      <c r="D180" s="20" t="s">
        <v>693</v>
      </c>
      <c r="E180" s="20">
        <v>-0.20000000298023199</v>
      </c>
      <c r="F180" s="20">
        <v>0.20000000298023199</v>
      </c>
      <c r="G180" s="20" t="str">
        <f t="shared" si="6"/>
        <v>NEUTRAL</v>
      </c>
      <c r="H180" s="22" t="s">
        <v>2468</v>
      </c>
      <c r="I180" s="20" t="str">
        <f t="shared" si="7"/>
        <v>Yes</v>
      </c>
      <c r="J180" s="20" t="str">
        <f t="shared" si="8"/>
        <v>Yes</v>
      </c>
    </row>
    <row r="181" spans="1:10" x14ac:dyDescent="0.2">
      <c r="A181" s="19" t="s">
        <v>694</v>
      </c>
      <c r="B181" s="19"/>
      <c r="C181" s="19" t="s">
        <v>2468</v>
      </c>
      <c r="D181" s="19" t="s">
        <v>695</v>
      </c>
      <c r="E181" s="19">
        <v>0.10000000149011599</v>
      </c>
      <c r="F181" s="19">
        <v>0.40000000596046398</v>
      </c>
      <c r="G181" s="20" t="str">
        <f t="shared" si="6"/>
        <v>NEUTRAL</v>
      </c>
      <c r="H181" s="21" t="s">
        <v>2468</v>
      </c>
      <c r="I181" s="20" t="str">
        <f t="shared" si="7"/>
        <v>Yes</v>
      </c>
      <c r="J181" s="20" t="str">
        <f t="shared" si="8"/>
        <v>Yes</v>
      </c>
    </row>
    <row r="182" spans="1:10" x14ac:dyDescent="0.2">
      <c r="A182" s="20" t="s">
        <v>696</v>
      </c>
      <c r="B182" s="20"/>
      <c r="C182" s="20" t="s">
        <v>2468</v>
      </c>
      <c r="D182" s="20" t="s">
        <v>697</v>
      </c>
      <c r="E182" s="20">
        <v>0.89999997615814198</v>
      </c>
      <c r="F182" s="20">
        <v>0.89999997615814198</v>
      </c>
      <c r="G182" s="20" t="str">
        <f t="shared" si="6"/>
        <v>POSITIVE</v>
      </c>
      <c r="H182" s="22" t="s">
        <v>2468</v>
      </c>
      <c r="I182" s="20" t="str">
        <f t="shared" si="7"/>
        <v>No</v>
      </c>
      <c r="J182" s="20" t="str">
        <f t="shared" si="8"/>
        <v>Yes</v>
      </c>
    </row>
    <row r="183" spans="1:10" x14ac:dyDescent="0.2">
      <c r="A183" s="19" t="s">
        <v>698</v>
      </c>
      <c r="B183" s="19"/>
      <c r="C183" s="19" t="s">
        <v>2468</v>
      </c>
      <c r="D183" s="19" t="s">
        <v>699</v>
      </c>
      <c r="E183" s="19">
        <v>0.10000000149011599</v>
      </c>
      <c r="F183" s="19">
        <v>0.40000000596046398</v>
      </c>
      <c r="G183" s="20" t="str">
        <f t="shared" si="6"/>
        <v>NEUTRAL</v>
      </c>
      <c r="H183" s="21" t="s">
        <v>2468</v>
      </c>
      <c r="I183" s="20" t="str">
        <f t="shared" si="7"/>
        <v>Yes</v>
      </c>
      <c r="J183" s="20" t="str">
        <f t="shared" si="8"/>
        <v>Yes</v>
      </c>
    </row>
    <row r="184" spans="1:10" x14ac:dyDescent="0.2">
      <c r="A184" s="20" t="s">
        <v>706</v>
      </c>
      <c r="B184" s="20"/>
      <c r="C184" s="20" t="s">
        <v>2468</v>
      </c>
      <c r="D184" s="20" t="s">
        <v>707</v>
      </c>
      <c r="E184" s="20">
        <v>0.10000000149011599</v>
      </c>
      <c r="F184" s="20">
        <v>0.5</v>
      </c>
      <c r="G184" s="20" t="str">
        <f t="shared" si="6"/>
        <v>NEUTRAL</v>
      </c>
      <c r="H184" s="22" t="s">
        <v>2468</v>
      </c>
      <c r="I184" s="20" t="str">
        <f t="shared" si="7"/>
        <v>Yes</v>
      </c>
      <c r="J184" s="20" t="str">
        <f t="shared" si="8"/>
        <v>Yes</v>
      </c>
    </row>
    <row r="185" spans="1:10" x14ac:dyDescent="0.2">
      <c r="A185" s="19" t="s">
        <v>708</v>
      </c>
      <c r="B185" s="19"/>
      <c r="C185" s="19" t="s">
        <v>2468</v>
      </c>
      <c r="D185" s="19" t="s">
        <v>709</v>
      </c>
      <c r="E185" s="19">
        <v>0.10000000149011599</v>
      </c>
      <c r="F185" s="19">
        <v>0.30000001192092801</v>
      </c>
      <c r="G185" s="20" t="str">
        <f t="shared" si="6"/>
        <v>NEUTRAL</v>
      </c>
      <c r="H185" s="21" t="s">
        <v>2468</v>
      </c>
      <c r="I185" s="20" t="str">
        <f t="shared" si="7"/>
        <v>Yes</v>
      </c>
      <c r="J185" s="20" t="str">
        <f t="shared" si="8"/>
        <v>Yes</v>
      </c>
    </row>
    <row r="186" spans="1:10" x14ac:dyDescent="0.2">
      <c r="A186" s="20" t="s">
        <v>710</v>
      </c>
      <c r="B186" s="20"/>
      <c r="C186" s="20" t="s">
        <v>2468</v>
      </c>
      <c r="D186" s="20" t="s">
        <v>711</v>
      </c>
      <c r="E186" s="20">
        <v>0</v>
      </c>
      <c r="F186" s="20">
        <v>0.40000000596046398</v>
      </c>
      <c r="G186" s="20" t="str">
        <f t="shared" si="6"/>
        <v>NEUTRAL</v>
      </c>
      <c r="H186" s="22" t="s">
        <v>2468</v>
      </c>
      <c r="I186" s="20" t="str">
        <f t="shared" si="7"/>
        <v>Yes</v>
      </c>
      <c r="J186" s="20" t="str">
        <f t="shared" si="8"/>
        <v>Yes</v>
      </c>
    </row>
    <row r="187" spans="1:10" x14ac:dyDescent="0.2">
      <c r="A187" s="19" t="s">
        <v>714</v>
      </c>
      <c r="B187" s="19"/>
      <c r="C187" s="19" t="s">
        <v>2468</v>
      </c>
      <c r="D187" s="19" t="s">
        <v>715</v>
      </c>
      <c r="E187" s="19">
        <v>0.30000001192092801</v>
      </c>
      <c r="F187" s="19">
        <v>1.1000000238418499</v>
      </c>
      <c r="G187" s="20" t="str">
        <f t="shared" si="6"/>
        <v>POSITIVE</v>
      </c>
      <c r="H187" s="21" t="s">
        <v>2469</v>
      </c>
      <c r="I187" s="20" t="str">
        <f t="shared" si="7"/>
        <v>No</v>
      </c>
      <c r="J187" s="20" t="str">
        <f t="shared" si="8"/>
        <v>No</v>
      </c>
    </row>
    <row r="188" spans="1:10" x14ac:dyDescent="0.2">
      <c r="A188" s="20" t="s">
        <v>718</v>
      </c>
      <c r="B188" s="20"/>
      <c r="C188" s="20" t="s">
        <v>2468</v>
      </c>
      <c r="D188" s="20" t="s">
        <v>719</v>
      </c>
      <c r="E188" s="20">
        <v>0</v>
      </c>
      <c r="F188" s="20">
        <v>0.10000000149011599</v>
      </c>
      <c r="G188" s="20" t="str">
        <f t="shared" si="6"/>
        <v>NEUTRAL</v>
      </c>
      <c r="H188" s="22" t="s">
        <v>2470</v>
      </c>
      <c r="I188" s="20" t="str">
        <f t="shared" si="7"/>
        <v>Yes</v>
      </c>
      <c r="J188" s="20" t="str">
        <f t="shared" si="8"/>
        <v>No</v>
      </c>
    </row>
    <row r="189" spans="1:10" x14ac:dyDescent="0.2">
      <c r="A189" s="19" t="s">
        <v>722</v>
      </c>
      <c r="B189" s="19"/>
      <c r="C189" s="19" t="s">
        <v>2468</v>
      </c>
      <c r="D189" s="19" t="s">
        <v>723</v>
      </c>
      <c r="E189" s="19">
        <v>0.5</v>
      </c>
      <c r="F189" s="19">
        <v>0.5</v>
      </c>
      <c r="G189" s="20" t="str">
        <f t="shared" si="6"/>
        <v>POSITIVE</v>
      </c>
      <c r="H189" s="21" t="s">
        <v>2468</v>
      </c>
      <c r="I189" s="20" t="str">
        <f t="shared" si="7"/>
        <v>No</v>
      </c>
      <c r="J189" s="20" t="str">
        <f t="shared" si="8"/>
        <v>Yes</v>
      </c>
    </row>
    <row r="190" spans="1:10" x14ac:dyDescent="0.2">
      <c r="A190" s="20" t="s">
        <v>728</v>
      </c>
      <c r="B190" s="20"/>
      <c r="C190" s="20" t="s">
        <v>2468</v>
      </c>
      <c r="D190" s="20" t="s">
        <v>729</v>
      </c>
      <c r="E190" s="20">
        <v>0</v>
      </c>
      <c r="F190" s="20">
        <v>0</v>
      </c>
      <c r="G190" s="20" t="str">
        <f t="shared" si="6"/>
        <v>NEUTRAL</v>
      </c>
      <c r="H190" s="22" t="s">
        <v>2468</v>
      </c>
      <c r="I190" s="20" t="str">
        <f t="shared" si="7"/>
        <v>Yes</v>
      </c>
      <c r="J190" s="20" t="str">
        <f t="shared" si="8"/>
        <v>Yes</v>
      </c>
    </row>
    <row r="191" spans="1:10" x14ac:dyDescent="0.2">
      <c r="A191" s="19" t="s">
        <v>734</v>
      </c>
      <c r="B191" s="19"/>
      <c r="C191" s="19" t="s">
        <v>2468</v>
      </c>
      <c r="D191" s="19" t="s">
        <v>735</v>
      </c>
      <c r="E191" s="19">
        <v>0.10000000149011599</v>
      </c>
      <c r="F191" s="19">
        <v>0.20000000298023199</v>
      </c>
      <c r="G191" s="20" t="str">
        <f t="shared" si="6"/>
        <v>NEUTRAL</v>
      </c>
      <c r="H191" s="21" t="s">
        <v>2468</v>
      </c>
      <c r="I191" s="20" t="str">
        <f t="shared" si="7"/>
        <v>Yes</v>
      </c>
      <c r="J191" s="20" t="str">
        <f t="shared" si="8"/>
        <v>Yes</v>
      </c>
    </row>
    <row r="192" spans="1:10" x14ac:dyDescent="0.2">
      <c r="A192" s="20" t="s">
        <v>738</v>
      </c>
      <c r="B192" s="20"/>
      <c r="C192" s="20" t="s">
        <v>2468</v>
      </c>
      <c r="D192" s="20" t="s">
        <v>739</v>
      </c>
      <c r="E192" s="20">
        <v>0.69999998807907104</v>
      </c>
      <c r="F192" s="20">
        <v>0.69999998807907104</v>
      </c>
      <c r="G192" s="20" t="str">
        <f t="shared" si="6"/>
        <v>POSITIVE</v>
      </c>
      <c r="H192" s="22" t="s">
        <v>2469</v>
      </c>
      <c r="I192" s="20" t="str">
        <f t="shared" si="7"/>
        <v>No</v>
      </c>
      <c r="J192" s="20" t="str">
        <f t="shared" si="8"/>
        <v>No</v>
      </c>
    </row>
    <row r="193" spans="1:10" x14ac:dyDescent="0.2">
      <c r="A193" s="19" t="s">
        <v>740</v>
      </c>
      <c r="B193" s="19"/>
      <c r="C193" s="19" t="s">
        <v>2468</v>
      </c>
      <c r="D193" s="19" t="s">
        <v>741</v>
      </c>
      <c r="E193" s="19">
        <v>0</v>
      </c>
      <c r="F193" s="19">
        <v>0</v>
      </c>
      <c r="G193" s="20" t="str">
        <f t="shared" si="6"/>
        <v>NEUTRAL</v>
      </c>
      <c r="H193" s="21" t="s">
        <v>2468</v>
      </c>
      <c r="I193" s="20" t="str">
        <f t="shared" si="7"/>
        <v>Yes</v>
      </c>
      <c r="J193" s="20" t="str">
        <f t="shared" si="8"/>
        <v>Yes</v>
      </c>
    </row>
    <row r="194" spans="1:10" x14ac:dyDescent="0.2">
      <c r="A194" s="20" t="s">
        <v>742</v>
      </c>
      <c r="B194" s="20"/>
      <c r="C194" s="20" t="s">
        <v>2468</v>
      </c>
      <c r="D194" s="20" t="s">
        <v>743</v>
      </c>
      <c r="E194" s="20">
        <v>0.69999998807907104</v>
      </c>
      <c r="F194" s="20">
        <v>0.69999998807907104</v>
      </c>
      <c r="G194" s="20" t="str">
        <f t="shared" si="6"/>
        <v>POSITIVE</v>
      </c>
      <c r="H194" s="22" t="s">
        <v>2468</v>
      </c>
      <c r="I194" s="20" t="str">
        <f t="shared" si="7"/>
        <v>No</v>
      </c>
      <c r="J194" s="20" t="str">
        <f t="shared" si="8"/>
        <v>Yes</v>
      </c>
    </row>
    <row r="195" spans="1:10" x14ac:dyDescent="0.2">
      <c r="A195" s="19" t="s">
        <v>744</v>
      </c>
      <c r="B195" s="19"/>
      <c r="C195" s="19" t="s">
        <v>2468</v>
      </c>
      <c r="D195" s="19" t="s">
        <v>745</v>
      </c>
      <c r="E195" s="19">
        <v>0</v>
      </c>
      <c r="F195" s="19">
        <v>0</v>
      </c>
      <c r="G195" s="20" t="str">
        <f t="shared" ref="G195:G258" si="9">+IF(E195&lt;=-0.25,"NEGATIVE",IF(E195&lt;=0.25,"NEUTRAL",IF(E195&lt;=1,"POSITIVE","Check")))</f>
        <v>NEUTRAL</v>
      </c>
      <c r="H195" s="21" t="s">
        <v>2468</v>
      </c>
      <c r="I195" s="20" t="str">
        <f t="shared" ref="I195:I258" si="10">IF(G195=C195,"Yes","No")</f>
        <v>Yes</v>
      </c>
      <c r="J195" s="20" t="str">
        <f t="shared" ref="J195:J258" si="11">IF(H195=C195, "Yes", "No")</f>
        <v>Yes</v>
      </c>
    </row>
    <row r="196" spans="1:10" x14ac:dyDescent="0.2">
      <c r="A196" s="20" t="s">
        <v>748</v>
      </c>
      <c r="B196" s="20"/>
      <c r="C196" s="20" t="s">
        <v>2468</v>
      </c>
      <c r="D196" s="20" t="s">
        <v>749</v>
      </c>
      <c r="E196" s="20">
        <v>0.5</v>
      </c>
      <c r="F196" s="20">
        <v>0.5</v>
      </c>
      <c r="G196" s="20" t="str">
        <f t="shared" si="9"/>
        <v>POSITIVE</v>
      </c>
      <c r="H196" s="22" t="s">
        <v>2468</v>
      </c>
      <c r="I196" s="20" t="str">
        <f t="shared" si="10"/>
        <v>No</v>
      </c>
      <c r="J196" s="20" t="str">
        <f t="shared" si="11"/>
        <v>Yes</v>
      </c>
    </row>
    <row r="197" spans="1:10" x14ac:dyDescent="0.2">
      <c r="A197" s="19" t="s">
        <v>752</v>
      </c>
      <c r="B197" s="19"/>
      <c r="C197" s="19" t="s">
        <v>2468</v>
      </c>
      <c r="D197" s="19" t="s">
        <v>753</v>
      </c>
      <c r="E197" s="19">
        <v>0</v>
      </c>
      <c r="F197" s="19">
        <v>0</v>
      </c>
      <c r="G197" s="20" t="str">
        <f t="shared" si="9"/>
        <v>NEUTRAL</v>
      </c>
      <c r="H197" s="21" t="s">
        <v>2468</v>
      </c>
      <c r="I197" s="20" t="str">
        <f t="shared" si="10"/>
        <v>Yes</v>
      </c>
      <c r="J197" s="20" t="str">
        <f t="shared" si="11"/>
        <v>Yes</v>
      </c>
    </row>
    <row r="198" spans="1:10" x14ac:dyDescent="0.2">
      <c r="A198" s="20" t="s">
        <v>756</v>
      </c>
      <c r="B198" s="20"/>
      <c r="C198" s="20" t="s">
        <v>2468</v>
      </c>
      <c r="D198" s="20" t="s">
        <v>757</v>
      </c>
      <c r="E198" s="20">
        <v>-0.20000000298023199</v>
      </c>
      <c r="F198" s="20">
        <v>0.20000000298023199</v>
      </c>
      <c r="G198" s="20" t="str">
        <f t="shared" si="9"/>
        <v>NEUTRAL</v>
      </c>
      <c r="H198" s="22" t="s">
        <v>2470</v>
      </c>
      <c r="I198" s="20" t="str">
        <f t="shared" si="10"/>
        <v>Yes</v>
      </c>
      <c r="J198" s="20" t="str">
        <f t="shared" si="11"/>
        <v>No</v>
      </c>
    </row>
    <row r="199" spans="1:10" x14ac:dyDescent="0.2">
      <c r="A199" s="19" t="s">
        <v>762</v>
      </c>
      <c r="B199" s="19"/>
      <c r="C199" s="19" t="s">
        <v>2468</v>
      </c>
      <c r="D199" s="19" t="s">
        <v>763</v>
      </c>
      <c r="E199" s="19">
        <v>0</v>
      </c>
      <c r="F199" s="19">
        <v>0</v>
      </c>
      <c r="G199" s="20" t="str">
        <f t="shared" si="9"/>
        <v>NEUTRAL</v>
      </c>
      <c r="H199" s="21" t="s">
        <v>2468</v>
      </c>
      <c r="I199" s="20" t="str">
        <f t="shared" si="10"/>
        <v>Yes</v>
      </c>
      <c r="J199" s="20" t="str">
        <f t="shared" si="11"/>
        <v>Yes</v>
      </c>
    </row>
    <row r="200" spans="1:10" x14ac:dyDescent="0.2">
      <c r="A200" s="20" t="s">
        <v>764</v>
      </c>
      <c r="B200" s="20"/>
      <c r="C200" s="20" t="s">
        <v>2468</v>
      </c>
      <c r="D200" s="20" t="s">
        <v>765</v>
      </c>
      <c r="E200" s="20">
        <v>-0.30000001192092801</v>
      </c>
      <c r="F200" s="20">
        <v>0.30000001192092801</v>
      </c>
      <c r="G200" s="20" t="str">
        <f t="shared" si="9"/>
        <v>NEGATIVE</v>
      </c>
      <c r="H200" s="22" t="s">
        <v>2468</v>
      </c>
      <c r="I200" s="20" t="str">
        <f t="shared" si="10"/>
        <v>No</v>
      </c>
      <c r="J200" s="20" t="str">
        <f t="shared" si="11"/>
        <v>Yes</v>
      </c>
    </row>
    <row r="201" spans="1:10" x14ac:dyDescent="0.2">
      <c r="A201" s="19" t="s">
        <v>766</v>
      </c>
      <c r="B201" s="19"/>
      <c r="C201" s="19" t="s">
        <v>2468</v>
      </c>
      <c r="D201" s="19" t="s">
        <v>767</v>
      </c>
      <c r="E201" s="19">
        <v>-0.30000001192092801</v>
      </c>
      <c r="F201" s="19">
        <v>0.30000001192092801</v>
      </c>
      <c r="G201" s="20" t="str">
        <f t="shared" si="9"/>
        <v>NEGATIVE</v>
      </c>
      <c r="H201" s="21" t="s">
        <v>2468</v>
      </c>
      <c r="I201" s="20" t="str">
        <f t="shared" si="10"/>
        <v>No</v>
      </c>
      <c r="J201" s="20" t="str">
        <f t="shared" si="11"/>
        <v>Yes</v>
      </c>
    </row>
    <row r="202" spans="1:10" x14ac:dyDescent="0.2">
      <c r="A202" s="20" t="s">
        <v>768</v>
      </c>
      <c r="B202" s="20"/>
      <c r="C202" s="20" t="s">
        <v>2468</v>
      </c>
      <c r="D202" s="20" t="s">
        <v>769</v>
      </c>
      <c r="E202" s="20">
        <v>0.10000000149011599</v>
      </c>
      <c r="F202" s="20">
        <v>0.20000000298023199</v>
      </c>
      <c r="G202" s="20" t="str">
        <f t="shared" si="9"/>
        <v>NEUTRAL</v>
      </c>
      <c r="H202" s="22" t="s">
        <v>2469</v>
      </c>
      <c r="I202" s="20" t="str">
        <f t="shared" si="10"/>
        <v>Yes</v>
      </c>
      <c r="J202" s="20" t="str">
        <f t="shared" si="11"/>
        <v>No</v>
      </c>
    </row>
    <row r="203" spans="1:10" x14ac:dyDescent="0.2">
      <c r="A203" s="19" t="s">
        <v>770</v>
      </c>
      <c r="B203" s="19"/>
      <c r="C203" s="19" t="s">
        <v>2468</v>
      </c>
      <c r="D203" s="19" t="s">
        <v>771</v>
      </c>
      <c r="E203" s="19">
        <v>0</v>
      </c>
      <c r="F203" s="19">
        <v>0</v>
      </c>
      <c r="G203" s="20" t="str">
        <f t="shared" si="9"/>
        <v>NEUTRAL</v>
      </c>
      <c r="H203" s="21" t="s">
        <v>2468</v>
      </c>
      <c r="I203" s="20" t="str">
        <f t="shared" si="10"/>
        <v>Yes</v>
      </c>
      <c r="J203" s="20" t="str">
        <f t="shared" si="11"/>
        <v>Yes</v>
      </c>
    </row>
    <row r="204" spans="1:10" x14ac:dyDescent="0.2">
      <c r="A204" s="20" t="s">
        <v>780</v>
      </c>
      <c r="B204" s="20"/>
      <c r="C204" s="20" t="s">
        <v>2468</v>
      </c>
      <c r="D204" s="20" t="s">
        <v>781</v>
      </c>
      <c r="E204" s="20">
        <v>0.69999998807907104</v>
      </c>
      <c r="F204" s="20">
        <v>0.69999998807907104</v>
      </c>
      <c r="G204" s="20" t="str">
        <f t="shared" si="9"/>
        <v>POSITIVE</v>
      </c>
      <c r="H204" s="22" t="s">
        <v>2468</v>
      </c>
      <c r="I204" s="20" t="str">
        <f t="shared" si="10"/>
        <v>No</v>
      </c>
      <c r="J204" s="20" t="str">
        <f t="shared" si="11"/>
        <v>Yes</v>
      </c>
    </row>
    <row r="205" spans="1:10" x14ac:dyDescent="0.2">
      <c r="A205" s="19" t="s">
        <v>782</v>
      </c>
      <c r="B205" s="19"/>
      <c r="C205" s="19" t="s">
        <v>2468</v>
      </c>
      <c r="D205" s="19" t="s">
        <v>783</v>
      </c>
      <c r="E205" s="19">
        <v>-0.10000000149011599</v>
      </c>
      <c r="F205" s="19">
        <v>0.10000000149011599</v>
      </c>
      <c r="G205" s="20" t="str">
        <f t="shared" si="9"/>
        <v>NEUTRAL</v>
      </c>
      <c r="H205" s="21" t="s">
        <v>2468</v>
      </c>
      <c r="I205" s="20" t="str">
        <f t="shared" si="10"/>
        <v>Yes</v>
      </c>
      <c r="J205" s="20" t="str">
        <f t="shared" si="11"/>
        <v>Yes</v>
      </c>
    </row>
    <row r="206" spans="1:10" x14ac:dyDescent="0.2">
      <c r="A206" s="20" t="s">
        <v>786</v>
      </c>
      <c r="B206" s="20"/>
      <c r="C206" s="20" t="s">
        <v>2468</v>
      </c>
      <c r="D206" s="20" t="s">
        <v>787</v>
      </c>
      <c r="E206" s="20">
        <v>0</v>
      </c>
      <c r="F206" s="20">
        <v>0.10000000149011599</v>
      </c>
      <c r="G206" s="20" t="str">
        <f t="shared" si="9"/>
        <v>NEUTRAL</v>
      </c>
      <c r="H206" s="22" t="s">
        <v>2468</v>
      </c>
      <c r="I206" s="20" t="str">
        <f t="shared" si="10"/>
        <v>Yes</v>
      </c>
      <c r="J206" s="20" t="str">
        <f t="shared" si="11"/>
        <v>Yes</v>
      </c>
    </row>
    <row r="207" spans="1:10" x14ac:dyDescent="0.2">
      <c r="A207" s="19" t="s">
        <v>794</v>
      </c>
      <c r="B207" s="19"/>
      <c r="C207" s="19" t="s">
        <v>2468</v>
      </c>
      <c r="D207" s="19" t="s">
        <v>795</v>
      </c>
      <c r="E207" s="19">
        <v>0</v>
      </c>
      <c r="F207" s="19">
        <v>0</v>
      </c>
      <c r="G207" s="20" t="str">
        <f t="shared" si="9"/>
        <v>NEUTRAL</v>
      </c>
      <c r="H207" s="21" t="s">
        <v>2468</v>
      </c>
      <c r="I207" s="20" t="str">
        <f t="shared" si="10"/>
        <v>Yes</v>
      </c>
      <c r="J207" s="20" t="str">
        <f t="shared" si="11"/>
        <v>Yes</v>
      </c>
    </row>
    <row r="208" spans="1:10" x14ac:dyDescent="0.2">
      <c r="A208" s="20" t="s">
        <v>796</v>
      </c>
      <c r="B208" s="20"/>
      <c r="C208" s="20" t="s">
        <v>2468</v>
      </c>
      <c r="D208" s="20" t="s">
        <v>797</v>
      </c>
      <c r="E208" s="20">
        <v>0</v>
      </c>
      <c r="F208" s="20">
        <v>0</v>
      </c>
      <c r="G208" s="20" t="str">
        <f t="shared" si="9"/>
        <v>NEUTRAL</v>
      </c>
      <c r="H208" s="22" t="s">
        <v>2468</v>
      </c>
      <c r="I208" s="20" t="str">
        <f t="shared" si="10"/>
        <v>Yes</v>
      </c>
      <c r="J208" s="20" t="str">
        <f t="shared" si="11"/>
        <v>Yes</v>
      </c>
    </row>
    <row r="209" spans="1:10" x14ac:dyDescent="0.2">
      <c r="A209" s="19" t="s">
        <v>798</v>
      </c>
      <c r="B209" s="19"/>
      <c r="C209" s="19" t="s">
        <v>2468</v>
      </c>
      <c r="D209" s="19" t="s">
        <v>799</v>
      </c>
      <c r="E209" s="19">
        <v>0</v>
      </c>
      <c r="F209" s="19">
        <v>0.5</v>
      </c>
      <c r="G209" s="20" t="str">
        <f t="shared" si="9"/>
        <v>NEUTRAL</v>
      </c>
      <c r="H209" s="21" t="s">
        <v>2470</v>
      </c>
      <c r="I209" s="20" t="str">
        <f t="shared" si="10"/>
        <v>Yes</v>
      </c>
      <c r="J209" s="20" t="str">
        <f t="shared" si="11"/>
        <v>No</v>
      </c>
    </row>
    <row r="210" spans="1:10" x14ac:dyDescent="0.2">
      <c r="A210" s="20" t="s">
        <v>800</v>
      </c>
      <c r="B210" s="20"/>
      <c r="C210" s="20" t="s">
        <v>2468</v>
      </c>
      <c r="D210" s="20" t="s">
        <v>801</v>
      </c>
      <c r="E210" s="20">
        <v>0.60000002384185702</v>
      </c>
      <c r="F210" s="20">
        <v>0.60000002384185702</v>
      </c>
      <c r="G210" s="20" t="str">
        <f t="shared" si="9"/>
        <v>POSITIVE</v>
      </c>
      <c r="H210" s="22" t="s">
        <v>2468</v>
      </c>
      <c r="I210" s="20" t="str">
        <f t="shared" si="10"/>
        <v>No</v>
      </c>
      <c r="J210" s="20" t="str">
        <f t="shared" si="11"/>
        <v>Yes</v>
      </c>
    </row>
    <row r="211" spans="1:10" x14ac:dyDescent="0.2">
      <c r="A211" s="19" t="s">
        <v>802</v>
      </c>
      <c r="B211" s="19"/>
      <c r="C211" s="19" t="s">
        <v>2468</v>
      </c>
      <c r="D211" s="19" t="s">
        <v>803</v>
      </c>
      <c r="E211" s="19">
        <v>-0.30000001192092801</v>
      </c>
      <c r="F211" s="19">
        <v>0.30000001192092801</v>
      </c>
      <c r="G211" s="20" t="str">
        <f t="shared" si="9"/>
        <v>NEGATIVE</v>
      </c>
      <c r="H211" s="21" t="s">
        <v>2468</v>
      </c>
      <c r="I211" s="20" t="str">
        <f t="shared" si="10"/>
        <v>No</v>
      </c>
      <c r="J211" s="20" t="str">
        <f t="shared" si="11"/>
        <v>Yes</v>
      </c>
    </row>
    <row r="212" spans="1:10" x14ac:dyDescent="0.2">
      <c r="A212" s="20" t="s">
        <v>804</v>
      </c>
      <c r="B212" s="20"/>
      <c r="C212" s="20" t="s">
        <v>2468</v>
      </c>
      <c r="D212" s="20" t="s">
        <v>805</v>
      </c>
      <c r="E212" s="20">
        <v>-0.10000000149011599</v>
      </c>
      <c r="F212" s="20">
        <v>0.30000001192092801</v>
      </c>
      <c r="G212" s="20" t="str">
        <f t="shared" si="9"/>
        <v>NEUTRAL</v>
      </c>
      <c r="H212" s="22" t="s">
        <v>2468</v>
      </c>
      <c r="I212" s="20" t="str">
        <f t="shared" si="10"/>
        <v>Yes</v>
      </c>
      <c r="J212" s="20" t="str">
        <f t="shared" si="11"/>
        <v>Yes</v>
      </c>
    </row>
    <row r="213" spans="1:10" x14ac:dyDescent="0.2">
      <c r="A213" s="19" t="s">
        <v>806</v>
      </c>
      <c r="B213" s="19"/>
      <c r="C213" s="19" t="s">
        <v>2468</v>
      </c>
      <c r="D213" s="19" t="s">
        <v>807</v>
      </c>
      <c r="E213" s="19">
        <v>0</v>
      </c>
      <c r="F213" s="19">
        <v>0.10000000149011599</v>
      </c>
      <c r="G213" s="20" t="str">
        <f t="shared" si="9"/>
        <v>NEUTRAL</v>
      </c>
      <c r="H213" s="21" t="s">
        <v>2468</v>
      </c>
      <c r="I213" s="20" t="str">
        <f t="shared" si="10"/>
        <v>Yes</v>
      </c>
      <c r="J213" s="20" t="str">
        <f t="shared" si="11"/>
        <v>Yes</v>
      </c>
    </row>
    <row r="214" spans="1:10" x14ac:dyDescent="0.2">
      <c r="A214" s="20" t="s">
        <v>808</v>
      </c>
      <c r="B214" s="20"/>
      <c r="C214" s="20" t="s">
        <v>2468</v>
      </c>
      <c r="D214" s="20" t="s">
        <v>809</v>
      </c>
      <c r="E214" s="20">
        <v>-0.10000000149011599</v>
      </c>
      <c r="F214" s="20">
        <v>0.10000000149011599</v>
      </c>
      <c r="G214" s="20" t="str">
        <f t="shared" si="9"/>
        <v>NEUTRAL</v>
      </c>
      <c r="H214" s="22" t="s">
        <v>2468</v>
      </c>
      <c r="I214" s="20" t="str">
        <f t="shared" si="10"/>
        <v>Yes</v>
      </c>
      <c r="J214" s="20" t="str">
        <f t="shared" si="11"/>
        <v>Yes</v>
      </c>
    </row>
    <row r="215" spans="1:10" x14ac:dyDescent="0.2">
      <c r="A215" s="19" t="s">
        <v>810</v>
      </c>
      <c r="B215" s="19"/>
      <c r="C215" s="19" t="s">
        <v>2468</v>
      </c>
      <c r="D215" s="19" t="s">
        <v>811</v>
      </c>
      <c r="E215" s="19">
        <v>0</v>
      </c>
      <c r="F215" s="19">
        <v>0.40000000596046398</v>
      </c>
      <c r="G215" s="20" t="str">
        <f t="shared" si="9"/>
        <v>NEUTRAL</v>
      </c>
      <c r="H215" s="21" t="s">
        <v>2468</v>
      </c>
      <c r="I215" s="20" t="str">
        <f t="shared" si="10"/>
        <v>Yes</v>
      </c>
      <c r="J215" s="20" t="str">
        <f t="shared" si="11"/>
        <v>Yes</v>
      </c>
    </row>
    <row r="216" spans="1:10" x14ac:dyDescent="0.2">
      <c r="A216" s="20" t="s">
        <v>812</v>
      </c>
      <c r="B216" s="20"/>
      <c r="C216" s="20" t="s">
        <v>2468</v>
      </c>
      <c r="D216" s="20" t="s">
        <v>813</v>
      </c>
      <c r="E216" s="20">
        <v>-0.5</v>
      </c>
      <c r="F216" s="20">
        <v>1</v>
      </c>
      <c r="G216" s="20" t="str">
        <f t="shared" si="9"/>
        <v>NEGATIVE</v>
      </c>
      <c r="H216" s="22" t="s">
        <v>2468</v>
      </c>
      <c r="I216" s="20" t="str">
        <f t="shared" si="10"/>
        <v>No</v>
      </c>
      <c r="J216" s="20" t="str">
        <f t="shared" si="11"/>
        <v>Yes</v>
      </c>
    </row>
    <row r="217" spans="1:10" x14ac:dyDescent="0.2">
      <c r="A217" s="19" t="s">
        <v>814</v>
      </c>
      <c r="B217" s="19"/>
      <c r="C217" s="19" t="s">
        <v>2468</v>
      </c>
      <c r="D217" s="19" t="s">
        <v>815</v>
      </c>
      <c r="E217" s="19">
        <v>0.30000001192092801</v>
      </c>
      <c r="F217" s="19">
        <v>0.69999998807907104</v>
      </c>
      <c r="G217" s="20" t="str">
        <f t="shared" si="9"/>
        <v>POSITIVE</v>
      </c>
      <c r="H217" s="21" t="s">
        <v>2469</v>
      </c>
      <c r="I217" s="20" t="str">
        <f t="shared" si="10"/>
        <v>No</v>
      </c>
      <c r="J217" s="20" t="str">
        <f t="shared" si="11"/>
        <v>No</v>
      </c>
    </row>
    <row r="218" spans="1:10" x14ac:dyDescent="0.2">
      <c r="A218" s="20" t="s">
        <v>816</v>
      </c>
      <c r="B218" s="20"/>
      <c r="C218" s="20" t="s">
        <v>2468</v>
      </c>
      <c r="D218" s="20" t="s">
        <v>817</v>
      </c>
      <c r="E218" s="20">
        <v>0.40000000596046398</v>
      </c>
      <c r="F218" s="20">
        <v>0.40000000596046398</v>
      </c>
      <c r="G218" s="20" t="str">
        <f t="shared" si="9"/>
        <v>POSITIVE</v>
      </c>
      <c r="H218" s="22" t="s">
        <v>2468</v>
      </c>
      <c r="I218" s="20" t="str">
        <f t="shared" si="10"/>
        <v>No</v>
      </c>
      <c r="J218" s="20" t="str">
        <f t="shared" si="11"/>
        <v>Yes</v>
      </c>
    </row>
    <row r="219" spans="1:10" x14ac:dyDescent="0.2">
      <c r="A219" s="19" t="s">
        <v>818</v>
      </c>
      <c r="B219" s="19"/>
      <c r="C219" s="19" t="s">
        <v>2468</v>
      </c>
      <c r="D219" s="19" t="s">
        <v>819</v>
      </c>
      <c r="E219" s="19">
        <v>0.30000001192092801</v>
      </c>
      <c r="F219" s="19">
        <v>0.80000001192092896</v>
      </c>
      <c r="G219" s="20" t="str">
        <f t="shared" si="9"/>
        <v>POSITIVE</v>
      </c>
      <c r="H219" s="21" t="s">
        <v>2468</v>
      </c>
      <c r="I219" s="20" t="str">
        <f t="shared" si="10"/>
        <v>No</v>
      </c>
      <c r="J219" s="20" t="str">
        <f t="shared" si="11"/>
        <v>Yes</v>
      </c>
    </row>
    <row r="220" spans="1:10" x14ac:dyDescent="0.2">
      <c r="A220" s="20" t="s">
        <v>820</v>
      </c>
      <c r="B220" s="20"/>
      <c r="C220" s="20" t="s">
        <v>2468</v>
      </c>
      <c r="D220" s="20" t="s">
        <v>821</v>
      </c>
      <c r="E220" s="20">
        <v>0.10000000149011599</v>
      </c>
      <c r="F220" s="20">
        <v>0.89999997615814198</v>
      </c>
      <c r="G220" s="20" t="str">
        <f t="shared" si="9"/>
        <v>NEUTRAL</v>
      </c>
      <c r="H220" s="22" t="s">
        <v>2468</v>
      </c>
      <c r="I220" s="20" t="str">
        <f t="shared" si="10"/>
        <v>Yes</v>
      </c>
      <c r="J220" s="20" t="str">
        <f t="shared" si="11"/>
        <v>Yes</v>
      </c>
    </row>
    <row r="221" spans="1:10" x14ac:dyDescent="0.2">
      <c r="A221" s="19" t="s">
        <v>828</v>
      </c>
      <c r="B221" s="19"/>
      <c r="C221" s="19" t="s">
        <v>2468</v>
      </c>
      <c r="D221" s="19" t="s">
        <v>829</v>
      </c>
      <c r="E221" s="19">
        <v>0.10000000149011599</v>
      </c>
      <c r="F221" s="19">
        <v>0.10000000149011599</v>
      </c>
      <c r="G221" s="20" t="str">
        <f t="shared" si="9"/>
        <v>NEUTRAL</v>
      </c>
      <c r="H221" s="21" t="s">
        <v>2468</v>
      </c>
      <c r="I221" s="20" t="str">
        <f t="shared" si="10"/>
        <v>Yes</v>
      </c>
      <c r="J221" s="20" t="str">
        <f t="shared" si="11"/>
        <v>Yes</v>
      </c>
    </row>
    <row r="222" spans="1:10" x14ac:dyDescent="0.2">
      <c r="A222" s="20" t="s">
        <v>830</v>
      </c>
      <c r="B222" s="20"/>
      <c r="C222" s="20" t="s">
        <v>2468</v>
      </c>
      <c r="D222" s="20" t="s">
        <v>831</v>
      </c>
      <c r="E222" s="20">
        <v>0</v>
      </c>
      <c r="F222" s="20">
        <v>0</v>
      </c>
      <c r="G222" s="20" t="str">
        <f t="shared" si="9"/>
        <v>NEUTRAL</v>
      </c>
      <c r="H222" s="22" t="s">
        <v>2468</v>
      </c>
      <c r="I222" s="20" t="str">
        <f t="shared" si="10"/>
        <v>Yes</v>
      </c>
      <c r="J222" s="20" t="str">
        <f t="shared" si="11"/>
        <v>Yes</v>
      </c>
    </row>
    <row r="223" spans="1:10" x14ac:dyDescent="0.2">
      <c r="A223" s="19" t="s">
        <v>832</v>
      </c>
      <c r="B223" s="19"/>
      <c r="C223" s="19" t="s">
        <v>2468</v>
      </c>
      <c r="D223" s="19" t="s">
        <v>833</v>
      </c>
      <c r="E223" s="19">
        <v>0</v>
      </c>
      <c r="F223" s="19">
        <v>0</v>
      </c>
      <c r="G223" s="20" t="str">
        <f t="shared" si="9"/>
        <v>NEUTRAL</v>
      </c>
      <c r="H223" s="21" t="s">
        <v>2468</v>
      </c>
      <c r="I223" s="20" t="str">
        <f t="shared" si="10"/>
        <v>Yes</v>
      </c>
      <c r="J223" s="20" t="str">
        <f t="shared" si="11"/>
        <v>Yes</v>
      </c>
    </row>
    <row r="224" spans="1:10" x14ac:dyDescent="0.2">
      <c r="A224" s="20" t="s">
        <v>834</v>
      </c>
      <c r="B224" s="20"/>
      <c r="C224" s="20" t="s">
        <v>2468</v>
      </c>
      <c r="D224" s="20" t="s">
        <v>835</v>
      </c>
      <c r="E224" s="20">
        <v>0</v>
      </c>
      <c r="F224" s="20">
        <v>0</v>
      </c>
      <c r="G224" s="20" t="str">
        <f t="shared" si="9"/>
        <v>NEUTRAL</v>
      </c>
      <c r="H224" s="22" t="s">
        <v>2468</v>
      </c>
      <c r="I224" s="20" t="str">
        <f t="shared" si="10"/>
        <v>Yes</v>
      </c>
      <c r="J224" s="20" t="str">
        <f t="shared" si="11"/>
        <v>Yes</v>
      </c>
    </row>
    <row r="225" spans="1:10" x14ac:dyDescent="0.2">
      <c r="A225" s="19" t="s">
        <v>836</v>
      </c>
      <c r="B225" s="19"/>
      <c r="C225" s="19" t="s">
        <v>2468</v>
      </c>
      <c r="D225" s="19" t="s">
        <v>837</v>
      </c>
      <c r="E225" s="19">
        <v>-0.30000001192092801</v>
      </c>
      <c r="F225" s="19">
        <v>0.30000001192092801</v>
      </c>
      <c r="G225" s="20" t="str">
        <f t="shared" si="9"/>
        <v>NEGATIVE</v>
      </c>
      <c r="H225" s="21" t="s">
        <v>2470</v>
      </c>
      <c r="I225" s="20" t="str">
        <f t="shared" si="10"/>
        <v>No</v>
      </c>
      <c r="J225" s="20" t="str">
        <f t="shared" si="11"/>
        <v>No</v>
      </c>
    </row>
    <row r="226" spans="1:10" x14ac:dyDescent="0.2">
      <c r="A226" s="20" t="s">
        <v>838</v>
      </c>
      <c r="B226" s="20"/>
      <c r="C226" s="20" t="s">
        <v>2468</v>
      </c>
      <c r="D226" s="20" t="s">
        <v>839</v>
      </c>
      <c r="E226" s="20">
        <v>0.10000000149011599</v>
      </c>
      <c r="F226" s="20">
        <v>0.10000000149011599</v>
      </c>
      <c r="G226" s="20" t="str">
        <f t="shared" si="9"/>
        <v>NEUTRAL</v>
      </c>
      <c r="H226" s="22" t="s">
        <v>2468</v>
      </c>
      <c r="I226" s="20" t="str">
        <f t="shared" si="10"/>
        <v>Yes</v>
      </c>
      <c r="J226" s="20" t="str">
        <f t="shared" si="11"/>
        <v>Yes</v>
      </c>
    </row>
    <row r="227" spans="1:10" x14ac:dyDescent="0.2">
      <c r="A227" s="19" t="s">
        <v>840</v>
      </c>
      <c r="B227" s="19"/>
      <c r="C227" s="19" t="s">
        <v>2468</v>
      </c>
      <c r="D227" s="19" t="s">
        <v>841</v>
      </c>
      <c r="E227" s="19">
        <v>0.30000001192092801</v>
      </c>
      <c r="F227" s="19">
        <v>0.60000002384185702</v>
      </c>
      <c r="G227" s="20" t="str">
        <f t="shared" si="9"/>
        <v>POSITIVE</v>
      </c>
      <c r="H227" s="21" t="s">
        <v>2468</v>
      </c>
      <c r="I227" s="20" t="str">
        <f t="shared" si="10"/>
        <v>No</v>
      </c>
      <c r="J227" s="20" t="str">
        <f t="shared" si="11"/>
        <v>Yes</v>
      </c>
    </row>
    <row r="228" spans="1:10" x14ac:dyDescent="0.2">
      <c r="A228" s="20" t="s">
        <v>842</v>
      </c>
      <c r="B228" s="20"/>
      <c r="C228" s="20" t="s">
        <v>2468</v>
      </c>
      <c r="D228" s="20" t="s">
        <v>843</v>
      </c>
      <c r="E228" s="20">
        <v>0</v>
      </c>
      <c r="F228" s="20">
        <v>0</v>
      </c>
      <c r="G228" s="20" t="str">
        <f t="shared" si="9"/>
        <v>NEUTRAL</v>
      </c>
      <c r="H228" s="22" t="s">
        <v>2468</v>
      </c>
      <c r="I228" s="20" t="str">
        <f t="shared" si="10"/>
        <v>Yes</v>
      </c>
      <c r="J228" s="20" t="str">
        <f t="shared" si="11"/>
        <v>Yes</v>
      </c>
    </row>
    <row r="229" spans="1:10" x14ac:dyDescent="0.2">
      <c r="A229" s="19" t="s">
        <v>844</v>
      </c>
      <c r="B229" s="19"/>
      <c r="C229" s="19" t="s">
        <v>2468</v>
      </c>
      <c r="D229" s="19" t="s">
        <v>845</v>
      </c>
      <c r="E229" s="19">
        <v>0</v>
      </c>
      <c r="F229" s="19">
        <v>0.30000001192092801</v>
      </c>
      <c r="G229" s="20" t="str">
        <f t="shared" si="9"/>
        <v>NEUTRAL</v>
      </c>
      <c r="H229" s="21" t="s">
        <v>2468</v>
      </c>
      <c r="I229" s="20" t="str">
        <f t="shared" si="10"/>
        <v>Yes</v>
      </c>
      <c r="J229" s="20" t="str">
        <f t="shared" si="11"/>
        <v>Yes</v>
      </c>
    </row>
    <row r="230" spans="1:10" x14ac:dyDescent="0.2">
      <c r="A230" s="20" t="s">
        <v>848</v>
      </c>
      <c r="B230" s="20"/>
      <c r="C230" s="20" t="s">
        <v>2468</v>
      </c>
      <c r="D230" s="20" t="s">
        <v>849</v>
      </c>
      <c r="E230" s="20">
        <v>0</v>
      </c>
      <c r="F230" s="20">
        <v>1.1000000238418499</v>
      </c>
      <c r="G230" s="20" t="str">
        <f t="shared" si="9"/>
        <v>NEUTRAL</v>
      </c>
      <c r="H230" s="22" t="s">
        <v>2470</v>
      </c>
      <c r="I230" s="20" t="str">
        <f t="shared" si="10"/>
        <v>Yes</v>
      </c>
      <c r="J230" s="20" t="str">
        <f t="shared" si="11"/>
        <v>No</v>
      </c>
    </row>
    <row r="231" spans="1:10" x14ac:dyDescent="0.2">
      <c r="A231" s="19" t="s">
        <v>850</v>
      </c>
      <c r="B231" s="19"/>
      <c r="C231" s="19" t="s">
        <v>2468</v>
      </c>
      <c r="D231" s="19" t="s">
        <v>851</v>
      </c>
      <c r="E231" s="19">
        <v>0.30000001192092801</v>
      </c>
      <c r="F231" s="19">
        <v>1</v>
      </c>
      <c r="G231" s="20" t="str">
        <f t="shared" si="9"/>
        <v>POSITIVE</v>
      </c>
      <c r="H231" s="21" t="s">
        <v>2469</v>
      </c>
      <c r="I231" s="20" t="str">
        <f t="shared" si="10"/>
        <v>No</v>
      </c>
      <c r="J231" s="20" t="str">
        <f t="shared" si="11"/>
        <v>No</v>
      </c>
    </row>
    <row r="232" spans="1:10" x14ac:dyDescent="0.2">
      <c r="A232" s="20" t="s">
        <v>856</v>
      </c>
      <c r="B232" s="20"/>
      <c r="C232" s="20" t="s">
        <v>2468</v>
      </c>
      <c r="D232" s="20" t="s">
        <v>857</v>
      </c>
      <c r="E232" s="20">
        <v>0</v>
      </c>
      <c r="F232" s="20">
        <v>0</v>
      </c>
      <c r="G232" s="20" t="str">
        <f t="shared" si="9"/>
        <v>NEUTRAL</v>
      </c>
      <c r="H232" s="22" t="s">
        <v>2468</v>
      </c>
      <c r="I232" s="20" t="str">
        <f t="shared" si="10"/>
        <v>Yes</v>
      </c>
      <c r="J232" s="20" t="str">
        <f t="shared" si="11"/>
        <v>Yes</v>
      </c>
    </row>
    <row r="233" spans="1:10" x14ac:dyDescent="0.2">
      <c r="A233" s="19" t="s">
        <v>858</v>
      </c>
      <c r="B233" s="19"/>
      <c r="C233" s="19" t="s">
        <v>2468</v>
      </c>
      <c r="D233" s="19" t="s">
        <v>859</v>
      </c>
      <c r="E233" s="19">
        <v>0</v>
      </c>
      <c r="F233" s="19">
        <v>0</v>
      </c>
      <c r="G233" s="20" t="str">
        <f t="shared" si="9"/>
        <v>NEUTRAL</v>
      </c>
      <c r="H233" s="21" t="s">
        <v>2468</v>
      </c>
      <c r="I233" s="20" t="str">
        <f t="shared" si="10"/>
        <v>Yes</v>
      </c>
      <c r="J233" s="20" t="str">
        <f t="shared" si="11"/>
        <v>Yes</v>
      </c>
    </row>
    <row r="234" spans="1:10" x14ac:dyDescent="0.2">
      <c r="A234" s="20" t="s">
        <v>860</v>
      </c>
      <c r="B234" s="20"/>
      <c r="C234" s="20" t="s">
        <v>2468</v>
      </c>
      <c r="D234" s="20" t="s">
        <v>861</v>
      </c>
      <c r="E234" s="20">
        <v>0.20000000298023199</v>
      </c>
      <c r="F234" s="20">
        <v>0.60000002384185702</v>
      </c>
      <c r="G234" s="20" t="str">
        <f t="shared" si="9"/>
        <v>NEUTRAL</v>
      </c>
      <c r="H234" s="22" t="s">
        <v>2469</v>
      </c>
      <c r="I234" s="20" t="str">
        <f t="shared" si="10"/>
        <v>Yes</v>
      </c>
      <c r="J234" s="20" t="str">
        <f t="shared" si="11"/>
        <v>No</v>
      </c>
    </row>
    <row r="235" spans="1:10" x14ac:dyDescent="0.2">
      <c r="A235" s="19" t="s">
        <v>862</v>
      </c>
      <c r="B235" s="19"/>
      <c r="C235" s="19" t="s">
        <v>2468</v>
      </c>
      <c r="D235" s="19" t="s">
        <v>863</v>
      </c>
      <c r="E235" s="19">
        <v>0</v>
      </c>
      <c r="F235" s="19">
        <v>0</v>
      </c>
      <c r="G235" s="20" t="str">
        <f t="shared" si="9"/>
        <v>NEUTRAL</v>
      </c>
      <c r="H235" s="21" t="s">
        <v>2468</v>
      </c>
      <c r="I235" s="20" t="str">
        <f t="shared" si="10"/>
        <v>Yes</v>
      </c>
      <c r="J235" s="20" t="str">
        <f t="shared" si="11"/>
        <v>Yes</v>
      </c>
    </row>
    <row r="236" spans="1:10" x14ac:dyDescent="0.2">
      <c r="A236" s="20" t="s">
        <v>864</v>
      </c>
      <c r="B236" s="20"/>
      <c r="C236" s="20" t="s">
        <v>2468</v>
      </c>
      <c r="D236" s="20" t="s">
        <v>865</v>
      </c>
      <c r="E236" s="20">
        <v>0</v>
      </c>
      <c r="F236" s="20">
        <v>0.60000002384185702</v>
      </c>
      <c r="G236" s="20" t="str">
        <f t="shared" si="9"/>
        <v>NEUTRAL</v>
      </c>
      <c r="H236" s="22" t="s">
        <v>2469</v>
      </c>
      <c r="I236" s="20" t="str">
        <f t="shared" si="10"/>
        <v>Yes</v>
      </c>
      <c r="J236" s="20" t="str">
        <f t="shared" si="11"/>
        <v>No</v>
      </c>
    </row>
    <row r="237" spans="1:10" x14ac:dyDescent="0.2">
      <c r="A237" s="19" t="s">
        <v>866</v>
      </c>
      <c r="B237" s="19"/>
      <c r="C237" s="19" t="s">
        <v>2468</v>
      </c>
      <c r="D237" s="19" t="s">
        <v>867</v>
      </c>
      <c r="E237" s="19">
        <v>-0.20000000298023199</v>
      </c>
      <c r="F237" s="19">
        <v>0.20000000298023199</v>
      </c>
      <c r="G237" s="20" t="str">
        <f t="shared" si="9"/>
        <v>NEUTRAL</v>
      </c>
      <c r="H237" s="21" t="s">
        <v>2468</v>
      </c>
      <c r="I237" s="20" t="str">
        <f t="shared" si="10"/>
        <v>Yes</v>
      </c>
      <c r="J237" s="20" t="str">
        <f t="shared" si="11"/>
        <v>Yes</v>
      </c>
    </row>
    <row r="238" spans="1:10" x14ac:dyDescent="0.2">
      <c r="A238" s="20" t="s">
        <v>874</v>
      </c>
      <c r="B238" s="20"/>
      <c r="C238" s="20" t="s">
        <v>2468</v>
      </c>
      <c r="D238" s="20" t="s">
        <v>875</v>
      </c>
      <c r="E238" s="20">
        <v>0.30000001192092801</v>
      </c>
      <c r="F238" s="20">
        <v>0.89999997615814198</v>
      </c>
      <c r="G238" s="20" t="str">
        <f t="shared" si="9"/>
        <v>POSITIVE</v>
      </c>
      <c r="H238" s="22" t="s">
        <v>2468</v>
      </c>
      <c r="I238" s="20" t="str">
        <f t="shared" si="10"/>
        <v>No</v>
      </c>
      <c r="J238" s="20" t="str">
        <f t="shared" si="11"/>
        <v>Yes</v>
      </c>
    </row>
    <row r="239" spans="1:10" x14ac:dyDescent="0.2">
      <c r="A239" s="19" t="s">
        <v>876</v>
      </c>
      <c r="B239" s="19"/>
      <c r="C239" s="19" t="s">
        <v>2468</v>
      </c>
      <c r="D239" s="19" t="s">
        <v>877</v>
      </c>
      <c r="E239" s="19">
        <v>0.40000000596046398</v>
      </c>
      <c r="F239" s="19">
        <v>0.80000001192092896</v>
      </c>
      <c r="G239" s="20" t="str">
        <f t="shared" si="9"/>
        <v>POSITIVE</v>
      </c>
      <c r="H239" s="21" t="s">
        <v>2468</v>
      </c>
      <c r="I239" s="20" t="str">
        <f t="shared" si="10"/>
        <v>No</v>
      </c>
      <c r="J239" s="20" t="str">
        <f t="shared" si="11"/>
        <v>Yes</v>
      </c>
    </row>
    <row r="240" spans="1:10" x14ac:dyDescent="0.2">
      <c r="A240" s="20" t="s">
        <v>878</v>
      </c>
      <c r="B240" s="20"/>
      <c r="C240" s="20" t="s">
        <v>2468</v>
      </c>
      <c r="D240" s="20" t="s">
        <v>879</v>
      </c>
      <c r="E240" s="20">
        <v>0.69999998807907104</v>
      </c>
      <c r="F240" s="20">
        <v>0.69999998807907104</v>
      </c>
      <c r="G240" s="20" t="str">
        <f t="shared" si="9"/>
        <v>POSITIVE</v>
      </c>
      <c r="H240" s="22" t="s">
        <v>2468</v>
      </c>
      <c r="I240" s="20" t="str">
        <f t="shared" si="10"/>
        <v>No</v>
      </c>
      <c r="J240" s="20" t="str">
        <f t="shared" si="11"/>
        <v>Yes</v>
      </c>
    </row>
    <row r="241" spans="1:10" x14ac:dyDescent="0.2">
      <c r="A241" s="19" t="s">
        <v>880</v>
      </c>
      <c r="B241" s="19"/>
      <c r="C241" s="19" t="s">
        <v>2468</v>
      </c>
      <c r="D241" s="19" t="s">
        <v>881</v>
      </c>
      <c r="E241" s="19">
        <v>0.40000000596046398</v>
      </c>
      <c r="F241" s="19">
        <v>0.89999997615814198</v>
      </c>
      <c r="G241" s="20" t="str">
        <f t="shared" si="9"/>
        <v>POSITIVE</v>
      </c>
      <c r="H241" s="21" t="s">
        <v>2468</v>
      </c>
      <c r="I241" s="20" t="str">
        <f t="shared" si="10"/>
        <v>No</v>
      </c>
      <c r="J241" s="20" t="str">
        <f t="shared" si="11"/>
        <v>Yes</v>
      </c>
    </row>
    <row r="242" spans="1:10" x14ac:dyDescent="0.2">
      <c r="A242" s="20" t="s">
        <v>882</v>
      </c>
      <c r="B242" s="20"/>
      <c r="C242" s="20" t="s">
        <v>2468</v>
      </c>
      <c r="D242" s="20" t="s">
        <v>883</v>
      </c>
      <c r="E242" s="20">
        <v>0.40000000596046398</v>
      </c>
      <c r="F242" s="20">
        <v>0.89999997615814198</v>
      </c>
      <c r="G242" s="20" t="str">
        <f t="shared" si="9"/>
        <v>POSITIVE</v>
      </c>
      <c r="H242" s="22" t="s">
        <v>2468</v>
      </c>
      <c r="I242" s="20" t="str">
        <f t="shared" si="10"/>
        <v>No</v>
      </c>
      <c r="J242" s="20" t="str">
        <f t="shared" si="11"/>
        <v>Yes</v>
      </c>
    </row>
    <row r="243" spans="1:10" x14ac:dyDescent="0.2">
      <c r="A243" s="19" t="s">
        <v>884</v>
      </c>
      <c r="B243" s="19"/>
      <c r="C243" s="19" t="s">
        <v>2468</v>
      </c>
      <c r="D243" s="19" t="s">
        <v>885</v>
      </c>
      <c r="E243" s="19">
        <v>0.40000000596046398</v>
      </c>
      <c r="F243" s="19">
        <v>0.89999997615814198</v>
      </c>
      <c r="G243" s="20" t="str">
        <f t="shared" si="9"/>
        <v>POSITIVE</v>
      </c>
      <c r="H243" s="21" t="s">
        <v>2468</v>
      </c>
      <c r="I243" s="20" t="str">
        <f t="shared" si="10"/>
        <v>No</v>
      </c>
      <c r="J243" s="20" t="str">
        <f t="shared" si="11"/>
        <v>Yes</v>
      </c>
    </row>
    <row r="244" spans="1:10" x14ac:dyDescent="0.2">
      <c r="A244" s="20" t="s">
        <v>886</v>
      </c>
      <c r="B244" s="20"/>
      <c r="C244" s="20" t="s">
        <v>2468</v>
      </c>
      <c r="D244" s="20" t="s">
        <v>887</v>
      </c>
      <c r="E244" s="20">
        <v>0.40000000596046398</v>
      </c>
      <c r="F244" s="20">
        <v>0.80000001192092896</v>
      </c>
      <c r="G244" s="20" t="str">
        <f t="shared" si="9"/>
        <v>POSITIVE</v>
      </c>
      <c r="H244" s="22" t="s">
        <v>2468</v>
      </c>
      <c r="I244" s="20" t="str">
        <f t="shared" si="10"/>
        <v>No</v>
      </c>
      <c r="J244" s="20" t="str">
        <f t="shared" si="11"/>
        <v>Yes</v>
      </c>
    </row>
    <row r="245" spans="1:10" x14ac:dyDescent="0.2">
      <c r="A245" s="19" t="s">
        <v>888</v>
      </c>
      <c r="B245" s="19"/>
      <c r="C245" s="19" t="s">
        <v>2468</v>
      </c>
      <c r="D245" s="19" t="s">
        <v>889</v>
      </c>
      <c r="E245" s="19">
        <v>0.80000001192092896</v>
      </c>
      <c r="F245" s="19">
        <v>1.70000004768371</v>
      </c>
      <c r="G245" s="20" t="str">
        <f t="shared" si="9"/>
        <v>POSITIVE</v>
      </c>
      <c r="H245" s="21" t="s">
        <v>2469</v>
      </c>
      <c r="I245" s="20" t="str">
        <f t="shared" si="10"/>
        <v>No</v>
      </c>
      <c r="J245" s="20" t="str">
        <f t="shared" si="11"/>
        <v>No</v>
      </c>
    </row>
    <row r="246" spans="1:10" x14ac:dyDescent="0.2">
      <c r="A246" s="20" t="s">
        <v>890</v>
      </c>
      <c r="B246" s="20"/>
      <c r="C246" s="20" t="s">
        <v>2468</v>
      </c>
      <c r="D246" s="20" t="s">
        <v>891</v>
      </c>
      <c r="E246" s="20">
        <v>0.30000001192092801</v>
      </c>
      <c r="F246" s="20">
        <v>1.1000000238418499</v>
      </c>
      <c r="G246" s="20" t="str">
        <f t="shared" si="9"/>
        <v>POSITIVE</v>
      </c>
      <c r="H246" s="22" t="s">
        <v>2468</v>
      </c>
      <c r="I246" s="20" t="str">
        <f t="shared" si="10"/>
        <v>No</v>
      </c>
      <c r="J246" s="20" t="str">
        <f t="shared" si="11"/>
        <v>Yes</v>
      </c>
    </row>
    <row r="247" spans="1:10" x14ac:dyDescent="0.2">
      <c r="A247" s="19" t="s">
        <v>894</v>
      </c>
      <c r="B247" s="19"/>
      <c r="C247" s="19" t="s">
        <v>2468</v>
      </c>
      <c r="D247" s="19" t="s">
        <v>895</v>
      </c>
      <c r="E247" s="19">
        <v>-0.40000000596046398</v>
      </c>
      <c r="F247" s="19">
        <v>0.40000000596046398</v>
      </c>
      <c r="G247" s="20" t="str">
        <f t="shared" si="9"/>
        <v>NEGATIVE</v>
      </c>
      <c r="H247" s="21" t="s">
        <v>2470</v>
      </c>
      <c r="I247" s="20" t="str">
        <f t="shared" si="10"/>
        <v>No</v>
      </c>
      <c r="J247" s="20" t="str">
        <f t="shared" si="11"/>
        <v>No</v>
      </c>
    </row>
    <row r="248" spans="1:10" x14ac:dyDescent="0.2">
      <c r="A248" s="20" t="s">
        <v>900</v>
      </c>
      <c r="B248" s="20"/>
      <c r="C248" s="20" t="s">
        <v>2468</v>
      </c>
      <c r="D248" s="20" t="s">
        <v>901</v>
      </c>
      <c r="E248" s="20">
        <v>0</v>
      </c>
      <c r="F248" s="20">
        <v>0.10000000149011599</v>
      </c>
      <c r="G248" s="20" t="str">
        <f t="shared" si="9"/>
        <v>NEUTRAL</v>
      </c>
      <c r="H248" s="22" t="s">
        <v>2468</v>
      </c>
      <c r="I248" s="20" t="str">
        <f t="shared" si="10"/>
        <v>Yes</v>
      </c>
      <c r="J248" s="20" t="str">
        <f t="shared" si="11"/>
        <v>Yes</v>
      </c>
    </row>
    <row r="249" spans="1:10" x14ac:dyDescent="0.2">
      <c r="A249" s="19" t="s">
        <v>904</v>
      </c>
      <c r="B249" s="19"/>
      <c r="C249" s="19" t="s">
        <v>2468</v>
      </c>
      <c r="D249" s="19" t="s">
        <v>905</v>
      </c>
      <c r="E249" s="19">
        <v>-0.10000000149011599</v>
      </c>
      <c r="F249" s="19">
        <v>0.20000000298023199</v>
      </c>
      <c r="G249" s="20" t="str">
        <f t="shared" si="9"/>
        <v>NEUTRAL</v>
      </c>
      <c r="H249" s="21" t="s">
        <v>2468</v>
      </c>
      <c r="I249" s="20" t="str">
        <f t="shared" si="10"/>
        <v>Yes</v>
      </c>
      <c r="J249" s="20" t="str">
        <f t="shared" si="11"/>
        <v>Yes</v>
      </c>
    </row>
    <row r="250" spans="1:10" x14ac:dyDescent="0.2">
      <c r="A250" s="20" t="s">
        <v>906</v>
      </c>
      <c r="B250" s="20"/>
      <c r="C250" s="20" t="s">
        <v>2468</v>
      </c>
      <c r="D250" s="20" t="s">
        <v>907</v>
      </c>
      <c r="E250" s="20">
        <v>0.10000000149011599</v>
      </c>
      <c r="F250" s="20">
        <v>0.40000000596046398</v>
      </c>
      <c r="G250" s="20" t="str">
        <f t="shared" si="9"/>
        <v>NEUTRAL</v>
      </c>
      <c r="H250" s="22" t="s">
        <v>2468</v>
      </c>
      <c r="I250" s="20" t="str">
        <f t="shared" si="10"/>
        <v>Yes</v>
      </c>
      <c r="J250" s="20" t="str">
        <f t="shared" si="11"/>
        <v>Yes</v>
      </c>
    </row>
    <row r="251" spans="1:10" x14ac:dyDescent="0.2">
      <c r="A251" s="19" t="s">
        <v>908</v>
      </c>
      <c r="B251" s="19"/>
      <c r="C251" s="19" t="s">
        <v>2468</v>
      </c>
      <c r="D251" s="19" t="s">
        <v>909</v>
      </c>
      <c r="E251" s="19">
        <v>0.10000000149011599</v>
      </c>
      <c r="F251" s="19">
        <v>0.20000000298023199</v>
      </c>
      <c r="G251" s="20" t="str">
        <f t="shared" si="9"/>
        <v>NEUTRAL</v>
      </c>
      <c r="H251" s="21" t="s">
        <v>2468</v>
      </c>
      <c r="I251" s="20" t="str">
        <f t="shared" si="10"/>
        <v>Yes</v>
      </c>
      <c r="J251" s="20" t="str">
        <f t="shared" si="11"/>
        <v>Yes</v>
      </c>
    </row>
    <row r="252" spans="1:10" x14ac:dyDescent="0.2">
      <c r="A252" s="20" t="s">
        <v>910</v>
      </c>
      <c r="B252" s="20"/>
      <c r="C252" s="20" t="s">
        <v>2468</v>
      </c>
      <c r="D252" s="20" t="s">
        <v>911</v>
      </c>
      <c r="E252" s="20">
        <v>-0.69999998807907104</v>
      </c>
      <c r="F252" s="20">
        <v>1.5</v>
      </c>
      <c r="G252" s="20" t="str">
        <f t="shared" si="9"/>
        <v>NEGATIVE</v>
      </c>
      <c r="H252" s="22" t="s">
        <v>2470</v>
      </c>
      <c r="I252" s="20" t="str">
        <f t="shared" si="10"/>
        <v>No</v>
      </c>
      <c r="J252" s="20" t="str">
        <f t="shared" si="11"/>
        <v>No</v>
      </c>
    </row>
    <row r="253" spans="1:10" x14ac:dyDescent="0.2">
      <c r="A253" s="19" t="s">
        <v>912</v>
      </c>
      <c r="B253" s="19"/>
      <c r="C253" s="19" t="s">
        <v>2468</v>
      </c>
      <c r="D253" s="19" t="s">
        <v>913</v>
      </c>
      <c r="E253" s="19">
        <v>0.20000000298023199</v>
      </c>
      <c r="F253" s="19">
        <v>0.20000000298023199</v>
      </c>
      <c r="G253" s="20" t="str">
        <f t="shared" si="9"/>
        <v>NEUTRAL</v>
      </c>
      <c r="H253" s="21" t="s">
        <v>2468</v>
      </c>
      <c r="I253" s="20" t="str">
        <f t="shared" si="10"/>
        <v>Yes</v>
      </c>
      <c r="J253" s="20" t="str">
        <f t="shared" si="11"/>
        <v>Yes</v>
      </c>
    </row>
    <row r="254" spans="1:10" x14ac:dyDescent="0.2">
      <c r="A254" s="20" t="s">
        <v>914</v>
      </c>
      <c r="B254" s="20"/>
      <c r="C254" s="20" t="s">
        <v>2468</v>
      </c>
      <c r="D254" s="20" t="s">
        <v>915</v>
      </c>
      <c r="E254" s="20">
        <v>0.20000000298023199</v>
      </c>
      <c r="F254" s="20">
        <v>0.40000000596046398</v>
      </c>
      <c r="G254" s="20" t="str">
        <f t="shared" si="9"/>
        <v>NEUTRAL</v>
      </c>
      <c r="H254" s="22" t="s">
        <v>2468</v>
      </c>
      <c r="I254" s="20" t="str">
        <f t="shared" si="10"/>
        <v>Yes</v>
      </c>
      <c r="J254" s="20" t="str">
        <f t="shared" si="11"/>
        <v>Yes</v>
      </c>
    </row>
    <row r="255" spans="1:10" x14ac:dyDescent="0.2">
      <c r="A255" s="19" t="s">
        <v>916</v>
      </c>
      <c r="B255" s="19"/>
      <c r="C255" s="19" t="s">
        <v>2468</v>
      </c>
      <c r="D255" s="19" t="s">
        <v>917</v>
      </c>
      <c r="E255" s="19">
        <v>0.20000000298023199</v>
      </c>
      <c r="F255" s="19">
        <v>0.40000000596046398</v>
      </c>
      <c r="G255" s="20" t="str">
        <f t="shared" si="9"/>
        <v>NEUTRAL</v>
      </c>
      <c r="H255" s="21" t="s">
        <v>2468</v>
      </c>
      <c r="I255" s="20" t="str">
        <f t="shared" si="10"/>
        <v>Yes</v>
      </c>
      <c r="J255" s="20" t="str">
        <f t="shared" si="11"/>
        <v>Yes</v>
      </c>
    </row>
    <row r="256" spans="1:10" x14ac:dyDescent="0.2">
      <c r="A256" s="20" t="s">
        <v>918</v>
      </c>
      <c r="B256" s="20"/>
      <c r="C256" s="20" t="s">
        <v>2468</v>
      </c>
      <c r="D256" s="20" t="s">
        <v>919</v>
      </c>
      <c r="E256" s="20">
        <v>0.20000000298023199</v>
      </c>
      <c r="F256" s="20">
        <v>0.40000000596046398</v>
      </c>
      <c r="G256" s="20" t="str">
        <f t="shared" si="9"/>
        <v>NEUTRAL</v>
      </c>
      <c r="H256" s="22" t="s">
        <v>2468</v>
      </c>
      <c r="I256" s="20" t="str">
        <f t="shared" si="10"/>
        <v>Yes</v>
      </c>
      <c r="J256" s="20" t="str">
        <f t="shared" si="11"/>
        <v>Yes</v>
      </c>
    </row>
    <row r="257" spans="1:10" x14ac:dyDescent="0.2">
      <c r="A257" s="19" t="s">
        <v>920</v>
      </c>
      <c r="B257" s="19"/>
      <c r="C257" s="19" t="s">
        <v>2468</v>
      </c>
      <c r="D257" s="19" t="s">
        <v>921</v>
      </c>
      <c r="E257" s="19">
        <v>-0.40000000596046398</v>
      </c>
      <c r="F257" s="19">
        <v>0.40000000596046398</v>
      </c>
      <c r="G257" s="20" t="str">
        <f t="shared" si="9"/>
        <v>NEGATIVE</v>
      </c>
      <c r="H257" s="21" t="s">
        <v>2468</v>
      </c>
      <c r="I257" s="20" t="str">
        <f t="shared" si="10"/>
        <v>No</v>
      </c>
      <c r="J257" s="20" t="str">
        <f t="shared" si="11"/>
        <v>Yes</v>
      </c>
    </row>
    <row r="258" spans="1:10" x14ac:dyDescent="0.2">
      <c r="A258" s="20" t="s">
        <v>922</v>
      </c>
      <c r="B258" s="20"/>
      <c r="C258" s="20" t="s">
        <v>2468</v>
      </c>
      <c r="D258" s="20" t="s">
        <v>923</v>
      </c>
      <c r="E258" s="20">
        <v>-0.10000000149011599</v>
      </c>
      <c r="F258" s="20">
        <v>0.20000000298023199</v>
      </c>
      <c r="G258" s="20" t="str">
        <f t="shared" si="9"/>
        <v>NEUTRAL</v>
      </c>
      <c r="H258" s="22" t="s">
        <v>2468</v>
      </c>
      <c r="I258" s="20" t="str">
        <f t="shared" si="10"/>
        <v>Yes</v>
      </c>
      <c r="J258" s="20" t="str">
        <f t="shared" si="11"/>
        <v>Yes</v>
      </c>
    </row>
    <row r="259" spans="1:10" x14ac:dyDescent="0.2">
      <c r="A259" s="19" t="s">
        <v>926</v>
      </c>
      <c r="B259" s="19"/>
      <c r="C259" s="19" t="s">
        <v>2468</v>
      </c>
      <c r="D259" s="19" t="s">
        <v>927</v>
      </c>
      <c r="E259" s="19">
        <v>0</v>
      </c>
      <c r="F259" s="19">
        <v>0.10000000149011599</v>
      </c>
      <c r="G259" s="20" t="str">
        <f t="shared" ref="G259:G322" si="12">+IF(E259&lt;=-0.25,"NEGATIVE",IF(E259&lt;=0.25,"NEUTRAL",IF(E259&lt;=1,"POSITIVE","Check")))</f>
        <v>NEUTRAL</v>
      </c>
      <c r="H259" s="21" t="s">
        <v>2468</v>
      </c>
      <c r="I259" s="20" t="str">
        <f t="shared" ref="I259:I322" si="13">IF(G259=C259,"Yes","No")</f>
        <v>Yes</v>
      </c>
      <c r="J259" s="20" t="str">
        <f t="shared" ref="J259:J322" si="14">IF(H259=C259, "Yes", "No")</f>
        <v>Yes</v>
      </c>
    </row>
    <row r="260" spans="1:10" x14ac:dyDescent="0.2">
      <c r="A260" s="20" t="s">
        <v>928</v>
      </c>
      <c r="B260" s="20"/>
      <c r="C260" s="20" t="s">
        <v>2468</v>
      </c>
      <c r="D260" s="20" t="s">
        <v>929</v>
      </c>
      <c r="E260" s="20">
        <v>0.89999997615814198</v>
      </c>
      <c r="F260" s="20">
        <v>0.89999997615814198</v>
      </c>
      <c r="G260" s="20" t="str">
        <f t="shared" si="12"/>
        <v>POSITIVE</v>
      </c>
      <c r="H260" s="22" t="s">
        <v>2469</v>
      </c>
      <c r="I260" s="20" t="str">
        <f t="shared" si="13"/>
        <v>No</v>
      </c>
      <c r="J260" s="20" t="str">
        <f t="shared" si="14"/>
        <v>No</v>
      </c>
    </row>
    <row r="261" spans="1:10" x14ac:dyDescent="0.2">
      <c r="A261" s="19" t="s">
        <v>930</v>
      </c>
      <c r="B261" s="19"/>
      <c r="C261" s="19" t="s">
        <v>2468</v>
      </c>
      <c r="D261" s="19" t="s">
        <v>931</v>
      </c>
      <c r="E261" s="19">
        <v>0.89999997615814198</v>
      </c>
      <c r="F261" s="19">
        <v>0.89999997615814198</v>
      </c>
      <c r="G261" s="20" t="str">
        <f t="shared" si="12"/>
        <v>POSITIVE</v>
      </c>
      <c r="H261" s="21" t="s">
        <v>2469</v>
      </c>
      <c r="I261" s="20" t="str">
        <f t="shared" si="13"/>
        <v>No</v>
      </c>
      <c r="J261" s="20" t="str">
        <f t="shared" si="14"/>
        <v>No</v>
      </c>
    </row>
    <row r="262" spans="1:10" x14ac:dyDescent="0.2">
      <c r="A262" s="20" t="s">
        <v>932</v>
      </c>
      <c r="B262" s="20"/>
      <c r="C262" s="20" t="s">
        <v>2468</v>
      </c>
      <c r="D262" s="20" t="s">
        <v>933</v>
      </c>
      <c r="E262" s="20">
        <v>-0.20000000298023199</v>
      </c>
      <c r="F262" s="20">
        <v>0.20000000298023199</v>
      </c>
      <c r="G262" s="20" t="str">
        <f t="shared" si="12"/>
        <v>NEUTRAL</v>
      </c>
      <c r="H262" s="22" t="s">
        <v>2468</v>
      </c>
      <c r="I262" s="20" t="str">
        <f t="shared" si="13"/>
        <v>Yes</v>
      </c>
      <c r="J262" s="20" t="str">
        <f t="shared" si="14"/>
        <v>Yes</v>
      </c>
    </row>
    <row r="263" spans="1:10" x14ac:dyDescent="0.2">
      <c r="A263" s="19" t="s">
        <v>940</v>
      </c>
      <c r="B263" s="19"/>
      <c r="C263" s="19" t="s">
        <v>2468</v>
      </c>
      <c r="D263" s="19" t="s">
        <v>941</v>
      </c>
      <c r="E263" s="19">
        <v>-0.60000002384185702</v>
      </c>
      <c r="F263" s="19">
        <v>0.60000002384185702</v>
      </c>
      <c r="G263" s="20" t="str">
        <f t="shared" si="12"/>
        <v>NEGATIVE</v>
      </c>
      <c r="H263" s="21" t="s">
        <v>2468</v>
      </c>
      <c r="I263" s="20" t="str">
        <f t="shared" si="13"/>
        <v>No</v>
      </c>
      <c r="J263" s="20" t="str">
        <f t="shared" si="14"/>
        <v>Yes</v>
      </c>
    </row>
    <row r="264" spans="1:10" x14ac:dyDescent="0.2">
      <c r="A264" s="20" t="s">
        <v>976</v>
      </c>
      <c r="B264" s="20"/>
      <c r="C264" s="20" t="s">
        <v>2468</v>
      </c>
      <c r="D264" s="20" t="s">
        <v>977</v>
      </c>
      <c r="E264" s="20">
        <v>0.40000000596046398</v>
      </c>
      <c r="F264" s="20">
        <v>0.89999997615814198</v>
      </c>
      <c r="G264" s="20" t="str">
        <f t="shared" si="12"/>
        <v>POSITIVE</v>
      </c>
      <c r="H264" s="22" t="s">
        <v>2469</v>
      </c>
      <c r="I264" s="20" t="str">
        <f t="shared" si="13"/>
        <v>No</v>
      </c>
      <c r="J264" s="20" t="str">
        <f t="shared" si="14"/>
        <v>No</v>
      </c>
    </row>
    <row r="265" spans="1:10" x14ac:dyDescent="0.2">
      <c r="A265" s="19" t="s">
        <v>978</v>
      </c>
      <c r="B265" s="19"/>
      <c r="C265" s="19" t="s">
        <v>2468</v>
      </c>
      <c r="D265" s="19" t="s">
        <v>979</v>
      </c>
      <c r="E265" s="19">
        <v>0.20000000298023199</v>
      </c>
      <c r="F265" s="19">
        <v>0.60000002384185702</v>
      </c>
      <c r="G265" s="20" t="str">
        <f t="shared" si="12"/>
        <v>NEUTRAL</v>
      </c>
      <c r="H265" s="21" t="s">
        <v>2469</v>
      </c>
      <c r="I265" s="20" t="str">
        <f t="shared" si="13"/>
        <v>Yes</v>
      </c>
      <c r="J265" s="20" t="str">
        <f t="shared" si="14"/>
        <v>No</v>
      </c>
    </row>
    <row r="266" spans="1:10" x14ac:dyDescent="0.2">
      <c r="A266" s="20" t="s">
        <v>984</v>
      </c>
      <c r="B266" s="20"/>
      <c r="C266" s="20" t="s">
        <v>2468</v>
      </c>
      <c r="D266" s="20" t="s">
        <v>985</v>
      </c>
      <c r="E266" s="20">
        <v>-0.10000000149011599</v>
      </c>
      <c r="F266" s="20">
        <v>0.10000000149011599</v>
      </c>
      <c r="G266" s="20" t="str">
        <f t="shared" si="12"/>
        <v>NEUTRAL</v>
      </c>
      <c r="H266" s="22" t="s">
        <v>2470</v>
      </c>
      <c r="I266" s="20" t="str">
        <f t="shared" si="13"/>
        <v>Yes</v>
      </c>
      <c r="J266" s="20" t="str">
        <f t="shared" si="14"/>
        <v>No</v>
      </c>
    </row>
    <row r="267" spans="1:10" x14ac:dyDescent="0.2">
      <c r="A267" s="19" t="s">
        <v>986</v>
      </c>
      <c r="B267" s="19"/>
      <c r="C267" s="19" t="s">
        <v>2468</v>
      </c>
      <c r="D267" s="19" t="s">
        <v>987</v>
      </c>
      <c r="E267" s="19">
        <v>0</v>
      </c>
      <c r="F267" s="19">
        <v>0</v>
      </c>
      <c r="G267" s="20" t="str">
        <f t="shared" si="12"/>
        <v>NEUTRAL</v>
      </c>
      <c r="H267" s="21" t="s">
        <v>2468</v>
      </c>
      <c r="I267" s="20" t="str">
        <f t="shared" si="13"/>
        <v>Yes</v>
      </c>
      <c r="J267" s="20" t="str">
        <f t="shared" si="14"/>
        <v>Yes</v>
      </c>
    </row>
    <row r="268" spans="1:10" x14ac:dyDescent="0.2">
      <c r="A268" s="20" t="s">
        <v>994</v>
      </c>
      <c r="B268" s="20"/>
      <c r="C268" s="20" t="s">
        <v>2468</v>
      </c>
      <c r="D268" s="20" t="s">
        <v>995</v>
      </c>
      <c r="E268" s="20">
        <v>0.40000000596046398</v>
      </c>
      <c r="F268" s="20">
        <v>0.40000000596046398</v>
      </c>
      <c r="G268" s="20" t="str">
        <f t="shared" si="12"/>
        <v>POSITIVE</v>
      </c>
      <c r="H268" s="22" t="s">
        <v>2468</v>
      </c>
      <c r="I268" s="20" t="str">
        <f t="shared" si="13"/>
        <v>No</v>
      </c>
      <c r="J268" s="20" t="str">
        <f t="shared" si="14"/>
        <v>Yes</v>
      </c>
    </row>
    <row r="269" spans="1:10" x14ac:dyDescent="0.2">
      <c r="A269" s="19" t="s">
        <v>1000</v>
      </c>
      <c r="B269" s="19"/>
      <c r="C269" s="19" t="s">
        <v>2468</v>
      </c>
      <c r="D269" s="19" t="s">
        <v>1001</v>
      </c>
      <c r="E269" s="19">
        <v>0.30000001192092801</v>
      </c>
      <c r="F269" s="19">
        <v>0.69999998807907104</v>
      </c>
      <c r="G269" s="20" t="str">
        <f t="shared" si="12"/>
        <v>POSITIVE</v>
      </c>
      <c r="H269" s="21" t="s">
        <v>2468</v>
      </c>
      <c r="I269" s="20" t="str">
        <f t="shared" si="13"/>
        <v>No</v>
      </c>
      <c r="J269" s="20" t="str">
        <f t="shared" si="14"/>
        <v>Yes</v>
      </c>
    </row>
    <row r="270" spans="1:10" x14ac:dyDescent="0.2">
      <c r="A270" s="20" t="s">
        <v>1002</v>
      </c>
      <c r="B270" s="20"/>
      <c r="C270" s="20" t="s">
        <v>2468</v>
      </c>
      <c r="D270" s="20" t="s">
        <v>1003</v>
      </c>
      <c r="E270" s="20">
        <v>0</v>
      </c>
      <c r="F270" s="20">
        <v>0</v>
      </c>
      <c r="G270" s="20" t="str">
        <f t="shared" si="12"/>
        <v>NEUTRAL</v>
      </c>
      <c r="H270" s="22" t="s">
        <v>2468</v>
      </c>
      <c r="I270" s="20" t="str">
        <f t="shared" si="13"/>
        <v>Yes</v>
      </c>
      <c r="J270" s="20" t="str">
        <f t="shared" si="14"/>
        <v>Yes</v>
      </c>
    </row>
    <row r="271" spans="1:10" x14ac:dyDescent="0.2">
      <c r="A271" s="19" t="s">
        <v>1006</v>
      </c>
      <c r="B271" s="19"/>
      <c r="C271" s="19" t="s">
        <v>2468</v>
      </c>
      <c r="D271" s="19" t="s">
        <v>1007</v>
      </c>
      <c r="E271" s="19">
        <v>-0.30000001192092801</v>
      </c>
      <c r="F271" s="19">
        <v>0.89999997615814198</v>
      </c>
      <c r="G271" s="20" t="str">
        <f t="shared" si="12"/>
        <v>NEGATIVE</v>
      </c>
      <c r="H271" s="21" t="s">
        <v>2470</v>
      </c>
      <c r="I271" s="20" t="str">
        <f t="shared" si="13"/>
        <v>No</v>
      </c>
      <c r="J271" s="20" t="str">
        <f t="shared" si="14"/>
        <v>No</v>
      </c>
    </row>
    <row r="272" spans="1:10" x14ac:dyDescent="0.2">
      <c r="A272" s="20" t="s">
        <v>1010</v>
      </c>
      <c r="B272" s="20"/>
      <c r="C272" s="20" t="s">
        <v>2468</v>
      </c>
      <c r="D272" s="20" t="s">
        <v>1011</v>
      </c>
      <c r="E272" s="20">
        <v>-0.40000000596046398</v>
      </c>
      <c r="F272" s="20">
        <v>0.40000000596046398</v>
      </c>
      <c r="G272" s="20" t="str">
        <f t="shared" si="12"/>
        <v>NEGATIVE</v>
      </c>
      <c r="H272" s="22" t="s">
        <v>2468</v>
      </c>
      <c r="I272" s="20" t="str">
        <f t="shared" si="13"/>
        <v>No</v>
      </c>
      <c r="J272" s="20" t="str">
        <f t="shared" si="14"/>
        <v>Yes</v>
      </c>
    </row>
    <row r="273" spans="1:10" x14ac:dyDescent="0.2">
      <c r="A273" s="19" t="s">
        <v>1012</v>
      </c>
      <c r="B273" s="19"/>
      <c r="C273" s="19" t="s">
        <v>2468</v>
      </c>
      <c r="D273" s="19" t="s">
        <v>1013</v>
      </c>
      <c r="E273" s="19">
        <v>0</v>
      </c>
      <c r="F273" s="19">
        <v>0.10000000149011599</v>
      </c>
      <c r="G273" s="20" t="str">
        <f t="shared" si="12"/>
        <v>NEUTRAL</v>
      </c>
      <c r="H273" s="21" t="s">
        <v>2468</v>
      </c>
      <c r="I273" s="20" t="str">
        <f t="shared" si="13"/>
        <v>Yes</v>
      </c>
      <c r="J273" s="20" t="str">
        <f t="shared" si="14"/>
        <v>Yes</v>
      </c>
    </row>
    <row r="274" spans="1:10" x14ac:dyDescent="0.2">
      <c r="A274" s="20" t="s">
        <v>1014</v>
      </c>
      <c r="B274" s="20"/>
      <c r="C274" s="20" t="s">
        <v>2468</v>
      </c>
      <c r="D274" s="20" t="s">
        <v>1015</v>
      </c>
      <c r="E274" s="20">
        <v>0.30000001192092801</v>
      </c>
      <c r="F274" s="20">
        <v>0.30000001192092801</v>
      </c>
      <c r="G274" s="20" t="str">
        <f t="shared" si="12"/>
        <v>POSITIVE</v>
      </c>
      <c r="H274" s="22" t="s">
        <v>2468</v>
      </c>
      <c r="I274" s="20" t="str">
        <f t="shared" si="13"/>
        <v>No</v>
      </c>
      <c r="J274" s="20" t="str">
        <f t="shared" si="14"/>
        <v>Yes</v>
      </c>
    </row>
    <row r="275" spans="1:10" x14ac:dyDescent="0.2">
      <c r="A275" s="19" t="s">
        <v>1016</v>
      </c>
      <c r="B275" s="19"/>
      <c r="C275" s="19" t="s">
        <v>2468</v>
      </c>
      <c r="D275" s="19" t="s">
        <v>1017</v>
      </c>
      <c r="E275" s="19">
        <v>0.30000001192092801</v>
      </c>
      <c r="F275" s="19">
        <v>0.30000001192092801</v>
      </c>
      <c r="G275" s="20" t="str">
        <f t="shared" si="12"/>
        <v>POSITIVE</v>
      </c>
      <c r="H275" s="21" t="s">
        <v>2468</v>
      </c>
      <c r="I275" s="20" t="str">
        <f t="shared" si="13"/>
        <v>No</v>
      </c>
      <c r="J275" s="20" t="str">
        <f t="shared" si="14"/>
        <v>Yes</v>
      </c>
    </row>
    <row r="276" spans="1:10" x14ac:dyDescent="0.2">
      <c r="A276" s="20" t="s">
        <v>1022</v>
      </c>
      <c r="B276" s="20"/>
      <c r="C276" s="20" t="s">
        <v>2468</v>
      </c>
      <c r="D276" s="20" t="s">
        <v>1023</v>
      </c>
      <c r="E276" s="20">
        <v>0.40000000596046398</v>
      </c>
      <c r="F276" s="20">
        <v>0.80000001192092896</v>
      </c>
      <c r="G276" s="20" t="str">
        <f t="shared" si="12"/>
        <v>POSITIVE</v>
      </c>
      <c r="H276" s="22" t="s">
        <v>2468</v>
      </c>
      <c r="I276" s="20" t="str">
        <f t="shared" si="13"/>
        <v>No</v>
      </c>
      <c r="J276" s="20" t="str">
        <f t="shared" si="14"/>
        <v>Yes</v>
      </c>
    </row>
    <row r="277" spans="1:10" x14ac:dyDescent="0.2">
      <c r="A277" s="19" t="s">
        <v>1026</v>
      </c>
      <c r="B277" s="19"/>
      <c r="C277" s="19" t="s">
        <v>2468</v>
      </c>
      <c r="D277" s="19" t="s">
        <v>1027</v>
      </c>
      <c r="E277" s="19">
        <v>0.20000000298023199</v>
      </c>
      <c r="F277" s="19">
        <v>0.20000000298023199</v>
      </c>
      <c r="G277" s="20" t="str">
        <f t="shared" si="12"/>
        <v>NEUTRAL</v>
      </c>
      <c r="H277" s="21" t="s">
        <v>2468</v>
      </c>
      <c r="I277" s="20" t="str">
        <f t="shared" si="13"/>
        <v>Yes</v>
      </c>
      <c r="J277" s="20" t="str">
        <f t="shared" si="14"/>
        <v>Yes</v>
      </c>
    </row>
    <row r="278" spans="1:10" x14ac:dyDescent="0.2">
      <c r="A278" s="20" t="s">
        <v>1028</v>
      </c>
      <c r="B278" s="20"/>
      <c r="C278" s="20" t="s">
        <v>2468</v>
      </c>
      <c r="D278" s="20" t="s">
        <v>1029</v>
      </c>
      <c r="E278" s="20">
        <v>0</v>
      </c>
      <c r="F278" s="20">
        <v>0.40000000596046398</v>
      </c>
      <c r="G278" s="20" t="str">
        <f t="shared" si="12"/>
        <v>NEUTRAL</v>
      </c>
      <c r="H278" s="22" t="s">
        <v>2470</v>
      </c>
      <c r="I278" s="20" t="str">
        <f t="shared" si="13"/>
        <v>Yes</v>
      </c>
      <c r="J278" s="20" t="str">
        <f t="shared" si="14"/>
        <v>No</v>
      </c>
    </row>
    <row r="279" spans="1:10" x14ac:dyDescent="0.2">
      <c r="A279" s="19" t="s">
        <v>1030</v>
      </c>
      <c r="B279" s="19"/>
      <c r="C279" s="19" t="s">
        <v>2468</v>
      </c>
      <c r="D279" s="19" t="s">
        <v>1031</v>
      </c>
      <c r="E279" s="19">
        <v>0.40000000596046398</v>
      </c>
      <c r="F279" s="19">
        <v>0.89999997615814198</v>
      </c>
      <c r="G279" s="20" t="str">
        <f t="shared" si="12"/>
        <v>POSITIVE</v>
      </c>
      <c r="H279" s="21" t="s">
        <v>2468</v>
      </c>
      <c r="I279" s="20" t="str">
        <f t="shared" si="13"/>
        <v>No</v>
      </c>
      <c r="J279" s="20" t="str">
        <f t="shared" si="14"/>
        <v>Yes</v>
      </c>
    </row>
    <row r="280" spans="1:10" x14ac:dyDescent="0.2">
      <c r="A280" s="20" t="s">
        <v>1034</v>
      </c>
      <c r="B280" s="20"/>
      <c r="C280" s="20" t="s">
        <v>2468</v>
      </c>
      <c r="D280" s="20" t="s">
        <v>1035</v>
      </c>
      <c r="E280" s="20">
        <v>0.20000000298023199</v>
      </c>
      <c r="F280" s="20">
        <v>0.20000000298023199</v>
      </c>
      <c r="G280" s="20" t="str">
        <f t="shared" si="12"/>
        <v>NEUTRAL</v>
      </c>
      <c r="H280" s="22" t="s">
        <v>2468</v>
      </c>
      <c r="I280" s="20" t="str">
        <f t="shared" si="13"/>
        <v>Yes</v>
      </c>
      <c r="J280" s="20" t="str">
        <f t="shared" si="14"/>
        <v>Yes</v>
      </c>
    </row>
    <row r="281" spans="1:10" x14ac:dyDescent="0.2">
      <c r="A281" s="19" t="s">
        <v>1038</v>
      </c>
      <c r="B281" s="19"/>
      <c r="C281" s="19" t="s">
        <v>2468</v>
      </c>
      <c r="D281" s="19" t="s">
        <v>1039</v>
      </c>
      <c r="E281" s="19">
        <v>0</v>
      </c>
      <c r="F281" s="19">
        <v>0.30000001192092801</v>
      </c>
      <c r="G281" s="20" t="str">
        <f t="shared" si="12"/>
        <v>NEUTRAL</v>
      </c>
      <c r="H281" s="21" t="s">
        <v>2468</v>
      </c>
      <c r="I281" s="20" t="str">
        <f t="shared" si="13"/>
        <v>Yes</v>
      </c>
      <c r="J281" s="20" t="str">
        <f t="shared" si="14"/>
        <v>Yes</v>
      </c>
    </row>
    <row r="282" spans="1:10" x14ac:dyDescent="0.2">
      <c r="A282" s="20" t="s">
        <v>1042</v>
      </c>
      <c r="B282" s="20"/>
      <c r="C282" s="20" t="s">
        <v>2468</v>
      </c>
      <c r="D282" s="20" t="s">
        <v>1043</v>
      </c>
      <c r="E282" s="20">
        <v>0</v>
      </c>
      <c r="F282" s="20">
        <v>0</v>
      </c>
      <c r="G282" s="20" t="str">
        <f t="shared" si="12"/>
        <v>NEUTRAL</v>
      </c>
      <c r="H282" s="22" t="s">
        <v>2468</v>
      </c>
      <c r="I282" s="20" t="str">
        <f t="shared" si="13"/>
        <v>Yes</v>
      </c>
      <c r="J282" s="20" t="str">
        <f t="shared" si="14"/>
        <v>Yes</v>
      </c>
    </row>
    <row r="283" spans="1:10" x14ac:dyDescent="0.2">
      <c r="A283" s="19" t="s">
        <v>1044</v>
      </c>
      <c r="B283" s="19"/>
      <c r="C283" s="19" t="s">
        <v>2468</v>
      </c>
      <c r="D283" s="19" t="s">
        <v>1045</v>
      </c>
      <c r="E283" s="19">
        <v>0</v>
      </c>
      <c r="F283" s="19">
        <v>0.40000000596046398</v>
      </c>
      <c r="G283" s="20" t="str">
        <f t="shared" si="12"/>
        <v>NEUTRAL</v>
      </c>
      <c r="H283" s="21" t="s">
        <v>2469</v>
      </c>
      <c r="I283" s="20" t="str">
        <f t="shared" si="13"/>
        <v>Yes</v>
      </c>
      <c r="J283" s="20" t="str">
        <f t="shared" si="14"/>
        <v>No</v>
      </c>
    </row>
    <row r="284" spans="1:10" x14ac:dyDescent="0.2">
      <c r="A284" s="20" t="s">
        <v>1046</v>
      </c>
      <c r="B284" s="20"/>
      <c r="C284" s="20" t="s">
        <v>2468</v>
      </c>
      <c r="D284" s="20" t="s">
        <v>1047</v>
      </c>
      <c r="E284" s="20">
        <v>0</v>
      </c>
      <c r="F284" s="20">
        <v>0</v>
      </c>
      <c r="G284" s="20" t="str">
        <f t="shared" si="12"/>
        <v>NEUTRAL</v>
      </c>
      <c r="H284" s="22" t="s">
        <v>2468</v>
      </c>
      <c r="I284" s="20" t="str">
        <f t="shared" si="13"/>
        <v>Yes</v>
      </c>
      <c r="J284" s="20" t="str">
        <f t="shared" si="14"/>
        <v>Yes</v>
      </c>
    </row>
    <row r="285" spans="1:10" x14ac:dyDescent="0.2">
      <c r="A285" s="19" t="s">
        <v>1048</v>
      </c>
      <c r="B285" s="19"/>
      <c r="C285" s="19" t="s">
        <v>2468</v>
      </c>
      <c r="D285" s="19" t="s">
        <v>1049</v>
      </c>
      <c r="E285" s="19">
        <v>0</v>
      </c>
      <c r="F285" s="19">
        <v>0.60000002384185702</v>
      </c>
      <c r="G285" s="20" t="str">
        <f t="shared" si="12"/>
        <v>NEUTRAL</v>
      </c>
      <c r="H285" s="21" t="s">
        <v>2468</v>
      </c>
      <c r="I285" s="20" t="str">
        <f t="shared" si="13"/>
        <v>Yes</v>
      </c>
      <c r="J285" s="20" t="str">
        <f t="shared" si="14"/>
        <v>Yes</v>
      </c>
    </row>
    <row r="286" spans="1:10" x14ac:dyDescent="0.2">
      <c r="A286" s="20" t="s">
        <v>1050</v>
      </c>
      <c r="B286" s="20"/>
      <c r="C286" s="20" t="s">
        <v>2468</v>
      </c>
      <c r="D286" s="20" t="s">
        <v>1051</v>
      </c>
      <c r="E286" s="20">
        <v>0.10000000149011599</v>
      </c>
      <c r="F286" s="20">
        <v>1.1000000238418499</v>
      </c>
      <c r="G286" s="20" t="str">
        <f t="shared" si="12"/>
        <v>NEUTRAL</v>
      </c>
      <c r="H286" s="22" t="s">
        <v>2468</v>
      </c>
      <c r="I286" s="20" t="str">
        <f t="shared" si="13"/>
        <v>Yes</v>
      </c>
      <c r="J286" s="20" t="str">
        <f t="shared" si="14"/>
        <v>Yes</v>
      </c>
    </row>
    <row r="287" spans="1:10" x14ac:dyDescent="0.2">
      <c r="A287" s="19" t="s">
        <v>1052</v>
      </c>
      <c r="B287" s="19"/>
      <c r="C287" s="19" t="s">
        <v>2468</v>
      </c>
      <c r="D287" s="19" t="s">
        <v>1053</v>
      </c>
      <c r="E287" s="19">
        <v>0.40000000596046398</v>
      </c>
      <c r="F287" s="19">
        <v>0.40000000596046398</v>
      </c>
      <c r="G287" s="20" t="str">
        <f t="shared" si="12"/>
        <v>POSITIVE</v>
      </c>
      <c r="H287" s="21" t="s">
        <v>2468</v>
      </c>
      <c r="I287" s="20" t="str">
        <f t="shared" si="13"/>
        <v>No</v>
      </c>
      <c r="J287" s="20" t="str">
        <f t="shared" si="14"/>
        <v>Yes</v>
      </c>
    </row>
    <row r="288" spans="1:10" x14ac:dyDescent="0.2">
      <c r="A288" s="20" t="s">
        <v>1054</v>
      </c>
      <c r="B288" s="20"/>
      <c r="C288" s="20" t="s">
        <v>2468</v>
      </c>
      <c r="D288" s="20" t="s">
        <v>1055</v>
      </c>
      <c r="E288" s="20">
        <v>0</v>
      </c>
      <c r="F288" s="20">
        <v>0</v>
      </c>
      <c r="G288" s="20" t="str">
        <f t="shared" si="12"/>
        <v>NEUTRAL</v>
      </c>
      <c r="H288" s="22" t="s">
        <v>2468</v>
      </c>
      <c r="I288" s="20" t="str">
        <f t="shared" si="13"/>
        <v>Yes</v>
      </c>
      <c r="J288" s="20" t="str">
        <f t="shared" si="14"/>
        <v>Yes</v>
      </c>
    </row>
    <row r="289" spans="1:10" x14ac:dyDescent="0.2">
      <c r="A289" s="19" t="s">
        <v>1056</v>
      </c>
      <c r="B289" s="19"/>
      <c r="C289" s="19" t="s">
        <v>2468</v>
      </c>
      <c r="D289" s="19" t="s">
        <v>1057</v>
      </c>
      <c r="E289" s="19">
        <v>0.40000000596046398</v>
      </c>
      <c r="F289" s="19">
        <v>0.89999997615814198</v>
      </c>
      <c r="G289" s="20" t="str">
        <f t="shared" si="12"/>
        <v>POSITIVE</v>
      </c>
      <c r="H289" s="21" t="s">
        <v>2468</v>
      </c>
      <c r="I289" s="20" t="str">
        <f t="shared" si="13"/>
        <v>No</v>
      </c>
      <c r="J289" s="20" t="str">
        <f t="shared" si="14"/>
        <v>Yes</v>
      </c>
    </row>
    <row r="290" spans="1:10" x14ac:dyDescent="0.2">
      <c r="A290" s="20" t="s">
        <v>1058</v>
      </c>
      <c r="B290" s="20"/>
      <c r="C290" s="20" t="s">
        <v>2468</v>
      </c>
      <c r="D290" s="20" t="s">
        <v>1059</v>
      </c>
      <c r="E290" s="20">
        <v>0</v>
      </c>
      <c r="F290" s="20">
        <v>0.10000000149011599</v>
      </c>
      <c r="G290" s="20" t="str">
        <f t="shared" si="12"/>
        <v>NEUTRAL</v>
      </c>
      <c r="H290" s="22" t="s">
        <v>2468</v>
      </c>
      <c r="I290" s="20" t="str">
        <f t="shared" si="13"/>
        <v>Yes</v>
      </c>
      <c r="J290" s="20" t="str">
        <f t="shared" si="14"/>
        <v>Yes</v>
      </c>
    </row>
    <row r="291" spans="1:10" x14ac:dyDescent="0.2">
      <c r="A291" s="19" t="s">
        <v>1066</v>
      </c>
      <c r="B291" s="19"/>
      <c r="C291" s="19" t="s">
        <v>2468</v>
      </c>
      <c r="D291" s="19" t="s">
        <v>1067</v>
      </c>
      <c r="E291" s="19">
        <v>0.30000001192092801</v>
      </c>
      <c r="F291" s="19">
        <v>1.1000000238418499</v>
      </c>
      <c r="G291" s="20" t="str">
        <f t="shared" si="12"/>
        <v>POSITIVE</v>
      </c>
      <c r="H291" s="21" t="s">
        <v>2468</v>
      </c>
      <c r="I291" s="20" t="str">
        <f t="shared" si="13"/>
        <v>No</v>
      </c>
      <c r="J291" s="20" t="str">
        <f t="shared" si="14"/>
        <v>Yes</v>
      </c>
    </row>
    <row r="292" spans="1:10" x14ac:dyDescent="0.2">
      <c r="A292" s="20" t="s">
        <v>1068</v>
      </c>
      <c r="B292" s="20"/>
      <c r="C292" s="20" t="s">
        <v>2468</v>
      </c>
      <c r="D292" s="20" t="s">
        <v>1069</v>
      </c>
      <c r="E292" s="20">
        <v>0.60000002384185702</v>
      </c>
      <c r="F292" s="20">
        <v>0.60000002384185702</v>
      </c>
      <c r="G292" s="20" t="str">
        <f t="shared" si="12"/>
        <v>POSITIVE</v>
      </c>
      <c r="H292" s="22" t="s">
        <v>2469</v>
      </c>
      <c r="I292" s="20" t="str">
        <f t="shared" si="13"/>
        <v>No</v>
      </c>
      <c r="J292" s="20" t="str">
        <f t="shared" si="14"/>
        <v>No</v>
      </c>
    </row>
    <row r="293" spans="1:10" x14ac:dyDescent="0.2">
      <c r="A293" s="19" t="s">
        <v>1070</v>
      </c>
      <c r="B293" s="19"/>
      <c r="C293" s="19" t="s">
        <v>2468</v>
      </c>
      <c r="D293" s="19" t="s">
        <v>1071</v>
      </c>
      <c r="E293" s="19">
        <v>0.10000000149011599</v>
      </c>
      <c r="F293" s="19">
        <v>0.10000000149011599</v>
      </c>
      <c r="G293" s="20" t="str">
        <f t="shared" si="12"/>
        <v>NEUTRAL</v>
      </c>
      <c r="H293" s="21" t="s">
        <v>2468</v>
      </c>
      <c r="I293" s="20" t="str">
        <f t="shared" si="13"/>
        <v>Yes</v>
      </c>
      <c r="J293" s="20" t="str">
        <f t="shared" si="14"/>
        <v>Yes</v>
      </c>
    </row>
    <row r="294" spans="1:10" x14ac:dyDescent="0.2">
      <c r="A294" s="20" t="s">
        <v>1072</v>
      </c>
      <c r="B294" s="20"/>
      <c r="C294" s="20" t="s">
        <v>2468</v>
      </c>
      <c r="D294" s="20" t="s">
        <v>1073</v>
      </c>
      <c r="E294" s="20">
        <v>0.89999997615814198</v>
      </c>
      <c r="F294" s="20">
        <v>0.89999997615814198</v>
      </c>
      <c r="G294" s="20" t="str">
        <f t="shared" si="12"/>
        <v>POSITIVE</v>
      </c>
      <c r="H294" s="22" t="s">
        <v>2468</v>
      </c>
      <c r="I294" s="20" t="str">
        <f t="shared" si="13"/>
        <v>No</v>
      </c>
      <c r="J294" s="20" t="str">
        <f t="shared" si="14"/>
        <v>Yes</v>
      </c>
    </row>
    <row r="295" spans="1:10" x14ac:dyDescent="0.2">
      <c r="A295" s="19" t="s">
        <v>1074</v>
      </c>
      <c r="B295" s="19"/>
      <c r="C295" s="19" t="s">
        <v>2468</v>
      </c>
      <c r="D295" s="19" t="s">
        <v>1075</v>
      </c>
      <c r="E295" s="19">
        <v>0.10000000149011599</v>
      </c>
      <c r="F295" s="19">
        <v>0.10000000149011599</v>
      </c>
      <c r="G295" s="20" t="str">
        <f t="shared" si="12"/>
        <v>NEUTRAL</v>
      </c>
      <c r="H295" s="21" t="s">
        <v>2468</v>
      </c>
      <c r="I295" s="20" t="str">
        <f t="shared" si="13"/>
        <v>Yes</v>
      </c>
      <c r="J295" s="20" t="str">
        <f t="shared" si="14"/>
        <v>Yes</v>
      </c>
    </row>
    <row r="296" spans="1:10" x14ac:dyDescent="0.2">
      <c r="A296" s="20" t="s">
        <v>1076</v>
      </c>
      <c r="B296" s="20"/>
      <c r="C296" s="20" t="s">
        <v>2468</v>
      </c>
      <c r="D296" s="20" t="s">
        <v>1077</v>
      </c>
      <c r="E296" s="20">
        <v>0.20000000298023199</v>
      </c>
      <c r="F296" s="20">
        <v>0.40000000596046398</v>
      </c>
      <c r="G296" s="20" t="str">
        <f t="shared" si="12"/>
        <v>NEUTRAL</v>
      </c>
      <c r="H296" s="22" t="s">
        <v>2468</v>
      </c>
      <c r="I296" s="20" t="str">
        <f t="shared" si="13"/>
        <v>Yes</v>
      </c>
      <c r="J296" s="20" t="str">
        <f t="shared" si="14"/>
        <v>Yes</v>
      </c>
    </row>
    <row r="297" spans="1:10" x14ac:dyDescent="0.2">
      <c r="A297" s="19" t="s">
        <v>1080</v>
      </c>
      <c r="B297" s="19"/>
      <c r="C297" s="19" t="s">
        <v>2468</v>
      </c>
      <c r="D297" s="19" t="s">
        <v>1081</v>
      </c>
      <c r="E297" s="19">
        <v>0</v>
      </c>
      <c r="F297" s="19">
        <v>0</v>
      </c>
      <c r="G297" s="20" t="str">
        <f t="shared" si="12"/>
        <v>NEUTRAL</v>
      </c>
      <c r="H297" s="21" t="s">
        <v>2468</v>
      </c>
      <c r="I297" s="20" t="str">
        <f t="shared" si="13"/>
        <v>Yes</v>
      </c>
      <c r="J297" s="20" t="str">
        <f t="shared" si="14"/>
        <v>Yes</v>
      </c>
    </row>
    <row r="298" spans="1:10" x14ac:dyDescent="0.2">
      <c r="A298" s="20" t="s">
        <v>1082</v>
      </c>
      <c r="B298" s="20"/>
      <c r="C298" s="20" t="s">
        <v>2468</v>
      </c>
      <c r="D298" s="20" t="s">
        <v>1083</v>
      </c>
      <c r="E298" s="20">
        <v>0.10000000149011599</v>
      </c>
      <c r="F298" s="20">
        <v>0.30000001192092801</v>
      </c>
      <c r="G298" s="20" t="str">
        <f t="shared" si="12"/>
        <v>NEUTRAL</v>
      </c>
      <c r="H298" s="22" t="s">
        <v>2468</v>
      </c>
      <c r="I298" s="20" t="str">
        <f t="shared" si="13"/>
        <v>Yes</v>
      </c>
      <c r="J298" s="20" t="str">
        <f t="shared" si="14"/>
        <v>Yes</v>
      </c>
    </row>
    <row r="299" spans="1:10" x14ac:dyDescent="0.2">
      <c r="A299" s="19" t="s">
        <v>1086</v>
      </c>
      <c r="B299" s="19"/>
      <c r="C299" s="19" t="s">
        <v>2468</v>
      </c>
      <c r="D299" s="19" t="s">
        <v>1087</v>
      </c>
      <c r="E299" s="19">
        <v>0</v>
      </c>
      <c r="F299" s="19">
        <v>0.20000000298023199</v>
      </c>
      <c r="G299" s="20" t="str">
        <f t="shared" si="12"/>
        <v>NEUTRAL</v>
      </c>
      <c r="H299" s="21" t="s">
        <v>2468</v>
      </c>
      <c r="I299" s="20" t="str">
        <f t="shared" si="13"/>
        <v>Yes</v>
      </c>
      <c r="J299" s="20" t="str">
        <f t="shared" si="14"/>
        <v>Yes</v>
      </c>
    </row>
    <row r="300" spans="1:10" x14ac:dyDescent="0.2">
      <c r="A300" s="20" t="s">
        <v>1092</v>
      </c>
      <c r="B300" s="20"/>
      <c r="C300" s="20" t="s">
        <v>2468</v>
      </c>
      <c r="D300" s="20" t="s">
        <v>1093</v>
      </c>
      <c r="E300" s="20">
        <v>-0.10000000149011599</v>
      </c>
      <c r="F300" s="20">
        <v>0.10000000149011599</v>
      </c>
      <c r="G300" s="20" t="str">
        <f t="shared" si="12"/>
        <v>NEUTRAL</v>
      </c>
      <c r="H300" s="22" t="s">
        <v>2468</v>
      </c>
      <c r="I300" s="20" t="str">
        <f t="shared" si="13"/>
        <v>Yes</v>
      </c>
      <c r="J300" s="20" t="str">
        <f t="shared" si="14"/>
        <v>Yes</v>
      </c>
    </row>
    <row r="301" spans="1:10" x14ac:dyDescent="0.2">
      <c r="A301" s="19" t="s">
        <v>1094</v>
      </c>
      <c r="B301" s="19"/>
      <c r="C301" s="19" t="s">
        <v>2468</v>
      </c>
      <c r="D301" s="19" t="s">
        <v>1095</v>
      </c>
      <c r="E301" s="19">
        <v>0.40000000596046398</v>
      </c>
      <c r="F301" s="19">
        <v>0.89999997615814198</v>
      </c>
      <c r="G301" s="20" t="str">
        <f t="shared" si="12"/>
        <v>POSITIVE</v>
      </c>
      <c r="H301" s="21" t="s">
        <v>2469</v>
      </c>
      <c r="I301" s="20" t="str">
        <f t="shared" si="13"/>
        <v>No</v>
      </c>
      <c r="J301" s="20" t="str">
        <f t="shared" si="14"/>
        <v>No</v>
      </c>
    </row>
    <row r="302" spans="1:10" x14ac:dyDescent="0.2">
      <c r="A302" s="20" t="s">
        <v>1096</v>
      </c>
      <c r="B302" s="20"/>
      <c r="C302" s="20" t="s">
        <v>2468</v>
      </c>
      <c r="D302" s="20" t="s">
        <v>1097</v>
      </c>
      <c r="E302" s="20">
        <v>0</v>
      </c>
      <c r="F302" s="20">
        <v>0</v>
      </c>
      <c r="G302" s="20" t="str">
        <f t="shared" si="12"/>
        <v>NEUTRAL</v>
      </c>
      <c r="H302" s="22" t="s">
        <v>2468</v>
      </c>
      <c r="I302" s="20" t="str">
        <f t="shared" si="13"/>
        <v>Yes</v>
      </c>
      <c r="J302" s="20" t="str">
        <f t="shared" si="14"/>
        <v>Yes</v>
      </c>
    </row>
    <row r="303" spans="1:10" x14ac:dyDescent="0.2">
      <c r="A303" s="19" t="s">
        <v>1102</v>
      </c>
      <c r="B303" s="19"/>
      <c r="C303" s="19" t="s">
        <v>2468</v>
      </c>
      <c r="D303" s="19" t="s">
        <v>1103</v>
      </c>
      <c r="E303" s="19">
        <v>0</v>
      </c>
      <c r="F303" s="19">
        <v>0.40000000596046398</v>
      </c>
      <c r="G303" s="20" t="str">
        <f t="shared" si="12"/>
        <v>NEUTRAL</v>
      </c>
      <c r="H303" s="21" t="s">
        <v>2468</v>
      </c>
      <c r="I303" s="20" t="str">
        <f t="shared" si="13"/>
        <v>Yes</v>
      </c>
      <c r="J303" s="20" t="str">
        <f t="shared" si="14"/>
        <v>Yes</v>
      </c>
    </row>
    <row r="304" spans="1:10" x14ac:dyDescent="0.2">
      <c r="A304" s="20" t="s">
        <v>1104</v>
      </c>
      <c r="B304" s="20"/>
      <c r="C304" s="20" t="s">
        <v>2468</v>
      </c>
      <c r="D304" s="20" t="s">
        <v>1105</v>
      </c>
      <c r="E304" s="20">
        <v>0.10000000149011599</v>
      </c>
      <c r="F304" s="20">
        <v>0.40000000596046398</v>
      </c>
      <c r="G304" s="20" t="str">
        <f t="shared" si="12"/>
        <v>NEUTRAL</v>
      </c>
      <c r="H304" s="22" t="s">
        <v>2468</v>
      </c>
      <c r="I304" s="20" t="str">
        <f t="shared" si="13"/>
        <v>Yes</v>
      </c>
      <c r="J304" s="20" t="str">
        <f t="shared" si="14"/>
        <v>Yes</v>
      </c>
    </row>
    <row r="305" spans="1:10" x14ac:dyDescent="0.2">
      <c r="A305" s="19" t="s">
        <v>1108</v>
      </c>
      <c r="B305" s="19"/>
      <c r="C305" s="19" t="s">
        <v>2468</v>
      </c>
      <c r="D305" s="19" t="s">
        <v>1109</v>
      </c>
      <c r="E305" s="19">
        <v>0.40000000596046398</v>
      </c>
      <c r="F305" s="19">
        <v>1.70000004768371</v>
      </c>
      <c r="G305" s="20" t="str">
        <f t="shared" si="12"/>
        <v>POSITIVE</v>
      </c>
      <c r="H305" s="21" t="s">
        <v>2469</v>
      </c>
      <c r="I305" s="20" t="str">
        <f t="shared" si="13"/>
        <v>No</v>
      </c>
      <c r="J305" s="20" t="str">
        <f t="shared" si="14"/>
        <v>No</v>
      </c>
    </row>
    <row r="306" spans="1:10" x14ac:dyDescent="0.2">
      <c r="A306" s="20" t="s">
        <v>1110</v>
      </c>
      <c r="B306" s="20"/>
      <c r="C306" s="20" t="s">
        <v>2468</v>
      </c>
      <c r="D306" s="20" t="s">
        <v>1111</v>
      </c>
      <c r="E306" s="20">
        <v>-0.5</v>
      </c>
      <c r="F306" s="20">
        <v>0.5</v>
      </c>
      <c r="G306" s="20" t="str">
        <f t="shared" si="12"/>
        <v>NEGATIVE</v>
      </c>
      <c r="H306" s="22" t="s">
        <v>2470</v>
      </c>
      <c r="I306" s="20" t="str">
        <f t="shared" si="13"/>
        <v>No</v>
      </c>
      <c r="J306" s="20" t="str">
        <f t="shared" si="14"/>
        <v>No</v>
      </c>
    </row>
    <row r="307" spans="1:10" x14ac:dyDescent="0.2">
      <c r="A307" s="19" t="s">
        <v>1114</v>
      </c>
      <c r="B307" s="19"/>
      <c r="C307" s="19" t="s">
        <v>2468</v>
      </c>
      <c r="D307" s="19" t="s">
        <v>1115</v>
      </c>
      <c r="E307" s="19">
        <v>0</v>
      </c>
      <c r="F307" s="19">
        <v>0</v>
      </c>
      <c r="G307" s="20" t="str">
        <f t="shared" si="12"/>
        <v>NEUTRAL</v>
      </c>
      <c r="H307" s="21" t="s">
        <v>2468</v>
      </c>
      <c r="I307" s="20" t="str">
        <f t="shared" si="13"/>
        <v>Yes</v>
      </c>
      <c r="J307" s="20" t="str">
        <f t="shared" si="14"/>
        <v>Yes</v>
      </c>
    </row>
    <row r="308" spans="1:10" x14ac:dyDescent="0.2">
      <c r="A308" s="20" t="s">
        <v>1116</v>
      </c>
      <c r="B308" s="20"/>
      <c r="C308" s="20" t="s">
        <v>2468</v>
      </c>
      <c r="D308" s="20" t="s">
        <v>1117</v>
      </c>
      <c r="E308" s="20">
        <v>0</v>
      </c>
      <c r="F308" s="20">
        <v>0.10000000149011599</v>
      </c>
      <c r="G308" s="20" t="str">
        <f t="shared" si="12"/>
        <v>NEUTRAL</v>
      </c>
      <c r="H308" s="22" t="s">
        <v>2468</v>
      </c>
      <c r="I308" s="20" t="str">
        <f t="shared" si="13"/>
        <v>Yes</v>
      </c>
      <c r="J308" s="20" t="str">
        <f t="shared" si="14"/>
        <v>Yes</v>
      </c>
    </row>
    <row r="309" spans="1:10" x14ac:dyDescent="0.2">
      <c r="A309" s="19" t="s">
        <v>1120</v>
      </c>
      <c r="B309" s="19"/>
      <c r="C309" s="19" t="s">
        <v>2468</v>
      </c>
      <c r="D309" s="19" t="s">
        <v>1121</v>
      </c>
      <c r="E309" s="19">
        <v>0.69999998807907104</v>
      </c>
      <c r="F309" s="19">
        <v>1.3999999761581401</v>
      </c>
      <c r="G309" s="20" t="str">
        <f t="shared" si="12"/>
        <v>POSITIVE</v>
      </c>
      <c r="H309" s="21" t="s">
        <v>2469</v>
      </c>
      <c r="I309" s="20" t="str">
        <f t="shared" si="13"/>
        <v>No</v>
      </c>
      <c r="J309" s="20" t="str">
        <f t="shared" si="14"/>
        <v>No</v>
      </c>
    </row>
    <row r="310" spans="1:10" x14ac:dyDescent="0.2">
      <c r="A310" s="20" t="s">
        <v>1122</v>
      </c>
      <c r="B310" s="20"/>
      <c r="C310" s="20" t="s">
        <v>2468</v>
      </c>
      <c r="D310" s="20" t="s">
        <v>1123</v>
      </c>
      <c r="E310" s="20">
        <v>-0.30000001192092801</v>
      </c>
      <c r="F310" s="20">
        <v>1</v>
      </c>
      <c r="G310" s="20" t="str">
        <f t="shared" si="12"/>
        <v>NEGATIVE</v>
      </c>
      <c r="H310" s="22" t="s">
        <v>2468</v>
      </c>
      <c r="I310" s="20" t="str">
        <f t="shared" si="13"/>
        <v>No</v>
      </c>
      <c r="J310" s="20" t="str">
        <f t="shared" si="14"/>
        <v>Yes</v>
      </c>
    </row>
    <row r="311" spans="1:10" x14ac:dyDescent="0.2">
      <c r="A311" s="19" t="s">
        <v>1124</v>
      </c>
      <c r="B311" s="19" t="s">
        <v>18</v>
      </c>
      <c r="C311" s="19" t="s">
        <v>2468</v>
      </c>
      <c r="D311" s="19" t="s">
        <v>1125</v>
      </c>
      <c r="E311" s="19">
        <v>0.20000000298023199</v>
      </c>
      <c r="F311" s="19">
        <v>0.40000000596046398</v>
      </c>
      <c r="G311" s="20" t="str">
        <f t="shared" si="12"/>
        <v>NEUTRAL</v>
      </c>
      <c r="H311" s="21" t="s">
        <v>2468</v>
      </c>
      <c r="I311" s="20" t="str">
        <f t="shared" si="13"/>
        <v>Yes</v>
      </c>
      <c r="J311" s="20" t="str">
        <f t="shared" si="14"/>
        <v>Yes</v>
      </c>
    </row>
    <row r="312" spans="1:10" x14ac:dyDescent="0.2">
      <c r="A312" s="20" t="s">
        <v>1132</v>
      </c>
      <c r="B312" s="20"/>
      <c r="C312" s="20" t="s">
        <v>2468</v>
      </c>
      <c r="D312" s="20" t="s">
        <v>1133</v>
      </c>
      <c r="E312" s="20">
        <v>-0.10000000149011599</v>
      </c>
      <c r="F312" s="20">
        <v>0.20000000298023199</v>
      </c>
      <c r="G312" s="20" t="str">
        <f t="shared" si="12"/>
        <v>NEUTRAL</v>
      </c>
      <c r="H312" s="22" t="s">
        <v>2468</v>
      </c>
      <c r="I312" s="20" t="str">
        <f t="shared" si="13"/>
        <v>Yes</v>
      </c>
      <c r="J312" s="20" t="str">
        <f t="shared" si="14"/>
        <v>Yes</v>
      </c>
    </row>
    <row r="313" spans="1:10" x14ac:dyDescent="0.2">
      <c r="A313" s="19" t="s">
        <v>1134</v>
      </c>
      <c r="B313" s="19"/>
      <c r="C313" s="19" t="s">
        <v>2468</v>
      </c>
      <c r="D313" s="19" t="s">
        <v>1135</v>
      </c>
      <c r="E313" s="19">
        <v>-0.20000000298023199</v>
      </c>
      <c r="F313" s="19">
        <v>0.40000000596046398</v>
      </c>
      <c r="G313" s="20" t="str">
        <f t="shared" si="12"/>
        <v>NEUTRAL</v>
      </c>
      <c r="H313" s="21" t="s">
        <v>2468</v>
      </c>
      <c r="I313" s="20" t="str">
        <f t="shared" si="13"/>
        <v>Yes</v>
      </c>
      <c r="J313" s="20" t="str">
        <f t="shared" si="14"/>
        <v>Yes</v>
      </c>
    </row>
    <row r="314" spans="1:10" x14ac:dyDescent="0.2">
      <c r="A314" s="20" t="s">
        <v>1136</v>
      </c>
      <c r="B314" s="20"/>
      <c r="C314" s="20" t="s">
        <v>2468</v>
      </c>
      <c r="D314" s="20" t="s">
        <v>1137</v>
      </c>
      <c r="E314" s="20">
        <v>0.10000000149011599</v>
      </c>
      <c r="F314" s="20">
        <v>0.30000001192092801</v>
      </c>
      <c r="G314" s="20" t="str">
        <f t="shared" si="12"/>
        <v>NEUTRAL</v>
      </c>
      <c r="H314" s="22" t="s">
        <v>2468</v>
      </c>
      <c r="I314" s="20" t="str">
        <f t="shared" si="13"/>
        <v>Yes</v>
      </c>
      <c r="J314" s="20" t="str">
        <f t="shared" si="14"/>
        <v>Yes</v>
      </c>
    </row>
    <row r="315" spans="1:10" x14ac:dyDescent="0.2">
      <c r="A315" s="19" t="s">
        <v>1138</v>
      </c>
      <c r="B315" s="19"/>
      <c r="C315" s="19" t="s">
        <v>2468</v>
      </c>
      <c r="D315" s="19" t="s">
        <v>1139</v>
      </c>
      <c r="E315" s="19">
        <v>-0.10000000149011599</v>
      </c>
      <c r="F315" s="19">
        <v>0.10000000149011599</v>
      </c>
      <c r="G315" s="20" t="str">
        <f t="shared" si="12"/>
        <v>NEUTRAL</v>
      </c>
      <c r="H315" s="21" t="s">
        <v>2468</v>
      </c>
      <c r="I315" s="20" t="str">
        <f t="shared" si="13"/>
        <v>Yes</v>
      </c>
      <c r="J315" s="20" t="str">
        <f t="shared" si="14"/>
        <v>Yes</v>
      </c>
    </row>
    <row r="316" spans="1:10" x14ac:dyDescent="0.2">
      <c r="A316" s="20" t="s">
        <v>1144</v>
      </c>
      <c r="B316" s="20"/>
      <c r="C316" s="20" t="s">
        <v>2468</v>
      </c>
      <c r="D316" s="20" t="s">
        <v>1145</v>
      </c>
      <c r="E316" s="20">
        <v>-0.10000000149011599</v>
      </c>
      <c r="F316" s="20">
        <v>0.10000000149011599</v>
      </c>
      <c r="G316" s="20" t="str">
        <f t="shared" si="12"/>
        <v>NEUTRAL</v>
      </c>
      <c r="H316" s="22" t="s">
        <v>2468</v>
      </c>
      <c r="I316" s="20" t="str">
        <f t="shared" si="13"/>
        <v>Yes</v>
      </c>
      <c r="J316" s="20" t="str">
        <f t="shared" si="14"/>
        <v>Yes</v>
      </c>
    </row>
    <row r="317" spans="1:10" x14ac:dyDescent="0.2">
      <c r="A317" s="19" t="s">
        <v>1146</v>
      </c>
      <c r="B317" s="19"/>
      <c r="C317" s="19" t="s">
        <v>2468</v>
      </c>
      <c r="D317" s="19" t="s">
        <v>1147</v>
      </c>
      <c r="E317" s="19">
        <v>0</v>
      </c>
      <c r="F317" s="19">
        <v>0</v>
      </c>
      <c r="G317" s="20" t="str">
        <f t="shared" si="12"/>
        <v>NEUTRAL</v>
      </c>
      <c r="H317" s="21" t="s">
        <v>2468</v>
      </c>
      <c r="I317" s="20" t="str">
        <f t="shared" si="13"/>
        <v>Yes</v>
      </c>
      <c r="J317" s="20" t="str">
        <f t="shared" si="14"/>
        <v>Yes</v>
      </c>
    </row>
    <row r="318" spans="1:10" x14ac:dyDescent="0.2">
      <c r="A318" s="20" t="s">
        <v>1148</v>
      </c>
      <c r="B318" s="20"/>
      <c r="C318" s="20" t="s">
        <v>2468</v>
      </c>
      <c r="D318" s="20" t="s">
        <v>1149</v>
      </c>
      <c r="E318" s="20">
        <v>0.60000002384185702</v>
      </c>
      <c r="F318" s="20">
        <v>0.60000002384185702</v>
      </c>
      <c r="G318" s="20" t="str">
        <f t="shared" si="12"/>
        <v>POSITIVE</v>
      </c>
      <c r="H318" s="22" t="s">
        <v>2468</v>
      </c>
      <c r="I318" s="20" t="str">
        <f t="shared" si="13"/>
        <v>No</v>
      </c>
      <c r="J318" s="20" t="str">
        <f t="shared" si="14"/>
        <v>Yes</v>
      </c>
    </row>
    <row r="319" spans="1:10" x14ac:dyDescent="0.2">
      <c r="A319" s="19" t="s">
        <v>1150</v>
      </c>
      <c r="B319" s="19"/>
      <c r="C319" s="19" t="s">
        <v>2468</v>
      </c>
      <c r="D319" s="19" t="s">
        <v>1151</v>
      </c>
      <c r="E319" s="19">
        <v>0.5</v>
      </c>
      <c r="F319" s="19">
        <v>0.5</v>
      </c>
      <c r="G319" s="20" t="str">
        <f t="shared" si="12"/>
        <v>POSITIVE</v>
      </c>
      <c r="H319" s="21" t="s">
        <v>2468</v>
      </c>
      <c r="I319" s="20" t="str">
        <f t="shared" si="13"/>
        <v>No</v>
      </c>
      <c r="J319" s="20" t="str">
        <f t="shared" si="14"/>
        <v>Yes</v>
      </c>
    </row>
    <row r="320" spans="1:10" x14ac:dyDescent="0.2">
      <c r="A320" s="20" t="s">
        <v>1152</v>
      </c>
      <c r="B320" s="20"/>
      <c r="C320" s="20" t="s">
        <v>2468</v>
      </c>
      <c r="D320" s="20" t="s">
        <v>1153</v>
      </c>
      <c r="E320" s="20">
        <v>0.60000002384185702</v>
      </c>
      <c r="F320" s="20">
        <v>0.60000002384185702</v>
      </c>
      <c r="G320" s="20" t="str">
        <f t="shared" si="12"/>
        <v>POSITIVE</v>
      </c>
      <c r="H320" s="22" t="s">
        <v>2468</v>
      </c>
      <c r="I320" s="20" t="str">
        <f t="shared" si="13"/>
        <v>No</v>
      </c>
      <c r="J320" s="20" t="str">
        <f t="shared" si="14"/>
        <v>Yes</v>
      </c>
    </row>
    <row r="321" spans="1:10" x14ac:dyDescent="0.2">
      <c r="A321" s="19" t="s">
        <v>1156</v>
      </c>
      <c r="B321" s="19"/>
      <c r="C321" s="19" t="s">
        <v>2468</v>
      </c>
      <c r="D321" s="19" t="s">
        <v>1157</v>
      </c>
      <c r="E321" s="19">
        <v>0.5</v>
      </c>
      <c r="F321" s="19">
        <v>0.5</v>
      </c>
      <c r="G321" s="20" t="str">
        <f t="shared" si="12"/>
        <v>POSITIVE</v>
      </c>
      <c r="H321" s="21" t="s">
        <v>2468</v>
      </c>
      <c r="I321" s="20" t="str">
        <f t="shared" si="13"/>
        <v>No</v>
      </c>
      <c r="J321" s="20" t="str">
        <f t="shared" si="14"/>
        <v>Yes</v>
      </c>
    </row>
    <row r="322" spans="1:10" x14ac:dyDescent="0.2">
      <c r="A322" s="20" t="s">
        <v>1160</v>
      </c>
      <c r="B322" s="20"/>
      <c r="C322" s="20" t="s">
        <v>2468</v>
      </c>
      <c r="D322" s="20" t="s">
        <v>1157</v>
      </c>
      <c r="E322" s="20">
        <v>0.5</v>
      </c>
      <c r="F322" s="20">
        <v>0.5</v>
      </c>
      <c r="G322" s="20" t="str">
        <f t="shared" si="12"/>
        <v>POSITIVE</v>
      </c>
      <c r="H322" s="22" t="s">
        <v>2468</v>
      </c>
      <c r="I322" s="20" t="str">
        <f t="shared" si="13"/>
        <v>No</v>
      </c>
      <c r="J322" s="20" t="str">
        <f t="shared" si="14"/>
        <v>Yes</v>
      </c>
    </row>
    <row r="323" spans="1:10" x14ac:dyDescent="0.2">
      <c r="A323" s="19" t="s">
        <v>1161</v>
      </c>
      <c r="B323" s="19"/>
      <c r="C323" s="19" t="s">
        <v>2468</v>
      </c>
      <c r="D323" s="19" t="s">
        <v>1157</v>
      </c>
      <c r="E323" s="19">
        <v>0.5</v>
      </c>
      <c r="F323" s="19">
        <v>0.5</v>
      </c>
      <c r="G323" s="20" t="str">
        <f t="shared" ref="G323:G386" si="15">+IF(E323&lt;=-0.25,"NEGATIVE",IF(E323&lt;=0.25,"NEUTRAL",IF(E323&lt;=1,"POSITIVE","Check")))</f>
        <v>POSITIVE</v>
      </c>
      <c r="H323" s="21" t="s">
        <v>2468</v>
      </c>
      <c r="I323" s="20" t="str">
        <f t="shared" ref="I323:I386" si="16">IF(G323=C323,"Yes","No")</f>
        <v>No</v>
      </c>
      <c r="J323" s="20" t="str">
        <f t="shared" ref="J323:J386" si="17">IF(H323=C323, "Yes", "No")</f>
        <v>Yes</v>
      </c>
    </row>
    <row r="324" spans="1:10" x14ac:dyDescent="0.2">
      <c r="A324" s="20" t="s">
        <v>1162</v>
      </c>
      <c r="B324" s="20"/>
      <c r="C324" s="20" t="s">
        <v>2468</v>
      </c>
      <c r="D324" s="20" t="s">
        <v>1163</v>
      </c>
      <c r="E324" s="20">
        <v>0.30000001192092801</v>
      </c>
      <c r="F324" s="20">
        <v>0.30000001192092801</v>
      </c>
      <c r="G324" s="20" t="str">
        <f t="shared" si="15"/>
        <v>POSITIVE</v>
      </c>
      <c r="H324" s="22" t="s">
        <v>2468</v>
      </c>
      <c r="I324" s="20" t="str">
        <f t="shared" si="16"/>
        <v>No</v>
      </c>
      <c r="J324" s="20" t="str">
        <f t="shared" si="17"/>
        <v>Yes</v>
      </c>
    </row>
    <row r="325" spans="1:10" x14ac:dyDescent="0.2">
      <c r="A325" s="19" t="s">
        <v>1164</v>
      </c>
      <c r="B325" s="19"/>
      <c r="C325" s="19" t="s">
        <v>2468</v>
      </c>
      <c r="D325" s="19" t="s">
        <v>1165</v>
      </c>
      <c r="E325" s="19">
        <v>0.40000000596046398</v>
      </c>
      <c r="F325" s="19">
        <v>0.40000000596046398</v>
      </c>
      <c r="G325" s="20" t="str">
        <f t="shared" si="15"/>
        <v>POSITIVE</v>
      </c>
      <c r="H325" s="21" t="s">
        <v>2468</v>
      </c>
      <c r="I325" s="20" t="str">
        <f t="shared" si="16"/>
        <v>No</v>
      </c>
      <c r="J325" s="20" t="str">
        <f t="shared" si="17"/>
        <v>Yes</v>
      </c>
    </row>
    <row r="326" spans="1:10" x14ac:dyDescent="0.2">
      <c r="A326" s="20" t="s">
        <v>1166</v>
      </c>
      <c r="B326" s="20"/>
      <c r="C326" s="20" t="s">
        <v>2468</v>
      </c>
      <c r="D326" s="20" t="s">
        <v>1167</v>
      </c>
      <c r="E326" s="20">
        <v>0.40000000596046398</v>
      </c>
      <c r="F326" s="20">
        <v>0.40000000596046398</v>
      </c>
      <c r="G326" s="20" t="str">
        <f t="shared" si="15"/>
        <v>POSITIVE</v>
      </c>
      <c r="H326" s="22" t="s">
        <v>2468</v>
      </c>
      <c r="I326" s="20" t="str">
        <f t="shared" si="16"/>
        <v>No</v>
      </c>
      <c r="J326" s="20" t="str">
        <f t="shared" si="17"/>
        <v>Yes</v>
      </c>
    </row>
    <row r="327" spans="1:10" x14ac:dyDescent="0.2">
      <c r="A327" s="19" t="s">
        <v>1168</v>
      </c>
      <c r="B327" s="19"/>
      <c r="C327" s="19" t="s">
        <v>2468</v>
      </c>
      <c r="D327" s="19" t="s">
        <v>1169</v>
      </c>
      <c r="E327" s="19">
        <v>0.5</v>
      </c>
      <c r="F327" s="19">
        <v>0.5</v>
      </c>
      <c r="G327" s="20" t="str">
        <f t="shared" si="15"/>
        <v>POSITIVE</v>
      </c>
      <c r="H327" s="21" t="s">
        <v>2468</v>
      </c>
      <c r="I327" s="20" t="str">
        <f t="shared" si="16"/>
        <v>No</v>
      </c>
      <c r="J327" s="20" t="str">
        <f t="shared" si="17"/>
        <v>Yes</v>
      </c>
    </row>
    <row r="328" spans="1:10" x14ac:dyDescent="0.2">
      <c r="A328" s="20" t="s">
        <v>1172</v>
      </c>
      <c r="B328" s="20"/>
      <c r="C328" s="20" t="s">
        <v>2468</v>
      </c>
      <c r="D328" s="20" t="s">
        <v>1173</v>
      </c>
      <c r="E328" s="20">
        <v>0.5</v>
      </c>
      <c r="F328" s="20">
        <v>0.5</v>
      </c>
      <c r="G328" s="20" t="str">
        <f t="shared" si="15"/>
        <v>POSITIVE</v>
      </c>
      <c r="H328" s="22" t="s">
        <v>2468</v>
      </c>
      <c r="I328" s="20" t="str">
        <f t="shared" si="16"/>
        <v>No</v>
      </c>
      <c r="J328" s="20" t="str">
        <f t="shared" si="17"/>
        <v>Yes</v>
      </c>
    </row>
    <row r="329" spans="1:10" x14ac:dyDescent="0.2">
      <c r="A329" s="19" t="s">
        <v>1174</v>
      </c>
      <c r="B329" s="19"/>
      <c r="C329" s="19" t="s">
        <v>2468</v>
      </c>
      <c r="D329" s="19" t="s">
        <v>1175</v>
      </c>
      <c r="E329" s="19">
        <v>0</v>
      </c>
      <c r="F329" s="19">
        <v>0</v>
      </c>
      <c r="G329" s="20" t="str">
        <f t="shared" si="15"/>
        <v>NEUTRAL</v>
      </c>
      <c r="H329" s="21" t="s">
        <v>2468</v>
      </c>
      <c r="I329" s="20" t="str">
        <f t="shared" si="16"/>
        <v>Yes</v>
      </c>
      <c r="J329" s="20" t="str">
        <f t="shared" si="17"/>
        <v>Yes</v>
      </c>
    </row>
    <row r="330" spans="1:10" x14ac:dyDescent="0.2">
      <c r="A330" s="20" t="s">
        <v>1178</v>
      </c>
      <c r="B330" s="20"/>
      <c r="C330" s="20" t="s">
        <v>2468</v>
      </c>
      <c r="D330" s="20" t="s">
        <v>1179</v>
      </c>
      <c r="E330" s="20">
        <v>0</v>
      </c>
      <c r="F330" s="20">
        <v>0.20000000298023199</v>
      </c>
      <c r="G330" s="20" t="str">
        <f t="shared" si="15"/>
        <v>NEUTRAL</v>
      </c>
      <c r="H330" s="22" t="s">
        <v>2468</v>
      </c>
      <c r="I330" s="20" t="str">
        <f t="shared" si="16"/>
        <v>Yes</v>
      </c>
      <c r="J330" s="20" t="str">
        <f t="shared" si="17"/>
        <v>Yes</v>
      </c>
    </row>
    <row r="331" spans="1:10" x14ac:dyDescent="0.2">
      <c r="A331" s="19" t="s">
        <v>1180</v>
      </c>
      <c r="B331" s="19"/>
      <c r="C331" s="19" t="s">
        <v>2468</v>
      </c>
      <c r="D331" s="19" t="s">
        <v>1181</v>
      </c>
      <c r="E331" s="19">
        <v>0</v>
      </c>
      <c r="F331" s="19">
        <v>0.10000000149011599</v>
      </c>
      <c r="G331" s="20" t="str">
        <f t="shared" si="15"/>
        <v>NEUTRAL</v>
      </c>
      <c r="H331" s="21" t="s">
        <v>2468</v>
      </c>
      <c r="I331" s="20" t="str">
        <f t="shared" si="16"/>
        <v>Yes</v>
      </c>
      <c r="J331" s="20" t="str">
        <f t="shared" si="17"/>
        <v>Yes</v>
      </c>
    </row>
    <row r="332" spans="1:10" x14ac:dyDescent="0.2">
      <c r="A332" s="20" t="s">
        <v>1182</v>
      </c>
      <c r="B332" s="20" t="s">
        <v>38</v>
      </c>
      <c r="C332" s="20" t="s">
        <v>2468</v>
      </c>
      <c r="D332" s="20" t="s">
        <v>1183</v>
      </c>
      <c r="E332" s="20">
        <v>-0.30000001192092801</v>
      </c>
      <c r="F332" s="20">
        <v>0.69999998807907104</v>
      </c>
      <c r="G332" s="20" t="str">
        <f t="shared" si="15"/>
        <v>NEGATIVE</v>
      </c>
      <c r="H332" s="22" t="s">
        <v>2470</v>
      </c>
      <c r="I332" s="20" t="str">
        <f t="shared" si="16"/>
        <v>No</v>
      </c>
      <c r="J332" s="20" t="str">
        <f t="shared" si="17"/>
        <v>No</v>
      </c>
    </row>
    <row r="333" spans="1:10" x14ac:dyDescent="0.2">
      <c r="A333" s="19" t="s">
        <v>1186</v>
      </c>
      <c r="B333" s="19"/>
      <c r="C333" s="19" t="s">
        <v>2468</v>
      </c>
      <c r="D333" s="19" t="s">
        <v>1187</v>
      </c>
      <c r="E333" s="19">
        <v>0</v>
      </c>
      <c r="F333" s="19">
        <v>0.20000000298023199</v>
      </c>
      <c r="G333" s="20" t="str">
        <f t="shared" si="15"/>
        <v>NEUTRAL</v>
      </c>
      <c r="H333" s="21" t="s">
        <v>2468</v>
      </c>
      <c r="I333" s="20" t="str">
        <f t="shared" si="16"/>
        <v>Yes</v>
      </c>
      <c r="J333" s="20" t="str">
        <f t="shared" si="17"/>
        <v>Yes</v>
      </c>
    </row>
    <row r="334" spans="1:10" x14ac:dyDescent="0.2">
      <c r="A334" s="20" t="s">
        <v>1188</v>
      </c>
      <c r="B334" s="20"/>
      <c r="C334" s="20" t="s">
        <v>2468</v>
      </c>
      <c r="D334" s="20" t="s">
        <v>1189</v>
      </c>
      <c r="E334" s="20">
        <v>-0.40000000596046398</v>
      </c>
      <c r="F334" s="20">
        <v>0.40000000596046398</v>
      </c>
      <c r="G334" s="20" t="str">
        <f t="shared" si="15"/>
        <v>NEGATIVE</v>
      </c>
      <c r="H334" s="22" t="s">
        <v>2468</v>
      </c>
      <c r="I334" s="20" t="str">
        <f t="shared" si="16"/>
        <v>No</v>
      </c>
      <c r="J334" s="20" t="str">
        <f t="shared" si="17"/>
        <v>Yes</v>
      </c>
    </row>
    <row r="335" spans="1:10" x14ac:dyDescent="0.2">
      <c r="A335" s="19" t="s">
        <v>1192</v>
      </c>
      <c r="B335" s="19"/>
      <c r="C335" s="19" t="s">
        <v>2468</v>
      </c>
      <c r="D335" s="19" t="s">
        <v>1193</v>
      </c>
      <c r="E335" s="19">
        <v>-0.20000000298023199</v>
      </c>
      <c r="F335" s="19">
        <v>0.5</v>
      </c>
      <c r="G335" s="20" t="str">
        <f t="shared" si="15"/>
        <v>NEUTRAL</v>
      </c>
      <c r="H335" s="21" t="s">
        <v>2468</v>
      </c>
      <c r="I335" s="20" t="str">
        <f t="shared" si="16"/>
        <v>Yes</v>
      </c>
      <c r="J335" s="20" t="str">
        <f t="shared" si="17"/>
        <v>Yes</v>
      </c>
    </row>
    <row r="336" spans="1:10" x14ac:dyDescent="0.2">
      <c r="A336" s="20" t="s">
        <v>1194</v>
      </c>
      <c r="B336" s="20"/>
      <c r="C336" s="20" t="s">
        <v>2468</v>
      </c>
      <c r="D336" s="20" t="s">
        <v>1195</v>
      </c>
      <c r="E336" s="20">
        <v>0</v>
      </c>
      <c r="F336" s="20">
        <v>0</v>
      </c>
      <c r="G336" s="20" t="str">
        <f t="shared" si="15"/>
        <v>NEUTRAL</v>
      </c>
      <c r="H336" s="22" t="s">
        <v>2468</v>
      </c>
      <c r="I336" s="20" t="str">
        <f t="shared" si="16"/>
        <v>Yes</v>
      </c>
      <c r="J336" s="20" t="str">
        <f t="shared" si="17"/>
        <v>Yes</v>
      </c>
    </row>
    <row r="337" spans="1:10" x14ac:dyDescent="0.2">
      <c r="A337" s="19" t="s">
        <v>1196</v>
      </c>
      <c r="B337" s="19"/>
      <c r="C337" s="19" t="s">
        <v>2468</v>
      </c>
      <c r="D337" s="19" t="s">
        <v>1197</v>
      </c>
      <c r="E337" s="19">
        <v>-0.10000000149011599</v>
      </c>
      <c r="F337" s="19">
        <v>1</v>
      </c>
      <c r="G337" s="20" t="str">
        <f t="shared" si="15"/>
        <v>NEUTRAL</v>
      </c>
      <c r="H337" s="21" t="s">
        <v>2468</v>
      </c>
      <c r="I337" s="20" t="str">
        <f t="shared" si="16"/>
        <v>Yes</v>
      </c>
      <c r="J337" s="20" t="str">
        <f t="shared" si="17"/>
        <v>Yes</v>
      </c>
    </row>
    <row r="338" spans="1:10" x14ac:dyDescent="0.2">
      <c r="A338" s="20" t="s">
        <v>1204</v>
      </c>
      <c r="B338" s="20"/>
      <c r="C338" s="20" t="s">
        <v>2468</v>
      </c>
      <c r="D338" s="20" t="s">
        <v>1205</v>
      </c>
      <c r="E338" s="20">
        <v>-0.20000000298023199</v>
      </c>
      <c r="F338" s="20">
        <v>0.20000000298023199</v>
      </c>
      <c r="G338" s="20" t="str">
        <f t="shared" si="15"/>
        <v>NEUTRAL</v>
      </c>
      <c r="H338" s="22" t="s">
        <v>2468</v>
      </c>
      <c r="I338" s="20" t="str">
        <f t="shared" si="16"/>
        <v>Yes</v>
      </c>
      <c r="J338" s="20" t="str">
        <f t="shared" si="17"/>
        <v>Yes</v>
      </c>
    </row>
    <row r="339" spans="1:10" x14ac:dyDescent="0.2">
      <c r="A339" s="19" t="s">
        <v>1206</v>
      </c>
      <c r="B339" s="19"/>
      <c r="C339" s="19" t="s">
        <v>2468</v>
      </c>
      <c r="D339" s="19" t="s">
        <v>1207</v>
      </c>
      <c r="E339" s="19">
        <v>0.10000000149011599</v>
      </c>
      <c r="F339" s="19">
        <v>0.30000001192092801</v>
      </c>
      <c r="G339" s="20" t="str">
        <f t="shared" si="15"/>
        <v>NEUTRAL</v>
      </c>
      <c r="H339" s="21" t="s">
        <v>2468</v>
      </c>
      <c r="I339" s="20" t="str">
        <f t="shared" si="16"/>
        <v>Yes</v>
      </c>
      <c r="J339" s="20" t="str">
        <f t="shared" si="17"/>
        <v>Yes</v>
      </c>
    </row>
    <row r="340" spans="1:10" x14ac:dyDescent="0.2">
      <c r="A340" s="20" t="s">
        <v>1208</v>
      </c>
      <c r="B340" s="20" t="s">
        <v>13</v>
      </c>
      <c r="C340" s="20" t="s">
        <v>2468</v>
      </c>
      <c r="D340" s="20" t="s">
        <v>1209</v>
      </c>
      <c r="E340" s="20">
        <v>0.20000000298023199</v>
      </c>
      <c r="F340" s="20">
        <v>0.20000000298023199</v>
      </c>
      <c r="G340" s="20" t="str">
        <f t="shared" si="15"/>
        <v>NEUTRAL</v>
      </c>
      <c r="H340" s="22" t="s">
        <v>2468</v>
      </c>
      <c r="I340" s="20" t="str">
        <f t="shared" si="16"/>
        <v>Yes</v>
      </c>
      <c r="J340" s="20" t="str">
        <f t="shared" si="17"/>
        <v>Yes</v>
      </c>
    </row>
    <row r="341" spans="1:10" x14ac:dyDescent="0.2">
      <c r="A341" s="19" t="s">
        <v>1210</v>
      </c>
      <c r="B341" s="19"/>
      <c r="C341" s="19" t="s">
        <v>2468</v>
      </c>
      <c r="D341" s="19" t="s">
        <v>1211</v>
      </c>
      <c r="E341" s="19">
        <v>0</v>
      </c>
      <c r="F341" s="19">
        <v>0.10000000149011599</v>
      </c>
      <c r="G341" s="20" t="str">
        <f t="shared" si="15"/>
        <v>NEUTRAL</v>
      </c>
      <c r="H341" s="21" t="s">
        <v>2468</v>
      </c>
      <c r="I341" s="20" t="str">
        <f t="shared" si="16"/>
        <v>Yes</v>
      </c>
      <c r="J341" s="20" t="str">
        <f t="shared" si="17"/>
        <v>Yes</v>
      </c>
    </row>
    <row r="342" spans="1:10" x14ac:dyDescent="0.2">
      <c r="A342" s="20" t="s">
        <v>1212</v>
      </c>
      <c r="B342" s="20"/>
      <c r="C342" s="20" t="s">
        <v>2468</v>
      </c>
      <c r="D342" s="20" t="s">
        <v>1213</v>
      </c>
      <c r="E342" s="20">
        <v>0</v>
      </c>
      <c r="F342" s="20">
        <v>0.10000000149011599</v>
      </c>
      <c r="G342" s="20" t="str">
        <f t="shared" si="15"/>
        <v>NEUTRAL</v>
      </c>
      <c r="H342" s="22" t="s">
        <v>2469</v>
      </c>
      <c r="I342" s="20" t="str">
        <f t="shared" si="16"/>
        <v>Yes</v>
      </c>
      <c r="J342" s="20" t="str">
        <f t="shared" si="17"/>
        <v>No</v>
      </c>
    </row>
    <row r="343" spans="1:10" x14ac:dyDescent="0.2">
      <c r="A343" s="19" t="s">
        <v>1216</v>
      </c>
      <c r="B343" s="19"/>
      <c r="C343" s="19" t="s">
        <v>2468</v>
      </c>
      <c r="D343" s="19" t="s">
        <v>1217</v>
      </c>
      <c r="E343" s="19">
        <v>0.10000000149011599</v>
      </c>
      <c r="F343" s="19">
        <v>0.20000000298023199</v>
      </c>
      <c r="G343" s="20" t="str">
        <f t="shared" si="15"/>
        <v>NEUTRAL</v>
      </c>
      <c r="H343" s="21" t="s">
        <v>2468</v>
      </c>
      <c r="I343" s="20" t="str">
        <f t="shared" si="16"/>
        <v>Yes</v>
      </c>
      <c r="J343" s="20" t="str">
        <f t="shared" si="17"/>
        <v>Yes</v>
      </c>
    </row>
    <row r="344" spans="1:10" x14ac:dyDescent="0.2">
      <c r="A344" s="20" t="s">
        <v>1218</v>
      </c>
      <c r="B344" s="20"/>
      <c r="C344" s="20" t="s">
        <v>2468</v>
      </c>
      <c r="D344" s="20" t="s">
        <v>1219</v>
      </c>
      <c r="E344" s="20">
        <v>0.40000000596046398</v>
      </c>
      <c r="F344" s="20">
        <v>0.89999997615814198</v>
      </c>
      <c r="G344" s="20" t="str">
        <f t="shared" si="15"/>
        <v>POSITIVE</v>
      </c>
      <c r="H344" s="22" t="s">
        <v>2469</v>
      </c>
      <c r="I344" s="20" t="str">
        <f t="shared" si="16"/>
        <v>No</v>
      </c>
      <c r="J344" s="20" t="str">
        <f t="shared" si="17"/>
        <v>No</v>
      </c>
    </row>
    <row r="345" spans="1:10" x14ac:dyDescent="0.2">
      <c r="A345" s="19" t="s">
        <v>1220</v>
      </c>
      <c r="B345" s="19"/>
      <c r="C345" s="19" t="s">
        <v>2468</v>
      </c>
      <c r="D345" s="19" t="s">
        <v>1221</v>
      </c>
      <c r="E345" s="19">
        <v>0.10000000149011599</v>
      </c>
      <c r="F345" s="19">
        <v>0.20000000298023199</v>
      </c>
      <c r="G345" s="20" t="str">
        <f t="shared" si="15"/>
        <v>NEUTRAL</v>
      </c>
      <c r="H345" s="21" t="s">
        <v>2468</v>
      </c>
      <c r="I345" s="20" t="str">
        <f t="shared" si="16"/>
        <v>Yes</v>
      </c>
      <c r="J345" s="20" t="str">
        <f t="shared" si="17"/>
        <v>Yes</v>
      </c>
    </row>
    <row r="346" spans="1:10" x14ac:dyDescent="0.2">
      <c r="A346" s="20" t="s">
        <v>1222</v>
      </c>
      <c r="B346" s="20"/>
      <c r="C346" s="20" t="s">
        <v>2468</v>
      </c>
      <c r="D346" s="20" t="s">
        <v>1223</v>
      </c>
      <c r="E346" s="20">
        <v>-0.69999998807907104</v>
      </c>
      <c r="F346" s="20">
        <v>0.69999998807907104</v>
      </c>
      <c r="G346" s="20" t="str">
        <f t="shared" si="15"/>
        <v>NEGATIVE</v>
      </c>
      <c r="H346" s="22" t="s">
        <v>2470</v>
      </c>
      <c r="I346" s="20" t="str">
        <f t="shared" si="16"/>
        <v>No</v>
      </c>
      <c r="J346" s="20" t="str">
        <f t="shared" si="17"/>
        <v>No</v>
      </c>
    </row>
    <row r="347" spans="1:10" x14ac:dyDescent="0.2">
      <c r="A347" s="19" t="s">
        <v>1226</v>
      </c>
      <c r="B347" s="19"/>
      <c r="C347" s="19" t="s">
        <v>2468</v>
      </c>
      <c r="D347" s="19" t="s">
        <v>1227</v>
      </c>
      <c r="E347" s="19">
        <v>-0.30000001192092801</v>
      </c>
      <c r="F347" s="19">
        <v>1.20000004768371</v>
      </c>
      <c r="G347" s="20" t="str">
        <f t="shared" si="15"/>
        <v>NEGATIVE</v>
      </c>
      <c r="H347" s="21" t="s">
        <v>2469</v>
      </c>
      <c r="I347" s="20" t="str">
        <f t="shared" si="16"/>
        <v>No</v>
      </c>
      <c r="J347" s="20" t="str">
        <f t="shared" si="17"/>
        <v>No</v>
      </c>
    </row>
    <row r="348" spans="1:10" x14ac:dyDescent="0.2">
      <c r="A348" s="20" t="s">
        <v>1230</v>
      </c>
      <c r="B348" s="20"/>
      <c r="C348" s="20" t="s">
        <v>2468</v>
      </c>
      <c r="D348" s="20" t="s">
        <v>1231</v>
      </c>
      <c r="E348" s="20">
        <v>0</v>
      </c>
      <c r="F348" s="20">
        <v>0.10000000149011599</v>
      </c>
      <c r="G348" s="20" t="str">
        <f t="shared" si="15"/>
        <v>NEUTRAL</v>
      </c>
      <c r="H348" s="22" t="s">
        <v>2468</v>
      </c>
      <c r="I348" s="20" t="str">
        <f t="shared" si="16"/>
        <v>Yes</v>
      </c>
      <c r="J348" s="20" t="str">
        <f t="shared" si="17"/>
        <v>Yes</v>
      </c>
    </row>
    <row r="349" spans="1:10" x14ac:dyDescent="0.2">
      <c r="A349" s="19" t="s">
        <v>1232</v>
      </c>
      <c r="B349" s="19"/>
      <c r="C349" s="19" t="s">
        <v>2468</v>
      </c>
      <c r="D349" s="19" t="s">
        <v>1233</v>
      </c>
      <c r="E349" s="19">
        <v>0.10000000149011599</v>
      </c>
      <c r="F349" s="19">
        <v>0.20000000298023199</v>
      </c>
      <c r="G349" s="20" t="str">
        <f t="shared" si="15"/>
        <v>NEUTRAL</v>
      </c>
      <c r="H349" s="21" t="s">
        <v>2468</v>
      </c>
      <c r="I349" s="20" t="str">
        <f t="shared" si="16"/>
        <v>Yes</v>
      </c>
      <c r="J349" s="20" t="str">
        <f t="shared" si="17"/>
        <v>Yes</v>
      </c>
    </row>
    <row r="350" spans="1:10" x14ac:dyDescent="0.2">
      <c r="A350" s="20" t="s">
        <v>1238</v>
      </c>
      <c r="B350" s="20"/>
      <c r="C350" s="20" t="s">
        <v>2468</v>
      </c>
      <c r="D350" s="20" t="s">
        <v>1239</v>
      </c>
      <c r="E350" s="20">
        <v>0.80000001192092896</v>
      </c>
      <c r="F350" s="20">
        <v>0.80000001192092896</v>
      </c>
      <c r="G350" s="20" t="str">
        <f t="shared" si="15"/>
        <v>POSITIVE</v>
      </c>
      <c r="H350" s="22" t="s">
        <v>2469</v>
      </c>
      <c r="I350" s="20" t="str">
        <f t="shared" si="16"/>
        <v>No</v>
      </c>
      <c r="J350" s="20" t="str">
        <f t="shared" si="17"/>
        <v>No</v>
      </c>
    </row>
    <row r="351" spans="1:10" x14ac:dyDescent="0.2">
      <c r="A351" s="19" t="s">
        <v>1240</v>
      </c>
      <c r="B351" s="19"/>
      <c r="C351" s="19" t="s">
        <v>2468</v>
      </c>
      <c r="D351" s="19" t="s">
        <v>1241</v>
      </c>
      <c r="E351" s="19">
        <v>0.10000000149011599</v>
      </c>
      <c r="F351" s="19">
        <v>0.30000001192092801</v>
      </c>
      <c r="G351" s="20" t="str">
        <f t="shared" si="15"/>
        <v>NEUTRAL</v>
      </c>
      <c r="H351" s="21" t="s">
        <v>2468</v>
      </c>
      <c r="I351" s="20" t="str">
        <f t="shared" si="16"/>
        <v>Yes</v>
      </c>
      <c r="J351" s="20" t="str">
        <f t="shared" si="17"/>
        <v>Yes</v>
      </c>
    </row>
    <row r="352" spans="1:10" x14ac:dyDescent="0.2">
      <c r="A352" s="20" t="s">
        <v>1242</v>
      </c>
      <c r="B352" s="20"/>
      <c r="C352" s="20" t="s">
        <v>2468</v>
      </c>
      <c r="D352" s="20" t="s">
        <v>1243</v>
      </c>
      <c r="E352" s="20">
        <v>0.69999998807907104</v>
      </c>
      <c r="F352" s="20">
        <v>0.69999998807907104</v>
      </c>
      <c r="G352" s="20" t="str">
        <f t="shared" si="15"/>
        <v>POSITIVE</v>
      </c>
      <c r="H352" s="22" t="s">
        <v>2469</v>
      </c>
      <c r="I352" s="20" t="str">
        <f t="shared" si="16"/>
        <v>No</v>
      </c>
      <c r="J352" s="20" t="str">
        <f t="shared" si="17"/>
        <v>No</v>
      </c>
    </row>
    <row r="353" spans="1:10" x14ac:dyDescent="0.2">
      <c r="A353" s="19" t="s">
        <v>1248</v>
      </c>
      <c r="B353" s="19"/>
      <c r="C353" s="19" t="s">
        <v>2468</v>
      </c>
      <c r="D353" s="19" t="s">
        <v>1249</v>
      </c>
      <c r="E353" s="19">
        <v>0.30000001192092801</v>
      </c>
      <c r="F353" s="19">
        <v>0.69999998807907104</v>
      </c>
      <c r="G353" s="20" t="str">
        <f t="shared" si="15"/>
        <v>POSITIVE</v>
      </c>
      <c r="H353" s="21" t="s">
        <v>2468</v>
      </c>
      <c r="I353" s="20" t="str">
        <f t="shared" si="16"/>
        <v>No</v>
      </c>
      <c r="J353" s="20" t="str">
        <f t="shared" si="17"/>
        <v>Yes</v>
      </c>
    </row>
    <row r="354" spans="1:10" x14ac:dyDescent="0.2">
      <c r="A354" s="20" t="s">
        <v>1252</v>
      </c>
      <c r="B354" s="20"/>
      <c r="C354" s="20" t="s">
        <v>2468</v>
      </c>
      <c r="D354" s="20" t="s">
        <v>1253</v>
      </c>
      <c r="E354" s="20">
        <v>0.30000001192092801</v>
      </c>
      <c r="F354" s="20">
        <v>0.30000001192092801</v>
      </c>
      <c r="G354" s="20" t="str">
        <f t="shared" si="15"/>
        <v>POSITIVE</v>
      </c>
      <c r="H354" s="22" t="s">
        <v>2468</v>
      </c>
      <c r="I354" s="20" t="str">
        <f t="shared" si="16"/>
        <v>No</v>
      </c>
      <c r="J354" s="20" t="str">
        <f t="shared" si="17"/>
        <v>Yes</v>
      </c>
    </row>
    <row r="355" spans="1:10" x14ac:dyDescent="0.2">
      <c r="A355" s="19" t="s">
        <v>1254</v>
      </c>
      <c r="B355" s="19"/>
      <c r="C355" s="19" t="s">
        <v>2468</v>
      </c>
      <c r="D355" s="19" t="s">
        <v>1255</v>
      </c>
      <c r="E355" s="19">
        <v>-0.60000002384185702</v>
      </c>
      <c r="F355" s="19">
        <v>0.60000002384185702</v>
      </c>
      <c r="G355" s="20" t="str">
        <f t="shared" si="15"/>
        <v>NEGATIVE</v>
      </c>
      <c r="H355" s="21" t="s">
        <v>2470</v>
      </c>
      <c r="I355" s="20" t="str">
        <f t="shared" si="16"/>
        <v>No</v>
      </c>
      <c r="J355" s="20" t="str">
        <f t="shared" si="17"/>
        <v>No</v>
      </c>
    </row>
    <row r="356" spans="1:10" x14ac:dyDescent="0.2">
      <c r="A356" s="20" t="s">
        <v>1260</v>
      </c>
      <c r="B356" s="20"/>
      <c r="C356" s="20" t="s">
        <v>2468</v>
      </c>
      <c r="D356" s="20" t="s">
        <v>1261</v>
      </c>
      <c r="E356" s="20">
        <v>-0.20000000298023199</v>
      </c>
      <c r="F356" s="20">
        <v>0.20000000298023199</v>
      </c>
      <c r="G356" s="20" t="str">
        <f t="shared" si="15"/>
        <v>NEUTRAL</v>
      </c>
      <c r="H356" s="22" t="s">
        <v>2468</v>
      </c>
      <c r="I356" s="20" t="str">
        <f t="shared" si="16"/>
        <v>Yes</v>
      </c>
      <c r="J356" s="20" t="str">
        <f t="shared" si="17"/>
        <v>Yes</v>
      </c>
    </row>
    <row r="357" spans="1:10" x14ac:dyDescent="0.2">
      <c r="A357" s="19" t="s">
        <v>1262</v>
      </c>
      <c r="B357" s="19"/>
      <c r="C357" s="19" t="s">
        <v>2468</v>
      </c>
      <c r="D357" s="19" t="s">
        <v>1263</v>
      </c>
      <c r="E357" s="19">
        <v>-0.10000000149011599</v>
      </c>
      <c r="F357" s="19">
        <v>0.80000001192092896</v>
      </c>
      <c r="G357" s="20" t="str">
        <f t="shared" si="15"/>
        <v>NEUTRAL</v>
      </c>
      <c r="H357" s="21" t="s">
        <v>2468</v>
      </c>
      <c r="I357" s="20" t="str">
        <f t="shared" si="16"/>
        <v>Yes</v>
      </c>
      <c r="J357" s="20" t="str">
        <f t="shared" si="17"/>
        <v>Yes</v>
      </c>
    </row>
    <row r="358" spans="1:10" x14ac:dyDescent="0.2">
      <c r="A358" s="20" t="s">
        <v>1264</v>
      </c>
      <c r="B358" s="20"/>
      <c r="C358" s="20" t="s">
        <v>2468</v>
      </c>
      <c r="D358" s="20" t="s">
        <v>1265</v>
      </c>
      <c r="E358" s="20">
        <v>0.30000001192092801</v>
      </c>
      <c r="F358" s="20">
        <v>0.30000001192092801</v>
      </c>
      <c r="G358" s="20" t="str">
        <f t="shared" si="15"/>
        <v>POSITIVE</v>
      </c>
      <c r="H358" s="22" t="s">
        <v>2468</v>
      </c>
      <c r="I358" s="20" t="str">
        <f t="shared" si="16"/>
        <v>No</v>
      </c>
      <c r="J358" s="20" t="str">
        <f t="shared" si="17"/>
        <v>Yes</v>
      </c>
    </row>
    <row r="359" spans="1:10" x14ac:dyDescent="0.2">
      <c r="A359" s="19" t="s">
        <v>1266</v>
      </c>
      <c r="B359" s="19"/>
      <c r="C359" s="19" t="s">
        <v>2468</v>
      </c>
      <c r="D359" s="19" t="s">
        <v>1267</v>
      </c>
      <c r="E359" s="19">
        <v>0</v>
      </c>
      <c r="F359" s="19">
        <v>0.40000000596046398</v>
      </c>
      <c r="G359" s="20" t="str">
        <f t="shared" si="15"/>
        <v>NEUTRAL</v>
      </c>
      <c r="H359" s="21" t="s">
        <v>2468</v>
      </c>
      <c r="I359" s="20" t="str">
        <f t="shared" si="16"/>
        <v>Yes</v>
      </c>
      <c r="J359" s="20" t="str">
        <f t="shared" si="17"/>
        <v>Yes</v>
      </c>
    </row>
    <row r="360" spans="1:10" x14ac:dyDescent="0.2">
      <c r="A360" s="20" t="s">
        <v>1268</v>
      </c>
      <c r="B360" s="20"/>
      <c r="C360" s="20" t="s">
        <v>2468</v>
      </c>
      <c r="D360" s="20" t="s">
        <v>1269</v>
      </c>
      <c r="E360" s="20">
        <v>0.60000002384185702</v>
      </c>
      <c r="F360" s="20">
        <v>0.60000002384185702</v>
      </c>
      <c r="G360" s="20" t="str">
        <f t="shared" si="15"/>
        <v>POSITIVE</v>
      </c>
      <c r="H360" s="22" t="s">
        <v>2468</v>
      </c>
      <c r="I360" s="20" t="str">
        <f t="shared" si="16"/>
        <v>No</v>
      </c>
      <c r="J360" s="20" t="str">
        <f t="shared" si="17"/>
        <v>Yes</v>
      </c>
    </row>
    <row r="361" spans="1:10" x14ac:dyDescent="0.2">
      <c r="A361" s="19" t="s">
        <v>1270</v>
      </c>
      <c r="B361" s="19"/>
      <c r="C361" s="19" t="s">
        <v>2468</v>
      </c>
      <c r="D361" s="19" t="s">
        <v>1271</v>
      </c>
      <c r="E361" s="19">
        <v>0.60000002384185702</v>
      </c>
      <c r="F361" s="19">
        <v>1.29999995231628</v>
      </c>
      <c r="G361" s="20" t="str">
        <f t="shared" si="15"/>
        <v>POSITIVE</v>
      </c>
      <c r="H361" s="21" t="s">
        <v>2469</v>
      </c>
      <c r="I361" s="20" t="str">
        <f t="shared" si="16"/>
        <v>No</v>
      </c>
      <c r="J361" s="20" t="str">
        <f t="shared" si="17"/>
        <v>No</v>
      </c>
    </row>
    <row r="362" spans="1:10" x14ac:dyDescent="0.2">
      <c r="A362" s="20" t="s">
        <v>1284</v>
      </c>
      <c r="B362" s="20"/>
      <c r="C362" s="20" t="s">
        <v>2468</v>
      </c>
      <c r="D362" s="20" t="s">
        <v>1285</v>
      </c>
      <c r="E362" s="20">
        <v>0.10000000149011599</v>
      </c>
      <c r="F362" s="20">
        <v>0.10000000149011599</v>
      </c>
      <c r="G362" s="20" t="str">
        <f t="shared" si="15"/>
        <v>NEUTRAL</v>
      </c>
      <c r="H362" s="22" t="s">
        <v>2468</v>
      </c>
      <c r="I362" s="20" t="str">
        <f t="shared" si="16"/>
        <v>Yes</v>
      </c>
      <c r="J362" s="20" t="str">
        <f t="shared" si="17"/>
        <v>Yes</v>
      </c>
    </row>
    <row r="363" spans="1:10" x14ac:dyDescent="0.2">
      <c r="A363" s="19" t="s">
        <v>1288</v>
      </c>
      <c r="B363" s="19"/>
      <c r="C363" s="19" t="s">
        <v>2468</v>
      </c>
      <c r="D363" s="19" t="s">
        <v>1289</v>
      </c>
      <c r="E363" s="19">
        <v>0.20000000298023199</v>
      </c>
      <c r="F363" s="19">
        <v>0.20000000298023199</v>
      </c>
      <c r="G363" s="20" t="str">
        <f t="shared" si="15"/>
        <v>NEUTRAL</v>
      </c>
      <c r="H363" s="21" t="s">
        <v>2468</v>
      </c>
      <c r="I363" s="20" t="str">
        <f t="shared" si="16"/>
        <v>Yes</v>
      </c>
      <c r="J363" s="20" t="str">
        <f t="shared" si="17"/>
        <v>Yes</v>
      </c>
    </row>
    <row r="364" spans="1:10" x14ac:dyDescent="0.2">
      <c r="A364" s="20" t="s">
        <v>1290</v>
      </c>
      <c r="B364" s="20"/>
      <c r="C364" s="20" t="s">
        <v>2468</v>
      </c>
      <c r="D364" s="20" t="s">
        <v>1291</v>
      </c>
      <c r="E364" s="20">
        <v>-0.20000000298023199</v>
      </c>
      <c r="F364" s="20">
        <v>0.40000000596046398</v>
      </c>
      <c r="G364" s="20" t="str">
        <f t="shared" si="15"/>
        <v>NEUTRAL</v>
      </c>
      <c r="H364" s="22" t="s">
        <v>2468</v>
      </c>
      <c r="I364" s="20" t="str">
        <f t="shared" si="16"/>
        <v>Yes</v>
      </c>
      <c r="J364" s="20" t="str">
        <f t="shared" si="17"/>
        <v>Yes</v>
      </c>
    </row>
    <row r="365" spans="1:10" x14ac:dyDescent="0.2">
      <c r="A365" s="19" t="s">
        <v>1292</v>
      </c>
      <c r="B365" s="19"/>
      <c r="C365" s="19" t="s">
        <v>2468</v>
      </c>
      <c r="D365" s="19" t="s">
        <v>1293</v>
      </c>
      <c r="E365" s="19">
        <v>0</v>
      </c>
      <c r="F365" s="19">
        <v>0.5</v>
      </c>
      <c r="G365" s="20" t="str">
        <f t="shared" si="15"/>
        <v>NEUTRAL</v>
      </c>
      <c r="H365" s="21" t="s">
        <v>2469</v>
      </c>
      <c r="I365" s="20" t="str">
        <f t="shared" si="16"/>
        <v>Yes</v>
      </c>
      <c r="J365" s="20" t="str">
        <f t="shared" si="17"/>
        <v>No</v>
      </c>
    </row>
    <row r="366" spans="1:10" x14ac:dyDescent="0.2">
      <c r="A366" s="20" t="s">
        <v>1298</v>
      </c>
      <c r="B366" s="20"/>
      <c r="C366" s="20" t="s">
        <v>2468</v>
      </c>
      <c r="D366" s="20" t="s">
        <v>1299</v>
      </c>
      <c r="E366" s="20">
        <v>0.20000000298023199</v>
      </c>
      <c r="F366" s="20">
        <v>0.89999997615814198</v>
      </c>
      <c r="G366" s="20" t="str">
        <f t="shared" si="15"/>
        <v>NEUTRAL</v>
      </c>
      <c r="H366" s="22" t="s">
        <v>2469</v>
      </c>
      <c r="I366" s="20" t="str">
        <f t="shared" si="16"/>
        <v>Yes</v>
      </c>
      <c r="J366" s="20" t="str">
        <f t="shared" si="17"/>
        <v>No</v>
      </c>
    </row>
    <row r="367" spans="1:10" x14ac:dyDescent="0.2">
      <c r="A367" s="19" t="s">
        <v>1302</v>
      </c>
      <c r="B367" s="19"/>
      <c r="C367" s="19" t="s">
        <v>2468</v>
      </c>
      <c r="D367" s="19" t="s">
        <v>1303</v>
      </c>
      <c r="E367" s="19">
        <v>0.5</v>
      </c>
      <c r="F367" s="19">
        <v>1</v>
      </c>
      <c r="G367" s="20" t="str">
        <f t="shared" si="15"/>
        <v>POSITIVE</v>
      </c>
      <c r="H367" s="21" t="s">
        <v>2469</v>
      </c>
      <c r="I367" s="20" t="str">
        <f t="shared" si="16"/>
        <v>No</v>
      </c>
      <c r="J367" s="20" t="str">
        <f t="shared" si="17"/>
        <v>No</v>
      </c>
    </row>
    <row r="368" spans="1:10" x14ac:dyDescent="0.2">
      <c r="A368" s="20" t="s">
        <v>1304</v>
      </c>
      <c r="B368" s="20"/>
      <c r="C368" s="20" t="s">
        <v>2468</v>
      </c>
      <c r="D368" s="20" t="s">
        <v>1305</v>
      </c>
      <c r="E368" s="20">
        <v>0.30000001192092801</v>
      </c>
      <c r="F368" s="20">
        <v>1</v>
      </c>
      <c r="G368" s="20" t="str">
        <f t="shared" si="15"/>
        <v>POSITIVE</v>
      </c>
      <c r="H368" s="22" t="s">
        <v>2469</v>
      </c>
      <c r="I368" s="20" t="str">
        <f t="shared" si="16"/>
        <v>No</v>
      </c>
      <c r="J368" s="20" t="str">
        <f t="shared" si="17"/>
        <v>No</v>
      </c>
    </row>
    <row r="369" spans="1:10" x14ac:dyDescent="0.2">
      <c r="A369" s="19" t="s">
        <v>1308</v>
      </c>
      <c r="B369" s="19"/>
      <c r="C369" s="19" t="s">
        <v>2468</v>
      </c>
      <c r="D369" s="19" t="s">
        <v>1309</v>
      </c>
      <c r="E369" s="19">
        <v>0.89999997615814198</v>
      </c>
      <c r="F369" s="19">
        <v>0.89999997615814198</v>
      </c>
      <c r="G369" s="20" t="str">
        <f t="shared" si="15"/>
        <v>POSITIVE</v>
      </c>
      <c r="H369" s="21" t="s">
        <v>2468</v>
      </c>
      <c r="I369" s="20" t="str">
        <f t="shared" si="16"/>
        <v>No</v>
      </c>
      <c r="J369" s="20" t="str">
        <f t="shared" si="17"/>
        <v>Yes</v>
      </c>
    </row>
    <row r="370" spans="1:10" x14ac:dyDescent="0.2">
      <c r="A370" s="20" t="s">
        <v>1310</v>
      </c>
      <c r="B370" s="20"/>
      <c r="C370" s="20" t="s">
        <v>2468</v>
      </c>
      <c r="D370" s="20" t="s">
        <v>1311</v>
      </c>
      <c r="E370" s="20">
        <v>0</v>
      </c>
      <c r="F370" s="20">
        <v>0.30000001192092801</v>
      </c>
      <c r="G370" s="20" t="str">
        <f t="shared" si="15"/>
        <v>NEUTRAL</v>
      </c>
      <c r="H370" s="22" t="s">
        <v>2468</v>
      </c>
      <c r="I370" s="20" t="str">
        <f t="shared" si="16"/>
        <v>Yes</v>
      </c>
      <c r="J370" s="20" t="str">
        <f t="shared" si="17"/>
        <v>Yes</v>
      </c>
    </row>
    <row r="371" spans="1:10" x14ac:dyDescent="0.2">
      <c r="A371" s="19" t="s">
        <v>1312</v>
      </c>
      <c r="B371" s="19"/>
      <c r="C371" s="19" t="s">
        <v>2468</v>
      </c>
      <c r="D371" s="19" t="s">
        <v>1313</v>
      </c>
      <c r="E371" s="19">
        <v>0.30000001192092801</v>
      </c>
      <c r="F371" s="19">
        <v>0.30000001192092801</v>
      </c>
      <c r="G371" s="20" t="str">
        <f t="shared" si="15"/>
        <v>POSITIVE</v>
      </c>
      <c r="H371" s="21" t="s">
        <v>2468</v>
      </c>
      <c r="I371" s="20" t="str">
        <f t="shared" si="16"/>
        <v>No</v>
      </c>
      <c r="J371" s="20" t="str">
        <f t="shared" si="17"/>
        <v>Yes</v>
      </c>
    </row>
    <row r="372" spans="1:10" x14ac:dyDescent="0.2">
      <c r="A372" s="20" t="s">
        <v>1318</v>
      </c>
      <c r="B372" s="20"/>
      <c r="C372" s="20" t="s">
        <v>2468</v>
      </c>
      <c r="D372" s="20" t="s">
        <v>1319</v>
      </c>
      <c r="E372" s="20">
        <v>0</v>
      </c>
      <c r="F372" s="20">
        <v>0</v>
      </c>
      <c r="G372" s="20" t="str">
        <f t="shared" si="15"/>
        <v>NEUTRAL</v>
      </c>
      <c r="H372" s="22" t="s">
        <v>2468</v>
      </c>
      <c r="I372" s="20" t="str">
        <f t="shared" si="16"/>
        <v>Yes</v>
      </c>
      <c r="J372" s="20" t="str">
        <f t="shared" si="17"/>
        <v>Yes</v>
      </c>
    </row>
    <row r="373" spans="1:10" x14ac:dyDescent="0.2">
      <c r="A373" s="19" t="s">
        <v>1320</v>
      </c>
      <c r="B373" s="19"/>
      <c r="C373" s="19" t="s">
        <v>2468</v>
      </c>
      <c r="D373" s="19" t="s">
        <v>1321</v>
      </c>
      <c r="E373" s="19">
        <v>-0.10000000149011599</v>
      </c>
      <c r="F373" s="19">
        <v>0.10000000149011599</v>
      </c>
      <c r="G373" s="20" t="str">
        <f t="shared" si="15"/>
        <v>NEUTRAL</v>
      </c>
      <c r="H373" s="21" t="s">
        <v>2470</v>
      </c>
      <c r="I373" s="20" t="str">
        <f t="shared" si="16"/>
        <v>Yes</v>
      </c>
      <c r="J373" s="20" t="str">
        <f t="shared" si="17"/>
        <v>No</v>
      </c>
    </row>
    <row r="374" spans="1:10" x14ac:dyDescent="0.2">
      <c r="A374" s="20" t="s">
        <v>1322</v>
      </c>
      <c r="B374" s="20"/>
      <c r="C374" s="20" t="s">
        <v>2468</v>
      </c>
      <c r="D374" s="20" t="s">
        <v>1323</v>
      </c>
      <c r="E374" s="20">
        <v>0.10000000149011599</v>
      </c>
      <c r="F374" s="20">
        <v>0.20000000298023199</v>
      </c>
      <c r="G374" s="20" t="str">
        <f t="shared" si="15"/>
        <v>NEUTRAL</v>
      </c>
      <c r="H374" s="22" t="s">
        <v>2468</v>
      </c>
      <c r="I374" s="20" t="str">
        <f t="shared" si="16"/>
        <v>Yes</v>
      </c>
      <c r="J374" s="20" t="str">
        <f t="shared" si="17"/>
        <v>Yes</v>
      </c>
    </row>
    <row r="375" spans="1:10" x14ac:dyDescent="0.2">
      <c r="A375" s="19" t="s">
        <v>1324</v>
      </c>
      <c r="B375" s="19"/>
      <c r="C375" s="19" t="s">
        <v>2468</v>
      </c>
      <c r="D375" s="19" t="s">
        <v>1325</v>
      </c>
      <c r="E375" s="19">
        <v>-0.20000000298023199</v>
      </c>
      <c r="F375" s="19">
        <v>0.60000002384185702</v>
      </c>
      <c r="G375" s="20" t="str">
        <f t="shared" si="15"/>
        <v>NEUTRAL</v>
      </c>
      <c r="H375" s="21" t="s">
        <v>2468</v>
      </c>
      <c r="I375" s="20" t="str">
        <f t="shared" si="16"/>
        <v>Yes</v>
      </c>
      <c r="J375" s="20" t="str">
        <f t="shared" si="17"/>
        <v>Yes</v>
      </c>
    </row>
    <row r="376" spans="1:10" x14ac:dyDescent="0.2">
      <c r="A376" s="20" t="s">
        <v>1326</v>
      </c>
      <c r="B376" s="20"/>
      <c r="C376" s="20" t="s">
        <v>2468</v>
      </c>
      <c r="D376" s="20" t="s">
        <v>1327</v>
      </c>
      <c r="E376" s="20">
        <v>-0.69999998807907104</v>
      </c>
      <c r="F376" s="20">
        <v>0.69999998807907104</v>
      </c>
      <c r="G376" s="20" t="str">
        <f t="shared" si="15"/>
        <v>NEGATIVE</v>
      </c>
      <c r="H376" s="22" t="s">
        <v>2468</v>
      </c>
      <c r="I376" s="20" t="str">
        <f t="shared" si="16"/>
        <v>No</v>
      </c>
      <c r="J376" s="20" t="str">
        <f t="shared" si="17"/>
        <v>Yes</v>
      </c>
    </row>
    <row r="377" spans="1:10" x14ac:dyDescent="0.2">
      <c r="A377" s="19" t="s">
        <v>1338</v>
      </c>
      <c r="B377" s="19"/>
      <c r="C377" s="19" t="s">
        <v>2468</v>
      </c>
      <c r="D377" s="19" t="s">
        <v>1339</v>
      </c>
      <c r="E377" s="19">
        <v>0.20000000298023199</v>
      </c>
      <c r="F377" s="19">
        <v>0.20000000298023199</v>
      </c>
      <c r="G377" s="20" t="str">
        <f t="shared" si="15"/>
        <v>NEUTRAL</v>
      </c>
      <c r="H377" s="21" t="s">
        <v>2468</v>
      </c>
      <c r="I377" s="20" t="str">
        <f t="shared" si="16"/>
        <v>Yes</v>
      </c>
      <c r="J377" s="20" t="str">
        <f t="shared" si="17"/>
        <v>Yes</v>
      </c>
    </row>
    <row r="378" spans="1:10" x14ac:dyDescent="0.2">
      <c r="A378" s="20" t="s">
        <v>1340</v>
      </c>
      <c r="B378" s="20" t="s">
        <v>13</v>
      </c>
      <c r="C378" s="20" t="s">
        <v>2468</v>
      </c>
      <c r="D378" s="20" t="s">
        <v>1341</v>
      </c>
      <c r="E378" s="20">
        <v>0</v>
      </c>
      <c r="F378" s="20">
        <v>0</v>
      </c>
      <c r="G378" s="20" t="str">
        <f t="shared" si="15"/>
        <v>NEUTRAL</v>
      </c>
      <c r="H378" s="22" t="s">
        <v>2468</v>
      </c>
      <c r="I378" s="20" t="str">
        <f t="shared" si="16"/>
        <v>Yes</v>
      </c>
      <c r="J378" s="20" t="str">
        <f t="shared" si="17"/>
        <v>Yes</v>
      </c>
    </row>
    <row r="379" spans="1:10" x14ac:dyDescent="0.2">
      <c r="A379" s="19" t="s">
        <v>1344</v>
      </c>
      <c r="B379" s="19"/>
      <c r="C379" s="19" t="s">
        <v>2468</v>
      </c>
      <c r="D379" s="19" t="s">
        <v>1345</v>
      </c>
      <c r="E379" s="19">
        <v>0.20000000298023199</v>
      </c>
      <c r="F379" s="19">
        <v>0.5</v>
      </c>
      <c r="G379" s="20" t="str">
        <f t="shared" si="15"/>
        <v>NEUTRAL</v>
      </c>
      <c r="H379" s="21" t="s">
        <v>2468</v>
      </c>
      <c r="I379" s="20" t="str">
        <f t="shared" si="16"/>
        <v>Yes</v>
      </c>
      <c r="J379" s="20" t="str">
        <f t="shared" si="17"/>
        <v>Yes</v>
      </c>
    </row>
    <row r="380" spans="1:10" x14ac:dyDescent="0.2">
      <c r="A380" s="20" t="s">
        <v>1346</v>
      </c>
      <c r="B380" s="20"/>
      <c r="C380" s="20" t="s">
        <v>2468</v>
      </c>
      <c r="D380" s="20" t="s">
        <v>1347</v>
      </c>
      <c r="E380" s="20">
        <v>0.20000000298023199</v>
      </c>
      <c r="F380" s="20">
        <v>0.20000000298023199</v>
      </c>
      <c r="G380" s="20" t="str">
        <f t="shared" si="15"/>
        <v>NEUTRAL</v>
      </c>
      <c r="H380" s="22" t="s">
        <v>2468</v>
      </c>
      <c r="I380" s="20" t="str">
        <f t="shared" si="16"/>
        <v>Yes</v>
      </c>
      <c r="J380" s="20" t="str">
        <f t="shared" si="17"/>
        <v>Yes</v>
      </c>
    </row>
    <row r="381" spans="1:10" x14ac:dyDescent="0.2">
      <c r="A381" s="19" t="s">
        <v>1348</v>
      </c>
      <c r="B381" s="19"/>
      <c r="C381" s="19" t="s">
        <v>2468</v>
      </c>
      <c r="D381" s="19" t="s">
        <v>1349</v>
      </c>
      <c r="E381" s="19">
        <v>0</v>
      </c>
      <c r="F381" s="19">
        <v>0.10000000149011599</v>
      </c>
      <c r="G381" s="20" t="str">
        <f t="shared" si="15"/>
        <v>NEUTRAL</v>
      </c>
      <c r="H381" s="21" t="s">
        <v>2468</v>
      </c>
      <c r="I381" s="20" t="str">
        <f t="shared" si="16"/>
        <v>Yes</v>
      </c>
      <c r="J381" s="20" t="str">
        <f t="shared" si="17"/>
        <v>Yes</v>
      </c>
    </row>
    <row r="382" spans="1:10" x14ac:dyDescent="0.2">
      <c r="A382" s="20" t="s">
        <v>1350</v>
      </c>
      <c r="B382" s="20"/>
      <c r="C382" s="20" t="s">
        <v>2468</v>
      </c>
      <c r="D382" s="20" t="s">
        <v>1351</v>
      </c>
      <c r="E382" s="20">
        <v>-0.10000000149011599</v>
      </c>
      <c r="F382" s="20">
        <v>0.10000000149011599</v>
      </c>
      <c r="G382" s="20" t="str">
        <f t="shared" si="15"/>
        <v>NEUTRAL</v>
      </c>
      <c r="H382" s="22" t="s">
        <v>2468</v>
      </c>
      <c r="I382" s="20" t="str">
        <f t="shared" si="16"/>
        <v>Yes</v>
      </c>
      <c r="J382" s="20" t="str">
        <f t="shared" si="17"/>
        <v>Yes</v>
      </c>
    </row>
    <row r="383" spans="1:10" x14ac:dyDescent="0.2">
      <c r="A383" s="19" t="s">
        <v>1352</v>
      </c>
      <c r="B383" s="19"/>
      <c r="C383" s="19" t="s">
        <v>2468</v>
      </c>
      <c r="D383" s="19" t="s">
        <v>1353</v>
      </c>
      <c r="E383" s="19">
        <v>0.30000001192092801</v>
      </c>
      <c r="F383" s="19">
        <v>0.69999998807907104</v>
      </c>
      <c r="G383" s="20" t="str">
        <f t="shared" si="15"/>
        <v>POSITIVE</v>
      </c>
      <c r="H383" s="21" t="s">
        <v>2468</v>
      </c>
      <c r="I383" s="20" t="str">
        <f t="shared" si="16"/>
        <v>No</v>
      </c>
      <c r="J383" s="20" t="str">
        <f t="shared" si="17"/>
        <v>Yes</v>
      </c>
    </row>
    <row r="384" spans="1:10" x14ac:dyDescent="0.2">
      <c r="A384" s="20" t="s">
        <v>1358</v>
      </c>
      <c r="B384" s="20"/>
      <c r="C384" s="20" t="s">
        <v>2468</v>
      </c>
      <c r="D384" s="20" t="s">
        <v>1359</v>
      </c>
      <c r="E384" s="20">
        <v>0.30000001192092801</v>
      </c>
      <c r="F384" s="20">
        <v>1.29999995231628</v>
      </c>
      <c r="G384" s="20" t="str">
        <f t="shared" si="15"/>
        <v>POSITIVE</v>
      </c>
      <c r="H384" s="22" t="s">
        <v>2468</v>
      </c>
      <c r="I384" s="20" t="str">
        <f t="shared" si="16"/>
        <v>No</v>
      </c>
      <c r="J384" s="20" t="str">
        <f t="shared" si="17"/>
        <v>Yes</v>
      </c>
    </row>
    <row r="385" spans="1:10" x14ac:dyDescent="0.2">
      <c r="A385" s="19" t="s">
        <v>1360</v>
      </c>
      <c r="B385" s="19"/>
      <c r="C385" s="19" t="s">
        <v>2468</v>
      </c>
      <c r="D385" s="19" t="s">
        <v>1361</v>
      </c>
      <c r="E385" s="19">
        <v>-0.20000000298023199</v>
      </c>
      <c r="F385" s="19">
        <v>0.69999998807907104</v>
      </c>
      <c r="G385" s="20" t="str">
        <f t="shared" si="15"/>
        <v>NEUTRAL</v>
      </c>
      <c r="H385" s="21" t="s">
        <v>2470</v>
      </c>
      <c r="I385" s="20" t="str">
        <f t="shared" si="16"/>
        <v>Yes</v>
      </c>
      <c r="J385" s="20" t="str">
        <f t="shared" si="17"/>
        <v>No</v>
      </c>
    </row>
    <row r="386" spans="1:10" x14ac:dyDescent="0.2">
      <c r="A386" s="20" t="s">
        <v>1362</v>
      </c>
      <c r="B386" s="20"/>
      <c r="C386" s="20" t="s">
        <v>2468</v>
      </c>
      <c r="D386" s="20" t="s">
        <v>1363</v>
      </c>
      <c r="E386" s="20">
        <v>-0.10000000149011599</v>
      </c>
      <c r="F386" s="20">
        <v>0.5</v>
      </c>
      <c r="G386" s="20" t="str">
        <f t="shared" si="15"/>
        <v>NEUTRAL</v>
      </c>
      <c r="H386" s="22" t="s">
        <v>2470</v>
      </c>
      <c r="I386" s="20" t="str">
        <f t="shared" si="16"/>
        <v>Yes</v>
      </c>
      <c r="J386" s="20" t="str">
        <f t="shared" si="17"/>
        <v>No</v>
      </c>
    </row>
    <row r="387" spans="1:10" x14ac:dyDescent="0.2">
      <c r="A387" s="19" t="s">
        <v>1372</v>
      </c>
      <c r="B387" s="19"/>
      <c r="C387" s="19" t="s">
        <v>2468</v>
      </c>
      <c r="D387" s="19" t="s">
        <v>1373</v>
      </c>
      <c r="E387" s="19">
        <v>0.5</v>
      </c>
      <c r="F387" s="19">
        <v>0.5</v>
      </c>
      <c r="G387" s="20" t="str">
        <f t="shared" ref="G387:G450" si="18">+IF(E387&lt;=-0.25,"NEGATIVE",IF(E387&lt;=0.25,"NEUTRAL",IF(E387&lt;=1,"POSITIVE","Check")))</f>
        <v>POSITIVE</v>
      </c>
      <c r="H387" s="21" t="s">
        <v>2469</v>
      </c>
      <c r="I387" s="20" t="str">
        <f t="shared" ref="I387:I450" si="19">IF(G387=C387,"Yes","No")</f>
        <v>No</v>
      </c>
      <c r="J387" s="20" t="str">
        <f t="shared" ref="J387:J450" si="20">IF(H387=C387, "Yes", "No")</f>
        <v>No</v>
      </c>
    </row>
    <row r="388" spans="1:10" x14ac:dyDescent="0.2">
      <c r="A388" s="20" t="s">
        <v>1384</v>
      </c>
      <c r="B388" s="20" t="s">
        <v>13</v>
      </c>
      <c r="C388" s="20" t="s">
        <v>2468</v>
      </c>
      <c r="D388" s="20" t="s">
        <v>1385</v>
      </c>
      <c r="E388" s="20">
        <v>0.20000000298023199</v>
      </c>
      <c r="F388" s="20">
        <v>0.40000000596046398</v>
      </c>
      <c r="G388" s="20" t="str">
        <f t="shared" si="18"/>
        <v>NEUTRAL</v>
      </c>
      <c r="H388" s="22" t="s">
        <v>2468</v>
      </c>
      <c r="I388" s="20" t="str">
        <f t="shared" si="19"/>
        <v>Yes</v>
      </c>
      <c r="J388" s="20" t="str">
        <f t="shared" si="20"/>
        <v>Yes</v>
      </c>
    </row>
    <row r="389" spans="1:10" x14ac:dyDescent="0.2">
      <c r="A389" s="19" t="s">
        <v>1386</v>
      </c>
      <c r="B389" s="19" t="s">
        <v>13</v>
      </c>
      <c r="C389" s="19" t="s">
        <v>2468</v>
      </c>
      <c r="D389" s="19" t="s">
        <v>1387</v>
      </c>
      <c r="E389" s="19">
        <v>0.10000000149011599</v>
      </c>
      <c r="F389" s="19">
        <v>0.10000000149011599</v>
      </c>
      <c r="G389" s="20" t="str">
        <f t="shared" si="18"/>
        <v>NEUTRAL</v>
      </c>
      <c r="H389" s="21" t="s">
        <v>2468</v>
      </c>
      <c r="I389" s="20" t="str">
        <f t="shared" si="19"/>
        <v>Yes</v>
      </c>
      <c r="J389" s="20" t="str">
        <f t="shared" si="20"/>
        <v>Yes</v>
      </c>
    </row>
    <row r="390" spans="1:10" x14ac:dyDescent="0.2">
      <c r="A390" s="20" t="s">
        <v>1390</v>
      </c>
      <c r="B390" s="20"/>
      <c r="C390" s="20" t="s">
        <v>2468</v>
      </c>
      <c r="D390" s="20" t="s">
        <v>1391</v>
      </c>
      <c r="E390" s="20">
        <v>0.69999998807907104</v>
      </c>
      <c r="F390" s="20">
        <v>0.69999998807907104</v>
      </c>
      <c r="G390" s="20" t="str">
        <f t="shared" si="18"/>
        <v>POSITIVE</v>
      </c>
      <c r="H390" s="22" t="s">
        <v>2468</v>
      </c>
      <c r="I390" s="20" t="str">
        <f t="shared" si="19"/>
        <v>No</v>
      </c>
      <c r="J390" s="20" t="str">
        <f t="shared" si="20"/>
        <v>Yes</v>
      </c>
    </row>
    <row r="391" spans="1:10" x14ac:dyDescent="0.2">
      <c r="A391" s="19" t="s">
        <v>1392</v>
      </c>
      <c r="B391" s="19"/>
      <c r="C391" s="19" t="s">
        <v>2468</v>
      </c>
      <c r="D391" s="19" t="s">
        <v>1393</v>
      </c>
      <c r="E391" s="19">
        <v>0.30000001192092801</v>
      </c>
      <c r="F391" s="19">
        <v>0.30000001192092801</v>
      </c>
      <c r="G391" s="20" t="str">
        <f t="shared" si="18"/>
        <v>POSITIVE</v>
      </c>
      <c r="H391" s="21" t="s">
        <v>2468</v>
      </c>
      <c r="I391" s="20" t="str">
        <f t="shared" si="19"/>
        <v>No</v>
      </c>
      <c r="J391" s="20" t="str">
        <f t="shared" si="20"/>
        <v>Yes</v>
      </c>
    </row>
    <row r="392" spans="1:10" x14ac:dyDescent="0.2">
      <c r="A392" s="20" t="s">
        <v>1396</v>
      </c>
      <c r="B392" s="20"/>
      <c r="C392" s="20" t="s">
        <v>2468</v>
      </c>
      <c r="D392" s="20" t="s">
        <v>1397</v>
      </c>
      <c r="E392" s="20">
        <v>0</v>
      </c>
      <c r="F392" s="20">
        <v>0.20000000298023199</v>
      </c>
      <c r="G392" s="20" t="str">
        <f t="shared" si="18"/>
        <v>NEUTRAL</v>
      </c>
      <c r="H392" s="22" t="s">
        <v>2468</v>
      </c>
      <c r="I392" s="20" t="str">
        <f t="shared" si="19"/>
        <v>Yes</v>
      </c>
      <c r="J392" s="20" t="str">
        <f t="shared" si="20"/>
        <v>Yes</v>
      </c>
    </row>
    <row r="393" spans="1:10" x14ac:dyDescent="0.2">
      <c r="A393" s="19" t="s">
        <v>1415</v>
      </c>
      <c r="B393" s="19"/>
      <c r="C393" s="19" t="s">
        <v>2468</v>
      </c>
      <c r="D393" s="19" t="s">
        <v>1416</v>
      </c>
      <c r="E393" s="19">
        <v>0</v>
      </c>
      <c r="F393" s="19">
        <v>0.69999998807907104</v>
      </c>
      <c r="G393" s="20" t="str">
        <f t="shared" si="18"/>
        <v>NEUTRAL</v>
      </c>
      <c r="H393" s="21" t="s">
        <v>2468</v>
      </c>
      <c r="I393" s="20" t="str">
        <f t="shared" si="19"/>
        <v>Yes</v>
      </c>
      <c r="J393" s="20" t="str">
        <f t="shared" si="20"/>
        <v>Yes</v>
      </c>
    </row>
    <row r="394" spans="1:10" x14ac:dyDescent="0.2">
      <c r="A394" s="20" t="s">
        <v>1419</v>
      </c>
      <c r="B394" s="20"/>
      <c r="C394" s="20" t="s">
        <v>2468</v>
      </c>
      <c r="D394" s="20" t="s">
        <v>1420</v>
      </c>
      <c r="E394" s="20">
        <v>0</v>
      </c>
      <c r="F394" s="20">
        <v>0.30000001192092801</v>
      </c>
      <c r="G394" s="20" t="str">
        <f t="shared" si="18"/>
        <v>NEUTRAL</v>
      </c>
      <c r="H394" s="22" t="s">
        <v>2470</v>
      </c>
      <c r="I394" s="20" t="str">
        <f t="shared" si="19"/>
        <v>Yes</v>
      </c>
      <c r="J394" s="20" t="str">
        <f t="shared" si="20"/>
        <v>No</v>
      </c>
    </row>
    <row r="395" spans="1:10" x14ac:dyDescent="0.2">
      <c r="A395" s="19" t="s">
        <v>1425</v>
      </c>
      <c r="B395" s="19"/>
      <c r="C395" s="19" t="s">
        <v>2468</v>
      </c>
      <c r="D395" s="19" t="s">
        <v>1426</v>
      </c>
      <c r="E395" s="19">
        <v>0</v>
      </c>
      <c r="F395" s="19">
        <v>0</v>
      </c>
      <c r="G395" s="20" t="str">
        <f t="shared" si="18"/>
        <v>NEUTRAL</v>
      </c>
      <c r="H395" s="21" t="s">
        <v>2468</v>
      </c>
      <c r="I395" s="20" t="str">
        <f t="shared" si="19"/>
        <v>Yes</v>
      </c>
      <c r="J395" s="20" t="str">
        <f t="shared" si="20"/>
        <v>Yes</v>
      </c>
    </row>
    <row r="396" spans="1:10" x14ac:dyDescent="0.2">
      <c r="A396" s="20" t="s">
        <v>1427</v>
      </c>
      <c r="B396" s="20"/>
      <c r="C396" s="20" t="s">
        <v>2468</v>
      </c>
      <c r="D396" s="20" t="s">
        <v>1428</v>
      </c>
      <c r="E396" s="20">
        <v>0.10000000149011599</v>
      </c>
      <c r="F396" s="20">
        <v>0.20000000298023199</v>
      </c>
      <c r="G396" s="20" t="str">
        <f t="shared" si="18"/>
        <v>NEUTRAL</v>
      </c>
      <c r="H396" s="22" t="s">
        <v>2468</v>
      </c>
      <c r="I396" s="20" t="str">
        <f t="shared" si="19"/>
        <v>Yes</v>
      </c>
      <c r="J396" s="20" t="str">
        <f t="shared" si="20"/>
        <v>Yes</v>
      </c>
    </row>
    <row r="397" spans="1:10" x14ac:dyDescent="0.2">
      <c r="A397" s="19" t="s">
        <v>1431</v>
      </c>
      <c r="B397" s="19"/>
      <c r="C397" s="19" t="s">
        <v>2468</v>
      </c>
      <c r="D397" s="19" t="s">
        <v>1432</v>
      </c>
      <c r="E397" s="19">
        <v>0.20000000298023199</v>
      </c>
      <c r="F397" s="19">
        <v>0.5</v>
      </c>
      <c r="G397" s="20" t="str">
        <f t="shared" si="18"/>
        <v>NEUTRAL</v>
      </c>
      <c r="H397" s="21" t="s">
        <v>2468</v>
      </c>
      <c r="I397" s="20" t="str">
        <f t="shared" si="19"/>
        <v>Yes</v>
      </c>
      <c r="J397" s="20" t="str">
        <f t="shared" si="20"/>
        <v>Yes</v>
      </c>
    </row>
    <row r="398" spans="1:10" x14ac:dyDescent="0.2">
      <c r="A398" s="20" t="s">
        <v>1437</v>
      </c>
      <c r="B398" s="20"/>
      <c r="C398" s="20" t="s">
        <v>2468</v>
      </c>
      <c r="D398" s="20" t="s">
        <v>1438</v>
      </c>
      <c r="E398" s="20">
        <v>0</v>
      </c>
      <c r="F398" s="20">
        <v>0.80000001192092896</v>
      </c>
      <c r="G398" s="20" t="str">
        <f t="shared" si="18"/>
        <v>NEUTRAL</v>
      </c>
      <c r="H398" s="22" t="s">
        <v>2468</v>
      </c>
      <c r="I398" s="20" t="str">
        <f t="shared" si="19"/>
        <v>Yes</v>
      </c>
      <c r="J398" s="20" t="str">
        <f t="shared" si="20"/>
        <v>Yes</v>
      </c>
    </row>
    <row r="399" spans="1:10" x14ac:dyDescent="0.2">
      <c r="A399" s="19" t="s">
        <v>1439</v>
      </c>
      <c r="B399" s="19"/>
      <c r="C399" s="19" t="s">
        <v>2468</v>
      </c>
      <c r="D399" s="19" t="s">
        <v>1440</v>
      </c>
      <c r="E399" s="19">
        <v>0</v>
      </c>
      <c r="F399" s="19">
        <v>0</v>
      </c>
      <c r="G399" s="20" t="str">
        <f t="shared" si="18"/>
        <v>NEUTRAL</v>
      </c>
      <c r="H399" s="21" t="s">
        <v>2469</v>
      </c>
      <c r="I399" s="20" t="str">
        <f t="shared" si="19"/>
        <v>Yes</v>
      </c>
      <c r="J399" s="20" t="str">
        <f t="shared" si="20"/>
        <v>No</v>
      </c>
    </row>
    <row r="400" spans="1:10" x14ac:dyDescent="0.2">
      <c r="A400" s="20" t="s">
        <v>1441</v>
      </c>
      <c r="B400" s="20"/>
      <c r="C400" s="20" t="s">
        <v>2468</v>
      </c>
      <c r="D400" s="20" t="s">
        <v>1442</v>
      </c>
      <c r="E400" s="20">
        <v>0.10000000149011599</v>
      </c>
      <c r="F400" s="20">
        <v>0.20000000298023199</v>
      </c>
      <c r="G400" s="20" t="str">
        <f t="shared" si="18"/>
        <v>NEUTRAL</v>
      </c>
      <c r="H400" s="22" t="s">
        <v>2468</v>
      </c>
      <c r="I400" s="20" t="str">
        <f t="shared" si="19"/>
        <v>Yes</v>
      </c>
      <c r="J400" s="20" t="str">
        <f t="shared" si="20"/>
        <v>Yes</v>
      </c>
    </row>
    <row r="401" spans="1:10" x14ac:dyDescent="0.2">
      <c r="A401" s="19" t="s">
        <v>1443</v>
      </c>
      <c r="B401" s="19"/>
      <c r="C401" s="19" t="s">
        <v>2468</v>
      </c>
      <c r="D401" s="19" t="s">
        <v>1444</v>
      </c>
      <c r="E401" s="19">
        <v>0</v>
      </c>
      <c r="F401" s="19">
        <v>0</v>
      </c>
      <c r="G401" s="20" t="str">
        <f t="shared" si="18"/>
        <v>NEUTRAL</v>
      </c>
      <c r="H401" s="21" t="s">
        <v>2468</v>
      </c>
      <c r="I401" s="20" t="str">
        <f t="shared" si="19"/>
        <v>Yes</v>
      </c>
      <c r="J401" s="20" t="str">
        <f t="shared" si="20"/>
        <v>Yes</v>
      </c>
    </row>
    <row r="402" spans="1:10" x14ac:dyDescent="0.2">
      <c r="A402" s="20" t="s">
        <v>1447</v>
      </c>
      <c r="B402" s="20" t="s">
        <v>7</v>
      </c>
      <c r="C402" s="20" t="s">
        <v>2468</v>
      </c>
      <c r="D402" s="20" t="s">
        <v>1448</v>
      </c>
      <c r="E402" s="20">
        <v>0</v>
      </c>
      <c r="F402" s="20">
        <v>0.20000000298023199</v>
      </c>
      <c r="G402" s="20" t="str">
        <f t="shared" si="18"/>
        <v>NEUTRAL</v>
      </c>
      <c r="H402" s="22" t="s">
        <v>2468</v>
      </c>
      <c r="I402" s="20" t="str">
        <f t="shared" si="19"/>
        <v>Yes</v>
      </c>
      <c r="J402" s="20" t="str">
        <f t="shared" si="20"/>
        <v>Yes</v>
      </c>
    </row>
    <row r="403" spans="1:10" x14ac:dyDescent="0.2">
      <c r="A403" s="19" t="s">
        <v>1455</v>
      </c>
      <c r="B403" s="19"/>
      <c r="C403" s="19" t="s">
        <v>2468</v>
      </c>
      <c r="D403" s="19" t="s">
        <v>1456</v>
      </c>
      <c r="E403" s="19">
        <v>0</v>
      </c>
      <c r="F403" s="19">
        <v>0.30000001192092801</v>
      </c>
      <c r="G403" s="20" t="str">
        <f t="shared" si="18"/>
        <v>NEUTRAL</v>
      </c>
      <c r="H403" s="21" t="s">
        <v>2468</v>
      </c>
      <c r="I403" s="20" t="str">
        <f t="shared" si="19"/>
        <v>Yes</v>
      </c>
      <c r="J403" s="20" t="str">
        <f t="shared" si="20"/>
        <v>Yes</v>
      </c>
    </row>
    <row r="404" spans="1:10" x14ac:dyDescent="0.2">
      <c r="A404" s="20" t="s">
        <v>1459</v>
      </c>
      <c r="B404" s="20"/>
      <c r="C404" s="20" t="s">
        <v>2468</v>
      </c>
      <c r="D404" s="20" t="s">
        <v>1460</v>
      </c>
      <c r="E404" s="20">
        <v>0</v>
      </c>
      <c r="F404" s="20">
        <v>0.30000001192092801</v>
      </c>
      <c r="G404" s="20" t="str">
        <f t="shared" si="18"/>
        <v>NEUTRAL</v>
      </c>
      <c r="H404" s="22" t="s">
        <v>2468</v>
      </c>
      <c r="I404" s="20" t="str">
        <f t="shared" si="19"/>
        <v>Yes</v>
      </c>
      <c r="J404" s="20" t="str">
        <f t="shared" si="20"/>
        <v>Yes</v>
      </c>
    </row>
    <row r="405" spans="1:10" x14ac:dyDescent="0.2">
      <c r="A405" s="19" t="s">
        <v>1461</v>
      </c>
      <c r="B405" s="19"/>
      <c r="C405" s="19" t="s">
        <v>2468</v>
      </c>
      <c r="D405" s="19" t="s">
        <v>1462</v>
      </c>
      <c r="E405" s="19">
        <v>-0.20000000298023199</v>
      </c>
      <c r="F405" s="19">
        <v>0.20000000298023199</v>
      </c>
      <c r="G405" s="20" t="str">
        <f t="shared" si="18"/>
        <v>NEUTRAL</v>
      </c>
      <c r="H405" s="21" t="s">
        <v>2468</v>
      </c>
      <c r="I405" s="20" t="str">
        <f t="shared" si="19"/>
        <v>Yes</v>
      </c>
      <c r="J405" s="20" t="str">
        <f t="shared" si="20"/>
        <v>Yes</v>
      </c>
    </row>
    <row r="406" spans="1:10" x14ac:dyDescent="0.2">
      <c r="A406" s="20" t="s">
        <v>1463</v>
      </c>
      <c r="B406" s="20"/>
      <c r="C406" s="20" t="s">
        <v>2468</v>
      </c>
      <c r="D406" s="20" t="s">
        <v>1464</v>
      </c>
      <c r="E406" s="20">
        <v>-0.20000000298023199</v>
      </c>
      <c r="F406" s="20">
        <v>0.20000000298023199</v>
      </c>
      <c r="G406" s="20" t="str">
        <f t="shared" si="18"/>
        <v>NEUTRAL</v>
      </c>
      <c r="H406" s="22" t="s">
        <v>2468</v>
      </c>
      <c r="I406" s="20" t="str">
        <f t="shared" si="19"/>
        <v>Yes</v>
      </c>
      <c r="J406" s="20" t="str">
        <f t="shared" si="20"/>
        <v>Yes</v>
      </c>
    </row>
    <row r="407" spans="1:10" x14ac:dyDescent="0.2">
      <c r="A407" s="19" t="s">
        <v>1469</v>
      </c>
      <c r="B407" s="19"/>
      <c r="C407" s="19" t="s">
        <v>2468</v>
      </c>
      <c r="D407" s="19" t="s">
        <v>1470</v>
      </c>
      <c r="E407" s="19">
        <v>0.5</v>
      </c>
      <c r="F407" s="19">
        <v>0.5</v>
      </c>
      <c r="G407" s="20" t="str">
        <f t="shared" si="18"/>
        <v>POSITIVE</v>
      </c>
      <c r="H407" s="21" t="s">
        <v>2468</v>
      </c>
      <c r="I407" s="20" t="str">
        <f t="shared" si="19"/>
        <v>No</v>
      </c>
      <c r="J407" s="20" t="str">
        <f t="shared" si="20"/>
        <v>Yes</v>
      </c>
    </row>
    <row r="408" spans="1:10" x14ac:dyDescent="0.2">
      <c r="A408" s="20" t="s">
        <v>1473</v>
      </c>
      <c r="B408" s="20"/>
      <c r="C408" s="20" t="s">
        <v>2468</v>
      </c>
      <c r="D408" s="20" t="s">
        <v>1474</v>
      </c>
      <c r="E408" s="20">
        <v>0.20000000298023199</v>
      </c>
      <c r="F408" s="20">
        <v>1.20000004768371</v>
      </c>
      <c r="G408" s="20" t="str">
        <f t="shared" si="18"/>
        <v>NEUTRAL</v>
      </c>
      <c r="H408" s="22" t="s">
        <v>2468</v>
      </c>
      <c r="I408" s="20" t="str">
        <f t="shared" si="19"/>
        <v>Yes</v>
      </c>
      <c r="J408" s="20" t="str">
        <f t="shared" si="20"/>
        <v>Yes</v>
      </c>
    </row>
    <row r="409" spans="1:10" x14ac:dyDescent="0.2">
      <c r="A409" s="19" t="s">
        <v>1475</v>
      </c>
      <c r="B409" s="19"/>
      <c r="C409" s="19" t="s">
        <v>2468</v>
      </c>
      <c r="D409" s="19" t="s">
        <v>1476</v>
      </c>
      <c r="E409" s="19">
        <v>0.60000002384185702</v>
      </c>
      <c r="F409" s="19">
        <v>0.60000002384185702</v>
      </c>
      <c r="G409" s="20" t="str">
        <f t="shared" si="18"/>
        <v>POSITIVE</v>
      </c>
      <c r="H409" s="21" t="s">
        <v>2468</v>
      </c>
      <c r="I409" s="20" t="str">
        <f t="shared" si="19"/>
        <v>No</v>
      </c>
      <c r="J409" s="20" t="str">
        <f t="shared" si="20"/>
        <v>Yes</v>
      </c>
    </row>
    <row r="410" spans="1:10" x14ac:dyDescent="0.2">
      <c r="A410" s="20" t="s">
        <v>1477</v>
      </c>
      <c r="B410" s="20"/>
      <c r="C410" s="20" t="s">
        <v>2468</v>
      </c>
      <c r="D410" s="20" t="s">
        <v>1478</v>
      </c>
      <c r="E410" s="20">
        <v>0.60000002384185702</v>
      </c>
      <c r="F410" s="20">
        <v>0.60000002384185702</v>
      </c>
      <c r="G410" s="20" t="str">
        <f t="shared" si="18"/>
        <v>POSITIVE</v>
      </c>
      <c r="H410" s="22" t="s">
        <v>2468</v>
      </c>
      <c r="I410" s="20" t="str">
        <f t="shared" si="19"/>
        <v>No</v>
      </c>
      <c r="J410" s="20" t="str">
        <f t="shared" si="20"/>
        <v>Yes</v>
      </c>
    </row>
    <row r="411" spans="1:10" x14ac:dyDescent="0.2">
      <c r="A411" s="19" t="s">
        <v>1479</v>
      </c>
      <c r="B411" s="19"/>
      <c r="C411" s="19" t="s">
        <v>2468</v>
      </c>
      <c r="D411" s="19" t="s">
        <v>1480</v>
      </c>
      <c r="E411" s="19">
        <v>-0.10000000149011599</v>
      </c>
      <c r="F411" s="19">
        <v>0.10000000149011599</v>
      </c>
      <c r="G411" s="20" t="str">
        <f t="shared" si="18"/>
        <v>NEUTRAL</v>
      </c>
      <c r="H411" s="21" t="s">
        <v>2468</v>
      </c>
      <c r="I411" s="20" t="str">
        <f t="shared" si="19"/>
        <v>Yes</v>
      </c>
      <c r="J411" s="20" t="str">
        <f t="shared" si="20"/>
        <v>Yes</v>
      </c>
    </row>
    <row r="412" spans="1:10" x14ac:dyDescent="0.2">
      <c r="A412" s="20" t="s">
        <v>1481</v>
      </c>
      <c r="B412" s="20"/>
      <c r="C412" s="20" t="s">
        <v>2468</v>
      </c>
      <c r="D412" s="20" t="s">
        <v>1482</v>
      </c>
      <c r="E412" s="20">
        <v>-0.30000001192092801</v>
      </c>
      <c r="F412" s="20">
        <v>0.30000001192092801</v>
      </c>
      <c r="G412" s="20" t="str">
        <f t="shared" si="18"/>
        <v>NEGATIVE</v>
      </c>
      <c r="H412" s="22" t="s">
        <v>2470</v>
      </c>
      <c r="I412" s="20" t="str">
        <f t="shared" si="19"/>
        <v>No</v>
      </c>
      <c r="J412" s="20" t="str">
        <f t="shared" si="20"/>
        <v>No</v>
      </c>
    </row>
    <row r="413" spans="1:10" x14ac:dyDescent="0.2">
      <c r="A413" s="19" t="s">
        <v>1483</v>
      </c>
      <c r="B413" s="19"/>
      <c r="C413" s="19" t="s">
        <v>2468</v>
      </c>
      <c r="D413" s="19" t="s">
        <v>1484</v>
      </c>
      <c r="E413" s="19">
        <v>-0.80000001192092896</v>
      </c>
      <c r="F413" s="19">
        <v>0.80000001192092896</v>
      </c>
      <c r="G413" s="20" t="str">
        <f t="shared" si="18"/>
        <v>NEGATIVE</v>
      </c>
      <c r="H413" s="21" t="s">
        <v>2468</v>
      </c>
      <c r="I413" s="20" t="str">
        <f t="shared" si="19"/>
        <v>No</v>
      </c>
      <c r="J413" s="20" t="str">
        <f t="shared" si="20"/>
        <v>Yes</v>
      </c>
    </row>
    <row r="414" spans="1:10" x14ac:dyDescent="0.2">
      <c r="A414" s="20" t="s">
        <v>1489</v>
      </c>
      <c r="B414" s="20"/>
      <c r="C414" s="20" t="s">
        <v>2468</v>
      </c>
      <c r="D414" s="20" t="s">
        <v>1490</v>
      </c>
      <c r="E414" s="20">
        <v>0</v>
      </c>
      <c r="F414" s="20">
        <v>0.30000001192092801</v>
      </c>
      <c r="G414" s="20" t="str">
        <f t="shared" si="18"/>
        <v>NEUTRAL</v>
      </c>
      <c r="H414" s="22" t="s">
        <v>2468</v>
      </c>
      <c r="I414" s="20" t="str">
        <f t="shared" si="19"/>
        <v>Yes</v>
      </c>
      <c r="J414" s="20" t="str">
        <f t="shared" si="20"/>
        <v>Yes</v>
      </c>
    </row>
    <row r="415" spans="1:10" x14ac:dyDescent="0.2">
      <c r="A415" s="19" t="s">
        <v>1491</v>
      </c>
      <c r="B415" s="19"/>
      <c r="C415" s="19" t="s">
        <v>2468</v>
      </c>
      <c r="D415" s="19" t="s">
        <v>1492</v>
      </c>
      <c r="E415" s="19">
        <v>0.20000000298023199</v>
      </c>
      <c r="F415" s="19">
        <v>1</v>
      </c>
      <c r="G415" s="20" t="str">
        <f t="shared" si="18"/>
        <v>NEUTRAL</v>
      </c>
      <c r="H415" s="21" t="s">
        <v>2469</v>
      </c>
      <c r="I415" s="20" t="str">
        <f t="shared" si="19"/>
        <v>Yes</v>
      </c>
      <c r="J415" s="20" t="str">
        <f t="shared" si="20"/>
        <v>No</v>
      </c>
    </row>
    <row r="416" spans="1:10" x14ac:dyDescent="0.2">
      <c r="A416" s="20" t="s">
        <v>1495</v>
      </c>
      <c r="B416" s="20"/>
      <c r="C416" s="20" t="s">
        <v>2468</v>
      </c>
      <c r="D416" s="20" t="s">
        <v>1496</v>
      </c>
      <c r="E416" s="20">
        <v>0.60000002384185702</v>
      </c>
      <c r="F416" s="20">
        <v>0.60000002384185702</v>
      </c>
      <c r="G416" s="20" t="str">
        <f t="shared" si="18"/>
        <v>POSITIVE</v>
      </c>
      <c r="H416" s="22" t="s">
        <v>2468</v>
      </c>
      <c r="I416" s="20" t="str">
        <f t="shared" si="19"/>
        <v>No</v>
      </c>
      <c r="J416" s="20" t="str">
        <f t="shared" si="20"/>
        <v>Yes</v>
      </c>
    </row>
    <row r="417" spans="1:10" x14ac:dyDescent="0.2">
      <c r="A417" s="19" t="s">
        <v>1497</v>
      </c>
      <c r="B417" s="19"/>
      <c r="C417" s="19" t="s">
        <v>2468</v>
      </c>
      <c r="D417" s="19" t="s">
        <v>1498</v>
      </c>
      <c r="E417" s="19">
        <v>0.10000000149011599</v>
      </c>
      <c r="F417" s="19">
        <v>0.30000001192092801</v>
      </c>
      <c r="G417" s="20" t="str">
        <f t="shared" si="18"/>
        <v>NEUTRAL</v>
      </c>
      <c r="H417" s="21" t="s">
        <v>2468</v>
      </c>
      <c r="I417" s="20" t="str">
        <f t="shared" si="19"/>
        <v>Yes</v>
      </c>
      <c r="J417" s="20" t="str">
        <f t="shared" si="20"/>
        <v>Yes</v>
      </c>
    </row>
    <row r="418" spans="1:10" x14ac:dyDescent="0.2">
      <c r="A418" s="20" t="s">
        <v>1501</v>
      </c>
      <c r="B418" s="20"/>
      <c r="C418" s="20" t="s">
        <v>2468</v>
      </c>
      <c r="D418" s="20" t="s">
        <v>1502</v>
      </c>
      <c r="E418" s="20">
        <v>0</v>
      </c>
      <c r="F418" s="20">
        <v>0.10000000149011599</v>
      </c>
      <c r="G418" s="20" t="str">
        <f t="shared" si="18"/>
        <v>NEUTRAL</v>
      </c>
      <c r="H418" s="22" t="s">
        <v>2468</v>
      </c>
      <c r="I418" s="20" t="str">
        <f t="shared" si="19"/>
        <v>Yes</v>
      </c>
      <c r="J418" s="20" t="str">
        <f t="shared" si="20"/>
        <v>Yes</v>
      </c>
    </row>
    <row r="419" spans="1:10" x14ac:dyDescent="0.2">
      <c r="A419" s="19" t="s">
        <v>1503</v>
      </c>
      <c r="B419" s="19"/>
      <c r="C419" s="19" t="s">
        <v>2468</v>
      </c>
      <c r="D419" s="19" t="s">
        <v>1504</v>
      </c>
      <c r="E419" s="19">
        <v>-0.60000002384185702</v>
      </c>
      <c r="F419" s="19">
        <v>0.60000002384185702</v>
      </c>
      <c r="G419" s="20" t="str">
        <f t="shared" si="18"/>
        <v>NEGATIVE</v>
      </c>
      <c r="H419" s="21" t="s">
        <v>2468</v>
      </c>
      <c r="I419" s="20" t="str">
        <f t="shared" si="19"/>
        <v>No</v>
      </c>
      <c r="J419" s="20" t="str">
        <f t="shared" si="20"/>
        <v>Yes</v>
      </c>
    </row>
    <row r="420" spans="1:10" x14ac:dyDescent="0.2">
      <c r="A420" s="20" t="s">
        <v>1505</v>
      </c>
      <c r="B420" s="20"/>
      <c r="C420" s="20" t="s">
        <v>2468</v>
      </c>
      <c r="D420" s="20" t="s">
        <v>1506</v>
      </c>
      <c r="E420" s="20">
        <v>0</v>
      </c>
      <c r="F420" s="20">
        <v>0.10000000149011599</v>
      </c>
      <c r="G420" s="20" t="str">
        <f t="shared" si="18"/>
        <v>NEUTRAL</v>
      </c>
      <c r="H420" s="22" t="s">
        <v>2468</v>
      </c>
      <c r="I420" s="20" t="str">
        <f t="shared" si="19"/>
        <v>Yes</v>
      </c>
      <c r="J420" s="20" t="str">
        <f t="shared" si="20"/>
        <v>Yes</v>
      </c>
    </row>
    <row r="421" spans="1:10" x14ac:dyDescent="0.2">
      <c r="A421" s="19" t="s">
        <v>1507</v>
      </c>
      <c r="B421" s="19"/>
      <c r="C421" s="19" t="s">
        <v>2468</v>
      </c>
      <c r="D421" s="19" t="s">
        <v>1508</v>
      </c>
      <c r="E421" s="19">
        <v>-0.10000000149011599</v>
      </c>
      <c r="F421" s="19">
        <v>0.10000000149011599</v>
      </c>
      <c r="G421" s="20" t="str">
        <f t="shared" si="18"/>
        <v>NEUTRAL</v>
      </c>
      <c r="H421" s="21" t="s">
        <v>2468</v>
      </c>
      <c r="I421" s="20" t="str">
        <f t="shared" si="19"/>
        <v>Yes</v>
      </c>
      <c r="J421" s="20" t="str">
        <f t="shared" si="20"/>
        <v>Yes</v>
      </c>
    </row>
    <row r="422" spans="1:10" x14ac:dyDescent="0.2">
      <c r="A422" s="20" t="s">
        <v>1511</v>
      </c>
      <c r="B422" s="20"/>
      <c r="C422" s="20" t="s">
        <v>2468</v>
      </c>
      <c r="D422" s="20" t="s">
        <v>1512</v>
      </c>
      <c r="E422" s="20">
        <v>-0.10000000149011599</v>
      </c>
      <c r="F422" s="20">
        <v>0.10000000149011599</v>
      </c>
      <c r="G422" s="20" t="str">
        <f t="shared" si="18"/>
        <v>NEUTRAL</v>
      </c>
      <c r="H422" s="22" t="s">
        <v>2468</v>
      </c>
      <c r="I422" s="20" t="str">
        <f t="shared" si="19"/>
        <v>Yes</v>
      </c>
      <c r="J422" s="20" t="str">
        <f t="shared" si="20"/>
        <v>Yes</v>
      </c>
    </row>
    <row r="423" spans="1:10" x14ac:dyDescent="0.2">
      <c r="A423" s="19" t="s">
        <v>1513</v>
      </c>
      <c r="B423" s="19"/>
      <c r="C423" s="19" t="s">
        <v>2468</v>
      </c>
      <c r="D423" s="19" t="s">
        <v>1514</v>
      </c>
      <c r="E423" s="19">
        <v>-0.20000000298023199</v>
      </c>
      <c r="F423" s="19">
        <v>0.20000000298023199</v>
      </c>
      <c r="G423" s="20" t="str">
        <f t="shared" si="18"/>
        <v>NEUTRAL</v>
      </c>
      <c r="H423" s="21" t="s">
        <v>2468</v>
      </c>
      <c r="I423" s="20" t="str">
        <f t="shared" si="19"/>
        <v>Yes</v>
      </c>
      <c r="J423" s="20" t="str">
        <f t="shared" si="20"/>
        <v>Yes</v>
      </c>
    </row>
    <row r="424" spans="1:10" x14ac:dyDescent="0.2">
      <c r="A424" s="20" t="s">
        <v>1515</v>
      </c>
      <c r="B424" s="20"/>
      <c r="C424" s="20" t="s">
        <v>2468</v>
      </c>
      <c r="D424" s="20" t="s">
        <v>1516</v>
      </c>
      <c r="E424" s="20">
        <v>-0.30000001192092801</v>
      </c>
      <c r="F424" s="20">
        <v>0.30000001192092801</v>
      </c>
      <c r="G424" s="20" t="str">
        <f t="shared" si="18"/>
        <v>NEGATIVE</v>
      </c>
      <c r="H424" s="22" t="s">
        <v>2468</v>
      </c>
      <c r="I424" s="20" t="str">
        <f t="shared" si="19"/>
        <v>No</v>
      </c>
      <c r="J424" s="20" t="str">
        <f t="shared" si="20"/>
        <v>Yes</v>
      </c>
    </row>
    <row r="425" spans="1:10" x14ac:dyDescent="0.2">
      <c r="A425" s="19" t="s">
        <v>1519</v>
      </c>
      <c r="B425" s="19"/>
      <c r="C425" s="19" t="s">
        <v>2468</v>
      </c>
      <c r="D425" s="19" t="s">
        <v>1520</v>
      </c>
      <c r="E425" s="19">
        <v>0.5</v>
      </c>
      <c r="F425" s="19">
        <v>0.5</v>
      </c>
      <c r="G425" s="20" t="str">
        <f t="shared" si="18"/>
        <v>POSITIVE</v>
      </c>
      <c r="H425" s="21" t="s">
        <v>2468</v>
      </c>
      <c r="I425" s="20" t="str">
        <f t="shared" si="19"/>
        <v>No</v>
      </c>
      <c r="J425" s="20" t="str">
        <f t="shared" si="20"/>
        <v>Yes</v>
      </c>
    </row>
    <row r="426" spans="1:10" x14ac:dyDescent="0.2">
      <c r="A426" s="20" t="s">
        <v>1523</v>
      </c>
      <c r="B426" s="20"/>
      <c r="C426" s="20" t="s">
        <v>2468</v>
      </c>
      <c r="D426" s="20" t="s">
        <v>1524</v>
      </c>
      <c r="E426" s="20">
        <v>0.5</v>
      </c>
      <c r="F426" s="20">
        <v>0.5</v>
      </c>
      <c r="G426" s="20" t="str">
        <f t="shared" si="18"/>
        <v>POSITIVE</v>
      </c>
      <c r="H426" s="22" t="s">
        <v>2468</v>
      </c>
      <c r="I426" s="20" t="str">
        <f t="shared" si="19"/>
        <v>No</v>
      </c>
      <c r="J426" s="20" t="str">
        <f t="shared" si="20"/>
        <v>Yes</v>
      </c>
    </row>
    <row r="427" spans="1:10" x14ac:dyDescent="0.2">
      <c r="A427" s="19" t="s">
        <v>1525</v>
      </c>
      <c r="B427" s="19"/>
      <c r="C427" s="19" t="s">
        <v>2468</v>
      </c>
      <c r="D427" s="19" t="s">
        <v>1526</v>
      </c>
      <c r="E427" s="19">
        <v>0.20000000298023199</v>
      </c>
      <c r="F427" s="19">
        <v>0.20000000298023199</v>
      </c>
      <c r="G427" s="20" t="str">
        <f t="shared" si="18"/>
        <v>NEUTRAL</v>
      </c>
      <c r="H427" s="21" t="s">
        <v>2468</v>
      </c>
      <c r="I427" s="20" t="str">
        <f t="shared" si="19"/>
        <v>Yes</v>
      </c>
      <c r="J427" s="20" t="str">
        <f t="shared" si="20"/>
        <v>Yes</v>
      </c>
    </row>
    <row r="428" spans="1:10" x14ac:dyDescent="0.2">
      <c r="A428" s="20" t="s">
        <v>1527</v>
      </c>
      <c r="B428" s="20"/>
      <c r="C428" s="20" t="s">
        <v>2468</v>
      </c>
      <c r="D428" s="20" t="s">
        <v>1528</v>
      </c>
      <c r="E428" s="20">
        <v>0.5</v>
      </c>
      <c r="F428" s="20">
        <v>0.5</v>
      </c>
      <c r="G428" s="20" t="str">
        <f t="shared" si="18"/>
        <v>POSITIVE</v>
      </c>
      <c r="H428" s="22" t="s">
        <v>2468</v>
      </c>
      <c r="I428" s="20" t="str">
        <f t="shared" si="19"/>
        <v>No</v>
      </c>
      <c r="J428" s="20" t="str">
        <f t="shared" si="20"/>
        <v>Yes</v>
      </c>
    </row>
    <row r="429" spans="1:10" x14ac:dyDescent="0.2">
      <c r="A429" s="19" t="s">
        <v>1531</v>
      </c>
      <c r="B429" s="19"/>
      <c r="C429" s="19" t="s">
        <v>2468</v>
      </c>
      <c r="D429" s="19" t="s">
        <v>1532</v>
      </c>
      <c r="E429" s="19">
        <v>0</v>
      </c>
      <c r="F429" s="19">
        <v>0</v>
      </c>
      <c r="G429" s="20" t="str">
        <f t="shared" si="18"/>
        <v>NEUTRAL</v>
      </c>
      <c r="H429" s="21" t="s">
        <v>2468</v>
      </c>
      <c r="I429" s="20" t="str">
        <f t="shared" si="19"/>
        <v>Yes</v>
      </c>
      <c r="J429" s="20" t="str">
        <f t="shared" si="20"/>
        <v>Yes</v>
      </c>
    </row>
    <row r="430" spans="1:10" x14ac:dyDescent="0.2">
      <c r="A430" s="20" t="s">
        <v>1533</v>
      </c>
      <c r="B430" s="20"/>
      <c r="C430" s="20" t="s">
        <v>2468</v>
      </c>
      <c r="D430" s="20" t="s">
        <v>1534</v>
      </c>
      <c r="E430" s="20">
        <v>0.5</v>
      </c>
      <c r="F430" s="20">
        <v>0.5</v>
      </c>
      <c r="G430" s="20" t="str">
        <f t="shared" si="18"/>
        <v>POSITIVE</v>
      </c>
      <c r="H430" s="22" t="s">
        <v>2468</v>
      </c>
      <c r="I430" s="20" t="str">
        <f t="shared" si="19"/>
        <v>No</v>
      </c>
      <c r="J430" s="20" t="str">
        <f t="shared" si="20"/>
        <v>Yes</v>
      </c>
    </row>
    <row r="431" spans="1:10" x14ac:dyDescent="0.2">
      <c r="A431" s="19" t="s">
        <v>1535</v>
      </c>
      <c r="B431" s="19"/>
      <c r="C431" s="19" t="s">
        <v>2468</v>
      </c>
      <c r="D431" s="19" t="s">
        <v>1536</v>
      </c>
      <c r="E431" s="19">
        <v>0.5</v>
      </c>
      <c r="F431" s="19">
        <v>0.5</v>
      </c>
      <c r="G431" s="20" t="str">
        <f t="shared" si="18"/>
        <v>POSITIVE</v>
      </c>
      <c r="H431" s="21" t="s">
        <v>2468</v>
      </c>
      <c r="I431" s="20" t="str">
        <f t="shared" si="19"/>
        <v>No</v>
      </c>
      <c r="J431" s="20" t="str">
        <f t="shared" si="20"/>
        <v>Yes</v>
      </c>
    </row>
    <row r="432" spans="1:10" x14ac:dyDescent="0.2">
      <c r="A432" s="20" t="s">
        <v>1537</v>
      </c>
      <c r="B432" s="20"/>
      <c r="C432" s="20" t="s">
        <v>2468</v>
      </c>
      <c r="D432" s="20" t="s">
        <v>1538</v>
      </c>
      <c r="E432" s="20">
        <v>0</v>
      </c>
      <c r="F432" s="20">
        <v>0</v>
      </c>
      <c r="G432" s="20" t="str">
        <f t="shared" si="18"/>
        <v>NEUTRAL</v>
      </c>
      <c r="H432" s="22" t="s">
        <v>2468</v>
      </c>
      <c r="I432" s="20" t="str">
        <f t="shared" si="19"/>
        <v>Yes</v>
      </c>
      <c r="J432" s="20" t="str">
        <f t="shared" si="20"/>
        <v>Yes</v>
      </c>
    </row>
    <row r="433" spans="1:10" x14ac:dyDescent="0.2">
      <c r="A433" s="19" t="s">
        <v>1539</v>
      </c>
      <c r="B433" s="19"/>
      <c r="C433" s="19" t="s">
        <v>2468</v>
      </c>
      <c r="D433" s="19" t="s">
        <v>1540</v>
      </c>
      <c r="E433" s="19">
        <v>0.60000002384185702</v>
      </c>
      <c r="F433" s="19">
        <v>0.60000002384185702</v>
      </c>
      <c r="G433" s="20" t="str">
        <f t="shared" si="18"/>
        <v>POSITIVE</v>
      </c>
      <c r="H433" s="21" t="s">
        <v>2468</v>
      </c>
      <c r="I433" s="20" t="str">
        <f t="shared" si="19"/>
        <v>No</v>
      </c>
      <c r="J433" s="20" t="str">
        <f t="shared" si="20"/>
        <v>Yes</v>
      </c>
    </row>
    <row r="434" spans="1:10" x14ac:dyDescent="0.2">
      <c r="A434" s="20" t="s">
        <v>1541</v>
      </c>
      <c r="B434" s="20"/>
      <c r="C434" s="20" t="s">
        <v>2468</v>
      </c>
      <c r="D434" s="20" t="s">
        <v>1542</v>
      </c>
      <c r="E434" s="20">
        <v>0.60000002384185702</v>
      </c>
      <c r="F434" s="20">
        <v>0.60000002384185702</v>
      </c>
      <c r="G434" s="20" t="str">
        <f t="shared" si="18"/>
        <v>POSITIVE</v>
      </c>
      <c r="H434" s="22" t="s">
        <v>2468</v>
      </c>
      <c r="I434" s="20" t="str">
        <f t="shared" si="19"/>
        <v>No</v>
      </c>
      <c r="J434" s="20" t="str">
        <f t="shared" si="20"/>
        <v>Yes</v>
      </c>
    </row>
    <row r="435" spans="1:10" x14ac:dyDescent="0.2">
      <c r="A435" s="19" t="s">
        <v>1546</v>
      </c>
      <c r="B435" s="19"/>
      <c r="C435" s="19" t="s">
        <v>2468</v>
      </c>
      <c r="D435" s="19" t="s">
        <v>1547</v>
      </c>
      <c r="E435" s="19">
        <v>0.5</v>
      </c>
      <c r="F435" s="19">
        <v>0.5</v>
      </c>
      <c r="G435" s="20" t="str">
        <f t="shared" si="18"/>
        <v>POSITIVE</v>
      </c>
      <c r="H435" s="21" t="s">
        <v>2468</v>
      </c>
      <c r="I435" s="20" t="str">
        <f t="shared" si="19"/>
        <v>No</v>
      </c>
      <c r="J435" s="20" t="str">
        <f t="shared" si="20"/>
        <v>Yes</v>
      </c>
    </row>
    <row r="436" spans="1:10" x14ac:dyDescent="0.2">
      <c r="A436" s="20" t="s">
        <v>1548</v>
      </c>
      <c r="B436" s="20"/>
      <c r="C436" s="20" t="s">
        <v>2468</v>
      </c>
      <c r="D436" s="20" t="s">
        <v>1549</v>
      </c>
      <c r="E436" s="20">
        <v>0.5</v>
      </c>
      <c r="F436" s="20">
        <v>0.5</v>
      </c>
      <c r="G436" s="20" t="str">
        <f t="shared" si="18"/>
        <v>POSITIVE</v>
      </c>
      <c r="H436" s="22" t="s">
        <v>2468</v>
      </c>
      <c r="I436" s="20" t="str">
        <f t="shared" si="19"/>
        <v>No</v>
      </c>
      <c r="J436" s="20" t="str">
        <f t="shared" si="20"/>
        <v>Yes</v>
      </c>
    </row>
    <row r="437" spans="1:10" x14ac:dyDescent="0.2">
      <c r="A437" s="19" t="s">
        <v>1550</v>
      </c>
      <c r="B437" s="19"/>
      <c r="C437" s="19" t="s">
        <v>2468</v>
      </c>
      <c r="D437" s="19" t="s">
        <v>1551</v>
      </c>
      <c r="E437" s="19">
        <v>0.5</v>
      </c>
      <c r="F437" s="19">
        <v>0.5</v>
      </c>
      <c r="G437" s="20" t="str">
        <f t="shared" si="18"/>
        <v>POSITIVE</v>
      </c>
      <c r="H437" s="21" t="s">
        <v>2468</v>
      </c>
      <c r="I437" s="20" t="str">
        <f t="shared" si="19"/>
        <v>No</v>
      </c>
      <c r="J437" s="20" t="str">
        <f t="shared" si="20"/>
        <v>Yes</v>
      </c>
    </row>
    <row r="438" spans="1:10" x14ac:dyDescent="0.2">
      <c r="A438" s="20" t="s">
        <v>1552</v>
      </c>
      <c r="B438" s="20"/>
      <c r="C438" s="20" t="s">
        <v>2468</v>
      </c>
      <c r="D438" s="20" t="s">
        <v>1553</v>
      </c>
      <c r="E438" s="20">
        <v>0.5</v>
      </c>
      <c r="F438" s="20">
        <v>0.5</v>
      </c>
      <c r="G438" s="20" t="str">
        <f t="shared" si="18"/>
        <v>POSITIVE</v>
      </c>
      <c r="H438" s="22" t="s">
        <v>2468</v>
      </c>
      <c r="I438" s="20" t="str">
        <f t="shared" si="19"/>
        <v>No</v>
      </c>
      <c r="J438" s="20" t="str">
        <f t="shared" si="20"/>
        <v>Yes</v>
      </c>
    </row>
    <row r="439" spans="1:10" x14ac:dyDescent="0.2">
      <c r="A439" s="19" t="s">
        <v>1554</v>
      </c>
      <c r="B439" s="19"/>
      <c r="C439" s="19" t="s">
        <v>2468</v>
      </c>
      <c r="D439" s="19" t="s">
        <v>1553</v>
      </c>
      <c r="E439" s="19">
        <v>0.5</v>
      </c>
      <c r="F439" s="19">
        <v>0.5</v>
      </c>
      <c r="G439" s="20" t="str">
        <f t="shared" si="18"/>
        <v>POSITIVE</v>
      </c>
      <c r="H439" s="21" t="s">
        <v>2468</v>
      </c>
      <c r="I439" s="20" t="str">
        <f t="shared" si="19"/>
        <v>No</v>
      </c>
      <c r="J439" s="20" t="str">
        <f t="shared" si="20"/>
        <v>Yes</v>
      </c>
    </row>
    <row r="440" spans="1:10" x14ac:dyDescent="0.2">
      <c r="A440" s="20" t="s">
        <v>1552</v>
      </c>
      <c r="B440" s="20"/>
      <c r="C440" s="20" t="s">
        <v>2468</v>
      </c>
      <c r="D440" s="20" t="s">
        <v>1553</v>
      </c>
      <c r="E440" s="20">
        <v>0.5</v>
      </c>
      <c r="F440" s="20">
        <v>0.5</v>
      </c>
      <c r="G440" s="20" t="str">
        <f t="shared" si="18"/>
        <v>POSITIVE</v>
      </c>
      <c r="H440" s="22" t="s">
        <v>2468</v>
      </c>
      <c r="I440" s="20" t="str">
        <f t="shared" si="19"/>
        <v>No</v>
      </c>
      <c r="J440" s="20" t="str">
        <f t="shared" si="20"/>
        <v>Yes</v>
      </c>
    </row>
    <row r="441" spans="1:10" x14ac:dyDescent="0.2">
      <c r="A441" s="19" t="s">
        <v>1557</v>
      </c>
      <c r="B441" s="19"/>
      <c r="C441" s="19" t="s">
        <v>2468</v>
      </c>
      <c r="D441" s="19" t="s">
        <v>1558</v>
      </c>
      <c r="E441" s="19">
        <v>0.5</v>
      </c>
      <c r="F441" s="19">
        <v>0.5</v>
      </c>
      <c r="G441" s="20" t="str">
        <f t="shared" si="18"/>
        <v>POSITIVE</v>
      </c>
      <c r="H441" s="21" t="s">
        <v>2468</v>
      </c>
      <c r="I441" s="20" t="str">
        <f t="shared" si="19"/>
        <v>No</v>
      </c>
      <c r="J441" s="20" t="str">
        <f t="shared" si="20"/>
        <v>Yes</v>
      </c>
    </row>
    <row r="442" spans="1:10" x14ac:dyDescent="0.2">
      <c r="A442" s="20" t="s">
        <v>1559</v>
      </c>
      <c r="B442" s="20"/>
      <c r="C442" s="20" t="s">
        <v>2468</v>
      </c>
      <c r="D442" s="20" t="s">
        <v>1560</v>
      </c>
      <c r="E442" s="20">
        <v>0.5</v>
      </c>
      <c r="F442" s="20">
        <v>0.5</v>
      </c>
      <c r="G442" s="20" t="str">
        <f t="shared" si="18"/>
        <v>POSITIVE</v>
      </c>
      <c r="H442" s="22" t="s">
        <v>2468</v>
      </c>
      <c r="I442" s="20" t="str">
        <f t="shared" si="19"/>
        <v>No</v>
      </c>
      <c r="J442" s="20" t="str">
        <f t="shared" si="20"/>
        <v>Yes</v>
      </c>
    </row>
    <row r="443" spans="1:10" x14ac:dyDescent="0.2">
      <c r="A443" s="19" t="s">
        <v>1561</v>
      </c>
      <c r="B443" s="19"/>
      <c r="C443" s="19" t="s">
        <v>2468</v>
      </c>
      <c r="D443" s="19" t="s">
        <v>1549</v>
      </c>
      <c r="E443" s="19">
        <v>0.5</v>
      </c>
      <c r="F443" s="19">
        <v>0.5</v>
      </c>
      <c r="G443" s="20" t="str">
        <f t="shared" si="18"/>
        <v>POSITIVE</v>
      </c>
      <c r="H443" s="21" t="s">
        <v>2468</v>
      </c>
      <c r="I443" s="20" t="str">
        <f t="shared" si="19"/>
        <v>No</v>
      </c>
      <c r="J443" s="20" t="str">
        <f t="shared" si="20"/>
        <v>Yes</v>
      </c>
    </row>
    <row r="444" spans="1:10" x14ac:dyDescent="0.2">
      <c r="A444" s="20" t="s">
        <v>1563</v>
      </c>
      <c r="B444" s="20"/>
      <c r="C444" s="20" t="s">
        <v>2468</v>
      </c>
      <c r="D444" s="20" t="s">
        <v>1564</v>
      </c>
      <c r="E444" s="20">
        <v>0.5</v>
      </c>
      <c r="F444" s="20">
        <v>0.5</v>
      </c>
      <c r="G444" s="20" t="str">
        <f t="shared" si="18"/>
        <v>POSITIVE</v>
      </c>
      <c r="H444" s="22" t="s">
        <v>2468</v>
      </c>
      <c r="I444" s="20" t="str">
        <f t="shared" si="19"/>
        <v>No</v>
      </c>
      <c r="J444" s="20" t="str">
        <f t="shared" si="20"/>
        <v>Yes</v>
      </c>
    </row>
    <row r="445" spans="1:10" x14ac:dyDescent="0.2">
      <c r="A445" s="19" t="s">
        <v>1567</v>
      </c>
      <c r="B445" s="19"/>
      <c r="C445" s="19" t="s">
        <v>2468</v>
      </c>
      <c r="D445" s="19" t="s">
        <v>1568</v>
      </c>
      <c r="E445" s="19">
        <v>0.5</v>
      </c>
      <c r="F445" s="19">
        <v>0.5</v>
      </c>
      <c r="G445" s="20" t="str">
        <f t="shared" si="18"/>
        <v>POSITIVE</v>
      </c>
      <c r="H445" s="21" t="s">
        <v>2468</v>
      </c>
      <c r="I445" s="20" t="str">
        <f t="shared" si="19"/>
        <v>No</v>
      </c>
      <c r="J445" s="20" t="str">
        <f t="shared" si="20"/>
        <v>Yes</v>
      </c>
    </row>
    <row r="446" spans="1:10" x14ac:dyDescent="0.2">
      <c r="A446" s="20" t="s">
        <v>1569</v>
      </c>
      <c r="B446" s="20"/>
      <c r="C446" s="20" t="s">
        <v>2468</v>
      </c>
      <c r="D446" s="20" t="s">
        <v>1570</v>
      </c>
      <c r="E446" s="20">
        <v>0.5</v>
      </c>
      <c r="F446" s="20">
        <v>0.5</v>
      </c>
      <c r="G446" s="20" t="str">
        <f t="shared" si="18"/>
        <v>POSITIVE</v>
      </c>
      <c r="H446" s="22" t="s">
        <v>2468</v>
      </c>
      <c r="I446" s="20" t="str">
        <f t="shared" si="19"/>
        <v>No</v>
      </c>
      <c r="J446" s="20" t="str">
        <f t="shared" si="20"/>
        <v>Yes</v>
      </c>
    </row>
    <row r="447" spans="1:10" x14ac:dyDescent="0.2">
      <c r="A447" s="19" t="s">
        <v>1571</v>
      </c>
      <c r="B447" s="19"/>
      <c r="C447" s="19" t="s">
        <v>2468</v>
      </c>
      <c r="D447" s="19" t="s">
        <v>1549</v>
      </c>
      <c r="E447" s="19">
        <v>0.5</v>
      </c>
      <c r="F447" s="19">
        <v>0.5</v>
      </c>
      <c r="G447" s="20" t="str">
        <f t="shared" si="18"/>
        <v>POSITIVE</v>
      </c>
      <c r="H447" s="21" t="s">
        <v>2468</v>
      </c>
      <c r="I447" s="20" t="str">
        <f t="shared" si="19"/>
        <v>No</v>
      </c>
      <c r="J447" s="20" t="str">
        <f t="shared" si="20"/>
        <v>Yes</v>
      </c>
    </row>
    <row r="448" spans="1:10" x14ac:dyDescent="0.2">
      <c r="A448" s="20" t="s">
        <v>1572</v>
      </c>
      <c r="B448" s="20" t="s">
        <v>18</v>
      </c>
      <c r="C448" s="20" t="s">
        <v>2468</v>
      </c>
      <c r="D448" s="20" t="s">
        <v>1551</v>
      </c>
      <c r="E448" s="20">
        <v>0.5</v>
      </c>
      <c r="F448" s="20">
        <v>0.5</v>
      </c>
      <c r="G448" s="20" t="str">
        <f t="shared" si="18"/>
        <v>POSITIVE</v>
      </c>
      <c r="H448" s="22" t="s">
        <v>2468</v>
      </c>
      <c r="I448" s="20" t="str">
        <f t="shared" si="19"/>
        <v>No</v>
      </c>
      <c r="J448" s="20" t="str">
        <f t="shared" si="20"/>
        <v>Yes</v>
      </c>
    </row>
    <row r="449" spans="1:10" x14ac:dyDescent="0.2">
      <c r="A449" s="19" t="s">
        <v>1575</v>
      </c>
      <c r="B449" s="19"/>
      <c r="C449" s="19" t="s">
        <v>2468</v>
      </c>
      <c r="D449" s="19" t="s">
        <v>1576</v>
      </c>
      <c r="E449" s="19">
        <v>0.5</v>
      </c>
      <c r="F449" s="19">
        <v>0.5</v>
      </c>
      <c r="G449" s="20" t="str">
        <f t="shared" si="18"/>
        <v>POSITIVE</v>
      </c>
      <c r="H449" s="21" t="s">
        <v>2468</v>
      </c>
      <c r="I449" s="20" t="str">
        <f t="shared" si="19"/>
        <v>No</v>
      </c>
      <c r="J449" s="20" t="str">
        <f t="shared" si="20"/>
        <v>Yes</v>
      </c>
    </row>
    <row r="450" spans="1:10" x14ac:dyDescent="0.2">
      <c r="A450" s="20" t="s">
        <v>1577</v>
      </c>
      <c r="B450" s="20"/>
      <c r="C450" s="20" t="s">
        <v>2468</v>
      </c>
      <c r="D450" s="20" t="s">
        <v>1578</v>
      </c>
      <c r="E450" s="20">
        <v>0</v>
      </c>
      <c r="F450" s="20">
        <v>0</v>
      </c>
      <c r="G450" s="20" t="str">
        <f t="shared" si="18"/>
        <v>NEUTRAL</v>
      </c>
      <c r="H450" s="22" t="s">
        <v>2468</v>
      </c>
      <c r="I450" s="20" t="str">
        <f t="shared" si="19"/>
        <v>Yes</v>
      </c>
      <c r="J450" s="20" t="str">
        <f t="shared" si="20"/>
        <v>Yes</v>
      </c>
    </row>
    <row r="451" spans="1:10" x14ac:dyDescent="0.2">
      <c r="A451" s="19" t="s">
        <v>1579</v>
      </c>
      <c r="B451" s="19"/>
      <c r="C451" s="19" t="s">
        <v>2468</v>
      </c>
      <c r="D451" s="19" t="s">
        <v>1580</v>
      </c>
      <c r="E451" s="19">
        <v>0.5</v>
      </c>
      <c r="F451" s="19">
        <v>0.5</v>
      </c>
      <c r="G451" s="20" t="str">
        <f t="shared" ref="G451:G514" si="21">+IF(E451&lt;=-0.25,"NEGATIVE",IF(E451&lt;=0.25,"NEUTRAL",IF(E451&lt;=1,"POSITIVE","Check")))</f>
        <v>POSITIVE</v>
      </c>
      <c r="H451" s="21" t="s">
        <v>2468</v>
      </c>
      <c r="I451" s="20" t="str">
        <f t="shared" ref="I451:I514" si="22">IF(G451=C451,"Yes","No")</f>
        <v>No</v>
      </c>
      <c r="J451" s="20" t="str">
        <f t="shared" ref="J451:J514" si="23">IF(H451=C451, "Yes", "No")</f>
        <v>Yes</v>
      </c>
    </row>
    <row r="452" spans="1:10" x14ac:dyDescent="0.2">
      <c r="A452" s="20" t="s">
        <v>1581</v>
      </c>
      <c r="B452" s="20"/>
      <c r="C452" s="20" t="s">
        <v>2468</v>
      </c>
      <c r="D452" s="20" t="s">
        <v>1582</v>
      </c>
      <c r="E452" s="20">
        <v>0.5</v>
      </c>
      <c r="F452" s="20">
        <v>0.5</v>
      </c>
      <c r="G452" s="20" t="str">
        <f t="shared" si="21"/>
        <v>POSITIVE</v>
      </c>
      <c r="H452" s="22" t="s">
        <v>2468</v>
      </c>
      <c r="I452" s="20" t="str">
        <f t="shared" si="22"/>
        <v>No</v>
      </c>
      <c r="J452" s="20" t="str">
        <f t="shared" si="23"/>
        <v>Yes</v>
      </c>
    </row>
    <row r="453" spans="1:10" x14ac:dyDescent="0.2">
      <c r="A453" s="19" t="s">
        <v>1583</v>
      </c>
      <c r="B453" s="19"/>
      <c r="C453" s="19" t="s">
        <v>2468</v>
      </c>
      <c r="D453" s="19" t="s">
        <v>1584</v>
      </c>
      <c r="E453" s="19">
        <v>0.5</v>
      </c>
      <c r="F453" s="19">
        <v>0.5</v>
      </c>
      <c r="G453" s="20" t="str">
        <f t="shared" si="21"/>
        <v>POSITIVE</v>
      </c>
      <c r="H453" s="21" t="s">
        <v>2468</v>
      </c>
      <c r="I453" s="20" t="str">
        <f t="shared" si="22"/>
        <v>No</v>
      </c>
      <c r="J453" s="20" t="str">
        <f t="shared" si="23"/>
        <v>Yes</v>
      </c>
    </row>
    <row r="454" spans="1:10" x14ac:dyDescent="0.2">
      <c r="A454" s="20" t="s">
        <v>1585</v>
      </c>
      <c r="B454" s="20"/>
      <c r="C454" s="20" t="s">
        <v>2468</v>
      </c>
      <c r="D454" s="20" t="s">
        <v>1586</v>
      </c>
      <c r="E454" s="20">
        <v>0.5</v>
      </c>
      <c r="F454" s="20">
        <v>0.5</v>
      </c>
      <c r="G454" s="20" t="str">
        <f t="shared" si="21"/>
        <v>POSITIVE</v>
      </c>
      <c r="H454" s="22" t="s">
        <v>2468</v>
      </c>
      <c r="I454" s="20" t="str">
        <f t="shared" si="22"/>
        <v>No</v>
      </c>
      <c r="J454" s="20" t="str">
        <f t="shared" si="23"/>
        <v>Yes</v>
      </c>
    </row>
    <row r="455" spans="1:10" x14ac:dyDescent="0.2">
      <c r="A455" s="19" t="s">
        <v>1587</v>
      </c>
      <c r="B455" s="19"/>
      <c r="C455" s="19" t="s">
        <v>2468</v>
      </c>
      <c r="D455" s="19" t="s">
        <v>1588</v>
      </c>
      <c r="E455" s="19">
        <v>0.5</v>
      </c>
      <c r="F455" s="19">
        <v>0.5</v>
      </c>
      <c r="G455" s="20" t="str">
        <f t="shared" si="21"/>
        <v>POSITIVE</v>
      </c>
      <c r="H455" s="21" t="s">
        <v>2468</v>
      </c>
      <c r="I455" s="20" t="str">
        <f t="shared" si="22"/>
        <v>No</v>
      </c>
      <c r="J455" s="20" t="str">
        <f t="shared" si="23"/>
        <v>Yes</v>
      </c>
    </row>
    <row r="456" spans="1:10" x14ac:dyDescent="0.2">
      <c r="A456" s="20" t="s">
        <v>1591</v>
      </c>
      <c r="B456" s="20"/>
      <c r="C456" s="20" t="s">
        <v>2468</v>
      </c>
      <c r="D456" s="20" t="s">
        <v>1592</v>
      </c>
      <c r="E456" s="20">
        <v>0.5</v>
      </c>
      <c r="F456" s="20">
        <v>0.5</v>
      </c>
      <c r="G456" s="20" t="str">
        <f t="shared" si="21"/>
        <v>POSITIVE</v>
      </c>
      <c r="H456" s="22" t="s">
        <v>2468</v>
      </c>
      <c r="I456" s="20" t="str">
        <f t="shared" si="22"/>
        <v>No</v>
      </c>
      <c r="J456" s="20" t="str">
        <f t="shared" si="23"/>
        <v>Yes</v>
      </c>
    </row>
    <row r="457" spans="1:10" x14ac:dyDescent="0.2">
      <c r="A457" s="19" t="s">
        <v>1593</v>
      </c>
      <c r="B457" s="19"/>
      <c r="C457" s="19" t="s">
        <v>2468</v>
      </c>
      <c r="D457" s="19" t="s">
        <v>1592</v>
      </c>
      <c r="E457" s="19">
        <v>0.5</v>
      </c>
      <c r="F457" s="19">
        <v>0.5</v>
      </c>
      <c r="G457" s="20" t="str">
        <f t="shared" si="21"/>
        <v>POSITIVE</v>
      </c>
      <c r="H457" s="21" t="s">
        <v>2468</v>
      </c>
      <c r="I457" s="20" t="str">
        <f t="shared" si="22"/>
        <v>No</v>
      </c>
      <c r="J457" s="20" t="str">
        <f t="shared" si="23"/>
        <v>Yes</v>
      </c>
    </row>
    <row r="458" spans="1:10" x14ac:dyDescent="0.2">
      <c r="A458" s="20" t="s">
        <v>1594</v>
      </c>
      <c r="B458" s="20"/>
      <c r="C458" s="20" t="s">
        <v>2468</v>
      </c>
      <c r="D458" s="20" t="s">
        <v>1595</v>
      </c>
      <c r="E458" s="20">
        <v>0</v>
      </c>
      <c r="F458" s="20">
        <v>0</v>
      </c>
      <c r="G458" s="20" t="str">
        <f t="shared" si="21"/>
        <v>NEUTRAL</v>
      </c>
      <c r="H458" s="22" t="s">
        <v>2468</v>
      </c>
      <c r="I458" s="20" t="str">
        <f t="shared" si="22"/>
        <v>Yes</v>
      </c>
      <c r="J458" s="20" t="str">
        <f t="shared" si="23"/>
        <v>Yes</v>
      </c>
    </row>
    <row r="459" spans="1:10" x14ac:dyDescent="0.2">
      <c r="A459" s="19" t="s">
        <v>1596</v>
      </c>
      <c r="B459" s="19"/>
      <c r="C459" s="19" t="s">
        <v>2468</v>
      </c>
      <c r="D459" s="19" t="s">
        <v>1597</v>
      </c>
      <c r="E459" s="19">
        <v>0.5</v>
      </c>
      <c r="F459" s="19">
        <v>0.5</v>
      </c>
      <c r="G459" s="20" t="str">
        <f t="shared" si="21"/>
        <v>POSITIVE</v>
      </c>
      <c r="H459" s="21" t="s">
        <v>2468</v>
      </c>
      <c r="I459" s="20" t="str">
        <f t="shared" si="22"/>
        <v>No</v>
      </c>
      <c r="J459" s="20" t="str">
        <f t="shared" si="23"/>
        <v>Yes</v>
      </c>
    </row>
    <row r="460" spans="1:10" x14ac:dyDescent="0.2">
      <c r="A460" s="20" t="s">
        <v>1598</v>
      </c>
      <c r="B460" s="20"/>
      <c r="C460" s="20" t="s">
        <v>2468</v>
      </c>
      <c r="D460" s="20" t="s">
        <v>1599</v>
      </c>
      <c r="E460" s="20">
        <v>0.5</v>
      </c>
      <c r="F460" s="20">
        <v>0.5</v>
      </c>
      <c r="G460" s="20" t="str">
        <f t="shared" si="21"/>
        <v>POSITIVE</v>
      </c>
      <c r="H460" s="22" t="s">
        <v>2468</v>
      </c>
      <c r="I460" s="20" t="str">
        <f t="shared" si="22"/>
        <v>No</v>
      </c>
      <c r="J460" s="20" t="str">
        <f t="shared" si="23"/>
        <v>Yes</v>
      </c>
    </row>
    <row r="461" spans="1:10" x14ac:dyDescent="0.2">
      <c r="A461" s="19" t="s">
        <v>1600</v>
      </c>
      <c r="B461" s="19"/>
      <c r="C461" s="19" t="s">
        <v>2468</v>
      </c>
      <c r="D461" s="19" t="s">
        <v>1601</v>
      </c>
      <c r="E461" s="19">
        <v>0</v>
      </c>
      <c r="F461" s="19">
        <v>0</v>
      </c>
      <c r="G461" s="20" t="str">
        <f t="shared" si="21"/>
        <v>NEUTRAL</v>
      </c>
      <c r="H461" s="21" t="s">
        <v>2468</v>
      </c>
      <c r="I461" s="20" t="str">
        <f t="shared" si="22"/>
        <v>Yes</v>
      </c>
      <c r="J461" s="20" t="str">
        <f t="shared" si="23"/>
        <v>Yes</v>
      </c>
    </row>
    <row r="462" spans="1:10" x14ac:dyDescent="0.2">
      <c r="A462" s="20" t="s">
        <v>1602</v>
      </c>
      <c r="B462" s="20"/>
      <c r="C462" s="20" t="s">
        <v>2468</v>
      </c>
      <c r="D462" s="20" t="s">
        <v>1603</v>
      </c>
      <c r="E462" s="20">
        <v>0.5</v>
      </c>
      <c r="F462" s="20">
        <v>0.5</v>
      </c>
      <c r="G462" s="20" t="str">
        <f t="shared" si="21"/>
        <v>POSITIVE</v>
      </c>
      <c r="H462" s="22" t="s">
        <v>2468</v>
      </c>
      <c r="I462" s="20" t="str">
        <f t="shared" si="22"/>
        <v>No</v>
      </c>
      <c r="J462" s="20" t="str">
        <f t="shared" si="23"/>
        <v>Yes</v>
      </c>
    </row>
    <row r="463" spans="1:10" x14ac:dyDescent="0.2">
      <c r="A463" s="19" t="s">
        <v>1604</v>
      </c>
      <c r="B463" s="19"/>
      <c r="C463" s="19" t="s">
        <v>2468</v>
      </c>
      <c r="D463" s="19" t="s">
        <v>1605</v>
      </c>
      <c r="E463" s="19">
        <v>0.5</v>
      </c>
      <c r="F463" s="19">
        <v>0.5</v>
      </c>
      <c r="G463" s="20" t="str">
        <f t="shared" si="21"/>
        <v>POSITIVE</v>
      </c>
      <c r="H463" s="21" t="s">
        <v>2468</v>
      </c>
      <c r="I463" s="20" t="str">
        <f t="shared" si="22"/>
        <v>No</v>
      </c>
      <c r="J463" s="20" t="str">
        <f t="shared" si="23"/>
        <v>Yes</v>
      </c>
    </row>
    <row r="464" spans="1:10" x14ac:dyDescent="0.2">
      <c r="A464" s="20" t="s">
        <v>1608</v>
      </c>
      <c r="B464" s="20"/>
      <c r="C464" s="20" t="s">
        <v>2468</v>
      </c>
      <c r="D464" s="20" t="s">
        <v>1609</v>
      </c>
      <c r="E464" s="20">
        <v>0.60000002384185702</v>
      </c>
      <c r="F464" s="20">
        <v>0.60000002384185702</v>
      </c>
      <c r="G464" s="20" t="str">
        <f t="shared" si="21"/>
        <v>POSITIVE</v>
      </c>
      <c r="H464" s="22" t="s">
        <v>2468</v>
      </c>
      <c r="I464" s="20" t="str">
        <f t="shared" si="22"/>
        <v>No</v>
      </c>
      <c r="J464" s="20" t="str">
        <f t="shared" si="23"/>
        <v>Yes</v>
      </c>
    </row>
    <row r="465" spans="1:10" x14ac:dyDescent="0.2">
      <c r="A465" s="19" t="s">
        <v>1610</v>
      </c>
      <c r="B465" s="19"/>
      <c r="C465" s="19" t="s">
        <v>2468</v>
      </c>
      <c r="D465" s="19" t="s">
        <v>1611</v>
      </c>
      <c r="E465" s="19">
        <v>0.60000002384185702</v>
      </c>
      <c r="F465" s="19">
        <v>0.60000002384185702</v>
      </c>
      <c r="G465" s="20" t="str">
        <f t="shared" si="21"/>
        <v>POSITIVE</v>
      </c>
      <c r="H465" s="21" t="s">
        <v>2468</v>
      </c>
      <c r="I465" s="20" t="str">
        <f t="shared" si="22"/>
        <v>No</v>
      </c>
      <c r="J465" s="20" t="str">
        <f t="shared" si="23"/>
        <v>Yes</v>
      </c>
    </row>
    <row r="466" spans="1:10" x14ac:dyDescent="0.2">
      <c r="A466" s="20" t="s">
        <v>1612</v>
      </c>
      <c r="B466" s="20"/>
      <c r="C466" s="20" t="s">
        <v>2468</v>
      </c>
      <c r="D466" s="20" t="s">
        <v>1613</v>
      </c>
      <c r="E466" s="20">
        <v>0.20000000298023199</v>
      </c>
      <c r="F466" s="20">
        <v>0.5</v>
      </c>
      <c r="G466" s="20" t="str">
        <f t="shared" si="21"/>
        <v>NEUTRAL</v>
      </c>
      <c r="H466" s="22" t="s">
        <v>2468</v>
      </c>
      <c r="I466" s="20" t="str">
        <f t="shared" si="22"/>
        <v>Yes</v>
      </c>
      <c r="J466" s="20" t="str">
        <f t="shared" si="23"/>
        <v>Yes</v>
      </c>
    </row>
    <row r="467" spans="1:10" x14ac:dyDescent="0.2">
      <c r="A467" s="19" t="s">
        <v>1614</v>
      </c>
      <c r="B467" s="19"/>
      <c r="C467" s="19" t="s">
        <v>2468</v>
      </c>
      <c r="D467" s="19" t="s">
        <v>1615</v>
      </c>
      <c r="E467" s="19">
        <v>0.5</v>
      </c>
      <c r="F467" s="19">
        <v>0.5</v>
      </c>
      <c r="G467" s="20" t="str">
        <f t="shared" si="21"/>
        <v>POSITIVE</v>
      </c>
      <c r="H467" s="21" t="s">
        <v>2468</v>
      </c>
      <c r="I467" s="20" t="str">
        <f t="shared" si="22"/>
        <v>No</v>
      </c>
      <c r="J467" s="20" t="str">
        <f t="shared" si="23"/>
        <v>Yes</v>
      </c>
    </row>
    <row r="468" spans="1:10" x14ac:dyDescent="0.2">
      <c r="A468" s="20" t="s">
        <v>1624</v>
      </c>
      <c r="B468" s="20"/>
      <c r="C468" s="20" t="s">
        <v>2468</v>
      </c>
      <c r="D468" s="20" t="s">
        <v>1625</v>
      </c>
      <c r="E468" s="20">
        <v>0</v>
      </c>
      <c r="F468" s="20">
        <v>0.20000000298023199</v>
      </c>
      <c r="G468" s="20" t="str">
        <f t="shared" si="21"/>
        <v>NEUTRAL</v>
      </c>
      <c r="H468" s="22" t="s">
        <v>2468</v>
      </c>
      <c r="I468" s="20" t="str">
        <f t="shared" si="22"/>
        <v>Yes</v>
      </c>
      <c r="J468" s="20" t="str">
        <f t="shared" si="23"/>
        <v>Yes</v>
      </c>
    </row>
    <row r="469" spans="1:10" x14ac:dyDescent="0.2">
      <c r="A469" s="19" t="s">
        <v>1628</v>
      </c>
      <c r="B469" s="19"/>
      <c r="C469" s="19" t="s">
        <v>2468</v>
      </c>
      <c r="D469" s="19" t="s">
        <v>1629</v>
      </c>
      <c r="E469" s="19">
        <v>0</v>
      </c>
      <c r="F469" s="19">
        <v>0.20000000298023199</v>
      </c>
      <c r="G469" s="20" t="str">
        <f t="shared" si="21"/>
        <v>NEUTRAL</v>
      </c>
      <c r="H469" s="21" t="s">
        <v>2468</v>
      </c>
      <c r="I469" s="20" t="str">
        <f t="shared" si="22"/>
        <v>Yes</v>
      </c>
      <c r="J469" s="20" t="str">
        <f t="shared" si="23"/>
        <v>Yes</v>
      </c>
    </row>
    <row r="470" spans="1:10" x14ac:dyDescent="0.2">
      <c r="A470" s="20" t="s">
        <v>1630</v>
      </c>
      <c r="B470" s="20"/>
      <c r="C470" s="20" t="s">
        <v>2468</v>
      </c>
      <c r="D470" s="20" t="s">
        <v>1631</v>
      </c>
      <c r="E470" s="20">
        <v>0.60000002384185702</v>
      </c>
      <c r="F470" s="20">
        <v>0.60000002384185702</v>
      </c>
      <c r="G470" s="20" t="str">
        <f t="shared" si="21"/>
        <v>POSITIVE</v>
      </c>
      <c r="H470" s="22" t="s">
        <v>2468</v>
      </c>
      <c r="I470" s="20" t="str">
        <f t="shared" si="22"/>
        <v>No</v>
      </c>
      <c r="J470" s="20" t="str">
        <f t="shared" si="23"/>
        <v>Yes</v>
      </c>
    </row>
    <row r="471" spans="1:10" x14ac:dyDescent="0.2">
      <c r="A471" s="19" t="s">
        <v>1634</v>
      </c>
      <c r="B471" s="19"/>
      <c r="C471" s="19" t="s">
        <v>2468</v>
      </c>
      <c r="D471" s="19" t="s">
        <v>1635</v>
      </c>
      <c r="E471" s="19">
        <v>0</v>
      </c>
      <c r="F471" s="19">
        <v>0</v>
      </c>
      <c r="G471" s="20" t="str">
        <f t="shared" si="21"/>
        <v>NEUTRAL</v>
      </c>
      <c r="H471" s="21" t="s">
        <v>2468</v>
      </c>
      <c r="I471" s="20" t="str">
        <f t="shared" si="22"/>
        <v>Yes</v>
      </c>
      <c r="J471" s="20" t="str">
        <f t="shared" si="23"/>
        <v>Yes</v>
      </c>
    </row>
    <row r="472" spans="1:10" x14ac:dyDescent="0.2">
      <c r="A472" s="20" t="s">
        <v>1638</v>
      </c>
      <c r="B472" s="20"/>
      <c r="C472" s="20" t="s">
        <v>2468</v>
      </c>
      <c r="D472" s="20" t="s">
        <v>1639</v>
      </c>
      <c r="E472" s="20">
        <v>-0.30000001192092801</v>
      </c>
      <c r="F472" s="20">
        <v>0.80000001192092896</v>
      </c>
      <c r="G472" s="20" t="str">
        <f t="shared" si="21"/>
        <v>NEGATIVE</v>
      </c>
      <c r="H472" s="22" t="s">
        <v>2468</v>
      </c>
      <c r="I472" s="20" t="str">
        <f t="shared" si="22"/>
        <v>No</v>
      </c>
      <c r="J472" s="20" t="str">
        <f t="shared" si="23"/>
        <v>Yes</v>
      </c>
    </row>
    <row r="473" spans="1:10" x14ac:dyDescent="0.2">
      <c r="A473" s="19" t="s">
        <v>1640</v>
      </c>
      <c r="B473" s="19"/>
      <c r="C473" s="19" t="s">
        <v>2468</v>
      </c>
      <c r="D473" s="19" t="s">
        <v>1641</v>
      </c>
      <c r="E473" s="19">
        <v>-0.5</v>
      </c>
      <c r="F473" s="19">
        <v>0.5</v>
      </c>
      <c r="G473" s="20" t="str">
        <f t="shared" si="21"/>
        <v>NEGATIVE</v>
      </c>
      <c r="H473" s="21" t="s">
        <v>2468</v>
      </c>
      <c r="I473" s="20" t="str">
        <f t="shared" si="22"/>
        <v>No</v>
      </c>
      <c r="J473" s="20" t="str">
        <f t="shared" si="23"/>
        <v>Yes</v>
      </c>
    </row>
    <row r="474" spans="1:10" x14ac:dyDescent="0.2">
      <c r="A474" s="20" t="s">
        <v>1642</v>
      </c>
      <c r="B474" s="20"/>
      <c r="C474" s="20" t="s">
        <v>2468</v>
      </c>
      <c r="D474" s="20" t="s">
        <v>1643</v>
      </c>
      <c r="E474" s="20">
        <v>0</v>
      </c>
      <c r="F474" s="20">
        <v>0.40000000596046398</v>
      </c>
      <c r="G474" s="20" t="str">
        <f t="shared" si="21"/>
        <v>NEUTRAL</v>
      </c>
      <c r="H474" s="22" t="s">
        <v>2468</v>
      </c>
      <c r="I474" s="20" t="str">
        <f t="shared" si="22"/>
        <v>Yes</v>
      </c>
      <c r="J474" s="20" t="str">
        <f t="shared" si="23"/>
        <v>Yes</v>
      </c>
    </row>
    <row r="475" spans="1:10" x14ac:dyDescent="0.2">
      <c r="A475" s="19" t="s">
        <v>1644</v>
      </c>
      <c r="B475" s="19"/>
      <c r="C475" s="19" t="s">
        <v>2468</v>
      </c>
      <c r="D475" s="19" t="s">
        <v>1645</v>
      </c>
      <c r="E475" s="19">
        <v>0</v>
      </c>
      <c r="F475" s="19">
        <v>0.5</v>
      </c>
      <c r="G475" s="20" t="str">
        <f t="shared" si="21"/>
        <v>NEUTRAL</v>
      </c>
      <c r="H475" s="21" t="s">
        <v>2468</v>
      </c>
      <c r="I475" s="20" t="str">
        <f t="shared" si="22"/>
        <v>Yes</v>
      </c>
      <c r="J475" s="20" t="str">
        <f t="shared" si="23"/>
        <v>Yes</v>
      </c>
    </row>
    <row r="476" spans="1:10" x14ac:dyDescent="0.2">
      <c r="A476" s="20" t="s">
        <v>1646</v>
      </c>
      <c r="B476" s="20"/>
      <c r="C476" s="20" t="s">
        <v>2468</v>
      </c>
      <c r="D476" s="20" t="s">
        <v>1647</v>
      </c>
      <c r="E476" s="20">
        <v>0.5</v>
      </c>
      <c r="F476" s="20">
        <v>1.70000004768371</v>
      </c>
      <c r="G476" s="20" t="str">
        <f t="shared" si="21"/>
        <v>POSITIVE</v>
      </c>
      <c r="H476" s="22" t="s">
        <v>2468</v>
      </c>
      <c r="I476" s="20" t="str">
        <f t="shared" si="22"/>
        <v>No</v>
      </c>
      <c r="J476" s="20" t="str">
        <f t="shared" si="23"/>
        <v>Yes</v>
      </c>
    </row>
    <row r="477" spans="1:10" x14ac:dyDescent="0.2">
      <c r="A477" s="19" t="s">
        <v>1648</v>
      </c>
      <c r="B477" s="19"/>
      <c r="C477" s="19" t="s">
        <v>2468</v>
      </c>
      <c r="D477" s="19" t="s">
        <v>1649</v>
      </c>
      <c r="E477" s="19">
        <v>-0.30000001192092801</v>
      </c>
      <c r="F477" s="19">
        <v>0.30000001192092801</v>
      </c>
      <c r="G477" s="20" t="str">
        <f t="shared" si="21"/>
        <v>NEGATIVE</v>
      </c>
      <c r="H477" s="21" t="s">
        <v>2468</v>
      </c>
      <c r="I477" s="20" t="str">
        <f t="shared" si="22"/>
        <v>No</v>
      </c>
      <c r="J477" s="20" t="str">
        <f t="shared" si="23"/>
        <v>Yes</v>
      </c>
    </row>
    <row r="478" spans="1:10" x14ac:dyDescent="0.2">
      <c r="A478" s="20" t="s">
        <v>1650</v>
      </c>
      <c r="B478" s="20"/>
      <c r="C478" s="20" t="s">
        <v>2468</v>
      </c>
      <c r="D478" s="20" t="s">
        <v>1651</v>
      </c>
      <c r="E478" s="20">
        <v>-0.30000001192092801</v>
      </c>
      <c r="F478" s="20">
        <v>1.20000004768371</v>
      </c>
      <c r="G478" s="20" t="str">
        <f t="shared" si="21"/>
        <v>NEGATIVE</v>
      </c>
      <c r="H478" s="22" t="s">
        <v>2468</v>
      </c>
      <c r="I478" s="20" t="str">
        <f t="shared" si="22"/>
        <v>No</v>
      </c>
      <c r="J478" s="20" t="str">
        <f t="shared" si="23"/>
        <v>Yes</v>
      </c>
    </row>
    <row r="479" spans="1:10" x14ac:dyDescent="0.2">
      <c r="A479" s="19" t="s">
        <v>1652</v>
      </c>
      <c r="B479" s="19"/>
      <c r="C479" s="19" t="s">
        <v>2468</v>
      </c>
      <c r="D479" s="19" t="s">
        <v>1653</v>
      </c>
      <c r="E479" s="19">
        <v>0</v>
      </c>
      <c r="F479" s="19">
        <v>1.3999999761581401</v>
      </c>
      <c r="G479" s="20" t="str">
        <f t="shared" si="21"/>
        <v>NEUTRAL</v>
      </c>
      <c r="H479" s="21" t="s">
        <v>2468</v>
      </c>
      <c r="I479" s="20" t="str">
        <f t="shared" si="22"/>
        <v>Yes</v>
      </c>
      <c r="J479" s="20" t="str">
        <f t="shared" si="23"/>
        <v>Yes</v>
      </c>
    </row>
    <row r="480" spans="1:10" x14ac:dyDescent="0.2">
      <c r="A480" s="20" t="s">
        <v>1654</v>
      </c>
      <c r="B480" s="20"/>
      <c r="C480" s="20" t="s">
        <v>2468</v>
      </c>
      <c r="D480" s="20" t="s">
        <v>1655</v>
      </c>
      <c r="E480" s="20">
        <v>0</v>
      </c>
      <c r="F480" s="20">
        <v>0</v>
      </c>
      <c r="G480" s="20" t="str">
        <f t="shared" si="21"/>
        <v>NEUTRAL</v>
      </c>
      <c r="H480" s="22" t="s">
        <v>2468</v>
      </c>
      <c r="I480" s="20" t="str">
        <f t="shared" si="22"/>
        <v>Yes</v>
      </c>
      <c r="J480" s="20" t="str">
        <f t="shared" si="23"/>
        <v>Yes</v>
      </c>
    </row>
    <row r="481" spans="1:10" x14ac:dyDescent="0.2">
      <c r="A481" s="19" t="s">
        <v>1656</v>
      </c>
      <c r="B481" s="19"/>
      <c r="C481" s="19" t="s">
        <v>2468</v>
      </c>
      <c r="D481" s="19" t="s">
        <v>1657</v>
      </c>
      <c r="E481" s="19">
        <v>-0.30000001192092801</v>
      </c>
      <c r="F481" s="19">
        <v>0.30000001192092801</v>
      </c>
      <c r="G481" s="20" t="str">
        <f t="shared" si="21"/>
        <v>NEGATIVE</v>
      </c>
      <c r="H481" s="21" t="s">
        <v>2470</v>
      </c>
      <c r="I481" s="20" t="str">
        <f t="shared" si="22"/>
        <v>No</v>
      </c>
      <c r="J481" s="20" t="str">
        <f t="shared" si="23"/>
        <v>No</v>
      </c>
    </row>
    <row r="482" spans="1:10" x14ac:dyDescent="0.2">
      <c r="A482" s="20" t="s">
        <v>1658</v>
      </c>
      <c r="B482" s="20"/>
      <c r="C482" s="20" t="s">
        <v>2468</v>
      </c>
      <c r="D482" s="20" t="s">
        <v>1659</v>
      </c>
      <c r="E482" s="20">
        <v>-0.20000000298023199</v>
      </c>
      <c r="F482" s="20">
        <v>0.20000000298023199</v>
      </c>
      <c r="G482" s="20" t="str">
        <f t="shared" si="21"/>
        <v>NEUTRAL</v>
      </c>
      <c r="H482" s="22" t="s">
        <v>2468</v>
      </c>
      <c r="I482" s="20" t="str">
        <f t="shared" si="22"/>
        <v>Yes</v>
      </c>
      <c r="J482" s="20" t="str">
        <f t="shared" si="23"/>
        <v>Yes</v>
      </c>
    </row>
    <row r="483" spans="1:10" x14ac:dyDescent="0.2">
      <c r="A483" s="19" t="s">
        <v>1660</v>
      </c>
      <c r="B483" s="19"/>
      <c r="C483" s="19" t="s">
        <v>2468</v>
      </c>
      <c r="D483" s="19" t="s">
        <v>1661</v>
      </c>
      <c r="E483" s="19">
        <v>0.30000001192092801</v>
      </c>
      <c r="F483" s="19">
        <v>1</v>
      </c>
      <c r="G483" s="20" t="str">
        <f t="shared" si="21"/>
        <v>POSITIVE</v>
      </c>
      <c r="H483" s="21" t="s">
        <v>2468</v>
      </c>
      <c r="I483" s="20" t="str">
        <f t="shared" si="22"/>
        <v>No</v>
      </c>
      <c r="J483" s="20" t="str">
        <f t="shared" si="23"/>
        <v>Yes</v>
      </c>
    </row>
    <row r="484" spans="1:10" x14ac:dyDescent="0.2">
      <c r="A484" s="20" t="s">
        <v>1662</v>
      </c>
      <c r="B484" s="20"/>
      <c r="C484" s="20" t="s">
        <v>2468</v>
      </c>
      <c r="D484" s="20" t="s">
        <v>1663</v>
      </c>
      <c r="E484" s="20">
        <v>0.20000000298023199</v>
      </c>
      <c r="F484" s="20">
        <v>0.20000000298023199</v>
      </c>
      <c r="G484" s="20" t="str">
        <f t="shared" si="21"/>
        <v>NEUTRAL</v>
      </c>
      <c r="H484" s="22" t="s">
        <v>2468</v>
      </c>
      <c r="I484" s="20" t="str">
        <f t="shared" si="22"/>
        <v>Yes</v>
      </c>
      <c r="J484" s="20" t="str">
        <f t="shared" si="23"/>
        <v>Yes</v>
      </c>
    </row>
    <row r="485" spans="1:10" x14ac:dyDescent="0.2">
      <c r="A485" s="19" t="s">
        <v>1666</v>
      </c>
      <c r="B485" s="19"/>
      <c r="C485" s="19" t="s">
        <v>2468</v>
      </c>
      <c r="D485" s="19" t="s">
        <v>1667</v>
      </c>
      <c r="E485" s="19">
        <v>-0.40000000596046398</v>
      </c>
      <c r="F485" s="19">
        <v>0.80000001192092896</v>
      </c>
      <c r="G485" s="20" t="str">
        <f t="shared" si="21"/>
        <v>NEGATIVE</v>
      </c>
      <c r="H485" s="21" t="s">
        <v>2468</v>
      </c>
      <c r="I485" s="20" t="str">
        <f t="shared" si="22"/>
        <v>No</v>
      </c>
      <c r="J485" s="20" t="str">
        <f t="shared" si="23"/>
        <v>Yes</v>
      </c>
    </row>
    <row r="486" spans="1:10" x14ac:dyDescent="0.2">
      <c r="A486" s="20" t="s">
        <v>1670</v>
      </c>
      <c r="B486" s="20"/>
      <c r="C486" s="20" t="s">
        <v>2468</v>
      </c>
      <c r="D486" s="20" t="s">
        <v>1671</v>
      </c>
      <c r="E486" s="20">
        <v>0</v>
      </c>
      <c r="F486" s="20">
        <v>0</v>
      </c>
      <c r="G486" s="20" t="str">
        <f t="shared" si="21"/>
        <v>NEUTRAL</v>
      </c>
      <c r="H486" s="22" t="s">
        <v>2468</v>
      </c>
      <c r="I486" s="20" t="str">
        <f t="shared" si="22"/>
        <v>Yes</v>
      </c>
      <c r="J486" s="20" t="str">
        <f t="shared" si="23"/>
        <v>Yes</v>
      </c>
    </row>
    <row r="487" spans="1:10" x14ac:dyDescent="0.2">
      <c r="A487" s="19" t="s">
        <v>1674</v>
      </c>
      <c r="B487" s="19"/>
      <c r="C487" s="19" t="s">
        <v>2468</v>
      </c>
      <c r="D487" s="19" t="s">
        <v>1675</v>
      </c>
      <c r="E487" s="19">
        <v>0</v>
      </c>
      <c r="F487" s="19">
        <v>0</v>
      </c>
      <c r="G487" s="20" t="str">
        <f t="shared" si="21"/>
        <v>NEUTRAL</v>
      </c>
      <c r="H487" s="21" t="s">
        <v>2468</v>
      </c>
      <c r="I487" s="20" t="str">
        <f t="shared" si="22"/>
        <v>Yes</v>
      </c>
      <c r="J487" s="20" t="str">
        <f t="shared" si="23"/>
        <v>Yes</v>
      </c>
    </row>
    <row r="488" spans="1:10" x14ac:dyDescent="0.2">
      <c r="A488" s="20" t="s">
        <v>1676</v>
      </c>
      <c r="B488" s="20"/>
      <c r="C488" s="20" t="s">
        <v>2468</v>
      </c>
      <c r="D488" s="20" t="s">
        <v>1677</v>
      </c>
      <c r="E488" s="20">
        <v>0.40000000596046398</v>
      </c>
      <c r="F488" s="20">
        <v>0.40000000596046398</v>
      </c>
      <c r="G488" s="20" t="str">
        <f t="shared" si="21"/>
        <v>POSITIVE</v>
      </c>
      <c r="H488" s="22" t="s">
        <v>2468</v>
      </c>
      <c r="I488" s="20" t="str">
        <f t="shared" si="22"/>
        <v>No</v>
      </c>
      <c r="J488" s="20" t="str">
        <f t="shared" si="23"/>
        <v>Yes</v>
      </c>
    </row>
    <row r="489" spans="1:10" x14ac:dyDescent="0.2">
      <c r="A489" s="19" t="s">
        <v>1680</v>
      </c>
      <c r="B489" s="19"/>
      <c r="C489" s="19" t="s">
        <v>2468</v>
      </c>
      <c r="D489" s="19" t="s">
        <v>1681</v>
      </c>
      <c r="E489" s="19">
        <v>0</v>
      </c>
      <c r="F489" s="19">
        <v>0</v>
      </c>
      <c r="G489" s="20" t="str">
        <f t="shared" si="21"/>
        <v>NEUTRAL</v>
      </c>
      <c r="H489" s="21" t="s">
        <v>2468</v>
      </c>
      <c r="I489" s="20" t="str">
        <f t="shared" si="22"/>
        <v>Yes</v>
      </c>
      <c r="J489" s="20" t="str">
        <f t="shared" si="23"/>
        <v>Yes</v>
      </c>
    </row>
    <row r="490" spans="1:10" x14ac:dyDescent="0.2">
      <c r="A490" s="20" t="s">
        <v>1682</v>
      </c>
      <c r="B490" s="20"/>
      <c r="C490" s="20" t="s">
        <v>2468</v>
      </c>
      <c r="D490" s="20" t="s">
        <v>1683</v>
      </c>
      <c r="E490" s="20">
        <v>0.20000000298023199</v>
      </c>
      <c r="F490" s="20">
        <v>0.5</v>
      </c>
      <c r="G490" s="20" t="str">
        <f t="shared" si="21"/>
        <v>NEUTRAL</v>
      </c>
      <c r="H490" s="22" t="s">
        <v>2468</v>
      </c>
      <c r="I490" s="20" t="str">
        <f t="shared" si="22"/>
        <v>Yes</v>
      </c>
      <c r="J490" s="20" t="str">
        <f t="shared" si="23"/>
        <v>Yes</v>
      </c>
    </row>
    <row r="491" spans="1:10" x14ac:dyDescent="0.2">
      <c r="A491" s="19" t="s">
        <v>1684</v>
      </c>
      <c r="B491" s="19"/>
      <c r="C491" s="19" t="s">
        <v>2468</v>
      </c>
      <c r="D491" s="19" t="s">
        <v>1685</v>
      </c>
      <c r="E491" s="19">
        <v>0.20000000298023199</v>
      </c>
      <c r="F491" s="19">
        <v>0.20000000298023199</v>
      </c>
      <c r="G491" s="20" t="str">
        <f t="shared" si="21"/>
        <v>NEUTRAL</v>
      </c>
      <c r="H491" s="21" t="s">
        <v>2468</v>
      </c>
      <c r="I491" s="20" t="str">
        <f t="shared" si="22"/>
        <v>Yes</v>
      </c>
      <c r="J491" s="20" t="str">
        <f t="shared" si="23"/>
        <v>Yes</v>
      </c>
    </row>
    <row r="492" spans="1:10" x14ac:dyDescent="0.2">
      <c r="A492" s="20" t="s">
        <v>1688</v>
      </c>
      <c r="B492" s="20"/>
      <c r="C492" s="20" t="s">
        <v>2468</v>
      </c>
      <c r="D492" s="20" t="s">
        <v>1689</v>
      </c>
      <c r="E492" s="20">
        <v>0.10000000149011599</v>
      </c>
      <c r="F492" s="20">
        <v>0.30000001192092801</v>
      </c>
      <c r="G492" s="20" t="str">
        <f t="shared" si="21"/>
        <v>NEUTRAL</v>
      </c>
      <c r="H492" s="22" t="s">
        <v>2468</v>
      </c>
      <c r="I492" s="20" t="str">
        <f t="shared" si="22"/>
        <v>Yes</v>
      </c>
      <c r="J492" s="20" t="str">
        <f t="shared" si="23"/>
        <v>Yes</v>
      </c>
    </row>
    <row r="493" spans="1:10" x14ac:dyDescent="0.2">
      <c r="A493" s="19" t="s">
        <v>1690</v>
      </c>
      <c r="B493" s="19"/>
      <c r="C493" s="19" t="s">
        <v>2468</v>
      </c>
      <c r="D493" s="19" t="s">
        <v>1691</v>
      </c>
      <c r="E493" s="19">
        <v>0.30000001192092801</v>
      </c>
      <c r="F493" s="19">
        <v>0.30000001192092801</v>
      </c>
      <c r="G493" s="20" t="str">
        <f t="shared" si="21"/>
        <v>POSITIVE</v>
      </c>
      <c r="H493" s="21" t="s">
        <v>2468</v>
      </c>
      <c r="I493" s="20" t="str">
        <f t="shared" si="22"/>
        <v>No</v>
      </c>
      <c r="J493" s="20" t="str">
        <f t="shared" si="23"/>
        <v>Yes</v>
      </c>
    </row>
    <row r="494" spans="1:10" x14ac:dyDescent="0.2">
      <c r="A494" s="20" t="s">
        <v>1692</v>
      </c>
      <c r="B494" s="20"/>
      <c r="C494" s="20" t="s">
        <v>2468</v>
      </c>
      <c r="D494" s="20" t="s">
        <v>1693</v>
      </c>
      <c r="E494" s="20">
        <v>0.10000000149011599</v>
      </c>
      <c r="F494" s="20">
        <v>0.10000000149011599</v>
      </c>
      <c r="G494" s="20" t="str">
        <f t="shared" si="21"/>
        <v>NEUTRAL</v>
      </c>
      <c r="H494" s="22" t="s">
        <v>2468</v>
      </c>
      <c r="I494" s="20" t="str">
        <f t="shared" si="22"/>
        <v>Yes</v>
      </c>
      <c r="J494" s="20" t="str">
        <f t="shared" si="23"/>
        <v>Yes</v>
      </c>
    </row>
    <row r="495" spans="1:10" x14ac:dyDescent="0.2">
      <c r="A495" s="19" t="s">
        <v>1694</v>
      </c>
      <c r="B495" s="19"/>
      <c r="C495" s="19" t="s">
        <v>2468</v>
      </c>
      <c r="D495" s="19" t="s">
        <v>1695</v>
      </c>
      <c r="E495" s="19">
        <v>0.10000000149011599</v>
      </c>
      <c r="F495" s="19">
        <v>0.10000000149011599</v>
      </c>
      <c r="G495" s="20" t="str">
        <f t="shared" si="21"/>
        <v>NEUTRAL</v>
      </c>
      <c r="H495" s="21" t="s">
        <v>2468</v>
      </c>
      <c r="I495" s="20" t="str">
        <f t="shared" si="22"/>
        <v>Yes</v>
      </c>
      <c r="J495" s="20" t="str">
        <f t="shared" si="23"/>
        <v>Yes</v>
      </c>
    </row>
    <row r="496" spans="1:10" x14ac:dyDescent="0.2">
      <c r="A496" s="20" t="s">
        <v>1696</v>
      </c>
      <c r="B496" s="20"/>
      <c r="C496" s="20" t="s">
        <v>2468</v>
      </c>
      <c r="D496" s="20" t="s">
        <v>1697</v>
      </c>
      <c r="E496" s="20">
        <v>0.30000001192092801</v>
      </c>
      <c r="F496" s="20">
        <v>0.30000001192092801</v>
      </c>
      <c r="G496" s="20" t="str">
        <f t="shared" si="21"/>
        <v>POSITIVE</v>
      </c>
      <c r="H496" s="22" t="s">
        <v>2468</v>
      </c>
      <c r="I496" s="20" t="str">
        <f t="shared" si="22"/>
        <v>No</v>
      </c>
      <c r="J496" s="20" t="str">
        <f t="shared" si="23"/>
        <v>Yes</v>
      </c>
    </row>
    <row r="497" spans="1:10" x14ac:dyDescent="0.2">
      <c r="A497" s="19" t="s">
        <v>1698</v>
      </c>
      <c r="B497" s="19"/>
      <c r="C497" s="19" t="s">
        <v>2468</v>
      </c>
      <c r="D497" s="19" t="s">
        <v>1699</v>
      </c>
      <c r="E497" s="19">
        <v>0.60000002384185702</v>
      </c>
      <c r="F497" s="19">
        <v>0.60000002384185702</v>
      </c>
      <c r="G497" s="20" t="str">
        <f t="shared" si="21"/>
        <v>POSITIVE</v>
      </c>
      <c r="H497" s="21" t="s">
        <v>2468</v>
      </c>
      <c r="I497" s="20" t="str">
        <f t="shared" si="22"/>
        <v>No</v>
      </c>
      <c r="J497" s="20" t="str">
        <f t="shared" si="23"/>
        <v>Yes</v>
      </c>
    </row>
    <row r="498" spans="1:10" x14ac:dyDescent="0.2">
      <c r="A498" s="20" t="s">
        <v>1702</v>
      </c>
      <c r="B498" s="20"/>
      <c r="C498" s="20" t="s">
        <v>2468</v>
      </c>
      <c r="D498" s="20" t="s">
        <v>1703</v>
      </c>
      <c r="E498" s="20">
        <v>0.30000001192092801</v>
      </c>
      <c r="F498" s="20">
        <v>0.60000002384185702</v>
      </c>
      <c r="G498" s="20" t="str">
        <f t="shared" si="21"/>
        <v>POSITIVE</v>
      </c>
      <c r="H498" s="22" t="s">
        <v>2468</v>
      </c>
      <c r="I498" s="20" t="str">
        <f t="shared" si="22"/>
        <v>No</v>
      </c>
      <c r="J498" s="20" t="str">
        <f t="shared" si="23"/>
        <v>Yes</v>
      </c>
    </row>
    <row r="499" spans="1:10" x14ac:dyDescent="0.2">
      <c r="A499" s="19" t="s">
        <v>1704</v>
      </c>
      <c r="B499" s="19"/>
      <c r="C499" s="19" t="s">
        <v>2468</v>
      </c>
      <c r="D499" s="19" t="s">
        <v>1705</v>
      </c>
      <c r="E499" s="19">
        <v>0.30000001192092801</v>
      </c>
      <c r="F499" s="19">
        <v>0.30000001192092801</v>
      </c>
      <c r="G499" s="20" t="str">
        <f t="shared" si="21"/>
        <v>POSITIVE</v>
      </c>
      <c r="H499" s="21" t="s">
        <v>2468</v>
      </c>
      <c r="I499" s="20" t="str">
        <f t="shared" si="22"/>
        <v>No</v>
      </c>
      <c r="J499" s="20" t="str">
        <f t="shared" si="23"/>
        <v>Yes</v>
      </c>
    </row>
    <row r="500" spans="1:10" x14ac:dyDescent="0.2">
      <c r="A500" s="20" t="s">
        <v>1706</v>
      </c>
      <c r="B500" s="20"/>
      <c r="C500" s="20" t="s">
        <v>2468</v>
      </c>
      <c r="D500" s="20" t="s">
        <v>1707</v>
      </c>
      <c r="E500" s="20">
        <v>0.20000000298023199</v>
      </c>
      <c r="F500" s="20">
        <v>0.20000000298023199</v>
      </c>
      <c r="G500" s="20" t="str">
        <f t="shared" si="21"/>
        <v>NEUTRAL</v>
      </c>
      <c r="H500" s="22" t="s">
        <v>2468</v>
      </c>
      <c r="I500" s="20" t="str">
        <f t="shared" si="22"/>
        <v>Yes</v>
      </c>
      <c r="J500" s="20" t="str">
        <f t="shared" si="23"/>
        <v>Yes</v>
      </c>
    </row>
    <row r="501" spans="1:10" x14ac:dyDescent="0.2">
      <c r="A501" s="19" t="s">
        <v>1708</v>
      </c>
      <c r="B501" s="19"/>
      <c r="C501" s="19" t="s">
        <v>2468</v>
      </c>
      <c r="D501" s="19" t="s">
        <v>1709</v>
      </c>
      <c r="E501" s="19">
        <v>0</v>
      </c>
      <c r="F501" s="19">
        <v>0</v>
      </c>
      <c r="G501" s="20" t="str">
        <f t="shared" si="21"/>
        <v>NEUTRAL</v>
      </c>
      <c r="H501" s="21" t="s">
        <v>2468</v>
      </c>
      <c r="I501" s="20" t="str">
        <f t="shared" si="22"/>
        <v>Yes</v>
      </c>
      <c r="J501" s="20" t="str">
        <f t="shared" si="23"/>
        <v>Yes</v>
      </c>
    </row>
    <row r="502" spans="1:10" x14ac:dyDescent="0.2">
      <c r="A502" s="20" t="s">
        <v>1720</v>
      </c>
      <c r="B502" s="20"/>
      <c r="C502" s="20" t="s">
        <v>2468</v>
      </c>
      <c r="D502" s="20" t="s">
        <v>1721</v>
      </c>
      <c r="E502" s="20">
        <v>0.89999997615814198</v>
      </c>
      <c r="F502" s="20">
        <v>0.89999997615814198</v>
      </c>
      <c r="G502" s="20" t="str">
        <f t="shared" si="21"/>
        <v>POSITIVE</v>
      </c>
      <c r="H502" s="22" t="s">
        <v>2468</v>
      </c>
      <c r="I502" s="20" t="str">
        <f t="shared" si="22"/>
        <v>No</v>
      </c>
      <c r="J502" s="20" t="str">
        <f t="shared" si="23"/>
        <v>Yes</v>
      </c>
    </row>
    <row r="503" spans="1:10" x14ac:dyDescent="0.2">
      <c r="A503" s="19" t="s">
        <v>1722</v>
      </c>
      <c r="B503" s="19"/>
      <c r="C503" s="19" t="s">
        <v>2468</v>
      </c>
      <c r="D503" s="19" t="s">
        <v>1723</v>
      </c>
      <c r="E503" s="19">
        <v>0.30000001192092801</v>
      </c>
      <c r="F503" s="19">
        <v>0.30000001192092801</v>
      </c>
      <c r="G503" s="20" t="str">
        <f t="shared" si="21"/>
        <v>POSITIVE</v>
      </c>
      <c r="H503" s="21" t="s">
        <v>2468</v>
      </c>
      <c r="I503" s="20" t="str">
        <f t="shared" si="22"/>
        <v>No</v>
      </c>
      <c r="J503" s="20" t="str">
        <f t="shared" si="23"/>
        <v>Yes</v>
      </c>
    </row>
    <row r="504" spans="1:10" x14ac:dyDescent="0.2">
      <c r="A504" s="20" t="s">
        <v>1726</v>
      </c>
      <c r="B504" s="20"/>
      <c r="C504" s="20" t="s">
        <v>2468</v>
      </c>
      <c r="D504" s="20" t="s">
        <v>1727</v>
      </c>
      <c r="E504" s="20">
        <v>0</v>
      </c>
      <c r="F504" s="20">
        <v>0.40000000596046398</v>
      </c>
      <c r="G504" s="20" t="str">
        <f t="shared" si="21"/>
        <v>NEUTRAL</v>
      </c>
      <c r="H504" s="22" t="s">
        <v>2468</v>
      </c>
      <c r="I504" s="20" t="str">
        <f t="shared" si="22"/>
        <v>Yes</v>
      </c>
      <c r="J504" s="20" t="str">
        <f t="shared" si="23"/>
        <v>Yes</v>
      </c>
    </row>
    <row r="505" spans="1:10" x14ac:dyDescent="0.2">
      <c r="A505" s="19" t="s">
        <v>1730</v>
      </c>
      <c r="B505" s="19"/>
      <c r="C505" s="19" t="s">
        <v>2468</v>
      </c>
      <c r="D505" s="19" t="s">
        <v>1731</v>
      </c>
      <c r="E505" s="19">
        <v>0.30000001192092801</v>
      </c>
      <c r="F505" s="19">
        <v>1</v>
      </c>
      <c r="G505" s="20" t="str">
        <f t="shared" si="21"/>
        <v>POSITIVE</v>
      </c>
      <c r="H505" s="21" t="s">
        <v>2468</v>
      </c>
      <c r="I505" s="20" t="str">
        <f t="shared" si="22"/>
        <v>No</v>
      </c>
      <c r="J505" s="20" t="str">
        <f t="shared" si="23"/>
        <v>Yes</v>
      </c>
    </row>
    <row r="506" spans="1:10" x14ac:dyDescent="0.2">
      <c r="A506" s="20" t="s">
        <v>1740</v>
      </c>
      <c r="B506" s="20"/>
      <c r="C506" s="20" t="s">
        <v>2468</v>
      </c>
      <c r="D506" s="20" t="s">
        <v>1741</v>
      </c>
      <c r="E506" s="20">
        <v>0.20000000298023199</v>
      </c>
      <c r="F506" s="20">
        <v>0.20000000298023199</v>
      </c>
      <c r="G506" s="20" t="str">
        <f t="shared" si="21"/>
        <v>NEUTRAL</v>
      </c>
      <c r="H506" s="22" t="s">
        <v>2469</v>
      </c>
      <c r="I506" s="20" t="str">
        <f t="shared" si="22"/>
        <v>Yes</v>
      </c>
      <c r="J506" s="20" t="str">
        <f t="shared" si="23"/>
        <v>No</v>
      </c>
    </row>
    <row r="507" spans="1:10" x14ac:dyDescent="0.2">
      <c r="A507" s="19" t="s">
        <v>1742</v>
      </c>
      <c r="B507" s="19"/>
      <c r="C507" s="19" t="s">
        <v>2468</v>
      </c>
      <c r="D507" s="19" t="s">
        <v>1743</v>
      </c>
      <c r="E507" s="19">
        <v>0.5</v>
      </c>
      <c r="F507" s="19">
        <v>0.5</v>
      </c>
      <c r="G507" s="20" t="str">
        <f t="shared" si="21"/>
        <v>POSITIVE</v>
      </c>
      <c r="H507" s="21" t="s">
        <v>2469</v>
      </c>
      <c r="I507" s="20" t="str">
        <f t="shared" si="22"/>
        <v>No</v>
      </c>
      <c r="J507" s="20" t="str">
        <f t="shared" si="23"/>
        <v>No</v>
      </c>
    </row>
    <row r="508" spans="1:10" x14ac:dyDescent="0.2">
      <c r="A508" s="20" t="s">
        <v>1744</v>
      </c>
      <c r="B508" s="20"/>
      <c r="C508" s="20" t="s">
        <v>2468</v>
      </c>
      <c r="D508" s="20" t="s">
        <v>1745</v>
      </c>
      <c r="E508" s="20">
        <v>0</v>
      </c>
      <c r="F508" s="20">
        <v>0.10000000149011599</v>
      </c>
      <c r="G508" s="20" t="str">
        <f t="shared" si="21"/>
        <v>NEUTRAL</v>
      </c>
      <c r="H508" s="22" t="s">
        <v>2468</v>
      </c>
      <c r="I508" s="20" t="str">
        <f t="shared" si="22"/>
        <v>Yes</v>
      </c>
      <c r="J508" s="20" t="str">
        <f t="shared" si="23"/>
        <v>Yes</v>
      </c>
    </row>
    <row r="509" spans="1:10" x14ac:dyDescent="0.2">
      <c r="A509" s="19" t="s">
        <v>1748</v>
      </c>
      <c r="B509" s="19"/>
      <c r="C509" s="19" t="s">
        <v>2468</v>
      </c>
      <c r="D509" s="19" t="s">
        <v>1749</v>
      </c>
      <c r="E509" s="19">
        <v>0.20000000298023199</v>
      </c>
      <c r="F509" s="19">
        <v>0.20000000298023199</v>
      </c>
      <c r="G509" s="20" t="str">
        <f t="shared" si="21"/>
        <v>NEUTRAL</v>
      </c>
      <c r="H509" s="21" t="s">
        <v>2468</v>
      </c>
      <c r="I509" s="20" t="str">
        <f t="shared" si="22"/>
        <v>Yes</v>
      </c>
      <c r="J509" s="20" t="str">
        <f t="shared" si="23"/>
        <v>Yes</v>
      </c>
    </row>
    <row r="510" spans="1:10" x14ac:dyDescent="0.2">
      <c r="A510" s="20" t="s">
        <v>1750</v>
      </c>
      <c r="B510" s="20"/>
      <c r="C510" s="20" t="s">
        <v>2468</v>
      </c>
      <c r="D510" s="20" t="s">
        <v>1751</v>
      </c>
      <c r="E510" s="20">
        <v>0.5</v>
      </c>
      <c r="F510" s="20">
        <v>1</v>
      </c>
      <c r="G510" s="20" t="str">
        <f t="shared" si="21"/>
        <v>POSITIVE</v>
      </c>
      <c r="H510" s="22" t="s">
        <v>2469</v>
      </c>
      <c r="I510" s="20" t="str">
        <f t="shared" si="22"/>
        <v>No</v>
      </c>
      <c r="J510" s="20" t="str">
        <f t="shared" si="23"/>
        <v>No</v>
      </c>
    </row>
    <row r="511" spans="1:10" x14ac:dyDescent="0.2">
      <c r="A511" s="19" t="s">
        <v>1754</v>
      </c>
      <c r="B511" s="19"/>
      <c r="C511" s="19" t="s">
        <v>2468</v>
      </c>
      <c r="D511" s="19" t="s">
        <v>1755</v>
      </c>
      <c r="E511" s="19">
        <v>0.10000000149011599</v>
      </c>
      <c r="F511" s="19">
        <v>0.5</v>
      </c>
      <c r="G511" s="20" t="str">
        <f t="shared" si="21"/>
        <v>NEUTRAL</v>
      </c>
      <c r="H511" s="21" t="s">
        <v>2468</v>
      </c>
      <c r="I511" s="20" t="str">
        <f t="shared" si="22"/>
        <v>Yes</v>
      </c>
      <c r="J511" s="20" t="str">
        <f t="shared" si="23"/>
        <v>Yes</v>
      </c>
    </row>
    <row r="512" spans="1:10" x14ac:dyDescent="0.2">
      <c r="A512" s="20" t="s">
        <v>1758</v>
      </c>
      <c r="B512" s="20"/>
      <c r="C512" s="20" t="s">
        <v>2468</v>
      </c>
      <c r="D512" s="20" t="s">
        <v>1759</v>
      </c>
      <c r="E512" s="20">
        <v>0.30000001192092801</v>
      </c>
      <c r="F512" s="20">
        <v>0.30000001192092801</v>
      </c>
      <c r="G512" s="20" t="str">
        <f t="shared" si="21"/>
        <v>POSITIVE</v>
      </c>
      <c r="H512" s="22" t="s">
        <v>2468</v>
      </c>
      <c r="I512" s="20" t="str">
        <f t="shared" si="22"/>
        <v>No</v>
      </c>
      <c r="J512" s="20" t="str">
        <f t="shared" si="23"/>
        <v>Yes</v>
      </c>
    </row>
    <row r="513" spans="1:10" x14ac:dyDescent="0.2">
      <c r="A513" s="19" t="s">
        <v>1768</v>
      </c>
      <c r="B513" s="19"/>
      <c r="C513" s="19" t="s">
        <v>2468</v>
      </c>
      <c r="D513" s="19" t="s">
        <v>1769</v>
      </c>
      <c r="E513" s="19">
        <v>0.20000000298023199</v>
      </c>
      <c r="F513" s="19">
        <v>0.80000001192092896</v>
      </c>
      <c r="G513" s="20" t="str">
        <f t="shared" si="21"/>
        <v>NEUTRAL</v>
      </c>
      <c r="H513" s="21" t="s">
        <v>2468</v>
      </c>
      <c r="I513" s="20" t="str">
        <f t="shared" si="22"/>
        <v>Yes</v>
      </c>
      <c r="J513" s="20" t="str">
        <f t="shared" si="23"/>
        <v>Yes</v>
      </c>
    </row>
    <row r="514" spans="1:10" x14ac:dyDescent="0.2">
      <c r="A514" s="20" t="s">
        <v>1770</v>
      </c>
      <c r="B514" s="20"/>
      <c r="C514" s="20" t="s">
        <v>2468</v>
      </c>
      <c r="D514" s="20" t="s">
        <v>1771</v>
      </c>
      <c r="E514" s="20">
        <v>-0.30000001192092801</v>
      </c>
      <c r="F514" s="20">
        <v>0.30000001192092801</v>
      </c>
      <c r="G514" s="20" t="str">
        <f t="shared" si="21"/>
        <v>NEGATIVE</v>
      </c>
      <c r="H514" s="22" t="s">
        <v>2468</v>
      </c>
      <c r="I514" s="20" t="str">
        <f t="shared" si="22"/>
        <v>No</v>
      </c>
      <c r="J514" s="20" t="str">
        <f t="shared" si="23"/>
        <v>Yes</v>
      </c>
    </row>
    <row r="515" spans="1:10" x14ac:dyDescent="0.2">
      <c r="A515" s="19" t="s">
        <v>1772</v>
      </c>
      <c r="B515" s="19"/>
      <c r="C515" s="19" t="s">
        <v>2468</v>
      </c>
      <c r="D515" s="19" t="s">
        <v>1773</v>
      </c>
      <c r="E515" s="19">
        <v>-0.20000000298023199</v>
      </c>
      <c r="F515" s="19">
        <v>0.20000000298023199</v>
      </c>
      <c r="G515" s="20" t="str">
        <f t="shared" ref="G515:G578" si="24">+IF(E515&lt;=-0.25,"NEGATIVE",IF(E515&lt;=0.25,"NEUTRAL",IF(E515&lt;=1,"POSITIVE","Check")))</f>
        <v>NEUTRAL</v>
      </c>
      <c r="H515" s="21" t="s">
        <v>2468</v>
      </c>
      <c r="I515" s="20" t="str">
        <f t="shared" ref="I515:I578" si="25">IF(G515=C515,"Yes","No")</f>
        <v>Yes</v>
      </c>
      <c r="J515" s="20" t="str">
        <f t="shared" ref="J515:J578" si="26">IF(H515=C515, "Yes", "No")</f>
        <v>Yes</v>
      </c>
    </row>
    <row r="516" spans="1:10" x14ac:dyDescent="0.2">
      <c r="A516" s="20" t="s">
        <v>1774</v>
      </c>
      <c r="B516" s="20"/>
      <c r="C516" s="20" t="s">
        <v>2468</v>
      </c>
      <c r="D516" s="20" t="s">
        <v>1775</v>
      </c>
      <c r="E516" s="20">
        <v>-0.30000001192092801</v>
      </c>
      <c r="F516" s="20">
        <v>0.30000001192092801</v>
      </c>
      <c r="G516" s="20" t="str">
        <f t="shared" si="24"/>
        <v>NEGATIVE</v>
      </c>
      <c r="H516" s="22" t="s">
        <v>2468</v>
      </c>
      <c r="I516" s="20" t="str">
        <f t="shared" si="25"/>
        <v>No</v>
      </c>
      <c r="J516" s="20" t="str">
        <f t="shared" si="26"/>
        <v>Yes</v>
      </c>
    </row>
    <row r="517" spans="1:10" x14ac:dyDescent="0.2">
      <c r="A517" s="19" t="s">
        <v>1776</v>
      </c>
      <c r="B517" s="19"/>
      <c r="C517" s="19" t="s">
        <v>2468</v>
      </c>
      <c r="D517" s="19" t="s">
        <v>1777</v>
      </c>
      <c r="E517" s="19">
        <v>-0.30000001192092801</v>
      </c>
      <c r="F517" s="19">
        <v>0.30000001192092801</v>
      </c>
      <c r="G517" s="20" t="str">
        <f t="shared" si="24"/>
        <v>NEGATIVE</v>
      </c>
      <c r="H517" s="21" t="s">
        <v>2468</v>
      </c>
      <c r="I517" s="20" t="str">
        <f t="shared" si="25"/>
        <v>No</v>
      </c>
      <c r="J517" s="20" t="str">
        <f t="shared" si="26"/>
        <v>Yes</v>
      </c>
    </row>
    <row r="518" spans="1:10" x14ac:dyDescent="0.2">
      <c r="A518" s="20" t="s">
        <v>1778</v>
      </c>
      <c r="B518" s="20"/>
      <c r="C518" s="20" t="s">
        <v>2468</v>
      </c>
      <c r="D518" s="20" t="s">
        <v>1779</v>
      </c>
      <c r="E518" s="20">
        <v>-0.20000000298023199</v>
      </c>
      <c r="F518" s="20">
        <v>0.20000000298023199</v>
      </c>
      <c r="G518" s="20" t="str">
        <f t="shared" si="24"/>
        <v>NEUTRAL</v>
      </c>
      <c r="H518" s="22" t="s">
        <v>2468</v>
      </c>
      <c r="I518" s="20" t="str">
        <f t="shared" si="25"/>
        <v>Yes</v>
      </c>
      <c r="J518" s="20" t="str">
        <f t="shared" si="26"/>
        <v>Yes</v>
      </c>
    </row>
    <row r="519" spans="1:10" x14ac:dyDescent="0.2">
      <c r="A519" s="19" t="s">
        <v>1780</v>
      </c>
      <c r="B519" s="19"/>
      <c r="C519" s="19" t="s">
        <v>2468</v>
      </c>
      <c r="D519" s="19" t="s">
        <v>1781</v>
      </c>
      <c r="E519" s="19">
        <v>-0.30000001192092801</v>
      </c>
      <c r="F519" s="19">
        <v>0.30000001192092801</v>
      </c>
      <c r="G519" s="20" t="str">
        <f t="shared" si="24"/>
        <v>NEGATIVE</v>
      </c>
      <c r="H519" s="21" t="s">
        <v>2468</v>
      </c>
      <c r="I519" s="20" t="str">
        <f t="shared" si="25"/>
        <v>No</v>
      </c>
      <c r="J519" s="20" t="str">
        <f t="shared" si="26"/>
        <v>Yes</v>
      </c>
    </row>
    <row r="520" spans="1:10" x14ac:dyDescent="0.2">
      <c r="A520" s="20" t="s">
        <v>1782</v>
      </c>
      <c r="B520" s="20"/>
      <c r="C520" s="20" t="s">
        <v>2468</v>
      </c>
      <c r="D520" s="20" t="s">
        <v>1783</v>
      </c>
      <c r="E520" s="20">
        <v>0.10000000149011599</v>
      </c>
      <c r="F520" s="20">
        <v>0.10000000149011599</v>
      </c>
      <c r="G520" s="20" t="str">
        <f t="shared" si="24"/>
        <v>NEUTRAL</v>
      </c>
      <c r="H520" s="22" t="s">
        <v>2468</v>
      </c>
      <c r="I520" s="20" t="str">
        <f t="shared" si="25"/>
        <v>Yes</v>
      </c>
      <c r="J520" s="20" t="str">
        <f t="shared" si="26"/>
        <v>Yes</v>
      </c>
    </row>
    <row r="521" spans="1:10" x14ac:dyDescent="0.2">
      <c r="A521" s="19" t="s">
        <v>1784</v>
      </c>
      <c r="B521" s="19"/>
      <c r="C521" s="19" t="s">
        <v>2468</v>
      </c>
      <c r="D521" s="19" t="s">
        <v>1785</v>
      </c>
      <c r="E521" s="19">
        <v>0.20000000298023199</v>
      </c>
      <c r="F521" s="19">
        <v>0.20000000298023199</v>
      </c>
      <c r="G521" s="20" t="str">
        <f t="shared" si="24"/>
        <v>NEUTRAL</v>
      </c>
      <c r="H521" s="21" t="s">
        <v>2468</v>
      </c>
      <c r="I521" s="20" t="str">
        <f t="shared" si="25"/>
        <v>Yes</v>
      </c>
      <c r="J521" s="20" t="str">
        <f t="shared" si="26"/>
        <v>Yes</v>
      </c>
    </row>
    <row r="522" spans="1:10" x14ac:dyDescent="0.2">
      <c r="A522" s="20" t="s">
        <v>1786</v>
      </c>
      <c r="B522" s="20"/>
      <c r="C522" s="20" t="s">
        <v>2468</v>
      </c>
      <c r="D522" s="20" t="s">
        <v>1787</v>
      </c>
      <c r="E522" s="20">
        <v>0</v>
      </c>
      <c r="F522" s="20">
        <v>0.30000001192092801</v>
      </c>
      <c r="G522" s="20" t="str">
        <f t="shared" si="24"/>
        <v>NEUTRAL</v>
      </c>
      <c r="H522" s="22" t="s">
        <v>2468</v>
      </c>
      <c r="I522" s="20" t="str">
        <f t="shared" si="25"/>
        <v>Yes</v>
      </c>
      <c r="J522" s="20" t="str">
        <f t="shared" si="26"/>
        <v>Yes</v>
      </c>
    </row>
    <row r="523" spans="1:10" x14ac:dyDescent="0.2">
      <c r="A523" s="19" t="s">
        <v>1788</v>
      </c>
      <c r="B523" s="19"/>
      <c r="C523" s="19" t="s">
        <v>2468</v>
      </c>
      <c r="D523" s="19" t="s">
        <v>1789</v>
      </c>
      <c r="E523" s="19">
        <v>0.69999998807907104</v>
      </c>
      <c r="F523" s="19">
        <v>1.3999999761581401</v>
      </c>
      <c r="G523" s="20" t="str">
        <f t="shared" si="24"/>
        <v>POSITIVE</v>
      </c>
      <c r="H523" s="21" t="s">
        <v>2469</v>
      </c>
      <c r="I523" s="20" t="str">
        <f t="shared" si="25"/>
        <v>No</v>
      </c>
      <c r="J523" s="20" t="str">
        <f t="shared" si="26"/>
        <v>No</v>
      </c>
    </row>
    <row r="524" spans="1:10" x14ac:dyDescent="0.2">
      <c r="A524" s="20" t="s">
        <v>1794</v>
      </c>
      <c r="B524" s="20"/>
      <c r="C524" s="20" t="s">
        <v>2468</v>
      </c>
      <c r="D524" s="20" t="s">
        <v>1795</v>
      </c>
      <c r="E524" s="20">
        <v>0.40000000596046398</v>
      </c>
      <c r="F524" s="20">
        <v>0.80000001192092896</v>
      </c>
      <c r="G524" s="20" t="str">
        <f t="shared" si="24"/>
        <v>POSITIVE</v>
      </c>
      <c r="H524" s="22" t="s">
        <v>2468</v>
      </c>
      <c r="I524" s="20" t="str">
        <f t="shared" si="25"/>
        <v>No</v>
      </c>
      <c r="J524" s="20" t="str">
        <f t="shared" si="26"/>
        <v>Yes</v>
      </c>
    </row>
    <row r="525" spans="1:10" x14ac:dyDescent="0.2">
      <c r="A525" s="19" t="s">
        <v>1796</v>
      </c>
      <c r="B525" s="19"/>
      <c r="C525" s="19" t="s">
        <v>2468</v>
      </c>
      <c r="D525" s="19" t="s">
        <v>1797</v>
      </c>
      <c r="E525" s="19">
        <v>0.89999997615814198</v>
      </c>
      <c r="F525" s="19">
        <v>0.89999997615814198</v>
      </c>
      <c r="G525" s="20" t="str">
        <f t="shared" si="24"/>
        <v>POSITIVE</v>
      </c>
      <c r="H525" s="21" t="s">
        <v>2468</v>
      </c>
      <c r="I525" s="20" t="str">
        <f t="shared" si="25"/>
        <v>No</v>
      </c>
      <c r="J525" s="20" t="str">
        <f t="shared" si="26"/>
        <v>Yes</v>
      </c>
    </row>
    <row r="526" spans="1:10" x14ac:dyDescent="0.2">
      <c r="A526" s="20" t="s">
        <v>1806</v>
      </c>
      <c r="B526" s="20"/>
      <c r="C526" s="20" t="s">
        <v>2468</v>
      </c>
      <c r="D526" s="20" t="s">
        <v>1807</v>
      </c>
      <c r="E526" s="20">
        <v>0</v>
      </c>
      <c r="F526" s="20">
        <v>0</v>
      </c>
      <c r="G526" s="20" t="str">
        <f t="shared" si="24"/>
        <v>NEUTRAL</v>
      </c>
      <c r="H526" s="22" t="s">
        <v>2470</v>
      </c>
      <c r="I526" s="20" t="str">
        <f t="shared" si="25"/>
        <v>Yes</v>
      </c>
      <c r="J526" s="20" t="str">
        <f t="shared" si="26"/>
        <v>No</v>
      </c>
    </row>
    <row r="527" spans="1:10" x14ac:dyDescent="0.2">
      <c r="A527" s="19" t="s">
        <v>1808</v>
      </c>
      <c r="B527" s="19"/>
      <c r="C527" s="19" t="s">
        <v>2468</v>
      </c>
      <c r="D527" s="19" t="s">
        <v>1809</v>
      </c>
      <c r="E527" s="19">
        <v>0.89999997615814198</v>
      </c>
      <c r="F527" s="19">
        <v>1.79999995231628</v>
      </c>
      <c r="G527" s="20" t="str">
        <f t="shared" si="24"/>
        <v>POSITIVE</v>
      </c>
      <c r="H527" s="21" t="s">
        <v>2469</v>
      </c>
      <c r="I527" s="20" t="str">
        <f t="shared" si="25"/>
        <v>No</v>
      </c>
      <c r="J527" s="20" t="str">
        <f t="shared" si="26"/>
        <v>No</v>
      </c>
    </row>
    <row r="528" spans="1:10" x14ac:dyDescent="0.2">
      <c r="A528" s="20" t="s">
        <v>1810</v>
      </c>
      <c r="B528" s="20"/>
      <c r="C528" s="20" t="s">
        <v>2468</v>
      </c>
      <c r="D528" s="20" t="s">
        <v>1811</v>
      </c>
      <c r="E528" s="20">
        <v>-0.10000000149011599</v>
      </c>
      <c r="F528" s="20">
        <v>0.40000000596046398</v>
      </c>
      <c r="G528" s="20" t="str">
        <f t="shared" si="24"/>
        <v>NEUTRAL</v>
      </c>
      <c r="H528" s="22" t="s">
        <v>2468</v>
      </c>
      <c r="I528" s="20" t="str">
        <f t="shared" si="25"/>
        <v>Yes</v>
      </c>
      <c r="J528" s="20" t="str">
        <f t="shared" si="26"/>
        <v>Yes</v>
      </c>
    </row>
    <row r="529" spans="1:10" x14ac:dyDescent="0.2">
      <c r="A529" s="19" t="s">
        <v>1814</v>
      </c>
      <c r="B529" s="19" t="s">
        <v>18</v>
      </c>
      <c r="C529" s="19" t="s">
        <v>2468</v>
      </c>
      <c r="D529" s="19" t="s">
        <v>1815</v>
      </c>
      <c r="E529" s="19">
        <v>0</v>
      </c>
      <c r="F529" s="19">
        <v>0</v>
      </c>
      <c r="G529" s="20" t="str">
        <f t="shared" si="24"/>
        <v>NEUTRAL</v>
      </c>
      <c r="H529" s="21" t="s">
        <v>2468</v>
      </c>
      <c r="I529" s="20" t="str">
        <f t="shared" si="25"/>
        <v>Yes</v>
      </c>
      <c r="J529" s="20" t="str">
        <f t="shared" si="26"/>
        <v>Yes</v>
      </c>
    </row>
    <row r="530" spans="1:10" x14ac:dyDescent="0.2">
      <c r="A530" s="20" t="s">
        <v>1816</v>
      </c>
      <c r="B530" s="20"/>
      <c r="C530" s="20" t="s">
        <v>2468</v>
      </c>
      <c r="D530" s="20" t="s">
        <v>1817</v>
      </c>
      <c r="E530" s="20">
        <v>0</v>
      </c>
      <c r="F530" s="20">
        <v>0</v>
      </c>
      <c r="G530" s="20" t="str">
        <f t="shared" si="24"/>
        <v>NEUTRAL</v>
      </c>
      <c r="H530" s="22" t="s">
        <v>2468</v>
      </c>
      <c r="I530" s="20" t="str">
        <f t="shared" si="25"/>
        <v>Yes</v>
      </c>
      <c r="J530" s="20" t="str">
        <f t="shared" si="26"/>
        <v>Yes</v>
      </c>
    </row>
    <row r="531" spans="1:10" x14ac:dyDescent="0.2">
      <c r="A531" s="19" t="s">
        <v>1818</v>
      </c>
      <c r="B531" s="19"/>
      <c r="C531" s="19" t="s">
        <v>2468</v>
      </c>
      <c r="D531" s="19" t="s">
        <v>1819</v>
      </c>
      <c r="E531" s="19">
        <v>-0.60000002384185702</v>
      </c>
      <c r="F531" s="19">
        <v>0.60000002384185702</v>
      </c>
      <c r="G531" s="20" t="str">
        <f t="shared" si="24"/>
        <v>NEGATIVE</v>
      </c>
      <c r="H531" s="21" t="s">
        <v>2470</v>
      </c>
      <c r="I531" s="20" t="str">
        <f t="shared" si="25"/>
        <v>No</v>
      </c>
      <c r="J531" s="20" t="str">
        <f t="shared" si="26"/>
        <v>No</v>
      </c>
    </row>
    <row r="532" spans="1:10" x14ac:dyDescent="0.2">
      <c r="A532" s="20" t="s">
        <v>1822</v>
      </c>
      <c r="B532" s="20"/>
      <c r="C532" s="20" t="s">
        <v>2468</v>
      </c>
      <c r="D532" s="20" t="s">
        <v>1823</v>
      </c>
      <c r="E532" s="20">
        <v>0.20000000298023199</v>
      </c>
      <c r="F532" s="20">
        <v>0.60000002384185702</v>
      </c>
      <c r="G532" s="20" t="str">
        <f t="shared" si="24"/>
        <v>NEUTRAL</v>
      </c>
      <c r="H532" s="22" t="s">
        <v>2468</v>
      </c>
      <c r="I532" s="20" t="str">
        <f t="shared" si="25"/>
        <v>Yes</v>
      </c>
      <c r="J532" s="20" t="str">
        <f t="shared" si="26"/>
        <v>Yes</v>
      </c>
    </row>
    <row r="533" spans="1:10" x14ac:dyDescent="0.2">
      <c r="A533" s="19" t="s">
        <v>1824</v>
      </c>
      <c r="B533" s="19"/>
      <c r="C533" s="19" t="s">
        <v>2468</v>
      </c>
      <c r="D533" s="19" t="s">
        <v>1825</v>
      </c>
      <c r="E533" s="19">
        <v>0.10000000149011599</v>
      </c>
      <c r="F533" s="19">
        <v>0.60000002384185702</v>
      </c>
      <c r="G533" s="20" t="str">
        <f t="shared" si="24"/>
        <v>NEUTRAL</v>
      </c>
      <c r="H533" s="21" t="s">
        <v>2468</v>
      </c>
      <c r="I533" s="20" t="str">
        <f t="shared" si="25"/>
        <v>Yes</v>
      </c>
      <c r="J533" s="20" t="str">
        <f t="shared" si="26"/>
        <v>Yes</v>
      </c>
    </row>
    <row r="534" spans="1:10" x14ac:dyDescent="0.2">
      <c r="A534" s="20" t="s">
        <v>1828</v>
      </c>
      <c r="B534" s="20"/>
      <c r="C534" s="20" t="s">
        <v>2468</v>
      </c>
      <c r="D534" s="20" t="s">
        <v>1829</v>
      </c>
      <c r="E534" s="20">
        <v>0.20000000298023199</v>
      </c>
      <c r="F534" s="20">
        <v>0.20000000298023199</v>
      </c>
      <c r="G534" s="20" t="str">
        <f t="shared" si="24"/>
        <v>NEUTRAL</v>
      </c>
      <c r="H534" s="22" t="s">
        <v>2468</v>
      </c>
      <c r="I534" s="20" t="str">
        <f t="shared" si="25"/>
        <v>Yes</v>
      </c>
      <c r="J534" s="20" t="str">
        <f t="shared" si="26"/>
        <v>Yes</v>
      </c>
    </row>
    <row r="535" spans="1:10" x14ac:dyDescent="0.2">
      <c r="A535" s="19" t="s">
        <v>1830</v>
      </c>
      <c r="B535" s="19"/>
      <c r="C535" s="19" t="s">
        <v>2468</v>
      </c>
      <c r="D535" s="19" t="s">
        <v>1831</v>
      </c>
      <c r="E535" s="19">
        <v>0.30000001192092801</v>
      </c>
      <c r="F535" s="19">
        <v>0.30000001192092801</v>
      </c>
      <c r="G535" s="20" t="str">
        <f t="shared" si="24"/>
        <v>POSITIVE</v>
      </c>
      <c r="H535" s="21" t="s">
        <v>2468</v>
      </c>
      <c r="I535" s="20" t="str">
        <f t="shared" si="25"/>
        <v>No</v>
      </c>
      <c r="J535" s="20" t="str">
        <f t="shared" si="26"/>
        <v>Yes</v>
      </c>
    </row>
    <row r="536" spans="1:10" x14ac:dyDescent="0.2">
      <c r="A536" s="20" t="s">
        <v>1834</v>
      </c>
      <c r="B536" s="20"/>
      <c r="C536" s="20" t="s">
        <v>2468</v>
      </c>
      <c r="D536" s="20" t="s">
        <v>1835</v>
      </c>
      <c r="E536" s="20">
        <v>0</v>
      </c>
      <c r="F536" s="20">
        <v>0.10000000149011599</v>
      </c>
      <c r="G536" s="20" t="str">
        <f t="shared" si="24"/>
        <v>NEUTRAL</v>
      </c>
      <c r="H536" s="22" t="s">
        <v>2468</v>
      </c>
      <c r="I536" s="20" t="str">
        <f t="shared" si="25"/>
        <v>Yes</v>
      </c>
      <c r="J536" s="20" t="str">
        <f t="shared" si="26"/>
        <v>Yes</v>
      </c>
    </row>
    <row r="537" spans="1:10" x14ac:dyDescent="0.2">
      <c r="A537" s="19" t="s">
        <v>1836</v>
      </c>
      <c r="B537" s="19"/>
      <c r="C537" s="19" t="s">
        <v>2468</v>
      </c>
      <c r="D537" s="19" t="s">
        <v>1837</v>
      </c>
      <c r="E537" s="19">
        <v>-0.20000000298023199</v>
      </c>
      <c r="F537" s="19">
        <v>0.20000000298023199</v>
      </c>
      <c r="G537" s="20" t="str">
        <f t="shared" si="24"/>
        <v>NEUTRAL</v>
      </c>
      <c r="H537" s="21" t="s">
        <v>2468</v>
      </c>
      <c r="I537" s="20" t="str">
        <f t="shared" si="25"/>
        <v>Yes</v>
      </c>
      <c r="J537" s="20" t="str">
        <f t="shared" si="26"/>
        <v>Yes</v>
      </c>
    </row>
    <row r="538" spans="1:10" x14ac:dyDescent="0.2">
      <c r="A538" s="20" t="s">
        <v>1840</v>
      </c>
      <c r="B538" s="20"/>
      <c r="C538" s="20" t="s">
        <v>2468</v>
      </c>
      <c r="D538" s="20" t="s">
        <v>1841</v>
      </c>
      <c r="E538" s="20">
        <v>0.10000000149011599</v>
      </c>
      <c r="F538" s="20">
        <v>0.40000000596046398</v>
      </c>
      <c r="G538" s="20" t="str">
        <f t="shared" si="24"/>
        <v>NEUTRAL</v>
      </c>
      <c r="H538" s="22" t="s">
        <v>2469</v>
      </c>
      <c r="I538" s="20" t="str">
        <f t="shared" si="25"/>
        <v>Yes</v>
      </c>
      <c r="J538" s="20" t="str">
        <f t="shared" si="26"/>
        <v>No</v>
      </c>
    </row>
    <row r="539" spans="1:10" x14ac:dyDescent="0.2">
      <c r="A539" s="19" t="s">
        <v>1844</v>
      </c>
      <c r="B539" s="19"/>
      <c r="C539" s="19" t="s">
        <v>2468</v>
      </c>
      <c r="D539" s="19" t="s">
        <v>1845</v>
      </c>
      <c r="E539" s="19">
        <v>0.10000000149011599</v>
      </c>
      <c r="F539" s="19">
        <v>0.20000000298023199</v>
      </c>
      <c r="G539" s="20" t="str">
        <f t="shared" si="24"/>
        <v>NEUTRAL</v>
      </c>
      <c r="H539" s="21" t="s">
        <v>2470</v>
      </c>
      <c r="I539" s="20" t="str">
        <f t="shared" si="25"/>
        <v>Yes</v>
      </c>
      <c r="J539" s="20" t="str">
        <f t="shared" si="26"/>
        <v>No</v>
      </c>
    </row>
    <row r="540" spans="1:10" x14ac:dyDescent="0.2">
      <c r="A540" s="20" t="s">
        <v>1846</v>
      </c>
      <c r="B540" s="20"/>
      <c r="C540" s="20" t="s">
        <v>2468</v>
      </c>
      <c r="D540" s="20" t="s">
        <v>1847</v>
      </c>
      <c r="E540" s="20">
        <v>0.20000000298023199</v>
      </c>
      <c r="F540" s="20">
        <v>0.5</v>
      </c>
      <c r="G540" s="20" t="str">
        <f t="shared" si="24"/>
        <v>NEUTRAL</v>
      </c>
      <c r="H540" s="22" t="s">
        <v>2468</v>
      </c>
      <c r="I540" s="20" t="str">
        <f t="shared" si="25"/>
        <v>Yes</v>
      </c>
      <c r="J540" s="20" t="str">
        <f t="shared" si="26"/>
        <v>Yes</v>
      </c>
    </row>
    <row r="541" spans="1:10" x14ac:dyDescent="0.2">
      <c r="A541" s="19" t="s">
        <v>1848</v>
      </c>
      <c r="B541" s="19"/>
      <c r="C541" s="19" t="s">
        <v>2468</v>
      </c>
      <c r="D541" s="19" t="s">
        <v>1849</v>
      </c>
      <c r="E541" s="19">
        <v>-0.20000000298023199</v>
      </c>
      <c r="F541" s="19">
        <v>0.60000002384185702</v>
      </c>
      <c r="G541" s="20" t="str">
        <f t="shared" si="24"/>
        <v>NEUTRAL</v>
      </c>
      <c r="H541" s="21" t="s">
        <v>2468</v>
      </c>
      <c r="I541" s="20" t="str">
        <f t="shared" si="25"/>
        <v>Yes</v>
      </c>
      <c r="J541" s="20" t="str">
        <f t="shared" si="26"/>
        <v>Yes</v>
      </c>
    </row>
    <row r="542" spans="1:10" x14ac:dyDescent="0.2">
      <c r="A542" s="20" t="s">
        <v>1852</v>
      </c>
      <c r="B542" s="20"/>
      <c r="C542" s="20" t="s">
        <v>2468</v>
      </c>
      <c r="D542" s="20" t="s">
        <v>1853</v>
      </c>
      <c r="E542" s="20">
        <v>-0.10000000149011599</v>
      </c>
      <c r="F542" s="20">
        <v>0.10000000149011599</v>
      </c>
      <c r="G542" s="20" t="str">
        <f t="shared" si="24"/>
        <v>NEUTRAL</v>
      </c>
      <c r="H542" s="22" t="s">
        <v>2468</v>
      </c>
      <c r="I542" s="20" t="str">
        <f t="shared" si="25"/>
        <v>Yes</v>
      </c>
      <c r="J542" s="20" t="str">
        <f t="shared" si="26"/>
        <v>Yes</v>
      </c>
    </row>
    <row r="543" spans="1:10" x14ac:dyDescent="0.2">
      <c r="A543" s="19" t="s">
        <v>1854</v>
      </c>
      <c r="B543" s="19"/>
      <c r="C543" s="19" t="s">
        <v>2468</v>
      </c>
      <c r="D543" s="19" t="s">
        <v>1855</v>
      </c>
      <c r="E543" s="19">
        <v>-0.60000002384185702</v>
      </c>
      <c r="F543" s="19">
        <v>0.60000002384185702</v>
      </c>
      <c r="G543" s="20" t="str">
        <f t="shared" si="24"/>
        <v>NEGATIVE</v>
      </c>
      <c r="H543" s="21" t="s">
        <v>2470</v>
      </c>
      <c r="I543" s="20" t="str">
        <f t="shared" si="25"/>
        <v>No</v>
      </c>
      <c r="J543" s="20" t="str">
        <f t="shared" si="26"/>
        <v>No</v>
      </c>
    </row>
    <row r="544" spans="1:10" x14ac:dyDescent="0.2">
      <c r="A544" s="20" t="s">
        <v>1858</v>
      </c>
      <c r="B544" s="20"/>
      <c r="C544" s="20" t="s">
        <v>2468</v>
      </c>
      <c r="D544" s="20" t="s">
        <v>1859</v>
      </c>
      <c r="E544" s="20">
        <v>-0.10000000149011599</v>
      </c>
      <c r="F544" s="20">
        <v>0.5</v>
      </c>
      <c r="G544" s="20" t="str">
        <f t="shared" si="24"/>
        <v>NEUTRAL</v>
      </c>
      <c r="H544" s="22" t="s">
        <v>2468</v>
      </c>
      <c r="I544" s="20" t="str">
        <f t="shared" si="25"/>
        <v>Yes</v>
      </c>
      <c r="J544" s="20" t="str">
        <f t="shared" si="26"/>
        <v>Yes</v>
      </c>
    </row>
    <row r="545" spans="1:10" x14ac:dyDescent="0.2">
      <c r="A545" s="19" t="s">
        <v>1866</v>
      </c>
      <c r="B545" s="19"/>
      <c r="C545" s="19" t="s">
        <v>2468</v>
      </c>
      <c r="D545" s="19" t="s">
        <v>1867</v>
      </c>
      <c r="E545" s="19">
        <v>0.20000000298023199</v>
      </c>
      <c r="F545" s="19">
        <v>0.20000000298023199</v>
      </c>
      <c r="G545" s="20" t="str">
        <f t="shared" si="24"/>
        <v>NEUTRAL</v>
      </c>
      <c r="H545" s="21" t="s">
        <v>2468</v>
      </c>
      <c r="I545" s="20" t="str">
        <f t="shared" si="25"/>
        <v>Yes</v>
      </c>
      <c r="J545" s="20" t="str">
        <f t="shared" si="26"/>
        <v>Yes</v>
      </c>
    </row>
    <row r="546" spans="1:10" x14ac:dyDescent="0.2">
      <c r="A546" s="20" t="s">
        <v>1868</v>
      </c>
      <c r="B546" s="20"/>
      <c r="C546" s="20" t="s">
        <v>2468</v>
      </c>
      <c r="D546" s="20" t="s">
        <v>1869</v>
      </c>
      <c r="E546" s="20">
        <v>-0.60000002384185702</v>
      </c>
      <c r="F546" s="20">
        <v>0.60000002384185702</v>
      </c>
      <c r="G546" s="20" t="str">
        <f t="shared" si="24"/>
        <v>NEGATIVE</v>
      </c>
      <c r="H546" s="22" t="s">
        <v>2468</v>
      </c>
      <c r="I546" s="20" t="str">
        <f t="shared" si="25"/>
        <v>No</v>
      </c>
      <c r="J546" s="20" t="str">
        <f t="shared" si="26"/>
        <v>Yes</v>
      </c>
    </row>
    <row r="547" spans="1:10" x14ac:dyDescent="0.2">
      <c r="A547" s="19" t="s">
        <v>1870</v>
      </c>
      <c r="B547" s="19"/>
      <c r="C547" s="19" t="s">
        <v>2468</v>
      </c>
      <c r="D547" s="19" t="s">
        <v>1871</v>
      </c>
      <c r="E547" s="19">
        <v>-0.20000000298023199</v>
      </c>
      <c r="F547" s="19">
        <v>0.20000000298023199</v>
      </c>
      <c r="G547" s="20" t="str">
        <f t="shared" si="24"/>
        <v>NEUTRAL</v>
      </c>
      <c r="H547" s="21" t="s">
        <v>2468</v>
      </c>
      <c r="I547" s="20" t="str">
        <f t="shared" si="25"/>
        <v>Yes</v>
      </c>
      <c r="J547" s="20" t="str">
        <f t="shared" si="26"/>
        <v>Yes</v>
      </c>
    </row>
    <row r="548" spans="1:10" x14ac:dyDescent="0.2">
      <c r="A548" s="20" t="s">
        <v>1876</v>
      </c>
      <c r="B548" s="20"/>
      <c r="C548" s="20" t="s">
        <v>2468</v>
      </c>
      <c r="D548" s="20" t="s">
        <v>1877</v>
      </c>
      <c r="E548" s="20">
        <v>0</v>
      </c>
      <c r="F548" s="20">
        <v>0</v>
      </c>
      <c r="G548" s="20" t="str">
        <f t="shared" si="24"/>
        <v>NEUTRAL</v>
      </c>
      <c r="H548" s="22" t="s">
        <v>2468</v>
      </c>
      <c r="I548" s="20" t="str">
        <f t="shared" si="25"/>
        <v>Yes</v>
      </c>
      <c r="J548" s="20" t="str">
        <f t="shared" si="26"/>
        <v>Yes</v>
      </c>
    </row>
    <row r="549" spans="1:10" x14ac:dyDescent="0.2">
      <c r="A549" s="19" t="s">
        <v>1882</v>
      </c>
      <c r="B549" s="19"/>
      <c r="C549" s="19" t="s">
        <v>2468</v>
      </c>
      <c r="D549" s="19" t="s">
        <v>1883</v>
      </c>
      <c r="E549" s="19">
        <v>-0.10000000149011599</v>
      </c>
      <c r="F549" s="19">
        <v>0.10000000149011599</v>
      </c>
      <c r="G549" s="20" t="str">
        <f t="shared" si="24"/>
        <v>NEUTRAL</v>
      </c>
      <c r="H549" s="21" t="s">
        <v>2468</v>
      </c>
      <c r="I549" s="20" t="str">
        <f t="shared" si="25"/>
        <v>Yes</v>
      </c>
      <c r="J549" s="20" t="str">
        <f t="shared" si="26"/>
        <v>Yes</v>
      </c>
    </row>
    <row r="550" spans="1:10" x14ac:dyDescent="0.2">
      <c r="A550" s="20" t="s">
        <v>1884</v>
      </c>
      <c r="B550" s="20"/>
      <c r="C550" s="20" t="s">
        <v>2468</v>
      </c>
      <c r="D550" s="20" t="s">
        <v>1885</v>
      </c>
      <c r="E550" s="20">
        <v>0</v>
      </c>
      <c r="F550" s="20">
        <v>0.10000000149011599</v>
      </c>
      <c r="G550" s="20" t="str">
        <f t="shared" si="24"/>
        <v>NEUTRAL</v>
      </c>
      <c r="H550" s="22" t="s">
        <v>2468</v>
      </c>
      <c r="I550" s="20" t="str">
        <f t="shared" si="25"/>
        <v>Yes</v>
      </c>
      <c r="J550" s="20" t="str">
        <f t="shared" si="26"/>
        <v>Yes</v>
      </c>
    </row>
    <row r="551" spans="1:10" x14ac:dyDescent="0.2">
      <c r="A551" s="19" t="s">
        <v>1888</v>
      </c>
      <c r="B551" s="19"/>
      <c r="C551" s="19" t="s">
        <v>2468</v>
      </c>
      <c r="D551" s="19" t="s">
        <v>1889</v>
      </c>
      <c r="E551" s="19">
        <v>0.10000000149011599</v>
      </c>
      <c r="F551" s="19">
        <v>0.10000000149011599</v>
      </c>
      <c r="G551" s="20" t="str">
        <f t="shared" si="24"/>
        <v>NEUTRAL</v>
      </c>
      <c r="H551" s="21" t="s">
        <v>2468</v>
      </c>
      <c r="I551" s="20" t="str">
        <f t="shared" si="25"/>
        <v>Yes</v>
      </c>
      <c r="J551" s="20" t="str">
        <f t="shared" si="26"/>
        <v>Yes</v>
      </c>
    </row>
    <row r="552" spans="1:10" x14ac:dyDescent="0.2">
      <c r="A552" s="20" t="s">
        <v>1892</v>
      </c>
      <c r="B552" s="20"/>
      <c r="C552" s="20" t="s">
        <v>2468</v>
      </c>
      <c r="D552" s="20" t="s">
        <v>1893</v>
      </c>
      <c r="E552" s="20">
        <v>0.89999997615814198</v>
      </c>
      <c r="F552" s="20">
        <v>0.89999997615814198</v>
      </c>
      <c r="G552" s="20" t="str">
        <f t="shared" si="24"/>
        <v>POSITIVE</v>
      </c>
      <c r="H552" s="22" t="s">
        <v>2468</v>
      </c>
      <c r="I552" s="20" t="str">
        <f t="shared" si="25"/>
        <v>No</v>
      </c>
      <c r="J552" s="20" t="str">
        <f t="shared" si="26"/>
        <v>Yes</v>
      </c>
    </row>
    <row r="553" spans="1:10" x14ac:dyDescent="0.2">
      <c r="A553" s="19" t="s">
        <v>1896</v>
      </c>
      <c r="B553" s="19"/>
      <c r="C553" s="19" t="s">
        <v>2468</v>
      </c>
      <c r="D553" s="19" t="s">
        <v>1897</v>
      </c>
      <c r="E553" s="19">
        <v>0</v>
      </c>
      <c r="F553" s="19">
        <v>0</v>
      </c>
      <c r="G553" s="20" t="str">
        <f t="shared" si="24"/>
        <v>NEUTRAL</v>
      </c>
      <c r="H553" s="21" t="s">
        <v>2470</v>
      </c>
      <c r="I553" s="20" t="str">
        <f t="shared" si="25"/>
        <v>Yes</v>
      </c>
      <c r="J553" s="20" t="str">
        <f t="shared" si="26"/>
        <v>No</v>
      </c>
    </row>
    <row r="554" spans="1:10" x14ac:dyDescent="0.2">
      <c r="A554" s="20" t="s">
        <v>1898</v>
      </c>
      <c r="B554" s="20"/>
      <c r="C554" s="20" t="s">
        <v>2468</v>
      </c>
      <c r="D554" s="20" t="s">
        <v>1899</v>
      </c>
      <c r="E554" s="20">
        <v>0.20000000298023199</v>
      </c>
      <c r="F554" s="20">
        <v>0.20000000298023199</v>
      </c>
      <c r="G554" s="20" t="str">
        <f t="shared" si="24"/>
        <v>NEUTRAL</v>
      </c>
      <c r="H554" s="22" t="s">
        <v>2468</v>
      </c>
      <c r="I554" s="20" t="str">
        <f t="shared" si="25"/>
        <v>Yes</v>
      </c>
      <c r="J554" s="20" t="str">
        <f t="shared" si="26"/>
        <v>Yes</v>
      </c>
    </row>
    <row r="555" spans="1:10" x14ac:dyDescent="0.2">
      <c r="A555" s="19" t="s">
        <v>1900</v>
      </c>
      <c r="B555" s="19"/>
      <c r="C555" s="19" t="s">
        <v>2468</v>
      </c>
      <c r="D555" s="19" t="s">
        <v>1901</v>
      </c>
      <c r="E555" s="19">
        <v>0.5</v>
      </c>
      <c r="F555" s="19">
        <v>0.5</v>
      </c>
      <c r="G555" s="20" t="str">
        <f t="shared" si="24"/>
        <v>POSITIVE</v>
      </c>
      <c r="H555" s="21" t="s">
        <v>2468</v>
      </c>
      <c r="I555" s="20" t="str">
        <f t="shared" si="25"/>
        <v>No</v>
      </c>
      <c r="J555" s="20" t="str">
        <f t="shared" si="26"/>
        <v>Yes</v>
      </c>
    </row>
    <row r="556" spans="1:10" x14ac:dyDescent="0.2">
      <c r="A556" s="20" t="s">
        <v>1902</v>
      </c>
      <c r="B556" s="20"/>
      <c r="C556" s="20" t="s">
        <v>2468</v>
      </c>
      <c r="D556" s="20" t="s">
        <v>1903</v>
      </c>
      <c r="E556" s="20">
        <v>0.5</v>
      </c>
      <c r="F556" s="20">
        <v>0.5</v>
      </c>
      <c r="G556" s="20" t="str">
        <f t="shared" si="24"/>
        <v>POSITIVE</v>
      </c>
      <c r="H556" s="22" t="s">
        <v>2468</v>
      </c>
      <c r="I556" s="20" t="str">
        <f t="shared" si="25"/>
        <v>No</v>
      </c>
      <c r="J556" s="20" t="str">
        <f t="shared" si="26"/>
        <v>Yes</v>
      </c>
    </row>
    <row r="557" spans="1:10" x14ac:dyDescent="0.2">
      <c r="A557" s="19" t="s">
        <v>1906</v>
      </c>
      <c r="B557" s="19"/>
      <c r="C557" s="19" t="s">
        <v>2468</v>
      </c>
      <c r="D557" s="19" t="s">
        <v>1907</v>
      </c>
      <c r="E557" s="19">
        <v>0</v>
      </c>
      <c r="F557" s="19">
        <v>0</v>
      </c>
      <c r="G557" s="20" t="str">
        <f t="shared" si="24"/>
        <v>NEUTRAL</v>
      </c>
      <c r="H557" s="21" t="s">
        <v>2468</v>
      </c>
      <c r="I557" s="20" t="str">
        <f t="shared" si="25"/>
        <v>Yes</v>
      </c>
      <c r="J557" s="20" t="str">
        <f t="shared" si="26"/>
        <v>Yes</v>
      </c>
    </row>
    <row r="558" spans="1:10" x14ac:dyDescent="0.2">
      <c r="A558" s="20" t="s">
        <v>1910</v>
      </c>
      <c r="B558" s="20"/>
      <c r="C558" s="20" t="s">
        <v>2468</v>
      </c>
      <c r="D558" s="20" t="s">
        <v>1911</v>
      </c>
      <c r="E558" s="20">
        <v>0</v>
      </c>
      <c r="F558" s="20">
        <v>0.20000000298023199</v>
      </c>
      <c r="G558" s="20" t="str">
        <f t="shared" si="24"/>
        <v>NEUTRAL</v>
      </c>
      <c r="H558" s="22" t="s">
        <v>2469</v>
      </c>
      <c r="I558" s="20" t="str">
        <f t="shared" si="25"/>
        <v>Yes</v>
      </c>
      <c r="J558" s="20" t="str">
        <f t="shared" si="26"/>
        <v>No</v>
      </c>
    </row>
    <row r="559" spans="1:10" x14ac:dyDescent="0.2">
      <c r="A559" s="19" t="s">
        <v>1914</v>
      </c>
      <c r="B559" s="19"/>
      <c r="C559" s="19" t="s">
        <v>2468</v>
      </c>
      <c r="D559" s="19" t="s">
        <v>1915</v>
      </c>
      <c r="E559" s="19">
        <v>0.10000000149011599</v>
      </c>
      <c r="F559" s="19">
        <v>0.60000002384185702</v>
      </c>
      <c r="G559" s="20" t="str">
        <f t="shared" si="24"/>
        <v>NEUTRAL</v>
      </c>
      <c r="H559" s="21" t="s">
        <v>2468</v>
      </c>
      <c r="I559" s="20" t="str">
        <f t="shared" si="25"/>
        <v>Yes</v>
      </c>
      <c r="J559" s="20" t="str">
        <f t="shared" si="26"/>
        <v>Yes</v>
      </c>
    </row>
    <row r="560" spans="1:10" x14ac:dyDescent="0.2">
      <c r="A560" s="20" t="s">
        <v>1916</v>
      </c>
      <c r="B560" s="20"/>
      <c r="C560" s="20" t="s">
        <v>2468</v>
      </c>
      <c r="D560" s="20" t="s">
        <v>1917</v>
      </c>
      <c r="E560" s="20">
        <v>0.10000000149011599</v>
      </c>
      <c r="F560" s="20">
        <v>0.30000001192092801</v>
      </c>
      <c r="G560" s="20" t="str">
        <f t="shared" si="24"/>
        <v>NEUTRAL</v>
      </c>
      <c r="H560" s="22" t="s">
        <v>2468</v>
      </c>
      <c r="I560" s="20" t="str">
        <f t="shared" si="25"/>
        <v>Yes</v>
      </c>
      <c r="J560" s="20" t="str">
        <f t="shared" si="26"/>
        <v>Yes</v>
      </c>
    </row>
    <row r="561" spans="1:10" x14ac:dyDescent="0.2">
      <c r="A561" s="19" t="s">
        <v>1924</v>
      </c>
      <c r="B561" s="19"/>
      <c r="C561" s="19" t="s">
        <v>2468</v>
      </c>
      <c r="D561" s="19" t="s">
        <v>1925</v>
      </c>
      <c r="E561" s="19">
        <v>-0.20000000298023199</v>
      </c>
      <c r="F561" s="19">
        <v>0.20000000298023199</v>
      </c>
      <c r="G561" s="20" t="str">
        <f t="shared" si="24"/>
        <v>NEUTRAL</v>
      </c>
      <c r="H561" s="21" t="s">
        <v>2468</v>
      </c>
      <c r="I561" s="20" t="str">
        <f t="shared" si="25"/>
        <v>Yes</v>
      </c>
      <c r="J561" s="20" t="str">
        <f t="shared" si="26"/>
        <v>Yes</v>
      </c>
    </row>
    <row r="562" spans="1:10" x14ac:dyDescent="0.2">
      <c r="A562" s="20" t="s">
        <v>1926</v>
      </c>
      <c r="B562" s="20"/>
      <c r="C562" s="20" t="s">
        <v>2468</v>
      </c>
      <c r="D562" s="20" t="s">
        <v>1927</v>
      </c>
      <c r="E562" s="20">
        <v>0.40000000596046398</v>
      </c>
      <c r="F562" s="20">
        <v>0.40000000596046398</v>
      </c>
      <c r="G562" s="20" t="str">
        <f t="shared" si="24"/>
        <v>POSITIVE</v>
      </c>
      <c r="H562" s="22" t="s">
        <v>2468</v>
      </c>
      <c r="I562" s="20" t="str">
        <f t="shared" si="25"/>
        <v>No</v>
      </c>
      <c r="J562" s="20" t="str">
        <f t="shared" si="26"/>
        <v>Yes</v>
      </c>
    </row>
    <row r="563" spans="1:10" x14ac:dyDescent="0.2">
      <c r="A563" s="19" t="s">
        <v>1928</v>
      </c>
      <c r="B563" s="19"/>
      <c r="C563" s="19" t="s">
        <v>2468</v>
      </c>
      <c r="D563" s="19" t="s">
        <v>1929</v>
      </c>
      <c r="E563" s="19">
        <v>0</v>
      </c>
      <c r="F563" s="19">
        <v>0</v>
      </c>
      <c r="G563" s="20" t="str">
        <f t="shared" si="24"/>
        <v>NEUTRAL</v>
      </c>
      <c r="H563" s="21" t="s">
        <v>2468</v>
      </c>
      <c r="I563" s="20" t="str">
        <f t="shared" si="25"/>
        <v>Yes</v>
      </c>
      <c r="J563" s="20" t="str">
        <f t="shared" si="26"/>
        <v>Yes</v>
      </c>
    </row>
    <row r="564" spans="1:10" x14ac:dyDescent="0.2">
      <c r="A564" s="20" t="s">
        <v>1932</v>
      </c>
      <c r="B564" s="20"/>
      <c r="C564" s="20" t="s">
        <v>2468</v>
      </c>
      <c r="D564" s="20" t="s">
        <v>1933</v>
      </c>
      <c r="E564" s="20">
        <v>-0.20000000298023199</v>
      </c>
      <c r="F564" s="20">
        <v>0.20000000298023199</v>
      </c>
      <c r="G564" s="20" t="str">
        <f t="shared" si="24"/>
        <v>NEUTRAL</v>
      </c>
      <c r="H564" s="22" t="s">
        <v>2468</v>
      </c>
      <c r="I564" s="20" t="str">
        <f t="shared" si="25"/>
        <v>Yes</v>
      </c>
      <c r="J564" s="20" t="str">
        <f t="shared" si="26"/>
        <v>Yes</v>
      </c>
    </row>
    <row r="565" spans="1:10" x14ac:dyDescent="0.2">
      <c r="A565" s="19" t="s">
        <v>1936</v>
      </c>
      <c r="B565" s="19"/>
      <c r="C565" s="19" t="s">
        <v>2468</v>
      </c>
      <c r="D565" s="19" t="s">
        <v>1937</v>
      </c>
      <c r="E565" s="19">
        <v>-0.20000000298023199</v>
      </c>
      <c r="F565" s="19">
        <v>0.20000000298023199</v>
      </c>
      <c r="G565" s="20" t="str">
        <f t="shared" si="24"/>
        <v>NEUTRAL</v>
      </c>
      <c r="H565" s="21" t="s">
        <v>2468</v>
      </c>
      <c r="I565" s="20" t="str">
        <f t="shared" si="25"/>
        <v>Yes</v>
      </c>
      <c r="J565" s="20" t="str">
        <f t="shared" si="26"/>
        <v>Yes</v>
      </c>
    </row>
    <row r="566" spans="1:10" x14ac:dyDescent="0.2">
      <c r="A566" s="20" t="s">
        <v>1938</v>
      </c>
      <c r="B566" s="20"/>
      <c r="C566" s="20" t="s">
        <v>2468</v>
      </c>
      <c r="D566" s="20" t="s">
        <v>1939</v>
      </c>
      <c r="E566" s="20">
        <v>-0.5</v>
      </c>
      <c r="F566" s="20">
        <v>0.5</v>
      </c>
      <c r="G566" s="20" t="str">
        <f t="shared" si="24"/>
        <v>NEGATIVE</v>
      </c>
      <c r="H566" s="22" t="s">
        <v>2468</v>
      </c>
      <c r="I566" s="20" t="str">
        <f t="shared" si="25"/>
        <v>No</v>
      </c>
      <c r="J566" s="20" t="str">
        <f t="shared" si="26"/>
        <v>Yes</v>
      </c>
    </row>
    <row r="567" spans="1:10" x14ac:dyDescent="0.2">
      <c r="A567" s="19" t="s">
        <v>1940</v>
      </c>
      <c r="B567" s="19"/>
      <c r="C567" s="19" t="s">
        <v>2468</v>
      </c>
      <c r="D567" s="19" t="s">
        <v>1941</v>
      </c>
      <c r="E567" s="19">
        <v>-0.5</v>
      </c>
      <c r="F567" s="19">
        <v>0.5</v>
      </c>
      <c r="G567" s="20" t="str">
        <f t="shared" si="24"/>
        <v>NEGATIVE</v>
      </c>
      <c r="H567" s="21" t="s">
        <v>2468</v>
      </c>
      <c r="I567" s="20" t="str">
        <f t="shared" si="25"/>
        <v>No</v>
      </c>
      <c r="J567" s="20" t="str">
        <f t="shared" si="26"/>
        <v>Yes</v>
      </c>
    </row>
    <row r="568" spans="1:10" x14ac:dyDescent="0.2">
      <c r="A568" s="20" t="s">
        <v>1942</v>
      </c>
      <c r="B568" s="20"/>
      <c r="C568" s="20" t="s">
        <v>2468</v>
      </c>
      <c r="D568" s="20" t="s">
        <v>1943</v>
      </c>
      <c r="E568" s="20">
        <v>-0.5</v>
      </c>
      <c r="F568" s="20">
        <v>0.5</v>
      </c>
      <c r="G568" s="20" t="str">
        <f t="shared" si="24"/>
        <v>NEGATIVE</v>
      </c>
      <c r="H568" s="22" t="s">
        <v>2468</v>
      </c>
      <c r="I568" s="20" t="str">
        <f t="shared" si="25"/>
        <v>No</v>
      </c>
      <c r="J568" s="20" t="str">
        <f t="shared" si="26"/>
        <v>Yes</v>
      </c>
    </row>
    <row r="569" spans="1:10" x14ac:dyDescent="0.2">
      <c r="A569" s="19" t="s">
        <v>1944</v>
      </c>
      <c r="B569" s="19"/>
      <c r="C569" s="19" t="s">
        <v>2468</v>
      </c>
      <c r="D569" s="19" t="s">
        <v>1945</v>
      </c>
      <c r="E569" s="19">
        <v>-0.69999998807907104</v>
      </c>
      <c r="F569" s="19">
        <v>0.69999998807907104</v>
      </c>
      <c r="G569" s="20" t="str">
        <f t="shared" si="24"/>
        <v>NEGATIVE</v>
      </c>
      <c r="H569" s="21" t="s">
        <v>2468</v>
      </c>
      <c r="I569" s="20" t="str">
        <f t="shared" si="25"/>
        <v>No</v>
      </c>
      <c r="J569" s="20" t="str">
        <f t="shared" si="26"/>
        <v>Yes</v>
      </c>
    </row>
    <row r="570" spans="1:10" x14ac:dyDescent="0.2">
      <c r="A570" s="20" t="s">
        <v>1946</v>
      </c>
      <c r="B570" s="20"/>
      <c r="C570" s="20" t="s">
        <v>2468</v>
      </c>
      <c r="D570" s="20" t="s">
        <v>1947</v>
      </c>
      <c r="E570" s="20">
        <v>-0.69999998807907104</v>
      </c>
      <c r="F570" s="20">
        <v>0.69999998807907104</v>
      </c>
      <c r="G570" s="20" t="str">
        <f t="shared" si="24"/>
        <v>NEGATIVE</v>
      </c>
      <c r="H570" s="22" t="s">
        <v>2468</v>
      </c>
      <c r="I570" s="20" t="str">
        <f t="shared" si="25"/>
        <v>No</v>
      </c>
      <c r="J570" s="20" t="str">
        <f t="shared" si="26"/>
        <v>Yes</v>
      </c>
    </row>
    <row r="571" spans="1:10" x14ac:dyDescent="0.2">
      <c r="A571" s="19" t="s">
        <v>1948</v>
      </c>
      <c r="B571" s="19"/>
      <c r="C571" s="19" t="s">
        <v>2468</v>
      </c>
      <c r="D571" s="19" t="s">
        <v>1949</v>
      </c>
      <c r="E571" s="19">
        <v>0</v>
      </c>
      <c r="F571" s="19">
        <v>0</v>
      </c>
      <c r="G571" s="20" t="str">
        <f t="shared" si="24"/>
        <v>NEUTRAL</v>
      </c>
      <c r="H571" s="21" t="s">
        <v>2468</v>
      </c>
      <c r="I571" s="20" t="str">
        <f t="shared" si="25"/>
        <v>Yes</v>
      </c>
      <c r="J571" s="20" t="str">
        <f t="shared" si="26"/>
        <v>Yes</v>
      </c>
    </row>
    <row r="572" spans="1:10" x14ac:dyDescent="0.2">
      <c r="A572" s="20" t="s">
        <v>1950</v>
      </c>
      <c r="B572" s="20"/>
      <c r="C572" s="20" t="s">
        <v>2468</v>
      </c>
      <c r="D572" s="20" t="s">
        <v>1951</v>
      </c>
      <c r="E572" s="20">
        <v>0</v>
      </c>
      <c r="F572" s="20">
        <v>0</v>
      </c>
      <c r="G572" s="20" t="str">
        <f t="shared" si="24"/>
        <v>NEUTRAL</v>
      </c>
      <c r="H572" s="22" t="s">
        <v>2468</v>
      </c>
      <c r="I572" s="20" t="str">
        <f t="shared" si="25"/>
        <v>Yes</v>
      </c>
      <c r="J572" s="20" t="str">
        <f t="shared" si="26"/>
        <v>Yes</v>
      </c>
    </row>
    <row r="573" spans="1:10" x14ac:dyDescent="0.2">
      <c r="A573" s="19" t="s">
        <v>1954</v>
      </c>
      <c r="B573" s="19"/>
      <c r="C573" s="19" t="s">
        <v>2468</v>
      </c>
      <c r="D573" s="19" t="s">
        <v>1955</v>
      </c>
      <c r="E573" s="19">
        <v>0</v>
      </c>
      <c r="F573" s="19">
        <v>0</v>
      </c>
      <c r="G573" s="20" t="str">
        <f t="shared" si="24"/>
        <v>NEUTRAL</v>
      </c>
      <c r="H573" s="21" t="s">
        <v>2468</v>
      </c>
      <c r="I573" s="20" t="str">
        <f t="shared" si="25"/>
        <v>Yes</v>
      </c>
      <c r="J573" s="20" t="str">
        <f t="shared" si="26"/>
        <v>Yes</v>
      </c>
    </row>
    <row r="574" spans="1:10" x14ac:dyDescent="0.2">
      <c r="A574" s="20" t="s">
        <v>1956</v>
      </c>
      <c r="B574" s="20"/>
      <c r="C574" s="20" t="s">
        <v>2468</v>
      </c>
      <c r="D574" s="20" t="s">
        <v>1957</v>
      </c>
      <c r="E574" s="20">
        <v>0.20000000298023199</v>
      </c>
      <c r="F574" s="20">
        <v>0.5</v>
      </c>
      <c r="G574" s="20" t="str">
        <f t="shared" si="24"/>
        <v>NEUTRAL</v>
      </c>
      <c r="H574" s="22" t="s">
        <v>2468</v>
      </c>
      <c r="I574" s="20" t="str">
        <f t="shared" si="25"/>
        <v>Yes</v>
      </c>
      <c r="J574" s="20" t="str">
        <f t="shared" si="26"/>
        <v>Yes</v>
      </c>
    </row>
    <row r="575" spans="1:10" x14ac:dyDescent="0.2">
      <c r="A575" s="19" t="s">
        <v>1958</v>
      </c>
      <c r="B575" s="19"/>
      <c r="C575" s="19" t="s">
        <v>2468</v>
      </c>
      <c r="D575" s="19" t="s">
        <v>1959</v>
      </c>
      <c r="E575" s="19">
        <v>0.10000000149011599</v>
      </c>
      <c r="F575" s="19">
        <v>0.10000000149011599</v>
      </c>
      <c r="G575" s="20" t="str">
        <f t="shared" si="24"/>
        <v>NEUTRAL</v>
      </c>
      <c r="H575" s="21" t="s">
        <v>2468</v>
      </c>
      <c r="I575" s="20" t="str">
        <f t="shared" si="25"/>
        <v>Yes</v>
      </c>
      <c r="J575" s="20" t="str">
        <f t="shared" si="26"/>
        <v>Yes</v>
      </c>
    </row>
    <row r="576" spans="1:10" x14ac:dyDescent="0.2">
      <c r="A576" s="20" t="s">
        <v>1962</v>
      </c>
      <c r="B576" s="20"/>
      <c r="C576" s="20" t="s">
        <v>2468</v>
      </c>
      <c r="D576" s="20" t="s">
        <v>1963</v>
      </c>
      <c r="E576" s="20">
        <v>0.30000001192092801</v>
      </c>
      <c r="F576" s="20">
        <v>0.30000001192092801</v>
      </c>
      <c r="G576" s="20" t="str">
        <f t="shared" si="24"/>
        <v>POSITIVE</v>
      </c>
      <c r="H576" s="22" t="s">
        <v>2468</v>
      </c>
      <c r="I576" s="20" t="str">
        <f t="shared" si="25"/>
        <v>No</v>
      </c>
      <c r="J576" s="20" t="str">
        <f t="shared" si="26"/>
        <v>Yes</v>
      </c>
    </row>
    <row r="577" spans="1:10" x14ac:dyDescent="0.2">
      <c r="A577" s="19" t="s">
        <v>1970</v>
      </c>
      <c r="B577" s="19"/>
      <c r="C577" s="19" t="s">
        <v>2468</v>
      </c>
      <c r="D577" s="19" t="s">
        <v>1971</v>
      </c>
      <c r="E577" s="19">
        <v>-0.30000001192092801</v>
      </c>
      <c r="F577" s="19">
        <v>1.29999995231628</v>
      </c>
      <c r="G577" s="20" t="str">
        <f t="shared" si="24"/>
        <v>NEGATIVE</v>
      </c>
      <c r="H577" s="21" t="s">
        <v>2470</v>
      </c>
      <c r="I577" s="20" t="str">
        <f t="shared" si="25"/>
        <v>No</v>
      </c>
      <c r="J577" s="20" t="str">
        <f t="shared" si="26"/>
        <v>No</v>
      </c>
    </row>
    <row r="578" spans="1:10" x14ac:dyDescent="0.2">
      <c r="A578" s="20" t="s">
        <v>1974</v>
      </c>
      <c r="B578" s="20"/>
      <c r="C578" s="20" t="s">
        <v>2468</v>
      </c>
      <c r="D578" s="20" t="s">
        <v>1975</v>
      </c>
      <c r="E578" s="20">
        <v>0</v>
      </c>
      <c r="F578" s="20">
        <v>0</v>
      </c>
      <c r="G578" s="20" t="str">
        <f t="shared" si="24"/>
        <v>NEUTRAL</v>
      </c>
      <c r="H578" s="22" t="s">
        <v>2468</v>
      </c>
      <c r="I578" s="20" t="str">
        <f t="shared" si="25"/>
        <v>Yes</v>
      </c>
      <c r="J578" s="20" t="str">
        <f t="shared" si="26"/>
        <v>Yes</v>
      </c>
    </row>
    <row r="579" spans="1:10" x14ac:dyDescent="0.2">
      <c r="A579" s="19" t="s">
        <v>1976</v>
      </c>
      <c r="B579" s="19"/>
      <c r="C579" s="19" t="s">
        <v>2468</v>
      </c>
      <c r="D579" s="19" t="s">
        <v>1977</v>
      </c>
      <c r="E579" s="19">
        <v>0</v>
      </c>
      <c r="F579" s="19">
        <v>0</v>
      </c>
      <c r="G579" s="20" t="str">
        <f t="shared" ref="G579:G642" si="27">+IF(E579&lt;=-0.25,"NEGATIVE",IF(E579&lt;=0.25,"NEUTRAL",IF(E579&lt;=1,"POSITIVE","Check")))</f>
        <v>NEUTRAL</v>
      </c>
      <c r="H579" s="21" t="s">
        <v>2468</v>
      </c>
      <c r="I579" s="20" t="str">
        <f t="shared" ref="I579:I642" si="28">IF(G579=C579,"Yes","No")</f>
        <v>Yes</v>
      </c>
      <c r="J579" s="20" t="str">
        <f t="shared" ref="J579:J642" si="29">IF(H579=C579, "Yes", "No")</f>
        <v>Yes</v>
      </c>
    </row>
    <row r="580" spans="1:10" x14ac:dyDescent="0.2">
      <c r="A580" s="20" t="s">
        <v>1978</v>
      </c>
      <c r="B580" s="20"/>
      <c r="C580" s="20" t="s">
        <v>2468</v>
      </c>
      <c r="D580" s="20" t="s">
        <v>1979</v>
      </c>
      <c r="E580" s="20">
        <v>0</v>
      </c>
      <c r="F580" s="20">
        <v>0.10000000149011599</v>
      </c>
      <c r="G580" s="20" t="str">
        <f t="shared" si="27"/>
        <v>NEUTRAL</v>
      </c>
      <c r="H580" s="22" t="s">
        <v>2468</v>
      </c>
      <c r="I580" s="20" t="str">
        <f t="shared" si="28"/>
        <v>Yes</v>
      </c>
      <c r="J580" s="20" t="str">
        <f t="shared" si="29"/>
        <v>Yes</v>
      </c>
    </row>
    <row r="581" spans="1:10" x14ac:dyDescent="0.2">
      <c r="A581" s="19" t="s">
        <v>1980</v>
      </c>
      <c r="B581" s="19"/>
      <c r="C581" s="19" t="s">
        <v>2468</v>
      </c>
      <c r="D581" s="19" t="s">
        <v>1981</v>
      </c>
      <c r="E581" s="19">
        <v>0.89999997615814198</v>
      </c>
      <c r="F581" s="19">
        <v>0.89999997615814198</v>
      </c>
      <c r="G581" s="20" t="str">
        <f t="shared" si="27"/>
        <v>POSITIVE</v>
      </c>
      <c r="H581" s="21" t="s">
        <v>2468</v>
      </c>
      <c r="I581" s="20" t="str">
        <f t="shared" si="28"/>
        <v>No</v>
      </c>
      <c r="J581" s="20" t="str">
        <f t="shared" si="29"/>
        <v>Yes</v>
      </c>
    </row>
    <row r="582" spans="1:10" x14ac:dyDescent="0.2">
      <c r="A582" s="20" t="s">
        <v>1986</v>
      </c>
      <c r="B582" s="20"/>
      <c r="C582" s="20" t="s">
        <v>2468</v>
      </c>
      <c r="D582" s="20" t="s">
        <v>1987</v>
      </c>
      <c r="E582" s="20">
        <v>-0.10000000149011599</v>
      </c>
      <c r="F582" s="20">
        <v>0.20000000298023199</v>
      </c>
      <c r="G582" s="20" t="str">
        <f t="shared" si="27"/>
        <v>NEUTRAL</v>
      </c>
      <c r="H582" s="22" t="s">
        <v>2468</v>
      </c>
      <c r="I582" s="20" t="str">
        <f t="shared" si="28"/>
        <v>Yes</v>
      </c>
      <c r="J582" s="20" t="str">
        <f t="shared" si="29"/>
        <v>Yes</v>
      </c>
    </row>
    <row r="583" spans="1:10" x14ac:dyDescent="0.2">
      <c r="A583" s="19" t="s">
        <v>1988</v>
      </c>
      <c r="B583" s="19"/>
      <c r="C583" s="19" t="s">
        <v>2468</v>
      </c>
      <c r="D583" s="19" t="s">
        <v>1989</v>
      </c>
      <c r="E583" s="19">
        <v>0.20000000298023199</v>
      </c>
      <c r="F583" s="19">
        <v>1.3999999761581401</v>
      </c>
      <c r="G583" s="20" t="str">
        <f t="shared" si="27"/>
        <v>NEUTRAL</v>
      </c>
      <c r="H583" s="21" t="s">
        <v>2469</v>
      </c>
      <c r="I583" s="20" t="str">
        <f t="shared" si="28"/>
        <v>Yes</v>
      </c>
      <c r="J583" s="20" t="str">
        <f t="shared" si="29"/>
        <v>No</v>
      </c>
    </row>
    <row r="584" spans="1:10" x14ac:dyDescent="0.2">
      <c r="A584" s="20" t="s">
        <v>1990</v>
      </c>
      <c r="B584" s="20"/>
      <c r="C584" s="20" t="s">
        <v>2468</v>
      </c>
      <c r="D584" s="20" t="s">
        <v>1991</v>
      </c>
      <c r="E584" s="20">
        <v>0.10000000149011599</v>
      </c>
      <c r="F584" s="20">
        <v>0.20000000298023199</v>
      </c>
      <c r="G584" s="20" t="str">
        <f t="shared" si="27"/>
        <v>NEUTRAL</v>
      </c>
      <c r="H584" s="22" t="s">
        <v>2468</v>
      </c>
      <c r="I584" s="20" t="str">
        <f t="shared" si="28"/>
        <v>Yes</v>
      </c>
      <c r="J584" s="20" t="str">
        <f t="shared" si="29"/>
        <v>Yes</v>
      </c>
    </row>
    <row r="585" spans="1:10" x14ac:dyDescent="0.2">
      <c r="A585" s="19" t="s">
        <v>1992</v>
      </c>
      <c r="B585" s="19"/>
      <c r="C585" s="19" t="s">
        <v>2468</v>
      </c>
      <c r="D585" s="19" t="s">
        <v>1993</v>
      </c>
      <c r="E585" s="19">
        <v>0.30000001192092801</v>
      </c>
      <c r="F585" s="19">
        <v>0.69999998807907104</v>
      </c>
      <c r="G585" s="20" t="str">
        <f t="shared" si="27"/>
        <v>POSITIVE</v>
      </c>
      <c r="H585" s="21" t="s">
        <v>2468</v>
      </c>
      <c r="I585" s="20" t="str">
        <f t="shared" si="28"/>
        <v>No</v>
      </c>
      <c r="J585" s="20" t="str">
        <f t="shared" si="29"/>
        <v>Yes</v>
      </c>
    </row>
    <row r="586" spans="1:10" x14ac:dyDescent="0.2">
      <c r="A586" s="20" t="s">
        <v>1994</v>
      </c>
      <c r="B586" s="20"/>
      <c r="C586" s="20" t="s">
        <v>2468</v>
      </c>
      <c r="D586" s="20" t="s">
        <v>1995</v>
      </c>
      <c r="E586" s="20">
        <v>0.30000001192092801</v>
      </c>
      <c r="F586" s="20">
        <v>0.30000001192092801</v>
      </c>
      <c r="G586" s="20" t="str">
        <f t="shared" si="27"/>
        <v>POSITIVE</v>
      </c>
      <c r="H586" s="22" t="s">
        <v>2468</v>
      </c>
      <c r="I586" s="20" t="str">
        <f t="shared" si="28"/>
        <v>No</v>
      </c>
      <c r="J586" s="20" t="str">
        <f t="shared" si="29"/>
        <v>Yes</v>
      </c>
    </row>
    <row r="587" spans="1:10" x14ac:dyDescent="0.2">
      <c r="A587" s="19" t="s">
        <v>1996</v>
      </c>
      <c r="B587" s="19"/>
      <c r="C587" s="19" t="s">
        <v>2468</v>
      </c>
      <c r="D587" s="19" t="s">
        <v>1997</v>
      </c>
      <c r="E587" s="19">
        <v>0</v>
      </c>
      <c r="F587" s="19">
        <v>0.10000000149011599</v>
      </c>
      <c r="G587" s="20" t="str">
        <f t="shared" si="27"/>
        <v>NEUTRAL</v>
      </c>
      <c r="H587" s="21" t="s">
        <v>2468</v>
      </c>
      <c r="I587" s="20" t="str">
        <f t="shared" si="28"/>
        <v>Yes</v>
      </c>
      <c r="J587" s="20" t="str">
        <f t="shared" si="29"/>
        <v>Yes</v>
      </c>
    </row>
    <row r="588" spans="1:10" x14ac:dyDescent="0.2">
      <c r="A588" s="20" t="s">
        <v>2000</v>
      </c>
      <c r="B588" s="20"/>
      <c r="C588" s="20" t="s">
        <v>2468</v>
      </c>
      <c r="D588" s="20" t="s">
        <v>2001</v>
      </c>
      <c r="E588" s="20">
        <v>0.20000000298023199</v>
      </c>
      <c r="F588" s="20">
        <v>0.20000000298023199</v>
      </c>
      <c r="G588" s="20" t="str">
        <f t="shared" si="27"/>
        <v>NEUTRAL</v>
      </c>
      <c r="H588" s="22" t="s">
        <v>2468</v>
      </c>
      <c r="I588" s="20" t="str">
        <f t="shared" si="28"/>
        <v>Yes</v>
      </c>
      <c r="J588" s="20" t="str">
        <f t="shared" si="29"/>
        <v>Yes</v>
      </c>
    </row>
    <row r="589" spans="1:10" x14ac:dyDescent="0.2">
      <c r="A589" s="19" t="s">
        <v>2002</v>
      </c>
      <c r="B589" s="19"/>
      <c r="C589" s="19" t="s">
        <v>2468</v>
      </c>
      <c r="D589" s="19" t="s">
        <v>2003</v>
      </c>
      <c r="E589" s="19">
        <v>0</v>
      </c>
      <c r="F589" s="19">
        <v>0</v>
      </c>
      <c r="G589" s="20" t="str">
        <f t="shared" si="27"/>
        <v>NEUTRAL</v>
      </c>
      <c r="H589" s="21" t="s">
        <v>2468</v>
      </c>
      <c r="I589" s="20" t="str">
        <f t="shared" si="28"/>
        <v>Yes</v>
      </c>
      <c r="J589" s="20" t="str">
        <f t="shared" si="29"/>
        <v>Yes</v>
      </c>
    </row>
    <row r="590" spans="1:10" x14ac:dyDescent="0.2">
      <c r="A590" s="20" t="s">
        <v>2006</v>
      </c>
      <c r="B590" s="20"/>
      <c r="C590" s="20" t="s">
        <v>2468</v>
      </c>
      <c r="D590" s="20" t="s">
        <v>2007</v>
      </c>
      <c r="E590" s="20">
        <v>0.10000000149011599</v>
      </c>
      <c r="F590" s="20">
        <v>0.5</v>
      </c>
      <c r="G590" s="20" t="str">
        <f t="shared" si="27"/>
        <v>NEUTRAL</v>
      </c>
      <c r="H590" s="22" t="s">
        <v>2468</v>
      </c>
      <c r="I590" s="20" t="str">
        <f t="shared" si="28"/>
        <v>Yes</v>
      </c>
      <c r="J590" s="20" t="str">
        <f t="shared" si="29"/>
        <v>Yes</v>
      </c>
    </row>
    <row r="591" spans="1:10" x14ac:dyDescent="0.2">
      <c r="A591" s="19" t="s">
        <v>2010</v>
      </c>
      <c r="B591" s="19"/>
      <c r="C591" s="19" t="s">
        <v>2468</v>
      </c>
      <c r="D591" s="19" t="s">
        <v>2011</v>
      </c>
      <c r="E591" s="19">
        <v>0.40000000596046398</v>
      </c>
      <c r="F591" s="19">
        <v>0.89999997615814198</v>
      </c>
      <c r="G591" s="20" t="str">
        <f t="shared" si="27"/>
        <v>POSITIVE</v>
      </c>
      <c r="H591" s="21" t="s">
        <v>2468</v>
      </c>
      <c r="I591" s="20" t="str">
        <f t="shared" si="28"/>
        <v>No</v>
      </c>
      <c r="J591" s="20" t="str">
        <f t="shared" si="29"/>
        <v>Yes</v>
      </c>
    </row>
    <row r="592" spans="1:10" x14ac:dyDescent="0.2">
      <c r="A592" s="20" t="s">
        <v>2012</v>
      </c>
      <c r="B592" s="20"/>
      <c r="C592" s="20" t="s">
        <v>2468</v>
      </c>
      <c r="D592" s="20" t="s">
        <v>2013</v>
      </c>
      <c r="E592" s="20">
        <v>0.80000001192092896</v>
      </c>
      <c r="F592" s="20">
        <v>0.80000001192092896</v>
      </c>
      <c r="G592" s="20" t="str">
        <f t="shared" si="27"/>
        <v>POSITIVE</v>
      </c>
      <c r="H592" s="22" t="s">
        <v>2468</v>
      </c>
      <c r="I592" s="20" t="str">
        <f t="shared" si="28"/>
        <v>No</v>
      </c>
      <c r="J592" s="20" t="str">
        <f t="shared" si="29"/>
        <v>Yes</v>
      </c>
    </row>
    <row r="593" spans="1:10" x14ac:dyDescent="0.2">
      <c r="A593" s="19" t="s">
        <v>2018</v>
      </c>
      <c r="B593" s="19"/>
      <c r="C593" s="19" t="s">
        <v>2468</v>
      </c>
      <c r="D593" s="19" t="s">
        <v>2019</v>
      </c>
      <c r="E593" s="19">
        <v>0</v>
      </c>
      <c r="F593" s="19">
        <v>0</v>
      </c>
      <c r="G593" s="20" t="str">
        <f t="shared" si="27"/>
        <v>NEUTRAL</v>
      </c>
      <c r="H593" s="21" t="s">
        <v>2468</v>
      </c>
      <c r="I593" s="20" t="str">
        <f t="shared" si="28"/>
        <v>Yes</v>
      </c>
      <c r="J593" s="20" t="str">
        <f t="shared" si="29"/>
        <v>Yes</v>
      </c>
    </row>
    <row r="594" spans="1:10" x14ac:dyDescent="0.2">
      <c r="A594" s="20" t="s">
        <v>2026</v>
      </c>
      <c r="B594" s="20"/>
      <c r="C594" s="20" t="s">
        <v>2468</v>
      </c>
      <c r="D594" s="20" t="s">
        <v>2027</v>
      </c>
      <c r="E594" s="20">
        <v>0</v>
      </c>
      <c r="F594" s="20">
        <v>1.5</v>
      </c>
      <c r="G594" s="20" t="str">
        <f t="shared" si="27"/>
        <v>NEUTRAL</v>
      </c>
      <c r="H594" s="22" t="s">
        <v>2468</v>
      </c>
      <c r="I594" s="20" t="str">
        <f t="shared" si="28"/>
        <v>Yes</v>
      </c>
      <c r="J594" s="20" t="str">
        <f t="shared" si="29"/>
        <v>Yes</v>
      </c>
    </row>
    <row r="595" spans="1:10" x14ac:dyDescent="0.2">
      <c r="A595" s="19" t="s">
        <v>2030</v>
      </c>
      <c r="B595" s="19"/>
      <c r="C595" s="19" t="s">
        <v>2468</v>
      </c>
      <c r="D595" s="19" t="s">
        <v>2031</v>
      </c>
      <c r="E595" s="19">
        <v>0.20000000298023199</v>
      </c>
      <c r="F595" s="19">
        <v>0.5</v>
      </c>
      <c r="G595" s="20" t="str">
        <f t="shared" si="27"/>
        <v>NEUTRAL</v>
      </c>
      <c r="H595" s="21" t="s">
        <v>2468</v>
      </c>
      <c r="I595" s="20" t="str">
        <f t="shared" si="28"/>
        <v>Yes</v>
      </c>
      <c r="J595" s="20" t="str">
        <f t="shared" si="29"/>
        <v>Yes</v>
      </c>
    </row>
    <row r="596" spans="1:10" x14ac:dyDescent="0.2">
      <c r="A596" s="20" t="s">
        <v>2034</v>
      </c>
      <c r="B596" s="20"/>
      <c r="C596" s="20" t="s">
        <v>2468</v>
      </c>
      <c r="D596" s="20" t="s">
        <v>2035</v>
      </c>
      <c r="E596" s="20">
        <v>0.89999997615814198</v>
      </c>
      <c r="F596" s="20">
        <v>0.89999997615814198</v>
      </c>
      <c r="G596" s="20" t="str">
        <f t="shared" si="27"/>
        <v>POSITIVE</v>
      </c>
      <c r="H596" s="22" t="s">
        <v>2469</v>
      </c>
      <c r="I596" s="20" t="str">
        <f t="shared" si="28"/>
        <v>No</v>
      </c>
      <c r="J596" s="20" t="str">
        <f t="shared" si="29"/>
        <v>No</v>
      </c>
    </row>
    <row r="597" spans="1:10" x14ac:dyDescent="0.2">
      <c r="A597" s="19" t="s">
        <v>2036</v>
      </c>
      <c r="B597" s="19"/>
      <c r="C597" s="19" t="s">
        <v>2468</v>
      </c>
      <c r="D597" s="19" t="s">
        <v>2037</v>
      </c>
      <c r="E597" s="19">
        <v>0.30000001192092801</v>
      </c>
      <c r="F597" s="19">
        <v>0.60000002384185702</v>
      </c>
      <c r="G597" s="20" t="str">
        <f t="shared" si="27"/>
        <v>POSITIVE</v>
      </c>
      <c r="H597" s="21" t="s">
        <v>2468</v>
      </c>
      <c r="I597" s="20" t="str">
        <f t="shared" si="28"/>
        <v>No</v>
      </c>
      <c r="J597" s="20" t="str">
        <f t="shared" si="29"/>
        <v>Yes</v>
      </c>
    </row>
    <row r="598" spans="1:10" x14ac:dyDescent="0.2">
      <c r="A598" s="20" t="s">
        <v>2040</v>
      </c>
      <c r="B598" s="20"/>
      <c r="C598" s="20" t="s">
        <v>2468</v>
      </c>
      <c r="D598" s="20" t="s">
        <v>2041</v>
      </c>
      <c r="E598" s="20">
        <v>0.5</v>
      </c>
      <c r="F598" s="20">
        <v>0.5</v>
      </c>
      <c r="G598" s="20" t="str">
        <f t="shared" si="27"/>
        <v>POSITIVE</v>
      </c>
      <c r="H598" s="22" t="s">
        <v>2468</v>
      </c>
      <c r="I598" s="20" t="str">
        <f t="shared" si="28"/>
        <v>No</v>
      </c>
      <c r="J598" s="20" t="str">
        <f t="shared" si="29"/>
        <v>Yes</v>
      </c>
    </row>
    <row r="599" spans="1:10" x14ac:dyDescent="0.2">
      <c r="A599" s="19" t="s">
        <v>2042</v>
      </c>
      <c r="B599" s="19"/>
      <c r="C599" s="19" t="s">
        <v>2468</v>
      </c>
      <c r="D599" s="19" t="s">
        <v>2043</v>
      </c>
      <c r="E599" s="19">
        <v>0.30000001192092801</v>
      </c>
      <c r="F599" s="19">
        <v>0.60000002384185702</v>
      </c>
      <c r="G599" s="20" t="str">
        <f t="shared" si="27"/>
        <v>POSITIVE</v>
      </c>
      <c r="H599" s="21" t="s">
        <v>2468</v>
      </c>
      <c r="I599" s="20" t="str">
        <f t="shared" si="28"/>
        <v>No</v>
      </c>
      <c r="J599" s="20" t="str">
        <f t="shared" si="29"/>
        <v>Yes</v>
      </c>
    </row>
    <row r="600" spans="1:10" x14ac:dyDescent="0.2">
      <c r="A600" s="20" t="s">
        <v>2044</v>
      </c>
      <c r="B600" s="20"/>
      <c r="C600" s="20" t="s">
        <v>2468</v>
      </c>
      <c r="D600" s="20" t="s">
        <v>2045</v>
      </c>
      <c r="E600" s="20">
        <v>0.20000000298023199</v>
      </c>
      <c r="F600" s="20">
        <v>0.20000000298023199</v>
      </c>
      <c r="G600" s="20" t="str">
        <f t="shared" si="27"/>
        <v>NEUTRAL</v>
      </c>
      <c r="H600" s="22" t="s">
        <v>2470</v>
      </c>
      <c r="I600" s="20" t="str">
        <f t="shared" si="28"/>
        <v>Yes</v>
      </c>
      <c r="J600" s="20" t="str">
        <f t="shared" si="29"/>
        <v>No</v>
      </c>
    </row>
    <row r="601" spans="1:10" x14ac:dyDescent="0.2">
      <c r="A601" s="19" t="s">
        <v>2048</v>
      </c>
      <c r="B601" s="19"/>
      <c r="C601" s="19" t="s">
        <v>2468</v>
      </c>
      <c r="D601" s="19" t="s">
        <v>2049</v>
      </c>
      <c r="E601" s="19">
        <v>-0.40000000596046398</v>
      </c>
      <c r="F601" s="19">
        <v>0.40000000596046398</v>
      </c>
      <c r="G601" s="20" t="str">
        <f t="shared" si="27"/>
        <v>NEGATIVE</v>
      </c>
      <c r="H601" s="21" t="s">
        <v>2468</v>
      </c>
      <c r="I601" s="20" t="str">
        <f t="shared" si="28"/>
        <v>No</v>
      </c>
      <c r="J601" s="20" t="str">
        <f t="shared" si="29"/>
        <v>Yes</v>
      </c>
    </row>
    <row r="602" spans="1:10" x14ac:dyDescent="0.2">
      <c r="A602" s="20" t="s">
        <v>2050</v>
      </c>
      <c r="B602" s="20"/>
      <c r="C602" s="20" t="s">
        <v>2468</v>
      </c>
      <c r="D602" s="20" t="s">
        <v>2051</v>
      </c>
      <c r="E602" s="20">
        <v>-0.10000000149011599</v>
      </c>
      <c r="F602" s="20">
        <v>0.40000000596046398</v>
      </c>
      <c r="G602" s="20" t="str">
        <f t="shared" si="27"/>
        <v>NEUTRAL</v>
      </c>
      <c r="H602" s="22" t="s">
        <v>2468</v>
      </c>
      <c r="I602" s="20" t="str">
        <f t="shared" si="28"/>
        <v>Yes</v>
      </c>
      <c r="J602" s="20" t="str">
        <f t="shared" si="29"/>
        <v>Yes</v>
      </c>
    </row>
    <row r="603" spans="1:10" x14ac:dyDescent="0.2">
      <c r="A603" s="19" t="s">
        <v>2052</v>
      </c>
      <c r="B603" s="19"/>
      <c r="C603" s="19" t="s">
        <v>2468</v>
      </c>
      <c r="D603" s="19" t="s">
        <v>2053</v>
      </c>
      <c r="E603" s="19">
        <v>0</v>
      </c>
      <c r="F603" s="19">
        <v>0.30000001192092801</v>
      </c>
      <c r="G603" s="20" t="str">
        <f t="shared" si="27"/>
        <v>NEUTRAL</v>
      </c>
      <c r="H603" s="21" t="s">
        <v>2468</v>
      </c>
      <c r="I603" s="20" t="str">
        <f t="shared" si="28"/>
        <v>Yes</v>
      </c>
      <c r="J603" s="20" t="str">
        <f t="shared" si="29"/>
        <v>Yes</v>
      </c>
    </row>
    <row r="604" spans="1:10" x14ac:dyDescent="0.2">
      <c r="A604" s="20" t="s">
        <v>2054</v>
      </c>
      <c r="B604" s="20"/>
      <c r="C604" s="20" t="s">
        <v>2468</v>
      </c>
      <c r="D604" s="20" t="s">
        <v>2055</v>
      </c>
      <c r="E604" s="20">
        <v>-0.20000000298023199</v>
      </c>
      <c r="F604" s="20">
        <v>0.20000000298023199</v>
      </c>
      <c r="G604" s="20" t="str">
        <f t="shared" si="27"/>
        <v>NEUTRAL</v>
      </c>
      <c r="H604" s="22" t="s">
        <v>2468</v>
      </c>
      <c r="I604" s="20" t="str">
        <f t="shared" si="28"/>
        <v>Yes</v>
      </c>
      <c r="J604" s="20" t="str">
        <f t="shared" si="29"/>
        <v>Yes</v>
      </c>
    </row>
    <row r="605" spans="1:10" x14ac:dyDescent="0.2">
      <c r="A605" s="19" t="s">
        <v>2056</v>
      </c>
      <c r="B605" s="19"/>
      <c r="C605" s="19" t="s">
        <v>2468</v>
      </c>
      <c r="D605" s="19" t="s">
        <v>2057</v>
      </c>
      <c r="E605" s="19">
        <v>0</v>
      </c>
      <c r="F605" s="19">
        <v>0.80000001192092896</v>
      </c>
      <c r="G605" s="20" t="str">
        <f t="shared" si="27"/>
        <v>NEUTRAL</v>
      </c>
      <c r="H605" s="21" t="s">
        <v>2468</v>
      </c>
      <c r="I605" s="20" t="str">
        <f t="shared" si="28"/>
        <v>Yes</v>
      </c>
      <c r="J605" s="20" t="str">
        <f t="shared" si="29"/>
        <v>Yes</v>
      </c>
    </row>
    <row r="606" spans="1:10" x14ac:dyDescent="0.2">
      <c r="A606" s="20" t="s">
        <v>2058</v>
      </c>
      <c r="B606" s="20"/>
      <c r="C606" s="20" t="s">
        <v>2468</v>
      </c>
      <c r="D606" s="20" t="s">
        <v>2059</v>
      </c>
      <c r="E606" s="20">
        <v>0</v>
      </c>
      <c r="F606" s="20">
        <v>0.89999997615814198</v>
      </c>
      <c r="G606" s="20" t="str">
        <f t="shared" si="27"/>
        <v>NEUTRAL</v>
      </c>
      <c r="H606" s="22" t="s">
        <v>2468</v>
      </c>
      <c r="I606" s="20" t="str">
        <f t="shared" si="28"/>
        <v>Yes</v>
      </c>
      <c r="J606" s="20" t="str">
        <f t="shared" si="29"/>
        <v>Yes</v>
      </c>
    </row>
    <row r="607" spans="1:10" x14ac:dyDescent="0.2">
      <c r="A607" s="19" t="s">
        <v>2060</v>
      </c>
      <c r="B607" s="19"/>
      <c r="C607" s="19" t="s">
        <v>2468</v>
      </c>
      <c r="D607" s="19" t="s">
        <v>2061</v>
      </c>
      <c r="E607" s="19">
        <v>0.80000001192092896</v>
      </c>
      <c r="F607" s="19">
        <v>0.80000001192092896</v>
      </c>
      <c r="G607" s="20" t="str">
        <f t="shared" si="27"/>
        <v>POSITIVE</v>
      </c>
      <c r="H607" s="21" t="s">
        <v>2469</v>
      </c>
      <c r="I607" s="20" t="str">
        <f t="shared" si="28"/>
        <v>No</v>
      </c>
      <c r="J607" s="20" t="str">
        <f t="shared" si="29"/>
        <v>No</v>
      </c>
    </row>
    <row r="608" spans="1:10" x14ac:dyDescent="0.2">
      <c r="A608" s="20" t="s">
        <v>2062</v>
      </c>
      <c r="B608" s="20"/>
      <c r="C608" s="20" t="s">
        <v>2468</v>
      </c>
      <c r="D608" s="20" t="s">
        <v>2063</v>
      </c>
      <c r="E608" s="20">
        <v>0.10000000149011599</v>
      </c>
      <c r="F608" s="20">
        <v>0.30000001192092801</v>
      </c>
      <c r="G608" s="20" t="str">
        <f t="shared" si="27"/>
        <v>NEUTRAL</v>
      </c>
      <c r="H608" s="22" t="s">
        <v>2468</v>
      </c>
      <c r="I608" s="20" t="str">
        <f t="shared" si="28"/>
        <v>Yes</v>
      </c>
      <c r="J608" s="20" t="str">
        <f t="shared" si="29"/>
        <v>Yes</v>
      </c>
    </row>
    <row r="609" spans="1:10" x14ac:dyDescent="0.2">
      <c r="A609" s="19" t="s">
        <v>2066</v>
      </c>
      <c r="B609" s="19"/>
      <c r="C609" s="19" t="s">
        <v>2468</v>
      </c>
      <c r="D609" s="19" t="s">
        <v>2067</v>
      </c>
      <c r="E609" s="19">
        <v>-0.30000001192092801</v>
      </c>
      <c r="F609" s="19">
        <v>0.89999997615814198</v>
      </c>
      <c r="G609" s="20" t="str">
        <f t="shared" si="27"/>
        <v>NEGATIVE</v>
      </c>
      <c r="H609" s="21" t="s">
        <v>2468</v>
      </c>
      <c r="I609" s="20" t="str">
        <f t="shared" si="28"/>
        <v>No</v>
      </c>
      <c r="J609" s="20" t="str">
        <f t="shared" si="29"/>
        <v>Yes</v>
      </c>
    </row>
    <row r="610" spans="1:10" x14ac:dyDescent="0.2">
      <c r="A610" s="20" t="s">
        <v>2068</v>
      </c>
      <c r="B610" s="20"/>
      <c r="C610" s="20" t="s">
        <v>2468</v>
      </c>
      <c r="D610" s="20" t="s">
        <v>2069</v>
      </c>
      <c r="E610" s="20">
        <v>0</v>
      </c>
      <c r="F610" s="20">
        <v>0.20000000298023199</v>
      </c>
      <c r="G610" s="20" t="str">
        <f t="shared" si="27"/>
        <v>NEUTRAL</v>
      </c>
      <c r="H610" s="22" t="s">
        <v>2468</v>
      </c>
      <c r="I610" s="20" t="str">
        <f t="shared" si="28"/>
        <v>Yes</v>
      </c>
      <c r="J610" s="20" t="str">
        <f t="shared" si="29"/>
        <v>Yes</v>
      </c>
    </row>
    <row r="611" spans="1:10" x14ac:dyDescent="0.2">
      <c r="A611" s="19" t="s">
        <v>2072</v>
      </c>
      <c r="B611" s="19"/>
      <c r="C611" s="19" t="s">
        <v>2468</v>
      </c>
      <c r="D611" s="19" t="s">
        <v>2073</v>
      </c>
      <c r="E611" s="19">
        <v>0</v>
      </c>
      <c r="F611" s="19">
        <v>0</v>
      </c>
      <c r="G611" s="20" t="str">
        <f t="shared" si="27"/>
        <v>NEUTRAL</v>
      </c>
      <c r="H611" s="21" t="s">
        <v>2468</v>
      </c>
      <c r="I611" s="20" t="str">
        <f t="shared" si="28"/>
        <v>Yes</v>
      </c>
      <c r="J611" s="20" t="str">
        <f t="shared" si="29"/>
        <v>Yes</v>
      </c>
    </row>
    <row r="612" spans="1:10" x14ac:dyDescent="0.2">
      <c r="A612" s="20" t="s">
        <v>2079</v>
      </c>
      <c r="B612" s="20"/>
      <c r="C612" s="20" t="s">
        <v>2468</v>
      </c>
      <c r="D612" s="20" t="s">
        <v>2080</v>
      </c>
      <c r="E612" s="20">
        <v>0</v>
      </c>
      <c r="F612" s="20">
        <v>0</v>
      </c>
      <c r="G612" s="20" t="str">
        <f t="shared" si="27"/>
        <v>NEUTRAL</v>
      </c>
      <c r="H612" s="22" t="s">
        <v>2468</v>
      </c>
      <c r="I612" s="20" t="str">
        <f t="shared" si="28"/>
        <v>Yes</v>
      </c>
      <c r="J612" s="20" t="str">
        <f t="shared" si="29"/>
        <v>Yes</v>
      </c>
    </row>
    <row r="613" spans="1:10" x14ac:dyDescent="0.2">
      <c r="A613" s="19" t="s">
        <v>2081</v>
      </c>
      <c r="B613" s="19"/>
      <c r="C613" s="19" t="s">
        <v>2468</v>
      </c>
      <c r="D613" s="19" t="s">
        <v>2082</v>
      </c>
      <c r="E613" s="19">
        <v>0.40000000596046398</v>
      </c>
      <c r="F613" s="19">
        <v>0.40000000596046398</v>
      </c>
      <c r="G613" s="20" t="str">
        <f t="shared" si="27"/>
        <v>POSITIVE</v>
      </c>
      <c r="H613" s="21" t="s">
        <v>2468</v>
      </c>
      <c r="I613" s="20" t="str">
        <f t="shared" si="28"/>
        <v>No</v>
      </c>
      <c r="J613" s="20" t="str">
        <f t="shared" si="29"/>
        <v>Yes</v>
      </c>
    </row>
    <row r="614" spans="1:10" x14ac:dyDescent="0.2">
      <c r="A614" s="20" t="s">
        <v>2083</v>
      </c>
      <c r="B614" s="20"/>
      <c r="C614" s="20" t="s">
        <v>2468</v>
      </c>
      <c r="D614" s="20" t="s">
        <v>2084</v>
      </c>
      <c r="E614" s="20">
        <v>0.40000000596046398</v>
      </c>
      <c r="F614" s="20">
        <v>0.40000000596046398</v>
      </c>
      <c r="G614" s="20" t="str">
        <f t="shared" si="27"/>
        <v>POSITIVE</v>
      </c>
      <c r="H614" s="22" t="s">
        <v>2468</v>
      </c>
      <c r="I614" s="20" t="str">
        <f t="shared" si="28"/>
        <v>No</v>
      </c>
      <c r="J614" s="20" t="str">
        <f t="shared" si="29"/>
        <v>Yes</v>
      </c>
    </row>
    <row r="615" spans="1:10" x14ac:dyDescent="0.2">
      <c r="A615" s="19" t="s">
        <v>2085</v>
      </c>
      <c r="B615" s="19"/>
      <c r="C615" s="19" t="s">
        <v>2468</v>
      </c>
      <c r="D615" s="19" t="s">
        <v>2086</v>
      </c>
      <c r="E615" s="19">
        <v>0</v>
      </c>
      <c r="F615" s="19">
        <v>0</v>
      </c>
      <c r="G615" s="20" t="str">
        <f t="shared" si="27"/>
        <v>NEUTRAL</v>
      </c>
      <c r="H615" s="21" t="s">
        <v>2468</v>
      </c>
      <c r="I615" s="20" t="str">
        <f t="shared" si="28"/>
        <v>Yes</v>
      </c>
      <c r="J615" s="20" t="str">
        <f t="shared" si="29"/>
        <v>Yes</v>
      </c>
    </row>
    <row r="616" spans="1:10" x14ac:dyDescent="0.2">
      <c r="A616" s="20" t="s">
        <v>2087</v>
      </c>
      <c r="B616" s="20"/>
      <c r="C616" s="20" t="s">
        <v>2468</v>
      </c>
      <c r="D616" s="20" t="s">
        <v>2088</v>
      </c>
      <c r="E616" s="20">
        <v>0.20000000298023199</v>
      </c>
      <c r="F616" s="20">
        <v>0.20000000298023199</v>
      </c>
      <c r="G616" s="20" t="str">
        <f t="shared" si="27"/>
        <v>NEUTRAL</v>
      </c>
      <c r="H616" s="22" t="s">
        <v>2468</v>
      </c>
      <c r="I616" s="20" t="str">
        <f t="shared" si="28"/>
        <v>Yes</v>
      </c>
      <c r="J616" s="20" t="str">
        <f t="shared" si="29"/>
        <v>Yes</v>
      </c>
    </row>
    <row r="617" spans="1:10" x14ac:dyDescent="0.2">
      <c r="A617" s="19" t="s">
        <v>2089</v>
      </c>
      <c r="B617" s="19"/>
      <c r="C617" s="19" t="s">
        <v>2468</v>
      </c>
      <c r="D617" s="19" t="s">
        <v>2090</v>
      </c>
      <c r="E617" s="19">
        <v>0</v>
      </c>
      <c r="F617" s="19">
        <v>0</v>
      </c>
      <c r="G617" s="20" t="str">
        <f t="shared" si="27"/>
        <v>NEUTRAL</v>
      </c>
      <c r="H617" s="21" t="s">
        <v>2468</v>
      </c>
      <c r="I617" s="20" t="str">
        <f t="shared" si="28"/>
        <v>Yes</v>
      </c>
      <c r="J617" s="20" t="str">
        <f t="shared" si="29"/>
        <v>Yes</v>
      </c>
    </row>
    <row r="618" spans="1:10" x14ac:dyDescent="0.2">
      <c r="A618" s="20" t="s">
        <v>2091</v>
      </c>
      <c r="B618" s="20"/>
      <c r="C618" s="20" t="s">
        <v>2468</v>
      </c>
      <c r="D618" s="20" t="s">
        <v>2092</v>
      </c>
      <c r="E618" s="20">
        <v>0.30000001192092801</v>
      </c>
      <c r="F618" s="20">
        <v>0.60000002384185702</v>
      </c>
      <c r="G618" s="20" t="str">
        <f t="shared" si="27"/>
        <v>POSITIVE</v>
      </c>
      <c r="H618" s="22" t="s">
        <v>2468</v>
      </c>
      <c r="I618" s="20" t="str">
        <f t="shared" si="28"/>
        <v>No</v>
      </c>
      <c r="J618" s="20" t="str">
        <f t="shared" si="29"/>
        <v>Yes</v>
      </c>
    </row>
    <row r="619" spans="1:10" x14ac:dyDescent="0.2">
      <c r="A619" s="19" t="s">
        <v>2099</v>
      </c>
      <c r="B619" s="19"/>
      <c r="C619" s="19" t="s">
        <v>2468</v>
      </c>
      <c r="D619" s="19" t="s">
        <v>2100</v>
      </c>
      <c r="E619" s="19">
        <v>0.20000000298023199</v>
      </c>
      <c r="F619" s="19">
        <v>0.60000002384185702</v>
      </c>
      <c r="G619" s="20" t="str">
        <f t="shared" si="27"/>
        <v>NEUTRAL</v>
      </c>
      <c r="H619" s="21" t="s">
        <v>2468</v>
      </c>
      <c r="I619" s="20" t="str">
        <f t="shared" si="28"/>
        <v>Yes</v>
      </c>
      <c r="J619" s="20" t="str">
        <f t="shared" si="29"/>
        <v>Yes</v>
      </c>
    </row>
    <row r="620" spans="1:10" x14ac:dyDescent="0.2">
      <c r="A620" s="20" t="s">
        <v>2107</v>
      </c>
      <c r="B620" s="20"/>
      <c r="C620" s="20" t="s">
        <v>2468</v>
      </c>
      <c r="D620" s="20" t="s">
        <v>2108</v>
      </c>
      <c r="E620" s="20">
        <v>0.40000000596046398</v>
      </c>
      <c r="F620" s="20">
        <v>0.89999997615814198</v>
      </c>
      <c r="G620" s="20" t="str">
        <f t="shared" si="27"/>
        <v>POSITIVE</v>
      </c>
      <c r="H620" s="22" t="s">
        <v>2469</v>
      </c>
      <c r="I620" s="20" t="str">
        <f t="shared" si="28"/>
        <v>No</v>
      </c>
      <c r="J620" s="20" t="str">
        <f t="shared" si="29"/>
        <v>No</v>
      </c>
    </row>
    <row r="621" spans="1:10" x14ac:dyDescent="0.2">
      <c r="A621" s="19" t="s">
        <v>2109</v>
      </c>
      <c r="B621" s="19"/>
      <c r="C621" s="19" t="s">
        <v>2468</v>
      </c>
      <c r="D621" s="19" t="s">
        <v>2110</v>
      </c>
      <c r="E621" s="19">
        <v>0.10000000149011599</v>
      </c>
      <c r="F621" s="19">
        <v>0.30000001192092801</v>
      </c>
      <c r="G621" s="20" t="str">
        <f t="shared" si="27"/>
        <v>NEUTRAL</v>
      </c>
      <c r="H621" s="21" t="s">
        <v>2468</v>
      </c>
      <c r="I621" s="20" t="str">
        <f t="shared" si="28"/>
        <v>Yes</v>
      </c>
      <c r="J621" s="20" t="str">
        <f t="shared" si="29"/>
        <v>Yes</v>
      </c>
    </row>
    <row r="622" spans="1:10" x14ac:dyDescent="0.2">
      <c r="A622" s="20" t="s">
        <v>2111</v>
      </c>
      <c r="B622" s="20"/>
      <c r="C622" s="20" t="s">
        <v>2468</v>
      </c>
      <c r="D622" s="20" t="s">
        <v>2112</v>
      </c>
      <c r="E622" s="20">
        <v>0</v>
      </c>
      <c r="F622" s="20">
        <v>0.5</v>
      </c>
      <c r="G622" s="20" t="str">
        <f t="shared" si="27"/>
        <v>NEUTRAL</v>
      </c>
      <c r="H622" s="22" t="s">
        <v>2468</v>
      </c>
      <c r="I622" s="20" t="str">
        <f t="shared" si="28"/>
        <v>Yes</v>
      </c>
      <c r="J622" s="20" t="str">
        <f t="shared" si="29"/>
        <v>Yes</v>
      </c>
    </row>
    <row r="623" spans="1:10" x14ac:dyDescent="0.2">
      <c r="A623" s="19" t="s">
        <v>2113</v>
      </c>
      <c r="B623" s="19"/>
      <c r="C623" s="19" t="s">
        <v>2468</v>
      </c>
      <c r="D623" s="19" t="s">
        <v>2114</v>
      </c>
      <c r="E623" s="19">
        <v>0</v>
      </c>
      <c r="F623" s="19">
        <v>0.10000000149011599</v>
      </c>
      <c r="G623" s="20" t="str">
        <f t="shared" si="27"/>
        <v>NEUTRAL</v>
      </c>
      <c r="H623" s="21" t="s">
        <v>2468</v>
      </c>
      <c r="I623" s="20" t="str">
        <f t="shared" si="28"/>
        <v>Yes</v>
      </c>
      <c r="J623" s="20" t="str">
        <f t="shared" si="29"/>
        <v>Yes</v>
      </c>
    </row>
    <row r="624" spans="1:10" x14ac:dyDescent="0.2">
      <c r="A624" s="20" t="s">
        <v>2115</v>
      </c>
      <c r="B624" s="20"/>
      <c r="C624" s="20" t="s">
        <v>2468</v>
      </c>
      <c r="D624" s="20" t="s">
        <v>2116</v>
      </c>
      <c r="E624" s="20">
        <v>0.20000000298023199</v>
      </c>
      <c r="F624" s="20">
        <v>0.69999998807907104</v>
      </c>
      <c r="G624" s="20" t="str">
        <f t="shared" si="27"/>
        <v>NEUTRAL</v>
      </c>
      <c r="H624" s="22" t="s">
        <v>2468</v>
      </c>
      <c r="I624" s="20" t="str">
        <f t="shared" si="28"/>
        <v>Yes</v>
      </c>
      <c r="J624" s="20" t="str">
        <f t="shared" si="29"/>
        <v>Yes</v>
      </c>
    </row>
    <row r="625" spans="1:10" x14ac:dyDescent="0.2">
      <c r="A625" s="19" t="s">
        <v>2121</v>
      </c>
      <c r="B625" s="19"/>
      <c r="C625" s="19" t="s">
        <v>2468</v>
      </c>
      <c r="D625" s="19" t="s">
        <v>2122</v>
      </c>
      <c r="E625" s="19">
        <v>-0.30000001192092801</v>
      </c>
      <c r="F625" s="19">
        <v>0.80000001192092896</v>
      </c>
      <c r="G625" s="20" t="str">
        <f t="shared" si="27"/>
        <v>NEGATIVE</v>
      </c>
      <c r="H625" s="21" t="s">
        <v>2468</v>
      </c>
      <c r="I625" s="20" t="str">
        <f t="shared" si="28"/>
        <v>No</v>
      </c>
      <c r="J625" s="20" t="str">
        <f t="shared" si="29"/>
        <v>Yes</v>
      </c>
    </row>
    <row r="626" spans="1:10" x14ac:dyDescent="0.2">
      <c r="A626" s="20" t="s">
        <v>2127</v>
      </c>
      <c r="B626" s="20"/>
      <c r="C626" s="20" t="s">
        <v>2468</v>
      </c>
      <c r="D626" s="20" t="s">
        <v>2128</v>
      </c>
      <c r="E626" s="20">
        <v>0.30000001192092801</v>
      </c>
      <c r="F626" s="20">
        <v>0.60000002384185702</v>
      </c>
      <c r="G626" s="20" t="str">
        <f t="shared" si="27"/>
        <v>POSITIVE</v>
      </c>
      <c r="H626" s="22" t="s">
        <v>2468</v>
      </c>
      <c r="I626" s="20" t="str">
        <f t="shared" si="28"/>
        <v>No</v>
      </c>
      <c r="J626" s="20" t="str">
        <f t="shared" si="29"/>
        <v>Yes</v>
      </c>
    </row>
    <row r="627" spans="1:10" x14ac:dyDescent="0.2">
      <c r="A627" s="19" t="s">
        <v>2129</v>
      </c>
      <c r="B627" s="19"/>
      <c r="C627" s="19" t="s">
        <v>2468</v>
      </c>
      <c r="D627" s="19" t="s">
        <v>2130</v>
      </c>
      <c r="E627" s="19">
        <v>0.20000000298023199</v>
      </c>
      <c r="F627" s="19">
        <v>0.5</v>
      </c>
      <c r="G627" s="20" t="str">
        <f t="shared" si="27"/>
        <v>NEUTRAL</v>
      </c>
      <c r="H627" s="21" t="s">
        <v>2468</v>
      </c>
      <c r="I627" s="20" t="str">
        <f t="shared" si="28"/>
        <v>Yes</v>
      </c>
      <c r="J627" s="20" t="str">
        <f t="shared" si="29"/>
        <v>Yes</v>
      </c>
    </row>
    <row r="628" spans="1:10" x14ac:dyDescent="0.2">
      <c r="A628" s="20" t="s">
        <v>2131</v>
      </c>
      <c r="B628" s="20"/>
      <c r="C628" s="20" t="s">
        <v>2468</v>
      </c>
      <c r="D628" s="20" t="s">
        <v>2132</v>
      </c>
      <c r="E628" s="20">
        <v>-0.10000000149011599</v>
      </c>
      <c r="F628" s="20">
        <v>0.10000000149011599</v>
      </c>
      <c r="G628" s="20" t="str">
        <f t="shared" si="27"/>
        <v>NEUTRAL</v>
      </c>
      <c r="H628" s="22" t="s">
        <v>2470</v>
      </c>
      <c r="I628" s="20" t="str">
        <f t="shared" si="28"/>
        <v>Yes</v>
      </c>
      <c r="J628" s="20" t="str">
        <f t="shared" si="29"/>
        <v>No</v>
      </c>
    </row>
    <row r="629" spans="1:10" x14ac:dyDescent="0.2">
      <c r="A629" s="19" t="s">
        <v>2135</v>
      </c>
      <c r="B629" s="19"/>
      <c r="C629" s="19" t="s">
        <v>2468</v>
      </c>
      <c r="D629" s="19" t="s">
        <v>2136</v>
      </c>
      <c r="E629" s="19">
        <v>0.20000000298023199</v>
      </c>
      <c r="F629" s="19">
        <v>0.80000001192092896</v>
      </c>
      <c r="G629" s="20" t="str">
        <f t="shared" si="27"/>
        <v>NEUTRAL</v>
      </c>
      <c r="H629" s="21" t="s">
        <v>2468</v>
      </c>
      <c r="I629" s="20" t="str">
        <f t="shared" si="28"/>
        <v>Yes</v>
      </c>
      <c r="J629" s="20" t="str">
        <f t="shared" si="29"/>
        <v>Yes</v>
      </c>
    </row>
    <row r="630" spans="1:10" x14ac:dyDescent="0.2">
      <c r="A630" s="20" t="s">
        <v>2137</v>
      </c>
      <c r="B630" s="20"/>
      <c r="C630" s="20" t="s">
        <v>2468</v>
      </c>
      <c r="D630" s="20" t="s">
        <v>2138</v>
      </c>
      <c r="E630" s="20">
        <v>-0.10000000149011599</v>
      </c>
      <c r="F630" s="20">
        <v>0.10000000149011599</v>
      </c>
      <c r="G630" s="20" t="str">
        <f t="shared" si="27"/>
        <v>NEUTRAL</v>
      </c>
      <c r="H630" s="22" t="s">
        <v>2468</v>
      </c>
      <c r="I630" s="20" t="str">
        <f t="shared" si="28"/>
        <v>Yes</v>
      </c>
      <c r="J630" s="20" t="str">
        <f t="shared" si="29"/>
        <v>Yes</v>
      </c>
    </row>
    <row r="631" spans="1:10" x14ac:dyDescent="0.2">
      <c r="A631" s="19" t="s">
        <v>2141</v>
      </c>
      <c r="B631" s="19"/>
      <c r="C631" s="19" t="s">
        <v>2468</v>
      </c>
      <c r="D631" s="19" t="s">
        <v>2142</v>
      </c>
      <c r="E631" s="19">
        <v>-0.40000000596046398</v>
      </c>
      <c r="F631" s="19">
        <v>0.40000000596046398</v>
      </c>
      <c r="G631" s="20" t="str">
        <f t="shared" si="27"/>
        <v>NEGATIVE</v>
      </c>
      <c r="H631" s="21" t="s">
        <v>2468</v>
      </c>
      <c r="I631" s="20" t="str">
        <f t="shared" si="28"/>
        <v>No</v>
      </c>
      <c r="J631" s="20" t="str">
        <f t="shared" si="29"/>
        <v>Yes</v>
      </c>
    </row>
    <row r="632" spans="1:10" x14ac:dyDescent="0.2">
      <c r="A632" s="20" t="s">
        <v>2145</v>
      </c>
      <c r="B632" s="20"/>
      <c r="C632" s="20" t="s">
        <v>2468</v>
      </c>
      <c r="D632" s="20" t="s">
        <v>2146</v>
      </c>
      <c r="E632" s="20">
        <v>0.10000000149011599</v>
      </c>
      <c r="F632" s="20">
        <v>0.40000000596046398</v>
      </c>
      <c r="G632" s="20" t="str">
        <f t="shared" si="27"/>
        <v>NEUTRAL</v>
      </c>
      <c r="H632" s="22" t="s">
        <v>2468</v>
      </c>
      <c r="I632" s="20" t="str">
        <f t="shared" si="28"/>
        <v>Yes</v>
      </c>
      <c r="J632" s="20" t="str">
        <f t="shared" si="29"/>
        <v>Yes</v>
      </c>
    </row>
    <row r="633" spans="1:10" x14ac:dyDescent="0.2">
      <c r="A633" s="19" t="s">
        <v>2149</v>
      </c>
      <c r="B633" s="19"/>
      <c r="C633" s="19" t="s">
        <v>2468</v>
      </c>
      <c r="D633" s="19" t="s">
        <v>2150</v>
      </c>
      <c r="E633" s="19">
        <v>0</v>
      </c>
      <c r="F633" s="19">
        <v>0.20000000298023199</v>
      </c>
      <c r="G633" s="20" t="str">
        <f t="shared" si="27"/>
        <v>NEUTRAL</v>
      </c>
      <c r="H633" s="21" t="s">
        <v>2468</v>
      </c>
      <c r="I633" s="20" t="str">
        <f t="shared" si="28"/>
        <v>Yes</v>
      </c>
      <c r="J633" s="20" t="str">
        <f t="shared" si="29"/>
        <v>Yes</v>
      </c>
    </row>
    <row r="634" spans="1:10" x14ac:dyDescent="0.2">
      <c r="A634" s="20" t="s">
        <v>2151</v>
      </c>
      <c r="B634" s="20"/>
      <c r="C634" s="20" t="s">
        <v>2468</v>
      </c>
      <c r="D634" s="20" t="s">
        <v>2152</v>
      </c>
      <c r="E634" s="20">
        <v>0</v>
      </c>
      <c r="F634" s="20">
        <v>0</v>
      </c>
      <c r="G634" s="20" t="str">
        <f t="shared" si="27"/>
        <v>NEUTRAL</v>
      </c>
      <c r="H634" s="22" t="s">
        <v>2468</v>
      </c>
      <c r="I634" s="20" t="str">
        <f t="shared" si="28"/>
        <v>Yes</v>
      </c>
      <c r="J634" s="20" t="str">
        <f t="shared" si="29"/>
        <v>Yes</v>
      </c>
    </row>
    <row r="635" spans="1:10" x14ac:dyDescent="0.2">
      <c r="A635" s="19" t="s">
        <v>2153</v>
      </c>
      <c r="B635" s="19"/>
      <c r="C635" s="19" t="s">
        <v>2468</v>
      </c>
      <c r="D635" s="19" t="s">
        <v>2154</v>
      </c>
      <c r="E635" s="19">
        <v>0.20000000298023199</v>
      </c>
      <c r="F635" s="19">
        <v>0.5</v>
      </c>
      <c r="G635" s="20" t="str">
        <f t="shared" si="27"/>
        <v>NEUTRAL</v>
      </c>
      <c r="H635" s="21" t="s">
        <v>2468</v>
      </c>
      <c r="I635" s="20" t="str">
        <f t="shared" si="28"/>
        <v>Yes</v>
      </c>
      <c r="J635" s="20" t="str">
        <f t="shared" si="29"/>
        <v>Yes</v>
      </c>
    </row>
    <row r="636" spans="1:10" x14ac:dyDescent="0.2">
      <c r="A636" s="20" t="s">
        <v>2155</v>
      </c>
      <c r="B636" s="20"/>
      <c r="C636" s="20" t="s">
        <v>2468</v>
      </c>
      <c r="D636" s="20" t="s">
        <v>2156</v>
      </c>
      <c r="E636" s="20">
        <v>0.60000002384185702</v>
      </c>
      <c r="F636" s="20">
        <v>0.60000002384185702</v>
      </c>
      <c r="G636" s="20" t="str">
        <f t="shared" si="27"/>
        <v>POSITIVE</v>
      </c>
      <c r="H636" s="22" t="s">
        <v>2468</v>
      </c>
      <c r="I636" s="20" t="str">
        <f t="shared" si="28"/>
        <v>No</v>
      </c>
      <c r="J636" s="20" t="str">
        <f t="shared" si="29"/>
        <v>Yes</v>
      </c>
    </row>
    <row r="637" spans="1:10" x14ac:dyDescent="0.2">
      <c r="A637" s="19" t="s">
        <v>2159</v>
      </c>
      <c r="B637" s="19"/>
      <c r="C637" s="19" t="s">
        <v>2468</v>
      </c>
      <c r="D637" s="19" t="s">
        <v>2160</v>
      </c>
      <c r="E637" s="19">
        <v>0.20000000298023199</v>
      </c>
      <c r="F637" s="19">
        <v>0.40000000596046398</v>
      </c>
      <c r="G637" s="20" t="str">
        <f t="shared" si="27"/>
        <v>NEUTRAL</v>
      </c>
      <c r="H637" s="21" t="s">
        <v>2468</v>
      </c>
      <c r="I637" s="20" t="str">
        <f t="shared" si="28"/>
        <v>Yes</v>
      </c>
      <c r="J637" s="20" t="str">
        <f t="shared" si="29"/>
        <v>Yes</v>
      </c>
    </row>
    <row r="638" spans="1:10" x14ac:dyDescent="0.2">
      <c r="A638" s="20" t="s">
        <v>2163</v>
      </c>
      <c r="B638" s="20"/>
      <c r="C638" s="20" t="s">
        <v>2468</v>
      </c>
      <c r="D638" s="20" t="s">
        <v>2164</v>
      </c>
      <c r="E638" s="20">
        <v>0.10000000149011599</v>
      </c>
      <c r="F638" s="20">
        <v>0.30000001192092801</v>
      </c>
      <c r="G638" s="20" t="str">
        <f t="shared" si="27"/>
        <v>NEUTRAL</v>
      </c>
      <c r="H638" s="22" t="s">
        <v>2468</v>
      </c>
      <c r="I638" s="20" t="str">
        <f t="shared" si="28"/>
        <v>Yes</v>
      </c>
      <c r="J638" s="20" t="str">
        <f t="shared" si="29"/>
        <v>Yes</v>
      </c>
    </row>
    <row r="639" spans="1:10" x14ac:dyDescent="0.2">
      <c r="A639" s="19" t="s">
        <v>2165</v>
      </c>
      <c r="B639" s="19"/>
      <c r="C639" s="19" t="s">
        <v>2468</v>
      </c>
      <c r="D639" s="19" t="s">
        <v>2166</v>
      </c>
      <c r="E639" s="19">
        <v>0</v>
      </c>
      <c r="F639" s="19">
        <v>0.5</v>
      </c>
      <c r="G639" s="20" t="str">
        <f t="shared" si="27"/>
        <v>NEUTRAL</v>
      </c>
      <c r="H639" s="21" t="s">
        <v>2470</v>
      </c>
      <c r="I639" s="20" t="str">
        <f t="shared" si="28"/>
        <v>Yes</v>
      </c>
      <c r="J639" s="20" t="str">
        <f t="shared" si="29"/>
        <v>No</v>
      </c>
    </row>
    <row r="640" spans="1:10" x14ac:dyDescent="0.2">
      <c r="A640" s="20" t="s">
        <v>2167</v>
      </c>
      <c r="B640" s="20"/>
      <c r="C640" s="20" t="s">
        <v>2468</v>
      </c>
      <c r="D640" s="20" t="s">
        <v>2168</v>
      </c>
      <c r="E640" s="20">
        <v>0.5</v>
      </c>
      <c r="F640" s="20">
        <v>0.5</v>
      </c>
      <c r="G640" s="20" t="str">
        <f t="shared" si="27"/>
        <v>POSITIVE</v>
      </c>
      <c r="H640" s="22" t="s">
        <v>2468</v>
      </c>
      <c r="I640" s="20" t="str">
        <f t="shared" si="28"/>
        <v>No</v>
      </c>
      <c r="J640" s="20" t="str">
        <f t="shared" si="29"/>
        <v>Yes</v>
      </c>
    </row>
    <row r="641" spans="1:10" x14ac:dyDescent="0.2">
      <c r="A641" s="19" t="s">
        <v>2169</v>
      </c>
      <c r="B641" s="19"/>
      <c r="C641" s="19" t="s">
        <v>2468</v>
      </c>
      <c r="D641" s="19" t="s">
        <v>2170</v>
      </c>
      <c r="E641" s="19">
        <v>0</v>
      </c>
      <c r="F641" s="19">
        <v>0.10000000149011599</v>
      </c>
      <c r="G641" s="20" t="str">
        <f t="shared" si="27"/>
        <v>NEUTRAL</v>
      </c>
      <c r="H641" s="21" t="s">
        <v>2468</v>
      </c>
      <c r="I641" s="20" t="str">
        <f t="shared" si="28"/>
        <v>Yes</v>
      </c>
      <c r="J641" s="20" t="str">
        <f t="shared" si="29"/>
        <v>Yes</v>
      </c>
    </row>
    <row r="642" spans="1:10" x14ac:dyDescent="0.2">
      <c r="A642" s="20" t="s">
        <v>2181</v>
      </c>
      <c r="B642" s="20"/>
      <c r="C642" s="20" t="s">
        <v>2468</v>
      </c>
      <c r="D642" s="20" t="s">
        <v>2182</v>
      </c>
      <c r="E642" s="20">
        <v>0.5</v>
      </c>
      <c r="F642" s="20">
        <v>0.5</v>
      </c>
      <c r="G642" s="20" t="str">
        <f t="shared" si="27"/>
        <v>POSITIVE</v>
      </c>
      <c r="H642" s="22" t="s">
        <v>2468</v>
      </c>
      <c r="I642" s="20" t="str">
        <f t="shared" si="28"/>
        <v>No</v>
      </c>
      <c r="J642" s="20" t="str">
        <f t="shared" si="29"/>
        <v>Yes</v>
      </c>
    </row>
    <row r="643" spans="1:10" x14ac:dyDescent="0.2">
      <c r="A643" s="19" t="s">
        <v>2189</v>
      </c>
      <c r="B643" s="19"/>
      <c r="C643" s="19" t="s">
        <v>2468</v>
      </c>
      <c r="D643" s="19" t="s">
        <v>2190</v>
      </c>
      <c r="E643" s="19">
        <v>0.40000000596046398</v>
      </c>
      <c r="F643" s="19">
        <v>0.40000000596046398</v>
      </c>
      <c r="G643" s="20" t="str">
        <f t="shared" ref="G643:G706" si="30">+IF(E643&lt;=-0.25,"NEGATIVE",IF(E643&lt;=0.25,"NEUTRAL",IF(E643&lt;=1,"POSITIVE","Check")))</f>
        <v>POSITIVE</v>
      </c>
      <c r="H643" s="21" t="s">
        <v>2468</v>
      </c>
      <c r="I643" s="20" t="str">
        <f t="shared" ref="I643:I706" si="31">IF(G643=C643,"Yes","No")</f>
        <v>No</v>
      </c>
      <c r="J643" s="20" t="str">
        <f t="shared" ref="J643:J706" si="32">IF(H643=C643, "Yes", "No")</f>
        <v>Yes</v>
      </c>
    </row>
    <row r="644" spans="1:10" x14ac:dyDescent="0.2">
      <c r="A644" s="20" t="s">
        <v>2197</v>
      </c>
      <c r="B644" s="20"/>
      <c r="C644" s="20" t="s">
        <v>2468</v>
      </c>
      <c r="D644" s="20" t="s">
        <v>2198</v>
      </c>
      <c r="E644" s="20">
        <v>-0.5</v>
      </c>
      <c r="F644" s="20">
        <v>0.5</v>
      </c>
      <c r="G644" s="20" t="str">
        <f t="shared" si="30"/>
        <v>NEGATIVE</v>
      </c>
      <c r="H644" s="22" t="s">
        <v>2468</v>
      </c>
      <c r="I644" s="20" t="str">
        <f t="shared" si="31"/>
        <v>No</v>
      </c>
      <c r="J644" s="20" t="str">
        <f t="shared" si="32"/>
        <v>Yes</v>
      </c>
    </row>
    <row r="645" spans="1:10" x14ac:dyDescent="0.2">
      <c r="A645" s="19" t="s">
        <v>2201</v>
      </c>
      <c r="B645" s="19"/>
      <c r="C645" s="19" t="s">
        <v>2468</v>
      </c>
      <c r="D645" s="19" t="s">
        <v>2202</v>
      </c>
      <c r="E645" s="19">
        <v>0.30000001192092801</v>
      </c>
      <c r="F645" s="19">
        <v>0.69999998807907104</v>
      </c>
      <c r="G645" s="20" t="str">
        <f t="shared" si="30"/>
        <v>POSITIVE</v>
      </c>
      <c r="H645" s="21" t="s">
        <v>2469</v>
      </c>
      <c r="I645" s="20" t="str">
        <f t="shared" si="31"/>
        <v>No</v>
      </c>
      <c r="J645" s="20" t="str">
        <f t="shared" si="32"/>
        <v>No</v>
      </c>
    </row>
    <row r="646" spans="1:10" x14ac:dyDescent="0.2">
      <c r="A646" s="20" t="s">
        <v>2203</v>
      </c>
      <c r="B646" s="20"/>
      <c r="C646" s="20" t="s">
        <v>2468</v>
      </c>
      <c r="D646" s="20" t="s">
        <v>2204</v>
      </c>
      <c r="E646" s="20">
        <v>0</v>
      </c>
      <c r="F646" s="20">
        <v>0.10000000149011599</v>
      </c>
      <c r="G646" s="20" t="str">
        <f t="shared" si="30"/>
        <v>NEUTRAL</v>
      </c>
      <c r="H646" s="22" t="s">
        <v>2468</v>
      </c>
      <c r="I646" s="20" t="str">
        <f t="shared" si="31"/>
        <v>Yes</v>
      </c>
      <c r="J646" s="20" t="str">
        <f t="shared" si="32"/>
        <v>Yes</v>
      </c>
    </row>
    <row r="647" spans="1:10" x14ac:dyDescent="0.2">
      <c r="A647" s="19" t="s">
        <v>2205</v>
      </c>
      <c r="B647" s="19"/>
      <c r="C647" s="19" t="s">
        <v>2468</v>
      </c>
      <c r="D647" s="19" t="s">
        <v>2206</v>
      </c>
      <c r="E647" s="19">
        <v>-0.10000000149011599</v>
      </c>
      <c r="F647" s="19">
        <v>0.10000000149011599</v>
      </c>
      <c r="G647" s="20" t="str">
        <f t="shared" si="30"/>
        <v>NEUTRAL</v>
      </c>
      <c r="H647" s="21" t="s">
        <v>2468</v>
      </c>
      <c r="I647" s="20" t="str">
        <f t="shared" si="31"/>
        <v>Yes</v>
      </c>
      <c r="J647" s="20" t="str">
        <f t="shared" si="32"/>
        <v>Yes</v>
      </c>
    </row>
    <row r="648" spans="1:10" x14ac:dyDescent="0.2">
      <c r="A648" s="20" t="s">
        <v>2207</v>
      </c>
      <c r="B648" s="20"/>
      <c r="C648" s="20" t="s">
        <v>2468</v>
      </c>
      <c r="D648" s="20" t="s">
        <v>2208</v>
      </c>
      <c r="E648" s="20">
        <v>0.30000001192092801</v>
      </c>
      <c r="F648" s="20">
        <v>0.60000002384185702</v>
      </c>
      <c r="G648" s="20" t="str">
        <f t="shared" si="30"/>
        <v>POSITIVE</v>
      </c>
      <c r="H648" s="22" t="s">
        <v>2468</v>
      </c>
      <c r="I648" s="20" t="str">
        <f t="shared" si="31"/>
        <v>No</v>
      </c>
      <c r="J648" s="20" t="str">
        <f t="shared" si="32"/>
        <v>Yes</v>
      </c>
    </row>
    <row r="649" spans="1:10" x14ac:dyDescent="0.2">
      <c r="A649" s="19" t="s">
        <v>2211</v>
      </c>
      <c r="B649" s="19"/>
      <c r="C649" s="19" t="s">
        <v>2468</v>
      </c>
      <c r="D649" s="19" t="s">
        <v>2212</v>
      </c>
      <c r="E649" s="19">
        <v>0</v>
      </c>
      <c r="F649" s="19">
        <v>0.30000001192092801</v>
      </c>
      <c r="G649" s="20" t="str">
        <f t="shared" si="30"/>
        <v>NEUTRAL</v>
      </c>
      <c r="H649" s="21" t="s">
        <v>2468</v>
      </c>
      <c r="I649" s="20" t="str">
        <f t="shared" si="31"/>
        <v>Yes</v>
      </c>
      <c r="J649" s="20" t="str">
        <f t="shared" si="32"/>
        <v>Yes</v>
      </c>
    </row>
    <row r="650" spans="1:10" x14ac:dyDescent="0.2">
      <c r="A650" s="20" t="s">
        <v>2213</v>
      </c>
      <c r="B650" s="20"/>
      <c r="C650" s="20" t="s">
        <v>2468</v>
      </c>
      <c r="D650" s="20" t="s">
        <v>2214</v>
      </c>
      <c r="E650" s="20">
        <v>0</v>
      </c>
      <c r="F650" s="20">
        <v>0</v>
      </c>
      <c r="G650" s="20" t="str">
        <f t="shared" si="30"/>
        <v>NEUTRAL</v>
      </c>
      <c r="H650" s="22" t="s">
        <v>2468</v>
      </c>
      <c r="I650" s="20" t="str">
        <f t="shared" si="31"/>
        <v>Yes</v>
      </c>
      <c r="J650" s="20" t="str">
        <f t="shared" si="32"/>
        <v>Yes</v>
      </c>
    </row>
    <row r="651" spans="1:10" x14ac:dyDescent="0.2">
      <c r="A651" s="19" t="s">
        <v>2223</v>
      </c>
      <c r="B651" s="19"/>
      <c r="C651" s="19" t="s">
        <v>2468</v>
      </c>
      <c r="D651" s="19" t="s">
        <v>2224</v>
      </c>
      <c r="E651" s="19">
        <v>-0.69999998807907104</v>
      </c>
      <c r="F651" s="19">
        <v>0.69999998807907104</v>
      </c>
      <c r="G651" s="20" t="str">
        <f t="shared" si="30"/>
        <v>NEGATIVE</v>
      </c>
      <c r="H651" s="21" t="s">
        <v>2468</v>
      </c>
      <c r="I651" s="20" t="str">
        <f t="shared" si="31"/>
        <v>No</v>
      </c>
      <c r="J651" s="20" t="str">
        <f t="shared" si="32"/>
        <v>Yes</v>
      </c>
    </row>
    <row r="652" spans="1:10" x14ac:dyDescent="0.2">
      <c r="A652" s="20" t="s">
        <v>2225</v>
      </c>
      <c r="B652" s="20"/>
      <c r="C652" s="20" t="s">
        <v>2468</v>
      </c>
      <c r="D652" s="20" t="s">
        <v>2226</v>
      </c>
      <c r="E652" s="20">
        <v>0.20000000298023199</v>
      </c>
      <c r="F652" s="20">
        <v>0.89999997615814198</v>
      </c>
      <c r="G652" s="20" t="str">
        <f t="shared" si="30"/>
        <v>NEUTRAL</v>
      </c>
      <c r="H652" s="22" t="s">
        <v>2468</v>
      </c>
      <c r="I652" s="20" t="str">
        <f t="shared" si="31"/>
        <v>Yes</v>
      </c>
      <c r="J652" s="20" t="str">
        <f t="shared" si="32"/>
        <v>Yes</v>
      </c>
    </row>
    <row r="653" spans="1:10" x14ac:dyDescent="0.2">
      <c r="A653" s="19" t="s">
        <v>2227</v>
      </c>
      <c r="B653" s="19"/>
      <c r="C653" s="19" t="s">
        <v>2468</v>
      </c>
      <c r="D653" s="19" t="s">
        <v>2228</v>
      </c>
      <c r="E653" s="19">
        <v>0.89999997615814198</v>
      </c>
      <c r="F653" s="19">
        <v>0.89999997615814198</v>
      </c>
      <c r="G653" s="20" t="str">
        <f t="shared" si="30"/>
        <v>POSITIVE</v>
      </c>
      <c r="H653" s="21" t="s">
        <v>2468</v>
      </c>
      <c r="I653" s="20" t="str">
        <f t="shared" si="31"/>
        <v>No</v>
      </c>
      <c r="J653" s="20" t="str">
        <f t="shared" si="32"/>
        <v>Yes</v>
      </c>
    </row>
    <row r="654" spans="1:10" x14ac:dyDescent="0.2">
      <c r="A654" s="20" t="s">
        <v>2231</v>
      </c>
      <c r="B654" s="20"/>
      <c r="C654" s="20" t="s">
        <v>2468</v>
      </c>
      <c r="D654" s="20" t="s">
        <v>2232</v>
      </c>
      <c r="E654" s="20">
        <v>0</v>
      </c>
      <c r="F654" s="20">
        <v>0.89999997615814198</v>
      </c>
      <c r="G654" s="20" t="str">
        <f t="shared" si="30"/>
        <v>NEUTRAL</v>
      </c>
      <c r="H654" s="22" t="s">
        <v>2468</v>
      </c>
      <c r="I654" s="20" t="str">
        <f t="shared" si="31"/>
        <v>Yes</v>
      </c>
      <c r="J654" s="20" t="str">
        <f t="shared" si="32"/>
        <v>Yes</v>
      </c>
    </row>
    <row r="655" spans="1:10" x14ac:dyDescent="0.2">
      <c r="A655" s="19" t="s">
        <v>2235</v>
      </c>
      <c r="B655" s="19"/>
      <c r="C655" s="19" t="s">
        <v>2468</v>
      </c>
      <c r="D655" s="19" t="s">
        <v>2236</v>
      </c>
      <c r="E655" s="19">
        <v>0.30000001192092801</v>
      </c>
      <c r="F655" s="19">
        <v>0.69999998807907104</v>
      </c>
      <c r="G655" s="20" t="str">
        <f t="shared" si="30"/>
        <v>POSITIVE</v>
      </c>
      <c r="H655" s="21" t="s">
        <v>2468</v>
      </c>
      <c r="I655" s="20" t="str">
        <f t="shared" si="31"/>
        <v>No</v>
      </c>
      <c r="J655" s="20" t="str">
        <f t="shared" si="32"/>
        <v>Yes</v>
      </c>
    </row>
    <row r="656" spans="1:10" x14ac:dyDescent="0.2">
      <c r="A656" s="20" t="s">
        <v>2237</v>
      </c>
      <c r="B656" s="20"/>
      <c r="C656" s="20" t="s">
        <v>2468</v>
      </c>
      <c r="D656" s="20" t="s">
        <v>2238</v>
      </c>
      <c r="E656" s="20">
        <v>0.10000000149011599</v>
      </c>
      <c r="F656" s="20">
        <v>0.20000000298023199</v>
      </c>
      <c r="G656" s="20" t="str">
        <f t="shared" si="30"/>
        <v>NEUTRAL</v>
      </c>
      <c r="H656" s="22" t="s">
        <v>2468</v>
      </c>
      <c r="I656" s="20" t="str">
        <f t="shared" si="31"/>
        <v>Yes</v>
      </c>
      <c r="J656" s="20" t="str">
        <f t="shared" si="32"/>
        <v>Yes</v>
      </c>
    </row>
    <row r="657" spans="1:10" x14ac:dyDescent="0.2">
      <c r="A657" s="19" t="s">
        <v>2239</v>
      </c>
      <c r="B657" s="19"/>
      <c r="C657" s="19" t="s">
        <v>2468</v>
      </c>
      <c r="D657" s="19" t="s">
        <v>2240</v>
      </c>
      <c r="E657" s="19">
        <v>0</v>
      </c>
      <c r="F657" s="19">
        <v>0.10000000149011599</v>
      </c>
      <c r="G657" s="20" t="str">
        <f t="shared" si="30"/>
        <v>NEUTRAL</v>
      </c>
      <c r="H657" s="21" t="s">
        <v>2468</v>
      </c>
      <c r="I657" s="20" t="str">
        <f t="shared" si="31"/>
        <v>Yes</v>
      </c>
      <c r="J657" s="20" t="str">
        <f t="shared" si="32"/>
        <v>Yes</v>
      </c>
    </row>
    <row r="658" spans="1:10" x14ac:dyDescent="0.2">
      <c r="A658" s="20" t="s">
        <v>2241</v>
      </c>
      <c r="B658" s="20"/>
      <c r="C658" s="20" t="s">
        <v>2468</v>
      </c>
      <c r="D658" s="20" t="s">
        <v>2242</v>
      </c>
      <c r="E658" s="20">
        <v>0</v>
      </c>
      <c r="F658" s="20">
        <v>0.20000000298023199</v>
      </c>
      <c r="G658" s="20" t="str">
        <f t="shared" si="30"/>
        <v>NEUTRAL</v>
      </c>
      <c r="H658" s="22" t="s">
        <v>2468</v>
      </c>
      <c r="I658" s="20" t="str">
        <f t="shared" si="31"/>
        <v>Yes</v>
      </c>
      <c r="J658" s="20" t="str">
        <f t="shared" si="32"/>
        <v>Yes</v>
      </c>
    </row>
    <row r="659" spans="1:10" x14ac:dyDescent="0.2">
      <c r="A659" s="19" t="s">
        <v>2245</v>
      </c>
      <c r="B659" s="19"/>
      <c r="C659" s="19" t="s">
        <v>2468</v>
      </c>
      <c r="D659" s="19" t="s">
        <v>2246</v>
      </c>
      <c r="E659" s="19">
        <v>0</v>
      </c>
      <c r="F659" s="19">
        <v>0.40000000596046398</v>
      </c>
      <c r="G659" s="20" t="str">
        <f t="shared" si="30"/>
        <v>NEUTRAL</v>
      </c>
      <c r="H659" s="21" t="s">
        <v>2470</v>
      </c>
      <c r="I659" s="20" t="str">
        <f t="shared" si="31"/>
        <v>Yes</v>
      </c>
      <c r="J659" s="20" t="str">
        <f t="shared" si="32"/>
        <v>No</v>
      </c>
    </row>
    <row r="660" spans="1:10" x14ac:dyDescent="0.2">
      <c r="A660" s="20" t="s">
        <v>2247</v>
      </c>
      <c r="B660" s="20"/>
      <c r="C660" s="20" t="s">
        <v>2468</v>
      </c>
      <c r="D660" s="20" t="s">
        <v>2248</v>
      </c>
      <c r="E660" s="20">
        <v>0</v>
      </c>
      <c r="F660" s="20">
        <v>0.10000000149011599</v>
      </c>
      <c r="G660" s="20" t="str">
        <f t="shared" si="30"/>
        <v>NEUTRAL</v>
      </c>
      <c r="H660" s="22" t="s">
        <v>2468</v>
      </c>
      <c r="I660" s="20" t="str">
        <f t="shared" si="31"/>
        <v>Yes</v>
      </c>
      <c r="J660" s="20" t="str">
        <f t="shared" si="32"/>
        <v>Yes</v>
      </c>
    </row>
    <row r="661" spans="1:10" x14ac:dyDescent="0.2">
      <c r="A661" s="19" t="s">
        <v>2251</v>
      </c>
      <c r="B661" s="19"/>
      <c r="C661" s="19" t="s">
        <v>2468</v>
      </c>
      <c r="D661" s="19" t="s">
        <v>2252</v>
      </c>
      <c r="E661" s="19">
        <v>-0.20000000298023199</v>
      </c>
      <c r="F661" s="19">
        <v>0.20000000298023199</v>
      </c>
      <c r="G661" s="20" t="str">
        <f t="shared" si="30"/>
        <v>NEUTRAL</v>
      </c>
      <c r="H661" s="21" t="s">
        <v>2468</v>
      </c>
      <c r="I661" s="20" t="str">
        <f t="shared" si="31"/>
        <v>Yes</v>
      </c>
      <c r="J661" s="20" t="str">
        <f t="shared" si="32"/>
        <v>Yes</v>
      </c>
    </row>
    <row r="662" spans="1:10" x14ac:dyDescent="0.2">
      <c r="A662" s="20" t="s">
        <v>2253</v>
      </c>
      <c r="B662" s="20"/>
      <c r="C662" s="20" t="s">
        <v>2468</v>
      </c>
      <c r="D662" s="20" t="s">
        <v>2254</v>
      </c>
      <c r="E662" s="20">
        <v>0</v>
      </c>
      <c r="F662" s="20">
        <v>0.10000000149011599</v>
      </c>
      <c r="G662" s="20" t="str">
        <f t="shared" si="30"/>
        <v>NEUTRAL</v>
      </c>
      <c r="H662" s="22" t="s">
        <v>2468</v>
      </c>
      <c r="I662" s="20" t="str">
        <f t="shared" si="31"/>
        <v>Yes</v>
      </c>
      <c r="J662" s="20" t="str">
        <f t="shared" si="32"/>
        <v>Yes</v>
      </c>
    </row>
    <row r="663" spans="1:10" x14ac:dyDescent="0.2">
      <c r="A663" s="19" t="s">
        <v>2255</v>
      </c>
      <c r="B663" s="19"/>
      <c r="C663" s="19" t="s">
        <v>2468</v>
      </c>
      <c r="D663" s="19" t="s">
        <v>2256</v>
      </c>
      <c r="E663" s="19">
        <v>0.10000000149011599</v>
      </c>
      <c r="F663" s="19">
        <v>0.30000001192092801</v>
      </c>
      <c r="G663" s="20" t="str">
        <f t="shared" si="30"/>
        <v>NEUTRAL</v>
      </c>
      <c r="H663" s="21" t="s">
        <v>2468</v>
      </c>
      <c r="I663" s="20" t="str">
        <f t="shared" si="31"/>
        <v>Yes</v>
      </c>
      <c r="J663" s="20" t="str">
        <f t="shared" si="32"/>
        <v>Yes</v>
      </c>
    </row>
    <row r="664" spans="1:10" x14ac:dyDescent="0.2">
      <c r="A664" s="20" t="s">
        <v>2257</v>
      </c>
      <c r="B664" s="20"/>
      <c r="C664" s="20" t="s">
        <v>2468</v>
      </c>
      <c r="D664" s="20" t="s">
        <v>2258</v>
      </c>
      <c r="E664" s="20">
        <v>0.40000000596046398</v>
      </c>
      <c r="F664" s="20">
        <v>0.40000000596046398</v>
      </c>
      <c r="G664" s="20" t="str">
        <f t="shared" si="30"/>
        <v>POSITIVE</v>
      </c>
      <c r="H664" s="22" t="s">
        <v>2469</v>
      </c>
      <c r="I664" s="20" t="str">
        <f t="shared" si="31"/>
        <v>No</v>
      </c>
      <c r="J664" s="20" t="str">
        <f t="shared" si="32"/>
        <v>No</v>
      </c>
    </row>
    <row r="665" spans="1:10" x14ac:dyDescent="0.2">
      <c r="A665" s="19" t="s">
        <v>2259</v>
      </c>
      <c r="B665" s="19"/>
      <c r="C665" s="19" t="s">
        <v>2468</v>
      </c>
      <c r="D665" s="19" t="s">
        <v>2260</v>
      </c>
      <c r="E665" s="19">
        <v>0</v>
      </c>
      <c r="F665" s="19">
        <v>0</v>
      </c>
      <c r="G665" s="20" t="str">
        <f t="shared" si="30"/>
        <v>NEUTRAL</v>
      </c>
      <c r="H665" s="21" t="s">
        <v>2468</v>
      </c>
      <c r="I665" s="20" t="str">
        <f t="shared" si="31"/>
        <v>Yes</v>
      </c>
      <c r="J665" s="20" t="str">
        <f t="shared" si="32"/>
        <v>Yes</v>
      </c>
    </row>
    <row r="666" spans="1:10" x14ac:dyDescent="0.2">
      <c r="A666" s="20" t="s">
        <v>2261</v>
      </c>
      <c r="B666" s="20"/>
      <c r="C666" s="20" t="s">
        <v>2468</v>
      </c>
      <c r="D666" s="20" t="s">
        <v>2262</v>
      </c>
      <c r="E666" s="20">
        <v>0.60000002384185702</v>
      </c>
      <c r="F666" s="20">
        <v>0.60000002384185702</v>
      </c>
      <c r="G666" s="20" t="str">
        <f t="shared" si="30"/>
        <v>POSITIVE</v>
      </c>
      <c r="H666" s="22" t="s">
        <v>2468</v>
      </c>
      <c r="I666" s="20" t="str">
        <f t="shared" si="31"/>
        <v>No</v>
      </c>
      <c r="J666" s="20" t="str">
        <f t="shared" si="32"/>
        <v>Yes</v>
      </c>
    </row>
    <row r="667" spans="1:10" x14ac:dyDescent="0.2">
      <c r="A667" s="19" t="s">
        <v>2263</v>
      </c>
      <c r="B667" s="19"/>
      <c r="C667" s="19" t="s">
        <v>2468</v>
      </c>
      <c r="D667" s="19" t="s">
        <v>2264</v>
      </c>
      <c r="E667" s="19">
        <v>0.40000000596046398</v>
      </c>
      <c r="F667" s="19">
        <v>0.40000000596046398</v>
      </c>
      <c r="G667" s="20" t="str">
        <f t="shared" si="30"/>
        <v>POSITIVE</v>
      </c>
      <c r="H667" s="21" t="s">
        <v>2468</v>
      </c>
      <c r="I667" s="20" t="str">
        <f t="shared" si="31"/>
        <v>No</v>
      </c>
      <c r="J667" s="20" t="str">
        <f t="shared" si="32"/>
        <v>Yes</v>
      </c>
    </row>
    <row r="668" spans="1:10" x14ac:dyDescent="0.2">
      <c r="A668" s="20" t="s">
        <v>2265</v>
      </c>
      <c r="B668" s="20"/>
      <c r="C668" s="20" t="s">
        <v>2468</v>
      </c>
      <c r="D668" s="20" t="s">
        <v>2266</v>
      </c>
      <c r="E668" s="20">
        <v>0.30000001192092801</v>
      </c>
      <c r="F668" s="20">
        <v>0.30000001192092801</v>
      </c>
      <c r="G668" s="20" t="str">
        <f t="shared" si="30"/>
        <v>POSITIVE</v>
      </c>
      <c r="H668" s="22" t="s">
        <v>2468</v>
      </c>
      <c r="I668" s="20" t="str">
        <f t="shared" si="31"/>
        <v>No</v>
      </c>
      <c r="J668" s="20" t="str">
        <f t="shared" si="32"/>
        <v>Yes</v>
      </c>
    </row>
    <row r="669" spans="1:10" x14ac:dyDescent="0.2">
      <c r="A669" s="19" t="s">
        <v>2267</v>
      </c>
      <c r="B669" s="19"/>
      <c r="C669" s="19" t="s">
        <v>2468</v>
      </c>
      <c r="D669" s="19" t="s">
        <v>2268</v>
      </c>
      <c r="E669" s="19">
        <v>0</v>
      </c>
      <c r="F669" s="19">
        <v>0</v>
      </c>
      <c r="G669" s="20" t="str">
        <f t="shared" si="30"/>
        <v>NEUTRAL</v>
      </c>
      <c r="H669" s="21" t="s">
        <v>2468</v>
      </c>
      <c r="I669" s="20" t="str">
        <f t="shared" si="31"/>
        <v>Yes</v>
      </c>
      <c r="J669" s="20" t="str">
        <f t="shared" si="32"/>
        <v>Yes</v>
      </c>
    </row>
    <row r="670" spans="1:10" x14ac:dyDescent="0.2">
      <c r="A670" s="20" t="s">
        <v>2269</v>
      </c>
      <c r="B670" s="20"/>
      <c r="C670" s="20" t="s">
        <v>2468</v>
      </c>
      <c r="D670" s="20" t="s">
        <v>2270</v>
      </c>
      <c r="E670" s="20">
        <v>0</v>
      </c>
      <c r="F670" s="20">
        <v>0</v>
      </c>
      <c r="G670" s="20" t="str">
        <f t="shared" si="30"/>
        <v>NEUTRAL</v>
      </c>
      <c r="H670" s="22" t="s">
        <v>2468</v>
      </c>
      <c r="I670" s="20" t="str">
        <f t="shared" si="31"/>
        <v>Yes</v>
      </c>
      <c r="J670" s="20" t="str">
        <f t="shared" si="32"/>
        <v>Yes</v>
      </c>
    </row>
    <row r="671" spans="1:10" x14ac:dyDescent="0.2">
      <c r="A671" s="19" t="s">
        <v>2271</v>
      </c>
      <c r="B671" s="19"/>
      <c r="C671" s="19" t="s">
        <v>2468</v>
      </c>
      <c r="D671" s="19" t="s">
        <v>2272</v>
      </c>
      <c r="E671" s="19">
        <v>0.10000000149011599</v>
      </c>
      <c r="F671" s="19">
        <v>0.10000000149011599</v>
      </c>
      <c r="G671" s="20" t="str">
        <f t="shared" si="30"/>
        <v>NEUTRAL</v>
      </c>
      <c r="H671" s="21" t="s">
        <v>2468</v>
      </c>
      <c r="I671" s="20" t="str">
        <f t="shared" si="31"/>
        <v>Yes</v>
      </c>
      <c r="J671" s="20" t="str">
        <f t="shared" si="32"/>
        <v>Yes</v>
      </c>
    </row>
    <row r="672" spans="1:10" x14ac:dyDescent="0.2">
      <c r="A672" s="20" t="s">
        <v>2275</v>
      </c>
      <c r="B672" s="20"/>
      <c r="C672" s="20" t="s">
        <v>2468</v>
      </c>
      <c r="D672" s="20" t="s">
        <v>2276</v>
      </c>
      <c r="E672" s="20">
        <v>-0.30000001192092801</v>
      </c>
      <c r="F672" s="20">
        <v>0.30000001192092801</v>
      </c>
      <c r="G672" s="20" t="str">
        <f t="shared" si="30"/>
        <v>NEGATIVE</v>
      </c>
      <c r="H672" s="22" t="s">
        <v>2470</v>
      </c>
      <c r="I672" s="20" t="str">
        <f t="shared" si="31"/>
        <v>No</v>
      </c>
      <c r="J672" s="20" t="str">
        <f t="shared" si="32"/>
        <v>No</v>
      </c>
    </row>
    <row r="673" spans="1:10" x14ac:dyDescent="0.2">
      <c r="A673" s="19" t="s">
        <v>2277</v>
      </c>
      <c r="B673" s="19"/>
      <c r="C673" s="19" t="s">
        <v>2468</v>
      </c>
      <c r="D673" s="19" t="s">
        <v>2278</v>
      </c>
      <c r="E673" s="19">
        <v>-0.30000001192092801</v>
      </c>
      <c r="F673" s="19">
        <v>0.80000001192092896</v>
      </c>
      <c r="G673" s="20" t="str">
        <f t="shared" si="30"/>
        <v>NEGATIVE</v>
      </c>
      <c r="H673" s="21" t="s">
        <v>2470</v>
      </c>
      <c r="I673" s="20" t="str">
        <f t="shared" si="31"/>
        <v>No</v>
      </c>
      <c r="J673" s="20" t="str">
        <f t="shared" si="32"/>
        <v>No</v>
      </c>
    </row>
    <row r="674" spans="1:10" x14ac:dyDescent="0.2">
      <c r="A674" s="20" t="s">
        <v>2281</v>
      </c>
      <c r="B674" s="20"/>
      <c r="C674" s="20" t="s">
        <v>2468</v>
      </c>
      <c r="D674" s="20" t="s">
        <v>2282</v>
      </c>
      <c r="E674" s="20">
        <v>0</v>
      </c>
      <c r="F674" s="20">
        <v>0.40000000596046398</v>
      </c>
      <c r="G674" s="20" t="str">
        <f t="shared" si="30"/>
        <v>NEUTRAL</v>
      </c>
      <c r="H674" s="22" t="s">
        <v>2468</v>
      </c>
      <c r="I674" s="20" t="str">
        <f t="shared" si="31"/>
        <v>Yes</v>
      </c>
      <c r="J674" s="20" t="str">
        <f t="shared" si="32"/>
        <v>Yes</v>
      </c>
    </row>
    <row r="675" spans="1:10" x14ac:dyDescent="0.2">
      <c r="A675" s="19" t="s">
        <v>2283</v>
      </c>
      <c r="B675" s="19"/>
      <c r="C675" s="19" t="s">
        <v>2468</v>
      </c>
      <c r="D675" s="19" t="s">
        <v>2284</v>
      </c>
      <c r="E675" s="19">
        <v>0.5</v>
      </c>
      <c r="F675" s="19">
        <v>0.5</v>
      </c>
      <c r="G675" s="20" t="str">
        <f t="shared" si="30"/>
        <v>POSITIVE</v>
      </c>
      <c r="H675" s="21" t="s">
        <v>2468</v>
      </c>
      <c r="I675" s="20" t="str">
        <f t="shared" si="31"/>
        <v>No</v>
      </c>
      <c r="J675" s="20" t="str">
        <f t="shared" si="32"/>
        <v>Yes</v>
      </c>
    </row>
    <row r="676" spans="1:10" x14ac:dyDescent="0.2">
      <c r="A676" s="20" t="s">
        <v>2287</v>
      </c>
      <c r="B676" s="20"/>
      <c r="C676" s="20" t="s">
        <v>2468</v>
      </c>
      <c r="D676" s="20" t="s">
        <v>2288</v>
      </c>
      <c r="E676" s="20">
        <v>0.40000000596046398</v>
      </c>
      <c r="F676" s="20">
        <v>1.3999999761581401</v>
      </c>
      <c r="G676" s="20" t="str">
        <f t="shared" si="30"/>
        <v>POSITIVE</v>
      </c>
      <c r="H676" s="22" t="s">
        <v>2468</v>
      </c>
      <c r="I676" s="20" t="str">
        <f t="shared" si="31"/>
        <v>No</v>
      </c>
      <c r="J676" s="20" t="str">
        <f t="shared" si="32"/>
        <v>Yes</v>
      </c>
    </row>
    <row r="677" spans="1:10" x14ac:dyDescent="0.2">
      <c r="A677" s="19" t="s">
        <v>2289</v>
      </c>
      <c r="B677" s="19"/>
      <c r="C677" s="19" t="s">
        <v>2468</v>
      </c>
      <c r="D677" s="19" t="s">
        <v>2290</v>
      </c>
      <c r="E677" s="19">
        <v>0.30000001192092801</v>
      </c>
      <c r="F677" s="19">
        <v>0.30000001192092801</v>
      </c>
      <c r="G677" s="20" t="str">
        <f t="shared" si="30"/>
        <v>POSITIVE</v>
      </c>
      <c r="H677" s="21" t="s">
        <v>2468</v>
      </c>
      <c r="I677" s="20" t="str">
        <f t="shared" si="31"/>
        <v>No</v>
      </c>
      <c r="J677" s="20" t="str">
        <f t="shared" si="32"/>
        <v>Yes</v>
      </c>
    </row>
    <row r="678" spans="1:10" x14ac:dyDescent="0.2">
      <c r="A678" s="20" t="s">
        <v>2291</v>
      </c>
      <c r="B678" s="20"/>
      <c r="C678" s="20" t="s">
        <v>2468</v>
      </c>
      <c r="D678" s="20" t="s">
        <v>2292</v>
      </c>
      <c r="E678" s="20">
        <v>0</v>
      </c>
      <c r="F678" s="20">
        <v>0.10000000149011599</v>
      </c>
      <c r="G678" s="20" t="str">
        <f t="shared" si="30"/>
        <v>NEUTRAL</v>
      </c>
      <c r="H678" s="22" t="s">
        <v>2468</v>
      </c>
      <c r="I678" s="20" t="str">
        <f t="shared" si="31"/>
        <v>Yes</v>
      </c>
      <c r="J678" s="20" t="str">
        <f t="shared" si="32"/>
        <v>Yes</v>
      </c>
    </row>
    <row r="679" spans="1:10" x14ac:dyDescent="0.2">
      <c r="A679" s="19" t="s">
        <v>2293</v>
      </c>
      <c r="B679" s="19"/>
      <c r="C679" s="19" t="s">
        <v>2468</v>
      </c>
      <c r="D679" s="19" t="s">
        <v>2294</v>
      </c>
      <c r="E679" s="19">
        <v>0.30000001192092801</v>
      </c>
      <c r="F679" s="19">
        <v>0.30000001192092801</v>
      </c>
      <c r="G679" s="20" t="str">
        <f t="shared" si="30"/>
        <v>POSITIVE</v>
      </c>
      <c r="H679" s="21" t="s">
        <v>2468</v>
      </c>
      <c r="I679" s="20" t="str">
        <f t="shared" si="31"/>
        <v>No</v>
      </c>
      <c r="J679" s="20" t="str">
        <f t="shared" si="32"/>
        <v>Yes</v>
      </c>
    </row>
    <row r="680" spans="1:10" x14ac:dyDescent="0.2">
      <c r="A680" s="20" t="s">
        <v>2295</v>
      </c>
      <c r="B680" s="20"/>
      <c r="C680" s="20" t="s">
        <v>2468</v>
      </c>
      <c r="D680" s="20" t="s">
        <v>2296</v>
      </c>
      <c r="E680" s="20">
        <v>0</v>
      </c>
      <c r="F680" s="20">
        <v>0</v>
      </c>
      <c r="G680" s="20" t="str">
        <f t="shared" si="30"/>
        <v>NEUTRAL</v>
      </c>
      <c r="H680" s="22" t="s">
        <v>2468</v>
      </c>
      <c r="I680" s="20" t="str">
        <f t="shared" si="31"/>
        <v>Yes</v>
      </c>
      <c r="J680" s="20" t="str">
        <f t="shared" si="32"/>
        <v>Yes</v>
      </c>
    </row>
    <row r="681" spans="1:10" x14ac:dyDescent="0.2">
      <c r="A681" s="19" t="s">
        <v>2299</v>
      </c>
      <c r="B681" s="19"/>
      <c r="C681" s="19" t="s">
        <v>2468</v>
      </c>
      <c r="D681" s="19" t="s">
        <v>2300</v>
      </c>
      <c r="E681" s="19">
        <v>0.10000000149011599</v>
      </c>
      <c r="F681" s="19">
        <v>0.20000000298023199</v>
      </c>
      <c r="G681" s="20" t="str">
        <f t="shared" si="30"/>
        <v>NEUTRAL</v>
      </c>
      <c r="H681" s="21" t="s">
        <v>2468</v>
      </c>
      <c r="I681" s="20" t="str">
        <f t="shared" si="31"/>
        <v>Yes</v>
      </c>
      <c r="J681" s="20" t="str">
        <f t="shared" si="32"/>
        <v>Yes</v>
      </c>
    </row>
    <row r="682" spans="1:10" x14ac:dyDescent="0.2">
      <c r="A682" s="20" t="s">
        <v>2303</v>
      </c>
      <c r="B682" s="20"/>
      <c r="C682" s="20" t="s">
        <v>2468</v>
      </c>
      <c r="D682" s="20" t="s">
        <v>2304</v>
      </c>
      <c r="E682" s="20">
        <v>0</v>
      </c>
      <c r="F682" s="20">
        <v>0</v>
      </c>
      <c r="G682" s="20" t="str">
        <f t="shared" si="30"/>
        <v>NEUTRAL</v>
      </c>
      <c r="H682" s="22" t="s">
        <v>2468</v>
      </c>
      <c r="I682" s="20" t="str">
        <f t="shared" si="31"/>
        <v>Yes</v>
      </c>
      <c r="J682" s="20" t="str">
        <f t="shared" si="32"/>
        <v>Yes</v>
      </c>
    </row>
    <row r="683" spans="1:10" x14ac:dyDescent="0.2">
      <c r="A683" s="19" t="s">
        <v>2307</v>
      </c>
      <c r="B683" s="19"/>
      <c r="C683" s="19" t="s">
        <v>2468</v>
      </c>
      <c r="D683" s="19" t="s">
        <v>2308</v>
      </c>
      <c r="E683" s="19">
        <v>0</v>
      </c>
      <c r="F683" s="19">
        <v>0.20000000298023199</v>
      </c>
      <c r="G683" s="20" t="str">
        <f t="shared" si="30"/>
        <v>NEUTRAL</v>
      </c>
      <c r="H683" s="21" t="s">
        <v>2468</v>
      </c>
      <c r="I683" s="20" t="str">
        <f t="shared" si="31"/>
        <v>Yes</v>
      </c>
      <c r="J683" s="20" t="str">
        <f t="shared" si="32"/>
        <v>Yes</v>
      </c>
    </row>
    <row r="684" spans="1:10" x14ac:dyDescent="0.2">
      <c r="A684" s="20" t="s">
        <v>2309</v>
      </c>
      <c r="B684" s="20"/>
      <c r="C684" s="20" t="s">
        <v>2468</v>
      </c>
      <c r="D684" s="20" t="s">
        <v>2310</v>
      </c>
      <c r="E684" s="20">
        <v>0.10000000149011599</v>
      </c>
      <c r="F684" s="20">
        <v>0.20000000298023199</v>
      </c>
      <c r="G684" s="20" t="str">
        <f t="shared" si="30"/>
        <v>NEUTRAL</v>
      </c>
      <c r="H684" s="22" t="s">
        <v>2468</v>
      </c>
      <c r="I684" s="20" t="str">
        <f t="shared" si="31"/>
        <v>Yes</v>
      </c>
      <c r="J684" s="20" t="str">
        <f t="shared" si="32"/>
        <v>Yes</v>
      </c>
    </row>
    <row r="685" spans="1:10" x14ac:dyDescent="0.2">
      <c r="A685" s="19" t="s">
        <v>2311</v>
      </c>
      <c r="B685" s="19"/>
      <c r="C685" s="19" t="s">
        <v>2468</v>
      </c>
      <c r="D685" s="19" t="s">
        <v>2312</v>
      </c>
      <c r="E685" s="19">
        <v>-0.60000002384185702</v>
      </c>
      <c r="F685" s="19">
        <v>0.60000002384185702</v>
      </c>
      <c r="G685" s="20" t="str">
        <f t="shared" si="30"/>
        <v>NEGATIVE</v>
      </c>
      <c r="H685" s="21" t="s">
        <v>2468</v>
      </c>
      <c r="I685" s="20" t="str">
        <f t="shared" si="31"/>
        <v>No</v>
      </c>
      <c r="J685" s="20" t="str">
        <f t="shared" si="32"/>
        <v>Yes</v>
      </c>
    </row>
    <row r="686" spans="1:10" x14ac:dyDescent="0.2">
      <c r="A686" s="20" t="s">
        <v>2313</v>
      </c>
      <c r="B686" s="20"/>
      <c r="C686" s="20" t="s">
        <v>2468</v>
      </c>
      <c r="D686" s="20" t="s">
        <v>2314</v>
      </c>
      <c r="E686" s="20">
        <v>0.20000000298023199</v>
      </c>
      <c r="F686" s="20">
        <v>0.20000000298023199</v>
      </c>
      <c r="G686" s="20" t="str">
        <f t="shared" si="30"/>
        <v>NEUTRAL</v>
      </c>
      <c r="H686" s="22" t="s">
        <v>2468</v>
      </c>
      <c r="I686" s="20" t="str">
        <f t="shared" si="31"/>
        <v>Yes</v>
      </c>
      <c r="J686" s="20" t="str">
        <f t="shared" si="32"/>
        <v>Yes</v>
      </c>
    </row>
    <row r="687" spans="1:10" x14ac:dyDescent="0.2">
      <c r="A687" s="19" t="s">
        <v>2315</v>
      </c>
      <c r="B687" s="19"/>
      <c r="C687" s="19" t="s">
        <v>2468</v>
      </c>
      <c r="D687" s="19" t="s">
        <v>2316</v>
      </c>
      <c r="E687" s="19">
        <v>0.10000000149011599</v>
      </c>
      <c r="F687" s="19">
        <v>0.10000000149011599</v>
      </c>
      <c r="G687" s="20" t="str">
        <f t="shared" si="30"/>
        <v>NEUTRAL</v>
      </c>
      <c r="H687" s="21" t="s">
        <v>2468</v>
      </c>
      <c r="I687" s="20" t="str">
        <f t="shared" si="31"/>
        <v>Yes</v>
      </c>
      <c r="J687" s="20" t="str">
        <f t="shared" si="32"/>
        <v>Yes</v>
      </c>
    </row>
    <row r="688" spans="1:10" x14ac:dyDescent="0.2">
      <c r="A688" s="20" t="s">
        <v>2319</v>
      </c>
      <c r="B688" s="20"/>
      <c r="C688" s="20" t="s">
        <v>2468</v>
      </c>
      <c r="D688" s="20" t="s">
        <v>2320</v>
      </c>
      <c r="E688" s="20">
        <v>0.10000000149011599</v>
      </c>
      <c r="F688" s="20">
        <v>0.10000000149011599</v>
      </c>
      <c r="G688" s="20" t="str">
        <f t="shared" si="30"/>
        <v>NEUTRAL</v>
      </c>
      <c r="H688" s="22" t="s">
        <v>2468</v>
      </c>
      <c r="I688" s="20" t="str">
        <f t="shared" si="31"/>
        <v>Yes</v>
      </c>
      <c r="J688" s="20" t="str">
        <f t="shared" si="32"/>
        <v>Yes</v>
      </c>
    </row>
    <row r="689" spans="1:10" x14ac:dyDescent="0.2">
      <c r="A689" s="19" t="s">
        <v>2321</v>
      </c>
      <c r="B689" s="19"/>
      <c r="C689" s="19" t="s">
        <v>2468</v>
      </c>
      <c r="D689" s="19" t="s">
        <v>2322</v>
      </c>
      <c r="E689" s="19">
        <v>0.10000000149011599</v>
      </c>
      <c r="F689" s="19">
        <v>0.30000001192092801</v>
      </c>
      <c r="G689" s="20" t="str">
        <f t="shared" si="30"/>
        <v>NEUTRAL</v>
      </c>
      <c r="H689" s="21" t="s">
        <v>2468</v>
      </c>
      <c r="I689" s="20" t="str">
        <f t="shared" si="31"/>
        <v>Yes</v>
      </c>
      <c r="J689" s="20" t="str">
        <f t="shared" si="32"/>
        <v>Yes</v>
      </c>
    </row>
    <row r="690" spans="1:10" x14ac:dyDescent="0.2">
      <c r="A690" s="20" t="s">
        <v>2323</v>
      </c>
      <c r="B690" s="20"/>
      <c r="C690" s="20" t="s">
        <v>2468</v>
      </c>
      <c r="D690" s="20" t="s">
        <v>2324</v>
      </c>
      <c r="E690" s="20">
        <v>0.20000000298023199</v>
      </c>
      <c r="F690" s="20">
        <v>0.5</v>
      </c>
      <c r="G690" s="20" t="str">
        <f t="shared" si="30"/>
        <v>NEUTRAL</v>
      </c>
      <c r="H690" s="22" t="s">
        <v>2468</v>
      </c>
      <c r="I690" s="20" t="str">
        <f t="shared" si="31"/>
        <v>Yes</v>
      </c>
      <c r="J690" s="20" t="str">
        <f t="shared" si="32"/>
        <v>Yes</v>
      </c>
    </row>
    <row r="691" spans="1:10" x14ac:dyDescent="0.2">
      <c r="A691" s="19" t="s">
        <v>2329</v>
      </c>
      <c r="B691" s="19"/>
      <c r="C691" s="19" t="s">
        <v>2468</v>
      </c>
      <c r="D691" s="19" t="s">
        <v>2330</v>
      </c>
      <c r="E691" s="19">
        <v>0.10000000149011599</v>
      </c>
      <c r="F691" s="19">
        <v>0.30000001192092801</v>
      </c>
      <c r="G691" s="20" t="str">
        <f t="shared" si="30"/>
        <v>NEUTRAL</v>
      </c>
      <c r="H691" s="21" t="s">
        <v>2468</v>
      </c>
      <c r="I691" s="20" t="str">
        <f t="shared" si="31"/>
        <v>Yes</v>
      </c>
      <c r="J691" s="20" t="str">
        <f t="shared" si="32"/>
        <v>Yes</v>
      </c>
    </row>
    <row r="692" spans="1:10" x14ac:dyDescent="0.2">
      <c r="A692" s="20" t="s">
        <v>2337</v>
      </c>
      <c r="B692" s="20"/>
      <c r="C692" s="20" t="s">
        <v>2468</v>
      </c>
      <c r="D692" s="20" t="s">
        <v>2338</v>
      </c>
      <c r="E692" s="20">
        <v>-0.20000000298023199</v>
      </c>
      <c r="F692" s="20">
        <v>0.80000001192092896</v>
      </c>
      <c r="G692" s="20" t="str">
        <f t="shared" si="30"/>
        <v>NEUTRAL</v>
      </c>
      <c r="H692" s="22" t="s">
        <v>2469</v>
      </c>
      <c r="I692" s="20" t="str">
        <f t="shared" si="31"/>
        <v>Yes</v>
      </c>
      <c r="J692" s="20" t="str">
        <f t="shared" si="32"/>
        <v>No</v>
      </c>
    </row>
    <row r="693" spans="1:10" x14ac:dyDescent="0.2">
      <c r="A693" s="19" t="s">
        <v>2339</v>
      </c>
      <c r="B693" s="19"/>
      <c r="C693" s="19" t="s">
        <v>2468</v>
      </c>
      <c r="D693" s="19" t="s">
        <v>2340</v>
      </c>
      <c r="E693" s="19">
        <v>0.10000000149011599</v>
      </c>
      <c r="F693" s="19">
        <v>1.1000000238418499</v>
      </c>
      <c r="G693" s="20" t="str">
        <f t="shared" si="30"/>
        <v>NEUTRAL</v>
      </c>
      <c r="H693" s="21" t="s">
        <v>2468</v>
      </c>
      <c r="I693" s="20" t="str">
        <f t="shared" si="31"/>
        <v>Yes</v>
      </c>
      <c r="J693" s="20" t="str">
        <f t="shared" si="32"/>
        <v>Yes</v>
      </c>
    </row>
    <row r="694" spans="1:10" x14ac:dyDescent="0.2">
      <c r="A694" s="20" t="s">
        <v>2341</v>
      </c>
      <c r="B694" s="20"/>
      <c r="C694" s="20" t="s">
        <v>2468</v>
      </c>
      <c r="D694" s="20" t="s">
        <v>2342</v>
      </c>
      <c r="E694" s="20">
        <v>0</v>
      </c>
      <c r="F694" s="20">
        <v>0</v>
      </c>
      <c r="G694" s="20" t="str">
        <f t="shared" si="30"/>
        <v>NEUTRAL</v>
      </c>
      <c r="H694" s="22" t="s">
        <v>2468</v>
      </c>
      <c r="I694" s="20" t="str">
        <f t="shared" si="31"/>
        <v>Yes</v>
      </c>
      <c r="J694" s="20" t="str">
        <f t="shared" si="32"/>
        <v>Yes</v>
      </c>
    </row>
    <row r="695" spans="1:10" x14ac:dyDescent="0.2">
      <c r="A695" s="19" t="s">
        <v>2345</v>
      </c>
      <c r="B695" s="19"/>
      <c r="C695" s="19" t="s">
        <v>2468</v>
      </c>
      <c r="D695" s="19" t="s">
        <v>2346</v>
      </c>
      <c r="E695" s="19">
        <v>-0.20000000298023199</v>
      </c>
      <c r="F695" s="19">
        <v>0.20000000298023199</v>
      </c>
      <c r="G695" s="20" t="str">
        <f t="shared" si="30"/>
        <v>NEUTRAL</v>
      </c>
      <c r="H695" s="21" t="s">
        <v>2468</v>
      </c>
      <c r="I695" s="20" t="str">
        <f t="shared" si="31"/>
        <v>Yes</v>
      </c>
      <c r="J695" s="20" t="str">
        <f t="shared" si="32"/>
        <v>Yes</v>
      </c>
    </row>
    <row r="696" spans="1:10" x14ac:dyDescent="0.2">
      <c r="A696" s="20" t="s">
        <v>2359</v>
      </c>
      <c r="B696" s="20"/>
      <c r="C696" s="20" t="s">
        <v>2468</v>
      </c>
      <c r="D696" s="20" t="s">
        <v>2360</v>
      </c>
      <c r="E696" s="20">
        <v>0</v>
      </c>
      <c r="F696" s="20">
        <v>0</v>
      </c>
      <c r="G696" s="20" t="str">
        <f t="shared" si="30"/>
        <v>NEUTRAL</v>
      </c>
      <c r="H696" s="22" t="s">
        <v>2468</v>
      </c>
      <c r="I696" s="20" t="str">
        <f t="shared" si="31"/>
        <v>Yes</v>
      </c>
      <c r="J696" s="20" t="str">
        <f t="shared" si="32"/>
        <v>Yes</v>
      </c>
    </row>
    <row r="697" spans="1:10" x14ac:dyDescent="0.2">
      <c r="A697" s="19" t="s">
        <v>2361</v>
      </c>
      <c r="B697" s="19"/>
      <c r="C697" s="19" t="s">
        <v>2468</v>
      </c>
      <c r="D697" s="19" t="s">
        <v>2362</v>
      </c>
      <c r="E697" s="19">
        <v>0.20000000298023199</v>
      </c>
      <c r="F697" s="19">
        <v>0.20000000298023199</v>
      </c>
      <c r="G697" s="20" t="str">
        <f t="shared" si="30"/>
        <v>NEUTRAL</v>
      </c>
      <c r="H697" s="21" t="s">
        <v>2468</v>
      </c>
      <c r="I697" s="20" t="str">
        <f t="shared" si="31"/>
        <v>Yes</v>
      </c>
      <c r="J697" s="20" t="str">
        <f t="shared" si="32"/>
        <v>Yes</v>
      </c>
    </row>
    <row r="698" spans="1:10" x14ac:dyDescent="0.2">
      <c r="A698" s="20" t="s">
        <v>2363</v>
      </c>
      <c r="B698" s="20"/>
      <c r="C698" s="20" t="s">
        <v>2468</v>
      </c>
      <c r="D698" s="20" t="s">
        <v>2364</v>
      </c>
      <c r="E698" s="20">
        <v>-0.20000000298023199</v>
      </c>
      <c r="F698" s="20">
        <v>0.20000000298023199</v>
      </c>
      <c r="G698" s="20" t="str">
        <f t="shared" si="30"/>
        <v>NEUTRAL</v>
      </c>
      <c r="H698" s="22" t="s">
        <v>2469</v>
      </c>
      <c r="I698" s="20" t="str">
        <f t="shared" si="31"/>
        <v>Yes</v>
      </c>
      <c r="J698" s="20" t="str">
        <f t="shared" si="32"/>
        <v>No</v>
      </c>
    </row>
    <row r="699" spans="1:10" x14ac:dyDescent="0.2">
      <c r="A699" s="19" t="s">
        <v>2379</v>
      </c>
      <c r="B699" s="19"/>
      <c r="C699" s="19" t="s">
        <v>2468</v>
      </c>
      <c r="D699" s="19" t="s">
        <v>2380</v>
      </c>
      <c r="E699" s="19">
        <v>0</v>
      </c>
      <c r="F699" s="19">
        <v>0</v>
      </c>
      <c r="G699" s="20" t="str">
        <f t="shared" si="30"/>
        <v>NEUTRAL</v>
      </c>
      <c r="H699" s="21" t="s">
        <v>2468</v>
      </c>
      <c r="I699" s="20" t="str">
        <f t="shared" si="31"/>
        <v>Yes</v>
      </c>
      <c r="J699" s="20" t="str">
        <f t="shared" si="32"/>
        <v>Yes</v>
      </c>
    </row>
    <row r="700" spans="1:10" x14ac:dyDescent="0.2">
      <c r="A700" s="20" t="s">
        <v>2381</v>
      </c>
      <c r="B700" s="20"/>
      <c r="C700" s="20" t="s">
        <v>2468</v>
      </c>
      <c r="D700" s="20" t="s">
        <v>2382</v>
      </c>
      <c r="E700" s="20">
        <v>0.40000000596046398</v>
      </c>
      <c r="F700" s="20">
        <v>0.40000000596046398</v>
      </c>
      <c r="G700" s="20" t="str">
        <f t="shared" si="30"/>
        <v>POSITIVE</v>
      </c>
      <c r="H700" s="22" t="s">
        <v>2468</v>
      </c>
      <c r="I700" s="20" t="str">
        <f t="shared" si="31"/>
        <v>No</v>
      </c>
      <c r="J700" s="20" t="str">
        <f t="shared" si="32"/>
        <v>Yes</v>
      </c>
    </row>
    <row r="701" spans="1:10" x14ac:dyDescent="0.2">
      <c r="A701" s="19" t="s">
        <v>2385</v>
      </c>
      <c r="B701" s="19"/>
      <c r="C701" s="19" t="s">
        <v>2468</v>
      </c>
      <c r="D701" s="19" t="s">
        <v>2386</v>
      </c>
      <c r="E701" s="19">
        <v>0</v>
      </c>
      <c r="F701" s="19">
        <v>0</v>
      </c>
      <c r="G701" s="20" t="str">
        <f t="shared" si="30"/>
        <v>NEUTRAL</v>
      </c>
      <c r="H701" s="21" t="s">
        <v>2468</v>
      </c>
      <c r="I701" s="20" t="str">
        <f t="shared" si="31"/>
        <v>Yes</v>
      </c>
      <c r="J701" s="20" t="str">
        <f t="shared" si="32"/>
        <v>Yes</v>
      </c>
    </row>
    <row r="702" spans="1:10" x14ac:dyDescent="0.2">
      <c r="A702" s="20" t="s">
        <v>2387</v>
      </c>
      <c r="B702" s="20"/>
      <c r="C702" s="20" t="s">
        <v>2468</v>
      </c>
      <c r="D702" s="20" t="s">
        <v>2388</v>
      </c>
      <c r="E702" s="20">
        <v>0.20000000298023199</v>
      </c>
      <c r="F702" s="20">
        <v>0.5</v>
      </c>
      <c r="G702" s="20" t="str">
        <f t="shared" si="30"/>
        <v>NEUTRAL</v>
      </c>
      <c r="H702" s="22" t="s">
        <v>2470</v>
      </c>
      <c r="I702" s="20" t="str">
        <f t="shared" si="31"/>
        <v>Yes</v>
      </c>
      <c r="J702" s="20" t="str">
        <f t="shared" si="32"/>
        <v>No</v>
      </c>
    </row>
    <row r="703" spans="1:10" x14ac:dyDescent="0.2">
      <c r="A703" s="19" t="s">
        <v>2391</v>
      </c>
      <c r="B703" s="19"/>
      <c r="C703" s="19" t="s">
        <v>2468</v>
      </c>
      <c r="D703" s="19" t="s">
        <v>2392</v>
      </c>
      <c r="E703" s="19">
        <v>-0.10000000149011599</v>
      </c>
      <c r="F703" s="19">
        <v>0.10000000149011599</v>
      </c>
      <c r="G703" s="20" t="str">
        <f t="shared" si="30"/>
        <v>NEUTRAL</v>
      </c>
      <c r="H703" s="21" t="s">
        <v>2468</v>
      </c>
      <c r="I703" s="20" t="str">
        <f t="shared" si="31"/>
        <v>Yes</v>
      </c>
      <c r="J703" s="20" t="str">
        <f t="shared" si="32"/>
        <v>Yes</v>
      </c>
    </row>
    <row r="704" spans="1:10" x14ac:dyDescent="0.2">
      <c r="A704" s="20" t="s">
        <v>2393</v>
      </c>
      <c r="B704" s="20"/>
      <c r="C704" s="20" t="s">
        <v>2468</v>
      </c>
      <c r="D704" s="20" t="s">
        <v>2394</v>
      </c>
      <c r="E704" s="20">
        <v>0.10000000149011599</v>
      </c>
      <c r="F704" s="20">
        <v>0.20000000298023199</v>
      </c>
      <c r="G704" s="20" t="str">
        <f t="shared" si="30"/>
        <v>NEUTRAL</v>
      </c>
      <c r="H704" s="22" t="s">
        <v>2468</v>
      </c>
      <c r="I704" s="20" t="str">
        <f t="shared" si="31"/>
        <v>Yes</v>
      </c>
      <c r="J704" s="20" t="str">
        <f t="shared" si="32"/>
        <v>Yes</v>
      </c>
    </row>
    <row r="705" spans="1:10" x14ac:dyDescent="0.2">
      <c r="A705" s="19" t="s">
        <v>2395</v>
      </c>
      <c r="B705" s="19"/>
      <c r="C705" s="19" t="s">
        <v>2468</v>
      </c>
      <c r="D705" s="19" t="s">
        <v>2396</v>
      </c>
      <c r="E705" s="19">
        <v>-0.10000000149011599</v>
      </c>
      <c r="F705" s="19">
        <v>0.89999997615814198</v>
      </c>
      <c r="G705" s="20" t="str">
        <f t="shared" si="30"/>
        <v>NEUTRAL</v>
      </c>
      <c r="H705" s="21" t="s">
        <v>2470</v>
      </c>
      <c r="I705" s="20" t="str">
        <f t="shared" si="31"/>
        <v>Yes</v>
      </c>
      <c r="J705" s="20" t="str">
        <f t="shared" si="32"/>
        <v>No</v>
      </c>
    </row>
    <row r="706" spans="1:10" x14ac:dyDescent="0.2">
      <c r="A706" s="20" t="s">
        <v>2399</v>
      </c>
      <c r="B706" s="20"/>
      <c r="C706" s="20" t="s">
        <v>2468</v>
      </c>
      <c r="D706" s="20" t="s">
        <v>2400</v>
      </c>
      <c r="E706" s="20">
        <v>0.10000000149011599</v>
      </c>
      <c r="F706" s="20">
        <v>0.5</v>
      </c>
      <c r="G706" s="20" t="str">
        <f t="shared" si="30"/>
        <v>NEUTRAL</v>
      </c>
      <c r="H706" s="22" t="s">
        <v>2468</v>
      </c>
      <c r="I706" s="20" t="str">
        <f t="shared" si="31"/>
        <v>Yes</v>
      </c>
      <c r="J706" s="20" t="str">
        <f t="shared" si="32"/>
        <v>Yes</v>
      </c>
    </row>
    <row r="707" spans="1:10" x14ac:dyDescent="0.2">
      <c r="A707" s="19" t="s">
        <v>2401</v>
      </c>
      <c r="B707" s="19"/>
      <c r="C707" s="19" t="s">
        <v>2468</v>
      </c>
      <c r="D707" s="19" t="s">
        <v>2402</v>
      </c>
      <c r="E707" s="19">
        <v>-0.20000000298023199</v>
      </c>
      <c r="F707" s="19">
        <v>0.60000002384185702</v>
      </c>
      <c r="G707" s="20" t="str">
        <f t="shared" ref="G707:G770" si="33">+IF(E707&lt;=-0.25,"NEGATIVE",IF(E707&lt;=0.25,"NEUTRAL",IF(E707&lt;=1,"POSITIVE","Check")))</f>
        <v>NEUTRAL</v>
      </c>
      <c r="H707" s="21" t="s">
        <v>2468</v>
      </c>
      <c r="I707" s="20" t="str">
        <f t="shared" ref="I707:I770" si="34">IF(G707=C707,"Yes","No")</f>
        <v>Yes</v>
      </c>
      <c r="J707" s="20" t="str">
        <f t="shared" ref="J707:J770" si="35">IF(H707=C707, "Yes", "No")</f>
        <v>Yes</v>
      </c>
    </row>
    <row r="708" spans="1:10" x14ac:dyDescent="0.2">
      <c r="A708" s="20" t="s">
        <v>2405</v>
      </c>
      <c r="B708" s="20"/>
      <c r="C708" s="20" t="s">
        <v>2468</v>
      </c>
      <c r="D708" s="20" t="s">
        <v>2406</v>
      </c>
      <c r="E708" s="20">
        <v>-0.10000000149011599</v>
      </c>
      <c r="F708" s="20">
        <v>0.10000000149011599</v>
      </c>
      <c r="G708" s="20" t="str">
        <f t="shared" si="33"/>
        <v>NEUTRAL</v>
      </c>
      <c r="H708" s="22" t="s">
        <v>2468</v>
      </c>
      <c r="I708" s="20" t="str">
        <f t="shared" si="34"/>
        <v>Yes</v>
      </c>
      <c r="J708" s="20" t="str">
        <f t="shared" si="35"/>
        <v>Yes</v>
      </c>
    </row>
    <row r="709" spans="1:10" x14ac:dyDescent="0.2">
      <c r="A709" s="19" t="s">
        <v>2407</v>
      </c>
      <c r="B709" s="19"/>
      <c r="C709" s="19" t="s">
        <v>2468</v>
      </c>
      <c r="D709" s="19" t="s">
        <v>2408</v>
      </c>
      <c r="E709" s="19">
        <v>-0.10000000149011599</v>
      </c>
      <c r="F709" s="19">
        <v>0.10000000149011599</v>
      </c>
      <c r="G709" s="20" t="str">
        <f t="shared" si="33"/>
        <v>NEUTRAL</v>
      </c>
      <c r="H709" s="21" t="s">
        <v>2468</v>
      </c>
      <c r="I709" s="20" t="str">
        <f t="shared" si="34"/>
        <v>Yes</v>
      </c>
      <c r="J709" s="20" t="str">
        <f t="shared" si="35"/>
        <v>Yes</v>
      </c>
    </row>
    <row r="710" spans="1:10" x14ac:dyDescent="0.2">
      <c r="A710" s="20" t="s">
        <v>2409</v>
      </c>
      <c r="B710" s="20"/>
      <c r="C710" s="20" t="s">
        <v>2468</v>
      </c>
      <c r="D710" s="20" t="s">
        <v>2410</v>
      </c>
      <c r="E710" s="20">
        <v>0.5</v>
      </c>
      <c r="F710" s="20">
        <v>0.5</v>
      </c>
      <c r="G710" s="20" t="str">
        <f t="shared" si="33"/>
        <v>POSITIVE</v>
      </c>
      <c r="H710" s="22" t="s">
        <v>2468</v>
      </c>
      <c r="I710" s="20" t="str">
        <f t="shared" si="34"/>
        <v>No</v>
      </c>
      <c r="J710" s="20" t="str">
        <f t="shared" si="35"/>
        <v>Yes</v>
      </c>
    </row>
    <row r="711" spans="1:10" x14ac:dyDescent="0.2">
      <c r="A711" s="19" t="s">
        <v>2411</v>
      </c>
      <c r="B711" s="19"/>
      <c r="C711" s="19" t="s">
        <v>2468</v>
      </c>
      <c r="D711" s="19" t="s">
        <v>2412</v>
      </c>
      <c r="E711" s="19">
        <v>0.60000002384185702</v>
      </c>
      <c r="F711" s="19">
        <v>0.60000002384185702</v>
      </c>
      <c r="G711" s="20" t="str">
        <f t="shared" si="33"/>
        <v>POSITIVE</v>
      </c>
      <c r="H711" s="21" t="s">
        <v>2468</v>
      </c>
      <c r="I711" s="20" t="str">
        <f t="shared" si="34"/>
        <v>No</v>
      </c>
      <c r="J711" s="20" t="str">
        <f t="shared" si="35"/>
        <v>Yes</v>
      </c>
    </row>
    <row r="712" spans="1:10" x14ac:dyDescent="0.2">
      <c r="A712" s="20" t="s">
        <v>2417</v>
      </c>
      <c r="B712" s="20"/>
      <c r="C712" s="20" t="s">
        <v>2468</v>
      </c>
      <c r="D712" s="20" t="s">
        <v>2418</v>
      </c>
      <c r="E712" s="20">
        <v>-0.40000000596046398</v>
      </c>
      <c r="F712" s="20">
        <v>0.80000001192092896</v>
      </c>
      <c r="G712" s="20" t="str">
        <f t="shared" si="33"/>
        <v>NEGATIVE</v>
      </c>
      <c r="H712" s="22" t="s">
        <v>2470</v>
      </c>
      <c r="I712" s="20" t="str">
        <f t="shared" si="34"/>
        <v>No</v>
      </c>
      <c r="J712" s="20" t="str">
        <f t="shared" si="35"/>
        <v>No</v>
      </c>
    </row>
    <row r="713" spans="1:10" x14ac:dyDescent="0.2">
      <c r="A713" s="19" t="s">
        <v>2419</v>
      </c>
      <c r="B713" s="19"/>
      <c r="C713" s="19" t="s">
        <v>2468</v>
      </c>
      <c r="D713" s="19" t="s">
        <v>2420</v>
      </c>
      <c r="E713" s="19">
        <v>0.10000000149011599</v>
      </c>
      <c r="F713" s="19">
        <v>0.30000001192092801</v>
      </c>
      <c r="G713" s="20" t="str">
        <f t="shared" si="33"/>
        <v>NEUTRAL</v>
      </c>
      <c r="H713" s="21" t="s">
        <v>2468</v>
      </c>
      <c r="I713" s="20" t="str">
        <f t="shared" si="34"/>
        <v>Yes</v>
      </c>
      <c r="J713" s="20" t="str">
        <f t="shared" si="35"/>
        <v>Yes</v>
      </c>
    </row>
    <row r="714" spans="1:10" x14ac:dyDescent="0.2">
      <c r="A714" s="20" t="s">
        <v>2421</v>
      </c>
      <c r="B714" s="20"/>
      <c r="C714" s="20" t="s">
        <v>2468</v>
      </c>
      <c r="D714" s="20" t="s">
        <v>2422</v>
      </c>
      <c r="E714" s="20">
        <v>0.10000000149011599</v>
      </c>
      <c r="F714" s="20">
        <v>0.10000000149011599</v>
      </c>
      <c r="G714" s="20" t="str">
        <f t="shared" si="33"/>
        <v>NEUTRAL</v>
      </c>
      <c r="H714" s="22" t="s">
        <v>2468</v>
      </c>
      <c r="I714" s="20" t="str">
        <f t="shared" si="34"/>
        <v>Yes</v>
      </c>
      <c r="J714" s="20" t="str">
        <f t="shared" si="35"/>
        <v>Yes</v>
      </c>
    </row>
    <row r="715" spans="1:10" x14ac:dyDescent="0.2">
      <c r="A715" s="19" t="s">
        <v>2425</v>
      </c>
      <c r="B715" s="19"/>
      <c r="C715" s="19" t="s">
        <v>2468</v>
      </c>
      <c r="D715" s="19" t="s">
        <v>2426</v>
      </c>
      <c r="E715" s="19">
        <v>0.60000002384185702</v>
      </c>
      <c r="F715" s="19">
        <v>0.60000002384185702</v>
      </c>
      <c r="G715" s="20" t="str">
        <f t="shared" si="33"/>
        <v>POSITIVE</v>
      </c>
      <c r="H715" s="21" t="s">
        <v>2468</v>
      </c>
      <c r="I715" s="20" t="str">
        <f t="shared" si="34"/>
        <v>No</v>
      </c>
      <c r="J715" s="20" t="str">
        <f t="shared" si="35"/>
        <v>Yes</v>
      </c>
    </row>
    <row r="716" spans="1:10" x14ac:dyDescent="0.2">
      <c r="A716" s="20" t="s">
        <v>2427</v>
      </c>
      <c r="B716" s="20"/>
      <c r="C716" s="20" t="s">
        <v>2468</v>
      </c>
      <c r="D716" s="20" t="s">
        <v>2428</v>
      </c>
      <c r="E716" s="20">
        <v>-0.30000001192092801</v>
      </c>
      <c r="F716" s="20">
        <v>0.30000001192092801</v>
      </c>
      <c r="G716" s="20" t="str">
        <f t="shared" si="33"/>
        <v>NEGATIVE</v>
      </c>
      <c r="H716" s="22" t="s">
        <v>2468</v>
      </c>
      <c r="I716" s="20" t="str">
        <f t="shared" si="34"/>
        <v>No</v>
      </c>
      <c r="J716" s="20" t="str">
        <f t="shared" si="35"/>
        <v>Yes</v>
      </c>
    </row>
    <row r="717" spans="1:10" x14ac:dyDescent="0.2">
      <c r="A717" s="19" t="s">
        <v>2429</v>
      </c>
      <c r="B717" s="19"/>
      <c r="C717" s="19" t="s">
        <v>2468</v>
      </c>
      <c r="D717" s="19" t="s">
        <v>2430</v>
      </c>
      <c r="E717" s="19">
        <v>0</v>
      </c>
      <c r="F717" s="19">
        <v>0.20000000298023199</v>
      </c>
      <c r="G717" s="20" t="str">
        <f t="shared" si="33"/>
        <v>NEUTRAL</v>
      </c>
      <c r="H717" s="21" t="s">
        <v>2468</v>
      </c>
      <c r="I717" s="20" t="str">
        <f t="shared" si="34"/>
        <v>Yes</v>
      </c>
      <c r="J717" s="20" t="str">
        <f t="shared" si="35"/>
        <v>Yes</v>
      </c>
    </row>
    <row r="718" spans="1:10" x14ac:dyDescent="0.2">
      <c r="A718" s="20" t="s">
        <v>2431</v>
      </c>
      <c r="B718" s="20"/>
      <c r="C718" s="20" t="s">
        <v>2468</v>
      </c>
      <c r="D718" s="20" t="s">
        <v>2432</v>
      </c>
      <c r="E718" s="20">
        <v>0.10000000149011599</v>
      </c>
      <c r="F718" s="20">
        <v>0.30000001192092801</v>
      </c>
      <c r="G718" s="20" t="str">
        <f t="shared" si="33"/>
        <v>NEUTRAL</v>
      </c>
      <c r="H718" s="22" t="s">
        <v>2468</v>
      </c>
      <c r="I718" s="20" t="str">
        <f t="shared" si="34"/>
        <v>Yes</v>
      </c>
      <c r="J718" s="20" t="str">
        <f t="shared" si="35"/>
        <v>Yes</v>
      </c>
    </row>
    <row r="719" spans="1:10" x14ac:dyDescent="0.2">
      <c r="A719" s="19" t="s">
        <v>2433</v>
      </c>
      <c r="B719" s="19"/>
      <c r="C719" s="19" t="s">
        <v>2468</v>
      </c>
      <c r="D719" s="19" t="s">
        <v>2434</v>
      </c>
      <c r="E719" s="19">
        <v>0.69999998807907104</v>
      </c>
      <c r="F719" s="19">
        <v>0.69999998807907104</v>
      </c>
      <c r="G719" s="20" t="str">
        <f t="shared" si="33"/>
        <v>POSITIVE</v>
      </c>
      <c r="H719" s="21" t="s">
        <v>2468</v>
      </c>
      <c r="I719" s="20" t="str">
        <f t="shared" si="34"/>
        <v>No</v>
      </c>
      <c r="J719" s="20" t="str">
        <f t="shared" si="35"/>
        <v>Yes</v>
      </c>
    </row>
    <row r="720" spans="1:10" x14ac:dyDescent="0.2">
      <c r="A720" s="20" t="s">
        <v>2435</v>
      </c>
      <c r="B720" s="20"/>
      <c r="C720" s="20" t="s">
        <v>2468</v>
      </c>
      <c r="D720" s="20" t="s">
        <v>2436</v>
      </c>
      <c r="E720" s="20">
        <v>0</v>
      </c>
      <c r="F720" s="20">
        <v>0</v>
      </c>
      <c r="G720" s="20" t="str">
        <f t="shared" si="33"/>
        <v>NEUTRAL</v>
      </c>
      <c r="H720" s="22" t="s">
        <v>2468</v>
      </c>
      <c r="I720" s="20" t="str">
        <f t="shared" si="34"/>
        <v>Yes</v>
      </c>
      <c r="J720" s="20" t="str">
        <f t="shared" si="35"/>
        <v>Yes</v>
      </c>
    </row>
    <row r="721" spans="1:10" x14ac:dyDescent="0.2">
      <c r="A721" s="19" t="s">
        <v>2441</v>
      </c>
      <c r="B721" s="19"/>
      <c r="C721" s="19" t="s">
        <v>2468</v>
      </c>
      <c r="D721" s="19" t="s">
        <v>2442</v>
      </c>
      <c r="E721" s="19">
        <v>0.20000000298023199</v>
      </c>
      <c r="F721" s="19">
        <v>0.40000000596046398</v>
      </c>
      <c r="G721" s="20" t="str">
        <f t="shared" si="33"/>
        <v>NEUTRAL</v>
      </c>
      <c r="H721" s="21" t="s">
        <v>2468</v>
      </c>
      <c r="I721" s="20" t="str">
        <f t="shared" si="34"/>
        <v>Yes</v>
      </c>
      <c r="J721" s="20" t="str">
        <f t="shared" si="35"/>
        <v>Yes</v>
      </c>
    </row>
    <row r="722" spans="1:10" x14ac:dyDescent="0.2">
      <c r="A722" s="20" t="s">
        <v>2443</v>
      </c>
      <c r="B722" s="20"/>
      <c r="C722" s="20" t="s">
        <v>2468</v>
      </c>
      <c r="D722" s="20" t="s">
        <v>2444</v>
      </c>
      <c r="E722" s="20">
        <v>0</v>
      </c>
      <c r="F722" s="20">
        <v>0</v>
      </c>
      <c r="G722" s="20" t="str">
        <f t="shared" si="33"/>
        <v>NEUTRAL</v>
      </c>
      <c r="H722" s="22" t="s">
        <v>2468</v>
      </c>
      <c r="I722" s="20" t="str">
        <f t="shared" si="34"/>
        <v>Yes</v>
      </c>
      <c r="J722" s="20" t="str">
        <f t="shared" si="35"/>
        <v>Yes</v>
      </c>
    </row>
    <row r="723" spans="1:10" x14ac:dyDescent="0.2">
      <c r="A723" s="19" t="s">
        <v>2445</v>
      </c>
      <c r="B723" s="19"/>
      <c r="C723" s="19" t="s">
        <v>2468</v>
      </c>
      <c r="D723" s="19" t="s">
        <v>2446</v>
      </c>
      <c r="E723" s="19">
        <v>0.20000000298023199</v>
      </c>
      <c r="F723" s="19">
        <v>0.20000000298023199</v>
      </c>
      <c r="G723" s="20" t="str">
        <f t="shared" si="33"/>
        <v>NEUTRAL</v>
      </c>
      <c r="H723" s="21" t="s">
        <v>2468</v>
      </c>
      <c r="I723" s="20" t="str">
        <f t="shared" si="34"/>
        <v>Yes</v>
      </c>
      <c r="J723" s="20" t="str">
        <f t="shared" si="35"/>
        <v>Yes</v>
      </c>
    </row>
    <row r="724" spans="1:10" x14ac:dyDescent="0.2">
      <c r="A724" s="20" t="s">
        <v>2447</v>
      </c>
      <c r="B724" s="20"/>
      <c r="C724" s="20" t="s">
        <v>2468</v>
      </c>
      <c r="D724" s="20" t="s">
        <v>2448</v>
      </c>
      <c r="E724" s="20">
        <v>0</v>
      </c>
      <c r="F724" s="20">
        <v>0</v>
      </c>
      <c r="G724" s="20" t="str">
        <f t="shared" si="33"/>
        <v>NEUTRAL</v>
      </c>
      <c r="H724" s="22" t="s">
        <v>2468</v>
      </c>
      <c r="I724" s="20" t="str">
        <f t="shared" si="34"/>
        <v>Yes</v>
      </c>
      <c r="J724" s="20" t="str">
        <f t="shared" si="35"/>
        <v>Yes</v>
      </c>
    </row>
    <row r="725" spans="1:10" x14ac:dyDescent="0.2">
      <c r="A725" s="19" t="s">
        <v>2449</v>
      </c>
      <c r="B725" s="19"/>
      <c r="C725" s="19" t="s">
        <v>2468</v>
      </c>
      <c r="D725" s="19" t="s">
        <v>2450</v>
      </c>
      <c r="E725" s="19">
        <v>0.40000000596046398</v>
      </c>
      <c r="F725" s="19">
        <v>0.40000000596046398</v>
      </c>
      <c r="G725" s="20" t="str">
        <f t="shared" si="33"/>
        <v>POSITIVE</v>
      </c>
      <c r="H725" s="21" t="s">
        <v>2468</v>
      </c>
      <c r="I725" s="20" t="str">
        <f t="shared" si="34"/>
        <v>No</v>
      </c>
      <c r="J725" s="20" t="str">
        <f t="shared" si="35"/>
        <v>Yes</v>
      </c>
    </row>
    <row r="726" spans="1:10" x14ac:dyDescent="0.2">
      <c r="A726" s="20" t="s">
        <v>2451</v>
      </c>
      <c r="B726" s="20"/>
      <c r="C726" s="20" t="s">
        <v>2468</v>
      </c>
      <c r="D726" s="20" t="s">
        <v>2452</v>
      </c>
      <c r="E726" s="20">
        <v>0.60000002384185702</v>
      </c>
      <c r="F726" s="20">
        <v>0.60000002384185702</v>
      </c>
      <c r="G726" s="20" t="str">
        <f t="shared" si="33"/>
        <v>POSITIVE</v>
      </c>
      <c r="H726" s="22" t="s">
        <v>2468</v>
      </c>
      <c r="I726" s="20" t="str">
        <f t="shared" si="34"/>
        <v>No</v>
      </c>
      <c r="J726" s="20" t="str">
        <f t="shared" si="35"/>
        <v>Yes</v>
      </c>
    </row>
    <row r="727" spans="1:10" x14ac:dyDescent="0.2">
      <c r="A727" s="19" t="s">
        <v>2453</v>
      </c>
      <c r="B727" s="19"/>
      <c r="C727" s="19" t="s">
        <v>2468</v>
      </c>
      <c r="D727" s="19" t="s">
        <v>2454</v>
      </c>
      <c r="E727" s="19">
        <v>0</v>
      </c>
      <c r="F727" s="19">
        <v>0.10000000149011599</v>
      </c>
      <c r="G727" s="20" t="str">
        <f t="shared" si="33"/>
        <v>NEUTRAL</v>
      </c>
      <c r="H727" s="21" t="s">
        <v>2468</v>
      </c>
      <c r="I727" s="20" t="str">
        <f t="shared" si="34"/>
        <v>Yes</v>
      </c>
      <c r="J727" s="20" t="str">
        <f t="shared" si="35"/>
        <v>Yes</v>
      </c>
    </row>
    <row r="728" spans="1:10" x14ac:dyDescent="0.2">
      <c r="A728" s="20" t="s">
        <v>2455</v>
      </c>
      <c r="B728" s="20"/>
      <c r="C728" s="20" t="s">
        <v>2468</v>
      </c>
      <c r="D728" s="20" t="s">
        <v>2456</v>
      </c>
      <c r="E728" s="20">
        <v>0</v>
      </c>
      <c r="F728" s="20">
        <v>0.10000000149011599</v>
      </c>
      <c r="G728" s="20" t="str">
        <f t="shared" si="33"/>
        <v>NEUTRAL</v>
      </c>
      <c r="H728" s="22" t="s">
        <v>2468</v>
      </c>
      <c r="I728" s="20" t="str">
        <f t="shared" si="34"/>
        <v>Yes</v>
      </c>
      <c r="J728" s="20" t="str">
        <f t="shared" si="35"/>
        <v>Yes</v>
      </c>
    </row>
    <row r="729" spans="1:10" x14ac:dyDescent="0.2">
      <c r="A729" s="19" t="s">
        <v>2457</v>
      </c>
      <c r="B729" s="19"/>
      <c r="C729" s="19" t="s">
        <v>2468</v>
      </c>
      <c r="D729" s="19" t="s">
        <v>2458</v>
      </c>
      <c r="E729" s="19">
        <v>0.10000000149011599</v>
      </c>
      <c r="F729" s="19">
        <v>0.30000001192092801</v>
      </c>
      <c r="G729" s="20" t="str">
        <f t="shared" si="33"/>
        <v>NEUTRAL</v>
      </c>
      <c r="H729" s="21" t="s">
        <v>2468</v>
      </c>
      <c r="I729" s="20" t="str">
        <f t="shared" si="34"/>
        <v>Yes</v>
      </c>
      <c r="J729" s="20" t="str">
        <f t="shared" si="35"/>
        <v>Yes</v>
      </c>
    </row>
    <row r="730" spans="1:10" x14ac:dyDescent="0.2">
      <c r="A730" s="20" t="s">
        <v>2459</v>
      </c>
      <c r="B730" s="20"/>
      <c r="C730" s="20" t="s">
        <v>2468</v>
      </c>
      <c r="D730" s="20" t="s">
        <v>2460</v>
      </c>
      <c r="E730" s="20">
        <v>0.30000001192092801</v>
      </c>
      <c r="F730" s="20">
        <v>0.30000001192092801</v>
      </c>
      <c r="G730" s="20" t="str">
        <f t="shared" si="33"/>
        <v>POSITIVE</v>
      </c>
      <c r="H730" s="22" t="s">
        <v>2468</v>
      </c>
      <c r="I730" s="20" t="str">
        <f t="shared" si="34"/>
        <v>No</v>
      </c>
      <c r="J730" s="20" t="str">
        <f t="shared" si="35"/>
        <v>Yes</v>
      </c>
    </row>
    <row r="731" spans="1:10" x14ac:dyDescent="0.2">
      <c r="A731" s="19" t="s">
        <v>2461</v>
      </c>
      <c r="B731" s="19"/>
      <c r="C731" s="19" t="s">
        <v>2468</v>
      </c>
      <c r="D731" s="19" t="s">
        <v>2462</v>
      </c>
      <c r="E731" s="19">
        <v>0.40000000596046398</v>
      </c>
      <c r="F731" s="19">
        <v>0.40000000596046398</v>
      </c>
      <c r="G731" s="20" t="str">
        <f t="shared" si="33"/>
        <v>POSITIVE</v>
      </c>
      <c r="H731" s="21" t="s">
        <v>2468</v>
      </c>
      <c r="I731" s="20" t="str">
        <f t="shared" si="34"/>
        <v>No</v>
      </c>
      <c r="J731" s="20" t="str">
        <f t="shared" si="35"/>
        <v>Yes</v>
      </c>
    </row>
    <row r="732" spans="1:10" x14ac:dyDescent="0.2">
      <c r="A732" s="20" t="s">
        <v>2463</v>
      </c>
      <c r="B732" s="20"/>
      <c r="C732" s="20" t="s">
        <v>2468</v>
      </c>
      <c r="D732" s="20" t="s">
        <v>2464</v>
      </c>
      <c r="E732" s="20">
        <v>-0.20000000298023199</v>
      </c>
      <c r="F732" s="20">
        <v>0.20000000298023199</v>
      </c>
      <c r="G732" s="20" t="str">
        <f t="shared" si="33"/>
        <v>NEUTRAL</v>
      </c>
      <c r="H732" s="22" t="s">
        <v>2468</v>
      </c>
      <c r="I732" s="20" t="str">
        <f t="shared" si="34"/>
        <v>Yes</v>
      </c>
      <c r="J732" s="20" t="str">
        <f t="shared" si="35"/>
        <v>Yes</v>
      </c>
    </row>
    <row r="733" spans="1:10" x14ac:dyDescent="0.2">
      <c r="A733" s="19" t="s">
        <v>2465</v>
      </c>
      <c r="B733" s="19"/>
      <c r="C733" s="19" t="s">
        <v>2468</v>
      </c>
      <c r="D733" s="19" t="s">
        <v>2466</v>
      </c>
      <c r="E733" s="19">
        <v>0</v>
      </c>
      <c r="F733" s="19">
        <v>0</v>
      </c>
      <c r="G733" s="20" t="str">
        <f t="shared" si="33"/>
        <v>NEUTRAL</v>
      </c>
      <c r="H733" s="21" t="s">
        <v>2468</v>
      </c>
      <c r="I733" s="20" t="str">
        <f t="shared" si="34"/>
        <v>Yes</v>
      </c>
      <c r="J733" s="20" t="str">
        <f t="shared" si="35"/>
        <v>Yes</v>
      </c>
    </row>
    <row r="734" spans="1:10" x14ac:dyDescent="0.2">
      <c r="A734" s="22" t="s">
        <v>2473</v>
      </c>
      <c r="B734" s="22"/>
      <c r="C734" s="22" t="s">
        <v>2468</v>
      </c>
      <c r="D734" s="22" t="s">
        <v>2474</v>
      </c>
      <c r="E734" s="22">
        <v>0</v>
      </c>
      <c r="F734" s="22">
        <v>0</v>
      </c>
      <c r="G734" s="20" t="str">
        <f t="shared" si="33"/>
        <v>NEUTRAL</v>
      </c>
      <c r="H734" s="22" t="s">
        <v>2468</v>
      </c>
      <c r="I734" s="20" t="str">
        <f t="shared" si="34"/>
        <v>Yes</v>
      </c>
      <c r="J734" s="20" t="str">
        <f t="shared" si="35"/>
        <v>Yes</v>
      </c>
    </row>
    <row r="735" spans="1:10" x14ac:dyDescent="0.2">
      <c r="A735" s="21" t="s">
        <v>2477</v>
      </c>
      <c r="B735" s="21"/>
      <c r="C735" s="21" t="s">
        <v>2468</v>
      </c>
      <c r="D735" s="21" t="s">
        <v>2478</v>
      </c>
      <c r="E735" s="21">
        <v>0</v>
      </c>
      <c r="F735" s="21">
        <v>0</v>
      </c>
      <c r="G735" s="20" t="str">
        <f t="shared" si="33"/>
        <v>NEUTRAL</v>
      </c>
      <c r="H735" s="21" t="s">
        <v>2468</v>
      </c>
      <c r="I735" s="20" t="str">
        <f t="shared" si="34"/>
        <v>Yes</v>
      </c>
      <c r="J735" s="20" t="str">
        <f t="shared" si="35"/>
        <v>Yes</v>
      </c>
    </row>
    <row r="736" spans="1:10" x14ac:dyDescent="0.2">
      <c r="A736" s="22" t="s">
        <v>2481</v>
      </c>
      <c r="B736" s="22"/>
      <c r="C736" s="22" t="s">
        <v>2468</v>
      </c>
      <c r="D736" s="22" t="s">
        <v>2482</v>
      </c>
      <c r="E736" s="22">
        <v>0.20000000298023199</v>
      </c>
      <c r="F736" s="22">
        <v>0.20000000298023199</v>
      </c>
      <c r="G736" s="20" t="str">
        <f t="shared" si="33"/>
        <v>NEUTRAL</v>
      </c>
      <c r="H736" s="22" t="s">
        <v>2468</v>
      </c>
      <c r="I736" s="20" t="str">
        <f t="shared" si="34"/>
        <v>Yes</v>
      </c>
      <c r="J736" s="20" t="str">
        <f t="shared" si="35"/>
        <v>Yes</v>
      </c>
    </row>
    <row r="737" spans="1:10" x14ac:dyDescent="0.2">
      <c r="A737" s="21" t="s">
        <v>2483</v>
      </c>
      <c r="B737" s="21"/>
      <c r="C737" s="21" t="s">
        <v>2468</v>
      </c>
      <c r="D737" s="21" t="s">
        <v>2484</v>
      </c>
      <c r="E737" s="21">
        <v>0.20000000298023199</v>
      </c>
      <c r="F737" s="21">
        <v>0.20000000298023199</v>
      </c>
      <c r="G737" s="20" t="str">
        <f t="shared" si="33"/>
        <v>NEUTRAL</v>
      </c>
      <c r="H737" s="21" t="s">
        <v>2468</v>
      </c>
      <c r="I737" s="20" t="str">
        <f t="shared" si="34"/>
        <v>Yes</v>
      </c>
      <c r="J737" s="20" t="str">
        <f t="shared" si="35"/>
        <v>Yes</v>
      </c>
    </row>
    <row r="738" spans="1:10" x14ac:dyDescent="0.2">
      <c r="A738" s="22" t="s">
        <v>2487</v>
      </c>
      <c r="B738" s="22"/>
      <c r="C738" s="22" t="s">
        <v>2468</v>
      </c>
      <c r="D738" s="22" t="s">
        <v>2488</v>
      </c>
      <c r="E738" s="22">
        <v>-0.69999998807907104</v>
      </c>
      <c r="F738" s="22">
        <v>0.69999998807907104</v>
      </c>
      <c r="G738" s="20" t="str">
        <f t="shared" si="33"/>
        <v>NEGATIVE</v>
      </c>
      <c r="H738" s="22" t="s">
        <v>2468</v>
      </c>
      <c r="I738" s="20" t="str">
        <f t="shared" si="34"/>
        <v>No</v>
      </c>
      <c r="J738" s="20" t="str">
        <f t="shared" si="35"/>
        <v>Yes</v>
      </c>
    </row>
    <row r="739" spans="1:10" x14ac:dyDescent="0.2">
      <c r="A739" s="21" t="s">
        <v>2489</v>
      </c>
      <c r="B739" s="21"/>
      <c r="C739" s="21" t="s">
        <v>2468</v>
      </c>
      <c r="D739" s="21" t="s">
        <v>2490</v>
      </c>
      <c r="E739" s="21">
        <v>0.20000000298023199</v>
      </c>
      <c r="F739" s="21">
        <v>0.20000000298023199</v>
      </c>
      <c r="G739" s="20" t="str">
        <f t="shared" si="33"/>
        <v>NEUTRAL</v>
      </c>
      <c r="H739" s="21" t="s">
        <v>2468</v>
      </c>
      <c r="I739" s="20" t="str">
        <f t="shared" si="34"/>
        <v>Yes</v>
      </c>
      <c r="J739" s="20" t="str">
        <f t="shared" si="35"/>
        <v>Yes</v>
      </c>
    </row>
    <row r="740" spans="1:10" x14ac:dyDescent="0.2">
      <c r="A740" s="22" t="s">
        <v>2491</v>
      </c>
      <c r="B740" s="22"/>
      <c r="C740" s="22" t="s">
        <v>2468</v>
      </c>
      <c r="D740" s="22" t="s">
        <v>2492</v>
      </c>
      <c r="E740" s="22">
        <v>0.20000000298023199</v>
      </c>
      <c r="F740" s="22">
        <v>0.20000000298023199</v>
      </c>
      <c r="G740" s="20" t="str">
        <f t="shared" si="33"/>
        <v>NEUTRAL</v>
      </c>
      <c r="H740" s="22" t="s">
        <v>2468</v>
      </c>
      <c r="I740" s="20" t="str">
        <f t="shared" si="34"/>
        <v>Yes</v>
      </c>
      <c r="J740" s="20" t="str">
        <f t="shared" si="35"/>
        <v>Yes</v>
      </c>
    </row>
    <row r="741" spans="1:10" x14ac:dyDescent="0.2">
      <c r="A741" s="21" t="s">
        <v>2493</v>
      </c>
      <c r="B741" s="21"/>
      <c r="C741" s="21" t="s">
        <v>2468</v>
      </c>
      <c r="D741" s="21" t="s">
        <v>2494</v>
      </c>
      <c r="E741" s="21">
        <v>0.30000001192092801</v>
      </c>
      <c r="F741" s="21">
        <v>0.69999998807907104</v>
      </c>
      <c r="G741" s="20" t="str">
        <f t="shared" si="33"/>
        <v>POSITIVE</v>
      </c>
      <c r="H741" s="21" t="s">
        <v>2468</v>
      </c>
      <c r="I741" s="20" t="str">
        <f t="shared" si="34"/>
        <v>No</v>
      </c>
      <c r="J741" s="20" t="str">
        <f t="shared" si="35"/>
        <v>Yes</v>
      </c>
    </row>
    <row r="742" spans="1:10" x14ac:dyDescent="0.2">
      <c r="A742" s="22" t="s">
        <v>2495</v>
      </c>
      <c r="B742" s="22"/>
      <c r="C742" s="22" t="s">
        <v>2468</v>
      </c>
      <c r="D742" s="22" t="s">
        <v>2496</v>
      </c>
      <c r="E742" s="22">
        <v>0.5</v>
      </c>
      <c r="F742" s="22">
        <v>1.1000000238418499</v>
      </c>
      <c r="G742" s="20" t="str">
        <f t="shared" si="33"/>
        <v>POSITIVE</v>
      </c>
      <c r="H742" s="22" t="s">
        <v>2469</v>
      </c>
      <c r="I742" s="20" t="str">
        <f t="shared" si="34"/>
        <v>No</v>
      </c>
      <c r="J742" s="20" t="str">
        <f t="shared" si="35"/>
        <v>No</v>
      </c>
    </row>
    <row r="743" spans="1:10" x14ac:dyDescent="0.2">
      <c r="A743" s="21" t="s">
        <v>2501</v>
      </c>
      <c r="B743" s="21"/>
      <c r="C743" s="21" t="s">
        <v>2468</v>
      </c>
      <c r="D743" s="21" t="s">
        <v>2502</v>
      </c>
      <c r="E743" s="21">
        <v>0.5</v>
      </c>
      <c r="F743" s="21">
        <v>0.5</v>
      </c>
      <c r="G743" s="20" t="str">
        <f t="shared" si="33"/>
        <v>POSITIVE</v>
      </c>
      <c r="H743" s="21" t="s">
        <v>2468</v>
      </c>
      <c r="I743" s="20" t="str">
        <f t="shared" si="34"/>
        <v>No</v>
      </c>
      <c r="J743" s="20" t="str">
        <f t="shared" si="35"/>
        <v>Yes</v>
      </c>
    </row>
    <row r="744" spans="1:10" x14ac:dyDescent="0.2">
      <c r="A744" s="22" t="s">
        <v>2503</v>
      </c>
      <c r="B744" s="22"/>
      <c r="C744" s="22" t="s">
        <v>2468</v>
      </c>
      <c r="D744" s="22" t="s">
        <v>2504</v>
      </c>
      <c r="E744" s="22">
        <v>0.30000001192092801</v>
      </c>
      <c r="F744" s="22">
        <v>0.69999998807907104</v>
      </c>
      <c r="G744" s="20" t="str">
        <f t="shared" si="33"/>
        <v>POSITIVE</v>
      </c>
      <c r="H744" s="22" t="s">
        <v>2468</v>
      </c>
      <c r="I744" s="20" t="str">
        <f t="shared" si="34"/>
        <v>No</v>
      </c>
      <c r="J744" s="20" t="str">
        <f t="shared" si="35"/>
        <v>Yes</v>
      </c>
    </row>
    <row r="745" spans="1:10" x14ac:dyDescent="0.2">
      <c r="A745" s="21" t="s">
        <v>2505</v>
      </c>
      <c r="B745" s="21" t="s">
        <v>18</v>
      </c>
      <c r="C745" s="21" t="s">
        <v>2468</v>
      </c>
      <c r="D745" s="21" t="s">
        <v>2506</v>
      </c>
      <c r="E745" s="21">
        <v>0.20000000298023199</v>
      </c>
      <c r="F745" s="21">
        <v>0.80000001192092896</v>
      </c>
      <c r="G745" s="20" t="str">
        <f t="shared" si="33"/>
        <v>NEUTRAL</v>
      </c>
      <c r="H745" s="21" t="s">
        <v>2468</v>
      </c>
      <c r="I745" s="20" t="str">
        <f t="shared" si="34"/>
        <v>Yes</v>
      </c>
      <c r="J745" s="20" t="str">
        <f t="shared" si="35"/>
        <v>Yes</v>
      </c>
    </row>
    <row r="746" spans="1:10" x14ac:dyDescent="0.2">
      <c r="A746" s="22" t="s">
        <v>2507</v>
      </c>
      <c r="B746" s="22"/>
      <c r="C746" s="22" t="s">
        <v>2468</v>
      </c>
      <c r="D746" s="22" t="s">
        <v>2508</v>
      </c>
      <c r="E746" s="22">
        <v>0.80000001192092896</v>
      </c>
      <c r="F746" s="22">
        <v>0.80000001192092896</v>
      </c>
      <c r="G746" s="20" t="str">
        <f t="shared" si="33"/>
        <v>POSITIVE</v>
      </c>
      <c r="H746" s="22" t="s">
        <v>2469</v>
      </c>
      <c r="I746" s="20" t="str">
        <f t="shared" si="34"/>
        <v>No</v>
      </c>
      <c r="J746" s="20" t="str">
        <f t="shared" si="35"/>
        <v>No</v>
      </c>
    </row>
    <row r="747" spans="1:10" x14ac:dyDescent="0.2">
      <c r="A747" s="21" t="s">
        <v>2509</v>
      </c>
      <c r="B747" s="21"/>
      <c r="C747" s="21" t="s">
        <v>2468</v>
      </c>
      <c r="D747" s="21" t="s">
        <v>2510</v>
      </c>
      <c r="E747" s="21">
        <v>0</v>
      </c>
      <c r="F747" s="21">
        <v>0.10000000149011599</v>
      </c>
      <c r="G747" s="20" t="str">
        <f t="shared" si="33"/>
        <v>NEUTRAL</v>
      </c>
      <c r="H747" s="21" t="s">
        <v>2468</v>
      </c>
      <c r="I747" s="20" t="str">
        <f t="shared" si="34"/>
        <v>Yes</v>
      </c>
      <c r="J747" s="20" t="str">
        <f t="shared" si="35"/>
        <v>Yes</v>
      </c>
    </row>
    <row r="748" spans="1:10" x14ac:dyDescent="0.2">
      <c r="A748" s="22" t="s">
        <v>2511</v>
      </c>
      <c r="B748" s="22"/>
      <c r="C748" s="22" t="s">
        <v>2468</v>
      </c>
      <c r="D748" s="22" t="s">
        <v>2512</v>
      </c>
      <c r="E748" s="22">
        <v>0.40000000596046398</v>
      </c>
      <c r="F748" s="22">
        <v>0.89999997615814198</v>
      </c>
      <c r="G748" s="20" t="str">
        <f t="shared" si="33"/>
        <v>POSITIVE</v>
      </c>
      <c r="H748" s="22" t="s">
        <v>2468</v>
      </c>
      <c r="I748" s="20" t="str">
        <f t="shared" si="34"/>
        <v>No</v>
      </c>
      <c r="J748" s="20" t="str">
        <f t="shared" si="35"/>
        <v>Yes</v>
      </c>
    </row>
    <row r="749" spans="1:10" x14ac:dyDescent="0.2">
      <c r="A749" s="21" t="s">
        <v>2513</v>
      </c>
      <c r="B749" s="21"/>
      <c r="C749" s="21" t="s">
        <v>2468</v>
      </c>
      <c r="D749" s="21" t="s">
        <v>2514</v>
      </c>
      <c r="E749" s="21">
        <v>0.40000000596046398</v>
      </c>
      <c r="F749" s="21">
        <v>0.40000000596046398</v>
      </c>
      <c r="G749" s="20" t="str">
        <f t="shared" si="33"/>
        <v>POSITIVE</v>
      </c>
      <c r="H749" s="21" t="s">
        <v>2468</v>
      </c>
      <c r="I749" s="20" t="str">
        <f t="shared" si="34"/>
        <v>No</v>
      </c>
      <c r="J749" s="20" t="str">
        <f t="shared" si="35"/>
        <v>Yes</v>
      </c>
    </row>
    <row r="750" spans="1:10" x14ac:dyDescent="0.2">
      <c r="A750" s="22" t="s">
        <v>2515</v>
      </c>
      <c r="B750" s="22"/>
      <c r="C750" s="22" t="s">
        <v>2468</v>
      </c>
      <c r="D750" s="22" t="s">
        <v>2516</v>
      </c>
      <c r="E750" s="22">
        <v>0.69999998807907104</v>
      </c>
      <c r="F750" s="22">
        <v>0.69999998807907104</v>
      </c>
      <c r="G750" s="20" t="str">
        <f t="shared" si="33"/>
        <v>POSITIVE</v>
      </c>
      <c r="H750" s="22" t="s">
        <v>2468</v>
      </c>
      <c r="I750" s="20" t="str">
        <f t="shared" si="34"/>
        <v>No</v>
      </c>
      <c r="J750" s="20" t="str">
        <f t="shared" si="35"/>
        <v>Yes</v>
      </c>
    </row>
    <row r="751" spans="1:10" x14ac:dyDescent="0.2">
      <c r="A751" s="21" t="s">
        <v>2517</v>
      </c>
      <c r="B751" s="21"/>
      <c r="C751" s="21" t="s">
        <v>2468</v>
      </c>
      <c r="D751" s="21" t="s">
        <v>2518</v>
      </c>
      <c r="E751" s="21">
        <v>-0.20000000298023199</v>
      </c>
      <c r="F751" s="21">
        <v>0.20000000298023199</v>
      </c>
      <c r="G751" s="20" t="str">
        <f t="shared" si="33"/>
        <v>NEUTRAL</v>
      </c>
      <c r="H751" s="21" t="s">
        <v>2469</v>
      </c>
      <c r="I751" s="20" t="str">
        <f t="shared" si="34"/>
        <v>Yes</v>
      </c>
      <c r="J751" s="20" t="str">
        <f t="shared" si="35"/>
        <v>No</v>
      </c>
    </row>
    <row r="752" spans="1:10" x14ac:dyDescent="0.2">
      <c r="A752" s="22" t="s">
        <v>2519</v>
      </c>
      <c r="B752" s="22"/>
      <c r="C752" s="22" t="s">
        <v>2468</v>
      </c>
      <c r="D752" s="22" t="s">
        <v>2520</v>
      </c>
      <c r="E752" s="22">
        <v>0</v>
      </c>
      <c r="F752" s="22">
        <v>0.89999997615814198</v>
      </c>
      <c r="G752" s="20" t="str">
        <f t="shared" si="33"/>
        <v>NEUTRAL</v>
      </c>
      <c r="H752" s="22" t="s">
        <v>2469</v>
      </c>
      <c r="I752" s="20" t="str">
        <f t="shared" si="34"/>
        <v>Yes</v>
      </c>
      <c r="J752" s="20" t="str">
        <f t="shared" si="35"/>
        <v>No</v>
      </c>
    </row>
    <row r="753" spans="1:10" x14ac:dyDescent="0.2">
      <c r="A753" s="21" t="s">
        <v>2521</v>
      </c>
      <c r="B753" s="21"/>
      <c r="C753" s="21" t="s">
        <v>2468</v>
      </c>
      <c r="D753" s="21" t="s">
        <v>2522</v>
      </c>
      <c r="E753" s="21">
        <v>0.40000000596046398</v>
      </c>
      <c r="F753" s="21">
        <v>0.40000000596046398</v>
      </c>
      <c r="G753" s="20" t="str">
        <f t="shared" si="33"/>
        <v>POSITIVE</v>
      </c>
      <c r="H753" s="21" t="s">
        <v>2468</v>
      </c>
      <c r="I753" s="20" t="str">
        <f t="shared" si="34"/>
        <v>No</v>
      </c>
      <c r="J753" s="20" t="str">
        <f t="shared" si="35"/>
        <v>Yes</v>
      </c>
    </row>
    <row r="754" spans="1:10" x14ac:dyDescent="0.2">
      <c r="A754" s="22" t="s">
        <v>2527</v>
      </c>
      <c r="B754" s="22"/>
      <c r="C754" s="22" t="s">
        <v>2468</v>
      </c>
      <c r="D754" s="22" t="s">
        <v>2528</v>
      </c>
      <c r="E754" s="22">
        <v>0.20000000298023199</v>
      </c>
      <c r="F754" s="22">
        <v>0.40000000596046398</v>
      </c>
      <c r="G754" s="20" t="str">
        <f t="shared" si="33"/>
        <v>NEUTRAL</v>
      </c>
      <c r="H754" s="22" t="s">
        <v>2468</v>
      </c>
      <c r="I754" s="20" t="str">
        <f t="shared" si="34"/>
        <v>Yes</v>
      </c>
      <c r="J754" s="20" t="str">
        <f t="shared" si="35"/>
        <v>Yes</v>
      </c>
    </row>
    <row r="755" spans="1:10" x14ac:dyDescent="0.2">
      <c r="A755" s="21" t="s">
        <v>2531</v>
      </c>
      <c r="B755" s="21"/>
      <c r="C755" s="21" t="s">
        <v>2468</v>
      </c>
      <c r="D755" s="21" t="s">
        <v>2532</v>
      </c>
      <c r="E755" s="21">
        <v>-0.30000001192092801</v>
      </c>
      <c r="F755" s="21">
        <v>0.30000001192092801</v>
      </c>
      <c r="G755" s="20" t="str">
        <f t="shared" si="33"/>
        <v>NEGATIVE</v>
      </c>
      <c r="H755" s="21" t="s">
        <v>2468</v>
      </c>
      <c r="I755" s="20" t="str">
        <f t="shared" si="34"/>
        <v>No</v>
      </c>
      <c r="J755" s="20" t="str">
        <f t="shared" si="35"/>
        <v>Yes</v>
      </c>
    </row>
    <row r="756" spans="1:10" x14ac:dyDescent="0.2">
      <c r="A756" s="22" t="s">
        <v>2533</v>
      </c>
      <c r="B756" s="22"/>
      <c r="C756" s="22" t="s">
        <v>2468</v>
      </c>
      <c r="D756" s="22" t="s">
        <v>2534</v>
      </c>
      <c r="E756" s="22">
        <v>-0.10000000149011599</v>
      </c>
      <c r="F756" s="22">
        <v>0.40000000596046398</v>
      </c>
      <c r="G756" s="20" t="str">
        <f t="shared" si="33"/>
        <v>NEUTRAL</v>
      </c>
      <c r="H756" s="22" t="s">
        <v>2468</v>
      </c>
      <c r="I756" s="20" t="str">
        <f t="shared" si="34"/>
        <v>Yes</v>
      </c>
      <c r="J756" s="20" t="str">
        <f t="shared" si="35"/>
        <v>Yes</v>
      </c>
    </row>
    <row r="757" spans="1:10" ht="160" x14ac:dyDescent="0.2">
      <c r="A757" s="24" t="s">
        <v>2535</v>
      </c>
      <c r="B757" s="21"/>
      <c r="C757" s="21" t="s">
        <v>2468</v>
      </c>
      <c r="D757" s="24" t="s">
        <v>2536</v>
      </c>
      <c r="E757" s="21">
        <v>0.40000000596046398</v>
      </c>
      <c r="F757" s="21">
        <v>0.89999997615814198</v>
      </c>
      <c r="G757" s="20" t="str">
        <f t="shared" si="33"/>
        <v>POSITIVE</v>
      </c>
      <c r="H757" s="21" t="s">
        <v>2468</v>
      </c>
      <c r="I757" s="20" t="str">
        <f t="shared" si="34"/>
        <v>No</v>
      </c>
      <c r="J757" s="20" t="str">
        <f t="shared" si="35"/>
        <v>Yes</v>
      </c>
    </row>
    <row r="758" spans="1:10" x14ac:dyDescent="0.2">
      <c r="A758" s="22" t="s">
        <v>2539</v>
      </c>
      <c r="B758" s="22"/>
      <c r="C758" s="22" t="s">
        <v>2468</v>
      </c>
      <c r="D758" s="22" t="s">
        <v>2540</v>
      </c>
      <c r="E758" s="22">
        <v>0.10000000149011599</v>
      </c>
      <c r="F758" s="22">
        <v>0.10000000149011599</v>
      </c>
      <c r="G758" s="20" t="str">
        <f t="shared" si="33"/>
        <v>NEUTRAL</v>
      </c>
      <c r="H758" s="22" t="s">
        <v>2468</v>
      </c>
      <c r="I758" s="20" t="str">
        <f t="shared" si="34"/>
        <v>Yes</v>
      </c>
      <c r="J758" s="20" t="str">
        <f t="shared" si="35"/>
        <v>Yes</v>
      </c>
    </row>
    <row r="759" spans="1:10" x14ac:dyDescent="0.2">
      <c r="A759" s="21" t="s">
        <v>2541</v>
      </c>
      <c r="B759" s="21"/>
      <c r="C759" s="21" t="s">
        <v>2468</v>
      </c>
      <c r="D759" s="21" t="s">
        <v>2542</v>
      </c>
      <c r="E759" s="21">
        <v>0.5</v>
      </c>
      <c r="F759" s="21">
        <v>0.5</v>
      </c>
      <c r="G759" s="20" t="str">
        <f t="shared" si="33"/>
        <v>POSITIVE</v>
      </c>
      <c r="H759" s="21" t="s">
        <v>2468</v>
      </c>
      <c r="I759" s="20" t="str">
        <f t="shared" si="34"/>
        <v>No</v>
      </c>
      <c r="J759" s="20" t="str">
        <f t="shared" si="35"/>
        <v>Yes</v>
      </c>
    </row>
    <row r="760" spans="1:10" x14ac:dyDescent="0.2">
      <c r="A760" s="22" t="s">
        <v>2547</v>
      </c>
      <c r="B760" s="22"/>
      <c r="C760" s="22" t="s">
        <v>2468</v>
      </c>
      <c r="D760" s="22" t="s">
        <v>2548</v>
      </c>
      <c r="E760" s="22">
        <v>-0.40000000596046398</v>
      </c>
      <c r="F760" s="22">
        <v>0.80000001192092896</v>
      </c>
      <c r="G760" s="20" t="str">
        <f t="shared" si="33"/>
        <v>NEGATIVE</v>
      </c>
      <c r="H760" s="22" t="s">
        <v>2468</v>
      </c>
      <c r="I760" s="20" t="str">
        <f t="shared" si="34"/>
        <v>No</v>
      </c>
      <c r="J760" s="20" t="str">
        <f t="shared" si="35"/>
        <v>Yes</v>
      </c>
    </row>
    <row r="761" spans="1:10" x14ac:dyDescent="0.2">
      <c r="A761" s="21" t="s">
        <v>2551</v>
      </c>
      <c r="B761" s="21" t="s">
        <v>28</v>
      </c>
      <c r="C761" s="21" t="s">
        <v>2468</v>
      </c>
      <c r="D761" s="21" t="s">
        <v>2552</v>
      </c>
      <c r="E761" s="21">
        <v>0.5</v>
      </c>
      <c r="F761" s="21">
        <v>0.5</v>
      </c>
      <c r="G761" s="20" t="str">
        <f t="shared" si="33"/>
        <v>POSITIVE</v>
      </c>
      <c r="H761" s="21" t="s">
        <v>2468</v>
      </c>
      <c r="I761" s="20" t="str">
        <f t="shared" si="34"/>
        <v>No</v>
      </c>
      <c r="J761" s="20" t="str">
        <f t="shared" si="35"/>
        <v>Yes</v>
      </c>
    </row>
    <row r="762" spans="1:10" x14ac:dyDescent="0.2">
      <c r="A762" s="22" t="s">
        <v>2553</v>
      </c>
      <c r="B762" s="22"/>
      <c r="C762" s="22" t="s">
        <v>2468</v>
      </c>
      <c r="D762" s="22" t="s">
        <v>2554</v>
      </c>
      <c r="E762" s="22">
        <v>0</v>
      </c>
      <c r="F762" s="22">
        <v>0</v>
      </c>
      <c r="G762" s="20" t="str">
        <f t="shared" si="33"/>
        <v>NEUTRAL</v>
      </c>
      <c r="H762" s="22" t="s">
        <v>2468</v>
      </c>
      <c r="I762" s="20" t="str">
        <f t="shared" si="34"/>
        <v>Yes</v>
      </c>
      <c r="J762" s="20" t="str">
        <f t="shared" si="35"/>
        <v>Yes</v>
      </c>
    </row>
    <row r="763" spans="1:10" x14ac:dyDescent="0.2">
      <c r="A763" s="21" t="s">
        <v>2559</v>
      </c>
      <c r="B763" s="21"/>
      <c r="C763" s="21" t="s">
        <v>2468</v>
      </c>
      <c r="D763" s="21" t="s">
        <v>2560</v>
      </c>
      <c r="E763" s="21">
        <v>0.60000002384185702</v>
      </c>
      <c r="F763" s="21">
        <v>0.60000002384185702</v>
      </c>
      <c r="G763" s="20" t="str">
        <f t="shared" si="33"/>
        <v>POSITIVE</v>
      </c>
      <c r="H763" s="21" t="s">
        <v>2468</v>
      </c>
      <c r="I763" s="20" t="str">
        <f t="shared" si="34"/>
        <v>No</v>
      </c>
      <c r="J763" s="20" t="str">
        <f t="shared" si="35"/>
        <v>Yes</v>
      </c>
    </row>
    <row r="764" spans="1:10" x14ac:dyDescent="0.2">
      <c r="A764" s="22" t="s">
        <v>2561</v>
      </c>
      <c r="B764" s="22"/>
      <c r="C764" s="22" t="s">
        <v>2468</v>
      </c>
      <c r="D764" s="22" t="s">
        <v>2562</v>
      </c>
      <c r="E764" s="22">
        <v>0</v>
      </c>
      <c r="F764" s="22">
        <v>0</v>
      </c>
      <c r="G764" s="20" t="str">
        <f t="shared" si="33"/>
        <v>NEUTRAL</v>
      </c>
      <c r="H764" s="22" t="s">
        <v>2468</v>
      </c>
      <c r="I764" s="20" t="str">
        <f t="shared" si="34"/>
        <v>Yes</v>
      </c>
      <c r="J764" s="20" t="str">
        <f t="shared" si="35"/>
        <v>Yes</v>
      </c>
    </row>
    <row r="765" spans="1:10" x14ac:dyDescent="0.2">
      <c r="A765" s="21" t="s">
        <v>2573</v>
      </c>
      <c r="B765" s="21"/>
      <c r="C765" s="21" t="s">
        <v>2468</v>
      </c>
      <c r="D765" s="21" t="s">
        <v>2574</v>
      </c>
      <c r="E765" s="21">
        <v>-0.30000001192092801</v>
      </c>
      <c r="F765" s="21">
        <v>2.5</v>
      </c>
      <c r="G765" s="20" t="str">
        <f t="shared" si="33"/>
        <v>NEGATIVE</v>
      </c>
      <c r="H765" s="21" t="s">
        <v>2470</v>
      </c>
      <c r="I765" s="20" t="str">
        <f t="shared" si="34"/>
        <v>No</v>
      </c>
      <c r="J765" s="20" t="str">
        <f t="shared" si="35"/>
        <v>No</v>
      </c>
    </row>
    <row r="766" spans="1:10" x14ac:dyDescent="0.2">
      <c r="A766" s="22" t="s">
        <v>2575</v>
      </c>
      <c r="B766" s="22"/>
      <c r="C766" s="22" t="s">
        <v>2468</v>
      </c>
      <c r="D766" s="22" t="s">
        <v>2576</v>
      </c>
      <c r="E766" s="22">
        <v>0.10000000149011599</v>
      </c>
      <c r="F766" s="22">
        <v>0.30000001192092801</v>
      </c>
      <c r="G766" s="20" t="str">
        <f t="shared" si="33"/>
        <v>NEUTRAL</v>
      </c>
      <c r="H766" s="22" t="s">
        <v>2468</v>
      </c>
      <c r="I766" s="20" t="str">
        <f t="shared" si="34"/>
        <v>Yes</v>
      </c>
      <c r="J766" s="20" t="str">
        <f t="shared" si="35"/>
        <v>Yes</v>
      </c>
    </row>
    <row r="767" spans="1:10" x14ac:dyDescent="0.2">
      <c r="A767" s="21" t="s">
        <v>2579</v>
      </c>
      <c r="B767" s="21"/>
      <c r="C767" s="21" t="s">
        <v>2468</v>
      </c>
      <c r="D767" s="21" t="s">
        <v>2580</v>
      </c>
      <c r="E767" s="21">
        <v>-0.40000000596046398</v>
      </c>
      <c r="F767" s="21">
        <v>0.40000000596046398</v>
      </c>
      <c r="G767" s="20" t="str">
        <f t="shared" si="33"/>
        <v>NEGATIVE</v>
      </c>
      <c r="H767" s="21" t="s">
        <v>2468</v>
      </c>
      <c r="I767" s="20" t="str">
        <f t="shared" si="34"/>
        <v>No</v>
      </c>
      <c r="J767" s="20" t="str">
        <f t="shared" si="35"/>
        <v>Yes</v>
      </c>
    </row>
    <row r="768" spans="1:10" x14ac:dyDescent="0.2">
      <c r="A768" s="22" t="s">
        <v>2581</v>
      </c>
      <c r="B768" s="22"/>
      <c r="C768" s="22" t="s">
        <v>2468</v>
      </c>
      <c r="D768" s="22" t="s">
        <v>2582</v>
      </c>
      <c r="E768" s="22">
        <v>-0.30000001192092801</v>
      </c>
      <c r="F768" s="22">
        <v>0.69999998807907104</v>
      </c>
      <c r="G768" s="20" t="str">
        <f t="shared" si="33"/>
        <v>NEGATIVE</v>
      </c>
      <c r="H768" s="22" t="s">
        <v>2468</v>
      </c>
      <c r="I768" s="20" t="str">
        <f t="shared" si="34"/>
        <v>No</v>
      </c>
      <c r="J768" s="20" t="str">
        <f t="shared" si="35"/>
        <v>Yes</v>
      </c>
    </row>
    <row r="769" spans="1:10" x14ac:dyDescent="0.2">
      <c r="A769" s="21" t="s">
        <v>2585</v>
      </c>
      <c r="B769" s="21"/>
      <c r="C769" s="21" t="s">
        <v>2468</v>
      </c>
      <c r="D769" s="21" t="s">
        <v>2586</v>
      </c>
      <c r="E769" s="21">
        <v>0</v>
      </c>
      <c r="F769" s="21">
        <v>0</v>
      </c>
      <c r="G769" s="20" t="str">
        <f t="shared" si="33"/>
        <v>NEUTRAL</v>
      </c>
      <c r="H769" s="21" t="s">
        <v>2468</v>
      </c>
      <c r="I769" s="20" t="str">
        <f t="shared" si="34"/>
        <v>Yes</v>
      </c>
      <c r="J769" s="20" t="str">
        <f t="shared" si="35"/>
        <v>Yes</v>
      </c>
    </row>
    <row r="770" spans="1:10" x14ac:dyDescent="0.2">
      <c r="A770" s="22" t="s">
        <v>2589</v>
      </c>
      <c r="B770" s="22"/>
      <c r="C770" s="22" t="s">
        <v>2468</v>
      </c>
      <c r="D770" s="22" t="s">
        <v>2590</v>
      </c>
      <c r="E770" s="22">
        <v>0.80000001192092896</v>
      </c>
      <c r="F770" s="22">
        <v>0.80000001192092896</v>
      </c>
      <c r="G770" s="20" t="str">
        <f t="shared" si="33"/>
        <v>POSITIVE</v>
      </c>
      <c r="H770" s="22" t="s">
        <v>2469</v>
      </c>
      <c r="I770" s="20" t="str">
        <f t="shared" si="34"/>
        <v>No</v>
      </c>
      <c r="J770" s="20" t="str">
        <f t="shared" si="35"/>
        <v>No</v>
      </c>
    </row>
    <row r="771" spans="1:10" x14ac:dyDescent="0.2">
      <c r="A771" s="21" t="s">
        <v>2591</v>
      </c>
      <c r="B771" s="21"/>
      <c r="C771" s="21" t="s">
        <v>2468</v>
      </c>
      <c r="D771" s="21" t="s">
        <v>2592</v>
      </c>
      <c r="E771" s="21">
        <v>-0.20000000298023199</v>
      </c>
      <c r="F771" s="21">
        <v>0.60000002384185702</v>
      </c>
      <c r="G771" s="20" t="str">
        <f t="shared" ref="G771:G834" si="36">+IF(E771&lt;=-0.25,"NEGATIVE",IF(E771&lt;=0.25,"NEUTRAL",IF(E771&lt;=1,"POSITIVE","Check")))</f>
        <v>NEUTRAL</v>
      </c>
      <c r="H771" s="21" t="s">
        <v>2468</v>
      </c>
      <c r="I771" s="20" t="str">
        <f t="shared" ref="I771:I834" si="37">IF(G771=C771,"Yes","No")</f>
        <v>Yes</v>
      </c>
      <c r="J771" s="20" t="str">
        <f t="shared" ref="J771:J834" si="38">IF(H771=C771, "Yes", "No")</f>
        <v>Yes</v>
      </c>
    </row>
    <row r="772" spans="1:10" x14ac:dyDescent="0.2">
      <c r="A772" s="22" t="s">
        <v>2593</v>
      </c>
      <c r="B772" s="22"/>
      <c r="C772" s="22" t="s">
        <v>2468</v>
      </c>
      <c r="D772" s="22" t="s">
        <v>2594</v>
      </c>
      <c r="E772" s="22">
        <v>0.5</v>
      </c>
      <c r="F772" s="22">
        <v>1</v>
      </c>
      <c r="G772" s="20" t="str">
        <f t="shared" si="36"/>
        <v>POSITIVE</v>
      </c>
      <c r="H772" s="22" t="s">
        <v>2469</v>
      </c>
      <c r="I772" s="20" t="str">
        <f t="shared" si="37"/>
        <v>No</v>
      </c>
      <c r="J772" s="20" t="str">
        <f t="shared" si="38"/>
        <v>No</v>
      </c>
    </row>
    <row r="773" spans="1:10" x14ac:dyDescent="0.2">
      <c r="A773" s="21" t="s">
        <v>2597</v>
      </c>
      <c r="B773" s="21"/>
      <c r="C773" s="21" t="s">
        <v>2468</v>
      </c>
      <c r="D773" s="21" t="s">
        <v>2598</v>
      </c>
      <c r="E773" s="21">
        <v>0.69999998807907104</v>
      </c>
      <c r="F773" s="21">
        <v>1.5</v>
      </c>
      <c r="G773" s="20" t="str">
        <f t="shared" si="36"/>
        <v>POSITIVE</v>
      </c>
      <c r="H773" s="21" t="s">
        <v>2468</v>
      </c>
      <c r="I773" s="20" t="str">
        <f t="shared" si="37"/>
        <v>No</v>
      </c>
      <c r="J773" s="20" t="str">
        <f t="shared" si="38"/>
        <v>Yes</v>
      </c>
    </row>
    <row r="774" spans="1:10" x14ac:dyDescent="0.2">
      <c r="A774" s="22" t="s">
        <v>2599</v>
      </c>
      <c r="B774" s="22"/>
      <c r="C774" s="22" t="s">
        <v>2468</v>
      </c>
      <c r="D774" s="22" t="s">
        <v>2600</v>
      </c>
      <c r="E774" s="22">
        <v>0</v>
      </c>
      <c r="F774" s="22">
        <v>0.10000000149011599</v>
      </c>
      <c r="G774" s="20" t="str">
        <f t="shared" si="36"/>
        <v>NEUTRAL</v>
      </c>
      <c r="H774" s="22" t="s">
        <v>2468</v>
      </c>
      <c r="I774" s="20" t="str">
        <f t="shared" si="37"/>
        <v>Yes</v>
      </c>
      <c r="J774" s="20" t="str">
        <f t="shared" si="38"/>
        <v>Yes</v>
      </c>
    </row>
    <row r="775" spans="1:10" x14ac:dyDescent="0.2">
      <c r="A775" s="21" t="s">
        <v>2601</v>
      </c>
      <c r="B775" s="21"/>
      <c r="C775" s="21" t="s">
        <v>2468</v>
      </c>
      <c r="D775" s="21" t="s">
        <v>2602</v>
      </c>
      <c r="E775" s="21">
        <v>0</v>
      </c>
      <c r="F775" s="21">
        <v>0.20000000298023199</v>
      </c>
      <c r="G775" s="20" t="str">
        <f t="shared" si="36"/>
        <v>NEUTRAL</v>
      </c>
      <c r="H775" s="21" t="s">
        <v>2468</v>
      </c>
      <c r="I775" s="20" t="str">
        <f t="shared" si="37"/>
        <v>Yes</v>
      </c>
      <c r="J775" s="20" t="str">
        <f t="shared" si="38"/>
        <v>Yes</v>
      </c>
    </row>
    <row r="776" spans="1:10" x14ac:dyDescent="0.2">
      <c r="A776" s="22" t="s">
        <v>2605</v>
      </c>
      <c r="B776" s="22"/>
      <c r="C776" s="22" t="s">
        <v>2468</v>
      </c>
      <c r="D776" s="22" t="s">
        <v>2606</v>
      </c>
      <c r="E776" s="22">
        <v>-0.60000002384185702</v>
      </c>
      <c r="F776" s="22">
        <v>0.60000002384185702</v>
      </c>
      <c r="G776" s="20" t="str">
        <f t="shared" si="36"/>
        <v>NEGATIVE</v>
      </c>
      <c r="H776" s="22" t="s">
        <v>2470</v>
      </c>
      <c r="I776" s="20" t="str">
        <f t="shared" si="37"/>
        <v>No</v>
      </c>
      <c r="J776" s="20" t="str">
        <f t="shared" si="38"/>
        <v>No</v>
      </c>
    </row>
    <row r="777" spans="1:10" x14ac:dyDescent="0.2">
      <c r="A777" s="21" t="s">
        <v>2607</v>
      </c>
      <c r="B777" s="21"/>
      <c r="C777" s="21" t="s">
        <v>2468</v>
      </c>
      <c r="D777" s="21" t="s">
        <v>2608</v>
      </c>
      <c r="E777" s="21">
        <v>-0.69999998807907104</v>
      </c>
      <c r="F777" s="21">
        <v>0.69999998807907104</v>
      </c>
      <c r="G777" s="20" t="str">
        <f t="shared" si="36"/>
        <v>NEGATIVE</v>
      </c>
      <c r="H777" s="21" t="s">
        <v>2470</v>
      </c>
      <c r="I777" s="20" t="str">
        <f t="shared" si="37"/>
        <v>No</v>
      </c>
      <c r="J777" s="20" t="str">
        <f t="shared" si="38"/>
        <v>No</v>
      </c>
    </row>
    <row r="778" spans="1:10" x14ac:dyDescent="0.2">
      <c r="A778" s="22" t="s">
        <v>2609</v>
      </c>
      <c r="B778" s="22"/>
      <c r="C778" s="22" t="s">
        <v>2468</v>
      </c>
      <c r="D778" s="22" t="s">
        <v>2610</v>
      </c>
      <c r="E778" s="22">
        <v>0</v>
      </c>
      <c r="F778" s="22">
        <v>0</v>
      </c>
      <c r="G778" s="20" t="str">
        <f t="shared" si="36"/>
        <v>NEUTRAL</v>
      </c>
      <c r="H778" s="22" t="s">
        <v>2468</v>
      </c>
      <c r="I778" s="20" t="str">
        <f t="shared" si="37"/>
        <v>Yes</v>
      </c>
      <c r="J778" s="20" t="str">
        <f t="shared" si="38"/>
        <v>Yes</v>
      </c>
    </row>
    <row r="779" spans="1:10" x14ac:dyDescent="0.2">
      <c r="A779" s="21" t="s">
        <v>2613</v>
      </c>
      <c r="B779" s="21"/>
      <c r="C779" s="21" t="s">
        <v>2468</v>
      </c>
      <c r="D779" s="21" t="s">
        <v>2614</v>
      </c>
      <c r="E779" s="21">
        <v>-0.60000002384185702</v>
      </c>
      <c r="F779" s="21">
        <v>0.60000002384185702</v>
      </c>
      <c r="G779" s="20" t="str">
        <f t="shared" si="36"/>
        <v>NEGATIVE</v>
      </c>
      <c r="H779" s="21" t="s">
        <v>2468</v>
      </c>
      <c r="I779" s="20" t="str">
        <f t="shared" si="37"/>
        <v>No</v>
      </c>
      <c r="J779" s="20" t="str">
        <f t="shared" si="38"/>
        <v>Yes</v>
      </c>
    </row>
    <row r="780" spans="1:10" x14ac:dyDescent="0.2">
      <c r="A780" s="22" t="s">
        <v>2619</v>
      </c>
      <c r="B780" s="22"/>
      <c r="C780" s="22" t="s">
        <v>2468</v>
      </c>
      <c r="D780" s="22" t="s">
        <v>2620</v>
      </c>
      <c r="E780" s="22">
        <v>-0.20000000298023199</v>
      </c>
      <c r="F780" s="22">
        <v>0.20000000298023199</v>
      </c>
      <c r="G780" s="20" t="str">
        <f t="shared" si="36"/>
        <v>NEUTRAL</v>
      </c>
      <c r="H780" s="22" t="s">
        <v>2468</v>
      </c>
      <c r="I780" s="20" t="str">
        <f t="shared" si="37"/>
        <v>Yes</v>
      </c>
      <c r="J780" s="20" t="str">
        <f t="shared" si="38"/>
        <v>Yes</v>
      </c>
    </row>
    <row r="781" spans="1:10" x14ac:dyDescent="0.2">
      <c r="A781" s="21" t="s">
        <v>2621</v>
      </c>
      <c r="B781" s="21"/>
      <c r="C781" s="21" t="s">
        <v>2468</v>
      </c>
      <c r="D781" s="21" t="s">
        <v>2622</v>
      </c>
      <c r="E781" s="21">
        <v>0</v>
      </c>
      <c r="F781" s="21">
        <v>0.10000000149011599</v>
      </c>
      <c r="G781" s="20" t="str">
        <f t="shared" si="36"/>
        <v>NEUTRAL</v>
      </c>
      <c r="H781" s="21" t="s">
        <v>2469</v>
      </c>
      <c r="I781" s="20" t="str">
        <f t="shared" si="37"/>
        <v>Yes</v>
      </c>
      <c r="J781" s="20" t="str">
        <f t="shared" si="38"/>
        <v>No</v>
      </c>
    </row>
    <row r="782" spans="1:10" x14ac:dyDescent="0.2">
      <c r="A782" s="22" t="s">
        <v>2623</v>
      </c>
      <c r="B782" s="22"/>
      <c r="C782" s="22" t="s">
        <v>2468</v>
      </c>
      <c r="D782" s="22" t="s">
        <v>2624</v>
      </c>
      <c r="E782" s="22">
        <v>0</v>
      </c>
      <c r="F782" s="22">
        <v>0.20000000298023199</v>
      </c>
      <c r="G782" s="20" t="str">
        <f t="shared" si="36"/>
        <v>NEUTRAL</v>
      </c>
      <c r="H782" s="22" t="s">
        <v>2468</v>
      </c>
      <c r="I782" s="20" t="str">
        <f t="shared" si="37"/>
        <v>Yes</v>
      </c>
      <c r="J782" s="20" t="str">
        <f t="shared" si="38"/>
        <v>Yes</v>
      </c>
    </row>
    <row r="783" spans="1:10" x14ac:dyDescent="0.2">
      <c r="A783" s="21" t="s">
        <v>2625</v>
      </c>
      <c r="B783" s="21"/>
      <c r="C783" s="21" t="s">
        <v>2468</v>
      </c>
      <c r="D783" s="21" t="s">
        <v>2626</v>
      </c>
      <c r="E783" s="21">
        <v>0.30000001192092801</v>
      </c>
      <c r="F783" s="21">
        <v>0.30000001192092801</v>
      </c>
      <c r="G783" s="20" t="str">
        <f t="shared" si="36"/>
        <v>POSITIVE</v>
      </c>
      <c r="H783" s="21" t="s">
        <v>2468</v>
      </c>
      <c r="I783" s="20" t="str">
        <f t="shared" si="37"/>
        <v>No</v>
      </c>
      <c r="J783" s="20" t="str">
        <f t="shared" si="38"/>
        <v>Yes</v>
      </c>
    </row>
    <row r="784" spans="1:10" x14ac:dyDescent="0.2">
      <c r="A784" s="22" t="s">
        <v>2629</v>
      </c>
      <c r="B784" s="22"/>
      <c r="C784" s="22" t="s">
        <v>2468</v>
      </c>
      <c r="D784" s="22" t="s">
        <v>2630</v>
      </c>
      <c r="E784" s="22">
        <v>-0.30000001192092801</v>
      </c>
      <c r="F784" s="22">
        <v>0.80000001192092896</v>
      </c>
      <c r="G784" s="20" t="str">
        <f t="shared" si="36"/>
        <v>NEGATIVE</v>
      </c>
      <c r="H784" s="22" t="s">
        <v>2468</v>
      </c>
      <c r="I784" s="20" t="str">
        <f t="shared" si="37"/>
        <v>No</v>
      </c>
      <c r="J784" s="20" t="str">
        <f t="shared" si="38"/>
        <v>Yes</v>
      </c>
    </row>
    <row r="785" spans="1:10" x14ac:dyDescent="0.2">
      <c r="A785" s="21" t="s">
        <v>2633</v>
      </c>
      <c r="B785" s="21"/>
      <c r="C785" s="21" t="s">
        <v>2468</v>
      </c>
      <c r="D785" s="21" t="s">
        <v>2634</v>
      </c>
      <c r="E785" s="21">
        <v>0.89999997615814198</v>
      </c>
      <c r="F785" s="21">
        <v>0.89999997615814198</v>
      </c>
      <c r="G785" s="20" t="str">
        <f t="shared" si="36"/>
        <v>POSITIVE</v>
      </c>
      <c r="H785" s="21" t="s">
        <v>2469</v>
      </c>
      <c r="I785" s="20" t="str">
        <f t="shared" si="37"/>
        <v>No</v>
      </c>
      <c r="J785" s="20" t="str">
        <f t="shared" si="38"/>
        <v>No</v>
      </c>
    </row>
    <row r="786" spans="1:10" x14ac:dyDescent="0.2">
      <c r="A786" s="22" t="s">
        <v>2635</v>
      </c>
      <c r="B786" s="22"/>
      <c r="C786" s="22" t="s">
        <v>2468</v>
      </c>
      <c r="D786" s="22" t="s">
        <v>2636</v>
      </c>
      <c r="E786" s="22">
        <v>0.69999998807907104</v>
      </c>
      <c r="F786" s="22">
        <v>1.5</v>
      </c>
      <c r="G786" s="20" t="str">
        <f t="shared" si="36"/>
        <v>POSITIVE</v>
      </c>
      <c r="H786" s="22" t="s">
        <v>2469</v>
      </c>
      <c r="I786" s="20" t="str">
        <f t="shared" si="37"/>
        <v>No</v>
      </c>
      <c r="J786" s="20" t="str">
        <f t="shared" si="38"/>
        <v>No</v>
      </c>
    </row>
    <row r="787" spans="1:10" x14ac:dyDescent="0.2">
      <c r="A787" s="21" t="s">
        <v>2639</v>
      </c>
      <c r="B787" s="21"/>
      <c r="C787" s="21" t="s">
        <v>2468</v>
      </c>
      <c r="D787" s="21" t="s">
        <v>2640</v>
      </c>
      <c r="E787" s="21">
        <v>-0.10000000149011599</v>
      </c>
      <c r="F787" s="21">
        <v>0.69999998807907104</v>
      </c>
      <c r="G787" s="20" t="str">
        <f t="shared" si="36"/>
        <v>NEUTRAL</v>
      </c>
      <c r="H787" s="21" t="s">
        <v>2468</v>
      </c>
      <c r="I787" s="20" t="str">
        <f t="shared" si="37"/>
        <v>Yes</v>
      </c>
      <c r="J787" s="20" t="str">
        <f t="shared" si="38"/>
        <v>Yes</v>
      </c>
    </row>
    <row r="788" spans="1:10" x14ac:dyDescent="0.2">
      <c r="A788" s="22" t="s">
        <v>2641</v>
      </c>
      <c r="B788" s="22"/>
      <c r="C788" s="22" t="s">
        <v>2468</v>
      </c>
      <c r="D788" s="22" t="s">
        <v>2642</v>
      </c>
      <c r="E788" s="22">
        <v>-0.10000000149011599</v>
      </c>
      <c r="F788" s="22">
        <v>0.30000001192092801</v>
      </c>
      <c r="G788" s="20" t="str">
        <f t="shared" si="36"/>
        <v>NEUTRAL</v>
      </c>
      <c r="H788" s="22" t="s">
        <v>2468</v>
      </c>
      <c r="I788" s="20" t="str">
        <f t="shared" si="37"/>
        <v>Yes</v>
      </c>
      <c r="J788" s="20" t="str">
        <f t="shared" si="38"/>
        <v>Yes</v>
      </c>
    </row>
    <row r="789" spans="1:10" ht="144" x14ac:dyDescent="0.2">
      <c r="A789" s="24" t="s">
        <v>2643</v>
      </c>
      <c r="B789" s="21"/>
      <c r="C789" s="21" t="s">
        <v>2468</v>
      </c>
      <c r="D789" s="24" t="s">
        <v>2644</v>
      </c>
      <c r="E789" s="21">
        <v>0</v>
      </c>
      <c r="F789" s="21">
        <v>0</v>
      </c>
      <c r="G789" s="20" t="str">
        <f t="shared" si="36"/>
        <v>NEUTRAL</v>
      </c>
      <c r="H789" s="21" t="s">
        <v>2468</v>
      </c>
      <c r="I789" s="20" t="str">
        <f t="shared" si="37"/>
        <v>Yes</v>
      </c>
      <c r="J789" s="20" t="str">
        <f t="shared" si="38"/>
        <v>Yes</v>
      </c>
    </row>
    <row r="790" spans="1:10" x14ac:dyDescent="0.2">
      <c r="A790" s="22" t="s">
        <v>2645</v>
      </c>
      <c r="B790" s="22"/>
      <c r="C790" s="22" t="s">
        <v>2468</v>
      </c>
      <c r="D790" s="22" t="s">
        <v>2646</v>
      </c>
      <c r="E790" s="22">
        <v>-0.10000000149011599</v>
      </c>
      <c r="F790" s="22">
        <v>0.10000000149011599</v>
      </c>
      <c r="G790" s="20" t="str">
        <f t="shared" si="36"/>
        <v>NEUTRAL</v>
      </c>
      <c r="H790" s="22" t="s">
        <v>2468</v>
      </c>
      <c r="I790" s="20" t="str">
        <f t="shared" si="37"/>
        <v>Yes</v>
      </c>
      <c r="J790" s="20" t="str">
        <f t="shared" si="38"/>
        <v>Yes</v>
      </c>
    </row>
    <row r="791" spans="1:10" x14ac:dyDescent="0.2">
      <c r="A791" s="21" t="s">
        <v>2647</v>
      </c>
      <c r="B791" s="21"/>
      <c r="C791" s="21" t="s">
        <v>2468</v>
      </c>
      <c r="D791" s="21" t="s">
        <v>2648</v>
      </c>
      <c r="E791" s="21">
        <v>0</v>
      </c>
      <c r="F791" s="21">
        <v>0</v>
      </c>
      <c r="G791" s="20" t="str">
        <f t="shared" si="36"/>
        <v>NEUTRAL</v>
      </c>
      <c r="H791" s="21" t="s">
        <v>2468</v>
      </c>
      <c r="I791" s="20" t="str">
        <f t="shared" si="37"/>
        <v>Yes</v>
      </c>
      <c r="J791" s="20" t="str">
        <f t="shared" si="38"/>
        <v>Yes</v>
      </c>
    </row>
    <row r="792" spans="1:10" x14ac:dyDescent="0.2">
      <c r="A792" s="22" t="s">
        <v>2649</v>
      </c>
      <c r="B792" s="22"/>
      <c r="C792" s="22" t="s">
        <v>2468</v>
      </c>
      <c r="D792" s="22" t="s">
        <v>2650</v>
      </c>
      <c r="E792" s="22">
        <v>-0.40000000596046398</v>
      </c>
      <c r="F792" s="22">
        <v>0.40000000596046398</v>
      </c>
      <c r="G792" s="20" t="str">
        <f t="shared" si="36"/>
        <v>NEGATIVE</v>
      </c>
      <c r="H792" s="22" t="s">
        <v>2468</v>
      </c>
      <c r="I792" s="20" t="str">
        <f t="shared" si="37"/>
        <v>No</v>
      </c>
      <c r="J792" s="20" t="str">
        <f t="shared" si="38"/>
        <v>Yes</v>
      </c>
    </row>
    <row r="793" spans="1:10" x14ac:dyDescent="0.2">
      <c r="A793" s="21" t="s">
        <v>2655</v>
      </c>
      <c r="B793" s="21" t="s">
        <v>28</v>
      </c>
      <c r="C793" s="21" t="s">
        <v>2468</v>
      </c>
      <c r="D793" s="21" t="s">
        <v>2656</v>
      </c>
      <c r="E793" s="21">
        <v>-0.40000000596046398</v>
      </c>
      <c r="F793" s="21">
        <v>0.89999997615814198</v>
      </c>
      <c r="G793" s="20" t="str">
        <f t="shared" si="36"/>
        <v>NEGATIVE</v>
      </c>
      <c r="H793" s="21" t="s">
        <v>2470</v>
      </c>
      <c r="I793" s="20" t="str">
        <f t="shared" si="37"/>
        <v>No</v>
      </c>
      <c r="J793" s="20" t="str">
        <f t="shared" si="38"/>
        <v>No</v>
      </c>
    </row>
    <row r="794" spans="1:10" x14ac:dyDescent="0.2">
      <c r="A794" s="22" t="s">
        <v>2661</v>
      </c>
      <c r="B794" s="22"/>
      <c r="C794" s="22" t="s">
        <v>2468</v>
      </c>
      <c r="D794" s="22" t="s">
        <v>2662</v>
      </c>
      <c r="E794" s="22">
        <v>-0.20000000298023199</v>
      </c>
      <c r="F794" s="22">
        <v>0.69999998807907104</v>
      </c>
      <c r="G794" s="20" t="str">
        <f t="shared" si="36"/>
        <v>NEUTRAL</v>
      </c>
      <c r="H794" s="22" t="s">
        <v>2468</v>
      </c>
      <c r="I794" s="20" t="str">
        <f t="shared" si="37"/>
        <v>Yes</v>
      </c>
      <c r="J794" s="20" t="str">
        <f t="shared" si="38"/>
        <v>Yes</v>
      </c>
    </row>
    <row r="795" spans="1:10" x14ac:dyDescent="0.2">
      <c r="A795" s="21" t="s">
        <v>2663</v>
      </c>
      <c r="B795" s="21"/>
      <c r="C795" s="21" t="s">
        <v>2468</v>
      </c>
      <c r="D795" s="21" t="s">
        <v>2664</v>
      </c>
      <c r="E795" s="21">
        <v>-0.10000000149011599</v>
      </c>
      <c r="F795" s="21">
        <v>0.10000000149011599</v>
      </c>
      <c r="G795" s="20" t="str">
        <f t="shared" si="36"/>
        <v>NEUTRAL</v>
      </c>
      <c r="H795" s="21" t="s">
        <v>2468</v>
      </c>
      <c r="I795" s="20" t="str">
        <f t="shared" si="37"/>
        <v>Yes</v>
      </c>
      <c r="J795" s="20" t="str">
        <f t="shared" si="38"/>
        <v>Yes</v>
      </c>
    </row>
    <row r="796" spans="1:10" x14ac:dyDescent="0.2">
      <c r="A796" s="22" t="s">
        <v>2665</v>
      </c>
      <c r="B796" s="22"/>
      <c r="C796" s="22" t="s">
        <v>2468</v>
      </c>
      <c r="D796" s="22" t="s">
        <v>2666</v>
      </c>
      <c r="E796" s="22">
        <v>0.10000000149011599</v>
      </c>
      <c r="F796" s="22">
        <v>0.30000001192092801</v>
      </c>
      <c r="G796" s="20" t="str">
        <f t="shared" si="36"/>
        <v>NEUTRAL</v>
      </c>
      <c r="H796" s="22" t="s">
        <v>2468</v>
      </c>
      <c r="I796" s="20" t="str">
        <f t="shared" si="37"/>
        <v>Yes</v>
      </c>
      <c r="J796" s="20" t="str">
        <f t="shared" si="38"/>
        <v>Yes</v>
      </c>
    </row>
    <row r="797" spans="1:10" x14ac:dyDescent="0.2">
      <c r="A797" s="21" t="s">
        <v>2667</v>
      </c>
      <c r="B797" s="21"/>
      <c r="C797" s="21" t="s">
        <v>2468</v>
      </c>
      <c r="D797" s="21" t="s">
        <v>2668</v>
      </c>
      <c r="E797" s="21">
        <v>0.10000000149011599</v>
      </c>
      <c r="F797" s="21">
        <v>0.30000001192092801</v>
      </c>
      <c r="G797" s="20" t="str">
        <f t="shared" si="36"/>
        <v>NEUTRAL</v>
      </c>
      <c r="H797" s="21" t="s">
        <v>2468</v>
      </c>
      <c r="I797" s="20" t="str">
        <f t="shared" si="37"/>
        <v>Yes</v>
      </c>
      <c r="J797" s="20" t="str">
        <f t="shared" si="38"/>
        <v>Yes</v>
      </c>
    </row>
    <row r="798" spans="1:10" x14ac:dyDescent="0.2">
      <c r="A798" s="22" t="s">
        <v>2671</v>
      </c>
      <c r="B798" s="22"/>
      <c r="C798" s="22" t="s">
        <v>2468</v>
      </c>
      <c r="D798" s="22" t="s">
        <v>2672</v>
      </c>
      <c r="E798" s="22">
        <v>-0.20000000298023199</v>
      </c>
      <c r="F798" s="22">
        <v>0.20000000298023199</v>
      </c>
      <c r="G798" s="20" t="str">
        <f t="shared" si="36"/>
        <v>NEUTRAL</v>
      </c>
      <c r="H798" s="22" t="s">
        <v>2468</v>
      </c>
      <c r="I798" s="20" t="str">
        <f t="shared" si="37"/>
        <v>Yes</v>
      </c>
      <c r="J798" s="20" t="str">
        <f t="shared" si="38"/>
        <v>Yes</v>
      </c>
    </row>
    <row r="799" spans="1:10" x14ac:dyDescent="0.2">
      <c r="A799" s="21" t="s">
        <v>2677</v>
      </c>
      <c r="B799" s="21"/>
      <c r="C799" s="21" t="s">
        <v>2468</v>
      </c>
      <c r="D799" s="21" t="s">
        <v>2678</v>
      </c>
      <c r="E799" s="21">
        <v>0.10000000149011599</v>
      </c>
      <c r="F799" s="21">
        <v>0.30000001192092801</v>
      </c>
      <c r="G799" s="20" t="str">
        <f t="shared" si="36"/>
        <v>NEUTRAL</v>
      </c>
      <c r="H799" s="21" t="s">
        <v>2468</v>
      </c>
      <c r="I799" s="20" t="str">
        <f t="shared" si="37"/>
        <v>Yes</v>
      </c>
      <c r="J799" s="20" t="str">
        <f t="shared" si="38"/>
        <v>Yes</v>
      </c>
    </row>
    <row r="800" spans="1:10" x14ac:dyDescent="0.2">
      <c r="A800" s="22" t="s">
        <v>2679</v>
      </c>
      <c r="B800" s="22"/>
      <c r="C800" s="22" t="s">
        <v>2468</v>
      </c>
      <c r="D800" s="22" t="s">
        <v>2680</v>
      </c>
      <c r="E800" s="22">
        <v>0.60000002384185702</v>
      </c>
      <c r="F800" s="22">
        <v>1.29999995231628</v>
      </c>
      <c r="G800" s="20" t="str">
        <f t="shared" si="36"/>
        <v>POSITIVE</v>
      </c>
      <c r="H800" s="22" t="s">
        <v>2469</v>
      </c>
      <c r="I800" s="20" t="str">
        <f t="shared" si="37"/>
        <v>No</v>
      </c>
      <c r="J800" s="20" t="str">
        <f t="shared" si="38"/>
        <v>No</v>
      </c>
    </row>
    <row r="801" spans="1:10" x14ac:dyDescent="0.2">
      <c r="A801" s="21" t="s">
        <v>2683</v>
      </c>
      <c r="B801" s="21"/>
      <c r="C801" s="21" t="s">
        <v>2468</v>
      </c>
      <c r="D801" s="21" t="s">
        <v>2684</v>
      </c>
      <c r="E801" s="21">
        <v>-0.30000001192092801</v>
      </c>
      <c r="F801" s="21">
        <v>0.30000001192092801</v>
      </c>
      <c r="G801" s="20" t="str">
        <f t="shared" si="36"/>
        <v>NEGATIVE</v>
      </c>
      <c r="H801" s="21" t="s">
        <v>2470</v>
      </c>
      <c r="I801" s="20" t="str">
        <f t="shared" si="37"/>
        <v>No</v>
      </c>
      <c r="J801" s="20" t="str">
        <f t="shared" si="38"/>
        <v>No</v>
      </c>
    </row>
    <row r="802" spans="1:10" x14ac:dyDescent="0.2">
      <c r="A802" s="22" t="s">
        <v>2685</v>
      </c>
      <c r="B802" s="22"/>
      <c r="C802" s="22" t="s">
        <v>2468</v>
      </c>
      <c r="D802" s="22" t="s">
        <v>2686</v>
      </c>
      <c r="E802" s="22">
        <v>-0.10000000149011599</v>
      </c>
      <c r="F802" s="22">
        <v>0.40000000596046398</v>
      </c>
      <c r="G802" s="20" t="str">
        <f t="shared" si="36"/>
        <v>NEUTRAL</v>
      </c>
      <c r="H802" s="22" t="s">
        <v>2468</v>
      </c>
      <c r="I802" s="20" t="str">
        <f t="shared" si="37"/>
        <v>Yes</v>
      </c>
      <c r="J802" s="20" t="str">
        <f t="shared" si="38"/>
        <v>Yes</v>
      </c>
    </row>
    <row r="803" spans="1:10" x14ac:dyDescent="0.2">
      <c r="A803" s="21" t="s">
        <v>2687</v>
      </c>
      <c r="B803" s="21"/>
      <c r="C803" s="21" t="s">
        <v>2468</v>
      </c>
      <c r="D803" s="21" t="s">
        <v>2688</v>
      </c>
      <c r="E803" s="21">
        <v>0.20000000298023199</v>
      </c>
      <c r="F803" s="21">
        <v>0.5</v>
      </c>
      <c r="G803" s="20" t="str">
        <f t="shared" si="36"/>
        <v>NEUTRAL</v>
      </c>
      <c r="H803" s="21" t="s">
        <v>2468</v>
      </c>
      <c r="I803" s="20" t="str">
        <f t="shared" si="37"/>
        <v>Yes</v>
      </c>
      <c r="J803" s="20" t="str">
        <f t="shared" si="38"/>
        <v>Yes</v>
      </c>
    </row>
    <row r="804" spans="1:10" x14ac:dyDescent="0.2">
      <c r="A804" s="22" t="s">
        <v>2689</v>
      </c>
      <c r="B804" s="22"/>
      <c r="C804" s="22" t="s">
        <v>2468</v>
      </c>
      <c r="D804" s="22" t="s">
        <v>2690</v>
      </c>
      <c r="E804" s="22">
        <v>0</v>
      </c>
      <c r="F804" s="22">
        <v>0</v>
      </c>
      <c r="G804" s="20" t="str">
        <f t="shared" si="36"/>
        <v>NEUTRAL</v>
      </c>
      <c r="H804" s="22" t="s">
        <v>2468</v>
      </c>
      <c r="I804" s="20" t="str">
        <f t="shared" si="37"/>
        <v>Yes</v>
      </c>
      <c r="J804" s="20" t="str">
        <f t="shared" si="38"/>
        <v>Yes</v>
      </c>
    </row>
    <row r="805" spans="1:10" x14ac:dyDescent="0.2">
      <c r="A805" s="21" t="s">
        <v>2693</v>
      </c>
      <c r="B805" s="21"/>
      <c r="C805" s="21" t="s">
        <v>2468</v>
      </c>
      <c r="D805" s="21" t="s">
        <v>2694</v>
      </c>
      <c r="E805" s="21">
        <v>0</v>
      </c>
      <c r="F805" s="21">
        <v>0</v>
      </c>
      <c r="G805" s="20" t="str">
        <f t="shared" si="36"/>
        <v>NEUTRAL</v>
      </c>
      <c r="H805" s="21" t="s">
        <v>2468</v>
      </c>
      <c r="I805" s="20" t="str">
        <f t="shared" si="37"/>
        <v>Yes</v>
      </c>
      <c r="J805" s="20" t="str">
        <f t="shared" si="38"/>
        <v>Yes</v>
      </c>
    </row>
    <row r="806" spans="1:10" x14ac:dyDescent="0.2">
      <c r="A806" s="22" t="s">
        <v>2695</v>
      </c>
      <c r="B806" s="22"/>
      <c r="C806" s="22" t="s">
        <v>2468</v>
      </c>
      <c r="D806" s="22" t="s">
        <v>2696</v>
      </c>
      <c r="E806" s="22">
        <v>0</v>
      </c>
      <c r="F806" s="22">
        <v>0.10000000149011599</v>
      </c>
      <c r="G806" s="20" t="str">
        <f t="shared" si="36"/>
        <v>NEUTRAL</v>
      </c>
      <c r="H806" s="22" t="s">
        <v>2468</v>
      </c>
      <c r="I806" s="20" t="str">
        <f t="shared" si="37"/>
        <v>Yes</v>
      </c>
      <c r="J806" s="20" t="str">
        <f t="shared" si="38"/>
        <v>Yes</v>
      </c>
    </row>
    <row r="807" spans="1:10" x14ac:dyDescent="0.2">
      <c r="A807" s="21" t="s">
        <v>2699</v>
      </c>
      <c r="B807" s="21"/>
      <c r="C807" s="21" t="s">
        <v>2468</v>
      </c>
      <c r="D807" s="21" t="s">
        <v>2700</v>
      </c>
      <c r="E807" s="21">
        <v>0.30000001192092801</v>
      </c>
      <c r="F807" s="21">
        <v>1.5</v>
      </c>
      <c r="G807" s="20" t="str">
        <f t="shared" si="36"/>
        <v>POSITIVE</v>
      </c>
      <c r="H807" s="21" t="s">
        <v>2468</v>
      </c>
      <c r="I807" s="20" t="str">
        <f t="shared" si="37"/>
        <v>No</v>
      </c>
      <c r="J807" s="20" t="str">
        <f t="shared" si="38"/>
        <v>Yes</v>
      </c>
    </row>
    <row r="808" spans="1:10" x14ac:dyDescent="0.2">
      <c r="A808" s="22" t="s">
        <v>2701</v>
      </c>
      <c r="B808" s="22"/>
      <c r="C808" s="22" t="s">
        <v>2468</v>
      </c>
      <c r="D808" s="22" t="s">
        <v>2702</v>
      </c>
      <c r="E808" s="22">
        <v>0.10000000149011599</v>
      </c>
      <c r="F808" s="22">
        <v>0.20000000298023199</v>
      </c>
      <c r="G808" s="20" t="str">
        <f t="shared" si="36"/>
        <v>NEUTRAL</v>
      </c>
      <c r="H808" s="22" t="s">
        <v>2468</v>
      </c>
      <c r="I808" s="20" t="str">
        <f t="shared" si="37"/>
        <v>Yes</v>
      </c>
      <c r="J808" s="20" t="str">
        <f t="shared" si="38"/>
        <v>Yes</v>
      </c>
    </row>
    <row r="809" spans="1:10" x14ac:dyDescent="0.2">
      <c r="A809" s="21" t="s">
        <v>2705</v>
      </c>
      <c r="B809" s="21"/>
      <c r="C809" s="21" t="s">
        <v>2468</v>
      </c>
      <c r="D809" s="21" t="s">
        <v>2706</v>
      </c>
      <c r="E809" s="21">
        <v>0</v>
      </c>
      <c r="F809" s="21">
        <v>0</v>
      </c>
      <c r="G809" s="20" t="str">
        <f t="shared" si="36"/>
        <v>NEUTRAL</v>
      </c>
      <c r="H809" s="21" t="s">
        <v>2468</v>
      </c>
      <c r="I809" s="20" t="str">
        <f t="shared" si="37"/>
        <v>Yes</v>
      </c>
      <c r="J809" s="20" t="str">
        <f t="shared" si="38"/>
        <v>Yes</v>
      </c>
    </row>
    <row r="810" spans="1:10" x14ac:dyDescent="0.2">
      <c r="A810" s="22" t="s">
        <v>2707</v>
      </c>
      <c r="B810" s="22"/>
      <c r="C810" s="22" t="s">
        <v>2468</v>
      </c>
      <c r="D810" s="22" t="s">
        <v>2708</v>
      </c>
      <c r="E810" s="22">
        <v>-0.30000001192092801</v>
      </c>
      <c r="F810" s="22">
        <v>1.6000000238418499</v>
      </c>
      <c r="G810" s="20" t="str">
        <f t="shared" si="36"/>
        <v>NEGATIVE</v>
      </c>
      <c r="H810" s="22" t="s">
        <v>2468</v>
      </c>
      <c r="I810" s="20" t="str">
        <f t="shared" si="37"/>
        <v>No</v>
      </c>
      <c r="J810" s="20" t="str">
        <f t="shared" si="38"/>
        <v>Yes</v>
      </c>
    </row>
    <row r="811" spans="1:10" x14ac:dyDescent="0.2">
      <c r="A811" s="21" t="s">
        <v>2713</v>
      </c>
      <c r="B811" s="21"/>
      <c r="C811" s="21" t="s">
        <v>2468</v>
      </c>
      <c r="D811" s="21" t="s">
        <v>2714</v>
      </c>
      <c r="E811" s="21">
        <v>-0.30000001192092801</v>
      </c>
      <c r="F811" s="21">
        <v>0.30000001192092801</v>
      </c>
      <c r="G811" s="20" t="str">
        <f t="shared" si="36"/>
        <v>NEGATIVE</v>
      </c>
      <c r="H811" s="21" t="s">
        <v>2468</v>
      </c>
      <c r="I811" s="20" t="str">
        <f t="shared" si="37"/>
        <v>No</v>
      </c>
      <c r="J811" s="20" t="str">
        <f t="shared" si="38"/>
        <v>Yes</v>
      </c>
    </row>
    <row r="812" spans="1:10" x14ac:dyDescent="0.2">
      <c r="A812" s="22" t="s">
        <v>2715</v>
      </c>
      <c r="B812" s="22"/>
      <c r="C812" s="22" t="s">
        <v>2468</v>
      </c>
      <c r="D812" s="22" t="s">
        <v>2716</v>
      </c>
      <c r="E812" s="22">
        <v>-0.89999997615814198</v>
      </c>
      <c r="F812" s="22">
        <v>0.89999997615814198</v>
      </c>
      <c r="G812" s="20" t="str">
        <f t="shared" si="36"/>
        <v>NEGATIVE</v>
      </c>
      <c r="H812" s="22" t="s">
        <v>2470</v>
      </c>
      <c r="I812" s="20" t="str">
        <f t="shared" si="37"/>
        <v>No</v>
      </c>
      <c r="J812" s="20" t="str">
        <f t="shared" si="38"/>
        <v>No</v>
      </c>
    </row>
    <row r="813" spans="1:10" x14ac:dyDescent="0.2">
      <c r="A813" s="21" t="s">
        <v>2723</v>
      </c>
      <c r="B813" s="21"/>
      <c r="C813" s="21" t="s">
        <v>2468</v>
      </c>
      <c r="D813" s="21" t="s">
        <v>2724</v>
      </c>
      <c r="E813" s="21">
        <v>-0.20000000298023199</v>
      </c>
      <c r="F813" s="21">
        <v>0.20000000298023199</v>
      </c>
      <c r="G813" s="20" t="str">
        <f t="shared" si="36"/>
        <v>NEUTRAL</v>
      </c>
      <c r="H813" s="21" t="s">
        <v>2468</v>
      </c>
      <c r="I813" s="20" t="str">
        <f t="shared" si="37"/>
        <v>Yes</v>
      </c>
      <c r="J813" s="20" t="str">
        <f t="shared" si="38"/>
        <v>Yes</v>
      </c>
    </row>
    <row r="814" spans="1:10" x14ac:dyDescent="0.2">
      <c r="A814" s="22" t="s">
        <v>2725</v>
      </c>
      <c r="B814" s="22"/>
      <c r="C814" s="22" t="s">
        <v>2468</v>
      </c>
      <c r="D814" s="22" t="s">
        <v>2726</v>
      </c>
      <c r="E814" s="22">
        <v>0.30000001192092801</v>
      </c>
      <c r="F814" s="22">
        <v>0.30000001192092801</v>
      </c>
      <c r="G814" s="20" t="str">
        <f t="shared" si="36"/>
        <v>POSITIVE</v>
      </c>
      <c r="H814" s="22" t="s">
        <v>2468</v>
      </c>
      <c r="I814" s="20" t="str">
        <f t="shared" si="37"/>
        <v>No</v>
      </c>
      <c r="J814" s="20" t="str">
        <f t="shared" si="38"/>
        <v>Yes</v>
      </c>
    </row>
    <row r="815" spans="1:10" x14ac:dyDescent="0.2">
      <c r="A815" s="21" t="s">
        <v>2727</v>
      </c>
      <c r="B815" s="21"/>
      <c r="C815" s="21" t="s">
        <v>2468</v>
      </c>
      <c r="D815" s="21" t="s">
        <v>2728</v>
      </c>
      <c r="E815" s="21">
        <v>0.10000000149011599</v>
      </c>
      <c r="F815" s="21">
        <v>0.30000001192092801</v>
      </c>
      <c r="G815" s="20" t="str">
        <f t="shared" si="36"/>
        <v>NEUTRAL</v>
      </c>
      <c r="H815" s="21" t="s">
        <v>2468</v>
      </c>
      <c r="I815" s="20" t="str">
        <f t="shared" si="37"/>
        <v>Yes</v>
      </c>
      <c r="J815" s="20" t="str">
        <f t="shared" si="38"/>
        <v>Yes</v>
      </c>
    </row>
    <row r="816" spans="1:10" x14ac:dyDescent="0.2">
      <c r="A816" s="22" t="s">
        <v>2733</v>
      </c>
      <c r="B816" s="22"/>
      <c r="C816" s="22" t="s">
        <v>2468</v>
      </c>
      <c r="D816" s="22" t="s">
        <v>2734</v>
      </c>
      <c r="E816" s="22">
        <v>0.30000001192092801</v>
      </c>
      <c r="F816" s="22">
        <v>0.30000001192092801</v>
      </c>
      <c r="G816" s="20" t="str">
        <f t="shared" si="36"/>
        <v>POSITIVE</v>
      </c>
      <c r="H816" s="22" t="s">
        <v>2468</v>
      </c>
      <c r="I816" s="20" t="str">
        <f t="shared" si="37"/>
        <v>No</v>
      </c>
      <c r="J816" s="20" t="str">
        <f t="shared" si="38"/>
        <v>Yes</v>
      </c>
    </row>
    <row r="817" spans="1:10" x14ac:dyDescent="0.2">
      <c r="A817" s="21" t="s">
        <v>2735</v>
      </c>
      <c r="B817" s="21"/>
      <c r="C817" s="21" t="s">
        <v>2468</v>
      </c>
      <c r="D817" s="21" t="s">
        <v>2736</v>
      </c>
      <c r="E817" s="21">
        <v>0</v>
      </c>
      <c r="F817" s="21">
        <v>0</v>
      </c>
      <c r="G817" s="20" t="str">
        <f t="shared" si="36"/>
        <v>NEUTRAL</v>
      </c>
      <c r="H817" s="21" t="s">
        <v>2468</v>
      </c>
      <c r="I817" s="20" t="str">
        <f t="shared" si="37"/>
        <v>Yes</v>
      </c>
      <c r="J817" s="20" t="str">
        <f t="shared" si="38"/>
        <v>Yes</v>
      </c>
    </row>
    <row r="818" spans="1:10" x14ac:dyDescent="0.2">
      <c r="A818" s="22" t="s">
        <v>2741</v>
      </c>
      <c r="B818" s="22"/>
      <c r="C818" s="22" t="s">
        <v>2468</v>
      </c>
      <c r="D818" s="22" t="s">
        <v>2742</v>
      </c>
      <c r="E818" s="22">
        <v>-0.10000000149011599</v>
      </c>
      <c r="F818" s="22">
        <v>0.40000000596046398</v>
      </c>
      <c r="G818" s="20" t="str">
        <f t="shared" si="36"/>
        <v>NEUTRAL</v>
      </c>
      <c r="H818" s="22" t="s">
        <v>2468</v>
      </c>
      <c r="I818" s="20" t="str">
        <f t="shared" si="37"/>
        <v>Yes</v>
      </c>
      <c r="J818" s="20" t="str">
        <f t="shared" si="38"/>
        <v>Yes</v>
      </c>
    </row>
    <row r="819" spans="1:10" ht="192" x14ac:dyDescent="0.2">
      <c r="A819" s="24" t="s">
        <v>2745</v>
      </c>
      <c r="B819" s="21"/>
      <c r="C819" s="21" t="s">
        <v>2468</v>
      </c>
      <c r="D819" s="24" t="s">
        <v>2746</v>
      </c>
      <c r="E819" s="21">
        <v>0</v>
      </c>
      <c r="F819" s="21">
        <v>0</v>
      </c>
      <c r="G819" s="20" t="str">
        <f t="shared" si="36"/>
        <v>NEUTRAL</v>
      </c>
      <c r="H819" s="21" t="s">
        <v>2468</v>
      </c>
      <c r="I819" s="20" t="str">
        <f t="shared" si="37"/>
        <v>Yes</v>
      </c>
      <c r="J819" s="20" t="str">
        <f t="shared" si="38"/>
        <v>Yes</v>
      </c>
    </row>
    <row r="820" spans="1:10" x14ac:dyDescent="0.2">
      <c r="A820" s="22" t="s">
        <v>2749</v>
      </c>
      <c r="B820" s="22"/>
      <c r="C820" s="22" t="s">
        <v>2468</v>
      </c>
      <c r="D820" s="22" t="s">
        <v>2750</v>
      </c>
      <c r="E820" s="22">
        <v>0.10000000149011599</v>
      </c>
      <c r="F820" s="22">
        <v>0.10000000149011599</v>
      </c>
      <c r="G820" s="20" t="str">
        <f t="shared" si="36"/>
        <v>NEUTRAL</v>
      </c>
      <c r="H820" s="22" t="s">
        <v>2468</v>
      </c>
      <c r="I820" s="20" t="str">
        <f t="shared" si="37"/>
        <v>Yes</v>
      </c>
      <c r="J820" s="20" t="str">
        <f t="shared" si="38"/>
        <v>Yes</v>
      </c>
    </row>
    <row r="821" spans="1:10" x14ac:dyDescent="0.2">
      <c r="A821" s="21" t="s">
        <v>2753</v>
      </c>
      <c r="B821" s="21"/>
      <c r="C821" s="21" t="s">
        <v>2468</v>
      </c>
      <c r="D821" s="21" t="s">
        <v>2754</v>
      </c>
      <c r="E821" s="21">
        <v>-0.20000000298023199</v>
      </c>
      <c r="F821" s="21">
        <v>0.40000000596046398</v>
      </c>
      <c r="G821" s="20" t="str">
        <f t="shared" si="36"/>
        <v>NEUTRAL</v>
      </c>
      <c r="H821" s="21" t="s">
        <v>2468</v>
      </c>
      <c r="I821" s="20" t="str">
        <f t="shared" si="37"/>
        <v>Yes</v>
      </c>
      <c r="J821" s="20" t="str">
        <f t="shared" si="38"/>
        <v>Yes</v>
      </c>
    </row>
    <row r="822" spans="1:10" x14ac:dyDescent="0.2">
      <c r="A822" s="22" t="s">
        <v>2755</v>
      </c>
      <c r="B822" s="22"/>
      <c r="C822" s="22" t="s">
        <v>2468</v>
      </c>
      <c r="D822" s="22" t="s">
        <v>2756</v>
      </c>
      <c r="E822" s="22">
        <v>0</v>
      </c>
      <c r="F822" s="22">
        <v>0</v>
      </c>
      <c r="G822" s="20" t="str">
        <f t="shared" si="36"/>
        <v>NEUTRAL</v>
      </c>
      <c r="H822" s="22" t="s">
        <v>2468</v>
      </c>
      <c r="I822" s="20" t="str">
        <f t="shared" si="37"/>
        <v>Yes</v>
      </c>
      <c r="J822" s="20" t="str">
        <f t="shared" si="38"/>
        <v>Yes</v>
      </c>
    </row>
    <row r="823" spans="1:10" x14ac:dyDescent="0.2">
      <c r="A823" s="21" t="s">
        <v>2759</v>
      </c>
      <c r="B823" s="21"/>
      <c r="C823" s="21" t="s">
        <v>2468</v>
      </c>
      <c r="D823" s="21" t="s">
        <v>2760</v>
      </c>
      <c r="E823" s="21">
        <v>0</v>
      </c>
      <c r="F823" s="21">
        <v>0</v>
      </c>
      <c r="G823" s="20" t="str">
        <f t="shared" si="36"/>
        <v>NEUTRAL</v>
      </c>
      <c r="H823" s="21" t="s">
        <v>2468</v>
      </c>
      <c r="I823" s="20" t="str">
        <f t="shared" si="37"/>
        <v>Yes</v>
      </c>
      <c r="J823" s="20" t="str">
        <f t="shared" si="38"/>
        <v>Yes</v>
      </c>
    </row>
    <row r="824" spans="1:10" x14ac:dyDescent="0.2">
      <c r="A824" s="22" t="s">
        <v>2761</v>
      </c>
      <c r="B824" s="22"/>
      <c r="C824" s="22" t="s">
        <v>2468</v>
      </c>
      <c r="D824" s="22" t="s">
        <v>2762</v>
      </c>
      <c r="E824" s="22">
        <v>-0.20000000298023199</v>
      </c>
      <c r="F824" s="22">
        <v>0.20000000298023199</v>
      </c>
      <c r="G824" s="20" t="str">
        <f t="shared" si="36"/>
        <v>NEUTRAL</v>
      </c>
      <c r="H824" s="22" t="s">
        <v>2470</v>
      </c>
      <c r="I824" s="20" t="str">
        <f t="shared" si="37"/>
        <v>Yes</v>
      </c>
      <c r="J824" s="20" t="str">
        <f t="shared" si="38"/>
        <v>No</v>
      </c>
    </row>
    <row r="825" spans="1:10" x14ac:dyDescent="0.2">
      <c r="A825" s="21" t="s">
        <v>2763</v>
      </c>
      <c r="B825" s="21"/>
      <c r="C825" s="21" t="s">
        <v>2468</v>
      </c>
      <c r="D825" s="21" t="s">
        <v>2764</v>
      </c>
      <c r="E825" s="21">
        <v>0.30000001192092801</v>
      </c>
      <c r="F825" s="21">
        <v>0.30000001192092801</v>
      </c>
      <c r="G825" s="20" t="str">
        <f t="shared" si="36"/>
        <v>POSITIVE</v>
      </c>
      <c r="H825" s="21" t="s">
        <v>2468</v>
      </c>
      <c r="I825" s="20" t="str">
        <f t="shared" si="37"/>
        <v>No</v>
      </c>
      <c r="J825" s="20" t="str">
        <f t="shared" si="38"/>
        <v>Yes</v>
      </c>
    </row>
    <row r="826" spans="1:10" x14ac:dyDescent="0.2">
      <c r="A826" s="22" t="s">
        <v>2765</v>
      </c>
      <c r="B826" s="22"/>
      <c r="C826" s="22" t="s">
        <v>2468</v>
      </c>
      <c r="D826" s="22" t="s">
        <v>2766</v>
      </c>
      <c r="E826" s="22">
        <v>0.30000001192092801</v>
      </c>
      <c r="F826" s="22">
        <v>0.30000001192092801</v>
      </c>
      <c r="G826" s="20" t="str">
        <f t="shared" si="36"/>
        <v>POSITIVE</v>
      </c>
      <c r="H826" s="22" t="s">
        <v>2468</v>
      </c>
      <c r="I826" s="20" t="str">
        <f t="shared" si="37"/>
        <v>No</v>
      </c>
      <c r="J826" s="20" t="str">
        <f t="shared" si="38"/>
        <v>Yes</v>
      </c>
    </row>
    <row r="827" spans="1:10" x14ac:dyDescent="0.2">
      <c r="A827" s="21" t="s">
        <v>2767</v>
      </c>
      <c r="B827" s="21"/>
      <c r="C827" s="21" t="s">
        <v>2468</v>
      </c>
      <c r="D827" s="21" t="s">
        <v>2768</v>
      </c>
      <c r="E827" s="21">
        <v>0</v>
      </c>
      <c r="F827" s="21">
        <v>0</v>
      </c>
      <c r="G827" s="20" t="str">
        <f t="shared" si="36"/>
        <v>NEUTRAL</v>
      </c>
      <c r="H827" s="21" t="s">
        <v>2468</v>
      </c>
      <c r="I827" s="20" t="str">
        <f t="shared" si="37"/>
        <v>Yes</v>
      </c>
      <c r="J827" s="20" t="str">
        <f t="shared" si="38"/>
        <v>Yes</v>
      </c>
    </row>
    <row r="828" spans="1:10" x14ac:dyDescent="0.2">
      <c r="A828" s="22" t="s">
        <v>2769</v>
      </c>
      <c r="B828" s="22"/>
      <c r="C828" s="22" t="s">
        <v>2468</v>
      </c>
      <c r="D828" s="22" t="s">
        <v>2770</v>
      </c>
      <c r="E828" s="22">
        <v>0.20000000298023199</v>
      </c>
      <c r="F828" s="22">
        <v>1.20000004768371</v>
      </c>
      <c r="G828" s="20" t="str">
        <f t="shared" si="36"/>
        <v>NEUTRAL</v>
      </c>
      <c r="H828" s="22" t="s">
        <v>2468</v>
      </c>
      <c r="I828" s="20" t="str">
        <f t="shared" si="37"/>
        <v>Yes</v>
      </c>
      <c r="J828" s="20" t="str">
        <f t="shared" si="38"/>
        <v>Yes</v>
      </c>
    </row>
    <row r="829" spans="1:10" x14ac:dyDescent="0.2">
      <c r="A829" s="21" t="s">
        <v>2771</v>
      </c>
      <c r="B829" s="21"/>
      <c r="C829" s="21" t="s">
        <v>2468</v>
      </c>
      <c r="D829" s="21" t="s">
        <v>2772</v>
      </c>
      <c r="E829" s="21">
        <v>-0.5</v>
      </c>
      <c r="F829" s="21">
        <v>0.5</v>
      </c>
      <c r="G829" s="20" t="str">
        <f t="shared" si="36"/>
        <v>NEGATIVE</v>
      </c>
      <c r="H829" s="21" t="s">
        <v>2468</v>
      </c>
      <c r="I829" s="20" t="str">
        <f t="shared" si="37"/>
        <v>No</v>
      </c>
      <c r="J829" s="20" t="str">
        <f t="shared" si="38"/>
        <v>Yes</v>
      </c>
    </row>
    <row r="830" spans="1:10" x14ac:dyDescent="0.2">
      <c r="A830" s="22" t="s">
        <v>2775</v>
      </c>
      <c r="B830" s="22"/>
      <c r="C830" s="22" t="s">
        <v>2468</v>
      </c>
      <c r="D830" s="22" t="s">
        <v>2776</v>
      </c>
      <c r="E830" s="22">
        <v>0</v>
      </c>
      <c r="F830" s="22">
        <v>0</v>
      </c>
      <c r="G830" s="20" t="str">
        <f t="shared" si="36"/>
        <v>NEUTRAL</v>
      </c>
      <c r="H830" s="22" t="s">
        <v>2468</v>
      </c>
      <c r="I830" s="20" t="str">
        <f t="shared" si="37"/>
        <v>Yes</v>
      </c>
      <c r="J830" s="20" t="str">
        <f t="shared" si="38"/>
        <v>Yes</v>
      </c>
    </row>
    <row r="831" spans="1:10" x14ac:dyDescent="0.2">
      <c r="A831" s="21" t="s">
        <v>2777</v>
      </c>
      <c r="B831" s="21"/>
      <c r="C831" s="21" t="s">
        <v>2468</v>
      </c>
      <c r="D831" s="21" t="s">
        <v>2778</v>
      </c>
      <c r="E831" s="21">
        <v>-0.20000000298023199</v>
      </c>
      <c r="F831" s="21">
        <v>0.40000000596046398</v>
      </c>
      <c r="G831" s="20" t="str">
        <f t="shared" si="36"/>
        <v>NEUTRAL</v>
      </c>
      <c r="H831" s="21" t="s">
        <v>2468</v>
      </c>
      <c r="I831" s="20" t="str">
        <f t="shared" si="37"/>
        <v>Yes</v>
      </c>
      <c r="J831" s="20" t="str">
        <f t="shared" si="38"/>
        <v>Yes</v>
      </c>
    </row>
    <row r="832" spans="1:10" x14ac:dyDescent="0.2">
      <c r="A832" s="22" t="s">
        <v>2781</v>
      </c>
      <c r="B832" s="22"/>
      <c r="C832" s="22" t="s">
        <v>2468</v>
      </c>
      <c r="D832" s="22" t="s">
        <v>2782</v>
      </c>
      <c r="E832" s="22">
        <v>0.20000000298023199</v>
      </c>
      <c r="F832" s="22">
        <v>0.20000000298023199</v>
      </c>
      <c r="G832" s="20" t="str">
        <f t="shared" si="36"/>
        <v>NEUTRAL</v>
      </c>
      <c r="H832" s="22" t="s">
        <v>2468</v>
      </c>
      <c r="I832" s="20" t="str">
        <f t="shared" si="37"/>
        <v>Yes</v>
      </c>
      <c r="J832" s="20" t="str">
        <f t="shared" si="38"/>
        <v>Yes</v>
      </c>
    </row>
    <row r="833" spans="1:10" x14ac:dyDescent="0.2">
      <c r="A833" s="21" t="s">
        <v>2783</v>
      </c>
      <c r="B833" s="21"/>
      <c r="C833" s="21" t="s">
        <v>2468</v>
      </c>
      <c r="D833" s="21" t="s">
        <v>2784</v>
      </c>
      <c r="E833" s="21">
        <v>0</v>
      </c>
      <c r="F833" s="21">
        <v>0.20000000298023199</v>
      </c>
      <c r="G833" s="20" t="str">
        <f t="shared" si="36"/>
        <v>NEUTRAL</v>
      </c>
      <c r="H833" s="21" t="s">
        <v>2468</v>
      </c>
      <c r="I833" s="20" t="str">
        <f t="shared" si="37"/>
        <v>Yes</v>
      </c>
      <c r="J833" s="20" t="str">
        <f t="shared" si="38"/>
        <v>Yes</v>
      </c>
    </row>
    <row r="834" spans="1:10" x14ac:dyDescent="0.2">
      <c r="A834" s="22" t="s">
        <v>2785</v>
      </c>
      <c r="B834" s="22"/>
      <c r="C834" s="22" t="s">
        <v>2468</v>
      </c>
      <c r="D834" s="22" t="s">
        <v>2786</v>
      </c>
      <c r="E834" s="22">
        <v>-0.60000002384185702</v>
      </c>
      <c r="F834" s="22">
        <v>0.60000002384185702</v>
      </c>
      <c r="G834" s="20" t="str">
        <f t="shared" si="36"/>
        <v>NEGATIVE</v>
      </c>
      <c r="H834" s="22" t="s">
        <v>2468</v>
      </c>
      <c r="I834" s="20" t="str">
        <f t="shared" si="37"/>
        <v>No</v>
      </c>
      <c r="J834" s="20" t="str">
        <f t="shared" si="38"/>
        <v>Yes</v>
      </c>
    </row>
    <row r="835" spans="1:10" ht="144" x14ac:dyDescent="0.2">
      <c r="A835" s="24" t="s">
        <v>2789</v>
      </c>
      <c r="B835" s="21"/>
      <c r="C835" s="21" t="s">
        <v>2468</v>
      </c>
      <c r="D835" s="24" t="s">
        <v>2790</v>
      </c>
      <c r="E835" s="21">
        <v>0</v>
      </c>
      <c r="F835" s="21">
        <v>0.10000000149011599</v>
      </c>
      <c r="G835" s="20" t="str">
        <f t="shared" ref="G835:G898" si="39">+IF(E835&lt;=-0.25,"NEGATIVE",IF(E835&lt;=0.25,"NEUTRAL",IF(E835&lt;=1,"POSITIVE","Check")))</f>
        <v>NEUTRAL</v>
      </c>
      <c r="H835" s="21" t="s">
        <v>2468</v>
      </c>
      <c r="I835" s="20" t="str">
        <f t="shared" ref="I835:I898" si="40">IF(G835=C835,"Yes","No")</f>
        <v>Yes</v>
      </c>
      <c r="J835" s="20" t="str">
        <f t="shared" ref="J835:J898" si="41">IF(H835=C835, "Yes", "No")</f>
        <v>Yes</v>
      </c>
    </row>
    <row r="836" spans="1:10" x14ac:dyDescent="0.2">
      <c r="A836" s="22" t="s">
        <v>2791</v>
      </c>
      <c r="B836" s="22"/>
      <c r="C836" s="22" t="s">
        <v>2468</v>
      </c>
      <c r="D836" s="22" t="s">
        <v>2792</v>
      </c>
      <c r="E836" s="22">
        <v>0.40000000596046398</v>
      </c>
      <c r="F836" s="22">
        <v>0.89999997615814198</v>
      </c>
      <c r="G836" s="20" t="str">
        <f t="shared" si="39"/>
        <v>POSITIVE</v>
      </c>
      <c r="H836" s="22" t="s">
        <v>2469</v>
      </c>
      <c r="I836" s="20" t="str">
        <f t="shared" si="40"/>
        <v>No</v>
      </c>
      <c r="J836" s="20" t="str">
        <f t="shared" si="41"/>
        <v>No</v>
      </c>
    </row>
    <row r="837" spans="1:10" x14ac:dyDescent="0.2">
      <c r="A837" s="21" t="s">
        <v>2793</v>
      </c>
      <c r="B837" s="21"/>
      <c r="C837" s="21" t="s">
        <v>2468</v>
      </c>
      <c r="D837" s="21" t="s">
        <v>2794</v>
      </c>
      <c r="E837" s="21">
        <v>0.20000000298023199</v>
      </c>
      <c r="F837" s="21">
        <v>0.80000001192092896</v>
      </c>
      <c r="G837" s="20" t="str">
        <f t="shared" si="39"/>
        <v>NEUTRAL</v>
      </c>
      <c r="H837" s="21" t="s">
        <v>2468</v>
      </c>
      <c r="I837" s="20" t="str">
        <f t="shared" si="40"/>
        <v>Yes</v>
      </c>
      <c r="J837" s="20" t="str">
        <f t="shared" si="41"/>
        <v>Yes</v>
      </c>
    </row>
    <row r="838" spans="1:10" x14ac:dyDescent="0.2">
      <c r="A838" s="22" t="s">
        <v>2795</v>
      </c>
      <c r="B838" s="22"/>
      <c r="C838" s="22" t="s">
        <v>2468</v>
      </c>
      <c r="D838" s="22" t="s">
        <v>2796</v>
      </c>
      <c r="E838" s="22">
        <v>0.30000001192092801</v>
      </c>
      <c r="F838" s="22">
        <v>0.30000001192092801</v>
      </c>
      <c r="G838" s="20" t="str">
        <f t="shared" si="39"/>
        <v>POSITIVE</v>
      </c>
      <c r="H838" s="22" t="s">
        <v>2468</v>
      </c>
      <c r="I838" s="20" t="str">
        <f t="shared" si="40"/>
        <v>No</v>
      </c>
      <c r="J838" s="20" t="str">
        <f t="shared" si="41"/>
        <v>Yes</v>
      </c>
    </row>
    <row r="839" spans="1:10" x14ac:dyDescent="0.2">
      <c r="A839" s="21" t="s">
        <v>2797</v>
      </c>
      <c r="B839" s="21"/>
      <c r="C839" s="21" t="s">
        <v>2468</v>
      </c>
      <c r="D839" s="21" t="s">
        <v>2798</v>
      </c>
      <c r="E839" s="21">
        <v>-0.10000000149011599</v>
      </c>
      <c r="F839" s="21">
        <v>0.30000001192092801</v>
      </c>
      <c r="G839" s="20" t="str">
        <f t="shared" si="39"/>
        <v>NEUTRAL</v>
      </c>
      <c r="H839" s="21" t="s">
        <v>2468</v>
      </c>
      <c r="I839" s="20" t="str">
        <f t="shared" si="40"/>
        <v>Yes</v>
      </c>
      <c r="J839" s="20" t="str">
        <f t="shared" si="41"/>
        <v>Yes</v>
      </c>
    </row>
    <row r="840" spans="1:10" x14ac:dyDescent="0.2">
      <c r="A840" s="22" t="s">
        <v>2799</v>
      </c>
      <c r="B840" s="22"/>
      <c r="C840" s="22" t="s">
        <v>2468</v>
      </c>
      <c r="D840" s="22" t="s">
        <v>2800</v>
      </c>
      <c r="E840" s="22">
        <v>0</v>
      </c>
      <c r="F840" s="22">
        <v>0.30000001192092801</v>
      </c>
      <c r="G840" s="20" t="str">
        <f t="shared" si="39"/>
        <v>NEUTRAL</v>
      </c>
      <c r="H840" s="22" t="s">
        <v>2468</v>
      </c>
      <c r="I840" s="20" t="str">
        <f t="shared" si="40"/>
        <v>Yes</v>
      </c>
      <c r="J840" s="20" t="str">
        <f t="shared" si="41"/>
        <v>Yes</v>
      </c>
    </row>
    <row r="841" spans="1:10" x14ac:dyDescent="0.2">
      <c r="A841" s="21" t="s">
        <v>2805</v>
      </c>
      <c r="B841" s="21"/>
      <c r="C841" s="21" t="s">
        <v>2468</v>
      </c>
      <c r="D841" s="21" t="s">
        <v>2806</v>
      </c>
      <c r="E841" s="21">
        <v>0</v>
      </c>
      <c r="F841" s="21">
        <v>0.10000000149011599</v>
      </c>
      <c r="G841" s="20" t="str">
        <f t="shared" si="39"/>
        <v>NEUTRAL</v>
      </c>
      <c r="H841" s="21" t="s">
        <v>2470</v>
      </c>
      <c r="I841" s="20" t="str">
        <f t="shared" si="40"/>
        <v>Yes</v>
      </c>
      <c r="J841" s="20" t="str">
        <f t="shared" si="41"/>
        <v>No</v>
      </c>
    </row>
    <row r="842" spans="1:10" x14ac:dyDescent="0.2">
      <c r="A842" s="22" t="s">
        <v>2809</v>
      </c>
      <c r="B842" s="22"/>
      <c r="C842" s="22" t="s">
        <v>2468</v>
      </c>
      <c r="D842" s="22" t="s">
        <v>2810</v>
      </c>
      <c r="E842" s="22">
        <v>0</v>
      </c>
      <c r="F842" s="22">
        <v>0</v>
      </c>
      <c r="G842" s="20" t="str">
        <f t="shared" si="39"/>
        <v>NEUTRAL</v>
      </c>
      <c r="H842" s="22" t="s">
        <v>2468</v>
      </c>
      <c r="I842" s="20" t="str">
        <f t="shared" si="40"/>
        <v>Yes</v>
      </c>
      <c r="J842" s="20" t="str">
        <f t="shared" si="41"/>
        <v>Yes</v>
      </c>
    </row>
    <row r="843" spans="1:10" x14ac:dyDescent="0.2">
      <c r="A843" s="21" t="s">
        <v>2811</v>
      </c>
      <c r="B843" s="21"/>
      <c r="C843" s="21" t="s">
        <v>2468</v>
      </c>
      <c r="D843" s="21" t="s">
        <v>2812</v>
      </c>
      <c r="E843" s="21">
        <v>0</v>
      </c>
      <c r="F843" s="21">
        <v>0</v>
      </c>
      <c r="G843" s="20" t="str">
        <f t="shared" si="39"/>
        <v>NEUTRAL</v>
      </c>
      <c r="H843" s="21" t="s">
        <v>2468</v>
      </c>
      <c r="I843" s="20" t="str">
        <f t="shared" si="40"/>
        <v>Yes</v>
      </c>
      <c r="J843" s="20" t="str">
        <f t="shared" si="41"/>
        <v>Yes</v>
      </c>
    </row>
    <row r="844" spans="1:10" x14ac:dyDescent="0.2">
      <c r="A844" s="22" t="s">
        <v>2815</v>
      </c>
      <c r="B844" s="22"/>
      <c r="C844" s="22" t="s">
        <v>2468</v>
      </c>
      <c r="D844" s="22" t="s">
        <v>2816</v>
      </c>
      <c r="E844" s="22">
        <v>0</v>
      </c>
      <c r="F844" s="22">
        <v>0</v>
      </c>
      <c r="G844" s="20" t="str">
        <f t="shared" si="39"/>
        <v>NEUTRAL</v>
      </c>
      <c r="H844" s="22" t="s">
        <v>2469</v>
      </c>
      <c r="I844" s="20" t="str">
        <f t="shared" si="40"/>
        <v>Yes</v>
      </c>
      <c r="J844" s="20" t="str">
        <f t="shared" si="41"/>
        <v>No</v>
      </c>
    </row>
    <row r="845" spans="1:10" x14ac:dyDescent="0.2">
      <c r="A845" s="21" t="s">
        <v>2819</v>
      </c>
      <c r="B845" s="21"/>
      <c r="C845" s="21" t="s">
        <v>2468</v>
      </c>
      <c r="D845" s="21" t="s">
        <v>2820</v>
      </c>
      <c r="E845" s="21">
        <v>0</v>
      </c>
      <c r="F845" s="21">
        <v>0.10000000149011599</v>
      </c>
      <c r="G845" s="20" t="str">
        <f t="shared" si="39"/>
        <v>NEUTRAL</v>
      </c>
      <c r="H845" s="21" t="s">
        <v>2468</v>
      </c>
      <c r="I845" s="20" t="str">
        <f t="shared" si="40"/>
        <v>Yes</v>
      </c>
      <c r="J845" s="20" t="str">
        <f t="shared" si="41"/>
        <v>Yes</v>
      </c>
    </row>
    <row r="846" spans="1:10" x14ac:dyDescent="0.2">
      <c r="A846" s="22" t="s">
        <v>2821</v>
      </c>
      <c r="B846" s="22"/>
      <c r="C846" s="22" t="s">
        <v>2468</v>
      </c>
      <c r="D846" s="22" t="s">
        <v>2822</v>
      </c>
      <c r="E846" s="22">
        <v>0.20000000298023199</v>
      </c>
      <c r="F846" s="22">
        <v>0.5</v>
      </c>
      <c r="G846" s="20" t="str">
        <f t="shared" si="39"/>
        <v>NEUTRAL</v>
      </c>
      <c r="H846" s="22" t="s">
        <v>2468</v>
      </c>
      <c r="I846" s="20" t="str">
        <f t="shared" si="40"/>
        <v>Yes</v>
      </c>
      <c r="J846" s="20" t="str">
        <f t="shared" si="41"/>
        <v>Yes</v>
      </c>
    </row>
    <row r="847" spans="1:10" x14ac:dyDescent="0.2">
      <c r="A847" s="21" t="s">
        <v>2825</v>
      </c>
      <c r="B847" s="21"/>
      <c r="C847" s="21" t="s">
        <v>2468</v>
      </c>
      <c r="D847" s="21" t="s">
        <v>2826</v>
      </c>
      <c r="E847" s="21">
        <v>0.10000000149011599</v>
      </c>
      <c r="F847" s="21">
        <v>0.10000000149011599</v>
      </c>
      <c r="G847" s="20" t="str">
        <f t="shared" si="39"/>
        <v>NEUTRAL</v>
      </c>
      <c r="H847" s="21" t="s">
        <v>2468</v>
      </c>
      <c r="I847" s="20" t="str">
        <f t="shared" si="40"/>
        <v>Yes</v>
      </c>
      <c r="J847" s="20" t="str">
        <f t="shared" si="41"/>
        <v>Yes</v>
      </c>
    </row>
    <row r="848" spans="1:10" x14ac:dyDescent="0.2">
      <c r="A848" s="22" t="s">
        <v>2827</v>
      </c>
      <c r="B848" s="22"/>
      <c r="C848" s="22" t="s">
        <v>2468</v>
      </c>
      <c r="D848" s="22" t="s">
        <v>2828</v>
      </c>
      <c r="E848" s="22">
        <v>0</v>
      </c>
      <c r="F848" s="22">
        <v>0</v>
      </c>
      <c r="G848" s="20" t="str">
        <f t="shared" si="39"/>
        <v>NEUTRAL</v>
      </c>
      <c r="H848" s="22" t="s">
        <v>2468</v>
      </c>
      <c r="I848" s="20" t="str">
        <f t="shared" si="40"/>
        <v>Yes</v>
      </c>
      <c r="J848" s="20" t="str">
        <f t="shared" si="41"/>
        <v>Yes</v>
      </c>
    </row>
    <row r="849" spans="1:10" x14ac:dyDescent="0.2">
      <c r="A849" s="21" t="s">
        <v>2831</v>
      </c>
      <c r="B849" s="21"/>
      <c r="C849" s="21" t="s">
        <v>2468</v>
      </c>
      <c r="D849" s="21" t="s">
        <v>2832</v>
      </c>
      <c r="E849" s="21">
        <v>0</v>
      </c>
      <c r="F849" s="21">
        <v>0.40000000596046398</v>
      </c>
      <c r="G849" s="20" t="str">
        <f t="shared" si="39"/>
        <v>NEUTRAL</v>
      </c>
      <c r="H849" s="21" t="s">
        <v>2468</v>
      </c>
      <c r="I849" s="20" t="str">
        <f t="shared" si="40"/>
        <v>Yes</v>
      </c>
      <c r="J849" s="20" t="str">
        <f t="shared" si="41"/>
        <v>Yes</v>
      </c>
    </row>
    <row r="850" spans="1:10" x14ac:dyDescent="0.2">
      <c r="A850" s="22" t="s">
        <v>2833</v>
      </c>
      <c r="B850" s="22"/>
      <c r="C850" s="22" t="s">
        <v>2468</v>
      </c>
      <c r="D850" s="22" t="s">
        <v>2834</v>
      </c>
      <c r="E850" s="22">
        <v>-0.30000001192092801</v>
      </c>
      <c r="F850" s="22">
        <v>0.60000002384185702</v>
      </c>
      <c r="G850" s="20" t="str">
        <f t="shared" si="39"/>
        <v>NEGATIVE</v>
      </c>
      <c r="H850" s="22" t="s">
        <v>2468</v>
      </c>
      <c r="I850" s="20" t="str">
        <f t="shared" si="40"/>
        <v>No</v>
      </c>
      <c r="J850" s="20" t="str">
        <f t="shared" si="41"/>
        <v>Yes</v>
      </c>
    </row>
    <row r="851" spans="1:10" x14ac:dyDescent="0.2">
      <c r="A851" s="21" t="s">
        <v>2837</v>
      </c>
      <c r="B851" s="21"/>
      <c r="C851" s="21" t="s">
        <v>2468</v>
      </c>
      <c r="D851" s="21" t="s">
        <v>2838</v>
      </c>
      <c r="E851" s="21">
        <v>0.5</v>
      </c>
      <c r="F851" s="21">
        <v>0.5</v>
      </c>
      <c r="G851" s="20" t="str">
        <f t="shared" si="39"/>
        <v>POSITIVE</v>
      </c>
      <c r="H851" s="21" t="s">
        <v>2468</v>
      </c>
      <c r="I851" s="20" t="str">
        <f t="shared" si="40"/>
        <v>No</v>
      </c>
      <c r="J851" s="20" t="str">
        <f t="shared" si="41"/>
        <v>Yes</v>
      </c>
    </row>
    <row r="852" spans="1:10" x14ac:dyDescent="0.2">
      <c r="A852" s="22" t="s">
        <v>2839</v>
      </c>
      <c r="B852" s="22"/>
      <c r="C852" s="22" t="s">
        <v>2468</v>
      </c>
      <c r="D852" s="22" t="s">
        <v>2840</v>
      </c>
      <c r="E852" s="22">
        <v>0.40000000596046398</v>
      </c>
      <c r="F852" s="22">
        <v>0.40000000596046398</v>
      </c>
      <c r="G852" s="20" t="str">
        <f t="shared" si="39"/>
        <v>POSITIVE</v>
      </c>
      <c r="H852" s="22" t="s">
        <v>2468</v>
      </c>
      <c r="I852" s="20" t="str">
        <f t="shared" si="40"/>
        <v>No</v>
      </c>
      <c r="J852" s="20" t="str">
        <f t="shared" si="41"/>
        <v>Yes</v>
      </c>
    </row>
    <row r="853" spans="1:10" x14ac:dyDescent="0.2">
      <c r="A853" s="21" t="s">
        <v>2841</v>
      </c>
      <c r="B853" s="21"/>
      <c r="C853" s="21" t="s">
        <v>2468</v>
      </c>
      <c r="D853" s="21" t="s">
        <v>2842</v>
      </c>
      <c r="E853" s="21">
        <v>0.10000000149011599</v>
      </c>
      <c r="F853" s="21">
        <v>0.10000000149011599</v>
      </c>
      <c r="G853" s="20" t="str">
        <f t="shared" si="39"/>
        <v>NEUTRAL</v>
      </c>
      <c r="H853" s="21" t="s">
        <v>2468</v>
      </c>
      <c r="I853" s="20" t="str">
        <f t="shared" si="40"/>
        <v>Yes</v>
      </c>
      <c r="J853" s="20" t="str">
        <f t="shared" si="41"/>
        <v>Yes</v>
      </c>
    </row>
    <row r="854" spans="1:10" x14ac:dyDescent="0.2">
      <c r="A854" s="22" t="s">
        <v>2843</v>
      </c>
      <c r="B854" s="22"/>
      <c r="C854" s="22" t="s">
        <v>2468</v>
      </c>
      <c r="D854" s="22" t="s">
        <v>2844</v>
      </c>
      <c r="E854" s="22">
        <v>0</v>
      </c>
      <c r="F854" s="22">
        <v>0.10000000149011599</v>
      </c>
      <c r="G854" s="20" t="str">
        <f t="shared" si="39"/>
        <v>NEUTRAL</v>
      </c>
      <c r="H854" s="22" t="s">
        <v>2468</v>
      </c>
      <c r="I854" s="20" t="str">
        <f t="shared" si="40"/>
        <v>Yes</v>
      </c>
      <c r="J854" s="20" t="str">
        <f t="shared" si="41"/>
        <v>Yes</v>
      </c>
    </row>
    <row r="855" spans="1:10" x14ac:dyDescent="0.2">
      <c r="A855" s="21" t="s">
        <v>2845</v>
      </c>
      <c r="B855" s="21"/>
      <c r="C855" s="21" t="s">
        <v>2468</v>
      </c>
      <c r="D855" s="21" t="s">
        <v>2846</v>
      </c>
      <c r="E855" s="21">
        <v>0</v>
      </c>
      <c r="F855" s="21">
        <v>0</v>
      </c>
      <c r="G855" s="20" t="str">
        <f t="shared" si="39"/>
        <v>NEUTRAL</v>
      </c>
      <c r="H855" s="21" t="s">
        <v>2468</v>
      </c>
      <c r="I855" s="20" t="str">
        <f t="shared" si="40"/>
        <v>Yes</v>
      </c>
      <c r="J855" s="20" t="str">
        <f t="shared" si="41"/>
        <v>Yes</v>
      </c>
    </row>
    <row r="856" spans="1:10" x14ac:dyDescent="0.2">
      <c r="A856" s="22" t="s">
        <v>2847</v>
      </c>
      <c r="B856" s="22"/>
      <c r="C856" s="22" t="s">
        <v>2468</v>
      </c>
      <c r="D856" s="22" t="s">
        <v>2848</v>
      </c>
      <c r="E856" s="22">
        <v>0.30000001192092801</v>
      </c>
      <c r="F856" s="22">
        <v>0.69999998807907104</v>
      </c>
      <c r="G856" s="20" t="str">
        <f t="shared" si="39"/>
        <v>POSITIVE</v>
      </c>
      <c r="H856" s="22" t="s">
        <v>2469</v>
      </c>
      <c r="I856" s="20" t="str">
        <f t="shared" si="40"/>
        <v>No</v>
      </c>
      <c r="J856" s="20" t="str">
        <f t="shared" si="41"/>
        <v>No</v>
      </c>
    </row>
    <row r="857" spans="1:10" x14ac:dyDescent="0.2">
      <c r="A857" s="21" t="s">
        <v>2849</v>
      </c>
      <c r="B857" s="21"/>
      <c r="C857" s="21" t="s">
        <v>2468</v>
      </c>
      <c r="D857" s="21" t="s">
        <v>2850</v>
      </c>
      <c r="E857" s="21">
        <v>0.20000000298023199</v>
      </c>
      <c r="F857" s="21">
        <v>0.5</v>
      </c>
      <c r="G857" s="20" t="str">
        <f t="shared" si="39"/>
        <v>NEUTRAL</v>
      </c>
      <c r="H857" s="21" t="s">
        <v>2470</v>
      </c>
      <c r="I857" s="20" t="str">
        <f t="shared" si="40"/>
        <v>Yes</v>
      </c>
      <c r="J857" s="20" t="str">
        <f t="shared" si="41"/>
        <v>No</v>
      </c>
    </row>
    <row r="858" spans="1:10" x14ac:dyDescent="0.2">
      <c r="A858" s="22" t="s">
        <v>2851</v>
      </c>
      <c r="B858" s="22"/>
      <c r="C858" s="22" t="s">
        <v>2468</v>
      </c>
      <c r="D858" s="22" t="s">
        <v>2852</v>
      </c>
      <c r="E858" s="22">
        <v>0.20000000298023199</v>
      </c>
      <c r="F858" s="22">
        <v>0.20000000298023199</v>
      </c>
      <c r="G858" s="20" t="str">
        <f t="shared" si="39"/>
        <v>NEUTRAL</v>
      </c>
      <c r="H858" s="22" t="s">
        <v>2468</v>
      </c>
      <c r="I858" s="20" t="str">
        <f t="shared" si="40"/>
        <v>Yes</v>
      </c>
      <c r="J858" s="20" t="str">
        <f t="shared" si="41"/>
        <v>Yes</v>
      </c>
    </row>
    <row r="859" spans="1:10" x14ac:dyDescent="0.2">
      <c r="A859" s="21" t="s">
        <v>2853</v>
      </c>
      <c r="B859" s="21"/>
      <c r="C859" s="21" t="s">
        <v>2468</v>
      </c>
      <c r="D859" s="21" t="s">
        <v>2854</v>
      </c>
      <c r="E859" s="21">
        <v>-0.10000000149011599</v>
      </c>
      <c r="F859" s="21">
        <v>0.30000001192092801</v>
      </c>
      <c r="G859" s="20" t="str">
        <f t="shared" si="39"/>
        <v>NEUTRAL</v>
      </c>
      <c r="H859" s="21" t="s">
        <v>2468</v>
      </c>
      <c r="I859" s="20" t="str">
        <f t="shared" si="40"/>
        <v>Yes</v>
      </c>
      <c r="J859" s="20" t="str">
        <f t="shared" si="41"/>
        <v>Yes</v>
      </c>
    </row>
    <row r="860" spans="1:10" x14ac:dyDescent="0.2">
      <c r="A860" s="22" t="s">
        <v>2855</v>
      </c>
      <c r="B860" s="22"/>
      <c r="C860" s="22" t="s">
        <v>2468</v>
      </c>
      <c r="D860" s="22" t="s">
        <v>2856</v>
      </c>
      <c r="E860" s="22">
        <v>0.20000000298023199</v>
      </c>
      <c r="F860" s="22">
        <v>0.5</v>
      </c>
      <c r="G860" s="20" t="str">
        <f t="shared" si="39"/>
        <v>NEUTRAL</v>
      </c>
      <c r="H860" s="22" t="s">
        <v>2468</v>
      </c>
      <c r="I860" s="20" t="str">
        <f t="shared" si="40"/>
        <v>Yes</v>
      </c>
      <c r="J860" s="20" t="str">
        <f t="shared" si="41"/>
        <v>Yes</v>
      </c>
    </row>
    <row r="861" spans="1:10" x14ac:dyDescent="0.2">
      <c r="A861" s="21" t="s">
        <v>2859</v>
      </c>
      <c r="B861" s="21"/>
      <c r="C861" s="21" t="s">
        <v>2468</v>
      </c>
      <c r="D861" s="21" t="s">
        <v>2860</v>
      </c>
      <c r="E861" s="21">
        <v>-0.20000000298023199</v>
      </c>
      <c r="F861" s="21">
        <v>0.20000000298023199</v>
      </c>
      <c r="G861" s="20" t="str">
        <f t="shared" si="39"/>
        <v>NEUTRAL</v>
      </c>
      <c r="H861" s="21" t="s">
        <v>2468</v>
      </c>
      <c r="I861" s="20" t="str">
        <f t="shared" si="40"/>
        <v>Yes</v>
      </c>
      <c r="J861" s="20" t="str">
        <f t="shared" si="41"/>
        <v>Yes</v>
      </c>
    </row>
    <row r="862" spans="1:10" x14ac:dyDescent="0.2">
      <c r="A862" s="22" t="s">
        <v>2861</v>
      </c>
      <c r="B862" s="22"/>
      <c r="C862" s="22" t="s">
        <v>2468</v>
      </c>
      <c r="D862" s="22" t="s">
        <v>2862</v>
      </c>
      <c r="E862" s="22">
        <v>-0.30000001192092801</v>
      </c>
      <c r="F862" s="22">
        <v>0.30000001192092801</v>
      </c>
      <c r="G862" s="20" t="str">
        <f t="shared" si="39"/>
        <v>NEGATIVE</v>
      </c>
      <c r="H862" s="22" t="s">
        <v>2468</v>
      </c>
      <c r="I862" s="20" t="str">
        <f t="shared" si="40"/>
        <v>No</v>
      </c>
      <c r="J862" s="20" t="str">
        <f t="shared" si="41"/>
        <v>Yes</v>
      </c>
    </row>
    <row r="863" spans="1:10" x14ac:dyDescent="0.2">
      <c r="A863" s="21" t="s">
        <v>2863</v>
      </c>
      <c r="B863" s="21"/>
      <c r="C863" s="21" t="s">
        <v>2468</v>
      </c>
      <c r="D863" s="21" t="s">
        <v>2864</v>
      </c>
      <c r="E863" s="21">
        <v>-0.30000001192092801</v>
      </c>
      <c r="F863" s="21">
        <v>0.30000001192092801</v>
      </c>
      <c r="G863" s="20" t="str">
        <f t="shared" si="39"/>
        <v>NEGATIVE</v>
      </c>
      <c r="H863" s="21" t="s">
        <v>2468</v>
      </c>
      <c r="I863" s="20" t="str">
        <f t="shared" si="40"/>
        <v>No</v>
      </c>
      <c r="J863" s="20" t="str">
        <f t="shared" si="41"/>
        <v>Yes</v>
      </c>
    </row>
    <row r="864" spans="1:10" x14ac:dyDescent="0.2">
      <c r="A864" s="22" t="s">
        <v>2865</v>
      </c>
      <c r="B864" s="22"/>
      <c r="C864" s="22" t="s">
        <v>2468</v>
      </c>
      <c r="D864" s="22" t="s">
        <v>2866</v>
      </c>
      <c r="E864" s="22">
        <v>0.10000000149011599</v>
      </c>
      <c r="F864" s="22">
        <v>0.10000000149011599</v>
      </c>
      <c r="G864" s="20" t="str">
        <f t="shared" si="39"/>
        <v>NEUTRAL</v>
      </c>
      <c r="H864" s="22" t="s">
        <v>2468</v>
      </c>
      <c r="I864" s="20" t="str">
        <f t="shared" si="40"/>
        <v>Yes</v>
      </c>
      <c r="J864" s="20" t="str">
        <f t="shared" si="41"/>
        <v>Yes</v>
      </c>
    </row>
    <row r="865" spans="1:10" x14ac:dyDescent="0.2">
      <c r="A865" s="21" t="s">
        <v>2867</v>
      </c>
      <c r="B865" s="21"/>
      <c r="C865" s="21" t="s">
        <v>2468</v>
      </c>
      <c r="D865" s="21" t="s">
        <v>2868</v>
      </c>
      <c r="E865" s="21">
        <v>0</v>
      </c>
      <c r="F865" s="21">
        <v>0</v>
      </c>
      <c r="G865" s="20" t="str">
        <f t="shared" si="39"/>
        <v>NEUTRAL</v>
      </c>
      <c r="H865" s="21" t="s">
        <v>2468</v>
      </c>
      <c r="I865" s="20" t="str">
        <f t="shared" si="40"/>
        <v>Yes</v>
      </c>
      <c r="J865" s="20" t="str">
        <f t="shared" si="41"/>
        <v>Yes</v>
      </c>
    </row>
    <row r="866" spans="1:10" x14ac:dyDescent="0.2">
      <c r="A866" s="22" t="s">
        <v>2869</v>
      </c>
      <c r="B866" s="22"/>
      <c r="C866" s="22" t="s">
        <v>2468</v>
      </c>
      <c r="D866" s="22" t="s">
        <v>2870</v>
      </c>
      <c r="E866" s="22">
        <v>0</v>
      </c>
      <c r="F866" s="22">
        <v>0</v>
      </c>
      <c r="G866" s="20" t="str">
        <f t="shared" si="39"/>
        <v>NEUTRAL</v>
      </c>
      <c r="H866" s="22" t="s">
        <v>2468</v>
      </c>
      <c r="I866" s="20" t="str">
        <f t="shared" si="40"/>
        <v>Yes</v>
      </c>
      <c r="J866" s="20" t="str">
        <f t="shared" si="41"/>
        <v>Yes</v>
      </c>
    </row>
    <row r="867" spans="1:10" x14ac:dyDescent="0.2">
      <c r="A867" s="21" t="s">
        <v>2871</v>
      </c>
      <c r="B867" s="21"/>
      <c r="C867" s="21" t="s">
        <v>2468</v>
      </c>
      <c r="D867" s="21" t="s">
        <v>2872</v>
      </c>
      <c r="E867" s="21">
        <v>-0.10000000149011599</v>
      </c>
      <c r="F867" s="21">
        <v>0.10000000149011599</v>
      </c>
      <c r="G867" s="20" t="str">
        <f t="shared" si="39"/>
        <v>NEUTRAL</v>
      </c>
      <c r="H867" s="21" t="s">
        <v>2468</v>
      </c>
      <c r="I867" s="20" t="str">
        <f t="shared" si="40"/>
        <v>Yes</v>
      </c>
      <c r="J867" s="20" t="str">
        <f t="shared" si="41"/>
        <v>Yes</v>
      </c>
    </row>
    <row r="868" spans="1:10" x14ac:dyDescent="0.2">
      <c r="A868" s="22" t="s">
        <v>2873</v>
      </c>
      <c r="B868" s="22"/>
      <c r="C868" s="22" t="s">
        <v>2468</v>
      </c>
      <c r="D868" s="22" t="s">
        <v>2874</v>
      </c>
      <c r="E868" s="22">
        <v>0.10000000149011599</v>
      </c>
      <c r="F868" s="22">
        <v>1</v>
      </c>
      <c r="G868" s="20" t="str">
        <f t="shared" si="39"/>
        <v>NEUTRAL</v>
      </c>
      <c r="H868" s="22" t="s">
        <v>2468</v>
      </c>
      <c r="I868" s="20" t="str">
        <f t="shared" si="40"/>
        <v>Yes</v>
      </c>
      <c r="J868" s="20" t="str">
        <f t="shared" si="41"/>
        <v>Yes</v>
      </c>
    </row>
    <row r="869" spans="1:10" x14ac:dyDescent="0.2">
      <c r="A869" s="21" t="s">
        <v>2875</v>
      </c>
      <c r="B869" s="21"/>
      <c r="C869" s="21" t="s">
        <v>2468</v>
      </c>
      <c r="D869" s="21" t="s">
        <v>2876</v>
      </c>
      <c r="E869" s="21">
        <v>0.20000000298023199</v>
      </c>
      <c r="F869" s="21">
        <v>0.20000000298023199</v>
      </c>
      <c r="G869" s="20" t="str">
        <f t="shared" si="39"/>
        <v>NEUTRAL</v>
      </c>
      <c r="H869" s="21" t="s">
        <v>2468</v>
      </c>
      <c r="I869" s="20" t="str">
        <f t="shared" si="40"/>
        <v>Yes</v>
      </c>
      <c r="J869" s="20" t="str">
        <f t="shared" si="41"/>
        <v>Yes</v>
      </c>
    </row>
    <row r="870" spans="1:10" x14ac:dyDescent="0.2">
      <c r="A870" s="22" t="s">
        <v>2881</v>
      </c>
      <c r="B870" s="22"/>
      <c r="C870" s="22" t="s">
        <v>2468</v>
      </c>
      <c r="D870" s="22" t="s">
        <v>2882</v>
      </c>
      <c r="E870" s="22">
        <v>0</v>
      </c>
      <c r="F870" s="22">
        <v>0.40000000596046398</v>
      </c>
      <c r="G870" s="20" t="str">
        <f t="shared" si="39"/>
        <v>NEUTRAL</v>
      </c>
      <c r="H870" s="22" t="s">
        <v>2468</v>
      </c>
      <c r="I870" s="20" t="str">
        <f t="shared" si="40"/>
        <v>Yes</v>
      </c>
      <c r="J870" s="20" t="str">
        <f t="shared" si="41"/>
        <v>Yes</v>
      </c>
    </row>
    <row r="871" spans="1:10" x14ac:dyDescent="0.2">
      <c r="A871" s="21" t="s">
        <v>2885</v>
      </c>
      <c r="B871" s="21"/>
      <c r="C871" s="21" t="s">
        <v>2468</v>
      </c>
      <c r="D871" s="21" t="s">
        <v>2886</v>
      </c>
      <c r="E871" s="21">
        <v>0.40000000596046398</v>
      </c>
      <c r="F871" s="21">
        <v>0.89999997615814198</v>
      </c>
      <c r="G871" s="20" t="str">
        <f t="shared" si="39"/>
        <v>POSITIVE</v>
      </c>
      <c r="H871" s="21" t="s">
        <v>2469</v>
      </c>
      <c r="I871" s="20" t="str">
        <f t="shared" si="40"/>
        <v>No</v>
      </c>
      <c r="J871" s="20" t="str">
        <f t="shared" si="41"/>
        <v>No</v>
      </c>
    </row>
    <row r="872" spans="1:10" x14ac:dyDescent="0.2">
      <c r="A872" s="22" t="s">
        <v>2887</v>
      </c>
      <c r="B872" s="22"/>
      <c r="C872" s="22" t="s">
        <v>2468</v>
      </c>
      <c r="D872" s="22" t="s">
        <v>2888</v>
      </c>
      <c r="E872" s="22">
        <v>0</v>
      </c>
      <c r="F872" s="22">
        <v>0.40000000596046398</v>
      </c>
      <c r="G872" s="20" t="str">
        <f t="shared" si="39"/>
        <v>NEUTRAL</v>
      </c>
      <c r="H872" s="22" t="s">
        <v>2468</v>
      </c>
      <c r="I872" s="20" t="str">
        <f t="shared" si="40"/>
        <v>Yes</v>
      </c>
      <c r="J872" s="20" t="str">
        <f t="shared" si="41"/>
        <v>Yes</v>
      </c>
    </row>
    <row r="873" spans="1:10" x14ac:dyDescent="0.2">
      <c r="A873" s="21" t="s">
        <v>2889</v>
      </c>
      <c r="B873" s="21"/>
      <c r="C873" s="21" t="s">
        <v>2468</v>
      </c>
      <c r="D873" s="21" t="s">
        <v>2890</v>
      </c>
      <c r="E873" s="21">
        <v>0.30000001192092801</v>
      </c>
      <c r="F873" s="21">
        <v>0.60000002384185702</v>
      </c>
      <c r="G873" s="20" t="str">
        <f t="shared" si="39"/>
        <v>POSITIVE</v>
      </c>
      <c r="H873" s="21" t="s">
        <v>2469</v>
      </c>
      <c r="I873" s="20" t="str">
        <f t="shared" si="40"/>
        <v>No</v>
      </c>
      <c r="J873" s="20" t="str">
        <f t="shared" si="41"/>
        <v>No</v>
      </c>
    </row>
    <row r="874" spans="1:10" x14ac:dyDescent="0.2">
      <c r="A874" s="22" t="s">
        <v>2891</v>
      </c>
      <c r="B874" s="22"/>
      <c r="C874" s="22" t="s">
        <v>2468</v>
      </c>
      <c r="D874" s="22" t="s">
        <v>2892</v>
      </c>
      <c r="E874" s="22">
        <v>0.5</v>
      </c>
      <c r="F874" s="22">
        <v>1</v>
      </c>
      <c r="G874" s="20" t="str">
        <f t="shared" si="39"/>
        <v>POSITIVE</v>
      </c>
      <c r="H874" s="22" t="s">
        <v>2468</v>
      </c>
      <c r="I874" s="20" t="str">
        <f t="shared" si="40"/>
        <v>No</v>
      </c>
      <c r="J874" s="20" t="str">
        <f t="shared" si="41"/>
        <v>Yes</v>
      </c>
    </row>
    <row r="875" spans="1:10" x14ac:dyDescent="0.2">
      <c r="A875" s="21" t="s">
        <v>2897</v>
      </c>
      <c r="B875" s="21"/>
      <c r="C875" s="21" t="s">
        <v>2468</v>
      </c>
      <c r="D875" s="21" t="s">
        <v>2898</v>
      </c>
      <c r="E875" s="21">
        <v>0</v>
      </c>
      <c r="F875" s="21">
        <v>0.20000000298023199</v>
      </c>
      <c r="G875" s="20" t="str">
        <f t="shared" si="39"/>
        <v>NEUTRAL</v>
      </c>
      <c r="H875" s="21" t="s">
        <v>2468</v>
      </c>
      <c r="I875" s="20" t="str">
        <f t="shared" si="40"/>
        <v>Yes</v>
      </c>
      <c r="J875" s="20" t="str">
        <f t="shared" si="41"/>
        <v>Yes</v>
      </c>
    </row>
    <row r="876" spans="1:10" x14ac:dyDescent="0.2">
      <c r="A876" s="22" t="s">
        <v>2899</v>
      </c>
      <c r="B876" s="22"/>
      <c r="C876" s="22" t="s">
        <v>2468</v>
      </c>
      <c r="D876" s="22" t="s">
        <v>2900</v>
      </c>
      <c r="E876" s="22">
        <v>0.10000000149011599</v>
      </c>
      <c r="F876" s="22">
        <v>0.20000000298023199</v>
      </c>
      <c r="G876" s="20" t="str">
        <f t="shared" si="39"/>
        <v>NEUTRAL</v>
      </c>
      <c r="H876" s="22" t="s">
        <v>2468</v>
      </c>
      <c r="I876" s="20" t="str">
        <f t="shared" si="40"/>
        <v>Yes</v>
      </c>
      <c r="J876" s="20" t="str">
        <f t="shared" si="41"/>
        <v>Yes</v>
      </c>
    </row>
    <row r="877" spans="1:10" x14ac:dyDescent="0.2">
      <c r="A877" s="21" t="s">
        <v>2901</v>
      </c>
      <c r="B877" s="21"/>
      <c r="C877" s="21" t="s">
        <v>2468</v>
      </c>
      <c r="D877" s="21" t="s">
        <v>2902</v>
      </c>
      <c r="E877" s="21">
        <v>0</v>
      </c>
      <c r="F877" s="21">
        <v>0.20000000298023199</v>
      </c>
      <c r="G877" s="20" t="str">
        <f t="shared" si="39"/>
        <v>NEUTRAL</v>
      </c>
      <c r="H877" s="21" t="s">
        <v>2468</v>
      </c>
      <c r="I877" s="20" t="str">
        <f t="shared" si="40"/>
        <v>Yes</v>
      </c>
      <c r="J877" s="20" t="str">
        <f t="shared" si="41"/>
        <v>Yes</v>
      </c>
    </row>
    <row r="878" spans="1:10" x14ac:dyDescent="0.2">
      <c r="A878" s="22" t="s">
        <v>2907</v>
      </c>
      <c r="B878" s="22"/>
      <c r="C878" s="22" t="s">
        <v>2468</v>
      </c>
      <c r="D878" s="22" t="s">
        <v>2908</v>
      </c>
      <c r="E878" s="22">
        <v>0.5</v>
      </c>
      <c r="F878" s="22">
        <v>1</v>
      </c>
      <c r="G878" s="20" t="str">
        <f t="shared" si="39"/>
        <v>POSITIVE</v>
      </c>
      <c r="H878" s="22" t="s">
        <v>2469</v>
      </c>
      <c r="I878" s="20" t="str">
        <f t="shared" si="40"/>
        <v>No</v>
      </c>
      <c r="J878" s="20" t="str">
        <f t="shared" si="41"/>
        <v>No</v>
      </c>
    </row>
    <row r="879" spans="1:10" x14ac:dyDescent="0.2">
      <c r="A879" s="21" t="s">
        <v>2909</v>
      </c>
      <c r="B879" s="21"/>
      <c r="C879" s="21" t="s">
        <v>2468</v>
      </c>
      <c r="D879" s="21" t="s">
        <v>2910</v>
      </c>
      <c r="E879" s="21">
        <v>0.5</v>
      </c>
      <c r="F879" s="21">
        <v>1.6000000238418499</v>
      </c>
      <c r="G879" s="20" t="str">
        <f t="shared" si="39"/>
        <v>POSITIVE</v>
      </c>
      <c r="H879" s="21" t="s">
        <v>2469</v>
      </c>
      <c r="I879" s="20" t="str">
        <f t="shared" si="40"/>
        <v>No</v>
      </c>
      <c r="J879" s="20" t="str">
        <f t="shared" si="41"/>
        <v>No</v>
      </c>
    </row>
    <row r="880" spans="1:10" x14ac:dyDescent="0.2">
      <c r="A880" s="22" t="s">
        <v>2913</v>
      </c>
      <c r="B880" s="22"/>
      <c r="C880" s="22" t="s">
        <v>2468</v>
      </c>
      <c r="D880" s="22" t="s">
        <v>2914</v>
      </c>
      <c r="E880" s="22">
        <v>0</v>
      </c>
      <c r="F880" s="22">
        <v>0.30000001192092801</v>
      </c>
      <c r="G880" s="20" t="str">
        <f t="shared" si="39"/>
        <v>NEUTRAL</v>
      </c>
      <c r="H880" s="22" t="s">
        <v>2470</v>
      </c>
      <c r="I880" s="20" t="str">
        <f t="shared" si="40"/>
        <v>Yes</v>
      </c>
      <c r="J880" s="20" t="str">
        <f t="shared" si="41"/>
        <v>No</v>
      </c>
    </row>
    <row r="881" spans="1:10" x14ac:dyDescent="0.2">
      <c r="A881" s="21" t="s">
        <v>2925</v>
      </c>
      <c r="B881" s="21"/>
      <c r="C881" s="21" t="s">
        <v>2468</v>
      </c>
      <c r="D881" s="21" t="s">
        <v>2926</v>
      </c>
      <c r="E881" s="21">
        <v>-0.20000000298023199</v>
      </c>
      <c r="F881" s="21">
        <v>0.20000000298023199</v>
      </c>
      <c r="G881" s="20" t="str">
        <f t="shared" si="39"/>
        <v>NEUTRAL</v>
      </c>
      <c r="H881" s="21" t="s">
        <v>2468</v>
      </c>
      <c r="I881" s="20" t="str">
        <f t="shared" si="40"/>
        <v>Yes</v>
      </c>
      <c r="J881" s="20" t="str">
        <f t="shared" si="41"/>
        <v>Yes</v>
      </c>
    </row>
    <row r="882" spans="1:10" x14ac:dyDescent="0.2">
      <c r="A882" s="22" t="s">
        <v>2927</v>
      </c>
      <c r="B882" s="22"/>
      <c r="C882" s="22" t="s">
        <v>2468</v>
      </c>
      <c r="D882" s="22" t="s">
        <v>2928</v>
      </c>
      <c r="E882" s="22">
        <v>0</v>
      </c>
      <c r="F882" s="22">
        <v>0</v>
      </c>
      <c r="G882" s="20" t="str">
        <f t="shared" si="39"/>
        <v>NEUTRAL</v>
      </c>
      <c r="H882" s="22" t="s">
        <v>2468</v>
      </c>
      <c r="I882" s="20" t="str">
        <f t="shared" si="40"/>
        <v>Yes</v>
      </c>
      <c r="J882" s="20" t="str">
        <f t="shared" si="41"/>
        <v>Yes</v>
      </c>
    </row>
    <row r="883" spans="1:10" x14ac:dyDescent="0.2">
      <c r="A883" s="21" t="s">
        <v>2929</v>
      </c>
      <c r="B883" s="21"/>
      <c r="C883" s="21" t="s">
        <v>2468</v>
      </c>
      <c r="D883" s="21" t="s">
        <v>2930</v>
      </c>
      <c r="E883" s="21">
        <v>0</v>
      </c>
      <c r="F883" s="21">
        <v>0.30000001192092801</v>
      </c>
      <c r="G883" s="20" t="str">
        <f t="shared" si="39"/>
        <v>NEUTRAL</v>
      </c>
      <c r="H883" s="21" t="s">
        <v>2468</v>
      </c>
      <c r="I883" s="20" t="str">
        <f t="shared" si="40"/>
        <v>Yes</v>
      </c>
      <c r="J883" s="20" t="str">
        <f t="shared" si="41"/>
        <v>Yes</v>
      </c>
    </row>
    <row r="884" spans="1:10" x14ac:dyDescent="0.2">
      <c r="A884" s="22" t="s">
        <v>2931</v>
      </c>
      <c r="B884" s="22"/>
      <c r="C884" s="22" t="s">
        <v>2468</v>
      </c>
      <c r="D884" s="22" t="s">
        <v>2932</v>
      </c>
      <c r="E884" s="22">
        <v>0.10000000149011599</v>
      </c>
      <c r="F884" s="22">
        <v>0.40000000596046398</v>
      </c>
      <c r="G884" s="20" t="str">
        <f t="shared" si="39"/>
        <v>NEUTRAL</v>
      </c>
      <c r="H884" s="22" t="s">
        <v>2468</v>
      </c>
      <c r="I884" s="20" t="str">
        <f t="shared" si="40"/>
        <v>Yes</v>
      </c>
      <c r="J884" s="20" t="str">
        <f t="shared" si="41"/>
        <v>Yes</v>
      </c>
    </row>
    <row r="885" spans="1:10" x14ac:dyDescent="0.2">
      <c r="A885" s="21" t="s">
        <v>2933</v>
      </c>
      <c r="B885" s="21"/>
      <c r="C885" s="21" t="s">
        <v>2468</v>
      </c>
      <c r="D885" s="21" t="s">
        <v>2934</v>
      </c>
      <c r="E885" s="21">
        <v>0</v>
      </c>
      <c r="F885" s="21">
        <v>0.10000000149011599</v>
      </c>
      <c r="G885" s="20" t="str">
        <f t="shared" si="39"/>
        <v>NEUTRAL</v>
      </c>
      <c r="H885" s="21" t="s">
        <v>2468</v>
      </c>
      <c r="I885" s="20" t="str">
        <f t="shared" si="40"/>
        <v>Yes</v>
      </c>
      <c r="J885" s="20" t="str">
        <f t="shared" si="41"/>
        <v>Yes</v>
      </c>
    </row>
    <row r="886" spans="1:10" x14ac:dyDescent="0.2">
      <c r="A886" s="22" t="s">
        <v>2935</v>
      </c>
      <c r="B886" s="22"/>
      <c r="C886" s="22" t="s">
        <v>2468</v>
      </c>
      <c r="D886" s="22" t="s">
        <v>2936</v>
      </c>
      <c r="E886" s="22">
        <v>-0.20000000298023199</v>
      </c>
      <c r="F886" s="22">
        <v>0.40000000596046398</v>
      </c>
      <c r="G886" s="20" t="str">
        <f t="shared" si="39"/>
        <v>NEUTRAL</v>
      </c>
      <c r="H886" s="22" t="s">
        <v>2468</v>
      </c>
      <c r="I886" s="20" t="str">
        <f t="shared" si="40"/>
        <v>Yes</v>
      </c>
      <c r="J886" s="20" t="str">
        <f t="shared" si="41"/>
        <v>Yes</v>
      </c>
    </row>
    <row r="887" spans="1:10" x14ac:dyDescent="0.2">
      <c r="A887" s="21" t="s">
        <v>2937</v>
      </c>
      <c r="B887" s="21"/>
      <c r="C887" s="21" t="s">
        <v>2468</v>
      </c>
      <c r="D887" s="21" t="s">
        <v>2938</v>
      </c>
      <c r="E887" s="21">
        <v>-0.20000000298023199</v>
      </c>
      <c r="F887" s="21">
        <v>0.40000000596046398</v>
      </c>
      <c r="G887" s="20" t="str">
        <f t="shared" si="39"/>
        <v>NEUTRAL</v>
      </c>
      <c r="H887" s="21" t="s">
        <v>2468</v>
      </c>
      <c r="I887" s="20" t="str">
        <f t="shared" si="40"/>
        <v>Yes</v>
      </c>
      <c r="J887" s="20" t="str">
        <f t="shared" si="41"/>
        <v>Yes</v>
      </c>
    </row>
    <row r="888" spans="1:10" x14ac:dyDescent="0.2">
      <c r="A888" s="22" t="s">
        <v>2939</v>
      </c>
      <c r="B888" s="22"/>
      <c r="C888" s="22" t="s">
        <v>2468</v>
      </c>
      <c r="D888" s="22" t="s">
        <v>2940</v>
      </c>
      <c r="E888" s="22">
        <v>-0.20000000298023199</v>
      </c>
      <c r="F888" s="22">
        <v>0.5</v>
      </c>
      <c r="G888" s="20" t="str">
        <f t="shared" si="39"/>
        <v>NEUTRAL</v>
      </c>
      <c r="H888" s="22" t="s">
        <v>2468</v>
      </c>
      <c r="I888" s="20" t="str">
        <f t="shared" si="40"/>
        <v>Yes</v>
      </c>
      <c r="J888" s="20" t="str">
        <f t="shared" si="41"/>
        <v>Yes</v>
      </c>
    </row>
    <row r="889" spans="1:10" x14ac:dyDescent="0.2">
      <c r="A889" s="21" t="s">
        <v>2941</v>
      </c>
      <c r="B889" s="21"/>
      <c r="C889" s="21" t="s">
        <v>2468</v>
      </c>
      <c r="D889" s="21" t="s">
        <v>2942</v>
      </c>
      <c r="E889" s="21">
        <v>0.10000000149011599</v>
      </c>
      <c r="F889" s="21">
        <v>0.40000000596046398</v>
      </c>
      <c r="G889" s="20" t="str">
        <f t="shared" si="39"/>
        <v>NEUTRAL</v>
      </c>
      <c r="H889" s="21" t="s">
        <v>2468</v>
      </c>
      <c r="I889" s="20" t="str">
        <f t="shared" si="40"/>
        <v>Yes</v>
      </c>
      <c r="J889" s="20" t="str">
        <f t="shared" si="41"/>
        <v>Yes</v>
      </c>
    </row>
    <row r="890" spans="1:10" x14ac:dyDescent="0.2">
      <c r="A890" s="22" t="s">
        <v>2949</v>
      </c>
      <c r="B890" s="22"/>
      <c r="C890" s="22" t="s">
        <v>2468</v>
      </c>
      <c r="D890" s="22" t="s">
        <v>2950</v>
      </c>
      <c r="E890" s="22">
        <v>0.30000001192092801</v>
      </c>
      <c r="F890" s="22">
        <v>1</v>
      </c>
      <c r="G890" s="20" t="str">
        <f t="shared" si="39"/>
        <v>POSITIVE</v>
      </c>
      <c r="H890" s="22" t="s">
        <v>2469</v>
      </c>
      <c r="I890" s="20" t="str">
        <f t="shared" si="40"/>
        <v>No</v>
      </c>
      <c r="J890" s="20" t="str">
        <f t="shared" si="41"/>
        <v>No</v>
      </c>
    </row>
    <row r="891" spans="1:10" x14ac:dyDescent="0.2">
      <c r="A891" s="21" t="s">
        <v>2953</v>
      </c>
      <c r="B891" s="21"/>
      <c r="C891" s="21" t="s">
        <v>2468</v>
      </c>
      <c r="D891" s="21" t="s">
        <v>2954</v>
      </c>
      <c r="E891" s="21">
        <v>0.30000001192092801</v>
      </c>
      <c r="F891" s="21">
        <v>1</v>
      </c>
      <c r="G891" s="20" t="str">
        <f t="shared" si="39"/>
        <v>POSITIVE</v>
      </c>
      <c r="H891" s="21" t="s">
        <v>2469</v>
      </c>
      <c r="I891" s="20" t="str">
        <f t="shared" si="40"/>
        <v>No</v>
      </c>
      <c r="J891" s="20" t="str">
        <f t="shared" si="41"/>
        <v>No</v>
      </c>
    </row>
    <row r="892" spans="1:10" x14ac:dyDescent="0.2">
      <c r="A892" s="22" t="s">
        <v>2955</v>
      </c>
      <c r="B892" s="22"/>
      <c r="C892" s="22" t="s">
        <v>2468</v>
      </c>
      <c r="D892" s="22" t="s">
        <v>2956</v>
      </c>
      <c r="E892" s="22">
        <v>0</v>
      </c>
      <c r="F892" s="22">
        <v>0</v>
      </c>
      <c r="G892" s="20" t="str">
        <f t="shared" si="39"/>
        <v>NEUTRAL</v>
      </c>
      <c r="H892" s="22" t="s">
        <v>2468</v>
      </c>
      <c r="I892" s="20" t="str">
        <f t="shared" si="40"/>
        <v>Yes</v>
      </c>
      <c r="J892" s="20" t="str">
        <f t="shared" si="41"/>
        <v>Yes</v>
      </c>
    </row>
    <row r="893" spans="1:10" x14ac:dyDescent="0.2">
      <c r="A893" s="21" t="s">
        <v>2957</v>
      </c>
      <c r="B893" s="21"/>
      <c r="C893" s="21" t="s">
        <v>2468</v>
      </c>
      <c r="D893" s="21" t="s">
        <v>2958</v>
      </c>
      <c r="E893" s="21">
        <v>0.20000000298023199</v>
      </c>
      <c r="F893" s="21">
        <v>0.80000001192092896</v>
      </c>
      <c r="G893" s="20" t="str">
        <f t="shared" si="39"/>
        <v>NEUTRAL</v>
      </c>
      <c r="H893" s="21" t="s">
        <v>2469</v>
      </c>
      <c r="I893" s="20" t="str">
        <f t="shared" si="40"/>
        <v>Yes</v>
      </c>
      <c r="J893" s="20" t="str">
        <f t="shared" si="41"/>
        <v>No</v>
      </c>
    </row>
    <row r="894" spans="1:10" x14ac:dyDescent="0.2">
      <c r="A894" s="22" t="s">
        <v>2963</v>
      </c>
      <c r="B894" s="22"/>
      <c r="C894" s="22" t="s">
        <v>2468</v>
      </c>
      <c r="D894" s="22" t="s">
        <v>2964</v>
      </c>
      <c r="E894" s="22">
        <v>0.10000000149011599</v>
      </c>
      <c r="F894" s="22">
        <v>0.30000001192092801</v>
      </c>
      <c r="G894" s="20" t="str">
        <f t="shared" si="39"/>
        <v>NEUTRAL</v>
      </c>
      <c r="H894" s="22" t="s">
        <v>2468</v>
      </c>
      <c r="I894" s="20" t="str">
        <f t="shared" si="40"/>
        <v>Yes</v>
      </c>
      <c r="J894" s="20" t="str">
        <f t="shared" si="41"/>
        <v>Yes</v>
      </c>
    </row>
    <row r="895" spans="1:10" x14ac:dyDescent="0.2">
      <c r="A895" s="21" t="s">
        <v>2965</v>
      </c>
      <c r="B895" s="21"/>
      <c r="C895" s="21" t="s">
        <v>2468</v>
      </c>
      <c r="D895" s="21" t="s">
        <v>2966</v>
      </c>
      <c r="E895" s="21">
        <v>-0.30000001192092801</v>
      </c>
      <c r="F895" s="21">
        <v>0.69999998807907104</v>
      </c>
      <c r="G895" s="20" t="str">
        <f t="shared" si="39"/>
        <v>NEGATIVE</v>
      </c>
      <c r="H895" s="21" t="s">
        <v>2468</v>
      </c>
      <c r="I895" s="20" t="str">
        <f t="shared" si="40"/>
        <v>No</v>
      </c>
      <c r="J895" s="20" t="str">
        <f t="shared" si="41"/>
        <v>Yes</v>
      </c>
    </row>
    <row r="896" spans="1:10" x14ac:dyDescent="0.2">
      <c r="A896" s="22" t="s">
        <v>2967</v>
      </c>
      <c r="B896" s="22"/>
      <c r="C896" s="22" t="s">
        <v>2468</v>
      </c>
      <c r="D896" s="22" t="s">
        <v>2968</v>
      </c>
      <c r="E896" s="22">
        <v>0.10000000149011599</v>
      </c>
      <c r="F896" s="22">
        <v>0.30000001192092801</v>
      </c>
      <c r="G896" s="20" t="str">
        <f t="shared" si="39"/>
        <v>NEUTRAL</v>
      </c>
      <c r="H896" s="22" t="s">
        <v>2468</v>
      </c>
      <c r="I896" s="20" t="str">
        <f t="shared" si="40"/>
        <v>Yes</v>
      </c>
      <c r="J896" s="20" t="str">
        <f t="shared" si="41"/>
        <v>Yes</v>
      </c>
    </row>
    <row r="897" spans="1:10" x14ac:dyDescent="0.2">
      <c r="A897" s="21" t="s">
        <v>2977</v>
      </c>
      <c r="B897" s="21"/>
      <c r="C897" s="21" t="s">
        <v>2468</v>
      </c>
      <c r="D897" s="21" t="s">
        <v>2978</v>
      </c>
      <c r="E897" s="21">
        <v>-0.30000001192092801</v>
      </c>
      <c r="F897" s="21">
        <v>0.30000001192092801</v>
      </c>
      <c r="G897" s="20" t="str">
        <f t="shared" si="39"/>
        <v>NEGATIVE</v>
      </c>
      <c r="H897" s="21" t="s">
        <v>2468</v>
      </c>
      <c r="I897" s="20" t="str">
        <f t="shared" si="40"/>
        <v>No</v>
      </c>
      <c r="J897" s="20" t="str">
        <f t="shared" si="41"/>
        <v>Yes</v>
      </c>
    </row>
    <row r="898" spans="1:10" x14ac:dyDescent="0.2">
      <c r="A898" s="22" t="s">
        <v>2979</v>
      </c>
      <c r="B898" s="22"/>
      <c r="C898" s="22" t="s">
        <v>2468</v>
      </c>
      <c r="D898" s="22" t="s">
        <v>2980</v>
      </c>
      <c r="E898" s="22">
        <v>0</v>
      </c>
      <c r="F898" s="22">
        <v>0</v>
      </c>
      <c r="G898" s="20" t="str">
        <f t="shared" si="39"/>
        <v>NEUTRAL</v>
      </c>
      <c r="H898" s="22" t="s">
        <v>2468</v>
      </c>
      <c r="I898" s="20" t="str">
        <f t="shared" si="40"/>
        <v>Yes</v>
      </c>
      <c r="J898" s="20" t="str">
        <f t="shared" si="41"/>
        <v>Yes</v>
      </c>
    </row>
    <row r="899" spans="1:10" x14ac:dyDescent="0.2">
      <c r="A899" s="21" t="s">
        <v>2981</v>
      </c>
      <c r="B899" s="21"/>
      <c r="C899" s="21" t="s">
        <v>2468</v>
      </c>
      <c r="D899" s="21" t="s">
        <v>2982</v>
      </c>
      <c r="E899" s="21">
        <v>-0.80000001192092896</v>
      </c>
      <c r="F899" s="21">
        <v>0.80000001192092896</v>
      </c>
      <c r="G899" s="20" t="str">
        <f t="shared" ref="G899:G962" si="42">+IF(E899&lt;=-0.25,"NEGATIVE",IF(E899&lt;=0.25,"NEUTRAL",IF(E899&lt;=1,"POSITIVE","Check")))</f>
        <v>NEGATIVE</v>
      </c>
      <c r="H899" s="21" t="s">
        <v>2468</v>
      </c>
      <c r="I899" s="20" t="str">
        <f t="shared" ref="I899:I962" si="43">IF(G899=C899,"Yes","No")</f>
        <v>No</v>
      </c>
      <c r="J899" s="20" t="str">
        <f t="shared" ref="J899:J962" si="44">IF(H899=C899, "Yes", "No")</f>
        <v>Yes</v>
      </c>
    </row>
    <row r="900" spans="1:10" x14ac:dyDescent="0.2">
      <c r="A900" s="22" t="s">
        <v>2985</v>
      </c>
      <c r="B900" s="22"/>
      <c r="C900" s="22" t="s">
        <v>2468</v>
      </c>
      <c r="D900" s="22" t="s">
        <v>2986</v>
      </c>
      <c r="E900" s="22">
        <v>0.69999998807907104</v>
      </c>
      <c r="F900" s="22">
        <v>1.3999999761581401</v>
      </c>
      <c r="G900" s="20" t="str">
        <f t="shared" si="42"/>
        <v>POSITIVE</v>
      </c>
      <c r="H900" s="22" t="s">
        <v>2468</v>
      </c>
      <c r="I900" s="20" t="str">
        <f t="shared" si="43"/>
        <v>No</v>
      </c>
      <c r="J900" s="20" t="str">
        <f t="shared" si="44"/>
        <v>Yes</v>
      </c>
    </row>
    <row r="901" spans="1:10" x14ac:dyDescent="0.2">
      <c r="A901" s="21" t="s">
        <v>2991</v>
      </c>
      <c r="B901" s="21"/>
      <c r="C901" s="21" t="s">
        <v>2468</v>
      </c>
      <c r="D901" s="21" t="s">
        <v>2992</v>
      </c>
      <c r="E901" s="21">
        <v>-0.10000000149011599</v>
      </c>
      <c r="F901" s="21">
        <v>0.10000000149011599</v>
      </c>
      <c r="G901" s="20" t="str">
        <f t="shared" si="42"/>
        <v>NEUTRAL</v>
      </c>
      <c r="H901" s="21" t="s">
        <v>2468</v>
      </c>
      <c r="I901" s="20" t="str">
        <f t="shared" si="43"/>
        <v>Yes</v>
      </c>
      <c r="J901" s="20" t="str">
        <f t="shared" si="44"/>
        <v>Yes</v>
      </c>
    </row>
    <row r="902" spans="1:10" x14ac:dyDescent="0.2">
      <c r="A902" s="22" t="s">
        <v>2993</v>
      </c>
      <c r="B902" s="22"/>
      <c r="C902" s="22" t="s">
        <v>2468</v>
      </c>
      <c r="D902" s="22" t="s">
        <v>2994</v>
      </c>
      <c r="E902" s="22">
        <v>0</v>
      </c>
      <c r="F902" s="22">
        <v>0</v>
      </c>
      <c r="G902" s="20" t="str">
        <f t="shared" si="42"/>
        <v>NEUTRAL</v>
      </c>
      <c r="H902" s="22" t="s">
        <v>2468</v>
      </c>
      <c r="I902" s="20" t="str">
        <f t="shared" si="43"/>
        <v>Yes</v>
      </c>
      <c r="J902" s="20" t="str">
        <f t="shared" si="44"/>
        <v>Yes</v>
      </c>
    </row>
    <row r="903" spans="1:10" x14ac:dyDescent="0.2">
      <c r="A903" s="21" t="s">
        <v>2995</v>
      </c>
      <c r="B903" s="21"/>
      <c r="C903" s="21" t="s">
        <v>2468</v>
      </c>
      <c r="D903" s="21" t="s">
        <v>2996</v>
      </c>
      <c r="E903" s="21">
        <v>-0.10000000149011599</v>
      </c>
      <c r="F903" s="21">
        <v>0.40000000596046398</v>
      </c>
      <c r="G903" s="20" t="str">
        <f t="shared" si="42"/>
        <v>NEUTRAL</v>
      </c>
      <c r="H903" s="21" t="s">
        <v>2470</v>
      </c>
      <c r="I903" s="20" t="str">
        <f t="shared" si="43"/>
        <v>Yes</v>
      </c>
      <c r="J903" s="20" t="str">
        <f t="shared" si="44"/>
        <v>No</v>
      </c>
    </row>
    <row r="904" spans="1:10" x14ac:dyDescent="0.2">
      <c r="A904" s="22" t="s">
        <v>2997</v>
      </c>
      <c r="B904" s="22"/>
      <c r="C904" s="22" t="s">
        <v>2468</v>
      </c>
      <c r="D904" s="22" t="s">
        <v>2998</v>
      </c>
      <c r="E904" s="22">
        <v>0</v>
      </c>
      <c r="F904" s="22">
        <v>0</v>
      </c>
      <c r="G904" s="20" t="str">
        <f t="shared" si="42"/>
        <v>NEUTRAL</v>
      </c>
      <c r="H904" s="22" t="s">
        <v>2468</v>
      </c>
      <c r="I904" s="20" t="str">
        <f t="shared" si="43"/>
        <v>Yes</v>
      </c>
      <c r="J904" s="20" t="str">
        <f t="shared" si="44"/>
        <v>Yes</v>
      </c>
    </row>
    <row r="905" spans="1:10" x14ac:dyDescent="0.2">
      <c r="A905" s="21" t="s">
        <v>2999</v>
      </c>
      <c r="B905" s="21"/>
      <c r="C905" s="21" t="s">
        <v>2468</v>
      </c>
      <c r="D905" s="21" t="s">
        <v>3000</v>
      </c>
      <c r="E905" s="21">
        <v>0</v>
      </c>
      <c r="F905" s="21">
        <v>1</v>
      </c>
      <c r="G905" s="20" t="str">
        <f t="shared" si="42"/>
        <v>NEUTRAL</v>
      </c>
      <c r="H905" s="21" t="s">
        <v>2468</v>
      </c>
      <c r="I905" s="20" t="str">
        <f t="shared" si="43"/>
        <v>Yes</v>
      </c>
      <c r="J905" s="20" t="str">
        <f t="shared" si="44"/>
        <v>Yes</v>
      </c>
    </row>
    <row r="906" spans="1:10" x14ac:dyDescent="0.2">
      <c r="A906" s="22" t="s">
        <v>3001</v>
      </c>
      <c r="B906" s="22"/>
      <c r="C906" s="22" t="s">
        <v>2468</v>
      </c>
      <c r="D906" s="22" t="s">
        <v>3002</v>
      </c>
      <c r="E906" s="22">
        <v>0</v>
      </c>
      <c r="F906" s="22">
        <v>0.10000000149011599</v>
      </c>
      <c r="G906" s="20" t="str">
        <f t="shared" si="42"/>
        <v>NEUTRAL</v>
      </c>
      <c r="H906" s="22" t="s">
        <v>2468</v>
      </c>
      <c r="I906" s="20" t="str">
        <f t="shared" si="43"/>
        <v>Yes</v>
      </c>
      <c r="J906" s="20" t="str">
        <f t="shared" si="44"/>
        <v>Yes</v>
      </c>
    </row>
    <row r="907" spans="1:10" x14ac:dyDescent="0.2">
      <c r="A907" s="21" t="s">
        <v>3003</v>
      </c>
      <c r="B907" s="21"/>
      <c r="C907" s="21" t="s">
        <v>2468</v>
      </c>
      <c r="D907" s="21" t="s">
        <v>3004</v>
      </c>
      <c r="E907" s="21">
        <v>0</v>
      </c>
      <c r="F907" s="21">
        <v>0</v>
      </c>
      <c r="G907" s="20" t="str">
        <f t="shared" si="42"/>
        <v>NEUTRAL</v>
      </c>
      <c r="H907" s="21" t="s">
        <v>2468</v>
      </c>
      <c r="I907" s="20" t="str">
        <f t="shared" si="43"/>
        <v>Yes</v>
      </c>
      <c r="J907" s="20" t="str">
        <f t="shared" si="44"/>
        <v>Yes</v>
      </c>
    </row>
    <row r="908" spans="1:10" x14ac:dyDescent="0.2">
      <c r="A908" s="22" t="s">
        <v>3009</v>
      </c>
      <c r="B908" s="22"/>
      <c r="C908" s="22" t="s">
        <v>2468</v>
      </c>
      <c r="D908" s="22" t="s">
        <v>3010</v>
      </c>
      <c r="E908" s="22">
        <v>-0.5</v>
      </c>
      <c r="F908" s="22">
        <v>1.1000000238418499</v>
      </c>
      <c r="G908" s="20" t="str">
        <f t="shared" si="42"/>
        <v>NEGATIVE</v>
      </c>
      <c r="H908" s="22" t="s">
        <v>2470</v>
      </c>
      <c r="I908" s="20" t="str">
        <f t="shared" si="43"/>
        <v>No</v>
      </c>
      <c r="J908" s="20" t="str">
        <f t="shared" si="44"/>
        <v>No</v>
      </c>
    </row>
    <row r="909" spans="1:10" x14ac:dyDescent="0.2">
      <c r="A909" s="21" t="s">
        <v>3011</v>
      </c>
      <c r="B909" s="21"/>
      <c r="C909" s="21" t="s">
        <v>2468</v>
      </c>
      <c r="D909" s="21" t="s">
        <v>3012</v>
      </c>
      <c r="E909" s="21">
        <v>0.5</v>
      </c>
      <c r="F909" s="21">
        <v>0.5</v>
      </c>
      <c r="G909" s="20" t="str">
        <f t="shared" si="42"/>
        <v>POSITIVE</v>
      </c>
      <c r="H909" s="21" t="s">
        <v>2468</v>
      </c>
      <c r="I909" s="20" t="str">
        <f t="shared" si="43"/>
        <v>No</v>
      </c>
      <c r="J909" s="20" t="str">
        <f t="shared" si="44"/>
        <v>Yes</v>
      </c>
    </row>
    <row r="910" spans="1:10" x14ac:dyDescent="0.2">
      <c r="A910" s="22" t="s">
        <v>3017</v>
      </c>
      <c r="B910" s="22"/>
      <c r="C910" s="22" t="s">
        <v>2468</v>
      </c>
      <c r="D910" s="22" t="s">
        <v>3018</v>
      </c>
      <c r="E910" s="22">
        <v>0</v>
      </c>
      <c r="F910" s="22">
        <v>0.10000000149011599</v>
      </c>
      <c r="G910" s="20" t="str">
        <f t="shared" si="42"/>
        <v>NEUTRAL</v>
      </c>
      <c r="H910" s="22" t="s">
        <v>2468</v>
      </c>
      <c r="I910" s="20" t="str">
        <f t="shared" si="43"/>
        <v>Yes</v>
      </c>
      <c r="J910" s="20" t="str">
        <f t="shared" si="44"/>
        <v>Yes</v>
      </c>
    </row>
    <row r="911" spans="1:10" x14ac:dyDescent="0.2">
      <c r="A911" s="21" t="s">
        <v>3019</v>
      </c>
      <c r="B911" s="21"/>
      <c r="C911" s="21" t="s">
        <v>2468</v>
      </c>
      <c r="D911" s="21" t="s">
        <v>3020</v>
      </c>
      <c r="E911" s="21">
        <v>0</v>
      </c>
      <c r="F911" s="21">
        <v>0</v>
      </c>
      <c r="G911" s="20" t="str">
        <f t="shared" si="42"/>
        <v>NEUTRAL</v>
      </c>
      <c r="H911" s="21" t="s">
        <v>2468</v>
      </c>
      <c r="I911" s="20" t="str">
        <f t="shared" si="43"/>
        <v>Yes</v>
      </c>
      <c r="J911" s="20" t="str">
        <f t="shared" si="44"/>
        <v>Yes</v>
      </c>
    </row>
    <row r="912" spans="1:10" x14ac:dyDescent="0.2">
      <c r="A912" s="22" t="s">
        <v>3023</v>
      </c>
      <c r="B912" s="22"/>
      <c r="C912" s="22" t="s">
        <v>2468</v>
      </c>
      <c r="D912" s="22" t="s">
        <v>3024</v>
      </c>
      <c r="E912" s="22">
        <v>-0.20000000298023199</v>
      </c>
      <c r="F912" s="22">
        <v>0.20000000298023199</v>
      </c>
      <c r="G912" s="20" t="str">
        <f t="shared" si="42"/>
        <v>NEUTRAL</v>
      </c>
      <c r="H912" s="22" t="s">
        <v>2468</v>
      </c>
      <c r="I912" s="20" t="str">
        <f t="shared" si="43"/>
        <v>Yes</v>
      </c>
      <c r="J912" s="20" t="str">
        <f t="shared" si="44"/>
        <v>Yes</v>
      </c>
    </row>
    <row r="913" spans="1:10" x14ac:dyDescent="0.2">
      <c r="A913" s="21" t="s">
        <v>3025</v>
      </c>
      <c r="B913" s="21"/>
      <c r="C913" s="21" t="s">
        <v>2468</v>
      </c>
      <c r="D913" s="21" t="s">
        <v>3026</v>
      </c>
      <c r="E913" s="21">
        <v>-0.20000000298023199</v>
      </c>
      <c r="F913" s="21">
        <v>0.20000000298023199</v>
      </c>
      <c r="G913" s="20" t="str">
        <f t="shared" si="42"/>
        <v>NEUTRAL</v>
      </c>
      <c r="H913" s="21" t="s">
        <v>2468</v>
      </c>
      <c r="I913" s="20" t="str">
        <f t="shared" si="43"/>
        <v>Yes</v>
      </c>
      <c r="J913" s="20" t="str">
        <f t="shared" si="44"/>
        <v>Yes</v>
      </c>
    </row>
    <row r="914" spans="1:10" x14ac:dyDescent="0.2">
      <c r="A914" s="22" t="s">
        <v>3029</v>
      </c>
      <c r="B914" s="22"/>
      <c r="C914" s="22" t="s">
        <v>2468</v>
      </c>
      <c r="D914" s="22" t="s">
        <v>3030</v>
      </c>
      <c r="E914" s="22">
        <v>0</v>
      </c>
      <c r="F914" s="22">
        <v>0</v>
      </c>
      <c r="G914" s="20" t="str">
        <f t="shared" si="42"/>
        <v>NEUTRAL</v>
      </c>
      <c r="H914" s="22" t="s">
        <v>2468</v>
      </c>
      <c r="I914" s="20" t="str">
        <f t="shared" si="43"/>
        <v>Yes</v>
      </c>
      <c r="J914" s="20" t="str">
        <f t="shared" si="44"/>
        <v>Yes</v>
      </c>
    </row>
    <row r="915" spans="1:10" x14ac:dyDescent="0.2">
      <c r="A915" s="21" t="s">
        <v>3033</v>
      </c>
      <c r="B915" s="21"/>
      <c r="C915" s="21" t="s">
        <v>2468</v>
      </c>
      <c r="D915" s="21" t="s">
        <v>3034</v>
      </c>
      <c r="E915" s="21">
        <v>-0.10000000149011599</v>
      </c>
      <c r="F915" s="21">
        <v>0.10000000149011599</v>
      </c>
      <c r="G915" s="20" t="str">
        <f t="shared" si="42"/>
        <v>NEUTRAL</v>
      </c>
      <c r="H915" s="21" t="s">
        <v>2468</v>
      </c>
      <c r="I915" s="20" t="str">
        <f t="shared" si="43"/>
        <v>Yes</v>
      </c>
      <c r="J915" s="20" t="str">
        <f t="shared" si="44"/>
        <v>Yes</v>
      </c>
    </row>
    <row r="916" spans="1:10" x14ac:dyDescent="0.2">
      <c r="A916" s="22" t="s">
        <v>3035</v>
      </c>
      <c r="B916" s="22"/>
      <c r="C916" s="22" t="s">
        <v>2468</v>
      </c>
      <c r="D916" s="22" t="s">
        <v>3036</v>
      </c>
      <c r="E916" s="22">
        <v>0</v>
      </c>
      <c r="F916" s="22">
        <v>0.30000001192092801</v>
      </c>
      <c r="G916" s="20" t="str">
        <f t="shared" si="42"/>
        <v>NEUTRAL</v>
      </c>
      <c r="H916" s="22" t="s">
        <v>2468</v>
      </c>
      <c r="I916" s="20" t="str">
        <f t="shared" si="43"/>
        <v>Yes</v>
      </c>
      <c r="J916" s="20" t="str">
        <f t="shared" si="44"/>
        <v>Yes</v>
      </c>
    </row>
    <row r="917" spans="1:10" x14ac:dyDescent="0.2">
      <c r="A917" s="21" t="s">
        <v>3041</v>
      </c>
      <c r="B917" s="21"/>
      <c r="C917" s="21" t="s">
        <v>2468</v>
      </c>
      <c r="D917" s="21" t="s">
        <v>3042</v>
      </c>
      <c r="E917" s="21">
        <v>0.20000000298023199</v>
      </c>
      <c r="F917" s="21">
        <v>0.20000000298023199</v>
      </c>
      <c r="G917" s="20" t="str">
        <f t="shared" si="42"/>
        <v>NEUTRAL</v>
      </c>
      <c r="H917" s="21" t="s">
        <v>2468</v>
      </c>
      <c r="I917" s="20" t="str">
        <f t="shared" si="43"/>
        <v>Yes</v>
      </c>
      <c r="J917" s="20" t="str">
        <f t="shared" si="44"/>
        <v>Yes</v>
      </c>
    </row>
    <row r="918" spans="1:10" x14ac:dyDescent="0.2">
      <c r="A918" s="22" t="s">
        <v>3043</v>
      </c>
      <c r="B918" s="22"/>
      <c r="C918" s="22" t="s">
        <v>2468</v>
      </c>
      <c r="D918" s="22" t="s">
        <v>3044</v>
      </c>
      <c r="E918" s="22">
        <v>-0.69999998807907104</v>
      </c>
      <c r="F918" s="22">
        <v>0.69999998807907104</v>
      </c>
      <c r="G918" s="20" t="str">
        <f t="shared" si="42"/>
        <v>NEGATIVE</v>
      </c>
      <c r="H918" s="22" t="s">
        <v>2468</v>
      </c>
      <c r="I918" s="20" t="str">
        <f t="shared" si="43"/>
        <v>No</v>
      </c>
      <c r="J918" s="20" t="str">
        <f t="shared" si="44"/>
        <v>Yes</v>
      </c>
    </row>
    <row r="919" spans="1:10" x14ac:dyDescent="0.2">
      <c r="A919" s="21" t="s">
        <v>3045</v>
      </c>
      <c r="B919" s="21"/>
      <c r="C919" s="21" t="s">
        <v>2468</v>
      </c>
      <c r="D919" s="21" t="s">
        <v>3046</v>
      </c>
      <c r="E919" s="21">
        <v>-0.10000000149011599</v>
      </c>
      <c r="F919" s="21">
        <v>0.10000000149011599</v>
      </c>
      <c r="G919" s="20" t="str">
        <f t="shared" si="42"/>
        <v>NEUTRAL</v>
      </c>
      <c r="H919" s="21" t="s">
        <v>2468</v>
      </c>
      <c r="I919" s="20" t="str">
        <f t="shared" si="43"/>
        <v>Yes</v>
      </c>
      <c r="J919" s="20" t="str">
        <f t="shared" si="44"/>
        <v>Yes</v>
      </c>
    </row>
    <row r="920" spans="1:10" x14ac:dyDescent="0.2">
      <c r="A920" s="22" t="s">
        <v>3047</v>
      </c>
      <c r="B920" s="22"/>
      <c r="C920" s="22" t="s">
        <v>2468</v>
      </c>
      <c r="D920" s="22" t="s">
        <v>3048</v>
      </c>
      <c r="E920" s="22">
        <v>-0.60000002384185702</v>
      </c>
      <c r="F920" s="22">
        <v>0.60000002384185702</v>
      </c>
      <c r="G920" s="20" t="str">
        <f t="shared" si="42"/>
        <v>NEGATIVE</v>
      </c>
      <c r="H920" s="22" t="s">
        <v>2470</v>
      </c>
      <c r="I920" s="20" t="str">
        <f t="shared" si="43"/>
        <v>No</v>
      </c>
      <c r="J920" s="20" t="str">
        <f t="shared" si="44"/>
        <v>No</v>
      </c>
    </row>
    <row r="921" spans="1:10" x14ac:dyDescent="0.2">
      <c r="A921" s="21" t="s">
        <v>3051</v>
      </c>
      <c r="B921" s="21"/>
      <c r="C921" s="21" t="s">
        <v>2468</v>
      </c>
      <c r="D921" s="21" t="s">
        <v>3052</v>
      </c>
      <c r="E921" s="21">
        <v>0</v>
      </c>
      <c r="F921" s="21">
        <v>0</v>
      </c>
      <c r="G921" s="20" t="str">
        <f t="shared" si="42"/>
        <v>NEUTRAL</v>
      </c>
      <c r="H921" s="21" t="s">
        <v>2468</v>
      </c>
      <c r="I921" s="20" t="str">
        <f t="shared" si="43"/>
        <v>Yes</v>
      </c>
      <c r="J921" s="20" t="str">
        <f t="shared" si="44"/>
        <v>Yes</v>
      </c>
    </row>
    <row r="922" spans="1:10" x14ac:dyDescent="0.2">
      <c r="A922" s="22" t="s">
        <v>3053</v>
      </c>
      <c r="B922" s="22"/>
      <c r="C922" s="22" t="s">
        <v>2468</v>
      </c>
      <c r="D922" s="22" t="s">
        <v>3054</v>
      </c>
      <c r="E922" s="22">
        <v>0</v>
      </c>
      <c r="F922" s="22">
        <v>0</v>
      </c>
      <c r="G922" s="20" t="str">
        <f t="shared" si="42"/>
        <v>NEUTRAL</v>
      </c>
      <c r="H922" s="22" t="s">
        <v>2468</v>
      </c>
      <c r="I922" s="20" t="str">
        <f t="shared" si="43"/>
        <v>Yes</v>
      </c>
      <c r="J922" s="20" t="str">
        <f t="shared" si="44"/>
        <v>Yes</v>
      </c>
    </row>
    <row r="923" spans="1:10" x14ac:dyDescent="0.2">
      <c r="A923" s="21" t="s">
        <v>3057</v>
      </c>
      <c r="B923" s="21"/>
      <c r="C923" s="21" t="s">
        <v>2468</v>
      </c>
      <c r="D923" s="21" t="s">
        <v>3058</v>
      </c>
      <c r="E923" s="21">
        <v>0.20000000298023199</v>
      </c>
      <c r="F923" s="21">
        <v>0.20000000298023199</v>
      </c>
      <c r="G923" s="20" t="str">
        <f t="shared" si="42"/>
        <v>NEUTRAL</v>
      </c>
      <c r="H923" s="21" t="s">
        <v>2468</v>
      </c>
      <c r="I923" s="20" t="str">
        <f t="shared" si="43"/>
        <v>Yes</v>
      </c>
      <c r="J923" s="20" t="str">
        <f t="shared" si="44"/>
        <v>Yes</v>
      </c>
    </row>
    <row r="924" spans="1:10" x14ac:dyDescent="0.2">
      <c r="A924" s="22" t="s">
        <v>3067</v>
      </c>
      <c r="B924" s="22"/>
      <c r="C924" s="22" t="s">
        <v>2468</v>
      </c>
      <c r="D924" s="22" t="s">
        <v>3068</v>
      </c>
      <c r="E924" s="22">
        <v>0.20000000298023199</v>
      </c>
      <c r="F924" s="22">
        <v>0.20000000298023199</v>
      </c>
      <c r="G924" s="20" t="str">
        <f t="shared" si="42"/>
        <v>NEUTRAL</v>
      </c>
      <c r="H924" s="22" t="s">
        <v>2468</v>
      </c>
      <c r="I924" s="20" t="str">
        <f t="shared" si="43"/>
        <v>Yes</v>
      </c>
      <c r="J924" s="20" t="str">
        <f t="shared" si="44"/>
        <v>Yes</v>
      </c>
    </row>
    <row r="925" spans="1:10" x14ac:dyDescent="0.2">
      <c r="A925" s="21" t="s">
        <v>3077</v>
      </c>
      <c r="B925" s="21"/>
      <c r="C925" s="21" t="s">
        <v>2468</v>
      </c>
      <c r="D925" s="21" t="s">
        <v>3078</v>
      </c>
      <c r="E925" s="21">
        <v>0.40000000596046398</v>
      </c>
      <c r="F925" s="21">
        <v>0.40000000596046398</v>
      </c>
      <c r="G925" s="20" t="str">
        <f t="shared" si="42"/>
        <v>POSITIVE</v>
      </c>
      <c r="H925" s="21" t="s">
        <v>2468</v>
      </c>
      <c r="I925" s="20" t="str">
        <f t="shared" si="43"/>
        <v>No</v>
      </c>
      <c r="J925" s="20" t="str">
        <f t="shared" si="44"/>
        <v>Yes</v>
      </c>
    </row>
    <row r="926" spans="1:10" x14ac:dyDescent="0.2">
      <c r="A926" s="22" t="s">
        <v>3079</v>
      </c>
      <c r="B926" s="22" t="s">
        <v>13</v>
      </c>
      <c r="C926" s="22" t="s">
        <v>2468</v>
      </c>
      <c r="D926" s="22" t="s">
        <v>3080</v>
      </c>
      <c r="E926" s="22">
        <v>0.20000000298023199</v>
      </c>
      <c r="F926" s="22">
        <v>0.20000000298023199</v>
      </c>
      <c r="G926" s="20" t="str">
        <f t="shared" si="42"/>
        <v>NEUTRAL</v>
      </c>
      <c r="H926" s="22" t="s">
        <v>2468</v>
      </c>
      <c r="I926" s="20" t="str">
        <f t="shared" si="43"/>
        <v>Yes</v>
      </c>
      <c r="J926" s="20" t="str">
        <f t="shared" si="44"/>
        <v>Yes</v>
      </c>
    </row>
    <row r="927" spans="1:10" x14ac:dyDescent="0.2">
      <c r="A927" s="21" t="s">
        <v>3081</v>
      </c>
      <c r="B927" s="21"/>
      <c r="C927" s="21" t="s">
        <v>2468</v>
      </c>
      <c r="D927" s="21" t="s">
        <v>3082</v>
      </c>
      <c r="E927" s="21">
        <v>0.60000002384185702</v>
      </c>
      <c r="F927" s="21">
        <v>1.29999995231628</v>
      </c>
      <c r="G927" s="20" t="str">
        <f t="shared" si="42"/>
        <v>POSITIVE</v>
      </c>
      <c r="H927" s="21" t="s">
        <v>2469</v>
      </c>
      <c r="I927" s="20" t="str">
        <f t="shared" si="43"/>
        <v>No</v>
      </c>
      <c r="J927" s="20" t="str">
        <f t="shared" si="44"/>
        <v>No</v>
      </c>
    </row>
    <row r="928" spans="1:10" x14ac:dyDescent="0.2">
      <c r="A928" s="22" t="s">
        <v>3083</v>
      </c>
      <c r="B928" s="22"/>
      <c r="C928" s="22" t="s">
        <v>2468</v>
      </c>
      <c r="D928" s="22" t="s">
        <v>3084</v>
      </c>
      <c r="E928" s="22">
        <v>0.5</v>
      </c>
      <c r="F928" s="22">
        <v>0.5</v>
      </c>
      <c r="G928" s="20" t="str">
        <f t="shared" si="42"/>
        <v>POSITIVE</v>
      </c>
      <c r="H928" s="22" t="s">
        <v>2468</v>
      </c>
      <c r="I928" s="20" t="str">
        <f t="shared" si="43"/>
        <v>No</v>
      </c>
      <c r="J928" s="20" t="str">
        <f t="shared" si="44"/>
        <v>Yes</v>
      </c>
    </row>
    <row r="929" spans="1:10" x14ac:dyDescent="0.2">
      <c r="A929" s="21" t="s">
        <v>3089</v>
      </c>
      <c r="B929" s="21"/>
      <c r="C929" s="21" t="s">
        <v>2468</v>
      </c>
      <c r="D929" s="21" t="s">
        <v>3090</v>
      </c>
      <c r="E929" s="21">
        <v>0.40000000596046398</v>
      </c>
      <c r="F929" s="21">
        <v>0.40000000596046398</v>
      </c>
      <c r="G929" s="20" t="str">
        <f t="shared" si="42"/>
        <v>POSITIVE</v>
      </c>
      <c r="H929" s="21" t="s">
        <v>2468</v>
      </c>
      <c r="I929" s="20" t="str">
        <f t="shared" si="43"/>
        <v>No</v>
      </c>
      <c r="J929" s="20" t="str">
        <f t="shared" si="44"/>
        <v>Yes</v>
      </c>
    </row>
    <row r="930" spans="1:10" x14ac:dyDescent="0.2">
      <c r="A930" s="22" t="s">
        <v>3091</v>
      </c>
      <c r="B930" s="22"/>
      <c r="C930" s="22" t="s">
        <v>2468</v>
      </c>
      <c r="D930" s="22" t="s">
        <v>3092</v>
      </c>
      <c r="E930" s="22">
        <v>0.30000001192092801</v>
      </c>
      <c r="F930" s="22">
        <v>0.30000001192092801</v>
      </c>
      <c r="G930" s="20" t="str">
        <f t="shared" si="42"/>
        <v>POSITIVE</v>
      </c>
      <c r="H930" s="22" t="s">
        <v>2468</v>
      </c>
      <c r="I930" s="20" t="str">
        <f t="shared" si="43"/>
        <v>No</v>
      </c>
      <c r="J930" s="20" t="str">
        <f t="shared" si="44"/>
        <v>Yes</v>
      </c>
    </row>
    <row r="931" spans="1:10" x14ac:dyDescent="0.2">
      <c r="A931" s="21" t="s">
        <v>3093</v>
      </c>
      <c r="B931" s="21"/>
      <c r="C931" s="21" t="s">
        <v>2468</v>
      </c>
      <c r="D931" s="21" t="s">
        <v>3094</v>
      </c>
      <c r="E931" s="21">
        <v>0.30000001192092801</v>
      </c>
      <c r="F931" s="21">
        <v>0.30000001192092801</v>
      </c>
      <c r="G931" s="20" t="str">
        <f t="shared" si="42"/>
        <v>POSITIVE</v>
      </c>
      <c r="H931" s="21" t="s">
        <v>2470</v>
      </c>
      <c r="I931" s="20" t="str">
        <f t="shared" si="43"/>
        <v>No</v>
      </c>
      <c r="J931" s="20" t="str">
        <f t="shared" si="44"/>
        <v>No</v>
      </c>
    </row>
    <row r="932" spans="1:10" x14ac:dyDescent="0.2">
      <c r="A932" s="22" t="s">
        <v>3095</v>
      </c>
      <c r="B932" s="22"/>
      <c r="C932" s="22" t="s">
        <v>2468</v>
      </c>
      <c r="D932" s="22" t="s">
        <v>3096</v>
      </c>
      <c r="E932" s="22">
        <v>0</v>
      </c>
      <c r="F932" s="22">
        <v>0.30000001192092801</v>
      </c>
      <c r="G932" s="20" t="str">
        <f t="shared" si="42"/>
        <v>NEUTRAL</v>
      </c>
      <c r="H932" s="22" t="s">
        <v>2468</v>
      </c>
      <c r="I932" s="20" t="str">
        <f t="shared" si="43"/>
        <v>Yes</v>
      </c>
      <c r="J932" s="20" t="str">
        <f t="shared" si="44"/>
        <v>Yes</v>
      </c>
    </row>
    <row r="933" spans="1:10" x14ac:dyDescent="0.2">
      <c r="A933" s="21" t="s">
        <v>3097</v>
      </c>
      <c r="B933" s="21"/>
      <c r="C933" s="21" t="s">
        <v>2468</v>
      </c>
      <c r="D933" s="21" t="s">
        <v>3098</v>
      </c>
      <c r="E933" s="21">
        <v>0.60000002384185702</v>
      </c>
      <c r="F933" s="21">
        <v>0.60000002384185702</v>
      </c>
      <c r="G933" s="20" t="str">
        <f t="shared" si="42"/>
        <v>POSITIVE</v>
      </c>
      <c r="H933" s="21" t="s">
        <v>2468</v>
      </c>
      <c r="I933" s="20" t="str">
        <f t="shared" si="43"/>
        <v>No</v>
      </c>
      <c r="J933" s="20" t="str">
        <f t="shared" si="44"/>
        <v>Yes</v>
      </c>
    </row>
    <row r="934" spans="1:10" x14ac:dyDescent="0.2">
      <c r="A934" s="22" t="s">
        <v>3099</v>
      </c>
      <c r="B934" s="22"/>
      <c r="C934" s="22" t="s">
        <v>2468</v>
      </c>
      <c r="D934" s="22" t="s">
        <v>3100</v>
      </c>
      <c r="E934" s="22">
        <v>0.20000000298023199</v>
      </c>
      <c r="F934" s="22">
        <v>0.20000000298023199</v>
      </c>
      <c r="G934" s="20" t="str">
        <f t="shared" si="42"/>
        <v>NEUTRAL</v>
      </c>
      <c r="H934" s="22" t="s">
        <v>2468</v>
      </c>
      <c r="I934" s="20" t="str">
        <f t="shared" si="43"/>
        <v>Yes</v>
      </c>
      <c r="J934" s="20" t="str">
        <f t="shared" si="44"/>
        <v>Yes</v>
      </c>
    </row>
    <row r="935" spans="1:10" x14ac:dyDescent="0.2">
      <c r="A935" s="21" t="s">
        <v>3101</v>
      </c>
      <c r="B935" s="21"/>
      <c r="C935" s="21" t="s">
        <v>2468</v>
      </c>
      <c r="D935" s="21" t="s">
        <v>3102</v>
      </c>
      <c r="E935" s="21">
        <v>0.40000000596046398</v>
      </c>
      <c r="F935" s="21">
        <v>0.40000000596046398</v>
      </c>
      <c r="G935" s="20" t="str">
        <f t="shared" si="42"/>
        <v>POSITIVE</v>
      </c>
      <c r="H935" s="21" t="s">
        <v>2468</v>
      </c>
      <c r="I935" s="20" t="str">
        <f t="shared" si="43"/>
        <v>No</v>
      </c>
      <c r="J935" s="20" t="str">
        <f t="shared" si="44"/>
        <v>Yes</v>
      </c>
    </row>
    <row r="936" spans="1:10" x14ac:dyDescent="0.2">
      <c r="A936" s="22" t="s">
        <v>3103</v>
      </c>
      <c r="B936" s="22"/>
      <c r="C936" s="22" t="s">
        <v>2468</v>
      </c>
      <c r="D936" s="22" t="s">
        <v>3104</v>
      </c>
      <c r="E936" s="22">
        <v>0</v>
      </c>
      <c r="F936" s="22">
        <v>0</v>
      </c>
      <c r="G936" s="20" t="str">
        <f t="shared" si="42"/>
        <v>NEUTRAL</v>
      </c>
      <c r="H936" s="22" t="s">
        <v>2468</v>
      </c>
      <c r="I936" s="20" t="str">
        <f t="shared" si="43"/>
        <v>Yes</v>
      </c>
      <c r="J936" s="20" t="str">
        <f t="shared" si="44"/>
        <v>Yes</v>
      </c>
    </row>
    <row r="937" spans="1:10" ht="224" x14ac:dyDescent="0.2">
      <c r="A937" s="24" t="s">
        <v>3105</v>
      </c>
      <c r="B937" s="21"/>
      <c r="C937" s="21" t="s">
        <v>2468</v>
      </c>
      <c r="D937" s="24" t="s">
        <v>3106</v>
      </c>
      <c r="E937" s="21">
        <v>0.89999997615814198</v>
      </c>
      <c r="F937" s="21">
        <v>1.8999999761581401</v>
      </c>
      <c r="G937" s="20" t="str">
        <f t="shared" si="42"/>
        <v>POSITIVE</v>
      </c>
      <c r="H937" s="21" t="s">
        <v>2469</v>
      </c>
      <c r="I937" s="20" t="str">
        <f t="shared" si="43"/>
        <v>No</v>
      </c>
      <c r="J937" s="20" t="str">
        <f t="shared" si="44"/>
        <v>No</v>
      </c>
    </row>
    <row r="938" spans="1:10" x14ac:dyDescent="0.2">
      <c r="A938" s="22" t="s">
        <v>3107</v>
      </c>
      <c r="B938" s="22"/>
      <c r="C938" s="22" t="s">
        <v>2468</v>
      </c>
      <c r="D938" s="22" t="s">
        <v>3108</v>
      </c>
      <c r="E938" s="22">
        <v>0</v>
      </c>
      <c r="F938" s="22">
        <v>0</v>
      </c>
      <c r="G938" s="20" t="str">
        <f t="shared" si="42"/>
        <v>NEUTRAL</v>
      </c>
      <c r="H938" s="22" t="s">
        <v>2468</v>
      </c>
      <c r="I938" s="20" t="str">
        <f t="shared" si="43"/>
        <v>Yes</v>
      </c>
      <c r="J938" s="20" t="str">
        <f t="shared" si="44"/>
        <v>Yes</v>
      </c>
    </row>
    <row r="939" spans="1:10" x14ac:dyDescent="0.2">
      <c r="A939" s="21" t="s">
        <v>3109</v>
      </c>
      <c r="B939" s="21"/>
      <c r="C939" s="21" t="s">
        <v>2468</v>
      </c>
      <c r="D939" s="21" t="s">
        <v>3110</v>
      </c>
      <c r="E939" s="21">
        <v>0.30000001192092801</v>
      </c>
      <c r="F939" s="21">
        <v>0.30000001192092801</v>
      </c>
      <c r="G939" s="20" t="str">
        <f t="shared" si="42"/>
        <v>POSITIVE</v>
      </c>
      <c r="H939" s="21" t="s">
        <v>2468</v>
      </c>
      <c r="I939" s="20" t="str">
        <f t="shared" si="43"/>
        <v>No</v>
      </c>
      <c r="J939" s="20" t="str">
        <f t="shared" si="44"/>
        <v>Yes</v>
      </c>
    </row>
    <row r="940" spans="1:10" x14ac:dyDescent="0.2">
      <c r="A940" s="22" t="s">
        <v>3111</v>
      </c>
      <c r="B940" s="22"/>
      <c r="C940" s="22" t="s">
        <v>2468</v>
      </c>
      <c r="D940" s="22" t="s">
        <v>3112</v>
      </c>
      <c r="E940" s="22">
        <v>0.30000001192092801</v>
      </c>
      <c r="F940" s="22">
        <v>0.30000001192092801</v>
      </c>
      <c r="G940" s="20" t="str">
        <f t="shared" si="42"/>
        <v>POSITIVE</v>
      </c>
      <c r="H940" s="22" t="s">
        <v>2468</v>
      </c>
      <c r="I940" s="20" t="str">
        <f t="shared" si="43"/>
        <v>No</v>
      </c>
      <c r="J940" s="20" t="str">
        <f t="shared" si="44"/>
        <v>Yes</v>
      </c>
    </row>
    <row r="941" spans="1:10" x14ac:dyDescent="0.2">
      <c r="A941" s="21" t="s">
        <v>3113</v>
      </c>
      <c r="B941" s="21"/>
      <c r="C941" s="21" t="s">
        <v>2468</v>
      </c>
      <c r="D941" s="21" t="s">
        <v>3114</v>
      </c>
      <c r="E941" s="21">
        <v>0.10000000149011599</v>
      </c>
      <c r="F941" s="21">
        <v>1.3999999761581401</v>
      </c>
      <c r="G941" s="20" t="str">
        <f t="shared" si="42"/>
        <v>NEUTRAL</v>
      </c>
      <c r="H941" s="21" t="s">
        <v>2468</v>
      </c>
      <c r="I941" s="20" t="str">
        <f t="shared" si="43"/>
        <v>Yes</v>
      </c>
      <c r="J941" s="20" t="str">
        <f t="shared" si="44"/>
        <v>Yes</v>
      </c>
    </row>
    <row r="942" spans="1:10" x14ac:dyDescent="0.2">
      <c r="A942" s="22" t="s">
        <v>3115</v>
      </c>
      <c r="B942" s="22"/>
      <c r="C942" s="22" t="s">
        <v>2468</v>
      </c>
      <c r="D942" s="22" t="s">
        <v>3116</v>
      </c>
      <c r="E942" s="22">
        <v>0</v>
      </c>
      <c r="F942" s="22">
        <v>0.10000000149011599</v>
      </c>
      <c r="G942" s="20" t="str">
        <f t="shared" si="42"/>
        <v>NEUTRAL</v>
      </c>
      <c r="H942" s="22" t="s">
        <v>2468</v>
      </c>
      <c r="I942" s="20" t="str">
        <f t="shared" si="43"/>
        <v>Yes</v>
      </c>
      <c r="J942" s="20" t="str">
        <f t="shared" si="44"/>
        <v>Yes</v>
      </c>
    </row>
    <row r="943" spans="1:10" x14ac:dyDescent="0.2">
      <c r="A943" s="21" t="s">
        <v>3117</v>
      </c>
      <c r="B943" s="21"/>
      <c r="C943" s="21" t="s">
        <v>2468</v>
      </c>
      <c r="D943" s="21" t="s">
        <v>3118</v>
      </c>
      <c r="E943" s="21">
        <v>-0.10000000149011599</v>
      </c>
      <c r="F943" s="21">
        <v>0.20000000298023199</v>
      </c>
      <c r="G943" s="20" t="str">
        <f t="shared" si="42"/>
        <v>NEUTRAL</v>
      </c>
      <c r="H943" s="21" t="s">
        <v>2468</v>
      </c>
      <c r="I943" s="20" t="str">
        <f t="shared" si="43"/>
        <v>Yes</v>
      </c>
      <c r="J943" s="20" t="str">
        <f t="shared" si="44"/>
        <v>Yes</v>
      </c>
    </row>
    <row r="944" spans="1:10" x14ac:dyDescent="0.2">
      <c r="A944" s="22" t="s">
        <v>3121</v>
      </c>
      <c r="B944" s="22"/>
      <c r="C944" s="22" t="s">
        <v>2468</v>
      </c>
      <c r="D944" s="22" t="s">
        <v>3122</v>
      </c>
      <c r="E944" s="22">
        <v>0</v>
      </c>
      <c r="F944" s="22">
        <v>0</v>
      </c>
      <c r="G944" s="20" t="str">
        <f t="shared" si="42"/>
        <v>NEUTRAL</v>
      </c>
      <c r="H944" s="22" t="s">
        <v>2468</v>
      </c>
      <c r="I944" s="20" t="str">
        <f t="shared" si="43"/>
        <v>Yes</v>
      </c>
      <c r="J944" s="20" t="str">
        <f t="shared" si="44"/>
        <v>Yes</v>
      </c>
    </row>
    <row r="945" spans="1:10" x14ac:dyDescent="0.2">
      <c r="A945" s="21" t="s">
        <v>3123</v>
      </c>
      <c r="B945" s="21"/>
      <c r="C945" s="21" t="s">
        <v>2468</v>
      </c>
      <c r="D945" s="21" t="s">
        <v>3124</v>
      </c>
      <c r="E945" s="21">
        <v>-0.40000000596046398</v>
      </c>
      <c r="F945" s="21">
        <v>0.40000000596046398</v>
      </c>
      <c r="G945" s="20" t="str">
        <f t="shared" si="42"/>
        <v>NEGATIVE</v>
      </c>
      <c r="H945" s="21" t="s">
        <v>2468</v>
      </c>
      <c r="I945" s="20" t="str">
        <f t="shared" si="43"/>
        <v>No</v>
      </c>
      <c r="J945" s="20" t="str">
        <f t="shared" si="44"/>
        <v>Yes</v>
      </c>
    </row>
    <row r="946" spans="1:10" x14ac:dyDescent="0.2">
      <c r="A946" s="22" t="s">
        <v>3125</v>
      </c>
      <c r="B946" s="22"/>
      <c r="C946" s="22" t="s">
        <v>2468</v>
      </c>
      <c r="D946" s="22" t="s">
        <v>3126</v>
      </c>
      <c r="E946" s="22">
        <v>-0.10000000149011599</v>
      </c>
      <c r="F946" s="22">
        <v>0.10000000149011599</v>
      </c>
      <c r="G946" s="20" t="str">
        <f t="shared" si="42"/>
        <v>NEUTRAL</v>
      </c>
      <c r="H946" s="22" t="s">
        <v>2468</v>
      </c>
      <c r="I946" s="20" t="str">
        <f t="shared" si="43"/>
        <v>Yes</v>
      </c>
      <c r="J946" s="20" t="str">
        <f t="shared" si="44"/>
        <v>Yes</v>
      </c>
    </row>
    <row r="947" spans="1:10" x14ac:dyDescent="0.2">
      <c r="A947" s="21" t="s">
        <v>3127</v>
      </c>
      <c r="B947" s="21"/>
      <c r="C947" s="21" t="s">
        <v>2468</v>
      </c>
      <c r="D947" s="21" t="s">
        <v>3128</v>
      </c>
      <c r="E947" s="21">
        <v>0</v>
      </c>
      <c r="F947" s="21">
        <v>0</v>
      </c>
      <c r="G947" s="20" t="str">
        <f t="shared" si="42"/>
        <v>NEUTRAL</v>
      </c>
      <c r="H947" s="21" t="s">
        <v>2468</v>
      </c>
      <c r="I947" s="20" t="str">
        <f t="shared" si="43"/>
        <v>Yes</v>
      </c>
      <c r="J947" s="20" t="str">
        <f t="shared" si="44"/>
        <v>Yes</v>
      </c>
    </row>
    <row r="948" spans="1:10" x14ac:dyDescent="0.2">
      <c r="A948" s="22" t="s">
        <v>3131</v>
      </c>
      <c r="B948" s="22"/>
      <c r="C948" s="22" t="s">
        <v>2468</v>
      </c>
      <c r="D948" s="22" t="s">
        <v>3132</v>
      </c>
      <c r="E948" s="22">
        <v>0</v>
      </c>
      <c r="F948" s="22">
        <v>0</v>
      </c>
      <c r="G948" s="20" t="str">
        <f t="shared" si="42"/>
        <v>NEUTRAL</v>
      </c>
      <c r="H948" s="22" t="s">
        <v>2468</v>
      </c>
      <c r="I948" s="20" t="str">
        <f t="shared" si="43"/>
        <v>Yes</v>
      </c>
      <c r="J948" s="20" t="str">
        <f t="shared" si="44"/>
        <v>Yes</v>
      </c>
    </row>
    <row r="949" spans="1:10" x14ac:dyDescent="0.2">
      <c r="A949" s="21" t="s">
        <v>3133</v>
      </c>
      <c r="B949" s="21"/>
      <c r="C949" s="21" t="s">
        <v>2468</v>
      </c>
      <c r="D949" s="21" t="s">
        <v>3134</v>
      </c>
      <c r="E949" s="21">
        <v>0.10000000149011599</v>
      </c>
      <c r="F949" s="21">
        <v>0.10000000149011599</v>
      </c>
      <c r="G949" s="20" t="str">
        <f t="shared" si="42"/>
        <v>NEUTRAL</v>
      </c>
      <c r="H949" s="21" t="s">
        <v>2468</v>
      </c>
      <c r="I949" s="20" t="str">
        <f t="shared" si="43"/>
        <v>Yes</v>
      </c>
      <c r="J949" s="20" t="str">
        <f t="shared" si="44"/>
        <v>Yes</v>
      </c>
    </row>
    <row r="950" spans="1:10" x14ac:dyDescent="0.2">
      <c r="A950" s="22" t="s">
        <v>3135</v>
      </c>
      <c r="B950" s="22"/>
      <c r="C950" s="22" t="s">
        <v>2468</v>
      </c>
      <c r="D950" s="22" t="s">
        <v>3136</v>
      </c>
      <c r="E950" s="22">
        <v>0.30000001192092801</v>
      </c>
      <c r="F950" s="22">
        <v>1</v>
      </c>
      <c r="G950" s="20" t="str">
        <f t="shared" si="42"/>
        <v>POSITIVE</v>
      </c>
      <c r="H950" s="22" t="s">
        <v>2469</v>
      </c>
      <c r="I950" s="20" t="str">
        <f t="shared" si="43"/>
        <v>No</v>
      </c>
      <c r="J950" s="20" t="str">
        <f t="shared" si="44"/>
        <v>No</v>
      </c>
    </row>
    <row r="951" spans="1:10" x14ac:dyDescent="0.2">
      <c r="A951" s="21" t="s">
        <v>3137</v>
      </c>
      <c r="B951" s="21"/>
      <c r="C951" s="21" t="s">
        <v>2468</v>
      </c>
      <c r="D951" s="21" t="s">
        <v>3138</v>
      </c>
      <c r="E951" s="21">
        <v>0.5</v>
      </c>
      <c r="F951" s="21">
        <v>1</v>
      </c>
      <c r="G951" s="20" t="str">
        <f t="shared" si="42"/>
        <v>POSITIVE</v>
      </c>
      <c r="H951" s="21" t="s">
        <v>2469</v>
      </c>
      <c r="I951" s="20" t="str">
        <f t="shared" si="43"/>
        <v>No</v>
      </c>
      <c r="J951" s="20" t="str">
        <f t="shared" si="44"/>
        <v>No</v>
      </c>
    </row>
    <row r="952" spans="1:10" x14ac:dyDescent="0.2">
      <c r="A952" s="22" t="s">
        <v>3139</v>
      </c>
      <c r="B952" s="22"/>
      <c r="C952" s="22" t="s">
        <v>2468</v>
      </c>
      <c r="D952" s="22" t="s">
        <v>3140</v>
      </c>
      <c r="E952" s="22">
        <v>0.40000000596046398</v>
      </c>
      <c r="F952" s="22">
        <v>0.40000000596046398</v>
      </c>
      <c r="G952" s="20" t="str">
        <f t="shared" si="42"/>
        <v>POSITIVE</v>
      </c>
      <c r="H952" s="22" t="s">
        <v>2468</v>
      </c>
      <c r="I952" s="20" t="str">
        <f t="shared" si="43"/>
        <v>No</v>
      </c>
      <c r="J952" s="20" t="str">
        <f t="shared" si="44"/>
        <v>Yes</v>
      </c>
    </row>
    <row r="953" spans="1:10" x14ac:dyDescent="0.2">
      <c r="A953" s="21" t="s">
        <v>3145</v>
      </c>
      <c r="B953" s="21"/>
      <c r="C953" s="21" t="s">
        <v>2468</v>
      </c>
      <c r="D953" s="21" t="s">
        <v>3146</v>
      </c>
      <c r="E953" s="21">
        <v>0.30000001192092801</v>
      </c>
      <c r="F953" s="21">
        <v>1.20000004768371</v>
      </c>
      <c r="G953" s="20" t="str">
        <f t="shared" si="42"/>
        <v>POSITIVE</v>
      </c>
      <c r="H953" s="21" t="s">
        <v>2469</v>
      </c>
      <c r="I953" s="20" t="str">
        <f t="shared" si="43"/>
        <v>No</v>
      </c>
      <c r="J953" s="20" t="str">
        <f t="shared" si="44"/>
        <v>No</v>
      </c>
    </row>
    <row r="954" spans="1:10" x14ac:dyDescent="0.2">
      <c r="A954" s="22" t="s">
        <v>3147</v>
      </c>
      <c r="B954" s="22"/>
      <c r="C954" s="22" t="s">
        <v>2468</v>
      </c>
      <c r="D954" s="22" t="s">
        <v>3148</v>
      </c>
      <c r="E954" s="22">
        <v>0</v>
      </c>
      <c r="F954" s="22">
        <v>0</v>
      </c>
      <c r="G954" s="20" t="str">
        <f t="shared" si="42"/>
        <v>NEUTRAL</v>
      </c>
      <c r="H954" s="22" t="s">
        <v>2468</v>
      </c>
      <c r="I954" s="20" t="str">
        <f t="shared" si="43"/>
        <v>Yes</v>
      </c>
      <c r="J954" s="20" t="str">
        <f t="shared" si="44"/>
        <v>Yes</v>
      </c>
    </row>
    <row r="955" spans="1:10" x14ac:dyDescent="0.2">
      <c r="A955" s="21" t="s">
        <v>3149</v>
      </c>
      <c r="B955" s="21"/>
      <c r="C955" s="21" t="s">
        <v>2468</v>
      </c>
      <c r="D955" s="21" t="s">
        <v>3150</v>
      </c>
      <c r="E955" s="21">
        <v>0.20000000298023199</v>
      </c>
      <c r="F955" s="21">
        <v>0.69999998807907104</v>
      </c>
      <c r="G955" s="20" t="str">
        <f t="shared" si="42"/>
        <v>NEUTRAL</v>
      </c>
      <c r="H955" s="21" t="s">
        <v>2468</v>
      </c>
      <c r="I955" s="20" t="str">
        <f t="shared" si="43"/>
        <v>Yes</v>
      </c>
      <c r="J955" s="20" t="str">
        <f t="shared" si="44"/>
        <v>Yes</v>
      </c>
    </row>
    <row r="956" spans="1:10" x14ac:dyDescent="0.2">
      <c r="A956" s="22" t="s">
        <v>3153</v>
      </c>
      <c r="B956" s="22"/>
      <c r="C956" s="22" t="s">
        <v>2468</v>
      </c>
      <c r="D956" s="22" t="s">
        <v>3154</v>
      </c>
      <c r="E956" s="22">
        <v>0.10000000149011599</v>
      </c>
      <c r="F956" s="22">
        <v>0.10000000149011599</v>
      </c>
      <c r="G956" s="20" t="str">
        <f t="shared" si="42"/>
        <v>NEUTRAL</v>
      </c>
      <c r="H956" s="22" t="s">
        <v>2468</v>
      </c>
      <c r="I956" s="20" t="str">
        <f t="shared" si="43"/>
        <v>Yes</v>
      </c>
      <c r="J956" s="20" t="str">
        <f t="shared" si="44"/>
        <v>Yes</v>
      </c>
    </row>
    <row r="957" spans="1:10" x14ac:dyDescent="0.2">
      <c r="A957" s="21" t="s">
        <v>3155</v>
      </c>
      <c r="B957" s="21"/>
      <c r="C957" s="21" t="s">
        <v>2468</v>
      </c>
      <c r="D957" s="21" t="s">
        <v>3156</v>
      </c>
      <c r="E957" s="21">
        <v>0</v>
      </c>
      <c r="F957" s="21">
        <v>0</v>
      </c>
      <c r="G957" s="20" t="str">
        <f t="shared" si="42"/>
        <v>NEUTRAL</v>
      </c>
      <c r="H957" s="21" t="s">
        <v>2468</v>
      </c>
      <c r="I957" s="20" t="str">
        <f t="shared" si="43"/>
        <v>Yes</v>
      </c>
      <c r="J957" s="20" t="str">
        <f t="shared" si="44"/>
        <v>Yes</v>
      </c>
    </row>
    <row r="958" spans="1:10" x14ac:dyDescent="0.2">
      <c r="A958" s="22" t="s">
        <v>3157</v>
      </c>
      <c r="B958" s="22"/>
      <c r="C958" s="22" t="s">
        <v>2468</v>
      </c>
      <c r="D958" s="22" t="s">
        <v>3158</v>
      </c>
      <c r="E958" s="22">
        <v>0.10000000149011599</v>
      </c>
      <c r="F958" s="22">
        <v>0.40000000596046398</v>
      </c>
      <c r="G958" s="20" t="str">
        <f t="shared" si="42"/>
        <v>NEUTRAL</v>
      </c>
      <c r="H958" s="22" t="s">
        <v>2468</v>
      </c>
      <c r="I958" s="20" t="str">
        <f t="shared" si="43"/>
        <v>Yes</v>
      </c>
      <c r="J958" s="20" t="str">
        <f t="shared" si="44"/>
        <v>Yes</v>
      </c>
    </row>
    <row r="959" spans="1:10" x14ac:dyDescent="0.2">
      <c r="A959" s="21" t="s">
        <v>3159</v>
      </c>
      <c r="B959" s="21"/>
      <c r="C959" s="21" t="s">
        <v>2468</v>
      </c>
      <c r="D959" s="21" t="s">
        <v>3160</v>
      </c>
      <c r="E959" s="21">
        <v>0</v>
      </c>
      <c r="F959" s="21">
        <v>0</v>
      </c>
      <c r="G959" s="20" t="str">
        <f t="shared" si="42"/>
        <v>NEUTRAL</v>
      </c>
      <c r="H959" s="21" t="s">
        <v>2468</v>
      </c>
      <c r="I959" s="20" t="str">
        <f t="shared" si="43"/>
        <v>Yes</v>
      </c>
      <c r="J959" s="20" t="str">
        <f t="shared" si="44"/>
        <v>Yes</v>
      </c>
    </row>
    <row r="960" spans="1:10" x14ac:dyDescent="0.2">
      <c r="A960" s="22" t="s">
        <v>3161</v>
      </c>
      <c r="B960" s="22"/>
      <c r="C960" s="22" t="s">
        <v>2468</v>
      </c>
      <c r="D960" s="22" t="s">
        <v>3162</v>
      </c>
      <c r="E960" s="22">
        <v>0.20000000298023199</v>
      </c>
      <c r="F960" s="22">
        <v>0.89999997615814198</v>
      </c>
      <c r="G960" s="20" t="str">
        <f t="shared" si="42"/>
        <v>NEUTRAL</v>
      </c>
      <c r="H960" s="22" t="s">
        <v>2469</v>
      </c>
      <c r="I960" s="20" t="str">
        <f t="shared" si="43"/>
        <v>Yes</v>
      </c>
      <c r="J960" s="20" t="str">
        <f t="shared" si="44"/>
        <v>No</v>
      </c>
    </row>
    <row r="961" spans="1:10" x14ac:dyDescent="0.2">
      <c r="A961" s="21" t="s">
        <v>3165</v>
      </c>
      <c r="B961" s="21"/>
      <c r="C961" s="21" t="s">
        <v>2468</v>
      </c>
      <c r="D961" s="21" t="s">
        <v>3166</v>
      </c>
      <c r="E961" s="21">
        <v>0</v>
      </c>
      <c r="F961" s="21">
        <v>0</v>
      </c>
      <c r="G961" s="20" t="str">
        <f t="shared" si="42"/>
        <v>NEUTRAL</v>
      </c>
      <c r="H961" s="21" t="s">
        <v>2468</v>
      </c>
      <c r="I961" s="20" t="str">
        <f t="shared" si="43"/>
        <v>Yes</v>
      </c>
      <c r="J961" s="20" t="str">
        <f t="shared" si="44"/>
        <v>Yes</v>
      </c>
    </row>
    <row r="962" spans="1:10" x14ac:dyDescent="0.2">
      <c r="A962" s="22" t="s">
        <v>3167</v>
      </c>
      <c r="B962" s="22"/>
      <c r="C962" s="22" t="s">
        <v>2468</v>
      </c>
      <c r="D962" s="22" t="s">
        <v>3168</v>
      </c>
      <c r="E962" s="22">
        <v>0</v>
      </c>
      <c r="F962" s="22">
        <v>0</v>
      </c>
      <c r="G962" s="20" t="str">
        <f t="shared" si="42"/>
        <v>NEUTRAL</v>
      </c>
      <c r="H962" s="22" t="s">
        <v>2468</v>
      </c>
      <c r="I962" s="20" t="str">
        <f t="shared" si="43"/>
        <v>Yes</v>
      </c>
      <c r="J962" s="20" t="str">
        <f t="shared" si="44"/>
        <v>Yes</v>
      </c>
    </row>
    <row r="963" spans="1:10" x14ac:dyDescent="0.2">
      <c r="A963" s="21" t="s">
        <v>3169</v>
      </c>
      <c r="B963" s="21"/>
      <c r="C963" s="21" t="s">
        <v>2468</v>
      </c>
      <c r="D963" s="21" t="s">
        <v>3170</v>
      </c>
      <c r="E963" s="21">
        <v>-0.20000000298023199</v>
      </c>
      <c r="F963" s="21">
        <v>0.20000000298023199</v>
      </c>
      <c r="G963" s="20" t="str">
        <f t="shared" ref="G963:G1026" si="45">+IF(E963&lt;=-0.25,"NEGATIVE",IF(E963&lt;=0.25,"NEUTRAL",IF(E963&lt;=1,"POSITIVE","Check")))</f>
        <v>NEUTRAL</v>
      </c>
      <c r="H963" s="21" t="s">
        <v>2468</v>
      </c>
      <c r="I963" s="20" t="str">
        <f t="shared" ref="I963:I1026" si="46">IF(G963=C963,"Yes","No")</f>
        <v>Yes</v>
      </c>
      <c r="J963" s="20" t="str">
        <f t="shared" ref="J963:J1026" si="47">IF(H963=C963, "Yes", "No")</f>
        <v>Yes</v>
      </c>
    </row>
    <row r="964" spans="1:10" x14ac:dyDescent="0.2">
      <c r="A964" s="22" t="s">
        <v>3171</v>
      </c>
      <c r="B964" s="22"/>
      <c r="C964" s="22" t="s">
        <v>2468</v>
      </c>
      <c r="D964" s="22" t="s">
        <v>3172</v>
      </c>
      <c r="E964" s="22">
        <v>0.20000000298023199</v>
      </c>
      <c r="F964" s="22">
        <v>0.80000001192092896</v>
      </c>
      <c r="G964" s="20" t="str">
        <f t="shared" si="45"/>
        <v>NEUTRAL</v>
      </c>
      <c r="H964" s="22" t="s">
        <v>2468</v>
      </c>
      <c r="I964" s="20" t="str">
        <f t="shared" si="46"/>
        <v>Yes</v>
      </c>
      <c r="J964" s="20" t="str">
        <f t="shared" si="47"/>
        <v>Yes</v>
      </c>
    </row>
    <row r="965" spans="1:10" x14ac:dyDescent="0.2">
      <c r="A965" s="21" t="s">
        <v>3177</v>
      </c>
      <c r="B965" s="21"/>
      <c r="C965" s="21" t="s">
        <v>2468</v>
      </c>
      <c r="D965" s="21" t="s">
        <v>3178</v>
      </c>
      <c r="E965" s="21">
        <v>0</v>
      </c>
      <c r="F965" s="21">
        <v>0.20000000298023199</v>
      </c>
      <c r="G965" s="20" t="str">
        <f t="shared" si="45"/>
        <v>NEUTRAL</v>
      </c>
      <c r="H965" s="21" t="s">
        <v>2468</v>
      </c>
      <c r="I965" s="20" t="str">
        <f t="shared" si="46"/>
        <v>Yes</v>
      </c>
      <c r="J965" s="20" t="str">
        <f t="shared" si="47"/>
        <v>Yes</v>
      </c>
    </row>
    <row r="966" spans="1:10" x14ac:dyDescent="0.2">
      <c r="A966" s="22" t="s">
        <v>3179</v>
      </c>
      <c r="B966" s="22"/>
      <c r="C966" s="22" t="s">
        <v>2468</v>
      </c>
      <c r="D966" s="22" t="s">
        <v>3180</v>
      </c>
      <c r="E966" s="22">
        <v>0.60000002384185702</v>
      </c>
      <c r="F966" s="22">
        <v>1.20000004768371</v>
      </c>
      <c r="G966" s="20" t="str">
        <f t="shared" si="45"/>
        <v>POSITIVE</v>
      </c>
      <c r="H966" s="22" t="s">
        <v>2469</v>
      </c>
      <c r="I966" s="20" t="str">
        <f t="shared" si="46"/>
        <v>No</v>
      </c>
      <c r="J966" s="20" t="str">
        <f t="shared" si="47"/>
        <v>No</v>
      </c>
    </row>
    <row r="967" spans="1:10" x14ac:dyDescent="0.2">
      <c r="A967" s="21" t="s">
        <v>3181</v>
      </c>
      <c r="B967" s="21"/>
      <c r="C967" s="21" t="s">
        <v>2468</v>
      </c>
      <c r="D967" s="21" t="s">
        <v>3182</v>
      </c>
      <c r="E967" s="21">
        <v>0.60000002384185702</v>
      </c>
      <c r="F967" s="21">
        <v>1.29999995231628</v>
      </c>
      <c r="G967" s="20" t="str">
        <f t="shared" si="45"/>
        <v>POSITIVE</v>
      </c>
      <c r="H967" s="21" t="s">
        <v>2469</v>
      </c>
      <c r="I967" s="20" t="str">
        <f t="shared" si="46"/>
        <v>No</v>
      </c>
      <c r="J967" s="20" t="str">
        <f t="shared" si="47"/>
        <v>No</v>
      </c>
    </row>
    <row r="968" spans="1:10" x14ac:dyDescent="0.2">
      <c r="A968" s="22" t="s">
        <v>3193</v>
      </c>
      <c r="B968" s="22"/>
      <c r="C968" s="22" t="s">
        <v>2468</v>
      </c>
      <c r="D968" s="22" t="s">
        <v>3194</v>
      </c>
      <c r="E968" s="22">
        <v>0</v>
      </c>
      <c r="F968" s="22">
        <v>0</v>
      </c>
      <c r="G968" s="20" t="str">
        <f t="shared" si="45"/>
        <v>NEUTRAL</v>
      </c>
      <c r="H968" s="22" t="s">
        <v>2468</v>
      </c>
      <c r="I968" s="20" t="str">
        <f t="shared" si="46"/>
        <v>Yes</v>
      </c>
      <c r="J968" s="20" t="str">
        <f t="shared" si="47"/>
        <v>Yes</v>
      </c>
    </row>
    <row r="969" spans="1:10" x14ac:dyDescent="0.2">
      <c r="A969" s="21" t="s">
        <v>3197</v>
      </c>
      <c r="B969" s="21"/>
      <c r="C969" s="21" t="s">
        <v>2468</v>
      </c>
      <c r="D969" s="21" t="s">
        <v>3198</v>
      </c>
      <c r="E969" s="21">
        <v>0</v>
      </c>
      <c r="F969" s="21">
        <v>1.70000004768371</v>
      </c>
      <c r="G969" s="20" t="str">
        <f t="shared" si="45"/>
        <v>NEUTRAL</v>
      </c>
      <c r="H969" s="21" t="s">
        <v>2468</v>
      </c>
      <c r="I969" s="20" t="str">
        <f t="shared" si="46"/>
        <v>Yes</v>
      </c>
      <c r="J969" s="20" t="str">
        <f t="shared" si="47"/>
        <v>Yes</v>
      </c>
    </row>
    <row r="970" spans="1:10" x14ac:dyDescent="0.2">
      <c r="A970" s="22" t="s">
        <v>3199</v>
      </c>
      <c r="B970" s="22"/>
      <c r="C970" s="22" t="s">
        <v>2468</v>
      </c>
      <c r="D970" s="22" t="s">
        <v>3200</v>
      </c>
      <c r="E970" s="22">
        <v>0.20000000298023199</v>
      </c>
      <c r="F970" s="22">
        <v>0.20000000298023199</v>
      </c>
      <c r="G970" s="20" t="str">
        <f t="shared" si="45"/>
        <v>NEUTRAL</v>
      </c>
      <c r="H970" s="22" t="s">
        <v>2469</v>
      </c>
      <c r="I970" s="20" t="str">
        <f t="shared" si="46"/>
        <v>Yes</v>
      </c>
      <c r="J970" s="20" t="str">
        <f t="shared" si="47"/>
        <v>No</v>
      </c>
    </row>
    <row r="971" spans="1:10" x14ac:dyDescent="0.2">
      <c r="A971" s="21" t="s">
        <v>3201</v>
      </c>
      <c r="B971" s="21"/>
      <c r="C971" s="21" t="s">
        <v>2468</v>
      </c>
      <c r="D971" s="21" t="s">
        <v>3202</v>
      </c>
      <c r="E971" s="21">
        <v>-0.30000001192092801</v>
      </c>
      <c r="F971" s="21">
        <v>0.60000002384185702</v>
      </c>
      <c r="G971" s="20" t="str">
        <f t="shared" si="45"/>
        <v>NEGATIVE</v>
      </c>
      <c r="H971" s="21" t="s">
        <v>2468</v>
      </c>
      <c r="I971" s="20" t="str">
        <f t="shared" si="46"/>
        <v>No</v>
      </c>
      <c r="J971" s="20" t="str">
        <f t="shared" si="47"/>
        <v>Yes</v>
      </c>
    </row>
    <row r="972" spans="1:10" x14ac:dyDescent="0.2">
      <c r="A972" s="22" t="s">
        <v>3203</v>
      </c>
      <c r="B972" s="22"/>
      <c r="C972" s="22" t="s">
        <v>2468</v>
      </c>
      <c r="D972" s="22" t="s">
        <v>3204</v>
      </c>
      <c r="E972" s="22">
        <v>-0.20000000298023199</v>
      </c>
      <c r="F972" s="22">
        <v>0.40000000596046398</v>
      </c>
      <c r="G972" s="20" t="str">
        <f t="shared" si="45"/>
        <v>NEUTRAL</v>
      </c>
      <c r="H972" s="22" t="s">
        <v>2468</v>
      </c>
      <c r="I972" s="20" t="str">
        <f t="shared" si="46"/>
        <v>Yes</v>
      </c>
      <c r="J972" s="20" t="str">
        <f t="shared" si="47"/>
        <v>Yes</v>
      </c>
    </row>
    <row r="973" spans="1:10" x14ac:dyDescent="0.2">
      <c r="A973" s="21" t="s">
        <v>3205</v>
      </c>
      <c r="B973" s="21"/>
      <c r="C973" s="21" t="s">
        <v>2468</v>
      </c>
      <c r="D973" s="21" t="s">
        <v>3206</v>
      </c>
      <c r="E973" s="21">
        <v>0.10000000149011599</v>
      </c>
      <c r="F973" s="21">
        <v>0.20000000298023199</v>
      </c>
      <c r="G973" s="20" t="str">
        <f t="shared" si="45"/>
        <v>NEUTRAL</v>
      </c>
      <c r="H973" s="21" t="s">
        <v>2468</v>
      </c>
      <c r="I973" s="20" t="str">
        <f t="shared" si="46"/>
        <v>Yes</v>
      </c>
      <c r="J973" s="20" t="str">
        <f t="shared" si="47"/>
        <v>Yes</v>
      </c>
    </row>
    <row r="974" spans="1:10" x14ac:dyDescent="0.2">
      <c r="A974" s="22" t="s">
        <v>3209</v>
      </c>
      <c r="B974" s="22"/>
      <c r="C974" s="22" t="s">
        <v>2468</v>
      </c>
      <c r="D974" s="22" t="s">
        <v>3210</v>
      </c>
      <c r="E974" s="22">
        <v>-0.80000001192092896</v>
      </c>
      <c r="F974" s="22">
        <v>0.80000001192092896</v>
      </c>
      <c r="G974" s="20" t="str">
        <f t="shared" si="45"/>
        <v>NEGATIVE</v>
      </c>
      <c r="H974" s="22" t="s">
        <v>2468</v>
      </c>
      <c r="I974" s="20" t="str">
        <f t="shared" si="46"/>
        <v>No</v>
      </c>
      <c r="J974" s="20" t="str">
        <f t="shared" si="47"/>
        <v>Yes</v>
      </c>
    </row>
    <row r="975" spans="1:10" x14ac:dyDescent="0.2">
      <c r="A975" s="21" t="s">
        <v>3211</v>
      </c>
      <c r="B975" s="21"/>
      <c r="C975" s="21" t="s">
        <v>2468</v>
      </c>
      <c r="D975" s="21" t="s">
        <v>3212</v>
      </c>
      <c r="E975" s="21">
        <v>-0.10000000149011599</v>
      </c>
      <c r="F975" s="21">
        <v>0.30000001192092801</v>
      </c>
      <c r="G975" s="20" t="str">
        <f t="shared" si="45"/>
        <v>NEUTRAL</v>
      </c>
      <c r="H975" s="21" t="s">
        <v>2468</v>
      </c>
      <c r="I975" s="20" t="str">
        <f t="shared" si="46"/>
        <v>Yes</v>
      </c>
      <c r="J975" s="20" t="str">
        <f t="shared" si="47"/>
        <v>Yes</v>
      </c>
    </row>
    <row r="976" spans="1:10" x14ac:dyDescent="0.2">
      <c r="A976" s="22" t="s">
        <v>3213</v>
      </c>
      <c r="B976" s="22"/>
      <c r="C976" s="22" t="s">
        <v>2468</v>
      </c>
      <c r="D976" s="22" t="s">
        <v>3214</v>
      </c>
      <c r="E976" s="22">
        <v>0</v>
      </c>
      <c r="F976" s="22">
        <v>0</v>
      </c>
      <c r="G976" s="20" t="str">
        <f t="shared" si="45"/>
        <v>NEUTRAL</v>
      </c>
      <c r="H976" s="22" t="s">
        <v>2468</v>
      </c>
      <c r="I976" s="20" t="str">
        <f t="shared" si="46"/>
        <v>Yes</v>
      </c>
      <c r="J976" s="20" t="str">
        <f t="shared" si="47"/>
        <v>Yes</v>
      </c>
    </row>
    <row r="977" spans="1:10" x14ac:dyDescent="0.2">
      <c r="A977" s="21" t="s">
        <v>3215</v>
      </c>
      <c r="B977" s="21"/>
      <c r="C977" s="21" t="s">
        <v>2468</v>
      </c>
      <c r="D977" s="21" t="s">
        <v>3216</v>
      </c>
      <c r="E977" s="21">
        <v>-0.20000000298023199</v>
      </c>
      <c r="F977" s="21">
        <v>0.20000000298023199</v>
      </c>
      <c r="G977" s="20" t="str">
        <f t="shared" si="45"/>
        <v>NEUTRAL</v>
      </c>
      <c r="H977" s="21" t="s">
        <v>2468</v>
      </c>
      <c r="I977" s="20" t="str">
        <f t="shared" si="46"/>
        <v>Yes</v>
      </c>
      <c r="J977" s="20" t="str">
        <f t="shared" si="47"/>
        <v>Yes</v>
      </c>
    </row>
    <row r="978" spans="1:10" x14ac:dyDescent="0.2">
      <c r="A978" s="22" t="s">
        <v>3217</v>
      </c>
      <c r="B978" s="22"/>
      <c r="C978" s="22" t="s">
        <v>2468</v>
      </c>
      <c r="D978" s="22" t="s">
        <v>3218</v>
      </c>
      <c r="E978" s="22">
        <v>0.40000000596046398</v>
      </c>
      <c r="F978" s="22">
        <v>0.89999997615814198</v>
      </c>
      <c r="G978" s="20" t="str">
        <f t="shared" si="45"/>
        <v>POSITIVE</v>
      </c>
      <c r="H978" s="22" t="s">
        <v>2468</v>
      </c>
      <c r="I978" s="20" t="str">
        <f t="shared" si="46"/>
        <v>No</v>
      </c>
      <c r="J978" s="20" t="str">
        <f t="shared" si="47"/>
        <v>Yes</v>
      </c>
    </row>
    <row r="979" spans="1:10" x14ac:dyDescent="0.2">
      <c r="A979" s="21" t="s">
        <v>3219</v>
      </c>
      <c r="B979" s="21"/>
      <c r="C979" s="21" t="s">
        <v>2468</v>
      </c>
      <c r="D979" s="21" t="s">
        <v>3220</v>
      </c>
      <c r="E979" s="21">
        <v>0</v>
      </c>
      <c r="F979" s="21">
        <v>0.60000002384185702</v>
      </c>
      <c r="G979" s="20" t="str">
        <f t="shared" si="45"/>
        <v>NEUTRAL</v>
      </c>
      <c r="H979" s="21" t="s">
        <v>2468</v>
      </c>
      <c r="I979" s="20" t="str">
        <f t="shared" si="46"/>
        <v>Yes</v>
      </c>
      <c r="J979" s="20" t="str">
        <f t="shared" si="47"/>
        <v>Yes</v>
      </c>
    </row>
    <row r="980" spans="1:10" x14ac:dyDescent="0.2">
      <c r="A980" s="22" t="s">
        <v>3225</v>
      </c>
      <c r="B980" s="22"/>
      <c r="C980" s="22" t="s">
        <v>2468</v>
      </c>
      <c r="D980" s="22" t="s">
        <v>3226</v>
      </c>
      <c r="E980" s="22">
        <v>0.10000000149011599</v>
      </c>
      <c r="F980" s="22">
        <v>0.10000000149011599</v>
      </c>
      <c r="G980" s="20" t="str">
        <f t="shared" si="45"/>
        <v>NEUTRAL</v>
      </c>
      <c r="H980" s="22" t="s">
        <v>2468</v>
      </c>
      <c r="I980" s="20" t="str">
        <f t="shared" si="46"/>
        <v>Yes</v>
      </c>
      <c r="J980" s="20" t="str">
        <f t="shared" si="47"/>
        <v>Yes</v>
      </c>
    </row>
    <row r="981" spans="1:10" x14ac:dyDescent="0.2">
      <c r="A981" s="21" t="s">
        <v>3227</v>
      </c>
      <c r="B981" s="21"/>
      <c r="C981" s="21" t="s">
        <v>2468</v>
      </c>
      <c r="D981" s="21" t="s">
        <v>3228</v>
      </c>
      <c r="E981" s="21">
        <v>-0.69999998807907104</v>
      </c>
      <c r="F981" s="21">
        <v>0.69999998807907104</v>
      </c>
      <c r="G981" s="20" t="str">
        <f t="shared" si="45"/>
        <v>NEGATIVE</v>
      </c>
      <c r="H981" s="21" t="s">
        <v>2468</v>
      </c>
      <c r="I981" s="20" t="str">
        <f t="shared" si="46"/>
        <v>No</v>
      </c>
      <c r="J981" s="20" t="str">
        <f t="shared" si="47"/>
        <v>Yes</v>
      </c>
    </row>
    <row r="982" spans="1:10" x14ac:dyDescent="0.2">
      <c r="A982" s="22" t="s">
        <v>3229</v>
      </c>
      <c r="B982" s="22"/>
      <c r="C982" s="22" t="s">
        <v>2468</v>
      </c>
      <c r="D982" s="22" t="s">
        <v>3230</v>
      </c>
      <c r="E982" s="22">
        <v>0.60000002384185702</v>
      </c>
      <c r="F982" s="22">
        <v>0.60000002384185702</v>
      </c>
      <c r="G982" s="20" t="str">
        <f t="shared" si="45"/>
        <v>POSITIVE</v>
      </c>
      <c r="H982" s="22" t="s">
        <v>2468</v>
      </c>
      <c r="I982" s="20" t="str">
        <f t="shared" si="46"/>
        <v>No</v>
      </c>
      <c r="J982" s="20" t="str">
        <f t="shared" si="47"/>
        <v>Yes</v>
      </c>
    </row>
    <row r="983" spans="1:10" x14ac:dyDescent="0.2">
      <c r="A983" s="21" t="s">
        <v>3231</v>
      </c>
      <c r="B983" s="21"/>
      <c r="C983" s="21" t="s">
        <v>2468</v>
      </c>
      <c r="D983" s="21" t="s">
        <v>3232</v>
      </c>
      <c r="E983" s="21">
        <v>0.20000000298023199</v>
      </c>
      <c r="F983" s="21">
        <v>0.40000000596046398</v>
      </c>
      <c r="G983" s="20" t="str">
        <f t="shared" si="45"/>
        <v>NEUTRAL</v>
      </c>
      <c r="H983" s="21" t="s">
        <v>2469</v>
      </c>
      <c r="I983" s="20" t="str">
        <f t="shared" si="46"/>
        <v>Yes</v>
      </c>
      <c r="J983" s="20" t="str">
        <f t="shared" si="47"/>
        <v>No</v>
      </c>
    </row>
    <row r="984" spans="1:10" x14ac:dyDescent="0.2">
      <c r="A984" s="22" t="s">
        <v>3233</v>
      </c>
      <c r="B984" s="22" t="s">
        <v>10</v>
      </c>
      <c r="C984" s="22" t="s">
        <v>2468</v>
      </c>
      <c r="D984" s="22" t="s">
        <v>3234</v>
      </c>
      <c r="E984" s="22">
        <v>0.10000000149011599</v>
      </c>
      <c r="F984" s="22">
        <v>0.10000000149011599</v>
      </c>
      <c r="G984" s="20" t="str">
        <f t="shared" si="45"/>
        <v>NEUTRAL</v>
      </c>
      <c r="H984" s="22" t="s">
        <v>2468</v>
      </c>
      <c r="I984" s="20" t="str">
        <f t="shared" si="46"/>
        <v>Yes</v>
      </c>
      <c r="J984" s="20" t="str">
        <f t="shared" si="47"/>
        <v>Yes</v>
      </c>
    </row>
    <row r="985" spans="1:10" x14ac:dyDescent="0.2">
      <c r="A985" s="21" t="s">
        <v>3237</v>
      </c>
      <c r="B985" s="21"/>
      <c r="C985" s="21" t="s">
        <v>2468</v>
      </c>
      <c r="D985" s="21" t="s">
        <v>3238</v>
      </c>
      <c r="E985" s="21">
        <v>0.80000001192092896</v>
      </c>
      <c r="F985" s="21">
        <v>1.6000000238418499</v>
      </c>
      <c r="G985" s="20" t="str">
        <f t="shared" si="45"/>
        <v>POSITIVE</v>
      </c>
      <c r="H985" s="21" t="s">
        <v>2469</v>
      </c>
      <c r="I985" s="20" t="str">
        <f t="shared" si="46"/>
        <v>No</v>
      </c>
      <c r="J985" s="20" t="str">
        <f t="shared" si="47"/>
        <v>No</v>
      </c>
    </row>
    <row r="986" spans="1:10" x14ac:dyDescent="0.2">
      <c r="A986" s="22" t="s">
        <v>3239</v>
      </c>
      <c r="B986" s="22"/>
      <c r="C986" s="22" t="s">
        <v>2468</v>
      </c>
      <c r="D986" s="22" t="s">
        <v>3240</v>
      </c>
      <c r="E986" s="22">
        <v>0</v>
      </c>
      <c r="F986" s="22">
        <v>0</v>
      </c>
      <c r="G986" s="20" t="str">
        <f t="shared" si="45"/>
        <v>NEUTRAL</v>
      </c>
      <c r="H986" s="22" t="s">
        <v>2468</v>
      </c>
      <c r="I986" s="20" t="str">
        <f t="shared" si="46"/>
        <v>Yes</v>
      </c>
      <c r="J986" s="20" t="str">
        <f t="shared" si="47"/>
        <v>Yes</v>
      </c>
    </row>
    <row r="987" spans="1:10" x14ac:dyDescent="0.2">
      <c r="A987" s="21" t="s">
        <v>3241</v>
      </c>
      <c r="B987" s="21"/>
      <c r="C987" s="21" t="s">
        <v>2468</v>
      </c>
      <c r="D987" s="21" t="s">
        <v>3242</v>
      </c>
      <c r="E987" s="21">
        <v>-0.30000001192092801</v>
      </c>
      <c r="F987" s="21">
        <v>0.89999997615814198</v>
      </c>
      <c r="G987" s="20" t="str">
        <f t="shared" si="45"/>
        <v>NEGATIVE</v>
      </c>
      <c r="H987" s="21" t="s">
        <v>2468</v>
      </c>
      <c r="I987" s="20" t="str">
        <f t="shared" si="46"/>
        <v>No</v>
      </c>
      <c r="J987" s="20" t="str">
        <f t="shared" si="47"/>
        <v>Yes</v>
      </c>
    </row>
    <row r="988" spans="1:10" x14ac:dyDescent="0.2">
      <c r="A988" s="22" t="s">
        <v>3243</v>
      </c>
      <c r="B988" s="22"/>
      <c r="C988" s="22" t="s">
        <v>2468</v>
      </c>
      <c r="D988" s="22" t="s">
        <v>3244</v>
      </c>
      <c r="E988" s="22">
        <v>0</v>
      </c>
      <c r="F988" s="22">
        <v>0</v>
      </c>
      <c r="G988" s="20" t="str">
        <f t="shared" si="45"/>
        <v>NEUTRAL</v>
      </c>
      <c r="H988" s="22" t="s">
        <v>2468</v>
      </c>
      <c r="I988" s="20" t="str">
        <f t="shared" si="46"/>
        <v>Yes</v>
      </c>
      <c r="J988" s="20" t="str">
        <f t="shared" si="47"/>
        <v>Yes</v>
      </c>
    </row>
    <row r="989" spans="1:10" x14ac:dyDescent="0.2">
      <c r="A989" s="21" t="s">
        <v>3245</v>
      </c>
      <c r="B989" s="21"/>
      <c r="C989" s="21" t="s">
        <v>2468</v>
      </c>
      <c r="D989" s="21" t="s">
        <v>3246</v>
      </c>
      <c r="E989" s="21">
        <v>0</v>
      </c>
      <c r="F989" s="21">
        <v>0</v>
      </c>
      <c r="G989" s="20" t="str">
        <f t="shared" si="45"/>
        <v>NEUTRAL</v>
      </c>
      <c r="H989" s="21" t="s">
        <v>2468</v>
      </c>
      <c r="I989" s="20" t="str">
        <f t="shared" si="46"/>
        <v>Yes</v>
      </c>
      <c r="J989" s="20" t="str">
        <f t="shared" si="47"/>
        <v>Yes</v>
      </c>
    </row>
    <row r="990" spans="1:10" x14ac:dyDescent="0.2">
      <c r="A990" s="22" t="s">
        <v>3247</v>
      </c>
      <c r="B990" s="22"/>
      <c r="C990" s="22" t="s">
        <v>2468</v>
      </c>
      <c r="D990" s="22" t="s">
        <v>3248</v>
      </c>
      <c r="E990" s="22">
        <v>-0.10000000149011599</v>
      </c>
      <c r="F990" s="22">
        <v>0.30000001192092801</v>
      </c>
      <c r="G990" s="20" t="str">
        <f t="shared" si="45"/>
        <v>NEUTRAL</v>
      </c>
      <c r="H990" s="22" t="s">
        <v>2470</v>
      </c>
      <c r="I990" s="20" t="str">
        <f t="shared" si="46"/>
        <v>Yes</v>
      </c>
      <c r="J990" s="20" t="str">
        <f t="shared" si="47"/>
        <v>No</v>
      </c>
    </row>
    <row r="991" spans="1:10" x14ac:dyDescent="0.2">
      <c r="A991" s="21" t="s">
        <v>3249</v>
      </c>
      <c r="B991" s="21"/>
      <c r="C991" s="21" t="s">
        <v>2468</v>
      </c>
      <c r="D991" s="21" t="s">
        <v>3250</v>
      </c>
      <c r="E991" s="21">
        <v>0</v>
      </c>
      <c r="F991" s="21">
        <v>0.30000001192092801</v>
      </c>
      <c r="G991" s="20" t="str">
        <f t="shared" si="45"/>
        <v>NEUTRAL</v>
      </c>
      <c r="H991" s="21" t="s">
        <v>2468</v>
      </c>
      <c r="I991" s="20" t="str">
        <f t="shared" si="46"/>
        <v>Yes</v>
      </c>
      <c r="J991" s="20" t="str">
        <f t="shared" si="47"/>
        <v>Yes</v>
      </c>
    </row>
    <row r="992" spans="1:10" x14ac:dyDescent="0.2">
      <c r="A992" s="22" t="s">
        <v>3253</v>
      </c>
      <c r="B992" s="22"/>
      <c r="C992" s="22" t="s">
        <v>2468</v>
      </c>
      <c r="D992" s="22" t="s">
        <v>3254</v>
      </c>
      <c r="E992" s="22">
        <v>0</v>
      </c>
      <c r="F992" s="22">
        <v>0</v>
      </c>
      <c r="G992" s="20" t="str">
        <f t="shared" si="45"/>
        <v>NEUTRAL</v>
      </c>
      <c r="H992" s="22" t="s">
        <v>2468</v>
      </c>
      <c r="I992" s="20" t="str">
        <f t="shared" si="46"/>
        <v>Yes</v>
      </c>
      <c r="J992" s="20" t="str">
        <f t="shared" si="47"/>
        <v>Yes</v>
      </c>
    </row>
    <row r="993" spans="1:10" x14ac:dyDescent="0.2">
      <c r="A993" s="21" t="s">
        <v>3255</v>
      </c>
      <c r="B993" s="21" t="s">
        <v>33</v>
      </c>
      <c r="C993" s="21" t="s">
        <v>2468</v>
      </c>
      <c r="D993" s="21" t="s">
        <v>3256</v>
      </c>
      <c r="E993" s="21">
        <v>0</v>
      </c>
      <c r="F993" s="21">
        <v>0</v>
      </c>
      <c r="G993" s="20" t="str">
        <f t="shared" si="45"/>
        <v>NEUTRAL</v>
      </c>
      <c r="H993" s="21" t="s">
        <v>2470</v>
      </c>
      <c r="I993" s="20" t="str">
        <f t="shared" si="46"/>
        <v>Yes</v>
      </c>
      <c r="J993" s="20" t="str">
        <f t="shared" si="47"/>
        <v>No</v>
      </c>
    </row>
    <row r="994" spans="1:10" x14ac:dyDescent="0.2">
      <c r="A994" s="22" t="s">
        <v>3259</v>
      </c>
      <c r="B994" s="22"/>
      <c r="C994" s="22" t="s">
        <v>2468</v>
      </c>
      <c r="D994" s="22" t="s">
        <v>3260</v>
      </c>
      <c r="E994" s="22">
        <v>0.10000000149011599</v>
      </c>
      <c r="F994" s="22">
        <v>0.10000000149011599</v>
      </c>
      <c r="G994" s="20" t="str">
        <f t="shared" si="45"/>
        <v>NEUTRAL</v>
      </c>
      <c r="H994" s="22" t="s">
        <v>2468</v>
      </c>
      <c r="I994" s="20" t="str">
        <f t="shared" si="46"/>
        <v>Yes</v>
      </c>
      <c r="J994" s="20" t="str">
        <f t="shared" si="47"/>
        <v>Yes</v>
      </c>
    </row>
    <row r="995" spans="1:10" x14ac:dyDescent="0.2">
      <c r="A995" s="21" t="s">
        <v>3265</v>
      </c>
      <c r="B995" s="21"/>
      <c r="C995" s="21" t="s">
        <v>2468</v>
      </c>
      <c r="D995" s="21" t="s">
        <v>3266</v>
      </c>
      <c r="E995" s="21">
        <v>0.20000000298023199</v>
      </c>
      <c r="F995" s="21">
        <v>0.20000000298023199</v>
      </c>
      <c r="G995" s="20" t="str">
        <f t="shared" si="45"/>
        <v>NEUTRAL</v>
      </c>
      <c r="H995" s="21" t="s">
        <v>2468</v>
      </c>
      <c r="I995" s="20" t="str">
        <f t="shared" si="46"/>
        <v>Yes</v>
      </c>
      <c r="J995" s="20" t="str">
        <f t="shared" si="47"/>
        <v>Yes</v>
      </c>
    </row>
    <row r="996" spans="1:10" x14ac:dyDescent="0.2">
      <c r="A996" s="22" t="s">
        <v>3267</v>
      </c>
      <c r="B996" s="22"/>
      <c r="C996" s="22" t="s">
        <v>2468</v>
      </c>
      <c r="D996" s="22" t="s">
        <v>3268</v>
      </c>
      <c r="E996" s="22">
        <v>0</v>
      </c>
      <c r="F996" s="22">
        <v>0</v>
      </c>
      <c r="G996" s="20" t="str">
        <f t="shared" si="45"/>
        <v>NEUTRAL</v>
      </c>
      <c r="H996" s="22" t="s">
        <v>2469</v>
      </c>
      <c r="I996" s="20" t="str">
        <f t="shared" si="46"/>
        <v>Yes</v>
      </c>
      <c r="J996" s="20" t="str">
        <f t="shared" si="47"/>
        <v>No</v>
      </c>
    </row>
    <row r="997" spans="1:10" x14ac:dyDescent="0.2">
      <c r="A997" s="21" t="s">
        <v>3271</v>
      </c>
      <c r="B997" s="21"/>
      <c r="C997" s="21" t="s">
        <v>2468</v>
      </c>
      <c r="D997" s="21" t="s">
        <v>3272</v>
      </c>
      <c r="E997" s="21">
        <v>0</v>
      </c>
      <c r="F997" s="21">
        <v>0</v>
      </c>
      <c r="G997" s="20" t="str">
        <f t="shared" si="45"/>
        <v>NEUTRAL</v>
      </c>
      <c r="H997" s="21" t="s">
        <v>2468</v>
      </c>
      <c r="I997" s="20" t="str">
        <f t="shared" si="46"/>
        <v>Yes</v>
      </c>
      <c r="J997" s="20" t="str">
        <f t="shared" si="47"/>
        <v>Yes</v>
      </c>
    </row>
    <row r="998" spans="1:10" x14ac:dyDescent="0.2">
      <c r="A998" s="22" t="s">
        <v>3273</v>
      </c>
      <c r="B998" s="22"/>
      <c r="C998" s="22" t="s">
        <v>2468</v>
      </c>
      <c r="D998" s="22" t="s">
        <v>3274</v>
      </c>
      <c r="E998" s="22">
        <v>0.10000000149011599</v>
      </c>
      <c r="F998" s="22">
        <v>0.10000000149011599</v>
      </c>
      <c r="G998" s="20" t="str">
        <f t="shared" si="45"/>
        <v>NEUTRAL</v>
      </c>
      <c r="H998" s="22" t="s">
        <v>2468</v>
      </c>
      <c r="I998" s="20" t="str">
        <f t="shared" si="46"/>
        <v>Yes</v>
      </c>
      <c r="J998" s="20" t="str">
        <f t="shared" si="47"/>
        <v>Yes</v>
      </c>
    </row>
    <row r="999" spans="1:10" x14ac:dyDescent="0.2">
      <c r="A999" s="21" t="s">
        <v>3275</v>
      </c>
      <c r="B999" s="21"/>
      <c r="C999" s="21" t="s">
        <v>2468</v>
      </c>
      <c r="D999" s="21" t="s">
        <v>3276</v>
      </c>
      <c r="E999" s="21">
        <v>0.20000000298023199</v>
      </c>
      <c r="F999" s="21">
        <v>0.20000000298023199</v>
      </c>
      <c r="G999" s="20" t="str">
        <f t="shared" si="45"/>
        <v>NEUTRAL</v>
      </c>
      <c r="H999" s="21" t="s">
        <v>2468</v>
      </c>
      <c r="I999" s="20" t="str">
        <f t="shared" si="46"/>
        <v>Yes</v>
      </c>
      <c r="J999" s="20" t="str">
        <f t="shared" si="47"/>
        <v>Yes</v>
      </c>
    </row>
    <row r="1000" spans="1:10" x14ac:dyDescent="0.2">
      <c r="A1000" s="22" t="s">
        <v>3277</v>
      </c>
      <c r="B1000" s="22"/>
      <c r="C1000" s="22" t="s">
        <v>2468</v>
      </c>
      <c r="D1000" s="22" t="s">
        <v>3278</v>
      </c>
      <c r="E1000" s="22">
        <v>0.10000000149011599</v>
      </c>
      <c r="F1000" s="22">
        <v>0.10000000149011599</v>
      </c>
      <c r="G1000" s="20" t="str">
        <f t="shared" si="45"/>
        <v>NEUTRAL</v>
      </c>
      <c r="H1000" s="22" t="s">
        <v>2468</v>
      </c>
      <c r="I1000" s="20" t="str">
        <f t="shared" si="46"/>
        <v>Yes</v>
      </c>
      <c r="J1000" s="20" t="str">
        <f t="shared" si="47"/>
        <v>Yes</v>
      </c>
    </row>
    <row r="1001" spans="1:10" x14ac:dyDescent="0.2">
      <c r="A1001" s="21" t="s">
        <v>3279</v>
      </c>
      <c r="B1001" s="21"/>
      <c r="C1001" s="21" t="s">
        <v>2468</v>
      </c>
      <c r="D1001" s="21" t="s">
        <v>3280</v>
      </c>
      <c r="E1001" s="21">
        <v>0.40000000596046398</v>
      </c>
      <c r="F1001" s="21">
        <v>1</v>
      </c>
      <c r="G1001" s="20" t="str">
        <f t="shared" si="45"/>
        <v>POSITIVE</v>
      </c>
      <c r="H1001" s="21" t="s">
        <v>2469</v>
      </c>
      <c r="I1001" s="20" t="str">
        <f t="shared" si="46"/>
        <v>No</v>
      </c>
      <c r="J1001" s="20" t="str">
        <f t="shared" si="47"/>
        <v>No</v>
      </c>
    </row>
    <row r="1002" spans="1:10" x14ac:dyDescent="0.2">
      <c r="A1002" s="22" t="s">
        <v>3281</v>
      </c>
      <c r="B1002" s="22"/>
      <c r="C1002" s="22" t="s">
        <v>2468</v>
      </c>
      <c r="D1002" s="22" t="s">
        <v>3282</v>
      </c>
      <c r="E1002" s="22">
        <v>0.40000000596046398</v>
      </c>
      <c r="F1002" s="22">
        <v>0.40000000596046398</v>
      </c>
      <c r="G1002" s="20" t="str">
        <f t="shared" si="45"/>
        <v>POSITIVE</v>
      </c>
      <c r="H1002" s="22" t="s">
        <v>2468</v>
      </c>
      <c r="I1002" s="20" t="str">
        <f t="shared" si="46"/>
        <v>No</v>
      </c>
      <c r="J1002" s="20" t="str">
        <f t="shared" si="47"/>
        <v>Yes</v>
      </c>
    </row>
    <row r="1003" spans="1:10" x14ac:dyDescent="0.2">
      <c r="A1003" s="21" t="s">
        <v>3289</v>
      </c>
      <c r="B1003" s="21"/>
      <c r="C1003" s="21" t="s">
        <v>2468</v>
      </c>
      <c r="D1003" s="21" t="s">
        <v>3290</v>
      </c>
      <c r="E1003" s="21">
        <v>0.40000000596046398</v>
      </c>
      <c r="F1003" s="21">
        <v>0.89999997615814198</v>
      </c>
      <c r="G1003" s="20" t="str">
        <f t="shared" si="45"/>
        <v>POSITIVE</v>
      </c>
      <c r="H1003" s="21" t="s">
        <v>2469</v>
      </c>
      <c r="I1003" s="20" t="str">
        <f t="shared" si="46"/>
        <v>No</v>
      </c>
      <c r="J1003" s="20" t="str">
        <f t="shared" si="47"/>
        <v>No</v>
      </c>
    </row>
    <row r="1004" spans="1:10" x14ac:dyDescent="0.2">
      <c r="A1004" s="22" t="s">
        <v>3291</v>
      </c>
      <c r="B1004" s="22"/>
      <c r="C1004" s="22" t="s">
        <v>2468</v>
      </c>
      <c r="D1004" s="22" t="s">
        <v>3292</v>
      </c>
      <c r="E1004" s="22">
        <v>0.5</v>
      </c>
      <c r="F1004" s="22">
        <v>1</v>
      </c>
      <c r="G1004" s="20" t="str">
        <f t="shared" si="45"/>
        <v>POSITIVE</v>
      </c>
      <c r="H1004" s="22" t="s">
        <v>2469</v>
      </c>
      <c r="I1004" s="20" t="str">
        <f t="shared" si="46"/>
        <v>No</v>
      </c>
      <c r="J1004" s="20" t="str">
        <f t="shared" si="47"/>
        <v>No</v>
      </c>
    </row>
    <row r="1005" spans="1:10" x14ac:dyDescent="0.2">
      <c r="A1005" s="21" t="s">
        <v>3305</v>
      </c>
      <c r="B1005" s="21"/>
      <c r="C1005" s="21" t="s">
        <v>2468</v>
      </c>
      <c r="D1005" s="21" t="s">
        <v>3306</v>
      </c>
      <c r="E1005" s="21">
        <v>0</v>
      </c>
      <c r="F1005" s="21">
        <v>0</v>
      </c>
      <c r="G1005" s="20" t="str">
        <f t="shared" si="45"/>
        <v>NEUTRAL</v>
      </c>
      <c r="H1005" s="21" t="s">
        <v>2468</v>
      </c>
      <c r="I1005" s="20" t="str">
        <f t="shared" si="46"/>
        <v>Yes</v>
      </c>
      <c r="J1005" s="20" t="str">
        <f t="shared" si="47"/>
        <v>Yes</v>
      </c>
    </row>
    <row r="1006" spans="1:10" x14ac:dyDescent="0.2">
      <c r="A1006" s="22" t="s">
        <v>3307</v>
      </c>
      <c r="B1006" s="22"/>
      <c r="C1006" s="22" t="s">
        <v>2468</v>
      </c>
      <c r="D1006" s="22" t="s">
        <v>3308</v>
      </c>
      <c r="E1006" s="22">
        <v>0.69999998807907104</v>
      </c>
      <c r="F1006" s="22">
        <v>0.69999998807907104</v>
      </c>
      <c r="G1006" s="20" t="str">
        <f t="shared" si="45"/>
        <v>POSITIVE</v>
      </c>
      <c r="H1006" s="22" t="s">
        <v>2469</v>
      </c>
      <c r="I1006" s="20" t="str">
        <f t="shared" si="46"/>
        <v>No</v>
      </c>
      <c r="J1006" s="20" t="str">
        <f t="shared" si="47"/>
        <v>No</v>
      </c>
    </row>
    <row r="1007" spans="1:10" x14ac:dyDescent="0.2">
      <c r="A1007" s="21" t="s">
        <v>3309</v>
      </c>
      <c r="B1007" s="21"/>
      <c r="C1007" s="21" t="s">
        <v>2468</v>
      </c>
      <c r="D1007" s="21" t="s">
        <v>3310</v>
      </c>
      <c r="E1007" s="21">
        <v>0.69999998807907104</v>
      </c>
      <c r="F1007" s="21">
        <v>0.69999998807907104</v>
      </c>
      <c r="G1007" s="20" t="str">
        <f t="shared" si="45"/>
        <v>POSITIVE</v>
      </c>
      <c r="H1007" s="21" t="s">
        <v>2469</v>
      </c>
      <c r="I1007" s="20" t="str">
        <f t="shared" si="46"/>
        <v>No</v>
      </c>
      <c r="J1007" s="20" t="str">
        <f t="shared" si="47"/>
        <v>No</v>
      </c>
    </row>
    <row r="1008" spans="1:10" x14ac:dyDescent="0.2">
      <c r="A1008" s="22" t="s">
        <v>3311</v>
      </c>
      <c r="B1008" s="22"/>
      <c r="C1008" s="22" t="s">
        <v>2468</v>
      </c>
      <c r="D1008" s="22" t="s">
        <v>3312</v>
      </c>
      <c r="E1008" s="22">
        <v>0</v>
      </c>
      <c r="F1008" s="22">
        <v>0</v>
      </c>
      <c r="G1008" s="20" t="str">
        <f t="shared" si="45"/>
        <v>NEUTRAL</v>
      </c>
      <c r="H1008" s="22" t="s">
        <v>2468</v>
      </c>
      <c r="I1008" s="20" t="str">
        <f t="shared" si="46"/>
        <v>Yes</v>
      </c>
      <c r="J1008" s="20" t="str">
        <f t="shared" si="47"/>
        <v>Yes</v>
      </c>
    </row>
    <row r="1009" spans="1:10" x14ac:dyDescent="0.2">
      <c r="A1009" s="21" t="s">
        <v>3313</v>
      </c>
      <c r="B1009" s="21"/>
      <c r="C1009" s="21" t="s">
        <v>2468</v>
      </c>
      <c r="D1009" s="21" t="s">
        <v>3314</v>
      </c>
      <c r="E1009" s="21">
        <v>0.89999997615814198</v>
      </c>
      <c r="F1009" s="21">
        <v>0.89999997615814198</v>
      </c>
      <c r="G1009" s="20" t="str">
        <f t="shared" si="45"/>
        <v>POSITIVE</v>
      </c>
      <c r="H1009" s="21" t="s">
        <v>2468</v>
      </c>
      <c r="I1009" s="20" t="str">
        <f t="shared" si="46"/>
        <v>No</v>
      </c>
      <c r="J1009" s="20" t="str">
        <f t="shared" si="47"/>
        <v>Yes</v>
      </c>
    </row>
    <row r="1010" spans="1:10" x14ac:dyDescent="0.2">
      <c r="A1010" s="22" t="s">
        <v>3315</v>
      </c>
      <c r="B1010" s="22"/>
      <c r="C1010" s="22" t="s">
        <v>2468</v>
      </c>
      <c r="D1010" s="22" t="s">
        <v>3316</v>
      </c>
      <c r="E1010" s="22">
        <v>0.20000000298023199</v>
      </c>
      <c r="F1010" s="22">
        <v>0.5</v>
      </c>
      <c r="G1010" s="20" t="str">
        <f t="shared" si="45"/>
        <v>NEUTRAL</v>
      </c>
      <c r="H1010" s="22" t="s">
        <v>2468</v>
      </c>
      <c r="I1010" s="20" t="str">
        <f t="shared" si="46"/>
        <v>Yes</v>
      </c>
      <c r="J1010" s="20" t="str">
        <f t="shared" si="47"/>
        <v>Yes</v>
      </c>
    </row>
    <row r="1011" spans="1:10" x14ac:dyDescent="0.2">
      <c r="A1011" s="21" t="s">
        <v>3317</v>
      </c>
      <c r="B1011" s="21"/>
      <c r="C1011" s="21" t="s">
        <v>2468</v>
      </c>
      <c r="D1011" s="21" t="s">
        <v>3318</v>
      </c>
      <c r="E1011" s="21">
        <v>0.10000000149011599</v>
      </c>
      <c r="F1011" s="21">
        <v>1.20000004768371</v>
      </c>
      <c r="G1011" s="20" t="str">
        <f t="shared" si="45"/>
        <v>NEUTRAL</v>
      </c>
      <c r="H1011" s="21" t="s">
        <v>2469</v>
      </c>
      <c r="I1011" s="20" t="str">
        <f t="shared" si="46"/>
        <v>Yes</v>
      </c>
      <c r="J1011" s="20" t="str">
        <f t="shared" si="47"/>
        <v>No</v>
      </c>
    </row>
    <row r="1012" spans="1:10" x14ac:dyDescent="0.2">
      <c r="A1012" s="22" t="s">
        <v>3319</v>
      </c>
      <c r="B1012" s="22"/>
      <c r="C1012" s="22" t="s">
        <v>2468</v>
      </c>
      <c r="D1012" s="22" t="s">
        <v>3320</v>
      </c>
      <c r="E1012" s="22">
        <v>0.10000000149011599</v>
      </c>
      <c r="F1012" s="22">
        <v>0.10000000149011599</v>
      </c>
      <c r="G1012" s="20" t="str">
        <f t="shared" si="45"/>
        <v>NEUTRAL</v>
      </c>
      <c r="H1012" s="22" t="s">
        <v>2468</v>
      </c>
      <c r="I1012" s="20" t="str">
        <f t="shared" si="46"/>
        <v>Yes</v>
      </c>
      <c r="J1012" s="20" t="str">
        <f t="shared" si="47"/>
        <v>Yes</v>
      </c>
    </row>
    <row r="1013" spans="1:10" x14ac:dyDescent="0.2">
      <c r="A1013" s="21" t="s">
        <v>3321</v>
      </c>
      <c r="B1013" s="21"/>
      <c r="C1013" s="21" t="s">
        <v>2468</v>
      </c>
      <c r="D1013" s="21" t="s">
        <v>3322</v>
      </c>
      <c r="E1013" s="21">
        <v>0</v>
      </c>
      <c r="F1013" s="21">
        <v>0</v>
      </c>
      <c r="G1013" s="20" t="str">
        <f t="shared" si="45"/>
        <v>NEUTRAL</v>
      </c>
      <c r="H1013" s="21" t="s">
        <v>2468</v>
      </c>
      <c r="I1013" s="20" t="str">
        <f t="shared" si="46"/>
        <v>Yes</v>
      </c>
      <c r="J1013" s="20" t="str">
        <f t="shared" si="47"/>
        <v>Yes</v>
      </c>
    </row>
    <row r="1014" spans="1:10" x14ac:dyDescent="0.2">
      <c r="A1014" s="22" t="s">
        <v>3323</v>
      </c>
      <c r="B1014" s="22"/>
      <c r="C1014" s="22" t="s">
        <v>2468</v>
      </c>
      <c r="D1014" s="22" t="s">
        <v>3324</v>
      </c>
      <c r="E1014" s="22">
        <v>-0.10000000149011599</v>
      </c>
      <c r="F1014" s="22">
        <v>0.20000000298023199</v>
      </c>
      <c r="G1014" s="20" t="str">
        <f t="shared" si="45"/>
        <v>NEUTRAL</v>
      </c>
      <c r="H1014" s="22" t="s">
        <v>2468</v>
      </c>
      <c r="I1014" s="20" t="str">
        <f t="shared" si="46"/>
        <v>Yes</v>
      </c>
      <c r="J1014" s="20" t="str">
        <f t="shared" si="47"/>
        <v>Yes</v>
      </c>
    </row>
    <row r="1015" spans="1:10" x14ac:dyDescent="0.2">
      <c r="A1015" s="21" t="s">
        <v>3325</v>
      </c>
      <c r="B1015" s="21"/>
      <c r="C1015" s="21" t="s">
        <v>2468</v>
      </c>
      <c r="D1015" s="21" t="s">
        <v>3326</v>
      </c>
      <c r="E1015" s="21">
        <v>0</v>
      </c>
      <c r="F1015" s="21">
        <v>0.60000002384185702</v>
      </c>
      <c r="G1015" s="20" t="str">
        <f t="shared" si="45"/>
        <v>NEUTRAL</v>
      </c>
      <c r="H1015" s="21" t="s">
        <v>2468</v>
      </c>
      <c r="I1015" s="20" t="str">
        <f t="shared" si="46"/>
        <v>Yes</v>
      </c>
      <c r="J1015" s="20" t="str">
        <f t="shared" si="47"/>
        <v>Yes</v>
      </c>
    </row>
    <row r="1016" spans="1:10" ht="192" x14ac:dyDescent="0.2">
      <c r="A1016" s="23" t="s">
        <v>3327</v>
      </c>
      <c r="B1016" s="22"/>
      <c r="C1016" s="22" t="s">
        <v>2468</v>
      </c>
      <c r="D1016" s="23" t="s">
        <v>3328</v>
      </c>
      <c r="E1016" s="22">
        <v>0</v>
      </c>
      <c r="F1016" s="22">
        <v>0</v>
      </c>
      <c r="G1016" s="20" t="str">
        <f t="shared" si="45"/>
        <v>NEUTRAL</v>
      </c>
      <c r="H1016" s="22" t="s">
        <v>2468</v>
      </c>
      <c r="I1016" s="20" t="str">
        <f t="shared" si="46"/>
        <v>Yes</v>
      </c>
      <c r="J1016" s="20" t="str">
        <f t="shared" si="47"/>
        <v>Yes</v>
      </c>
    </row>
    <row r="1017" spans="1:10" x14ac:dyDescent="0.2">
      <c r="A1017" s="21" t="s">
        <v>3331</v>
      </c>
      <c r="B1017" s="21"/>
      <c r="C1017" s="21" t="s">
        <v>2468</v>
      </c>
      <c r="D1017" s="21" t="s">
        <v>3332</v>
      </c>
      <c r="E1017" s="21">
        <v>-0.30000001192092801</v>
      </c>
      <c r="F1017" s="21">
        <v>0.30000001192092801</v>
      </c>
      <c r="G1017" s="20" t="str">
        <f t="shared" si="45"/>
        <v>NEGATIVE</v>
      </c>
      <c r="H1017" s="21" t="s">
        <v>2468</v>
      </c>
      <c r="I1017" s="20" t="str">
        <f t="shared" si="46"/>
        <v>No</v>
      </c>
      <c r="J1017" s="20" t="str">
        <f t="shared" si="47"/>
        <v>Yes</v>
      </c>
    </row>
    <row r="1018" spans="1:10" x14ac:dyDescent="0.2">
      <c r="A1018" s="22" t="s">
        <v>3337</v>
      </c>
      <c r="B1018" s="22"/>
      <c r="C1018" s="22" t="s">
        <v>2468</v>
      </c>
      <c r="D1018" s="22" t="s">
        <v>3338</v>
      </c>
      <c r="E1018" s="22">
        <v>0</v>
      </c>
      <c r="F1018" s="22">
        <v>0.10000000149011599</v>
      </c>
      <c r="G1018" s="20" t="str">
        <f t="shared" si="45"/>
        <v>NEUTRAL</v>
      </c>
      <c r="H1018" s="22" t="s">
        <v>2468</v>
      </c>
      <c r="I1018" s="20" t="str">
        <f t="shared" si="46"/>
        <v>Yes</v>
      </c>
      <c r="J1018" s="20" t="str">
        <f t="shared" si="47"/>
        <v>Yes</v>
      </c>
    </row>
    <row r="1019" spans="1:10" x14ac:dyDescent="0.2">
      <c r="A1019" s="21" t="s">
        <v>3339</v>
      </c>
      <c r="B1019" s="21"/>
      <c r="C1019" s="21" t="s">
        <v>2468</v>
      </c>
      <c r="D1019" s="21" t="s">
        <v>3340</v>
      </c>
      <c r="E1019" s="21">
        <v>0</v>
      </c>
      <c r="F1019" s="21">
        <v>0</v>
      </c>
      <c r="G1019" s="20" t="str">
        <f t="shared" si="45"/>
        <v>NEUTRAL</v>
      </c>
      <c r="H1019" s="21" t="s">
        <v>2470</v>
      </c>
      <c r="I1019" s="20" t="str">
        <f t="shared" si="46"/>
        <v>Yes</v>
      </c>
      <c r="J1019" s="20" t="str">
        <f t="shared" si="47"/>
        <v>No</v>
      </c>
    </row>
    <row r="1020" spans="1:10" x14ac:dyDescent="0.2">
      <c r="A1020" s="22" t="s">
        <v>3343</v>
      </c>
      <c r="B1020" s="22"/>
      <c r="C1020" s="22" t="s">
        <v>2468</v>
      </c>
      <c r="D1020" s="22" t="s">
        <v>3344</v>
      </c>
      <c r="E1020" s="22">
        <v>0</v>
      </c>
      <c r="F1020" s="22">
        <v>0.80000001192092896</v>
      </c>
      <c r="G1020" s="20" t="str">
        <f t="shared" si="45"/>
        <v>NEUTRAL</v>
      </c>
      <c r="H1020" s="22" t="s">
        <v>2468</v>
      </c>
      <c r="I1020" s="20" t="str">
        <f t="shared" si="46"/>
        <v>Yes</v>
      </c>
      <c r="J1020" s="20" t="str">
        <f t="shared" si="47"/>
        <v>Yes</v>
      </c>
    </row>
    <row r="1021" spans="1:10" x14ac:dyDescent="0.2">
      <c r="A1021" s="21" t="s">
        <v>3345</v>
      </c>
      <c r="B1021" s="21"/>
      <c r="C1021" s="21" t="s">
        <v>2468</v>
      </c>
      <c r="D1021" s="21" t="s">
        <v>3346</v>
      </c>
      <c r="E1021" s="21">
        <v>0</v>
      </c>
      <c r="F1021" s="21">
        <v>0</v>
      </c>
      <c r="G1021" s="20" t="str">
        <f t="shared" si="45"/>
        <v>NEUTRAL</v>
      </c>
      <c r="H1021" s="21" t="s">
        <v>2468</v>
      </c>
      <c r="I1021" s="20" t="str">
        <f t="shared" si="46"/>
        <v>Yes</v>
      </c>
      <c r="J1021" s="20" t="str">
        <f t="shared" si="47"/>
        <v>Yes</v>
      </c>
    </row>
    <row r="1022" spans="1:10" ht="192" x14ac:dyDescent="0.2">
      <c r="A1022" s="23" t="s">
        <v>3347</v>
      </c>
      <c r="B1022" s="22"/>
      <c r="C1022" s="22" t="s">
        <v>2468</v>
      </c>
      <c r="D1022" s="23" t="s">
        <v>3348</v>
      </c>
      <c r="E1022" s="22">
        <v>-0.30000001192092801</v>
      </c>
      <c r="F1022" s="22">
        <v>0.30000001192092801</v>
      </c>
      <c r="G1022" s="20" t="str">
        <f t="shared" si="45"/>
        <v>NEGATIVE</v>
      </c>
      <c r="H1022" s="22" t="s">
        <v>2468</v>
      </c>
      <c r="I1022" s="20" t="str">
        <f t="shared" si="46"/>
        <v>No</v>
      </c>
      <c r="J1022" s="20" t="str">
        <f t="shared" si="47"/>
        <v>Yes</v>
      </c>
    </row>
    <row r="1023" spans="1:10" x14ac:dyDescent="0.2">
      <c r="A1023" s="21" t="s">
        <v>3355</v>
      </c>
      <c r="B1023" s="21"/>
      <c r="C1023" s="21" t="s">
        <v>2468</v>
      </c>
      <c r="D1023" s="21" t="s">
        <v>3356</v>
      </c>
      <c r="E1023" s="21">
        <v>0.30000001192092801</v>
      </c>
      <c r="F1023" s="21">
        <v>0.30000001192092801</v>
      </c>
      <c r="G1023" s="20" t="str">
        <f t="shared" si="45"/>
        <v>POSITIVE</v>
      </c>
      <c r="H1023" s="21" t="s">
        <v>2468</v>
      </c>
      <c r="I1023" s="20" t="str">
        <f t="shared" si="46"/>
        <v>No</v>
      </c>
      <c r="J1023" s="20" t="str">
        <f t="shared" si="47"/>
        <v>Yes</v>
      </c>
    </row>
    <row r="1024" spans="1:10" x14ac:dyDescent="0.2">
      <c r="A1024" s="22" t="s">
        <v>3357</v>
      </c>
      <c r="B1024" s="22"/>
      <c r="C1024" s="22" t="s">
        <v>2468</v>
      </c>
      <c r="D1024" s="22" t="s">
        <v>3358</v>
      </c>
      <c r="E1024" s="22">
        <v>0.20000000298023199</v>
      </c>
      <c r="F1024" s="22">
        <v>0.5</v>
      </c>
      <c r="G1024" s="20" t="str">
        <f t="shared" si="45"/>
        <v>NEUTRAL</v>
      </c>
      <c r="H1024" s="22" t="s">
        <v>2468</v>
      </c>
      <c r="I1024" s="20" t="str">
        <f t="shared" si="46"/>
        <v>Yes</v>
      </c>
      <c r="J1024" s="20" t="str">
        <f t="shared" si="47"/>
        <v>Yes</v>
      </c>
    </row>
    <row r="1025" spans="1:10" x14ac:dyDescent="0.2">
      <c r="A1025" s="21" t="s">
        <v>3363</v>
      </c>
      <c r="B1025" s="21"/>
      <c r="C1025" s="21" t="s">
        <v>2468</v>
      </c>
      <c r="D1025" s="21" t="s">
        <v>3364</v>
      </c>
      <c r="E1025" s="21">
        <v>0.30000001192092801</v>
      </c>
      <c r="F1025" s="21">
        <v>0.30000001192092801</v>
      </c>
      <c r="G1025" s="20" t="str">
        <f t="shared" si="45"/>
        <v>POSITIVE</v>
      </c>
      <c r="H1025" s="21" t="s">
        <v>2468</v>
      </c>
      <c r="I1025" s="20" t="str">
        <f t="shared" si="46"/>
        <v>No</v>
      </c>
      <c r="J1025" s="20" t="str">
        <f t="shared" si="47"/>
        <v>Yes</v>
      </c>
    </row>
    <row r="1026" spans="1:10" x14ac:dyDescent="0.2">
      <c r="A1026" s="22" t="s">
        <v>3365</v>
      </c>
      <c r="B1026" s="22"/>
      <c r="C1026" s="22" t="s">
        <v>2468</v>
      </c>
      <c r="D1026" s="22" t="s">
        <v>3366</v>
      </c>
      <c r="E1026" s="22">
        <v>0</v>
      </c>
      <c r="F1026" s="22">
        <v>0</v>
      </c>
      <c r="G1026" s="20" t="str">
        <f t="shared" si="45"/>
        <v>NEUTRAL</v>
      </c>
      <c r="H1026" s="22" t="s">
        <v>2468</v>
      </c>
      <c r="I1026" s="20" t="str">
        <f t="shared" si="46"/>
        <v>Yes</v>
      </c>
      <c r="J1026" s="20" t="str">
        <f t="shared" si="47"/>
        <v>Yes</v>
      </c>
    </row>
    <row r="1027" spans="1:10" x14ac:dyDescent="0.2">
      <c r="A1027" s="21" t="s">
        <v>3369</v>
      </c>
      <c r="B1027" s="21"/>
      <c r="C1027" s="21" t="s">
        <v>2468</v>
      </c>
      <c r="D1027" s="21" t="s">
        <v>3370</v>
      </c>
      <c r="E1027" s="21">
        <v>0</v>
      </c>
      <c r="F1027" s="21">
        <v>0</v>
      </c>
      <c r="G1027" s="20" t="str">
        <f t="shared" ref="G1027:G1090" si="48">+IF(E1027&lt;=-0.25,"NEGATIVE",IF(E1027&lt;=0.25,"NEUTRAL",IF(E1027&lt;=1,"POSITIVE","Check")))</f>
        <v>NEUTRAL</v>
      </c>
      <c r="H1027" s="21" t="s">
        <v>2468</v>
      </c>
      <c r="I1027" s="20" t="str">
        <f t="shared" ref="I1027:I1090" si="49">IF(G1027=C1027,"Yes","No")</f>
        <v>Yes</v>
      </c>
      <c r="J1027" s="20" t="str">
        <f t="shared" ref="J1027:J1090" si="50">IF(H1027=C1027, "Yes", "No")</f>
        <v>Yes</v>
      </c>
    </row>
    <row r="1028" spans="1:10" x14ac:dyDescent="0.2">
      <c r="A1028" s="22" t="s">
        <v>3371</v>
      </c>
      <c r="B1028" s="22"/>
      <c r="C1028" s="22" t="s">
        <v>2468</v>
      </c>
      <c r="D1028" s="22" t="s">
        <v>3372</v>
      </c>
      <c r="E1028" s="22">
        <v>0.30000001192092801</v>
      </c>
      <c r="F1028" s="22">
        <v>1</v>
      </c>
      <c r="G1028" s="20" t="str">
        <f t="shared" si="48"/>
        <v>POSITIVE</v>
      </c>
      <c r="H1028" s="22" t="s">
        <v>2468</v>
      </c>
      <c r="I1028" s="20" t="str">
        <f t="shared" si="49"/>
        <v>No</v>
      </c>
      <c r="J1028" s="20" t="str">
        <f t="shared" si="50"/>
        <v>Yes</v>
      </c>
    </row>
    <row r="1029" spans="1:10" x14ac:dyDescent="0.2">
      <c r="A1029" s="21" t="s">
        <v>3373</v>
      </c>
      <c r="B1029" s="21"/>
      <c r="C1029" s="21" t="s">
        <v>2468</v>
      </c>
      <c r="D1029" s="21" t="s">
        <v>3374</v>
      </c>
      <c r="E1029" s="21">
        <v>0.5</v>
      </c>
      <c r="F1029" s="21">
        <v>0.5</v>
      </c>
      <c r="G1029" s="20" t="str">
        <f t="shared" si="48"/>
        <v>POSITIVE</v>
      </c>
      <c r="H1029" s="21" t="s">
        <v>2468</v>
      </c>
      <c r="I1029" s="20" t="str">
        <f t="shared" si="49"/>
        <v>No</v>
      </c>
      <c r="J1029" s="20" t="str">
        <f t="shared" si="50"/>
        <v>Yes</v>
      </c>
    </row>
    <row r="1030" spans="1:10" x14ac:dyDescent="0.2">
      <c r="A1030" s="22" t="s">
        <v>3375</v>
      </c>
      <c r="B1030" s="22"/>
      <c r="C1030" s="22" t="s">
        <v>2468</v>
      </c>
      <c r="D1030" s="22" t="s">
        <v>3376</v>
      </c>
      <c r="E1030" s="22">
        <v>0</v>
      </c>
      <c r="F1030" s="22">
        <v>0.30000001192092801</v>
      </c>
      <c r="G1030" s="20" t="str">
        <f t="shared" si="48"/>
        <v>NEUTRAL</v>
      </c>
      <c r="H1030" s="22" t="s">
        <v>2468</v>
      </c>
      <c r="I1030" s="20" t="str">
        <f t="shared" si="49"/>
        <v>Yes</v>
      </c>
      <c r="J1030" s="20" t="str">
        <f t="shared" si="50"/>
        <v>Yes</v>
      </c>
    </row>
    <row r="1031" spans="1:10" ht="224" x14ac:dyDescent="0.2">
      <c r="A1031" s="24" t="s">
        <v>3377</v>
      </c>
      <c r="B1031" s="21"/>
      <c r="C1031" s="21" t="s">
        <v>2468</v>
      </c>
      <c r="D1031" s="24" t="s">
        <v>3378</v>
      </c>
      <c r="E1031" s="21">
        <v>-0.30000001192092801</v>
      </c>
      <c r="F1031" s="21">
        <v>0.30000001192092801</v>
      </c>
      <c r="G1031" s="20" t="str">
        <f t="shared" si="48"/>
        <v>NEGATIVE</v>
      </c>
      <c r="H1031" s="21" t="s">
        <v>2470</v>
      </c>
      <c r="I1031" s="20" t="str">
        <f t="shared" si="49"/>
        <v>No</v>
      </c>
      <c r="J1031" s="20" t="str">
        <f t="shared" si="50"/>
        <v>No</v>
      </c>
    </row>
    <row r="1032" spans="1:10" x14ac:dyDescent="0.2">
      <c r="A1032" s="22" t="s">
        <v>3383</v>
      </c>
      <c r="B1032" s="22"/>
      <c r="C1032" s="22" t="s">
        <v>2468</v>
      </c>
      <c r="D1032" s="22" t="s">
        <v>3384</v>
      </c>
      <c r="E1032" s="22">
        <v>0.20000000298023199</v>
      </c>
      <c r="F1032" s="22">
        <v>0.40000000596046398</v>
      </c>
      <c r="G1032" s="20" t="str">
        <f t="shared" si="48"/>
        <v>NEUTRAL</v>
      </c>
      <c r="H1032" s="22" t="s">
        <v>2468</v>
      </c>
      <c r="I1032" s="20" t="str">
        <f t="shared" si="49"/>
        <v>Yes</v>
      </c>
      <c r="J1032" s="20" t="str">
        <f t="shared" si="50"/>
        <v>Yes</v>
      </c>
    </row>
    <row r="1033" spans="1:10" x14ac:dyDescent="0.2">
      <c r="A1033" s="21" t="s">
        <v>3385</v>
      </c>
      <c r="B1033" s="21"/>
      <c r="C1033" s="21" t="s">
        <v>2468</v>
      </c>
      <c r="D1033" s="21" t="s">
        <v>3386</v>
      </c>
      <c r="E1033" s="21">
        <v>-0.5</v>
      </c>
      <c r="F1033" s="21">
        <v>0.5</v>
      </c>
      <c r="G1033" s="20" t="str">
        <f t="shared" si="48"/>
        <v>NEGATIVE</v>
      </c>
      <c r="H1033" s="21" t="s">
        <v>2468</v>
      </c>
      <c r="I1033" s="20" t="str">
        <f t="shared" si="49"/>
        <v>No</v>
      </c>
      <c r="J1033" s="20" t="str">
        <f t="shared" si="50"/>
        <v>Yes</v>
      </c>
    </row>
    <row r="1034" spans="1:10" x14ac:dyDescent="0.2">
      <c r="A1034" s="22" t="s">
        <v>3387</v>
      </c>
      <c r="B1034" s="22"/>
      <c r="C1034" s="22" t="s">
        <v>2468</v>
      </c>
      <c r="D1034" s="22" t="s">
        <v>3388</v>
      </c>
      <c r="E1034" s="22">
        <v>0.40000000596046398</v>
      </c>
      <c r="F1034" s="22">
        <v>0.40000000596046398</v>
      </c>
      <c r="G1034" s="20" t="str">
        <f t="shared" si="48"/>
        <v>POSITIVE</v>
      </c>
      <c r="H1034" s="22" t="s">
        <v>2468</v>
      </c>
      <c r="I1034" s="20" t="str">
        <f t="shared" si="49"/>
        <v>No</v>
      </c>
      <c r="J1034" s="20" t="str">
        <f t="shared" si="50"/>
        <v>Yes</v>
      </c>
    </row>
    <row r="1035" spans="1:10" x14ac:dyDescent="0.2">
      <c r="A1035" s="21" t="s">
        <v>3395</v>
      </c>
      <c r="B1035" s="21"/>
      <c r="C1035" s="21" t="s">
        <v>2468</v>
      </c>
      <c r="D1035" s="21" t="s">
        <v>3396</v>
      </c>
      <c r="E1035" s="21">
        <v>0</v>
      </c>
      <c r="F1035" s="21">
        <v>0</v>
      </c>
      <c r="G1035" s="20" t="str">
        <f t="shared" si="48"/>
        <v>NEUTRAL</v>
      </c>
      <c r="H1035" s="21" t="s">
        <v>2468</v>
      </c>
      <c r="I1035" s="20" t="str">
        <f t="shared" si="49"/>
        <v>Yes</v>
      </c>
      <c r="J1035" s="20" t="str">
        <f t="shared" si="50"/>
        <v>Yes</v>
      </c>
    </row>
    <row r="1036" spans="1:10" x14ac:dyDescent="0.2">
      <c r="A1036" s="22" t="s">
        <v>3399</v>
      </c>
      <c r="B1036" s="22"/>
      <c r="C1036" s="22" t="s">
        <v>2468</v>
      </c>
      <c r="D1036" s="22" t="s">
        <v>3400</v>
      </c>
      <c r="E1036" s="22">
        <v>0.10000000149011599</v>
      </c>
      <c r="F1036" s="22">
        <v>0.10000000149011599</v>
      </c>
      <c r="G1036" s="20" t="str">
        <f t="shared" si="48"/>
        <v>NEUTRAL</v>
      </c>
      <c r="H1036" s="22" t="s">
        <v>2468</v>
      </c>
      <c r="I1036" s="20" t="str">
        <f t="shared" si="49"/>
        <v>Yes</v>
      </c>
      <c r="J1036" s="20" t="str">
        <f t="shared" si="50"/>
        <v>Yes</v>
      </c>
    </row>
    <row r="1037" spans="1:10" x14ac:dyDescent="0.2">
      <c r="A1037" s="21" t="s">
        <v>3401</v>
      </c>
      <c r="B1037" s="21"/>
      <c r="C1037" s="21" t="s">
        <v>2468</v>
      </c>
      <c r="D1037" s="21" t="s">
        <v>3402</v>
      </c>
      <c r="E1037" s="21">
        <v>0.30000001192092801</v>
      </c>
      <c r="F1037" s="21">
        <v>0.30000001192092801</v>
      </c>
      <c r="G1037" s="20" t="str">
        <f t="shared" si="48"/>
        <v>POSITIVE</v>
      </c>
      <c r="H1037" s="21" t="s">
        <v>2468</v>
      </c>
      <c r="I1037" s="20" t="str">
        <f t="shared" si="49"/>
        <v>No</v>
      </c>
      <c r="J1037" s="20" t="str">
        <f t="shared" si="50"/>
        <v>Yes</v>
      </c>
    </row>
    <row r="1038" spans="1:10" x14ac:dyDescent="0.2">
      <c r="A1038" s="22" t="s">
        <v>3403</v>
      </c>
      <c r="B1038" s="22"/>
      <c r="C1038" s="22" t="s">
        <v>2468</v>
      </c>
      <c r="D1038" s="22" t="s">
        <v>3404</v>
      </c>
      <c r="E1038" s="22">
        <v>0</v>
      </c>
      <c r="F1038" s="22">
        <v>0.10000000149011599</v>
      </c>
      <c r="G1038" s="20" t="str">
        <f t="shared" si="48"/>
        <v>NEUTRAL</v>
      </c>
      <c r="H1038" s="22" t="s">
        <v>2468</v>
      </c>
      <c r="I1038" s="20" t="str">
        <f t="shared" si="49"/>
        <v>Yes</v>
      </c>
      <c r="J1038" s="20" t="str">
        <f t="shared" si="50"/>
        <v>Yes</v>
      </c>
    </row>
    <row r="1039" spans="1:10" x14ac:dyDescent="0.2">
      <c r="A1039" s="21" t="s">
        <v>3405</v>
      </c>
      <c r="B1039" s="21"/>
      <c r="C1039" s="21" t="s">
        <v>2468</v>
      </c>
      <c r="D1039" s="21" t="s">
        <v>3406</v>
      </c>
      <c r="E1039" s="21">
        <v>-0.30000001192092801</v>
      </c>
      <c r="F1039" s="21">
        <v>0.30000001192092801</v>
      </c>
      <c r="G1039" s="20" t="str">
        <f t="shared" si="48"/>
        <v>NEGATIVE</v>
      </c>
      <c r="H1039" s="21" t="s">
        <v>2468</v>
      </c>
      <c r="I1039" s="20" t="str">
        <f t="shared" si="49"/>
        <v>No</v>
      </c>
      <c r="J1039" s="20" t="str">
        <f t="shared" si="50"/>
        <v>Yes</v>
      </c>
    </row>
    <row r="1040" spans="1:10" x14ac:dyDescent="0.2">
      <c r="A1040" s="22" t="s">
        <v>3411</v>
      </c>
      <c r="B1040" s="22"/>
      <c r="C1040" s="22" t="s">
        <v>2468</v>
      </c>
      <c r="D1040" s="22" t="s">
        <v>3412</v>
      </c>
      <c r="E1040" s="22">
        <v>0.60000002384185702</v>
      </c>
      <c r="F1040" s="22">
        <v>0.60000002384185702</v>
      </c>
      <c r="G1040" s="20" t="str">
        <f t="shared" si="48"/>
        <v>POSITIVE</v>
      </c>
      <c r="H1040" s="22" t="s">
        <v>2468</v>
      </c>
      <c r="I1040" s="20" t="str">
        <f t="shared" si="49"/>
        <v>No</v>
      </c>
      <c r="J1040" s="20" t="str">
        <f t="shared" si="50"/>
        <v>Yes</v>
      </c>
    </row>
    <row r="1041" spans="1:10" x14ac:dyDescent="0.2">
      <c r="A1041" s="21" t="s">
        <v>3413</v>
      </c>
      <c r="B1041" s="21"/>
      <c r="C1041" s="21" t="s">
        <v>2468</v>
      </c>
      <c r="D1041" s="21" t="s">
        <v>3414</v>
      </c>
      <c r="E1041" s="21">
        <v>0</v>
      </c>
      <c r="F1041" s="21">
        <v>0.30000001192092801</v>
      </c>
      <c r="G1041" s="20" t="str">
        <f t="shared" si="48"/>
        <v>NEUTRAL</v>
      </c>
      <c r="H1041" s="21" t="s">
        <v>2468</v>
      </c>
      <c r="I1041" s="20" t="str">
        <f t="shared" si="49"/>
        <v>Yes</v>
      </c>
      <c r="J1041" s="20" t="str">
        <f t="shared" si="50"/>
        <v>Yes</v>
      </c>
    </row>
    <row r="1042" spans="1:10" x14ac:dyDescent="0.2">
      <c r="A1042" s="22" t="s">
        <v>3415</v>
      </c>
      <c r="B1042" s="22"/>
      <c r="C1042" s="22" t="s">
        <v>2468</v>
      </c>
      <c r="D1042" s="22" t="s">
        <v>3416</v>
      </c>
      <c r="E1042" s="22">
        <v>0.69999998807907104</v>
      </c>
      <c r="F1042" s="22">
        <v>0.69999998807907104</v>
      </c>
      <c r="G1042" s="20" t="str">
        <f t="shared" si="48"/>
        <v>POSITIVE</v>
      </c>
      <c r="H1042" s="22" t="s">
        <v>2468</v>
      </c>
      <c r="I1042" s="20" t="str">
        <f t="shared" si="49"/>
        <v>No</v>
      </c>
      <c r="J1042" s="20" t="str">
        <f t="shared" si="50"/>
        <v>Yes</v>
      </c>
    </row>
    <row r="1043" spans="1:10" x14ac:dyDescent="0.2">
      <c r="A1043" s="21" t="s">
        <v>3427</v>
      </c>
      <c r="B1043" s="21"/>
      <c r="C1043" s="21" t="s">
        <v>2468</v>
      </c>
      <c r="D1043" s="21" t="s">
        <v>3428</v>
      </c>
      <c r="E1043" s="21">
        <v>0.80000001192092896</v>
      </c>
      <c r="F1043" s="21">
        <v>0.80000001192092896</v>
      </c>
      <c r="G1043" s="20" t="str">
        <f t="shared" si="48"/>
        <v>POSITIVE</v>
      </c>
      <c r="H1043" s="21" t="s">
        <v>2469</v>
      </c>
      <c r="I1043" s="20" t="str">
        <f t="shared" si="49"/>
        <v>No</v>
      </c>
      <c r="J1043" s="20" t="str">
        <f t="shared" si="50"/>
        <v>No</v>
      </c>
    </row>
    <row r="1044" spans="1:10" x14ac:dyDescent="0.2">
      <c r="A1044" s="22" t="s">
        <v>3431</v>
      </c>
      <c r="B1044" s="22"/>
      <c r="C1044" s="22" t="s">
        <v>2468</v>
      </c>
      <c r="D1044" s="22" t="s">
        <v>3432</v>
      </c>
      <c r="E1044" s="22">
        <v>0</v>
      </c>
      <c r="F1044" s="22">
        <v>0</v>
      </c>
      <c r="G1044" s="20" t="str">
        <f t="shared" si="48"/>
        <v>NEUTRAL</v>
      </c>
      <c r="H1044" s="22" t="s">
        <v>2468</v>
      </c>
      <c r="I1044" s="20" t="str">
        <f t="shared" si="49"/>
        <v>Yes</v>
      </c>
      <c r="J1044" s="20" t="str">
        <f t="shared" si="50"/>
        <v>Yes</v>
      </c>
    </row>
    <row r="1045" spans="1:10" x14ac:dyDescent="0.2">
      <c r="A1045" s="21" t="s">
        <v>3433</v>
      </c>
      <c r="B1045" s="21"/>
      <c r="C1045" s="21" t="s">
        <v>2468</v>
      </c>
      <c r="D1045" s="21" t="s">
        <v>3434</v>
      </c>
      <c r="E1045" s="21">
        <v>0.10000000149011599</v>
      </c>
      <c r="F1045" s="21">
        <v>0.10000000149011599</v>
      </c>
      <c r="G1045" s="20" t="str">
        <f t="shared" si="48"/>
        <v>NEUTRAL</v>
      </c>
      <c r="H1045" s="21" t="s">
        <v>2468</v>
      </c>
      <c r="I1045" s="20" t="str">
        <f t="shared" si="49"/>
        <v>Yes</v>
      </c>
      <c r="J1045" s="20" t="str">
        <f t="shared" si="50"/>
        <v>Yes</v>
      </c>
    </row>
    <row r="1046" spans="1:10" x14ac:dyDescent="0.2">
      <c r="A1046" s="22" t="s">
        <v>3437</v>
      </c>
      <c r="B1046" s="22"/>
      <c r="C1046" s="22" t="s">
        <v>2468</v>
      </c>
      <c r="D1046" s="22" t="s">
        <v>3438</v>
      </c>
      <c r="E1046" s="22">
        <v>0.30000001192092801</v>
      </c>
      <c r="F1046" s="22">
        <v>0.60000002384185702</v>
      </c>
      <c r="G1046" s="20" t="str">
        <f t="shared" si="48"/>
        <v>POSITIVE</v>
      </c>
      <c r="H1046" s="22" t="s">
        <v>2468</v>
      </c>
      <c r="I1046" s="20" t="str">
        <f t="shared" si="49"/>
        <v>No</v>
      </c>
      <c r="J1046" s="20" t="str">
        <f t="shared" si="50"/>
        <v>Yes</v>
      </c>
    </row>
    <row r="1047" spans="1:10" x14ac:dyDescent="0.2">
      <c r="A1047" s="21" t="s">
        <v>3443</v>
      </c>
      <c r="B1047" s="21"/>
      <c r="C1047" s="21" t="s">
        <v>2468</v>
      </c>
      <c r="D1047" s="21" t="s">
        <v>3444</v>
      </c>
      <c r="E1047" s="21">
        <v>0.10000000149011599</v>
      </c>
      <c r="F1047" s="21">
        <v>0.5</v>
      </c>
      <c r="G1047" s="20" t="str">
        <f t="shared" si="48"/>
        <v>NEUTRAL</v>
      </c>
      <c r="H1047" s="21" t="s">
        <v>2468</v>
      </c>
      <c r="I1047" s="20" t="str">
        <f t="shared" si="49"/>
        <v>Yes</v>
      </c>
      <c r="J1047" s="20" t="str">
        <f t="shared" si="50"/>
        <v>Yes</v>
      </c>
    </row>
    <row r="1048" spans="1:10" x14ac:dyDescent="0.2">
      <c r="A1048" s="22" t="s">
        <v>3447</v>
      </c>
      <c r="B1048" s="22"/>
      <c r="C1048" s="22" t="s">
        <v>2468</v>
      </c>
      <c r="D1048" s="22" t="s">
        <v>3448</v>
      </c>
      <c r="E1048" s="22">
        <v>0.69999998807907104</v>
      </c>
      <c r="F1048" s="22">
        <v>0.69999998807907104</v>
      </c>
      <c r="G1048" s="20" t="str">
        <f t="shared" si="48"/>
        <v>POSITIVE</v>
      </c>
      <c r="H1048" s="22" t="s">
        <v>2468</v>
      </c>
      <c r="I1048" s="20" t="str">
        <f t="shared" si="49"/>
        <v>No</v>
      </c>
      <c r="J1048" s="20" t="str">
        <f t="shared" si="50"/>
        <v>Yes</v>
      </c>
    </row>
    <row r="1049" spans="1:10" x14ac:dyDescent="0.2">
      <c r="A1049" s="21" t="s">
        <v>3453</v>
      </c>
      <c r="B1049" s="21"/>
      <c r="C1049" s="21" t="s">
        <v>2468</v>
      </c>
      <c r="D1049" s="21" t="s">
        <v>3454</v>
      </c>
      <c r="E1049" s="21">
        <v>0.40000000596046398</v>
      </c>
      <c r="F1049" s="21">
        <v>0.40000000596046398</v>
      </c>
      <c r="G1049" s="20" t="str">
        <f t="shared" si="48"/>
        <v>POSITIVE</v>
      </c>
      <c r="H1049" s="21" t="s">
        <v>2468</v>
      </c>
      <c r="I1049" s="20" t="str">
        <f t="shared" si="49"/>
        <v>No</v>
      </c>
      <c r="J1049" s="20" t="str">
        <f t="shared" si="50"/>
        <v>Yes</v>
      </c>
    </row>
    <row r="1050" spans="1:10" x14ac:dyDescent="0.2">
      <c r="A1050" s="22" t="s">
        <v>3455</v>
      </c>
      <c r="B1050" s="22"/>
      <c r="C1050" s="22" t="s">
        <v>2468</v>
      </c>
      <c r="D1050" s="22" t="s">
        <v>3456</v>
      </c>
      <c r="E1050" s="22">
        <v>0.80000001192092896</v>
      </c>
      <c r="F1050" s="22">
        <v>0.80000001192092896</v>
      </c>
      <c r="G1050" s="20" t="str">
        <f t="shared" si="48"/>
        <v>POSITIVE</v>
      </c>
      <c r="H1050" s="22" t="s">
        <v>2468</v>
      </c>
      <c r="I1050" s="20" t="str">
        <f t="shared" si="49"/>
        <v>No</v>
      </c>
      <c r="J1050" s="20" t="str">
        <f t="shared" si="50"/>
        <v>Yes</v>
      </c>
    </row>
    <row r="1051" spans="1:10" x14ac:dyDescent="0.2">
      <c r="A1051" s="21" t="s">
        <v>3459</v>
      </c>
      <c r="B1051" s="21"/>
      <c r="C1051" s="21" t="s">
        <v>2468</v>
      </c>
      <c r="D1051" s="21" t="s">
        <v>3460</v>
      </c>
      <c r="E1051" s="21">
        <v>0</v>
      </c>
      <c r="F1051" s="21">
        <v>0</v>
      </c>
      <c r="G1051" s="20" t="str">
        <f t="shared" si="48"/>
        <v>NEUTRAL</v>
      </c>
      <c r="H1051" s="21" t="s">
        <v>2468</v>
      </c>
      <c r="I1051" s="20" t="str">
        <f t="shared" si="49"/>
        <v>Yes</v>
      </c>
      <c r="J1051" s="20" t="str">
        <f t="shared" si="50"/>
        <v>Yes</v>
      </c>
    </row>
    <row r="1052" spans="1:10" ht="208" x14ac:dyDescent="0.2">
      <c r="A1052" s="23" t="s">
        <v>3463</v>
      </c>
      <c r="B1052" s="22"/>
      <c r="C1052" s="22" t="s">
        <v>2468</v>
      </c>
      <c r="D1052" s="23" t="s">
        <v>3464</v>
      </c>
      <c r="E1052" s="22">
        <v>-0.10000000149011599</v>
      </c>
      <c r="F1052" s="22">
        <v>1.3999999761581401</v>
      </c>
      <c r="G1052" s="20" t="str">
        <f t="shared" si="48"/>
        <v>NEUTRAL</v>
      </c>
      <c r="H1052" s="22" t="s">
        <v>2470</v>
      </c>
      <c r="I1052" s="20" t="str">
        <f t="shared" si="49"/>
        <v>Yes</v>
      </c>
      <c r="J1052" s="20" t="str">
        <f t="shared" si="50"/>
        <v>No</v>
      </c>
    </row>
    <row r="1053" spans="1:10" x14ac:dyDescent="0.2">
      <c r="A1053" s="21" t="s">
        <v>3467</v>
      </c>
      <c r="B1053" s="21"/>
      <c r="C1053" s="21" t="s">
        <v>2468</v>
      </c>
      <c r="D1053" s="21" t="s">
        <v>3468</v>
      </c>
      <c r="E1053" s="21">
        <v>0.20000000298023199</v>
      </c>
      <c r="F1053" s="21">
        <v>0.20000000298023199</v>
      </c>
      <c r="G1053" s="20" t="str">
        <f t="shared" si="48"/>
        <v>NEUTRAL</v>
      </c>
      <c r="H1053" s="21" t="s">
        <v>2468</v>
      </c>
      <c r="I1053" s="20" t="str">
        <f t="shared" si="49"/>
        <v>Yes</v>
      </c>
      <c r="J1053" s="20" t="str">
        <f t="shared" si="50"/>
        <v>Yes</v>
      </c>
    </row>
    <row r="1054" spans="1:10" x14ac:dyDescent="0.2">
      <c r="A1054" s="22" t="s">
        <v>3469</v>
      </c>
      <c r="B1054" s="22"/>
      <c r="C1054" s="22" t="s">
        <v>2468</v>
      </c>
      <c r="D1054" s="22" t="s">
        <v>3470</v>
      </c>
      <c r="E1054" s="22">
        <v>0.30000001192092801</v>
      </c>
      <c r="F1054" s="22">
        <v>0.69999998807907104</v>
      </c>
      <c r="G1054" s="20" t="str">
        <f t="shared" si="48"/>
        <v>POSITIVE</v>
      </c>
      <c r="H1054" s="22" t="s">
        <v>2468</v>
      </c>
      <c r="I1054" s="20" t="str">
        <f t="shared" si="49"/>
        <v>No</v>
      </c>
      <c r="J1054" s="20" t="str">
        <f t="shared" si="50"/>
        <v>Yes</v>
      </c>
    </row>
    <row r="1055" spans="1:10" x14ac:dyDescent="0.2">
      <c r="A1055" s="21" t="s">
        <v>3477</v>
      </c>
      <c r="B1055" s="21"/>
      <c r="C1055" s="21" t="s">
        <v>2468</v>
      </c>
      <c r="D1055" s="21" t="s">
        <v>3478</v>
      </c>
      <c r="E1055" s="21">
        <v>0.5</v>
      </c>
      <c r="F1055" s="21">
        <v>0.5</v>
      </c>
      <c r="G1055" s="20" t="str">
        <f t="shared" si="48"/>
        <v>POSITIVE</v>
      </c>
      <c r="H1055" s="21" t="s">
        <v>2468</v>
      </c>
      <c r="I1055" s="20" t="str">
        <f t="shared" si="49"/>
        <v>No</v>
      </c>
      <c r="J1055" s="20" t="str">
        <f t="shared" si="50"/>
        <v>Yes</v>
      </c>
    </row>
    <row r="1056" spans="1:10" x14ac:dyDescent="0.2">
      <c r="A1056" s="22" t="s">
        <v>3481</v>
      </c>
      <c r="B1056" s="22"/>
      <c r="C1056" s="22" t="s">
        <v>2468</v>
      </c>
      <c r="D1056" s="22" t="s">
        <v>3482</v>
      </c>
      <c r="E1056" s="22">
        <v>0.20000000298023199</v>
      </c>
      <c r="F1056" s="22">
        <v>0.69999998807907104</v>
      </c>
      <c r="G1056" s="20" t="str">
        <f t="shared" si="48"/>
        <v>NEUTRAL</v>
      </c>
      <c r="H1056" s="22" t="s">
        <v>2468</v>
      </c>
      <c r="I1056" s="20" t="str">
        <f t="shared" si="49"/>
        <v>Yes</v>
      </c>
      <c r="J1056" s="20" t="str">
        <f t="shared" si="50"/>
        <v>Yes</v>
      </c>
    </row>
    <row r="1057" spans="1:10" x14ac:dyDescent="0.2">
      <c r="A1057" s="21" t="s">
        <v>3485</v>
      </c>
      <c r="B1057" s="21"/>
      <c r="C1057" s="21" t="s">
        <v>2468</v>
      </c>
      <c r="D1057" s="21" t="s">
        <v>3486</v>
      </c>
      <c r="E1057" s="21">
        <v>0</v>
      </c>
      <c r="F1057" s="21">
        <v>0.20000000298023199</v>
      </c>
      <c r="G1057" s="20" t="str">
        <f t="shared" si="48"/>
        <v>NEUTRAL</v>
      </c>
      <c r="H1057" s="21" t="s">
        <v>2468</v>
      </c>
      <c r="I1057" s="20" t="str">
        <f t="shared" si="49"/>
        <v>Yes</v>
      </c>
      <c r="J1057" s="20" t="str">
        <f t="shared" si="50"/>
        <v>Yes</v>
      </c>
    </row>
    <row r="1058" spans="1:10" x14ac:dyDescent="0.2">
      <c r="A1058" s="22" t="s">
        <v>3487</v>
      </c>
      <c r="B1058" s="22"/>
      <c r="C1058" s="22" t="s">
        <v>2468</v>
      </c>
      <c r="D1058" s="22" t="s">
        <v>3488</v>
      </c>
      <c r="E1058" s="22">
        <v>0</v>
      </c>
      <c r="F1058" s="22">
        <v>0.20000000298023199</v>
      </c>
      <c r="G1058" s="20" t="str">
        <f t="shared" si="48"/>
        <v>NEUTRAL</v>
      </c>
      <c r="H1058" s="22" t="s">
        <v>2468</v>
      </c>
      <c r="I1058" s="20" t="str">
        <f t="shared" si="49"/>
        <v>Yes</v>
      </c>
      <c r="J1058" s="20" t="str">
        <f t="shared" si="50"/>
        <v>Yes</v>
      </c>
    </row>
    <row r="1059" spans="1:10" x14ac:dyDescent="0.2">
      <c r="A1059" s="21" t="s">
        <v>3489</v>
      </c>
      <c r="B1059" s="21"/>
      <c r="C1059" s="21" t="s">
        <v>2468</v>
      </c>
      <c r="D1059" s="21" t="s">
        <v>3490</v>
      </c>
      <c r="E1059" s="21">
        <v>0</v>
      </c>
      <c r="F1059" s="21">
        <v>0.40000000596046398</v>
      </c>
      <c r="G1059" s="20" t="str">
        <f t="shared" si="48"/>
        <v>NEUTRAL</v>
      </c>
      <c r="H1059" s="21" t="s">
        <v>2468</v>
      </c>
      <c r="I1059" s="20" t="str">
        <f t="shared" si="49"/>
        <v>Yes</v>
      </c>
      <c r="J1059" s="20" t="str">
        <f t="shared" si="50"/>
        <v>Yes</v>
      </c>
    </row>
    <row r="1060" spans="1:10" x14ac:dyDescent="0.2">
      <c r="A1060" s="22" t="s">
        <v>3491</v>
      </c>
      <c r="B1060" s="22"/>
      <c r="C1060" s="22" t="s">
        <v>2468</v>
      </c>
      <c r="D1060" s="22" t="s">
        <v>3492</v>
      </c>
      <c r="E1060" s="22">
        <v>0</v>
      </c>
      <c r="F1060" s="22">
        <v>0.40000000596046398</v>
      </c>
      <c r="G1060" s="20" t="str">
        <f t="shared" si="48"/>
        <v>NEUTRAL</v>
      </c>
      <c r="H1060" s="22" t="s">
        <v>2468</v>
      </c>
      <c r="I1060" s="20" t="str">
        <f t="shared" si="49"/>
        <v>Yes</v>
      </c>
      <c r="J1060" s="20" t="str">
        <f t="shared" si="50"/>
        <v>Yes</v>
      </c>
    </row>
    <row r="1061" spans="1:10" x14ac:dyDescent="0.2">
      <c r="A1061" s="21" t="s">
        <v>3493</v>
      </c>
      <c r="B1061" s="21"/>
      <c r="C1061" s="21" t="s">
        <v>2468</v>
      </c>
      <c r="D1061" s="21" t="s">
        <v>3494</v>
      </c>
      <c r="E1061" s="21">
        <v>0.20000000298023199</v>
      </c>
      <c r="F1061" s="21">
        <v>0.60000002384185702</v>
      </c>
      <c r="G1061" s="20" t="str">
        <f t="shared" si="48"/>
        <v>NEUTRAL</v>
      </c>
      <c r="H1061" s="21" t="s">
        <v>2468</v>
      </c>
      <c r="I1061" s="20" t="str">
        <f t="shared" si="49"/>
        <v>Yes</v>
      </c>
      <c r="J1061" s="20" t="str">
        <f t="shared" si="50"/>
        <v>Yes</v>
      </c>
    </row>
    <row r="1062" spans="1:10" x14ac:dyDescent="0.2">
      <c r="A1062" s="22" t="s">
        <v>3499</v>
      </c>
      <c r="B1062" s="22"/>
      <c r="C1062" s="22" t="s">
        <v>2468</v>
      </c>
      <c r="D1062" s="22" t="s">
        <v>3500</v>
      </c>
      <c r="E1062" s="22">
        <v>0</v>
      </c>
      <c r="F1062" s="22">
        <v>0.30000001192092801</v>
      </c>
      <c r="G1062" s="20" t="str">
        <f t="shared" si="48"/>
        <v>NEUTRAL</v>
      </c>
      <c r="H1062" s="22" t="s">
        <v>2468</v>
      </c>
      <c r="I1062" s="20" t="str">
        <f t="shared" si="49"/>
        <v>Yes</v>
      </c>
      <c r="J1062" s="20" t="str">
        <f t="shared" si="50"/>
        <v>Yes</v>
      </c>
    </row>
    <row r="1063" spans="1:10" x14ac:dyDescent="0.2">
      <c r="A1063" s="21" t="s">
        <v>3501</v>
      </c>
      <c r="B1063" s="21"/>
      <c r="C1063" s="21" t="s">
        <v>2468</v>
      </c>
      <c r="D1063" s="21" t="s">
        <v>3502</v>
      </c>
      <c r="E1063" s="21">
        <v>0.5</v>
      </c>
      <c r="F1063" s="21">
        <v>0.5</v>
      </c>
      <c r="G1063" s="20" t="str">
        <f t="shared" si="48"/>
        <v>POSITIVE</v>
      </c>
      <c r="H1063" s="21" t="s">
        <v>2468</v>
      </c>
      <c r="I1063" s="20" t="str">
        <f t="shared" si="49"/>
        <v>No</v>
      </c>
      <c r="J1063" s="20" t="str">
        <f t="shared" si="50"/>
        <v>Yes</v>
      </c>
    </row>
    <row r="1064" spans="1:10" x14ac:dyDescent="0.2">
      <c r="A1064" s="22" t="s">
        <v>3503</v>
      </c>
      <c r="B1064" s="22"/>
      <c r="C1064" s="22" t="s">
        <v>2468</v>
      </c>
      <c r="D1064" s="22" t="s">
        <v>3504</v>
      </c>
      <c r="E1064" s="22">
        <v>0.10000000149011599</v>
      </c>
      <c r="F1064" s="22">
        <v>0.10000000149011599</v>
      </c>
      <c r="G1064" s="20" t="str">
        <f t="shared" si="48"/>
        <v>NEUTRAL</v>
      </c>
      <c r="H1064" s="22" t="s">
        <v>2468</v>
      </c>
      <c r="I1064" s="20" t="str">
        <f t="shared" si="49"/>
        <v>Yes</v>
      </c>
      <c r="J1064" s="20" t="str">
        <f t="shared" si="50"/>
        <v>Yes</v>
      </c>
    </row>
    <row r="1065" spans="1:10" x14ac:dyDescent="0.2">
      <c r="A1065" s="21" t="s">
        <v>3505</v>
      </c>
      <c r="B1065" s="21"/>
      <c r="C1065" s="21" t="s">
        <v>2468</v>
      </c>
      <c r="D1065" s="21" t="s">
        <v>3506</v>
      </c>
      <c r="E1065" s="21">
        <v>0.10000000149011599</v>
      </c>
      <c r="F1065" s="21">
        <v>0.60000002384185702</v>
      </c>
      <c r="G1065" s="20" t="str">
        <f t="shared" si="48"/>
        <v>NEUTRAL</v>
      </c>
      <c r="H1065" s="21" t="s">
        <v>2468</v>
      </c>
      <c r="I1065" s="20" t="str">
        <f t="shared" si="49"/>
        <v>Yes</v>
      </c>
      <c r="J1065" s="20" t="str">
        <f t="shared" si="50"/>
        <v>Yes</v>
      </c>
    </row>
    <row r="1066" spans="1:10" x14ac:dyDescent="0.2">
      <c r="A1066" s="22" t="s">
        <v>3513</v>
      </c>
      <c r="B1066" s="22"/>
      <c r="C1066" s="22" t="s">
        <v>2468</v>
      </c>
      <c r="D1066" s="22" t="s">
        <v>3514</v>
      </c>
      <c r="E1066" s="22">
        <v>-0.20000000298023199</v>
      </c>
      <c r="F1066" s="22">
        <v>0.20000000298023199</v>
      </c>
      <c r="G1066" s="20" t="str">
        <f t="shared" si="48"/>
        <v>NEUTRAL</v>
      </c>
      <c r="H1066" s="22" t="s">
        <v>2470</v>
      </c>
      <c r="I1066" s="20" t="str">
        <f t="shared" si="49"/>
        <v>Yes</v>
      </c>
      <c r="J1066" s="20" t="str">
        <f t="shared" si="50"/>
        <v>No</v>
      </c>
    </row>
    <row r="1067" spans="1:10" x14ac:dyDescent="0.2">
      <c r="A1067" s="21" t="s">
        <v>3515</v>
      </c>
      <c r="B1067" s="21"/>
      <c r="C1067" s="21" t="s">
        <v>2468</v>
      </c>
      <c r="D1067" s="21" t="s">
        <v>3516</v>
      </c>
      <c r="E1067" s="21">
        <v>0</v>
      </c>
      <c r="F1067" s="21">
        <v>0</v>
      </c>
      <c r="G1067" s="20" t="str">
        <f t="shared" si="48"/>
        <v>NEUTRAL</v>
      </c>
      <c r="H1067" s="21" t="s">
        <v>2468</v>
      </c>
      <c r="I1067" s="20" t="str">
        <f t="shared" si="49"/>
        <v>Yes</v>
      </c>
      <c r="J1067" s="20" t="str">
        <f t="shared" si="50"/>
        <v>Yes</v>
      </c>
    </row>
    <row r="1068" spans="1:10" x14ac:dyDescent="0.2">
      <c r="A1068" s="22" t="s">
        <v>3519</v>
      </c>
      <c r="B1068" s="22"/>
      <c r="C1068" s="22" t="s">
        <v>2468</v>
      </c>
      <c r="D1068" s="22" t="s">
        <v>3520</v>
      </c>
      <c r="E1068" s="22">
        <v>0</v>
      </c>
      <c r="F1068" s="22">
        <v>0</v>
      </c>
      <c r="G1068" s="20" t="str">
        <f t="shared" si="48"/>
        <v>NEUTRAL</v>
      </c>
      <c r="H1068" s="22" t="s">
        <v>2468</v>
      </c>
      <c r="I1068" s="20" t="str">
        <f t="shared" si="49"/>
        <v>Yes</v>
      </c>
      <c r="J1068" s="20" t="str">
        <f t="shared" si="50"/>
        <v>Yes</v>
      </c>
    </row>
    <row r="1069" spans="1:10" x14ac:dyDescent="0.2">
      <c r="A1069" s="21" t="s">
        <v>3521</v>
      </c>
      <c r="B1069" s="21"/>
      <c r="C1069" s="21" t="s">
        <v>2468</v>
      </c>
      <c r="D1069" s="21" t="s">
        <v>3522</v>
      </c>
      <c r="E1069" s="21">
        <v>0.40000000596046398</v>
      </c>
      <c r="F1069" s="21">
        <v>0.80000001192092896</v>
      </c>
      <c r="G1069" s="20" t="str">
        <f t="shared" si="48"/>
        <v>POSITIVE</v>
      </c>
      <c r="H1069" s="21" t="s">
        <v>2468</v>
      </c>
      <c r="I1069" s="20" t="str">
        <f t="shared" si="49"/>
        <v>No</v>
      </c>
      <c r="J1069" s="20" t="str">
        <f t="shared" si="50"/>
        <v>Yes</v>
      </c>
    </row>
    <row r="1070" spans="1:10" x14ac:dyDescent="0.2">
      <c r="A1070" s="22" t="s">
        <v>3525</v>
      </c>
      <c r="B1070" s="22"/>
      <c r="C1070" s="22" t="s">
        <v>2468</v>
      </c>
      <c r="D1070" s="22" t="s">
        <v>3526</v>
      </c>
      <c r="E1070" s="22">
        <v>-0.20000000298023199</v>
      </c>
      <c r="F1070" s="22">
        <v>0.20000000298023199</v>
      </c>
      <c r="G1070" s="20" t="str">
        <f t="shared" si="48"/>
        <v>NEUTRAL</v>
      </c>
      <c r="H1070" s="22" t="s">
        <v>2468</v>
      </c>
      <c r="I1070" s="20" t="str">
        <f t="shared" si="49"/>
        <v>Yes</v>
      </c>
      <c r="J1070" s="20" t="str">
        <f t="shared" si="50"/>
        <v>Yes</v>
      </c>
    </row>
    <row r="1071" spans="1:10" x14ac:dyDescent="0.2">
      <c r="A1071" s="21" t="s">
        <v>3531</v>
      </c>
      <c r="B1071" s="21"/>
      <c r="C1071" s="21" t="s">
        <v>2468</v>
      </c>
      <c r="D1071" s="21" t="s">
        <v>3532</v>
      </c>
      <c r="E1071" s="21">
        <v>0</v>
      </c>
      <c r="F1071" s="21">
        <v>0</v>
      </c>
      <c r="G1071" s="20" t="str">
        <f t="shared" si="48"/>
        <v>NEUTRAL</v>
      </c>
      <c r="H1071" s="21" t="s">
        <v>2468</v>
      </c>
      <c r="I1071" s="20" t="str">
        <f t="shared" si="49"/>
        <v>Yes</v>
      </c>
      <c r="J1071" s="20" t="str">
        <f t="shared" si="50"/>
        <v>Yes</v>
      </c>
    </row>
    <row r="1072" spans="1:10" x14ac:dyDescent="0.2">
      <c r="A1072" s="22" t="s">
        <v>3533</v>
      </c>
      <c r="B1072" s="22"/>
      <c r="C1072" s="22" t="s">
        <v>2468</v>
      </c>
      <c r="D1072" s="22" t="s">
        <v>3534</v>
      </c>
      <c r="E1072" s="22">
        <v>-0.20000000298023199</v>
      </c>
      <c r="F1072" s="22">
        <v>0.20000000298023199</v>
      </c>
      <c r="G1072" s="20" t="str">
        <f t="shared" si="48"/>
        <v>NEUTRAL</v>
      </c>
      <c r="H1072" s="22" t="s">
        <v>2468</v>
      </c>
      <c r="I1072" s="20" t="str">
        <f t="shared" si="49"/>
        <v>Yes</v>
      </c>
      <c r="J1072" s="20" t="str">
        <f t="shared" si="50"/>
        <v>Yes</v>
      </c>
    </row>
    <row r="1073" spans="1:10" x14ac:dyDescent="0.2">
      <c r="A1073" s="21" t="s">
        <v>3535</v>
      </c>
      <c r="B1073" s="21"/>
      <c r="C1073" s="21" t="s">
        <v>2468</v>
      </c>
      <c r="D1073" s="21" t="s">
        <v>3536</v>
      </c>
      <c r="E1073" s="21">
        <v>0</v>
      </c>
      <c r="F1073" s="21">
        <v>0</v>
      </c>
      <c r="G1073" s="20" t="str">
        <f t="shared" si="48"/>
        <v>NEUTRAL</v>
      </c>
      <c r="H1073" s="21" t="s">
        <v>2468</v>
      </c>
      <c r="I1073" s="20" t="str">
        <f t="shared" si="49"/>
        <v>Yes</v>
      </c>
      <c r="J1073" s="20" t="str">
        <f t="shared" si="50"/>
        <v>Yes</v>
      </c>
    </row>
    <row r="1074" spans="1:10" x14ac:dyDescent="0.2">
      <c r="A1074" s="22" t="s">
        <v>3545</v>
      </c>
      <c r="B1074" s="22"/>
      <c r="C1074" s="22" t="s">
        <v>2468</v>
      </c>
      <c r="D1074" s="22" t="s">
        <v>3546</v>
      </c>
      <c r="E1074" s="22">
        <v>0.10000000149011599</v>
      </c>
      <c r="F1074" s="22">
        <v>0.10000000149011599</v>
      </c>
      <c r="G1074" s="20" t="str">
        <f t="shared" si="48"/>
        <v>NEUTRAL</v>
      </c>
      <c r="H1074" s="22" t="s">
        <v>2468</v>
      </c>
      <c r="I1074" s="20" t="str">
        <f t="shared" si="49"/>
        <v>Yes</v>
      </c>
      <c r="J1074" s="20" t="str">
        <f t="shared" si="50"/>
        <v>Yes</v>
      </c>
    </row>
    <row r="1075" spans="1:10" x14ac:dyDescent="0.2">
      <c r="A1075" s="21" t="s">
        <v>3549</v>
      </c>
      <c r="B1075" s="21"/>
      <c r="C1075" s="21" t="s">
        <v>2468</v>
      </c>
      <c r="D1075" s="21" t="s">
        <v>3550</v>
      </c>
      <c r="E1075" s="21">
        <v>0.40000000596046398</v>
      </c>
      <c r="F1075" s="21">
        <v>0.40000000596046398</v>
      </c>
      <c r="G1075" s="20" t="str">
        <f t="shared" si="48"/>
        <v>POSITIVE</v>
      </c>
      <c r="H1075" s="21" t="s">
        <v>2468</v>
      </c>
      <c r="I1075" s="20" t="str">
        <f t="shared" si="49"/>
        <v>No</v>
      </c>
      <c r="J1075" s="20" t="str">
        <f t="shared" si="50"/>
        <v>Yes</v>
      </c>
    </row>
    <row r="1076" spans="1:10" x14ac:dyDescent="0.2">
      <c r="A1076" s="22" t="s">
        <v>3551</v>
      </c>
      <c r="B1076" s="22"/>
      <c r="C1076" s="22" t="s">
        <v>2468</v>
      </c>
      <c r="D1076" s="22" t="s">
        <v>3552</v>
      </c>
      <c r="E1076" s="22">
        <v>0</v>
      </c>
      <c r="F1076" s="22">
        <v>0.10000000149011599</v>
      </c>
      <c r="G1076" s="20" t="str">
        <f t="shared" si="48"/>
        <v>NEUTRAL</v>
      </c>
      <c r="H1076" s="22" t="s">
        <v>2468</v>
      </c>
      <c r="I1076" s="20" t="str">
        <f t="shared" si="49"/>
        <v>Yes</v>
      </c>
      <c r="J1076" s="20" t="str">
        <f t="shared" si="50"/>
        <v>Yes</v>
      </c>
    </row>
    <row r="1077" spans="1:10" x14ac:dyDescent="0.2">
      <c r="A1077" s="21" t="s">
        <v>3553</v>
      </c>
      <c r="B1077" s="21"/>
      <c r="C1077" s="21" t="s">
        <v>2468</v>
      </c>
      <c r="D1077" s="21" t="s">
        <v>3554</v>
      </c>
      <c r="E1077" s="21">
        <v>-0.10000000149011599</v>
      </c>
      <c r="F1077" s="21">
        <v>0.5</v>
      </c>
      <c r="G1077" s="20" t="str">
        <f t="shared" si="48"/>
        <v>NEUTRAL</v>
      </c>
      <c r="H1077" s="21" t="s">
        <v>2468</v>
      </c>
      <c r="I1077" s="20" t="str">
        <f t="shared" si="49"/>
        <v>Yes</v>
      </c>
      <c r="J1077" s="20" t="str">
        <f t="shared" si="50"/>
        <v>Yes</v>
      </c>
    </row>
    <row r="1078" spans="1:10" x14ac:dyDescent="0.2">
      <c r="A1078" s="22" t="s">
        <v>3557</v>
      </c>
      <c r="B1078" s="22"/>
      <c r="C1078" s="22" t="s">
        <v>2468</v>
      </c>
      <c r="D1078" s="22" t="s">
        <v>3558</v>
      </c>
      <c r="E1078" s="22">
        <v>-0.30000001192092801</v>
      </c>
      <c r="F1078" s="22">
        <v>1</v>
      </c>
      <c r="G1078" s="20" t="str">
        <f t="shared" si="48"/>
        <v>NEGATIVE</v>
      </c>
      <c r="H1078" s="22" t="s">
        <v>2470</v>
      </c>
      <c r="I1078" s="20" t="str">
        <f t="shared" si="49"/>
        <v>No</v>
      </c>
      <c r="J1078" s="20" t="str">
        <f t="shared" si="50"/>
        <v>No</v>
      </c>
    </row>
    <row r="1079" spans="1:10" x14ac:dyDescent="0.2">
      <c r="A1079" s="21" t="s">
        <v>3561</v>
      </c>
      <c r="B1079" s="21"/>
      <c r="C1079" s="21" t="s">
        <v>2468</v>
      </c>
      <c r="D1079" s="21" t="s">
        <v>3562</v>
      </c>
      <c r="E1079" s="21">
        <v>0</v>
      </c>
      <c r="F1079" s="21">
        <v>0.10000000149011599</v>
      </c>
      <c r="G1079" s="20" t="str">
        <f t="shared" si="48"/>
        <v>NEUTRAL</v>
      </c>
      <c r="H1079" s="21" t="s">
        <v>2468</v>
      </c>
      <c r="I1079" s="20" t="str">
        <f t="shared" si="49"/>
        <v>Yes</v>
      </c>
      <c r="J1079" s="20" t="str">
        <f t="shared" si="50"/>
        <v>Yes</v>
      </c>
    </row>
    <row r="1080" spans="1:10" x14ac:dyDescent="0.2">
      <c r="A1080" s="22" t="s">
        <v>3567</v>
      </c>
      <c r="B1080" s="22"/>
      <c r="C1080" s="22" t="s">
        <v>2468</v>
      </c>
      <c r="D1080" s="22" t="s">
        <v>3568</v>
      </c>
      <c r="E1080" s="22">
        <v>0</v>
      </c>
      <c r="F1080" s="22">
        <v>0</v>
      </c>
      <c r="G1080" s="20" t="str">
        <f t="shared" si="48"/>
        <v>NEUTRAL</v>
      </c>
      <c r="H1080" s="22" t="s">
        <v>2468</v>
      </c>
      <c r="I1080" s="20" t="str">
        <f t="shared" si="49"/>
        <v>Yes</v>
      </c>
      <c r="J1080" s="20" t="str">
        <f t="shared" si="50"/>
        <v>Yes</v>
      </c>
    </row>
    <row r="1081" spans="1:10" x14ac:dyDescent="0.2">
      <c r="A1081" s="21" t="s">
        <v>3569</v>
      </c>
      <c r="B1081" s="21"/>
      <c r="C1081" s="21" t="s">
        <v>2468</v>
      </c>
      <c r="D1081" s="21" t="s">
        <v>3570</v>
      </c>
      <c r="E1081" s="21">
        <v>-0.10000000149011599</v>
      </c>
      <c r="F1081" s="21">
        <v>0.10000000149011599</v>
      </c>
      <c r="G1081" s="20" t="str">
        <f t="shared" si="48"/>
        <v>NEUTRAL</v>
      </c>
      <c r="H1081" s="21" t="s">
        <v>2468</v>
      </c>
      <c r="I1081" s="20" t="str">
        <f t="shared" si="49"/>
        <v>Yes</v>
      </c>
      <c r="J1081" s="20" t="str">
        <f t="shared" si="50"/>
        <v>Yes</v>
      </c>
    </row>
    <row r="1082" spans="1:10" x14ac:dyDescent="0.2">
      <c r="A1082" s="22" t="s">
        <v>3586</v>
      </c>
      <c r="B1082" s="22"/>
      <c r="C1082" s="22" t="s">
        <v>2468</v>
      </c>
      <c r="D1082" s="22" t="s">
        <v>3587</v>
      </c>
      <c r="E1082" s="22">
        <v>0.20000000298023199</v>
      </c>
      <c r="F1082" s="22">
        <v>0.60000002384185702</v>
      </c>
      <c r="G1082" s="20" t="str">
        <f t="shared" si="48"/>
        <v>NEUTRAL</v>
      </c>
      <c r="H1082" s="22" t="s">
        <v>2468</v>
      </c>
      <c r="I1082" s="20" t="str">
        <f t="shared" si="49"/>
        <v>Yes</v>
      </c>
      <c r="J1082" s="20" t="str">
        <f t="shared" si="50"/>
        <v>Yes</v>
      </c>
    </row>
    <row r="1083" spans="1:10" x14ac:dyDescent="0.2">
      <c r="A1083" s="21" t="s">
        <v>3588</v>
      </c>
      <c r="B1083" s="21"/>
      <c r="C1083" s="21" t="s">
        <v>2468</v>
      </c>
      <c r="D1083" s="21" t="s">
        <v>3589</v>
      </c>
      <c r="E1083" s="21">
        <v>0.30000001192092801</v>
      </c>
      <c r="F1083" s="21">
        <v>0.30000001192092801</v>
      </c>
      <c r="G1083" s="20" t="str">
        <f t="shared" si="48"/>
        <v>POSITIVE</v>
      </c>
      <c r="H1083" s="21" t="s">
        <v>2468</v>
      </c>
      <c r="I1083" s="20" t="str">
        <f t="shared" si="49"/>
        <v>No</v>
      </c>
      <c r="J1083" s="20" t="str">
        <f t="shared" si="50"/>
        <v>Yes</v>
      </c>
    </row>
    <row r="1084" spans="1:10" x14ac:dyDescent="0.2">
      <c r="A1084" s="22" t="s">
        <v>3590</v>
      </c>
      <c r="B1084" s="22"/>
      <c r="C1084" s="22" t="s">
        <v>2468</v>
      </c>
      <c r="D1084" s="22" t="s">
        <v>3591</v>
      </c>
      <c r="E1084" s="22">
        <v>0.20000000298023199</v>
      </c>
      <c r="F1084" s="22">
        <v>0.40000000596046398</v>
      </c>
      <c r="G1084" s="20" t="str">
        <f t="shared" si="48"/>
        <v>NEUTRAL</v>
      </c>
      <c r="H1084" s="22" t="s">
        <v>2468</v>
      </c>
      <c r="I1084" s="20" t="str">
        <f t="shared" si="49"/>
        <v>Yes</v>
      </c>
      <c r="J1084" s="20" t="str">
        <f t="shared" si="50"/>
        <v>Yes</v>
      </c>
    </row>
    <row r="1085" spans="1:10" x14ac:dyDescent="0.2">
      <c r="A1085" s="21" t="s">
        <v>3592</v>
      </c>
      <c r="B1085" s="21"/>
      <c r="C1085" s="21" t="s">
        <v>2468</v>
      </c>
      <c r="D1085" s="21" t="s">
        <v>3593</v>
      </c>
      <c r="E1085" s="21">
        <v>0.30000001192092801</v>
      </c>
      <c r="F1085" s="21">
        <v>0.30000001192092801</v>
      </c>
      <c r="G1085" s="20" t="str">
        <f t="shared" si="48"/>
        <v>POSITIVE</v>
      </c>
      <c r="H1085" s="21" t="s">
        <v>2468</v>
      </c>
      <c r="I1085" s="20" t="str">
        <f t="shared" si="49"/>
        <v>No</v>
      </c>
      <c r="J1085" s="20" t="str">
        <f t="shared" si="50"/>
        <v>Yes</v>
      </c>
    </row>
    <row r="1086" spans="1:10" x14ac:dyDescent="0.2">
      <c r="A1086" s="22" t="s">
        <v>3594</v>
      </c>
      <c r="B1086" s="22"/>
      <c r="C1086" s="22" t="s">
        <v>2468</v>
      </c>
      <c r="D1086" s="22" t="s">
        <v>3595</v>
      </c>
      <c r="E1086" s="22">
        <v>0</v>
      </c>
      <c r="F1086" s="22">
        <v>0.20000000298023199</v>
      </c>
      <c r="G1086" s="20" t="str">
        <f t="shared" si="48"/>
        <v>NEUTRAL</v>
      </c>
      <c r="H1086" s="22" t="s">
        <v>2468</v>
      </c>
      <c r="I1086" s="20" t="str">
        <f t="shared" si="49"/>
        <v>Yes</v>
      </c>
      <c r="J1086" s="20" t="str">
        <f t="shared" si="50"/>
        <v>Yes</v>
      </c>
    </row>
    <row r="1087" spans="1:10" x14ac:dyDescent="0.2">
      <c r="A1087" s="21" t="s">
        <v>3596</v>
      </c>
      <c r="B1087" s="21"/>
      <c r="C1087" s="21" t="s">
        <v>2468</v>
      </c>
      <c r="D1087" s="21" t="s">
        <v>3597</v>
      </c>
      <c r="E1087" s="21">
        <v>0.40000000596046398</v>
      </c>
      <c r="F1087" s="21">
        <v>0.89999997615814198</v>
      </c>
      <c r="G1087" s="20" t="str">
        <f t="shared" si="48"/>
        <v>POSITIVE</v>
      </c>
      <c r="H1087" s="21" t="s">
        <v>2468</v>
      </c>
      <c r="I1087" s="20" t="str">
        <f t="shared" si="49"/>
        <v>No</v>
      </c>
      <c r="J1087" s="20" t="str">
        <f t="shared" si="50"/>
        <v>Yes</v>
      </c>
    </row>
    <row r="1088" spans="1:10" x14ac:dyDescent="0.2">
      <c r="A1088" s="22" t="s">
        <v>3600</v>
      </c>
      <c r="B1088" s="22"/>
      <c r="C1088" s="22" t="s">
        <v>2468</v>
      </c>
      <c r="D1088" s="22" t="s">
        <v>3601</v>
      </c>
      <c r="E1088" s="22">
        <v>0.10000000149011599</v>
      </c>
      <c r="F1088" s="22">
        <v>0.10000000149011599</v>
      </c>
      <c r="G1088" s="20" t="str">
        <f t="shared" si="48"/>
        <v>NEUTRAL</v>
      </c>
      <c r="H1088" s="22" t="s">
        <v>2468</v>
      </c>
      <c r="I1088" s="20" t="str">
        <f t="shared" si="49"/>
        <v>Yes</v>
      </c>
      <c r="J1088" s="20" t="str">
        <f t="shared" si="50"/>
        <v>Yes</v>
      </c>
    </row>
    <row r="1089" spans="1:10" x14ac:dyDescent="0.2">
      <c r="A1089" s="21" t="s">
        <v>3602</v>
      </c>
      <c r="B1089" s="21"/>
      <c r="C1089" s="21" t="s">
        <v>2468</v>
      </c>
      <c r="D1089" s="21" t="s">
        <v>3603</v>
      </c>
      <c r="E1089" s="21">
        <v>0</v>
      </c>
      <c r="F1089" s="21">
        <v>0</v>
      </c>
      <c r="G1089" s="20" t="str">
        <f t="shared" si="48"/>
        <v>NEUTRAL</v>
      </c>
      <c r="H1089" s="21" t="s">
        <v>2468</v>
      </c>
      <c r="I1089" s="20" t="str">
        <f t="shared" si="49"/>
        <v>Yes</v>
      </c>
      <c r="J1089" s="20" t="str">
        <f t="shared" si="50"/>
        <v>Yes</v>
      </c>
    </row>
    <row r="1090" spans="1:10" x14ac:dyDescent="0.2">
      <c r="A1090" s="22" t="s">
        <v>3606</v>
      </c>
      <c r="B1090" s="22"/>
      <c r="C1090" s="22" t="s">
        <v>2468</v>
      </c>
      <c r="D1090" s="22" t="s">
        <v>3607</v>
      </c>
      <c r="E1090" s="22">
        <v>0</v>
      </c>
      <c r="F1090" s="22">
        <v>0</v>
      </c>
      <c r="G1090" s="20" t="str">
        <f t="shared" si="48"/>
        <v>NEUTRAL</v>
      </c>
      <c r="H1090" s="22" t="s">
        <v>2468</v>
      </c>
      <c r="I1090" s="20" t="str">
        <f t="shared" si="49"/>
        <v>Yes</v>
      </c>
      <c r="J1090" s="20" t="str">
        <f t="shared" si="50"/>
        <v>Yes</v>
      </c>
    </row>
    <row r="1091" spans="1:10" x14ac:dyDescent="0.2">
      <c r="A1091" s="21" t="s">
        <v>3626</v>
      </c>
      <c r="B1091" s="21"/>
      <c r="C1091" s="21" t="s">
        <v>2468</v>
      </c>
      <c r="D1091" s="21" t="s">
        <v>3627</v>
      </c>
      <c r="E1091" s="21">
        <v>0.10000000149011599</v>
      </c>
      <c r="F1091" s="21">
        <v>0.40000000596046398</v>
      </c>
      <c r="G1091" s="20" t="str">
        <f t="shared" ref="G1091:G1154" si="51">+IF(E1091&lt;=-0.25,"NEGATIVE",IF(E1091&lt;=0.25,"NEUTRAL",IF(E1091&lt;=1,"POSITIVE","Check")))</f>
        <v>NEUTRAL</v>
      </c>
      <c r="H1091" s="21" t="s">
        <v>2468</v>
      </c>
      <c r="I1091" s="20" t="str">
        <f t="shared" ref="I1091:I1154" si="52">IF(G1091=C1091,"Yes","No")</f>
        <v>Yes</v>
      </c>
      <c r="J1091" s="20" t="str">
        <f t="shared" ref="J1091:J1154" si="53">IF(H1091=C1091, "Yes", "No")</f>
        <v>Yes</v>
      </c>
    </row>
    <row r="1092" spans="1:10" x14ac:dyDescent="0.2">
      <c r="A1092" s="22" t="s">
        <v>3632</v>
      </c>
      <c r="B1092" s="22"/>
      <c r="C1092" s="22" t="s">
        <v>2468</v>
      </c>
      <c r="D1092" s="22" t="s">
        <v>3633</v>
      </c>
      <c r="E1092" s="22">
        <v>-0.20000000298023199</v>
      </c>
      <c r="F1092" s="22">
        <v>0.20000000298023199</v>
      </c>
      <c r="G1092" s="20" t="str">
        <f t="shared" si="51"/>
        <v>NEUTRAL</v>
      </c>
      <c r="H1092" s="22" t="s">
        <v>2468</v>
      </c>
      <c r="I1092" s="20" t="str">
        <f t="shared" si="52"/>
        <v>Yes</v>
      </c>
      <c r="J1092" s="20" t="str">
        <f t="shared" si="53"/>
        <v>Yes</v>
      </c>
    </row>
    <row r="1093" spans="1:10" x14ac:dyDescent="0.2">
      <c r="A1093" s="21" t="s">
        <v>3640</v>
      </c>
      <c r="B1093" s="21"/>
      <c r="C1093" s="21" t="s">
        <v>2468</v>
      </c>
      <c r="D1093" s="21" t="s">
        <v>3641</v>
      </c>
      <c r="E1093" s="21">
        <v>0</v>
      </c>
      <c r="F1093" s="21">
        <v>0.10000000149011599</v>
      </c>
      <c r="G1093" s="20" t="str">
        <f t="shared" si="51"/>
        <v>NEUTRAL</v>
      </c>
      <c r="H1093" s="21" t="s">
        <v>2468</v>
      </c>
      <c r="I1093" s="20" t="str">
        <f t="shared" si="52"/>
        <v>Yes</v>
      </c>
      <c r="J1093" s="20" t="str">
        <f t="shared" si="53"/>
        <v>Yes</v>
      </c>
    </row>
    <row r="1094" spans="1:10" x14ac:dyDescent="0.2">
      <c r="A1094" s="22" t="s">
        <v>3642</v>
      </c>
      <c r="B1094" s="22"/>
      <c r="C1094" s="22" t="s">
        <v>2468</v>
      </c>
      <c r="D1094" s="22" t="s">
        <v>3643</v>
      </c>
      <c r="E1094" s="22">
        <v>-0.40000000596046398</v>
      </c>
      <c r="F1094" s="22">
        <v>1.5</v>
      </c>
      <c r="G1094" s="20" t="str">
        <f t="shared" si="51"/>
        <v>NEGATIVE</v>
      </c>
      <c r="H1094" s="22" t="s">
        <v>2468</v>
      </c>
      <c r="I1094" s="20" t="str">
        <f t="shared" si="52"/>
        <v>No</v>
      </c>
      <c r="J1094" s="20" t="str">
        <f t="shared" si="53"/>
        <v>Yes</v>
      </c>
    </row>
    <row r="1095" spans="1:10" x14ac:dyDescent="0.2">
      <c r="A1095" s="21" t="s">
        <v>3646</v>
      </c>
      <c r="B1095" s="21"/>
      <c r="C1095" s="21" t="s">
        <v>2468</v>
      </c>
      <c r="D1095" s="21" t="s">
        <v>3647</v>
      </c>
      <c r="E1095" s="21">
        <v>0.20000000298023199</v>
      </c>
      <c r="F1095" s="21">
        <v>0.20000000298023199</v>
      </c>
      <c r="G1095" s="20" t="str">
        <f t="shared" si="51"/>
        <v>NEUTRAL</v>
      </c>
      <c r="H1095" s="21" t="s">
        <v>2468</v>
      </c>
      <c r="I1095" s="20" t="str">
        <f t="shared" si="52"/>
        <v>Yes</v>
      </c>
      <c r="J1095" s="20" t="str">
        <f t="shared" si="53"/>
        <v>Yes</v>
      </c>
    </row>
    <row r="1096" spans="1:10" x14ac:dyDescent="0.2">
      <c r="A1096" s="22" t="s">
        <v>3648</v>
      </c>
      <c r="B1096" s="22"/>
      <c r="C1096" s="22" t="s">
        <v>2468</v>
      </c>
      <c r="D1096" s="22" t="s">
        <v>3649</v>
      </c>
      <c r="E1096" s="22">
        <v>0</v>
      </c>
      <c r="F1096" s="22">
        <v>0.20000000298023199</v>
      </c>
      <c r="G1096" s="20" t="str">
        <f t="shared" si="51"/>
        <v>NEUTRAL</v>
      </c>
      <c r="H1096" s="22" t="s">
        <v>2468</v>
      </c>
      <c r="I1096" s="20" t="str">
        <f t="shared" si="52"/>
        <v>Yes</v>
      </c>
      <c r="J1096" s="20" t="str">
        <f t="shared" si="53"/>
        <v>Yes</v>
      </c>
    </row>
    <row r="1097" spans="1:10" x14ac:dyDescent="0.2">
      <c r="A1097" s="21" t="s">
        <v>3652</v>
      </c>
      <c r="B1097" s="21"/>
      <c r="C1097" s="21" t="s">
        <v>2468</v>
      </c>
      <c r="D1097" s="21" t="s">
        <v>3653</v>
      </c>
      <c r="E1097" s="21">
        <v>0.20000000298023199</v>
      </c>
      <c r="F1097" s="21">
        <v>0.20000000298023199</v>
      </c>
      <c r="G1097" s="20" t="str">
        <f t="shared" si="51"/>
        <v>NEUTRAL</v>
      </c>
      <c r="H1097" s="21" t="s">
        <v>2468</v>
      </c>
      <c r="I1097" s="20" t="str">
        <f t="shared" si="52"/>
        <v>Yes</v>
      </c>
      <c r="J1097" s="20" t="str">
        <f t="shared" si="53"/>
        <v>Yes</v>
      </c>
    </row>
    <row r="1098" spans="1:10" x14ac:dyDescent="0.2">
      <c r="A1098" s="22" t="s">
        <v>3654</v>
      </c>
      <c r="B1098" s="22"/>
      <c r="C1098" s="22" t="s">
        <v>2468</v>
      </c>
      <c r="D1098" s="22" t="s">
        <v>3655</v>
      </c>
      <c r="E1098" s="22">
        <v>0.5</v>
      </c>
      <c r="F1098" s="22">
        <v>1.5</v>
      </c>
      <c r="G1098" s="20" t="str">
        <f t="shared" si="51"/>
        <v>POSITIVE</v>
      </c>
      <c r="H1098" s="22" t="s">
        <v>2468</v>
      </c>
      <c r="I1098" s="20" t="str">
        <f t="shared" si="52"/>
        <v>No</v>
      </c>
      <c r="J1098" s="20" t="str">
        <f t="shared" si="53"/>
        <v>Yes</v>
      </c>
    </row>
    <row r="1099" spans="1:10" x14ac:dyDescent="0.2">
      <c r="A1099" s="21" t="s">
        <v>3656</v>
      </c>
      <c r="B1099" s="21"/>
      <c r="C1099" s="21" t="s">
        <v>2468</v>
      </c>
      <c r="D1099" s="21" t="s">
        <v>3657</v>
      </c>
      <c r="E1099" s="21">
        <v>0.69999998807907104</v>
      </c>
      <c r="F1099" s="21">
        <v>0.69999998807907104</v>
      </c>
      <c r="G1099" s="20" t="str">
        <f t="shared" si="51"/>
        <v>POSITIVE</v>
      </c>
      <c r="H1099" s="21" t="s">
        <v>2468</v>
      </c>
      <c r="I1099" s="20" t="str">
        <f t="shared" si="52"/>
        <v>No</v>
      </c>
      <c r="J1099" s="20" t="str">
        <f t="shared" si="53"/>
        <v>Yes</v>
      </c>
    </row>
    <row r="1100" spans="1:10" x14ac:dyDescent="0.2">
      <c r="A1100" s="22" t="s">
        <v>3668</v>
      </c>
      <c r="B1100" s="22"/>
      <c r="C1100" s="22" t="s">
        <v>2468</v>
      </c>
      <c r="D1100" s="22" t="s">
        <v>3669</v>
      </c>
      <c r="E1100" s="22">
        <v>-0.30000001192092801</v>
      </c>
      <c r="F1100" s="22">
        <v>0.30000001192092801</v>
      </c>
      <c r="G1100" s="20" t="str">
        <f t="shared" si="51"/>
        <v>NEGATIVE</v>
      </c>
      <c r="H1100" s="22" t="s">
        <v>2468</v>
      </c>
      <c r="I1100" s="20" t="str">
        <f t="shared" si="52"/>
        <v>No</v>
      </c>
      <c r="J1100" s="20" t="str">
        <f t="shared" si="53"/>
        <v>Yes</v>
      </c>
    </row>
    <row r="1101" spans="1:10" x14ac:dyDescent="0.2">
      <c r="A1101" s="21" t="s">
        <v>3670</v>
      </c>
      <c r="B1101" s="21"/>
      <c r="C1101" s="21" t="s">
        <v>2468</v>
      </c>
      <c r="D1101" s="21" t="s">
        <v>3671</v>
      </c>
      <c r="E1101" s="21">
        <v>-0.20000000298023199</v>
      </c>
      <c r="F1101" s="21">
        <v>0.20000000298023199</v>
      </c>
      <c r="G1101" s="20" t="str">
        <f t="shared" si="51"/>
        <v>NEUTRAL</v>
      </c>
      <c r="H1101" s="21" t="s">
        <v>2468</v>
      </c>
      <c r="I1101" s="20" t="str">
        <f t="shared" si="52"/>
        <v>Yes</v>
      </c>
      <c r="J1101" s="20" t="str">
        <f t="shared" si="53"/>
        <v>Yes</v>
      </c>
    </row>
    <row r="1102" spans="1:10" x14ac:dyDescent="0.2">
      <c r="A1102" s="22" t="s">
        <v>3672</v>
      </c>
      <c r="B1102" s="22"/>
      <c r="C1102" s="22" t="s">
        <v>2468</v>
      </c>
      <c r="D1102" s="22" t="s">
        <v>3673</v>
      </c>
      <c r="E1102" s="22">
        <v>-0.20000000298023199</v>
      </c>
      <c r="F1102" s="22">
        <v>0.20000000298023199</v>
      </c>
      <c r="G1102" s="20" t="str">
        <f t="shared" si="51"/>
        <v>NEUTRAL</v>
      </c>
      <c r="H1102" s="22" t="s">
        <v>2468</v>
      </c>
      <c r="I1102" s="20" t="str">
        <f t="shared" si="52"/>
        <v>Yes</v>
      </c>
      <c r="J1102" s="20" t="str">
        <f t="shared" si="53"/>
        <v>Yes</v>
      </c>
    </row>
    <row r="1103" spans="1:10" x14ac:dyDescent="0.2">
      <c r="A1103" s="21" t="s">
        <v>3674</v>
      </c>
      <c r="B1103" s="21"/>
      <c r="C1103" s="21" t="s">
        <v>2468</v>
      </c>
      <c r="D1103" s="21" t="s">
        <v>3675</v>
      </c>
      <c r="E1103" s="21">
        <v>-0.20000000298023199</v>
      </c>
      <c r="F1103" s="21">
        <v>0.20000000298023199</v>
      </c>
      <c r="G1103" s="20" t="str">
        <f t="shared" si="51"/>
        <v>NEUTRAL</v>
      </c>
      <c r="H1103" s="21" t="s">
        <v>2468</v>
      </c>
      <c r="I1103" s="20" t="str">
        <f t="shared" si="52"/>
        <v>Yes</v>
      </c>
      <c r="J1103" s="20" t="str">
        <f t="shared" si="53"/>
        <v>Yes</v>
      </c>
    </row>
    <row r="1104" spans="1:10" x14ac:dyDescent="0.2">
      <c r="A1104" s="22" t="s">
        <v>3676</v>
      </c>
      <c r="B1104" s="22"/>
      <c r="C1104" s="22" t="s">
        <v>2468</v>
      </c>
      <c r="D1104" s="22" t="s">
        <v>3677</v>
      </c>
      <c r="E1104" s="22">
        <v>-0.20000000298023199</v>
      </c>
      <c r="F1104" s="22">
        <v>0.20000000298023199</v>
      </c>
      <c r="G1104" s="20" t="str">
        <f t="shared" si="51"/>
        <v>NEUTRAL</v>
      </c>
      <c r="H1104" s="22" t="s">
        <v>2468</v>
      </c>
      <c r="I1104" s="20" t="str">
        <f t="shared" si="52"/>
        <v>Yes</v>
      </c>
      <c r="J1104" s="20" t="str">
        <f t="shared" si="53"/>
        <v>Yes</v>
      </c>
    </row>
    <row r="1105" spans="1:10" x14ac:dyDescent="0.2">
      <c r="A1105" s="21" t="s">
        <v>3680</v>
      </c>
      <c r="B1105" s="21"/>
      <c r="C1105" s="21" t="s">
        <v>2468</v>
      </c>
      <c r="D1105" s="21" t="s">
        <v>3681</v>
      </c>
      <c r="E1105" s="21">
        <v>-0.30000001192092801</v>
      </c>
      <c r="F1105" s="21">
        <v>0.30000001192092801</v>
      </c>
      <c r="G1105" s="20" t="str">
        <f t="shared" si="51"/>
        <v>NEGATIVE</v>
      </c>
      <c r="H1105" s="21" t="s">
        <v>2468</v>
      </c>
      <c r="I1105" s="20" t="str">
        <f t="shared" si="52"/>
        <v>No</v>
      </c>
      <c r="J1105" s="20" t="str">
        <f t="shared" si="53"/>
        <v>Yes</v>
      </c>
    </row>
    <row r="1106" spans="1:10" x14ac:dyDescent="0.2">
      <c r="A1106" s="22" t="s">
        <v>3683</v>
      </c>
      <c r="B1106" s="22"/>
      <c r="C1106" s="22" t="s">
        <v>2468</v>
      </c>
      <c r="D1106" s="22" t="s">
        <v>3684</v>
      </c>
      <c r="E1106" s="22">
        <v>0</v>
      </c>
      <c r="F1106" s="22">
        <v>0.30000001192092801</v>
      </c>
      <c r="G1106" s="20" t="str">
        <f t="shared" si="51"/>
        <v>NEUTRAL</v>
      </c>
      <c r="H1106" s="22" t="s">
        <v>2468</v>
      </c>
      <c r="I1106" s="20" t="str">
        <f t="shared" si="52"/>
        <v>Yes</v>
      </c>
      <c r="J1106" s="20" t="str">
        <f t="shared" si="53"/>
        <v>Yes</v>
      </c>
    </row>
    <row r="1107" spans="1:10" x14ac:dyDescent="0.2">
      <c r="A1107" s="21" t="s">
        <v>3685</v>
      </c>
      <c r="B1107" s="21"/>
      <c r="C1107" s="21" t="s">
        <v>2468</v>
      </c>
      <c r="D1107" s="21" t="s">
        <v>3686</v>
      </c>
      <c r="E1107" s="21">
        <v>0</v>
      </c>
      <c r="F1107" s="21">
        <v>0</v>
      </c>
      <c r="G1107" s="20" t="str">
        <f t="shared" si="51"/>
        <v>NEUTRAL</v>
      </c>
      <c r="H1107" s="21" t="s">
        <v>2468</v>
      </c>
      <c r="I1107" s="20" t="str">
        <f t="shared" si="52"/>
        <v>Yes</v>
      </c>
      <c r="J1107" s="20" t="str">
        <f t="shared" si="53"/>
        <v>Yes</v>
      </c>
    </row>
    <row r="1108" spans="1:10" x14ac:dyDescent="0.2">
      <c r="A1108" s="22" t="s">
        <v>3689</v>
      </c>
      <c r="B1108" s="22"/>
      <c r="C1108" s="22" t="s">
        <v>2468</v>
      </c>
      <c r="D1108" s="22" t="s">
        <v>3690</v>
      </c>
      <c r="E1108" s="22">
        <v>0</v>
      </c>
      <c r="F1108" s="22">
        <v>0</v>
      </c>
      <c r="G1108" s="20" t="str">
        <f t="shared" si="51"/>
        <v>NEUTRAL</v>
      </c>
      <c r="H1108" s="22" t="s">
        <v>2468</v>
      </c>
      <c r="I1108" s="20" t="str">
        <f t="shared" si="52"/>
        <v>Yes</v>
      </c>
      <c r="J1108" s="20" t="str">
        <f t="shared" si="53"/>
        <v>Yes</v>
      </c>
    </row>
    <row r="1109" spans="1:10" x14ac:dyDescent="0.2">
      <c r="A1109" s="21" t="s">
        <v>3697</v>
      </c>
      <c r="B1109" s="21"/>
      <c r="C1109" s="21" t="s">
        <v>2468</v>
      </c>
      <c r="D1109" s="21" t="s">
        <v>3698</v>
      </c>
      <c r="E1109" s="21">
        <v>0.10000000149011599</v>
      </c>
      <c r="F1109" s="21">
        <v>0.20000000298023199</v>
      </c>
      <c r="G1109" s="20" t="str">
        <f t="shared" si="51"/>
        <v>NEUTRAL</v>
      </c>
      <c r="H1109" s="21" t="s">
        <v>2468</v>
      </c>
      <c r="I1109" s="20" t="str">
        <f t="shared" si="52"/>
        <v>Yes</v>
      </c>
      <c r="J1109" s="20" t="str">
        <f t="shared" si="53"/>
        <v>Yes</v>
      </c>
    </row>
    <row r="1110" spans="1:10" x14ac:dyDescent="0.2">
      <c r="A1110" s="22" t="s">
        <v>3699</v>
      </c>
      <c r="B1110" s="22"/>
      <c r="C1110" s="22" t="s">
        <v>2468</v>
      </c>
      <c r="D1110" s="22" t="s">
        <v>3700</v>
      </c>
      <c r="E1110" s="22">
        <v>-0.10000000149011599</v>
      </c>
      <c r="F1110" s="22">
        <v>0.10000000149011599</v>
      </c>
      <c r="G1110" s="20" t="str">
        <f t="shared" si="51"/>
        <v>NEUTRAL</v>
      </c>
      <c r="H1110" s="22" t="s">
        <v>2468</v>
      </c>
      <c r="I1110" s="20" t="str">
        <f t="shared" si="52"/>
        <v>Yes</v>
      </c>
      <c r="J1110" s="20" t="str">
        <f t="shared" si="53"/>
        <v>Yes</v>
      </c>
    </row>
    <row r="1111" spans="1:10" x14ac:dyDescent="0.2">
      <c r="A1111" s="21" t="s">
        <v>3701</v>
      </c>
      <c r="B1111" s="21"/>
      <c r="C1111" s="21" t="s">
        <v>2468</v>
      </c>
      <c r="D1111" s="21" t="s">
        <v>3702</v>
      </c>
      <c r="E1111" s="21">
        <v>0.80000001192092896</v>
      </c>
      <c r="F1111" s="21">
        <v>1.6000000238418499</v>
      </c>
      <c r="G1111" s="20" t="str">
        <f t="shared" si="51"/>
        <v>POSITIVE</v>
      </c>
      <c r="H1111" s="21" t="s">
        <v>2469</v>
      </c>
      <c r="I1111" s="20" t="str">
        <f t="shared" si="52"/>
        <v>No</v>
      </c>
      <c r="J1111" s="20" t="str">
        <f t="shared" si="53"/>
        <v>No</v>
      </c>
    </row>
    <row r="1112" spans="1:10" x14ac:dyDescent="0.2">
      <c r="A1112" s="22" t="s">
        <v>3709</v>
      </c>
      <c r="B1112" s="22"/>
      <c r="C1112" s="22" t="s">
        <v>2468</v>
      </c>
      <c r="D1112" s="22" t="s">
        <v>3710</v>
      </c>
      <c r="E1112" s="22">
        <v>0.80000001192092896</v>
      </c>
      <c r="F1112" s="22">
        <v>1.6000000238418499</v>
      </c>
      <c r="G1112" s="20" t="str">
        <f t="shared" si="51"/>
        <v>POSITIVE</v>
      </c>
      <c r="H1112" s="22" t="s">
        <v>2469</v>
      </c>
      <c r="I1112" s="20" t="str">
        <f t="shared" si="52"/>
        <v>No</v>
      </c>
      <c r="J1112" s="20" t="str">
        <f t="shared" si="53"/>
        <v>No</v>
      </c>
    </row>
    <row r="1113" spans="1:10" x14ac:dyDescent="0.2">
      <c r="A1113" s="21" t="s">
        <v>3711</v>
      </c>
      <c r="B1113" s="21"/>
      <c r="C1113" s="21" t="s">
        <v>2468</v>
      </c>
      <c r="D1113" s="21" t="s">
        <v>3712</v>
      </c>
      <c r="E1113" s="21">
        <v>-0.30000001192092801</v>
      </c>
      <c r="F1113" s="21">
        <v>0.30000001192092801</v>
      </c>
      <c r="G1113" s="20" t="str">
        <f t="shared" si="51"/>
        <v>NEGATIVE</v>
      </c>
      <c r="H1113" s="21" t="s">
        <v>2468</v>
      </c>
      <c r="I1113" s="20" t="str">
        <f t="shared" si="52"/>
        <v>No</v>
      </c>
      <c r="J1113" s="20" t="str">
        <f t="shared" si="53"/>
        <v>Yes</v>
      </c>
    </row>
    <row r="1114" spans="1:10" x14ac:dyDescent="0.2">
      <c r="A1114" s="22" t="s">
        <v>3719</v>
      </c>
      <c r="B1114" s="22"/>
      <c r="C1114" s="22" t="s">
        <v>2468</v>
      </c>
      <c r="D1114" s="22" t="s">
        <v>3720</v>
      </c>
      <c r="E1114" s="22">
        <v>0</v>
      </c>
      <c r="F1114" s="22">
        <v>0</v>
      </c>
      <c r="G1114" s="20" t="str">
        <f t="shared" si="51"/>
        <v>NEUTRAL</v>
      </c>
      <c r="H1114" s="22" t="s">
        <v>2468</v>
      </c>
      <c r="I1114" s="20" t="str">
        <f t="shared" si="52"/>
        <v>Yes</v>
      </c>
      <c r="J1114" s="20" t="str">
        <f t="shared" si="53"/>
        <v>Yes</v>
      </c>
    </row>
    <row r="1115" spans="1:10" x14ac:dyDescent="0.2">
      <c r="A1115" s="21" t="s">
        <v>3721</v>
      </c>
      <c r="B1115" s="21"/>
      <c r="C1115" s="21" t="s">
        <v>2468</v>
      </c>
      <c r="D1115" s="21" t="s">
        <v>3722</v>
      </c>
      <c r="E1115" s="21">
        <v>0.89999997615814198</v>
      </c>
      <c r="F1115" s="21">
        <v>0.89999997615814198</v>
      </c>
      <c r="G1115" s="20" t="str">
        <f t="shared" si="51"/>
        <v>POSITIVE</v>
      </c>
      <c r="H1115" s="21" t="s">
        <v>2469</v>
      </c>
      <c r="I1115" s="20" t="str">
        <f t="shared" si="52"/>
        <v>No</v>
      </c>
      <c r="J1115" s="20" t="str">
        <f t="shared" si="53"/>
        <v>No</v>
      </c>
    </row>
    <row r="1116" spans="1:10" x14ac:dyDescent="0.2">
      <c r="A1116" s="22" t="s">
        <v>3725</v>
      </c>
      <c r="B1116" s="22"/>
      <c r="C1116" s="22" t="s">
        <v>2468</v>
      </c>
      <c r="D1116" s="22" t="s">
        <v>3726</v>
      </c>
      <c r="E1116" s="22">
        <v>0.80000001192092896</v>
      </c>
      <c r="F1116" s="22">
        <v>0.80000001192092896</v>
      </c>
      <c r="G1116" s="20" t="str">
        <f t="shared" si="51"/>
        <v>POSITIVE</v>
      </c>
      <c r="H1116" s="22" t="s">
        <v>2468</v>
      </c>
      <c r="I1116" s="20" t="str">
        <f t="shared" si="52"/>
        <v>No</v>
      </c>
      <c r="J1116" s="20" t="str">
        <f t="shared" si="53"/>
        <v>Yes</v>
      </c>
    </row>
    <row r="1117" spans="1:10" x14ac:dyDescent="0.2">
      <c r="A1117" s="21" t="s">
        <v>3727</v>
      </c>
      <c r="B1117" s="21"/>
      <c r="C1117" s="21" t="s">
        <v>2468</v>
      </c>
      <c r="D1117" s="21" t="s">
        <v>3728</v>
      </c>
      <c r="E1117" s="21">
        <v>0.89999997615814198</v>
      </c>
      <c r="F1117" s="21">
        <v>0.89999997615814198</v>
      </c>
      <c r="G1117" s="20" t="str">
        <f t="shared" si="51"/>
        <v>POSITIVE</v>
      </c>
      <c r="H1117" s="21" t="s">
        <v>2469</v>
      </c>
      <c r="I1117" s="20" t="str">
        <f t="shared" si="52"/>
        <v>No</v>
      </c>
      <c r="J1117" s="20" t="str">
        <f t="shared" si="53"/>
        <v>No</v>
      </c>
    </row>
    <row r="1118" spans="1:10" x14ac:dyDescent="0.2">
      <c r="A1118" s="22" t="s">
        <v>3731</v>
      </c>
      <c r="B1118" s="22"/>
      <c r="C1118" s="22" t="s">
        <v>2468</v>
      </c>
      <c r="D1118" s="22" t="s">
        <v>3732</v>
      </c>
      <c r="E1118" s="22">
        <v>0.10000000149011599</v>
      </c>
      <c r="F1118" s="22">
        <v>0.20000000298023199</v>
      </c>
      <c r="G1118" s="20" t="str">
        <f t="shared" si="51"/>
        <v>NEUTRAL</v>
      </c>
      <c r="H1118" s="22" t="s">
        <v>2468</v>
      </c>
      <c r="I1118" s="20" t="str">
        <f t="shared" si="52"/>
        <v>Yes</v>
      </c>
      <c r="J1118" s="20" t="str">
        <f t="shared" si="53"/>
        <v>Yes</v>
      </c>
    </row>
    <row r="1119" spans="1:10" x14ac:dyDescent="0.2">
      <c r="A1119" s="21" t="s">
        <v>3733</v>
      </c>
      <c r="B1119" s="21"/>
      <c r="C1119" s="21" t="s">
        <v>2468</v>
      </c>
      <c r="D1119" s="21" t="s">
        <v>3734</v>
      </c>
      <c r="E1119" s="21">
        <v>0</v>
      </c>
      <c r="F1119" s="21">
        <v>0.10000000149011599</v>
      </c>
      <c r="G1119" s="20" t="str">
        <f t="shared" si="51"/>
        <v>NEUTRAL</v>
      </c>
      <c r="H1119" s="21" t="s">
        <v>2468</v>
      </c>
      <c r="I1119" s="20" t="str">
        <f t="shared" si="52"/>
        <v>Yes</v>
      </c>
      <c r="J1119" s="20" t="str">
        <f t="shared" si="53"/>
        <v>Yes</v>
      </c>
    </row>
    <row r="1120" spans="1:10" x14ac:dyDescent="0.2">
      <c r="A1120" s="22" t="s">
        <v>3737</v>
      </c>
      <c r="B1120" s="22"/>
      <c r="C1120" s="22" t="s">
        <v>2468</v>
      </c>
      <c r="D1120" s="22" t="s">
        <v>3738</v>
      </c>
      <c r="E1120" s="22">
        <v>-0.10000000149011599</v>
      </c>
      <c r="F1120" s="22">
        <v>1.20000004768371</v>
      </c>
      <c r="G1120" s="20" t="str">
        <f t="shared" si="51"/>
        <v>NEUTRAL</v>
      </c>
      <c r="H1120" s="22" t="s">
        <v>2470</v>
      </c>
      <c r="I1120" s="20" t="str">
        <f t="shared" si="52"/>
        <v>Yes</v>
      </c>
      <c r="J1120" s="20" t="str">
        <f t="shared" si="53"/>
        <v>No</v>
      </c>
    </row>
    <row r="1121" spans="1:10" x14ac:dyDescent="0.2">
      <c r="A1121" s="21" t="s">
        <v>3741</v>
      </c>
      <c r="B1121" s="21"/>
      <c r="C1121" s="21" t="s">
        <v>2468</v>
      </c>
      <c r="D1121" s="21" t="s">
        <v>3742</v>
      </c>
      <c r="E1121" s="21">
        <v>-0.20000000298023199</v>
      </c>
      <c r="F1121" s="21">
        <v>0.20000000298023199</v>
      </c>
      <c r="G1121" s="20" t="str">
        <f t="shared" si="51"/>
        <v>NEUTRAL</v>
      </c>
      <c r="H1121" s="21" t="s">
        <v>2468</v>
      </c>
      <c r="I1121" s="20" t="str">
        <f t="shared" si="52"/>
        <v>Yes</v>
      </c>
      <c r="J1121" s="20" t="str">
        <f t="shared" si="53"/>
        <v>Yes</v>
      </c>
    </row>
    <row r="1122" spans="1:10" x14ac:dyDescent="0.2">
      <c r="A1122" s="22" t="s">
        <v>3745</v>
      </c>
      <c r="B1122" s="22"/>
      <c r="C1122" s="22" t="s">
        <v>2468</v>
      </c>
      <c r="D1122" s="22" t="s">
        <v>3746</v>
      </c>
      <c r="E1122" s="22">
        <v>0.20000000298023199</v>
      </c>
      <c r="F1122" s="22">
        <v>0.40000000596046398</v>
      </c>
      <c r="G1122" s="20" t="str">
        <f t="shared" si="51"/>
        <v>NEUTRAL</v>
      </c>
      <c r="H1122" s="22" t="s">
        <v>2468</v>
      </c>
      <c r="I1122" s="20" t="str">
        <f t="shared" si="52"/>
        <v>Yes</v>
      </c>
      <c r="J1122" s="20" t="str">
        <f t="shared" si="53"/>
        <v>Yes</v>
      </c>
    </row>
    <row r="1123" spans="1:10" x14ac:dyDescent="0.2">
      <c r="A1123" s="21" t="s">
        <v>3747</v>
      </c>
      <c r="B1123" s="21"/>
      <c r="C1123" s="21" t="s">
        <v>2468</v>
      </c>
      <c r="D1123" s="21" t="s">
        <v>3748</v>
      </c>
      <c r="E1123" s="21">
        <v>0.10000000149011599</v>
      </c>
      <c r="F1123" s="21">
        <v>0.30000001192092801</v>
      </c>
      <c r="G1123" s="20" t="str">
        <f t="shared" si="51"/>
        <v>NEUTRAL</v>
      </c>
      <c r="H1123" s="21" t="s">
        <v>2468</v>
      </c>
      <c r="I1123" s="20" t="str">
        <f t="shared" si="52"/>
        <v>Yes</v>
      </c>
      <c r="J1123" s="20" t="str">
        <f t="shared" si="53"/>
        <v>Yes</v>
      </c>
    </row>
    <row r="1124" spans="1:10" x14ac:dyDescent="0.2">
      <c r="A1124" s="22" t="s">
        <v>3753</v>
      </c>
      <c r="B1124" s="22"/>
      <c r="C1124" s="22" t="s">
        <v>2468</v>
      </c>
      <c r="D1124" s="22" t="s">
        <v>3754</v>
      </c>
      <c r="E1124" s="22">
        <v>0.60000002384185702</v>
      </c>
      <c r="F1124" s="22">
        <v>0.60000002384185702</v>
      </c>
      <c r="G1124" s="20" t="str">
        <f t="shared" si="51"/>
        <v>POSITIVE</v>
      </c>
      <c r="H1124" s="22" t="s">
        <v>2468</v>
      </c>
      <c r="I1124" s="20" t="str">
        <f t="shared" si="52"/>
        <v>No</v>
      </c>
      <c r="J1124" s="20" t="str">
        <f t="shared" si="53"/>
        <v>Yes</v>
      </c>
    </row>
    <row r="1125" spans="1:10" x14ac:dyDescent="0.2">
      <c r="A1125" s="21" t="s">
        <v>3757</v>
      </c>
      <c r="B1125" s="21"/>
      <c r="C1125" s="21" t="s">
        <v>2468</v>
      </c>
      <c r="D1125" s="21" t="s">
        <v>3758</v>
      </c>
      <c r="E1125" s="21">
        <v>0</v>
      </c>
      <c r="F1125" s="21">
        <v>0.20000000298023199</v>
      </c>
      <c r="G1125" s="20" t="str">
        <f t="shared" si="51"/>
        <v>NEUTRAL</v>
      </c>
      <c r="H1125" s="21" t="s">
        <v>2468</v>
      </c>
      <c r="I1125" s="20" t="str">
        <f t="shared" si="52"/>
        <v>Yes</v>
      </c>
      <c r="J1125" s="20" t="str">
        <f t="shared" si="53"/>
        <v>Yes</v>
      </c>
    </row>
    <row r="1126" spans="1:10" x14ac:dyDescent="0.2">
      <c r="A1126" s="22" t="s">
        <v>3759</v>
      </c>
      <c r="B1126" s="22"/>
      <c r="C1126" s="22" t="s">
        <v>2468</v>
      </c>
      <c r="D1126" s="22" t="s">
        <v>3760</v>
      </c>
      <c r="E1126" s="22">
        <v>0</v>
      </c>
      <c r="F1126" s="22">
        <v>0</v>
      </c>
      <c r="G1126" s="20" t="str">
        <f t="shared" si="51"/>
        <v>NEUTRAL</v>
      </c>
      <c r="H1126" s="22" t="s">
        <v>2468</v>
      </c>
      <c r="I1126" s="20" t="str">
        <f t="shared" si="52"/>
        <v>Yes</v>
      </c>
      <c r="J1126" s="20" t="str">
        <f t="shared" si="53"/>
        <v>Yes</v>
      </c>
    </row>
    <row r="1127" spans="1:10" x14ac:dyDescent="0.2">
      <c r="A1127" s="21" t="s">
        <v>3763</v>
      </c>
      <c r="B1127" s="21"/>
      <c r="C1127" s="21" t="s">
        <v>2468</v>
      </c>
      <c r="D1127" s="21" t="s">
        <v>3764</v>
      </c>
      <c r="E1127" s="21">
        <v>0.20000000298023199</v>
      </c>
      <c r="F1127" s="21">
        <v>0.40000000596046398</v>
      </c>
      <c r="G1127" s="20" t="str">
        <f t="shared" si="51"/>
        <v>NEUTRAL</v>
      </c>
      <c r="H1127" s="21" t="s">
        <v>2468</v>
      </c>
      <c r="I1127" s="20" t="str">
        <f t="shared" si="52"/>
        <v>Yes</v>
      </c>
      <c r="J1127" s="20" t="str">
        <f t="shared" si="53"/>
        <v>Yes</v>
      </c>
    </row>
    <row r="1128" spans="1:10" x14ac:dyDescent="0.2">
      <c r="A1128" s="22" t="s">
        <v>3771</v>
      </c>
      <c r="B1128" s="22"/>
      <c r="C1128" s="22" t="s">
        <v>2468</v>
      </c>
      <c r="D1128" s="22" t="s">
        <v>3772</v>
      </c>
      <c r="E1128" s="22">
        <v>0</v>
      </c>
      <c r="F1128" s="22">
        <v>0</v>
      </c>
      <c r="G1128" s="20" t="str">
        <f t="shared" si="51"/>
        <v>NEUTRAL</v>
      </c>
      <c r="H1128" s="22" t="s">
        <v>2468</v>
      </c>
      <c r="I1128" s="20" t="str">
        <f t="shared" si="52"/>
        <v>Yes</v>
      </c>
      <c r="J1128" s="20" t="str">
        <f t="shared" si="53"/>
        <v>Yes</v>
      </c>
    </row>
    <row r="1129" spans="1:10" x14ac:dyDescent="0.2">
      <c r="A1129" s="21" t="s">
        <v>3775</v>
      </c>
      <c r="B1129" s="21"/>
      <c r="C1129" s="21" t="s">
        <v>2468</v>
      </c>
      <c r="D1129" s="21" t="s">
        <v>3776</v>
      </c>
      <c r="E1129" s="21">
        <v>0.30000001192092801</v>
      </c>
      <c r="F1129" s="21">
        <v>0.30000001192092801</v>
      </c>
      <c r="G1129" s="20" t="str">
        <f t="shared" si="51"/>
        <v>POSITIVE</v>
      </c>
      <c r="H1129" s="21" t="s">
        <v>2468</v>
      </c>
      <c r="I1129" s="20" t="str">
        <f t="shared" si="52"/>
        <v>No</v>
      </c>
      <c r="J1129" s="20" t="str">
        <f t="shared" si="53"/>
        <v>Yes</v>
      </c>
    </row>
    <row r="1130" spans="1:10" x14ac:dyDescent="0.2">
      <c r="A1130" s="22" t="s">
        <v>3777</v>
      </c>
      <c r="B1130" s="22"/>
      <c r="C1130" s="22" t="s">
        <v>2468</v>
      </c>
      <c r="D1130" s="22" t="s">
        <v>3778</v>
      </c>
      <c r="E1130" s="22">
        <v>0</v>
      </c>
      <c r="F1130" s="22">
        <v>0.60000002384185702</v>
      </c>
      <c r="G1130" s="20" t="str">
        <f t="shared" si="51"/>
        <v>NEUTRAL</v>
      </c>
      <c r="H1130" s="22" t="s">
        <v>2468</v>
      </c>
      <c r="I1130" s="20" t="str">
        <f t="shared" si="52"/>
        <v>Yes</v>
      </c>
      <c r="J1130" s="20" t="str">
        <f t="shared" si="53"/>
        <v>Yes</v>
      </c>
    </row>
    <row r="1131" spans="1:10" x14ac:dyDescent="0.2">
      <c r="A1131" s="21" t="s">
        <v>3783</v>
      </c>
      <c r="B1131" s="21"/>
      <c r="C1131" s="21" t="s">
        <v>2468</v>
      </c>
      <c r="D1131" s="21" t="s">
        <v>3784</v>
      </c>
      <c r="E1131" s="21">
        <v>0.20000000298023199</v>
      </c>
      <c r="F1131" s="21">
        <v>0.20000000298023199</v>
      </c>
      <c r="G1131" s="20" t="str">
        <f t="shared" si="51"/>
        <v>NEUTRAL</v>
      </c>
      <c r="H1131" s="21" t="s">
        <v>2468</v>
      </c>
      <c r="I1131" s="20" t="str">
        <f t="shared" si="52"/>
        <v>Yes</v>
      </c>
      <c r="J1131" s="20" t="str">
        <f t="shared" si="53"/>
        <v>Yes</v>
      </c>
    </row>
    <row r="1132" spans="1:10" x14ac:dyDescent="0.2">
      <c r="A1132" s="22" t="s">
        <v>3785</v>
      </c>
      <c r="B1132" s="22"/>
      <c r="C1132" s="22" t="s">
        <v>2468</v>
      </c>
      <c r="D1132" s="22" t="s">
        <v>3786</v>
      </c>
      <c r="E1132" s="22">
        <v>0.10000000149011599</v>
      </c>
      <c r="F1132" s="22">
        <v>0.10000000149011599</v>
      </c>
      <c r="G1132" s="20" t="str">
        <f t="shared" si="51"/>
        <v>NEUTRAL</v>
      </c>
      <c r="H1132" s="22" t="s">
        <v>2468</v>
      </c>
      <c r="I1132" s="20" t="str">
        <f t="shared" si="52"/>
        <v>Yes</v>
      </c>
      <c r="J1132" s="20" t="str">
        <f t="shared" si="53"/>
        <v>Yes</v>
      </c>
    </row>
    <row r="1133" spans="1:10" x14ac:dyDescent="0.2">
      <c r="A1133" s="21" t="s">
        <v>3787</v>
      </c>
      <c r="B1133" s="21"/>
      <c r="C1133" s="21" t="s">
        <v>2468</v>
      </c>
      <c r="D1133" s="21" t="s">
        <v>3788</v>
      </c>
      <c r="E1133" s="21">
        <v>-0.60000002384185702</v>
      </c>
      <c r="F1133" s="21">
        <v>0.60000002384185702</v>
      </c>
      <c r="G1133" s="20" t="str">
        <f t="shared" si="51"/>
        <v>NEGATIVE</v>
      </c>
      <c r="H1133" s="21" t="s">
        <v>2468</v>
      </c>
      <c r="I1133" s="20" t="str">
        <f t="shared" si="52"/>
        <v>No</v>
      </c>
      <c r="J1133" s="20" t="str">
        <f t="shared" si="53"/>
        <v>Yes</v>
      </c>
    </row>
    <row r="1134" spans="1:10" x14ac:dyDescent="0.2">
      <c r="A1134" s="22" t="s">
        <v>3793</v>
      </c>
      <c r="B1134" s="22"/>
      <c r="C1134" s="22" t="s">
        <v>2468</v>
      </c>
      <c r="D1134" s="22" t="s">
        <v>3794</v>
      </c>
      <c r="E1134" s="22">
        <v>0.10000000149011599</v>
      </c>
      <c r="F1134" s="22">
        <v>0.10000000149011599</v>
      </c>
      <c r="G1134" s="20" t="str">
        <f t="shared" si="51"/>
        <v>NEUTRAL</v>
      </c>
      <c r="H1134" s="22" t="s">
        <v>2468</v>
      </c>
      <c r="I1134" s="20" t="str">
        <f t="shared" si="52"/>
        <v>Yes</v>
      </c>
      <c r="J1134" s="20" t="str">
        <f t="shared" si="53"/>
        <v>Yes</v>
      </c>
    </row>
    <row r="1135" spans="1:10" x14ac:dyDescent="0.2">
      <c r="A1135" s="21" t="s">
        <v>3795</v>
      </c>
      <c r="B1135" s="21"/>
      <c r="C1135" s="21" t="s">
        <v>2468</v>
      </c>
      <c r="D1135" s="21" t="s">
        <v>3796</v>
      </c>
      <c r="E1135" s="21">
        <v>0</v>
      </c>
      <c r="F1135" s="21">
        <v>0.30000001192092801</v>
      </c>
      <c r="G1135" s="20" t="str">
        <f t="shared" si="51"/>
        <v>NEUTRAL</v>
      </c>
      <c r="H1135" s="21" t="s">
        <v>2468</v>
      </c>
      <c r="I1135" s="20" t="str">
        <f t="shared" si="52"/>
        <v>Yes</v>
      </c>
      <c r="J1135" s="20" t="str">
        <f t="shared" si="53"/>
        <v>Yes</v>
      </c>
    </row>
    <row r="1136" spans="1:10" x14ac:dyDescent="0.2">
      <c r="A1136" s="22" t="s">
        <v>3801</v>
      </c>
      <c r="B1136" s="22"/>
      <c r="C1136" s="22" t="s">
        <v>2468</v>
      </c>
      <c r="D1136" s="22" t="s">
        <v>3802</v>
      </c>
      <c r="E1136" s="22">
        <v>0.20000000298023199</v>
      </c>
      <c r="F1136" s="22">
        <v>0.20000000298023199</v>
      </c>
      <c r="G1136" s="20" t="str">
        <f t="shared" si="51"/>
        <v>NEUTRAL</v>
      </c>
      <c r="H1136" s="22" t="s">
        <v>2468</v>
      </c>
      <c r="I1136" s="20" t="str">
        <f t="shared" si="52"/>
        <v>Yes</v>
      </c>
      <c r="J1136" s="20" t="str">
        <f t="shared" si="53"/>
        <v>Yes</v>
      </c>
    </row>
    <row r="1137" spans="1:10" x14ac:dyDescent="0.2">
      <c r="A1137" s="21" t="s">
        <v>3803</v>
      </c>
      <c r="B1137" s="21"/>
      <c r="C1137" s="21" t="s">
        <v>2468</v>
      </c>
      <c r="D1137" s="21" t="s">
        <v>3804</v>
      </c>
      <c r="E1137" s="21">
        <v>0.10000000149011599</v>
      </c>
      <c r="F1137" s="21">
        <v>0.10000000149011599</v>
      </c>
      <c r="G1137" s="20" t="str">
        <f t="shared" si="51"/>
        <v>NEUTRAL</v>
      </c>
      <c r="H1137" s="21" t="s">
        <v>2468</v>
      </c>
      <c r="I1137" s="20" t="str">
        <f t="shared" si="52"/>
        <v>Yes</v>
      </c>
      <c r="J1137" s="20" t="str">
        <f t="shared" si="53"/>
        <v>Yes</v>
      </c>
    </row>
    <row r="1138" spans="1:10" x14ac:dyDescent="0.2">
      <c r="A1138" s="22" t="s">
        <v>3807</v>
      </c>
      <c r="B1138" s="22"/>
      <c r="C1138" s="22" t="s">
        <v>2468</v>
      </c>
      <c r="D1138" s="22" t="s">
        <v>3808</v>
      </c>
      <c r="E1138" s="22">
        <v>-0.20000000298023199</v>
      </c>
      <c r="F1138" s="22">
        <v>0.20000000298023199</v>
      </c>
      <c r="G1138" s="20" t="str">
        <f t="shared" si="51"/>
        <v>NEUTRAL</v>
      </c>
      <c r="H1138" s="22" t="s">
        <v>2468</v>
      </c>
      <c r="I1138" s="20" t="str">
        <f t="shared" si="52"/>
        <v>Yes</v>
      </c>
      <c r="J1138" s="20" t="str">
        <f t="shared" si="53"/>
        <v>Yes</v>
      </c>
    </row>
    <row r="1139" spans="1:10" x14ac:dyDescent="0.2">
      <c r="A1139" s="21" t="s">
        <v>3809</v>
      </c>
      <c r="B1139" s="21"/>
      <c r="C1139" s="21" t="s">
        <v>2468</v>
      </c>
      <c r="D1139" s="21" t="s">
        <v>3810</v>
      </c>
      <c r="E1139" s="21">
        <v>-0.10000000149011599</v>
      </c>
      <c r="F1139" s="21">
        <v>0.60000002384185702</v>
      </c>
      <c r="G1139" s="20" t="str">
        <f t="shared" si="51"/>
        <v>NEUTRAL</v>
      </c>
      <c r="H1139" s="21" t="s">
        <v>2470</v>
      </c>
      <c r="I1139" s="20" t="str">
        <f t="shared" si="52"/>
        <v>Yes</v>
      </c>
      <c r="J1139" s="20" t="str">
        <f t="shared" si="53"/>
        <v>No</v>
      </c>
    </row>
    <row r="1140" spans="1:10" x14ac:dyDescent="0.2">
      <c r="A1140" s="22" t="s">
        <v>3815</v>
      </c>
      <c r="B1140" s="22"/>
      <c r="C1140" s="22" t="s">
        <v>2468</v>
      </c>
      <c r="D1140" s="22" t="s">
        <v>3816</v>
      </c>
      <c r="E1140" s="22">
        <v>-0.10000000149011599</v>
      </c>
      <c r="F1140" s="22">
        <v>0.10000000149011599</v>
      </c>
      <c r="G1140" s="20" t="str">
        <f t="shared" si="51"/>
        <v>NEUTRAL</v>
      </c>
      <c r="H1140" s="22" t="s">
        <v>2468</v>
      </c>
      <c r="I1140" s="20" t="str">
        <f t="shared" si="52"/>
        <v>Yes</v>
      </c>
      <c r="J1140" s="20" t="str">
        <f t="shared" si="53"/>
        <v>Yes</v>
      </c>
    </row>
    <row r="1141" spans="1:10" x14ac:dyDescent="0.2">
      <c r="A1141" s="21" t="s">
        <v>3817</v>
      </c>
      <c r="B1141" s="21"/>
      <c r="C1141" s="21" t="s">
        <v>2468</v>
      </c>
      <c r="D1141" s="21" t="s">
        <v>3818</v>
      </c>
      <c r="E1141" s="21">
        <v>-0.20000000298023199</v>
      </c>
      <c r="F1141" s="21">
        <v>0.20000000298023199</v>
      </c>
      <c r="G1141" s="20" t="str">
        <f t="shared" si="51"/>
        <v>NEUTRAL</v>
      </c>
      <c r="H1141" s="21" t="s">
        <v>2468</v>
      </c>
      <c r="I1141" s="20" t="str">
        <f t="shared" si="52"/>
        <v>Yes</v>
      </c>
      <c r="J1141" s="20" t="str">
        <f t="shared" si="53"/>
        <v>Yes</v>
      </c>
    </row>
    <row r="1142" spans="1:10" x14ac:dyDescent="0.2">
      <c r="A1142" s="22" t="s">
        <v>3821</v>
      </c>
      <c r="B1142" s="22"/>
      <c r="C1142" s="22" t="s">
        <v>2468</v>
      </c>
      <c r="D1142" s="22" t="s">
        <v>3822</v>
      </c>
      <c r="E1142" s="22">
        <v>0.20000000298023199</v>
      </c>
      <c r="F1142" s="22">
        <v>0.60000002384185702</v>
      </c>
      <c r="G1142" s="20" t="str">
        <f t="shared" si="51"/>
        <v>NEUTRAL</v>
      </c>
      <c r="H1142" s="22" t="s">
        <v>2468</v>
      </c>
      <c r="I1142" s="20" t="str">
        <f t="shared" si="52"/>
        <v>Yes</v>
      </c>
      <c r="J1142" s="20" t="str">
        <f t="shared" si="53"/>
        <v>Yes</v>
      </c>
    </row>
    <row r="1143" spans="1:10" x14ac:dyDescent="0.2">
      <c r="A1143" s="21" t="s">
        <v>3823</v>
      </c>
      <c r="B1143" s="21"/>
      <c r="C1143" s="21" t="s">
        <v>2468</v>
      </c>
      <c r="D1143" s="21" t="s">
        <v>3824</v>
      </c>
      <c r="E1143" s="21">
        <v>-0.60000002384185702</v>
      </c>
      <c r="F1143" s="21">
        <v>1.29999995231628</v>
      </c>
      <c r="G1143" s="20" t="str">
        <f t="shared" si="51"/>
        <v>NEGATIVE</v>
      </c>
      <c r="H1143" s="21" t="s">
        <v>2470</v>
      </c>
      <c r="I1143" s="20" t="str">
        <f t="shared" si="52"/>
        <v>No</v>
      </c>
      <c r="J1143" s="20" t="str">
        <f t="shared" si="53"/>
        <v>No</v>
      </c>
    </row>
    <row r="1144" spans="1:10" x14ac:dyDescent="0.2">
      <c r="A1144" s="22" t="s">
        <v>3827</v>
      </c>
      <c r="B1144" s="22"/>
      <c r="C1144" s="22" t="s">
        <v>2468</v>
      </c>
      <c r="D1144" s="22" t="s">
        <v>3828</v>
      </c>
      <c r="E1144" s="22">
        <v>0.30000001192092801</v>
      </c>
      <c r="F1144" s="22">
        <v>1.1000000238418499</v>
      </c>
      <c r="G1144" s="20" t="str">
        <f t="shared" si="51"/>
        <v>POSITIVE</v>
      </c>
      <c r="H1144" s="22" t="s">
        <v>2468</v>
      </c>
      <c r="I1144" s="20" t="str">
        <f t="shared" si="52"/>
        <v>No</v>
      </c>
      <c r="J1144" s="20" t="str">
        <f t="shared" si="53"/>
        <v>Yes</v>
      </c>
    </row>
    <row r="1145" spans="1:10" x14ac:dyDescent="0.2">
      <c r="A1145" s="21" t="s">
        <v>3830</v>
      </c>
      <c r="B1145" s="21"/>
      <c r="C1145" s="21" t="s">
        <v>2468</v>
      </c>
      <c r="D1145" s="21" t="s">
        <v>3831</v>
      </c>
      <c r="E1145" s="21">
        <v>0.40000000596046398</v>
      </c>
      <c r="F1145" s="21">
        <v>0.80000001192092896</v>
      </c>
      <c r="G1145" s="20" t="str">
        <f t="shared" si="51"/>
        <v>POSITIVE</v>
      </c>
      <c r="H1145" s="21" t="s">
        <v>2469</v>
      </c>
      <c r="I1145" s="20" t="str">
        <f t="shared" si="52"/>
        <v>No</v>
      </c>
      <c r="J1145" s="20" t="str">
        <f t="shared" si="53"/>
        <v>No</v>
      </c>
    </row>
    <row r="1146" spans="1:10" x14ac:dyDescent="0.2">
      <c r="A1146" s="22" t="s">
        <v>3832</v>
      </c>
      <c r="B1146" s="22"/>
      <c r="C1146" s="22" t="s">
        <v>2468</v>
      </c>
      <c r="D1146" s="22" t="s">
        <v>3833</v>
      </c>
      <c r="E1146" s="22">
        <v>-0.5</v>
      </c>
      <c r="F1146" s="22">
        <v>1</v>
      </c>
      <c r="G1146" s="20" t="str">
        <f t="shared" si="51"/>
        <v>NEGATIVE</v>
      </c>
      <c r="H1146" s="22" t="s">
        <v>2468</v>
      </c>
      <c r="I1146" s="20" t="str">
        <f t="shared" si="52"/>
        <v>No</v>
      </c>
      <c r="J1146" s="20" t="str">
        <f t="shared" si="53"/>
        <v>Yes</v>
      </c>
    </row>
    <row r="1147" spans="1:10" x14ac:dyDescent="0.2">
      <c r="A1147" s="21" t="s">
        <v>3836</v>
      </c>
      <c r="B1147" s="21"/>
      <c r="C1147" s="21" t="s">
        <v>2468</v>
      </c>
      <c r="D1147" s="21" t="s">
        <v>3837</v>
      </c>
      <c r="E1147" s="21">
        <v>0.10000000149011599</v>
      </c>
      <c r="F1147" s="21">
        <v>0.20000000298023199</v>
      </c>
      <c r="G1147" s="20" t="str">
        <f t="shared" si="51"/>
        <v>NEUTRAL</v>
      </c>
      <c r="H1147" s="21" t="s">
        <v>2468</v>
      </c>
      <c r="I1147" s="20" t="str">
        <f t="shared" si="52"/>
        <v>Yes</v>
      </c>
      <c r="J1147" s="20" t="str">
        <f t="shared" si="53"/>
        <v>Yes</v>
      </c>
    </row>
    <row r="1148" spans="1:10" x14ac:dyDescent="0.2">
      <c r="A1148" s="22" t="s">
        <v>3840</v>
      </c>
      <c r="B1148" s="22"/>
      <c r="C1148" s="22" t="s">
        <v>2468</v>
      </c>
      <c r="D1148" s="22" t="s">
        <v>3841</v>
      </c>
      <c r="E1148" s="22">
        <v>0.69999998807907104</v>
      </c>
      <c r="F1148" s="22">
        <v>0.69999998807907104</v>
      </c>
      <c r="G1148" s="20" t="str">
        <f t="shared" si="51"/>
        <v>POSITIVE</v>
      </c>
      <c r="H1148" s="22" t="s">
        <v>2468</v>
      </c>
      <c r="I1148" s="20" t="str">
        <f t="shared" si="52"/>
        <v>No</v>
      </c>
      <c r="J1148" s="20" t="str">
        <f t="shared" si="53"/>
        <v>Yes</v>
      </c>
    </row>
    <row r="1149" spans="1:10" x14ac:dyDescent="0.2">
      <c r="A1149" s="21" t="s">
        <v>3846</v>
      </c>
      <c r="B1149" s="21"/>
      <c r="C1149" s="21" t="s">
        <v>2468</v>
      </c>
      <c r="D1149" s="21" t="s">
        <v>3847</v>
      </c>
      <c r="E1149" s="21">
        <v>0.80000001192092896</v>
      </c>
      <c r="F1149" s="21">
        <v>0.80000001192092896</v>
      </c>
      <c r="G1149" s="20" t="str">
        <f t="shared" si="51"/>
        <v>POSITIVE</v>
      </c>
      <c r="H1149" s="21" t="s">
        <v>2468</v>
      </c>
      <c r="I1149" s="20" t="str">
        <f t="shared" si="52"/>
        <v>No</v>
      </c>
      <c r="J1149" s="20" t="str">
        <f t="shared" si="53"/>
        <v>Yes</v>
      </c>
    </row>
    <row r="1150" spans="1:10" x14ac:dyDescent="0.2">
      <c r="A1150" s="22" t="s">
        <v>3848</v>
      </c>
      <c r="B1150" s="22"/>
      <c r="C1150" s="22" t="s">
        <v>2468</v>
      </c>
      <c r="D1150" s="22" t="s">
        <v>3849</v>
      </c>
      <c r="E1150" s="22">
        <v>0.10000000149011599</v>
      </c>
      <c r="F1150" s="22">
        <v>0.40000000596046398</v>
      </c>
      <c r="G1150" s="20" t="str">
        <f t="shared" si="51"/>
        <v>NEUTRAL</v>
      </c>
      <c r="H1150" s="22" t="s">
        <v>2468</v>
      </c>
      <c r="I1150" s="20" t="str">
        <f t="shared" si="52"/>
        <v>Yes</v>
      </c>
      <c r="J1150" s="20" t="str">
        <f t="shared" si="53"/>
        <v>Yes</v>
      </c>
    </row>
    <row r="1151" spans="1:10" x14ac:dyDescent="0.2">
      <c r="A1151" s="21" t="s">
        <v>3854</v>
      </c>
      <c r="B1151" s="21"/>
      <c r="C1151" s="21" t="s">
        <v>2468</v>
      </c>
      <c r="D1151" s="21" t="s">
        <v>3855</v>
      </c>
      <c r="E1151" s="21">
        <v>0.89999997615814198</v>
      </c>
      <c r="F1151" s="21">
        <v>0.89999997615814198</v>
      </c>
      <c r="G1151" s="20" t="str">
        <f t="shared" si="51"/>
        <v>POSITIVE</v>
      </c>
      <c r="H1151" s="21" t="s">
        <v>2468</v>
      </c>
      <c r="I1151" s="20" t="str">
        <f t="shared" si="52"/>
        <v>No</v>
      </c>
      <c r="J1151" s="20" t="str">
        <f t="shared" si="53"/>
        <v>Yes</v>
      </c>
    </row>
    <row r="1152" spans="1:10" x14ac:dyDescent="0.2">
      <c r="A1152" s="22" t="s">
        <v>3856</v>
      </c>
      <c r="B1152" s="22"/>
      <c r="C1152" s="22" t="s">
        <v>2468</v>
      </c>
      <c r="D1152" s="22" t="s">
        <v>3857</v>
      </c>
      <c r="E1152" s="22">
        <v>0</v>
      </c>
      <c r="F1152" s="22">
        <v>0</v>
      </c>
      <c r="G1152" s="20" t="str">
        <f t="shared" si="51"/>
        <v>NEUTRAL</v>
      </c>
      <c r="H1152" s="22" t="s">
        <v>2468</v>
      </c>
      <c r="I1152" s="20" t="str">
        <f t="shared" si="52"/>
        <v>Yes</v>
      </c>
      <c r="J1152" s="20" t="str">
        <f t="shared" si="53"/>
        <v>Yes</v>
      </c>
    </row>
    <row r="1153" spans="1:10" x14ac:dyDescent="0.2">
      <c r="A1153" s="21" t="s">
        <v>3860</v>
      </c>
      <c r="B1153" s="21"/>
      <c r="C1153" s="21" t="s">
        <v>2468</v>
      </c>
      <c r="D1153" s="21" t="s">
        <v>3861</v>
      </c>
      <c r="E1153" s="21">
        <v>0</v>
      </c>
      <c r="F1153" s="21">
        <v>0</v>
      </c>
      <c r="G1153" s="20" t="str">
        <f t="shared" si="51"/>
        <v>NEUTRAL</v>
      </c>
      <c r="H1153" s="21" t="s">
        <v>2468</v>
      </c>
      <c r="I1153" s="20" t="str">
        <f t="shared" si="52"/>
        <v>Yes</v>
      </c>
      <c r="J1153" s="20" t="str">
        <f t="shared" si="53"/>
        <v>Yes</v>
      </c>
    </row>
    <row r="1154" spans="1:10" ht="240" x14ac:dyDescent="0.2">
      <c r="A1154" s="23" t="s">
        <v>3862</v>
      </c>
      <c r="B1154" s="22"/>
      <c r="C1154" s="22" t="s">
        <v>2468</v>
      </c>
      <c r="D1154" s="23" t="s">
        <v>3863</v>
      </c>
      <c r="E1154" s="22">
        <v>0.69999998807907104</v>
      </c>
      <c r="F1154" s="22">
        <v>0.69999998807907104</v>
      </c>
      <c r="G1154" s="20" t="str">
        <f t="shared" si="51"/>
        <v>POSITIVE</v>
      </c>
      <c r="H1154" s="22" t="s">
        <v>2468</v>
      </c>
      <c r="I1154" s="20" t="str">
        <f t="shared" si="52"/>
        <v>No</v>
      </c>
      <c r="J1154" s="20" t="str">
        <f t="shared" si="53"/>
        <v>Yes</v>
      </c>
    </row>
    <row r="1155" spans="1:10" x14ac:dyDescent="0.2">
      <c r="A1155" s="21" t="s">
        <v>3864</v>
      </c>
      <c r="B1155" s="21"/>
      <c r="C1155" s="21" t="s">
        <v>2468</v>
      </c>
      <c r="D1155" s="21" t="s">
        <v>3865</v>
      </c>
      <c r="E1155" s="21">
        <v>0.69999998807907104</v>
      </c>
      <c r="F1155" s="21">
        <v>0.69999998807907104</v>
      </c>
      <c r="G1155" s="20" t="str">
        <f t="shared" ref="G1155:G1218" si="54">+IF(E1155&lt;=-0.25,"NEGATIVE",IF(E1155&lt;=0.25,"NEUTRAL",IF(E1155&lt;=1,"POSITIVE","Check")))</f>
        <v>POSITIVE</v>
      </c>
      <c r="H1155" s="21" t="s">
        <v>2468</v>
      </c>
      <c r="I1155" s="20" t="str">
        <f t="shared" ref="I1155:I1218" si="55">IF(G1155=C1155,"Yes","No")</f>
        <v>No</v>
      </c>
      <c r="J1155" s="20" t="str">
        <f t="shared" ref="J1155:J1218" si="56">IF(H1155=C1155, "Yes", "No")</f>
        <v>Yes</v>
      </c>
    </row>
    <row r="1156" spans="1:10" x14ac:dyDescent="0.2">
      <c r="A1156" s="22" t="s">
        <v>3868</v>
      </c>
      <c r="B1156" s="22"/>
      <c r="C1156" s="22" t="s">
        <v>2468</v>
      </c>
      <c r="D1156" s="22" t="s">
        <v>3869</v>
      </c>
      <c r="E1156" s="22">
        <v>-0.30000001192092801</v>
      </c>
      <c r="F1156" s="22">
        <v>0.30000001192092801</v>
      </c>
      <c r="G1156" s="20" t="str">
        <f t="shared" si="54"/>
        <v>NEGATIVE</v>
      </c>
      <c r="H1156" s="22" t="s">
        <v>2468</v>
      </c>
      <c r="I1156" s="20" t="str">
        <f t="shared" si="55"/>
        <v>No</v>
      </c>
      <c r="J1156" s="20" t="str">
        <f t="shared" si="56"/>
        <v>Yes</v>
      </c>
    </row>
    <row r="1157" spans="1:10" x14ac:dyDescent="0.2">
      <c r="A1157" s="21" t="s">
        <v>3870</v>
      </c>
      <c r="B1157" s="21"/>
      <c r="C1157" s="21" t="s">
        <v>2468</v>
      </c>
      <c r="D1157" s="21" t="s">
        <v>3871</v>
      </c>
      <c r="E1157" s="21">
        <v>-0.69999998807907104</v>
      </c>
      <c r="F1157" s="21">
        <v>0.69999998807907104</v>
      </c>
      <c r="G1157" s="20" t="str">
        <f t="shared" si="54"/>
        <v>NEGATIVE</v>
      </c>
      <c r="H1157" s="21" t="s">
        <v>2470</v>
      </c>
      <c r="I1157" s="20" t="str">
        <f t="shared" si="55"/>
        <v>No</v>
      </c>
      <c r="J1157" s="20" t="str">
        <f t="shared" si="56"/>
        <v>No</v>
      </c>
    </row>
    <row r="1158" spans="1:10" x14ac:dyDescent="0.2">
      <c r="A1158" s="22" t="s">
        <v>3880</v>
      </c>
      <c r="B1158" s="22"/>
      <c r="C1158" s="22" t="s">
        <v>2468</v>
      </c>
      <c r="D1158" s="22" t="s">
        <v>3881</v>
      </c>
      <c r="E1158" s="22">
        <v>0.20000000298023199</v>
      </c>
      <c r="F1158" s="22">
        <v>0.69999998807907104</v>
      </c>
      <c r="G1158" s="20" t="str">
        <f t="shared" si="54"/>
        <v>NEUTRAL</v>
      </c>
      <c r="H1158" s="22" t="s">
        <v>2469</v>
      </c>
      <c r="I1158" s="20" t="str">
        <f t="shared" si="55"/>
        <v>Yes</v>
      </c>
      <c r="J1158" s="20" t="str">
        <f t="shared" si="56"/>
        <v>No</v>
      </c>
    </row>
    <row r="1159" spans="1:10" x14ac:dyDescent="0.2">
      <c r="A1159" s="21" t="s">
        <v>3882</v>
      </c>
      <c r="B1159" s="21"/>
      <c r="C1159" s="21" t="s">
        <v>2468</v>
      </c>
      <c r="D1159" s="21" t="s">
        <v>3883</v>
      </c>
      <c r="E1159" s="21">
        <v>0</v>
      </c>
      <c r="F1159" s="21">
        <v>0</v>
      </c>
      <c r="G1159" s="20" t="str">
        <f t="shared" si="54"/>
        <v>NEUTRAL</v>
      </c>
      <c r="H1159" s="21" t="s">
        <v>2468</v>
      </c>
      <c r="I1159" s="20" t="str">
        <f t="shared" si="55"/>
        <v>Yes</v>
      </c>
      <c r="J1159" s="20" t="str">
        <f t="shared" si="56"/>
        <v>Yes</v>
      </c>
    </row>
    <row r="1160" spans="1:10" x14ac:dyDescent="0.2">
      <c r="A1160" s="22" t="s">
        <v>3884</v>
      </c>
      <c r="B1160" s="22"/>
      <c r="C1160" s="22" t="s">
        <v>2468</v>
      </c>
      <c r="D1160" s="22" t="s">
        <v>3885</v>
      </c>
      <c r="E1160" s="22">
        <v>0.10000000149011599</v>
      </c>
      <c r="F1160" s="22">
        <v>0.10000000149011599</v>
      </c>
      <c r="G1160" s="20" t="str">
        <f t="shared" si="54"/>
        <v>NEUTRAL</v>
      </c>
      <c r="H1160" s="22" t="s">
        <v>2468</v>
      </c>
      <c r="I1160" s="20" t="str">
        <f t="shared" si="55"/>
        <v>Yes</v>
      </c>
      <c r="J1160" s="20" t="str">
        <f t="shared" si="56"/>
        <v>Yes</v>
      </c>
    </row>
    <row r="1161" spans="1:10" x14ac:dyDescent="0.2">
      <c r="A1161" s="21" t="s">
        <v>3888</v>
      </c>
      <c r="B1161" s="21"/>
      <c r="C1161" s="21" t="s">
        <v>2468</v>
      </c>
      <c r="D1161" s="21" t="s">
        <v>3889</v>
      </c>
      <c r="E1161" s="21">
        <v>0.30000001192092801</v>
      </c>
      <c r="F1161" s="21">
        <v>0.30000001192092801</v>
      </c>
      <c r="G1161" s="20" t="str">
        <f t="shared" si="54"/>
        <v>POSITIVE</v>
      </c>
      <c r="H1161" s="21" t="s">
        <v>2468</v>
      </c>
      <c r="I1161" s="20" t="str">
        <f t="shared" si="55"/>
        <v>No</v>
      </c>
      <c r="J1161" s="20" t="str">
        <f t="shared" si="56"/>
        <v>Yes</v>
      </c>
    </row>
    <row r="1162" spans="1:10" x14ac:dyDescent="0.2">
      <c r="A1162" s="22" t="s">
        <v>3890</v>
      </c>
      <c r="B1162" s="22"/>
      <c r="C1162" s="22" t="s">
        <v>2468</v>
      </c>
      <c r="D1162" s="22" t="s">
        <v>3891</v>
      </c>
      <c r="E1162" s="22">
        <v>-0.40000000596046398</v>
      </c>
      <c r="F1162" s="22">
        <v>0.89999997615814198</v>
      </c>
      <c r="G1162" s="20" t="str">
        <f t="shared" si="54"/>
        <v>NEGATIVE</v>
      </c>
      <c r="H1162" s="22" t="s">
        <v>2470</v>
      </c>
      <c r="I1162" s="20" t="str">
        <f t="shared" si="55"/>
        <v>No</v>
      </c>
      <c r="J1162" s="20" t="str">
        <f t="shared" si="56"/>
        <v>No</v>
      </c>
    </row>
    <row r="1163" spans="1:10" x14ac:dyDescent="0.2">
      <c r="A1163" s="21" t="s">
        <v>3892</v>
      </c>
      <c r="B1163" s="21"/>
      <c r="C1163" s="21" t="s">
        <v>2468</v>
      </c>
      <c r="D1163" s="21" t="s">
        <v>3893</v>
      </c>
      <c r="E1163" s="21">
        <v>0.10000000149011599</v>
      </c>
      <c r="F1163" s="21">
        <v>1.3999999761581401</v>
      </c>
      <c r="G1163" s="20" t="str">
        <f t="shared" si="54"/>
        <v>NEUTRAL</v>
      </c>
      <c r="H1163" s="21" t="s">
        <v>2468</v>
      </c>
      <c r="I1163" s="20" t="str">
        <f t="shared" si="55"/>
        <v>Yes</v>
      </c>
      <c r="J1163" s="20" t="str">
        <f t="shared" si="56"/>
        <v>Yes</v>
      </c>
    </row>
    <row r="1164" spans="1:10" x14ac:dyDescent="0.2">
      <c r="A1164" s="22" t="s">
        <v>3894</v>
      </c>
      <c r="B1164" s="22"/>
      <c r="C1164" s="22" t="s">
        <v>2468</v>
      </c>
      <c r="D1164" s="22" t="s">
        <v>3895</v>
      </c>
      <c r="E1164" s="22">
        <v>0</v>
      </c>
      <c r="F1164" s="22">
        <v>0.20000000298023199</v>
      </c>
      <c r="G1164" s="20" t="str">
        <f t="shared" si="54"/>
        <v>NEUTRAL</v>
      </c>
      <c r="H1164" s="22" t="s">
        <v>2468</v>
      </c>
      <c r="I1164" s="20" t="str">
        <f t="shared" si="55"/>
        <v>Yes</v>
      </c>
      <c r="J1164" s="20" t="str">
        <f t="shared" si="56"/>
        <v>Yes</v>
      </c>
    </row>
    <row r="1165" spans="1:10" x14ac:dyDescent="0.2">
      <c r="A1165" s="21" t="s">
        <v>3896</v>
      </c>
      <c r="B1165" s="21"/>
      <c r="C1165" s="21" t="s">
        <v>2468</v>
      </c>
      <c r="D1165" s="21" t="s">
        <v>3897</v>
      </c>
      <c r="E1165" s="21">
        <v>0</v>
      </c>
      <c r="F1165" s="21">
        <v>0</v>
      </c>
      <c r="G1165" s="20" t="str">
        <f t="shared" si="54"/>
        <v>NEUTRAL</v>
      </c>
      <c r="H1165" s="21" t="s">
        <v>2468</v>
      </c>
      <c r="I1165" s="20" t="str">
        <f t="shared" si="55"/>
        <v>Yes</v>
      </c>
      <c r="J1165" s="20" t="str">
        <f t="shared" si="56"/>
        <v>Yes</v>
      </c>
    </row>
    <row r="1166" spans="1:10" x14ac:dyDescent="0.2">
      <c r="A1166" s="22" t="s">
        <v>3898</v>
      </c>
      <c r="B1166" s="22"/>
      <c r="C1166" s="22" t="s">
        <v>2468</v>
      </c>
      <c r="D1166" s="22" t="s">
        <v>3899</v>
      </c>
      <c r="E1166" s="22">
        <v>0.20000000298023199</v>
      </c>
      <c r="F1166" s="22">
        <v>0.40000000596046398</v>
      </c>
      <c r="G1166" s="20" t="str">
        <f t="shared" si="54"/>
        <v>NEUTRAL</v>
      </c>
      <c r="H1166" s="22" t="s">
        <v>2468</v>
      </c>
      <c r="I1166" s="20" t="str">
        <f t="shared" si="55"/>
        <v>Yes</v>
      </c>
      <c r="J1166" s="20" t="str">
        <f t="shared" si="56"/>
        <v>Yes</v>
      </c>
    </row>
    <row r="1167" spans="1:10" x14ac:dyDescent="0.2">
      <c r="A1167" s="21" t="s">
        <v>3900</v>
      </c>
      <c r="B1167" s="21"/>
      <c r="C1167" s="21" t="s">
        <v>2468</v>
      </c>
      <c r="D1167" s="21" t="s">
        <v>3901</v>
      </c>
      <c r="E1167" s="21">
        <v>0.10000000149011599</v>
      </c>
      <c r="F1167" s="21">
        <v>0.60000002384185702</v>
      </c>
      <c r="G1167" s="20" t="str">
        <f t="shared" si="54"/>
        <v>NEUTRAL</v>
      </c>
      <c r="H1167" s="21" t="s">
        <v>2468</v>
      </c>
      <c r="I1167" s="20" t="str">
        <f t="shared" si="55"/>
        <v>Yes</v>
      </c>
      <c r="J1167" s="20" t="str">
        <f t="shared" si="56"/>
        <v>Yes</v>
      </c>
    </row>
    <row r="1168" spans="1:10" x14ac:dyDescent="0.2">
      <c r="A1168" s="22" t="s">
        <v>3902</v>
      </c>
      <c r="B1168" s="22"/>
      <c r="C1168" s="22" t="s">
        <v>2468</v>
      </c>
      <c r="D1168" s="22" t="s">
        <v>3903</v>
      </c>
      <c r="E1168" s="22">
        <v>0.10000000149011599</v>
      </c>
      <c r="F1168" s="22">
        <v>0.10000000149011599</v>
      </c>
      <c r="G1168" s="20" t="str">
        <f t="shared" si="54"/>
        <v>NEUTRAL</v>
      </c>
      <c r="H1168" s="22" t="s">
        <v>2468</v>
      </c>
      <c r="I1168" s="20" t="str">
        <f t="shared" si="55"/>
        <v>Yes</v>
      </c>
      <c r="J1168" s="20" t="str">
        <f t="shared" si="56"/>
        <v>Yes</v>
      </c>
    </row>
    <row r="1169" spans="1:10" x14ac:dyDescent="0.2">
      <c r="A1169" s="21" t="s">
        <v>3904</v>
      </c>
      <c r="B1169" s="21"/>
      <c r="C1169" s="21" t="s">
        <v>2468</v>
      </c>
      <c r="D1169" s="21" t="s">
        <v>3905</v>
      </c>
      <c r="E1169" s="21">
        <v>-0.20000000298023199</v>
      </c>
      <c r="F1169" s="21">
        <v>0.20000000298023199</v>
      </c>
      <c r="G1169" s="20" t="str">
        <f t="shared" si="54"/>
        <v>NEUTRAL</v>
      </c>
      <c r="H1169" s="21" t="s">
        <v>2470</v>
      </c>
      <c r="I1169" s="20" t="str">
        <f t="shared" si="55"/>
        <v>Yes</v>
      </c>
      <c r="J1169" s="20" t="str">
        <f t="shared" si="56"/>
        <v>No</v>
      </c>
    </row>
    <row r="1170" spans="1:10" x14ac:dyDescent="0.2">
      <c r="A1170" s="22" t="s">
        <v>3908</v>
      </c>
      <c r="B1170" s="22"/>
      <c r="C1170" s="22" t="s">
        <v>2468</v>
      </c>
      <c r="D1170" s="22" t="s">
        <v>3909</v>
      </c>
      <c r="E1170" s="22">
        <v>0.10000000149011599</v>
      </c>
      <c r="F1170" s="22">
        <v>0.20000000298023199</v>
      </c>
      <c r="G1170" s="20" t="str">
        <f t="shared" si="54"/>
        <v>NEUTRAL</v>
      </c>
      <c r="H1170" s="22" t="s">
        <v>2468</v>
      </c>
      <c r="I1170" s="20" t="str">
        <f t="shared" si="55"/>
        <v>Yes</v>
      </c>
      <c r="J1170" s="20" t="str">
        <f t="shared" si="56"/>
        <v>Yes</v>
      </c>
    </row>
    <row r="1171" spans="1:10" x14ac:dyDescent="0.2">
      <c r="A1171" s="21" t="s">
        <v>3912</v>
      </c>
      <c r="B1171" s="21"/>
      <c r="C1171" s="21" t="s">
        <v>2468</v>
      </c>
      <c r="D1171" s="21" t="s">
        <v>3913</v>
      </c>
      <c r="E1171" s="21">
        <v>0.10000000149011599</v>
      </c>
      <c r="F1171" s="21">
        <v>0.5</v>
      </c>
      <c r="G1171" s="20" t="str">
        <f t="shared" si="54"/>
        <v>NEUTRAL</v>
      </c>
      <c r="H1171" s="21" t="s">
        <v>2468</v>
      </c>
      <c r="I1171" s="20" t="str">
        <f t="shared" si="55"/>
        <v>Yes</v>
      </c>
      <c r="J1171" s="20" t="str">
        <f t="shared" si="56"/>
        <v>Yes</v>
      </c>
    </row>
    <row r="1172" spans="1:10" x14ac:dyDescent="0.2">
      <c r="A1172" s="22" t="s">
        <v>3918</v>
      </c>
      <c r="B1172" s="22"/>
      <c r="C1172" s="22" t="s">
        <v>2468</v>
      </c>
      <c r="D1172" s="22" t="s">
        <v>3919</v>
      </c>
      <c r="E1172" s="22">
        <v>0</v>
      </c>
      <c r="F1172" s="22">
        <v>0</v>
      </c>
      <c r="G1172" s="20" t="str">
        <f t="shared" si="54"/>
        <v>NEUTRAL</v>
      </c>
      <c r="H1172" s="22" t="s">
        <v>2468</v>
      </c>
      <c r="I1172" s="20" t="str">
        <f t="shared" si="55"/>
        <v>Yes</v>
      </c>
      <c r="J1172" s="20" t="str">
        <f t="shared" si="56"/>
        <v>Yes</v>
      </c>
    </row>
    <row r="1173" spans="1:10" x14ac:dyDescent="0.2">
      <c r="A1173" s="21" t="s">
        <v>3920</v>
      </c>
      <c r="B1173" s="21"/>
      <c r="C1173" s="21" t="s">
        <v>2468</v>
      </c>
      <c r="D1173" s="21" t="s">
        <v>3921</v>
      </c>
      <c r="E1173" s="21">
        <v>-0.10000000149011599</v>
      </c>
      <c r="F1173" s="21">
        <v>0.89999997615814198</v>
      </c>
      <c r="G1173" s="20" t="str">
        <f t="shared" si="54"/>
        <v>NEUTRAL</v>
      </c>
      <c r="H1173" s="21" t="s">
        <v>2468</v>
      </c>
      <c r="I1173" s="20" t="str">
        <f t="shared" si="55"/>
        <v>Yes</v>
      </c>
      <c r="J1173" s="20" t="str">
        <f t="shared" si="56"/>
        <v>Yes</v>
      </c>
    </row>
    <row r="1174" spans="1:10" x14ac:dyDescent="0.2">
      <c r="A1174" s="22" t="s">
        <v>3928</v>
      </c>
      <c r="B1174" s="22"/>
      <c r="C1174" s="22" t="s">
        <v>2468</v>
      </c>
      <c r="D1174" s="22" t="s">
        <v>3929</v>
      </c>
      <c r="E1174" s="22">
        <v>0.10000000149011599</v>
      </c>
      <c r="F1174" s="22">
        <v>0.20000000298023199</v>
      </c>
      <c r="G1174" s="20" t="str">
        <f t="shared" si="54"/>
        <v>NEUTRAL</v>
      </c>
      <c r="H1174" s="22" t="s">
        <v>2468</v>
      </c>
      <c r="I1174" s="20" t="str">
        <f t="shared" si="55"/>
        <v>Yes</v>
      </c>
      <c r="J1174" s="20" t="str">
        <f t="shared" si="56"/>
        <v>Yes</v>
      </c>
    </row>
    <row r="1175" spans="1:10" x14ac:dyDescent="0.2">
      <c r="A1175" s="21" t="s">
        <v>3930</v>
      </c>
      <c r="B1175" s="21"/>
      <c r="C1175" s="21" t="s">
        <v>2468</v>
      </c>
      <c r="D1175" s="21" t="s">
        <v>3931</v>
      </c>
      <c r="E1175" s="21">
        <v>0</v>
      </c>
      <c r="F1175" s="21">
        <v>0.20000000298023199</v>
      </c>
      <c r="G1175" s="20" t="str">
        <f t="shared" si="54"/>
        <v>NEUTRAL</v>
      </c>
      <c r="H1175" s="21" t="s">
        <v>2468</v>
      </c>
      <c r="I1175" s="20" t="str">
        <f t="shared" si="55"/>
        <v>Yes</v>
      </c>
      <c r="J1175" s="20" t="str">
        <f t="shared" si="56"/>
        <v>Yes</v>
      </c>
    </row>
    <row r="1176" spans="1:10" x14ac:dyDescent="0.2">
      <c r="A1176" s="22" t="s">
        <v>3932</v>
      </c>
      <c r="B1176" s="22"/>
      <c r="C1176" s="22" t="s">
        <v>2468</v>
      </c>
      <c r="D1176" s="22" t="s">
        <v>3933</v>
      </c>
      <c r="E1176" s="22">
        <v>0.60000002384185702</v>
      </c>
      <c r="F1176" s="22">
        <v>0.60000002384185702</v>
      </c>
      <c r="G1176" s="20" t="str">
        <f t="shared" si="54"/>
        <v>POSITIVE</v>
      </c>
      <c r="H1176" s="22" t="s">
        <v>2468</v>
      </c>
      <c r="I1176" s="20" t="str">
        <f t="shared" si="55"/>
        <v>No</v>
      </c>
      <c r="J1176" s="20" t="str">
        <f t="shared" si="56"/>
        <v>Yes</v>
      </c>
    </row>
    <row r="1177" spans="1:10" x14ac:dyDescent="0.2">
      <c r="A1177" s="21" t="s">
        <v>3936</v>
      </c>
      <c r="B1177" s="21"/>
      <c r="C1177" s="21" t="s">
        <v>2468</v>
      </c>
      <c r="D1177" s="21" t="s">
        <v>3937</v>
      </c>
      <c r="E1177" s="21">
        <v>0.60000002384185702</v>
      </c>
      <c r="F1177" s="21">
        <v>0.60000002384185702</v>
      </c>
      <c r="G1177" s="20" t="str">
        <f t="shared" si="54"/>
        <v>POSITIVE</v>
      </c>
      <c r="H1177" s="21" t="s">
        <v>2468</v>
      </c>
      <c r="I1177" s="20" t="str">
        <f t="shared" si="55"/>
        <v>No</v>
      </c>
      <c r="J1177" s="20" t="str">
        <f t="shared" si="56"/>
        <v>Yes</v>
      </c>
    </row>
    <row r="1178" spans="1:10" x14ac:dyDescent="0.2">
      <c r="A1178" s="22" t="s">
        <v>3938</v>
      </c>
      <c r="B1178" s="22"/>
      <c r="C1178" s="22" t="s">
        <v>2468</v>
      </c>
      <c r="D1178" s="22" t="s">
        <v>3939</v>
      </c>
      <c r="E1178" s="22">
        <v>0.10000000149011599</v>
      </c>
      <c r="F1178" s="22">
        <v>0.20000000298023199</v>
      </c>
      <c r="G1178" s="20" t="str">
        <f t="shared" si="54"/>
        <v>NEUTRAL</v>
      </c>
      <c r="H1178" s="22" t="s">
        <v>2468</v>
      </c>
      <c r="I1178" s="20" t="str">
        <f t="shared" si="55"/>
        <v>Yes</v>
      </c>
      <c r="J1178" s="20" t="str">
        <f t="shared" si="56"/>
        <v>Yes</v>
      </c>
    </row>
    <row r="1179" spans="1:10" x14ac:dyDescent="0.2">
      <c r="A1179" s="21" t="s">
        <v>3940</v>
      </c>
      <c r="B1179" s="21"/>
      <c r="C1179" s="21" t="s">
        <v>2468</v>
      </c>
      <c r="D1179" s="21" t="s">
        <v>3941</v>
      </c>
      <c r="E1179" s="21">
        <v>-0.40000000596046398</v>
      </c>
      <c r="F1179" s="21">
        <v>0.40000000596046398</v>
      </c>
      <c r="G1179" s="20" t="str">
        <f t="shared" si="54"/>
        <v>NEGATIVE</v>
      </c>
      <c r="H1179" s="21" t="s">
        <v>2468</v>
      </c>
      <c r="I1179" s="20" t="str">
        <f t="shared" si="55"/>
        <v>No</v>
      </c>
      <c r="J1179" s="20" t="str">
        <f t="shared" si="56"/>
        <v>Yes</v>
      </c>
    </row>
    <row r="1180" spans="1:10" x14ac:dyDescent="0.2">
      <c r="A1180" s="22" t="s">
        <v>3950</v>
      </c>
      <c r="B1180" s="22"/>
      <c r="C1180" s="22" t="s">
        <v>2468</v>
      </c>
      <c r="D1180" s="22" t="s">
        <v>3951</v>
      </c>
      <c r="E1180" s="22">
        <v>0.30000001192092801</v>
      </c>
      <c r="F1180" s="22">
        <v>1.20000004768371</v>
      </c>
      <c r="G1180" s="20" t="str">
        <f t="shared" si="54"/>
        <v>POSITIVE</v>
      </c>
      <c r="H1180" s="22" t="s">
        <v>2470</v>
      </c>
      <c r="I1180" s="20" t="str">
        <f t="shared" si="55"/>
        <v>No</v>
      </c>
      <c r="J1180" s="20" t="str">
        <f t="shared" si="56"/>
        <v>No</v>
      </c>
    </row>
    <row r="1181" spans="1:10" x14ac:dyDescent="0.2">
      <c r="A1181" s="21" t="s">
        <v>3960</v>
      </c>
      <c r="B1181" s="21"/>
      <c r="C1181" s="21" t="s">
        <v>2468</v>
      </c>
      <c r="D1181" s="21" t="s">
        <v>3961</v>
      </c>
      <c r="E1181" s="21">
        <v>0</v>
      </c>
      <c r="F1181" s="21">
        <v>0.5</v>
      </c>
      <c r="G1181" s="20" t="str">
        <f t="shared" si="54"/>
        <v>NEUTRAL</v>
      </c>
      <c r="H1181" s="21" t="s">
        <v>2469</v>
      </c>
      <c r="I1181" s="20" t="str">
        <f t="shared" si="55"/>
        <v>Yes</v>
      </c>
      <c r="J1181" s="20" t="str">
        <f t="shared" si="56"/>
        <v>No</v>
      </c>
    </row>
    <row r="1182" spans="1:10" x14ac:dyDescent="0.2">
      <c r="A1182" s="22" t="s">
        <v>3962</v>
      </c>
      <c r="B1182" s="22"/>
      <c r="C1182" s="22" t="s">
        <v>2468</v>
      </c>
      <c r="D1182" s="22" t="s">
        <v>3963</v>
      </c>
      <c r="E1182" s="22">
        <v>0</v>
      </c>
      <c r="F1182" s="22">
        <v>0.20000000298023199</v>
      </c>
      <c r="G1182" s="20" t="str">
        <f t="shared" si="54"/>
        <v>NEUTRAL</v>
      </c>
      <c r="H1182" s="22" t="s">
        <v>2468</v>
      </c>
      <c r="I1182" s="20" t="str">
        <f t="shared" si="55"/>
        <v>Yes</v>
      </c>
      <c r="J1182" s="20" t="str">
        <f t="shared" si="56"/>
        <v>Yes</v>
      </c>
    </row>
    <row r="1183" spans="1:10" x14ac:dyDescent="0.2">
      <c r="A1183" s="21" t="s">
        <v>3964</v>
      </c>
      <c r="B1183" s="21"/>
      <c r="C1183" s="21" t="s">
        <v>2468</v>
      </c>
      <c r="D1183" s="21" t="s">
        <v>3965</v>
      </c>
      <c r="E1183" s="21">
        <v>0.20000000298023199</v>
      </c>
      <c r="F1183" s="21">
        <v>0.20000000298023199</v>
      </c>
      <c r="G1183" s="20" t="str">
        <f t="shared" si="54"/>
        <v>NEUTRAL</v>
      </c>
      <c r="H1183" s="21" t="s">
        <v>2468</v>
      </c>
      <c r="I1183" s="20" t="str">
        <f t="shared" si="55"/>
        <v>Yes</v>
      </c>
      <c r="J1183" s="20" t="str">
        <f t="shared" si="56"/>
        <v>Yes</v>
      </c>
    </row>
    <row r="1184" spans="1:10" x14ac:dyDescent="0.2">
      <c r="A1184" s="22" t="s">
        <v>3966</v>
      </c>
      <c r="B1184" s="22"/>
      <c r="C1184" s="22" t="s">
        <v>2468</v>
      </c>
      <c r="D1184" s="22" t="s">
        <v>3967</v>
      </c>
      <c r="E1184" s="22">
        <v>0.10000000149011599</v>
      </c>
      <c r="F1184" s="22">
        <v>0.10000000149011599</v>
      </c>
      <c r="G1184" s="20" t="str">
        <f t="shared" si="54"/>
        <v>NEUTRAL</v>
      </c>
      <c r="H1184" s="22" t="s">
        <v>2468</v>
      </c>
      <c r="I1184" s="20" t="str">
        <f t="shared" si="55"/>
        <v>Yes</v>
      </c>
      <c r="J1184" s="20" t="str">
        <f t="shared" si="56"/>
        <v>Yes</v>
      </c>
    </row>
    <row r="1185" spans="1:10" x14ac:dyDescent="0.2">
      <c r="A1185" s="21" t="s">
        <v>3972</v>
      </c>
      <c r="B1185" s="21"/>
      <c r="C1185" s="21" t="s">
        <v>2468</v>
      </c>
      <c r="D1185" s="21" t="s">
        <v>3973</v>
      </c>
      <c r="E1185" s="21">
        <v>0.20000000298023199</v>
      </c>
      <c r="F1185" s="21">
        <v>0.20000000298023199</v>
      </c>
      <c r="G1185" s="20" t="str">
        <f t="shared" si="54"/>
        <v>NEUTRAL</v>
      </c>
      <c r="H1185" s="21" t="s">
        <v>2468</v>
      </c>
      <c r="I1185" s="20" t="str">
        <f t="shared" si="55"/>
        <v>Yes</v>
      </c>
      <c r="J1185" s="20" t="str">
        <f t="shared" si="56"/>
        <v>Yes</v>
      </c>
    </row>
    <row r="1186" spans="1:10" x14ac:dyDescent="0.2">
      <c r="A1186" s="22" t="s">
        <v>3974</v>
      </c>
      <c r="B1186" s="22"/>
      <c r="C1186" s="22" t="s">
        <v>2468</v>
      </c>
      <c r="D1186" s="22" t="s">
        <v>3975</v>
      </c>
      <c r="E1186" s="22">
        <v>0</v>
      </c>
      <c r="F1186" s="22">
        <v>0</v>
      </c>
      <c r="G1186" s="20" t="str">
        <f t="shared" si="54"/>
        <v>NEUTRAL</v>
      </c>
      <c r="H1186" s="22" t="s">
        <v>2470</v>
      </c>
      <c r="I1186" s="20" t="str">
        <f t="shared" si="55"/>
        <v>Yes</v>
      </c>
      <c r="J1186" s="20" t="str">
        <f t="shared" si="56"/>
        <v>No</v>
      </c>
    </row>
    <row r="1187" spans="1:10" x14ac:dyDescent="0.2">
      <c r="A1187" s="21" t="s">
        <v>3976</v>
      </c>
      <c r="B1187" s="21"/>
      <c r="C1187" s="21" t="s">
        <v>2468</v>
      </c>
      <c r="D1187" s="21" t="s">
        <v>3977</v>
      </c>
      <c r="E1187" s="21">
        <v>0.10000000149011599</v>
      </c>
      <c r="F1187" s="21">
        <v>0.40000000596046398</v>
      </c>
      <c r="G1187" s="20" t="str">
        <f t="shared" si="54"/>
        <v>NEUTRAL</v>
      </c>
      <c r="H1187" s="21" t="s">
        <v>2468</v>
      </c>
      <c r="I1187" s="20" t="str">
        <f t="shared" si="55"/>
        <v>Yes</v>
      </c>
      <c r="J1187" s="20" t="str">
        <f t="shared" si="56"/>
        <v>Yes</v>
      </c>
    </row>
    <row r="1188" spans="1:10" x14ac:dyDescent="0.2">
      <c r="A1188" s="22" t="s">
        <v>3978</v>
      </c>
      <c r="B1188" s="22"/>
      <c r="C1188" s="22" t="s">
        <v>2468</v>
      </c>
      <c r="D1188" s="22" t="s">
        <v>3979</v>
      </c>
      <c r="E1188" s="22">
        <v>-0.20000000298023199</v>
      </c>
      <c r="F1188" s="22">
        <v>0.40000000596046398</v>
      </c>
      <c r="G1188" s="20" t="str">
        <f t="shared" si="54"/>
        <v>NEUTRAL</v>
      </c>
      <c r="H1188" s="22" t="s">
        <v>2468</v>
      </c>
      <c r="I1188" s="20" t="str">
        <f t="shared" si="55"/>
        <v>Yes</v>
      </c>
      <c r="J1188" s="20" t="str">
        <f t="shared" si="56"/>
        <v>Yes</v>
      </c>
    </row>
    <row r="1189" spans="1:10" x14ac:dyDescent="0.2">
      <c r="A1189" s="21" t="s">
        <v>3980</v>
      </c>
      <c r="B1189" s="21"/>
      <c r="C1189" s="21" t="s">
        <v>2468</v>
      </c>
      <c r="D1189" s="21" t="s">
        <v>3981</v>
      </c>
      <c r="E1189" s="21">
        <v>0.20000000298023199</v>
      </c>
      <c r="F1189" s="21">
        <v>0.5</v>
      </c>
      <c r="G1189" s="20" t="str">
        <f t="shared" si="54"/>
        <v>NEUTRAL</v>
      </c>
      <c r="H1189" s="21" t="s">
        <v>2468</v>
      </c>
      <c r="I1189" s="20" t="str">
        <f t="shared" si="55"/>
        <v>Yes</v>
      </c>
      <c r="J1189" s="20" t="str">
        <f t="shared" si="56"/>
        <v>Yes</v>
      </c>
    </row>
    <row r="1190" spans="1:10" x14ac:dyDescent="0.2">
      <c r="A1190" s="22" t="s">
        <v>3982</v>
      </c>
      <c r="B1190" s="22"/>
      <c r="C1190" s="22" t="s">
        <v>2468</v>
      </c>
      <c r="D1190" s="22" t="s">
        <v>3983</v>
      </c>
      <c r="E1190" s="22">
        <v>0</v>
      </c>
      <c r="F1190" s="22">
        <v>0.30000001192092801</v>
      </c>
      <c r="G1190" s="20" t="str">
        <f t="shared" si="54"/>
        <v>NEUTRAL</v>
      </c>
      <c r="H1190" s="22" t="s">
        <v>2468</v>
      </c>
      <c r="I1190" s="20" t="str">
        <f t="shared" si="55"/>
        <v>Yes</v>
      </c>
      <c r="J1190" s="20" t="str">
        <f t="shared" si="56"/>
        <v>Yes</v>
      </c>
    </row>
    <row r="1191" spans="1:10" x14ac:dyDescent="0.2">
      <c r="A1191" s="21" t="s">
        <v>3986</v>
      </c>
      <c r="B1191" s="21"/>
      <c r="C1191" s="21" t="s">
        <v>2468</v>
      </c>
      <c r="D1191" s="21" t="s">
        <v>3987</v>
      </c>
      <c r="E1191" s="21">
        <v>0</v>
      </c>
      <c r="F1191" s="21">
        <v>0.10000000149011599</v>
      </c>
      <c r="G1191" s="20" t="str">
        <f t="shared" si="54"/>
        <v>NEUTRAL</v>
      </c>
      <c r="H1191" s="21" t="s">
        <v>2468</v>
      </c>
      <c r="I1191" s="20" t="str">
        <f t="shared" si="55"/>
        <v>Yes</v>
      </c>
      <c r="J1191" s="20" t="str">
        <f t="shared" si="56"/>
        <v>Yes</v>
      </c>
    </row>
    <row r="1192" spans="1:10" x14ac:dyDescent="0.2">
      <c r="A1192" s="22" t="s">
        <v>3988</v>
      </c>
      <c r="B1192" s="22"/>
      <c r="C1192" s="22" t="s">
        <v>2468</v>
      </c>
      <c r="D1192" s="22" t="s">
        <v>3989</v>
      </c>
      <c r="E1192" s="22">
        <v>0.10000000149011599</v>
      </c>
      <c r="F1192" s="22">
        <v>1.29999995231628</v>
      </c>
      <c r="G1192" s="20" t="str">
        <f t="shared" si="54"/>
        <v>NEUTRAL</v>
      </c>
      <c r="H1192" s="22" t="s">
        <v>2468</v>
      </c>
      <c r="I1192" s="20" t="str">
        <f t="shared" si="55"/>
        <v>Yes</v>
      </c>
      <c r="J1192" s="20" t="str">
        <f t="shared" si="56"/>
        <v>Yes</v>
      </c>
    </row>
    <row r="1193" spans="1:10" x14ac:dyDescent="0.2">
      <c r="A1193" s="21" t="s">
        <v>3990</v>
      </c>
      <c r="B1193" s="21"/>
      <c r="C1193" s="21" t="s">
        <v>2468</v>
      </c>
      <c r="D1193" s="21" t="s">
        <v>3991</v>
      </c>
      <c r="E1193" s="21">
        <v>0.10000000149011599</v>
      </c>
      <c r="F1193" s="21">
        <v>0.10000000149011599</v>
      </c>
      <c r="G1193" s="20" t="str">
        <f t="shared" si="54"/>
        <v>NEUTRAL</v>
      </c>
      <c r="H1193" s="21" t="s">
        <v>2468</v>
      </c>
      <c r="I1193" s="20" t="str">
        <f t="shared" si="55"/>
        <v>Yes</v>
      </c>
      <c r="J1193" s="20" t="str">
        <f t="shared" si="56"/>
        <v>Yes</v>
      </c>
    </row>
    <row r="1194" spans="1:10" x14ac:dyDescent="0.2">
      <c r="A1194" s="22" t="s">
        <v>3992</v>
      </c>
      <c r="B1194" s="22"/>
      <c r="C1194" s="22" t="s">
        <v>2468</v>
      </c>
      <c r="D1194" s="22" t="s">
        <v>3993</v>
      </c>
      <c r="E1194" s="22">
        <v>0</v>
      </c>
      <c r="F1194" s="22">
        <v>0.5</v>
      </c>
      <c r="G1194" s="20" t="str">
        <f t="shared" si="54"/>
        <v>NEUTRAL</v>
      </c>
      <c r="H1194" s="22" t="s">
        <v>2468</v>
      </c>
      <c r="I1194" s="20" t="str">
        <f t="shared" si="55"/>
        <v>Yes</v>
      </c>
      <c r="J1194" s="20" t="str">
        <f t="shared" si="56"/>
        <v>Yes</v>
      </c>
    </row>
    <row r="1195" spans="1:10" x14ac:dyDescent="0.2">
      <c r="A1195" s="21" t="s">
        <v>3998</v>
      </c>
      <c r="B1195" s="21"/>
      <c r="C1195" s="21" t="s">
        <v>2468</v>
      </c>
      <c r="D1195" s="21" t="s">
        <v>3999</v>
      </c>
      <c r="E1195" s="21">
        <v>0.10000000149011599</v>
      </c>
      <c r="F1195" s="21">
        <v>0.60000002384185702</v>
      </c>
      <c r="G1195" s="20" t="str">
        <f t="shared" si="54"/>
        <v>NEUTRAL</v>
      </c>
      <c r="H1195" s="21" t="s">
        <v>2468</v>
      </c>
      <c r="I1195" s="20" t="str">
        <f t="shared" si="55"/>
        <v>Yes</v>
      </c>
      <c r="J1195" s="20" t="str">
        <f t="shared" si="56"/>
        <v>Yes</v>
      </c>
    </row>
    <row r="1196" spans="1:10" x14ac:dyDescent="0.2">
      <c r="A1196" s="22" t="s">
        <v>4000</v>
      </c>
      <c r="B1196" s="22"/>
      <c r="C1196" s="22" t="s">
        <v>2468</v>
      </c>
      <c r="D1196" s="22" t="s">
        <v>4001</v>
      </c>
      <c r="E1196" s="22">
        <v>0.30000001192092801</v>
      </c>
      <c r="F1196" s="22">
        <v>0.69999998807907104</v>
      </c>
      <c r="G1196" s="20" t="str">
        <f t="shared" si="54"/>
        <v>POSITIVE</v>
      </c>
      <c r="H1196" s="22" t="s">
        <v>2469</v>
      </c>
      <c r="I1196" s="20" t="str">
        <f t="shared" si="55"/>
        <v>No</v>
      </c>
      <c r="J1196" s="20" t="str">
        <f t="shared" si="56"/>
        <v>No</v>
      </c>
    </row>
    <row r="1197" spans="1:10" x14ac:dyDescent="0.2">
      <c r="A1197" s="21" t="s">
        <v>4004</v>
      </c>
      <c r="B1197" s="21"/>
      <c r="C1197" s="21" t="s">
        <v>2468</v>
      </c>
      <c r="D1197" s="21" t="s">
        <v>4005</v>
      </c>
      <c r="E1197" s="21">
        <v>0</v>
      </c>
      <c r="F1197" s="21">
        <v>0.69999998807907104</v>
      </c>
      <c r="G1197" s="20" t="str">
        <f t="shared" si="54"/>
        <v>NEUTRAL</v>
      </c>
      <c r="H1197" s="21" t="s">
        <v>2468</v>
      </c>
      <c r="I1197" s="20" t="str">
        <f t="shared" si="55"/>
        <v>Yes</v>
      </c>
      <c r="J1197" s="20" t="str">
        <f t="shared" si="56"/>
        <v>Yes</v>
      </c>
    </row>
    <row r="1198" spans="1:10" ht="240" x14ac:dyDescent="0.2">
      <c r="A1198" s="23" t="s">
        <v>4006</v>
      </c>
      <c r="B1198" s="22"/>
      <c r="C1198" s="22" t="s">
        <v>2468</v>
      </c>
      <c r="D1198" s="23" t="s">
        <v>4007</v>
      </c>
      <c r="E1198" s="22">
        <v>-0.20000000298023199</v>
      </c>
      <c r="F1198" s="22">
        <v>0.40000000596046398</v>
      </c>
      <c r="G1198" s="20" t="str">
        <f t="shared" si="54"/>
        <v>NEUTRAL</v>
      </c>
      <c r="H1198" s="22" t="s">
        <v>2468</v>
      </c>
      <c r="I1198" s="20" t="str">
        <f t="shared" si="55"/>
        <v>Yes</v>
      </c>
      <c r="J1198" s="20" t="str">
        <f t="shared" si="56"/>
        <v>Yes</v>
      </c>
    </row>
    <row r="1199" spans="1:10" x14ac:dyDescent="0.2">
      <c r="A1199" s="21" t="s">
        <v>4010</v>
      </c>
      <c r="B1199" s="21"/>
      <c r="C1199" s="21" t="s">
        <v>2468</v>
      </c>
      <c r="D1199" s="21" t="s">
        <v>4011</v>
      </c>
      <c r="E1199" s="21">
        <v>0.30000001192092801</v>
      </c>
      <c r="F1199" s="21">
        <v>0.30000001192092801</v>
      </c>
      <c r="G1199" s="20" t="str">
        <f t="shared" si="54"/>
        <v>POSITIVE</v>
      </c>
      <c r="H1199" s="21" t="s">
        <v>2470</v>
      </c>
      <c r="I1199" s="20" t="str">
        <f t="shared" si="55"/>
        <v>No</v>
      </c>
      <c r="J1199" s="20" t="str">
        <f t="shared" si="56"/>
        <v>No</v>
      </c>
    </row>
    <row r="1200" spans="1:10" x14ac:dyDescent="0.2">
      <c r="A1200" s="22" t="s">
        <v>4012</v>
      </c>
      <c r="B1200" s="22"/>
      <c r="C1200" s="22" t="s">
        <v>2468</v>
      </c>
      <c r="D1200" s="22" t="s">
        <v>4013</v>
      </c>
      <c r="E1200" s="22">
        <v>0.30000001192092801</v>
      </c>
      <c r="F1200" s="22">
        <v>0.60000002384185702</v>
      </c>
      <c r="G1200" s="20" t="str">
        <f t="shared" si="54"/>
        <v>POSITIVE</v>
      </c>
      <c r="H1200" s="22" t="s">
        <v>2468</v>
      </c>
      <c r="I1200" s="20" t="str">
        <f t="shared" si="55"/>
        <v>No</v>
      </c>
      <c r="J1200" s="20" t="str">
        <f t="shared" si="56"/>
        <v>Yes</v>
      </c>
    </row>
    <row r="1201" spans="1:10" x14ac:dyDescent="0.2">
      <c r="A1201" s="21" t="s">
        <v>4016</v>
      </c>
      <c r="B1201" s="21"/>
      <c r="C1201" s="21" t="s">
        <v>2468</v>
      </c>
      <c r="D1201" s="21" t="s">
        <v>4017</v>
      </c>
      <c r="E1201" s="21">
        <v>0.5</v>
      </c>
      <c r="F1201" s="21">
        <v>0.5</v>
      </c>
      <c r="G1201" s="20" t="str">
        <f t="shared" si="54"/>
        <v>POSITIVE</v>
      </c>
      <c r="H1201" s="21" t="s">
        <v>2468</v>
      </c>
      <c r="I1201" s="20" t="str">
        <f t="shared" si="55"/>
        <v>No</v>
      </c>
      <c r="J1201" s="20" t="str">
        <f t="shared" si="56"/>
        <v>Yes</v>
      </c>
    </row>
    <row r="1202" spans="1:10" x14ac:dyDescent="0.2">
      <c r="A1202" s="22" t="s">
        <v>4020</v>
      </c>
      <c r="B1202" s="22"/>
      <c r="C1202" s="22" t="s">
        <v>2468</v>
      </c>
      <c r="D1202" s="22" t="s">
        <v>4021</v>
      </c>
      <c r="E1202" s="22">
        <v>0</v>
      </c>
      <c r="F1202" s="22">
        <v>0</v>
      </c>
      <c r="G1202" s="20" t="str">
        <f t="shared" si="54"/>
        <v>NEUTRAL</v>
      </c>
      <c r="H1202" s="22" t="s">
        <v>2468</v>
      </c>
      <c r="I1202" s="20" t="str">
        <f t="shared" si="55"/>
        <v>Yes</v>
      </c>
      <c r="J1202" s="20" t="str">
        <f t="shared" si="56"/>
        <v>Yes</v>
      </c>
    </row>
    <row r="1203" spans="1:10" x14ac:dyDescent="0.2">
      <c r="A1203" s="21" t="s">
        <v>4022</v>
      </c>
      <c r="B1203" s="21" t="s">
        <v>7</v>
      </c>
      <c r="C1203" s="21" t="s">
        <v>2468</v>
      </c>
      <c r="D1203" s="21" t="s">
        <v>4023</v>
      </c>
      <c r="E1203" s="21">
        <v>0.30000001192092801</v>
      </c>
      <c r="F1203" s="21">
        <v>1.5</v>
      </c>
      <c r="G1203" s="20" t="str">
        <f t="shared" si="54"/>
        <v>POSITIVE</v>
      </c>
      <c r="H1203" s="21" t="s">
        <v>2468</v>
      </c>
      <c r="I1203" s="20" t="str">
        <f t="shared" si="55"/>
        <v>No</v>
      </c>
      <c r="J1203" s="20" t="str">
        <f t="shared" si="56"/>
        <v>Yes</v>
      </c>
    </row>
    <row r="1204" spans="1:10" x14ac:dyDescent="0.2">
      <c r="A1204" s="22" t="s">
        <v>4026</v>
      </c>
      <c r="B1204" s="22"/>
      <c r="C1204" s="22" t="s">
        <v>2468</v>
      </c>
      <c r="D1204" s="22" t="s">
        <v>4027</v>
      </c>
      <c r="E1204" s="22">
        <v>0.69999998807907104</v>
      </c>
      <c r="F1204" s="22">
        <v>0.69999998807907104</v>
      </c>
      <c r="G1204" s="20" t="str">
        <f t="shared" si="54"/>
        <v>POSITIVE</v>
      </c>
      <c r="H1204" s="22" t="s">
        <v>2469</v>
      </c>
      <c r="I1204" s="20" t="str">
        <f t="shared" si="55"/>
        <v>No</v>
      </c>
      <c r="J1204" s="20" t="str">
        <f t="shared" si="56"/>
        <v>No</v>
      </c>
    </row>
    <row r="1205" spans="1:10" x14ac:dyDescent="0.2">
      <c r="A1205" s="21" t="s">
        <v>4030</v>
      </c>
      <c r="B1205" s="21"/>
      <c r="C1205" s="21" t="s">
        <v>2468</v>
      </c>
      <c r="D1205" s="21" t="s">
        <v>4031</v>
      </c>
      <c r="E1205" s="21">
        <v>0.10000000149011599</v>
      </c>
      <c r="F1205" s="21">
        <v>0.10000000149011599</v>
      </c>
      <c r="G1205" s="20" t="str">
        <f t="shared" si="54"/>
        <v>NEUTRAL</v>
      </c>
      <c r="H1205" s="21" t="s">
        <v>2468</v>
      </c>
      <c r="I1205" s="20" t="str">
        <f t="shared" si="55"/>
        <v>Yes</v>
      </c>
      <c r="J1205" s="20" t="str">
        <f t="shared" si="56"/>
        <v>Yes</v>
      </c>
    </row>
    <row r="1206" spans="1:10" x14ac:dyDescent="0.2">
      <c r="A1206" s="22" t="s">
        <v>4036</v>
      </c>
      <c r="B1206" s="22"/>
      <c r="C1206" s="22" t="s">
        <v>2468</v>
      </c>
      <c r="D1206" s="22" t="s">
        <v>4037</v>
      </c>
      <c r="E1206" s="22">
        <v>0.5</v>
      </c>
      <c r="F1206" s="22">
        <v>0.5</v>
      </c>
      <c r="G1206" s="20" t="str">
        <f t="shared" si="54"/>
        <v>POSITIVE</v>
      </c>
      <c r="H1206" s="22" t="s">
        <v>2468</v>
      </c>
      <c r="I1206" s="20" t="str">
        <f t="shared" si="55"/>
        <v>No</v>
      </c>
      <c r="J1206" s="20" t="str">
        <f t="shared" si="56"/>
        <v>Yes</v>
      </c>
    </row>
    <row r="1207" spans="1:10" x14ac:dyDescent="0.2">
      <c r="A1207" s="21" t="s">
        <v>4038</v>
      </c>
      <c r="B1207" s="21"/>
      <c r="C1207" s="21" t="s">
        <v>2468</v>
      </c>
      <c r="D1207" s="21" t="s">
        <v>4039</v>
      </c>
      <c r="E1207" s="21">
        <v>-0.20000000298023199</v>
      </c>
      <c r="F1207" s="21">
        <v>0.20000000298023199</v>
      </c>
      <c r="G1207" s="20" t="str">
        <f t="shared" si="54"/>
        <v>NEUTRAL</v>
      </c>
      <c r="H1207" s="21" t="s">
        <v>2468</v>
      </c>
      <c r="I1207" s="20" t="str">
        <f t="shared" si="55"/>
        <v>Yes</v>
      </c>
      <c r="J1207" s="20" t="str">
        <f t="shared" si="56"/>
        <v>Yes</v>
      </c>
    </row>
    <row r="1208" spans="1:10" x14ac:dyDescent="0.2">
      <c r="A1208" s="22" t="s">
        <v>4046</v>
      </c>
      <c r="B1208" s="22"/>
      <c r="C1208" s="22" t="s">
        <v>2468</v>
      </c>
      <c r="D1208" s="22" t="s">
        <v>4047</v>
      </c>
      <c r="E1208" s="22">
        <v>0.10000000149011599</v>
      </c>
      <c r="F1208" s="22">
        <v>0.10000000149011599</v>
      </c>
      <c r="G1208" s="20" t="str">
        <f t="shared" si="54"/>
        <v>NEUTRAL</v>
      </c>
      <c r="H1208" s="22" t="s">
        <v>2468</v>
      </c>
      <c r="I1208" s="20" t="str">
        <f t="shared" si="55"/>
        <v>Yes</v>
      </c>
      <c r="J1208" s="20" t="str">
        <f t="shared" si="56"/>
        <v>Yes</v>
      </c>
    </row>
    <row r="1209" spans="1:10" x14ac:dyDescent="0.2">
      <c r="A1209" s="21" t="s">
        <v>4050</v>
      </c>
      <c r="B1209" s="21"/>
      <c r="C1209" s="21" t="s">
        <v>2468</v>
      </c>
      <c r="D1209" s="21" t="s">
        <v>4051</v>
      </c>
      <c r="E1209" s="21">
        <v>-0.10000000149011599</v>
      </c>
      <c r="F1209" s="21">
        <v>0.10000000149011599</v>
      </c>
      <c r="G1209" s="20" t="str">
        <f t="shared" si="54"/>
        <v>NEUTRAL</v>
      </c>
      <c r="H1209" s="21" t="s">
        <v>2468</v>
      </c>
      <c r="I1209" s="20" t="str">
        <f t="shared" si="55"/>
        <v>Yes</v>
      </c>
      <c r="J1209" s="20" t="str">
        <f t="shared" si="56"/>
        <v>Yes</v>
      </c>
    </row>
    <row r="1210" spans="1:10" x14ac:dyDescent="0.2">
      <c r="A1210" s="22" t="s">
        <v>4054</v>
      </c>
      <c r="B1210" s="22"/>
      <c r="C1210" s="22" t="s">
        <v>2468</v>
      </c>
      <c r="D1210" s="22" t="s">
        <v>4055</v>
      </c>
      <c r="E1210" s="22">
        <v>-0.40000000596046398</v>
      </c>
      <c r="F1210" s="22">
        <v>0.40000000596046398</v>
      </c>
      <c r="G1210" s="20" t="str">
        <f t="shared" si="54"/>
        <v>NEGATIVE</v>
      </c>
      <c r="H1210" s="22" t="s">
        <v>2468</v>
      </c>
      <c r="I1210" s="20" t="str">
        <f t="shared" si="55"/>
        <v>No</v>
      </c>
      <c r="J1210" s="20" t="str">
        <f t="shared" si="56"/>
        <v>Yes</v>
      </c>
    </row>
    <row r="1211" spans="1:10" x14ac:dyDescent="0.2">
      <c r="A1211" s="21" t="s">
        <v>4056</v>
      </c>
      <c r="B1211" s="21"/>
      <c r="C1211" s="21" t="s">
        <v>2468</v>
      </c>
      <c r="D1211" s="21" t="s">
        <v>4057</v>
      </c>
      <c r="E1211" s="21">
        <v>-0.40000000596046398</v>
      </c>
      <c r="F1211" s="21">
        <v>1.5</v>
      </c>
      <c r="G1211" s="20" t="str">
        <f t="shared" si="54"/>
        <v>NEGATIVE</v>
      </c>
      <c r="H1211" s="21" t="s">
        <v>2468</v>
      </c>
      <c r="I1211" s="20" t="str">
        <f t="shared" si="55"/>
        <v>No</v>
      </c>
      <c r="J1211" s="20" t="str">
        <f t="shared" si="56"/>
        <v>Yes</v>
      </c>
    </row>
    <row r="1212" spans="1:10" x14ac:dyDescent="0.2">
      <c r="A1212" s="22" t="s">
        <v>4066</v>
      </c>
      <c r="B1212" s="22"/>
      <c r="C1212" s="22" t="s">
        <v>2468</v>
      </c>
      <c r="D1212" s="22" t="s">
        <v>4067</v>
      </c>
      <c r="E1212" s="22">
        <v>0</v>
      </c>
      <c r="F1212" s="22">
        <v>0</v>
      </c>
      <c r="G1212" s="20" t="str">
        <f t="shared" si="54"/>
        <v>NEUTRAL</v>
      </c>
      <c r="H1212" s="22" t="s">
        <v>2468</v>
      </c>
      <c r="I1212" s="20" t="str">
        <f t="shared" si="55"/>
        <v>Yes</v>
      </c>
      <c r="J1212" s="20" t="str">
        <f t="shared" si="56"/>
        <v>Yes</v>
      </c>
    </row>
    <row r="1213" spans="1:10" x14ac:dyDescent="0.2">
      <c r="A1213" s="21" t="s">
        <v>4068</v>
      </c>
      <c r="B1213" s="21"/>
      <c r="C1213" s="21" t="s">
        <v>2468</v>
      </c>
      <c r="D1213" s="21" t="s">
        <v>4069</v>
      </c>
      <c r="E1213" s="21">
        <v>0.20000000298023199</v>
      </c>
      <c r="F1213" s="21">
        <v>0.5</v>
      </c>
      <c r="G1213" s="20" t="str">
        <f t="shared" si="54"/>
        <v>NEUTRAL</v>
      </c>
      <c r="H1213" s="21" t="s">
        <v>2468</v>
      </c>
      <c r="I1213" s="20" t="str">
        <f t="shared" si="55"/>
        <v>Yes</v>
      </c>
      <c r="J1213" s="20" t="str">
        <f t="shared" si="56"/>
        <v>Yes</v>
      </c>
    </row>
    <row r="1214" spans="1:10" x14ac:dyDescent="0.2">
      <c r="A1214" s="22" t="s">
        <v>4072</v>
      </c>
      <c r="B1214" s="22"/>
      <c r="C1214" s="22" t="s">
        <v>2468</v>
      </c>
      <c r="D1214" s="22" t="s">
        <v>4073</v>
      </c>
      <c r="E1214" s="22">
        <v>-0.20000000298023199</v>
      </c>
      <c r="F1214" s="22">
        <v>0.20000000298023199</v>
      </c>
      <c r="G1214" s="20" t="str">
        <f t="shared" si="54"/>
        <v>NEUTRAL</v>
      </c>
      <c r="H1214" s="22" t="s">
        <v>2468</v>
      </c>
      <c r="I1214" s="20" t="str">
        <f t="shared" si="55"/>
        <v>Yes</v>
      </c>
      <c r="J1214" s="20" t="str">
        <f t="shared" si="56"/>
        <v>Yes</v>
      </c>
    </row>
    <row r="1215" spans="1:10" x14ac:dyDescent="0.2">
      <c r="A1215" s="21" t="s">
        <v>4096</v>
      </c>
      <c r="B1215" s="21"/>
      <c r="C1215" s="21" t="s">
        <v>2468</v>
      </c>
      <c r="D1215" s="21" t="s">
        <v>4091</v>
      </c>
      <c r="E1215" s="21">
        <v>0.20000000298023199</v>
      </c>
      <c r="F1215" s="21">
        <v>0.20000000298023199</v>
      </c>
      <c r="G1215" s="20" t="str">
        <f t="shared" si="54"/>
        <v>NEUTRAL</v>
      </c>
      <c r="H1215" s="21" t="s">
        <v>2468</v>
      </c>
      <c r="I1215" s="20" t="str">
        <f t="shared" si="55"/>
        <v>Yes</v>
      </c>
      <c r="J1215" s="20" t="str">
        <f t="shared" si="56"/>
        <v>Yes</v>
      </c>
    </row>
    <row r="1216" spans="1:10" x14ac:dyDescent="0.2">
      <c r="A1216" s="22" t="s">
        <v>4097</v>
      </c>
      <c r="B1216" s="22"/>
      <c r="C1216" s="22" t="s">
        <v>2468</v>
      </c>
      <c r="D1216" s="22" t="s">
        <v>4098</v>
      </c>
      <c r="E1216" s="22">
        <v>0.10000000149011599</v>
      </c>
      <c r="F1216" s="22">
        <v>0.40000000596046398</v>
      </c>
      <c r="G1216" s="20" t="str">
        <f t="shared" si="54"/>
        <v>NEUTRAL</v>
      </c>
      <c r="H1216" s="22" t="s">
        <v>2468</v>
      </c>
      <c r="I1216" s="20" t="str">
        <f t="shared" si="55"/>
        <v>Yes</v>
      </c>
      <c r="J1216" s="20" t="str">
        <f t="shared" si="56"/>
        <v>Yes</v>
      </c>
    </row>
    <row r="1217" spans="1:10" x14ac:dyDescent="0.2">
      <c r="A1217" s="21" t="s">
        <v>4103</v>
      </c>
      <c r="B1217" s="21"/>
      <c r="C1217" s="21" t="s">
        <v>2468</v>
      </c>
      <c r="D1217" s="21" t="s">
        <v>4104</v>
      </c>
      <c r="E1217" s="21">
        <v>-0.40000000596046398</v>
      </c>
      <c r="F1217" s="21">
        <v>0.89999997615814198</v>
      </c>
      <c r="G1217" s="20" t="str">
        <f t="shared" si="54"/>
        <v>NEGATIVE</v>
      </c>
      <c r="H1217" s="21" t="s">
        <v>2470</v>
      </c>
      <c r="I1217" s="20" t="str">
        <f t="shared" si="55"/>
        <v>No</v>
      </c>
      <c r="J1217" s="20" t="str">
        <f t="shared" si="56"/>
        <v>No</v>
      </c>
    </row>
    <row r="1218" spans="1:10" x14ac:dyDescent="0.2">
      <c r="A1218" s="22" t="s">
        <v>4105</v>
      </c>
      <c r="B1218" s="22"/>
      <c r="C1218" s="22" t="s">
        <v>2468</v>
      </c>
      <c r="D1218" s="22" t="s">
        <v>4106</v>
      </c>
      <c r="E1218" s="22">
        <v>0</v>
      </c>
      <c r="F1218" s="22">
        <v>0</v>
      </c>
      <c r="G1218" s="20" t="str">
        <f t="shared" si="54"/>
        <v>NEUTRAL</v>
      </c>
      <c r="H1218" s="22" t="s">
        <v>2468</v>
      </c>
      <c r="I1218" s="20" t="str">
        <f t="shared" si="55"/>
        <v>Yes</v>
      </c>
      <c r="J1218" s="20" t="str">
        <f t="shared" si="56"/>
        <v>Yes</v>
      </c>
    </row>
    <row r="1219" spans="1:10" x14ac:dyDescent="0.2">
      <c r="A1219" s="21" t="s">
        <v>4109</v>
      </c>
      <c r="B1219" s="21"/>
      <c r="C1219" s="21" t="s">
        <v>2468</v>
      </c>
      <c r="D1219" s="21" t="s">
        <v>4110</v>
      </c>
      <c r="E1219" s="21">
        <v>0</v>
      </c>
      <c r="F1219" s="21">
        <v>0</v>
      </c>
      <c r="G1219" s="20" t="str">
        <f t="shared" ref="G1219:G1282" si="57">+IF(E1219&lt;=-0.25,"NEGATIVE",IF(E1219&lt;=0.25,"NEUTRAL",IF(E1219&lt;=1,"POSITIVE","Check")))</f>
        <v>NEUTRAL</v>
      </c>
      <c r="H1219" s="21" t="s">
        <v>2468</v>
      </c>
      <c r="I1219" s="20" t="str">
        <f t="shared" ref="I1219:I1282" si="58">IF(G1219=C1219,"Yes","No")</f>
        <v>Yes</v>
      </c>
      <c r="J1219" s="20" t="str">
        <f t="shared" ref="J1219:J1282" si="59">IF(H1219=C1219, "Yes", "No")</f>
        <v>Yes</v>
      </c>
    </row>
    <row r="1220" spans="1:10" x14ac:dyDescent="0.2">
      <c r="A1220" s="22" t="s">
        <v>4111</v>
      </c>
      <c r="B1220" s="22"/>
      <c r="C1220" s="22" t="s">
        <v>2468</v>
      </c>
      <c r="D1220" s="22" t="s">
        <v>4112</v>
      </c>
      <c r="E1220" s="22">
        <v>0.20000000298023199</v>
      </c>
      <c r="F1220" s="22">
        <v>0.20000000298023199</v>
      </c>
      <c r="G1220" s="20" t="str">
        <f t="shared" si="57"/>
        <v>NEUTRAL</v>
      </c>
      <c r="H1220" s="22" t="s">
        <v>2468</v>
      </c>
      <c r="I1220" s="20" t="str">
        <f t="shared" si="58"/>
        <v>Yes</v>
      </c>
      <c r="J1220" s="20" t="str">
        <f t="shared" si="59"/>
        <v>Yes</v>
      </c>
    </row>
    <row r="1221" spans="1:10" x14ac:dyDescent="0.2">
      <c r="A1221" s="21" t="s">
        <v>4119</v>
      </c>
      <c r="B1221" s="21"/>
      <c r="C1221" s="21" t="s">
        <v>2468</v>
      </c>
      <c r="D1221" s="21" t="s">
        <v>4120</v>
      </c>
      <c r="E1221" s="21">
        <v>0.20000000298023199</v>
      </c>
      <c r="F1221" s="21">
        <v>0.20000000298023199</v>
      </c>
      <c r="G1221" s="20" t="str">
        <f t="shared" si="57"/>
        <v>NEUTRAL</v>
      </c>
      <c r="H1221" s="21" t="s">
        <v>2468</v>
      </c>
      <c r="I1221" s="20" t="str">
        <f t="shared" si="58"/>
        <v>Yes</v>
      </c>
      <c r="J1221" s="20" t="str">
        <f t="shared" si="59"/>
        <v>Yes</v>
      </c>
    </row>
    <row r="1222" spans="1:10" x14ac:dyDescent="0.2">
      <c r="A1222" s="22" t="s">
        <v>4121</v>
      </c>
      <c r="B1222" s="22"/>
      <c r="C1222" s="22" t="s">
        <v>2468</v>
      </c>
      <c r="D1222" s="22" t="s">
        <v>4122</v>
      </c>
      <c r="E1222" s="22">
        <v>0.10000000149011599</v>
      </c>
      <c r="F1222" s="22">
        <v>0.30000001192092801</v>
      </c>
      <c r="G1222" s="20" t="str">
        <f t="shared" si="57"/>
        <v>NEUTRAL</v>
      </c>
      <c r="H1222" s="22" t="s">
        <v>2468</v>
      </c>
      <c r="I1222" s="20" t="str">
        <f t="shared" si="58"/>
        <v>Yes</v>
      </c>
      <c r="J1222" s="20" t="str">
        <f t="shared" si="59"/>
        <v>Yes</v>
      </c>
    </row>
    <row r="1223" spans="1:10" x14ac:dyDescent="0.2">
      <c r="A1223" s="21" t="s">
        <v>4123</v>
      </c>
      <c r="B1223" s="21"/>
      <c r="C1223" s="21" t="s">
        <v>2468</v>
      </c>
      <c r="D1223" s="21" t="s">
        <v>4124</v>
      </c>
      <c r="E1223" s="21">
        <v>0.40000000596046398</v>
      </c>
      <c r="F1223" s="21">
        <v>0.40000000596046398</v>
      </c>
      <c r="G1223" s="20" t="str">
        <f t="shared" si="57"/>
        <v>POSITIVE</v>
      </c>
      <c r="H1223" s="21" t="s">
        <v>2468</v>
      </c>
      <c r="I1223" s="20" t="str">
        <f t="shared" si="58"/>
        <v>No</v>
      </c>
      <c r="J1223" s="20" t="str">
        <f t="shared" si="59"/>
        <v>Yes</v>
      </c>
    </row>
    <row r="1224" spans="1:10" x14ac:dyDescent="0.2">
      <c r="A1224" s="22" t="s">
        <v>4125</v>
      </c>
      <c r="B1224" s="22"/>
      <c r="C1224" s="22" t="s">
        <v>2468</v>
      </c>
      <c r="D1224" s="22" t="s">
        <v>4126</v>
      </c>
      <c r="E1224" s="22">
        <v>0.20000000298023199</v>
      </c>
      <c r="F1224" s="22">
        <v>0.20000000298023199</v>
      </c>
      <c r="G1224" s="20" t="str">
        <f t="shared" si="57"/>
        <v>NEUTRAL</v>
      </c>
      <c r="H1224" s="22" t="s">
        <v>2468</v>
      </c>
      <c r="I1224" s="20" t="str">
        <f t="shared" si="58"/>
        <v>Yes</v>
      </c>
      <c r="J1224" s="20" t="str">
        <f t="shared" si="59"/>
        <v>Yes</v>
      </c>
    </row>
    <row r="1225" spans="1:10" x14ac:dyDescent="0.2">
      <c r="A1225" s="21" t="s">
        <v>4127</v>
      </c>
      <c r="B1225" s="21"/>
      <c r="C1225" s="21" t="s">
        <v>2468</v>
      </c>
      <c r="D1225" s="21" t="s">
        <v>4128</v>
      </c>
      <c r="E1225" s="21">
        <v>0.20000000298023199</v>
      </c>
      <c r="F1225" s="21">
        <v>0.20000000298023199</v>
      </c>
      <c r="G1225" s="20" t="str">
        <f t="shared" si="57"/>
        <v>NEUTRAL</v>
      </c>
      <c r="H1225" s="21" t="s">
        <v>2468</v>
      </c>
      <c r="I1225" s="20" t="str">
        <f t="shared" si="58"/>
        <v>Yes</v>
      </c>
      <c r="J1225" s="20" t="str">
        <f t="shared" si="59"/>
        <v>Yes</v>
      </c>
    </row>
    <row r="1226" spans="1:10" x14ac:dyDescent="0.2">
      <c r="A1226" s="22" t="s">
        <v>4129</v>
      </c>
      <c r="B1226" s="22"/>
      <c r="C1226" s="22" t="s">
        <v>2468</v>
      </c>
      <c r="D1226" s="22" t="s">
        <v>4130</v>
      </c>
      <c r="E1226" s="22">
        <v>0.10000000149011599</v>
      </c>
      <c r="F1226" s="22">
        <v>0.20000000298023199</v>
      </c>
      <c r="G1226" s="20" t="str">
        <f t="shared" si="57"/>
        <v>NEUTRAL</v>
      </c>
      <c r="H1226" s="22" t="s">
        <v>2468</v>
      </c>
      <c r="I1226" s="20" t="str">
        <f t="shared" si="58"/>
        <v>Yes</v>
      </c>
      <c r="J1226" s="20" t="str">
        <f t="shared" si="59"/>
        <v>Yes</v>
      </c>
    </row>
    <row r="1227" spans="1:10" ht="160" x14ac:dyDescent="0.2">
      <c r="A1227" s="24" t="s">
        <v>4131</v>
      </c>
      <c r="B1227" s="21"/>
      <c r="C1227" s="21" t="s">
        <v>2468</v>
      </c>
      <c r="D1227" s="24" t="s">
        <v>4132</v>
      </c>
      <c r="E1227" s="21">
        <v>0.20000000298023199</v>
      </c>
      <c r="F1227" s="21">
        <v>0.40000000596046398</v>
      </c>
      <c r="G1227" s="20" t="str">
        <f t="shared" si="57"/>
        <v>NEUTRAL</v>
      </c>
      <c r="H1227" s="21" t="s">
        <v>2468</v>
      </c>
      <c r="I1227" s="20" t="str">
        <f t="shared" si="58"/>
        <v>Yes</v>
      </c>
      <c r="J1227" s="20" t="str">
        <f t="shared" si="59"/>
        <v>Yes</v>
      </c>
    </row>
    <row r="1228" spans="1:10" x14ac:dyDescent="0.2">
      <c r="A1228" s="22" t="s">
        <v>4133</v>
      </c>
      <c r="B1228" s="22"/>
      <c r="C1228" s="22" t="s">
        <v>2468</v>
      </c>
      <c r="D1228" s="22" t="s">
        <v>4134</v>
      </c>
      <c r="E1228" s="22">
        <v>0.20000000298023199</v>
      </c>
      <c r="F1228" s="22">
        <v>0.20000000298023199</v>
      </c>
      <c r="G1228" s="20" t="str">
        <f t="shared" si="57"/>
        <v>NEUTRAL</v>
      </c>
      <c r="H1228" s="22" t="s">
        <v>2468</v>
      </c>
      <c r="I1228" s="20" t="str">
        <f t="shared" si="58"/>
        <v>Yes</v>
      </c>
      <c r="J1228" s="20" t="str">
        <f t="shared" si="59"/>
        <v>Yes</v>
      </c>
    </row>
    <row r="1229" spans="1:10" x14ac:dyDescent="0.2">
      <c r="A1229" s="21" t="s">
        <v>4135</v>
      </c>
      <c r="B1229" s="21"/>
      <c r="C1229" s="21" t="s">
        <v>2468</v>
      </c>
      <c r="D1229" s="21" t="s">
        <v>4136</v>
      </c>
      <c r="E1229" s="21">
        <v>0</v>
      </c>
      <c r="F1229" s="21">
        <v>0</v>
      </c>
      <c r="G1229" s="20" t="str">
        <f t="shared" si="57"/>
        <v>NEUTRAL</v>
      </c>
      <c r="H1229" s="21" t="s">
        <v>2468</v>
      </c>
      <c r="I1229" s="20" t="str">
        <f t="shared" si="58"/>
        <v>Yes</v>
      </c>
      <c r="J1229" s="20" t="str">
        <f t="shared" si="59"/>
        <v>Yes</v>
      </c>
    </row>
    <row r="1230" spans="1:10" x14ac:dyDescent="0.2">
      <c r="A1230" s="22" t="s">
        <v>4137</v>
      </c>
      <c r="B1230" s="22"/>
      <c r="C1230" s="22" t="s">
        <v>2468</v>
      </c>
      <c r="D1230" s="22" t="s">
        <v>4138</v>
      </c>
      <c r="E1230" s="22">
        <v>-0.10000000149011599</v>
      </c>
      <c r="F1230" s="22">
        <v>0.10000000149011599</v>
      </c>
      <c r="G1230" s="20" t="str">
        <f t="shared" si="57"/>
        <v>NEUTRAL</v>
      </c>
      <c r="H1230" s="22" t="s">
        <v>2468</v>
      </c>
      <c r="I1230" s="20" t="str">
        <f t="shared" si="58"/>
        <v>Yes</v>
      </c>
      <c r="J1230" s="20" t="str">
        <f t="shared" si="59"/>
        <v>Yes</v>
      </c>
    </row>
    <row r="1231" spans="1:10" x14ac:dyDescent="0.2">
      <c r="A1231" s="21" t="s">
        <v>4141</v>
      </c>
      <c r="B1231" s="21"/>
      <c r="C1231" s="21" t="s">
        <v>2468</v>
      </c>
      <c r="D1231" s="21" t="s">
        <v>4142</v>
      </c>
      <c r="E1231" s="21">
        <v>-0.20000000298023199</v>
      </c>
      <c r="F1231" s="21">
        <v>0.20000000298023199</v>
      </c>
      <c r="G1231" s="20" t="str">
        <f t="shared" si="57"/>
        <v>NEUTRAL</v>
      </c>
      <c r="H1231" s="21" t="s">
        <v>2468</v>
      </c>
      <c r="I1231" s="20" t="str">
        <f t="shared" si="58"/>
        <v>Yes</v>
      </c>
      <c r="J1231" s="20" t="str">
        <f t="shared" si="59"/>
        <v>Yes</v>
      </c>
    </row>
    <row r="1232" spans="1:10" x14ac:dyDescent="0.2">
      <c r="A1232" s="22" t="s">
        <v>4143</v>
      </c>
      <c r="B1232" s="22"/>
      <c r="C1232" s="22" t="s">
        <v>2468</v>
      </c>
      <c r="D1232" s="22" t="s">
        <v>4144</v>
      </c>
      <c r="E1232" s="22">
        <v>0.10000000149011599</v>
      </c>
      <c r="F1232" s="22">
        <v>1.1000000238418499</v>
      </c>
      <c r="G1232" s="20" t="str">
        <f t="shared" si="57"/>
        <v>NEUTRAL</v>
      </c>
      <c r="H1232" s="22" t="s">
        <v>2468</v>
      </c>
      <c r="I1232" s="20" t="str">
        <f t="shared" si="58"/>
        <v>Yes</v>
      </c>
      <c r="J1232" s="20" t="str">
        <f t="shared" si="59"/>
        <v>Yes</v>
      </c>
    </row>
    <row r="1233" spans="1:10" x14ac:dyDescent="0.2">
      <c r="A1233" s="21" t="s">
        <v>4147</v>
      </c>
      <c r="B1233" s="21"/>
      <c r="C1233" s="21" t="s">
        <v>2468</v>
      </c>
      <c r="D1233" s="21" t="s">
        <v>4148</v>
      </c>
      <c r="E1233" s="21">
        <v>0</v>
      </c>
      <c r="F1233" s="21">
        <v>0</v>
      </c>
      <c r="G1233" s="20" t="str">
        <f t="shared" si="57"/>
        <v>NEUTRAL</v>
      </c>
      <c r="H1233" s="21" t="s">
        <v>2468</v>
      </c>
      <c r="I1233" s="20" t="str">
        <f t="shared" si="58"/>
        <v>Yes</v>
      </c>
      <c r="J1233" s="20" t="str">
        <f t="shared" si="59"/>
        <v>Yes</v>
      </c>
    </row>
    <row r="1234" spans="1:10" x14ac:dyDescent="0.2">
      <c r="A1234" s="22" t="s">
        <v>4149</v>
      </c>
      <c r="B1234" s="22"/>
      <c r="C1234" s="22" t="s">
        <v>2468</v>
      </c>
      <c r="D1234" s="22" t="s">
        <v>4150</v>
      </c>
      <c r="E1234" s="22">
        <v>0</v>
      </c>
      <c r="F1234" s="22">
        <v>0.10000000149011599</v>
      </c>
      <c r="G1234" s="20" t="str">
        <f t="shared" si="57"/>
        <v>NEUTRAL</v>
      </c>
      <c r="H1234" s="22" t="s">
        <v>2468</v>
      </c>
      <c r="I1234" s="20" t="str">
        <f t="shared" si="58"/>
        <v>Yes</v>
      </c>
      <c r="J1234" s="20" t="str">
        <f t="shared" si="59"/>
        <v>Yes</v>
      </c>
    </row>
    <row r="1235" spans="1:10" x14ac:dyDescent="0.2">
      <c r="A1235" s="21" t="s">
        <v>4151</v>
      </c>
      <c r="B1235" s="21"/>
      <c r="C1235" s="21" t="s">
        <v>2468</v>
      </c>
      <c r="D1235" s="21" t="s">
        <v>4152</v>
      </c>
      <c r="E1235" s="21">
        <v>0</v>
      </c>
      <c r="F1235" s="21">
        <v>0</v>
      </c>
      <c r="G1235" s="20" t="str">
        <f t="shared" si="57"/>
        <v>NEUTRAL</v>
      </c>
      <c r="H1235" s="21" t="s">
        <v>2468</v>
      </c>
      <c r="I1235" s="20" t="str">
        <f t="shared" si="58"/>
        <v>Yes</v>
      </c>
      <c r="J1235" s="20" t="str">
        <f t="shared" si="59"/>
        <v>Yes</v>
      </c>
    </row>
    <row r="1236" spans="1:10" x14ac:dyDescent="0.2">
      <c r="A1236" s="22" t="s">
        <v>4153</v>
      </c>
      <c r="B1236" s="22"/>
      <c r="C1236" s="22" t="s">
        <v>2468</v>
      </c>
      <c r="D1236" s="22" t="s">
        <v>4154</v>
      </c>
      <c r="E1236" s="22">
        <v>0.10000000149011599</v>
      </c>
      <c r="F1236" s="22">
        <v>0.10000000149011599</v>
      </c>
      <c r="G1236" s="20" t="str">
        <f t="shared" si="57"/>
        <v>NEUTRAL</v>
      </c>
      <c r="H1236" s="22" t="s">
        <v>2468</v>
      </c>
      <c r="I1236" s="20" t="str">
        <f t="shared" si="58"/>
        <v>Yes</v>
      </c>
      <c r="J1236" s="20" t="str">
        <f t="shared" si="59"/>
        <v>Yes</v>
      </c>
    </row>
    <row r="1237" spans="1:10" x14ac:dyDescent="0.2">
      <c r="A1237" s="21" t="s">
        <v>4157</v>
      </c>
      <c r="B1237" s="21"/>
      <c r="C1237" s="21" t="s">
        <v>2468</v>
      </c>
      <c r="D1237" s="21" t="s">
        <v>4158</v>
      </c>
      <c r="E1237" s="21">
        <v>0.80000001192092896</v>
      </c>
      <c r="F1237" s="21">
        <v>0.80000001192092896</v>
      </c>
      <c r="G1237" s="20" t="str">
        <f t="shared" si="57"/>
        <v>POSITIVE</v>
      </c>
      <c r="H1237" s="21" t="s">
        <v>2471</v>
      </c>
      <c r="I1237" s="20" t="str">
        <f t="shared" si="58"/>
        <v>No</v>
      </c>
      <c r="J1237" s="20" t="str">
        <f t="shared" si="59"/>
        <v>No</v>
      </c>
    </row>
    <row r="1238" spans="1:10" x14ac:dyDescent="0.2">
      <c r="A1238" s="22" t="s">
        <v>4159</v>
      </c>
      <c r="B1238" s="22"/>
      <c r="C1238" s="22" t="s">
        <v>2468</v>
      </c>
      <c r="D1238" s="22" t="s">
        <v>4160</v>
      </c>
      <c r="E1238" s="22">
        <v>-0.10000000149011599</v>
      </c>
      <c r="F1238" s="22">
        <v>1.20000004768371</v>
      </c>
      <c r="G1238" s="20" t="str">
        <f t="shared" si="57"/>
        <v>NEUTRAL</v>
      </c>
      <c r="H1238" s="22" t="s">
        <v>2468</v>
      </c>
      <c r="I1238" s="20" t="str">
        <f t="shared" si="58"/>
        <v>Yes</v>
      </c>
      <c r="J1238" s="20" t="str">
        <f t="shared" si="59"/>
        <v>Yes</v>
      </c>
    </row>
    <row r="1239" spans="1:10" x14ac:dyDescent="0.2">
      <c r="A1239" s="21" t="s">
        <v>4161</v>
      </c>
      <c r="B1239" s="21"/>
      <c r="C1239" s="21" t="s">
        <v>2468</v>
      </c>
      <c r="D1239" s="21" t="s">
        <v>4162</v>
      </c>
      <c r="E1239" s="21">
        <v>0</v>
      </c>
      <c r="F1239" s="21">
        <v>0.10000000149011599</v>
      </c>
      <c r="G1239" s="20" t="str">
        <f t="shared" si="57"/>
        <v>NEUTRAL</v>
      </c>
      <c r="H1239" s="21" t="s">
        <v>2468</v>
      </c>
      <c r="I1239" s="20" t="str">
        <f t="shared" si="58"/>
        <v>Yes</v>
      </c>
      <c r="J1239" s="20" t="str">
        <f t="shared" si="59"/>
        <v>Yes</v>
      </c>
    </row>
    <row r="1240" spans="1:10" x14ac:dyDescent="0.2">
      <c r="A1240" s="22" t="s">
        <v>4163</v>
      </c>
      <c r="B1240" s="22"/>
      <c r="C1240" s="22" t="s">
        <v>2468</v>
      </c>
      <c r="D1240" s="22" t="s">
        <v>4164</v>
      </c>
      <c r="E1240" s="22">
        <v>-0.10000000149011599</v>
      </c>
      <c r="F1240" s="22">
        <v>0.30000001192092801</v>
      </c>
      <c r="G1240" s="20" t="str">
        <f t="shared" si="57"/>
        <v>NEUTRAL</v>
      </c>
      <c r="H1240" s="22" t="s">
        <v>2468</v>
      </c>
      <c r="I1240" s="20" t="str">
        <f t="shared" si="58"/>
        <v>Yes</v>
      </c>
      <c r="J1240" s="20" t="str">
        <f t="shared" si="59"/>
        <v>Yes</v>
      </c>
    </row>
    <row r="1241" spans="1:10" x14ac:dyDescent="0.2">
      <c r="A1241" s="21" t="s">
        <v>4165</v>
      </c>
      <c r="B1241" s="21"/>
      <c r="C1241" s="21" t="s">
        <v>2468</v>
      </c>
      <c r="D1241" s="21" t="s">
        <v>4166</v>
      </c>
      <c r="E1241" s="21">
        <v>0</v>
      </c>
      <c r="F1241" s="21">
        <v>0.10000000149011599</v>
      </c>
      <c r="G1241" s="20" t="str">
        <f t="shared" si="57"/>
        <v>NEUTRAL</v>
      </c>
      <c r="H1241" s="21" t="s">
        <v>2468</v>
      </c>
      <c r="I1241" s="20" t="str">
        <f t="shared" si="58"/>
        <v>Yes</v>
      </c>
      <c r="J1241" s="20" t="str">
        <f t="shared" si="59"/>
        <v>Yes</v>
      </c>
    </row>
    <row r="1242" spans="1:10" x14ac:dyDescent="0.2">
      <c r="A1242" s="22" t="s">
        <v>4167</v>
      </c>
      <c r="B1242" s="22"/>
      <c r="C1242" s="22" t="s">
        <v>2468</v>
      </c>
      <c r="D1242" s="22" t="s">
        <v>4168</v>
      </c>
      <c r="E1242" s="22">
        <v>0.20000000298023199</v>
      </c>
      <c r="F1242" s="22">
        <v>0.20000000298023199</v>
      </c>
      <c r="G1242" s="20" t="str">
        <f t="shared" si="57"/>
        <v>NEUTRAL</v>
      </c>
      <c r="H1242" s="22" t="s">
        <v>2468</v>
      </c>
      <c r="I1242" s="20" t="str">
        <f t="shared" si="58"/>
        <v>Yes</v>
      </c>
      <c r="J1242" s="20" t="str">
        <f t="shared" si="59"/>
        <v>Yes</v>
      </c>
    </row>
    <row r="1243" spans="1:10" x14ac:dyDescent="0.2">
      <c r="A1243" s="21" t="s">
        <v>4175</v>
      </c>
      <c r="B1243" s="21"/>
      <c r="C1243" s="21" t="s">
        <v>2468</v>
      </c>
      <c r="D1243" s="21" t="s">
        <v>4176</v>
      </c>
      <c r="E1243" s="21">
        <v>0</v>
      </c>
      <c r="F1243" s="21">
        <v>0</v>
      </c>
      <c r="G1243" s="20" t="str">
        <f t="shared" si="57"/>
        <v>NEUTRAL</v>
      </c>
      <c r="H1243" s="21" t="s">
        <v>2468</v>
      </c>
      <c r="I1243" s="20" t="str">
        <f t="shared" si="58"/>
        <v>Yes</v>
      </c>
      <c r="J1243" s="20" t="str">
        <f t="shared" si="59"/>
        <v>Yes</v>
      </c>
    </row>
    <row r="1244" spans="1:10" x14ac:dyDescent="0.2">
      <c r="A1244" s="22" t="s">
        <v>4179</v>
      </c>
      <c r="B1244" s="22"/>
      <c r="C1244" s="22" t="s">
        <v>2468</v>
      </c>
      <c r="D1244" s="22" t="s">
        <v>4180</v>
      </c>
      <c r="E1244" s="22">
        <v>0.20000000298023199</v>
      </c>
      <c r="F1244" s="22">
        <v>0.60000002384185702</v>
      </c>
      <c r="G1244" s="20" t="str">
        <f t="shared" si="57"/>
        <v>NEUTRAL</v>
      </c>
      <c r="H1244" s="22" t="s">
        <v>2468</v>
      </c>
      <c r="I1244" s="20" t="str">
        <f t="shared" si="58"/>
        <v>Yes</v>
      </c>
      <c r="J1244" s="20" t="str">
        <f t="shared" si="59"/>
        <v>Yes</v>
      </c>
    </row>
    <row r="1245" spans="1:10" x14ac:dyDescent="0.2">
      <c r="A1245" s="21" t="s">
        <v>4181</v>
      </c>
      <c r="B1245" s="21"/>
      <c r="C1245" s="21" t="s">
        <v>2468</v>
      </c>
      <c r="D1245" s="21" t="s">
        <v>4182</v>
      </c>
      <c r="E1245" s="21">
        <v>0</v>
      </c>
      <c r="F1245" s="21">
        <v>0</v>
      </c>
      <c r="G1245" s="20" t="str">
        <f t="shared" si="57"/>
        <v>NEUTRAL</v>
      </c>
      <c r="H1245" s="21" t="s">
        <v>2468</v>
      </c>
      <c r="I1245" s="20" t="str">
        <f t="shared" si="58"/>
        <v>Yes</v>
      </c>
      <c r="J1245" s="20" t="str">
        <f t="shared" si="59"/>
        <v>Yes</v>
      </c>
    </row>
    <row r="1246" spans="1:10" x14ac:dyDescent="0.2">
      <c r="A1246" s="22" t="s">
        <v>4183</v>
      </c>
      <c r="B1246" s="22"/>
      <c r="C1246" s="22" t="s">
        <v>2468</v>
      </c>
      <c r="D1246" s="22" t="s">
        <v>4184</v>
      </c>
      <c r="E1246" s="22">
        <v>0.10000000149011599</v>
      </c>
      <c r="F1246" s="22">
        <v>0.10000000149011599</v>
      </c>
      <c r="G1246" s="20" t="str">
        <f t="shared" si="57"/>
        <v>NEUTRAL</v>
      </c>
      <c r="H1246" s="22" t="s">
        <v>2468</v>
      </c>
      <c r="I1246" s="20" t="str">
        <f t="shared" si="58"/>
        <v>Yes</v>
      </c>
      <c r="J1246" s="20" t="str">
        <f t="shared" si="59"/>
        <v>Yes</v>
      </c>
    </row>
    <row r="1247" spans="1:10" x14ac:dyDescent="0.2">
      <c r="A1247" s="21" t="s">
        <v>4185</v>
      </c>
      <c r="B1247" s="21"/>
      <c r="C1247" s="21" t="s">
        <v>2468</v>
      </c>
      <c r="D1247" s="21" t="s">
        <v>4186</v>
      </c>
      <c r="E1247" s="21">
        <v>0</v>
      </c>
      <c r="F1247" s="21">
        <v>0.20000000298023199</v>
      </c>
      <c r="G1247" s="20" t="str">
        <f t="shared" si="57"/>
        <v>NEUTRAL</v>
      </c>
      <c r="H1247" s="21" t="s">
        <v>2468</v>
      </c>
      <c r="I1247" s="20" t="str">
        <f t="shared" si="58"/>
        <v>Yes</v>
      </c>
      <c r="J1247" s="20" t="str">
        <f t="shared" si="59"/>
        <v>Yes</v>
      </c>
    </row>
    <row r="1248" spans="1:10" x14ac:dyDescent="0.2">
      <c r="A1248" s="22" t="s">
        <v>4187</v>
      </c>
      <c r="B1248" s="22"/>
      <c r="C1248" s="22" t="s">
        <v>2468</v>
      </c>
      <c r="D1248" s="22" t="s">
        <v>4188</v>
      </c>
      <c r="E1248" s="22">
        <v>-0.10000000149011599</v>
      </c>
      <c r="F1248" s="22">
        <v>0.5</v>
      </c>
      <c r="G1248" s="20" t="str">
        <f t="shared" si="57"/>
        <v>NEUTRAL</v>
      </c>
      <c r="H1248" s="22" t="s">
        <v>2470</v>
      </c>
      <c r="I1248" s="20" t="str">
        <f t="shared" si="58"/>
        <v>Yes</v>
      </c>
      <c r="J1248" s="20" t="str">
        <f t="shared" si="59"/>
        <v>No</v>
      </c>
    </row>
    <row r="1249" spans="1:10" x14ac:dyDescent="0.2">
      <c r="A1249" s="21" t="s">
        <v>4193</v>
      </c>
      <c r="B1249" s="21"/>
      <c r="C1249" s="21" t="s">
        <v>2468</v>
      </c>
      <c r="D1249" s="21" t="s">
        <v>4194</v>
      </c>
      <c r="E1249" s="21">
        <v>0</v>
      </c>
      <c r="F1249" s="21">
        <v>0.10000000149011599</v>
      </c>
      <c r="G1249" s="20" t="str">
        <f t="shared" si="57"/>
        <v>NEUTRAL</v>
      </c>
      <c r="H1249" s="21" t="s">
        <v>2468</v>
      </c>
      <c r="I1249" s="20" t="str">
        <f t="shared" si="58"/>
        <v>Yes</v>
      </c>
      <c r="J1249" s="20" t="str">
        <f t="shared" si="59"/>
        <v>Yes</v>
      </c>
    </row>
    <row r="1250" spans="1:10" x14ac:dyDescent="0.2">
      <c r="A1250" s="22" t="s">
        <v>4203</v>
      </c>
      <c r="B1250" s="22"/>
      <c r="C1250" s="22" t="s">
        <v>2468</v>
      </c>
      <c r="D1250" s="22" t="s">
        <v>4204</v>
      </c>
      <c r="E1250" s="22">
        <v>0.20000000298023199</v>
      </c>
      <c r="F1250" s="22">
        <v>0.40000000596046398</v>
      </c>
      <c r="G1250" s="20" t="str">
        <f t="shared" si="57"/>
        <v>NEUTRAL</v>
      </c>
      <c r="H1250" s="22" t="s">
        <v>2468</v>
      </c>
      <c r="I1250" s="20" t="str">
        <f t="shared" si="58"/>
        <v>Yes</v>
      </c>
      <c r="J1250" s="20" t="str">
        <f t="shared" si="59"/>
        <v>Yes</v>
      </c>
    </row>
    <row r="1251" spans="1:10" x14ac:dyDescent="0.2">
      <c r="A1251" s="21" t="s">
        <v>4205</v>
      </c>
      <c r="B1251" s="21"/>
      <c r="C1251" s="21" t="s">
        <v>2468</v>
      </c>
      <c r="D1251" s="21" t="s">
        <v>4206</v>
      </c>
      <c r="E1251" s="21">
        <v>0.30000001192092801</v>
      </c>
      <c r="F1251" s="21">
        <v>0.30000001192092801</v>
      </c>
      <c r="G1251" s="20" t="str">
        <f t="shared" si="57"/>
        <v>POSITIVE</v>
      </c>
      <c r="H1251" s="21" t="s">
        <v>2468</v>
      </c>
      <c r="I1251" s="20" t="str">
        <f t="shared" si="58"/>
        <v>No</v>
      </c>
      <c r="J1251" s="20" t="str">
        <f t="shared" si="59"/>
        <v>Yes</v>
      </c>
    </row>
    <row r="1252" spans="1:10" x14ac:dyDescent="0.2">
      <c r="A1252" s="22" t="s">
        <v>4208</v>
      </c>
      <c r="B1252" s="22"/>
      <c r="C1252" s="22" t="s">
        <v>2468</v>
      </c>
      <c r="D1252" s="22" t="s">
        <v>4209</v>
      </c>
      <c r="E1252" s="22">
        <v>0.10000000149011599</v>
      </c>
      <c r="F1252" s="22">
        <v>0.10000000149011599</v>
      </c>
      <c r="G1252" s="20" t="str">
        <f t="shared" si="57"/>
        <v>NEUTRAL</v>
      </c>
      <c r="H1252" s="22" t="s">
        <v>2469</v>
      </c>
      <c r="I1252" s="20" t="str">
        <f t="shared" si="58"/>
        <v>Yes</v>
      </c>
      <c r="J1252" s="20" t="str">
        <f t="shared" si="59"/>
        <v>No</v>
      </c>
    </row>
    <row r="1253" spans="1:10" x14ac:dyDescent="0.2">
      <c r="A1253" s="21" t="s">
        <v>4210</v>
      </c>
      <c r="B1253" s="21"/>
      <c r="C1253" s="21" t="s">
        <v>2468</v>
      </c>
      <c r="D1253" s="21" t="s">
        <v>4211</v>
      </c>
      <c r="E1253" s="21">
        <v>0</v>
      </c>
      <c r="F1253" s="21">
        <v>0.10000000149011599</v>
      </c>
      <c r="G1253" s="20" t="str">
        <f t="shared" si="57"/>
        <v>NEUTRAL</v>
      </c>
      <c r="H1253" s="21" t="s">
        <v>2468</v>
      </c>
      <c r="I1253" s="20" t="str">
        <f t="shared" si="58"/>
        <v>Yes</v>
      </c>
      <c r="J1253" s="20" t="str">
        <f t="shared" si="59"/>
        <v>Yes</v>
      </c>
    </row>
    <row r="1254" spans="1:10" x14ac:dyDescent="0.2">
      <c r="A1254" s="22" t="s">
        <v>4212</v>
      </c>
      <c r="B1254" s="22"/>
      <c r="C1254" s="22" t="s">
        <v>2468</v>
      </c>
      <c r="D1254" s="22" t="s">
        <v>4213</v>
      </c>
      <c r="E1254" s="22">
        <v>-0.30000001192092801</v>
      </c>
      <c r="F1254" s="22">
        <v>1.20000004768371</v>
      </c>
      <c r="G1254" s="20" t="str">
        <f t="shared" si="57"/>
        <v>NEGATIVE</v>
      </c>
      <c r="H1254" s="22" t="s">
        <v>2470</v>
      </c>
      <c r="I1254" s="20" t="str">
        <f t="shared" si="58"/>
        <v>No</v>
      </c>
      <c r="J1254" s="20" t="str">
        <f t="shared" si="59"/>
        <v>No</v>
      </c>
    </row>
    <row r="1255" spans="1:10" x14ac:dyDescent="0.2">
      <c r="A1255" s="21" t="s">
        <v>4214</v>
      </c>
      <c r="B1255" s="21"/>
      <c r="C1255" s="21" t="s">
        <v>2468</v>
      </c>
      <c r="D1255" s="21" t="s">
        <v>4215</v>
      </c>
      <c r="E1255" s="21">
        <v>0</v>
      </c>
      <c r="F1255" s="21">
        <v>0</v>
      </c>
      <c r="G1255" s="20" t="str">
        <f t="shared" si="57"/>
        <v>NEUTRAL</v>
      </c>
      <c r="H1255" s="21" t="s">
        <v>2468</v>
      </c>
      <c r="I1255" s="20" t="str">
        <f t="shared" si="58"/>
        <v>Yes</v>
      </c>
      <c r="J1255" s="20" t="str">
        <f t="shared" si="59"/>
        <v>Yes</v>
      </c>
    </row>
    <row r="1256" spans="1:10" x14ac:dyDescent="0.2">
      <c r="A1256" s="22" t="s">
        <v>4216</v>
      </c>
      <c r="B1256" s="22"/>
      <c r="C1256" s="22" t="s">
        <v>2468</v>
      </c>
      <c r="D1256" s="22" t="s">
        <v>4217</v>
      </c>
      <c r="E1256" s="22">
        <v>0</v>
      </c>
      <c r="F1256" s="22">
        <v>0</v>
      </c>
      <c r="G1256" s="20" t="str">
        <f t="shared" si="57"/>
        <v>NEUTRAL</v>
      </c>
      <c r="H1256" s="22" t="s">
        <v>2468</v>
      </c>
      <c r="I1256" s="20" t="str">
        <f t="shared" si="58"/>
        <v>Yes</v>
      </c>
      <c r="J1256" s="20" t="str">
        <f t="shared" si="59"/>
        <v>Yes</v>
      </c>
    </row>
    <row r="1257" spans="1:10" x14ac:dyDescent="0.2">
      <c r="A1257" s="21" t="s">
        <v>4218</v>
      </c>
      <c r="B1257" s="21"/>
      <c r="C1257" s="21" t="s">
        <v>2468</v>
      </c>
      <c r="D1257" s="21" t="s">
        <v>4219</v>
      </c>
      <c r="E1257" s="21">
        <v>0.69999998807907104</v>
      </c>
      <c r="F1257" s="21">
        <v>0.69999998807907104</v>
      </c>
      <c r="G1257" s="20" t="str">
        <f t="shared" si="57"/>
        <v>POSITIVE</v>
      </c>
      <c r="H1257" s="21" t="s">
        <v>2468</v>
      </c>
      <c r="I1257" s="20" t="str">
        <f t="shared" si="58"/>
        <v>No</v>
      </c>
      <c r="J1257" s="20" t="str">
        <f t="shared" si="59"/>
        <v>Yes</v>
      </c>
    </row>
    <row r="1258" spans="1:10" x14ac:dyDescent="0.2">
      <c r="A1258" s="22" t="s">
        <v>4222</v>
      </c>
      <c r="B1258" s="22"/>
      <c r="C1258" s="22" t="s">
        <v>2468</v>
      </c>
      <c r="D1258" s="22" t="s">
        <v>4223</v>
      </c>
      <c r="E1258" s="22">
        <v>0.5</v>
      </c>
      <c r="F1258" s="22">
        <v>0.5</v>
      </c>
      <c r="G1258" s="20" t="str">
        <f t="shared" si="57"/>
        <v>POSITIVE</v>
      </c>
      <c r="H1258" s="22" t="s">
        <v>2468</v>
      </c>
      <c r="I1258" s="20" t="str">
        <f t="shared" si="58"/>
        <v>No</v>
      </c>
      <c r="J1258" s="20" t="str">
        <f t="shared" si="59"/>
        <v>Yes</v>
      </c>
    </row>
    <row r="1259" spans="1:10" x14ac:dyDescent="0.2">
      <c r="A1259" s="21" t="s">
        <v>4224</v>
      </c>
      <c r="B1259" s="21"/>
      <c r="C1259" s="21" t="s">
        <v>2468</v>
      </c>
      <c r="D1259" s="21" t="s">
        <v>4225</v>
      </c>
      <c r="E1259" s="21">
        <v>-0.89999997615814198</v>
      </c>
      <c r="F1259" s="21">
        <v>0.89999997615814198</v>
      </c>
      <c r="G1259" s="20" t="str">
        <f t="shared" si="57"/>
        <v>NEGATIVE</v>
      </c>
      <c r="H1259" s="21" t="s">
        <v>2468</v>
      </c>
      <c r="I1259" s="20" t="str">
        <f t="shared" si="58"/>
        <v>No</v>
      </c>
      <c r="J1259" s="20" t="str">
        <f t="shared" si="59"/>
        <v>Yes</v>
      </c>
    </row>
    <row r="1260" spans="1:10" x14ac:dyDescent="0.2">
      <c r="A1260" s="22" t="s">
        <v>4228</v>
      </c>
      <c r="B1260" s="22"/>
      <c r="C1260" s="22" t="s">
        <v>2468</v>
      </c>
      <c r="D1260" s="22" t="s">
        <v>4229</v>
      </c>
      <c r="E1260" s="22">
        <v>-0.40000000596046398</v>
      </c>
      <c r="F1260" s="22">
        <v>0.40000000596046398</v>
      </c>
      <c r="G1260" s="20" t="str">
        <f t="shared" si="57"/>
        <v>NEGATIVE</v>
      </c>
      <c r="H1260" s="22" t="s">
        <v>2468</v>
      </c>
      <c r="I1260" s="20" t="str">
        <f t="shared" si="58"/>
        <v>No</v>
      </c>
      <c r="J1260" s="20" t="str">
        <f t="shared" si="59"/>
        <v>Yes</v>
      </c>
    </row>
    <row r="1261" spans="1:10" x14ac:dyDescent="0.2">
      <c r="A1261" s="21" t="s">
        <v>4234</v>
      </c>
      <c r="B1261" s="21"/>
      <c r="C1261" s="21" t="s">
        <v>2468</v>
      </c>
      <c r="D1261" s="21" t="s">
        <v>4235</v>
      </c>
      <c r="E1261" s="21">
        <v>0.20000000298023199</v>
      </c>
      <c r="F1261" s="21">
        <v>1.20000004768371</v>
      </c>
      <c r="G1261" s="20" t="str">
        <f t="shared" si="57"/>
        <v>NEUTRAL</v>
      </c>
      <c r="H1261" s="21" t="s">
        <v>2468</v>
      </c>
      <c r="I1261" s="20" t="str">
        <f t="shared" si="58"/>
        <v>Yes</v>
      </c>
      <c r="J1261" s="20" t="str">
        <f t="shared" si="59"/>
        <v>Yes</v>
      </c>
    </row>
    <row r="1262" spans="1:10" x14ac:dyDescent="0.2">
      <c r="A1262" s="22" t="s">
        <v>4236</v>
      </c>
      <c r="B1262" s="22"/>
      <c r="C1262" s="22" t="s">
        <v>2468</v>
      </c>
      <c r="D1262" s="22" t="s">
        <v>4237</v>
      </c>
      <c r="E1262" s="22">
        <v>0.40000000596046398</v>
      </c>
      <c r="F1262" s="22">
        <v>1.5</v>
      </c>
      <c r="G1262" s="20" t="str">
        <f t="shared" si="57"/>
        <v>POSITIVE</v>
      </c>
      <c r="H1262" s="22" t="s">
        <v>2468</v>
      </c>
      <c r="I1262" s="20" t="str">
        <f t="shared" si="58"/>
        <v>No</v>
      </c>
      <c r="J1262" s="20" t="str">
        <f t="shared" si="59"/>
        <v>Yes</v>
      </c>
    </row>
    <row r="1263" spans="1:10" x14ac:dyDescent="0.2">
      <c r="A1263" s="21" t="s">
        <v>4240</v>
      </c>
      <c r="B1263" s="21"/>
      <c r="C1263" s="21" t="s">
        <v>2468</v>
      </c>
      <c r="D1263" s="21" t="s">
        <v>4241</v>
      </c>
      <c r="E1263" s="21">
        <v>0.10000000149011599</v>
      </c>
      <c r="F1263" s="21">
        <v>0.30000001192092801</v>
      </c>
      <c r="G1263" s="20" t="str">
        <f t="shared" si="57"/>
        <v>NEUTRAL</v>
      </c>
      <c r="H1263" s="21" t="s">
        <v>2468</v>
      </c>
      <c r="I1263" s="20" t="str">
        <f t="shared" si="58"/>
        <v>Yes</v>
      </c>
      <c r="J1263" s="20" t="str">
        <f t="shared" si="59"/>
        <v>Yes</v>
      </c>
    </row>
    <row r="1264" spans="1:10" x14ac:dyDescent="0.2">
      <c r="A1264" s="22" t="s">
        <v>4246</v>
      </c>
      <c r="B1264" s="22"/>
      <c r="C1264" s="22" t="s">
        <v>2468</v>
      </c>
      <c r="D1264" s="22" t="s">
        <v>4247</v>
      </c>
      <c r="E1264" s="22">
        <v>0.10000000149011599</v>
      </c>
      <c r="F1264" s="22">
        <v>0.5</v>
      </c>
      <c r="G1264" s="20" t="str">
        <f t="shared" si="57"/>
        <v>NEUTRAL</v>
      </c>
      <c r="H1264" s="22" t="s">
        <v>2468</v>
      </c>
      <c r="I1264" s="20" t="str">
        <f t="shared" si="58"/>
        <v>Yes</v>
      </c>
      <c r="J1264" s="20" t="str">
        <f t="shared" si="59"/>
        <v>Yes</v>
      </c>
    </row>
    <row r="1265" spans="1:10" x14ac:dyDescent="0.2">
      <c r="A1265" s="21" t="s">
        <v>4256</v>
      </c>
      <c r="B1265" s="21"/>
      <c r="C1265" s="21" t="s">
        <v>2468</v>
      </c>
      <c r="D1265" s="21" t="s">
        <v>4257</v>
      </c>
      <c r="E1265" s="21">
        <v>-0.20000000298023199</v>
      </c>
      <c r="F1265" s="21">
        <v>0.20000000298023199</v>
      </c>
      <c r="G1265" s="20" t="str">
        <f t="shared" si="57"/>
        <v>NEUTRAL</v>
      </c>
      <c r="H1265" s="21" t="s">
        <v>2470</v>
      </c>
      <c r="I1265" s="20" t="str">
        <f t="shared" si="58"/>
        <v>Yes</v>
      </c>
      <c r="J1265" s="20" t="str">
        <f t="shared" si="59"/>
        <v>No</v>
      </c>
    </row>
    <row r="1266" spans="1:10" x14ac:dyDescent="0.2">
      <c r="A1266" s="22" t="s">
        <v>4260</v>
      </c>
      <c r="B1266" s="22"/>
      <c r="C1266" s="22" t="s">
        <v>2468</v>
      </c>
      <c r="D1266" s="22" t="s">
        <v>4261</v>
      </c>
      <c r="E1266" s="22">
        <v>-0.5</v>
      </c>
      <c r="F1266" s="22">
        <v>0.5</v>
      </c>
      <c r="G1266" s="20" t="str">
        <f t="shared" si="57"/>
        <v>NEGATIVE</v>
      </c>
      <c r="H1266" s="22" t="s">
        <v>2468</v>
      </c>
      <c r="I1266" s="20" t="str">
        <f t="shared" si="58"/>
        <v>No</v>
      </c>
      <c r="J1266" s="20" t="str">
        <f t="shared" si="59"/>
        <v>Yes</v>
      </c>
    </row>
    <row r="1267" spans="1:10" x14ac:dyDescent="0.2">
      <c r="A1267" s="21" t="s">
        <v>4262</v>
      </c>
      <c r="B1267" s="21"/>
      <c r="C1267" s="21" t="s">
        <v>2468</v>
      </c>
      <c r="D1267" s="21" t="s">
        <v>4263</v>
      </c>
      <c r="E1267" s="21">
        <v>0</v>
      </c>
      <c r="F1267" s="21">
        <v>0</v>
      </c>
      <c r="G1267" s="20" t="str">
        <f t="shared" si="57"/>
        <v>NEUTRAL</v>
      </c>
      <c r="H1267" s="21" t="s">
        <v>2468</v>
      </c>
      <c r="I1267" s="20" t="str">
        <f t="shared" si="58"/>
        <v>Yes</v>
      </c>
      <c r="J1267" s="20" t="str">
        <f t="shared" si="59"/>
        <v>Yes</v>
      </c>
    </row>
    <row r="1268" spans="1:10" x14ac:dyDescent="0.2">
      <c r="A1268" s="22" t="s">
        <v>4270</v>
      </c>
      <c r="B1268" s="22"/>
      <c r="C1268" s="22" t="s">
        <v>2468</v>
      </c>
      <c r="D1268" s="22" t="s">
        <v>4271</v>
      </c>
      <c r="E1268" s="22">
        <v>-0.30000001192092801</v>
      </c>
      <c r="F1268" s="22">
        <v>0.30000001192092801</v>
      </c>
      <c r="G1268" s="20" t="str">
        <f t="shared" si="57"/>
        <v>NEGATIVE</v>
      </c>
      <c r="H1268" s="22" t="s">
        <v>2470</v>
      </c>
      <c r="I1268" s="20" t="str">
        <f t="shared" si="58"/>
        <v>No</v>
      </c>
      <c r="J1268" s="20" t="str">
        <f t="shared" si="59"/>
        <v>No</v>
      </c>
    </row>
    <row r="1269" spans="1:10" x14ac:dyDescent="0.2">
      <c r="A1269" s="21" t="s">
        <v>4272</v>
      </c>
      <c r="B1269" s="21"/>
      <c r="C1269" s="21" t="s">
        <v>2468</v>
      </c>
      <c r="D1269" s="21" t="s">
        <v>4273</v>
      </c>
      <c r="E1269" s="21">
        <v>0</v>
      </c>
      <c r="F1269" s="21">
        <v>0.30000001192092801</v>
      </c>
      <c r="G1269" s="20" t="str">
        <f t="shared" si="57"/>
        <v>NEUTRAL</v>
      </c>
      <c r="H1269" s="21" t="s">
        <v>2468</v>
      </c>
      <c r="I1269" s="20" t="str">
        <f t="shared" si="58"/>
        <v>Yes</v>
      </c>
      <c r="J1269" s="20" t="str">
        <f t="shared" si="59"/>
        <v>Yes</v>
      </c>
    </row>
    <row r="1270" spans="1:10" x14ac:dyDescent="0.2">
      <c r="A1270" s="22" t="s">
        <v>4278</v>
      </c>
      <c r="B1270" s="22"/>
      <c r="C1270" s="22" t="s">
        <v>2468</v>
      </c>
      <c r="D1270" s="22" t="s">
        <v>4279</v>
      </c>
      <c r="E1270" s="22">
        <v>0.40000000596046398</v>
      </c>
      <c r="F1270" s="22">
        <v>0.80000001192092896</v>
      </c>
      <c r="G1270" s="20" t="str">
        <f t="shared" si="57"/>
        <v>POSITIVE</v>
      </c>
      <c r="H1270" s="22" t="s">
        <v>2468</v>
      </c>
      <c r="I1270" s="20" t="str">
        <f t="shared" si="58"/>
        <v>No</v>
      </c>
      <c r="J1270" s="20" t="str">
        <f t="shared" si="59"/>
        <v>Yes</v>
      </c>
    </row>
    <row r="1271" spans="1:10" x14ac:dyDescent="0.2">
      <c r="A1271" s="21" t="s">
        <v>4280</v>
      </c>
      <c r="B1271" s="21"/>
      <c r="C1271" s="21" t="s">
        <v>2468</v>
      </c>
      <c r="D1271" s="21" t="s">
        <v>4281</v>
      </c>
      <c r="E1271" s="21">
        <v>0</v>
      </c>
      <c r="F1271" s="21">
        <v>0.10000000149011599</v>
      </c>
      <c r="G1271" s="20" t="str">
        <f t="shared" si="57"/>
        <v>NEUTRAL</v>
      </c>
      <c r="H1271" s="21" t="s">
        <v>2468</v>
      </c>
      <c r="I1271" s="20" t="str">
        <f t="shared" si="58"/>
        <v>Yes</v>
      </c>
      <c r="J1271" s="20" t="str">
        <f t="shared" si="59"/>
        <v>Yes</v>
      </c>
    </row>
    <row r="1272" spans="1:10" x14ac:dyDescent="0.2">
      <c r="A1272" s="22" t="s">
        <v>4284</v>
      </c>
      <c r="B1272" s="22"/>
      <c r="C1272" s="22" t="s">
        <v>2468</v>
      </c>
      <c r="D1272" s="22" t="s">
        <v>4285</v>
      </c>
      <c r="E1272" s="22">
        <v>0.30000001192092801</v>
      </c>
      <c r="F1272" s="22">
        <v>1</v>
      </c>
      <c r="G1272" s="20" t="str">
        <f t="shared" si="57"/>
        <v>POSITIVE</v>
      </c>
      <c r="H1272" s="22" t="s">
        <v>2470</v>
      </c>
      <c r="I1272" s="20" t="str">
        <f t="shared" si="58"/>
        <v>No</v>
      </c>
      <c r="J1272" s="20" t="str">
        <f t="shared" si="59"/>
        <v>No</v>
      </c>
    </row>
    <row r="1273" spans="1:10" x14ac:dyDescent="0.2">
      <c r="A1273" s="21" t="s">
        <v>4288</v>
      </c>
      <c r="B1273" s="21"/>
      <c r="C1273" s="21" t="s">
        <v>2468</v>
      </c>
      <c r="D1273" s="21" t="s">
        <v>4289</v>
      </c>
      <c r="E1273" s="21">
        <v>0</v>
      </c>
      <c r="F1273" s="21">
        <v>0.10000000149011599</v>
      </c>
      <c r="G1273" s="20" t="str">
        <f t="shared" si="57"/>
        <v>NEUTRAL</v>
      </c>
      <c r="H1273" s="21" t="s">
        <v>2468</v>
      </c>
      <c r="I1273" s="20" t="str">
        <f t="shared" si="58"/>
        <v>Yes</v>
      </c>
      <c r="J1273" s="20" t="str">
        <f t="shared" si="59"/>
        <v>Yes</v>
      </c>
    </row>
    <row r="1274" spans="1:10" x14ac:dyDescent="0.2">
      <c r="A1274" s="22" t="s">
        <v>4294</v>
      </c>
      <c r="B1274" s="22"/>
      <c r="C1274" s="22" t="s">
        <v>2468</v>
      </c>
      <c r="D1274" s="22" t="s">
        <v>4295</v>
      </c>
      <c r="E1274" s="22">
        <v>-0.30000001192092801</v>
      </c>
      <c r="F1274" s="22">
        <v>0.60000002384185702</v>
      </c>
      <c r="G1274" s="20" t="str">
        <f t="shared" si="57"/>
        <v>NEGATIVE</v>
      </c>
      <c r="H1274" s="22" t="s">
        <v>2470</v>
      </c>
      <c r="I1274" s="20" t="str">
        <f t="shared" si="58"/>
        <v>No</v>
      </c>
      <c r="J1274" s="20" t="str">
        <f t="shared" si="59"/>
        <v>No</v>
      </c>
    </row>
    <row r="1275" spans="1:10" x14ac:dyDescent="0.2">
      <c r="A1275" s="21" t="s">
        <v>4296</v>
      </c>
      <c r="B1275" s="21"/>
      <c r="C1275" s="21" t="s">
        <v>2468</v>
      </c>
      <c r="D1275" s="21" t="s">
        <v>4297</v>
      </c>
      <c r="E1275" s="21">
        <v>-0.10000000149011599</v>
      </c>
      <c r="F1275" s="21">
        <v>0.69999998807907104</v>
      </c>
      <c r="G1275" s="20" t="str">
        <f t="shared" si="57"/>
        <v>NEUTRAL</v>
      </c>
      <c r="H1275" s="21" t="s">
        <v>2468</v>
      </c>
      <c r="I1275" s="20" t="str">
        <f t="shared" si="58"/>
        <v>Yes</v>
      </c>
      <c r="J1275" s="20" t="str">
        <f t="shared" si="59"/>
        <v>Yes</v>
      </c>
    </row>
    <row r="1276" spans="1:10" x14ac:dyDescent="0.2">
      <c r="A1276" s="22" t="s">
        <v>4302</v>
      </c>
      <c r="B1276" s="22"/>
      <c r="C1276" s="22" t="s">
        <v>2468</v>
      </c>
      <c r="D1276" s="22" t="s">
        <v>4303</v>
      </c>
      <c r="E1276" s="22">
        <v>0.10000000149011599</v>
      </c>
      <c r="F1276" s="22">
        <v>0.20000000298023199</v>
      </c>
      <c r="G1276" s="20" t="str">
        <f t="shared" si="57"/>
        <v>NEUTRAL</v>
      </c>
      <c r="H1276" s="22" t="s">
        <v>2469</v>
      </c>
      <c r="I1276" s="20" t="str">
        <f t="shared" si="58"/>
        <v>Yes</v>
      </c>
      <c r="J1276" s="20" t="str">
        <f t="shared" si="59"/>
        <v>No</v>
      </c>
    </row>
    <row r="1277" spans="1:10" x14ac:dyDescent="0.2">
      <c r="A1277" s="21" t="s">
        <v>4306</v>
      </c>
      <c r="B1277" s="21"/>
      <c r="C1277" s="21" t="s">
        <v>2468</v>
      </c>
      <c r="D1277" s="21" t="s">
        <v>4307</v>
      </c>
      <c r="E1277" s="21">
        <v>0.10000000149011599</v>
      </c>
      <c r="F1277" s="21">
        <v>0.69999998807907104</v>
      </c>
      <c r="G1277" s="20" t="str">
        <f t="shared" si="57"/>
        <v>NEUTRAL</v>
      </c>
      <c r="H1277" s="21" t="s">
        <v>2468</v>
      </c>
      <c r="I1277" s="20" t="str">
        <f t="shared" si="58"/>
        <v>Yes</v>
      </c>
      <c r="J1277" s="20" t="str">
        <f t="shared" si="59"/>
        <v>Yes</v>
      </c>
    </row>
    <row r="1278" spans="1:10" x14ac:dyDescent="0.2">
      <c r="A1278" s="22" t="s">
        <v>4308</v>
      </c>
      <c r="B1278" s="22"/>
      <c r="C1278" s="22" t="s">
        <v>2468</v>
      </c>
      <c r="D1278" s="22" t="s">
        <v>4309</v>
      </c>
      <c r="E1278" s="22">
        <v>0.20000000298023199</v>
      </c>
      <c r="F1278" s="22">
        <v>0.20000000298023199</v>
      </c>
      <c r="G1278" s="20" t="str">
        <f t="shared" si="57"/>
        <v>NEUTRAL</v>
      </c>
      <c r="H1278" s="22" t="s">
        <v>2468</v>
      </c>
      <c r="I1278" s="20" t="str">
        <f t="shared" si="58"/>
        <v>Yes</v>
      </c>
      <c r="J1278" s="20" t="str">
        <f t="shared" si="59"/>
        <v>Yes</v>
      </c>
    </row>
    <row r="1279" spans="1:10" x14ac:dyDescent="0.2">
      <c r="A1279" s="21" t="s">
        <v>4312</v>
      </c>
      <c r="B1279" s="21"/>
      <c r="C1279" s="21" t="s">
        <v>2468</v>
      </c>
      <c r="D1279" s="21" t="s">
        <v>4313</v>
      </c>
      <c r="E1279" s="21">
        <v>0.40000000596046398</v>
      </c>
      <c r="F1279" s="21">
        <v>1.3999999761581401</v>
      </c>
      <c r="G1279" s="20" t="str">
        <f t="shared" si="57"/>
        <v>POSITIVE</v>
      </c>
      <c r="H1279" s="21" t="s">
        <v>2468</v>
      </c>
      <c r="I1279" s="20" t="str">
        <f t="shared" si="58"/>
        <v>No</v>
      </c>
      <c r="J1279" s="20" t="str">
        <f t="shared" si="59"/>
        <v>Yes</v>
      </c>
    </row>
    <row r="1280" spans="1:10" x14ac:dyDescent="0.2">
      <c r="A1280" s="22" t="s">
        <v>4314</v>
      </c>
      <c r="B1280" s="22"/>
      <c r="C1280" s="22" t="s">
        <v>2468</v>
      </c>
      <c r="D1280" s="22" t="s">
        <v>4315</v>
      </c>
      <c r="E1280" s="22">
        <v>-0.10000000149011599</v>
      </c>
      <c r="F1280" s="22">
        <v>1</v>
      </c>
      <c r="G1280" s="20" t="str">
        <f t="shared" si="57"/>
        <v>NEUTRAL</v>
      </c>
      <c r="H1280" s="22" t="s">
        <v>2468</v>
      </c>
      <c r="I1280" s="20" t="str">
        <f t="shared" si="58"/>
        <v>Yes</v>
      </c>
      <c r="J1280" s="20" t="str">
        <f t="shared" si="59"/>
        <v>Yes</v>
      </c>
    </row>
    <row r="1281" spans="1:10" x14ac:dyDescent="0.2">
      <c r="A1281" s="21" t="s">
        <v>4322</v>
      </c>
      <c r="B1281" s="21"/>
      <c r="C1281" s="21" t="s">
        <v>2468</v>
      </c>
      <c r="D1281" s="21" t="s">
        <v>4323</v>
      </c>
      <c r="E1281" s="21">
        <v>-0.30000001192092801</v>
      </c>
      <c r="F1281" s="21">
        <v>0.30000001192092801</v>
      </c>
      <c r="G1281" s="20" t="str">
        <f t="shared" si="57"/>
        <v>NEGATIVE</v>
      </c>
      <c r="H1281" s="21" t="s">
        <v>2468</v>
      </c>
      <c r="I1281" s="20" t="str">
        <f t="shared" si="58"/>
        <v>No</v>
      </c>
      <c r="J1281" s="20" t="str">
        <f t="shared" si="59"/>
        <v>Yes</v>
      </c>
    </row>
    <row r="1282" spans="1:10" x14ac:dyDescent="0.2">
      <c r="A1282" s="22" t="s">
        <v>4328</v>
      </c>
      <c r="B1282" s="22"/>
      <c r="C1282" s="22" t="s">
        <v>2468</v>
      </c>
      <c r="D1282" s="22" t="s">
        <v>4329</v>
      </c>
      <c r="E1282" s="22">
        <v>0</v>
      </c>
      <c r="F1282" s="22">
        <v>0.20000000298023199</v>
      </c>
      <c r="G1282" s="20" t="str">
        <f t="shared" si="57"/>
        <v>NEUTRAL</v>
      </c>
      <c r="H1282" s="22" t="s">
        <v>2470</v>
      </c>
      <c r="I1282" s="20" t="str">
        <f t="shared" si="58"/>
        <v>Yes</v>
      </c>
      <c r="J1282" s="20" t="str">
        <f t="shared" si="59"/>
        <v>No</v>
      </c>
    </row>
    <row r="1283" spans="1:10" x14ac:dyDescent="0.2">
      <c r="A1283" s="21" t="s">
        <v>4330</v>
      </c>
      <c r="B1283" s="21"/>
      <c r="C1283" s="21" t="s">
        <v>2468</v>
      </c>
      <c r="D1283" s="21" t="s">
        <v>4331</v>
      </c>
      <c r="E1283" s="21">
        <v>-0.20000000298023199</v>
      </c>
      <c r="F1283" s="21">
        <v>0.40000000596046398</v>
      </c>
      <c r="G1283" s="20" t="str">
        <f t="shared" ref="G1283:G1346" si="60">+IF(E1283&lt;=-0.25,"NEGATIVE",IF(E1283&lt;=0.25,"NEUTRAL",IF(E1283&lt;=1,"POSITIVE","Check")))</f>
        <v>NEUTRAL</v>
      </c>
      <c r="H1283" s="21" t="s">
        <v>2468</v>
      </c>
      <c r="I1283" s="20" t="str">
        <f t="shared" ref="I1283:I1346" si="61">IF(G1283=C1283,"Yes","No")</f>
        <v>Yes</v>
      </c>
      <c r="J1283" s="20" t="str">
        <f t="shared" ref="J1283:J1346" si="62">IF(H1283=C1283, "Yes", "No")</f>
        <v>Yes</v>
      </c>
    </row>
    <row r="1284" spans="1:10" x14ac:dyDescent="0.2">
      <c r="A1284" s="22" t="s">
        <v>4332</v>
      </c>
      <c r="B1284" s="22"/>
      <c r="C1284" s="22" t="s">
        <v>2468</v>
      </c>
      <c r="D1284" s="22" t="s">
        <v>4333</v>
      </c>
      <c r="E1284" s="22">
        <v>-0.10000000149011599</v>
      </c>
      <c r="F1284" s="22">
        <v>0.60000002384185702</v>
      </c>
      <c r="G1284" s="20" t="str">
        <f t="shared" si="60"/>
        <v>NEUTRAL</v>
      </c>
      <c r="H1284" s="22" t="s">
        <v>2470</v>
      </c>
      <c r="I1284" s="20" t="str">
        <f t="shared" si="61"/>
        <v>Yes</v>
      </c>
      <c r="J1284" s="20" t="str">
        <f t="shared" si="62"/>
        <v>No</v>
      </c>
    </row>
    <row r="1285" spans="1:10" x14ac:dyDescent="0.2">
      <c r="A1285" s="21" t="s">
        <v>4336</v>
      </c>
      <c r="B1285" s="21"/>
      <c r="C1285" s="21" t="s">
        <v>2468</v>
      </c>
      <c r="D1285" s="21" t="s">
        <v>4337</v>
      </c>
      <c r="E1285" s="21">
        <v>0</v>
      </c>
      <c r="F1285" s="21">
        <v>0.69999998807907104</v>
      </c>
      <c r="G1285" s="20" t="str">
        <f t="shared" si="60"/>
        <v>NEUTRAL</v>
      </c>
      <c r="H1285" s="21" t="s">
        <v>2468</v>
      </c>
      <c r="I1285" s="20" t="str">
        <f t="shared" si="61"/>
        <v>Yes</v>
      </c>
      <c r="J1285" s="20" t="str">
        <f t="shared" si="62"/>
        <v>Yes</v>
      </c>
    </row>
    <row r="1286" spans="1:10" x14ac:dyDescent="0.2">
      <c r="A1286" s="22" t="s">
        <v>4338</v>
      </c>
      <c r="B1286" s="22"/>
      <c r="C1286" s="22" t="s">
        <v>2468</v>
      </c>
      <c r="D1286" s="22" t="s">
        <v>4339</v>
      </c>
      <c r="E1286" s="22">
        <v>-0.30000001192092801</v>
      </c>
      <c r="F1286" s="22">
        <v>0.69999998807907104</v>
      </c>
      <c r="G1286" s="20" t="str">
        <f t="shared" si="60"/>
        <v>NEGATIVE</v>
      </c>
      <c r="H1286" s="22" t="s">
        <v>2468</v>
      </c>
      <c r="I1286" s="20" t="str">
        <f t="shared" si="61"/>
        <v>No</v>
      </c>
      <c r="J1286" s="20" t="str">
        <f t="shared" si="62"/>
        <v>Yes</v>
      </c>
    </row>
    <row r="1287" spans="1:10" x14ac:dyDescent="0.2">
      <c r="A1287" s="21" t="s">
        <v>4340</v>
      </c>
      <c r="B1287" s="21"/>
      <c r="C1287" s="21" t="s">
        <v>2468</v>
      </c>
      <c r="D1287" s="21" t="s">
        <v>4341</v>
      </c>
      <c r="E1287" s="21">
        <v>0</v>
      </c>
      <c r="F1287" s="21">
        <v>0</v>
      </c>
      <c r="G1287" s="20" t="str">
        <f t="shared" si="60"/>
        <v>NEUTRAL</v>
      </c>
      <c r="H1287" s="21" t="s">
        <v>2468</v>
      </c>
      <c r="I1287" s="20" t="str">
        <f t="shared" si="61"/>
        <v>Yes</v>
      </c>
      <c r="J1287" s="20" t="str">
        <f t="shared" si="62"/>
        <v>Yes</v>
      </c>
    </row>
    <row r="1288" spans="1:10" x14ac:dyDescent="0.2">
      <c r="A1288" s="22" t="s">
        <v>4342</v>
      </c>
      <c r="B1288" s="22"/>
      <c r="C1288" s="22" t="s">
        <v>2468</v>
      </c>
      <c r="D1288" s="22" t="s">
        <v>4343</v>
      </c>
      <c r="E1288" s="22">
        <v>0.30000001192092801</v>
      </c>
      <c r="F1288" s="22">
        <v>0.60000002384185702</v>
      </c>
      <c r="G1288" s="20" t="str">
        <f t="shared" si="60"/>
        <v>POSITIVE</v>
      </c>
      <c r="H1288" s="22" t="s">
        <v>2468</v>
      </c>
      <c r="I1288" s="20" t="str">
        <f t="shared" si="61"/>
        <v>No</v>
      </c>
      <c r="J1288" s="20" t="str">
        <f t="shared" si="62"/>
        <v>Yes</v>
      </c>
    </row>
    <row r="1289" spans="1:10" x14ac:dyDescent="0.2">
      <c r="A1289" s="21" t="s">
        <v>4346</v>
      </c>
      <c r="B1289" s="21"/>
      <c r="C1289" s="21" t="s">
        <v>2468</v>
      </c>
      <c r="D1289" s="21" t="s">
        <v>4347</v>
      </c>
      <c r="E1289" s="21">
        <v>-0.20000000298023199</v>
      </c>
      <c r="F1289" s="21">
        <v>0.20000000298023199</v>
      </c>
      <c r="G1289" s="20" t="str">
        <f t="shared" si="60"/>
        <v>NEUTRAL</v>
      </c>
      <c r="H1289" s="21" t="s">
        <v>2468</v>
      </c>
      <c r="I1289" s="20" t="str">
        <f t="shared" si="61"/>
        <v>Yes</v>
      </c>
      <c r="J1289" s="20" t="str">
        <f t="shared" si="62"/>
        <v>Yes</v>
      </c>
    </row>
    <row r="1290" spans="1:10" x14ac:dyDescent="0.2">
      <c r="A1290" s="22" t="s">
        <v>4348</v>
      </c>
      <c r="B1290" s="22"/>
      <c r="C1290" s="22" t="s">
        <v>2468</v>
      </c>
      <c r="D1290" s="22" t="s">
        <v>4349</v>
      </c>
      <c r="E1290" s="22">
        <v>0</v>
      </c>
      <c r="F1290" s="22">
        <v>0</v>
      </c>
      <c r="G1290" s="20" t="str">
        <f t="shared" si="60"/>
        <v>NEUTRAL</v>
      </c>
      <c r="H1290" s="22" t="s">
        <v>2468</v>
      </c>
      <c r="I1290" s="20" t="str">
        <f t="shared" si="61"/>
        <v>Yes</v>
      </c>
      <c r="J1290" s="20" t="str">
        <f t="shared" si="62"/>
        <v>Yes</v>
      </c>
    </row>
    <row r="1291" spans="1:10" x14ac:dyDescent="0.2">
      <c r="A1291" s="21" t="s">
        <v>4350</v>
      </c>
      <c r="B1291" s="21"/>
      <c r="C1291" s="21" t="s">
        <v>2468</v>
      </c>
      <c r="D1291" s="21" t="s">
        <v>4351</v>
      </c>
      <c r="E1291" s="21">
        <v>0.30000001192092801</v>
      </c>
      <c r="F1291" s="21">
        <v>0.69999998807907104</v>
      </c>
      <c r="G1291" s="20" t="str">
        <f t="shared" si="60"/>
        <v>POSITIVE</v>
      </c>
      <c r="H1291" s="21" t="s">
        <v>2468</v>
      </c>
      <c r="I1291" s="20" t="str">
        <f t="shared" si="61"/>
        <v>No</v>
      </c>
      <c r="J1291" s="20" t="str">
        <f t="shared" si="62"/>
        <v>Yes</v>
      </c>
    </row>
    <row r="1292" spans="1:10" x14ac:dyDescent="0.2">
      <c r="A1292" s="22" t="s">
        <v>4352</v>
      </c>
      <c r="B1292" s="22"/>
      <c r="C1292" s="22" t="s">
        <v>2468</v>
      </c>
      <c r="D1292" s="22" t="s">
        <v>4353</v>
      </c>
      <c r="E1292" s="22">
        <v>0.30000001192092801</v>
      </c>
      <c r="F1292" s="22">
        <v>0.30000001192092801</v>
      </c>
      <c r="G1292" s="20" t="str">
        <f t="shared" si="60"/>
        <v>POSITIVE</v>
      </c>
      <c r="H1292" s="22" t="s">
        <v>2468</v>
      </c>
      <c r="I1292" s="20" t="str">
        <f t="shared" si="61"/>
        <v>No</v>
      </c>
      <c r="J1292" s="20" t="str">
        <f t="shared" si="62"/>
        <v>Yes</v>
      </c>
    </row>
    <row r="1293" spans="1:10" x14ac:dyDescent="0.2">
      <c r="A1293" s="21" t="s">
        <v>4354</v>
      </c>
      <c r="B1293" s="21"/>
      <c r="C1293" s="21" t="s">
        <v>2468</v>
      </c>
      <c r="D1293" s="21" t="s">
        <v>4355</v>
      </c>
      <c r="E1293" s="21">
        <v>0</v>
      </c>
      <c r="F1293" s="21">
        <v>0.10000000149011599</v>
      </c>
      <c r="G1293" s="20" t="str">
        <f t="shared" si="60"/>
        <v>NEUTRAL</v>
      </c>
      <c r="H1293" s="21" t="s">
        <v>2468</v>
      </c>
      <c r="I1293" s="20" t="str">
        <f t="shared" si="61"/>
        <v>Yes</v>
      </c>
      <c r="J1293" s="20" t="str">
        <f t="shared" si="62"/>
        <v>Yes</v>
      </c>
    </row>
    <row r="1294" spans="1:10" x14ac:dyDescent="0.2">
      <c r="A1294" s="22" t="s">
        <v>4356</v>
      </c>
      <c r="B1294" s="22"/>
      <c r="C1294" s="22" t="s">
        <v>2468</v>
      </c>
      <c r="D1294" s="22" t="s">
        <v>4357</v>
      </c>
      <c r="E1294" s="22">
        <v>0.30000001192092801</v>
      </c>
      <c r="F1294" s="22">
        <v>2.20000004768371</v>
      </c>
      <c r="G1294" s="20" t="str">
        <f t="shared" si="60"/>
        <v>POSITIVE</v>
      </c>
      <c r="H1294" s="22" t="s">
        <v>2469</v>
      </c>
      <c r="I1294" s="20" t="str">
        <f t="shared" si="61"/>
        <v>No</v>
      </c>
      <c r="J1294" s="20" t="str">
        <f t="shared" si="62"/>
        <v>No</v>
      </c>
    </row>
    <row r="1295" spans="1:10" x14ac:dyDescent="0.2">
      <c r="A1295" s="21" t="s">
        <v>4358</v>
      </c>
      <c r="B1295" s="21"/>
      <c r="C1295" s="21" t="s">
        <v>2468</v>
      </c>
      <c r="D1295" s="21" t="s">
        <v>4359</v>
      </c>
      <c r="E1295" s="21">
        <v>0.10000000149011599</v>
      </c>
      <c r="F1295" s="21">
        <v>0.20000000298023199</v>
      </c>
      <c r="G1295" s="20" t="str">
        <f t="shared" si="60"/>
        <v>NEUTRAL</v>
      </c>
      <c r="H1295" s="21" t="s">
        <v>2468</v>
      </c>
      <c r="I1295" s="20" t="str">
        <f t="shared" si="61"/>
        <v>Yes</v>
      </c>
      <c r="J1295" s="20" t="str">
        <f t="shared" si="62"/>
        <v>Yes</v>
      </c>
    </row>
    <row r="1296" spans="1:10" x14ac:dyDescent="0.2">
      <c r="A1296" s="22" t="s">
        <v>4360</v>
      </c>
      <c r="B1296" s="22" t="s">
        <v>7</v>
      </c>
      <c r="C1296" s="22" t="s">
        <v>2468</v>
      </c>
      <c r="D1296" s="22" t="s">
        <v>4361</v>
      </c>
      <c r="E1296" s="22">
        <v>0</v>
      </c>
      <c r="F1296" s="22">
        <v>0.10000000149011599</v>
      </c>
      <c r="G1296" s="20" t="str">
        <f t="shared" si="60"/>
        <v>NEUTRAL</v>
      </c>
      <c r="H1296" s="22" t="s">
        <v>2468</v>
      </c>
      <c r="I1296" s="20" t="str">
        <f t="shared" si="61"/>
        <v>Yes</v>
      </c>
      <c r="J1296" s="20" t="str">
        <f t="shared" si="62"/>
        <v>Yes</v>
      </c>
    </row>
    <row r="1297" spans="1:10" x14ac:dyDescent="0.2">
      <c r="A1297" s="21" t="s">
        <v>4364</v>
      </c>
      <c r="B1297" s="21"/>
      <c r="C1297" s="21" t="s">
        <v>2468</v>
      </c>
      <c r="D1297" s="21" t="s">
        <v>4365</v>
      </c>
      <c r="E1297" s="21">
        <v>0</v>
      </c>
      <c r="F1297" s="21">
        <v>0</v>
      </c>
      <c r="G1297" s="20" t="str">
        <f t="shared" si="60"/>
        <v>NEUTRAL</v>
      </c>
      <c r="H1297" s="21" t="s">
        <v>2468</v>
      </c>
      <c r="I1297" s="20" t="str">
        <f t="shared" si="61"/>
        <v>Yes</v>
      </c>
      <c r="J1297" s="20" t="str">
        <f t="shared" si="62"/>
        <v>Yes</v>
      </c>
    </row>
    <row r="1298" spans="1:10" x14ac:dyDescent="0.2">
      <c r="A1298" s="22" t="s">
        <v>4374</v>
      </c>
      <c r="B1298" s="22"/>
      <c r="C1298" s="22" t="s">
        <v>2468</v>
      </c>
      <c r="D1298" s="22" t="s">
        <v>4375</v>
      </c>
      <c r="E1298" s="22">
        <v>0.5</v>
      </c>
      <c r="F1298" s="22">
        <v>1</v>
      </c>
      <c r="G1298" s="20" t="str">
        <f t="shared" si="60"/>
        <v>POSITIVE</v>
      </c>
      <c r="H1298" s="22" t="s">
        <v>2469</v>
      </c>
      <c r="I1298" s="20" t="str">
        <f t="shared" si="61"/>
        <v>No</v>
      </c>
      <c r="J1298" s="20" t="str">
        <f t="shared" si="62"/>
        <v>No</v>
      </c>
    </row>
    <row r="1299" spans="1:10" x14ac:dyDescent="0.2">
      <c r="A1299" s="21" t="s">
        <v>4378</v>
      </c>
      <c r="B1299" s="21"/>
      <c r="C1299" s="21" t="s">
        <v>2468</v>
      </c>
      <c r="D1299" s="21" t="s">
        <v>4379</v>
      </c>
      <c r="E1299" s="21">
        <v>0.20000000298023199</v>
      </c>
      <c r="F1299" s="21">
        <v>0.5</v>
      </c>
      <c r="G1299" s="20" t="str">
        <f t="shared" si="60"/>
        <v>NEUTRAL</v>
      </c>
      <c r="H1299" s="21" t="s">
        <v>2469</v>
      </c>
      <c r="I1299" s="20" t="str">
        <f t="shared" si="61"/>
        <v>Yes</v>
      </c>
      <c r="J1299" s="20" t="str">
        <f t="shared" si="62"/>
        <v>No</v>
      </c>
    </row>
    <row r="1300" spans="1:10" x14ac:dyDescent="0.2">
      <c r="A1300" s="22" t="s">
        <v>4390</v>
      </c>
      <c r="B1300" s="22"/>
      <c r="C1300" s="22" t="s">
        <v>2468</v>
      </c>
      <c r="D1300" s="22" t="s">
        <v>4391</v>
      </c>
      <c r="E1300" s="22">
        <v>0.20000000298023199</v>
      </c>
      <c r="F1300" s="22">
        <v>0.20000000298023199</v>
      </c>
      <c r="G1300" s="20" t="str">
        <f t="shared" si="60"/>
        <v>NEUTRAL</v>
      </c>
      <c r="H1300" s="22" t="s">
        <v>2468</v>
      </c>
      <c r="I1300" s="20" t="str">
        <f t="shared" si="61"/>
        <v>Yes</v>
      </c>
      <c r="J1300" s="20" t="str">
        <f t="shared" si="62"/>
        <v>Yes</v>
      </c>
    </row>
    <row r="1301" spans="1:10" x14ac:dyDescent="0.2">
      <c r="A1301" s="21" t="s">
        <v>4404</v>
      </c>
      <c r="B1301" s="21"/>
      <c r="C1301" s="21" t="s">
        <v>2468</v>
      </c>
      <c r="D1301" s="21" t="s">
        <v>4405</v>
      </c>
      <c r="E1301" s="21">
        <v>-0.30000001192092801</v>
      </c>
      <c r="F1301" s="21">
        <v>0.30000001192092801</v>
      </c>
      <c r="G1301" s="20" t="str">
        <f t="shared" si="60"/>
        <v>NEGATIVE</v>
      </c>
      <c r="H1301" s="21" t="s">
        <v>2468</v>
      </c>
      <c r="I1301" s="20" t="str">
        <f t="shared" si="61"/>
        <v>No</v>
      </c>
      <c r="J1301" s="20" t="str">
        <f t="shared" si="62"/>
        <v>Yes</v>
      </c>
    </row>
    <row r="1302" spans="1:10" x14ac:dyDescent="0.2">
      <c r="A1302" s="22" t="s">
        <v>4406</v>
      </c>
      <c r="B1302" s="22"/>
      <c r="C1302" s="22" t="s">
        <v>2468</v>
      </c>
      <c r="D1302" s="22" t="s">
        <v>4407</v>
      </c>
      <c r="E1302" s="22">
        <v>0</v>
      </c>
      <c r="F1302" s="22">
        <v>0</v>
      </c>
      <c r="G1302" s="20" t="str">
        <f t="shared" si="60"/>
        <v>NEUTRAL</v>
      </c>
      <c r="H1302" s="22" t="s">
        <v>2468</v>
      </c>
      <c r="I1302" s="20" t="str">
        <f t="shared" si="61"/>
        <v>Yes</v>
      </c>
      <c r="J1302" s="20" t="str">
        <f t="shared" si="62"/>
        <v>Yes</v>
      </c>
    </row>
    <row r="1303" spans="1:10" x14ac:dyDescent="0.2">
      <c r="A1303" s="21" t="s">
        <v>4408</v>
      </c>
      <c r="B1303" s="21"/>
      <c r="C1303" s="21" t="s">
        <v>2468</v>
      </c>
      <c r="D1303" s="21" t="s">
        <v>4409</v>
      </c>
      <c r="E1303" s="21">
        <v>0.40000000596046398</v>
      </c>
      <c r="F1303" s="21">
        <v>0.40000000596046398</v>
      </c>
      <c r="G1303" s="20" t="str">
        <f t="shared" si="60"/>
        <v>POSITIVE</v>
      </c>
      <c r="H1303" s="21" t="s">
        <v>2469</v>
      </c>
      <c r="I1303" s="20" t="str">
        <f t="shared" si="61"/>
        <v>No</v>
      </c>
      <c r="J1303" s="20" t="str">
        <f t="shared" si="62"/>
        <v>No</v>
      </c>
    </row>
    <row r="1304" spans="1:10" x14ac:dyDescent="0.2">
      <c r="A1304" s="22" t="s">
        <v>4412</v>
      </c>
      <c r="B1304" s="22"/>
      <c r="C1304" s="22" t="s">
        <v>2468</v>
      </c>
      <c r="D1304" s="22" t="s">
        <v>4413</v>
      </c>
      <c r="E1304" s="22">
        <v>0.10000000149011599</v>
      </c>
      <c r="F1304" s="22">
        <v>0.20000000298023199</v>
      </c>
      <c r="G1304" s="20" t="str">
        <f t="shared" si="60"/>
        <v>NEUTRAL</v>
      </c>
      <c r="H1304" s="22" t="s">
        <v>2468</v>
      </c>
      <c r="I1304" s="20" t="str">
        <f t="shared" si="61"/>
        <v>Yes</v>
      </c>
      <c r="J1304" s="20" t="str">
        <f t="shared" si="62"/>
        <v>Yes</v>
      </c>
    </row>
    <row r="1305" spans="1:10" x14ac:dyDescent="0.2">
      <c r="A1305" s="21" t="s">
        <v>4414</v>
      </c>
      <c r="B1305" s="21"/>
      <c r="C1305" s="21" t="s">
        <v>2468</v>
      </c>
      <c r="D1305" s="21" t="s">
        <v>4415</v>
      </c>
      <c r="E1305" s="21">
        <v>0</v>
      </c>
      <c r="F1305" s="21">
        <v>0</v>
      </c>
      <c r="G1305" s="20" t="str">
        <f t="shared" si="60"/>
        <v>NEUTRAL</v>
      </c>
      <c r="H1305" s="21" t="s">
        <v>2468</v>
      </c>
      <c r="I1305" s="20" t="str">
        <f t="shared" si="61"/>
        <v>Yes</v>
      </c>
      <c r="J1305" s="20" t="str">
        <f t="shared" si="62"/>
        <v>Yes</v>
      </c>
    </row>
    <row r="1306" spans="1:10" x14ac:dyDescent="0.2">
      <c r="A1306" s="22" t="s">
        <v>4416</v>
      </c>
      <c r="B1306" s="22"/>
      <c r="C1306" s="22" t="s">
        <v>2468</v>
      </c>
      <c r="D1306" s="22" t="s">
        <v>4417</v>
      </c>
      <c r="E1306" s="22">
        <v>0.40000000596046398</v>
      </c>
      <c r="F1306" s="22">
        <v>1.20000004768371</v>
      </c>
      <c r="G1306" s="20" t="str">
        <f t="shared" si="60"/>
        <v>POSITIVE</v>
      </c>
      <c r="H1306" s="22" t="s">
        <v>2468</v>
      </c>
      <c r="I1306" s="20" t="str">
        <f t="shared" si="61"/>
        <v>No</v>
      </c>
      <c r="J1306" s="20" t="str">
        <f t="shared" si="62"/>
        <v>Yes</v>
      </c>
    </row>
    <row r="1307" spans="1:10" x14ac:dyDescent="0.2">
      <c r="A1307" s="21" t="s">
        <v>4422</v>
      </c>
      <c r="B1307" s="21"/>
      <c r="C1307" s="21" t="s">
        <v>2468</v>
      </c>
      <c r="D1307" s="21" t="s">
        <v>4423</v>
      </c>
      <c r="E1307" s="21">
        <v>0.20000000298023199</v>
      </c>
      <c r="F1307" s="21">
        <v>0.20000000298023199</v>
      </c>
      <c r="G1307" s="20" t="str">
        <f t="shared" si="60"/>
        <v>NEUTRAL</v>
      </c>
      <c r="H1307" s="21" t="s">
        <v>2468</v>
      </c>
      <c r="I1307" s="20" t="str">
        <f t="shared" si="61"/>
        <v>Yes</v>
      </c>
      <c r="J1307" s="20" t="str">
        <f t="shared" si="62"/>
        <v>Yes</v>
      </c>
    </row>
    <row r="1308" spans="1:10" x14ac:dyDescent="0.2">
      <c r="A1308" s="22" t="s">
        <v>4424</v>
      </c>
      <c r="B1308" s="22"/>
      <c r="C1308" s="22" t="s">
        <v>2468</v>
      </c>
      <c r="D1308" s="22" t="s">
        <v>4425</v>
      </c>
      <c r="E1308" s="22">
        <v>0.60000002384185702</v>
      </c>
      <c r="F1308" s="22">
        <v>0.60000002384185702</v>
      </c>
      <c r="G1308" s="20" t="str">
        <f t="shared" si="60"/>
        <v>POSITIVE</v>
      </c>
      <c r="H1308" s="22" t="s">
        <v>2468</v>
      </c>
      <c r="I1308" s="20" t="str">
        <f t="shared" si="61"/>
        <v>No</v>
      </c>
      <c r="J1308" s="20" t="str">
        <f t="shared" si="62"/>
        <v>Yes</v>
      </c>
    </row>
    <row r="1309" spans="1:10" x14ac:dyDescent="0.2">
      <c r="A1309" s="21" t="s">
        <v>4426</v>
      </c>
      <c r="B1309" s="21"/>
      <c r="C1309" s="21" t="s">
        <v>2468</v>
      </c>
      <c r="D1309" s="21" t="s">
        <v>4427</v>
      </c>
      <c r="E1309" s="21">
        <v>0</v>
      </c>
      <c r="F1309" s="21">
        <v>0</v>
      </c>
      <c r="G1309" s="20" t="str">
        <f t="shared" si="60"/>
        <v>NEUTRAL</v>
      </c>
      <c r="H1309" s="21" t="s">
        <v>2468</v>
      </c>
      <c r="I1309" s="20" t="str">
        <f t="shared" si="61"/>
        <v>Yes</v>
      </c>
      <c r="J1309" s="20" t="str">
        <f t="shared" si="62"/>
        <v>Yes</v>
      </c>
    </row>
    <row r="1310" spans="1:10" x14ac:dyDescent="0.2">
      <c r="A1310" s="22" t="s">
        <v>4430</v>
      </c>
      <c r="B1310" s="22"/>
      <c r="C1310" s="22" t="s">
        <v>2468</v>
      </c>
      <c r="D1310" s="22" t="s">
        <v>4431</v>
      </c>
      <c r="E1310" s="22">
        <v>0</v>
      </c>
      <c r="F1310" s="22">
        <v>0</v>
      </c>
      <c r="G1310" s="20" t="str">
        <f t="shared" si="60"/>
        <v>NEUTRAL</v>
      </c>
      <c r="H1310" s="22" t="s">
        <v>2468</v>
      </c>
      <c r="I1310" s="20" t="str">
        <f t="shared" si="61"/>
        <v>Yes</v>
      </c>
      <c r="J1310" s="20" t="str">
        <f t="shared" si="62"/>
        <v>Yes</v>
      </c>
    </row>
    <row r="1311" spans="1:10" x14ac:dyDescent="0.2">
      <c r="A1311" s="21" t="s">
        <v>4432</v>
      </c>
      <c r="B1311" s="21"/>
      <c r="C1311" s="21" t="s">
        <v>2468</v>
      </c>
      <c r="D1311" s="21" t="s">
        <v>4433</v>
      </c>
      <c r="E1311" s="21">
        <v>0</v>
      </c>
      <c r="F1311" s="21">
        <v>0.10000000149011599</v>
      </c>
      <c r="G1311" s="20" t="str">
        <f t="shared" si="60"/>
        <v>NEUTRAL</v>
      </c>
      <c r="H1311" s="21" t="s">
        <v>2468</v>
      </c>
      <c r="I1311" s="20" t="str">
        <f t="shared" si="61"/>
        <v>Yes</v>
      </c>
      <c r="J1311" s="20" t="str">
        <f t="shared" si="62"/>
        <v>Yes</v>
      </c>
    </row>
    <row r="1312" spans="1:10" x14ac:dyDescent="0.2">
      <c r="A1312" s="22" t="s">
        <v>4436</v>
      </c>
      <c r="B1312" s="22"/>
      <c r="C1312" s="22" t="s">
        <v>2468</v>
      </c>
      <c r="D1312" s="22" t="s">
        <v>4437</v>
      </c>
      <c r="E1312" s="22">
        <v>0.10000000149011599</v>
      </c>
      <c r="F1312" s="22">
        <v>0.10000000149011599</v>
      </c>
      <c r="G1312" s="20" t="str">
        <f t="shared" si="60"/>
        <v>NEUTRAL</v>
      </c>
      <c r="H1312" s="22" t="s">
        <v>2468</v>
      </c>
      <c r="I1312" s="20" t="str">
        <f t="shared" si="61"/>
        <v>Yes</v>
      </c>
      <c r="J1312" s="20" t="str">
        <f t="shared" si="62"/>
        <v>Yes</v>
      </c>
    </row>
    <row r="1313" spans="1:10" x14ac:dyDescent="0.2">
      <c r="A1313" s="21" t="s">
        <v>4442</v>
      </c>
      <c r="B1313" s="21"/>
      <c r="C1313" s="21" t="s">
        <v>2468</v>
      </c>
      <c r="D1313" s="21" t="s">
        <v>4443</v>
      </c>
      <c r="E1313" s="21">
        <v>0.40000000596046398</v>
      </c>
      <c r="F1313" s="21">
        <v>0.40000000596046398</v>
      </c>
      <c r="G1313" s="20" t="str">
        <f t="shared" si="60"/>
        <v>POSITIVE</v>
      </c>
      <c r="H1313" s="21" t="s">
        <v>2468</v>
      </c>
      <c r="I1313" s="20" t="str">
        <f t="shared" si="61"/>
        <v>No</v>
      </c>
      <c r="J1313" s="20" t="str">
        <f t="shared" si="62"/>
        <v>Yes</v>
      </c>
    </row>
    <row r="1314" spans="1:10" x14ac:dyDescent="0.2">
      <c r="A1314" s="22" t="s">
        <v>4444</v>
      </c>
      <c r="B1314" s="22"/>
      <c r="C1314" s="22" t="s">
        <v>2468</v>
      </c>
      <c r="D1314" s="22" t="s">
        <v>4445</v>
      </c>
      <c r="E1314" s="22">
        <v>0.40000000596046398</v>
      </c>
      <c r="F1314" s="22">
        <v>0.40000000596046398</v>
      </c>
      <c r="G1314" s="20" t="str">
        <f t="shared" si="60"/>
        <v>POSITIVE</v>
      </c>
      <c r="H1314" s="22" t="s">
        <v>2468</v>
      </c>
      <c r="I1314" s="20" t="str">
        <f t="shared" si="61"/>
        <v>No</v>
      </c>
      <c r="J1314" s="20" t="str">
        <f t="shared" si="62"/>
        <v>Yes</v>
      </c>
    </row>
    <row r="1315" spans="1:10" x14ac:dyDescent="0.2">
      <c r="A1315" s="21" t="s">
        <v>4446</v>
      </c>
      <c r="B1315" s="21"/>
      <c r="C1315" s="21" t="s">
        <v>2468</v>
      </c>
      <c r="D1315" s="21" t="s">
        <v>4447</v>
      </c>
      <c r="E1315" s="21">
        <v>0.30000001192092801</v>
      </c>
      <c r="F1315" s="21">
        <v>0.30000001192092801</v>
      </c>
      <c r="G1315" s="20" t="str">
        <f t="shared" si="60"/>
        <v>POSITIVE</v>
      </c>
      <c r="H1315" s="21" t="s">
        <v>2468</v>
      </c>
      <c r="I1315" s="20" t="str">
        <f t="shared" si="61"/>
        <v>No</v>
      </c>
      <c r="J1315" s="20" t="str">
        <f t="shared" si="62"/>
        <v>Yes</v>
      </c>
    </row>
    <row r="1316" spans="1:10" x14ac:dyDescent="0.2">
      <c r="A1316" s="22" t="s">
        <v>4448</v>
      </c>
      <c r="B1316" s="22"/>
      <c r="C1316" s="22" t="s">
        <v>2468</v>
      </c>
      <c r="D1316" s="22" t="s">
        <v>4449</v>
      </c>
      <c r="E1316" s="22">
        <v>0.10000000149011599</v>
      </c>
      <c r="F1316" s="22">
        <v>0.10000000149011599</v>
      </c>
      <c r="G1316" s="20" t="str">
        <f t="shared" si="60"/>
        <v>NEUTRAL</v>
      </c>
      <c r="H1316" s="22" t="s">
        <v>2468</v>
      </c>
      <c r="I1316" s="20" t="str">
        <f t="shared" si="61"/>
        <v>Yes</v>
      </c>
      <c r="J1316" s="20" t="str">
        <f t="shared" si="62"/>
        <v>Yes</v>
      </c>
    </row>
    <row r="1317" spans="1:10" x14ac:dyDescent="0.2">
      <c r="A1317" s="21" t="s">
        <v>4450</v>
      </c>
      <c r="B1317" s="21"/>
      <c r="C1317" s="21" t="s">
        <v>2468</v>
      </c>
      <c r="D1317" s="21" t="s">
        <v>4451</v>
      </c>
      <c r="E1317" s="21">
        <v>0</v>
      </c>
      <c r="F1317" s="21">
        <v>0.89999997615814198</v>
      </c>
      <c r="G1317" s="20" t="str">
        <f t="shared" si="60"/>
        <v>NEUTRAL</v>
      </c>
      <c r="H1317" s="21" t="s">
        <v>2470</v>
      </c>
      <c r="I1317" s="20" t="str">
        <f t="shared" si="61"/>
        <v>Yes</v>
      </c>
      <c r="J1317" s="20" t="str">
        <f t="shared" si="62"/>
        <v>No</v>
      </c>
    </row>
    <row r="1318" spans="1:10" x14ac:dyDescent="0.2">
      <c r="A1318" s="22" t="s">
        <v>4456</v>
      </c>
      <c r="B1318" s="22"/>
      <c r="C1318" s="22" t="s">
        <v>2468</v>
      </c>
      <c r="D1318" s="22" t="s">
        <v>4457</v>
      </c>
      <c r="E1318" s="22">
        <v>0</v>
      </c>
      <c r="F1318" s="22">
        <v>0</v>
      </c>
      <c r="G1318" s="20" t="str">
        <f t="shared" si="60"/>
        <v>NEUTRAL</v>
      </c>
      <c r="H1318" s="22" t="s">
        <v>2468</v>
      </c>
      <c r="I1318" s="20" t="str">
        <f t="shared" si="61"/>
        <v>Yes</v>
      </c>
      <c r="J1318" s="20" t="str">
        <f t="shared" si="62"/>
        <v>Yes</v>
      </c>
    </row>
    <row r="1319" spans="1:10" x14ac:dyDescent="0.2">
      <c r="A1319" s="21" t="s">
        <v>4458</v>
      </c>
      <c r="B1319" s="21"/>
      <c r="C1319" s="21" t="s">
        <v>2468</v>
      </c>
      <c r="D1319" s="21" t="s">
        <v>4457</v>
      </c>
      <c r="E1319" s="21">
        <v>0</v>
      </c>
      <c r="F1319" s="21">
        <v>0</v>
      </c>
      <c r="G1319" s="20" t="str">
        <f t="shared" si="60"/>
        <v>NEUTRAL</v>
      </c>
      <c r="H1319" s="21" t="s">
        <v>2468</v>
      </c>
      <c r="I1319" s="20" t="str">
        <f t="shared" si="61"/>
        <v>Yes</v>
      </c>
      <c r="J1319" s="20" t="str">
        <f t="shared" si="62"/>
        <v>Yes</v>
      </c>
    </row>
    <row r="1320" spans="1:10" x14ac:dyDescent="0.2">
      <c r="A1320" s="22" t="s">
        <v>4456</v>
      </c>
      <c r="B1320" s="22"/>
      <c r="C1320" s="22" t="s">
        <v>2468</v>
      </c>
      <c r="D1320" s="22" t="s">
        <v>4457</v>
      </c>
      <c r="E1320" s="22">
        <v>0</v>
      </c>
      <c r="F1320" s="22">
        <v>0</v>
      </c>
      <c r="G1320" s="20" t="str">
        <f t="shared" si="60"/>
        <v>NEUTRAL</v>
      </c>
      <c r="H1320" s="22" t="s">
        <v>2468</v>
      </c>
      <c r="I1320" s="20" t="str">
        <f t="shared" si="61"/>
        <v>Yes</v>
      </c>
      <c r="J1320" s="20" t="str">
        <f t="shared" si="62"/>
        <v>Yes</v>
      </c>
    </row>
    <row r="1321" spans="1:10" x14ac:dyDescent="0.2">
      <c r="A1321" s="21" t="s">
        <v>4459</v>
      </c>
      <c r="B1321" s="21"/>
      <c r="C1321" s="21" t="s">
        <v>2468</v>
      </c>
      <c r="D1321" s="21" t="s">
        <v>4460</v>
      </c>
      <c r="E1321" s="21">
        <v>0</v>
      </c>
      <c r="F1321" s="21">
        <v>0</v>
      </c>
      <c r="G1321" s="20" t="str">
        <f t="shared" si="60"/>
        <v>NEUTRAL</v>
      </c>
      <c r="H1321" s="21" t="s">
        <v>2468</v>
      </c>
      <c r="I1321" s="20" t="str">
        <f t="shared" si="61"/>
        <v>Yes</v>
      </c>
      <c r="J1321" s="20" t="str">
        <f t="shared" si="62"/>
        <v>Yes</v>
      </c>
    </row>
    <row r="1322" spans="1:10" x14ac:dyDescent="0.2">
      <c r="A1322" s="22" t="s">
        <v>4461</v>
      </c>
      <c r="B1322" s="22"/>
      <c r="C1322" s="22" t="s">
        <v>2468</v>
      </c>
      <c r="D1322" s="22" t="s">
        <v>4462</v>
      </c>
      <c r="E1322" s="22">
        <v>0</v>
      </c>
      <c r="F1322" s="22">
        <v>0</v>
      </c>
      <c r="G1322" s="20" t="str">
        <f t="shared" si="60"/>
        <v>NEUTRAL</v>
      </c>
      <c r="H1322" s="22" t="s">
        <v>2468</v>
      </c>
      <c r="I1322" s="20" t="str">
        <f t="shared" si="61"/>
        <v>Yes</v>
      </c>
      <c r="J1322" s="20" t="str">
        <f t="shared" si="62"/>
        <v>Yes</v>
      </c>
    </row>
    <row r="1323" spans="1:10" x14ac:dyDescent="0.2">
      <c r="A1323" s="21" t="s">
        <v>4463</v>
      </c>
      <c r="B1323" s="21"/>
      <c r="C1323" s="21" t="s">
        <v>2468</v>
      </c>
      <c r="D1323" s="21" t="s">
        <v>4464</v>
      </c>
      <c r="E1323" s="21">
        <v>0</v>
      </c>
      <c r="F1323" s="21">
        <v>0</v>
      </c>
      <c r="G1323" s="20" t="str">
        <f t="shared" si="60"/>
        <v>NEUTRAL</v>
      </c>
      <c r="H1323" s="21" t="s">
        <v>2468</v>
      </c>
      <c r="I1323" s="20" t="str">
        <f t="shared" si="61"/>
        <v>Yes</v>
      </c>
      <c r="J1323" s="20" t="str">
        <f t="shared" si="62"/>
        <v>Yes</v>
      </c>
    </row>
    <row r="1324" spans="1:10" x14ac:dyDescent="0.2">
      <c r="A1324" s="22" t="s">
        <v>4465</v>
      </c>
      <c r="B1324" s="22"/>
      <c r="C1324" s="22" t="s">
        <v>2468</v>
      </c>
      <c r="D1324" s="22" t="s">
        <v>4466</v>
      </c>
      <c r="E1324" s="22">
        <v>0</v>
      </c>
      <c r="F1324" s="22">
        <v>0</v>
      </c>
      <c r="G1324" s="20" t="str">
        <f t="shared" si="60"/>
        <v>NEUTRAL</v>
      </c>
      <c r="H1324" s="22" t="s">
        <v>2468</v>
      </c>
      <c r="I1324" s="20" t="str">
        <f t="shared" si="61"/>
        <v>Yes</v>
      </c>
      <c r="J1324" s="20" t="str">
        <f t="shared" si="62"/>
        <v>Yes</v>
      </c>
    </row>
    <row r="1325" spans="1:10" x14ac:dyDescent="0.2">
      <c r="A1325" s="21" t="s">
        <v>4471</v>
      </c>
      <c r="B1325" s="21"/>
      <c r="C1325" s="21" t="s">
        <v>2468</v>
      </c>
      <c r="D1325" s="21" t="s">
        <v>4472</v>
      </c>
      <c r="E1325" s="21">
        <v>0.20000000298023199</v>
      </c>
      <c r="F1325" s="21">
        <v>1.70000004768371</v>
      </c>
      <c r="G1325" s="20" t="str">
        <f t="shared" si="60"/>
        <v>NEUTRAL</v>
      </c>
      <c r="H1325" s="21" t="s">
        <v>2469</v>
      </c>
      <c r="I1325" s="20" t="str">
        <f t="shared" si="61"/>
        <v>Yes</v>
      </c>
      <c r="J1325" s="20" t="str">
        <f t="shared" si="62"/>
        <v>No</v>
      </c>
    </row>
    <row r="1326" spans="1:10" x14ac:dyDescent="0.2">
      <c r="A1326" s="22" t="s">
        <v>4475</v>
      </c>
      <c r="B1326" s="22" t="s">
        <v>18</v>
      </c>
      <c r="C1326" s="22" t="s">
        <v>2468</v>
      </c>
      <c r="D1326" s="22" t="s">
        <v>4476</v>
      </c>
      <c r="E1326" s="22">
        <v>0</v>
      </c>
      <c r="F1326" s="22">
        <v>0</v>
      </c>
      <c r="G1326" s="20" t="str">
        <f t="shared" si="60"/>
        <v>NEUTRAL</v>
      </c>
      <c r="H1326" s="22" t="s">
        <v>2468</v>
      </c>
      <c r="I1326" s="20" t="str">
        <f t="shared" si="61"/>
        <v>Yes</v>
      </c>
      <c r="J1326" s="20" t="str">
        <f t="shared" si="62"/>
        <v>Yes</v>
      </c>
    </row>
    <row r="1327" spans="1:10" x14ac:dyDescent="0.2">
      <c r="A1327" s="21" t="s">
        <v>4485</v>
      </c>
      <c r="B1327" s="21"/>
      <c r="C1327" s="21" t="s">
        <v>2468</v>
      </c>
      <c r="D1327" s="21" t="s">
        <v>4486</v>
      </c>
      <c r="E1327" s="21">
        <v>-0.69999998807907104</v>
      </c>
      <c r="F1327" s="21">
        <v>0.69999998807907104</v>
      </c>
      <c r="G1327" s="20" t="str">
        <f t="shared" si="60"/>
        <v>NEGATIVE</v>
      </c>
      <c r="H1327" s="21" t="s">
        <v>2468</v>
      </c>
      <c r="I1327" s="20" t="str">
        <f t="shared" si="61"/>
        <v>No</v>
      </c>
      <c r="J1327" s="20" t="str">
        <f t="shared" si="62"/>
        <v>Yes</v>
      </c>
    </row>
    <row r="1328" spans="1:10" ht="224" x14ac:dyDescent="0.2">
      <c r="A1328" s="23" t="s">
        <v>4489</v>
      </c>
      <c r="B1328" s="22"/>
      <c r="C1328" s="22" t="s">
        <v>2468</v>
      </c>
      <c r="D1328" s="23" t="s">
        <v>4490</v>
      </c>
      <c r="E1328" s="22">
        <v>0</v>
      </c>
      <c r="F1328" s="22">
        <v>0</v>
      </c>
      <c r="G1328" s="20" t="str">
        <f t="shared" si="60"/>
        <v>NEUTRAL</v>
      </c>
      <c r="H1328" s="22" t="s">
        <v>2468</v>
      </c>
      <c r="I1328" s="20" t="str">
        <f t="shared" si="61"/>
        <v>Yes</v>
      </c>
      <c r="J1328" s="20" t="str">
        <f t="shared" si="62"/>
        <v>Yes</v>
      </c>
    </row>
    <row r="1329" spans="1:10" x14ac:dyDescent="0.2">
      <c r="A1329" s="21" t="s">
        <v>4491</v>
      </c>
      <c r="B1329" s="21"/>
      <c r="C1329" s="21" t="s">
        <v>2468</v>
      </c>
      <c r="D1329" s="21" t="s">
        <v>4492</v>
      </c>
      <c r="E1329" s="21">
        <v>0.20000000298023199</v>
      </c>
      <c r="F1329" s="21">
        <v>1.1000000238418499</v>
      </c>
      <c r="G1329" s="20" t="str">
        <f t="shared" si="60"/>
        <v>NEUTRAL</v>
      </c>
      <c r="H1329" s="21" t="s">
        <v>2469</v>
      </c>
      <c r="I1329" s="20" t="str">
        <f t="shared" si="61"/>
        <v>Yes</v>
      </c>
      <c r="J1329" s="20" t="str">
        <f t="shared" si="62"/>
        <v>No</v>
      </c>
    </row>
    <row r="1330" spans="1:10" x14ac:dyDescent="0.2">
      <c r="A1330" s="22" t="s">
        <v>4493</v>
      </c>
      <c r="B1330" s="22"/>
      <c r="C1330" s="22" t="s">
        <v>2468</v>
      </c>
      <c r="D1330" s="22" t="s">
        <v>4494</v>
      </c>
      <c r="E1330" s="22">
        <v>0.20000000298023199</v>
      </c>
      <c r="F1330" s="22">
        <v>0.5</v>
      </c>
      <c r="G1330" s="20" t="str">
        <f t="shared" si="60"/>
        <v>NEUTRAL</v>
      </c>
      <c r="H1330" s="22" t="s">
        <v>2468</v>
      </c>
      <c r="I1330" s="20" t="str">
        <f t="shared" si="61"/>
        <v>Yes</v>
      </c>
      <c r="J1330" s="20" t="str">
        <f t="shared" si="62"/>
        <v>Yes</v>
      </c>
    </row>
    <row r="1331" spans="1:10" x14ac:dyDescent="0.2">
      <c r="A1331" s="21" t="s">
        <v>4495</v>
      </c>
      <c r="B1331" s="21"/>
      <c r="C1331" s="21" t="s">
        <v>2468</v>
      </c>
      <c r="D1331" s="21" t="s">
        <v>4496</v>
      </c>
      <c r="E1331" s="21">
        <v>0.30000001192092801</v>
      </c>
      <c r="F1331" s="21">
        <v>0.69999998807907104</v>
      </c>
      <c r="G1331" s="20" t="str">
        <f t="shared" si="60"/>
        <v>POSITIVE</v>
      </c>
      <c r="H1331" s="21" t="s">
        <v>2468</v>
      </c>
      <c r="I1331" s="20" t="str">
        <f t="shared" si="61"/>
        <v>No</v>
      </c>
      <c r="J1331" s="20" t="str">
        <f t="shared" si="62"/>
        <v>Yes</v>
      </c>
    </row>
    <row r="1332" spans="1:10" x14ac:dyDescent="0.2">
      <c r="A1332" s="22" t="s">
        <v>4499</v>
      </c>
      <c r="B1332" s="22"/>
      <c r="C1332" s="22" t="s">
        <v>2468</v>
      </c>
      <c r="D1332" s="22" t="s">
        <v>4500</v>
      </c>
      <c r="E1332" s="22">
        <v>0.10000000149011599</v>
      </c>
      <c r="F1332" s="22">
        <v>0.10000000149011599</v>
      </c>
      <c r="G1332" s="20" t="str">
        <f t="shared" si="60"/>
        <v>NEUTRAL</v>
      </c>
      <c r="H1332" s="22" t="s">
        <v>2468</v>
      </c>
      <c r="I1332" s="20" t="str">
        <f t="shared" si="61"/>
        <v>Yes</v>
      </c>
      <c r="J1332" s="20" t="str">
        <f t="shared" si="62"/>
        <v>Yes</v>
      </c>
    </row>
    <row r="1333" spans="1:10" x14ac:dyDescent="0.2">
      <c r="A1333" s="21" t="s">
        <v>4501</v>
      </c>
      <c r="B1333" s="21"/>
      <c r="C1333" s="21" t="s">
        <v>2468</v>
      </c>
      <c r="D1333" s="21" t="s">
        <v>4502</v>
      </c>
      <c r="E1333" s="21">
        <v>0</v>
      </c>
      <c r="F1333" s="21">
        <v>0.20000000298023199</v>
      </c>
      <c r="G1333" s="20" t="str">
        <f t="shared" si="60"/>
        <v>NEUTRAL</v>
      </c>
      <c r="H1333" s="21" t="s">
        <v>2468</v>
      </c>
      <c r="I1333" s="20" t="str">
        <f t="shared" si="61"/>
        <v>Yes</v>
      </c>
      <c r="J1333" s="20" t="str">
        <f t="shared" si="62"/>
        <v>Yes</v>
      </c>
    </row>
    <row r="1334" spans="1:10" x14ac:dyDescent="0.2">
      <c r="A1334" s="22" t="s">
        <v>4503</v>
      </c>
      <c r="B1334" s="22"/>
      <c r="C1334" s="22" t="s">
        <v>2468</v>
      </c>
      <c r="D1334" s="22" t="s">
        <v>4504</v>
      </c>
      <c r="E1334" s="22">
        <v>0.5</v>
      </c>
      <c r="F1334" s="22">
        <v>1</v>
      </c>
      <c r="G1334" s="20" t="str">
        <f t="shared" si="60"/>
        <v>POSITIVE</v>
      </c>
      <c r="H1334" s="22" t="s">
        <v>2469</v>
      </c>
      <c r="I1334" s="20" t="str">
        <f t="shared" si="61"/>
        <v>No</v>
      </c>
      <c r="J1334" s="20" t="str">
        <f t="shared" si="62"/>
        <v>No</v>
      </c>
    </row>
    <row r="1335" spans="1:10" x14ac:dyDescent="0.2">
      <c r="A1335" s="21" t="s">
        <v>4505</v>
      </c>
      <c r="B1335" s="21"/>
      <c r="C1335" s="21" t="s">
        <v>2468</v>
      </c>
      <c r="D1335" s="21" t="s">
        <v>4506</v>
      </c>
      <c r="E1335" s="21">
        <v>0.30000001192092801</v>
      </c>
      <c r="F1335" s="21">
        <v>0.30000001192092801</v>
      </c>
      <c r="G1335" s="20" t="str">
        <f t="shared" si="60"/>
        <v>POSITIVE</v>
      </c>
      <c r="H1335" s="21" t="s">
        <v>2468</v>
      </c>
      <c r="I1335" s="20" t="str">
        <f t="shared" si="61"/>
        <v>No</v>
      </c>
      <c r="J1335" s="20" t="str">
        <f t="shared" si="62"/>
        <v>Yes</v>
      </c>
    </row>
    <row r="1336" spans="1:10" x14ac:dyDescent="0.2">
      <c r="A1336" s="22" t="s">
        <v>4507</v>
      </c>
      <c r="B1336" s="22"/>
      <c r="C1336" s="22" t="s">
        <v>2468</v>
      </c>
      <c r="D1336" s="22" t="s">
        <v>4508</v>
      </c>
      <c r="E1336" s="22">
        <v>0</v>
      </c>
      <c r="F1336" s="22">
        <v>0</v>
      </c>
      <c r="G1336" s="20" t="str">
        <f t="shared" si="60"/>
        <v>NEUTRAL</v>
      </c>
      <c r="H1336" s="22" t="s">
        <v>2468</v>
      </c>
      <c r="I1336" s="20" t="str">
        <f t="shared" si="61"/>
        <v>Yes</v>
      </c>
      <c r="J1336" s="20" t="str">
        <f t="shared" si="62"/>
        <v>Yes</v>
      </c>
    </row>
    <row r="1337" spans="1:10" x14ac:dyDescent="0.2">
      <c r="A1337" s="21" t="s">
        <v>4511</v>
      </c>
      <c r="B1337" s="21"/>
      <c r="C1337" s="21" t="s">
        <v>2468</v>
      </c>
      <c r="D1337" s="21" t="s">
        <v>4512</v>
      </c>
      <c r="E1337" s="21">
        <v>0</v>
      </c>
      <c r="F1337" s="21">
        <v>0</v>
      </c>
      <c r="G1337" s="20" t="str">
        <f t="shared" si="60"/>
        <v>NEUTRAL</v>
      </c>
      <c r="H1337" s="21" t="s">
        <v>2468</v>
      </c>
      <c r="I1337" s="20" t="str">
        <f t="shared" si="61"/>
        <v>Yes</v>
      </c>
      <c r="J1337" s="20" t="str">
        <f t="shared" si="62"/>
        <v>Yes</v>
      </c>
    </row>
    <row r="1338" spans="1:10" x14ac:dyDescent="0.2">
      <c r="A1338" s="22" t="s">
        <v>4513</v>
      </c>
      <c r="B1338" s="22"/>
      <c r="C1338" s="22" t="s">
        <v>2468</v>
      </c>
      <c r="D1338" s="22" t="s">
        <v>4514</v>
      </c>
      <c r="E1338" s="22">
        <v>0.10000000149011599</v>
      </c>
      <c r="F1338" s="22">
        <v>0.60000002384185702</v>
      </c>
      <c r="G1338" s="20" t="str">
        <f t="shared" si="60"/>
        <v>NEUTRAL</v>
      </c>
      <c r="H1338" s="22" t="s">
        <v>2468</v>
      </c>
      <c r="I1338" s="20" t="str">
        <f t="shared" si="61"/>
        <v>Yes</v>
      </c>
      <c r="J1338" s="20" t="str">
        <f t="shared" si="62"/>
        <v>Yes</v>
      </c>
    </row>
    <row r="1339" spans="1:10" x14ac:dyDescent="0.2">
      <c r="A1339" s="21" t="s">
        <v>4515</v>
      </c>
      <c r="B1339" s="21"/>
      <c r="C1339" s="21" t="s">
        <v>2468</v>
      </c>
      <c r="D1339" s="21" t="s">
        <v>4516</v>
      </c>
      <c r="E1339" s="21">
        <v>0.10000000149011599</v>
      </c>
      <c r="F1339" s="21">
        <v>0.5</v>
      </c>
      <c r="G1339" s="20" t="str">
        <f t="shared" si="60"/>
        <v>NEUTRAL</v>
      </c>
      <c r="H1339" s="21" t="s">
        <v>2468</v>
      </c>
      <c r="I1339" s="20" t="str">
        <f t="shared" si="61"/>
        <v>Yes</v>
      </c>
      <c r="J1339" s="20" t="str">
        <f t="shared" si="62"/>
        <v>Yes</v>
      </c>
    </row>
    <row r="1340" spans="1:10" x14ac:dyDescent="0.2">
      <c r="A1340" s="22" t="s">
        <v>4519</v>
      </c>
      <c r="B1340" s="22"/>
      <c r="C1340" s="22" t="s">
        <v>2468</v>
      </c>
      <c r="D1340" s="22" t="s">
        <v>4520</v>
      </c>
      <c r="E1340" s="22">
        <v>0.10000000149011599</v>
      </c>
      <c r="F1340" s="22">
        <v>0.5</v>
      </c>
      <c r="G1340" s="20" t="str">
        <f t="shared" si="60"/>
        <v>NEUTRAL</v>
      </c>
      <c r="H1340" s="22" t="s">
        <v>2468</v>
      </c>
      <c r="I1340" s="20" t="str">
        <f t="shared" si="61"/>
        <v>Yes</v>
      </c>
      <c r="J1340" s="20" t="str">
        <f t="shared" si="62"/>
        <v>Yes</v>
      </c>
    </row>
    <row r="1341" spans="1:10" x14ac:dyDescent="0.2">
      <c r="A1341" s="21" t="s">
        <v>4527</v>
      </c>
      <c r="B1341" s="21"/>
      <c r="C1341" s="21" t="s">
        <v>2468</v>
      </c>
      <c r="D1341" s="21" t="s">
        <v>4528</v>
      </c>
      <c r="E1341" s="21">
        <v>-0.20000000298023199</v>
      </c>
      <c r="F1341" s="21">
        <v>0.20000000298023199</v>
      </c>
      <c r="G1341" s="20" t="str">
        <f t="shared" si="60"/>
        <v>NEUTRAL</v>
      </c>
      <c r="H1341" s="21" t="s">
        <v>2468</v>
      </c>
      <c r="I1341" s="20" t="str">
        <f t="shared" si="61"/>
        <v>Yes</v>
      </c>
      <c r="J1341" s="20" t="str">
        <f t="shared" si="62"/>
        <v>Yes</v>
      </c>
    </row>
    <row r="1342" spans="1:10" x14ac:dyDescent="0.2">
      <c r="A1342" s="22" t="s">
        <v>4529</v>
      </c>
      <c r="B1342" s="22"/>
      <c r="C1342" s="22" t="s">
        <v>2468</v>
      </c>
      <c r="D1342" s="22" t="s">
        <v>4530</v>
      </c>
      <c r="E1342" s="22">
        <v>0</v>
      </c>
      <c r="F1342" s="22">
        <v>0.10000000149011599</v>
      </c>
      <c r="G1342" s="20" t="str">
        <f t="shared" si="60"/>
        <v>NEUTRAL</v>
      </c>
      <c r="H1342" s="22" t="s">
        <v>2468</v>
      </c>
      <c r="I1342" s="20" t="str">
        <f t="shared" si="61"/>
        <v>Yes</v>
      </c>
      <c r="J1342" s="20" t="str">
        <f t="shared" si="62"/>
        <v>Yes</v>
      </c>
    </row>
    <row r="1343" spans="1:10" x14ac:dyDescent="0.2">
      <c r="A1343" s="21" t="s">
        <v>4531</v>
      </c>
      <c r="B1343" s="21"/>
      <c r="C1343" s="21" t="s">
        <v>2468</v>
      </c>
      <c r="D1343" s="21" t="s">
        <v>4532</v>
      </c>
      <c r="E1343" s="21">
        <v>0.20000000298023199</v>
      </c>
      <c r="F1343" s="21">
        <v>0.20000000298023199</v>
      </c>
      <c r="G1343" s="20" t="str">
        <f t="shared" si="60"/>
        <v>NEUTRAL</v>
      </c>
      <c r="H1343" s="21" t="s">
        <v>2468</v>
      </c>
      <c r="I1343" s="20" t="str">
        <f t="shared" si="61"/>
        <v>Yes</v>
      </c>
      <c r="J1343" s="20" t="str">
        <f t="shared" si="62"/>
        <v>Yes</v>
      </c>
    </row>
    <row r="1344" spans="1:10" x14ac:dyDescent="0.2">
      <c r="A1344" s="22" t="s">
        <v>4533</v>
      </c>
      <c r="B1344" s="22"/>
      <c r="C1344" s="22" t="s">
        <v>2468</v>
      </c>
      <c r="D1344" s="22" t="s">
        <v>4534</v>
      </c>
      <c r="E1344" s="22">
        <v>0.20000000298023199</v>
      </c>
      <c r="F1344" s="22">
        <v>0.5</v>
      </c>
      <c r="G1344" s="20" t="str">
        <f t="shared" si="60"/>
        <v>NEUTRAL</v>
      </c>
      <c r="H1344" s="22" t="s">
        <v>2468</v>
      </c>
      <c r="I1344" s="20" t="str">
        <f t="shared" si="61"/>
        <v>Yes</v>
      </c>
      <c r="J1344" s="20" t="str">
        <f t="shared" si="62"/>
        <v>Yes</v>
      </c>
    </row>
    <row r="1345" spans="1:10" x14ac:dyDescent="0.2">
      <c r="A1345" s="21" t="s">
        <v>4535</v>
      </c>
      <c r="B1345" s="21"/>
      <c r="C1345" s="21" t="s">
        <v>2468</v>
      </c>
      <c r="D1345" s="21" t="s">
        <v>4536</v>
      </c>
      <c r="E1345" s="21">
        <v>0</v>
      </c>
      <c r="F1345" s="21">
        <v>1.3999999761581401</v>
      </c>
      <c r="G1345" s="20" t="str">
        <f t="shared" si="60"/>
        <v>NEUTRAL</v>
      </c>
      <c r="H1345" s="21" t="s">
        <v>2468</v>
      </c>
      <c r="I1345" s="20" t="str">
        <f t="shared" si="61"/>
        <v>Yes</v>
      </c>
      <c r="J1345" s="20" t="str">
        <f t="shared" si="62"/>
        <v>Yes</v>
      </c>
    </row>
    <row r="1346" spans="1:10" x14ac:dyDescent="0.2">
      <c r="A1346" s="22" t="s">
        <v>4539</v>
      </c>
      <c r="B1346" s="22"/>
      <c r="C1346" s="22" t="s">
        <v>2468</v>
      </c>
      <c r="D1346" s="22" t="s">
        <v>4540</v>
      </c>
      <c r="E1346" s="22">
        <v>-0.10000000149011599</v>
      </c>
      <c r="F1346" s="22">
        <v>0.5</v>
      </c>
      <c r="G1346" s="20" t="str">
        <f t="shared" si="60"/>
        <v>NEUTRAL</v>
      </c>
      <c r="H1346" s="22" t="s">
        <v>2468</v>
      </c>
      <c r="I1346" s="20" t="str">
        <f t="shared" si="61"/>
        <v>Yes</v>
      </c>
      <c r="J1346" s="20" t="str">
        <f t="shared" si="62"/>
        <v>Yes</v>
      </c>
    </row>
    <row r="1347" spans="1:10" x14ac:dyDescent="0.2">
      <c r="A1347" s="21" t="s">
        <v>4545</v>
      </c>
      <c r="B1347" s="21"/>
      <c r="C1347" s="21" t="s">
        <v>2468</v>
      </c>
      <c r="D1347" s="21" t="s">
        <v>4546</v>
      </c>
      <c r="E1347" s="21">
        <v>0.80000001192092896</v>
      </c>
      <c r="F1347" s="21">
        <v>0.80000001192092896</v>
      </c>
      <c r="G1347" s="20" t="str">
        <f t="shared" ref="G1347:G1410" si="63">+IF(E1347&lt;=-0.25,"NEGATIVE",IF(E1347&lt;=0.25,"NEUTRAL",IF(E1347&lt;=1,"POSITIVE","Check")))</f>
        <v>POSITIVE</v>
      </c>
      <c r="H1347" s="21" t="s">
        <v>2468</v>
      </c>
      <c r="I1347" s="20" t="str">
        <f t="shared" ref="I1347:I1410" si="64">IF(G1347=C1347,"Yes","No")</f>
        <v>No</v>
      </c>
      <c r="J1347" s="20" t="str">
        <f t="shared" ref="J1347:J1410" si="65">IF(H1347=C1347, "Yes", "No")</f>
        <v>Yes</v>
      </c>
    </row>
    <row r="1348" spans="1:10" x14ac:dyDescent="0.2">
      <c r="A1348" s="22" t="s">
        <v>4547</v>
      </c>
      <c r="B1348" s="22"/>
      <c r="C1348" s="22" t="s">
        <v>2468</v>
      </c>
      <c r="D1348" s="22" t="s">
        <v>4548</v>
      </c>
      <c r="E1348" s="22">
        <v>0.89999997615814198</v>
      </c>
      <c r="F1348" s="22">
        <v>0.89999997615814198</v>
      </c>
      <c r="G1348" s="20" t="str">
        <f t="shared" si="63"/>
        <v>POSITIVE</v>
      </c>
      <c r="H1348" s="22" t="s">
        <v>2468</v>
      </c>
      <c r="I1348" s="20" t="str">
        <f t="shared" si="64"/>
        <v>No</v>
      </c>
      <c r="J1348" s="20" t="str">
        <f t="shared" si="65"/>
        <v>Yes</v>
      </c>
    </row>
    <row r="1349" spans="1:10" x14ac:dyDescent="0.2">
      <c r="A1349" s="21" t="s">
        <v>4549</v>
      </c>
      <c r="B1349" s="21"/>
      <c r="C1349" s="21" t="s">
        <v>2468</v>
      </c>
      <c r="D1349" s="21" t="s">
        <v>4548</v>
      </c>
      <c r="E1349" s="21">
        <v>0.89999997615814198</v>
      </c>
      <c r="F1349" s="21">
        <v>0.89999997615814198</v>
      </c>
      <c r="G1349" s="20" t="str">
        <f t="shared" si="63"/>
        <v>POSITIVE</v>
      </c>
      <c r="H1349" s="21" t="s">
        <v>2468</v>
      </c>
      <c r="I1349" s="20" t="str">
        <f t="shared" si="64"/>
        <v>No</v>
      </c>
      <c r="J1349" s="20" t="str">
        <f t="shared" si="65"/>
        <v>Yes</v>
      </c>
    </row>
    <row r="1350" spans="1:10" x14ac:dyDescent="0.2">
      <c r="A1350" s="22" t="s">
        <v>4550</v>
      </c>
      <c r="B1350" s="22"/>
      <c r="C1350" s="22" t="s">
        <v>2468</v>
      </c>
      <c r="D1350" s="22" t="s">
        <v>4551</v>
      </c>
      <c r="E1350" s="22">
        <v>0.89999997615814198</v>
      </c>
      <c r="F1350" s="22">
        <v>0.89999997615814198</v>
      </c>
      <c r="G1350" s="20" t="str">
        <f t="shared" si="63"/>
        <v>POSITIVE</v>
      </c>
      <c r="H1350" s="22" t="s">
        <v>2468</v>
      </c>
      <c r="I1350" s="20" t="str">
        <f t="shared" si="64"/>
        <v>No</v>
      </c>
      <c r="J1350" s="20" t="str">
        <f t="shared" si="65"/>
        <v>Yes</v>
      </c>
    </row>
    <row r="1351" spans="1:10" x14ac:dyDescent="0.2">
      <c r="A1351" s="21" t="s">
        <v>4552</v>
      </c>
      <c r="B1351" s="21"/>
      <c r="C1351" s="21" t="s">
        <v>2468</v>
      </c>
      <c r="D1351" s="21" t="s">
        <v>4553</v>
      </c>
      <c r="E1351" s="21">
        <v>0.89999997615814198</v>
      </c>
      <c r="F1351" s="21">
        <v>0.89999997615814198</v>
      </c>
      <c r="G1351" s="20" t="str">
        <f t="shared" si="63"/>
        <v>POSITIVE</v>
      </c>
      <c r="H1351" s="21" t="s">
        <v>2468</v>
      </c>
      <c r="I1351" s="20" t="str">
        <f t="shared" si="64"/>
        <v>No</v>
      </c>
      <c r="J1351" s="20" t="str">
        <f t="shared" si="65"/>
        <v>Yes</v>
      </c>
    </row>
    <row r="1352" spans="1:10" x14ac:dyDescent="0.2">
      <c r="A1352" s="22" t="s">
        <v>4554</v>
      </c>
      <c r="B1352" s="22"/>
      <c r="C1352" s="22" t="s">
        <v>2468</v>
      </c>
      <c r="D1352" s="22" t="s">
        <v>4555</v>
      </c>
      <c r="E1352" s="22">
        <v>0</v>
      </c>
      <c r="F1352" s="22">
        <v>0</v>
      </c>
      <c r="G1352" s="20" t="str">
        <f t="shared" si="63"/>
        <v>NEUTRAL</v>
      </c>
      <c r="H1352" s="22" t="s">
        <v>2468</v>
      </c>
      <c r="I1352" s="20" t="str">
        <f t="shared" si="64"/>
        <v>Yes</v>
      </c>
      <c r="J1352" s="20" t="str">
        <f t="shared" si="65"/>
        <v>Yes</v>
      </c>
    </row>
    <row r="1353" spans="1:10" x14ac:dyDescent="0.2">
      <c r="A1353" s="21" t="s">
        <v>4558</v>
      </c>
      <c r="B1353" s="21"/>
      <c r="C1353" s="21" t="s">
        <v>2468</v>
      </c>
      <c r="D1353" s="21" t="s">
        <v>4559</v>
      </c>
      <c r="E1353" s="21">
        <v>0.10000000149011599</v>
      </c>
      <c r="F1353" s="21">
        <v>0.30000001192092801</v>
      </c>
      <c r="G1353" s="20" t="str">
        <f t="shared" si="63"/>
        <v>NEUTRAL</v>
      </c>
      <c r="H1353" s="21" t="s">
        <v>2468</v>
      </c>
      <c r="I1353" s="20" t="str">
        <f t="shared" si="64"/>
        <v>Yes</v>
      </c>
      <c r="J1353" s="20" t="str">
        <f t="shared" si="65"/>
        <v>Yes</v>
      </c>
    </row>
    <row r="1354" spans="1:10" x14ac:dyDescent="0.2">
      <c r="A1354" s="22" t="s">
        <v>4562</v>
      </c>
      <c r="B1354" s="22"/>
      <c r="C1354" s="22" t="s">
        <v>2468</v>
      </c>
      <c r="D1354" s="22" t="s">
        <v>4563</v>
      </c>
      <c r="E1354" s="22">
        <v>0.20000000298023199</v>
      </c>
      <c r="F1354" s="22">
        <v>0.89999997615814198</v>
      </c>
      <c r="G1354" s="20" t="str">
        <f t="shared" si="63"/>
        <v>NEUTRAL</v>
      </c>
      <c r="H1354" s="22" t="s">
        <v>2468</v>
      </c>
      <c r="I1354" s="20" t="str">
        <f t="shared" si="64"/>
        <v>Yes</v>
      </c>
      <c r="J1354" s="20" t="str">
        <f t="shared" si="65"/>
        <v>Yes</v>
      </c>
    </row>
    <row r="1355" spans="1:10" x14ac:dyDescent="0.2">
      <c r="A1355" s="21" t="s">
        <v>4564</v>
      </c>
      <c r="B1355" s="21"/>
      <c r="C1355" s="21" t="s">
        <v>2468</v>
      </c>
      <c r="D1355" s="21" t="s">
        <v>4565</v>
      </c>
      <c r="E1355" s="21">
        <v>0.10000000149011599</v>
      </c>
      <c r="F1355" s="21">
        <v>0.10000000149011599</v>
      </c>
      <c r="G1355" s="20" t="str">
        <f t="shared" si="63"/>
        <v>NEUTRAL</v>
      </c>
      <c r="H1355" s="21" t="s">
        <v>2468</v>
      </c>
      <c r="I1355" s="20" t="str">
        <f t="shared" si="64"/>
        <v>Yes</v>
      </c>
      <c r="J1355" s="20" t="str">
        <f t="shared" si="65"/>
        <v>Yes</v>
      </c>
    </row>
    <row r="1356" spans="1:10" ht="176" x14ac:dyDescent="0.2">
      <c r="A1356" s="23" t="s">
        <v>4568</v>
      </c>
      <c r="B1356" s="22"/>
      <c r="C1356" s="22" t="s">
        <v>2468</v>
      </c>
      <c r="D1356" s="23" t="s">
        <v>4569</v>
      </c>
      <c r="E1356" s="22">
        <v>0.30000001192092801</v>
      </c>
      <c r="F1356" s="22">
        <v>1.1000000238418499</v>
      </c>
      <c r="G1356" s="20" t="str">
        <f t="shared" si="63"/>
        <v>POSITIVE</v>
      </c>
      <c r="H1356" s="22" t="s">
        <v>2468</v>
      </c>
      <c r="I1356" s="20" t="str">
        <f t="shared" si="64"/>
        <v>No</v>
      </c>
      <c r="J1356" s="20" t="str">
        <f t="shared" si="65"/>
        <v>Yes</v>
      </c>
    </row>
    <row r="1357" spans="1:10" x14ac:dyDescent="0.2">
      <c r="A1357" s="21" t="s">
        <v>4570</v>
      </c>
      <c r="B1357" s="21"/>
      <c r="C1357" s="21" t="s">
        <v>2468</v>
      </c>
      <c r="D1357" s="21" t="s">
        <v>4571</v>
      </c>
      <c r="E1357" s="21">
        <v>0.20000000298023199</v>
      </c>
      <c r="F1357" s="21">
        <v>0.20000000298023199</v>
      </c>
      <c r="G1357" s="20" t="str">
        <f t="shared" si="63"/>
        <v>NEUTRAL</v>
      </c>
      <c r="H1357" s="21" t="s">
        <v>2468</v>
      </c>
      <c r="I1357" s="20" t="str">
        <f t="shared" si="64"/>
        <v>Yes</v>
      </c>
      <c r="J1357" s="20" t="str">
        <f t="shared" si="65"/>
        <v>Yes</v>
      </c>
    </row>
    <row r="1358" spans="1:10" x14ac:dyDescent="0.2">
      <c r="A1358" s="22" t="s">
        <v>4574</v>
      </c>
      <c r="B1358" s="22"/>
      <c r="C1358" s="22" t="s">
        <v>2468</v>
      </c>
      <c r="D1358" s="22" t="s">
        <v>4575</v>
      </c>
      <c r="E1358" s="22">
        <v>-0.20000000298023199</v>
      </c>
      <c r="F1358" s="22">
        <v>0.20000000298023199</v>
      </c>
      <c r="G1358" s="20" t="str">
        <f t="shared" si="63"/>
        <v>NEUTRAL</v>
      </c>
      <c r="H1358" s="22" t="s">
        <v>2468</v>
      </c>
      <c r="I1358" s="20" t="str">
        <f t="shared" si="64"/>
        <v>Yes</v>
      </c>
      <c r="J1358" s="20" t="str">
        <f t="shared" si="65"/>
        <v>Yes</v>
      </c>
    </row>
    <row r="1359" spans="1:10" x14ac:dyDescent="0.2">
      <c r="A1359" s="21" t="s">
        <v>4576</v>
      </c>
      <c r="B1359" s="21"/>
      <c r="C1359" s="21" t="s">
        <v>2468</v>
      </c>
      <c r="D1359" s="21" t="s">
        <v>4577</v>
      </c>
      <c r="E1359" s="21">
        <v>0</v>
      </c>
      <c r="F1359" s="21">
        <v>0</v>
      </c>
      <c r="G1359" s="20" t="str">
        <f t="shared" si="63"/>
        <v>NEUTRAL</v>
      </c>
      <c r="H1359" s="21" t="s">
        <v>2468</v>
      </c>
      <c r="I1359" s="20" t="str">
        <f t="shared" si="64"/>
        <v>Yes</v>
      </c>
      <c r="J1359" s="20" t="str">
        <f t="shared" si="65"/>
        <v>Yes</v>
      </c>
    </row>
    <row r="1360" spans="1:10" x14ac:dyDescent="0.2">
      <c r="A1360" s="22" t="s">
        <v>4578</v>
      </c>
      <c r="B1360" s="22"/>
      <c r="C1360" s="22" t="s">
        <v>2468</v>
      </c>
      <c r="D1360" s="22" t="s">
        <v>4579</v>
      </c>
      <c r="E1360" s="22">
        <v>0</v>
      </c>
      <c r="F1360" s="22">
        <v>0</v>
      </c>
      <c r="G1360" s="20" t="str">
        <f t="shared" si="63"/>
        <v>NEUTRAL</v>
      </c>
      <c r="H1360" s="22" t="s">
        <v>2468</v>
      </c>
      <c r="I1360" s="20" t="str">
        <f t="shared" si="64"/>
        <v>Yes</v>
      </c>
      <c r="J1360" s="20" t="str">
        <f t="shared" si="65"/>
        <v>Yes</v>
      </c>
    </row>
    <row r="1361" spans="1:10" x14ac:dyDescent="0.2">
      <c r="A1361" s="21" t="s">
        <v>4580</v>
      </c>
      <c r="B1361" s="21"/>
      <c r="C1361" s="21" t="s">
        <v>2468</v>
      </c>
      <c r="D1361" s="21" t="s">
        <v>4581</v>
      </c>
      <c r="E1361" s="21">
        <v>0.10000000149011599</v>
      </c>
      <c r="F1361" s="21">
        <v>0.5</v>
      </c>
      <c r="G1361" s="20" t="str">
        <f t="shared" si="63"/>
        <v>NEUTRAL</v>
      </c>
      <c r="H1361" s="21" t="s">
        <v>2468</v>
      </c>
      <c r="I1361" s="20" t="str">
        <f t="shared" si="64"/>
        <v>Yes</v>
      </c>
      <c r="J1361" s="20" t="str">
        <f t="shared" si="65"/>
        <v>Yes</v>
      </c>
    </row>
    <row r="1362" spans="1:10" x14ac:dyDescent="0.2">
      <c r="A1362" s="22" t="s">
        <v>4582</v>
      </c>
      <c r="B1362" s="22"/>
      <c r="C1362" s="22" t="s">
        <v>2468</v>
      </c>
      <c r="D1362" s="22" t="s">
        <v>4583</v>
      </c>
      <c r="E1362" s="22">
        <v>0.20000000298023199</v>
      </c>
      <c r="F1362" s="22">
        <v>0.20000000298023199</v>
      </c>
      <c r="G1362" s="20" t="str">
        <f t="shared" si="63"/>
        <v>NEUTRAL</v>
      </c>
      <c r="H1362" s="22" t="s">
        <v>2468</v>
      </c>
      <c r="I1362" s="20" t="str">
        <f t="shared" si="64"/>
        <v>Yes</v>
      </c>
      <c r="J1362" s="20" t="str">
        <f t="shared" si="65"/>
        <v>Yes</v>
      </c>
    </row>
    <row r="1363" spans="1:10" x14ac:dyDescent="0.2">
      <c r="A1363" s="21" t="s">
        <v>4586</v>
      </c>
      <c r="B1363" s="21"/>
      <c r="C1363" s="21" t="s">
        <v>2468</v>
      </c>
      <c r="D1363" s="21" t="s">
        <v>4587</v>
      </c>
      <c r="E1363" s="21">
        <v>-0.20000000298023199</v>
      </c>
      <c r="F1363" s="21">
        <v>0.20000000298023199</v>
      </c>
      <c r="G1363" s="20" t="str">
        <f t="shared" si="63"/>
        <v>NEUTRAL</v>
      </c>
      <c r="H1363" s="21" t="s">
        <v>2468</v>
      </c>
      <c r="I1363" s="20" t="str">
        <f t="shared" si="64"/>
        <v>Yes</v>
      </c>
      <c r="J1363" s="20" t="str">
        <f t="shared" si="65"/>
        <v>Yes</v>
      </c>
    </row>
    <row r="1364" spans="1:10" x14ac:dyDescent="0.2">
      <c r="A1364" s="22" t="s">
        <v>4594</v>
      </c>
      <c r="B1364" s="22"/>
      <c r="C1364" s="22" t="s">
        <v>2468</v>
      </c>
      <c r="D1364" s="22" t="s">
        <v>4595</v>
      </c>
      <c r="E1364" s="22">
        <v>0.30000001192092801</v>
      </c>
      <c r="F1364" s="22">
        <v>1</v>
      </c>
      <c r="G1364" s="20" t="str">
        <f t="shared" si="63"/>
        <v>POSITIVE</v>
      </c>
      <c r="H1364" s="22" t="s">
        <v>2468</v>
      </c>
      <c r="I1364" s="20" t="str">
        <f t="shared" si="64"/>
        <v>No</v>
      </c>
      <c r="J1364" s="20" t="str">
        <f t="shared" si="65"/>
        <v>Yes</v>
      </c>
    </row>
    <row r="1365" spans="1:10" x14ac:dyDescent="0.2">
      <c r="A1365" s="21" t="s">
        <v>4596</v>
      </c>
      <c r="B1365" s="21"/>
      <c r="C1365" s="21" t="s">
        <v>2468</v>
      </c>
      <c r="D1365" s="21" t="s">
        <v>4597</v>
      </c>
      <c r="E1365" s="21">
        <v>0.5</v>
      </c>
      <c r="F1365" s="21">
        <v>0.5</v>
      </c>
      <c r="G1365" s="20" t="str">
        <f t="shared" si="63"/>
        <v>POSITIVE</v>
      </c>
      <c r="H1365" s="21" t="s">
        <v>2468</v>
      </c>
      <c r="I1365" s="20" t="str">
        <f t="shared" si="64"/>
        <v>No</v>
      </c>
      <c r="J1365" s="20" t="str">
        <f t="shared" si="65"/>
        <v>Yes</v>
      </c>
    </row>
    <row r="1366" spans="1:10" x14ac:dyDescent="0.2">
      <c r="A1366" s="22" t="s">
        <v>4602</v>
      </c>
      <c r="B1366" s="22"/>
      <c r="C1366" s="22" t="s">
        <v>2468</v>
      </c>
      <c r="D1366" s="22" t="s">
        <v>4603</v>
      </c>
      <c r="E1366" s="22">
        <v>0.10000000149011599</v>
      </c>
      <c r="F1366" s="22">
        <v>0.20000000298023199</v>
      </c>
      <c r="G1366" s="20" t="str">
        <f t="shared" si="63"/>
        <v>NEUTRAL</v>
      </c>
      <c r="H1366" s="22" t="s">
        <v>2468</v>
      </c>
      <c r="I1366" s="20" t="str">
        <f t="shared" si="64"/>
        <v>Yes</v>
      </c>
      <c r="J1366" s="20" t="str">
        <f t="shared" si="65"/>
        <v>Yes</v>
      </c>
    </row>
    <row r="1367" spans="1:10" x14ac:dyDescent="0.2">
      <c r="A1367" s="21" t="s">
        <v>4604</v>
      </c>
      <c r="B1367" s="21"/>
      <c r="C1367" s="21" t="s">
        <v>2468</v>
      </c>
      <c r="D1367" s="21" t="s">
        <v>4605</v>
      </c>
      <c r="E1367" s="21">
        <v>-0.10000000149011599</v>
      </c>
      <c r="F1367" s="21">
        <v>0.10000000149011599</v>
      </c>
      <c r="G1367" s="20" t="str">
        <f t="shared" si="63"/>
        <v>NEUTRAL</v>
      </c>
      <c r="H1367" s="21" t="s">
        <v>2468</v>
      </c>
      <c r="I1367" s="20" t="str">
        <f t="shared" si="64"/>
        <v>Yes</v>
      </c>
      <c r="J1367" s="20" t="str">
        <f t="shared" si="65"/>
        <v>Yes</v>
      </c>
    </row>
    <row r="1368" spans="1:10" x14ac:dyDescent="0.2">
      <c r="A1368" s="22" t="s">
        <v>4606</v>
      </c>
      <c r="B1368" s="22"/>
      <c r="C1368" s="22" t="s">
        <v>2468</v>
      </c>
      <c r="D1368" s="22" t="s">
        <v>4607</v>
      </c>
      <c r="E1368" s="22">
        <v>0</v>
      </c>
      <c r="F1368" s="22">
        <v>0.30000001192092801</v>
      </c>
      <c r="G1368" s="20" t="str">
        <f t="shared" si="63"/>
        <v>NEUTRAL</v>
      </c>
      <c r="H1368" s="22" t="s">
        <v>2468</v>
      </c>
      <c r="I1368" s="20" t="str">
        <f t="shared" si="64"/>
        <v>Yes</v>
      </c>
      <c r="J1368" s="20" t="str">
        <f t="shared" si="65"/>
        <v>Yes</v>
      </c>
    </row>
    <row r="1369" spans="1:10" x14ac:dyDescent="0.2">
      <c r="A1369" s="21" t="s">
        <v>4608</v>
      </c>
      <c r="B1369" s="21"/>
      <c r="C1369" s="21" t="s">
        <v>2468</v>
      </c>
      <c r="D1369" s="21" t="s">
        <v>4609</v>
      </c>
      <c r="E1369" s="21">
        <v>0.20000000298023199</v>
      </c>
      <c r="F1369" s="21">
        <v>0.5</v>
      </c>
      <c r="G1369" s="20" t="str">
        <f t="shared" si="63"/>
        <v>NEUTRAL</v>
      </c>
      <c r="H1369" s="21" t="s">
        <v>2468</v>
      </c>
      <c r="I1369" s="20" t="str">
        <f t="shared" si="64"/>
        <v>Yes</v>
      </c>
      <c r="J1369" s="20" t="str">
        <f t="shared" si="65"/>
        <v>Yes</v>
      </c>
    </row>
    <row r="1370" spans="1:10" x14ac:dyDescent="0.2">
      <c r="A1370" s="22" t="s">
        <v>4610</v>
      </c>
      <c r="B1370" s="22"/>
      <c r="C1370" s="22" t="s">
        <v>2468</v>
      </c>
      <c r="D1370" s="22" t="s">
        <v>4611</v>
      </c>
      <c r="E1370" s="22">
        <v>0.5</v>
      </c>
      <c r="F1370" s="22">
        <v>1</v>
      </c>
      <c r="G1370" s="20" t="str">
        <f t="shared" si="63"/>
        <v>POSITIVE</v>
      </c>
      <c r="H1370" s="22" t="s">
        <v>2468</v>
      </c>
      <c r="I1370" s="20" t="str">
        <f t="shared" si="64"/>
        <v>No</v>
      </c>
      <c r="J1370" s="20" t="str">
        <f t="shared" si="65"/>
        <v>Yes</v>
      </c>
    </row>
    <row r="1371" spans="1:10" x14ac:dyDescent="0.2">
      <c r="A1371" s="21" t="s">
        <v>4612</v>
      </c>
      <c r="B1371" s="21"/>
      <c r="C1371" s="21" t="s">
        <v>2468</v>
      </c>
      <c r="D1371" s="21" t="s">
        <v>4613</v>
      </c>
      <c r="E1371" s="21">
        <v>-0.10000000149011599</v>
      </c>
      <c r="F1371" s="21">
        <v>0.10000000149011599</v>
      </c>
      <c r="G1371" s="20" t="str">
        <f t="shared" si="63"/>
        <v>NEUTRAL</v>
      </c>
      <c r="H1371" s="21" t="s">
        <v>2468</v>
      </c>
      <c r="I1371" s="20" t="str">
        <f t="shared" si="64"/>
        <v>Yes</v>
      </c>
      <c r="J1371" s="20" t="str">
        <f t="shared" si="65"/>
        <v>Yes</v>
      </c>
    </row>
    <row r="1372" spans="1:10" x14ac:dyDescent="0.2">
      <c r="A1372" s="22" t="s">
        <v>4616</v>
      </c>
      <c r="B1372" s="22"/>
      <c r="C1372" s="22" t="s">
        <v>2468</v>
      </c>
      <c r="D1372" s="22" t="s">
        <v>4617</v>
      </c>
      <c r="E1372" s="22">
        <v>-0.80000001192092896</v>
      </c>
      <c r="F1372" s="22">
        <v>0.80000001192092896</v>
      </c>
      <c r="G1372" s="20" t="str">
        <f t="shared" si="63"/>
        <v>NEGATIVE</v>
      </c>
      <c r="H1372" s="22" t="s">
        <v>2468</v>
      </c>
      <c r="I1372" s="20" t="str">
        <f t="shared" si="64"/>
        <v>No</v>
      </c>
      <c r="J1372" s="20" t="str">
        <f t="shared" si="65"/>
        <v>Yes</v>
      </c>
    </row>
    <row r="1373" spans="1:10" x14ac:dyDescent="0.2">
      <c r="A1373" s="21" t="s">
        <v>4618</v>
      </c>
      <c r="B1373" s="21"/>
      <c r="C1373" s="21" t="s">
        <v>2468</v>
      </c>
      <c r="D1373" s="21" t="s">
        <v>4619</v>
      </c>
      <c r="E1373" s="21">
        <v>-0.10000000149011599</v>
      </c>
      <c r="F1373" s="21">
        <v>1.1000000238418499</v>
      </c>
      <c r="G1373" s="20" t="str">
        <f t="shared" si="63"/>
        <v>NEUTRAL</v>
      </c>
      <c r="H1373" s="21" t="s">
        <v>2468</v>
      </c>
      <c r="I1373" s="20" t="str">
        <f t="shared" si="64"/>
        <v>Yes</v>
      </c>
      <c r="J1373" s="20" t="str">
        <f t="shared" si="65"/>
        <v>Yes</v>
      </c>
    </row>
    <row r="1374" spans="1:10" x14ac:dyDescent="0.2">
      <c r="A1374" s="22" t="s">
        <v>4620</v>
      </c>
      <c r="B1374" s="22"/>
      <c r="C1374" s="22" t="s">
        <v>2468</v>
      </c>
      <c r="D1374" s="22" t="s">
        <v>4621</v>
      </c>
      <c r="E1374" s="22">
        <v>0.20000000298023199</v>
      </c>
      <c r="F1374" s="22">
        <v>0.80000001192092896</v>
      </c>
      <c r="G1374" s="20" t="str">
        <f t="shared" si="63"/>
        <v>NEUTRAL</v>
      </c>
      <c r="H1374" s="22" t="s">
        <v>2468</v>
      </c>
      <c r="I1374" s="20" t="str">
        <f t="shared" si="64"/>
        <v>Yes</v>
      </c>
      <c r="J1374" s="20" t="str">
        <f t="shared" si="65"/>
        <v>Yes</v>
      </c>
    </row>
    <row r="1375" spans="1:10" x14ac:dyDescent="0.2">
      <c r="A1375" s="21" t="s">
        <v>4622</v>
      </c>
      <c r="B1375" s="21"/>
      <c r="C1375" s="21" t="s">
        <v>2468</v>
      </c>
      <c r="D1375" s="21" t="s">
        <v>4623</v>
      </c>
      <c r="E1375" s="21">
        <v>-0.10000000149011599</v>
      </c>
      <c r="F1375" s="21">
        <v>0.10000000149011599</v>
      </c>
      <c r="G1375" s="20" t="str">
        <f t="shared" si="63"/>
        <v>NEUTRAL</v>
      </c>
      <c r="H1375" s="21" t="s">
        <v>2470</v>
      </c>
      <c r="I1375" s="20" t="str">
        <f t="shared" si="64"/>
        <v>Yes</v>
      </c>
      <c r="J1375" s="20" t="str">
        <f t="shared" si="65"/>
        <v>No</v>
      </c>
    </row>
    <row r="1376" spans="1:10" x14ac:dyDescent="0.2">
      <c r="A1376" s="22" t="s">
        <v>4624</v>
      </c>
      <c r="B1376" s="22"/>
      <c r="C1376" s="22" t="s">
        <v>2468</v>
      </c>
      <c r="D1376" s="22" t="s">
        <v>4625</v>
      </c>
      <c r="E1376" s="22">
        <v>-0.30000001192092801</v>
      </c>
      <c r="F1376" s="22">
        <v>0.30000001192092801</v>
      </c>
      <c r="G1376" s="20" t="str">
        <f t="shared" si="63"/>
        <v>NEGATIVE</v>
      </c>
      <c r="H1376" s="22" t="s">
        <v>2470</v>
      </c>
      <c r="I1376" s="20" t="str">
        <f t="shared" si="64"/>
        <v>No</v>
      </c>
      <c r="J1376" s="20" t="str">
        <f t="shared" si="65"/>
        <v>No</v>
      </c>
    </row>
    <row r="1377" spans="1:10" x14ac:dyDescent="0.2">
      <c r="A1377" s="21" t="s">
        <v>4626</v>
      </c>
      <c r="B1377" s="21"/>
      <c r="C1377" s="21" t="s">
        <v>2468</v>
      </c>
      <c r="D1377" s="21" t="s">
        <v>4627</v>
      </c>
      <c r="E1377" s="21">
        <v>-0.30000001192092801</v>
      </c>
      <c r="F1377" s="21">
        <v>0.30000001192092801</v>
      </c>
      <c r="G1377" s="20" t="str">
        <f t="shared" si="63"/>
        <v>NEGATIVE</v>
      </c>
      <c r="H1377" s="21" t="s">
        <v>2470</v>
      </c>
      <c r="I1377" s="20" t="str">
        <f t="shared" si="64"/>
        <v>No</v>
      </c>
      <c r="J1377" s="20" t="str">
        <f t="shared" si="65"/>
        <v>No</v>
      </c>
    </row>
    <row r="1378" spans="1:10" x14ac:dyDescent="0.2">
      <c r="A1378" s="3" t="s">
        <v>4628</v>
      </c>
      <c r="B1378" s="22"/>
      <c r="C1378" s="22" t="s">
        <v>2468</v>
      </c>
      <c r="D1378" s="22" t="s">
        <v>4629</v>
      </c>
      <c r="E1378" s="22">
        <v>0.20000000298023199</v>
      </c>
      <c r="F1378" s="22">
        <v>0.20000000298023199</v>
      </c>
      <c r="G1378" s="20" t="str">
        <f t="shared" si="63"/>
        <v>NEUTRAL</v>
      </c>
      <c r="H1378" s="22" t="s">
        <v>2468</v>
      </c>
      <c r="I1378" s="20" t="str">
        <f t="shared" si="64"/>
        <v>Yes</v>
      </c>
      <c r="J1378" s="20" t="str">
        <f t="shared" si="65"/>
        <v>Yes</v>
      </c>
    </row>
    <row r="1379" spans="1:10" x14ac:dyDescent="0.2">
      <c r="A1379" s="21" t="s">
        <v>4634</v>
      </c>
      <c r="B1379" s="21"/>
      <c r="C1379" s="21" t="s">
        <v>2468</v>
      </c>
      <c r="D1379" s="21" t="s">
        <v>4635</v>
      </c>
      <c r="E1379" s="21">
        <v>0.10000000149011599</v>
      </c>
      <c r="F1379" s="21">
        <v>0.40000000596046398</v>
      </c>
      <c r="G1379" s="20" t="str">
        <f t="shared" si="63"/>
        <v>NEUTRAL</v>
      </c>
      <c r="H1379" s="21" t="s">
        <v>2468</v>
      </c>
      <c r="I1379" s="20" t="str">
        <f t="shared" si="64"/>
        <v>Yes</v>
      </c>
      <c r="J1379" s="20" t="str">
        <f t="shared" si="65"/>
        <v>Yes</v>
      </c>
    </row>
    <row r="1380" spans="1:10" ht="176" x14ac:dyDescent="0.2">
      <c r="A1380" s="23" t="s">
        <v>4637</v>
      </c>
      <c r="B1380" s="22"/>
      <c r="C1380" s="22" t="s">
        <v>2468</v>
      </c>
      <c r="D1380" s="23" t="s">
        <v>4638</v>
      </c>
      <c r="E1380" s="22">
        <v>0</v>
      </c>
      <c r="F1380" s="22">
        <v>0.10000000149011599</v>
      </c>
      <c r="G1380" s="20" t="str">
        <f t="shared" si="63"/>
        <v>NEUTRAL</v>
      </c>
      <c r="H1380" s="22" t="s">
        <v>2468</v>
      </c>
      <c r="I1380" s="20" t="str">
        <f t="shared" si="64"/>
        <v>Yes</v>
      </c>
      <c r="J1380" s="20" t="str">
        <f t="shared" si="65"/>
        <v>Yes</v>
      </c>
    </row>
    <row r="1381" spans="1:10" x14ac:dyDescent="0.2">
      <c r="A1381" s="21" t="s">
        <v>4639</v>
      </c>
      <c r="B1381" s="21"/>
      <c r="C1381" s="21" t="s">
        <v>2468</v>
      </c>
      <c r="D1381" s="21" t="s">
        <v>4640</v>
      </c>
      <c r="E1381" s="21">
        <v>0.10000000149011599</v>
      </c>
      <c r="F1381" s="21">
        <v>0.20000000298023199</v>
      </c>
      <c r="G1381" s="20" t="str">
        <f t="shared" si="63"/>
        <v>NEUTRAL</v>
      </c>
      <c r="H1381" s="21" t="s">
        <v>2468</v>
      </c>
      <c r="I1381" s="20" t="str">
        <f t="shared" si="64"/>
        <v>Yes</v>
      </c>
      <c r="J1381" s="20" t="str">
        <f t="shared" si="65"/>
        <v>Yes</v>
      </c>
    </row>
    <row r="1382" spans="1:10" ht="192" x14ac:dyDescent="0.2">
      <c r="A1382" s="23" t="s">
        <v>4641</v>
      </c>
      <c r="B1382" s="22"/>
      <c r="C1382" s="22" t="s">
        <v>2468</v>
      </c>
      <c r="D1382" s="23" t="s">
        <v>4642</v>
      </c>
      <c r="E1382" s="22">
        <v>0.10000000149011599</v>
      </c>
      <c r="F1382" s="22">
        <v>0.10000000149011599</v>
      </c>
      <c r="G1382" s="20" t="str">
        <f t="shared" si="63"/>
        <v>NEUTRAL</v>
      </c>
      <c r="H1382" s="22" t="s">
        <v>2468</v>
      </c>
      <c r="I1382" s="20" t="str">
        <f t="shared" si="64"/>
        <v>Yes</v>
      </c>
      <c r="J1382" s="20" t="str">
        <f t="shared" si="65"/>
        <v>Yes</v>
      </c>
    </row>
    <row r="1383" spans="1:10" x14ac:dyDescent="0.2">
      <c r="A1383" s="21" t="s">
        <v>4645</v>
      </c>
      <c r="B1383" s="21"/>
      <c r="C1383" s="21" t="s">
        <v>2468</v>
      </c>
      <c r="D1383" s="21" t="s">
        <v>4646</v>
      </c>
      <c r="E1383" s="21">
        <v>0</v>
      </c>
      <c r="F1383" s="21">
        <v>1.20000004768371</v>
      </c>
      <c r="G1383" s="20" t="str">
        <f t="shared" si="63"/>
        <v>NEUTRAL</v>
      </c>
      <c r="H1383" s="21" t="s">
        <v>2468</v>
      </c>
      <c r="I1383" s="20" t="str">
        <f t="shared" si="64"/>
        <v>Yes</v>
      </c>
      <c r="J1383" s="20" t="str">
        <f t="shared" si="65"/>
        <v>Yes</v>
      </c>
    </row>
    <row r="1384" spans="1:10" x14ac:dyDescent="0.2">
      <c r="A1384" s="22" t="s">
        <v>4647</v>
      </c>
      <c r="B1384" s="22"/>
      <c r="C1384" s="22" t="s">
        <v>2468</v>
      </c>
      <c r="D1384" s="22" t="s">
        <v>4648</v>
      </c>
      <c r="E1384" s="22">
        <v>0.89999997615814198</v>
      </c>
      <c r="F1384" s="22">
        <v>0.89999997615814198</v>
      </c>
      <c r="G1384" s="20" t="str">
        <f t="shared" si="63"/>
        <v>POSITIVE</v>
      </c>
      <c r="H1384" s="22" t="s">
        <v>2468</v>
      </c>
      <c r="I1384" s="20" t="str">
        <f t="shared" si="64"/>
        <v>No</v>
      </c>
      <c r="J1384" s="20" t="str">
        <f t="shared" si="65"/>
        <v>Yes</v>
      </c>
    </row>
    <row r="1385" spans="1:10" x14ac:dyDescent="0.2">
      <c r="A1385" s="21" t="s">
        <v>4649</v>
      </c>
      <c r="B1385" s="21"/>
      <c r="C1385" s="21" t="s">
        <v>2468</v>
      </c>
      <c r="D1385" s="21" t="s">
        <v>4650</v>
      </c>
      <c r="E1385" s="21">
        <v>0.10000000149011599</v>
      </c>
      <c r="F1385" s="21">
        <v>0.10000000149011599</v>
      </c>
      <c r="G1385" s="20" t="str">
        <f t="shared" si="63"/>
        <v>NEUTRAL</v>
      </c>
      <c r="H1385" s="21" t="s">
        <v>2468</v>
      </c>
      <c r="I1385" s="20" t="str">
        <f t="shared" si="64"/>
        <v>Yes</v>
      </c>
      <c r="J1385" s="20" t="str">
        <f t="shared" si="65"/>
        <v>Yes</v>
      </c>
    </row>
    <row r="1386" spans="1:10" x14ac:dyDescent="0.2">
      <c r="A1386" s="22" t="s">
        <v>4651</v>
      </c>
      <c r="B1386" s="22"/>
      <c r="C1386" s="22" t="s">
        <v>2468</v>
      </c>
      <c r="D1386" s="22" t="s">
        <v>4652</v>
      </c>
      <c r="E1386" s="22">
        <v>0</v>
      </c>
      <c r="F1386" s="22">
        <v>0.20000000298023199</v>
      </c>
      <c r="G1386" s="20" t="str">
        <f t="shared" si="63"/>
        <v>NEUTRAL</v>
      </c>
      <c r="H1386" s="22" t="s">
        <v>2468</v>
      </c>
      <c r="I1386" s="20" t="str">
        <f t="shared" si="64"/>
        <v>Yes</v>
      </c>
      <c r="J1386" s="20" t="str">
        <f t="shared" si="65"/>
        <v>Yes</v>
      </c>
    </row>
    <row r="1387" spans="1:10" ht="208" x14ac:dyDescent="0.2">
      <c r="A1387" s="24" t="s">
        <v>4653</v>
      </c>
      <c r="B1387" s="21"/>
      <c r="C1387" s="21" t="s">
        <v>2468</v>
      </c>
      <c r="D1387" s="24" t="s">
        <v>4654</v>
      </c>
      <c r="E1387" s="21">
        <v>-0.40000000596046398</v>
      </c>
      <c r="F1387" s="21">
        <v>0.40000000596046398</v>
      </c>
      <c r="G1387" s="20" t="str">
        <f t="shared" si="63"/>
        <v>NEGATIVE</v>
      </c>
      <c r="H1387" s="21" t="s">
        <v>2470</v>
      </c>
      <c r="I1387" s="20" t="str">
        <f t="shared" si="64"/>
        <v>No</v>
      </c>
      <c r="J1387" s="20" t="str">
        <f t="shared" si="65"/>
        <v>No</v>
      </c>
    </row>
    <row r="1388" spans="1:10" x14ac:dyDescent="0.2">
      <c r="A1388" s="22" t="s">
        <v>4655</v>
      </c>
      <c r="B1388" s="22"/>
      <c r="C1388" s="22" t="s">
        <v>2468</v>
      </c>
      <c r="D1388" s="22" t="s">
        <v>4656</v>
      </c>
      <c r="E1388" s="22">
        <v>-0.40000000596046398</v>
      </c>
      <c r="F1388" s="22">
        <v>0.40000000596046398</v>
      </c>
      <c r="G1388" s="20" t="str">
        <f t="shared" si="63"/>
        <v>NEGATIVE</v>
      </c>
      <c r="H1388" s="22" t="s">
        <v>2468</v>
      </c>
      <c r="I1388" s="20" t="str">
        <f t="shared" si="64"/>
        <v>No</v>
      </c>
      <c r="J1388" s="20" t="str">
        <f t="shared" si="65"/>
        <v>Yes</v>
      </c>
    </row>
    <row r="1389" spans="1:10" x14ac:dyDescent="0.2">
      <c r="A1389" s="21" t="s">
        <v>4657</v>
      </c>
      <c r="B1389" s="21"/>
      <c r="C1389" s="21" t="s">
        <v>2468</v>
      </c>
      <c r="D1389" s="21" t="s">
        <v>4658</v>
      </c>
      <c r="E1389" s="21">
        <v>-0.69999998807907104</v>
      </c>
      <c r="F1389" s="21">
        <v>0.69999998807907104</v>
      </c>
      <c r="G1389" s="20" t="str">
        <f t="shared" si="63"/>
        <v>NEGATIVE</v>
      </c>
      <c r="H1389" s="21" t="s">
        <v>2468</v>
      </c>
      <c r="I1389" s="20" t="str">
        <f t="shared" si="64"/>
        <v>No</v>
      </c>
      <c r="J1389" s="20" t="str">
        <f t="shared" si="65"/>
        <v>Yes</v>
      </c>
    </row>
    <row r="1390" spans="1:10" x14ac:dyDescent="0.2">
      <c r="A1390" s="22" t="s">
        <v>4659</v>
      </c>
      <c r="B1390" s="22"/>
      <c r="C1390" s="22" t="s">
        <v>2468</v>
      </c>
      <c r="D1390" s="22" t="s">
        <v>4660</v>
      </c>
      <c r="E1390" s="22">
        <v>0.30000001192092801</v>
      </c>
      <c r="F1390" s="22">
        <v>0.30000001192092801</v>
      </c>
      <c r="G1390" s="20" t="str">
        <f t="shared" si="63"/>
        <v>POSITIVE</v>
      </c>
      <c r="H1390" s="22" t="s">
        <v>2468</v>
      </c>
      <c r="I1390" s="20" t="str">
        <f t="shared" si="64"/>
        <v>No</v>
      </c>
      <c r="J1390" s="20" t="str">
        <f t="shared" si="65"/>
        <v>Yes</v>
      </c>
    </row>
    <row r="1391" spans="1:10" x14ac:dyDescent="0.2">
      <c r="A1391" s="21" t="s">
        <v>4661</v>
      </c>
      <c r="B1391" s="21"/>
      <c r="C1391" s="21" t="s">
        <v>2468</v>
      </c>
      <c r="D1391" s="21" t="s">
        <v>4662</v>
      </c>
      <c r="E1391" s="21">
        <v>0.20000000298023199</v>
      </c>
      <c r="F1391" s="21">
        <v>1.29999995231628</v>
      </c>
      <c r="G1391" s="20" t="str">
        <f t="shared" si="63"/>
        <v>NEUTRAL</v>
      </c>
      <c r="H1391" s="21" t="s">
        <v>2468</v>
      </c>
      <c r="I1391" s="20" t="str">
        <f t="shared" si="64"/>
        <v>Yes</v>
      </c>
      <c r="J1391" s="20" t="str">
        <f t="shared" si="65"/>
        <v>Yes</v>
      </c>
    </row>
    <row r="1392" spans="1:10" x14ac:dyDescent="0.2">
      <c r="A1392" s="22" t="s">
        <v>4663</v>
      </c>
      <c r="B1392" s="22" t="s">
        <v>28</v>
      </c>
      <c r="C1392" s="22" t="s">
        <v>2468</v>
      </c>
      <c r="D1392" s="22" t="s">
        <v>4664</v>
      </c>
      <c r="E1392" s="22">
        <v>0.20000000298023199</v>
      </c>
      <c r="F1392" s="22">
        <v>0.40000000596046398</v>
      </c>
      <c r="G1392" s="20" t="str">
        <f t="shared" si="63"/>
        <v>NEUTRAL</v>
      </c>
      <c r="H1392" s="22" t="s">
        <v>2468</v>
      </c>
      <c r="I1392" s="20" t="str">
        <f t="shared" si="64"/>
        <v>Yes</v>
      </c>
      <c r="J1392" s="20" t="str">
        <f t="shared" si="65"/>
        <v>Yes</v>
      </c>
    </row>
    <row r="1393" spans="1:10" x14ac:dyDescent="0.2">
      <c r="A1393" s="21" t="s">
        <v>4665</v>
      </c>
      <c r="B1393" s="21"/>
      <c r="C1393" s="21" t="s">
        <v>2468</v>
      </c>
      <c r="D1393" s="21" t="s">
        <v>4666</v>
      </c>
      <c r="E1393" s="21">
        <v>0</v>
      </c>
      <c r="F1393" s="21">
        <v>0.10000000149011599</v>
      </c>
      <c r="G1393" s="20" t="str">
        <f t="shared" si="63"/>
        <v>NEUTRAL</v>
      </c>
      <c r="H1393" s="21" t="s">
        <v>2468</v>
      </c>
      <c r="I1393" s="20" t="str">
        <f t="shared" si="64"/>
        <v>Yes</v>
      </c>
      <c r="J1393" s="20" t="str">
        <f t="shared" si="65"/>
        <v>Yes</v>
      </c>
    </row>
    <row r="1394" spans="1:10" x14ac:dyDescent="0.2">
      <c r="A1394" s="22" t="s">
        <v>4667</v>
      </c>
      <c r="B1394" s="22"/>
      <c r="C1394" s="22" t="s">
        <v>2468</v>
      </c>
      <c r="D1394" s="22" t="s">
        <v>4668</v>
      </c>
      <c r="E1394" s="22">
        <v>0</v>
      </c>
      <c r="F1394" s="22">
        <v>0.20000000298023199</v>
      </c>
      <c r="G1394" s="20" t="str">
        <f t="shared" si="63"/>
        <v>NEUTRAL</v>
      </c>
      <c r="H1394" s="22" t="s">
        <v>2468</v>
      </c>
      <c r="I1394" s="20" t="str">
        <f t="shared" si="64"/>
        <v>Yes</v>
      </c>
      <c r="J1394" s="20" t="str">
        <f t="shared" si="65"/>
        <v>Yes</v>
      </c>
    </row>
    <row r="1395" spans="1:10" x14ac:dyDescent="0.2">
      <c r="A1395" s="21" t="s">
        <v>4669</v>
      </c>
      <c r="B1395" s="21"/>
      <c r="C1395" s="21" t="s">
        <v>2468</v>
      </c>
      <c r="D1395" s="21" t="s">
        <v>4670</v>
      </c>
      <c r="E1395" s="21">
        <v>-0.20000000298023199</v>
      </c>
      <c r="F1395" s="21">
        <v>0.89999997615814198</v>
      </c>
      <c r="G1395" s="20" t="str">
        <f t="shared" si="63"/>
        <v>NEUTRAL</v>
      </c>
      <c r="H1395" s="21" t="s">
        <v>2468</v>
      </c>
      <c r="I1395" s="20" t="str">
        <f t="shared" si="64"/>
        <v>Yes</v>
      </c>
      <c r="J1395" s="20" t="str">
        <f t="shared" si="65"/>
        <v>Yes</v>
      </c>
    </row>
    <row r="1396" spans="1:10" x14ac:dyDescent="0.2">
      <c r="A1396" s="22" t="s">
        <v>4675</v>
      </c>
      <c r="B1396" s="22"/>
      <c r="C1396" s="22" t="s">
        <v>2468</v>
      </c>
      <c r="D1396" s="22" t="s">
        <v>4676</v>
      </c>
      <c r="E1396" s="22">
        <v>-0.40000000596046398</v>
      </c>
      <c r="F1396" s="22">
        <v>0.40000000596046398</v>
      </c>
      <c r="G1396" s="20" t="str">
        <f t="shared" si="63"/>
        <v>NEGATIVE</v>
      </c>
      <c r="H1396" s="22" t="s">
        <v>2468</v>
      </c>
      <c r="I1396" s="20" t="str">
        <f t="shared" si="64"/>
        <v>No</v>
      </c>
      <c r="J1396" s="20" t="str">
        <f t="shared" si="65"/>
        <v>Yes</v>
      </c>
    </row>
    <row r="1397" spans="1:10" x14ac:dyDescent="0.2">
      <c r="A1397" s="21" t="s">
        <v>4677</v>
      </c>
      <c r="B1397" s="21"/>
      <c r="C1397" s="21" t="s">
        <v>2468</v>
      </c>
      <c r="D1397" s="21" t="s">
        <v>4678</v>
      </c>
      <c r="E1397" s="21">
        <v>0.10000000149011599</v>
      </c>
      <c r="F1397" s="21">
        <v>0.20000000298023199</v>
      </c>
      <c r="G1397" s="20" t="str">
        <f t="shared" si="63"/>
        <v>NEUTRAL</v>
      </c>
      <c r="H1397" s="21" t="s">
        <v>2468</v>
      </c>
      <c r="I1397" s="20" t="str">
        <f t="shared" si="64"/>
        <v>Yes</v>
      </c>
      <c r="J1397" s="20" t="str">
        <f t="shared" si="65"/>
        <v>Yes</v>
      </c>
    </row>
    <row r="1398" spans="1:10" x14ac:dyDescent="0.2">
      <c r="A1398" s="22" t="s">
        <v>4679</v>
      </c>
      <c r="B1398" s="22"/>
      <c r="C1398" s="22" t="s">
        <v>2468</v>
      </c>
      <c r="D1398" s="22" t="s">
        <v>4680</v>
      </c>
      <c r="E1398" s="22">
        <v>0.10000000149011599</v>
      </c>
      <c r="F1398" s="22">
        <v>0.10000000149011599</v>
      </c>
      <c r="G1398" s="20" t="str">
        <f t="shared" si="63"/>
        <v>NEUTRAL</v>
      </c>
      <c r="H1398" s="22" t="s">
        <v>2468</v>
      </c>
      <c r="I1398" s="20" t="str">
        <f t="shared" si="64"/>
        <v>Yes</v>
      </c>
      <c r="J1398" s="20" t="str">
        <f t="shared" si="65"/>
        <v>Yes</v>
      </c>
    </row>
    <row r="1399" spans="1:10" x14ac:dyDescent="0.2">
      <c r="A1399" s="21" t="s">
        <v>4687</v>
      </c>
      <c r="B1399" s="21"/>
      <c r="C1399" s="21" t="s">
        <v>2468</v>
      </c>
      <c r="D1399" s="21" t="s">
        <v>4688</v>
      </c>
      <c r="E1399" s="21">
        <v>0.10000000149011599</v>
      </c>
      <c r="F1399" s="21">
        <v>0.10000000149011599</v>
      </c>
      <c r="G1399" s="20" t="str">
        <f t="shared" si="63"/>
        <v>NEUTRAL</v>
      </c>
      <c r="H1399" s="21" t="s">
        <v>2468</v>
      </c>
      <c r="I1399" s="20" t="str">
        <f t="shared" si="64"/>
        <v>Yes</v>
      </c>
      <c r="J1399" s="20" t="str">
        <f t="shared" si="65"/>
        <v>Yes</v>
      </c>
    </row>
    <row r="1400" spans="1:10" ht="192" x14ac:dyDescent="0.2">
      <c r="A1400" s="23" t="s">
        <v>4689</v>
      </c>
      <c r="B1400" s="22"/>
      <c r="C1400" s="22" t="s">
        <v>2468</v>
      </c>
      <c r="D1400" s="23" t="s">
        <v>4690</v>
      </c>
      <c r="E1400" s="22">
        <v>0.5</v>
      </c>
      <c r="F1400" s="22">
        <v>0.5</v>
      </c>
      <c r="G1400" s="20" t="str">
        <f t="shared" si="63"/>
        <v>POSITIVE</v>
      </c>
      <c r="H1400" s="22" t="s">
        <v>2468</v>
      </c>
      <c r="I1400" s="20" t="str">
        <f t="shared" si="64"/>
        <v>No</v>
      </c>
      <c r="J1400" s="20" t="str">
        <f t="shared" si="65"/>
        <v>Yes</v>
      </c>
    </row>
    <row r="1401" spans="1:10" x14ac:dyDescent="0.2">
      <c r="A1401" s="21" t="s">
        <v>4701</v>
      </c>
      <c r="B1401" s="21"/>
      <c r="C1401" s="21" t="s">
        <v>2468</v>
      </c>
      <c r="D1401" s="21" t="s">
        <v>4702</v>
      </c>
      <c r="E1401" s="21">
        <v>0.30000001192092801</v>
      </c>
      <c r="F1401" s="21">
        <v>0.30000001192092801</v>
      </c>
      <c r="G1401" s="20" t="str">
        <f t="shared" si="63"/>
        <v>POSITIVE</v>
      </c>
      <c r="H1401" s="21" t="s">
        <v>2468</v>
      </c>
      <c r="I1401" s="20" t="str">
        <f t="shared" si="64"/>
        <v>No</v>
      </c>
      <c r="J1401" s="20" t="str">
        <f t="shared" si="65"/>
        <v>Yes</v>
      </c>
    </row>
    <row r="1402" spans="1:10" x14ac:dyDescent="0.2">
      <c r="A1402" s="22" t="s">
        <v>4707</v>
      </c>
      <c r="B1402" s="22"/>
      <c r="C1402" s="22" t="s">
        <v>2468</v>
      </c>
      <c r="D1402" s="22" t="s">
        <v>4708</v>
      </c>
      <c r="E1402" s="22">
        <v>-0.20000000298023199</v>
      </c>
      <c r="F1402" s="22">
        <v>0.60000002384185702</v>
      </c>
      <c r="G1402" s="20" t="str">
        <f t="shared" si="63"/>
        <v>NEUTRAL</v>
      </c>
      <c r="H1402" s="22" t="s">
        <v>2468</v>
      </c>
      <c r="I1402" s="20" t="str">
        <f t="shared" si="64"/>
        <v>Yes</v>
      </c>
      <c r="J1402" s="20" t="str">
        <f t="shared" si="65"/>
        <v>Yes</v>
      </c>
    </row>
    <row r="1403" spans="1:10" x14ac:dyDescent="0.2">
      <c r="A1403" s="21" t="s">
        <v>4709</v>
      </c>
      <c r="B1403" s="21"/>
      <c r="C1403" s="21" t="s">
        <v>2468</v>
      </c>
      <c r="D1403" s="21" t="s">
        <v>4710</v>
      </c>
      <c r="E1403" s="21">
        <v>0.80000001192092896</v>
      </c>
      <c r="F1403" s="21">
        <v>0.80000001192092896</v>
      </c>
      <c r="G1403" s="20" t="str">
        <f t="shared" si="63"/>
        <v>POSITIVE</v>
      </c>
      <c r="H1403" s="21" t="s">
        <v>2469</v>
      </c>
      <c r="I1403" s="20" t="str">
        <f t="shared" si="64"/>
        <v>No</v>
      </c>
      <c r="J1403" s="20" t="str">
        <f t="shared" si="65"/>
        <v>No</v>
      </c>
    </row>
    <row r="1404" spans="1:10" x14ac:dyDescent="0.2">
      <c r="A1404" s="22" t="s">
        <v>4713</v>
      </c>
      <c r="B1404" s="22"/>
      <c r="C1404" s="22" t="s">
        <v>2468</v>
      </c>
      <c r="D1404" s="22" t="s">
        <v>4714</v>
      </c>
      <c r="E1404" s="22">
        <v>0.10000000149011599</v>
      </c>
      <c r="F1404" s="22">
        <v>0.40000000596046398</v>
      </c>
      <c r="G1404" s="20" t="str">
        <f t="shared" si="63"/>
        <v>NEUTRAL</v>
      </c>
      <c r="H1404" s="22" t="s">
        <v>2469</v>
      </c>
      <c r="I1404" s="20" t="str">
        <f t="shared" si="64"/>
        <v>Yes</v>
      </c>
      <c r="J1404" s="20" t="str">
        <f t="shared" si="65"/>
        <v>No</v>
      </c>
    </row>
    <row r="1405" spans="1:10" x14ac:dyDescent="0.2">
      <c r="A1405" s="21" t="s">
        <v>4715</v>
      </c>
      <c r="B1405" s="21"/>
      <c r="C1405" s="21" t="s">
        <v>2468</v>
      </c>
      <c r="D1405" s="21" t="s">
        <v>4716</v>
      </c>
      <c r="E1405" s="21">
        <v>0.10000000149011599</v>
      </c>
      <c r="F1405" s="21">
        <v>0.10000000149011599</v>
      </c>
      <c r="G1405" s="20" t="str">
        <f t="shared" si="63"/>
        <v>NEUTRAL</v>
      </c>
      <c r="H1405" s="21" t="s">
        <v>2468</v>
      </c>
      <c r="I1405" s="20" t="str">
        <f t="shared" si="64"/>
        <v>Yes</v>
      </c>
      <c r="J1405" s="20" t="str">
        <f t="shared" si="65"/>
        <v>Yes</v>
      </c>
    </row>
    <row r="1406" spans="1:10" x14ac:dyDescent="0.2">
      <c r="A1406" s="22" t="s">
        <v>4717</v>
      </c>
      <c r="B1406" s="22"/>
      <c r="C1406" s="22" t="s">
        <v>2468</v>
      </c>
      <c r="D1406" s="22" t="s">
        <v>4718</v>
      </c>
      <c r="E1406" s="22">
        <v>-0.30000001192092801</v>
      </c>
      <c r="F1406" s="22">
        <v>0.30000001192092801</v>
      </c>
      <c r="G1406" s="20" t="str">
        <f t="shared" si="63"/>
        <v>NEGATIVE</v>
      </c>
      <c r="H1406" s="22" t="s">
        <v>2468</v>
      </c>
      <c r="I1406" s="20" t="str">
        <f t="shared" si="64"/>
        <v>No</v>
      </c>
      <c r="J1406" s="20" t="str">
        <f t="shared" si="65"/>
        <v>Yes</v>
      </c>
    </row>
    <row r="1407" spans="1:10" x14ac:dyDescent="0.2">
      <c r="A1407" s="21" t="s">
        <v>4719</v>
      </c>
      <c r="B1407" s="21"/>
      <c r="C1407" s="21" t="s">
        <v>2468</v>
      </c>
      <c r="D1407" s="21" t="s">
        <v>4720</v>
      </c>
      <c r="E1407" s="21">
        <v>-0.10000000149011599</v>
      </c>
      <c r="F1407" s="21">
        <v>0.10000000149011599</v>
      </c>
      <c r="G1407" s="20" t="str">
        <f t="shared" si="63"/>
        <v>NEUTRAL</v>
      </c>
      <c r="H1407" s="21" t="s">
        <v>2468</v>
      </c>
      <c r="I1407" s="20" t="str">
        <f t="shared" si="64"/>
        <v>Yes</v>
      </c>
      <c r="J1407" s="20" t="str">
        <f t="shared" si="65"/>
        <v>Yes</v>
      </c>
    </row>
    <row r="1408" spans="1:10" x14ac:dyDescent="0.2">
      <c r="A1408" s="22" t="s">
        <v>4721</v>
      </c>
      <c r="B1408" s="22"/>
      <c r="C1408" s="22" t="s">
        <v>2468</v>
      </c>
      <c r="D1408" s="22" t="s">
        <v>4722</v>
      </c>
      <c r="E1408" s="22">
        <v>0</v>
      </c>
      <c r="F1408" s="22">
        <v>0</v>
      </c>
      <c r="G1408" s="20" t="str">
        <f t="shared" si="63"/>
        <v>NEUTRAL</v>
      </c>
      <c r="H1408" s="22" t="s">
        <v>2468</v>
      </c>
      <c r="I1408" s="20" t="str">
        <f t="shared" si="64"/>
        <v>Yes</v>
      </c>
      <c r="J1408" s="20" t="str">
        <f t="shared" si="65"/>
        <v>Yes</v>
      </c>
    </row>
    <row r="1409" spans="1:10" x14ac:dyDescent="0.2">
      <c r="A1409" s="21" t="s">
        <v>4727</v>
      </c>
      <c r="B1409" s="21"/>
      <c r="C1409" s="21" t="s">
        <v>2468</v>
      </c>
      <c r="D1409" s="21" t="s">
        <v>4728</v>
      </c>
      <c r="E1409" s="21">
        <v>0</v>
      </c>
      <c r="F1409" s="21">
        <v>0.80000001192092896</v>
      </c>
      <c r="G1409" s="20" t="str">
        <f t="shared" si="63"/>
        <v>NEUTRAL</v>
      </c>
      <c r="H1409" s="21" t="s">
        <v>2468</v>
      </c>
      <c r="I1409" s="20" t="str">
        <f t="shared" si="64"/>
        <v>Yes</v>
      </c>
      <c r="J1409" s="20" t="str">
        <f t="shared" si="65"/>
        <v>Yes</v>
      </c>
    </row>
    <row r="1410" spans="1:10" x14ac:dyDescent="0.2">
      <c r="A1410" s="22" t="s">
        <v>4731</v>
      </c>
      <c r="B1410" s="22"/>
      <c r="C1410" s="22" t="s">
        <v>2468</v>
      </c>
      <c r="D1410" s="22" t="s">
        <v>4732</v>
      </c>
      <c r="E1410" s="22">
        <v>0.10000000149011599</v>
      </c>
      <c r="F1410" s="22">
        <v>0.10000000149011599</v>
      </c>
      <c r="G1410" s="20" t="str">
        <f t="shared" si="63"/>
        <v>NEUTRAL</v>
      </c>
      <c r="H1410" s="22" t="s">
        <v>2468</v>
      </c>
      <c r="I1410" s="20" t="str">
        <f t="shared" si="64"/>
        <v>Yes</v>
      </c>
      <c r="J1410" s="20" t="str">
        <f t="shared" si="65"/>
        <v>Yes</v>
      </c>
    </row>
    <row r="1411" spans="1:10" x14ac:dyDescent="0.2">
      <c r="A1411" s="21" t="s">
        <v>4733</v>
      </c>
      <c r="B1411" s="21"/>
      <c r="C1411" s="21" t="s">
        <v>2468</v>
      </c>
      <c r="D1411" s="21" t="s">
        <v>4734</v>
      </c>
      <c r="E1411" s="21">
        <v>-0.10000000149011599</v>
      </c>
      <c r="F1411" s="21">
        <v>0.5</v>
      </c>
      <c r="G1411" s="20" t="str">
        <f t="shared" ref="G1411:G1474" si="66">+IF(E1411&lt;=-0.25,"NEGATIVE",IF(E1411&lt;=0.25,"NEUTRAL",IF(E1411&lt;=1,"POSITIVE","Check")))</f>
        <v>NEUTRAL</v>
      </c>
      <c r="H1411" s="21" t="s">
        <v>2468</v>
      </c>
      <c r="I1411" s="20" t="str">
        <f t="shared" ref="I1411:I1474" si="67">IF(G1411=C1411,"Yes","No")</f>
        <v>Yes</v>
      </c>
      <c r="J1411" s="20" t="str">
        <f t="shared" ref="J1411:J1474" si="68">IF(H1411=C1411, "Yes", "No")</f>
        <v>Yes</v>
      </c>
    </row>
    <row r="1412" spans="1:10" x14ac:dyDescent="0.2">
      <c r="A1412" s="22" t="s">
        <v>4735</v>
      </c>
      <c r="B1412" s="22"/>
      <c r="C1412" s="22" t="s">
        <v>2468</v>
      </c>
      <c r="D1412" s="22" t="s">
        <v>4736</v>
      </c>
      <c r="E1412" s="22">
        <v>0</v>
      </c>
      <c r="F1412" s="22">
        <v>0.20000000298023199</v>
      </c>
      <c r="G1412" s="20" t="str">
        <f t="shared" si="66"/>
        <v>NEUTRAL</v>
      </c>
      <c r="H1412" s="22" t="s">
        <v>2468</v>
      </c>
      <c r="I1412" s="20" t="str">
        <f t="shared" si="67"/>
        <v>Yes</v>
      </c>
      <c r="J1412" s="20" t="str">
        <f t="shared" si="68"/>
        <v>Yes</v>
      </c>
    </row>
    <row r="1413" spans="1:10" x14ac:dyDescent="0.2">
      <c r="A1413" s="21" t="s">
        <v>4737</v>
      </c>
      <c r="B1413" s="21"/>
      <c r="C1413" s="21" t="s">
        <v>2468</v>
      </c>
      <c r="D1413" s="21" t="s">
        <v>4738</v>
      </c>
      <c r="E1413" s="21">
        <v>-0.69999998807907104</v>
      </c>
      <c r="F1413" s="21">
        <v>0.69999998807907104</v>
      </c>
      <c r="G1413" s="20" t="str">
        <f t="shared" si="66"/>
        <v>NEGATIVE</v>
      </c>
      <c r="H1413" s="21" t="s">
        <v>2468</v>
      </c>
      <c r="I1413" s="20" t="str">
        <f t="shared" si="67"/>
        <v>No</v>
      </c>
      <c r="J1413" s="20" t="str">
        <f t="shared" si="68"/>
        <v>Yes</v>
      </c>
    </row>
    <row r="1414" spans="1:10" x14ac:dyDescent="0.2">
      <c r="A1414" s="22" t="s">
        <v>4745</v>
      </c>
      <c r="B1414" s="22"/>
      <c r="C1414" s="22" t="s">
        <v>2468</v>
      </c>
      <c r="D1414" s="22" t="s">
        <v>4746</v>
      </c>
      <c r="E1414" s="22">
        <v>0.30000001192092801</v>
      </c>
      <c r="F1414" s="22">
        <v>1.20000004768371</v>
      </c>
      <c r="G1414" s="20" t="str">
        <f t="shared" si="66"/>
        <v>POSITIVE</v>
      </c>
      <c r="H1414" s="22" t="s">
        <v>2469</v>
      </c>
      <c r="I1414" s="20" t="str">
        <f t="shared" si="67"/>
        <v>No</v>
      </c>
      <c r="J1414" s="20" t="str">
        <f t="shared" si="68"/>
        <v>No</v>
      </c>
    </row>
    <row r="1415" spans="1:10" x14ac:dyDescent="0.2">
      <c r="A1415" s="21" t="s">
        <v>4747</v>
      </c>
      <c r="B1415" s="21"/>
      <c r="C1415" s="21" t="s">
        <v>2468</v>
      </c>
      <c r="D1415" s="21" t="s">
        <v>4748</v>
      </c>
      <c r="E1415" s="21">
        <v>0.40000000596046398</v>
      </c>
      <c r="F1415" s="21">
        <v>0.89999997615814198</v>
      </c>
      <c r="G1415" s="20" t="str">
        <f t="shared" si="66"/>
        <v>POSITIVE</v>
      </c>
      <c r="H1415" s="21" t="s">
        <v>2469</v>
      </c>
      <c r="I1415" s="20" t="str">
        <f t="shared" si="67"/>
        <v>No</v>
      </c>
      <c r="J1415" s="20" t="str">
        <f t="shared" si="68"/>
        <v>No</v>
      </c>
    </row>
    <row r="1416" spans="1:10" x14ac:dyDescent="0.2">
      <c r="A1416" s="22" t="s">
        <v>4751</v>
      </c>
      <c r="B1416" s="22"/>
      <c r="C1416" s="22" t="s">
        <v>2468</v>
      </c>
      <c r="D1416" s="22" t="s">
        <v>4752</v>
      </c>
      <c r="E1416" s="22">
        <v>0</v>
      </c>
      <c r="F1416" s="22">
        <v>0</v>
      </c>
      <c r="G1416" s="20" t="str">
        <f t="shared" si="66"/>
        <v>NEUTRAL</v>
      </c>
      <c r="H1416" s="22" t="s">
        <v>2468</v>
      </c>
      <c r="I1416" s="20" t="str">
        <f t="shared" si="67"/>
        <v>Yes</v>
      </c>
      <c r="J1416" s="20" t="str">
        <f t="shared" si="68"/>
        <v>Yes</v>
      </c>
    </row>
    <row r="1417" spans="1:10" x14ac:dyDescent="0.2">
      <c r="A1417" s="21" t="s">
        <v>4755</v>
      </c>
      <c r="B1417" s="21"/>
      <c r="C1417" s="21" t="s">
        <v>2468</v>
      </c>
      <c r="D1417" s="21" t="s">
        <v>4756</v>
      </c>
      <c r="E1417" s="21">
        <v>0</v>
      </c>
      <c r="F1417" s="21">
        <v>0.10000000149011599</v>
      </c>
      <c r="G1417" s="20" t="str">
        <f t="shared" si="66"/>
        <v>NEUTRAL</v>
      </c>
      <c r="H1417" s="21" t="s">
        <v>2468</v>
      </c>
      <c r="I1417" s="20" t="str">
        <f t="shared" si="67"/>
        <v>Yes</v>
      </c>
      <c r="J1417" s="20" t="str">
        <f t="shared" si="68"/>
        <v>Yes</v>
      </c>
    </row>
    <row r="1418" spans="1:10" x14ac:dyDescent="0.2">
      <c r="A1418" s="22" t="s">
        <v>4757</v>
      </c>
      <c r="B1418" s="22"/>
      <c r="C1418" s="22" t="s">
        <v>2468</v>
      </c>
      <c r="D1418" s="22" t="s">
        <v>4758</v>
      </c>
      <c r="E1418" s="22">
        <v>-0.10000000149011599</v>
      </c>
      <c r="F1418" s="22">
        <v>0.10000000149011599</v>
      </c>
      <c r="G1418" s="20" t="str">
        <f t="shared" si="66"/>
        <v>NEUTRAL</v>
      </c>
      <c r="H1418" s="22" t="s">
        <v>2468</v>
      </c>
      <c r="I1418" s="20" t="str">
        <f t="shared" si="67"/>
        <v>Yes</v>
      </c>
      <c r="J1418" s="20" t="str">
        <f t="shared" si="68"/>
        <v>Yes</v>
      </c>
    </row>
    <row r="1419" spans="1:10" x14ac:dyDescent="0.2">
      <c r="A1419" s="21" t="s">
        <v>4759</v>
      </c>
      <c r="B1419" s="21"/>
      <c r="C1419" s="21" t="s">
        <v>2468</v>
      </c>
      <c r="D1419" s="21" t="s">
        <v>4760</v>
      </c>
      <c r="E1419" s="21">
        <v>-0.20000000298023199</v>
      </c>
      <c r="F1419" s="21">
        <v>0.20000000298023199</v>
      </c>
      <c r="G1419" s="20" t="str">
        <f t="shared" si="66"/>
        <v>NEUTRAL</v>
      </c>
      <c r="H1419" s="21" t="s">
        <v>2468</v>
      </c>
      <c r="I1419" s="20" t="str">
        <f t="shared" si="67"/>
        <v>Yes</v>
      </c>
      <c r="J1419" s="20" t="str">
        <f t="shared" si="68"/>
        <v>Yes</v>
      </c>
    </row>
    <row r="1420" spans="1:10" x14ac:dyDescent="0.2">
      <c r="A1420" s="22" t="s">
        <v>4761</v>
      </c>
      <c r="B1420" s="22"/>
      <c r="C1420" s="22" t="s">
        <v>2468</v>
      </c>
      <c r="D1420" s="22" t="s">
        <v>4762</v>
      </c>
      <c r="E1420" s="22">
        <v>-0.30000001192092801</v>
      </c>
      <c r="F1420" s="22">
        <v>0.89999997615814198</v>
      </c>
      <c r="G1420" s="20" t="str">
        <f t="shared" si="66"/>
        <v>NEGATIVE</v>
      </c>
      <c r="H1420" s="22" t="s">
        <v>2470</v>
      </c>
      <c r="I1420" s="20" t="str">
        <f t="shared" si="67"/>
        <v>No</v>
      </c>
      <c r="J1420" s="20" t="str">
        <f t="shared" si="68"/>
        <v>No</v>
      </c>
    </row>
    <row r="1421" spans="1:10" x14ac:dyDescent="0.2">
      <c r="A1421" s="21" t="s">
        <v>4763</v>
      </c>
      <c r="B1421" s="21"/>
      <c r="C1421" s="21" t="s">
        <v>2468</v>
      </c>
      <c r="D1421" s="21" t="s">
        <v>4764</v>
      </c>
      <c r="E1421" s="21">
        <v>0.20000000298023199</v>
      </c>
      <c r="F1421" s="21">
        <v>0.40000000596046398</v>
      </c>
      <c r="G1421" s="20" t="str">
        <f t="shared" si="66"/>
        <v>NEUTRAL</v>
      </c>
      <c r="H1421" s="21" t="s">
        <v>2468</v>
      </c>
      <c r="I1421" s="20" t="str">
        <f t="shared" si="67"/>
        <v>Yes</v>
      </c>
      <c r="J1421" s="20" t="str">
        <f t="shared" si="68"/>
        <v>Yes</v>
      </c>
    </row>
    <row r="1422" spans="1:10" x14ac:dyDescent="0.2">
      <c r="A1422" s="22" t="s">
        <v>4765</v>
      </c>
      <c r="B1422" s="22"/>
      <c r="C1422" s="22" t="s">
        <v>2468</v>
      </c>
      <c r="D1422" s="22" t="s">
        <v>4766</v>
      </c>
      <c r="E1422" s="22">
        <v>0.30000001192092801</v>
      </c>
      <c r="F1422" s="22">
        <v>0.30000001192092801</v>
      </c>
      <c r="G1422" s="20" t="str">
        <f t="shared" si="66"/>
        <v>POSITIVE</v>
      </c>
      <c r="H1422" s="22" t="s">
        <v>2468</v>
      </c>
      <c r="I1422" s="20" t="str">
        <f t="shared" si="67"/>
        <v>No</v>
      </c>
      <c r="J1422" s="20" t="str">
        <f t="shared" si="68"/>
        <v>Yes</v>
      </c>
    </row>
    <row r="1423" spans="1:10" x14ac:dyDescent="0.2">
      <c r="A1423" s="21" t="s">
        <v>4767</v>
      </c>
      <c r="B1423" s="21"/>
      <c r="C1423" s="21" t="s">
        <v>2468</v>
      </c>
      <c r="D1423" s="21" t="s">
        <v>4768</v>
      </c>
      <c r="E1423" s="21">
        <v>0.10000000149011599</v>
      </c>
      <c r="F1423" s="21">
        <v>0.20000000298023199</v>
      </c>
      <c r="G1423" s="20" t="str">
        <f t="shared" si="66"/>
        <v>NEUTRAL</v>
      </c>
      <c r="H1423" s="21" t="s">
        <v>2468</v>
      </c>
      <c r="I1423" s="20" t="str">
        <f t="shared" si="67"/>
        <v>Yes</v>
      </c>
      <c r="J1423" s="20" t="str">
        <f t="shared" si="68"/>
        <v>Yes</v>
      </c>
    </row>
    <row r="1424" spans="1:10" x14ac:dyDescent="0.2">
      <c r="A1424" s="22" t="s">
        <v>4769</v>
      </c>
      <c r="B1424" s="22"/>
      <c r="C1424" s="22" t="s">
        <v>2468</v>
      </c>
      <c r="D1424" s="22" t="s">
        <v>4770</v>
      </c>
      <c r="E1424" s="22">
        <v>-0.10000000149011599</v>
      </c>
      <c r="F1424" s="22">
        <v>0.20000000298023199</v>
      </c>
      <c r="G1424" s="20" t="str">
        <f t="shared" si="66"/>
        <v>NEUTRAL</v>
      </c>
      <c r="H1424" s="22" t="s">
        <v>2468</v>
      </c>
      <c r="I1424" s="20" t="str">
        <f t="shared" si="67"/>
        <v>Yes</v>
      </c>
      <c r="J1424" s="20" t="str">
        <f t="shared" si="68"/>
        <v>Yes</v>
      </c>
    </row>
    <row r="1425" spans="1:10" x14ac:dyDescent="0.2">
      <c r="A1425" s="21" t="s">
        <v>4777</v>
      </c>
      <c r="B1425" s="21"/>
      <c r="C1425" s="21" t="s">
        <v>2468</v>
      </c>
      <c r="D1425" s="21" t="s">
        <v>4778</v>
      </c>
      <c r="E1425" s="21">
        <v>0</v>
      </c>
      <c r="F1425" s="21">
        <v>0.30000001192092801</v>
      </c>
      <c r="G1425" s="20" t="str">
        <f t="shared" si="66"/>
        <v>NEUTRAL</v>
      </c>
      <c r="H1425" s="21" t="s">
        <v>2468</v>
      </c>
      <c r="I1425" s="20" t="str">
        <f t="shared" si="67"/>
        <v>Yes</v>
      </c>
      <c r="J1425" s="20" t="str">
        <f t="shared" si="68"/>
        <v>Yes</v>
      </c>
    </row>
    <row r="1426" spans="1:10" x14ac:dyDescent="0.2">
      <c r="A1426" s="22" t="s">
        <v>4789</v>
      </c>
      <c r="B1426" s="22"/>
      <c r="C1426" s="22" t="s">
        <v>2468</v>
      </c>
      <c r="D1426" s="22" t="s">
        <v>4790</v>
      </c>
      <c r="E1426" s="22">
        <v>0.20000000298023199</v>
      </c>
      <c r="F1426" s="22">
        <v>0.89999997615814198</v>
      </c>
      <c r="G1426" s="20" t="str">
        <f t="shared" si="66"/>
        <v>NEUTRAL</v>
      </c>
      <c r="H1426" s="22" t="s">
        <v>2468</v>
      </c>
      <c r="I1426" s="20" t="str">
        <f t="shared" si="67"/>
        <v>Yes</v>
      </c>
      <c r="J1426" s="20" t="str">
        <f t="shared" si="68"/>
        <v>Yes</v>
      </c>
    </row>
    <row r="1427" spans="1:10" x14ac:dyDescent="0.2">
      <c r="A1427" s="21" t="s">
        <v>4791</v>
      </c>
      <c r="B1427" s="21"/>
      <c r="C1427" s="21" t="s">
        <v>2468</v>
      </c>
      <c r="D1427" s="21" t="s">
        <v>4792</v>
      </c>
      <c r="E1427" s="21">
        <v>0</v>
      </c>
      <c r="F1427" s="21">
        <v>0</v>
      </c>
      <c r="G1427" s="20" t="str">
        <f t="shared" si="66"/>
        <v>NEUTRAL</v>
      </c>
      <c r="H1427" s="21" t="s">
        <v>2468</v>
      </c>
      <c r="I1427" s="20" t="str">
        <f t="shared" si="67"/>
        <v>Yes</v>
      </c>
      <c r="J1427" s="20" t="str">
        <f t="shared" si="68"/>
        <v>Yes</v>
      </c>
    </row>
    <row r="1428" spans="1:10" x14ac:dyDescent="0.2">
      <c r="A1428" s="22" t="s">
        <v>4793</v>
      </c>
      <c r="B1428" s="22"/>
      <c r="C1428" s="22" t="s">
        <v>2468</v>
      </c>
      <c r="D1428" s="22" t="s">
        <v>4794</v>
      </c>
      <c r="E1428" s="22">
        <v>0</v>
      </c>
      <c r="F1428" s="22">
        <v>0</v>
      </c>
      <c r="G1428" s="20" t="str">
        <f t="shared" si="66"/>
        <v>NEUTRAL</v>
      </c>
      <c r="H1428" s="22" t="s">
        <v>2470</v>
      </c>
      <c r="I1428" s="20" t="str">
        <f t="shared" si="67"/>
        <v>Yes</v>
      </c>
      <c r="J1428" s="20" t="str">
        <f t="shared" si="68"/>
        <v>No</v>
      </c>
    </row>
    <row r="1429" spans="1:10" x14ac:dyDescent="0.2">
      <c r="A1429" s="21" t="s">
        <v>4805</v>
      </c>
      <c r="B1429" s="21"/>
      <c r="C1429" s="21" t="s">
        <v>2468</v>
      </c>
      <c r="D1429" s="21" t="s">
        <v>4806</v>
      </c>
      <c r="E1429" s="21">
        <v>0.10000000149011599</v>
      </c>
      <c r="F1429" s="21">
        <v>0.20000000298023199</v>
      </c>
      <c r="G1429" s="20" t="str">
        <f t="shared" si="66"/>
        <v>NEUTRAL</v>
      </c>
      <c r="H1429" s="21" t="s">
        <v>2468</v>
      </c>
      <c r="I1429" s="20" t="str">
        <f t="shared" si="67"/>
        <v>Yes</v>
      </c>
      <c r="J1429" s="20" t="str">
        <f t="shared" si="68"/>
        <v>Yes</v>
      </c>
    </row>
    <row r="1430" spans="1:10" x14ac:dyDescent="0.2">
      <c r="A1430" s="22" t="s">
        <v>4807</v>
      </c>
      <c r="B1430" s="22"/>
      <c r="C1430" s="22" t="s">
        <v>2468</v>
      </c>
      <c r="D1430" s="22" t="s">
        <v>4808</v>
      </c>
      <c r="E1430" s="22">
        <v>0.40000000596046398</v>
      </c>
      <c r="F1430" s="22">
        <v>0.80000001192092896</v>
      </c>
      <c r="G1430" s="20" t="str">
        <f t="shared" si="66"/>
        <v>POSITIVE</v>
      </c>
      <c r="H1430" s="22" t="s">
        <v>2468</v>
      </c>
      <c r="I1430" s="20" t="str">
        <f t="shared" si="67"/>
        <v>No</v>
      </c>
      <c r="J1430" s="20" t="str">
        <f t="shared" si="68"/>
        <v>Yes</v>
      </c>
    </row>
    <row r="1431" spans="1:10" x14ac:dyDescent="0.2">
      <c r="A1431" s="21" t="s">
        <v>4809</v>
      </c>
      <c r="B1431" s="21" t="s">
        <v>18</v>
      </c>
      <c r="C1431" s="21" t="s">
        <v>2468</v>
      </c>
      <c r="D1431" s="21" t="s">
        <v>4810</v>
      </c>
      <c r="E1431" s="21">
        <v>0.40000000596046398</v>
      </c>
      <c r="F1431" s="21">
        <v>0.40000000596046398</v>
      </c>
      <c r="G1431" s="20" t="str">
        <f t="shared" si="66"/>
        <v>POSITIVE</v>
      </c>
      <c r="H1431" s="21" t="s">
        <v>2468</v>
      </c>
      <c r="I1431" s="20" t="str">
        <f t="shared" si="67"/>
        <v>No</v>
      </c>
      <c r="J1431" s="20" t="str">
        <f t="shared" si="68"/>
        <v>Yes</v>
      </c>
    </row>
    <row r="1432" spans="1:10" x14ac:dyDescent="0.2">
      <c r="A1432" s="22" t="s">
        <v>4813</v>
      </c>
      <c r="B1432" s="22"/>
      <c r="C1432" s="22" t="s">
        <v>2468</v>
      </c>
      <c r="D1432" s="22" t="s">
        <v>4814</v>
      </c>
      <c r="E1432" s="22">
        <v>-0.10000000149011599</v>
      </c>
      <c r="F1432" s="22">
        <v>0.20000000298023199</v>
      </c>
      <c r="G1432" s="20" t="str">
        <f t="shared" si="66"/>
        <v>NEUTRAL</v>
      </c>
      <c r="H1432" s="22" t="s">
        <v>2468</v>
      </c>
      <c r="I1432" s="20" t="str">
        <f t="shared" si="67"/>
        <v>Yes</v>
      </c>
      <c r="J1432" s="20" t="str">
        <f t="shared" si="68"/>
        <v>Yes</v>
      </c>
    </row>
    <row r="1433" spans="1:10" x14ac:dyDescent="0.2">
      <c r="A1433" s="21" t="s">
        <v>4821</v>
      </c>
      <c r="B1433" s="21"/>
      <c r="C1433" s="21" t="s">
        <v>2468</v>
      </c>
      <c r="D1433" s="21" t="s">
        <v>4822</v>
      </c>
      <c r="E1433" s="21">
        <v>0</v>
      </c>
      <c r="F1433" s="21">
        <v>0</v>
      </c>
      <c r="G1433" s="20" t="str">
        <f t="shared" si="66"/>
        <v>NEUTRAL</v>
      </c>
      <c r="H1433" s="21" t="s">
        <v>2468</v>
      </c>
      <c r="I1433" s="20" t="str">
        <f t="shared" si="67"/>
        <v>Yes</v>
      </c>
      <c r="J1433" s="20" t="str">
        <f t="shared" si="68"/>
        <v>Yes</v>
      </c>
    </row>
    <row r="1434" spans="1:10" x14ac:dyDescent="0.2">
      <c r="A1434" s="22" t="s">
        <v>4823</v>
      </c>
      <c r="B1434" s="22"/>
      <c r="C1434" s="22" t="s">
        <v>2468</v>
      </c>
      <c r="D1434" s="22" t="s">
        <v>4824</v>
      </c>
      <c r="E1434" s="22">
        <v>0</v>
      </c>
      <c r="F1434" s="22">
        <v>0</v>
      </c>
      <c r="G1434" s="20" t="str">
        <f t="shared" si="66"/>
        <v>NEUTRAL</v>
      </c>
      <c r="H1434" s="22" t="s">
        <v>2468</v>
      </c>
      <c r="I1434" s="20" t="str">
        <f t="shared" si="67"/>
        <v>Yes</v>
      </c>
      <c r="J1434" s="20" t="str">
        <f t="shared" si="68"/>
        <v>Yes</v>
      </c>
    </row>
    <row r="1435" spans="1:10" x14ac:dyDescent="0.2">
      <c r="A1435" s="21" t="s">
        <v>4825</v>
      </c>
      <c r="B1435" s="21"/>
      <c r="C1435" s="21" t="s">
        <v>2468</v>
      </c>
      <c r="D1435" s="21" t="s">
        <v>4826</v>
      </c>
      <c r="E1435" s="21">
        <v>-0.10000000149011599</v>
      </c>
      <c r="F1435" s="21">
        <v>0.10000000149011599</v>
      </c>
      <c r="G1435" s="20" t="str">
        <f t="shared" si="66"/>
        <v>NEUTRAL</v>
      </c>
      <c r="H1435" s="21" t="s">
        <v>2468</v>
      </c>
      <c r="I1435" s="20" t="str">
        <f t="shared" si="67"/>
        <v>Yes</v>
      </c>
      <c r="J1435" s="20" t="str">
        <f t="shared" si="68"/>
        <v>Yes</v>
      </c>
    </row>
    <row r="1436" spans="1:10" x14ac:dyDescent="0.2">
      <c r="A1436" s="22" t="s">
        <v>4827</v>
      </c>
      <c r="B1436" s="22"/>
      <c r="C1436" s="22" t="s">
        <v>2468</v>
      </c>
      <c r="D1436" s="22" t="s">
        <v>4828</v>
      </c>
      <c r="E1436" s="22">
        <v>0</v>
      </c>
      <c r="F1436" s="22">
        <v>0</v>
      </c>
      <c r="G1436" s="20" t="str">
        <f t="shared" si="66"/>
        <v>NEUTRAL</v>
      </c>
      <c r="H1436" s="22" t="s">
        <v>2469</v>
      </c>
      <c r="I1436" s="20" t="str">
        <f t="shared" si="67"/>
        <v>Yes</v>
      </c>
      <c r="J1436" s="20" t="str">
        <f t="shared" si="68"/>
        <v>No</v>
      </c>
    </row>
    <row r="1437" spans="1:10" x14ac:dyDescent="0.2">
      <c r="A1437" s="21" t="s">
        <v>4829</v>
      </c>
      <c r="B1437" s="21"/>
      <c r="C1437" s="21" t="s">
        <v>2468</v>
      </c>
      <c r="D1437" s="21" t="s">
        <v>4830</v>
      </c>
      <c r="E1437" s="21">
        <v>-0.60000002384185702</v>
      </c>
      <c r="F1437" s="21">
        <v>0.60000002384185702</v>
      </c>
      <c r="G1437" s="20" t="str">
        <f t="shared" si="66"/>
        <v>NEGATIVE</v>
      </c>
      <c r="H1437" s="21" t="s">
        <v>2470</v>
      </c>
      <c r="I1437" s="20" t="str">
        <f t="shared" si="67"/>
        <v>No</v>
      </c>
      <c r="J1437" s="20" t="str">
        <f t="shared" si="68"/>
        <v>No</v>
      </c>
    </row>
    <row r="1438" spans="1:10" x14ac:dyDescent="0.2">
      <c r="A1438" s="22" t="s">
        <v>4831</v>
      </c>
      <c r="B1438" s="22"/>
      <c r="C1438" s="22" t="s">
        <v>2468</v>
      </c>
      <c r="D1438" s="22" t="s">
        <v>3468</v>
      </c>
      <c r="E1438" s="22">
        <v>0.20000000298023199</v>
      </c>
      <c r="F1438" s="22">
        <v>0.20000000298023199</v>
      </c>
      <c r="G1438" s="20" t="str">
        <f t="shared" si="66"/>
        <v>NEUTRAL</v>
      </c>
      <c r="H1438" s="22" t="s">
        <v>2468</v>
      </c>
      <c r="I1438" s="20" t="str">
        <f t="shared" si="67"/>
        <v>Yes</v>
      </c>
      <c r="J1438" s="20" t="str">
        <f t="shared" si="68"/>
        <v>Yes</v>
      </c>
    </row>
    <row r="1439" spans="1:10" x14ac:dyDescent="0.2">
      <c r="A1439" s="21" t="s">
        <v>4834</v>
      </c>
      <c r="B1439" s="21"/>
      <c r="C1439" s="21" t="s">
        <v>2468</v>
      </c>
      <c r="D1439" s="21" t="s">
        <v>4835</v>
      </c>
      <c r="E1439" s="21">
        <v>-0.10000000149011599</v>
      </c>
      <c r="F1439" s="21">
        <v>0.10000000149011599</v>
      </c>
      <c r="G1439" s="20" t="str">
        <f t="shared" si="66"/>
        <v>NEUTRAL</v>
      </c>
      <c r="H1439" s="21" t="s">
        <v>2468</v>
      </c>
      <c r="I1439" s="20" t="str">
        <f t="shared" si="67"/>
        <v>Yes</v>
      </c>
      <c r="J1439" s="20" t="str">
        <f t="shared" si="68"/>
        <v>Yes</v>
      </c>
    </row>
    <row r="1440" spans="1:10" x14ac:dyDescent="0.2">
      <c r="A1440" s="22" t="s">
        <v>4838</v>
      </c>
      <c r="B1440" s="22"/>
      <c r="C1440" s="22" t="s">
        <v>2468</v>
      </c>
      <c r="D1440" s="22" t="s">
        <v>4839</v>
      </c>
      <c r="E1440" s="22">
        <v>0</v>
      </c>
      <c r="F1440" s="22">
        <v>0.10000000149011599</v>
      </c>
      <c r="G1440" s="20" t="str">
        <f t="shared" si="66"/>
        <v>NEUTRAL</v>
      </c>
      <c r="H1440" s="22" t="s">
        <v>2468</v>
      </c>
      <c r="I1440" s="20" t="str">
        <f t="shared" si="67"/>
        <v>Yes</v>
      </c>
      <c r="J1440" s="20" t="str">
        <f t="shared" si="68"/>
        <v>Yes</v>
      </c>
    </row>
    <row r="1441" spans="1:10" x14ac:dyDescent="0.2">
      <c r="A1441" s="21" t="s">
        <v>4840</v>
      </c>
      <c r="B1441" s="21"/>
      <c r="C1441" s="21" t="s">
        <v>2468</v>
      </c>
      <c r="D1441" s="21" t="s">
        <v>4841</v>
      </c>
      <c r="E1441" s="21">
        <v>0.10000000149011599</v>
      </c>
      <c r="F1441" s="21">
        <v>0.10000000149011599</v>
      </c>
      <c r="G1441" s="20" t="str">
        <f t="shared" si="66"/>
        <v>NEUTRAL</v>
      </c>
      <c r="H1441" s="21" t="s">
        <v>2468</v>
      </c>
      <c r="I1441" s="20" t="str">
        <f t="shared" si="67"/>
        <v>Yes</v>
      </c>
      <c r="J1441" s="20" t="str">
        <f t="shared" si="68"/>
        <v>Yes</v>
      </c>
    </row>
    <row r="1442" spans="1:10" x14ac:dyDescent="0.2">
      <c r="A1442" s="22" t="s">
        <v>4842</v>
      </c>
      <c r="B1442" s="22"/>
      <c r="C1442" s="22" t="s">
        <v>2468</v>
      </c>
      <c r="D1442" s="22" t="s">
        <v>4843</v>
      </c>
      <c r="E1442" s="22">
        <v>0</v>
      </c>
      <c r="F1442" s="22">
        <v>0</v>
      </c>
      <c r="G1442" s="20" t="str">
        <f t="shared" si="66"/>
        <v>NEUTRAL</v>
      </c>
      <c r="H1442" s="22" t="s">
        <v>2468</v>
      </c>
      <c r="I1442" s="20" t="str">
        <f t="shared" si="67"/>
        <v>Yes</v>
      </c>
      <c r="J1442" s="20" t="str">
        <f t="shared" si="68"/>
        <v>Yes</v>
      </c>
    </row>
    <row r="1443" spans="1:10" x14ac:dyDescent="0.2">
      <c r="A1443" s="21" t="s">
        <v>4848</v>
      </c>
      <c r="B1443" s="21"/>
      <c r="C1443" s="21" t="s">
        <v>2468</v>
      </c>
      <c r="D1443" s="21" t="s">
        <v>4849</v>
      </c>
      <c r="E1443" s="21">
        <v>0</v>
      </c>
      <c r="F1443" s="21">
        <v>0</v>
      </c>
      <c r="G1443" s="20" t="str">
        <f t="shared" si="66"/>
        <v>NEUTRAL</v>
      </c>
      <c r="H1443" s="21" t="s">
        <v>2468</v>
      </c>
      <c r="I1443" s="20" t="str">
        <f t="shared" si="67"/>
        <v>Yes</v>
      </c>
      <c r="J1443" s="20" t="str">
        <f t="shared" si="68"/>
        <v>Yes</v>
      </c>
    </row>
    <row r="1444" spans="1:10" x14ac:dyDescent="0.2">
      <c r="A1444" s="22" t="s">
        <v>4850</v>
      </c>
      <c r="B1444" s="22"/>
      <c r="C1444" s="22" t="s">
        <v>2468</v>
      </c>
      <c r="D1444" s="22" t="s">
        <v>4851</v>
      </c>
      <c r="E1444" s="22">
        <v>-0.20000000298023199</v>
      </c>
      <c r="F1444" s="22">
        <v>0.20000000298023199</v>
      </c>
      <c r="G1444" s="20" t="str">
        <f t="shared" si="66"/>
        <v>NEUTRAL</v>
      </c>
      <c r="H1444" s="22" t="s">
        <v>2468</v>
      </c>
      <c r="I1444" s="20" t="str">
        <f t="shared" si="67"/>
        <v>Yes</v>
      </c>
      <c r="J1444" s="20" t="str">
        <f t="shared" si="68"/>
        <v>Yes</v>
      </c>
    </row>
    <row r="1445" spans="1:10" x14ac:dyDescent="0.2">
      <c r="A1445" s="21" t="s">
        <v>4852</v>
      </c>
      <c r="B1445" s="21"/>
      <c r="C1445" s="21" t="s">
        <v>2468</v>
      </c>
      <c r="D1445" s="21" t="s">
        <v>4853</v>
      </c>
      <c r="E1445" s="21">
        <v>0.10000000149011599</v>
      </c>
      <c r="F1445" s="21">
        <v>0.20000000298023199</v>
      </c>
      <c r="G1445" s="20" t="str">
        <f t="shared" si="66"/>
        <v>NEUTRAL</v>
      </c>
      <c r="H1445" s="21" t="s">
        <v>2468</v>
      </c>
      <c r="I1445" s="20" t="str">
        <f t="shared" si="67"/>
        <v>Yes</v>
      </c>
      <c r="J1445" s="20" t="str">
        <f t="shared" si="68"/>
        <v>Yes</v>
      </c>
    </row>
    <row r="1446" spans="1:10" x14ac:dyDescent="0.2">
      <c r="A1446" s="22" t="s">
        <v>4862</v>
      </c>
      <c r="B1446" s="22"/>
      <c r="C1446" s="22" t="s">
        <v>2468</v>
      </c>
      <c r="D1446" s="22" t="s">
        <v>4863</v>
      </c>
      <c r="E1446" s="22">
        <v>0.20000000298023199</v>
      </c>
      <c r="F1446" s="22">
        <v>0.20000000298023199</v>
      </c>
      <c r="G1446" s="20" t="str">
        <f t="shared" si="66"/>
        <v>NEUTRAL</v>
      </c>
      <c r="H1446" s="22" t="s">
        <v>2468</v>
      </c>
      <c r="I1446" s="20" t="str">
        <f t="shared" si="67"/>
        <v>Yes</v>
      </c>
      <c r="J1446" s="20" t="str">
        <f t="shared" si="68"/>
        <v>Yes</v>
      </c>
    </row>
    <row r="1447" spans="1:10" x14ac:dyDescent="0.2">
      <c r="A1447" s="21" t="s">
        <v>4868</v>
      </c>
      <c r="B1447" s="21"/>
      <c r="C1447" s="21" t="s">
        <v>2468</v>
      </c>
      <c r="D1447" s="21" t="s">
        <v>4869</v>
      </c>
      <c r="E1447" s="21">
        <v>0.10000000149011599</v>
      </c>
      <c r="F1447" s="21">
        <v>0.20000000298023199</v>
      </c>
      <c r="G1447" s="20" t="str">
        <f t="shared" si="66"/>
        <v>NEUTRAL</v>
      </c>
      <c r="H1447" s="21" t="s">
        <v>2468</v>
      </c>
      <c r="I1447" s="20" t="str">
        <f t="shared" si="67"/>
        <v>Yes</v>
      </c>
      <c r="J1447" s="20" t="str">
        <f t="shared" si="68"/>
        <v>Yes</v>
      </c>
    </row>
    <row r="1448" spans="1:10" x14ac:dyDescent="0.2">
      <c r="A1448" s="22" t="s">
        <v>4876</v>
      </c>
      <c r="B1448" s="22"/>
      <c r="C1448" s="22" t="s">
        <v>2468</v>
      </c>
      <c r="D1448" s="22" t="s">
        <v>4877</v>
      </c>
      <c r="E1448" s="22">
        <v>0</v>
      </c>
      <c r="F1448" s="22">
        <v>0.60000002384185702</v>
      </c>
      <c r="G1448" s="20" t="str">
        <f t="shared" si="66"/>
        <v>NEUTRAL</v>
      </c>
      <c r="H1448" s="22" t="s">
        <v>2468</v>
      </c>
      <c r="I1448" s="20" t="str">
        <f t="shared" si="67"/>
        <v>Yes</v>
      </c>
      <c r="J1448" s="20" t="str">
        <f t="shared" si="68"/>
        <v>Yes</v>
      </c>
    </row>
    <row r="1449" spans="1:10" x14ac:dyDescent="0.2">
      <c r="A1449" s="21" t="s">
        <v>4880</v>
      </c>
      <c r="B1449" s="21"/>
      <c r="C1449" s="21" t="s">
        <v>2468</v>
      </c>
      <c r="D1449" s="21" t="s">
        <v>4881</v>
      </c>
      <c r="E1449" s="21">
        <v>0.5</v>
      </c>
      <c r="F1449" s="21">
        <v>1</v>
      </c>
      <c r="G1449" s="20" t="str">
        <f t="shared" si="66"/>
        <v>POSITIVE</v>
      </c>
      <c r="H1449" s="21" t="s">
        <v>2468</v>
      </c>
      <c r="I1449" s="20" t="str">
        <f t="shared" si="67"/>
        <v>No</v>
      </c>
      <c r="J1449" s="20" t="str">
        <f t="shared" si="68"/>
        <v>Yes</v>
      </c>
    </row>
    <row r="1450" spans="1:10" x14ac:dyDescent="0.2">
      <c r="A1450" s="22" t="s">
        <v>4882</v>
      </c>
      <c r="B1450" s="22"/>
      <c r="C1450" s="22" t="s">
        <v>2468</v>
      </c>
      <c r="D1450" s="22" t="s">
        <v>4883</v>
      </c>
      <c r="E1450" s="22">
        <v>-0.20000000298023199</v>
      </c>
      <c r="F1450" s="22">
        <v>0.20000000298023199</v>
      </c>
      <c r="G1450" s="20" t="str">
        <f t="shared" si="66"/>
        <v>NEUTRAL</v>
      </c>
      <c r="H1450" s="22" t="s">
        <v>2468</v>
      </c>
      <c r="I1450" s="20" t="str">
        <f t="shared" si="67"/>
        <v>Yes</v>
      </c>
      <c r="J1450" s="20" t="str">
        <f t="shared" si="68"/>
        <v>Yes</v>
      </c>
    </row>
    <row r="1451" spans="1:10" x14ac:dyDescent="0.2">
      <c r="A1451" s="21" t="s">
        <v>4886</v>
      </c>
      <c r="B1451" s="21"/>
      <c r="C1451" s="21" t="s">
        <v>2468</v>
      </c>
      <c r="D1451" s="21" t="s">
        <v>4887</v>
      </c>
      <c r="E1451" s="21">
        <v>0.40000000596046398</v>
      </c>
      <c r="F1451" s="21">
        <v>0.40000000596046398</v>
      </c>
      <c r="G1451" s="20" t="str">
        <f t="shared" si="66"/>
        <v>POSITIVE</v>
      </c>
      <c r="H1451" s="21" t="s">
        <v>2468</v>
      </c>
      <c r="I1451" s="20" t="str">
        <f t="shared" si="67"/>
        <v>No</v>
      </c>
      <c r="J1451" s="20" t="str">
        <f t="shared" si="68"/>
        <v>Yes</v>
      </c>
    </row>
    <row r="1452" spans="1:10" x14ac:dyDescent="0.2">
      <c r="A1452" s="22" t="s">
        <v>4890</v>
      </c>
      <c r="B1452" s="22"/>
      <c r="C1452" s="22" t="s">
        <v>2468</v>
      </c>
      <c r="D1452" s="22" t="s">
        <v>4891</v>
      </c>
      <c r="E1452" s="22">
        <v>0</v>
      </c>
      <c r="F1452" s="22">
        <v>0</v>
      </c>
      <c r="G1452" s="20" t="str">
        <f t="shared" si="66"/>
        <v>NEUTRAL</v>
      </c>
      <c r="H1452" s="22" t="s">
        <v>2469</v>
      </c>
      <c r="I1452" s="20" t="str">
        <f t="shared" si="67"/>
        <v>Yes</v>
      </c>
      <c r="J1452" s="20" t="str">
        <f t="shared" si="68"/>
        <v>No</v>
      </c>
    </row>
    <row r="1453" spans="1:10" x14ac:dyDescent="0.2">
      <c r="A1453" s="21" t="s">
        <v>4896</v>
      </c>
      <c r="B1453" s="21"/>
      <c r="C1453" s="21" t="s">
        <v>2468</v>
      </c>
      <c r="D1453" s="21" t="s">
        <v>4897</v>
      </c>
      <c r="E1453" s="21">
        <v>0.30000001192092801</v>
      </c>
      <c r="F1453" s="21">
        <v>0.30000001192092801</v>
      </c>
      <c r="G1453" s="20" t="str">
        <f t="shared" si="66"/>
        <v>POSITIVE</v>
      </c>
      <c r="H1453" s="21" t="s">
        <v>2468</v>
      </c>
      <c r="I1453" s="20" t="str">
        <f t="shared" si="67"/>
        <v>No</v>
      </c>
      <c r="J1453" s="20" t="str">
        <f t="shared" si="68"/>
        <v>Yes</v>
      </c>
    </row>
    <row r="1454" spans="1:10" x14ac:dyDescent="0.2">
      <c r="A1454" s="22" t="s">
        <v>4904</v>
      </c>
      <c r="B1454" s="22"/>
      <c r="C1454" s="22" t="s">
        <v>2468</v>
      </c>
      <c r="D1454" s="22" t="s">
        <v>4905</v>
      </c>
      <c r="E1454" s="22">
        <v>0.10000000149011599</v>
      </c>
      <c r="F1454" s="22">
        <v>0.10000000149011599</v>
      </c>
      <c r="G1454" s="20" t="str">
        <f t="shared" si="66"/>
        <v>NEUTRAL</v>
      </c>
      <c r="H1454" s="22" t="s">
        <v>2468</v>
      </c>
      <c r="I1454" s="20" t="str">
        <f t="shared" si="67"/>
        <v>Yes</v>
      </c>
      <c r="J1454" s="20" t="str">
        <f t="shared" si="68"/>
        <v>Yes</v>
      </c>
    </row>
    <row r="1455" spans="1:10" x14ac:dyDescent="0.2">
      <c r="A1455" s="21" t="s">
        <v>4910</v>
      </c>
      <c r="B1455" s="21"/>
      <c r="C1455" s="21" t="s">
        <v>2468</v>
      </c>
      <c r="D1455" s="21" t="s">
        <v>4911</v>
      </c>
      <c r="E1455" s="21">
        <v>-0.40000000596046398</v>
      </c>
      <c r="F1455" s="21">
        <v>0.40000000596046398</v>
      </c>
      <c r="G1455" s="20" t="str">
        <f t="shared" si="66"/>
        <v>NEGATIVE</v>
      </c>
      <c r="H1455" s="21" t="s">
        <v>2468</v>
      </c>
      <c r="I1455" s="20" t="str">
        <f t="shared" si="67"/>
        <v>No</v>
      </c>
      <c r="J1455" s="20" t="str">
        <f t="shared" si="68"/>
        <v>Yes</v>
      </c>
    </row>
    <row r="1456" spans="1:10" x14ac:dyDescent="0.2">
      <c r="A1456" s="22" t="s">
        <v>4912</v>
      </c>
      <c r="B1456" s="22"/>
      <c r="C1456" s="22" t="s">
        <v>2468</v>
      </c>
      <c r="D1456" s="22" t="s">
        <v>4913</v>
      </c>
      <c r="E1456" s="22">
        <v>0.69999998807907104</v>
      </c>
      <c r="F1456" s="22">
        <v>0.69999998807907104</v>
      </c>
      <c r="G1456" s="20" t="str">
        <f t="shared" si="66"/>
        <v>POSITIVE</v>
      </c>
      <c r="H1456" s="22" t="s">
        <v>2468</v>
      </c>
      <c r="I1456" s="20" t="str">
        <f t="shared" si="67"/>
        <v>No</v>
      </c>
      <c r="J1456" s="20" t="str">
        <f t="shared" si="68"/>
        <v>Yes</v>
      </c>
    </row>
    <row r="1457" spans="1:10" x14ac:dyDescent="0.2">
      <c r="A1457" s="21" t="s">
        <v>4914</v>
      </c>
      <c r="B1457" s="21"/>
      <c r="C1457" s="21" t="s">
        <v>2468</v>
      </c>
      <c r="D1457" s="21" t="s">
        <v>4915</v>
      </c>
      <c r="E1457" s="21">
        <v>0.89999997615814198</v>
      </c>
      <c r="F1457" s="21">
        <v>0.89999997615814198</v>
      </c>
      <c r="G1457" s="20" t="str">
        <f t="shared" si="66"/>
        <v>POSITIVE</v>
      </c>
      <c r="H1457" s="21" t="s">
        <v>2468</v>
      </c>
      <c r="I1457" s="20" t="str">
        <f t="shared" si="67"/>
        <v>No</v>
      </c>
      <c r="J1457" s="20" t="str">
        <f t="shared" si="68"/>
        <v>Yes</v>
      </c>
    </row>
    <row r="1458" spans="1:10" x14ac:dyDescent="0.2">
      <c r="A1458" s="22" t="s">
        <v>4922</v>
      </c>
      <c r="B1458" s="22"/>
      <c r="C1458" s="22" t="s">
        <v>2468</v>
      </c>
      <c r="D1458" s="22" t="s">
        <v>4923</v>
      </c>
      <c r="E1458" s="22">
        <v>0</v>
      </c>
      <c r="F1458" s="22">
        <v>0.40000000596046398</v>
      </c>
      <c r="G1458" s="20" t="str">
        <f t="shared" si="66"/>
        <v>NEUTRAL</v>
      </c>
      <c r="H1458" s="22" t="s">
        <v>2468</v>
      </c>
      <c r="I1458" s="20" t="str">
        <f t="shared" si="67"/>
        <v>Yes</v>
      </c>
      <c r="J1458" s="20" t="str">
        <f t="shared" si="68"/>
        <v>Yes</v>
      </c>
    </row>
    <row r="1459" spans="1:10" x14ac:dyDescent="0.2">
      <c r="A1459" s="21" t="s">
        <v>4930</v>
      </c>
      <c r="B1459" s="21"/>
      <c r="C1459" s="21" t="s">
        <v>2468</v>
      </c>
      <c r="D1459" s="21" t="s">
        <v>4931</v>
      </c>
      <c r="E1459" s="21">
        <v>0</v>
      </c>
      <c r="F1459" s="21">
        <v>0</v>
      </c>
      <c r="G1459" s="20" t="str">
        <f t="shared" si="66"/>
        <v>NEUTRAL</v>
      </c>
      <c r="H1459" s="21" t="s">
        <v>2468</v>
      </c>
      <c r="I1459" s="20" t="str">
        <f t="shared" si="67"/>
        <v>Yes</v>
      </c>
      <c r="J1459" s="20" t="str">
        <f t="shared" si="68"/>
        <v>Yes</v>
      </c>
    </row>
    <row r="1460" spans="1:10" x14ac:dyDescent="0.2">
      <c r="A1460" s="22" t="s">
        <v>4934</v>
      </c>
      <c r="B1460" s="22"/>
      <c r="C1460" s="22" t="s">
        <v>2468</v>
      </c>
      <c r="D1460" s="22" t="s">
        <v>4935</v>
      </c>
      <c r="E1460" s="22">
        <v>0.20000000298023199</v>
      </c>
      <c r="F1460" s="22">
        <v>0.69999998807907104</v>
      </c>
      <c r="G1460" s="20" t="str">
        <f t="shared" si="66"/>
        <v>NEUTRAL</v>
      </c>
      <c r="H1460" s="22" t="s">
        <v>2470</v>
      </c>
      <c r="I1460" s="20" t="str">
        <f t="shared" si="67"/>
        <v>Yes</v>
      </c>
      <c r="J1460" s="20" t="str">
        <f t="shared" si="68"/>
        <v>No</v>
      </c>
    </row>
    <row r="1461" spans="1:10" x14ac:dyDescent="0.2">
      <c r="A1461" s="21" t="s">
        <v>4936</v>
      </c>
      <c r="B1461" s="21"/>
      <c r="C1461" s="21" t="s">
        <v>2468</v>
      </c>
      <c r="D1461" s="21" t="s">
        <v>4937</v>
      </c>
      <c r="E1461" s="21">
        <v>0</v>
      </c>
      <c r="F1461" s="21">
        <v>0</v>
      </c>
      <c r="G1461" s="20" t="str">
        <f t="shared" si="66"/>
        <v>NEUTRAL</v>
      </c>
      <c r="H1461" s="21" t="s">
        <v>2470</v>
      </c>
      <c r="I1461" s="20" t="str">
        <f t="shared" si="67"/>
        <v>Yes</v>
      </c>
      <c r="J1461" s="20" t="str">
        <f t="shared" si="68"/>
        <v>No</v>
      </c>
    </row>
    <row r="1462" spans="1:10" x14ac:dyDescent="0.2">
      <c r="A1462" s="22" t="s">
        <v>4938</v>
      </c>
      <c r="B1462" s="22"/>
      <c r="C1462" s="22" t="s">
        <v>2468</v>
      </c>
      <c r="D1462" s="22" t="s">
        <v>4939</v>
      </c>
      <c r="E1462" s="22">
        <v>0.30000001192092801</v>
      </c>
      <c r="F1462" s="22">
        <v>0.69999998807907104</v>
      </c>
      <c r="G1462" s="20" t="str">
        <f t="shared" si="66"/>
        <v>POSITIVE</v>
      </c>
      <c r="H1462" s="22" t="s">
        <v>2469</v>
      </c>
      <c r="I1462" s="20" t="str">
        <f t="shared" si="67"/>
        <v>No</v>
      </c>
      <c r="J1462" s="20" t="str">
        <f t="shared" si="68"/>
        <v>No</v>
      </c>
    </row>
    <row r="1463" spans="1:10" x14ac:dyDescent="0.2">
      <c r="A1463" s="21" t="s">
        <v>4940</v>
      </c>
      <c r="B1463" s="21"/>
      <c r="C1463" s="21" t="s">
        <v>2468</v>
      </c>
      <c r="D1463" s="21" t="s">
        <v>4941</v>
      </c>
      <c r="E1463" s="21">
        <v>0</v>
      </c>
      <c r="F1463" s="21">
        <v>0.10000000149011599</v>
      </c>
      <c r="G1463" s="20" t="str">
        <f t="shared" si="66"/>
        <v>NEUTRAL</v>
      </c>
      <c r="H1463" s="21" t="s">
        <v>2468</v>
      </c>
      <c r="I1463" s="20" t="str">
        <f t="shared" si="67"/>
        <v>Yes</v>
      </c>
      <c r="J1463" s="20" t="str">
        <f t="shared" si="68"/>
        <v>Yes</v>
      </c>
    </row>
    <row r="1464" spans="1:10" x14ac:dyDescent="0.2">
      <c r="A1464" s="22" t="s">
        <v>4942</v>
      </c>
      <c r="B1464" s="22"/>
      <c r="C1464" s="22" t="s">
        <v>2468</v>
      </c>
      <c r="D1464" s="22" t="s">
        <v>4943</v>
      </c>
      <c r="E1464" s="22">
        <v>-0.40000000596046398</v>
      </c>
      <c r="F1464" s="22">
        <v>1.20000004768371</v>
      </c>
      <c r="G1464" s="20" t="str">
        <f t="shared" si="66"/>
        <v>NEGATIVE</v>
      </c>
      <c r="H1464" s="22" t="s">
        <v>2470</v>
      </c>
      <c r="I1464" s="20" t="str">
        <f t="shared" si="67"/>
        <v>No</v>
      </c>
      <c r="J1464" s="20" t="str">
        <f t="shared" si="68"/>
        <v>No</v>
      </c>
    </row>
    <row r="1465" spans="1:10" x14ac:dyDescent="0.2">
      <c r="A1465" s="21" t="s">
        <v>4944</v>
      </c>
      <c r="B1465" s="21" t="s">
        <v>7</v>
      </c>
      <c r="C1465" s="21" t="s">
        <v>2468</v>
      </c>
      <c r="D1465" s="21" t="s">
        <v>4945</v>
      </c>
      <c r="E1465" s="21">
        <v>0.10000000149011599</v>
      </c>
      <c r="F1465" s="21">
        <v>0.10000000149011599</v>
      </c>
      <c r="G1465" s="20" t="str">
        <f t="shared" si="66"/>
        <v>NEUTRAL</v>
      </c>
      <c r="H1465" s="21" t="s">
        <v>2468</v>
      </c>
      <c r="I1465" s="20" t="str">
        <f t="shared" si="67"/>
        <v>Yes</v>
      </c>
      <c r="J1465" s="20" t="str">
        <f t="shared" si="68"/>
        <v>Yes</v>
      </c>
    </row>
    <row r="1466" spans="1:10" x14ac:dyDescent="0.2">
      <c r="A1466" s="22" t="s">
        <v>4948</v>
      </c>
      <c r="B1466" s="22"/>
      <c r="C1466" s="22" t="s">
        <v>2468</v>
      </c>
      <c r="D1466" s="22" t="s">
        <v>4949</v>
      </c>
      <c r="E1466" s="22">
        <v>0</v>
      </c>
      <c r="F1466" s="22">
        <v>0.30000001192092801</v>
      </c>
      <c r="G1466" s="20" t="str">
        <f t="shared" si="66"/>
        <v>NEUTRAL</v>
      </c>
      <c r="H1466" s="22" t="s">
        <v>2470</v>
      </c>
      <c r="I1466" s="20" t="str">
        <f t="shared" si="67"/>
        <v>Yes</v>
      </c>
      <c r="J1466" s="20" t="str">
        <f t="shared" si="68"/>
        <v>No</v>
      </c>
    </row>
    <row r="1467" spans="1:10" x14ac:dyDescent="0.2">
      <c r="A1467" s="21" t="s">
        <v>4950</v>
      </c>
      <c r="B1467" s="21"/>
      <c r="C1467" s="21" t="s">
        <v>2468</v>
      </c>
      <c r="D1467" s="21" t="s">
        <v>4951</v>
      </c>
      <c r="E1467" s="21">
        <v>0.60000002384185702</v>
      </c>
      <c r="F1467" s="21">
        <v>0.60000002384185702</v>
      </c>
      <c r="G1467" s="20" t="str">
        <f t="shared" si="66"/>
        <v>POSITIVE</v>
      </c>
      <c r="H1467" s="21" t="s">
        <v>2468</v>
      </c>
      <c r="I1467" s="20" t="str">
        <f t="shared" si="67"/>
        <v>No</v>
      </c>
      <c r="J1467" s="20" t="str">
        <f t="shared" si="68"/>
        <v>Yes</v>
      </c>
    </row>
    <row r="1468" spans="1:10" x14ac:dyDescent="0.2">
      <c r="A1468" s="22" t="s">
        <v>4952</v>
      </c>
      <c r="B1468" s="22"/>
      <c r="C1468" s="22" t="s">
        <v>2468</v>
      </c>
      <c r="D1468" s="22" t="s">
        <v>4953</v>
      </c>
      <c r="E1468" s="22">
        <v>-0.20000000298023199</v>
      </c>
      <c r="F1468" s="22">
        <v>0.5</v>
      </c>
      <c r="G1468" s="20" t="str">
        <f t="shared" si="66"/>
        <v>NEUTRAL</v>
      </c>
      <c r="H1468" s="22" t="s">
        <v>2468</v>
      </c>
      <c r="I1468" s="20" t="str">
        <f t="shared" si="67"/>
        <v>Yes</v>
      </c>
      <c r="J1468" s="20" t="str">
        <f t="shared" si="68"/>
        <v>Yes</v>
      </c>
    </row>
    <row r="1469" spans="1:10" x14ac:dyDescent="0.2">
      <c r="A1469" s="21" t="s">
        <v>4958</v>
      </c>
      <c r="B1469" s="21"/>
      <c r="C1469" s="21" t="s">
        <v>2468</v>
      </c>
      <c r="D1469" s="21" t="s">
        <v>4959</v>
      </c>
      <c r="E1469" s="21">
        <v>0.10000000149011599</v>
      </c>
      <c r="F1469" s="21">
        <v>0.30000001192092801</v>
      </c>
      <c r="G1469" s="20" t="str">
        <f t="shared" si="66"/>
        <v>NEUTRAL</v>
      </c>
      <c r="H1469" s="21" t="s">
        <v>2468</v>
      </c>
      <c r="I1469" s="20" t="str">
        <f t="shared" si="67"/>
        <v>Yes</v>
      </c>
      <c r="J1469" s="20" t="str">
        <f t="shared" si="68"/>
        <v>Yes</v>
      </c>
    </row>
    <row r="1470" spans="1:10" x14ac:dyDescent="0.2">
      <c r="A1470" s="22" t="s">
        <v>4960</v>
      </c>
      <c r="B1470" s="22"/>
      <c r="C1470" s="22" t="s">
        <v>2468</v>
      </c>
      <c r="D1470" s="22" t="s">
        <v>4961</v>
      </c>
      <c r="E1470" s="22">
        <v>-0.10000000149011599</v>
      </c>
      <c r="F1470" s="22">
        <v>0.10000000149011599</v>
      </c>
      <c r="G1470" s="20" t="str">
        <f t="shared" si="66"/>
        <v>NEUTRAL</v>
      </c>
      <c r="H1470" s="22" t="s">
        <v>2470</v>
      </c>
      <c r="I1470" s="20" t="str">
        <f t="shared" si="67"/>
        <v>Yes</v>
      </c>
      <c r="J1470" s="20" t="str">
        <f t="shared" si="68"/>
        <v>No</v>
      </c>
    </row>
    <row r="1471" spans="1:10" x14ac:dyDescent="0.2">
      <c r="A1471" s="21" t="s">
        <v>4962</v>
      </c>
      <c r="B1471" s="21"/>
      <c r="C1471" s="21" t="s">
        <v>2468</v>
      </c>
      <c r="D1471" s="21" t="s">
        <v>4963</v>
      </c>
      <c r="E1471" s="21">
        <v>-0.5</v>
      </c>
      <c r="F1471" s="21">
        <v>0.5</v>
      </c>
      <c r="G1471" s="20" t="str">
        <f t="shared" si="66"/>
        <v>NEGATIVE</v>
      </c>
      <c r="H1471" s="21" t="s">
        <v>2470</v>
      </c>
      <c r="I1471" s="20" t="str">
        <f t="shared" si="67"/>
        <v>No</v>
      </c>
      <c r="J1471" s="20" t="str">
        <f t="shared" si="68"/>
        <v>No</v>
      </c>
    </row>
    <row r="1472" spans="1:10" x14ac:dyDescent="0.2">
      <c r="A1472" s="22" t="s">
        <v>4964</v>
      </c>
      <c r="B1472" s="22"/>
      <c r="C1472" s="22" t="s">
        <v>2468</v>
      </c>
      <c r="D1472" s="22" t="s">
        <v>4965</v>
      </c>
      <c r="E1472" s="22">
        <v>0.80000001192092896</v>
      </c>
      <c r="F1472" s="22">
        <v>0.80000001192092896</v>
      </c>
      <c r="G1472" s="20" t="str">
        <f t="shared" si="66"/>
        <v>POSITIVE</v>
      </c>
      <c r="H1472" s="22" t="s">
        <v>2470</v>
      </c>
      <c r="I1472" s="20" t="str">
        <f t="shared" si="67"/>
        <v>No</v>
      </c>
      <c r="J1472" s="20" t="str">
        <f t="shared" si="68"/>
        <v>No</v>
      </c>
    </row>
    <row r="1473" spans="1:10" x14ac:dyDescent="0.2">
      <c r="A1473" s="21" t="s">
        <v>4974</v>
      </c>
      <c r="B1473" s="21"/>
      <c r="C1473" s="21" t="s">
        <v>2468</v>
      </c>
      <c r="D1473" s="21" t="s">
        <v>4975</v>
      </c>
      <c r="E1473" s="21">
        <v>0</v>
      </c>
      <c r="F1473" s="21">
        <v>0.40000000596046398</v>
      </c>
      <c r="G1473" s="20" t="str">
        <f t="shared" si="66"/>
        <v>NEUTRAL</v>
      </c>
      <c r="H1473" s="21" t="s">
        <v>2468</v>
      </c>
      <c r="I1473" s="20" t="str">
        <f t="shared" si="67"/>
        <v>Yes</v>
      </c>
      <c r="J1473" s="20" t="str">
        <f t="shared" si="68"/>
        <v>Yes</v>
      </c>
    </row>
    <row r="1474" spans="1:10" x14ac:dyDescent="0.2">
      <c r="A1474" s="3" t="s">
        <v>4982</v>
      </c>
      <c r="B1474" s="22"/>
      <c r="C1474" s="22" t="s">
        <v>2468</v>
      </c>
      <c r="D1474" s="22" t="s">
        <v>4983</v>
      </c>
      <c r="E1474" s="22">
        <v>-0.10000000149011599</v>
      </c>
      <c r="F1474" s="22">
        <v>0.10000000149011599</v>
      </c>
      <c r="G1474" s="20" t="str">
        <f t="shared" si="66"/>
        <v>NEUTRAL</v>
      </c>
      <c r="H1474" s="22" t="s">
        <v>2468</v>
      </c>
      <c r="I1474" s="20" t="str">
        <f t="shared" si="67"/>
        <v>Yes</v>
      </c>
      <c r="J1474" s="20" t="str">
        <f t="shared" si="68"/>
        <v>Yes</v>
      </c>
    </row>
    <row r="1475" spans="1:10" x14ac:dyDescent="0.2">
      <c r="A1475" s="21" t="s">
        <v>4984</v>
      </c>
      <c r="B1475" s="21"/>
      <c r="C1475" s="21" t="s">
        <v>2468</v>
      </c>
      <c r="D1475" s="21" t="s">
        <v>4985</v>
      </c>
      <c r="E1475" s="21">
        <v>-0.10000000149011599</v>
      </c>
      <c r="F1475" s="21">
        <v>0.10000000149011599</v>
      </c>
      <c r="G1475" s="20" t="str">
        <f t="shared" ref="G1475:G1538" si="69">+IF(E1475&lt;=-0.25,"NEGATIVE",IF(E1475&lt;=0.25,"NEUTRAL",IF(E1475&lt;=1,"POSITIVE","Check")))</f>
        <v>NEUTRAL</v>
      </c>
      <c r="H1475" s="21" t="s">
        <v>2468</v>
      </c>
      <c r="I1475" s="20" t="str">
        <f t="shared" ref="I1475:I1538" si="70">IF(G1475=C1475,"Yes","No")</f>
        <v>Yes</v>
      </c>
      <c r="J1475" s="20" t="str">
        <f t="shared" ref="J1475:J1538" si="71">IF(H1475=C1475, "Yes", "No")</f>
        <v>Yes</v>
      </c>
    </row>
    <row r="1476" spans="1:10" x14ac:dyDescent="0.2">
      <c r="A1476" s="22" t="s">
        <v>4988</v>
      </c>
      <c r="B1476" s="22"/>
      <c r="C1476" s="22" t="s">
        <v>2468</v>
      </c>
      <c r="D1476" s="22" t="s">
        <v>4989</v>
      </c>
      <c r="E1476" s="22">
        <v>0.20000000298023199</v>
      </c>
      <c r="F1476" s="22">
        <v>1.29999995231628</v>
      </c>
      <c r="G1476" s="20" t="str">
        <f t="shared" si="69"/>
        <v>NEUTRAL</v>
      </c>
      <c r="H1476" s="22" t="s">
        <v>2468</v>
      </c>
      <c r="I1476" s="20" t="str">
        <f t="shared" si="70"/>
        <v>Yes</v>
      </c>
      <c r="J1476" s="20" t="str">
        <f t="shared" si="71"/>
        <v>Yes</v>
      </c>
    </row>
    <row r="1477" spans="1:10" x14ac:dyDescent="0.2">
      <c r="A1477" s="21" t="s">
        <v>4990</v>
      </c>
      <c r="B1477" s="21"/>
      <c r="C1477" s="21" t="s">
        <v>2468</v>
      </c>
      <c r="D1477" s="21" t="s">
        <v>4991</v>
      </c>
      <c r="E1477" s="21">
        <v>0.10000000149011599</v>
      </c>
      <c r="F1477" s="21">
        <v>0.30000001192092801</v>
      </c>
      <c r="G1477" s="20" t="str">
        <f t="shared" si="69"/>
        <v>NEUTRAL</v>
      </c>
      <c r="H1477" s="21" t="s">
        <v>2468</v>
      </c>
      <c r="I1477" s="20" t="str">
        <f t="shared" si="70"/>
        <v>Yes</v>
      </c>
      <c r="J1477" s="20" t="str">
        <f t="shared" si="71"/>
        <v>Yes</v>
      </c>
    </row>
    <row r="1478" spans="1:10" x14ac:dyDescent="0.2">
      <c r="A1478" s="22" t="s">
        <v>4992</v>
      </c>
      <c r="B1478" s="22"/>
      <c r="C1478" s="22" t="s">
        <v>2468</v>
      </c>
      <c r="D1478" s="22" t="s">
        <v>4993</v>
      </c>
      <c r="E1478" s="22">
        <v>0</v>
      </c>
      <c r="F1478" s="22">
        <v>0.20000000298023199</v>
      </c>
      <c r="G1478" s="20" t="str">
        <f t="shared" si="69"/>
        <v>NEUTRAL</v>
      </c>
      <c r="H1478" s="22" t="s">
        <v>2468</v>
      </c>
      <c r="I1478" s="20" t="str">
        <f t="shared" si="70"/>
        <v>Yes</v>
      </c>
      <c r="J1478" s="20" t="str">
        <f t="shared" si="71"/>
        <v>Yes</v>
      </c>
    </row>
    <row r="1479" spans="1:10" x14ac:dyDescent="0.2">
      <c r="A1479" s="21" t="s">
        <v>4998</v>
      </c>
      <c r="B1479" s="21"/>
      <c r="C1479" s="21" t="s">
        <v>2468</v>
      </c>
      <c r="D1479" s="21" t="s">
        <v>4999</v>
      </c>
      <c r="E1479" s="21">
        <v>0.40000000596046398</v>
      </c>
      <c r="F1479" s="21">
        <v>0.89999997615814198</v>
      </c>
      <c r="G1479" s="20" t="str">
        <f t="shared" si="69"/>
        <v>POSITIVE</v>
      </c>
      <c r="H1479" s="21" t="s">
        <v>2469</v>
      </c>
      <c r="I1479" s="20" t="str">
        <f t="shared" si="70"/>
        <v>No</v>
      </c>
      <c r="J1479" s="20" t="str">
        <f t="shared" si="71"/>
        <v>No</v>
      </c>
    </row>
    <row r="1480" spans="1:10" x14ac:dyDescent="0.2">
      <c r="A1480" s="22" t="s">
        <v>5000</v>
      </c>
      <c r="B1480" s="22"/>
      <c r="C1480" s="22" t="s">
        <v>2468</v>
      </c>
      <c r="D1480" s="22" t="s">
        <v>5001</v>
      </c>
      <c r="E1480" s="22">
        <v>0</v>
      </c>
      <c r="F1480" s="22">
        <v>1.3999999761581401</v>
      </c>
      <c r="G1480" s="20" t="str">
        <f t="shared" si="69"/>
        <v>NEUTRAL</v>
      </c>
      <c r="H1480" s="22" t="s">
        <v>2469</v>
      </c>
      <c r="I1480" s="20" t="str">
        <f t="shared" si="70"/>
        <v>Yes</v>
      </c>
      <c r="J1480" s="20" t="str">
        <f t="shared" si="71"/>
        <v>No</v>
      </c>
    </row>
    <row r="1481" spans="1:10" x14ac:dyDescent="0.2">
      <c r="A1481" s="21" t="s">
        <v>5004</v>
      </c>
      <c r="B1481" s="21"/>
      <c r="C1481" s="21" t="s">
        <v>2468</v>
      </c>
      <c r="D1481" s="21" t="s">
        <v>5005</v>
      </c>
      <c r="E1481" s="21">
        <v>-0.10000000149011599</v>
      </c>
      <c r="F1481" s="21">
        <v>0.10000000149011599</v>
      </c>
      <c r="G1481" s="20" t="str">
        <f t="shared" si="69"/>
        <v>NEUTRAL</v>
      </c>
      <c r="H1481" s="21" t="s">
        <v>2468</v>
      </c>
      <c r="I1481" s="20" t="str">
        <f t="shared" si="70"/>
        <v>Yes</v>
      </c>
      <c r="J1481" s="20" t="str">
        <f t="shared" si="71"/>
        <v>Yes</v>
      </c>
    </row>
    <row r="1482" spans="1:10" x14ac:dyDescent="0.2">
      <c r="A1482" s="22" t="s">
        <v>5006</v>
      </c>
      <c r="B1482" s="22"/>
      <c r="C1482" s="22" t="s">
        <v>2468</v>
      </c>
      <c r="D1482" s="22" t="s">
        <v>5007</v>
      </c>
      <c r="E1482" s="22">
        <v>0.10000000149011599</v>
      </c>
      <c r="F1482" s="22">
        <v>1.1000000238418499</v>
      </c>
      <c r="G1482" s="20" t="str">
        <f t="shared" si="69"/>
        <v>NEUTRAL</v>
      </c>
      <c r="H1482" s="22" t="s">
        <v>2470</v>
      </c>
      <c r="I1482" s="20" t="str">
        <f t="shared" si="70"/>
        <v>Yes</v>
      </c>
      <c r="J1482" s="20" t="str">
        <f t="shared" si="71"/>
        <v>No</v>
      </c>
    </row>
    <row r="1483" spans="1:10" x14ac:dyDescent="0.2">
      <c r="A1483" s="21" t="s">
        <v>5008</v>
      </c>
      <c r="B1483" s="21"/>
      <c r="C1483" s="21" t="s">
        <v>2468</v>
      </c>
      <c r="D1483" s="21" t="s">
        <v>5009</v>
      </c>
      <c r="E1483" s="21">
        <v>-0.60000002384185702</v>
      </c>
      <c r="F1483" s="21">
        <v>0.60000002384185702</v>
      </c>
      <c r="G1483" s="20" t="str">
        <f t="shared" si="69"/>
        <v>NEGATIVE</v>
      </c>
      <c r="H1483" s="21" t="s">
        <v>2470</v>
      </c>
      <c r="I1483" s="20" t="str">
        <f t="shared" si="70"/>
        <v>No</v>
      </c>
      <c r="J1483" s="20" t="str">
        <f t="shared" si="71"/>
        <v>No</v>
      </c>
    </row>
    <row r="1484" spans="1:10" x14ac:dyDescent="0.2">
      <c r="A1484" s="22" t="s">
        <v>5012</v>
      </c>
      <c r="B1484" s="22"/>
      <c r="C1484" s="22" t="s">
        <v>2468</v>
      </c>
      <c r="D1484" s="22" t="s">
        <v>5013</v>
      </c>
      <c r="E1484" s="22">
        <v>-0.20000000298023199</v>
      </c>
      <c r="F1484" s="22">
        <v>0.20000000298023199</v>
      </c>
      <c r="G1484" s="20" t="str">
        <f t="shared" si="69"/>
        <v>NEUTRAL</v>
      </c>
      <c r="H1484" s="22" t="s">
        <v>2470</v>
      </c>
      <c r="I1484" s="20" t="str">
        <f t="shared" si="70"/>
        <v>Yes</v>
      </c>
      <c r="J1484" s="20" t="str">
        <f t="shared" si="71"/>
        <v>No</v>
      </c>
    </row>
    <row r="1485" spans="1:10" x14ac:dyDescent="0.2">
      <c r="A1485" s="21" t="s">
        <v>5016</v>
      </c>
      <c r="B1485" s="21"/>
      <c r="C1485" s="21" t="s">
        <v>2468</v>
      </c>
      <c r="D1485" s="21" t="s">
        <v>5017</v>
      </c>
      <c r="E1485" s="21">
        <v>0.20000000298023199</v>
      </c>
      <c r="F1485" s="21">
        <v>0.20000000298023199</v>
      </c>
      <c r="G1485" s="20" t="str">
        <f t="shared" si="69"/>
        <v>NEUTRAL</v>
      </c>
      <c r="H1485" s="21" t="s">
        <v>2468</v>
      </c>
      <c r="I1485" s="20" t="str">
        <f t="shared" si="70"/>
        <v>Yes</v>
      </c>
      <c r="J1485" s="20" t="str">
        <f t="shared" si="71"/>
        <v>Yes</v>
      </c>
    </row>
    <row r="1486" spans="1:10" x14ac:dyDescent="0.2">
      <c r="A1486" s="22" t="s">
        <v>5020</v>
      </c>
      <c r="B1486" s="22"/>
      <c r="C1486" s="22" t="s">
        <v>2468</v>
      </c>
      <c r="D1486" s="22" t="s">
        <v>5021</v>
      </c>
      <c r="E1486" s="22">
        <v>0</v>
      </c>
      <c r="F1486" s="22">
        <v>0</v>
      </c>
      <c r="G1486" s="20" t="str">
        <f t="shared" si="69"/>
        <v>NEUTRAL</v>
      </c>
      <c r="H1486" s="22" t="s">
        <v>2468</v>
      </c>
      <c r="I1486" s="20" t="str">
        <f t="shared" si="70"/>
        <v>Yes</v>
      </c>
      <c r="J1486" s="20" t="str">
        <f t="shared" si="71"/>
        <v>Yes</v>
      </c>
    </row>
    <row r="1487" spans="1:10" x14ac:dyDescent="0.2">
      <c r="A1487" s="21" t="s">
        <v>5022</v>
      </c>
      <c r="B1487" s="21"/>
      <c r="C1487" s="21" t="s">
        <v>2468</v>
      </c>
      <c r="D1487" s="21" t="s">
        <v>5023</v>
      </c>
      <c r="E1487" s="21">
        <v>0.30000001192092801</v>
      </c>
      <c r="F1487" s="21">
        <v>1.1000000238418499</v>
      </c>
      <c r="G1487" s="20" t="str">
        <f t="shared" si="69"/>
        <v>POSITIVE</v>
      </c>
      <c r="H1487" s="21" t="s">
        <v>2469</v>
      </c>
      <c r="I1487" s="20" t="str">
        <f t="shared" si="70"/>
        <v>No</v>
      </c>
      <c r="J1487" s="20" t="str">
        <f t="shared" si="71"/>
        <v>No</v>
      </c>
    </row>
    <row r="1488" spans="1:10" x14ac:dyDescent="0.2">
      <c r="A1488" s="22" t="s">
        <v>5028</v>
      </c>
      <c r="B1488" s="22"/>
      <c r="C1488" s="22" t="s">
        <v>2468</v>
      </c>
      <c r="D1488" s="22" t="s">
        <v>5029</v>
      </c>
      <c r="E1488" s="22">
        <v>-0.10000000149011599</v>
      </c>
      <c r="F1488" s="22">
        <v>0.30000001192092801</v>
      </c>
      <c r="G1488" s="20" t="str">
        <f t="shared" si="69"/>
        <v>NEUTRAL</v>
      </c>
      <c r="H1488" s="22" t="s">
        <v>2468</v>
      </c>
      <c r="I1488" s="20" t="str">
        <f t="shared" si="70"/>
        <v>Yes</v>
      </c>
      <c r="J1488" s="20" t="str">
        <f t="shared" si="71"/>
        <v>Yes</v>
      </c>
    </row>
    <row r="1489" spans="1:10" x14ac:dyDescent="0.2">
      <c r="A1489" s="21" t="s">
        <v>5030</v>
      </c>
      <c r="B1489" s="21"/>
      <c r="C1489" s="21" t="s">
        <v>2468</v>
      </c>
      <c r="D1489" s="21" t="s">
        <v>5031</v>
      </c>
      <c r="E1489" s="21">
        <v>0.20000000298023199</v>
      </c>
      <c r="F1489" s="21">
        <v>0.5</v>
      </c>
      <c r="G1489" s="20" t="str">
        <f t="shared" si="69"/>
        <v>NEUTRAL</v>
      </c>
      <c r="H1489" s="21" t="s">
        <v>2468</v>
      </c>
      <c r="I1489" s="20" t="str">
        <f t="shared" si="70"/>
        <v>Yes</v>
      </c>
      <c r="J1489" s="20" t="str">
        <f t="shared" si="71"/>
        <v>Yes</v>
      </c>
    </row>
    <row r="1490" spans="1:10" x14ac:dyDescent="0.2">
      <c r="A1490" s="22" t="s">
        <v>5032</v>
      </c>
      <c r="B1490" s="22"/>
      <c r="C1490" s="22" t="s">
        <v>2468</v>
      </c>
      <c r="D1490" s="22" t="s">
        <v>5033</v>
      </c>
      <c r="E1490" s="22">
        <v>-0.10000000149011599</v>
      </c>
      <c r="F1490" s="22">
        <v>1</v>
      </c>
      <c r="G1490" s="20" t="str">
        <f t="shared" si="69"/>
        <v>NEUTRAL</v>
      </c>
      <c r="H1490" s="22" t="s">
        <v>2468</v>
      </c>
      <c r="I1490" s="20" t="str">
        <f t="shared" si="70"/>
        <v>Yes</v>
      </c>
      <c r="J1490" s="20" t="str">
        <f t="shared" si="71"/>
        <v>Yes</v>
      </c>
    </row>
    <row r="1491" spans="1:10" x14ac:dyDescent="0.2">
      <c r="A1491" s="21" t="s">
        <v>5034</v>
      </c>
      <c r="B1491" s="21"/>
      <c r="C1491" s="21" t="s">
        <v>2468</v>
      </c>
      <c r="D1491" s="21" t="s">
        <v>5035</v>
      </c>
      <c r="E1491" s="21">
        <v>0.40000000596046398</v>
      </c>
      <c r="F1491" s="21">
        <v>0.40000000596046398</v>
      </c>
      <c r="G1491" s="20" t="str">
        <f t="shared" si="69"/>
        <v>POSITIVE</v>
      </c>
      <c r="H1491" s="21" t="s">
        <v>2468</v>
      </c>
      <c r="I1491" s="20" t="str">
        <f t="shared" si="70"/>
        <v>No</v>
      </c>
      <c r="J1491" s="20" t="str">
        <f t="shared" si="71"/>
        <v>Yes</v>
      </c>
    </row>
    <row r="1492" spans="1:10" x14ac:dyDescent="0.2">
      <c r="A1492" s="22" t="s">
        <v>5036</v>
      </c>
      <c r="B1492" s="22"/>
      <c r="C1492" s="22" t="s">
        <v>2468</v>
      </c>
      <c r="D1492" s="22" t="s">
        <v>5037</v>
      </c>
      <c r="E1492" s="22">
        <v>0.69999998807907104</v>
      </c>
      <c r="F1492" s="22">
        <v>1.3999999761581401</v>
      </c>
      <c r="G1492" s="20" t="str">
        <f t="shared" si="69"/>
        <v>POSITIVE</v>
      </c>
      <c r="H1492" s="22" t="s">
        <v>2468</v>
      </c>
      <c r="I1492" s="20" t="str">
        <f t="shared" si="70"/>
        <v>No</v>
      </c>
      <c r="J1492" s="20" t="str">
        <f t="shared" si="71"/>
        <v>Yes</v>
      </c>
    </row>
    <row r="1493" spans="1:10" x14ac:dyDescent="0.2">
      <c r="A1493" s="21" t="s">
        <v>5040</v>
      </c>
      <c r="B1493" s="21"/>
      <c r="C1493" s="21" t="s">
        <v>2468</v>
      </c>
      <c r="D1493" s="21" t="s">
        <v>5041</v>
      </c>
      <c r="E1493" s="21">
        <v>0.10000000149011599</v>
      </c>
      <c r="F1493" s="21">
        <v>0.80000001192092896</v>
      </c>
      <c r="G1493" s="20" t="str">
        <f t="shared" si="69"/>
        <v>NEUTRAL</v>
      </c>
      <c r="H1493" s="21" t="s">
        <v>2468</v>
      </c>
      <c r="I1493" s="20" t="str">
        <f t="shared" si="70"/>
        <v>Yes</v>
      </c>
      <c r="J1493" s="20" t="str">
        <f t="shared" si="71"/>
        <v>Yes</v>
      </c>
    </row>
    <row r="1494" spans="1:10" x14ac:dyDescent="0.2">
      <c r="A1494" s="22" t="s">
        <v>5044</v>
      </c>
      <c r="B1494" s="22"/>
      <c r="C1494" s="22" t="s">
        <v>2468</v>
      </c>
      <c r="D1494" s="22" t="s">
        <v>5045</v>
      </c>
      <c r="E1494" s="22">
        <v>0.5</v>
      </c>
      <c r="F1494" s="22">
        <v>0.5</v>
      </c>
      <c r="G1494" s="20" t="str">
        <f t="shared" si="69"/>
        <v>POSITIVE</v>
      </c>
      <c r="H1494" s="22" t="s">
        <v>2468</v>
      </c>
      <c r="I1494" s="20" t="str">
        <f t="shared" si="70"/>
        <v>No</v>
      </c>
      <c r="J1494" s="20" t="str">
        <f t="shared" si="71"/>
        <v>Yes</v>
      </c>
    </row>
    <row r="1495" spans="1:10" x14ac:dyDescent="0.2">
      <c r="A1495" s="21" t="s">
        <v>5046</v>
      </c>
      <c r="B1495" s="21"/>
      <c r="C1495" s="21" t="s">
        <v>2468</v>
      </c>
      <c r="D1495" s="21" t="s">
        <v>5047</v>
      </c>
      <c r="E1495" s="21">
        <v>0.40000000596046398</v>
      </c>
      <c r="F1495" s="21">
        <v>0.40000000596046398</v>
      </c>
      <c r="G1495" s="20" t="str">
        <f t="shared" si="69"/>
        <v>POSITIVE</v>
      </c>
      <c r="H1495" s="21" t="s">
        <v>2468</v>
      </c>
      <c r="I1495" s="20" t="str">
        <f t="shared" si="70"/>
        <v>No</v>
      </c>
      <c r="J1495" s="20" t="str">
        <f t="shared" si="71"/>
        <v>Yes</v>
      </c>
    </row>
    <row r="1496" spans="1:10" x14ac:dyDescent="0.2">
      <c r="A1496" s="22" t="s">
        <v>5048</v>
      </c>
      <c r="B1496" s="22"/>
      <c r="C1496" s="22" t="s">
        <v>2468</v>
      </c>
      <c r="D1496" s="22" t="s">
        <v>5049</v>
      </c>
      <c r="E1496" s="22">
        <v>0</v>
      </c>
      <c r="F1496" s="22">
        <v>0</v>
      </c>
      <c r="G1496" s="20" t="str">
        <f t="shared" si="69"/>
        <v>NEUTRAL</v>
      </c>
      <c r="H1496" s="22" t="s">
        <v>2468</v>
      </c>
      <c r="I1496" s="20" t="str">
        <f t="shared" si="70"/>
        <v>Yes</v>
      </c>
      <c r="J1496" s="20" t="str">
        <f t="shared" si="71"/>
        <v>Yes</v>
      </c>
    </row>
    <row r="1497" spans="1:10" x14ac:dyDescent="0.2">
      <c r="A1497" s="21" t="s">
        <v>5050</v>
      </c>
      <c r="B1497" s="21"/>
      <c r="C1497" s="21" t="s">
        <v>2468</v>
      </c>
      <c r="D1497" s="21" t="s">
        <v>5051</v>
      </c>
      <c r="E1497" s="21">
        <v>0</v>
      </c>
      <c r="F1497" s="21">
        <v>0.40000000596046398</v>
      </c>
      <c r="G1497" s="20" t="str">
        <f t="shared" si="69"/>
        <v>NEUTRAL</v>
      </c>
      <c r="H1497" s="21" t="s">
        <v>2468</v>
      </c>
      <c r="I1497" s="20" t="str">
        <f t="shared" si="70"/>
        <v>Yes</v>
      </c>
      <c r="J1497" s="20" t="str">
        <f t="shared" si="71"/>
        <v>Yes</v>
      </c>
    </row>
    <row r="1498" spans="1:10" x14ac:dyDescent="0.2">
      <c r="A1498" s="22" t="s">
        <v>5052</v>
      </c>
      <c r="B1498" s="22"/>
      <c r="C1498" s="22" t="s">
        <v>2468</v>
      </c>
      <c r="D1498" s="22" t="s">
        <v>5053</v>
      </c>
      <c r="E1498" s="22">
        <v>0</v>
      </c>
      <c r="F1498" s="22">
        <v>0</v>
      </c>
      <c r="G1498" s="20" t="str">
        <f t="shared" si="69"/>
        <v>NEUTRAL</v>
      </c>
      <c r="H1498" s="22" t="s">
        <v>2468</v>
      </c>
      <c r="I1498" s="20" t="str">
        <f t="shared" si="70"/>
        <v>Yes</v>
      </c>
      <c r="J1498" s="20" t="str">
        <f t="shared" si="71"/>
        <v>Yes</v>
      </c>
    </row>
    <row r="1499" spans="1:10" x14ac:dyDescent="0.2">
      <c r="A1499" s="21" t="s">
        <v>5054</v>
      </c>
      <c r="B1499" s="21"/>
      <c r="C1499" s="21" t="s">
        <v>2468</v>
      </c>
      <c r="D1499" s="21" t="s">
        <v>5055</v>
      </c>
      <c r="E1499" s="21">
        <v>-0.10000000149011599</v>
      </c>
      <c r="F1499" s="21">
        <v>0.10000000149011599</v>
      </c>
      <c r="G1499" s="20" t="str">
        <f t="shared" si="69"/>
        <v>NEUTRAL</v>
      </c>
      <c r="H1499" s="21" t="s">
        <v>2468</v>
      </c>
      <c r="I1499" s="20" t="str">
        <f t="shared" si="70"/>
        <v>Yes</v>
      </c>
      <c r="J1499" s="20" t="str">
        <f t="shared" si="71"/>
        <v>Yes</v>
      </c>
    </row>
    <row r="1500" spans="1:10" x14ac:dyDescent="0.2">
      <c r="A1500" s="22" t="s">
        <v>5056</v>
      </c>
      <c r="B1500" s="22"/>
      <c r="C1500" s="22" t="s">
        <v>2468</v>
      </c>
      <c r="D1500" s="22" t="s">
        <v>5057</v>
      </c>
      <c r="E1500" s="22">
        <v>0.10000000149011599</v>
      </c>
      <c r="F1500" s="22">
        <v>0.40000000596046398</v>
      </c>
      <c r="G1500" s="20" t="str">
        <f t="shared" si="69"/>
        <v>NEUTRAL</v>
      </c>
      <c r="H1500" s="22" t="s">
        <v>2468</v>
      </c>
      <c r="I1500" s="20" t="str">
        <f t="shared" si="70"/>
        <v>Yes</v>
      </c>
      <c r="J1500" s="20" t="str">
        <f t="shared" si="71"/>
        <v>Yes</v>
      </c>
    </row>
    <row r="1501" spans="1:10" x14ac:dyDescent="0.2">
      <c r="A1501" s="21" t="s">
        <v>5058</v>
      </c>
      <c r="B1501" s="21"/>
      <c r="C1501" s="21" t="s">
        <v>2468</v>
      </c>
      <c r="D1501" s="21" t="s">
        <v>5059</v>
      </c>
      <c r="E1501" s="21">
        <v>-0.10000000149011599</v>
      </c>
      <c r="F1501" s="21">
        <v>0.30000001192092801</v>
      </c>
      <c r="G1501" s="20" t="str">
        <f t="shared" si="69"/>
        <v>NEUTRAL</v>
      </c>
      <c r="H1501" s="21" t="s">
        <v>2468</v>
      </c>
      <c r="I1501" s="20" t="str">
        <f t="shared" si="70"/>
        <v>Yes</v>
      </c>
      <c r="J1501" s="20" t="str">
        <f t="shared" si="71"/>
        <v>Yes</v>
      </c>
    </row>
    <row r="1502" spans="1:10" x14ac:dyDescent="0.2">
      <c r="A1502" s="22" t="s">
        <v>5060</v>
      </c>
      <c r="B1502" s="22"/>
      <c r="C1502" s="22" t="s">
        <v>2468</v>
      </c>
      <c r="D1502" s="22" t="s">
        <v>5061</v>
      </c>
      <c r="E1502" s="22">
        <v>-0.10000000149011599</v>
      </c>
      <c r="F1502" s="22">
        <v>0.10000000149011599</v>
      </c>
      <c r="G1502" s="20" t="str">
        <f t="shared" si="69"/>
        <v>NEUTRAL</v>
      </c>
      <c r="H1502" s="22" t="s">
        <v>2468</v>
      </c>
      <c r="I1502" s="20" t="str">
        <f t="shared" si="70"/>
        <v>Yes</v>
      </c>
      <c r="J1502" s="20" t="str">
        <f t="shared" si="71"/>
        <v>Yes</v>
      </c>
    </row>
    <row r="1503" spans="1:10" x14ac:dyDescent="0.2">
      <c r="A1503" s="21" t="s">
        <v>5062</v>
      </c>
      <c r="B1503" s="21"/>
      <c r="C1503" s="21" t="s">
        <v>2468</v>
      </c>
      <c r="D1503" s="21" t="s">
        <v>5063</v>
      </c>
      <c r="E1503" s="21">
        <v>-0.10000000149011599</v>
      </c>
      <c r="F1503" s="21">
        <v>1.29999995231628</v>
      </c>
      <c r="G1503" s="20" t="str">
        <f t="shared" si="69"/>
        <v>NEUTRAL</v>
      </c>
      <c r="H1503" s="21" t="s">
        <v>2468</v>
      </c>
      <c r="I1503" s="20" t="str">
        <f t="shared" si="70"/>
        <v>Yes</v>
      </c>
      <c r="J1503" s="20" t="str">
        <f t="shared" si="71"/>
        <v>Yes</v>
      </c>
    </row>
    <row r="1504" spans="1:10" x14ac:dyDescent="0.2">
      <c r="A1504" s="22" t="s">
        <v>5064</v>
      </c>
      <c r="B1504" s="22"/>
      <c r="C1504" s="22" t="s">
        <v>2468</v>
      </c>
      <c r="D1504" s="22" t="s">
        <v>5065</v>
      </c>
      <c r="E1504" s="22">
        <v>-0.10000000149011599</v>
      </c>
      <c r="F1504" s="22">
        <v>0.20000000298023199</v>
      </c>
      <c r="G1504" s="20" t="str">
        <f t="shared" si="69"/>
        <v>NEUTRAL</v>
      </c>
      <c r="H1504" s="22" t="s">
        <v>2468</v>
      </c>
      <c r="I1504" s="20" t="str">
        <f t="shared" si="70"/>
        <v>Yes</v>
      </c>
      <c r="J1504" s="20" t="str">
        <f t="shared" si="71"/>
        <v>Yes</v>
      </c>
    </row>
    <row r="1505" spans="1:10" x14ac:dyDescent="0.2">
      <c r="A1505" s="21" t="s">
        <v>5066</v>
      </c>
      <c r="B1505" s="21"/>
      <c r="C1505" s="21" t="s">
        <v>2468</v>
      </c>
      <c r="D1505" s="21" t="s">
        <v>5067</v>
      </c>
      <c r="E1505" s="21">
        <v>0</v>
      </c>
      <c r="F1505" s="21">
        <v>0.10000000149011599</v>
      </c>
      <c r="G1505" s="20" t="str">
        <f t="shared" si="69"/>
        <v>NEUTRAL</v>
      </c>
      <c r="H1505" s="21" t="s">
        <v>2468</v>
      </c>
      <c r="I1505" s="20" t="str">
        <f t="shared" si="70"/>
        <v>Yes</v>
      </c>
      <c r="J1505" s="20" t="str">
        <f t="shared" si="71"/>
        <v>Yes</v>
      </c>
    </row>
    <row r="1506" spans="1:10" x14ac:dyDescent="0.2">
      <c r="A1506" s="22" t="s">
        <v>5070</v>
      </c>
      <c r="B1506" s="22"/>
      <c r="C1506" s="22" t="s">
        <v>2468</v>
      </c>
      <c r="D1506" s="22" t="s">
        <v>5071</v>
      </c>
      <c r="E1506" s="22">
        <v>0.40000000596046398</v>
      </c>
      <c r="F1506" s="22">
        <v>0.40000000596046398</v>
      </c>
      <c r="G1506" s="20" t="str">
        <f t="shared" si="69"/>
        <v>POSITIVE</v>
      </c>
      <c r="H1506" s="22" t="s">
        <v>2468</v>
      </c>
      <c r="I1506" s="20" t="str">
        <f t="shared" si="70"/>
        <v>No</v>
      </c>
      <c r="J1506" s="20" t="str">
        <f t="shared" si="71"/>
        <v>Yes</v>
      </c>
    </row>
    <row r="1507" spans="1:10" x14ac:dyDescent="0.2">
      <c r="A1507" s="21" t="s">
        <v>5072</v>
      </c>
      <c r="B1507" s="21"/>
      <c r="C1507" s="21" t="s">
        <v>2468</v>
      </c>
      <c r="D1507" s="21" t="s">
        <v>5073</v>
      </c>
      <c r="E1507" s="21">
        <v>0.30000001192092801</v>
      </c>
      <c r="F1507" s="21">
        <v>0.30000001192092801</v>
      </c>
      <c r="G1507" s="20" t="str">
        <f t="shared" si="69"/>
        <v>POSITIVE</v>
      </c>
      <c r="H1507" s="21" t="s">
        <v>2468</v>
      </c>
      <c r="I1507" s="20" t="str">
        <f t="shared" si="70"/>
        <v>No</v>
      </c>
      <c r="J1507" s="20" t="str">
        <f t="shared" si="71"/>
        <v>Yes</v>
      </c>
    </row>
    <row r="1508" spans="1:10" x14ac:dyDescent="0.2">
      <c r="A1508" s="22" t="s">
        <v>5074</v>
      </c>
      <c r="B1508" s="22"/>
      <c r="C1508" s="22" t="s">
        <v>2468</v>
      </c>
      <c r="D1508" s="22" t="s">
        <v>5075</v>
      </c>
      <c r="E1508" s="22">
        <v>-0.10000000149011599</v>
      </c>
      <c r="F1508" s="22">
        <v>0.10000000149011599</v>
      </c>
      <c r="G1508" s="20" t="str">
        <f t="shared" si="69"/>
        <v>NEUTRAL</v>
      </c>
      <c r="H1508" s="22" t="s">
        <v>2468</v>
      </c>
      <c r="I1508" s="20" t="str">
        <f t="shared" si="70"/>
        <v>Yes</v>
      </c>
      <c r="J1508" s="20" t="str">
        <f t="shared" si="71"/>
        <v>Yes</v>
      </c>
    </row>
    <row r="1509" spans="1:10" x14ac:dyDescent="0.2">
      <c r="A1509" s="21" t="s">
        <v>5078</v>
      </c>
      <c r="B1509" s="21"/>
      <c r="C1509" s="21" t="s">
        <v>2468</v>
      </c>
      <c r="D1509" s="21" t="s">
        <v>5079</v>
      </c>
      <c r="E1509" s="21">
        <v>-0.30000001192092801</v>
      </c>
      <c r="F1509" s="21">
        <v>0.80000001192092896</v>
      </c>
      <c r="G1509" s="20" t="str">
        <f t="shared" si="69"/>
        <v>NEGATIVE</v>
      </c>
      <c r="H1509" s="21" t="s">
        <v>2468</v>
      </c>
      <c r="I1509" s="20" t="str">
        <f t="shared" si="70"/>
        <v>No</v>
      </c>
      <c r="J1509" s="20" t="str">
        <f t="shared" si="71"/>
        <v>Yes</v>
      </c>
    </row>
    <row r="1510" spans="1:10" x14ac:dyDescent="0.2">
      <c r="A1510" s="22" t="s">
        <v>5080</v>
      </c>
      <c r="B1510" s="22"/>
      <c r="C1510" s="22" t="s">
        <v>2468</v>
      </c>
      <c r="D1510" s="22" t="s">
        <v>5081</v>
      </c>
      <c r="E1510" s="22">
        <v>0.20000000298023199</v>
      </c>
      <c r="F1510" s="22">
        <v>0.60000002384185702</v>
      </c>
      <c r="G1510" s="20" t="str">
        <f t="shared" si="69"/>
        <v>NEUTRAL</v>
      </c>
      <c r="H1510" s="22" t="s">
        <v>2470</v>
      </c>
      <c r="I1510" s="20" t="str">
        <f t="shared" si="70"/>
        <v>Yes</v>
      </c>
      <c r="J1510" s="20" t="str">
        <f t="shared" si="71"/>
        <v>No</v>
      </c>
    </row>
    <row r="1511" spans="1:10" x14ac:dyDescent="0.2">
      <c r="A1511" s="21" t="s">
        <v>5084</v>
      </c>
      <c r="B1511" s="21"/>
      <c r="C1511" s="21" t="s">
        <v>2468</v>
      </c>
      <c r="D1511" s="21" t="s">
        <v>5085</v>
      </c>
      <c r="E1511" s="21">
        <v>0.10000000149011599</v>
      </c>
      <c r="F1511" s="21">
        <v>0.10000000149011599</v>
      </c>
      <c r="G1511" s="20" t="str">
        <f t="shared" si="69"/>
        <v>NEUTRAL</v>
      </c>
      <c r="H1511" s="21" t="s">
        <v>2469</v>
      </c>
      <c r="I1511" s="20" t="str">
        <f t="shared" si="70"/>
        <v>Yes</v>
      </c>
      <c r="J1511" s="20" t="str">
        <f t="shared" si="71"/>
        <v>No</v>
      </c>
    </row>
    <row r="1512" spans="1:10" x14ac:dyDescent="0.2">
      <c r="A1512" s="22" t="s">
        <v>5088</v>
      </c>
      <c r="B1512" s="22"/>
      <c r="C1512" s="22" t="s">
        <v>2468</v>
      </c>
      <c r="D1512" s="22" t="s">
        <v>5089</v>
      </c>
      <c r="E1512" s="22">
        <v>0.40000000596046398</v>
      </c>
      <c r="F1512" s="22">
        <v>0.40000000596046398</v>
      </c>
      <c r="G1512" s="20" t="str">
        <f t="shared" si="69"/>
        <v>POSITIVE</v>
      </c>
      <c r="H1512" s="22" t="s">
        <v>2468</v>
      </c>
      <c r="I1512" s="20" t="str">
        <f t="shared" si="70"/>
        <v>No</v>
      </c>
      <c r="J1512" s="20" t="str">
        <f t="shared" si="71"/>
        <v>Yes</v>
      </c>
    </row>
    <row r="1513" spans="1:10" x14ac:dyDescent="0.2">
      <c r="A1513" s="21" t="s">
        <v>5090</v>
      </c>
      <c r="B1513" s="21"/>
      <c r="C1513" s="21" t="s">
        <v>2468</v>
      </c>
      <c r="D1513" s="21" t="s">
        <v>5091</v>
      </c>
      <c r="E1513" s="21">
        <v>-0.5</v>
      </c>
      <c r="F1513" s="21">
        <v>0.5</v>
      </c>
      <c r="G1513" s="20" t="str">
        <f t="shared" si="69"/>
        <v>NEGATIVE</v>
      </c>
      <c r="H1513" s="21" t="s">
        <v>2468</v>
      </c>
      <c r="I1513" s="20" t="str">
        <f t="shared" si="70"/>
        <v>No</v>
      </c>
      <c r="J1513" s="20" t="str">
        <f t="shared" si="71"/>
        <v>Yes</v>
      </c>
    </row>
    <row r="1514" spans="1:10" x14ac:dyDescent="0.2">
      <c r="A1514" s="22" t="s">
        <v>5092</v>
      </c>
      <c r="B1514" s="22"/>
      <c r="C1514" s="22" t="s">
        <v>2468</v>
      </c>
      <c r="D1514" s="22" t="s">
        <v>5093</v>
      </c>
      <c r="E1514" s="22">
        <v>0.10000000149011599</v>
      </c>
      <c r="F1514" s="22">
        <v>0.30000001192092801</v>
      </c>
      <c r="G1514" s="20" t="str">
        <f t="shared" si="69"/>
        <v>NEUTRAL</v>
      </c>
      <c r="H1514" s="22" t="s">
        <v>2468</v>
      </c>
      <c r="I1514" s="20" t="str">
        <f t="shared" si="70"/>
        <v>Yes</v>
      </c>
      <c r="J1514" s="20" t="str">
        <f t="shared" si="71"/>
        <v>Yes</v>
      </c>
    </row>
    <row r="1515" spans="1:10" x14ac:dyDescent="0.2">
      <c r="A1515" s="21" t="s">
        <v>5094</v>
      </c>
      <c r="B1515" s="21"/>
      <c r="C1515" s="21" t="s">
        <v>2468</v>
      </c>
      <c r="D1515" s="21" t="s">
        <v>5095</v>
      </c>
      <c r="E1515" s="21">
        <v>-0.20000000298023199</v>
      </c>
      <c r="F1515" s="21">
        <v>0.40000000596046398</v>
      </c>
      <c r="G1515" s="20" t="str">
        <f t="shared" si="69"/>
        <v>NEUTRAL</v>
      </c>
      <c r="H1515" s="21" t="s">
        <v>2468</v>
      </c>
      <c r="I1515" s="20" t="str">
        <f t="shared" si="70"/>
        <v>Yes</v>
      </c>
      <c r="J1515" s="20" t="str">
        <f t="shared" si="71"/>
        <v>Yes</v>
      </c>
    </row>
    <row r="1516" spans="1:10" x14ac:dyDescent="0.2">
      <c r="A1516" s="22" t="s">
        <v>5096</v>
      </c>
      <c r="B1516" s="22"/>
      <c r="C1516" s="22" t="s">
        <v>2468</v>
      </c>
      <c r="D1516" s="22" t="s">
        <v>5097</v>
      </c>
      <c r="E1516" s="22">
        <v>0</v>
      </c>
      <c r="F1516" s="22">
        <v>0.10000000149011599</v>
      </c>
      <c r="G1516" s="20" t="str">
        <f t="shared" si="69"/>
        <v>NEUTRAL</v>
      </c>
      <c r="H1516" s="22" t="s">
        <v>2468</v>
      </c>
      <c r="I1516" s="20" t="str">
        <f t="shared" si="70"/>
        <v>Yes</v>
      </c>
      <c r="J1516" s="20" t="str">
        <f t="shared" si="71"/>
        <v>Yes</v>
      </c>
    </row>
    <row r="1517" spans="1:10" x14ac:dyDescent="0.2">
      <c r="A1517" s="21" t="s">
        <v>5098</v>
      </c>
      <c r="B1517" s="21"/>
      <c r="C1517" s="21" t="s">
        <v>2468</v>
      </c>
      <c r="D1517" s="21" t="s">
        <v>5099</v>
      </c>
      <c r="E1517" s="21">
        <v>0.40000000596046398</v>
      </c>
      <c r="F1517" s="21">
        <v>1.3999999761581401</v>
      </c>
      <c r="G1517" s="20" t="str">
        <f t="shared" si="69"/>
        <v>POSITIVE</v>
      </c>
      <c r="H1517" s="21" t="s">
        <v>2469</v>
      </c>
      <c r="I1517" s="20" t="str">
        <f t="shared" si="70"/>
        <v>No</v>
      </c>
      <c r="J1517" s="20" t="str">
        <f t="shared" si="71"/>
        <v>No</v>
      </c>
    </row>
    <row r="1518" spans="1:10" x14ac:dyDescent="0.2">
      <c r="A1518" s="22" t="s">
        <v>5102</v>
      </c>
      <c r="B1518" s="22"/>
      <c r="C1518" s="22" t="s">
        <v>2468</v>
      </c>
      <c r="D1518" s="22" t="s">
        <v>5103</v>
      </c>
      <c r="E1518" s="22">
        <v>-0.10000000149011599</v>
      </c>
      <c r="F1518" s="22">
        <v>0.10000000149011599</v>
      </c>
      <c r="G1518" s="20" t="str">
        <f t="shared" si="69"/>
        <v>NEUTRAL</v>
      </c>
      <c r="H1518" s="22" t="s">
        <v>2468</v>
      </c>
      <c r="I1518" s="20" t="str">
        <f t="shared" si="70"/>
        <v>Yes</v>
      </c>
      <c r="J1518" s="20" t="str">
        <f t="shared" si="71"/>
        <v>Yes</v>
      </c>
    </row>
    <row r="1519" spans="1:10" x14ac:dyDescent="0.2">
      <c r="A1519" s="21" t="s">
        <v>5104</v>
      </c>
      <c r="B1519" s="21"/>
      <c r="C1519" s="21" t="s">
        <v>2468</v>
      </c>
      <c r="D1519" s="21" t="s">
        <v>5105</v>
      </c>
      <c r="E1519" s="21">
        <v>0.10000000149011599</v>
      </c>
      <c r="F1519" s="21">
        <v>0.10000000149011599</v>
      </c>
      <c r="G1519" s="20" t="str">
        <f t="shared" si="69"/>
        <v>NEUTRAL</v>
      </c>
      <c r="H1519" s="21" t="s">
        <v>2468</v>
      </c>
      <c r="I1519" s="20" t="str">
        <f t="shared" si="70"/>
        <v>Yes</v>
      </c>
      <c r="J1519" s="20" t="str">
        <f t="shared" si="71"/>
        <v>Yes</v>
      </c>
    </row>
    <row r="1520" spans="1:10" x14ac:dyDescent="0.2">
      <c r="A1520" s="22" t="s">
        <v>5106</v>
      </c>
      <c r="B1520" s="22"/>
      <c r="C1520" s="22" t="s">
        <v>2468</v>
      </c>
      <c r="D1520" s="22" t="s">
        <v>5107</v>
      </c>
      <c r="E1520" s="22">
        <v>0.30000001192092801</v>
      </c>
      <c r="F1520" s="22">
        <v>0.69999998807907104</v>
      </c>
      <c r="G1520" s="20" t="str">
        <f t="shared" si="69"/>
        <v>POSITIVE</v>
      </c>
      <c r="H1520" s="22" t="s">
        <v>2468</v>
      </c>
      <c r="I1520" s="20" t="str">
        <f t="shared" si="70"/>
        <v>No</v>
      </c>
      <c r="J1520" s="20" t="str">
        <f t="shared" si="71"/>
        <v>Yes</v>
      </c>
    </row>
    <row r="1521" spans="1:10" x14ac:dyDescent="0.2">
      <c r="A1521" s="21" t="s">
        <v>5108</v>
      </c>
      <c r="B1521" s="21"/>
      <c r="C1521" s="21" t="s">
        <v>2468</v>
      </c>
      <c r="D1521" s="21" t="s">
        <v>5109</v>
      </c>
      <c r="E1521" s="21">
        <v>0</v>
      </c>
      <c r="F1521" s="21">
        <v>0.30000001192092801</v>
      </c>
      <c r="G1521" s="20" t="str">
        <f t="shared" si="69"/>
        <v>NEUTRAL</v>
      </c>
      <c r="H1521" s="21" t="s">
        <v>2468</v>
      </c>
      <c r="I1521" s="20" t="str">
        <f t="shared" si="70"/>
        <v>Yes</v>
      </c>
      <c r="J1521" s="20" t="str">
        <f t="shared" si="71"/>
        <v>Yes</v>
      </c>
    </row>
    <row r="1522" spans="1:10" x14ac:dyDescent="0.2">
      <c r="A1522" s="22" t="s">
        <v>5110</v>
      </c>
      <c r="B1522" s="22"/>
      <c r="C1522" s="22" t="s">
        <v>2468</v>
      </c>
      <c r="D1522" s="22" t="s">
        <v>5111</v>
      </c>
      <c r="E1522" s="22">
        <v>0.20000000298023199</v>
      </c>
      <c r="F1522" s="22">
        <v>0.40000000596046398</v>
      </c>
      <c r="G1522" s="20" t="str">
        <f t="shared" si="69"/>
        <v>NEUTRAL</v>
      </c>
      <c r="H1522" s="22" t="s">
        <v>2468</v>
      </c>
      <c r="I1522" s="20" t="str">
        <f t="shared" si="70"/>
        <v>Yes</v>
      </c>
      <c r="J1522" s="20" t="str">
        <f t="shared" si="71"/>
        <v>Yes</v>
      </c>
    </row>
    <row r="1523" spans="1:10" x14ac:dyDescent="0.2">
      <c r="A1523" s="21" t="s">
        <v>5116</v>
      </c>
      <c r="B1523" s="21"/>
      <c r="C1523" s="21" t="s">
        <v>2468</v>
      </c>
      <c r="D1523" s="21" t="s">
        <v>5117</v>
      </c>
      <c r="E1523" s="21">
        <v>0</v>
      </c>
      <c r="F1523" s="21">
        <v>0</v>
      </c>
      <c r="G1523" s="20" t="str">
        <f t="shared" si="69"/>
        <v>NEUTRAL</v>
      </c>
      <c r="H1523" s="21" t="s">
        <v>2468</v>
      </c>
      <c r="I1523" s="20" t="str">
        <f t="shared" si="70"/>
        <v>Yes</v>
      </c>
      <c r="J1523" s="20" t="str">
        <f t="shared" si="71"/>
        <v>Yes</v>
      </c>
    </row>
    <row r="1524" spans="1:10" x14ac:dyDescent="0.2">
      <c r="A1524" s="22" t="s">
        <v>5122</v>
      </c>
      <c r="B1524" s="22"/>
      <c r="C1524" s="22" t="s">
        <v>2468</v>
      </c>
      <c r="D1524" s="22" t="s">
        <v>5123</v>
      </c>
      <c r="E1524" s="22">
        <v>0</v>
      </c>
      <c r="F1524" s="22">
        <v>0</v>
      </c>
      <c r="G1524" s="20" t="str">
        <f t="shared" si="69"/>
        <v>NEUTRAL</v>
      </c>
      <c r="H1524" s="22" t="s">
        <v>2468</v>
      </c>
      <c r="I1524" s="20" t="str">
        <f t="shared" si="70"/>
        <v>Yes</v>
      </c>
      <c r="J1524" s="20" t="str">
        <f t="shared" si="71"/>
        <v>Yes</v>
      </c>
    </row>
    <row r="1525" spans="1:10" x14ac:dyDescent="0.2">
      <c r="A1525" s="21" t="s">
        <v>5124</v>
      </c>
      <c r="B1525" s="21"/>
      <c r="C1525" s="21" t="s">
        <v>2468</v>
      </c>
      <c r="D1525" s="21" t="s">
        <v>5125</v>
      </c>
      <c r="E1525" s="21">
        <v>0</v>
      </c>
      <c r="F1525" s="21">
        <v>0</v>
      </c>
      <c r="G1525" s="20" t="str">
        <f t="shared" si="69"/>
        <v>NEUTRAL</v>
      </c>
      <c r="H1525" s="21" t="s">
        <v>2468</v>
      </c>
      <c r="I1525" s="20" t="str">
        <f t="shared" si="70"/>
        <v>Yes</v>
      </c>
      <c r="J1525" s="20" t="str">
        <f t="shared" si="71"/>
        <v>Yes</v>
      </c>
    </row>
    <row r="1526" spans="1:10" x14ac:dyDescent="0.2">
      <c r="A1526" s="22" t="s">
        <v>5126</v>
      </c>
      <c r="B1526" s="22"/>
      <c r="C1526" s="22" t="s">
        <v>2468</v>
      </c>
      <c r="D1526" s="22" t="s">
        <v>5127</v>
      </c>
      <c r="E1526" s="22">
        <v>0</v>
      </c>
      <c r="F1526" s="22">
        <v>0</v>
      </c>
      <c r="G1526" s="20" t="str">
        <f t="shared" si="69"/>
        <v>NEUTRAL</v>
      </c>
      <c r="H1526" s="22" t="s">
        <v>2468</v>
      </c>
      <c r="I1526" s="20" t="str">
        <f t="shared" si="70"/>
        <v>Yes</v>
      </c>
      <c r="J1526" s="20" t="str">
        <f t="shared" si="71"/>
        <v>Yes</v>
      </c>
    </row>
    <row r="1527" spans="1:10" x14ac:dyDescent="0.2">
      <c r="A1527" s="21" t="s">
        <v>5128</v>
      </c>
      <c r="B1527" s="21"/>
      <c r="C1527" s="21" t="s">
        <v>2468</v>
      </c>
      <c r="D1527" s="21" t="s">
        <v>5129</v>
      </c>
      <c r="E1527" s="21">
        <v>0.20000000298023199</v>
      </c>
      <c r="F1527" s="21">
        <v>0.20000000298023199</v>
      </c>
      <c r="G1527" s="20" t="str">
        <f t="shared" si="69"/>
        <v>NEUTRAL</v>
      </c>
      <c r="H1527" s="21" t="s">
        <v>2468</v>
      </c>
      <c r="I1527" s="20" t="str">
        <f t="shared" si="70"/>
        <v>Yes</v>
      </c>
      <c r="J1527" s="20" t="str">
        <f t="shared" si="71"/>
        <v>Yes</v>
      </c>
    </row>
    <row r="1528" spans="1:10" x14ac:dyDescent="0.2">
      <c r="A1528" s="22" t="s">
        <v>5130</v>
      </c>
      <c r="B1528" s="22"/>
      <c r="C1528" s="22" t="s">
        <v>2468</v>
      </c>
      <c r="D1528" s="22" t="s">
        <v>5131</v>
      </c>
      <c r="E1528" s="22">
        <v>0</v>
      </c>
      <c r="F1528" s="22">
        <v>0</v>
      </c>
      <c r="G1528" s="20" t="str">
        <f t="shared" si="69"/>
        <v>NEUTRAL</v>
      </c>
      <c r="H1528" s="22" t="s">
        <v>2468</v>
      </c>
      <c r="I1528" s="20" t="str">
        <f t="shared" si="70"/>
        <v>Yes</v>
      </c>
      <c r="J1528" s="20" t="str">
        <f t="shared" si="71"/>
        <v>Yes</v>
      </c>
    </row>
    <row r="1529" spans="1:10" x14ac:dyDescent="0.2">
      <c r="A1529" s="21" t="s">
        <v>5134</v>
      </c>
      <c r="B1529" s="21"/>
      <c r="C1529" s="21" t="s">
        <v>2468</v>
      </c>
      <c r="D1529" s="21" t="s">
        <v>5135</v>
      </c>
      <c r="E1529" s="21">
        <v>0</v>
      </c>
      <c r="F1529" s="21">
        <v>0</v>
      </c>
      <c r="G1529" s="20" t="str">
        <f t="shared" si="69"/>
        <v>NEUTRAL</v>
      </c>
      <c r="H1529" s="21" t="s">
        <v>2468</v>
      </c>
      <c r="I1529" s="20" t="str">
        <f t="shared" si="70"/>
        <v>Yes</v>
      </c>
      <c r="J1529" s="20" t="str">
        <f t="shared" si="71"/>
        <v>Yes</v>
      </c>
    </row>
    <row r="1530" spans="1:10" x14ac:dyDescent="0.2">
      <c r="A1530" s="22" t="s">
        <v>5136</v>
      </c>
      <c r="B1530" s="22"/>
      <c r="C1530" s="22" t="s">
        <v>2468</v>
      </c>
      <c r="D1530" s="22" t="s">
        <v>5137</v>
      </c>
      <c r="E1530" s="22">
        <v>0.10000000149011599</v>
      </c>
      <c r="F1530" s="22">
        <v>0.10000000149011599</v>
      </c>
      <c r="G1530" s="20" t="str">
        <f t="shared" si="69"/>
        <v>NEUTRAL</v>
      </c>
      <c r="H1530" s="22" t="s">
        <v>2468</v>
      </c>
      <c r="I1530" s="20" t="str">
        <f t="shared" si="70"/>
        <v>Yes</v>
      </c>
      <c r="J1530" s="20" t="str">
        <f t="shared" si="71"/>
        <v>Yes</v>
      </c>
    </row>
    <row r="1531" spans="1:10" x14ac:dyDescent="0.2">
      <c r="A1531" s="21" t="s">
        <v>5138</v>
      </c>
      <c r="B1531" s="21"/>
      <c r="C1531" s="21" t="s">
        <v>2468</v>
      </c>
      <c r="D1531" s="21" t="s">
        <v>5139</v>
      </c>
      <c r="E1531" s="21">
        <v>0.40000000596046398</v>
      </c>
      <c r="F1531" s="21">
        <v>0.40000000596046398</v>
      </c>
      <c r="G1531" s="20" t="str">
        <f t="shared" si="69"/>
        <v>POSITIVE</v>
      </c>
      <c r="H1531" s="21" t="s">
        <v>2468</v>
      </c>
      <c r="I1531" s="20" t="str">
        <f t="shared" si="70"/>
        <v>No</v>
      </c>
      <c r="J1531" s="20" t="str">
        <f t="shared" si="71"/>
        <v>Yes</v>
      </c>
    </row>
    <row r="1532" spans="1:10" x14ac:dyDescent="0.2">
      <c r="A1532" s="22" t="s">
        <v>5140</v>
      </c>
      <c r="B1532" s="22"/>
      <c r="C1532" s="22" t="s">
        <v>2468</v>
      </c>
      <c r="D1532" s="22" t="s">
        <v>5141</v>
      </c>
      <c r="E1532" s="22">
        <v>0.20000000298023199</v>
      </c>
      <c r="F1532" s="22">
        <v>0.5</v>
      </c>
      <c r="G1532" s="20" t="str">
        <f t="shared" si="69"/>
        <v>NEUTRAL</v>
      </c>
      <c r="H1532" s="22" t="s">
        <v>2468</v>
      </c>
      <c r="I1532" s="20" t="str">
        <f t="shared" si="70"/>
        <v>Yes</v>
      </c>
      <c r="J1532" s="20" t="str">
        <f t="shared" si="71"/>
        <v>Yes</v>
      </c>
    </row>
    <row r="1533" spans="1:10" x14ac:dyDescent="0.2">
      <c r="A1533" s="21" t="s">
        <v>5144</v>
      </c>
      <c r="B1533" s="21"/>
      <c r="C1533" s="21" t="s">
        <v>2468</v>
      </c>
      <c r="D1533" s="21" t="s">
        <v>5145</v>
      </c>
      <c r="E1533" s="21">
        <v>0</v>
      </c>
      <c r="F1533" s="21">
        <v>0.10000000149011599</v>
      </c>
      <c r="G1533" s="20" t="str">
        <f t="shared" si="69"/>
        <v>NEUTRAL</v>
      </c>
      <c r="H1533" s="21" t="s">
        <v>2468</v>
      </c>
      <c r="I1533" s="20" t="str">
        <f t="shared" si="70"/>
        <v>Yes</v>
      </c>
      <c r="J1533" s="20" t="str">
        <f t="shared" si="71"/>
        <v>Yes</v>
      </c>
    </row>
    <row r="1534" spans="1:10" x14ac:dyDescent="0.2">
      <c r="A1534" s="22" t="s">
        <v>5150</v>
      </c>
      <c r="B1534" s="22"/>
      <c r="C1534" s="22" t="s">
        <v>2468</v>
      </c>
      <c r="D1534" s="22" t="s">
        <v>5151</v>
      </c>
      <c r="E1534" s="22">
        <v>0.40000000596046398</v>
      </c>
      <c r="F1534" s="22">
        <v>0.80000001192092896</v>
      </c>
      <c r="G1534" s="20" t="str">
        <f t="shared" si="69"/>
        <v>POSITIVE</v>
      </c>
      <c r="H1534" s="22" t="s">
        <v>2469</v>
      </c>
      <c r="I1534" s="20" t="str">
        <f t="shared" si="70"/>
        <v>No</v>
      </c>
      <c r="J1534" s="20" t="str">
        <f t="shared" si="71"/>
        <v>No</v>
      </c>
    </row>
    <row r="1535" spans="1:10" x14ac:dyDescent="0.2">
      <c r="A1535" s="21" t="s">
        <v>5158</v>
      </c>
      <c r="B1535" s="21"/>
      <c r="C1535" s="21" t="s">
        <v>2468</v>
      </c>
      <c r="D1535" s="21" t="s">
        <v>5159</v>
      </c>
      <c r="E1535" s="21">
        <v>0</v>
      </c>
      <c r="F1535" s="21">
        <v>0</v>
      </c>
      <c r="G1535" s="20" t="str">
        <f t="shared" si="69"/>
        <v>NEUTRAL</v>
      </c>
      <c r="H1535" s="21" t="s">
        <v>2468</v>
      </c>
      <c r="I1535" s="20" t="str">
        <f t="shared" si="70"/>
        <v>Yes</v>
      </c>
      <c r="J1535" s="20" t="str">
        <f t="shared" si="71"/>
        <v>Yes</v>
      </c>
    </row>
    <row r="1536" spans="1:10" x14ac:dyDescent="0.2">
      <c r="A1536" s="22" t="s">
        <v>5160</v>
      </c>
      <c r="B1536" s="22"/>
      <c r="C1536" s="22" t="s">
        <v>2468</v>
      </c>
      <c r="D1536" s="22" t="s">
        <v>5161</v>
      </c>
      <c r="E1536" s="22">
        <v>0.20000000298023199</v>
      </c>
      <c r="F1536" s="22">
        <v>0.5</v>
      </c>
      <c r="G1536" s="20" t="str">
        <f t="shared" si="69"/>
        <v>NEUTRAL</v>
      </c>
      <c r="H1536" s="22" t="s">
        <v>2468</v>
      </c>
      <c r="I1536" s="20" t="str">
        <f t="shared" si="70"/>
        <v>Yes</v>
      </c>
      <c r="J1536" s="20" t="str">
        <f t="shared" si="71"/>
        <v>Yes</v>
      </c>
    </row>
    <row r="1537" spans="1:10" x14ac:dyDescent="0.2">
      <c r="A1537" s="21" t="s">
        <v>5162</v>
      </c>
      <c r="B1537" s="21"/>
      <c r="C1537" s="21" t="s">
        <v>2468</v>
      </c>
      <c r="D1537" s="21" t="s">
        <v>5163</v>
      </c>
      <c r="E1537" s="21">
        <v>-0.10000000149011599</v>
      </c>
      <c r="F1537" s="21">
        <v>0.10000000149011599</v>
      </c>
      <c r="G1537" s="20" t="str">
        <f t="shared" si="69"/>
        <v>NEUTRAL</v>
      </c>
      <c r="H1537" s="21" t="s">
        <v>2468</v>
      </c>
      <c r="I1537" s="20" t="str">
        <f t="shared" si="70"/>
        <v>Yes</v>
      </c>
      <c r="J1537" s="20" t="str">
        <f t="shared" si="71"/>
        <v>Yes</v>
      </c>
    </row>
    <row r="1538" spans="1:10" x14ac:dyDescent="0.2">
      <c r="A1538" s="22" t="s">
        <v>5164</v>
      </c>
      <c r="B1538" s="22"/>
      <c r="C1538" s="22" t="s">
        <v>2468</v>
      </c>
      <c r="D1538" s="22" t="s">
        <v>5165</v>
      </c>
      <c r="E1538" s="22">
        <v>0.5</v>
      </c>
      <c r="F1538" s="22">
        <v>1.1000000238418499</v>
      </c>
      <c r="G1538" s="20" t="str">
        <f t="shared" si="69"/>
        <v>POSITIVE</v>
      </c>
      <c r="H1538" s="22" t="s">
        <v>2468</v>
      </c>
      <c r="I1538" s="20" t="str">
        <f t="shared" si="70"/>
        <v>No</v>
      </c>
      <c r="J1538" s="20" t="str">
        <f t="shared" si="71"/>
        <v>Yes</v>
      </c>
    </row>
    <row r="1539" spans="1:10" x14ac:dyDescent="0.2">
      <c r="A1539" s="21" t="s">
        <v>5174</v>
      </c>
      <c r="B1539" s="21"/>
      <c r="C1539" s="21" t="s">
        <v>2468</v>
      </c>
      <c r="D1539" s="21" t="s">
        <v>5175</v>
      </c>
      <c r="E1539" s="21">
        <v>-0.10000000149011599</v>
      </c>
      <c r="F1539" s="21">
        <v>0.10000000149011599</v>
      </c>
      <c r="G1539" s="20" t="str">
        <f t="shared" ref="G1539:G1602" si="72">+IF(E1539&lt;=-0.25,"NEGATIVE",IF(E1539&lt;=0.25,"NEUTRAL",IF(E1539&lt;=1,"POSITIVE","Check")))</f>
        <v>NEUTRAL</v>
      </c>
      <c r="H1539" s="21" t="s">
        <v>2468</v>
      </c>
      <c r="I1539" s="20" t="str">
        <f t="shared" ref="I1539:I1602" si="73">IF(G1539=C1539,"Yes","No")</f>
        <v>Yes</v>
      </c>
      <c r="J1539" s="20" t="str">
        <f t="shared" ref="J1539:J1602" si="74">IF(H1539=C1539, "Yes", "No")</f>
        <v>Yes</v>
      </c>
    </row>
    <row r="1540" spans="1:10" x14ac:dyDescent="0.2">
      <c r="A1540" s="22" t="s">
        <v>5176</v>
      </c>
      <c r="B1540" s="22"/>
      <c r="C1540" s="22" t="s">
        <v>2468</v>
      </c>
      <c r="D1540" s="22" t="s">
        <v>5177</v>
      </c>
      <c r="E1540" s="22">
        <v>0.80000001192092896</v>
      </c>
      <c r="F1540" s="22">
        <v>0.80000001192092896</v>
      </c>
      <c r="G1540" s="20" t="str">
        <f t="shared" si="72"/>
        <v>POSITIVE</v>
      </c>
      <c r="H1540" s="22" t="s">
        <v>2468</v>
      </c>
      <c r="I1540" s="20" t="str">
        <f t="shared" si="73"/>
        <v>No</v>
      </c>
      <c r="J1540" s="20" t="str">
        <f t="shared" si="74"/>
        <v>Yes</v>
      </c>
    </row>
    <row r="1541" spans="1:10" x14ac:dyDescent="0.2">
      <c r="A1541" s="21" t="s">
        <v>5178</v>
      </c>
      <c r="B1541" s="21"/>
      <c r="C1541" s="21" t="s">
        <v>2468</v>
      </c>
      <c r="D1541" s="21" t="s">
        <v>5179</v>
      </c>
      <c r="E1541" s="21">
        <v>-0.40000000596046398</v>
      </c>
      <c r="F1541" s="21">
        <v>0.40000000596046398</v>
      </c>
      <c r="G1541" s="20" t="str">
        <f t="shared" si="72"/>
        <v>NEGATIVE</v>
      </c>
      <c r="H1541" s="21" t="s">
        <v>2468</v>
      </c>
      <c r="I1541" s="20" t="str">
        <f t="shared" si="73"/>
        <v>No</v>
      </c>
      <c r="J1541" s="20" t="str">
        <f t="shared" si="74"/>
        <v>Yes</v>
      </c>
    </row>
    <row r="1542" spans="1:10" x14ac:dyDescent="0.2">
      <c r="A1542" s="22" t="s">
        <v>5182</v>
      </c>
      <c r="B1542" s="22"/>
      <c r="C1542" s="22" t="s">
        <v>2468</v>
      </c>
      <c r="D1542" s="22" t="s">
        <v>5183</v>
      </c>
      <c r="E1542" s="22">
        <v>0.10000000149011599</v>
      </c>
      <c r="F1542" s="22">
        <v>0.10000000149011599</v>
      </c>
      <c r="G1542" s="20" t="str">
        <f t="shared" si="72"/>
        <v>NEUTRAL</v>
      </c>
      <c r="H1542" s="22" t="s">
        <v>2468</v>
      </c>
      <c r="I1542" s="20" t="str">
        <f t="shared" si="73"/>
        <v>Yes</v>
      </c>
      <c r="J1542" s="20" t="str">
        <f t="shared" si="74"/>
        <v>Yes</v>
      </c>
    </row>
    <row r="1543" spans="1:10" x14ac:dyDescent="0.2">
      <c r="A1543" s="21" t="s">
        <v>5186</v>
      </c>
      <c r="B1543" s="21"/>
      <c r="C1543" s="21" t="s">
        <v>2468</v>
      </c>
      <c r="D1543" s="21" t="s">
        <v>5187</v>
      </c>
      <c r="E1543" s="21">
        <v>0</v>
      </c>
      <c r="F1543" s="21">
        <v>0</v>
      </c>
      <c r="G1543" s="20" t="str">
        <f t="shared" si="72"/>
        <v>NEUTRAL</v>
      </c>
      <c r="H1543" s="21" t="s">
        <v>2468</v>
      </c>
      <c r="I1543" s="20" t="str">
        <f t="shared" si="73"/>
        <v>Yes</v>
      </c>
      <c r="J1543" s="20" t="str">
        <f t="shared" si="74"/>
        <v>Yes</v>
      </c>
    </row>
    <row r="1544" spans="1:10" x14ac:dyDescent="0.2">
      <c r="A1544" s="22" t="s">
        <v>5192</v>
      </c>
      <c r="B1544" s="22"/>
      <c r="C1544" s="22" t="s">
        <v>2468</v>
      </c>
      <c r="D1544" s="22" t="s">
        <v>5193</v>
      </c>
      <c r="E1544" s="22">
        <v>0.30000001192092801</v>
      </c>
      <c r="F1544" s="22">
        <v>1</v>
      </c>
      <c r="G1544" s="20" t="str">
        <f t="shared" si="72"/>
        <v>POSITIVE</v>
      </c>
      <c r="H1544" s="22" t="s">
        <v>2468</v>
      </c>
      <c r="I1544" s="20" t="str">
        <f t="shared" si="73"/>
        <v>No</v>
      </c>
      <c r="J1544" s="20" t="str">
        <f t="shared" si="74"/>
        <v>Yes</v>
      </c>
    </row>
    <row r="1545" spans="1:10" x14ac:dyDescent="0.2">
      <c r="A1545" s="21" t="s">
        <v>5194</v>
      </c>
      <c r="B1545" s="21"/>
      <c r="C1545" s="21" t="s">
        <v>2468</v>
      </c>
      <c r="D1545" s="21" t="s">
        <v>5195</v>
      </c>
      <c r="E1545" s="21">
        <v>0</v>
      </c>
      <c r="F1545" s="21">
        <v>0.20000000298023199</v>
      </c>
      <c r="G1545" s="20" t="str">
        <f t="shared" si="72"/>
        <v>NEUTRAL</v>
      </c>
      <c r="H1545" s="21" t="s">
        <v>2468</v>
      </c>
      <c r="I1545" s="20" t="str">
        <f t="shared" si="73"/>
        <v>Yes</v>
      </c>
      <c r="J1545" s="20" t="str">
        <f t="shared" si="74"/>
        <v>Yes</v>
      </c>
    </row>
    <row r="1546" spans="1:10" x14ac:dyDescent="0.2">
      <c r="A1546" s="22" t="s">
        <v>5198</v>
      </c>
      <c r="B1546" s="22"/>
      <c r="C1546" s="22" t="s">
        <v>2468</v>
      </c>
      <c r="D1546" s="22" t="s">
        <v>5199</v>
      </c>
      <c r="E1546" s="22">
        <v>0.30000001192092801</v>
      </c>
      <c r="F1546" s="22">
        <v>1</v>
      </c>
      <c r="G1546" s="20" t="str">
        <f t="shared" si="72"/>
        <v>POSITIVE</v>
      </c>
      <c r="H1546" s="22" t="s">
        <v>2468</v>
      </c>
      <c r="I1546" s="20" t="str">
        <f t="shared" si="73"/>
        <v>No</v>
      </c>
      <c r="J1546" s="20" t="str">
        <f t="shared" si="74"/>
        <v>Yes</v>
      </c>
    </row>
    <row r="1547" spans="1:10" x14ac:dyDescent="0.2">
      <c r="A1547" s="21" t="s">
        <v>5204</v>
      </c>
      <c r="B1547" s="21"/>
      <c r="C1547" s="21" t="s">
        <v>2468</v>
      </c>
      <c r="D1547" s="21" t="s">
        <v>5205</v>
      </c>
      <c r="E1547" s="21">
        <v>0.5</v>
      </c>
      <c r="F1547" s="21">
        <v>0.5</v>
      </c>
      <c r="G1547" s="20" t="str">
        <f t="shared" si="72"/>
        <v>POSITIVE</v>
      </c>
      <c r="H1547" s="21" t="s">
        <v>2468</v>
      </c>
      <c r="I1547" s="20" t="str">
        <f t="shared" si="73"/>
        <v>No</v>
      </c>
      <c r="J1547" s="20" t="str">
        <f t="shared" si="74"/>
        <v>Yes</v>
      </c>
    </row>
    <row r="1548" spans="1:10" x14ac:dyDescent="0.2">
      <c r="A1548" s="22" t="s">
        <v>5208</v>
      </c>
      <c r="B1548" s="22"/>
      <c r="C1548" s="22" t="s">
        <v>2468</v>
      </c>
      <c r="D1548" s="22" t="s">
        <v>5209</v>
      </c>
      <c r="E1548" s="22">
        <v>0.80000001192092896</v>
      </c>
      <c r="F1548" s="22">
        <v>0.80000001192092896</v>
      </c>
      <c r="G1548" s="20" t="str">
        <f t="shared" si="72"/>
        <v>POSITIVE</v>
      </c>
      <c r="H1548" s="22" t="s">
        <v>2468</v>
      </c>
      <c r="I1548" s="20" t="str">
        <f t="shared" si="73"/>
        <v>No</v>
      </c>
      <c r="J1548" s="20" t="str">
        <f t="shared" si="74"/>
        <v>Yes</v>
      </c>
    </row>
    <row r="1549" spans="1:10" x14ac:dyDescent="0.2">
      <c r="A1549" s="21" t="s">
        <v>5210</v>
      </c>
      <c r="B1549" s="21"/>
      <c r="C1549" s="21" t="s">
        <v>2468</v>
      </c>
      <c r="D1549" s="21" t="s">
        <v>5211</v>
      </c>
      <c r="E1549" s="21">
        <v>0.20000000298023199</v>
      </c>
      <c r="F1549" s="21">
        <v>0.60000002384185702</v>
      </c>
      <c r="G1549" s="20" t="str">
        <f t="shared" si="72"/>
        <v>NEUTRAL</v>
      </c>
      <c r="H1549" s="21" t="s">
        <v>2468</v>
      </c>
      <c r="I1549" s="20" t="str">
        <f t="shared" si="73"/>
        <v>Yes</v>
      </c>
      <c r="J1549" s="20" t="str">
        <f t="shared" si="74"/>
        <v>Yes</v>
      </c>
    </row>
    <row r="1550" spans="1:10" x14ac:dyDescent="0.2">
      <c r="A1550" s="22" t="s">
        <v>5212</v>
      </c>
      <c r="B1550" s="22"/>
      <c r="C1550" s="22" t="s">
        <v>2468</v>
      </c>
      <c r="D1550" s="22" t="s">
        <v>5213</v>
      </c>
      <c r="E1550" s="22">
        <v>-0.20000000298023199</v>
      </c>
      <c r="F1550" s="22">
        <v>1.29999995231628</v>
      </c>
      <c r="G1550" s="20" t="str">
        <f t="shared" si="72"/>
        <v>NEUTRAL</v>
      </c>
      <c r="H1550" s="22" t="s">
        <v>2470</v>
      </c>
      <c r="I1550" s="20" t="str">
        <f t="shared" si="73"/>
        <v>Yes</v>
      </c>
      <c r="J1550" s="20" t="str">
        <f t="shared" si="74"/>
        <v>No</v>
      </c>
    </row>
    <row r="1551" spans="1:10" x14ac:dyDescent="0.2">
      <c r="A1551" s="21" t="s">
        <v>5216</v>
      </c>
      <c r="B1551" s="21"/>
      <c r="C1551" s="21" t="s">
        <v>2468</v>
      </c>
      <c r="D1551" s="21" t="s">
        <v>5217</v>
      </c>
      <c r="E1551" s="21">
        <v>0.30000001192092801</v>
      </c>
      <c r="F1551" s="21">
        <v>0.30000001192092801</v>
      </c>
      <c r="G1551" s="20" t="str">
        <f t="shared" si="72"/>
        <v>POSITIVE</v>
      </c>
      <c r="H1551" s="21" t="s">
        <v>2468</v>
      </c>
      <c r="I1551" s="20" t="str">
        <f t="shared" si="73"/>
        <v>No</v>
      </c>
      <c r="J1551" s="20" t="str">
        <f t="shared" si="74"/>
        <v>Yes</v>
      </c>
    </row>
    <row r="1552" spans="1:10" x14ac:dyDescent="0.2">
      <c r="A1552" s="22" t="s">
        <v>5218</v>
      </c>
      <c r="B1552" s="22"/>
      <c r="C1552" s="22" t="s">
        <v>2468</v>
      </c>
      <c r="D1552" s="22" t="s">
        <v>5219</v>
      </c>
      <c r="E1552" s="22">
        <v>0</v>
      </c>
      <c r="F1552" s="22">
        <v>0</v>
      </c>
      <c r="G1552" s="20" t="str">
        <f t="shared" si="72"/>
        <v>NEUTRAL</v>
      </c>
      <c r="H1552" s="22" t="s">
        <v>2468</v>
      </c>
      <c r="I1552" s="20" t="str">
        <f t="shared" si="73"/>
        <v>Yes</v>
      </c>
      <c r="J1552" s="20" t="str">
        <f t="shared" si="74"/>
        <v>Yes</v>
      </c>
    </row>
    <row r="1553" spans="1:10" x14ac:dyDescent="0.2">
      <c r="A1553" s="21" t="s">
        <v>5222</v>
      </c>
      <c r="B1553" s="21" t="s">
        <v>13</v>
      </c>
      <c r="C1553" s="21" t="s">
        <v>2468</v>
      </c>
      <c r="D1553" s="21" t="s">
        <v>5223</v>
      </c>
      <c r="E1553" s="21">
        <v>-0.5</v>
      </c>
      <c r="F1553" s="21">
        <v>0.5</v>
      </c>
      <c r="G1553" s="20" t="str">
        <f t="shared" si="72"/>
        <v>NEGATIVE</v>
      </c>
      <c r="H1553" s="21" t="s">
        <v>2470</v>
      </c>
      <c r="I1553" s="20" t="str">
        <f t="shared" si="73"/>
        <v>No</v>
      </c>
      <c r="J1553" s="20" t="str">
        <f t="shared" si="74"/>
        <v>No</v>
      </c>
    </row>
    <row r="1554" spans="1:10" x14ac:dyDescent="0.2">
      <c r="A1554" s="22" t="s">
        <v>5224</v>
      </c>
      <c r="B1554" s="22"/>
      <c r="C1554" s="22" t="s">
        <v>2468</v>
      </c>
      <c r="D1554" s="22" t="s">
        <v>5225</v>
      </c>
      <c r="E1554" s="22">
        <v>0.40000000596046398</v>
      </c>
      <c r="F1554" s="22">
        <v>0.80000001192092896</v>
      </c>
      <c r="G1554" s="20" t="str">
        <f t="shared" si="72"/>
        <v>POSITIVE</v>
      </c>
      <c r="H1554" s="22" t="s">
        <v>2469</v>
      </c>
      <c r="I1554" s="20" t="str">
        <f t="shared" si="73"/>
        <v>No</v>
      </c>
      <c r="J1554" s="20" t="str">
        <f t="shared" si="74"/>
        <v>No</v>
      </c>
    </row>
    <row r="1555" spans="1:10" ht="160" x14ac:dyDescent="0.2">
      <c r="A1555" s="24" t="s">
        <v>5226</v>
      </c>
      <c r="B1555" s="21"/>
      <c r="C1555" s="21" t="s">
        <v>2468</v>
      </c>
      <c r="D1555" s="24" t="s">
        <v>5227</v>
      </c>
      <c r="E1555" s="21">
        <v>0.40000000596046398</v>
      </c>
      <c r="F1555" s="21">
        <v>0.40000000596046398</v>
      </c>
      <c r="G1555" s="20" t="str">
        <f t="shared" si="72"/>
        <v>POSITIVE</v>
      </c>
      <c r="H1555" s="21" t="s">
        <v>2468</v>
      </c>
      <c r="I1555" s="20" t="str">
        <f t="shared" si="73"/>
        <v>No</v>
      </c>
      <c r="J1555" s="20" t="str">
        <f t="shared" si="74"/>
        <v>Yes</v>
      </c>
    </row>
    <row r="1556" spans="1:10" x14ac:dyDescent="0.2">
      <c r="A1556" s="22" t="s">
        <v>5228</v>
      </c>
      <c r="B1556" s="22"/>
      <c r="C1556" s="22" t="s">
        <v>2468</v>
      </c>
      <c r="D1556" s="22" t="s">
        <v>5229</v>
      </c>
      <c r="E1556" s="22">
        <v>0.20000000298023199</v>
      </c>
      <c r="F1556" s="22">
        <v>0.5</v>
      </c>
      <c r="G1556" s="20" t="str">
        <f t="shared" si="72"/>
        <v>NEUTRAL</v>
      </c>
      <c r="H1556" s="22" t="s">
        <v>2468</v>
      </c>
      <c r="I1556" s="20" t="str">
        <f t="shared" si="73"/>
        <v>Yes</v>
      </c>
      <c r="J1556" s="20" t="str">
        <f t="shared" si="74"/>
        <v>Yes</v>
      </c>
    </row>
    <row r="1557" spans="1:10" x14ac:dyDescent="0.2">
      <c r="A1557" s="21" t="s">
        <v>5236</v>
      </c>
      <c r="B1557" s="21"/>
      <c r="C1557" s="21" t="s">
        <v>2468</v>
      </c>
      <c r="D1557" s="21" t="s">
        <v>5237</v>
      </c>
      <c r="E1557" s="21">
        <v>0</v>
      </c>
      <c r="F1557" s="21">
        <v>0</v>
      </c>
      <c r="G1557" s="20" t="str">
        <f t="shared" si="72"/>
        <v>NEUTRAL</v>
      </c>
      <c r="H1557" s="21" t="s">
        <v>2468</v>
      </c>
      <c r="I1557" s="20" t="str">
        <f t="shared" si="73"/>
        <v>Yes</v>
      </c>
      <c r="J1557" s="20" t="str">
        <f t="shared" si="74"/>
        <v>Yes</v>
      </c>
    </row>
    <row r="1558" spans="1:10" x14ac:dyDescent="0.2">
      <c r="A1558" s="22" t="s">
        <v>5240</v>
      </c>
      <c r="B1558" s="22"/>
      <c r="C1558" s="22" t="s">
        <v>2468</v>
      </c>
      <c r="D1558" s="22" t="s">
        <v>5241</v>
      </c>
      <c r="E1558" s="22">
        <v>0.10000000149011599</v>
      </c>
      <c r="F1558" s="22">
        <v>0.10000000149011599</v>
      </c>
      <c r="G1558" s="20" t="str">
        <f t="shared" si="72"/>
        <v>NEUTRAL</v>
      </c>
      <c r="H1558" s="22" t="s">
        <v>2468</v>
      </c>
      <c r="I1558" s="20" t="str">
        <f t="shared" si="73"/>
        <v>Yes</v>
      </c>
      <c r="J1558" s="20" t="str">
        <f t="shared" si="74"/>
        <v>Yes</v>
      </c>
    </row>
    <row r="1559" spans="1:10" x14ac:dyDescent="0.2">
      <c r="A1559" s="21" t="s">
        <v>5242</v>
      </c>
      <c r="B1559" s="21"/>
      <c r="C1559" s="21" t="s">
        <v>2468</v>
      </c>
      <c r="D1559" s="21" t="s">
        <v>5243</v>
      </c>
      <c r="E1559" s="21">
        <v>-0.40000000596046398</v>
      </c>
      <c r="F1559" s="21">
        <v>0.40000000596046398</v>
      </c>
      <c r="G1559" s="20" t="str">
        <f t="shared" si="72"/>
        <v>NEGATIVE</v>
      </c>
      <c r="H1559" s="21" t="s">
        <v>2468</v>
      </c>
      <c r="I1559" s="20" t="str">
        <f t="shared" si="73"/>
        <v>No</v>
      </c>
      <c r="J1559" s="20" t="str">
        <f t="shared" si="74"/>
        <v>Yes</v>
      </c>
    </row>
    <row r="1560" spans="1:10" x14ac:dyDescent="0.2">
      <c r="A1560" s="22" t="s">
        <v>5244</v>
      </c>
      <c r="B1560" s="22"/>
      <c r="C1560" s="22" t="s">
        <v>2468</v>
      </c>
      <c r="D1560" s="22" t="s">
        <v>5245</v>
      </c>
      <c r="E1560" s="22">
        <v>0</v>
      </c>
      <c r="F1560" s="22">
        <v>0.40000000596046398</v>
      </c>
      <c r="G1560" s="20" t="str">
        <f t="shared" si="72"/>
        <v>NEUTRAL</v>
      </c>
      <c r="H1560" s="22" t="s">
        <v>2469</v>
      </c>
      <c r="I1560" s="20" t="str">
        <f t="shared" si="73"/>
        <v>Yes</v>
      </c>
      <c r="J1560" s="20" t="str">
        <f t="shared" si="74"/>
        <v>No</v>
      </c>
    </row>
    <row r="1561" spans="1:10" x14ac:dyDescent="0.2">
      <c r="A1561" s="21" t="s">
        <v>5248</v>
      </c>
      <c r="B1561" s="21"/>
      <c r="C1561" s="21" t="s">
        <v>2468</v>
      </c>
      <c r="D1561" s="21" t="s">
        <v>5249</v>
      </c>
      <c r="E1561" s="21">
        <v>0</v>
      </c>
      <c r="F1561" s="21">
        <v>0.30000001192092801</v>
      </c>
      <c r="G1561" s="20" t="str">
        <f t="shared" si="72"/>
        <v>NEUTRAL</v>
      </c>
      <c r="H1561" s="21" t="s">
        <v>2468</v>
      </c>
      <c r="I1561" s="20" t="str">
        <f t="shared" si="73"/>
        <v>Yes</v>
      </c>
      <c r="J1561" s="20" t="str">
        <f t="shared" si="74"/>
        <v>Yes</v>
      </c>
    </row>
    <row r="1562" spans="1:10" x14ac:dyDescent="0.2">
      <c r="A1562" s="22" t="s">
        <v>5250</v>
      </c>
      <c r="B1562" s="22"/>
      <c r="C1562" s="22" t="s">
        <v>2468</v>
      </c>
      <c r="D1562" s="22" t="s">
        <v>5251</v>
      </c>
      <c r="E1562" s="22">
        <v>0.69999998807907104</v>
      </c>
      <c r="F1562" s="22">
        <v>0.69999998807907104</v>
      </c>
      <c r="G1562" s="20" t="str">
        <f t="shared" si="72"/>
        <v>POSITIVE</v>
      </c>
      <c r="H1562" s="22" t="s">
        <v>2468</v>
      </c>
      <c r="I1562" s="20" t="str">
        <f t="shared" si="73"/>
        <v>No</v>
      </c>
      <c r="J1562" s="20" t="str">
        <f t="shared" si="74"/>
        <v>Yes</v>
      </c>
    </row>
    <row r="1563" spans="1:10" x14ac:dyDescent="0.2">
      <c r="A1563" s="21" t="s">
        <v>5254</v>
      </c>
      <c r="B1563" s="21"/>
      <c r="C1563" s="21" t="s">
        <v>2468</v>
      </c>
      <c r="D1563" s="21" t="s">
        <v>5255</v>
      </c>
      <c r="E1563" s="21">
        <v>0.20000000298023199</v>
      </c>
      <c r="F1563" s="21">
        <v>1.1000000238418499</v>
      </c>
      <c r="G1563" s="20" t="str">
        <f t="shared" si="72"/>
        <v>NEUTRAL</v>
      </c>
      <c r="H1563" s="21" t="s">
        <v>2468</v>
      </c>
      <c r="I1563" s="20" t="str">
        <f t="shared" si="73"/>
        <v>Yes</v>
      </c>
      <c r="J1563" s="20" t="str">
        <f t="shared" si="74"/>
        <v>Yes</v>
      </c>
    </row>
    <row r="1564" spans="1:10" x14ac:dyDescent="0.2">
      <c r="A1564" s="22" t="s">
        <v>5256</v>
      </c>
      <c r="B1564" s="22"/>
      <c r="C1564" s="22" t="s">
        <v>2468</v>
      </c>
      <c r="D1564" s="22" t="s">
        <v>5257</v>
      </c>
      <c r="E1564" s="22">
        <v>0.30000001192092801</v>
      </c>
      <c r="F1564" s="22">
        <v>0.30000001192092801</v>
      </c>
      <c r="G1564" s="20" t="str">
        <f t="shared" si="72"/>
        <v>POSITIVE</v>
      </c>
      <c r="H1564" s="22" t="s">
        <v>2468</v>
      </c>
      <c r="I1564" s="20" t="str">
        <f t="shared" si="73"/>
        <v>No</v>
      </c>
      <c r="J1564" s="20" t="str">
        <f t="shared" si="74"/>
        <v>Yes</v>
      </c>
    </row>
    <row r="1565" spans="1:10" x14ac:dyDescent="0.2">
      <c r="A1565" s="21" t="s">
        <v>5258</v>
      </c>
      <c r="B1565" s="21"/>
      <c r="C1565" s="21" t="s">
        <v>2468</v>
      </c>
      <c r="D1565" s="21" t="s">
        <v>5259</v>
      </c>
      <c r="E1565" s="21">
        <v>0.30000001192092801</v>
      </c>
      <c r="F1565" s="21">
        <v>0.30000001192092801</v>
      </c>
      <c r="G1565" s="20" t="str">
        <f t="shared" si="72"/>
        <v>POSITIVE</v>
      </c>
      <c r="H1565" s="21" t="s">
        <v>2468</v>
      </c>
      <c r="I1565" s="20" t="str">
        <f t="shared" si="73"/>
        <v>No</v>
      </c>
      <c r="J1565" s="20" t="str">
        <f t="shared" si="74"/>
        <v>Yes</v>
      </c>
    </row>
    <row r="1566" spans="1:10" x14ac:dyDescent="0.2">
      <c r="A1566" s="22" t="s">
        <v>5260</v>
      </c>
      <c r="B1566" s="22"/>
      <c r="C1566" s="22" t="s">
        <v>2468</v>
      </c>
      <c r="D1566" s="22" t="s">
        <v>5261</v>
      </c>
      <c r="E1566" s="22">
        <v>-0.40000000596046398</v>
      </c>
      <c r="F1566" s="22">
        <v>0.40000000596046398</v>
      </c>
      <c r="G1566" s="20" t="str">
        <f t="shared" si="72"/>
        <v>NEGATIVE</v>
      </c>
      <c r="H1566" s="22" t="s">
        <v>2468</v>
      </c>
      <c r="I1566" s="20" t="str">
        <f t="shared" si="73"/>
        <v>No</v>
      </c>
      <c r="J1566" s="20" t="str">
        <f t="shared" si="74"/>
        <v>Yes</v>
      </c>
    </row>
    <row r="1567" spans="1:10" x14ac:dyDescent="0.2">
      <c r="A1567" s="21" t="s">
        <v>5264</v>
      </c>
      <c r="B1567" s="21"/>
      <c r="C1567" s="21" t="s">
        <v>2468</v>
      </c>
      <c r="D1567" s="21" t="s">
        <v>5265</v>
      </c>
      <c r="E1567" s="21">
        <v>-0.5</v>
      </c>
      <c r="F1567" s="21">
        <v>0.5</v>
      </c>
      <c r="G1567" s="20" t="str">
        <f t="shared" si="72"/>
        <v>NEGATIVE</v>
      </c>
      <c r="H1567" s="21" t="s">
        <v>2468</v>
      </c>
      <c r="I1567" s="20" t="str">
        <f t="shared" si="73"/>
        <v>No</v>
      </c>
      <c r="J1567" s="20" t="str">
        <f t="shared" si="74"/>
        <v>Yes</v>
      </c>
    </row>
    <row r="1568" spans="1:10" ht="96" x14ac:dyDescent="0.2">
      <c r="A1568" s="23" t="s">
        <v>5266</v>
      </c>
      <c r="B1568" s="22"/>
      <c r="C1568" s="22" t="s">
        <v>2468</v>
      </c>
      <c r="D1568" s="23" t="s">
        <v>5267</v>
      </c>
      <c r="E1568" s="22">
        <v>0</v>
      </c>
      <c r="F1568" s="22">
        <v>0</v>
      </c>
      <c r="G1568" s="20" t="str">
        <f t="shared" si="72"/>
        <v>NEUTRAL</v>
      </c>
      <c r="H1568" s="22" t="s">
        <v>2468</v>
      </c>
      <c r="I1568" s="20" t="str">
        <f t="shared" si="73"/>
        <v>Yes</v>
      </c>
      <c r="J1568" s="20" t="str">
        <f t="shared" si="74"/>
        <v>Yes</v>
      </c>
    </row>
    <row r="1569" spans="1:10" x14ac:dyDescent="0.2">
      <c r="A1569" s="21" t="s">
        <v>5274</v>
      </c>
      <c r="B1569" s="21"/>
      <c r="C1569" s="21" t="s">
        <v>2468</v>
      </c>
      <c r="D1569" s="21" t="s">
        <v>5275</v>
      </c>
      <c r="E1569" s="21">
        <v>0.30000001192092801</v>
      </c>
      <c r="F1569" s="21">
        <v>0.30000001192092801</v>
      </c>
      <c r="G1569" s="20" t="str">
        <f t="shared" si="72"/>
        <v>POSITIVE</v>
      </c>
      <c r="H1569" s="21" t="s">
        <v>2469</v>
      </c>
      <c r="I1569" s="20" t="str">
        <f t="shared" si="73"/>
        <v>No</v>
      </c>
      <c r="J1569" s="20" t="str">
        <f t="shared" si="74"/>
        <v>No</v>
      </c>
    </row>
    <row r="1570" spans="1:10" x14ac:dyDescent="0.2">
      <c r="A1570" s="22" t="s">
        <v>5276</v>
      </c>
      <c r="B1570" s="22"/>
      <c r="C1570" s="22" t="s">
        <v>2468</v>
      </c>
      <c r="D1570" s="22" t="s">
        <v>5277</v>
      </c>
      <c r="E1570" s="22">
        <v>0.10000000149011599</v>
      </c>
      <c r="F1570" s="22">
        <v>0.40000000596046398</v>
      </c>
      <c r="G1570" s="20" t="str">
        <f t="shared" si="72"/>
        <v>NEUTRAL</v>
      </c>
      <c r="H1570" s="22" t="s">
        <v>2468</v>
      </c>
      <c r="I1570" s="20" t="str">
        <f t="shared" si="73"/>
        <v>Yes</v>
      </c>
      <c r="J1570" s="20" t="str">
        <f t="shared" si="74"/>
        <v>Yes</v>
      </c>
    </row>
    <row r="1571" spans="1:10" x14ac:dyDescent="0.2">
      <c r="A1571" s="21" t="s">
        <v>5278</v>
      </c>
      <c r="B1571" s="21"/>
      <c r="C1571" s="21" t="s">
        <v>2468</v>
      </c>
      <c r="D1571" s="21" t="s">
        <v>5279</v>
      </c>
      <c r="E1571" s="21">
        <v>0.20000000298023199</v>
      </c>
      <c r="F1571" s="21">
        <v>1.20000004768371</v>
      </c>
      <c r="G1571" s="20" t="str">
        <f t="shared" si="72"/>
        <v>NEUTRAL</v>
      </c>
      <c r="H1571" s="21" t="s">
        <v>2471</v>
      </c>
      <c r="I1571" s="20" t="str">
        <f t="shared" si="73"/>
        <v>Yes</v>
      </c>
      <c r="J1571" s="20" t="str">
        <f t="shared" si="74"/>
        <v>No</v>
      </c>
    </row>
    <row r="1572" spans="1:10" x14ac:dyDescent="0.2">
      <c r="A1572" s="22" t="s">
        <v>5286</v>
      </c>
      <c r="B1572" s="22"/>
      <c r="C1572" s="22" t="s">
        <v>2468</v>
      </c>
      <c r="D1572" s="22" t="s">
        <v>5287</v>
      </c>
      <c r="E1572" s="22">
        <v>0</v>
      </c>
      <c r="F1572" s="22">
        <v>0.10000000149011599</v>
      </c>
      <c r="G1572" s="20" t="str">
        <f t="shared" si="72"/>
        <v>NEUTRAL</v>
      </c>
      <c r="H1572" s="22" t="s">
        <v>2468</v>
      </c>
      <c r="I1572" s="20" t="str">
        <f t="shared" si="73"/>
        <v>Yes</v>
      </c>
      <c r="J1572" s="20" t="str">
        <f t="shared" si="74"/>
        <v>Yes</v>
      </c>
    </row>
    <row r="1573" spans="1:10" x14ac:dyDescent="0.2">
      <c r="A1573" s="21" t="s">
        <v>5288</v>
      </c>
      <c r="B1573" s="21"/>
      <c r="C1573" s="21" t="s">
        <v>2468</v>
      </c>
      <c r="D1573" s="21" t="s">
        <v>5289</v>
      </c>
      <c r="E1573" s="21">
        <v>0</v>
      </c>
      <c r="F1573" s="21">
        <v>0.10000000149011599</v>
      </c>
      <c r="G1573" s="20" t="str">
        <f t="shared" si="72"/>
        <v>NEUTRAL</v>
      </c>
      <c r="H1573" s="21" t="s">
        <v>2468</v>
      </c>
      <c r="I1573" s="20" t="str">
        <f t="shared" si="73"/>
        <v>Yes</v>
      </c>
      <c r="J1573" s="20" t="str">
        <f t="shared" si="74"/>
        <v>Yes</v>
      </c>
    </row>
    <row r="1574" spans="1:10" x14ac:dyDescent="0.2">
      <c r="A1574" s="22" t="s">
        <v>5290</v>
      </c>
      <c r="B1574" s="22"/>
      <c r="C1574" s="22" t="s">
        <v>2468</v>
      </c>
      <c r="D1574" s="22" t="s">
        <v>5291</v>
      </c>
      <c r="E1574" s="22">
        <v>0.60000002384185702</v>
      </c>
      <c r="F1574" s="22">
        <v>0.60000002384185702</v>
      </c>
      <c r="G1574" s="20" t="str">
        <f t="shared" si="72"/>
        <v>POSITIVE</v>
      </c>
      <c r="H1574" s="22" t="s">
        <v>2468</v>
      </c>
      <c r="I1574" s="20" t="str">
        <f t="shared" si="73"/>
        <v>No</v>
      </c>
      <c r="J1574" s="20" t="str">
        <f t="shared" si="74"/>
        <v>Yes</v>
      </c>
    </row>
    <row r="1575" spans="1:10" x14ac:dyDescent="0.2">
      <c r="A1575" s="21" t="s">
        <v>5292</v>
      </c>
      <c r="B1575" s="21"/>
      <c r="C1575" s="21" t="s">
        <v>2468</v>
      </c>
      <c r="D1575" s="21" t="s">
        <v>5293</v>
      </c>
      <c r="E1575" s="21">
        <v>0.20000000298023199</v>
      </c>
      <c r="F1575" s="21">
        <v>0.40000000596046398</v>
      </c>
      <c r="G1575" s="20" t="str">
        <f t="shared" si="72"/>
        <v>NEUTRAL</v>
      </c>
      <c r="H1575" s="21" t="s">
        <v>2468</v>
      </c>
      <c r="I1575" s="20" t="str">
        <f t="shared" si="73"/>
        <v>Yes</v>
      </c>
      <c r="J1575" s="20" t="str">
        <f t="shared" si="74"/>
        <v>Yes</v>
      </c>
    </row>
    <row r="1576" spans="1:10" x14ac:dyDescent="0.2">
      <c r="A1576" s="22" t="s">
        <v>5296</v>
      </c>
      <c r="B1576" s="22"/>
      <c r="C1576" s="22" t="s">
        <v>2468</v>
      </c>
      <c r="D1576" s="22" t="s">
        <v>5297</v>
      </c>
      <c r="E1576" s="22">
        <v>0.30000001192092801</v>
      </c>
      <c r="F1576" s="22">
        <v>0.60000002384185702</v>
      </c>
      <c r="G1576" s="20" t="str">
        <f t="shared" si="72"/>
        <v>POSITIVE</v>
      </c>
      <c r="H1576" s="22" t="s">
        <v>2468</v>
      </c>
      <c r="I1576" s="20" t="str">
        <f t="shared" si="73"/>
        <v>No</v>
      </c>
      <c r="J1576" s="20" t="str">
        <f t="shared" si="74"/>
        <v>Yes</v>
      </c>
    </row>
    <row r="1577" spans="1:10" x14ac:dyDescent="0.2">
      <c r="A1577" s="21" t="s">
        <v>5298</v>
      </c>
      <c r="B1577" s="21"/>
      <c r="C1577" s="21" t="s">
        <v>2468</v>
      </c>
      <c r="D1577" s="21" t="s">
        <v>5299</v>
      </c>
      <c r="E1577" s="21">
        <v>-0.5</v>
      </c>
      <c r="F1577" s="21">
        <v>0.5</v>
      </c>
      <c r="G1577" s="20" t="str">
        <f t="shared" si="72"/>
        <v>NEGATIVE</v>
      </c>
      <c r="H1577" s="21" t="s">
        <v>2468</v>
      </c>
      <c r="I1577" s="20" t="str">
        <f t="shared" si="73"/>
        <v>No</v>
      </c>
      <c r="J1577" s="20" t="str">
        <f t="shared" si="74"/>
        <v>Yes</v>
      </c>
    </row>
    <row r="1578" spans="1:10" x14ac:dyDescent="0.2">
      <c r="A1578" s="22" t="s">
        <v>5300</v>
      </c>
      <c r="B1578" s="22"/>
      <c r="C1578" s="22" t="s">
        <v>2468</v>
      </c>
      <c r="D1578" s="22" t="s">
        <v>5301</v>
      </c>
      <c r="E1578" s="22">
        <v>0.10000000149011599</v>
      </c>
      <c r="F1578" s="22">
        <v>0.40000000596046398</v>
      </c>
      <c r="G1578" s="20" t="str">
        <f t="shared" si="72"/>
        <v>NEUTRAL</v>
      </c>
      <c r="H1578" s="22" t="s">
        <v>2468</v>
      </c>
      <c r="I1578" s="20" t="str">
        <f t="shared" si="73"/>
        <v>Yes</v>
      </c>
      <c r="J1578" s="20" t="str">
        <f t="shared" si="74"/>
        <v>Yes</v>
      </c>
    </row>
    <row r="1579" spans="1:10" x14ac:dyDescent="0.2">
      <c r="A1579" s="21" t="s">
        <v>5308</v>
      </c>
      <c r="B1579" s="21"/>
      <c r="C1579" s="21" t="s">
        <v>2468</v>
      </c>
      <c r="D1579" s="21" t="s">
        <v>5309</v>
      </c>
      <c r="E1579" s="21">
        <v>0.30000001192092801</v>
      </c>
      <c r="F1579" s="21">
        <v>0.30000001192092801</v>
      </c>
      <c r="G1579" s="20" t="str">
        <f t="shared" si="72"/>
        <v>POSITIVE</v>
      </c>
      <c r="H1579" s="21" t="s">
        <v>2468</v>
      </c>
      <c r="I1579" s="20" t="str">
        <f t="shared" si="73"/>
        <v>No</v>
      </c>
      <c r="J1579" s="20" t="str">
        <f t="shared" si="74"/>
        <v>Yes</v>
      </c>
    </row>
    <row r="1580" spans="1:10" x14ac:dyDescent="0.2">
      <c r="A1580" s="22" t="s">
        <v>5314</v>
      </c>
      <c r="B1580" s="22"/>
      <c r="C1580" s="22" t="s">
        <v>2468</v>
      </c>
      <c r="D1580" s="22" t="s">
        <v>5315</v>
      </c>
      <c r="E1580" s="22">
        <v>-0.20000000298023199</v>
      </c>
      <c r="F1580" s="22">
        <v>0.20000000298023199</v>
      </c>
      <c r="G1580" s="20" t="str">
        <f t="shared" si="72"/>
        <v>NEUTRAL</v>
      </c>
      <c r="H1580" s="22" t="s">
        <v>2468</v>
      </c>
      <c r="I1580" s="20" t="str">
        <f t="shared" si="73"/>
        <v>Yes</v>
      </c>
      <c r="J1580" s="20" t="str">
        <f t="shared" si="74"/>
        <v>Yes</v>
      </c>
    </row>
    <row r="1581" spans="1:10" x14ac:dyDescent="0.2">
      <c r="A1581" s="21" t="s">
        <v>5318</v>
      </c>
      <c r="B1581" s="21"/>
      <c r="C1581" s="21" t="s">
        <v>2468</v>
      </c>
      <c r="D1581" s="21" t="s">
        <v>5319</v>
      </c>
      <c r="E1581" s="21">
        <v>0</v>
      </c>
      <c r="F1581" s="21">
        <v>0</v>
      </c>
      <c r="G1581" s="20" t="str">
        <f t="shared" si="72"/>
        <v>NEUTRAL</v>
      </c>
      <c r="H1581" s="21" t="s">
        <v>2468</v>
      </c>
      <c r="I1581" s="20" t="str">
        <f t="shared" si="73"/>
        <v>Yes</v>
      </c>
      <c r="J1581" s="20" t="str">
        <f t="shared" si="74"/>
        <v>Yes</v>
      </c>
    </row>
    <row r="1582" spans="1:10" x14ac:dyDescent="0.2">
      <c r="A1582" s="22" t="s">
        <v>5320</v>
      </c>
      <c r="B1582" s="22" t="s">
        <v>13</v>
      </c>
      <c r="C1582" s="22" t="s">
        <v>2468</v>
      </c>
      <c r="D1582" s="22" t="s">
        <v>5321</v>
      </c>
      <c r="E1582" s="22">
        <v>-0.30000001192092801</v>
      </c>
      <c r="F1582" s="22">
        <v>0.30000001192092801</v>
      </c>
      <c r="G1582" s="20" t="str">
        <f t="shared" si="72"/>
        <v>NEGATIVE</v>
      </c>
      <c r="H1582" s="22" t="s">
        <v>2470</v>
      </c>
      <c r="I1582" s="20" t="str">
        <f t="shared" si="73"/>
        <v>No</v>
      </c>
      <c r="J1582" s="20" t="str">
        <f t="shared" si="74"/>
        <v>No</v>
      </c>
    </row>
    <row r="1583" spans="1:10" x14ac:dyDescent="0.2">
      <c r="A1583" s="21" t="s">
        <v>5322</v>
      </c>
      <c r="B1583" s="21"/>
      <c r="C1583" s="21" t="s">
        <v>2468</v>
      </c>
      <c r="D1583" s="21" t="s">
        <v>5323</v>
      </c>
      <c r="E1583" s="21">
        <v>0.5</v>
      </c>
      <c r="F1583" s="21">
        <v>0.5</v>
      </c>
      <c r="G1583" s="20" t="str">
        <f t="shared" si="72"/>
        <v>POSITIVE</v>
      </c>
      <c r="H1583" s="21" t="s">
        <v>2469</v>
      </c>
      <c r="I1583" s="20" t="str">
        <f t="shared" si="73"/>
        <v>No</v>
      </c>
      <c r="J1583" s="20" t="str">
        <f t="shared" si="74"/>
        <v>No</v>
      </c>
    </row>
    <row r="1584" spans="1:10" x14ac:dyDescent="0.2">
      <c r="A1584" s="22" t="s">
        <v>5324</v>
      </c>
      <c r="B1584" s="22"/>
      <c r="C1584" s="22" t="s">
        <v>2468</v>
      </c>
      <c r="D1584" s="22" t="s">
        <v>5325</v>
      </c>
      <c r="E1584" s="22">
        <v>-0.20000000298023199</v>
      </c>
      <c r="F1584" s="22">
        <v>0.40000000596046398</v>
      </c>
      <c r="G1584" s="20" t="str">
        <f t="shared" si="72"/>
        <v>NEUTRAL</v>
      </c>
      <c r="H1584" s="22" t="s">
        <v>2468</v>
      </c>
      <c r="I1584" s="20" t="str">
        <f t="shared" si="73"/>
        <v>Yes</v>
      </c>
      <c r="J1584" s="20" t="str">
        <f t="shared" si="74"/>
        <v>Yes</v>
      </c>
    </row>
    <row r="1585" spans="1:10" x14ac:dyDescent="0.2">
      <c r="A1585" s="21" t="s">
        <v>5326</v>
      </c>
      <c r="B1585" s="21"/>
      <c r="C1585" s="21" t="s">
        <v>2468</v>
      </c>
      <c r="D1585" s="21" t="s">
        <v>5327</v>
      </c>
      <c r="E1585" s="21">
        <v>-0.20000000298023199</v>
      </c>
      <c r="F1585" s="21">
        <v>0.20000000298023199</v>
      </c>
      <c r="G1585" s="20" t="str">
        <f t="shared" si="72"/>
        <v>NEUTRAL</v>
      </c>
      <c r="H1585" s="21" t="s">
        <v>2468</v>
      </c>
      <c r="I1585" s="20" t="str">
        <f t="shared" si="73"/>
        <v>Yes</v>
      </c>
      <c r="J1585" s="20" t="str">
        <f t="shared" si="74"/>
        <v>Yes</v>
      </c>
    </row>
    <row r="1586" spans="1:10" x14ac:dyDescent="0.2">
      <c r="A1586" s="22" t="s">
        <v>5330</v>
      </c>
      <c r="B1586" s="22"/>
      <c r="C1586" s="22" t="s">
        <v>2468</v>
      </c>
      <c r="D1586" s="22" t="s">
        <v>5331</v>
      </c>
      <c r="E1586" s="22">
        <v>0</v>
      </c>
      <c r="F1586" s="22">
        <v>0.10000000149011599</v>
      </c>
      <c r="G1586" s="20" t="str">
        <f t="shared" si="72"/>
        <v>NEUTRAL</v>
      </c>
      <c r="H1586" s="22" t="s">
        <v>2468</v>
      </c>
      <c r="I1586" s="20" t="str">
        <f t="shared" si="73"/>
        <v>Yes</v>
      </c>
      <c r="J1586" s="20" t="str">
        <f t="shared" si="74"/>
        <v>Yes</v>
      </c>
    </row>
    <row r="1587" spans="1:10" x14ac:dyDescent="0.2">
      <c r="A1587" s="21" t="s">
        <v>5332</v>
      </c>
      <c r="B1587" s="21"/>
      <c r="C1587" s="21" t="s">
        <v>2468</v>
      </c>
      <c r="D1587" s="21" t="s">
        <v>5333</v>
      </c>
      <c r="E1587" s="21">
        <v>0</v>
      </c>
      <c r="F1587" s="21">
        <v>0</v>
      </c>
      <c r="G1587" s="20" t="str">
        <f t="shared" si="72"/>
        <v>NEUTRAL</v>
      </c>
      <c r="H1587" s="21" t="s">
        <v>2468</v>
      </c>
      <c r="I1587" s="20" t="str">
        <f t="shared" si="73"/>
        <v>Yes</v>
      </c>
      <c r="J1587" s="20" t="str">
        <f t="shared" si="74"/>
        <v>Yes</v>
      </c>
    </row>
    <row r="1588" spans="1:10" x14ac:dyDescent="0.2">
      <c r="A1588" s="22" t="s">
        <v>5344</v>
      </c>
      <c r="B1588" s="22"/>
      <c r="C1588" s="22" t="s">
        <v>2468</v>
      </c>
      <c r="D1588" s="22" t="s">
        <v>5345</v>
      </c>
      <c r="E1588" s="22">
        <v>0</v>
      </c>
      <c r="F1588" s="22">
        <v>0</v>
      </c>
      <c r="G1588" s="20" t="str">
        <f t="shared" si="72"/>
        <v>NEUTRAL</v>
      </c>
      <c r="H1588" s="22" t="s">
        <v>2468</v>
      </c>
      <c r="I1588" s="20" t="str">
        <f t="shared" si="73"/>
        <v>Yes</v>
      </c>
      <c r="J1588" s="20" t="str">
        <f t="shared" si="74"/>
        <v>Yes</v>
      </c>
    </row>
    <row r="1589" spans="1:10" x14ac:dyDescent="0.2">
      <c r="A1589" s="21" t="s">
        <v>5350</v>
      </c>
      <c r="B1589" s="21"/>
      <c r="C1589" s="21" t="s">
        <v>2468</v>
      </c>
      <c r="D1589" s="21" t="s">
        <v>5351</v>
      </c>
      <c r="E1589" s="21">
        <v>0</v>
      </c>
      <c r="F1589" s="21">
        <v>0</v>
      </c>
      <c r="G1589" s="20" t="str">
        <f t="shared" si="72"/>
        <v>NEUTRAL</v>
      </c>
      <c r="H1589" s="21" t="s">
        <v>2468</v>
      </c>
      <c r="I1589" s="20" t="str">
        <f t="shared" si="73"/>
        <v>Yes</v>
      </c>
      <c r="J1589" s="20" t="str">
        <f t="shared" si="74"/>
        <v>Yes</v>
      </c>
    </row>
    <row r="1590" spans="1:10" x14ac:dyDescent="0.2">
      <c r="A1590" s="22" t="s">
        <v>5352</v>
      </c>
      <c r="B1590" s="22"/>
      <c r="C1590" s="22" t="s">
        <v>2468</v>
      </c>
      <c r="D1590" s="22" t="s">
        <v>5353</v>
      </c>
      <c r="E1590" s="22">
        <v>-0.60000002384185702</v>
      </c>
      <c r="F1590" s="22">
        <v>1.20000004768371</v>
      </c>
      <c r="G1590" s="20" t="str">
        <f t="shared" si="72"/>
        <v>NEGATIVE</v>
      </c>
      <c r="H1590" s="22" t="s">
        <v>2468</v>
      </c>
      <c r="I1590" s="20" t="str">
        <f t="shared" si="73"/>
        <v>No</v>
      </c>
      <c r="J1590" s="20" t="str">
        <f t="shared" si="74"/>
        <v>Yes</v>
      </c>
    </row>
    <row r="1591" spans="1:10" x14ac:dyDescent="0.2">
      <c r="A1591" s="21" t="s">
        <v>5354</v>
      </c>
      <c r="B1591" s="21"/>
      <c r="C1591" s="21" t="s">
        <v>2468</v>
      </c>
      <c r="D1591" s="21" t="s">
        <v>5355</v>
      </c>
      <c r="E1591" s="21">
        <v>0</v>
      </c>
      <c r="F1591" s="21">
        <v>0.20000000298023199</v>
      </c>
      <c r="G1591" s="20" t="str">
        <f t="shared" si="72"/>
        <v>NEUTRAL</v>
      </c>
      <c r="H1591" s="21" t="s">
        <v>2468</v>
      </c>
      <c r="I1591" s="20" t="str">
        <f t="shared" si="73"/>
        <v>Yes</v>
      </c>
      <c r="J1591" s="20" t="str">
        <f t="shared" si="74"/>
        <v>Yes</v>
      </c>
    </row>
    <row r="1592" spans="1:10" x14ac:dyDescent="0.2">
      <c r="A1592" s="22" t="s">
        <v>5358</v>
      </c>
      <c r="B1592" s="22"/>
      <c r="C1592" s="22" t="s">
        <v>2468</v>
      </c>
      <c r="D1592" s="22" t="s">
        <v>5359</v>
      </c>
      <c r="E1592" s="22">
        <v>0</v>
      </c>
      <c r="F1592" s="22">
        <v>0.10000000149011599</v>
      </c>
      <c r="G1592" s="20" t="str">
        <f t="shared" si="72"/>
        <v>NEUTRAL</v>
      </c>
      <c r="H1592" s="22" t="s">
        <v>2468</v>
      </c>
      <c r="I1592" s="20" t="str">
        <f t="shared" si="73"/>
        <v>Yes</v>
      </c>
      <c r="J1592" s="20" t="str">
        <f t="shared" si="74"/>
        <v>Yes</v>
      </c>
    </row>
    <row r="1593" spans="1:10" x14ac:dyDescent="0.2">
      <c r="A1593" s="21" t="s">
        <v>5360</v>
      </c>
      <c r="B1593" s="21"/>
      <c r="C1593" s="21" t="s">
        <v>2468</v>
      </c>
      <c r="D1593" s="21" t="s">
        <v>5361</v>
      </c>
      <c r="E1593" s="21">
        <v>0.40000000596046398</v>
      </c>
      <c r="F1593" s="21">
        <v>0.40000000596046398</v>
      </c>
      <c r="G1593" s="20" t="str">
        <f t="shared" si="72"/>
        <v>POSITIVE</v>
      </c>
      <c r="H1593" s="21" t="s">
        <v>2468</v>
      </c>
      <c r="I1593" s="20" t="str">
        <f t="shared" si="73"/>
        <v>No</v>
      </c>
      <c r="J1593" s="20" t="str">
        <f t="shared" si="74"/>
        <v>Yes</v>
      </c>
    </row>
    <row r="1594" spans="1:10" x14ac:dyDescent="0.2">
      <c r="A1594" s="22" t="s">
        <v>5364</v>
      </c>
      <c r="B1594" s="22"/>
      <c r="C1594" s="22" t="s">
        <v>2468</v>
      </c>
      <c r="D1594" s="22" t="s">
        <v>5365</v>
      </c>
      <c r="E1594" s="22">
        <v>-0.5</v>
      </c>
      <c r="F1594" s="22">
        <v>1.1000000238418499</v>
      </c>
      <c r="G1594" s="20" t="str">
        <f t="shared" si="72"/>
        <v>NEGATIVE</v>
      </c>
      <c r="H1594" s="22" t="s">
        <v>2470</v>
      </c>
      <c r="I1594" s="20" t="str">
        <f t="shared" si="73"/>
        <v>No</v>
      </c>
      <c r="J1594" s="20" t="str">
        <f t="shared" si="74"/>
        <v>No</v>
      </c>
    </row>
    <row r="1595" spans="1:10" x14ac:dyDescent="0.2">
      <c r="A1595" s="21" t="s">
        <v>5368</v>
      </c>
      <c r="B1595" s="21"/>
      <c r="C1595" s="21" t="s">
        <v>2468</v>
      </c>
      <c r="D1595" s="21" t="s">
        <v>5369</v>
      </c>
      <c r="E1595" s="21">
        <v>0.5</v>
      </c>
      <c r="F1595" s="21">
        <v>0.5</v>
      </c>
      <c r="G1595" s="20" t="str">
        <f t="shared" si="72"/>
        <v>POSITIVE</v>
      </c>
      <c r="H1595" s="21" t="s">
        <v>2468</v>
      </c>
      <c r="I1595" s="20" t="str">
        <f t="shared" si="73"/>
        <v>No</v>
      </c>
      <c r="J1595" s="20" t="str">
        <f t="shared" si="74"/>
        <v>Yes</v>
      </c>
    </row>
    <row r="1596" spans="1:10" x14ac:dyDescent="0.2">
      <c r="A1596" s="22" t="s">
        <v>5374</v>
      </c>
      <c r="B1596" s="22"/>
      <c r="C1596" s="22" t="s">
        <v>2468</v>
      </c>
      <c r="D1596" s="22" t="s">
        <v>5375</v>
      </c>
      <c r="E1596" s="22">
        <v>0.5</v>
      </c>
      <c r="F1596" s="22">
        <v>1.1000000238418499</v>
      </c>
      <c r="G1596" s="20" t="str">
        <f t="shared" si="72"/>
        <v>POSITIVE</v>
      </c>
      <c r="H1596" s="22" t="s">
        <v>2468</v>
      </c>
      <c r="I1596" s="20" t="str">
        <f t="shared" si="73"/>
        <v>No</v>
      </c>
      <c r="J1596" s="20" t="str">
        <f t="shared" si="74"/>
        <v>Yes</v>
      </c>
    </row>
    <row r="1597" spans="1:10" x14ac:dyDescent="0.2">
      <c r="A1597" s="21" t="s">
        <v>5376</v>
      </c>
      <c r="B1597" s="21"/>
      <c r="C1597" s="21" t="s">
        <v>2468</v>
      </c>
      <c r="D1597" s="21" t="s">
        <v>5377</v>
      </c>
      <c r="E1597" s="21">
        <v>0.80000001192092896</v>
      </c>
      <c r="F1597" s="21">
        <v>0.80000001192092896</v>
      </c>
      <c r="G1597" s="20" t="str">
        <f t="shared" si="72"/>
        <v>POSITIVE</v>
      </c>
      <c r="H1597" s="21" t="s">
        <v>2468</v>
      </c>
      <c r="I1597" s="20" t="str">
        <f t="shared" si="73"/>
        <v>No</v>
      </c>
      <c r="J1597" s="20" t="str">
        <f t="shared" si="74"/>
        <v>Yes</v>
      </c>
    </row>
    <row r="1598" spans="1:10" x14ac:dyDescent="0.2">
      <c r="A1598" s="22" t="s">
        <v>5378</v>
      </c>
      <c r="B1598" s="22"/>
      <c r="C1598" s="22" t="s">
        <v>2468</v>
      </c>
      <c r="D1598" s="22" t="s">
        <v>5379</v>
      </c>
      <c r="E1598" s="22">
        <v>0</v>
      </c>
      <c r="F1598" s="22">
        <v>0</v>
      </c>
      <c r="G1598" s="20" t="str">
        <f t="shared" si="72"/>
        <v>NEUTRAL</v>
      </c>
      <c r="H1598" s="22" t="s">
        <v>2468</v>
      </c>
      <c r="I1598" s="20" t="str">
        <f t="shared" si="73"/>
        <v>Yes</v>
      </c>
      <c r="J1598" s="20" t="str">
        <f t="shared" si="74"/>
        <v>Yes</v>
      </c>
    </row>
    <row r="1599" spans="1:10" x14ac:dyDescent="0.2">
      <c r="A1599" s="21" t="s">
        <v>5380</v>
      </c>
      <c r="B1599" s="21"/>
      <c r="C1599" s="21" t="s">
        <v>2468</v>
      </c>
      <c r="D1599" s="21" t="s">
        <v>5381</v>
      </c>
      <c r="E1599" s="21">
        <v>-0.10000000149011599</v>
      </c>
      <c r="F1599" s="21">
        <v>0.10000000149011599</v>
      </c>
      <c r="G1599" s="20" t="str">
        <f t="shared" si="72"/>
        <v>NEUTRAL</v>
      </c>
      <c r="H1599" s="21" t="s">
        <v>2468</v>
      </c>
      <c r="I1599" s="20" t="str">
        <f t="shared" si="73"/>
        <v>Yes</v>
      </c>
      <c r="J1599" s="20" t="str">
        <f t="shared" si="74"/>
        <v>Yes</v>
      </c>
    </row>
    <row r="1600" spans="1:10" x14ac:dyDescent="0.2">
      <c r="A1600" s="22" t="s">
        <v>5384</v>
      </c>
      <c r="B1600" s="22"/>
      <c r="C1600" s="22" t="s">
        <v>2468</v>
      </c>
      <c r="D1600" s="22" t="s">
        <v>5385</v>
      </c>
      <c r="E1600" s="22">
        <v>0.10000000149011599</v>
      </c>
      <c r="F1600" s="22">
        <v>0.10000000149011599</v>
      </c>
      <c r="G1600" s="20" t="str">
        <f t="shared" si="72"/>
        <v>NEUTRAL</v>
      </c>
      <c r="H1600" s="22" t="s">
        <v>2468</v>
      </c>
      <c r="I1600" s="20" t="str">
        <f t="shared" si="73"/>
        <v>Yes</v>
      </c>
      <c r="J1600" s="20" t="str">
        <f t="shared" si="74"/>
        <v>Yes</v>
      </c>
    </row>
    <row r="1601" spans="1:10" x14ac:dyDescent="0.2">
      <c r="A1601" s="21" t="s">
        <v>5386</v>
      </c>
      <c r="B1601" s="21"/>
      <c r="C1601" s="21" t="s">
        <v>2468</v>
      </c>
      <c r="D1601" s="21" t="s">
        <v>5387</v>
      </c>
      <c r="E1601" s="21">
        <v>-0.10000000149011599</v>
      </c>
      <c r="F1601" s="21">
        <v>0.20000000298023199</v>
      </c>
      <c r="G1601" s="20" t="str">
        <f t="shared" si="72"/>
        <v>NEUTRAL</v>
      </c>
      <c r="H1601" s="21" t="s">
        <v>2468</v>
      </c>
      <c r="I1601" s="20" t="str">
        <f t="shared" si="73"/>
        <v>Yes</v>
      </c>
      <c r="J1601" s="20" t="str">
        <f t="shared" si="74"/>
        <v>Yes</v>
      </c>
    </row>
    <row r="1602" spans="1:10" x14ac:dyDescent="0.2">
      <c r="A1602" s="22" t="s">
        <v>5388</v>
      </c>
      <c r="B1602" s="22"/>
      <c r="C1602" s="22" t="s">
        <v>2468</v>
      </c>
      <c r="D1602" s="22" t="s">
        <v>5389</v>
      </c>
      <c r="E1602" s="22">
        <v>0</v>
      </c>
      <c r="F1602" s="22">
        <v>0.10000000149011599</v>
      </c>
      <c r="G1602" s="20" t="str">
        <f t="shared" si="72"/>
        <v>NEUTRAL</v>
      </c>
      <c r="H1602" s="22" t="s">
        <v>2468</v>
      </c>
      <c r="I1602" s="20" t="str">
        <f t="shared" si="73"/>
        <v>Yes</v>
      </c>
      <c r="J1602" s="20" t="str">
        <f t="shared" si="74"/>
        <v>Yes</v>
      </c>
    </row>
    <row r="1603" spans="1:10" x14ac:dyDescent="0.2">
      <c r="A1603" s="21" t="s">
        <v>5392</v>
      </c>
      <c r="B1603" s="21"/>
      <c r="C1603" s="21" t="s">
        <v>2468</v>
      </c>
      <c r="D1603" s="21" t="s">
        <v>5393</v>
      </c>
      <c r="E1603" s="21">
        <v>0.10000000149011599</v>
      </c>
      <c r="F1603" s="21">
        <v>0.10000000149011599</v>
      </c>
      <c r="G1603" s="20" t="str">
        <f t="shared" ref="G1603:G1666" si="75">+IF(E1603&lt;=-0.25,"NEGATIVE",IF(E1603&lt;=0.25,"NEUTRAL",IF(E1603&lt;=1,"POSITIVE","Check")))</f>
        <v>NEUTRAL</v>
      </c>
      <c r="H1603" s="21" t="s">
        <v>2468</v>
      </c>
      <c r="I1603" s="20" t="str">
        <f t="shared" ref="I1603:I1666" si="76">IF(G1603=C1603,"Yes","No")</f>
        <v>Yes</v>
      </c>
      <c r="J1603" s="20" t="str">
        <f t="shared" ref="J1603:J1666" si="77">IF(H1603=C1603, "Yes", "No")</f>
        <v>Yes</v>
      </c>
    </row>
    <row r="1604" spans="1:10" x14ac:dyDescent="0.2">
      <c r="A1604" s="22" t="s">
        <v>5394</v>
      </c>
      <c r="B1604" s="22"/>
      <c r="C1604" s="22" t="s">
        <v>2468</v>
      </c>
      <c r="D1604" s="22" t="s">
        <v>5395</v>
      </c>
      <c r="E1604" s="22">
        <v>-0.30000001192092801</v>
      </c>
      <c r="F1604" s="22">
        <v>0.30000001192092801</v>
      </c>
      <c r="G1604" s="20" t="str">
        <f t="shared" si="75"/>
        <v>NEGATIVE</v>
      </c>
      <c r="H1604" s="22" t="s">
        <v>2470</v>
      </c>
      <c r="I1604" s="20" t="str">
        <f t="shared" si="76"/>
        <v>No</v>
      </c>
      <c r="J1604" s="20" t="str">
        <f t="shared" si="77"/>
        <v>No</v>
      </c>
    </row>
    <row r="1605" spans="1:10" x14ac:dyDescent="0.2">
      <c r="A1605" s="21" t="s">
        <v>5404</v>
      </c>
      <c r="B1605" s="21"/>
      <c r="C1605" s="21" t="s">
        <v>2468</v>
      </c>
      <c r="D1605" s="21" t="s">
        <v>5405</v>
      </c>
      <c r="E1605" s="21">
        <v>-0.10000000149011599</v>
      </c>
      <c r="F1605" s="21">
        <v>0.10000000149011599</v>
      </c>
      <c r="G1605" s="20" t="str">
        <f t="shared" si="75"/>
        <v>NEUTRAL</v>
      </c>
      <c r="H1605" s="21" t="s">
        <v>2468</v>
      </c>
      <c r="I1605" s="20" t="str">
        <f t="shared" si="76"/>
        <v>Yes</v>
      </c>
      <c r="J1605" s="20" t="str">
        <f t="shared" si="77"/>
        <v>Yes</v>
      </c>
    </row>
    <row r="1606" spans="1:10" ht="112" x14ac:dyDescent="0.2">
      <c r="A1606" s="23" t="s">
        <v>5414</v>
      </c>
      <c r="B1606" s="22"/>
      <c r="C1606" s="22" t="s">
        <v>2468</v>
      </c>
      <c r="D1606" s="23" t="s">
        <v>5415</v>
      </c>
      <c r="E1606" s="22">
        <v>0.20000000298023199</v>
      </c>
      <c r="F1606" s="22">
        <v>0.20000000298023199</v>
      </c>
      <c r="G1606" s="20" t="str">
        <f t="shared" si="75"/>
        <v>NEUTRAL</v>
      </c>
      <c r="H1606" s="22" t="s">
        <v>2468</v>
      </c>
      <c r="I1606" s="20" t="str">
        <f t="shared" si="76"/>
        <v>Yes</v>
      </c>
      <c r="J1606" s="20" t="str">
        <f t="shared" si="77"/>
        <v>Yes</v>
      </c>
    </row>
    <row r="1607" spans="1:10" ht="192" x14ac:dyDescent="0.2">
      <c r="A1607" s="24" t="s">
        <v>5416</v>
      </c>
      <c r="B1607" s="21"/>
      <c r="C1607" s="21" t="s">
        <v>2468</v>
      </c>
      <c r="D1607" s="21" t="s">
        <v>5417</v>
      </c>
      <c r="E1607" s="21">
        <v>0</v>
      </c>
      <c r="F1607" s="21">
        <v>0</v>
      </c>
      <c r="G1607" s="20" t="str">
        <f t="shared" si="75"/>
        <v>NEUTRAL</v>
      </c>
      <c r="H1607" s="21" t="s">
        <v>2468</v>
      </c>
      <c r="I1607" s="20" t="str">
        <f t="shared" si="76"/>
        <v>Yes</v>
      </c>
      <c r="J1607" s="20" t="str">
        <f t="shared" si="77"/>
        <v>Yes</v>
      </c>
    </row>
    <row r="1608" spans="1:10" x14ac:dyDescent="0.2">
      <c r="A1608" s="22" t="s">
        <v>5420</v>
      </c>
      <c r="B1608" s="22"/>
      <c r="C1608" s="22" t="s">
        <v>2468</v>
      </c>
      <c r="D1608" s="22" t="s">
        <v>5421</v>
      </c>
      <c r="E1608" s="22">
        <v>0.10000000149011599</v>
      </c>
      <c r="F1608" s="22">
        <v>0.10000000149011599</v>
      </c>
      <c r="G1608" s="20" t="str">
        <f t="shared" si="75"/>
        <v>NEUTRAL</v>
      </c>
      <c r="H1608" s="22" t="s">
        <v>2468</v>
      </c>
      <c r="I1608" s="20" t="str">
        <f t="shared" si="76"/>
        <v>Yes</v>
      </c>
      <c r="J1608" s="20" t="str">
        <f t="shared" si="77"/>
        <v>Yes</v>
      </c>
    </row>
    <row r="1609" spans="1:10" x14ac:dyDescent="0.2">
      <c r="A1609" s="21" t="s">
        <v>5424</v>
      </c>
      <c r="B1609" s="21"/>
      <c r="C1609" s="21" t="s">
        <v>2468</v>
      </c>
      <c r="D1609" s="21" t="s">
        <v>5425</v>
      </c>
      <c r="E1609" s="21">
        <v>0.20000000298023199</v>
      </c>
      <c r="F1609" s="21">
        <v>0.69999998807907104</v>
      </c>
      <c r="G1609" s="20" t="str">
        <f t="shared" si="75"/>
        <v>NEUTRAL</v>
      </c>
      <c r="H1609" s="21" t="s">
        <v>2468</v>
      </c>
      <c r="I1609" s="20" t="str">
        <f t="shared" si="76"/>
        <v>Yes</v>
      </c>
      <c r="J1609" s="20" t="str">
        <f t="shared" si="77"/>
        <v>Yes</v>
      </c>
    </row>
    <row r="1610" spans="1:10" x14ac:dyDescent="0.2">
      <c r="A1610" s="22" t="s">
        <v>5428</v>
      </c>
      <c r="B1610" s="22"/>
      <c r="C1610" s="22" t="s">
        <v>2468</v>
      </c>
      <c r="D1610" s="22" t="s">
        <v>5429</v>
      </c>
      <c r="E1610" s="22">
        <v>-0.10000000149011599</v>
      </c>
      <c r="F1610" s="22">
        <v>0.10000000149011599</v>
      </c>
      <c r="G1610" s="20" t="str">
        <f t="shared" si="75"/>
        <v>NEUTRAL</v>
      </c>
      <c r="H1610" s="22" t="s">
        <v>2468</v>
      </c>
      <c r="I1610" s="20" t="str">
        <f t="shared" si="76"/>
        <v>Yes</v>
      </c>
      <c r="J1610" s="20" t="str">
        <f t="shared" si="77"/>
        <v>Yes</v>
      </c>
    </row>
    <row r="1611" spans="1:10" x14ac:dyDescent="0.2">
      <c r="A1611" s="21" t="s">
        <v>5430</v>
      </c>
      <c r="B1611" s="21"/>
      <c r="C1611" s="21" t="s">
        <v>2468</v>
      </c>
      <c r="D1611" s="21" t="s">
        <v>5431</v>
      </c>
      <c r="E1611" s="21">
        <v>0</v>
      </c>
      <c r="F1611" s="21">
        <v>0</v>
      </c>
      <c r="G1611" s="20" t="str">
        <f t="shared" si="75"/>
        <v>NEUTRAL</v>
      </c>
      <c r="H1611" s="21" t="s">
        <v>2468</v>
      </c>
      <c r="I1611" s="20" t="str">
        <f t="shared" si="76"/>
        <v>Yes</v>
      </c>
      <c r="J1611" s="20" t="str">
        <f t="shared" si="77"/>
        <v>Yes</v>
      </c>
    </row>
    <row r="1612" spans="1:10" x14ac:dyDescent="0.2">
      <c r="A1612" s="22" t="s">
        <v>5436</v>
      </c>
      <c r="B1612" s="22"/>
      <c r="C1612" s="22" t="s">
        <v>2468</v>
      </c>
      <c r="D1612" s="22" t="s">
        <v>5437</v>
      </c>
      <c r="E1612" s="22">
        <v>0</v>
      </c>
      <c r="F1612" s="22">
        <v>0.80000001192092896</v>
      </c>
      <c r="G1612" s="20" t="str">
        <f t="shared" si="75"/>
        <v>NEUTRAL</v>
      </c>
      <c r="H1612" s="22" t="s">
        <v>2468</v>
      </c>
      <c r="I1612" s="20" t="str">
        <f t="shared" si="76"/>
        <v>Yes</v>
      </c>
      <c r="J1612" s="20" t="str">
        <f t="shared" si="77"/>
        <v>Yes</v>
      </c>
    </row>
    <row r="1613" spans="1:10" x14ac:dyDescent="0.2">
      <c r="A1613" s="21" t="s">
        <v>5444</v>
      </c>
      <c r="B1613" s="21"/>
      <c r="C1613" s="21" t="s">
        <v>2468</v>
      </c>
      <c r="D1613" s="21" t="s">
        <v>5445</v>
      </c>
      <c r="E1613" s="21">
        <v>0</v>
      </c>
      <c r="F1613" s="21">
        <v>0</v>
      </c>
      <c r="G1613" s="20" t="str">
        <f t="shared" si="75"/>
        <v>NEUTRAL</v>
      </c>
      <c r="H1613" s="21" t="s">
        <v>2468</v>
      </c>
      <c r="I1613" s="20" t="str">
        <f t="shared" si="76"/>
        <v>Yes</v>
      </c>
      <c r="J1613" s="20" t="str">
        <f t="shared" si="77"/>
        <v>Yes</v>
      </c>
    </row>
    <row r="1614" spans="1:10" x14ac:dyDescent="0.2">
      <c r="A1614" s="22" t="s">
        <v>5446</v>
      </c>
      <c r="B1614" s="22"/>
      <c r="C1614" s="22" t="s">
        <v>2468</v>
      </c>
      <c r="D1614" s="22" t="s">
        <v>5447</v>
      </c>
      <c r="E1614" s="22">
        <v>-0.20000000298023199</v>
      </c>
      <c r="F1614" s="22">
        <v>0.5</v>
      </c>
      <c r="G1614" s="20" t="str">
        <f t="shared" si="75"/>
        <v>NEUTRAL</v>
      </c>
      <c r="H1614" s="22" t="s">
        <v>2468</v>
      </c>
      <c r="I1614" s="20" t="str">
        <f t="shared" si="76"/>
        <v>Yes</v>
      </c>
      <c r="J1614" s="20" t="str">
        <f t="shared" si="77"/>
        <v>Yes</v>
      </c>
    </row>
    <row r="1615" spans="1:10" x14ac:dyDescent="0.2">
      <c r="A1615" s="21" t="s">
        <v>5452</v>
      </c>
      <c r="B1615" s="21"/>
      <c r="C1615" s="21" t="s">
        <v>2468</v>
      </c>
      <c r="D1615" s="21" t="s">
        <v>5453</v>
      </c>
      <c r="E1615" s="21">
        <v>-0.10000000149011599</v>
      </c>
      <c r="F1615" s="21">
        <v>0.10000000149011599</v>
      </c>
      <c r="G1615" s="20" t="str">
        <f t="shared" si="75"/>
        <v>NEUTRAL</v>
      </c>
      <c r="H1615" s="21" t="s">
        <v>2470</v>
      </c>
      <c r="I1615" s="20" t="str">
        <f t="shared" si="76"/>
        <v>Yes</v>
      </c>
      <c r="J1615" s="20" t="str">
        <f t="shared" si="77"/>
        <v>No</v>
      </c>
    </row>
    <row r="1616" spans="1:10" x14ac:dyDescent="0.2">
      <c r="A1616" s="22" t="s">
        <v>5454</v>
      </c>
      <c r="B1616" s="22"/>
      <c r="C1616" s="22" t="s">
        <v>2468</v>
      </c>
      <c r="D1616" s="22" t="s">
        <v>5455</v>
      </c>
      <c r="E1616" s="22">
        <v>0.40000000596046398</v>
      </c>
      <c r="F1616" s="22">
        <v>0.40000000596046398</v>
      </c>
      <c r="G1616" s="20" t="str">
        <f t="shared" si="75"/>
        <v>POSITIVE</v>
      </c>
      <c r="H1616" s="22" t="s">
        <v>2468</v>
      </c>
      <c r="I1616" s="20" t="str">
        <f t="shared" si="76"/>
        <v>No</v>
      </c>
      <c r="J1616" s="20" t="str">
        <f t="shared" si="77"/>
        <v>Yes</v>
      </c>
    </row>
    <row r="1617" spans="1:10" x14ac:dyDescent="0.2">
      <c r="A1617" s="21" t="s">
        <v>5460</v>
      </c>
      <c r="B1617" s="21"/>
      <c r="C1617" s="21" t="s">
        <v>2468</v>
      </c>
      <c r="D1617" s="21" t="s">
        <v>5461</v>
      </c>
      <c r="E1617" s="21">
        <v>0.10000000149011599</v>
      </c>
      <c r="F1617" s="21">
        <v>0.10000000149011599</v>
      </c>
      <c r="G1617" s="20" t="str">
        <f t="shared" si="75"/>
        <v>NEUTRAL</v>
      </c>
      <c r="H1617" s="21" t="s">
        <v>2468</v>
      </c>
      <c r="I1617" s="20" t="str">
        <f t="shared" si="76"/>
        <v>Yes</v>
      </c>
      <c r="J1617" s="20" t="str">
        <f t="shared" si="77"/>
        <v>Yes</v>
      </c>
    </row>
    <row r="1618" spans="1:10" x14ac:dyDescent="0.2">
      <c r="A1618" s="22" t="s">
        <v>5466</v>
      </c>
      <c r="B1618" s="22"/>
      <c r="C1618" s="22" t="s">
        <v>2468</v>
      </c>
      <c r="D1618" s="22" t="s">
        <v>5467</v>
      </c>
      <c r="E1618" s="22">
        <v>0.20000000298023199</v>
      </c>
      <c r="F1618" s="22">
        <v>1.20000004768371</v>
      </c>
      <c r="G1618" s="20" t="str">
        <f t="shared" si="75"/>
        <v>NEUTRAL</v>
      </c>
      <c r="H1618" s="22" t="s">
        <v>2468</v>
      </c>
      <c r="I1618" s="20" t="str">
        <f t="shared" si="76"/>
        <v>Yes</v>
      </c>
      <c r="J1618" s="20" t="str">
        <f t="shared" si="77"/>
        <v>Yes</v>
      </c>
    </row>
    <row r="1619" spans="1:10" x14ac:dyDescent="0.2">
      <c r="A1619" s="21" t="s">
        <v>5468</v>
      </c>
      <c r="B1619" s="21"/>
      <c r="C1619" s="21" t="s">
        <v>2468</v>
      </c>
      <c r="D1619" s="21" t="s">
        <v>5469</v>
      </c>
      <c r="E1619" s="21">
        <v>0</v>
      </c>
      <c r="F1619" s="21">
        <v>0.10000000149011599</v>
      </c>
      <c r="G1619" s="20" t="str">
        <f t="shared" si="75"/>
        <v>NEUTRAL</v>
      </c>
      <c r="H1619" s="21" t="s">
        <v>2468</v>
      </c>
      <c r="I1619" s="20" t="str">
        <f t="shared" si="76"/>
        <v>Yes</v>
      </c>
      <c r="J1619" s="20" t="str">
        <f t="shared" si="77"/>
        <v>Yes</v>
      </c>
    </row>
    <row r="1620" spans="1:10" x14ac:dyDescent="0.2">
      <c r="A1620" s="22" t="s">
        <v>5470</v>
      </c>
      <c r="B1620" s="22"/>
      <c r="C1620" s="22" t="s">
        <v>2468</v>
      </c>
      <c r="D1620" s="22" t="s">
        <v>5471</v>
      </c>
      <c r="E1620" s="22">
        <v>0.30000001192092801</v>
      </c>
      <c r="F1620" s="22">
        <v>0.30000001192092801</v>
      </c>
      <c r="G1620" s="20" t="str">
        <f t="shared" si="75"/>
        <v>POSITIVE</v>
      </c>
      <c r="H1620" s="22" t="s">
        <v>2468</v>
      </c>
      <c r="I1620" s="20" t="str">
        <f t="shared" si="76"/>
        <v>No</v>
      </c>
      <c r="J1620" s="20" t="str">
        <f t="shared" si="77"/>
        <v>Yes</v>
      </c>
    </row>
    <row r="1621" spans="1:10" x14ac:dyDescent="0.2">
      <c r="A1621" s="21" t="s">
        <v>5472</v>
      </c>
      <c r="B1621" s="21"/>
      <c r="C1621" s="21" t="s">
        <v>2468</v>
      </c>
      <c r="D1621" s="21" t="s">
        <v>5473</v>
      </c>
      <c r="E1621" s="21">
        <v>-0.10000000149011599</v>
      </c>
      <c r="F1621" s="21">
        <v>0.10000000149011599</v>
      </c>
      <c r="G1621" s="20" t="str">
        <f t="shared" si="75"/>
        <v>NEUTRAL</v>
      </c>
      <c r="H1621" s="21" t="s">
        <v>2468</v>
      </c>
      <c r="I1621" s="20" t="str">
        <f t="shared" si="76"/>
        <v>Yes</v>
      </c>
      <c r="J1621" s="20" t="str">
        <f t="shared" si="77"/>
        <v>Yes</v>
      </c>
    </row>
    <row r="1622" spans="1:10" x14ac:dyDescent="0.2">
      <c r="A1622" s="22" t="s">
        <v>5476</v>
      </c>
      <c r="B1622" s="22"/>
      <c r="C1622" s="22" t="s">
        <v>2468</v>
      </c>
      <c r="D1622" s="22" t="s">
        <v>5477</v>
      </c>
      <c r="E1622" s="22">
        <v>0.20000000298023199</v>
      </c>
      <c r="F1622" s="22">
        <v>0.5</v>
      </c>
      <c r="G1622" s="20" t="str">
        <f t="shared" si="75"/>
        <v>NEUTRAL</v>
      </c>
      <c r="H1622" s="22" t="s">
        <v>2468</v>
      </c>
      <c r="I1622" s="20" t="str">
        <f t="shared" si="76"/>
        <v>Yes</v>
      </c>
      <c r="J1622" s="20" t="str">
        <f t="shared" si="77"/>
        <v>Yes</v>
      </c>
    </row>
    <row r="1623" spans="1:10" x14ac:dyDescent="0.2">
      <c r="A1623" s="21" t="s">
        <v>5484</v>
      </c>
      <c r="B1623" s="21"/>
      <c r="C1623" s="21" t="s">
        <v>2468</v>
      </c>
      <c r="D1623" s="21" t="s">
        <v>5485</v>
      </c>
      <c r="E1623" s="21">
        <v>-0.5</v>
      </c>
      <c r="F1623" s="21">
        <v>1</v>
      </c>
      <c r="G1623" s="20" t="str">
        <f t="shared" si="75"/>
        <v>NEGATIVE</v>
      </c>
      <c r="H1623" s="21" t="s">
        <v>2470</v>
      </c>
      <c r="I1623" s="20" t="str">
        <f t="shared" si="76"/>
        <v>No</v>
      </c>
      <c r="J1623" s="20" t="str">
        <f t="shared" si="77"/>
        <v>No</v>
      </c>
    </row>
    <row r="1624" spans="1:10" x14ac:dyDescent="0.2">
      <c r="A1624" s="22" t="s">
        <v>5486</v>
      </c>
      <c r="B1624" s="22"/>
      <c r="C1624" s="22" t="s">
        <v>2468</v>
      </c>
      <c r="D1624" s="22" t="s">
        <v>5487</v>
      </c>
      <c r="E1624" s="22">
        <v>0.30000001192092801</v>
      </c>
      <c r="F1624" s="22">
        <v>0.60000002384185702</v>
      </c>
      <c r="G1624" s="20" t="str">
        <f t="shared" si="75"/>
        <v>POSITIVE</v>
      </c>
      <c r="H1624" s="22" t="s">
        <v>2468</v>
      </c>
      <c r="I1624" s="20" t="str">
        <f t="shared" si="76"/>
        <v>No</v>
      </c>
      <c r="J1624" s="20" t="str">
        <f t="shared" si="77"/>
        <v>Yes</v>
      </c>
    </row>
    <row r="1625" spans="1:10" x14ac:dyDescent="0.2">
      <c r="A1625" s="21" t="s">
        <v>5488</v>
      </c>
      <c r="B1625" s="21" t="s">
        <v>13</v>
      </c>
      <c r="C1625" s="21" t="s">
        <v>2468</v>
      </c>
      <c r="D1625" s="21" t="s">
        <v>5489</v>
      </c>
      <c r="E1625" s="21">
        <v>-0.20000000298023199</v>
      </c>
      <c r="F1625" s="21">
        <v>0.89999997615814198</v>
      </c>
      <c r="G1625" s="20" t="str">
        <f t="shared" si="75"/>
        <v>NEUTRAL</v>
      </c>
      <c r="H1625" s="21" t="s">
        <v>2468</v>
      </c>
      <c r="I1625" s="20" t="str">
        <f t="shared" si="76"/>
        <v>Yes</v>
      </c>
      <c r="J1625" s="20" t="str">
        <f t="shared" si="77"/>
        <v>Yes</v>
      </c>
    </row>
    <row r="1626" spans="1:10" x14ac:dyDescent="0.2">
      <c r="A1626" s="22" t="s">
        <v>5490</v>
      </c>
      <c r="B1626" s="22"/>
      <c r="C1626" s="22" t="s">
        <v>2468</v>
      </c>
      <c r="D1626" s="22" t="s">
        <v>5491</v>
      </c>
      <c r="E1626" s="22">
        <v>-0.20000000298023199</v>
      </c>
      <c r="F1626" s="22">
        <v>0.20000000298023199</v>
      </c>
      <c r="G1626" s="20" t="str">
        <f t="shared" si="75"/>
        <v>NEUTRAL</v>
      </c>
      <c r="H1626" s="22" t="s">
        <v>2469</v>
      </c>
      <c r="I1626" s="20" t="str">
        <f t="shared" si="76"/>
        <v>Yes</v>
      </c>
      <c r="J1626" s="20" t="str">
        <f t="shared" si="77"/>
        <v>No</v>
      </c>
    </row>
    <row r="1627" spans="1:10" x14ac:dyDescent="0.2">
      <c r="A1627" s="21" t="s">
        <v>5492</v>
      </c>
      <c r="B1627" s="21"/>
      <c r="C1627" s="21" t="s">
        <v>2468</v>
      </c>
      <c r="D1627" s="21" t="s">
        <v>5493</v>
      </c>
      <c r="E1627" s="21">
        <v>0.69999998807907104</v>
      </c>
      <c r="F1627" s="21">
        <v>0.69999998807907104</v>
      </c>
      <c r="G1627" s="20" t="str">
        <f t="shared" si="75"/>
        <v>POSITIVE</v>
      </c>
      <c r="H1627" s="21" t="s">
        <v>2469</v>
      </c>
      <c r="I1627" s="20" t="str">
        <f t="shared" si="76"/>
        <v>No</v>
      </c>
      <c r="J1627" s="20" t="str">
        <f t="shared" si="77"/>
        <v>No</v>
      </c>
    </row>
    <row r="1628" spans="1:10" x14ac:dyDescent="0.2">
      <c r="A1628" s="22" t="s">
        <v>5496</v>
      </c>
      <c r="B1628" s="22"/>
      <c r="C1628" s="22" t="s">
        <v>2468</v>
      </c>
      <c r="D1628" s="22" t="s">
        <v>5497</v>
      </c>
      <c r="E1628" s="22">
        <v>0.40000000596046398</v>
      </c>
      <c r="F1628" s="22">
        <v>0.40000000596046398</v>
      </c>
      <c r="G1628" s="20" t="str">
        <f t="shared" si="75"/>
        <v>POSITIVE</v>
      </c>
      <c r="H1628" s="22" t="s">
        <v>2468</v>
      </c>
      <c r="I1628" s="20" t="str">
        <f t="shared" si="76"/>
        <v>No</v>
      </c>
      <c r="J1628" s="20" t="str">
        <f t="shared" si="77"/>
        <v>Yes</v>
      </c>
    </row>
    <row r="1629" spans="1:10" x14ac:dyDescent="0.2">
      <c r="A1629" s="21" t="s">
        <v>5502</v>
      </c>
      <c r="B1629" s="21"/>
      <c r="C1629" s="21" t="s">
        <v>2468</v>
      </c>
      <c r="D1629" s="21" t="s">
        <v>5503</v>
      </c>
      <c r="E1629" s="21">
        <v>-0.20000000298023199</v>
      </c>
      <c r="F1629" s="21">
        <v>0.20000000298023199</v>
      </c>
      <c r="G1629" s="20" t="str">
        <f t="shared" si="75"/>
        <v>NEUTRAL</v>
      </c>
      <c r="H1629" s="21" t="s">
        <v>2470</v>
      </c>
      <c r="I1629" s="20" t="str">
        <f t="shared" si="76"/>
        <v>Yes</v>
      </c>
      <c r="J1629" s="20" t="str">
        <f t="shared" si="77"/>
        <v>No</v>
      </c>
    </row>
    <row r="1630" spans="1:10" x14ac:dyDescent="0.2">
      <c r="A1630" s="22" t="s">
        <v>5504</v>
      </c>
      <c r="B1630" s="22"/>
      <c r="C1630" s="22" t="s">
        <v>2468</v>
      </c>
      <c r="D1630" s="22" t="s">
        <v>5505</v>
      </c>
      <c r="E1630" s="22">
        <v>-0.10000000149011599</v>
      </c>
      <c r="F1630" s="22">
        <v>1.20000004768371</v>
      </c>
      <c r="G1630" s="20" t="str">
        <f t="shared" si="75"/>
        <v>NEUTRAL</v>
      </c>
      <c r="H1630" s="22" t="s">
        <v>2468</v>
      </c>
      <c r="I1630" s="20" t="str">
        <f t="shared" si="76"/>
        <v>Yes</v>
      </c>
      <c r="J1630" s="20" t="str">
        <f t="shared" si="77"/>
        <v>Yes</v>
      </c>
    </row>
    <row r="1631" spans="1:10" x14ac:dyDescent="0.2">
      <c r="A1631" s="21" t="s">
        <v>5506</v>
      </c>
      <c r="B1631" s="21"/>
      <c r="C1631" s="21" t="s">
        <v>2468</v>
      </c>
      <c r="D1631" s="21" t="s">
        <v>5507</v>
      </c>
      <c r="E1631" s="21">
        <v>0.30000001192092801</v>
      </c>
      <c r="F1631" s="21">
        <v>0.60000002384185702</v>
      </c>
      <c r="G1631" s="20" t="str">
        <f t="shared" si="75"/>
        <v>POSITIVE</v>
      </c>
      <c r="H1631" s="21" t="s">
        <v>2468</v>
      </c>
      <c r="I1631" s="20" t="str">
        <f t="shared" si="76"/>
        <v>No</v>
      </c>
      <c r="J1631" s="20" t="str">
        <f t="shared" si="77"/>
        <v>Yes</v>
      </c>
    </row>
    <row r="1632" spans="1:10" x14ac:dyDescent="0.2">
      <c r="A1632" s="22" t="s">
        <v>5510</v>
      </c>
      <c r="B1632" s="22"/>
      <c r="C1632" s="22" t="s">
        <v>2468</v>
      </c>
      <c r="D1632" s="22" t="s">
        <v>5511</v>
      </c>
      <c r="E1632" s="22">
        <v>-0.5</v>
      </c>
      <c r="F1632" s="22">
        <v>1</v>
      </c>
      <c r="G1632" s="20" t="str">
        <f t="shared" si="75"/>
        <v>NEGATIVE</v>
      </c>
      <c r="H1632" s="22" t="s">
        <v>2470</v>
      </c>
      <c r="I1632" s="20" t="str">
        <f t="shared" si="76"/>
        <v>No</v>
      </c>
      <c r="J1632" s="20" t="str">
        <f t="shared" si="77"/>
        <v>No</v>
      </c>
    </row>
    <row r="1633" spans="1:10" x14ac:dyDescent="0.2">
      <c r="A1633" s="21" t="s">
        <v>5512</v>
      </c>
      <c r="B1633" s="21"/>
      <c r="C1633" s="21" t="s">
        <v>2468</v>
      </c>
      <c r="D1633" s="21" t="s">
        <v>5513</v>
      </c>
      <c r="E1633" s="21">
        <v>0</v>
      </c>
      <c r="F1633" s="21">
        <v>0</v>
      </c>
      <c r="G1633" s="20" t="str">
        <f t="shared" si="75"/>
        <v>NEUTRAL</v>
      </c>
      <c r="H1633" s="21" t="s">
        <v>2468</v>
      </c>
      <c r="I1633" s="20" t="str">
        <f t="shared" si="76"/>
        <v>Yes</v>
      </c>
      <c r="J1633" s="20" t="str">
        <f t="shared" si="77"/>
        <v>Yes</v>
      </c>
    </row>
    <row r="1634" spans="1:10" x14ac:dyDescent="0.2">
      <c r="A1634" s="22" t="s">
        <v>5516</v>
      </c>
      <c r="B1634" s="22"/>
      <c r="C1634" s="22" t="s">
        <v>2468</v>
      </c>
      <c r="D1634" s="22" t="s">
        <v>5517</v>
      </c>
      <c r="E1634" s="22">
        <v>-0.5</v>
      </c>
      <c r="F1634" s="22">
        <v>1</v>
      </c>
      <c r="G1634" s="20" t="str">
        <f t="shared" si="75"/>
        <v>NEGATIVE</v>
      </c>
      <c r="H1634" s="22" t="s">
        <v>2470</v>
      </c>
      <c r="I1634" s="20" t="str">
        <f t="shared" si="76"/>
        <v>No</v>
      </c>
      <c r="J1634" s="20" t="str">
        <f t="shared" si="77"/>
        <v>No</v>
      </c>
    </row>
    <row r="1635" spans="1:10" x14ac:dyDescent="0.2">
      <c r="A1635" s="21" t="s">
        <v>5518</v>
      </c>
      <c r="B1635" s="21"/>
      <c r="C1635" s="21" t="s">
        <v>2468</v>
      </c>
      <c r="D1635" s="21" t="s">
        <v>5519</v>
      </c>
      <c r="E1635" s="21">
        <v>0.30000001192092801</v>
      </c>
      <c r="F1635" s="21">
        <v>0.30000001192092801</v>
      </c>
      <c r="G1635" s="20" t="str">
        <f t="shared" si="75"/>
        <v>POSITIVE</v>
      </c>
      <c r="H1635" s="21" t="s">
        <v>2468</v>
      </c>
      <c r="I1635" s="20" t="str">
        <f t="shared" si="76"/>
        <v>No</v>
      </c>
      <c r="J1635" s="20" t="str">
        <f t="shared" si="77"/>
        <v>Yes</v>
      </c>
    </row>
    <row r="1636" spans="1:10" x14ac:dyDescent="0.2">
      <c r="A1636" s="22" t="s">
        <v>5524</v>
      </c>
      <c r="B1636" s="22"/>
      <c r="C1636" s="22" t="s">
        <v>2468</v>
      </c>
      <c r="D1636" s="22" t="s">
        <v>5525</v>
      </c>
      <c r="E1636" s="22">
        <v>0.5</v>
      </c>
      <c r="F1636" s="22">
        <v>1</v>
      </c>
      <c r="G1636" s="20" t="str">
        <f t="shared" si="75"/>
        <v>POSITIVE</v>
      </c>
      <c r="H1636" s="22" t="s">
        <v>2469</v>
      </c>
      <c r="I1636" s="20" t="str">
        <f t="shared" si="76"/>
        <v>No</v>
      </c>
      <c r="J1636" s="20" t="str">
        <f t="shared" si="77"/>
        <v>No</v>
      </c>
    </row>
    <row r="1637" spans="1:10" x14ac:dyDescent="0.2">
      <c r="A1637" s="21" t="s">
        <v>5530</v>
      </c>
      <c r="B1637" s="21"/>
      <c r="C1637" s="21" t="s">
        <v>2468</v>
      </c>
      <c r="D1637" s="21" t="s">
        <v>5531</v>
      </c>
      <c r="E1637" s="21">
        <v>0</v>
      </c>
      <c r="F1637" s="21">
        <v>0.10000000149011599</v>
      </c>
      <c r="G1637" s="20" t="str">
        <f t="shared" si="75"/>
        <v>NEUTRAL</v>
      </c>
      <c r="H1637" s="21" t="s">
        <v>2468</v>
      </c>
      <c r="I1637" s="20" t="str">
        <f t="shared" si="76"/>
        <v>Yes</v>
      </c>
      <c r="J1637" s="20" t="str">
        <f t="shared" si="77"/>
        <v>Yes</v>
      </c>
    </row>
    <row r="1638" spans="1:10" x14ac:dyDescent="0.2">
      <c r="A1638" s="22" t="s">
        <v>5532</v>
      </c>
      <c r="B1638" s="22"/>
      <c r="C1638" s="22" t="s">
        <v>2468</v>
      </c>
      <c r="D1638" s="22" t="s">
        <v>5533</v>
      </c>
      <c r="E1638" s="22">
        <v>0</v>
      </c>
      <c r="F1638" s="22">
        <v>0.20000000298023199</v>
      </c>
      <c r="G1638" s="20" t="str">
        <f t="shared" si="75"/>
        <v>NEUTRAL</v>
      </c>
      <c r="H1638" s="22" t="s">
        <v>2468</v>
      </c>
      <c r="I1638" s="20" t="str">
        <f t="shared" si="76"/>
        <v>Yes</v>
      </c>
      <c r="J1638" s="20" t="str">
        <f t="shared" si="77"/>
        <v>Yes</v>
      </c>
    </row>
    <row r="1639" spans="1:10" x14ac:dyDescent="0.2">
      <c r="A1639" s="21" t="s">
        <v>5534</v>
      </c>
      <c r="B1639" s="21"/>
      <c r="C1639" s="21" t="s">
        <v>2468</v>
      </c>
      <c r="D1639" s="21" t="s">
        <v>5535</v>
      </c>
      <c r="E1639" s="21">
        <v>0.40000000596046398</v>
      </c>
      <c r="F1639" s="21">
        <v>0.40000000596046398</v>
      </c>
      <c r="G1639" s="20" t="str">
        <f t="shared" si="75"/>
        <v>POSITIVE</v>
      </c>
      <c r="H1639" s="21" t="s">
        <v>2468</v>
      </c>
      <c r="I1639" s="20" t="str">
        <f t="shared" si="76"/>
        <v>No</v>
      </c>
      <c r="J1639" s="20" t="str">
        <f t="shared" si="77"/>
        <v>Yes</v>
      </c>
    </row>
    <row r="1640" spans="1:10" x14ac:dyDescent="0.2">
      <c r="A1640" s="22" t="s">
        <v>5536</v>
      </c>
      <c r="B1640" s="22"/>
      <c r="C1640" s="22" t="s">
        <v>2468</v>
      </c>
      <c r="D1640" s="22" t="s">
        <v>5537</v>
      </c>
      <c r="E1640" s="22">
        <v>0.80000001192092896</v>
      </c>
      <c r="F1640" s="22">
        <v>0.80000001192092896</v>
      </c>
      <c r="G1640" s="20" t="str">
        <f t="shared" si="75"/>
        <v>POSITIVE</v>
      </c>
      <c r="H1640" s="22" t="s">
        <v>2468</v>
      </c>
      <c r="I1640" s="20" t="str">
        <f t="shared" si="76"/>
        <v>No</v>
      </c>
      <c r="J1640" s="20" t="str">
        <f t="shared" si="77"/>
        <v>Yes</v>
      </c>
    </row>
    <row r="1641" spans="1:10" x14ac:dyDescent="0.2">
      <c r="A1641" s="21" t="s">
        <v>5538</v>
      </c>
      <c r="B1641" s="21"/>
      <c r="C1641" s="21" t="s">
        <v>2468</v>
      </c>
      <c r="D1641" s="21" t="s">
        <v>5539</v>
      </c>
      <c r="E1641" s="21">
        <v>0.69999998807907104</v>
      </c>
      <c r="F1641" s="21">
        <v>0.69999998807907104</v>
      </c>
      <c r="G1641" s="20" t="str">
        <f t="shared" si="75"/>
        <v>POSITIVE</v>
      </c>
      <c r="H1641" s="21" t="s">
        <v>2468</v>
      </c>
      <c r="I1641" s="20" t="str">
        <f t="shared" si="76"/>
        <v>No</v>
      </c>
      <c r="J1641" s="20" t="str">
        <f t="shared" si="77"/>
        <v>Yes</v>
      </c>
    </row>
    <row r="1642" spans="1:10" x14ac:dyDescent="0.2">
      <c r="A1642" s="22" t="s">
        <v>5542</v>
      </c>
      <c r="B1642" s="22"/>
      <c r="C1642" s="22" t="s">
        <v>2468</v>
      </c>
      <c r="D1642" s="22" t="s">
        <v>5543</v>
      </c>
      <c r="E1642" s="22">
        <v>-0.10000000149011599</v>
      </c>
      <c r="F1642" s="22">
        <v>0.30000001192092801</v>
      </c>
      <c r="G1642" s="20" t="str">
        <f t="shared" si="75"/>
        <v>NEUTRAL</v>
      </c>
      <c r="H1642" s="22" t="s">
        <v>2468</v>
      </c>
      <c r="I1642" s="20" t="str">
        <f t="shared" si="76"/>
        <v>Yes</v>
      </c>
      <c r="J1642" s="20" t="str">
        <f t="shared" si="77"/>
        <v>Yes</v>
      </c>
    </row>
    <row r="1643" spans="1:10" x14ac:dyDescent="0.2">
      <c r="A1643" s="21" t="s">
        <v>5546</v>
      </c>
      <c r="B1643" s="21"/>
      <c r="C1643" s="21" t="s">
        <v>2468</v>
      </c>
      <c r="D1643" s="21" t="s">
        <v>5547</v>
      </c>
      <c r="E1643" s="21">
        <v>0.20000000298023199</v>
      </c>
      <c r="F1643" s="21">
        <v>0.20000000298023199</v>
      </c>
      <c r="G1643" s="20" t="str">
        <f t="shared" si="75"/>
        <v>NEUTRAL</v>
      </c>
      <c r="H1643" s="21" t="s">
        <v>2468</v>
      </c>
      <c r="I1643" s="20" t="str">
        <f t="shared" si="76"/>
        <v>Yes</v>
      </c>
      <c r="J1643" s="20" t="str">
        <f t="shared" si="77"/>
        <v>Yes</v>
      </c>
    </row>
    <row r="1644" spans="1:10" x14ac:dyDescent="0.2">
      <c r="A1644" s="22" t="s">
        <v>5552</v>
      </c>
      <c r="B1644" s="22"/>
      <c r="C1644" s="22" t="s">
        <v>2468</v>
      </c>
      <c r="D1644" s="22" t="s">
        <v>5553</v>
      </c>
      <c r="E1644" s="22">
        <v>0.20000000298023199</v>
      </c>
      <c r="F1644" s="22">
        <v>0.5</v>
      </c>
      <c r="G1644" s="20" t="str">
        <f t="shared" si="75"/>
        <v>NEUTRAL</v>
      </c>
      <c r="H1644" s="22" t="s">
        <v>2468</v>
      </c>
      <c r="I1644" s="20" t="str">
        <f t="shared" si="76"/>
        <v>Yes</v>
      </c>
      <c r="J1644" s="20" t="str">
        <f t="shared" si="77"/>
        <v>Yes</v>
      </c>
    </row>
    <row r="1645" spans="1:10" x14ac:dyDescent="0.2">
      <c r="A1645" s="21" t="s">
        <v>5554</v>
      </c>
      <c r="B1645" s="21"/>
      <c r="C1645" s="21" t="s">
        <v>2468</v>
      </c>
      <c r="D1645" s="21" t="s">
        <v>5555</v>
      </c>
      <c r="E1645" s="21">
        <v>0.80000001192092896</v>
      </c>
      <c r="F1645" s="21">
        <v>0.80000001192092896</v>
      </c>
      <c r="G1645" s="20" t="str">
        <f t="shared" si="75"/>
        <v>POSITIVE</v>
      </c>
      <c r="H1645" s="21" t="s">
        <v>2468</v>
      </c>
      <c r="I1645" s="20" t="str">
        <f t="shared" si="76"/>
        <v>No</v>
      </c>
      <c r="J1645" s="20" t="str">
        <f t="shared" si="77"/>
        <v>Yes</v>
      </c>
    </row>
    <row r="1646" spans="1:10" x14ac:dyDescent="0.2">
      <c r="A1646" s="22" t="s">
        <v>5556</v>
      </c>
      <c r="B1646" s="22"/>
      <c r="C1646" s="22" t="s">
        <v>2468</v>
      </c>
      <c r="D1646" s="22" t="s">
        <v>5557</v>
      </c>
      <c r="E1646" s="22">
        <v>0.40000000596046398</v>
      </c>
      <c r="F1646" s="22">
        <v>0.40000000596046398</v>
      </c>
      <c r="G1646" s="20" t="str">
        <f t="shared" si="75"/>
        <v>POSITIVE</v>
      </c>
      <c r="H1646" s="22" t="s">
        <v>2468</v>
      </c>
      <c r="I1646" s="20" t="str">
        <f t="shared" si="76"/>
        <v>No</v>
      </c>
      <c r="J1646" s="20" t="str">
        <f t="shared" si="77"/>
        <v>Yes</v>
      </c>
    </row>
    <row r="1647" spans="1:10" ht="160" x14ac:dyDescent="0.2">
      <c r="A1647" s="24" t="s">
        <v>5558</v>
      </c>
      <c r="B1647" s="21"/>
      <c r="C1647" s="21" t="s">
        <v>2468</v>
      </c>
      <c r="D1647" s="24" t="s">
        <v>5559</v>
      </c>
      <c r="E1647" s="21">
        <v>0.5</v>
      </c>
      <c r="F1647" s="21">
        <v>1</v>
      </c>
      <c r="G1647" s="20" t="str">
        <f t="shared" si="75"/>
        <v>POSITIVE</v>
      </c>
      <c r="H1647" s="21" t="s">
        <v>2468</v>
      </c>
      <c r="I1647" s="20" t="str">
        <f t="shared" si="76"/>
        <v>No</v>
      </c>
      <c r="J1647" s="20" t="str">
        <f t="shared" si="77"/>
        <v>Yes</v>
      </c>
    </row>
    <row r="1648" spans="1:10" x14ac:dyDescent="0.2">
      <c r="A1648" s="22" t="s">
        <v>5562</v>
      </c>
      <c r="B1648" s="22"/>
      <c r="C1648" s="22" t="s">
        <v>2468</v>
      </c>
      <c r="D1648" s="22" t="s">
        <v>5563</v>
      </c>
      <c r="E1648" s="22">
        <v>0.5</v>
      </c>
      <c r="F1648" s="22">
        <v>0.5</v>
      </c>
      <c r="G1648" s="20" t="str">
        <f t="shared" si="75"/>
        <v>POSITIVE</v>
      </c>
      <c r="H1648" s="22" t="s">
        <v>2468</v>
      </c>
      <c r="I1648" s="20" t="str">
        <f t="shared" si="76"/>
        <v>No</v>
      </c>
      <c r="J1648" s="20" t="str">
        <f t="shared" si="77"/>
        <v>Yes</v>
      </c>
    </row>
    <row r="1649" spans="1:10" x14ac:dyDescent="0.2">
      <c r="A1649" s="21" t="s">
        <v>5564</v>
      </c>
      <c r="B1649" s="21"/>
      <c r="C1649" s="21" t="s">
        <v>2468</v>
      </c>
      <c r="D1649" s="21" t="s">
        <v>5565</v>
      </c>
      <c r="E1649" s="21">
        <v>0.10000000149011599</v>
      </c>
      <c r="F1649" s="21">
        <v>0.30000001192092801</v>
      </c>
      <c r="G1649" s="20" t="str">
        <f t="shared" si="75"/>
        <v>NEUTRAL</v>
      </c>
      <c r="H1649" s="21" t="s">
        <v>2468</v>
      </c>
      <c r="I1649" s="20" t="str">
        <f t="shared" si="76"/>
        <v>Yes</v>
      </c>
      <c r="J1649" s="20" t="str">
        <f t="shared" si="77"/>
        <v>Yes</v>
      </c>
    </row>
    <row r="1650" spans="1:10" x14ac:dyDescent="0.2">
      <c r="A1650" s="22" t="s">
        <v>5570</v>
      </c>
      <c r="B1650" s="22"/>
      <c r="C1650" s="22" t="s">
        <v>2468</v>
      </c>
      <c r="D1650" s="22" t="s">
        <v>5571</v>
      </c>
      <c r="E1650" s="22">
        <v>0</v>
      </c>
      <c r="F1650" s="22">
        <v>0</v>
      </c>
      <c r="G1650" s="20" t="str">
        <f t="shared" si="75"/>
        <v>NEUTRAL</v>
      </c>
      <c r="H1650" s="22" t="s">
        <v>2469</v>
      </c>
      <c r="I1650" s="20" t="str">
        <f t="shared" si="76"/>
        <v>Yes</v>
      </c>
      <c r="J1650" s="20" t="str">
        <f t="shared" si="77"/>
        <v>No</v>
      </c>
    </row>
    <row r="1651" spans="1:10" x14ac:dyDescent="0.2">
      <c r="A1651" s="21" t="s">
        <v>5572</v>
      </c>
      <c r="B1651" s="21"/>
      <c r="C1651" s="21" t="s">
        <v>2468</v>
      </c>
      <c r="D1651" s="21" t="s">
        <v>5573</v>
      </c>
      <c r="E1651" s="21">
        <v>-0.10000000149011599</v>
      </c>
      <c r="F1651" s="21">
        <v>0.10000000149011599</v>
      </c>
      <c r="G1651" s="20" t="str">
        <f t="shared" si="75"/>
        <v>NEUTRAL</v>
      </c>
      <c r="H1651" s="21" t="s">
        <v>2470</v>
      </c>
      <c r="I1651" s="20" t="str">
        <f t="shared" si="76"/>
        <v>Yes</v>
      </c>
      <c r="J1651" s="20" t="str">
        <f t="shared" si="77"/>
        <v>No</v>
      </c>
    </row>
    <row r="1652" spans="1:10" x14ac:dyDescent="0.2">
      <c r="A1652" s="22" t="s">
        <v>5576</v>
      </c>
      <c r="B1652" s="22"/>
      <c r="C1652" s="22" t="s">
        <v>2468</v>
      </c>
      <c r="D1652" s="22" t="s">
        <v>5577</v>
      </c>
      <c r="E1652" s="22">
        <v>0.40000000596046398</v>
      </c>
      <c r="F1652" s="22">
        <v>0.40000000596046398</v>
      </c>
      <c r="G1652" s="20" t="str">
        <f t="shared" si="75"/>
        <v>POSITIVE</v>
      </c>
      <c r="H1652" s="22" t="s">
        <v>2468</v>
      </c>
      <c r="I1652" s="20" t="str">
        <f t="shared" si="76"/>
        <v>No</v>
      </c>
      <c r="J1652" s="20" t="str">
        <f t="shared" si="77"/>
        <v>Yes</v>
      </c>
    </row>
    <row r="1653" spans="1:10" x14ac:dyDescent="0.2">
      <c r="A1653" s="21" t="s">
        <v>5582</v>
      </c>
      <c r="B1653" s="21"/>
      <c r="C1653" s="21" t="s">
        <v>2468</v>
      </c>
      <c r="D1653" s="21" t="s">
        <v>5583</v>
      </c>
      <c r="E1653" s="21">
        <v>0.89999997615814198</v>
      </c>
      <c r="F1653" s="21">
        <v>0.89999997615814198</v>
      </c>
      <c r="G1653" s="20" t="str">
        <f t="shared" si="75"/>
        <v>POSITIVE</v>
      </c>
      <c r="H1653" s="21" t="s">
        <v>2469</v>
      </c>
      <c r="I1653" s="20" t="str">
        <f t="shared" si="76"/>
        <v>No</v>
      </c>
      <c r="J1653" s="20" t="str">
        <f t="shared" si="77"/>
        <v>No</v>
      </c>
    </row>
    <row r="1654" spans="1:10" x14ac:dyDescent="0.2">
      <c r="A1654" s="22" t="s">
        <v>5588</v>
      </c>
      <c r="B1654" s="22"/>
      <c r="C1654" s="22" t="s">
        <v>2468</v>
      </c>
      <c r="D1654" s="22" t="s">
        <v>5589</v>
      </c>
      <c r="E1654" s="22">
        <v>0.20000000298023199</v>
      </c>
      <c r="F1654" s="22">
        <v>0.5</v>
      </c>
      <c r="G1654" s="20" t="str">
        <f t="shared" si="75"/>
        <v>NEUTRAL</v>
      </c>
      <c r="H1654" s="22" t="s">
        <v>2468</v>
      </c>
      <c r="I1654" s="20" t="str">
        <f t="shared" si="76"/>
        <v>Yes</v>
      </c>
      <c r="J1654" s="20" t="str">
        <f t="shared" si="77"/>
        <v>Yes</v>
      </c>
    </row>
    <row r="1655" spans="1:10" x14ac:dyDescent="0.2">
      <c r="A1655" s="21" t="s">
        <v>5596</v>
      </c>
      <c r="B1655" s="21"/>
      <c r="C1655" s="21" t="s">
        <v>2468</v>
      </c>
      <c r="D1655" s="21" t="s">
        <v>5597</v>
      </c>
      <c r="E1655" s="21">
        <v>0.30000001192092801</v>
      </c>
      <c r="F1655" s="21">
        <v>0.89999997615814198</v>
      </c>
      <c r="G1655" s="20" t="str">
        <f t="shared" si="75"/>
        <v>POSITIVE</v>
      </c>
      <c r="H1655" s="21" t="s">
        <v>2468</v>
      </c>
      <c r="I1655" s="20" t="str">
        <f t="shared" si="76"/>
        <v>No</v>
      </c>
      <c r="J1655" s="20" t="str">
        <f t="shared" si="77"/>
        <v>Yes</v>
      </c>
    </row>
    <row r="1656" spans="1:10" x14ac:dyDescent="0.2">
      <c r="A1656" s="22" t="s">
        <v>5600</v>
      </c>
      <c r="B1656" s="22"/>
      <c r="C1656" s="22" t="s">
        <v>2468</v>
      </c>
      <c r="D1656" s="22" t="s">
        <v>5601</v>
      </c>
      <c r="E1656" s="22">
        <v>0.30000001192092801</v>
      </c>
      <c r="F1656" s="22">
        <v>1.29999995231628</v>
      </c>
      <c r="G1656" s="20" t="str">
        <f t="shared" si="75"/>
        <v>POSITIVE</v>
      </c>
      <c r="H1656" s="22" t="s">
        <v>2468</v>
      </c>
      <c r="I1656" s="20" t="str">
        <f t="shared" si="76"/>
        <v>No</v>
      </c>
      <c r="J1656" s="20" t="str">
        <f t="shared" si="77"/>
        <v>Yes</v>
      </c>
    </row>
    <row r="1657" spans="1:10" x14ac:dyDescent="0.2">
      <c r="A1657" s="21" t="s">
        <v>5606</v>
      </c>
      <c r="B1657" s="21"/>
      <c r="C1657" s="21" t="s">
        <v>2468</v>
      </c>
      <c r="D1657" s="21" t="s">
        <v>5607</v>
      </c>
      <c r="E1657" s="21">
        <v>0.5</v>
      </c>
      <c r="F1657" s="21">
        <v>0.5</v>
      </c>
      <c r="G1657" s="20" t="str">
        <f t="shared" si="75"/>
        <v>POSITIVE</v>
      </c>
      <c r="H1657" s="21" t="s">
        <v>2468</v>
      </c>
      <c r="I1657" s="20" t="str">
        <f t="shared" si="76"/>
        <v>No</v>
      </c>
      <c r="J1657" s="20" t="str">
        <f t="shared" si="77"/>
        <v>Yes</v>
      </c>
    </row>
    <row r="1658" spans="1:10" x14ac:dyDescent="0.2">
      <c r="A1658" s="22" t="s">
        <v>5610</v>
      </c>
      <c r="B1658" s="22"/>
      <c r="C1658" s="22" t="s">
        <v>2468</v>
      </c>
      <c r="D1658" s="22" t="s">
        <v>5611</v>
      </c>
      <c r="E1658" s="22">
        <v>0</v>
      </c>
      <c r="F1658" s="22">
        <v>0</v>
      </c>
      <c r="G1658" s="20" t="str">
        <f t="shared" si="75"/>
        <v>NEUTRAL</v>
      </c>
      <c r="H1658" s="22" t="s">
        <v>2468</v>
      </c>
      <c r="I1658" s="20" t="str">
        <f t="shared" si="76"/>
        <v>Yes</v>
      </c>
      <c r="J1658" s="20" t="str">
        <f t="shared" si="77"/>
        <v>Yes</v>
      </c>
    </row>
    <row r="1659" spans="1:10" x14ac:dyDescent="0.2">
      <c r="A1659" s="21" t="s">
        <v>5616</v>
      </c>
      <c r="B1659" s="21"/>
      <c r="C1659" s="21" t="s">
        <v>2468</v>
      </c>
      <c r="D1659" s="21" t="s">
        <v>5617</v>
      </c>
      <c r="E1659" s="21">
        <v>0.60000002384185702</v>
      </c>
      <c r="F1659" s="21">
        <v>0.60000002384185702</v>
      </c>
      <c r="G1659" s="20" t="str">
        <f t="shared" si="75"/>
        <v>POSITIVE</v>
      </c>
      <c r="H1659" s="21" t="s">
        <v>2468</v>
      </c>
      <c r="I1659" s="20" t="str">
        <f t="shared" si="76"/>
        <v>No</v>
      </c>
      <c r="J1659" s="20" t="str">
        <f t="shared" si="77"/>
        <v>Yes</v>
      </c>
    </row>
    <row r="1660" spans="1:10" x14ac:dyDescent="0.2">
      <c r="A1660" s="22" t="s">
        <v>5618</v>
      </c>
      <c r="B1660" s="22"/>
      <c r="C1660" s="22" t="s">
        <v>2468</v>
      </c>
      <c r="D1660" s="22" t="s">
        <v>5619</v>
      </c>
      <c r="E1660" s="22">
        <v>-0.10000000149011599</v>
      </c>
      <c r="F1660" s="22">
        <v>0.10000000149011599</v>
      </c>
      <c r="G1660" s="20" t="str">
        <f t="shared" si="75"/>
        <v>NEUTRAL</v>
      </c>
      <c r="H1660" s="22" t="s">
        <v>2468</v>
      </c>
      <c r="I1660" s="20" t="str">
        <f t="shared" si="76"/>
        <v>Yes</v>
      </c>
      <c r="J1660" s="20" t="str">
        <f t="shared" si="77"/>
        <v>Yes</v>
      </c>
    </row>
    <row r="1661" spans="1:10" x14ac:dyDescent="0.2">
      <c r="A1661" s="21" t="s">
        <v>5620</v>
      </c>
      <c r="B1661" s="21"/>
      <c r="C1661" s="21" t="s">
        <v>2468</v>
      </c>
      <c r="D1661" s="21" t="s">
        <v>5621</v>
      </c>
      <c r="E1661" s="21">
        <v>0.5</v>
      </c>
      <c r="F1661" s="21">
        <v>0.5</v>
      </c>
      <c r="G1661" s="20" t="str">
        <f t="shared" si="75"/>
        <v>POSITIVE</v>
      </c>
      <c r="H1661" s="21" t="s">
        <v>2468</v>
      </c>
      <c r="I1661" s="20" t="str">
        <f t="shared" si="76"/>
        <v>No</v>
      </c>
      <c r="J1661" s="20" t="str">
        <f t="shared" si="77"/>
        <v>Yes</v>
      </c>
    </row>
    <row r="1662" spans="1:10" x14ac:dyDescent="0.2">
      <c r="A1662" s="22" t="s">
        <v>5622</v>
      </c>
      <c r="B1662" s="22"/>
      <c r="C1662" s="22" t="s">
        <v>2468</v>
      </c>
      <c r="D1662" s="22" t="s">
        <v>5623</v>
      </c>
      <c r="E1662" s="22">
        <v>0.30000001192092801</v>
      </c>
      <c r="F1662" s="22">
        <v>0.30000001192092801</v>
      </c>
      <c r="G1662" s="20" t="str">
        <f t="shared" si="75"/>
        <v>POSITIVE</v>
      </c>
      <c r="H1662" s="22" t="s">
        <v>2468</v>
      </c>
      <c r="I1662" s="20" t="str">
        <f t="shared" si="76"/>
        <v>No</v>
      </c>
      <c r="J1662" s="20" t="str">
        <f t="shared" si="77"/>
        <v>Yes</v>
      </c>
    </row>
    <row r="1663" spans="1:10" x14ac:dyDescent="0.2">
      <c r="A1663" s="21" t="s">
        <v>5630</v>
      </c>
      <c r="B1663" s="21"/>
      <c r="C1663" s="21" t="s">
        <v>2468</v>
      </c>
      <c r="D1663" s="21" t="s">
        <v>5631</v>
      </c>
      <c r="E1663" s="21">
        <v>0</v>
      </c>
      <c r="F1663" s="21">
        <v>0.40000000596046398</v>
      </c>
      <c r="G1663" s="20" t="str">
        <f t="shared" si="75"/>
        <v>NEUTRAL</v>
      </c>
      <c r="H1663" s="21" t="s">
        <v>2468</v>
      </c>
      <c r="I1663" s="20" t="str">
        <f t="shared" si="76"/>
        <v>Yes</v>
      </c>
      <c r="J1663" s="20" t="str">
        <f t="shared" si="77"/>
        <v>Yes</v>
      </c>
    </row>
    <row r="1664" spans="1:10" x14ac:dyDescent="0.2">
      <c r="A1664" s="22" t="s">
        <v>5634</v>
      </c>
      <c r="B1664" s="22"/>
      <c r="C1664" s="22" t="s">
        <v>2468</v>
      </c>
      <c r="D1664" s="22" t="s">
        <v>5635</v>
      </c>
      <c r="E1664" s="22">
        <v>0.20000000298023199</v>
      </c>
      <c r="F1664" s="22">
        <v>0.20000000298023199</v>
      </c>
      <c r="G1664" s="20" t="str">
        <f t="shared" si="75"/>
        <v>NEUTRAL</v>
      </c>
      <c r="H1664" s="22" t="s">
        <v>2468</v>
      </c>
      <c r="I1664" s="20" t="str">
        <f t="shared" si="76"/>
        <v>Yes</v>
      </c>
      <c r="J1664" s="20" t="str">
        <f t="shared" si="77"/>
        <v>Yes</v>
      </c>
    </row>
    <row r="1665" spans="1:10" x14ac:dyDescent="0.2">
      <c r="A1665" s="21" t="s">
        <v>5642</v>
      </c>
      <c r="B1665" s="21"/>
      <c r="C1665" s="21" t="s">
        <v>2468</v>
      </c>
      <c r="D1665" s="21" t="s">
        <v>5643</v>
      </c>
      <c r="E1665" s="21">
        <v>0.30000001192092801</v>
      </c>
      <c r="F1665" s="21">
        <v>1.1000000238418499</v>
      </c>
      <c r="G1665" s="20" t="str">
        <f t="shared" si="75"/>
        <v>POSITIVE</v>
      </c>
      <c r="H1665" s="21" t="s">
        <v>2469</v>
      </c>
      <c r="I1665" s="20" t="str">
        <f t="shared" si="76"/>
        <v>No</v>
      </c>
      <c r="J1665" s="20" t="str">
        <f t="shared" si="77"/>
        <v>No</v>
      </c>
    </row>
    <row r="1666" spans="1:10" x14ac:dyDescent="0.2">
      <c r="A1666" s="22" t="s">
        <v>5650</v>
      </c>
      <c r="B1666" s="22"/>
      <c r="C1666" s="22" t="s">
        <v>2468</v>
      </c>
      <c r="D1666" s="22" t="s">
        <v>5651</v>
      </c>
      <c r="E1666" s="22">
        <v>0</v>
      </c>
      <c r="F1666" s="22">
        <v>0.30000001192092801</v>
      </c>
      <c r="G1666" s="20" t="str">
        <f t="shared" si="75"/>
        <v>NEUTRAL</v>
      </c>
      <c r="H1666" s="22" t="s">
        <v>2468</v>
      </c>
      <c r="I1666" s="20" t="str">
        <f t="shared" si="76"/>
        <v>Yes</v>
      </c>
      <c r="J1666" s="20" t="str">
        <f t="shared" si="77"/>
        <v>Yes</v>
      </c>
    </row>
    <row r="1667" spans="1:10" x14ac:dyDescent="0.2">
      <c r="A1667" s="21" t="s">
        <v>5656</v>
      </c>
      <c r="B1667" s="21"/>
      <c r="C1667" s="21" t="s">
        <v>2468</v>
      </c>
      <c r="D1667" s="21" t="s">
        <v>5657</v>
      </c>
      <c r="E1667" s="21">
        <v>0.20000000298023199</v>
      </c>
      <c r="F1667" s="21">
        <v>0.5</v>
      </c>
      <c r="G1667" s="20" t="str">
        <f t="shared" ref="G1667:G1730" si="78">+IF(E1667&lt;=-0.25,"NEGATIVE",IF(E1667&lt;=0.25,"NEUTRAL",IF(E1667&lt;=1,"POSITIVE","Check")))</f>
        <v>NEUTRAL</v>
      </c>
      <c r="H1667" s="21" t="s">
        <v>2468</v>
      </c>
      <c r="I1667" s="20" t="str">
        <f t="shared" ref="I1667:I1730" si="79">IF(G1667=C1667,"Yes","No")</f>
        <v>Yes</v>
      </c>
      <c r="J1667" s="20" t="str">
        <f t="shared" ref="J1667:J1730" si="80">IF(H1667=C1667, "Yes", "No")</f>
        <v>Yes</v>
      </c>
    </row>
    <row r="1668" spans="1:10" x14ac:dyDescent="0.2">
      <c r="A1668" s="22" t="s">
        <v>5662</v>
      </c>
      <c r="B1668" s="22"/>
      <c r="C1668" s="22" t="s">
        <v>2468</v>
      </c>
      <c r="D1668" s="22" t="s">
        <v>5663</v>
      </c>
      <c r="E1668" s="22">
        <v>0.30000001192092801</v>
      </c>
      <c r="F1668" s="22">
        <v>0.60000002384185702</v>
      </c>
      <c r="G1668" s="20" t="str">
        <f t="shared" si="78"/>
        <v>POSITIVE</v>
      </c>
      <c r="H1668" s="22" t="s">
        <v>2468</v>
      </c>
      <c r="I1668" s="20" t="str">
        <f t="shared" si="79"/>
        <v>No</v>
      </c>
      <c r="J1668" s="20" t="str">
        <f t="shared" si="80"/>
        <v>Yes</v>
      </c>
    </row>
    <row r="1669" spans="1:10" x14ac:dyDescent="0.2">
      <c r="A1669" s="21" t="s">
        <v>5664</v>
      </c>
      <c r="B1669" s="21"/>
      <c r="C1669" s="21" t="s">
        <v>2468</v>
      </c>
      <c r="D1669" s="21" t="s">
        <v>5665</v>
      </c>
      <c r="E1669" s="21">
        <v>0.10000000149011599</v>
      </c>
      <c r="F1669" s="21">
        <v>0.30000001192092801</v>
      </c>
      <c r="G1669" s="20" t="str">
        <f t="shared" si="78"/>
        <v>NEUTRAL</v>
      </c>
      <c r="H1669" s="21" t="s">
        <v>2468</v>
      </c>
      <c r="I1669" s="20" t="str">
        <f t="shared" si="79"/>
        <v>Yes</v>
      </c>
      <c r="J1669" s="20" t="str">
        <f t="shared" si="80"/>
        <v>Yes</v>
      </c>
    </row>
    <row r="1670" spans="1:10" x14ac:dyDescent="0.2">
      <c r="A1670" s="22" t="s">
        <v>5668</v>
      </c>
      <c r="B1670" s="22"/>
      <c r="C1670" s="22" t="s">
        <v>2468</v>
      </c>
      <c r="D1670" s="22" t="s">
        <v>5669</v>
      </c>
      <c r="E1670" s="22">
        <v>0.10000000149011599</v>
      </c>
      <c r="F1670" s="22">
        <v>0.10000000149011599</v>
      </c>
      <c r="G1670" s="20" t="str">
        <f t="shared" si="78"/>
        <v>NEUTRAL</v>
      </c>
      <c r="H1670" s="22" t="s">
        <v>2468</v>
      </c>
      <c r="I1670" s="20" t="str">
        <f t="shared" si="79"/>
        <v>Yes</v>
      </c>
      <c r="J1670" s="20" t="str">
        <f t="shared" si="80"/>
        <v>Yes</v>
      </c>
    </row>
    <row r="1671" spans="1:10" x14ac:dyDescent="0.2">
      <c r="A1671" s="21" t="s">
        <v>5670</v>
      </c>
      <c r="B1671" s="21"/>
      <c r="C1671" s="21" t="s">
        <v>2468</v>
      </c>
      <c r="D1671" s="21" t="s">
        <v>5671</v>
      </c>
      <c r="E1671" s="21">
        <v>-0.20000000298023199</v>
      </c>
      <c r="F1671" s="21">
        <v>0.20000000298023199</v>
      </c>
      <c r="G1671" s="20" t="str">
        <f t="shared" si="78"/>
        <v>NEUTRAL</v>
      </c>
      <c r="H1671" s="21" t="s">
        <v>2468</v>
      </c>
      <c r="I1671" s="20" t="str">
        <f t="shared" si="79"/>
        <v>Yes</v>
      </c>
      <c r="J1671" s="20" t="str">
        <f t="shared" si="80"/>
        <v>Yes</v>
      </c>
    </row>
    <row r="1672" spans="1:10" x14ac:dyDescent="0.2">
      <c r="A1672" s="22" t="s">
        <v>5672</v>
      </c>
      <c r="B1672" s="22"/>
      <c r="C1672" s="22" t="s">
        <v>2468</v>
      </c>
      <c r="D1672" s="22" t="s">
        <v>5673</v>
      </c>
      <c r="E1672" s="22">
        <v>-0.30000001192092801</v>
      </c>
      <c r="F1672" s="22">
        <v>0.30000001192092801</v>
      </c>
      <c r="G1672" s="20" t="str">
        <f t="shared" si="78"/>
        <v>NEGATIVE</v>
      </c>
      <c r="H1672" s="22" t="s">
        <v>2470</v>
      </c>
      <c r="I1672" s="20" t="str">
        <f t="shared" si="79"/>
        <v>No</v>
      </c>
      <c r="J1672" s="20" t="str">
        <f t="shared" si="80"/>
        <v>No</v>
      </c>
    </row>
    <row r="1673" spans="1:10" x14ac:dyDescent="0.2">
      <c r="A1673" s="21" t="s">
        <v>5674</v>
      </c>
      <c r="B1673" s="21"/>
      <c r="C1673" s="21" t="s">
        <v>2468</v>
      </c>
      <c r="D1673" s="21" t="s">
        <v>5675</v>
      </c>
      <c r="E1673" s="21">
        <v>0.69999998807907104</v>
      </c>
      <c r="F1673" s="21">
        <v>0.69999998807907104</v>
      </c>
      <c r="G1673" s="20" t="str">
        <f t="shared" si="78"/>
        <v>POSITIVE</v>
      </c>
      <c r="H1673" s="21" t="s">
        <v>2469</v>
      </c>
      <c r="I1673" s="20" t="str">
        <f t="shared" si="79"/>
        <v>No</v>
      </c>
      <c r="J1673" s="20" t="str">
        <f t="shared" si="80"/>
        <v>No</v>
      </c>
    </row>
    <row r="1674" spans="1:10" x14ac:dyDescent="0.2">
      <c r="A1674" s="22" t="s">
        <v>5676</v>
      </c>
      <c r="B1674" s="22"/>
      <c r="C1674" s="22" t="s">
        <v>2468</v>
      </c>
      <c r="D1674" s="22" t="s">
        <v>5677</v>
      </c>
      <c r="E1674" s="22">
        <v>0</v>
      </c>
      <c r="F1674" s="22">
        <v>0</v>
      </c>
      <c r="G1674" s="20" t="str">
        <f t="shared" si="78"/>
        <v>NEUTRAL</v>
      </c>
      <c r="H1674" s="22" t="s">
        <v>2468</v>
      </c>
      <c r="I1674" s="20" t="str">
        <f t="shared" si="79"/>
        <v>Yes</v>
      </c>
      <c r="J1674" s="20" t="str">
        <f t="shared" si="80"/>
        <v>Yes</v>
      </c>
    </row>
    <row r="1675" spans="1:10" x14ac:dyDescent="0.2">
      <c r="A1675" s="21" t="s">
        <v>5678</v>
      </c>
      <c r="B1675" s="21"/>
      <c r="C1675" s="21" t="s">
        <v>2468</v>
      </c>
      <c r="D1675" s="21" t="s">
        <v>5679</v>
      </c>
      <c r="E1675" s="21">
        <v>0.5</v>
      </c>
      <c r="F1675" s="21">
        <v>1.1000000238418499</v>
      </c>
      <c r="G1675" s="20" t="str">
        <f t="shared" si="78"/>
        <v>POSITIVE</v>
      </c>
      <c r="H1675" s="21" t="s">
        <v>2469</v>
      </c>
      <c r="I1675" s="20" t="str">
        <f t="shared" si="79"/>
        <v>No</v>
      </c>
      <c r="J1675" s="20" t="str">
        <f t="shared" si="80"/>
        <v>No</v>
      </c>
    </row>
    <row r="1676" spans="1:10" x14ac:dyDescent="0.2">
      <c r="A1676" s="22" t="s">
        <v>5682</v>
      </c>
      <c r="B1676" s="22"/>
      <c r="C1676" s="22" t="s">
        <v>2468</v>
      </c>
      <c r="D1676" s="22" t="s">
        <v>5683</v>
      </c>
      <c r="E1676" s="22">
        <v>0</v>
      </c>
      <c r="F1676" s="22">
        <v>0.10000000149011599</v>
      </c>
      <c r="G1676" s="20" t="str">
        <f t="shared" si="78"/>
        <v>NEUTRAL</v>
      </c>
      <c r="H1676" s="22" t="s">
        <v>2468</v>
      </c>
      <c r="I1676" s="20" t="str">
        <f t="shared" si="79"/>
        <v>Yes</v>
      </c>
      <c r="J1676" s="20" t="str">
        <f t="shared" si="80"/>
        <v>Yes</v>
      </c>
    </row>
    <row r="1677" spans="1:10" x14ac:dyDescent="0.2">
      <c r="A1677" s="21" t="s">
        <v>5684</v>
      </c>
      <c r="B1677" s="21"/>
      <c r="C1677" s="21" t="s">
        <v>2468</v>
      </c>
      <c r="D1677" s="21" t="s">
        <v>5685</v>
      </c>
      <c r="E1677" s="21">
        <v>0.10000000149011599</v>
      </c>
      <c r="F1677" s="21">
        <v>0.89999997615814198</v>
      </c>
      <c r="G1677" s="20" t="str">
        <f t="shared" si="78"/>
        <v>NEUTRAL</v>
      </c>
      <c r="H1677" s="21" t="s">
        <v>2468</v>
      </c>
      <c r="I1677" s="20" t="str">
        <f t="shared" si="79"/>
        <v>Yes</v>
      </c>
      <c r="J1677" s="20" t="str">
        <f t="shared" si="80"/>
        <v>Yes</v>
      </c>
    </row>
    <row r="1678" spans="1:10" x14ac:dyDescent="0.2">
      <c r="A1678" s="22" t="s">
        <v>5686</v>
      </c>
      <c r="B1678" s="22" t="s">
        <v>28</v>
      </c>
      <c r="C1678" s="22" t="s">
        <v>2468</v>
      </c>
      <c r="D1678" s="22" t="s">
        <v>5687</v>
      </c>
      <c r="E1678" s="22">
        <v>0.30000001192092801</v>
      </c>
      <c r="F1678" s="22">
        <v>0.69999998807907104</v>
      </c>
      <c r="G1678" s="20" t="str">
        <f t="shared" si="78"/>
        <v>POSITIVE</v>
      </c>
      <c r="H1678" s="22" t="s">
        <v>2469</v>
      </c>
      <c r="I1678" s="20" t="str">
        <f t="shared" si="79"/>
        <v>No</v>
      </c>
      <c r="J1678" s="20" t="str">
        <f t="shared" si="80"/>
        <v>No</v>
      </c>
    </row>
    <row r="1679" spans="1:10" x14ac:dyDescent="0.2">
      <c r="A1679" s="21" t="s">
        <v>5688</v>
      </c>
      <c r="B1679" s="21"/>
      <c r="C1679" s="21" t="s">
        <v>2468</v>
      </c>
      <c r="D1679" s="21" t="s">
        <v>5689</v>
      </c>
      <c r="E1679" s="21">
        <v>0.10000000149011599</v>
      </c>
      <c r="F1679" s="21">
        <v>0.40000000596046398</v>
      </c>
      <c r="G1679" s="20" t="str">
        <f t="shared" si="78"/>
        <v>NEUTRAL</v>
      </c>
      <c r="H1679" s="21" t="s">
        <v>2470</v>
      </c>
      <c r="I1679" s="20" t="str">
        <f t="shared" si="79"/>
        <v>Yes</v>
      </c>
      <c r="J1679" s="20" t="str">
        <f t="shared" si="80"/>
        <v>No</v>
      </c>
    </row>
    <row r="1680" spans="1:10" x14ac:dyDescent="0.2">
      <c r="A1680" s="22" t="s">
        <v>5692</v>
      </c>
      <c r="B1680" s="22"/>
      <c r="C1680" s="22" t="s">
        <v>2468</v>
      </c>
      <c r="D1680" s="22" t="s">
        <v>5693</v>
      </c>
      <c r="E1680" s="22">
        <v>0</v>
      </c>
      <c r="F1680" s="22">
        <v>0</v>
      </c>
      <c r="G1680" s="20" t="str">
        <f t="shared" si="78"/>
        <v>NEUTRAL</v>
      </c>
      <c r="H1680" s="22" t="s">
        <v>2468</v>
      </c>
      <c r="I1680" s="20" t="str">
        <f t="shared" si="79"/>
        <v>Yes</v>
      </c>
      <c r="J1680" s="20" t="str">
        <f t="shared" si="80"/>
        <v>Yes</v>
      </c>
    </row>
    <row r="1681" spans="1:10" x14ac:dyDescent="0.2">
      <c r="A1681" s="21" t="s">
        <v>5698</v>
      </c>
      <c r="B1681" s="21"/>
      <c r="C1681" s="21" t="s">
        <v>2468</v>
      </c>
      <c r="D1681" s="21" t="s">
        <v>5699</v>
      </c>
      <c r="E1681" s="21">
        <v>0</v>
      </c>
      <c r="F1681" s="21">
        <v>0</v>
      </c>
      <c r="G1681" s="20" t="str">
        <f t="shared" si="78"/>
        <v>NEUTRAL</v>
      </c>
      <c r="H1681" s="21" t="s">
        <v>2470</v>
      </c>
      <c r="I1681" s="20" t="str">
        <f t="shared" si="79"/>
        <v>Yes</v>
      </c>
      <c r="J1681" s="20" t="str">
        <f t="shared" si="80"/>
        <v>No</v>
      </c>
    </row>
    <row r="1682" spans="1:10" x14ac:dyDescent="0.2">
      <c r="A1682" s="22" t="s">
        <v>5702</v>
      </c>
      <c r="B1682" s="22"/>
      <c r="C1682" s="22" t="s">
        <v>2468</v>
      </c>
      <c r="D1682" s="22" t="s">
        <v>5703</v>
      </c>
      <c r="E1682" s="22">
        <v>0</v>
      </c>
      <c r="F1682" s="22">
        <v>0</v>
      </c>
      <c r="G1682" s="20" t="str">
        <f t="shared" si="78"/>
        <v>NEUTRAL</v>
      </c>
      <c r="H1682" s="22" t="s">
        <v>2468</v>
      </c>
      <c r="I1682" s="20" t="str">
        <f t="shared" si="79"/>
        <v>Yes</v>
      </c>
      <c r="J1682" s="20" t="str">
        <f t="shared" si="80"/>
        <v>Yes</v>
      </c>
    </row>
    <row r="1683" spans="1:10" x14ac:dyDescent="0.2">
      <c r="A1683" s="21" t="s">
        <v>5704</v>
      </c>
      <c r="B1683" s="21"/>
      <c r="C1683" s="21" t="s">
        <v>2468</v>
      </c>
      <c r="D1683" s="21" t="s">
        <v>5705</v>
      </c>
      <c r="E1683" s="21">
        <v>-0.10000000149011599</v>
      </c>
      <c r="F1683" s="21">
        <v>0.40000000596046398</v>
      </c>
      <c r="G1683" s="20" t="str">
        <f t="shared" si="78"/>
        <v>NEUTRAL</v>
      </c>
      <c r="H1683" s="21" t="s">
        <v>2470</v>
      </c>
      <c r="I1683" s="20" t="str">
        <f t="shared" si="79"/>
        <v>Yes</v>
      </c>
      <c r="J1683" s="20" t="str">
        <f t="shared" si="80"/>
        <v>No</v>
      </c>
    </row>
    <row r="1684" spans="1:10" x14ac:dyDescent="0.2">
      <c r="A1684" s="22" t="s">
        <v>5706</v>
      </c>
      <c r="B1684" s="22"/>
      <c r="C1684" s="22" t="s">
        <v>2468</v>
      </c>
      <c r="D1684" s="22" t="s">
        <v>5707</v>
      </c>
      <c r="E1684" s="22">
        <v>-0.20000000298023199</v>
      </c>
      <c r="F1684" s="22">
        <v>0.20000000298023199</v>
      </c>
      <c r="G1684" s="20" t="str">
        <f t="shared" si="78"/>
        <v>NEUTRAL</v>
      </c>
      <c r="H1684" s="22" t="s">
        <v>2470</v>
      </c>
      <c r="I1684" s="20" t="str">
        <f t="shared" si="79"/>
        <v>Yes</v>
      </c>
      <c r="J1684" s="20" t="str">
        <f t="shared" si="80"/>
        <v>No</v>
      </c>
    </row>
    <row r="1685" spans="1:10" x14ac:dyDescent="0.2">
      <c r="A1685" s="21" t="s">
        <v>5708</v>
      </c>
      <c r="B1685" s="21"/>
      <c r="C1685" s="21" t="s">
        <v>2468</v>
      </c>
      <c r="D1685" s="21" t="s">
        <v>5709</v>
      </c>
      <c r="E1685" s="21">
        <v>-0.20000000298023199</v>
      </c>
      <c r="F1685" s="21">
        <v>0.20000000298023199</v>
      </c>
      <c r="G1685" s="20" t="str">
        <f t="shared" si="78"/>
        <v>NEUTRAL</v>
      </c>
      <c r="H1685" s="21" t="s">
        <v>2468</v>
      </c>
      <c r="I1685" s="20" t="str">
        <f t="shared" si="79"/>
        <v>Yes</v>
      </c>
      <c r="J1685" s="20" t="str">
        <f t="shared" si="80"/>
        <v>Yes</v>
      </c>
    </row>
    <row r="1686" spans="1:10" x14ac:dyDescent="0.2">
      <c r="A1686" s="22" t="s">
        <v>5714</v>
      </c>
      <c r="B1686" s="22"/>
      <c r="C1686" s="22" t="s">
        <v>2468</v>
      </c>
      <c r="D1686" s="22" t="s">
        <v>5715</v>
      </c>
      <c r="E1686" s="22">
        <v>0.40000000596046398</v>
      </c>
      <c r="F1686" s="22">
        <v>1.29999995231628</v>
      </c>
      <c r="G1686" s="20" t="str">
        <f t="shared" si="78"/>
        <v>POSITIVE</v>
      </c>
      <c r="H1686" s="22" t="s">
        <v>2469</v>
      </c>
      <c r="I1686" s="20" t="str">
        <f t="shared" si="79"/>
        <v>No</v>
      </c>
      <c r="J1686" s="20" t="str">
        <f t="shared" si="80"/>
        <v>No</v>
      </c>
    </row>
    <row r="1687" spans="1:10" x14ac:dyDescent="0.2">
      <c r="A1687" s="21" t="s">
        <v>5722</v>
      </c>
      <c r="B1687" s="21"/>
      <c r="C1687" s="21" t="s">
        <v>2468</v>
      </c>
      <c r="D1687" s="21" t="s">
        <v>5723</v>
      </c>
      <c r="E1687" s="21">
        <v>-0.20000000298023199</v>
      </c>
      <c r="F1687" s="21">
        <v>0.40000000596046398</v>
      </c>
      <c r="G1687" s="20" t="str">
        <f t="shared" si="78"/>
        <v>NEUTRAL</v>
      </c>
      <c r="H1687" s="21" t="s">
        <v>2468</v>
      </c>
      <c r="I1687" s="20" t="str">
        <f t="shared" si="79"/>
        <v>Yes</v>
      </c>
      <c r="J1687" s="20" t="str">
        <f t="shared" si="80"/>
        <v>Yes</v>
      </c>
    </row>
    <row r="1688" spans="1:10" x14ac:dyDescent="0.2">
      <c r="A1688" s="22" t="s">
        <v>5724</v>
      </c>
      <c r="B1688" s="22"/>
      <c r="C1688" s="22" t="s">
        <v>2468</v>
      </c>
      <c r="D1688" s="22" t="s">
        <v>5725</v>
      </c>
      <c r="E1688" s="22">
        <v>0</v>
      </c>
      <c r="F1688" s="22">
        <v>0</v>
      </c>
      <c r="G1688" s="20" t="str">
        <f t="shared" si="78"/>
        <v>NEUTRAL</v>
      </c>
      <c r="H1688" s="22" t="s">
        <v>2468</v>
      </c>
      <c r="I1688" s="20" t="str">
        <f t="shared" si="79"/>
        <v>Yes</v>
      </c>
      <c r="J1688" s="20" t="str">
        <f t="shared" si="80"/>
        <v>Yes</v>
      </c>
    </row>
    <row r="1689" spans="1:10" x14ac:dyDescent="0.2">
      <c r="A1689" s="21" t="s">
        <v>5726</v>
      </c>
      <c r="B1689" s="21"/>
      <c r="C1689" s="21" t="s">
        <v>2468</v>
      </c>
      <c r="D1689" s="21" t="s">
        <v>5727</v>
      </c>
      <c r="E1689" s="21">
        <v>0.69999998807907104</v>
      </c>
      <c r="F1689" s="21">
        <v>0.69999998807907104</v>
      </c>
      <c r="G1689" s="20" t="str">
        <f t="shared" si="78"/>
        <v>POSITIVE</v>
      </c>
      <c r="H1689" s="21" t="s">
        <v>2468</v>
      </c>
      <c r="I1689" s="20" t="str">
        <f t="shared" si="79"/>
        <v>No</v>
      </c>
      <c r="J1689" s="20" t="str">
        <f t="shared" si="80"/>
        <v>Yes</v>
      </c>
    </row>
    <row r="1690" spans="1:10" x14ac:dyDescent="0.2">
      <c r="A1690" s="22" t="s">
        <v>5728</v>
      </c>
      <c r="B1690" s="22"/>
      <c r="C1690" s="22" t="s">
        <v>2468</v>
      </c>
      <c r="D1690" s="22" t="s">
        <v>5729</v>
      </c>
      <c r="E1690" s="22">
        <v>0.69999998807907104</v>
      </c>
      <c r="F1690" s="22">
        <v>0.69999998807907104</v>
      </c>
      <c r="G1690" s="20" t="str">
        <f t="shared" si="78"/>
        <v>POSITIVE</v>
      </c>
      <c r="H1690" s="22" t="s">
        <v>2470</v>
      </c>
      <c r="I1690" s="20" t="str">
        <f t="shared" si="79"/>
        <v>No</v>
      </c>
      <c r="J1690" s="20" t="str">
        <f t="shared" si="80"/>
        <v>No</v>
      </c>
    </row>
    <row r="1691" spans="1:10" x14ac:dyDescent="0.2">
      <c r="A1691" s="21" t="s">
        <v>5730</v>
      </c>
      <c r="B1691" s="21"/>
      <c r="C1691" s="21" t="s">
        <v>2468</v>
      </c>
      <c r="D1691" s="21" t="s">
        <v>5731</v>
      </c>
      <c r="E1691" s="21">
        <v>-0.5</v>
      </c>
      <c r="F1691" s="21">
        <v>0.5</v>
      </c>
      <c r="G1691" s="20" t="str">
        <f t="shared" si="78"/>
        <v>NEGATIVE</v>
      </c>
      <c r="H1691" s="21" t="s">
        <v>2470</v>
      </c>
      <c r="I1691" s="20" t="str">
        <f t="shared" si="79"/>
        <v>No</v>
      </c>
      <c r="J1691" s="20" t="str">
        <f t="shared" si="80"/>
        <v>No</v>
      </c>
    </row>
    <row r="1692" spans="1:10" x14ac:dyDescent="0.2">
      <c r="A1692" s="22" t="s">
        <v>5734</v>
      </c>
      <c r="B1692" s="22"/>
      <c r="C1692" s="22" t="s">
        <v>2468</v>
      </c>
      <c r="D1692" s="22" t="s">
        <v>5735</v>
      </c>
      <c r="E1692" s="22">
        <v>0.30000001192092801</v>
      </c>
      <c r="F1692" s="22">
        <v>0.30000001192092801</v>
      </c>
      <c r="G1692" s="20" t="str">
        <f t="shared" si="78"/>
        <v>POSITIVE</v>
      </c>
      <c r="H1692" s="22" t="s">
        <v>2468</v>
      </c>
      <c r="I1692" s="20" t="str">
        <f t="shared" si="79"/>
        <v>No</v>
      </c>
      <c r="J1692" s="20" t="str">
        <f t="shared" si="80"/>
        <v>Yes</v>
      </c>
    </row>
    <row r="1693" spans="1:10" x14ac:dyDescent="0.2">
      <c r="A1693" s="21" t="s">
        <v>5742</v>
      </c>
      <c r="B1693" s="21"/>
      <c r="C1693" s="21" t="s">
        <v>2468</v>
      </c>
      <c r="D1693" s="21" t="s">
        <v>5743</v>
      </c>
      <c r="E1693" s="21">
        <v>0</v>
      </c>
      <c r="F1693" s="21">
        <v>0</v>
      </c>
      <c r="G1693" s="20" t="str">
        <f t="shared" si="78"/>
        <v>NEUTRAL</v>
      </c>
      <c r="H1693" s="21" t="s">
        <v>2468</v>
      </c>
      <c r="I1693" s="20" t="str">
        <f t="shared" si="79"/>
        <v>Yes</v>
      </c>
      <c r="J1693" s="20" t="str">
        <f t="shared" si="80"/>
        <v>Yes</v>
      </c>
    </row>
    <row r="1694" spans="1:10" x14ac:dyDescent="0.2">
      <c r="A1694" s="22" t="s">
        <v>5746</v>
      </c>
      <c r="B1694" s="22"/>
      <c r="C1694" s="22" t="s">
        <v>2468</v>
      </c>
      <c r="D1694" s="22" t="s">
        <v>5747</v>
      </c>
      <c r="E1694" s="22">
        <v>0.10000000149011599</v>
      </c>
      <c r="F1694" s="22">
        <v>0.40000000596046398</v>
      </c>
      <c r="G1694" s="20" t="str">
        <f t="shared" si="78"/>
        <v>NEUTRAL</v>
      </c>
      <c r="H1694" s="22" t="s">
        <v>2468</v>
      </c>
      <c r="I1694" s="20" t="str">
        <f t="shared" si="79"/>
        <v>Yes</v>
      </c>
      <c r="J1694" s="20" t="str">
        <f t="shared" si="80"/>
        <v>Yes</v>
      </c>
    </row>
    <row r="1695" spans="1:10" x14ac:dyDescent="0.2">
      <c r="A1695" s="21" t="s">
        <v>5752</v>
      </c>
      <c r="B1695" s="21"/>
      <c r="C1695" s="21" t="s">
        <v>2468</v>
      </c>
      <c r="D1695" s="21" t="s">
        <v>5753</v>
      </c>
      <c r="E1695" s="21">
        <v>0</v>
      </c>
      <c r="F1695" s="21">
        <v>0.10000000149011599</v>
      </c>
      <c r="G1695" s="20" t="str">
        <f t="shared" si="78"/>
        <v>NEUTRAL</v>
      </c>
      <c r="H1695" s="21" t="s">
        <v>2470</v>
      </c>
      <c r="I1695" s="20" t="str">
        <f t="shared" si="79"/>
        <v>Yes</v>
      </c>
      <c r="J1695" s="20" t="str">
        <f t="shared" si="80"/>
        <v>No</v>
      </c>
    </row>
    <row r="1696" spans="1:10" x14ac:dyDescent="0.2">
      <c r="A1696" s="22" t="s">
        <v>5756</v>
      </c>
      <c r="B1696" s="22"/>
      <c r="C1696" s="22" t="s">
        <v>2468</v>
      </c>
      <c r="D1696" s="22" t="s">
        <v>5757</v>
      </c>
      <c r="E1696" s="22">
        <v>0.20000000298023199</v>
      </c>
      <c r="F1696" s="22">
        <v>0.20000000298023199</v>
      </c>
      <c r="G1696" s="20" t="str">
        <f t="shared" si="78"/>
        <v>NEUTRAL</v>
      </c>
      <c r="H1696" s="22" t="s">
        <v>2469</v>
      </c>
      <c r="I1696" s="20" t="str">
        <f t="shared" si="79"/>
        <v>Yes</v>
      </c>
      <c r="J1696" s="20" t="str">
        <f t="shared" si="80"/>
        <v>No</v>
      </c>
    </row>
    <row r="1697" spans="1:10" x14ac:dyDescent="0.2">
      <c r="A1697" s="21" t="s">
        <v>5760</v>
      </c>
      <c r="B1697" s="21"/>
      <c r="C1697" s="21" t="s">
        <v>2468</v>
      </c>
      <c r="D1697" s="21" t="s">
        <v>5761</v>
      </c>
      <c r="E1697" s="21">
        <v>-0.60000002384185702</v>
      </c>
      <c r="F1697" s="21">
        <v>0.60000002384185702</v>
      </c>
      <c r="G1697" s="20" t="str">
        <f t="shared" si="78"/>
        <v>NEGATIVE</v>
      </c>
      <c r="H1697" s="21" t="s">
        <v>2470</v>
      </c>
      <c r="I1697" s="20" t="str">
        <f t="shared" si="79"/>
        <v>No</v>
      </c>
      <c r="J1697" s="20" t="str">
        <f t="shared" si="80"/>
        <v>No</v>
      </c>
    </row>
    <row r="1698" spans="1:10" x14ac:dyDescent="0.2">
      <c r="A1698" s="22" t="s">
        <v>5762</v>
      </c>
      <c r="B1698" s="22"/>
      <c r="C1698" s="22" t="s">
        <v>2468</v>
      </c>
      <c r="D1698" s="22" t="s">
        <v>5763</v>
      </c>
      <c r="E1698" s="22">
        <v>0</v>
      </c>
      <c r="F1698" s="22">
        <v>0</v>
      </c>
      <c r="G1698" s="20" t="str">
        <f t="shared" si="78"/>
        <v>NEUTRAL</v>
      </c>
      <c r="H1698" s="22" t="s">
        <v>2468</v>
      </c>
      <c r="I1698" s="20" t="str">
        <f t="shared" si="79"/>
        <v>Yes</v>
      </c>
      <c r="J1698" s="20" t="str">
        <f t="shared" si="80"/>
        <v>Yes</v>
      </c>
    </row>
    <row r="1699" spans="1:10" x14ac:dyDescent="0.2">
      <c r="A1699" s="21" t="s">
        <v>5764</v>
      </c>
      <c r="B1699" s="21"/>
      <c r="C1699" s="21" t="s">
        <v>2468</v>
      </c>
      <c r="D1699" s="21" t="s">
        <v>5765</v>
      </c>
      <c r="E1699" s="21">
        <v>0.5</v>
      </c>
      <c r="F1699" s="21">
        <v>1</v>
      </c>
      <c r="G1699" s="20" t="str">
        <f t="shared" si="78"/>
        <v>POSITIVE</v>
      </c>
      <c r="H1699" s="21" t="s">
        <v>2469</v>
      </c>
      <c r="I1699" s="20" t="str">
        <f t="shared" si="79"/>
        <v>No</v>
      </c>
      <c r="J1699" s="20" t="str">
        <f t="shared" si="80"/>
        <v>No</v>
      </c>
    </row>
    <row r="1700" spans="1:10" x14ac:dyDescent="0.2">
      <c r="A1700" s="22" t="s">
        <v>5766</v>
      </c>
      <c r="B1700" s="22"/>
      <c r="C1700" s="22" t="s">
        <v>2468</v>
      </c>
      <c r="D1700" s="22" t="s">
        <v>5767</v>
      </c>
      <c r="E1700" s="22">
        <v>0</v>
      </c>
      <c r="F1700" s="22">
        <v>0</v>
      </c>
      <c r="G1700" s="20" t="str">
        <f t="shared" si="78"/>
        <v>NEUTRAL</v>
      </c>
      <c r="H1700" s="22" t="s">
        <v>2468</v>
      </c>
      <c r="I1700" s="20" t="str">
        <f t="shared" si="79"/>
        <v>Yes</v>
      </c>
      <c r="J1700" s="20" t="str">
        <f t="shared" si="80"/>
        <v>Yes</v>
      </c>
    </row>
    <row r="1701" spans="1:10" x14ac:dyDescent="0.2">
      <c r="A1701" s="21" t="s">
        <v>5768</v>
      </c>
      <c r="B1701" s="21"/>
      <c r="C1701" s="21" t="s">
        <v>2468</v>
      </c>
      <c r="D1701" s="21" t="s">
        <v>5769</v>
      </c>
      <c r="E1701" s="21">
        <v>0.40000000596046398</v>
      </c>
      <c r="F1701" s="21">
        <v>1.20000004768371</v>
      </c>
      <c r="G1701" s="20" t="str">
        <f t="shared" si="78"/>
        <v>POSITIVE</v>
      </c>
      <c r="H1701" s="21" t="s">
        <v>2468</v>
      </c>
      <c r="I1701" s="20" t="str">
        <f t="shared" si="79"/>
        <v>No</v>
      </c>
      <c r="J1701" s="20" t="str">
        <f t="shared" si="80"/>
        <v>Yes</v>
      </c>
    </row>
    <row r="1702" spans="1:10" x14ac:dyDescent="0.2">
      <c r="A1702" s="22" t="s">
        <v>5772</v>
      </c>
      <c r="B1702" s="22"/>
      <c r="C1702" s="22" t="s">
        <v>2468</v>
      </c>
      <c r="D1702" s="22" t="s">
        <v>5773</v>
      </c>
      <c r="E1702" s="22">
        <v>0.30000001192092801</v>
      </c>
      <c r="F1702" s="22">
        <v>0.60000002384185702</v>
      </c>
      <c r="G1702" s="20" t="str">
        <f t="shared" si="78"/>
        <v>POSITIVE</v>
      </c>
      <c r="H1702" s="22" t="s">
        <v>2468</v>
      </c>
      <c r="I1702" s="20" t="str">
        <f t="shared" si="79"/>
        <v>No</v>
      </c>
      <c r="J1702" s="20" t="str">
        <f t="shared" si="80"/>
        <v>Yes</v>
      </c>
    </row>
    <row r="1703" spans="1:10" x14ac:dyDescent="0.2">
      <c r="A1703" s="21" t="s">
        <v>5774</v>
      </c>
      <c r="B1703" s="21"/>
      <c r="C1703" s="21" t="s">
        <v>2468</v>
      </c>
      <c r="D1703" s="21" t="s">
        <v>5775</v>
      </c>
      <c r="E1703" s="21">
        <v>0.10000000149011599</v>
      </c>
      <c r="F1703" s="21">
        <v>0.10000000149011599</v>
      </c>
      <c r="G1703" s="20" t="str">
        <f t="shared" si="78"/>
        <v>NEUTRAL</v>
      </c>
      <c r="H1703" s="21" t="s">
        <v>2468</v>
      </c>
      <c r="I1703" s="20" t="str">
        <f t="shared" si="79"/>
        <v>Yes</v>
      </c>
      <c r="J1703" s="20" t="str">
        <f t="shared" si="80"/>
        <v>Yes</v>
      </c>
    </row>
    <row r="1704" spans="1:10" x14ac:dyDescent="0.2">
      <c r="A1704" s="22" t="s">
        <v>5780</v>
      </c>
      <c r="B1704" s="22"/>
      <c r="C1704" s="22" t="s">
        <v>2468</v>
      </c>
      <c r="D1704" s="22" t="s">
        <v>5781</v>
      </c>
      <c r="E1704" s="22">
        <v>0</v>
      </c>
      <c r="F1704" s="22">
        <v>0</v>
      </c>
      <c r="G1704" s="20" t="str">
        <f t="shared" si="78"/>
        <v>NEUTRAL</v>
      </c>
      <c r="H1704" s="22" t="s">
        <v>2468</v>
      </c>
      <c r="I1704" s="20" t="str">
        <f t="shared" si="79"/>
        <v>Yes</v>
      </c>
      <c r="J1704" s="20" t="str">
        <f t="shared" si="80"/>
        <v>Yes</v>
      </c>
    </row>
    <row r="1705" spans="1:10" x14ac:dyDescent="0.2">
      <c r="A1705" s="21" t="s">
        <v>5782</v>
      </c>
      <c r="B1705" s="21"/>
      <c r="C1705" s="21" t="s">
        <v>2468</v>
      </c>
      <c r="D1705" s="21" t="s">
        <v>5783</v>
      </c>
      <c r="E1705" s="21">
        <v>0.5</v>
      </c>
      <c r="F1705" s="21">
        <v>1.1000000238418499</v>
      </c>
      <c r="G1705" s="20" t="str">
        <f t="shared" si="78"/>
        <v>POSITIVE</v>
      </c>
      <c r="H1705" s="21" t="s">
        <v>2468</v>
      </c>
      <c r="I1705" s="20" t="str">
        <f t="shared" si="79"/>
        <v>No</v>
      </c>
      <c r="J1705" s="20" t="str">
        <f t="shared" si="80"/>
        <v>Yes</v>
      </c>
    </row>
    <row r="1706" spans="1:10" x14ac:dyDescent="0.2">
      <c r="A1706" s="22" t="s">
        <v>5784</v>
      </c>
      <c r="B1706" s="22"/>
      <c r="C1706" s="22" t="s">
        <v>2468</v>
      </c>
      <c r="D1706" s="22" t="s">
        <v>5785</v>
      </c>
      <c r="E1706" s="22">
        <v>0.30000001192092801</v>
      </c>
      <c r="F1706" s="22">
        <v>0.30000001192092801</v>
      </c>
      <c r="G1706" s="20" t="str">
        <f t="shared" si="78"/>
        <v>POSITIVE</v>
      </c>
      <c r="H1706" s="22" t="s">
        <v>2468</v>
      </c>
      <c r="I1706" s="20" t="str">
        <f t="shared" si="79"/>
        <v>No</v>
      </c>
      <c r="J1706" s="20" t="str">
        <f t="shared" si="80"/>
        <v>Yes</v>
      </c>
    </row>
    <row r="1707" spans="1:10" x14ac:dyDescent="0.2">
      <c r="A1707" s="21" t="s">
        <v>5786</v>
      </c>
      <c r="B1707" s="21"/>
      <c r="C1707" s="21" t="s">
        <v>2468</v>
      </c>
      <c r="D1707" s="21" t="s">
        <v>5787</v>
      </c>
      <c r="E1707" s="21">
        <v>0.5</v>
      </c>
      <c r="F1707" s="21">
        <v>0.5</v>
      </c>
      <c r="G1707" s="20" t="str">
        <f t="shared" si="78"/>
        <v>POSITIVE</v>
      </c>
      <c r="H1707" s="21" t="s">
        <v>2468</v>
      </c>
      <c r="I1707" s="20" t="str">
        <f t="shared" si="79"/>
        <v>No</v>
      </c>
      <c r="J1707" s="20" t="str">
        <f t="shared" si="80"/>
        <v>Yes</v>
      </c>
    </row>
    <row r="1708" spans="1:10" x14ac:dyDescent="0.2">
      <c r="A1708" s="22" t="s">
        <v>5788</v>
      </c>
      <c r="B1708" s="22"/>
      <c r="C1708" s="22" t="s">
        <v>2468</v>
      </c>
      <c r="D1708" s="22" t="s">
        <v>5789</v>
      </c>
      <c r="E1708" s="22">
        <v>0.10000000149011599</v>
      </c>
      <c r="F1708" s="22">
        <v>0.30000001192092801</v>
      </c>
      <c r="G1708" s="20" t="str">
        <f t="shared" si="78"/>
        <v>NEUTRAL</v>
      </c>
      <c r="H1708" s="22" t="s">
        <v>2468</v>
      </c>
      <c r="I1708" s="20" t="str">
        <f t="shared" si="79"/>
        <v>Yes</v>
      </c>
      <c r="J1708" s="20" t="str">
        <f t="shared" si="80"/>
        <v>Yes</v>
      </c>
    </row>
    <row r="1709" spans="1:10" x14ac:dyDescent="0.2">
      <c r="A1709" s="21" t="s">
        <v>5792</v>
      </c>
      <c r="B1709" s="21"/>
      <c r="C1709" s="21" t="s">
        <v>2468</v>
      </c>
      <c r="D1709" s="21" t="s">
        <v>5793</v>
      </c>
      <c r="E1709" s="21">
        <v>0</v>
      </c>
      <c r="F1709" s="21">
        <v>0</v>
      </c>
      <c r="G1709" s="20" t="str">
        <f t="shared" si="78"/>
        <v>NEUTRAL</v>
      </c>
      <c r="H1709" s="21" t="s">
        <v>2468</v>
      </c>
      <c r="I1709" s="20" t="str">
        <f t="shared" si="79"/>
        <v>Yes</v>
      </c>
      <c r="J1709" s="20" t="str">
        <f t="shared" si="80"/>
        <v>Yes</v>
      </c>
    </row>
    <row r="1710" spans="1:10" x14ac:dyDescent="0.2">
      <c r="A1710" s="22" t="s">
        <v>5794</v>
      </c>
      <c r="B1710" s="22"/>
      <c r="C1710" s="22" t="s">
        <v>2468</v>
      </c>
      <c r="D1710" s="22" t="s">
        <v>5795</v>
      </c>
      <c r="E1710" s="22">
        <v>0.69999998807907104</v>
      </c>
      <c r="F1710" s="22">
        <v>0.69999998807907104</v>
      </c>
      <c r="G1710" s="20" t="str">
        <f t="shared" si="78"/>
        <v>POSITIVE</v>
      </c>
      <c r="H1710" s="22" t="s">
        <v>2468</v>
      </c>
      <c r="I1710" s="20" t="str">
        <f t="shared" si="79"/>
        <v>No</v>
      </c>
      <c r="J1710" s="20" t="str">
        <f t="shared" si="80"/>
        <v>Yes</v>
      </c>
    </row>
    <row r="1711" spans="1:10" x14ac:dyDescent="0.2">
      <c r="A1711" s="21" t="s">
        <v>5798</v>
      </c>
      <c r="B1711" s="21"/>
      <c r="C1711" s="21" t="s">
        <v>2468</v>
      </c>
      <c r="D1711" s="21" t="s">
        <v>5799</v>
      </c>
      <c r="E1711" s="21">
        <v>0.20000000298023199</v>
      </c>
      <c r="F1711" s="21">
        <v>0.20000000298023199</v>
      </c>
      <c r="G1711" s="20" t="str">
        <f t="shared" si="78"/>
        <v>NEUTRAL</v>
      </c>
      <c r="H1711" s="21" t="s">
        <v>2468</v>
      </c>
      <c r="I1711" s="20" t="str">
        <f t="shared" si="79"/>
        <v>Yes</v>
      </c>
      <c r="J1711" s="20" t="str">
        <f t="shared" si="80"/>
        <v>Yes</v>
      </c>
    </row>
    <row r="1712" spans="1:10" x14ac:dyDescent="0.2">
      <c r="A1712" s="22" t="s">
        <v>5800</v>
      </c>
      <c r="B1712" s="22"/>
      <c r="C1712" s="22" t="s">
        <v>2468</v>
      </c>
      <c r="D1712" s="22" t="s">
        <v>5801</v>
      </c>
      <c r="E1712" s="22">
        <v>0.30000001192092801</v>
      </c>
      <c r="F1712" s="22">
        <v>0.89999997615814198</v>
      </c>
      <c r="G1712" s="20" t="str">
        <f t="shared" si="78"/>
        <v>POSITIVE</v>
      </c>
      <c r="H1712" s="22" t="s">
        <v>2468</v>
      </c>
      <c r="I1712" s="20" t="str">
        <f t="shared" si="79"/>
        <v>No</v>
      </c>
      <c r="J1712" s="20" t="str">
        <f t="shared" si="80"/>
        <v>Yes</v>
      </c>
    </row>
    <row r="1713" spans="1:10" x14ac:dyDescent="0.2">
      <c r="A1713" s="21" t="s">
        <v>5802</v>
      </c>
      <c r="B1713" s="21"/>
      <c r="C1713" s="21" t="s">
        <v>2468</v>
      </c>
      <c r="D1713" s="21" t="s">
        <v>5803</v>
      </c>
      <c r="E1713" s="21">
        <v>0.10000000149011599</v>
      </c>
      <c r="F1713" s="21">
        <v>0.30000001192092801</v>
      </c>
      <c r="G1713" s="20" t="str">
        <f t="shared" si="78"/>
        <v>NEUTRAL</v>
      </c>
      <c r="H1713" s="21" t="s">
        <v>2468</v>
      </c>
      <c r="I1713" s="20" t="str">
        <f t="shared" si="79"/>
        <v>Yes</v>
      </c>
      <c r="J1713" s="20" t="str">
        <f t="shared" si="80"/>
        <v>Yes</v>
      </c>
    </row>
    <row r="1714" spans="1:10" x14ac:dyDescent="0.2">
      <c r="A1714" s="22" t="s">
        <v>5804</v>
      </c>
      <c r="B1714" s="22"/>
      <c r="C1714" s="22" t="s">
        <v>2468</v>
      </c>
      <c r="D1714" s="22" t="s">
        <v>5805</v>
      </c>
      <c r="E1714" s="22">
        <v>0.10000000149011599</v>
      </c>
      <c r="F1714" s="22">
        <v>0.10000000149011599</v>
      </c>
      <c r="G1714" s="20" t="str">
        <f t="shared" si="78"/>
        <v>NEUTRAL</v>
      </c>
      <c r="H1714" s="22" t="s">
        <v>2468</v>
      </c>
      <c r="I1714" s="20" t="str">
        <f t="shared" si="79"/>
        <v>Yes</v>
      </c>
      <c r="J1714" s="20" t="str">
        <f t="shared" si="80"/>
        <v>Yes</v>
      </c>
    </row>
    <row r="1715" spans="1:10" x14ac:dyDescent="0.2">
      <c r="A1715" s="21" t="s">
        <v>5806</v>
      </c>
      <c r="B1715" s="21"/>
      <c r="C1715" s="21" t="s">
        <v>2468</v>
      </c>
      <c r="D1715" s="21" t="s">
        <v>5807</v>
      </c>
      <c r="E1715" s="21">
        <v>0</v>
      </c>
      <c r="F1715" s="21">
        <v>0.20000000298023199</v>
      </c>
      <c r="G1715" s="20" t="str">
        <f t="shared" si="78"/>
        <v>NEUTRAL</v>
      </c>
      <c r="H1715" s="21" t="s">
        <v>2468</v>
      </c>
      <c r="I1715" s="20" t="str">
        <f t="shared" si="79"/>
        <v>Yes</v>
      </c>
      <c r="J1715" s="20" t="str">
        <f t="shared" si="80"/>
        <v>Yes</v>
      </c>
    </row>
    <row r="1716" spans="1:10" x14ac:dyDescent="0.2">
      <c r="A1716" s="22" t="s">
        <v>5808</v>
      </c>
      <c r="B1716" s="22"/>
      <c r="C1716" s="22" t="s">
        <v>2468</v>
      </c>
      <c r="D1716" s="22" t="s">
        <v>5809</v>
      </c>
      <c r="E1716" s="22">
        <v>0</v>
      </c>
      <c r="F1716" s="22">
        <v>0.10000000149011599</v>
      </c>
      <c r="G1716" s="20" t="str">
        <f t="shared" si="78"/>
        <v>NEUTRAL</v>
      </c>
      <c r="H1716" s="22" t="s">
        <v>2468</v>
      </c>
      <c r="I1716" s="20" t="str">
        <f t="shared" si="79"/>
        <v>Yes</v>
      </c>
      <c r="J1716" s="20" t="str">
        <f t="shared" si="80"/>
        <v>Yes</v>
      </c>
    </row>
    <row r="1717" spans="1:10" x14ac:dyDescent="0.2">
      <c r="A1717" s="21" t="s">
        <v>5816</v>
      </c>
      <c r="B1717" s="21"/>
      <c r="C1717" s="21" t="s">
        <v>2468</v>
      </c>
      <c r="D1717" s="21" t="s">
        <v>5817</v>
      </c>
      <c r="E1717" s="21">
        <v>-0.69999998807907104</v>
      </c>
      <c r="F1717" s="21">
        <v>0.69999998807907104</v>
      </c>
      <c r="G1717" s="20" t="str">
        <f t="shared" si="78"/>
        <v>NEGATIVE</v>
      </c>
      <c r="H1717" s="21" t="s">
        <v>2468</v>
      </c>
      <c r="I1717" s="20" t="str">
        <f t="shared" si="79"/>
        <v>No</v>
      </c>
      <c r="J1717" s="20" t="str">
        <f t="shared" si="80"/>
        <v>Yes</v>
      </c>
    </row>
    <row r="1718" spans="1:10" x14ac:dyDescent="0.2">
      <c r="A1718" s="22" t="s">
        <v>5818</v>
      </c>
      <c r="B1718" s="22"/>
      <c r="C1718" s="22" t="s">
        <v>2468</v>
      </c>
      <c r="D1718" s="22" t="s">
        <v>5819</v>
      </c>
      <c r="E1718" s="22">
        <v>0.5</v>
      </c>
      <c r="F1718" s="22">
        <v>0.5</v>
      </c>
      <c r="G1718" s="20" t="str">
        <f t="shared" si="78"/>
        <v>POSITIVE</v>
      </c>
      <c r="H1718" s="22" t="s">
        <v>2468</v>
      </c>
      <c r="I1718" s="20" t="str">
        <f t="shared" si="79"/>
        <v>No</v>
      </c>
      <c r="J1718" s="20" t="str">
        <f t="shared" si="80"/>
        <v>Yes</v>
      </c>
    </row>
    <row r="1719" spans="1:10" x14ac:dyDescent="0.2">
      <c r="A1719" s="21" t="s">
        <v>5820</v>
      </c>
      <c r="B1719" s="21"/>
      <c r="C1719" s="21" t="s">
        <v>2468</v>
      </c>
      <c r="D1719" s="21" t="s">
        <v>5821</v>
      </c>
      <c r="E1719" s="21">
        <v>0.40000000596046398</v>
      </c>
      <c r="F1719" s="21">
        <v>0.40000000596046398</v>
      </c>
      <c r="G1719" s="20" t="str">
        <f t="shared" si="78"/>
        <v>POSITIVE</v>
      </c>
      <c r="H1719" s="21" t="s">
        <v>2468</v>
      </c>
      <c r="I1719" s="20" t="str">
        <f t="shared" si="79"/>
        <v>No</v>
      </c>
      <c r="J1719" s="20" t="str">
        <f t="shared" si="80"/>
        <v>Yes</v>
      </c>
    </row>
    <row r="1720" spans="1:10" x14ac:dyDescent="0.2">
      <c r="A1720" s="22" t="s">
        <v>5822</v>
      </c>
      <c r="B1720" s="22"/>
      <c r="C1720" s="22" t="s">
        <v>2468</v>
      </c>
      <c r="D1720" s="22" t="s">
        <v>5823</v>
      </c>
      <c r="E1720" s="22">
        <v>-0.10000000149011599</v>
      </c>
      <c r="F1720" s="22">
        <v>0.10000000149011599</v>
      </c>
      <c r="G1720" s="20" t="str">
        <f t="shared" si="78"/>
        <v>NEUTRAL</v>
      </c>
      <c r="H1720" s="22" t="s">
        <v>2468</v>
      </c>
      <c r="I1720" s="20" t="str">
        <f t="shared" si="79"/>
        <v>Yes</v>
      </c>
      <c r="J1720" s="20" t="str">
        <f t="shared" si="80"/>
        <v>Yes</v>
      </c>
    </row>
    <row r="1721" spans="1:10" x14ac:dyDescent="0.2">
      <c r="A1721" s="21" t="s">
        <v>5824</v>
      </c>
      <c r="B1721" s="21"/>
      <c r="C1721" s="21" t="s">
        <v>2468</v>
      </c>
      <c r="D1721" s="21" t="s">
        <v>5825</v>
      </c>
      <c r="E1721" s="21">
        <v>-0.30000001192092801</v>
      </c>
      <c r="F1721" s="21">
        <v>0.30000001192092801</v>
      </c>
      <c r="G1721" s="20" t="str">
        <f t="shared" si="78"/>
        <v>NEGATIVE</v>
      </c>
      <c r="H1721" s="21" t="s">
        <v>2468</v>
      </c>
      <c r="I1721" s="20" t="str">
        <f t="shared" si="79"/>
        <v>No</v>
      </c>
      <c r="J1721" s="20" t="str">
        <f t="shared" si="80"/>
        <v>Yes</v>
      </c>
    </row>
    <row r="1722" spans="1:10" x14ac:dyDescent="0.2">
      <c r="A1722" s="22" t="s">
        <v>5826</v>
      </c>
      <c r="B1722" s="22"/>
      <c r="C1722" s="22" t="s">
        <v>2468</v>
      </c>
      <c r="D1722" s="22" t="s">
        <v>5827</v>
      </c>
      <c r="E1722" s="22">
        <v>-0.5</v>
      </c>
      <c r="F1722" s="22">
        <v>0.5</v>
      </c>
      <c r="G1722" s="20" t="str">
        <f t="shared" si="78"/>
        <v>NEGATIVE</v>
      </c>
      <c r="H1722" s="22" t="s">
        <v>2468</v>
      </c>
      <c r="I1722" s="20" t="str">
        <f t="shared" si="79"/>
        <v>No</v>
      </c>
      <c r="J1722" s="20" t="str">
        <f t="shared" si="80"/>
        <v>Yes</v>
      </c>
    </row>
    <row r="1723" spans="1:10" x14ac:dyDescent="0.2">
      <c r="A1723" s="21" t="s">
        <v>5830</v>
      </c>
      <c r="B1723" s="21"/>
      <c r="C1723" s="21" t="s">
        <v>2468</v>
      </c>
      <c r="D1723" s="21" t="s">
        <v>5831</v>
      </c>
      <c r="E1723" s="21">
        <v>0.89999997615814198</v>
      </c>
      <c r="F1723" s="21">
        <v>0.89999997615814198</v>
      </c>
      <c r="G1723" s="20" t="str">
        <f t="shared" si="78"/>
        <v>POSITIVE</v>
      </c>
      <c r="H1723" s="21" t="s">
        <v>2469</v>
      </c>
      <c r="I1723" s="20" t="str">
        <f t="shared" si="79"/>
        <v>No</v>
      </c>
      <c r="J1723" s="20" t="str">
        <f t="shared" si="80"/>
        <v>No</v>
      </c>
    </row>
    <row r="1724" spans="1:10" x14ac:dyDescent="0.2">
      <c r="A1724" s="22" t="s">
        <v>5832</v>
      </c>
      <c r="B1724" s="22"/>
      <c r="C1724" s="22" t="s">
        <v>2468</v>
      </c>
      <c r="D1724" s="22" t="s">
        <v>5833</v>
      </c>
      <c r="E1724" s="22">
        <v>0.10000000149011599</v>
      </c>
      <c r="F1724" s="22">
        <v>0.30000001192092801</v>
      </c>
      <c r="G1724" s="20" t="str">
        <f t="shared" si="78"/>
        <v>NEUTRAL</v>
      </c>
      <c r="H1724" s="22" t="s">
        <v>2468</v>
      </c>
      <c r="I1724" s="20" t="str">
        <f t="shared" si="79"/>
        <v>Yes</v>
      </c>
      <c r="J1724" s="20" t="str">
        <f t="shared" si="80"/>
        <v>Yes</v>
      </c>
    </row>
    <row r="1725" spans="1:10" x14ac:dyDescent="0.2">
      <c r="A1725" s="21" t="s">
        <v>5834</v>
      </c>
      <c r="B1725" s="21"/>
      <c r="C1725" s="21" t="s">
        <v>2468</v>
      </c>
      <c r="D1725" s="21" t="s">
        <v>5835</v>
      </c>
      <c r="E1725" s="21">
        <v>-0.40000000596046398</v>
      </c>
      <c r="F1725" s="21">
        <v>0.89999997615814198</v>
      </c>
      <c r="G1725" s="20" t="str">
        <f t="shared" si="78"/>
        <v>NEGATIVE</v>
      </c>
      <c r="H1725" s="21" t="s">
        <v>2468</v>
      </c>
      <c r="I1725" s="20" t="str">
        <f t="shared" si="79"/>
        <v>No</v>
      </c>
      <c r="J1725" s="20" t="str">
        <f t="shared" si="80"/>
        <v>Yes</v>
      </c>
    </row>
    <row r="1726" spans="1:10" x14ac:dyDescent="0.2">
      <c r="A1726" s="22" t="s">
        <v>5836</v>
      </c>
      <c r="B1726" s="22"/>
      <c r="C1726" s="22" t="s">
        <v>2468</v>
      </c>
      <c r="D1726" s="22" t="s">
        <v>5837</v>
      </c>
      <c r="E1726" s="22">
        <v>-0.10000000149011599</v>
      </c>
      <c r="F1726" s="22">
        <v>0.10000000149011599</v>
      </c>
      <c r="G1726" s="20" t="str">
        <f t="shared" si="78"/>
        <v>NEUTRAL</v>
      </c>
      <c r="H1726" s="22" t="s">
        <v>2468</v>
      </c>
      <c r="I1726" s="20" t="str">
        <f t="shared" si="79"/>
        <v>Yes</v>
      </c>
      <c r="J1726" s="20" t="str">
        <f t="shared" si="80"/>
        <v>Yes</v>
      </c>
    </row>
    <row r="1727" spans="1:10" x14ac:dyDescent="0.2">
      <c r="A1727" s="21" t="s">
        <v>5842</v>
      </c>
      <c r="B1727" s="21"/>
      <c r="C1727" s="21" t="s">
        <v>2468</v>
      </c>
      <c r="D1727" s="21" t="s">
        <v>5843</v>
      </c>
      <c r="E1727" s="21">
        <v>-0.10000000149011599</v>
      </c>
      <c r="F1727" s="21">
        <v>0.30000001192092801</v>
      </c>
      <c r="G1727" s="20" t="str">
        <f t="shared" si="78"/>
        <v>NEUTRAL</v>
      </c>
      <c r="H1727" s="21" t="s">
        <v>2468</v>
      </c>
      <c r="I1727" s="20" t="str">
        <f t="shared" si="79"/>
        <v>Yes</v>
      </c>
      <c r="J1727" s="20" t="str">
        <f t="shared" si="80"/>
        <v>Yes</v>
      </c>
    </row>
    <row r="1728" spans="1:10" x14ac:dyDescent="0.2">
      <c r="A1728" s="22" t="s">
        <v>5846</v>
      </c>
      <c r="B1728" s="22"/>
      <c r="C1728" s="22" t="s">
        <v>2468</v>
      </c>
      <c r="D1728" s="22" t="s">
        <v>5847</v>
      </c>
      <c r="E1728" s="22">
        <v>0.10000000149011599</v>
      </c>
      <c r="F1728" s="22">
        <v>0.10000000149011599</v>
      </c>
      <c r="G1728" s="20" t="str">
        <f t="shared" si="78"/>
        <v>NEUTRAL</v>
      </c>
      <c r="H1728" s="22" t="s">
        <v>2468</v>
      </c>
      <c r="I1728" s="20" t="str">
        <f t="shared" si="79"/>
        <v>Yes</v>
      </c>
      <c r="J1728" s="20" t="str">
        <f t="shared" si="80"/>
        <v>Yes</v>
      </c>
    </row>
    <row r="1729" spans="1:10" x14ac:dyDescent="0.2">
      <c r="A1729" s="21" t="s">
        <v>5856</v>
      </c>
      <c r="B1729" s="21"/>
      <c r="C1729" s="21" t="s">
        <v>2468</v>
      </c>
      <c r="D1729" s="21" t="s">
        <v>5857</v>
      </c>
      <c r="E1729" s="21">
        <v>0.80000001192092896</v>
      </c>
      <c r="F1729" s="21">
        <v>0.80000001192092896</v>
      </c>
      <c r="G1729" s="20" t="str">
        <f t="shared" si="78"/>
        <v>POSITIVE</v>
      </c>
      <c r="H1729" s="21" t="s">
        <v>2469</v>
      </c>
      <c r="I1729" s="20" t="str">
        <f t="shared" si="79"/>
        <v>No</v>
      </c>
      <c r="J1729" s="20" t="str">
        <f t="shared" si="80"/>
        <v>No</v>
      </c>
    </row>
    <row r="1730" spans="1:10" x14ac:dyDescent="0.2">
      <c r="A1730" s="22" t="s">
        <v>5858</v>
      </c>
      <c r="B1730" s="22"/>
      <c r="C1730" s="22" t="s">
        <v>2468</v>
      </c>
      <c r="D1730" s="22" t="s">
        <v>5859</v>
      </c>
      <c r="E1730" s="22">
        <v>0</v>
      </c>
      <c r="F1730" s="22">
        <v>0</v>
      </c>
      <c r="G1730" s="20" t="str">
        <f t="shared" si="78"/>
        <v>NEUTRAL</v>
      </c>
      <c r="H1730" s="22" t="s">
        <v>2468</v>
      </c>
      <c r="I1730" s="20" t="str">
        <f t="shared" si="79"/>
        <v>Yes</v>
      </c>
      <c r="J1730" s="20" t="str">
        <f t="shared" si="80"/>
        <v>Yes</v>
      </c>
    </row>
    <row r="1731" spans="1:10" x14ac:dyDescent="0.2">
      <c r="A1731" s="21" t="s">
        <v>5860</v>
      </c>
      <c r="B1731" s="21"/>
      <c r="C1731" s="21" t="s">
        <v>2468</v>
      </c>
      <c r="D1731" s="21" t="s">
        <v>5861</v>
      </c>
      <c r="E1731" s="21">
        <v>-0.20000000298023199</v>
      </c>
      <c r="F1731" s="21">
        <v>0.20000000298023199</v>
      </c>
      <c r="G1731" s="20" t="str">
        <f t="shared" ref="G1731:G1794" si="81">+IF(E1731&lt;=-0.25,"NEGATIVE",IF(E1731&lt;=0.25,"NEUTRAL",IF(E1731&lt;=1,"POSITIVE","Check")))</f>
        <v>NEUTRAL</v>
      </c>
      <c r="H1731" s="21" t="s">
        <v>2468</v>
      </c>
      <c r="I1731" s="20" t="str">
        <f t="shared" ref="I1731:I1794" si="82">IF(G1731=C1731,"Yes","No")</f>
        <v>Yes</v>
      </c>
      <c r="J1731" s="20" t="str">
        <f t="shared" ref="J1731:J1794" si="83">IF(H1731=C1731, "Yes", "No")</f>
        <v>Yes</v>
      </c>
    </row>
    <row r="1732" spans="1:10" x14ac:dyDescent="0.2">
      <c r="A1732" s="22" t="s">
        <v>5862</v>
      </c>
      <c r="B1732" s="22"/>
      <c r="C1732" s="22" t="s">
        <v>2468</v>
      </c>
      <c r="D1732" s="22" t="s">
        <v>5863</v>
      </c>
      <c r="E1732" s="22">
        <v>0.60000002384185702</v>
      </c>
      <c r="F1732" s="22">
        <v>0.60000002384185702</v>
      </c>
      <c r="G1732" s="20" t="str">
        <f t="shared" si="81"/>
        <v>POSITIVE</v>
      </c>
      <c r="H1732" s="22" t="s">
        <v>2468</v>
      </c>
      <c r="I1732" s="20" t="str">
        <f t="shared" si="82"/>
        <v>No</v>
      </c>
      <c r="J1732" s="20" t="str">
        <f t="shared" si="83"/>
        <v>Yes</v>
      </c>
    </row>
    <row r="1733" spans="1:10" x14ac:dyDescent="0.2">
      <c r="A1733" s="21" t="s">
        <v>5870</v>
      </c>
      <c r="B1733" s="21"/>
      <c r="C1733" s="21" t="s">
        <v>2468</v>
      </c>
      <c r="D1733" s="21" t="s">
        <v>5871</v>
      </c>
      <c r="E1733" s="21">
        <v>0.20000000298023199</v>
      </c>
      <c r="F1733" s="21">
        <v>0.5</v>
      </c>
      <c r="G1733" s="20" t="str">
        <f t="shared" si="81"/>
        <v>NEUTRAL</v>
      </c>
      <c r="H1733" s="21" t="s">
        <v>2469</v>
      </c>
      <c r="I1733" s="20" t="str">
        <f t="shared" si="82"/>
        <v>Yes</v>
      </c>
      <c r="J1733" s="20" t="str">
        <f t="shared" si="83"/>
        <v>No</v>
      </c>
    </row>
    <row r="1734" spans="1:10" x14ac:dyDescent="0.2">
      <c r="A1734" s="22" t="s">
        <v>5874</v>
      </c>
      <c r="B1734" s="22"/>
      <c r="C1734" s="22" t="s">
        <v>2468</v>
      </c>
      <c r="D1734" s="22" t="s">
        <v>5875</v>
      </c>
      <c r="E1734" s="22">
        <v>0.69999998807907104</v>
      </c>
      <c r="F1734" s="22">
        <v>0.69999998807907104</v>
      </c>
      <c r="G1734" s="20" t="str">
        <f t="shared" si="81"/>
        <v>POSITIVE</v>
      </c>
      <c r="H1734" s="22" t="s">
        <v>2468</v>
      </c>
      <c r="I1734" s="20" t="str">
        <f t="shared" si="82"/>
        <v>No</v>
      </c>
      <c r="J1734" s="20" t="str">
        <f t="shared" si="83"/>
        <v>Yes</v>
      </c>
    </row>
    <row r="1735" spans="1:10" x14ac:dyDescent="0.2">
      <c r="A1735" s="21" t="s">
        <v>5878</v>
      </c>
      <c r="B1735" s="21"/>
      <c r="C1735" s="21" t="s">
        <v>2468</v>
      </c>
      <c r="D1735" s="21" t="s">
        <v>5879</v>
      </c>
      <c r="E1735" s="21">
        <v>0.69999998807907104</v>
      </c>
      <c r="F1735" s="21">
        <v>0.69999998807907104</v>
      </c>
      <c r="G1735" s="20" t="str">
        <f t="shared" si="81"/>
        <v>POSITIVE</v>
      </c>
      <c r="H1735" s="21" t="s">
        <v>2468</v>
      </c>
      <c r="I1735" s="20" t="str">
        <f t="shared" si="82"/>
        <v>No</v>
      </c>
      <c r="J1735" s="20" t="str">
        <f t="shared" si="83"/>
        <v>Yes</v>
      </c>
    </row>
    <row r="1736" spans="1:10" x14ac:dyDescent="0.2">
      <c r="A1736" s="22" t="s">
        <v>5882</v>
      </c>
      <c r="B1736" s="22"/>
      <c r="C1736" s="22" t="s">
        <v>2468</v>
      </c>
      <c r="D1736" s="22" t="s">
        <v>5883</v>
      </c>
      <c r="E1736" s="22">
        <v>-0.30000001192092801</v>
      </c>
      <c r="F1736" s="22">
        <v>0.30000001192092801</v>
      </c>
      <c r="G1736" s="20" t="str">
        <f t="shared" si="81"/>
        <v>NEGATIVE</v>
      </c>
      <c r="H1736" s="22" t="s">
        <v>2468</v>
      </c>
      <c r="I1736" s="20" t="str">
        <f t="shared" si="82"/>
        <v>No</v>
      </c>
      <c r="J1736" s="20" t="str">
        <f t="shared" si="83"/>
        <v>Yes</v>
      </c>
    </row>
    <row r="1737" spans="1:10" x14ac:dyDescent="0.2">
      <c r="A1737" s="21" t="s">
        <v>5884</v>
      </c>
      <c r="B1737" s="21"/>
      <c r="C1737" s="21" t="s">
        <v>2468</v>
      </c>
      <c r="D1737" s="21" t="s">
        <v>5885</v>
      </c>
      <c r="E1737" s="21">
        <v>0.20000000298023199</v>
      </c>
      <c r="F1737" s="21">
        <v>0.80000001192092896</v>
      </c>
      <c r="G1737" s="20" t="str">
        <f t="shared" si="81"/>
        <v>NEUTRAL</v>
      </c>
      <c r="H1737" s="21" t="s">
        <v>2468</v>
      </c>
      <c r="I1737" s="20" t="str">
        <f t="shared" si="82"/>
        <v>Yes</v>
      </c>
      <c r="J1737" s="20" t="str">
        <f t="shared" si="83"/>
        <v>Yes</v>
      </c>
    </row>
    <row r="1738" spans="1:10" x14ac:dyDescent="0.2">
      <c r="A1738" s="22" t="s">
        <v>5886</v>
      </c>
      <c r="B1738" s="22"/>
      <c r="C1738" s="22" t="s">
        <v>2468</v>
      </c>
      <c r="D1738" s="22" t="s">
        <v>5887</v>
      </c>
      <c r="E1738" s="22">
        <v>0</v>
      </c>
      <c r="F1738" s="22">
        <v>0</v>
      </c>
      <c r="G1738" s="20" t="str">
        <f t="shared" si="81"/>
        <v>NEUTRAL</v>
      </c>
      <c r="H1738" s="22" t="s">
        <v>2468</v>
      </c>
      <c r="I1738" s="20" t="str">
        <f t="shared" si="82"/>
        <v>Yes</v>
      </c>
      <c r="J1738" s="20" t="str">
        <f t="shared" si="83"/>
        <v>Yes</v>
      </c>
    </row>
    <row r="1739" spans="1:10" x14ac:dyDescent="0.2">
      <c r="A1739" s="21" t="s">
        <v>5888</v>
      </c>
      <c r="B1739" s="21"/>
      <c r="C1739" s="21" t="s">
        <v>2468</v>
      </c>
      <c r="D1739" s="21" t="s">
        <v>5889</v>
      </c>
      <c r="E1739" s="21">
        <v>0.20000000298023199</v>
      </c>
      <c r="F1739" s="21">
        <v>0.69999998807907104</v>
      </c>
      <c r="G1739" s="20" t="str">
        <f t="shared" si="81"/>
        <v>NEUTRAL</v>
      </c>
      <c r="H1739" s="21" t="s">
        <v>2469</v>
      </c>
      <c r="I1739" s="20" t="str">
        <f t="shared" si="82"/>
        <v>Yes</v>
      </c>
      <c r="J1739" s="20" t="str">
        <f t="shared" si="83"/>
        <v>No</v>
      </c>
    </row>
    <row r="1740" spans="1:10" x14ac:dyDescent="0.2">
      <c r="A1740" s="22" t="s">
        <v>5892</v>
      </c>
      <c r="B1740" s="22"/>
      <c r="C1740" s="22" t="s">
        <v>2468</v>
      </c>
      <c r="D1740" s="22" t="s">
        <v>5893</v>
      </c>
      <c r="E1740" s="22">
        <v>0.10000000149011599</v>
      </c>
      <c r="F1740" s="22">
        <v>0.10000000149011599</v>
      </c>
      <c r="G1740" s="20" t="str">
        <f t="shared" si="81"/>
        <v>NEUTRAL</v>
      </c>
      <c r="H1740" s="22" t="s">
        <v>2468</v>
      </c>
      <c r="I1740" s="20" t="str">
        <f t="shared" si="82"/>
        <v>Yes</v>
      </c>
      <c r="J1740" s="20" t="str">
        <f t="shared" si="83"/>
        <v>Yes</v>
      </c>
    </row>
    <row r="1741" spans="1:10" x14ac:dyDescent="0.2">
      <c r="A1741" s="21" t="s">
        <v>5894</v>
      </c>
      <c r="B1741" s="21"/>
      <c r="C1741" s="21" t="s">
        <v>2468</v>
      </c>
      <c r="D1741" s="21" t="s">
        <v>5895</v>
      </c>
      <c r="E1741" s="21">
        <v>0</v>
      </c>
      <c r="F1741" s="21">
        <v>0</v>
      </c>
      <c r="G1741" s="20" t="str">
        <f t="shared" si="81"/>
        <v>NEUTRAL</v>
      </c>
      <c r="H1741" s="21" t="s">
        <v>2468</v>
      </c>
      <c r="I1741" s="20" t="str">
        <f t="shared" si="82"/>
        <v>Yes</v>
      </c>
      <c r="J1741" s="20" t="str">
        <f t="shared" si="83"/>
        <v>Yes</v>
      </c>
    </row>
    <row r="1742" spans="1:10" x14ac:dyDescent="0.2">
      <c r="A1742" s="22" t="s">
        <v>5896</v>
      </c>
      <c r="B1742" s="22"/>
      <c r="C1742" s="22" t="s">
        <v>2468</v>
      </c>
      <c r="D1742" s="22" t="s">
        <v>5897</v>
      </c>
      <c r="E1742" s="22">
        <v>-0.10000000149011599</v>
      </c>
      <c r="F1742" s="22">
        <v>0.20000000298023199</v>
      </c>
      <c r="G1742" s="20" t="str">
        <f t="shared" si="81"/>
        <v>NEUTRAL</v>
      </c>
      <c r="H1742" s="22" t="s">
        <v>2469</v>
      </c>
      <c r="I1742" s="20" t="str">
        <f t="shared" si="82"/>
        <v>Yes</v>
      </c>
      <c r="J1742" s="20" t="str">
        <f t="shared" si="83"/>
        <v>No</v>
      </c>
    </row>
    <row r="1743" spans="1:10" x14ac:dyDescent="0.2">
      <c r="A1743" s="21" t="s">
        <v>5898</v>
      </c>
      <c r="B1743" s="21"/>
      <c r="C1743" s="21" t="s">
        <v>2468</v>
      </c>
      <c r="D1743" s="21" t="s">
        <v>5899</v>
      </c>
      <c r="E1743" s="21">
        <v>0</v>
      </c>
      <c r="F1743" s="21">
        <v>0.40000000596046398</v>
      </c>
      <c r="G1743" s="20" t="str">
        <f t="shared" si="81"/>
        <v>NEUTRAL</v>
      </c>
      <c r="H1743" s="21" t="s">
        <v>2468</v>
      </c>
      <c r="I1743" s="20" t="str">
        <f t="shared" si="82"/>
        <v>Yes</v>
      </c>
      <c r="J1743" s="20" t="str">
        <f t="shared" si="83"/>
        <v>Yes</v>
      </c>
    </row>
    <row r="1744" spans="1:10" x14ac:dyDescent="0.2">
      <c r="A1744" s="22" t="s">
        <v>5904</v>
      </c>
      <c r="B1744" s="22"/>
      <c r="C1744" s="22" t="s">
        <v>2468</v>
      </c>
      <c r="D1744" s="22" t="s">
        <v>5905</v>
      </c>
      <c r="E1744" s="22">
        <v>0.20000000298023199</v>
      </c>
      <c r="F1744" s="22">
        <v>0.5</v>
      </c>
      <c r="G1744" s="20" t="str">
        <f t="shared" si="81"/>
        <v>NEUTRAL</v>
      </c>
      <c r="H1744" s="22" t="s">
        <v>2468</v>
      </c>
      <c r="I1744" s="20" t="str">
        <f t="shared" si="82"/>
        <v>Yes</v>
      </c>
      <c r="J1744" s="20" t="str">
        <f t="shared" si="83"/>
        <v>Yes</v>
      </c>
    </row>
    <row r="1745" spans="1:10" x14ac:dyDescent="0.2">
      <c r="A1745" s="21" t="s">
        <v>5912</v>
      </c>
      <c r="B1745" s="21"/>
      <c r="C1745" s="21" t="s">
        <v>2468</v>
      </c>
      <c r="D1745" s="21" t="s">
        <v>5913</v>
      </c>
      <c r="E1745" s="21">
        <v>0</v>
      </c>
      <c r="F1745" s="21">
        <v>0</v>
      </c>
      <c r="G1745" s="20" t="str">
        <f t="shared" si="81"/>
        <v>NEUTRAL</v>
      </c>
      <c r="H1745" s="21" t="s">
        <v>2468</v>
      </c>
      <c r="I1745" s="20" t="str">
        <f t="shared" si="82"/>
        <v>Yes</v>
      </c>
      <c r="J1745" s="20" t="str">
        <f t="shared" si="83"/>
        <v>Yes</v>
      </c>
    </row>
    <row r="1746" spans="1:10" x14ac:dyDescent="0.2">
      <c r="A1746" s="22" t="s">
        <v>5914</v>
      </c>
      <c r="B1746" s="22"/>
      <c r="C1746" s="22" t="s">
        <v>2468</v>
      </c>
      <c r="D1746" s="22" t="s">
        <v>5915</v>
      </c>
      <c r="E1746" s="22">
        <v>0.20000000298023199</v>
      </c>
      <c r="F1746" s="22">
        <v>0.20000000298023199</v>
      </c>
      <c r="G1746" s="20" t="str">
        <f t="shared" si="81"/>
        <v>NEUTRAL</v>
      </c>
      <c r="H1746" s="22" t="s">
        <v>2468</v>
      </c>
      <c r="I1746" s="20" t="str">
        <f t="shared" si="82"/>
        <v>Yes</v>
      </c>
      <c r="J1746" s="20" t="str">
        <f t="shared" si="83"/>
        <v>Yes</v>
      </c>
    </row>
    <row r="1747" spans="1:10" x14ac:dyDescent="0.2">
      <c r="A1747" s="21" t="s">
        <v>5916</v>
      </c>
      <c r="B1747" s="21"/>
      <c r="C1747" s="21" t="s">
        <v>2468</v>
      </c>
      <c r="D1747" s="21" t="s">
        <v>5917</v>
      </c>
      <c r="E1747" s="21">
        <v>0.20000000298023199</v>
      </c>
      <c r="F1747" s="21">
        <v>0.69999998807907104</v>
      </c>
      <c r="G1747" s="20" t="str">
        <f t="shared" si="81"/>
        <v>NEUTRAL</v>
      </c>
      <c r="H1747" s="21" t="s">
        <v>2469</v>
      </c>
      <c r="I1747" s="20" t="str">
        <f t="shared" si="82"/>
        <v>Yes</v>
      </c>
      <c r="J1747" s="20" t="str">
        <f t="shared" si="83"/>
        <v>No</v>
      </c>
    </row>
    <row r="1748" spans="1:10" x14ac:dyDescent="0.2">
      <c r="A1748" s="22" t="s">
        <v>5918</v>
      </c>
      <c r="B1748" s="22"/>
      <c r="C1748" s="22" t="s">
        <v>2468</v>
      </c>
      <c r="D1748" s="22" t="s">
        <v>5919</v>
      </c>
      <c r="E1748" s="22">
        <v>0.69999998807907104</v>
      </c>
      <c r="F1748" s="22">
        <v>0.69999998807907104</v>
      </c>
      <c r="G1748" s="20" t="str">
        <f t="shared" si="81"/>
        <v>POSITIVE</v>
      </c>
      <c r="H1748" s="22" t="s">
        <v>2468</v>
      </c>
      <c r="I1748" s="20" t="str">
        <f t="shared" si="82"/>
        <v>No</v>
      </c>
      <c r="J1748" s="20" t="str">
        <f t="shared" si="83"/>
        <v>Yes</v>
      </c>
    </row>
    <row r="1749" spans="1:10" x14ac:dyDescent="0.2">
      <c r="A1749" s="21" t="s">
        <v>5920</v>
      </c>
      <c r="B1749" s="21"/>
      <c r="C1749" s="21" t="s">
        <v>2468</v>
      </c>
      <c r="D1749" s="21" t="s">
        <v>5921</v>
      </c>
      <c r="E1749" s="21">
        <v>0</v>
      </c>
      <c r="F1749" s="21">
        <v>0.10000000149011599</v>
      </c>
      <c r="G1749" s="20" t="str">
        <f t="shared" si="81"/>
        <v>NEUTRAL</v>
      </c>
      <c r="H1749" s="21" t="s">
        <v>2468</v>
      </c>
      <c r="I1749" s="20" t="str">
        <f t="shared" si="82"/>
        <v>Yes</v>
      </c>
      <c r="J1749" s="20" t="str">
        <f t="shared" si="83"/>
        <v>Yes</v>
      </c>
    </row>
    <row r="1750" spans="1:10" x14ac:dyDescent="0.2">
      <c r="A1750" s="22" t="s">
        <v>5928</v>
      </c>
      <c r="B1750" s="22"/>
      <c r="C1750" s="22" t="s">
        <v>2468</v>
      </c>
      <c r="D1750" s="22" t="s">
        <v>5929</v>
      </c>
      <c r="E1750" s="22">
        <v>-0.20000000298023199</v>
      </c>
      <c r="F1750" s="22">
        <v>0.20000000298023199</v>
      </c>
      <c r="G1750" s="20" t="str">
        <f t="shared" si="81"/>
        <v>NEUTRAL</v>
      </c>
      <c r="H1750" s="22" t="s">
        <v>2468</v>
      </c>
      <c r="I1750" s="20" t="str">
        <f t="shared" si="82"/>
        <v>Yes</v>
      </c>
      <c r="J1750" s="20" t="str">
        <f t="shared" si="83"/>
        <v>Yes</v>
      </c>
    </row>
    <row r="1751" spans="1:10" x14ac:dyDescent="0.2">
      <c r="A1751" s="21" t="s">
        <v>5930</v>
      </c>
      <c r="B1751" s="21"/>
      <c r="C1751" s="21" t="s">
        <v>2468</v>
      </c>
      <c r="D1751" s="21" t="s">
        <v>5931</v>
      </c>
      <c r="E1751" s="21">
        <v>0</v>
      </c>
      <c r="F1751" s="21">
        <v>0.30000001192092801</v>
      </c>
      <c r="G1751" s="20" t="str">
        <f t="shared" si="81"/>
        <v>NEUTRAL</v>
      </c>
      <c r="H1751" s="21" t="s">
        <v>2468</v>
      </c>
      <c r="I1751" s="20" t="str">
        <f t="shared" si="82"/>
        <v>Yes</v>
      </c>
      <c r="J1751" s="20" t="str">
        <f t="shared" si="83"/>
        <v>Yes</v>
      </c>
    </row>
    <row r="1752" spans="1:10" x14ac:dyDescent="0.2">
      <c r="A1752" s="22" t="s">
        <v>5934</v>
      </c>
      <c r="B1752" s="22"/>
      <c r="C1752" s="22" t="s">
        <v>2468</v>
      </c>
      <c r="D1752" s="22" t="s">
        <v>5935</v>
      </c>
      <c r="E1752" s="22">
        <v>-0.20000000298023199</v>
      </c>
      <c r="F1752" s="22">
        <v>0.40000000596046398</v>
      </c>
      <c r="G1752" s="20" t="str">
        <f t="shared" si="81"/>
        <v>NEUTRAL</v>
      </c>
      <c r="H1752" s="22" t="s">
        <v>2468</v>
      </c>
      <c r="I1752" s="20" t="str">
        <f t="shared" si="82"/>
        <v>Yes</v>
      </c>
      <c r="J1752" s="20" t="str">
        <f t="shared" si="83"/>
        <v>Yes</v>
      </c>
    </row>
    <row r="1753" spans="1:10" x14ac:dyDescent="0.2">
      <c r="A1753" s="21" t="s">
        <v>5936</v>
      </c>
      <c r="B1753" s="21"/>
      <c r="C1753" s="21" t="s">
        <v>2468</v>
      </c>
      <c r="D1753" s="21" t="s">
        <v>5937</v>
      </c>
      <c r="E1753" s="21">
        <v>0</v>
      </c>
      <c r="F1753" s="21">
        <v>0</v>
      </c>
      <c r="G1753" s="20" t="str">
        <f t="shared" si="81"/>
        <v>NEUTRAL</v>
      </c>
      <c r="H1753" s="21" t="s">
        <v>2468</v>
      </c>
      <c r="I1753" s="20" t="str">
        <f t="shared" si="82"/>
        <v>Yes</v>
      </c>
      <c r="J1753" s="20" t="str">
        <f t="shared" si="83"/>
        <v>Yes</v>
      </c>
    </row>
    <row r="1754" spans="1:10" x14ac:dyDescent="0.2">
      <c r="A1754" s="22" t="s">
        <v>5940</v>
      </c>
      <c r="B1754" s="22"/>
      <c r="C1754" s="22" t="s">
        <v>2468</v>
      </c>
      <c r="D1754" s="22" t="s">
        <v>5941</v>
      </c>
      <c r="E1754" s="22">
        <v>-0.20000000298023199</v>
      </c>
      <c r="F1754" s="22">
        <v>0.20000000298023199</v>
      </c>
      <c r="G1754" s="20" t="str">
        <f t="shared" si="81"/>
        <v>NEUTRAL</v>
      </c>
      <c r="H1754" s="22" t="s">
        <v>2468</v>
      </c>
      <c r="I1754" s="20" t="str">
        <f t="shared" si="82"/>
        <v>Yes</v>
      </c>
      <c r="J1754" s="20" t="str">
        <f t="shared" si="83"/>
        <v>Yes</v>
      </c>
    </row>
    <row r="1755" spans="1:10" x14ac:dyDescent="0.2">
      <c r="A1755" s="21" t="s">
        <v>5942</v>
      </c>
      <c r="B1755" s="21"/>
      <c r="C1755" s="21" t="s">
        <v>2468</v>
      </c>
      <c r="D1755" s="21" t="s">
        <v>5943</v>
      </c>
      <c r="E1755" s="21">
        <v>-0.30000001192092801</v>
      </c>
      <c r="F1755" s="21">
        <v>0.89999997615814198</v>
      </c>
      <c r="G1755" s="20" t="str">
        <f t="shared" si="81"/>
        <v>NEGATIVE</v>
      </c>
      <c r="H1755" s="21" t="s">
        <v>2468</v>
      </c>
      <c r="I1755" s="20" t="str">
        <f t="shared" si="82"/>
        <v>No</v>
      </c>
      <c r="J1755" s="20" t="str">
        <f t="shared" si="83"/>
        <v>Yes</v>
      </c>
    </row>
    <row r="1756" spans="1:10" x14ac:dyDescent="0.2">
      <c r="A1756" s="22" t="s">
        <v>5946</v>
      </c>
      <c r="B1756" s="22"/>
      <c r="C1756" s="22" t="s">
        <v>2468</v>
      </c>
      <c r="D1756" s="22" t="s">
        <v>5947</v>
      </c>
      <c r="E1756" s="22">
        <v>-0.89999997615814198</v>
      </c>
      <c r="F1756" s="22">
        <v>0.89999997615814198</v>
      </c>
      <c r="G1756" s="20" t="str">
        <f t="shared" si="81"/>
        <v>NEGATIVE</v>
      </c>
      <c r="H1756" s="22" t="s">
        <v>2468</v>
      </c>
      <c r="I1756" s="20" t="str">
        <f t="shared" si="82"/>
        <v>No</v>
      </c>
      <c r="J1756" s="20" t="str">
        <f t="shared" si="83"/>
        <v>Yes</v>
      </c>
    </row>
    <row r="1757" spans="1:10" x14ac:dyDescent="0.2">
      <c r="A1757" s="21" t="s">
        <v>5948</v>
      </c>
      <c r="B1757" s="21"/>
      <c r="C1757" s="21" t="s">
        <v>2468</v>
      </c>
      <c r="D1757" s="21" t="s">
        <v>5949</v>
      </c>
      <c r="E1757" s="21">
        <v>0.40000000596046398</v>
      </c>
      <c r="F1757" s="21">
        <v>1.3999999761581401</v>
      </c>
      <c r="G1757" s="20" t="str">
        <f t="shared" si="81"/>
        <v>POSITIVE</v>
      </c>
      <c r="H1757" s="21" t="s">
        <v>2468</v>
      </c>
      <c r="I1757" s="20" t="str">
        <f t="shared" si="82"/>
        <v>No</v>
      </c>
      <c r="J1757" s="20" t="str">
        <f t="shared" si="83"/>
        <v>Yes</v>
      </c>
    </row>
    <row r="1758" spans="1:10" x14ac:dyDescent="0.2">
      <c r="A1758" s="22" t="s">
        <v>5952</v>
      </c>
      <c r="B1758" s="22"/>
      <c r="C1758" s="22" t="s">
        <v>2468</v>
      </c>
      <c r="D1758" s="22" t="s">
        <v>5953</v>
      </c>
      <c r="E1758" s="22">
        <v>-0.30000001192092801</v>
      </c>
      <c r="F1758" s="22">
        <v>0.30000001192092801</v>
      </c>
      <c r="G1758" s="20" t="str">
        <f t="shared" si="81"/>
        <v>NEGATIVE</v>
      </c>
      <c r="H1758" s="22" t="s">
        <v>2470</v>
      </c>
      <c r="I1758" s="20" t="str">
        <f t="shared" si="82"/>
        <v>No</v>
      </c>
      <c r="J1758" s="20" t="str">
        <f t="shared" si="83"/>
        <v>No</v>
      </c>
    </row>
    <row r="1759" spans="1:10" x14ac:dyDescent="0.2">
      <c r="A1759" s="21" t="s">
        <v>5956</v>
      </c>
      <c r="B1759" s="21"/>
      <c r="C1759" s="21" t="s">
        <v>2468</v>
      </c>
      <c r="D1759" s="21" t="s">
        <v>5957</v>
      </c>
      <c r="E1759" s="21">
        <v>0</v>
      </c>
      <c r="F1759" s="21">
        <v>0.10000000149011599</v>
      </c>
      <c r="G1759" s="20" t="str">
        <f t="shared" si="81"/>
        <v>NEUTRAL</v>
      </c>
      <c r="H1759" s="21" t="s">
        <v>2468</v>
      </c>
      <c r="I1759" s="20" t="str">
        <f t="shared" si="82"/>
        <v>Yes</v>
      </c>
      <c r="J1759" s="20" t="str">
        <f t="shared" si="83"/>
        <v>Yes</v>
      </c>
    </row>
    <row r="1760" spans="1:10" x14ac:dyDescent="0.2">
      <c r="A1760" s="22" t="s">
        <v>5960</v>
      </c>
      <c r="B1760" s="22"/>
      <c r="C1760" s="22" t="s">
        <v>2468</v>
      </c>
      <c r="D1760" s="22" t="s">
        <v>5961</v>
      </c>
      <c r="E1760" s="22">
        <v>0.20000000298023199</v>
      </c>
      <c r="F1760" s="22">
        <v>0.80000001192092896</v>
      </c>
      <c r="G1760" s="20" t="str">
        <f t="shared" si="81"/>
        <v>NEUTRAL</v>
      </c>
      <c r="H1760" s="22" t="s">
        <v>2468</v>
      </c>
      <c r="I1760" s="20" t="str">
        <f t="shared" si="82"/>
        <v>Yes</v>
      </c>
      <c r="J1760" s="20" t="str">
        <f t="shared" si="83"/>
        <v>Yes</v>
      </c>
    </row>
    <row r="1761" spans="1:10" x14ac:dyDescent="0.2">
      <c r="A1761" s="21" t="s">
        <v>5964</v>
      </c>
      <c r="B1761" s="21"/>
      <c r="C1761" s="21" t="s">
        <v>2468</v>
      </c>
      <c r="D1761" s="21" t="s">
        <v>5965</v>
      </c>
      <c r="E1761" s="21">
        <v>0.30000001192092801</v>
      </c>
      <c r="F1761" s="21">
        <v>1.79999995231628</v>
      </c>
      <c r="G1761" s="20" t="str">
        <f t="shared" si="81"/>
        <v>POSITIVE</v>
      </c>
      <c r="H1761" s="21" t="s">
        <v>2469</v>
      </c>
      <c r="I1761" s="20" t="str">
        <f t="shared" si="82"/>
        <v>No</v>
      </c>
      <c r="J1761" s="20" t="str">
        <f t="shared" si="83"/>
        <v>No</v>
      </c>
    </row>
    <row r="1762" spans="1:10" x14ac:dyDescent="0.2">
      <c r="A1762" s="22" t="s">
        <v>5966</v>
      </c>
      <c r="B1762" s="22"/>
      <c r="C1762" s="22" t="s">
        <v>2468</v>
      </c>
      <c r="D1762" s="22" t="s">
        <v>5967</v>
      </c>
      <c r="E1762" s="22">
        <v>0.40000000596046398</v>
      </c>
      <c r="F1762" s="22">
        <v>0.40000000596046398</v>
      </c>
      <c r="G1762" s="20" t="str">
        <f t="shared" si="81"/>
        <v>POSITIVE</v>
      </c>
      <c r="H1762" s="22" t="s">
        <v>2468</v>
      </c>
      <c r="I1762" s="20" t="str">
        <f t="shared" si="82"/>
        <v>No</v>
      </c>
      <c r="J1762" s="20" t="str">
        <f t="shared" si="83"/>
        <v>Yes</v>
      </c>
    </row>
    <row r="1763" spans="1:10" x14ac:dyDescent="0.2">
      <c r="A1763" s="21" t="s">
        <v>5970</v>
      </c>
      <c r="B1763" s="21"/>
      <c r="C1763" s="21" t="s">
        <v>2468</v>
      </c>
      <c r="D1763" s="21" t="s">
        <v>5971</v>
      </c>
      <c r="E1763" s="21">
        <v>0.10000000149011599</v>
      </c>
      <c r="F1763" s="21">
        <v>0.10000000149011599</v>
      </c>
      <c r="G1763" s="20" t="str">
        <f t="shared" si="81"/>
        <v>NEUTRAL</v>
      </c>
      <c r="H1763" s="21" t="s">
        <v>2468</v>
      </c>
      <c r="I1763" s="20" t="str">
        <f t="shared" si="82"/>
        <v>Yes</v>
      </c>
      <c r="J1763" s="20" t="str">
        <f t="shared" si="83"/>
        <v>Yes</v>
      </c>
    </row>
    <row r="1764" spans="1:10" x14ac:dyDescent="0.2">
      <c r="A1764" s="22" t="s">
        <v>5974</v>
      </c>
      <c r="B1764" s="22"/>
      <c r="C1764" s="22" t="s">
        <v>2468</v>
      </c>
      <c r="D1764" s="22" t="s">
        <v>5975</v>
      </c>
      <c r="E1764" s="22">
        <v>0</v>
      </c>
      <c r="F1764" s="22">
        <v>0.20000000298023199</v>
      </c>
      <c r="G1764" s="20" t="str">
        <f t="shared" si="81"/>
        <v>NEUTRAL</v>
      </c>
      <c r="H1764" s="22" t="s">
        <v>2468</v>
      </c>
      <c r="I1764" s="20" t="str">
        <f t="shared" si="82"/>
        <v>Yes</v>
      </c>
      <c r="J1764" s="20" t="str">
        <f t="shared" si="83"/>
        <v>Yes</v>
      </c>
    </row>
    <row r="1765" spans="1:10" x14ac:dyDescent="0.2">
      <c r="A1765" s="21" t="s">
        <v>5978</v>
      </c>
      <c r="B1765" s="21"/>
      <c r="C1765" s="21" t="s">
        <v>2468</v>
      </c>
      <c r="D1765" s="21" t="s">
        <v>5979</v>
      </c>
      <c r="E1765" s="21">
        <v>0</v>
      </c>
      <c r="F1765" s="21">
        <v>0.10000000149011599</v>
      </c>
      <c r="G1765" s="20" t="str">
        <f t="shared" si="81"/>
        <v>NEUTRAL</v>
      </c>
      <c r="H1765" s="21" t="s">
        <v>2470</v>
      </c>
      <c r="I1765" s="20" t="str">
        <f t="shared" si="82"/>
        <v>Yes</v>
      </c>
      <c r="J1765" s="20" t="str">
        <f t="shared" si="83"/>
        <v>No</v>
      </c>
    </row>
    <row r="1766" spans="1:10" x14ac:dyDescent="0.2">
      <c r="A1766" s="22" t="s">
        <v>5982</v>
      </c>
      <c r="B1766" s="22"/>
      <c r="C1766" s="22" t="s">
        <v>2468</v>
      </c>
      <c r="D1766" s="22" t="s">
        <v>5983</v>
      </c>
      <c r="E1766" s="22">
        <v>0</v>
      </c>
      <c r="F1766" s="22">
        <v>0.40000000596046398</v>
      </c>
      <c r="G1766" s="20" t="str">
        <f t="shared" si="81"/>
        <v>NEUTRAL</v>
      </c>
      <c r="H1766" s="22" t="s">
        <v>2468</v>
      </c>
      <c r="I1766" s="20" t="str">
        <f t="shared" si="82"/>
        <v>Yes</v>
      </c>
      <c r="J1766" s="20" t="str">
        <f t="shared" si="83"/>
        <v>Yes</v>
      </c>
    </row>
    <row r="1767" spans="1:10" x14ac:dyDescent="0.2">
      <c r="A1767" s="21" t="s">
        <v>5992</v>
      </c>
      <c r="B1767" s="21"/>
      <c r="C1767" s="21" t="s">
        <v>2468</v>
      </c>
      <c r="D1767" s="21" t="s">
        <v>5993</v>
      </c>
      <c r="E1767" s="21">
        <v>0</v>
      </c>
      <c r="F1767" s="21">
        <v>0.40000000596046398</v>
      </c>
      <c r="G1767" s="20" t="str">
        <f t="shared" si="81"/>
        <v>NEUTRAL</v>
      </c>
      <c r="H1767" s="21" t="s">
        <v>2469</v>
      </c>
      <c r="I1767" s="20" t="str">
        <f t="shared" si="82"/>
        <v>Yes</v>
      </c>
      <c r="J1767" s="20" t="str">
        <f t="shared" si="83"/>
        <v>No</v>
      </c>
    </row>
    <row r="1768" spans="1:10" x14ac:dyDescent="0.2">
      <c r="A1768" s="22" t="s">
        <v>5994</v>
      </c>
      <c r="B1768" s="22"/>
      <c r="C1768" s="22" t="s">
        <v>2468</v>
      </c>
      <c r="D1768" s="22" t="s">
        <v>5995</v>
      </c>
      <c r="E1768" s="22">
        <v>0.60000002384185702</v>
      </c>
      <c r="F1768" s="22">
        <v>0.60000002384185702</v>
      </c>
      <c r="G1768" s="20" t="str">
        <f t="shared" si="81"/>
        <v>POSITIVE</v>
      </c>
      <c r="H1768" s="22" t="s">
        <v>2468</v>
      </c>
      <c r="I1768" s="20" t="str">
        <f t="shared" si="82"/>
        <v>No</v>
      </c>
      <c r="J1768" s="20" t="str">
        <f t="shared" si="83"/>
        <v>Yes</v>
      </c>
    </row>
    <row r="1769" spans="1:10" x14ac:dyDescent="0.2">
      <c r="A1769" s="21" t="s">
        <v>5996</v>
      </c>
      <c r="B1769" s="21"/>
      <c r="C1769" s="21" t="s">
        <v>2468</v>
      </c>
      <c r="D1769" s="21" t="s">
        <v>5997</v>
      </c>
      <c r="E1769" s="21">
        <v>0.40000000596046398</v>
      </c>
      <c r="F1769" s="21">
        <v>0.80000001192092896</v>
      </c>
      <c r="G1769" s="20" t="str">
        <f t="shared" si="81"/>
        <v>POSITIVE</v>
      </c>
      <c r="H1769" s="21" t="s">
        <v>2468</v>
      </c>
      <c r="I1769" s="20" t="str">
        <f t="shared" si="82"/>
        <v>No</v>
      </c>
      <c r="J1769" s="20" t="str">
        <f t="shared" si="83"/>
        <v>Yes</v>
      </c>
    </row>
    <row r="1770" spans="1:10" x14ac:dyDescent="0.2">
      <c r="A1770" s="22" t="s">
        <v>5998</v>
      </c>
      <c r="B1770" s="22"/>
      <c r="C1770" s="22" t="s">
        <v>2468</v>
      </c>
      <c r="D1770" s="22" t="s">
        <v>5999</v>
      </c>
      <c r="E1770" s="22">
        <v>-0.10000000149011599</v>
      </c>
      <c r="F1770" s="22">
        <v>1</v>
      </c>
      <c r="G1770" s="20" t="str">
        <f t="shared" si="81"/>
        <v>NEUTRAL</v>
      </c>
      <c r="H1770" s="22" t="s">
        <v>2468</v>
      </c>
      <c r="I1770" s="20" t="str">
        <f t="shared" si="82"/>
        <v>Yes</v>
      </c>
      <c r="J1770" s="20" t="str">
        <f t="shared" si="83"/>
        <v>Yes</v>
      </c>
    </row>
    <row r="1771" spans="1:10" x14ac:dyDescent="0.2">
      <c r="A1771" s="26" t="s">
        <v>6000</v>
      </c>
      <c r="B1771" s="21"/>
      <c r="C1771" s="21" t="s">
        <v>2468</v>
      </c>
      <c r="D1771" s="21" t="s">
        <v>6001</v>
      </c>
      <c r="E1771" s="21">
        <v>0</v>
      </c>
      <c r="F1771" s="21">
        <v>0</v>
      </c>
      <c r="G1771" s="20" t="str">
        <f t="shared" si="81"/>
        <v>NEUTRAL</v>
      </c>
      <c r="H1771" s="21" t="s">
        <v>2468</v>
      </c>
      <c r="I1771" s="20" t="str">
        <f t="shared" si="82"/>
        <v>Yes</v>
      </c>
      <c r="J1771" s="20" t="str">
        <f t="shared" si="83"/>
        <v>Yes</v>
      </c>
    </row>
    <row r="1772" spans="1:10" x14ac:dyDescent="0.2">
      <c r="A1772" s="22" t="s">
        <v>6002</v>
      </c>
      <c r="B1772" s="22"/>
      <c r="C1772" s="22" t="s">
        <v>2468</v>
      </c>
      <c r="D1772" s="22" t="s">
        <v>6003</v>
      </c>
      <c r="E1772" s="22">
        <v>-0.10000000149011599</v>
      </c>
      <c r="F1772" s="22">
        <v>0.30000001192092801</v>
      </c>
      <c r="G1772" s="20" t="str">
        <f t="shared" si="81"/>
        <v>NEUTRAL</v>
      </c>
      <c r="H1772" s="22" t="s">
        <v>2468</v>
      </c>
      <c r="I1772" s="20" t="str">
        <f t="shared" si="82"/>
        <v>Yes</v>
      </c>
      <c r="J1772" s="20" t="str">
        <f t="shared" si="83"/>
        <v>Yes</v>
      </c>
    </row>
    <row r="1773" spans="1:10" x14ac:dyDescent="0.2">
      <c r="A1773" s="21" t="s">
        <v>6006</v>
      </c>
      <c r="B1773" s="21"/>
      <c r="C1773" s="21" t="s">
        <v>2468</v>
      </c>
      <c r="D1773" s="21" t="s">
        <v>6007</v>
      </c>
      <c r="E1773" s="21">
        <v>0.10000000149011599</v>
      </c>
      <c r="F1773" s="21">
        <v>0.30000001192092801</v>
      </c>
      <c r="G1773" s="20" t="str">
        <f t="shared" si="81"/>
        <v>NEUTRAL</v>
      </c>
      <c r="H1773" s="21" t="s">
        <v>2468</v>
      </c>
      <c r="I1773" s="20" t="str">
        <f t="shared" si="82"/>
        <v>Yes</v>
      </c>
      <c r="J1773" s="20" t="str">
        <f t="shared" si="83"/>
        <v>Yes</v>
      </c>
    </row>
    <row r="1774" spans="1:10" x14ac:dyDescent="0.2">
      <c r="A1774" s="22" t="s">
        <v>6008</v>
      </c>
      <c r="B1774" s="22"/>
      <c r="C1774" s="22" t="s">
        <v>2468</v>
      </c>
      <c r="D1774" s="22" t="s">
        <v>6009</v>
      </c>
      <c r="E1774" s="22">
        <v>0</v>
      </c>
      <c r="F1774" s="22">
        <v>0</v>
      </c>
      <c r="G1774" s="20" t="str">
        <f t="shared" si="81"/>
        <v>NEUTRAL</v>
      </c>
      <c r="H1774" s="22" t="s">
        <v>2468</v>
      </c>
      <c r="I1774" s="20" t="str">
        <f t="shared" si="82"/>
        <v>Yes</v>
      </c>
      <c r="J1774" s="20" t="str">
        <f t="shared" si="83"/>
        <v>Yes</v>
      </c>
    </row>
    <row r="1775" spans="1:10" x14ac:dyDescent="0.2">
      <c r="A1775" s="21" t="s">
        <v>6010</v>
      </c>
      <c r="B1775" s="21" t="s">
        <v>13</v>
      </c>
      <c r="C1775" s="21" t="s">
        <v>2468</v>
      </c>
      <c r="D1775" s="21" t="s">
        <v>6011</v>
      </c>
      <c r="E1775" s="21">
        <v>-0.10000000149011599</v>
      </c>
      <c r="F1775" s="21">
        <v>0.10000000149011599</v>
      </c>
      <c r="G1775" s="20" t="str">
        <f t="shared" si="81"/>
        <v>NEUTRAL</v>
      </c>
      <c r="H1775" s="21" t="s">
        <v>2468</v>
      </c>
      <c r="I1775" s="20" t="str">
        <f t="shared" si="82"/>
        <v>Yes</v>
      </c>
      <c r="J1775" s="20" t="str">
        <f t="shared" si="83"/>
        <v>Yes</v>
      </c>
    </row>
    <row r="1776" spans="1:10" x14ac:dyDescent="0.2">
      <c r="A1776" s="22" t="s">
        <v>6018</v>
      </c>
      <c r="B1776" s="22"/>
      <c r="C1776" s="22" t="s">
        <v>2468</v>
      </c>
      <c r="D1776" s="22" t="s">
        <v>6019</v>
      </c>
      <c r="E1776" s="22">
        <v>-0.40000000596046398</v>
      </c>
      <c r="F1776" s="22">
        <v>0.89999997615814198</v>
      </c>
      <c r="G1776" s="20" t="str">
        <f t="shared" si="81"/>
        <v>NEGATIVE</v>
      </c>
      <c r="H1776" s="22" t="s">
        <v>2470</v>
      </c>
      <c r="I1776" s="20" t="str">
        <f t="shared" si="82"/>
        <v>No</v>
      </c>
      <c r="J1776" s="20" t="str">
        <f t="shared" si="83"/>
        <v>No</v>
      </c>
    </row>
    <row r="1777" spans="1:10" x14ac:dyDescent="0.2">
      <c r="A1777" s="21" t="s">
        <v>6020</v>
      </c>
      <c r="B1777" s="21"/>
      <c r="C1777" s="21" t="s">
        <v>2468</v>
      </c>
      <c r="D1777" s="21" t="s">
        <v>6021</v>
      </c>
      <c r="E1777" s="21">
        <v>0</v>
      </c>
      <c r="F1777" s="21">
        <v>0.10000000149011599</v>
      </c>
      <c r="G1777" s="20" t="str">
        <f t="shared" si="81"/>
        <v>NEUTRAL</v>
      </c>
      <c r="H1777" s="21" t="s">
        <v>2470</v>
      </c>
      <c r="I1777" s="20" t="str">
        <f t="shared" si="82"/>
        <v>Yes</v>
      </c>
      <c r="J1777" s="20" t="str">
        <f t="shared" si="83"/>
        <v>No</v>
      </c>
    </row>
    <row r="1778" spans="1:10" x14ac:dyDescent="0.2">
      <c r="A1778" s="22" t="s">
        <v>6022</v>
      </c>
      <c r="B1778" s="22"/>
      <c r="C1778" s="22" t="s">
        <v>2468</v>
      </c>
      <c r="D1778" s="22" t="s">
        <v>6023</v>
      </c>
      <c r="E1778" s="22">
        <v>0.20000000298023199</v>
      </c>
      <c r="F1778" s="22">
        <v>0.69999998807907104</v>
      </c>
      <c r="G1778" s="20" t="str">
        <f t="shared" si="81"/>
        <v>NEUTRAL</v>
      </c>
      <c r="H1778" s="22" t="s">
        <v>2468</v>
      </c>
      <c r="I1778" s="20" t="str">
        <f t="shared" si="82"/>
        <v>Yes</v>
      </c>
      <c r="J1778" s="20" t="str">
        <f t="shared" si="83"/>
        <v>Yes</v>
      </c>
    </row>
    <row r="1779" spans="1:10" x14ac:dyDescent="0.2">
      <c r="A1779" s="21" t="s">
        <v>6026</v>
      </c>
      <c r="B1779" s="21"/>
      <c r="C1779" s="21" t="s">
        <v>2468</v>
      </c>
      <c r="D1779" s="21" t="s">
        <v>6027</v>
      </c>
      <c r="E1779" s="21">
        <v>0.10000000149011599</v>
      </c>
      <c r="F1779" s="21">
        <v>0.20000000298023199</v>
      </c>
      <c r="G1779" s="20" t="str">
        <f t="shared" si="81"/>
        <v>NEUTRAL</v>
      </c>
      <c r="H1779" s="21" t="s">
        <v>2468</v>
      </c>
      <c r="I1779" s="20" t="str">
        <f t="shared" si="82"/>
        <v>Yes</v>
      </c>
      <c r="J1779" s="20" t="str">
        <f t="shared" si="83"/>
        <v>Yes</v>
      </c>
    </row>
    <row r="1780" spans="1:10" x14ac:dyDescent="0.2">
      <c r="A1780" s="22" t="s">
        <v>6030</v>
      </c>
      <c r="B1780" s="22"/>
      <c r="C1780" s="22" t="s">
        <v>2468</v>
      </c>
      <c r="D1780" s="22" t="s">
        <v>6031</v>
      </c>
      <c r="E1780" s="22">
        <v>0.80000001192092896</v>
      </c>
      <c r="F1780" s="22">
        <v>0.80000001192092896</v>
      </c>
      <c r="G1780" s="20" t="str">
        <f t="shared" si="81"/>
        <v>POSITIVE</v>
      </c>
      <c r="H1780" s="22" t="s">
        <v>2468</v>
      </c>
      <c r="I1780" s="20" t="str">
        <f t="shared" si="82"/>
        <v>No</v>
      </c>
      <c r="J1780" s="20" t="str">
        <f t="shared" si="83"/>
        <v>Yes</v>
      </c>
    </row>
    <row r="1781" spans="1:10" x14ac:dyDescent="0.2">
      <c r="A1781" s="21" t="s">
        <v>6034</v>
      </c>
      <c r="B1781" s="21"/>
      <c r="C1781" s="21" t="s">
        <v>2468</v>
      </c>
      <c r="D1781" s="21" t="s">
        <v>6035</v>
      </c>
      <c r="E1781" s="21">
        <v>-0.30000001192092801</v>
      </c>
      <c r="F1781" s="21">
        <v>0.69999998807907104</v>
      </c>
      <c r="G1781" s="20" t="str">
        <f t="shared" si="81"/>
        <v>NEGATIVE</v>
      </c>
      <c r="H1781" s="21" t="s">
        <v>2470</v>
      </c>
      <c r="I1781" s="20" t="str">
        <f t="shared" si="82"/>
        <v>No</v>
      </c>
      <c r="J1781" s="20" t="str">
        <f t="shared" si="83"/>
        <v>No</v>
      </c>
    </row>
    <row r="1782" spans="1:10" x14ac:dyDescent="0.2">
      <c r="A1782" s="22" t="s">
        <v>6040</v>
      </c>
      <c r="B1782" s="22"/>
      <c r="C1782" s="22" t="s">
        <v>2468</v>
      </c>
      <c r="D1782" s="22" t="s">
        <v>6041</v>
      </c>
      <c r="E1782" s="22">
        <v>0</v>
      </c>
      <c r="F1782" s="22">
        <v>0</v>
      </c>
      <c r="G1782" s="20" t="str">
        <f t="shared" si="81"/>
        <v>NEUTRAL</v>
      </c>
      <c r="H1782" s="22" t="s">
        <v>2468</v>
      </c>
      <c r="I1782" s="20" t="str">
        <f t="shared" si="82"/>
        <v>Yes</v>
      </c>
      <c r="J1782" s="20" t="str">
        <f t="shared" si="83"/>
        <v>Yes</v>
      </c>
    </row>
    <row r="1783" spans="1:10" x14ac:dyDescent="0.2">
      <c r="A1783" s="21" t="s">
        <v>6042</v>
      </c>
      <c r="B1783" s="21"/>
      <c r="C1783" s="21" t="s">
        <v>2468</v>
      </c>
      <c r="D1783" s="21" t="s">
        <v>6043</v>
      </c>
      <c r="E1783" s="21">
        <v>-0.20000000298023199</v>
      </c>
      <c r="F1783" s="21">
        <v>0.20000000298023199</v>
      </c>
      <c r="G1783" s="20" t="str">
        <f t="shared" si="81"/>
        <v>NEUTRAL</v>
      </c>
      <c r="H1783" s="21" t="s">
        <v>2468</v>
      </c>
      <c r="I1783" s="20" t="str">
        <f t="shared" si="82"/>
        <v>Yes</v>
      </c>
      <c r="J1783" s="20" t="str">
        <f t="shared" si="83"/>
        <v>Yes</v>
      </c>
    </row>
    <row r="1784" spans="1:10" x14ac:dyDescent="0.2">
      <c r="A1784" s="22" t="s">
        <v>6052</v>
      </c>
      <c r="B1784" s="22"/>
      <c r="C1784" s="22" t="s">
        <v>2468</v>
      </c>
      <c r="D1784" s="22" t="s">
        <v>6053</v>
      </c>
      <c r="E1784" s="22">
        <v>0.40000000596046398</v>
      </c>
      <c r="F1784" s="22">
        <v>0.40000000596046398</v>
      </c>
      <c r="G1784" s="20" t="str">
        <f t="shared" si="81"/>
        <v>POSITIVE</v>
      </c>
      <c r="H1784" s="22" t="s">
        <v>2468</v>
      </c>
      <c r="I1784" s="20" t="str">
        <f t="shared" si="82"/>
        <v>No</v>
      </c>
      <c r="J1784" s="20" t="str">
        <f t="shared" si="83"/>
        <v>Yes</v>
      </c>
    </row>
    <row r="1785" spans="1:10" x14ac:dyDescent="0.2">
      <c r="A1785" s="21" t="s">
        <v>6054</v>
      </c>
      <c r="B1785" s="21"/>
      <c r="C1785" s="21" t="s">
        <v>2468</v>
      </c>
      <c r="D1785" s="21" t="s">
        <v>6055</v>
      </c>
      <c r="E1785" s="21">
        <v>0.10000000149011599</v>
      </c>
      <c r="F1785" s="21">
        <v>0.10000000149011599</v>
      </c>
      <c r="G1785" s="20" t="str">
        <f t="shared" si="81"/>
        <v>NEUTRAL</v>
      </c>
      <c r="H1785" s="21" t="s">
        <v>2468</v>
      </c>
      <c r="I1785" s="20" t="str">
        <f t="shared" si="82"/>
        <v>Yes</v>
      </c>
      <c r="J1785" s="20" t="str">
        <f t="shared" si="83"/>
        <v>Yes</v>
      </c>
    </row>
    <row r="1786" spans="1:10" ht="160" x14ac:dyDescent="0.2">
      <c r="A1786" s="23" t="s">
        <v>6060</v>
      </c>
      <c r="B1786" s="22"/>
      <c r="C1786" s="22" t="s">
        <v>2468</v>
      </c>
      <c r="D1786" s="23" t="s">
        <v>6061</v>
      </c>
      <c r="E1786" s="22">
        <v>0</v>
      </c>
      <c r="F1786" s="22">
        <v>0.10000000149011599</v>
      </c>
      <c r="G1786" s="20" t="str">
        <f t="shared" si="81"/>
        <v>NEUTRAL</v>
      </c>
      <c r="H1786" s="22" t="s">
        <v>2468</v>
      </c>
      <c r="I1786" s="20" t="str">
        <f t="shared" si="82"/>
        <v>Yes</v>
      </c>
      <c r="J1786" s="20" t="str">
        <f t="shared" si="83"/>
        <v>Yes</v>
      </c>
    </row>
    <row r="1787" spans="1:10" x14ac:dyDescent="0.2">
      <c r="A1787" s="21" t="s">
        <v>6064</v>
      </c>
      <c r="B1787" s="21"/>
      <c r="C1787" s="21" t="s">
        <v>2468</v>
      </c>
      <c r="D1787" s="21" t="s">
        <v>6065</v>
      </c>
      <c r="E1787" s="21">
        <v>-0.10000000149011599</v>
      </c>
      <c r="F1787" s="21">
        <v>0.30000001192092801</v>
      </c>
      <c r="G1787" s="20" t="str">
        <f t="shared" si="81"/>
        <v>NEUTRAL</v>
      </c>
      <c r="H1787" s="21" t="s">
        <v>2469</v>
      </c>
      <c r="I1787" s="20" t="str">
        <f t="shared" si="82"/>
        <v>Yes</v>
      </c>
      <c r="J1787" s="20" t="str">
        <f t="shared" si="83"/>
        <v>No</v>
      </c>
    </row>
    <row r="1788" spans="1:10" x14ac:dyDescent="0.2">
      <c r="A1788" s="22" t="s">
        <v>6066</v>
      </c>
      <c r="B1788" s="22"/>
      <c r="C1788" s="22" t="s">
        <v>2468</v>
      </c>
      <c r="D1788" s="22" t="s">
        <v>6067</v>
      </c>
      <c r="E1788" s="22">
        <v>0.20000000298023199</v>
      </c>
      <c r="F1788" s="22">
        <v>0.60000002384185702</v>
      </c>
      <c r="G1788" s="20" t="str">
        <f t="shared" si="81"/>
        <v>NEUTRAL</v>
      </c>
      <c r="H1788" s="22" t="s">
        <v>2470</v>
      </c>
      <c r="I1788" s="20" t="str">
        <f t="shared" si="82"/>
        <v>Yes</v>
      </c>
      <c r="J1788" s="20" t="str">
        <f t="shared" si="83"/>
        <v>No</v>
      </c>
    </row>
    <row r="1789" spans="1:10" x14ac:dyDescent="0.2">
      <c r="A1789" s="21" t="s">
        <v>6080</v>
      </c>
      <c r="B1789" s="21"/>
      <c r="C1789" s="21" t="s">
        <v>2468</v>
      </c>
      <c r="D1789" s="21" t="s">
        <v>6081</v>
      </c>
      <c r="E1789" s="21">
        <v>0.10000000149011599</v>
      </c>
      <c r="F1789" s="21">
        <v>0.10000000149011599</v>
      </c>
      <c r="G1789" s="20" t="str">
        <f t="shared" si="81"/>
        <v>NEUTRAL</v>
      </c>
      <c r="H1789" s="21" t="s">
        <v>2469</v>
      </c>
      <c r="I1789" s="20" t="str">
        <f t="shared" si="82"/>
        <v>Yes</v>
      </c>
      <c r="J1789" s="20" t="str">
        <f t="shared" si="83"/>
        <v>No</v>
      </c>
    </row>
    <row r="1790" spans="1:10" x14ac:dyDescent="0.2">
      <c r="A1790" s="22" t="s">
        <v>6082</v>
      </c>
      <c r="B1790" s="22"/>
      <c r="C1790" s="22" t="s">
        <v>2468</v>
      </c>
      <c r="D1790" s="22" t="s">
        <v>6083</v>
      </c>
      <c r="E1790" s="22">
        <v>0.20000000298023199</v>
      </c>
      <c r="F1790" s="22">
        <v>0.20000000298023199</v>
      </c>
      <c r="G1790" s="20" t="str">
        <f t="shared" si="81"/>
        <v>NEUTRAL</v>
      </c>
      <c r="H1790" s="22" t="s">
        <v>2468</v>
      </c>
      <c r="I1790" s="20" t="str">
        <f t="shared" si="82"/>
        <v>Yes</v>
      </c>
      <c r="J1790" s="20" t="str">
        <f t="shared" si="83"/>
        <v>Yes</v>
      </c>
    </row>
    <row r="1791" spans="1:10" x14ac:dyDescent="0.2">
      <c r="A1791" s="21" t="s">
        <v>6086</v>
      </c>
      <c r="B1791" s="21"/>
      <c r="C1791" s="21" t="s">
        <v>2468</v>
      </c>
      <c r="D1791" s="21" t="s">
        <v>6087</v>
      </c>
      <c r="E1791" s="21">
        <v>0.69999998807907104</v>
      </c>
      <c r="F1791" s="21">
        <v>0.69999998807907104</v>
      </c>
      <c r="G1791" s="20" t="str">
        <f t="shared" si="81"/>
        <v>POSITIVE</v>
      </c>
      <c r="H1791" s="21" t="s">
        <v>2468</v>
      </c>
      <c r="I1791" s="20" t="str">
        <f t="shared" si="82"/>
        <v>No</v>
      </c>
      <c r="J1791" s="20" t="str">
        <f t="shared" si="83"/>
        <v>Yes</v>
      </c>
    </row>
    <row r="1792" spans="1:10" x14ac:dyDescent="0.2">
      <c r="A1792" s="22" t="s">
        <v>6088</v>
      </c>
      <c r="B1792" s="22"/>
      <c r="C1792" s="22" t="s">
        <v>2468</v>
      </c>
      <c r="D1792" s="22" t="s">
        <v>6089</v>
      </c>
      <c r="E1792" s="22">
        <v>0.20000000298023199</v>
      </c>
      <c r="F1792" s="22">
        <v>0.20000000298023199</v>
      </c>
      <c r="G1792" s="20" t="str">
        <f t="shared" si="81"/>
        <v>NEUTRAL</v>
      </c>
      <c r="H1792" s="22" t="s">
        <v>2468</v>
      </c>
      <c r="I1792" s="20" t="str">
        <f t="shared" si="82"/>
        <v>Yes</v>
      </c>
      <c r="J1792" s="20" t="str">
        <f t="shared" si="83"/>
        <v>Yes</v>
      </c>
    </row>
    <row r="1793" spans="1:10" x14ac:dyDescent="0.2">
      <c r="A1793" s="21" t="s">
        <v>6092</v>
      </c>
      <c r="B1793" s="21"/>
      <c r="C1793" s="21" t="s">
        <v>2468</v>
      </c>
      <c r="D1793" s="21" t="s">
        <v>6093</v>
      </c>
      <c r="E1793" s="21">
        <v>0.40000000596046398</v>
      </c>
      <c r="F1793" s="21">
        <v>0.89999997615814198</v>
      </c>
      <c r="G1793" s="20" t="str">
        <f t="shared" si="81"/>
        <v>POSITIVE</v>
      </c>
      <c r="H1793" s="21" t="s">
        <v>2468</v>
      </c>
      <c r="I1793" s="20" t="str">
        <f t="shared" si="82"/>
        <v>No</v>
      </c>
      <c r="J1793" s="20" t="str">
        <f t="shared" si="83"/>
        <v>Yes</v>
      </c>
    </row>
    <row r="1794" spans="1:10" x14ac:dyDescent="0.2">
      <c r="A1794" s="22" t="s">
        <v>6102</v>
      </c>
      <c r="B1794" s="22"/>
      <c r="C1794" s="22" t="s">
        <v>2468</v>
      </c>
      <c r="D1794" s="22" t="s">
        <v>6103</v>
      </c>
      <c r="E1794" s="22">
        <v>0.10000000149011599</v>
      </c>
      <c r="F1794" s="22">
        <v>0.30000001192092801</v>
      </c>
      <c r="G1794" s="20" t="str">
        <f t="shared" si="81"/>
        <v>NEUTRAL</v>
      </c>
      <c r="H1794" s="22" t="s">
        <v>2468</v>
      </c>
      <c r="I1794" s="20" t="str">
        <f t="shared" si="82"/>
        <v>Yes</v>
      </c>
      <c r="J1794" s="20" t="str">
        <f t="shared" si="83"/>
        <v>Yes</v>
      </c>
    </row>
    <row r="1795" spans="1:10" x14ac:dyDescent="0.2">
      <c r="A1795" s="21" t="s">
        <v>6104</v>
      </c>
      <c r="B1795" s="21"/>
      <c r="C1795" s="21" t="s">
        <v>2468</v>
      </c>
      <c r="D1795" s="21" t="s">
        <v>6105</v>
      </c>
      <c r="E1795" s="21">
        <v>-0.20000000298023199</v>
      </c>
      <c r="F1795" s="21">
        <v>0.40000000596046398</v>
      </c>
      <c r="G1795" s="20" t="str">
        <f t="shared" ref="G1795:G1858" si="84">+IF(E1795&lt;=-0.25,"NEGATIVE",IF(E1795&lt;=0.25,"NEUTRAL",IF(E1795&lt;=1,"POSITIVE","Check")))</f>
        <v>NEUTRAL</v>
      </c>
      <c r="H1795" s="21" t="s">
        <v>2468</v>
      </c>
      <c r="I1795" s="20" t="str">
        <f t="shared" ref="I1795:I1858" si="85">IF(G1795=C1795,"Yes","No")</f>
        <v>Yes</v>
      </c>
      <c r="J1795" s="20" t="str">
        <f t="shared" ref="J1795:J1858" si="86">IF(H1795=C1795, "Yes", "No")</f>
        <v>Yes</v>
      </c>
    </row>
    <row r="1796" spans="1:10" x14ac:dyDescent="0.2">
      <c r="A1796" s="22" t="s">
        <v>6106</v>
      </c>
      <c r="B1796" s="22"/>
      <c r="C1796" s="22" t="s">
        <v>2468</v>
      </c>
      <c r="D1796" s="22" t="s">
        <v>6107</v>
      </c>
      <c r="E1796" s="22">
        <v>-0.60000002384185702</v>
      </c>
      <c r="F1796" s="22">
        <v>0.60000002384185702</v>
      </c>
      <c r="G1796" s="20" t="str">
        <f t="shared" si="84"/>
        <v>NEGATIVE</v>
      </c>
      <c r="H1796" s="22" t="s">
        <v>2468</v>
      </c>
      <c r="I1796" s="20" t="str">
        <f t="shared" si="85"/>
        <v>No</v>
      </c>
      <c r="J1796" s="20" t="str">
        <f t="shared" si="86"/>
        <v>Yes</v>
      </c>
    </row>
    <row r="1797" spans="1:10" x14ac:dyDescent="0.2">
      <c r="A1797" s="21" t="s">
        <v>6120</v>
      </c>
      <c r="B1797" s="21"/>
      <c r="C1797" s="21" t="s">
        <v>2468</v>
      </c>
      <c r="D1797" s="21" t="s">
        <v>6121</v>
      </c>
      <c r="E1797" s="21">
        <v>0</v>
      </c>
      <c r="F1797" s="21">
        <v>0</v>
      </c>
      <c r="G1797" s="20" t="str">
        <f t="shared" si="84"/>
        <v>NEUTRAL</v>
      </c>
      <c r="H1797" s="21" t="s">
        <v>2468</v>
      </c>
      <c r="I1797" s="20" t="str">
        <f t="shared" si="85"/>
        <v>Yes</v>
      </c>
      <c r="J1797" s="20" t="str">
        <f t="shared" si="86"/>
        <v>Yes</v>
      </c>
    </row>
    <row r="1798" spans="1:10" x14ac:dyDescent="0.2">
      <c r="A1798" s="22" t="s">
        <v>6122</v>
      </c>
      <c r="B1798" s="22"/>
      <c r="C1798" s="22" t="s">
        <v>2468</v>
      </c>
      <c r="D1798" s="22" t="s">
        <v>6123</v>
      </c>
      <c r="E1798" s="22">
        <v>0.40000000596046398</v>
      </c>
      <c r="F1798" s="22">
        <v>0.40000000596046398</v>
      </c>
      <c r="G1798" s="20" t="str">
        <f t="shared" si="84"/>
        <v>POSITIVE</v>
      </c>
      <c r="H1798" s="22" t="s">
        <v>2468</v>
      </c>
      <c r="I1798" s="20" t="str">
        <f t="shared" si="85"/>
        <v>No</v>
      </c>
      <c r="J1798" s="20" t="str">
        <f t="shared" si="86"/>
        <v>Yes</v>
      </c>
    </row>
    <row r="1799" spans="1:10" x14ac:dyDescent="0.2">
      <c r="A1799" s="21" t="s">
        <v>6124</v>
      </c>
      <c r="B1799" s="21"/>
      <c r="C1799" s="21" t="s">
        <v>2468</v>
      </c>
      <c r="D1799" s="21" t="s">
        <v>6125</v>
      </c>
      <c r="E1799" s="21">
        <v>0.20000000298023199</v>
      </c>
      <c r="F1799" s="21">
        <v>0.40000000596046398</v>
      </c>
      <c r="G1799" s="20" t="str">
        <f t="shared" si="84"/>
        <v>NEUTRAL</v>
      </c>
      <c r="H1799" s="21" t="s">
        <v>2468</v>
      </c>
      <c r="I1799" s="20" t="str">
        <f t="shared" si="85"/>
        <v>Yes</v>
      </c>
      <c r="J1799" s="20" t="str">
        <f t="shared" si="86"/>
        <v>Yes</v>
      </c>
    </row>
    <row r="1800" spans="1:10" x14ac:dyDescent="0.2">
      <c r="A1800" s="22" t="s">
        <v>6126</v>
      </c>
      <c r="B1800" s="22"/>
      <c r="C1800" s="22" t="s">
        <v>2468</v>
      </c>
      <c r="D1800" s="22" t="s">
        <v>6127</v>
      </c>
      <c r="E1800" s="22">
        <v>0</v>
      </c>
      <c r="F1800" s="22">
        <v>0</v>
      </c>
      <c r="G1800" s="20" t="str">
        <f t="shared" si="84"/>
        <v>NEUTRAL</v>
      </c>
      <c r="H1800" s="22" t="s">
        <v>2468</v>
      </c>
      <c r="I1800" s="20" t="str">
        <f t="shared" si="85"/>
        <v>Yes</v>
      </c>
      <c r="J1800" s="20" t="str">
        <f t="shared" si="86"/>
        <v>Yes</v>
      </c>
    </row>
    <row r="1801" spans="1:10" x14ac:dyDescent="0.2">
      <c r="A1801" s="21" t="s">
        <v>6128</v>
      </c>
      <c r="B1801" s="21"/>
      <c r="C1801" s="21" t="s">
        <v>2468</v>
      </c>
      <c r="D1801" s="21" t="s">
        <v>6129</v>
      </c>
      <c r="E1801" s="21">
        <v>0.60000002384185702</v>
      </c>
      <c r="F1801" s="21">
        <v>0.60000002384185702</v>
      </c>
      <c r="G1801" s="20" t="str">
        <f t="shared" si="84"/>
        <v>POSITIVE</v>
      </c>
      <c r="H1801" s="21" t="s">
        <v>2469</v>
      </c>
      <c r="I1801" s="20" t="str">
        <f t="shared" si="85"/>
        <v>No</v>
      </c>
      <c r="J1801" s="20" t="str">
        <f t="shared" si="86"/>
        <v>No</v>
      </c>
    </row>
    <row r="1802" spans="1:10" x14ac:dyDescent="0.2">
      <c r="A1802" s="22" t="s">
        <v>6132</v>
      </c>
      <c r="B1802" s="22"/>
      <c r="C1802" s="22" t="s">
        <v>2468</v>
      </c>
      <c r="D1802" s="22" t="s">
        <v>6133</v>
      </c>
      <c r="E1802" s="22">
        <v>0</v>
      </c>
      <c r="F1802" s="22">
        <v>0.40000000596046398</v>
      </c>
      <c r="G1802" s="20" t="str">
        <f t="shared" si="84"/>
        <v>NEUTRAL</v>
      </c>
      <c r="H1802" s="22" t="s">
        <v>2468</v>
      </c>
      <c r="I1802" s="20" t="str">
        <f t="shared" si="85"/>
        <v>Yes</v>
      </c>
      <c r="J1802" s="20" t="str">
        <f t="shared" si="86"/>
        <v>Yes</v>
      </c>
    </row>
    <row r="1803" spans="1:10" x14ac:dyDescent="0.2">
      <c r="A1803" s="21" t="s">
        <v>6134</v>
      </c>
      <c r="B1803" s="21"/>
      <c r="C1803" s="21" t="s">
        <v>2468</v>
      </c>
      <c r="D1803" s="21" t="s">
        <v>6135</v>
      </c>
      <c r="E1803" s="21">
        <v>-0.20000000298023199</v>
      </c>
      <c r="F1803" s="21">
        <v>1.3999999761581401</v>
      </c>
      <c r="G1803" s="20" t="str">
        <f t="shared" si="84"/>
        <v>NEUTRAL</v>
      </c>
      <c r="H1803" s="21" t="s">
        <v>2468</v>
      </c>
      <c r="I1803" s="20" t="str">
        <f t="shared" si="85"/>
        <v>Yes</v>
      </c>
      <c r="J1803" s="20" t="str">
        <f t="shared" si="86"/>
        <v>Yes</v>
      </c>
    </row>
    <row r="1804" spans="1:10" x14ac:dyDescent="0.2">
      <c r="A1804" s="22" t="s">
        <v>6136</v>
      </c>
      <c r="B1804" s="22"/>
      <c r="C1804" s="22" t="s">
        <v>2468</v>
      </c>
      <c r="D1804" s="22" t="s">
        <v>6137</v>
      </c>
      <c r="E1804" s="22">
        <v>0</v>
      </c>
      <c r="F1804" s="22">
        <v>0.10000000149011599</v>
      </c>
      <c r="G1804" s="20" t="str">
        <f t="shared" si="84"/>
        <v>NEUTRAL</v>
      </c>
      <c r="H1804" s="22" t="s">
        <v>2468</v>
      </c>
      <c r="I1804" s="20" t="str">
        <f t="shared" si="85"/>
        <v>Yes</v>
      </c>
      <c r="J1804" s="20" t="str">
        <f t="shared" si="86"/>
        <v>Yes</v>
      </c>
    </row>
    <row r="1805" spans="1:10" x14ac:dyDescent="0.2">
      <c r="A1805" s="21" t="s">
        <v>6138</v>
      </c>
      <c r="B1805" s="21"/>
      <c r="C1805" s="21" t="s">
        <v>2468</v>
      </c>
      <c r="D1805" s="21" t="s">
        <v>6139</v>
      </c>
      <c r="E1805" s="21">
        <v>-0.20000000298023199</v>
      </c>
      <c r="F1805" s="21">
        <v>0.89999997615814198</v>
      </c>
      <c r="G1805" s="20" t="str">
        <f t="shared" si="84"/>
        <v>NEUTRAL</v>
      </c>
      <c r="H1805" s="21" t="s">
        <v>2468</v>
      </c>
      <c r="I1805" s="20" t="str">
        <f t="shared" si="85"/>
        <v>Yes</v>
      </c>
      <c r="J1805" s="20" t="str">
        <f t="shared" si="86"/>
        <v>Yes</v>
      </c>
    </row>
    <row r="1806" spans="1:10" x14ac:dyDescent="0.2">
      <c r="A1806" s="22" t="s">
        <v>6142</v>
      </c>
      <c r="B1806" s="22"/>
      <c r="C1806" s="22" t="s">
        <v>2468</v>
      </c>
      <c r="D1806" s="22" t="s">
        <v>6143</v>
      </c>
      <c r="E1806" s="22">
        <v>-0.10000000149011599</v>
      </c>
      <c r="F1806" s="22">
        <v>0.30000001192092801</v>
      </c>
      <c r="G1806" s="20" t="str">
        <f t="shared" si="84"/>
        <v>NEUTRAL</v>
      </c>
      <c r="H1806" s="22" t="s">
        <v>2470</v>
      </c>
      <c r="I1806" s="20" t="str">
        <f t="shared" si="85"/>
        <v>Yes</v>
      </c>
      <c r="J1806" s="20" t="str">
        <f t="shared" si="86"/>
        <v>No</v>
      </c>
    </row>
    <row r="1807" spans="1:10" x14ac:dyDescent="0.2">
      <c r="A1807" s="21" t="s">
        <v>6146</v>
      </c>
      <c r="B1807" s="21"/>
      <c r="C1807" s="21" t="s">
        <v>2468</v>
      </c>
      <c r="D1807" s="21" t="s">
        <v>6147</v>
      </c>
      <c r="E1807" s="21">
        <v>0</v>
      </c>
      <c r="F1807" s="21">
        <v>0</v>
      </c>
      <c r="G1807" s="20" t="str">
        <f t="shared" si="84"/>
        <v>NEUTRAL</v>
      </c>
      <c r="H1807" s="21" t="s">
        <v>2468</v>
      </c>
      <c r="I1807" s="20" t="str">
        <f t="shared" si="85"/>
        <v>Yes</v>
      </c>
      <c r="J1807" s="20" t="str">
        <f t="shared" si="86"/>
        <v>Yes</v>
      </c>
    </row>
    <row r="1808" spans="1:10" x14ac:dyDescent="0.2">
      <c r="A1808" s="22" t="s">
        <v>6150</v>
      </c>
      <c r="B1808" s="22"/>
      <c r="C1808" s="22" t="s">
        <v>2468</v>
      </c>
      <c r="D1808" s="22" t="s">
        <v>6151</v>
      </c>
      <c r="E1808" s="22">
        <v>0</v>
      </c>
      <c r="F1808" s="22">
        <v>0</v>
      </c>
      <c r="G1808" s="20" t="str">
        <f t="shared" si="84"/>
        <v>NEUTRAL</v>
      </c>
      <c r="H1808" s="22" t="s">
        <v>2468</v>
      </c>
      <c r="I1808" s="20" t="str">
        <f t="shared" si="85"/>
        <v>Yes</v>
      </c>
      <c r="J1808" s="20" t="str">
        <f t="shared" si="86"/>
        <v>Yes</v>
      </c>
    </row>
    <row r="1809" spans="1:10" x14ac:dyDescent="0.2">
      <c r="A1809" s="21" t="s">
        <v>6152</v>
      </c>
      <c r="B1809" s="21"/>
      <c r="C1809" s="21" t="s">
        <v>2468</v>
      </c>
      <c r="D1809" s="21" t="s">
        <v>6153</v>
      </c>
      <c r="E1809" s="21">
        <v>0.10000000149011599</v>
      </c>
      <c r="F1809" s="21">
        <v>0.10000000149011599</v>
      </c>
      <c r="G1809" s="20" t="str">
        <f t="shared" si="84"/>
        <v>NEUTRAL</v>
      </c>
      <c r="H1809" s="21" t="s">
        <v>2468</v>
      </c>
      <c r="I1809" s="20" t="str">
        <f t="shared" si="85"/>
        <v>Yes</v>
      </c>
      <c r="J1809" s="20" t="str">
        <f t="shared" si="86"/>
        <v>Yes</v>
      </c>
    </row>
    <row r="1810" spans="1:10" x14ac:dyDescent="0.2">
      <c r="A1810" s="22" t="s">
        <v>6154</v>
      </c>
      <c r="B1810" s="22"/>
      <c r="C1810" s="22" t="s">
        <v>2468</v>
      </c>
      <c r="D1810" s="22" t="s">
        <v>6155</v>
      </c>
      <c r="E1810" s="22">
        <v>0.10000000149011599</v>
      </c>
      <c r="F1810" s="22">
        <v>0.40000000596046398</v>
      </c>
      <c r="G1810" s="20" t="str">
        <f t="shared" si="84"/>
        <v>NEUTRAL</v>
      </c>
      <c r="H1810" s="22" t="s">
        <v>2468</v>
      </c>
      <c r="I1810" s="20" t="str">
        <f t="shared" si="85"/>
        <v>Yes</v>
      </c>
      <c r="J1810" s="20" t="str">
        <f t="shared" si="86"/>
        <v>Yes</v>
      </c>
    </row>
    <row r="1811" spans="1:10" x14ac:dyDescent="0.2">
      <c r="A1811" s="21" t="s">
        <v>6158</v>
      </c>
      <c r="B1811" s="21"/>
      <c r="C1811" s="21" t="s">
        <v>2468</v>
      </c>
      <c r="D1811" s="21" t="s">
        <v>6159</v>
      </c>
      <c r="E1811" s="21">
        <v>-0.10000000149011599</v>
      </c>
      <c r="F1811" s="21">
        <v>0.10000000149011599</v>
      </c>
      <c r="G1811" s="20" t="str">
        <f t="shared" si="84"/>
        <v>NEUTRAL</v>
      </c>
      <c r="H1811" s="21" t="s">
        <v>2468</v>
      </c>
      <c r="I1811" s="20" t="str">
        <f t="shared" si="85"/>
        <v>Yes</v>
      </c>
      <c r="J1811" s="20" t="str">
        <f t="shared" si="86"/>
        <v>Yes</v>
      </c>
    </row>
    <row r="1812" spans="1:10" x14ac:dyDescent="0.2">
      <c r="A1812" s="22" t="s">
        <v>6160</v>
      </c>
      <c r="B1812" s="22"/>
      <c r="C1812" s="22" t="s">
        <v>2468</v>
      </c>
      <c r="D1812" s="22" t="s">
        <v>6161</v>
      </c>
      <c r="E1812" s="22">
        <v>0.60000002384185702</v>
      </c>
      <c r="F1812" s="22">
        <v>1.29999995231628</v>
      </c>
      <c r="G1812" s="20" t="str">
        <f t="shared" si="84"/>
        <v>POSITIVE</v>
      </c>
      <c r="H1812" s="22" t="s">
        <v>2469</v>
      </c>
      <c r="I1812" s="20" t="str">
        <f t="shared" si="85"/>
        <v>No</v>
      </c>
      <c r="J1812" s="20" t="str">
        <f t="shared" si="86"/>
        <v>No</v>
      </c>
    </row>
    <row r="1813" spans="1:10" x14ac:dyDescent="0.2">
      <c r="A1813" s="21" t="s">
        <v>6162</v>
      </c>
      <c r="B1813" s="21"/>
      <c r="C1813" s="21" t="s">
        <v>2468</v>
      </c>
      <c r="D1813" s="21" t="s">
        <v>6163</v>
      </c>
      <c r="E1813" s="21">
        <v>0.40000000596046398</v>
      </c>
      <c r="F1813" s="21">
        <v>1.6000000238418499</v>
      </c>
      <c r="G1813" s="20" t="str">
        <f t="shared" si="84"/>
        <v>POSITIVE</v>
      </c>
      <c r="H1813" s="21" t="s">
        <v>2469</v>
      </c>
      <c r="I1813" s="20" t="str">
        <f t="shared" si="85"/>
        <v>No</v>
      </c>
      <c r="J1813" s="20" t="str">
        <f t="shared" si="86"/>
        <v>No</v>
      </c>
    </row>
    <row r="1814" spans="1:10" x14ac:dyDescent="0.2">
      <c r="A1814" s="22" t="s">
        <v>6164</v>
      </c>
      <c r="B1814" s="22"/>
      <c r="C1814" s="22" t="s">
        <v>2468</v>
      </c>
      <c r="D1814" s="22" t="s">
        <v>6165</v>
      </c>
      <c r="E1814" s="22">
        <v>0.10000000149011599</v>
      </c>
      <c r="F1814" s="22">
        <v>0.60000002384185702</v>
      </c>
      <c r="G1814" s="20" t="str">
        <f t="shared" si="84"/>
        <v>NEUTRAL</v>
      </c>
      <c r="H1814" s="22" t="s">
        <v>2468</v>
      </c>
      <c r="I1814" s="20" t="str">
        <f t="shared" si="85"/>
        <v>Yes</v>
      </c>
      <c r="J1814" s="20" t="str">
        <f t="shared" si="86"/>
        <v>Yes</v>
      </c>
    </row>
    <row r="1815" spans="1:10" ht="208" x14ac:dyDescent="0.2">
      <c r="A1815" s="24" t="s">
        <v>6166</v>
      </c>
      <c r="B1815" s="21"/>
      <c r="C1815" s="21" t="s">
        <v>2468</v>
      </c>
      <c r="D1815" s="24" t="s">
        <v>6167</v>
      </c>
      <c r="E1815" s="21">
        <v>0</v>
      </c>
      <c r="F1815" s="21">
        <v>0.10000000149011599</v>
      </c>
      <c r="G1815" s="20" t="str">
        <f t="shared" si="84"/>
        <v>NEUTRAL</v>
      </c>
      <c r="H1815" s="21" t="s">
        <v>2468</v>
      </c>
      <c r="I1815" s="20" t="str">
        <f t="shared" si="85"/>
        <v>Yes</v>
      </c>
      <c r="J1815" s="20" t="str">
        <f t="shared" si="86"/>
        <v>Yes</v>
      </c>
    </row>
    <row r="1816" spans="1:10" x14ac:dyDescent="0.2">
      <c r="A1816" s="22" t="s">
        <v>6168</v>
      </c>
      <c r="B1816" s="22"/>
      <c r="C1816" s="22" t="s">
        <v>2468</v>
      </c>
      <c r="D1816" s="22" t="s">
        <v>6169</v>
      </c>
      <c r="E1816" s="22">
        <v>0.20000000298023199</v>
      </c>
      <c r="F1816" s="22">
        <v>0.40000000596046398</v>
      </c>
      <c r="G1816" s="20" t="str">
        <f t="shared" si="84"/>
        <v>NEUTRAL</v>
      </c>
      <c r="H1816" s="22" t="s">
        <v>2468</v>
      </c>
      <c r="I1816" s="20" t="str">
        <f t="shared" si="85"/>
        <v>Yes</v>
      </c>
      <c r="J1816" s="20" t="str">
        <f t="shared" si="86"/>
        <v>Yes</v>
      </c>
    </row>
    <row r="1817" spans="1:10" x14ac:dyDescent="0.2">
      <c r="A1817" s="21" t="s">
        <v>6170</v>
      </c>
      <c r="B1817" s="21"/>
      <c r="C1817" s="21" t="s">
        <v>2468</v>
      </c>
      <c r="D1817" s="21" t="s">
        <v>6171</v>
      </c>
      <c r="E1817" s="21">
        <v>0</v>
      </c>
      <c r="F1817" s="21">
        <v>0.5</v>
      </c>
      <c r="G1817" s="20" t="str">
        <f t="shared" si="84"/>
        <v>NEUTRAL</v>
      </c>
      <c r="H1817" s="21" t="s">
        <v>2468</v>
      </c>
      <c r="I1817" s="20" t="str">
        <f t="shared" si="85"/>
        <v>Yes</v>
      </c>
      <c r="J1817" s="20" t="str">
        <f t="shared" si="86"/>
        <v>Yes</v>
      </c>
    </row>
    <row r="1818" spans="1:10" x14ac:dyDescent="0.2">
      <c r="A1818" s="22" t="s">
        <v>6172</v>
      </c>
      <c r="B1818" s="22"/>
      <c r="C1818" s="22" t="s">
        <v>2468</v>
      </c>
      <c r="D1818" s="22" t="s">
        <v>6173</v>
      </c>
      <c r="E1818" s="22">
        <v>0.80000001192092896</v>
      </c>
      <c r="F1818" s="22">
        <v>0.80000001192092896</v>
      </c>
      <c r="G1818" s="20" t="str">
        <f t="shared" si="84"/>
        <v>POSITIVE</v>
      </c>
      <c r="H1818" s="22" t="s">
        <v>2468</v>
      </c>
      <c r="I1818" s="20" t="str">
        <f t="shared" si="85"/>
        <v>No</v>
      </c>
      <c r="J1818" s="20" t="str">
        <f t="shared" si="86"/>
        <v>Yes</v>
      </c>
    </row>
    <row r="1819" spans="1:10" x14ac:dyDescent="0.2">
      <c r="A1819" s="21" t="s">
        <v>6174</v>
      </c>
      <c r="B1819" s="21"/>
      <c r="C1819" s="21" t="s">
        <v>2468</v>
      </c>
      <c r="D1819" s="21" t="s">
        <v>6175</v>
      </c>
      <c r="E1819" s="21">
        <v>0.69999998807907104</v>
      </c>
      <c r="F1819" s="21">
        <v>0.69999998807907104</v>
      </c>
      <c r="G1819" s="20" t="str">
        <f t="shared" si="84"/>
        <v>POSITIVE</v>
      </c>
      <c r="H1819" s="21" t="s">
        <v>2469</v>
      </c>
      <c r="I1819" s="20" t="str">
        <f t="shared" si="85"/>
        <v>No</v>
      </c>
      <c r="J1819" s="20" t="str">
        <f t="shared" si="86"/>
        <v>No</v>
      </c>
    </row>
    <row r="1820" spans="1:10" x14ac:dyDescent="0.2">
      <c r="A1820" s="22" t="s">
        <v>6178</v>
      </c>
      <c r="B1820" s="22"/>
      <c r="C1820" s="22" t="s">
        <v>2468</v>
      </c>
      <c r="D1820" s="22" t="s">
        <v>6179</v>
      </c>
      <c r="E1820" s="22">
        <v>0.10000000149011599</v>
      </c>
      <c r="F1820" s="22">
        <v>0.5</v>
      </c>
      <c r="G1820" s="20" t="str">
        <f t="shared" si="84"/>
        <v>NEUTRAL</v>
      </c>
      <c r="H1820" s="22" t="s">
        <v>2468</v>
      </c>
      <c r="I1820" s="20" t="str">
        <f t="shared" si="85"/>
        <v>Yes</v>
      </c>
      <c r="J1820" s="20" t="str">
        <f t="shared" si="86"/>
        <v>Yes</v>
      </c>
    </row>
    <row r="1821" spans="1:10" x14ac:dyDescent="0.2">
      <c r="A1821" s="21" t="s">
        <v>6180</v>
      </c>
      <c r="B1821" s="21"/>
      <c r="C1821" s="21" t="s">
        <v>2468</v>
      </c>
      <c r="D1821" s="21" t="s">
        <v>6181</v>
      </c>
      <c r="E1821" s="21">
        <v>-0.10000000149011599</v>
      </c>
      <c r="F1821" s="21">
        <v>0.10000000149011599</v>
      </c>
      <c r="G1821" s="20" t="str">
        <f t="shared" si="84"/>
        <v>NEUTRAL</v>
      </c>
      <c r="H1821" s="21" t="s">
        <v>2468</v>
      </c>
      <c r="I1821" s="20" t="str">
        <f t="shared" si="85"/>
        <v>Yes</v>
      </c>
      <c r="J1821" s="20" t="str">
        <f t="shared" si="86"/>
        <v>Yes</v>
      </c>
    </row>
    <row r="1822" spans="1:10" x14ac:dyDescent="0.2">
      <c r="A1822" s="22" t="s">
        <v>6182</v>
      </c>
      <c r="B1822" s="22"/>
      <c r="C1822" s="22" t="s">
        <v>2468</v>
      </c>
      <c r="D1822" s="22" t="s">
        <v>6183</v>
      </c>
      <c r="E1822" s="22">
        <v>0</v>
      </c>
      <c r="F1822" s="22">
        <v>0</v>
      </c>
      <c r="G1822" s="20" t="str">
        <f t="shared" si="84"/>
        <v>NEUTRAL</v>
      </c>
      <c r="H1822" s="22" t="s">
        <v>2468</v>
      </c>
      <c r="I1822" s="20" t="str">
        <f t="shared" si="85"/>
        <v>Yes</v>
      </c>
      <c r="J1822" s="20" t="str">
        <f t="shared" si="86"/>
        <v>Yes</v>
      </c>
    </row>
    <row r="1823" spans="1:10" x14ac:dyDescent="0.2">
      <c r="A1823" s="21" t="s">
        <v>6184</v>
      </c>
      <c r="B1823" s="21"/>
      <c r="C1823" s="21" t="s">
        <v>2468</v>
      </c>
      <c r="D1823" s="21" t="s">
        <v>6185</v>
      </c>
      <c r="E1823" s="21">
        <v>0</v>
      </c>
      <c r="F1823" s="21">
        <v>0.20000000298023199</v>
      </c>
      <c r="G1823" s="20" t="str">
        <f t="shared" si="84"/>
        <v>NEUTRAL</v>
      </c>
      <c r="H1823" s="21" t="s">
        <v>2470</v>
      </c>
      <c r="I1823" s="20" t="str">
        <f t="shared" si="85"/>
        <v>Yes</v>
      </c>
      <c r="J1823" s="20" t="str">
        <f t="shared" si="86"/>
        <v>No</v>
      </c>
    </row>
    <row r="1824" spans="1:10" x14ac:dyDescent="0.2">
      <c r="A1824" s="22" t="s">
        <v>6188</v>
      </c>
      <c r="B1824" s="22"/>
      <c r="C1824" s="22" t="s">
        <v>2468</v>
      </c>
      <c r="D1824" s="22" t="s">
        <v>6189</v>
      </c>
      <c r="E1824" s="22">
        <v>0</v>
      </c>
      <c r="F1824" s="22">
        <v>0.30000001192092801</v>
      </c>
      <c r="G1824" s="20" t="str">
        <f t="shared" si="84"/>
        <v>NEUTRAL</v>
      </c>
      <c r="H1824" s="22" t="s">
        <v>2468</v>
      </c>
      <c r="I1824" s="20" t="str">
        <f t="shared" si="85"/>
        <v>Yes</v>
      </c>
      <c r="J1824" s="20" t="str">
        <f t="shared" si="86"/>
        <v>Yes</v>
      </c>
    </row>
    <row r="1825" spans="1:10" x14ac:dyDescent="0.2">
      <c r="A1825" s="21" t="s">
        <v>6190</v>
      </c>
      <c r="B1825" s="21"/>
      <c r="C1825" s="21" t="s">
        <v>2468</v>
      </c>
      <c r="D1825" s="21" t="s">
        <v>6191</v>
      </c>
      <c r="E1825" s="21">
        <v>0.20000000298023199</v>
      </c>
      <c r="F1825" s="21">
        <v>0.80000001192092896</v>
      </c>
      <c r="G1825" s="20" t="str">
        <f t="shared" si="84"/>
        <v>NEUTRAL</v>
      </c>
      <c r="H1825" s="21" t="s">
        <v>2468</v>
      </c>
      <c r="I1825" s="20" t="str">
        <f t="shared" si="85"/>
        <v>Yes</v>
      </c>
      <c r="J1825" s="20" t="str">
        <f t="shared" si="86"/>
        <v>Yes</v>
      </c>
    </row>
    <row r="1826" spans="1:10" x14ac:dyDescent="0.2">
      <c r="A1826" s="22" t="s">
        <v>6194</v>
      </c>
      <c r="B1826" s="22"/>
      <c r="C1826" s="22" t="s">
        <v>2468</v>
      </c>
      <c r="D1826" s="22" t="s">
        <v>6195</v>
      </c>
      <c r="E1826" s="22">
        <v>-0.40000000596046398</v>
      </c>
      <c r="F1826" s="22">
        <v>0.40000000596046398</v>
      </c>
      <c r="G1826" s="20" t="str">
        <f t="shared" si="84"/>
        <v>NEGATIVE</v>
      </c>
      <c r="H1826" s="22" t="s">
        <v>2468</v>
      </c>
      <c r="I1826" s="20" t="str">
        <f t="shared" si="85"/>
        <v>No</v>
      </c>
      <c r="J1826" s="20" t="str">
        <f t="shared" si="86"/>
        <v>Yes</v>
      </c>
    </row>
    <row r="1827" spans="1:10" x14ac:dyDescent="0.2">
      <c r="A1827" s="21" t="s">
        <v>6196</v>
      </c>
      <c r="B1827" s="21"/>
      <c r="C1827" s="21" t="s">
        <v>2468</v>
      </c>
      <c r="D1827" s="21" t="s">
        <v>6197</v>
      </c>
      <c r="E1827" s="21">
        <v>-0.10000000149011599</v>
      </c>
      <c r="F1827" s="21">
        <v>0.5</v>
      </c>
      <c r="G1827" s="20" t="str">
        <f t="shared" si="84"/>
        <v>NEUTRAL</v>
      </c>
      <c r="H1827" s="21" t="s">
        <v>2470</v>
      </c>
      <c r="I1827" s="20" t="str">
        <f t="shared" si="85"/>
        <v>Yes</v>
      </c>
      <c r="J1827" s="20" t="str">
        <f t="shared" si="86"/>
        <v>No</v>
      </c>
    </row>
    <row r="1828" spans="1:10" x14ac:dyDescent="0.2">
      <c r="A1828" s="22" t="s">
        <v>6200</v>
      </c>
      <c r="B1828" s="22"/>
      <c r="C1828" s="22" t="s">
        <v>2468</v>
      </c>
      <c r="D1828" s="22" t="s">
        <v>6201</v>
      </c>
      <c r="E1828" s="22">
        <v>-0.10000000149011599</v>
      </c>
      <c r="F1828" s="22">
        <v>0.10000000149011599</v>
      </c>
      <c r="G1828" s="20" t="str">
        <f t="shared" si="84"/>
        <v>NEUTRAL</v>
      </c>
      <c r="H1828" s="22" t="s">
        <v>2468</v>
      </c>
      <c r="I1828" s="20" t="str">
        <f t="shared" si="85"/>
        <v>Yes</v>
      </c>
      <c r="J1828" s="20" t="str">
        <f t="shared" si="86"/>
        <v>Yes</v>
      </c>
    </row>
    <row r="1829" spans="1:10" x14ac:dyDescent="0.2">
      <c r="A1829" s="21" t="s">
        <v>6204</v>
      </c>
      <c r="B1829" s="21"/>
      <c r="C1829" s="21" t="s">
        <v>2468</v>
      </c>
      <c r="D1829" s="21" t="s">
        <v>6205</v>
      </c>
      <c r="E1829" s="21">
        <v>-0.30000001192092801</v>
      </c>
      <c r="F1829" s="21">
        <v>0.30000001192092801</v>
      </c>
      <c r="G1829" s="20" t="str">
        <f t="shared" si="84"/>
        <v>NEGATIVE</v>
      </c>
      <c r="H1829" s="21" t="s">
        <v>2468</v>
      </c>
      <c r="I1829" s="20" t="str">
        <f t="shared" si="85"/>
        <v>No</v>
      </c>
      <c r="J1829" s="20" t="str">
        <f t="shared" si="86"/>
        <v>Yes</v>
      </c>
    </row>
    <row r="1830" spans="1:10" x14ac:dyDescent="0.2">
      <c r="A1830" s="22" t="s">
        <v>6206</v>
      </c>
      <c r="B1830" s="22"/>
      <c r="C1830" s="22" t="s">
        <v>2468</v>
      </c>
      <c r="D1830" s="22" t="s">
        <v>6207</v>
      </c>
      <c r="E1830" s="22">
        <v>0</v>
      </c>
      <c r="F1830" s="22">
        <v>0.10000000149011599</v>
      </c>
      <c r="G1830" s="20" t="str">
        <f t="shared" si="84"/>
        <v>NEUTRAL</v>
      </c>
      <c r="H1830" s="22" t="s">
        <v>2468</v>
      </c>
      <c r="I1830" s="20" t="str">
        <f t="shared" si="85"/>
        <v>Yes</v>
      </c>
      <c r="J1830" s="20" t="str">
        <f t="shared" si="86"/>
        <v>Yes</v>
      </c>
    </row>
    <row r="1831" spans="1:10" x14ac:dyDescent="0.2">
      <c r="A1831" s="21" t="s">
        <v>6208</v>
      </c>
      <c r="B1831" s="21" t="s">
        <v>10</v>
      </c>
      <c r="C1831" s="21" t="s">
        <v>2468</v>
      </c>
      <c r="D1831" s="21" t="s">
        <v>6209</v>
      </c>
      <c r="E1831" s="21">
        <v>0</v>
      </c>
      <c r="F1831" s="21">
        <v>0.40000000596046398</v>
      </c>
      <c r="G1831" s="20" t="str">
        <f t="shared" si="84"/>
        <v>NEUTRAL</v>
      </c>
      <c r="H1831" s="21" t="s">
        <v>2470</v>
      </c>
      <c r="I1831" s="20" t="str">
        <f t="shared" si="85"/>
        <v>Yes</v>
      </c>
      <c r="J1831" s="20" t="str">
        <f t="shared" si="86"/>
        <v>No</v>
      </c>
    </row>
    <row r="1832" spans="1:10" x14ac:dyDescent="0.2">
      <c r="A1832" s="22" t="s">
        <v>6214</v>
      </c>
      <c r="B1832" s="22"/>
      <c r="C1832" s="22" t="s">
        <v>2468</v>
      </c>
      <c r="D1832" s="22" t="s">
        <v>6215</v>
      </c>
      <c r="E1832" s="22">
        <v>0.10000000149011599</v>
      </c>
      <c r="F1832" s="22">
        <v>0.10000000149011599</v>
      </c>
      <c r="G1832" s="20" t="str">
        <f t="shared" si="84"/>
        <v>NEUTRAL</v>
      </c>
      <c r="H1832" s="22" t="s">
        <v>2468</v>
      </c>
      <c r="I1832" s="20" t="str">
        <f t="shared" si="85"/>
        <v>Yes</v>
      </c>
      <c r="J1832" s="20" t="str">
        <f t="shared" si="86"/>
        <v>Yes</v>
      </c>
    </row>
    <row r="1833" spans="1:10" x14ac:dyDescent="0.2">
      <c r="A1833" s="21" t="s">
        <v>6218</v>
      </c>
      <c r="B1833" s="21"/>
      <c r="C1833" s="21" t="s">
        <v>2468</v>
      </c>
      <c r="D1833" s="21" t="s">
        <v>6219</v>
      </c>
      <c r="E1833" s="21">
        <v>-0.10000000149011599</v>
      </c>
      <c r="F1833" s="21">
        <v>0.10000000149011599</v>
      </c>
      <c r="G1833" s="20" t="str">
        <f t="shared" si="84"/>
        <v>NEUTRAL</v>
      </c>
      <c r="H1833" s="21" t="s">
        <v>2468</v>
      </c>
      <c r="I1833" s="20" t="str">
        <f t="shared" si="85"/>
        <v>Yes</v>
      </c>
      <c r="J1833" s="20" t="str">
        <f t="shared" si="86"/>
        <v>Yes</v>
      </c>
    </row>
    <row r="1834" spans="1:10" x14ac:dyDescent="0.2">
      <c r="A1834" s="22" t="s">
        <v>6220</v>
      </c>
      <c r="B1834" s="22"/>
      <c r="C1834" s="22" t="s">
        <v>2468</v>
      </c>
      <c r="D1834" s="22" t="s">
        <v>6221</v>
      </c>
      <c r="E1834" s="22">
        <v>0.10000000149011599</v>
      </c>
      <c r="F1834" s="22">
        <v>0.40000000596046398</v>
      </c>
      <c r="G1834" s="20" t="str">
        <f t="shared" si="84"/>
        <v>NEUTRAL</v>
      </c>
      <c r="H1834" s="22" t="s">
        <v>2468</v>
      </c>
      <c r="I1834" s="20" t="str">
        <f t="shared" si="85"/>
        <v>Yes</v>
      </c>
      <c r="J1834" s="20" t="str">
        <f t="shared" si="86"/>
        <v>Yes</v>
      </c>
    </row>
    <row r="1835" spans="1:10" x14ac:dyDescent="0.2">
      <c r="A1835" s="21" t="s">
        <v>6222</v>
      </c>
      <c r="B1835" s="21"/>
      <c r="C1835" s="21" t="s">
        <v>2468</v>
      </c>
      <c r="D1835" s="21" t="s">
        <v>6223</v>
      </c>
      <c r="E1835" s="21">
        <v>0.30000001192092801</v>
      </c>
      <c r="F1835" s="21">
        <v>0.30000001192092801</v>
      </c>
      <c r="G1835" s="20" t="str">
        <f t="shared" si="84"/>
        <v>POSITIVE</v>
      </c>
      <c r="H1835" s="21" t="s">
        <v>2468</v>
      </c>
      <c r="I1835" s="20" t="str">
        <f t="shared" si="85"/>
        <v>No</v>
      </c>
      <c r="J1835" s="20" t="str">
        <f t="shared" si="86"/>
        <v>Yes</v>
      </c>
    </row>
    <row r="1836" spans="1:10" x14ac:dyDescent="0.2">
      <c r="A1836" s="22" t="s">
        <v>6224</v>
      </c>
      <c r="B1836" s="22"/>
      <c r="C1836" s="22" t="s">
        <v>2468</v>
      </c>
      <c r="D1836" s="22" t="s">
        <v>6225</v>
      </c>
      <c r="E1836" s="22">
        <v>-0.20000000298023199</v>
      </c>
      <c r="F1836" s="22">
        <v>0.20000000298023199</v>
      </c>
      <c r="G1836" s="20" t="str">
        <f t="shared" si="84"/>
        <v>NEUTRAL</v>
      </c>
      <c r="H1836" s="22" t="s">
        <v>2468</v>
      </c>
      <c r="I1836" s="20" t="str">
        <f t="shared" si="85"/>
        <v>Yes</v>
      </c>
      <c r="J1836" s="20" t="str">
        <f t="shared" si="86"/>
        <v>Yes</v>
      </c>
    </row>
    <row r="1837" spans="1:10" x14ac:dyDescent="0.2">
      <c r="A1837" s="21" t="s">
        <v>6226</v>
      </c>
      <c r="B1837" s="21"/>
      <c r="C1837" s="21" t="s">
        <v>2468</v>
      </c>
      <c r="D1837" s="21" t="s">
        <v>6227</v>
      </c>
      <c r="E1837" s="21">
        <v>0</v>
      </c>
      <c r="F1837" s="21">
        <v>0</v>
      </c>
      <c r="G1837" s="20" t="str">
        <f t="shared" si="84"/>
        <v>NEUTRAL</v>
      </c>
      <c r="H1837" s="21" t="s">
        <v>2468</v>
      </c>
      <c r="I1837" s="20" t="str">
        <f t="shared" si="85"/>
        <v>Yes</v>
      </c>
      <c r="J1837" s="20" t="str">
        <f t="shared" si="86"/>
        <v>Yes</v>
      </c>
    </row>
    <row r="1838" spans="1:10" x14ac:dyDescent="0.2">
      <c r="A1838" s="22" t="s">
        <v>6228</v>
      </c>
      <c r="B1838" s="22"/>
      <c r="C1838" s="22" t="s">
        <v>2468</v>
      </c>
      <c r="D1838" s="22" t="s">
        <v>6229</v>
      </c>
      <c r="E1838" s="22">
        <v>0.80000001192092896</v>
      </c>
      <c r="F1838" s="22">
        <v>0.80000001192092896</v>
      </c>
      <c r="G1838" s="20" t="str">
        <f t="shared" si="84"/>
        <v>POSITIVE</v>
      </c>
      <c r="H1838" s="22" t="s">
        <v>2468</v>
      </c>
      <c r="I1838" s="20" t="str">
        <f t="shared" si="85"/>
        <v>No</v>
      </c>
      <c r="J1838" s="20" t="str">
        <f t="shared" si="86"/>
        <v>Yes</v>
      </c>
    </row>
    <row r="1839" spans="1:10" ht="160" x14ac:dyDescent="0.2">
      <c r="A1839" s="24" t="s">
        <v>6232</v>
      </c>
      <c r="B1839" s="21"/>
      <c r="C1839" s="21" t="s">
        <v>2468</v>
      </c>
      <c r="D1839" s="24" t="s">
        <v>6233</v>
      </c>
      <c r="E1839" s="21">
        <v>0.80000001192092896</v>
      </c>
      <c r="F1839" s="21">
        <v>0.80000001192092896</v>
      </c>
      <c r="G1839" s="20" t="str">
        <f t="shared" si="84"/>
        <v>POSITIVE</v>
      </c>
      <c r="H1839" s="21" t="s">
        <v>2468</v>
      </c>
      <c r="I1839" s="20" t="str">
        <f t="shared" si="85"/>
        <v>No</v>
      </c>
      <c r="J1839" s="20" t="str">
        <f t="shared" si="86"/>
        <v>Yes</v>
      </c>
    </row>
    <row r="1840" spans="1:10" x14ac:dyDescent="0.2">
      <c r="A1840" s="22" t="s">
        <v>6234</v>
      </c>
      <c r="B1840" s="22"/>
      <c r="C1840" s="22" t="s">
        <v>2468</v>
      </c>
      <c r="D1840" s="22" t="s">
        <v>6235</v>
      </c>
      <c r="E1840" s="22">
        <v>-0.20000000298023199</v>
      </c>
      <c r="F1840" s="22">
        <v>0.20000000298023199</v>
      </c>
      <c r="G1840" s="20" t="str">
        <f t="shared" si="84"/>
        <v>NEUTRAL</v>
      </c>
      <c r="H1840" s="22" t="s">
        <v>2468</v>
      </c>
      <c r="I1840" s="20" t="str">
        <f t="shared" si="85"/>
        <v>Yes</v>
      </c>
      <c r="J1840" s="20" t="str">
        <f t="shared" si="86"/>
        <v>Yes</v>
      </c>
    </row>
    <row r="1841" spans="1:10" x14ac:dyDescent="0.2">
      <c r="A1841" s="21" t="s">
        <v>6236</v>
      </c>
      <c r="B1841" s="21"/>
      <c r="C1841" s="21" t="s">
        <v>2468</v>
      </c>
      <c r="D1841" s="21" t="s">
        <v>6237</v>
      </c>
      <c r="E1841" s="21">
        <v>-0.10000000149011599</v>
      </c>
      <c r="F1841" s="21">
        <v>0.10000000149011599</v>
      </c>
      <c r="G1841" s="20" t="str">
        <f t="shared" si="84"/>
        <v>NEUTRAL</v>
      </c>
      <c r="H1841" s="21" t="s">
        <v>2468</v>
      </c>
      <c r="I1841" s="20" t="str">
        <f t="shared" si="85"/>
        <v>Yes</v>
      </c>
      <c r="J1841" s="20" t="str">
        <f t="shared" si="86"/>
        <v>Yes</v>
      </c>
    </row>
    <row r="1842" spans="1:10" x14ac:dyDescent="0.2">
      <c r="A1842" s="22" t="s">
        <v>6238</v>
      </c>
      <c r="B1842" s="22"/>
      <c r="C1842" s="22" t="s">
        <v>2468</v>
      </c>
      <c r="D1842" s="22" t="s">
        <v>6239</v>
      </c>
      <c r="E1842" s="22">
        <v>0</v>
      </c>
      <c r="F1842" s="22">
        <v>0</v>
      </c>
      <c r="G1842" s="20" t="str">
        <f t="shared" si="84"/>
        <v>NEUTRAL</v>
      </c>
      <c r="H1842" s="22" t="s">
        <v>2468</v>
      </c>
      <c r="I1842" s="20" t="str">
        <f t="shared" si="85"/>
        <v>Yes</v>
      </c>
      <c r="J1842" s="20" t="str">
        <f t="shared" si="86"/>
        <v>Yes</v>
      </c>
    </row>
    <row r="1843" spans="1:10" x14ac:dyDescent="0.2">
      <c r="A1843" s="21" t="s">
        <v>6240</v>
      </c>
      <c r="B1843" s="21"/>
      <c r="C1843" s="21" t="s">
        <v>2468</v>
      </c>
      <c r="D1843" s="21" t="s">
        <v>6241</v>
      </c>
      <c r="E1843" s="21">
        <v>0.20000000298023199</v>
      </c>
      <c r="F1843" s="21">
        <v>0.20000000298023199</v>
      </c>
      <c r="G1843" s="20" t="str">
        <f t="shared" si="84"/>
        <v>NEUTRAL</v>
      </c>
      <c r="H1843" s="21" t="s">
        <v>2468</v>
      </c>
      <c r="I1843" s="20" t="str">
        <f t="shared" si="85"/>
        <v>Yes</v>
      </c>
      <c r="J1843" s="20" t="str">
        <f t="shared" si="86"/>
        <v>Yes</v>
      </c>
    </row>
    <row r="1844" spans="1:10" x14ac:dyDescent="0.2">
      <c r="A1844" s="22" t="s">
        <v>6242</v>
      </c>
      <c r="B1844" s="22" t="s">
        <v>13</v>
      </c>
      <c r="C1844" s="22" t="s">
        <v>2468</v>
      </c>
      <c r="D1844" s="22" t="s">
        <v>6243</v>
      </c>
      <c r="E1844" s="22">
        <v>0</v>
      </c>
      <c r="F1844" s="22">
        <v>0.89999997615814198</v>
      </c>
      <c r="G1844" s="20" t="str">
        <f t="shared" si="84"/>
        <v>NEUTRAL</v>
      </c>
      <c r="H1844" s="22" t="s">
        <v>2470</v>
      </c>
      <c r="I1844" s="20" t="str">
        <f t="shared" si="85"/>
        <v>Yes</v>
      </c>
      <c r="J1844" s="20" t="str">
        <f t="shared" si="86"/>
        <v>No</v>
      </c>
    </row>
    <row r="1845" spans="1:10" x14ac:dyDescent="0.2">
      <c r="A1845" s="21" t="s">
        <v>6244</v>
      </c>
      <c r="B1845" s="21"/>
      <c r="C1845" s="21" t="s">
        <v>2468</v>
      </c>
      <c r="D1845" s="21" t="s">
        <v>6245</v>
      </c>
      <c r="E1845" s="21">
        <v>0.80000001192092896</v>
      </c>
      <c r="F1845" s="21">
        <v>0.80000001192092896</v>
      </c>
      <c r="G1845" s="20" t="str">
        <f t="shared" si="84"/>
        <v>POSITIVE</v>
      </c>
      <c r="H1845" s="21" t="s">
        <v>2468</v>
      </c>
      <c r="I1845" s="20" t="str">
        <f t="shared" si="85"/>
        <v>No</v>
      </c>
      <c r="J1845" s="20" t="str">
        <f t="shared" si="86"/>
        <v>Yes</v>
      </c>
    </row>
    <row r="1846" spans="1:10" x14ac:dyDescent="0.2">
      <c r="A1846" s="22" t="s">
        <v>6248</v>
      </c>
      <c r="B1846" s="22"/>
      <c r="C1846" s="22" t="s">
        <v>2468</v>
      </c>
      <c r="D1846" s="22" t="s">
        <v>6249</v>
      </c>
      <c r="E1846" s="22">
        <v>0.30000001192092801</v>
      </c>
      <c r="F1846" s="22">
        <v>0.69999998807907104</v>
      </c>
      <c r="G1846" s="20" t="str">
        <f t="shared" si="84"/>
        <v>POSITIVE</v>
      </c>
      <c r="H1846" s="22" t="s">
        <v>2468</v>
      </c>
      <c r="I1846" s="20" t="str">
        <f t="shared" si="85"/>
        <v>No</v>
      </c>
      <c r="J1846" s="20" t="str">
        <f t="shared" si="86"/>
        <v>Yes</v>
      </c>
    </row>
    <row r="1847" spans="1:10" x14ac:dyDescent="0.2">
      <c r="A1847" s="21" t="s">
        <v>6254</v>
      </c>
      <c r="B1847" s="21"/>
      <c r="C1847" s="21" t="s">
        <v>2468</v>
      </c>
      <c r="D1847" s="21" t="s">
        <v>6255</v>
      </c>
      <c r="E1847" s="21">
        <v>0.40000000596046398</v>
      </c>
      <c r="F1847" s="21">
        <v>0.80000001192092896</v>
      </c>
      <c r="G1847" s="20" t="str">
        <f t="shared" si="84"/>
        <v>POSITIVE</v>
      </c>
      <c r="H1847" s="21" t="s">
        <v>2468</v>
      </c>
      <c r="I1847" s="20" t="str">
        <f t="shared" si="85"/>
        <v>No</v>
      </c>
      <c r="J1847" s="20" t="str">
        <f t="shared" si="86"/>
        <v>Yes</v>
      </c>
    </row>
    <row r="1848" spans="1:10" x14ac:dyDescent="0.2">
      <c r="A1848" s="22" t="s">
        <v>6258</v>
      </c>
      <c r="B1848" s="22"/>
      <c r="C1848" s="22" t="s">
        <v>2468</v>
      </c>
      <c r="D1848" s="22" t="s">
        <v>6259</v>
      </c>
      <c r="E1848" s="22">
        <v>0.20000000298023199</v>
      </c>
      <c r="F1848" s="22">
        <v>0.40000000596046398</v>
      </c>
      <c r="G1848" s="20" t="str">
        <f t="shared" si="84"/>
        <v>NEUTRAL</v>
      </c>
      <c r="H1848" s="22" t="s">
        <v>2468</v>
      </c>
      <c r="I1848" s="20" t="str">
        <f t="shared" si="85"/>
        <v>Yes</v>
      </c>
      <c r="J1848" s="20" t="str">
        <f t="shared" si="86"/>
        <v>Yes</v>
      </c>
    </row>
    <row r="1849" spans="1:10" x14ac:dyDescent="0.2">
      <c r="A1849" s="21" t="s">
        <v>6264</v>
      </c>
      <c r="B1849" s="21"/>
      <c r="C1849" s="21" t="s">
        <v>2468</v>
      </c>
      <c r="D1849" s="21" t="s">
        <v>6265</v>
      </c>
      <c r="E1849" s="21">
        <v>0</v>
      </c>
      <c r="F1849" s="21">
        <v>0</v>
      </c>
      <c r="G1849" s="20" t="str">
        <f t="shared" si="84"/>
        <v>NEUTRAL</v>
      </c>
      <c r="H1849" s="21" t="s">
        <v>2468</v>
      </c>
      <c r="I1849" s="20" t="str">
        <f t="shared" si="85"/>
        <v>Yes</v>
      </c>
      <c r="J1849" s="20" t="str">
        <f t="shared" si="86"/>
        <v>Yes</v>
      </c>
    </row>
    <row r="1850" spans="1:10" x14ac:dyDescent="0.2">
      <c r="A1850" s="22" t="s">
        <v>6266</v>
      </c>
      <c r="B1850" s="22"/>
      <c r="C1850" s="22" t="s">
        <v>2468</v>
      </c>
      <c r="D1850" s="22" t="s">
        <v>6267</v>
      </c>
      <c r="E1850" s="22">
        <v>0</v>
      </c>
      <c r="F1850" s="22">
        <v>0</v>
      </c>
      <c r="G1850" s="20" t="str">
        <f t="shared" si="84"/>
        <v>NEUTRAL</v>
      </c>
      <c r="H1850" s="22" t="s">
        <v>2468</v>
      </c>
      <c r="I1850" s="20" t="str">
        <f t="shared" si="85"/>
        <v>Yes</v>
      </c>
      <c r="J1850" s="20" t="str">
        <f t="shared" si="86"/>
        <v>Yes</v>
      </c>
    </row>
    <row r="1851" spans="1:10" x14ac:dyDescent="0.2">
      <c r="A1851" s="21" t="s">
        <v>6268</v>
      </c>
      <c r="B1851" s="21"/>
      <c r="C1851" s="21" t="s">
        <v>2468</v>
      </c>
      <c r="D1851" s="21" t="s">
        <v>6269</v>
      </c>
      <c r="E1851" s="21">
        <v>0</v>
      </c>
      <c r="F1851" s="21">
        <v>0.5</v>
      </c>
      <c r="G1851" s="20" t="str">
        <f t="shared" si="84"/>
        <v>NEUTRAL</v>
      </c>
      <c r="H1851" s="21" t="s">
        <v>2470</v>
      </c>
      <c r="I1851" s="20" t="str">
        <f t="shared" si="85"/>
        <v>Yes</v>
      </c>
      <c r="J1851" s="20" t="str">
        <f t="shared" si="86"/>
        <v>No</v>
      </c>
    </row>
    <row r="1852" spans="1:10" x14ac:dyDescent="0.2">
      <c r="A1852" s="22" t="s">
        <v>6270</v>
      </c>
      <c r="B1852" s="22"/>
      <c r="C1852" s="22" t="s">
        <v>2468</v>
      </c>
      <c r="D1852" s="22" t="s">
        <v>6271</v>
      </c>
      <c r="E1852" s="22">
        <v>-0.30000001192092801</v>
      </c>
      <c r="F1852" s="22">
        <v>0.30000001192092801</v>
      </c>
      <c r="G1852" s="20" t="str">
        <f t="shared" si="84"/>
        <v>NEGATIVE</v>
      </c>
      <c r="H1852" s="22" t="s">
        <v>2470</v>
      </c>
      <c r="I1852" s="20" t="str">
        <f t="shared" si="85"/>
        <v>No</v>
      </c>
      <c r="J1852" s="20" t="str">
        <f t="shared" si="86"/>
        <v>No</v>
      </c>
    </row>
    <row r="1853" spans="1:10" x14ac:dyDescent="0.2">
      <c r="A1853" s="21" t="s">
        <v>6272</v>
      </c>
      <c r="B1853" s="21"/>
      <c r="C1853" s="21" t="s">
        <v>2468</v>
      </c>
      <c r="D1853" s="21" t="s">
        <v>6273</v>
      </c>
      <c r="E1853" s="21">
        <v>0</v>
      </c>
      <c r="F1853" s="21">
        <v>0</v>
      </c>
      <c r="G1853" s="20" t="str">
        <f t="shared" si="84"/>
        <v>NEUTRAL</v>
      </c>
      <c r="H1853" s="21" t="s">
        <v>2468</v>
      </c>
      <c r="I1853" s="20" t="str">
        <f t="shared" si="85"/>
        <v>Yes</v>
      </c>
      <c r="J1853" s="20" t="str">
        <f t="shared" si="86"/>
        <v>Yes</v>
      </c>
    </row>
    <row r="1854" spans="1:10" x14ac:dyDescent="0.2">
      <c r="A1854" s="22" t="s">
        <v>6278</v>
      </c>
      <c r="B1854" s="22"/>
      <c r="C1854" s="22" t="s">
        <v>2468</v>
      </c>
      <c r="D1854" s="22" t="s">
        <v>6279</v>
      </c>
      <c r="E1854" s="22">
        <v>0</v>
      </c>
      <c r="F1854" s="22">
        <v>0</v>
      </c>
      <c r="G1854" s="20" t="str">
        <f t="shared" si="84"/>
        <v>NEUTRAL</v>
      </c>
      <c r="H1854" s="22" t="s">
        <v>2468</v>
      </c>
      <c r="I1854" s="20" t="str">
        <f t="shared" si="85"/>
        <v>Yes</v>
      </c>
      <c r="J1854" s="20" t="str">
        <f t="shared" si="86"/>
        <v>Yes</v>
      </c>
    </row>
    <row r="1855" spans="1:10" x14ac:dyDescent="0.2">
      <c r="A1855" s="21" t="s">
        <v>6282</v>
      </c>
      <c r="B1855" s="21"/>
      <c r="C1855" s="21" t="s">
        <v>2468</v>
      </c>
      <c r="D1855" s="21" t="s">
        <v>6283</v>
      </c>
      <c r="E1855" s="21">
        <v>0</v>
      </c>
      <c r="F1855" s="21">
        <v>0.20000000298023199</v>
      </c>
      <c r="G1855" s="20" t="str">
        <f t="shared" si="84"/>
        <v>NEUTRAL</v>
      </c>
      <c r="H1855" s="21" t="s">
        <v>2468</v>
      </c>
      <c r="I1855" s="20" t="str">
        <f t="shared" si="85"/>
        <v>Yes</v>
      </c>
      <c r="J1855" s="20" t="str">
        <f t="shared" si="86"/>
        <v>Yes</v>
      </c>
    </row>
    <row r="1856" spans="1:10" x14ac:dyDescent="0.2">
      <c r="A1856" s="22" t="s">
        <v>6284</v>
      </c>
      <c r="B1856" s="22"/>
      <c r="C1856" s="22" t="s">
        <v>2468</v>
      </c>
      <c r="D1856" s="22" t="s">
        <v>6285</v>
      </c>
      <c r="E1856" s="22">
        <v>0</v>
      </c>
      <c r="F1856" s="22">
        <v>0</v>
      </c>
      <c r="G1856" s="20" t="str">
        <f t="shared" si="84"/>
        <v>NEUTRAL</v>
      </c>
      <c r="H1856" s="22" t="s">
        <v>2468</v>
      </c>
      <c r="I1856" s="20" t="str">
        <f t="shared" si="85"/>
        <v>Yes</v>
      </c>
      <c r="J1856" s="20" t="str">
        <f t="shared" si="86"/>
        <v>Yes</v>
      </c>
    </row>
    <row r="1857" spans="1:10" x14ac:dyDescent="0.2">
      <c r="A1857" s="21" t="s">
        <v>6286</v>
      </c>
      <c r="B1857" s="21"/>
      <c r="C1857" s="21" t="s">
        <v>2468</v>
      </c>
      <c r="D1857" s="21" t="s">
        <v>6287</v>
      </c>
      <c r="E1857" s="21">
        <v>-0.10000000149011599</v>
      </c>
      <c r="F1857" s="21">
        <v>0.40000000596046398</v>
      </c>
      <c r="G1857" s="20" t="str">
        <f t="shared" si="84"/>
        <v>NEUTRAL</v>
      </c>
      <c r="H1857" s="21" t="s">
        <v>2468</v>
      </c>
      <c r="I1857" s="20" t="str">
        <f t="shared" si="85"/>
        <v>Yes</v>
      </c>
      <c r="J1857" s="20" t="str">
        <f t="shared" si="86"/>
        <v>Yes</v>
      </c>
    </row>
    <row r="1858" spans="1:10" x14ac:dyDescent="0.2">
      <c r="A1858" s="22" t="s">
        <v>6288</v>
      </c>
      <c r="B1858" s="22"/>
      <c r="C1858" s="22" t="s">
        <v>2468</v>
      </c>
      <c r="D1858" s="22" t="s">
        <v>6289</v>
      </c>
      <c r="E1858" s="22">
        <v>0.80000001192092896</v>
      </c>
      <c r="F1858" s="22">
        <v>0.80000001192092896</v>
      </c>
      <c r="G1858" s="20" t="str">
        <f t="shared" si="84"/>
        <v>POSITIVE</v>
      </c>
      <c r="H1858" s="22" t="s">
        <v>2468</v>
      </c>
      <c r="I1858" s="20" t="str">
        <f t="shared" si="85"/>
        <v>No</v>
      </c>
      <c r="J1858" s="20" t="str">
        <f t="shared" si="86"/>
        <v>Yes</v>
      </c>
    </row>
    <row r="1859" spans="1:10" x14ac:dyDescent="0.2">
      <c r="A1859" s="21" t="s">
        <v>6294</v>
      </c>
      <c r="B1859" s="21"/>
      <c r="C1859" s="21" t="s">
        <v>2468</v>
      </c>
      <c r="D1859" s="21" t="s">
        <v>6295</v>
      </c>
      <c r="E1859" s="21">
        <v>-0.40000000596046398</v>
      </c>
      <c r="F1859" s="21">
        <v>0.40000000596046398</v>
      </c>
      <c r="G1859" s="20" t="str">
        <f t="shared" ref="G1859:G1922" si="87">+IF(E1859&lt;=-0.25,"NEGATIVE",IF(E1859&lt;=0.25,"NEUTRAL",IF(E1859&lt;=1,"POSITIVE","Check")))</f>
        <v>NEGATIVE</v>
      </c>
      <c r="H1859" s="21" t="s">
        <v>2470</v>
      </c>
      <c r="I1859" s="20" t="str">
        <f t="shared" ref="I1859:I1922" si="88">IF(G1859=C1859,"Yes","No")</f>
        <v>No</v>
      </c>
      <c r="J1859" s="20" t="str">
        <f t="shared" ref="J1859:J1922" si="89">IF(H1859=C1859, "Yes", "No")</f>
        <v>No</v>
      </c>
    </row>
    <row r="1860" spans="1:10" x14ac:dyDescent="0.2">
      <c r="A1860" s="22" t="s">
        <v>6296</v>
      </c>
      <c r="B1860" s="22"/>
      <c r="C1860" s="22" t="s">
        <v>2468</v>
      </c>
      <c r="D1860" s="22" t="s">
        <v>6297</v>
      </c>
      <c r="E1860" s="22">
        <v>0.10000000149011599</v>
      </c>
      <c r="F1860" s="22">
        <v>0.40000000596046398</v>
      </c>
      <c r="G1860" s="20" t="str">
        <f t="shared" si="87"/>
        <v>NEUTRAL</v>
      </c>
      <c r="H1860" s="22" t="s">
        <v>2468</v>
      </c>
      <c r="I1860" s="20" t="str">
        <f t="shared" si="88"/>
        <v>Yes</v>
      </c>
      <c r="J1860" s="20" t="str">
        <f t="shared" si="89"/>
        <v>Yes</v>
      </c>
    </row>
    <row r="1861" spans="1:10" x14ac:dyDescent="0.2">
      <c r="A1861" s="21" t="s">
        <v>6298</v>
      </c>
      <c r="B1861" s="21"/>
      <c r="C1861" s="21" t="s">
        <v>2468</v>
      </c>
      <c r="D1861" s="21" t="s">
        <v>6299</v>
      </c>
      <c r="E1861" s="21">
        <v>-0.40000000596046398</v>
      </c>
      <c r="F1861" s="21">
        <v>0.40000000596046398</v>
      </c>
      <c r="G1861" s="20" t="str">
        <f t="shared" si="87"/>
        <v>NEGATIVE</v>
      </c>
      <c r="H1861" s="21" t="s">
        <v>2468</v>
      </c>
      <c r="I1861" s="20" t="str">
        <f t="shared" si="88"/>
        <v>No</v>
      </c>
      <c r="J1861" s="20" t="str">
        <f t="shared" si="89"/>
        <v>Yes</v>
      </c>
    </row>
    <row r="1862" spans="1:10" x14ac:dyDescent="0.2">
      <c r="A1862" s="22" t="s">
        <v>6308</v>
      </c>
      <c r="B1862" s="22"/>
      <c r="C1862" s="22" t="s">
        <v>2468</v>
      </c>
      <c r="D1862" s="22" t="s">
        <v>6309</v>
      </c>
      <c r="E1862" s="22">
        <v>-0.40000000596046398</v>
      </c>
      <c r="F1862" s="22">
        <v>0.40000000596046398</v>
      </c>
      <c r="G1862" s="20" t="str">
        <f t="shared" si="87"/>
        <v>NEGATIVE</v>
      </c>
      <c r="H1862" s="22" t="s">
        <v>2468</v>
      </c>
      <c r="I1862" s="20" t="str">
        <f t="shared" si="88"/>
        <v>No</v>
      </c>
      <c r="J1862" s="20" t="str">
        <f t="shared" si="89"/>
        <v>Yes</v>
      </c>
    </row>
    <row r="1863" spans="1:10" x14ac:dyDescent="0.2">
      <c r="A1863" s="21" t="s">
        <v>6310</v>
      </c>
      <c r="B1863" s="21"/>
      <c r="C1863" s="21" t="s">
        <v>2468</v>
      </c>
      <c r="D1863" s="21" t="s">
        <v>6311</v>
      </c>
      <c r="E1863" s="21">
        <v>0.60000002384185702</v>
      </c>
      <c r="F1863" s="21">
        <v>0.60000002384185702</v>
      </c>
      <c r="G1863" s="20" t="str">
        <f t="shared" si="87"/>
        <v>POSITIVE</v>
      </c>
      <c r="H1863" s="21" t="s">
        <v>2468</v>
      </c>
      <c r="I1863" s="20" t="str">
        <f t="shared" si="88"/>
        <v>No</v>
      </c>
      <c r="J1863" s="20" t="str">
        <f t="shared" si="89"/>
        <v>Yes</v>
      </c>
    </row>
    <row r="1864" spans="1:10" x14ac:dyDescent="0.2">
      <c r="A1864" s="22" t="s">
        <v>6312</v>
      </c>
      <c r="B1864" s="22"/>
      <c r="C1864" s="22" t="s">
        <v>2468</v>
      </c>
      <c r="D1864" s="22" t="s">
        <v>6313</v>
      </c>
      <c r="E1864" s="22">
        <v>0.5</v>
      </c>
      <c r="F1864" s="22">
        <v>1</v>
      </c>
      <c r="G1864" s="20" t="str">
        <f t="shared" si="87"/>
        <v>POSITIVE</v>
      </c>
      <c r="H1864" s="22" t="s">
        <v>2468</v>
      </c>
      <c r="I1864" s="20" t="str">
        <f t="shared" si="88"/>
        <v>No</v>
      </c>
      <c r="J1864" s="20" t="str">
        <f t="shared" si="89"/>
        <v>Yes</v>
      </c>
    </row>
    <row r="1865" spans="1:10" x14ac:dyDescent="0.2">
      <c r="A1865" s="21" t="s">
        <v>6314</v>
      </c>
      <c r="B1865" s="21"/>
      <c r="C1865" s="21" t="s">
        <v>2468</v>
      </c>
      <c r="D1865" s="21" t="s">
        <v>6315</v>
      </c>
      <c r="E1865" s="21">
        <v>0.5</v>
      </c>
      <c r="F1865" s="21">
        <v>0.5</v>
      </c>
      <c r="G1865" s="20" t="str">
        <f t="shared" si="87"/>
        <v>POSITIVE</v>
      </c>
      <c r="H1865" s="21" t="s">
        <v>2468</v>
      </c>
      <c r="I1865" s="20" t="str">
        <f t="shared" si="88"/>
        <v>No</v>
      </c>
      <c r="J1865" s="20" t="str">
        <f t="shared" si="89"/>
        <v>Yes</v>
      </c>
    </row>
    <row r="1866" spans="1:10" x14ac:dyDescent="0.2">
      <c r="A1866" s="22" t="s">
        <v>6316</v>
      </c>
      <c r="B1866" s="22"/>
      <c r="C1866" s="22" t="s">
        <v>2468</v>
      </c>
      <c r="D1866" s="22" t="s">
        <v>6317</v>
      </c>
      <c r="E1866" s="22">
        <v>0.20000000298023199</v>
      </c>
      <c r="F1866" s="22">
        <v>0.40000000596046398</v>
      </c>
      <c r="G1866" s="20" t="str">
        <f t="shared" si="87"/>
        <v>NEUTRAL</v>
      </c>
      <c r="H1866" s="22" t="s">
        <v>2468</v>
      </c>
      <c r="I1866" s="20" t="str">
        <f t="shared" si="88"/>
        <v>Yes</v>
      </c>
      <c r="J1866" s="20" t="str">
        <f t="shared" si="89"/>
        <v>Yes</v>
      </c>
    </row>
    <row r="1867" spans="1:10" x14ac:dyDescent="0.2">
      <c r="A1867" s="21" t="s">
        <v>6318</v>
      </c>
      <c r="B1867" s="21"/>
      <c r="C1867" s="21" t="s">
        <v>2468</v>
      </c>
      <c r="D1867" s="21" t="s">
        <v>6319</v>
      </c>
      <c r="E1867" s="21">
        <v>0.10000000149011599</v>
      </c>
      <c r="F1867" s="21">
        <v>0.10000000149011599</v>
      </c>
      <c r="G1867" s="20" t="str">
        <f t="shared" si="87"/>
        <v>NEUTRAL</v>
      </c>
      <c r="H1867" s="21" t="s">
        <v>2468</v>
      </c>
      <c r="I1867" s="20" t="str">
        <f t="shared" si="88"/>
        <v>Yes</v>
      </c>
      <c r="J1867" s="20" t="str">
        <f t="shared" si="89"/>
        <v>Yes</v>
      </c>
    </row>
    <row r="1868" spans="1:10" x14ac:dyDescent="0.2">
      <c r="A1868" s="22" t="s">
        <v>6322</v>
      </c>
      <c r="B1868" s="22"/>
      <c r="C1868" s="22" t="s">
        <v>2468</v>
      </c>
      <c r="D1868" s="22" t="s">
        <v>6323</v>
      </c>
      <c r="E1868" s="22">
        <v>0.10000000149011599</v>
      </c>
      <c r="F1868" s="22">
        <v>0.10000000149011599</v>
      </c>
      <c r="G1868" s="20" t="str">
        <f t="shared" si="87"/>
        <v>NEUTRAL</v>
      </c>
      <c r="H1868" s="22" t="s">
        <v>2468</v>
      </c>
      <c r="I1868" s="20" t="str">
        <f t="shared" si="88"/>
        <v>Yes</v>
      </c>
      <c r="J1868" s="20" t="str">
        <f t="shared" si="89"/>
        <v>Yes</v>
      </c>
    </row>
    <row r="1869" spans="1:10" x14ac:dyDescent="0.2">
      <c r="A1869" s="21" t="s">
        <v>6326</v>
      </c>
      <c r="B1869" s="21"/>
      <c r="C1869" s="21" t="s">
        <v>2468</v>
      </c>
      <c r="D1869" s="21" t="s">
        <v>6327</v>
      </c>
      <c r="E1869" s="21">
        <v>-0.5</v>
      </c>
      <c r="F1869" s="21">
        <v>0.5</v>
      </c>
      <c r="G1869" s="20" t="str">
        <f t="shared" si="87"/>
        <v>NEGATIVE</v>
      </c>
      <c r="H1869" s="21" t="s">
        <v>2470</v>
      </c>
      <c r="I1869" s="20" t="str">
        <f t="shared" si="88"/>
        <v>No</v>
      </c>
      <c r="J1869" s="20" t="str">
        <f t="shared" si="89"/>
        <v>No</v>
      </c>
    </row>
    <row r="1870" spans="1:10" x14ac:dyDescent="0.2">
      <c r="A1870" s="22" t="s">
        <v>6332</v>
      </c>
      <c r="B1870" s="22"/>
      <c r="C1870" s="22" t="s">
        <v>2468</v>
      </c>
      <c r="D1870" s="22" t="s">
        <v>6333</v>
      </c>
      <c r="E1870" s="22">
        <v>0.20000000298023199</v>
      </c>
      <c r="F1870" s="22">
        <v>0.20000000298023199</v>
      </c>
      <c r="G1870" s="20" t="str">
        <f t="shared" si="87"/>
        <v>NEUTRAL</v>
      </c>
      <c r="H1870" s="22" t="s">
        <v>2468</v>
      </c>
      <c r="I1870" s="20" t="str">
        <f t="shared" si="88"/>
        <v>Yes</v>
      </c>
      <c r="J1870" s="20" t="str">
        <f t="shared" si="89"/>
        <v>Yes</v>
      </c>
    </row>
    <row r="1871" spans="1:10" x14ac:dyDescent="0.2">
      <c r="A1871" s="21" t="s">
        <v>6334</v>
      </c>
      <c r="B1871" s="21"/>
      <c r="C1871" s="21" t="s">
        <v>2468</v>
      </c>
      <c r="D1871" s="21" t="s">
        <v>6335</v>
      </c>
      <c r="E1871" s="21">
        <v>0.20000000298023199</v>
      </c>
      <c r="F1871" s="21">
        <v>0.20000000298023199</v>
      </c>
      <c r="G1871" s="20" t="str">
        <f t="shared" si="87"/>
        <v>NEUTRAL</v>
      </c>
      <c r="H1871" s="21" t="s">
        <v>2468</v>
      </c>
      <c r="I1871" s="20" t="str">
        <f t="shared" si="88"/>
        <v>Yes</v>
      </c>
      <c r="J1871" s="20" t="str">
        <f t="shared" si="89"/>
        <v>Yes</v>
      </c>
    </row>
    <row r="1872" spans="1:10" x14ac:dyDescent="0.2">
      <c r="A1872" s="22" t="s">
        <v>6336</v>
      </c>
      <c r="B1872" s="22"/>
      <c r="C1872" s="22" t="s">
        <v>2468</v>
      </c>
      <c r="D1872" s="22" t="s">
        <v>6337</v>
      </c>
      <c r="E1872" s="22">
        <v>0.20000000298023199</v>
      </c>
      <c r="F1872" s="22">
        <v>0.20000000298023199</v>
      </c>
      <c r="G1872" s="20" t="str">
        <f t="shared" si="87"/>
        <v>NEUTRAL</v>
      </c>
      <c r="H1872" s="22" t="s">
        <v>2468</v>
      </c>
      <c r="I1872" s="20" t="str">
        <f t="shared" si="88"/>
        <v>Yes</v>
      </c>
      <c r="J1872" s="20" t="str">
        <f t="shared" si="89"/>
        <v>Yes</v>
      </c>
    </row>
    <row r="1873" spans="1:10" x14ac:dyDescent="0.2">
      <c r="A1873" s="21" t="s">
        <v>6340</v>
      </c>
      <c r="B1873" s="21"/>
      <c r="C1873" s="21" t="s">
        <v>2468</v>
      </c>
      <c r="D1873" s="21" t="s">
        <v>6341</v>
      </c>
      <c r="E1873" s="21">
        <v>0.40000000596046398</v>
      </c>
      <c r="F1873" s="21">
        <v>0.40000000596046398</v>
      </c>
      <c r="G1873" s="20" t="str">
        <f t="shared" si="87"/>
        <v>POSITIVE</v>
      </c>
      <c r="H1873" s="21" t="s">
        <v>2468</v>
      </c>
      <c r="I1873" s="20" t="str">
        <f t="shared" si="88"/>
        <v>No</v>
      </c>
      <c r="J1873" s="20" t="str">
        <f t="shared" si="89"/>
        <v>Yes</v>
      </c>
    </row>
    <row r="1874" spans="1:10" x14ac:dyDescent="0.2">
      <c r="A1874" s="22" t="s">
        <v>6342</v>
      </c>
      <c r="B1874" s="22"/>
      <c r="C1874" s="22" t="s">
        <v>2468</v>
      </c>
      <c r="D1874" s="22" t="s">
        <v>6343</v>
      </c>
      <c r="E1874" s="22">
        <v>0.40000000596046398</v>
      </c>
      <c r="F1874" s="22">
        <v>0.80000001192092896</v>
      </c>
      <c r="G1874" s="20" t="str">
        <f t="shared" si="87"/>
        <v>POSITIVE</v>
      </c>
      <c r="H1874" s="22" t="s">
        <v>2468</v>
      </c>
      <c r="I1874" s="20" t="str">
        <f t="shared" si="88"/>
        <v>No</v>
      </c>
      <c r="J1874" s="20" t="str">
        <f t="shared" si="89"/>
        <v>Yes</v>
      </c>
    </row>
    <row r="1875" spans="1:10" x14ac:dyDescent="0.2">
      <c r="A1875" s="21" t="s">
        <v>6344</v>
      </c>
      <c r="B1875" s="21"/>
      <c r="C1875" s="21" t="s">
        <v>2468</v>
      </c>
      <c r="D1875" s="21" t="s">
        <v>6345</v>
      </c>
      <c r="E1875" s="21">
        <v>-0.20000000298023199</v>
      </c>
      <c r="F1875" s="21">
        <v>0.89999997615814198</v>
      </c>
      <c r="G1875" s="20" t="str">
        <f t="shared" si="87"/>
        <v>NEUTRAL</v>
      </c>
      <c r="H1875" s="21" t="s">
        <v>2468</v>
      </c>
      <c r="I1875" s="20" t="str">
        <f t="shared" si="88"/>
        <v>Yes</v>
      </c>
      <c r="J1875" s="20" t="str">
        <f t="shared" si="89"/>
        <v>Yes</v>
      </c>
    </row>
    <row r="1876" spans="1:10" x14ac:dyDescent="0.2">
      <c r="A1876" s="22" t="s">
        <v>6350</v>
      </c>
      <c r="B1876" s="22"/>
      <c r="C1876" s="22" t="s">
        <v>2468</v>
      </c>
      <c r="D1876" s="22" t="s">
        <v>6351</v>
      </c>
      <c r="E1876" s="22">
        <v>0</v>
      </c>
      <c r="F1876" s="22">
        <v>0.30000001192092801</v>
      </c>
      <c r="G1876" s="20" t="str">
        <f t="shared" si="87"/>
        <v>NEUTRAL</v>
      </c>
      <c r="H1876" s="22" t="s">
        <v>2468</v>
      </c>
      <c r="I1876" s="20" t="str">
        <f t="shared" si="88"/>
        <v>Yes</v>
      </c>
      <c r="J1876" s="20" t="str">
        <f t="shared" si="89"/>
        <v>Yes</v>
      </c>
    </row>
    <row r="1877" spans="1:10" x14ac:dyDescent="0.2">
      <c r="A1877" s="21" t="s">
        <v>6352</v>
      </c>
      <c r="B1877" s="21"/>
      <c r="C1877" s="21" t="s">
        <v>2468</v>
      </c>
      <c r="D1877" s="21" t="s">
        <v>6353</v>
      </c>
      <c r="E1877" s="21">
        <v>0.10000000149011599</v>
      </c>
      <c r="F1877" s="21">
        <v>0.20000000298023199</v>
      </c>
      <c r="G1877" s="20" t="str">
        <f t="shared" si="87"/>
        <v>NEUTRAL</v>
      </c>
      <c r="H1877" s="21" t="s">
        <v>2468</v>
      </c>
      <c r="I1877" s="20" t="str">
        <f t="shared" si="88"/>
        <v>Yes</v>
      </c>
      <c r="J1877" s="20" t="str">
        <f t="shared" si="89"/>
        <v>Yes</v>
      </c>
    </row>
    <row r="1878" spans="1:10" x14ac:dyDescent="0.2">
      <c r="A1878" s="22" t="s">
        <v>6354</v>
      </c>
      <c r="B1878" s="22" t="s">
        <v>28</v>
      </c>
      <c r="C1878" s="22" t="s">
        <v>2468</v>
      </c>
      <c r="D1878" s="22" t="s">
        <v>6355</v>
      </c>
      <c r="E1878" s="22">
        <v>-0.40000000596046398</v>
      </c>
      <c r="F1878" s="22">
        <v>0.40000000596046398</v>
      </c>
      <c r="G1878" s="20" t="str">
        <f t="shared" si="87"/>
        <v>NEGATIVE</v>
      </c>
      <c r="H1878" s="22" t="s">
        <v>2470</v>
      </c>
      <c r="I1878" s="20" t="str">
        <f t="shared" si="88"/>
        <v>No</v>
      </c>
      <c r="J1878" s="20" t="str">
        <f t="shared" si="89"/>
        <v>No</v>
      </c>
    </row>
    <row r="1879" spans="1:10" x14ac:dyDescent="0.2">
      <c r="A1879" s="21" t="s">
        <v>6360</v>
      </c>
      <c r="B1879" s="21"/>
      <c r="C1879" s="21" t="s">
        <v>2468</v>
      </c>
      <c r="D1879" s="21" t="s">
        <v>6361</v>
      </c>
      <c r="E1879" s="21">
        <v>0</v>
      </c>
      <c r="F1879" s="21">
        <v>0.10000000149011599</v>
      </c>
      <c r="G1879" s="20" t="str">
        <f t="shared" si="87"/>
        <v>NEUTRAL</v>
      </c>
      <c r="H1879" s="21" t="s">
        <v>2468</v>
      </c>
      <c r="I1879" s="20" t="str">
        <f t="shared" si="88"/>
        <v>Yes</v>
      </c>
      <c r="J1879" s="20" t="str">
        <f t="shared" si="89"/>
        <v>Yes</v>
      </c>
    </row>
    <row r="1880" spans="1:10" x14ac:dyDescent="0.2">
      <c r="A1880" s="22" t="s">
        <v>6366</v>
      </c>
      <c r="B1880" s="22"/>
      <c r="C1880" s="22" t="s">
        <v>2468</v>
      </c>
      <c r="D1880" s="22" t="s">
        <v>6367</v>
      </c>
      <c r="E1880" s="22">
        <v>0</v>
      </c>
      <c r="F1880" s="22">
        <v>0.10000000149011599</v>
      </c>
      <c r="G1880" s="20" t="str">
        <f t="shared" si="87"/>
        <v>NEUTRAL</v>
      </c>
      <c r="H1880" s="22" t="s">
        <v>2468</v>
      </c>
      <c r="I1880" s="20" t="str">
        <f t="shared" si="88"/>
        <v>Yes</v>
      </c>
      <c r="J1880" s="20" t="str">
        <f t="shared" si="89"/>
        <v>Yes</v>
      </c>
    </row>
    <row r="1881" spans="1:10" x14ac:dyDescent="0.2">
      <c r="A1881" s="21" t="s">
        <v>6368</v>
      </c>
      <c r="B1881" s="21"/>
      <c r="C1881" s="21" t="s">
        <v>2468</v>
      </c>
      <c r="D1881" s="21" t="s">
        <v>6369</v>
      </c>
      <c r="E1881" s="21">
        <v>0.5</v>
      </c>
      <c r="F1881" s="21">
        <v>0.5</v>
      </c>
      <c r="G1881" s="20" t="str">
        <f t="shared" si="87"/>
        <v>POSITIVE</v>
      </c>
      <c r="H1881" s="21" t="s">
        <v>2468</v>
      </c>
      <c r="I1881" s="20" t="str">
        <f t="shared" si="88"/>
        <v>No</v>
      </c>
      <c r="J1881" s="20" t="str">
        <f t="shared" si="89"/>
        <v>Yes</v>
      </c>
    </row>
    <row r="1882" spans="1:10" x14ac:dyDescent="0.2">
      <c r="A1882" s="22" t="s">
        <v>6370</v>
      </c>
      <c r="B1882" s="22"/>
      <c r="C1882" s="22" t="s">
        <v>2468</v>
      </c>
      <c r="D1882" s="22" t="s">
        <v>6371</v>
      </c>
      <c r="E1882" s="22">
        <v>-0.10000000149011599</v>
      </c>
      <c r="F1882" s="22">
        <v>0.30000001192092801</v>
      </c>
      <c r="G1882" s="20" t="str">
        <f t="shared" si="87"/>
        <v>NEUTRAL</v>
      </c>
      <c r="H1882" s="22" t="s">
        <v>2468</v>
      </c>
      <c r="I1882" s="20" t="str">
        <f t="shared" si="88"/>
        <v>Yes</v>
      </c>
      <c r="J1882" s="20" t="str">
        <f t="shared" si="89"/>
        <v>Yes</v>
      </c>
    </row>
    <row r="1883" spans="1:10" x14ac:dyDescent="0.2">
      <c r="A1883" s="21" t="s">
        <v>6374</v>
      </c>
      <c r="B1883" s="21"/>
      <c r="C1883" s="21" t="s">
        <v>2468</v>
      </c>
      <c r="D1883" s="21" t="s">
        <v>6375</v>
      </c>
      <c r="E1883" s="21">
        <v>0.80000001192092896</v>
      </c>
      <c r="F1883" s="21">
        <v>0.80000001192092896</v>
      </c>
      <c r="G1883" s="20" t="str">
        <f t="shared" si="87"/>
        <v>POSITIVE</v>
      </c>
      <c r="H1883" s="21" t="s">
        <v>2468</v>
      </c>
      <c r="I1883" s="20" t="str">
        <f t="shared" si="88"/>
        <v>No</v>
      </c>
      <c r="J1883" s="20" t="str">
        <f t="shared" si="89"/>
        <v>Yes</v>
      </c>
    </row>
    <row r="1884" spans="1:10" x14ac:dyDescent="0.2">
      <c r="A1884" s="22" t="s">
        <v>6376</v>
      </c>
      <c r="B1884" s="22"/>
      <c r="C1884" s="22" t="s">
        <v>2468</v>
      </c>
      <c r="D1884" s="22" t="s">
        <v>6377</v>
      </c>
      <c r="E1884" s="22">
        <v>0.20000000298023199</v>
      </c>
      <c r="F1884" s="22">
        <v>0.40000000596046398</v>
      </c>
      <c r="G1884" s="20" t="str">
        <f t="shared" si="87"/>
        <v>NEUTRAL</v>
      </c>
      <c r="H1884" s="22" t="s">
        <v>2468</v>
      </c>
      <c r="I1884" s="20" t="str">
        <f t="shared" si="88"/>
        <v>Yes</v>
      </c>
      <c r="J1884" s="20" t="str">
        <f t="shared" si="89"/>
        <v>Yes</v>
      </c>
    </row>
    <row r="1885" spans="1:10" x14ac:dyDescent="0.2">
      <c r="A1885" s="21" t="s">
        <v>6380</v>
      </c>
      <c r="B1885" s="21"/>
      <c r="C1885" s="21" t="s">
        <v>2468</v>
      </c>
      <c r="D1885" s="21" t="s">
        <v>6381</v>
      </c>
      <c r="E1885" s="21">
        <v>-0.30000001192092801</v>
      </c>
      <c r="F1885" s="21">
        <v>0.30000001192092801</v>
      </c>
      <c r="G1885" s="20" t="str">
        <f t="shared" si="87"/>
        <v>NEGATIVE</v>
      </c>
      <c r="H1885" s="21" t="s">
        <v>2468</v>
      </c>
      <c r="I1885" s="20" t="str">
        <f t="shared" si="88"/>
        <v>No</v>
      </c>
      <c r="J1885" s="20" t="str">
        <f t="shared" si="89"/>
        <v>Yes</v>
      </c>
    </row>
    <row r="1886" spans="1:10" x14ac:dyDescent="0.2">
      <c r="A1886" s="22" t="s">
        <v>6382</v>
      </c>
      <c r="B1886" s="22"/>
      <c r="C1886" s="22" t="s">
        <v>2468</v>
      </c>
      <c r="D1886" s="22" t="s">
        <v>6383</v>
      </c>
      <c r="E1886" s="22">
        <v>0.30000001192092801</v>
      </c>
      <c r="F1886" s="22">
        <v>0.60000002384185702</v>
      </c>
      <c r="G1886" s="20" t="str">
        <f t="shared" si="87"/>
        <v>POSITIVE</v>
      </c>
      <c r="H1886" s="22" t="s">
        <v>2468</v>
      </c>
      <c r="I1886" s="20" t="str">
        <f t="shared" si="88"/>
        <v>No</v>
      </c>
      <c r="J1886" s="20" t="str">
        <f t="shared" si="89"/>
        <v>Yes</v>
      </c>
    </row>
    <row r="1887" spans="1:10" x14ac:dyDescent="0.2">
      <c r="A1887" s="21" t="s">
        <v>6384</v>
      </c>
      <c r="B1887" s="21"/>
      <c r="C1887" s="21" t="s">
        <v>2468</v>
      </c>
      <c r="D1887" s="21" t="s">
        <v>6385</v>
      </c>
      <c r="E1887" s="21">
        <v>0</v>
      </c>
      <c r="F1887" s="21">
        <v>0</v>
      </c>
      <c r="G1887" s="20" t="str">
        <f t="shared" si="87"/>
        <v>NEUTRAL</v>
      </c>
      <c r="H1887" s="21" t="s">
        <v>2468</v>
      </c>
      <c r="I1887" s="20" t="str">
        <f t="shared" si="88"/>
        <v>Yes</v>
      </c>
      <c r="J1887" s="20" t="str">
        <f t="shared" si="89"/>
        <v>Yes</v>
      </c>
    </row>
    <row r="1888" spans="1:10" x14ac:dyDescent="0.2">
      <c r="A1888" s="22" t="s">
        <v>6386</v>
      </c>
      <c r="B1888" s="22"/>
      <c r="C1888" s="22" t="s">
        <v>2468</v>
      </c>
      <c r="D1888" s="22" t="s">
        <v>6387</v>
      </c>
      <c r="E1888" s="22">
        <v>-0.10000000149011599</v>
      </c>
      <c r="F1888" s="22">
        <v>0.10000000149011599</v>
      </c>
      <c r="G1888" s="20" t="str">
        <f t="shared" si="87"/>
        <v>NEUTRAL</v>
      </c>
      <c r="H1888" s="22" t="s">
        <v>2468</v>
      </c>
      <c r="I1888" s="20" t="str">
        <f t="shared" si="88"/>
        <v>Yes</v>
      </c>
      <c r="J1888" s="20" t="str">
        <f t="shared" si="89"/>
        <v>Yes</v>
      </c>
    </row>
    <row r="1889" spans="1:10" x14ac:dyDescent="0.2">
      <c r="A1889" s="21" t="s">
        <v>6392</v>
      </c>
      <c r="B1889" s="21"/>
      <c r="C1889" s="21" t="s">
        <v>2468</v>
      </c>
      <c r="D1889" s="21" t="s">
        <v>6393</v>
      </c>
      <c r="E1889" s="21">
        <v>0.89999997615814198</v>
      </c>
      <c r="F1889" s="21">
        <v>0.89999997615814198</v>
      </c>
      <c r="G1889" s="20" t="str">
        <f t="shared" si="87"/>
        <v>POSITIVE</v>
      </c>
      <c r="H1889" s="21" t="s">
        <v>2469</v>
      </c>
      <c r="I1889" s="20" t="str">
        <f t="shared" si="88"/>
        <v>No</v>
      </c>
      <c r="J1889" s="20" t="str">
        <f t="shared" si="89"/>
        <v>No</v>
      </c>
    </row>
    <row r="1890" spans="1:10" x14ac:dyDescent="0.2">
      <c r="A1890" s="22" t="s">
        <v>6396</v>
      </c>
      <c r="B1890" s="22"/>
      <c r="C1890" s="22" t="s">
        <v>2468</v>
      </c>
      <c r="D1890" s="22" t="s">
        <v>6397</v>
      </c>
      <c r="E1890" s="22">
        <v>0.10000000149011599</v>
      </c>
      <c r="F1890" s="22">
        <v>0.10000000149011599</v>
      </c>
      <c r="G1890" s="20" t="str">
        <f t="shared" si="87"/>
        <v>NEUTRAL</v>
      </c>
      <c r="H1890" s="22" t="s">
        <v>2468</v>
      </c>
      <c r="I1890" s="20" t="str">
        <f t="shared" si="88"/>
        <v>Yes</v>
      </c>
      <c r="J1890" s="20" t="str">
        <f t="shared" si="89"/>
        <v>Yes</v>
      </c>
    </row>
    <row r="1891" spans="1:10" x14ac:dyDescent="0.2">
      <c r="A1891" s="21" t="s">
        <v>6398</v>
      </c>
      <c r="B1891" s="21"/>
      <c r="C1891" s="21" t="s">
        <v>2468</v>
      </c>
      <c r="D1891" s="21" t="s">
        <v>6399</v>
      </c>
      <c r="E1891" s="21">
        <v>0</v>
      </c>
      <c r="F1891" s="21">
        <v>0</v>
      </c>
      <c r="G1891" s="20" t="str">
        <f t="shared" si="87"/>
        <v>NEUTRAL</v>
      </c>
      <c r="H1891" s="21" t="s">
        <v>2468</v>
      </c>
      <c r="I1891" s="20" t="str">
        <f t="shared" si="88"/>
        <v>Yes</v>
      </c>
      <c r="J1891" s="20" t="str">
        <f t="shared" si="89"/>
        <v>Yes</v>
      </c>
    </row>
    <row r="1892" spans="1:10" x14ac:dyDescent="0.2">
      <c r="A1892" s="22" t="s">
        <v>6404</v>
      </c>
      <c r="B1892" s="22"/>
      <c r="C1892" s="22" t="s">
        <v>2468</v>
      </c>
      <c r="D1892" s="22" t="s">
        <v>6405</v>
      </c>
      <c r="E1892" s="22">
        <v>0.40000000596046398</v>
      </c>
      <c r="F1892" s="22">
        <v>2.7999999523162802</v>
      </c>
      <c r="G1892" s="20" t="str">
        <f t="shared" si="87"/>
        <v>POSITIVE</v>
      </c>
      <c r="H1892" s="22" t="s">
        <v>2469</v>
      </c>
      <c r="I1892" s="20" t="str">
        <f t="shared" si="88"/>
        <v>No</v>
      </c>
      <c r="J1892" s="20" t="str">
        <f t="shared" si="89"/>
        <v>No</v>
      </c>
    </row>
    <row r="1893" spans="1:10" x14ac:dyDescent="0.2">
      <c r="A1893" s="21" t="s">
        <v>6406</v>
      </c>
      <c r="B1893" s="21"/>
      <c r="C1893" s="21" t="s">
        <v>2468</v>
      </c>
      <c r="D1893" s="21" t="s">
        <v>6407</v>
      </c>
      <c r="E1893" s="21">
        <v>-0.10000000149011599</v>
      </c>
      <c r="F1893" s="21">
        <v>0.40000000596046398</v>
      </c>
      <c r="G1893" s="20" t="str">
        <f t="shared" si="87"/>
        <v>NEUTRAL</v>
      </c>
      <c r="H1893" s="21" t="s">
        <v>2468</v>
      </c>
      <c r="I1893" s="20" t="str">
        <f t="shared" si="88"/>
        <v>Yes</v>
      </c>
      <c r="J1893" s="20" t="str">
        <f t="shared" si="89"/>
        <v>Yes</v>
      </c>
    </row>
    <row r="1894" spans="1:10" x14ac:dyDescent="0.2">
      <c r="A1894" s="22" t="s">
        <v>6408</v>
      </c>
      <c r="B1894" s="22"/>
      <c r="C1894" s="22" t="s">
        <v>2468</v>
      </c>
      <c r="D1894" s="22" t="s">
        <v>6409</v>
      </c>
      <c r="E1894" s="22">
        <v>0</v>
      </c>
      <c r="F1894" s="22">
        <v>0</v>
      </c>
      <c r="G1894" s="20" t="str">
        <f t="shared" si="87"/>
        <v>NEUTRAL</v>
      </c>
      <c r="H1894" s="22" t="s">
        <v>2468</v>
      </c>
      <c r="I1894" s="20" t="str">
        <f t="shared" si="88"/>
        <v>Yes</v>
      </c>
      <c r="J1894" s="20" t="str">
        <f t="shared" si="89"/>
        <v>Yes</v>
      </c>
    </row>
    <row r="1895" spans="1:10" x14ac:dyDescent="0.2">
      <c r="A1895" s="21" t="s">
        <v>6410</v>
      </c>
      <c r="B1895" s="21"/>
      <c r="C1895" s="21" t="s">
        <v>2468</v>
      </c>
      <c r="D1895" s="21" t="s">
        <v>6411</v>
      </c>
      <c r="E1895" s="21">
        <v>-0.40000000596046398</v>
      </c>
      <c r="F1895" s="21">
        <v>0.40000000596046398</v>
      </c>
      <c r="G1895" s="20" t="str">
        <f t="shared" si="87"/>
        <v>NEGATIVE</v>
      </c>
      <c r="H1895" s="21" t="s">
        <v>2470</v>
      </c>
      <c r="I1895" s="20" t="str">
        <f t="shared" si="88"/>
        <v>No</v>
      </c>
      <c r="J1895" s="20" t="str">
        <f t="shared" si="89"/>
        <v>No</v>
      </c>
    </row>
    <row r="1896" spans="1:10" x14ac:dyDescent="0.2">
      <c r="A1896" s="22" t="s">
        <v>6420</v>
      </c>
      <c r="B1896" s="22"/>
      <c r="C1896" s="22" t="s">
        <v>2468</v>
      </c>
      <c r="D1896" s="22" t="s">
        <v>6421</v>
      </c>
      <c r="E1896" s="22">
        <v>0.40000000596046398</v>
      </c>
      <c r="F1896" s="22">
        <v>1.29999995231628</v>
      </c>
      <c r="G1896" s="20" t="str">
        <f t="shared" si="87"/>
        <v>POSITIVE</v>
      </c>
      <c r="H1896" s="22" t="s">
        <v>2469</v>
      </c>
      <c r="I1896" s="20" t="str">
        <f t="shared" si="88"/>
        <v>No</v>
      </c>
      <c r="J1896" s="20" t="str">
        <f t="shared" si="89"/>
        <v>No</v>
      </c>
    </row>
    <row r="1897" spans="1:10" x14ac:dyDescent="0.2">
      <c r="A1897" s="21" t="s">
        <v>6422</v>
      </c>
      <c r="B1897" s="21"/>
      <c r="C1897" s="21" t="s">
        <v>2468</v>
      </c>
      <c r="D1897" s="21" t="s">
        <v>6423</v>
      </c>
      <c r="E1897" s="21">
        <v>0.40000000596046398</v>
      </c>
      <c r="F1897" s="21">
        <v>1.20000004768371</v>
      </c>
      <c r="G1897" s="20" t="str">
        <f t="shared" si="87"/>
        <v>POSITIVE</v>
      </c>
      <c r="H1897" s="21" t="s">
        <v>2469</v>
      </c>
      <c r="I1897" s="20" t="str">
        <f t="shared" si="88"/>
        <v>No</v>
      </c>
      <c r="J1897" s="20" t="str">
        <f t="shared" si="89"/>
        <v>No</v>
      </c>
    </row>
    <row r="1898" spans="1:10" x14ac:dyDescent="0.2">
      <c r="A1898" s="22" t="s">
        <v>6424</v>
      </c>
      <c r="B1898" s="22"/>
      <c r="C1898" s="22" t="s">
        <v>2468</v>
      </c>
      <c r="D1898" s="22" t="s">
        <v>6425</v>
      </c>
      <c r="E1898" s="22">
        <v>0.5</v>
      </c>
      <c r="F1898" s="22">
        <v>1.6000000238418499</v>
      </c>
      <c r="G1898" s="20" t="str">
        <f t="shared" si="87"/>
        <v>POSITIVE</v>
      </c>
      <c r="H1898" s="22" t="s">
        <v>2469</v>
      </c>
      <c r="I1898" s="20" t="str">
        <f t="shared" si="88"/>
        <v>No</v>
      </c>
      <c r="J1898" s="20" t="str">
        <f t="shared" si="89"/>
        <v>No</v>
      </c>
    </row>
    <row r="1899" spans="1:10" x14ac:dyDescent="0.2">
      <c r="A1899" s="21" t="s">
        <v>6426</v>
      </c>
      <c r="B1899" s="21"/>
      <c r="C1899" s="21" t="s">
        <v>2468</v>
      </c>
      <c r="D1899" s="21" t="s">
        <v>6427</v>
      </c>
      <c r="E1899" s="21">
        <v>0.40000000596046398</v>
      </c>
      <c r="F1899" s="21">
        <v>1.3999999761581401</v>
      </c>
      <c r="G1899" s="20" t="str">
        <f t="shared" si="87"/>
        <v>POSITIVE</v>
      </c>
      <c r="H1899" s="21" t="s">
        <v>2469</v>
      </c>
      <c r="I1899" s="20" t="str">
        <f t="shared" si="88"/>
        <v>No</v>
      </c>
      <c r="J1899" s="20" t="str">
        <f t="shared" si="89"/>
        <v>No</v>
      </c>
    </row>
    <row r="1900" spans="1:10" x14ac:dyDescent="0.2">
      <c r="A1900" s="22" t="s">
        <v>6430</v>
      </c>
      <c r="B1900" s="22"/>
      <c r="C1900" s="22" t="s">
        <v>2468</v>
      </c>
      <c r="D1900" s="22" t="s">
        <v>6431</v>
      </c>
      <c r="E1900" s="22">
        <v>0</v>
      </c>
      <c r="F1900" s="22">
        <v>0</v>
      </c>
      <c r="G1900" s="20" t="str">
        <f t="shared" si="87"/>
        <v>NEUTRAL</v>
      </c>
      <c r="H1900" s="22" t="s">
        <v>2469</v>
      </c>
      <c r="I1900" s="20" t="str">
        <f t="shared" si="88"/>
        <v>Yes</v>
      </c>
      <c r="J1900" s="20" t="str">
        <f t="shared" si="89"/>
        <v>No</v>
      </c>
    </row>
    <row r="1901" spans="1:10" x14ac:dyDescent="0.2">
      <c r="A1901" s="21" t="s">
        <v>6432</v>
      </c>
      <c r="B1901" s="21"/>
      <c r="C1901" s="21" t="s">
        <v>2468</v>
      </c>
      <c r="D1901" s="21" t="s">
        <v>6433</v>
      </c>
      <c r="E1901" s="21">
        <v>-0.30000001192092801</v>
      </c>
      <c r="F1901" s="21">
        <v>0.30000001192092801</v>
      </c>
      <c r="G1901" s="20" t="str">
        <f t="shared" si="87"/>
        <v>NEGATIVE</v>
      </c>
      <c r="H1901" s="21" t="s">
        <v>2468</v>
      </c>
      <c r="I1901" s="20" t="str">
        <f t="shared" si="88"/>
        <v>No</v>
      </c>
      <c r="J1901" s="20" t="str">
        <f t="shared" si="89"/>
        <v>Yes</v>
      </c>
    </row>
    <row r="1902" spans="1:10" x14ac:dyDescent="0.2">
      <c r="A1902" s="22" t="s">
        <v>6434</v>
      </c>
      <c r="B1902" s="22"/>
      <c r="C1902" s="22" t="s">
        <v>2468</v>
      </c>
      <c r="D1902" s="22" t="s">
        <v>6435</v>
      </c>
      <c r="E1902" s="22">
        <v>0</v>
      </c>
      <c r="F1902" s="22">
        <v>0.20000000298023199</v>
      </c>
      <c r="G1902" s="20" t="str">
        <f t="shared" si="87"/>
        <v>NEUTRAL</v>
      </c>
      <c r="H1902" s="22" t="s">
        <v>2468</v>
      </c>
      <c r="I1902" s="20" t="str">
        <f t="shared" si="88"/>
        <v>Yes</v>
      </c>
      <c r="J1902" s="20" t="str">
        <f t="shared" si="89"/>
        <v>Yes</v>
      </c>
    </row>
    <row r="1903" spans="1:10" x14ac:dyDescent="0.2">
      <c r="A1903" s="21" t="s">
        <v>6438</v>
      </c>
      <c r="B1903" s="21"/>
      <c r="C1903" s="21" t="s">
        <v>2468</v>
      </c>
      <c r="D1903" s="21" t="s">
        <v>6439</v>
      </c>
      <c r="E1903" s="21">
        <v>0</v>
      </c>
      <c r="F1903" s="21">
        <v>0</v>
      </c>
      <c r="G1903" s="20" t="str">
        <f t="shared" si="87"/>
        <v>NEUTRAL</v>
      </c>
      <c r="H1903" s="21" t="s">
        <v>2468</v>
      </c>
      <c r="I1903" s="20" t="str">
        <f t="shared" si="88"/>
        <v>Yes</v>
      </c>
      <c r="J1903" s="20" t="str">
        <f t="shared" si="89"/>
        <v>Yes</v>
      </c>
    </row>
    <row r="1904" spans="1:10" x14ac:dyDescent="0.2">
      <c r="A1904" s="22" t="s">
        <v>6440</v>
      </c>
      <c r="B1904" s="22"/>
      <c r="C1904" s="22" t="s">
        <v>2468</v>
      </c>
      <c r="D1904" s="22" t="s">
        <v>6441</v>
      </c>
      <c r="E1904" s="22">
        <v>0.40000000596046398</v>
      </c>
      <c r="F1904" s="22">
        <v>0.89999997615814198</v>
      </c>
      <c r="G1904" s="20" t="str">
        <f t="shared" si="87"/>
        <v>POSITIVE</v>
      </c>
      <c r="H1904" s="22" t="s">
        <v>2469</v>
      </c>
      <c r="I1904" s="20" t="str">
        <f t="shared" si="88"/>
        <v>No</v>
      </c>
      <c r="J1904" s="20" t="str">
        <f t="shared" si="89"/>
        <v>No</v>
      </c>
    </row>
    <row r="1905" spans="1:10" x14ac:dyDescent="0.2">
      <c r="A1905" s="21" t="s">
        <v>6444</v>
      </c>
      <c r="B1905" s="21"/>
      <c r="C1905" s="21" t="s">
        <v>2468</v>
      </c>
      <c r="D1905" s="21" t="s">
        <v>6445</v>
      </c>
      <c r="E1905" s="21">
        <v>0.30000001192092801</v>
      </c>
      <c r="F1905" s="21">
        <v>0.80000001192092896</v>
      </c>
      <c r="G1905" s="20" t="str">
        <f t="shared" si="87"/>
        <v>POSITIVE</v>
      </c>
      <c r="H1905" s="21" t="s">
        <v>2469</v>
      </c>
      <c r="I1905" s="20" t="str">
        <f t="shared" si="88"/>
        <v>No</v>
      </c>
      <c r="J1905" s="20" t="str">
        <f t="shared" si="89"/>
        <v>No</v>
      </c>
    </row>
    <row r="1906" spans="1:10" x14ac:dyDescent="0.2">
      <c r="A1906" s="22" t="s">
        <v>6446</v>
      </c>
      <c r="B1906" s="22"/>
      <c r="C1906" s="22" t="s">
        <v>2468</v>
      </c>
      <c r="D1906" s="22" t="s">
        <v>6447</v>
      </c>
      <c r="E1906" s="22">
        <v>0</v>
      </c>
      <c r="F1906" s="22">
        <v>0.5</v>
      </c>
      <c r="G1906" s="20" t="str">
        <f t="shared" si="87"/>
        <v>NEUTRAL</v>
      </c>
      <c r="H1906" s="22" t="s">
        <v>2468</v>
      </c>
      <c r="I1906" s="20" t="str">
        <f t="shared" si="88"/>
        <v>Yes</v>
      </c>
      <c r="J1906" s="20" t="str">
        <f t="shared" si="89"/>
        <v>Yes</v>
      </c>
    </row>
    <row r="1907" spans="1:10" x14ac:dyDescent="0.2">
      <c r="A1907" s="21" t="s">
        <v>6448</v>
      </c>
      <c r="B1907" s="21"/>
      <c r="C1907" s="21" t="s">
        <v>2468</v>
      </c>
      <c r="D1907" s="21" t="s">
        <v>6449</v>
      </c>
      <c r="E1907" s="21">
        <v>-0.10000000149011599</v>
      </c>
      <c r="F1907" s="21">
        <v>1</v>
      </c>
      <c r="G1907" s="20" t="str">
        <f t="shared" si="87"/>
        <v>NEUTRAL</v>
      </c>
      <c r="H1907" s="21" t="s">
        <v>2468</v>
      </c>
      <c r="I1907" s="20" t="str">
        <f t="shared" si="88"/>
        <v>Yes</v>
      </c>
      <c r="J1907" s="20" t="str">
        <f t="shared" si="89"/>
        <v>Yes</v>
      </c>
    </row>
    <row r="1908" spans="1:10" x14ac:dyDescent="0.2">
      <c r="A1908" s="22" t="s">
        <v>6450</v>
      </c>
      <c r="B1908" s="22" t="s">
        <v>18</v>
      </c>
      <c r="C1908" s="22" t="s">
        <v>2468</v>
      </c>
      <c r="D1908" s="22" t="s">
        <v>6451</v>
      </c>
      <c r="E1908" s="22">
        <v>-0.60000002384185702</v>
      </c>
      <c r="F1908" s="22">
        <v>0.60000002384185702</v>
      </c>
      <c r="G1908" s="20" t="str">
        <f t="shared" si="87"/>
        <v>NEGATIVE</v>
      </c>
      <c r="H1908" s="22" t="s">
        <v>2468</v>
      </c>
      <c r="I1908" s="20" t="str">
        <f t="shared" si="88"/>
        <v>No</v>
      </c>
      <c r="J1908" s="20" t="str">
        <f t="shared" si="89"/>
        <v>Yes</v>
      </c>
    </row>
    <row r="1909" spans="1:10" x14ac:dyDescent="0.2">
      <c r="A1909" s="21" t="s">
        <v>6452</v>
      </c>
      <c r="B1909" s="21"/>
      <c r="C1909" s="21" t="s">
        <v>2468</v>
      </c>
      <c r="D1909" s="21" t="s">
        <v>6453</v>
      </c>
      <c r="E1909" s="21">
        <v>0.40000000596046398</v>
      </c>
      <c r="F1909" s="21">
        <v>0.80000001192092896</v>
      </c>
      <c r="G1909" s="20" t="str">
        <f t="shared" si="87"/>
        <v>POSITIVE</v>
      </c>
      <c r="H1909" s="21" t="s">
        <v>2468</v>
      </c>
      <c r="I1909" s="20" t="str">
        <f t="shared" si="88"/>
        <v>No</v>
      </c>
      <c r="J1909" s="20" t="str">
        <f t="shared" si="89"/>
        <v>Yes</v>
      </c>
    </row>
    <row r="1910" spans="1:10" x14ac:dyDescent="0.2">
      <c r="A1910" s="22" t="s">
        <v>6458</v>
      </c>
      <c r="B1910" s="22"/>
      <c r="C1910" s="22" t="s">
        <v>2468</v>
      </c>
      <c r="D1910" s="22" t="s">
        <v>6459</v>
      </c>
      <c r="E1910" s="22">
        <v>0.30000001192092801</v>
      </c>
      <c r="F1910" s="22">
        <v>0.60000002384185702</v>
      </c>
      <c r="G1910" s="20" t="str">
        <f t="shared" si="87"/>
        <v>POSITIVE</v>
      </c>
      <c r="H1910" s="22" t="s">
        <v>2468</v>
      </c>
      <c r="I1910" s="20" t="str">
        <f t="shared" si="88"/>
        <v>No</v>
      </c>
      <c r="J1910" s="20" t="str">
        <f t="shared" si="89"/>
        <v>Yes</v>
      </c>
    </row>
    <row r="1911" spans="1:10" x14ac:dyDescent="0.2">
      <c r="A1911" s="21" t="s">
        <v>6460</v>
      </c>
      <c r="B1911" s="21"/>
      <c r="C1911" s="21" t="s">
        <v>2468</v>
      </c>
      <c r="D1911" s="21" t="s">
        <v>6461</v>
      </c>
      <c r="E1911" s="21">
        <v>0</v>
      </c>
      <c r="F1911" s="21">
        <v>0.30000001192092801</v>
      </c>
      <c r="G1911" s="20" t="str">
        <f t="shared" si="87"/>
        <v>NEUTRAL</v>
      </c>
      <c r="H1911" s="21" t="s">
        <v>2468</v>
      </c>
      <c r="I1911" s="20" t="str">
        <f t="shared" si="88"/>
        <v>Yes</v>
      </c>
      <c r="J1911" s="20" t="str">
        <f t="shared" si="89"/>
        <v>Yes</v>
      </c>
    </row>
    <row r="1912" spans="1:10" x14ac:dyDescent="0.2">
      <c r="A1912" s="22" t="s">
        <v>6462</v>
      </c>
      <c r="B1912" s="22"/>
      <c r="C1912" s="22" t="s">
        <v>2468</v>
      </c>
      <c r="D1912" s="22" t="s">
        <v>6463</v>
      </c>
      <c r="E1912" s="22">
        <v>0</v>
      </c>
      <c r="F1912" s="22">
        <v>0</v>
      </c>
      <c r="G1912" s="20" t="str">
        <f t="shared" si="87"/>
        <v>NEUTRAL</v>
      </c>
      <c r="H1912" s="22" t="s">
        <v>2468</v>
      </c>
      <c r="I1912" s="20" t="str">
        <f t="shared" si="88"/>
        <v>Yes</v>
      </c>
      <c r="J1912" s="20" t="str">
        <f t="shared" si="89"/>
        <v>Yes</v>
      </c>
    </row>
    <row r="1913" spans="1:10" x14ac:dyDescent="0.2">
      <c r="A1913" s="21" t="s">
        <v>6464</v>
      </c>
      <c r="B1913" s="21"/>
      <c r="C1913" s="21" t="s">
        <v>2468</v>
      </c>
      <c r="D1913" s="21" t="s">
        <v>6465</v>
      </c>
      <c r="E1913" s="21">
        <v>-0.5</v>
      </c>
      <c r="F1913" s="21">
        <v>1.70000004768371</v>
      </c>
      <c r="G1913" s="20" t="str">
        <f t="shared" si="87"/>
        <v>NEGATIVE</v>
      </c>
      <c r="H1913" s="21" t="s">
        <v>2470</v>
      </c>
      <c r="I1913" s="20" t="str">
        <f t="shared" si="88"/>
        <v>No</v>
      </c>
      <c r="J1913" s="20" t="str">
        <f t="shared" si="89"/>
        <v>No</v>
      </c>
    </row>
    <row r="1914" spans="1:10" x14ac:dyDescent="0.2">
      <c r="A1914" s="22" t="s">
        <v>6468</v>
      </c>
      <c r="B1914" s="22"/>
      <c r="C1914" s="22" t="s">
        <v>2468</v>
      </c>
      <c r="D1914" s="22" t="s">
        <v>6469</v>
      </c>
      <c r="E1914" s="22">
        <v>0</v>
      </c>
      <c r="F1914" s="22">
        <v>0</v>
      </c>
      <c r="G1914" s="20" t="str">
        <f t="shared" si="87"/>
        <v>NEUTRAL</v>
      </c>
      <c r="H1914" s="22" t="s">
        <v>2468</v>
      </c>
      <c r="I1914" s="20" t="str">
        <f t="shared" si="88"/>
        <v>Yes</v>
      </c>
      <c r="J1914" s="20" t="str">
        <f t="shared" si="89"/>
        <v>Yes</v>
      </c>
    </row>
    <row r="1915" spans="1:10" x14ac:dyDescent="0.2">
      <c r="A1915" s="21" t="s">
        <v>6470</v>
      </c>
      <c r="B1915" s="21"/>
      <c r="C1915" s="21" t="s">
        <v>2468</v>
      </c>
      <c r="D1915" s="21" t="s">
        <v>6471</v>
      </c>
      <c r="E1915" s="21">
        <v>0.89999997615814198</v>
      </c>
      <c r="F1915" s="21">
        <v>0.89999997615814198</v>
      </c>
      <c r="G1915" s="20" t="str">
        <f t="shared" si="87"/>
        <v>POSITIVE</v>
      </c>
      <c r="H1915" s="21" t="s">
        <v>2469</v>
      </c>
      <c r="I1915" s="20" t="str">
        <f t="shared" si="88"/>
        <v>No</v>
      </c>
      <c r="J1915" s="20" t="str">
        <f t="shared" si="89"/>
        <v>No</v>
      </c>
    </row>
    <row r="1916" spans="1:10" x14ac:dyDescent="0.2">
      <c r="A1916" s="22" t="s">
        <v>6474</v>
      </c>
      <c r="B1916" s="22"/>
      <c r="C1916" s="22" t="s">
        <v>2468</v>
      </c>
      <c r="D1916" s="22" t="s">
        <v>6475</v>
      </c>
      <c r="E1916" s="22">
        <v>0.30000001192092801</v>
      </c>
      <c r="F1916" s="22">
        <v>0.30000001192092801</v>
      </c>
      <c r="G1916" s="20" t="str">
        <f t="shared" si="87"/>
        <v>POSITIVE</v>
      </c>
      <c r="H1916" s="22" t="s">
        <v>2468</v>
      </c>
      <c r="I1916" s="20" t="str">
        <f t="shared" si="88"/>
        <v>No</v>
      </c>
      <c r="J1916" s="20" t="str">
        <f t="shared" si="89"/>
        <v>Yes</v>
      </c>
    </row>
    <row r="1917" spans="1:10" x14ac:dyDescent="0.2">
      <c r="A1917" s="21" t="s">
        <v>6476</v>
      </c>
      <c r="B1917" s="21"/>
      <c r="C1917" s="21" t="s">
        <v>2468</v>
      </c>
      <c r="D1917" s="21" t="s">
        <v>6477</v>
      </c>
      <c r="E1917" s="21">
        <v>-0.20000000298023199</v>
      </c>
      <c r="F1917" s="21">
        <v>1.1000000238418499</v>
      </c>
      <c r="G1917" s="20" t="str">
        <f t="shared" si="87"/>
        <v>NEUTRAL</v>
      </c>
      <c r="H1917" s="21" t="s">
        <v>2468</v>
      </c>
      <c r="I1917" s="20" t="str">
        <f t="shared" si="88"/>
        <v>Yes</v>
      </c>
      <c r="J1917" s="20" t="str">
        <f t="shared" si="89"/>
        <v>Yes</v>
      </c>
    </row>
    <row r="1918" spans="1:10" x14ac:dyDescent="0.2">
      <c r="A1918" s="22" t="s">
        <v>6478</v>
      </c>
      <c r="B1918" s="22"/>
      <c r="C1918" s="22" t="s">
        <v>2468</v>
      </c>
      <c r="D1918" s="22" t="s">
        <v>6479</v>
      </c>
      <c r="E1918" s="22">
        <v>-0.20000000298023199</v>
      </c>
      <c r="F1918" s="22">
        <v>0.20000000298023199</v>
      </c>
      <c r="G1918" s="20" t="str">
        <f t="shared" si="87"/>
        <v>NEUTRAL</v>
      </c>
      <c r="H1918" s="22" t="s">
        <v>2468</v>
      </c>
      <c r="I1918" s="20" t="str">
        <f t="shared" si="88"/>
        <v>Yes</v>
      </c>
      <c r="J1918" s="20" t="str">
        <f t="shared" si="89"/>
        <v>Yes</v>
      </c>
    </row>
    <row r="1919" spans="1:10" x14ac:dyDescent="0.2">
      <c r="A1919" s="21" t="s">
        <v>6490</v>
      </c>
      <c r="B1919" s="21"/>
      <c r="C1919" s="21" t="s">
        <v>2468</v>
      </c>
      <c r="D1919" s="21" t="s">
        <v>6491</v>
      </c>
      <c r="E1919" s="21">
        <v>0.69999998807907104</v>
      </c>
      <c r="F1919" s="21">
        <v>0.69999998807907104</v>
      </c>
      <c r="G1919" s="20" t="str">
        <f t="shared" si="87"/>
        <v>POSITIVE</v>
      </c>
      <c r="H1919" s="21" t="s">
        <v>2469</v>
      </c>
      <c r="I1919" s="20" t="str">
        <f t="shared" si="88"/>
        <v>No</v>
      </c>
      <c r="J1919" s="20" t="str">
        <f t="shared" si="89"/>
        <v>No</v>
      </c>
    </row>
    <row r="1920" spans="1:10" x14ac:dyDescent="0.2">
      <c r="A1920" s="22" t="s">
        <v>6494</v>
      </c>
      <c r="B1920" s="22"/>
      <c r="C1920" s="22" t="s">
        <v>2468</v>
      </c>
      <c r="D1920" s="22" t="s">
        <v>6495</v>
      </c>
      <c r="E1920" s="22">
        <v>0.10000000149011599</v>
      </c>
      <c r="F1920" s="22">
        <v>0.40000000596046398</v>
      </c>
      <c r="G1920" s="20" t="str">
        <f t="shared" si="87"/>
        <v>NEUTRAL</v>
      </c>
      <c r="H1920" s="22" t="s">
        <v>2468</v>
      </c>
      <c r="I1920" s="20" t="str">
        <f t="shared" si="88"/>
        <v>Yes</v>
      </c>
      <c r="J1920" s="20" t="str">
        <f t="shared" si="89"/>
        <v>Yes</v>
      </c>
    </row>
    <row r="1921" spans="1:10" x14ac:dyDescent="0.2">
      <c r="A1921" s="21" t="s">
        <v>6496</v>
      </c>
      <c r="B1921" s="21"/>
      <c r="C1921" s="21" t="s">
        <v>2468</v>
      </c>
      <c r="D1921" s="21" t="s">
        <v>6497</v>
      </c>
      <c r="E1921" s="21">
        <v>0.20000000298023199</v>
      </c>
      <c r="F1921" s="21">
        <v>0.5</v>
      </c>
      <c r="G1921" s="20" t="str">
        <f t="shared" si="87"/>
        <v>NEUTRAL</v>
      </c>
      <c r="H1921" s="21" t="s">
        <v>2468</v>
      </c>
      <c r="I1921" s="20" t="str">
        <f t="shared" si="88"/>
        <v>Yes</v>
      </c>
      <c r="J1921" s="20" t="str">
        <f t="shared" si="89"/>
        <v>Yes</v>
      </c>
    </row>
    <row r="1922" spans="1:10" x14ac:dyDescent="0.2">
      <c r="A1922" s="22" t="s">
        <v>6498</v>
      </c>
      <c r="B1922" s="22"/>
      <c r="C1922" s="22" t="s">
        <v>2468</v>
      </c>
      <c r="D1922" s="22" t="s">
        <v>6499</v>
      </c>
      <c r="E1922" s="22">
        <v>0</v>
      </c>
      <c r="F1922" s="22">
        <v>0.30000001192092801</v>
      </c>
      <c r="G1922" s="20" t="str">
        <f t="shared" si="87"/>
        <v>NEUTRAL</v>
      </c>
      <c r="H1922" s="22" t="s">
        <v>2468</v>
      </c>
      <c r="I1922" s="20" t="str">
        <f t="shared" si="88"/>
        <v>Yes</v>
      </c>
      <c r="J1922" s="20" t="str">
        <f t="shared" si="89"/>
        <v>Yes</v>
      </c>
    </row>
    <row r="1923" spans="1:10" x14ac:dyDescent="0.2">
      <c r="A1923" s="21" t="s">
        <v>6500</v>
      </c>
      <c r="B1923" s="21"/>
      <c r="C1923" s="21" t="s">
        <v>2468</v>
      </c>
      <c r="D1923" s="21" t="s">
        <v>6501</v>
      </c>
      <c r="E1923" s="21">
        <v>0.20000000298023199</v>
      </c>
      <c r="F1923" s="21">
        <v>0.20000000298023199</v>
      </c>
      <c r="G1923" s="20" t="str">
        <f t="shared" ref="G1923:G1986" si="90">+IF(E1923&lt;=-0.25,"NEGATIVE",IF(E1923&lt;=0.25,"NEUTRAL",IF(E1923&lt;=1,"POSITIVE","Check")))</f>
        <v>NEUTRAL</v>
      </c>
      <c r="H1923" s="21" t="s">
        <v>2468</v>
      </c>
      <c r="I1923" s="20" t="str">
        <f t="shared" ref="I1923:I1986" si="91">IF(G1923=C1923,"Yes","No")</f>
        <v>Yes</v>
      </c>
      <c r="J1923" s="20" t="str">
        <f t="shared" ref="J1923:J1986" si="92">IF(H1923=C1923, "Yes", "No")</f>
        <v>Yes</v>
      </c>
    </row>
    <row r="1924" spans="1:10" x14ac:dyDescent="0.2">
      <c r="A1924" s="22" t="s">
        <v>6504</v>
      </c>
      <c r="B1924" s="22"/>
      <c r="C1924" s="22" t="s">
        <v>2468</v>
      </c>
      <c r="D1924" s="22" t="s">
        <v>6505</v>
      </c>
      <c r="E1924" s="22">
        <v>0.5</v>
      </c>
      <c r="F1924" s="22">
        <v>0.5</v>
      </c>
      <c r="G1924" s="20" t="str">
        <f t="shared" si="90"/>
        <v>POSITIVE</v>
      </c>
      <c r="H1924" s="22" t="s">
        <v>2468</v>
      </c>
      <c r="I1924" s="20" t="str">
        <f t="shared" si="91"/>
        <v>No</v>
      </c>
      <c r="J1924" s="20" t="str">
        <f t="shared" si="92"/>
        <v>Yes</v>
      </c>
    </row>
    <row r="1925" spans="1:10" x14ac:dyDescent="0.2">
      <c r="A1925" s="21" t="s">
        <v>6506</v>
      </c>
      <c r="B1925" s="21"/>
      <c r="C1925" s="21" t="s">
        <v>2468</v>
      </c>
      <c r="D1925" s="21" t="s">
        <v>6507</v>
      </c>
      <c r="E1925" s="21">
        <v>0.69999998807907104</v>
      </c>
      <c r="F1925" s="21">
        <v>1.5</v>
      </c>
      <c r="G1925" s="20" t="str">
        <f t="shared" si="90"/>
        <v>POSITIVE</v>
      </c>
      <c r="H1925" s="21" t="s">
        <v>2469</v>
      </c>
      <c r="I1925" s="20" t="str">
        <f t="shared" si="91"/>
        <v>No</v>
      </c>
      <c r="J1925" s="20" t="str">
        <f t="shared" si="92"/>
        <v>No</v>
      </c>
    </row>
    <row r="1926" spans="1:10" x14ac:dyDescent="0.2">
      <c r="A1926" s="22" t="s">
        <v>6512</v>
      </c>
      <c r="B1926" s="22"/>
      <c r="C1926" s="22" t="s">
        <v>2468</v>
      </c>
      <c r="D1926" s="22" t="s">
        <v>6513</v>
      </c>
      <c r="E1926" s="22">
        <v>0</v>
      </c>
      <c r="F1926" s="22">
        <v>0</v>
      </c>
      <c r="G1926" s="20" t="str">
        <f t="shared" si="90"/>
        <v>NEUTRAL</v>
      </c>
      <c r="H1926" s="22" t="s">
        <v>2468</v>
      </c>
      <c r="I1926" s="20" t="str">
        <f t="shared" si="91"/>
        <v>Yes</v>
      </c>
      <c r="J1926" s="20" t="str">
        <f t="shared" si="92"/>
        <v>Yes</v>
      </c>
    </row>
    <row r="1927" spans="1:10" x14ac:dyDescent="0.2">
      <c r="A1927" s="21" t="s">
        <v>6514</v>
      </c>
      <c r="B1927" s="21"/>
      <c r="C1927" s="21" t="s">
        <v>2468</v>
      </c>
      <c r="D1927" s="21" t="s">
        <v>6515</v>
      </c>
      <c r="E1927" s="21">
        <v>0.10000000149011599</v>
      </c>
      <c r="F1927" s="21">
        <v>0.10000000149011599</v>
      </c>
      <c r="G1927" s="20" t="str">
        <f t="shared" si="90"/>
        <v>NEUTRAL</v>
      </c>
      <c r="H1927" s="21" t="s">
        <v>2468</v>
      </c>
      <c r="I1927" s="20" t="str">
        <f t="shared" si="91"/>
        <v>Yes</v>
      </c>
      <c r="J1927" s="20" t="str">
        <f t="shared" si="92"/>
        <v>Yes</v>
      </c>
    </row>
    <row r="1928" spans="1:10" x14ac:dyDescent="0.2">
      <c r="A1928" s="22" t="s">
        <v>6516</v>
      </c>
      <c r="B1928" s="22"/>
      <c r="C1928" s="22" t="s">
        <v>2468</v>
      </c>
      <c r="D1928" s="22" t="s">
        <v>6517</v>
      </c>
      <c r="E1928" s="22">
        <v>-0.20000000298023199</v>
      </c>
      <c r="F1928" s="22">
        <v>0.20000000298023199</v>
      </c>
      <c r="G1928" s="20" t="str">
        <f t="shared" si="90"/>
        <v>NEUTRAL</v>
      </c>
      <c r="H1928" s="22" t="s">
        <v>2468</v>
      </c>
      <c r="I1928" s="20" t="str">
        <f t="shared" si="91"/>
        <v>Yes</v>
      </c>
      <c r="J1928" s="20" t="str">
        <f t="shared" si="92"/>
        <v>Yes</v>
      </c>
    </row>
    <row r="1929" spans="1:10" x14ac:dyDescent="0.2">
      <c r="A1929" s="21" t="s">
        <v>6518</v>
      </c>
      <c r="B1929" s="21"/>
      <c r="C1929" s="21" t="s">
        <v>2468</v>
      </c>
      <c r="D1929" s="21" t="s">
        <v>6519</v>
      </c>
      <c r="E1929" s="21">
        <v>-0.30000001192092801</v>
      </c>
      <c r="F1929" s="21">
        <v>0.30000001192092801</v>
      </c>
      <c r="G1929" s="20" t="str">
        <f t="shared" si="90"/>
        <v>NEGATIVE</v>
      </c>
      <c r="H1929" s="21" t="s">
        <v>2468</v>
      </c>
      <c r="I1929" s="20" t="str">
        <f t="shared" si="91"/>
        <v>No</v>
      </c>
      <c r="J1929" s="20" t="str">
        <f t="shared" si="92"/>
        <v>Yes</v>
      </c>
    </row>
    <row r="1930" spans="1:10" x14ac:dyDescent="0.2">
      <c r="A1930" s="22" t="s">
        <v>6520</v>
      </c>
      <c r="B1930" s="22"/>
      <c r="C1930" s="22" t="s">
        <v>2468</v>
      </c>
      <c r="D1930" s="22" t="s">
        <v>6521</v>
      </c>
      <c r="E1930" s="22">
        <v>0.5</v>
      </c>
      <c r="F1930" s="22">
        <v>1</v>
      </c>
      <c r="G1930" s="20" t="str">
        <f t="shared" si="90"/>
        <v>POSITIVE</v>
      </c>
      <c r="H1930" s="22" t="s">
        <v>2469</v>
      </c>
      <c r="I1930" s="20" t="str">
        <f t="shared" si="91"/>
        <v>No</v>
      </c>
      <c r="J1930" s="20" t="str">
        <f t="shared" si="92"/>
        <v>No</v>
      </c>
    </row>
    <row r="1931" spans="1:10" x14ac:dyDescent="0.2">
      <c r="A1931" s="21" t="s">
        <v>6524</v>
      </c>
      <c r="B1931" s="21"/>
      <c r="C1931" s="21" t="s">
        <v>2468</v>
      </c>
      <c r="D1931" s="21" t="s">
        <v>4830</v>
      </c>
      <c r="E1931" s="21">
        <v>-0.60000002384185702</v>
      </c>
      <c r="F1931" s="21">
        <v>0.60000002384185702</v>
      </c>
      <c r="G1931" s="20" t="str">
        <f t="shared" si="90"/>
        <v>NEGATIVE</v>
      </c>
      <c r="H1931" s="21" t="s">
        <v>2470</v>
      </c>
      <c r="I1931" s="20" t="str">
        <f t="shared" si="91"/>
        <v>No</v>
      </c>
      <c r="J1931" s="20" t="str">
        <f t="shared" si="92"/>
        <v>No</v>
      </c>
    </row>
    <row r="1932" spans="1:10" x14ac:dyDescent="0.2">
      <c r="A1932" s="22" t="s">
        <v>6529</v>
      </c>
      <c r="B1932" s="22"/>
      <c r="C1932" s="22" t="s">
        <v>2468</v>
      </c>
      <c r="D1932" s="22" t="s">
        <v>6530</v>
      </c>
      <c r="E1932" s="22">
        <v>-0.10000000149011599</v>
      </c>
      <c r="F1932" s="22">
        <v>0.10000000149011599</v>
      </c>
      <c r="G1932" s="20" t="str">
        <f t="shared" si="90"/>
        <v>NEUTRAL</v>
      </c>
      <c r="H1932" s="22" t="s">
        <v>2468</v>
      </c>
      <c r="I1932" s="20" t="str">
        <f t="shared" si="91"/>
        <v>Yes</v>
      </c>
      <c r="J1932" s="20" t="str">
        <f t="shared" si="92"/>
        <v>Yes</v>
      </c>
    </row>
    <row r="1933" spans="1:10" x14ac:dyDescent="0.2">
      <c r="A1933" s="21" t="s">
        <v>6531</v>
      </c>
      <c r="B1933" s="21"/>
      <c r="C1933" s="21" t="s">
        <v>2468</v>
      </c>
      <c r="D1933" s="21" t="s">
        <v>6532</v>
      </c>
      <c r="E1933" s="21">
        <v>0.10000000149011599</v>
      </c>
      <c r="F1933" s="21">
        <v>0.30000001192092801</v>
      </c>
      <c r="G1933" s="20" t="str">
        <f t="shared" si="90"/>
        <v>NEUTRAL</v>
      </c>
      <c r="H1933" s="21" t="s">
        <v>2468</v>
      </c>
      <c r="I1933" s="20" t="str">
        <f t="shared" si="91"/>
        <v>Yes</v>
      </c>
      <c r="J1933" s="20" t="str">
        <f t="shared" si="92"/>
        <v>Yes</v>
      </c>
    </row>
    <row r="1934" spans="1:10" x14ac:dyDescent="0.2">
      <c r="A1934" s="22" t="s">
        <v>6539</v>
      </c>
      <c r="B1934" s="22"/>
      <c r="C1934" s="22" t="s">
        <v>2468</v>
      </c>
      <c r="D1934" s="22" t="s">
        <v>6540</v>
      </c>
      <c r="E1934" s="22">
        <v>0.10000000149011599</v>
      </c>
      <c r="F1934" s="22">
        <v>0.40000000596046398</v>
      </c>
      <c r="G1934" s="20" t="str">
        <f t="shared" si="90"/>
        <v>NEUTRAL</v>
      </c>
      <c r="H1934" s="22" t="s">
        <v>2469</v>
      </c>
      <c r="I1934" s="20" t="str">
        <f t="shared" si="91"/>
        <v>Yes</v>
      </c>
      <c r="J1934" s="20" t="str">
        <f t="shared" si="92"/>
        <v>No</v>
      </c>
    </row>
    <row r="1935" spans="1:10" x14ac:dyDescent="0.2">
      <c r="A1935" s="21" t="s">
        <v>6545</v>
      </c>
      <c r="B1935" s="21"/>
      <c r="C1935" s="21" t="s">
        <v>2468</v>
      </c>
      <c r="D1935" s="21" t="s">
        <v>6546</v>
      </c>
      <c r="E1935" s="21">
        <v>-0.10000000149011599</v>
      </c>
      <c r="F1935" s="21">
        <v>0.5</v>
      </c>
      <c r="G1935" s="20" t="str">
        <f t="shared" si="90"/>
        <v>NEUTRAL</v>
      </c>
      <c r="H1935" s="21" t="s">
        <v>2468</v>
      </c>
      <c r="I1935" s="20" t="str">
        <f t="shared" si="91"/>
        <v>Yes</v>
      </c>
      <c r="J1935" s="20" t="str">
        <f t="shared" si="92"/>
        <v>Yes</v>
      </c>
    </row>
    <row r="1936" spans="1:10" x14ac:dyDescent="0.2">
      <c r="A1936" s="22" t="s">
        <v>6547</v>
      </c>
      <c r="B1936" s="22"/>
      <c r="C1936" s="22" t="s">
        <v>2468</v>
      </c>
      <c r="D1936" s="22" t="s">
        <v>6548</v>
      </c>
      <c r="E1936" s="22">
        <v>0</v>
      </c>
      <c r="F1936" s="22">
        <v>0</v>
      </c>
      <c r="G1936" s="20" t="str">
        <f t="shared" si="90"/>
        <v>NEUTRAL</v>
      </c>
      <c r="H1936" s="22" t="s">
        <v>2468</v>
      </c>
      <c r="I1936" s="20" t="str">
        <f t="shared" si="91"/>
        <v>Yes</v>
      </c>
      <c r="J1936" s="20" t="str">
        <f t="shared" si="92"/>
        <v>Yes</v>
      </c>
    </row>
    <row r="1937" spans="1:10" x14ac:dyDescent="0.2">
      <c r="A1937" s="21" t="s">
        <v>6549</v>
      </c>
      <c r="B1937" s="21"/>
      <c r="C1937" s="21" t="s">
        <v>2468</v>
      </c>
      <c r="D1937" s="21" t="s">
        <v>6550</v>
      </c>
      <c r="E1937" s="21">
        <v>0</v>
      </c>
      <c r="F1937" s="21">
        <v>0</v>
      </c>
      <c r="G1937" s="20" t="str">
        <f t="shared" si="90"/>
        <v>NEUTRAL</v>
      </c>
      <c r="H1937" s="21" t="s">
        <v>2468</v>
      </c>
      <c r="I1937" s="20" t="str">
        <f t="shared" si="91"/>
        <v>Yes</v>
      </c>
      <c r="J1937" s="20" t="str">
        <f t="shared" si="92"/>
        <v>Yes</v>
      </c>
    </row>
    <row r="1938" spans="1:10" x14ac:dyDescent="0.2">
      <c r="A1938" s="22" t="s">
        <v>6551</v>
      </c>
      <c r="B1938" s="22"/>
      <c r="C1938" s="22" t="s">
        <v>2468</v>
      </c>
      <c r="D1938" s="22" t="s">
        <v>6552</v>
      </c>
      <c r="E1938" s="22">
        <v>0</v>
      </c>
      <c r="F1938" s="22">
        <v>0</v>
      </c>
      <c r="G1938" s="20" t="str">
        <f t="shared" si="90"/>
        <v>NEUTRAL</v>
      </c>
      <c r="H1938" s="22" t="s">
        <v>2468</v>
      </c>
      <c r="I1938" s="20" t="str">
        <f t="shared" si="91"/>
        <v>Yes</v>
      </c>
      <c r="J1938" s="20" t="str">
        <f t="shared" si="92"/>
        <v>Yes</v>
      </c>
    </row>
    <row r="1939" spans="1:10" x14ac:dyDescent="0.2">
      <c r="A1939" s="21" t="s">
        <v>6555</v>
      </c>
      <c r="B1939" s="21"/>
      <c r="C1939" s="21" t="s">
        <v>2468</v>
      </c>
      <c r="D1939" s="21" t="s">
        <v>6556</v>
      </c>
      <c r="E1939" s="21">
        <v>0.20000000298023199</v>
      </c>
      <c r="F1939" s="21">
        <v>0.60000002384185702</v>
      </c>
      <c r="G1939" s="20" t="str">
        <f t="shared" si="90"/>
        <v>NEUTRAL</v>
      </c>
      <c r="H1939" s="21" t="s">
        <v>2468</v>
      </c>
      <c r="I1939" s="20" t="str">
        <f t="shared" si="91"/>
        <v>Yes</v>
      </c>
      <c r="J1939" s="20" t="str">
        <f t="shared" si="92"/>
        <v>Yes</v>
      </c>
    </row>
    <row r="1940" spans="1:10" x14ac:dyDescent="0.2">
      <c r="A1940" s="22" t="s">
        <v>6559</v>
      </c>
      <c r="B1940" s="22"/>
      <c r="C1940" s="22" t="s">
        <v>2468</v>
      </c>
      <c r="D1940" s="22" t="s">
        <v>6560</v>
      </c>
      <c r="E1940" s="22">
        <v>-0.69999998807907104</v>
      </c>
      <c r="F1940" s="22">
        <v>0.69999998807907104</v>
      </c>
      <c r="G1940" s="20" t="str">
        <f t="shared" si="90"/>
        <v>NEGATIVE</v>
      </c>
      <c r="H1940" s="22" t="s">
        <v>2468</v>
      </c>
      <c r="I1940" s="20" t="str">
        <f t="shared" si="91"/>
        <v>No</v>
      </c>
      <c r="J1940" s="20" t="str">
        <f t="shared" si="92"/>
        <v>Yes</v>
      </c>
    </row>
    <row r="1941" spans="1:10" x14ac:dyDescent="0.2">
      <c r="A1941" s="21" t="s">
        <v>6563</v>
      </c>
      <c r="B1941" s="21"/>
      <c r="C1941" s="21" t="s">
        <v>2468</v>
      </c>
      <c r="D1941" s="21" t="s">
        <v>6564</v>
      </c>
      <c r="E1941" s="21">
        <v>0.20000000298023199</v>
      </c>
      <c r="F1941" s="21">
        <v>0.5</v>
      </c>
      <c r="G1941" s="20" t="str">
        <f t="shared" si="90"/>
        <v>NEUTRAL</v>
      </c>
      <c r="H1941" s="21" t="s">
        <v>2468</v>
      </c>
      <c r="I1941" s="20" t="str">
        <f t="shared" si="91"/>
        <v>Yes</v>
      </c>
      <c r="J1941" s="20" t="str">
        <f t="shared" si="92"/>
        <v>Yes</v>
      </c>
    </row>
    <row r="1942" spans="1:10" x14ac:dyDescent="0.2">
      <c r="A1942" s="22" t="s">
        <v>6567</v>
      </c>
      <c r="B1942" s="22"/>
      <c r="C1942" s="22" t="s">
        <v>2468</v>
      </c>
      <c r="D1942" s="22" t="s">
        <v>6568</v>
      </c>
      <c r="E1942" s="22">
        <v>-0.20000000298023199</v>
      </c>
      <c r="F1942" s="22">
        <v>0.20000000298023199</v>
      </c>
      <c r="G1942" s="20" t="str">
        <f t="shared" si="90"/>
        <v>NEUTRAL</v>
      </c>
      <c r="H1942" s="22" t="s">
        <v>2468</v>
      </c>
      <c r="I1942" s="20" t="str">
        <f t="shared" si="91"/>
        <v>Yes</v>
      </c>
      <c r="J1942" s="20" t="str">
        <f t="shared" si="92"/>
        <v>Yes</v>
      </c>
    </row>
    <row r="1943" spans="1:10" x14ac:dyDescent="0.2">
      <c r="A1943" s="21" t="s">
        <v>6569</v>
      </c>
      <c r="B1943" s="21"/>
      <c r="C1943" s="21" t="s">
        <v>2468</v>
      </c>
      <c r="D1943" s="21" t="s">
        <v>6570</v>
      </c>
      <c r="E1943" s="21">
        <v>0</v>
      </c>
      <c r="F1943" s="21">
        <v>0.10000000149011599</v>
      </c>
      <c r="G1943" s="20" t="str">
        <f t="shared" si="90"/>
        <v>NEUTRAL</v>
      </c>
      <c r="H1943" s="21" t="s">
        <v>2468</v>
      </c>
      <c r="I1943" s="20" t="str">
        <f t="shared" si="91"/>
        <v>Yes</v>
      </c>
      <c r="J1943" s="20" t="str">
        <f t="shared" si="92"/>
        <v>Yes</v>
      </c>
    </row>
    <row r="1944" spans="1:10" x14ac:dyDescent="0.2">
      <c r="A1944" s="22" t="s">
        <v>6581</v>
      </c>
      <c r="B1944" s="22"/>
      <c r="C1944" s="22" t="s">
        <v>2468</v>
      </c>
      <c r="D1944" s="22" t="s">
        <v>6582</v>
      </c>
      <c r="E1944" s="22">
        <v>0.80000001192092896</v>
      </c>
      <c r="F1944" s="22">
        <v>0.80000001192092896</v>
      </c>
      <c r="G1944" s="20" t="str">
        <f t="shared" si="90"/>
        <v>POSITIVE</v>
      </c>
      <c r="H1944" s="22" t="s">
        <v>2468</v>
      </c>
      <c r="I1944" s="20" t="str">
        <f t="shared" si="91"/>
        <v>No</v>
      </c>
      <c r="J1944" s="20" t="str">
        <f t="shared" si="92"/>
        <v>Yes</v>
      </c>
    </row>
    <row r="1945" spans="1:10" x14ac:dyDescent="0.2">
      <c r="A1945" s="21" t="s">
        <v>6583</v>
      </c>
      <c r="B1945" s="21"/>
      <c r="C1945" s="21" t="s">
        <v>2468</v>
      </c>
      <c r="D1945" s="21" t="s">
        <v>6584</v>
      </c>
      <c r="E1945" s="21">
        <v>0</v>
      </c>
      <c r="F1945" s="21">
        <v>0</v>
      </c>
      <c r="G1945" s="20" t="str">
        <f t="shared" si="90"/>
        <v>NEUTRAL</v>
      </c>
      <c r="H1945" s="21" t="s">
        <v>2468</v>
      </c>
      <c r="I1945" s="20" t="str">
        <f t="shared" si="91"/>
        <v>Yes</v>
      </c>
      <c r="J1945" s="20" t="str">
        <f t="shared" si="92"/>
        <v>Yes</v>
      </c>
    </row>
    <row r="1946" spans="1:10" x14ac:dyDescent="0.2">
      <c r="A1946" s="22" t="s">
        <v>6585</v>
      </c>
      <c r="B1946" s="22"/>
      <c r="C1946" s="22" t="s">
        <v>2468</v>
      </c>
      <c r="D1946" s="22" t="s">
        <v>6586</v>
      </c>
      <c r="E1946" s="22">
        <v>0</v>
      </c>
      <c r="F1946" s="22">
        <v>0</v>
      </c>
      <c r="G1946" s="20" t="str">
        <f t="shared" si="90"/>
        <v>NEUTRAL</v>
      </c>
      <c r="H1946" s="22" t="s">
        <v>2468</v>
      </c>
      <c r="I1946" s="20" t="str">
        <f t="shared" si="91"/>
        <v>Yes</v>
      </c>
      <c r="J1946" s="20" t="str">
        <f t="shared" si="92"/>
        <v>Yes</v>
      </c>
    </row>
    <row r="1947" spans="1:10" x14ac:dyDescent="0.2">
      <c r="A1947" s="21" t="s">
        <v>6587</v>
      </c>
      <c r="B1947" s="21"/>
      <c r="C1947" s="21" t="s">
        <v>2468</v>
      </c>
      <c r="D1947" s="21" t="s">
        <v>6588</v>
      </c>
      <c r="E1947" s="21">
        <v>0</v>
      </c>
      <c r="F1947" s="21">
        <v>0.30000001192092801</v>
      </c>
      <c r="G1947" s="20" t="str">
        <f t="shared" si="90"/>
        <v>NEUTRAL</v>
      </c>
      <c r="H1947" s="21" t="s">
        <v>2468</v>
      </c>
      <c r="I1947" s="20" t="str">
        <f t="shared" si="91"/>
        <v>Yes</v>
      </c>
      <c r="J1947" s="20" t="str">
        <f t="shared" si="92"/>
        <v>Yes</v>
      </c>
    </row>
    <row r="1948" spans="1:10" x14ac:dyDescent="0.2">
      <c r="A1948" s="22" t="s">
        <v>6589</v>
      </c>
      <c r="B1948" s="22"/>
      <c r="C1948" s="22" t="s">
        <v>2468</v>
      </c>
      <c r="D1948" s="22" t="s">
        <v>6590</v>
      </c>
      <c r="E1948" s="22">
        <v>0.20000000298023199</v>
      </c>
      <c r="F1948" s="22">
        <v>0.20000000298023199</v>
      </c>
      <c r="G1948" s="20" t="str">
        <f t="shared" si="90"/>
        <v>NEUTRAL</v>
      </c>
      <c r="H1948" s="22" t="s">
        <v>2468</v>
      </c>
      <c r="I1948" s="20" t="str">
        <f t="shared" si="91"/>
        <v>Yes</v>
      </c>
      <c r="J1948" s="20" t="str">
        <f t="shared" si="92"/>
        <v>Yes</v>
      </c>
    </row>
    <row r="1949" spans="1:10" x14ac:dyDescent="0.2">
      <c r="A1949" s="21" t="s">
        <v>6591</v>
      </c>
      <c r="B1949" s="21"/>
      <c r="C1949" s="21" t="s">
        <v>2468</v>
      </c>
      <c r="D1949" s="21" t="s">
        <v>6592</v>
      </c>
      <c r="E1949" s="21">
        <v>0</v>
      </c>
      <c r="F1949" s="21">
        <v>0.20000000298023199</v>
      </c>
      <c r="G1949" s="20" t="str">
        <f t="shared" si="90"/>
        <v>NEUTRAL</v>
      </c>
      <c r="H1949" s="21" t="s">
        <v>2468</v>
      </c>
      <c r="I1949" s="20" t="str">
        <f t="shared" si="91"/>
        <v>Yes</v>
      </c>
      <c r="J1949" s="20" t="str">
        <f t="shared" si="92"/>
        <v>Yes</v>
      </c>
    </row>
    <row r="1950" spans="1:10" x14ac:dyDescent="0.2">
      <c r="A1950" s="22" t="s">
        <v>6593</v>
      </c>
      <c r="B1950" s="22"/>
      <c r="C1950" s="22" t="s">
        <v>2468</v>
      </c>
      <c r="D1950" s="22" t="s">
        <v>6594</v>
      </c>
      <c r="E1950" s="22">
        <v>0</v>
      </c>
      <c r="F1950" s="22">
        <v>0</v>
      </c>
      <c r="G1950" s="20" t="str">
        <f t="shared" si="90"/>
        <v>NEUTRAL</v>
      </c>
      <c r="H1950" s="22" t="s">
        <v>2468</v>
      </c>
      <c r="I1950" s="20" t="str">
        <f t="shared" si="91"/>
        <v>Yes</v>
      </c>
      <c r="J1950" s="20" t="str">
        <f t="shared" si="92"/>
        <v>Yes</v>
      </c>
    </row>
    <row r="1951" spans="1:10" x14ac:dyDescent="0.2">
      <c r="A1951" s="21" t="s">
        <v>6597</v>
      </c>
      <c r="B1951" s="21"/>
      <c r="C1951" s="21" t="s">
        <v>2468</v>
      </c>
      <c r="D1951" s="21" t="s">
        <v>6598</v>
      </c>
      <c r="E1951" s="21">
        <v>0.5</v>
      </c>
      <c r="F1951" s="21">
        <v>0.5</v>
      </c>
      <c r="G1951" s="20" t="str">
        <f t="shared" si="90"/>
        <v>POSITIVE</v>
      </c>
      <c r="H1951" s="21" t="s">
        <v>2468</v>
      </c>
      <c r="I1951" s="20" t="str">
        <f t="shared" si="91"/>
        <v>No</v>
      </c>
      <c r="J1951" s="20" t="str">
        <f t="shared" si="92"/>
        <v>Yes</v>
      </c>
    </row>
    <row r="1952" spans="1:10" x14ac:dyDescent="0.2">
      <c r="A1952" s="22" t="s">
        <v>6599</v>
      </c>
      <c r="B1952" s="22"/>
      <c r="C1952" s="22" t="s">
        <v>2468</v>
      </c>
      <c r="D1952" s="22" t="s">
        <v>6600</v>
      </c>
      <c r="E1952" s="22">
        <v>0.5</v>
      </c>
      <c r="F1952" s="22">
        <v>0.5</v>
      </c>
      <c r="G1952" s="20" t="str">
        <f t="shared" si="90"/>
        <v>POSITIVE</v>
      </c>
      <c r="H1952" s="22" t="s">
        <v>2468</v>
      </c>
      <c r="I1952" s="20" t="str">
        <f t="shared" si="91"/>
        <v>No</v>
      </c>
      <c r="J1952" s="20" t="str">
        <f t="shared" si="92"/>
        <v>Yes</v>
      </c>
    </row>
    <row r="1953" spans="1:10" x14ac:dyDescent="0.2">
      <c r="A1953" s="21" t="s">
        <v>6601</v>
      </c>
      <c r="B1953" s="21"/>
      <c r="C1953" s="21" t="s">
        <v>2468</v>
      </c>
      <c r="D1953" s="21" t="s">
        <v>6602</v>
      </c>
      <c r="E1953" s="21">
        <v>-0.10000000149011599</v>
      </c>
      <c r="F1953" s="21">
        <v>0.20000000298023199</v>
      </c>
      <c r="G1953" s="20" t="str">
        <f t="shared" si="90"/>
        <v>NEUTRAL</v>
      </c>
      <c r="H1953" s="21" t="s">
        <v>2468</v>
      </c>
      <c r="I1953" s="20" t="str">
        <f t="shared" si="91"/>
        <v>Yes</v>
      </c>
      <c r="J1953" s="20" t="str">
        <f t="shared" si="92"/>
        <v>Yes</v>
      </c>
    </row>
    <row r="1954" spans="1:10" x14ac:dyDescent="0.2">
      <c r="A1954" s="22" t="s">
        <v>6605</v>
      </c>
      <c r="B1954" s="22"/>
      <c r="C1954" s="22" t="s">
        <v>2468</v>
      </c>
      <c r="D1954" s="22" t="s">
        <v>6606</v>
      </c>
      <c r="E1954" s="22">
        <v>0</v>
      </c>
      <c r="F1954" s="22">
        <v>0</v>
      </c>
      <c r="G1954" s="20" t="str">
        <f t="shared" si="90"/>
        <v>NEUTRAL</v>
      </c>
      <c r="H1954" s="22" t="s">
        <v>2470</v>
      </c>
      <c r="I1954" s="20" t="str">
        <f t="shared" si="91"/>
        <v>Yes</v>
      </c>
      <c r="J1954" s="20" t="str">
        <f t="shared" si="92"/>
        <v>No</v>
      </c>
    </row>
    <row r="1955" spans="1:10" x14ac:dyDescent="0.2">
      <c r="A1955" s="21" t="s">
        <v>6611</v>
      </c>
      <c r="B1955" s="21"/>
      <c r="C1955" s="21" t="s">
        <v>2468</v>
      </c>
      <c r="D1955" s="21" t="s">
        <v>6612</v>
      </c>
      <c r="E1955" s="21">
        <v>0.20000000298023199</v>
      </c>
      <c r="F1955" s="21">
        <v>1.1000000238418499</v>
      </c>
      <c r="G1955" s="20" t="str">
        <f t="shared" si="90"/>
        <v>NEUTRAL</v>
      </c>
      <c r="H1955" s="21" t="s">
        <v>2469</v>
      </c>
      <c r="I1955" s="20" t="str">
        <f t="shared" si="91"/>
        <v>Yes</v>
      </c>
      <c r="J1955" s="20" t="str">
        <f t="shared" si="92"/>
        <v>No</v>
      </c>
    </row>
    <row r="1956" spans="1:10" x14ac:dyDescent="0.2">
      <c r="A1956" s="22" t="s">
        <v>6619</v>
      </c>
      <c r="B1956" s="22"/>
      <c r="C1956" s="22" t="s">
        <v>2468</v>
      </c>
      <c r="D1956" s="22" t="s">
        <v>6620</v>
      </c>
      <c r="E1956" s="22">
        <v>0.40000000596046398</v>
      </c>
      <c r="F1956" s="22">
        <v>0.40000000596046398</v>
      </c>
      <c r="G1956" s="20" t="str">
        <f t="shared" si="90"/>
        <v>POSITIVE</v>
      </c>
      <c r="H1956" s="22" t="s">
        <v>2468</v>
      </c>
      <c r="I1956" s="20" t="str">
        <f t="shared" si="91"/>
        <v>No</v>
      </c>
      <c r="J1956" s="20" t="str">
        <f t="shared" si="92"/>
        <v>Yes</v>
      </c>
    </row>
    <row r="1957" spans="1:10" x14ac:dyDescent="0.2">
      <c r="A1957" s="21" t="s">
        <v>6621</v>
      </c>
      <c r="B1957" s="21"/>
      <c r="C1957" s="21" t="s">
        <v>2468</v>
      </c>
      <c r="D1957" s="21" t="s">
        <v>6622</v>
      </c>
      <c r="E1957" s="21">
        <v>0.40000000596046398</v>
      </c>
      <c r="F1957" s="21">
        <v>0.40000000596046398</v>
      </c>
      <c r="G1957" s="20" t="str">
        <f t="shared" si="90"/>
        <v>POSITIVE</v>
      </c>
      <c r="H1957" s="21" t="s">
        <v>2468</v>
      </c>
      <c r="I1957" s="20" t="str">
        <f t="shared" si="91"/>
        <v>No</v>
      </c>
      <c r="J1957" s="20" t="str">
        <f t="shared" si="92"/>
        <v>Yes</v>
      </c>
    </row>
    <row r="1958" spans="1:10" x14ac:dyDescent="0.2">
      <c r="A1958" s="22" t="s">
        <v>6623</v>
      </c>
      <c r="B1958" s="22"/>
      <c r="C1958" s="22" t="s">
        <v>2468</v>
      </c>
      <c r="D1958" s="22" t="s">
        <v>6624</v>
      </c>
      <c r="E1958" s="22">
        <v>0.10000000149011599</v>
      </c>
      <c r="F1958" s="22">
        <v>0.30000001192092801</v>
      </c>
      <c r="G1958" s="20" t="str">
        <f t="shared" si="90"/>
        <v>NEUTRAL</v>
      </c>
      <c r="H1958" s="22" t="s">
        <v>2468</v>
      </c>
      <c r="I1958" s="20" t="str">
        <f t="shared" si="91"/>
        <v>Yes</v>
      </c>
      <c r="J1958" s="20" t="str">
        <f t="shared" si="92"/>
        <v>Yes</v>
      </c>
    </row>
    <row r="1959" spans="1:10" x14ac:dyDescent="0.2">
      <c r="A1959" s="21" t="s">
        <v>6627</v>
      </c>
      <c r="B1959" s="21"/>
      <c r="C1959" s="21" t="s">
        <v>2468</v>
      </c>
      <c r="D1959" s="21" t="s">
        <v>6628</v>
      </c>
      <c r="E1959" s="21">
        <v>0</v>
      </c>
      <c r="F1959" s="21">
        <v>0.10000000149011599</v>
      </c>
      <c r="G1959" s="20" t="str">
        <f t="shared" si="90"/>
        <v>NEUTRAL</v>
      </c>
      <c r="H1959" s="21" t="s">
        <v>2468</v>
      </c>
      <c r="I1959" s="20" t="str">
        <f t="shared" si="91"/>
        <v>Yes</v>
      </c>
      <c r="J1959" s="20" t="str">
        <f t="shared" si="92"/>
        <v>Yes</v>
      </c>
    </row>
    <row r="1960" spans="1:10" x14ac:dyDescent="0.2">
      <c r="A1960" s="22" t="s">
        <v>6629</v>
      </c>
      <c r="B1960" s="22"/>
      <c r="C1960" s="22" t="s">
        <v>2468</v>
      </c>
      <c r="D1960" s="22" t="s">
        <v>6630</v>
      </c>
      <c r="E1960" s="22">
        <v>0</v>
      </c>
      <c r="F1960" s="22">
        <v>0.5</v>
      </c>
      <c r="G1960" s="20" t="str">
        <f t="shared" si="90"/>
        <v>NEUTRAL</v>
      </c>
      <c r="H1960" s="22" t="s">
        <v>2468</v>
      </c>
      <c r="I1960" s="20" t="str">
        <f t="shared" si="91"/>
        <v>Yes</v>
      </c>
      <c r="J1960" s="20" t="str">
        <f t="shared" si="92"/>
        <v>Yes</v>
      </c>
    </row>
    <row r="1961" spans="1:10" x14ac:dyDescent="0.2">
      <c r="A1961" s="21" t="s">
        <v>6635</v>
      </c>
      <c r="B1961" s="21"/>
      <c r="C1961" s="21" t="s">
        <v>2468</v>
      </c>
      <c r="D1961" s="21" t="s">
        <v>6636</v>
      </c>
      <c r="E1961" s="21">
        <v>0.5</v>
      </c>
      <c r="F1961" s="21">
        <v>0.5</v>
      </c>
      <c r="G1961" s="20" t="str">
        <f t="shared" si="90"/>
        <v>POSITIVE</v>
      </c>
      <c r="H1961" s="21" t="s">
        <v>2469</v>
      </c>
      <c r="I1961" s="20" t="str">
        <f t="shared" si="91"/>
        <v>No</v>
      </c>
      <c r="J1961" s="20" t="str">
        <f t="shared" si="92"/>
        <v>No</v>
      </c>
    </row>
    <row r="1962" spans="1:10" x14ac:dyDescent="0.2">
      <c r="A1962" s="22" t="s">
        <v>6637</v>
      </c>
      <c r="B1962" s="22"/>
      <c r="C1962" s="22" t="s">
        <v>2468</v>
      </c>
      <c r="D1962" s="22" t="s">
        <v>6638</v>
      </c>
      <c r="E1962" s="22">
        <v>0.30000001192092801</v>
      </c>
      <c r="F1962" s="22">
        <v>0.60000002384185702</v>
      </c>
      <c r="G1962" s="20" t="str">
        <f t="shared" si="90"/>
        <v>POSITIVE</v>
      </c>
      <c r="H1962" s="22" t="s">
        <v>2469</v>
      </c>
      <c r="I1962" s="20" t="str">
        <f t="shared" si="91"/>
        <v>No</v>
      </c>
      <c r="J1962" s="20" t="str">
        <f t="shared" si="92"/>
        <v>No</v>
      </c>
    </row>
    <row r="1963" spans="1:10" x14ac:dyDescent="0.2">
      <c r="A1963" s="21" t="s">
        <v>6639</v>
      </c>
      <c r="B1963" s="21"/>
      <c r="C1963" s="21" t="s">
        <v>2468</v>
      </c>
      <c r="D1963" s="21" t="s">
        <v>6640</v>
      </c>
      <c r="E1963" s="21">
        <v>0</v>
      </c>
      <c r="F1963" s="21">
        <v>0</v>
      </c>
      <c r="G1963" s="20" t="str">
        <f t="shared" si="90"/>
        <v>NEUTRAL</v>
      </c>
      <c r="H1963" s="21" t="s">
        <v>2468</v>
      </c>
      <c r="I1963" s="20" t="str">
        <f t="shared" si="91"/>
        <v>Yes</v>
      </c>
      <c r="J1963" s="20" t="str">
        <f t="shared" si="92"/>
        <v>Yes</v>
      </c>
    </row>
    <row r="1964" spans="1:10" x14ac:dyDescent="0.2">
      <c r="A1964" s="22" t="s">
        <v>6641</v>
      </c>
      <c r="B1964" s="22" t="s">
        <v>18</v>
      </c>
      <c r="C1964" s="22" t="s">
        <v>2468</v>
      </c>
      <c r="D1964" s="22" t="s">
        <v>6642</v>
      </c>
      <c r="E1964" s="22">
        <v>0.10000000149011599</v>
      </c>
      <c r="F1964" s="22">
        <v>0.10000000149011599</v>
      </c>
      <c r="G1964" s="20" t="str">
        <f t="shared" si="90"/>
        <v>NEUTRAL</v>
      </c>
      <c r="H1964" s="22" t="s">
        <v>2468</v>
      </c>
      <c r="I1964" s="20" t="str">
        <f t="shared" si="91"/>
        <v>Yes</v>
      </c>
      <c r="J1964" s="20" t="str">
        <f t="shared" si="92"/>
        <v>Yes</v>
      </c>
    </row>
    <row r="1965" spans="1:10" x14ac:dyDescent="0.2">
      <c r="A1965" s="21" t="s">
        <v>6643</v>
      </c>
      <c r="B1965" s="21"/>
      <c r="C1965" s="21" t="s">
        <v>2468</v>
      </c>
      <c r="D1965" s="21" t="s">
        <v>6644</v>
      </c>
      <c r="E1965" s="21">
        <v>0</v>
      </c>
      <c r="F1965" s="21">
        <v>0</v>
      </c>
      <c r="G1965" s="20" t="str">
        <f t="shared" si="90"/>
        <v>NEUTRAL</v>
      </c>
      <c r="H1965" s="21" t="s">
        <v>2468</v>
      </c>
      <c r="I1965" s="20" t="str">
        <f t="shared" si="91"/>
        <v>Yes</v>
      </c>
      <c r="J1965" s="20" t="str">
        <f t="shared" si="92"/>
        <v>Yes</v>
      </c>
    </row>
    <row r="1966" spans="1:10" x14ac:dyDescent="0.2">
      <c r="A1966" s="22" t="s">
        <v>6647</v>
      </c>
      <c r="B1966" s="22"/>
      <c r="C1966" s="22" t="s">
        <v>2468</v>
      </c>
      <c r="D1966" s="22" t="s">
        <v>6648</v>
      </c>
      <c r="E1966" s="22">
        <v>-0.5</v>
      </c>
      <c r="F1966" s="22">
        <v>0.5</v>
      </c>
      <c r="G1966" s="20" t="str">
        <f t="shared" si="90"/>
        <v>NEGATIVE</v>
      </c>
      <c r="H1966" s="22" t="s">
        <v>2470</v>
      </c>
      <c r="I1966" s="20" t="str">
        <f t="shared" si="91"/>
        <v>No</v>
      </c>
      <c r="J1966" s="20" t="str">
        <f t="shared" si="92"/>
        <v>No</v>
      </c>
    </row>
    <row r="1967" spans="1:10" x14ac:dyDescent="0.2">
      <c r="A1967" s="21" t="s">
        <v>6651</v>
      </c>
      <c r="B1967" s="21"/>
      <c r="C1967" s="21" t="s">
        <v>2468</v>
      </c>
      <c r="D1967" s="21" t="s">
        <v>6652</v>
      </c>
      <c r="E1967" s="21">
        <v>-0.20000000298023199</v>
      </c>
      <c r="F1967" s="21">
        <v>0.20000000298023199</v>
      </c>
      <c r="G1967" s="20" t="str">
        <f t="shared" si="90"/>
        <v>NEUTRAL</v>
      </c>
      <c r="H1967" s="21" t="s">
        <v>2468</v>
      </c>
      <c r="I1967" s="20" t="str">
        <f t="shared" si="91"/>
        <v>Yes</v>
      </c>
      <c r="J1967" s="20" t="str">
        <f t="shared" si="92"/>
        <v>Yes</v>
      </c>
    </row>
    <row r="1968" spans="1:10" x14ac:dyDescent="0.2">
      <c r="A1968" s="22" t="s">
        <v>6653</v>
      </c>
      <c r="B1968" s="22"/>
      <c r="C1968" s="22" t="s">
        <v>2468</v>
      </c>
      <c r="D1968" s="22" t="s">
        <v>6654</v>
      </c>
      <c r="E1968" s="22">
        <v>0</v>
      </c>
      <c r="F1968" s="22">
        <v>0</v>
      </c>
      <c r="G1968" s="20" t="str">
        <f t="shared" si="90"/>
        <v>NEUTRAL</v>
      </c>
      <c r="H1968" s="22" t="s">
        <v>2468</v>
      </c>
      <c r="I1968" s="20" t="str">
        <f t="shared" si="91"/>
        <v>Yes</v>
      </c>
      <c r="J1968" s="20" t="str">
        <f t="shared" si="92"/>
        <v>Yes</v>
      </c>
    </row>
    <row r="1969" spans="1:10" x14ac:dyDescent="0.2">
      <c r="A1969" s="21" t="s">
        <v>6655</v>
      </c>
      <c r="B1969" s="21"/>
      <c r="C1969" s="21" t="s">
        <v>2468</v>
      </c>
      <c r="D1969" s="21" t="s">
        <v>6656</v>
      </c>
      <c r="E1969" s="21">
        <v>-0.10000000149011599</v>
      </c>
      <c r="F1969" s="21">
        <v>0.5</v>
      </c>
      <c r="G1969" s="20" t="str">
        <f t="shared" si="90"/>
        <v>NEUTRAL</v>
      </c>
      <c r="H1969" s="21" t="s">
        <v>2470</v>
      </c>
      <c r="I1969" s="20" t="str">
        <f t="shared" si="91"/>
        <v>Yes</v>
      </c>
      <c r="J1969" s="20" t="str">
        <f t="shared" si="92"/>
        <v>No</v>
      </c>
    </row>
    <row r="1970" spans="1:10" x14ac:dyDescent="0.2">
      <c r="A1970" s="22" t="s">
        <v>6657</v>
      </c>
      <c r="B1970" s="22"/>
      <c r="C1970" s="22" t="s">
        <v>2468</v>
      </c>
      <c r="D1970" s="22" t="s">
        <v>6658</v>
      </c>
      <c r="E1970" s="22">
        <v>0.10000000149011599</v>
      </c>
      <c r="F1970" s="22">
        <v>0.30000001192092801</v>
      </c>
      <c r="G1970" s="20" t="str">
        <f t="shared" si="90"/>
        <v>NEUTRAL</v>
      </c>
      <c r="H1970" s="22" t="s">
        <v>2468</v>
      </c>
      <c r="I1970" s="20" t="str">
        <f t="shared" si="91"/>
        <v>Yes</v>
      </c>
      <c r="J1970" s="20" t="str">
        <f t="shared" si="92"/>
        <v>Yes</v>
      </c>
    </row>
    <row r="1971" spans="1:10" x14ac:dyDescent="0.2">
      <c r="A1971" s="21" t="s">
        <v>6659</v>
      </c>
      <c r="B1971" s="21"/>
      <c r="C1971" s="21" t="s">
        <v>2468</v>
      </c>
      <c r="D1971" s="21" t="s">
        <v>6660</v>
      </c>
      <c r="E1971" s="21">
        <v>0</v>
      </c>
      <c r="F1971" s="21">
        <v>0</v>
      </c>
      <c r="G1971" s="20" t="str">
        <f t="shared" si="90"/>
        <v>NEUTRAL</v>
      </c>
      <c r="H1971" s="21" t="s">
        <v>2468</v>
      </c>
      <c r="I1971" s="20" t="str">
        <f t="shared" si="91"/>
        <v>Yes</v>
      </c>
      <c r="J1971" s="20" t="str">
        <f t="shared" si="92"/>
        <v>Yes</v>
      </c>
    </row>
    <row r="1972" spans="1:10" x14ac:dyDescent="0.2">
      <c r="A1972" s="22" t="s">
        <v>6661</v>
      </c>
      <c r="B1972" s="22"/>
      <c r="C1972" s="22" t="s">
        <v>2468</v>
      </c>
      <c r="D1972" s="22" t="s">
        <v>6662</v>
      </c>
      <c r="E1972" s="22">
        <v>-0.10000000149011599</v>
      </c>
      <c r="F1972" s="22">
        <v>0.40000000596046398</v>
      </c>
      <c r="G1972" s="20" t="str">
        <f t="shared" si="90"/>
        <v>NEUTRAL</v>
      </c>
      <c r="H1972" s="22" t="s">
        <v>2468</v>
      </c>
      <c r="I1972" s="20" t="str">
        <f t="shared" si="91"/>
        <v>Yes</v>
      </c>
      <c r="J1972" s="20" t="str">
        <f t="shared" si="92"/>
        <v>Yes</v>
      </c>
    </row>
    <row r="1973" spans="1:10" x14ac:dyDescent="0.2">
      <c r="A1973" s="21" t="s">
        <v>6663</v>
      </c>
      <c r="B1973" s="21"/>
      <c r="C1973" s="21" t="s">
        <v>2468</v>
      </c>
      <c r="D1973" s="21" t="s">
        <v>6664</v>
      </c>
      <c r="E1973" s="21">
        <v>-0.30000001192092801</v>
      </c>
      <c r="F1973" s="21">
        <v>0.30000001192092801</v>
      </c>
      <c r="G1973" s="20" t="str">
        <f t="shared" si="90"/>
        <v>NEGATIVE</v>
      </c>
      <c r="H1973" s="21" t="s">
        <v>2468</v>
      </c>
      <c r="I1973" s="20" t="str">
        <f t="shared" si="91"/>
        <v>No</v>
      </c>
      <c r="J1973" s="20" t="str">
        <f t="shared" si="92"/>
        <v>Yes</v>
      </c>
    </row>
    <row r="1974" spans="1:10" x14ac:dyDescent="0.2">
      <c r="A1974" s="22" t="s">
        <v>6665</v>
      </c>
      <c r="B1974" s="22"/>
      <c r="C1974" s="22" t="s">
        <v>2468</v>
      </c>
      <c r="D1974" s="22" t="s">
        <v>6666</v>
      </c>
      <c r="E1974" s="22">
        <v>-0.30000001192092801</v>
      </c>
      <c r="F1974" s="22">
        <v>0.30000001192092801</v>
      </c>
      <c r="G1974" s="20" t="str">
        <f t="shared" si="90"/>
        <v>NEGATIVE</v>
      </c>
      <c r="H1974" s="22" t="s">
        <v>2468</v>
      </c>
      <c r="I1974" s="20" t="str">
        <f t="shared" si="91"/>
        <v>No</v>
      </c>
      <c r="J1974" s="20" t="str">
        <f t="shared" si="92"/>
        <v>Yes</v>
      </c>
    </row>
    <row r="1975" spans="1:10" x14ac:dyDescent="0.2">
      <c r="A1975" s="21" t="s">
        <v>6673</v>
      </c>
      <c r="B1975" s="21"/>
      <c r="C1975" s="21" t="s">
        <v>2468</v>
      </c>
      <c r="D1975" s="21" t="s">
        <v>6674</v>
      </c>
      <c r="E1975" s="21">
        <v>0.40000000596046398</v>
      </c>
      <c r="F1975" s="21">
        <v>0.89999997615814198</v>
      </c>
      <c r="G1975" s="20" t="str">
        <f t="shared" si="90"/>
        <v>POSITIVE</v>
      </c>
      <c r="H1975" s="21" t="s">
        <v>2468</v>
      </c>
      <c r="I1975" s="20" t="str">
        <f t="shared" si="91"/>
        <v>No</v>
      </c>
      <c r="J1975" s="20" t="str">
        <f t="shared" si="92"/>
        <v>Yes</v>
      </c>
    </row>
    <row r="1976" spans="1:10" x14ac:dyDescent="0.2">
      <c r="A1976" s="22" t="s">
        <v>6675</v>
      </c>
      <c r="B1976" s="22"/>
      <c r="C1976" s="22" t="s">
        <v>2468</v>
      </c>
      <c r="D1976" s="22" t="s">
        <v>6676</v>
      </c>
      <c r="E1976" s="22">
        <v>0</v>
      </c>
      <c r="F1976" s="22">
        <v>0.10000000149011599</v>
      </c>
      <c r="G1976" s="20" t="str">
        <f t="shared" si="90"/>
        <v>NEUTRAL</v>
      </c>
      <c r="H1976" s="22" t="s">
        <v>2468</v>
      </c>
      <c r="I1976" s="20" t="str">
        <f t="shared" si="91"/>
        <v>Yes</v>
      </c>
      <c r="J1976" s="20" t="str">
        <f t="shared" si="92"/>
        <v>Yes</v>
      </c>
    </row>
    <row r="1977" spans="1:10" x14ac:dyDescent="0.2">
      <c r="A1977" s="21" t="s">
        <v>6679</v>
      </c>
      <c r="B1977" s="21"/>
      <c r="C1977" s="21" t="s">
        <v>2468</v>
      </c>
      <c r="D1977" s="21" t="s">
        <v>6680</v>
      </c>
      <c r="E1977" s="21">
        <v>0.10000000149011599</v>
      </c>
      <c r="F1977" s="21">
        <v>0.10000000149011599</v>
      </c>
      <c r="G1977" s="20" t="str">
        <f t="shared" si="90"/>
        <v>NEUTRAL</v>
      </c>
      <c r="H1977" s="21" t="s">
        <v>2468</v>
      </c>
      <c r="I1977" s="20" t="str">
        <f t="shared" si="91"/>
        <v>Yes</v>
      </c>
      <c r="J1977" s="20" t="str">
        <f t="shared" si="92"/>
        <v>Yes</v>
      </c>
    </row>
    <row r="1978" spans="1:10" x14ac:dyDescent="0.2">
      <c r="A1978" s="22" t="s">
        <v>6681</v>
      </c>
      <c r="B1978" s="22"/>
      <c r="C1978" s="22" t="s">
        <v>2468</v>
      </c>
      <c r="D1978" s="22" t="s">
        <v>6682</v>
      </c>
      <c r="E1978" s="22">
        <v>0.10000000149011599</v>
      </c>
      <c r="F1978" s="22">
        <v>0.10000000149011599</v>
      </c>
      <c r="G1978" s="20" t="str">
        <f t="shared" si="90"/>
        <v>NEUTRAL</v>
      </c>
      <c r="H1978" s="22" t="s">
        <v>2468</v>
      </c>
      <c r="I1978" s="20" t="str">
        <f t="shared" si="91"/>
        <v>Yes</v>
      </c>
      <c r="J1978" s="20" t="str">
        <f t="shared" si="92"/>
        <v>Yes</v>
      </c>
    </row>
    <row r="1979" spans="1:10" x14ac:dyDescent="0.2">
      <c r="A1979" s="21" t="s">
        <v>6687</v>
      </c>
      <c r="B1979" s="21"/>
      <c r="C1979" s="21" t="s">
        <v>2468</v>
      </c>
      <c r="D1979" s="21" t="s">
        <v>6688</v>
      </c>
      <c r="E1979" s="21">
        <v>0.10000000149011599</v>
      </c>
      <c r="F1979" s="21">
        <v>0.10000000149011599</v>
      </c>
      <c r="G1979" s="20" t="str">
        <f t="shared" si="90"/>
        <v>NEUTRAL</v>
      </c>
      <c r="H1979" s="21" t="s">
        <v>2468</v>
      </c>
      <c r="I1979" s="20" t="str">
        <f t="shared" si="91"/>
        <v>Yes</v>
      </c>
      <c r="J1979" s="20" t="str">
        <f t="shared" si="92"/>
        <v>Yes</v>
      </c>
    </row>
    <row r="1980" spans="1:10" x14ac:dyDescent="0.2">
      <c r="A1980" s="22" t="s">
        <v>6689</v>
      </c>
      <c r="B1980" s="22"/>
      <c r="C1980" s="22" t="s">
        <v>2468</v>
      </c>
      <c r="D1980" s="22" t="s">
        <v>6690</v>
      </c>
      <c r="E1980" s="22">
        <v>0.5</v>
      </c>
      <c r="F1980" s="22">
        <v>1</v>
      </c>
      <c r="G1980" s="20" t="str">
        <f t="shared" si="90"/>
        <v>POSITIVE</v>
      </c>
      <c r="H1980" s="22" t="s">
        <v>2468</v>
      </c>
      <c r="I1980" s="20" t="str">
        <f t="shared" si="91"/>
        <v>No</v>
      </c>
      <c r="J1980" s="20" t="str">
        <f t="shared" si="92"/>
        <v>Yes</v>
      </c>
    </row>
    <row r="1981" spans="1:10" x14ac:dyDescent="0.2">
      <c r="A1981" s="21" t="s">
        <v>6691</v>
      </c>
      <c r="B1981" s="21"/>
      <c r="C1981" s="21" t="s">
        <v>2468</v>
      </c>
      <c r="D1981" s="21" t="s">
        <v>6692</v>
      </c>
      <c r="E1981" s="21">
        <v>-0.20000000298023199</v>
      </c>
      <c r="F1981" s="21">
        <v>0.80000001192092896</v>
      </c>
      <c r="G1981" s="20" t="str">
        <f t="shared" si="90"/>
        <v>NEUTRAL</v>
      </c>
      <c r="H1981" s="21" t="s">
        <v>2468</v>
      </c>
      <c r="I1981" s="20" t="str">
        <f t="shared" si="91"/>
        <v>Yes</v>
      </c>
      <c r="J1981" s="20" t="str">
        <f t="shared" si="92"/>
        <v>Yes</v>
      </c>
    </row>
    <row r="1982" spans="1:10" x14ac:dyDescent="0.2">
      <c r="A1982" s="22" t="s">
        <v>6697</v>
      </c>
      <c r="B1982" s="22"/>
      <c r="C1982" s="22" t="s">
        <v>2468</v>
      </c>
      <c r="D1982" s="22" t="s">
        <v>6698</v>
      </c>
      <c r="E1982" s="22">
        <v>0</v>
      </c>
      <c r="F1982" s="22">
        <v>1.79999995231628</v>
      </c>
      <c r="G1982" s="20" t="str">
        <f t="shared" si="90"/>
        <v>NEUTRAL</v>
      </c>
      <c r="H1982" s="22" t="s">
        <v>2468</v>
      </c>
      <c r="I1982" s="20" t="str">
        <f t="shared" si="91"/>
        <v>Yes</v>
      </c>
      <c r="J1982" s="20" t="str">
        <f t="shared" si="92"/>
        <v>Yes</v>
      </c>
    </row>
    <row r="1983" spans="1:10" x14ac:dyDescent="0.2">
      <c r="A1983" s="21" t="s">
        <v>6699</v>
      </c>
      <c r="B1983" s="21"/>
      <c r="C1983" s="21" t="s">
        <v>2468</v>
      </c>
      <c r="D1983" s="21" t="s">
        <v>6700</v>
      </c>
      <c r="E1983" s="21">
        <v>0</v>
      </c>
      <c r="F1983" s="21">
        <v>0.5</v>
      </c>
      <c r="G1983" s="20" t="str">
        <f t="shared" si="90"/>
        <v>NEUTRAL</v>
      </c>
      <c r="H1983" s="21" t="s">
        <v>2468</v>
      </c>
      <c r="I1983" s="20" t="str">
        <f t="shared" si="91"/>
        <v>Yes</v>
      </c>
      <c r="J1983" s="20" t="str">
        <f t="shared" si="92"/>
        <v>Yes</v>
      </c>
    </row>
    <row r="1984" spans="1:10" x14ac:dyDescent="0.2">
      <c r="A1984" s="22" t="s">
        <v>6701</v>
      </c>
      <c r="B1984" s="22"/>
      <c r="C1984" s="22" t="s">
        <v>2468</v>
      </c>
      <c r="D1984" s="22" t="s">
        <v>6702</v>
      </c>
      <c r="E1984" s="22">
        <v>0.60000002384185702</v>
      </c>
      <c r="F1984" s="22">
        <v>0.60000002384185702</v>
      </c>
      <c r="G1984" s="20" t="str">
        <f t="shared" si="90"/>
        <v>POSITIVE</v>
      </c>
      <c r="H1984" s="22" t="s">
        <v>2468</v>
      </c>
      <c r="I1984" s="20" t="str">
        <f t="shared" si="91"/>
        <v>No</v>
      </c>
      <c r="J1984" s="20" t="str">
        <f t="shared" si="92"/>
        <v>Yes</v>
      </c>
    </row>
    <row r="1985" spans="1:10" x14ac:dyDescent="0.2">
      <c r="A1985" s="21" t="s">
        <v>6703</v>
      </c>
      <c r="B1985" s="21"/>
      <c r="C1985" s="21" t="s">
        <v>2468</v>
      </c>
      <c r="D1985" s="21" t="s">
        <v>6704</v>
      </c>
      <c r="E1985" s="21">
        <v>0.69999998807907104</v>
      </c>
      <c r="F1985" s="21">
        <v>1.5</v>
      </c>
      <c r="G1985" s="20" t="str">
        <f t="shared" si="90"/>
        <v>POSITIVE</v>
      </c>
      <c r="H1985" s="21" t="s">
        <v>2469</v>
      </c>
      <c r="I1985" s="20" t="str">
        <f t="shared" si="91"/>
        <v>No</v>
      </c>
      <c r="J1985" s="20" t="str">
        <f t="shared" si="92"/>
        <v>No</v>
      </c>
    </row>
    <row r="1986" spans="1:10" x14ac:dyDescent="0.2">
      <c r="A1986" s="22" t="s">
        <v>6705</v>
      </c>
      <c r="B1986" s="22"/>
      <c r="C1986" s="22" t="s">
        <v>2468</v>
      </c>
      <c r="D1986" s="22" t="s">
        <v>6706</v>
      </c>
      <c r="E1986" s="22">
        <v>0.20000000298023199</v>
      </c>
      <c r="F1986" s="22">
        <v>0.20000000298023199</v>
      </c>
      <c r="G1986" s="20" t="str">
        <f t="shared" si="90"/>
        <v>NEUTRAL</v>
      </c>
      <c r="H1986" s="22" t="s">
        <v>2469</v>
      </c>
      <c r="I1986" s="20" t="str">
        <f t="shared" si="91"/>
        <v>Yes</v>
      </c>
      <c r="J1986" s="20" t="str">
        <f t="shared" si="92"/>
        <v>No</v>
      </c>
    </row>
    <row r="1987" spans="1:10" x14ac:dyDescent="0.2">
      <c r="A1987" s="21" t="s">
        <v>6707</v>
      </c>
      <c r="B1987" s="21"/>
      <c r="C1987" s="21" t="s">
        <v>2468</v>
      </c>
      <c r="D1987" s="21" t="s">
        <v>6708</v>
      </c>
      <c r="E1987" s="21">
        <v>0.60000002384185702</v>
      </c>
      <c r="F1987" s="21">
        <v>1.29999995231628</v>
      </c>
      <c r="G1987" s="20" t="str">
        <f t="shared" ref="G1987:G2050" si="93">+IF(E1987&lt;=-0.25,"NEGATIVE",IF(E1987&lt;=0.25,"NEUTRAL",IF(E1987&lt;=1,"POSITIVE","Check")))</f>
        <v>POSITIVE</v>
      </c>
      <c r="H1987" s="21" t="s">
        <v>2468</v>
      </c>
      <c r="I1987" s="20" t="str">
        <f t="shared" ref="I1987:I2050" si="94">IF(G1987=C1987,"Yes","No")</f>
        <v>No</v>
      </c>
      <c r="J1987" s="20" t="str">
        <f t="shared" ref="J1987:J2050" si="95">IF(H1987=C1987, "Yes", "No")</f>
        <v>Yes</v>
      </c>
    </row>
    <row r="1988" spans="1:10" x14ac:dyDescent="0.2">
      <c r="A1988" s="22" t="s">
        <v>6720</v>
      </c>
      <c r="B1988" s="22"/>
      <c r="C1988" s="22" t="s">
        <v>2468</v>
      </c>
      <c r="D1988" s="22" t="s">
        <v>6721</v>
      </c>
      <c r="E1988" s="22">
        <v>0.69999998807907104</v>
      </c>
      <c r="F1988" s="22">
        <v>0.69999998807907104</v>
      </c>
      <c r="G1988" s="20" t="str">
        <f t="shared" si="93"/>
        <v>POSITIVE</v>
      </c>
      <c r="H1988" s="22" t="s">
        <v>2468</v>
      </c>
      <c r="I1988" s="20" t="str">
        <f t="shared" si="94"/>
        <v>No</v>
      </c>
      <c r="J1988" s="20" t="str">
        <f t="shared" si="95"/>
        <v>Yes</v>
      </c>
    </row>
    <row r="1989" spans="1:10" x14ac:dyDescent="0.2">
      <c r="A1989" s="21" t="s">
        <v>6726</v>
      </c>
      <c r="B1989" s="21"/>
      <c r="C1989" s="21" t="s">
        <v>2468</v>
      </c>
      <c r="D1989" s="21" t="s">
        <v>6727</v>
      </c>
      <c r="E1989" s="21">
        <v>-0.40000000596046398</v>
      </c>
      <c r="F1989" s="21">
        <v>0.40000000596046398</v>
      </c>
      <c r="G1989" s="20" t="str">
        <f t="shared" si="93"/>
        <v>NEGATIVE</v>
      </c>
      <c r="H1989" s="21" t="s">
        <v>2468</v>
      </c>
      <c r="I1989" s="20" t="str">
        <f t="shared" si="94"/>
        <v>No</v>
      </c>
      <c r="J1989" s="20" t="str">
        <f t="shared" si="95"/>
        <v>Yes</v>
      </c>
    </row>
    <row r="1990" spans="1:10" x14ac:dyDescent="0.2">
      <c r="A1990" s="22" t="s">
        <v>6728</v>
      </c>
      <c r="B1990" s="22"/>
      <c r="C1990" s="22" t="s">
        <v>2468</v>
      </c>
      <c r="D1990" s="22" t="s">
        <v>6729</v>
      </c>
      <c r="E1990" s="22">
        <v>0</v>
      </c>
      <c r="F1990" s="22">
        <v>0</v>
      </c>
      <c r="G1990" s="20" t="str">
        <f t="shared" si="93"/>
        <v>NEUTRAL</v>
      </c>
      <c r="H1990" s="22" t="s">
        <v>2468</v>
      </c>
      <c r="I1990" s="20" t="str">
        <f t="shared" si="94"/>
        <v>Yes</v>
      </c>
      <c r="J1990" s="20" t="str">
        <f t="shared" si="95"/>
        <v>Yes</v>
      </c>
    </row>
    <row r="1991" spans="1:10" x14ac:dyDescent="0.2">
      <c r="A1991" s="21" t="s">
        <v>6730</v>
      </c>
      <c r="B1991" s="21"/>
      <c r="C1991" s="21" t="s">
        <v>2468</v>
      </c>
      <c r="D1991" s="21" t="s">
        <v>6731</v>
      </c>
      <c r="E1991" s="21">
        <v>-0.30000001192092801</v>
      </c>
      <c r="F1991" s="21">
        <v>0.89999997615814198</v>
      </c>
      <c r="G1991" s="20" t="str">
        <f t="shared" si="93"/>
        <v>NEGATIVE</v>
      </c>
      <c r="H1991" s="21" t="s">
        <v>2470</v>
      </c>
      <c r="I1991" s="20" t="str">
        <f t="shared" si="94"/>
        <v>No</v>
      </c>
      <c r="J1991" s="20" t="str">
        <f t="shared" si="95"/>
        <v>No</v>
      </c>
    </row>
    <row r="1992" spans="1:10" x14ac:dyDescent="0.2">
      <c r="A1992" s="22" t="s">
        <v>6734</v>
      </c>
      <c r="B1992" s="22"/>
      <c r="C1992" s="22" t="s">
        <v>2468</v>
      </c>
      <c r="D1992" s="22" t="s">
        <v>6735</v>
      </c>
      <c r="E1992" s="22">
        <v>0.69999998807907104</v>
      </c>
      <c r="F1992" s="22">
        <v>0.69999998807907104</v>
      </c>
      <c r="G1992" s="20" t="str">
        <f t="shared" si="93"/>
        <v>POSITIVE</v>
      </c>
      <c r="H1992" s="22" t="s">
        <v>2468</v>
      </c>
      <c r="I1992" s="20" t="str">
        <f t="shared" si="94"/>
        <v>No</v>
      </c>
      <c r="J1992" s="20" t="str">
        <f t="shared" si="95"/>
        <v>Yes</v>
      </c>
    </row>
    <row r="1993" spans="1:10" x14ac:dyDescent="0.2">
      <c r="A1993" s="21" t="s">
        <v>6736</v>
      </c>
      <c r="B1993" s="21"/>
      <c r="C1993" s="21" t="s">
        <v>2468</v>
      </c>
      <c r="D1993" s="21" t="s">
        <v>6737</v>
      </c>
      <c r="E1993" s="21">
        <v>0.60000002384185702</v>
      </c>
      <c r="F1993" s="21">
        <v>0.60000002384185702</v>
      </c>
      <c r="G1993" s="20" t="str">
        <f t="shared" si="93"/>
        <v>POSITIVE</v>
      </c>
      <c r="H1993" s="21" t="s">
        <v>2468</v>
      </c>
      <c r="I1993" s="20" t="str">
        <f t="shared" si="94"/>
        <v>No</v>
      </c>
      <c r="J1993" s="20" t="str">
        <f t="shared" si="95"/>
        <v>Yes</v>
      </c>
    </row>
    <row r="1994" spans="1:10" x14ac:dyDescent="0.2">
      <c r="A1994" s="22" t="s">
        <v>6738</v>
      </c>
      <c r="B1994" s="22"/>
      <c r="C1994" s="22" t="s">
        <v>2468</v>
      </c>
      <c r="D1994" s="22" t="s">
        <v>6739</v>
      </c>
      <c r="E1994" s="22">
        <v>0.60000002384185702</v>
      </c>
      <c r="F1994" s="22">
        <v>0.60000002384185702</v>
      </c>
      <c r="G1994" s="20" t="str">
        <f t="shared" si="93"/>
        <v>POSITIVE</v>
      </c>
      <c r="H1994" s="22" t="s">
        <v>2468</v>
      </c>
      <c r="I1994" s="20" t="str">
        <f t="shared" si="94"/>
        <v>No</v>
      </c>
      <c r="J1994" s="20" t="str">
        <f t="shared" si="95"/>
        <v>Yes</v>
      </c>
    </row>
    <row r="1995" spans="1:10" x14ac:dyDescent="0.2">
      <c r="A1995" s="21" t="s">
        <v>6740</v>
      </c>
      <c r="B1995" s="21"/>
      <c r="C1995" s="21" t="s">
        <v>2468</v>
      </c>
      <c r="D1995" s="21" t="s">
        <v>6741</v>
      </c>
      <c r="E1995" s="21">
        <v>0.60000002384185702</v>
      </c>
      <c r="F1995" s="21">
        <v>0.60000002384185702</v>
      </c>
      <c r="G1995" s="20" t="str">
        <f t="shared" si="93"/>
        <v>POSITIVE</v>
      </c>
      <c r="H1995" s="21" t="s">
        <v>2468</v>
      </c>
      <c r="I1995" s="20" t="str">
        <f t="shared" si="94"/>
        <v>No</v>
      </c>
      <c r="J1995" s="20" t="str">
        <f t="shared" si="95"/>
        <v>Yes</v>
      </c>
    </row>
    <row r="1996" spans="1:10" x14ac:dyDescent="0.2">
      <c r="A1996" s="22" t="s">
        <v>6742</v>
      </c>
      <c r="B1996" s="22"/>
      <c r="C1996" s="22" t="s">
        <v>2468</v>
      </c>
      <c r="D1996" s="22" t="s">
        <v>6743</v>
      </c>
      <c r="E1996" s="22">
        <v>0.5</v>
      </c>
      <c r="F1996" s="22">
        <v>0.5</v>
      </c>
      <c r="G1996" s="20" t="str">
        <f t="shared" si="93"/>
        <v>POSITIVE</v>
      </c>
      <c r="H1996" s="22" t="s">
        <v>2468</v>
      </c>
      <c r="I1996" s="20" t="str">
        <f t="shared" si="94"/>
        <v>No</v>
      </c>
      <c r="J1996" s="20" t="str">
        <f t="shared" si="95"/>
        <v>Yes</v>
      </c>
    </row>
    <row r="1997" spans="1:10" x14ac:dyDescent="0.2">
      <c r="A1997" s="21" t="s">
        <v>6744</v>
      </c>
      <c r="B1997" s="21"/>
      <c r="C1997" s="21" t="s">
        <v>2468</v>
      </c>
      <c r="D1997" s="21" t="s">
        <v>6745</v>
      </c>
      <c r="E1997" s="21">
        <v>0</v>
      </c>
      <c r="F1997" s="21">
        <v>0</v>
      </c>
      <c r="G1997" s="20" t="str">
        <f t="shared" si="93"/>
        <v>NEUTRAL</v>
      </c>
      <c r="H1997" s="21" t="s">
        <v>2468</v>
      </c>
      <c r="I1997" s="20" t="str">
        <f t="shared" si="94"/>
        <v>Yes</v>
      </c>
      <c r="J1997" s="20" t="str">
        <f t="shared" si="95"/>
        <v>Yes</v>
      </c>
    </row>
    <row r="1998" spans="1:10" x14ac:dyDescent="0.2">
      <c r="A1998" s="22" t="s">
        <v>6748</v>
      </c>
      <c r="B1998" s="22"/>
      <c r="C1998" s="22" t="s">
        <v>2468</v>
      </c>
      <c r="D1998" s="22" t="s">
        <v>6749</v>
      </c>
      <c r="E1998" s="22">
        <v>-0.40000000596046398</v>
      </c>
      <c r="F1998" s="22">
        <v>0.40000000596046398</v>
      </c>
      <c r="G1998" s="20" t="str">
        <f t="shared" si="93"/>
        <v>NEGATIVE</v>
      </c>
      <c r="H1998" s="22" t="s">
        <v>2468</v>
      </c>
      <c r="I1998" s="20" t="str">
        <f t="shared" si="94"/>
        <v>No</v>
      </c>
      <c r="J1998" s="20" t="str">
        <f t="shared" si="95"/>
        <v>Yes</v>
      </c>
    </row>
    <row r="1999" spans="1:10" x14ac:dyDescent="0.2">
      <c r="A1999" s="21" t="s">
        <v>6752</v>
      </c>
      <c r="B1999" s="21"/>
      <c r="C1999" s="21" t="s">
        <v>2468</v>
      </c>
      <c r="D1999" s="21" t="s">
        <v>3784</v>
      </c>
      <c r="E1999" s="21">
        <v>0.20000000298023199</v>
      </c>
      <c r="F1999" s="21">
        <v>0.20000000298023199</v>
      </c>
      <c r="G1999" s="20" t="str">
        <f t="shared" si="93"/>
        <v>NEUTRAL</v>
      </c>
      <c r="H1999" s="21" t="s">
        <v>2468</v>
      </c>
      <c r="I1999" s="20" t="str">
        <f t="shared" si="94"/>
        <v>Yes</v>
      </c>
      <c r="J1999" s="20" t="str">
        <f t="shared" si="95"/>
        <v>Yes</v>
      </c>
    </row>
    <row r="2000" spans="1:10" x14ac:dyDescent="0.2">
      <c r="A2000" s="22" t="s">
        <v>6753</v>
      </c>
      <c r="B2000" s="22"/>
      <c r="C2000" s="22" t="s">
        <v>2468</v>
      </c>
      <c r="D2000" s="22" t="s">
        <v>6526</v>
      </c>
      <c r="E2000" s="22">
        <v>-0.20000000298023199</v>
      </c>
      <c r="F2000" s="22">
        <v>0.20000000298023199</v>
      </c>
      <c r="G2000" s="20" t="str">
        <f t="shared" si="93"/>
        <v>NEUTRAL</v>
      </c>
      <c r="H2000" s="22" t="s">
        <v>2468</v>
      </c>
      <c r="I2000" s="20" t="str">
        <f t="shared" si="94"/>
        <v>Yes</v>
      </c>
      <c r="J2000" s="20" t="str">
        <f t="shared" si="95"/>
        <v>Yes</v>
      </c>
    </row>
    <row r="2001" spans="1:10" x14ac:dyDescent="0.2">
      <c r="A2001" s="21" t="s">
        <v>6757</v>
      </c>
      <c r="B2001" s="21"/>
      <c r="C2001" s="21" t="s">
        <v>2468</v>
      </c>
      <c r="D2001" s="21" t="s">
        <v>6602</v>
      </c>
      <c r="E2001" s="21">
        <v>-0.10000000149011599</v>
      </c>
      <c r="F2001" s="21">
        <v>0.20000000298023199</v>
      </c>
      <c r="G2001" s="20" t="str">
        <f t="shared" si="93"/>
        <v>NEUTRAL</v>
      </c>
      <c r="H2001" s="21" t="s">
        <v>2468</v>
      </c>
      <c r="I2001" s="20" t="str">
        <f t="shared" si="94"/>
        <v>Yes</v>
      </c>
      <c r="J2001" s="20" t="str">
        <f t="shared" si="95"/>
        <v>Yes</v>
      </c>
    </row>
    <row r="2002" spans="1:10" x14ac:dyDescent="0.2">
      <c r="A2002" s="22" t="s">
        <v>6758</v>
      </c>
      <c r="B2002" s="22"/>
      <c r="C2002" s="22" t="s">
        <v>2468</v>
      </c>
      <c r="D2002" s="22" t="s">
        <v>6759</v>
      </c>
      <c r="E2002" s="22">
        <v>0.20000000298023199</v>
      </c>
      <c r="F2002" s="22">
        <v>0.20000000298023199</v>
      </c>
      <c r="G2002" s="20" t="str">
        <f t="shared" si="93"/>
        <v>NEUTRAL</v>
      </c>
      <c r="H2002" s="22" t="s">
        <v>2468</v>
      </c>
      <c r="I2002" s="20" t="str">
        <f t="shared" si="94"/>
        <v>Yes</v>
      </c>
      <c r="J2002" s="20" t="str">
        <f t="shared" si="95"/>
        <v>Yes</v>
      </c>
    </row>
    <row r="2003" spans="1:10" x14ac:dyDescent="0.2">
      <c r="A2003" s="21" t="s">
        <v>6762</v>
      </c>
      <c r="B2003" s="21"/>
      <c r="C2003" s="21" t="s">
        <v>2468</v>
      </c>
      <c r="D2003" s="21" t="s">
        <v>6763</v>
      </c>
      <c r="E2003" s="21">
        <v>0</v>
      </c>
      <c r="F2003" s="21">
        <v>0</v>
      </c>
      <c r="G2003" s="20" t="str">
        <f t="shared" si="93"/>
        <v>NEUTRAL</v>
      </c>
      <c r="H2003" s="21" t="s">
        <v>2468</v>
      </c>
      <c r="I2003" s="20" t="str">
        <f t="shared" si="94"/>
        <v>Yes</v>
      </c>
      <c r="J2003" s="20" t="str">
        <f t="shared" si="95"/>
        <v>Yes</v>
      </c>
    </row>
    <row r="2004" spans="1:10" x14ac:dyDescent="0.2">
      <c r="A2004" s="22" t="s">
        <v>6772</v>
      </c>
      <c r="B2004" s="22"/>
      <c r="C2004" s="22" t="s">
        <v>2468</v>
      </c>
      <c r="D2004" s="22" t="s">
        <v>6773</v>
      </c>
      <c r="E2004" s="22">
        <v>-0.5</v>
      </c>
      <c r="F2004" s="22">
        <v>0.5</v>
      </c>
      <c r="G2004" s="20" t="str">
        <f t="shared" si="93"/>
        <v>NEGATIVE</v>
      </c>
      <c r="H2004" s="22" t="s">
        <v>2470</v>
      </c>
      <c r="I2004" s="20" t="str">
        <f t="shared" si="94"/>
        <v>No</v>
      </c>
      <c r="J2004" s="20" t="str">
        <f t="shared" si="95"/>
        <v>No</v>
      </c>
    </row>
    <row r="2005" spans="1:10" x14ac:dyDescent="0.2">
      <c r="A2005" s="21" t="s">
        <v>6774</v>
      </c>
      <c r="B2005" s="21"/>
      <c r="C2005" s="21" t="s">
        <v>2468</v>
      </c>
      <c r="D2005" s="21" t="s">
        <v>6775</v>
      </c>
      <c r="E2005" s="21">
        <v>0</v>
      </c>
      <c r="F2005" s="21">
        <v>0.10000000149011599</v>
      </c>
      <c r="G2005" s="20" t="str">
        <f t="shared" si="93"/>
        <v>NEUTRAL</v>
      </c>
      <c r="H2005" s="21" t="s">
        <v>2468</v>
      </c>
      <c r="I2005" s="20" t="str">
        <f t="shared" si="94"/>
        <v>Yes</v>
      </c>
      <c r="J2005" s="20" t="str">
        <f t="shared" si="95"/>
        <v>Yes</v>
      </c>
    </row>
    <row r="2006" spans="1:10" x14ac:dyDescent="0.2">
      <c r="A2006" s="22" t="s">
        <v>6776</v>
      </c>
      <c r="B2006" s="22"/>
      <c r="C2006" s="22" t="s">
        <v>2468</v>
      </c>
      <c r="D2006" s="22" t="s">
        <v>6777</v>
      </c>
      <c r="E2006" s="22">
        <v>0.10000000149011599</v>
      </c>
      <c r="F2006" s="22">
        <v>0.10000000149011599</v>
      </c>
      <c r="G2006" s="20" t="str">
        <f t="shared" si="93"/>
        <v>NEUTRAL</v>
      </c>
      <c r="H2006" s="22" t="s">
        <v>2468</v>
      </c>
      <c r="I2006" s="20" t="str">
        <f t="shared" si="94"/>
        <v>Yes</v>
      </c>
      <c r="J2006" s="20" t="str">
        <f t="shared" si="95"/>
        <v>Yes</v>
      </c>
    </row>
    <row r="2007" spans="1:10" x14ac:dyDescent="0.2">
      <c r="A2007" s="21" t="s">
        <v>6778</v>
      </c>
      <c r="B2007" s="21"/>
      <c r="C2007" s="21" t="s">
        <v>2468</v>
      </c>
      <c r="D2007" s="21" t="s">
        <v>6779</v>
      </c>
      <c r="E2007" s="21">
        <v>0</v>
      </c>
      <c r="F2007" s="21">
        <v>0</v>
      </c>
      <c r="G2007" s="20" t="str">
        <f t="shared" si="93"/>
        <v>NEUTRAL</v>
      </c>
      <c r="H2007" s="21" t="s">
        <v>2468</v>
      </c>
      <c r="I2007" s="20" t="str">
        <f t="shared" si="94"/>
        <v>Yes</v>
      </c>
      <c r="J2007" s="20" t="str">
        <f t="shared" si="95"/>
        <v>Yes</v>
      </c>
    </row>
    <row r="2008" spans="1:10" x14ac:dyDescent="0.2">
      <c r="A2008" s="22" t="s">
        <v>6780</v>
      </c>
      <c r="B2008" s="22"/>
      <c r="C2008" s="22" t="s">
        <v>2468</v>
      </c>
      <c r="D2008" s="22" t="s">
        <v>6781</v>
      </c>
      <c r="E2008" s="22">
        <v>-0.30000001192092801</v>
      </c>
      <c r="F2008" s="22">
        <v>0.89999997615814198</v>
      </c>
      <c r="G2008" s="20" t="str">
        <f t="shared" si="93"/>
        <v>NEGATIVE</v>
      </c>
      <c r="H2008" s="22" t="s">
        <v>2470</v>
      </c>
      <c r="I2008" s="20" t="str">
        <f t="shared" si="94"/>
        <v>No</v>
      </c>
      <c r="J2008" s="20" t="str">
        <f t="shared" si="95"/>
        <v>No</v>
      </c>
    </row>
    <row r="2009" spans="1:10" x14ac:dyDescent="0.2">
      <c r="A2009" s="21" t="s">
        <v>6788</v>
      </c>
      <c r="B2009" s="21"/>
      <c r="C2009" s="21" t="s">
        <v>2468</v>
      </c>
      <c r="D2009" s="21" t="s">
        <v>6789</v>
      </c>
      <c r="E2009" s="21">
        <v>0.10000000149011599</v>
      </c>
      <c r="F2009" s="21">
        <v>0.30000001192092801</v>
      </c>
      <c r="G2009" s="20" t="str">
        <f t="shared" si="93"/>
        <v>NEUTRAL</v>
      </c>
      <c r="H2009" s="21" t="s">
        <v>2469</v>
      </c>
      <c r="I2009" s="20" t="str">
        <f t="shared" si="94"/>
        <v>Yes</v>
      </c>
      <c r="J2009" s="20" t="str">
        <f t="shared" si="95"/>
        <v>No</v>
      </c>
    </row>
    <row r="2010" spans="1:10" x14ac:dyDescent="0.2">
      <c r="A2010" s="22" t="s">
        <v>6790</v>
      </c>
      <c r="B2010" s="22"/>
      <c r="C2010" s="22" t="s">
        <v>2468</v>
      </c>
      <c r="D2010" s="22" t="s">
        <v>6791</v>
      </c>
      <c r="E2010" s="22">
        <v>0</v>
      </c>
      <c r="F2010" s="22">
        <v>0.20000000298023199</v>
      </c>
      <c r="G2010" s="20" t="str">
        <f t="shared" si="93"/>
        <v>NEUTRAL</v>
      </c>
      <c r="H2010" s="22" t="s">
        <v>2468</v>
      </c>
      <c r="I2010" s="20" t="str">
        <f t="shared" si="94"/>
        <v>Yes</v>
      </c>
      <c r="J2010" s="20" t="str">
        <f t="shared" si="95"/>
        <v>Yes</v>
      </c>
    </row>
    <row r="2011" spans="1:10" x14ac:dyDescent="0.2">
      <c r="A2011" s="21" t="s">
        <v>6792</v>
      </c>
      <c r="B2011" s="21"/>
      <c r="C2011" s="21" t="s">
        <v>2468</v>
      </c>
      <c r="D2011" s="21" t="s">
        <v>6793</v>
      </c>
      <c r="E2011" s="21">
        <v>0.5</v>
      </c>
      <c r="F2011" s="21">
        <v>1</v>
      </c>
      <c r="G2011" s="20" t="str">
        <f t="shared" si="93"/>
        <v>POSITIVE</v>
      </c>
      <c r="H2011" s="21" t="s">
        <v>2468</v>
      </c>
      <c r="I2011" s="20" t="str">
        <f t="shared" si="94"/>
        <v>No</v>
      </c>
      <c r="J2011" s="20" t="str">
        <f t="shared" si="95"/>
        <v>Yes</v>
      </c>
    </row>
    <row r="2012" spans="1:10" x14ac:dyDescent="0.2">
      <c r="A2012" s="22" t="s">
        <v>6794</v>
      </c>
      <c r="B2012" s="22"/>
      <c r="C2012" s="22" t="s">
        <v>2468</v>
      </c>
      <c r="D2012" s="22" t="s">
        <v>6795</v>
      </c>
      <c r="E2012" s="22">
        <v>0</v>
      </c>
      <c r="F2012" s="22">
        <v>0</v>
      </c>
      <c r="G2012" s="20" t="str">
        <f t="shared" si="93"/>
        <v>NEUTRAL</v>
      </c>
      <c r="H2012" s="22" t="s">
        <v>2468</v>
      </c>
      <c r="I2012" s="20" t="str">
        <f t="shared" si="94"/>
        <v>Yes</v>
      </c>
      <c r="J2012" s="20" t="str">
        <f t="shared" si="95"/>
        <v>Yes</v>
      </c>
    </row>
    <row r="2013" spans="1:10" x14ac:dyDescent="0.2">
      <c r="A2013" s="21" t="s">
        <v>6798</v>
      </c>
      <c r="B2013" s="21"/>
      <c r="C2013" s="21" t="s">
        <v>2468</v>
      </c>
      <c r="D2013" s="21" t="s">
        <v>6799</v>
      </c>
      <c r="E2013" s="21">
        <v>0.10000000149011599</v>
      </c>
      <c r="F2013" s="21">
        <v>0.10000000149011599</v>
      </c>
      <c r="G2013" s="20" t="str">
        <f t="shared" si="93"/>
        <v>NEUTRAL</v>
      </c>
      <c r="H2013" s="21" t="s">
        <v>2468</v>
      </c>
      <c r="I2013" s="20" t="str">
        <f t="shared" si="94"/>
        <v>Yes</v>
      </c>
      <c r="J2013" s="20" t="str">
        <f t="shared" si="95"/>
        <v>Yes</v>
      </c>
    </row>
    <row r="2014" spans="1:10" x14ac:dyDescent="0.2">
      <c r="A2014" s="22" t="s">
        <v>6804</v>
      </c>
      <c r="B2014" s="22" t="s">
        <v>28</v>
      </c>
      <c r="C2014" s="22" t="s">
        <v>2468</v>
      </c>
      <c r="D2014" s="22" t="s">
        <v>6805</v>
      </c>
      <c r="E2014" s="22">
        <v>-0.30000001192092801</v>
      </c>
      <c r="F2014" s="22">
        <v>0.30000001192092801</v>
      </c>
      <c r="G2014" s="20" t="str">
        <f t="shared" si="93"/>
        <v>NEGATIVE</v>
      </c>
      <c r="H2014" s="22" t="s">
        <v>2468</v>
      </c>
      <c r="I2014" s="20" t="str">
        <f t="shared" si="94"/>
        <v>No</v>
      </c>
      <c r="J2014" s="20" t="str">
        <f t="shared" si="95"/>
        <v>Yes</v>
      </c>
    </row>
    <row r="2015" spans="1:10" x14ac:dyDescent="0.2">
      <c r="A2015" s="21" t="s">
        <v>6808</v>
      </c>
      <c r="B2015" s="21"/>
      <c r="C2015" s="21" t="s">
        <v>2468</v>
      </c>
      <c r="D2015" s="21" t="s">
        <v>6809</v>
      </c>
      <c r="E2015" s="21">
        <v>0.40000000596046398</v>
      </c>
      <c r="F2015" s="21">
        <v>0.80000001192092896</v>
      </c>
      <c r="G2015" s="20" t="str">
        <f t="shared" si="93"/>
        <v>POSITIVE</v>
      </c>
      <c r="H2015" s="21" t="s">
        <v>2468</v>
      </c>
      <c r="I2015" s="20" t="str">
        <f t="shared" si="94"/>
        <v>No</v>
      </c>
      <c r="J2015" s="20" t="str">
        <f t="shared" si="95"/>
        <v>Yes</v>
      </c>
    </row>
    <row r="2016" spans="1:10" x14ac:dyDescent="0.2">
      <c r="A2016" s="22" t="s">
        <v>6810</v>
      </c>
      <c r="B2016" s="22"/>
      <c r="C2016" s="22" t="s">
        <v>2468</v>
      </c>
      <c r="D2016" s="22" t="s">
        <v>6811</v>
      </c>
      <c r="E2016" s="22">
        <v>0</v>
      </c>
      <c r="F2016" s="22">
        <v>0</v>
      </c>
      <c r="G2016" s="20" t="str">
        <f t="shared" si="93"/>
        <v>NEUTRAL</v>
      </c>
      <c r="H2016" s="22" t="s">
        <v>2468</v>
      </c>
      <c r="I2016" s="20" t="str">
        <f t="shared" si="94"/>
        <v>Yes</v>
      </c>
      <c r="J2016" s="20" t="str">
        <f t="shared" si="95"/>
        <v>Yes</v>
      </c>
    </row>
    <row r="2017" spans="1:10" x14ac:dyDescent="0.2">
      <c r="A2017" s="21" t="s">
        <v>6812</v>
      </c>
      <c r="B2017" s="21"/>
      <c r="C2017" s="21" t="s">
        <v>2468</v>
      </c>
      <c r="D2017" s="21" t="s">
        <v>6813</v>
      </c>
      <c r="E2017" s="21">
        <v>0.60000002384185702</v>
      </c>
      <c r="F2017" s="21">
        <v>0.60000002384185702</v>
      </c>
      <c r="G2017" s="20" t="str">
        <f t="shared" si="93"/>
        <v>POSITIVE</v>
      </c>
      <c r="H2017" s="21" t="s">
        <v>2468</v>
      </c>
      <c r="I2017" s="20" t="str">
        <f t="shared" si="94"/>
        <v>No</v>
      </c>
      <c r="J2017" s="20" t="str">
        <f t="shared" si="95"/>
        <v>Yes</v>
      </c>
    </row>
    <row r="2018" spans="1:10" ht="144" x14ac:dyDescent="0.2">
      <c r="A2018" s="23" t="s">
        <v>6814</v>
      </c>
      <c r="B2018" s="22"/>
      <c r="C2018" s="22" t="s">
        <v>2468</v>
      </c>
      <c r="D2018" s="23" t="s">
        <v>6815</v>
      </c>
      <c r="E2018" s="22">
        <v>0.40000000596046398</v>
      </c>
      <c r="F2018" s="22">
        <v>0.80000001192092896</v>
      </c>
      <c r="G2018" s="20" t="str">
        <f t="shared" si="93"/>
        <v>POSITIVE</v>
      </c>
      <c r="H2018" s="22" t="s">
        <v>2468</v>
      </c>
      <c r="I2018" s="20" t="str">
        <f t="shared" si="94"/>
        <v>No</v>
      </c>
      <c r="J2018" s="20" t="str">
        <f t="shared" si="95"/>
        <v>Yes</v>
      </c>
    </row>
    <row r="2019" spans="1:10" x14ac:dyDescent="0.2">
      <c r="A2019" s="21" t="s">
        <v>6816</v>
      </c>
      <c r="B2019" s="21"/>
      <c r="C2019" s="21" t="s">
        <v>2468</v>
      </c>
      <c r="D2019" s="21" t="s">
        <v>6817</v>
      </c>
      <c r="E2019" s="21">
        <v>0.10000000149011599</v>
      </c>
      <c r="F2019" s="21">
        <v>0.10000000149011599</v>
      </c>
      <c r="G2019" s="20" t="str">
        <f t="shared" si="93"/>
        <v>NEUTRAL</v>
      </c>
      <c r="H2019" s="21" t="s">
        <v>2468</v>
      </c>
      <c r="I2019" s="20" t="str">
        <f t="shared" si="94"/>
        <v>Yes</v>
      </c>
      <c r="J2019" s="20" t="str">
        <f t="shared" si="95"/>
        <v>Yes</v>
      </c>
    </row>
    <row r="2020" spans="1:10" x14ac:dyDescent="0.2">
      <c r="A2020" s="22" t="s">
        <v>6818</v>
      </c>
      <c r="B2020" s="22"/>
      <c r="C2020" s="22" t="s">
        <v>2468</v>
      </c>
      <c r="D2020" s="22" t="s">
        <v>6819</v>
      </c>
      <c r="E2020" s="22">
        <v>0.40000000596046398</v>
      </c>
      <c r="F2020" s="22">
        <v>0.89999997615814198</v>
      </c>
      <c r="G2020" s="20" t="str">
        <f t="shared" si="93"/>
        <v>POSITIVE</v>
      </c>
      <c r="H2020" s="22" t="s">
        <v>2468</v>
      </c>
      <c r="I2020" s="20" t="str">
        <f t="shared" si="94"/>
        <v>No</v>
      </c>
      <c r="J2020" s="20" t="str">
        <f t="shared" si="95"/>
        <v>Yes</v>
      </c>
    </row>
    <row r="2021" spans="1:10" x14ac:dyDescent="0.2">
      <c r="A2021" s="21" t="s">
        <v>6820</v>
      </c>
      <c r="B2021" s="21"/>
      <c r="C2021" s="21" t="s">
        <v>2468</v>
      </c>
      <c r="D2021" s="21" t="s">
        <v>6821</v>
      </c>
      <c r="E2021" s="21">
        <v>0</v>
      </c>
      <c r="F2021" s="21">
        <v>0.10000000149011599</v>
      </c>
      <c r="G2021" s="20" t="str">
        <f t="shared" si="93"/>
        <v>NEUTRAL</v>
      </c>
      <c r="H2021" s="21" t="s">
        <v>2468</v>
      </c>
      <c r="I2021" s="20" t="str">
        <f t="shared" si="94"/>
        <v>Yes</v>
      </c>
      <c r="J2021" s="20" t="str">
        <f t="shared" si="95"/>
        <v>Yes</v>
      </c>
    </row>
    <row r="2022" spans="1:10" x14ac:dyDescent="0.2">
      <c r="A2022" s="22" t="s">
        <v>6828</v>
      </c>
      <c r="B2022" s="22"/>
      <c r="C2022" s="22" t="s">
        <v>2468</v>
      </c>
      <c r="D2022" s="22" t="s">
        <v>6829</v>
      </c>
      <c r="E2022" s="22">
        <v>0</v>
      </c>
      <c r="F2022" s="22">
        <v>0</v>
      </c>
      <c r="G2022" s="20" t="str">
        <f t="shared" si="93"/>
        <v>NEUTRAL</v>
      </c>
      <c r="H2022" s="22" t="s">
        <v>2468</v>
      </c>
      <c r="I2022" s="20" t="str">
        <f t="shared" si="94"/>
        <v>Yes</v>
      </c>
      <c r="J2022" s="20" t="str">
        <f t="shared" si="95"/>
        <v>Yes</v>
      </c>
    </row>
    <row r="2023" spans="1:10" x14ac:dyDescent="0.2">
      <c r="A2023" s="21" t="s">
        <v>6830</v>
      </c>
      <c r="B2023" s="21"/>
      <c r="C2023" s="21" t="s">
        <v>2468</v>
      </c>
      <c r="D2023" s="21" t="s">
        <v>6831</v>
      </c>
      <c r="E2023" s="21">
        <v>0</v>
      </c>
      <c r="F2023" s="21">
        <v>0</v>
      </c>
      <c r="G2023" s="20" t="str">
        <f t="shared" si="93"/>
        <v>NEUTRAL</v>
      </c>
      <c r="H2023" s="21" t="s">
        <v>2468</v>
      </c>
      <c r="I2023" s="20" t="str">
        <f t="shared" si="94"/>
        <v>Yes</v>
      </c>
      <c r="J2023" s="20" t="str">
        <f t="shared" si="95"/>
        <v>Yes</v>
      </c>
    </row>
    <row r="2024" spans="1:10" x14ac:dyDescent="0.2">
      <c r="A2024" s="22" t="s">
        <v>6834</v>
      </c>
      <c r="B2024" s="22"/>
      <c r="C2024" s="22" t="s">
        <v>2468</v>
      </c>
      <c r="D2024" s="22" t="s">
        <v>6835</v>
      </c>
      <c r="E2024" s="22">
        <v>0.5</v>
      </c>
      <c r="F2024" s="22">
        <v>0.5</v>
      </c>
      <c r="G2024" s="20" t="str">
        <f t="shared" si="93"/>
        <v>POSITIVE</v>
      </c>
      <c r="H2024" s="22" t="s">
        <v>2468</v>
      </c>
      <c r="I2024" s="20" t="str">
        <f t="shared" si="94"/>
        <v>No</v>
      </c>
      <c r="J2024" s="20" t="str">
        <f t="shared" si="95"/>
        <v>Yes</v>
      </c>
    </row>
    <row r="2025" spans="1:10" x14ac:dyDescent="0.2">
      <c r="A2025" s="21" t="s">
        <v>6836</v>
      </c>
      <c r="B2025" s="21"/>
      <c r="C2025" s="21" t="s">
        <v>2468</v>
      </c>
      <c r="D2025" s="21" t="s">
        <v>6837</v>
      </c>
      <c r="E2025" s="21">
        <v>-0.10000000149011599</v>
      </c>
      <c r="F2025" s="21">
        <v>0.10000000149011599</v>
      </c>
      <c r="G2025" s="20" t="str">
        <f t="shared" si="93"/>
        <v>NEUTRAL</v>
      </c>
      <c r="H2025" s="21" t="s">
        <v>2468</v>
      </c>
      <c r="I2025" s="20" t="str">
        <f t="shared" si="94"/>
        <v>Yes</v>
      </c>
      <c r="J2025" s="20" t="str">
        <f t="shared" si="95"/>
        <v>Yes</v>
      </c>
    </row>
    <row r="2026" spans="1:10" x14ac:dyDescent="0.2">
      <c r="A2026" s="22" t="s">
        <v>6838</v>
      </c>
      <c r="B2026" s="22"/>
      <c r="C2026" s="22" t="s">
        <v>2468</v>
      </c>
      <c r="D2026" s="22" t="s">
        <v>6839</v>
      </c>
      <c r="E2026" s="22">
        <v>0.20000000298023199</v>
      </c>
      <c r="F2026" s="22">
        <v>0.60000002384185702</v>
      </c>
      <c r="G2026" s="20" t="str">
        <f t="shared" si="93"/>
        <v>NEUTRAL</v>
      </c>
      <c r="H2026" s="22" t="s">
        <v>2468</v>
      </c>
      <c r="I2026" s="20" t="str">
        <f t="shared" si="94"/>
        <v>Yes</v>
      </c>
      <c r="J2026" s="20" t="str">
        <f t="shared" si="95"/>
        <v>Yes</v>
      </c>
    </row>
    <row r="2027" spans="1:10" x14ac:dyDescent="0.2">
      <c r="A2027" s="21" t="s">
        <v>6840</v>
      </c>
      <c r="B2027" s="21"/>
      <c r="C2027" s="21" t="s">
        <v>2468</v>
      </c>
      <c r="D2027" s="21" t="s">
        <v>6841</v>
      </c>
      <c r="E2027" s="21">
        <v>0</v>
      </c>
      <c r="F2027" s="21">
        <v>0</v>
      </c>
      <c r="G2027" s="20" t="str">
        <f t="shared" si="93"/>
        <v>NEUTRAL</v>
      </c>
      <c r="H2027" s="21" t="s">
        <v>2468</v>
      </c>
      <c r="I2027" s="20" t="str">
        <f t="shared" si="94"/>
        <v>Yes</v>
      </c>
      <c r="J2027" s="20" t="str">
        <f t="shared" si="95"/>
        <v>Yes</v>
      </c>
    </row>
    <row r="2028" spans="1:10" x14ac:dyDescent="0.2">
      <c r="A2028" s="22" t="s">
        <v>6846</v>
      </c>
      <c r="B2028" s="22"/>
      <c r="C2028" s="22" t="s">
        <v>2468</v>
      </c>
      <c r="D2028" s="22" t="s">
        <v>6847</v>
      </c>
      <c r="E2028" s="22">
        <v>0</v>
      </c>
      <c r="F2028" s="22">
        <v>0.10000000149011599</v>
      </c>
      <c r="G2028" s="20" t="str">
        <f t="shared" si="93"/>
        <v>NEUTRAL</v>
      </c>
      <c r="H2028" s="22" t="s">
        <v>2468</v>
      </c>
      <c r="I2028" s="20" t="str">
        <f t="shared" si="94"/>
        <v>Yes</v>
      </c>
      <c r="J2028" s="20" t="str">
        <f t="shared" si="95"/>
        <v>Yes</v>
      </c>
    </row>
    <row r="2029" spans="1:10" x14ac:dyDescent="0.2">
      <c r="A2029" s="21" t="s">
        <v>6848</v>
      </c>
      <c r="B2029" s="21"/>
      <c r="C2029" s="21" t="s">
        <v>2468</v>
      </c>
      <c r="D2029" s="21" t="s">
        <v>6849</v>
      </c>
      <c r="E2029" s="21">
        <v>-0.20000000298023199</v>
      </c>
      <c r="F2029" s="21">
        <v>0.20000000298023199</v>
      </c>
      <c r="G2029" s="20" t="str">
        <f t="shared" si="93"/>
        <v>NEUTRAL</v>
      </c>
      <c r="H2029" s="21" t="s">
        <v>2470</v>
      </c>
      <c r="I2029" s="20" t="str">
        <f t="shared" si="94"/>
        <v>Yes</v>
      </c>
      <c r="J2029" s="20" t="str">
        <f t="shared" si="95"/>
        <v>No</v>
      </c>
    </row>
    <row r="2030" spans="1:10" x14ac:dyDescent="0.2">
      <c r="A2030" s="22" t="s">
        <v>6856</v>
      </c>
      <c r="B2030" s="22"/>
      <c r="C2030" s="22" t="s">
        <v>2468</v>
      </c>
      <c r="D2030" s="22" t="s">
        <v>6857</v>
      </c>
      <c r="E2030" s="22">
        <v>-0.5</v>
      </c>
      <c r="F2030" s="22">
        <v>0.5</v>
      </c>
      <c r="G2030" s="20" t="str">
        <f t="shared" si="93"/>
        <v>NEGATIVE</v>
      </c>
      <c r="H2030" s="22" t="s">
        <v>2468</v>
      </c>
      <c r="I2030" s="20" t="str">
        <f t="shared" si="94"/>
        <v>No</v>
      </c>
      <c r="J2030" s="20" t="str">
        <f t="shared" si="95"/>
        <v>Yes</v>
      </c>
    </row>
    <row r="2031" spans="1:10" x14ac:dyDescent="0.2">
      <c r="A2031" s="21" t="s">
        <v>6858</v>
      </c>
      <c r="B2031" s="21"/>
      <c r="C2031" s="21" t="s">
        <v>2468</v>
      </c>
      <c r="D2031" s="21" t="s">
        <v>6859</v>
      </c>
      <c r="E2031" s="21">
        <v>0.10000000149011599</v>
      </c>
      <c r="F2031" s="21">
        <v>0.10000000149011599</v>
      </c>
      <c r="G2031" s="20" t="str">
        <f t="shared" si="93"/>
        <v>NEUTRAL</v>
      </c>
      <c r="H2031" s="21" t="s">
        <v>2468</v>
      </c>
      <c r="I2031" s="20" t="str">
        <f t="shared" si="94"/>
        <v>Yes</v>
      </c>
      <c r="J2031" s="20" t="str">
        <f t="shared" si="95"/>
        <v>Yes</v>
      </c>
    </row>
    <row r="2032" spans="1:10" x14ac:dyDescent="0.2">
      <c r="A2032" s="22" t="s">
        <v>6864</v>
      </c>
      <c r="B2032" s="22"/>
      <c r="C2032" s="22" t="s">
        <v>2468</v>
      </c>
      <c r="D2032" s="22" t="s">
        <v>6865</v>
      </c>
      <c r="E2032" s="22">
        <v>0</v>
      </c>
      <c r="F2032" s="22">
        <v>0</v>
      </c>
      <c r="G2032" s="20" t="str">
        <f t="shared" si="93"/>
        <v>NEUTRAL</v>
      </c>
      <c r="H2032" s="22" t="s">
        <v>2468</v>
      </c>
      <c r="I2032" s="20" t="str">
        <f t="shared" si="94"/>
        <v>Yes</v>
      </c>
      <c r="J2032" s="20" t="str">
        <f t="shared" si="95"/>
        <v>Yes</v>
      </c>
    </row>
    <row r="2033" spans="1:10" x14ac:dyDescent="0.2">
      <c r="A2033" s="21" t="s">
        <v>6868</v>
      </c>
      <c r="B2033" s="21"/>
      <c r="C2033" s="21" t="s">
        <v>2468</v>
      </c>
      <c r="D2033" s="21" t="s">
        <v>6869</v>
      </c>
      <c r="E2033" s="21">
        <v>0</v>
      </c>
      <c r="F2033" s="21">
        <v>0</v>
      </c>
      <c r="G2033" s="20" t="str">
        <f t="shared" si="93"/>
        <v>NEUTRAL</v>
      </c>
      <c r="H2033" s="21" t="s">
        <v>2468</v>
      </c>
      <c r="I2033" s="20" t="str">
        <f t="shared" si="94"/>
        <v>Yes</v>
      </c>
      <c r="J2033" s="20" t="str">
        <f t="shared" si="95"/>
        <v>Yes</v>
      </c>
    </row>
    <row r="2034" spans="1:10" x14ac:dyDescent="0.2">
      <c r="A2034" s="22" t="s">
        <v>6872</v>
      </c>
      <c r="B2034" s="22"/>
      <c r="C2034" s="22" t="s">
        <v>2468</v>
      </c>
      <c r="D2034" s="22" t="s">
        <v>6873</v>
      </c>
      <c r="E2034" s="22">
        <v>0</v>
      </c>
      <c r="F2034" s="22">
        <v>0</v>
      </c>
      <c r="G2034" s="20" t="str">
        <f t="shared" si="93"/>
        <v>NEUTRAL</v>
      </c>
      <c r="H2034" s="22" t="s">
        <v>2468</v>
      </c>
      <c r="I2034" s="20" t="str">
        <f t="shared" si="94"/>
        <v>Yes</v>
      </c>
      <c r="J2034" s="20" t="str">
        <f t="shared" si="95"/>
        <v>Yes</v>
      </c>
    </row>
    <row r="2035" spans="1:10" x14ac:dyDescent="0.2">
      <c r="A2035" s="21" t="s">
        <v>6874</v>
      </c>
      <c r="B2035" s="21"/>
      <c r="C2035" s="21" t="s">
        <v>2468</v>
      </c>
      <c r="D2035" s="21" t="s">
        <v>6875</v>
      </c>
      <c r="E2035" s="21">
        <v>0</v>
      </c>
      <c r="F2035" s="21">
        <v>0</v>
      </c>
      <c r="G2035" s="20" t="str">
        <f t="shared" si="93"/>
        <v>NEUTRAL</v>
      </c>
      <c r="H2035" s="21" t="s">
        <v>2468</v>
      </c>
      <c r="I2035" s="20" t="str">
        <f t="shared" si="94"/>
        <v>Yes</v>
      </c>
      <c r="J2035" s="20" t="str">
        <f t="shared" si="95"/>
        <v>Yes</v>
      </c>
    </row>
    <row r="2036" spans="1:10" x14ac:dyDescent="0.2">
      <c r="A2036" s="22" t="s">
        <v>6876</v>
      </c>
      <c r="B2036" s="22"/>
      <c r="C2036" s="22" t="s">
        <v>2468</v>
      </c>
      <c r="D2036" s="22" t="s">
        <v>6877</v>
      </c>
      <c r="E2036" s="22">
        <v>0.80000001192092896</v>
      </c>
      <c r="F2036" s="22">
        <v>0.80000001192092896</v>
      </c>
      <c r="G2036" s="20" t="str">
        <f t="shared" si="93"/>
        <v>POSITIVE</v>
      </c>
      <c r="H2036" s="22" t="s">
        <v>2468</v>
      </c>
      <c r="I2036" s="20" t="str">
        <f t="shared" si="94"/>
        <v>No</v>
      </c>
      <c r="J2036" s="20" t="str">
        <f t="shared" si="95"/>
        <v>Yes</v>
      </c>
    </row>
    <row r="2037" spans="1:10" x14ac:dyDescent="0.2">
      <c r="A2037" s="21" t="s">
        <v>6882</v>
      </c>
      <c r="B2037" s="21"/>
      <c r="C2037" s="21" t="s">
        <v>2468</v>
      </c>
      <c r="D2037" s="21" t="s">
        <v>6883</v>
      </c>
      <c r="E2037" s="21">
        <v>-0.5</v>
      </c>
      <c r="F2037" s="21">
        <v>0.5</v>
      </c>
      <c r="G2037" s="20" t="str">
        <f t="shared" si="93"/>
        <v>NEGATIVE</v>
      </c>
      <c r="H2037" s="21" t="s">
        <v>2468</v>
      </c>
      <c r="I2037" s="20" t="str">
        <f t="shared" si="94"/>
        <v>No</v>
      </c>
      <c r="J2037" s="20" t="str">
        <f t="shared" si="95"/>
        <v>Yes</v>
      </c>
    </row>
    <row r="2038" spans="1:10" x14ac:dyDescent="0.2">
      <c r="A2038" s="22" t="s">
        <v>6884</v>
      </c>
      <c r="B2038" s="22"/>
      <c r="C2038" s="22" t="s">
        <v>2468</v>
      </c>
      <c r="D2038" s="22" t="s">
        <v>6885</v>
      </c>
      <c r="E2038" s="22">
        <v>-0.10000000149011599</v>
      </c>
      <c r="F2038" s="22">
        <v>0.30000001192092801</v>
      </c>
      <c r="G2038" s="20" t="str">
        <f t="shared" si="93"/>
        <v>NEUTRAL</v>
      </c>
      <c r="H2038" s="22" t="s">
        <v>2468</v>
      </c>
      <c r="I2038" s="20" t="str">
        <f t="shared" si="94"/>
        <v>Yes</v>
      </c>
      <c r="J2038" s="20" t="str">
        <f t="shared" si="95"/>
        <v>Yes</v>
      </c>
    </row>
    <row r="2039" spans="1:10" x14ac:dyDescent="0.2">
      <c r="A2039" s="21" t="s">
        <v>6886</v>
      </c>
      <c r="B2039" s="21"/>
      <c r="C2039" s="21" t="s">
        <v>2468</v>
      </c>
      <c r="D2039" s="21" t="s">
        <v>6887</v>
      </c>
      <c r="E2039" s="21">
        <v>0</v>
      </c>
      <c r="F2039" s="21">
        <v>0</v>
      </c>
      <c r="G2039" s="20" t="str">
        <f t="shared" si="93"/>
        <v>NEUTRAL</v>
      </c>
      <c r="H2039" s="21" t="s">
        <v>2468</v>
      </c>
      <c r="I2039" s="20" t="str">
        <f t="shared" si="94"/>
        <v>Yes</v>
      </c>
      <c r="J2039" s="20" t="str">
        <f t="shared" si="95"/>
        <v>Yes</v>
      </c>
    </row>
    <row r="2040" spans="1:10" x14ac:dyDescent="0.2">
      <c r="A2040" s="22" t="s">
        <v>6888</v>
      </c>
      <c r="B2040" s="22"/>
      <c r="C2040" s="22" t="s">
        <v>2468</v>
      </c>
      <c r="D2040" s="22" t="s">
        <v>6889</v>
      </c>
      <c r="E2040" s="22">
        <v>0.60000002384185702</v>
      </c>
      <c r="F2040" s="22">
        <v>0.60000002384185702</v>
      </c>
      <c r="G2040" s="20" t="str">
        <f t="shared" si="93"/>
        <v>POSITIVE</v>
      </c>
      <c r="H2040" s="22" t="s">
        <v>2468</v>
      </c>
      <c r="I2040" s="20" t="str">
        <f t="shared" si="94"/>
        <v>No</v>
      </c>
      <c r="J2040" s="20" t="str">
        <f t="shared" si="95"/>
        <v>Yes</v>
      </c>
    </row>
    <row r="2041" spans="1:10" x14ac:dyDescent="0.2">
      <c r="A2041" s="21" t="s">
        <v>6890</v>
      </c>
      <c r="B2041" s="21"/>
      <c r="C2041" s="21" t="s">
        <v>2468</v>
      </c>
      <c r="D2041" s="21" t="s">
        <v>6891</v>
      </c>
      <c r="E2041" s="21">
        <v>-0.20000000298023199</v>
      </c>
      <c r="F2041" s="21">
        <v>0.40000000596046398</v>
      </c>
      <c r="G2041" s="20" t="str">
        <f t="shared" si="93"/>
        <v>NEUTRAL</v>
      </c>
      <c r="H2041" s="21" t="s">
        <v>2468</v>
      </c>
      <c r="I2041" s="20" t="str">
        <f t="shared" si="94"/>
        <v>Yes</v>
      </c>
      <c r="J2041" s="20" t="str">
        <f t="shared" si="95"/>
        <v>Yes</v>
      </c>
    </row>
    <row r="2042" spans="1:10" x14ac:dyDescent="0.2">
      <c r="A2042" s="22" t="s">
        <v>6892</v>
      </c>
      <c r="B2042" s="22"/>
      <c r="C2042" s="22" t="s">
        <v>2468</v>
      </c>
      <c r="D2042" s="22" t="s">
        <v>6893</v>
      </c>
      <c r="E2042" s="22">
        <v>0.10000000149011599</v>
      </c>
      <c r="F2042" s="22">
        <v>0.30000001192092801</v>
      </c>
      <c r="G2042" s="20" t="str">
        <f t="shared" si="93"/>
        <v>NEUTRAL</v>
      </c>
      <c r="H2042" s="22" t="s">
        <v>2468</v>
      </c>
      <c r="I2042" s="20" t="str">
        <f t="shared" si="94"/>
        <v>Yes</v>
      </c>
      <c r="J2042" s="20" t="str">
        <f t="shared" si="95"/>
        <v>Yes</v>
      </c>
    </row>
    <row r="2043" spans="1:10" ht="192" x14ac:dyDescent="0.2">
      <c r="A2043" s="24" t="s">
        <v>6896</v>
      </c>
      <c r="B2043" s="21"/>
      <c r="C2043" s="21" t="s">
        <v>2468</v>
      </c>
      <c r="D2043" s="24" t="s">
        <v>6897</v>
      </c>
      <c r="E2043" s="21">
        <v>0.30000001192092801</v>
      </c>
      <c r="F2043" s="21">
        <v>0.60000002384185702</v>
      </c>
      <c r="G2043" s="20" t="str">
        <f t="shared" si="93"/>
        <v>POSITIVE</v>
      </c>
      <c r="H2043" s="21" t="s">
        <v>2468</v>
      </c>
      <c r="I2043" s="20" t="str">
        <f t="shared" si="94"/>
        <v>No</v>
      </c>
      <c r="J2043" s="20" t="str">
        <f t="shared" si="95"/>
        <v>Yes</v>
      </c>
    </row>
    <row r="2044" spans="1:10" x14ac:dyDescent="0.2">
      <c r="A2044" s="22" t="s">
        <v>6902</v>
      </c>
      <c r="B2044" s="22"/>
      <c r="C2044" s="22" t="s">
        <v>2468</v>
      </c>
      <c r="D2044" s="22" t="s">
        <v>6903</v>
      </c>
      <c r="E2044" s="22">
        <v>-0.20000000298023199</v>
      </c>
      <c r="F2044" s="22">
        <v>0.20000000298023199</v>
      </c>
      <c r="G2044" s="20" t="str">
        <f t="shared" si="93"/>
        <v>NEUTRAL</v>
      </c>
      <c r="H2044" s="22" t="s">
        <v>2468</v>
      </c>
      <c r="I2044" s="20" t="str">
        <f t="shared" si="94"/>
        <v>Yes</v>
      </c>
      <c r="J2044" s="20" t="str">
        <f t="shared" si="95"/>
        <v>Yes</v>
      </c>
    </row>
    <row r="2045" spans="1:10" x14ac:dyDescent="0.2">
      <c r="A2045" s="21" t="s">
        <v>6906</v>
      </c>
      <c r="B2045" s="21"/>
      <c r="C2045" s="21" t="s">
        <v>2468</v>
      </c>
      <c r="D2045" s="21" t="s">
        <v>6907</v>
      </c>
      <c r="E2045" s="21">
        <v>-0.10000000149011599</v>
      </c>
      <c r="F2045" s="21">
        <v>0.40000000596046398</v>
      </c>
      <c r="G2045" s="20" t="str">
        <f t="shared" si="93"/>
        <v>NEUTRAL</v>
      </c>
      <c r="H2045" s="21" t="s">
        <v>2468</v>
      </c>
      <c r="I2045" s="20" t="str">
        <f t="shared" si="94"/>
        <v>Yes</v>
      </c>
      <c r="J2045" s="20" t="str">
        <f t="shared" si="95"/>
        <v>Yes</v>
      </c>
    </row>
    <row r="2046" spans="1:10" x14ac:dyDescent="0.2">
      <c r="A2046" s="22" t="s">
        <v>6908</v>
      </c>
      <c r="B2046" s="22"/>
      <c r="C2046" s="22" t="s">
        <v>2468</v>
      </c>
      <c r="D2046" s="22" t="s">
        <v>6909</v>
      </c>
      <c r="E2046" s="22">
        <v>0.80000001192092896</v>
      </c>
      <c r="F2046" s="22">
        <v>0.80000001192092896</v>
      </c>
      <c r="G2046" s="20" t="str">
        <f t="shared" si="93"/>
        <v>POSITIVE</v>
      </c>
      <c r="H2046" s="22" t="s">
        <v>2469</v>
      </c>
      <c r="I2046" s="20" t="str">
        <f t="shared" si="94"/>
        <v>No</v>
      </c>
      <c r="J2046" s="20" t="str">
        <f t="shared" si="95"/>
        <v>No</v>
      </c>
    </row>
    <row r="2047" spans="1:10" x14ac:dyDescent="0.2">
      <c r="A2047" s="21" t="s">
        <v>6910</v>
      </c>
      <c r="B2047" s="21"/>
      <c r="C2047" s="21" t="s">
        <v>2468</v>
      </c>
      <c r="D2047" s="21" t="s">
        <v>6911</v>
      </c>
      <c r="E2047" s="21">
        <v>-0.10000000149011599</v>
      </c>
      <c r="F2047" s="21">
        <v>0.5</v>
      </c>
      <c r="G2047" s="20" t="str">
        <f t="shared" si="93"/>
        <v>NEUTRAL</v>
      </c>
      <c r="H2047" s="21" t="s">
        <v>2470</v>
      </c>
      <c r="I2047" s="20" t="str">
        <f t="shared" si="94"/>
        <v>Yes</v>
      </c>
      <c r="J2047" s="20" t="str">
        <f t="shared" si="95"/>
        <v>No</v>
      </c>
    </row>
    <row r="2048" spans="1:10" x14ac:dyDescent="0.2">
      <c r="A2048" s="22" t="s">
        <v>6912</v>
      </c>
      <c r="B2048" s="22"/>
      <c r="C2048" s="22" t="s">
        <v>2468</v>
      </c>
      <c r="D2048" s="22" t="s">
        <v>6913</v>
      </c>
      <c r="E2048" s="22">
        <v>0.5</v>
      </c>
      <c r="F2048" s="22">
        <v>1</v>
      </c>
      <c r="G2048" s="20" t="str">
        <f t="shared" si="93"/>
        <v>POSITIVE</v>
      </c>
      <c r="H2048" s="22" t="s">
        <v>2468</v>
      </c>
      <c r="I2048" s="20" t="str">
        <f t="shared" si="94"/>
        <v>No</v>
      </c>
      <c r="J2048" s="20" t="str">
        <f t="shared" si="95"/>
        <v>Yes</v>
      </c>
    </row>
    <row r="2049" spans="1:10" x14ac:dyDescent="0.2">
      <c r="A2049" s="21" t="s">
        <v>6914</v>
      </c>
      <c r="B2049" s="21"/>
      <c r="C2049" s="21" t="s">
        <v>2468</v>
      </c>
      <c r="D2049" s="21" t="s">
        <v>6915</v>
      </c>
      <c r="E2049" s="21">
        <v>0.40000000596046398</v>
      </c>
      <c r="F2049" s="21">
        <v>0.89999997615814198</v>
      </c>
      <c r="G2049" s="20" t="str">
        <f t="shared" si="93"/>
        <v>POSITIVE</v>
      </c>
      <c r="H2049" s="21" t="s">
        <v>2468</v>
      </c>
      <c r="I2049" s="20" t="str">
        <f t="shared" si="94"/>
        <v>No</v>
      </c>
      <c r="J2049" s="20" t="str">
        <f t="shared" si="95"/>
        <v>Yes</v>
      </c>
    </row>
    <row r="2050" spans="1:10" x14ac:dyDescent="0.2">
      <c r="A2050" s="22" t="s">
        <v>6916</v>
      </c>
      <c r="B2050" s="22" t="s">
        <v>13</v>
      </c>
      <c r="C2050" s="22" t="s">
        <v>2468</v>
      </c>
      <c r="D2050" s="22" t="s">
        <v>6917</v>
      </c>
      <c r="E2050" s="22">
        <v>0</v>
      </c>
      <c r="F2050" s="22">
        <v>0.10000000149011599</v>
      </c>
      <c r="G2050" s="20" t="str">
        <f t="shared" si="93"/>
        <v>NEUTRAL</v>
      </c>
      <c r="H2050" s="22" t="s">
        <v>2470</v>
      </c>
      <c r="I2050" s="20" t="str">
        <f t="shared" si="94"/>
        <v>Yes</v>
      </c>
      <c r="J2050" s="20" t="str">
        <f t="shared" si="95"/>
        <v>No</v>
      </c>
    </row>
    <row r="2051" spans="1:10" x14ac:dyDescent="0.2">
      <c r="A2051" s="21" t="s">
        <v>6920</v>
      </c>
      <c r="B2051" s="21"/>
      <c r="C2051" s="21" t="s">
        <v>2468</v>
      </c>
      <c r="D2051" s="21" t="s">
        <v>6921</v>
      </c>
      <c r="E2051" s="21">
        <v>0</v>
      </c>
      <c r="F2051" s="21">
        <v>0</v>
      </c>
      <c r="G2051" s="20" t="str">
        <f t="shared" ref="G2051:G2114" si="96">+IF(E2051&lt;=-0.25,"NEGATIVE",IF(E2051&lt;=0.25,"NEUTRAL",IF(E2051&lt;=1,"POSITIVE","Check")))</f>
        <v>NEUTRAL</v>
      </c>
      <c r="H2051" s="21" t="s">
        <v>2468</v>
      </c>
      <c r="I2051" s="20" t="str">
        <f t="shared" ref="I2051:I2114" si="97">IF(G2051=C2051,"Yes","No")</f>
        <v>Yes</v>
      </c>
      <c r="J2051" s="20" t="str">
        <f t="shared" ref="J2051:J2114" si="98">IF(H2051=C2051, "Yes", "No")</f>
        <v>Yes</v>
      </c>
    </row>
    <row r="2052" spans="1:10" x14ac:dyDescent="0.2">
      <c r="A2052" s="22" t="s">
        <v>6922</v>
      </c>
      <c r="B2052" s="22"/>
      <c r="C2052" s="22" t="s">
        <v>2468</v>
      </c>
      <c r="D2052" s="22" t="s">
        <v>6923</v>
      </c>
      <c r="E2052" s="22">
        <v>0.30000001192092801</v>
      </c>
      <c r="F2052" s="22">
        <v>0.30000001192092801</v>
      </c>
      <c r="G2052" s="20" t="str">
        <f t="shared" si="96"/>
        <v>POSITIVE</v>
      </c>
      <c r="H2052" s="22" t="s">
        <v>2468</v>
      </c>
      <c r="I2052" s="20" t="str">
        <f t="shared" si="97"/>
        <v>No</v>
      </c>
      <c r="J2052" s="20" t="str">
        <f t="shared" si="98"/>
        <v>Yes</v>
      </c>
    </row>
    <row r="2053" spans="1:10" x14ac:dyDescent="0.2">
      <c r="A2053" s="21" t="s">
        <v>6926</v>
      </c>
      <c r="B2053" s="21"/>
      <c r="C2053" s="21" t="s">
        <v>2468</v>
      </c>
      <c r="D2053" s="21" t="s">
        <v>6927</v>
      </c>
      <c r="E2053" s="21">
        <v>0</v>
      </c>
      <c r="F2053" s="21">
        <v>0</v>
      </c>
      <c r="G2053" s="20" t="str">
        <f t="shared" si="96"/>
        <v>NEUTRAL</v>
      </c>
      <c r="H2053" s="21" t="s">
        <v>2468</v>
      </c>
      <c r="I2053" s="20" t="str">
        <f t="shared" si="97"/>
        <v>Yes</v>
      </c>
      <c r="J2053" s="20" t="str">
        <f t="shared" si="98"/>
        <v>Yes</v>
      </c>
    </row>
    <row r="2054" spans="1:10" x14ac:dyDescent="0.2">
      <c r="A2054" s="22" t="s">
        <v>6932</v>
      </c>
      <c r="B2054" s="22"/>
      <c r="C2054" s="22" t="s">
        <v>2468</v>
      </c>
      <c r="D2054" s="22" t="s">
        <v>6933</v>
      </c>
      <c r="E2054" s="22">
        <v>0.10000000149011599</v>
      </c>
      <c r="F2054" s="22">
        <v>0.10000000149011599</v>
      </c>
      <c r="G2054" s="20" t="str">
        <f t="shared" si="96"/>
        <v>NEUTRAL</v>
      </c>
      <c r="H2054" s="22" t="s">
        <v>2468</v>
      </c>
      <c r="I2054" s="20" t="str">
        <f t="shared" si="97"/>
        <v>Yes</v>
      </c>
      <c r="J2054" s="20" t="str">
        <f t="shared" si="98"/>
        <v>Yes</v>
      </c>
    </row>
    <row r="2055" spans="1:10" x14ac:dyDescent="0.2">
      <c r="A2055" s="21" t="s">
        <v>6934</v>
      </c>
      <c r="B2055" s="21"/>
      <c r="C2055" s="21" t="s">
        <v>2468</v>
      </c>
      <c r="D2055" s="21" t="s">
        <v>6935</v>
      </c>
      <c r="E2055" s="21">
        <v>-0.89999997615814198</v>
      </c>
      <c r="F2055" s="21">
        <v>0.89999997615814198</v>
      </c>
      <c r="G2055" s="20" t="str">
        <f t="shared" si="96"/>
        <v>NEGATIVE</v>
      </c>
      <c r="H2055" s="21" t="s">
        <v>2470</v>
      </c>
      <c r="I2055" s="20" t="str">
        <f t="shared" si="97"/>
        <v>No</v>
      </c>
      <c r="J2055" s="20" t="str">
        <f t="shared" si="98"/>
        <v>No</v>
      </c>
    </row>
    <row r="2056" spans="1:10" x14ac:dyDescent="0.2">
      <c r="A2056" s="22" t="s">
        <v>6936</v>
      </c>
      <c r="B2056" s="22"/>
      <c r="C2056" s="22" t="s">
        <v>2468</v>
      </c>
      <c r="D2056" s="22" t="s">
        <v>6937</v>
      </c>
      <c r="E2056" s="22">
        <v>0.30000001192092801</v>
      </c>
      <c r="F2056" s="22">
        <v>1.1000000238418499</v>
      </c>
      <c r="G2056" s="20" t="str">
        <f t="shared" si="96"/>
        <v>POSITIVE</v>
      </c>
      <c r="H2056" s="22" t="s">
        <v>2469</v>
      </c>
      <c r="I2056" s="20" t="str">
        <f t="shared" si="97"/>
        <v>No</v>
      </c>
      <c r="J2056" s="20" t="str">
        <f t="shared" si="98"/>
        <v>No</v>
      </c>
    </row>
    <row r="2057" spans="1:10" x14ac:dyDescent="0.2">
      <c r="A2057" s="21" t="s">
        <v>6940</v>
      </c>
      <c r="B2057" s="21"/>
      <c r="C2057" s="21" t="s">
        <v>2468</v>
      </c>
      <c r="D2057" s="21" t="s">
        <v>6941</v>
      </c>
      <c r="E2057" s="21">
        <v>0</v>
      </c>
      <c r="F2057" s="21">
        <v>0.30000001192092801</v>
      </c>
      <c r="G2057" s="20" t="str">
        <f t="shared" si="96"/>
        <v>NEUTRAL</v>
      </c>
      <c r="H2057" s="21" t="s">
        <v>2468</v>
      </c>
      <c r="I2057" s="20" t="str">
        <f t="shared" si="97"/>
        <v>Yes</v>
      </c>
      <c r="J2057" s="20" t="str">
        <f t="shared" si="98"/>
        <v>Yes</v>
      </c>
    </row>
    <row r="2058" spans="1:10" x14ac:dyDescent="0.2">
      <c r="A2058" s="22" t="s">
        <v>6942</v>
      </c>
      <c r="B2058" s="22"/>
      <c r="C2058" s="22" t="s">
        <v>2468</v>
      </c>
      <c r="D2058" s="22" t="s">
        <v>6943</v>
      </c>
      <c r="E2058" s="22">
        <v>0</v>
      </c>
      <c r="F2058" s="22">
        <v>1.1000000238418499</v>
      </c>
      <c r="G2058" s="20" t="str">
        <f t="shared" si="96"/>
        <v>NEUTRAL</v>
      </c>
      <c r="H2058" s="22" t="s">
        <v>2468</v>
      </c>
      <c r="I2058" s="20" t="str">
        <f t="shared" si="97"/>
        <v>Yes</v>
      </c>
      <c r="J2058" s="20" t="str">
        <f t="shared" si="98"/>
        <v>Yes</v>
      </c>
    </row>
    <row r="2059" spans="1:10" x14ac:dyDescent="0.2">
      <c r="A2059" s="21" t="s">
        <v>6948</v>
      </c>
      <c r="B2059" s="21"/>
      <c r="C2059" s="21" t="s">
        <v>2468</v>
      </c>
      <c r="D2059" s="21" t="s">
        <v>6949</v>
      </c>
      <c r="E2059" s="21">
        <v>0</v>
      </c>
      <c r="F2059" s="21">
        <v>0.5</v>
      </c>
      <c r="G2059" s="20" t="str">
        <f t="shared" si="96"/>
        <v>NEUTRAL</v>
      </c>
      <c r="H2059" s="21" t="s">
        <v>2470</v>
      </c>
      <c r="I2059" s="20" t="str">
        <f t="shared" si="97"/>
        <v>Yes</v>
      </c>
      <c r="J2059" s="20" t="str">
        <f t="shared" si="98"/>
        <v>No</v>
      </c>
    </row>
    <row r="2060" spans="1:10" x14ac:dyDescent="0.2">
      <c r="A2060" s="22" t="s">
        <v>6950</v>
      </c>
      <c r="B2060" s="22"/>
      <c r="C2060" s="22" t="s">
        <v>2468</v>
      </c>
      <c r="D2060" s="22" t="s">
        <v>6951</v>
      </c>
      <c r="E2060" s="22">
        <v>0.5</v>
      </c>
      <c r="F2060" s="22">
        <v>0.5</v>
      </c>
      <c r="G2060" s="20" t="str">
        <f t="shared" si="96"/>
        <v>POSITIVE</v>
      </c>
      <c r="H2060" s="22" t="s">
        <v>2468</v>
      </c>
      <c r="I2060" s="20" t="str">
        <f t="shared" si="97"/>
        <v>No</v>
      </c>
      <c r="J2060" s="20" t="str">
        <f t="shared" si="98"/>
        <v>Yes</v>
      </c>
    </row>
    <row r="2061" spans="1:10" x14ac:dyDescent="0.2">
      <c r="A2061" s="21" t="s">
        <v>6954</v>
      </c>
      <c r="B2061" s="21"/>
      <c r="C2061" s="21" t="s">
        <v>2468</v>
      </c>
      <c r="D2061" s="21" t="s">
        <v>6955</v>
      </c>
      <c r="E2061" s="21">
        <v>0</v>
      </c>
      <c r="F2061" s="21">
        <v>0</v>
      </c>
      <c r="G2061" s="20" t="str">
        <f t="shared" si="96"/>
        <v>NEUTRAL</v>
      </c>
      <c r="H2061" s="21" t="s">
        <v>2468</v>
      </c>
      <c r="I2061" s="20" t="str">
        <f t="shared" si="97"/>
        <v>Yes</v>
      </c>
      <c r="J2061" s="20" t="str">
        <f t="shared" si="98"/>
        <v>Yes</v>
      </c>
    </row>
    <row r="2062" spans="1:10" x14ac:dyDescent="0.2">
      <c r="A2062" s="22" t="s">
        <v>6956</v>
      </c>
      <c r="B2062" s="22"/>
      <c r="C2062" s="22" t="s">
        <v>2468</v>
      </c>
      <c r="D2062" s="22" t="s">
        <v>6957</v>
      </c>
      <c r="E2062" s="22">
        <v>0.69999998807907104</v>
      </c>
      <c r="F2062" s="22">
        <v>0.69999998807907104</v>
      </c>
      <c r="G2062" s="20" t="str">
        <f t="shared" si="96"/>
        <v>POSITIVE</v>
      </c>
      <c r="H2062" s="22" t="s">
        <v>2468</v>
      </c>
      <c r="I2062" s="20" t="str">
        <f t="shared" si="97"/>
        <v>No</v>
      </c>
      <c r="J2062" s="20" t="str">
        <f t="shared" si="98"/>
        <v>Yes</v>
      </c>
    </row>
    <row r="2063" spans="1:10" x14ac:dyDescent="0.2">
      <c r="A2063" s="21" t="s">
        <v>6958</v>
      </c>
      <c r="B2063" s="21"/>
      <c r="C2063" s="21" t="s">
        <v>2468</v>
      </c>
      <c r="D2063" s="21" t="s">
        <v>6959</v>
      </c>
      <c r="E2063" s="21">
        <v>0.20000000298023199</v>
      </c>
      <c r="F2063" s="21">
        <v>0.60000002384185702</v>
      </c>
      <c r="G2063" s="20" t="str">
        <f t="shared" si="96"/>
        <v>NEUTRAL</v>
      </c>
      <c r="H2063" s="21" t="s">
        <v>2469</v>
      </c>
      <c r="I2063" s="20" t="str">
        <f t="shared" si="97"/>
        <v>Yes</v>
      </c>
      <c r="J2063" s="20" t="str">
        <f t="shared" si="98"/>
        <v>No</v>
      </c>
    </row>
    <row r="2064" spans="1:10" x14ac:dyDescent="0.2">
      <c r="A2064" s="22" t="s">
        <v>6960</v>
      </c>
      <c r="B2064" s="22"/>
      <c r="C2064" s="22" t="s">
        <v>2468</v>
      </c>
      <c r="D2064" s="22" t="s">
        <v>6961</v>
      </c>
      <c r="E2064" s="22">
        <v>-0.40000000596046398</v>
      </c>
      <c r="F2064" s="22">
        <v>0.80000001192092896</v>
      </c>
      <c r="G2064" s="20" t="str">
        <f t="shared" si="96"/>
        <v>NEGATIVE</v>
      </c>
      <c r="H2064" s="22" t="s">
        <v>2470</v>
      </c>
      <c r="I2064" s="20" t="str">
        <f t="shared" si="97"/>
        <v>No</v>
      </c>
      <c r="J2064" s="20" t="str">
        <f t="shared" si="98"/>
        <v>No</v>
      </c>
    </row>
    <row r="2065" spans="1:10" x14ac:dyDescent="0.2">
      <c r="A2065" s="21" t="s">
        <v>6962</v>
      </c>
      <c r="B2065" s="21"/>
      <c r="C2065" s="21" t="s">
        <v>2468</v>
      </c>
      <c r="D2065" s="21" t="s">
        <v>6963</v>
      </c>
      <c r="E2065" s="21">
        <v>0.40000000596046398</v>
      </c>
      <c r="F2065" s="21">
        <v>0.80000001192092896</v>
      </c>
      <c r="G2065" s="20" t="str">
        <f t="shared" si="96"/>
        <v>POSITIVE</v>
      </c>
      <c r="H2065" s="21" t="s">
        <v>2469</v>
      </c>
      <c r="I2065" s="20" t="str">
        <f t="shared" si="97"/>
        <v>No</v>
      </c>
      <c r="J2065" s="20" t="str">
        <f t="shared" si="98"/>
        <v>No</v>
      </c>
    </row>
    <row r="2066" spans="1:10" x14ac:dyDescent="0.2">
      <c r="A2066" s="22" t="s">
        <v>6968</v>
      </c>
      <c r="B2066" s="22"/>
      <c r="C2066" s="22" t="s">
        <v>2468</v>
      </c>
      <c r="D2066" s="22" t="s">
        <v>6969</v>
      </c>
      <c r="E2066" s="22">
        <v>0.89999997615814198</v>
      </c>
      <c r="F2066" s="22">
        <v>0.89999997615814198</v>
      </c>
      <c r="G2066" s="20" t="str">
        <f t="shared" si="96"/>
        <v>POSITIVE</v>
      </c>
      <c r="H2066" s="22" t="s">
        <v>2468</v>
      </c>
      <c r="I2066" s="20" t="str">
        <f t="shared" si="97"/>
        <v>No</v>
      </c>
      <c r="J2066" s="20" t="str">
        <f t="shared" si="98"/>
        <v>Yes</v>
      </c>
    </row>
    <row r="2067" spans="1:10" x14ac:dyDescent="0.2">
      <c r="A2067" s="21" t="s">
        <v>6970</v>
      </c>
      <c r="B2067" s="21"/>
      <c r="C2067" s="21" t="s">
        <v>2468</v>
      </c>
      <c r="D2067" s="21" t="s">
        <v>6971</v>
      </c>
      <c r="E2067" s="21">
        <v>0.10000000149011599</v>
      </c>
      <c r="F2067" s="21">
        <v>0.80000001192092896</v>
      </c>
      <c r="G2067" s="20" t="str">
        <f t="shared" si="96"/>
        <v>NEUTRAL</v>
      </c>
      <c r="H2067" s="21" t="s">
        <v>2468</v>
      </c>
      <c r="I2067" s="20" t="str">
        <f t="shared" si="97"/>
        <v>Yes</v>
      </c>
      <c r="J2067" s="20" t="str">
        <f t="shared" si="98"/>
        <v>Yes</v>
      </c>
    </row>
    <row r="2068" spans="1:10" x14ac:dyDescent="0.2">
      <c r="A2068" s="22" t="s">
        <v>6972</v>
      </c>
      <c r="B2068" s="22"/>
      <c r="C2068" s="22" t="s">
        <v>2468</v>
      </c>
      <c r="D2068" s="22" t="s">
        <v>6973</v>
      </c>
      <c r="E2068" s="22">
        <v>0</v>
      </c>
      <c r="F2068" s="22">
        <v>0</v>
      </c>
      <c r="G2068" s="20" t="str">
        <f t="shared" si="96"/>
        <v>NEUTRAL</v>
      </c>
      <c r="H2068" s="22" t="s">
        <v>2468</v>
      </c>
      <c r="I2068" s="20" t="str">
        <f t="shared" si="97"/>
        <v>Yes</v>
      </c>
      <c r="J2068" s="20" t="str">
        <f t="shared" si="98"/>
        <v>Yes</v>
      </c>
    </row>
    <row r="2069" spans="1:10" x14ac:dyDescent="0.2">
      <c r="A2069" s="21" t="s">
        <v>6976</v>
      </c>
      <c r="B2069" s="21"/>
      <c r="C2069" s="21" t="s">
        <v>2468</v>
      </c>
      <c r="D2069" s="21" t="s">
        <v>6977</v>
      </c>
      <c r="E2069" s="21">
        <v>0.40000000596046398</v>
      </c>
      <c r="F2069" s="21">
        <v>0.40000000596046398</v>
      </c>
      <c r="G2069" s="20" t="str">
        <f t="shared" si="96"/>
        <v>POSITIVE</v>
      </c>
      <c r="H2069" s="21" t="s">
        <v>2468</v>
      </c>
      <c r="I2069" s="20" t="str">
        <f t="shared" si="97"/>
        <v>No</v>
      </c>
      <c r="J2069" s="20" t="str">
        <f t="shared" si="98"/>
        <v>Yes</v>
      </c>
    </row>
    <row r="2070" spans="1:10" x14ac:dyDescent="0.2">
      <c r="A2070" s="22" t="s">
        <v>6984</v>
      </c>
      <c r="B2070" s="22"/>
      <c r="C2070" s="22" t="s">
        <v>2468</v>
      </c>
      <c r="D2070" s="22" t="s">
        <v>6985</v>
      </c>
      <c r="E2070" s="22">
        <v>0.40000000596046398</v>
      </c>
      <c r="F2070" s="22">
        <v>1.29999995231628</v>
      </c>
      <c r="G2070" s="20" t="str">
        <f t="shared" si="96"/>
        <v>POSITIVE</v>
      </c>
      <c r="H2070" s="22" t="s">
        <v>2468</v>
      </c>
      <c r="I2070" s="20" t="str">
        <f t="shared" si="97"/>
        <v>No</v>
      </c>
      <c r="J2070" s="20" t="str">
        <f t="shared" si="98"/>
        <v>Yes</v>
      </c>
    </row>
    <row r="2071" spans="1:10" x14ac:dyDescent="0.2">
      <c r="A2071" s="21" t="s">
        <v>6986</v>
      </c>
      <c r="B2071" s="21"/>
      <c r="C2071" s="21" t="s">
        <v>2468</v>
      </c>
      <c r="D2071" s="21" t="s">
        <v>6987</v>
      </c>
      <c r="E2071" s="21">
        <v>0.30000001192092801</v>
      </c>
      <c r="F2071" s="21">
        <v>0.30000001192092801</v>
      </c>
      <c r="G2071" s="20" t="str">
        <f t="shared" si="96"/>
        <v>POSITIVE</v>
      </c>
      <c r="H2071" s="21" t="s">
        <v>2468</v>
      </c>
      <c r="I2071" s="20" t="str">
        <f t="shared" si="97"/>
        <v>No</v>
      </c>
      <c r="J2071" s="20" t="str">
        <f t="shared" si="98"/>
        <v>Yes</v>
      </c>
    </row>
    <row r="2072" spans="1:10" x14ac:dyDescent="0.2">
      <c r="A2072" s="22" t="s">
        <v>6988</v>
      </c>
      <c r="B2072" s="22"/>
      <c r="C2072" s="22" t="s">
        <v>2468</v>
      </c>
      <c r="D2072" s="22" t="s">
        <v>6989</v>
      </c>
      <c r="E2072" s="22">
        <v>0</v>
      </c>
      <c r="F2072" s="22">
        <v>0.10000000149011599</v>
      </c>
      <c r="G2072" s="20" t="str">
        <f t="shared" si="96"/>
        <v>NEUTRAL</v>
      </c>
      <c r="H2072" s="22" t="s">
        <v>2468</v>
      </c>
      <c r="I2072" s="20" t="str">
        <f t="shared" si="97"/>
        <v>Yes</v>
      </c>
      <c r="J2072" s="20" t="str">
        <f t="shared" si="98"/>
        <v>Yes</v>
      </c>
    </row>
    <row r="2073" spans="1:10" x14ac:dyDescent="0.2">
      <c r="A2073" s="21" t="s">
        <v>6990</v>
      </c>
      <c r="B2073" s="21"/>
      <c r="C2073" s="21" t="s">
        <v>2468</v>
      </c>
      <c r="D2073" s="21" t="s">
        <v>6991</v>
      </c>
      <c r="E2073" s="21">
        <v>0</v>
      </c>
      <c r="F2073" s="21">
        <v>0.60000002384185702</v>
      </c>
      <c r="G2073" s="20" t="str">
        <f t="shared" si="96"/>
        <v>NEUTRAL</v>
      </c>
      <c r="H2073" s="21" t="s">
        <v>2468</v>
      </c>
      <c r="I2073" s="20" t="str">
        <f t="shared" si="97"/>
        <v>Yes</v>
      </c>
      <c r="J2073" s="20" t="str">
        <f t="shared" si="98"/>
        <v>Yes</v>
      </c>
    </row>
    <row r="2074" spans="1:10" x14ac:dyDescent="0.2">
      <c r="A2074" s="22" t="s">
        <v>6992</v>
      </c>
      <c r="B2074" s="22"/>
      <c r="C2074" s="22" t="s">
        <v>2468</v>
      </c>
      <c r="D2074" s="22" t="s">
        <v>6993</v>
      </c>
      <c r="E2074" s="22">
        <v>0</v>
      </c>
      <c r="F2074" s="22">
        <v>0.5</v>
      </c>
      <c r="G2074" s="20" t="str">
        <f t="shared" si="96"/>
        <v>NEUTRAL</v>
      </c>
      <c r="H2074" s="22" t="s">
        <v>2468</v>
      </c>
      <c r="I2074" s="20" t="str">
        <f t="shared" si="97"/>
        <v>Yes</v>
      </c>
      <c r="J2074" s="20" t="str">
        <f t="shared" si="98"/>
        <v>Yes</v>
      </c>
    </row>
    <row r="2075" spans="1:10" x14ac:dyDescent="0.2">
      <c r="A2075" s="21" t="s">
        <v>6994</v>
      </c>
      <c r="B2075" s="21"/>
      <c r="C2075" s="21" t="s">
        <v>2468</v>
      </c>
      <c r="D2075" s="21" t="s">
        <v>6995</v>
      </c>
      <c r="E2075" s="21">
        <v>0</v>
      </c>
      <c r="F2075" s="21">
        <v>0.10000000149011599</v>
      </c>
      <c r="G2075" s="20" t="str">
        <f t="shared" si="96"/>
        <v>NEUTRAL</v>
      </c>
      <c r="H2075" s="21" t="s">
        <v>2468</v>
      </c>
      <c r="I2075" s="20" t="str">
        <f t="shared" si="97"/>
        <v>Yes</v>
      </c>
      <c r="J2075" s="20" t="str">
        <f t="shared" si="98"/>
        <v>Yes</v>
      </c>
    </row>
    <row r="2076" spans="1:10" x14ac:dyDescent="0.2">
      <c r="A2076" s="22" t="s">
        <v>6996</v>
      </c>
      <c r="B2076" s="22"/>
      <c r="C2076" s="22" t="s">
        <v>2468</v>
      </c>
      <c r="D2076" s="22" t="s">
        <v>6997</v>
      </c>
      <c r="E2076" s="22">
        <v>0</v>
      </c>
      <c r="F2076" s="22">
        <v>0.10000000149011599</v>
      </c>
      <c r="G2076" s="20" t="str">
        <f t="shared" si="96"/>
        <v>NEUTRAL</v>
      </c>
      <c r="H2076" s="22" t="s">
        <v>2468</v>
      </c>
      <c r="I2076" s="20" t="str">
        <f t="shared" si="97"/>
        <v>Yes</v>
      </c>
      <c r="J2076" s="20" t="str">
        <f t="shared" si="98"/>
        <v>Yes</v>
      </c>
    </row>
    <row r="2077" spans="1:10" x14ac:dyDescent="0.2">
      <c r="A2077" s="21" t="s">
        <v>6998</v>
      </c>
      <c r="B2077" s="21"/>
      <c r="C2077" s="21" t="s">
        <v>2468</v>
      </c>
      <c r="D2077" s="21" t="s">
        <v>6999</v>
      </c>
      <c r="E2077" s="21">
        <v>0.69999998807907104</v>
      </c>
      <c r="F2077" s="21">
        <v>0.69999998807907104</v>
      </c>
      <c r="G2077" s="20" t="str">
        <f t="shared" si="96"/>
        <v>POSITIVE</v>
      </c>
      <c r="H2077" s="21" t="s">
        <v>2468</v>
      </c>
      <c r="I2077" s="20" t="str">
        <f t="shared" si="97"/>
        <v>No</v>
      </c>
      <c r="J2077" s="20" t="str">
        <f t="shared" si="98"/>
        <v>Yes</v>
      </c>
    </row>
    <row r="2078" spans="1:10" x14ac:dyDescent="0.2">
      <c r="A2078" s="22" t="s">
        <v>7000</v>
      </c>
      <c r="B2078" s="22"/>
      <c r="C2078" s="22" t="s">
        <v>2468</v>
      </c>
      <c r="D2078" s="22" t="s">
        <v>7001</v>
      </c>
      <c r="E2078" s="22">
        <v>0.20000000298023199</v>
      </c>
      <c r="F2078" s="22">
        <v>0.20000000298023199</v>
      </c>
      <c r="G2078" s="20" t="str">
        <f t="shared" si="96"/>
        <v>NEUTRAL</v>
      </c>
      <c r="H2078" s="22" t="s">
        <v>2468</v>
      </c>
      <c r="I2078" s="20" t="str">
        <f t="shared" si="97"/>
        <v>Yes</v>
      </c>
      <c r="J2078" s="20" t="str">
        <f t="shared" si="98"/>
        <v>Yes</v>
      </c>
    </row>
    <row r="2079" spans="1:10" x14ac:dyDescent="0.2">
      <c r="A2079" s="21" t="s">
        <v>7002</v>
      </c>
      <c r="B2079" s="21"/>
      <c r="C2079" s="21" t="s">
        <v>2468</v>
      </c>
      <c r="D2079" s="21" t="s">
        <v>7003</v>
      </c>
      <c r="E2079" s="21">
        <v>0</v>
      </c>
      <c r="F2079" s="21">
        <v>0</v>
      </c>
      <c r="G2079" s="20" t="str">
        <f t="shared" si="96"/>
        <v>NEUTRAL</v>
      </c>
      <c r="H2079" s="21" t="s">
        <v>2468</v>
      </c>
      <c r="I2079" s="20" t="str">
        <f t="shared" si="97"/>
        <v>Yes</v>
      </c>
      <c r="J2079" s="20" t="str">
        <f t="shared" si="98"/>
        <v>Yes</v>
      </c>
    </row>
    <row r="2080" spans="1:10" x14ac:dyDescent="0.2">
      <c r="A2080" s="22" t="s">
        <v>7004</v>
      </c>
      <c r="B2080" s="22"/>
      <c r="C2080" s="22" t="s">
        <v>2468</v>
      </c>
      <c r="D2080" s="22" t="s">
        <v>7005</v>
      </c>
      <c r="E2080" s="22">
        <v>0.10000000149011599</v>
      </c>
      <c r="F2080" s="22">
        <v>0.30000001192092801</v>
      </c>
      <c r="G2080" s="20" t="str">
        <f t="shared" si="96"/>
        <v>NEUTRAL</v>
      </c>
      <c r="H2080" s="22" t="s">
        <v>2468</v>
      </c>
      <c r="I2080" s="20" t="str">
        <f t="shared" si="97"/>
        <v>Yes</v>
      </c>
      <c r="J2080" s="20" t="str">
        <f t="shared" si="98"/>
        <v>Yes</v>
      </c>
    </row>
    <row r="2081" spans="1:10" ht="256" x14ac:dyDescent="0.2">
      <c r="A2081" s="24" t="s">
        <v>7006</v>
      </c>
      <c r="B2081" s="21"/>
      <c r="C2081" s="21" t="s">
        <v>2468</v>
      </c>
      <c r="D2081" s="24" t="s">
        <v>7007</v>
      </c>
      <c r="E2081" s="21">
        <v>0.20000000298023199</v>
      </c>
      <c r="F2081" s="21">
        <v>0.20000000298023199</v>
      </c>
      <c r="G2081" s="20" t="str">
        <f t="shared" si="96"/>
        <v>NEUTRAL</v>
      </c>
      <c r="H2081" s="21" t="s">
        <v>2468</v>
      </c>
      <c r="I2081" s="20" t="str">
        <f t="shared" si="97"/>
        <v>Yes</v>
      </c>
      <c r="J2081" s="20" t="str">
        <f t="shared" si="98"/>
        <v>Yes</v>
      </c>
    </row>
    <row r="2082" spans="1:10" x14ac:dyDescent="0.2">
      <c r="A2082" s="22" t="s">
        <v>7008</v>
      </c>
      <c r="B2082" s="22"/>
      <c r="C2082" s="22" t="s">
        <v>2468</v>
      </c>
      <c r="D2082" s="22" t="s">
        <v>7009</v>
      </c>
      <c r="E2082" s="22">
        <v>0</v>
      </c>
      <c r="F2082" s="22">
        <v>0.5</v>
      </c>
      <c r="G2082" s="20" t="str">
        <f t="shared" si="96"/>
        <v>NEUTRAL</v>
      </c>
      <c r="H2082" s="22" t="s">
        <v>2468</v>
      </c>
      <c r="I2082" s="20" t="str">
        <f t="shared" si="97"/>
        <v>Yes</v>
      </c>
      <c r="J2082" s="20" t="str">
        <f t="shared" si="98"/>
        <v>Yes</v>
      </c>
    </row>
    <row r="2083" spans="1:10" x14ac:dyDescent="0.2">
      <c r="A2083" s="21" t="s">
        <v>7010</v>
      </c>
      <c r="B2083" s="21"/>
      <c r="C2083" s="21" t="s">
        <v>2468</v>
      </c>
      <c r="D2083" s="21" t="s">
        <v>7011</v>
      </c>
      <c r="E2083" s="21">
        <v>0.60000002384185702</v>
      </c>
      <c r="F2083" s="21">
        <v>0.60000002384185702</v>
      </c>
      <c r="G2083" s="20" t="str">
        <f t="shared" si="96"/>
        <v>POSITIVE</v>
      </c>
      <c r="H2083" s="21" t="s">
        <v>2468</v>
      </c>
      <c r="I2083" s="20" t="str">
        <f t="shared" si="97"/>
        <v>No</v>
      </c>
      <c r="J2083" s="20" t="str">
        <f t="shared" si="98"/>
        <v>Yes</v>
      </c>
    </row>
    <row r="2084" spans="1:10" x14ac:dyDescent="0.2">
      <c r="A2084" s="22" t="s">
        <v>7014</v>
      </c>
      <c r="B2084" s="22"/>
      <c r="C2084" s="22" t="s">
        <v>2468</v>
      </c>
      <c r="D2084" s="22" t="s">
        <v>7015</v>
      </c>
      <c r="E2084" s="22">
        <v>0</v>
      </c>
      <c r="F2084" s="22">
        <v>0</v>
      </c>
      <c r="G2084" s="20" t="str">
        <f t="shared" si="96"/>
        <v>NEUTRAL</v>
      </c>
      <c r="H2084" s="22" t="s">
        <v>2468</v>
      </c>
      <c r="I2084" s="20" t="str">
        <f t="shared" si="97"/>
        <v>Yes</v>
      </c>
      <c r="J2084" s="20" t="str">
        <f t="shared" si="98"/>
        <v>Yes</v>
      </c>
    </row>
    <row r="2085" spans="1:10" x14ac:dyDescent="0.2">
      <c r="A2085" s="21" t="s">
        <v>7016</v>
      </c>
      <c r="B2085" s="21"/>
      <c r="C2085" s="21" t="s">
        <v>2468</v>
      </c>
      <c r="D2085" s="21" t="s">
        <v>7017</v>
      </c>
      <c r="E2085" s="21">
        <v>0.20000000298023199</v>
      </c>
      <c r="F2085" s="21">
        <v>0.40000000596046398</v>
      </c>
      <c r="G2085" s="20" t="str">
        <f t="shared" si="96"/>
        <v>NEUTRAL</v>
      </c>
      <c r="H2085" s="21" t="s">
        <v>2468</v>
      </c>
      <c r="I2085" s="20" t="str">
        <f t="shared" si="97"/>
        <v>Yes</v>
      </c>
      <c r="J2085" s="20" t="str">
        <f t="shared" si="98"/>
        <v>Yes</v>
      </c>
    </row>
    <row r="2086" spans="1:10" x14ac:dyDescent="0.2">
      <c r="A2086" s="22" t="s">
        <v>7018</v>
      </c>
      <c r="B2086" s="22"/>
      <c r="C2086" s="22" t="s">
        <v>2468</v>
      </c>
      <c r="D2086" s="22" t="s">
        <v>7019</v>
      </c>
      <c r="E2086" s="22">
        <v>0.10000000149011599</v>
      </c>
      <c r="F2086" s="22">
        <v>0.10000000149011599</v>
      </c>
      <c r="G2086" s="20" t="str">
        <f t="shared" si="96"/>
        <v>NEUTRAL</v>
      </c>
      <c r="H2086" s="22" t="s">
        <v>2468</v>
      </c>
      <c r="I2086" s="20" t="str">
        <f t="shared" si="97"/>
        <v>Yes</v>
      </c>
      <c r="J2086" s="20" t="str">
        <f t="shared" si="98"/>
        <v>Yes</v>
      </c>
    </row>
    <row r="2087" spans="1:10" x14ac:dyDescent="0.2">
      <c r="A2087" s="21" t="s">
        <v>7020</v>
      </c>
      <c r="B2087" s="21"/>
      <c r="C2087" s="21" t="s">
        <v>2468</v>
      </c>
      <c r="D2087" s="21" t="s">
        <v>7021</v>
      </c>
      <c r="E2087" s="21">
        <v>0.30000001192092801</v>
      </c>
      <c r="F2087" s="21">
        <v>0.30000001192092801</v>
      </c>
      <c r="G2087" s="20" t="str">
        <f t="shared" si="96"/>
        <v>POSITIVE</v>
      </c>
      <c r="H2087" s="21" t="s">
        <v>2468</v>
      </c>
      <c r="I2087" s="20" t="str">
        <f t="shared" si="97"/>
        <v>No</v>
      </c>
      <c r="J2087" s="20" t="str">
        <f t="shared" si="98"/>
        <v>Yes</v>
      </c>
    </row>
    <row r="2088" spans="1:10" x14ac:dyDescent="0.2">
      <c r="A2088" s="22" t="s">
        <v>7028</v>
      </c>
      <c r="B2088" s="22"/>
      <c r="C2088" s="22" t="s">
        <v>2468</v>
      </c>
      <c r="D2088" s="22" t="s">
        <v>7029</v>
      </c>
      <c r="E2088" s="22">
        <v>0.40000000596046398</v>
      </c>
      <c r="F2088" s="22">
        <v>0.40000000596046398</v>
      </c>
      <c r="G2088" s="20" t="str">
        <f t="shared" si="96"/>
        <v>POSITIVE</v>
      </c>
      <c r="H2088" s="22" t="s">
        <v>2468</v>
      </c>
      <c r="I2088" s="20" t="str">
        <f t="shared" si="97"/>
        <v>No</v>
      </c>
      <c r="J2088" s="20" t="str">
        <f t="shared" si="98"/>
        <v>Yes</v>
      </c>
    </row>
    <row r="2089" spans="1:10" x14ac:dyDescent="0.2">
      <c r="A2089" s="21" t="s">
        <v>7036</v>
      </c>
      <c r="B2089" s="21"/>
      <c r="C2089" s="21" t="s">
        <v>2468</v>
      </c>
      <c r="D2089" s="21" t="s">
        <v>7037</v>
      </c>
      <c r="E2089" s="21">
        <v>0.69999998807907104</v>
      </c>
      <c r="F2089" s="21">
        <v>0.69999998807907104</v>
      </c>
      <c r="G2089" s="20" t="str">
        <f t="shared" si="96"/>
        <v>POSITIVE</v>
      </c>
      <c r="H2089" s="21" t="s">
        <v>2468</v>
      </c>
      <c r="I2089" s="20" t="str">
        <f t="shared" si="97"/>
        <v>No</v>
      </c>
      <c r="J2089" s="20" t="str">
        <f t="shared" si="98"/>
        <v>Yes</v>
      </c>
    </row>
    <row r="2090" spans="1:10" x14ac:dyDescent="0.2">
      <c r="A2090" s="22" t="s">
        <v>7044</v>
      </c>
      <c r="B2090" s="22"/>
      <c r="C2090" s="22" t="s">
        <v>2468</v>
      </c>
      <c r="D2090" s="22" t="s">
        <v>7045</v>
      </c>
      <c r="E2090" s="22">
        <v>-0.69999998807907104</v>
      </c>
      <c r="F2090" s="22">
        <v>1.3999999761581401</v>
      </c>
      <c r="G2090" s="20" t="str">
        <f t="shared" si="96"/>
        <v>NEGATIVE</v>
      </c>
      <c r="H2090" s="22" t="s">
        <v>2470</v>
      </c>
      <c r="I2090" s="20" t="str">
        <f t="shared" si="97"/>
        <v>No</v>
      </c>
      <c r="J2090" s="20" t="str">
        <f t="shared" si="98"/>
        <v>No</v>
      </c>
    </row>
    <row r="2091" spans="1:10" x14ac:dyDescent="0.2">
      <c r="A2091" s="21" t="s">
        <v>7046</v>
      </c>
      <c r="B2091" s="21"/>
      <c r="C2091" s="21" t="s">
        <v>2468</v>
      </c>
      <c r="D2091" s="21" t="s">
        <v>7047</v>
      </c>
      <c r="E2091" s="21">
        <v>-0.5</v>
      </c>
      <c r="F2091" s="21">
        <v>0.5</v>
      </c>
      <c r="G2091" s="20" t="str">
        <f t="shared" si="96"/>
        <v>NEGATIVE</v>
      </c>
      <c r="H2091" s="21" t="s">
        <v>2468</v>
      </c>
      <c r="I2091" s="20" t="str">
        <f t="shared" si="97"/>
        <v>No</v>
      </c>
      <c r="J2091" s="20" t="str">
        <f t="shared" si="98"/>
        <v>Yes</v>
      </c>
    </row>
    <row r="2092" spans="1:10" x14ac:dyDescent="0.2">
      <c r="A2092" s="22" t="s">
        <v>7054</v>
      </c>
      <c r="B2092" s="22"/>
      <c r="C2092" s="22" t="s">
        <v>2468</v>
      </c>
      <c r="D2092" s="22" t="s">
        <v>7055</v>
      </c>
      <c r="E2092" s="22">
        <v>0</v>
      </c>
      <c r="F2092" s="22">
        <v>0</v>
      </c>
      <c r="G2092" s="20" t="str">
        <f t="shared" si="96"/>
        <v>NEUTRAL</v>
      </c>
      <c r="H2092" s="22" t="s">
        <v>2468</v>
      </c>
      <c r="I2092" s="20" t="str">
        <f t="shared" si="97"/>
        <v>Yes</v>
      </c>
      <c r="J2092" s="20" t="str">
        <f t="shared" si="98"/>
        <v>Yes</v>
      </c>
    </row>
    <row r="2093" spans="1:10" x14ac:dyDescent="0.2">
      <c r="A2093" s="21" t="s">
        <v>7060</v>
      </c>
      <c r="B2093" s="21"/>
      <c r="C2093" s="21" t="s">
        <v>2468</v>
      </c>
      <c r="D2093" s="21" t="s">
        <v>7061</v>
      </c>
      <c r="E2093" s="21">
        <v>-0.30000001192092801</v>
      </c>
      <c r="F2093" s="21">
        <v>0.30000001192092801</v>
      </c>
      <c r="G2093" s="20" t="str">
        <f t="shared" si="96"/>
        <v>NEGATIVE</v>
      </c>
      <c r="H2093" s="21" t="s">
        <v>2468</v>
      </c>
      <c r="I2093" s="20" t="str">
        <f t="shared" si="97"/>
        <v>No</v>
      </c>
      <c r="J2093" s="20" t="str">
        <f t="shared" si="98"/>
        <v>Yes</v>
      </c>
    </row>
    <row r="2094" spans="1:10" x14ac:dyDescent="0.2">
      <c r="A2094" s="22" t="s">
        <v>7064</v>
      </c>
      <c r="B2094" s="22"/>
      <c r="C2094" s="22" t="s">
        <v>2468</v>
      </c>
      <c r="D2094" s="22" t="s">
        <v>7065</v>
      </c>
      <c r="E2094" s="22">
        <v>0.20000000298023199</v>
      </c>
      <c r="F2094" s="22">
        <v>0.69999998807907104</v>
      </c>
      <c r="G2094" s="20" t="str">
        <f t="shared" si="96"/>
        <v>NEUTRAL</v>
      </c>
      <c r="H2094" s="22" t="s">
        <v>2469</v>
      </c>
      <c r="I2094" s="20" t="str">
        <f t="shared" si="97"/>
        <v>Yes</v>
      </c>
      <c r="J2094" s="20" t="str">
        <f t="shared" si="98"/>
        <v>No</v>
      </c>
    </row>
    <row r="2095" spans="1:10" x14ac:dyDescent="0.2">
      <c r="A2095" s="21" t="s">
        <v>7066</v>
      </c>
      <c r="B2095" s="21"/>
      <c r="C2095" s="21" t="s">
        <v>2468</v>
      </c>
      <c r="D2095" s="21" t="s">
        <v>7067</v>
      </c>
      <c r="E2095" s="21">
        <v>0</v>
      </c>
      <c r="F2095" s="21">
        <v>0.69999998807907104</v>
      </c>
      <c r="G2095" s="20" t="str">
        <f t="shared" si="96"/>
        <v>NEUTRAL</v>
      </c>
      <c r="H2095" s="21" t="s">
        <v>2468</v>
      </c>
      <c r="I2095" s="20" t="str">
        <f t="shared" si="97"/>
        <v>Yes</v>
      </c>
      <c r="J2095" s="20" t="str">
        <f t="shared" si="98"/>
        <v>Yes</v>
      </c>
    </row>
    <row r="2096" spans="1:10" x14ac:dyDescent="0.2">
      <c r="A2096" s="22" t="s">
        <v>7068</v>
      </c>
      <c r="B2096" s="22"/>
      <c r="C2096" s="22" t="s">
        <v>2468</v>
      </c>
      <c r="D2096" s="22" t="s">
        <v>7069</v>
      </c>
      <c r="E2096" s="22">
        <v>-0.60000002384185702</v>
      </c>
      <c r="F2096" s="22">
        <v>0.60000002384185702</v>
      </c>
      <c r="G2096" s="20" t="str">
        <f t="shared" si="96"/>
        <v>NEGATIVE</v>
      </c>
      <c r="H2096" s="22" t="s">
        <v>2468</v>
      </c>
      <c r="I2096" s="20" t="str">
        <f t="shared" si="97"/>
        <v>No</v>
      </c>
      <c r="J2096" s="20" t="str">
        <f t="shared" si="98"/>
        <v>Yes</v>
      </c>
    </row>
    <row r="2097" spans="1:10" x14ac:dyDescent="0.2">
      <c r="A2097" s="21" t="s">
        <v>7070</v>
      </c>
      <c r="B2097" s="21"/>
      <c r="C2097" s="21" t="s">
        <v>2468</v>
      </c>
      <c r="D2097" s="21" t="s">
        <v>7071</v>
      </c>
      <c r="E2097" s="21">
        <v>-0.20000000298023199</v>
      </c>
      <c r="F2097" s="21">
        <v>1.20000004768371</v>
      </c>
      <c r="G2097" s="20" t="str">
        <f t="shared" si="96"/>
        <v>NEUTRAL</v>
      </c>
      <c r="H2097" s="21" t="s">
        <v>2468</v>
      </c>
      <c r="I2097" s="20" t="str">
        <f t="shared" si="97"/>
        <v>Yes</v>
      </c>
      <c r="J2097" s="20" t="str">
        <f t="shared" si="98"/>
        <v>Yes</v>
      </c>
    </row>
    <row r="2098" spans="1:10" x14ac:dyDescent="0.2">
      <c r="A2098" s="22" t="s">
        <v>7082</v>
      </c>
      <c r="B2098" s="22"/>
      <c r="C2098" s="22" t="s">
        <v>2468</v>
      </c>
      <c r="D2098" s="22" t="s">
        <v>7083</v>
      </c>
      <c r="E2098" s="22">
        <v>0.20000000298023199</v>
      </c>
      <c r="F2098" s="22">
        <v>0.20000000298023199</v>
      </c>
      <c r="G2098" s="20" t="str">
        <f t="shared" si="96"/>
        <v>NEUTRAL</v>
      </c>
      <c r="H2098" s="22" t="s">
        <v>2468</v>
      </c>
      <c r="I2098" s="20" t="str">
        <f t="shared" si="97"/>
        <v>Yes</v>
      </c>
      <c r="J2098" s="20" t="str">
        <f t="shared" si="98"/>
        <v>Yes</v>
      </c>
    </row>
    <row r="2099" spans="1:10" x14ac:dyDescent="0.2">
      <c r="A2099" s="21" t="s">
        <v>7087</v>
      </c>
      <c r="B2099" s="21"/>
      <c r="C2099" s="21" t="s">
        <v>2468</v>
      </c>
      <c r="D2099" s="21" t="s">
        <v>7088</v>
      </c>
      <c r="E2099" s="21">
        <v>0.10000000149011599</v>
      </c>
      <c r="F2099" s="21">
        <v>0.30000001192092801</v>
      </c>
      <c r="G2099" s="20" t="str">
        <f t="shared" si="96"/>
        <v>NEUTRAL</v>
      </c>
      <c r="H2099" s="21" t="s">
        <v>2468</v>
      </c>
      <c r="I2099" s="20" t="str">
        <f t="shared" si="97"/>
        <v>Yes</v>
      </c>
      <c r="J2099" s="20" t="str">
        <f t="shared" si="98"/>
        <v>Yes</v>
      </c>
    </row>
    <row r="2100" spans="1:10" x14ac:dyDescent="0.2">
      <c r="A2100" s="22" t="s">
        <v>7091</v>
      </c>
      <c r="B2100" s="22"/>
      <c r="C2100" s="22" t="s">
        <v>2468</v>
      </c>
      <c r="D2100" s="22" t="s">
        <v>7092</v>
      </c>
      <c r="E2100" s="22">
        <v>-0.20000000298023199</v>
      </c>
      <c r="F2100" s="22">
        <v>0.20000000298023199</v>
      </c>
      <c r="G2100" s="20" t="str">
        <f t="shared" si="96"/>
        <v>NEUTRAL</v>
      </c>
      <c r="H2100" s="22" t="s">
        <v>2468</v>
      </c>
      <c r="I2100" s="20" t="str">
        <f t="shared" si="97"/>
        <v>Yes</v>
      </c>
      <c r="J2100" s="20" t="str">
        <f t="shared" si="98"/>
        <v>Yes</v>
      </c>
    </row>
    <row r="2101" spans="1:10" x14ac:dyDescent="0.2">
      <c r="A2101" s="21" t="s">
        <v>7093</v>
      </c>
      <c r="B2101" s="21"/>
      <c r="C2101" s="21" t="s">
        <v>2468</v>
      </c>
      <c r="D2101" s="21" t="s">
        <v>7094</v>
      </c>
      <c r="E2101" s="21">
        <v>-0.20000000298023199</v>
      </c>
      <c r="F2101" s="21">
        <v>0.20000000298023199</v>
      </c>
      <c r="G2101" s="20" t="str">
        <f t="shared" si="96"/>
        <v>NEUTRAL</v>
      </c>
      <c r="H2101" s="21" t="s">
        <v>2468</v>
      </c>
      <c r="I2101" s="20" t="str">
        <f t="shared" si="97"/>
        <v>Yes</v>
      </c>
      <c r="J2101" s="20" t="str">
        <f t="shared" si="98"/>
        <v>Yes</v>
      </c>
    </row>
    <row r="2102" spans="1:10" x14ac:dyDescent="0.2">
      <c r="A2102" s="22" t="s">
        <v>7095</v>
      </c>
      <c r="B2102" s="22"/>
      <c r="C2102" s="22" t="s">
        <v>2468</v>
      </c>
      <c r="D2102" s="22" t="s">
        <v>7096</v>
      </c>
      <c r="E2102" s="22">
        <v>0</v>
      </c>
      <c r="F2102" s="22">
        <v>0</v>
      </c>
      <c r="G2102" s="20" t="str">
        <f t="shared" si="96"/>
        <v>NEUTRAL</v>
      </c>
      <c r="H2102" s="22" t="s">
        <v>2470</v>
      </c>
      <c r="I2102" s="20" t="str">
        <f t="shared" si="97"/>
        <v>Yes</v>
      </c>
      <c r="J2102" s="20" t="str">
        <f t="shared" si="98"/>
        <v>No</v>
      </c>
    </row>
    <row r="2103" spans="1:10" x14ac:dyDescent="0.2">
      <c r="A2103" s="21" t="s">
        <v>7101</v>
      </c>
      <c r="B2103" s="21"/>
      <c r="C2103" s="21" t="s">
        <v>2468</v>
      </c>
      <c r="D2103" s="21" t="s">
        <v>7102</v>
      </c>
      <c r="E2103" s="21">
        <v>0.5</v>
      </c>
      <c r="F2103" s="21">
        <v>0.5</v>
      </c>
      <c r="G2103" s="20" t="str">
        <f t="shared" si="96"/>
        <v>POSITIVE</v>
      </c>
      <c r="H2103" s="21" t="s">
        <v>2468</v>
      </c>
      <c r="I2103" s="20" t="str">
        <f t="shared" si="97"/>
        <v>No</v>
      </c>
      <c r="J2103" s="20" t="str">
        <f t="shared" si="98"/>
        <v>Yes</v>
      </c>
    </row>
    <row r="2104" spans="1:10" x14ac:dyDescent="0.2">
      <c r="A2104" s="22" t="s">
        <v>7105</v>
      </c>
      <c r="B2104" s="22"/>
      <c r="C2104" s="22" t="s">
        <v>2468</v>
      </c>
      <c r="D2104" s="22" t="s">
        <v>7106</v>
      </c>
      <c r="E2104" s="22">
        <v>0.20000000298023199</v>
      </c>
      <c r="F2104" s="22">
        <v>0.5</v>
      </c>
      <c r="G2104" s="20" t="str">
        <f t="shared" si="96"/>
        <v>NEUTRAL</v>
      </c>
      <c r="H2104" s="22" t="s">
        <v>2469</v>
      </c>
      <c r="I2104" s="20" t="str">
        <f t="shared" si="97"/>
        <v>Yes</v>
      </c>
      <c r="J2104" s="20" t="str">
        <f t="shared" si="98"/>
        <v>No</v>
      </c>
    </row>
    <row r="2105" spans="1:10" x14ac:dyDescent="0.2">
      <c r="A2105" s="21" t="s">
        <v>7107</v>
      </c>
      <c r="B2105" s="21"/>
      <c r="C2105" s="21" t="s">
        <v>2468</v>
      </c>
      <c r="D2105" s="21" t="s">
        <v>7108</v>
      </c>
      <c r="E2105" s="21">
        <v>-0.20000000298023199</v>
      </c>
      <c r="F2105" s="21">
        <v>0.20000000298023199</v>
      </c>
      <c r="G2105" s="20" t="str">
        <f t="shared" si="96"/>
        <v>NEUTRAL</v>
      </c>
      <c r="H2105" s="21" t="s">
        <v>2468</v>
      </c>
      <c r="I2105" s="20" t="str">
        <f t="shared" si="97"/>
        <v>Yes</v>
      </c>
      <c r="J2105" s="20" t="str">
        <f t="shared" si="98"/>
        <v>Yes</v>
      </c>
    </row>
    <row r="2106" spans="1:10" x14ac:dyDescent="0.2">
      <c r="A2106" s="22" t="s">
        <v>7111</v>
      </c>
      <c r="B2106" s="22"/>
      <c r="C2106" s="22" t="s">
        <v>2468</v>
      </c>
      <c r="D2106" s="22" t="s">
        <v>7112</v>
      </c>
      <c r="E2106" s="22">
        <v>-0.80000001192092896</v>
      </c>
      <c r="F2106" s="22">
        <v>0.80000001192092896</v>
      </c>
      <c r="G2106" s="20" t="str">
        <f t="shared" si="96"/>
        <v>NEGATIVE</v>
      </c>
      <c r="H2106" s="22" t="s">
        <v>2470</v>
      </c>
      <c r="I2106" s="20" t="str">
        <f t="shared" si="97"/>
        <v>No</v>
      </c>
      <c r="J2106" s="20" t="str">
        <f t="shared" si="98"/>
        <v>No</v>
      </c>
    </row>
    <row r="2107" spans="1:10" x14ac:dyDescent="0.2">
      <c r="A2107" s="21" t="s">
        <v>7113</v>
      </c>
      <c r="B2107" s="21"/>
      <c r="C2107" s="21" t="s">
        <v>2468</v>
      </c>
      <c r="D2107" s="21" t="s">
        <v>7114</v>
      </c>
      <c r="E2107" s="21">
        <v>0</v>
      </c>
      <c r="F2107" s="21">
        <v>0</v>
      </c>
      <c r="G2107" s="20" t="str">
        <f t="shared" si="96"/>
        <v>NEUTRAL</v>
      </c>
      <c r="H2107" s="21" t="s">
        <v>2468</v>
      </c>
      <c r="I2107" s="20" t="str">
        <f t="shared" si="97"/>
        <v>Yes</v>
      </c>
      <c r="J2107" s="20" t="str">
        <f t="shared" si="98"/>
        <v>Yes</v>
      </c>
    </row>
    <row r="2108" spans="1:10" x14ac:dyDescent="0.2">
      <c r="A2108" s="22" t="s">
        <v>7115</v>
      </c>
      <c r="B2108" s="22"/>
      <c r="C2108" s="22" t="s">
        <v>2468</v>
      </c>
      <c r="D2108" s="22" t="s">
        <v>7116</v>
      </c>
      <c r="E2108" s="22">
        <v>0</v>
      </c>
      <c r="F2108" s="22">
        <v>0</v>
      </c>
      <c r="G2108" s="20" t="str">
        <f t="shared" si="96"/>
        <v>NEUTRAL</v>
      </c>
      <c r="H2108" s="22" t="s">
        <v>2470</v>
      </c>
      <c r="I2108" s="20" t="str">
        <f t="shared" si="97"/>
        <v>Yes</v>
      </c>
      <c r="J2108" s="20" t="str">
        <f t="shared" si="98"/>
        <v>No</v>
      </c>
    </row>
    <row r="2109" spans="1:10" x14ac:dyDescent="0.2">
      <c r="A2109" s="21" t="s">
        <v>7125</v>
      </c>
      <c r="B2109" s="21"/>
      <c r="C2109" s="21" t="s">
        <v>2468</v>
      </c>
      <c r="D2109" s="21" t="s">
        <v>7126</v>
      </c>
      <c r="E2109" s="21">
        <v>-0.80000001192092896</v>
      </c>
      <c r="F2109" s="21">
        <v>0.80000001192092896</v>
      </c>
      <c r="G2109" s="20" t="str">
        <f t="shared" si="96"/>
        <v>NEGATIVE</v>
      </c>
      <c r="H2109" s="21" t="s">
        <v>2468</v>
      </c>
      <c r="I2109" s="20" t="str">
        <f t="shared" si="97"/>
        <v>No</v>
      </c>
      <c r="J2109" s="20" t="str">
        <f t="shared" si="98"/>
        <v>Yes</v>
      </c>
    </row>
    <row r="2110" spans="1:10" x14ac:dyDescent="0.2">
      <c r="A2110" s="22" t="s">
        <v>7127</v>
      </c>
      <c r="B2110" s="22"/>
      <c r="C2110" s="22" t="s">
        <v>2468</v>
      </c>
      <c r="D2110" s="22" t="s">
        <v>7128</v>
      </c>
      <c r="E2110" s="22">
        <v>0.10000000149011599</v>
      </c>
      <c r="F2110" s="22">
        <v>0.10000000149011599</v>
      </c>
      <c r="G2110" s="20" t="str">
        <f t="shared" si="96"/>
        <v>NEUTRAL</v>
      </c>
      <c r="H2110" s="22" t="s">
        <v>2471</v>
      </c>
      <c r="I2110" s="20" t="str">
        <f t="shared" si="97"/>
        <v>Yes</v>
      </c>
      <c r="J2110" s="20" t="str">
        <f t="shared" si="98"/>
        <v>No</v>
      </c>
    </row>
    <row r="2111" spans="1:10" x14ac:dyDescent="0.2">
      <c r="A2111" s="21" t="s">
        <v>7129</v>
      </c>
      <c r="B2111" s="21"/>
      <c r="C2111" s="21" t="s">
        <v>2468</v>
      </c>
      <c r="D2111" s="21" t="s">
        <v>7130</v>
      </c>
      <c r="E2111" s="21">
        <v>0.20000000298023199</v>
      </c>
      <c r="F2111" s="21">
        <v>0.80000001192092896</v>
      </c>
      <c r="G2111" s="20" t="str">
        <f t="shared" si="96"/>
        <v>NEUTRAL</v>
      </c>
      <c r="H2111" s="21" t="s">
        <v>2468</v>
      </c>
      <c r="I2111" s="20" t="str">
        <f t="shared" si="97"/>
        <v>Yes</v>
      </c>
      <c r="J2111" s="20" t="str">
        <f t="shared" si="98"/>
        <v>Yes</v>
      </c>
    </row>
    <row r="2112" spans="1:10" x14ac:dyDescent="0.2">
      <c r="A2112" s="22" t="s">
        <v>7131</v>
      </c>
      <c r="B2112" s="22"/>
      <c r="C2112" s="22" t="s">
        <v>2468</v>
      </c>
      <c r="D2112" s="22" t="s">
        <v>7132</v>
      </c>
      <c r="E2112" s="22">
        <v>0</v>
      </c>
      <c r="F2112" s="22">
        <v>0</v>
      </c>
      <c r="G2112" s="20" t="str">
        <f t="shared" si="96"/>
        <v>NEUTRAL</v>
      </c>
      <c r="H2112" s="22" t="s">
        <v>2470</v>
      </c>
      <c r="I2112" s="20" t="str">
        <f t="shared" si="97"/>
        <v>Yes</v>
      </c>
      <c r="J2112" s="20" t="str">
        <f t="shared" si="98"/>
        <v>No</v>
      </c>
    </row>
    <row r="2113" spans="1:10" x14ac:dyDescent="0.2">
      <c r="A2113" s="21" t="s">
        <v>7135</v>
      </c>
      <c r="B2113" s="21" t="s">
        <v>7</v>
      </c>
      <c r="C2113" s="21" t="s">
        <v>2468</v>
      </c>
      <c r="D2113" s="21" t="s">
        <v>7136</v>
      </c>
      <c r="E2113" s="21">
        <v>0.20000000298023199</v>
      </c>
      <c r="F2113" s="21">
        <v>0.60000002384185702</v>
      </c>
      <c r="G2113" s="20" t="str">
        <f t="shared" si="96"/>
        <v>NEUTRAL</v>
      </c>
      <c r="H2113" s="21" t="s">
        <v>2468</v>
      </c>
      <c r="I2113" s="20" t="str">
        <f t="shared" si="97"/>
        <v>Yes</v>
      </c>
      <c r="J2113" s="20" t="str">
        <f t="shared" si="98"/>
        <v>Yes</v>
      </c>
    </row>
    <row r="2114" spans="1:10" x14ac:dyDescent="0.2">
      <c r="A2114" s="22" t="s">
        <v>7141</v>
      </c>
      <c r="B2114" s="22"/>
      <c r="C2114" s="22" t="s">
        <v>2468</v>
      </c>
      <c r="D2114" s="22" t="s">
        <v>7142</v>
      </c>
      <c r="E2114" s="22">
        <v>-0.20000000298023199</v>
      </c>
      <c r="F2114" s="22">
        <v>0.20000000298023199</v>
      </c>
      <c r="G2114" s="20" t="str">
        <f t="shared" si="96"/>
        <v>NEUTRAL</v>
      </c>
      <c r="H2114" s="22" t="s">
        <v>2468</v>
      </c>
      <c r="I2114" s="20" t="str">
        <f t="shared" si="97"/>
        <v>Yes</v>
      </c>
      <c r="J2114" s="20" t="str">
        <f t="shared" si="98"/>
        <v>Yes</v>
      </c>
    </row>
    <row r="2115" spans="1:10" x14ac:dyDescent="0.2">
      <c r="A2115" s="21" t="s">
        <v>7145</v>
      </c>
      <c r="B2115" s="21"/>
      <c r="C2115" s="21" t="s">
        <v>2468</v>
      </c>
      <c r="D2115" s="21" t="s">
        <v>7146</v>
      </c>
      <c r="E2115" s="21">
        <v>0.40000000596046398</v>
      </c>
      <c r="F2115" s="21">
        <v>0.89999997615814198</v>
      </c>
      <c r="G2115" s="20" t="str">
        <f t="shared" ref="G2115:G2178" si="99">+IF(E2115&lt;=-0.25,"NEGATIVE",IF(E2115&lt;=0.25,"NEUTRAL",IF(E2115&lt;=1,"POSITIVE","Check")))</f>
        <v>POSITIVE</v>
      </c>
      <c r="H2115" s="21" t="s">
        <v>2469</v>
      </c>
      <c r="I2115" s="20" t="str">
        <f t="shared" ref="I2115:I2178" si="100">IF(G2115=C2115,"Yes","No")</f>
        <v>No</v>
      </c>
      <c r="J2115" s="20" t="str">
        <f t="shared" ref="J2115:J2178" si="101">IF(H2115=C2115, "Yes", "No")</f>
        <v>No</v>
      </c>
    </row>
    <row r="2116" spans="1:10" x14ac:dyDescent="0.2">
      <c r="A2116" s="22" t="s">
        <v>7147</v>
      </c>
      <c r="B2116" s="22" t="s">
        <v>10</v>
      </c>
      <c r="C2116" s="22" t="s">
        <v>2468</v>
      </c>
      <c r="D2116" s="22" t="s">
        <v>7148</v>
      </c>
      <c r="E2116" s="22">
        <v>0.10000000149011599</v>
      </c>
      <c r="F2116" s="22">
        <v>0.5</v>
      </c>
      <c r="G2116" s="20" t="str">
        <f t="shared" si="99"/>
        <v>NEUTRAL</v>
      </c>
      <c r="H2116" s="22" t="s">
        <v>2470</v>
      </c>
      <c r="I2116" s="20" t="str">
        <f t="shared" si="100"/>
        <v>Yes</v>
      </c>
      <c r="J2116" s="20" t="str">
        <f t="shared" si="101"/>
        <v>No</v>
      </c>
    </row>
    <row r="2117" spans="1:10" x14ac:dyDescent="0.2">
      <c r="A2117" s="21" t="s">
        <v>7149</v>
      </c>
      <c r="B2117" s="21"/>
      <c r="C2117" s="21" t="s">
        <v>2468</v>
      </c>
      <c r="D2117" s="21" t="s">
        <v>7150</v>
      </c>
      <c r="E2117" s="21">
        <v>0</v>
      </c>
      <c r="F2117" s="21">
        <v>0</v>
      </c>
      <c r="G2117" s="20" t="str">
        <f t="shared" si="99"/>
        <v>NEUTRAL</v>
      </c>
      <c r="H2117" s="21" t="s">
        <v>2470</v>
      </c>
      <c r="I2117" s="20" t="str">
        <f t="shared" si="100"/>
        <v>Yes</v>
      </c>
      <c r="J2117" s="20" t="str">
        <f t="shared" si="101"/>
        <v>No</v>
      </c>
    </row>
    <row r="2118" spans="1:10" x14ac:dyDescent="0.2">
      <c r="A2118" s="22" t="s">
        <v>7151</v>
      </c>
      <c r="B2118" s="22"/>
      <c r="C2118" s="22" t="s">
        <v>2468</v>
      </c>
      <c r="D2118" s="22" t="s">
        <v>7152</v>
      </c>
      <c r="E2118" s="22">
        <v>0.69999998807907104</v>
      </c>
      <c r="F2118" s="22">
        <v>0.69999998807907104</v>
      </c>
      <c r="G2118" s="20" t="str">
        <f t="shared" si="99"/>
        <v>POSITIVE</v>
      </c>
      <c r="H2118" s="22" t="s">
        <v>2469</v>
      </c>
      <c r="I2118" s="20" t="str">
        <f t="shared" si="100"/>
        <v>No</v>
      </c>
      <c r="J2118" s="20" t="str">
        <f t="shared" si="101"/>
        <v>No</v>
      </c>
    </row>
    <row r="2119" spans="1:10" x14ac:dyDescent="0.2">
      <c r="A2119" s="21" t="s">
        <v>7155</v>
      </c>
      <c r="B2119" s="21"/>
      <c r="C2119" s="21" t="s">
        <v>2468</v>
      </c>
      <c r="D2119" s="21" t="s">
        <v>7156</v>
      </c>
      <c r="E2119" s="21">
        <v>0.10000000149011599</v>
      </c>
      <c r="F2119" s="21">
        <v>0.30000001192092801</v>
      </c>
      <c r="G2119" s="20" t="str">
        <f t="shared" si="99"/>
        <v>NEUTRAL</v>
      </c>
      <c r="H2119" s="21" t="s">
        <v>2468</v>
      </c>
      <c r="I2119" s="20" t="str">
        <f t="shared" si="100"/>
        <v>Yes</v>
      </c>
      <c r="J2119" s="20" t="str">
        <f t="shared" si="101"/>
        <v>Yes</v>
      </c>
    </row>
    <row r="2120" spans="1:10" x14ac:dyDescent="0.2">
      <c r="A2120" s="22" t="s">
        <v>7157</v>
      </c>
      <c r="B2120" s="22"/>
      <c r="C2120" s="22" t="s">
        <v>2468</v>
      </c>
      <c r="D2120" s="22" t="s">
        <v>7158</v>
      </c>
      <c r="E2120" s="22">
        <v>-0.20000000298023199</v>
      </c>
      <c r="F2120" s="22">
        <v>0.5</v>
      </c>
      <c r="G2120" s="20" t="str">
        <f t="shared" si="99"/>
        <v>NEUTRAL</v>
      </c>
      <c r="H2120" s="22" t="s">
        <v>2468</v>
      </c>
      <c r="I2120" s="20" t="str">
        <f t="shared" si="100"/>
        <v>Yes</v>
      </c>
      <c r="J2120" s="20" t="str">
        <f t="shared" si="101"/>
        <v>Yes</v>
      </c>
    </row>
    <row r="2121" spans="1:10" x14ac:dyDescent="0.2">
      <c r="A2121" s="21" t="s">
        <v>7163</v>
      </c>
      <c r="B2121" s="21"/>
      <c r="C2121" s="21" t="s">
        <v>2468</v>
      </c>
      <c r="D2121" s="21" t="s">
        <v>7164</v>
      </c>
      <c r="E2121" s="21">
        <v>0.10000000149011599</v>
      </c>
      <c r="F2121" s="21">
        <v>0.30000001192092801</v>
      </c>
      <c r="G2121" s="20" t="str">
        <f t="shared" si="99"/>
        <v>NEUTRAL</v>
      </c>
      <c r="H2121" s="21" t="s">
        <v>2468</v>
      </c>
      <c r="I2121" s="20" t="str">
        <f t="shared" si="100"/>
        <v>Yes</v>
      </c>
      <c r="J2121" s="20" t="str">
        <f t="shared" si="101"/>
        <v>Yes</v>
      </c>
    </row>
    <row r="2122" spans="1:10" x14ac:dyDescent="0.2">
      <c r="A2122" s="22" t="s">
        <v>7165</v>
      </c>
      <c r="B2122" s="22"/>
      <c r="C2122" s="22" t="s">
        <v>2468</v>
      </c>
      <c r="D2122" s="22" t="s">
        <v>7166</v>
      </c>
      <c r="E2122" s="22">
        <v>0.30000001192092801</v>
      </c>
      <c r="F2122" s="22">
        <v>0.30000001192092801</v>
      </c>
      <c r="G2122" s="20" t="str">
        <f t="shared" si="99"/>
        <v>POSITIVE</v>
      </c>
      <c r="H2122" s="22" t="s">
        <v>2468</v>
      </c>
      <c r="I2122" s="20" t="str">
        <f t="shared" si="100"/>
        <v>No</v>
      </c>
      <c r="J2122" s="20" t="str">
        <f t="shared" si="101"/>
        <v>Yes</v>
      </c>
    </row>
    <row r="2123" spans="1:10" x14ac:dyDescent="0.2">
      <c r="A2123" s="21" t="s">
        <v>7167</v>
      </c>
      <c r="B2123" s="21"/>
      <c r="C2123" s="21" t="s">
        <v>2468</v>
      </c>
      <c r="D2123" s="21" t="s">
        <v>7168</v>
      </c>
      <c r="E2123" s="21">
        <v>0.60000002384185702</v>
      </c>
      <c r="F2123" s="21">
        <v>0.60000002384185702</v>
      </c>
      <c r="G2123" s="20" t="str">
        <f t="shared" si="99"/>
        <v>POSITIVE</v>
      </c>
      <c r="H2123" s="21" t="s">
        <v>2468</v>
      </c>
      <c r="I2123" s="20" t="str">
        <f t="shared" si="100"/>
        <v>No</v>
      </c>
      <c r="J2123" s="20" t="str">
        <f t="shared" si="101"/>
        <v>Yes</v>
      </c>
    </row>
    <row r="2124" spans="1:10" x14ac:dyDescent="0.2">
      <c r="A2124" s="22" t="s">
        <v>7169</v>
      </c>
      <c r="B2124" s="22"/>
      <c r="C2124" s="22" t="s">
        <v>2468</v>
      </c>
      <c r="D2124" s="22" t="s">
        <v>7170</v>
      </c>
      <c r="E2124" s="22">
        <v>0.69999998807907104</v>
      </c>
      <c r="F2124" s="22">
        <v>0.69999998807907104</v>
      </c>
      <c r="G2124" s="20" t="str">
        <f t="shared" si="99"/>
        <v>POSITIVE</v>
      </c>
      <c r="H2124" s="22" t="s">
        <v>2468</v>
      </c>
      <c r="I2124" s="20" t="str">
        <f t="shared" si="100"/>
        <v>No</v>
      </c>
      <c r="J2124" s="20" t="str">
        <f t="shared" si="101"/>
        <v>Yes</v>
      </c>
    </row>
    <row r="2125" spans="1:10" x14ac:dyDescent="0.2">
      <c r="A2125" s="21" t="s">
        <v>7171</v>
      </c>
      <c r="B2125" s="21"/>
      <c r="C2125" s="21" t="s">
        <v>2468</v>
      </c>
      <c r="D2125" s="21" t="s">
        <v>7172</v>
      </c>
      <c r="E2125" s="21">
        <v>0.20000000298023199</v>
      </c>
      <c r="F2125" s="21">
        <v>0.20000000298023199</v>
      </c>
      <c r="G2125" s="20" t="str">
        <f t="shared" si="99"/>
        <v>NEUTRAL</v>
      </c>
      <c r="H2125" s="21" t="s">
        <v>2468</v>
      </c>
      <c r="I2125" s="20" t="str">
        <f t="shared" si="100"/>
        <v>Yes</v>
      </c>
      <c r="J2125" s="20" t="str">
        <f t="shared" si="101"/>
        <v>Yes</v>
      </c>
    </row>
    <row r="2126" spans="1:10" x14ac:dyDescent="0.2">
      <c r="A2126" s="22" t="s">
        <v>7173</v>
      </c>
      <c r="B2126" s="22"/>
      <c r="C2126" s="22" t="s">
        <v>2468</v>
      </c>
      <c r="D2126" s="22" t="s">
        <v>7174</v>
      </c>
      <c r="E2126" s="22">
        <v>0.40000000596046398</v>
      </c>
      <c r="F2126" s="22">
        <v>0.80000001192092896</v>
      </c>
      <c r="G2126" s="20" t="str">
        <f t="shared" si="99"/>
        <v>POSITIVE</v>
      </c>
      <c r="H2126" s="22" t="s">
        <v>2469</v>
      </c>
      <c r="I2126" s="20" t="str">
        <f t="shared" si="100"/>
        <v>No</v>
      </c>
      <c r="J2126" s="20" t="str">
        <f t="shared" si="101"/>
        <v>No</v>
      </c>
    </row>
    <row r="2127" spans="1:10" x14ac:dyDescent="0.2">
      <c r="A2127" s="21" t="s">
        <v>7179</v>
      </c>
      <c r="B2127" s="21"/>
      <c r="C2127" s="21" t="s">
        <v>2468</v>
      </c>
      <c r="D2127" s="21" t="s">
        <v>7180</v>
      </c>
      <c r="E2127" s="21">
        <v>0</v>
      </c>
      <c r="F2127" s="21">
        <v>0.10000000149011599</v>
      </c>
      <c r="G2127" s="20" t="str">
        <f t="shared" si="99"/>
        <v>NEUTRAL</v>
      </c>
      <c r="H2127" s="21" t="s">
        <v>2468</v>
      </c>
      <c r="I2127" s="20" t="str">
        <f t="shared" si="100"/>
        <v>Yes</v>
      </c>
      <c r="J2127" s="20" t="str">
        <f t="shared" si="101"/>
        <v>Yes</v>
      </c>
    </row>
    <row r="2128" spans="1:10" x14ac:dyDescent="0.2">
      <c r="A2128" s="22" t="s">
        <v>7183</v>
      </c>
      <c r="B2128" s="22"/>
      <c r="C2128" s="22" t="s">
        <v>2468</v>
      </c>
      <c r="D2128" s="22" t="s">
        <v>7184</v>
      </c>
      <c r="E2128" s="22">
        <v>0.10000000149011599</v>
      </c>
      <c r="F2128" s="22">
        <v>1.29999995231628</v>
      </c>
      <c r="G2128" s="20" t="str">
        <f t="shared" si="99"/>
        <v>NEUTRAL</v>
      </c>
      <c r="H2128" s="22" t="s">
        <v>2468</v>
      </c>
      <c r="I2128" s="20" t="str">
        <f t="shared" si="100"/>
        <v>Yes</v>
      </c>
      <c r="J2128" s="20" t="str">
        <f t="shared" si="101"/>
        <v>Yes</v>
      </c>
    </row>
    <row r="2129" spans="1:10" x14ac:dyDescent="0.2">
      <c r="A2129" s="21" t="s">
        <v>7185</v>
      </c>
      <c r="B2129" s="21"/>
      <c r="C2129" s="21" t="s">
        <v>2468</v>
      </c>
      <c r="D2129" s="21" t="s">
        <v>7186</v>
      </c>
      <c r="E2129" s="21">
        <v>-0.10000000149011599</v>
      </c>
      <c r="F2129" s="21">
        <v>0.10000000149011599</v>
      </c>
      <c r="G2129" s="20" t="str">
        <f t="shared" si="99"/>
        <v>NEUTRAL</v>
      </c>
      <c r="H2129" s="21" t="s">
        <v>2468</v>
      </c>
      <c r="I2129" s="20" t="str">
        <f t="shared" si="100"/>
        <v>Yes</v>
      </c>
      <c r="J2129" s="20" t="str">
        <f t="shared" si="101"/>
        <v>Yes</v>
      </c>
    </row>
    <row r="2130" spans="1:10" x14ac:dyDescent="0.2">
      <c r="A2130" s="22" t="s">
        <v>7189</v>
      </c>
      <c r="B2130" s="22"/>
      <c r="C2130" s="22" t="s">
        <v>2468</v>
      </c>
      <c r="D2130" s="22" t="s">
        <v>7190</v>
      </c>
      <c r="E2130" s="22">
        <v>0</v>
      </c>
      <c r="F2130" s="22">
        <v>0</v>
      </c>
      <c r="G2130" s="20" t="str">
        <f t="shared" si="99"/>
        <v>NEUTRAL</v>
      </c>
      <c r="H2130" s="22" t="s">
        <v>2468</v>
      </c>
      <c r="I2130" s="20" t="str">
        <f t="shared" si="100"/>
        <v>Yes</v>
      </c>
      <c r="J2130" s="20" t="str">
        <f t="shared" si="101"/>
        <v>Yes</v>
      </c>
    </row>
    <row r="2131" spans="1:10" x14ac:dyDescent="0.2">
      <c r="A2131" s="21" t="s">
        <v>7191</v>
      </c>
      <c r="B2131" s="21"/>
      <c r="C2131" s="21" t="s">
        <v>2468</v>
      </c>
      <c r="D2131" s="21" t="s">
        <v>7192</v>
      </c>
      <c r="E2131" s="21">
        <v>0.10000000149011599</v>
      </c>
      <c r="F2131" s="21">
        <v>0.10000000149011599</v>
      </c>
      <c r="G2131" s="20" t="str">
        <f t="shared" si="99"/>
        <v>NEUTRAL</v>
      </c>
      <c r="H2131" s="21" t="s">
        <v>2468</v>
      </c>
      <c r="I2131" s="20" t="str">
        <f t="shared" si="100"/>
        <v>Yes</v>
      </c>
      <c r="J2131" s="20" t="str">
        <f t="shared" si="101"/>
        <v>Yes</v>
      </c>
    </row>
    <row r="2132" spans="1:10" x14ac:dyDescent="0.2">
      <c r="A2132" s="22" t="s">
        <v>7197</v>
      </c>
      <c r="B2132" s="22"/>
      <c r="C2132" s="22" t="s">
        <v>2468</v>
      </c>
      <c r="D2132" s="22" t="s">
        <v>7198</v>
      </c>
      <c r="E2132" s="22">
        <v>0</v>
      </c>
      <c r="F2132" s="22">
        <v>0</v>
      </c>
      <c r="G2132" s="20" t="str">
        <f t="shared" si="99"/>
        <v>NEUTRAL</v>
      </c>
      <c r="H2132" s="22" t="s">
        <v>2468</v>
      </c>
      <c r="I2132" s="20" t="str">
        <f t="shared" si="100"/>
        <v>Yes</v>
      </c>
      <c r="J2132" s="20" t="str">
        <f t="shared" si="101"/>
        <v>Yes</v>
      </c>
    </row>
    <row r="2133" spans="1:10" x14ac:dyDescent="0.2">
      <c r="A2133" s="21" t="s">
        <v>7199</v>
      </c>
      <c r="B2133" s="21"/>
      <c r="C2133" s="21" t="s">
        <v>2468</v>
      </c>
      <c r="D2133" s="21" t="s">
        <v>7200</v>
      </c>
      <c r="E2133" s="21">
        <v>0.40000000596046398</v>
      </c>
      <c r="F2133" s="21">
        <v>0.80000001192092896</v>
      </c>
      <c r="G2133" s="20" t="str">
        <f t="shared" si="99"/>
        <v>POSITIVE</v>
      </c>
      <c r="H2133" s="21" t="s">
        <v>2468</v>
      </c>
      <c r="I2133" s="20" t="str">
        <f t="shared" si="100"/>
        <v>No</v>
      </c>
      <c r="J2133" s="20" t="str">
        <f t="shared" si="101"/>
        <v>Yes</v>
      </c>
    </row>
    <row r="2134" spans="1:10" x14ac:dyDescent="0.2">
      <c r="A2134" s="22" t="s">
        <v>7203</v>
      </c>
      <c r="B2134" s="22"/>
      <c r="C2134" s="22" t="s">
        <v>2468</v>
      </c>
      <c r="D2134" s="22" t="s">
        <v>7204</v>
      </c>
      <c r="E2134" s="22">
        <v>0</v>
      </c>
      <c r="F2134" s="22">
        <v>0.30000001192092801</v>
      </c>
      <c r="G2134" s="20" t="str">
        <f t="shared" si="99"/>
        <v>NEUTRAL</v>
      </c>
      <c r="H2134" s="22" t="s">
        <v>2468</v>
      </c>
      <c r="I2134" s="20" t="str">
        <f t="shared" si="100"/>
        <v>Yes</v>
      </c>
      <c r="J2134" s="20" t="str">
        <f t="shared" si="101"/>
        <v>Yes</v>
      </c>
    </row>
    <row r="2135" spans="1:10" x14ac:dyDescent="0.2">
      <c r="A2135" s="21" t="s">
        <v>7205</v>
      </c>
      <c r="B2135" s="21"/>
      <c r="C2135" s="21" t="s">
        <v>2468</v>
      </c>
      <c r="D2135" s="21" t="s">
        <v>7206</v>
      </c>
      <c r="E2135" s="21">
        <v>0.30000001192092801</v>
      </c>
      <c r="F2135" s="21">
        <v>1</v>
      </c>
      <c r="G2135" s="20" t="str">
        <f t="shared" si="99"/>
        <v>POSITIVE</v>
      </c>
      <c r="H2135" s="21" t="s">
        <v>2468</v>
      </c>
      <c r="I2135" s="20" t="str">
        <f t="shared" si="100"/>
        <v>No</v>
      </c>
      <c r="J2135" s="20" t="str">
        <f t="shared" si="101"/>
        <v>Yes</v>
      </c>
    </row>
    <row r="2136" spans="1:10" x14ac:dyDescent="0.2">
      <c r="A2136" s="22" t="s">
        <v>7207</v>
      </c>
      <c r="B2136" s="22"/>
      <c r="C2136" s="22" t="s">
        <v>2468</v>
      </c>
      <c r="D2136" s="22" t="s">
        <v>7208</v>
      </c>
      <c r="E2136" s="22">
        <v>0.20000000298023199</v>
      </c>
      <c r="F2136" s="22">
        <v>0.20000000298023199</v>
      </c>
      <c r="G2136" s="20" t="str">
        <f t="shared" si="99"/>
        <v>NEUTRAL</v>
      </c>
      <c r="H2136" s="22" t="s">
        <v>2468</v>
      </c>
      <c r="I2136" s="20" t="str">
        <f t="shared" si="100"/>
        <v>Yes</v>
      </c>
      <c r="J2136" s="20" t="str">
        <f t="shared" si="101"/>
        <v>Yes</v>
      </c>
    </row>
    <row r="2137" spans="1:10" x14ac:dyDescent="0.2">
      <c r="A2137" s="21" t="s">
        <v>7209</v>
      </c>
      <c r="B2137" s="21"/>
      <c r="C2137" s="21" t="s">
        <v>2468</v>
      </c>
      <c r="D2137" s="21" t="s">
        <v>7210</v>
      </c>
      <c r="E2137" s="21">
        <v>0</v>
      </c>
      <c r="F2137" s="21">
        <v>0</v>
      </c>
      <c r="G2137" s="20" t="str">
        <f t="shared" si="99"/>
        <v>NEUTRAL</v>
      </c>
      <c r="H2137" s="21" t="s">
        <v>2468</v>
      </c>
      <c r="I2137" s="20" t="str">
        <f t="shared" si="100"/>
        <v>Yes</v>
      </c>
      <c r="J2137" s="20" t="str">
        <f t="shared" si="101"/>
        <v>Yes</v>
      </c>
    </row>
    <row r="2138" spans="1:10" x14ac:dyDescent="0.2">
      <c r="A2138" s="22" t="s">
        <v>7211</v>
      </c>
      <c r="B2138" s="22"/>
      <c r="C2138" s="22" t="s">
        <v>2468</v>
      </c>
      <c r="D2138" s="22" t="s">
        <v>7212</v>
      </c>
      <c r="E2138" s="22">
        <v>0</v>
      </c>
      <c r="F2138" s="22">
        <v>0.69999998807907104</v>
      </c>
      <c r="G2138" s="20" t="str">
        <f t="shared" si="99"/>
        <v>NEUTRAL</v>
      </c>
      <c r="H2138" s="22" t="s">
        <v>2468</v>
      </c>
      <c r="I2138" s="20" t="str">
        <f t="shared" si="100"/>
        <v>Yes</v>
      </c>
      <c r="J2138" s="20" t="str">
        <f t="shared" si="101"/>
        <v>Yes</v>
      </c>
    </row>
    <row r="2139" spans="1:10" x14ac:dyDescent="0.2">
      <c r="A2139" s="21" t="s">
        <v>7213</v>
      </c>
      <c r="B2139" s="21"/>
      <c r="C2139" s="21" t="s">
        <v>2468</v>
      </c>
      <c r="D2139" s="21" t="s">
        <v>7214</v>
      </c>
      <c r="E2139" s="21">
        <v>0.10000000149011599</v>
      </c>
      <c r="F2139" s="21">
        <v>0.10000000149011599</v>
      </c>
      <c r="G2139" s="20" t="str">
        <f t="shared" si="99"/>
        <v>NEUTRAL</v>
      </c>
      <c r="H2139" s="21" t="s">
        <v>2468</v>
      </c>
      <c r="I2139" s="20" t="str">
        <f t="shared" si="100"/>
        <v>Yes</v>
      </c>
      <c r="J2139" s="20" t="str">
        <f t="shared" si="101"/>
        <v>Yes</v>
      </c>
    </row>
    <row r="2140" spans="1:10" x14ac:dyDescent="0.2">
      <c r="A2140" s="22" t="s">
        <v>7217</v>
      </c>
      <c r="B2140" s="22"/>
      <c r="C2140" s="22" t="s">
        <v>2468</v>
      </c>
      <c r="D2140" s="22" t="s">
        <v>7218</v>
      </c>
      <c r="E2140" s="22">
        <v>-0.20000000298023199</v>
      </c>
      <c r="F2140" s="22">
        <v>0.20000000298023199</v>
      </c>
      <c r="G2140" s="20" t="str">
        <f t="shared" si="99"/>
        <v>NEUTRAL</v>
      </c>
      <c r="H2140" s="22" t="s">
        <v>2468</v>
      </c>
      <c r="I2140" s="20" t="str">
        <f t="shared" si="100"/>
        <v>Yes</v>
      </c>
      <c r="J2140" s="20" t="str">
        <f t="shared" si="101"/>
        <v>Yes</v>
      </c>
    </row>
    <row r="2141" spans="1:10" x14ac:dyDescent="0.2">
      <c r="A2141" s="21" t="s">
        <v>7219</v>
      </c>
      <c r="B2141" s="21"/>
      <c r="C2141" s="21" t="s">
        <v>2468</v>
      </c>
      <c r="D2141" s="21" t="s">
        <v>7220</v>
      </c>
      <c r="E2141" s="21">
        <v>0.30000001192092801</v>
      </c>
      <c r="F2141" s="21">
        <v>0.30000001192092801</v>
      </c>
      <c r="G2141" s="20" t="str">
        <f t="shared" si="99"/>
        <v>POSITIVE</v>
      </c>
      <c r="H2141" s="21" t="s">
        <v>2468</v>
      </c>
      <c r="I2141" s="20" t="str">
        <f t="shared" si="100"/>
        <v>No</v>
      </c>
      <c r="J2141" s="20" t="str">
        <f t="shared" si="101"/>
        <v>Yes</v>
      </c>
    </row>
    <row r="2142" spans="1:10" x14ac:dyDescent="0.2">
      <c r="A2142" s="22" t="s">
        <v>7221</v>
      </c>
      <c r="B2142" s="22"/>
      <c r="C2142" s="22" t="s">
        <v>2468</v>
      </c>
      <c r="D2142" s="22" t="s">
        <v>7222</v>
      </c>
      <c r="E2142" s="22">
        <v>-0.30000001192092801</v>
      </c>
      <c r="F2142" s="22">
        <v>0.30000001192092801</v>
      </c>
      <c r="G2142" s="20" t="str">
        <f t="shared" si="99"/>
        <v>NEGATIVE</v>
      </c>
      <c r="H2142" s="22" t="s">
        <v>2468</v>
      </c>
      <c r="I2142" s="20" t="str">
        <f t="shared" si="100"/>
        <v>No</v>
      </c>
      <c r="J2142" s="20" t="str">
        <f t="shared" si="101"/>
        <v>Yes</v>
      </c>
    </row>
    <row r="2143" spans="1:10" x14ac:dyDescent="0.2">
      <c r="A2143" s="21" t="s">
        <v>7225</v>
      </c>
      <c r="B2143" s="21"/>
      <c r="C2143" s="21" t="s">
        <v>2468</v>
      </c>
      <c r="D2143" s="21" t="s">
        <v>7226</v>
      </c>
      <c r="E2143" s="21">
        <v>-0.10000000149011599</v>
      </c>
      <c r="F2143" s="21">
        <v>0.5</v>
      </c>
      <c r="G2143" s="20" t="str">
        <f t="shared" si="99"/>
        <v>NEUTRAL</v>
      </c>
      <c r="H2143" s="21" t="s">
        <v>2468</v>
      </c>
      <c r="I2143" s="20" t="str">
        <f t="shared" si="100"/>
        <v>Yes</v>
      </c>
      <c r="J2143" s="20" t="str">
        <f t="shared" si="101"/>
        <v>Yes</v>
      </c>
    </row>
    <row r="2144" spans="1:10" x14ac:dyDescent="0.2">
      <c r="A2144" s="22" t="s">
        <v>7229</v>
      </c>
      <c r="B2144" s="22"/>
      <c r="C2144" s="22" t="s">
        <v>2468</v>
      </c>
      <c r="D2144" s="22" t="s">
        <v>7230</v>
      </c>
      <c r="E2144" s="22">
        <v>-0.20000000298023199</v>
      </c>
      <c r="F2144" s="22">
        <v>0.20000000298023199</v>
      </c>
      <c r="G2144" s="20" t="str">
        <f t="shared" si="99"/>
        <v>NEUTRAL</v>
      </c>
      <c r="H2144" s="22" t="s">
        <v>2470</v>
      </c>
      <c r="I2144" s="20" t="str">
        <f t="shared" si="100"/>
        <v>Yes</v>
      </c>
      <c r="J2144" s="20" t="str">
        <f t="shared" si="101"/>
        <v>No</v>
      </c>
    </row>
    <row r="2145" spans="1:10" x14ac:dyDescent="0.2">
      <c r="A2145" s="21" t="s">
        <v>7231</v>
      </c>
      <c r="B2145" s="21"/>
      <c r="C2145" s="21" t="s">
        <v>2468</v>
      </c>
      <c r="D2145" s="21" t="s">
        <v>7232</v>
      </c>
      <c r="E2145" s="21">
        <v>-0.40000000596046398</v>
      </c>
      <c r="F2145" s="21">
        <v>0.40000000596046398</v>
      </c>
      <c r="G2145" s="20" t="str">
        <f t="shared" si="99"/>
        <v>NEGATIVE</v>
      </c>
      <c r="H2145" s="21" t="s">
        <v>2468</v>
      </c>
      <c r="I2145" s="20" t="str">
        <f t="shared" si="100"/>
        <v>No</v>
      </c>
      <c r="J2145" s="20" t="str">
        <f t="shared" si="101"/>
        <v>Yes</v>
      </c>
    </row>
    <row r="2146" spans="1:10" x14ac:dyDescent="0.2">
      <c r="A2146" s="22" t="s">
        <v>7237</v>
      </c>
      <c r="B2146" s="22"/>
      <c r="C2146" s="22" t="s">
        <v>2468</v>
      </c>
      <c r="D2146" s="22" t="s">
        <v>7238</v>
      </c>
      <c r="E2146" s="22">
        <v>-0.30000001192092801</v>
      </c>
      <c r="F2146" s="22">
        <v>0.89999997615814198</v>
      </c>
      <c r="G2146" s="20" t="str">
        <f t="shared" si="99"/>
        <v>NEGATIVE</v>
      </c>
      <c r="H2146" s="22" t="s">
        <v>2470</v>
      </c>
      <c r="I2146" s="20" t="str">
        <f t="shared" si="100"/>
        <v>No</v>
      </c>
      <c r="J2146" s="20" t="str">
        <f t="shared" si="101"/>
        <v>No</v>
      </c>
    </row>
    <row r="2147" spans="1:10" x14ac:dyDescent="0.2">
      <c r="A2147" s="21" t="s">
        <v>7239</v>
      </c>
      <c r="B2147" s="21"/>
      <c r="C2147" s="21" t="s">
        <v>2468</v>
      </c>
      <c r="D2147" s="21" t="s">
        <v>7240</v>
      </c>
      <c r="E2147" s="21">
        <v>-0.80000001192092896</v>
      </c>
      <c r="F2147" s="21">
        <v>0.80000001192092896</v>
      </c>
      <c r="G2147" s="20" t="str">
        <f t="shared" si="99"/>
        <v>NEGATIVE</v>
      </c>
      <c r="H2147" s="21" t="s">
        <v>2468</v>
      </c>
      <c r="I2147" s="20" t="str">
        <f t="shared" si="100"/>
        <v>No</v>
      </c>
      <c r="J2147" s="20" t="str">
        <f t="shared" si="101"/>
        <v>Yes</v>
      </c>
    </row>
    <row r="2148" spans="1:10" x14ac:dyDescent="0.2">
      <c r="A2148" s="22" t="s">
        <v>7241</v>
      </c>
      <c r="B2148" s="22"/>
      <c r="C2148" s="22" t="s">
        <v>2468</v>
      </c>
      <c r="D2148" s="22" t="s">
        <v>7242</v>
      </c>
      <c r="E2148" s="22">
        <v>0.20000000298023199</v>
      </c>
      <c r="F2148" s="22">
        <v>0.20000000298023199</v>
      </c>
      <c r="G2148" s="20" t="str">
        <f t="shared" si="99"/>
        <v>NEUTRAL</v>
      </c>
      <c r="H2148" s="22" t="s">
        <v>2468</v>
      </c>
      <c r="I2148" s="20" t="str">
        <f t="shared" si="100"/>
        <v>Yes</v>
      </c>
      <c r="J2148" s="20" t="str">
        <f t="shared" si="101"/>
        <v>Yes</v>
      </c>
    </row>
    <row r="2149" spans="1:10" x14ac:dyDescent="0.2">
      <c r="A2149" s="21" t="s">
        <v>7243</v>
      </c>
      <c r="B2149" s="21"/>
      <c r="C2149" s="21" t="s">
        <v>2468</v>
      </c>
      <c r="D2149" s="21" t="s">
        <v>7244</v>
      </c>
      <c r="E2149" s="21">
        <v>-0.20000000298023199</v>
      </c>
      <c r="F2149" s="21">
        <v>0.20000000298023199</v>
      </c>
      <c r="G2149" s="20" t="str">
        <f t="shared" si="99"/>
        <v>NEUTRAL</v>
      </c>
      <c r="H2149" s="21" t="s">
        <v>2468</v>
      </c>
      <c r="I2149" s="20" t="str">
        <f t="shared" si="100"/>
        <v>Yes</v>
      </c>
      <c r="J2149" s="20" t="str">
        <f t="shared" si="101"/>
        <v>Yes</v>
      </c>
    </row>
    <row r="2150" spans="1:10" x14ac:dyDescent="0.2">
      <c r="A2150" s="22" t="s">
        <v>7245</v>
      </c>
      <c r="B2150" s="22"/>
      <c r="C2150" s="22" t="s">
        <v>2468</v>
      </c>
      <c r="D2150" s="22" t="s">
        <v>7246</v>
      </c>
      <c r="E2150" s="22">
        <v>0.20000000298023199</v>
      </c>
      <c r="F2150" s="22">
        <v>0.20000000298023199</v>
      </c>
      <c r="G2150" s="20" t="str">
        <f t="shared" si="99"/>
        <v>NEUTRAL</v>
      </c>
      <c r="H2150" s="22" t="s">
        <v>2468</v>
      </c>
      <c r="I2150" s="20" t="str">
        <f t="shared" si="100"/>
        <v>Yes</v>
      </c>
      <c r="J2150" s="20" t="str">
        <f t="shared" si="101"/>
        <v>Yes</v>
      </c>
    </row>
    <row r="2151" spans="1:10" x14ac:dyDescent="0.2">
      <c r="A2151" s="21" t="s">
        <v>7247</v>
      </c>
      <c r="B2151" s="21" t="s">
        <v>10</v>
      </c>
      <c r="C2151" s="21" t="s">
        <v>2468</v>
      </c>
      <c r="D2151" s="21" t="s">
        <v>7248</v>
      </c>
      <c r="E2151" s="21">
        <v>0.20000000298023199</v>
      </c>
      <c r="F2151" s="21">
        <v>0.20000000298023199</v>
      </c>
      <c r="G2151" s="20" t="str">
        <f t="shared" si="99"/>
        <v>NEUTRAL</v>
      </c>
      <c r="H2151" s="21" t="s">
        <v>2468</v>
      </c>
      <c r="I2151" s="20" t="str">
        <f t="shared" si="100"/>
        <v>Yes</v>
      </c>
      <c r="J2151" s="20" t="str">
        <f t="shared" si="101"/>
        <v>Yes</v>
      </c>
    </row>
    <row r="2152" spans="1:10" x14ac:dyDescent="0.2">
      <c r="A2152" s="22" t="s">
        <v>7249</v>
      </c>
      <c r="B2152" s="22"/>
      <c r="C2152" s="22" t="s">
        <v>2468</v>
      </c>
      <c r="D2152" s="22" t="s">
        <v>7250</v>
      </c>
      <c r="E2152" s="22">
        <v>0.30000001192092801</v>
      </c>
      <c r="F2152" s="22">
        <v>0.30000001192092801</v>
      </c>
      <c r="G2152" s="20" t="str">
        <f t="shared" si="99"/>
        <v>POSITIVE</v>
      </c>
      <c r="H2152" s="22" t="s">
        <v>2468</v>
      </c>
      <c r="I2152" s="20" t="str">
        <f t="shared" si="100"/>
        <v>No</v>
      </c>
      <c r="J2152" s="20" t="str">
        <f t="shared" si="101"/>
        <v>Yes</v>
      </c>
    </row>
    <row r="2153" spans="1:10" x14ac:dyDescent="0.2">
      <c r="A2153" s="21" t="s">
        <v>7253</v>
      </c>
      <c r="B2153" s="21"/>
      <c r="C2153" s="21" t="s">
        <v>2468</v>
      </c>
      <c r="D2153" s="21" t="s">
        <v>7254</v>
      </c>
      <c r="E2153" s="21">
        <v>-0.10000000149011599</v>
      </c>
      <c r="F2153" s="21">
        <v>0.40000000596046398</v>
      </c>
      <c r="G2153" s="20" t="str">
        <f t="shared" si="99"/>
        <v>NEUTRAL</v>
      </c>
      <c r="H2153" s="21" t="s">
        <v>2470</v>
      </c>
      <c r="I2153" s="20" t="str">
        <f t="shared" si="100"/>
        <v>Yes</v>
      </c>
      <c r="J2153" s="20" t="str">
        <f t="shared" si="101"/>
        <v>No</v>
      </c>
    </row>
    <row r="2154" spans="1:10" x14ac:dyDescent="0.2">
      <c r="A2154" s="22" t="s">
        <v>7255</v>
      </c>
      <c r="B2154" s="22"/>
      <c r="C2154" s="22" t="s">
        <v>2468</v>
      </c>
      <c r="D2154" s="22" t="s">
        <v>7256</v>
      </c>
      <c r="E2154" s="22">
        <v>0</v>
      </c>
      <c r="F2154" s="22">
        <v>0</v>
      </c>
      <c r="G2154" s="20" t="str">
        <f t="shared" si="99"/>
        <v>NEUTRAL</v>
      </c>
      <c r="H2154" s="22" t="s">
        <v>2470</v>
      </c>
      <c r="I2154" s="20" t="str">
        <f t="shared" si="100"/>
        <v>Yes</v>
      </c>
      <c r="J2154" s="20" t="str">
        <f t="shared" si="101"/>
        <v>No</v>
      </c>
    </row>
    <row r="2155" spans="1:10" x14ac:dyDescent="0.2">
      <c r="A2155" s="21" t="s">
        <v>7257</v>
      </c>
      <c r="B2155" s="21"/>
      <c r="C2155" s="21" t="s">
        <v>2468</v>
      </c>
      <c r="D2155" s="21" t="s">
        <v>7258</v>
      </c>
      <c r="E2155" s="21">
        <v>0</v>
      </c>
      <c r="F2155" s="21">
        <v>0</v>
      </c>
      <c r="G2155" s="20" t="str">
        <f t="shared" si="99"/>
        <v>NEUTRAL</v>
      </c>
      <c r="H2155" s="21" t="s">
        <v>2470</v>
      </c>
      <c r="I2155" s="20" t="str">
        <f t="shared" si="100"/>
        <v>Yes</v>
      </c>
      <c r="J2155" s="20" t="str">
        <f t="shared" si="101"/>
        <v>No</v>
      </c>
    </row>
    <row r="2156" spans="1:10" x14ac:dyDescent="0.2">
      <c r="A2156" s="22" t="s">
        <v>7259</v>
      </c>
      <c r="B2156" s="22"/>
      <c r="C2156" s="22" t="s">
        <v>2468</v>
      </c>
      <c r="D2156" s="22" t="s">
        <v>7260</v>
      </c>
      <c r="E2156" s="22">
        <v>0</v>
      </c>
      <c r="F2156" s="22">
        <v>0</v>
      </c>
      <c r="G2156" s="20" t="str">
        <f t="shared" si="99"/>
        <v>NEUTRAL</v>
      </c>
      <c r="H2156" s="22" t="s">
        <v>2468</v>
      </c>
      <c r="I2156" s="20" t="str">
        <f t="shared" si="100"/>
        <v>Yes</v>
      </c>
      <c r="J2156" s="20" t="str">
        <f t="shared" si="101"/>
        <v>Yes</v>
      </c>
    </row>
    <row r="2157" spans="1:10" x14ac:dyDescent="0.2">
      <c r="A2157" s="21" t="s">
        <v>7261</v>
      </c>
      <c r="B2157" s="21"/>
      <c r="C2157" s="21" t="s">
        <v>2468</v>
      </c>
      <c r="D2157" s="21" t="s">
        <v>7262</v>
      </c>
      <c r="E2157" s="21">
        <v>-0.30000001192092801</v>
      </c>
      <c r="F2157" s="21">
        <v>0.30000001192092801</v>
      </c>
      <c r="G2157" s="20" t="str">
        <f t="shared" si="99"/>
        <v>NEGATIVE</v>
      </c>
      <c r="H2157" s="21" t="s">
        <v>2468</v>
      </c>
      <c r="I2157" s="20" t="str">
        <f t="shared" si="100"/>
        <v>No</v>
      </c>
      <c r="J2157" s="20" t="str">
        <f t="shared" si="101"/>
        <v>Yes</v>
      </c>
    </row>
    <row r="2158" spans="1:10" x14ac:dyDescent="0.2">
      <c r="A2158" s="22" t="s">
        <v>7263</v>
      </c>
      <c r="B2158" s="22"/>
      <c r="C2158" s="22" t="s">
        <v>2468</v>
      </c>
      <c r="D2158" s="22" t="s">
        <v>7264</v>
      </c>
      <c r="E2158" s="22">
        <v>0</v>
      </c>
      <c r="F2158" s="22">
        <v>1</v>
      </c>
      <c r="G2158" s="20" t="str">
        <f t="shared" si="99"/>
        <v>NEUTRAL</v>
      </c>
      <c r="H2158" s="22" t="s">
        <v>2468</v>
      </c>
      <c r="I2158" s="20" t="str">
        <f t="shared" si="100"/>
        <v>Yes</v>
      </c>
      <c r="J2158" s="20" t="str">
        <f t="shared" si="101"/>
        <v>Yes</v>
      </c>
    </row>
    <row r="2159" spans="1:10" x14ac:dyDescent="0.2">
      <c r="A2159" s="21" t="s">
        <v>7267</v>
      </c>
      <c r="B2159" s="21"/>
      <c r="C2159" s="21" t="s">
        <v>2468</v>
      </c>
      <c r="D2159" s="21" t="s">
        <v>7268</v>
      </c>
      <c r="E2159" s="21">
        <v>-0.30000001192092801</v>
      </c>
      <c r="F2159" s="21">
        <v>0.30000001192092801</v>
      </c>
      <c r="G2159" s="20" t="str">
        <f t="shared" si="99"/>
        <v>NEGATIVE</v>
      </c>
      <c r="H2159" s="21" t="s">
        <v>2468</v>
      </c>
      <c r="I2159" s="20" t="str">
        <f t="shared" si="100"/>
        <v>No</v>
      </c>
      <c r="J2159" s="20" t="str">
        <f t="shared" si="101"/>
        <v>Yes</v>
      </c>
    </row>
    <row r="2160" spans="1:10" x14ac:dyDescent="0.2">
      <c r="A2160" s="22" t="s">
        <v>7269</v>
      </c>
      <c r="B2160" s="22"/>
      <c r="C2160" s="22" t="s">
        <v>2468</v>
      </c>
      <c r="D2160" s="22" t="s">
        <v>7270</v>
      </c>
      <c r="E2160" s="22">
        <v>0</v>
      </c>
      <c r="F2160" s="22">
        <v>0</v>
      </c>
      <c r="G2160" s="20" t="str">
        <f t="shared" si="99"/>
        <v>NEUTRAL</v>
      </c>
      <c r="H2160" s="22" t="s">
        <v>2468</v>
      </c>
      <c r="I2160" s="20" t="str">
        <f t="shared" si="100"/>
        <v>Yes</v>
      </c>
      <c r="J2160" s="20" t="str">
        <f t="shared" si="101"/>
        <v>Yes</v>
      </c>
    </row>
    <row r="2161" spans="1:10" x14ac:dyDescent="0.2">
      <c r="A2161" s="21" t="s">
        <v>7271</v>
      </c>
      <c r="B2161" s="21"/>
      <c r="C2161" s="21" t="s">
        <v>2468</v>
      </c>
      <c r="D2161" s="21" t="s">
        <v>7272</v>
      </c>
      <c r="E2161" s="21">
        <v>0</v>
      </c>
      <c r="F2161" s="21">
        <v>0</v>
      </c>
      <c r="G2161" s="20" t="str">
        <f t="shared" si="99"/>
        <v>NEUTRAL</v>
      </c>
      <c r="H2161" s="21" t="s">
        <v>2468</v>
      </c>
      <c r="I2161" s="20" t="str">
        <f t="shared" si="100"/>
        <v>Yes</v>
      </c>
      <c r="J2161" s="20" t="str">
        <f t="shared" si="101"/>
        <v>Yes</v>
      </c>
    </row>
    <row r="2162" spans="1:10" x14ac:dyDescent="0.2">
      <c r="A2162" s="22" t="s">
        <v>7275</v>
      </c>
      <c r="B2162" s="22"/>
      <c r="C2162" s="22" t="s">
        <v>2468</v>
      </c>
      <c r="D2162" s="22" t="s">
        <v>7276</v>
      </c>
      <c r="E2162" s="22">
        <v>0</v>
      </c>
      <c r="F2162" s="22">
        <v>0</v>
      </c>
      <c r="G2162" s="20" t="str">
        <f t="shared" si="99"/>
        <v>NEUTRAL</v>
      </c>
      <c r="H2162" s="22" t="s">
        <v>2468</v>
      </c>
      <c r="I2162" s="20" t="str">
        <f t="shared" si="100"/>
        <v>Yes</v>
      </c>
      <c r="J2162" s="20" t="str">
        <f t="shared" si="101"/>
        <v>Yes</v>
      </c>
    </row>
    <row r="2163" spans="1:10" x14ac:dyDescent="0.2">
      <c r="A2163" s="21" t="s">
        <v>7279</v>
      </c>
      <c r="B2163" s="21"/>
      <c r="C2163" s="21" t="s">
        <v>2468</v>
      </c>
      <c r="D2163" s="21" t="s">
        <v>7280</v>
      </c>
      <c r="E2163" s="21">
        <v>0</v>
      </c>
      <c r="F2163" s="21">
        <v>0</v>
      </c>
      <c r="G2163" s="20" t="str">
        <f t="shared" si="99"/>
        <v>NEUTRAL</v>
      </c>
      <c r="H2163" s="21" t="s">
        <v>2468</v>
      </c>
      <c r="I2163" s="20" t="str">
        <f t="shared" si="100"/>
        <v>Yes</v>
      </c>
      <c r="J2163" s="20" t="str">
        <f t="shared" si="101"/>
        <v>Yes</v>
      </c>
    </row>
    <row r="2164" spans="1:10" x14ac:dyDescent="0.2">
      <c r="A2164" s="22" t="s">
        <v>7285</v>
      </c>
      <c r="B2164" s="22"/>
      <c r="C2164" s="22" t="s">
        <v>2468</v>
      </c>
      <c r="D2164" s="22" t="s">
        <v>7286</v>
      </c>
      <c r="E2164" s="22">
        <v>-0.5</v>
      </c>
      <c r="F2164" s="22">
        <v>0.5</v>
      </c>
      <c r="G2164" s="20" t="str">
        <f t="shared" si="99"/>
        <v>NEGATIVE</v>
      </c>
      <c r="H2164" s="22" t="s">
        <v>2468</v>
      </c>
      <c r="I2164" s="20" t="str">
        <f t="shared" si="100"/>
        <v>No</v>
      </c>
      <c r="J2164" s="20" t="str">
        <f t="shared" si="101"/>
        <v>Yes</v>
      </c>
    </row>
    <row r="2165" spans="1:10" x14ac:dyDescent="0.2">
      <c r="A2165" s="21" t="s">
        <v>7287</v>
      </c>
      <c r="B2165" s="21"/>
      <c r="C2165" s="21" t="s">
        <v>2468</v>
      </c>
      <c r="D2165" s="21" t="s">
        <v>7288</v>
      </c>
      <c r="E2165" s="21">
        <v>-0.20000000298023199</v>
      </c>
      <c r="F2165" s="21">
        <v>0.5</v>
      </c>
      <c r="G2165" s="20" t="str">
        <f t="shared" si="99"/>
        <v>NEUTRAL</v>
      </c>
      <c r="H2165" s="21" t="s">
        <v>2468</v>
      </c>
      <c r="I2165" s="20" t="str">
        <f t="shared" si="100"/>
        <v>Yes</v>
      </c>
      <c r="J2165" s="20" t="str">
        <f t="shared" si="101"/>
        <v>Yes</v>
      </c>
    </row>
    <row r="2166" spans="1:10" x14ac:dyDescent="0.2">
      <c r="A2166" s="22" t="s">
        <v>7295</v>
      </c>
      <c r="B2166" s="22"/>
      <c r="C2166" s="22" t="s">
        <v>2468</v>
      </c>
      <c r="D2166" s="22" t="s">
        <v>7296</v>
      </c>
      <c r="E2166" s="22">
        <v>0.30000001192092801</v>
      </c>
      <c r="F2166" s="22">
        <v>0.30000001192092801</v>
      </c>
      <c r="G2166" s="20" t="str">
        <f t="shared" si="99"/>
        <v>POSITIVE</v>
      </c>
      <c r="H2166" s="22" t="s">
        <v>2468</v>
      </c>
      <c r="I2166" s="20" t="str">
        <f t="shared" si="100"/>
        <v>No</v>
      </c>
      <c r="J2166" s="20" t="str">
        <f t="shared" si="101"/>
        <v>Yes</v>
      </c>
    </row>
    <row r="2167" spans="1:10" x14ac:dyDescent="0.2">
      <c r="A2167" s="21" t="s">
        <v>7297</v>
      </c>
      <c r="B2167" s="21"/>
      <c r="C2167" s="21" t="s">
        <v>2468</v>
      </c>
      <c r="D2167" s="21" t="s">
        <v>7298</v>
      </c>
      <c r="E2167" s="21">
        <v>0.60000002384185702</v>
      </c>
      <c r="F2167" s="21">
        <v>0.60000002384185702</v>
      </c>
      <c r="G2167" s="20" t="str">
        <f t="shared" si="99"/>
        <v>POSITIVE</v>
      </c>
      <c r="H2167" s="21" t="s">
        <v>2468</v>
      </c>
      <c r="I2167" s="20" t="str">
        <f t="shared" si="100"/>
        <v>No</v>
      </c>
      <c r="J2167" s="20" t="str">
        <f t="shared" si="101"/>
        <v>Yes</v>
      </c>
    </row>
    <row r="2168" spans="1:10" x14ac:dyDescent="0.2">
      <c r="A2168" s="22" t="s">
        <v>7299</v>
      </c>
      <c r="B2168" s="22"/>
      <c r="C2168" s="22" t="s">
        <v>2468</v>
      </c>
      <c r="D2168" s="22" t="s">
        <v>7300</v>
      </c>
      <c r="E2168" s="22">
        <v>0</v>
      </c>
      <c r="F2168" s="22">
        <v>0.10000000149011599</v>
      </c>
      <c r="G2168" s="20" t="str">
        <f t="shared" si="99"/>
        <v>NEUTRAL</v>
      </c>
      <c r="H2168" s="22" t="s">
        <v>2468</v>
      </c>
      <c r="I2168" s="20" t="str">
        <f t="shared" si="100"/>
        <v>Yes</v>
      </c>
      <c r="J2168" s="20" t="str">
        <f t="shared" si="101"/>
        <v>Yes</v>
      </c>
    </row>
    <row r="2169" spans="1:10" x14ac:dyDescent="0.2">
      <c r="A2169" s="21" t="s">
        <v>7301</v>
      </c>
      <c r="B2169" s="21"/>
      <c r="C2169" s="21" t="s">
        <v>2468</v>
      </c>
      <c r="D2169" s="21" t="s">
        <v>7302</v>
      </c>
      <c r="E2169" s="21">
        <v>-0.30000001192092801</v>
      </c>
      <c r="F2169" s="21">
        <v>0.30000001192092801</v>
      </c>
      <c r="G2169" s="20" t="str">
        <f t="shared" si="99"/>
        <v>NEGATIVE</v>
      </c>
      <c r="H2169" s="21" t="s">
        <v>2468</v>
      </c>
      <c r="I2169" s="20" t="str">
        <f t="shared" si="100"/>
        <v>No</v>
      </c>
      <c r="J2169" s="20" t="str">
        <f t="shared" si="101"/>
        <v>Yes</v>
      </c>
    </row>
    <row r="2170" spans="1:10" x14ac:dyDescent="0.2">
      <c r="A2170" s="22" t="s">
        <v>7307</v>
      </c>
      <c r="B2170" s="22"/>
      <c r="C2170" s="22" t="s">
        <v>2468</v>
      </c>
      <c r="D2170" s="22" t="s">
        <v>7308</v>
      </c>
      <c r="E2170" s="22">
        <v>-0.10000000149011599</v>
      </c>
      <c r="F2170" s="22">
        <v>0.10000000149011599</v>
      </c>
      <c r="G2170" s="20" t="str">
        <f t="shared" si="99"/>
        <v>NEUTRAL</v>
      </c>
      <c r="H2170" s="22" t="s">
        <v>2468</v>
      </c>
      <c r="I2170" s="20" t="str">
        <f t="shared" si="100"/>
        <v>Yes</v>
      </c>
      <c r="J2170" s="20" t="str">
        <f t="shared" si="101"/>
        <v>Yes</v>
      </c>
    </row>
    <row r="2171" spans="1:10" x14ac:dyDescent="0.2">
      <c r="A2171" s="21" t="s">
        <v>7311</v>
      </c>
      <c r="B2171" s="21"/>
      <c r="C2171" s="21" t="s">
        <v>2468</v>
      </c>
      <c r="D2171" s="21" t="s">
        <v>7312</v>
      </c>
      <c r="E2171" s="21">
        <v>-0.60000002384185702</v>
      </c>
      <c r="F2171" s="21">
        <v>0.60000002384185702</v>
      </c>
      <c r="G2171" s="20" t="str">
        <f t="shared" si="99"/>
        <v>NEGATIVE</v>
      </c>
      <c r="H2171" s="21" t="s">
        <v>2468</v>
      </c>
      <c r="I2171" s="20" t="str">
        <f t="shared" si="100"/>
        <v>No</v>
      </c>
      <c r="J2171" s="20" t="str">
        <f t="shared" si="101"/>
        <v>Yes</v>
      </c>
    </row>
    <row r="2172" spans="1:10" x14ac:dyDescent="0.2">
      <c r="A2172" s="22" t="s">
        <v>7315</v>
      </c>
      <c r="B2172" s="22"/>
      <c r="C2172" s="22" t="s">
        <v>2468</v>
      </c>
      <c r="D2172" s="22" t="s">
        <v>7316</v>
      </c>
      <c r="E2172" s="22">
        <v>0</v>
      </c>
      <c r="F2172" s="22">
        <v>0.10000000149011599</v>
      </c>
      <c r="G2172" s="20" t="str">
        <f t="shared" si="99"/>
        <v>NEUTRAL</v>
      </c>
      <c r="H2172" s="22" t="s">
        <v>2468</v>
      </c>
      <c r="I2172" s="20" t="str">
        <f t="shared" si="100"/>
        <v>Yes</v>
      </c>
      <c r="J2172" s="20" t="str">
        <f t="shared" si="101"/>
        <v>Yes</v>
      </c>
    </row>
    <row r="2173" spans="1:10" x14ac:dyDescent="0.2">
      <c r="A2173" s="21" t="s">
        <v>7319</v>
      </c>
      <c r="B2173" s="21"/>
      <c r="C2173" s="21" t="s">
        <v>2468</v>
      </c>
      <c r="D2173" s="21" t="s">
        <v>7320</v>
      </c>
      <c r="E2173" s="21">
        <v>-0.89999997615814198</v>
      </c>
      <c r="F2173" s="21">
        <v>0.89999997615814198</v>
      </c>
      <c r="G2173" s="20" t="str">
        <f t="shared" si="99"/>
        <v>NEGATIVE</v>
      </c>
      <c r="H2173" s="21" t="s">
        <v>2468</v>
      </c>
      <c r="I2173" s="20" t="str">
        <f t="shared" si="100"/>
        <v>No</v>
      </c>
      <c r="J2173" s="20" t="str">
        <f t="shared" si="101"/>
        <v>Yes</v>
      </c>
    </row>
    <row r="2174" spans="1:10" x14ac:dyDescent="0.2">
      <c r="A2174" s="22" t="s">
        <v>7323</v>
      </c>
      <c r="B2174" s="22"/>
      <c r="C2174" s="22" t="s">
        <v>2468</v>
      </c>
      <c r="D2174" s="22" t="s">
        <v>7324</v>
      </c>
      <c r="E2174" s="22">
        <v>0</v>
      </c>
      <c r="F2174" s="22">
        <v>0.60000002384185702</v>
      </c>
      <c r="G2174" s="20" t="str">
        <f t="shared" si="99"/>
        <v>NEUTRAL</v>
      </c>
      <c r="H2174" s="22" t="s">
        <v>2468</v>
      </c>
      <c r="I2174" s="20" t="str">
        <f t="shared" si="100"/>
        <v>Yes</v>
      </c>
      <c r="J2174" s="20" t="str">
        <f t="shared" si="101"/>
        <v>Yes</v>
      </c>
    </row>
    <row r="2175" spans="1:10" x14ac:dyDescent="0.2">
      <c r="A2175" s="21" t="s">
        <v>7325</v>
      </c>
      <c r="B2175" s="21"/>
      <c r="C2175" s="21" t="s">
        <v>2468</v>
      </c>
      <c r="D2175" s="21" t="s">
        <v>7326</v>
      </c>
      <c r="E2175" s="21">
        <v>0.5</v>
      </c>
      <c r="F2175" s="21">
        <v>0.5</v>
      </c>
      <c r="G2175" s="20" t="str">
        <f t="shared" si="99"/>
        <v>POSITIVE</v>
      </c>
      <c r="H2175" s="21" t="s">
        <v>2468</v>
      </c>
      <c r="I2175" s="20" t="str">
        <f t="shared" si="100"/>
        <v>No</v>
      </c>
      <c r="J2175" s="20" t="str">
        <f t="shared" si="101"/>
        <v>Yes</v>
      </c>
    </row>
    <row r="2176" spans="1:10" x14ac:dyDescent="0.2">
      <c r="A2176" s="22" t="s">
        <v>7327</v>
      </c>
      <c r="B2176" s="22"/>
      <c r="C2176" s="22" t="s">
        <v>2468</v>
      </c>
      <c r="D2176" s="22" t="s">
        <v>7328</v>
      </c>
      <c r="E2176" s="22">
        <v>-0.10000000149011599</v>
      </c>
      <c r="F2176" s="22">
        <v>0.10000000149011599</v>
      </c>
      <c r="G2176" s="20" t="str">
        <f t="shared" si="99"/>
        <v>NEUTRAL</v>
      </c>
      <c r="H2176" s="22" t="s">
        <v>2471</v>
      </c>
      <c r="I2176" s="20" t="str">
        <f t="shared" si="100"/>
        <v>Yes</v>
      </c>
      <c r="J2176" s="20" t="str">
        <f t="shared" si="101"/>
        <v>No</v>
      </c>
    </row>
    <row r="2177" spans="1:10" x14ac:dyDescent="0.2">
      <c r="A2177" s="21" t="s">
        <v>7329</v>
      </c>
      <c r="B2177" s="21"/>
      <c r="C2177" s="21" t="s">
        <v>2468</v>
      </c>
      <c r="D2177" s="21" t="s">
        <v>7330</v>
      </c>
      <c r="E2177" s="21">
        <v>0.30000001192092801</v>
      </c>
      <c r="F2177" s="21">
        <v>0.69999998807907104</v>
      </c>
      <c r="G2177" s="20" t="str">
        <f t="shared" si="99"/>
        <v>POSITIVE</v>
      </c>
      <c r="H2177" s="21" t="s">
        <v>2468</v>
      </c>
      <c r="I2177" s="20" t="str">
        <f t="shared" si="100"/>
        <v>No</v>
      </c>
      <c r="J2177" s="20" t="str">
        <f t="shared" si="101"/>
        <v>Yes</v>
      </c>
    </row>
    <row r="2178" spans="1:10" ht="112" x14ac:dyDescent="0.2">
      <c r="A2178" s="23" t="s">
        <v>7331</v>
      </c>
      <c r="B2178" s="22"/>
      <c r="C2178" s="22" t="s">
        <v>2468</v>
      </c>
      <c r="D2178" s="23" t="s">
        <v>7332</v>
      </c>
      <c r="E2178" s="22">
        <v>-0.40000000596046398</v>
      </c>
      <c r="F2178" s="22">
        <v>0.40000000596046398</v>
      </c>
      <c r="G2178" s="20" t="str">
        <f t="shared" si="99"/>
        <v>NEGATIVE</v>
      </c>
      <c r="H2178" s="22" t="s">
        <v>2468</v>
      </c>
      <c r="I2178" s="20" t="str">
        <f t="shared" si="100"/>
        <v>No</v>
      </c>
      <c r="J2178" s="20" t="str">
        <f t="shared" si="101"/>
        <v>Yes</v>
      </c>
    </row>
    <row r="2179" spans="1:10" x14ac:dyDescent="0.2">
      <c r="A2179" s="21" t="s">
        <v>7337</v>
      </c>
      <c r="B2179" s="21"/>
      <c r="C2179" s="21" t="s">
        <v>2468</v>
      </c>
      <c r="D2179" s="21" t="s">
        <v>7338</v>
      </c>
      <c r="E2179" s="21">
        <v>0</v>
      </c>
      <c r="F2179" s="21">
        <v>0</v>
      </c>
      <c r="G2179" s="20" t="str">
        <f t="shared" ref="G2179:G2242" si="102">+IF(E2179&lt;=-0.25,"NEGATIVE",IF(E2179&lt;=0.25,"NEUTRAL",IF(E2179&lt;=1,"POSITIVE","Check")))</f>
        <v>NEUTRAL</v>
      </c>
      <c r="H2179" s="21" t="s">
        <v>2468</v>
      </c>
      <c r="I2179" s="20" t="str">
        <f t="shared" ref="I2179:I2242" si="103">IF(G2179=C2179,"Yes","No")</f>
        <v>Yes</v>
      </c>
      <c r="J2179" s="20" t="str">
        <f t="shared" ref="J2179:J2242" si="104">IF(H2179=C2179, "Yes", "No")</f>
        <v>Yes</v>
      </c>
    </row>
    <row r="2180" spans="1:10" x14ac:dyDescent="0.2">
      <c r="A2180" s="22" t="s">
        <v>7341</v>
      </c>
      <c r="B2180" s="22"/>
      <c r="C2180" s="22" t="s">
        <v>2468</v>
      </c>
      <c r="D2180" s="22" t="s">
        <v>7342</v>
      </c>
      <c r="E2180" s="22">
        <v>0</v>
      </c>
      <c r="F2180" s="22">
        <v>0</v>
      </c>
      <c r="G2180" s="20" t="str">
        <f t="shared" si="102"/>
        <v>NEUTRAL</v>
      </c>
      <c r="H2180" s="22" t="s">
        <v>2468</v>
      </c>
      <c r="I2180" s="20" t="str">
        <f t="shared" si="103"/>
        <v>Yes</v>
      </c>
      <c r="J2180" s="20" t="str">
        <f t="shared" si="104"/>
        <v>Yes</v>
      </c>
    </row>
    <row r="2181" spans="1:10" x14ac:dyDescent="0.2">
      <c r="A2181" s="21" t="s">
        <v>7343</v>
      </c>
      <c r="B2181" s="21"/>
      <c r="C2181" s="21" t="s">
        <v>2468</v>
      </c>
      <c r="D2181" s="21" t="s">
        <v>7344</v>
      </c>
      <c r="E2181" s="21">
        <v>-0.20000000298023199</v>
      </c>
      <c r="F2181" s="21">
        <v>0.69999998807907104</v>
      </c>
      <c r="G2181" s="20" t="str">
        <f t="shared" si="102"/>
        <v>NEUTRAL</v>
      </c>
      <c r="H2181" s="21" t="s">
        <v>2470</v>
      </c>
      <c r="I2181" s="20" t="str">
        <f t="shared" si="103"/>
        <v>Yes</v>
      </c>
      <c r="J2181" s="20" t="str">
        <f t="shared" si="104"/>
        <v>No</v>
      </c>
    </row>
    <row r="2182" spans="1:10" x14ac:dyDescent="0.2">
      <c r="A2182" s="22" t="s">
        <v>7345</v>
      </c>
      <c r="B2182" s="22"/>
      <c r="C2182" s="22" t="s">
        <v>2468</v>
      </c>
      <c r="D2182" s="22" t="s">
        <v>7346</v>
      </c>
      <c r="E2182" s="22">
        <v>-0.20000000298023199</v>
      </c>
      <c r="F2182" s="22">
        <v>0.20000000298023199</v>
      </c>
      <c r="G2182" s="20" t="str">
        <f t="shared" si="102"/>
        <v>NEUTRAL</v>
      </c>
      <c r="H2182" s="22" t="s">
        <v>2468</v>
      </c>
      <c r="I2182" s="20" t="str">
        <f t="shared" si="103"/>
        <v>Yes</v>
      </c>
      <c r="J2182" s="20" t="str">
        <f t="shared" si="104"/>
        <v>Yes</v>
      </c>
    </row>
    <row r="2183" spans="1:10" x14ac:dyDescent="0.2">
      <c r="A2183" s="21" t="s">
        <v>7347</v>
      </c>
      <c r="B2183" s="21"/>
      <c r="C2183" s="21" t="s">
        <v>2468</v>
      </c>
      <c r="D2183" s="21" t="s">
        <v>7348</v>
      </c>
      <c r="E2183" s="21">
        <v>0.10000000149011599</v>
      </c>
      <c r="F2183" s="21">
        <v>0.10000000149011599</v>
      </c>
      <c r="G2183" s="20" t="str">
        <f t="shared" si="102"/>
        <v>NEUTRAL</v>
      </c>
      <c r="H2183" s="21" t="s">
        <v>2468</v>
      </c>
      <c r="I2183" s="20" t="str">
        <f t="shared" si="103"/>
        <v>Yes</v>
      </c>
      <c r="J2183" s="20" t="str">
        <f t="shared" si="104"/>
        <v>Yes</v>
      </c>
    </row>
    <row r="2184" spans="1:10" x14ac:dyDescent="0.2">
      <c r="A2184" s="22" t="s">
        <v>7349</v>
      </c>
      <c r="B2184" s="22"/>
      <c r="C2184" s="22" t="s">
        <v>2468</v>
      </c>
      <c r="D2184" s="22" t="s">
        <v>7350</v>
      </c>
      <c r="E2184" s="22">
        <v>0</v>
      </c>
      <c r="F2184" s="22">
        <v>0.10000000149011599</v>
      </c>
      <c r="G2184" s="20" t="str">
        <f t="shared" si="102"/>
        <v>NEUTRAL</v>
      </c>
      <c r="H2184" s="22" t="s">
        <v>2468</v>
      </c>
      <c r="I2184" s="20" t="str">
        <f t="shared" si="103"/>
        <v>Yes</v>
      </c>
      <c r="J2184" s="20" t="str">
        <f t="shared" si="104"/>
        <v>Yes</v>
      </c>
    </row>
    <row r="2185" spans="1:10" x14ac:dyDescent="0.2">
      <c r="A2185" s="21" t="s">
        <v>7351</v>
      </c>
      <c r="B2185" s="21"/>
      <c r="C2185" s="21" t="s">
        <v>2468</v>
      </c>
      <c r="D2185" s="21" t="s">
        <v>7352</v>
      </c>
      <c r="E2185" s="21">
        <v>0.20000000298023199</v>
      </c>
      <c r="F2185" s="21">
        <v>0.20000000298023199</v>
      </c>
      <c r="G2185" s="20" t="str">
        <f t="shared" si="102"/>
        <v>NEUTRAL</v>
      </c>
      <c r="H2185" s="21" t="s">
        <v>2470</v>
      </c>
      <c r="I2185" s="20" t="str">
        <f t="shared" si="103"/>
        <v>Yes</v>
      </c>
      <c r="J2185" s="20" t="str">
        <f t="shared" si="104"/>
        <v>No</v>
      </c>
    </row>
    <row r="2186" spans="1:10" x14ac:dyDescent="0.2">
      <c r="A2186" s="22" t="s">
        <v>7353</v>
      </c>
      <c r="B2186" s="22"/>
      <c r="C2186" s="22" t="s">
        <v>2468</v>
      </c>
      <c r="D2186" s="22" t="s">
        <v>7354</v>
      </c>
      <c r="E2186" s="22">
        <v>0.10000000149011599</v>
      </c>
      <c r="F2186" s="22">
        <v>0.10000000149011599</v>
      </c>
      <c r="G2186" s="20" t="str">
        <f t="shared" si="102"/>
        <v>NEUTRAL</v>
      </c>
      <c r="H2186" s="22" t="s">
        <v>2468</v>
      </c>
      <c r="I2186" s="20" t="str">
        <f t="shared" si="103"/>
        <v>Yes</v>
      </c>
      <c r="J2186" s="20" t="str">
        <f t="shared" si="104"/>
        <v>Yes</v>
      </c>
    </row>
    <row r="2187" spans="1:10" x14ac:dyDescent="0.2">
      <c r="A2187" s="21" t="s">
        <v>7355</v>
      </c>
      <c r="B2187" s="21"/>
      <c r="C2187" s="21" t="s">
        <v>2468</v>
      </c>
      <c r="D2187" s="21" t="s">
        <v>7356</v>
      </c>
      <c r="E2187" s="21">
        <v>0.80000001192092896</v>
      </c>
      <c r="F2187" s="21">
        <v>0.80000001192092896</v>
      </c>
      <c r="G2187" s="20" t="str">
        <f t="shared" si="102"/>
        <v>POSITIVE</v>
      </c>
      <c r="H2187" s="21" t="s">
        <v>2469</v>
      </c>
      <c r="I2187" s="20" t="str">
        <f t="shared" si="103"/>
        <v>No</v>
      </c>
      <c r="J2187" s="20" t="str">
        <f t="shared" si="104"/>
        <v>No</v>
      </c>
    </row>
    <row r="2188" spans="1:10" x14ac:dyDescent="0.2">
      <c r="A2188" s="22" t="s">
        <v>7357</v>
      </c>
      <c r="B2188" s="22"/>
      <c r="C2188" s="22" t="s">
        <v>2468</v>
      </c>
      <c r="D2188" s="22" t="s">
        <v>7358</v>
      </c>
      <c r="E2188" s="22">
        <v>0</v>
      </c>
      <c r="F2188" s="22">
        <v>0.5</v>
      </c>
      <c r="G2188" s="20" t="str">
        <f t="shared" si="102"/>
        <v>NEUTRAL</v>
      </c>
      <c r="H2188" s="22" t="s">
        <v>2468</v>
      </c>
      <c r="I2188" s="20" t="str">
        <f t="shared" si="103"/>
        <v>Yes</v>
      </c>
      <c r="J2188" s="20" t="str">
        <f t="shared" si="104"/>
        <v>Yes</v>
      </c>
    </row>
    <row r="2189" spans="1:10" x14ac:dyDescent="0.2">
      <c r="A2189" s="21" t="s">
        <v>7361</v>
      </c>
      <c r="B2189" s="21"/>
      <c r="C2189" s="21" t="s">
        <v>2468</v>
      </c>
      <c r="D2189" s="21" t="s">
        <v>7362</v>
      </c>
      <c r="E2189" s="21">
        <v>0</v>
      </c>
      <c r="F2189" s="21">
        <v>0</v>
      </c>
      <c r="G2189" s="20" t="str">
        <f t="shared" si="102"/>
        <v>NEUTRAL</v>
      </c>
      <c r="H2189" s="21" t="s">
        <v>2468</v>
      </c>
      <c r="I2189" s="20" t="str">
        <f t="shared" si="103"/>
        <v>Yes</v>
      </c>
      <c r="J2189" s="20" t="str">
        <f t="shared" si="104"/>
        <v>Yes</v>
      </c>
    </row>
    <row r="2190" spans="1:10" x14ac:dyDescent="0.2">
      <c r="A2190" s="22" t="s">
        <v>7363</v>
      </c>
      <c r="B2190" s="22"/>
      <c r="C2190" s="22" t="s">
        <v>2468</v>
      </c>
      <c r="D2190" s="22" t="s">
        <v>7364</v>
      </c>
      <c r="E2190" s="22">
        <v>0</v>
      </c>
      <c r="F2190" s="22">
        <v>0</v>
      </c>
      <c r="G2190" s="20" t="str">
        <f t="shared" si="102"/>
        <v>NEUTRAL</v>
      </c>
      <c r="H2190" s="22" t="s">
        <v>2468</v>
      </c>
      <c r="I2190" s="20" t="str">
        <f t="shared" si="103"/>
        <v>Yes</v>
      </c>
      <c r="J2190" s="20" t="str">
        <f t="shared" si="104"/>
        <v>Yes</v>
      </c>
    </row>
    <row r="2191" spans="1:10" x14ac:dyDescent="0.2">
      <c r="A2191" s="21" t="s">
        <v>7365</v>
      </c>
      <c r="B2191" s="21"/>
      <c r="C2191" s="21" t="s">
        <v>2468</v>
      </c>
      <c r="D2191" s="21" t="s">
        <v>7366</v>
      </c>
      <c r="E2191" s="21">
        <v>0</v>
      </c>
      <c r="F2191" s="21">
        <v>0.10000000149011599</v>
      </c>
      <c r="G2191" s="20" t="str">
        <f t="shared" si="102"/>
        <v>NEUTRAL</v>
      </c>
      <c r="H2191" s="21" t="s">
        <v>2468</v>
      </c>
      <c r="I2191" s="20" t="str">
        <f t="shared" si="103"/>
        <v>Yes</v>
      </c>
      <c r="J2191" s="20" t="str">
        <f t="shared" si="104"/>
        <v>Yes</v>
      </c>
    </row>
    <row r="2192" spans="1:10" x14ac:dyDescent="0.2">
      <c r="A2192" s="22" t="s">
        <v>7367</v>
      </c>
      <c r="B2192" s="22"/>
      <c r="C2192" s="22" t="s">
        <v>2468</v>
      </c>
      <c r="D2192" s="22" t="s">
        <v>7368</v>
      </c>
      <c r="E2192" s="22">
        <v>-0.10000000149011599</v>
      </c>
      <c r="F2192" s="22">
        <v>0.10000000149011599</v>
      </c>
      <c r="G2192" s="20" t="str">
        <f t="shared" si="102"/>
        <v>NEUTRAL</v>
      </c>
      <c r="H2192" s="22" t="s">
        <v>2468</v>
      </c>
      <c r="I2192" s="20" t="str">
        <f t="shared" si="103"/>
        <v>Yes</v>
      </c>
      <c r="J2192" s="20" t="str">
        <f t="shared" si="104"/>
        <v>Yes</v>
      </c>
    </row>
    <row r="2193" spans="1:10" x14ac:dyDescent="0.2">
      <c r="A2193" s="21" t="s">
        <v>7369</v>
      </c>
      <c r="B2193" s="21"/>
      <c r="C2193" s="21" t="s">
        <v>2468</v>
      </c>
      <c r="D2193" s="21" t="s">
        <v>7370</v>
      </c>
      <c r="E2193" s="21">
        <v>-0.30000001192092801</v>
      </c>
      <c r="F2193" s="21">
        <v>0.69999998807907104</v>
      </c>
      <c r="G2193" s="20" t="str">
        <f t="shared" si="102"/>
        <v>NEGATIVE</v>
      </c>
      <c r="H2193" s="21" t="s">
        <v>2470</v>
      </c>
      <c r="I2193" s="20" t="str">
        <f t="shared" si="103"/>
        <v>No</v>
      </c>
      <c r="J2193" s="20" t="str">
        <f t="shared" si="104"/>
        <v>No</v>
      </c>
    </row>
    <row r="2194" spans="1:10" x14ac:dyDescent="0.2">
      <c r="A2194" s="22" t="s">
        <v>7371</v>
      </c>
      <c r="B2194" s="22"/>
      <c r="C2194" s="22" t="s">
        <v>2468</v>
      </c>
      <c r="D2194" s="22" t="s">
        <v>7372</v>
      </c>
      <c r="E2194" s="22">
        <v>-0.5</v>
      </c>
      <c r="F2194" s="22">
        <v>0.5</v>
      </c>
      <c r="G2194" s="20" t="str">
        <f t="shared" si="102"/>
        <v>NEGATIVE</v>
      </c>
      <c r="H2194" s="22" t="s">
        <v>2468</v>
      </c>
      <c r="I2194" s="20" t="str">
        <f t="shared" si="103"/>
        <v>No</v>
      </c>
      <c r="J2194" s="20" t="str">
        <f t="shared" si="104"/>
        <v>Yes</v>
      </c>
    </row>
    <row r="2195" spans="1:10" x14ac:dyDescent="0.2">
      <c r="A2195" s="21" t="s">
        <v>7375</v>
      </c>
      <c r="B2195" s="21"/>
      <c r="C2195" s="21" t="s">
        <v>2468</v>
      </c>
      <c r="D2195" s="21" t="s">
        <v>7376</v>
      </c>
      <c r="E2195" s="21">
        <v>0</v>
      </c>
      <c r="F2195" s="21">
        <v>0</v>
      </c>
      <c r="G2195" s="20" t="str">
        <f t="shared" si="102"/>
        <v>NEUTRAL</v>
      </c>
      <c r="H2195" s="21" t="s">
        <v>2468</v>
      </c>
      <c r="I2195" s="20" t="str">
        <f t="shared" si="103"/>
        <v>Yes</v>
      </c>
      <c r="J2195" s="20" t="str">
        <f t="shared" si="104"/>
        <v>Yes</v>
      </c>
    </row>
    <row r="2196" spans="1:10" x14ac:dyDescent="0.2">
      <c r="A2196" s="22" t="s">
        <v>7379</v>
      </c>
      <c r="B2196" s="22"/>
      <c r="C2196" s="22" t="s">
        <v>2468</v>
      </c>
      <c r="D2196" s="22" t="s">
        <v>7380</v>
      </c>
      <c r="E2196" s="22">
        <v>0.5</v>
      </c>
      <c r="F2196" s="22">
        <v>0.5</v>
      </c>
      <c r="G2196" s="20" t="str">
        <f t="shared" si="102"/>
        <v>POSITIVE</v>
      </c>
      <c r="H2196" s="22" t="s">
        <v>2468</v>
      </c>
      <c r="I2196" s="20" t="str">
        <f t="shared" si="103"/>
        <v>No</v>
      </c>
      <c r="J2196" s="20" t="str">
        <f t="shared" si="104"/>
        <v>Yes</v>
      </c>
    </row>
    <row r="2197" spans="1:10" ht="208" x14ac:dyDescent="0.2">
      <c r="A2197" s="24" t="s">
        <v>7383</v>
      </c>
      <c r="B2197" s="21"/>
      <c r="C2197" s="21" t="s">
        <v>2468</v>
      </c>
      <c r="D2197" s="24" t="s">
        <v>7384</v>
      </c>
      <c r="E2197" s="21">
        <v>0.10000000149011599</v>
      </c>
      <c r="F2197" s="21">
        <v>0.10000000149011599</v>
      </c>
      <c r="G2197" s="20" t="str">
        <f t="shared" si="102"/>
        <v>NEUTRAL</v>
      </c>
      <c r="H2197" s="21" t="s">
        <v>2468</v>
      </c>
      <c r="I2197" s="20" t="str">
        <f t="shared" si="103"/>
        <v>Yes</v>
      </c>
      <c r="J2197" s="20" t="str">
        <f t="shared" si="104"/>
        <v>Yes</v>
      </c>
    </row>
    <row r="2198" spans="1:10" x14ac:dyDescent="0.2">
      <c r="A2198" s="22" t="s">
        <v>7385</v>
      </c>
      <c r="B2198" s="22"/>
      <c r="C2198" s="22" t="s">
        <v>2468</v>
      </c>
      <c r="D2198" s="22" t="s">
        <v>7386</v>
      </c>
      <c r="E2198" s="22">
        <v>0.10000000149011599</v>
      </c>
      <c r="F2198" s="22">
        <v>0.10000000149011599</v>
      </c>
      <c r="G2198" s="20" t="str">
        <f t="shared" si="102"/>
        <v>NEUTRAL</v>
      </c>
      <c r="H2198" s="22" t="s">
        <v>2470</v>
      </c>
      <c r="I2198" s="20" t="str">
        <f t="shared" si="103"/>
        <v>Yes</v>
      </c>
      <c r="J2198" s="20" t="str">
        <f t="shared" si="104"/>
        <v>No</v>
      </c>
    </row>
    <row r="2199" spans="1:10" x14ac:dyDescent="0.2">
      <c r="A2199" s="21" t="s">
        <v>7387</v>
      </c>
      <c r="B2199" s="21"/>
      <c r="C2199" s="21" t="s">
        <v>2468</v>
      </c>
      <c r="D2199" s="21" t="s">
        <v>7388</v>
      </c>
      <c r="E2199" s="21">
        <v>0.20000000298023199</v>
      </c>
      <c r="F2199" s="21">
        <v>0.20000000298023199</v>
      </c>
      <c r="G2199" s="20" t="str">
        <f t="shared" si="102"/>
        <v>NEUTRAL</v>
      </c>
      <c r="H2199" s="21" t="s">
        <v>2470</v>
      </c>
      <c r="I2199" s="20" t="str">
        <f t="shared" si="103"/>
        <v>Yes</v>
      </c>
      <c r="J2199" s="20" t="str">
        <f t="shared" si="104"/>
        <v>No</v>
      </c>
    </row>
    <row r="2200" spans="1:10" x14ac:dyDescent="0.2">
      <c r="A2200" s="22" t="s">
        <v>7389</v>
      </c>
      <c r="B2200" s="22"/>
      <c r="C2200" s="22" t="s">
        <v>2468</v>
      </c>
      <c r="D2200" s="22" t="s">
        <v>7390</v>
      </c>
      <c r="E2200" s="22">
        <v>-0.10000000149011599</v>
      </c>
      <c r="F2200" s="22">
        <v>0.10000000149011599</v>
      </c>
      <c r="G2200" s="20" t="str">
        <f t="shared" si="102"/>
        <v>NEUTRAL</v>
      </c>
      <c r="H2200" s="22" t="s">
        <v>2468</v>
      </c>
      <c r="I2200" s="20" t="str">
        <f t="shared" si="103"/>
        <v>Yes</v>
      </c>
      <c r="J2200" s="20" t="str">
        <f t="shared" si="104"/>
        <v>Yes</v>
      </c>
    </row>
    <row r="2201" spans="1:10" x14ac:dyDescent="0.2">
      <c r="A2201" s="21" t="s">
        <v>7391</v>
      </c>
      <c r="B2201" s="21"/>
      <c r="C2201" s="21" t="s">
        <v>2468</v>
      </c>
      <c r="D2201" s="21" t="s">
        <v>7392</v>
      </c>
      <c r="E2201" s="21">
        <v>0</v>
      </c>
      <c r="F2201" s="21">
        <v>0.40000000596046398</v>
      </c>
      <c r="G2201" s="20" t="str">
        <f t="shared" si="102"/>
        <v>NEUTRAL</v>
      </c>
      <c r="H2201" s="21" t="s">
        <v>2468</v>
      </c>
      <c r="I2201" s="20" t="str">
        <f t="shared" si="103"/>
        <v>Yes</v>
      </c>
      <c r="J2201" s="20" t="str">
        <f t="shared" si="104"/>
        <v>Yes</v>
      </c>
    </row>
    <row r="2202" spans="1:10" x14ac:dyDescent="0.2">
      <c r="A2202" s="22" t="s">
        <v>7393</v>
      </c>
      <c r="B2202" s="22"/>
      <c r="C2202" s="22" t="s">
        <v>2468</v>
      </c>
      <c r="D2202" s="22" t="s">
        <v>7394</v>
      </c>
      <c r="E2202" s="22">
        <v>-0.20000000298023199</v>
      </c>
      <c r="F2202" s="22">
        <v>0.5</v>
      </c>
      <c r="G2202" s="20" t="str">
        <f t="shared" si="102"/>
        <v>NEUTRAL</v>
      </c>
      <c r="H2202" s="22" t="s">
        <v>2470</v>
      </c>
      <c r="I2202" s="20" t="str">
        <f t="shared" si="103"/>
        <v>Yes</v>
      </c>
      <c r="J2202" s="20" t="str">
        <f t="shared" si="104"/>
        <v>No</v>
      </c>
    </row>
    <row r="2203" spans="1:10" x14ac:dyDescent="0.2">
      <c r="A2203" s="21" t="s">
        <v>7395</v>
      </c>
      <c r="B2203" s="21"/>
      <c r="C2203" s="21" t="s">
        <v>2468</v>
      </c>
      <c r="D2203" s="21" t="s">
        <v>7396</v>
      </c>
      <c r="E2203" s="21">
        <v>0</v>
      </c>
      <c r="F2203" s="21">
        <v>0.10000000149011599</v>
      </c>
      <c r="G2203" s="20" t="str">
        <f t="shared" si="102"/>
        <v>NEUTRAL</v>
      </c>
      <c r="H2203" s="21" t="s">
        <v>2468</v>
      </c>
      <c r="I2203" s="20" t="str">
        <f t="shared" si="103"/>
        <v>Yes</v>
      </c>
      <c r="J2203" s="20" t="str">
        <f t="shared" si="104"/>
        <v>Yes</v>
      </c>
    </row>
    <row r="2204" spans="1:10" x14ac:dyDescent="0.2">
      <c r="A2204" s="22" t="s">
        <v>7397</v>
      </c>
      <c r="B2204" s="22"/>
      <c r="C2204" s="22" t="s">
        <v>2468</v>
      </c>
      <c r="D2204" s="22" t="s">
        <v>7398</v>
      </c>
      <c r="E2204" s="22">
        <v>0</v>
      </c>
      <c r="F2204" s="22">
        <v>0.30000001192092801</v>
      </c>
      <c r="G2204" s="20" t="str">
        <f t="shared" si="102"/>
        <v>NEUTRAL</v>
      </c>
      <c r="H2204" s="22" t="s">
        <v>2468</v>
      </c>
      <c r="I2204" s="20" t="str">
        <f t="shared" si="103"/>
        <v>Yes</v>
      </c>
      <c r="J2204" s="20" t="str">
        <f t="shared" si="104"/>
        <v>Yes</v>
      </c>
    </row>
    <row r="2205" spans="1:10" x14ac:dyDescent="0.2">
      <c r="A2205" s="21" t="s">
        <v>7399</v>
      </c>
      <c r="B2205" s="21"/>
      <c r="C2205" s="21" t="s">
        <v>2468</v>
      </c>
      <c r="D2205" s="21" t="s">
        <v>7400</v>
      </c>
      <c r="E2205" s="21">
        <v>-0.20000000298023199</v>
      </c>
      <c r="F2205" s="21">
        <v>0.5</v>
      </c>
      <c r="G2205" s="20" t="str">
        <f t="shared" si="102"/>
        <v>NEUTRAL</v>
      </c>
      <c r="H2205" s="21" t="s">
        <v>2468</v>
      </c>
      <c r="I2205" s="20" t="str">
        <f t="shared" si="103"/>
        <v>Yes</v>
      </c>
      <c r="J2205" s="20" t="str">
        <f t="shared" si="104"/>
        <v>Yes</v>
      </c>
    </row>
    <row r="2206" spans="1:10" x14ac:dyDescent="0.2">
      <c r="A2206" s="22" t="s">
        <v>7405</v>
      </c>
      <c r="B2206" s="22"/>
      <c r="C2206" s="22" t="s">
        <v>2468</v>
      </c>
      <c r="D2206" s="22" t="s">
        <v>7406</v>
      </c>
      <c r="E2206" s="22">
        <v>0.20000000298023199</v>
      </c>
      <c r="F2206" s="22">
        <v>0.5</v>
      </c>
      <c r="G2206" s="20" t="str">
        <f t="shared" si="102"/>
        <v>NEUTRAL</v>
      </c>
      <c r="H2206" s="22" t="s">
        <v>2469</v>
      </c>
      <c r="I2206" s="20" t="str">
        <f t="shared" si="103"/>
        <v>Yes</v>
      </c>
      <c r="J2206" s="20" t="str">
        <f t="shared" si="104"/>
        <v>No</v>
      </c>
    </row>
    <row r="2207" spans="1:10" x14ac:dyDescent="0.2">
      <c r="A2207" s="21" t="s">
        <v>7409</v>
      </c>
      <c r="B2207" s="21"/>
      <c r="C2207" s="21" t="s">
        <v>2468</v>
      </c>
      <c r="D2207" s="21" t="s">
        <v>7410</v>
      </c>
      <c r="E2207" s="21">
        <v>-0.20000000298023199</v>
      </c>
      <c r="F2207" s="21">
        <v>0.20000000298023199</v>
      </c>
      <c r="G2207" s="20" t="str">
        <f t="shared" si="102"/>
        <v>NEUTRAL</v>
      </c>
      <c r="H2207" s="21" t="s">
        <v>2470</v>
      </c>
      <c r="I2207" s="20" t="str">
        <f t="shared" si="103"/>
        <v>Yes</v>
      </c>
      <c r="J2207" s="20" t="str">
        <f t="shared" si="104"/>
        <v>No</v>
      </c>
    </row>
    <row r="2208" spans="1:10" x14ac:dyDescent="0.2">
      <c r="A2208" s="22" t="s">
        <v>7411</v>
      </c>
      <c r="B2208" s="22"/>
      <c r="C2208" s="22" t="s">
        <v>2468</v>
      </c>
      <c r="D2208" s="22" t="s">
        <v>7412</v>
      </c>
      <c r="E2208" s="22">
        <v>-0.20000000298023199</v>
      </c>
      <c r="F2208" s="22">
        <v>0.80000001192092896</v>
      </c>
      <c r="G2208" s="20" t="str">
        <f t="shared" si="102"/>
        <v>NEUTRAL</v>
      </c>
      <c r="H2208" s="22" t="s">
        <v>2468</v>
      </c>
      <c r="I2208" s="20" t="str">
        <f t="shared" si="103"/>
        <v>Yes</v>
      </c>
      <c r="J2208" s="20" t="str">
        <f t="shared" si="104"/>
        <v>Yes</v>
      </c>
    </row>
    <row r="2209" spans="1:10" x14ac:dyDescent="0.2">
      <c r="A2209" s="21" t="s">
        <v>7413</v>
      </c>
      <c r="B2209" s="21"/>
      <c r="C2209" s="21" t="s">
        <v>2468</v>
      </c>
      <c r="D2209" s="21" t="s">
        <v>7414</v>
      </c>
      <c r="E2209" s="21">
        <v>0.20000000298023199</v>
      </c>
      <c r="F2209" s="21">
        <v>0.80000001192092896</v>
      </c>
      <c r="G2209" s="20" t="str">
        <f t="shared" si="102"/>
        <v>NEUTRAL</v>
      </c>
      <c r="H2209" s="21" t="s">
        <v>2469</v>
      </c>
      <c r="I2209" s="20" t="str">
        <f t="shared" si="103"/>
        <v>Yes</v>
      </c>
      <c r="J2209" s="20" t="str">
        <f t="shared" si="104"/>
        <v>No</v>
      </c>
    </row>
    <row r="2210" spans="1:10" x14ac:dyDescent="0.2">
      <c r="A2210" s="22" t="s">
        <v>7415</v>
      </c>
      <c r="B2210" s="22"/>
      <c r="C2210" s="22" t="s">
        <v>2468</v>
      </c>
      <c r="D2210" s="22" t="s">
        <v>7416</v>
      </c>
      <c r="E2210" s="22">
        <v>0.5</v>
      </c>
      <c r="F2210" s="22">
        <v>2.20000004768371</v>
      </c>
      <c r="G2210" s="20" t="str">
        <f t="shared" si="102"/>
        <v>POSITIVE</v>
      </c>
      <c r="H2210" s="22" t="s">
        <v>2469</v>
      </c>
      <c r="I2210" s="20" t="str">
        <f t="shared" si="103"/>
        <v>No</v>
      </c>
      <c r="J2210" s="20" t="str">
        <f t="shared" si="104"/>
        <v>No</v>
      </c>
    </row>
    <row r="2211" spans="1:10" x14ac:dyDescent="0.2">
      <c r="A2211" s="21" t="s">
        <v>7417</v>
      </c>
      <c r="B2211" s="21"/>
      <c r="C2211" s="21" t="s">
        <v>2468</v>
      </c>
      <c r="D2211" s="21" t="s">
        <v>7418</v>
      </c>
      <c r="E2211" s="21">
        <v>-0.80000001192092896</v>
      </c>
      <c r="F2211" s="21">
        <v>0.80000001192092896</v>
      </c>
      <c r="G2211" s="20" t="str">
        <f t="shared" si="102"/>
        <v>NEGATIVE</v>
      </c>
      <c r="H2211" s="21" t="s">
        <v>2468</v>
      </c>
      <c r="I2211" s="20" t="str">
        <f t="shared" si="103"/>
        <v>No</v>
      </c>
      <c r="J2211" s="20" t="str">
        <f t="shared" si="104"/>
        <v>Yes</v>
      </c>
    </row>
    <row r="2212" spans="1:10" ht="176" x14ac:dyDescent="0.2">
      <c r="A2212" s="23" t="s">
        <v>7419</v>
      </c>
      <c r="B2212" s="22"/>
      <c r="C2212" s="22" t="s">
        <v>2468</v>
      </c>
      <c r="D2212" s="23" t="s">
        <v>7420</v>
      </c>
      <c r="E2212" s="22">
        <v>0.5</v>
      </c>
      <c r="F2212" s="22">
        <v>1</v>
      </c>
      <c r="G2212" s="20" t="str">
        <f t="shared" si="102"/>
        <v>POSITIVE</v>
      </c>
      <c r="H2212" s="22" t="s">
        <v>2468</v>
      </c>
      <c r="I2212" s="20" t="str">
        <f t="shared" si="103"/>
        <v>No</v>
      </c>
      <c r="J2212" s="20" t="str">
        <f t="shared" si="104"/>
        <v>Yes</v>
      </c>
    </row>
    <row r="2213" spans="1:10" x14ac:dyDescent="0.2">
      <c r="A2213" s="21" t="s">
        <v>7421</v>
      </c>
      <c r="B2213" s="21"/>
      <c r="C2213" s="21" t="s">
        <v>2468</v>
      </c>
      <c r="D2213" s="21" t="s">
        <v>7422</v>
      </c>
      <c r="E2213" s="21">
        <v>-0.5</v>
      </c>
      <c r="F2213" s="21">
        <v>0.5</v>
      </c>
      <c r="G2213" s="20" t="str">
        <f t="shared" si="102"/>
        <v>NEGATIVE</v>
      </c>
      <c r="H2213" s="21" t="s">
        <v>2468</v>
      </c>
      <c r="I2213" s="20" t="str">
        <f t="shared" si="103"/>
        <v>No</v>
      </c>
      <c r="J2213" s="20" t="str">
        <f t="shared" si="104"/>
        <v>Yes</v>
      </c>
    </row>
    <row r="2214" spans="1:10" x14ac:dyDescent="0.2">
      <c r="A2214" s="22" t="s">
        <v>7429</v>
      </c>
      <c r="B2214" s="22"/>
      <c r="C2214" s="22" t="s">
        <v>2468</v>
      </c>
      <c r="D2214" s="22" t="s">
        <v>7430</v>
      </c>
      <c r="E2214" s="22">
        <v>0</v>
      </c>
      <c r="F2214" s="22">
        <v>0.10000000149011599</v>
      </c>
      <c r="G2214" s="20" t="str">
        <f t="shared" si="102"/>
        <v>NEUTRAL</v>
      </c>
      <c r="H2214" s="22" t="s">
        <v>2468</v>
      </c>
      <c r="I2214" s="20" t="str">
        <f t="shared" si="103"/>
        <v>Yes</v>
      </c>
      <c r="J2214" s="20" t="str">
        <f t="shared" si="104"/>
        <v>Yes</v>
      </c>
    </row>
    <row r="2215" spans="1:10" x14ac:dyDescent="0.2">
      <c r="A2215" s="21" t="s">
        <v>7437</v>
      </c>
      <c r="B2215" s="21"/>
      <c r="C2215" s="21" t="s">
        <v>2468</v>
      </c>
      <c r="D2215" s="21" t="s">
        <v>7438</v>
      </c>
      <c r="E2215" s="21">
        <v>-0.10000000149011599</v>
      </c>
      <c r="F2215" s="21">
        <v>0.80000001192092896</v>
      </c>
      <c r="G2215" s="20" t="str">
        <f t="shared" si="102"/>
        <v>NEUTRAL</v>
      </c>
      <c r="H2215" s="21" t="s">
        <v>2468</v>
      </c>
      <c r="I2215" s="20" t="str">
        <f t="shared" si="103"/>
        <v>Yes</v>
      </c>
      <c r="J2215" s="20" t="str">
        <f t="shared" si="104"/>
        <v>Yes</v>
      </c>
    </row>
    <row r="2216" spans="1:10" x14ac:dyDescent="0.2">
      <c r="A2216" s="22" t="s">
        <v>7441</v>
      </c>
      <c r="B2216" s="22"/>
      <c r="C2216" s="22" t="s">
        <v>2468</v>
      </c>
      <c r="D2216" s="22" t="s">
        <v>7442</v>
      </c>
      <c r="E2216" s="22">
        <v>-0.10000000149011599</v>
      </c>
      <c r="F2216" s="22">
        <v>0.20000000298023199</v>
      </c>
      <c r="G2216" s="20" t="str">
        <f t="shared" si="102"/>
        <v>NEUTRAL</v>
      </c>
      <c r="H2216" s="22" t="s">
        <v>2468</v>
      </c>
      <c r="I2216" s="20" t="str">
        <f t="shared" si="103"/>
        <v>Yes</v>
      </c>
      <c r="J2216" s="20" t="str">
        <f t="shared" si="104"/>
        <v>Yes</v>
      </c>
    </row>
    <row r="2217" spans="1:10" x14ac:dyDescent="0.2">
      <c r="A2217" s="21" t="s">
        <v>7443</v>
      </c>
      <c r="B2217" s="21"/>
      <c r="C2217" s="21" t="s">
        <v>2468</v>
      </c>
      <c r="D2217" s="21" t="s">
        <v>7444</v>
      </c>
      <c r="E2217" s="21">
        <v>0.60000002384185702</v>
      </c>
      <c r="F2217" s="21">
        <v>1.29999995231628</v>
      </c>
      <c r="G2217" s="20" t="str">
        <f t="shared" si="102"/>
        <v>POSITIVE</v>
      </c>
      <c r="H2217" s="21" t="s">
        <v>2468</v>
      </c>
      <c r="I2217" s="20" t="str">
        <f t="shared" si="103"/>
        <v>No</v>
      </c>
      <c r="J2217" s="20" t="str">
        <f t="shared" si="104"/>
        <v>Yes</v>
      </c>
    </row>
    <row r="2218" spans="1:10" x14ac:dyDescent="0.2">
      <c r="A2218" s="22" t="s">
        <v>7445</v>
      </c>
      <c r="B2218" s="22"/>
      <c r="C2218" s="22" t="s">
        <v>2468</v>
      </c>
      <c r="D2218" s="22" t="s">
        <v>7446</v>
      </c>
      <c r="E2218" s="22">
        <v>-0.20000000298023199</v>
      </c>
      <c r="F2218" s="22">
        <v>0.40000000596046398</v>
      </c>
      <c r="G2218" s="20" t="str">
        <f t="shared" si="102"/>
        <v>NEUTRAL</v>
      </c>
      <c r="H2218" s="22" t="s">
        <v>2470</v>
      </c>
      <c r="I2218" s="20" t="str">
        <f t="shared" si="103"/>
        <v>Yes</v>
      </c>
      <c r="J2218" s="20" t="str">
        <f t="shared" si="104"/>
        <v>No</v>
      </c>
    </row>
    <row r="2219" spans="1:10" x14ac:dyDescent="0.2">
      <c r="A2219" s="21" t="s">
        <v>7447</v>
      </c>
      <c r="B2219" s="21"/>
      <c r="C2219" s="21" t="s">
        <v>2468</v>
      </c>
      <c r="D2219" s="21" t="s">
        <v>7448</v>
      </c>
      <c r="E2219" s="21">
        <v>0</v>
      </c>
      <c r="F2219" s="21">
        <v>0.10000000149011599</v>
      </c>
      <c r="G2219" s="20" t="str">
        <f t="shared" si="102"/>
        <v>NEUTRAL</v>
      </c>
      <c r="H2219" s="21" t="s">
        <v>2468</v>
      </c>
      <c r="I2219" s="20" t="str">
        <f t="shared" si="103"/>
        <v>Yes</v>
      </c>
      <c r="J2219" s="20" t="str">
        <f t="shared" si="104"/>
        <v>Yes</v>
      </c>
    </row>
    <row r="2220" spans="1:10" x14ac:dyDescent="0.2">
      <c r="A2220" s="22" t="s">
        <v>7451</v>
      </c>
      <c r="B2220" s="22"/>
      <c r="C2220" s="22" t="s">
        <v>2468</v>
      </c>
      <c r="D2220" s="22" t="s">
        <v>7452</v>
      </c>
      <c r="E2220" s="22">
        <v>0.40000000596046398</v>
      </c>
      <c r="F2220" s="22">
        <v>0.89999997615814198</v>
      </c>
      <c r="G2220" s="20" t="str">
        <f t="shared" si="102"/>
        <v>POSITIVE</v>
      </c>
      <c r="H2220" s="22" t="s">
        <v>2469</v>
      </c>
      <c r="I2220" s="20" t="str">
        <f t="shared" si="103"/>
        <v>No</v>
      </c>
      <c r="J2220" s="20" t="str">
        <f t="shared" si="104"/>
        <v>No</v>
      </c>
    </row>
    <row r="2221" spans="1:10" x14ac:dyDescent="0.2">
      <c r="A2221" s="21" t="s">
        <v>7453</v>
      </c>
      <c r="B2221" s="21"/>
      <c r="C2221" s="21" t="s">
        <v>2468</v>
      </c>
      <c r="D2221" s="21" t="s">
        <v>7454</v>
      </c>
      <c r="E2221" s="21">
        <v>0</v>
      </c>
      <c r="F2221" s="21">
        <v>0.20000000298023199</v>
      </c>
      <c r="G2221" s="20" t="str">
        <f t="shared" si="102"/>
        <v>NEUTRAL</v>
      </c>
      <c r="H2221" s="21" t="s">
        <v>2468</v>
      </c>
      <c r="I2221" s="20" t="str">
        <f t="shared" si="103"/>
        <v>Yes</v>
      </c>
      <c r="J2221" s="20" t="str">
        <f t="shared" si="104"/>
        <v>Yes</v>
      </c>
    </row>
    <row r="2222" spans="1:10" x14ac:dyDescent="0.2">
      <c r="A2222" s="22" t="s">
        <v>7455</v>
      </c>
      <c r="B2222" s="22"/>
      <c r="C2222" s="22" t="s">
        <v>2468</v>
      </c>
      <c r="D2222" s="22" t="s">
        <v>7456</v>
      </c>
      <c r="E2222" s="22">
        <v>0</v>
      </c>
      <c r="F2222" s="22">
        <v>0.20000000298023199</v>
      </c>
      <c r="G2222" s="20" t="str">
        <f t="shared" si="102"/>
        <v>NEUTRAL</v>
      </c>
      <c r="H2222" s="22" t="s">
        <v>2468</v>
      </c>
      <c r="I2222" s="20" t="str">
        <f t="shared" si="103"/>
        <v>Yes</v>
      </c>
      <c r="J2222" s="20" t="str">
        <f t="shared" si="104"/>
        <v>Yes</v>
      </c>
    </row>
    <row r="2223" spans="1:10" x14ac:dyDescent="0.2">
      <c r="A2223" s="21" t="s">
        <v>7459</v>
      </c>
      <c r="B2223" s="21"/>
      <c r="C2223" s="21" t="s">
        <v>2468</v>
      </c>
      <c r="D2223" s="21" t="s">
        <v>7460</v>
      </c>
      <c r="E2223" s="21">
        <v>0</v>
      </c>
      <c r="F2223" s="21">
        <v>0</v>
      </c>
      <c r="G2223" s="20" t="str">
        <f t="shared" si="102"/>
        <v>NEUTRAL</v>
      </c>
      <c r="H2223" s="21" t="s">
        <v>2468</v>
      </c>
      <c r="I2223" s="20" t="str">
        <f t="shared" si="103"/>
        <v>Yes</v>
      </c>
      <c r="J2223" s="20" t="str">
        <f t="shared" si="104"/>
        <v>Yes</v>
      </c>
    </row>
    <row r="2224" spans="1:10" x14ac:dyDescent="0.2">
      <c r="A2224" s="22" t="s">
        <v>7461</v>
      </c>
      <c r="B2224" s="22"/>
      <c r="C2224" s="22" t="s">
        <v>2468</v>
      </c>
      <c r="D2224" s="22" t="s">
        <v>7462</v>
      </c>
      <c r="E2224" s="22">
        <v>0.40000000596046398</v>
      </c>
      <c r="F2224" s="22">
        <v>0.40000000596046398</v>
      </c>
      <c r="G2224" s="20" t="str">
        <f t="shared" si="102"/>
        <v>POSITIVE</v>
      </c>
      <c r="H2224" s="22" t="s">
        <v>2468</v>
      </c>
      <c r="I2224" s="20" t="str">
        <f t="shared" si="103"/>
        <v>No</v>
      </c>
      <c r="J2224" s="20" t="str">
        <f t="shared" si="104"/>
        <v>Yes</v>
      </c>
    </row>
    <row r="2225" spans="1:10" x14ac:dyDescent="0.2">
      <c r="A2225" s="21" t="s">
        <v>7465</v>
      </c>
      <c r="B2225" s="21"/>
      <c r="C2225" s="21" t="s">
        <v>2468</v>
      </c>
      <c r="D2225" s="21" t="s">
        <v>7466</v>
      </c>
      <c r="E2225" s="21">
        <v>0</v>
      </c>
      <c r="F2225" s="21">
        <v>0.30000001192092801</v>
      </c>
      <c r="G2225" s="20" t="str">
        <f t="shared" si="102"/>
        <v>NEUTRAL</v>
      </c>
      <c r="H2225" s="21" t="s">
        <v>2468</v>
      </c>
      <c r="I2225" s="20" t="str">
        <f t="shared" si="103"/>
        <v>Yes</v>
      </c>
      <c r="J2225" s="20" t="str">
        <f t="shared" si="104"/>
        <v>Yes</v>
      </c>
    </row>
    <row r="2226" spans="1:10" x14ac:dyDescent="0.2">
      <c r="A2226" s="22" t="s">
        <v>7467</v>
      </c>
      <c r="B2226" s="22"/>
      <c r="C2226" s="22" t="s">
        <v>2468</v>
      </c>
      <c r="D2226" s="22" t="s">
        <v>7468</v>
      </c>
      <c r="E2226" s="22">
        <v>-0.20000000298023199</v>
      </c>
      <c r="F2226" s="22">
        <v>0.20000000298023199</v>
      </c>
      <c r="G2226" s="20" t="str">
        <f t="shared" si="102"/>
        <v>NEUTRAL</v>
      </c>
      <c r="H2226" s="22" t="s">
        <v>2468</v>
      </c>
      <c r="I2226" s="20" t="str">
        <f t="shared" si="103"/>
        <v>Yes</v>
      </c>
      <c r="J2226" s="20" t="str">
        <f t="shared" si="104"/>
        <v>Yes</v>
      </c>
    </row>
    <row r="2227" spans="1:10" x14ac:dyDescent="0.2">
      <c r="A2227" s="21" t="s">
        <v>7473</v>
      </c>
      <c r="B2227" s="21"/>
      <c r="C2227" s="21" t="s">
        <v>2468</v>
      </c>
      <c r="D2227" s="21" t="s">
        <v>7474</v>
      </c>
      <c r="E2227" s="21">
        <v>0.30000001192092801</v>
      </c>
      <c r="F2227" s="21">
        <v>0.30000001192092801</v>
      </c>
      <c r="G2227" s="20" t="str">
        <f t="shared" si="102"/>
        <v>POSITIVE</v>
      </c>
      <c r="H2227" s="21" t="s">
        <v>2468</v>
      </c>
      <c r="I2227" s="20" t="str">
        <f t="shared" si="103"/>
        <v>No</v>
      </c>
      <c r="J2227" s="20" t="str">
        <f t="shared" si="104"/>
        <v>Yes</v>
      </c>
    </row>
    <row r="2228" spans="1:10" x14ac:dyDescent="0.2">
      <c r="A2228" s="22" t="s">
        <v>7493</v>
      </c>
      <c r="B2228" s="22"/>
      <c r="C2228" s="22" t="s">
        <v>2468</v>
      </c>
      <c r="D2228" s="22" t="s">
        <v>7494</v>
      </c>
      <c r="E2228" s="22">
        <v>0</v>
      </c>
      <c r="F2228" s="22">
        <v>0.10000000149011599</v>
      </c>
      <c r="G2228" s="20" t="str">
        <f t="shared" si="102"/>
        <v>NEUTRAL</v>
      </c>
      <c r="H2228" s="22" t="s">
        <v>2468</v>
      </c>
      <c r="I2228" s="20" t="str">
        <f t="shared" si="103"/>
        <v>Yes</v>
      </c>
      <c r="J2228" s="20" t="str">
        <f t="shared" si="104"/>
        <v>Yes</v>
      </c>
    </row>
    <row r="2229" spans="1:10" x14ac:dyDescent="0.2">
      <c r="A2229" s="21" t="s">
        <v>7495</v>
      </c>
      <c r="B2229" s="21"/>
      <c r="C2229" s="21" t="s">
        <v>2468</v>
      </c>
      <c r="D2229" s="21" t="s">
        <v>7496</v>
      </c>
      <c r="E2229" s="21">
        <v>0.5</v>
      </c>
      <c r="F2229" s="21">
        <v>0.5</v>
      </c>
      <c r="G2229" s="20" t="str">
        <f t="shared" si="102"/>
        <v>POSITIVE</v>
      </c>
      <c r="H2229" s="21" t="s">
        <v>2468</v>
      </c>
      <c r="I2229" s="20" t="str">
        <f t="shared" si="103"/>
        <v>No</v>
      </c>
      <c r="J2229" s="20" t="str">
        <f t="shared" si="104"/>
        <v>Yes</v>
      </c>
    </row>
    <row r="2230" spans="1:10" x14ac:dyDescent="0.2">
      <c r="A2230" s="22" t="s">
        <v>7497</v>
      </c>
      <c r="B2230" s="22"/>
      <c r="C2230" s="22" t="s">
        <v>2468</v>
      </c>
      <c r="D2230" s="22" t="s">
        <v>7498</v>
      </c>
      <c r="E2230" s="22">
        <v>0</v>
      </c>
      <c r="F2230" s="22">
        <v>0</v>
      </c>
      <c r="G2230" s="20" t="str">
        <f t="shared" si="102"/>
        <v>NEUTRAL</v>
      </c>
      <c r="H2230" s="22" t="s">
        <v>2469</v>
      </c>
      <c r="I2230" s="20" t="str">
        <f t="shared" si="103"/>
        <v>Yes</v>
      </c>
      <c r="J2230" s="20" t="str">
        <f t="shared" si="104"/>
        <v>No</v>
      </c>
    </row>
    <row r="2231" spans="1:10" x14ac:dyDescent="0.2">
      <c r="A2231" s="21" t="s">
        <v>7499</v>
      </c>
      <c r="B2231" s="21"/>
      <c r="C2231" s="21" t="s">
        <v>2468</v>
      </c>
      <c r="D2231" s="21" t="s">
        <v>7500</v>
      </c>
      <c r="E2231" s="21">
        <v>0.69999998807907104</v>
      </c>
      <c r="F2231" s="21">
        <v>1.3999999761581401</v>
      </c>
      <c r="G2231" s="20" t="str">
        <f t="shared" si="102"/>
        <v>POSITIVE</v>
      </c>
      <c r="H2231" s="21" t="s">
        <v>2469</v>
      </c>
      <c r="I2231" s="20" t="str">
        <f t="shared" si="103"/>
        <v>No</v>
      </c>
      <c r="J2231" s="20" t="str">
        <f t="shared" si="104"/>
        <v>No</v>
      </c>
    </row>
    <row r="2232" spans="1:10" x14ac:dyDescent="0.2">
      <c r="A2232" s="22" t="s">
        <v>7501</v>
      </c>
      <c r="B2232" s="22"/>
      <c r="C2232" s="22" t="s">
        <v>2468</v>
      </c>
      <c r="D2232" s="22" t="s">
        <v>7502</v>
      </c>
      <c r="E2232" s="22">
        <v>0.20000000298023199</v>
      </c>
      <c r="F2232" s="22">
        <v>0.20000000298023199</v>
      </c>
      <c r="G2232" s="20" t="str">
        <f t="shared" si="102"/>
        <v>NEUTRAL</v>
      </c>
      <c r="H2232" s="22" t="s">
        <v>2469</v>
      </c>
      <c r="I2232" s="20" t="str">
        <f t="shared" si="103"/>
        <v>Yes</v>
      </c>
      <c r="J2232" s="20" t="str">
        <f t="shared" si="104"/>
        <v>No</v>
      </c>
    </row>
    <row r="2233" spans="1:10" x14ac:dyDescent="0.2">
      <c r="A2233" s="21" t="s">
        <v>7503</v>
      </c>
      <c r="B2233" s="21"/>
      <c r="C2233" s="21" t="s">
        <v>2468</v>
      </c>
      <c r="D2233" s="21" t="s">
        <v>7504</v>
      </c>
      <c r="E2233" s="21">
        <v>0.20000000298023199</v>
      </c>
      <c r="F2233" s="21">
        <v>0.20000000298023199</v>
      </c>
      <c r="G2233" s="20" t="str">
        <f t="shared" si="102"/>
        <v>NEUTRAL</v>
      </c>
      <c r="H2233" s="21" t="s">
        <v>2468</v>
      </c>
      <c r="I2233" s="20" t="str">
        <f t="shared" si="103"/>
        <v>Yes</v>
      </c>
      <c r="J2233" s="20" t="str">
        <f t="shared" si="104"/>
        <v>Yes</v>
      </c>
    </row>
    <row r="2234" spans="1:10" x14ac:dyDescent="0.2">
      <c r="A2234" s="22" t="s">
        <v>7505</v>
      </c>
      <c r="B2234" s="22"/>
      <c r="C2234" s="22" t="s">
        <v>2468</v>
      </c>
      <c r="D2234" s="22" t="s">
        <v>7506</v>
      </c>
      <c r="E2234" s="22">
        <v>-0.30000001192092801</v>
      </c>
      <c r="F2234" s="22">
        <v>0.60000002384185702</v>
      </c>
      <c r="G2234" s="20" t="str">
        <f t="shared" si="102"/>
        <v>NEGATIVE</v>
      </c>
      <c r="H2234" s="22" t="s">
        <v>2468</v>
      </c>
      <c r="I2234" s="20" t="str">
        <f t="shared" si="103"/>
        <v>No</v>
      </c>
      <c r="J2234" s="20" t="str">
        <f t="shared" si="104"/>
        <v>Yes</v>
      </c>
    </row>
    <row r="2235" spans="1:10" x14ac:dyDescent="0.2">
      <c r="A2235" s="21" t="s">
        <v>7509</v>
      </c>
      <c r="B2235" s="21"/>
      <c r="C2235" s="21" t="s">
        <v>2468</v>
      </c>
      <c r="D2235" s="21" t="s">
        <v>7510</v>
      </c>
      <c r="E2235" s="21">
        <v>0.20000000298023199</v>
      </c>
      <c r="F2235" s="21">
        <v>0.69999998807907104</v>
      </c>
      <c r="G2235" s="20" t="str">
        <f t="shared" si="102"/>
        <v>NEUTRAL</v>
      </c>
      <c r="H2235" s="21" t="s">
        <v>2468</v>
      </c>
      <c r="I2235" s="20" t="str">
        <f t="shared" si="103"/>
        <v>Yes</v>
      </c>
      <c r="J2235" s="20" t="str">
        <f t="shared" si="104"/>
        <v>Yes</v>
      </c>
    </row>
    <row r="2236" spans="1:10" x14ac:dyDescent="0.2">
      <c r="A2236" s="22" t="s">
        <v>7511</v>
      </c>
      <c r="B2236" s="22"/>
      <c r="C2236" s="22" t="s">
        <v>2468</v>
      </c>
      <c r="D2236" s="22" t="s">
        <v>7512</v>
      </c>
      <c r="E2236" s="22">
        <v>-0.10000000149011599</v>
      </c>
      <c r="F2236" s="22">
        <v>0.10000000149011599</v>
      </c>
      <c r="G2236" s="20" t="str">
        <f t="shared" si="102"/>
        <v>NEUTRAL</v>
      </c>
      <c r="H2236" s="22" t="s">
        <v>2468</v>
      </c>
      <c r="I2236" s="20" t="str">
        <f t="shared" si="103"/>
        <v>Yes</v>
      </c>
      <c r="J2236" s="20" t="str">
        <f t="shared" si="104"/>
        <v>Yes</v>
      </c>
    </row>
    <row r="2237" spans="1:10" x14ac:dyDescent="0.2">
      <c r="A2237" s="21" t="s">
        <v>7523</v>
      </c>
      <c r="B2237" s="21"/>
      <c r="C2237" s="21" t="s">
        <v>2468</v>
      </c>
      <c r="D2237" s="21" t="s">
        <v>7524</v>
      </c>
      <c r="E2237" s="21">
        <v>0.10000000149011599</v>
      </c>
      <c r="F2237" s="21">
        <v>0.60000002384185702</v>
      </c>
      <c r="G2237" s="20" t="str">
        <f t="shared" si="102"/>
        <v>NEUTRAL</v>
      </c>
      <c r="H2237" s="21" t="s">
        <v>2468</v>
      </c>
      <c r="I2237" s="20" t="str">
        <f t="shared" si="103"/>
        <v>Yes</v>
      </c>
      <c r="J2237" s="20" t="str">
        <f t="shared" si="104"/>
        <v>Yes</v>
      </c>
    </row>
    <row r="2238" spans="1:10" x14ac:dyDescent="0.2">
      <c r="A2238" s="22" t="s">
        <v>7525</v>
      </c>
      <c r="B2238" s="22"/>
      <c r="C2238" s="22" t="s">
        <v>2468</v>
      </c>
      <c r="D2238" s="22" t="s">
        <v>7526</v>
      </c>
      <c r="E2238" s="22">
        <v>0.5</v>
      </c>
      <c r="F2238" s="22">
        <v>0.5</v>
      </c>
      <c r="G2238" s="20" t="str">
        <f t="shared" si="102"/>
        <v>POSITIVE</v>
      </c>
      <c r="H2238" s="22" t="s">
        <v>2468</v>
      </c>
      <c r="I2238" s="20" t="str">
        <f t="shared" si="103"/>
        <v>No</v>
      </c>
      <c r="J2238" s="20" t="str">
        <f t="shared" si="104"/>
        <v>Yes</v>
      </c>
    </row>
    <row r="2239" spans="1:10" x14ac:dyDescent="0.2">
      <c r="A2239" s="21" t="s">
        <v>7527</v>
      </c>
      <c r="B2239" s="21"/>
      <c r="C2239" s="21" t="s">
        <v>2468</v>
      </c>
      <c r="D2239" s="21" t="s">
        <v>7528</v>
      </c>
      <c r="E2239" s="21">
        <v>0.5</v>
      </c>
      <c r="F2239" s="21">
        <v>0.5</v>
      </c>
      <c r="G2239" s="20" t="str">
        <f t="shared" si="102"/>
        <v>POSITIVE</v>
      </c>
      <c r="H2239" s="21" t="s">
        <v>2468</v>
      </c>
      <c r="I2239" s="20" t="str">
        <f t="shared" si="103"/>
        <v>No</v>
      </c>
      <c r="J2239" s="20" t="str">
        <f t="shared" si="104"/>
        <v>Yes</v>
      </c>
    </row>
    <row r="2240" spans="1:10" x14ac:dyDescent="0.2">
      <c r="A2240" s="22" t="s">
        <v>7531</v>
      </c>
      <c r="B2240" s="22"/>
      <c r="C2240" s="22" t="s">
        <v>2468</v>
      </c>
      <c r="D2240" s="22" t="s">
        <v>7532</v>
      </c>
      <c r="E2240" s="22">
        <v>0.89999997615814198</v>
      </c>
      <c r="F2240" s="22">
        <v>0.89999997615814198</v>
      </c>
      <c r="G2240" s="20" t="str">
        <f t="shared" si="102"/>
        <v>POSITIVE</v>
      </c>
      <c r="H2240" s="22" t="s">
        <v>2468</v>
      </c>
      <c r="I2240" s="20" t="str">
        <f t="shared" si="103"/>
        <v>No</v>
      </c>
      <c r="J2240" s="20" t="str">
        <f t="shared" si="104"/>
        <v>Yes</v>
      </c>
    </row>
    <row r="2241" spans="1:10" x14ac:dyDescent="0.2">
      <c r="A2241" s="21" t="s">
        <v>7533</v>
      </c>
      <c r="B2241" s="21"/>
      <c r="C2241" s="21" t="s">
        <v>2468</v>
      </c>
      <c r="D2241" s="21" t="s">
        <v>7534</v>
      </c>
      <c r="E2241" s="21">
        <v>0</v>
      </c>
      <c r="F2241" s="21">
        <v>0.10000000149011599</v>
      </c>
      <c r="G2241" s="20" t="str">
        <f t="shared" si="102"/>
        <v>NEUTRAL</v>
      </c>
      <c r="H2241" s="21" t="s">
        <v>2468</v>
      </c>
      <c r="I2241" s="20" t="str">
        <f t="shared" si="103"/>
        <v>Yes</v>
      </c>
      <c r="J2241" s="20" t="str">
        <f t="shared" si="104"/>
        <v>Yes</v>
      </c>
    </row>
    <row r="2242" spans="1:10" x14ac:dyDescent="0.2">
      <c r="A2242" s="22" t="s">
        <v>7535</v>
      </c>
      <c r="B2242" s="22"/>
      <c r="C2242" s="22" t="s">
        <v>2468</v>
      </c>
      <c r="D2242" s="22" t="s">
        <v>7536</v>
      </c>
      <c r="E2242" s="22">
        <v>0</v>
      </c>
      <c r="F2242" s="22">
        <v>0.40000000596046398</v>
      </c>
      <c r="G2242" s="20" t="str">
        <f t="shared" si="102"/>
        <v>NEUTRAL</v>
      </c>
      <c r="H2242" s="22" t="s">
        <v>2469</v>
      </c>
      <c r="I2242" s="20" t="str">
        <f t="shared" si="103"/>
        <v>Yes</v>
      </c>
      <c r="J2242" s="20" t="str">
        <f t="shared" si="104"/>
        <v>No</v>
      </c>
    </row>
    <row r="2243" spans="1:10" x14ac:dyDescent="0.2">
      <c r="A2243" s="21" t="s">
        <v>7537</v>
      </c>
      <c r="B2243" s="21"/>
      <c r="C2243" s="21" t="s">
        <v>2468</v>
      </c>
      <c r="D2243" s="21" t="s">
        <v>7538</v>
      </c>
      <c r="E2243" s="21">
        <v>0</v>
      </c>
      <c r="F2243" s="21">
        <v>0.40000000596046398</v>
      </c>
      <c r="G2243" s="20" t="str">
        <f t="shared" ref="G2243:G2306" si="105">+IF(E2243&lt;=-0.25,"NEGATIVE",IF(E2243&lt;=0.25,"NEUTRAL",IF(E2243&lt;=1,"POSITIVE","Check")))</f>
        <v>NEUTRAL</v>
      </c>
      <c r="H2243" s="21" t="s">
        <v>2468</v>
      </c>
      <c r="I2243" s="20" t="str">
        <f t="shared" ref="I2243:I2306" si="106">IF(G2243=C2243,"Yes","No")</f>
        <v>Yes</v>
      </c>
      <c r="J2243" s="20" t="str">
        <f t="shared" ref="J2243:J2306" si="107">IF(H2243=C2243, "Yes", "No")</f>
        <v>Yes</v>
      </c>
    </row>
    <row r="2244" spans="1:10" x14ac:dyDescent="0.2">
      <c r="A2244" s="22" t="s">
        <v>7543</v>
      </c>
      <c r="B2244" s="22"/>
      <c r="C2244" s="22" t="s">
        <v>2468</v>
      </c>
      <c r="D2244" s="22" t="s">
        <v>7544</v>
      </c>
      <c r="E2244" s="22">
        <v>-0.10000000149011599</v>
      </c>
      <c r="F2244" s="22">
        <v>0.10000000149011599</v>
      </c>
      <c r="G2244" s="20" t="str">
        <f t="shared" si="105"/>
        <v>NEUTRAL</v>
      </c>
      <c r="H2244" s="22" t="s">
        <v>2468</v>
      </c>
      <c r="I2244" s="20" t="str">
        <f t="shared" si="106"/>
        <v>Yes</v>
      </c>
      <c r="J2244" s="20" t="str">
        <f t="shared" si="107"/>
        <v>Yes</v>
      </c>
    </row>
    <row r="2245" spans="1:10" x14ac:dyDescent="0.2">
      <c r="A2245" s="21" t="s">
        <v>7547</v>
      </c>
      <c r="B2245" s="21"/>
      <c r="C2245" s="21" t="s">
        <v>2468</v>
      </c>
      <c r="D2245" s="21" t="s">
        <v>7548</v>
      </c>
      <c r="E2245" s="21">
        <v>0</v>
      </c>
      <c r="F2245" s="21">
        <v>0</v>
      </c>
      <c r="G2245" s="20" t="str">
        <f t="shared" si="105"/>
        <v>NEUTRAL</v>
      </c>
      <c r="H2245" s="21" t="s">
        <v>2468</v>
      </c>
      <c r="I2245" s="20" t="str">
        <f t="shared" si="106"/>
        <v>Yes</v>
      </c>
      <c r="J2245" s="20" t="str">
        <f t="shared" si="107"/>
        <v>Yes</v>
      </c>
    </row>
    <row r="2246" spans="1:10" x14ac:dyDescent="0.2">
      <c r="A2246" s="22" t="s">
        <v>7549</v>
      </c>
      <c r="B2246" s="22"/>
      <c r="C2246" s="22" t="s">
        <v>2468</v>
      </c>
      <c r="D2246" s="22" t="s">
        <v>7550</v>
      </c>
      <c r="E2246" s="22">
        <v>0</v>
      </c>
      <c r="F2246" s="22">
        <v>0</v>
      </c>
      <c r="G2246" s="20" t="str">
        <f t="shared" si="105"/>
        <v>NEUTRAL</v>
      </c>
      <c r="H2246" s="22" t="s">
        <v>2468</v>
      </c>
      <c r="I2246" s="20" t="str">
        <f t="shared" si="106"/>
        <v>Yes</v>
      </c>
      <c r="J2246" s="20" t="str">
        <f t="shared" si="107"/>
        <v>Yes</v>
      </c>
    </row>
    <row r="2247" spans="1:10" x14ac:dyDescent="0.2">
      <c r="A2247" s="21" t="s">
        <v>7551</v>
      </c>
      <c r="B2247" s="21"/>
      <c r="C2247" s="21" t="s">
        <v>2468</v>
      </c>
      <c r="D2247" s="21" t="s">
        <v>7552</v>
      </c>
      <c r="E2247" s="21">
        <v>0</v>
      </c>
      <c r="F2247" s="21">
        <v>0.89999997615814198</v>
      </c>
      <c r="G2247" s="20" t="str">
        <f t="shared" si="105"/>
        <v>NEUTRAL</v>
      </c>
      <c r="H2247" s="21" t="s">
        <v>2468</v>
      </c>
      <c r="I2247" s="20" t="str">
        <f t="shared" si="106"/>
        <v>Yes</v>
      </c>
      <c r="J2247" s="20" t="str">
        <f t="shared" si="107"/>
        <v>Yes</v>
      </c>
    </row>
    <row r="2248" spans="1:10" x14ac:dyDescent="0.2">
      <c r="A2248" s="22" t="s">
        <v>7553</v>
      </c>
      <c r="B2248" s="22"/>
      <c r="C2248" s="22" t="s">
        <v>2468</v>
      </c>
      <c r="D2248" s="22" t="s">
        <v>7554</v>
      </c>
      <c r="E2248" s="22">
        <v>0.10000000149011599</v>
      </c>
      <c r="F2248" s="22">
        <v>0.10000000149011599</v>
      </c>
      <c r="G2248" s="20" t="str">
        <f t="shared" si="105"/>
        <v>NEUTRAL</v>
      </c>
      <c r="H2248" s="22" t="s">
        <v>2468</v>
      </c>
      <c r="I2248" s="20" t="str">
        <f t="shared" si="106"/>
        <v>Yes</v>
      </c>
      <c r="J2248" s="20" t="str">
        <f t="shared" si="107"/>
        <v>Yes</v>
      </c>
    </row>
    <row r="2249" spans="1:10" x14ac:dyDescent="0.2">
      <c r="A2249" s="21" t="s">
        <v>7555</v>
      </c>
      <c r="B2249" s="21"/>
      <c r="C2249" s="21" t="s">
        <v>2468</v>
      </c>
      <c r="D2249" s="21" t="s">
        <v>7556</v>
      </c>
      <c r="E2249" s="21">
        <v>0.10000000149011599</v>
      </c>
      <c r="F2249" s="21">
        <v>0.10000000149011599</v>
      </c>
      <c r="G2249" s="20" t="str">
        <f t="shared" si="105"/>
        <v>NEUTRAL</v>
      </c>
      <c r="H2249" s="21" t="s">
        <v>2468</v>
      </c>
      <c r="I2249" s="20" t="str">
        <f t="shared" si="106"/>
        <v>Yes</v>
      </c>
      <c r="J2249" s="20" t="str">
        <f t="shared" si="107"/>
        <v>Yes</v>
      </c>
    </row>
    <row r="2250" spans="1:10" x14ac:dyDescent="0.2">
      <c r="A2250" s="22" t="s">
        <v>7557</v>
      </c>
      <c r="B2250" s="22"/>
      <c r="C2250" s="22" t="s">
        <v>2468</v>
      </c>
      <c r="D2250" s="22" t="s">
        <v>7558</v>
      </c>
      <c r="E2250" s="22">
        <v>0.10000000149011599</v>
      </c>
      <c r="F2250" s="22">
        <v>0.10000000149011599</v>
      </c>
      <c r="G2250" s="20" t="str">
        <f t="shared" si="105"/>
        <v>NEUTRAL</v>
      </c>
      <c r="H2250" s="22" t="s">
        <v>2468</v>
      </c>
      <c r="I2250" s="20" t="str">
        <f t="shared" si="106"/>
        <v>Yes</v>
      </c>
      <c r="J2250" s="20" t="str">
        <f t="shared" si="107"/>
        <v>Yes</v>
      </c>
    </row>
    <row r="2251" spans="1:10" x14ac:dyDescent="0.2">
      <c r="A2251" s="21" t="s">
        <v>7559</v>
      </c>
      <c r="B2251" s="21"/>
      <c r="C2251" s="21" t="s">
        <v>2468</v>
      </c>
      <c r="D2251" s="21" t="s">
        <v>7560</v>
      </c>
      <c r="E2251" s="21">
        <v>0.10000000149011599</v>
      </c>
      <c r="F2251" s="21">
        <v>0.10000000149011599</v>
      </c>
      <c r="G2251" s="20" t="str">
        <f t="shared" si="105"/>
        <v>NEUTRAL</v>
      </c>
      <c r="H2251" s="21" t="s">
        <v>2468</v>
      </c>
      <c r="I2251" s="20" t="str">
        <f t="shared" si="106"/>
        <v>Yes</v>
      </c>
      <c r="J2251" s="20" t="str">
        <f t="shared" si="107"/>
        <v>Yes</v>
      </c>
    </row>
    <row r="2252" spans="1:10" x14ac:dyDescent="0.2">
      <c r="A2252" s="22" t="s">
        <v>7563</v>
      </c>
      <c r="B2252" s="22"/>
      <c r="C2252" s="22" t="s">
        <v>2468</v>
      </c>
      <c r="D2252" s="22" t="s">
        <v>7564</v>
      </c>
      <c r="E2252" s="22">
        <v>0</v>
      </c>
      <c r="F2252" s="22">
        <v>0.40000000596046398</v>
      </c>
      <c r="G2252" s="20" t="str">
        <f t="shared" si="105"/>
        <v>NEUTRAL</v>
      </c>
      <c r="H2252" s="22" t="s">
        <v>2468</v>
      </c>
      <c r="I2252" s="20" t="str">
        <f t="shared" si="106"/>
        <v>Yes</v>
      </c>
      <c r="J2252" s="20" t="str">
        <f t="shared" si="107"/>
        <v>Yes</v>
      </c>
    </row>
    <row r="2253" spans="1:10" ht="160" x14ac:dyDescent="0.2">
      <c r="A2253" s="24" t="s">
        <v>7567</v>
      </c>
      <c r="B2253" s="21"/>
      <c r="C2253" s="21" t="s">
        <v>2468</v>
      </c>
      <c r="D2253" s="24" t="s">
        <v>7568</v>
      </c>
      <c r="E2253" s="21">
        <v>0.20000000298023199</v>
      </c>
      <c r="F2253" s="21">
        <v>0.80000001192092896</v>
      </c>
      <c r="G2253" s="20" t="str">
        <f t="shared" si="105"/>
        <v>NEUTRAL</v>
      </c>
      <c r="H2253" s="21" t="s">
        <v>2468</v>
      </c>
      <c r="I2253" s="20" t="str">
        <f t="shared" si="106"/>
        <v>Yes</v>
      </c>
      <c r="J2253" s="20" t="str">
        <f t="shared" si="107"/>
        <v>Yes</v>
      </c>
    </row>
    <row r="2254" spans="1:10" x14ac:dyDescent="0.2">
      <c r="A2254" s="22" t="s">
        <v>7575</v>
      </c>
      <c r="B2254" s="22"/>
      <c r="C2254" s="22" t="s">
        <v>2468</v>
      </c>
      <c r="D2254" s="22" t="s">
        <v>7576</v>
      </c>
      <c r="E2254" s="22">
        <v>0</v>
      </c>
      <c r="F2254" s="22">
        <v>0</v>
      </c>
      <c r="G2254" s="20" t="str">
        <f t="shared" si="105"/>
        <v>NEUTRAL</v>
      </c>
      <c r="H2254" s="22" t="s">
        <v>2468</v>
      </c>
      <c r="I2254" s="20" t="str">
        <f t="shared" si="106"/>
        <v>Yes</v>
      </c>
      <c r="J2254" s="20" t="str">
        <f t="shared" si="107"/>
        <v>Yes</v>
      </c>
    </row>
    <row r="2255" spans="1:10" x14ac:dyDescent="0.2">
      <c r="A2255" s="21" t="s">
        <v>7577</v>
      </c>
      <c r="B2255" s="21"/>
      <c r="C2255" s="21" t="s">
        <v>2468</v>
      </c>
      <c r="D2255" s="21" t="s">
        <v>7578</v>
      </c>
      <c r="E2255" s="21">
        <v>0.20000000298023199</v>
      </c>
      <c r="F2255" s="21">
        <v>0.20000000298023199</v>
      </c>
      <c r="G2255" s="20" t="str">
        <f t="shared" si="105"/>
        <v>NEUTRAL</v>
      </c>
      <c r="H2255" s="21" t="s">
        <v>2468</v>
      </c>
      <c r="I2255" s="20" t="str">
        <f t="shared" si="106"/>
        <v>Yes</v>
      </c>
      <c r="J2255" s="20" t="str">
        <f t="shared" si="107"/>
        <v>Yes</v>
      </c>
    </row>
    <row r="2256" spans="1:10" x14ac:dyDescent="0.2">
      <c r="A2256" s="22" t="s">
        <v>7579</v>
      </c>
      <c r="B2256" s="22"/>
      <c r="C2256" s="22" t="s">
        <v>2468</v>
      </c>
      <c r="D2256" s="22" t="s">
        <v>7580</v>
      </c>
      <c r="E2256" s="22">
        <v>0.10000000149011599</v>
      </c>
      <c r="F2256" s="22">
        <v>0.30000001192092801</v>
      </c>
      <c r="G2256" s="20" t="str">
        <f t="shared" si="105"/>
        <v>NEUTRAL</v>
      </c>
      <c r="H2256" s="22" t="s">
        <v>2468</v>
      </c>
      <c r="I2256" s="20" t="str">
        <f t="shared" si="106"/>
        <v>Yes</v>
      </c>
      <c r="J2256" s="20" t="str">
        <f t="shared" si="107"/>
        <v>Yes</v>
      </c>
    </row>
    <row r="2257" spans="1:10" x14ac:dyDescent="0.2">
      <c r="A2257" s="21" t="s">
        <v>7585</v>
      </c>
      <c r="B2257" s="21"/>
      <c r="C2257" s="21" t="s">
        <v>2468</v>
      </c>
      <c r="D2257" s="21" t="s">
        <v>7586</v>
      </c>
      <c r="E2257" s="21">
        <v>0</v>
      </c>
      <c r="F2257" s="21">
        <v>0.20000000298023199</v>
      </c>
      <c r="G2257" s="20" t="str">
        <f t="shared" si="105"/>
        <v>NEUTRAL</v>
      </c>
      <c r="H2257" s="21" t="s">
        <v>2468</v>
      </c>
      <c r="I2257" s="20" t="str">
        <f t="shared" si="106"/>
        <v>Yes</v>
      </c>
      <c r="J2257" s="20" t="str">
        <f t="shared" si="107"/>
        <v>Yes</v>
      </c>
    </row>
    <row r="2258" spans="1:10" x14ac:dyDescent="0.2">
      <c r="A2258" s="22" t="s">
        <v>7593</v>
      </c>
      <c r="B2258" s="22"/>
      <c r="C2258" s="22" t="s">
        <v>2468</v>
      </c>
      <c r="D2258" s="22" t="s">
        <v>7594</v>
      </c>
      <c r="E2258" s="22">
        <v>0.20000000298023199</v>
      </c>
      <c r="F2258" s="22">
        <v>0.20000000298023199</v>
      </c>
      <c r="G2258" s="20" t="str">
        <f t="shared" si="105"/>
        <v>NEUTRAL</v>
      </c>
      <c r="H2258" s="22" t="s">
        <v>2468</v>
      </c>
      <c r="I2258" s="20" t="str">
        <f t="shared" si="106"/>
        <v>Yes</v>
      </c>
      <c r="J2258" s="20" t="str">
        <f t="shared" si="107"/>
        <v>Yes</v>
      </c>
    </row>
    <row r="2259" spans="1:10" x14ac:dyDescent="0.2">
      <c r="A2259" s="21" t="s">
        <v>7595</v>
      </c>
      <c r="B2259" s="21"/>
      <c r="C2259" s="21" t="s">
        <v>2468</v>
      </c>
      <c r="D2259" s="21" t="s">
        <v>7596</v>
      </c>
      <c r="E2259" s="21">
        <v>0</v>
      </c>
      <c r="F2259" s="21">
        <v>0</v>
      </c>
      <c r="G2259" s="20" t="str">
        <f t="shared" si="105"/>
        <v>NEUTRAL</v>
      </c>
      <c r="H2259" s="21" t="s">
        <v>2468</v>
      </c>
      <c r="I2259" s="20" t="str">
        <f t="shared" si="106"/>
        <v>Yes</v>
      </c>
      <c r="J2259" s="20" t="str">
        <f t="shared" si="107"/>
        <v>Yes</v>
      </c>
    </row>
    <row r="2260" spans="1:10" x14ac:dyDescent="0.2">
      <c r="A2260" s="22" t="s">
        <v>7599</v>
      </c>
      <c r="B2260" s="22"/>
      <c r="C2260" s="22" t="s">
        <v>2468</v>
      </c>
      <c r="D2260" s="22" t="s">
        <v>7600</v>
      </c>
      <c r="E2260" s="22">
        <v>0</v>
      </c>
      <c r="F2260" s="22">
        <v>0</v>
      </c>
      <c r="G2260" s="20" t="str">
        <f t="shared" si="105"/>
        <v>NEUTRAL</v>
      </c>
      <c r="H2260" s="22" t="s">
        <v>2468</v>
      </c>
      <c r="I2260" s="20" t="str">
        <f t="shared" si="106"/>
        <v>Yes</v>
      </c>
      <c r="J2260" s="20" t="str">
        <f t="shared" si="107"/>
        <v>Yes</v>
      </c>
    </row>
    <row r="2261" spans="1:10" x14ac:dyDescent="0.2">
      <c r="A2261" s="21" t="s">
        <v>7601</v>
      </c>
      <c r="B2261" s="21"/>
      <c r="C2261" s="21" t="s">
        <v>2468</v>
      </c>
      <c r="D2261" s="21" t="s">
        <v>7602</v>
      </c>
      <c r="E2261" s="21">
        <v>0</v>
      </c>
      <c r="F2261" s="21">
        <v>0</v>
      </c>
      <c r="G2261" s="20" t="str">
        <f t="shared" si="105"/>
        <v>NEUTRAL</v>
      </c>
      <c r="H2261" s="21" t="s">
        <v>2468</v>
      </c>
      <c r="I2261" s="20" t="str">
        <f t="shared" si="106"/>
        <v>Yes</v>
      </c>
      <c r="J2261" s="20" t="str">
        <f t="shared" si="107"/>
        <v>Yes</v>
      </c>
    </row>
    <row r="2262" spans="1:10" x14ac:dyDescent="0.2">
      <c r="A2262" s="22" t="s">
        <v>7603</v>
      </c>
      <c r="B2262" s="22"/>
      <c r="C2262" s="22" t="s">
        <v>2468</v>
      </c>
      <c r="D2262" s="22" t="s">
        <v>7604</v>
      </c>
      <c r="E2262" s="22">
        <v>0</v>
      </c>
      <c r="F2262" s="22">
        <v>0</v>
      </c>
      <c r="G2262" s="20" t="str">
        <f t="shared" si="105"/>
        <v>NEUTRAL</v>
      </c>
      <c r="H2262" s="22" t="s">
        <v>2468</v>
      </c>
      <c r="I2262" s="20" t="str">
        <f t="shared" si="106"/>
        <v>Yes</v>
      </c>
      <c r="J2262" s="20" t="str">
        <f t="shared" si="107"/>
        <v>Yes</v>
      </c>
    </row>
    <row r="2263" spans="1:10" x14ac:dyDescent="0.2">
      <c r="A2263" s="21" t="s">
        <v>7605</v>
      </c>
      <c r="B2263" s="21"/>
      <c r="C2263" s="21" t="s">
        <v>2468</v>
      </c>
      <c r="D2263" s="21" t="s">
        <v>7606</v>
      </c>
      <c r="E2263" s="21">
        <v>0</v>
      </c>
      <c r="F2263" s="21">
        <v>0</v>
      </c>
      <c r="G2263" s="20" t="str">
        <f t="shared" si="105"/>
        <v>NEUTRAL</v>
      </c>
      <c r="H2263" s="21" t="s">
        <v>2468</v>
      </c>
      <c r="I2263" s="20" t="str">
        <f t="shared" si="106"/>
        <v>Yes</v>
      </c>
      <c r="J2263" s="20" t="str">
        <f t="shared" si="107"/>
        <v>Yes</v>
      </c>
    </row>
    <row r="2264" spans="1:10" x14ac:dyDescent="0.2">
      <c r="A2264" s="22" t="s">
        <v>7609</v>
      </c>
      <c r="B2264" s="22"/>
      <c r="C2264" s="22" t="s">
        <v>2468</v>
      </c>
      <c r="D2264" s="22" t="s">
        <v>7610</v>
      </c>
      <c r="E2264" s="22">
        <v>0</v>
      </c>
      <c r="F2264" s="22">
        <v>0</v>
      </c>
      <c r="G2264" s="20" t="str">
        <f t="shared" si="105"/>
        <v>NEUTRAL</v>
      </c>
      <c r="H2264" s="22" t="s">
        <v>2468</v>
      </c>
      <c r="I2264" s="20" t="str">
        <f t="shared" si="106"/>
        <v>Yes</v>
      </c>
      <c r="J2264" s="20" t="str">
        <f t="shared" si="107"/>
        <v>Yes</v>
      </c>
    </row>
    <row r="2265" spans="1:10" x14ac:dyDescent="0.2">
      <c r="A2265" s="21" t="s">
        <v>7617</v>
      </c>
      <c r="B2265" s="21"/>
      <c r="C2265" s="21" t="s">
        <v>2468</v>
      </c>
      <c r="D2265" s="21" t="s">
        <v>7618</v>
      </c>
      <c r="E2265" s="21">
        <v>-0.30000001192092801</v>
      </c>
      <c r="F2265" s="21">
        <v>0.89999997615814198</v>
      </c>
      <c r="G2265" s="20" t="str">
        <f t="shared" si="105"/>
        <v>NEGATIVE</v>
      </c>
      <c r="H2265" s="21" t="s">
        <v>2470</v>
      </c>
      <c r="I2265" s="20" t="str">
        <f t="shared" si="106"/>
        <v>No</v>
      </c>
      <c r="J2265" s="20" t="str">
        <f t="shared" si="107"/>
        <v>No</v>
      </c>
    </row>
    <row r="2266" spans="1:10" x14ac:dyDescent="0.2">
      <c r="A2266" s="22" t="s">
        <v>7619</v>
      </c>
      <c r="B2266" s="22"/>
      <c r="C2266" s="22" t="s">
        <v>2468</v>
      </c>
      <c r="D2266" s="22" t="s">
        <v>7620</v>
      </c>
      <c r="E2266" s="22">
        <v>-0.60000002384185702</v>
      </c>
      <c r="F2266" s="22">
        <v>0.60000002384185702</v>
      </c>
      <c r="G2266" s="20" t="str">
        <f t="shared" si="105"/>
        <v>NEGATIVE</v>
      </c>
      <c r="H2266" s="22" t="s">
        <v>2468</v>
      </c>
      <c r="I2266" s="20" t="str">
        <f t="shared" si="106"/>
        <v>No</v>
      </c>
      <c r="J2266" s="20" t="str">
        <f t="shared" si="107"/>
        <v>Yes</v>
      </c>
    </row>
    <row r="2267" spans="1:10" x14ac:dyDescent="0.2">
      <c r="A2267" s="21" t="s">
        <v>7625</v>
      </c>
      <c r="B2267" s="21"/>
      <c r="C2267" s="21" t="s">
        <v>2468</v>
      </c>
      <c r="D2267" s="21" t="s">
        <v>7626</v>
      </c>
      <c r="E2267" s="21">
        <v>0</v>
      </c>
      <c r="F2267" s="21">
        <v>0.10000000149011599</v>
      </c>
      <c r="G2267" s="20" t="str">
        <f t="shared" si="105"/>
        <v>NEUTRAL</v>
      </c>
      <c r="H2267" s="21" t="s">
        <v>2468</v>
      </c>
      <c r="I2267" s="20" t="str">
        <f t="shared" si="106"/>
        <v>Yes</v>
      </c>
      <c r="J2267" s="20" t="str">
        <f t="shared" si="107"/>
        <v>Yes</v>
      </c>
    </row>
    <row r="2268" spans="1:10" x14ac:dyDescent="0.2">
      <c r="A2268" s="22" t="s">
        <v>7627</v>
      </c>
      <c r="B2268" s="22"/>
      <c r="C2268" s="22" t="s">
        <v>2468</v>
      </c>
      <c r="D2268" s="22" t="s">
        <v>7628</v>
      </c>
      <c r="E2268" s="22">
        <v>0</v>
      </c>
      <c r="F2268" s="22">
        <v>0</v>
      </c>
      <c r="G2268" s="20" t="str">
        <f t="shared" si="105"/>
        <v>NEUTRAL</v>
      </c>
      <c r="H2268" s="22" t="s">
        <v>2468</v>
      </c>
      <c r="I2268" s="20" t="str">
        <f t="shared" si="106"/>
        <v>Yes</v>
      </c>
      <c r="J2268" s="20" t="str">
        <f t="shared" si="107"/>
        <v>Yes</v>
      </c>
    </row>
    <row r="2269" spans="1:10" x14ac:dyDescent="0.2">
      <c r="A2269" s="21" t="s">
        <v>7629</v>
      </c>
      <c r="B2269" s="21"/>
      <c r="C2269" s="21" t="s">
        <v>2468</v>
      </c>
      <c r="D2269" s="21" t="s">
        <v>7630</v>
      </c>
      <c r="E2269" s="21">
        <v>0</v>
      </c>
      <c r="F2269" s="21">
        <v>0.10000000149011599</v>
      </c>
      <c r="G2269" s="20" t="str">
        <f t="shared" si="105"/>
        <v>NEUTRAL</v>
      </c>
      <c r="H2269" s="21" t="s">
        <v>2468</v>
      </c>
      <c r="I2269" s="20" t="str">
        <f t="shared" si="106"/>
        <v>Yes</v>
      </c>
      <c r="J2269" s="20" t="str">
        <f t="shared" si="107"/>
        <v>Yes</v>
      </c>
    </row>
    <row r="2270" spans="1:10" x14ac:dyDescent="0.2">
      <c r="A2270" s="22" t="s">
        <v>7633</v>
      </c>
      <c r="B2270" s="22"/>
      <c r="C2270" s="22" t="s">
        <v>2468</v>
      </c>
      <c r="D2270" s="22" t="s">
        <v>7634</v>
      </c>
      <c r="E2270" s="22">
        <v>0</v>
      </c>
      <c r="F2270" s="22">
        <v>0</v>
      </c>
      <c r="G2270" s="20" t="str">
        <f t="shared" si="105"/>
        <v>NEUTRAL</v>
      </c>
      <c r="H2270" s="22" t="s">
        <v>2468</v>
      </c>
      <c r="I2270" s="20" t="str">
        <f t="shared" si="106"/>
        <v>Yes</v>
      </c>
      <c r="J2270" s="20" t="str">
        <f t="shared" si="107"/>
        <v>Yes</v>
      </c>
    </row>
    <row r="2271" spans="1:10" x14ac:dyDescent="0.2">
      <c r="A2271" s="21" t="s">
        <v>7639</v>
      </c>
      <c r="B2271" s="21"/>
      <c r="C2271" s="21" t="s">
        <v>2468</v>
      </c>
      <c r="D2271" s="21" t="s">
        <v>7640</v>
      </c>
      <c r="E2271" s="21">
        <v>-0.10000000149011599</v>
      </c>
      <c r="F2271" s="21">
        <v>0.89999997615814198</v>
      </c>
      <c r="G2271" s="20" t="str">
        <f t="shared" si="105"/>
        <v>NEUTRAL</v>
      </c>
      <c r="H2271" s="21" t="s">
        <v>2470</v>
      </c>
      <c r="I2271" s="20" t="str">
        <f t="shared" si="106"/>
        <v>Yes</v>
      </c>
      <c r="J2271" s="20" t="str">
        <f t="shared" si="107"/>
        <v>No</v>
      </c>
    </row>
    <row r="2272" spans="1:10" x14ac:dyDescent="0.2">
      <c r="A2272" s="22" t="s">
        <v>7641</v>
      </c>
      <c r="B2272" s="22"/>
      <c r="C2272" s="22" t="s">
        <v>2468</v>
      </c>
      <c r="D2272" s="22" t="s">
        <v>7642</v>
      </c>
      <c r="E2272" s="22">
        <v>0</v>
      </c>
      <c r="F2272" s="22">
        <v>0</v>
      </c>
      <c r="G2272" s="20" t="str">
        <f t="shared" si="105"/>
        <v>NEUTRAL</v>
      </c>
      <c r="H2272" s="22" t="s">
        <v>2468</v>
      </c>
      <c r="I2272" s="20" t="str">
        <f t="shared" si="106"/>
        <v>Yes</v>
      </c>
      <c r="J2272" s="20" t="str">
        <f t="shared" si="107"/>
        <v>Yes</v>
      </c>
    </row>
    <row r="2273" spans="1:10" x14ac:dyDescent="0.2">
      <c r="A2273" s="21" t="s">
        <v>7647</v>
      </c>
      <c r="B2273" s="21"/>
      <c r="C2273" s="21" t="s">
        <v>2468</v>
      </c>
      <c r="D2273" s="21" t="s">
        <v>7648</v>
      </c>
      <c r="E2273" s="21">
        <v>-0.30000001192092801</v>
      </c>
      <c r="F2273" s="21">
        <v>0.30000001192092801</v>
      </c>
      <c r="G2273" s="20" t="str">
        <f t="shared" si="105"/>
        <v>NEGATIVE</v>
      </c>
      <c r="H2273" s="21" t="s">
        <v>2470</v>
      </c>
      <c r="I2273" s="20" t="str">
        <f t="shared" si="106"/>
        <v>No</v>
      </c>
      <c r="J2273" s="20" t="str">
        <f t="shared" si="107"/>
        <v>No</v>
      </c>
    </row>
    <row r="2274" spans="1:10" x14ac:dyDescent="0.2">
      <c r="A2274" s="22" t="s">
        <v>7649</v>
      </c>
      <c r="B2274" s="22"/>
      <c r="C2274" s="22" t="s">
        <v>2468</v>
      </c>
      <c r="D2274" s="22" t="s">
        <v>7650</v>
      </c>
      <c r="E2274" s="22">
        <v>0</v>
      </c>
      <c r="F2274" s="22">
        <v>0.80000001192092896</v>
      </c>
      <c r="G2274" s="20" t="str">
        <f t="shared" si="105"/>
        <v>NEUTRAL</v>
      </c>
      <c r="H2274" s="22" t="s">
        <v>2468</v>
      </c>
      <c r="I2274" s="20" t="str">
        <f t="shared" si="106"/>
        <v>Yes</v>
      </c>
      <c r="J2274" s="20" t="str">
        <f t="shared" si="107"/>
        <v>Yes</v>
      </c>
    </row>
    <row r="2275" spans="1:10" x14ac:dyDescent="0.2">
      <c r="A2275" s="21" t="s">
        <v>7651</v>
      </c>
      <c r="B2275" s="21"/>
      <c r="C2275" s="21" t="s">
        <v>2468</v>
      </c>
      <c r="D2275" s="21" t="s">
        <v>7652</v>
      </c>
      <c r="E2275" s="21">
        <v>-0.30000001192092801</v>
      </c>
      <c r="F2275" s="21">
        <v>0.30000001192092801</v>
      </c>
      <c r="G2275" s="20" t="str">
        <f t="shared" si="105"/>
        <v>NEGATIVE</v>
      </c>
      <c r="H2275" s="21" t="s">
        <v>2468</v>
      </c>
      <c r="I2275" s="20" t="str">
        <f t="shared" si="106"/>
        <v>No</v>
      </c>
      <c r="J2275" s="20" t="str">
        <f t="shared" si="107"/>
        <v>Yes</v>
      </c>
    </row>
    <row r="2276" spans="1:10" x14ac:dyDescent="0.2">
      <c r="A2276" s="22" t="s">
        <v>7657</v>
      </c>
      <c r="B2276" s="22"/>
      <c r="C2276" s="22" t="s">
        <v>2468</v>
      </c>
      <c r="D2276" s="22" t="s">
        <v>7658</v>
      </c>
      <c r="E2276" s="22">
        <v>0</v>
      </c>
      <c r="F2276" s="22">
        <v>0</v>
      </c>
      <c r="G2276" s="20" t="str">
        <f t="shared" si="105"/>
        <v>NEUTRAL</v>
      </c>
      <c r="H2276" s="22" t="s">
        <v>2469</v>
      </c>
      <c r="I2276" s="20" t="str">
        <f t="shared" si="106"/>
        <v>Yes</v>
      </c>
      <c r="J2276" s="20" t="str">
        <f t="shared" si="107"/>
        <v>No</v>
      </c>
    </row>
    <row r="2277" spans="1:10" x14ac:dyDescent="0.2">
      <c r="A2277" s="21" t="s">
        <v>7659</v>
      </c>
      <c r="B2277" s="21"/>
      <c r="C2277" s="21" t="s">
        <v>2468</v>
      </c>
      <c r="D2277" s="21" t="s">
        <v>7660</v>
      </c>
      <c r="E2277" s="21">
        <v>0</v>
      </c>
      <c r="F2277" s="21">
        <v>0.30000001192092801</v>
      </c>
      <c r="G2277" s="20" t="str">
        <f t="shared" si="105"/>
        <v>NEUTRAL</v>
      </c>
      <c r="H2277" s="21" t="s">
        <v>2468</v>
      </c>
      <c r="I2277" s="20" t="str">
        <f t="shared" si="106"/>
        <v>Yes</v>
      </c>
      <c r="J2277" s="20" t="str">
        <f t="shared" si="107"/>
        <v>Yes</v>
      </c>
    </row>
    <row r="2278" spans="1:10" x14ac:dyDescent="0.2">
      <c r="A2278" s="22" t="s">
        <v>7661</v>
      </c>
      <c r="B2278" s="22"/>
      <c r="C2278" s="22" t="s">
        <v>2468</v>
      </c>
      <c r="D2278" s="22" t="s">
        <v>7662</v>
      </c>
      <c r="E2278" s="22">
        <v>0</v>
      </c>
      <c r="F2278" s="22">
        <v>0</v>
      </c>
      <c r="G2278" s="20" t="str">
        <f t="shared" si="105"/>
        <v>NEUTRAL</v>
      </c>
      <c r="H2278" s="22" t="s">
        <v>2468</v>
      </c>
      <c r="I2278" s="20" t="str">
        <f t="shared" si="106"/>
        <v>Yes</v>
      </c>
      <c r="J2278" s="20" t="str">
        <f t="shared" si="107"/>
        <v>Yes</v>
      </c>
    </row>
    <row r="2279" spans="1:10" x14ac:dyDescent="0.2">
      <c r="A2279" s="21" t="s">
        <v>7665</v>
      </c>
      <c r="B2279" s="21"/>
      <c r="C2279" s="21" t="s">
        <v>2468</v>
      </c>
      <c r="D2279" s="21" t="s">
        <v>7666</v>
      </c>
      <c r="E2279" s="21">
        <v>0</v>
      </c>
      <c r="F2279" s="21">
        <v>0</v>
      </c>
      <c r="G2279" s="20" t="str">
        <f t="shared" si="105"/>
        <v>NEUTRAL</v>
      </c>
      <c r="H2279" s="21" t="s">
        <v>2469</v>
      </c>
      <c r="I2279" s="20" t="str">
        <f t="shared" si="106"/>
        <v>Yes</v>
      </c>
      <c r="J2279" s="20" t="str">
        <f t="shared" si="107"/>
        <v>No</v>
      </c>
    </row>
    <row r="2280" spans="1:10" x14ac:dyDescent="0.2">
      <c r="A2280" s="22" t="s">
        <v>7667</v>
      </c>
      <c r="B2280" s="22"/>
      <c r="C2280" s="22" t="s">
        <v>2468</v>
      </c>
      <c r="D2280" s="22" t="s">
        <v>7668</v>
      </c>
      <c r="E2280" s="22">
        <v>0.40000000596046398</v>
      </c>
      <c r="F2280" s="22">
        <v>0.80000001192092896</v>
      </c>
      <c r="G2280" s="20" t="str">
        <f t="shared" si="105"/>
        <v>POSITIVE</v>
      </c>
      <c r="H2280" s="22" t="s">
        <v>2468</v>
      </c>
      <c r="I2280" s="20" t="str">
        <f t="shared" si="106"/>
        <v>No</v>
      </c>
      <c r="J2280" s="20" t="str">
        <f t="shared" si="107"/>
        <v>Yes</v>
      </c>
    </row>
    <row r="2281" spans="1:10" x14ac:dyDescent="0.2">
      <c r="A2281" s="21" t="s">
        <v>7669</v>
      </c>
      <c r="B2281" s="21"/>
      <c r="C2281" s="21" t="s">
        <v>2468</v>
      </c>
      <c r="D2281" s="21" t="s">
        <v>7670</v>
      </c>
      <c r="E2281" s="21">
        <v>0.30000001192092801</v>
      </c>
      <c r="F2281" s="21">
        <v>0.30000001192092801</v>
      </c>
      <c r="G2281" s="20" t="str">
        <f t="shared" si="105"/>
        <v>POSITIVE</v>
      </c>
      <c r="H2281" s="21" t="s">
        <v>2468</v>
      </c>
      <c r="I2281" s="20" t="str">
        <f t="shared" si="106"/>
        <v>No</v>
      </c>
      <c r="J2281" s="20" t="str">
        <f t="shared" si="107"/>
        <v>Yes</v>
      </c>
    </row>
    <row r="2282" spans="1:10" x14ac:dyDescent="0.2">
      <c r="A2282" s="22" t="s">
        <v>7671</v>
      </c>
      <c r="B2282" s="22"/>
      <c r="C2282" s="22" t="s">
        <v>2468</v>
      </c>
      <c r="D2282" s="22" t="s">
        <v>7672</v>
      </c>
      <c r="E2282" s="22">
        <v>0</v>
      </c>
      <c r="F2282" s="22">
        <v>0.30000001192092801</v>
      </c>
      <c r="G2282" s="20" t="str">
        <f t="shared" si="105"/>
        <v>NEUTRAL</v>
      </c>
      <c r="H2282" s="22" t="s">
        <v>2468</v>
      </c>
      <c r="I2282" s="20" t="str">
        <f t="shared" si="106"/>
        <v>Yes</v>
      </c>
      <c r="J2282" s="20" t="str">
        <f t="shared" si="107"/>
        <v>Yes</v>
      </c>
    </row>
    <row r="2283" spans="1:10" x14ac:dyDescent="0.2">
      <c r="A2283" s="21" t="s">
        <v>7673</v>
      </c>
      <c r="B2283" s="21"/>
      <c r="C2283" s="21" t="s">
        <v>2468</v>
      </c>
      <c r="D2283" s="21" t="s">
        <v>7674</v>
      </c>
      <c r="E2283" s="21">
        <v>0</v>
      </c>
      <c r="F2283" s="21">
        <v>0</v>
      </c>
      <c r="G2283" s="20" t="str">
        <f t="shared" si="105"/>
        <v>NEUTRAL</v>
      </c>
      <c r="H2283" s="21" t="s">
        <v>2468</v>
      </c>
      <c r="I2283" s="20" t="str">
        <f t="shared" si="106"/>
        <v>Yes</v>
      </c>
      <c r="J2283" s="20" t="str">
        <f t="shared" si="107"/>
        <v>Yes</v>
      </c>
    </row>
    <row r="2284" spans="1:10" x14ac:dyDescent="0.2">
      <c r="A2284" s="22" t="s">
        <v>7675</v>
      </c>
      <c r="B2284" s="22"/>
      <c r="C2284" s="22" t="s">
        <v>2468</v>
      </c>
      <c r="D2284" s="22" t="s">
        <v>7676</v>
      </c>
      <c r="E2284" s="22">
        <v>0</v>
      </c>
      <c r="F2284" s="22">
        <v>0</v>
      </c>
      <c r="G2284" s="20" t="str">
        <f t="shared" si="105"/>
        <v>NEUTRAL</v>
      </c>
      <c r="H2284" s="22" t="s">
        <v>2468</v>
      </c>
      <c r="I2284" s="20" t="str">
        <f t="shared" si="106"/>
        <v>Yes</v>
      </c>
      <c r="J2284" s="20" t="str">
        <f t="shared" si="107"/>
        <v>Yes</v>
      </c>
    </row>
    <row r="2285" spans="1:10" x14ac:dyDescent="0.2">
      <c r="A2285" s="21" t="s">
        <v>7679</v>
      </c>
      <c r="B2285" s="21"/>
      <c r="C2285" s="21" t="s">
        <v>2468</v>
      </c>
      <c r="D2285" s="21" t="s">
        <v>7680</v>
      </c>
      <c r="E2285" s="21">
        <v>-0.30000001192092801</v>
      </c>
      <c r="F2285" s="21">
        <v>0.30000001192092801</v>
      </c>
      <c r="G2285" s="20" t="str">
        <f t="shared" si="105"/>
        <v>NEGATIVE</v>
      </c>
      <c r="H2285" s="21" t="s">
        <v>2470</v>
      </c>
      <c r="I2285" s="20" t="str">
        <f t="shared" si="106"/>
        <v>No</v>
      </c>
      <c r="J2285" s="20" t="str">
        <f t="shared" si="107"/>
        <v>No</v>
      </c>
    </row>
    <row r="2286" spans="1:10" x14ac:dyDescent="0.2">
      <c r="A2286" s="22" t="s">
        <v>7681</v>
      </c>
      <c r="B2286" s="22"/>
      <c r="C2286" s="22" t="s">
        <v>2468</v>
      </c>
      <c r="D2286" s="22" t="s">
        <v>7682</v>
      </c>
      <c r="E2286" s="22">
        <v>-0.30000001192092801</v>
      </c>
      <c r="F2286" s="22">
        <v>0.89999997615814198</v>
      </c>
      <c r="G2286" s="20" t="str">
        <f t="shared" si="105"/>
        <v>NEGATIVE</v>
      </c>
      <c r="H2286" s="22" t="s">
        <v>2470</v>
      </c>
      <c r="I2286" s="20" t="str">
        <f t="shared" si="106"/>
        <v>No</v>
      </c>
      <c r="J2286" s="20" t="str">
        <f t="shared" si="107"/>
        <v>No</v>
      </c>
    </row>
    <row r="2287" spans="1:10" x14ac:dyDescent="0.2">
      <c r="A2287" s="21" t="s">
        <v>7685</v>
      </c>
      <c r="B2287" s="21"/>
      <c r="C2287" s="21" t="s">
        <v>2468</v>
      </c>
      <c r="D2287" s="21" t="s">
        <v>7686</v>
      </c>
      <c r="E2287" s="21">
        <v>0.20000000298023199</v>
      </c>
      <c r="F2287" s="21">
        <v>0.5</v>
      </c>
      <c r="G2287" s="20" t="str">
        <f t="shared" si="105"/>
        <v>NEUTRAL</v>
      </c>
      <c r="H2287" s="21" t="s">
        <v>2468</v>
      </c>
      <c r="I2287" s="20" t="str">
        <f t="shared" si="106"/>
        <v>Yes</v>
      </c>
      <c r="J2287" s="20" t="str">
        <f t="shared" si="107"/>
        <v>Yes</v>
      </c>
    </row>
    <row r="2288" spans="1:10" x14ac:dyDescent="0.2">
      <c r="A2288" s="22" t="s">
        <v>7687</v>
      </c>
      <c r="B2288" s="22"/>
      <c r="C2288" s="22" t="s">
        <v>2468</v>
      </c>
      <c r="D2288" s="22" t="s">
        <v>7688</v>
      </c>
      <c r="E2288" s="22">
        <v>0.10000000149011599</v>
      </c>
      <c r="F2288" s="22">
        <v>0.10000000149011599</v>
      </c>
      <c r="G2288" s="20" t="str">
        <f t="shared" si="105"/>
        <v>NEUTRAL</v>
      </c>
      <c r="H2288" s="22" t="s">
        <v>2468</v>
      </c>
      <c r="I2288" s="20" t="str">
        <f t="shared" si="106"/>
        <v>Yes</v>
      </c>
      <c r="J2288" s="20" t="str">
        <f t="shared" si="107"/>
        <v>Yes</v>
      </c>
    </row>
    <row r="2289" spans="1:10" x14ac:dyDescent="0.2">
      <c r="A2289" s="21" t="s">
        <v>7689</v>
      </c>
      <c r="B2289" s="21"/>
      <c r="C2289" s="21" t="s">
        <v>2468</v>
      </c>
      <c r="D2289" s="21" t="s">
        <v>7690</v>
      </c>
      <c r="E2289" s="21">
        <v>0.20000000298023199</v>
      </c>
      <c r="F2289" s="21">
        <v>1.20000004768371</v>
      </c>
      <c r="G2289" s="20" t="str">
        <f t="shared" si="105"/>
        <v>NEUTRAL</v>
      </c>
      <c r="H2289" s="21" t="s">
        <v>2469</v>
      </c>
      <c r="I2289" s="20" t="str">
        <f t="shared" si="106"/>
        <v>Yes</v>
      </c>
      <c r="J2289" s="20" t="str">
        <f t="shared" si="107"/>
        <v>No</v>
      </c>
    </row>
    <row r="2290" spans="1:10" x14ac:dyDescent="0.2">
      <c r="A2290" s="22" t="s">
        <v>7691</v>
      </c>
      <c r="B2290" s="22"/>
      <c r="C2290" s="22" t="s">
        <v>2468</v>
      </c>
      <c r="D2290" s="22" t="s">
        <v>7692</v>
      </c>
      <c r="E2290" s="22">
        <v>0.60000002384185702</v>
      </c>
      <c r="F2290" s="22">
        <v>0.60000002384185702</v>
      </c>
      <c r="G2290" s="20" t="str">
        <f t="shared" si="105"/>
        <v>POSITIVE</v>
      </c>
      <c r="H2290" s="22" t="s">
        <v>2468</v>
      </c>
      <c r="I2290" s="20" t="str">
        <f t="shared" si="106"/>
        <v>No</v>
      </c>
      <c r="J2290" s="20" t="str">
        <f t="shared" si="107"/>
        <v>Yes</v>
      </c>
    </row>
    <row r="2291" spans="1:10" x14ac:dyDescent="0.2">
      <c r="A2291" s="21" t="s">
        <v>7695</v>
      </c>
      <c r="B2291" s="21"/>
      <c r="C2291" s="21" t="s">
        <v>2468</v>
      </c>
      <c r="D2291" s="21" t="s">
        <v>7696</v>
      </c>
      <c r="E2291" s="21">
        <v>0</v>
      </c>
      <c r="F2291" s="21">
        <v>0</v>
      </c>
      <c r="G2291" s="20" t="str">
        <f t="shared" si="105"/>
        <v>NEUTRAL</v>
      </c>
      <c r="H2291" s="21" t="s">
        <v>2468</v>
      </c>
      <c r="I2291" s="20" t="str">
        <f t="shared" si="106"/>
        <v>Yes</v>
      </c>
      <c r="J2291" s="20" t="str">
        <f t="shared" si="107"/>
        <v>Yes</v>
      </c>
    </row>
    <row r="2292" spans="1:10" x14ac:dyDescent="0.2">
      <c r="A2292" s="22" t="s">
        <v>7701</v>
      </c>
      <c r="B2292" s="22"/>
      <c r="C2292" s="22" t="s">
        <v>2468</v>
      </c>
      <c r="D2292" s="22" t="s">
        <v>7702</v>
      </c>
      <c r="E2292" s="22">
        <v>0</v>
      </c>
      <c r="F2292" s="22">
        <v>0.30000001192092801</v>
      </c>
      <c r="G2292" s="20" t="str">
        <f t="shared" si="105"/>
        <v>NEUTRAL</v>
      </c>
      <c r="H2292" s="22" t="s">
        <v>2468</v>
      </c>
      <c r="I2292" s="20" t="str">
        <f t="shared" si="106"/>
        <v>Yes</v>
      </c>
      <c r="J2292" s="20" t="str">
        <f t="shared" si="107"/>
        <v>Yes</v>
      </c>
    </row>
    <row r="2293" spans="1:10" x14ac:dyDescent="0.2">
      <c r="A2293" s="21" t="s">
        <v>7703</v>
      </c>
      <c r="B2293" s="21"/>
      <c r="C2293" s="21" t="s">
        <v>2468</v>
      </c>
      <c r="D2293" s="21" t="s">
        <v>7704</v>
      </c>
      <c r="E2293" s="21">
        <v>0</v>
      </c>
      <c r="F2293" s="21">
        <v>0.40000000596046398</v>
      </c>
      <c r="G2293" s="20" t="str">
        <f t="shared" si="105"/>
        <v>NEUTRAL</v>
      </c>
      <c r="H2293" s="21" t="s">
        <v>2468</v>
      </c>
      <c r="I2293" s="20" t="str">
        <f t="shared" si="106"/>
        <v>Yes</v>
      </c>
      <c r="J2293" s="20" t="str">
        <f t="shared" si="107"/>
        <v>Yes</v>
      </c>
    </row>
    <row r="2294" spans="1:10" x14ac:dyDescent="0.2">
      <c r="A2294" s="22" t="s">
        <v>7715</v>
      </c>
      <c r="B2294" s="22"/>
      <c r="C2294" s="22" t="s">
        <v>2468</v>
      </c>
      <c r="D2294" s="22" t="s">
        <v>7716</v>
      </c>
      <c r="E2294" s="22">
        <v>0.20000000298023199</v>
      </c>
      <c r="F2294" s="22">
        <v>0.20000000298023199</v>
      </c>
      <c r="G2294" s="20" t="str">
        <f t="shared" si="105"/>
        <v>NEUTRAL</v>
      </c>
      <c r="H2294" s="22" t="s">
        <v>2468</v>
      </c>
      <c r="I2294" s="20" t="str">
        <f t="shared" si="106"/>
        <v>Yes</v>
      </c>
      <c r="J2294" s="20" t="str">
        <f t="shared" si="107"/>
        <v>Yes</v>
      </c>
    </row>
    <row r="2295" spans="1:10" x14ac:dyDescent="0.2">
      <c r="A2295" s="21" t="s">
        <v>7719</v>
      </c>
      <c r="B2295" s="21"/>
      <c r="C2295" s="21" t="s">
        <v>2468</v>
      </c>
      <c r="D2295" s="21" t="s">
        <v>7720</v>
      </c>
      <c r="E2295" s="21">
        <v>0.10000000149011599</v>
      </c>
      <c r="F2295" s="21">
        <v>0.30000001192092801</v>
      </c>
      <c r="G2295" s="20" t="str">
        <f t="shared" si="105"/>
        <v>NEUTRAL</v>
      </c>
      <c r="H2295" s="21" t="s">
        <v>2468</v>
      </c>
      <c r="I2295" s="20" t="str">
        <f t="shared" si="106"/>
        <v>Yes</v>
      </c>
      <c r="J2295" s="20" t="str">
        <f t="shared" si="107"/>
        <v>Yes</v>
      </c>
    </row>
    <row r="2296" spans="1:10" x14ac:dyDescent="0.2">
      <c r="A2296" s="22" t="s">
        <v>7721</v>
      </c>
      <c r="B2296" s="22"/>
      <c r="C2296" s="22" t="s">
        <v>2468</v>
      </c>
      <c r="D2296" s="22" t="s">
        <v>7722</v>
      </c>
      <c r="E2296" s="22">
        <v>0.40000000596046398</v>
      </c>
      <c r="F2296" s="22">
        <v>0.40000000596046398</v>
      </c>
      <c r="G2296" s="20" t="str">
        <f t="shared" si="105"/>
        <v>POSITIVE</v>
      </c>
      <c r="H2296" s="22" t="s">
        <v>2468</v>
      </c>
      <c r="I2296" s="20" t="str">
        <f t="shared" si="106"/>
        <v>No</v>
      </c>
      <c r="J2296" s="20" t="str">
        <f t="shared" si="107"/>
        <v>Yes</v>
      </c>
    </row>
    <row r="2297" spans="1:10" x14ac:dyDescent="0.2">
      <c r="A2297" s="21" t="s">
        <v>7723</v>
      </c>
      <c r="B2297" s="21"/>
      <c r="C2297" s="21" t="s">
        <v>2468</v>
      </c>
      <c r="D2297" s="21" t="s">
        <v>7724</v>
      </c>
      <c r="E2297" s="21">
        <v>0.10000000149011599</v>
      </c>
      <c r="F2297" s="21">
        <v>0.10000000149011599</v>
      </c>
      <c r="G2297" s="20" t="str">
        <f t="shared" si="105"/>
        <v>NEUTRAL</v>
      </c>
      <c r="H2297" s="21" t="s">
        <v>2468</v>
      </c>
      <c r="I2297" s="20" t="str">
        <f t="shared" si="106"/>
        <v>Yes</v>
      </c>
      <c r="J2297" s="20" t="str">
        <f t="shared" si="107"/>
        <v>Yes</v>
      </c>
    </row>
    <row r="2298" spans="1:10" x14ac:dyDescent="0.2">
      <c r="A2298" s="22" t="s">
        <v>7727</v>
      </c>
      <c r="B2298" s="22"/>
      <c r="C2298" s="22" t="s">
        <v>2468</v>
      </c>
      <c r="D2298" s="22" t="s">
        <v>7728</v>
      </c>
      <c r="E2298" s="22">
        <v>-0.40000000596046398</v>
      </c>
      <c r="F2298" s="22">
        <v>0.89999997615814198</v>
      </c>
      <c r="G2298" s="20" t="str">
        <f t="shared" si="105"/>
        <v>NEGATIVE</v>
      </c>
      <c r="H2298" s="22" t="s">
        <v>2470</v>
      </c>
      <c r="I2298" s="20" t="str">
        <f t="shared" si="106"/>
        <v>No</v>
      </c>
      <c r="J2298" s="20" t="str">
        <f t="shared" si="107"/>
        <v>No</v>
      </c>
    </row>
    <row r="2299" spans="1:10" x14ac:dyDescent="0.2">
      <c r="A2299" s="21" t="s">
        <v>7729</v>
      </c>
      <c r="B2299" s="21"/>
      <c r="C2299" s="21" t="s">
        <v>2468</v>
      </c>
      <c r="D2299" s="21" t="s">
        <v>7730</v>
      </c>
      <c r="E2299" s="21">
        <v>0</v>
      </c>
      <c r="F2299" s="21">
        <v>0</v>
      </c>
      <c r="G2299" s="20" t="str">
        <f t="shared" si="105"/>
        <v>NEUTRAL</v>
      </c>
      <c r="H2299" s="21" t="s">
        <v>2468</v>
      </c>
      <c r="I2299" s="20" t="str">
        <f t="shared" si="106"/>
        <v>Yes</v>
      </c>
      <c r="J2299" s="20" t="str">
        <f t="shared" si="107"/>
        <v>Yes</v>
      </c>
    </row>
    <row r="2300" spans="1:10" x14ac:dyDescent="0.2">
      <c r="A2300" s="22" t="s">
        <v>7733</v>
      </c>
      <c r="B2300" s="22"/>
      <c r="C2300" s="22" t="s">
        <v>2468</v>
      </c>
      <c r="D2300" s="22" t="s">
        <v>7734</v>
      </c>
      <c r="E2300" s="22">
        <v>0</v>
      </c>
      <c r="F2300" s="22">
        <v>0</v>
      </c>
      <c r="G2300" s="20" t="str">
        <f t="shared" si="105"/>
        <v>NEUTRAL</v>
      </c>
      <c r="H2300" s="22" t="s">
        <v>2468</v>
      </c>
      <c r="I2300" s="20" t="str">
        <f t="shared" si="106"/>
        <v>Yes</v>
      </c>
      <c r="J2300" s="20" t="str">
        <f t="shared" si="107"/>
        <v>Yes</v>
      </c>
    </row>
    <row r="2301" spans="1:10" x14ac:dyDescent="0.2">
      <c r="A2301" s="21" t="s">
        <v>7735</v>
      </c>
      <c r="B2301" s="21"/>
      <c r="C2301" s="21" t="s">
        <v>2468</v>
      </c>
      <c r="D2301" s="21" t="s">
        <v>7736</v>
      </c>
      <c r="E2301" s="21">
        <v>0</v>
      </c>
      <c r="F2301" s="21">
        <v>0</v>
      </c>
      <c r="G2301" s="20" t="str">
        <f t="shared" si="105"/>
        <v>NEUTRAL</v>
      </c>
      <c r="H2301" s="21" t="s">
        <v>2468</v>
      </c>
      <c r="I2301" s="20" t="str">
        <f t="shared" si="106"/>
        <v>Yes</v>
      </c>
      <c r="J2301" s="20" t="str">
        <f t="shared" si="107"/>
        <v>Yes</v>
      </c>
    </row>
    <row r="2302" spans="1:10" x14ac:dyDescent="0.2">
      <c r="A2302" s="22" t="s">
        <v>7737</v>
      </c>
      <c r="B2302" s="22"/>
      <c r="C2302" s="22" t="s">
        <v>2468</v>
      </c>
      <c r="D2302" s="22" t="s">
        <v>7738</v>
      </c>
      <c r="E2302" s="22">
        <v>0</v>
      </c>
      <c r="F2302" s="22">
        <v>0</v>
      </c>
      <c r="G2302" s="20" t="str">
        <f t="shared" si="105"/>
        <v>NEUTRAL</v>
      </c>
      <c r="H2302" s="22" t="s">
        <v>2468</v>
      </c>
      <c r="I2302" s="20" t="str">
        <f t="shared" si="106"/>
        <v>Yes</v>
      </c>
      <c r="J2302" s="20" t="str">
        <f t="shared" si="107"/>
        <v>Yes</v>
      </c>
    </row>
    <row r="2303" spans="1:10" x14ac:dyDescent="0.2">
      <c r="A2303" s="21" t="s">
        <v>7739</v>
      </c>
      <c r="B2303" s="21"/>
      <c r="C2303" s="21" t="s">
        <v>2468</v>
      </c>
      <c r="D2303" s="21" t="s">
        <v>7740</v>
      </c>
      <c r="E2303" s="21">
        <v>-0.10000000149011599</v>
      </c>
      <c r="F2303" s="21">
        <v>0.10000000149011599</v>
      </c>
      <c r="G2303" s="20" t="str">
        <f t="shared" si="105"/>
        <v>NEUTRAL</v>
      </c>
      <c r="H2303" s="21" t="s">
        <v>2468</v>
      </c>
      <c r="I2303" s="20" t="str">
        <f t="shared" si="106"/>
        <v>Yes</v>
      </c>
      <c r="J2303" s="20" t="str">
        <f t="shared" si="107"/>
        <v>Yes</v>
      </c>
    </row>
    <row r="2304" spans="1:10" x14ac:dyDescent="0.2">
      <c r="A2304" s="22" t="s">
        <v>7747</v>
      </c>
      <c r="B2304" s="22"/>
      <c r="C2304" s="22" t="s">
        <v>2468</v>
      </c>
      <c r="D2304" s="22" t="s">
        <v>7748</v>
      </c>
      <c r="E2304" s="22">
        <v>-0.69999998807907104</v>
      </c>
      <c r="F2304" s="22">
        <v>0.69999998807907104</v>
      </c>
      <c r="G2304" s="20" t="str">
        <f t="shared" si="105"/>
        <v>NEGATIVE</v>
      </c>
      <c r="H2304" s="22" t="s">
        <v>2468</v>
      </c>
      <c r="I2304" s="20" t="str">
        <f t="shared" si="106"/>
        <v>No</v>
      </c>
      <c r="J2304" s="20" t="str">
        <f t="shared" si="107"/>
        <v>Yes</v>
      </c>
    </row>
    <row r="2305" spans="1:10" x14ac:dyDescent="0.2">
      <c r="A2305" s="21" t="s">
        <v>7749</v>
      </c>
      <c r="B2305" s="21" t="s">
        <v>28</v>
      </c>
      <c r="C2305" s="21" t="s">
        <v>2468</v>
      </c>
      <c r="D2305" s="21" t="s">
        <v>7750</v>
      </c>
      <c r="E2305" s="21">
        <v>0</v>
      </c>
      <c r="F2305" s="21">
        <v>0</v>
      </c>
      <c r="G2305" s="20" t="str">
        <f t="shared" si="105"/>
        <v>NEUTRAL</v>
      </c>
      <c r="H2305" s="21" t="s">
        <v>2468</v>
      </c>
      <c r="I2305" s="20" t="str">
        <f t="shared" si="106"/>
        <v>Yes</v>
      </c>
      <c r="J2305" s="20" t="str">
        <f t="shared" si="107"/>
        <v>Yes</v>
      </c>
    </row>
    <row r="2306" spans="1:10" x14ac:dyDescent="0.2">
      <c r="A2306" s="22" t="s">
        <v>7757</v>
      </c>
      <c r="B2306" s="22"/>
      <c r="C2306" s="22" t="s">
        <v>2468</v>
      </c>
      <c r="D2306" s="22" t="s">
        <v>7758</v>
      </c>
      <c r="E2306" s="22">
        <v>0</v>
      </c>
      <c r="F2306" s="22">
        <v>0</v>
      </c>
      <c r="G2306" s="20" t="str">
        <f t="shared" si="105"/>
        <v>NEUTRAL</v>
      </c>
      <c r="H2306" s="22" t="s">
        <v>2468</v>
      </c>
      <c r="I2306" s="20" t="str">
        <f t="shared" si="106"/>
        <v>Yes</v>
      </c>
      <c r="J2306" s="20" t="str">
        <f t="shared" si="107"/>
        <v>Yes</v>
      </c>
    </row>
    <row r="2307" spans="1:10" x14ac:dyDescent="0.2">
      <c r="A2307" s="21" t="s">
        <v>7759</v>
      </c>
      <c r="B2307" s="21"/>
      <c r="C2307" s="21" t="s">
        <v>2468</v>
      </c>
      <c r="D2307" s="21" t="s">
        <v>7760</v>
      </c>
      <c r="E2307" s="21">
        <v>0.10000000149011599</v>
      </c>
      <c r="F2307" s="21">
        <v>0.30000001192092801</v>
      </c>
      <c r="G2307" s="20" t="str">
        <f t="shared" ref="G2307:G2370" si="108">+IF(E2307&lt;=-0.25,"NEGATIVE",IF(E2307&lt;=0.25,"NEUTRAL",IF(E2307&lt;=1,"POSITIVE","Check")))</f>
        <v>NEUTRAL</v>
      </c>
      <c r="H2307" s="21" t="s">
        <v>2468</v>
      </c>
      <c r="I2307" s="20" t="str">
        <f t="shared" ref="I2307:I2370" si="109">IF(G2307=C2307,"Yes","No")</f>
        <v>Yes</v>
      </c>
      <c r="J2307" s="20" t="str">
        <f t="shared" ref="J2307:J2370" si="110">IF(H2307=C2307, "Yes", "No")</f>
        <v>Yes</v>
      </c>
    </row>
    <row r="2308" spans="1:10" x14ac:dyDescent="0.2">
      <c r="A2308" s="22" t="s">
        <v>7761</v>
      </c>
      <c r="B2308" s="22"/>
      <c r="C2308" s="22" t="s">
        <v>2468</v>
      </c>
      <c r="D2308" s="22" t="s">
        <v>7762</v>
      </c>
      <c r="E2308" s="22">
        <v>0.10000000149011599</v>
      </c>
      <c r="F2308" s="22">
        <v>0.80000001192092896</v>
      </c>
      <c r="G2308" s="20" t="str">
        <f t="shared" si="108"/>
        <v>NEUTRAL</v>
      </c>
      <c r="H2308" s="22" t="s">
        <v>2468</v>
      </c>
      <c r="I2308" s="20" t="str">
        <f t="shared" si="109"/>
        <v>Yes</v>
      </c>
      <c r="J2308" s="20" t="str">
        <f t="shared" si="110"/>
        <v>Yes</v>
      </c>
    </row>
    <row r="2309" spans="1:10" x14ac:dyDescent="0.2">
      <c r="A2309" s="21" t="s">
        <v>7763</v>
      </c>
      <c r="B2309" s="21"/>
      <c r="C2309" s="21" t="s">
        <v>2468</v>
      </c>
      <c r="D2309" s="21" t="s">
        <v>7764</v>
      </c>
      <c r="E2309" s="21">
        <v>0</v>
      </c>
      <c r="F2309" s="21">
        <v>0.10000000149011599</v>
      </c>
      <c r="G2309" s="20" t="str">
        <f t="shared" si="108"/>
        <v>NEUTRAL</v>
      </c>
      <c r="H2309" s="21" t="s">
        <v>2468</v>
      </c>
      <c r="I2309" s="20" t="str">
        <f t="shared" si="109"/>
        <v>Yes</v>
      </c>
      <c r="J2309" s="20" t="str">
        <f t="shared" si="110"/>
        <v>Yes</v>
      </c>
    </row>
    <row r="2310" spans="1:10" x14ac:dyDescent="0.2">
      <c r="A2310" s="22" t="s">
        <v>7765</v>
      </c>
      <c r="B2310" s="22"/>
      <c r="C2310" s="22" t="s">
        <v>2468</v>
      </c>
      <c r="D2310" s="22" t="s">
        <v>7766</v>
      </c>
      <c r="E2310" s="22">
        <v>0</v>
      </c>
      <c r="F2310" s="22">
        <v>0</v>
      </c>
      <c r="G2310" s="20" t="str">
        <f t="shared" si="108"/>
        <v>NEUTRAL</v>
      </c>
      <c r="H2310" s="22" t="s">
        <v>2468</v>
      </c>
      <c r="I2310" s="20" t="str">
        <f t="shared" si="109"/>
        <v>Yes</v>
      </c>
      <c r="J2310" s="20" t="str">
        <f t="shared" si="110"/>
        <v>Yes</v>
      </c>
    </row>
    <row r="2311" spans="1:10" x14ac:dyDescent="0.2">
      <c r="A2311" s="21" t="s">
        <v>7769</v>
      </c>
      <c r="B2311" s="21"/>
      <c r="C2311" s="21" t="s">
        <v>2468</v>
      </c>
      <c r="D2311" s="21" t="s">
        <v>7770</v>
      </c>
      <c r="E2311" s="21">
        <v>0</v>
      </c>
      <c r="F2311" s="21">
        <v>0.30000001192092801</v>
      </c>
      <c r="G2311" s="20" t="str">
        <f t="shared" si="108"/>
        <v>NEUTRAL</v>
      </c>
      <c r="H2311" s="21" t="s">
        <v>2470</v>
      </c>
      <c r="I2311" s="20" t="str">
        <f t="shared" si="109"/>
        <v>Yes</v>
      </c>
      <c r="J2311" s="20" t="str">
        <f t="shared" si="110"/>
        <v>No</v>
      </c>
    </row>
    <row r="2312" spans="1:10" ht="192" x14ac:dyDescent="0.2">
      <c r="A2312" s="23" t="s">
        <v>7771</v>
      </c>
      <c r="B2312" s="22"/>
      <c r="C2312" s="22" t="s">
        <v>2468</v>
      </c>
      <c r="D2312" s="23" t="s">
        <v>7772</v>
      </c>
      <c r="E2312" s="22">
        <v>-0.10000000149011599</v>
      </c>
      <c r="F2312" s="22">
        <v>0.10000000149011599</v>
      </c>
      <c r="G2312" s="20" t="str">
        <f t="shared" si="108"/>
        <v>NEUTRAL</v>
      </c>
      <c r="H2312" s="22" t="s">
        <v>2468</v>
      </c>
      <c r="I2312" s="20" t="str">
        <f t="shared" si="109"/>
        <v>Yes</v>
      </c>
      <c r="J2312" s="20" t="str">
        <f t="shared" si="110"/>
        <v>Yes</v>
      </c>
    </row>
    <row r="2313" spans="1:10" x14ac:dyDescent="0.2">
      <c r="A2313" s="21" t="s">
        <v>7773</v>
      </c>
      <c r="B2313" s="21"/>
      <c r="C2313" s="21" t="s">
        <v>2468</v>
      </c>
      <c r="D2313" s="21" t="s">
        <v>7774</v>
      </c>
      <c r="E2313" s="21">
        <v>0.20000000298023199</v>
      </c>
      <c r="F2313" s="21">
        <v>0.40000000596046398</v>
      </c>
      <c r="G2313" s="20" t="str">
        <f t="shared" si="108"/>
        <v>NEUTRAL</v>
      </c>
      <c r="H2313" s="21" t="s">
        <v>2468</v>
      </c>
      <c r="I2313" s="20" t="str">
        <f t="shared" si="109"/>
        <v>Yes</v>
      </c>
      <c r="J2313" s="20" t="str">
        <f t="shared" si="110"/>
        <v>Yes</v>
      </c>
    </row>
    <row r="2314" spans="1:10" x14ac:dyDescent="0.2">
      <c r="A2314" s="22" t="s">
        <v>7777</v>
      </c>
      <c r="B2314" s="22"/>
      <c r="C2314" s="22" t="s">
        <v>2468</v>
      </c>
      <c r="D2314" s="22" t="s">
        <v>7778</v>
      </c>
      <c r="E2314" s="22">
        <v>-0.40000000596046398</v>
      </c>
      <c r="F2314" s="22">
        <v>0.40000000596046398</v>
      </c>
      <c r="G2314" s="20" t="str">
        <f t="shared" si="108"/>
        <v>NEGATIVE</v>
      </c>
      <c r="H2314" s="22" t="s">
        <v>2468</v>
      </c>
      <c r="I2314" s="20" t="str">
        <f t="shared" si="109"/>
        <v>No</v>
      </c>
      <c r="J2314" s="20" t="str">
        <f t="shared" si="110"/>
        <v>Yes</v>
      </c>
    </row>
    <row r="2315" spans="1:10" x14ac:dyDescent="0.2">
      <c r="A2315" s="21" t="s">
        <v>7779</v>
      </c>
      <c r="B2315" s="21"/>
      <c r="C2315" s="21" t="s">
        <v>2468</v>
      </c>
      <c r="D2315" s="21" t="s">
        <v>7780</v>
      </c>
      <c r="E2315" s="21">
        <v>0.5</v>
      </c>
      <c r="F2315" s="21">
        <v>1</v>
      </c>
      <c r="G2315" s="20" t="str">
        <f t="shared" si="108"/>
        <v>POSITIVE</v>
      </c>
      <c r="H2315" s="21" t="s">
        <v>2469</v>
      </c>
      <c r="I2315" s="20" t="str">
        <f t="shared" si="109"/>
        <v>No</v>
      </c>
      <c r="J2315" s="20" t="str">
        <f t="shared" si="110"/>
        <v>No</v>
      </c>
    </row>
    <row r="2316" spans="1:10" x14ac:dyDescent="0.2">
      <c r="A2316" s="22" t="s">
        <v>7781</v>
      </c>
      <c r="B2316" s="22"/>
      <c r="C2316" s="22" t="s">
        <v>2468</v>
      </c>
      <c r="D2316" s="22" t="s">
        <v>7782</v>
      </c>
      <c r="E2316" s="22">
        <v>0.10000000149011599</v>
      </c>
      <c r="F2316" s="22">
        <v>0.10000000149011599</v>
      </c>
      <c r="G2316" s="20" t="str">
        <f t="shared" si="108"/>
        <v>NEUTRAL</v>
      </c>
      <c r="H2316" s="22" t="s">
        <v>2468</v>
      </c>
      <c r="I2316" s="20" t="str">
        <f t="shared" si="109"/>
        <v>Yes</v>
      </c>
      <c r="J2316" s="20" t="str">
        <f t="shared" si="110"/>
        <v>Yes</v>
      </c>
    </row>
    <row r="2317" spans="1:10" x14ac:dyDescent="0.2">
      <c r="A2317" s="21" t="s">
        <v>7785</v>
      </c>
      <c r="B2317" s="21"/>
      <c r="C2317" s="21" t="s">
        <v>2468</v>
      </c>
      <c r="D2317" s="21" t="s">
        <v>7786</v>
      </c>
      <c r="E2317" s="21">
        <v>0</v>
      </c>
      <c r="F2317" s="21">
        <v>0.10000000149011599</v>
      </c>
      <c r="G2317" s="20" t="str">
        <f t="shared" si="108"/>
        <v>NEUTRAL</v>
      </c>
      <c r="H2317" s="21" t="s">
        <v>2468</v>
      </c>
      <c r="I2317" s="20" t="str">
        <f t="shared" si="109"/>
        <v>Yes</v>
      </c>
      <c r="J2317" s="20" t="str">
        <f t="shared" si="110"/>
        <v>Yes</v>
      </c>
    </row>
    <row r="2318" spans="1:10" x14ac:dyDescent="0.2">
      <c r="A2318" s="22" t="s">
        <v>7787</v>
      </c>
      <c r="B2318" s="22"/>
      <c r="C2318" s="22" t="s">
        <v>2468</v>
      </c>
      <c r="D2318" s="22" t="s">
        <v>7788</v>
      </c>
      <c r="E2318" s="22">
        <v>-0.10000000149011599</v>
      </c>
      <c r="F2318" s="22">
        <v>0.10000000149011599</v>
      </c>
      <c r="G2318" s="20" t="str">
        <f t="shared" si="108"/>
        <v>NEUTRAL</v>
      </c>
      <c r="H2318" s="22" t="s">
        <v>2468</v>
      </c>
      <c r="I2318" s="20" t="str">
        <f t="shared" si="109"/>
        <v>Yes</v>
      </c>
      <c r="J2318" s="20" t="str">
        <f t="shared" si="110"/>
        <v>Yes</v>
      </c>
    </row>
    <row r="2319" spans="1:10" x14ac:dyDescent="0.2">
      <c r="A2319" s="21" t="s">
        <v>7799</v>
      </c>
      <c r="B2319" s="21"/>
      <c r="C2319" s="21" t="s">
        <v>2468</v>
      </c>
      <c r="D2319" s="21" t="s">
        <v>7800</v>
      </c>
      <c r="E2319" s="21">
        <v>0.30000001192092801</v>
      </c>
      <c r="F2319" s="21">
        <v>0.69999998807907104</v>
      </c>
      <c r="G2319" s="20" t="str">
        <f t="shared" si="108"/>
        <v>POSITIVE</v>
      </c>
      <c r="H2319" s="21" t="s">
        <v>2468</v>
      </c>
      <c r="I2319" s="20" t="str">
        <f t="shared" si="109"/>
        <v>No</v>
      </c>
      <c r="J2319" s="20" t="str">
        <f t="shared" si="110"/>
        <v>Yes</v>
      </c>
    </row>
    <row r="2320" spans="1:10" x14ac:dyDescent="0.2">
      <c r="A2320" s="22" t="s">
        <v>7807</v>
      </c>
      <c r="B2320" s="22"/>
      <c r="C2320" s="22" t="s">
        <v>2468</v>
      </c>
      <c r="D2320" s="22" t="s">
        <v>7808</v>
      </c>
      <c r="E2320" s="22">
        <v>0.60000002384185702</v>
      </c>
      <c r="F2320" s="22">
        <v>1.20000004768371</v>
      </c>
      <c r="G2320" s="20" t="str">
        <f t="shared" si="108"/>
        <v>POSITIVE</v>
      </c>
      <c r="H2320" s="22" t="s">
        <v>2469</v>
      </c>
      <c r="I2320" s="20" t="str">
        <f t="shared" si="109"/>
        <v>No</v>
      </c>
      <c r="J2320" s="20" t="str">
        <f t="shared" si="110"/>
        <v>No</v>
      </c>
    </row>
    <row r="2321" spans="1:10" x14ac:dyDescent="0.2">
      <c r="A2321" s="21" t="s">
        <v>7811</v>
      </c>
      <c r="B2321" s="21"/>
      <c r="C2321" s="21" t="s">
        <v>2468</v>
      </c>
      <c r="D2321" s="21" t="s">
        <v>7812</v>
      </c>
      <c r="E2321" s="21">
        <v>0</v>
      </c>
      <c r="F2321" s="21">
        <v>0.5</v>
      </c>
      <c r="G2321" s="20" t="str">
        <f t="shared" si="108"/>
        <v>NEUTRAL</v>
      </c>
      <c r="H2321" s="21" t="s">
        <v>2468</v>
      </c>
      <c r="I2321" s="20" t="str">
        <f t="shared" si="109"/>
        <v>Yes</v>
      </c>
      <c r="J2321" s="20" t="str">
        <f t="shared" si="110"/>
        <v>Yes</v>
      </c>
    </row>
    <row r="2322" spans="1:10" x14ac:dyDescent="0.2">
      <c r="A2322" s="22" t="s">
        <v>7813</v>
      </c>
      <c r="B2322" s="22"/>
      <c r="C2322" s="22" t="s">
        <v>2468</v>
      </c>
      <c r="D2322" s="22" t="s">
        <v>7814</v>
      </c>
      <c r="E2322" s="22">
        <v>0</v>
      </c>
      <c r="F2322" s="22">
        <v>0</v>
      </c>
      <c r="G2322" s="20" t="str">
        <f t="shared" si="108"/>
        <v>NEUTRAL</v>
      </c>
      <c r="H2322" s="22" t="s">
        <v>2468</v>
      </c>
      <c r="I2322" s="20" t="str">
        <f t="shared" si="109"/>
        <v>Yes</v>
      </c>
      <c r="J2322" s="20" t="str">
        <f t="shared" si="110"/>
        <v>Yes</v>
      </c>
    </row>
    <row r="2323" spans="1:10" x14ac:dyDescent="0.2">
      <c r="A2323" s="21" t="s">
        <v>7817</v>
      </c>
      <c r="B2323" s="21"/>
      <c r="C2323" s="21" t="s">
        <v>2468</v>
      </c>
      <c r="D2323" s="21" t="s">
        <v>7818</v>
      </c>
      <c r="E2323" s="21">
        <v>0.10000000149011599</v>
      </c>
      <c r="F2323" s="21">
        <v>0.10000000149011599</v>
      </c>
      <c r="G2323" s="20" t="str">
        <f t="shared" si="108"/>
        <v>NEUTRAL</v>
      </c>
      <c r="H2323" s="21" t="s">
        <v>2468</v>
      </c>
      <c r="I2323" s="20" t="str">
        <f t="shared" si="109"/>
        <v>Yes</v>
      </c>
      <c r="J2323" s="20" t="str">
        <f t="shared" si="110"/>
        <v>Yes</v>
      </c>
    </row>
    <row r="2324" spans="1:10" x14ac:dyDescent="0.2">
      <c r="A2324" s="22" t="s">
        <v>7819</v>
      </c>
      <c r="B2324" s="22"/>
      <c r="C2324" s="22" t="s">
        <v>2468</v>
      </c>
      <c r="D2324" s="22" t="s">
        <v>7820</v>
      </c>
      <c r="E2324" s="22">
        <v>-0.89999997615814198</v>
      </c>
      <c r="F2324" s="22">
        <v>0.89999997615814198</v>
      </c>
      <c r="G2324" s="20" t="str">
        <f t="shared" si="108"/>
        <v>NEGATIVE</v>
      </c>
      <c r="H2324" s="22" t="s">
        <v>2470</v>
      </c>
      <c r="I2324" s="20" t="str">
        <f t="shared" si="109"/>
        <v>No</v>
      </c>
      <c r="J2324" s="20" t="str">
        <f t="shared" si="110"/>
        <v>No</v>
      </c>
    </row>
    <row r="2325" spans="1:10" x14ac:dyDescent="0.2">
      <c r="A2325" s="21" t="s">
        <v>7821</v>
      </c>
      <c r="B2325" s="21"/>
      <c r="C2325" s="21" t="s">
        <v>2468</v>
      </c>
      <c r="D2325" s="21" t="s">
        <v>7822</v>
      </c>
      <c r="E2325" s="21">
        <v>0</v>
      </c>
      <c r="F2325" s="21">
        <v>0</v>
      </c>
      <c r="G2325" s="20" t="str">
        <f t="shared" si="108"/>
        <v>NEUTRAL</v>
      </c>
      <c r="H2325" s="21" t="s">
        <v>2468</v>
      </c>
      <c r="I2325" s="20" t="str">
        <f t="shared" si="109"/>
        <v>Yes</v>
      </c>
      <c r="J2325" s="20" t="str">
        <f t="shared" si="110"/>
        <v>Yes</v>
      </c>
    </row>
    <row r="2326" spans="1:10" x14ac:dyDescent="0.2">
      <c r="A2326" s="22" t="s">
        <v>7823</v>
      </c>
      <c r="B2326" s="22"/>
      <c r="C2326" s="22" t="s">
        <v>2468</v>
      </c>
      <c r="D2326" s="22" t="s">
        <v>7824</v>
      </c>
      <c r="E2326" s="22">
        <v>0.10000000149011599</v>
      </c>
      <c r="F2326" s="22">
        <v>0.30000001192092801</v>
      </c>
      <c r="G2326" s="20" t="str">
        <f t="shared" si="108"/>
        <v>NEUTRAL</v>
      </c>
      <c r="H2326" s="22" t="s">
        <v>2468</v>
      </c>
      <c r="I2326" s="20" t="str">
        <f t="shared" si="109"/>
        <v>Yes</v>
      </c>
      <c r="J2326" s="20" t="str">
        <f t="shared" si="110"/>
        <v>Yes</v>
      </c>
    </row>
    <row r="2327" spans="1:10" x14ac:dyDescent="0.2">
      <c r="A2327" s="21" t="s">
        <v>7825</v>
      </c>
      <c r="B2327" s="21"/>
      <c r="C2327" s="21" t="s">
        <v>2468</v>
      </c>
      <c r="D2327" s="21" t="s">
        <v>7826</v>
      </c>
      <c r="E2327" s="21">
        <v>0</v>
      </c>
      <c r="F2327" s="21">
        <v>0.80000001192092896</v>
      </c>
      <c r="G2327" s="20" t="str">
        <f t="shared" si="108"/>
        <v>NEUTRAL</v>
      </c>
      <c r="H2327" s="21" t="s">
        <v>2468</v>
      </c>
      <c r="I2327" s="20" t="str">
        <f t="shared" si="109"/>
        <v>Yes</v>
      </c>
      <c r="J2327" s="20" t="str">
        <f t="shared" si="110"/>
        <v>Yes</v>
      </c>
    </row>
    <row r="2328" spans="1:10" x14ac:dyDescent="0.2">
      <c r="A2328" s="22" t="s">
        <v>7827</v>
      </c>
      <c r="B2328" s="22"/>
      <c r="C2328" s="22" t="s">
        <v>2468</v>
      </c>
      <c r="D2328" s="22" t="s">
        <v>7828</v>
      </c>
      <c r="E2328" s="22">
        <v>-0.5</v>
      </c>
      <c r="F2328" s="22">
        <v>0.5</v>
      </c>
      <c r="G2328" s="20" t="str">
        <f t="shared" si="108"/>
        <v>NEGATIVE</v>
      </c>
      <c r="H2328" s="22" t="s">
        <v>2468</v>
      </c>
      <c r="I2328" s="20" t="str">
        <f t="shared" si="109"/>
        <v>No</v>
      </c>
      <c r="J2328" s="20" t="str">
        <f t="shared" si="110"/>
        <v>Yes</v>
      </c>
    </row>
    <row r="2329" spans="1:10" x14ac:dyDescent="0.2">
      <c r="A2329" s="21" t="s">
        <v>7829</v>
      </c>
      <c r="B2329" s="21"/>
      <c r="C2329" s="21" t="s">
        <v>2468</v>
      </c>
      <c r="D2329" s="21" t="s">
        <v>7830</v>
      </c>
      <c r="E2329" s="21">
        <v>0</v>
      </c>
      <c r="F2329" s="21">
        <v>0</v>
      </c>
      <c r="G2329" s="20" t="str">
        <f t="shared" si="108"/>
        <v>NEUTRAL</v>
      </c>
      <c r="H2329" s="21" t="s">
        <v>2468</v>
      </c>
      <c r="I2329" s="20" t="str">
        <f t="shared" si="109"/>
        <v>Yes</v>
      </c>
      <c r="J2329" s="20" t="str">
        <f t="shared" si="110"/>
        <v>Yes</v>
      </c>
    </row>
    <row r="2330" spans="1:10" x14ac:dyDescent="0.2">
      <c r="A2330" s="22" t="s">
        <v>7841</v>
      </c>
      <c r="B2330" s="22"/>
      <c r="C2330" s="22" t="s">
        <v>2468</v>
      </c>
      <c r="D2330" s="22" t="s">
        <v>7842</v>
      </c>
      <c r="E2330" s="22">
        <v>0.69999998807907104</v>
      </c>
      <c r="F2330" s="22">
        <v>0.69999998807907104</v>
      </c>
      <c r="G2330" s="20" t="str">
        <f t="shared" si="108"/>
        <v>POSITIVE</v>
      </c>
      <c r="H2330" s="22" t="s">
        <v>2468</v>
      </c>
      <c r="I2330" s="20" t="str">
        <f t="shared" si="109"/>
        <v>No</v>
      </c>
      <c r="J2330" s="20" t="str">
        <f t="shared" si="110"/>
        <v>Yes</v>
      </c>
    </row>
    <row r="2331" spans="1:10" x14ac:dyDescent="0.2">
      <c r="A2331" s="21" t="s">
        <v>7843</v>
      </c>
      <c r="B2331" s="21"/>
      <c r="C2331" s="21" t="s">
        <v>2468</v>
      </c>
      <c r="D2331" s="21" t="s">
        <v>7844</v>
      </c>
      <c r="E2331" s="21">
        <v>-0.20000000298023199</v>
      </c>
      <c r="F2331" s="21">
        <v>0.20000000298023199</v>
      </c>
      <c r="G2331" s="20" t="str">
        <f t="shared" si="108"/>
        <v>NEUTRAL</v>
      </c>
      <c r="H2331" s="21" t="s">
        <v>2468</v>
      </c>
      <c r="I2331" s="20" t="str">
        <f t="shared" si="109"/>
        <v>Yes</v>
      </c>
      <c r="J2331" s="20" t="str">
        <f t="shared" si="110"/>
        <v>Yes</v>
      </c>
    </row>
    <row r="2332" spans="1:10" x14ac:dyDescent="0.2">
      <c r="A2332" s="22" t="s">
        <v>7849</v>
      </c>
      <c r="B2332" s="22"/>
      <c r="C2332" s="22" t="s">
        <v>2468</v>
      </c>
      <c r="D2332" s="22" t="s">
        <v>7850</v>
      </c>
      <c r="E2332" s="22">
        <v>0</v>
      </c>
      <c r="F2332" s="22">
        <v>0</v>
      </c>
      <c r="G2332" s="20" t="str">
        <f t="shared" si="108"/>
        <v>NEUTRAL</v>
      </c>
      <c r="H2332" s="22" t="s">
        <v>2468</v>
      </c>
      <c r="I2332" s="20" t="str">
        <f t="shared" si="109"/>
        <v>Yes</v>
      </c>
      <c r="J2332" s="20" t="str">
        <f t="shared" si="110"/>
        <v>Yes</v>
      </c>
    </row>
    <row r="2333" spans="1:10" x14ac:dyDescent="0.2">
      <c r="A2333" s="21" t="s">
        <v>7851</v>
      </c>
      <c r="B2333" s="21"/>
      <c r="C2333" s="21" t="s">
        <v>2468</v>
      </c>
      <c r="D2333" s="21" t="s">
        <v>7852</v>
      </c>
      <c r="E2333" s="21">
        <v>-0.10000000149011599</v>
      </c>
      <c r="F2333" s="21">
        <v>0.10000000149011599</v>
      </c>
      <c r="G2333" s="20" t="str">
        <f t="shared" si="108"/>
        <v>NEUTRAL</v>
      </c>
      <c r="H2333" s="21" t="s">
        <v>2470</v>
      </c>
      <c r="I2333" s="20" t="str">
        <f t="shared" si="109"/>
        <v>Yes</v>
      </c>
      <c r="J2333" s="20" t="str">
        <f t="shared" si="110"/>
        <v>No</v>
      </c>
    </row>
    <row r="2334" spans="1:10" x14ac:dyDescent="0.2">
      <c r="A2334" s="22" t="s">
        <v>7855</v>
      </c>
      <c r="B2334" s="22"/>
      <c r="C2334" s="22" t="s">
        <v>2468</v>
      </c>
      <c r="D2334" s="22" t="s">
        <v>7856</v>
      </c>
      <c r="E2334" s="22">
        <v>0.20000000298023199</v>
      </c>
      <c r="F2334" s="22">
        <v>0.20000000298023199</v>
      </c>
      <c r="G2334" s="20" t="str">
        <f t="shared" si="108"/>
        <v>NEUTRAL</v>
      </c>
      <c r="H2334" s="22" t="s">
        <v>2470</v>
      </c>
      <c r="I2334" s="20" t="str">
        <f t="shared" si="109"/>
        <v>Yes</v>
      </c>
      <c r="J2334" s="20" t="str">
        <f t="shared" si="110"/>
        <v>No</v>
      </c>
    </row>
    <row r="2335" spans="1:10" x14ac:dyDescent="0.2">
      <c r="A2335" s="21" t="s">
        <v>7859</v>
      </c>
      <c r="B2335" s="21"/>
      <c r="C2335" s="21" t="s">
        <v>2468</v>
      </c>
      <c r="D2335" s="21" t="s">
        <v>7860</v>
      </c>
      <c r="E2335" s="21">
        <v>0.10000000149011599</v>
      </c>
      <c r="F2335" s="21">
        <v>0.10000000149011599</v>
      </c>
      <c r="G2335" s="20" t="str">
        <f t="shared" si="108"/>
        <v>NEUTRAL</v>
      </c>
      <c r="H2335" s="21" t="s">
        <v>2468</v>
      </c>
      <c r="I2335" s="20" t="str">
        <f t="shared" si="109"/>
        <v>Yes</v>
      </c>
      <c r="J2335" s="20" t="str">
        <f t="shared" si="110"/>
        <v>Yes</v>
      </c>
    </row>
    <row r="2336" spans="1:10" x14ac:dyDescent="0.2">
      <c r="A2336" s="22" t="s">
        <v>7861</v>
      </c>
      <c r="B2336" s="22"/>
      <c r="C2336" s="22" t="s">
        <v>2468</v>
      </c>
      <c r="D2336" s="22" t="s">
        <v>7862</v>
      </c>
      <c r="E2336" s="22">
        <v>0.10000000149011599</v>
      </c>
      <c r="F2336" s="22">
        <v>0.40000000596046398</v>
      </c>
      <c r="G2336" s="20" t="str">
        <f t="shared" si="108"/>
        <v>NEUTRAL</v>
      </c>
      <c r="H2336" s="22" t="s">
        <v>2468</v>
      </c>
      <c r="I2336" s="20" t="str">
        <f t="shared" si="109"/>
        <v>Yes</v>
      </c>
      <c r="J2336" s="20" t="str">
        <f t="shared" si="110"/>
        <v>Yes</v>
      </c>
    </row>
    <row r="2337" spans="1:10" x14ac:dyDescent="0.2">
      <c r="A2337" s="21" t="s">
        <v>7863</v>
      </c>
      <c r="B2337" s="21"/>
      <c r="C2337" s="21" t="s">
        <v>2468</v>
      </c>
      <c r="D2337" s="21" t="s">
        <v>7864</v>
      </c>
      <c r="E2337" s="21">
        <v>0</v>
      </c>
      <c r="F2337" s="21">
        <v>0.20000000298023199</v>
      </c>
      <c r="G2337" s="20" t="str">
        <f t="shared" si="108"/>
        <v>NEUTRAL</v>
      </c>
      <c r="H2337" s="21" t="s">
        <v>2468</v>
      </c>
      <c r="I2337" s="20" t="str">
        <f t="shared" si="109"/>
        <v>Yes</v>
      </c>
      <c r="J2337" s="20" t="str">
        <f t="shared" si="110"/>
        <v>Yes</v>
      </c>
    </row>
    <row r="2338" spans="1:10" x14ac:dyDescent="0.2">
      <c r="A2338" s="22" t="s">
        <v>7869</v>
      </c>
      <c r="B2338" s="22"/>
      <c r="C2338" s="22" t="s">
        <v>2468</v>
      </c>
      <c r="D2338" s="22" t="s">
        <v>7870</v>
      </c>
      <c r="E2338" s="22">
        <v>0.5</v>
      </c>
      <c r="F2338" s="22">
        <v>0.5</v>
      </c>
      <c r="G2338" s="20" t="str">
        <f t="shared" si="108"/>
        <v>POSITIVE</v>
      </c>
      <c r="H2338" s="22" t="s">
        <v>2468</v>
      </c>
      <c r="I2338" s="20" t="str">
        <f t="shared" si="109"/>
        <v>No</v>
      </c>
      <c r="J2338" s="20" t="str">
        <f t="shared" si="110"/>
        <v>Yes</v>
      </c>
    </row>
    <row r="2339" spans="1:10" x14ac:dyDescent="0.2">
      <c r="A2339" s="21" t="s">
        <v>7873</v>
      </c>
      <c r="B2339" s="21"/>
      <c r="C2339" s="21" t="s">
        <v>2468</v>
      </c>
      <c r="D2339" s="21" t="s">
        <v>7874</v>
      </c>
      <c r="E2339" s="21">
        <v>0</v>
      </c>
      <c r="F2339" s="21">
        <v>0</v>
      </c>
      <c r="G2339" s="20" t="str">
        <f t="shared" si="108"/>
        <v>NEUTRAL</v>
      </c>
      <c r="H2339" s="21" t="s">
        <v>2468</v>
      </c>
      <c r="I2339" s="20" t="str">
        <f t="shared" si="109"/>
        <v>Yes</v>
      </c>
      <c r="J2339" s="20" t="str">
        <f t="shared" si="110"/>
        <v>Yes</v>
      </c>
    </row>
    <row r="2340" spans="1:10" x14ac:dyDescent="0.2">
      <c r="A2340" s="22" t="s">
        <v>7879</v>
      </c>
      <c r="B2340" s="22"/>
      <c r="C2340" s="22" t="s">
        <v>2468</v>
      </c>
      <c r="D2340" s="22" t="s">
        <v>7880</v>
      </c>
      <c r="E2340" s="22">
        <v>0</v>
      </c>
      <c r="F2340" s="22">
        <v>0</v>
      </c>
      <c r="G2340" s="20" t="str">
        <f t="shared" si="108"/>
        <v>NEUTRAL</v>
      </c>
      <c r="H2340" s="22" t="s">
        <v>2468</v>
      </c>
      <c r="I2340" s="20" t="str">
        <f t="shared" si="109"/>
        <v>Yes</v>
      </c>
      <c r="J2340" s="20" t="str">
        <f t="shared" si="110"/>
        <v>Yes</v>
      </c>
    </row>
    <row r="2341" spans="1:10" x14ac:dyDescent="0.2">
      <c r="A2341" s="21" t="s">
        <v>7881</v>
      </c>
      <c r="B2341" s="21"/>
      <c r="C2341" s="21" t="s">
        <v>2468</v>
      </c>
      <c r="D2341" s="21" t="s">
        <v>7882</v>
      </c>
      <c r="E2341" s="21">
        <v>0.5</v>
      </c>
      <c r="F2341" s="21">
        <v>1</v>
      </c>
      <c r="G2341" s="20" t="str">
        <f t="shared" si="108"/>
        <v>POSITIVE</v>
      </c>
      <c r="H2341" s="21" t="s">
        <v>2469</v>
      </c>
      <c r="I2341" s="20" t="str">
        <f t="shared" si="109"/>
        <v>No</v>
      </c>
      <c r="J2341" s="20" t="str">
        <f t="shared" si="110"/>
        <v>No</v>
      </c>
    </row>
    <row r="2342" spans="1:10" x14ac:dyDescent="0.2">
      <c r="A2342" s="22" t="s">
        <v>7885</v>
      </c>
      <c r="B2342" s="22"/>
      <c r="C2342" s="22" t="s">
        <v>2468</v>
      </c>
      <c r="D2342" s="22" t="s">
        <v>7886</v>
      </c>
      <c r="E2342" s="22">
        <v>0</v>
      </c>
      <c r="F2342" s="22">
        <v>0.20000000298023199</v>
      </c>
      <c r="G2342" s="20" t="str">
        <f t="shared" si="108"/>
        <v>NEUTRAL</v>
      </c>
      <c r="H2342" s="22" t="s">
        <v>2468</v>
      </c>
      <c r="I2342" s="20" t="str">
        <f t="shared" si="109"/>
        <v>Yes</v>
      </c>
      <c r="J2342" s="20" t="str">
        <f t="shared" si="110"/>
        <v>Yes</v>
      </c>
    </row>
    <row r="2343" spans="1:10" x14ac:dyDescent="0.2">
      <c r="A2343" s="21" t="s">
        <v>7889</v>
      </c>
      <c r="B2343" s="21"/>
      <c r="C2343" s="21" t="s">
        <v>2468</v>
      </c>
      <c r="D2343" s="21" t="s">
        <v>7890</v>
      </c>
      <c r="E2343" s="21">
        <v>-0.10000000149011599</v>
      </c>
      <c r="F2343" s="21">
        <v>0.10000000149011599</v>
      </c>
      <c r="G2343" s="20" t="str">
        <f t="shared" si="108"/>
        <v>NEUTRAL</v>
      </c>
      <c r="H2343" s="21" t="s">
        <v>2468</v>
      </c>
      <c r="I2343" s="20" t="str">
        <f t="shared" si="109"/>
        <v>Yes</v>
      </c>
      <c r="J2343" s="20" t="str">
        <f t="shared" si="110"/>
        <v>Yes</v>
      </c>
    </row>
    <row r="2344" spans="1:10" x14ac:dyDescent="0.2">
      <c r="A2344" s="22" t="s">
        <v>7903</v>
      </c>
      <c r="B2344" s="22"/>
      <c r="C2344" s="22" t="s">
        <v>2468</v>
      </c>
      <c r="D2344" s="22" t="s">
        <v>7904</v>
      </c>
      <c r="E2344" s="22">
        <v>-0.10000000149011599</v>
      </c>
      <c r="F2344" s="22">
        <v>0.20000000298023199</v>
      </c>
      <c r="G2344" s="20" t="str">
        <f t="shared" si="108"/>
        <v>NEUTRAL</v>
      </c>
      <c r="H2344" s="22" t="s">
        <v>2469</v>
      </c>
      <c r="I2344" s="20" t="str">
        <f t="shared" si="109"/>
        <v>Yes</v>
      </c>
      <c r="J2344" s="20" t="str">
        <f t="shared" si="110"/>
        <v>No</v>
      </c>
    </row>
    <row r="2345" spans="1:10" x14ac:dyDescent="0.2">
      <c r="A2345" s="21" t="s">
        <v>7907</v>
      </c>
      <c r="B2345" s="21"/>
      <c r="C2345" s="21" t="s">
        <v>2468</v>
      </c>
      <c r="D2345" s="21" t="s">
        <v>7908</v>
      </c>
      <c r="E2345" s="21">
        <v>-0.40000000596046398</v>
      </c>
      <c r="F2345" s="21">
        <v>0.40000000596046398</v>
      </c>
      <c r="G2345" s="20" t="str">
        <f t="shared" si="108"/>
        <v>NEGATIVE</v>
      </c>
      <c r="H2345" s="21" t="s">
        <v>2468</v>
      </c>
      <c r="I2345" s="20" t="str">
        <f t="shared" si="109"/>
        <v>No</v>
      </c>
      <c r="J2345" s="20" t="str">
        <f t="shared" si="110"/>
        <v>Yes</v>
      </c>
    </row>
    <row r="2346" spans="1:10" x14ac:dyDescent="0.2">
      <c r="A2346" s="22" t="s">
        <v>7911</v>
      </c>
      <c r="B2346" s="22"/>
      <c r="C2346" s="22" t="s">
        <v>2468</v>
      </c>
      <c r="D2346" s="22" t="s">
        <v>7912</v>
      </c>
      <c r="E2346" s="22">
        <v>0</v>
      </c>
      <c r="F2346" s="22">
        <v>0</v>
      </c>
      <c r="G2346" s="20" t="str">
        <f t="shared" si="108"/>
        <v>NEUTRAL</v>
      </c>
      <c r="H2346" s="22" t="s">
        <v>2468</v>
      </c>
      <c r="I2346" s="20" t="str">
        <f t="shared" si="109"/>
        <v>Yes</v>
      </c>
      <c r="J2346" s="20" t="str">
        <f t="shared" si="110"/>
        <v>Yes</v>
      </c>
    </row>
    <row r="2347" spans="1:10" x14ac:dyDescent="0.2">
      <c r="A2347" s="21" t="s">
        <v>7913</v>
      </c>
      <c r="B2347" s="21"/>
      <c r="C2347" s="21" t="s">
        <v>2468</v>
      </c>
      <c r="D2347" s="21" t="s">
        <v>7914</v>
      </c>
      <c r="E2347" s="21">
        <v>0</v>
      </c>
      <c r="F2347" s="21">
        <v>0</v>
      </c>
      <c r="G2347" s="20" t="str">
        <f t="shared" si="108"/>
        <v>NEUTRAL</v>
      </c>
      <c r="H2347" s="21" t="s">
        <v>2468</v>
      </c>
      <c r="I2347" s="20" t="str">
        <f t="shared" si="109"/>
        <v>Yes</v>
      </c>
      <c r="J2347" s="20" t="str">
        <f t="shared" si="110"/>
        <v>Yes</v>
      </c>
    </row>
    <row r="2348" spans="1:10" x14ac:dyDescent="0.2">
      <c r="A2348" s="22" t="s">
        <v>7915</v>
      </c>
      <c r="B2348" s="22"/>
      <c r="C2348" s="22" t="s">
        <v>2468</v>
      </c>
      <c r="D2348" s="22" t="s">
        <v>7916</v>
      </c>
      <c r="E2348" s="22">
        <v>0.20000000298023199</v>
      </c>
      <c r="F2348" s="22">
        <v>0.20000000298023199</v>
      </c>
      <c r="G2348" s="20" t="str">
        <f t="shared" si="108"/>
        <v>NEUTRAL</v>
      </c>
      <c r="H2348" s="22" t="s">
        <v>2468</v>
      </c>
      <c r="I2348" s="20" t="str">
        <f t="shared" si="109"/>
        <v>Yes</v>
      </c>
      <c r="J2348" s="20" t="str">
        <f t="shared" si="110"/>
        <v>Yes</v>
      </c>
    </row>
    <row r="2349" spans="1:10" x14ac:dyDescent="0.2">
      <c r="A2349" s="21" t="s">
        <v>7917</v>
      </c>
      <c r="B2349" s="21"/>
      <c r="C2349" s="21" t="s">
        <v>2468</v>
      </c>
      <c r="D2349" s="21" t="s">
        <v>7918</v>
      </c>
      <c r="E2349" s="21">
        <v>0.20000000298023199</v>
      </c>
      <c r="F2349" s="21">
        <v>0.20000000298023199</v>
      </c>
      <c r="G2349" s="20" t="str">
        <f t="shared" si="108"/>
        <v>NEUTRAL</v>
      </c>
      <c r="H2349" s="21" t="s">
        <v>2468</v>
      </c>
      <c r="I2349" s="20" t="str">
        <f t="shared" si="109"/>
        <v>Yes</v>
      </c>
      <c r="J2349" s="20" t="str">
        <f t="shared" si="110"/>
        <v>Yes</v>
      </c>
    </row>
    <row r="2350" spans="1:10" x14ac:dyDescent="0.2">
      <c r="A2350" s="22" t="s">
        <v>7923</v>
      </c>
      <c r="B2350" s="22"/>
      <c r="C2350" s="22" t="s">
        <v>2468</v>
      </c>
      <c r="D2350" s="22" t="s">
        <v>7924</v>
      </c>
      <c r="E2350" s="22">
        <v>0</v>
      </c>
      <c r="F2350" s="22">
        <v>1.5</v>
      </c>
      <c r="G2350" s="20" t="str">
        <f t="shared" si="108"/>
        <v>NEUTRAL</v>
      </c>
      <c r="H2350" s="22" t="s">
        <v>2469</v>
      </c>
      <c r="I2350" s="20" t="str">
        <f t="shared" si="109"/>
        <v>Yes</v>
      </c>
      <c r="J2350" s="20" t="str">
        <f t="shared" si="110"/>
        <v>No</v>
      </c>
    </row>
    <row r="2351" spans="1:10" x14ac:dyDescent="0.2">
      <c r="A2351" s="21" t="s">
        <v>7931</v>
      </c>
      <c r="B2351" s="21"/>
      <c r="C2351" s="21" t="s">
        <v>2468</v>
      </c>
      <c r="D2351" s="21" t="s">
        <v>7932</v>
      </c>
      <c r="E2351" s="21">
        <v>0</v>
      </c>
      <c r="F2351" s="21">
        <v>0.30000001192092801</v>
      </c>
      <c r="G2351" s="20" t="str">
        <f t="shared" si="108"/>
        <v>NEUTRAL</v>
      </c>
      <c r="H2351" s="21" t="s">
        <v>2468</v>
      </c>
      <c r="I2351" s="20" t="str">
        <f t="shared" si="109"/>
        <v>Yes</v>
      </c>
      <c r="J2351" s="20" t="str">
        <f t="shared" si="110"/>
        <v>Yes</v>
      </c>
    </row>
    <row r="2352" spans="1:10" x14ac:dyDescent="0.2">
      <c r="A2352" s="22" t="s">
        <v>7933</v>
      </c>
      <c r="B2352" s="22"/>
      <c r="C2352" s="22" t="s">
        <v>2468</v>
      </c>
      <c r="D2352" s="22" t="s">
        <v>7934</v>
      </c>
      <c r="E2352" s="22">
        <v>0.20000000298023199</v>
      </c>
      <c r="F2352" s="22">
        <v>0.80000001192092896</v>
      </c>
      <c r="G2352" s="20" t="str">
        <f t="shared" si="108"/>
        <v>NEUTRAL</v>
      </c>
      <c r="H2352" s="22" t="s">
        <v>2468</v>
      </c>
      <c r="I2352" s="20" t="str">
        <f t="shared" si="109"/>
        <v>Yes</v>
      </c>
      <c r="J2352" s="20" t="str">
        <f t="shared" si="110"/>
        <v>Yes</v>
      </c>
    </row>
    <row r="2353" spans="1:10" x14ac:dyDescent="0.2">
      <c r="A2353" s="21" t="s">
        <v>7937</v>
      </c>
      <c r="B2353" s="21"/>
      <c r="C2353" s="21" t="s">
        <v>2468</v>
      </c>
      <c r="D2353" s="21" t="s">
        <v>7938</v>
      </c>
      <c r="E2353" s="21">
        <v>0.10000000149011599</v>
      </c>
      <c r="F2353" s="21">
        <v>0.10000000149011599</v>
      </c>
      <c r="G2353" s="20" t="str">
        <f t="shared" si="108"/>
        <v>NEUTRAL</v>
      </c>
      <c r="H2353" s="21" t="s">
        <v>2468</v>
      </c>
      <c r="I2353" s="20" t="str">
        <f t="shared" si="109"/>
        <v>Yes</v>
      </c>
      <c r="J2353" s="20" t="str">
        <f t="shared" si="110"/>
        <v>Yes</v>
      </c>
    </row>
    <row r="2354" spans="1:10" x14ac:dyDescent="0.2">
      <c r="A2354" s="22" t="s">
        <v>7951</v>
      </c>
      <c r="B2354" s="22"/>
      <c r="C2354" s="22" t="s">
        <v>2468</v>
      </c>
      <c r="D2354" s="22" t="s">
        <v>7952</v>
      </c>
      <c r="E2354" s="22">
        <v>0.10000000149011599</v>
      </c>
      <c r="F2354" s="22">
        <v>0.10000000149011599</v>
      </c>
      <c r="G2354" s="20" t="str">
        <f t="shared" si="108"/>
        <v>NEUTRAL</v>
      </c>
      <c r="H2354" s="22" t="s">
        <v>2468</v>
      </c>
      <c r="I2354" s="20" t="str">
        <f t="shared" si="109"/>
        <v>Yes</v>
      </c>
      <c r="J2354" s="20" t="str">
        <f t="shared" si="110"/>
        <v>Yes</v>
      </c>
    </row>
    <row r="2355" spans="1:10" x14ac:dyDescent="0.2">
      <c r="A2355" s="21" t="s">
        <v>7957</v>
      </c>
      <c r="B2355" s="21"/>
      <c r="C2355" s="21" t="s">
        <v>2468</v>
      </c>
      <c r="D2355" s="21" t="s">
        <v>7958</v>
      </c>
      <c r="E2355" s="21">
        <v>0.69999998807907104</v>
      </c>
      <c r="F2355" s="21">
        <v>0.69999998807907104</v>
      </c>
      <c r="G2355" s="20" t="str">
        <f t="shared" si="108"/>
        <v>POSITIVE</v>
      </c>
      <c r="H2355" s="21" t="s">
        <v>2468</v>
      </c>
      <c r="I2355" s="20" t="str">
        <f t="shared" si="109"/>
        <v>No</v>
      </c>
      <c r="J2355" s="20" t="str">
        <f t="shared" si="110"/>
        <v>Yes</v>
      </c>
    </row>
    <row r="2356" spans="1:10" x14ac:dyDescent="0.2">
      <c r="A2356" s="22" t="s">
        <v>7963</v>
      </c>
      <c r="B2356" s="22"/>
      <c r="C2356" s="22" t="s">
        <v>2468</v>
      </c>
      <c r="D2356" s="22" t="s">
        <v>7964</v>
      </c>
      <c r="E2356" s="22">
        <v>0</v>
      </c>
      <c r="F2356" s="22">
        <v>0.10000000149011599</v>
      </c>
      <c r="G2356" s="20" t="str">
        <f t="shared" si="108"/>
        <v>NEUTRAL</v>
      </c>
      <c r="H2356" s="22" t="s">
        <v>2468</v>
      </c>
      <c r="I2356" s="20" t="str">
        <f t="shared" si="109"/>
        <v>Yes</v>
      </c>
      <c r="J2356" s="20" t="str">
        <f t="shared" si="110"/>
        <v>Yes</v>
      </c>
    </row>
    <row r="2357" spans="1:10" x14ac:dyDescent="0.2">
      <c r="A2357" s="21" t="s">
        <v>7965</v>
      </c>
      <c r="B2357" s="21"/>
      <c r="C2357" s="21" t="s">
        <v>2468</v>
      </c>
      <c r="D2357" s="21" t="s">
        <v>7966</v>
      </c>
      <c r="E2357" s="21">
        <v>0.40000000596046398</v>
      </c>
      <c r="F2357" s="21">
        <v>0.40000000596046398</v>
      </c>
      <c r="G2357" s="20" t="str">
        <f t="shared" si="108"/>
        <v>POSITIVE</v>
      </c>
      <c r="H2357" s="21" t="s">
        <v>2469</v>
      </c>
      <c r="I2357" s="20" t="str">
        <f t="shared" si="109"/>
        <v>No</v>
      </c>
      <c r="J2357" s="20" t="str">
        <f t="shared" si="110"/>
        <v>No</v>
      </c>
    </row>
    <row r="2358" spans="1:10" x14ac:dyDescent="0.2">
      <c r="A2358" s="22" t="s">
        <v>7973</v>
      </c>
      <c r="B2358" s="22"/>
      <c r="C2358" s="22" t="s">
        <v>2468</v>
      </c>
      <c r="D2358" s="22" t="s">
        <v>7974</v>
      </c>
      <c r="E2358" s="22">
        <v>0.5</v>
      </c>
      <c r="F2358" s="22">
        <v>0.5</v>
      </c>
      <c r="G2358" s="20" t="str">
        <f t="shared" si="108"/>
        <v>POSITIVE</v>
      </c>
      <c r="H2358" s="22" t="s">
        <v>2468</v>
      </c>
      <c r="I2358" s="20" t="str">
        <f t="shared" si="109"/>
        <v>No</v>
      </c>
      <c r="J2358" s="20" t="str">
        <f t="shared" si="110"/>
        <v>Yes</v>
      </c>
    </row>
    <row r="2359" spans="1:10" x14ac:dyDescent="0.2">
      <c r="A2359" s="21" t="s">
        <v>7975</v>
      </c>
      <c r="B2359" s="21"/>
      <c r="C2359" s="21" t="s">
        <v>2468</v>
      </c>
      <c r="D2359" s="21" t="s">
        <v>7976</v>
      </c>
      <c r="E2359" s="21">
        <v>0.40000000596046398</v>
      </c>
      <c r="F2359" s="21">
        <v>0.40000000596046398</v>
      </c>
      <c r="G2359" s="20" t="str">
        <f t="shared" si="108"/>
        <v>POSITIVE</v>
      </c>
      <c r="H2359" s="21" t="s">
        <v>2470</v>
      </c>
      <c r="I2359" s="20" t="str">
        <f t="shared" si="109"/>
        <v>No</v>
      </c>
      <c r="J2359" s="20" t="str">
        <f t="shared" si="110"/>
        <v>No</v>
      </c>
    </row>
    <row r="2360" spans="1:10" x14ac:dyDescent="0.2">
      <c r="A2360" s="22" t="s">
        <v>7977</v>
      </c>
      <c r="B2360" s="22" t="s">
        <v>7</v>
      </c>
      <c r="C2360" s="22" t="s">
        <v>2468</v>
      </c>
      <c r="D2360" s="22" t="s">
        <v>7978</v>
      </c>
      <c r="E2360" s="22">
        <v>0.5</v>
      </c>
      <c r="F2360" s="22">
        <v>0.5</v>
      </c>
      <c r="G2360" s="20" t="str">
        <f t="shared" si="108"/>
        <v>POSITIVE</v>
      </c>
      <c r="H2360" s="22" t="s">
        <v>2469</v>
      </c>
      <c r="I2360" s="20" t="str">
        <f t="shared" si="109"/>
        <v>No</v>
      </c>
      <c r="J2360" s="20" t="str">
        <f t="shared" si="110"/>
        <v>No</v>
      </c>
    </row>
    <row r="2361" spans="1:10" x14ac:dyDescent="0.2">
      <c r="A2361" s="21" t="s">
        <v>7981</v>
      </c>
      <c r="B2361" s="21"/>
      <c r="C2361" s="21" t="s">
        <v>2468</v>
      </c>
      <c r="D2361" s="21" t="s">
        <v>7982</v>
      </c>
      <c r="E2361" s="21">
        <v>0</v>
      </c>
      <c r="F2361" s="21">
        <v>0.10000000149011599</v>
      </c>
      <c r="G2361" s="20" t="str">
        <f t="shared" si="108"/>
        <v>NEUTRAL</v>
      </c>
      <c r="H2361" s="21" t="s">
        <v>2468</v>
      </c>
      <c r="I2361" s="20" t="str">
        <f t="shared" si="109"/>
        <v>Yes</v>
      </c>
      <c r="J2361" s="20" t="str">
        <f t="shared" si="110"/>
        <v>Yes</v>
      </c>
    </row>
    <row r="2362" spans="1:10" x14ac:dyDescent="0.2">
      <c r="A2362" s="22" t="s">
        <v>7983</v>
      </c>
      <c r="B2362" s="22"/>
      <c r="C2362" s="22" t="s">
        <v>2468</v>
      </c>
      <c r="D2362" s="22" t="s">
        <v>7984</v>
      </c>
      <c r="E2362" s="22">
        <v>0</v>
      </c>
      <c r="F2362" s="22">
        <v>0.20000000298023199</v>
      </c>
      <c r="G2362" s="20" t="str">
        <f t="shared" si="108"/>
        <v>NEUTRAL</v>
      </c>
      <c r="H2362" s="22" t="s">
        <v>2468</v>
      </c>
      <c r="I2362" s="20" t="str">
        <f t="shared" si="109"/>
        <v>Yes</v>
      </c>
      <c r="J2362" s="20" t="str">
        <f t="shared" si="110"/>
        <v>Yes</v>
      </c>
    </row>
    <row r="2363" spans="1:10" x14ac:dyDescent="0.2">
      <c r="A2363" s="21" t="s">
        <v>7985</v>
      </c>
      <c r="B2363" s="21"/>
      <c r="C2363" s="21" t="s">
        <v>2468</v>
      </c>
      <c r="D2363" s="21" t="s">
        <v>7986</v>
      </c>
      <c r="E2363" s="21">
        <v>-0.10000000149011599</v>
      </c>
      <c r="F2363" s="21">
        <v>0.10000000149011599</v>
      </c>
      <c r="G2363" s="20" t="str">
        <f t="shared" si="108"/>
        <v>NEUTRAL</v>
      </c>
      <c r="H2363" s="21" t="s">
        <v>2468</v>
      </c>
      <c r="I2363" s="20" t="str">
        <f t="shared" si="109"/>
        <v>Yes</v>
      </c>
      <c r="J2363" s="20" t="str">
        <f t="shared" si="110"/>
        <v>Yes</v>
      </c>
    </row>
    <row r="2364" spans="1:10" x14ac:dyDescent="0.2">
      <c r="A2364" s="22" t="s">
        <v>7987</v>
      </c>
      <c r="B2364" s="22"/>
      <c r="C2364" s="22" t="s">
        <v>2468</v>
      </c>
      <c r="D2364" s="22" t="s">
        <v>7988</v>
      </c>
      <c r="E2364" s="22">
        <v>-0.30000001192092801</v>
      </c>
      <c r="F2364" s="22">
        <v>0.60000002384185702</v>
      </c>
      <c r="G2364" s="20" t="str">
        <f t="shared" si="108"/>
        <v>NEGATIVE</v>
      </c>
      <c r="H2364" s="22" t="s">
        <v>2468</v>
      </c>
      <c r="I2364" s="20" t="str">
        <f t="shared" si="109"/>
        <v>No</v>
      </c>
      <c r="J2364" s="20" t="str">
        <f t="shared" si="110"/>
        <v>Yes</v>
      </c>
    </row>
    <row r="2365" spans="1:10" x14ac:dyDescent="0.2">
      <c r="A2365" s="21" t="s">
        <v>7991</v>
      </c>
      <c r="B2365" s="21"/>
      <c r="C2365" s="21" t="s">
        <v>2468</v>
      </c>
      <c r="D2365" s="21" t="s">
        <v>7992</v>
      </c>
      <c r="E2365" s="21">
        <v>-0.10000000149011599</v>
      </c>
      <c r="F2365" s="21">
        <v>0.10000000149011599</v>
      </c>
      <c r="G2365" s="20" t="str">
        <f t="shared" si="108"/>
        <v>NEUTRAL</v>
      </c>
      <c r="H2365" s="21" t="s">
        <v>2470</v>
      </c>
      <c r="I2365" s="20" t="str">
        <f t="shared" si="109"/>
        <v>Yes</v>
      </c>
      <c r="J2365" s="20" t="str">
        <f t="shared" si="110"/>
        <v>No</v>
      </c>
    </row>
    <row r="2366" spans="1:10" x14ac:dyDescent="0.2">
      <c r="A2366" s="22" t="s">
        <v>7999</v>
      </c>
      <c r="B2366" s="22"/>
      <c r="C2366" s="22" t="s">
        <v>2468</v>
      </c>
      <c r="D2366" s="22" t="s">
        <v>8000</v>
      </c>
      <c r="E2366" s="22">
        <v>-0.20000000298023199</v>
      </c>
      <c r="F2366" s="22">
        <v>1.1000000238418499</v>
      </c>
      <c r="G2366" s="20" t="str">
        <f t="shared" si="108"/>
        <v>NEUTRAL</v>
      </c>
      <c r="H2366" s="22" t="s">
        <v>2470</v>
      </c>
      <c r="I2366" s="20" t="str">
        <f t="shared" si="109"/>
        <v>Yes</v>
      </c>
      <c r="J2366" s="20" t="str">
        <f t="shared" si="110"/>
        <v>No</v>
      </c>
    </row>
    <row r="2367" spans="1:10" x14ac:dyDescent="0.2">
      <c r="A2367" s="21" t="s">
        <v>8003</v>
      </c>
      <c r="B2367" s="21"/>
      <c r="C2367" s="21" t="s">
        <v>2468</v>
      </c>
      <c r="D2367" s="21" t="s">
        <v>8004</v>
      </c>
      <c r="E2367" s="21">
        <v>0</v>
      </c>
      <c r="F2367" s="21">
        <v>0.10000000149011599</v>
      </c>
      <c r="G2367" s="20" t="str">
        <f t="shared" si="108"/>
        <v>NEUTRAL</v>
      </c>
      <c r="H2367" s="21" t="s">
        <v>2468</v>
      </c>
      <c r="I2367" s="20" t="str">
        <f t="shared" si="109"/>
        <v>Yes</v>
      </c>
      <c r="J2367" s="20" t="str">
        <f t="shared" si="110"/>
        <v>Yes</v>
      </c>
    </row>
    <row r="2368" spans="1:10" x14ac:dyDescent="0.2">
      <c r="A2368" s="22" t="s">
        <v>8005</v>
      </c>
      <c r="B2368" s="22"/>
      <c r="C2368" s="22" t="s">
        <v>2468</v>
      </c>
      <c r="D2368" s="22" t="s">
        <v>8006</v>
      </c>
      <c r="E2368" s="22">
        <v>0.60000002384185702</v>
      </c>
      <c r="F2368" s="22">
        <v>0.60000002384185702</v>
      </c>
      <c r="G2368" s="20" t="str">
        <f t="shared" si="108"/>
        <v>POSITIVE</v>
      </c>
      <c r="H2368" s="22" t="s">
        <v>2468</v>
      </c>
      <c r="I2368" s="20" t="str">
        <f t="shared" si="109"/>
        <v>No</v>
      </c>
      <c r="J2368" s="20" t="str">
        <f t="shared" si="110"/>
        <v>Yes</v>
      </c>
    </row>
    <row r="2369" spans="1:10" x14ac:dyDescent="0.2">
      <c r="A2369" s="21" t="s">
        <v>8009</v>
      </c>
      <c r="B2369" s="21"/>
      <c r="C2369" s="21" t="s">
        <v>2468</v>
      </c>
      <c r="D2369" s="21" t="s">
        <v>8010</v>
      </c>
      <c r="E2369" s="21">
        <v>0.69999998807907104</v>
      </c>
      <c r="F2369" s="21">
        <v>0.69999998807907104</v>
      </c>
      <c r="G2369" s="20" t="str">
        <f t="shared" si="108"/>
        <v>POSITIVE</v>
      </c>
      <c r="H2369" s="21" t="s">
        <v>2469</v>
      </c>
      <c r="I2369" s="20" t="str">
        <f t="shared" si="109"/>
        <v>No</v>
      </c>
      <c r="J2369" s="20" t="str">
        <f t="shared" si="110"/>
        <v>No</v>
      </c>
    </row>
    <row r="2370" spans="1:10" x14ac:dyDescent="0.2">
      <c r="A2370" s="22" t="s">
        <v>8013</v>
      </c>
      <c r="B2370" s="22"/>
      <c r="C2370" s="22" t="s">
        <v>2468</v>
      </c>
      <c r="D2370" s="22" t="s">
        <v>8014</v>
      </c>
      <c r="E2370" s="22">
        <v>0.10000000149011599</v>
      </c>
      <c r="F2370" s="22">
        <v>1</v>
      </c>
      <c r="G2370" s="20" t="str">
        <f t="shared" si="108"/>
        <v>NEUTRAL</v>
      </c>
      <c r="H2370" s="22" t="s">
        <v>2468</v>
      </c>
      <c r="I2370" s="20" t="str">
        <f t="shared" si="109"/>
        <v>Yes</v>
      </c>
      <c r="J2370" s="20" t="str">
        <f t="shared" si="110"/>
        <v>Yes</v>
      </c>
    </row>
    <row r="2371" spans="1:10" x14ac:dyDescent="0.2">
      <c r="A2371" s="21" t="s">
        <v>8018</v>
      </c>
      <c r="B2371" s="21"/>
      <c r="C2371" s="21" t="s">
        <v>2468</v>
      </c>
      <c r="D2371" s="21" t="s">
        <v>8019</v>
      </c>
      <c r="E2371" s="21">
        <v>0.20000000298023199</v>
      </c>
      <c r="F2371" s="21">
        <v>0.40000000596046398</v>
      </c>
      <c r="G2371" s="20" t="str">
        <f t="shared" ref="G2371:G2434" si="111">+IF(E2371&lt;=-0.25,"NEGATIVE",IF(E2371&lt;=0.25,"NEUTRAL",IF(E2371&lt;=1,"POSITIVE","Check")))</f>
        <v>NEUTRAL</v>
      </c>
      <c r="H2371" s="21" t="s">
        <v>2468</v>
      </c>
      <c r="I2371" s="20" t="str">
        <f t="shared" ref="I2371:I2434" si="112">IF(G2371=C2371,"Yes","No")</f>
        <v>Yes</v>
      </c>
      <c r="J2371" s="20" t="str">
        <f t="shared" ref="J2371:J2434" si="113">IF(H2371=C2371, "Yes", "No")</f>
        <v>Yes</v>
      </c>
    </row>
    <row r="2372" spans="1:10" x14ac:dyDescent="0.2">
      <c r="A2372" s="22" t="s">
        <v>8020</v>
      </c>
      <c r="B2372" s="22"/>
      <c r="C2372" s="22" t="s">
        <v>2468</v>
      </c>
      <c r="D2372" s="22" t="s">
        <v>8021</v>
      </c>
      <c r="E2372" s="22">
        <v>0.80000001192092896</v>
      </c>
      <c r="F2372" s="22">
        <v>0.80000001192092896</v>
      </c>
      <c r="G2372" s="20" t="str">
        <f t="shared" si="111"/>
        <v>POSITIVE</v>
      </c>
      <c r="H2372" s="22" t="s">
        <v>2468</v>
      </c>
      <c r="I2372" s="20" t="str">
        <f t="shared" si="112"/>
        <v>No</v>
      </c>
      <c r="J2372" s="20" t="str">
        <f t="shared" si="113"/>
        <v>Yes</v>
      </c>
    </row>
    <row r="2373" spans="1:10" x14ac:dyDescent="0.2">
      <c r="A2373" s="21" t="s">
        <v>8022</v>
      </c>
      <c r="B2373" s="21"/>
      <c r="C2373" s="21" t="s">
        <v>2468</v>
      </c>
      <c r="D2373" s="21" t="s">
        <v>8023</v>
      </c>
      <c r="E2373" s="21">
        <v>0</v>
      </c>
      <c r="F2373" s="21">
        <v>0</v>
      </c>
      <c r="G2373" s="20" t="str">
        <f t="shared" si="111"/>
        <v>NEUTRAL</v>
      </c>
      <c r="H2373" s="21" t="s">
        <v>2468</v>
      </c>
      <c r="I2373" s="20" t="str">
        <f t="shared" si="112"/>
        <v>Yes</v>
      </c>
      <c r="J2373" s="20" t="str">
        <f t="shared" si="113"/>
        <v>Yes</v>
      </c>
    </row>
    <row r="2374" spans="1:10" x14ac:dyDescent="0.2">
      <c r="A2374" s="22" t="s">
        <v>8026</v>
      </c>
      <c r="B2374" s="22"/>
      <c r="C2374" s="22" t="s">
        <v>2468</v>
      </c>
      <c r="D2374" s="22" t="s">
        <v>8027</v>
      </c>
      <c r="E2374" s="22">
        <v>0.40000000596046398</v>
      </c>
      <c r="F2374" s="22">
        <v>0.40000000596046398</v>
      </c>
      <c r="G2374" s="20" t="str">
        <f t="shared" si="111"/>
        <v>POSITIVE</v>
      </c>
      <c r="H2374" s="22" t="s">
        <v>2468</v>
      </c>
      <c r="I2374" s="20" t="str">
        <f t="shared" si="112"/>
        <v>No</v>
      </c>
      <c r="J2374" s="20" t="str">
        <f t="shared" si="113"/>
        <v>Yes</v>
      </c>
    </row>
    <row r="2375" spans="1:10" x14ac:dyDescent="0.2">
      <c r="A2375" s="21" t="s">
        <v>8028</v>
      </c>
      <c r="B2375" s="21"/>
      <c r="C2375" s="21" t="s">
        <v>2468</v>
      </c>
      <c r="D2375" s="21" t="s">
        <v>8029</v>
      </c>
      <c r="E2375" s="21">
        <v>0.5</v>
      </c>
      <c r="F2375" s="21">
        <v>3</v>
      </c>
      <c r="G2375" s="20" t="str">
        <f t="shared" si="111"/>
        <v>POSITIVE</v>
      </c>
      <c r="H2375" s="21" t="s">
        <v>2469</v>
      </c>
      <c r="I2375" s="20" t="str">
        <f t="shared" si="112"/>
        <v>No</v>
      </c>
      <c r="J2375" s="20" t="str">
        <f t="shared" si="113"/>
        <v>No</v>
      </c>
    </row>
    <row r="2376" spans="1:10" x14ac:dyDescent="0.2">
      <c r="A2376" s="22" t="s">
        <v>8030</v>
      </c>
      <c r="B2376" s="22"/>
      <c r="C2376" s="22" t="s">
        <v>2468</v>
      </c>
      <c r="D2376" s="22" t="s">
        <v>8031</v>
      </c>
      <c r="E2376" s="22">
        <v>0</v>
      </c>
      <c r="F2376" s="22">
        <v>0</v>
      </c>
      <c r="G2376" s="20" t="str">
        <f t="shared" si="111"/>
        <v>NEUTRAL</v>
      </c>
      <c r="H2376" s="22" t="s">
        <v>2468</v>
      </c>
      <c r="I2376" s="20" t="str">
        <f t="shared" si="112"/>
        <v>Yes</v>
      </c>
      <c r="J2376" s="20" t="str">
        <f t="shared" si="113"/>
        <v>Yes</v>
      </c>
    </row>
    <row r="2377" spans="1:10" x14ac:dyDescent="0.2">
      <c r="A2377" s="21" t="s">
        <v>8032</v>
      </c>
      <c r="B2377" s="21"/>
      <c r="C2377" s="21" t="s">
        <v>2468</v>
      </c>
      <c r="D2377" s="21" t="s">
        <v>8033</v>
      </c>
      <c r="E2377" s="21">
        <v>0.30000001192092801</v>
      </c>
      <c r="F2377" s="21">
        <v>0.60000002384185702</v>
      </c>
      <c r="G2377" s="20" t="str">
        <f t="shared" si="111"/>
        <v>POSITIVE</v>
      </c>
      <c r="H2377" s="21" t="s">
        <v>2468</v>
      </c>
      <c r="I2377" s="20" t="str">
        <f t="shared" si="112"/>
        <v>No</v>
      </c>
      <c r="J2377" s="20" t="str">
        <f t="shared" si="113"/>
        <v>Yes</v>
      </c>
    </row>
    <row r="2378" spans="1:10" x14ac:dyDescent="0.2">
      <c r="A2378" s="22" t="s">
        <v>8036</v>
      </c>
      <c r="B2378" s="22"/>
      <c r="C2378" s="22" t="s">
        <v>2468</v>
      </c>
      <c r="D2378" s="22" t="s">
        <v>8037</v>
      </c>
      <c r="E2378" s="22">
        <v>0.30000001192092801</v>
      </c>
      <c r="F2378" s="22">
        <v>0.60000002384185702</v>
      </c>
      <c r="G2378" s="20" t="str">
        <f t="shared" si="111"/>
        <v>POSITIVE</v>
      </c>
      <c r="H2378" s="22" t="s">
        <v>2468</v>
      </c>
      <c r="I2378" s="20" t="str">
        <f t="shared" si="112"/>
        <v>No</v>
      </c>
      <c r="J2378" s="20" t="str">
        <f t="shared" si="113"/>
        <v>Yes</v>
      </c>
    </row>
    <row r="2379" spans="1:10" x14ac:dyDescent="0.2">
      <c r="A2379" s="21" t="s">
        <v>8038</v>
      </c>
      <c r="B2379" s="21"/>
      <c r="C2379" s="21" t="s">
        <v>2468</v>
      </c>
      <c r="D2379" s="21" t="s">
        <v>8039</v>
      </c>
      <c r="E2379" s="21">
        <v>0</v>
      </c>
      <c r="F2379" s="21">
        <v>0</v>
      </c>
      <c r="G2379" s="20" t="str">
        <f t="shared" si="111"/>
        <v>NEUTRAL</v>
      </c>
      <c r="H2379" s="21" t="s">
        <v>2468</v>
      </c>
      <c r="I2379" s="20" t="str">
        <f t="shared" si="112"/>
        <v>Yes</v>
      </c>
      <c r="J2379" s="20" t="str">
        <f t="shared" si="113"/>
        <v>Yes</v>
      </c>
    </row>
    <row r="2380" spans="1:10" x14ac:dyDescent="0.2">
      <c r="A2380" s="22" t="s">
        <v>8040</v>
      </c>
      <c r="B2380" s="22"/>
      <c r="C2380" s="22" t="s">
        <v>2468</v>
      </c>
      <c r="D2380" s="22" t="s">
        <v>8041</v>
      </c>
      <c r="E2380" s="22">
        <v>0.20000000298023199</v>
      </c>
      <c r="F2380" s="22">
        <v>0.20000000298023199</v>
      </c>
      <c r="G2380" s="20" t="str">
        <f t="shared" si="111"/>
        <v>NEUTRAL</v>
      </c>
      <c r="H2380" s="22" t="s">
        <v>2468</v>
      </c>
      <c r="I2380" s="20" t="str">
        <f t="shared" si="112"/>
        <v>Yes</v>
      </c>
      <c r="J2380" s="20" t="str">
        <f t="shared" si="113"/>
        <v>Yes</v>
      </c>
    </row>
    <row r="2381" spans="1:10" x14ac:dyDescent="0.2">
      <c r="A2381" s="21" t="s">
        <v>8042</v>
      </c>
      <c r="B2381" s="21"/>
      <c r="C2381" s="21" t="s">
        <v>2468</v>
      </c>
      <c r="D2381" s="21" t="s">
        <v>8043</v>
      </c>
      <c r="E2381" s="21">
        <v>0.69999998807907104</v>
      </c>
      <c r="F2381" s="21">
        <v>0.69999998807907104</v>
      </c>
      <c r="G2381" s="20" t="str">
        <f t="shared" si="111"/>
        <v>POSITIVE</v>
      </c>
      <c r="H2381" s="21" t="s">
        <v>2468</v>
      </c>
      <c r="I2381" s="20" t="str">
        <f t="shared" si="112"/>
        <v>No</v>
      </c>
      <c r="J2381" s="20" t="str">
        <f t="shared" si="113"/>
        <v>Yes</v>
      </c>
    </row>
    <row r="2382" spans="1:10" x14ac:dyDescent="0.2">
      <c r="A2382" s="22" t="s">
        <v>8044</v>
      </c>
      <c r="B2382" s="22"/>
      <c r="C2382" s="22" t="s">
        <v>2468</v>
      </c>
      <c r="D2382" s="22" t="s">
        <v>8045</v>
      </c>
      <c r="E2382" s="22">
        <v>0.10000000149011599</v>
      </c>
      <c r="F2382" s="22">
        <v>0.10000000149011599</v>
      </c>
      <c r="G2382" s="20" t="str">
        <f t="shared" si="111"/>
        <v>NEUTRAL</v>
      </c>
      <c r="H2382" s="22" t="s">
        <v>2470</v>
      </c>
      <c r="I2382" s="20" t="str">
        <f t="shared" si="112"/>
        <v>Yes</v>
      </c>
      <c r="J2382" s="20" t="str">
        <f t="shared" si="113"/>
        <v>No</v>
      </c>
    </row>
    <row r="2383" spans="1:10" x14ac:dyDescent="0.2">
      <c r="A2383" s="21" t="s">
        <v>8046</v>
      </c>
      <c r="B2383" s="21"/>
      <c r="C2383" s="21" t="s">
        <v>2468</v>
      </c>
      <c r="D2383" s="21" t="s">
        <v>8047</v>
      </c>
      <c r="E2383" s="21">
        <v>0.20000000298023199</v>
      </c>
      <c r="F2383" s="21">
        <v>0.60000002384185702</v>
      </c>
      <c r="G2383" s="20" t="str">
        <f t="shared" si="111"/>
        <v>NEUTRAL</v>
      </c>
      <c r="H2383" s="21" t="s">
        <v>2468</v>
      </c>
      <c r="I2383" s="20" t="str">
        <f t="shared" si="112"/>
        <v>Yes</v>
      </c>
      <c r="J2383" s="20" t="str">
        <f t="shared" si="113"/>
        <v>Yes</v>
      </c>
    </row>
    <row r="2384" spans="1:10" x14ac:dyDescent="0.2">
      <c r="A2384" s="22" t="s">
        <v>8050</v>
      </c>
      <c r="B2384" s="22"/>
      <c r="C2384" s="22" t="s">
        <v>2468</v>
      </c>
      <c r="D2384" s="22" t="s">
        <v>8051</v>
      </c>
      <c r="E2384" s="22">
        <v>0</v>
      </c>
      <c r="F2384" s="22">
        <v>0</v>
      </c>
      <c r="G2384" s="20" t="str">
        <f t="shared" si="111"/>
        <v>NEUTRAL</v>
      </c>
      <c r="H2384" s="22" t="s">
        <v>2470</v>
      </c>
      <c r="I2384" s="20" t="str">
        <f t="shared" si="112"/>
        <v>Yes</v>
      </c>
      <c r="J2384" s="20" t="str">
        <f t="shared" si="113"/>
        <v>No</v>
      </c>
    </row>
    <row r="2385" spans="1:10" x14ac:dyDescent="0.2">
      <c r="A2385" s="21" t="s">
        <v>8060</v>
      </c>
      <c r="B2385" s="21"/>
      <c r="C2385" s="21" t="s">
        <v>2468</v>
      </c>
      <c r="D2385" s="21" t="s">
        <v>8061</v>
      </c>
      <c r="E2385" s="21">
        <v>0</v>
      </c>
      <c r="F2385" s="21">
        <v>0.10000000149011599</v>
      </c>
      <c r="G2385" s="20" t="str">
        <f t="shared" si="111"/>
        <v>NEUTRAL</v>
      </c>
      <c r="H2385" s="21" t="s">
        <v>2468</v>
      </c>
      <c r="I2385" s="20" t="str">
        <f t="shared" si="112"/>
        <v>Yes</v>
      </c>
      <c r="J2385" s="20" t="str">
        <f t="shared" si="113"/>
        <v>Yes</v>
      </c>
    </row>
    <row r="2386" spans="1:10" x14ac:dyDescent="0.2">
      <c r="A2386" s="22" t="s">
        <v>8062</v>
      </c>
      <c r="B2386" s="22"/>
      <c r="C2386" s="22" t="s">
        <v>2468</v>
      </c>
      <c r="D2386" s="22" t="s">
        <v>8063</v>
      </c>
      <c r="E2386" s="22">
        <v>0.80000001192092896</v>
      </c>
      <c r="F2386" s="22">
        <v>0.80000001192092896</v>
      </c>
      <c r="G2386" s="20" t="str">
        <f t="shared" si="111"/>
        <v>POSITIVE</v>
      </c>
      <c r="H2386" s="22" t="s">
        <v>2468</v>
      </c>
      <c r="I2386" s="20" t="str">
        <f t="shared" si="112"/>
        <v>No</v>
      </c>
      <c r="J2386" s="20" t="str">
        <f t="shared" si="113"/>
        <v>Yes</v>
      </c>
    </row>
    <row r="2387" spans="1:10" x14ac:dyDescent="0.2">
      <c r="A2387" s="21" t="s">
        <v>8064</v>
      </c>
      <c r="B2387" s="21"/>
      <c r="C2387" s="21" t="s">
        <v>2468</v>
      </c>
      <c r="D2387" s="21" t="s">
        <v>8065</v>
      </c>
      <c r="E2387" s="21">
        <v>0</v>
      </c>
      <c r="F2387" s="21">
        <v>1</v>
      </c>
      <c r="G2387" s="20" t="str">
        <f t="shared" si="111"/>
        <v>NEUTRAL</v>
      </c>
      <c r="H2387" s="21" t="s">
        <v>2468</v>
      </c>
      <c r="I2387" s="20" t="str">
        <f t="shared" si="112"/>
        <v>Yes</v>
      </c>
      <c r="J2387" s="20" t="str">
        <f t="shared" si="113"/>
        <v>Yes</v>
      </c>
    </row>
    <row r="2388" spans="1:10" x14ac:dyDescent="0.2">
      <c r="A2388" s="22" t="s">
        <v>8070</v>
      </c>
      <c r="B2388" s="22"/>
      <c r="C2388" s="22" t="s">
        <v>2468</v>
      </c>
      <c r="D2388" s="22" t="s">
        <v>8071</v>
      </c>
      <c r="E2388" s="22">
        <v>0</v>
      </c>
      <c r="F2388" s="22">
        <v>0.10000000149011599</v>
      </c>
      <c r="G2388" s="20" t="str">
        <f t="shared" si="111"/>
        <v>NEUTRAL</v>
      </c>
      <c r="H2388" s="22" t="s">
        <v>2468</v>
      </c>
      <c r="I2388" s="20" t="str">
        <f t="shared" si="112"/>
        <v>Yes</v>
      </c>
      <c r="J2388" s="20" t="str">
        <f t="shared" si="113"/>
        <v>Yes</v>
      </c>
    </row>
    <row r="2389" spans="1:10" x14ac:dyDescent="0.2">
      <c r="A2389" s="21" t="s">
        <v>8072</v>
      </c>
      <c r="B2389" s="21"/>
      <c r="C2389" s="21" t="s">
        <v>2468</v>
      </c>
      <c r="D2389" s="21" t="s">
        <v>8073</v>
      </c>
      <c r="E2389" s="21">
        <v>0.10000000149011599</v>
      </c>
      <c r="F2389" s="21">
        <v>0.40000000596046398</v>
      </c>
      <c r="G2389" s="20" t="str">
        <f t="shared" si="111"/>
        <v>NEUTRAL</v>
      </c>
      <c r="H2389" s="21" t="s">
        <v>2468</v>
      </c>
      <c r="I2389" s="20" t="str">
        <f t="shared" si="112"/>
        <v>Yes</v>
      </c>
      <c r="J2389" s="20" t="str">
        <f t="shared" si="113"/>
        <v>Yes</v>
      </c>
    </row>
    <row r="2390" spans="1:10" x14ac:dyDescent="0.2">
      <c r="A2390" s="22" t="s">
        <v>8076</v>
      </c>
      <c r="B2390" s="22"/>
      <c r="C2390" s="22" t="s">
        <v>2468</v>
      </c>
      <c r="D2390" s="22" t="s">
        <v>8077</v>
      </c>
      <c r="E2390" s="22">
        <v>0</v>
      </c>
      <c r="F2390" s="22">
        <v>0</v>
      </c>
      <c r="G2390" s="20" t="str">
        <f t="shared" si="111"/>
        <v>NEUTRAL</v>
      </c>
      <c r="H2390" s="22" t="s">
        <v>2468</v>
      </c>
      <c r="I2390" s="20" t="str">
        <f t="shared" si="112"/>
        <v>Yes</v>
      </c>
      <c r="J2390" s="20" t="str">
        <f t="shared" si="113"/>
        <v>Yes</v>
      </c>
    </row>
    <row r="2391" spans="1:10" x14ac:dyDescent="0.2">
      <c r="A2391" s="21" t="s">
        <v>8078</v>
      </c>
      <c r="B2391" s="21"/>
      <c r="C2391" s="21" t="s">
        <v>2468</v>
      </c>
      <c r="D2391" s="21" t="s">
        <v>8079</v>
      </c>
      <c r="E2391" s="21">
        <v>0</v>
      </c>
      <c r="F2391" s="21">
        <v>0.10000000149011599</v>
      </c>
      <c r="G2391" s="20" t="str">
        <f t="shared" si="111"/>
        <v>NEUTRAL</v>
      </c>
      <c r="H2391" s="21" t="s">
        <v>2468</v>
      </c>
      <c r="I2391" s="20" t="str">
        <f t="shared" si="112"/>
        <v>Yes</v>
      </c>
      <c r="J2391" s="20" t="str">
        <f t="shared" si="113"/>
        <v>Yes</v>
      </c>
    </row>
    <row r="2392" spans="1:10" x14ac:dyDescent="0.2">
      <c r="A2392" s="22" t="s">
        <v>8080</v>
      </c>
      <c r="B2392" s="22"/>
      <c r="C2392" s="22" t="s">
        <v>2468</v>
      </c>
      <c r="D2392" s="22" t="s">
        <v>8081</v>
      </c>
      <c r="E2392" s="22">
        <v>0.10000000149011599</v>
      </c>
      <c r="F2392" s="22">
        <v>0.69999998807907104</v>
      </c>
      <c r="G2392" s="20" t="str">
        <f t="shared" si="111"/>
        <v>NEUTRAL</v>
      </c>
      <c r="H2392" s="22" t="s">
        <v>2468</v>
      </c>
      <c r="I2392" s="20" t="str">
        <f t="shared" si="112"/>
        <v>Yes</v>
      </c>
      <c r="J2392" s="20" t="str">
        <f t="shared" si="113"/>
        <v>Yes</v>
      </c>
    </row>
    <row r="2393" spans="1:10" x14ac:dyDescent="0.2">
      <c r="A2393" s="21" t="s">
        <v>8082</v>
      </c>
      <c r="B2393" s="21"/>
      <c r="C2393" s="21" t="s">
        <v>2468</v>
      </c>
      <c r="D2393" s="21" t="s">
        <v>8083</v>
      </c>
      <c r="E2393" s="21">
        <v>-0.20000000298023199</v>
      </c>
      <c r="F2393" s="21">
        <v>0.5</v>
      </c>
      <c r="G2393" s="20" t="str">
        <f t="shared" si="111"/>
        <v>NEUTRAL</v>
      </c>
      <c r="H2393" s="21" t="s">
        <v>2468</v>
      </c>
      <c r="I2393" s="20" t="str">
        <f t="shared" si="112"/>
        <v>Yes</v>
      </c>
      <c r="J2393" s="20" t="str">
        <f t="shared" si="113"/>
        <v>Yes</v>
      </c>
    </row>
    <row r="2394" spans="1:10" x14ac:dyDescent="0.2">
      <c r="A2394" s="22" t="s">
        <v>8086</v>
      </c>
      <c r="B2394" s="22"/>
      <c r="C2394" s="22" t="s">
        <v>2468</v>
      </c>
      <c r="D2394" s="22" t="s">
        <v>8087</v>
      </c>
      <c r="E2394" s="22">
        <v>-0.10000000149011599</v>
      </c>
      <c r="F2394" s="22">
        <v>0.10000000149011599</v>
      </c>
      <c r="G2394" s="20" t="str">
        <f t="shared" si="111"/>
        <v>NEUTRAL</v>
      </c>
      <c r="H2394" s="22" t="s">
        <v>2468</v>
      </c>
      <c r="I2394" s="20" t="str">
        <f t="shared" si="112"/>
        <v>Yes</v>
      </c>
      <c r="J2394" s="20" t="str">
        <f t="shared" si="113"/>
        <v>Yes</v>
      </c>
    </row>
    <row r="2395" spans="1:10" x14ac:dyDescent="0.2">
      <c r="A2395" s="21" t="s">
        <v>8088</v>
      </c>
      <c r="B2395" s="21"/>
      <c r="C2395" s="21" t="s">
        <v>2468</v>
      </c>
      <c r="D2395" s="21" t="s">
        <v>8089</v>
      </c>
      <c r="E2395" s="21">
        <v>0</v>
      </c>
      <c r="F2395" s="21">
        <v>0.5</v>
      </c>
      <c r="G2395" s="20" t="str">
        <f t="shared" si="111"/>
        <v>NEUTRAL</v>
      </c>
      <c r="H2395" s="21" t="s">
        <v>2469</v>
      </c>
      <c r="I2395" s="20" t="str">
        <f t="shared" si="112"/>
        <v>Yes</v>
      </c>
      <c r="J2395" s="20" t="str">
        <f t="shared" si="113"/>
        <v>No</v>
      </c>
    </row>
    <row r="2396" spans="1:10" x14ac:dyDescent="0.2">
      <c r="A2396" s="22" t="s">
        <v>8090</v>
      </c>
      <c r="B2396" s="22"/>
      <c r="C2396" s="22" t="s">
        <v>2468</v>
      </c>
      <c r="D2396" s="22" t="s">
        <v>8091</v>
      </c>
      <c r="E2396" s="22">
        <v>0.20000000298023199</v>
      </c>
      <c r="F2396" s="22">
        <v>0.5</v>
      </c>
      <c r="G2396" s="20" t="str">
        <f t="shared" si="111"/>
        <v>NEUTRAL</v>
      </c>
      <c r="H2396" s="22" t="s">
        <v>2468</v>
      </c>
      <c r="I2396" s="20" t="str">
        <f t="shared" si="112"/>
        <v>Yes</v>
      </c>
      <c r="J2396" s="20" t="str">
        <f t="shared" si="113"/>
        <v>Yes</v>
      </c>
    </row>
    <row r="2397" spans="1:10" x14ac:dyDescent="0.2">
      <c r="A2397" s="21" t="s">
        <v>8098</v>
      </c>
      <c r="B2397" s="21"/>
      <c r="C2397" s="21" t="s">
        <v>2468</v>
      </c>
      <c r="D2397" s="21" t="s">
        <v>8099</v>
      </c>
      <c r="E2397" s="21">
        <v>0.20000000298023199</v>
      </c>
      <c r="F2397" s="21">
        <v>0.20000000298023199</v>
      </c>
      <c r="G2397" s="20" t="str">
        <f t="shared" si="111"/>
        <v>NEUTRAL</v>
      </c>
      <c r="H2397" s="21" t="s">
        <v>2468</v>
      </c>
      <c r="I2397" s="20" t="str">
        <f t="shared" si="112"/>
        <v>Yes</v>
      </c>
      <c r="J2397" s="20" t="str">
        <f t="shared" si="113"/>
        <v>Yes</v>
      </c>
    </row>
    <row r="2398" spans="1:10" x14ac:dyDescent="0.2">
      <c r="A2398" s="22" t="s">
        <v>8100</v>
      </c>
      <c r="B2398" s="22"/>
      <c r="C2398" s="22" t="s">
        <v>2468</v>
      </c>
      <c r="D2398" s="22" t="s">
        <v>8101</v>
      </c>
      <c r="E2398" s="22">
        <v>0</v>
      </c>
      <c r="F2398" s="22">
        <v>0</v>
      </c>
      <c r="G2398" s="20" t="str">
        <f t="shared" si="111"/>
        <v>NEUTRAL</v>
      </c>
      <c r="H2398" s="22" t="s">
        <v>2468</v>
      </c>
      <c r="I2398" s="20" t="str">
        <f t="shared" si="112"/>
        <v>Yes</v>
      </c>
      <c r="J2398" s="20" t="str">
        <f t="shared" si="113"/>
        <v>Yes</v>
      </c>
    </row>
    <row r="2399" spans="1:10" x14ac:dyDescent="0.2">
      <c r="A2399" s="21" t="s">
        <v>8102</v>
      </c>
      <c r="B2399" s="21"/>
      <c r="C2399" s="21" t="s">
        <v>2468</v>
      </c>
      <c r="D2399" s="21" t="s">
        <v>8103</v>
      </c>
      <c r="E2399" s="21">
        <v>0.10000000149011599</v>
      </c>
      <c r="F2399" s="21">
        <v>0.69999998807907104</v>
      </c>
      <c r="G2399" s="20" t="str">
        <f t="shared" si="111"/>
        <v>NEUTRAL</v>
      </c>
      <c r="H2399" s="21" t="s">
        <v>2468</v>
      </c>
      <c r="I2399" s="20" t="str">
        <f t="shared" si="112"/>
        <v>Yes</v>
      </c>
      <c r="J2399" s="20" t="str">
        <f t="shared" si="113"/>
        <v>Yes</v>
      </c>
    </row>
    <row r="2400" spans="1:10" x14ac:dyDescent="0.2">
      <c r="A2400" s="22" t="s">
        <v>8104</v>
      </c>
      <c r="B2400" s="22"/>
      <c r="C2400" s="22" t="s">
        <v>2468</v>
      </c>
      <c r="D2400" s="22" t="s">
        <v>8105</v>
      </c>
      <c r="E2400" s="22">
        <v>0.10000000149011599</v>
      </c>
      <c r="F2400" s="22">
        <v>0.30000001192092801</v>
      </c>
      <c r="G2400" s="20" t="str">
        <f t="shared" si="111"/>
        <v>NEUTRAL</v>
      </c>
      <c r="H2400" s="22" t="s">
        <v>2468</v>
      </c>
      <c r="I2400" s="20" t="str">
        <f t="shared" si="112"/>
        <v>Yes</v>
      </c>
      <c r="J2400" s="20" t="str">
        <f t="shared" si="113"/>
        <v>Yes</v>
      </c>
    </row>
    <row r="2401" spans="1:10" x14ac:dyDescent="0.2">
      <c r="A2401" s="21" t="s">
        <v>8106</v>
      </c>
      <c r="B2401" s="21"/>
      <c r="C2401" s="21" t="s">
        <v>2468</v>
      </c>
      <c r="D2401" s="21" t="s">
        <v>8107</v>
      </c>
      <c r="E2401" s="21">
        <v>-0.10000000149011599</v>
      </c>
      <c r="F2401" s="21">
        <v>0.30000001192092801</v>
      </c>
      <c r="G2401" s="20" t="str">
        <f t="shared" si="111"/>
        <v>NEUTRAL</v>
      </c>
      <c r="H2401" s="21" t="s">
        <v>2468</v>
      </c>
      <c r="I2401" s="20" t="str">
        <f t="shared" si="112"/>
        <v>Yes</v>
      </c>
      <c r="J2401" s="20" t="str">
        <f t="shared" si="113"/>
        <v>Yes</v>
      </c>
    </row>
    <row r="2402" spans="1:10" x14ac:dyDescent="0.2">
      <c r="A2402" s="22" t="s">
        <v>8110</v>
      </c>
      <c r="B2402" s="22"/>
      <c r="C2402" s="22" t="s">
        <v>2468</v>
      </c>
      <c r="D2402" s="22" t="s">
        <v>8111</v>
      </c>
      <c r="E2402" s="22">
        <v>0.20000000298023199</v>
      </c>
      <c r="F2402" s="22">
        <v>0.5</v>
      </c>
      <c r="G2402" s="20" t="str">
        <f t="shared" si="111"/>
        <v>NEUTRAL</v>
      </c>
      <c r="H2402" s="22" t="s">
        <v>2468</v>
      </c>
      <c r="I2402" s="20" t="str">
        <f t="shared" si="112"/>
        <v>Yes</v>
      </c>
      <c r="J2402" s="20" t="str">
        <f t="shared" si="113"/>
        <v>Yes</v>
      </c>
    </row>
    <row r="2403" spans="1:10" x14ac:dyDescent="0.2">
      <c r="A2403" s="21" t="s">
        <v>8118</v>
      </c>
      <c r="B2403" s="21"/>
      <c r="C2403" s="21" t="s">
        <v>2468</v>
      </c>
      <c r="D2403" s="21" t="s">
        <v>8119</v>
      </c>
      <c r="E2403" s="21">
        <v>-0.80000001192092896</v>
      </c>
      <c r="F2403" s="21">
        <v>0.80000001192092896</v>
      </c>
      <c r="G2403" s="20" t="str">
        <f t="shared" si="111"/>
        <v>NEGATIVE</v>
      </c>
      <c r="H2403" s="21" t="s">
        <v>2468</v>
      </c>
      <c r="I2403" s="20" t="str">
        <f t="shared" si="112"/>
        <v>No</v>
      </c>
      <c r="J2403" s="20" t="str">
        <f t="shared" si="113"/>
        <v>Yes</v>
      </c>
    </row>
    <row r="2404" spans="1:10" x14ac:dyDescent="0.2">
      <c r="A2404" s="22" t="s">
        <v>8128</v>
      </c>
      <c r="B2404" s="22"/>
      <c r="C2404" s="22" t="s">
        <v>2468</v>
      </c>
      <c r="D2404" s="22" t="s">
        <v>8129</v>
      </c>
      <c r="E2404" s="22">
        <v>0</v>
      </c>
      <c r="F2404" s="22">
        <v>0</v>
      </c>
      <c r="G2404" s="20" t="str">
        <f t="shared" si="111"/>
        <v>NEUTRAL</v>
      </c>
      <c r="H2404" s="22" t="s">
        <v>2468</v>
      </c>
      <c r="I2404" s="20" t="str">
        <f t="shared" si="112"/>
        <v>Yes</v>
      </c>
      <c r="J2404" s="20" t="str">
        <f t="shared" si="113"/>
        <v>Yes</v>
      </c>
    </row>
    <row r="2405" spans="1:10" x14ac:dyDescent="0.2">
      <c r="A2405" s="21" t="s">
        <v>8134</v>
      </c>
      <c r="B2405" s="21"/>
      <c r="C2405" s="21" t="s">
        <v>2468</v>
      </c>
      <c r="D2405" s="21" t="s">
        <v>8135</v>
      </c>
      <c r="E2405" s="21">
        <v>0.40000000596046398</v>
      </c>
      <c r="F2405" s="21">
        <v>1.20000004768371</v>
      </c>
      <c r="G2405" s="20" t="str">
        <f t="shared" si="111"/>
        <v>POSITIVE</v>
      </c>
      <c r="H2405" s="21" t="s">
        <v>2468</v>
      </c>
      <c r="I2405" s="20" t="str">
        <f t="shared" si="112"/>
        <v>No</v>
      </c>
      <c r="J2405" s="20" t="str">
        <f t="shared" si="113"/>
        <v>Yes</v>
      </c>
    </row>
    <row r="2406" spans="1:10" x14ac:dyDescent="0.2">
      <c r="A2406" s="22" t="s">
        <v>8138</v>
      </c>
      <c r="B2406" s="22"/>
      <c r="C2406" s="22" t="s">
        <v>2468</v>
      </c>
      <c r="D2406" s="22" t="s">
        <v>8139</v>
      </c>
      <c r="E2406" s="22">
        <v>-0.30000001192092801</v>
      </c>
      <c r="F2406" s="22">
        <v>1</v>
      </c>
      <c r="G2406" s="20" t="str">
        <f t="shared" si="111"/>
        <v>NEGATIVE</v>
      </c>
      <c r="H2406" s="22" t="s">
        <v>2468</v>
      </c>
      <c r="I2406" s="20" t="str">
        <f t="shared" si="112"/>
        <v>No</v>
      </c>
      <c r="J2406" s="20" t="str">
        <f t="shared" si="113"/>
        <v>Yes</v>
      </c>
    </row>
    <row r="2407" spans="1:10" x14ac:dyDescent="0.2">
      <c r="A2407" s="21" t="s">
        <v>8140</v>
      </c>
      <c r="B2407" s="21"/>
      <c r="C2407" s="21" t="s">
        <v>2468</v>
      </c>
      <c r="D2407" s="21" t="s">
        <v>8141</v>
      </c>
      <c r="E2407" s="21">
        <v>0</v>
      </c>
      <c r="F2407" s="21">
        <v>0.30000001192092801</v>
      </c>
      <c r="G2407" s="20" t="str">
        <f t="shared" si="111"/>
        <v>NEUTRAL</v>
      </c>
      <c r="H2407" s="21" t="s">
        <v>2468</v>
      </c>
      <c r="I2407" s="20" t="str">
        <f t="shared" si="112"/>
        <v>Yes</v>
      </c>
      <c r="J2407" s="20" t="str">
        <f t="shared" si="113"/>
        <v>Yes</v>
      </c>
    </row>
    <row r="2408" spans="1:10" x14ac:dyDescent="0.2">
      <c r="A2408" s="22" t="s">
        <v>8142</v>
      </c>
      <c r="B2408" s="22"/>
      <c r="C2408" s="22" t="s">
        <v>2468</v>
      </c>
      <c r="D2408" s="22" t="s">
        <v>8143</v>
      </c>
      <c r="E2408" s="22">
        <v>0</v>
      </c>
      <c r="F2408" s="22">
        <v>0.20000000298023199</v>
      </c>
      <c r="G2408" s="20" t="str">
        <f t="shared" si="111"/>
        <v>NEUTRAL</v>
      </c>
      <c r="H2408" s="22" t="s">
        <v>2468</v>
      </c>
      <c r="I2408" s="20" t="str">
        <f t="shared" si="112"/>
        <v>Yes</v>
      </c>
      <c r="J2408" s="20" t="str">
        <f t="shared" si="113"/>
        <v>Yes</v>
      </c>
    </row>
    <row r="2409" spans="1:10" x14ac:dyDescent="0.2">
      <c r="A2409" s="21" t="s">
        <v>8144</v>
      </c>
      <c r="B2409" s="21"/>
      <c r="C2409" s="21" t="s">
        <v>2468</v>
      </c>
      <c r="D2409" s="21" t="s">
        <v>8145</v>
      </c>
      <c r="E2409" s="21">
        <v>0</v>
      </c>
      <c r="F2409" s="21">
        <v>0.20000000298023199</v>
      </c>
      <c r="G2409" s="20" t="str">
        <f t="shared" si="111"/>
        <v>NEUTRAL</v>
      </c>
      <c r="H2409" s="21" t="s">
        <v>2468</v>
      </c>
      <c r="I2409" s="20" t="str">
        <f t="shared" si="112"/>
        <v>Yes</v>
      </c>
      <c r="J2409" s="20" t="str">
        <f t="shared" si="113"/>
        <v>Yes</v>
      </c>
    </row>
    <row r="2410" spans="1:10" x14ac:dyDescent="0.2">
      <c r="A2410" s="22" t="s">
        <v>8146</v>
      </c>
      <c r="B2410" s="22"/>
      <c r="C2410" s="22" t="s">
        <v>2468</v>
      </c>
      <c r="D2410" s="22" t="s">
        <v>8147</v>
      </c>
      <c r="E2410" s="22">
        <v>0</v>
      </c>
      <c r="F2410" s="22">
        <v>0.20000000298023199</v>
      </c>
      <c r="G2410" s="20" t="str">
        <f t="shared" si="111"/>
        <v>NEUTRAL</v>
      </c>
      <c r="H2410" s="22" t="s">
        <v>2468</v>
      </c>
      <c r="I2410" s="20" t="str">
        <f t="shared" si="112"/>
        <v>Yes</v>
      </c>
      <c r="J2410" s="20" t="str">
        <f t="shared" si="113"/>
        <v>Yes</v>
      </c>
    </row>
    <row r="2411" spans="1:10" x14ac:dyDescent="0.2">
      <c r="A2411" s="21" t="s">
        <v>8148</v>
      </c>
      <c r="B2411" s="21"/>
      <c r="C2411" s="21" t="s">
        <v>2468</v>
      </c>
      <c r="D2411" s="21" t="s">
        <v>8149</v>
      </c>
      <c r="E2411" s="21">
        <v>-0.10000000149011599</v>
      </c>
      <c r="F2411" s="21">
        <v>0.10000000149011599</v>
      </c>
      <c r="G2411" s="20" t="str">
        <f t="shared" si="111"/>
        <v>NEUTRAL</v>
      </c>
      <c r="H2411" s="21" t="s">
        <v>2468</v>
      </c>
      <c r="I2411" s="20" t="str">
        <f t="shared" si="112"/>
        <v>Yes</v>
      </c>
      <c r="J2411" s="20" t="str">
        <f t="shared" si="113"/>
        <v>Yes</v>
      </c>
    </row>
    <row r="2412" spans="1:10" x14ac:dyDescent="0.2">
      <c r="A2412" s="22" t="s">
        <v>8154</v>
      </c>
      <c r="B2412" s="22"/>
      <c r="C2412" s="22" t="s">
        <v>2468</v>
      </c>
      <c r="D2412" s="22" t="s">
        <v>8155</v>
      </c>
      <c r="E2412" s="22">
        <v>0.20000000298023199</v>
      </c>
      <c r="F2412" s="22">
        <v>0.20000000298023199</v>
      </c>
      <c r="G2412" s="20" t="str">
        <f t="shared" si="111"/>
        <v>NEUTRAL</v>
      </c>
      <c r="H2412" s="22" t="s">
        <v>2468</v>
      </c>
      <c r="I2412" s="20" t="str">
        <f t="shared" si="112"/>
        <v>Yes</v>
      </c>
      <c r="J2412" s="20" t="str">
        <f t="shared" si="113"/>
        <v>Yes</v>
      </c>
    </row>
    <row r="2413" spans="1:10" x14ac:dyDescent="0.2">
      <c r="A2413" s="21" t="s">
        <v>8158</v>
      </c>
      <c r="B2413" s="21"/>
      <c r="C2413" s="21" t="s">
        <v>2468</v>
      </c>
      <c r="D2413" s="21" t="s">
        <v>8159</v>
      </c>
      <c r="E2413" s="21">
        <v>0</v>
      </c>
      <c r="F2413" s="21">
        <v>0.20000000298023199</v>
      </c>
      <c r="G2413" s="20" t="str">
        <f t="shared" si="111"/>
        <v>NEUTRAL</v>
      </c>
      <c r="H2413" s="21" t="s">
        <v>2468</v>
      </c>
      <c r="I2413" s="20" t="str">
        <f t="shared" si="112"/>
        <v>Yes</v>
      </c>
      <c r="J2413" s="20" t="str">
        <f t="shared" si="113"/>
        <v>Yes</v>
      </c>
    </row>
    <row r="2414" spans="1:10" x14ac:dyDescent="0.2">
      <c r="A2414" s="22" t="s">
        <v>8164</v>
      </c>
      <c r="B2414" s="22"/>
      <c r="C2414" s="22" t="s">
        <v>2468</v>
      </c>
      <c r="D2414" s="22" t="s">
        <v>8165</v>
      </c>
      <c r="E2414" s="22">
        <v>0.10000000149011599</v>
      </c>
      <c r="F2414" s="22">
        <v>0.5</v>
      </c>
      <c r="G2414" s="20" t="str">
        <f t="shared" si="111"/>
        <v>NEUTRAL</v>
      </c>
      <c r="H2414" s="22" t="s">
        <v>2469</v>
      </c>
      <c r="I2414" s="20" t="str">
        <f t="shared" si="112"/>
        <v>Yes</v>
      </c>
      <c r="J2414" s="20" t="str">
        <f t="shared" si="113"/>
        <v>No</v>
      </c>
    </row>
    <row r="2415" spans="1:10" x14ac:dyDescent="0.2">
      <c r="A2415" s="21" t="s">
        <v>8172</v>
      </c>
      <c r="B2415" s="21"/>
      <c r="C2415" s="21" t="s">
        <v>2468</v>
      </c>
      <c r="D2415" s="21" t="s">
        <v>8173</v>
      </c>
      <c r="E2415" s="21">
        <v>0</v>
      </c>
      <c r="F2415" s="21">
        <v>0</v>
      </c>
      <c r="G2415" s="20" t="str">
        <f t="shared" si="111"/>
        <v>NEUTRAL</v>
      </c>
      <c r="H2415" s="21" t="s">
        <v>2468</v>
      </c>
      <c r="I2415" s="20" t="str">
        <f t="shared" si="112"/>
        <v>Yes</v>
      </c>
      <c r="J2415" s="20" t="str">
        <f t="shared" si="113"/>
        <v>Yes</v>
      </c>
    </row>
    <row r="2416" spans="1:10" x14ac:dyDescent="0.2">
      <c r="A2416" s="22" t="s">
        <v>8180</v>
      </c>
      <c r="B2416" s="22"/>
      <c r="C2416" s="22" t="s">
        <v>2468</v>
      </c>
      <c r="D2416" s="22" t="s">
        <v>8181</v>
      </c>
      <c r="E2416" s="22">
        <v>-0.10000000149011599</v>
      </c>
      <c r="F2416" s="22">
        <v>0.10000000149011599</v>
      </c>
      <c r="G2416" s="20" t="str">
        <f t="shared" si="111"/>
        <v>NEUTRAL</v>
      </c>
      <c r="H2416" s="22" t="s">
        <v>2468</v>
      </c>
      <c r="I2416" s="20" t="str">
        <f t="shared" si="112"/>
        <v>Yes</v>
      </c>
      <c r="J2416" s="20" t="str">
        <f t="shared" si="113"/>
        <v>Yes</v>
      </c>
    </row>
    <row r="2417" spans="1:10" x14ac:dyDescent="0.2">
      <c r="A2417" s="21" t="s">
        <v>8182</v>
      </c>
      <c r="B2417" s="21"/>
      <c r="C2417" s="21" t="s">
        <v>2468</v>
      </c>
      <c r="D2417" s="21" t="s">
        <v>8183</v>
      </c>
      <c r="E2417" s="21">
        <v>-0.20000000298023199</v>
      </c>
      <c r="F2417" s="21">
        <v>0.20000000298023199</v>
      </c>
      <c r="G2417" s="20" t="str">
        <f t="shared" si="111"/>
        <v>NEUTRAL</v>
      </c>
      <c r="H2417" s="21" t="s">
        <v>2468</v>
      </c>
      <c r="I2417" s="20" t="str">
        <f t="shared" si="112"/>
        <v>Yes</v>
      </c>
      <c r="J2417" s="20" t="str">
        <f t="shared" si="113"/>
        <v>Yes</v>
      </c>
    </row>
    <row r="2418" spans="1:10" x14ac:dyDescent="0.2">
      <c r="A2418" s="22" t="s">
        <v>8184</v>
      </c>
      <c r="B2418" s="22"/>
      <c r="C2418" s="22" t="s">
        <v>2468</v>
      </c>
      <c r="D2418" s="22" t="s">
        <v>8185</v>
      </c>
      <c r="E2418" s="22">
        <v>0</v>
      </c>
      <c r="F2418" s="22">
        <v>0.30000001192092801</v>
      </c>
      <c r="G2418" s="20" t="str">
        <f t="shared" si="111"/>
        <v>NEUTRAL</v>
      </c>
      <c r="H2418" s="22" t="s">
        <v>2468</v>
      </c>
      <c r="I2418" s="20" t="str">
        <f t="shared" si="112"/>
        <v>Yes</v>
      </c>
      <c r="J2418" s="20" t="str">
        <f t="shared" si="113"/>
        <v>Yes</v>
      </c>
    </row>
    <row r="2419" spans="1:10" x14ac:dyDescent="0.2">
      <c r="A2419" s="21" t="s">
        <v>8186</v>
      </c>
      <c r="B2419" s="21"/>
      <c r="C2419" s="21" t="s">
        <v>2468</v>
      </c>
      <c r="D2419" s="21" t="s">
        <v>8187</v>
      </c>
      <c r="E2419" s="21">
        <v>0</v>
      </c>
      <c r="F2419" s="21">
        <v>0.30000001192092801</v>
      </c>
      <c r="G2419" s="20" t="str">
        <f t="shared" si="111"/>
        <v>NEUTRAL</v>
      </c>
      <c r="H2419" s="21" t="s">
        <v>2468</v>
      </c>
      <c r="I2419" s="20" t="str">
        <f t="shared" si="112"/>
        <v>Yes</v>
      </c>
      <c r="J2419" s="20" t="str">
        <f t="shared" si="113"/>
        <v>Yes</v>
      </c>
    </row>
    <row r="2420" spans="1:10" x14ac:dyDescent="0.2">
      <c r="A2420" s="22" t="s">
        <v>8188</v>
      </c>
      <c r="B2420" s="22"/>
      <c r="C2420" s="22" t="s">
        <v>2468</v>
      </c>
      <c r="D2420" s="22" t="s">
        <v>8189</v>
      </c>
      <c r="E2420" s="22">
        <v>0</v>
      </c>
      <c r="F2420" s="22">
        <v>0.20000000298023199</v>
      </c>
      <c r="G2420" s="20" t="str">
        <f t="shared" si="111"/>
        <v>NEUTRAL</v>
      </c>
      <c r="H2420" s="22" t="s">
        <v>2468</v>
      </c>
      <c r="I2420" s="20" t="str">
        <f t="shared" si="112"/>
        <v>Yes</v>
      </c>
      <c r="J2420" s="20" t="str">
        <f t="shared" si="113"/>
        <v>Yes</v>
      </c>
    </row>
    <row r="2421" spans="1:10" x14ac:dyDescent="0.2">
      <c r="A2421" s="21" t="s">
        <v>8190</v>
      </c>
      <c r="B2421" s="21"/>
      <c r="C2421" s="21" t="s">
        <v>2468</v>
      </c>
      <c r="D2421" s="21" t="s">
        <v>8191</v>
      </c>
      <c r="E2421" s="21">
        <v>0</v>
      </c>
      <c r="F2421" s="21">
        <v>0.30000001192092801</v>
      </c>
      <c r="G2421" s="20" t="str">
        <f t="shared" si="111"/>
        <v>NEUTRAL</v>
      </c>
      <c r="H2421" s="21" t="s">
        <v>2468</v>
      </c>
      <c r="I2421" s="20" t="str">
        <f t="shared" si="112"/>
        <v>Yes</v>
      </c>
      <c r="J2421" s="20" t="str">
        <f t="shared" si="113"/>
        <v>Yes</v>
      </c>
    </row>
    <row r="2422" spans="1:10" x14ac:dyDescent="0.2">
      <c r="A2422" s="22" t="s">
        <v>8192</v>
      </c>
      <c r="B2422" s="22"/>
      <c r="C2422" s="22" t="s">
        <v>2468</v>
      </c>
      <c r="D2422" s="22" t="s">
        <v>8193</v>
      </c>
      <c r="E2422" s="22">
        <v>0</v>
      </c>
      <c r="F2422" s="22">
        <v>0</v>
      </c>
      <c r="G2422" s="20" t="str">
        <f t="shared" si="111"/>
        <v>NEUTRAL</v>
      </c>
      <c r="H2422" s="22" t="s">
        <v>2468</v>
      </c>
      <c r="I2422" s="20" t="str">
        <f t="shared" si="112"/>
        <v>Yes</v>
      </c>
      <c r="J2422" s="20" t="str">
        <f t="shared" si="113"/>
        <v>Yes</v>
      </c>
    </row>
    <row r="2423" spans="1:10" x14ac:dyDescent="0.2">
      <c r="A2423" s="21" t="s">
        <v>8196</v>
      </c>
      <c r="B2423" s="21"/>
      <c r="C2423" s="21" t="s">
        <v>2468</v>
      </c>
      <c r="D2423" s="21" t="s">
        <v>8197</v>
      </c>
      <c r="E2423" s="21">
        <v>-0.10000000149011599</v>
      </c>
      <c r="F2423" s="21">
        <v>0.20000000298023199</v>
      </c>
      <c r="G2423" s="20" t="str">
        <f t="shared" si="111"/>
        <v>NEUTRAL</v>
      </c>
      <c r="H2423" s="21" t="s">
        <v>2468</v>
      </c>
      <c r="I2423" s="20" t="str">
        <f t="shared" si="112"/>
        <v>Yes</v>
      </c>
      <c r="J2423" s="20" t="str">
        <f t="shared" si="113"/>
        <v>Yes</v>
      </c>
    </row>
    <row r="2424" spans="1:10" x14ac:dyDescent="0.2">
      <c r="A2424" s="22" t="s">
        <v>8206</v>
      </c>
      <c r="B2424" s="22"/>
      <c r="C2424" s="22" t="s">
        <v>2468</v>
      </c>
      <c r="D2424" s="22" t="s">
        <v>8207</v>
      </c>
      <c r="E2424" s="22">
        <v>-0.30000001192092801</v>
      </c>
      <c r="F2424" s="22">
        <v>0.69999998807907104</v>
      </c>
      <c r="G2424" s="20" t="str">
        <f t="shared" si="111"/>
        <v>NEGATIVE</v>
      </c>
      <c r="H2424" s="22" t="s">
        <v>2470</v>
      </c>
      <c r="I2424" s="20" t="str">
        <f t="shared" si="112"/>
        <v>No</v>
      </c>
      <c r="J2424" s="20" t="str">
        <f t="shared" si="113"/>
        <v>No</v>
      </c>
    </row>
    <row r="2425" spans="1:10" x14ac:dyDescent="0.2">
      <c r="A2425" s="21" t="s">
        <v>8208</v>
      </c>
      <c r="B2425" s="21"/>
      <c r="C2425" s="21" t="s">
        <v>2468</v>
      </c>
      <c r="D2425" s="21" t="s">
        <v>8209</v>
      </c>
      <c r="E2425" s="21">
        <v>0.10000000149011599</v>
      </c>
      <c r="F2425" s="21">
        <v>0.10000000149011599</v>
      </c>
      <c r="G2425" s="20" t="str">
        <f t="shared" si="111"/>
        <v>NEUTRAL</v>
      </c>
      <c r="H2425" s="21" t="s">
        <v>2468</v>
      </c>
      <c r="I2425" s="20" t="str">
        <f t="shared" si="112"/>
        <v>Yes</v>
      </c>
      <c r="J2425" s="20" t="str">
        <f t="shared" si="113"/>
        <v>Yes</v>
      </c>
    </row>
    <row r="2426" spans="1:10" x14ac:dyDescent="0.2">
      <c r="A2426" s="22" t="s">
        <v>8210</v>
      </c>
      <c r="B2426" s="22" t="s">
        <v>1411</v>
      </c>
      <c r="C2426" s="22" t="s">
        <v>2468</v>
      </c>
      <c r="D2426" s="22" t="s">
        <v>8211</v>
      </c>
      <c r="E2426" s="22">
        <v>0</v>
      </c>
      <c r="F2426" s="22">
        <v>0</v>
      </c>
      <c r="G2426" s="20" t="str">
        <f t="shared" si="111"/>
        <v>NEUTRAL</v>
      </c>
      <c r="H2426" s="22" t="s">
        <v>2468</v>
      </c>
      <c r="I2426" s="20" t="str">
        <f t="shared" si="112"/>
        <v>Yes</v>
      </c>
      <c r="J2426" s="20" t="str">
        <f t="shared" si="113"/>
        <v>Yes</v>
      </c>
    </row>
    <row r="2427" spans="1:10" x14ac:dyDescent="0.2">
      <c r="A2427" s="21" t="s">
        <v>8212</v>
      </c>
      <c r="B2427" s="21"/>
      <c r="C2427" s="21" t="s">
        <v>2468</v>
      </c>
      <c r="D2427" s="21" t="s">
        <v>8213</v>
      </c>
      <c r="E2427" s="21">
        <v>0</v>
      </c>
      <c r="F2427" s="21">
        <v>0</v>
      </c>
      <c r="G2427" s="20" t="str">
        <f t="shared" si="111"/>
        <v>NEUTRAL</v>
      </c>
      <c r="H2427" s="21" t="s">
        <v>2468</v>
      </c>
      <c r="I2427" s="20" t="str">
        <f t="shared" si="112"/>
        <v>Yes</v>
      </c>
      <c r="J2427" s="20" t="str">
        <f t="shared" si="113"/>
        <v>Yes</v>
      </c>
    </row>
    <row r="2428" spans="1:10" x14ac:dyDescent="0.2">
      <c r="A2428" s="22" t="s">
        <v>8218</v>
      </c>
      <c r="B2428" s="22"/>
      <c r="C2428" s="22" t="s">
        <v>2468</v>
      </c>
      <c r="D2428" s="22" t="s">
        <v>8219</v>
      </c>
      <c r="E2428" s="22">
        <v>-0.20000000298023199</v>
      </c>
      <c r="F2428" s="22">
        <v>0.40000000596046398</v>
      </c>
      <c r="G2428" s="20" t="str">
        <f t="shared" si="111"/>
        <v>NEUTRAL</v>
      </c>
      <c r="H2428" s="22" t="s">
        <v>2468</v>
      </c>
      <c r="I2428" s="20" t="str">
        <f t="shared" si="112"/>
        <v>Yes</v>
      </c>
      <c r="J2428" s="20" t="str">
        <f t="shared" si="113"/>
        <v>Yes</v>
      </c>
    </row>
    <row r="2429" spans="1:10" x14ac:dyDescent="0.2">
      <c r="A2429" s="21" t="s">
        <v>8220</v>
      </c>
      <c r="B2429" s="21"/>
      <c r="C2429" s="21" t="s">
        <v>2468</v>
      </c>
      <c r="D2429" s="21" t="s">
        <v>8221</v>
      </c>
      <c r="E2429" s="21">
        <v>-0.10000000149011599</v>
      </c>
      <c r="F2429" s="21">
        <v>0.10000000149011599</v>
      </c>
      <c r="G2429" s="20" t="str">
        <f t="shared" si="111"/>
        <v>NEUTRAL</v>
      </c>
      <c r="H2429" s="21" t="s">
        <v>2468</v>
      </c>
      <c r="I2429" s="20" t="str">
        <f t="shared" si="112"/>
        <v>Yes</v>
      </c>
      <c r="J2429" s="20" t="str">
        <f t="shared" si="113"/>
        <v>Yes</v>
      </c>
    </row>
    <row r="2430" spans="1:10" x14ac:dyDescent="0.2">
      <c r="A2430" s="22" t="s">
        <v>8226</v>
      </c>
      <c r="B2430" s="22"/>
      <c r="C2430" s="22" t="s">
        <v>2468</v>
      </c>
      <c r="D2430" s="22" t="s">
        <v>8227</v>
      </c>
      <c r="E2430" s="22">
        <v>-0.40000000596046398</v>
      </c>
      <c r="F2430" s="22">
        <v>0.40000000596046398</v>
      </c>
      <c r="G2430" s="20" t="str">
        <f t="shared" si="111"/>
        <v>NEGATIVE</v>
      </c>
      <c r="H2430" s="22" t="s">
        <v>2470</v>
      </c>
      <c r="I2430" s="20" t="str">
        <f t="shared" si="112"/>
        <v>No</v>
      </c>
      <c r="J2430" s="20" t="str">
        <f t="shared" si="113"/>
        <v>No</v>
      </c>
    </row>
    <row r="2431" spans="1:10" x14ac:dyDescent="0.2">
      <c r="A2431" s="21" t="s">
        <v>8232</v>
      </c>
      <c r="B2431" s="21"/>
      <c r="C2431" s="21" t="s">
        <v>2468</v>
      </c>
      <c r="D2431" s="21" t="s">
        <v>8233</v>
      </c>
      <c r="E2431" s="21">
        <v>0</v>
      </c>
      <c r="F2431" s="21">
        <v>0.89999997615814198</v>
      </c>
      <c r="G2431" s="20" t="str">
        <f t="shared" si="111"/>
        <v>NEUTRAL</v>
      </c>
      <c r="H2431" s="21" t="s">
        <v>2468</v>
      </c>
      <c r="I2431" s="20" t="str">
        <f t="shared" si="112"/>
        <v>Yes</v>
      </c>
      <c r="J2431" s="20" t="str">
        <f t="shared" si="113"/>
        <v>Yes</v>
      </c>
    </row>
    <row r="2432" spans="1:10" x14ac:dyDescent="0.2">
      <c r="A2432" s="22" t="s">
        <v>8246</v>
      </c>
      <c r="B2432" s="22"/>
      <c r="C2432" s="22" t="s">
        <v>2468</v>
      </c>
      <c r="D2432" s="22" t="s">
        <v>8247</v>
      </c>
      <c r="E2432" s="22">
        <v>0</v>
      </c>
      <c r="F2432" s="22">
        <v>0.40000000596046398</v>
      </c>
      <c r="G2432" s="20" t="str">
        <f t="shared" si="111"/>
        <v>NEUTRAL</v>
      </c>
      <c r="H2432" s="22" t="s">
        <v>2468</v>
      </c>
      <c r="I2432" s="20" t="str">
        <f t="shared" si="112"/>
        <v>Yes</v>
      </c>
      <c r="J2432" s="20" t="str">
        <f t="shared" si="113"/>
        <v>Yes</v>
      </c>
    </row>
    <row r="2433" spans="1:10" x14ac:dyDescent="0.2">
      <c r="A2433" s="21" t="s">
        <v>8248</v>
      </c>
      <c r="B2433" s="21"/>
      <c r="C2433" s="21" t="s">
        <v>2468</v>
      </c>
      <c r="D2433" s="21" t="s">
        <v>8249</v>
      </c>
      <c r="E2433" s="21">
        <v>-0.20000000298023199</v>
      </c>
      <c r="F2433" s="21">
        <v>0.89999997615814198</v>
      </c>
      <c r="G2433" s="20" t="str">
        <f t="shared" si="111"/>
        <v>NEUTRAL</v>
      </c>
      <c r="H2433" s="21" t="s">
        <v>2470</v>
      </c>
      <c r="I2433" s="20" t="str">
        <f t="shared" si="112"/>
        <v>Yes</v>
      </c>
      <c r="J2433" s="20" t="str">
        <f t="shared" si="113"/>
        <v>No</v>
      </c>
    </row>
    <row r="2434" spans="1:10" x14ac:dyDescent="0.2">
      <c r="A2434" s="22" t="s">
        <v>8254</v>
      </c>
      <c r="B2434" s="22"/>
      <c r="C2434" s="22" t="s">
        <v>2468</v>
      </c>
      <c r="D2434" s="22" t="s">
        <v>8255</v>
      </c>
      <c r="E2434" s="22">
        <v>0.40000000596046398</v>
      </c>
      <c r="F2434" s="22">
        <v>0.40000000596046398</v>
      </c>
      <c r="G2434" s="20" t="str">
        <f t="shared" si="111"/>
        <v>POSITIVE</v>
      </c>
      <c r="H2434" s="22" t="s">
        <v>2468</v>
      </c>
      <c r="I2434" s="20" t="str">
        <f t="shared" si="112"/>
        <v>No</v>
      </c>
      <c r="J2434" s="20" t="str">
        <f t="shared" si="113"/>
        <v>Yes</v>
      </c>
    </row>
    <row r="2435" spans="1:10" x14ac:dyDescent="0.2">
      <c r="A2435" s="21" t="s">
        <v>8258</v>
      </c>
      <c r="B2435" s="21"/>
      <c r="C2435" s="21" t="s">
        <v>2468</v>
      </c>
      <c r="D2435" s="21" t="s">
        <v>8259</v>
      </c>
      <c r="E2435" s="21">
        <v>-0.89999997615814198</v>
      </c>
      <c r="F2435" s="21">
        <v>0.89999997615814198</v>
      </c>
      <c r="G2435" s="20" t="str">
        <f t="shared" ref="G2435:G2498" si="114">+IF(E2435&lt;=-0.25,"NEGATIVE",IF(E2435&lt;=0.25,"NEUTRAL",IF(E2435&lt;=1,"POSITIVE","Check")))</f>
        <v>NEGATIVE</v>
      </c>
      <c r="H2435" s="21" t="s">
        <v>2468</v>
      </c>
      <c r="I2435" s="20" t="str">
        <f t="shared" ref="I2435:I2498" si="115">IF(G2435=C2435,"Yes","No")</f>
        <v>No</v>
      </c>
      <c r="J2435" s="20" t="str">
        <f t="shared" ref="J2435:J2498" si="116">IF(H2435=C2435, "Yes", "No")</f>
        <v>Yes</v>
      </c>
    </row>
    <row r="2436" spans="1:10" x14ac:dyDescent="0.2">
      <c r="A2436" s="22" t="s">
        <v>8260</v>
      </c>
      <c r="B2436" s="22"/>
      <c r="C2436" s="22" t="s">
        <v>2468</v>
      </c>
      <c r="D2436" s="22" t="s">
        <v>8261</v>
      </c>
      <c r="E2436" s="22">
        <v>-0.10000000149011599</v>
      </c>
      <c r="F2436" s="22">
        <v>0.30000001192092801</v>
      </c>
      <c r="G2436" s="20" t="str">
        <f t="shared" si="114"/>
        <v>NEUTRAL</v>
      </c>
      <c r="H2436" s="22" t="s">
        <v>2468</v>
      </c>
      <c r="I2436" s="20" t="str">
        <f t="shared" si="115"/>
        <v>Yes</v>
      </c>
      <c r="J2436" s="20" t="str">
        <f t="shared" si="116"/>
        <v>Yes</v>
      </c>
    </row>
    <row r="2437" spans="1:10" x14ac:dyDescent="0.2">
      <c r="A2437" s="21" t="s">
        <v>8264</v>
      </c>
      <c r="B2437" s="21"/>
      <c r="C2437" s="21" t="s">
        <v>2468</v>
      </c>
      <c r="D2437" s="21" t="s">
        <v>8265</v>
      </c>
      <c r="E2437" s="21">
        <v>0.30000001192092801</v>
      </c>
      <c r="F2437" s="21">
        <v>0.60000002384185702</v>
      </c>
      <c r="G2437" s="20" t="str">
        <f t="shared" si="114"/>
        <v>POSITIVE</v>
      </c>
      <c r="H2437" s="21" t="s">
        <v>2468</v>
      </c>
      <c r="I2437" s="20" t="str">
        <f t="shared" si="115"/>
        <v>No</v>
      </c>
      <c r="J2437" s="20" t="str">
        <f t="shared" si="116"/>
        <v>Yes</v>
      </c>
    </row>
    <row r="2438" spans="1:10" x14ac:dyDescent="0.2">
      <c r="A2438" s="22" t="s">
        <v>8266</v>
      </c>
      <c r="B2438" s="22"/>
      <c r="C2438" s="22" t="s">
        <v>2468</v>
      </c>
      <c r="D2438" s="22" t="s">
        <v>8267</v>
      </c>
      <c r="E2438" s="22">
        <v>0.20000000298023199</v>
      </c>
      <c r="F2438" s="22">
        <v>0.40000000596046398</v>
      </c>
      <c r="G2438" s="20" t="str">
        <f t="shared" si="114"/>
        <v>NEUTRAL</v>
      </c>
      <c r="H2438" s="22" t="s">
        <v>2468</v>
      </c>
      <c r="I2438" s="20" t="str">
        <f t="shared" si="115"/>
        <v>Yes</v>
      </c>
      <c r="J2438" s="20" t="str">
        <f t="shared" si="116"/>
        <v>Yes</v>
      </c>
    </row>
    <row r="2439" spans="1:10" x14ac:dyDescent="0.2">
      <c r="A2439" s="21" t="s">
        <v>8268</v>
      </c>
      <c r="B2439" s="21"/>
      <c r="C2439" s="21" t="s">
        <v>2468</v>
      </c>
      <c r="D2439" s="21" t="s">
        <v>8269</v>
      </c>
      <c r="E2439" s="21">
        <v>0.40000000596046398</v>
      </c>
      <c r="F2439" s="21">
        <v>0.40000000596046398</v>
      </c>
      <c r="G2439" s="20" t="str">
        <f t="shared" si="114"/>
        <v>POSITIVE</v>
      </c>
      <c r="H2439" s="21" t="s">
        <v>2468</v>
      </c>
      <c r="I2439" s="20" t="str">
        <f t="shared" si="115"/>
        <v>No</v>
      </c>
      <c r="J2439" s="20" t="str">
        <f t="shared" si="116"/>
        <v>Yes</v>
      </c>
    </row>
    <row r="2440" spans="1:10" x14ac:dyDescent="0.2">
      <c r="A2440" s="22" t="s">
        <v>8278</v>
      </c>
      <c r="B2440" s="22"/>
      <c r="C2440" s="22" t="s">
        <v>2468</v>
      </c>
      <c r="D2440" s="22" t="s">
        <v>8279</v>
      </c>
      <c r="E2440" s="22">
        <v>0.20000000298023199</v>
      </c>
      <c r="F2440" s="22">
        <v>0.40000000596046398</v>
      </c>
      <c r="G2440" s="20" t="str">
        <f t="shared" si="114"/>
        <v>NEUTRAL</v>
      </c>
      <c r="H2440" s="22" t="s">
        <v>2468</v>
      </c>
      <c r="I2440" s="20" t="str">
        <f t="shared" si="115"/>
        <v>Yes</v>
      </c>
      <c r="J2440" s="20" t="str">
        <f t="shared" si="116"/>
        <v>Yes</v>
      </c>
    </row>
    <row r="2441" spans="1:10" x14ac:dyDescent="0.2">
      <c r="A2441" s="21" t="s">
        <v>8290</v>
      </c>
      <c r="B2441" s="21"/>
      <c r="C2441" s="21" t="s">
        <v>2468</v>
      </c>
      <c r="D2441" s="21" t="s">
        <v>8291</v>
      </c>
      <c r="E2441" s="21">
        <v>0</v>
      </c>
      <c r="F2441" s="21">
        <v>0</v>
      </c>
      <c r="G2441" s="20" t="str">
        <f t="shared" si="114"/>
        <v>NEUTRAL</v>
      </c>
      <c r="H2441" s="21" t="s">
        <v>2468</v>
      </c>
      <c r="I2441" s="20" t="str">
        <f t="shared" si="115"/>
        <v>Yes</v>
      </c>
      <c r="J2441" s="20" t="str">
        <f t="shared" si="116"/>
        <v>Yes</v>
      </c>
    </row>
    <row r="2442" spans="1:10" x14ac:dyDescent="0.2">
      <c r="A2442" s="22" t="s">
        <v>8294</v>
      </c>
      <c r="B2442" s="22"/>
      <c r="C2442" s="22" t="s">
        <v>2468</v>
      </c>
      <c r="D2442" s="22" t="s">
        <v>8295</v>
      </c>
      <c r="E2442" s="22">
        <v>0</v>
      </c>
      <c r="F2442" s="22">
        <v>0.30000001192092801</v>
      </c>
      <c r="G2442" s="20" t="str">
        <f t="shared" si="114"/>
        <v>NEUTRAL</v>
      </c>
      <c r="H2442" s="22" t="s">
        <v>2468</v>
      </c>
      <c r="I2442" s="20" t="str">
        <f t="shared" si="115"/>
        <v>Yes</v>
      </c>
      <c r="J2442" s="20" t="str">
        <f t="shared" si="116"/>
        <v>Yes</v>
      </c>
    </row>
    <row r="2443" spans="1:10" x14ac:dyDescent="0.2">
      <c r="A2443" s="21" t="s">
        <v>8296</v>
      </c>
      <c r="B2443" s="21"/>
      <c r="C2443" s="21" t="s">
        <v>2468</v>
      </c>
      <c r="D2443" s="21" t="s">
        <v>8297</v>
      </c>
      <c r="E2443" s="21">
        <v>0.10000000149011599</v>
      </c>
      <c r="F2443" s="21">
        <v>1.20000004768371</v>
      </c>
      <c r="G2443" s="20" t="str">
        <f t="shared" si="114"/>
        <v>NEUTRAL</v>
      </c>
      <c r="H2443" s="21" t="s">
        <v>2469</v>
      </c>
      <c r="I2443" s="20" t="str">
        <f t="shared" si="115"/>
        <v>Yes</v>
      </c>
      <c r="J2443" s="20" t="str">
        <f t="shared" si="116"/>
        <v>No</v>
      </c>
    </row>
    <row r="2444" spans="1:10" x14ac:dyDescent="0.2">
      <c r="A2444" s="22" t="s">
        <v>8298</v>
      </c>
      <c r="B2444" s="22"/>
      <c r="C2444" s="22" t="s">
        <v>2468</v>
      </c>
      <c r="D2444" s="22" t="s">
        <v>8299</v>
      </c>
      <c r="E2444" s="22">
        <v>0.30000001192092801</v>
      </c>
      <c r="F2444" s="22">
        <v>0.30000001192092801</v>
      </c>
      <c r="G2444" s="20" t="str">
        <f t="shared" si="114"/>
        <v>POSITIVE</v>
      </c>
      <c r="H2444" s="22" t="s">
        <v>2468</v>
      </c>
      <c r="I2444" s="20" t="str">
        <f t="shared" si="115"/>
        <v>No</v>
      </c>
      <c r="J2444" s="20" t="str">
        <f t="shared" si="116"/>
        <v>Yes</v>
      </c>
    </row>
    <row r="2445" spans="1:10" x14ac:dyDescent="0.2">
      <c r="A2445" s="21" t="s">
        <v>8302</v>
      </c>
      <c r="B2445" s="21"/>
      <c r="C2445" s="21" t="s">
        <v>2468</v>
      </c>
      <c r="D2445" s="21" t="s">
        <v>8303</v>
      </c>
      <c r="E2445" s="21">
        <v>0.20000000298023199</v>
      </c>
      <c r="F2445" s="21">
        <v>0.20000000298023199</v>
      </c>
      <c r="G2445" s="20" t="str">
        <f t="shared" si="114"/>
        <v>NEUTRAL</v>
      </c>
      <c r="H2445" s="21" t="s">
        <v>2468</v>
      </c>
      <c r="I2445" s="20" t="str">
        <f t="shared" si="115"/>
        <v>Yes</v>
      </c>
      <c r="J2445" s="20" t="str">
        <f t="shared" si="116"/>
        <v>Yes</v>
      </c>
    </row>
    <row r="2446" spans="1:10" x14ac:dyDescent="0.2">
      <c r="A2446" s="22" t="s">
        <v>8304</v>
      </c>
      <c r="B2446" s="22"/>
      <c r="C2446" s="22" t="s">
        <v>2468</v>
      </c>
      <c r="D2446" s="22" t="s">
        <v>8305</v>
      </c>
      <c r="E2446" s="22">
        <v>-0.80000001192092896</v>
      </c>
      <c r="F2446" s="22">
        <v>0.80000001192092896</v>
      </c>
      <c r="G2446" s="20" t="str">
        <f t="shared" si="114"/>
        <v>NEGATIVE</v>
      </c>
      <c r="H2446" s="22" t="s">
        <v>2468</v>
      </c>
      <c r="I2446" s="20" t="str">
        <f t="shared" si="115"/>
        <v>No</v>
      </c>
      <c r="J2446" s="20" t="str">
        <f t="shared" si="116"/>
        <v>Yes</v>
      </c>
    </row>
    <row r="2447" spans="1:10" x14ac:dyDescent="0.2">
      <c r="A2447" s="21" t="s">
        <v>8310</v>
      </c>
      <c r="B2447" s="21"/>
      <c r="C2447" s="21" t="s">
        <v>2468</v>
      </c>
      <c r="D2447" s="21" t="s">
        <v>8311</v>
      </c>
      <c r="E2447" s="21">
        <v>0</v>
      </c>
      <c r="F2447" s="21">
        <v>0.69999998807907104</v>
      </c>
      <c r="G2447" s="20" t="str">
        <f t="shared" si="114"/>
        <v>NEUTRAL</v>
      </c>
      <c r="H2447" s="21" t="s">
        <v>2470</v>
      </c>
      <c r="I2447" s="20" t="str">
        <f t="shared" si="115"/>
        <v>Yes</v>
      </c>
      <c r="J2447" s="20" t="str">
        <f t="shared" si="116"/>
        <v>No</v>
      </c>
    </row>
    <row r="2448" spans="1:10" x14ac:dyDescent="0.2">
      <c r="A2448" s="22" t="s">
        <v>8312</v>
      </c>
      <c r="B2448" s="22"/>
      <c r="C2448" s="22" t="s">
        <v>2468</v>
      </c>
      <c r="D2448" s="22" t="s">
        <v>8313</v>
      </c>
      <c r="E2448" s="22">
        <v>0</v>
      </c>
      <c r="F2448" s="22">
        <v>0</v>
      </c>
      <c r="G2448" s="20" t="str">
        <f t="shared" si="114"/>
        <v>NEUTRAL</v>
      </c>
      <c r="H2448" s="22" t="s">
        <v>2468</v>
      </c>
      <c r="I2448" s="20" t="str">
        <f t="shared" si="115"/>
        <v>Yes</v>
      </c>
      <c r="J2448" s="20" t="str">
        <f t="shared" si="116"/>
        <v>Yes</v>
      </c>
    </row>
    <row r="2449" spans="1:10" x14ac:dyDescent="0.2">
      <c r="A2449" s="21" t="s">
        <v>8314</v>
      </c>
      <c r="B2449" s="21"/>
      <c r="C2449" s="21" t="s">
        <v>2468</v>
      </c>
      <c r="D2449" s="21" t="s">
        <v>8315</v>
      </c>
      <c r="E2449" s="21">
        <v>-0.10000000149011599</v>
      </c>
      <c r="F2449" s="21">
        <v>1.1000000238418499</v>
      </c>
      <c r="G2449" s="20" t="str">
        <f t="shared" si="114"/>
        <v>NEUTRAL</v>
      </c>
      <c r="H2449" s="21" t="s">
        <v>2470</v>
      </c>
      <c r="I2449" s="20" t="str">
        <f t="shared" si="115"/>
        <v>Yes</v>
      </c>
      <c r="J2449" s="20" t="str">
        <f t="shared" si="116"/>
        <v>No</v>
      </c>
    </row>
    <row r="2450" spans="1:10" x14ac:dyDescent="0.2">
      <c r="A2450" s="22" t="s">
        <v>8316</v>
      </c>
      <c r="B2450" s="22"/>
      <c r="C2450" s="22" t="s">
        <v>2468</v>
      </c>
      <c r="D2450" s="22" t="s">
        <v>8317</v>
      </c>
      <c r="E2450" s="22">
        <v>-0.10000000149011599</v>
      </c>
      <c r="F2450" s="22">
        <v>0.30000001192092801</v>
      </c>
      <c r="G2450" s="20" t="str">
        <f t="shared" si="114"/>
        <v>NEUTRAL</v>
      </c>
      <c r="H2450" s="22" t="s">
        <v>2468</v>
      </c>
      <c r="I2450" s="20" t="str">
        <f t="shared" si="115"/>
        <v>Yes</v>
      </c>
      <c r="J2450" s="20" t="str">
        <f t="shared" si="116"/>
        <v>Yes</v>
      </c>
    </row>
    <row r="2451" spans="1:10" x14ac:dyDescent="0.2">
      <c r="A2451" s="21" t="s">
        <v>8318</v>
      </c>
      <c r="B2451" s="21"/>
      <c r="C2451" s="21" t="s">
        <v>2468</v>
      </c>
      <c r="D2451" s="21" t="s">
        <v>8319</v>
      </c>
      <c r="E2451" s="21">
        <v>0.20000000298023199</v>
      </c>
      <c r="F2451" s="21">
        <v>0.20000000298023199</v>
      </c>
      <c r="G2451" s="20" t="str">
        <f t="shared" si="114"/>
        <v>NEUTRAL</v>
      </c>
      <c r="H2451" s="21" t="s">
        <v>2468</v>
      </c>
      <c r="I2451" s="20" t="str">
        <f t="shared" si="115"/>
        <v>Yes</v>
      </c>
      <c r="J2451" s="20" t="str">
        <f t="shared" si="116"/>
        <v>Yes</v>
      </c>
    </row>
    <row r="2452" spans="1:10" x14ac:dyDescent="0.2">
      <c r="A2452" s="22" t="s">
        <v>8320</v>
      </c>
      <c r="B2452" s="22"/>
      <c r="C2452" s="22" t="s">
        <v>2468</v>
      </c>
      <c r="D2452" s="22" t="s">
        <v>8321</v>
      </c>
      <c r="E2452" s="22">
        <v>0</v>
      </c>
      <c r="F2452" s="22">
        <v>0</v>
      </c>
      <c r="G2452" s="20" t="str">
        <f t="shared" si="114"/>
        <v>NEUTRAL</v>
      </c>
      <c r="H2452" s="22" t="s">
        <v>2468</v>
      </c>
      <c r="I2452" s="20" t="str">
        <f t="shared" si="115"/>
        <v>Yes</v>
      </c>
      <c r="J2452" s="20" t="str">
        <f t="shared" si="116"/>
        <v>Yes</v>
      </c>
    </row>
    <row r="2453" spans="1:10" x14ac:dyDescent="0.2">
      <c r="A2453" s="21" t="s">
        <v>8322</v>
      </c>
      <c r="B2453" s="21"/>
      <c r="C2453" s="21" t="s">
        <v>2468</v>
      </c>
      <c r="D2453" s="21" t="s">
        <v>8323</v>
      </c>
      <c r="E2453" s="21">
        <v>0.40000000596046398</v>
      </c>
      <c r="F2453" s="21">
        <v>0.80000001192092896</v>
      </c>
      <c r="G2453" s="20" t="str">
        <f t="shared" si="114"/>
        <v>POSITIVE</v>
      </c>
      <c r="H2453" s="21" t="s">
        <v>2468</v>
      </c>
      <c r="I2453" s="20" t="str">
        <f t="shared" si="115"/>
        <v>No</v>
      </c>
      <c r="J2453" s="20" t="str">
        <f t="shared" si="116"/>
        <v>Yes</v>
      </c>
    </row>
    <row r="2454" spans="1:10" x14ac:dyDescent="0.2">
      <c r="A2454" s="22" t="s">
        <v>8324</v>
      </c>
      <c r="B2454" s="22"/>
      <c r="C2454" s="22" t="s">
        <v>2468</v>
      </c>
      <c r="D2454" s="22" t="s">
        <v>8325</v>
      </c>
      <c r="E2454" s="22">
        <v>0</v>
      </c>
      <c r="F2454" s="22">
        <v>1</v>
      </c>
      <c r="G2454" s="20" t="str">
        <f t="shared" si="114"/>
        <v>NEUTRAL</v>
      </c>
      <c r="H2454" s="22" t="s">
        <v>2468</v>
      </c>
      <c r="I2454" s="20" t="str">
        <f t="shared" si="115"/>
        <v>Yes</v>
      </c>
      <c r="J2454" s="20" t="str">
        <f t="shared" si="116"/>
        <v>Yes</v>
      </c>
    </row>
    <row r="2455" spans="1:10" x14ac:dyDescent="0.2">
      <c r="A2455" s="21" t="s">
        <v>8330</v>
      </c>
      <c r="B2455" s="21"/>
      <c r="C2455" s="21" t="s">
        <v>2468</v>
      </c>
      <c r="D2455" s="21" t="s">
        <v>8331</v>
      </c>
      <c r="E2455" s="21">
        <v>-0.10000000149011599</v>
      </c>
      <c r="F2455" s="21">
        <v>0.30000001192092801</v>
      </c>
      <c r="G2455" s="20" t="str">
        <f t="shared" si="114"/>
        <v>NEUTRAL</v>
      </c>
      <c r="H2455" s="21" t="s">
        <v>2468</v>
      </c>
      <c r="I2455" s="20" t="str">
        <f t="shared" si="115"/>
        <v>Yes</v>
      </c>
      <c r="J2455" s="20" t="str">
        <f t="shared" si="116"/>
        <v>Yes</v>
      </c>
    </row>
    <row r="2456" spans="1:10" x14ac:dyDescent="0.2">
      <c r="A2456" s="22" t="s">
        <v>8332</v>
      </c>
      <c r="B2456" s="22"/>
      <c r="C2456" s="22" t="s">
        <v>2468</v>
      </c>
      <c r="D2456" s="22" t="s">
        <v>8333</v>
      </c>
      <c r="E2456" s="22">
        <v>0.5</v>
      </c>
      <c r="F2456" s="22">
        <v>0.5</v>
      </c>
      <c r="G2456" s="20" t="str">
        <f t="shared" si="114"/>
        <v>POSITIVE</v>
      </c>
      <c r="H2456" s="22" t="s">
        <v>2468</v>
      </c>
      <c r="I2456" s="20" t="str">
        <f t="shared" si="115"/>
        <v>No</v>
      </c>
      <c r="J2456" s="20" t="str">
        <f t="shared" si="116"/>
        <v>Yes</v>
      </c>
    </row>
    <row r="2457" spans="1:10" x14ac:dyDescent="0.2">
      <c r="A2457" s="21" t="s">
        <v>8334</v>
      </c>
      <c r="B2457" s="21"/>
      <c r="C2457" s="21" t="s">
        <v>2468</v>
      </c>
      <c r="D2457" s="21" t="s">
        <v>8335</v>
      </c>
      <c r="E2457" s="21">
        <v>-0.10000000149011599</v>
      </c>
      <c r="F2457" s="21">
        <v>0.40000000596046398</v>
      </c>
      <c r="G2457" s="20" t="str">
        <f t="shared" si="114"/>
        <v>NEUTRAL</v>
      </c>
      <c r="H2457" s="21" t="s">
        <v>2470</v>
      </c>
      <c r="I2457" s="20" t="str">
        <f t="shared" si="115"/>
        <v>Yes</v>
      </c>
      <c r="J2457" s="20" t="str">
        <f t="shared" si="116"/>
        <v>No</v>
      </c>
    </row>
    <row r="2458" spans="1:10" x14ac:dyDescent="0.2">
      <c r="A2458" s="22" t="s">
        <v>8338</v>
      </c>
      <c r="B2458" s="22"/>
      <c r="C2458" s="22" t="s">
        <v>2468</v>
      </c>
      <c r="D2458" s="22" t="s">
        <v>8339</v>
      </c>
      <c r="E2458" s="22">
        <v>0</v>
      </c>
      <c r="F2458" s="22">
        <v>0</v>
      </c>
      <c r="G2458" s="20" t="str">
        <f t="shared" si="114"/>
        <v>NEUTRAL</v>
      </c>
      <c r="H2458" s="22" t="s">
        <v>2468</v>
      </c>
      <c r="I2458" s="20" t="str">
        <f t="shared" si="115"/>
        <v>Yes</v>
      </c>
      <c r="J2458" s="20" t="str">
        <f t="shared" si="116"/>
        <v>Yes</v>
      </c>
    </row>
    <row r="2459" spans="1:10" x14ac:dyDescent="0.2">
      <c r="A2459" s="21" t="s">
        <v>8340</v>
      </c>
      <c r="B2459" s="21"/>
      <c r="C2459" s="21" t="s">
        <v>2468</v>
      </c>
      <c r="D2459" s="21" t="s">
        <v>8341</v>
      </c>
      <c r="E2459" s="21">
        <v>0</v>
      </c>
      <c r="F2459" s="21">
        <v>0</v>
      </c>
      <c r="G2459" s="20" t="str">
        <f t="shared" si="114"/>
        <v>NEUTRAL</v>
      </c>
      <c r="H2459" s="21" t="s">
        <v>2468</v>
      </c>
      <c r="I2459" s="20" t="str">
        <f t="shared" si="115"/>
        <v>Yes</v>
      </c>
      <c r="J2459" s="20" t="str">
        <f t="shared" si="116"/>
        <v>Yes</v>
      </c>
    </row>
    <row r="2460" spans="1:10" x14ac:dyDescent="0.2">
      <c r="A2460" s="22" t="s">
        <v>8348</v>
      </c>
      <c r="B2460" s="22"/>
      <c r="C2460" s="22" t="s">
        <v>2468</v>
      </c>
      <c r="D2460" s="22" t="s">
        <v>8349</v>
      </c>
      <c r="E2460" s="22">
        <v>0</v>
      </c>
      <c r="F2460" s="22">
        <v>0</v>
      </c>
      <c r="G2460" s="20" t="str">
        <f t="shared" si="114"/>
        <v>NEUTRAL</v>
      </c>
      <c r="H2460" s="22" t="s">
        <v>2468</v>
      </c>
      <c r="I2460" s="20" t="str">
        <f t="shared" si="115"/>
        <v>Yes</v>
      </c>
      <c r="J2460" s="20" t="str">
        <f t="shared" si="116"/>
        <v>Yes</v>
      </c>
    </row>
    <row r="2461" spans="1:10" x14ac:dyDescent="0.2">
      <c r="A2461" s="21" t="s">
        <v>8350</v>
      </c>
      <c r="B2461" s="21"/>
      <c r="C2461" s="21" t="s">
        <v>2468</v>
      </c>
      <c r="D2461" s="21" t="s">
        <v>8351</v>
      </c>
      <c r="E2461" s="21">
        <v>-0.10000000149011599</v>
      </c>
      <c r="F2461" s="21">
        <v>0.10000000149011599</v>
      </c>
      <c r="G2461" s="20" t="str">
        <f t="shared" si="114"/>
        <v>NEUTRAL</v>
      </c>
      <c r="H2461" s="21" t="s">
        <v>2468</v>
      </c>
      <c r="I2461" s="20" t="str">
        <f t="shared" si="115"/>
        <v>Yes</v>
      </c>
      <c r="J2461" s="20" t="str">
        <f t="shared" si="116"/>
        <v>Yes</v>
      </c>
    </row>
    <row r="2462" spans="1:10" x14ac:dyDescent="0.2">
      <c r="A2462" s="22" t="s">
        <v>8352</v>
      </c>
      <c r="B2462" s="22"/>
      <c r="C2462" s="22" t="s">
        <v>2468</v>
      </c>
      <c r="D2462" s="22" t="s">
        <v>8353</v>
      </c>
      <c r="E2462" s="22">
        <v>-0.10000000149011599</v>
      </c>
      <c r="F2462" s="22">
        <v>0.5</v>
      </c>
      <c r="G2462" s="20" t="str">
        <f t="shared" si="114"/>
        <v>NEUTRAL</v>
      </c>
      <c r="H2462" s="22" t="s">
        <v>2468</v>
      </c>
      <c r="I2462" s="20" t="str">
        <f t="shared" si="115"/>
        <v>Yes</v>
      </c>
      <c r="J2462" s="20" t="str">
        <f t="shared" si="116"/>
        <v>Yes</v>
      </c>
    </row>
    <row r="2463" spans="1:10" x14ac:dyDescent="0.2">
      <c r="A2463" s="21" t="s">
        <v>8356</v>
      </c>
      <c r="B2463" s="21"/>
      <c r="C2463" s="21" t="s">
        <v>2468</v>
      </c>
      <c r="D2463" s="21" t="s">
        <v>8357</v>
      </c>
      <c r="E2463" s="21">
        <v>-0.10000000149011599</v>
      </c>
      <c r="F2463" s="21">
        <v>0.10000000149011599</v>
      </c>
      <c r="G2463" s="20" t="str">
        <f t="shared" si="114"/>
        <v>NEUTRAL</v>
      </c>
      <c r="H2463" s="21" t="s">
        <v>2468</v>
      </c>
      <c r="I2463" s="20" t="str">
        <f t="shared" si="115"/>
        <v>Yes</v>
      </c>
      <c r="J2463" s="20" t="str">
        <f t="shared" si="116"/>
        <v>Yes</v>
      </c>
    </row>
    <row r="2464" spans="1:10" x14ac:dyDescent="0.2">
      <c r="A2464" s="22" t="s">
        <v>8358</v>
      </c>
      <c r="B2464" s="22"/>
      <c r="C2464" s="22" t="s">
        <v>2468</v>
      </c>
      <c r="D2464" s="22" t="s">
        <v>8359</v>
      </c>
      <c r="E2464" s="22">
        <v>-0.10000000149011599</v>
      </c>
      <c r="F2464" s="22">
        <v>0.69999998807907104</v>
      </c>
      <c r="G2464" s="20" t="str">
        <f t="shared" si="114"/>
        <v>NEUTRAL</v>
      </c>
      <c r="H2464" s="22" t="s">
        <v>2468</v>
      </c>
      <c r="I2464" s="20" t="str">
        <f t="shared" si="115"/>
        <v>Yes</v>
      </c>
      <c r="J2464" s="20" t="str">
        <f t="shared" si="116"/>
        <v>Yes</v>
      </c>
    </row>
    <row r="2465" spans="1:10" x14ac:dyDescent="0.2">
      <c r="A2465" s="21" t="s">
        <v>8368</v>
      </c>
      <c r="B2465" s="21"/>
      <c r="C2465" s="21" t="s">
        <v>2468</v>
      </c>
      <c r="D2465" s="21" t="s">
        <v>8369</v>
      </c>
      <c r="E2465" s="21">
        <v>0</v>
      </c>
      <c r="F2465" s="21">
        <v>0.20000000298023199</v>
      </c>
      <c r="G2465" s="20" t="str">
        <f t="shared" si="114"/>
        <v>NEUTRAL</v>
      </c>
      <c r="H2465" s="21" t="s">
        <v>2468</v>
      </c>
      <c r="I2465" s="20" t="str">
        <f t="shared" si="115"/>
        <v>Yes</v>
      </c>
      <c r="J2465" s="20" t="str">
        <f t="shared" si="116"/>
        <v>Yes</v>
      </c>
    </row>
    <row r="2466" spans="1:10" x14ac:dyDescent="0.2">
      <c r="A2466" s="22" t="s">
        <v>8372</v>
      </c>
      <c r="B2466" s="22"/>
      <c r="C2466" s="22" t="s">
        <v>2468</v>
      </c>
      <c r="D2466" s="22" t="s">
        <v>8373</v>
      </c>
      <c r="E2466" s="22">
        <v>-0.30000001192092801</v>
      </c>
      <c r="F2466" s="22">
        <v>0.60000002384185702</v>
      </c>
      <c r="G2466" s="20" t="str">
        <f t="shared" si="114"/>
        <v>NEGATIVE</v>
      </c>
      <c r="H2466" s="22" t="s">
        <v>2468</v>
      </c>
      <c r="I2466" s="20" t="str">
        <f t="shared" si="115"/>
        <v>No</v>
      </c>
      <c r="J2466" s="20" t="str">
        <f t="shared" si="116"/>
        <v>Yes</v>
      </c>
    </row>
    <row r="2467" spans="1:10" x14ac:dyDescent="0.2">
      <c r="A2467" s="21" t="s">
        <v>8376</v>
      </c>
      <c r="B2467" s="21"/>
      <c r="C2467" s="21" t="s">
        <v>2468</v>
      </c>
      <c r="D2467" s="21" t="s">
        <v>8377</v>
      </c>
      <c r="E2467" s="21">
        <v>0.30000001192092801</v>
      </c>
      <c r="F2467" s="21">
        <v>0.69999998807907104</v>
      </c>
      <c r="G2467" s="20" t="str">
        <f t="shared" si="114"/>
        <v>POSITIVE</v>
      </c>
      <c r="H2467" s="21" t="s">
        <v>2468</v>
      </c>
      <c r="I2467" s="20" t="str">
        <f t="shared" si="115"/>
        <v>No</v>
      </c>
      <c r="J2467" s="20" t="str">
        <f t="shared" si="116"/>
        <v>Yes</v>
      </c>
    </row>
    <row r="2468" spans="1:10" x14ac:dyDescent="0.2">
      <c r="A2468" s="22" t="s">
        <v>8378</v>
      </c>
      <c r="B2468" s="22"/>
      <c r="C2468" s="22" t="s">
        <v>2468</v>
      </c>
      <c r="D2468" s="22" t="s">
        <v>8379</v>
      </c>
      <c r="E2468" s="22">
        <v>0.60000002384185702</v>
      </c>
      <c r="F2468" s="22">
        <v>0.60000002384185702</v>
      </c>
      <c r="G2468" s="20" t="str">
        <f t="shared" si="114"/>
        <v>POSITIVE</v>
      </c>
      <c r="H2468" s="22" t="s">
        <v>2468</v>
      </c>
      <c r="I2468" s="20" t="str">
        <f t="shared" si="115"/>
        <v>No</v>
      </c>
      <c r="J2468" s="20" t="str">
        <f t="shared" si="116"/>
        <v>Yes</v>
      </c>
    </row>
    <row r="2469" spans="1:10" x14ac:dyDescent="0.2">
      <c r="A2469" s="21" t="s">
        <v>8382</v>
      </c>
      <c r="B2469" s="21"/>
      <c r="C2469" s="21" t="s">
        <v>2468</v>
      </c>
      <c r="D2469" s="21" t="s">
        <v>8383</v>
      </c>
      <c r="E2469" s="21">
        <v>0.40000000596046398</v>
      </c>
      <c r="F2469" s="21">
        <v>0.80000001192092896</v>
      </c>
      <c r="G2469" s="20" t="str">
        <f t="shared" si="114"/>
        <v>POSITIVE</v>
      </c>
      <c r="H2469" s="21" t="s">
        <v>2468</v>
      </c>
      <c r="I2469" s="20" t="str">
        <f t="shared" si="115"/>
        <v>No</v>
      </c>
      <c r="J2469" s="20" t="str">
        <f t="shared" si="116"/>
        <v>Yes</v>
      </c>
    </row>
    <row r="2470" spans="1:10" x14ac:dyDescent="0.2">
      <c r="A2470" s="22" t="s">
        <v>8388</v>
      </c>
      <c r="B2470" s="22"/>
      <c r="C2470" s="22" t="s">
        <v>2468</v>
      </c>
      <c r="D2470" s="22" t="s">
        <v>8389</v>
      </c>
      <c r="E2470" s="22">
        <v>0</v>
      </c>
      <c r="F2470" s="22">
        <v>0</v>
      </c>
      <c r="G2470" s="20" t="str">
        <f t="shared" si="114"/>
        <v>NEUTRAL</v>
      </c>
      <c r="H2470" s="22" t="s">
        <v>2468</v>
      </c>
      <c r="I2470" s="20" t="str">
        <f t="shared" si="115"/>
        <v>Yes</v>
      </c>
      <c r="J2470" s="20" t="str">
        <f t="shared" si="116"/>
        <v>Yes</v>
      </c>
    </row>
    <row r="2471" spans="1:10" x14ac:dyDescent="0.2">
      <c r="A2471" s="21" t="s">
        <v>8394</v>
      </c>
      <c r="B2471" s="21"/>
      <c r="C2471" s="21" t="s">
        <v>2468</v>
      </c>
      <c r="D2471" s="21" t="s">
        <v>8395</v>
      </c>
      <c r="E2471" s="21">
        <v>-0.5</v>
      </c>
      <c r="F2471" s="21">
        <v>1.1000000238418499</v>
      </c>
      <c r="G2471" s="20" t="str">
        <f t="shared" si="114"/>
        <v>NEGATIVE</v>
      </c>
      <c r="H2471" s="21" t="s">
        <v>2470</v>
      </c>
      <c r="I2471" s="20" t="str">
        <f t="shared" si="115"/>
        <v>No</v>
      </c>
      <c r="J2471" s="20" t="str">
        <f t="shared" si="116"/>
        <v>No</v>
      </c>
    </row>
    <row r="2472" spans="1:10" x14ac:dyDescent="0.2">
      <c r="A2472" s="22" t="s">
        <v>8402</v>
      </c>
      <c r="B2472" s="22"/>
      <c r="C2472" s="22" t="s">
        <v>2468</v>
      </c>
      <c r="D2472" s="22" t="s">
        <v>8403</v>
      </c>
      <c r="E2472" s="22">
        <v>-0.10000000149011599</v>
      </c>
      <c r="F2472" s="22">
        <v>0.10000000149011599</v>
      </c>
      <c r="G2472" s="20" t="str">
        <f t="shared" si="114"/>
        <v>NEUTRAL</v>
      </c>
      <c r="H2472" s="22" t="s">
        <v>2470</v>
      </c>
      <c r="I2472" s="20" t="str">
        <f t="shared" si="115"/>
        <v>Yes</v>
      </c>
      <c r="J2472" s="20" t="str">
        <f t="shared" si="116"/>
        <v>No</v>
      </c>
    </row>
    <row r="2473" spans="1:10" x14ac:dyDescent="0.2">
      <c r="A2473" s="21" t="s">
        <v>8404</v>
      </c>
      <c r="B2473" s="21" t="s">
        <v>28</v>
      </c>
      <c r="C2473" s="21" t="s">
        <v>2468</v>
      </c>
      <c r="D2473" s="21" t="s">
        <v>8405</v>
      </c>
      <c r="E2473" s="21">
        <v>0.5</v>
      </c>
      <c r="F2473" s="21">
        <v>0.5</v>
      </c>
      <c r="G2473" s="20" t="str">
        <f t="shared" si="114"/>
        <v>POSITIVE</v>
      </c>
      <c r="H2473" s="21" t="s">
        <v>2468</v>
      </c>
      <c r="I2473" s="20" t="str">
        <f t="shared" si="115"/>
        <v>No</v>
      </c>
      <c r="J2473" s="20" t="str">
        <f t="shared" si="116"/>
        <v>Yes</v>
      </c>
    </row>
    <row r="2474" spans="1:10" x14ac:dyDescent="0.2">
      <c r="A2474" s="22" t="s">
        <v>8406</v>
      </c>
      <c r="B2474" s="22"/>
      <c r="C2474" s="22" t="s">
        <v>2468</v>
      </c>
      <c r="D2474" s="22" t="s">
        <v>8407</v>
      </c>
      <c r="E2474" s="22">
        <v>0.80000001192092896</v>
      </c>
      <c r="F2474" s="22">
        <v>0.80000001192092896</v>
      </c>
      <c r="G2474" s="20" t="str">
        <f t="shared" si="114"/>
        <v>POSITIVE</v>
      </c>
      <c r="H2474" s="22" t="s">
        <v>2468</v>
      </c>
      <c r="I2474" s="20" t="str">
        <f t="shared" si="115"/>
        <v>No</v>
      </c>
      <c r="J2474" s="20" t="str">
        <f t="shared" si="116"/>
        <v>Yes</v>
      </c>
    </row>
    <row r="2475" spans="1:10" x14ac:dyDescent="0.2">
      <c r="A2475" s="21" t="s">
        <v>8416</v>
      </c>
      <c r="B2475" s="21"/>
      <c r="C2475" s="21" t="s">
        <v>2468</v>
      </c>
      <c r="D2475" s="21" t="s">
        <v>8417</v>
      </c>
      <c r="E2475" s="21">
        <v>0.20000000298023199</v>
      </c>
      <c r="F2475" s="21">
        <v>1.1000000238418499</v>
      </c>
      <c r="G2475" s="20" t="str">
        <f t="shared" si="114"/>
        <v>NEUTRAL</v>
      </c>
      <c r="H2475" s="21" t="s">
        <v>2469</v>
      </c>
      <c r="I2475" s="20" t="str">
        <f t="shared" si="115"/>
        <v>Yes</v>
      </c>
      <c r="J2475" s="20" t="str">
        <f t="shared" si="116"/>
        <v>No</v>
      </c>
    </row>
    <row r="2476" spans="1:10" x14ac:dyDescent="0.2">
      <c r="A2476" s="22" t="s">
        <v>8418</v>
      </c>
      <c r="B2476" s="22"/>
      <c r="C2476" s="22" t="s">
        <v>2468</v>
      </c>
      <c r="D2476" s="22" t="s">
        <v>8419</v>
      </c>
      <c r="E2476" s="22">
        <v>0.30000001192092801</v>
      </c>
      <c r="F2476" s="22">
        <v>0.60000002384185702</v>
      </c>
      <c r="G2476" s="20" t="str">
        <f t="shared" si="114"/>
        <v>POSITIVE</v>
      </c>
      <c r="H2476" s="22" t="s">
        <v>2470</v>
      </c>
      <c r="I2476" s="20" t="str">
        <f t="shared" si="115"/>
        <v>No</v>
      </c>
      <c r="J2476" s="20" t="str">
        <f t="shared" si="116"/>
        <v>No</v>
      </c>
    </row>
    <row r="2477" spans="1:10" x14ac:dyDescent="0.2">
      <c r="A2477" s="21" t="s">
        <v>8434</v>
      </c>
      <c r="B2477" s="21"/>
      <c r="C2477" s="21" t="s">
        <v>2468</v>
      </c>
      <c r="D2477" s="21" t="s">
        <v>8435</v>
      </c>
      <c r="E2477" s="21">
        <v>-0.30000001192092801</v>
      </c>
      <c r="F2477" s="21">
        <v>0.69999998807907104</v>
      </c>
      <c r="G2477" s="20" t="str">
        <f t="shared" si="114"/>
        <v>NEGATIVE</v>
      </c>
      <c r="H2477" s="21" t="s">
        <v>2468</v>
      </c>
      <c r="I2477" s="20" t="str">
        <f t="shared" si="115"/>
        <v>No</v>
      </c>
      <c r="J2477" s="20" t="str">
        <f t="shared" si="116"/>
        <v>Yes</v>
      </c>
    </row>
    <row r="2478" spans="1:10" x14ac:dyDescent="0.2">
      <c r="A2478" s="22" t="s">
        <v>8436</v>
      </c>
      <c r="B2478" s="22"/>
      <c r="C2478" s="22" t="s">
        <v>2468</v>
      </c>
      <c r="D2478" s="22" t="s">
        <v>8437</v>
      </c>
      <c r="E2478" s="22">
        <v>0.20000000298023199</v>
      </c>
      <c r="F2478" s="22">
        <v>0.69999998807907104</v>
      </c>
      <c r="G2478" s="20" t="str">
        <f t="shared" si="114"/>
        <v>NEUTRAL</v>
      </c>
      <c r="H2478" s="22" t="s">
        <v>2468</v>
      </c>
      <c r="I2478" s="20" t="str">
        <f t="shared" si="115"/>
        <v>Yes</v>
      </c>
      <c r="J2478" s="20" t="str">
        <f t="shared" si="116"/>
        <v>Yes</v>
      </c>
    </row>
    <row r="2479" spans="1:10" x14ac:dyDescent="0.2">
      <c r="A2479" s="21" t="s">
        <v>8438</v>
      </c>
      <c r="B2479" s="21"/>
      <c r="C2479" s="21" t="s">
        <v>2468</v>
      </c>
      <c r="D2479" s="21" t="s">
        <v>8439</v>
      </c>
      <c r="E2479" s="21">
        <v>-0.20000000298023199</v>
      </c>
      <c r="F2479" s="21">
        <v>0.40000000596046398</v>
      </c>
      <c r="G2479" s="20" t="str">
        <f t="shared" si="114"/>
        <v>NEUTRAL</v>
      </c>
      <c r="H2479" s="21" t="s">
        <v>2468</v>
      </c>
      <c r="I2479" s="20" t="str">
        <f t="shared" si="115"/>
        <v>Yes</v>
      </c>
      <c r="J2479" s="20" t="str">
        <f t="shared" si="116"/>
        <v>Yes</v>
      </c>
    </row>
    <row r="2480" spans="1:10" x14ac:dyDescent="0.2">
      <c r="A2480" s="22" t="s">
        <v>8440</v>
      </c>
      <c r="B2480" s="22"/>
      <c r="C2480" s="22" t="s">
        <v>2468</v>
      </c>
      <c r="D2480" s="22" t="s">
        <v>8441</v>
      </c>
      <c r="E2480" s="22">
        <v>0</v>
      </c>
      <c r="F2480" s="22">
        <v>0.10000000149011599</v>
      </c>
      <c r="G2480" s="20" t="str">
        <f t="shared" si="114"/>
        <v>NEUTRAL</v>
      </c>
      <c r="H2480" s="22" t="s">
        <v>2468</v>
      </c>
      <c r="I2480" s="20" t="str">
        <f t="shared" si="115"/>
        <v>Yes</v>
      </c>
      <c r="J2480" s="20" t="str">
        <f t="shared" si="116"/>
        <v>Yes</v>
      </c>
    </row>
    <row r="2481" spans="1:10" x14ac:dyDescent="0.2">
      <c r="A2481" s="21" t="s">
        <v>8442</v>
      </c>
      <c r="B2481" s="21"/>
      <c r="C2481" s="21" t="s">
        <v>2468</v>
      </c>
      <c r="D2481" s="21" t="s">
        <v>8443</v>
      </c>
      <c r="E2481" s="21">
        <v>0</v>
      </c>
      <c r="F2481" s="21">
        <v>0.20000000298023199</v>
      </c>
      <c r="G2481" s="20" t="str">
        <f t="shared" si="114"/>
        <v>NEUTRAL</v>
      </c>
      <c r="H2481" s="21" t="s">
        <v>2468</v>
      </c>
      <c r="I2481" s="20" t="str">
        <f t="shared" si="115"/>
        <v>Yes</v>
      </c>
      <c r="J2481" s="20" t="str">
        <f t="shared" si="116"/>
        <v>Yes</v>
      </c>
    </row>
    <row r="2482" spans="1:10" x14ac:dyDescent="0.2">
      <c r="A2482" s="22" t="s">
        <v>8444</v>
      </c>
      <c r="B2482" s="22"/>
      <c r="C2482" s="22" t="s">
        <v>2468</v>
      </c>
      <c r="D2482" s="22" t="s">
        <v>8445</v>
      </c>
      <c r="E2482" s="22">
        <v>0.40000000596046398</v>
      </c>
      <c r="F2482" s="22">
        <v>0.89999997615814198</v>
      </c>
      <c r="G2482" s="20" t="str">
        <f t="shared" si="114"/>
        <v>POSITIVE</v>
      </c>
      <c r="H2482" s="22" t="s">
        <v>2468</v>
      </c>
      <c r="I2482" s="20" t="str">
        <f t="shared" si="115"/>
        <v>No</v>
      </c>
      <c r="J2482" s="20" t="str">
        <f t="shared" si="116"/>
        <v>Yes</v>
      </c>
    </row>
    <row r="2483" spans="1:10" x14ac:dyDescent="0.2">
      <c r="A2483" s="21" t="s">
        <v>8460</v>
      </c>
      <c r="B2483" s="21"/>
      <c r="C2483" s="21" t="s">
        <v>2468</v>
      </c>
      <c r="D2483" s="21" t="s">
        <v>8461</v>
      </c>
      <c r="E2483" s="21">
        <v>-0.10000000149011599</v>
      </c>
      <c r="F2483" s="21">
        <v>0.40000000596046398</v>
      </c>
      <c r="G2483" s="20" t="str">
        <f t="shared" si="114"/>
        <v>NEUTRAL</v>
      </c>
      <c r="H2483" s="21" t="s">
        <v>2468</v>
      </c>
      <c r="I2483" s="20" t="str">
        <f t="shared" si="115"/>
        <v>Yes</v>
      </c>
      <c r="J2483" s="20" t="str">
        <f t="shared" si="116"/>
        <v>Yes</v>
      </c>
    </row>
    <row r="2484" spans="1:10" x14ac:dyDescent="0.2">
      <c r="A2484" s="22" t="s">
        <v>8466</v>
      </c>
      <c r="B2484" s="22"/>
      <c r="C2484" s="22" t="s">
        <v>2468</v>
      </c>
      <c r="D2484" s="22" t="s">
        <v>8467</v>
      </c>
      <c r="E2484" s="22">
        <v>-0.40000000596046398</v>
      </c>
      <c r="F2484" s="22">
        <v>0.40000000596046398</v>
      </c>
      <c r="G2484" s="20" t="str">
        <f t="shared" si="114"/>
        <v>NEGATIVE</v>
      </c>
      <c r="H2484" s="22" t="s">
        <v>2468</v>
      </c>
      <c r="I2484" s="20" t="str">
        <f t="shared" si="115"/>
        <v>No</v>
      </c>
      <c r="J2484" s="20" t="str">
        <f t="shared" si="116"/>
        <v>Yes</v>
      </c>
    </row>
    <row r="2485" spans="1:10" x14ac:dyDescent="0.2">
      <c r="A2485" s="21" t="s">
        <v>8470</v>
      </c>
      <c r="B2485" s="21"/>
      <c r="C2485" s="21" t="s">
        <v>2468</v>
      </c>
      <c r="D2485" s="21" t="s">
        <v>8471</v>
      </c>
      <c r="E2485" s="21">
        <v>-0.40000000596046398</v>
      </c>
      <c r="F2485" s="21">
        <v>0.80000001192092896</v>
      </c>
      <c r="G2485" s="20" t="str">
        <f t="shared" si="114"/>
        <v>NEGATIVE</v>
      </c>
      <c r="H2485" s="21" t="s">
        <v>2468</v>
      </c>
      <c r="I2485" s="20" t="str">
        <f t="shared" si="115"/>
        <v>No</v>
      </c>
      <c r="J2485" s="20" t="str">
        <f t="shared" si="116"/>
        <v>Yes</v>
      </c>
    </row>
    <row r="2486" spans="1:10" x14ac:dyDescent="0.2">
      <c r="A2486" s="22" t="s">
        <v>8472</v>
      </c>
      <c r="B2486" s="22"/>
      <c r="C2486" s="22" t="s">
        <v>2468</v>
      </c>
      <c r="D2486" s="22" t="s">
        <v>8473</v>
      </c>
      <c r="E2486" s="22">
        <v>-0.20000000298023199</v>
      </c>
      <c r="F2486" s="22">
        <v>0.69999998807907104</v>
      </c>
      <c r="G2486" s="20" t="str">
        <f t="shared" si="114"/>
        <v>NEUTRAL</v>
      </c>
      <c r="H2486" s="22" t="s">
        <v>2468</v>
      </c>
      <c r="I2486" s="20" t="str">
        <f t="shared" si="115"/>
        <v>Yes</v>
      </c>
      <c r="J2486" s="20" t="str">
        <f t="shared" si="116"/>
        <v>Yes</v>
      </c>
    </row>
    <row r="2487" spans="1:10" x14ac:dyDescent="0.2">
      <c r="A2487" s="21" t="s">
        <v>8476</v>
      </c>
      <c r="B2487" s="21"/>
      <c r="C2487" s="21" t="s">
        <v>2468</v>
      </c>
      <c r="D2487" s="21" t="s">
        <v>8477</v>
      </c>
      <c r="E2487" s="21">
        <v>-0.20000000298023199</v>
      </c>
      <c r="F2487" s="21">
        <v>0.5</v>
      </c>
      <c r="G2487" s="20" t="str">
        <f t="shared" si="114"/>
        <v>NEUTRAL</v>
      </c>
      <c r="H2487" s="21" t="s">
        <v>2468</v>
      </c>
      <c r="I2487" s="20" t="str">
        <f t="shared" si="115"/>
        <v>Yes</v>
      </c>
      <c r="J2487" s="20" t="str">
        <f t="shared" si="116"/>
        <v>Yes</v>
      </c>
    </row>
    <row r="2488" spans="1:10" x14ac:dyDescent="0.2">
      <c r="A2488" s="22" t="s">
        <v>8478</v>
      </c>
      <c r="B2488" s="22"/>
      <c r="C2488" s="22" t="s">
        <v>2468</v>
      </c>
      <c r="D2488" s="22" t="s">
        <v>8479</v>
      </c>
      <c r="E2488" s="22">
        <v>0.20000000298023199</v>
      </c>
      <c r="F2488" s="22">
        <v>0.69999998807907104</v>
      </c>
      <c r="G2488" s="20" t="str">
        <f t="shared" si="114"/>
        <v>NEUTRAL</v>
      </c>
      <c r="H2488" s="22" t="s">
        <v>2468</v>
      </c>
      <c r="I2488" s="20" t="str">
        <f t="shared" si="115"/>
        <v>Yes</v>
      </c>
      <c r="J2488" s="20" t="str">
        <f t="shared" si="116"/>
        <v>Yes</v>
      </c>
    </row>
    <row r="2489" spans="1:10" x14ac:dyDescent="0.2">
      <c r="A2489" s="21" t="s">
        <v>8480</v>
      </c>
      <c r="B2489" s="21"/>
      <c r="C2489" s="21" t="s">
        <v>2468</v>
      </c>
      <c r="D2489" s="21" t="s">
        <v>8481</v>
      </c>
      <c r="E2489" s="21">
        <v>0.20000000298023199</v>
      </c>
      <c r="F2489" s="21">
        <v>0.20000000298023199</v>
      </c>
      <c r="G2489" s="20" t="str">
        <f t="shared" si="114"/>
        <v>NEUTRAL</v>
      </c>
      <c r="H2489" s="21" t="s">
        <v>2468</v>
      </c>
      <c r="I2489" s="20" t="str">
        <f t="shared" si="115"/>
        <v>Yes</v>
      </c>
      <c r="J2489" s="20" t="str">
        <f t="shared" si="116"/>
        <v>Yes</v>
      </c>
    </row>
    <row r="2490" spans="1:10" x14ac:dyDescent="0.2">
      <c r="A2490" s="22" t="s">
        <v>8482</v>
      </c>
      <c r="B2490" s="22"/>
      <c r="C2490" s="22" t="s">
        <v>2468</v>
      </c>
      <c r="D2490" s="22" t="s">
        <v>8483</v>
      </c>
      <c r="E2490" s="22">
        <v>0.30000001192092801</v>
      </c>
      <c r="F2490" s="22">
        <v>0.30000001192092801</v>
      </c>
      <c r="G2490" s="20" t="str">
        <f t="shared" si="114"/>
        <v>POSITIVE</v>
      </c>
      <c r="H2490" s="22" t="s">
        <v>2468</v>
      </c>
      <c r="I2490" s="20" t="str">
        <f t="shared" si="115"/>
        <v>No</v>
      </c>
      <c r="J2490" s="20" t="str">
        <f t="shared" si="116"/>
        <v>Yes</v>
      </c>
    </row>
    <row r="2491" spans="1:10" x14ac:dyDescent="0.2">
      <c r="A2491" s="21" t="s">
        <v>8484</v>
      </c>
      <c r="B2491" s="21"/>
      <c r="C2491" s="21" t="s">
        <v>2468</v>
      </c>
      <c r="D2491" s="21" t="s">
        <v>8485</v>
      </c>
      <c r="E2491" s="21">
        <v>0.10000000149011599</v>
      </c>
      <c r="F2491" s="21">
        <v>0.30000001192092801</v>
      </c>
      <c r="G2491" s="20" t="str">
        <f t="shared" si="114"/>
        <v>NEUTRAL</v>
      </c>
      <c r="H2491" s="21" t="s">
        <v>2468</v>
      </c>
      <c r="I2491" s="20" t="str">
        <f t="shared" si="115"/>
        <v>Yes</v>
      </c>
      <c r="J2491" s="20" t="str">
        <f t="shared" si="116"/>
        <v>Yes</v>
      </c>
    </row>
    <row r="2492" spans="1:10" x14ac:dyDescent="0.2">
      <c r="A2492" s="22" t="s">
        <v>8486</v>
      </c>
      <c r="B2492" s="22"/>
      <c r="C2492" s="22" t="s">
        <v>2468</v>
      </c>
      <c r="D2492" s="22" t="s">
        <v>8487</v>
      </c>
      <c r="E2492" s="22">
        <v>0</v>
      </c>
      <c r="F2492" s="22">
        <v>0</v>
      </c>
      <c r="G2492" s="20" t="str">
        <f t="shared" si="114"/>
        <v>NEUTRAL</v>
      </c>
      <c r="H2492" s="22" t="s">
        <v>2468</v>
      </c>
      <c r="I2492" s="20" t="str">
        <f t="shared" si="115"/>
        <v>Yes</v>
      </c>
      <c r="J2492" s="20" t="str">
        <f t="shared" si="116"/>
        <v>Yes</v>
      </c>
    </row>
    <row r="2493" spans="1:10" x14ac:dyDescent="0.2">
      <c r="A2493" s="21" t="s">
        <v>8492</v>
      </c>
      <c r="B2493" s="21"/>
      <c r="C2493" s="21" t="s">
        <v>2468</v>
      </c>
      <c r="D2493" s="21" t="s">
        <v>8493</v>
      </c>
      <c r="E2493" s="21">
        <v>0.20000000298023199</v>
      </c>
      <c r="F2493" s="21">
        <v>0.89999997615814198</v>
      </c>
      <c r="G2493" s="20" t="str">
        <f t="shared" si="114"/>
        <v>NEUTRAL</v>
      </c>
      <c r="H2493" s="21" t="s">
        <v>2469</v>
      </c>
      <c r="I2493" s="20" t="str">
        <f t="shared" si="115"/>
        <v>Yes</v>
      </c>
      <c r="J2493" s="20" t="str">
        <f t="shared" si="116"/>
        <v>No</v>
      </c>
    </row>
    <row r="2494" spans="1:10" x14ac:dyDescent="0.2">
      <c r="A2494" s="22" t="s">
        <v>8494</v>
      </c>
      <c r="B2494" s="22"/>
      <c r="C2494" s="22" t="s">
        <v>2468</v>
      </c>
      <c r="D2494" s="22" t="s">
        <v>8495</v>
      </c>
      <c r="E2494" s="22">
        <v>-0.10000000149011599</v>
      </c>
      <c r="F2494" s="22">
        <v>0.10000000149011599</v>
      </c>
      <c r="G2494" s="20" t="str">
        <f t="shared" si="114"/>
        <v>NEUTRAL</v>
      </c>
      <c r="H2494" s="22" t="s">
        <v>2468</v>
      </c>
      <c r="I2494" s="20" t="str">
        <f t="shared" si="115"/>
        <v>Yes</v>
      </c>
      <c r="J2494" s="20" t="str">
        <f t="shared" si="116"/>
        <v>Yes</v>
      </c>
    </row>
    <row r="2495" spans="1:10" x14ac:dyDescent="0.2">
      <c r="A2495" s="21" t="s">
        <v>8496</v>
      </c>
      <c r="B2495" s="21"/>
      <c r="C2495" s="21" t="s">
        <v>2468</v>
      </c>
      <c r="D2495" s="21" t="s">
        <v>8497</v>
      </c>
      <c r="E2495" s="21">
        <v>0.69999998807907104</v>
      </c>
      <c r="F2495" s="21">
        <v>0.69999998807907104</v>
      </c>
      <c r="G2495" s="20" t="str">
        <f t="shared" si="114"/>
        <v>POSITIVE</v>
      </c>
      <c r="H2495" s="21" t="s">
        <v>2468</v>
      </c>
      <c r="I2495" s="20" t="str">
        <f t="shared" si="115"/>
        <v>No</v>
      </c>
      <c r="J2495" s="20" t="str">
        <f t="shared" si="116"/>
        <v>Yes</v>
      </c>
    </row>
    <row r="2496" spans="1:10" x14ac:dyDescent="0.2">
      <c r="A2496" s="22" t="s">
        <v>8498</v>
      </c>
      <c r="B2496" s="22"/>
      <c r="C2496" s="22" t="s">
        <v>2468</v>
      </c>
      <c r="D2496" s="22" t="s">
        <v>8499</v>
      </c>
      <c r="E2496" s="22">
        <v>0</v>
      </c>
      <c r="F2496" s="22">
        <v>0.30000001192092801</v>
      </c>
      <c r="G2496" s="20" t="str">
        <f t="shared" si="114"/>
        <v>NEUTRAL</v>
      </c>
      <c r="H2496" s="22" t="s">
        <v>2468</v>
      </c>
      <c r="I2496" s="20" t="str">
        <f t="shared" si="115"/>
        <v>Yes</v>
      </c>
      <c r="J2496" s="20" t="str">
        <f t="shared" si="116"/>
        <v>Yes</v>
      </c>
    </row>
    <row r="2497" spans="1:10" x14ac:dyDescent="0.2">
      <c r="A2497" s="21" t="s">
        <v>8500</v>
      </c>
      <c r="B2497" s="21"/>
      <c r="C2497" s="21" t="s">
        <v>2468</v>
      </c>
      <c r="D2497" s="21" t="s">
        <v>8501</v>
      </c>
      <c r="E2497" s="21">
        <v>0.60000002384185702</v>
      </c>
      <c r="F2497" s="21">
        <v>1.29999995231628</v>
      </c>
      <c r="G2497" s="20" t="str">
        <f t="shared" si="114"/>
        <v>POSITIVE</v>
      </c>
      <c r="H2497" s="21" t="s">
        <v>2468</v>
      </c>
      <c r="I2497" s="20" t="str">
        <f t="shared" si="115"/>
        <v>No</v>
      </c>
      <c r="J2497" s="20" t="str">
        <f t="shared" si="116"/>
        <v>Yes</v>
      </c>
    </row>
    <row r="2498" spans="1:10" x14ac:dyDescent="0.2">
      <c r="A2498" s="22" t="s">
        <v>8502</v>
      </c>
      <c r="B2498" s="22"/>
      <c r="C2498" s="22" t="s">
        <v>2468</v>
      </c>
      <c r="D2498" s="22" t="s">
        <v>8503</v>
      </c>
      <c r="E2498" s="22">
        <v>0.10000000149011599</v>
      </c>
      <c r="F2498" s="22">
        <v>0.20000000298023199</v>
      </c>
      <c r="G2498" s="20" t="str">
        <f t="shared" si="114"/>
        <v>NEUTRAL</v>
      </c>
      <c r="H2498" s="22" t="s">
        <v>2468</v>
      </c>
      <c r="I2498" s="20" t="str">
        <f t="shared" si="115"/>
        <v>Yes</v>
      </c>
      <c r="J2498" s="20" t="str">
        <f t="shared" si="116"/>
        <v>Yes</v>
      </c>
    </row>
    <row r="2499" spans="1:10" x14ac:dyDescent="0.2">
      <c r="A2499" s="21" t="s">
        <v>8504</v>
      </c>
      <c r="B2499" s="21"/>
      <c r="C2499" s="21" t="s">
        <v>2468</v>
      </c>
      <c r="D2499" s="21" t="s">
        <v>8505</v>
      </c>
      <c r="E2499" s="21">
        <v>0</v>
      </c>
      <c r="F2499" s="21">
        <v>0.10000000149011599</v>
      </c>
      <c r="G2499" s="20" t="str">
        <f t="shared" ref="G2499:G2562" si="117">+IF(E2499&lt;=-0.25,"NEGATIVE",IF(E2499&lt;=0.25,"NEUTRAL",IF(E2499&lt;=1,"POSITIVE","Check")))</f>
        <v>NEUTRAL</v>
      </c>
      <c r="H2499" s="21" t="s">
        <v>2468</v>
      </c>
      <c r="I2499" s="20" t="str">
        <f t="shared" ref="I2499:I2562" si="118">IF(G2499=C2499,"Yes","No")</f>
        <v>Yes</v>
      </c>
      <c r="J2499" s="20" t="str">
        <f t="shared" ref="J2499:J2562" si="119">IF(H2499=C2499, "Yes", "No")</f>
        <v>Yes</v>
      </c>
    </row>
    <row r="2500" spans="1:10" x14ac:dyDescent="0.2">
      <c r="A2500" s="22" t="s">
        <v>8510</v>
      </c>
      <c r="B2500" s="22"/>
      <c r="C2500" s="22" t="s">
        <v>2468</v>
      </c>
      <c r="D2500" s="22" t="s">
        <v>8511</v>
      </c>
      <c r="E2500" s="22">
        <v>-0.10000000149011599</v>
      </c>
      <c r="F2500" s="22">
        <v>0.10000000149011599</v>
      </c>
      <c r="G2500" s="20" t="str">
        <f t="shared" si="117"/>
        <v>NEUTRAL</v>
      </c>
      <c r="H2500" s="22" t="s">
        <v>2468</v>
      </c>
      <c r="I2500" s="20" t="str">
        <f t="shared" si="118"/>
        <v>Yes</v>
      </c>
      <c r="J2500" s="20" t="str">
        <f t="shared" si="119"/>
        <v>Yes</v>
      </c>
    </row>
    <row r="2501" spans="1:10" x14ac:dyDescent="0.2">
      <c r="A2501" s="21" t="s">
        <v>8512</v>
      </c>
      <c r="B2501" s="21"/>
      <c r="C2501" s="21" t="s">
        <v>2468</v>
      </c>
      <c r="D2501" s="21" t="s">
        <v>8513</v>
      </c>
      <c r="E2501" s="21">
        <v>0</v>
      </c>
      <c r="F2501" s="21">
        <v>0</v>
      </c>
      <c r="G2501" s="20" t="str">
        <f t="shared" si="117"/>
        <v>NEUTRAL</v>
      </c>
      <c r="H2501" s="21" t="s">
        <v>2468</v>
      </c>
      <c r="I2501" s="20" t="str">
        <f t="shared" si="118"/>
        <v>Yes</v>
      </c>
      <c r="J2501" s="20" t="str">
        <f t="shared" si="119"/>
        <v>Yes</v>
      </c>
    </row>
    <row r="2502" spans="1:10" x14ac:dyDescent="0.2">
      <c r="A2502" s="22" t="s">
        <v>8514</v>
      </c>
      <c r="B2502" s="22"/>
      <c r="C2502" s="22" t="s">
        <v>2468</v>
      </c>
      <c r="D2502" s="22" t="s">
        <v>8515</v>
      </c>
      <c r="E2502" s="22">
        <v>0</v>
      </c>
      <c r="F2502" s="22">
        <v>0</v>
      </c>
      <c r="G2502" s="20" t="str">
        <f t="shared" si="117"/>
        <v>NEUTRAL</v>
      </c>
      <c r="H2502" s="22" t="s">
        <v>2468</v>
      </c>
      <c r="I2502" s="20" t="str">
        <f t="shared" si="118"/>
        <v>Yes</v>
      </c>
      <c r="J2502" s="20" t="str">
        <f t="shared" si="119"/>
        <v>Yes</v>
      </c>
    </row>
    <row r="2503" spans="1:10" x14ac:dyDescent="0.2">
      <c r="A2503" s="21" t="s">
        <v>8516</v>
      </c>
      <c r="B2503" s="21"/>
      <c r="C2503" s="21" t="s">
        <v>2468</v>
      </c>
      <c r="D2503" s="21" t="s">
        <v>8517</v>
      </c>
      <c r="E2503" s="21">
        <v>0</v>
      </c>
      <c r="F2503" s="21">
        <v>0</v>
      </c>
      <c r="G2503" s="20" t="str">
        <f t="shared" si="117"/>
        <v>NEUTRAL</v>
      </c>
      <c r="H2503" s="21" t="s">
        <v>2468</v>
      </c>
      <c r="I2503" s="20" t="str">
        <f t="shared" si="118"/>
        <v>Yes</v>
      </c>
      <c r="J2503" s="20" t="str">
        <f t="shared" si="119"/>
        <v>Yes</v>
      </c>
    </row>
    <row r="2504" spans="1:10" x14ac:dyDescent="0.2">
      <c r="A2504" s="22" t="s">
        <v>8518</v>
      </c>
      <c r="B2504" s="22"/>
      <c r="C2504" s="22" t="s">
        <v>2468</v>
      </c>
      <c r="D2504" s="22" t="s">
        <v>8519</v>
      </c>
      <c r="E2504" s="22">
        <v>0.80000001192092896</v>
      </c>
      <c r="F2504" s="22">
        <v>0.80000001192092896</v>
      </c>
      <c r="G2504" s="20" t="str">
        <f t="shared" si="117"/>
        <v>POSITIVE</v>
      </c>
      <c r="H2504" s="22" t="s">
        <v>2468</v>
      </c>
      <c r="I2504" s="20" t="str">
        <f t="shared" si="118"/>
        <v>No</v>
      </c>
      <c r="J2504" s="20" t="str">
        <f t="shared" si="119"/>
        <v>Yes</v>
      </c>
    </row>
    <row r="2505" spans="1:10" x14ac:dyDescent="0.2">
      <c r="A2505" s="21" t="s">
        <v>8522</v>
      </c>
      <c r="B2505" s="21"/>
      <c r="C2505" s="21" t="s">
        <v>2468</v>
      </c>
      <c r="D2505" s="21" t="s">
        <v>8523</v>
      </c>
      <c r="E2505" s="21">
        <v>0.80000001192092896</v>
      </c>
      <c r="F2505" s="21">
        <v>0.80000001192092896</v>
      </c>
      <c r="G2505" s="20" t="str">
        <f t="shared" si="117"/>
        <v>POSITIVE</v>
      </c>
      <c r="H2505" s="21" t="s">
        <v>2468</v>
      </c>
      <c r="I2505" s="20" t="str">
        <f t="shared" si="118"/>
        <v>No</v>
      </c>
      <c r="J2505" s="20" t="str">
        <f t="shared" si="119"/>
        <v>Yes</v>
      </c>
    </row>
    <row r="2506" spans="1:10" x14ac:dyDescent="0.2">
      <c r="A2506" s="22" t="s">
        <v>8524</v>
      </c>
      <c r="B2506" s="22"/>
      <c r="C2506" s="22" t="s">
        <v>2468</v>
      </c>
      <c r="D2506" s="22" t="s">
        <v>8525</v>
      </c>
      <c r="E2506" s="22">
        <v>-0.10000000149011599</v>
      </c>
      <c r="F2506" s="22">
        <v>0.60000002384185702</v>
      </c>
      <c r="G2506" s="20" t="str">
        <f t="shared" si="117"/>
        <v>NEUTRAL</v>
      </c>
      <c r="H2506" s="22" t="s">
        <v>2468</v>
      </c>
      <c r="I2506" s="20" t="str">
        <f t="shared" si="118"/>
        <v>Yes</v>
      </c>
      <c r="J2506" s="20" t="str">
        <f t="shared" si="119"/>
        <v>Yes</v>
      </c>
    </row>
    <row r="2507" spans="1:10" x14ac:dyDescent="0.2">
      <c r="A2507" s="21" t="s">
        <v>8526</v>
      </c>
      <c r="B2507" s="21"/>
      <c r="C2507" s="21" t="s">
        <v>2468</v>
      </c>
      <c r="D2507" s="21" t="s">
        <v>8527</v>
      </c>
      <c r="E2507" s="21">
        <v>0.30000001192092801</v>
      </c>
      <c r="F2507" s="21">
        <v>0.30000001192092801</v>
      </c>
      <c r="G2507" s="20" t="str">
        <f t="shared" si="117"/>
        <v>POSITIVE</v>
      </c>
      <c r="H2507" s="21" t="s">
        <v>2468</v>
      </c>
      <c r="I2507" s="20" t="str">
        <f t="shared" si="118"/>
        <v>No</v>
      </c>
      <c r="J2507" s="20" t="str">
        <f t="shared" si="119"/>
        <v>Yes</v>
      </c>
    </row>
    <row r="2508" spans="1:10" x14ac:dyDescent="0.2">
      <c r="A2508" s="22" t="s">
        <v>8532</v>
      </c>
      <c r="B2508" s="22"/>
      <c r="C2508" s="22" t="s">
        <v>2468</v>
      </c>
      <c r="D2508" s="22" t="s">
        <v>8533</v>
      </c>
      <c r="E2508" s="22">
        <v>0</v>
      </c>
      <c r="F2508" s="22">
        <v>0</v>
      </c>
      <c r="G2508" s="20" t="str">
        <f t="shared" si="117"/>
        <v>NEUTRAL</v>
      </c>
      <c r="H2508" s="22" t="s">
        <v>2468</v>
      </c>
      <c r="I2508" s="20" t="str">
        <f t="shared" si="118"/>
        <v>Yes</v>
      </c>
      <c r="J2508" s="20" t="str">
        <f t="shared" si="119"/>
        <v>Yes</v>
      </c>
    </row>
    <row r="2509" spans="1:10" x14ac:dyDescent="0.2">
      <c r="A2509" s="21" t="s">
        <v>8536</v>
      </c>
      <c r="B2509" s="21"/>
      <c r="C2509" s="21" t="s">
        <v>2468</v>
      </c>
      <c r="D2509" s="21" t="s">
        <v>8537</v>
      </c>
      <c r="E2509" s="21">
        <v>-0.30000001192092801</v>
      </c>
      <c r="F2509" s="21">
        <v>0.30000001192092801</v>
      </c>
      <c r="G2509" s="20" t="str">
        <f t="shared" si="117"/>
        <v>NEGATIVE</v>
      </c>
      <c r="H2509" s="21" t="s">
        <v>2468</v>
      </c>
      <c r="I2509" s="20" t="str">
        <f t="shared" si="118"/>
        <v>No</v>
      </c>
      <c r="J2509" s="20" t="str">
        <f t="shared" si="119"/>
        <v>Yes</v>
      </c>
    </row>
    <row r="2510" spans="1:10" x14ac:dyDescent="0.2">
      <c r="A2510" s="22" t="s">
        <v>8538</v>
      </c>
      <c r="B2510" s="22"/>
      <c r="C2510" s="22" t="s">
        <v>2468</v>
      </c>
      <c r="D2510" s="22" t="s">
        <v>8539</v>
      </c>
      <c r="E2510" s="22">
        <v>0.89999997615814198</v>
      </c>
      <c r="F2510" s="22">
        <v>0.89999997615814198</v>
      </c>
      <c r="G2510" s="20" t="str">
        <f t="shared" si="117"/>
        <v>POSITIVE</v>
      </c>
      <c r="H2510" s="22" t="s">
        <v>2469</v>
      </c>
      <c r="I2510" s="20" t="str">
        <f t="shared" si="118"/>
        <v>No</v>
      </c>
      <c r="J2510" s="20" t="str">
        <f t="shared" si="119"/>
        <v>No</v>
      </c>
    </row>
    <row r="2511" spans="1:10" x14ac:dyDescent="0.2">
      <c r="A2511" s="21" t="s">
        <v>8542</v>
      </c>
      <c r="B2511" s="21"/>
      <c r="C2511" s="21" t="s">
        <v>2468</v>
      </c>
      <c r="D2511" s="21" t="s">
        <v>8543</v>
      </c>
      <c r="E2511" s="21">
        <v>-0.30000001192092801</v>
      </c>
      <c r="F2511" s="21">
        <v>0.30000001192092801</v>
      </c>
      <c r="G2511" s="20" t="str">
        <f t="shared" si="117"/>
        <v>NEGATIVE</v>
      </c>
      <c r="H2511" s="21" t="s">
        <v>2468</v>
      </c>
      <c r="I2511" s="20" t="str">
        <f t="shared" si="118"/>
        <v>No</v>
      </c>
      <c r="J2511" s="20" t="str">
        <f t="shared" si="119"/>
        <v>Yes</v>
      </c>
    </row>
    <row r="2512" spans="1:10" x14ac:dyDescent="0.2">
      <c r="A2512" s="22" t="s">
        <v>8546</v>
      </c>
      <c r="B2512" s="22"/>
      <c r="C2512" s="22" t="s">
        <v>2468</v>
      </c>
      <c r="D2512" s="22" t="s">
        <v>8547</v>
      </c>
      <c r="E2512" s="22">
        <v>0.80000001192092896</v>
      </c>
      <c r="F2512" s="22">
        <v>0.80000001192092896</v>
      </c>
      <c r="G2512" s="20" t="str">
        <f t="shared" si="117"/>
        <v>POSITIVE</v>
      </c>
      <c r="H2512" s="22" t="s">
        <v>2469</v>
      </c>
      <c r="I2512" s="20" t="str">
        <f t="shared" si="118"/>
        <v>No</v>
      </c>
      <c r="J2512" s="20" t="str">
        <f t="shared" si="119"/>
        <v>No</v>
      </c>
    </row>
    <row r="2513" spans="1:10" x14ac:dyDescent="0.2">
      <c r="A2513" s="21" t="s">
        <v>8548</v>
      </c>
      <c r="B2513" s="21"/>
      <c r="C2513" s="21" t="s">
        <v>2468</v>
      </c>
      <c r="D2513" s="21" t="s">
        <v>8549</v>
      </c>
      <c r="E2513" s="21">
        <v>0.10000000149011599</v>
      </c>
      <c r="F2513" s="21">
        <v>0.20000000298023199</v>
      </c>
      <c r="G2513" s="20" t="str">
        <f t="shared" si="117"/>
        <v>NEUTRAL</v>
      </c>
      <c r="H2513" s="21" t="s">
        <v>2468</v>
      </c>
      <c r="I2513" s="20" t="str">
        <f t="shared" si="118"/>
        <v>Yes</v>
      </c>
      <c r="J2513" s="20" t="str">
        <f t="shared" si="119"/>
        <v>Yes</v>
      </c>
    </row>
    <row r="2514" spans="1:10" x14ac:dyDescent="0.2">
      <c r="A2514" s="22" t="s">
        <v>8550</v>
      </c>
      <c r="B2514" s="22"/>
      <c r="C2514" s="22" t="s">
        <v>2468</v>
      </c>
      <c r="D2514" s="22" t="s">
        <v>8551</v>
      </c>
      <c r="E2514" s="22">
        <v>0.69999998807907104</v>
      </c>
      <c r="F2514" s="22">
        <v>0.69999998807907104</v>
      </c>
      <c r="G2514" s="20" t="str">
        <f t="shared" si="117"/>
        <v>POSITIVE</v>
      </c>
      <c r="H2514" s="22" t="s">
        <v>2468</v>
      </c>
      <c r="I2514" s="20" t="str">
        <f t="shared" si="118"/>
        <v>No</v>
      </c>
      <c r="J2514" s="20" t="str">
        <f t="shared" si="119"/>
        <v>Yes</v>
      </c>
    </row>
    <row r="2515" spans="1:10" x14ac:dyDescent="0.2">
      <c r="A2515" s="21" t="s">
        <v>8552</v>
      </c>
      <c r="B2515" s="21"/>
      <c r="C2515" s="21" t="s">
        <v>2468</v>
      </c>
      <c r="D2515" s="21" t="s">
        <v>8553</v>
      </c>
      <c r="E2515" s="21">
        <v>-0.30000001192092801</v>
      </c>
      <c r="F2515" s="21">
        <v>0.30000001192092801</v>
      </c>
      <c r="G2515" s="20" t="str">
        <f t="shared" si="117"/>
        <v>NEGATIVE</v>
      </c>
      <c r="H2515" s="21" t="s">
        <v>2468</v>
      </c>
      <c r="I2515" s="20" t="str">
        <f t="shared" si="118"/>
        <v>No</v>
      </c>
      <c r="J2515" s="20" t="str">
        <f t="shared" si="119"/>
        <v>Yes</v>
      </c>
    </row>
    <row r="2516" spans="1:10" x14ac:dyDescent="0.2">
      <c r="A2516" s="22" t="s">
        <v>8556</v>
      </c>
      <c r="B2516" s="22"/>
      <c r="C2516" s="22" t="s">
        <v>2468</v>
      </c>
      <c r="D2516" s="22" t="s">
        <v>8557</v>
      </c>
      <c r="E2516" s="22">
        <v>0.20000000298023199</v>
      </c>
      <c r="F2516" s="22">
        <v>0.20000000298023199</v>
      </c>
      <c r="G2516" s="20" t="str">
        <f t="shared" si="117"/>
        <v>NEUTRAL</v>
      </c>
      <c r="H2516" s="22" t="s">
        <v>2468</v>
      </c>
      <c r="I2516" s="20" t="str">
        <f t="shared" si="118"/>
        <v>Yes</v>
      </c>
      <c r="J2516" s="20" t="str">
        <f t="shared" si="119"/>
        <v>Yes</v>
      </c>
    </row>
    <row r="2517" spans="1:10" x14ac:dyDescent="0.2">
      <c r="A2517" s="21" t="s">
        <v>8558</v>
      </c>
      <c r="B2517" s="21"/>
      <c r="C2517" s="21" t="s">
        <v>2468</v>
      </c>
      <c r="D2517" s="21" t="s">
        <v>8559</v>
      </c>
      <c r="E2517" s="21">
        <v>0</v>
      </c>
      <c r="F2517" s="21">
        <v>0.5</v>
      </c>
      <c r="G2517" s="20" t="str">
        <f t="shared" si="117"/>
        <v>NEUTRAL</v>
      </c>
      <c r="H2517" s="21" t="s">
        <v>2468</v>
      </c>
      <c r="I2517" s="20" t="str">
        <f t="shared" si="118"/>
        <v>Yes</v>
      </c>
      <c r="J2517" s="20" t="str">
        <f t="shared" si="119"/>
        <v>Yes</v>
      </c>
    </row>
    <row r="2518" spans="1:10" x14ac:dyDescent="0.2">
      <c r="A2518" s="22" t="s">
        <v>8562</v>
      </c>
      <c r="B2518" s="22"/>
      <c r="C2518" s="22" t="s">
        <v>2468</v>
      </c>
      <c r="D2518" s="22" t="s">
        <v>8563</v>
      </c>
      <c r="E2518" s="22">
        <v>-0.20000000298023199</v>
      </c>
      <c r="F2518" s="22">
        <v>0.89999997615814198</v>
      </c>
      <c r="G2518" s="20" t="str">
        <f t="shared" si="117"/>
        <v>NEUTRAL</v>
      </c>
      <c r="H2518" s="22" t="s">
        <v>2468</v>
      </c>
      <c r="I2518" s="20" t="str">
        <f t="shared" si="118"/>
        <v>Yes</v>
      </c>
      <c r="J2518" s="20" t="str">
        <f t="shared" si="119"/>
        <v>Yes</v>
      </c>
    </row>
    <row r="2519" spans="1:10" x14ac:dyDescent="0.2">
      <c r="A2519" s="21" t="s">
        <v>8564</v>
      </c>
      <c r="B2519" s="21"/>
      <c r="C2519" s="21" t="s">
        <v>2468</v>
      </c>
      <c r="D2519" s="21" t="s">
        <v>8565</v>
      </c>
      <c r="E2519" s="21">
        <v>0</v>
      </c>
      <c r="F2519" s="21">
        <v>0.30000001192092801</v>
      </c>
      <c r="G2519" s="20" t="str">
        <f t="shared" si="117"/>
        <v>NEUTRAL</v>
      </c>
      <c r="H2519" s="21" t="s">
        <v>2470</v>
      </c>
      <c r="I2519" s="20" t="str">
        <f t="shared" si="118"/>
        <v>Yes</v>
      </c>
      <c r="J2519" s="20" t="str">
        <f t="shared" si="119"/>
        <v>No</v>
      </c>
    </row>
    <row r="2520" spans="1:10" x14ac:dyDescent="0.2">
      <c r="A2520" s="22" t="s">
        <v>8566</v>
      </c>
      <c r="B2520" s="22"/>
      <c r="C2520" s="22" t="s">
        <v>2468</v>
      </c>
      <c r="D2520" s="22" t="s">
        <v>8567</v>
      </c>
      <c r="E2520" s="22">
        <v>0</v>
      </c>
      <c r="F2520" s="22">
        <v>0.20000000298023199</v>
      </c>
      <c r="G2520" s="20" t="str">
        <f t="shared" si="117"/>
        <v>NEUTRAL</v>
      </c>
      <c r="H2520" s="22" t="s">
        <v>2470</v>
      </c>
      <c r="I2520" s="20" t="str">
        <f t="shared" si="118"/>
        <v>Yes</v>
      </c>
      <c r="J2520" s="20" t="str">
        <f t="shared" si="119"/>
        <v>No</v>
      </c>
    </row>
    <row r="2521" spans="1:10" x14ac:dyDescent="0.2">
      <c r="A2521" s="21" t="s">
        <v>8570</v>
      </c>
      <c r="B2521" s="21"/>
      <c r="C2521" s="21" t="s">
        <v>2468</v>
      </c>
      <c r="D2521" s="21" t="s">
        <v>8571</v>
      </c>
      <c r="E2521" s="21">
        <v>0.89999997615814198</v>
      </c>
      <c r="F2521" s="21">
        <v>0.89999997615814198</v>
      </c>
      <c r="G2521" s="20" t="str">
        <f t="shared" si="117"/>
        <v>POSITIVE</v>
      </c>
      <c r="H2521" s="21" t="s">
        <v>2468</v>
      </c>
      <c r="I2521" s="20" t="str">
        <f t="shared" si="118"/>
        <v>No</v>
      </c>
      <c r="J2521" s="20" t="str">
        <f t="shared" si="119"/>
        <v>Yes</v>
      </c>
    </row>
    <row r="2522" spans="1:10" x14ac:dyDescent="0.2">
      <c r="A2522" s="22" t="s">
        <v>8572</v>
      </c>
      <c r="B2522" s="22"/>
      <c r="C2522" s="22" t="s">
        <v>2468</v>
      </c>
      <c r="D2522" s="22" t="s">
        <v>8573</v>
      </c>
      <c r="E2522" s="22">
        <v>0.40000000596046398</v>
      </c>
      <c r="F2522" s="22">
        <v>0.40000000596046398</v>
      </c>
      <c r="G2522" s="20" t="str">
        <f t="shared" si="117"/>
        <v>POSITIVE</v>
      </c>
      <c r="H2522" s="22" t="s">
        <v>2468</v>
      </c>
      <c r="I2522" s="20" t="str">
        <f t="shared" si="118"/>
        <v>No</v>
      </c>
      <c r="J2522" s="20" t="str">
        <f t="shared" si="119"/>
        <v>Yes</v>
      </c>
    </row>
    <row r="2523" spans="1:10" x14ac:dyDescent="0.2">
      <c r="A2523" s="21" t="s">
        <v>8574</v>
      </c>
      <c r="B2523" s="21"/>
      <c r="C2523" s="21" t="s">
        <v>2468</v>
      </c>
      <c r="D2523" s="21" t="s">
        <v>8575</v>
      </c>
      <c r="E2523" s="21">
        <v>0.5</v>
      </c>
      <c r="F2523" s="21">
        <v>0.5</v>
      </c>
      <c r="G2523" s="20" t="str">
        <f t="shared" si="117"/>
        <v>POSITIVE</v>
      </c>
      <c r="H2523" s="21" t="s">
        <v>2468</v>
      </c>
      <c r="I2523" s="20" t="str">
        <f t="shared" si="118"/>
        <v>No</v>
      </c>
      <c r="J2523" s="20" t="str">
        <f t="shared" si="119"/>
        <v>Yes</v>
      </c>
    </row>
    <row r="2524" spans="1:10" x14ac:dyDescent="0.2">
      <c r="A2524" s="22" t="s">
        <v>8576</v>
      </c>
      <c r="B2524" s="22"/>
      <c r="C2524" s="22" t="s">
        <v>2468</v>
      </c>
      <c r="D2524" s="22" t="s">
        <v>8577</v>
      </c>
      <c r="E2524" s="22">
        <v>0.20000000298023199</v>
      </c>
      <c r="F2524" s="22">
        <v>0.40000000596046398</v>
      </c>
      <c r="G2524" s="20" t="str">
        <f t="shared" si="117"/>
        <v>NEUTRAL</v>
      </c>
      <c r="H2524" s="22" t="s">
        <v>2468</v>
      </c>
      <c r="I2524" s="20" t="str">
        <f t="shared" si="118"/>
        <v>Yes</v>
      </c>
      <c r="J2524" s="20" t="str">
        <f t="shared" si="119"/>
        <v>Yes</v>
      </c>
    </row>
    <row r="2525" spans="1:10" x14ac:dyDescent="0.2">
      <c r="A2525" s="21" t="s">
        <v>8584</v>
      </c>
      <c r="B2525" s="21"/>
      <c r="C2525" s="21" t="s">
        <v>2468</v>
      </c>
      <c r="D2525" s="21" t="s">
        <v>8585</v>
      </c>
      <c r="E2525" s="21">
        <v>0.69999998807907104</v>
      </c>
      <c r="F2525" s="21">
        <v>1.3999999761581401</v>
      </c>
      <c r="G2525" s="20" t="str">
        <f t="shared" si="117"/>
        <v>POSITIVE</v>
      </c>
      <c r="H2525" s="21" t="s">
        <v>2469</v>
      </c>
      <c r="I2525" s="20" t="str">
        <f t="shared" si="118"/>
        <v>No</v>
      </c>
      <c r="J2525" s="20" t="str">
        <f t="shared" si="119"/>
        <v>No</v>
      </c>
    </row>
    <row r="2526" spans="1:10" x14ac:dyDescent="0.2">
      <c r="A2526" s="22" t="s">
        <v>8586</v>
      </c>
      <c r="B2526" s="22"/>
      <c r="C2526" s="22" t="s">
        <v>2468</v>
      </c>
      <c r="D2526" s="22" t="s">
        <v>8587</v>
      </c>
      <c r="E2526" s="22">
        <v>0.40000000596046398</v>
      </c>
      <c r="F2526" s="22">
        <v>0.89999997615814198</v>
      </c>
      <c r="G2526" s="20" t="str">
        <f t="shared" si="117"/>
        <v>POSITIVE</v>
      </c>
      <c r="H2526" s="22" t="s">
        <v>2468</v>
      </c>
      <c r="I2526" s="20" t="str">
        <f t="shared" si="118"/>
        <v>No</v>
      </c>
      <c r="J2526" s="20" t="str">
        <f t="shared" si="119"/>
        <v>Yes</v>
      </c>
    </row>
    <row r="2527" spans="1:10" x14ac:dyDescent="0.2">
      <c r="A2527" s="21" t="s">
        <v>8588</v>
      </c>
      <c r="B2527" s="21"/>
      <c r="C2527" s="21" t="s">
        <v>2468</v>
      </c>
      <c r="D2527" s="21" t="s">
        <v>8589</v>
      </c>
      <c r="E2527" s="21">
        <v>0</v>
      </c>
      <c r="F2527" s="21">
        <v>0</v>
      </c>
      <c r="G2527" s="20" t="str">
        <f t="shared" si="117"/>
        <v>NEUTRAL</v>
      </c>
      <c r="H2527" s="21" t="s">
        <v>2468</v>
      </c>
      <c r="I2527" s="20" t="str">
        <f t="shared" si="118"/>
        <v>Yes</v>
      </c>
      <c r="J2527" s="20" t="str">
        <f t="shared" si="119"/>
        <v>Yes</v>
      </c>
    </row>
    <row r="2528" spans="1:10" x14ac:dyDescent="0.2">
      <c r="A2528" s="22" t="s">
        <v>8590</v>
      </c>
      <c r="B2528" s="22"/>
      <c r="C2528" s="22" t="s">
        <v>2468</v>
      </c>
      <c r="D2528" s="22" t="s">
        <v>8591</v>
      </c>
      <c r="E2528" s="22">
        <v>0.89999997615814198</v>
      </c>
      <c r="F2528" s="22">
        <v>0.89999997615814198</v>
      </c>
      <c r="G2528" s="20" t="str">
        <f t="shared" si="117"/>
        <v>POSITIVE</v>
      </c>
      <c r="H2528" s="22" t="s">
        <v>2469</v>
      </c>
      <c r="I2528" s="20" t="str">
        <f t="shared" si="118"/>
        <v>No</v>
      </c>
      <c r="J2528" s="20" t="str">
        <f t="shared" si="119"/>
        <v>No</v>
      </c>
    </row>
    <row r="2529" spans="1:10" x14ac:dyDescent="0.2">
      <c r="A2529" s="21" t="s">
        <v>8592</v>
      </c>
      <c r="B2529" s="21"/>
      <c r="C2529" s="21" t="s">
        <v>2468</v>
      </c>
      <c r="D2529" s="21" t="s">
        <v>8593</v>
      </c>
      <c r="E2529" s="21">
        <v>-0.10000000149011599</v>
      </c>
      <c r="F2529" s="21">
        <v>0.20000000298023199</v>
      </c>
      <c r="G2529" s="20" t="str">
        <f t="shared" si="117"/>
        <v>NEUTRAL</v>
      </c>
      <c r="H2529" s="21" t="s">
        <v>2468</v>
      </c>
      <c r="I2529" s="20" t="str">
        <f t="shared" si="118"/>
        <v>Yes</v>
      </c>
      <c r="J2529" s="20" t="str">
        <f t="shared" si="119"/>
        <v>Yes</v>
      </c>
    </row>
    <row r="2530" spans="1:10" x14ac:dyDescent="0.2">
      <c r="A2530" s="22" t="s">
        <v>8598</v>
      </c>
      <c r="B2530" s="22"/>
      <c r="C2530" s="22" t="s">
        <v>2468</v>
      </c>
      <c r="D2530" s="22" t="s">
        <v>8599</v>
      </c>
      <c r="E2530" s="22">
        <v>0</v>
      </c>
      <c r="F2530" s="22">
        <v>0</v>
      </c>
      <c r="G2530" s="20" t="str">
        <f t="shared" si="117"/>
        <v>NEUTRAL</v>
      </c>
      <c r="H2530" s="22" t="s">
        <v>2468</v>
      </c>
      <c r="I2530" s="20" t="str">
        <f t="shared" si="118"/>
        <v>Yes</v>
      </c>
      <c r="J2530" s="20" t="str">
        <f t="shared" si="119"/>
        <v>Yes</v>
      </c>
    </row>
    <row r="2531" spans="1:10" x14ac:dyDescent="0.2">
      <c r="A2531" s="21" t="s">
        <v>8600</v>
      </c>
      <c r="B2531" s="21"/>
      <c r="C2531" s="21" t="s">
        <v>2468</v>
      </c>
      <c r="D2531" s="21" t="s">
        <v>8601</v>
      </c>
      <c r="E2531" s="21">
        <v>0.10000000149011599</v>
      </c>
      <c r="F2531" s="21">
        <v>0.10000000149011599</v>
      </c>
      <c r="G2531" s="20" t="str">
        <f t="shared" si="117"/>
        <v>NEUTRAL</v>
      </c>
      <c r="H2531" s="21" t="s">
        <v>2468</v>
      </c>
      <c r="I2531" s="20" t="str">
        <f t="shared" si="118"/>
        <v>Yes</v>
      </c>
      <c r="J2531" s="20" t="str">
        <f t="shared" si="119"/>
        <v>Yes</v>
      </c>
    </row>
    <row r="2532" spans="1:10" x14ac:dyDescent="0.2">
      <c r="A2532" s="22" t="s">
        <v>8604</v>
      </c>
      <c r="B2532" s="22"/>
      <c r="C2532" s="22" t="s">
        <v>2468</v>
      </c>
      <c r="D2532" s="22" t="s">
        <v>8605</v>
      </c>
      <c r="E2532" s="22">
        <v>0.20000000298023199</v>
      </c>
      <c r="F2532" s="22">
        <v>0.40000000596046398</v>
      </c>
      <c r="G2532" s="20" t="str">
        <f t="shared" si="117"/>
        <v>NEUTRAL</v>
      </c>
      <c r="H2532" s="22" t="s">
        <v>2468</v>
      </c>
      <c r="I2532" s="20" t="str">
        <f t="shared" si="118"/>
        <v>Yes</v>
      </c>
      <c r="J2532" s="20" t="str">
        <f t="shared" si="119"/>
        <v>Yes</v>
      </c>
    </row>
    <row r="2533" spans="1:10" x14ac:dyDescent="0.2">
      <c r="A2533" s="21" t="s">
        <v>8610</v>
      </c>
      <c r="B2533" s="21"/>
      <c r="C2533" s="21" t="s">
        <v>2468</v>
      </c>
      <c r="D2533" s="21" t="s">
        <v>8611</v>
      </c>
      <c r="E2533" s="21">
        <v>0</v>
      </c>
      <c r="F2533" s="21">
        <v>0.30000001192092801</v>
      </c>
      <c r="G2533" s="20" t="str">
        <f t="shared" si="117"/>
        <v>NEUTRAL</v>
      </c>
      <c r="H2533" s="21" t="s">
        <v>2468</v>
      </c>
      <c r="I2533" s="20" t="str">
        <f t="shared" si="118"/>
        <v>Yes</v>
      </c>
      <c r="J2533" s="20" t="str">
        <f t="shared" si="119"/>
        <v>Yes</v>
      </c>
    </row>
    <row r="2534" spans="1:10" x14ac:dyDescent="0.2">
      <c r="A2534" s="22" t="s">
        <v>8620</v>
      </c>
      <c r="B2534" s="22"/>
      <c r="C2534" s="22" t="s">
        <v>2468</v>
      </c>
      <c r="D2534" s="22" t="s">
        <v>8621</v>
      </c>
      <c r="E2534" s="22">
        <v>0</v>
      </c>
      <c r="F2534" s="22">
        <v>0.20000000298023199</v>
      </c>
      <c r="G2534" s="20" t="str">
        <f t="shared" si="117"/>
        <v>NEUTRAL</v>
      </c>
      <c r="H2534" s="22" t="s">
        <v>2468</v>
      </c>
      <c r="I2534" s="20" t="str">
        <f t="shared" si="118"/>
        <v>Yes</v>
      </c>
      <c r="J2534" s="20" t="str">
        <f t="shared" si="119"/>
        <v>Yes</v>
      </c>
    </row>
    <row r="2535" spans="1:10" x14ac:dyDescent="0.2">
      <c r="A2535" s="21" t="s">
        <v>8622</v>
      </c>
      <c r="B2535" s="21"/>
      <c r="C2535" s="21" t="s">
        <v>2468</v>
      </c>
      <c r="D2535" s="21" t="s">
        <v>8623</v>
      </c>
      <c r="E2535" s="21">
        <v>0</v>
      </c>
      <c r="F2535" s="21">
        <v>0</v>
      </c>
      <c r="G2535" s="20" t="str">
        <f t="shared" si="117"/>
        <v>NEUTRAL</v>
      </c>
      <c r="H2535" s="21" t="s">
        <v>2468</v>
      </c>
      <c r="I2535" s="20" t="str">
        <f t="shared" si="118"/>
        <v>Yes</v>
      </c>
      <c r="J2535" s="20" t="str">
        <f t="shared" si="119"/>
        <v>Yes</v>
      </c>
    </row>
    <row r="2536" spans="1:10" x14ac:dyDescent="0.2">
      <c r="A2536" s="22" t="s">
        <v>8626</v>
      </c>
      <c r="B2536" s="22"/>
      <c r="C2536" s="22" t="s">
        <v>2468</v>
      </c>
      <c r="D2536" s="22" t="s">
        <v>8627</v>
      </c>
      <c r="E2536" s="22">
        <v>0.10000000149011599</v>
      </c>
      <c r="F2536" s="22">
        <v>0.10000000149011599</v>
      </c>
      <c r="G2536" s="20" t="str">
        <f t="shared" si="117"/>
        <v>NEUTRAL</v>
      </c>
      <c r="H2536" s="22" t="s">
        <v>2469</v>
      </c>
      <c r="I2536" s="20" t="str">
        <f t="shared" si="118"/>
        <v>Yes</v>
      </c>
      <c r="J2536" s="20" t="str">
        <f t="shared" si="119"/>
        <v>No</v>
      </c>
    </row>
    <row r="2537" spans="1:10" x14ac:dyDescent="0.2">
      <c r="A2537" s="21" t="s">
        <v>8628</v>
      </c>
      <c r="B2537" s="21"/>
      <c r="C2537" s="21" t="s">
        <v>2468</v>
      </c>
      <c r="D2537" s="21" t="s">
        <v>8629</v>
      </c>
      <c r="E2537" s="21">
        <v>0.10000000149011599</v>
      </c>
      <c r="F2537" s="21">
        <v>0.20000000298023199</v>
      </c>
      <c r="G2537" s="20" t="str">
        <f t="shared" si="117"/>
        <v>NEUTRAL</v>
      </c>
      <c r="H2537" s="21" t="s">
        <v>2468</v>
      </c>
      <c r="I2537" s="20" t="str">
        <f t="shared" si="118"/>
        <v>Yes</v>
      </c>
      <c r="J2537" s="20" t="str">
        <f t="shared" si="119"/>
        <v>Yes</v>
      </c>
    </row>
    <row r="2538" spans="1:10" x14ac:dyDescent="0.2">
      <c r="A2538" s="22" t="s">
        <v>8630</v>
      </c>
      <c r="B2538" s="22" t="s">
        <v>28</v>
      </c>
      <c r="C2538" s="22" t="s">
        <v>2468</v>
      </c>
      <c r="D2538" s="22" t="s">
        <v>8631</v>
      </c>
      <c r="E2538" s="22">
        <v>-0.10000000149011599</v>
      </c>
      <c r="F2538" s="22">
        <v>0.69999998807907104</v>
      </c>
      <c r="G2538" s="20" t="str">
        <f t="shared" si="117"/>
        <v>NEUTRAL</v>
      </c>
      <c r="H2538" s="22" t="s">
        <v>2469</v>
      </c>
      <c r="I2538" s="20" t="str">
        <f t="shared" si="118"/>
        <v>Yes</v>
      </c>
      <c r="J2538" s="20" t="str">
        <f t="shared" si="119"/>
        <v>No</v>
      </c>
    </row>
    <row r="2539" spans="1:10" x14ac:dyDescent="0.2">
      <c r="A2539" s="21" t="s">
        <v>8634</v>
      </c>
      <c r="B2539" s="21"/>
      <c r="C2539" s="21" t="s">
        <v>2468</v>
      </c>
      <c r="D2539" s="21" t="s">
        <v>8635</v>
      </c>
      <c r="E2539" s="21">
        <v>-0.10000000149011599</v>
      </c>
      <c r="F2539" s="21">
        <v>0.10000000149011599</v>
      </c>
      <c r="G2539" s="20" t="str">
        <f t="shared" si="117"/>
        <v>NEUTRAL</v>
      </c>
      <c r="H2539" s="21" t="s">
        <v>2468</v>
      </c>
      <c r="I2539" s="20" t="str">
        <f t="shared" si="118"/>
        <v>Yes</v>
      </c>
      <c r="J2539" s="20" t="str">
        <f t="shared" si="119"/>
        <v>Yes</v>
      </c>
    </row>
    <row r="2540" spans="1:10" x14ac:dyDescent="0.2">
      <c r="A2540" s="22" t="s">
        <v>8642</v>
      </c>
      <c r="B2540" s="22"/>
      <c r="C2540" s="22" t="s">
        <v>2468</v>
      </c>
      <c r="D2540" s="22" t="s">
        <v>8643</v>
      </c>
      <c r="E2540" s="22">
        <v>-0.40000000596046398</v>
      </c>
      <c r="F2540" s="22">
        <v>0.40000000596046398</v>
      </c>
      <c r="G2540" s="20" t="str">
        <f t="shared" si="117"/>
        <v>NEGATIVE</v>
      </c>
      <c r="H2540" s="22" t="s">
        <v>2468</v>
      </c>
      <c r="I2540" s="20" t="str">
        <f t="shared" si="118"/>
        <v>No</v>
      </c>
      <c r="J2540" s="20" t="str">
        <f t="shared" si="119"/>
        <v>Yes</v>
      </c>
    </row>
    <row r="2541" spans="1:10" x14ac:dyDescent="0.2">
      <c r="A2541" s="21" t="s">
        <v>8646</v>
      </c>
      <c r="B2541" s="21"/>
      <c r="C2541" s="21" t="s">
        <v>2468</v>
      </c>
      <c r="D2541" s="21" t="s">
        <v>8647</v>
      </c>
      <c r="E2541" s="21">
        <v>0.20000000298023199</v>
      </c>
      <c r="F2541" s="21">
        <v>1.70000004768371</v>
      </c>
      <c r="G2541" s="20" t="str">
        <f t="shared" si="117"/>
        <v>NEUTRAL</v>
      </c>
      <c r="H2541" s="21" t="s">
        <v>2469</v>
      </c>
      <c r="I2541" s="20" t="str">
        <f t="shared" si="118"/>
        <v>Yes</v>
      </c>
      <c r="J2541" s="20" t="str">
        <f t="shared" si="119"/>
        <v>No</v>
      </c>
    </row>
    <row r="2542" spans="1:10" x14ac:dyDescent="0.2">
      <c r="A2542" s="22" t="s">
        <v>8648</v>
      </c>
      <c r="B2542" s="22"/>
      <c r="C2542" s="22" t="s">
        <v>2468</v>
      </c>
      <c r="D2542" s="22" t="s">
        <v>8649</v>
      </c>
      <c r="E2542" s="22">
        <v>0.20000000298023199</v>
      </c>
      <c r="F2542" s="22">
        <v>0.20000000298023199</v>
      </c>
      <c r="G2542" s="20" t="str">
        <f t="shared" si="117"/>
        <v>NEUTRAL</v>
      </c>
      <c r="H2542" s="22" t="s">
        <v>2468</v>
      </c>
      <c r="I2542" s="20" t="str">
        <f t="shared" si="118"/>
        <v>Yes</v>
      </c>
      <c r="J2542" s="20" t="str">
        <f t="shared" si="119"/>
        <v>Yes</v>
      </c>
    </row>
    <row r="2543" spans="1:10" x14ac:dyDescent="0.2">
      <c r="A2543" s="21" t="s">
        <v>8652</v>
      </c>
      <c r="B2543" s="21"/>
      <c r="C2543" s="21" t="s">
        <v>2468</v>
      </c>
      <c r="D2543" s="21" t="s">
        <v>8653</v>
      </c>
      <c r="E2543" s="21">
        <v>0</v>
      </c>
      <c r="F2543" s="21">
        <v>0.20000000298023199</v>
      </c>
      <c r="G2543" s="20" t="str">
        <f t="shared" si="117"/>
        <v>NEUTRAL</v>
      </c>
      <c r="H2543" s="21" t="s">
        <v>2468</v>
      </c>
      <c r="I2543" s="20" t="str">
        <f t="shared" si="118"/>
        <v>Yes</v>
      </c>
      <c r="J2543" s="20" t="str">
        <f t="shared" si="119"/>
        <v>Yes</v>
      </c>
    </row>
    <row r="2544" spans="1:10" x14ac:dyDescent="0.2">
      <c r="A2544" s="22" t="s">
        <v>8658</v>
      </c>
      <c r="B2544" s="22"/>
      <c r="C2544" s="22" t="s">
        <v>2468</v>
      </c>
      <c r="D2544" s="22" t="s">
        <v>8659</v>
      </c>
      <c r="E2544" s="22">
        <v>0.60000002384185702</v>
      </c>
      <c r="F2544" s="22">
        <v>0.60000002384185702</v>
      </c>
      <c r="G2544" s="20" t="str">
        <f t="shared" si="117"/>
        <v>POSITIVE</v>
      </c>
      <c r="H2544" s="22" t="s">
        <v>2470</v>
      </c>
      <c r="I2544" s="20" t="str">
        <f t="shared" si="118"/>
        <v>No</v>
      </c>
      <c r="J2544" s="20" t="str">
        <f t="shared" si="119"/>
        <v>No</v>
      </c>
    </row>
    <row r="2545" spans="1:10" x14ac:dyDescent="0.2">
      <c r="A2545" s="21" t="s">
        <v>8662</v>
      </c>
      <c r="B2545" s="21"/>
      <c r="C2545" s="21" t="s">
        <v>2468</v>
      </c>
      <c r="D2545" s="21" t="s">
        <v>8663</v>
      </c>
      <c r="E2545" s="21">
        <v>-0.10000000149011599</v>
      </c>
      <c r="F2545" s="21">
        <v>0.10000000149011599</v>
      </c>
      <c r="G2545" s="20" t="str">
        <f t="shared" si="117"/>
        <v>NEUTRAL</v>
      </c>
      <c r="H2545" s="21" t="s">
        <v>2468</v>
      </c>
      <c r="I2545" s="20" t="str">
        <f t="shared" si="118"/>
        <v>Yes</v>
      </c>
      <c r="J2545" s="20" t="str">
        <f t="shared" si="119"/>
        <v>Yes</v>
      </c>
    </row>
    <row r="2546" spans="1:10" x14ac:dyDescent="0.2">
      <c r="A2546" s="22" t="s">
        <v>8664</v>
      </c>
      <c r="B2546" s="22"/>
      <c r="C2546" s="22" t="s">
        <v>2468</v>
      </c>
      <c r="D2546" s="22" t="s">
        <v>8665</v>
      </c>
      <c r="E2546" s="22">
        <v>0</v>
      </c>
      <c r="F2546" s="22">
        <v>0</v>
      </c>
      <c r="G2546" s="20" t="str">
        <f t="shared" si="117"/>
        <v>NEUTRAL</v>
      </c>
      <c r="H2546" s="22" t="s">
        <v>2468</v>
      </c>
      <c r="I2546" s="20" t="str">
        <f t="shared" si="118"/>
        <v>Yes</v>
      </c>
      <c r="J2546" s="20" t="str">
        <f t="shared" si="119"/>
        <v>Yes</v>
      </c>
    </row>
    <row r="2547" spans="1:10" x14ac:dyDescent="0.2">
      <c r="A2547" s="21" t="s">
        <v>8668</v>
      </c>
      <c r="B2547" s="21"/>
      <c r="C2547" s="21" t="s">
        <v>2468</v>
      </c>
      <c r="D2547" s="21" t="s">
        <v>8669</v>
      </c>
      <c r="E2547" s="21">
        <v>0.60000002384185702</v>
      </c>
      <c r="F2547" s="21">
        <v>0.60000002384185702</v>
      </c>
      <c r="G2547" s="20" t="str">
        <f t="shared" si="117"/>
        <v>POSITIVE</v>
      </c>
      <c r="H2547" s="21" t="s">
        <v>2468</v>
      </c>
      <c r="I2547" s="20" t="str">
        <f t="shared" si="118"/>
        <v>No</v>
      </c>
      <c r="J2547" s="20" t="str">
        <f t="shared" si="119"/>
        <v>Yes</v>
      </c>
    </row>
    <row r="2548" spans="1:10" x14ac:dyDescent="0.2">
      <c r="A2548" s="22" t="s">
        <v>8670</v>
      </c>
      <c r="B2548" s="22"/>
      <c r="C2548" s="22" t="s">
        <v>2468</v>
      </c>
      <c r="D2548" s="22" t="s">
        <v>8671</v>
      </c>
      <c r="E2548" s="22">
        <v>-0.40000000596046398</v>
      </c>
      <c r="F2548" s="22">
        <v>0.80000001192092896</v>
      </c>
      <c r="G2548" s="20" t="str">
        <f t="shared" si="117"/>
        <v>NEGATIVE</v>
      </c>
      <c r="H2548" s="22" t="s">
        <v>2470</v>
      </c>
      <c r="I2548" s="20" t="str">
        <f t="shared" si="118"/>
        <v>No</v>
      </c>
      <c r="J2548" s="20" t="str">
        <f t="shared" si="119"/>
        <v>No</v>
      </c>
    </row>
    <row r="2549" spans="1:10" x14ac:dyDescent="0.2">
      <c r="A2549" s="21" t="s">
        <v>8672</v>
      </c>
      <c r="B2549" s="21"/>
      <c r="C2549" s="21" t="s">
        <v>2468</v>
      </c>
      <c r="D2549" s="21" t="s">
        <v>8673</v>
      </c>
      <c r="E2549" s="21">
        <v>0</v>
      </c>
      <c r="F2549" s="21">
        <v>0</v>
      </c>
      <c r="G2549" s="20" t="str">
        <f t="shared" si="117"/>
        <v>NEUTRAL</v>
      </c>
      <c r="H2549" s="21" t="s">
        <v>2468</v>
      </c>
      <c r="I2549" s="20" t="str">
        <f t="shared" si="118"/>
        <v>Yes</v>
      </c>
      <c r="J2549" s="20" t="str">
        <f t="shared" si="119"/>
        <v>Yes</v>
      </c>
    </row>
    <row r="2550" spans="1:10" x14ac:dyDescent="0.2">
      <c r="A2550" s="22" t="s">
        <v>8674</v>
      </c>
      <c r="B2550" s="22"/>
      <c r="C2550" s="22" t="s">
        <v>2468</v>
      </c>
      <c r="D2550" s="22" t="s">
        <v>8675</v>
      </c>
      <c r="E2550" s="22">
        <v>0.20000000298023199</v>
      </c>
      <c r="F2550" s="22">
        <v>0.20000000298023199</v>
      </c>
      <c r="G2550" s="20" t="str">
        <f t="shared" si="117"/>
        <v>NEUTRAL</v>
      </c>
      <c r="H2550" s="22" t="s">
        <v>2468</v>
      </c>
      <c r="I2550" s="20" t="str">
        <f t="shared" si="118"/>
        <v>Yes</v>
      </c>
      <c r="J2550" s="20" t="str">
        <f t="shared" si="119"/>
        <v>Yes</v>
      </c>
    </row>
    <row r="2551" spans="1:10" x14ac:dyDescent="0.2">
      <c r="A2551" s="21" t="s">
        <v>8676</v>
      </c>
      <c r="B2551" s="21"/>
      <c r="C2551" s="21" t="s">
        <v>2468</v>
      </c>
      <c r="D2551" s="21" t="s">
        <v>8677</v>
      </c>
      <c r="E2551" s="21">
        <v>0.10000000149011599</v>
      </c>
      <c r="F2551" s="21">
        <v>0.10000000149011599</v>
      </c>
      <c r="G2551" s="20" t="str">
        <f t="shared" si="117"/>
        <v>NEUTRAL</v>
      </c>
      <c r="H2551" s="21" t="s">
        <v>2468</v>
      </c>
      <c r="I2551" s="20" t="str">
        <f t="shared" si="118"/>
        <v>Yes</v>
      </c>
      <c r="J2551" s="20" t="str">
        <f t="shared" si="119"/>
        <v>Yes</v>
      </c>
    </row>
    <row r="2552" spans="1:10" x14ac:dyDescent="0.2">
      <c r="A2552" s="22" t="s">
        <v>8678</v>
      </c>
      <c r="B2552" s="22"/>
      <c r="C2552" s="22" t="s">
        <v>2468</v>
      </c>
      <c r="D2552" s="22" t="s">
        <v>8679</v>
      </c>
      <c r="E2552" s="22">
        <v>0.60000002384185702</v>
      </c>
      <c r="F2552" s="22">
        <v>0.60000002384185702</v>
      </c>
      <c r="G2552" s="20" t="str">
        <f t="shared" si="117"/>
        <v>POSITIVE</v>
      </c>
      <c r="H2552" s="22" t="s">
        <v>2468</v>
      </c>
      <c r="I2552" s="20" t="str">
        <f t="shared" si="118"/>
        <v>No</v>
      </c>
      <c r="J2552" s="20" t="str">
        <f t="shared" si="119"/>
        <v>Yes</v>
      </c>
    </row>
    <row r="2553" spans="1:10" x14ac:dyDescent="0.2">
      <c r="A2553" s="21" t="s">
        <v>8680</v>
      </c>
      <c r="B2553" s="21"/>
      <c r="C2553" s="21" t="s">
        <v>2468</v>
      </c>
      <c r="D2553" s="21" t="s">
        <v>8681</v>
      </c>
      <c r="E2553" s="21">
        <v>0.10000000149011599</v>
      </c>
      <c r="F2553" s="21">
        <v>0.10000000149011599</v>
      </c>
      <c r="G2553" s="20" t="str">
        <f t="shared" si="117"/>
        <v>NEUTRAL</v>
      </c>
      <c r="H2553" s="21" t="s">
        <v>2468</v>
      </c>
      <c r="I2553" s="20" t="str">
        <f t="shared" si="118"/>
        <v>Yes</v>
      </c>
      <c r="J2553" s="20" t="str">
        <f t="shared" si="119"/>
        <v>Yes</v>
      </c>
    </row>
    <row r="2554" spans="1:10" x14ac:dyDescent="0.2">
      <c r="A2554" s="22" t="s">
        <v>8684</v>
      </c>
      <c r="B2554" s="22"/>
      <c r="C2554" s="22" t="s">
        <v>2468</v>
      </c>
      <c r="D2554" s="22" t="s">
        <v>8685</v>
      </c>
      <c r="E2554" s="22">
        <v>0</v>
      </c>
      <c r="F2554" s="22">
        <v>0.20000000298023199</v>
      </c>
      <c r="G2554" s="20" t="str">
        <f t="shared" si="117"/>
        <v>NEUTRAL</v>
      </c>
      <c r="H2554" s="22" t="s">
        <v>2468</v>
      </c>
      <c r="I2554" s="20" t="str">
        <f t="shared" si="118"/>
        <v>Yes</v>
      </c>
      <c r="J2554" s="20" t="str">
        <f t="shared" si="119"/>
        <v>Yes</v>
      </c>
    </row>
    <row r="2555" spans="1:10" x14ac:dyDescent="0.2">
      <c r="A2555" s="21" t="s">
        <v>8686</v>
      </c>
      <c r="B2555" s="21"/>
      <c r="C2555" s="21" t="s">
        <v>2468</v>
      </c>
      <c r="D2555" s="21" t="s">
        <v>8687</v>
      </c>
      <c r="E2555" s="21">
        <v>0.40000000596046398</v>
      </c>
      <c r="F2555" s="21">
        <v>0.89999997615814198</v>
      </c>
      <c r="G2555" s="20" t="str">
        <f t="shared" si="117"/>
        <v>POSITIVE</v>
      </c>
      <c r="H2555" s="21" t="s">
        <v>2468</v>
      </c>
      <c r="I2555" s="20" t="str">
        <f t="shared" si="118"/>
        <v>No</v>
      </c>
      <c r="J2555" s="20" t="str">
        <f t="shared" si="119"/>
        <v>Yes</v>
      </c>
    </row>
    <row r="2556" spans="1:10" x14ac:dyDescent="0.2">
      <c r="A2556" s="22" t="s">
        <v>8688</v>
      </c>
      <c r="B2556" s="22"/>
      <c r="C2556" s="22" t="s">
        <v>2468</v>
      </c>
      <c r="D2556" s="22" t="s">
        <v>8689</v>
      </c>
      <c r="E2556" s="22">
        <v>0</v>
      </c>
      <c r="F2556" s="22">
        <v>0</v>
      </c>
      <c r="G2556" s="20" t="str">
        <f t="shared" si="117"/>
        <v>NEUTRAL</v>
      </c>
      <c r="H2556" s="22" t="s">
        <v>2468</v>
      </c>
      <c r="I2556" s="20" t="str">
        <f t="shared" si="118"/>
        <v>Yes</v>
      </c>
      <c r="J2556" s="20" t="str">
        <f t="shared" si="119"/>
        <v>Yes</v>
      </c>
    </row>
    <row r="2557" spans="1:10" x14ac:dyDescent="0.2">
      <c r="A2557" s="21" t="s">
        <v>8690</v>
      </c>
      <c r="B2557" s="21"/>
      <c r="C2557" s="21" t="s">
        <v>2468</v>
      </c>
      <c r="D2557" s="21" t="s">
        <v>8691</v>
      </c>
      <c r="E2557" s="21">
        <v>-0.10000000149011599</v>
      </c>
      <c r="F2557" s="21">
        <v>0.10000000149011599</v>
      </c>
      <c r="G2557" s="20" t="str">
        <f t="shared" si="117"/>
        <v>NEUTRAL</v>
      </c>
      <c r="H2557" s="21" t="s">
        <v>2468</v>
      </c>
      <c r="I2557" s="20" t="str">
        <f t="shared" si="118"/>
        <v>Yes</v>
      </c>
      <c r="J2557" s="20" t="str">
        <f t="shared" si="119"/>
        <v>Yes</v>
      </c>
    </row>
    <row r="2558" spans="1:10" x14ac:dyDescent="0.2">
      <c r="A2558" s="22" t="s">
        <v>8692</v>
      </c>
      <c r="B2558" s="22"/>
      <c r="C2558" s="22" t="s">
        <v>2468</v>
      </c>
      <c r="D2558" s="22" t="s">
        <v>8693</v>
      </c>
      <c r="E2558" s="22">
        <v>0.10000000149011599</v>
      </c>
      <c r="F2558" s="22">
        <v>0.20000000298023199</v>
      </c>
      <c r="G2558" s="20" t="str">
        <f t="shared" si="117"/>
        <v>NEUTRAL</v>
      </c>
      <c r="H2558" s="22" t="s">
        <v>2468</v>
      </c>
      <c r="I2558" s="20" t="str">
        <f t="shared" si="118"/>
        <v>Yes</v>
      </c>
      <c r="J2558" s="20" t="str">
        <f t="shared" si="119"/>
        <v>Yes</v>
      </c>
    </row>
    <row r="2559" spans="1:10" x14ac:dyDescent="0.2">
      <c r="A2559" s="21" t="s">
        <v>8694</v>
      </c>
      <c r="B2559" s="21"/>
      <c r="C2559" s="21" t="s">
        <v>2468</v>
      </c>
      <c r="D2559" s="21" t="s">
        <v>8695</v>
      </c>
      <c r="E2559" s="21">
        <v>0.5</v>
      </c>
      <c r="F2559" s="21">
        <v>1.1000000238418499</v>
      </c>
      <c r="G2559" s="20" t="str">
        <f t="shared" si="117"/>
        <v>POSITIVE</v>
      </c>
      <c r="H2559" s="21" t="s">
        <v>2468</v>
      </c>
      <c r="I2559" s="20" t="str">
        <f t="shared" si="118"/>
        <v>No</v>
      </c>
      <c r="J2559" s="20" t="str">
        <f t="shared" si="119"/>
        <v>Yes</v>
      </c>
    </row>
    <row r="2560" spans="1:10" x14ac:dyDescent="0.2">
      <c r="A2560" s="22" t="s">
        <v>8698</v>
      </c>
      <c r="B2560" s="22"/>
      <c r="C2560" s="22" t="s">
        <v>2468</v>
      </c>
      <c r="D2560" s="22" t="s">
        <v>8699</v>
      </c>
      <c r="E2560" s="22">
        <v>0.10000000149011599</v>
      </c>
      <c r="F2560" s="22">
        <v>0.10000000149011599</v>
      </c>
      <c r="G2560" s="20" t="str">
        <f t="shared" si="117"/>
        <v>NEUTRAL</v>
      </c>
      <c r="H2560" s="22" t="s">
        <v>2468</v>
      </c>
      <c r="I2560" s="20" t="str">
        <f t="shared" si="118"/>
        <v>Yes</v>
      </c>
      <c r="J2560" s="20" t="str">
        <f t="shared" si="119"/>
        <v>Yes</v>
      </c>
    </row>
    <row r="2561" spans="1:10" x14ac:dyDescent="0.2">
      <c r="A2561" s="21" t="s">
        <v>8702</v>
      </c>
      <c r="B2561" s="21"/>
      <c r="C2561" s="21" t="s">
        <v>2468</v>
      </c>
      <c r="D2561" s="21" t="s">
        <v>8703</v>
      </c>
      <c r="E2561" s="21">
        <v>0</v>
      </c>
      <c r="F2561" s="21">
        <v>0</v>
      </c>
      <c r="G2561" s="20" t="str">
        <f t="shared" si="117"/>
        <v>NEUTRAL</v>
      </c>
      <c r="H2561" s="21" t="s">
        <v>2468</v>
      </c>
      <c r="I2561" s="20" t="str">
        <f t="shared" si="118"/>
        <v>Yes</v>
      </c>
      <c r="J2561" s="20" t="str">
        <f t="shared" si="119"/>
        <v>Yes</v>
      </c>
    </row>
    <row r="2562" spans="1:10" x14ac:dyDescent="0.2">
      <c r="A2562" s="22" t="s">
        <v>8704</v>
      </c>
      <c r="B2562" s="22"/>
      <c r="C2562" s="22" t="s">
        <v>2468</v>
      </c>
      <c r="D2562" s="22" t="s">
        <v>8705</v>
      </c>
      <c r="E2562" s="22">
        <v>0.20000000298023199</v>
      </c>
      <c r="F2562" s="22">
        <v>0.5</v>
      </c>
      <c r="G2562" s="20" t="str">
        <f t="shared" si="117"/>
        <v>NEUTRAL</v>
      </c>
      <c r="H2562" s="22" t="s">
        <v>2468</v>
      </c>
      <c r="I2562" s="20" t="str">
        <f t="shared" si="118"/>
        <v>Yes</v>
      </c>
      <c r="J2562" s="20" t="str">
        <f t="shared" si="119"/>
        <v>Yes</v>
      </c>
    </row>
    <row r="2563" spans="1:10" x14ac:dyDescent="0.2">
      <c r="A2563" s="21" t="s">
        <v>8706</v>
      </c>
      <c r="B2563" s="21"/>
      <c r="C2563" s="21" t="s">
        <v>2468</v>
      </c>
      <c r="D2563" s="21" t="s">
        <v>8707</v>
      </c>
      <c r="E2563" s="21">
        <v>0.20000000298023199</v>
      </c>
      <c r="F2563" s="21">
        <v>0.5</v>
      </c>
      <c r="G2563" s="20" t="str">
        <f t="shared" ref="G2563:G2626" si="120">+IF(E2563&lt;=-0.25,"NEGATIVE",IF(E2563&lt;=0.25,"NEUTRAL",IF(E2563&lt;=1,"POSITIVE","Check")))</f>
        <v>NEUTRAL</v>
      </c>
      <c r="H2563" s="21" t="s">
        <v>2468</v>
      </c>
      <c r="I2563" s="20" t="str">
        <f t="shared" ref="I2563:I2626" si="121">IF(G2563=C2563,"Yes","No")</f>
        <v>Yes</v>
      </c>
      <c r="J2563" s="20" t="str">
        <f t="shared" ref="J2563:J2626" si="122">IF(H2563=C2563, "Yes", "No")</f>
        <v>Yes</v>
      </c>
    </row>
    <row r="2564" spans="1:10" x14ac:dyDescent="0.2">
      <c r="A2564" s="22" t="s">
        <v>8708</v>
      </c>
      <c r="B2564" s="22"/>
      <c r="C2564" s="22" t="s">
        <v>2468</v>
      </c>
      <c r="D2564" s="22" t="s">
        <v>8709</v>
      </c>
      <c r="E2564" s="22">
        <v>-0.20000000298023199</v>
      </c>
      <c r="F2564" s="22">
        <v>0.20000000298023199</v>
      </c>
      <c r="G2564" s="20" t="str">
        <f t="shared" si="120"/>
        <v>NEUTRAL</v>
      </c>
      <c r="H2564" s="22" t="s">
        <v>2468</v>
      </c>
      <c r="I2564" s="20" t="str">
        <f t="shared" si="121"/>
        <v>Yes</v>
      </c>
      <c r="J2564" s="20" t="str">
        <f t="shared" si="122"/>
        <v>Yes</v>
      </c>
    </row>
    <row r="2565" spans="1:10" x14ac:dyDescent="0.2">
      <c r="A2565" s="21" t="s">
        <v>8712</v>
      </c>
      <c r="B2565" s="21"/>
      <c r="C2565" s="21" t="s">
        <v>2468</v>
      </c>
      <c r="D2565" s="21" t="s">
        <v>8713</v>
      </c>
      <c r="E2565" s="21">
        <v>0</v>
      </c>
      <c r="F2565" s="21">
        <v>0.10000000149011599</v>
      </c>
      <c r="G2565" s="20" t="str">
        <f t="shared" si="120"/>
        <v>NEUTRAL</v>
      </c>
      <c r="H2565" s="21" t="s">
        <v>2470</v>
      </c>
      <c r="I2565" s="20" t="str">
        <f t="shared" si="121"/>
        <v>Yes</v>
      </c>
      <c r="J2565" s="20" t="str">
        <f t="shared" si="122"/>
        <v>No</v>
      </c>
    </row>
    <row r="2566" spans="1:10" x14ac:dyDescent="0.2">
      <c r="A2566" s="22" t="s">
        <v>8714</v>
      </c>
      <c r="B2566" s="22"/>
      <c r="C2566" s="22" t="s">
        <v>2468</v>
      </c>
      <c r="D2566" s="22" t="s">
        <v>8715</v>
      </c>
      <c r="E2566" s="22">
        <v>0.20000000298023199</v>
      </c>
      <c r="F2566" s="22">
        <v>0.60000002384185702</v>
      </c>
      <c r="G2566" s="20" t="str">
        <f t="shared" si="120"/>
        <v>NEUTRAL</v>
      </c>
      <c r="H2566" s="22" t="s">
        <v>2468</v>
      </c>
      <c r="I2566" s="20" t="str">
        <f t="shared" si="121"/>
        <v>Yes</v>
      </c>
      <c r="J2566" s="20" t="str">
        <f t="shared" si="122"/>
        <v>Yes</v>
      </c>
    </row>
    <row r="2567" spans="1:10" x14ac:dyDescent="0.2">
      <c r="A2567" s="21" t="s">
        <v>8722</v>
      </c>
      <c r="B2567" s="21"/>
      <c r="C2567" s="21" t="s">
        <v>2468</v>
      </c>
      <c r="D2567" s="21" t="s">
        <v>8723</v>
      </c>
      <c r="E2567" s="21">
        <v>0.10000000149011599</v>
      </c>
      <c r="F2567" s="21">
        <v>0.20000000298023199</v>
      </c>
      <c r="G2567" s="20" t="str">
        <f t="shared" si="120"/>
        <v>NEUTRAL</v>
      </c>
      <c r="H2567" s="21" t="s">
        <v>2468</v>
      </c>
      <c r="I2567" s="20" t="str">
        <f t="shared" si="121"/>
        <v>Yes</v>
      </c>
      <c r="J2567" s="20" t="str">
        <f t="shared" si="122"/>
        <v>Yes</v>
      </c>
    </row>
    <row r="2568" spans="1:10" x14ac:dyDescent="0.2">
      <c r="A2568" s="22" t="s">
        <v>8728</v>
      </c>
      <c r="B2568" s="22"/>
      <c r="C2568" s="22" t="s">
        <v>2468</v>
      </c>
      <c r="D2568" s="22" t="s">
        <v>8729</v>
      </c>
      <c r="E2568" s="22">
        <v>0.60000002384185702</v>
      </c>
      <c r="F2568" s="22">
        <v>0.60000002384185702</v>
      </c>
      <c r="G2568" s="20" t="str">
        <f t="shared" si="120"/>
        <v>POSITIVE</v>
      </c>
      <c r="H2568" s="22" t="s">
        <v>2468</v>
      </c>
      <c r="I2568" s="20" t="str">
        <f t="shared" si="121"/>
        <v>No</v>
      </c>
      <c r="J2568" s="20" t="str">
        <f t="shared" si="122"/>
        <v>Yes</v>
      </c>
    </row>
    <row r="2569" spans="1:10" x14ac:dyDescent="0.2">
      <c r="A2569" s="21" t="s">
        <v>8730</v>
      </c>
      <c r="B2569" s="21"/>
      <c r="C2569" s="21" t="s">
        <v>2468</v>
      </c>
      <c r="D2569" s="21" t="s">
        <v>8731</v>
      </c>
      <c r="E2569" s="21">
        <v>0</v>
      </c>
      <c r="F2569" s="21">
        <v>0.10000000149011599</v>
      </c>
      <c r="G2569" s="20" t="str">
        <f t="shared" si="120"/>
        <v>NEUTRAL</v>
      </c>
      <c r="H2569" s="21" t="s">
        <v>2468</v>
      </c>
      <c r="I2569" s="20" t="str">
        <f t="shared" si="121"/>
        <v>Yes</v>
      </c>
      <c r="J2569" s="20" t="str">
        <f t="shared" si="122"/>
        <v>Yes</v>
      </c>
    </row>
    <row r="2570" spans="1:10" x14ac:dyDescent="0.2">
      <c r="A2570" s="22" t="s">
        <v>8732</v>
      </c>
      <c r="B2570" s="22"/>
      <c r="C2570" s="22" t="s">
        <v>2468</v>
      </c>
      <c r="D2570" s="22" t="s">
        <v>8733</v>
      </c>
      <c r="E2570" s="22">
        <v>0</v>
      </c>
      <c r="F2570" s="22">
        <v>0.10000000149011599</v>
      </c>
      <c r="G2570" s="20" t="str">
        <f t="shared" si="120"/>
        <v>NEUTRAL</v>
      </c>
      <c r="H2570" s="22" t="s">
        <v>2468</v>
      </c>
      <c r="I2570" s="20" t="str">
        <f t="shared" si="121"/>
        <v>Yes</v>
      </c>
      <c r="J2570" s="20" t="str">
        <f t="shared" si="122"/>
        <v>Yes</v>
      </c>
    </row>
    <row r="2571" spans="1:10" x14ac:dyDescent="0.2">
      <c r="A2571" s="21" t="s">
        <v>8734</v>
      </c>
      <c r="B2571" s="21"/>
      <c r="C2571" s="21" t="s">
        <v>2468</v>
      </c>
      <c r="D2571" s="21" t="s">
        <v>8735</v>
      </c>
      <c r="E2571" s="21">
        <v>-0.10000000149011599</v>
      </c>
      <c r="F2571" s="21">
        <v>0.10000000149011599</v>
      </c>
      <c r="G2571" s="20" t="str">
        <f t="shared" si="120"/>
        <v>NEUTRAL</v>
      </c>
      <c r="H2571" s="21" t="s">
        <v>2468</v>
      </c>
      <c r="I2571" s="20" t="str">
        <f t="shared" si="121"/>
        <v>Yes</v>
      </c>
      <c r="J2571" s="20" t="str">
        <f t="shared" si="122"/>
        <v>Yes</v>
      </c>
    </row>
    <row r="2572" spans="1:10" x14ac:dyDescent="0.2">
      <c r="A2572" s="22" t="s">
        <v>8740</v>
      </c>
      <c r="B2572" s="22"/>
      <c r="C2572" s="22" t="s">
        <v>2468</v>
      </c>
      <c r="D2572" s="22" t="s">
        <v>8741</v>
      </c>
      <c r="E2572" s="22">
        <v>0.40000000596046398</v>
      </c>
      <c r="F2572" s="22">
        <v>0.40000000596046398</v>
      </c>
      <c r="G2572" s="20" t="str">
        <f t="shared" si="120"/>
        <v>POSITIVE</v>
      </c>
      <c r="H2572" s="22" t="s">
        <v>2468</v>
      </c>
      <c r="I2572" s="20" t="str">
        <f t="shared" si="121"/>
        <v>No</v>
      </c>
      <c r="J2572" s="20" t="str">
        <f t="shared" si="122"/>
        <v>Yes</v>
      </c>
    </row>
    <row r="2573" spans="1:10" x14ac:dyDescent="0.2">
      <c r="A2573" s="21" t="s">
        <v>8744</v>
      </c>
      <c r="B2573" s="21"/>
      <c r="C2573" s="21" t="s">
        <v>2468</v>
      </c>
      <c r="D2573" s="21" t="s">
        <v>8745</v>
      </c>
      <c r="E2573" s="21">
        <v>0.10000000149011599</v>
      </c>
      <c r="F2573" s="21">
        <v>0.10000000149011599</v>
      </c>
      <c r="G2573" s="20" t="str">
        <f t="shared" si="120"/>
        <v>NEUTRAL</v>
      </c>
      <c r="H2573" s="21" t="s">
        <v>2468</v>
      </c>
      <c r="I2573" s="20" t="str">
        <f t="shared" si="121"/>
        <v>Yes</v>
      </c>
      <c r="J2573" s="20" t="str">
        <f t="shared" si="122"/>
        <v>Yes</v>
      </c>
    </row>
    <row r="2574" spans="1:10" x14ac:dyDescent="0.2">
      <c r="A2574" s="22" t="s">
        <v>8746</v>
      </c>
      <c r="B2574" s="22"/>
      <c r="C2574" s="22" t="s">
        <v>2468</v>
      </c>
      <c r="D2574" s="22" t="s">
        <v>8747</v>
      </c>
      <c r="E2574" s="22">
        <v>0</v>
      </c>
      <c r="F2574" s="22">
        <v>0</v>
      </c>
      <c r="G2574" s="20" t="str">
        <f t="shared" si="120"/>
        <v>NEUTRAL</v>
      </c>
      <c r="H2574" s="22" t="s">
        <v>2468</v>
      </c>
      <c r="I2574" s="20" t="str">
        <f t="shared" si="121"/>
        <v>Yes</v>
      </c>
      <c r="J2574" s="20" t="str">
        <f t="shared" si="122"/>
        <v>Yes</v>
      </c>
    </row>
    <row r="2575" spans="1:10" x14ac:dyDescent="0.2">
      <c r="A2575" s="21" t="s">
        <v>8754</v>
      </c>
      <c r="B2575" s="21"/>
      <c r="C2575" s="21" t="s">
        <v>2468</v>
      </c>
      <c r="D2575" s="21" t="s">
        <v>8755</v>
      </c>
      <c r="E2575" s="21">
        <v>0.20000000298023199</v>
      </c>
      <c r="F2575" s="21">
        <v>0.69999998807907104</v>
      </c>
      <c r="G2575" s="20" t="str">
        <f t="shared" si="120"/>
        <v>NEUTRAL</v>
      </c>
      <c r="H2575" s="21" t="s">
        <v>2468</v>
      </c>
      <c r="I2575" s="20" t="str">
        <f t="shared" si="121"/>
        <v>Yes</v>
      </c>
      <c r="J2575" s="20" t="str">
        <f t="shared" si="122"/>
        <v>Yes</v>
      </c>
    </row>
    <row r="2576" spans="1:10" x14ac:dyDescent="0.2">
      <c r="A2576" s="22" t="s">
        <v>8758</v>
      </c>
      <c r="B2576" s="22"/>
      <c r="C2576" s="22" t="s">
        <v>2468</v>
      </c>
      <c r="D2576" s="22" t="s">
        <v>8759</v>
      </c>
      <c r="E2576" s="22">
        <v>0</v>
      </c>
      <c r="F2576" s="22">
        <v>0.69999998807907104</v>
      </c>
      <c r="G2576" s="20" t="str">
        <f t="shared" si="120"/>
        <v>NEUTRAL</v>
      </c>
      <c r="H2576" s="22" t="s">
        <v>2468</v>
      </c>
      <c r="I2576" s="20" t="str">
        <f t="shared" si="121"/>
        <v>Yes</v>
      </c>
      <c r="J2576" s="20" t="str">
        <f t="shared" si="122"/>
        <v>Yes</v>
      </c>
    </row>
    <row r="2577" spans="1:10" x14ac:dyDescent="0.2">
      <c r="A2577" s="21" t="s">
        <v>8764</v>
      </c>
      <c r="B2577" s="21"/>
      <c r="C2577" s="21" t="s">
        <v>2468</v>
      </c>
      <c r="D2577" s="21" t="s">
        <v>8765</v>
      </c>
      <c r="E2577" s="21">
        <v>-0.30000001192092801</v>
      </c>
      <c r="F2577" s="21">
        <v>0.30000001192092801</v>
      </c>
      <c r="G2577" s="20" t="str">
        <f t="shared" si="120"/>
        <v>NEGATIVE</v>
      </c>
      <c r="H2577" s="21" t="s">
        <v>2470</v>
      </c>
      <c r="I2577" s="20" t="str">
        <f t="shared" si="121"/>
        <v>No</v>
      </c>
      <c r="J2577" s="20" t="str">
        <f t="shared" si="122"/>
        <v>No</v>
      </c>
    </row>
    <row r="2578" spans="1:10" x14ac:dyDescent="0.2">
      <c r="A2578" s="22" t="s">
        <v>8772</v>
      </c>
      <c r="B2578" s="22"/>
      <c r="C2578" s="22" t="s">
        <v>2468</v>
      </c>
      <c r="D2578" s="22" t="s">
        <v>8773</v>
      </c>
      <c r="E2578" s="22">
        <v>0.80000001192092896</v>
      </c>
      <c r="F2578" s="22">
        <v>1.70000004768371</v>
      </c>
      <c r="G2578" s="20" t="str">
        <f t="shared" si="120"/>
        <v>POSITIVE</v>
      </c>
      <c r="H2578" s="22" t="s">
        <v>2469</v>
      </c>
      <c r="I2578" s="20" t="str">
        <f t="shared" si="121"/>
        <v>No</v>
      </c>
      <c r="J2578" s="20" t="str">
        <f t="shared" si="122"/>
        <v>No</v>
      </c>
    </row>
    <row r="2579" spans="1:10" x14ac:dyDescent="0.2">
      <c r="A2579" s="21" t="s">
        <v>8776</v>
      </c>
      <c r="B2579" s="21"/>
      <c r="C2579" s="21" t="s">
        <v>2468</v>
      </c>
      <c r="D2579" s="21" t="s">
        <v>8777</v>
      </c>
      <c r="E2579" s="21">
        <v>0.10000000149011599</v>
      </c>
      <c r="F2579" s="21">
        <v>0.30000001192092801</v>
      </c>
      <c r="G2579" s="20" t="str">
        <f t="shared" si="120"/>
        <v>NEUTRAL</v>
      </c>
      <c r="H2579" s="21" t="s">
        <v>2468</v>
      </c>
      <c r="I2579" s="20" t="str">
        <f t="shared" si="121"/>
        <v>Yes</v>
      </c>
      <c r="J2579" s="20" t="str">
        <f t="shared" si="122"/>
        <v>Yes</v>
      </c>
    </row>
    <row r="2580" spans="1:10" x14ac:dyDescent="0.2">
      <c r="A2580" s="22" t="s">
        <v>8778</v>
      </c>
      <c r="B2580" s="22"/>
      <c r="C2580" s="22" t="s">
        <v>2468</v>
      </c>
      <c r="D2580" s="22" t="s">
        <v>8779</v>
      </c>
      <c r="E2580" s="22">
        <v>0</v>
      </c>
      <c r="F2580" s="22">
        <v>0.10000000149011599</v>
      </c>
      <c r="G2580" s="20" t="str">
        <f t="shared" si="120"/>
        <v>NEUTRAL</v>
      </c>
      <c r="H2580" s="22" t="s">
        <v>2468</v>
      </c>
      <c r="I2580" s="20" t="str">
        <f t="shared" si="121"/>
        <v>Yes</v>
      </c>
      <c r="J2580" s="20" t="str">
        <f t="shared" si="122"/>
        <v>Yes</v>
      </c>
    </row>
    <row r="2581" spans="1:10" x14ac:dyDescent="0.2">
      <c r="A2581" s="21" t="s">
        <v>8780</v>
      </c>
      <c r="B2581" s="21"/>
      <c r="C2581" s="21" t="s">
        <v>2468</v>
      </c>
      <c r="D2581" s="21" t="s">
        <v>8781</v>
      </c>
      <c r="E2581" s="21">
        <v>0.89999997615814198</v>
      </c>
      <c r="F2581" s="21">
        <v>0.89999997615814198</v>
      </c>
      <c r="G2581" s="20" t="str">
        <f t="shared" si="120"/>
        <v>POSITIVE</v>
      </c>
      <c r="H2581" s="21" t="s">
        <v>2468</v>
      </c>
      <c r="I2581" s="20" t="str">
        <f t="shared" si="121"/>
        <v>No</v>
      </c>
      <c r="J2581" s="20" t="str">
        <f t="shared" si="122"/>
        <v>Yes</v>
      </c>
    </row>
    <row r="2582" spans="1:10" ht="192" x14ac:dyDescent="0.2">
      <c r="A2582" s="23" t="s">
        <v>8784</v>
      </c>
      <c r="B2582" s="22"/>
      <c r="C2582" s="22" t="s">
        <v>2468</v>
      </c>
      <c r="D2582" s="23" t="s">
        <v>8785</v>
      </c>
      <c r="E2582" s="22">
        <v>0.5</v>
      </c>
      <c r="F2582" s="22">
        <v>0.5</v>
      </c>
      <c r="G2582" s="20" t="str">
        <f t="shared" si="120"/>
        <v>POSITIVE</v>
      </c>
      <c r="H2582" s="22" t="s">
        <v>2468</v>
      </c>
      <c r="I2582" s="20" t="str">
        <f t="shared" si="121"/>
        <v>No</v>
      </c>
      <c r="J2582" s="20" t="str">
        <f t="shared" si="122"/>
        <v>Yes</v>
      </c>
    </row>
    <row r="2583" spans="1:10" x14ac:dyDescent="0.2">
      <c r="A2583" s="21" t="s">
        <v>8786</v>
      </c>
      <c r="B2583" s="21"/>
      <c r="C2583" s="21" t="s">
        <v>2468</v>
      </c>
      <c r="D2583" s="21" t="s">
        <v>8787</v>
      </c>
      <c r="E2583" s="21">
        <v>0.40000000596046398</v>
      </c>
      <c r="F2583" s="21">
        <v>0.89999997615814198</v>
      </c>
      <c r="G2583" s="20" t="str">
        <f t="shared" si="120"/>
        <v>POSITIVE</v>
      </c>
      <c r="H2583" s="21" t="s">
        <v>2468</v>
      </c>
      <c r="I2583" s="20" t="str">
        <f t="shared" si="121"/>
        <v>No</v>
      </c>
      <c r="J2583" s="20" t="str">
        <f t="shared" si="122"/>
        <v>Yes</v>
      </c>
    </row>
    <row r="2584" spans="1:10" x14ac:dyDescent="0.2">
      <c r="A2584" s="22" t="s">
        <v>8788</v>
      </c>
      <c r="B2584" s="22"/>
      <c r="C2584" s="22" t="s">
        <v>2468</v>
      </c>
      <c r="D2584" s="22" t="s">
        <v>8789</v>
      </c>
      <c r="E2584" s="22">
        <v>-0.30000001192092801</v>
      </c>
      <c r="F2584" s="22">
        <v>0.30000001192092801</v>
      </c>
      <c r="G2584" s="20" t="str">
        <f t="shared" si="120"/>
        <v>NEGATIVE</v>
      </c>
      <c r="H2584" s="22" t="s">
        <v>2468</v>
      </c>
      <c r="I2584" s="20" t="str">
        <f t="shared" si="121"/>
        <v>No</v>
      </c>
      <c r="J2584" s="20" t="str">
        <f t="shared" si="122"/>
        <v>Yes</v>
      </c>
    </row>
    <row r="2585" spans="1:10" x14ac:dyDescent="0.2">
      <c r="A2585" s="21" t="s">
        <v>8790</v>
      </c>
      <c r="B2585" s="21"/>
      <c r="C2585" s="21" t="s">
        <v>2468</v>
      </c>
      <c r="D2585" s="21" t="s">
        <v>8791</v>
      </c>
      <c r="E2585" s="21">
        <v>0.30000001192092801</v>
      </c>
      <c r="F2585" s="21">
        <v>0.30000001192092801</v>
      </c>
      <c r="G2585" s="20" t="str">
        <f t="shared" si="120"/>
        <v>POSITIVE</v>
      </c>
      <c r="H2585" s="21" t="s">
        <v>2468</v>
      </c>
      <c r="I2585" s="20" t="str">
        <f t="shared" si="121"/>
        <v>No</v>
      </c>
      <c r="J2585" s="20" t="str">
        <f t="shared" si="122"/>
        <v>Yes</v>
      </c>
    </row>
    <row r="2586" spans="1:10" x14ac:dyDescent="0.2">
      <c r="A2586" s="22" t="s">
        <v>8792</v>
      </c>
      <c r="B2586" s="22"/>
      <c r="C2586" s="22" t="s">
        <v>2468</v>
      </c>
      <c r="D2586" s="22" t="s">
        <v>8793</v>
      </c>
      <c r="E2586" s="22">
        <v>0.10000000149011599</v>
      </c>
      <c r="F2586" s="22">
        <v>0.10000000149011599</v>
      </c>
      <c r="G2586" s="20" t="str">
        <f t="shared" si="120"/>
        <v>NEUTRAL</v>
      </c>
      <c r="H2586" s="22" t="s">
        <v>2468</v>
      </c>
      <c r="I2586" s="20" t="str">
        <f t="shared" si="121"/>
        <v>Yes</v>
      </c>
      <c r="J2586" s="20" t="str">
        <f t="shared" si="122"/>
        <v>Yes</v>
      </c>
    </row>
    <row r="2587" spans="1:10" x14ac:dyDescent="0.2">
      <c r="A2587" s="21" t="s">
        <v>8794</v>
      </c>
      <c r="B2587" s="21"/>
      <c r="C2587" s="21" t="s">
        <v>2468</v>
      </c>
      <c r="D2587" s="21" t="s">
        <v>8795</v>
      </c>
      <c r="E2587" s="21">
        <v>0</v>
      </c>
      <c r="F2587" s="21">
        <v>0</v>
      </c>
      <c r="G2587" s="20" t="str">
        <f t="shared" si="120"/>
        <v>NEUTRAL</v>
      </c>
      <c r="H2587" s="21" t="s">
        <v>2468</v>
      </c>
      <c r="I2587" s="20" t="str">
        <f t="shared" si="121"/>
        <v>Yes</v>
      </c>
      <c r="J2587" s="20" t="str">
        <f t="shared" si="122"/>
        <v>Yes</v>
      </c>
    </row>
    <row r="2588" spans="1:10" x14ac:dyDescent="0.2">
      <c r="A2588" s="22" t="s">
        <v>8796</v>
      </c>
      <c r="B2588" s="22"/>
      <c r="C2588" s="22" t="s">
        <v>2468</v>
      </c>
      <c r="D2588" s="22" t="s">
        <v>8797</v>
      </c>
      <c r="E2588" s="22">
        <v>0.10000000149011599</v>
      </c>
      <c r="F2588" s="22">
        <v>0.69999998807907104</v>
      </c>
      <c r="G2588" s="20" t="str">
        <f t="shared" si="120"/>
        <v>NEUTRAL</v>
      </c>
      <c r="H2588" s="22" t="s">
        <v>2468</v>
      </c>
      <c r="I2588" s="20" t="str">
        <f t="shared" si="121"/>
        <v>Yes</v>
      </c>
      <c r="J2588" s="20" t="str">
        <f t="shared" si="122"/>
        <v>Yes</v>
      </c>
    </row>
    <row r="2589" spans="1:10" ht="224" x14ac:dyDescent="0.2">
      <c r="A2589" s="24" t="s">
        <v>8800</v>
      </c>
      <c r="B2589" s="21"/>
      <c r="C2589" s="21" t="s">
        <v>2468</v>
      </c>
      <c r="D2589" s="24" t="s">
        <v>8801</v>
      </c>
      <c r="E2589" s="21">
        <v>0</v>
      </c>
      <c r="F2589" s="21">
        <v>0.10000000149011599</v>
      </c>
      <c r="G2589" s="20" t="str">
        <f t="shared" si="120"/>
        <v>NEUTRAL</v>
      </c>
      <c r="H2589" s="21" t="s">
        <v>2468</v>
      </c>
      <c r="I2589" s="20" t="str">
        <f t="shared" si="121"/>
        <v>Yes</v>
      </c>
      <c r="J2589" s="20" t="str">
        <f t="shared" si="122"/>
        <v>Yes</v>
      </c>
    </row>
    <row r="2590" spans="1:10" x14ac:dyDescent="0.2">
      <c r="A2590" s="22" t="s">
        <v>8802</v>
      </c>
      <c r="B2590" s="22"/>
      <c r="C2590" s="22" t="s">
        <v>2468</v>
      </c>
      <c r="D2590" s="22" t="s">
        <v>8803</v>
      </c>
      <c r="E2590" s="22">
        <v>0</v>
      </c>
      <c r="F2590" s="22">
        <v>0</v>
      </c>
      <c r="G2590" s="20" t="str">
        <f t="shared" si="120"/>
        <v>NEUTRAL</v>
      </c>
      <c r="H2590" s="22" t="s">
        <v>2468</v>
      </c>
      <c r="I2590" s="20" t="str">
        <f t="shared" si="121"/>
        <v>Yes</v>
      </c>
      <c r="J2590" s="20" t="str">
        <f t="shared" si="122"/>
        <v>Yes</v>
      </c>
    </row>
    <row r="2591" spans="1:10" x14ac:dyDescent="0.2">
      <c r="A2591" s="21" t="s">
        <v>8808</v>
      </c>
      <c r="B2591" s="21"/>
      <c r="C2591" s="21" t="s">
        <v>2468</v>
      </c>
      <c r="D2591" s="21" t="s">
        <v>8809</v>
      </c>
      <c r="E2591" s="21">
        <v>0.20000000298023199</v>
      </c>
      <c r="F2591" s="21">
        <v>0.5</v>
      </c>
      <c r="G2591" s="20" t="str">
        <f t="shared" si="120"/>
        <v>NEUTRAL</v>
      </c>
      <c r="H2591" s="21" t="s">
        <v>2468</v>
      </c>
      <c r="I2591" s="20" t="str">
        <f t="shared" si="121"/>
        <v>Yes</v>
      </c>
      <c r="J2591" s="20" t="str">
        <f t="shared" si="122"/>
        <v>Yes</v>
      </c>
    </row>
    <row r="2592" spans="1:10" x14ac:dyDescent="0.2">
      <c r="A2592" s="22" t="s">
        <v>8810</v>
      </c>
      <c r="B2592" s="22"/>
      <c r="C2592" s="22" t="s">
        <v>2468</v>
      </c>
      <c r="D2592" s="22" t="s">
        <v>8811</v>
      </c>
      <c r="E2592" s="22">
        <v>0</v>
      </c>
      <c r="F2592" s="22">
        <v>0.10000000149011599</v>
      </c>
      <c r="G2592" s="20" t="str">
        <f t="shared" si="120"/>
        <v>NEUTRAL</v>
      </c>
      <c r="H2592" s="22" t="s">
        <v>2468</v>
      </c>
      <c r="I2592" s="20" t="str">
        <f t="shared" si="121"/>
        <v>Yes</v>
      </c>
      <c r="J2592" s="20" t="str">
        <f t="shared" si="122"/>
        <v>Yes</v>
      </c>
    </row>
    <row r="2593" spans="1:10" x14ac:dyDescent="0.2">
      <c r="A2593" s="21" t="s">
        <v>8812</v>
      </c>
      <c r="B2593" s="21"/>
      <c r="C2593" s="21" t="s">
        <v>2468</v>
      </c>
      <c r="D2593" s="21" t="s">
        <v>8813</v>
      </c>
      <c r="E2593" s="21">
        <v>0.20000000298023199</v>
      </c>
      <c r="F2593" s="21">
        <v>0.20000000298023199</v>
      </c>
      <c r="G2593" s="20" t="str">
        <f t="shared" si="120"/>
        <v>NEUTRAL</v>
      </c>
      <c r="H2593" s="21" t="s">
        <v>2468</v>
      </c>
      <c r="I2593" s="20" t="str">
        <f t="shared" si="121"/>
        <v>Yes</v>
      </c>
      <c r="J2593" s="20" t="str">
        <f t="shared" si="122"/>
        <v>Yes</v>
      </c>
    </row>
    <row r="2594" spans="1:10" x14ac:dyDescent="0.2">
      <c r="A2594" s="22" t="s">
        <v>8814</v>
      </c>
      <c r="B2594" s="22"/>
      <c r="C2594" s="22" t="s">
        <v>2468</v>
      </c>
      <c r="D2594" s="22" t="s">
        <v>8815</v>
      </c>
      <c r="E2594" s="22">
        <v>0.20000000298023199</v>
      </c>
      <c r="F2594" s="22">
        <v>0.20000000298023199</v>
      </c>
      <c r="G2594" s="20" t="str">
        <f t="shared" si="120"/>
        <v>NEUTRAL</v>
      </c>
      <c r="H2594" s="22" t="s">
        <v>2468</v>
      </c>
      <c r="I2594" s="20" t="str">
        <f t="shared" si="121"/>
        <v>Yes</v>
      </c>
      <c r="J2594" s="20" t="str">
        <f t="shared" si="122"/>
        <v>Yes</v>
      </c>
    </row>
    <row r="2595" spans="1:10" x14ac:dyDescent="0.2">
      <c r="A2595" s="21" t="s">
        <v>8816</v>
      </c>
      <c r="B2595" s="21"/>
      <c r="C2595" s="21" t="s">
        <v>2468</v>
      </c>
      <c r="D2595" s="21" t="s">
        <v>8817</v>
      </c>
      <c r="E2595" s="21">
        <v>-0.10000000149011599</v>
      </c>
      <c r="F2595" s="21">
        <v>0.10000000149011599</v>
      </c>
      <c r="G2595" s="20" t="str">
        <f t="shared" si="120"/>
        <v>NEUTRAL</v>
      </c>
      <c r="H2595" s="21" t="s">
        <v>2468</v>
      </c>
      <c r="I2595" s="20" t="str">
        <f t="shared" si="121"/>
        <v>Yes</v>
      </c>
      <c r="J2595" s="20" t="str">
        <f t="shared" si="122"/>
        <v>Yes</v>
      </c>
    </row>
    <row r="2596" spans="1:10" x14ac:dyDescent="0.2">
      <c r="A2596" s="22" t="s">
        <v>8820</v>
      </c>
      <c r="B2596" s="22"/>
      <c r="C2596" s="22" t="s">
        <v>2468</v>
      </c>
      <c r="D2596" s="22" t="s">
        <v>8821</v>
      </c>
      <c r="E2596" s="22">
        <v>-0.10000000149011599</v>
      </c>
      <c r="F2596" s="22">
        <v>0.10000000149011599</v>
      </c>
      <c r="G2596" s="20" t="str">
        <f t="shared" si="120"/>
        <v>NEUTRAL</v>
      </c>
      <c r="H2596" s="22" t="s">
        <v>2468</v>
      </c>
      <c r="I2596" s="20" t="str">
        <f t="shared" si="121"/>
        <v>Yes</v>
      </c>
      <c r="J2596" s="20" t="str">
        <f t="shared" si="122"/>
        <v>Yes</v>
      </c>
    </row>
    <row r="2597" spans="1:10" x14ac:dyDescent="0.2">
      <c r="A2597" s="21" t="s">
        <v>8822</v>
      </c>
      <c r="B2597" s="21"/>
      <c r="C2597" s="21" t="s">
        <v>2468</v>
      </c>
      <c r="D2597" s="21" t="s">
        <v>8823</v>
      </c>
      <c r="E2597" s="21">
        <v>0</v>
      </c>
      <c r="F2597" s="21">
        <v>0</v>
      </c>
      <c r="G2597" s="20" t="str">
        <f t="shared" si="120"/>
        <v>NEUTRAL</v>
      </c>
      <c r="H2597" s="21" t="s">
        <v>2468</v>
      </c>
      <c r="I2597" s="20" t="str">
        <f t="shared" si="121"/>
        <v>Yes</v>
      </c>
      <c r="J2597" s="20" t="str">
        <f t="shared" si="122"/>
        <v>Yes</v>
      </c>
    </row>
    <row r="2598" spans="1:10" x14ac:dyDescent="0.2">
      <c r="A2598" s="22" t="s">
        <v>8828</v>
      </c>
      <c r="B2598" s="22"/>
      <c r="C2598" s="22" t="s">
        <v>2468</v>
      </c>
      <c r="D2598" s="22" t="s">
        <v>8829</v>
      </c>
      <c r="E2598" s="22">
        <v>-0.20000000298023199</v>
      </c>
      <c r="F2598" s="22">
        <v>0.20000000298023199</v>
      </c>
      <c r="G2598" s="20" t="str">
        <f t="shared" si="120"/>
        <v>NEUTRAL</v>
      </c>
      <c r="H2598" s="22" t="s">
        <v>2470</v>
      </c>
      <c r="I2598" s="20" t="str">
        <f t="shared" si="121"/>
        <v>Yes</v>
      </c>
      <c r="J2598" s="20" t="str">
        <f t="shared" si="122"/>
        <v>No</v>
      </c>
    </row>
    <row r="2599" spans="1:10" x14ac:dyDescent="0.2">
      <c r="A2599" s="21" t="s">
        <v>8832</v>
      </c>
      <c r="B2599" s="21"/>
      <c r="C2599" s="21" t="s">
        <v>2468</v>
      </c>
      <c r="D2599" s="21" t="s">
        <v>8833</v>
      </c>
      <c r="E2599" s="21">
        <v>0</v>
      </c>
      <c r="F2599" s="21">
        <v>0.20000000298023199</v>
      </c>
      <c r="G2599" s="20" t="str">
        <f t="shared" si="120"/>
        <v>NEUTRAL</v>
      </c>
      <c r="H2599" s="21" t="s">
        <v>2470</v>
      </c>
      <c r="I2599" s="20" t="str">
        <f t="shared" si="121"/>
        <v>Yes</v>
      </c>
      <c r="J2599" s="20" t="str">
        <f t="shared" si="122"/>
        <v>No</v>
      </c>
    </row>
    <row r="2600" spans="1:10" x14ac:dyDescent="0.2">
      <c r="A2600" s="22" t="s">
        <v>8844</v>
      </c>
      <c r="B2600" s="22"/>
      <c r="C2600" s="22" t="s">
        <v>2468</v>
      </c>
      <c r="D2600" s="22" t="s">
        <v>8845</v>
      </c>
      <c r="E2600" s="22">
        <v>-0.10000000149011599</v>
      </c>
      <c r="F2600" s="22">
        <v>0.30000001192092801</v>
      </c>
      <c r="G2600" s="20" t="str">
        <f t="shared" si="120"/>
        <v>NEUTRAL</v>
      </c>
      <c r="H2600" s="22" t="s">
        <v>2468</v>
      </c>
      <c r="I2600" s="20" t="str">
        <f t="shared" si="121"/>
        <v>Yes</v>
      </c>
      <c r="J2600" s="20" t="str">
        <f t="shared" si="122"/>
        <v>Yes</v>
      </c>
    </row>
    <row r="2601" spans="1:10" x14ac:dyDescent="0.2">
      <c r="A2601" s="21" t="s">
        <v>8856</v>
      </c>
      <c r="B2601" s="21"/>
      <c r="C2601" s="21" t="s">
        <v>2468</v>
      </c>
      <c r="D2601" s="21" t="s">
        <v>8857</v>
      </c>
      <c r="E2601" s="21">
        <v>0.10000000149011599</v>
      </c>
      <c r="F2601" s="21">
        <v>0.10000000149011599</v>
      </c>
      <c r="G2601" s="20" t="str">
        <f t="shared" si="120"/>
        <v>NEUTRAL</v>
      </c>
      <c r="H2601" s="21" t="s">
        <v>2468</v>
      </c>
      <c r="I2601" s="20" t="str">
        <f t="shared" si="121"/>
        <v>Yes</v>
      </c>
      <c r="J2601" s="20" t="str">
        <f t="shared" si="122"/>
        <v>Yes</v>
      </c>
    </row>
    <row r="2602" spans="1:10" x14ac:dyDescent="0.2">
      <c r="A2602" s="22" t="s">
        <v>8858</v>
      </c>
      <c r="B2602" s="22"/>
      <c r="C2602" s="22" t="s">
        <v>2468</v>
      </c>
      <c r="D2602" s="22" t="s">
        <v>8859</v>
      </c>
      <c r="E2602" s="22">
        <v>0</v>
      </c>
      <c r="F2602" s="22">
        <v>0</v>
      </c>
      <c r="G2602" s="20" t="str">
        <f t="shared" si="120"/>
        <v>NEUTRAL</v>
      </c>
      <c r="H2602" s="22" t="s">
        <v>2468</v>
      </c>
      <c r="I2602" s="20" t="str">
        <f t="shared" si="121"/>
        <v>Yes</v>
      </c>
      <c r="J2602" s="20" t="str">
        <f t="shared" si="122"/>
        <v>Yes</v>
      </c>
    </row>
    <row r="2603" spans="1:10" x14ac:dyDescent="0.2">
      <c r="A2603" s="21" t="s">
        <v>8862</v>
      </c>
      <c r="B2603" s="21"/>
      <c r="C2603" s="21" t="s">
        <v>2468</v>
      </c>
      <c r="D2603" s="21" t="s">
        <v>8863</v>
      </c>
      <c r="E2603" s="21">
        <v>0.40000000596046398</v>
      </c>
      <c r="F2603" s="21">
        <v>0.89999997615814198</v>
      </c>
      <c r="G2603" s="20" t="str">
        <f t="shared" si="120"/>
        <v>POSITIVE</v>
      </c>
      <c r="H2603" s="21" t="s">
        <v>2469</v>
      </c>
      <c r="I2603" s="20" t="str">
        <f t="shared" si="121"/>
        <v>No</v>
      </c>
      <c r="J2603" s="20" t="str">
        <f t="shared" si="122"/>
        <v>No</v>
      </c>
    </row>
    <row r="2604" spans="1:10" x14ac:dyDescent="0.2">
      <c r="A2604" s="22" t="s">
        <v>8864</v>
      </c>
      <c r="B2604" s="22"/>
      <c r="C2604" s="22" t="s">
        <v>2468</v>
      </c>
      <c r="D2604" s="22" t="s">
        <v>8865</v>
      </c>
      <c r="E2604" s="22">
        <v>-0.10000000149011599</v>
      </c>
      <c r="F2604" s="22">
        <v>0.10000000149011599</v>
      </c>
      <c r="G2604" s="20" t="str">
        <f t="shared" si="120"/>
        <v>NEUTRAL</v>
      </c>
      <c r="H2604" s="22" t="s">
        <v>2468</v>
      </c>
      <c r="I2604" s="20" t="str">
        <f t="shared" si="121"/>
        <v>Yes</v>
      </c>
      <c r="J2604" s="20" t="str">
        <f t="shared" si="122"/>
        <v>Yes</v>
      </c>
    </row>
    <row r="2605" spans="1:10" x14ac:dyDescent="0.2">
      <c r="A2605" s="21" t="s">
        <v>8866</v>
      </c>
      <c r="B2605" s="21"/>
      <c r="C2605" s="21" t="s">
        <v>2468</v>
      </c>
      <c r="D2605" s="21" t="s">
        <v>8867</v>
      </c>
      <c r="E2605" s="21">
        <v>-0.10000000149011599</v>
      </c>
      <c r="F2605" s="21">
        <v>0.10000000149011599</v>
      </c>
      <c r="G2605" s="20" t="str">
        <f t="shared" si="120"/>
        <v>NEUTRAL</v>
      </c>
      <c r="H2605" s="21" t="s">
        <v>2468</v>
      </c>
      <c r="I2605" s="20" t="str">
        <f t="shared" si="121"/>
        <v>Yes</v>
      </c>
      <c r="J2605" s="20" t="str">
        <f t="shared" si="122"/>
        <v>Yes</v>
      </c>
    </row>
    <row r="2606" spans="1:10" x14ac:dyDescent="0.2">
      <c r="A2606" s="22" t="s">
        <v>8878</v>
      </c>
      <c r="B2606" s="22"/>
      <c r="C2606" s="22" t="s">
        <v>2468</v>
      </c>
      <c r="D2606" s="22" t="s">
        <v>8879</v>
      </c>
      <c r="E2606" s="22">
        <v>0.10000000149011599</v>
      </c>
      <c r="F2606" s="22">
        <v>0.10000000149011599</v>
      </c>
      <c r="G2606" s="20" t="str">
        <f t="shared" si="120"/>
        <v>NEUTRAL</v>
      </c>
      <c r="H2606" s="22" t="s">
        <v>2468</v>
      </c>
      <c r="I2606" s="20" t="str">
        <f t="shared" si="121"/>
        <v>Yes</v>
      </c>
      <c r="J2606" s="20" t="str">
        <f t="shared" si="122"/>
        <v>Yes</v>
      </c>
    </row>
    <row r="2607" spans="1:10" x14ac:dyDescent="0.2">
      <c r="A2607" s="21" t="s">
        <v>8888</v>
      </c>
      <c r="B2607" s="21"/>
      <c r="C2607" s="21" t="s">
        <v>2468</v>
      </c>
      <c r="D2607" s="21" t="s">
        <v>8889</v>
      </c>
      <c r="E2607" s="21">
        <v>0</v>
      </c>
      <c r="F2607" s="21">
        <v>0.10000000149011599</v>
      </c>
      <c r="G2607" s="20" t="str">
        <f t="shared" si="120"/>
        <v>NEUTRAL</v>
      </c>
      <c r="H2607" s="21" t="s">
        <v>2468</v>
      </c>
      <c r="I2607" s="20" t="str">
        <f t="shared" si="121"/>
        <v>Yes</v>
      </c>
      <c r="J2607" s="20" t="str">
        <f t="shared" si="122"/>
        <v>Yes</v>
      </c>
    </row>
    <row r="2608" spans="1:10" x14ac:dyDescent="0.2">
      <c r="A2608" s="22" t="s">
        <v>8890</v>
      </c>
      <c r="B2608" s="22"/>
      <c r="C2608" s="22" t="s">
        <v>2468</v>
      </c>
      <c r="D2608" s="22" t="s">
        <v>8891</v>
      </c>
      <c r="E2608" s="22">
        <v>-0.20000000298023199</v>
      </c>
      <c r="F2608" s="22">
        <v>0.5</v>
      </c>
      <c r="G2608" s="20" t="str">
        <f t="shared" si="120"/>
        <v>NEUTRAL</v>
      </c>
      <c r="H2608" s="22" t="s">
        <v>2470</v>
      </c>
      <c r="I2608" s="20" t="str">
        <f t="shared" si="121"/>
        <v>Yes</v>
      </c>
      <c r="J2608" s="20" t="str">
        <f t="shared" si="122"/>
        <v>No</v>
      </c>
    </row>
    <row r="2609" spans="1:10" x14ac:dyDescent="0.2">
      <c r="A2609" s="21" t="s">
        <v>8898</v>
      </c>
      <c r="B2609" s="21"/>
      <c r="C2609" s="21" t="s">
        <v>2468</v>
      </c>
      <c r="D2609" s="21" t="s">
        <v>8899</v>
      </c>
      <c r="E2609" s="21">
        <v>0.10000000149011599</v>
      </c>
      <c r="F2609" s="21">
        <v>0.30000001192092801</v>
      </c>
      <c r="G2609" s="20" t="str">
        <f t="shared" si="120"/>
        <v>NEUTRAL</v>
      </c>
      <c r="H2609" s="21" t="s">
        <v>2468</v>
      </c>
      <c r="I2609" s="20" t="str">
        <f t="shared" si="121"/>
        <v>Yes</v>
      </c>
      <c r="J2609" s="20" t="str">
        <f t="shared" si="122"/>
        <v>Yes</v>
      </c>
    </row>
    <row r="2610" spans="1:10" x14ac:dyDescent="0.2">
      <c r="A2610" s="22" t="s">
        <v>8902</v>
      </c>
      <c r="B2610" s="22"/>
      <c r="C2610" s="22" t="s">
        <v>2468</v>
      </c>
      <c r="D2610" s="22" t="s">
        <v>8903</v>
      </c>
      <c r="E2610" s="22">
        <v>0</v>
      </c>
      <c r="F2610" s="22">
        <v>0.10000000149011599</v>
      </c>
      <c r="G2610" s="20" t="str">
        <f t="shared" si="120"/>
        <v>NEUTRAL</v>
      </c>
      <c r="H2610" s="22" t="s">
        <v>2468</v>
      </c>
      <c r="I2610" s="20" t="str">
        <f t="shared" si="121"/>
        <v>Yes</v>
      </c>
      <c r="J2610" s="20" t="str">
        <f t="shared" si="122"/>
        <v>Yes</v>
      </c>
    </row>
    <row r="2611" spans="1:10" x14ac:dyDescent="0.2">
      <c r="A2611" s="21" t="s">
        <v>8906</v>
      </c>
      <c r="B2611" s="21"/>
      <c r="C2611" s="21" t="s">
        <v>2468</v>
      </c>
      <c r="D2611" s="21" t="s">
        <v>8907</v>
      </c>
      <c r="E2611" s="21">
        <v>0.69999998807907104</v>
      </c>
      <c r="F2611" s="21">
        <v>0.69999998807907104</v>
      </c>
      <c r="G2611" s="20" t="str">
        <f t="shared" si="120"/>
        <v>POSITIVE</v>
      </c>
      <c r="H2611" s="21" t="s">
        <v>2468</v>
      </c>
      <c r="I2611" s="20" t="str">
        <f t="shared" si="121"/>
        <v>No</v>
      </c>
      <c r="J2611" s="20" t="str">
        <f t="shared" si="122"/>
        <v>Yes</v>
      </c>
    </row>
    <row r="2612" spans="1:10" x14ac:dyDescent="0.2">
      <c r="A2612" s="22" t="s">
        <v>8908</v>
      </c>
      <c r="B2612" s="22"/>
      <c r="C2612" s="22" t="s">
        <v>2468</v>
      </c>
      <c r="D2612" s="22" t="s">
        <v>8909</v>
      </c>
      <c r="E2612" s="22">
        <v>0.30000001192092801</v>
      </c>
      <c r="F2612" s="22">
        <v>0.69999998807907104</v>
      </c>
      <c r="G2612" s="20" t="str">
        <f t="shared" si="120"/>
        <v>POSITIVE</v>
      </c>
      <c r="H2612" s="22" t="s">
        <v>2468</v>
      </c>
      <c r="I2612" s="20" t="str">
        <f t="shared" si="121"/>
        <v>No</v>
      </c>
      <c r="J2612" s="20" t="str">
        <f t="shared" si="122"/>
        <v>Yes</v>
      </c>
    </row>
    <row r="2613" spans="1:10" x14ac:dyDescent="0.2">
      <c r="A2613" s="21" t="s">
        <v>8910</v>
      </c>
      <c r="B2613" s="21"/>
      <c r="C2613" s="21" t="s">
        <v>2468</v>
      </c>
      <c r="D2613" s="21" t="s">
        <v>8911</v>
      </c>
      <c r="E2613" s="21">
        <v>0.30000001192092801</v>
      </c>
      <c r="F2613" s="21">
        <v>0.69999998807907104</v>
      </c>
      <c r="G2613" s="20" t="str">
        <f t="shared" si="120"/>
        <v>POSITIVE</v>
      </c>
      <c r="H2613" s="21" t="s">
        <v>2468</v>
      </c>
      <c r="I2613" s="20" t="str">
        <f t="shared" si="121"/>
        <v>No</v>
      </c>
      <c r="J2613" s="20" t="str">
        <f t="shared" si="122"/>
        <v>Yes</v>
      </c>
    </row>
    <row r="2614" spans="1:10" x14ac:dyDescent="0.2">
      <c r="A2614" s="22" t="s">
        <v>8914</v>
      </c>
      <c r="B2614" s="22"/>
      <c r="C2614" s="22" t="s">
        <v>2468</v>
      </c>
      <c r="D2614" s="22" t="s">
        <v>8915</v>
      </c>
      <c r="E2614" s="22">
        <v>0</v>
      </c>
      <c r="F2614" s="22">
        <v>0.20000000298023199</v>
      </c>
      <c r="G2614" s="20" t="str">
        <f t="shared" si="120"/>
        <v>NEUTRAL</v>
      </c>
      <c r="H2614" s="22" t="s">
        <v>2468</v>
      </c>
      <c r="I2614" s="20" t="str">
        <f t="shared" si="121"/>
        <v>Yes</v>
      </c>
      <c r="J2614" s="20" t="str">
        <f t="shared" si="122"/>
        <v>Yes</v>
      </c>
    </row>
    <row r="2615" spans="1:10" x14ac:dyDescent="0.2">
      <c r="A2615" s="21" t="s">
        <v>8916</v>
      </c>
      <c r="B2615" s="21"/>
      <c r="C2615" s="21" t="s">
        <v>2468</v>
      </c>
      <c r="D2615" s="21" t="s">
        <v>8917</v>
      </c>
      <c r="E2615" s="21">
        <v>-0.20000000298023199</v>
      </c>
      <c r="F2615" s="21">
        <v>0.20000000298023199</v>
      </c>
      <c r="G2615" s="20" t="str">
        <f t="shared" si="120"/>
        <v>NEUTRAL</v>
      </c>
      <c r="H2615" s="21" t="s">
        <v>2468</v>
      </c>
      <c r="I2615" s="20" t="str">
        <f t="shared" si="121"/>
        <v>Yes</v>
      </c>
      <c r="J2615" s="20" t="str">
        <f t="shared" si="122"/>
        <v>Yes</v>
      </c>
    </row>
    <row r="2616" spans="1:10" x14ac:dyDescent="0.2">
      <c r="A2616" s="22" t="s">
        <v>8920</v>
      </c>
      <c r="B2616" s="22"/>
      <c r="C2616" s="22" t="s">
        <v>2468</v>
      </c>
      <c r="D2616" s="22" t="s">
        <v>8921</v>
      </c>
      <c r="E2616" s="22">
        <v>-0.30000001192092801</v>
      </c>
      <c r="F2616" s="22">
        <v>0.30000001192092801</v>
      </c>
      <c r="G2616" s="20" t="str">
        <f t="shared" si="120"/>
        <v>NEGATIVE</v>
      </c>
      <c r="H2616" s="22" t="s">
        <v>2470</v>
      </c>
      <c r="I2616" s="20" t="str">
        <f t="shared" si="121"/>
        <v>No</v>
      </c>
      <c r="J2616" s="20" t="str">
        <f t="shared" si="122"/>
        <v>No</v>
      </c>
    </row>
    <row r="2617" spans="1:10" x14ac:dyDescent="0.2">
      <c r="A2617" s="21" t="s">
        <v>8924</v>
      </c>
      <c r="B2617" s="21"/>
      <c r="C2617" s="21" t="s">
        <v>2468</v>
      </c>
      <c r="D2617" s="21" t="s">
        <v>8925</v>
      </c>
      <c r="E2617" s="21">
        <v>-0.80000001192092896</v>
      </c>
      <c r="F2617" s="21">
        <v>0.80000001192092896</v>
      </c>
      <c r="G2617" s="20" t="str">
        <f t="shared" si="120"/>
        <v>NEGATIVE</v>
      </c>
      <c r="H2617" s="21" t="s">
        <v>2468</v>
      </c>
      <c r="I2617" s="20" t="str">
        <f t="shared" si="121"/>
        <v>No</v>
      </c>
      <c r="J2617" s="20" t="str">
        <f t="shared" si="122"/>
        <v>Yes</v>
      </c>
    </row>
    <row r="2618" spans="1:10" x14ac:dyDescent="0.2">
      <c r="A2618" s="22" t="s">
        <v>8928</v>
      </c>
      <c r="B2618" s="22"/>
      <c r="C2618" s="22" t="s">
        <v>2468</v>
      </c>
      <c r="D2618" s="22" t="s">
        <v>8929</v>
      </c>
      <c r="E2618" s="22">
        <v>-0.30000001192092801</v>
      </c>
      <c r="F2618" s="22">
        <v>1</v>
      </c>
      <c r="G2618" s="20" t="str">
        <f t="shared" si="120"/>
        <v>NEGATIVE</v>
      </c>
      <c r="H2618" s="22" t="s">
        <v>2468</v>
      </c>
      <c r="I2618" s="20" t="str">
        <f t="shared" si="121"/>
        <v>No</v>
      </c>
      <c r="J2618" s="20" t="str">
        <f t="shared" si="122"/>
        <v>Yes</v>
      </c>
    </row>
    <row r="2619" spans="1:10" x14ac:dyDescent="0.2">
      <c r="A2619" s="21" t="s">
        <v>8930</v>
      </c>
      <c r="B2619" s="21"/>
      <c r="C2619" s="21" t="s">
        <v>2468</v>
      </c>
      <c r="D2619" s="21" t="s">
        <v>8931</v>
      </c>
      <c r="E2619" s="21">
        <v>0</v>
      </c>
      <c r="F2619" s="21">
        <v>0</v>
      </c>
      <c r="G2619" s="20" t="str">
        <f t="shared" si="120"/>
        <v>NEUTRAL</v>
      </c>
      <c r="H2619" s="21" t="s">
        <v>2468</v>
      </c>
      <c r="I2619" s="20" t="str">
        <f t="shared" si="121"/>
        <v>Yes</v>
      </c>
      <c r="J2619" s="20" t="str">
        <f t="shared" si="122"/>
        <v>Yes</v>
      </c>
    </row>
    <row r="2620" spans="1:10" x14ac:dyDescent="0.2">
      <c r="A2620" s="22" t="s">
        <v>8932</v>
      </c>
      <c r="B2620" s="22"/>
      <c r="C2620" s="22" t="s">
        <v>2468</v>
      </c>
      <c r="D2620" s="22" t="s">
        <v>8933</v>
      </c>
      <c r="E2620" s="22">
        <v>0.10000000149011599</v>
      </c>
      <c r="F2620" s="22">
        <v>0.20000000298023199</v>
      </c>
      <c r="G2620" s="20" t="str">
        <f t="shared" si="120"/>
        <v>NEUTRAL</v>
      </c>
      <c r="H2620" s="22" t="s">
        <v>2468</v>
      </c>
      <c r="I2620" s="20" t="str">
        <f t="shared" si="121"/>
        <v>Yes</v>
      </c>
      <c r="J2620" s="20" t="str">
        <f t="shared" si="122"/>
        <v>Yes</v>
      </c>
    </row>
    <row r="2621" spans="1:10" x14ac:dyDescent="0.2">
      <c r="A2621" s="21" t="s">
        <v>8934</v>
      </c>
      <c r="B2621" s="21"/>
      <c r="C2621" s="21" t="s">
        <v>2468</v>
      </c>
      <c r="D2621" s="21" t="s">
        <v>8935</v>
      </c>
      <c r="E2621" s="21">
        <v>0</v>
      </c>
      <c r="F2621" s="21">
        <v>0</v>
      </c>
      <c r="G2621" s="20" t="str">
        <f t="shared" si="120"/>
        <v>NEUTRAL</v>
      </c>
      <c r="H2621" s="21" t="s">
        <v>2468</v>
      </c>
      <c r="I2621" s="20" t="str">
        <f t="shared" si="121"/>
        <v>Yes</v>
      </c>
      <c r="J2621" s="20" t="str">
        <f t="shared" si="122"/>
        <v>Yes</v>
      </c>
    </row>
    <row r="2622" spans="1:10" x14ac:dyDescent="0.2">
      <c r="A2622" s="22" t="s">
        <v>8936</v>
      </c>
      <c r="B2622" s="22"/>
      <c r="C2622" s="22" t="s">
        <v>2468</v>
      </c>
      <c r="D2622" s="22" t="s">
        <v>8937</v>
      </c>
      <c r="E2622" s="22">
        <v>-0.30000001192092801</v>
      </c>
      <c r="F2622" s="22">
        <v>0.30000001192092801</v>
      </c>
      <c r="G2622" s="20" t="str">
        <f t="shared" si="120"/>
        <v>NEGATIVE</v>
      </c>
      <c r="H2622" s="22" t="s">
        <v>2468</v>
      </c>
      <c r="I2622" s="20" t="str">
        <f t="shared" si="121"/>
        <v>No</v>
      </c>
      <c r="J2622" s="20" t="str">
        <f t="shared" si="122"/>
        <v>Yes</v>
      </c>
    </row>
    <row r="2623" spans="1:10" x14ac:dyDescent="0.2">
      <c r="A2623" s="21" t="s">
        <v>8938</v>
      </c>
      <c r="B2623" s="21"/>
      <c r="C2623" s="21" t="s">
        <v>2468</v>
      </c>
      <c r="D2623" s="21" t="s">
        <v>8939</v>
      </c>
      <c r="E2623" s="21">
        <v>-0.40000000596046398</v>
      </c>
      <c r="F2623" s="21">
        <v>0.40000000596046398</v>
      </c>
      <c r="G2623" s="20" t="str">
        <f t="shared" si="120"/>
        <v>NEGATIVE</v>
      </c>
      <c r="H2623" s="21" t="s">
        <v>2468</v>
      </c>
      <c r="I2623" s="20" t="str">
        <f t="shared" si="121"/>
        <v>No</v>
      </c>
      <c r="J2623" s="20" t="str">
        <f t="shared" si="122"/>
        <v>Yes</v>
      </c>
    </row>
    <row r="2624" spans="1:10" x14ac:dyDescent="0.2">
      <c r="A2624" s="22" t="s">
        <v>8948</v>
      </c>
      <c r="B2624" s="22"/>
      <c r="C2624" s="22" t="s">
        <v>2468</v>
      </c>
      <c r="D2624" s="22" t="s">
        <v>8949</v>
      </c>
      <c r="E2624" s="22">
        <v>0.10000000149011599</v>
      </c>
      <c r="F2624" s="22">
        <v>0.10000000149011599</v>
      </c>
      <c r="G2624" s="20" t="str">
        <f t="shared" si="120"/>
        <v>NEUTRAL</v>
      </c>
      <c r="H2624" s="22" t="s">
        <v>2468</v>
      </c>
      <c r="I2624" s="20" t="str">
        <f t="shared" si="121"/>
        <v>Yes</v>
      </c>
      <c r="J2624" s="20" t="str">
        <f t="shared" si="122"/>
        <v>Yes</v>
      </c>
    </row>
    <row r="2625" spans="1:10" x14ac:dyDescent="0.2">
      <c r="A2625" s="21" t="s">
        <v>8954</v>
      </c>
      <c r="B2625" s="21"/>
      <c r="C2625" s="21" t="s">
        <v>2468</v>
      </c>
      <c r="D2625" s="21" t="s">
        <v>8955</v>
      </c>
      <c r="E2625" s="21">
        <v>0.10000000149011599</v>
      </c>
      <c r="F2625" s="21">
        <v>0.5</v>
      </c>
      <c r="G2625" s="20" t="str">
        <f t="shared" si="120"/>
        <v>NEUTRAL</v>
      </c>
      <c r="H2625" s="21" t="s">
        <v>2468</v>
      </c>
      <c r="I2625" s="20" t="str">
        <f t="shared" si="121"/>
        <v>Yes</v>
      </c>
      <c r="J2625" s="20" t="str">
        <f t="shared" si="122"/>
        <v>Yes</v>
      </c>
    </row>
    <row r="2626" spans="1:10" x14ac:dyDescent="0.2">
      <c r="A2626" s="22" t="s">
        <v>8956</v>
      </c>
      <c r="B2626" s="22"/>
      <c r="C2626" s="22" t="s">
        <v>2468</v>
      </c>
      <c r="D2626" s="22" t="s">
        <v>8957</v>
      </c>
      <c r="E2626" s="22">
        <v>0</v>
      </c>
      <c r="F2626" s="22">
        <v>0.30000001192092801</v>
      </c>
      <c r="G2626" s="20" t="str">
        <f t="shared" si="120"/>
        <v>NEUTRAL</v>
      </c>
      <c r="H2626" s="22" t="s">
        <v>2468</v>
      </c>
      <c r="I2626" s="20" t="str">
        <f t="shared" si="121"/>
        <v>Yes</v>
      </c>
      <c r="J2626" s="20" t="str">
        <f t="shared" si="122"/>
        <v>Yes</v>
      </c>
    </row>
    <row r="2627" spans="1:10" ht="208" x14ac:dyDescent="0.2">
      <c r="A2627" s="24" t="s">
        <v>8962</v>
      </c>
      <c r="B2627" s="21"/>
      <c r="C2627" s="21" t="s">
        <v>2468</v>
      </c>
      <c r="D2627" s="24" t="s">
        <v>8963</v>
      </c>
      <c r="E2627" s="21">
        <v>0</v>
      </c>
      <c r="F2627" s="21">
        <v>0.40000000596046398</v>
      </c>
      <c r="G2627" s="20" t="str">
        <f t="shared" ref="G2627:G2690" si="123">+IF(E2627&lt;=-0.25,"NEGATIVE",IF(E2627&lt;=0.25,"NEUTRAL",IF(E2627&lt;=1,"POSITIVE","Check")))</f>
        <v>NEUTRAL</v>
      </c>
      <c r="H2627" s="21" t="s">
        <v>2468</v>
      </c>
      <c r="I2627" s="20" t="str">
        <f t="shared" ref="I2627:I2690" si="124">IF(G2627=C2627,"Yes","No")</f>
        <v>Yes</v>
      </c>
      <c r="J2627" s="20" t="str">
        <f t="shared" ref="J2627:J2690" si="125">IF(H2627=C2627, "Yes", "No")</f>
        <v>Yes</v>
      </c>
    </row>
    <row r="2628" spans="1:10" x14ac:dyDescent="0.2">
      <c r="A2628" s="22" t="s">
        <v>8964</v>
      </c>
      <c r="B2628" s="22"/>
      <c r="C2628" s="22" t="s">
        <v>2468</v>
      </c>
      <c r="D2628" s="22" t="s">
        <v>8965</v>
      </c>
      <c r="E2628" s="22">
        <v>0</v>
      </c>
      <c r="F2628" s="22">
        <v>0.30000001192092801</v>
      </c>
      <c r="G2628" s="20" t="str">
        <f t="shared" si="123"/>
        <v>NEUTRAL</v>
      </c>
      <c r="H2628" s="22" t="s">
        <v>2470</v>
      </c>
      <c r="I2628" s="20" t="str">
        <f t="shared" si="124"/>
        <v>Yes</v>
      </c>
      <c r="J2628" s="20" t="str">
        <f t="shared" si="125"/>
        <v>No</v>
      </c>
    </row>
    <row r="2629" spans="1:10" x14ac:dyDescent="0.2">
      <c r="A2629" s="21" t="s">
        <v>8966</v>
      </c>
      <c r="B2629" s="21"/>
      <c r="C2629" s="21" t="s">
        <v>2468</v>
      </c>
      <c r="D2629" s="21" t="s">
        <v>8967</v>
      </c>
      <c r="E2629" s="21">
        <v>0.30000001192092801</v>
      </c>
      <c r="F2629" s="21">
        <v>0.30000001192092801</v>
      </c>
      <c r="G2629" s="20" t="str">
        <f t="shared" si="123"/>
        <v>POSITIVE</v>
      </c>
      <c r="H2629" s="21" t="s">
        <v>2468</v>
      </c>
      <c r="I2629" s="20" t="str">
        <f t="shared" si="124"/>
        <v>No</v>
      </c>
      <c r="J2629" s="20" t="str">
        <f t="shared" si="125"/>
        <v>Yes</v>
      </c>
    </row>
    <row r="2630" spans="1:10" x14ac:dyDescent="0.2">
      <c r="A2630" s="22" t="s">
        <v>8968</v>
      </c>
      <c r="B2630" s="22"/>
      <c r="C2630" s="22" t="s">
        <v>2468</v>
      </c>
      <c r="D2630" s="22" t="s">
        <v>8969</v>
      </c>
      <c r="E2630" s="22">
        <v>0.20000000298023199</v>
      </c>
      <c r="F2630" s="22">
        <v>0.40000000596046398</v>
      </c>
      <c r="G2630" s="20" t="str">
        <f t="shared" si="123"/>
        <v>NEUTRAL</v>
      </c>
      <c r="H2630" s="22" t="s">
        <v>2468</v>
      </c>
      <c r="I2630" s="20" t="str">
        <f t="shared" si="124"/>
        <v>Yes</v>
      </c>
      <c r="J2630" s="20" t="str">
        <f t="shared" si="125"/>
        <v>Yes</v>
      </c>
    </row>
    <row r="2631" spans="1:10" x14ac:dyDescent="0.2">
      <c r="A2631" s="21" t="s">
        <v>8970</v>
      </c>
      <c r="B2631" s="21"/>
      <c r="C2631" s="21" t="s">
        <v>2468</v>
      </c>
      <c r="D2631" s="21" t="s">
        <v>8971</v>
      </c>
      <c r="E2631" s="21">
        <v>0.30000001192092801</v>
      </c>
      <c r="F2631" s="21">
        <v>0.30000001192092801</v>
      </c>
      <c r="G2631" s="20" t="str">
        <f t="shared" si="123"/>
        <v>POSITIVE</v>
      </c>
      <c r="H2631" s="21" t="s">
        <v>2468</v>
      </c>
      <c r="I2631" s="20" t="str">
        <f t="shared" si="124"/>
        <v>No</v>
      </c>
      <c r="J2631" s="20" t="str">
        <f t="shared" si="125"/>
        <v>Yes</v>
      </c>
    </row>
    <row r="2632" spans="1:10" x14ac:dyDescent="0.2">
      <c r="A2632" s="22" t="s">
        <v>8972</v>
      </c>
      <c r="B2632" s="22"/>
      <c r="C2632" s="22" t="s">
        <v>2468</v>
      </c>
      <c r="D2632" s="22" t="s">
        <v>8973</v>
      </c>
      <c r="E2632" s="22">
        <v>0</v>
      </c>
      <c r="F2632" s="22">
        <v>0.5</v>
      </c>
      <c r="G2632" s="20" t="str">
        <f t="shared" si="123"/>
        <v>NEUTRAL</v>
      </c>
      <c r="H2632" s="22" t="s">
        <v>2468</v>
      </c>
      <c r="I2632" s="20" t="str">
        <f t="shared" si="124"/>
        <v>Yes</v>
      </c>
      <c r="J2632" s="20" t="str">
        <f t="shared" si="125"/>
        <v>Yes</v>
      </c>
    </row>
    <row r="2633" spans="1:10" x14ac:dyDescent="0.2">
      <c r="A2633" s="21" t="s">
        <v>8978</v>
      </c>
      <c r="B2633" s="21"/>
      <c r="C2633" s="21" t="s">
        <v>2468</v>
      </c>
      <c r="D2633" s="21" t="s">
        <v>8979</v>
      </c>
      <c r="E2633" s="21">
        <v>0.30000001192092801</v>
      </c>
      <c r="F2633" s="21">
        <v>0.60000002384185702</v>
      </c>
      <c r="G2633" s="20" t="str">
        <f t="shared" si="123"/>
        <v>POSITIVE</v>
      </c>
      <c r="H2633" s="21" t="s">
        <v>2468</v>
      </c>
      <c r="I2633" s="20" t="str">
        <f t="shared" si="124"/>
        <v>No</v>
      </c>
      <c r="J2633" s="20" t="str">
        <f t="shared" si="125"/>
        <v>Yes</v>
      </c>
    </row>
    <row r="2634" spans="1:10" x14ac:dyDescent="0.2">
      <c r="A2634" s="22" t="s">
        <v>8984</v>
      </c>
      <c r="B2634" s="22"/>
      <c r="C2634" s="22" t="s">
        <v>2468</v>
      </c>
      <c r="D2634" s="22" t="s">
        <v>8985</v>
      </c>
      <c r="E2634" s="22">
        <v>-0.40000000596046398</v>
      </c>
      <c r="F2634" s="22">
        <v>0.40000000596046398</v>
      </c>
      <c r="G2634" s="20" t="str">
        <f t="shared" si="123"/>
        <v>NEGATIVE</v>
      </c>
      <c r="H2634" s="22" t="s">
        <v>2468</v>
      </c>
      <c r="I2634" s="20" t="str">
        <f t="shared" si="124"/>
        <v>No</v>
      </c>
      <c r="J2634" s="20" t="str">
        <f t="shared" si="125"/>
        <v>Yes</v>
      </c>
    </row>
    <row r="2635" spans="1:10" x14ac:dyDescent="0.2">
      <c r="A2635" s="21" t="s">
        <v>8990</v>
      </c>
      <c r="B2635" s="21"/>
      <c r="C2635" s="21" t="s">
        <v>2468</v>
      </c>
      <c r="D2635" s="21" t="s">
        <v>8991</v>
      </c>
      <c r="E2635" s="21">
        <v>-0.10000000149011599</v>
      </c>
      <c r="F2635" s="21">
        <v>0.30000001192092801</v>
      </c>
      <c r="G2635" s="20" t="str">
        <f t="shared" si="123"/>
        <v>NEUTRAL</v>
      </c>
      <c r="H2635" s="21" t="s">
        <v>2468</v>
      </c>
      <c r="I2635" s="20" t="str">
        <f t="shared" si="124"/>
        <v>Yes</v>
      </c>
      <c r="J2635" s="20" t="str">
        <f t="shared" si="125"/>
        <v>Yes</v>
      </c>
    </row>
    <row r="2636" spans="1:10" x14ac:dyDescent="0.2">
      <c r="A2636" s="22" t="s">
        <v>9000</v>
      </c>
      <c r="B2636" s="22"/>
      <c r="C2636" s="22" t="s">
        <v>2468</v>
      </c>
      <c r="D2636" s="22" t="s">
        <v>9001</v>
      </c>
      <c r="E2636" s="22">
        <v>-0.10000000149011599</v>
      </c>
      <c r="F2636" s="22">
        <v>0.5</v>
      </c>
      <c r="G2636" s="20" t="str">
        <f t="shared" si="123"/>
        <v>NEUTRAL</v>
      </c>
      <c r="H2636" s="22" t="s">
        <v>2468</v>
      </c>
      <c r="I2636" s="20" t="str">
        <f t="shared" si="124"/>
        <v>Yes</v>
      </c>
      <c r="J2636" s="20" t="str">
        <f t="shared" si="125"/>
        <v>Yes</v>
      </c>
    </row>
    <row r="2637" spans="1:10" x14ac:dyDescent="0.2">
      <c r="A2637" s="21" t="s">
        <v>9002</v>
      </c>
      <c r="B2637" s="21"/>
      <c r="C2637" s="21" t="s">
        <v>2468</v>
      </c>
      <c r="D2637" s="21" t="s">
        <v>9003</v>
      </c>
      <c r="E2637" s="21">
        <v>0</v>
      </c>
      <c r="F2637" s="21">
        <v>0.40000000596046398</v>
      </c>
      <c r="G2637" s="20" t="str">
        <f t="shared" si="123"/>
        <v>NEUTRAL</v>
      </c>
      <c r="H2637" s="21" t="s">
        <v>2468</v>
      </c>
      <c r="I2637" s="20" t="str">
        <f t="shared" si="124"/>
        <v>Yes</v>
      </c>
      <c r="J2637" s="20" t="str">
        <f t="shared" si="125"/>
        <v>Yes</v>
      </c>
    </row>
    <row r="2638" spans="1:10" x14ac:dyDescent="0.2">
      <c r="A2638" s="22" t="s">
        <v>9006</v>
      </c>
      <c r="B2638" s="22"/>
      <c r="C2638" s="22" t="s">
        <v>2468</v>
      </c>
      <c r="D2638" s="22" t="s">
        <v>9007</v>
      </c>
      <c r="E2638" s="22">
        <v>0.30000001192092801</v>
      </c>
      <c r="F2638" s="22">
        <v>0.30000001192092801</v>
      </c>
      <c r="G2638" s="20" t="str">
        <f t="shared" si="123"/>
        <v>POSITIVE</v>
      </c>
      <c r="H2638" s="22" t="s">
        <v>2468</v>
      </c>
      <c r="I2638" s="20" t="str">
        <f t="shared" si="124"/>
        <v>No</v>
      </c>
      <c r="J2638" s="20" t="str">
        <f t="shared" si="125"/>
        <v>Yes</v>
      </c>
    </row>
    <row r="2639" spans="1:10" x14ac:dyDescent="0.2">
      <c r="A2639" s="21" t="s">
        <v>9012</v>
      </c>
      <c r="B2639" s="21"/>
      <c r="C2639" s="21" t="s">
        <v>2468</v>
      </c>
      <c r="D2639" s="21" t="s">
        <v>9013</v>
      </c>
      <c r="E2639" s="21">
        <v>-0.10000000149011599</v>
      </c>
      <c r="F2639" s="21">
        <v>0.10000000149011599</v>
      </c>
      <c r="G2639" s="20" t="str">
        <f t="shared" si="123"/>
        <v>NEUTRAL</v>
      </c>
      <c r="H2639" s="21" t="s">
        <v>2468</v>
      </c>
      <c r="I2639" s="20" t="str">
        <f t="shared" si="124"/>
        <v>Yes</v>
      </c>
      <c r="J2639" s="20" t="str">
        <f t="shared" si="125"/>
        <v>Yes</v>
      </c>
    </row>
    <row r="2640" spans="1:10" x14ac:dyDescent="0.2">
      <c r="A2640" s="22" t="s">
        <v>9014</v>
      </c>
      <c r="B2640" s="22"/>
      <c r="C2640" s="22" t="s">
        <v>2468</v>
      </c>
      <c r="D2640" s="22" t="s">
        <v>9015</v>
      </c>
      <c r="E2640" s="22">
        <v>0.20000000298023199</v>
      </c>
      <c r="F2640" s="22">
        <v>0.20000000298023199</v>
      </c>
      <c r="G2640" s="20" t="str">
        <f t="shared" si="123"/>
        <v>NEUTRAL</v>
      </c>
      <c r="H2640" s="22" t="s">
        <v>2468</v>
      </c>
      <c r="I2640" s="20" t="str">
        <f t="shared" si="124"/>
        <v>Yes</v>
      </c>
      <c r="J2640" s="20" t="str">
        <f t="shared" si="125"/>
        <v>Yes</v>
      </c>
    </row>
    <row r="2641" spans="1:10" x14ac:dyDescent="0.2">
      <c r="A2641" s="21" t="s">
        <v>9016</v>
      </c>
      <c r="B2641" s="21"/>
      <c r="C2641" s="21" t="s">
        <v>2468</v>
      </c>
      <c r="D2641" s="21" t="s">
        <v>9017</v>
      </c>
      <c r="E2641" s="21">
        <v>0.10000000149011599</v>
      </c>
      <c r="F2641" s="21">
        <v>0.30000001192092801</v>
      </c>
      <c r="G2641" s="20" t="str">
        <f t="shared" si="123"/>
        <v>NEUTRAL</v>
      </c>
      <c r="H2641" s="21" t="s">
        <v>2468</v>
      </c>
      <c r="I2641" s="20" t="str">
        <f t="shared" si="124"/>
        <v>Yes</v>
      </c>
      <c r="J2641" s="20" t="str">
        <f t="shared" si="125"/>
        <v>Yes</v>
      </c>
    </row>
    <row r="2642" spans="1:10" x14ac:dyDescent="0.2">
      <c r="A2642" s="22" t="s">
        <v>9018</v>
      </c>
      <c r="B2642" s="22"/>
      <c r="C2642" s="22" t="s">
        <v>2468</v>
      </c>
      <c r="D2642" s="22" t="s">
        <v>9019</v>
      </c>
      <c r="E2642" s="22">
        <v>0.20000000298023199</v>
      </c>
      <c r="F2642" s="22">
        <v>1</v>
      </c>
      <c r="G2642" s="20" t="str">
        <f t="shared" si="123"/>
        <v>NEUTRAL</v>
      </c>
      <c r="H2642" s="22" t="s">
        <v>2468</v>
      </c>
      <c r="I2642" s="20" t="str">
        <f t="shared" si="124"/>
        <v>Yes</v>
      </c>
      <c r="J2642" s="20" t="str">
        <f t="shared" si="125"/>
        <v>Yes</v>
      </c>
    </row>
    <row r="2643" spans="1:10" x14ac:dyDescent="0.2">
      <c r="A2643" s="21" t="s">
        <v>9026</v>
      </c>
      <c r="B2643" s="21"/>
      <c r="C2643" s="21" t="s">
        <v>2468</v>
      </c>
      <c r="D2643" s="21" t="s">
        <v>9027</v>
      </c>
      <c r="E2643" s="21">
        <v>0.40000000596046398</v>
      </c>
      <c r="F2643" s="21">
        <v>0.40000000596046398</v>
      </c>
      <c r="G2643" s="20" t="str">
        <f t="shared" si="123"/>
        <v>POSITIVE</v>
      </c>
      <c r="H2643" s="21" t="s">
        <v>2468</v>
      </c>
      <c r="I2643" s="20" t="str">
        <f t="shared" si="124"/>
        <v>No</v>
      </c>
      <c r="J2643" s="20" t="str">
        <f t="shared" si="125"/>
        <v>Yes</v>
      </c>
    </row>
    <row r="2644" spans="1:10" x14ac:dyDescent="0.2">
      <c r="A2644" s="22" t="s">
        <v>9030</v>
      </c>
      <c r="B2644" s="22"/>
      <c r="C2644" s="22" t="s">
        <v>2468</v>
      </c>
      <c r="D2644" s="22" t="s">
        <v>9031</v>
      </c>
      <c r="E2644" s="22">
        <v>0.10000000149011599</v>
      </c>
      <c r="F2644" s="22">
        <v>0.80000001192092896</v>
      </c>
      <c r="G2644" s="20" t="str">
        <f t="shared" si="123"/>
        <v>NEUTRAL</v>
      </c>
      <c r="H2644" s="22" t="s">
        <v>2468</v>
      </c>
      <c r="I2644" s="20" t="str">
        <f t="shared" si="124"/>
        <v>Yes</v>
      </c>
      <c r="J2644" s="20" t="str">
        <f t="shared" si="125"/>
        <v>Yes</v>
      </c>
    </row>
    <row r="2645" spans="1:10" x14ac:dyDescent="0.2">
      <c r="A2645" s="21" t="s">
        <v>9032</v>
      </c>
      <c r="B2645" s="21"/>
      <c r="C2645" s="21" t="s">
        <v>2468</v>
      </c>
      <c r="D2645" s="21" t="s">
        <v>9033</v>
      </c>
      <c r="E2645" s="21">
        <v>0.20000000298023199</v>
      </c>
      <c r="F2645" s="21">
        <v>0.20000000298023199</v>
      </c>
      <c r="G2645" s="20" t="str">
        <f t="shared" si="123"/>
        <v>NEUTRAL</v>
      </c>
      <c r="H2645" s="21" t="s">
        <v>2468</v>
      </c>
      <c r="I2645" s="20" t="str">
        <f t="shared" si="124"/>
        <v>Yes</v>
      </c>
      <c r="J2645" s="20" t="str">
        <f t="shared" si="125"/>
        <v>Yes</v>
      </c>
    </row>
    <row r="2646" spans="1:10" x14ac:dyDescent="0.2">
      <c r="A2646" s="22" t="s">
        <v>9034</v>
      </c>
      <c r="B2646" s="22"/>
      <c r="C2646" s="22" t="s">
        <v>2468</v>
      </c>
      <c r="D2646" s="22" t="s">
        <v>9035</v>
      </c>
      <c r="E2646" s="22">
        <v>0.10000000149011599</v>
      </c>
      <c r="F2646" s="22">
        <v>0.10000000149011599</v>
      </c>
      <c r="G2646" s="20" t="str">
        <f t="shared" si="123"/>
        <v>NEUTRAL</v>
      </c>
      <c r="H2646" s="22" t="s">
        <v>2468</v>
      </c>
      <c r="I2646" s="20" t="str">
        <f t="shared" si="124"/>
        <v>Yes</v>
      </c>
      <c r="J2646" s="20" t="str">
        <f t="shared" si="125"/>
        <v>Yes</v>
      </c>
    </row>
    <row r="2647" spans="1:10" x14ac:dyDescent="0.2">
      <c r="A2647" s="21" t="s">
        <v>9036</v>
      </c>
      <c r="B2647" s="21"/>
      <c r="C2647" s="21" t="s">
        <v>2468</v>
      </c>
      <c r="D2647" s="21" t="s">
        <v>9037</v>
      </c>
      <c r="E2647" s="21">
        <v>0.10000000149011599</v>
      </c>
      <c r="F2647" s="21">
        <v>0.10000000149011599</v>
      </c>
      <c r="G2647" s="20" t="str">
        <f t="shared" si="123"/>
        <v>NEUTRAL</v>
      </c>
      <c r="H2647" s="21" t="s">
        <v>2468</v>
      </c>
      <c r="I2647" s="20" t="str">
        <f t="shared" si="124"/>
        <v>Yes</v>
      </c>
      <c r="J2647" s="20" t="str">
        <f t="shared" si="125"/>
        <v>Yes</v>
      </c>
    </row>
    <row r="2648" spans="1:10" x14ac:dyDescent="0.2">
      <c r="A2648" s="22" t="s">
        <v>9038</v>
      </c>
      <c r="B2648" s="22"/>
      <c r="C2648" s="22" t="s">
        <v>2468</v>
      </c>
      <c r="D2648" s="22" t="s">
        <v>9039</v>
      </c>
      <c r="E2648" s="22">
        <v>-0.40000000596046398</v>
      </c>
      <c r="F2648" s="22">
        <v>0.40000000596046398</v>
      </c>
      <c r="G2648" s="20" t="str">
        <f t="shared" si="123"/>
        <v>NEGATIVE</v>
      </c>
      <c r="H2648" s="22" t="s">
        <v>2468</v>
      </c>
      <c r="I2648" s="20" t="str">
        <f t="shared" si="124"/>
        <v>No</v>
      </c>
      <c r="J2648" s="20" t="str">
        <f t="shared" si="125"/>
        <v>Yes</v>
      </c>
    </row>
    <row r="2649" spans="1:10" x14ac:dyDescent="0.2">
      <c r="A2649" s="21" t="s">
        <v>9040</v>
      </c>
      <c r="B2649" s="21"/>
      <c r="C2649" s="21" t="s">
        <v>2468</v>
      </c>
      <c r="D2649" s="21" t="s">
        <v>9041</v>
      </c>
      <c r="E2649" s="21">
        <v>0</v>
      </c>
      <c r="F2649" s="21">
        <v>0</v>
      </c>
      <c r="G2649" s="20" t="str">
        <f t="shared" si="123"/>
        <v>NEUTRAL</v>
      </c>
      <c r="H2649" s="21" t="s">
        <v>2468</v>
      </c>
      <c r="I2649" s="20" t="str">
        <f t="shared" si="124"/>
        <v>Yes</v>
      </c>
      <c r="J2649" s="20" t="str">
        <f t="shared" si="125"/>
        <v>Yes</v>
      </c>
    </row>
    <row r="2650" spans="1:10" x14ac:dyDescent="0.2">
      <c r="A2650" s="22" t="s">
        <v>9046</v>
      </c>
      <c r="B2650" s="22"/>
      <c r="C2650" s="22" t="s">
        <v>2468</v>
      </c>
      <c r="D2650" s="22" t="s">
        <v>9047</v>
      </c>
      <c r="E2650" s="22">
        <v>0.10000000149011599</v>
      </c>
      <c r="F2650" s="22">
        <v>0.10000000149011599</v>
      </c>
      <c r="G2650" s="20" t="str">
        <f t="shared" si="123"/>
        <v>NEUTRAL</v>
      </c>
      <c r="H2650" s="22" t="s">
        <v>2468</v>
      </c>
      <c r="I2650" s="20" t="str">
        <f t="shared" si="124"/>
        <v>Yes</v>
      </c>
      <c r="J2650" s="20" t="str">
        <f t="shared" si="125"/>
        <v>Yes</v>
      </c>
    </row>
    <row r="2651" spans="1:10" x14ac:dyDescent="0.2">
      <c r="A2651" s="21" t="s">
        <v>9048</v>
      </c>
      <c r="B2651" s="21"/>
      <c r="C2651" s="21" t="s">
        <v>2468</v>
      </c>
      <c r="D2651" s="21" t="s">
        <v>9049</v>
      </c>
      <c r="E2651" s="21">
        <v>0.10000000149011599</v>
      </c>
      <c r="F2651" s="21">
        <v>0.10000000149011599</v>
      </c>
      <c r="G2651" s="20" t="str">
        <f t="shared" si="123"/>
        <v>NEUTRAL</v>
      </c>
      <c r="H2651" s="21" t="s">
        <v>2468</v>
      </c>
      <c r="I2651" s="20" t="str">
        <f t="shared" si="124"/>
        <v>Yes</v>
      </c>
      <c r="J2651" s="20" t="str">
        <f t="shared" si="125"/>
        <v>Yes</v>
      </c>
    </row>
    <row r="2652" spans="1:10" x14ac:dyDescent="0.2">
      <c r="A2652" s="22" t="s">
        <v>9050</v>
      </c>
      <c r="B2652" s="22"/>
      <c r="C2652" s="22" t="s">
        <v>2468</v>
      </c>
      <c r="D2652" s="22" t="s">
        <v>9051</v>
      </c>
      <c r="E2652" s="22">
        <v>0.10000000149011599</v>
      </c>
      <c r="F2652" s="22">
        <v>0.69999998807907104</v>
      </c>
      <c r="G2652" s="20" t="str">
        <f t="shared" si="123"/>
        <v>NEUTRAL</v>
      </c>
      <c r="H2652" s="22" t="s">
        <v>2468</v>
      </c>
      <c r="I2652" s="20" t="str">
        <f t="shared" si="124"/>
        <v>Yes</v>
      </c>
      <c r="J2652" s="20" t="str">
        <f t="shared" si="125"/>
        <v>Yes</v>
      </c>
    </row>
    <row r="2653" spans="1:10" x14ac:dyDescent="0.2">
      <c r="A2653" s="21" t="s">
        <v>9052</v>
      </c>
      <c r="B2653" s="21"/>
      <c r="C2653" s="21" t="s">
        <v>2468</v>
      </c>
      <c r="D2653" s="21" t="s">
        <v>9053</v>
      </c>
      <c r="E2653" s="21">
        <v>0</v>
      </c>
      <c r="F2653" s="21">
        <v>0.40000000596046398</v>
      </c>
      <c r="G2653" s="20" t="str">
        <f t="shared" si="123"/>
        <v>NEUTRAL</v>
      </c>
      <c r="H2653" s="21" t="s">
        <v>2468</v>
      </c>
      <c r="I2653" s="20" t="str">
        <f t="shared" si="124"/>
        <v>Yes</v>
      </c>
      <c r="J2653" s="20" t="str">
        <f t="shared" si="125"/>
        <v>Yes</v>
      </c>
    </row>
    <row r="2654" spans="1:10" x14ac:dyDescent="0.2">
      <c r="A2654" s="22" t="s">
        <v>9058</v>
      </c>
      <c r="B2654" s="22"/>
      <c r="C2654" s="22" t="s">
        <v>2468</v>
      </c>
      <c r="D2654" s="22" t="s">
        <v>9059</v>
      </c>
      <c r="E2654" s="22">
        <v>0.40000000596046398</v>
      </c>
      <c r="F2654" s="22">
        <v>0.40000000596046398</v>
      </c>
      <c r="G2654" s="20" t="str">
        <f t="shared" si="123"/>
        <v>POSITIVE</v>
      </c>
      <c r="H2654" s="22" t="s">
        <v>2469</v>
      </c>
      <c r="I2654" s="20" t="str">
        <f t="shared" si="124"/>
        <v>No</v>
      </c>
      <c r="J2654" s="20" t="str">
        <f t="shared" si="125"/>
        <v>No</v>
      </c>
    </row>
    <row r="2655" spans="1:10" x14ac:dyDescent="0.2">
      <c r="A2655" s="21" t="s">
        <v>9060</v>
      </c>
      <c r="B2655" s="21"/>
      <c r="C2655" s="21" t="s">
        <v>2468</v>
      </c>
      <c r="D2655" s="21" t="s">
        <v>9061</v>
      </c>
      <c r="E2655" s="21">
        <v>0</v>
      </c>
      <c r="F2655" s="21">
        <v>0</v>
      </c>
      <c r="G2655" s="20" t="str">
        <f t="shared" si="123"/>
        <v>NEUTRAL</v>
      </c>
      <c r="H2655" s="21" t="s">
        <v>2468</v>
      </c>
      <c r="I2655" s="20" t="str">
        <f t="shared" si="124"/>
        <v>Yes</v>
      </c>
      <c r="J2655" s="20" t="str">
        <f t="shared" si="125"/>
        <v>Yes</v>
      </c>
    </row>
    <row r="2656" spans="1:10" x14ac:dyDescent="0.2">
      <c r="A2656" s="22" t="s">
        <v>9064</v>
      </c>
      <c r="B2656" s="22"/>
      <c r="C2656" s="22" t="s">
        <v>2468</v>
      </c>
      <c r="D2656" s="22" t="s">
        <v>9065</v>
      </c>
      <c r="E2656" s="22">
        <v>-0.40000000596046398</v>
      </c>
      <c r="F2656" s="22">
        <v>0.40000000596046398</v>
      </c>
      <c r="G2656" s="20" t="str">
        <f t="shared" si="123"/>
        <v>NEGATIVE</v>
      </c>
      <c r="H2656" s="22" t="s">
        <v>2468</v>
      </c>
      <c r="I2656" s="20" t="str">
        <f t="shared" si="124"/>
        <v>No</v>
      </c>
      <c r="J2656" s="20" t="str">
        <f t="shared" si="125"/>
        <v>Yes</v>
      </c>
    </row>
    <row r="2657" spans="1:10" x14ac:dyDescent="0.2">
      <c r="A2657" s="21" t="s">
        <v>9066</v>
      </c>
      <c r="B2657" s="21"/>
      <c r="C2657" s="21" t="s">
        <v>2468</v>
      </c>
      <c r="D2657" s="21" t="s">
        <v>9067</v>
      </c>
      <c r="E2657" s="21">
        <v>-0.10000000149011599</v>
      </c>
      <c r="F2657" s="21">
        <v>0.10000000149011599</v>
      </c>
      <c r="G2657" s="20" t="str">
        <f t="shared" si="123"/>
        <v>NEUTRAL</v>
      </c>
      <c r="H2657" s="21" t="s">
        <v>2468</v>
      </c>
      <c r="I2657" s="20" t="str">
        <f t="shared" si="124"/>
        <v>Yes</v>
      </c>
      <c r="J2657" s="20" t="str">
        <f t="shared" si="125"/>
        <v>Yes</v>
      </c>
    </row>
    <row r="2658" spans="1:10" x14ac:dyDescent="0.2">
      <c r="A2658" s="22" t="s">
        <v>9068</v>
      </c>
      <c r="B2658" s="22"/>
      <c r="C2658" s="22" t="s">
        <v>2468</v>
      </c>
      <c r="D2658" s="22" t="s">
        <v>9069</v>
      </c>
      <c r="E2658" s="22">
        <v>-0.10000000149011599</v>
      </c>
      <c r="F2658" s="22">
        <v>0.10000000149011599</v>
      </c>
      <c r="G2658" s="20" t="str">
        <f t="shared" si="123"/>
        <v>NEUTRAL</v>
      </c>
      <c r="H2658" s="22" t="s">
        <v>2468</v>
      </c>
      <c r="I2658" s="20" t="str">
        <f t="shared" si="124"/>
        <v>Yes</v>
      </c>
      <c r="J2658" s="20" t="str">
        <f t="shared" si="125"/>
        <v>Yes</v>
      </c>
    </row>
    <row r="2659" spans="1:10" x14ac:dyDescent="0.2">
      <c r="A2659" s="21" t="s">
        <v>9070</v>
      </c>
      <c r="B2659" s="21"/>
      <c r="C2659" s="21" t="s">
        <v>2468</v>
      </c>
      <c r="D2659" s="21" t="s">
        <v>9071</v>
      </c>
      <c r="E2659" s="21">
        <v>0</v>
      </c>
      <c r="F2659" s="21">
        <v>0.60000002384185702</v>
      </c>
      <c r="G2659" s="20" t="str">
        <f t="shared" si="123"/>
        <v>NEUTRAL</v>
      </c>
      <c r="H2659" s="21" t="s">
        <v>2468</v>
      </c>
      <c r="I2659" s="20" t="str">
        <f t="shared" si="124"/>
        <v>Yes</v>
      </c>
      <c r="J2659" s="20" t="str">
        <f t="shared" si="125"/>
        <v>Yes</v>
      </c>
    </row>
    <row r="2660" spans="1:10" x14ac:dyDescent="0.2">
      <c r="A2660" s="22" t="s">
        <v>9072</v>
      </c>
      <c r="B2660" s="22"/>
      <c r="C2660" s="22" t="s">
        <v>2468</v>
      </c>
      <c r="D2660" s="22" t="s">
        <v>9073</v>
      </c>
      <c r="E2660" s="22">
        <v>0.80000001192092896</v>
      </c>
      <c r="F2660" s="22">
        <v>0.80000001192092896</v>
      </c>
      <c r="G2660" s="20" t="str">
        <f t="shared" si="123"/>
        <v>POSITIVE</v>
      </c>
      <c r="H2660" s="22" t="s">
        <v>2469</v>
      </c>
      <c r="I2660" s="20" t="str">
        <f t="shared" si="124"/>
        <v>No</v>
      </c>
      <c r="J2660" s="20" t="str">
        <f t="shared" si="125"/>
        <v>No</v>
      </c>
    </row>
    <row r="2661" spans="1:10" x14ac:dyDescent="0.2">
      <c r="A2661" s="21" t="s">
        <v>9080</v>
      </c>
      <c r="B2661" s="21"/>
      <c r="C2661" s="21" t="s">
        <v>2468</v>
      </c>
      <c r="D2661" s="21" t="s">
        <v>9081</v>
      </c>
      <c r="E2661" s="21">
        <v>0.69999998807907104</v>
      </c>
      <c r="F2661" s="21">
        <v>0.69999998807907104</v>
      </c>
      <c r="G2661" s="20" t="str">
        <f t="shared" si="123"/>
        <v>POSITIVE</v>
      </c>
      <c r="H2661" s="21" t="s">
        <v>2468</v>
      </c>
      <c r="I2661" s="20" t="str">
        <f t="shared" si="124"/>
        <v>No</v>
      </c>
      <c r="J2661" s="20" t="str">
        <f t="shared" si="125"/>
        <v>Yes</v>
      </c>
    </row>
    <row r="2662" spans="1:10" x14ac:dyDescent="0.2">
      <c r="A2662" s="22" t="s">
        <v>9082</v>
      </c>
      <c r="B2662" s="22"/>
      <c r="C2662" s="22" t="s">
        <v>2468</v>
      </c>
      <c r="D2662" s="22" t="s">
        <v>9083</v>
      </c>
      <c r="E2662" s="22">
        <v>-0.10000000149011599</v>
      </c>
      <c r="F2662" s="22">
        <v>0.10000000149011599</v>
      </c>
      <c r="G2662" s="20" t="str">
        <f t="shared" si="123"/>
        <v>NEUTRAL</v>
      </c>
      <c r="H2662" s="22" t="s">
        <v>2468</v>
      </c>
      <c r="I2662" s="20" t="str">
        <f t="shared" si="124"/>
        <v>Yes</v>
      </c>
      <c r="J2662" s="20" t="str">
        <f t="shared" si="125"/>
        <v>Yes</v>
      </c>
    </row>
    <row r="2663" spans="1:10" x14ac:dyDescent="0.2">
      <c r="A2663" s="21" t="s">
        <v>9086</v>
      </c>
      <c r="B2663" s="21"/>
      <c r="C2663" s="21" t="s">
        <v>2468</v>
      </c>
      <c r="D2663" s="21" t="s">
        <v>9087</v>
      </c>
      <c r="E2663" s="21">
        <v>0</v>
      </c>
      <c r="F2663" s="21">
        <v>0</v>
      </c>
      <c r="G2663" s="20" t="str">
        <f t="shared" si="123"/>
        <v>NEUTRAL</v>
      </c>
      <c r="H2663" s="21" t="s">
        <v>2468</v>
      </c>
      <c r="I2663" s="20" t="str">
        <f t="shared" si="124"/>
        <v>Yes</v>
      </c>
      <c r="J2663" s="20" t="str">
        <f t="shared" si="125"/>
        <v>Yes</v>
      </c>
    </row>
    <row r="2664" spans="1:10" x14ac:dyDescent="0.2">
      <c r="A2664" s="22" t="s">
        <v>9088</v>
      </c>
      <c r="B2664" s="22"/>
      <c r="C2664" s="22" t="s">
        <v>2468</v>
      </c>
      <c r="D2664" s="22" t="s">
        <v>9089</v>
      </c>
      <c r="E2664" s="22">
        <v>0.10000000149011599</v>
      </c>
      <c r="F2664" s="22">
        <v>0.5</v>
      </c>
      <c r="G2664" s="20" t="str">
        <f t="shared" si="123"/>
        <v>NEUTRAL</v>
      </c>
      <c r="H2664" s="22" t="s">
        <v>2470</v>
      </c>
      <c r="I2664" s="20" t="str">
        <f t="shared" si="124"/>
        <v>Yes</v>
      </c>
      <c r="J2664" s="20" t="str">
        <f t="shared" si="125"/>
        <v>No</v>
      </c>
    </row>
    <row r="2665" spans="1:10" x14ac:dyDescent="0.2">
      <c r="A2665" s="21" t="s">
        <v>9090</v>
      </c>
      <c r="B2665" s="21"/>
      <c r="C2665" s="21" t="s">
        <v>2468</v>
      </c>
      <c r="D2665" s="21" t="s">
        <v>9091</v>
      </c>
      <c r="E2665" s="21">
        <v>0</v>
      </c>
      <c r="F2665" s="21">
        <v>0.20000000298023199</v>
      </c>
      <c r="G2665" s="20" t="str">
        <f t="shared" si="123"/>
        <v>NEUTRAL</v>
      </c>
      <c r="H2665" s="21" t="s">
        <v>2468</v>
      </c>
      <c r="I2665" s="20" t="str">
        <f t="shared" si="124"/>
        <v>Yes</v>
      </c>
      <c r="J2665" s="20" t="str">
        <f t="shared" si="125"/>
        <v>Yes</v>
      </c>
    </row>
    <row r="2666" spans="1:10" x14ac:dyDescent="0.2">
      <c r="A2666" s="22" t="s">
        <v>9092</v>
      </c>
      <c r="B2666" s="22"/>
      <c r="C2666" s="22" t="s">
        <v>2468</v>
      </c>
      <c r="D2666" s="22" t="s">
        <v>9093</v>
      </c>
      <c r="E2666" s="22">
        <v>0.30000001192092801</v>
      </c>
      <c r="F2666" s="22">
        <v>0.80000001192092896</v>
      </c>
      <c r="G2666" s="20" t="str">
        <f t="shared" si="123"/>
        <v>POSITIVE</v>
      </c>
      <c r="H2666" s="22" t="s">
        <v>2468</v>
      </c>
      <c r="I2666" s="20" t="str">
        <f t="shared" si="124"/>
        <v>No</v>
      </c>
      <c r="J2666" s="20" t="str">
        <f t="shared" si="125"/>
        <v>Yes</v>
      </c>
    </row>
    <row r="2667" spans="1:10" x14ac:dyDescent="0.2">
      <c r="A2667" s="21" t="s">
        <v>9094</v>
      </c>
      <c r="B2667" s="21"/>
      <c r="C2667" s="21" t="s">
        <v>2468</v>
      </c>
      <c r="D2667" s="21" t="s">
        <v>9095</v>
      </c>
      <c r="E2667" s="21">
        <v>-0.20000000298023199</v>
      </c>
      <c r="F2667" s="21">
        <v>0.80000001192092896</v>
      </c>
      <c r="G2667" s="20" t="str">
        <f t="shared" si="123"/>
        <v>NEUTRAL</v>
      </c>
      <c r="H2667" s="21" t="s">
        <v>2468</v>
      </c>
      <c r="I2667" s="20" t="str">
        <f t="shared" si="124"/>
        <v>Yes</v>
      </c>
      <c r="J2667" s="20" t="str">
        <f t="shared" si="125"/>
        <v>Yes</v>
      </c>
    </row>
    <row r="2668" spans="1:10" x14ac:dyDescent="0.2">
      <c r="A2668" s="22" t="s">
        <v>9098</v>
      </c>
      <c r="B2668" s="22"/>
      <c r="C2668" s="22" t="s">
        <v>2468</v>
      </c>
      <c r="D2668" s="22" t="s">
        <v>9099</v>
      </c>
      <c r="E2668" s="22">
        <v>0.30000001192092801</v>
      </c>
      <c r="F2668" s="22">
        <v>0.69999998807907104</v>
      </c>
      <c r="G2668" s="20" t="str">
        <f t="shared" si="123"/>
        <v>POSITIVE</v>
      </c>
      <c r="H2668" s="22" t="s">
        <v>2468</v>
      </c>
      <c r="I2668" s="20" t="str">
        <f t="shared" si="124"/>
        <v>No</v>
      </c>
      <c r="J2668" s="20" t="str">
        <f t="shared" si="125"/>
        <v>Yes</v>
      </c>
    </row>
    <row r="2669" spans="1:10" x14ac:dyDescent="0.2">
      <c r="A2669" s="21" t="s">
        <v>9100</v>
      </c>
      <c r="B2669" s="21"/>
      <c r="C2669" s="21" t="s">
        <v>2468</v>
      </c>
      <c r="D2669" s="21" t="s">
        <v>9101</v>
      </c>
      <c r="E2669" s="21">
        <v>0.20000000298023199</v>
      </c>
      <c r="F2669" s="21">
        <v>0.20000000298023199</v>
      </c>
      <c r="G2669" s="20" t="str">
        <f t="shared" si="123"/>
        <v>NEUTRAL</v>
      </c>
      <c r="H2669" s="21" t="s">
        <v>2468</v>
      </c>
      <c r="I2669" s="20" t="str">
        <f t="shared" si="124"/>
        <v>Yes</v>
      </c>
      <c r="J2669" s="20" t="str">
        <f t="shared" si="125"/>
        <v>Yes</v>
      </c>
    </row>
    <row r="2670" spans="1:10" x14ac:dyDescent="0.2">
      <c r="A2670" s="22" t="s">
        <v>9102</v>
      </c>
      <c r="B2670" s="22"/>
      <c r="C2670" s="22" t="s">
        <v>2468</v>
      </c>
      <c r="D2670" s="22" t="s">
        <v>9103</v>
      </c>
      <c r="E2670" s="22">
        <v>0</v>
      </c>
      <c r="F2670" s="22">
        <v>0</v>
      </c>
      <c r="G2670" s="20" t="str">
        <f t="shared" si="123"/>
        <v>NEUTRAL</v>
      </c>
      <c r="H2670" s="22" t="s">
        <v>2470</v>
      </c>
      <c r="I2670" s="20" t="str">
        <f t="shared" si="124"/>
        <v>Yes</v>
      </c>
      <c r="J2670" s="20" t="str">
        <f t="shared" si="125"/>
        <v>No</v>
      </c>
    </row>
    <row r="2671" spans="1:10" x14ac:dyDescent="0.2">
      <c r="A2671" s="21" t="s">
        <v>9104</v>
      </c>
      <c r="B2671" s="21"/>
      <c r="C2671" s="21" t="s">
        <v>2468</v>
      </c>
      <c r="D2671" s="21" t="s">
        <v>9105</v>
      </c>
      <c r="E2671" s="21">
        <v>0.20000000298023199</v>
      </c>
      <c r="F2671" s="21">
        <v>0.20000000298023199</v>
      </c>
      <c r="G2671" s="20" t="str">
        <f t="shared" si="123"/>
        <v>NEUTRAL</v>
      </c>
      <c r="H2671" s="21" t="s">
        <v>2468</v>
      </c>
      <c r="I2671" s="20" t="str">
        <f t="shared" si="124"/>
        <v>Yes</v>
      </c>
      <c r="J2671" s="20" t="str">
        <f t="shared" si="125"/>
        <v>Yes</v>
      </c>
    </row>
    <row r="2672" spans="1:10" x14ac:dyDescent="0.2">
      <c r="A2672" s="22" t="s">
        <v>9106</v>
      </c>
      <c r="B2672" s="22"/>
      <c r="C2672" s="22" t="s">
        <v>2468</v>
      </c>
      <c r="D2672" s="22" t="s">
        <v>9107</v>
      </c>
      <c r="E2672" s="22">
        <v>0</v>
      </c>
      <c r="F2672" s="22">
        <v>0</v>
      </c>
      <c r="G2672" s="20" t="str">
        <f t="shared" si="123"/>
        <v>NEUTRAL</v>
      </c>
      <c r="H2672" s="22" t="s">
        <v>2468</v>
      </c>
      <c r="I2672" s="20" t="str">
        <f t="shared" si="124"/>
        <v>Yes</v>
      </c>
      <c r="J2672" s="20" t="str">
        <f t="shared" si="125"/>
        <v>Yes</v>
      </c>
    </row>
    <row r="2673" spans="1:10" x14ac:dyDescent="0.2">
      <c r="A2673" s="21" t="s">
        <v>9110</v>
      </c>
      <c r="B2673" s="21"/>
      <c r="C2673" s="21" t="s">
        <v>2468</v>
      </c>
      <c r="D2673" s="21" t="s">
        <v>9111</v>
      </c>
      <c r="E2673" s="21">
        <v>-0.10000000149011599</v>
      </c>
      <c r="F2673" s="21">
        <v>0.10000000149011599</v>
      </c>
      <c r="G2673" s="20" t="str">
        <f t="shared" si="123"/>
        <v>NEUTRAL</v>
      </c>
      <c r="H2673" s="21" t="s">
        <v>2468</v>
      </c>
      <c r="I2673" s="20" t="str">
        <f t="shared" si="124"/>
        <v>Yes</v>
      </c>
      <c r="J2673" s="20" t="str">
        <f t="shared" si="125"/>
        <v>Yes</v>
      </c>
    </row>
    <row r="2674" spans="1:10" x14ac:dyDescent="0.2">
      <c r="A2674" s="22" t="s">
        <v>9112</v>
      </c>
      <c r="B2674" s="22"/>
      <c r="C2674" s="22" t="s">
        <v>2468</v>
      </c>
      <c r="D2674" s="22" t="s">
        <v>9113</v>
      </c>
      <c r="E2674" s="22">
        <v>-0.5</v>
      </c>
      <c r="F2674" s="22">
        <v>0.5</v>
      </c>
      <c r="G2674" s="20" t="str">
        <f t="shared" si="123"/>
        <v>NEGATIVE</v>
      </c>
      <c r="H2674" s="22" t="s">
        <v>2468</v>
      </c>
      <c r="I2674" s="20" t="str">
        <f t="shared" si="124"/>
        <v>No</v>
      </c>
      <c r="J2674" s="20" t="str">
        <f t="shared" si="125"/>
        <v>Yes</v>
      </c>
    </row>
    <row r="2675" spans="1:10" x14ac:dyDescent="0.2">
      <c r="A2675" s="21" t="s">
        <v>9120</v>
      </c>
      <c r="B2675" s="21"/>
      <c r="C2675" s="21" t="s">
        <v>2468</v>
      </c>
      <c r="D2675" s="21" t="s">
        <v>9121</v>
      </c>
      <c r="E2675" s="21">
        <v>0</v>
      </c>
      <c r="F2675" s="21">
        <v>0</v>
      </c>
      <c r="G2675" s="20" t="str">
        <f t="shared" si="123"/>
        <v>NEUTRAL</v>
      </c>
      <c r="H2675" s="21" t="s">
        <v>2468</v>
      </c>
      <c r="I2675" s="20" t="str">
        <f t="shared" si="124"/>
        <v>Yes</v>
      </c>
      <c r="J2675" s="20" t="str">
        <f t="shared" si="125"/>
        <v>Yes</v>
      </c>
    </row>
    <row r="2676" spans="1:10" x14ac:dyDescent="0.2">
      <c r="A2676" s="22" t="s">
        <v>9122</v>
      </c>
      <c r="B2676" s="22"/>
      <c r="C2676" s="22" t="s">
        <v>2468</v>
      </c>
      <c r="D2676" s="22" t="s">
        <v>9123</v>
      </c>
      <c r="E2676" s="22">
        <v>0.30000001192092801</v>
      </c>
      <c r="F2676" s="22">
        <v>0.30000001192092801</v>
      </c>
      <c r="G2676" s="20" t="str">
        <f t="shared" si="123"/>
        <v>POSITIVE</v>
      </c>
      <c r="H2676" s="22" t="s">
        <v>2468</v>
      </c>
      <c r="I2676" s="20" t="str">
        <f t="shared" si="124"/>
        <v>No</v>
      </c>
      <c r="J2676" s="20" t="str">
        <f t="shared" si="125"/>
        <v>Yes</v>
      </c>
    </row>
    <row r="2677" spans="1:10" x14ac:dyDescent="0.2">
      <c r="A2677" s="21" t="s">
        <v>9126</v>
      </c>
      <c r="B2677" s="21"/>
      <c r="C2677" s="21" t="s">
        <v>2468</v>
      </c>
      <c r="D2677" s="21" t="s">
        <v>9127</v>
      </c>
      <c r="E2677" s="21">
        <v>0.20000000298023199</v>
      </c>
      <c r="F2677" s="21">
        <v>0.20000000298023199</v>
      </c>
      <c r="G2677" s="20" t="str">
        <f t="shared" si="123"/>
        <v>NEUTRAL</v>
      </c>
      <c r="H2677" s="21" t="s">
        <v>2468</v>
      </c>
      <c r="I2677" s="20" t="str">
        <f t="shared" si="124"/>
        <v>Yes</v>
      </c>
      <c r="J2677" s="20" t="str">
        <f t="shared" si="125"/>
        <v>Yes</v>
      </c>
    </row>
    <row r="2678" spans="1:10" x14ac:dyDescent="0.2">
      <c r="A2678" s="22" t="s">
        <v>9128</v>
      </c>
      <c r="B2678" s="22"/>
      <c r="C2678" s="22" t="s">
        <v>2468</v>
      </c>
      <c r="D2678" s="22" t="s">
        <v>9129</v>
      </c>
      <c r="E2678" s="22">
        <v>0.40000000596046398</v>
      </c>
      <c r="F2678" s="22">
        <v>0.40000000596046398</v>
      </c>
      <c r="G2678" s="20" t="str">
        <f t="shared" si="123"/>
        <v>POSITIVE</v>
      </c>
      <c r="H2678" s="22" t="s">
        <v>2468</v>
      </c>
      <c r="I2678" s="20" t="str">
        <f t="shared" si="124"/>
        <v>No</v>
      </c>
      <c r="J2678" s="20" t="str">
        <f t="shared" si="125"/>
        <v>Yes</v>
      </c>
    </row>
    <row r="2679" spans="1:10" x14ac:dyDescent="0.2">
      <c r="A2679" s="21" t="s">
        <v>9130</v>
      </c>
      <c r="B2679" s="21"/>
      <c r="C2679" s="21" t="s">
        <v>2468</v>
      </c>
      <c r="D2679" s="21" t="s">
        <v>9131</v>
      </c>
      <c r="E2679" s="21">
        <v>0.40000000596046398</v>
      </c>
      <c r="F2679" s="21">
        <v>0.40000000596046398</v>
      </c>
      <c r="G2679" s="20" t="str">
        <f t="shared" si="123"/>
        <v>POSITIVE</v>
      </c>
      <c r="H2679" s="21" t="s">
        <v>2468</v>
      </c>
      <c r="I2679" s="20" t="str">
        <f t="shared" si="124"/>
        <v>No</v>
      </c>
      <c r="J2679" s="20" t="str">
        <f t="shared" si="125"/>
        <v>Yes</v>
      </c>
    </row>
    <row r="2680" spans="1:10" x14ac:dyDescent="0.2">
      <c r="A2680" s="22" t="s">
        <v>9137</v>
      </c>
      <c r="B2680" s="22"/>
      <c r="C2680" s="22" t="s">
        <v>2468</v>
      </c>
      <c r="D2680" s="22" t="s">
        <v>9138</v>
      </c>
      <c r="E2680" s="22">
        <v>0</v>
      </c>
      <c r="F2680" s="22">
        <v>0</v>
      </c>
      <c r="G2680" s="20" t="str">
        <f t="shared" si="123"/>
        <v>NEUTRAL</v>
      </c>
      <c r="H2680" s="22" t="s">
        <v>2468</v>
      </c>
      <c r="I2680" s="20" t="str">
        <f t="shared" si="124"/>
        <v>Yes</v>
      </c>
      <c r="J2680" s="20" t="str">
        <f t="shared" si="125"/>
        <v>Yes</v>
      </c>
    </row>
    <row r="2681" spans="1:10" x14ac:dyDescent="0.2">
      <c r="A2681" s="21" t="s">
        <v>9139</v>
      </c>
      <c r="B2681" s="21"/>
      <c r="C2681" s="21" t="s">
        <v>2468</v>
      </c>
      <c r="D2681" s="21" t="s">
        <v>9140</v>
      </c>
      <c r="E2681" s="21">
        <v>0.40000000596046398</v>
      </c>
      <c r="F2681" s="21">
        <v>0.89999997615814198</v>
      </c>
      <c r="G2681" s="20" t="str">
        <f t="shared" si="123"/>
        <v>POSITIVE</v>
      </c>
      <c r="H2681" s="21" t="s">
        <v>2468</v>
      </c>
      <c r="I2681" s="20" t="str">
        <f t="shared" si="124"/>
        <v>No</v>
      </c>
      <c r="J2681" s="20" t="str">
        <f t="shared" si="125"/>
        <v>Yes</v>
      </c>
    </row>
    <row r="2682" spans="1:10" x14ac:dyDescent="0.2">
      <c r="A2682" s="22" t="s">
        <v>9141</v>
      </c>
      <c r="B2682" s="22"/>
      <c r="C2682" s="22" t="s">
        <v>2468</v>
      </c>
      <c r="D2682" s="22" t="s">
        <v>9142</v>
      </c>
      <c r="E2682" s="22">
        <v>0</v>
      </c>
      <c r="F2682" s="22">
        <v>1.1000000238418499</v>
      </c>
      <c r="G2682" s="20" t="str">
        <f t="shared" si="123"/>
        <v>NEUTRAL</v>
      </c>
      <c r="H2682" s="22" t="s">
        <v>2468</v>
      </c>
      <c r="I2682" s="20" t="str">
        <f t="shared" si="124"/>
        <v>Yes</v>
      </c>
      <c r="J2682" s="20" t="str">
        <f t="shared" si="125"/>
        <v>Yes</v>
      </c>
    </row>
    <row r="2683" spans="1:10" x14ac:dyDescent="0.2">
      <c r="A2683" s="21" t="s">
        <v>9145</v>
      </c>
      <c r="B2683" s="21"/>
      <c r="C2683" s="21" t="s">
        <v>2468</v>
      </c>
      <c r="D2683" s="21" t="s">
        <v>9146</v>
      </c>
      <c r="E2683" s="21">
        <v>0.40000000596046398</v>
      </c>
      <c r="F2683" s="21">
        <v>0.40000000596046398</v>
      </c>
      <c r="G2683" s="20" t="str">
        <f t="shared" si="123"/>
        <v>POSITIVE</v>
      </c>
      <c r="H2683" s="21" t="s">
        <v>2468</v>
      </c>
      <c r="I2683" s="20" t="str">
        <f t="shared" si="124"/>
        <v>No</v>
      </c>
      <c r="J2683" s="20" t="str">
        <f t="shared" si="125"/>
        <v>Yes</v>
      </c>
    </row>
    <row r="2684" spans="1:10" x14ac:dyDescent="0.2">
      <c r="A2684" s="22" t="s">
        <v>9149</v>
      </c>
      <c r="B2684" s="22"/>
      <c r="C2684" s="22" t="s">
        <v>2468</v>
      </c>
      <c r="D2684" s="22" t="s">
        <v>9150</v>
      </c>
      <c r="E2684" s="22">
        <v>-0.10000000149011599</v>
      </c>
      <c r="F2684" s="22">
        <v>0.10000000149011599</v>
      </c>
      <c r="G2684" s="20" t="str">
        <f t="shared" si="123"/>
        <v>NEUTRAL</v>
      </c>
      <c r="H2684" s="22" t="s">
        <v>2468</v>
      </c>
      <c r="I2684" s="20" t="str">
        <f t="shared" si="124"/>
        <v>Yes</v>
      </c>
      <c r="J2684" s="20" t="str">
        <f t="shared" si="125"/>
        <v>Yes</v>
      </c>
    </row>
    <row r="2685" spans="1:10" x14ac:dyDescent="0.2">
      <c r="A2685" s="21" t="s">
        <v>9157</v>
      </c>
      <c r="B2685" s="21"/>
      <c r="C2685" s="21" t="s">
        <v>2468</v>
      </c>
      <c r="D2685" s="21" t="s">
        <v>9158</v>
      </c>
      <c r="E2685" s="21">
        <v>0.20000000298023199</v>
      </c>
      <c r="F2685" s="21">
        <v>0.40000000596046398</v>
      </c>
      <c r="G2685" s="20" t="str">
        <f t="shared" si="123"/>
        <v>NEUTRAL</v>
      </c>
      <c r="H2685" s="21" t="s">
        <v>2468</v>
      </c>
      <c r="I2685" s="20" t="str">
        <f t="shared" si="124"/>
        <v>Yes</v>
      </c>
      <c r="J2685" s="20" t="str">
        <f t="shared" si="125"/>
        <v>Yes</v>
      </c>
    </row>
    <row r="2686" spans="1:10" x14ac:dyDescent="0.2">
      <c r="A2686" s="22" t="s">
        <v>9159</v>
      </c>
      <c r="B2686" s="22"/>
      <c r="C2686" s="22" t="s">
        <v>2468</v>
      </c>
      <c r="D2686" s="22" t="s">
        <v>9160</v>
      </c>
      <c r="E2686" s="22">
        <v>0</v>
      </c>
      <c r="F2686" s="22">
        <v>0.10000000149011599</v>
      </c>
      <c r="G2686" s="20" t="str">
        <f t="shared" si="123"/>
        <v>NEUTRAL</v>
      </c>
      <c r="H2686" s="22" t="s">
        <v>2470</v>
      </c>
      <c r="I2686" s="20" t="str">
        <f t="shared" si="124"/>
        <v>Yes</v>
      </c>
      <c r="J2686" s="20" t="str">
        <f t="shared" si="125"/>
        <v>No</v>
      </c>
    </row>
    <row r="2687" spans="1:10" x14ac:dyDescent="0.2">
      <c r="A2687" s="21" t="s">
        <v>9161</v>
      </c>
      <c r="B2687" s="21"/>
      <c r="C2687" s="21" t="s">
        <v>2468</v>
      </c>
      <c r="D2687" s="21" t="s">
        <v>9162</v>
      </c>
      <c r="E2687" s="21">
        <v>0</v>
      </c>
      <c r="F2687" s="21">
        <v>0.10000000149011599</v>
      </c>
      <c r="G2687" s="20" t="str">
        <f t="shared" si="123"/>
        <v>NEUTRAL</v>
      </c>
      <c r="H2687" s="21" t="s">
        <v>2469</v>
      </c>
      <c r="I2687" s="20" t="str">
        <f t="shared" si="124"/>
        <v>Yes</v>
      </c>
      <c r="J2687" s="20" t="str">
        <f t="shared" si="125"/>
        <v>No</v>
      </c>
    </row>
    <row r="2688" spans="1:10" x14ac:dyDescent="0.2">
      <c r="A2688" s="22" t="s">
        <v>9165</v>
      </c>
      <c r="B2688" s="22"/>
      <c r="C2688" s="22" t="s">
        <v>2468</v>
      </c>
      <c r="D2688" s="22" t="s">
        <v>9166</v>
      </c>
      <c r="E2688" s="22">
        <v>0</v>
      </c>
      <c r="F2688" s="22">
        <v>0</v>
      </c>
      <c r="G2688" s="20" t="str">
        <f t="shared" si="123"/>
        <v>NEUTRAL</v>
      </c>
      <c r="H2688" s="22" t="s">
        <v>2468</v>
      </c>
      <c r="I2688" s="20" t="str">
        <f t="shared" si="124"/>
        <v>Yes</v>
      </c>
      <c r="J2688" s="20" t="str">
        <f t="shared" si="125"/>
        <v>Yes</v>
      </c>
    </row>
    <row r="2689" spans="1:10" x14ac:dyDescent="0.2">
      <c r="A2689" s="21" t="s">
        <v>9169</v>
      </c>
      <c r="B2689" s="21"/>
      <c r="C2689" s="21" t="s">
        <v>2468</v>
      </c>
      <c r="D2689" s="21" t="s">
        <v>9170</v>
      </c>
      <c r="E2689" s="21">
        <v>-0.30000001192092801</v>
      </c>
      <c r="F2689" s="21">
        <v>0.30000001192092801</v>
      </c>
      <c r="G2689" s="20" t="str">
        <f t="shared" si="123"/>
        <v>NEGATIVE</v>
      </c>
      <c r="H2689" s="21" t="s">
        <v>2468</v>
      </c>
      <c r="I2689" s="20" t="str">
        <f t="shared" si="124"/>
        <v>No</v>
      </c>
      <c r="J2689" s="20" t="str">
        <f t="shared" si="125"/>
        <v>Yes</v>
      </c>
    </row>
    <row r="2690" spans="1:10" x14ac:dyDescent="0.2">
      <c r="A2690" s="22" t="s">
        <v>9171</v>
      </c>
      <c r="B2690" s="22"/>
      <c r="C2690" s="22" t="s">
        <v>2468</v>
      </c>
      <c r="D2690" s="22" t="s">
        <v>9172</v>
      </c>
      <c r="E2690" s="22">
        <v>0.20000000298023199</v>
      </c>
      <c r="F2690" s="22">
        <v>0.20000000298023199</v>
      </c>
      <c r="G2690" s="20" t="str">
        <f t="shared" si="123"/>
        <v>NEUTRAL</v>
      </c>
      <c r="H2690" s="22" t="s">
        <v>2468</v>
      </c>
      <c r="I2690" s="20" t="str">
        <f t="shared" si="124"/>
        <v>Yes</v>
      </c>
      <c r="J2690" s="20" t="str">
        <f t="shared" si="125"/>
        <v>Yes</v>
      </c>
    </row>
    <row r="2691" spans="1:10" x14ac:dyDescent="0.2">
      <c r="A2691" s="21" t="s">
        <v>9173</v>
      </c>
      <c r="B2691" s="21"/>
      <c r="C2691" s="21" t="s">
        <v>2468</v>
      </c>
      <c r="D2691" s="21" t="s">
        <v>9174</v>
      </c>
      <c r="E2691" s="21">
        <v>-0.10000000149011599</v>
      </c>
      <c r="F2691" s="21">
        <v>0.10000000149011599</v>
      </c>
      <c r="G2691" s="20" t="str">
        <f t="shared" ref="G2691:G2754" si="126">+IF(E2691&lt;=-0.25,"NEGATIVE",IF(E2691&lt;=0.25,"NEUTRAL",IF(E2691&lt;=1,"POSITIVE","Check")))</f>
        <v>NEUTRAL</v>
      </c>
      <c r="H2691" s="21" t="s">
        <v>2468</v>
      </c>
      <c r="I2691" s="20" t="str">
        <f t="shared" ref="I2691:I2754" si="127">IF(G2691=C2691,"Yes","No")</f>
        <v>Yes</v>
      </c>
      <c r="J2691" s="20" t="str">
        <f t="shared" ref="J2691:J2754" si="128">IF(H2691=C2691, "Yes", "No")</f>
        <v>Yes</v>
      </c>
    </row>
    <row r="2692" spans="1:10" x14ac:dyDescent="0.2">
      <c r="A2692" s="22" t="s">
        <v>9177</v>
      </c>
      <c r="B2692" s="22"/>
      <c r="C2692" s="22" t="s">
        <v>2468</v>
      </c>
      <c r="D2692" s="22" t="s">
        <v>9178</v>
      </c>
      <c r="E2692" s="22">
        <v>-0.30000001192092801</v>
      </c>
      <c r="F2692" s="22">
        <v>0.30000001192092801</v>
      </c>
      <c r="G2692" s="20" t="str">
        <f t="shared" si="126"/>
        <v>NEGATIVE</v>
      </c>
      <c r="H2692" s="22" t="s">
        <v>2468</v>
      </c>
      <c r="I2692" s="20" t="str">
        <f t="shared" si="127"/>
        <v>No</v>
      </c>
      <c r="J2692" s="20" t="str">
        <f t="shared" si="128"/>
        <v>Yes</v>
      </c>
    </row>
    <row r="2693" spans="1:10" x14ac:dyDescent="0.2">
      <c r="A2693" s="21" t="s">
        <v>9185</v>
      </c>
      <c r="B2693" s="21"/>
      <c r="C2693" s="21" t="s">
        <v>2468</v>
      </c>
      <c r="D2693" s="21" t="s">
        <v>9186</v>
      </c>
      <c r="E2693" s="21">
        <v>0.30000001192092801</v>
      </c>
      <c r="F2693" s="21">
        <v>0.30000001192092801</v>
      </c>
      <c r="G2693" s="20" t="str">
        <f t="shared" si="126"/>
        <v>POSITIVE</v>
      </c>
      <c r="H2693" s="21" t="s">
        <v>2468</v>
      </c>
      <c r="I2693" s="20" t="str">
        <f t="shared" si="127"/>
        <v>No</v>
      </c>
      <c r="J2693" s="20" t="str">
        <f t="shared" si="128"/>
        <v>Yes</v>
      </c>
    </row>
    <row r="2694" spans="1:10" x14ac:dyDescent="0.2">
      <c r="A2694" s="22" t="s">
        <v>9187</v>
      </c>
      <c r="B2694" s="22"/>
      <c r="C2694" s="22" t="s">
        <v>2468</v>
      </c>
      <c r="D2694" s="22" t="s">
        <v>9188</v>
      </c>
      <c r="E2694" s="22">
        <v>0.5</v>
      </c>
      <c r="F2694" s="22">
        <v>0.5</v>
      </c>
      <c r="G2694" s="20" t="str">
        <f t="shared" si="126"/>
        <v>POSITIVE</v>
      </c>
      <c r="H2694" s="22" t="s">
        <v>2468</v>
      </c>
      <c r="I2694" s="20" t="str">
        <f t="shared" si="127"/>
        <v>No</v>
      </c>
      <c r="J2694" s="20" t="str">
        <f t="shared" si="128"/>
        <v>Yes</v>
      </c>
    </row>
    <row r="2695" spans="1:10" x14ac:dyDescent="0.2">
      <c r="A2695" s="21" t="s">
        <v>9189</v>
      </c>
      <c r="B2695" s="21"/>
      <c r="C2695" s="21" t="s">
        <v>2468</v>
      </c>
      <c r="D2695" s="21" t="s">
        <v>9190</v>
      </c>
      <c r="E2695" s="21">
        <v>0.5</v>
      </c>
      <c r="F2695" s="21">
        <v>0.5</v>
      </c>
      <c r="G2695" s="20" t="str">
        <f t="shared" si="126"/>
        <v>POSITIVE</v>
      </c>
      <c r="H2695" s="21" t="s">
        <v>2468</v>
      </c>
      <c r="I2695" s="20" t="str">
        <f t="shared" si="127"/>
        <v>No</v>
      </c>
      <c r="J2695" s="20" t="str">
        <f t="shared" si="128"/>
        <v>Yes</v>
      </c>
    </row>
    <row r="2696" spans="1:10" x14ac:dyDescent="0.2">
      <c r="A2696" s="22" t="s">
        <v>9191</v>
      </c>
      <c r="B2696" s="22"/>
      <c r="C2696" s="22" t="s">
        <v>2468</v>
      </c>
      <c r="D2696" s="22" t="s">
        <v>9192</v>
      </c>
      <c r="E2696" s="22">
        <v>0.80000001192092896</v>
      </c>
      <c r="F2696" s="22">
        <v>0.80000001192092896</v>
      </c>
      <c r="G2696" s="20" t="str">
        <f t="shared" si="126"/>
        <v>POSITIVE</v>
      </c>
      <c r="H2696" s="22" t="s">
        <v>2469</v>
      </c>
      <c r="I2696" s="20" t="str">
        <f t="shared" si="127"/>
        <v>No</v>
      </c>
      <c r="J2696" s="20" t="str">
        <f t="shared" si="128"/>
        <v>No</v>
      </c>
    </row>
    <row r="2697" spans="1:10" x14ac:dyDescent="0.2">
      <c r="A2697" s="21" t="s">
        <v>9193</v>
      </c>
      <c r="B2697" s="21"/>
      <c r="C2697" s="21" t="s">
        <v>2468</v>
      </c>
      <c r="D2697" s="21" t="s">
        <v>9194</v>
      </c>
      <c r="E2697" s="21">
        <v>0.10000000149011599</v>
      </c>
      <c r="F2697" s="21">
        <v>0.20000000298023199</v>
      </c>
      <c r="G2697" s="20" t="str">
        <f t="shared" si="126"/>
        <v>NEUTRAL</v>
      </c>
      <c r="H2697" s="21" t="s">
        <v>2468</v>
      </c>
      <c r="I2697" s="20" t="str">
        <f t="shared" si="127"/>
        <v>Yes</v>
      </c>
      <c r="J2697" s="20" t="str">
        <f t="shared" si="128"/>
        <v>Yes</v>
      </c>
    </row>
    <row r="2698" spans="1:10" x14ac:dyDescent="0.2">
      <c r="A2698" s="22" t="s">
        <v>9195</v>
      </c>
      <c r="B2698" s="22"/>
      <c r="C2698" s="22" t="s">
        <v>2468</v>
      </c>
      <c r="D2698" s="22" t="s">
        <v>9196</v>
      </c>
      <c r="E2698" s="22">
        <v>0.80000001192092896</v>
      </c>
      <c r="F2698" s="22">
        <v>0.80000001192092896</v>
      </c>
      <c r="G2698" s="20" t="str">
        <f t="shared" si="126"/>
        <v>POSITIVE</v>
      </c>
      <c r="H2698" s="22" t="s">
        <v>2468</v>
      </c>
      <c r="I2698" s="20" t="str">
        <f t="shared" si="127"/>
        <v>No</v>
      </c>
      <c r="J2698" s="20" t="str">
        <f t="shared" si="128"/>
        <v>Yes</v>
      </c>
    </row>
    <row r="2699" spans="1:10" x14ac:dyDescent="0.2">
      <c r="A2699" s="21" t="s">
        <v>9199</v>
      </c>
      <c r="B2699" s="21"/>
      <c r="C2699" s="21" t="s">
        <v>2468</v>
      </c>
      <c r="D2699" s="21" t="s">
        <v>9200</v>
      </c>
      <c r="E2699" s="21">
        <v>-0.10000000149011599</v>
      </c>
      <c r="F2699" s="21">
        <v>0.10000000149011599</v>
      </c>
      <c r="G2699" s="20" t="str">
        <f t="shared" si="126"/>
        <v>NEUTRAL</v>
      </c>
      <c r="H2699" s="21" t="s">
        <v>2468</v>
      </c>
      <c r="I2699" s="20" t="str">
        <f t="shared" si="127"/>
        <v>Yes</v>
      </c>
      <c r="J2699" s="20" t="str">
        <f t="shared" si="128"/>
        <v>Yes</v>
      </c>
    </row>
    <row r="2700" spans="1:10" x14ac:dyDescent="0.2">
      <c r="A2700" s="22" t="s">
        <v>9203</v>
      </c>
      <c r="B2700" s="22"/>
      <c r="C2700" s="22" t="s">
        <v>2468</v>
      </c>
      <c r="D2700" s="22" t="s">
        <v>9204</v>
      </c>
      <c r="E2700" s="22">
        <v>0.69999998807907104</v>
      </c>
      <c r="F2700" s="22">
        <v>0.69999998807907104</v>
      </c>
      <c r="G2700" s="20" t="str">
        <f t="shared" si="126"/>
        <v>POSITIVE</v>
      </c>
      <c r="H2700" s="22" t="s">
        <v>2468</v>
      </c>
      <c r="I2700" s="20" t="str">
        <f t="shared" si="127"/>
        <v>No</v>
      </c>
      <c r="J2700" s="20" t="str">
        <f t="shared" si="128"/>
        <v>Yes</v>
      </c>
    </row>
    <row r="2701" spans="1:10" x14ac:dyDescent="0.2">
      <c r="A2701" s="21" t="s">
        <v>9207</v>
      </c>
      <c r="B2701" s="21"/>
      <c r="C2701" s="21" t="s">
        <v>2468</v>
      </c>
      <c r="D2701" s="21" t="s">
        <v>9208</v>
      </c>
      <c r="E2701" s="21">
        <v>-0.10000000149011599</v>
      </c>
      <c r="F2701" s="21">
        <v>0.30000001192092801</v>
      </c>
      <c r="G2701" s="20" t="str">
        <f t="shared" si="126"/>
        <v>NEUTRAL</v>
      </c>
      <c r="H2701" s="21" t="s">
        <v>2468</v>
      </c>
      <c r="I2701" s="20" t="str">
        <f t="shared" si="127"/>
        <v>Yes</v>
      </c>
      <c r="J2701" s="20" t="str">
        <f t="shared" si="128"/>
        <v>Yes</v>
      </c>
    </row>
    <row r="2702" spans="1:10" x14ac:dyDescent="0.2">
      <c r="A2702" s="22" t="s">
        <v>9209</v>
      </c>
      <c r="B2702" s="22"/>
      <c r="C2702" s="22" t="s">
        <v>2468</v>
      </c>
      <c r="D2702" s="22" t="s">
        <v>9210</v>
      </c>
      <c r="E2702" s="22">
        <v>0.5</v>
      </c>
      <c r="F2702" s="22">
        <v>1.5</v>
      </c>
      <c r="G2702" s="20" t="str">
        <f t="shared" si="126"/>
        <v>POSITIVE</v>
      </c>
      <c r="H2702" s="22" t="s">
        <v>2468</v>
      </c>
      <c r="I2702" s="20" t="str">
        <f t="shared" si="127"/>
        <v>No</v>
      </c>
      <c r="J2702" s="20" t="str">
        <f t="shared" si="128"/>
        <v>Yes</v>
      </c>
    </row>
    <row r="2703" spans="1:10" x14ac:dyDescent="0.2">
      <c r="A2703" s="21" t="s">
        <v>9211</v>
      </c>
      <c r="B2703" s="21"/>
      <c r="C2703" s="21" t="s">
        <v>2468</v>
      </c>
      <c r="D2703" s="21" t="s">
        <v>9212</v>
      </c>
      <c r="E2703" s="21">
        <v>0.69999998807907104</v>
      </c>
      <c r="F2703" s="21">
        <v>0.69999998807907104</v>
      </c>
      <c r="G2703" s="20" t="str">
        <f t="shared" si="126"/>
        <v>POSITIVE</v>
      </c>
      <c r="H2703" s="21" t="s">
        <v>2468</v>
      </c>
      <c r="I2703" s="20" t="str">
        <f t="shared" si="127"/>
        <v>No</v>
      </c>
      <c r="J2703" s="20" t="str">
        <f t="shared" si="128"/>
        <v>Yes</v>
      </c>
    </row>
    <row r="2704" spans="1:10" x14ac:dyDescent="0.2">
      <c r="A2704" s="22" t="s">
        <v>9213</v>
      </c>
      <c r="B2704" s="22"/>
      <c r="C2704" s="22" t="s">
        <v>2468</v>
      </c>
      <c r="D2704" s="22" t="s">
        <v>9214</v>
      </c>
      <c r="E2704" s="22">
        <v>0.30000001192092801</v>
      </c>
      <c r="F2704" s="22">
        <v>0.69999998807907104</v>
      </c>
      <c r="G2704" s="20" t="str">
        <f t="shared" si="126"/>
        <v>POSITIVE</v>
      </c>
      <c r="H2704" s="22" t="s">
        <v>2468</v>
      </c>
      <c r="I2704" s="20" t="str">
        <f t="shared" si="127"/>
        <v>No</v>
      </c>
      <c r="J2704" s="20" t="str">
        <f t="shared" si="128"/>
        <v>Yes</v>
      </c>
    </row>
    <row r="2705" spans="1:10" x14ac:dyDescent="0.2">
      <c r="A2705" s="21" t="s">
        <v>9215</v>
      </c>
      <c r="B2705" s="21"/>
      <c r="C2705" s="21" t="s">
        <v>2468</v>
      </c>
      <c r="D2705" s="21" t="s">
        <v>9216</v>
      </c>
      <c r="E2705" s="21">
        <v>-0.20000000298023199</v>
      </c>
      <c r="F2705" s="21">
        <v>0.20000000298023199</v>
      </c>
      <c r="G2705" s="20" t="str">
        <f t="shared" si="126"/>
        <v>NEUTRAL</v>
      </c>
      <c r="H2705" s="21" t="s">
        <v>2470</v>
      </c>
      <c r="I2705" s="20" t="str">
        <f t="shared" si="127"/>
        <v>Yes</v>
      </c>
      <c r="J2705" s="20" t="str">
        <f t="shared" si="128"/>
        <v>No</v>
      </c>
    </row>
    <row r="2706" spans="1:10" x14ac:dyDescent="0.2">
      <c r="A2706" s="22" t="s">
        <v>9219</v>
      </c>
      <c r="B2706" s="22" t="s">
        <v>7</v>
      </c>
      <c r="C2706" s="22" t="s">
        <v>2468</v>
      </c>
      <c r="D2706" s="22" t="s">
        <v>9220</v>
      </c>
      <c r="E2706" s="22">
        <v>-0.10000000149011599</v>
      </c>
      <c r="F2706" s="22">
        <v>0.40000000596046398</v>
      </c>
      <c r="G2706" s="20" t="str">
        <f t="shared" si="126"/>
        <v>NEUTRAL</v>
      </c>
      <c r="H2706" s="22" t="s">
        <v>2470</v>
      </c>
      <c r="I2706" s="20" t="str">
        <f t="shared" si="127"/>
        <v>Yes</v>
      </c>
      <c r="J2706" s="20" t="str">
        <f t="shared" si="128"/>
        <v>No</v>
      </c>
    </row>
    <row r="2707" spans="1:10" x14ac:dyDescent="0.2">
      <c r="A2707" s="21" t="s">
        <v>9227</v>
      </c>
      <c r="B2707" s="21"/>
      <c r="C2707" s="21" t="s">
        <v>2468</v>
      </c>
      <c r="D2707" s="21" t="s">
        <v>9228</v>
      </c>
      <c r="E2707" s="21">
        <v>0</v>
      </c>
      <c r="F2707" s="21">
        <v>0</v>
      </c>
      <c r="G2707" s="20" t="str">
        <f t="shared" si="126"/>
        <v>NEUTRAL</v>
      </c>
      <c r="H2707" s="21" t="s">
        <v>2468</v>
      </c>
      <c r="I2707" s="20" t="str">
        <f t="shared" si="127"/>
        <v>Yes</v>
      </c>
      <c r="J2707" s="20" t="str">
        <f t="shared" si="128"/>
        <v>Yes</v>
      </c>
    </row>
    <row r="2708" spans="1:10" x14ac:dyDescent="0.2">
      <c r="A2708" s="22" t="s">
        <v>9231</v>
      </c>
      <c r="B2708" s="22"/>
      <c r="C2708" s="22" t="s">
        <v>2468</v>
      </c>
      <c r="D2708" s="22" t="s">
        <v>9232</v>
      </c>
      <c r="E2708" s="22">
        <v>0</v>
      </c>
      <c r="F2708" s="22">
        <v>0</v>
      </c>
      <c r="G2708" s="20" t="str">
        <f t="shared" si="126"/>
        <v>NEUTRAL</v>
      </c>
      <c r="H2708" s="22" t="s">
        <v>2468</v>
      </c>
      <c r="I2708" s="20" t="str">
        <f t="shared" si="127"/>
        <v>Yes</v>
      </c>
      <c r="J2708" s="20" t="str">
        <f t="shared" si="128"/>
        <v>Yes</v>
      </c>
    </row>
    <row r="2709" spans="1:10" x14ac:dyDescent="0.2">
      <c r="A2709" s="21" t="s">
        <v>9235</v>
      </c>
      <c r="B2709" s="21"/>
      <c r="C2709" s="21" t="s">
        <v>2468</v>
      </c>
      <c r="D2709" s="21" t="s">
        <v>9236</v>
      </c>
      <c r="E2709" s="21">
        <v>0.40000000596046398</v>
      </c>
      <c r="F2709" s="21">
        <v>0.80000001192092896</v>
      </c>
      <c r="G2709" s="20" t="str">
        <f t="shared" si="126"/>
        <v>POSITIVE</v>
      </c>
      <c r="H2709" s="21" t="s">
        <v>2468</v>
      </c>
      <c r="I2709" s="20" t="str">
        <f t="shared" si="127"/>
        <v>No</v>
      </c>
      <c r="J2709" s="20" t="str">
        <f t="shared" si="128"/>
        <v>Yes</v>
      </c>
    </row>
    <row r="2710" spans="1:10" x14ac:dyDescent="0.2">
      <c r="A2710" s="22" t="s">
        <v>9239</v>
      </c>
      <c r="B2710" s="22"/>
      <c r="C2710" s="22" t="s">
        <v>2468</v>
      </c>
      <c r="D2710" s="22" t="s">
        <v>9240</v>
      </c>
      <c r="E2710" s="22">
        <v>0.80000001192092896</v>
      </c>
      <c r="F2710" s="22">
        <v>0.80000001192092896</v>
      </c>
      <c r="G2710" s="20" t="str">
        <f t="shared" si="126"/>
        <v>POSITIVE</v>
      </c>
      <c r="H2710" s="22" t="s">
        <v>2468</v>
      </c>
      <c r="I2710" s="20" t="str">
        <f t="shared" si="127"/>
        <v>No</v>
      </c>
      <c r="J2710" s="20" t="str">
        <f t="shared" si="128"/>
        <v>Yes</v>
      </c>
    </row>
    <row r="2711" spans="1:10" x14ac:dyDescent="0.2">
      <c r="A2711" s="21" t="s">
        <v>9241</v>
      </c>
      <c r="B2711" s="21"/>
      <c r="C2711" s="21" t="s">
        <v>2468</v>
      </c>
      <c r="D2711" s="21" t="s">
        <v>9242</v>
      </c>
      <c r="E2711" s="21">
        <v>0.60000002384185702</v>
      </c>
      <c r="F2711" s="21">
        <v>1.29999995231628</v>
      </c>
      <c r="G2711" s="20" t="str">
        <f t="shared" si="126"/>
        <v>POSITIVE</v>
      </c>
      <c r="H2711" s="21" t="s">
        <v>2468</v>
      </c>
      <c r="I2711" s="20" t="str">
        <f t="shared" si="127"/>
        <v>No</v>
      </c>
      <c r="J2711" s="20" t="str">
        <f t="shared" si="128"/>
        <v>Yes</v>
      </c>
    </row>
    <row r="2712" spans="1:10" x14ac:dyDescent="0.2">
      <c r="A2712" s="22" t="s">
        <v>9243</v>
      </c>
      <c r="B2712" s="22"/>
      <c r="C2712" s="22" t="s">
        <v>2468</v>
      </c>
      <c r="D2712" s="22" t="s">
        <v>9244</v>
      </c>
      <c r="E2712" s="22">
        <v>0.20000000298023199</v>
      </c>
      <c r="F2712" s="22">
        <v>0.80000001192092896</v>
      </c>
      <c r="G2712" s="20" t="str">
        <f t="shared" si="126"/>
        <v>NEUTRAL</v>
      </c>
      <c r="H2712" s="22" t="s">
        <v>2468</v>
      </c>
      <c r="I2712" s="20" t="str">
        <f t="shared" si="127"/>
        <v>Yes</v>
      </c>
      <c r="J2712" s="20" t="str">
        <f t="shared" si="128"/>
        <v>Yes</v>
      </c>
    </row>
    <row r="2713" spans="1:10" x14ac:dyDescent="0.2">
      <c r="A2713" s="21" t="s">
        <v>9245</v>
      </c>
      <c r="B2713" s="21"/>
      <c r="C2713" s="21" t="s">
        <v>2468</v>
      </c>
      <c r="D2713" s="21" t="s">
        <v>9246</v>
      </c>
      <c r="E2713" s="21">
        <v>0.20000000298023199</v>
      </c>
      <c r="F2713" s="21">
        <v>0.80000001192092896</v>
      </c>
      <c r="G2713" s="20" t="str">
        <f t="shared" si="126"/>
        <v>NEUTRAL</v>
      </c>
      <c r="H2713" s="21" t="s">
        <v>2468</v>
      </c>
      <c r="I2713" s="20" t="str">
        <f t="shared" si="127"/>
        <v>Yes</v>
      </c>
      <c r="J2713" s="20" t="str">
        <f t="shared" si="128"/>
        <v>Yes</v>
      </c>
    </row>
    <row r="2714" spans="1:10" x14ac:dyDescent="0.2">
      <c r="A2714" s="22" t="s">
        <v>9247</v>
      </c>
      <c r="B2714" s="22"/>
      <c r="C2714" s="22" t="s">
        <v>2468</v>
      </c>
      <c r="D2714" s="22" t="s">
        <v>9248</v>
      </c>
      <c r="E2714" s="22">
        <v>-0.20000000298023199</v>
      </c>
      <c r="F2714" s="22">
        <v>0.20000000298023199</v>
      </c>
      <c r="G2714" s="20" t="str">
        <f t="shared" si="126"/>
        <v>NEUTRAL</v>
      </c>
      <c r="H2714" s="22" t="s">
        <v>2468</v>
      </c>
      <c r="I2714" s="20" t="str">
        <f t="shared" si="127"/>
        <v>Yes</v>
      </c>
      <c r="J2714" s="20" t="str">
        <f t="shared" si="128"/>
        <v>Yes</v>
      </c>
    </row>
    <row r="2715" spans="1:10" x14ac:dyDescent="0.2">
      <c r="A2715" s="21" t="s">
        <v>9251</v>
      </c>
      <c r="B2715" s="21"/>
      <c r="C2715" s="21" t="s">
        <v>2468</v>
      </c>
      <c r="D2715" s="21" t="s">
        <v>9252</v>
      </c>
      <c r="E2715" s="21">
        <v>0.30000001192092801</v>
      </c>
      <c r="F2715" s="21">
        <v>0.69999998807907104</v>
      </c>
      <c r="G2715" s="20" t="str">
        <f t="shared" si="126"/>
        <v>POSITIVE</v>
      </c>
      <c r="H2715" s="21" t="s">
        <v>2468</v>
      </c>
      <c r="I2715" s="20" t="str">
        <f t="shared" si="127"/>
        <v>No</v>
      </c>
      <c r="J2715" s="20" t="str">
        <f t="shared" si="128"/>
        <v>Yes</v>
      </c>
    </row>
    <row r="2716" spans="1:10" x14ac:dyDescent="0.2">
      <c r="A2716" s="22" t="s">
        <v>9253</v>
      </c>
      <c r="B2716" s="22"/>
      <c r="C2716" s="22" t="s">
        <v>2468</v>
      </c>
      <c r="D2716" s="22" t="s">
        <v>9254</v>
      </c>
      <c r="E2716" s="22">
        <v>0.5</v>
      </c>
      <c r="F2716" s="22">
        <v>0.5</v>
      </c>
      <c r="G2716" s="20" t="str">
        <f t="shared" si="126"/>
        <v>POSITIVE</v>
      </c>
      <c r="H2716" s="22" t="s">
        <v>2468</v>
      </c>
      <c r="I2716" s="20" t="str">
        <f t="shared" si="127"/>
        <v>No</v>
      </c>
      <c r="J2716" s="20" t="str">
        <f t="shared" si="128"/>
        <v>Yes</v>
      </c>
    </row>
    <row r="2717" spans="1:10" x14ac:dyDescent="0.2">
      <c r="A2717" s="21" t="s">
        <v>9255</v>
      </c>
      <c r="B2717" s="21"/>
      <c r="C2717" s="21" t="s">
        <v>2468</v>
      </c>
      <c r="D2717" s="21" t="s">
        <v>9256</v>
      </c>
      <c r="E2717" s="21">
        <v>0.30000001192092801</v>
      </c>
      <c r="F2717" s="21">
        <v>1</v>
      </c>
      <c r="G2717" s="20" t="str">
        <f t="shared" si="126"/>
        <v>POSITIVE</v>
      </c>
      <c r="H2717" s="21" t="s">
        <v>2469</v>
      </c>
      <c r="I2717" s="20" t="str">
        <f t="shared" si="127"/>
        <v>No</v>
      </c>
      <c r="J2717" s="20" t="str">
        <f t="shared" si="128"/>
        <v>No</v>
      </c>
    </row>
    <row r="2718" spans="1:10" x14ac:dyDescent="0.2">
      <c r="A2718" s="22" t="s">
        <v>9257</v>
      </c>
      <c r="B2718" s="22"/>
      <c r="C2718" s="22" t="s">
        <v>2468</v>
      </c>
      <c r="D2718" s="22" t="s">
        <v>9258</v>
      </c>
      <c r="E2718" s="22">
        <v>0.40000000596046398</v>
      </c>
      <c r="F2718" s="22">
        <v>0.40000000596046398</v>
      </c>
      <c r="G2718" s="20" t="str">
        <f t="shared" si="126"/>
        <v>POSITIVE</v>
      </c>
      <c r="H2718" s="22" t="s">
        <v>2468</v>
      </c>
      <c r="I2718" s="20" t="str">
        <f t="shared" si="127"/>
        <v>No</v>
      </c>
      <c r="J2718" s="20" t="str">
        <f t="shared" si="128"/>
        <v>Yes</v>
      </c>
    </row>
    <row r="2719" spans="1:10" x14ac:dyDescent="0.2">
      <c r="A2719" s="21" t="s">
        <v>9269</v>
      </c>
      <c r="B2719" s="21"/>
      <c r="C2719" s="21" t="s">
        <v>2468</v>
      </c>
      <c r="D2719" s="21" t="s">
        <v>9270</v>
      </c>
      <c r="E2719" s="21">
        <v>0.10000000149011599</v>
      </c>
      <c r="F2719" s="21">
        <v>0.40000000596046398</v>
      </c>
      <c r="G2719" s="20" t="str">
        <f t="shared" si="126"/>
        <v>NEUTRAL</v>
      </c>
      <c r="H2719" s="21" t="s">
        <v>2468</v>
      </c>
      <c r="I2719" s="20" t="str">
        <f t="shared" si="127"/>
        <v>Yes</v>
      </c>
      <c r="J2719" s="20" t="str">
        <f t="shared" si="128"/>
        <v>Yes</v>
      </c>
    </row>
    <row r="2720" spans="1:10" x14ac:dyDescent="0.2">
      <c r="A2720" s="22" t="s">
        <v>9273</v>
      </c>
      <c r="B2720" s="22"/>
      <c r="C2720" s="22" t="s">
        <v>2468</v>
      </c>
      <c r="D2720" s="22" t="s">
        <v>9274</v>
      </c>
      <c r="E2720" s="22">
        <v>-0.5</v>
      </c>
      <c r="F2720" s="22">
        <v>0.5</v>
      </c>
      <c r="G2720" s="20" t="str">
        <f t="shared" si="126"/>
        <v>NEGATIVE</v>
      </c>
      <c r="H2720" s="22" t="s">
        <v>2468</v>
      </c>
      <c r="I2720" s="20" t="str">
        <f t="shared" si="127"/>
        <v>No</v>
      </c>
      <c r="J2720" s="20" t="str">
        <f t="shared" si="128"/>
        <v>Yes</v>
      </c>
    </row>
    <row r="2721" spans="1:10" x14ac:dyDescent="0.2">
      <c r="A2721" s="21" t="s">
        <v>9275</v>
      </c>
      <c r="B2721" s="21"/>
      <c r="C2721" s="21" t="s">
        <v>2468</v>
      </c>
      <c r="D2721" s="21" t="s">
        <v>9276</v>
      </c>
      <c r="E2721" s="21">
        <v>0</v>
      </c>
      <c r="F2721" s="21">
        <v>0</v>
      </c>
      <c r="G2721" s="20" t="str">
        <f t="shared" si="126"/>
        <v>NEUTRAL</v>
      </c>
      <c r="H2721" s="21" t="s">
        <v>2468</v>
      </c>
      <c r="I2721" s="20" t="str">
        <f t="shared" si="127"/>
        <v>Yes</v>
      </c>
      <c r="J2721" s="20" t="str">
        <f t="shared" si="128"/>
        <v>Yes</v>
      </c>
    </row>
    <row r="2722" spans="1:10" x14ac:dyDescent="0.2">
      <c r="A2722" s="22" t="s">
        <v>9277</v>
      </c>
      <c r="B2722" s="22"/>
      <c r="C2722" s="22" t="s">
        <v>2468</v>
      </c>
      <c r="D2722" s="22" t="s">
        <v>9278</v>
      </c>
      <c r="E2722" s="22">
        <v>0</v>
      </c>
      <c r="F2722" s="22">
        <v>0</v>
      </c>
      <c r="G2722" s="20" t="str">
        <f t="shared" si="126"/>
        <v>NEUTRAL</v>
      </c>
      <c r="H2722" s="22" t="s">
        <v>2468</v>
      </c>
      <c r="I2722" s="20" t="str">
        <f t="shared" si="127"/>
        <v>Yes</v>
      </c>
      <c r="J2722" s="20" t="str">
        <f t="shared" si="128"/>
        <v>Yes</v>
      </c>
    </row>
    <row r="2723" spans="1:10" x14ac:dyDescent="0.2">
      <c r="A2723" s="21" t="s">
        <v>9283</v>
      </c>
      <c r="B2723" s="21"/>
      <c r="C2723" s="21" t="s">
        <v>2468</v>
      </c>
      <c r="D2723" s="21" t="s">
        <v>9284</v>
      </c>
      <c r="E2723" s="21">
        <v>0.10000000149011599</v>
      </c>
      <c r="F2723" s="21">
        <v>0.10000000149011599</v>
      </c>
      <c r="G2723" s="20" t="str">
        <f t="shared" si="126"/>
        <v>NEUTRAL</v>
      </c>
      <c r="H2723" s="21" t="s">
        <v>2468</v>
      </c>
      <c r="I2723" s="20" t="str">
        <f t="shared" si="127"/>
        <v>Yes</v>
      </c>
      <c r="J2723" s="20" t="str">
        <f t="shared" si="128"/>
        <v>Yes</v>
      </c>
    </row>
    <row r="2724" spans="1:10" x14ac:dyDescent="0.2">
      <c r="A2724" s="22" t="s">
        <v>9285</v>
      </c>
      <c r="B2724" s="22"/>
      <c r="C2724" s="22" t="s">
        <v>2468</v>
      </c>
      <c r="D2724" s="22" t="s">
        <v>9286</v>
      </c>
      <c r="E2724" s="22">
        <v>0.40000000596046398</v>
      </c>
      <c r="F2724" s="22">
        <v>0.40000000596046398</v>
      </c>
      <c r="G2724" s="20" t="str">
        <f t="shared" si="126"/>
        <v>POSITIVE</v>
      </c>
      <c r="H2724" s="22" t="s">
        <v>2468</v>
      </c>
      <c r="I2724" s="20" t="str">
        <f t="shared" si="127"/>
        <v>No</v>
      </c>
      <c r="J2724" s="20" t="str">
        <f t="shared" si="128"/>
        <v>Yes</v>
      </c>
    </row>
    <row r="2725" spans="1:10" x14ac:dyDescent="0.2">
      <c r="A2725" s="21" t="s">
        <v>9289</v>
      </c>
      <c r="B2725" s="21"/>
      <c r="C2725" s="21" t="s">
        <v>2468</v>
      </c>
      <c r="D2725" s="21" t="s">
        <v>9290</v>
      </c>
      <c r="E2725" s="21">
        <v>-0.30000001192092801</v>
      </c>
      <c r="F2725" s="21">
        <v>0.30000001192092801</v>
      </c>
      <c r="G2725" s="20" t="str">
        <f t="shared" si="126"/>
        <v>NEGATIVE</v>
      </c>
      <c r="H2725" s="21" t="s">
        <v>2468</v>
      </c>
      <c r="I2725" s="20" t="str">
        <f t="shared" si="127"/>
        <v>No</v>
      </c>
      <c r="J2725" s="20" t="str">
        <f t="shared" si="128"/>
        <v>Yes</v>
      </c>
    </row>
    <row r="2726" spans="1:10" x14ac:dyDescent="0.2">
      <c r="A2726" s="22" t="s">
        <v>9293</v>
      </c>
      <c r="B2726" s="22"/>
      <c r="C2726" s="22" t="s">
        <v>2468</v>
      </c>
      <c r="D2726" s="22" t="s">
        <v>9294</v>
      </c>
      <c r="E2726" s="22">
        <v>-0.30000001192092801</v>
      </c>
      <c r="F2726" s="22">
        <v>0.30000001192092801</v>
      </c>
      <c r="G2726" s="20" t="str">
        <f t="shared" si="126"/>
        <v>NEGATIVE</v>
      </c>
      <c r="H2726" s="22" t="s">
        <v>2468</v>
      </c>
      <c r="I2726" s="20" t="str">
        <f t="shared" si="127"/>
        <v>No</v>
      </c>
      <c r="J2726" s="20" t="str">
        <f t="shared" si="128"/>
        <v>Yes</v>
      </c>
    </row>
    <row r="2727" spans="1:10" x14ac:dyDescent="0.2">
      <c r="A2727" s="21" t="s">
        <v>9295</v>
      </c>
      <c r="B2727" s="21"/>
      <c r="C2727" s="21" t="s">
        <v>2468</v>
      </c>
      <c r="D2727" s="21" t="s">
        <v>9296</v>
      </c>
      <c r="E2727" s="21">
        <v>0</v>
      </c>
      <c r="F2727" s="21">
        <v>0</v>
      </c>
      <c r="G2727" s="20" t="str">
        <f t="shared" si="126"/>
        <v>NEUTRAL</v>
      </c>
      <c r="H2727" s="21" t="s">
        <v>2468</v>
      </c>
      <c r="I2727" s="20" t="str">
        <f t="shared" si="127"/>
        <v>Yes</v>
      </c>
      <c r="J2727" s="20" t="str">
        <f t="shared" si="128"/>
        <v>Yes</v>
      </c>
    </row>
    <row r="2728" spans="1:10" x14ac:dyDescent="0.2">
      <c r="A2728" s="22" t="s">
        <v>9299</v>
      </c>
      <c r="B2728" s="22"/>
      <c r="C2728" s="22" t="s">
        <v>2468</v>
      </c>
      <c r="D2728" s="22" t="s">
        <v>9300</v>
      </c>
      <c r="E2728" s="22">
        <v>0.10000000149011599</v>
      </c>
      <c r="F2728" s="22">
        <v>0.10000000149011599</v>
      </c>
      <c r="G2728" s="20" t="str">
        <f t="shared" si="126"/>
        <v>NEUTRAL</v>
      </c>
      <c r="H2728" s="22" t="s">
        <v>2468</v>
      </c>
      <c r="I2728" s="20" t="str">
        <f t="shared" si="127"/>
        <v>Yes</v>
      </c>
      <c r="J2728" s="20" t="str">
        <f t="shared" si="128"/>
        <v>Yes</v>
      </c>
    </row>
    <row r="2729" spans="1:10" x14ac:dyDescent="0.2">
      <c r="A2729" s="21" t="s">
        <v>9301</v>
      </c>
      <c r="B2729" s="21"/>
      <c r="C2729" s="21" t="s">
        <v>2468</v>
      </c>
      <c r="D2729" s="21" t="s">
        <v>9302</v>
      </c>
      <c r="E2729" s="21">
        <v>0.10000000149011599</v>
      </c>
      <c r="F2729" s="21">
        <v>0.10000000149011599</v>
      </c>
      <c r="G2729" s="20" t="str">
        <f t="shared" si="126"/>
        <v>NEUTRAL</v>
      </c>
      <c r="H2729" s="21" t="s">
        <v>2468</v>
      </c>
      <c r="I2729" s="20" t="str">
        <f t="shared" si="127"/>
        <v>Yes</v>
      </c>
      <c r="J2729" s="20" t="str">
        <f t="shared" si="128"/>
        <v>Yes</v>
      </c>
    </row>
    <row r="2730" spans="1:10" x14ac:dyDescent="0.2">
      <c r="A2730" s="22" t="s">
        <v>9305</v>
      </c>
      <c r="B2730" s="22"/>
      <c r="C2730" s="22" t="s">
        <v>2468</v>
      </c>
      <c r="D2730" s="22" t="s">
        <v>9306</v>
      </c>
      <c r="E2730" s="22">
        <v>0</v>
      </c>
      <c r="F2730" s="22">
        <v>0</v>
      </c>
      <c r="G2730" s="20" t="str">
        <f t="shared" si="126"/>
        <v>NEUTRAL</v>
      </c>
      <c r="H2730" s="22" t="s">
        <v>2468</v>
      </c>
      <c r="I2730" s="20" t="str">
        <f t="shared" si="127"/>
        <v>Yes</v>
      </c>
      <c r="J2730" s="20" t="str">
        <f t="shared" si="128"/>
        <v>Yes</v>
      </c>
    </row>
    <row r="2731" spans="1:10" x14ac:dyDescent="0.2">
      <c r="A2731" s="21" t="s">
        <v>9307</v>
      </c>
      <c r="B2731" s="21"/>
      <c r="C2731" s="21" t="s">
        <v>2468</v>
      </c>
      <c r="D2731" s="21" t="s">
        <v>9308</v>
      </c>
      <c r="E2731" s="21">
        <v>0</v>
      </c>
      <c r="F2731" s="21">
        <v>0</v>
      </c>
      <c r="G2731" s="20" t="str">
        <f t="shared" si="126"/>
        <v>NEUTRAL</v>
      </c>
      <c r="H2731" s="21" t="s">
        <v>2468</v>
      </c>
      <c r="I2731" s="20" t="str">
        <f t="shared" si="127"/>
        <v>Yes</v>
      </c>
      <c r="J2731" s="20" t="str">
        <f t="shared" si="128"/>
        <v>Yes</v>
      </c>
    </row>
    <row r="2732" spans="1:10" x14ac:dyDescent="0.2">
      <c r="A2732" s="22" t="s">
        <v>9309</v>
      </c>
      <c r="B2732" s="22"/>
      <c r="C2732" s="22" t="s">
        <v>2468</v>
      </c>
      <c r="D2732" s="22" t="s">
        <v>9310</v>
      </c>
      <c r="E2732" s="22">
        <v>-0.20000000298023199</v>
      </c>
      <c r="F2732" s="22">
        <v>0.20000000298023199</v>
      </c>
      <c r="G2732" s="20" t="str">
        <f t="shared" si="126"/>
        <v>NEUTRAL</v>
      </c>
      <c r="H2732" s="22" t="s">
        <v>2468</v>
      </c>
      <c r="I2732" s="20" t="str">
        <f t="shared" si="127"/>
        <v>Yes</v>
      </c>
      <c r="J2732" s="20" t="str">
        <f t="shared" si="128"/>
        <v>Yes</v>
      </c>
    </row>
    <row r="2733" spans="1:10" x14ac:dyDescent="0.2">
      <c r="A2733" s="21" t="s">
        <v>9311</v>
      </c>
      <c r="B2733" s="21"/>
      <c r="C2733" s="21" t="s">
        <v>2468</v>
      </c>
      <c r="D2733" s="21" t="s">
        <v>9312</v>
      </c>
      <c r="E2733" s="21">
        <v>0</v>
      </c>
      <c r="F2733" s="21">
        <v>0</v>
      </c>
      <c r="G2733" s="20" t="str">
        <f t="shared" si="126"/>
        <v>NEUTRAL</v>
      </c>
      <c r="H2733" s="21" t="s">
        <v>2468</v>
      </c>
      <c r="I2733" s="20" t="str">
        <f t="shared" si="127"/>
        <v>Yes</v>
      </c>
      <c r="J2733" s="20" t="str">
        <f t="shared" si="128"/>
        <v>Yes</v>
      </c>
    </row>
    <row r="2734" spans="1:10" x14ac:dyDescent="0.2">
      <c r="A2734" s="22" t="s">
        <v>9313</v>
      </c>
      <c r="B2734" s="22"/>
      <c r="C2734" s="22" t="s">
        <v>2468</v>
      </c>
      <c r="D2734" s="22" t="s">
        <v>9314</v>
      </c>
      <c r="E2734" s="22">
        <v>0.20000000298023199</v>
      </c>
      <c r="F2734" s="22">
        <v>0.20000000298023199</v>
      </c>
      <c r="G2734" s="20" t="str">
        <f t="shared" si="126"/>
        <v>NEUTRAL</v>
      </c>
      <c r="H2734" s="22" t="s">
        <v>2468</v>
      </c>
      <c r="I2734" s="20" t="str">
        <f t="shared" si="127"/>
        <v>Yes</v>
      </c>
      <c r="J2734" s="20" t="str">
        <f t="shared" si="128"/>
        <v>Yes</v>
      </c>
    </row>
    <row r="2735" spans="1:10" x14ac:dyDescent="0.2">
      <c r="A2735" s="21" t="s">
        <v>9317</v>
      </c>
      <c r="B2735" s="21"/>
      <c r="C2735" s="21" t="s">
        <v>2468</v>
      </c>
      <c r="D2735" s="21" t="s">
        <v>9318</v>
      </c>
      <c r="E2735" s="21">
        <v>0.10000000149011599</v>
      </c>
      <c r="F2735" s="21">
        <v>0.10000000149011599</v>
      </c>
      <c r="G2735" s="20" t="str">
        <f t="shared" si="126"/>
        <v>NEUTRAL</v>
      </c>
      <c r="H2735" s="21" t="s">
        <v>2468</v>
      </c>
      <c r="I2735" s="20" t="str">
        <f t="shared" si="127"/>
        <v>Yes</v>
      </c>
      <c r="J2735" s="20" t="str">
        <f t="shared" si="128"/>
        <v>Yes</v>
      </c>
    </row>
    <row r="2736" spans="1:10" x14ac:dyDescent="0.2">
      <c r="A2736" s="22" t="s">
        <v>9323</v>
      </c>
      <c r="B2736" s="22"/>
      <c r="C2736" s="22" t="s">
        <v>2468</v>
      </c>
      <c r="D2736" s="22" t="s">
        <v>9324</v>
      </c>
      <c r="E2736" s="22">
        <v>0.10000000149011599</v>
      </c>
      <c r="F2736" s="22">
        <v>0.5</v>
      </c>
      <c r="G2736" s="20" t="str">
        <f t="shared" si="126"/>
        <v>NEUTRAL</v>
      </c>
      <c r="H2736" s="22" t="s">
        <v>2469</v>
      </c>
      <c r="I2736" s="20" t="str">
        <f t="shared" si="127"/>
        <v>Yes</v>
      </c>
      <c r="J2736" s="20" t="str">
        <f t="shared" si="128"/>
        <v>No</v>
      </c>
    </row>
    <row r="2737" spans="1:10" x14ac:dyDescent="0.2">
      <c r="A2737" s="21" t="s">
        <v>9325</v>
      </c>
      <c r="B2737" s="21"/>
      <c r="C2737" s="21" t="s">
        <v>2468</v>
      </c>
      <c r="D2737" s="21" t="s">
        <v>9326</v>
      </c>
      <c r="E2737" s="21">
        <v>-0.40000000596046398</v>
      </c>
      <c r="F2737" s="21">
        <v>0.89999997615814198</v>
      </c>
      <c r="G2737" s="20" t="str">
        <f t="shared" si="126"/>
        <v>NEGATIVE</v>
      </c>
      <c r="H2737" s="21" t="s">
        <v>2470</v>
      </c>
      <c r="I2737" s="20" t="str">
        <f t="shared" si="127"/>
        <v>No</v>
      </c>
      <c r="J2737" s="20" t="str">
        <f t="shared" si="128"/>
        <v>No</v>
      </c>
    </row>
    <row r="2738" spans="1:10" x14ac:dyDescent="0.2">
      <c r="A2738" s="22" t="s">
        <v>9327</v>
      </c>
      <c r="B2738" s="22"/>
      <c r="C2738" s="22" t="s">
        <v>2468</v>
      </c>
      <c r="D2738" s="22" t="s">
        <v>9328</v>
      </c>
      <c r="E2738" s="22">
        <v>0.80000001192092896</v>
      </c>
      <c r="F2738" s="22">
        <v>0.80000001192092896</v>
      </c>
      <c r="G2738" s="20" t="str">
        <f t="shared" si="126"/>
        <v>POSITIVE</v>
      </c>
      <c r="H2738" s="22" t="s">
        <v>2469</v>
      </c>
      <c r="I2738" s="20" t="str">
        <f t="shared" si="127"/>
        <v>No</v>
      </c>
      <c r="J2738" s="20" t="str">
        <f t="shared" si="128"/>
        <v>No</v>
      </c>
    </row>
    <row r="2739" spans="1:10" x14ac:dyDescent="0.2">
      <c r="A2739" s="21" t="s">
        <v>9331</v>
      </c>
      <c r="B2739" s="21"/>
      <c r="C2739" s="21" t="s">
        <v>2468</v>
      </c>
      <c r="D2739" s="21" t="s">
        <v>9332</v>
      </c>
      <c r="E2739" s="21">
        <v>0.30000001192092801</v>
      </c>
      <c r="F2739" s="21">
        <v>0.30000001192092801</v>
      </c>
      <c r="G2739" s="20" t="str">
        <f t="shared" si="126"/>
        <v>POSITIVE</v>
      </c>
      <c r="H2739" s="21" t="s">
        <v>2468</v>
      </c>
      <c r="I2739" s="20" t="str">
        <f t="shared" si="127"/>
        <v>No</v>
      </c>
      <c r="J2739" s="20" t="str">
        <f t="shared" si="128"/>
        <v>Yes</v>
      </c>
    </row>
    <row r="2740" spans="1:10" x14ac:dyDescent="0.2">
      <c r="A2740" s="22" t="s">
        <v>9333</v>
      </c>
      <c r="B2740" s="22"/>
      <c r="C2740" s="22" t="s">
        <v>2468</v>
      </c>
      <c r="D2740" s="22" t="s">
        <v>9334</v>
      </c>
      <c r="E2740" s="22">
        <v>0</v>
      </c>
      <c r="F2740" s="22">
        <v>0</v>
      </c>
      <c r="G2740" s="20" t="str">
        <f t="shared" si="126"/>
        <v>NEUTRAL</v>
      </c>
      <c r="H2740" s="22" t="s">
        <v>2468</v>
      </c>
      <c r="I2740" s="20" t="str">
        <f t="shared" si="127"/>
        <v>Yes</v>
      </c>
      <c r="J2740" s="20" t="str">
        <f t="shared" si="128"/>
        <v>Yes</v>
      </c>
    </row>
    <row r="2741" spans="1:10" x14ac:dyDescent="0.2">
      <c r="A2741" s="21" t="s">
        <v>9335</v>
      </c>
      <c r="B2741" s="21"/>
      <c r="C2741" s="21" t="s">
        <v>2468</v>
      </c>
      <c r="D2741" s="21" t="s">
        <v>9336</v>
      </c>
      <c r="E2741" s="21">
        <v>0</v>
      </c>
      <c r="F2741" s="21">
        <v>0</v>
      </c>
      <c r="G2741" s="20" t="str">
        <f t="shared" si="126"/>
        <v>NEUTRAL</v>
      </c>
      <c r="H2741" s="21" t="s">
        <v>2470</v>
      </c>
      <c r="I2741" s="20" t="str">
        <f t="shared" si="127"/>
        <v>Yes</v>
      </c>
      <c r="J2741" s="20" t="str">
        <f t="shared" si="128"/>
        <v>No</v>
      </c>
    </row>
    <row r="2742" spans="1:10" x14ac:dyDescent="0.2">
      <c r="A2742" s="22" t="s">
        <v>9337</v>
      </c>
      <c r="B2742" s="22"/>
      <c r="C2742" s="22" t="s">
        <v>2468</v>
      </c>
      <c r="D2742" s="22" t="s">
        <v>9338</v>
      </c>
      <c r="E2742" s="22">
        <v>0.10000000149011599</v>
      </c>
      <c r="F2742" s="22">
        <v>0.20000000298023199</v>
      </c>
      <c r="G2742" s="20" t="str">
        <f t="shared" si="126"/>
        <v>NEUTRAL</v>
      </c>
      <c r="H2742" s="22" t="s">
        <v>2468</v>
      </c>
      <c r="I2742" s="20" t="str">
        <f t="shared" si="127"/>
        <v>Yes</v>
      </c>
      <c r="J2742" s="20" t="str">
        <f t="shared" si="128"/>
        <v>Yes</v>
      </c>
    </row>
    <row r="2743" spans="1:10" x14ac:dyDescent="0.2">
      <c r="A2743" s="21" t="s">
        <v>9345</v>
      </c>
      <c r="B2743" s="21"/>
      <c r="C2743" s="21" t="s">
        <v>2468</v>
      </c>
      <c r="D2743" s="21" t="s">
        <v>9346</v>
      </c>
      <c r="E2743" s="21">
        <v>0</v>
      </c>
      <c r="F2743" s="21">
        <v>0.10000000149011599</v>
      </c>
      <c r="G2743" s="20" t="str">
        <f t="shared" si="126"/>
        <v>NEUTRAL</v>
      </c>
      <c r="H2743" s="21" t="s">
        <v>2468</v>
      </c>
      <c r="I2743" s="20" t="str">
        <f t="shared" si="127"/>
        <v>Yes</v>
      </c>
      <c r="J2743" s="20" t="str">
        <f t="shared" si="128"/>
        <v>Yes</v>
      </c>
    </row>
    <row r="2744" spans="1:10" x14ac:dyDescent="0.2">
      <c r="A2744" s="22" t="s">
        <v>9349</v>
      </c>
      <c r="B2744" s="22"/>
      <c r="C2744" s="22" t="s">
        <v>2468</v>
      </c>
      <c r="D2744" s="22" t="s">
        <v>9350</v>
      </c>
      <c r="E2744" s="22">
        <v>0.20000000298023199</v>
      </c>
      <c r="F2744" s="22">
        <v>0.60000002384185702</v>
      </c>
      <c r="G2744" s="20" t="str">
        <f t="shared" si="126"/>
        <v>NEUTRAL</v>
      </c>
      <c r="H2744" s="22" t="s">
        <v>2469</v>
      </c>
      <c r="I2744" s="20" t="str">
        <f t="shared" si="127"/>
        <v>Yes</v>
      </c>
      <c r="J2744" s="20" t="str">
        <f t="shared" si="128"/>
        <v>No</v>
      </c>
    </row>
    <row r="2745" spans="1:10" x14ac:dyDescent="0.2">
      <c r="A2745" s="21" t="s">
        <v>9351</v>
      </c>
      <c r="B2745" s="21"/>
      <c r="C2745" s="21" t="s">
        <v>2468</v>
      </c>
      <c r="D2745" s="21" t="s">
        <v>9352</v>
      </c>
      <c r="E2745" s="21">
        <v>-0.20000000298023199</v>
      </c>
      <c r="F2745" s="21">
        <v>0.20000000298023199</v>
      </c>
      <c r="G2745" s="20" t="str">
        <f t="shared" si="126"/>
        <v>NEUTRAL</v>
      </c>
      <c r="H2745" s="21" t="s">
        <v>2470</v>
      </c>
      <c r="I2745" s="20" t="str">
        <f t="shared" si="127"/>
        <v>Yes</v>
      </c>
      <c r="J2745" s="20" t="str">
        <f t="shared" si="128"/>
        <v>No</v>
      </c>
    </row>
    <row r="2746" spans="1:10" x14ac:dyDescent="0.2">
      <c r="A2746" s="22" t="s">
        <v>9353</v>
      </c>
      <c r="B2746" s="22"/>
      <c r="C2746" s="22" t="s">
        <v>2468</v>
      </c>
      <c r="D2746" s="22" t="s">
        <v>9354</v>
      </c>
      <c r="E2746" s="22">
        <v>0.20000000298023199</v>
      </c>
      <c r="F2746" s="22">
        <v>1.6000000238418499</v>
      </c>
      <c r="G2746" s="20" t="str">
        <f t="shared" si="126"/>
        <v>NEUTRAL</v>
      </c>
      <c r="H2746" s="22" t="s">
        <v>2469</v>
      </c>
      <c r="I2746" s="20" t="str">
        <f t="shared" si="127"/>
        <v>Yes</v>
      </c>
      <c r="J2746" s="20" t="str">
        <f t="shared" si="128"/>
        <v>No</v>
      </c>
    </row>
    <row r="2747" spans="1:10" x14ac:dyDescent="0.2">
      <c r="A2747" s="21" t="s">
        <v>9355</v>
      </c>
      <c r="B2747" s="21"/>
      <c r="C2747" s="21" t="s">
        <v>2468</v>
      </c>
      <c r="D2747" s="21" t="s">
        <v>9356</v>
      </c>
      <c r="E2747" s="21">
        <v>-0.20000000298023199</v>
      </c>
      <c r="F2747" s="21">
        <v>0.20000000298023199</v>
      </c>
      <c r="G2747" s="20" t="str">
        <f t="shared" si="126"/>
        <v>NEUTRAL</v>
      </c>
      <c r="H2747" s="21" t="s">
        <v>2470</v>
      </c>
      <c r="I2747" s="20" t="str">
        <f t="shared" si="127"/>
        <v>Yes</v>
      </c>
      <c r="J2747" s="20" t="str">
        <f t="shared" si="128"/>
        <v>No</v>
      </c>
    </row>
    <row r="2748" spans="1:10" x14ac:dyDescent="0.2">
      <c r="A2748" s="22" t="s">
        <v>9357</v>
      </c>
      <c r="B2748" s="22"/>
      <c r="C2748" s="22" t="s">
        <v>2468</v>
      </c>
      <c r="D2748" s="22" t="s">
        <v>9358</v>
      </c>
      <c r="E2748" s="22">
        <v>0.60000002384185702</v>
      </c>
      <c r="F2748" s="22">
        <v>1.29999995231628</v>
      </c>
      <c r="G2748" s="20" t="str">
        <f t="shared" si="126"/>
        <v>POSITIVE</v>
      </c>
      <c r="H2748" s="22" t="s">
        <v>2469</v>
      </c>
      <c r="I2748" s="20" t="str">
        <f t="shared" si="127"/>
        <v>No</v>
      </c>
      <c r="J2748" s="20" t="str">
        <f t="shared" si="128"/>
        <v>No</v>
      </c>
    </row>
    <row r="2749" spans="1:10" x14ac:dyDescent="0.2">
      <c r="A2749" s="21" t="s">
        <v>9359</v>
      </c>
      <c r="B2749" s="21"/>
      <c r="C2749" s="21" t="s">
        <v>2468</v>
      </c>
      <c r="D2749" s="21" t="s">
        <v>9360</v>
      </c>
      <c r="E2749" s="21">
        <v>0.30000001192092801</v>
      </c>
      <c r="F2749" s="21">
        <v>0.30000001192092801</v>
      </c>
      <c r="G2749" s="20" t="str">
        <f t="shared" si="126"/>
        <v>POSITIVE</v>
      </c>
      <c r="H2749" s="21" t="s">
        <v>2468</v>
      </c>
      <c r="I2749" s="20" t="str">
        <f t="shared" si="127"/>
        <v>No</v>
      </c>
      <c r="J2749" s="20" t="str">
        <f t="shared" si="128"/>
        <v>Yes</v>
      </c>
    </row>
    <row r="2750" spans="1:10" x14ac:dyDescent="0.2">
      <c r="A2750" s="22" t="s">
        <v>9365</v>
      </c>
      <c r="B2750" s="22"/>
      <c r="C2750" s="22" t="s">
        <v>2468</v>
      </c>
      <c r="D2750" s="22" t="s">
        <v>9366</v>
      </c>
      <c r="E2750" s="22">
        <v>0.20000000298023199</v>
      </c>
      <c r="F2750" s="22">
        <v>0.20000000298023199</v>
      </c>
      <c r="G2750" s="20" t="str">
        <f t="shared" si="126"/>
        <v>NEUTRAL</v>
      </c>
      <c r="H2750" s="22" t="s">
        <v>2468</v>
      </c>
      <c r="I2750" s="20" t="str">
        <f t="shared" si="127"/>
        <v>Yes</v>
      </c>
      <c r="J2750" s="20" t="str">
        <f t="shared" si="128"/>
        <v>Yes</v>
      </c>
    </row>
    <row r="2751" spans="1:10" x14ac:dyDescent="0.2">
      <c r="A2751" s="21" t="s">
        <v>9367</v>
      </c>
      <c r="B2751" s="21"/>
      <c r="C2751" s="21" t="s">
        <v>2468</v>
      </c>
      <c r="D2751" s="21" t="s">
        <v>9368</v>
      </c>
      <c r="E2751" s="21">
        <v>-0.20000000298023199</v>
      </c>
      <c r="F2751" s="21">
        <v>0.20000000298023199</v>
      </c>
      <c r="G2751" s="20" t="str">
        <f t="shared" si="126"/>
        <v>NEUTRAL</v>
      </c>
      <c r="H2751" s="21" t="s">
        <v>2468</v>
      </c>
      <c r="I2751" s="20" t="str">
        <f t="shared" si="127"/>
        <v>Yes</v>
      </c>
      <c r="J2751" s="20" t="str">
        <f t="shared" si="128"/>
        <v>Yes</v>
      </c>
    </row>
    <row r="2752" spans="1:10" x14ac:dyDescent="0.2">
      <c r="A2752" s="22" t="s">
        <v>9371</v>
      </c>
      <c r="B2752" s="22"/>
      <c r="C2752" s="22" t="s">
        <v>2468</v>
      </c>
      <c r="D2752" s="22" t="s">
        <v>9372</v>
      </c>
      <c r="E2752" s="22">
        <v>-0.20000000298023199</v>
      </c>
      <c r="F2752" s="22">
        <v>0.89999997615814198</v>
      </c>
      <c r="G2752" s="20" t="str">
        <f t="shared" si="126"/>
        <v>NEUTRAL</v>
      </c>
      <c r="H2752" s="22" t="s">
        <v>2468</v>
      </c>
      <c r="I2752" s="20" t="str">
        <f t="shared" si="127"/>
        <v>Yes</v>
      </c>
      <c r="J2752" s="20" t="str">
        <f t="shared" si="128"/>
        <v>Yes</v>
      </c>
    </row>
    <row r="2753" spans="1:10" x14ac:dyDescent="0.2">
      <c r="A2753" s="21" t="s">
        <v>9373</v>
      </c>
      <c r="B2753" s="21"/>
      <c r="C2753" s="21" t="s">
        <v>2468</v>
      </c>
      <c r="D2753" s="21" t="s">
        <v>9374</v>
      </c>
      <c r="E2753" s="21">
        <v>-0.89999997615814198</v>
      </c>
      <c r="F2753" s="21">
        <v>0.89999997615814198</v>
      </c>
      <c r="G2753" s="20" t="str">
        <f t="shared" si="126"/>
        <v>NEGATIVE</v>
      </c>
      <c r="H2753" s="21" t="s">
        <v>2470</v>
      </c>
      <c r="I2753" s="20" t="str">
        <f t="shared" si="127"/>
        <v>No</v>
      </c>
      <c r="J2753" s="20" t="str">
        <f t="shared" si="128"/>
        <v>No</v>
      </c>
    </row>
    <row r="2754" spans="1:10" x14ac:dyDescent="0.2">
      <c r="A2754" s="22" t="s">
        <v>9375</v>
      </c>
      <c r="B2754" s="22"/>
      <c r="C2754" s="22" t="s">
        <v>2468</v>
      </c>
      <c r="D2754" s="22" t="s">
        <v>9376</v>
      </c>
      <c r="E2754" s="22">
        <v>0.20000000298023199</v>
      </c>
      <c r="F2754" s="22">
        <v>1.6000000238418499</v>
      </c>
      <c r="G2754" s="20" t="str">
        <f t="shared" si="126"/>
        <v>NEUTRAL</v>
      </c>
      <c r="H2754" s="22" t="s">
        <v>2470</v>
      </c>
      <c r="I2754" s="20" t="str">
        <f t="shared" si="127"/>
        <v>Yes</v>
      </c>
      <c r="J2754" s="20" t="str">
        <f t="shared" si="128"/>
        <v>No</v>
      </c>
    </row>
    <row r="2755" spans="1:10" x14ac:dyDescent="0.2">
      <c r="A2755" s="21" t="s">
        <v>9377</v>
      </c>
      <c r="B2755" s="21"/>
      <c r="C2755" s="21" t="s">
        <v>2468</v>
      </c>
      <c r="D2755" s="21" t="s">
        <v>9378</v>
      </c>
      <c r="E2755" s="21">
        <v>0</v>
      </c>
      <c r="F2755" s="21">
        <v>0</v>
      </c>
      <c r="G2755" s="20" t="str">
        <f t="shared" ref="G2755:G2818" si="129">+IF(E2755&lt;=-0.25,"NEGATIVE",IF(E2755&lt;=0.25,"NEUTRAL",IF(E2755&lt;=1,"POSITIVE","Check")))</f>
        <v>NEUTRAL</v>
      </c>
      <c r="H2755" s="21" t="s">
        <v>2468</v>
      </c>
      <c r="I2755" s="20" t="str">
        <f t="shared" ref="I2755:I2818" si="130">IF(G2755=C2755,"Yes","No")</f>
        <v>Yes</v>
      </c>
      <c r="J2755" s="20" t="str">
        <f t="shared" ref="J2755:J2818" si="131">IF(H2755=C2755, "Yes", "No")</f>
        <v>Yes</v>
      </c>
    </row>
    <row r="2756" spans="1:10" x14ac:dyDescent="0.2">
      <c r="A2756" s="22" t="s">
        <v>9379</v>
      </c>
      <c r="B2756" s="22"/>
      <c r="C2756" s="22" t="s">
        <v>2468</v>
      </c>
      <c r="D2756" s="22" t="s">
        <v>9380</v>
      </c>
      <c r="E2756" s="22">
        <v>-0.10000000149011599</v>
      </c>
      <c r="F2756" s="22">
        <v>0.69999998807907104</v>
      </c>
      <c r="G2756" s="20" t="str">
        <f t="shared" si="129"/>
        <v>NEUTRAL</v>
      </c>
      <c r="H2756" s="22" t="s">
        <v>2470</v>
      </c>
      <c r="I2756" s="20" t="str">
        <f t="shared" si="130"/>
        <v>Yes</v>
      </c>
      <c r="J2756" s="20" t="str">
        <f t="shared" si="131"/>
        <v>No</v>
      </c>
    </row>
    <row r="2757" spans="1:10" x14ac:dyDescent="0.2">
      <c r="A2757" s="21" t="s">
        <v>9381</v>
      </c>
      <c r="B2757" s="21"/>
      <c r="C2757" s="21" t="s">
        <v>2468</v>
      </c>
      <c r="D2757" s="21" t="s">
        <v>9382</v>
      </c>
      <c r="E2757" s="21">
        <v>-0.20000000298023199</v>
      </c>
      <c r="F2757" s="21">
        <v>1</v>
      </c>
      <c r="G2757" s="20" t="str">
        <f t="shared" si="129"/>
        <v>NEUTRAL</v>
      </c>
      <c r="H2757" s="21" t="s">
        <v>2470</v>
      </c>
      <c r="I2757" s="20" t="str">
        <f t="shared" si="130"/>
        <v>Yes</v>
      </c>
      <c r="J2757" s="20" t="str">
        <f t="shared" si="131"/>
        <v>No</v>
      </c>
    </row>
    <row r="2758" spans="1:10" x14ac:dyDescent="0.2">
      <c r="A2758" s="22" t="s">
        <v>9383</v>
      </c>
      <c r="B2758" s="22"/>
      <c r="C2758" s="22" t="s">
        <v>2468</v>
      </c>
      <c r="D2758" s="22" t="s">
        <v>9384</v>
      </c>
      <c r="E2758" s="22">
        <v>0</v>
      </c>
      <c r="F2758" s="22">
        <v>0.10000000149011599</v>
      </c>
      <c r="G2758" s="20" t="str">
        <f t="shared" si="129"/>
        <v>NEUTRAL</v>
      </c>
      <c r="H2758" s="22" t="s">
        <v>2470</v>
      </c>
      <c r="I2758" s="20" t="str">
        <f t="shared" si="130"/>
        <v>Yes</v>
      </c>
      <c r="J2758" s="20" t="str">
        <f t="shared" si="131"/>
        <v>No</v>
      </c>
    </row>
    <row r="2759" spans="1:10" x14ac:dyDescent="0.2">
      <c r="A2759" s="21" t="s">
        <v>9389</v>
      </c>
      <c r="B2759" s="21"/>
      <c r="C2759" s="21" t="s">
        <v>2468</v>
      </c>
      <c r="D2759" s="21" t="s">
        <v>9390</v>
      </c>
      <c r="E2759" s="21">
        <v>0.10000000149011599</v>
      </c>
      <c r="F2759" s="21">
        <v>0.69999998807907104</v>
      </c>
      <c r="G2759" s="20" t="str">
        <f t="shared" si="129"/>
        <v>NEUTRAL</v>
      </c>
      <c r="H2759" s="21" t="s">
        <v>2468</v>
      </c>
      <c r="I2759" s="20" t="str">
        <f t="shared" si="130"/>
        <v>Yes</v>
      </c>
      <c r="J2759" s="20" t="str">
        <f t="shared" si="131"/>
        <v>Yes</v>
      </c>
    </row>
    <row r="2760" spans="1:10" x14ac:dyDescent="0.2">
      <c r="A2760" s="22" t="s">
        <v>9397</v>
      </c>
      <c r="B2760" s="22"/>
      <c r="C2760" s="22" t="s">
        <v>2468</v>
      </c>
      <c r="D2760" s="22" t="s">
        <v>9398</v>
      </c>
      <c r="E2760" s="22">
        <v>0.10000000149011599</v>
      </c>
      <c r="F2760" s="22">
        <v>0.10000000149011599</v>
      </c>
      <c r="G2760" s="20" t="str">
        <f t="shared" si="129"/>
        <v>NEUTRAL</v>
      </c>
      <c r="H2760" s="22" t="s">
        <v>2468</v>
      </c>
      <c r="I2760" s="20" t="str">
        <f t="shared" si="130"/>
        <v>Yes</v>
      </c>
      <c r="J2760" s="20" t="str">
        <f t="shared" si="131"/>
        <v>Yes</v>
      </c>
    </row>
    <row r="2761" spans="1:10" x14ac:dyDescent="0.2">
      <c r="A2761" s="21" t="s">
        <v>9401</v>
      </c>
      <c r="B2761" s="21"/>
      <c r="C2761" s="21" t="s">
        <v>2468</v>
      </c>
      <c r="D2761" s="21" t="s">
        <v>9402</v>
      </c>
      <c r="E2761" s="21">
        <v>0.60000002384185702</v>
      </c>
      <c r="F2761" s="21">
        <v>1.20000004768371</v>
      </c>
      <c r="G2761" s="20" t="str">
        <f t="shared" si="129"/>
        <v>POSITIVE</v>
      </c>
      <c r="H2761" s="21" t="s">
        <v>2468</v>
      </c>
      <c r="I2761" s="20" t="str">
        <f t="shared" si="130"/>
        <v>No</v>
      </c>
      <c r="J2761" s="20" t="str">
        <f t="shared" si="131"/>
        <v>Yes</v>
      </c>
    </row>
    <row r="2762" spans="1:10" x14ac:dyDescent="0.2">
      <c r="A2762" s="22" t="s">
        <v>9411</v>
      </c>
      <c r="B2762" s="22"/>
      <c r="C2762" s="22" t="s">
        <v>2468</v>
      </c>
      <c r="D2762" s="22" t="s">
        <v>9412</v>
      </c>
      <c r="E2762" s="22">
        <v>0</v>
      </c>
      <c r="F2762" s="22">
        <v>0.5</v>
      </c>
      <c r="G2762" s="20" t="str">
        <f t="shared" si="129"/>
        <v>NEUTRAL</v>
      </c>
      <c r="H2762" s="22" t="s">
        <v>2468</v>
      </c>
      <c r="I2762" s="20" t="str">
        <f t="shared" si="130"/>
        <v>Yes</v>
      </c>
      <c r="J2762" s="20" t="str">
        <f t="shared" si="131"/>
        <v>Yes</v>
      </c>
    </row>
    <row r="2763" spans="1:10" x14ac:dyDescent="0.2">
      <c r="A2763" s="21" t="s">
        <v>9417</v>
      </c>
      <c r="B2763" s="21"/>
      <c r="C2763" s="21" t="s">
        <v>2468</v>
      </c>
      <c r="D2763" s="21" t="s">
        <v>9418</v>
      </c>
      <c r="E2763" s="21">
        <v>-0.10000000149011599</v>
      </c>
      <c r="F2763" s="21">
        <v>0.10000000149011599</v>
      </c>
      <c r="G2763" s="20" t="str">
        <f t="shared" si="129"/>
        <v>NEUTRAL</v>
      </c>
      <c r="H2763" s="21" t="s">
        <v>2468</v>
      </c>
      <c r="I2763" s="20" t="str">
        <f t="shared" si="130"/>
        <v>Yes</v>
      </c>
      <c r="J2763" s="20" t="str">
        <f t="shared" si="131"/>
        <v>Yes</v>
      </c>
    </row>
    <row r="2764" spans="1:10" x14ac:dyDescent="0.2">
      <c r="A2764" s="22" t="s">
        <v>9421</v>
      </c>
      <c r="B2764" s="22"/>
      <c r="C2764" s="22" t="s">
        <v>2468</v>
      </c>
      <c r="D2764" s="22" t="s">
        <v>9422</v>
      </c>
      <c r="E2764" s="22">
        <v>0.10000000149011599</v>
      </c>
      <c r="F2764" s="22">
        <v>0.20000000298023199</v>
      </c>
      <c r="G2764" s="20" t="str">
        <f t="shared" si="129"/>
        <v>NEUTRAL</v>
      </c>
      <c r="H2764" s="22" t="s">
        <v>2468</v>
      </c>
      <c r="I2764" s="20" t="str">
        <f t="shared" si="130"/>
        <v>Yes</v>
      </c>
      <c r="J2764" s="20" t="str">
        <f t="shared" si="131"/>
        <v>Yes</v>
      </c>
    </row>
    <row r="2765" spans="1:10" x14ac:dyDescent="0.2">
      <c r="A2765" s="21" t="s">
        <v>9423</v>
      </c>
      <c r="B2765" s="21"/>
      <c r="C2765" s="21" t="s">
        <v>2468</v>
      </c>
      <c r="D2765" s="21" t="s">
        <v>9424</v>
      </c>
      <c r="E2765" s="21">
        <v>0</v>
      </c>
      <c r="F2765" s="21">
        <v>0</v>
      </c>
      <c r="G2765" s="20" t="str">
        <f t="shared" si="129"/>
        <v>NEUTRAL</v>
      </c>
      <c r="H2765" s="21" t="s">
        <v>2468</v>
      </c>
      <c r="I2765" s="20" t="str">
        <f t="shared" si="130"/>
        <v>Yes</v>
      </c>
      <c r="J2765" s="20" t="str">
        <f t="shared" si="131"/>
        <v>Yes</v>
      </c>
    </row>
    <row r="2766" spans="1:10" x14ac:dyDescent="0.2">
      <c r="A2766" s="22" t="s">
        <v>9425</v>
      </c>
      <c r="B2766" s="22"/>
      <c r="C2766" s="22" t="s">
        <v>2468</v>
      </c>
      <c r="D2766" s="22" t="s">
        <v>9426</v>
      </c>
      <c r="E2766" s="22">
        <v>0</v>
      </c>
      <c r="F2766" s="22">
        <v>0.10000000149011599</v>
      </c>
      <c r="G2766" s="20" t="str">
        <f t="shared" si="129"/>
        <v>NEUTRAL</v>
      </c>
      <c r="H2766" s="22" t="s">
        <v>2468</v>
      </c>
      <c r="I2766" s="20" t="str">
        <f t="shared" si="130"/>
        <v>Yes</v>
      </c>
      <c r="J2766" s="20" t="str">
        <f t="shared" si="131"/>
        <v>Yes</v>
      </c>
    </row>
    <row r="2767" spans="1:10" x14ac:dyDescent="0.2">
      <c r="A2767" s="21" t="s">
        <v>9427</v>
      </c>
      <c r="B2767" s="21" t="s">
        <v>18</v>
      </c>
      <c r="C2767" s="21" t="s">
        <v>2468</v>
      </c>
      <c r="D2767" s="21" t="s">
        <v>9428</v>
      </c>
      <c r="E2767" s="21">
        <v>0.20000000298023199</v>
      </c>
      <c r="F2767" s="21">
        <v>0.89999997615814198</v>
      </c>
      <c r="G2767" s="20" t="str">
        <f t="shared" si="129"/>
        <v>NEUTRAL</v>
      </c>
      <c r="H2767" s="21" t="s">
        <v>2468</v>
      </c>
      <c r="I2767" s="20" t="str">
        <f t="shared" si="130"/>
        <v>Yes</v>
      </c>
      <c r="J2767" s="20" t="str">
        <f t="shared" si="131"/>
        <v>Yes</v>
      </c>
    </row>
    <row r="2768" spans="1:10" x14ac:dyDescent="0.2">
      <c r="A2768" s="22" t="s">
        <v>9431</v>
      </c>
      <c r="B2768" s="22"/>
      <c r="C2768" s="22" t="s">
        <v>2468</v>
      </c>
      <c r="D2768" s="22" t="s">
        <v>9432</v>
      </c>
      <c r="E2768" s="22">
        <v>-0.30000001192092801</v>
      </c>
      <c r="F2768" s="22">
        <v>0.30000001192092801</v>
      </c>
      <c r="G2768" s="20" t="str">
        <f t="shared" si="129"/>
        <v>NEGATIVE</v>
      </c>
      <c r="H2768" s="22" t="s">
        <v>2468</v>
      </c>
      <c r="I2768" s="20" t="str">
        <f t="shared" si="130"/>
        <v>No</v>
      </c>
      <c r="J2768" s="20" t="str">
        <f t="shared" si="131"/>
        <v>Yes</v>
      </c>
    </row>
    <row r="2769" spans="1:10" ht="208" x14ac:dyDescent="0.2">
      <c r="A2769" s="24" t="s">
        <v>9433</v>
      </c>
      <c r="B2769" s="21"/>
      <c r="C2769" s="21" t="s">
        <v>2468</v>
      </c>
      <c r="D2769" s="24" t="s">
        <v>9434</v>
      </c>
      <c r="E2769" s="21">
        <v>0.20000000298023199</v>
      </c>
      <c r="F2769" s="21">
        <v>0.5</v>
      </c>
      <c r="G2769" s="20" t="str">
        <f t="shared" si="129"/>
        <v>NEUTRAL</v>
      </c>
      <c r="H2769" s="21" t="s">
        <v>2468</v>
      </c>
      <c r="I2769" s="20" t="str">
        <f t="shared" si="130"/>
        <v>Yes</v>
      </c>
      <c r="J2769" s="20" t="str">
        <f t="shared" si="131"/>
        <v>Yes</v>
      </c>
    </row>
    <row r="2770" spans="1:10" x14ac:dyDescent="0.2">
      <c r="A2770" s="22" t="s">
        <v>9437</v>
      </c>
      <c r="B2770" s="22"/>
      <c r="C2770" s="22" t="s">
        <v>2468</v>
      </c>
      <c r="D2770" s="22" t="s">
        <v>9438</v>
      </c>
      <c r="E2770" s="22">
        <v>-0.30000001192092801</v>
      </c>
      <c r="F2770" s="22">
        <v>0.30000001192092801</v>
      </c>
      <c r="G2770" s="20" t="str">
        <f t="shared" si="129"/>
        <v>NEGATIVE</v>
      </c>
      <c r="H2770" s="22" t="s">
        <v>2468</v>
      </c>
      <c r="I2770" s="20" t="str">
        <f t="shared" si="130"/>
        <v>No</v>
      </c>
      <c r="J2770" s="20" t="str">
        <f t="shared" si="131"/>
        <v>Yes</v>
      </c>
    </row>
    <row r="2771" spans="1:10" x14ac:dyDescent="0.2">
      <c r="A2771" s="21" t="s">
        <v>9447</v>
      </c>
      <c r="B2771" s="21"/>
      <c r="C2771" s="21" t="s">
        <v>2468</v>
      </c>
      <c r="D2771" s="21" t="s">
        <v>9448</v>
      </c>
      <c r="E2771" s="21">
        <v>0</v>
      </c>
      <c r="F2771" s="21">
        <v>0.10000000149011599</v>
      </c>
      <c r="G2771" s="20" t="str">
        <f t="shared" si="129"/>
        <v>NEUTRAL</v>
      </c>
      <c r="H2771" s="21" t="s">
        <v>2468</v>
      </c>
      <c r="I2771" s="20" t="str">
        <f t="shared" si="130"/>
        <v>Yes</v>
      </c>
      <c r="J2771" s="20" t="str">
        <f t="shared" si="131"/>
        <v>Yes</v>
      </c>
    </row>
    <row r="2772" spans="1:10" x14ac:dyDescent="0.2">
      <c r="A2772" s="22" t="s">
        <v>9449</v>
      </c>
      <c r="B2772" s="22"/>
      <c r="C2772" s="22" t="s">
        <v>2468</v>
      </c>
      <c r="D2772" s="22" t="s">
        <v>9450</v>
      </c>
      <c r="E2772" s="22">
        <v>0</v>
      </c>
      <c r="F2772" s="22">
        <v>0</v>
      </c>
      <c r="G2772" s="20" t="str">
        <f t="shared" si="129"/>
        <v>NEUTRAL</v>
      </c>
      <c r="H2772" s="22" t="s">
        <v>2468</v>
      </c>
      <c r="I2772" s="20" t="str">
        <f t="shared" si="130"/>
        <v>Yes</v>
      </c>
      <c r="J2772" s="20" t="str">
        <f t="shared" si="131"/>
        <v>Yes</v>
      </c>
    </row>
    <row r="2773" spans="1:10" x14ac:dyDescent="0.2">
      <c r="A2773" s="21" t="s">
        <v>9451</v>
      </c>
      <c r="B2773" s="21"/>
      <c r="C2773" s="21" t="s">
        <v>2468</v>
      </c>
      <c r="D2773" s="21" t="s">
        <v>9452</v>
      </c>
      <c r="E2773" s="21">
        <v>0.40000000596046398</v>
      </c>
      <c r="F2773" s="21">
        <v>0.80000001192092896</v>
      </c>
      <c r="G2773" s="20" t="str">
        <f t="shared" si="129"/>
        <v>POSITIVE</v>
      </c>
      <c r="H2773" s="21" t="s">
        <v>2468</v>
      </c>
      <c r="I2773" s="20" t="str">
        <f t="shared" si="130"/>
        <v>No</v>
      </c>
      <c r="J2773" s="20" t="str">
        <f t="shared" si="131"/>
        <v>Yes</v>
      </c>
    </row>
    <row r="2774" spans="1:10" x14ac:dyDescent="0.2">
      <c r="A2774" s="22" t="s">
        <v>9453</v>
      </c>
      <c r="B2774" s="22"/>
      <c r="C2774" s="22" t="s">
        <v>2468</v>
      </c>
      <c r="D2774" s="22" t="s">
        <v>9454</v>
      </c>
      <c r="E2774" s="22">
        <v>0</v>
      </c>
      <c r="F2774" s="22">
        <v>0</v>
      </c>
      <c r="G2774" s="20" t="str">
        <f t="shared" si="129"/>
        <v>NEUTRAL</v>
      </c>
      <c r="H2774" s="22" t="s">
        <v>2468</v>
      </c>
      <c r="I2774" s="20" t="str">
        <f t="shared" si="130"/>
        <v>Yes</v>
      </c>
      <c r="J2774" s="20" t="str">
        <f t="shared" si="131"/>
        <v>Yes</v>
      </c>
    </row>
    <row r="2775" spans="1:10" x14ac:dyDescent="0.2">
      <c r="A2775" s="21" t="s">
        <v>9455</v>
      </c>
      <c r="B2775" s="21"/>
      <c r="C2775" s="21" t="s">
        <v>2468</v>
      </c>
      <c r="D2775" s="21" t="s">
        <v>9456</v>
      </c>
      <c r="E2775" s="21">
        <v>0</v>
      </c>
      <c r="F2775" s="21">
        <v>0</v>
      </c>
      <c r="G2775" s="20" t="str">
        <f t="shared" si="129"/>
        <v>NEUTRAL</v>
      </c>
      <c r="H2775" s="21" t="s">
        <v>2468</v>
      </c>
      <c r="I2775" s="20" t="str">
        <f t="shared" si="130"/>
        <v>Yes</v>
      </c>
      <c r="J2775" s="20" t="str">
        <f t="shared" si="131"/>
        <v>Yes</v>
      </c>
    </row>
    <row r="2776" spans="1:10" x14ac:dyDescent="0.2">
      <c r="A2776" s="22" t="s">
        <v>9457</v>
      </c>
      <c r="B2776" s="22"/>
      <c r="C2776" s="22" t="s">
        <v>2468</v>
      </c>
      <c r="D2776" s="22" t="s">
        <v>9458</v>
      </c>
      <c r="E2776" s="22">
        <v>0.89999997615814198</v>
      </c>
      <c r="F2776" s="22">
        <v>0.89999997615814198</v>
      </c>
      <c r="G2776" s="20" t="str">
        <f t="shared" si="129"/>
        <v>POSITIVE</v>
      </c>
      <c r="H2776" s="22" t="s">
        <v>2468</v>
      </c>
      <c r="I2776" s="20" t="str">
        <f t="shared" si="130"/>
        <v>No</v>
      </c>
      <c r="J2776" s="20" t="str">
        <f t="shared" si="131"/>
        <v>Yes</v>
      </c>
    </row>
    <row r="2777" spans="1:10" x14ac:dyDescent="0.2">
      <c r="A2777" s="21" t="s">
        <v>9461</v>
      </c>
      <c r="B2777" s="21"/>
      <c r="C2777" s="21" t="s">
        <v>2468</v>
      </c>
      <c r="D2777" s="21" t="s">
        <v>9462</v>
      </c>
      <c r="E2777" s="21">
        <v>0.30000001192092801</v>
      </c>
      <c r="F2777" s="21">
        <v>1.1000000238418499</v>
      </c>
      <c r="G2777" s="20" t="str">
        <f t="shared" si="129"/>
        <v>POSITIVE</v>
      </c>
      <c r="H2777" s="21" t="s">
        <v>2468</v>
      </c>
      <c r="I2777" s="20" t="str">
        <f t="shared" si="130"/>
        <v>No</v>
      </c>
      <c r="J2777" s="20" t="str">
        <f t="shared" si="131"/>
        <v>Yes</v>
      </c>
    </row>
    <row r="2778" spans="1:10" x14ac:dyDescent="0.2">
      <c r="A2778" s="22" t="s">
        <v>9467</v>
      </c>
      <c r="B2778" s="22"/>
      <c r="C2778" s="22" t="s">
        <v>2468</v>
      </c>
      <c r="D2778" s="22" t="s">
        <v>9468</v>
      </c>
      <c r="E2778" s="22">
        <v>0.60000002384185702</v>
      </c>
      <c r="F2778" s="22">
        <v>1.20000004768371</v>
      </c>
      <c r="G2778" s="20" t="str">
        <f t="shared" si="129"/>
        <v>POSITIVE</v>
      </c>
      <c r="H2778" s="22" t="s">
        <v>2468</v>
      </c>
      <c r="I2778" s="20" t="str">
        <f t="shared" si="130"/>
        <v>No</v>
      </c>
      <c r="J2778" s="20" t="str">
        <f t="shared" si="131"/>
        <v>Yes</v>
      </c>
    </row>
    <row r="2779" spans="1:10" x14ac:dyDescent="0.2">
      <c r="A2779" s="21" t="s">
        <v>9475</v>
      </c>
      <c r="B2779" s="21"/>
      <c r="C2779" s="21" t="s">
        <v>2468</v>
      </c>
      <c r="D2779" s="21" t="s">
        <v>9476</v>
      </c>
      <c r="E2779" s="21">
        <v>0</v>
      </c>
      <c r="F2779" s="21">
        <v>0</v>
      </c>
      <c r="G2779" s="20" t="str">
        <f t="shared" si="129"/>
        <v>NEUTRAL</v>
      </c>
      <c r="H2779" s="21" t="s">
        <v>2468</v>
      </c>
      <c r="I2779" s="20" t="str">
        <f t="shared" si="130"/>
        <v>Yes</v>
      </c>
      <c r="J2779" s="20" t="str">
        <f t="shared" si="131"/>
        <v>Yes</v>
      </c>
    </row>
    <row r="2780" spans="1:10" x14ac:dyDescent="0.2">
      <c r="A2780" s="22" t="s">
        <v>9477</v>
      </c>
      <c r="B2780" s="22"/>
      <c r="C2780" s="22" t="s">
        <v>2468</v>
      </c>
      <c r="D2780" s="22" t="s">
        <v>9478</v>
      </c>
      <c r="E2780" s="22">
        <v>-0.20000000298023199</v>
      </c>
      <c r="F2780" s="22">
        <v>0.20000000298023199</v>
      </c>
      <c r="G2780" s="20" t="str">
        <f t="shared" si="129"/>
        <v>NEUTRAL</v>
      </c>
      <c r="H2780" s="22" t="s">
        <v>2468</v>
      </c>
      <c r="I2780" s="20" t="str">
        <f t="shared" si="130"/>
        <v>Yes</v>
      </c>
      <c r="J2780" s="20" t="str">
        <f t="shared" si="131"/>
        <v>Yes</v>
      </c>
    </row>
    <row r="2781" spans="1:10" x14ac:dyDescent="0.2">
      <c r="A2781" s="21" t="s">
        <v>9481</v>
      </c>
      <c r="B2781" s="21"/>
      <c r="C2781" s="21" t="s">
        <v>2468</v>
      </c>
      <c r="D2781" s="21" t="s">
        <v>9482</v>
      </c>
      <c r="E2781" s="21">
        <v>0.10000000149011599</v>
      </c>
      <c r="F2781" s="21">
        <v>0.20000000298023199</v>
      </c>
      <c r="G2781" s="20" t="str">
        <f t="shared" si="129"/>
        <v>NEUTRAL</v>
      </c>
      <c r="H2781" s="21" t="s">
        <v>2468</v>
      </c>
      <c r="I2781" s="20" t="str">
        <f t="shared" si="130"/>
        <v>Yes</v>
      </c>
      <c r="J2781" s="20" t="str">
        <f t="shared" si="131"/>
        <v>Yes</v>
      </c>
    </row>
    <row r="2782" spans="1:10" x14ac:dyDescent="0.2">
      <c r="A2782" s="22" t="s">
        <v>9483</v>
      </c>
      <c r="B2782" s="22"/>
      <c r="C2782" s="22" t="s">
        <v>2468</v>
      </c>
      <c r="D2782" s="22" t="s">
        <v>9484</v>
      </c>
      <c r="E2782" s="22">
        <v>0</v>
      </c>
      <c r="F2782" s="22">
        <v>0</v>
      </c>
      <c r="G2782" s="20" t="str">
        <f t="shared" si="129"/>
        <v>NEUTRAL</v>
      </c>
      <c r="H2782" s="22" t="s">
        <v>2468</v>
      </c>
      <c r="I2782" s="20" t="str">
        <f t="shared" si="130"/>
        <v>Yes</v>
      </c>
      <c r="J2782" s="20" t="str">
        <f t="shared" si="131"/>
        <v>Yes</v>
      </c>
    </row>
    <row r="2783" spans="1:10" x14ac:dyDescent="0.2">
      <c r="A2783" s="21" t="s">
        <v>9485</v>
      </c>
      <c r="B2783" s="21"/>
      <c r="C2783" s="21" t="s">
        <v>2468</v>
      </c>
      <c r="D2783" s="21" t="s">
        <v>9486</v>
      </c>
      <c r="E2783" s="21">
        <v>0</v>
      </c>
      <c r="F2783" s="21">
        <v>0</v>
      </c>
      <c r="G2783" s="20" t="str">
        <f t="shared" si="129"/>
        <v>NEUTRAL</v>
      </c>
      <c r="H2783" s="21" t="s">
        <v>2468</v>
      </c>
      <c r="I2783" s="20" t="str">
        <f t="shared" si="130"/>
        <v>Yes</v>
      </c>
      <c r="J2783" s="20" t="str">
        <f t="shared" si="131"/>
        <v>Yes</v>
      </c>
    </row>
    <row r="2784" spans="1:10" x14ac:dyDescent="0.2">
      <c r="A2784" s="22" t="s">
        <v>9487</v>
      </c>
      <c r="B2784" s="22"/>
      <c r="C2784" s="22" t="s">
        <v>2468</v>
      </c>
      <c r="D2784" s="22" t="s">
        <v>9488</v>
      </c>
      <c r="E2784" s="22">
        <v>0</v>
      </c>
      <c r="F2784" s="22">
        <v>0.20000000298023199</v>
      </c>
      <c r="G2784" s="20" t="str">
        <f t="shared" si="129"/>
        <v>NEUTRAL</v>
      </c>
      <c r="H2784" s="22" t="s">
        <v>2468</v>
      </c>
      <c r="I2784" s="20" t="str">
        <f t="shared" si="130"/>
        <v>Yes</v>
      </c>
      <c r="J2784" s="20" t="str">
        <f t="shared" si="131"/>
        <v>Yes</v>
      </c>
    </row>
    <row r="2785" spans="1:10" x14ac:dyDescent="0.2">
      <c r="A2785" s="21" t="s">
        <v>9489</v>
      </c>
      <c r="B2785" s="21"/>
      <c r="C2785" s="21" t="s">
        <v>2468</v>
      </c>
      <c r="D2785" s="21" t="s">
        <v>9490</v>
      </c>
      <c r="E2785" s="21">
        <v>0</v>
      </c>
      <c r="F2785" s="21">
        <v>0</v>
      </c>
      <c r="G2785" s="20" t="str">
        <f t="shared" si="129"/>
        <v>NEUTRAL</v>
      </c>
      <c r="H2785" s="21" t="s">
        <v>2468</v>
      </c>
      <c r="I2785" s="20" t="str">
        <f t="shared" si="130"/>
        <v>Yes</v>
      </c>
      <c r="J2785" s="20" t="str">
        <f t="shared" si="131"/>
        <v>Yes</v>
      </c>
    </row>
    <row r="2786" spans="1:10" x14ac:dyDescent="0.2">
      <c r="A2786" s="22" t="s">
        <v>9491</v>
      </c>
      <c r="B2786" s="22"/>
      <c r="C2786" s="22" t="s">
        <v>2468</v>
      </c>
      <c r="D2786" s="22" t="s">
        <v>9492</v>
      </c>
      <c r="E2786" s="22">
        <v>-0.40000000596046398</v>
      </c>
      <c r="F2786" s="22">
        <v>0.40000000596046398</v>
      </c>
      <c r="G2786" s="20" t="str">
        <f t="shared" si="129"/>
        <v>NEGATIVE</v>
      </c>
      <c r="H2786" s="22" t="s">
        <v>2468</v>
      </c>
      <c r="I2786" s="20" t="str">
        <f t="shared" si="130"/>
        <v>No</v>
      </c>
      <c r="J2786" s="20" t="str">
        <f t="shared" si="131"/>
        <v>Yes</v>
      </c>
    </row>
    <row r="2787" spans="1:10" x14ac:dyDescent="0.2">
      <c r="A2787" s="21" t="s">
        <v>9493</v>
      </c>
      <c r="B2787" s="21"/>
      <c r="C2787" s="21" t="s">
        <v>2468</v>
      </c>
      <c r="D2787" s="21" t="s">
        <v>9494</v>
      </c>
      <c r="E2787" s="21">
        <v>0</v>
      </c>
      <c r="F2787" s="21">
        <v>0.10000000149011599</v>
      </c>
      <c r="G2787" s="20" t="str">
        <f t="shared" si="129"/>
        <v>NEUTRAL</v>
      </c>
      <c r="H2787" s="21" t="s">
        <v>2468</v>
      </c>
      <c r="I2787" s="20" t="str">
        <f t="shared" si="130"/>
        <v>Yes</v>
      </c>
      <c r="J2787" s="20" t="str">
        <f t="shared" si="131"/>
        <v>Yes</v>
      </c>
    </row>
    <row r="2788" spans="1:10" x14ac:dyDescent="0.2">
      <c r="A2788" s="22" t="s">
        <v>9499</v>
      </c>
      <c r="B2788" s="22"/>
      <c r="C2788" s="22" t="s">
        <v>2468</v>
      </c>
      <c r="D2788" s="22" t="s">
        <v>9500</v>
      </c>
      <c r="E2788" s="22">
        <v>0.10000000149011599</v>
      </c>
      <c r="F2788" s="22">
        <v>0.10000000149011599</v>
      </c>
      <c r="G2788" s="20" t="str">
        <f t="shared" si="129"/>
        <v>NEUTRAL</v>
      </c>
      <c r="H2788" s="22" t="s">
        <v>2468</v>
      </c>
      <c r="I2788" s="20" t="str">
        <f t="shared" si="130"/>
        <v>Yes</v>
      </c>
      <c r="J2788" s="20" t="str">
        <f t="shared" si="131"/>
        <v>Yes</v>
      </c>
    </row>
    <row r="2789" spans="1:10" x14ac:dyDescent="0.2">
      <c r="A2789" s="21" t="s">
        <v>9501</v>
      </c>
      <c r="B2789" s="21"/>
      <c r="C2789" s="21" t="s">
        <v>2468</v>
      </c>
      <c r="D2789" s="21" t="s">
        <v>9502</v>
      </c>
      <c r="E2789" s="21">
        <v>0.30000001192092801</v>
      </c>
      <c r="F2789" s="21">
        <v>0.30000001192092801</v>
      </c>
      <c r="G2789" s="20" t="str">
        <f t="shared" si="129"/>
        <v>POSITIVE</v>
      </c>
      <c r="H2789" s="21" t="s">
        <v>2468</v>
      </c>
      <c r="I2789" s="20" t="str">
        <f t="shared" si="130"/>
        <v>No</v>
      </c>
      <c r="J2789" s="20" t="str">
        <f t="shared" si="131"/>
        <v>Yes</v>
      </c>
    </row>
    <row r="2790" spans="1:10" x14ac:dyDescent="0.2">
      <c r="A2790" s="22" t="s">
        <v>9503</v>
      </c>
      <c r="B2790" s="22"/>
      <c r="C2790" s="22" t="s">
        <v>2468</v>
      </c>
      <c r="D2790" s="22" t="s">
        <v>9504</v>
      </c>
      <c r="E2790" s="22">
        <v>0.30000001192092801</v>
      </c>
      <c r="F2790" s="22">
        <v>0.69999998807907104</v>
      </c>
      <c r="G2790" s="20" t="str">
        <f t="shared" si="129"/>
        <v>POSITIVE</v>
      </c>
      <c r="H2790" s="22" t="s">
        <v>2468</v>
      </c>
      <c r="I2790" s="20" t="str">
        <f t="shared" si="130"/>
        <v>No</v>
      </c>
      <c r="J2790" s="20" t="str">
        <f t="shared" si="131"/>
        <v>Yes</v>
      </c>
    </row>
    <row r="2791" spans="1:10" x14ac:dyDescent="0.2">
      <c r="A2791" s="21" t="s">
        <v>9505</v>
      </c>
      <c r="B2791" s="21"/>
      <c r="C2791" s="21" t="s">
        <v>2468</v>
      </c>
      <c r="D2791" s="21" t="s">
        <v>9506</v>
      </c>
      <c r="E2791" s="21">
        <v>0</v>
      </c>
      <c r="F2791" s="21">
        <v>0</v>
      </c>
      <c r="G2791" s="20" t="str">
        <f t="shared" si="129"/>
        <v>NEUTRAL</v>
      </c>
      <c r="H2791" s="21" t="s">
        <v>2469</v>
      </c>
      <c r="I2791" s="20" t="str">
        <f t="shared" si="130"/>
        <v>Yes</v>
      </c>
      <c r="J2791" s="20" t="str">
        <f t="shared" si="131"/>
        <v>No</v>
      </c>
    </row>
    <row r="2792" spans="1:10" x14ac:dyDescent="0.2">
      <c r="A2792" s="22" t="s">
        <v>9511</v>
      </c>
      <c r="B2792" s="22"/>
      <c r="C2792" s="22" t="s">
        <v>2468</v>
      </c>
      <c r="D2792" s="22" t="s">
        <v>9512</v>
      </c>
      <c r="E2792" s="22">
        <v>0</v>
      </c>
      <c r="F2792" s="22">
        <v>0</v>
      </c>
      <c r="G2792" s="20" t="str">
        <f t="shared" si="129"/>
        <v>NEUTRAL</v>
      </c>
      <c r="H2792" s="22" t="s">
        <v>2470</v>
      </c>
      <c r="I2792" s="20" t="str">
        <f t="shared" si="130"/>
        <v>Yes</v>
      </c>
      <c r="J2792" s="20" t="str">
        <f t="shared" si="131"/>
        <v>No</v>
      </c>
    </row>
    <row r="2793" spans="1:10" x14ac:dyDescent="0.2">
      <c r="A2793" s="21" t="s">
        <v>9513</v>
      </c>
      <c r="B2793" s="21"/>
      <c r="C2793" s="21" t="s">
        <v>2468</v>
      </c>
      <c r="D2793" s="21" t="s">
        <v>9514</v>
      </c>
      <c r="E2793" s="21">
        <v>0</v>
      </c>
      <c r="F2793" s="21">
        <v>0</v>
      </c>
      <c r="G2793" s="20" t="str">
        <f t="shared" si="129"/>
        <v>NEUTRAL</v>
      </c>
      <c r="H2793" s="21" t="s">
        <v>2468</v>
      </c>
      <c r="I2793" s="20" t="str">
        <f t="shared" si="130"/>
        <v>Yes</v>
      </c>
      <c r="J2793" s="20" t="str">
        <f t="shared" si="131"/>
        <v>Yes</v>
      </c>
    </row>
    <row r="2794" spans="1:10" x14ac:dyDescent="0.2">
      <c r="A2794" s="22" t="s">
        <v>9515</v>
      </c>
      <c r="B2794" s="22"/>
      <c r="C2794" s="22" t="s">
        <v>2468</v>
      </c>
      <c r="D2794" s="22" t="s">
        <v>9516</v>
      </c>
      <c r="E2794" s="22">
        <v>0</v>
      </c>
      <c r="F2794" s="22">
        <v>0</v>
      </c>
      <c r="G2794" s="20" t="str">
        <f t="shared" si="129"/>
        <v>NEUTRAL</v>
      </c>
      <c r="H2794" s="22" t="s">
        <v>2468</v>
      </c>
      <c r="I2794" s="20" t="str">
        <f t="shared" si="130"/>
        <v>Yes</v>
      </c>
      <c r="J2794" s="20" t="str">
        <f t="shared" si="131"/>
        <v>Yes</v>
      </c>
    </row>
    <row r="2795" spans="1:10" x14ac:dyDescent="0.2">
      <c r="A2795" s="21" t="s">
        <v>9517</v>
      </c>
      <c r="B2795" s="21"/>
      <c r="C2795" s="21" t="s">
        <v>2468</v>
      </c>
      <c r="D2795" s="21" t="s">
        <v>9518</v>
      </c>
      <c r="E2795" s="21">
        <v>0</v>
      </c>
      <c r="F2795" s="21">
        <v>0</v>
      </c>
      <c r="G2795" s="20" t="str">
        <f t="shared" si="129"/>
        <v>NEUTRAL</v>
      </c>
      <c r="H2795" s="21" t="s">
        <v>2468</v>
      </c>
      <c r="I2795" s="20" t="str">
        <f t="shared" si="130"/>
        <v>Yes</v>
      </c>
      <c r="J2795" s="20" t="str">
        <f t="shared" si="131"/>
        <v>Yes</v>
      </c>
    </row>
    <row r="2796" spans="1:10" x14ac:dyDescent="0.2">
      <c r="A2796" s="22" t="s">
        <v>9519</v>
      </c>
      <c r="B2796" s="22"/>
      <c r="C2796" s="22" t="s">
        <v>2468</v>
      </c>
      <c r="D2796" s="22" t="s">
        <v>9520</v>
      </c>
      <c r="E2796" s="22">
        <v>0</v>
      </c>
      <c r="F2796" s="22">
        <v>0</v>
      </c>
      <c r="G2796" s="20" t="str">
        <f t="shared" si="129"/>
        <v>NEUTRAL</v>
      </c>
      <c r="H2796" s="22" t="s">
        <v>2468</v>
      </c>
      <c r="I2796" s="20" t="str">
        <f t="shared" si="130"/>
        <v>Yes</v>
      </c>
      <c r="J2796" s="20" t="str">
        <f t="shared" si="131"/>
        <v>Yes</v>
      </c>
    </row>
    <row r="2797" spans="1:10" x14ac:dyDescent="0.2">
      <c r="A2797" s="21" t="s">
        <v>9521</v>
      </c>
      <c r="B2797" s="21"/>
      <c r="C2797" s="21" t="s">
        <v>2468</v>
      </c>
      <c r="D2797" s="21" t="s">
        <v>9522</v>
      </c>
      <c r="E2797" s="21">
        <v>0</v>
      </c>
      <c r="F2797" s="21">
        <v>0</v>
      </c>
      <c r="G2797" s="20" t="str">
        <f t="shared" si="129"/>
        <v>NEUTRAL</v>
      </c>
      <c r="H2797" s="21" t="s">
        <v>2468</v>
      </c>
      <c r="I2797" s="20" t="str">
        <f t="shared" si="130"/>
        <v>Yes</v>
      </c>
      <c r="J2797" s="20" t="str">
        <f t="shared" si="131"/>
        <v>Yes</v>
      </c>
    </row>
    <row r="2798" spans="1:10" x14ac:dyDescent="0.2">
      <c r="A2798" s="22" t="s">
        <v>9525</v>
      </c>
      <c r="B2798" s="22"/>
      <c r="C2798" s="22" t="s">
        <v>2468</v>
      </c>
      <c r="D2798" s="22" t="s">
        <v>9526</v>
      </c>
      <c r="E2798" s="22">
        <v>0.10000000149011599</v>
      </c>
      <c r="F2798" s="22">
        <v>0.10000000149011599</v>
      </c>
      <c r="G2798" s="20" t="str">
        <f t="shared" si="129"/>
        <v>NEUTRAL</v>
      </c>
      <c r="H2798" s="22" t="s">
        <v>2469</v>
      </c>
      <c r="I2798" s="20" t="str">
        <f t="shared" si="130"/>
        <v>Yes</v>
      </c>
      <c r="J2798" s="20" t="str">
        <f t="shared" si="131"/>
        <v>No</v>
      </c>
    </row>
    <row r="2799" spans="1:10" x14ac:dyDescent="0.2">
      <c r="A2799" s="21" t="s">
        <v>9527</v>
      </c>
      <c r="B2799" s="21"/>
      <c r="C2799" s="21" t="s">
        <v>2468</v>
      </c>
      <c r="D2799" s="21" t="s">
        <v>9528</v>
      </c>
      <c r="E2799" s="21">
        <v>-0.10000000149011599</v>
      </c>
      <c r="F2799" s="21">
        <v>0.30000001192092801</v>
      </c>
      <c r="G2799" s="20" t="str">
        <f t="shared" si="129"/>
        <v>NEUTRAL</v>
      </c>
      <c r="H2799" s="21" t="s">
        <v>2468</v>
      </c>
      <c r="I2799" s="20" t="str">
        <f t="shared" si="130"/>
        <v>Yes</v>
      </c>
      <c r="J2799" s="20" t="str">
        <f t="shared" si="131"/>
        <v>Yes</v>
      </c>
    </row>
    <row r="2800" spans="1:10" x14ac:dyDescent="0.2">
      <c r="A2800" s="22" t="s">
        <v>9529</v>
      </c>
      <c r="B2800" s="22"/>
      <c r="C2800" s="22" t="s">
        <v>2468</v>
      </c>
      <c r="D2800" s="22" t="s">
        <v>9530</v>
      </c>
      <c r="E2800" s="22">
        <v>0.20000000298023199</v>
      </c>
      <c r="F2800" s="22">
        <v>0.40000000596046398</v>
      </c>
      <c r="G2800" s="20" t="str">
        <f t="shared" si="129"/>
        <v>NEUTRAL</v>
      </c>
      <c r="H2800" s="22" t="s">
        <v>2468</v>
      </c>
      <c r="I2800" s="20" t="str">
        <f t="shared" si="130"/>
        <v>Yes</v>
      </c>
      <c r="J2800" s="20" t="str">
        <f t="shared" si="131"/>
        <v>Yes</v>
      </c>
    </row>
    <row r="2801" spans="1:10" x14ac:dyDescent="0.2">
      <c r="A2801" s="21" t="s">
        <v>9531</v>
      </c>
      <c r="B2801" s="21"/>
      <c r="C2801" s="21" t="s">
        <v>2468</v>
      </c>
      <c r="D2801" s="21" t="s">
        <v>9532</v>
      </c>
      <c r="E2801" s="21">
        <v>0.40000000596046398</v>
      </c>
      <c r="F2801" s="21">
        <v>0.80000001192092896</v>
      </c>
      <c r="G2801" s="20" t="str">
        <f t="shared" si="129"/>
        <v>POSITIVE</v>
      </c>
      <c r="H2801" s="21" t="s">
        <v>2468</v>
      </c>
      <c r="I2801" s="20" t="str">
        <f t="shared" si="130"/>
        <v>No</v>
      </c>
      <c r="J2801" s="20" t="str">
        <f t="shared" si="131"/>
        <v>Yes</v>
      </c>
    </row>
    <row r="2802" spans="1:10" x14ac:dyDescent="0.2">
      <c r="A2802" s="22" t="s">
        <v>9533</v>
      </c>
      <c r="B2802" s="22"/>
      <c r="C2802" s="22" t="s">
        <v>2468</v>
      </c>
      <c r="D2802" s="22" t="s">
        <v>9534</v>
      </c>
      <c r="E2802" s="22">
        <v>-0.69999998807907104</v>
      </c>
      <c r="F2802" s="22">
        <v>0.69999998807907104</v>
      </c>
      <c r="G2802" s="20" t="str">
        <f t="shared" si="129"/>
        <v>NEGATIVE</v>
      </c>
      <c r="H2802" s="22" t="s">
        <v>2470</v>
      </c>
      <c r="I2802" s="20" t="str">
        <f t="shared" si="130"/>
        <v>No</v>
      </c>
      <c r="J2802" s="20" t="str">
        <f t="shared" si="131"/>
        <v>No</v>
      </c>
    </row>
    <row r="2803" spans="1:10" x14ac:dyDescent="0.2">
      <c r="A2803" s="21" t="s">
        <v>9535</v>
      </c>
      <c r="B2803" s="21" t="s">
        <v>38</v>
      </c>
      <c r="C2803" s="21" t="s">
        <v>2468</v>
      </c>
      <c r="D2803" s="21" t="s">
        <v>9536</v>
      </c>
      <c r="E2803" s="21">
        <v>-0.30000001192092801</v>
      </c>
      <c r="F2803" s="21">
        <v>0.30000001192092801</v>
      </c>
      <c r="G2803" s="20" t="str">
        <f t="shared" si="129"/>
        <v>NEGATIVE</v>
      </c>
      <c r="H2803" s="21" t="s">
        <v>2470</v>
      </c>
      <c r="I2803" s="20" t="str">
        <f t="shared" si="130"/>
        <v>No</v>
      </c>
      <c r="J2803" s="20" t="str">
        <f t="shared" si="131"/>
        <v>No</v>
      </c>
    </row>
    <row r="2804" spans="1:10" x14ac:dyDescent="0.2">
      <c r="A2804" s="22" t="s">
        <v>9543</v>
      </c>
      <c r="B2804" s="22"/>
      <c r="C2804" s="22" t="s">
        <v>2468</v>
      </c>
      <c r="D2804" s="22" t="s">
        <v>9544</v>
      </c>
      <c r="E2804" s="22">
        <v>-0.5</v>
      </c>
      <c r="F2804" s="22">
        <v>0.5</v>
      </c>
      <c r="G2804" s="20" t="str">
        <f t="shared" si="129"/>
        <v>NEGATIVE</v>
      </c>
      <c r="H2804" s="22" t="s">
        <v>2468</v>
      </c>
      <c r="I2804" s="20" t="str">
        <f t="shared" si="130"/>
        <v>No</v>
      </c>
      <c r="J2804" s="20" t="str">
        <f t="shared" si="131"/>
        <v>Yes</v>
      </c>
    </row>
    <row r="2805" spans="1:10" x14ac:dyDescent="0.2">
      <c r="A2805" s="21" t="s">
        <v>9545</v>
      </c>
      <c r="B2805" s="21"/>
      <c r="C2805" s="21" t="s">
        <v>2468</v>
      </c>
      <c r="D2805" s="21" t="s">
        <v>9546</v>
      </c>
      <c r="E2805" s="21">
        <v>0.10000000149011599</v>
      </c>
      <c r="F2805" s="21">
        <v>0.10000000149011599</v>
      </c>
      <c r="G2805" s="20" t="str">
        <f t="shared" si="129"/>
        <v>NEUTRAL</v>
      </c>
      <c r="H2805" s="21" t="s">
        <v>2468</v>
      </c>
      <c r="I2805" s="20" t="str">
        <f t="shared" si="130"/>
        <v>Yes</v>
      </c>
      <c r="J2805" s="20" t="str">
        <f t="shared" si="131"/>
        <v>Yes</v>
      </c>
    </row>
    <row r="2806" spans="1:10" x14ac:dyDescent="0.2">
      <c r="A2806" s="22" t="s">
        <v>9547</v>
      </c>
      <c r="B2806" s="22"/>
      <c r="C2806" s="22" t="s">
        <v>2468</v>
      </c>
      <c r="D2806" s="22" t="s">
        <v>9548</v>
      </c>
      <c r="E2806" s="22">
        <v>0</v>
      </c>
      <c r="F2806" s="22">
        <v>0</v>
      </c>
      <c r="G2806" s="20" t="str">
        <f t="shared" si="129"/>
        <v>NEUTRAL</v>
      </c>
      <c r="H2806" s="22" t="s">
        <v>2468</v>
      </c>
      <c r="I2806" s="20" t="str">
        <f t="shared" si="130"/>
        <v>Yes</v>
      </c>
      <c r="J2806" s="20" t="str">
        <f t="shared" si="131"/>
        <v>Yes</v>
      </c>
    </row>
    <row r="2807" spans="1:10" x14ac:dyDescent="0.2">
      <c r="A2807" s="21" t="s">
        <v>9549</v>
      </c>
      <c r="B2807" s="21"/>
      <c r="C2807" s="21" t="s">
        <v>2468</v>
      </c>
      <c r="D2807" s="21" t="s">
        <v>9550</v>
      </c>
      <c r="E2807" s="21">
        <v>0</v>
      </c>
      <c r="F2807" s="21">
        <v>0</v>
      </c>
      <c r="G2807" s="20" t="str">
        <f t="shared" si="129"/>
        <v>NEUTRAL</v>
      </c>
      <c r="H2807" s="21" t="s">
        <v>2468</v>
      </c>
      <c r="I2807" s="20" t="str">
        <f t="shared" si="130"/>
        <v>Yes</v>
      </c>
      <c r="J2807" s="20" t="str">
        <f t="shared" si="131"/>
        <v>Yes</v>
      </c>
    </row>
    <row r="2808" spans="1:10" x14ac:dyDescent="0.2">
      <c r="A2808" s="22" t="s">
        <v>9551</v>
      </c>
      <c r="B2808" s="22"/>
      <c r="C2808" s="22" t="s">
        <v>2468</v>
      </c>
      <c r="D2808" s="22" t="s">
        <v>9552</v>
      </c>
      <c r="E2808" s="22">
        <v>0.20000000298023199</v>
      </c>
      <c r="F2808" s="22">
        <v>0.20000000298023199</v>
      </c>
      <c r="G2808" s="20" t="str">
        <f t="shared" si="129"/>
        <v>NEUTRAL</v>
      </c>
      <c r="H2808" s="22" t="s">
        <v>2468</v>
      </c>
      <c r="I2808" s="20" t="str">
        <f t="shared" si="130"/>
        <v>Yes</v>
      </c>
      <c r="J2808" s="20" t="str">
        <f t="shared" si="131"/>
        <v>Yes</v>
      </c>
    </row>
    <row r="2809" spans="1:10" x14ac:dyDescent="0.2">
      <c r="A2809" s="21" t="s">
        <v>9557</v>
      </c>
      <c r="B2809" s="21"/>
      <c r="C2809" s="21" t="s">
        <v>2468</v>
      </c>
      <c r="D2809" s="21" t="s">
        <v>9558</v>
      </c>
      <c r="E2809" s="21">
        <v>0.5</v>
      </c>
      <c r="F2809" s="21">
        <v>0.5</v>
      </c>
      <c r="G2809" s="20" t="str">
        <f t="shared" si="129"/>
        <v>POSITIVE</v>
      </c>
      <c r="H2809" s="21" t="s">
        <v>2468</v>
      </c>
      <c r="I2809" s="20" t="str">
        <f t="shared" si="130"/>
        <v>No</v>
      </c>
      <c r="J2809" s="20" t="str">
        <f t="shared" si="131"/>
        <v>Yes</v>
      </c>
    </row>
    <row r="2810" spans="1:10" x14ac:dyDescent="0.2">
      <c r="A2810" s="22" t="s">
        <v>9561</v>
      </c>
      <c r="B2810" s="22"/>
      <c r="C2810" s="22" t="s">
        <v>2468</v>
      </c>
      <c r="D2810" s="22" t="s">
        <v>9562</v>
      </c>
      <c r="E2810" s="22">
        <v>0</v>
      </c>
      <c r="F2810" s="22">
        <v>0</v>
      </c>
      <c r="G2810" s="20" t="str">
        <f t="shared" si="129"/>
        <v>NEUTRAL</v>
      </c>
      <c r="H2810" s="22" t="s">
        <v>2468</v>
      </c>
      <c r="I2810" s="20" t="str">
        <f t="shared" si="130"/>
        <v>Yes</v>
      </c>
      <c r="J2810" s="20" t="str">
        <f t="shared" si="131"/>
        <v>Yes</v>
      </c>
    </row>
    <row r="2811" spans="1:10" x14ac:dyDescent="0.2">
      <c r="A2811" s="21" t="s">
        <v>9565</v>
      </c>
      <c r="B2811" s="21"/>
      <c r="C2811" s="21" t="s">
        <v>2468</v>
      </c>
      <c r="D2811" s="21" t="s">
        <v>9566</v>
      </c>
      <c r="E2811" s="21">
        <v>0</v>
      </c>
      <c r="F2811" s="21">
        <v>0.40000000596046398</v>
      </c>
      <c r="G2811" s="20" t="str">
        <f t="shared" si="129"/>
        <v>NEUTRAL</v>
      </c>
      <c r="H2811" s="21" t="s">
        <v>2468</v>
      </c>
      <c r="I2811" s="20" t="str">
        <f t="shared" si="130"/>
        <v>Yes</v>
      </c>
      <c r="J2811" s="20" t="str">
        <f t="shared" si="131"/>
        <v>Yes</v>
      </c>
    </row>
    <row r="2812" spans="1:10" x14ac:dyDescent="0.2">
      <c r="A2812" s="22" t="s">
        <v>9567</v>
      </c>
      <c r="B2812" s="22"/>
      <c r="C2812" s="22" t="s">
        <v>2468</v>
      </c>
      <c r="D2812" s="22" t="s">
        <v>9568</v>
      </c>
      <c r="E2812" s="22">
        <v>0</v>
      </c>
      <c r="F2812" s="22">
        <v>0</v>
      </c>
      <c r="G2812" s="20" t="str">
        <f t="shared" si="129"/>
        <v>NEUTRAL</v>
      </c>
      <c r="H2812" s="22" t="s">
        <v>2469</v>
      </c>
      <c r="I2812" s="20" t="str">
        <f t="shared" si="130"/>
        <v>Yes</v>
      </c>
      <c r="J2812" s="20" t="str">
        <f t="shared" si="131"/>
        <v>No</v>
      </c>
    </row>
    <row r="2813" spans="1:10" x14ac:dyDescent="0.2">
      <c r="A2813" s="21" t="s">
        <v>9577</v>
      </c>
      <c r="B2813" s="21"/>
      <c r="C2813" s="21" t="s">
        <v>2468</v>
      </c>
      <c r="D2813" s="21" t="s">
        <v>9578</v>
      </c>
      <c r="E2813" s="21">
        <v>0</v>
      </c>
      <c r="F2813" s="21">
        <v>0</v>
      </c>
      <c r="G2813" s="20" t="str">
        <f t="shared" si="129"/>
        <v>NEUTRAL</v>
      </c>
      <c r="H2813" s="21" t="s">
        <v>2468</v>
      </c>
      <c r="I2813" s="20" t="str">
        <f t="shared" si="130"/>
        <v>Yes</v>
      </c>
      <c r="J2813" s="20" t="str">
        <f t="shared" si="131"/>
        <v>Yes</v>
      </c>
    </row>
    <row r="2814" spans="1:10" x14ac:dyDescent="0.2">
      <c r="A2814" s="22" t="s">
        <v>9579</v>
      </c>
      <c r="B2814" s="22"/>
      <c r="C2814" s="22" t="s">
        <v>2468</v>
      </c>
      <c r="D2814" s="22" t="s">
        <v>9580</v>
      </c>
      <c r="E2814" s="22">
        <v>0.10000000149011599</v>
      </c>
      <c r="F2814" s="22">
        <v>0.10000000149011599</v>
      </c>
      <c r="G2814" s="20" t="str">
        <f t="shared" si="129"/>
        <v>NEUTRAL</v>
      </c>
      <c r="H2814" s="22" t="s">
        <v>2468</v>
      </c>
      <c r="I2814" s="20" t="str">
        <f t="shared" si="130"/>
        <v>Yes</v>
      </c>
      <c r="J2814" s="20" t="str">
        <f t="shared" si="131"/>
        <v>Yes</v>
      </c>
    </row>
    <row r="2815" spans="1:10" x14ac:dyDescent="0.2">
      <c r="A2815" s="21" t="s">
        <v>9583</v>
      </c>
      <c r="B2815" s="21"/>
      <c r="C2815" s="21" t="s">
        <v>2468</v>
      </c>
      <c r="D2815" s="21" t="s">
        <v>9584</v>
      </c>
      <c r="E2815" s="21">
        <v>-0.10000000149011599</v>
      </c>
      <c r="F2815" s="21">
        <v>0.10000000149011599</v>
      </c>
      <c r="G2815" s="20" t="str">
        <f t="shared" si="129"/>
        <v>NEUTRAL</v>
      </c>
      <c r="H2815" s="21" t="s">
        <v>2468</v>
      </c>
      <c r="I2815" s="20" t="str">
        <f t="shared" si="130"/>
        <v>Yes</v>
      </c>
      <c r="J2815" s="20" t="str">
        <f t="shared" si="131"/>
        <v>Yes</v>
      </c>
    </row>
    <row r="2816" spans="1:10" x14ac:dyDescent="0.2">
      <c r="A2816" s="22" t="s">
        <v>9585</v>
      </c>
      <c r="B2816" s="22"/>
      <c r="C2816" s="22" t="s">
        <v>2468</v>
      </c>
      <c r="D2816" s="22" t="s">
        <v>9586</v>
      </c>
      <c r="E2816" s="22">
        <v>0</v>
      </c>
      <c r="F2816" s="22">
        <v>0.60000002384185702</v>
      </c>
      <c r="G2816" s="20" t="str">
        <f t="shared" si="129"/>
        <v>NEUTRAL</v>
      </c>
      <c r="H2816" s="22" t="s">
        <v>2468</v>
      </c>
      <c r="I2816" s="20" t="str">
        <f t="shared" si="130"/>
        <v>Yes</v>
      </c>
      <c r="J2816" s="20" t="str">
        <f t="shared" si="131"/>
        <v>Yes</v>
      </c>
    </row>
    <row r="2817" spans="1:10" x14ac:dyDescent="0.2">
      <c r="A2817" s="21" t="s">
        <v>9587</v>
      </c>
      <c r="B2817" s="21"/>
      <c r="C2817" s="21" t="s">
        <v>2468</v>
      </c>
      <c r="D2817" s="21" t="s">
        <v>9588</v>
      </c>
      <c r="E2817" s="21">
        <v>0.20000000298023199</v>
      </c>
      <c r="F2817" s="21">
        <v>0.40000000596046398</v>
      </c>
      <c r="G2817" s="20" t="str">
        <f t="shared" si="129"/>
        <v>NEUTRAL</v>
      </c>
      <c r="H2817" s="21" t="s">
        <v>2468</v>
      </c>
      <c r="I2817" s="20" t="str">
        <f t="shared" si="130"/>
        <v>Yes</v>
      </c>
      <c r="J2817" s="20" t="str">
        <f t="shared" si="131"/>
        <v>Yes</v>
      </c>
    </row>
    <row r="2818" spans="1:10" x14ac:dyDescent="0.2">
      <c r="A2818" s="22" t="s">
        <v>9589</v>
      </c>
      <c r="B2818" s="22"/>
      <c r="C2818" s="22" t="s">
        <v>2468</v>
      </c>
      <c r="D2818" s="22" t="s">
        <v>9590</v>
      </c>
      <c r="E2818" s="22">
        <v>0</v>
      </c>
      <c r="F2818" s="22">
        <v>0</v>
      </c>
      <c r="G2818" s="20" t="str">
        <f t="shared" si="129"/>
        <v>NEUTRAL</v>
      </c>
      <c r="H2818" s="22" t="s">
        <v>2468</v>
      </c>
      <c r="I2818" s="20" t="str">
        <f t="shared" si="130"/>
        <v>Yes</v>
      </c>
      <c r="J2818" s="20" t="str">
        <f t="shared" si="131"/>
        <v>Yes</v>
      </c>
    </row>
    <row r="2819" spans="1:10" x14ac:dyDescent="0.2">
      <c r="A2819" s="21" t="s">
        <v>9593</v>
      </c>
      <c r="B2819" s="21"/>
      <c r="C2819" s="21" t="s">
        <v>2468</v>
      </c>
      <c r="D2819" s="21" t="s">
        <v>9594</v>
      </c>
      <c r="E2819" s="21">
        <v>0.20000000298023199</v>
      </c>
      <c r="F2819" s="21">
        <v>0.5</v>
      </c>
      <c r="G2819" s="20" t="str">
        <f t="shared" ref="G2819:G2882" si="132">+IF(E2819&lt;=-0.25,"NEGATIVE",IF(E2819&lt;=0.25,"NEUTRAL",IF(E2819&lt;=1,"POSITIVE","Check")))</f>
        <v>NEUTRAL</v>
      </c>
      <c r="H2819" s="21" t="s">
        <v>2468</v>
      </c>
      <c r="I2819" s="20" t="str">
        <f t="shared" ref="I2819:I2882" si="133">IF(G2819=C2819,"Yes","No")</f>
        <v>Yes</v>
      </c>
      <c r="J2819" s="20" t="str">
        <f t="shared" ref="J2819:J2882" si="134">IF(H2819=C2819, "Yes", "No")</f>
        <v>Yes</v>
      </c>
    </row>
    <row r="2820" spans="1:10" x14ac:dyDescent="0.2">
      <c r="A2820" s="22" t="s">
        <v>9601</v>
      </c>
      <c r="B2820" s="22"/>
      <c r="C2820" s="22" t="s">
        <v>2468</v>
      </c>
      <c r="D2820" s="22" t="s">
        <v>9602</v>
      </c>
      <c r="E2820" s="22">
        <v>0.40000000596046398</v>
      </c>
      <c r="F2820" s="22">
        <v>0.40000000596046398</v>
      </c>
      <c r="G2820" s="20" t="str">
        <f t="shared" si="132"/>
        <v>POSITIVE</v>
      </c>
      <c r="H2820" s="22" t="s">
        <v>2468</v>
      </c>
      <c r="I2820" s="20" t="str">
        <f t="shared" si="133"/>
        <v>No</v>
      </c>
      <c r="J2820" s="20" t="str">
        <f t="shared" si="134"/>
        <v>Yes</v>
      </c>
    </row>
    <row r="2821" spans="1:10" x14ac:dyDescent="0.2">
      <c r="A2821" s="21" t="s">
        <v>9605</v>
      </c>
      <c r="B2821" s="21"/>
      <c r="C2821" s="21" t="s">
        <v>2468</v>
      </c>
      <c r="D2821" s="21" t="s">
        <v>9606</v>
      </c>
      <c r="E2821" s="21">
        <v>0</v>
      </c>
      <c r="F2821" s="21">
        <v>0</v>
      </c>
      <c r="G2821" s="20" t="str">
        <f t="shared" si="132"/>
        <v>NEUTRAL</v>
      </c>
      <c r="H2821" s="21" t="s">
        <v>2468</v>
      </c>
      <c r="I2821" s="20" t="str">
        <f t="shared" si="133"/>
        <v>Yes</v>
      </c>
      <c r="J2821" s="20" t="str">
        <f t="shared" si="134"/>
        <v>Yes</v>
      </c>
    </row>
    <row r="2822" spans="1:10" x14ac:dyDescent="0.2">
      <c r="A2822" s="22" t="s">
        <v>9607</v>
      </c>
      <c r="B2822" s="22"/>
      <c r="C2822" s="22" t="s">
        <v>2468</v>
      </c>
      <c r="D2822" s="22" t="s">
        <v>9608</v>
      </c>
      <c r="E2822" s="22">
        <v>-0.30000001192092801</v>
      </c>
      <c r="F2822" s="22">
        <v>0.89999997615814198</v>
      </c>
      <c r="G2822" s="20" t="str">
        <f t="shared" si="132"/>
        <v>NEGATIVE</v>
      </c>
      <c r="H2822" s="22" t="s">
        <v>2468</v>
      </c>
      <c r="I2822" s="20" t="str">
        <f t="shared" si="133"/>
        <v>No</v>
      </c>
      <c r="J2822" s="20" t="str">
        <f t="shared" si="134"/>
        <v>Yes</v>
      </c>
    </row>
    <row r="2823" spans="1:10" x14ac:dyDescent="0.2">
      <c r="A2823" s="21" t="s">
        <v>9609</v>
      </c>
      <c r="B2823" s="21"/>
      <c r="C2823" s="21" t="s">
        <v>2468</v>
      </c>
      <c r="D2823" s="21" t="s">
        <v>9610</v>
      </c>
      <c r="E2823" s="21">
        <v>0.89999997615814198</v>
      </c>
      <c r="F2823" s="21">
        <v>0.89999997615814198</v>
      </c>
      <c r="G2823" s="20" t="str">
        <f t="shared" si="132"/>
        <v>POSITIVE</v>
      </c>
      <c r="H2823" s="21" t="s">
        <v>2469</v>
      </c>
      <c r="I2823" s="20" t="str">
        <f t="shared" si="133"/>
        <v>No</v>
      </c>
      <c r="J2823" s="20" t="str">
        <f t="shared" si="134"/>
        <v>No</v>
      </c>
    </row>
    <row r="2824" spans="1:10" x14ac:dyDescent="0.2">
      <c r="A2824" s="22" t="s">
        <v>9611</v>
      </c>
      <c r="B2824" s="22"/>
      <c r="C2824" s="22" t="s">
        <v>2468</v>
      </c>
      <c r="D2824" s="22" t="s">
        <v>9612</v>
      </c>
      <c r="E2824" s="22">
        <v>0</v>
      </c>
      <c r="F2824" s="22">
        <v>0.10000000149011599</v>
      </c>
      <c r="G2824" s="20" t="str">
        <f t="shared" si="132"/>
        <v>NEUTRAL</v>
      </c>
      <c r="H2824" s="22" t="s">
        <v>2468</v>
      </c>
      <c r="I2824" s="20" t="str">
        <f t="shared" si="133"/>
        <v>Yes</v>
      </c>
      <c r="J2824" s="20" t="str">
        <f t="shared" si="134"/>
        <v>Yes</v>
      </c>
    </row>
    <row r="2825" spans="1:10" x14ac:dyDescent="0.2">
      <c r="A2825" s="21" t="s">
        <v>9615</v>
      </c>
      <c r="B2825" s="21"/>
      <c r="C2825" s="21" t="s">
        <v>2468</v>
      </c>
      <c r="D2825" s="21" t="s">
        <v>9616</v>
      </c>
      <c r="E2825" s="21">
        <v>0</v>
      </c>
      <c r="F2825" s="21">
        <v>0.10000000149011599</v>
      </c>
      <c r="G2825" s="20" t="str">
        <f t="shared" si="132"/>
        <v>NEUTRAL</v>
      </c>
      <c r="H2825" s="21" t="s">
        <v>2468</v>
      </c>
      <c r="I2825" s="20" t="str">
        <f t="shared" si="133"/>
        <v>Yes</v>
      </c>
      <c r="J2825" s="20" t="str">
        <f t="shared" si="134"/>
        <v>Yes</v>
      </c>
    </row>
    <row r="2826" spans="1:10" x14ac:dyDescent="0.2">
      <c r="A2826" s="22" t="s">
        <v>9619</v>
      </c>
      <c r="B2826" s="22"/>
      <c r="C2826" s="22" t="s">
        <v>2468</v>
      </c>
      <c r="D2826" s="22" t="s">
        <v>9620</v>
      </c>
      <c r="E2826" s="22">
        <v>-0.10000000149011599</v>
      </c>
      <c r="F2826" s="22">
        <v>0.40000000596046398</v>
      </c>
      <c r="G2826" s="20" t="str">
        <f t="shared" si="132"/>
        <v>NEUTRAL</v>
      </c>
      <c r="H2826" s="22" t="s">
        <v>2468</v>
      </c>
      <c r="I2826" s="20" t="str">
        <f t="shared" si="133"/>
        <v>Yes</v>
      </c>
      <c r="J2826" s="20" t="str">
        <f t="shared" si="134"/>
        <v>Yes</v>
      </c>
    </row>
    <row r="2827" spans="1:10" x14ac:dyDescent="0.2">
      <c r="A2827" s="21" t="s">
        <v>9621</v>
      </c>
      <c r="B2827" s="21" t="s">
        <v>23</v>
      </c>
      <c r="C2827" s="21" t="s">
        <v>2468</v>
      </c>
      <c r="D2827" s="21" t="s">
        <v>9622</v>
      </c>
      <c r="E2827" s="21">
        <v>0.10000000149011599</v>
      </c>
      <c r="F2827" s="21">
        <v>0.5</v>
      </c>
      <c r="G2827" s="20" t="str">
        <f t="shared" si="132"/>
        <v>NEUTRAL</v>
      </c>
      <c r="H2827" s="21" t="s">
        <v>2468</v>
      </c>
      <c r="I2827" s="20" t="str">
        <f t="shared" si="133"/>
        <v>Yes</v>
      </c>
      <c r="J2827" s="20" t="str">
        <f t="shared" si="134"/>
        <v>Yes</v>
      </c>
    </row>
    <row r="2828" spans="1:10" x14ac:dyDescent="0.2">
      <c r="A2828" s="22" t="s">
        <v>9623</v>
      </c>
      <c r="B2828" s="22" t="s">
        <v>7</v>
      </c>
      <c r="C2828" s="22" t="s">
        <v>2468</v>
      </c>
      <c r="D2828" s="22" t="s">
        <v>9624</v>
      </c>
      <c r="E2828" s="22">
        <v>0.30000001192092801</v>
      </c>
      <c r="F2828" s="22">
        <v>0.69999998807907104</v>
      </c>
      <c r="G2828" s="20" t="str">
        <f t="shared" si="132"/>
        <v>POSITIVE</v>
      </c>
      <c r="H2828" s="22" t="s">
        <v>2468</v>
      </c>
      <c r="I2828" s="20" t="str">
        <f t="shared" si="133"/>
        <v>No</v>
      </c>
      <c r="J2828" s="20" t="str">
        <f t="shared" si="134"/>
        <v>Yes</v>
      </c>
    </row>
    <row r="2829" spans="1:10" x14ac:dyDescent="0.2">
      <c r="A2829" s="21" t="s">
        <v>9629</v>
      </c>
      <c r="B2829" s="21"/>
      <c r="C2829" s="21" t="s">
        <v>2468</v>
      </c>
      <c r="D2829" s="21" t="s">
        <v>9630</v>
      </c>
      <c r="E2829" s="21">
        <v>0.30000001192092801</v>
      </c>
      <c r="F2829" s="21">
        <v>0.60000002384185702</v>
      </c>
      <c r="G2829" s="20" t="str">
        <f t="shared" si="132"/>
        <v>POSITIVE</v>
      </c>
      <c r="H2829" s="21" t="s">
        <v>2468</v>
      </c>
      <c r="I2829" s="20" t="str">
        <f t="shared" si="133"/>
        <v>No</v>
      </c>
      <c r="J2829" s="20" t="str">
        <f t="shared" si="134"/>
        <v>Yes</v>
      </c>
    </row>
    <row r="2830" spans="1:10" x14ac:dyDescent="0.2">
      <c r="A2830" s="22" t="s">
        <v>9631</v>
      </c>
      <c r="B2830" s="22"/>
      <c r="C2830" s="22" t="s">
        <v>2468</v>
      </c>
      <c r="D2830" s="22" t="s">
        <v>9632</v>
      </c>
      <c r="E2830" s="22">
        <v>0.10000000149011599</v>
      </c>
      <c r="F2830" s="22">
        <v>0.10000000149011599</v>
      </c>
      <c r="G2830" s="20" t="str">
        <f t="shared" si="132"/>
        <v>NEUTRAL</v>
      </c>
      <c r="H2830" s="22" t="s">
        <v>2468</v>
      </c>
      <c r="I2830" s="20" t="str">
        <f t="shared" si="133"/>
        <v>Yes</v>
      </c>
      <c r="J2830" s="20" t="str">
        <f t="shared" si="134"/>
        <v>Yes</v>
      </c>
    </row>
    <row r="2831" spans="1:10" x14ac:dyDescent="0.2">
      <c r="A2831" s="21" t="s">
        <v>9639</v>
      </c>
      <c r="B2831" s="21"/>
      <c r="C2831" s="21" t="s">
        <v>2468</v>
      </c>
      <c r="D2831" s="21" t="s">
        <v>9640</v>
      </c>
      <c r="E2831" s="21">
        <v>-0.10000000149011599</v>
      </c>
      <c r="F2831" s="21">
        <v>0.30000001192092801</v>
      </c>
      <c r="G2831" s="20" t="str">
        <f t="shared" si="132"/>
        <v>NEUTRAL</v>
      </c>
      <c r="H2831" s="21" t="s">
        <v>2468</v>
      </c>
      <c r="I2831" s="20" t="str">
        <f t="shared" si="133"/>
        <v>Yes</v>
      </c>
      <c r="J2831" s="20" t="str">
        <f t="shared" si="134"/>
        <v>Yes</v>
      </c>
    </row>
    <row r="2832" spans="1:10" x14ac:dyDescent="0.2">
      <c r="A2832" s="22" t="s">
        <v>9641</v>
      </c>
      <c r="B2832" s="22"/>
      <c r="C2832" s="22" t="s">
        <v>2468</v>
      </c>
      <c r="D2832" s="22" t="s">
        <v>9642</v>
      </c>
      <c r="E2832" s="22">
        <v>0.5</v>
      </c>
      <c r="F2832" s="22">
        <v>1.8999999761581401</v>
      </c>
      <c r="G2832" s="20" t="str">
        <f t="shared" si="132"/>
        <v>POSITIVE</v>
      </c>
      <c r="H2832" s="22" t="s">
        <v>2469</v>
      </c>
      <c r="I2832" s="20" t="str">
        <f t="shared" si="133"/>
        <v>No</v>
      </c>
      <c r="J2832" s="20" t="str">
        <f t="shared" si="134"/>
        <v>No</v>
      </c>
    </row>
    <row r="2833" spans="1:10" x14ac:dyDescent="0.2">
      <c r="A2833" s="21" t="s">
        <v>9643</v>
      </c>
      <c r="B2833" s="21"/>
      <c r="C2833" s="21" t="s">
        <v>2468</v>
      </c>
      <c r="D2833" s="21" t="s">
        <v>9644</v>
      </c>
      <c r="E2833" s="21">
        <v>0.40000000596046398</v>
      </c>
      <c r="F2833" s="21">
        <v>0.40000000596046398</v>
      </c>
      <c r="G2833" s="20" t="str">
        <f t="shared" si="132"/>
        <v>POSITIVE</v>
      </c>
      <c r="H2833" s="21" t="s">
        <v>2468</v>
      </c>
      <c r="I2833" s="20" t="str">
        <f t="shared" si="133"/>
        <v>No</v>
      </c>
      <c r="J2833" s="20" t="str">
        <f t="shared" si="134"/>
        <v>Yes</v>
      </c>
    </row>
    <row r="2834" spans="1:10" x14ac:dyDescent="0.2">
      <c r="A2834" s="22" t="s">
        <v>9645</v>
      </c>
      <c r="B2834" s="22"/>
      <c r="C2834" s="22" t="s">
        <v>2468</v>
      </c>
      <c r="D2834" s="22" t="s">
        <v>9646</v>
      </c>
      <c r="E2834" s="22">
        <v>0.5</v>
      </c>
      <c r="F2834" s="22">
        <v>1</v>
      </c>
      <c r="G2834" s="20" t="str">
        <f t="shared" si="132"/>
        <v>POSITIVE</v>
      </c>
      <c r="H2834" s="22" t="s">
        <v>2469</v>
      </c>
      <c r="I2834" s="20" t="str">
        <f t="shared" si="133"/>
        <v>No</v>
      </c>
      <c r="J2834" s="20" t="str">
        <f t="shared" si="134"/>
        <v>No</v>
      </c>
    </row>
    <row r="2835" spans="1:10" x14ac:dyDescent="0.2">
      <c r="A2835" s="21" t="s">
        <v>9653</v>
      </c>
      <c r="B2835" s="21"/>
      <c r="C2835" s="21" t="s">
        <v>2468</v>
      </c>
      <c r="D2835" s="21" t="s">
        <v>9654</v>
      </c>
      <c r="E2835" s="21">
        <v>-0.10000000149011599</v>
      </c>
      <c r="F2835" s="21">
        <v>0.10000000149011599</v>
      </c>
      <c r="G2835" s="20" t="str">
        <f t="shared" si="132"/>
        <v>NEUTRAL</v>
      </c>
      <c r="H2835" s="21" t="s">
        <v>2470</v>
      </c>
      <c r="I2835" s="20" t="str">
        <f t="shared" si="133"/>
        <v>Yes</v>
      </c>
      <c r="J2835" s="20" t="str">
        <f t="shared" si="134"/>
        <v>No</v>
      </c>
    </row>
    <row r="2836" spans="1:10" x14ac:dyDescent="0.2">
      <c r="A2836" s="22" t="s">
        <v>9661</v>
      </c>
      <c r="B2836" s="22"/>
      <c r="C2836" s="22" t="s">
        <v>2468</v>
      </c>
      <c r="D2836" s="22" t="s">
        <v>9662</v>
      </c>
      <c r="E2836" s="22">
        <v>0.40000000596046398</v>
      </c>
      <c r="F2836" s="22">
        <v>0.40000000596046398</v>
      </c>
      <c r="G2836" s="20" t="str">
        <f t="shared" si="132"/>
        <v>POSITIVE</v>
      </c>
      <c r="H2836" s="22" t="s">
        <v>2468</v>
      </c>
      <c r="I2836" s="20" t="str">
        <f t="shared" si="133"/>
        <v>No</v>
      </c>
      <c r="J2836" s="20" t="str">
        <f t="shared" si="134"/>
        <v>Yes</v>
      </c>
    </row>
    <row r="2837" spans="1:10" x14ac:dyDescent="0.2">
      <c r="A2837" s="21" t="s">
        <v>9665</v>
      </c>
      <c r="B2837" s="21"/>
      <c r="C2837" s="21" t="s">
        <v>2468</v>
      </c>
      <c r="D2837" s="21" t="s">
        <v>9666</v>
      </c>
      <c r="E2837" s="21">
        <v>0</v>
      </c>
      <c r="F2837" s="21">
        <v>0</v>
      </c>
      <c r="G2837" s="20" t="str">
        <f t="shared" si="132"/>
        <v>NEUTRAL</v>
      </c>
      <c r="H2837" s="21" t="s">
        <v>2468</v>
      </c>
      <c r="I2837" s="20" t="str">
        <f t="shared" si="133"/>
        <v>Yes</v>
      </c>
      <c r="J2837" s="20" t="str">
        <f t="shared" si="134"/>
        <v>Yes</v>
      </c>
    </row>
    <row r="2838" spans="1:10" x14ac:dyDescent="0.2">
      <c r="A2838" s="22" t="s">
        <v>9669</v>
      </c>
      <c r="B2838" s="22"/>
      <c r="C2838" s="22" t="s">
        <v>2468</v>
      </c>
      <c r="D2838" s="22" t="s">
        <v>9670</v>
      </c>
      <c r="E2838" s="22">
        <v>0</v>
      </c>
      <c r="F2838" s="22">
        <v>0.30000001192092801</v>
      </c>
      <c r="G2838" s="20" t="str">
        <f t="shared" si="132"/>
        <v>NEUTRAL</v>
      </c>
      <c r="H2838" s="22" t="s">
        <v>2468</v>
      </c>
      <c r="I2838" s="20" t="str">
        <f t="shared" si="133"/>
        <v>Yes</v>
      </c>
      <c r="J2838" s="20" t="str">
        <f t="shared" si="134"/>
        <v>Yes</v>
      </c>
    </row>
    <row r="2839" spans="1:10" x14ac:dyDescent="0.2">
      <c r="A2839" s="21" t="s">
        <v>9671</v>
      </c>
      <c r="B2839" s="21"/>
      <c r="C2839" s="21" t="s">
        <v>2468</v>
      </c>
      <c r="D2839" s="21" t="s">
        <v>9672</v>
      </c>
      <c r="E2839" s="21">
        <v>-0.40000000596046398</v>
      </c>
      <c r="F2839" s="21">
        <v>0.40000000596046398</v>
      </c>
      <c r="G2839" s="20" t="str">
        <f t="shared" si="132"/>
        <v>NEGATIVE</v>
      </c>
      <c r="H2839" s="21" t="s">
        <v>2468</v>
      </c>
      <c r="I2839" s="20" t="str">
        <f t="shared" si="133"/>
        <v>No</v>
      </c>
      <c r="J2839" s="20" t="str">
        <f t="shared" si="134"/>
        <v>Yes</v>
      </c>
    </row>
    <row r="2840" spans="1:10" x14ac:dyDescent="0.2">
      <c r="A2840" s="22" t="s">
        <v>9681</v>
      </c>
      <c r="B2840" s="22"/>
      <c r="C2840" s="22" t="s">
        <v>2468</v>
      </c>
      <c r="D2840" s="22" t="s">
        <v>9682</v>
      </c>
      <c r="E2840" s="22">
        <v>0.20000000298023199</v>
      </c>
      <c r="F2840" s="22">
        <v>0.20000000298023199</v>
      </c>
      <c r="G2840" s="20" t="str">
        <f t="shared" si="132"/>
        <v>NEUTRAL</v>
      </c>
      <c r="H2840" s="22" t="s">
        <v>2468</v>
      </c>
      <c r="I2840" s="20" t="str">
        <f t="shared" si="133"/>
        <v>Yes</v>
      </c>
      <c r="J2840" s="20" t="str">
        <f t="shared" si="134"/>
        <v>Yes</v>
      </c>
    </row>
    <row r="2841" spans="1:10" x14ac:dyDescent="0.2">
      <c r="A2841" s="21" t="s">
        <v>9683</v>
      </c>
      <c r="B2841" s="21"/>
      <c r="C2841" s="21" t="s">
        <v>2468</v>
      </c>
      <c r="D2841" s="21" t="s">
        <v>9684</v>
      </c>
      <c r="E2841" s="21">
        <v>0.10000000149011599</v>
      </c>
      <c r="F2841" s="21">
        <v>0.10000000149011599</v>
      </c>
      <c r="G2841" s="20" t="str">
        <f t="shared" si="132"/>
        <v>NEUTRAL</v>
      </c>
      <c r="H2841" s="21" t="s">
        <v>2468</v>
      </c>
      <c r="I2841" s="20" t="str">
        <f t="shared" si="133"/>
        <v>Yes</v>
      </c>
      <c r="J2841" s="20" t="str">
        <f t="shared" si="134"/>
        <v>Yes</v>
      </c>
    </row>
    <row r="2842" spans="1:10" x14ac:dyDescent="0.2">
      <c r="A2842" s="22" t="s">
        <v>9685</v>
      </c>
      <c r="B2842" s="22"/>
      <c r="C2842" s="22" t="s">
        <v>2468</v>
      </c>
      <c r="D2842" s="22" t="s">
        <v>9686</v>
      </c>
      <c r="E2842" s="22">
        <v>0.20000000298023199</v>
      </c>
      <c r="F2842" s="22">
        <v>0.20000000298023199</v>
      </c>
      <c r="G2842" s="20" t="str">
        <f t="shared" si="132"/>
        <v>NEUTRAL</v>
      </c>
      <c r="H2842" s="22" t="s">
        <v>2468</v>
      </c>
      <c r="I2842" s="20" t="str">
        <f t="shared" si="133"/>
        <v>Yes</v>
      </c>
      <c r="J2842" s="20" t="str">
        <f t="shared" si="134"/>
        <v>Yes</v>
      </c>
    </row>
    <row r="2843" spans="1:10" x14ac:dyDescent="0.2">
      <c r="A2843" s="21" t="s">
        <v>9687</v>
      </c>
      <c r="B2843" s="21"/>
      <c r="C2843" s="21" t="s">
        <v>2468</v>
      </c>
      <c r="D2843" s="21" t="s">
        <v>9688</v>
      </c>
      <c r="E2843" s="21">
        <v>0.60000002384185702</v>
      </c>
      <c r="F2843" s="21">
        <v>0.60000002384185702</v>
      </c>
      <c r="G2843" s="20" t="str">
        <f t="shared" si="132"/>
        <v>POSITIVE</v>
      </c>
      <c r="H2843" s="21" t="s">
        <v>2468</v>
      </c>
      <c r="I2843" s="20" t="str">
        <f t="shared" si="133"/>
        <v>No</v>
      </c>
      <c r="J2843" s="20" t="str">
        <f t="shared" si="134"/>
        <v>Yes</v>
      </c>
    </row>
    <row r="2844" spans="1:10" x14ac:dyDescent="0.2">
      <c r="A2844" s="22" t="s">
        <v>9689</v>
      </c>
      <c r="B2844" s="22"/>
      <c r="C2844" s="22" t="s">
        <v>2468</v>
      </c>
      <c r="D2844" s="22" t="s">
        <v>9690</v>
      </c>
      <c r="E2844" s="22">
        <v>0.60000002384185702</v>
      </c>
      <c r="F2844" s="22">
        <v>0.60000002384185702</v>
      </c>
      <c r="G2844" s="20" t="str">
        <f t="shared" si="132"/>
        <v>POSITIVE</v>
      </c>
      <c r="H2844" s="22" t="s">
        <v>2468</v>
      </c>
      <c r="I2844" s="20" t="str">
        <f t="shared" si="133"/>
        <v>No</v>
      </c>
      <c r="J2844" s="20" t="str">
        <f t="shared" si="134"/>
        <v>Yes</v>
      </c>
    </row>
    <row r="2845" spans="1:10" x14ac:dyDescent="0.2">
      <c r="A2845" s="21" t="s">
        <v>9691</v>
      </c>
      <c r="B2845" s="21"/>
      <c r="C2845" s="21" t="s">
        <v>2468</v>
      </c>
      <c r="D2845" s="21" t="s">
        <v>9692</v>
      </c>
      <c r="E2845" s="21">
        <v>0.60000002384185702</v>
      </c>
      <c r="F2845" s="21">
        <v>0.60000002384185702</v>
      </c>
      <c r="G2845" s="20" t="str">
        <f t="shared" si="132"/>
        <v>POSITIVE</v>
      </c>
      <c r="H2845" s="21" t="s">
        <v>2468</v>
      </c>
      <c r="I2845" s="20" t="str">
        <f t="shared" si="133"/>
        <v>No</v>
      </c>
      <c r="J2845" s="20" t="str">
        <f t="shared" si="134"/>
        <v>Yes</v>
      </c>
    </row>
    <row r="2846" spans="1:10" x14ac:dyDescent="0.2">
      <c r="A2846" s="22" t="s">
        <v>9693</v>
      </c>
      <c r="B2846" s="22"/>
      <c r="C2846" s="22" t="s">
        <v>2468</v>
      </c>
      <c r="D2846" s="22" t="s">
        <v>9694</v>
      </c>
      <c r="E2846" s="22">
        <v>-0.20000000298023199</v>
      </c>
      <c r="F2846" s="22">
        <v>0.20000000298023199</v>
      </c>
      <c r="G2846" s="20" t="str">
        <f t="shared" si="132"/>
        <v>NEUTRAL</v>
      </c>
      <c r="H2846" s="22" t="s">
        <v>2468</v>
      </c>
      <c r="I2846" s="20" t="str">
        <f t="shared" si="133"/>
        <v>Yes</v>
      </c>
      <c r="J2846" s="20" t="str">
        <f t="shared" si="134"/>
        <v>Yes</v>
      </c>
    </row>
    <row r="2847" spans="1:10" x14ac:dyDescent="0.2">
      <c r="A2847" s="21" t="s">
        <v>9695</v>
      </c>
      <c r="B2847" s="21"/>
      <c r="C2847" s="21" t="s">
        <v>2468</v>
      </c>
      <c r="D2847" s="21" t="s">
        <v>9696</v>
      </c>
      <c r="E2847" s="21">
        <v>0.10000000149011599</v>
      </c>
      <c r="F2847" s="21">
        <v>0.30000001192092801</v>
      </c>
      <c r="G2847" s="20" t="str">
        <f t="shared" si="132"/>
        <v>NEUTRAL</v>
      </c>
      <c r="H2847" s="21" t="s">
        <v>2468</v>
      </c>
      <c r="I2847" s="20" t="str">
        <f t="shared" si="133"/>
        <v>Yes</v>
      </c>
      <c r="J2847" s="20" t="str">
        <f t="shared" si="134"/>
        <v>Yes</v>
      </c>
    </row>
    <row r="2848" spans="1:10" x14ac:dyDescent="0.2">
      <c r="A2848" s="22" t="s">
        <v>9697</v>
      </c>
      <c r="B2848" s="22"/>
      <c r="C2848" s="22" t="s">
        <v>2468</v>
      </c>
      <c r="D2848" s="22" t="s">
        <v>9698</v>
      </c>
      <c r="E2848" s="22">
        <v>0.5</v>
      </c>
      <c r="F2848" s="22">
        <v>1</v>
      </c>
      <c r="G2848" s="20" t="str">
        <f t="shared" si="132"/>
        <v>POSITIVE</v>
      </c>
      <c r="H2848" s="22" t="s">
        <v>2468</v>
      </c>
      <c r="I2848" s="20" t="str">
        <f t="shared" si="133"/>
        <v>No</v>
      </c>
      <c r="J2848" s="20" t="str">
        <f t="shared" si="134"/>
        <v>Yes</v>
      </c>
    </row>
    <row r="2849" spans="1:10" x14ac:dyDescent="0.2">
      <c r="A2849" s="21" t="s">
        <v>9699</v>
      </c>
      <c r="B2849" s="21"/>
      <c r="C2849" s="21" t="s">
        <v>2468</v>
      </c>
      <c r="D2849" s="21" t="s">
        <v>9700</v>
      </c>
      <c r="E2849" s="21">
        <v>0.5</v>
      </c>
      <c r="F2849" s="21">
        <v>1</v>
      </c>
      <c r="G2849" s="20" t="str">
        <f t="shared" si="132"/>
        <v>POSITIVE</v>
      </c>
      <c r="H2849" s="21" t="s">
        <v>2469</v>
      </c>
      <c r="I2849" s="20" t="str">
        <f t="shared" si="133"/>
        <v>No</v>
      </c>
      <c r="J2849" s="20" t="str">
        <f t="shared" si="134"/>
        <v>No</v>
      </c>
    </row>
    <row r="2850" spans="1:10" x14ac:dyDescent="0.2">
      <c r="A2850" s="22" t="s">
        <v>9704</v>
      </c>
      <c r="B2850" s="22"/>
      <c r="C2850" s="22" t="s">
        <v>2468</v>
      </c>
      <c r="D2850" s="22" t="s">
        <v>9705</v>
      </c>
      <c r="E2850" s="22">
        <v>0</v>
      </c>
      <c r="F2850" s="22">
        <v>0</v>
      </c>
      <c r="G2850" s="20" t="str">
        <f t="shared" si="132"/>
        <v>NEUTRAL</v>
      </c>
      <c r="H2850" s="22" t="s">
        <v>2468</v>
      </c>
      <c r="I2850" s="20" t="str">
        <f t="shared" si="133"/>
        <v>Yes</v>
      </c>
      <c r="J2850" s="20" t="str">
        <f t="shared" si="134"/>
        <v>Yes</v>
      </c>
    </row>
    <row r="2851" spans="1:10" x14ac:dyDescent="0.2">
      <c r="A2851" s="21" t="s">
        <v>9720</v>
      </c>
      <c r="B2851" s="21"/>
      <c r="C2851" s="21" t="s">
        <v>2468</v>
      </c>
      <c r="D2851" s="21" t="s">
        <v>9721</v>
      </c>
      <c r="E2851" s="21">
        <v>0</v>
      </c>
      <c r="F2851" s="21">
        <v>0</v>
      </c>
      <c r="G2851" s="20" t="str">
        <f t="shared" si="132"/>
        <v>NEUTRAL</v>
      </c>
      <c r="H2851" s="21" t="s">
        <v>2468</v>
      </c>
      <c r="I2851" s="20" t="str">
        <f t="shared" si="133"/>
        <v>Yes</v>
      </c>
      <c r="J2851" s="20" t="str">
        <f t="shared" si="134"/>
        <v>Yes</v>
      </c>
    </row>
    <row r="2852" spans="1:10" x14ac:dyDescent="0.2">
      <c r="A2852" s="22" t="s">
        <v>9724</v>
      </c>
      <c r="B2852" s="22"/>
      <c r="C2852" s="22" t="s">
        <v>2468</v>
      </c>
      <c r="D2852" s="22" t="s">
        <v>9725</v>
      </c>
      <c r="E2852" s="22">
        <v>0</v>
      </c>
      <c r="F2852" s="22">
        <v>0</v>
      </c>
      <c r="G2852" s="20" t="str">
        <f t="shared" si="132"/>
        <v>NEUTRAL</v>
      </c>
      <c r="H2852" s="22" t="s">
        <v>2468</v>
      </c>
      <c r="I2852" s="20" t="str">
        <f t="shared" si="133"/>
        <v>Yes</v>
      </c>
      <c r="J2852" s="20" t="str">
        <f t="shared" si="134"/>
        <v>Yes</v>
      </c>
    </row>
    <row r="2853" spans="1:10" x14ac:dyDescent="0.2">
      <c r="A2853" s="21" t="s">
        <v>9728</v>
      </c>
      <c r="B2853" s="21"/>
      <c r="C2853" s="21" t="s">
        <v>2468</v>
      </c>
      <c r="D2853" s="21" t="s">
        <v>9729</v>
      </c>
      <c r="E2853" s="21">
        <v>0</v>
      </c>
      <c r="F2853" s="21">
        <v>0</v>
      </c>
      <c r="G2853" s="20" t="str">
        <f t="shared" si="132"/>
        <v>NEUTRAL</v>
      </c>
      <c r="H2853" s="21" t="s">
        <v>2468</v>
      </c>
      <c r="I2853" s="20" t="str">
        <f t="shared" si="133"/>
        <v>Yes</v>
      </c>
      <c r="J2853" s="20" t="str">
        <f t="shared" si="134"/>
        <v>Yes</v>
      </c>
    </row>
    <row r="2854" spans="1:10" x14ac:dyDescent="0.2">
      <c r="A2854" s="22" t="s">
        <v>9730</v>
      </c>
      <c r="B2854" s="22"/>
      <c r="C2854" s="22" t="s">
        <v>2468</v>
      </c>
      <c r="D2854" s="22" t="s">
        <v>9731</v>
      </c>
      <c r="E2854" s="22">
        <v>-0.10000000149011599</v>
      </c>
      <c r="F2854" s="22">
        <v>0.10000000149011599</v>
      </c>
      <c r="G2854" s="20" t="str">
        <f t="shared" si="132"/>
        <v>NEUTRAL</v>
      </c>
      <c r="H2854" s="22" t="s">
        <v>2468</v>
      </c>
      <c r="I2854" s="20" t="str">
        <f t="shared" si="133"/>
        <v>Yes</v>
      </c>
      <c r="J2854" s="20" t="str">
        <f t="shared" si="134"/>
        <v>Yes</v>
      </c>
    </row>
    <row r="2855" spans="1:10" x14ac:dyDescent="0.2">
      <c r="A2855" s="21" t="s">
        <v>9732</v>
      </c>
      <c r="B2855" s="21"/>
      <c r="C2855" s="21" t="s">
        <v>2468</v>
      </c>
      <c r="D2855" s="21" t="s">
        <v>9733</v>
      </c>
      <c r="E2855" s="21">
        <v>0.20000000298023199</v>
      </c>
      <c r="F2855" s="21">
        <v>0.60000002384185702</v>
      </c>
      <c r="G2855" s="20" t="str">
        <f t="shared" si="132"/>
        <v>NEUTRAL</v>
      </c>
      <c r="H2855" s="21" t="s">
        <v>2468</v>
      </c>
      <c r="I2855" s="20" t="str">
        <f t="shared" si="133"/>
        <v>Yes</v>
      </c>
      <c r="J2855" s="20" t="str">
        <f t="shared" si="134"/>
        <v>Yes</v>
      </c>
    </row>
    <row r="2856" spans="1:10" x14ac:dyDescent="0.2">
      <c r="A2856" s="22" t="s">
        <v>9734</v>
      </c>
      <c r="B2856" s="22"/>
      <c r="C2856" s="22" t="s">
        <v>2468</v>
      </c>
      <c r="D2856" s="22" t="s">
        <v>9735</v>
      </c>
      <c r="E2856" s="22">
        <v>0</v>
      </c>
      <c r="F2856" s="22">
        <v>0</v>
      </c>
      <c r="G2856" s="20" t="str">
        <f t="shared" si="132"/>
        <v>NEUTRAL</v>
      </c>
      <c r="H2856" s="22" t="s">
        <v>2468</v>
      </c>
      <c r="I2856" s="20" t="str">
        <f t="shared" si="133"/>
        <v>Yes</v>
      </c>
      <c r="J2856" s="20" t="str">
        <f t="shared" si="134"/>
        <v>Yes</v>
      </c>
    </row>
    <row r="2857" spans="1:10" x14ac:dyDescent="0.2">
      <c r="A2857" s="21" t="s">
        <v>9740</v>
      </c>
      <c r="B2857" s="21"/>
      <c r="C2857" s="21" t="s">
        <v>2468</v>
      </c>
      <c r="D2857" s="21" t="s">
        <v>9741</v>
      </c>
      <c r="E2857" s="21">
        <v>0.40000000596046398</v>
      </c>
      <c r="F2857" s="21">
        <v>0.89999997615814198</v>
      </c>
      <c r="G2857" s="20" t="str">
        <f t="shared" si="132"/>
        <v>POSITIVE</v>
      </c>
      <c r="H2857" s="21" t="s">
        <v>2468</v>
      </c>
      <c r="I2857" s="20" t="str">
        <f t="shared" si="133"/>
        <v>No</v>
      </c>
      <c r="J2857" s="20" t="str">
        <f t="shared" si="134"/>
        <v>Yes</v>
      </c>
    </row>
    <row r="2858" spans="1:10" x14ac:dyDescent="0.2">
      <c r="A2858" s="22" t="s">
        <v>9742</v>
      </c>
      <c r="B2858" s="22"/>
      <c r="C2858" s="22" t="s">
        <v>2468</v>
      </c>
      <c r="D2858" s="22" t="s">
        <v>9743</v>
      </c>
      <c r="E2858" s="22">
        <v>-0.40000000596046398</v>
      </c>
      <c r="F2858" s="22">
        <v>1.29999995231628</v>
      </c>
      <c r="G2858" s="20" t="str">
        <f t="shared" si="132"/>
        <v>NEGATIVE</v>
      </c>
      <c r="H2858" s="22" t="s">
        <v>2468</v>
      </c>
      <c r="I2858" s="20" t="str">
        <f t="shared" si="133"/>
        <v>No</v>
      </c>
      <c r="J2858" s="20" t="str">
        <f t="shared" si="134"/>
        <v>Yes</v>
      </c>
    </row>
    <row r="2859" spans="1:10" x14ac:dyDescent="0.2">
      <c r="A2859" s="21" t="s">
        <v>9754</v>
      </c>
      <c r="B2859" s="21"/>
      <c r="C2859" s="21" t="s">
        <v>2468</v>
      </c>
      <c r="D2859" s="21" t="s">
        <v>9755</v>
      </c>
      <c r="E2859" s="21">
        <v>0.20000000298023199</v>
      </c>
      <c r="F2859" s="21">
        <v>1.20000004768371</v>
      </c>
      <c r="G2859" s="20" t="str">
        <f t="shared" si="132"/>
        <v>NEUTRAL</v>
      </c>
      <c r="H2859" s="21" t="s">
        <v>2468</v>
      </c>
      <c r="I2859" s="20" t="str">
        <f t="shared" si="133"/>
        <v>Yes</v>
      </c>
      <c r="J2859" s="20" t="str">
        <f t="shared" si="134"/>
        <v>Yes</v>
      </c>
    </row>
    <row r="2860" spans="1:10" x14ac:dyDescent="0.2">
      <c r="A2860" s="22" t="s">
        <v>9756</v>
      </c>
      <c r="B2860" s="22"/>
      <c r="C2860" s="22" t="s">
        <v>2468</v>
      </c>
      <c r="D2860" s="22" t="s">
        <v>9757</v>
      </c>
      <c r="E2860" s="22">
        <v>0.20000000298023199</v>
      </c>
      <c r="F2860" s="22">
        <v>0.20000000298023199</v>
      </c>
      <c r="G2860" s="20" t="str">
        <f t="shared" si="132"/>
        <v>NEUTRAL</v>
      </c>
      <c r="H2860" s="22" t="s">
        <v>2468</v>
      </c>
      <c r="I2860" s="20" t="str">
        <f t="shared" si="133"/>
        <v>Yes</v>
      </c>
      <c r="J2860" s="20" t="str">
        <f t="shared" si="134"/>
        <v>Yes</v>
      </c>
    </row>
    <row r="2861" spans="1:10" x14ac:dyDescent="0.2">
      <c r="A2861" s="21" t="s">
        <v>9758</v>
      </c>
      <c r="B2861" s="21"/>
      <c r="C2861" s="21" t="s">
        <v>2468</v>
      </c>
      <c r="D2861" s="21" t="s">
        <v>9759</v>
      </c>
      <c r="E2861" s="21">
        <v>0.20000000298023199</v>
      </c>
      <c r="F2861" s="21">
        <v>0.20000000298023199</v>
      </c>
      <c r="G2861" s="20" t="str">
        <f t="shared" si="132"/>
        <v>NEUTRAL</v>
      </c>
      <c r="H2861" s="21" t="s">
        <v>2468</v>
      </c>
      <c r="I2861" s="20" t="str">
        <f t="shared" si="133"/>
        <v>Yes</v>
      </c>
      <c r="J2861" s="20" t="str">
        <f t="shared" si="134"/>
        <v>Yes</v>
      </c>
    </row>
    <row r="2862" spans="1:10" x14ac:dyDescent="0.2">
      <c r="A2862" s="22" t="s">
        <v>9764</v>
      </c>
      <c r="B2862" s="22"/>
      <c r="C2862" s="22" t="s">
        <v>2468</v>
      </c>
      <c r="D2862" s="22" t="s">
        <v>9765</v>
      </c>
      <c r="E2862" s="22">
        <v>0</v>
      </c>
      <c r="F2862" s="22">
        <v>0</v>
      </c>
      <c r="G2862" s="20" t="str">
        <f t="shared" si="132"/>
        <v>NEUTRAL</v>
      </c>
      <c r="H2862" s="22" t="s">
        <v>2468</v>
      </c>
      <c r="I2862" s="20" t="str">
        <f t="shared" si="133"/>
        <v>Yes</v>
      </c>
      <c r="J2862" s="20" t="str">
        <f t="shared" si="134"/>
        <v>Yes</v>
      </c>
    </row>
    <row r="2863" spans="1:10" x14ac:dyDescent="0.2">
      <c r="A2863" s="21" t="s">
        <v>9766</v>
      </c>
      <c r="B2863" s="21"/>
      <c r="C2863" s="21" t="s">
        <v>2468</v>
      </c>
      <c r="D2863" s="21" t="s">
        <v>9767</v>
      </c>
      <c r="E2863" s="21">
        <v>0</v>
      </c>
      <c r="F2863" s="21">
        <v>0.20000000298023199</v>
      </c>
      <c r="G2863" s="20" t="str">
        <f t="shared" si="132"/>
        <v>NEUTRAL</v>
      </c>
      <c r="H2863" s="21" t="s">
        <v>2468</v>
      </c>
      <c r="I2863" s="20" t="str">
        <f t="shared" si="133"/>
        <v>Yes</v>
      </c>
      <c r="J2863" s="20" t="str">
        <f t="shared" si="134"/>
        <v>Yes</v>
      </c>
    </row>
    <row r="2864" spans="1:10" x14ac:dyDescent="0.2">
      <c r="A2864" s="22" t="s">
        <v>9772</v>
      </c>
      <c r="B2864" s="22"/>
      <c r="C2864" s="22" t="s">
        <v>2468</v>
      </c>
      <c r="D2864" s="22" t="s">
        <v>9773</v>
      </c>
      <c r="E2864" s="22">
        <v>0.20000000298023199</v>
      </c>
      <c r="F2864" s="22">
        <v>0.20000000298023199</v>
      </c>
      <c r="G2864" s="20" t="str">
        <f t="shared" si="132"/>
        <v>NEUTRAL</v>
      </c>
      <c r="H2864" s="22" t="s">
        <v>2468</v>
      </c>
      <c r="I2864" s="20" t="str">
        <f t="shared" si="133"/>
        <v>Yes</v>
      </c>
      <c r="J2864" s="20" t="str">
        <f t="shared" si="134"/>
        <v>Yes</v>
      </c>
    </row>
    <row r="2865" spans="1:10" x14ac:dyDescent="0.2">
      <c r="A2865" s="21" t="s">
        <v>9778</v>
      </c>
      <c r="B2865" s="21"/>
      <c r="C2865" s="21" t="s">
        <v>2468</v>
      </c>
      <c r="D2865" s="21" t="s">
        <v>9779</v>
      </c>
      <c r="E2865" s="21">
        <v>-0.5</v>
      </c>
      <c r="F2865" s="21">
        <v>0.5</v>
      </c>
      <c r="G2865" s="20" t="str">
        <f t="shared" si="132"/>
        <v>NEGATIVE</v>
      </c>
      <c r="H2865" s="21" t="s">
        <v>2468</v>
      </c>
      <c r="I2865" s="20" t="str">
        <f t="shared" si="133"/>
        <v>No</v>
      </c>
      <c r="J2865" s="20" t="str">
        <f t="shared" si="134"/>
        <v>Yes</v>
      </c>
    </row>
    <row r="2866" spans="1:10" x14ac:dyDescent="0.2">
      <c r="A2866" s="22" t="s">
        <v>9780</v>
      </c>
      <c r="B2866" s="22"/>
      <c r="C2866" s="22" t="s">
        <v>2468</v>
      </c>
      <c r="D2866" s="22" t="s">
        <v>9781</v>
      </c>
      <c r="E2866" s="22">
        <v>-0.20000000298023199</v>
      </c>
      <c r="F2866" s="22">
        <v>0.20000000298023199</v>
      </c>
      <c r="G2866" s="20" t="str">
        <f t="shared" si="132"/>
        <v>NEUTRAL</v>
      </c>
      <c r="H2866" s="22" t="s">
        <v>2470</v>
      </c>
      <c r="I2866" s="20" t="str">
        <f t="shared" si="133"/>
        <v>Yes</v>
      </c>
      <c r="J2866" s="20" t="str">
        <f t="shared" si="134"/>
        <v>No</v>
      </c>
    </row>
    <row r="2867" spans="1:10" x14ac:dyDescent="0.2">
      <c r="A2867" s="21" t="s">
        <v>9782</v>
      </c>
      <c r="B2867" s="21"/>
      <c r="C2867" s="21" t="s">
        <v>2468</v>
      </c>
      <c r="D2867" s="21" t="s">
        <v>9783</v>
      </c>
      <c r="E2867" s="21">
        <v>0</v>
      </c>
      <c r="F2867" s="21">
        <v>0</v>
      </c>
      <c r="G2867" s="20" t="str">
        <f t="shared" si="132"/>
        <v>NEUTRAL</v>
      </c>
      <c r="H2867" s="21" t="s">
        <v>2468</v>
      </c>
      <c r="I2867" s="20" t="str">
        <f t="shared" si="133"/>
        <v>Yes</v>
      </c>
      <c r="J2867" s="20" t="str">
        <f t="shared" si="134"/>
        <v>Yes</v>
      </c>
    </row>
    <row r="2868" spans="1:10" x14ac:dyDescent="0.2">
      <c r="A2868" s="22" t="s">
        <v>9784</v>
      </c>
      <c r="B2868" s="22"/>
      <c r="C2868" s="22" t="s">
        <v>2468</v>
      </c>
      <c r="D2868" s="22" t="s">
        <v>9785</v>
      </c>
      <c r="E2868" s="22">
        <v>0.40000000596046398</v>
      </c>
      <c r="F2868" s="22">
        <v>0.80000001192092896</v>
      </c>
      <c r="G2868" s="20" t="str">
        <f t="shared" si="132"/>
        <v>POSITIVE</v>
      </c>
      <c r="H2868" s="22" t="s">
        <v>2468</v>
      </c>
      <c r="I2868" s="20" t="str">
        <f t="shared" si="133"/>
        <v>No</v>
      </c>
      <c r="J2868" s="20" t="str">
        <f t="shared" si="134"/>
        <v>Yes</v>
      </c>
    </row>
    <row r="2869" spans="1:10" x14ac:dyDescent="0.2">
      <c r="A2869" s="21" t="s">
        <v>9786</v>
      </c>
      <c r="B2869" s="21"/>
      <c r="C2869" s="21" t="s">
        <v>2468</v>
      </c>
      <c r="D2869" s="21" t="s">
        <v>9787</v>
      </c>
      <c r="E2869" s="21">
        <v>0.10000000149011599</v>
      </c>
      <c r="F2869" s="21">
        <v>0.40000000596046398</v>
      </c>
      <c r="G2869" s="20" t="str">
        <f t="shared" si="132"/>
        <v>NEUTRAL</v>
      </c>
      <c r="H2869" s="21" t="s">
        <v>2468</v>
      </c>
      <c r="I2869" s="20" t="str">
        <f t="shared" si="133"/>
        <v>Yes</v>
      </c>
      <c r="J2869" s="20" t="str">
        <f t="shared" si="134"/>
        <v>Yes</v>
      </c>
    </row>
    <row r="2870" spans="1:10" x14ac:dyDescent="0.2">
      <c r="A2870" s="22" t="s">
        <v>9790</v>
      </c>
      <c r="B2870" s="22"/>
      <c r="C2870" s="22" t="s">
        <v>2468</v>
      </c>
      <c r="D2870" s="22" t="s">
        <v>9791</v>
      </c>
      <c r="E2870" s="22">
        <v>0.60000002384185702</v>
      </c>
      <c r="F2870" s="22">
        <v>0.60000002384185702</v>
      </c>
      <c r="G2870" s="20" t="str">
        <f t="shared" si="132"/>
        <v>POSITIVE</v>
      </c>
      <c r="H2870" s="22" t="s">
        <v>2469</v>
      </c>
      <c r="I2870" s="20" t="str">
        <f t="shared" si="133"/>
        <v>No</v>
      </c>
      <c r="J2870" s="20" t="str">
        <f t="shared" si="134"/>
        <v>No</v>
      </c>
    </row>
    <row r="2871" spans="1:10" x14ac:dyDescent="0.2">
      <c r="A2871" s="21" t="s">
        <v>9796</v>
      </c>
      <c r="B2871" s="21"/>
      <c r="C2871" s="21" t="s">
        <v>2468</v>
      </c>
      <c r="D2871" s="21" t="s">
        <v>9797</v>
      </c>
      <c r="E2871" s="21">
        <v>0.30000001192092801</v>
      </c>
      <c r="F2871" s="21">
        <v>1.1000000238418499</v>
      </c>
      <c r="G2871" s="20" t="str">
        <f t="shared" si="132"/>
        <v>POSITIVE</v>
      </c>
      <c r="H2871" s="21" t="s">
        <v>2469</v>
      </c>
      <c r="I2871" s="20" t="str">
        <f t="shared" si="133"/>
        <v>No</v>
      </c>
      <c r="J2871" s="20" t="str">
        <f t="shared" si="134"/>
        <v>No</v>
      </c>
    </row>
    <row r="2872" spans="1:10" x14ac:dyDescent="0.2">
      <c r="A2872" s="22" t="s">
        <v>9798</v>
      </c>
      <c r="B2872" s="22"/>
      <c r="C2872" s="22" t="s">
        <v>2468</v>
      </c>
      <c r="D2872" s="22" t="s">
        <v>9799</v>
      </c>
      <c r="E2872" s="22">
        <v>0</v>
      </c>
      <c r="F2872" s="22">
        <v>0</v>
      </c>
      <c r="G2872" s="20" t="str">
        <f t="shared" si="132"/>
        <v>NEUTRAL</v>
      </c>
      <c r="H2872" s="22" t="s">
        <v>2468</v>
      </c>
      <c r="I2872" s="20" t="str">
        <f t="shared" si="133"/>
        <v>Yes</v>
      </c>
      <c r="J2872" s="20" t="str">
        <f t="shared" si="134"/>
        <v>Yes</v>
      </c>
    </row>
    <row r="2873" spans="1:10" x14ac:dyDescent="0.2">
      <c r="A2873" s="21" t="s">
        <v>9800</v>
      </c>
      <c r="B2873" s="21"/>
      <c r="C2873" s="21" t="s">
        <v>2468</v>
      </c>
      <c r="D2873" s="21" t="s">
        <v>9801</v>
      </c>
      <c r="E2873" s="21">
        <v>0</v>
      </c>
      <c r="F2873" s="21">
        <v>0.30000001192092801</v>
      </c>
      <c r="G2873" s="20" t="str">
        <f t="shared" si="132"/>
        <v>NEUTRAL</v>
      </c>
      <c r="H2873" s="21" t="s">
        <v>2468</v>
      </c>
      <c r="I2873" s="20" t="str">
        <f t="shared" si="133"/>
        <v>Yes</v>
      </c>
      <c r="J2873" s="20" t="str">
        <f t="shared" si="134"/>
        <v>Yes</v>
      </c>
    </row>
    <row r="2874" spans="1:10" x14ac:dyDescent="0.2">
      <c r="A2874" s="22" t="s">
        <v>9802</v>
      </c>
      <c r="B2874" s="22"/>
      <c r="C2874" s="22" t="s">
        <v>2468</v>
      </c>
      <c r="D2874" s="22" t="s">
        <v>9803</v>
      </c>
      <c r="E2874" s="22">
        <v>0.5</v>
      </c>
      <c r="F2874" s="22">
        <v>1.1000000238418499</v>
      </c>
      <c r="G2874" s="20" t="str">
        <f t="shared" si="132"/>
        <v>POSITIVE</v>
      </c>
      <c r="H2874" s="22" t="s">
        <v>2468</v>
      </c>
      <c r="I2874" s="20" t="str">
        <f t="shared" si="133"/>
        <v>No</v>
      </c>
      <c r="J2874" s="20" t="str">
        <f t="shared" si="134"/>
        <v>Yes</v>
      </c>
    </row>
    <row r="2875" spans="1:10" x14ac:dyDescent="0.2">
      <c r="A2875" s="21" t="s">
        <v>9808</v>
      </c>
      <c r="B2875" s="21"/>
      <c r="C2875" s="21" t="s">
        <v>2468</v>
      </c>
      <c r="D2875" s="21" t="s">
        <v>9809</v>
      </c>
      <c r="E2875" s="21">
        <v>0.5</v>
      </c>
      <c r="F2875" s="21">
        <v>0.5</v>
      </c>
      <c r="G2875" s="20" t="str">
        <f t="shared" si="132"/>
        <v>POSITIVE</v>
      </c>
      <c r="H2875" s="21" t="s">
        <v>2470</v>
      </c>
      <c r="I2875" s="20" t="str">
        <f t="shared" si="133"/>
        <v>No</v>
      </c>
      <c r="J2875" s="20" t="str">
        <f t="shared" si="134"/>
        <v>No</v>
      </c>
    </row>
    <row r="2876" spans="1:10" x14ac:dyDescent="0.2">
      <c r="A2876" s="22" t="s">
        <v>9810</v>
      </c>
      <c r="B2876" s="22"/>
      <c r="C2876" s="22" t="s">
        <v>2468</v>
      </c>
      <c r="D2876" s="22" t="s">
        <v>9811</v>
      </c>
      <c r="E2876" s="22">
        <v>0.10000000149011599</v>
      </c>
      <c r="F2876" s="22">
        <v>0.10000000149011599</v>
      </c>
      <c r="G2876" s="20" t="str">
        <f t="shared" si="132"/>
        <v>NEUTRAL</v>
      </c>
      <c r="H2876" s="22" t="s">
        <v>2468</v>
      </c>
      <c r="I2876" s="20" t="str">
        <f t="shared" si="133"/>
        <v>Yes</v>
      </c>
      <c r="J2876" s="20" t="str">
        <f t="shared" si="134"/>
        <v>Yes</v>
      </c>
    </row>
    <row r="2877" spans="1:10" x14ac:dyDescent="0.2">
      <c r="A2877" s="21" t="s">
        <v>9812</v>
      </c>
      <c r="B2877" s="21"/>
      <c r="C2877" s="21" t="s">
        <v>2468</v>
      </c>
      <c r="D2877" s="21" t="s">
        <v>9813</v>
      </c>
      <c r="E2877" s="21">
        <v>0</v>
      </c>
      <c r="F2877" s="21">
        <v>0</v>
      </c>
      <c r="G2877" s="20" t="str">
        <f t="shared" si="132"/>
        <v>NEUTRAL</v>
      </c>
      <c r="H2877" s="21" t="s">
        <v>2468</v>
      </c>
      <c r="I2877" s="20" t="str">
        <f t="shared" si="133"/>
        <v>Yes</v>
      </c>
      <c r="J2877" s="20" t="str">
        <f t="shared" si="134"/>
        <v>Yes</v>
      </c>
    </row>
    <row r="2878" spans="1:10" x14ac:dyDescent="0.2">
      <c r="A2878" s="22" t="s">
        <v>9814</v>
      </c>
      <c r="B2878" s="22"/>
      <c r="C2878" s="22" t="s">
        <v>2468</v>
      </c>
      <c r="D2878" s="22" t="s">
        <v>9815</v>
      </c>
      <c r="E2878" s="22">
        <v>0</v>
      </c>
      <c r="F2878" s="22">
        <v>0</v>
      </c>
      <c r="G2878" s="20" t="str">
        <f t="shared" si="132"/>
        <v>NEUTRAL</v>
      </c>
      <c r="H2878" s="22" t="s">
        <v>2468</v>
      </c>
      <c r="I2878" s="20" t="str">
        <f t="shared" si="133"/>
        <v>Yes</v>
      </c>
      <c r="J2878" s="20" t="str">
        <f t="shared" si="134"/>
        <v>Yes</v>
      </c>
    </row>
    <row r="2879" spans="1:10" x14ac:dyDescent="0.2">
      <c r="A2879" s="21" t="s">
        <v>9816</v>
      </c>
      <c r="B2879" s="21"/>
      <c r="C2879" s="21" t="s">
        <v>2468</v>
      </c>
      <c r="D2879" s="21" t="s">
        <v>9817</v>
      </c>
      <c r="E2879" s="21">
        <v>0.30000001192092801</v>
      </c>
      <c r="F2879" s="21">
        <v>0.60000002384185702</v>
      </c>
      <c r="G2879" s="20" t="str">
        <f t="shared" si="132"/>
        <v>POSITIVE</v>
      </c>
      <c r="H2879" s="21" t="s">
        <v>2468</v>
      </c>
      <c r="I2879" s="20" t="str">
        <f t="shared" si="133"/>
        <v>No</v>
      </c>
      <c r="J2879" s="20" t="str">
        <f t="shared" si="134"/>
        <v>Yes</v>
      </c>
    </row>
    <row r="2880" spans="1:10" x14ac:dyDescent="0.2">
      <c r="A2880" s="22" t="s">
        <v>9818</v>
      </c>
      <c r="B2880" s="22"/>
      <c r="C2880" s="22" t="s">
        <v>2468</v>
      </c>
      <c r="D2880" s="22" t="s">
        <v>9819</v>
      </c>
      <c r="E2880" s="22">
        <v>0.10000000149011599</v>
      </c>
      <c r="F2880" s="22">
        <v>0.10000000149011599</v>
      </c>
      <c r="G2880" s="20" t="str">
        <f t="shared" si="132"/>
        <v>NEUTRAL</v>
      </c>
      <c r="H2880" s="22" t="s">
        <v>2468</v>
      </c>
      <c r="I2880" s="20" t="str">
        <f t="shared" si="133"/>
        <v>Yes</v>
      </c>
      <c r="J2880" s="20" t="str">
        <f t="shared" si="134"/>
        <v>Yes</v>
      </c>
    </row>
    <row r="2881" spans="1:10" x14ac:dyDescent="0.2">
      <c r="A2881" s="21" t="s">
        <v>9820</v>
      </c>
      <c r="B2881" s="21"/>
      <c r="C2881" s="21" t="s">
        <v>2468</v>
      </c>
      <c r="D2881" s="21" t="s">
        <v>9821</v>
      </c>
      <c r="E2881" s="21">
        <v>0.10000000149011599</v>
      </c>
      <c r="F2881" s="21">
        <v>0.30000001192092801</v>
      </c>
      <c r="G2881" s="20" t="str">
        <f t="shared" si="132"/>
        <v>NEUTRAL</v>
      </c>
      <c r="H2881" s="21" t="s">
        <v>2468</v>
      </c>
      <c r="I2881" s="20" t="str">
        <f t="shared" si="133"/>
        <v>Yes</v>
      </c>
      <c r="J2881" s="20" t="str">
        <f t="shared" si="134"/>
        <v>Yes</v>
      </c>
    </row>
    <row r="2882" spans="1:10" x14ac:dyDescent="0.2">
      <c r="A2882" s="22" t="s">
        <v>9822</v>
      </c>
      <c r="B2882" s="22"/>
      <c r="C2882" s="22" t="s">
        <v>2468</v>
      </c>
      <c r="D2882" s="22" t="s">
        <v>9823</v>
      </c>
      <c r="E2882" s="22">
        <v>-0.20000000298023199</v>
      </c>
      <c r="F2882" s="22">
        <v>0.40000000596046398</v>
      </c>
      <c r="G2882" s="20" t="str">
        <f t="shared" si="132"/>
        <v>NEUTRAL</v>
      </c>
      <c r="H2882" s="22" t="s">
        <v>2468</v>
      </c>
      <c r="I2882" s="20" t="str">
        <f t="shared" si="133"/>
        <v>Yes</v>
      </c>
      <c r="J2882" s="20" t="str">
        <f t="shared" si="134"/>
        <v>Yes</v>
      </c>
    </row>
    <row r="2883" spans="1:10" x14ac:dyDescent="0.2">
      <c r="A2883" s="21" t="s">
        <v>9828</v>
      </c>
      <c r="B2883" s="21"/>
      <c r="C2883" s="21" t="s">
        <v>2468</v>
      </c>
      <c r="D2883" s="21" t="s">
        <v>9829</v>
      </c>
      <c r="E2883" s="21">
        <v>0.80000001192092896</v>
      </c>
      <c r="F2883" s="21">
        <v>0.80000001192092896</v>
      </c>
      <c r="G2883" s="20" t="str">
        <f t="shared" ref="G2883:G2946" si="135">+IF(E2883&lt;=-0.25,"NEGATIVE",IF(E2883&lt;=0.25,"NEUTRAL",IF(E2883&lt;=1,"POSITIVE","Check")))</f>
        <v>POSITIVE</v>
      </c>
      <c r="H2883" s="21" t="s">
        <v>2468</v>
      </c>
      <c r="I2883" s="20" t="str">
        <f t="shared" ref="I2883:I2946" si="136">IF(G2883=C2883,"Yes","No")</f>
        <v>No</v>
      </c>
      <c r="J2883" s="20" t="str">
        <f t="shared" ref="J2883:J2946" si="137">IF(H2883=C2883, "Yes", "No")</f>
        <v>Yes</v>
      </c>
    </row>
    <row r="2884" spans="1:10" x14ac:dyDescent="0.2">
      <c r="A2884" s="22" t="s">
        <v>9832</v>
      </c>
      <c r="B2884" s="22"/>
      <c r="C2884" s="22" t="s">
        <v>2468</v>
      </c>
      <c r="D2884" s="22" t="s">
        <v>9833</v>
      </c>
      <c r="E2884" s="22">
        <v>-0.10000000149011599</v>
      </c>
      <c r="F2884" s="22">
        <v>0.40000000596046398</v>
      </c>
      <c r="G2884" s="20" t="str">
        <f t="shared" si="135"/>
        <v>NEUTRAL</v>
      </c>
      <c r="H2884" s="22" t="s">
        <v>2468</v>
      </c>
      <c r="I2884" s="20" t="str">
        <f t="shared" si="136"/>
        <v>Yes</v>
      </c>
      <c r="J2884" s="20" t="str">
        <f t="shared" si="137"/>
        <v>Yes</v>
      </c>
    </row>
    <row r="2885" spans="1:10" x14ac:dyDescent="0.2">
      <c r="A2885" s="21" t="s">
        <v>9834</v>
      </c>
      <c r="B2885" s="21"/>
      <c r="C2885" s="21" t="s">
        <v>2468</v>
      </c>
      <c r="D2885" s="21" t="s">
        <v>9835</v>
      </c>
      <c r="E2885" s="21">
        <v>0.30000001192092801</v>
      </c>
      <c r="F2885" s="21">
        <v>0.89999997615814198</v>
      </c>
      <c r="G2885" s="20" t="str">
        <f t="shared" si="135"/>
        <v>POSITIVE</v>
      </c>
      <c r="H2885" s="21" t="s">
        <v>2468</v>
      </c>
      <c r="I2885" s="20" t="str">
        <f t="shared" si="136"/>
        <v>No</v>
      </c>
      <c r="J2885" s="20" t="str">
        <f t="shared" si="137"/>
        <v>Yes</v>
      </c>
    </row>
    <row r="2886" spans="1:10" x14ac:dyDescent="0.2">
      <c r="A2886" s="22" t="s">
        <v>9836</v>
      </c>
      <c r="B2886" s="22"/>
      <c r="C2886" s="22" t="s">
        <v>2468</v>
      </c>
      <c r="D2886" s="22" t="s">
        <v>9837</v>
      </c>
      <c r="E2886" s="22">
        <v>0.20000000298023199</v>
      </c>
      <c r="F2886" s="22">
        <v>0.40000000596046398</v>
      </c>
      <c r="G2886" s="20" t="str">
        <f t="shared" si="135"/>
        <v>NEUTRAL</v>
      </c>
      <c r="H2886" s="22" t="s">
        <v>2468</v>
      </c>
      <c r="I2886" s="20" t="str">
        <f t="shared" si="136"/>
        <v>Yes</v>
      </c>
      <c r="J2886" s="20" t="str">
        <f t="shared" si="137"/>
        <v>Yes</v>
      </c>
    </row>
    <row r="2887" spans="1:10" x14ac:dyDescent="0.2">
      <c r="A2887" s="21" t="s">
        <v>9838</v>
      </c>
      <c r="B2887" s="21"/>
      <c r="C2887" s="21" t="s">
        <v>2468</v>
      </c>
      <c r="D2887" s="21" t="s">
        <v>9839</v>
      </c>
      <c r="E2887" s="21">
        <v>0.69999998807907104</v>
      </c>
      <c r="F2887" s="21">
        <v>0.69999998807907104</v>
      </c>
      <c r="G2887" s="20" t="str">
        <f t="shared" si="135"/>
        <v>POSITIVE</v>
      </c>
      <c r="H2887" s="21" t="s">
        <v>2468</v>
      </c>
      <c r="I2887" s="20" t="str">
        <f t="shared" si="136"/>
        <v>No</v>
      </c>
      <c r="J2887" s="20" t="str">
        <f t="shared" si="137"/>
        <v>Yes</v>
      </c>
    </row>
    <row r="2888" spans="1:10" x14ac:dyDescent="0.2">
      <c r="A2888" s="22" t="s">
        <v>9844</v>
      </c>
      <c r="B2888" s="22"/>
      <c r="C2888" s="22" t="s">
        <v>2468</v>
      </c>
      <c r="D2888" s="22" t="s">
        <v>9845</v>
      </c>
      <c r="E2888" s="22">
        <v>0.40000000596046398</v>
      </c>
      <c r="F2888" s="22">
        <v>0.80000001192092896</v>
      </c>
      <c r="G2888" s="20" t="str">
        <f t="shared" si="135"/>
        <v>POSITIVE</v>
      </c>
      <c r="H2888" s="22" t="s">
        <v>2468</v>
      </c>
      <c r="I2888" s="20" t="str">
        <f t="shared" si="136"/>
        <v>No</v>
      </c>
      <c r="J2888" s="20" t="str">
        <f t="shared" si="137"/>
        <v>Yes</v>
      </c>
    </row>
    <row r="2889" spans="1:10" x14ac:dyDescent="0.2">
      <c r="A2889" s="21" t="s">
        <v>9846</v>
      </c>
      <c r="B2889" s="21"/>
      <c r="C2889" s="21" t="s">
        <v>2468</v>
      </c>
      <c r="D2889" s="21" t="s">
        <v>9847</v>
      </c>
      <c r="E2889" s="21">
        <v>0</v>
      </c>
      <c r="F2889" s="21">
        <v>0</v>
      </c>
      <c r="G2889" s="20" t="str">
        <f t="shared" si="135"/>
        <v>NEUTRAL</v>
      </c>
      <c r="H2889" s="21" t="s">
        <v>2468</v>
      </c>
      <c r="I2889" s="20" t="str">
        <f t="shared" si="136"/>
        <v>Yes</v>
      </c>
      <c r="J2889" s="20" t="str">
        <f t="shared" si="137"/>
        <v>Yes</v>
      </c>
    </row>
    <row r="2890" spans="1:10" x14ac:dyDescent="0.2">
      <c r="A2890" s="22" t="s">
        <v>9848</v>
      </c>
      <c r="B2890" s="22"/>
      <c r="C2890" s="22" t="s">
        <v>2468</v>
      </c>
      <c r="D2890" s="22" t="s">
        <v>9849</v>
      </c>
      <c r="E2890" s="22">
        <v>0</v>
      </c>
      <c r="F2890" s="22">
        <v>0.10000000149011599</v>
      </c>
      <c r="G2890" s="20" t="str">
        <f t="shared" si="135"/>
        <v>NEUTRAL</v>
      </c>
      <c r="H2890" s="22" t="s">
        <v>2468</v>
      </c>
      <c r="I2890" s="20" t="str">
        <f t="shared" si="136"/>
        <v>Yes</v>
      </c>
      <c r="J2890" s="20" t="str">
        <f t="shared" si="137"/>
        <v>Yes</v>
      </c>
    </row>
    <row r="2891" spans="1:10" x14ac:dyDescent="0.2">
      <c r="A2891" s="21" t="s">
        <v>9850</v>
      </c>
      <c r="B2891" s="21"/>
      <c r="C2891" s="21" t="s">
        <v>2468</v>
      </c>
      <c r="D2891" s="21" t="s">
        <v>9851</v>
      </c>
      <c r="E2891" s="21">
        <v>0.10000000149011599</v>
      </c>
      <c r="F2891" s="21">
        <v>0.30000001192092801</v>
      </c>
      <c r="G2891" s="20" t="str">
        <f t="shared" si="135"/>
        <v>NEUTRAL</v>
      </c>
      <c r="H2891" s="21" t="s">
        <v>2468</v>
      </c>
      <c r="I2891" s="20" t="str">
        <f t="shared" si="136"/>
        <v>Yes</v>
      </c>
      <c r="J2891" s="20" t="str">
        <f t="shared" si="137"/>
        <v>Yes</v>
      </c>
    </row>
    <row r="2892" spans="1:10" x14ac:dyDescent="0.2">
      <c r="A2892" s="22" t="s">
        <v>9852</v>
      </c>
      <c r="B2892" s="22"/>
      <c r="C2892" s="22" t="s">
        <v>2468</v>
      </c>
      <c r="D2892" s="22" t="s">
        <v>9853</v>
      </c>
      <c r="E2892" s="22">
        <v>-0.10000000149011599</v>
      </c>
      <c r="F2892" s="22">
        <v>0.30000001192092801</v>
      </c>
      <c r="G2892" s="20" t="str">
        <f t="shared" si="135"/>
        <v>NEUTRAL</v>
      </c>
      <c r="H2892" s="22" t="s">
        <v>2470</v>
      </c>
      <c r="I2892" s="20" t="str">
        <f t="shared" si="136"/>
        <v>Yes</v>
      </c>
      <c r="J2892" s="20" t="str">
        <f t="shared" si="137"/>
        <v>No</v>
      </c>
    </row>
    <row r="2893" spans="1:10" x14ac:dyDescent="0.2">
      <c r="A2893" s="21" t="s">
        <v>9854</v>
      </c>
      <c r="B2893" s="21"/>
      <c r="C2893" s="21" t="s">
        <v>2468</v>
      </c>
      <c r="D2893" s="21" t="s">
        <v>9855</v>
      </c>
      <c r="E2893" s="21">
        <v>0.89999997615814198</v>
      </c>
      <c r="F2893" s="21">
        <v>0.89999997615814198</v>
      </c>
      <c r="G2893" s="20" t="str">
        <f t="shared" si="135"/>
        <v>POSITIVE</v>
      </c>
      <c r="H2893" s="21" t="s">
        <v>2469</v>
      </c>
      <c r="I2893" s="20" t="str">
        <f t="shared" si="136"/>
        <v>No</v>
      </c>
      <c r="J2893" s="20" t="str">
        <f t="shared" si="137"/>
        <v>No</v>
      </c>
    </row>
    <row r="2894" spans="1:10" x14ac:dyDescent="0.2">
      <c r="A2894" s="22" t="s">
        <v>9856</v>
      </c>
      <c r="B2894" s="22"/>
      <c r="C2894" s="22" t="s">
        <v>2468</v>
      </c>
      <c r="D2894" s="22" t="s">
        <v>9857</v>
      </c>
      <c r="E2894" s="22">
        <v>0</v>
      </c>
      <c r="F2894" s="22">
        <v>0</v>
      </c>
      <c r="G2894" s="20" t="str">
        <f t="shared" si="135"/>
        <v>NEUTRAL</v>
      </c>
      <c r="H2894" s="22" t="s">
        <v>2468</v>
      </c>
      <c r="I2894" s="20" t="str">
        <f t="shared" si="136"/>
        <v>Yes</v>
      </c>
      <c r="J2894" s="20" t="str">
        <f t="shared" si="137"/>
        <v>Yes</v>
      </c>
    </row>
    <row r="2895" spans="1:10" x14ac:dyDescent="0.2">
      <c r="A2895" s="21" t="s">
        <v>9858</v>
      </c>
      <c r="B2895" s="21"/>
      <c r="C2895" s="21" t="s">
        <v>2468</v>
      </c>
      <c r="D2895" s="21" t="s">
        <v>9859</v>
      </c>
      <c r="E2895" s="21">
        <v>-0.80000001192092896</v>
      </c>
      <c r="F2895" s="21">
        <v>0.80000001192092896</v>
      </c>
      <c r="G2895" s="20" t="str">
        <f t="shared" si="135"/>
        <v>NEGATIVE</v>
      </c>
      <c r="H2895" s="21" t="s">
        <v>2468</v>
      </c>
      <c r="I2895" s="20" t="str">
        <f t="shared" si="136"/>
        <v>No</v>
      </c>
      <c r="J2895" s="20" t="str">
        <f t="shared" si="137"/>
        <v>Yes</v>
      </c>
    </row>
    <row r="2896" spans="1:10" x14ac:dyDescent="0.2">
      <c r="A2896" s="22" t="s">
        <v>9860</v>
      </c>
      <c r="B2896" s="22"/>
      <c r="C2896" s="22" t="s">
        <v>2468</v>
      </c>
      <c r="D2896" s="22" t="s">
        <v>9861</v>
      </c>
      <c r="E2896" s="22">
        <v>0.40000000596046398</v>
      </c>
      <c r="F2896" s="22">
        <v>0.40000000596046398</v>
      </c>
      <c r="G2896" s="20" t="str">
        <f t="shared" si="135"/>
        <v>POSITIVE</v>
      </c>
      <c r="H2896" s="22" t="s">
        <v>2468</v>
      </c>
      <c r="I2896" s="20" t="str">
        <f t="shared" si="136"/>
        <v>No</v>
      </c>
      <c r="J2896" s="20" t="str">
        <f t="shared" si="137"/>
        <v>Yes</v>
      </c>
    </row>
    <row r="2897" spans="1:10" x14ac:dyDescent="0.2">
      <c r="A2897" s="21" t="s">
        <v>9864</v>
      </c>
      <c r="B2897" s="21"/>
      <c r="C2897" s="21" t="s">
        <v>2468</v>
      </c>
      <c r="D2897" s="21" t="s">
        <v>9865</v>
      </c>
      <c r="E2897" s="21">
        <v>0.10000000149011599</v>
      </c>
      <c r="F2897" s="21">
        <v>0.10000000149011599</v>
      </c>
      <c r="G2897" s="20" t="str">
        <f t="shared" si="135"/>
        <v>NEUTRAL</v>
      </c>
      <c r="H2897" s="21" t="s">
        <v>2468</v>
      </c>
      <c r="I2897" s="20" t="str">
        <f t="shared" si="136"/>
        <v>Yes</v>
      </c>
      <c r="J2897" s="20" t="str">
        <f t="shared" si="137"/>
        <v>Yes</v>
      </c>
    </row>
    <row r="2898" spans="1:10" x14ac:dyDescent="0.2">
      <c r="A2898" s="22" t="s">
        <v>9866</v>
      </c>
      <c r="B2898" s="22"/>
      <c r="C2898" s="22" t="s">
        <v>2468</v>
      </c>
      <c r="D2898" s="22" t="s">
        <v>9867</v>
      </c>
      <c r="E2898" s="22">
        <v>0</v>
      </c>
      <c r="F2898" s="22">
        <v>0</v>
      </c>
      <c r="G2898" s="20" t="str">
        <f t="shared" si="135"/>
        <v>NEUTRAL</v>
      </c>
      <c r="H2898" s="22" t="s">
        <v>2468</v>
      </c>
      <c r="I2898" s="20" t="str">
        <f t="shared" si="136"/>
        <v>Yes</v>
      </c>
      <c r="J2898" s="20" t="str">
        <f t="shared" si="137"/>
        <v>Yes</v>
      </c>
    </row>
    <row r="2899" spans="1:10" x14ac:dyDescent="0.2">
      <c r="A2899" s="21" t="s">
        <v>9870</v>
      </c>
      <c r="B2899" s="21"/>
      <c r="C2899" s="21" t="s">
        <v>2468</v>
      </c>
      <c r="D2899" s="21" t="s">
        <v>9871</v>
      </c>
      <c r="E2899" s="21">
        <v>0.10000000149011599</v>
      </c>
      <c r="F2899" s="21">
        <v>0.40000000596046398</v>
      </c>
      <c r="G2899" s="20" t="str">
        <f t="shared" si="135"/>
        <v>NEUTRAL</v>
      </c>
      <c r="H2899" s="21" t="s">
        <v>2468</v>
      </c>
      <c r="I2899" s="20" t="str">
        <f t="shared" si="136"/>
        <v>Yes</v>
      </c>
      <c r="J2899" s="20" t="str">
        <f t="shared" si="137"/>
        <v>Yes</v>
      </c>
    </row>
    <row r="2900" spans="1:10" x14ac:dyDescent="0.2">
      <c r="A2900" s="22" t="s">
        <v>9874</v>
      </c>
      <c r="B2900" s="22"/>
      <c r="C2900" s="22" t="s">
        <v>2468</v>
      </c>
      <c r="D2900" s="22" t="s">
        <v>9875</v>
      </c>
      <c r="E2900" s="22">
        <v>0</v>
      </c>
      <c r="F2900" s="22">
        <v>0</v>
      </c>
      <c r="G2900" s="20" t="str">
        <f t="shared" si="135"/>
        <v>NEUTRAL</v>
      </c>
      <c r="H2900" s="22" t="s">
        <v>2468</v>
      </c>
      <c r="I2900" s="20" t="str">
        <f t="shared" si="136"/>
        <v>Yes</v>
      </c>
      <c r="J2900" s="20" t="str">
        <f t="shared" si="137"/>
        <v>Yes</v>
      </c>
    </row>
    <row r="2901" spans="1:10" x14ac:dyDescent="0.2">
      <c r="A2901" s="21" t="s">
        <v>9876</v>
      </c>
      <c r="B2901" s="21"/>
      <c r="C2901" s="21" t="s">
        <v>2468</v>
      </c>
      <c r="D2901" s="21" t="s">
        <v>9877</v>
      </c>
      <c r="E2901" s="21">
        <v>-0.10000000149011599</v>
      </c>
      <c r="F2901" s="21">
        <v>0.10000000149011599</v>
      </c>
      <c r="G2901" s="20" t="str">
        <f t="shared" si="135"/>
        <v>NEUTRAL</v>
      </c>
      <c r="H2901" s="21" t="s">
        <v>2468</v>
      </c>
      <c r="I2901" s="20" t="str">
        <f t="shared" si="136"/>
        <v>Yes</v>
      </c>
      <c r="J2901" s="20" t="str">
        <f t="shared" si="137"/>
        <v>Yes</v>
      </c>
    </row>
    <row r="2902" spans="1:10" x14ac:dyDescent="0.2">
      <c r="A2902" s="22" t="s">
        <v>9880</v>
      </c>
      <c r="B2902" s="22"/>
      <c r="C2902" s="22" t="s">
        <v>2468</v>
      </c>
      <c r="D2902" s="22" t="s">
        <v>9881</v>
      </c>
      <c r="E2902" s="22">
        <v>-0.10000000149011599</v>
      </c>
      <c r="F2902" s="22">
        <v>0.10000000149011599</v>
      </c>
      <c r="G2902" s="20" t="str">
        <f t="shared" si="135"/>
        <v>NEUTRAL</v>
      </c>
      <c r="H2902" s="22" t="s">
        <v>2468</v>
      </c>
      <c r="I2902" s="20" t="str">
        <f t="shared" si="136"/>
        <v>Yes</v>
      </c>
      <c r="J2902" s="20" t="str">
        <f t="shared" si="137"/>
        <v>Yes</v>
      </c>
    </row>
    <row r="2903" spans="1:10" x14ac:dyDescent="0.2">
      <c r="A2903" s="21" t="s">
        <v>9882</v>
      </c>
      <c r="B2903" s="21"/>
      <c r="C2903" s="21" t="s">
        <v>2468</v>
      </c>
      <c r="D2903" s="21" t="s">
        <v>9883</v>
      </c>
      <c r="E2903" s="21">
        <v>0</v>
      </c>
      <c r="F2903" s="21">
        <v>0</v>
      </c>
      <c r="G2903" s="20" t="str">
        <f t="shared" si="135"/>
        <v>NEUTRAL</v>
      </c>
      <c r="H2903" s="21" t="s">
        <v>2468</v>
      </c>
      <c r="I2903" s="20" t="str">
        <f t="shared" si="136"/>
        <v>Yes</v>
      </c>
      <c r="J2903" s="20" t="str">
        <f t="shared" si="137"/>
        <v>Yes</v>
      </c>
    </row>
    <row r="2904" spans="1:10" x14ac:dyDescent="0.2">
      <c r="A2904" s="22" t="s">
        <v>9886</v>
      </c>
      <c r="B2904" s="22"/>
      <c r="C2904" s="22" t="s">
        <v>2468</v>
      </c>
      <c r="D2904" s="22" t="s">
        <v>9887</v>
      </c>
      <c r="E2904" s="22">
        <v>-0.20000000298023199</v>
      </c>
      <c r="F2904" s="22">
        <v>0.5</v>
      </c>
      <c r="G2904" s="20" t="str">
        <f t="shared" si="135"/>
        <v>NEUTRAL</v>
      </c>
      <c r="H2904" s="22" t="s">
        <v>2468</v>
      </c>
      <c r="I2904" s="20" t="str">
        <f t="shared" si="136"/>
        <v>Yes</v>
      </c>
      <c r="J2904" s="20" t="str">
        <f t="shared" si="137"/>
        <v>Yes</v>
      </c>
    </row>
    <row r="2905" spans="1:10" x14ac:dyDescent="0.2">
      <c r="A2905" s="21" t="s">
        <v>9888</v>
      </c>
      <c r="B2905" s="21"/>
      <c r="C2905" s="21" t="s">
        <v>2468</v>
      </c>
      <c r="D2905" s="21" t="s">
        <v>9889</v>
      </c>
      <c r="E2905" s="21">
        <v>0</v>
      </c>
      <c r="F2905" s="21">
        <v>0</v>
      </c>
      <c r="G2905" s="20" t="str">
        <f t="shared" si="135"/>
        <v>NEUTRAL</v>
      </c>
      <c r="H2905" s="21" t="s">
        <v>2468</v>
      </c>
      <c r="I2905" s="20" t="str">
        <f t="shared" si="136"/>
        <v>Yes</v>
      </c>
      <c r="J2905" s="20" t="str">
        <f t="shared" si="137"/>
        <v>Yes</v>
      </c>
    </row>
    <row r="2906" spans="1:10" x14ac:dyDescent="0.2">
      <c r="A2906" s="22" t="s">
        <v>9892</v>
      </c>
      <c r="B2906" s="22"/>
      <c r="C2906" s="22" t="s">
        <v>2468</v>
      </c>
      <c r="D2906" s="22" t="s">
        <v>9893</v>
      </c>
      <c r="E2906" s="22">
        <v>0</v>
      </c>
      <c r="F2906" s="22">
        <v>0.10000000149011599</v>
      </c>
      <c r="G2906" s="20" t="str">
        <f t="shared" si="135"/>
        <v>NEUTRAL</v>
      </c>
      <c r="H2906" s="22" t="s">
        <v>2468</v>
      </c>
      <c r="I2906" s="20" t="str">
        <f t="shared" si="136"/>
        <v>Yes</v>
      </c>
      <c r="J2906" s="20" t="str">
        <f t="shared" si="137"/>
        <v>Yes</v>
      </c>
    </row>
    <row r="2907" spans="1:10" x14ac:dyDescent="0.2">
      <c r="A2907" s="21" t="s">
        <v>9894</v>
      </c>
      <c r="B2907" s="21"/>
      <c r="C2907" s="21" t="s">
        <v>2468</v>
      </c>
      <c r="D2907" s="21" t="s">
        <v>9895</v>
      </c>
      <c r="E2907" s="21">
        <v>0.40000000596046398</v>
      </c>
      <c r="F2907" s="21">
        <v>0.40000000596046398</v>
      </c>
      <c r="G2907" s="20" t="str">
        <f t="shared" si="135"/>
        <v>POSITIVE</v>
      </c>
      <c r="H2907" s="21" t="s">
        <v>2468</v>
      </c>
      <c r="I2907" s="20" t="str">
        <f t="shared" si="136"/>
        <v>No</v>
      </c>
      <c r="J2907" s="20" t="str">
        <f t="shared" si="137"/>
        <v>Yes</v>
      </c>
    </row>
    <row r="2908" spans="1:10" x14ac:dyDescent="0.2">
      <c r="A2908" s="22" t="s">
        <v>9898</v>
      </c>
      <c r="B2908" s="22"/>
      <c r="C2908" s="22" t="s">
        <v>2468</v>
      </c>
      <c r="D2908" s="22" t="s">
        <v>9899</v>
      </c>
      <c r="E2908" s="22">
        <v>-0.10000000149011599</v>
      </c>
      <c r="F2908" s="22">
        <v>0.10000000149011599</v>
      </c>
      <c r="G2908" s="20" t="str">
        <f t="shared" si="135"/>
        <v>NEUTRAL</v>
      </c>
      <c r="H2908" s="22" t="s">
        <v>2468</v>
      </c>
      <c r="I2908" s="20" t="str">
        <f t="shared" si="136"/>
        <v>Yes</v>
      </c>
      <c r="J2908" s="20" t="str">
        <f t="shared" si="137"/>
        <v>Yes</v>
      </c>
    </row>
    <row r="2909" spans="1:10" x14ac:dyDescent="0.2">
      <c r="A2909" s="21" t="s">
        <v>9900</v>
      </c>
      <c r="B2909" s="21"/>
      <c r="C2909" s="21" t="s">
        <v>2468</v>
      </c>
      <c r="D2909" s="21" t="s">
        <v>9901</v>
      </c>
      <c r="E2909" s="21">
        <v>0</v>
      </c>
      <c r="F2909" s="21">
        <v>0</v>
      </c>
      <c r="G2909" s="20" t="str">
        <f t="shared" si="135"/>
        <v>NEUTRAL</v>
      </c>
      <c r="H2909" s="21" t="s">
        <v>2468</v>
      </c>
      <c r="I2909" s="20" t="str">
        <f t="shared" si="136"/>
        <v>Yes</v>
      </c>
      <c r="J2909" s="20" t="str">
        <f t="shared" si="137"/>
        <v>Yes</v>
      </c>
    </row>
    <row r="2910" spans="1:10" x14ac:dyDescent="0.2">
      <c r="A2910" s="22" t="s">
        <v>9904</v>
      </c>
      <c r="B2910" s="22"/>
      <c r="C2910" s="22" t="s">
        <v>2468</v>
      </c>
      <c r="D2910" s="22" t="s">
        <v>9905</v>
      </c>
      <c r="E2910" s="22">
        <v>-0.40000000596046398</v>
      </c>
      <c r="F2910" s="22">
        <v>0.40000000596046398</v>
      </c>
      <c r="G2910" s="20" t="str">
        <f t="shared" si="135"/>
        <v>NEGATIVE</v>
      </c>
      <c r="H2910" s="22" t="s">
        <v>2468</v>
      </c>
      <c r="I2910" s="20" t="str">
        <f t="shared" si="136"/>
        <v>No</v>
      </c>
      <c r="J2910" s="20" t="str">
        <f t="shared" si="137"/>
        <v>Yes</v>
      </c>
    </row>
    <row r="2911" spans="1:10" x14ac:dyDescent="0.2">
      <c r="A2911" s="21" t="s">
        <v>9906</v>
      </c>
      <c r="B2911" s="21"/>
      <c r="C2911" s="21" t="s">
        <v>2468</v>
      </c>
      <c r="D2911" s="21" t="s">
        <v>9907</v>
      </c>
      <c r="E2911" s="21">
        <v>-0.20000000298023199</v>
      </c>
      <c r="F2911" s="21">
        <v>0.20000000298023199</v>
      </c>
      <c r="G2911" s="20" t="str">
        <f t="shared" si="135"/>
        <v>NEUTRAL</v>
      </c>
      <c r="H2911" s="21" t="s">
        <v>2468</v>
      </c>
      <c r="I2911" s="20" t="str">
        <f t="shared" si="136"/>
        <v>Yes</v>
      </c>
      <c r="J2911" s="20" t="str">
        <f t="shared" si="137"/>
        <v>Yes</v>
      </c>
    </row>
    <row r="2912" spans="1:10" x14ac:dyDescent="0.2">
      <c r="A2912" s="22" t="s">
        <v>9908</v>
      </c>
      <c r="B2912" s="22"/>
      <c r="C2912" s="22" t="s">
        <v>2468</v>
      </c>
      <c r="D2912" s="22" t="s">
        <v>9909</v>
      </c>
      <c r="E2912" s="22">
        <v>0.10000000149011599</v>
      </c>
      <c r="F2912" s="22">
        <v>0.30000001192092801</v>
      </c>
      <c r="G2912" s="20" t="str">
        <f t="shared" si="135"/>
        <v>NEUTRAL</v>
      </c>
      <c r="H2912" s="22" t="s">
        <v>2468</v>
      </c>
      <c r="I2912" s="20" t="str">
        <f t="shared" si="136"/>
        <v>Yes</v>
      </c>
      <c r="J2912" s="20" t="str">
        <f t="shared" si="137"/>
        <v>Yes</v>
      </c>
    </row>
    <row r="2913" spans="1:10" x14ac:dyDescent="0.2">
      <c r="A2913" s="21" t="s">
        <v>9912</v>
      </c>
      <c r="B2913" s="21"/>
      <c r="C2913" s="21" t="s">
        <v>2468</v>
      </c>
      <c r="D2913" s="21" t="s">
        <v>9913</v>
      </c>
      <c r="E2913" s="21">
        <v>0.10000000149011599</v>
      </c>
      <c r="F2913" s="21">
        <v>0.20000000298023199</v>
      </c>
      <c r="G2913" s="20" t="str">
        <f t="shared" si="135"/>
        <v>NEUTRAL</v>
      </c>
      <c r="H2913" s="21" t="s">
        <v>2470</v>
      </c>
      <c r="I2913" s="20" t="str">
        <f t="shared" si="136"/>
        <v>Yes</v>
      </c>
      <c r="J2913" s="20" t="str">
        <f t="shared" si="137"/>
        <v>No</v>
      </c>
    </row>
    <row r="2914" spans="1:10" x14ac:dyDescent="0.2">
      <c r="A2914" s="22" t="s">
        <v>9914</v>
      </c>
      <c r="B2914" s="22"/>
      <c r="C2914" s="22" t="s">
        <v>2468</v>
      </c>
      <c r="D2914" s="22" t="s">
        <v>9915</v>
      </c>
      <c r="E2914" s="22">
        <v>0.20000000298023199</v>
      </c>
      <c r="F2914" s="22">
        <v>0.20000000298023199</v>
      </c>
      <c r="G2914" s="20" t="str">
        <f t="shared" si="135"/>
        <v>NEUTRAL</v>
      </c>
      <c r="H2914" s="22" t="s">
        <v>2468</v>
      </c>
      <c r="I2914" s="20" t="str">
        <f t="shared" si="136"/>
        <v>Yes</v>
      </c>
      <c r="J2914" s="20" t="str">
        <f t="shared" si="137"/>
        <v>Yes</v>
      </c>
    </row>
    <row r="2915" spans="1:10" x14ac:dyDescent="0.2">
      <c r="A2915" s="21" t="s">
        <v>9922</v>
      </c>
      <c r="B2915" s="21"/>
      <c r="C2915" s="21" t="s">
        <v>2468</v>
      </c>
      <c r="D2915" s="21" t="s">
        <v>9923</v>
      </c>
      <c r="E2915" s="21">
        <v>0.30000001192092801</v>
      </c>
      <c r="F2915" s="21">
        <v>0.69999998807907104</v>
      </c>
      <c r="G2915" s="20" t="str">
        <f t="shared" si="135"/>
        <v>POSITIVE</v>
      </c>
      <c r="H2915" s="21" t="s">
        <v>2468</v>
      </c>
      <c r="I2915" s="20" t="str">
        <f t="shared" si="136"/>
        <v>No</v>
      </c>
      <c r="J2915" s="20" t="str">
        <f t="shared" si="137"/>
        <v>Yes</v>
      </c>
    </row>
    <row r="2916" spans="1:10" x14ac:dyDescent="0.2">
      <c r="A2916" s="22" t="s">
        <v>9924</v>
      </c>
      <c r="B2916" s="22"/>
      <c r="C2916" s="22" t="s">
        <v>2468</v>
      </c>
      <c r="D2916" s="22" t="s">
        <v>9925</v>
      </c>
      <c r="E2916" s="22">
        <v>0.20000000298023199</v>
      </c>
      <c r="F2916" s="22">
        <v>0.40000000596046398</v>
      </c>
      <c r="G2916" s="20" t="str">
        <f t="shared" si="135"/>
        <v>NEUTRAL</v>
      </c>
      <c r="H2916" s="22" t="s">
        <v>2468</v>
      </c>
      <c r="I2916" s="20" t="str">
        <f t="shared" si="136"/>
        <v>Yes</v>
      </c>
      <c r="J2916" s="20" t="str">
        <f t="shared" si="137"/>
        <v>Yes</v>
      </c>
    </row>
    <row r="2917" spans="1:10" x14ac:dyDescent="0.2">
      <c r="A2917" s="21" t="s">
        <v>9930</v>
      </c>
      <c r="B2917" s="21"/>
      <c r="C2917" s="21" t="s">
        <v>2468</v>
      </c>
      <c r="D2917" s="21" t="s">
        <v>9931</v>
      </c>
      <c r="E2917" s="21">
        <v>0</v>
      </c>
      <c r="F2917" s="21">
        <v>0.10000000149011599</v>
      </c>
      <c r="G2917" s="20" t="str">
        <f t="shared" si="135"/>
        <v>NEUTRAL</v>
      </c>
      <c r="H2917" s="21" t="s">
        <v>2468</v>
      </c>
      <c r="I2917" s="20" t="str">
        <f t="shared" si="136"/>
        <v>Yes</v>
      </c>
      <c r="J2917" s="20" t="str">
        <f t="shared" si="137"/>
        <v>Yes</v>
      </c>
    </row>
    <row r="2918" spans="1:10" x14ac:dyDescent="0.2">
      <c r="A2918" s="22" t="s">
        <v>9932</v>
      </c>
      <c r="B2918" s="22"/>
      <c r="C2918" s="22" t="s">
        <v>2468</v>
      </c>
      <c r="D2918" s="22" t="s">
        <v>9933</v>
      </c>
      <c r="E2918" s="22">
        <v>0.30000001192092801</v>
      </c>
      <c r="F2918" s="22">
        <v>0.30000001192092801</v>
      </c>
      <c r="G2918" s="20" t="str">
        <f t="shared" si="135"/>
        <v>POSITIVE</v>
      </c>
      <c r="H2918" s="22" t="s">
        <v>2468</v>
      </c>
      <c r="I2918" s="20" t="str">
        <f t="shared" si="136"/>
        <v>No</v>
      </c>
      <c r="J2918" s="20" t="str">
        <f t="shared" si="137"/>
        <v>Yes</v>
      </c>
    </row>
    <row r="2919" spans="1:10" x14ac:dyDescent="0.2">
      <c r="A2919" s="21" t="s">
        <v>9934</v>
      </c>
      <c r="B2919" s="21"/>
      <c r="C2919" s="21" t="s">
        <v>2468</v>
      </c>
      <c r="D2919" s="21" t="s">
        <v>9935</v>
      </c>
      <c r="E2919" s="21">
        <v>0.20000000298023199</v>
      </c>
      <c r="F2919" s="21">
        <v>0.40000000596046398</v>
      </c>
      <c r="G2919" s="20" t="str">
        <f t="shared" si="135"/>
        <v>NEUTRAL</v>
      </c>
      <c r="H2919" s="21" t="s">
        <v>2468</v>
      </c>
      <c r="I2919" s="20" t="str">
        <f t="shared" si="136"/>
        <v>Yes</v>
      </c>
      <c r="J2919" s="20" t="str">
        <f t="shared" si="137"/>
        <v>Yes</v>
      </c>
    </row>
    <row r="2920" spans="1:10" x14ac:dyDescent="0.2">
      <c r="A2920" s="22" t="s">
        <v>9938</v>
      </c>
      <c r="B2920" s="22"/>
      <c r="C2920" s="22" t="s">
        <v>2468</v>
      </c>
      <c r="D2920" s="22" t="s">
        <v>9939</v>
      </c>
      <c r="E2920" s="22">
        <v>-0.30000001192092801</v>
      </c>
      <c r="F2920" s="22">
        <v>0.30000001192092801</v>
      </c>
      <c r="G2920" s="20" t="str">
        <f t="shared" si="135"/>
        <v>NEGATIVE</v>
      </c>
      <c r="H2920" s="22" t="s">
        <v>2468</v>
      </c>
      <c r="I2920" s="20" t="str">
        <f t="shared" si="136"/>
        <v>No</v>
      </c>
      <c r="J2920" s="20" t="str">
        <f t="shared" si="137"/>
        <v>Yes</v>
      </c>
    </row>
    <row r="2921" spans="1:10" x14ac:dyDescent="0.2">
      <c r="A2921" s="21" t="s">
        <v>9940</v>
      </c>
      <c r="B2921" s="21"/>
      <c r="C2921" s="21" t="s">
        <v>2468</v>
      </c>
      <c r="D2921" s="21" t="s">
        <v>9941</v>
      </c>
      <c r="E2921" s="21">
        <v>0</v>
      </c>
      <c r="F2921" s="21">
        <v>0.10000000149011599</v>
      </c>
      <c r="G2921" s="20" t="str">
        <f t="shared" si="135"/>
        <v>NEUTRAL</v>
      </c>
      <c r="H2921" s="21" t="s">
        <v>2468</v>
      </c>
      <c r="I2921" s="20" t="str">
        <f t="shared" si="136"/>
        <v>Yes</v>
      </c>
      <c r="J2921" s="20" t="str">
        <f t="shared" si="137"/>
        <v>Yes</v>
      </c>
    </row>
    <row r="2922" spans="1:10" x14ac:dyDescent="0.2">
      <c r="A2922" s="22" t="s">
        <v>9944</v>
      </c>
      <c r="B2922" s="22"/>
      <c r="C2922" s="22" t="s">
        <v>2468</v>
      </c>
      <c r="D2922" s="22" t="s">
        <v>9945</v>
      </c>
      <c r="E2922" s="22">
        <v>0</v>
      </c>
      <c r="F2922" s="22">
        <v>0.5</v>
      </c>
      <c r="G2922" s="20" t="str">
        <f t="shared" si="135"/>
        <v>NEUTRAL</v>
      </c>
      <c r="H2922" s="22" t="s">
        <v>2468</v>
      </c>
      <c r="I2922" s="20" t="str">
        <f t="shared" si="136"/>
        <v>Yes</v>
      </c>
      <c r="J2922" s="20" t="str">
        <f t="shared" si="137"/>
        <v>Yes</v>
      </c>
    </row>
    <row r="2923" spans="1:10" x14ac:dyDescent="0.2">
      <c r="A2923" s="21" t="s">
        <v>9946</v>
      </c>
      <c r="B2923" s="21"/>
      <c r="C2923" s="21" t="s">
        <v>2468</v>
      </c>
      <c r="D2923" s="21" t="s">
        <v>9947</v>
      </c>
      <c r="E2923" s="21">
        <v>0.10000000149011599</v>
      </c>
      <c r="F2923" s="21">
        <v>0.40000000596046398</v>
      </c>
      <c r="G2923" s="20" t="str">
        <f t="shared" si="135"/>
        <v>NEUTRAL</v>
      </c>
      <c r="H2923" s="21" t="s">
        <v>2468</v>
      </c>
      <c r="I2923" s="20" t="str">
        <f t="shared" si="136"/>
        <v>Yes</v>
      </c>
      <c r="J2923" s="20" t="str">
        <f t="shared" si="137"/>
        <v>Yes</v>
      </c>
    </row>
    <row r="2924" spans="1:10" x14ac:dyDescent="0.2">
      <c r="A2924" s="22" t="s">
        <v>9954</v>
      </c>
      <c r="B2924" s="22"/>
      <c r="C2924" s="22" t="s">
        <v>2468</v>
      </c>
      <c r="D2924" s="22" t="s">
        <v>9955</v>
      </c>
      <c r="E2924" s="22">
        <v>-0.10000000149011599</v>
      </c>
      <c r="F2924" s="22">
        <v>0.10000000149011599</v>
      </c>
      <c r="G2924" s="20" t="str">
        <f t="shared" si="135"/>
        <v>NEUTRAL</v>
      </c>
      <c r="H2924" s="22" t="s">
        <v>2468</v>
      </c>
      <c r="I2924" s="20" t="str">
        <f t="shared" si="136"/>
        <v>Yes</v>
      </c>
      <c r="J2924" s="20" t="str">
        <f t="shared" si="137"/>
        <v>Yes</v>
      </c>
    </row>
    <row r="2925" spans="1:10" x14ac:dyDescent="0.2">
      <c r="A2925" s="21" t="s">
        <v>9956</v>
      </c>
      <c r="B2925" s="21"/>
      <c r="C2925" s="21" t="s">
        <v>2468</v>
      </c>
      <c r="D2925" s="21" t="s">
        <v>9957</v>
      </c>
      <c r="E2925" s="21">
        <v>-0.69999998807907104</v>
      </c>
      <c r="F2925" s="21">
        <v>0.69999998807907104</v>
      </c>
      <c r="G2925" s="20" t="str">
        <f t="shared" si="135"/>
        <v>NEGATIVE</v>
      </c>
      <c r="H2925" s="21" t="s">
        <v>2468</v>
      </c>
      <c r="I2925" s="20" t="str">
        <f t="shared" si="136"/>
        <v>No</v>
      </c>
      <c r="J2925" s="20" t="str">
        <f t="shared" si="137"/>
        <v>Yes</v>
      </c>
    </row>
    <row r="2926" spans="1:10" x14ac:dyDescent="0.2">
      <c r="A2926" s="22" t="s">
        <v>9958</v>
      </c>
      <c r="B2926" s="22"/>
      <c r="C2926" s="22" t="s">
        <v>2468</v>
      </c>
      <c r="D2926" s="22" t="s">
        <v>9959</v>
      </c>
      <c r="E2926" s="22">
        <v>0.10000000149011599</v>
      </c>
      <c r="F2926" s="22">
        <v>0.10000000149011599</v>
      </c>
      <c r="G2926" s="20" t="str">
        <f t="shared" si="135"/>
        <v>NEUTRAL</v>
      </c>
      <c r="H2926" s="22" t="s">
        <v>2468</v>
      </c>
      <c r="I2926" s="20" t="str">
        <f t="shared" si="136"/>
        <v>Yes</v>
      </c>
      <c r="J2926" s="20" t="str">
        <f t="shared" si="137"/>
        <v>Yes</v>
      </c>
    </row>
    <row r="2927" spans="1:10" x14ac:dyDescent="0.2">
      <c r="A2927" s="21" t="s">
        <v>9960</v>
      </c>
      <c r="B2927" s="21"/>
      <c r="C2927" s="21" t="s">
        <v>2468</v>
      </c>
      <c r="D2927" s="21" t="s">
        <v>9961</v>
      </c>
      <c r="E2927" s="21">
        <v>0.10000000149011599</v>
      </c>
      <c r="F2927" s="21">
        <v>0.20000000298023199</v>
      </c>
      <c r="G2927" s="20" t="str">
        <f t="shared" si="135"/>
        <v>NEUTRAL</v>
      </c>
      <c r="H2927" s="21" t="s">
        <v>2468</v>
      </c>
      <c r="I2927" s="20" t="str">
        <f t="shared" si="136"/>
        <v>Yes</v>
      </c>
      <c r="J2927" s="20" t="str">
        <f t="shared" si="137"/>
        <v>Yes</v>
      </c>
    </row>
    <row r="2928" spans="1:10" x14ac:dyDescent="0.2">
      <c r="A2928" s="22" t="s">
        <v>9966</v>
      </c>
      <c r="B2928" s="22"/>
      <c r="C2928" s="22" t="s">
        <v>2468</v>
      </c>
      <c r="D2928" s="22" t="s">
        <v>9967</v>
      </c>
      <c r="E2928" s="22">
        <v>0</v>
      </c>
      <c r="F2928" s="22">
        <v>0.30000001192092801</v>
      </c>
      <c r="G2928" s="20" t="str">
        <f t="shared" si="135"/>
        <v>NEUTRAL</v>
      </c>
      <c r="H2928" s="22" t="s">
        <v>2468</v>
      </c>
      <c r="I2928" s="20" t="str">
        <f t="shared" si="136"/>
        <v>Yes</v>
      </c>
      <c r="J2928" s="20" t="str">
        <f t="shared" si="137"/>
        <v>Yes</v>
      </c>
    </row>
    <row r="2929" spans="1:10" x14ac:dyDescent="0.2">
      <c r="A2929" s="21" t="s">
        <v>9968</v>
      </c>
      <c r="B2929" s="21"/>
      <c r="C2929" s="21" t="s">
        <v>2468</v>
      </c>
      <c r="D2929" s="21" t="s">
        <v>9969</v>
      </c>
      <c r="E2929" s="21">
        <v>0</v>
      </c>
      <c r="F2929" s="21">
        <v>0</v>
      </c>
      <c r="G2929" s="20" t="str">
        <f t="shared" si="135"/>
        <v>NEUTRAL</v>
      </c>
      <c r="H2929" s="21" t="s">
        <v>2468</v>
      </c>
      <c r="I2929" s="20" t="str">
        <f t="shared" si="136"/>
        <v>Yes</v>
      </c>
      <c r="J2929" s="20" t="str">
        <f t="shared" si="137"/>
        <v>Yes</v>
      </c>
    </row>
    <row r="2930" spans="1:10" x14ac:dyDescent="0.2">
      <c r="A2930" s="22" t="s">
        <v>9972</v>
      </c>
      <c r="B2930" s="22"/>
      <c r="C2930" s="22" t="s">
        <v>2468</v>
      </c>
      <c r="D2930" s="22" t="s">
        <v>9973</v>
      </c>
      <c r="E2930" s="22">
        <v>0.5</v>
      </c>
      <c r="F2930" s="22">
        <v>0.5</v>
      </c>
      <c r="G2930" s="20" t="str">
        <f t="shared" si="135"/>
        <v>POSITIVE</v>
      </c>
      <c r="H2930" s="22" t="s">
        <v>2469</v>
      </c>
      <c r="I2930" s="20" t="str">
        <f t="shared" si="136"/>
        <v>No</v>
      </c>
      <c r="J2930" s="20" t="str">
        <f t="shared" si="137"/>
        <v>No</v>
      </c>
    </row>
    <row r="2931" spans="1:10" x14ac:dyDescent="0.2">
      <c r="A2931" s="21" t="s">
        <v>9974</v>
      </c>
      <c r="B2931" s="21"/>
      <c r="C2931" s="21" t="s">
        <v>2468</v>
      </c>
      <c r="D2931" s="21" t="s">
        <v>9975</v>
      </c>
      <c r="E2931" s="21">
        <v>-0.5</v>
      </c>
      <c r="F2931" s="21">
        <v>0.5</v>
      </c>
      <c r="G2931" s="20" t="str">
        <f t="shared" si="135"/>
        <v>NEGATIVE</v>
      </c>
      <c r="H2931" s="21" t="s">
        <v>2468</v>
      </c>
      <c r="I2931" s="20" t="str">
        <f t="shared" si="136"/>
        <v>No</v>
      </c>
      <c r="J2931" s="20" t="str">
        <f t="shared" si="137"/>
        <v>Yes</v>
      </c>
    </row>
    <row r="2932" spans="1:10" x14ac:dyDescent="0.2">
      <c r="A2932" s="22" t="s">
        <v>9976</v>
      </c>
      <c r="B2932" s="22"/>
      <c r="C2932" s="22" t="s">
        <v>2468</v>
      </c>
      <c r="D2932" s="22" t="s">
        <v>9977</v>
      </c>
      <c r="E2932" s="22">
        <v>0</v>
      </c>
      <c r="F2932" s="22">
        <v>0</v>
      </c>
      <c r="G2932" s="20" t="str">
        <f t="shared" si="135"/>
        <v>NEUTRAL</v>
      </c>
      <c r="H2932" s="22" t="s">
        <v>2468</v>
      </c>
      <c r="I2932" s="20" t="str">
        <f t="shared" si="136"/>
        <v>Yes</v>
      </c>
      <c r="J2932" s="20" t="str">
        <f t="shared" si="137"/>
        <v>Yes</v>
      </c>
    </row>
    <row r="2933" spans="1:10" x14ac:dyDescent="0.2">
      <c r="A2933" s="21" t="s">
        <v>9980</v>
      </c>
      <c r="B2933" s="21"/>
      <c r="C2933" s="21" t="s">
        <v>2468</v>
      </c>
      <c r="D2933" s="21" t="s">
        <v>9981</v>
      </c>
      <c r="E2933" s="21">
        <v>-0.20000000298023199</v>
      </c>
      <c r="F2933" s="21">
        <v>0.20000000298023199</v>
      </c>
      <c r="G2933" s="20" t="str">
        <f t="shared" si="135"/>
        <v>NEUTRAL</v>
      </c>
      <c r="H2933" s="21" t="s">
        <v>2468</v>
      </c>
      <c r="I2933" s="20" t="str">
        <f t="shared" si="136"/>
        <v>Yes</v>
      </c>
      <c r="J2933" s="20" t="str">
        <f t="shared" si="137"/>
        <v>Yes</v>
      </c>
    </row>
    <row r="2934" spans="1:10" x14ac:dyDescent="0.2">
      <c r="A2934" s="22" t="s">
        <v>9982</v>
      </c>
      <c r="B2934" s="22"/>
      <c r="C2934" s="22" t="s">
        <v>2468</v>
      </c>
      <c r="D2934" s="22" t="s">
        <v>9983</v>
      </c>
      <c r="E2934" s="22">
        <v>-0.10000000149011599</v>
      </c>
      <c r="F2934" s="22">
        <v>0.20000000298023199</v>
      </c>
      <c r="G2934" s="20" t="str">
        <f t="shared" si="135"/>
        <v>NEUTRAL</v>
      </c>
      <c r="H2934" s="22" t="s">
        <v>2468</v>
      </c>
      <c r="I2934" s="20" t="str">
        <f t="shared" si="136"/>
        <v>Yes</v>
      </c>
      <c r="J2934" s="20" t="str">
        <f t="shared" si="137"/>
        <v>Yes</v>
      </c>
    </row>
    <row r="2935" spans="1:10" x14ac:dyDescent="0.2">
      <c r="A2935" s="21" t="s">
        <v>9984</v>
      </c>
      <c r="B2935" s="21"/>
      <c r="C2935" s="21" t="s">
        <v>2468</v>
      </c>
      <c r="D2935" s="21" t="s">
        <v>9985</v>
      </c>
      <c r="E2935" s="21">
        <v>0.30000001192092801</v>
      </c>
      <c r="F2935" s="21">
        <v>0.30000001192092801</v>
      </c>
      <c r="G2935" s="20" t="str">
        <f t="shared" si="135"/>
        <v>POSITIVE</v>
      </c>
      <c r="H2935" s="21" t="s">
        <v>2468</v>
      </c>
      <c r="I2935" s="20" t="str">
        <f t="shared" si="136"/>
        <v>No</v>
      </c>
      <c r="J2935" s="20" t="str">
        <f t="shared" si="137"/>
        <v>Yes</v>
      </c>
    </row>
    <row r="2936" spans="1:10" x14ac:dyDescent="0.2">
      <c r="A2936" s="22" t="s">
        <v>9986</v>
      </c>
      <c r="B2936" s="22"/>
      <c r="C2936" s="22" t="s">
        <v>2468</v>
      </c>
      <c r="D2936" s="22" t="s">
        <v>9987</v>
      </c>
      <c r="E2936" s="22">
        <v>0.20000000298023199</v>
      </c>
      <c r="F2936" s="22">
        <v>0.20000000298023199</v>
      </c>
      <c r="G2936" s="20" t="str">
        <f t="shared" si="135"/>
        <v>NEUTRAL</v>
      </c>
      <c r="H2936" s="22" t="s">
        <v>2468</v>
      </c>
      <c r="I2936" s="20" t="str">
        <f t="shared" si="136"/>
        <v>Yes</v>
      </c>
      <c r="J2936" s="20" t="str">
        <f t="shared" si="137"/>
        <v>Yes</v>
      </c>
    </row>
    <row r="2937" spans="1:10" x14ac:dyDescent="0.2">
      <c r="A2937" s="21" t="s">
        <v>9988</v>
      </c>
      <c r="B2937" s="21"/>
      <c r="C2937" s="21" t="s">
        <v>2468</v>
      </c>
      <c r="D2937" s="21" t="s">
        <v>9989</v>
      </c>
      <c r="E2937" s="21">
        <v>0</v>
      </c>
      <c r="F2937" s="21">
        <v>0.10000000149011599</v>
      </c>
      <c r="G2937" s="20" t="str">
        <f t="shared" si="135"/>
        <v>NEUTRAL</v>
      </c>
      <c r="H2937" s="21" t="s">
        <v>2468</v>
      </c>
      <c r="I2937" s="20" t="str">
        <f t="shared" si="136"/>
        <v>Yes</v>
      </c>
      <c r="J2937" s="20" t="str">
        <f t="shared" si="137"/>
        <v>Yes</v>
      </c>
    </row>
    <row r="2938" spans="1:10" ht="144" x14ac:dyDescent="0.2">
      <c r="A2938" s="23" t="s">
        <v>9990</v>
      </c>
      <c r="B2938" s="22"/>
      <c r="C2938" s="22" t="s">
        <v>2468</v>
      </c>
      <c r="D2938" s="23" t="s">
        <v>9991</v>
      </c>
      <c r="E2938" s="22">
        <v>0.40000000596046398</v>
      </c>
      <c r="F2938" s="22">
        <v>0.89999997615814198</v>
      </c>
      <c r="G2938" s="20" t="str">
        <f t="shared" si="135"/>
        <v>POSITIVE</v>
      </c>
      <c r="H2938" s="22" t="s">
        <v>2468</v>
      </c>
      <c r="I2938" s="20" t="str">
        <f t="shared" si="136"/>
        <v>No</v>
      </c>
      <c r="J2938" s="20" t="str">
        <f t="shared" si="137"/>
        <v>Yes</v>
      </c>
    </row>
    <row r="2939" spans="1:10" x14ac:dyDescent="0.2">
      <c r="A2939" s="21" t="s">
        <v>9992</v>
      </c>
      <c r="B2939" s="21"/>
      <c r="C2939" s="21" t="s">
        <v>2468</v>
      </c>
      <c r="D2939" s="21" t="s">
        <v>9993</v>
      </c>
      <c r="E2939" s="21">
        <v>0</v>
      </c>
      <c r="F2939" s="21">
        <v>0.10000000149011599</v>
      </c>
      <c r="G2939" s="20" t="str">
        <f t="shared" si="135"/>
        <v>NEUTRAL</v>
      </c>
      <c r="H2939" s="21" t="s">
        <v>2468</v>
      </c>
      <c r="I2939" s="20" t="str">
        <f t="shared" si="136"/>
        <v>Yes</v>
      </c>
      <c r="J2939" s="20" t="str">
        <f t="shared" si="137"/>
        <v>Yes</v>
      </c>
    </row>
    <row r="2940" spans="1:10" x14ac:dyDescent="0.2">
      <c r="A2940" s="22" t="s">
        <v>9996</v>
      </c>
      <c r="B2940" s="22"/>
      <c r="C2940" s="22" t="s">
        <v>2468</v>
      </c>
      <c r="D2940" s="22" t="s">
        <v>9997</v>
      </c>
      <c r="E2940" s="22">
        <v>0.40000000596046398</v>
      </c>
      <c r="F2940" s="22">
        <v>1.79999995231628</v>
      </c>
      <c r="G2940" s="20" t="str">
        <f t="shared" si="135"/>
        <v>POSITIVE</v>
      </c>
      <c r="H2940" s="22" t="s">
        <v>2469</v>
      </c>
      <c r="I2940" s="20" t="str">
        <f t="shared" si="136"/>
        <v>No</v>
      </c>
      <c r="J2940" s="20" t="str">
        <f t="shared" si="137"/>
        <v>No</v>
      </c>
    </row>
    <row r="2941" spans="1:10" x14ac:dyDescent="0.2">
      <c r="A2941" s="21" t="s">
        <v>10000</v>
      </c>
      <c r="B2941" s="21"/>
      <c r="C2941" s="21" t="s">
        <v>2468</v>
      </c>
      <c r="D2941" s="21" t="s">
        <v>10001</v>
      </c>
      <c r="E2941" s="21">
        <v>0.60000002384185702</v>
      </c>
      <c r="F2941" s="21">
        <v>0.60000002384185702</v>
      </c>
      <c r="G2941" s="20" t="str">
        <f t="shared" si="135"/>
        <v>POSITIVE</v>
      </c>
      <c r="H2941" s="21" t="s">
        <v>2468</v>
      </c>
      <c r="I2941" s="20" t="str">
        <f t="shared" si="136"/>
        <v>No</v>
      </c>
      <c r="J2941" s="20" t="str">
        <f t="shared" si="137"/>
        <v>Yes</v>
      </c>
    </row>
    <row r="2942" spans="1:10" x14ac:dyDescent="0.2">
      <c r="A2942" s="22" t="s">
        <v>10002</v>
      </c>
      <c r="B2942" s="22"/>
      <c r="C2942" s="22" t="s">
        <v>2468</v>
      </c>
      <c r="D2942" s="22" t="s">
        <v>10003</v>
      </c>
      <c r="E2942" s="22">
        <v>-0.30000001192092801</v>
      </c>
      <c r="F2942" s="22">
        <v>0.30000001192092801</v>
      </c>
      <c r="G2942" s="20" t="str">
        <f t="shared" si="135"/>
        <v>NEGATIVE</v>
      </c>
      <c r="H2942" s="22" t="s">
        <v>2468</v>
      </c>
      <c r="I2942" s="20" t="str">
        <f t="shared" si="136"/>
        <v>No</v>
      </c>
      <c r="J2942" s="20" t="str">
        <f t="shared" si="137"/>
        <v>Yes</v>
      </c>
    </row>
    <row r="2943" spans="1:10" x14ac:dyDescent="0.2">
      <c r="A2943" s="21" t="s">
        <v>10004</v>
      </c>
      <c r="B2943" s="21"/>
      <c r="C2943" s="21" t="s">
        <v>2468</v>
      </c>
      <c r="D2943" s="21" t="s">
        <v>10005</v>
      </c>
      <c r="E2943" s="21">
        <v>0</v>
      </c>
      <c r="F2943" s="21">
        <v>0</v>
      </c>
      <c r="G2943" s="20" t="str">
        <f t="shared" si="135"/>
        <v>NEUTRAL</v>
      </c>
      <c r="H2943" s="21" t="s">
        <v>2468</v>
      </c>
      <c r="I2943" s="20" t="str">
        <f t="shared" si="136"/>
        <v>Yes</v>
      </c>
      <c r="J2943" s="20" t="str">
        <f t="shared" si="137"/>
        <v>Yes</v>
      </c>
    </row>
    <row r="2944" spans="1:10" x14ac:dyDescent="0.2">
      <c r="A2944" s="22" t="s">
        <v>10010</v>
      </c>
      <c r="B2944" s="22"/>
      <c r="C2944" s="22" t="s">
        <v>2468</v>
      </c>
      <c r="D2944" s="22" t="s">
        <v>10011</v>
      </c>
      <c r="E2944" s="22">
        <v>-0.10000000149011599</v>
      </c>
      <c r="F2944" s="22">
        <v>0.10000000149011599</v>
      </c>
      <c r="G2944" s="20" t="str">
        <f t="shared" si="135"/>
        <v>NEUTRAL</v>
      </c>
      <c r="H2944" s="22" t="s">
        <v>2468</v>
      </c>
      <c r="I2944" s="20" t="str">
        <f t="shared" si="136"/>
        <v>Yes</v>
      </c>
      <c r="J2944" s="20" t="str">
        <f t="shared" si="137"/>
        <v>Yes</v>
      </c>
    </row>
    <row r="2945" spans="1:10" x14ac:dyDescent="0.2">
      <c r="A2945" s="21" t="s">
        <v>10012</v>
      </c>
      <c r="B2945" s="21"/>
      <c r="C2945" s="21" t="s">
        <v>2468</v>
      </c>
      <c r="D2945" s="21" t="s">
        <v>10013</v>
      </c>
      <c r="E2945" s="21">
        <v>0.30000001192092801</v>
      </c>
      <c r="F2945" s="21">
        <v>1</v>
      </c>
      <c r="G2945" s="20" t="str">
        <f t="shared" si="135"/>
        <v>POSITIVE</v>
      </c>
      <c r="H2945" s="21" t="s">
        <v>2468</v>
      </c>
      <c r="I2945" s="20" t="str">
        <f t="shared" si="136"/>
        <v>No</v>
      </c>
      <c r="J2945" s="20" t="str">
        <f t="shared" si="137"/>
        <v>Yes</v>
      </c>
    </row>
    <row r="2946" spans="1:10" x14ac:dyDescent="0.2">
      <c r="A2946" s="22" t="s">
        <v>10016</v>
      </c>
      <c r="B2946" s="22"/>
      <c r="C2946" s="22" t="s">
        <v>2468</v>
      </c>
      <c r="D2946" s="22" t="s">
        <v>10017</v>
      </c>
      <c r="E2946" s="22">
        <v>0</v>
      </c>
      <c r="F2946" s="22">
        <v>0.10000000149011599</v>
      </c>
      <c r="G2946" s="20" t="str">
        <f t="shared" si="135"/>
        <v>NEUTRAL</v>
      </c>
      <c r="H2946" s="22" t="s">
        <v>2468</v>
      </c>
      <c r="I2946" s="20" t="str">
        <f t="shared" si="136"/>
        <v>Yes</v>
      </c>
      <c r="J2946" s="20" t="str">
        <f t="shared" si="137"/>
        <v>Yes</v>
      </c>
    </row>
    <row r="2947" spans="1:10" x14ac:dyDescent="0.2">
      <c r="A2947" s="21" t="s">
        <v>10018</v>
      </c>
      <c r="B2947" s="21"/>
      <c r="C2947" s="21" t="s">
        <v>2468</v>
      </c>
      <c r="D2947" s="21" t="s">
        <v>10019</v>
      </c>
      <c r="E2947" s="21">
        <v>0</v>
      </c>
      <c r="F2947" s="21">
        <v>0</v>
      </c>
      <c r="G2947" s="20" t="str">
        <f t="shared" ref="G2947:G3010" si="138">+IF(E2947&lt;=-0.25,"NEGATIVE",IF(E2947&lt;=0.25,"NEUTRAL",IF(E2947&lt;=1,"POSITIVE","Check")))</f>
        <v>NEUTRAL</v>
      </c>
      <c r="H2947" s="21" t="s">
        <v>2468</v>
      </c>
      <c r="I2947" s="20" t="str">
        <f t="shared" ref="I2947:I3010" si="139">IF(G2947=C2947,"Yes","No")</f>
        <v>Yes</v>
      </c>
      <c r="J2947" s="20" t="str">
        <f t="shared" ref="J2947:J3010" si="140">IF(H2947=C2947, "Yes", "No")</f>
        <v>Yes</v>
      </c>
    </row>
    <row r="2948" spans="1:10" ht="240" x14ac:dyDescent="0.2">
      <c r="A2948" s="23" t="s">
        <v>10022</v>
      </c>
      <c r="B2948" s="22"/>
      <c r="C2948" s="22" t="s">
        <v>2468</v>
      </c>
      <c r="D2948" s="23" t="s">
        <v>10023</v>
      </c>
      <c r="E2948" s="22">
        <v>-0.10000000149011599</v>
      </c>
      <c r="F2948" s="22">
        <v>0.40000000596046398</v>
      </c>
      <c r="G2948" s="20" t="str">
        <f t="shared" si="138"/>
        <v>NEUTRAL</v>
      </c>
      <c r="H2948" s="22" t="s">
        <v>2468</v>
      </c>
      <c r="I2948" s="20" t="str">
        <f t="shared" si="139"/>
        <v>Yes</v>
      </c>
      <c r="J2948" s="20" t="str">
        <f t="shared" si="140"/>
        <v>Yes</v>
      </c>
    </row>
    <row r="2949" spans="1:10" ht="192" x14ac:dyDescent="0.2">
      <c r="A2949" s="24" t="s">
        <v>10024</v>
      </c>
      <c r="B2949" s="21"/>
      <c r="C2949" s="21" t="s">
        <v>2468</v>
      </c>
      <c r="D2949" s="24" t="s">
        <v>10025</v>
      </c>
      <c r="E2949" s="21">
        <v>0.5</v>
      </c>
      <c r="F2949" s="21">
        <v>0.5</v>
      </c>
      <c r="G2949" s="20" t="str">
        <f t="shared" si="138"/>
        <v>POSITIVE</v>
      </c>
      <c r="H2949" s="21" t="s">
        <v>2468</v>
      </c>
      <c r="I2949" s="20" t="str">
        <f t="shared" si="139"/>
        <v>No</v>
      </c>
      <c r="J2949" s="20" t="str">
        <f t="shared" si="140"/>
        <v>Yes</v>
      </c>
    </row>
    <row r="2950" spans="1:10" ht="224" x14ac:dyDescent="0.2">
      <c r="A2950" s="23" t="s">
        <v>10026</v>
      </c>
      <c r="B2950" s="22"/>
      <c r="C2950" s="22" t="s">
        <v>2468</v>
      </c>
      <c r="D2950" s="23" t="s">
        <v>10027</v>
      </c>
      <c r="E2950" s="22">
        <v>0.5</v>
      </c>
      <c r="F2950" s="22">
        <v>0.5</v>
      </c>
      <c r="G2950" s="20" t="str">
        <f t="shared" si="138"/>
        <v>POSITIVE</v>
      </c>
      <c r="H2950" s="22" t="s">
        <v>2468</v>
      </c>
      <c r="I2950" s="20" t="str">
        <f t="shared" si="139"/>
        <v>No</v>
      </c>
      <c r="J2950" s="20" t="str">
        <f t="shared" si="140"/>
        <v>Yes</v>
      </c>
    </row>
    <row r="2951" spans="1:10" x14ac:dyDescent="0.2">
      <c r="A2951" s="21" t="s">
        <v>10028</v>
      </c>
      <c r="B2951" s="21"/>
      <c r="C2951" s="21" t="s">
        <v>2468</v>
      </c>
      <c r="D2951" s="21" t="s">
        <v>10029</v>
      </c>
      <c r="E2951" s="21">
        <v>0</v>
      </c>
      <c r="F2951" s="21">
        <v>0</v>
      </c>
      <c r="G2951" s="20" t="str">
        <f t="shared" si="138"/>
        <v>NEUTRAL</v>
      </c>
      <c r="H2951" s="21" t="s">
        <v>2468</v>
      </c>
      <c r="I2951" s="20" t="str">
        <f t="shared" si="139"/>
        <v>Yes</v>
      </c>
      <c r="J2951" s="20" t="str">
        <f t="shared" si="140"/>
        <v>Yes</v>
      </c>
    </row>
    <row r="2952" spans="1:10" x14ac:dyDescent="0.2">
      <c r="A2952" s="22" t="s">
        <v>10030</v>
      </c>
      <c r="B2952" s="22"/>
      <c r="C2952" s="22" t="s">
        <v>2468</v>
      </c>
      <c r="D2952" s="22" t="s">
        <v>10031</v>
      </c>
      <c r="E2952" s="22">
        <v>0.5</v>
      </c>
      <c r="F2952" s="22">
        <v>0.5</v>
      </c>
      <c r="G2952" s="20" t="str">
        <f t="shared" si="138"/>
        <v>POSITIVE</v>
      </c>
      <c r="H2952" s="22" t="s">
        <v>2468</v>
      </c>
      <c r="I2952" s="20" t="str">
        <f t="shared" si="139"/>
        <v>No</v>
      </c>
      <c r="J2952" s="20" t="str">
        <f t="shared" si="140"/>
        <v>Yes</v>
      </c>
    </row>
    <row r="2953" spans="1:10" x14ac:dyDescent="0.2">
      <c r="A2953" s="21" t="s">
        <v>10032</v>
      </c>
      <c r="B2953" s="21"/>
      <c r="C2953" s="21" t="s">
        <v>2468</v>
      </c>
      <c r="D2953" s="21" t="s">
        <v>10033</v>
      </c>
      <c r="E2953" s="21">
        <v>0</v>
      </c>
      <c r="F2953" s="21">
        <v>0.40000000596046398</v>
      </c>
      <c r="G2953" s="20" t="str">
        <f t="shared" si="138"/>
        <v>NEUTRAL</v>
      </c>
      <c r="H2953" s="21" t="s">
        <v>2468</v>
      </c>
      <c r="I2953" s="20" t="str">
        <f t="shared" si="139"/>
        <v>Yes</v>
      </c>
      <c r="J2953" s="20" t="str">
        <f t="shared" si="140"/>
        <v>Yes</v>
      </c>
    </row>
    <row r="2954" spans="1:10" x14ac:dyDescent="0.2">
      <c r="A2954" s="22" t="s">
        <v>10034</v>
      </c>
      <c r="B2954" s="22"/>
      <c r="C2954" s="22" t="s">
        <v>2468</v>
      </c>
      <c r="D2954" s="22" t="s">
        <v>10035</v>
      </c>
      <c r="E2954" s="22">
        <v>-0.10000000149011599</v>
      </c>
      <c r="F2954" s="22">
        <v>0.10000000149011599</v>
      </c>
      <c r="G2954" s="20" t="str">
        <f t="shared" si="138"/>
        <v>NEUTRAL</v>
      </c>
      <c r="H2954" s="22" t="s">
        <v>2468</v>
      </c>
      <c r="I2954" s="20" t="str">
        <f t="shared" si="139"/>
        <v>Yes</v>
      </c>
      <c r="J2954" s="20" t="str">
        <f t="shared" si="140"/>
        <v>Yes</v>
      </c>
    </row>
    <row r="2955" spans="1:10" x14ac:dyDescent="0.2">
      <c r="A2955" s="21" t="s">
        <v>10039</v>
      </c>
      <c r="B2955" s="21"/>
      <c r="C2955" s="21" t="s">
        <v>2468</v>
      </c>
      <c r="D2955" s="21" t="s">
        <v>10040</v>
      </c>
      <c r="E2955" s="21">
        <v>0</v>
      </c>
      <c r="F2955" s="21">
        <v>0</v>
      </c>
      <c r="G2955" s="20" t="str">
        <f t="shared" si="138"/>
        <v>NEUTRAL</v>
      </c>
      <c r="H2955" s="21" t="s">
        <v>2468</v>
      </c>
      <c r="I2955" s="20" t="str">
        <f t="shared" si="139"/>
        <v>Yes</v>
      </c>
      <c r="J2955" s="20" t="str">
        <f t="shared" si="140"/>
        <v>Yes</v>
      </c>
    </row>
    <row r="2956" spans="1:10" x14ac:dyDescent="0.2">
      <c r="A2956" s="22" t="s">
        <v>10041</v>
      </c>
      <c r="B2956" s="22"/>
      <c r="C2956" s="22" t="s">
        <v>2468</v>
      </c>
      <c r="D2956" s="22" t="s">
        <v>10042</v>
      </c>
      <c r="E2956" s="22">
        <v>-0.10000000149011599</v>
      </c>
      <c r="F2956" s="22">
        <v>0.10000000149011599</v>
      </c>
      <c r="G2956" s="20" t="str">
        <f t="shared" si="138"/>
        <v>NEUTRAL</v>
      </c>
      <c r="H2956" s="22" t="s">
        <v>2468</v>
      </c>
      <c r="I2956" s="20" t="str">
        <f t="shared" si="139"/>
        <v>Yes</v>
      </c>
      <c r="J2956" s="20" t="str">
        <f t="shared" si="140"/>
        <v>Yes</v>
      </c>
    </row>
    <row r="2957" spans="1:10" x14ac:dyDescent="0.2">
      <c r="A2957" s="21" t="s">
        <v>10043</v>
      </c>
      <c r="B2957" s="21"/>
      <c r="C2957" s="21" t="s">
        <v>2468</v>
      </c>
      <c r="D2957" s="21" t="s">
        <v>10044</v>
      </c>
      <c r="E2957" s="21">
        <v>-0.40000000596046398</v>
      </c>
      <c r="F2957" s="21">
        <v>0.40000000596046398</v>
      </c>
      <c r="G2957" s="20" t="str">
        <f t="shared" si="138"/>
        <v>NEGATIVE</v>
      </c>
      <c r="H2957" s="21" t="s">
        <v>2468</v>
      </c>
      <c r="I2957" s="20" t="str">
        <f t="shared" si="139"/>
        <v>No</v>
      </c>
      <c r="J2957" s="20" t="str">
        <f t="shared" si="140"/>
        <v>Yes</v>
      </c>
    </row>
    <row r="2958" spans="1:10" x14ac:dyDescent="0.2">
      <c r="A2958" s="22" t="s">
        <v>10045</v>
      </c>
      <c r="B2958" s="22"/>
      <c r="C2958" s="22" t="s">
        <v>2468</v>
      </c>
      <c r="D2958" s="22" t="s">
        <v>10046</v>
      </c>
      <c r="E2958" s="22">
        <v>-0.30000001192092801</v>
      </c>
      <c r="F2958" s="22">
        <v>0.30000001192092801</v>
      </c>
      <c r="G2958" s="20" t="str">
        <f t="shared" si="138"/>
        <v>NEGATIVE</v>
      </c>
      <c r="H2958" s="22" t="s">
        <v>2468</v>
      </c>
      <c r="I2958" s="20" t="str">
        <f t="shared" si="139"/>
        <v>No</v>
      </c>
      <c r="J2958" s="20" t="str">
        <f t="shared" si="140"/>
        <v>Yes</v>
      </c>
    </row>
    <row r="2959" spans="1:10" x14ac:dyDescent="0.2">
      <c r="A2959" s="21" t="s">
        <v>10049</v>
      </c>
      <c r="B2959" s="21"/>
      <c r="C2959" s="21" t="s">
        <v>2468</v>
      </c>
      <c r="D2959" s="21" t="s">
        <v>10050</v>
      </c>
      <c r="E2959" s="21">
        <v>0</v>
      </c>
      <c r="F2959" s="21">
        <v>0</v>
      </c>
      <c r="G2959" s="20" t="str">
        <f t="shared" si="138"/>
        <v>NEUTRAL</v>
      </c>
      <c r="H2959" s="21" t="s">
        <v>2468</v>
      </c>
      <c r="I2959" s="20" t="str">
        <f t="shared" si="139"/>
        <v>Yes</v>
      </c>
      <c r="J2959" s="20" t="str">
        <f t="shared" si="140"/>
        <v>Yes</v>
      </c>
    </row>
    <row r="2960" spans="1:10" x14ac:dyDescent="0.2">
      <c r="A2960" s="22" t="s">
        <v>10053</v>
      </c>
      <c r="B2960" s="22"/>
      <c r="C2960" s="22" t="s">
        <v>2468</v>
      </c>
      <c r="D2960" s="22" t="s">
        <v>10054</v>
      </c>
      <c r="E2960" s="22">
        <v>-0.10000000149011599</v>
      </c>
      <c r="F2960" s="22">
        <v>0.40000000596046398</v>
      </c>
      <c r="G2960" s="20" t="str">
        <f t="shared" si="138"/>
        <v>NEUTRAL</v>
      </c>
      <c r="H2960" s="22" t="s">
        <v>2468</v>
      </c>
      <c r="I2960" s="20" t="str">
        <f t="shared" si="139"/>
        <v>Yes</v>
      </c>
      <c r="J2960" s="20" t="str">
        <f t="shared" si="140"/>
        <v>Yes</v>
      </c>
    </row>
    <row r="2961" spans="1:10" x14ac:dyDescent="0.2">
      <c r="A2961" s="21" t="s">
        <v>10055</v>
      </c>
      <c r="B2961" s="21"/>
      <c r="C2961" s="21" t="s">
        <v>2468</v>
      </c>
      <c r="D2961" s="21" t="s">
        <v>10056</v>
      </c>
      <c r="E2961" s="21">
        <v>0</v>
      </c>
      <c r="F2961" s="21">
        <v>0.10000000149011599</v>
      </c>
      <c r="G2961" s="20" t="str">
        <f t="shared" si="138"/>
        <v>NEUTRAL</v>
      </c>
      <c r="H2961" s="21" t="s">
        <v>2468</v>
      </c>
      <c r="I2961" s="20" t="str">
        <f t="shared" si="139"/>
        <v>Yes</v>
      </c>
      <c r="J2961" s="20" t="str">
        <f t="shared" si="140"/>
        <v>Yes</v>
      </c>
    </row>
    <row r="2962" spans="1:10" x14ac:dyDescent="0.2">
      <c r="A2962" s="22" t="s">
        <v>10057</v>
      </c>
      <c r="B2962" s="22"/>
      <c r="C2962" s="22" t="s">
        <v>2468</v>
      </c>
      <c r="D2962" s="22" t="s">
        <v>10058</v>
      </c>
      <c r="E2962" s="22">
        <v>0.10000000149011599</v>
      </c>
      <c r="F2962" s="22">
        <v>0.30000001192092801</v>
      </c>
      <c r="G2962" s="20" t="str">
        <f t="shared" si="138"/>
        <v>NEUTRAL</v>
      </c>
      <c r="H2962" s="22" t="s">
        <v>2468</v>
      </c>
      <c r="I2962" s="20" t="str">
        <f t="shared" si="139"/>
        <v>Yes</v>
      </c>
      <c r="J2962" s="20" t="str">
        <f t="shared" si="140"/>
        <v>Yes</v>
      </c>
    </row>
    <row r="2963" spans="1:10" x14ac:dyDescent="0.2">
      <c r="A2963" s="21" t="s">
        <v>10061</v>
      </c>
      <c r="B2963" s="21"/>
      <c r="C2963" s="21" t="s">
        <v>2468</v>
      </c>
      <c r="D2963" s="21" t="s">
        <v>10062</v>
      </c>
      <c r="E2963" s="21">
        <v>-0.10000000149011599</v>
      </c>
      <c r="F2963" s="21">
        <v>0.5</v>
      </c>
      <c r="G2963" s="20" t="str">
        <f t="shared" si="138"/>
        <v>NEUTRAL</v>
      </c>
      <c r="H2963" s="21" t="s">
        <v>2468</v>
      </c>
      <c r="I2963" s="20" t="str">
        <f t="shared" si="139"/>
        <v>Yes</v>
      </c>
      <c r="J2963" s="20" t="str">
        <f t="shared" si="140"/>
        <v>Yes</v>
      </c>
    </row>
    <row r="2964" spans="1:10" x14ac:dyDescent="0.2">
      <c r="A2964" s="22" t="s">
        <v>10063</v>
      </c>
      <c r="B2964" s="22"/>
      <c r="C2964" s="22" t="s">
        <v>2468</v>
      </c>
      <c r="D2964" s="22" t="s">
        <v>10064</v>
      </c>
      <c r="E2964" s="22">
        <v>0</v>
      </c>
      <c r="F2964" s="22">
        <v>0.10000000149011599</v>
      </c>
      <c r="G2964" s="20" t="str">
        <f t="shared" si="138"/>
        <v>NEUTRAL</v>
      </c>
      <c r="H2964" s="22" t="s">
        <v>2470</v>
      </c>
      <c r="I2964" s="20" t="str">
        <f t="shared" si="139"/>
        <v>Yes</v>
      </c>
      <c r="J2964" s="20" t="str">
        <f t="shared" si="140"/>
        <v>No</v>
      </c>
    </row>
    <row r="2965" spans="1:10" x14ac:dyDescent="0.2">
      <c r="A2965" s="21" t="s">
        <v>10065</v>
      </c>
      <c r="B2965" s="21"/>
      <c r="C2965" s="21" t="s">
        <v>2468</v>
      </c>
      <c r="D2965" s="21" t="s">
        <v>10066</v>
      </c>
      <c r="E2965" s="21">
        <v>-0.20000000298023199</v>
      </c>
      <c r="F2965" s="21">
        <v>0.60000002384185702</v>
      </c>
      <c r="G2965" s="20" t="str">
        <f t="shared" si="138"/>
        <v>NEUTRAL</v>
      </c>
      <c r="H2965" s="21" t="s">
        <v>2468</v>
      </c>
      <c r="I2965" s="20" t="str">
        <f t="shared" si="139"/>
        <v>Yes</v>
      </c>
      <c r="J2965" s="20" t="str">
        <f t="shared" si="140"/>
        <v>Yes</v>
      </c>
    </row>
    <row r="2966" spans="1:10" x14ac:dyDescent="0.2">
      <c r="A2966" s="22" t="s">
        <v>10067</v>
      </c>
      <c r="B2966" s="22"/>
      <c r="C2966" s="22" t="s">
        <v>2468</v>
      </c>
      <c r="D2966" s="22" t="s">
        <v>10068</v>
      </c>
      <c r="E2966" s="22">
        <v>0.10000000149011599</v>
      </c>
      <c r="F2966" s="22">
        <v>0.20000000298023199</v>
      </c>
      <c r="G2966" s="20" t="str">
        <f t="shared" si="138"/>
        <v>NEUTRAL</v>
      </c>
      <c r="H2966" s="22" t="s">
        <v>2468</v>
      </c>
      <c r="I2966" s="20" t="str">
        <f t="shared" si="139"/>
        <v>Yes</v>
      </c>
      <c r="J2966" s="20" t="str">
        <f t="shared" si="140"/>
        <v>Yes</v>
      </c>
    </row>
    <row r="2967" spans="1:10" x14ac:dyDescent="0.2">
      <c r="A2967" s="21" t="s">
        <v>10071</v>
      </c>
      <c r="B2967" s="21"/>
      <c r="C2967" s="21" t="s">
        <v>2468</v>
      </c>
      <c r="D2967" s="21" t="s">
        <v>10072</v>
      </c>
      <c r="E2967" s="21">
        <v>0.10000000149011599</v>
      </c>
      <c r="F2967" s="21">
        <v>0.60000002384185702</v>
      </c>
      <c r="G2967" s="20" t="str">
        <f t="shared" si="138"/>
        <v>NEUTRAL</v>
      </c>
      <c r="H2967" s="21" t="s">
        <v>2468</v>
      </c>
      <c r="I2967" s="20" t="str">
        <f t="shared" si="139"/>
        <v>Yes</v>
      </c>
      <c r="J2967" s="20" t="str">
        <f t="shared" si="140"/>
        <v>Yes</v>
      </c>
    </row>
    <row r="2968" spans="1:10" x14ac:dyDescent="0.2">
      <c r="A2968" s="22" t="s">
        <v>10073</v>
      </c>
      <c r="B2968" s="22"/>
      <c r="C2968" s="22" t="s">
        <v>2468</v>
      </c>
      <c r="D2968" s="22" t="s">
        <v>10074</v>
      </c>
      <c r="E2968" s="22">
        <v>-0.20000000298023199</v>
      </c>
      <c r="F2968" s="22">
        <v>0.20000000298023199</v>
      </c>
      <c r="G2968" s="20" t="str">
        <f t="shared" si="138"/>
        <v>NEUTRAL</v>
      </c>
      <c r="H2968" s="22" t="s">
        <v>2468</v>
      </c>
      <c r="I2968" s="20" t="str">
        <f t="shared" si="139"/>
        <v>Yes</v>
      </c>
      <c r="J2968" s="20" t="str">
        <f t="shared" si="140"/>
        <v>Yes</v>
      </c>
    </row>
    <row r="2969" spans="1:10" x14ac:dyDescent="0.2">
      <c r="A2969" s="21" t="s">
        <v>10075</v>
      </c>
      <c r="B2969" s="21"/>
      <c r="C2969" s="21" t="s">
        <v>2468</v>
      </c>
      <c r="D2969" s="21" t="s">
        <v>10076</v>
      </c>
      <c r="E2969" s="21">
        <v>0</v>
      </c>
      <c r="F2969" s="21">
        <v>0.20000000298023199</v>
      </c>
      <c r="G2969" s="20" t="str">
        <f t="shared" si="138"/>
        <v>NEUTRAL</v>
      </c>
      <c r="H2969" s="21" t="s">
        <v>2468</v>
      </c>
      <c r="I2969" s="20" t="str">
        <f t="shared" si="139"/>
        <v>Yes</v>
      </c>
      <c r="J2969" s="20" t="str">
        <f t="shared" si="140"/>
        <v>Yes</v>
      </c>
    </row>
    <row r="2970" spans="1:10" x14ac:dyDescent="0.2">
      <c r="A2970" s="22" t="s">
        <v>10079</v>
      </c>
      <c r="B2970" s="22"/>
      <c r="C2970" s="22" t="s">
        <v>2468</v>
      </c>
      <c r="D2970" s="22" t="s">
        <v>10080</v>
      </c>
      <c r="E2970" s="22">
        <v>-0.10000000149011599</v>
      </c>
      <c r="F2970" s="22">
        <v>0.40000000596046398</v>
      </c>
      <c r="G2970" s="20" t="str">
        <f t="shared" si="138"/>
        <v>NEUTRAL</v>
      </c>
      <c r="H2970" s="22" t="s">
        <v>2468</v>
      </c>
      <c r="I2970" s="20" t="str">
        <f t="shared" si="139"/>
        <v>Yes</v>
      </c>
      <c r="J2970" s="20" t="str">
        <f t="shared" si="140"/>
        <v>Yes</v>
      </c>
    </row>
    <row r="2971" spans="1:10" x14ac:dyDescent="0.2">
      <c r="A2971" s="21" t="s">
        <v>10081</v>
      </c>
      <c r="B2971" s="21"/>
      <c r="C2971" s="21" t="s">
        <v>2468</v>
      </c>
      <c r="D2971" s="21" t="s">
        <v>10082</v>
      </c>
      <c r="E2971" s="21">
        <v>0.10000000149011599</v>
      </c>
      <c r="F2971" s="21">
        <v>0.30000001192092801</v>
      </c>
      <c r="G2971" s="20" t="str">
        <f t="shared" si="138"/>
        <v>NEUTRAL</v>
      </c>
      <c r="H2971" s="21" t="s">
        <v>2468</v>
      </c>
      <c r="I2971" s="20" t="str">
        <f t="shared" si="139"/>
        <v>Yes</v>
      </c>
      <c r="J2971" s="20" t="str">
        <f t="shared" si="140"/>
        <v>Yes</v>
      </c>
    </row>
    <row r="2972" spans="1:10" x14ac:dyDescent="0.2">
      <c r="A2972" s="22" t="s">
        <v>10089</v>
      </c>
      <c r="B2972" s="22"/>
      <c r="C2972" s="22" t="s">
        <v>2468</v>
      </c>
      <c r="D2972" s="22" t="s">
        <v>10090</v>
      </c>
      <c r="E2972" s="22">
        <v>0</v>
      </c>
      <c r="F2972" s="22">
        <v>0</v>
      </c>
      <c r="G2972" s="20" t="str">
        <f t="shared" si="138"/>
        <v>NEUTRAL</v>
      </c>
      <c r="H2972" s="22" t="s">
        <v>2468</v>
      </c>
      <c r="I2972" s="20" t="str">
        <f t="shared" si="139"/>
        <v>Yes</v>
      </c>
      <c r="J2972" s="20" t="str">
        <f t="shared" si="140"/>
        <v>Yes</v>
      </c>
    </row>
    <row r="2973" spans="1:10" x14ac:dyDescent="0.2">
      <c r="A2973" s="21" t="s">
        <v>10097</v>
      </c>
      <c r="B2973" s="21"/>
      <c r="C2973" s="21" t="s">
        <v>2468</v>
      </c>
      <c r="D2973" s="21" t="s">
        <v>10098</v>
      </c>
      <c r="E2973" s="21">
        <v>0.80000001192092896</v>
      </c>
      <c r="F2973" s="21">
        <v>0.80000001192092896</v>
      </c>
      <c r="G2973" s="20" t="str">
        <f t="shared" si="138"/>
        <v>POSITIVE</v>
      </c>
      <c r="H2973" s="21" t="s">
        <v>2468</v>
      </c>
      <c r="I2973" s="20" t="str">
        <f t="shared" si="139"/>
        <v>No</v>
      </c>
      <c r="J2973" s="20" t="str">
        <f t="shared" si="140"/>
        <v>Yes</v>
      </c>
    </row>
    <row r="2974" spans="1:10" x14ac:dyDescent="0.2">
      <c r="A2974" s="22" t="s">
        <v>10099</v>
      </c>
      <c r="B2974" s="22"/>
      <c r="C2974" s="22" t="s">
        <v>2468</v>
      </c>
      <c r="D2974" s="22" t="s">
        <v>10100</v>
      </c>
      <c r="E2974" s="22">
        <v>0</v>
      </c>
      <c r="F2974" s="22">
        <v>0</v>
      </c>
      <c r="G2974" s="20" t="str">
        <f t="shared" si="138"/>
        <v>NEUTRAL</v>
      </c>
      <c r="H2974" s="22" t="s">
        <v>2468</v>
      </c>
      <c r="I2974" s="20" t="str">
        <f t="shared" si="139"/>
        <v>Yes</v>
      </c>
      <c r="J2974" s="20" t="str">
        <f t="shared" si="140"/>
        <v>Yes</v>
      </c>
    </row>
    <row r="2975" spans="1:10" x14ac:dyDescent="0.2">
      <c r="A2975" s="21" t="s">
        <v>10101</v>
      </c>
      <c r="B2975" s="21"/>
      <c r="C2975" s="21" t="s">
        <v>2468</v>
      </c>
      <c r="D2975" s="21" t="s">
        <v>10102</v>
      </c>
      <c r="E2975" s="21">
        <v>0.5</v>
      </c>
      <c r="F2975" s="21">
        <v>0.5</v>
      </c>
      <c r="G2975" s="20" t="str">
        <f t="shared" si="138"/>
        <v>POSITIVE</v>
      </c>
      <c r="H2975" s="21" t="s">
        <v>2468</v>
      </c>
      <c r="I2975" s="20" t="str">
        <f t="shared" si="139"/>
        <v>No</v>
      </c>
      <c r="J2975" s="20" t="str">
        <f t="shared" si="140"/>
        <v>Yes</v>
      </c>
    </row>
    <row r="2976" spans="1:10" x14ac:dyDescent="0.2">
      <c r="A2976" s="22" t="s">
        <v>10103</v>
      </c>
      <c r="B2976" s="22"/>
      <c r="C2976" s="22" t="s">
        <v>2468</v>
      </c>
      <c r="D2976" s="22" t="s">
        <v>10104</v>
      </c>
      <c r="E2976" s="22">
        <v>0.10000000149011599</v>
      </c>
      <c r="F2976" s="22">
        <v>0.10000000149011599</v>
      </c>
      <c r="G2976" s="20" t="str">
        <f t="shared" si="138"/>
        <v>NEUTRAL</v>
      </c>
      <c r="H2976" s="22" t="s">
        <v>2468</v>
      </c>
      <c r="I2976" s="20" t="str">
        <f t="shared" si="139"/>
        <v>Yes</v>
      </c>
      <c r="J2976" s="20" t="str">
        <f t="shared" si="140"/>
        <v>Yes</v>
      </c>
    </row>
    <row r="2977" spans="1:10" x14ac:dyDescent="0.2">
      <c r="A2977" s="21" t="s">
        <v>10105</v>
      </c>
      <c r="B2977" s="21"/>
      <c r="C2977" s="21" t="s">
        <v>2468</v>
      </c>
      <c r="D2977" s="21" t="s">
        <v>10106</v>
      </c>
      <c r="E2977" s="21">
        <v>0.10000000149011599</v>
      </c>
      <c r="F2977" s="21">
        <v>0.20000000298023199</v>
      </c>
      <c r="G2977" s="20" t="str">
        <f t="shared" si="138"/>
        <v>NEUTRAL</v>
      </c>
      <c r="H2977" s="21" t="s">
        <v>2468</v>
      </c>
      <c r="I2977" s="20" t="str">
        <f t="shared" si="139"/>
        <v>Yes</v>
      </c>
      <c r="J2977" s="20" t="str">
        <f t="shared" si="140"/>
        <v>Yes</v>
      </c>
    </row>
    <row r="2978" spans="1:10" x14ac:dyDescent="0.2">
      <c r="A2978" s="22" t="s">
        <v>10107</v>
      </c>
      <c r="B2978" s="22"/>
      <c r="C2978" s="22" t="s">
        <v>2468</v>
      </c>
      <c r="D2978" s="22" t="s">
        <v>10108</v>
      </c>
      <c r="E2978" s="22">
        <v>-0.20000000298023199</v>
      </c>
      <c r="F2978" s="22">
        <v>0.20000000298023199</v>
      </c>
      <c r="G2978" s="20" t="str">
        <f t="shared" si="138"/>
        <v>NEUTRAL</v>
      </c>
      <c r="H2978" s="22" t="s">
        <v>2468</v>
      </c>
      <c r="I2978" s="20" t="str">
        <f t="shared" si="139"/>
        <v>Yes</v>
      </c>
      <c r="J2978" s="20" t="str">
        <f t="shared" si="140"/>
        <v>Yes</v>
      </c>
    </row>
    <row r="2979" spans="1:10" x14ac:dyDescent="0.2">
      <c r="A2979" s="21" t="s">
        <v>10111</v>
      </c>
      <c r="B2979" s="21"/>
      <c r="C2979" s="21" t="s">
        <v>2468</v>
      </c>
      <c r="D2979" s="21" t="s">
        <v>10112</v>
      </c>
      <c r="E2979" s="21">
        <v>0.40000000596046398</v>
      </c>
      <c r="F2979" s="21">
        <v>0.40000000596046398</v>
      </c>
      <c r="G2979" s="20" t="str">
        <f t="shared" si="138"/>
        <v>POSITIVE</v>
      </c>
      <c r="H2979" s="21" t="s">
        <v>2468</v>
      </c>
      <c r="I2979" s="20" t="str">
        <f t="shared" si="139"/>
        <v>No</v>
      </c>
      <c r="J2979" s="20" t="str">
        <f t="shared" si="140"/>
        <v>Yes</v>
      </c>
    </row>
    <row r="2980" spans="1:10" x14ac:dyDescent="0.2">
      <c r="A2980" s="22" t="s">
        <v>10115</v>
      </c>
      <c r="B2980" s="22"/>
      <c r="C2980" s="22" t="s">
        <v>2468</v>
      </c>
      <c r="D2980" s="22" t="s">
        <v>10116</v>
      </c>
      <c r="E2980" s="22">
        <v>-0.10000000149011599</v>
      </c>
      <c r="F2980" s="22">
        <v>0.10000000149011599</v>
      </c>
      <c r="G2980" s="20" t="str">
        <f t="shared" si="138"/>
        <v>NEUTRAL</v>
      </c>
      <c r="H2980" s="22" t="s">
        <v>2469</v>
      </c>
      <c r="I2980" s="20" t="str">
        <f t="shared" si="139"/>
        <v>Yes</v>
      </c>
      <c r="J2980" s="20" t="str">
        <f t="shared" si="140"/>
        <v>No</v>
      </c>
    </row>
    <row r="2981" spans="1:10" x14ac:dyDescent="0.2">
      <c r="A2981" s="21" t="s">
        <v>10117</v>
      </c>
      <c r="B2981" s="21"/>
      <c r="C2981" s="21" t="s">
        <v>2468</v>
      </c>
      <c r="D2981" s="21" t="s">
        <v>10118</v>
      </c>
      <c r="E2981" s="21">
        <v>0</v>
      </c>
      <c r="F2981" s="21">
        <v>0</v>
      </c>
      <c r="G2981" s="20" t="str">
        <f t="shared" si="138"/>
        <v>NEUTRAL</v>
      </c>
      <c r="H2981" s="21" t="s">
        <v>2468</v>
      </c>
      <c r="I2981" s="20" t="str">
        <f t="shared" si="139"/>
        <v>Yes</v>
      </c>
      <c r="J2981" s="20" t="str">
        <f t="shared" si="140"/>
        <v>Yes</v>
      </c>
    </row>
    <row r="2982" spans="1:10" x14ac:dyDescent="0.2">
      <c r="A2982" s="22" t="s">
        <v>10123</v>
      </c>
      <c r="B2982" s="22"/>
      <c r="C2982" s="22" t="s">
        <v>2468</v>
      </c>
      <c r="D2982" s="22" t="s">
        <v>10124</v>
      </c>
      <c r="E2982" s="22">
        <v>0.60000002384185702</v>
      </c>
      <c r="F2982" s="22">
        <v>0.60000002384185702</v>
      </c>
      <c r="G2982" s="20" t="str">
        <f t="shared" si="138"/>
        <v>POSITIVE</v>
      </c>
      <c r="H2982" s="22" t="s">
        <v>2468</v>
      </c>
      <c r="I2982" s="20" t="str">
        <f t="shared" si="139"/>
        <v>No</v>
      </c>
      <c r="J2982" s="20" t="str">
        <f t="shared" si="140"/>
        <v>Yes</v>
      </c>
    </row>
    <row r="2983" spans="1:10" x14ac:dyDescent="0.2">
      <c r="A2983" s="21" t="s">
        <v>10125</v>
      </c>
      <c r="B2983" s="21"/>
      <c r="C2983" s="21" t="s">
        <v>2468</v>
      </c>
      <c r="D2983" s="21" t="s">
        <v>10126</v>
      </c>
      <c r="E2983" s="21">
        <v>0.10000000149011599</v>
      </c>
      <c r="F2983" s="21">
        <v>0.30000001192092801</v>
      </c>
      <c r="G2983" s="20" t="str">
        <f t="shared" si="138"/>
        <v>NEUTRAL</v>
      </c>
      <c r="H2983" s="21" t="s">
        <v>2468</v>
      </c>
      <c r="I2983" s="20" t="str">
        <f t="shared" si="139"/>
        <v>Yes</v>
      </c>
      <c r="J2983" s="20" t="str">
        <f t="shared" si="140"/>
        <v>Yes</v>
      </c>
    </row>
    <row r="2984" spans="1:10" x14ac:dyDescent="0.2">
      <c r="A2984" s="22" t="s">
        <v>10127</v>
      </c>
      <c r="B2984" s="22"/>
      <c r="C2984" s="22" t="s">
        <v>2468</v>
      </c>
      <c r="D2984" s="22" t="s">
        <v>10128</v>
      </c>
      <c r="E2984" s="22">
        <v>0.20000000298023199</v>
      </c>
      <c r="F2984" s="22">
        <v>0.5</v>
      </c>
      <c r="G2984" s="20" t="str">
        <f t="shared" si="138"/>
        <v>NEUTRAL</v>
      </c>
      <c r="H2984" s="22" t="s">
        <v>2468</v>
      </c>
      <c r="I2984" s="20" t="str">
        <f t="shared" si="139"/>
        <v>Yes</v>
      </c>
      <c r="J2984" s="20" t="str">
        <f t="shared" si="140"/>
        <v>Yes</v>
      </c>
    </row>
    <row r="2985" spans="1:10" x14ac:dyDescent="0.2">
      <c r="A2985" s="21" t="s">
        <v>10129</v>
      </c>
      <c r="B2985" s="21"/>
      <c r="C2985" s="21" t="s">
        <v>2468</v>
      </c>
      <c r="D2985" s="21" t="s">
        <v>10130</v>
      </c>
      <c r="E2985" s="21">
        <v>0</v>
      </c>
      <c r="F2985" s="21">
        <v>0</v>
      </c>
      <c r="G2985" s="20" t="str">
        <f t="shared" si="138"/>
        <v>NEUTRAL</v>
      </c>
      <c r="H2985" s="21" t="s">
        <v>2468</v>
      </c>
      <c r="I2985" s="20" t="str">
        <f t="shared" si="139"/>
        <v>Yes</v>
      </c>
      <c r="J2985" s="20" t="str">
        <f t="shared" si="140"/>
        <v>Yes</v>
      </c>
    </row>
    <row r="2986" spans="1:10" x14ac:dyDescent="0.2">
      <c r="A2986" s="22" t="s">
        <v>10131</v>
      </c>
      <c r="B2986" s="22"/>
      <c r="C2986" s="22" t="s">
        <v>2468</v>
      </c>
      <c r="D2986" s="22" t="s">
        <v>10132</v>
      </c>
      <c r="E2986" s="22">
        <v>0</v>
      </c>
      <c r="F2986" s="22">
        <v>0</v>
      </c>
      <c r="G2986" s="20" t="str">
        <f t="shared" si="138"/>
        <v>NEUTRAL</v>
      </c>
      <c r="H2986" s="22" t="s">
        <v>2468</v>
      </c>
      <c r="I2986" s="20" t="str">
        <f t="shared" si="139"/>
        <v>Yes</v>
      </c>
      <c r="J2986" s="20" t="str">
        <f t="shared" si="140"/>
        <v>Yes</v>
      </c>
    </row>
    <row r="2987" spans="1:10" x14ac:dyDescent="0.2">
      <c r="A2987" s="21" t="s">
        <v>10135</v>
      </c>
      <c r="B2987" s="21"/>
      <c r="C2987" s="21" t="s">
        <v>2468</v>
      </c>
      <c r="D2987" s="21" t="s">
        <v>10136</v>
      </c>
      <c r="E2987" s="21">
        <v>0</v>
      </c>
      <c r="F2987" s="21">
        <v>0</v>
      </c>
      <c r="G2987" s="20" t="str">
        <f t="shared" si="138"/>
        <v>NEUTRAL</v>
      </c>
      <c r="H2987" s="21" t="s">
        <v>2468</v>
      </c>
      <c r="I2987" s="20" t="str">
        <f t="shared" si="139"/>
        <v>Yes</v>
      </c>
      <c r="J2987" s="20" t="str">
        <f t="shared" si="140"/>
        <v>Yes</v>
      </c>
    </row>
    <row r="2988" spans="1:10" x14ac:dyDescent="0.2">
      <c r="A2988" s="22" t="s">
        <v>10137</v>
      </c>
      <c r="B2988" s="22"/>
      <c r="C2988" s="22" t="s">
        <v>2468</v>
      </c>
      <c r="D2988" s="22" t="s">
        <v>10138</v>
      </c>
      <c r="E2988" s="22">
        <v>0.60000002384185702</v>
      </c>
      <c r="F2988" s="22">
        <v>0.60000002384185702</v>
      </c>
      <c r="G2988" s="20" t="str">
        <f t="shared" si="138"/>
        <v>POSITIVE</v>
      </c>
      <c r="H2988" s="22" t="s">
        <v>2468</v>
      </c>
      <c r="I2988" s="20" t="str">
        <f t="shared" si="139"/>
        <v>No</v>
      </c>
      <c r="J2988" s="20" t="str">
        <f t="shared" si="140"/>
        <v>Yes</v>
      </c>
    </row>
    <row r="2989" spans="1:10" x14ac:dyDescent="0.2">
      <c r="A2989" s="21" t="s">
        <v>10139</v>
      </c>
      <c r="B2989" s="21"/>
      <c r="C2989" s="21" t="s">
        <v>2468</v>
      </c>
      <c r="D2989" s="21" t="s">
        <v>10140</v>
      </c>
      <c r="E2989" s="21">
        <v>0.60000002384185702</v>
      </c>
      <c r="F2989" s="21">
        <v>0.60000002384185702</v>
      </c>
      <c r="G2989" s="20" t="str">
        <f t="shared" si="138"/>
        <v>POSITIVE</v>
      </c>
      <c r="H2989" s="21" t="s">
        <v>2468</v>
      </c>
      <c r="I2989" s="20" t="str">
        <f t="shared" si="139"/>
        <v>No</v>
      </c>
      <c r="J2989" s="20" t="str">
        <f t="shared" si="140"/>
        <v>Yes</v>
      </c>
    </row>
    <row r="2990" spans="1:10" x14ac:dyDescent="0.2">
      <c r="A2990" s="22" t="s">
        <v>10141</v>
      </c>
      <c r="B2990" s="22"/>
      <c r="C2990" s="22" t="s">
        <v>2468</v>
      </c>
      <c r="D2990" s="22" t="s">
        <v>10142</v>
      </c>
      <c r="E2990" s="22">
        <v>0</v>
      </c>
      <c r="F2990" s="22">
        <v>0.10000000149011599</v>
      </c>
      <c r="G2990" s="20" t="str">
        <f t="shared" si="138"/>
        <v>NEUTRAL</v>
      </c>
      <c r="H2990" s="22" t="s">
        <v>2468</v>
      </c>
      <c r="I2990" s="20" t="str">
        <f t="shared" si="139"/>
        <v>Yes</v>
      </c>
      <c r="J2990" s="20" t="str">
        <f t="shared" si="140"/>
        <v>Yes</v>
      </c>
    </row>
    <row r="2991" spans="1:10" x14ac:dyDescent="0.2">
      <c r="A2991" s="21" t="s">
        <v>10143</v>
      </c>
      <c r="B2991" s="21"/>
      <c r="C2991" s="21" t="s">
        <v>2468</v>
      </c>
      <c r="D2991" s="21" t="s">
        <v>10144</v>
      </c>
      <c r="E2991" s="21">
        <v>0</v>
      </c>
      <c r="F2991" s="21">
        <v>0.40000000596046398</v>
      </c>
      <c r="G2991" s="20" t="str">
        <f t="shared" si="138"/>
        <v>NEUTRAL</v>
      </c>
      <c r="H2991" s="21" t="s">
        <v>2468</v>
      </c>
      <c r="I2991" s="20" t="str">
        <f t="shared" si="139"/>
        <v>Yes</v>
      </c>
      <c r="J2991" s="20" t="str">
        <f t="shared" si="140"/>
        <v>Yes</v>
      </c>
    </row>
    <row r="2992" spans="1:10" x14ac:dyDescent="0.2">
      <c r="A2992" s="22" t="s">
        <v>10147</v>
      </c>
      <c r="B2992" s="22"/>
      <c r="C2992" s="22" t="s">
        <v>2468</v>
      </c>
      <c r="D2992" s="22" t="s">
        <v>10148</v>
      </c>
      <c r="E2992" s="22">
        <v>0.60000002384185702</v>
      </c>
      <c r="F2992" s="22">
        <v>0.60000002384185702</v>
      </c>
      <c r="G2992" s="20" t="str">
        <f t="shared" si="138"/>
        <v>POSITIVE</v>
      </c>
      <c r="H2992" s="22" t="s">
        <v>2468</v>
      </c>
      <c r="I2992" s="20" t="str">
        <f t="shared" si="139"/>
        <v>No</v>
      </c>
      <c r="J2992" s="20" t="str">
        <f t="shared" si="140"/>
        <v>Yes</v>
      </c>
    </row>
    <row r="2993" spans="1:10" x14ac:dyDescent="0.2">
      <c r="A2993" s="21" t="s">
        <v>10149</v>
      </c>
      <c r="B2993" s="21"/>
      <c r="C2993" s="21" t="s">
        <v>2468</v>
      </c>
      <c r="D2993" s="21" t="s">
        <v>10150</v>
      </c>
      <c r="E2993" s="21">
        <v>0.10000000149011599</v>
      </c>
      <c r="F2993" s="21">
        <v>0.10000000149011599</v>
      </c>
      <c r="G2993" s="20" t="str">
        <f t="shared" si="138"/>
        <v>NEUTRAL</v>
      </c>
      <c r="H2993" s="21" t="s">
        <v>2468</v>
      </c>
      <c r="I2993" s="20" t="str">
        <f t="shared" si="139"/>
        <v>Yes</v>
      </c>
      <c r="J2993" s="20" t="str">
        <f t="shared" si="140"/>
        <v>Yes</v>
      </c>
    </row>
    <row r="2994" spans="1:10" x14ac:dyDescent="0.2">
      <c r="A2994" s="22" t="s">
        <v>10153</v>
      </c>
      <c r="B2994" s="22"/>
      <c r="C2994" s="22" t="s">
        <v>2468</v>
      </c>
      <c r="D2994" s="22" t="s">
        <v>10154</v>
      </c>
      <c r="E2994" s="22">
        <v>0.20000000298023199</v>
      </c>
      <c r="F2994" s="22">
        <v>0.20000000298023199</v>
      </c>
      <c r="G2994" s="20" t="str">
        <f t="shared" si="138"/>
        <v>NEUTRAL</v>
      </c>
      <c r="H2994" s="22" t="s">
        <v>2468</v>
      </c>
      <c r="I2994" s="20" t="str">
        <f t="shared" si="139"/>
        <v>Yes</v>
      </c>
      <c r="J2994" s="20" t="str">
        <f t="shared" si="140"/>
        <v>Yes</v>
      </c>
    </row>
    <row r="2995" spans="1:10" x14ac:dyDescent="0.2">
      <c r="A2995" s="21" t="s">
        <v>10157</v>
      </c>
      <c r="B2995" s="21"/>
      <c r="C2995" s="21" t="s">
        <v>2468</v>
      </c>
      <c r="D2995" s="21" t="s">
        <v>10158</v>
      </c>
      <c r="E2995" s="21">
        <v>0</v>
      </c>
      <c r="F2995" s="21">
        <v>0</v>
      </c>
      <c r="G2995" s="20" t="str">
        <f t="shared" si="138"/>
        <v>NEUTRAL</v>
      </c>
      <c r="H2995" s="21" t="s">
        <v>2468</v>
      </c>
      <c r="I2995" s="20" t="str">
        <f t="shared" si="139"/>
        <v>Yes</v>
      </c>
      <c r="J2995" s="20" t="str">
        <f t="shared" si="140"/>
        <v>Yes</v>
      </c>
    </row>
    <row r="2996" spans="1:10" x14ac:dyDescent="0.2">
      <c r="A2996" s="22" t="s">
        <v>10159</v>
      </c>
      <c r="B2996" s="22"/>
      <c r="C2996" s="22" t="s">
        <v>2468</v>
      </c>
      <c r="D2996" s="22" t="s">
        <v>10160</v>
      </c>
      <c r="E2996" s="22">
        <v>0</v>
      </c>
      <c r="F2996" s="22">
        <v>0</v>
      </c>
      <c r="G2996" s="20" t="str">
        <f t="shared" si="138"/>
        <v>NEUTRAL</v>
      </c>
      <c r="H2996" s="22" t="s">
        <v>2468</v>
      </c>
      <c r="I2996" s="20" t="str">
        <f t="shared" si="139"/>
        <v>Yes</v>
      </c>
      <c r="J2996" s="20" t="str">
        <f t="shared" si="140"/>
        <v>Yes</v>
      </c>
    </row>
    <row r="2997" spans="1:10" x14ac:dyDescent="0.2">
      <c r="A2997" s="21" t="s">
        <v>10165</v>
      </c>
      <c r="B2997" s="21"/>
      <c r="C2997" s="21" t="s">
        <v>2468</v>
      </c>
      <c r="D2997" s="21" t="s">
        <v>10166</v>
      </c>
      <c r="E2997" s="21">
        <v>0</v>
      </c>
      <c r="F2997" s="21">
        <v>0</v>
      </c>
      <c r="G2997" s="20" t="str">
        <f t="shared" si="138"/>
        <v>NEUTRAL</v>
      </c>
      <c r="H2997" s="21" t="s">
        <v>2468</v>
      </c>
      <c r="I2997" s="20" t="str">
        <f t="shared" si="139"/>
        <v>Yes</v>
      </c>
      <c r="J2997" s="20" t="str">
        <f t="shared" si="140"/>
        <v>Yes</v>
      </c>
    </row>
    <row r="2998" spans="1:10" x14ac:dyDescent="0.2">
      <c r="A2998" s="22" t="s">
        <v>10167</v>
      </c>
      <c r="B2998" s="22"/>
      <c r="C2998" s="22" t="s">
        <v>2468</v>
      </c>
      <c r="D2998" s="22" t="s">
        <v>10168</v>
      </c>
      <c r="E2998" s="22">
        <v>0.10000000149011599</v>
      </c>
      <c r="F2998" s="22">
        <v>0.10000000149011599</v>
      </c>
      <c r="G2998" s="20" t="str">
        <f t="shared" si="138"/>
        <v>NEUTRAL</v>
      </c>
      <c r="H2998" s="22" t="s">
        <v>2468</v>
      </c>
      <c r="I2998" s="20" t="str">
        <f t="shared" si="139"/>
        <v>Yes</v>
      </c>
      <c r="J2998" s="20" t="str">
        <f t="shared" si="140"/>
        <v>Yes</v>
      </c>
    </row>
    <row r="2999" spans="1:10" x14ac:dyDescent="0.2">
      <c r="A2999" s="21" t="s">
        <v>10169</v>
      </c>
      <c r="B2999" s="21"/>
      <c r="C2999" s="21" t="s">
        <v>2468</v>
      </c>
      <c r="D2999" s="21" t="s">
        <v>10170</v>
      </c>
      <c r="E2999" s="21">
        <v>-0.10000000149011599</v>
      </c>
      <c r="F2999" s="21">
        <v>0.10000000149011599</v>
      </c>
      <c r="G2999" s="20" t="str">
        <f t="shared" si="138"/>
        <v>NEUTRAL</v>
      </c>
      <c r="H2999" s="21" t="s">
        <v>2468</v>
      </c>
      <c r="I2999" s="20" t="str">
        <f t="shared" si="139"/>
        <v>Yes</v>
      </c>
      <c r="J2999" s="20" t="str">
        <f t="shared" si="140"/>
        <v>Yes</v>
      </c>
    </row>
    <row r="3000" spans="1:10" x14ac:dyDescent="0.2">
      <c r="A3000" s="22" t="s">
        <v>10171</v>
      </c>
      <c r="B3000" s="22"/>
      <c r="C3000" s="22" t="s">
        <v>2468</v>
      </c>
      <c r="D3000" s="22" t="s">
        <v>10172</v>
      </c>
      <c r="E3000" s="22">
        <v>0.60000002384185702</v>
      </c>
      <c r="F3000" s="22">
        <v>1.20000004768371</v>
      </c>
      <c r="G3000" s="20" t="str">
        <f t="shared" si="138"/>
        <v>POSITIVE</v>
      </c>
      <c r="H3000" s="22" t="s">
        <v>2469</v>
      </c>
      <c r="I3000" s="20" t="str">
        <f t="shared" si="139"/>
        <v>No</v>
      </c>
      <c r="J3000" s="20" t="str">
        <f t="shared" si="140"/>
        <v>No</v>
      </c>
    </row>
    <row r="3001" spans="1:10" x14ac:dyDescent="0.2">
      <c r="A3001" s="21" t="s">
        <v>10173</v>
      </c>
      <c r="B3001" s="21"/>
      <c r="C3001" s="21" t="s">
        <v>2468</v>
      </c>
      <c r="D3001" s="21" t="s">
        <v>10174</v>
      </c>
      <c r="E3001" s="21">
        <v>-0.30000001192092801</v>
      </c>
      <c r="F3001" s="21">
        <v>0.30000001192092801</v>
      </c>
      <c r="G3001" s="20" t="str">
        <f t="shared" si="138"/>
        <v>NEGATIVE</v>
      </c>
      <c r="H3001" s="21" t="s">
        <v>2468</v>
      </c>
      <c r="I3001" s="20" t="str">
        <f t="shared" si="139"/>
        <v>No</v>
      </c>
      <c r="J3001" s="20" t="str">
        <f t="shared" si="140"/>
        <v>Yes</v>
      </c>
    </row>
    <row r="3002" spans="1:10" x14ac:dyDescent="0.2">
      <c r="A3002" s="22" t="s">
        <v>10175</v>
      </c>
      <c r="B3002" s="22"/>
      <c r="C3002" s="22" t="s">
        <v>2468</v>
      </c>
      <c r="D3002" s="22" t="s">
        <v>10176</v>
      </c>
      <c r="E3002" s="22">
        <v>0.40000000596046398</v>
      </c>
      <c r="F3002" s="22">
        <v>1</v>
      </c>
      <c r="G3002" s="20" t="str">
        <f t="shared" si="138"/>
        <v>POSITIVE</v>
      </c>
      <c r="H3002" s="22" t="s">
        <v>2469</v>
      </c>
      <c r="I3002" s="20" t="str">
        <f t="shared" si="139"/>
        <v>No</v>
      </c>
      <c r="J3002" s="20" t="str">
        <f t="shared" si="140"/>
        <v>No</v>
      </c>
    </row>
    <row r="3003" spans="1:10" x14ac:dyDescent="0.2">
      <c r="A3003" s="21" t="s">
        <v>10177</v>
      </c>
      <c r="B3003" s="21"/>
      <c r="C3003" s="21" t="s">
        <v>2468</v>
      </c>
      <c r="D3003" s="21" t="s">
        <v>10178</v>
      </c>
      <c r="E3003" s="21">
        <v>0.40000000596046398</v>
      </c>
      <c r="F3003" s="21">
        <v>0.40000000596046398</v>
      </c>
      <c r="G3003" s="20" t="str">
        <f t="shared" si="138"/>
        <v>POSITIVE</v>
      </c>
      <c r="H3003" s="21" t="s">
        <v>2468</v>
      </c>
      <c r="I3003" s="20" t="str">
        <f t="shared" si="139"/>
        <v>No</v>
      </c>
      <c r="J3003" s="20" t="str">
        <f t="shared" si="140"/>
        <v>Yes</v>
      </c>
    </row>
    <row r="3004" spans="1:10" x14ac:dyDescent="0.2">
      <c r="A3004" s="22" t="s">
        <v>10179</v>
      </c>
      <c r="B3004" s="22"/>
      <c r="C3004" s="22" t="s">
        <v>2468</v>
      </c>
      <c r="D3004" s="22" t="s">
        <v>10180</v>
      </c>
      <c r="E3004" s="22">
        <v>0.69999998807907104</v>
      </c>
      <c r="F3004" s="22">
        <v>0.69999998807907104</v>
      </c>
      <c r="G3004" s="20" t="str">
        <f t="shared" si="138"/>
        <v>POSITIVE</v>
      </c>
      <c r="H3004" s="22" t="s">
        <v>2469</v>
      </c>
      <c r="I3004" s="20" t="str">
        <f t="shared" si="139"/>
        <v>No</v>
      </c>
      <c r="J3004" s="20" t="str">
        <f t="shared" si="140"/>
        <v>No</v>
      </c>
    </row>
    <row r="3005" spans="1:10" x14ac:dyDescent="0.2">
      <c r="A3005" s="21" t="s">
        <v>10181</v>
      </c>
      <c r="B3005" s="21"/>
      <c r="C3005" s="21" t="s">
        <v>2468</v>
      </c>
      <c r="D3005" s="21" t="s">
        <v>10182</v>
      </c>
      <c r="E3005" s="21">
        <v>0.89999997615814198</v>
      </c>
      <c r="F3005" s="21">
        <v>0.89999997615814198</v>
      </c>
      <c r="G3005" s="20" t="str">
        <f t="shared" si="138"/>
        <v>POSITIVE</v>
      </c>
      <c r="H3005" s="21" t="s">
        <v>2468</v>
      </c>
      <c r="I3005" s="20" t="str">
        <f t="shared" si="139"/>
        <v>No</v>
      </c>
      <c r="J3005" s="20" t="str">
        <f t="shared" si="140"/>
        <v>Yes</v>
      </c>
    </row>
    <row r="3006" spans="1:10" x14ac:dyDescent="0.2">
      <c r="A3006" s="22" t="s">
        <v>10185</v>
      </c>
      <c r="B3006" s="22"/>
      <c r="C3006" s="22" t="s">
        <v>2468</v>
      </c>
      <c r="D3006" s="22" t="s">
        <v>10186</v>
      </c>
      <c r="E3006" s="22">
        <v>0</v>
      </c>
      <c r="F3006" s="22">
        <v>0.10000000149011599</v>
      </c>
      <c r="G3006" s="20" t="str">
        <f t="shared" si="138"/>
        <v>NEUTRAL</v>
      </c>
      <c r="H3006" s="22" t="s">
        <v>2468</v>
      </c>
      <c r="I3006" s="20" t="str">
        <f t="shared" si="139"/>
        <v>Yes</v>
      </c>
      <c r="J3006" s="20" t="str">
        <f t="shared" si="140"/>
        <v>Yes</v>
      </c>
    </row>
    <row r="3007" spans="1:10" x14ac:dyDescent="0.2">
      <c r="A3007" s="21" t="s">
        <v>10191</v>
      </c>
      <c r="B3007" s="21"/>
      <c r="C3007" s="21" t="s">
        <v>2468</v>
      </c>
      <c r="D3007" s="21" t="s">
        <v>10192</v>
      </c>
      <c r="E3007" s="21">
        <v>0.10000000149011599</v>
      </c>
      <c r="F3007" s="21">
        <v>0.10000000149011599</v>
      </c>
      <c r="G3007" s="20" t="str">
        <f t="shared" si="138"/>
        <v>NEUTRAL</v>
      </c>
      <c r="H3007" s="21" t="s">
        <v>2468</v>
      </c>
      <c r="I3007" s="20" t="str">
        <f t="shared" si="139"/>
        <v>Yes</v>
      </c>
      <c r="J3007" s="20" t="str">
        <f t="shared" si="140"/>
        <v>Yes</v>
      </c>
    </row>
    <row r="3008" spans="1:10" x14ac:dyDescent="0.2">
      <c r="A3008" s="22" t="s">
        <v>10193</v>
      </c>
      <c r="B3008" s="22"/>
      <c r="C3008" s="22" t="s">
        <v>2468</v>
      </c>
      <c r="D3008" s="22" t="s">
        <v>10194</v>
      </c>
      <c r="E3008" s="22">
        <v>0.10000000149011599</v>
      </c>
      <c r="F3008" s="22">
        <v>0.10000000149011599</v>
      </c>
      <c r="G3008" s="20" t="str">
        <f t="shared" si="138"/>
        <v>NEUTRAL</v>
      </c>
      <c r="H3008" s="22" t="s">
        <v>2468</v>
      </c>
      <c r="I3008" s="20" t="str">
        <f t="shared" si="139"/>
        <v>Yes</v>
      </c>
      <c r="J3008" s="20" t="str">
        <f t="shared" si="140"/>
        <v>Yes</v>
      </c>
    </row>
    <row r="3009" spans="1:10" x14ac:dyDescent="0.2">
      <c r="A3009" s="21" t="s">
        <v>10195</v>
      </c>
      <c r="B3009" s="21"/>
      <c r="C3009" s="21" t="s">
        <v>2468</v>
      </c>
      <c r="D3009" s="21" t="s">
        <v>10196</v>
      </c>
      <c r="E3009" s="21">
        <v>0</v>
      </c>
      <c r="F3009" s="21">
        <v>0.10000000149011599</v>
      </c>
      <c r="G3009" s="20" t="str">
        <f t="shared" si="138"/>
        <v>NEUTRAL</v>
      </c>
      <c r="H3009" s="21" t="s">
        <v>2468</v>
      </c>
      <c r="I3009" s="20" t="str">
        <f t="shared" si="139"/>
        <v>Yes</v>
      </c>
      <c r="J3009" s="20" t="str">
        <f t="shared" si="140"/>
        <v>Yes</v>
      </c>
    </row>
    <row r="3010" spans="1:10" x14ac:dyDescent="0.2">
      <c r="A3010" s="22" t="s">
        <v>10197</v>
      </c>
      <c r="B3010" s="22"/>
      <c r="C3010" s="22" t="s">
        <v>2468</v>
      </c>
      <c r="D3010" s="22" t="s">
        <v>10198</v>
      </c>
      <c r="E3010" s="22">
        <v>0</v>
      </c>
      <c r="F3010" s="22">
        <v>0</v>
      </c>
      <c r="G3010" s="20" t="str">
        <f t="shared" si="138"/>
        <v>NEUTRAL</v>
      </c>
      <c r="H3010" s="22" t="s">
        <v>2468</v>
      </c>
      <c r="I3010" s="20" t="str">
        <f t="shared" si="139"/>
        <v>Yes</v>
      </c>
      <c r="J3010" s="20" t="str">
        <f t="shared" si="140"/>
        <v>Yes</v>
      </c>
    </row>
    <row r="3011" spans="1:10" x14ac:dyDescent="0.2">
      <c r="A3011" s="21" t="s">
        <v>10201</v>
      </c>
      <c r="B3011" s="21"/>
      <c r="C3011" s="21" t="s">
        <v>2468</v>
      </c>
      <c r="D3011" s="21" t="s">
        <v>10202</v>
      </c>
      <c r="E3011" s="21">
        <v>0.30000001192092801</v>
      </c>
      <c r="F3011" s="21">
        <v>0.80000001192092896</v>
      </c>
      <c r="G3011" s="20" t="str">
        <f t="shared" ref="G3011:G3074" si="141">+IF(E3011&lt;=-0.25,"NEGATIVE",IF(E3011&lt;=0.25,"NEUTRAL",IF(E3011&lt;=1,"POSITIVE","Check")))</f>
        <v>POSITIVE</v>
      </c>
      <c r="H3011" s="21" t="s">
        <v>2469</v>
      </c>
      <c r="I3011" s="20" t="str">
        <f t="shared" ref="I3011:I3074" si="142">IF(G3011=C3011,"Yes","No")</f>
        <v>No</v>
      </c>
      <c r="J3011" s="20" t="str">
        <f t="shared" ref="J3011:J3074" si="143">IF(H3011=C3011, "Yes", "No")</f>
        <v>No</v>
      </c>
    </row>
    <row r="3012" spans="1:10" x14ac:dyDescent="0.2">
      <c r="A3012" s="22" t="s">
        <v>10207</v>
      </c>
      <c r="B3012" s="22"/>
      <c r="C3012" s="22" t="s">
        <v>2468</v>
      </c>
      <c r="D3012" s="22" t="s">
        <v>10208</v>
      </c>
      <c r="E3012" s="22">
        <v>0.10000000149011599</v>
      </c>
      <c r="F3012" s="22">
        <v>0.10000000149011599</v>
      </c>
      <c r="G3012" s="20" t="str">
        <f t="shared" si="141"/>
        <v>NEUTRAL</v>
      </c>
      <c r="H3012" s="22" t="s">
        <v>2468</v>
      </c>
      <c r="I3012" s="20" t="str">
        <f t="shared" si="142"/>
        <v>Yes</v>
      </c>
      <c r="J3012" s="20" t="str">
        <f t="shared" si="143"/>
        <v>Yes</v>
      </c>
    </row>
    <row r="3013" spans="1:10" x14ac:dyDescent="0.2">
      <c r="A3013" s="21" t="s">
        <v>10209</v>
      </c>
      <c r="B3013" s="21"/>
      <c r="C3013" s="21" t="s">
        <v>2468</v>
      </c>
      <c r="D3013" s="21" t="s">
        <v>10210</v>
      </c>
      <c r="E3013" s="21">
        <v>0.20000000298023199</v>
      </c>
      <c r="F3013" s="21">
        <v>0.5</v>
      </c>
      <c r="G3013" s="20" t="str">
        <f t="shared" si="141"/>
        <v>NEUTRAL</v>
      </c>
      <c r="H3013" s="21" t="s">
        <v>2468</v>
      </c>
      <c r="I3013" s="20" t="str">
        <f t="shared" si="142"/>
        <v>Yes</v>
      </c>
      <c r="J3013" s="20" t="str">
        <f t="shared" si="143"/>
        <v>Yes</v>
      </c>
    </row>
    <row r="3014" spans="1:10" x14ac:dyDescent="0.2">
      <c r="A3014" s="22" t="s">
        <v>10211</v>
      </c>
      <c r="B3014" s="22"/>
      <c r="C3014" s="22" t="s">
        <v>2468</v>
      </c>
      <c r="D3014" s="22" t="s">
        <v>10212</v>
      </c>
      <c r="E3014" s="22">
        <v>0.10000000149011599</v>
      </c>
      <c r="F3014" s="22">
        <v>0.10000000149011599</v>
      </c>
      <c r="G3014" s="20" t="str">
        <f t="shared" si="141"/>
        <v>NEUTRAL</v>
      </c>
      <c r="H3014" s="22" t="s">
        <v>2468</v>
      </c>
      <c r="I3014" s="20" t="str">
        <f t="shared" si="142"/>
        <v>Yes</v>
      </c>
      <c r="J3014" s="20" t="str">
        <f t="shared" si="143"/>
        <v>Yes</v>
      </c>
    </row>
    <row r="3015" spans="1:10" x14ac:dyDescent="0.2">
      <c r="A3015" s="21" t="s">
        <v>10213</v>
      </c>
      <c r="B3015" s="21"/>
      <c r="C3015" s="21" t="s">
        <v>2468</v>
      </c>
      <c r="D3015" s="21" t="s">
        <v>10214</v>
      </c>
      <c r="E3015" s="21">
        <v>-0.10000000149011599</v>
      </c>
      <c r="F3015" s="21">
        <v>0.10000000149011599</v>
      </c>
      <c r="G3015" s="20" t="str">
        <f t="shared" si="141"/>
        <v>NEUTRAL</v>
      </c>
      <c r="H3015" s="21" t="s">
        <v>2468</v>
      </c>
      <c r="I3015" s="20" t="str">
        <f t="shared" si="142"/>
        <v>Yes</v>
      </c>
      <c r="J3015" s="20" t="str">
        <f t="shared" si="143"/>
        <v>Yes</v>
      </c>
    </row>
    <row r="3016" spans="1:10" x14ac:dyDescent="0.2">
      <c r="A3016" s="22" t="s">
        <v>10219</v>
      </c>
      <c r="B3016" s="22"/>
      <c r="C3016" s="22" t="s">
        <v>2468</v>
      </c>
      <c r="D3016" s="22" t="s">
        <v>10220</v>
      </c>
      <c r="E3016" s="22">
        <v>0.5</v>
      </c>
      <c r="F3016" s="22">
        <v>0.5</v>
      </c>
      <c r="G3016" s="20" t="str">
        <f t="shared" si="141"/>
        <v>POSITIVE</v>
      </c>
      <c r="H3016" s="22" t="s">
        <v>2468</v>
      </c>
      <c r="I3016" s="20" t="str">
        <f t="shared" si="142"/>
        <v>No</v>
      </c>
      <c r="J3016" s="20" t="str">
        <f t="shared" si="143"/>
        <v>Yes</v>
      </c>
    </row>
    <row r="3017" spans="1:10" x14ac:dyDescent="0.2">
      <c r="A3017" s="21" t="s">
        <v>10221</v>
      </c>
      <c r="B3017" s="21"/>
      <c r="C3017" s="21" t="s">
        <v>2468</v>
      </c>
      <c r="D3017" s="21" t="s">
        <v>10222</v>
      </c>
      <c r="E3017" s="21">
        <v>0</v>
      </c>
      <c r="F3017" s="21">
        <v>0</v>
      </c>
      <c r="G3017" s="20" t="str">
        <f t="shared" si="141"/>
        <v>NEUTRAL</v>
      </c>
      <c r="H3017" s="21" t="s">
        <v>2468</v>
      </c>
      <c r="I3017" s="20" t="str">
        <f t="shared" si="142"/>
        <v>Yes</v>
      </c>
      <c r="J3017" s="20" t="str">
        <f t="shared" si="143"/>
        <v>Yes</v>
      </c>
    </row>
    <row r="3018" spans="1:10" x14ac:dyDescent="0.2">
      <c r="A3018" s="22" t="s">
        <v>10223</v>
      </c>
      <c r="B3018" s="22"/>
      <c r="C3018" s="22" t="s">
        <v>2468</v>
      </c>
      <c r="D3018" s="22" t="s">
        <v>10224</v>
      </c>
      <c r="E3018" s="22">
        <v>0.10000000149011599</v>
      </c>
      <c r="F3018" s="22">
        <v>0.60000002384185702</v>
      </c>
      <c r="G3018" s="20" t="str">
        <f t="shared" si="141"/>
        <v>NEUTRAL</v>
      </c>
      <c r="H3018" s="22" t="s">
        <v>2468</v>
      </c>
      <c r="I3018" s="20" t="str">
        <f t="shared" si="142"/>
        <v>Yes</v>
      </c>
      <c r="J3018" s="20" t="str">
        <f t="shared" si="143"/>
        <v>Yes</v>
      </c>
    </row>
    <row r="3019" spans="1:10" x14ac:dyDescent="0.2">
      <c r="A3019" s="21" t="s">
        <v>10225</v>
      </c>
      <c r="B3019" s="21"/>
      <c r="C3019" s="21" t="s">
        <v>2468</v>
      </c>
      <c r="D3019" s="21" t="s">
        <v>10226</v>
      </c>
      <c r="E3019" s="21">
        <v>0.20000000298023199</v>
      </c>
      <c r="F3019" s="21">
        <v>0.5</v>
      </c>
      <c r="G3019" s="20" t="str">
        <f t="shared" si="141"/>
        <v>NEUTRAL</v>
      </c>
      <c r="H3019" s="21" t="s">
        <v>2468</v>
      </c>
      <c r="I3019" s="20" t="str">
        <f t="shared" si="142"/>
        <v>Yes</v>
      </c>
      <c r="J3019" s="20" t="str">
        <f t="shared" si="143"/>
        <v>Yes</v>
      </c>
    </row>
    <row r="3020" spans="1:10" x14ac:dyDescent="0.2">
      <c r="A3020" s="22" t="s">
        <v>10227</v>
      </c>
      <c r="B3020" s="22"/>
      <c r="C3020" s="22" t="s">
        <v>2468</v>
      </c>
      <c r="D3020" s="22" t="s">
        <v>10228</v>
      </c>
      <c r="E3020" s="22">
        <v>0</v>
      </c>
      <c r="F3020" s="22">
        <v>0.20000000298023199</v>
      </c>
      <c r="G3020" s="20" t="str">
        <f t="shared" si="141"/>
        <v>NEUTRAL</v>
      </c>
      <c r="H3020" s="22" t="s">
        <v>2468</v>
      </c>
      <c r="I3020" s="20" t="str">
        <f t="shared" si="142"/>
        <v>Yes</v>
      </c>
      <c r="J3020" s="20" t="str">
        <f t="shared" si="143"/>
        <v>Yes</v>
      </c>
    </row>
    <row r="3021" spans="1:10" x14ac:dyDescent="0.2">
      <c r="A3021" s="21" t="s">
        <v>10233</v>
      </c>
      <c r="B3021" s="21"/>
      <c r="C3021" s="21" t="s">
        <v>2468</v>
      </c>
      <c r="D3021" s="21" t="s">
        <v>10234</v>
      </c>
      <c r="E3021" s="21">
        <v>0.10000000149011599</v>
      </c>
      <c r="F3021" s="21">
        <v>0.10000000149011599</v>
      </c>
      <c r="G3021" s="20" t="str">
        <f t="shared" si="141"/>
        <v>NEUTRAL</v>
      </c>
      <c r="H3021" s="21" t="s">
        <v>2468</v>
      </c>
      <c r="I3021" s="20" t="str">
        <f t="shared" si="142"/>
        <v>Yes</v>
      </c>
      <c r="J3021" s="20" t="str">
        <f t="shared" si="143"/>
        <v>Yes</v>
      </c>
    </row>
    <row r="3022" spans="1:10" x14ac:dyDescent="0.2">
      <c r="A3022" s="22" t="s">
        <v>10235</v>
      </c>
      <c r="B3022" s="22"/>
      <c r="C3022" s="22" t="s">
        <v>2468</v>
      </c>
      <c r="D3022" s="22" t="s">
        <v>10236</v>
      </c>
      <c r="E3022" s="22">
        <v>0.30000001192092801</v>
      </c>
      <c r="F3022" s="22">
        <v>0.30000001192092801</v>
      </c>
      <c r="G3022" s="20" t="str">
        <f t="shared" si="141"/>
        <v>POSITIVE</v>
      </c>
      <c r="H3022" s="22" t="s">
        <v>2468</v>
      </c>
      <c r="I3022" s="20" t="str">
        <f t="shared" si="142"/>
        <v>No</v>
      </c>
      <c r="J3022" s="20" t="str">
        <f t="shared" si="143"/>
        <v>Yes</v>
      </c>
    </row>
    <row r="3023" spans="1:10" x14ac:dyDescent="0.2">
      <c r="A3023" s="21" t="s">
        <v>10237</v>
      </c>
      <c r="B3023" s="21"/>
      <c r="C3023" s="21" t="s">
        <v>2468</v>
      </c>
      <c r="D3023" s="21" t="s">
        <v>10238</v>
      </c>
      <c r="E3023" s="21">
        <v>0.5</v>
      </c>
      <c r="F3023" s="21">
        <v>0.5</v>
      </c>
      <c r="G3023" s="20" t="str">
        <f t="shared" si="141"/>
        <v>POSITIVE</v>
      </c>
      <c r="H3023" s="21" t="s">
        <v>2468</v>
      </c>
      <c r="I3023" s="20" t="str">
        <f t="shared" si="142"/>
        <v>No</v>
      </c>
      <c r="J3023" s="20" t="str">
        <f t="shared" si="143"/>
        <v>Yes</v>
      </c>
    </row>
    <row r="3024" spans="1:10" x14ac:dyDescent="0.2">
      <c r="A3024" s="22" t="s">
        <v>10243</v>
      </c>
      <c r="B3024" s="22"/>
      <c r="C3024" s="22" t="s">
        <v>2468</v>
      </c>
      <c r="D3024" s="22" t="s">
        <v>10244</v>
      </c>
      <c r="E3024" s="22">
        <v>0.30000001192092801</v>
      </c>
      <c r="F3024" s="22">
        <v>0.30000001192092801</v>
      </c>
      <c r="G3024" s="20" t="str">
        <f t="shared" si="141"/>
        <v>POSITIVE</v>
      </c>
      <c r="H3024" s="22" t="s">
        <v>2468</v>
      </c>
      <c r="I3024" s="20" t="str">
        <f t="shared" si="142"/>
        <v>No</v>
      </c>
      <c r="J3024" s="20" t="str">
        <f t="shared" si="143"/>
        <v>Yes</v>
      </c>
    </row>
    <row r="3025" spans="1:10" x14ac:dyDescent="0.2">
      <c r="A3025" s="21" t="s">
        <v>10245</v>
      </c>
      <c r="B3025" s="21"/>
      <c r="C3025" s="21" t="s">
        <v>2468</v>
      </c>
      <c r="D3025" s="21" t="s">
        <v>10246</v>
      </c>
      <c r="E3025" s="21">
        <v>0.40000000596046398</v>
      </c>
      <c r="F3025" s="21">
        <v>0.40000000596046398</v>
      </c>
      <c r="G3025" s="20" t="str">
        <f t="shared" si="141"/>
        <v>POSITIVE</v>
      </c>
      <c r="H3025" s="21" t="s">
        <v>2468</v>
      </c>
      <c r="I3025" s="20" t="str">
        <f t="shared" si="142"/>
        <v>No</v>
      </c>
      <c r="J3025" s="20" t="str">
        <f t="shared" si="143"/>
        <v>Yes</v>
      </c>
    </row>
    <row r="3026" spans="1:10" x14ac:dyDescent="0.2">
      <c r="A3026" s="22" t="s">
        <v>10247</v>
      </c>
      <c r="B3026" s="22"/>
      <c r="C3026" s="22" t="s">
        <v>2468</v>
      </c>
      <c r="D3026" s="22" t="s">
        <v>10248</v>
      </c>
      <c r="E3026" s="22">
        <v>0.40000000596046398</v>
      </c>
      <c r="F3026" s="22">
        <v>0.40000000596046398</v>
      </c>
      <c r="G3026" s="20" t="str">
        <f t="shared" si="141"/>
        <v>POSITIVE</v>
      </c>
      <c r="H3026" s="22" t="s">
        <v>2468</v>
      </c>
      <c r="I3026" s="20" t="str">
        <f t="shared" si="142"/>
        <v>No</v>
      </c>
      <c r="J3026" s="20" t="str">
        <f t="shared" si="143"/>
        <v>Yes</v>
      </c>
    </row>
    <row r="3027" spans="1:10" x14ac:dyDescent="0.2">
      <c r="A3027" s="21" t="s">
        <v>10249</v>
      </c>
      <c r="B3027" s="21"/>
      <c r="C3027" s="21" t="s">
        <v>2468</v>
      </c>
      <c r="D3027" s="21" t="s">
        <v>10250</v>
      </c>
      <c r="E3027" s="21">
        <v>0.40000000596046398</v>
      </c>
      <c r="F3027" s="21">
        <v>0.40000000596046398</v>
      </c>
      <c r="G3027" s="20" t="str">
        <f t="shared" si="141"/>
        <v>POSITIVE</v>
      </c>
      <c r="H3027" s="21" t="s">
        <v>2468</v>
      </c>
      <c r="I3027" s="20" t="str">
        <f t="shared" si="142"/>
        <v>No</v>
      </c>
      <c r="J3027" s="20" t="str">
        <f t="shared" si="143"/>
        <v>Yes</v>
      </c>
    </row>
    <row r="3028" spans="1:10" x14ac:dyDescent="0.2">
      <c r="A3028" s="22" t="s">
        <v>10251</v>
      </c>
      <c r="B3028" s="22"/>
      <c r="C3028" s="22" t="s">
        <v>2468</v>
      </c>
      <c r="D3028" s="22" t="s">
        <v>10252</v>
      </c>
      <c r="E3028" s="22">
        <v>0.10000000149011599</v>
      </c>
      <c r="F3028" s="22">
        <v>0.10000000149011599</v>
      </c>
      <c r="G3028" s="20" t="str">
        <f t="shared" si="141"/>
        <v>NEUTRAL</v>
      </c>
      <c r="H3028" s="22" t="s">
        <v>2470</v>
      </c>
      <c r="I3028" s="20" t="str">
        <f t="shared" si="142"/>
        <v>Yes</v>
      </c>
      <c r="J3028" s="20" t="str">
        <f t="shared" si="143"/>
        <v>No</v>
      </c>
    </row>
    <row r="3029" spans="1:10" x14ac:dyDescent="0.2">
      <c r="A3029" s="21" t="s">
        <v>10261</v>
      </c>
      <c r="B3029" s="21"/>
      <c r="C3029" s="21" t="s">
        <v>2468</v>
      </c>
      <c r="D3029" s="21" t="s">
        <v>10262</v>
      </c>
      <c r="E3029" s="21">
        <v>0.40000000596046398</v>
      </c>
      <c r="F3029" s="21">
        <v>0.89999997615814198</v>
      </c>
      <c r="G3029" s="20" t="str">
        <f t="shared" si="141"/>
        <v>POSITIVE</v>
      </c>
      <c r="H3029" s="21" t="s">
        <v>2468</v>
      </c>
      <c r="I3029" s="20" t="str">
        <f t="shared" si="142"/>
        <v>No</v>
      </c>
      <c r="J3029" s="20" t="str">
        <f t="shared" si="143"/>
        <v>Yes</v>
      </c>
    </row>
    <row r="3030" spans="1:10" x14ac:dyDescent="0.2">
      <c r="A3030" s="22" t="s">
        <v>10263</v>
      </c>
      <c r="B3030" s="22"/>
      <c r="C3030" s="22" t="s">
        <v>2468</v>
      </c>
      <c r="D3030" s="22" t="s">
        <v>10264</v>
      </c>
      <c r="E3030" s="22">
        <v>-0.10000000149011599</v>
      </c>
      <c r="F3030" s="22">
        <v>0.30000001192092801</v>
      </c>
      <c r="G3030" s="20" t="str">
        <f t="shared" si="141"/>
        <v>NEUTRAL</v>
      </c>
      <c r="H3030" s="22" t="s">
        <v>2468</v>
      </c>
      <c r="I3030" s="20" t="str">
        <f t="shared" si="142"/>
        <v>Yes</v>
      </c>
      <c r="J3030" s="20" t="str">
        <f t="shared" si="143"/>
        <v>Yes</v>
      </c>
    </row>
    <row r="3031" spans="1:10" x14ac:dyDescent="0.2">
      <c r="A3031" s="21" t="s">
        <v>10267</v>
      </c>
      <c r="B3031" s="21"/>
      <c r="C3031" s="21" t="s">
        <v>2468</v>
      </c>
      <c r="D3031" s="21" t="s">
        <v>10268</v>
      </c>
      <c r="E3031" s="21">
        <v>0.10000000149011599</v>
      </c>
      <c r="F3031" s="21">
        <v>0.20000000298023199</v>
      </c>
      <c r="G3031" s="20" t="str">
        <f t="shared" si="141"/>
        <v>NEUTRAL</v>
      </c>
      <c r="H3031" s="21" t="s">
        <v>2468</v>
      </c>
      <c r="I3031" s="20" t="str">
        <f t="shared" si="142"/>
        <v>Yes</v>
      </c>
      <c r="J3031" s="20" t="str">
        <f t="shared" si="143"/>
        <v>Yes</v>
      </c>
    </row>
    <row r="3032" spans="1:10" x14ac:dyDescent="0.2">
      <c r="A3032" s="22" t="s">
        <v>10269</v>
      </c>
      <c r="B3032" s="22"/>
      <c r="C3032" s="22" t="s">
        <v>2468</v>
      </c>
      <c r="D3032" s="22" t="s">
        <v>10270</v>
      </c>
      <c r="E3032" s="22">
        <v>0.60000002384185702</v>
      </c>
      <c r="F3032" s="22">
        <v>0.60000002384185702</v>
      </c>
      <c r="G3032" s="20" t="str">
        <f t="shared" si="141"/>
        <v>POSITIVE</v>
      </c>
      <c r="H3032" s="22" t="s">
        <v>2468</v>
      </c>
      <c r="I3032" s="20" t="str">
        <f t="shared" si="142"/>
        <v>No</v>
      </c>
      <c r="J3032" s="20" t="str">
        <f t="shared" si="143"/>
        <v>Yes</v>
      </c>
    </row>
    <row r="3033" spans="1:10" x14ac:dyDescent="0.2">
      <c r="A3033" s="21" t="s">
        <v>10271</v>
      </c>
      <c r="B3033" s="21"/>
      <c r="C3033" s="21" t="s">
        <v>2468</v>
      </c>
      <c r="D3033" s="21" t="s">
        <v>10272</v>
      </c>
      <c r="E3033" s="21">
        <v>0.80000001192092896</v>
      </c>
      <c r="F3033" s="21">
        <v>0.80000001192092896</v>
      </c>
      <c r="G3033" s="20" t="str">
        <f t="shared" si="141"/>
        <v>POSITIVE</v>
      </c>
      <c r="H3033" s="21" t="s">
        <v>2468</v>
      </c>
      <c r="I3033" s="20" t="str">
        <f t="shared" si="142"/>
        <v>No</v>
      </c>
      <c r="J3033" s="20" t="str">
        <f t="shared" si="143"/>
        <v>Yes</v>
      </c>
    </row>
    <row r="3034" spans="1:10" x14ac:dyDescent="0.2">
      <c r="A3034" s="22" t="s">
        <v>10273</v>
      </c>
      <c r="B3034" s="22"/>
      <c r="C3034" s="22" t="s">
        <v>2468</v>
      </c>
      <c r="D3034" s="22" t="s">
        <v>10274</v>
      </c>
      <c r="E3034" s="22">
        <v>0</v>
      </c>
      <c r="F3034" s="22">
        <v>0</v>
      </c>
      <c r="G3034" s="20" t="str">
        <f t="shared" si="141"/>
        <v>NEUTRAL</v>
      </c>
      <c r="H3034" s="22" t="s">
        <v>2468</v>
      </c>
      <c r="I3034" s="20" t="str">
        <f t="shared" si="142"/>
        <v>Yes</v>
      </c>
      <c r="J3034" s="20" t="str">
        <f t="shared" si="143"/>
        <v>Yes</v>
      </c>
    </row>
    <row r="3035" spans="1:10" x14ac:dyDescent="0.2">
      <c r="A3035" s="21" t="s">
        <v>10275</v>
      </c>
      <c r="B3035" s="21"/>
      <c r="C3035" s="21" t="s">
        <v>2468</v>
      </c>
      <c r="D3035" s="21" t="s">
        <v>10276</v>
      </c>
      <c r="E3035" s="21">
        <v>0</v>
      </c>
      <c r="F3035" s="21">
        <v>0.10000000149011599</v>
      </c>
      <c r="G3035" s="20" t="str">
        <f t="shared" si="141"/>
        <v>NEUTRAL</v>
      </c>
      <c r="H3035" s="21" t="s">
        <v>2468</v>
      </c>
      <c r="I3035" s="20" t="str">
        <f t="shared" si="142"/>
        <v>Yes</v>
      </c>
      <c r="J3035" s="20" t="str">
        <f t="shared" si="143"/>
        <v>Yes</v>
      </c>
    </row>
    <row r="3036" spans="1:10" ht="224" x14ac:dyDescent="0.2">
      <c r="A3036" s="23" t="s">
        <v>10277</v>
      </c>
      <c r="B3036" s="22"/>
      <c r="C3036" s="22" t="s">
        <v>2468</v>
      </c>
      <c r="D3036" s="23" t="s">
        <v>10278</v>
      </c>
      <c r="E3036" s="22">
        <v>-0.40000000596046398</v>
      </c>
      <c r="F3036" s="22">
        <v>0.89999997615814198</v>
      </c>
      <c r="G3036" s="20" t="str">
        <f t="shared" si="141"/>
        <v>NEGATIVE</v>
      </c>
      <c r="H3036" s="22" t="s">
        <v>2468</v>
      </c>
      <c r="I3036" s="20" t="str">
        <f t="shared" si="142"/>
        <v>No</v>
      </c>
      <c r="J3036" s="20" t="str">
        <f t="shared" si="143"/>
        <v>Yes</v>
      </c>
    </row>
    <row r="3037" spans="1:10" ht="256" x14ac:dyDescent="0.2">
      <c r="A3037" s="24" t="s">
        <v>10279</v>
      </c>
      <c r="B3037" s="21"/>
      <c r="C3037" s="21" t="s">
        <v>2468</v>
      </c>
      <c r="D3037" s="24" t="s">
        <v>10280</v>
      </c>
      <c r="E3037" s="21">
        <v>-0.20000000298023199</v>
      </c>
      <c r="F3037" s="21">
        <v>0.5</v>
      </c>
      <c r="G3037" s="20" t="str">
        <f t="shared" si="141"/>
        <v>NEUTRAL</v>
      </c>
      <c r="H3037" s="21" t="s">
        <v>2468</v>
      </c>
      <c r="I3037" s="20" t="str">
        <f t="shared" si="142"/>
        <v>Yes</v>
      </c>
      <c r="J3037" s="20" t="str">
        <f t="shared" si="143"/>
        <v>Yes</v>
      </c>
    </row>
    <row r="3038" spans="1:10" x14ac:dyDescent="0.2">
      <c r="A3038" s="22" t="s">
        <v>10281</v>
      </c>
      <c r="B3038" s="22"/>
      <c r="C3038" s="22" t="s">
        <v>2468</v>
      </c>
      <c r="D3038" s="22" t="s">
        <v>10282</v>
      </c>
      <c r="E3038" s="22">
        <v>0.10000000149011599</v>
      </c>
      <c r="F3038" s="22">
        <v>0.10000000149011599</v>
      </c>
      <c r="G3038" s="20" t="str">
        <f t="shared" si="141"/>
        <v>NEUTRAL</v>
      </c>
      <c r="H3038" s="22" t="s">
        <v>2468</v>
      </c>
      <c r="I3038" s="20" t="str">
        <f t="shared" si="142"/>
        <v>Yes</v>
      </c>
      <c r="J3038" s="20" t="str">
        <f t="shared" si="143"/>
        <v>Yes</v>
      </c>
    </row>
    <row r="3039" spans="1:10" x14ac:dyDescent="0.2">
      <c r="A3039" s="21" t="s">
        <v>10285</v>
      </c>
      <c r="B3039" s="21"/>
      <c r="C3039" s="21" t="s">
        <v>2468</v>
      </c>
      <c r="D3039" s="21" t="s">
        <v>10286</v>
      </c>
      <c r="E3039" s="21">
        <v>0.10000000149011599</v>
      </c>
      <c r="F3039" s="21">
        <v>0.5</v>
      </c>
      <c r="G3039" s="20" t="str">
        <f t="shared" si="141"/>
        <v>NEUTRAL</v>
      </c>
      <c r="H3039" s="21" t="s">
        <v>2468</v>
      </c>
      <c r="I3039" s="20" t="str">
        <f t="shared" si="142"/>
        <v>Yes</v>
      </c>
      <c r="J3039" s="20" t="str">
        <f t="shared" si="143"/>
        <v>Yes</v>
      </c>
    </row>
    <row r="3040" spans="1:10" x14ac:dyDescent="0.2">
      <c r="A3040" s="22" t="s">
        <v>10289</v>
      </c>
      <c r="B3040" s="22"/>
      <c r="C3040" s="22" t="s">
        <v>2468</v>
      </c>
      <c r="D3040" s="22" t="s">
        <v>10290</v>
      </c>
      <c r="E3040" s="22">
        <v>0.10000000149011599</v>
      </c>
      <c r="F3040" s="22">
        <v>0.30000001192092801</v>
      </c>
      <c r="G3040" s="20" t="str">
        <f t="shared" si="141"/>
        <v>NEUTRAL</v>
      </c>
      <c r="H3040" s="22" t="s">
        <v>2468</v>
      </c>
      <c r="I3040" s="20" t="str">
        <f t="shared" si="142"/>
        <v>Yes</v>
      </c>
      <c r="J3040" s="20" t="str">
        <f t="shared" si="143"/>
        <v>Yes</v>
      </c>
    </row>
    <row r="3041" spans="1:10" x14ac:dyDescent="0.2">
      <c r="A3041" s="21" t="s">
        <v>10291</v>
      </c>
      <c r="B3041" s="21"/>
      <c r="C3041" s="21" t="s">
        <v>2468</v>
      </c>
      <c r="D3041" s="21" t="s">
        <v>10292</v>
      </c>
      <c r="E3041" s="21">
        <v>0</v>
      </c>
      <c r="F3041" s="21">
        <v>0</v>
      </c>
      <c r="G3041" s="20" t="str">
        <f t="shared" si="141"/>
        <v>NEUTRAL</v>
      </c>
      <c r="H3041" s="21" t="s">
        <v>2468</v>
      </c>
      <c r="I3041" s="20" t="str">
        <f t="shared" si="142"/>
        <v>Yes</v>
      </c>
      <c r="J3041" s="20" t="str">
        <f t="shared" si="143"/>
        <v>Yes</v>
      </c>
    </row>
    <row r="3042" spans="1:10" x14ac:dyDescent="0.2">
      <c r="A3042" s="22" t="s">
        <v>10293</v>
      </c>
      <c r="B3042" s="22"/>
      <c r="C3042" s="22" t="s">
        <v>2468</v>
      </c>
      <c r="D3042" s="22" t="s">
        <v>10294</v>
      </c>
      <c r="E3042" s="22">
        <v>0</v>
      </c>
      <c r="F3042" s="22">
        <v>0</v>
      </c>
      <c r="G3042" s="20" t="str">
        <f t="shared" si="141"/>
        <v>NEUTRAL</v>
      </c>
      <c r="H3042" s="22" t="s">
        <v>2468</v>
      </c>
      <c r="I3042" s="20" t="str">
        <f t="shared" si="142"/>
        <v>Yes</v>
      </c>
      <c r="J3042" s="20" t="str">
        <f t="shared" si="143"/>
        <v>Yes</v>
      </c>
    </row>
    <row r="3043" spans="1:10" x14ac:dyDescent="0.2">
      <c r="A3043" s="21" t="s">
        <v>10297</v>
      </c>
      <c r="B3043" s="21"/>
      <c r="C3043" s="21" t="s">
        <v>2468</v>
      </c>
      <c r="D3043" s="21" t="s">
        <v>10298</v>
      </c>
      <c r="E3043" s="21">
        <v>0</v>
      </c>
      <c r="F3043" s="21">
        <v>0</v>
      </c>
      <c r="G3043" s="20" t="str">
        <f t="shared" si="141"/>
        <v>NEUTRAL</v>
      </c>
      <c r="H3043" s="21" t="s">
        <v>2468</v>
      </c>
      <c r="I3043" s="20" t="str">
        <f t="shared" si="142"/>
        <v>Yes</v>
      </c>
      <c r="J3043" s="20" t="str">
        <f t="shared" si="143"/>
        <v>Yes</v>
      </c>
    </row>
    <row r="3044" spans="1:10" x14ac:dyDescent="0.2">
      <c r="A3044" s="22" t="s">
        <v>10299</v>
      </c>
      <c r="B3044" s="22"/>
      <c r="C3044" s="22" t="s">
        <v>2468</v>
      </c>
      <c r="D3044" s="22" t="s">
        <v>10300</v>
      </c>
      <c r="E3044" s="22">
        <v>-0.69999998807907104</v>
      </c>
      <c r="F3044" s="22">
        <v>0.69999998807907104</v>
      </c>
      <c r="G3044" s="20" t="str">
        <f t="shared" si="141"/>
        <v>NEGATIVE</v>
      </c>
      <c r="H3044" s="22" t="s">
        <v>2468</v>
      </c>
      <c r="I3044" s="20" t="str">
        <f t="shared" si="142"/>
        <v>No</v>
      </c>
      <c r="J3044" s="20" t="str">
        <f t="shared" si="143"/>
        <v>Yes</v>
      </c>
    </row>
    <row r="3045" spans="1:10" x14ac:dyDescent="0.2">
      <c r="A3045" s="21" t="s">
        <v>10305</v>
      </c>
      <c r="B3045" s="21"/>
      <c r="C3045" s="21" t="s">
        <v>2468</v>
      </c>
      <c r="D3045" s="21" t="s">
        <v>10306</v>
      </c>
      <c r="E3045" s="21">
        <v>0</v>
      </c>
      <c r="F3045" s="21">
        <v>0.10000000149011599</v>
      </c>
      <c r="G3045" s="20" t="str">
        <f t="shared" si="141"/>
        <v>NEUTRAL</v>
      </c>
      <c r="H3045" s="21" t="s">
        <v>2468</v>
      </c>
      <c r="I3045" s="20" t="str">
        <f t="shared" si="142"/>
        <v>Yes</v>
      </c>
      <c r="J3045" s="20" t="str">
        <f t="shared" si="143"/>
        <v>Yes</v>
      </c>
    </row>
    <row r="3046" spans="1:10" x14ac:dyDescent="0.2">
      <c r="A3046" s="22" t="s">
        <v>10311</v>
      </c>
      <c r="B3046" s="22"/>
      <c r="C3046" s="22" t="s">
        <v>2468</v>
      </c>
      <c r="D3046" s="22" t="s">
        <v>10312</v>
      </c>
      <c r="E3046" s="22">
        <v>-0.10000000149011599</v>
      </c>
      <c r="F3046" s="22">
        <v>0.10000000149011599</v>
      </c>
      <c r="G3046" s="20" t="str">
        <f t="shared" si="141"/>
        <v>NEUTRAL</v>
      </c>
      <c r="H3046" s="22" t="s">
        <v>2468</v>
      </c>
      <c r="I3046" s="20" t="str">
        <f t="shared" si="142"/>
        <v>Yes</v>
      </c>
      <c r="J3046" s="20" t="str">
        <f t="shared" si="143"/>
        <v>Yes</v>
      </c>
    </row>
    <row r="3047" spans="1:10" x14ac:dyDescent="0.2">
      <c r="A3047" s="21" t="s">
        <v>10313</v>
      </c>
      <c r="B3047" s="21"/>
      <c r="C3047" s="21" t="s">
        <v>2468</v>
      </c>
      <c r="D3047" s="21" t="s">
        <v>10314</v>
      </c>
      <c r="E3047" s="21">
        <v>-0.10000000149011599</v>
      </c>
      <c r="F3047" s="21">
        <v>0.10000000149011599</v>
      </c>
      <c r="G3047" s="20" t="str">
        <f t="shared" si="141"/>
        <v>NEUTRAL</v>
      </c>
      <c r="H3047" s="21" t="s">
        <v>2468</v>
      </c>
      <c r="I3047" s="20" t="str">
        <f t="shared" si="142"/>
        <v>Yes</v>
      </c>
      <c r="J3047" s="20" t="str">
        <f t="shared" si="143"/>
        <v>Yes</v>
      </c>
    </row>
    <row r="3048" spans="1:10" x14ac:dyDescent="0.2">
      <c r="A3048" s="22" t="s">
        <v>10315</v>
      </c>
      <c r="B3048" s="22"/>
      <c r="C3048" s="22" t="s">
        <v>2468</v>
      </c>
      <c r="D3048" s="22" t="s">
        <v>10316</v>
      </c>
      <c r="E3048" s="22">
        <v>0</v>
      </c>
      <c r="F3048" s="22">
        <v>0</v>
      </c>
      <c r="G3048" s="20" t="str">
        <f t="shared" si="141"/>
        <v>NEUTRAL</v>
      </c>
      <c r="H3048" s="22" t="s">
        <v>2468</v>
      </c>
      <c r="I3048" s="20" t="str">
        <f t="shared" si="142"/>
        <v>Yes</v>
      </c>
      <c r="J3048" s="20" t="str">
        <f t="shared" si="143"/>
        <v>Yes</v>
      </c>
    </row>
    <row r="3049" spans="1:10" x14ac:dyDescent="0.2">
      <c r="A3049" s="21" t="s">
        <v>10317</v>
      </c>
      <c r="B3049" s="21"/>
      <c r="C3049" s="21" t="s">
        <v>2468</v>
      </c>
      <c r="D3049" s="21" t="s">
        <v>10318</v>
      </c>
      <c r="E3049" s="21">
        <v>0.20000000298023199</v>
      </c>
      <c r="F3049" s="21">
        <v>0.20000000298023199</v>
      </c>
      <c r="G3049" s="20" t="str">
        <f t="shared" si="141"/>
        <v>NEUTRAL</v>
      </c>
      <c r="H3049" s="21" t="s">
        <v>2468</v>
      </c>
      <c r="I3049" s="20" t="str">
        <f t="shared" si="142"/>
        <v>Yes</v>
      </c>
      <c r="J3049" s="20" t="str">
        <f t="shared" si="143"/>
        <v>Yes</v>
      </c>
    </row>
    <row r="3050" spans="1:10" x14ac:dyDescent="0.2">
      <c r="A3050" s="22" t="s">
        <v>10319</v>
      </c>
      <c r="B3050" s="22"/>
      <c r="C3050" s="22" t="s">
        <v>2468</v>
      </c>
      <c r="D3050" s="22" t="s">
        <v>10320</v>
      </c>
      <c r="E3050" s="22">
        <v>0</v>
      </c>
      <c r="F3050" s="22">
        <v>0</v>
      </c>
      <c r="G3050" s="20" t="str">
        <f t="shared" si="141"/>
        <v>NEUTRAL</v>
      </c>
      <c r="H3050" s="22" t="s">
        <v>2468</v>
      </c>
      <c r="I3050" s="20" t="str">
        <f t="shared" si="142"/>
        <v>Yes</v>
      </c>
      <c r="J3050" s="20" t="str">
        <f t="shared" si="143"/>
        <v>Yes</v>
      </c>
    </row>
    <row r="3051" spans="1:10" x14ac:dyDescent="0.2">
      <c r="A3051" s="21" t="s">
        <v>10323</v>
      </c>
      <c r="B3051" s="21"/>
      <c r="C3051" s="21" t="s">
        <v>2468</v>
      </c>
      <c r="D3051" s="21" t="s">
        <v>10324</v>
      </c>
      <c r="E3051" s="21">
        <v>0</v>
      </c>
      <c r="F3051" s="21">
        <v>0</v>
      </c>
      <c r="G3051" s="20" t="str">
        <f t="shared" si="141"/>
        <v>NEUTRAL</v>
      </c>
      <c r="H3051" s="21" t="s">
        <v>2468</v>
      </c>
      <c r="I3051" s="20" t="str">
        <f t="shared" si="142"/>
        <v>Yes</v>
      </c>
      <c r="J3051" s="20" t="str">
        <f t="shared" si="143"/>
        <v>Yes</v>
      </c>
    </row>
    <row r="3052" spans="1:10" x14ac:dyDescent="0.2">
      <c r="A3052" s="22" t="s">
        <v>10335</v>
      </c>
      <c r="B3052" s="22" t="s">
        <v>18</v>
      </c>
      <c r="C3052" s="22" t="s">
        <v>2468</v>
      </c>
      <c r="D3052" s="22" t="s">
        <v>10336</v>
      </c>
      <c r="E3052" s="22">
        <v>-0.20000000298023199</v>
      </c>
      <c r="F3052" s="22">
        <v>0.20000000298023199</v>
      </c>
      <c r="G3052" s="20" t="str">
        <f t="shared" si="141"/>
        <v>NEUTRAL</v>
      </c>
      <c r="H3052" s="22" t="s">
        <v>2468</v>
      </c>
      <c r="I3052" s="20" t="str">
        <f t="shared" si="142"/>
        <v>Yes</v>
      </c>
      <c r="J3052" s="20" t="str">
        <f t="shared" si="143"/>
        <v>Yes</v>
      </c>
    </row>
    <row r="3053" spans="1:10" x14ac:dyDescent="0.2">
      <c r="A3053" s="21" t="s">
        <v>10345</v>
      </c>
      <c r="B3053" s="21"/>
      <c r="C3053" s="21" t="s">
        <v>2468</v>
      </c>
      <c r="D3053" s="21" t="s">
        <v>10346</v>
      </c>
      <c r="E3053" s="21">
        <v>0</v>
      </c>
      <c r="F3053" s="21">
        <v>0</v>
      </c>
      <c r="G3053" s="20" t="str">
        <f t="shared" si="141"/>
        <v>NEUTRAL</v>
      </c>
      <c r="H3053" s="21" t="s">
        <v>2468</v>
      </c>
      <c r="I3053" s="20" t="str">
        <f t="shared" si="142"/>
        <v>Yes</v>
      </c>
      <c r="J3053" s="20" t="str">
        <f t="shared" si="143"/>
        <v>Yes</v>
      </c>
    </row>
    <row r="3054" spans="1:10" x14ac:dyDescent="0.2">
      <c r="A3054" s="22" t="s">
        <v>10353</v>
      </c>
      <c r="B3054" s="22"/>
      <c r="C3054" s="22" t="s">
        <v>2468</v>
      </c>
      <c r="D3054" s="22" t="s">
        <v>10354</v>
      </c>
      <c r="E3054" s="22">
        <v>0.80000001192092896</v>
      </c>
      <c r="F3054" s="22">
        <v>0.80000001192092896</v>
      </c>
      <c r="G3054" s="20" t="str">
        <f t="shared" si="141"/>
        <v>POSITIVE</v>
      </c>
      <c r="H3054" s="22" t="s">
        <v>2469</v>
      </c>
      <c r="I3054" s="20" t="str">
        <f t="shared" si="142"/>
        <v>No</v>
      </c>
      <c r="J3054" s="20" t="str">
        <f t="shared" si="143"/>
        <v>No</v>
      </c>
    </row>
    <row r="3055" spans="1:10" x14ac:dyDescent="0.2">
      <c r="A3055" s="21" t="s">
        <v>10357</v>
      </c>
      <c r="B3055" s="21"/>
      <c r="C3055" s="21" t="s">
        <v>2468</v>
      </c>
      <c r="D3055" s="21" t="s">
        <v>10358</v>
      </c>
      <c r="E3055" s="21">
        <v>0</v>
      </c>
      <c r="F3055" s="21">
        <v>0</v>
      </c>
      <c r="G3055" s="20" t="str">
        <f t="shared" si="141"/>
        <v>NEUTRAL</v>
      </c>
      <c r="H3055" s="21" t="s">
        <v>2468</v>
      </c>
      <c r="I3055" s="20" t="str">
        <f t="shared" si="142"/>
        <v>Yes</v>
      </c>
      <c r="J3055" s="20" t="str">
        <f t="shared" si="143"/>
        <v>Yes</v>
      </c>
    </row>
    <row r="3056" spans="1:10" x14ac:dyDescent="0.2">
      <c r="A3056" s="22" t="s">
        <v>10367</v>
      </c>
      <c r="B3056" s="22"/>
      <c r="C3056" s="22" t="s">
        <v>2468</v>
      </c>
      <c r="D3056" s="22" t="s">
        <v>10368</v>
      </c>
      <c r="E3056" s="22">
        <v>-0.5</v>
      </c>
      <c r="F3056" s="22">
        <v>0.5</v>
      </c>
      <c r="G3056" s="20" t="str">
        <f t="shared" si="141"/>
        <v>NEGATIVE</v>
      </c>
      <c r="H3056" s="22" t="s">
        <v>2468</v>
      </c>
      <c r="I3056" s="20" t="str">
        <f t="shared" si="142"/>
        <v>No</v>
      </c>
      <c r="J3056" s="20" t="str">
        <f t="shared" si="143"/>
        <v>Yes</v>
      </c>
    </row>
    <row r="3057" spans="1:10" x14ac:dyDescent="0.2">
      <c r="A3057" s="21" t="s">
        <v>10369</v>
      </c>
      <c r="B3057" s="21"/>
      <c r="C3057" s="21" t="s">
        <v>2468</v>
      </c>
      <c r="D3057" s="21" t="s">
        <v>10370</v>
      </c>
      <c r="E3057" s="21">
        <v>-0.10000000149011599</v>
      </c>
      <c r="F3057" s="21">
        <v>0.10000000149011599</v>
      </c>
      <c r="G3057" s="20" t="str">
        <f t="shared" si="141"/>
        <v>NEUTRAL</v>
      </c>
      <c r="H3057" s="21" t="s">
        <v>2468</v>
      </c>
      <c r="I3057" s="20" t="str">
        <f t="shared" si="142"/>
        <v>Yes</v>
      </c>
      <c r="J3057" s="20" t="str">
        <f t="shared" si="143"/>
        <v>Yes</v>
      </c>
    </row>
    <row r="3058" spans="1:10" x14ac:dyDescent="0.2">
      <c r="A3058" s="22" t="s">
        <v>10371</v>
      </c>
      <c r="B3058" s="22"/>
      <c r="C3058" s="22" t="s">
        <v>2468</v>
      </c>
      <c r="D3058" s="22" t="s">
        <v>10372</v>
      </c>
      <c r="E3058" s="22">
        <v>0</v>
      </c>
      <c r="F3058" s="22">
        <v>0</v>
      </c>
      <c r="G3058" s="20" t="str">
        <f t="shared" si="141"/>
        <v>NEUTRAL</v>
      </c>
      <c r="H3058" s="22" t="s">
        <v>2468</v>
      </c>
      <c r="I3058" s="20" t="str">
        <f t="shared" si="142"/>
        <v>Yes</v>
      </c>
      <c r="J3058" s="20" t="str">
        <f t="shared" si="143"/>
        <v>Yes</v>
      </c>
    </row>
    <row r="3059" spans="1:10" x14ac:dyDescent="0.2">
      <c r="A3059" s="21" t="s">
        <v>10373</v>
      </c>
      <c r="B3059" s="21"/>
      <c r="C3059" s="21" t="s">
        <v>2468</v>
      </c>
      <c r="D3059" s="21" t="s">
        <v>10374</v>
      </c>
      <c r="E3059" s="21">
        <v>0.20000000298023199</v>
      </c>
      <c r="F3059" s="21">
        <v>0.5</v>
      </c>
      <c r="G3059" s="20" t="str">
        <f t="shared" si="141"/>
        <v>NEUTRAL</v>
      </c>
      <c r="H3059" s="21" t="s">
        <v>2468</v>
      </c>
      <c r="I3059" s="20" t="str">
        <f t="shared" si="142"/>
        <v>Yes</v>
      </c>
      <c r="J3059" s="20" t="str">
        <f t="shared" si="143"/>
        <v>Yes</v>
      </c>
    </row>
    <row r="3060" spans="1:10" x14ac:dyDescent="0.2">
      <c r="A3060" s="22" t="s">
        <v>10375</v>
      </c>
      <c r="B3060" s="22"/>
      <c r="C3060" s="22" t="s">
        <v>2468</v>
      </c>
      <c r="D3060" s="22" t="s">
        <v>10376</v>
      </c>
      <c r="E3060" s="22">
        <v>-0.20000000298023199</v>
      </c>
      <c r="F3060" s="22">
        <v>0.20000000298023199</v>
      </c>
      <c r="G3060" s="20" t="str">
        <f t="shared" si="141"/>
        <v>NEUTRAL</v>
      </c>
      <c r="H3060" s="22" t="s">
        <v>2468</v>
      </c>
      <c r="I3060" s="20" t="str">
        <f t="shared" si="142"/>
        <v>Yes</v>
      </c>
      <c r="J3060" s="20" t="str">
        <f t="shared" si="143"/>
        <v>Yes</v>
      </c>
    </row>
    <row r="3061" spans="1:10" x14ac:dyDescent="0.2">
      <c r="A3061" s="21" t="s">
        <v>10377</v>
      </c>
      <c r="B3061" s="21"/>
      <c r="C3061" s="21" t="s">
        <v>2468</v>
      </c>
      <c r="D3061" s="21" t="s">
        <v>10378</v>
      </c>
      <c r="E3061" s="21">
        <v>0.60000002384185702</v>
      </c>
      <c r="F3061" s="21">
        <v>0.60000002384185702</v>
      </c>
      <c r="G3061" s="20" t="str">
        <f t="shared" si="141"/>
        <v>POSITIVE</v>
      </c>
      <c r="H3061" s="21" t="s">
        <v>2468</v>
      </c>
      <c r="I3061" s="20" t="str">
        <f t="shared" si="142"/>
        <v>No</v>
      </c>
      <c r="J3061" s="20" t="str">
        <f t="shared" si="143"/>
        <v>Yes</v>
      </c>
    </row>
    <row r="3062" spans="1:10" x14ac:dyDescent="0.2">
      <c r="A3062" s="22" t="s">
        <v>10379</v>
      </c>
      <c r="B3062" s="22"/>
      <c r="C3062" s="22" t="s">
        <v>2468</v>
      </c>
      <c r="D3062" s="22" t="s">
        <v>10380</v>
      </c>
      <c r="E3062" s="22">
        <v>0</v>
      </c>
      <c r="F3062" s="22">
        <v>0</v>
      </c>
      <c r="G3062" s="20" t="str">
        <f t="shared" si="141"/>
        <v>NEUTRAL</v>
      </c>
      <c r="H3062" s="22" t="s">
        <v>2468</v>
      </c>
      <c r="I3062" s="20" t="str">
        <f t="shared" si="142"/>
        <v>Yes</v>
      </c>
      <c r="J3062" s="20" t="str">
        <f t="shared" si="143"/>
        <v>Yes</v>
      </c>
    </row>
    <row r="3063" spans="1:10" x14ac:dyDescent="0.2">
      <c r="A3063" s="21" t="s">
        <v>10381</v>
      </c>
      <c r="B3063" s="21"/>
      <c r="C3063" s="21" t="s">
        <v>2468</v>
      </c>
      <c r="D3063" s="21" t="s">
        <v>10382</v>
      </c>
      <c r="E3063" s="21">
        <v>-0.80000001192092896</v>
      </c>
      <c r="F3063" s="21">
        <v>0.80000001192092896</v>
      </c>
      <c r="G3063" s="20" t="str">
        <f t="shared" si="141"/>
        <v>NEGATIVE</v>
      </c>
      <c r="H3063" s="21" t="s">
        <v>2468</v>
      </c>
      <c r="I3063" s="20" t="str">
        <f t="shared" si="142"/>
        <v>No</v>
      </c>
      <c r="J3063" s="20" t="str">
        <f t="shared" si="143"/>
        <v>Yes</v>
      </c>
    </row>
    <row r="3064" spans="1:10" x14ac:dyDescent="0.2">
      <c r="A3064" s="22" t="s">
        <v>10385</v>
      </c>
      <c r="B3064" s="22"/>
      <c r="C3064" s="22" t="s">
        <v>2468</v>
      </c>
      <c r="D3064" s="22" t="s">
        <v>10386</v>
      </c>
      <c r="E3064" s="22">
        <v>0.40000000596046398</v>
      </c>
      <c r="F3064" s="22">
        <v>0.40000000596046398</v>
      </c>
      <c r="G3064" s="20" t="str">
        <f t="shared" si="141"/>
        <v>POSITIVE</v>
      </c>
      <c r="H3064" s="22" t="s">
        <v>2468</v>
      </c>
      <c r="I3064" s="20" t="str">
        <f t="shared" si="142"/>
        <v>No</v>
      </c>
      <c r="J3064" s="20" t="str">
        <f t="shared" si="143"/>
        <v>Yes</v>
      </c>
    </row>
    <row r="3065" spans="1:10" x14ac:dyDescent="0.2">
      <c r="A3065" s="21" t="s">
        <v>10387</v>
      </c>
      <c r="B3065" s="21"/>
      <c r="C3065" s="21" t="s">
        <v>2468</v>
      </c>
      <c r="D3065" s="21" t="s">
        <v>10388</v>
      </c>
      <c r="E3065" s="21">
        <v>0</v>
      </c>
      <c r="F3065" s="21">
        <v>0.20000000298023199</v>
      </c>
      <c r="G3065" s="20" t="str">
        <f t="shared" si="141"/>
        <v>NEUTRAL</v>
      </c>
      <c r="H3065" s="21" t="s">
        <v>2468</v>
      </c>
      <c r="I3065" s="20" t="str">
        <f t="shared" si="142"/>
        <v>Yes</v>
      </c>
      <c r="J3065" s="20" t="str">
        <f t="shared" si="143"/>
        <v>Yes</v>
      </c>
    </row>
    <row r="3066" spans="1:10" x14ac:dyDescent="0.2">
      <c r="A3066" s="22" t="s">
        <v>10393</v>
      </c>
      <c r="B3066" s="22"/>
      <c r="C3066" s="22" t="s">
        <v>2468</v>
      </c>
      <c r="D3066" s="22" t="s">
        <v>10394</v>
      </c>
      <c r="E3066" s="22">
        <v>0.10000000149011599</v>
      </c>
      <c r="F3066" s="22">
        <v>0.10000000149011599</v>
      </c>
      <c r="G3066" s="20" t="str">
        <f t="shared" si="141"/>
        <v>NEUTRAL</v>
      </c>
      <c r="H3066" s="22" t="s">
        <v>2468</v>
      </c>
      <c r="I3066" s="20" t="str">
        <f t="shared" si="142"/>
        <v>Yes</v>
      </c>
      <c r="J3066" s="20" t="str">
        <f t="shared" si="143"/>
        <v>Yes</v>
      </c>
    </row>
    <row r="3067" spans="1:10" x14ac:dyDescent="0.2">
      <c r="A3067" s="21" t="s">
        <v>10399</v>
      </c>
      <c r="B3067" s="21"/>
      <c r="C3067" s="21" t="s">
        <v>2468</v>
      </c>
      <c r="D3067" s="21" t="s">
        <v>10400</v>
      </c>
      <c r="E3067" s="21">
        <v>-0.20000000298023199</v>
      </c>
      <c r="F3067" s="21">
        <v>0.20000000298023199</v>
      </c>
      <c r="G3067" s="20" t="str">
        <f t="shared" si="141"/>
        <v>NEUTRAL</v>
      </c>
      <c r="H3067" s="21" t="s">
        <v>2468</v>
      </c>
      <c r="I3067" s="20" t="str">
        <f t="shared" si="142"/>
        <v>Yes</v>
      </c>
      <c r="J3067" s="20" t="str">
        <f t="shared" si="143"/>
        <v>Yes</v>
      </c>
    </row>
    <row r="3068" spans="1:10" x14ac:dyDescent="0.2">
      <c r="A3068" s="22" t="s">
        <v>10401</v>
      </c>
      <c r="B3068" s="22"/>
      <c r="C3068" s="22" t="s">
        <v>2468</v>
      </c>
      <c r="D3068" s="22" t="s">
        <v>10402</v>
      </c>
      <c r="E3068" s="22">
        <v>0</v>
      </c>
      <c r="F3068" s="22">
        <v>0</v>
      </c>
      <c r="G3068" s="20" t="str">
        <f t="shared" si="141"/>
        <v>NEUTRAL</v>
      </c>
      <c r="H3068" s="22" t="s">
        <v>2468</v>
      </c>
      <c r="I3068" s="20" t="str">
        <f t="shared" si="142"/>
        <v>Yes</v>
      </c>
      <c r="J3068" s="20" t="str">
        <f t="shared" si="143"/>
        <v>Yes</v>
      </c>
    </row>
    <row r="3069" spans="1:10" x14ac:dyDescent="0.2">
      <c r="A3069" s="21" t="s">
        <v>10403</v>
      </c>
      <c r="B3069" s="21"/>
      <c r="C3069" s="21" t="s">
        <v>2468</v>
      </c>
      <c r="D3069" s="21" t="s">
        <v>10404</v>
      </c>
      <c r="E3069" s="21">
        <v>0.10000000149011599</v>
      </c>
      <c r="F3069" s="21">
        <v>0.10000000149011599</v>
      </c>
      <c r="G3069" s="20" t="str">
        <f t="shared" si="141"/>
        <v>NEUTRAL</v>
      </c>
      <c r="H3069" s="21" t="s">
        <v>2468</v>
      </c>
      <c r="I3069" s="20" t="str">
        <f t="shared" si="142"/>
        <v>Yes</v>
      </c>
      <c r="J3069" s="20" t="str">
        <f t="shared" si="143"/>
        <v>Yes</v>
      </c>
    </row>
    <row r="3070" spans="1:10" x14ac:dyDescent="0.2">
      <c r="A3070" s="22" t="s">
        <v>10405</v>
      </c>
      <c r="B3070" s="22"/>
      <c r="C3070" s="22" t="s">
        <v>2468</v>
      </c>
      <c r="D3070" s="22" t="s">
        <v>10406</v>
      </c>
      <c r="E3070" s="22">
        <v>0.10000000149011599</v>
      </c>
      <c r="F3070" s="22">
        <v>1.3999999761581401</v>
      </c>
      <c r="G3070" s="20" t="str">
        <f t="shared" si="141"/>
        <v>NEUTRAL</v>
      </c>
      <c r="H3070" s="22" t="s">
        <v>2468</v>
      </c>
      <c r="I3070" s="20" t="str">
        <f t="shared" si="142"/>
        <v>Yes</v>
      </c>
      <c r="J3070" s="20" t="str">
        <f t="shared" si="143"/>
        <v>Yes</v>
      </c>
    </row>
    <row r="3071" spans="1:10" x14ac:dyDescent="0.2">
      <c r="A3071" s="21" t="s">
        <v>10407</v>
      </c>
      <c r="B3071" s="21"/>
      <c r="C3071" s="21" t="s">
        <v>2468</v>
      </c>
      <c r="D3071" s="21" t="s">
        <v>10408</v>
      </c>
      <c r="E3071" s="21">
        <v>0.10000000149011599</v>
      </c>
      <c r="F3071" s="21">
        <v>1.1000000238418499</v>
      </c>
      <c r="G3071" s="20" t="str">
        <f t="shared" si="141"/>
        <v>NEUTRAL</v>
      </c>
      <c r="H3071" s="21" t="s">
        <v>2468</v>
      </c>
      <c r="I3071" s="20" t="str">
        <f t="shared" si="142"/>
        <v>Yes</v>
      </c>
      <c r="J3071" s="20" t="str">
        <f t="shared" si="143"/>
        <v>Yes</v>
      </c>
    </row>
    <row r="3072" spans="1:10" x14ac:dyDescent="0.2">
      <c r="A3072" s="22" t="s">
        <v>10411</v>
      </c>
      <c r="B3072" s="22"/>
      <c r="C3072" s="22" t="s">
        <v>2468</v>
      </c>
      <c r="D3072" s="22" t="s">
        <v>10412</v>
      </c>
      <c r="E3072" s="22">
        <v>0.10000000149011599</v>
      </c>
      <c r="F3072" s="22">
        <v>0.10000000149011599</v>
      </c>
      <c r="G3072" s="20" t="str">
        <f t="shared" si="141"/>
        <v>NEUTRAL</v>
      </c>
      <c r="H3072" s="22" t="s">
        <v>2468</v>
      </c>
      <c r="I3072" s="20" t="str">
        <f t="shared" si="142"/>
        <v>Yes</v>
      </c>
      <c r="J3072" s="20" t="str">
        <f t="shared" si="143"/>
        <v>Yes</v>
      </c>
    </row>
    <row r="3073" spans="1:10" x14ac:dyDescent="0.2">
      <c r="A3073" s="21" t="s">
        <v>10413</v>
      </c>
      <c r="B3073" s="21"/>
      <c r="C3073" s="21" t="s">
        <v>2468</v>
      </c>
      <c r="D3073" s="21" t="s">
        <v>10414</v>
      </c>
      <c r="E3073" s="21">
        <v>0</v>
      </c>
      <c r="F3073" s="21">
        <v>0</v>
      </c>
      <c r="G3073" s="20" t="str">
        <f t="shared" si="141"/>
        <v>NEUTRAL</v>
      </c>
      <c r="H3073" s="21" t="s">
        <v>2468</v>
      </c>
      <c r="I3073" s="20" t="str">
        <f t="shared" si="142"/>
        <v>Yes</v>
      </c>
      <c r="J3073" s="20" t="str">
        <f t="shared" si="143"/>
        <v>Yes</v>
      </c>
    </row>
    <row r="3074" spans="1:10" x14ac:dyDescent="0.2">
      <c r="A3074" s="22" t="s">
        <v>10415</v>
      </c>
      <c r="B3074" s="22"/>
      <c r="C3074" s="22" t="s">
        <v>2468</v>
      </c>
      <c r="D3074" s="22" t="s">
        <v>10416</v>
      </c>
      <c r="E3074" s="22">
        <v>0</v>
      </c>
      <c r="F3074" s="22">
        <v>0</v>
      </c>
      <c r="G3074" s="20" t="str">
        <f t="shared" si="141"/>
        <v>NEUTRAL</v>
      </c>
      <c r="H3074" s="22" t="s">
        <v>2468</v>
      </c>
      <c r="I3074" s="20" t="str">
        <f t="shared" si="142"/>
        <v>Yes</v>
      </c>
      <c r="J3074" s="20" t="str">
        <f t="shared" si="143"/>
        <v>Yes</v>
      </c>
    </row>
    <row r="3075" spans="1:10" x14ac:dyDescent="0.2">
      <c r="A3075" s="21" t="s">
        <v>10419</v>
      </c>
      <c r="B3075" s="21"/>
      <c r="C3075" s="21" t="s">
        <v>2468</v>
      </c>
      <c r="D3075" s="21" t="s">
        <v>10420</v>
      </c>
      <c r="E3075" s="21">
        <v>0</v>
      </c>
      <c r="F3075" s="21">
        <v>0.20000000298023199</v>
      </c>
      <c r="G3075" s="20" t="str">
        <f t="shared" ref="G3075:G3138" si="144">+IF(E3075&lt;=-0.25,"NEGATIVE",IF(E3075&lt;=0.25,"NEUTRAL",IF(E3075&lt;=1,"POSITIVE","Check")))</f>
        <v>NEUTRAL</v>
      </c>
      <c r="H3075" s="21" t="s">
        <v>2468</v>
      </c>
      <c r="I3075" s="20" t="str">
        <f t="shared" ref="I3075:I3138" si="145">IF(G3075=C3075,"Yes","No")</f>
        <v>Yes</v>
      </c>
      <c r="J3075" s="20" t="str">
        <f t="shared" ref="J3075:J3138" si="146">IF(H3075=C3075, "Yes", "No")</f>
        <v>Yes</v>
      </c>
    </row>
    <row r="3076" spans="1:10" x14ac:dyDescent="0.2">
      <c r="A3076" s="22" t="s">
        <v>10421</v>
      </c>
      <c r="B3076" s="22"/>
      <c r="C3076" s="22" t="s">
        <v>2468</v>
      </c>
      <c r="D3076" s="22" t="s">
        <v>10422</v>
      </c>
      <c r="E3076" s="22">
        <v>0</v>
      </c>
      <c r="F3076" s="22">
        <v>0</v>
      </c>
      <c r="G3076" s="20" t="str">
        <f t="shared" si="144"/>
        <v>NEUTRAL</v>
      </c>
      <c r="H3076" s="22" t="s">
        <v>2468</v>
      </c>
      <c r="I3076" s="20" t="str">
        <f t="shared" si="145"/>
        <v>Yes</v>
      </c>
      <c r="J3076" s="20" t="str">
        <f t="shared" si="146"/>
        <v>Yes</v>
      </c>
    </row>
    <row r="3077" spans="1:10" x14ac:dyDescent="0.2">
      <c r="A3077" s="21" t="s">
        <v>10423</v>
      </c>
      <c r="B3077" s="21"/>
      <c r="C3077" s="21" t="s">
        <v>2468</v>
      </c>
      <c r="D3077" s="21" t="s">
        <v>10424</v>
      </c>
      <c r="E3077" s="21">
        <v>-0.20000000298023199</v>
      </c>
      <c r="F3077" s="21">
        <v>0.20000000298023199</v>
      </c>
      <c r="G3077" s="20" t="str">
        <f t="shared" si="144"/>
        <v>NEUTRAL</v>
      </c>
      <c r="H3077" s="21" t="s">
        <v>2468</v>
      </c>
      <c r="I3077" s="20" t="str">
        <f t="shared" si="145"/>
        <v>Yes</v>
      </c>
      <c r="J3077" s="20" t="str">
        <f t="shared" si="146"/>
        <v>Yes</v>
      </c>
    </row>
    <row r="3078" spans="1:10" x14ac:dyDescent="0.2">
      <c r="A3078" s="22" t="s">
        <v>10425</v>
      </c>
      <c r="B3078" s="22"/>
      <c r="C3078" s="22" t="s">
        <v>2468</v>
      </c>
      <c r="D3078" s="22" t="s">
        <v>10426</v>
      </c>
      <c r="E3078" s="22">
        <v>-0.69999998807907104</v>
      </c>
      <c r="F3078" s="22">
        <v>0.69999998807907104</v>
      </c>
      <c r="G3078" s="20" t="str">
        <f t="shared" si="144"/>
        <v>NEGATIVE</v>
      </c>
      <c r="H3078" s="22" t="s">
        <v>2468</v>
      </c>
      <c r="I3078" s="20" t="str">
        <f t="shared" si="145"/>
        <v>No</v>
      </c>
      <c r="J3078" s="20" t="str">
        <f t="shared" si="146"/>
        <v>Yes</v>
      </c>
    </row>
    <row r="3079" spans="1:10" x14ac:dyDescent="0.2">
      <c r="A3079" s="21" t="s">
        <v>10427</v>
      </c>
      <c r="B3079" s="21"/>
      <c r="C3079" s="21" t="s">
        <v>2468</v>
      </c>
      <c r="D3079" s="21" t="s">
        <v>10428</v>
      </c>
      <c r="E3079" s="21">
        <v>0</v>
      </c>
      <c r="F3079" s="21">
        <v>0</v>
      </c>
      <c r="G3079" s="20" t="str">
        <f t="shared" si="144"/>
        <v>NEUTRAL</v>
      </c>
      <c r="H3079" s="21" t="s">
        <v>2468</v>
      </c>
      <c r="I3079" s="20" t="str">
        <f t="shared" si="145"/>
        <v>Yes</v>
      </c>
      <c r="J3079" s="20" t="str">
        <f t="shared" si="146"/>
        <v>Yes</v>
      </c>
    </row>
    <row r="3080" spans="1:10" x14ac:dyDescent="0.2">
      <c r="A3080" s="22" t="s">
        <v>10429</v>
      </c>
      <c r="B3080" s="22"/>
      <c r="C3080" s="22" t="s">
        <v>2468</v>
      </c>
      <c r="D3080" s="22" t="s">
        <v>10430</v>
      </c>
      <c r="E3080" s="22">
        <v>0</v>
      </c>
      <c r="F3080" s="22">
        <v>0</v>
      </c>
      <c r="G3080" s="20" t="str">
        <f t="shared" si="144"/>
        <v>NEUTRAL</v>
      </c>
      <c r="H3080" s="22" t="s">
        <v>2468</v>
      </c>
      <c r="I3080" s="20" t="str">
        <f t="shared" si="145"/>
        <v>Yes</v>
      </c>
      <c r="J3080" s="20" t="str">
        <f t="shared" si="146"/>
        <v>Yes</v>
      </c>
    </row>
    <row r="3081" spans="1:10" x14ac:dyDescent="0.2">
      <c r="A3081" s="21" t="s">
        <v>10431</v>
      </c>
      <c r="B3081" s="21"/>
      <c r="C3081" s="21" t="s">
        <v>2468</v>
      </c>
      <c r="D3081" s="21" t="s">
        <v>10432</v>
      </c>
      <c r="E3081" s="21">
        <v>0.60000002384185702</v>
      </c>
      <c r="F3081" s="21">
        <v>0.60000002384185702</v>
      </c>
      <c r="G3081" s="20" t="str">
        <f t="shared" si="144"/>
        <v>POSITIVE</v>
      </c>
      <c r="H3081" s="21" t="s">
        <v>2468</v>
      </c>
      <c r="I3081" s="20" t="str">
        <f t="shared" si="145"/>
        <v>No</v>
      </c>
      <c r="J3081" s="20" t="str">
        <f t="shared" si="146"/>
        <v>Yes</v>
      </c>
    </row>
    <row r="3082" spans="1:10" x14ac:dyDescent="0.2">
      <c r="A3082" s="22" t="s">
        <v>10433</v>
      </c>
      <c r="B3082" s="22"/>
      <c r="C3082" s="22" t="s">
        <v>2468</v>
      </c>
      <c r="D3082" s="22" t="s">
        <v>10434</v>
      </c>
      <c r="E3082" s="22">
        <v>0.30000001192092801</v>
      </c>
      <c r="F3082" s="22">
        <v>0.30000001192092801</v>
      </c>
      <c r="G3082" s="20" t="str">
        <f t="shared" si="144"/>
        <v>POSITIVE</v>
      </c>
      <c r="H3082" s="22" t="s">
        <v>2468</v>
      </c>
      <c r="I3082" s="20" t="str">
        <f t="shared" si="145"/>
        <v>No</v>
      </c>
      <c r="J3082" s="20" t="str">
        <f t="shared" si="146"/>
        <v>Yes</v>
      </c>
    </row>
    <row r="3083" spans="1:10" x14ac:dyDescent="0.2">
      <c r="A3083" s="21" t="s">
        <v>10435</v>
      </c>
      <c r="B3083" s="21"/>
      <c r="C3083" s="21" t="s">
        <v>2468</v>
      </c>
      <c r="D3083" s="21" t="s">
        <v>10436</v>
      </c>
      <c r="E3083" s="21">
        <v>0.60000002384185702</v>
      </c>
      <c r="F3083" s="21">
        <v>0.60000002384185702</v>
      </c>
      <c r="G3083" s="20" t="str">
        <f t="shared" si="144"/>
        <v>POSITIVE</v>
      </c>
      <c r="H3083" s="21" t="s">
        <v>2468</v>
      </c>
      <c r="I3083" s="20" t="str">
        <f t="shared" si="145"/>
        <v>No</v>
      </c>
      <c r="J3083" s="20" t="str">
        <f t="shared" si="146"/>
        <v>Yes</v>
      </c>
    </row>
    <row r="3084" spans="1:10" x14ac:dyDescent="0.2">
      <c r="A3084" s="22" t="s">
        <v>10437</v>
      </c>
      <c r="B3084" s="22"/>
      <c r="C3084" s="22" t="s">
        <v>2468</v>
      </c>
      <c r="D3084" s="22" t="s">
        <v>10438</v>
      </c>
      <c r="E3084" s="22">
        <v>0.10000000149011599</v>
      </c>
      <c r="F3084" s="22">
        <v>0.20000000298023199</v>
      </c>
      <c r="G3084" s="20" t="str">
        <f t="shared" si="144"/>
        <v>NEUTRAL</v>
      </c>
      <c r="H3084" s="22" t="s">
        <v>2468</v>
      </c>
      <c r="I3084" s="20" t="str">
        <f t="shared" si="145"/>
        <v>Yes</v>
      </c>
      <c r="J3084" s="20" t="str">
        <f t="shared" si="146"/>
        <v>Yes</v>
      </c>
    </row>
    <row r="3085" spans="1:10" x14ac:dyDescent="0.2">
      <c r="A3085" s="21" t="s">
        <v>10439</v>
      </c>
      <c r="B3085" s="21"/>
      <c r="C3085" s="21" t="s">
        <v>2468</v>
      </c>
      <c r="D3085" s="21" t="s">
        <v>10440</v>
      </c>
      <c r="E3085" s="21">
        <v>0</v>
      </c>
      <c r="F3085" s="21">
        <v>0.80000001192092896</v>
      </c>
      <c r="G3085" s="20" t="str">
        <f t="shared" si="144"/>
        <v>NEUTRAL</v>
      </c>
      <c r="H3085" s="21" t="s">
        <v>2468</v>
      </c>
      <c r="I3085" s="20" t="str">
        <f t="shared" si="145"/>
        <v>Yes</v>
      </c>
      <c r="J3085" s="20" t="str">
        <f t="shared" si="146"/>
        <v>Yes</v>
      </c>
    </row>
    <row r="3086" spans="1:10" x14ac:dyDescent="0.2">
      <c r="A3086" s="22" t="s">
        <v>10445</v>
      </c>
      <c r="B3086" s="22"/>
      <c r="C3086" s="22" t="s">
        <v>2468</v>
      </c>
      <c r="D3086" s="22" t="s">
        <v>10446</v>
      </c>
      <c r="E3086" s="22">
        <v>0</v>
      </c>
      <c r="F3086" s="22">
        <v>0</v>
      </c>
      <c r="G3086" s="20" t="str">
        <f t="shared" si="144"/>
        <v>NEUTRAL</v>
      </c>
      <c r="H3086" s="22" t="s">
        <v>2468</v>
      </c>
      <c r="I3086" s="20" t="str">
        <f t="shared" si="145"/>
        <v>Yes</v>
      </c>
      <c r="J3086" s="20" t="str">
        <f t="shared" si="146"/>
        <v>Yes</v>
      </c>
    </row>
    <row r="3087" spans="1:10" x14ac:dyDescent="0.2">
      <c r="A3087" s="21" t="s">
        <v>10451</v>
      </c>
      <c r="B3087" s="21"/>
      <c r="C3087" s="21" t="s">
        <v>2468</v>
      </c>
      <c r="D3087" s="21" t="s">
        <v>10452</v>
      </c>
      <c r="E3087" s="21">
        <v>0.20000000298023199</v>
      </c>
      <c r="F3087" s="21">
        <v>0.20000000298023199</v>
      </c>
      <c r="G3087" s="20" t="str">
        <f t="shared" si="144"/>
        <v>NEUTRAL</v>
      </c>
      <c r="H3087" s="21" t="s">
        <v>2468</v>
      </c>
      <c r="I3087" s="20" t="str">
        <f t="shared" si="145"/>
        <v>Yes</v>
      </c>
      <c r="J3087" s="20" t="str">
        <f t="shared" si="146"/>
        <v>Yes</v>
      </c>
    </row>
    <row r="3088" spans="1:10" x14ac:dyDescent="0.2">
      <c r="A3088" s="22" t="s">
        <v>10453</v>
      </c>
      <c r="B3088" s="22"/>
      <c r="C3088" s="22" t="s">
        <v>2468</v>
      </c>
      <c r="D3088" s="22" t="s">
        <v>10454</v>
      </c>
      <c r="E3088" s="22">
        <v>0.20000000298023199</v>
      </c>
      <c r="F3088" s="22">
        <v>0.20000000298023199</v>
      </c>
      <c r="G3088" s="20" t="str">
        <f t="shared" si="144"/>
        <v>NEUTRAL</v>
      </c>
      <c r="H3088" s="22" t="s">
        <v>2468</v>
      </c>
      <c r="I3088" s="20" t="str">
        <f t="shared" si="145"/>
        <v>Yes</v>
      </c>
      <c r="J3088" s="20" t="str">
        <f t="shared" si="146"/>
        <v>Yes</v>
      </c>
    </row>
    <row r="3089" spans="1:10" x14ac:dyDescent="0.2">
      <c r="A3089" s="21" t="s">
        <v>10457</v>
      </c>
      <c r="B3089" s="21"/>
      <c r="C3089" s="21" t="s">
        <v>2468</v>
      </c>
      <c r="D3089" s="21" t="s">
        <v>10458</v>
      </c>
      <c r="E3089" s="21">
        <v>-0.30000001192092801</v>
      </c>
      <c r="F3089" s="21">
        <v>0.30000001192092801</v>
      </c>
      <c r="G3089" s="20" t="str">
        <f t="shared" si="144"/>
        <v>NEGATIVE</v>
      </c>
      <c r="H3089" s="21" t="s">
        <v>2468</v>
      </c>
      <c r="I3089" s="20" t="str">
        <f t="shared" si="145"/>
        <v>No</v>
      </c>
      <c r="J3089" s="20" t="str">
        <f t="shared" si="146"/>
        <v>Yes</v>
      </c>
    </row>
    <row r="3090" spans="1:10" x14ac:dyDescent="0.2">
      <c r="A3090" s="22" t="s">
        <v>10459</v>
      </c>
      <c r="B3090" s="22"/>
      <c r="C3090" s="22" t="s">
        <v>2468</v>
      </c>
      <c r="D3090" s="22" t="s">
        <v>10460</v>
      </c>
      <c r="E3090" s="22">
        <v>0.10000000149011599</v>
      </c>
      <c r="F3090" s="22">
        <v>0.10000000149011599</v>
      </c>
      <c r="G3090" s="20" t="str">
        <f t="shared" si="144"/>
        <v>NEUTRAL</v>
      </c>
      <c r="H3090" s="22" t="s">
        <v>2468</v>
      </c>
      <c r="I3090" s="20" t="str">
        <f t="shared" si="145"/>
        <v>Yes</v>
      </c>
      <c r="J3090" s="20" t="str">
        <f t="shared" si="146"/>
        <v>Yes</v>
      </c>
    </row>
    <row r="3091" spans="1:10" x14ac:dyDescent="0.2">
      <c r="A3091" s="21" t="s">
        <v>10463</v>
      </c>
      <c r="B3091" s="21"/>
      <c r="C3091" s="21" t="s">
        <v>2468</v>
      </c>
      <c r="D3091" s="21" t="s">
        <v>10464</v>
      </c>
      <c r="E3091" s="21">
        <v>0.30000001192092801</v>
      </c>
      <c r="F3091" s="21">
        <v>0.30000001192092801</v>
      </c>
      <c r="G3091" s="20" t="str">
        <f t="shared" si="144"/>
        <v>POSITIVE</v>
      </c>
      <c r="H3091" s="21" t="s">
        <v>2468</v>
      </c>
      <c r="I3091" s="20" t="str">
        <f t="shared" si="145"/>
        <v>No</v>
      </c>
      <c r="J3091" s="20" t="str">
        <f t="shared" si="146"/>
        <v>Yes</v>
      </c>
    </row>
    <row r="3092" spans="1:10" x14ac:dyDescent="0.2">
      <c r="A3092" s="22" t="s">
        <v>10465</v>
      </c>
      <c r="B3092" s="22"/>
      <c r="C3092" s="22" t="s">
        <v>2468</v>
      </c>
      <c r="D3092" s="22" t="s">
        <v>10466</v>
      </c>
      <c r="E3092" s="22">
        <v>0</v>
      </c>
      <c r="F3092" s="22">
        <v>0</v>
      </c>
      <c r="G3092" s="20" t="str">
        <f t="shared" si="144"/>
        <v>NEUTRAL</v>
      </c>
      <c r="H3092" s="22" t="s">
        <v>2468</v>
      </c>
      <c r="I3092" s="20" t="str">
        <f t="shared" si="145"/>
        <v>Yes</v>
      </c>
      <c r="J3092" s="20" t="str">
        <f t="shared" si="146"/>
        <v>Yes</v>
      </c>
    </row>
    <row r="3093" spans="1:10" x14ac:dyDescent="0.2">
      <c r="A3093" s="21" t="s">
        <v>10467</v>
      </c>
      <c r="B3093" s="21" t="s">
        <v>13</v>
      </c>
      <c r="C3093" s="21" t="s">
        <v>2468</v>
      </c>
      <c r="D3093" s="21" t="s">
        <v>10468</v>
      </c>
      <c r="E3093" s="21">
        <v>0.10000000149011599</v>
      </c>
      <c r="F3093" s="21">
        <v>1.3999999761581401</v>
      </c>
      <c r="G3093" s="20" t="str">
        <f t="shared" si="144"/>
        <v>NEUTRAL</v>
      </c>
      <c r="H3093" s="21" t="s">
        <v>2470</v>
      </c>
      <c r="I3093" s="20" t="str">
        <f t="shared" si="145"/>
        <v>Yes</v>
      </c>
      <c r="J3093" s="20" t="str">
        <f t="shared" si="146"/>
        <v>No</v>
      </c>
    </row>
    <row r="3094" spans="1:10" x14ac:dyDescent="0.2">
      <c r="A3094" s="22" t="s">
        <v>10471</v>
      </c>
      <c r="B3094" s="22"/>
      <c r="C3094" s="22" t="s">
        <v>2468</v>
      </c>
      <c r="D3094" s="22" t="s">
        <v>10472</v>
      </c>
      <c r="E3094" s="22">
        <v>-0.40000000596046398</v>
      </c>
      <c r="F3094" s="22">
        <v>0.40000000596046398</v>
      </c>
      <c r="G3094" s="20" t="str">
        <f t="shared" si="144"/>
        <v>NEGATIVE</v>
      </c>
      <c r="H3094" s="22" t="s">
        <v>2468</v>
      </c>
      <c r="I3094" s="20" t="str">
        <f t="shared" si="145"/>
        <v>No</v>
      </c>
      <c r="J3094" s="20" t="str">
        <f t="shared" si="146"/>
        <v>Yes</v>
      </c>
    </row>
    <row r="3095" spans="1:10" x14ac:dyDescent="0.2">
      <c r="A3095" s="21" t="s">
        <v>10473</v>
      </c>
      <c r="B3095" s="21"/>
      <c r="C3095" s="21" t="s">
        <v>2468</v>
      </c>
      <c r="D3095" s="21" t="s">
        <v>10474</v>
      </c>
      <c r="E3095" s="21">
        <v>0.40000000596046398</v>
      </c>
      <c r="F3095" s="21">
        <v>0.40000000596046398</v>
      </c>
      <c r="G3095" s="20" t="str">
        <f t="shared" si="144"/>
        <v>POSITIVE</v>
      </c>
      <c r="H3095" s="21" t="s">
        <v>2468</v>
      </c>
      <c r="I3095" s="20" t="str">
        <f t="shared" si="145"/>
        <v>No</v>
      </c>
      <c r="J3095" s="20" t="str">
        <f t="shared" si="146"/>
        <v>Yes</v>
      </c>
    </row>
    <row r="3096" spans="1:10" x14ac:dyDescent="0.2">
      <c r="A3096" s="22" t="s">
        <v>10475</v>
      </c>
      <c r="B3096" s="22"/>
      <c r="C3096" s="22" t="s">
        <v>2468</v>
      </c>
      <c r="D3096" s="22" t="s">
        <v>10476</v>
      </c>
      <c r="E3096" s="22">
        <v>0.20000000298023199</v>
      </c>
      <c r="F3096" s="22">
        <v>0.20000000298023199</v>
      </c>
      <c r="G3096" s="20" t="str">
        <f t="shared" si="144"/>
        <v>NEUTRAL</v>
      </c>
      <c r="H3096" s="22" t="s">
        <v>2468</v>
      </c>
      <c r="I3096" s="20" t="str">
        <f t="shared" si="145"/>
        <v>Yes</v>
      </c>
      <c r="J3096" s="20" t="str">
        <f t="shared" si="146"/>
        <v>Yes</v>
      </c>
    </row>
    <row r="3097" spans="1:10" x14ac:dyDescent="0.2">
      <c r="A3097" s="21" t="s">
        <v>10477</v>
      </c>
      <c r="B3097" s="21"/>
      <c r="C3097" s="21" t="s">
        <v>2468</v>
      </c>
      <c r="D3097" s="21" t="s">
        <v>10478</v>
      </c>
      <c r="E3097" s="21">
        <v>0</v>
      </c>
      <c r="F3097" s="21">
        <v>0</v>
      </c>
      <c r="G3097" s="20" t="str">
        <f t="shared" si="144"/>
        <v>NEUTRAL</v>
      </c>
      <c r="H3097" s="21" t="s">
        <v>2468</v>
      </c>
      <c r="I3097" s="20" t="str">
        <f t="shared" si="145"/>
        <v>Yes</v>
      </c>
      <c r="J3097" s="20" t="str">
        <f t="shared" si="146"/>
        <v>Yes</v>
      </c>
    </row>
    <row r="3098" spans="1:10" x14ac:dyDescent="0.2">
      <c r="A3098" s="22" t="s">
        <v>10479</v>
      </c>
      <c r="B3098" s="22"/>
      <c r="C3098" s="22" t="s">
        <v>2468</v>
      </c>
      <c r="D3098" s="22" t="s">
        <v>10480</v>
      </c>
      <c r="E3098" s="22">
        <v>0</v>
      </c>
      <c r="F3098" s="22">
        <v>0.20000000298023199</v>
      </c>
      <c r="G3098" s="20" t="str">
        <f t="shared" si="144"/>
        <v>NEUTRAL</v>
      </c>
      <c r="H3098" s="22" t="s">
        <v>2468</v>
      </c>
      <c r="I3098" s="20" t="str">
        <f t="shared" si="145"/>
        <v>Yes</v>
      </c>
      <c r="J3098" s="20" t="str">
        <f t="shared" si="146"/>
        <v>Yes</v>
      </c>
    </row>
    <row r="3099" spans="1:10" x14ac:dyDescent="0.2">
      <c r="A3099" s="21" t="s">
        <v>10481</v>
      </c>
      <c r="B3099" s="21"/>
      <c r="C3099" s="21" t="s">
        <v>2468</v>
      </c>
      <c r="D3099" s="21" t="s">
        <v>10482</v>
      </c>
      <c r="E3099" s="21">
        <v>0</v>
      </c>
      <c r="F3099" s="21">
        <v>0</v>
      </c>
      <c r="G3099" s="20" t="str">
        <f t="shared" si="144"/>
        <v>NEUTRAL</v>
      </c>
      <c r="H3099" s="21" t="s">
        <v>2468</v>
      </c>
      <c r="I3099" s="20" t="str">
        <f t="shared" si="145"/>
        <v>Yes</v>
      </c>
      <c r="J3099" s="20" t="str">
        <f t="shared" si="146"/>
        <v>Yes</v>
      </c>
    </row>
    <row r="3100" spans="1:10" x14ac:dyDescent="0.2">
      <c r="A3100" s="22" t="s">
        <v>10483</v>
      </c>
      <c r="B3100" s="22"/>
      <c r="C3100" s="22" t="s">
        <v>2468</v>
      </c>
      <c r="D3100" s="22" t="s">
        <v>10484</v>
      </c>
      <c r="E3100" s="22">
        <v>-0.40000000596046398</v>
      </c>
      <c r="F3100" s="22">
        <v>0.40000000596046398</v>
      </c>
      <c r="G3100" s="20" t="str">
        <f t="shared" si="144"/>
        <v>NEGATIVE</v>
      </c>
      <c r="H3100" s="22" t="s">
        <v>2468</v>
      </c>
      <c r="I3100" s="20" t="str">
        <f t="shared" si="145"/>
        <v>No</v>
      </c>
      <c r="J3100" s="20" t="str">
        <f t="shared" si="146"/>
        <v>Yes</v>
      </c>
    </row>
    <row r="3101" spans="1:10" x14ac:dyDescent="0.2">
      <c r="A3101" s="21" t="s">
        <v>10485</v>
      </c>
      <c r="B3101" s="21"/>
      <c r="C3101" s="21" t="s">
        <v>2468</v>
      </c>
      <c r="D3101" s="21" t="s">
        <v>10486</v>
      </c>
      <c r="E3101" s="21">
        <v>0</v>
      </c>
      <c r="F3101" s="21">
        <v>0</v>
      </c>
      <c r="G3101" s="20" t="str">
        <f t="shared" si="144"/>
        <v>NEUTRAL</v>
      </c>
      <c r="H3101" s="21" t="s">
        <v>2470</v>
      </c>
      <c r="I3101" s="20" t="str">
        <f t="shared" si="145"/>
        <v>Yes</v>
      </c>
      <c r="J3101" s="20" t="str">
        <f t="shared" si="146"/>
        <v>No</v>
      </c>
    </row>
    <row r="3102" spans="1:10" x14ac:dyDescent="0.2">
      <c r="A3102" s="22" t="s">
        <v>10487</v>
      </c>
      <c r="B3102" s="22"/>
      <c r="C3102" s="22" t="s">
        <v>2468</v>
      </c>
      <c r="D3102" s="22" t="s">
        <v>10488</v>
      </c>
      <c r="E3102" s="22">
        <v>0.20000000298023199</v>
      </c>
      <c r="F3102" s="22">
        <v>0.40000000596046398</v>
      </c>
      <c r="G3102" s="20" t="str">
        <f t="shared" si="144"/>
        <v>NEUTRAL</v>
      </c>
      <c r="H3102" s="22" t="s">
        <v>2468</v>
      </c>
      <c r="I3102" s="20" t="str">
        <f t="shared" si="145"/>
        <v>Yes</v>
      </c>
      <c r="J3102" s="20" t="str">
        <f t="shared" si="146"/>
        <v>Yes</v>
      </c>
    </row>
    <row r="3103" spans="1:10" x14ac:dyDescent="0.2">
      <c r="A3103" s="21" t="s">
        <v>10489</v>
      </c>
      <c r="B3103" s="21"/>
      <c r="C3103" s="21" t="s">
        <v>2468</v>
      </c>
      <c r="D3103" s="21" t="s">
        <v>10490</v>
      </c>
      <c r="E3103" s="21">
        <v>0.40000000596046398</v>
      </c>
      <c r="F3103" s="21">
        <v>0.80000001192092896</v>
      </c>
      <c r="G3103" s="20" t="str">
        <f t="shared" si="144"/>
        <v>POSITIVE</v>
      </c>
      <c r="H3103" s="21" t="s">
        <v>2468</v>
      </c>
      <c r="I3103" s="20" t="str">
        <f t="shared" si="145"/>
        <v>No</v>
      </c>
      <c r="J3103" s="20" t="str">
        <f t="shared" si="146"/>
        <v>Yes</v>
      </c>
    </row>
    <row r="3104" spans="1:10" x14ac:dyDescent="0.2">
      <c r="A3104" s="22" t="s">
        <v>10493</v>
      </c>
      <c r="B3104" s="22"/>
      <c r="C3104" s="22" t="s">
        <v>2468</v>
      </c>
      <c r="D3104" s="22" t="s">
        <v>10494</v>
      </c>
      <c r="E3104" s="22">
        <v>0</v>
      </c>
      <c r="F3104" s="22">
        <v>0</v>
      </c>
      <c r="G3104" s="20" t="str">
        <f t="shared" si="144"/>
        <v>NEUTRAL</v>
      </c>
      <c r="H3104" s="22" t="s">
        <v>2469</v>
      </c>
      <c r="I3104" s="20" t="str">
        <f t="shared" si="145"/>
        <v>Yes</v>
      </c>
      <c r="J3104" s="20" t="str">
        <f t="shared" si="146"/>
        <v>No</v>
      </c>
    </row>
    <row r="3105" spans="1:10" ht="208" x14ac:dyDescent="0.2">
      <c r="A3105" s="24" t="s">
        <v>10497</v>
      </c>
      <c r="B3105" s="21"/>
      <c r="C3105" s="21" t="s">
        <v>2468</v>
      </c>
      <c r="D3105" s="24" t="s">
        <v>10498</v>
      </c>
      <c r="E3105" s="21">
        <v>0.40000000596046398</v>
      </c>
      <c r="F3105" s="21">
        <v>0.89999997615814198</v>
      </c>
      <c r="G3105" s="20" t="str">
        <f t="shared" si="144"/>
        <v>POSITIVE</v>
      </c>
      <c r="H3105" s="21" t="s">
        <v>2468</v>
      </c>
      <c r="I3105" s="20" t="str">
        <f t="shared" si="145"/>
        <v>No</v>
      </c>
      <c r="J3105" s="20" t="str">
        <f t="shared" si="146"/>
        <v>Yes</v>
      </c>
    </row>
    <row r="3106" spans="1:10" x14ac:dyDescent="0.2">
      <c r="A3106" s="22" t="s">
        <v>10499</v>
      </c>
      <c r="B3106" s="22"/>
      <c r="C3106" s="22" t="s">
        <v>2468</v>
      </c>
      <c r="D3106" s="22" t="s">
        <v>10500</v>
      </c>
      <c r="E3106" s="22">
        <v>0.10000000149011599</v>
      </c>
      <c r="F3106" s="22">
        <v>0.10000000149011599</v>
      </c>
      <c r="G3106" s="20" t="str">
        <f t="shared" si="144"/>
        <v>NEUTRAL</v>
      </c>
      <c r="H3106" s="22" t="s">
        <v>2468</v>
      </c>
      <c r="I3106" s="20" t="str">
        <f t="shared" si="145"/>
        <v>Yes</v>
      </c>
      <c r="J3106" s="20" t="str">
        <f t="shared" si="146"/>
        <v>Yes</v>
      </c>
    </row>
    <row r="3107" spans="1:10" x14ac:dyDescent="0.2">
      <c r="A3107" s="21" t="s">
        <v>10503</v>
      </c>
      <c r="B3107" s="21"/>
      <c r="C3107" s="21" t="s">
        <v>2468</v>
      </c>
      <c r="D3107" s="21" t="s">
        <v>10504</v>
      </c>
      <c r="E3107" s="21">
        <v>0.20000000298023199</v>
      </c>
      <c r="F3107" s="21">
        <v>0.69999998807907104</v>
      </c>
      <c r="G3107" s="20" t="str">
        <f t="shared" si="144"/>
        <v>NEUTRAL</v>
      </c>
      <c r="H3107" s="21" t="s">
        <v>2468</v>
      </c>
      <c r="I3107" s="20" t="str">
        <f t="shared" si="145"/>
        <v>Yes</v>
      </c>
      <c r="J3107" s="20" t="str">
        <f t="shared" si="146"/>
        <v>Yes</v>
      </c>
    </row>
    <row r="3108" spans="1:10" x14ac:dyDescent="0.2">
      <c r="A3108" s="22" t="s">
        <v>10507</v>
      </c>
      <c r="B3108" s="22"/>
      <c r="C3108" s="22" t="s">
        <v>2468</v>
      </c>
      <c r="D3108" s="22" t="s">
        <v>10508</v>
      </c>
      <c r="E3108" s="22">
        <v>0</v>
      </c>
      <c r="F3108" s="22">
        <v>0</v>
      </c>
      <c r="G3108" s="20" t="str">
        <f t="shared" si="144"/>
        <v>NEUTRAL</v>
      </c>
      <c r="H3108" s="22" t="s">
        <v>2468</v>
      </c>
      <c r="I3108" s="20" t="str">
        <f t="shared" si="145"/>
        <v>Yes</v>
      </c>
      <c r="J3108" s="20" t="str">
        <f t="shared" si="146"/>
        <v>Yes</v>
      </c>
    </row>
    <row r="3109" spans="1:10" x14ac:dyDescent="0.2">
      <c r="A3109" s="21" t="s">
        <v>10517</v>
      </c>
      <c r="B3109" s="21"/>
      <c r="C3109" s="21" t="s">
        <v>2468</v>
      </c>
      <c r="D3109" s="21" t="s">
        <v>10518</v>
      </c>
      <c r="E3109" s="21">
        <v>-0.10000000149011599</v>
      </c>
      <c r="F3109" s="21">
        <v>0.10000000149011599</v>
      </c>
      <c r="G3109" s="20" t="str">
        <f t="shared" si="144"/>
        <v>NEUTRAL</v>
      </c>
      <c r="H3109" s="21" t="s">
        <v>2468</v>
      </c>
      <c r="I3109" s="20" t="str">
        <f t="shared" si="145"/>
        <v>Yes</v>
      </c>
      <c r="J3109" s="20" t="str">
        <f t="shared" si="146"/>
        <v>Yes</v>
      </c>
    </row>
    <row r="3110" spans="1:10" x14ac:dyDescent="0.2">
      <c r="A3110" s="22" t="s">
        <v>10519</v>
      </c>
      <c r="B3110" s="22"/>
      <c r="C3110" s="22" t="s">
        <v>2468</v>
      </c>
      <c r="D3110" s="22" t="s">
        <v>10520</v>
      </c>
      <c r="E3110" s="22">
        <v>0</v>
      </c>
      <c r="F3110" s="22">
        <v>0</v>
      </c>
      <c r="G3110" s="20" t="str">
        <f t="shared" si="144"/>
        <v>NEUTRAL</v>
      </c>
      <c r="H3110" s="22" t="s">
        <v>2468</v>
      </c>
      <c r="I3110" s="20" t="str">
        <f t="shared" si="145"/>
        <v>Yes</v>
      </c>
      <c r="J3110" s="20" t="str">
        <f t="shared" si="146"/>
        <v>Yes</v>
      </c>
    </row>
    <row r="3111" spans="1:10" x14ac:dyDescent="0.2">
      <c r="A3111" s="21" t="s">
        <v>10521</v>
      </c>
      <c r="B3111" s="21"/>
      <c r="C3111" s="21" t="s">
        <v>2468</v>
      </c>
      <c r="D3111" s="21" t="s">
        <v>10522</v>
      </c>
      <c r="E3111" s="21">
        <v>0.10000000149011599</v>
      </c>
      <c r="F3111" s="21">
        <v>0.10000000149011599</v>
      </c>
      <c r="G3111" s="20" t="str">
        <f t="shared" si="144"/>
        <v>NEUTRAL</v>
      </c>
      <c r="H3111" s="21" t="s">
        <v>2468</v>
      </c>
      <c r="I3111" s="20" t="str">
        <f t="shared" si="145"/>
        <v>Yes</v>
      </c>
      <c r="J3111" s="20" t="str">
        <f t="shared" si="146"/>
        <v>Yes</v>
      </c>
    </row>
    <row r="3112" spans="1:10" x14ac:dyDescent="0.2">
      <c r="A3112" s="22" t="s">
        <v>10525</v>
      </c>
      <c r="B3112" s="22"/>
      <c r="C3112" s="22" t="s">
        <v>2468</v>
      </c>
      <c r="D3112" s="22" t="s">
        <v>10526</v>
      </c>
      <c r="E3112" s="22">
        <v>0</v>
      </c>
      <c r="F3112" s="22">
        <v>0.10000000149011599</v>
      </c>
      <c r="G3112" s="20" t="str">
        <f t="shared" si="144"/>
        <v>NEUTRAL</v>
      </c>
      <c r="H3112" s="22" t="s">
        <v>2468</v>
      </c>
      <c r="I3112" s="20" t="str">
        <f t="shared" si="145"/>
        <v>Yes</v>
      </c>
      <c r="J3112" s="20" t="str">
        <f t="shared" si="146"/>
        <v>Yes</v>
      </c>
    </row>
    <row r="3113" spans="1:10" x14ac:dyDescent="0.2">
      <c r="A3113" s="21" t="s">
        <v>10527</v>
      </c>
      <c r="B3113" s="21"/>
      <c r="C3113" s="21" t="s">
        <v>2468</v>
      </c>
      <c r="D3113" s="21" t="s">
        <v>10528</v>
      </c>
      <c r="E3113" s="21">
        <v>0</v>
      </c>
      <c r="F3113" s="21">
        <v>0.10000000149011599</v>
      </c>
      <c r="G3113" s="20" t="str">
        <f t="shared" si="144"/>
        <v>NEUTRAL</v>
      </c>
      <c r="H3113" s="21" t="s">
        <v>2468</v>
      </c>
      <c r="I3113" s="20" t="str">
        <f t="shared" si="145"/>
        <v>Yes</v>
      </c>
      <c r="J3113" s="20" t="str">
        <f t="shared" si="146"/>
        <v>Yes</v>
      </c>
    </row>
    <row r="3114" spans="1:10" x14ac:dyDescent="0.2">
      <c r="A3114" s="22" t="s">
        <v>10531</v>
      </c>
      <c r="B3114" s="22"/>
      <c r="C3114" s="22" t="s">
        <v>2468</v>
      </c>
      <c r="D3114" s="22" t="s">
        <v>10532</v>
      </c>
      <c r="E3114" s="22">
        <v>-0.10000000149011599</v>
      </c>
      <c r="F3114" s="22">
        <v>0.10000000149011599</v>
      </c>
      <c r="G3114" s="20" t="str">
        <f t="shared" si="144"/>
        <v>NEUTRAL</v>
      </c>
      <c r="H3114" s="22" t="s">
        <v>2468</v>
      </c>
      <c r="I3114" s="20" t="str">
        <f t="shared" si="145"/>
        <v>Yes</v>
      </c>
      <c r="J3114" s="20" t="str">
        <f t="shared" si="146"/>
        <v>Yes</v>
      </c>
    </row>
    <row r="3115" spans="1:10" x14ac:dyDescent="0.2">
      <c r="A3115" s="21" t="s">
        <v>10533</v>
      </c>
      <c r="B3115" s="21"/>
      <c r="C3115" s="21" t="s">
        <v>2468</v>
      </c>
      <c r="D3115" s="21" t="s">
        <v>10534</v>
      </c>
      <c r="E3115" s="21">
        <v>0.20000000298023199</v>
      </c>
      <c r="F3115" s="21">
        <v>0.80000001192092896</v>
      </c>
      <c r="G3115" s="20" t="str">
        <f t="shared" si="144"/>
        <v>NEUTRAL</v>
      </c>
      <c r="H3115" s="21" t="s">
        <v>2468</v>
      </c>
      <c r="I3115" s="20" t="str">
        <f t="shared" si="145"/>
        <v>Yes</v>
      </c>
      <c r="J3115" s="20" t="str">
        <f t="shared" si="146"/>
        <v>Yes</v>
      </c>
    </row>
    <row r="3116" spans="1:10" ht="224" x14ac:dyDescent="0.2">
      <c r="A3116" s="23" t="s">
        <v>10539</v>
      </c>
      <c r="B3116" s="22"/>
      <c r="C3116" s="22" t="s">
        <v>2468</v>
      </c>
      <c r="D3116" s="22" t="s">
        <v>10540</v>
      </c>
      <c r="E3116" s="22">
        <v>0</v>
      </c>
      <c r="F3116" s="22">
        <v>0</v>
      </c>
      <c r="G3116" s="20" t="str">
        <f t="shared" si="144"/>
        <v>NEUTRAL</v>
      </c>
      <c r="H3116" s="22" t="s">
        <v>2468</v>
      </c>
      <c r="I3116" s="20" t="str">
        <f t="shared" si="145"/>
        <v>Yes</v>
      </c>
      <c r="J3116" s="20" t="str">
        <f t="shared" si="146"/>
        <v>Yes</v>
      </c>
    </row>
    <row r="3117" spans="1:10" x14ac:dyDescent="0.2">
      <c r="A3117" s="21" t="s">
        <v>10541</v>
      </c>
      <c r="B3117" s="21"/>
      <c r="C3117" s="21" t="s">
        <v>2468</v>
      </c>
      <c r="D3117" s="21" t="s">
        <v>10542</v>
      </c>
      <c r="E3117" s="21">
        <v>0.10000000149011599</v>
      </c>
      <c r="F3117" s="21">
        <v>0.10000000149011599</v>
      </c>
      <c r="G3117" s="20" t="str">
        <f t="shared" si="144"/>
        <v>NEUTRAL</v>
      </c>
      <c r="H3117" s="21" t="s">
        <v>2468</v>
      </c>
      <c r="I3117" s="20" t="str">
        <f t="shared" si="145"/>
        <v>Yes</v>
      </c>
      <c r="J3117" s="20" t="str">
        <f t="shared" si="146"/>
        <v>Yes</v>
      </c>
    </row>
    <row r="3118" spans="1:10" x14ac:dyDescent="0.2">
      <c r="A3118" s="22" t="s">
        <v>10543</v>
      </c>
      <c r="B3118" s="22"/>
      <c r="C3118" s="22" t="s">
        <v>2468</v>
      </c>
      <c r="D3118" s="22" t="s">
        <v>10544</v>
      </c>
      <c r="E3118" s="22">
        <v>0.10000000149011599</v>
      </c>
      <c r="F3118" s="22">
        <v>0.10000000149011599</v>
      </c>
      <c r="G3118" s="20" t="str">
        <f t="shared" si="144"/>
        <v>NEUTRAL</v>
      </c>
      <c r="H3118" s="22" t="s">
        <v>2468</v>
      </c>
      <c r="I3118" s="20" t="str">
        <f t="shared" si="145"/>
        <v>Yes</v>
      </c>
      <c r="J3118" s="20" t="str">
        <f t="shared" si="146"/>
        <v>Yes</v>
      </c>
    </row>
    <row r="3119" spans="1:10" x14ac:dyDescent="0.2">
      <c r="A3119" s="21" t="s">
        <v>10545</v>
      </c>
      <c r="B3119" s="21"/>
      <c r="C3119" s="21" t="s">
        <v>2468</v>
      </c>
      <c r="D3119" s="21" t="s">
        <v>10546</v>
      </c>
      <c r="E3119" s="21">
        <v>0.80000001192092896</v>
      </c>
      <c r="F3119" s="21">
        <v>0.80000001192092896</v>
      </c>
      <c r="G3119" s="20" t="str">
        <f t="shared" si="144"/>
        <v>POSITIVE</v>
      </c>
      <c r="H3119" s="21" t="s">
        <v>2468</v>
      </c>
      <c r="I3119" s="20" t="str">
        <f t="shared" si="145"/>
        <v>No</v>
      </c>
      <c r="J3119" s="20" t="str">
        <f t="shared" si="146"/>
        <v>Yes</v>
      </c>
    </row>
    <row r="3120" spans="1:10" x14ac:dyDescent="0.2">
      <c r="A3120" s="22" t="s">
        <v>10547</v>
      </c>
      <c r="B3120" s="22"/>
      <c r="C3120" s="22" t="s">
        <v>2468</v>
      </c>
      <c r="D3120" s="22" t="s">
        <v>10548</v>
      </c>
      <c r="E3120" s="22">
        <v>0.10000000149011599</v>
      </c>
      <c r="F3120" s="22">
        <v>0.30000001192092801</v>
      </c>
      <c r="G3120" s="20" t="str">
        <f t="shared" si="144"/>
        <v>NEUTRAL</v>
      </c>
      <c r="H3120" s="22" t="s">
        <v>2468</v>
      </c>
      <c r="I3120" s="20" t="str">
        <f t="shared" si="145"/>
        <v>Yes</v>
      </c>
      <c r="J3120" s="20" t="str">
        <f t="shared" si="146"/>
        <v>Yes</v>
      </c>
    </row>
    <row r="3121" spans="1:10" x14ac:dyDescent="0.2">
      <c r="A3121" s="21" t="s">
        <v>10551</v>
      </c>
      <c r="B3121" s="21"/>
      <c r="C3121" s="21" t="s">
        <v>2468</v>
      </c>
      <c r="D3121" s="21" t="s">
        <v>10552</v>
      </c>
      <c r="E3121" s="21">
        <v>0.20000000298023199</v>
      </c>
      <c r="F3121" s="21">
        <v>0.5</v>
      </c>
      <c r="G3121" s="20" t="str">
        <f t="shared" si="144"/>
        <v>NEUTRAL</v>
      </c>
      <c r="H3121" s="21" t="s">
        <v>2468</v>
      </c>
      <c r="I3121" s="20" t="str">
        <f t="shared" si="145"/>
        <v>Yes</v>
      </c>
      <c r="J3121" s="20" t="str">
        <f t="shared" si="146"/>
        <v>Yes</v>
      </c>
    </row>
    <row r="3122" spans="1:10" x14ac:dyDescent="0.2">
      <c r="A3122" s="22" t="s">
        <v>10553</v>
      </c>
      <c r="B3122" s="22"/>
      <c r="C3122" s="22" t="s">
        <v>2468</v>
      </c>
      <c r="D3122" s="22" t="s">
        <v>10554</v>
      </c>
      <c r="E3122" s="22">
        <v>0.80000001192092896</v>
      </c>
      <c r="F3122" s="22">
        <v>0.80000001192092896</v>
      </c>
      <c r="G3122" s="20" t="str">
        <f t="shared" si="144"/>
        <v>POSITIVE</v>
      </c>
      <c r="H3122" s="22" t="s">
        <v>2468</v>
      </c>
      <c r="I3122" s="20" t="str">
        <f t="shared" si="145"/>
        <v>No</v>
      </c>
      <c r="J3122" s="20" t="str">
        <f t="shared" si="146"/>
        <v>Yes</v>
      </c>
    </row>
    <row r="3123" spans="1:10" x14ac:dyDescent="0.2">
      <c r="A3123" s="21" t="s">
        <v>10555</v>
      </c>
      <c r="B3123" s="21"/>
      <c r="C3123" s="21" t="s">
        <v>2468</v>
      </c>
      <c r="D3123" s="21" t="s">
        <v>10556</v>
      </c>
      <c r="E3123" s="21">
        <v>0.80000001192092896</v>
      </c>
      <c r="F3123" s="21">
        <v>0.80000001192092896</v>
      </c>
      <c r="G3123" s="20" t="str">
        <f t="shared" si="144"/>
        <v>POSITIVE</v>
      </c>
      <c r="H3123" s="21" t="s">
        <v>2468</v>
      </c>
      <c r="I3123" s="20" t="str">
        <f t="shared" si="145"/>
        <v>No</v>
      </c>
      <c r="J3123" s="20" t="str">
        <f t="shared" si="146"/>
        <v>Yes</v>
      </c>
    </row>
    <row r="3124" spans="1:10" x14ac:dyDescent="0.2">
      <c r="A3124" s="22" t="s">
        <v>10557</v>
      </c>
      <c r="B3124" s="22"/>
      <c r="C3124" s="22" t="s">
        <v>2468</v>
      </c>
      <c r="D3124" s="22" t="s">
        <v>10558</v>
      </c>
      <c r="E3124" s="22">
        <v>0.5</v>
      </c>
      <c r="F3124" s="22">
        <v>0.5</v>
      </c>
      <c r="G3124" s="20" t="str">
        <f t="shared" si="144"/>
        <v>POSITIVE</v>
      </c>
      <c r="H3124" s="22" t="s">
        <v>2468</v>
      </c>
      <c r="I3124" s="20" t="str">
        <f t="shared" si="145"/>
        <v>No</v>
      </c>
      <c r="J3124" s="20" t="str">
        <f t="shared" si="146"/>
        <v>Yes</v>
      </c>
    </row>
    <row r="3125" spans="1:10" x14ac:dyDescent="0.2">
      <c r="A3125" s="21" t="s">
        <v>10559</v>
      </c>
      <c r="B3125" s="21"/>
      <c r="C3125" s="21" t="s">
        <v>2468</v>
      </c>
      <c r="D3125" s="21" t="s">
        <v>10560</v>
      </c>
      <c r="E3125" s="21">
        <v>0.5</v>
      </c>
      <c r="F3125" s="21">
        <v>0.5</v>
      </c>
      <c r="G3125" s="20" t="str">
        <f t="shared" si="144"/>
        <v>POSITIVE</v>
      </c>
      <c r="H3125" s="21" t="s">
        <v>2468</v>
      </c>
      <c r="I3125" s="20" t="str">
        <f t="shared" si="145"/>
        <v>No</v>
      </c>
      <c r="J3125" s="20" t="str">
        <f t="shared" si="146"/>
        <v>Yes</v>
      </c>
    </row>
    <row r="3126" spans="1:10" x14ac:dyDescent="0.2">
      <c r="A3126" s="22" t="s">
        <v>10565</v>
      </c>
      <c r="B3126" s="22"/>
      <c r="C3126" s="22" t="s">
        <v>2468</v>
      </c>
      <c r="D3126" s="22" t="s">
        <v>10566</v>
      </c>
      <c r="E3126" s="22">
        <v>0.80000001192092896</v>
      </c>
      <c r="F3126" s="22">
        <v>2.5</v>
      </c>
      <c r="G3126" s="20" t="str">
        <f t="shared" si="144"/>
        <v>POSITIVE</v>
      </c>
      <c r="H3126" s="22" t="s">
        <v>2469</v>
      </c>
      <c r="I3126" s="20" t="str">
        <f t="shared" si="145"/>
        <v>No</v>
      </c>
      <c r="J3126" s="20" t="str">
        <f t="shared" si="146"/>
        <v>No</v>
      </c>
    </row>
    <row r="3127" spans="1:10" x14ac:dyDescent="0.2">
      <c r="A3127" s="21" t="s">
        <v>10567</v>
      </c>
      <c r="B3127" s="21"/>
      <c r="C3127" s="21" t="s">
        <v>2468</v>
      </c>
      <c r="D3127" s="21" t="s">
        <v>10568</v>
      </c>
      <c r="E3127" s="21">
        <v>0.80000001192092896</v>
      </c>
      <c r="F3127" s="21">
        <v>2.5</v>
      </c>
      <c r="G3127" s="20" t="str">
        <f t="shared" si="144"/>
        <v>POSITIVE</v>
      </c>
      <c r="H3127" s="21" t="s">
        <v>2469</v>
      </c>
      <c r="I3127" s="20" t="str">
        <f t="shared" si="145"/>
        <v>No</v>
      </c>
      <c r="J3127" s="20" t="str">
        <f t="shared" si="146"/>
        <v>No</v>
      </c>
    </row>
    <row r="3128" spans="1:10" x14ac:dyDescent="0.2">
      <c r="A3128" s="22" t="s">
        <v>10569</v>
      </c>
      <c r="B3128" s="22"/>
      <c r="C3128" s="22" t="s">
        <v>2468</v>
      </c>
      <c r="D3128" s="22" t="s">
        <v>10570</v>
      </c>
      <c r="E3128" s="22">
        <v>0</v>
      </c>
      <c r="F3128" s="22">
        <v>0.40000000596046398</v>
      </c>
      <c r="G3128" s="20" t="str">
        <f t="shared" si="144"/>
        <v>NEUTRAL</v>
      </c>
      <c r="H3128" s="22" t="s">
        <v>2469</v>
      </c>
      <c r="I3128" s="20" t="str">
        <f t="shared" si="145"/>
        <v>Yes</v>
      </c>
      <c r="J3128" s="20" t="str">
        <f t="shared" si="146"/>
        <v>No</v>
      </c>
    </row>
    <row r="3129" spans="1:10" x14ac:dyDescent="0.2">
      <c r="A3129" s="21" t="s">
        <v>10571</v>
      </c>
      <c r="B3129" s="21"/>
      <c r="C3129" s="21" t="s">
        <v>2468</v>
      </c>
      <c r="D3129" s="21" t="s">
        <v>10572</v>
      </c>
      <c r="E3129" s="21">
        <v>0.40000000596046398</v>
      </c>
      <c r="F3129" s="21">
        <v>0.89999997615814198</v>
      </c>
      <c r="G3129" s="20" t="str">
        <f t="shared" si="144"/>
        <v>POSITIVE</v>
      </c>
      <c r="H3129" s="21" t="s">
        <v>2468</v>
      </c>
      <c r="I3129" s="20" t="str">
        <f t="shared" si="145"/>
        <v>No</v>
      </c>
      <c r="J3129" s="20" t="str">
        <f t="shared" si="146"/>
        <v>Yes</v>
      </c>
    </row>
    <row r="3130" spans="1:10" x14ac:dyDescent="0.2">
      <c r="A3130" s="22" t="s">
        <v>10579</v>
      </c>
      <c r="B3130" s="22"/>
      <c r="C3130" s="22" t="s">
        <v>2468</v>
      </c>
      <c r="D3130" s="22" t="s">
        <v>10580</v>
      </c>
      <c r="E3130" s="22">
        <v>0.20000000298023199</v>
      </c>
      <c r="F3130" s="22">
        <v>0.60000002384185702</v>
      </c>
      <c r="G3130" s="20" t="str">
        <f t="shared" si="144"/>
        <v>NEUTRAL</v>
      </c>
      <c r="H3130" s="22" t="s">
        <v>2470</v>
      </c>
      <c r="I3130" s="20" t="str">
        <f t="shared" si="145"/>
        <v>Yes</v>
      </c>
      <c r="J3130" s="20" t="str">
        <f t="shared" si="146"/>
        <v>No</v>
      </c>
    </row>
    <row r="3131" spans="1:10" x14ac:dyDescent="0.2">
      <c r="A3131" s="21" t="s">
        <v>10583</v>
      </c>
      <c r="B3131" s="21"/>
      <c r="C3131" s="21" t="s">
        <v>2468</v>
      </c>
      <c r="D3131" s="21" t="s">
        <v>10584</v>
      </c>
      <c r="E3131" s="21">
        <v>0.5</v>
      </c>
      <c r="F3131" s="21">
        <v>0.5</v>
      </c>
      <c r="G3131" s="20" t="str">
        <f t="shared" si="144"/>
        <v>POSITIVE</v>
      </c>
      <c r="H3131" s="21" t="s">
        <v>2468</v>
      </c>
      <c r="I3131" s="20" t="str">
        <f t="shared" si="145"/>
        <v>No</v>
      </c>
      <c r="J3131" s="20" t="str">
        <f t="shared" si="146"/>
        <v>Yes</v>
      </c>
    </row>
    <row r="3132" spans="1:10" x14ac:dyDescent="0.2">
      <c r="A3132" s="22" t="s">
        <v>10585</v>
      </c>
      <c r="B3132" s="22"/>
      <c r="C3132" s="22" t="s">
        <v>2468</v>
      </c>
      <c r="D3132" s="22" t="s">
        <v>10586</v>
      </c>
      <c r="E3132" s="22">
        <v>0.10000000149011599</v>
      </c>
      <c r="F3132" s="22">
        <v>0.10000000149011599</v>
      </c>
      <c r="G3132" s="20" t="str">
        <f t="shared" si="144"/>
        <v>NEUTRAL</v>
      </c>
      <c r="H3132" s="22" t="s">
        <v>2468</v>
      </c>
      <c r="I3132" s="20" t="str">
        <f t="shared" si="145"/>
        <v>Yes</v>
      </c>
      <c r="J3132" s="20" t="str">
        <f t="shared" si="146"/>
        <v>Yes</v>
      </c>
    </row>
    <row r="3133" spans="1:10" x14ac:dyDescent="0.2">
      <c r="A3133" s="21" t="s">
        <v>10587</v>
      </c>
      <c r="B3133" s="21"/>
      <c r="C3133" s="21" t="s">
        <v>2468</v>
      </c>
      <c r="D3133" s="21" t="s">
        <v>10588</v>
      </c>
      <c r="E3133" s="21">
        <v>0.30000001192092801</v>
      </c>
      <c r="F3133" s="21">
        <v>0.30000001192092801</v>
      </c>
      <c r="G3133" s="20" t="str">
        <f t="shared" si="144"/>
        <v>POSITIVE</v>
      </c>
      <c r="H3133" s="21" t="s">
        <v>2468</v>
      </c>
      <c r="I3133" s="20" t="str">
        <f t="shared" si="145"/>
        <v>No</v>
      </c>
      <c r="J3133" s="20" t="str">
        <f t="shared" si="146"/>
        <v>Yes</v>
      </c>
    </row>
    <row r="3134" spans="1:10" x14ac:dyDescent="0.2">
      <c r="A3134" s="22" t="s">
        <v>10591</v>
      </c>
      <c r="B3134" s="22"/>
      <c r="C3134" s="22" t="s">
        <v>2468</v>
      </c>
      <c r="D3134" s="22" t="s">
        <v>10592</v>
      </c>
      <c r="E3134" s="22">
        <v>-0.10000000149011599</v>
      </c>
      <c r="F3134" s="22">
        <v>0.10000000149011599</v>
      </c>
      <c r="G3134" s="20" t="str">
        <f t="shared" si="144"/>
        <v>NEUTRAL</v>
      </c>
      <c r="H3134" s="22" t="s">
        <v>2468</v>
      </c>
      <c r="I3134" s="20" t="str">
        <f t="shared" si="145"/>
        <v>Yes</v>
      </c>
      <c r="J3134" s="20" t="str">
        <f t="shared" si="146"/>
        <v>Yes</v>
      </c>
    </row>
    <row r="3135" spans="1:10" x14ac:dyDescent="0.2">
      <c r="A3135" s="21" t="s">
        <v>10593</v>
      </c>
      <c r="B3135" s="21"/>
      <c r="C3135" s="21" t="s">
        <v>2468</v>
      </c>
      <c r="D3135" s="21" t="s">
        <v>10594</v>
      </c>
      <c r="E3135" s="21">
        <v>-0.60000002384185702</v>
      </c>
      <c r="F3135" s="21">
        <v>0.60000002384185702</v>
      </c>
      <c r="G3135" s="20" t="str">
        <f t="shared" si="144"/>
        <v>NEGATIVE</v>
      </c>
      <c r="H3135" s="21" t="s">
        <v>2468</v>
      </c>
      <c r="I3135" s="20" t="str">
        <f t="shared" si="145"/>
        <v>No</v>
      </c>
      <c r="J3135" s="20" t="str">
        <f t="shared" si="146"/>
        <v>Yes</v>
      </c>
    </row>
    <row r="3136" spans="1:10" x14ac:dyDescent="0.2">
      <c r="A3136" s="22" t="s">
        <v>10603</v>
      </c>
      <c r="B3136" s="22"/>
      <c r="C3136" s="22" t="s">
        <v>2468</v>
      </c>
      <c r="D3136" s="22" t="s">
        <v>10604</v>
      </c>
      <c r="E3136" s="22">
        <v>0</v>
      </c>
      <c r="F3136" s="22">
        <v>0</v>
      </c>
      <c r="G3136" s="20" t="str">
        <f t="shared" si="144"/>
        <v>NEUTRAL</v>
      </c>
      <c r="H3136" s="22" t="s">
        <v>2470</v>
      </c>
      <c r="I3136" s="20" t="str">
        <f t="shared" si="145"/>
        <v>Yes</v>
      </c>
      <c r="J3136" s="20" t="str">
        <f t="shared" si="146"/>
        <v>No</v>
      </c>
    </row>
    <row r="3137" spans="1:10" x14ac:dyDescent="0.2">
      <c r="A3137" s="21" t="s">
        <v>10605</v>
      </c>
      <c r="B3137" s="21"/>
      <c r="C3137" s="21" t="s">
        <v>2468</v>
      </c>
      <c r="D3137" s="21" t="s">
        <v>10606</v>
      </c>
      <c r="E3137" s="21">
        <v>0.20000000298023199</v>
      </c>
      <c r="F3137" s="21">
        <v>0.20000000298023199</v>
      </c>
      <c r="G3137" s="20" t="str">
        <f t="shared" si="144"/>
        <v>NEUTRAL</v>
      </c>
      <c r="H3137" s="21" t="s">
        <v>2468</v>
      </c>
      <c r="I3137" s="20" t="str">
        <f t="shared" si="145"/>
        <v>Yes</v>
      </c>
      <c r="J3137" s="20" t="str">
        <f t="shared" si="146"/>
        <v>Yes</v>
      </c>
    </row>
    <row r="3138" spans="1:10" x14ac:dyDescent="0.2">
      <c r="A3138" s="22" t="s">
        <v>10607</v>
      </c>
      <c r="B3138" s="22"/>
      <c r="C3138" s="22" t="s">
        <v>2468</v>
      </c>
      <c r="D3138" s="22" t="s">
        <v>10608</v>
      </c>
      <c r="E3138" s="22">
        <v>0.40000000596046398</v>
      </c>
      <c r="F3138" s="22">
        <v>0.40000000596046398</v>
      </c>
      <c r="G3138" s="20" t="str">
        <f t="shared" si="144"/>
        <v>POSITIVE</v>
      </c>
      <c r="H3138" s="22" t="s">
        <v>2468</v>
      </c>
      <c r="I3138" s="20" t="str">
        <f t="shared" si="145"/>
        <v>No</v>
      </c>
      <c r="J3138" s="20" t="str">
        <f t="shared" si="146"/>
        <v>Yes</v>
      </c>
    </row>
    <row r="3139" spans="1:10" x14ac:dyDescent="0.2">
      <c r="A3139" s="21" t="s">
        <v>10611</v>
      </c>
      <c r="B3139" s="21"/>
      <c r="C3139" s="21" t="s">
        <v>2468</v>
      </c>
      <c r="D3139" s="21" t="s">
        <v>10612</v>
      </c>
      <c r="E3139" s="21">
        <v>-0.10000000149011599</v>
      </c>
      <c r="F3139" s="21">
        <v>0.30000001192092801</v>
      </c>
      <c r="G3139" s="20" t="str">
        <f t="shared" ref="G3139:G3202" si="147">+IF(E3139&lt;=-0.25,"NEGATIVE",IF(E3139&lt;=0.25,"NEUTRAL",IF(E3139&lt;=1,"POSITIVE","Check")))</f>
        <v>NEUTRAL</v>
      </c>
      <c r="H3139" s="21" t="s">
        <v>2468</v>
      </c>
      <c r="I3139" s="20" t="str">
        <f t="shared" ref="I3139:I3202" si="148">IF(G3139=C3139,"Yes","No")</f>
        <v>Yes</v>
      </c>
      <c r="J3139" s="20" t="str">
        <f t="shared" ref="J3139:J3202" si="149">IF(H3139=C3139, "Yes", "No")</f>
        <v>Yes</v>
      </c>
    </row>
    <row r="3140" spans="1:10" x14ac:dyDescent="0.2">
      <c r="A3140" s="22" t="s">
        <v>10613</v>
      </c>
      <c r="B3140" s="22"/>
      <c r="C3140" s="22" t="s">
        <v>2468</v>
      </c>
      <c r="D3140" s="22" t="s">
        <v>10614</v>
      </c>
      <c r="E3140" s="22">
        <v>-0.40000000596046398</v>
      </c>
      <c r="F3140" s="22">
        <v>0.40000000596046398</v>
      </c>
      <c r="G3140" s="20" t="str">
        <f t="shared" si="147"/>
        <v>NEGATIVE</v>
      </c>
      <c r="H3140" s="22" t="s">
        <v>2468</v>
      </c>
      <c r="I3140" s="20" t="str">
        <f t="shared" si="148"/>
        <v>No</v>
      </c>
      <c r="J3140" s="20" t="str">
        <f t="shared" si="149"/>
        <v>Yes</v>
      </c>
    </row>
    <row r="3141" spans="1:10" x14ac:dyDescent="0.2">
      <c r="A3141" s="21" t="s">
        <v>10615</v>
      </c>
      <c r="B3141" s="21"/>
      <c r="C3141" s="21" t="s">
        <v>2468</v>
      </c>
      <c r="D3141" s="21" t="s">
        <v>10616</v>
      </c>
      <c r="E3141" s="21">
        <v>0</v>
      </c>
      <c r="F3141" s="21">
        <v>0</v>
      </c>
      <c r="G3141" s="20" t="str">
        <f t="shared" si="147"/>
        <v>NEUTRAL</v>
      </c>
      <c r="H3141" s="21" t="s">
        <v>2468</v>
      </c>
      <c r="I3141" s="20" t="str">
        <f t="shared" si="148"/>
        <v>Yes</v>
      </c>
      <c r="J3141" s="20" t="str">
        <f t="shared" si="149"/>
        <v>Yes</v>
      </c>
    </row>
    <row r="3142" spans="1:10" x14ac:dyDescent="0.2">
      <c r="A3142" s="22" t="s">
        <v>10617</v>
      </c>
      <c r="B3142" s="22"/>
      <c r="C3142" s="22" t="s">
        <v>2468</v>
      </c>
      <c r="D3142" s="22" t="s">
        <v>10618</v>
      </c>
      <c r="E3142" s="22">
        <v>0.20000000298023199</v>
      </c>
      <c r="F3142" s="22">
        <v>0.60000002384185702</v>
      </c>
      <c r="G3142" s="20" t="str">
        <f t="shared" si="147"/>
        <v>NEUTRAL</v>
      </c>
      <c r="H3142" s="22" t="s">
        <v>2469</v>
      </c>
      <c r="I3142" s="20" t="str">
        <f t="shared" si="148"/>
        <v>Yes</v>
      </c>
      <c r="J3142" s="20" t="str">
        <f t="shared" si="149"/>
        <v>No</v>
      </c>
    </row>
    <row r="3143" spans="1:10" x14ac:dyDescent="0.2">
      <c r="A3143" s="21" t="s">
        <v>10621</v>
      </c>
      <c r="B3143" s="21"/>
      <c r="C3143" s="21" t="s">
        <v>2468</v>
      </c>
      <c r="D3143" s="21" t="s">
        <v>10622</v>
      </c>
      <c r="E3143" s="21">
        <v>0.10000000149011599</v>
      </c>
      <c r="F3143" s="21">
        <v>0.10000000149011599</v>
      </c>
      <c r="G3143" s="20" t="str">
        <f t="shared" si="147"/>
        <v>NEUTRAL</v>
      </c>
      <c r="H3143" s="21" t="s">
        <v>2469</v>
      </c>
      <c r="I3143" s="20" t="str">
        <f t="shared" si="148"/>
        <v>Yes</v>
      </c>
      <c r="J3143" s="20" t="str">
        <f t="shared" si="149"/>
        <v>No</v>
      </c>
    </row>
    <row r="3144" spans="1:10" ht="128" x14ac:dyDescent="0.2">
      <c r="A3144" s="23" t="s">
        <v>10625</v>
      </c>
      <c r="B3144" s="22"/>
      <c r="C3144" s="22" t="s">
        <v>2468</v>
      </c>
      <c r="D3144" s="23" t="s">
        <v>10626</v>
      </c>
      <c r="E3144" s="22">
        <v>0.5</v>
      </c>
      <c r="F3144" s="22">
        <v>1</v>
      </c>
      <c r="G3144" s="20" t="str">
        <f t="shared" si="147"/>
        <v>POSITIVE</v>
      </c>
      <c r="H3144" s="22" t="s">
        <v>2468</v>
      </c>
      <c r="I3144" s="20" t="str">
        <f t="shared" si="148"/>
        <v>No</v>
      </c>
      <c r="J3144" s="20" t="str">
        <f t="shared" si="149"/>
        <v>Yes</v>
      </c>
    </row>
    <row r="3145" spans="1:10" x14ac:dyDescent="0.2">
      <c r="A3145" s="21" t="s">
        <v>10627</v>
      </c>
      <c r="B3145" s="21"/>
      <c r="C3145" s="21" t="s">
        <v>2468</v>
      </c>
      <c r="D3145" s="21" t="s">
        <v>10628</v>
      </c>
      <c r="E3145" s="21">
        <v>-0.10000000149011599</v>
      </c>
      <c r="F3145" s="21">
        <v>0.20000000298023199</v>
      </c>
      <c r="G3145" s="20" t="str">
        <f t="shared" si="147"/>
        <v>NEUTRAL</v>
      </c>
      <c r="H3145" s="21" t="s">
        <v>2468</v>
      </c>
      <c r="I3145" s="20" t="str">
        <f t="shared" si="148"/>
        <v>Yes</v>
      </c>
      <c r="J3145" s="20" t="str">
        <f t="shared" si="149"/>
        <v>Yes</v>
      </c>
    </row>
    <row r="3146" spans="1:10" x14ac:dyDescent="0.2">
      <c r="A3146" s="22" t="s">
        <v>10631</v>
      </c>
      <c r="B3146" s="22"/>
      <c r="C3146" s="22" t="s">
        <v>2468</v>
      </c>
      <c r="D3146" s="22" t="s">
        <v>10632</v>
      </c>
      <c r="E3146" s="22">
        <v>-0.10000000149011599</v>
      </c>
      <c r="F3146" s="22">
        <v>0.30000001192092801</v>
      </c>
      <c r="G3146" s="20" t="str">
        <f t="shared" si="147"/>
        <v>NEUTRAL</v>
      </c>
      <c r="H3146" s="22" t="s">
        <v>2468</v>
      </c>
      <c r="I3146" s="20" t="str">
        <f t="shared" si="148"/>
        <v>Yes</v>
      </c>
      <c r="J3146" s="20" t="str">
        <f t="shared" si="149"/>
        <v>Yes</v>
      </c>
    </row>
    <row r="3147" spans="1:10" x14ac:dyDescent="0.2">
      <c r="A3147" s="21" t="s">
        <v>10633</v>
      </c>
      <c r="B3147" s="21"/>
      <c r="C3147" s="21" t="s">
        <v>2468</v>
      </c>
      <c r="D3147" s="21" t="s">
        <v>10634</v>
      </c>
      <c r="E3147" s="21">
        <v>-0.20000000298023199</v>
      </c>
      <c r="F3147" s="21">
        <v>0.5</v>
      </c>
      <c r="G3147" s="20" t="str">
        <f t="shared" si="147"/>
        <v>NEUTRAL</v>
      </c>
      <c r="H3147" s="21" t="s">
        <v>2468</v>
      </c>
      <c r="I3147" s="20" t="str">
        <f t="shared" si="148"/>
        <v>Yes</v>
      </c>
      <c r="J3147" s="20" t="str">
        <f t="shared" si="149"/>
        <v>Yes</v>
      </c>
    </row>
    <row r="3148" spans="1:10" x14ac:dyDescent="0.2">
      <c r="A3148" s="22" t="s">
        <v>10635</v>
      </c>
      <c r="B3148" s="22"/>
      <c r="C3148" s="22" t="s">
        <v>2468</v>
      </c>
      <c r="D3148" s="22" t="s">
        <v>10636</v>
      </c>
      <c r="E3148" s="22">
        <v>-0.20000000298023199</v>
      </c>
      <c r="F3148" s="22">
        <v>0.5</v>
      </c>
      <c r="G3148" s="20" t="str">
        <f t="shared" si="147"/>
        <v>NEUTRAL</v>
      </c>
      <c r="H3148" s="22" t="s">
        <v>2468</v>
      </c>
      <c r="I3148" s="20" t="str">
        <f t="shared" si="148"/>
        <v>Yes</v>
      </c>
      <c r="J3148" s="20" t="str">
        <f t="shared" si="149"/>
        <v>Yes</v>
      </c>
    </row>
    <row r="3149" spans="1:10" ht="208" x14ac:dyDescent="0.2">
      <c r="A3149" s="24" t="s">
        <v>10637</v>
      </c>
      <c r="B3149" s="21"/>
      <c r="C3149" s="21" t="s">
        <v>2468</v>
      </c>
      <c r="D3149" s="24" t="s">
        <v>10638</v>
      </c>
      <c r="E3149" s="21">
        <v>-0.10000000149011599</v>
      </c>
      <c r="F3149" s="21">
        <v>0.10000000149011599</v>
      </c>
      <c r="G3149" s="20" t="str">
        <f t="shared" si="147"/>
        <v>NEUTRAL</v>
      </c>
      <c r="H3149" s="21" t="s">
        <v>2468</v>
      </c>
      <c r="I3149" s="20" t="str">
        <f t="shared" si="148"/>
        <v>Yes</v>
      </c>
      <c r="J3149" s="20" t="str">
        <f t="shared" si="149"/>
        <v>Yes</v>
      </c>
    </row>
    <row r="3150" spans="1:10" x14ac:dyDescent="0.2">
      <c r="A3150" s="22" t="s">
        <v>10639</v>
      </c>
      <c r="B3150" s="22"/>
      <c r="C3150" s="22" t="s">
        <v>2468</v>
      </c>
      <c r="D3150" s="22" t="s">
        <v>10640</v>
      </c>
      <c r="E3150" s="22">
        <v>0</v>
      </c>
      <c r="F3150" s="22">
        <v>0.30000001192092801</v>
      </c>
      <c r="G3150" s="20" t="str">
        <f t="shared" si="147"/>
        <v>NEUTRAL</v>
      </c>
      <c r="H3150" s="22" t="s">
        <v>2468</v>
      </c>
      <c r="I3150" s="20" t="str">
        <f t="shared" si="148"/>
        <v>Yes</v>
      </c>
      <c r="J3150" s="20" t="str">
        <f t="shared" si="149"/>
        <v>Yes</v>
      </c>
    </row>
    <row r="3151" spans="1:10" x14ac:dyDescent="0.2">
      <c r="A3151" s="21" t="s">
        <v>10641</v>
      </c>
      <c r="B3151" s="21"/>
      <c r="C3151" s="21" t="s">
        <v>2468</v>
      </c>
      <c r="D3151" s="21" t="s">
        <v>10642</v>
      </c>
      <c r="E3151" s="21">
        <v>0</v>
      </c>
      <c r="F3151" s="21">
        <v>0.40000000596046398</v>
      </c>
      <c r="G3151" s="20" t="str">
        <f t="shared" si="147"/>
        <v>NEUTRAL</v>
      </c>
      <c r="H3151" s="21" t="s">
        <v>2468</v>
      </c>
      <c r="I3151" s="20" t="str">
        <f t="shared" si="148"/>
        <v>Yes</v>
      </c>
      <c r="J3151" s="20" t="str">
        <f t="shared" si="149"/>
        <v>Yes</v>
      </c>
    </row>
    <row r="3152" spans="1:10" x14ac:dyDescent="0.2">
      <c r="A3152" s="22" t="s">
        <v>10639</v>
      </c>
      <c r="B3152" s="22"/>
      <c r="C3152" s="22" t="s">
        <v>2468</v>
      </c>
      <c r="D3152" s="22" t="s">
        <v>10640</v>
      </c>
      <c r="E3152" s="22">
        <v>0</v>
      </c>
      <c r="F3152" s="22">
        <v>0.30000001192092801</v>
      </c>
      <c r="G3152" s="20" t="str">
        <f t="shared" si="147"/>
        <v>NEUTRAL</v>
      </c>
      <c r="H3152" s="22" t="s">
        <v>2468</v>
      </c>
      <c r="I3152" s="20" t="str">
        <f t="shared" si="148"/>
        <v>Yes</v>
      </c>
      <c r="J3152" s="20" t="str">
        <f t="shared" si="149"/>
        <v>Yes</v>
      </c>
    </row>
    <row r="3153" spans="1:10" x14ac:dyDescent="0.2">
      <c r="A3153" s="21" t="s">
        <v>10643</v>
      </c>
      <c r="B3153" s="21"/>
      <c r="C3153" s="21" t="s">
        <v>2468</v>
      </c>
      <c r="D3153" s="21" t="s">
        <v>10644</v>
      </c>
      <c r="E3153" s="21">
        <v>0.40000000596046398</v>
      </c>
      <c r="F3153" s="21">
        <v>1.79999995231628</v>
      </c>
      <c r="G3153" s="20" t="str">
        <f t="shared" si="147"/>
        <v>POSITIVE</v>
      </c>
      <c r="H3153" s="21" t="s">
        <v>2469</v>
      </c>
      <c r="I3153" s="20" t="str">
        <f t="shared" si="148"/>
        <v>No</v>
      </c>
      <c r="J3153" s="20" t="str">
        <f t="shared" si="149"/>
        <v>No</v>
      </c>
    </row>
    <row r="3154" spans="1:10" x14ac:dyDescent="0.2">
      <c r="A3154" s="22" t="s">
        <v>10645</v>
      </c>
      <c r="B3154" s="22"/>
      <c r="C3154" s="22" t="s">
        <v>2468</v>
      </c>
      <c r="D3154" s="22" t="s">
        <v>10646</v>
      </c>
      <c r="E3154" s="22">
        <v>0.40000000596046398</v>
      </c>
      <c r="F3154" s="22">
        <v>1.79999995231628</v>
      </c>
      <c r="G3154" s="20" t="str">
        <f t="shared" si="147"/>
        <v>POSITIVE</v>
      </c>
      <c r="H3154" s="22" t="s">
        <v>2469</v>
      </c>
      <c r="I3154" s="20" t="str">
        <f t="shared" si="148"/>
        <v>No</v>
      </c>
      <c r="J3154" s="20" t="str">
        <f t="shared" si="149"/>
        <v>No</v>
      </c>
    </row>
    <row r="3155" spans="1:10" x14ac:dyDescent="0.2">
      <c r="A3155" s="21" t="s">
        <v>10643</v>
      </c>
      <c r="B3155" s="21"/>
      <c r="C3155" s="21" t="s">
        <v>2468</v>
      </c>
      <c r="D3155" s="21" t="s">
        <v>10644</v>
      </c>
      <c r="E3155" s="21">
        <v>0.40000000596046398</v>
      </c>
      <c r="F3155" s="21">
        <v>1.79999995231628</v>
      </c>
      <c r="G3155" s="20" t="str">
        <f t="shared" si="147"/>
        <v>POSITIVE</v>
      </c>
      <c r="H3155" s="21" t="s">
        <v>2469</v>
      </c>
      <c r="I3155" s="20" t="str">
        <f t="shared" si="148"/>
        <v>No</v>
      </c>
      <c r="J3155" s="20" t="str">
        <f t="shared" si="149"/>
        <v>No</v>
      </c>
    </row>
    <row r="3156" spans="1:10" x14ac:dyDescent="0.2">
      <c r="A3156" s="22" t="s">
        <v>10647</v>
      </c>
      <c r="B3156" s="22"/>
      <c r="C3156" s="22" t="s">
        <v>2468</v>
      </c>
      <c r="D3156" s="22" t="s">
        <v>10648</v>
      </c>
      <c r="E3156" s="22">
        <v>-0.5</v>
      </c>
      <c r="F3156" s="22">
        <v>0.5</v>
      </c>
      <c r="G3156" s="20" t="str">
        <f t="shared" si="147"/>
        <v>NEGATIVE</v>
      </c>
      <c r="H3156" s="22" t="s">
        <v>2468</v>
      </c>
      <c r="I3156" s="20" t="str">
        <f t="shared" si="148"/>
        <v>No</v>
      </c>
      <c r="J3156" s="20" t="str">
        <f t="shared" si="149"/>
        <v>Yes</v>
      </c>
    </row>
    <row r="3157" spans="1:10" x14ac:dyDescent="0.2">
      <c r="A3157" s="21" t="s">
        <v>10649</v>
      </c>
      <c r="B3157" s="21"/>
      <c r="C3157" s="21" t="s">
        <v>2468</v>
      </c>
      <c r="D3157" s="21" t="s">
        <v>10650</v>
      </c>
      <c r="E3157" s="21">
        <v>0</v>
      </c>
      <c r="F3157" s="21">
        <v>0.5</v>
      </c>
      <c r="G3157" s="20" t="str">
        <f t="shared" si="147"/>
        <v>NEUTRAL</v>
      </c>
      <c r="H3157" s="21" t="s">
        <v>2468</v>
      </c>
      <c r="I3157" s="20" t="str">
        <f t="shared" si="148"/>
        <v>Yes</v>
      </c>
      <c r="J3157" s="20" t="str">
        <f t="shared" si="149"/>
        <v>Yes</v>
      </c>
    </row>
    <row r="3158" spans="1:10" x14ac:dyDescent="0.2">
      <c r="A3158" s="22" t="s">
        <v>10651</v>
      </c>
      <c r="B3158" s="22"/>
      <c r="C3158" s="22" t="s">
        <v>2468</v>
      </c>
      <c r="D3158" s="22" t="s">
        <v>10652</v>
      </c>
      <c r="E3158" s="22">
        <v>-0.5</v>
      </c>
      <c r="F3158" s="22">
        <v>0.5</v>
      </c>
      <c r="G3158" s="20" t="str">
        <f t="shared" si="147"/>
        <v>NEGATIVE</v>
      </c>
      <c r="H3158" s="22" t="s">
        <v>2468</v>
      </c>
      <c r="I3158" s="20" t="str">
        <f t="shared" si="148"/>
        <v>No</v>
      </c>
      <c r="J3158" s="20" t="str">
        <f t="shared" si="149"/>
        <v>Yes</v>
      </c>
    </row>
    <row r="3159" spans="1:10" x14ac:dyDescent="0.2">
      <c r="A3159" s="21" t="s">
        <v>10653</v>
      </c>
      <c r="B3159" s="21"/>
      <c r="C3159" s="21" t="s">
        <v>2468</v>
      </c>
      <c r="D3159" s="21" t="s">
        <v>10654</v>
      </c>
      <c r="E3159" s="21">
        <v>0.30000001192092801</v>
      </c>
      <c r="F3159" s="21">
        <v>1.1000000238418499</v>
      </c>
      <c r="G3159" s="20" t="str">
        <f t="shared" si="147"/>
        <v>POSITIVE</v>
      </c>
      <c r="H3159" s="21" t="s">
        <v>2468</v>
      </c>
      <c r="I3159" s="20" t="str">
        <f t="shared" si="148"/>
        <v>No</v>
      </c>
      <c r="J3159" s="20" t="str">
        <f t="shared" si="149"/>
        <v>Yes</v>
      </c>
    </row>
    <row r="3160" spans="1:10" x14ac:dyDescent="0.2">
      <c r="A3160" s="22" t="s">
        <v>10655</v>
      </c>
      <c r="B3160" s="22"/>
      <c r="C3160" s="22" t="s">
        <v>2468</v>
      </c>
      <c r="D3160" s="22" t="s">
        <v>10656</v>
      </c>
      <c r="E3160" s="22">
        <v>0.60000002384185702</v>
      </c>
      <c r="F3160" s="22">
        <v>0.60000002384185702</v>
      </c>
      <c r="G3160" s="20" t="str">
        <f t="shared" si="147"/>
        <v>POSITIVE</v>
      </c>
      <c r="H3160" s="22" t="s">
        <v>2468</v>
      </c>
      <c r="I3160" s="20" t="str">
        <f t="shared" si="148"/>
        <v>No</v>
      </c>
      <c r="J3160" s="20" t="str">
        <f t="shared" si="149"/>
        <v>Yes</v>
      </c>
    </row>
    <row r="3161" spans="1:10" x14ac:dyDescent="0.2">
      <c r="A3161" s="21" t="s">
        <v>10657</v>
      </c>
      <c r="B3161" s="21"/>
      <c r="C3161" s="21" t="s">
        <v>2468</v>
      </c>
      <c r="D3161" s="21" t="s">
        <v>10658</v>
      </c>
      <c r="E3161" s="21">
        <v>0</v>
      </c>
      <c r="F3161" s="21">
        <v>0.30000001192092801</v>
      </c>
      <c r="G3161" s="20" t="str">
        <f t="shared" si="147"/>
        <v>NEUTRAL</v>
      </c>
      <c r="H3161" s="21" t="s">
        <v>2468</v>
      </c>
      <c r="I3161" s="20" t="str">
        <f t="shared" si="148"/>
        <v>Yes</v>
      </c>
      <c r="J3161" s="20" t="str">
        <f t="shared" si="149"/>
        <v>Yes</v>
      </c>
    </row>
    <row r="3162" spans="1:10" x14ac:dyDescent="0.2">
      <c r="A3162" s="22" t="s">
        <v>10659</v>
      </c>
      <c r="B3162" s="22"/>
      <c r="C3162" s="22" t="s">
        <v>2468</v>
      </c>
      <c r="D3162" s="22" t="s">
        <v>10660</v>
      </c>
      <c r="E3162" s="22">
        <v>0</v>
      </c>
      <c r="F3162" s="22">
        <v>0.30000001192092801</v>
      </c>
      <c r="G3162" s="20" t="str">
        <f t="shared" si="147"/>
        <v>NEUTRAL</v>
      </c>
      <c r="H3162" s="22" t="s">
        <v>2468</v>
      </c>
      <c r="I3162" s="20" t="str">
        <f t="shared" si="148"/>
        <v>Yes</v>
      </c>
      <c r="J3162" s="20" t="str">
        <f t="shared" si="149"/>
        <v>Yes</v>
      </c>
    </row>
    <row r="3163" spans="1:10" x14ac:dyDescent="0.2">
      <c r="A3163" s="21" t="s">
        <v>10661</v>
      </c>
      <c r="B3163" s="21"/>
      <c r="C3163" s="21" t="s">
        <v>2468</v>
      </c>
      <c r="D3163" s="21" t="s">
        <v>10662</v>
      </c>
      <c r="E3163" s="21">
        <v>0</v>
      </c>
      <c r="F3163" s="21">
        <v>1.1000000238418499</v>
      </c>
      <c r="G3163" s="20" t="str">
        <f t="shared" si="147"/>
        <v>NEUTRAL</v>
      </c>
      <c r="H3163" s="21" t="s">
        <v>2468</v>
      </c>
      <c r="I3163" s="20" t="str">
        <f t="shared" si="148"/>
        <v>Yes</v>
      </c>
      <c r="J3163" s="20" t="str">
        <f t="shared" si="149"/>
        <v>Yes</v>
      </c>
    </row>
    <row r="3164" spans="1:10" x14ac:dyDescent="0.2">
      <c r="A3164" s="22" t="s">
        <v>10663</v>
      </c>
      <c r="B3164" s="22"/>
      <c r="C3164" s="22" t="s">
        <v>2468</v>
      </c>
      <c r="D3164" s="22" t="s">
        <v>10664</v>
      </c>
      <c r="E3164" s="22">
        <v>-0.10000000149011599</v>
      </c>
      <c r="F3164" s="22">
        <v>0.10000000149011599</v>
      </c>
      <c r="G3164" s="20" t="str">
        <f t="shared" si="147"/>
        <v>NEUTRAL</v>
      </c>
      <c r="H3164" s="22" t="s">
        <v>2468</v>
      </c>
      <c r="I3164" s="20" t="str">
        <f t="shared" si="148"/>
        <v>Yes</v>
      </c>
      <c r="J3164" s="20" t="str">
        <f t="shared" si="149"/>
        <v>Yes</v>
      </c>
    </row>
    <row r="3165" spans="1:10" x14ac:dyDescent="0.2">
      <c r="A3165" s="21" t="s">
        <v>10665</v>
      </c>
      <c r="B3165" s="21"/>
      <c r="C3165" s="21" t="s">
        <v>2468</v>
      </c>
      <c r="D3165" s="21" t="s">
        <v>10666</v>
      </c>
      <c r="E3165" s="21">
        <v>0.60000002384185702</v>
      </c>
      <c r="F3165" s="21">
        <v>0.60000002384185702</v>
      </c>
      <c r="G3165" s="20" t="str">
        <f t="shared" si="147"/>
        <v>POSITIVE</v>
      </c>
      <c r="H3165" s="21" t="s">
        <v>2468</v>
      </c>
      <c r="I3165" s="20" t="str">
        <f t="shared" si="148"/>
        <v>No</v>
      </c>
      <c r="J3165" s="20" t="str">
        <f t="shared" si="149"/>
        <v>Yes</v>
      </c>
    </row>
    <row r="3166" spans="1:10" x14ac:dyDescent="0.2">
      <c r="A3166" s="22" t="s">
        <v>10667</v>
      </c>
      <c r="B3166" s="22"/>
      <c r="C3166" s="22" t="s">
        <v>2468</v>
      </c>
      <c r="D3166" s="22" t="s">
        <v>10668</v>
      </c>
      <c r="E3166" s="22">
        <v>0</v>
      </c>
      <c r="F3166" s="22">
        <v>0</v>
      </c>
      <c r="G3166" s="20" t="str">
        <f t="shared" si="147"/>
        <v>NEUTRAL</v>
      </c>
      <c r="H3166" s="22" t="s">
        <v>2468</v>
      </c>
      <c r="I3166" s="20" t="str">
        <f t="shared" si="148"/>
        <v>Yes</v>
      </c>
      <c r="J3166" s="20" t="str">
        <f t="shared" si="149"/>
        <v>Yes</v>
      </c>
    </row>
    <row r="3167" spans="1:10" x14ac:dyDescent="0.2">
      <c r="A3167" s="21" t="s">
        <v>10669</v>
      </c>
      <c r="B3167" s="21"/>
      <c r="C3167" s="21" t="s">
        <v>2468</v>
      </c>
      <c r="D3167" s="21" t="s">
        <v>10670</v>
      </c>
      <c r="E3167" s="21">
        <v>-0.10000000149011599</v>
      </c>
      <c r="F3167" s="21">
        <v>0.10000000149011599</v>
      </c>
      <c r="G3167" s="20" t="str">
        <f t="shared" si="147"/>
        <v>NEUTRAL</v>
      </c>
      <c r="H3167" s="21" t="s">
        <v>2468</v>
      </c>
      <c r="I3167" s="20" t="str">
        <f t="shared" si="148"/>
        <v>Yes</v>
      </c>
      <c r="J3167" s="20" t="str">
        <f t="shared" si="149"/>
        <v>Yes</v>
      </c>
    </row>
    <row r="3168" spans="1:10" x14ac:dyDescent="0.2">
      <c r="A3168" s="22" t="s">
        <v>10673</v>
      </c>
      <c r="B3168" s="22"/>
      <c r="C3168" s="22" t="s">
        <v>2468</v>
      </c>
      <c r="D3168" s="22" t="s">
        <v>10674</v>
      </c>
      <c r="E3168" s="22">
        <v>0</v>
      </c>
      <c r="F3168" s="22">
        <v>0</v>
      </c>
      <c r="G3168" s="20" t="str">
        <f t="shared" si="147"/>
        <v>NEUTRAL</v>
      </c>
      <c r="H3168" s="22" t="s">
        <v>2468</v>
      </c>
      <c r="I3168" s="20" t="str">
        <f t="shared" si="148"/>
        <v>Yes</v>
      </c>
      <c r="J3168" s="20" t="str">
        <f t="shared" si="149"/>
        <v>Yes</v>
      </c>
    </row>
    <row r="3169" spans="1:10" x14ac:dyDescent="0.2">
      <c r="A3169" s="21" t="s">
        <v>10677</v>
      </c>
      <c r="B3169" s="21"/>
      <c r="C3169" s="21" t="s">
        <v>2468</v>
      </c>
      <c r="D3169" s="21" t="s">
        <v>10678</v>
      </c>
      <c r="E3169" s="21">
        <v>0.10000000149011599</v>
      </c>
      <c r="F3169" s="21">
        <v>0.10000000149011599</v>
      </c>
      <c r="G3169" s="20" t="str">
        <f t="shared" si="147"/>
        <v>NEUTRAL</v>
      </c>
      <c r="H3169" s="21" t="s">
        <v>2468</v>
      </c>
      <c r="I3169" s="20" t="str">
        <f t="shared" si="148"/>
        <v>Yes</v>
      </c>
      <c r="J3169" s="20" t="str">
        <f t="shared" si="149"/>
        <v>Yes</v>
      </c>
    </row>
    <row r="3170" spans="1:10" x14ac:dyDescent="0.2">
      <c r="A3170" s="22" t="s">
        <v>10681</v>
      </c>
      <c r="B3170" s="22"/>
      <c r="C3170" s="22" t="s">
        <v>2468</v>
      </c>
      <c r="D3170" s="22" t="s">
        <v>10682</v>
      </c>
      <c r="E3170" s="22">
        <v>0</v>
      </c>
      <c r="F3170" s="22">
        <v>1.6000000238418499</v>
      </c>
      <c r="G3170" s="20" t="str">
        <f t="shared" si="147"/>
        <v>NEUTRAL</v>
      </c>
      <c r="H3170" s="22" t="s">
        <v>2470</v>
      </c>
      <c r="I3170" s="20" t="str">
        <f t="shared" si="148"/>
        <v>Yes</v>
      </c>
      <c r="J3170" s="20" t="str">
        <f t="shared" si="149"/>
        <v>No</v>
      </c>
    </row>
    <row r="3171" spans="1:10" x14ac:dyDescent="0.2">
      <c r="A3171" s="21" t="s">
        <v>10683</v>
      </c>
      <c r="B3171" s="21"/>
      <c r="C3171" s="21" t="s">
        <v>2468</v>
      </c>
      <c r="D3171" s="21" t="s">
        <v>10684</v>
      </c>
      <c r="E3171" s="21">
        <v>0</v>
      </c>
      <c r="F3171" s="21">
        <v>0.10000000149011599</v>
      </c>
      <c r="G3171" s="20" t="str">
        <f t="shared" si="147"/>
        <v>NEUTRAL</v>
      </c>
      <c r="H3171" s="21" t="s">
        <v>2468</v>
      </c>
      <c r="I3171" s="20" t="str">
        <f t="shared" si="148"/>
        <v>Yes</v>
      </c>
      <c r="J3171" s="20" t="str">
        <f t="shared" si="149"/>
        <v>Yes</v>
      </c>
    </row>
    <row r="3172" spans="1:10" x14ac:dyDescent="0.2">
      <c r="A3172" s="22" t="s">
        <v>10685</v>
      </c>
      <c r="B3172" s="22"/>
      <c r="C3172" s="22" t="s">
        <v>2468</v>
      </c>
      <c r="D3172" s="22" t="s">
        <v>10686</v>
      </c>
      <c r="E3172" s="22">
        <v>0</v>
      </c>
      <c r="F3172" s="22">
        <v>0.10000000149011599</v>
      </c>
      <c r="G3172" s="20" t="str">
        <f t="shared" si="147"/>
        <v>NEUTRAL</v>
      </c>
      <c r="H3172" s="22" t="s">
        <v>2468</v>
      </c>
      <c r="I3172" s="20" t="str">
        <f t="shared" si="148"/>
        <v>Yes</v>
      </c>
      <c r="J3172" s="20" t="str">
        <f t="shared" si="149"/>
        <v>Yes</v>
      </c>
    </row>
    <row r="3173" spans="1:10" x14ac:dyDescent="0.2">
      <c r="A3173" s="21" t="s">
        <v>10687</v>
      </c>
      <c r="B3173" s="21"/>
      <c r="C3173" s="21" t="s">
        <v>2468</v>
      </c>
      <c r="D3173" s="21" t="s">
        <v>10688</v>
      </c>
      <c r="E3173" s="21">
        <v>0</v>
      </c>
      <c r="F3173" s="21">
        <v>0</v>
      </c>
      <c r="G3173" s="20" t="str">
        <f t="shared" si="147"/>
        <v>NEUTRAL</v>
      </c>
      <c r="H3173" s="21" t="s">
        <v>2468</v>
      </c>
      <c r="I3173" s="20" t="str">
        <f t="shared" si="148"/>
        <v>Yes</v>
      </c>
      <c r="J3173" s="20" t="str">
        <f t="shared" si="149"/>
        <v>Yes</v>
      </c>
    </row>
    <row r="3174" spans="1:10" x14ac:dyDescent="0.2">
      <c r="A3174" s="22" t="s">
        <v>10689</v>
      </c>
      <c r="B3174" s="22"/>
      <c r="C3174" s="22" t="s">
        <v>2468</v>
      </c>
      <c r="D3174" s="22" t="s">
        <v>10690</v>
      </c>
      <c r="E3174" s="22">
        <v>0</v>
      </c>
      <c r="F3174" s="22">
        <v>0</v>
      </c>
      <c r="G3174" s="20" t="str">
        <f t="shared" si="147"/>
        <v>NEUTRAL</v>
      </c>
      <c r="H3174" s="22" t="s">
        <v>2470</v>
      </c>
      <c r="I3174" s="20" t="str">
        <f t="shared" si="148"/>
        <v>Yes</v>
      </c>
      <c r="J3174" s="20" t="str">
        <f t="shared" si="149"/>
        <v>No</v>
      </c>
    </row>
    <row r="3175" spans="1:10" x14ac:dyDescent="0.2">
      <c r="A3175" s="21" t="s">
        <v>10691</v>
      </c>
      <c r="B3175" s="21"/>
      <c r="C3175" s="21" t="s">
        <v>2468</v>
      </c>
      <c r="D3175" s="21" t="s">
        <v>10692</v>
      </c>
      <c r="E3175" s="21">
        <v>0.10000000149011599</v>
      </c>
      <c r="F3175" s="21">
        <v>0.20000000298023199</v>
      </c>
      <c r="G3175" s="20" t="str">
        <f t="shared" si="147"/>
        <v>NEUTRAL</v>
      </c>
      <c r="H3175" s="21" t="s">
        <v>2468</v>
      </c>
      <c r="I3175" s="20" t="str">
        <f t="shared" si="148"/>
        <v>Yes</v>
      </c>
      <c r="J3175" s="20" t="str">
        <f t="shared" si="149"/>
        <v>Yes</v>
      </c>
    </row>
    <row r="3176" spans="1:10" x14ac:dyDescent="0.2">
      <c r="A3176" s="22" t="s">
        <v>10695</v>
      </c>
      <c r="B3176" s="22"/>
      <c r="C3176" s="22" t="s">
        <v>2468</v>
      </c>
      <c r="D3176" s="22" t="s">
        <v>10696</v>
      </c>
      <c r="E3176" s="22">
        <v>0.40000000596046398</v>
      </c>
      <c r="F3176" s="22">
        <v>0.80000001192092896</v>
      </c>
      <c r="G3176" s="20" t="str">
        <f t="shared" si="147"/>
        <v>POSITIVE</v>
      </c>
      <c r="H3176" s="22" t="s">
        <v>2468</v>
      </c>
      <c r="I3176" s="20" t="str">
        <f t="shared" si="148"/>
        <v>No</v>
      </c>
      <c r="J3176" s="20" t="str">
        <f t="shared" si="149"/>
        <v>Yes</v>
      </c>
    </row>
    <row r="3177" spans="1:10" x14ac:dyDescent="0.2">
      <c r="A3177" s="21" t="s">
        <v>10697</v>
      </c>
      <c r="B3177" s="21"/>
      <c r="C3177" s="21" t="s">
        <v>2468</v>
      </c>
      <c r="D3177" s="21" t="s">
        <v>10698</v>
      </c>
      <c r="E3177" s="21">
        <v>0.30000001192092801</v>
      </c>
      <c r="F3177" s="21">
        <v>0.69999998807907104</v>
      </c>
      <c r="G3177" s="20" t="str">
        <f t="shared" si="147"/>
        <v>POSITIVE</v>
      </c>
      <c r="H3177" s="21" t="s">
        <v>2468</v>
      </c>
      <c r="I3177" s="20" t="str">
        <f t="shared" si="148"/>
        <v>No</v>
      </c>
      <c r="J3177" s="20" t="str">
        <f t="shared" si="149"/>
        <v>Yes</v>
      </c>
    </row>
    <row r="3178" spans="1:10" x14ac:dyDescent="0.2">
      <c r="A3178" s="22" t="s">
        <v>10699</v>
      </c>
      <c r="B3178" s="22"/>
      <c r="C3178" s="22" t="s">
        <v>2468</v>
      </c>
      <c r="D3178" s="22" t="s">
        <v>10700</v>
      </c>
      <c r="E3178" s="22">
        <v>0.10000000149011599</v>
      </c>
      <c r="F3178" s="22">
        <v>0.40000000596046398</v>
      </c>
      <c r="G3178" s="20" t="str">
        <f t="shared" si="147"/>
        <v>NEUTRAL</v>
      </c>
      <c r="H3178" s="22" t="s">
        <v>2468</v>
      </c>
      <c r="I3178" s="20" t="str">
        <f t="shared" si="148"/>
        <v>Yes</v>
      </c>
      <c r="J3178" s="20" t="str">
        <f t="shared" si="149"/>
        <v>Yes</v>
      </c>
    </row>
    <row r="3179" spans="1:10" x14ac:dyDescent="0.2">
      <c r="A3179" s="21" t="s">
        <v>10703</v>
      </c>
      <c r="B3179" s="21"/>
      <c r="C3179" s="21" t="s">
        <v>2468</v>
      </c>
      <c r="D3179" s="21" t="s">
        <v>10704</v>
      </c>
      <c r="E3179" s="21">
        <v>0</v>
      </c>
      <c r="F3179" s="21">
        <v>0</v>
      </c>
      <c r="G3179" s="20" t="str">
        <f t="shared" si="147"/>
        <v>NEUTRAL</v>
      </c>
      <c r="H3179" s="21" t="s">
        <v>2468</v>
      </c>
      <c r="I3179" s="20" t="str">
        <f t="shared" si="148"/>
        <v>Yes</v>
      </c>
      <c r="J3179" s="20" t="str">
        <f t="shared" si="149"/>
        <v>Yes</v>
      </c>
    </row>
    <row r="3180" spans="1:10" x14ac:dyDescent="0.2">
      <c r="A3180" s="22" t="s">
        <v>10705</v>
      </c>
      <c r="B3180" s="22"/>
      <c r="C3180" s="22" t="s">
        <v>2468</v>
      </c>
      <c r="D3180" s="22" t="s">
        <v>10706</v>
      </c>
      <c r="E3180" s="22">
        <v>0.5</v>
      </c>
      <c r="F3180" s="22">
        <v>0.5</v>
      </c>
      <c r="G3180" s="20" t="str">
        <f t="shared" si="147"/>
        <v>POSITIVE</v>
      </c>
      <c r="H3180" s="22" t="s">
        <v>2468</v>
      </c>
      <c r="I3180" s="20" t="str">
        <f t="shared" si="148"/>
        <v>No</v>
      </c>
      <c r="J3180" s="20" t="str">
        <f t="shared" si="149"/>
        <v>Yes</v>
      </c>
    </row>
    <row r="3181" spans="1:10" x14ac:dyDescent="0.2">
      <c r="A3181" s="21" t="s">
        <v>10711</v>
      </c>
      <c r="B3181" s="21"/>
      <c r="C3181" s="21" t="s">
        <v>2468</v>
      </c>
      <c r="D3181" s="21" t="s">
        <v>10712</v>
      </c>
      <c r="E3181" s="21">
        <v>0</v>
      </c>
      <c r="F3181" s="21">
        <v>0</v>
      </c>
      <c r="G3181" s="20" t="str">
        <f t="shared" si="147"/>
        <v>NEUTRAL</v>
      </c>
      <c r="H3181" s="21" t="s">
        <v>2468</v>
      </c>
      <c r="I3181" s="20" t="str">
        <f t="shared" si="148"/>
        <v>Yes</v>
      </c>
      <c r="J3181" s="20" t="str">
        <f t="shared" si="149"/>
        <v>Yes</v>
      </c>
    </row>
    <row r="3182" spans="1:10" x14ac:dyDescent="0.2">
      <c r="A3182" s="22" t="s">
        <v>10713</v>
      </c>
      <c r="B3182" s="22"/>
      <c r="C3182" s="22" t="s">
        <v>2468</v>
      </c>
      <c r="D3182" s="22" t="s">
        <v>10714</v>
      </c>
      <c r="E3182" s="22">
        <v>0.60000002384185702</v>
      </c>
      <c r="F3182" s="22">
        <v>0.60000002384185702</v>
      </c>
      <c r="G3182" s="20" t="str">
        <f t="shared" si="147"/>
        <v>POSITIVE</v>
      </c>
      <c r="H3182" s="22" t="s">
        <v>2468</v>
      </c>
      <c r="I3182" s="20" t="str">
        <f t="shared" si="148"/>
        <v>No</v>
      </c>
      <c r="J3182" s="20" t="str">
        <f t="shared" si="149"/>
        <v>Yes</v>
      </c>
    </row>
    <row r="3183" spans="1:10" x14ac:dyDescent="0.2">
      <c r="A3183" s="21" t="s">
        <v>10719</v>
      </c>
      <c r="B3183" s="21"/>
      <c r="C3183" s="21" t="s">
        <v>2468</v>
      </c>
      <c r="D3183" s="21" t="s">
        <v>10720</v>
      </c>
      <c r="E3183" s="21">
        <v>0</v>
      </c>
      <c r="F3183" s="21">
        <v>0.40000000596046398</v>
      </c>
      <c r="G3183" s="20" t="str">
        <f t="shared" si="147"/>
        <v>NEUTRAL</v>
      </c>
      <c r="H3183" s="21" t="s">
        <v>2468</v>
      </c>
      <c r="I3183" s="20" t="str">
        <f t="shared" si="148"/>
        <v>Yes</v>
      </c>
      <c r="J3183" s="20" t="str">
        <f t="shared" si="149"/>
        <v>Yes</v>
      </c>
    </row>
    <row r="3184" spans="1:10" x14ac:dyDescent="0.2">
      <c r="A3184" s="22" t="s">
        <v>10721</v>
      </c>
      <c r="B3184" s="22" t="s">
        <v>10</v>
      </c>
      <c r="C3184" s="22" t="s">
        <v>2468</v>
      </c>
      <c r="D3184" s="22" t="s">
        <v>10722</v>
      </c>
      <c r="E3184" s="22">
        <v>0.40000000596046398</v>
      </c>
      <c r="F3184" s="22">
        <v>0.80000001192092896</v>
      </c>
      <c r="G3184" s="20" t="str">
        <f t="shared" si="147"/>
        <v>POSITIVE</v>
      </c>
      <c r="H3184" s="22" t="s">
        <v>2468</v>
      </c>
      <c r="I3184" s="20" t="str">
        <f t="shared" si="148"/>
        <v>No</v>
      </c>
      <c r="J3184" s="20" t="str">
        <f t="shared" si="149"/>
        <v>Yes</v>
      </c>
    </row>
    <row r="3185" spans="1:10" x14ac:dyDescent="0.2">
      <c r="A3185" s="21" t="s">
        <v>10723</v>
      </c>
      <c r="B3185" s="21"/>
      <c r="C3185" s="21" t="s">
        <v>2468</v>
      </c>
      <c r="D3185" s="21" t="s">
        <v>10724</v>
      </c>
      <c r="E3185" s="21">
        <v>0</v>
      </c>
      <c r="F3185" s="21">
        <v>0</v>
      </c>
      <c r="G3185" s="20" t="str">
        <f t="shared" si="147"/>
        <v>NEUTRAL</v>
      </c>
      <c r="H3185" s="21" t="s">
        <v>2468</v>
      </c>
      <c r="I3185" s="20" t="str">
        <f t="shared" si="148"/>
        <v>Yes</v>
      </c>
      <c r="J3185" s="20" t="str">
        <f t="shared" si="149"/>
        <v>Yes</v>
      </c>
    </row>
    <row r="3186" spans="1:10" x14ac:dyDescent="0.2">
      <c r="A3186" s="22" t="s">
        <v>10725</v>
      </c>
      <c r="B3186" s="22"/>
      <c r="C3186" s="22" t="s">
        <v>2468</v>
      </c>
      <c r="D3186" s="22" t="s">
        <v>10726</v>
      </c>
      <c r="E3186" s="22">
        <v>0.20000000298023199</v>
      </c>
      <c r="F3186" s="22">
        <v>0.5</v>
      </c>
      <c r="G3186" s="20" t="str">
        <f t="shared" si="147"/>
        <v>NEUTRAL</v>
      </c>
      <c r="H3186" s="22" t="s">
        <v>2468</v>
      </c>
      <c r="I3186" s="20" t="str">
        <f t="shared" si="148"/>
        <v>Yes</v>
      </c>
      <c r="J3186" s="20" t="str">
        <f t="shared" si="149"/>
        <v>Yes</v>
      </c>
    </row>
    <row r="3187" spans="1:10" x14ac:dyDescent="0.2">
      <c r="A3187" s="21" t="s">
        <v>10727</v>
      </c>
      <c r="B3187" s="21"/>
      <c r="C3187" s="21" t="s">
        <v>2468</v>
      </c>
      <c r="D3187" s="21" t="s">
        <v>10728</v>
      </c>
      <c r="E3187" s="21">
        <v>0.10000000149011599</v>
      </c>
      <c r="F3187" s="21">
        <v>0.20000000298023199</v>
      </c>
      <c r="G3187" s="20" t="str">
        <f t="shared" si="147"/>
        <v>NEUTRAL</v>
      </c>
      <c r="H3187" s="21" t="s">
        <v>2468</v>
      </c>
      <c r="I3187" s="20" t="str">
        <f t="shared" si="148"/>
        <v>Yes</v>
      </c>
      <c r="J3187" s="20" t="str">
        <f t="shared" si="149"/>
        <v>Yes</v>
      </c>
    </row>
    <row r="3188" spans="1:10" x14ac:dyDescent="0.2">
      <c r="A3188" s="22" t="s">
        <v>10729</v>
      </c>
      <c r="B3188" s="22"/>
      <c r="C3188" s="22" t="s">
        <v>2468</v>
      </c>
      <c r="D3188" s="22" t="s">
        <v>10730</v>
      </c>
      <c r="E3188" s="22">
        <v>0.10000000149011599</v>
      </c>
      <c r="F3188" s="22">
        <v>0.30000001192092801</v>
      </c>
      <c r="G3188" s="20" t="str">
        <f t="shared" si="147"/>
        <v>NEUTRAL</v>
      </c>
      <c r="H3188" s="22" t="s">
        <v>2468</v>
      </c>
      <c r="I3188" s="20" t="str">
        <f t="shared" si="148"/>
        <v>Yes</v>
      </c>
      <c r="J3188" s="20" t="str">
        <f t="shared" si="149"/>
        <v>Yes</v>
      </c>
    </row>
    <row r="3189" spans="1:10" x14ac:dyDescent="0.2">
      <c r="A3189" s="21" t="s">
        <v>10735</v>
      </c>
      <c r="B3189" s="21"/>
      <c r="C3189" s="21" t="s">
        <v>2468</v>
      </c>
      <c r="D3189" s="21" t="s">
        <v>10736</v>
      </c>
      <c r="E3189" s="21">
        <v>0.10000000149011599</v>
      </c>
      <c r="F3189" s="21">
        <v>0.10000000149011599</v>
      </c>
      <c r="G3189" s="20" t="str">
        <f t="shared" si="147"/>
        <v>NEUTRAL</v>
      </c>
      <c r="H3189" s="21" t="s">
        <v>2468</v>
      </c>
      <c r="I3189" s="20" t="str">
        <f t="shared" si="148"/>
        <v>Yes</v>
      </c>
      <c r="J3189" s="20" t="str">
        <f t="shared" si="149"/>
        <v>Yes</v>
      </c>
    </row>
    <row r="3190" spans="1:10" x14ac:dyDescent="0.2">
      <c r="A3190" s="22" t="s">
        <v>10741</v>
      </c>
      <c r="B3190" s="22"/>
      <c r="C3190" s="22" t="s">
        <v>2468</v>
      </c>
      <c r="D3190" s="22" t="s">
        <v>10742</v>
      </c>
      <c r="E3190" s="22">
        <v>0.30000001192092801</v>
      </c>
      <c r="F3190" s="22">
        <v>0.30000001192092801</v>
      </c>
      <c r="G3190" s="20" t="str">
        <f t="shared" si="147"/>
        <v>POSITIVE</v>
      </c>
      <c r="H3190" s="22" t="s">
        <v>2468</v>
      </c>
      <c r="I3190" s="20" t="str">
        <f t="shared" si="148"/>
        <v>No</v>
      </c>
      <c r="J3190" s="20" t="str">
        <f t="shared" si="149"/>
        <v>Yes</v>
      </c>
    </row>
    <row r="3191" spans="1:10" x14ac:dyDescent="0.2">
      <c r="A3191" s="21" t="s">
        <v>10745</v>
      </c>
      <c r="B3191" s="21"/>
      <c r="C3191" s="21" t="s">
        <v>2468</v>
      </c>
      <c r="D3191" s="21" t="s">
        <v>10746</v>
      </c>
      <c r="E3191" s="21">
        <v>0</v>
      </c>
      <c r="F3191" s="21">
        <v>0.80000001192092896</v>
      </c>
      <c r="G3191" s="20" t="str">
        <f t="shared" si="147"/>
        <v>NEUTRAL</v>
      </c>
      <c r="H3191" s="21" t="s">
        <v>2468</v>
      </c>
      <c r="I3191" s="20" t="str">
        <f t="shared" si="148"/>
        <v>Yes</v>
      </c>
      <c r="J3191" s="20" t="str">
        <f t="shared" si="149"/>
        <v>Yes</v>
      </c>
    </row>
    <row r="3192" spans="1:10" x14ac:dyDescent="0.2">
      <c r="A3192" s="22" t="s">
        <v>10747</v>
      </c>
      <c r="B3192" s="22"/>
      <c r="C3192" s="22" t="s">
        <v>2468</v>
      </c>
      <c r="D3192" s="22" t="s">
        <v>10748</v>
      </c>
      <c r="E3192" s="22">
        <v>0.10000000149011599</v>
      </c>
      <c r="F3192" s="22">
        <v>0.10000000149011599</v>
      </c>
      <c r="G3192" s="20" t="str">
        <f t="shared" si="147"/>
        <v>NEUTRAL</v>
      </c>
      <c r="H3192" s="22" t="s">
        <v>2468</v>
      </c>
      <c r="I3192" s="20" t="str">
        <f t="shared" si="148"/>
        <v>Yes</v>
      </c>
      <c r="J3192" s="20" t="str">
        <f t="shared" si="149"/>
        <v>Yes</v>
      </c>
    </row>
    <row r="3193" spans="1:10" x14ac:dyDescent="0.2">
      <c r="A3193" s="21" t="s">
        <v>10753</v>
      </c>
      <c r="B3193" s="21"/>
      <c r="C3193" s="21" t="s">
        <v>2468</v>
      </c>
      <c r="D3193" s="21" t="s">
        <v>10754</v>
      </c>
      <c r="E3193" s="21">
        <v>0.89999997615814198</v>
      </c>
      <c r="F3193" s="21">
        <v>0.89999997615814198</v>
      </c>
      <c r="G3193" s="20" t="str">
        <f t="shared" si="147"/>
        <v>POSITIVE</v>
      </c>
      <c r="H3193" s="21" t="s">
        <v>2469</v>
      </c>
      <c r="I3193" s="20" t="str">
        <f t="shared" si="148"/>
        <v>No</v>
      </c>
      <c r="J3193" s="20" t="str">
        <f t="shared" si="149"/>
        <v>No</v>
      </c>
    </row>
    <row r="3194" spans="1:10" x14ac:dyDescent="0.2">
      <c r="A3194" s="22" t="s">
        <v>10755</v>
      </c>
      <c r="B3194" s="22"/>
      <c r="C3194" s="22" t="s">
        <v>2468</v>
      </c>
      <c r="D3194" s="22" t="s">
        <v>10756</v>
      </c>
      <c r="E3194" s="22">
        <v>0.30000001192092801</v>
      </c>
      <c r="F3194" s="22">
        <v>0.80000001192092896</v>
      </c>
      <c r="G3194" s="20" t="str">
        <f t="shared" si="147"/>
        <v>POSITIVE</v>
      </c>
      <c r="H3194" s="22" t="s">
        <v>2468</v>
      </c>
      <c r="I3194" s="20" t="str">
        <f t="shared" si="148"/>
        <v>No</v>
      </c>
      <c r="J3194" s="20" t="str">
        <f t="shared" si="149"/>
        <v>Yes</v>
      </c>
    </row>
    <row r="3195" spans="1:10" x14ac:dyDescent="0.2">
      <c r="A3195" s="21" t="s">
        <v>10757</v>
      </c>
      <c r="B3195" s="21"/>
      <c r="C3195" s="21" t="s">
        <v>2468</v>
      </c>
      <c r="D3195" s="21" t="s">
        <v>10758</v>
      </c>
      <c r="E3195" s="21">
        <v>0</v>
      </c>
      <c r="F3195" s="21">
        <v>0.20000000298023199</v>
      </c>
      <c r="G3195" s="20" t="str">
        <f t="shared" si="147"/>
        <v>NEUTRAL</v>
      </c>
      <c r="H3195" s="21" t="s">
        <v>2468</v>
      </c>
      <c r="I3195" s="20" t="str">
        <f t="shared" si="148"/>
        <v>Yes</v>
      </c>
      <c r="J3195" s="20" t="str">
        <f t="shared" si="149"/>
        <v>Yes</v>
      </c>
    </row>
    <row r="3196" spans="1:10" x14ac:dyDescent="0.2">
      <c r="A3196" s="22" t="s">
        <v>10759</v>
      </c>
      <c r="B3196" s="22"/>
      <c r="C3196" s="22" t="s">
        <v>2468</v>
      </c>
      <c r="D3196" s="22" t="s">
        <v>10760</v>
      </c>
      <c r="E3196" s="22">
        <v>-0.30000001192092801</v>
      </c>
      <c r="F3196" s="22">
        <v>0.80000001192092896</v>
      </c>
      <c r="G3196" s="20" t="str">
        <f t="shared" si="147"/>
        <v>NEGATIVE</v>
      </c>
      <c r="H3196" s="22" t="s">
        <v>2468</v>
      </c>
      <c r="I3196" s="20" t="str">
        <f t="shared" si="148"/>
        <v>No</v>
      </c>
      <c r="J3196" s="20" t="str">
        <f t="shared" si="149"/>
        <v>Yes</v>
      </c>
    </row>
    <row r="3197" spans="1:10" x14ac:dyDescent="0.2">
      <c r="A3197" s="21" t="s">
        <v>10761</v>
      </c>
      <c r="B3197" s="21"/>
      <c r="C3197" s="21" t="s">
        <v>2468</v>
      </c>
      <c r="D3197" s="21" t="s">
        <v>10762</v>
      </c>
      <c r="E3197" s="21">
        <v>0</v>
      </c>
      <c r="F3197" s="21">
        <v>0.10000000149011599</v>
      </c>
      <c r="G3197" s="20" t="str">
        <f t="shared" si="147"/>
        <v>NEUTRAL</v>
      </c>
      <c r="H3197" s="21" t="s">
        <v>2468</v>
      </c>
      <c r="I3197" s="20" t="str">
        <f t="shared" si="148"/>
        <v>Yes</v>
      </c>
      <c r="J3197" s="20" t="str">
        <f t="shared" si="149"/>
        <v>Yes</v>
      </c>
    </row>
    <row r="3198" spans="1:10" x14ac:dyDescent="0.2">
      <c r="A3198" s="22" t="s">
        <v>10763</v>
      </c>
      <c r="B3198" s="22"/>
      <c r="C3198" s="22" t="s">
        <v>2468</v>
      </c>
      <c r="D3198" s="22" t="s">
        <v>10764</v>
      </c>
      <c r="E3198" s="22">
        <v>0</v>
      </c>
      <c r="F3198" s="22">
        <v>0</v>
      </c>
      <c r="G3198" s="20" t="str">
        <f t="shared" si="147"/>
        <v>NEUTRAL</v>
      </c>
      <c r="H3198" s="22" t="s">
        <v>2468</v>
      </c>
      <c r="I3198" s="20" t="str">
        <f t="shared" si="148"/>
        <v>Yes</v>
      </c>
      <c r="J3198" s="20" t="str">
        <f t="shared" si="149"/>
        <v>Yes</v>
      </c>
    </row>
    <row r="3199" spans="1:10" x14ac:dyDescent="0.2">
      <c r="A3199" s="21" t="s">
        <v>10767</v>
      </c>
      <c r="B3199" s="21"/>
      <c r="C3199" s="21" t="s">
        <v>2468</v>
      </c>
      <c r="D3199" s="21" t="s">
        <v>10768</v>
      </c>
      <c r="E3199" s="21">
        <v>0.10000000149011599</v>
      </c>
      <c r="F3199" s="21">
        <v>0.30000001192092801</v>
      </c>
      <c r="G3199" s="20" t="str">
        <f t="shared" si="147"/>
        <v>NEUTRAL</v>
      </c>
      <c r="H3199" s="21" t="s">
        <v>2468</v>
      </c>
      <c r="I3199" s="20" t="str">
        <f t="shared" si="148"/>
        <v>Yes</v>
      </c>
      <c r="J3199" s="20" t="str">
        <f t="shared" si="149"/>
        <v>Yes</v>
      </c>
    </row>
    <row r="3200" spans="1:10" x14ac:dyDescent="0.2">
      <c r="A3200" s="22" t="s">
        <v>10769</v>
      </c>
      <c r="B3200" s="22"/>
      <c r="C3200" s="22" t="s">
        <v>2468</v>
      </c>
      <c r="D3200" s="22" t="s">
        <v>10770</v>
      </c>
      <c r="E3200" s="22">
        <v>0</v>
      </c>
      <c r="F3200" s="22">
        <v>0</v>
      </c>
      <c r="G3200" s="20" t="str">
        <f t="shared" si="147"/>
        <v>NEUTRAL</v>
      </c>
      <c r="H3200" s="22" t="s">
        <v>2468</v>
      </c>
      <c r="I3200" s="20" t="str">
        <f t="shared" si="148"/>
        <v>Yes</v>
      </c>
      <c r="J3200" s="20" t="str">
        <f t="shared" si="149"/>
        <v>Yes</v>
      </c>
    </row>
    <row r="3201" spans="1:10" x14ac:dyDescent="0.2">
      <c r="A3201" s="21" t="s">
        <v>10771</v>
      </c>
      <c r="B3201" s="21"/>
      <c r="C3201" s="21" t="s">
        <v>2468</v>
      </c>
      <c r="D3201" s="21" t="s">
        <v>10772</v>
      </c>
      <c r="E3201" s="21">
        <v>-0.10000000149011599</v>
      </c>
      <c r="F3201" s="21">
        <v>0.40000000596046398</v>
      </c>
      <c r="G3201" s="20" t="str">
        <f t="shared" si="147"/>
        <v>NEUTRAL</v>
      </c>
      <c r="H3201" s="21" t="s">
        <v>2468</v>
      </c>
      <c r="I3201" s="20" t="str">
        <f t="shared" si="148"/>
        <v>Yes</v>
      </c>
      <c r="J3201" s="20" t="str">
        <f t="shared" si="149"/>
        <v>Yes</v>
      </c>
    </row>
    <row r="3202" spans="1:10" x14ac:dyDescent="0.2">
      <c r="A3202" s="22" t="s">
        <v>10773</v>
      </c>
      <c r="B3202" s="22"/>
      <c r="C3202" s="22" t="s">
        <v>2468</v>
      </c>
      <c r="D3202" s="22" t="s">
        <v>10774</v>
      </c>
      <c r="E3202" s="22">
        <v>-0.10000000149011599</v>
      </c>
      <c r="F3202" s="22">
        <v>0.40000000596046398</v>
      </c>
      <c r="G3202" s="20" t="str">
        <f t="shared" si="147"/>
        <v>NEUTRAL</v>
      </c>
      <c r="H3202" s="22" t="s">
        <v>2468</v>
      </c>
      <c r="I3202" s="20" t="str">
        <f t="shared" si="148"/>
        <v>Yes</v>
      </c>
      <c r="J3202" s="20" t="str">
        <f t="shared" si="149"/>
        <v>Yes</v>
      </c>
    </row>
    <row r="3203" spans="1:10" x14ac:dyDescent="0.2">
      <c r="A3203" s="21" t="s">
        <v>10777</v>
      </c>
      <c r="B3203" s="21"/>
      <c r="C3203" s="21" t="s">
        <v>2468</v>
      </c>
      <c r="D3203" s="21" t="s">
        <v>10778</v>
      </c>
      <c r="E3203" s="21">
        <v>-0.30000001192092801</v>
      </c>
      <c r="F3203" s="21">
        <v>0.60000002384185702</v>
      </c>
      <c r="G3203" s="20" t="str">
        <f t="shared" ref="G3203:G3266" si="150">+IF(E3203&lt;=-0.25,"NEGATIVE",IF(E3203&lt;=0.25,"NEUTRAL",IF(E3203&lt;=1,"POSITIVE","Check")))</f>
        <v>NEGATIVE</v>
      </c>
      <c r="H3203" s="21" t="s">
        <v>2468</v>
      </c>
      <c r="I3203" s="20" t="str">
        <f t="shared" ref="I3203:I3266" si="151">IF(G3203=C3203,"Yes","No")</f>
        <v>No</v>
      </c>
      <c r="J3203" s="20" t="str">
        <f t="shared" ref="J3203:J3266" si="152">IF(H3203=C3203, "Yes", "No")</f>
        <v>Yes</v>
      </c>
    </row>
    <row r="3204" spans="1:10" x14ac:dyDescent="0.2">
      <c r="A3204" s="22" t="s">
        <v>10779</v>
      </c>
      <c r="B3204" s="22"/>
      <c r="C3204" s="22" t="s">
        <v>2468</v>
      </c>
      <c r="D3204" s="22" t="s">
        <v>10780</v>
      </c>
      <c r="E3204" s="22">
        <v>0</v>
      </c>
      <c r="F3204" s="22">
        <v>0.10000000149011599</v>
      </c>
      <c r="G3204" s="20" t="str">
        <f t="shared" si="150"/>
        <v>NEUTRAL</v>
      </c>
      <c r="H3204" s="22" t="s">
        <v>2468</v>
      </c>
      <c r="I3204" s="20" t="str">
        <f t="shared" si="151"/>
        <v>Yes</v>
      </c>
      <c r="J3204" s="20" t="str">
        <f t="shared" si="152"/>
        <v>Yes</v>
      </c>
    </row>
    <row r="3205" spans="1:10" x14ac:dyDescent="0.2">
      <c r="A3205" s="21" t="s">
        <v>10781</v>
      </c>
      <c r="B3205" s="21"/>
      <c r="C3205" s="21" t="s">
        <v>2468</v>
      </c>
      <c r="D3205" s="21" t="s">
        <v>10782</v>
      </c>
      <c r="E3205" s="21">
        <v>0</v>
      </c>
      <c r="F3205" s="21">
        <v>0</v>
      </c>
      <c r="G3205" s="20" t="str">
        <f t="shared" si="150"/>
        <v>NEUTRAL</v>
      </c>
      <c r="H3205" s="21" t="s">
        <v>2468</v>
      </c>
      <c r="I3205" s="20" t="str">
        <f t="shared" si="151"/>
        <v>Yes</v>
      </c>
      <c r="J3205" s="20" t="str">
        <f t="shared" si="152"/>
        <v>Yes</v>
      </c>
    </row>
    <row r="3206" spans="1:10" x14ac:dyDescent="0.2">
      <c r="A3206" s="22" t="s">
        <v>10785</v>
      </c>
      <c r="B3206" s="22"/>
      <c r="C3206" s="22" t="s">
        <v>2468</v>
      </c>
      <c r="D3206" s="22" t="s">
        <v>10786</v>
      </c>
      <c r="E3206" s="22">
        <v>0.20000000298023199</v>
      </c>
      <c r="F3206" s="22">
        <v>0.20000000298023199</v>
      </c>
      <c r="G3206" s="20" t="str">
        <f t="shared" si="150"/>
        <v>NEUTRAL</v>
      </c>
      <c r="H3206" s="22" t="s">
        <v>2468</v>
      </c>
      <c r="I3206" s="20" t="str">
        <f t="shared" si="151"/>
        <v>Yes</v>
      </c>
      <c r="J3206" s="20" t="str">
        <f t="shared" si="152"/>
        <v>Yes</v>
      </c>
    </row>
    <row r="3207" spans="1:10" x14ac:dyDescent="0.2">
      <c r="A3207" s="21" t="s">
        <v>10789</v>
      </c>
      <c r="B3207" s="21"/>
      <c r="C3207" s="21" t="s">
        <v>2468</v>
      </c>
      <c r="D3207" s="21" t="s">
        <v>10790</v>
      </c>
      <c r="E3207" s="21">
        <v>0.20000000298023199</v>
      </c>
      <c r="F3207" s="21">
        <v>0.5</v>
      </c>
      <c r="G3207" s="20" t="str">
        <f t="shared" si="150"/>
        <v>NEUTRAL</v>
      </c>
      <c r="H3207" s="21" t="s">
        <v>2468</v>
      </c>
      <c r="I3207" s="20" t="str">
        <f t="shared" si="151"/>
        <v>Yes</v>
      </c>
      <c r="J3207" s="20" t="str">
        <f t="shared" si="152"/>
        <v>Yes</v>
      </c>
    </row>
    <row r="3208" spans="1:10" x14ac:dyDescent="0.2">
      <c r="A3208" s="22" t="s">
        <v>10791</v>
      </c>
      <c r="B3208" s="22"/>
      <c r="C3208" s="22" t="s">
        <v>2468</v>
      </c>
      <c r="D3208" s="22" t="s">
        <v>10792</v>
      </c>
      <c r="E3208" s="22">
        <v>0.10000000149011599</v>
      </c>
      <c r="F3208" s="22">
        <v>0.40000000596046398</v>
      </c>
      <c r="G3208" s="20" t="str">
        <f t="shared" si="150"/>
        <v>NEUTRAL</v>
      </c>
      <c r="H3208" s="22" t="s">
        <v>2468</v>
      </c>
      <c r="I3208" s="20" t="str">
        <f t="shared" si="151"/>
        <v>Yes</v>
      </c>
      <c r="J3208" s="20" t="str">
        <f t="shared" si="152"/>
        <v>Yes</v>
      </c>
    </row>
    <row r="3209" spans="1:10" x14ac:dyDescent="0.2">
      <c r="A3209" s="21" t="s">
        <v>10793</v>
      </c>
      <c r="B3209" s="21"/>
      <c r="C3209" s="21" t="s">
        <v>2468</v>
      </c>
      <c r="D3209" s="21" t="s">
        <v>10794</v>
      </c>
      <c r="E3209" s="21">
        <v>0</v>
      </c>
      <c r="F3209" s="21">
        <v>0.40000000596046398</v>
      </c>
      <c r="G3209" s="20" t="str">
        <f t="shared" si="150"/>
        <v>NEUTRAL</v>
      </c>
      <c r="H3209" s="21" t="s">
        <v>2468</v>
      </c>
      <c r="I3209" s="20" t="str">
        <f t="shared" si="151"/>
        <v>Yes</v>
      </c>
      <c r="J3209" s="20" t="str">
        <f t="shared" si="152"/>
        <v>Yes</v>
      </c>
    </row>
    <row r="3210" spans="1:10" x14ac:dyDescent="0.2">
      <c r="A3210" s="22" t="s">
        <v>10797</v>
      </c>
      <c r="B3210" s="22"/>
      <c r="C3210" s="22" t="s">
        <v>2468</v>
      </c>
      <c r="D3210" s="22" t="s">
        <v>10798</v>
      </c>
      <c r="E3210" s="22">
        <v>-0.20000000298023199</v>
      </c>
      <c r="F3210" s="22">
        <v>0.40000000596046398</v>
      </c>
      <c r="G3210" s="20" t="str">
        <f t="shared" si="150"/>
        <v>NEUTRAL</v>
      </c>
      <c r="H3210" s="22" t="s">
        <v>2468</v>
      </c>
      <c r="I3210" s="20" t="str">
        <f t="shared" si="151"/>
        <v>Yes</v>
      </c>
      <c r="J3210" s="20" t="str">
        <f t="shared" si="152"/>
        <v>Yes</v>
      </c>
    </row>
    <row r="3211" spans="1:10" x14ac:dyDescent="0.2">
      <c r="A3211" s="21" t="s">
        <v>10799</v>
      </c>
      <c r="B3211" s="21"/>
      <c r="C3211" s="21" t="s">
        <v>2468</v>
      </c>
      <c r="D3211" s="21" t="s">
        <v>10800</v>
      </c>
      <c r="E3211" s="21">
        <v>0</v>
      </c>
      <c r="F3211" s="21">
        <v>0.10000000149011599</v>
      </c>
      <c r="G3211" s="20" t="str">
        <f t="shared" si="150"/>
        <v>NEUTRAL</v>
      </c>
      <c r="H3211" s="21" t="s">
        <v>2468</v>
      </c>
      <c r="I3211" s="20" t="str">
        <f t="shared" si="151"/>
        <v>Yes</v>
      </c>
      <c r="J3211" s="20" t="str">
        <f t="shared" si="152"/>
        <v>Yes</v>
      </c>
    </row>
    <row r="3212" spans="1:10" x14ac:dyDescent="0.2">
      <c r="A3212" s="22" t="s">
        <v>10801</v>
      </c>
      <c r="B3212" s="22"/>
      <c r="C3212" s="22" t="s">
        <v>2468</v>
      </c>
      <c r="D3212" s="22" t="s">
        <v>10802</v>
      </c>
      <c r="E3212" s="22">
        <v>-0.10000000149011599</v>
      </c>
      <c r="F3212" s="22">
        <v>0.40000000596046398</v>
      </c>
      <c r="G3212" s="20" t="str">
        <f t="shared" si="150"/>
        <v>NEUTRAL</v>
      </c>
      <c r="H3212" s="22" t="s">
        <v>2468</v>
      </c>
      <c r="I3212" s="20" t="str">
        <f t="shared" si="151"/>
        <v>Yes</v>
      </c>
      <c r="J3212" s="20" t="str">
        <f t="shared" si="152"/>
        <v>Yes</v>
      </c>
    </row>
    <row r="3213" spans="1:10" x14ac:dyDescent="0.2">
      <c r="A3213" s="21" t="s">
        <v>10803</v>
      </c>
      <c r="B3213" s="21"/>
      <c r="C3213" s="21" t="s">
        <v>2468</v>
      </c>
      <c r="D3213" s="21" t="s">
        <v>10804</v>
      </c>
      <c r="E3213" s="21">
        <v>-0.80000001192092896</v>
      </c>
      <c r="F3213" s="21">
        <v>0.80000001192092896</v>
      </c>
      <c r="G3213" s="20" t="str">
        <f t="shared" si="150"/>
        <v>NEGATIVE</v>
      </c>
      <c r="H3213" s="21" t="s">
        <v>2468</v>
      </c>
      <c r="I3213" s="20" t="str">
        <f t="shared" si="151"/>
        <v>No</v>
      </c>
      <c r="J3213" s="20" t="str">
        <f t="shared" si="152"/>
        <v>Yes</v>
      </c>
    </row>
    <row r="3214" spans="1:10" x14ac:dyDescent="0.2">
      <c r="A3214" s="22" t="s">
        <v>10809</v>
      </c>
      <c r="B3214" s="22"/>
      <c r="C3214" s="22" t="s">
        <v>2468</v>
      </c>
      <c r="D3214" s="22" t="s">
        <v>10810</v>
      </c>
      <c r="E3214" s="22">
        <v>0.10000000149011599</v>
      </c>
      <c r="F3214" s="22">
        <v>0.30000001192092801</v>
      </c>
      <c r="G3214" s="20" t="str">
        <f t="shared" si="150"/>
        <v>NEUTRAL</v>
      </c>
      <c r="H3214" s="22" t="s">
        <v>2468</v>
      </c>
      <c r="I3214" s="20" t="str">
        <f t="shared" si="151"/>
        <v>Yes</v>
      </c>
      <c r="J3214" s="20" t="str">
        <f t="shared" si="152"/>
        <v>Yes</v>
      </c>
    </row>
    <row r="3215" spans="1:10" x14ac:dyDescent="0.2">
      <c r="A3215" s="21" t="s">
        <v>10811</v>
      </c>
      <c r="B3215" s="21"/>
      <c r="C3215" s="21" t="s">
        <v>2468</v>
      </c>
      <c r="D3215" s="21" t="s">
        <v>10812</v>
      </c>
      <c r="E3215" s="21">
        <v>-0.40000000596046398</v>
      </c>
      <c r="F3215" s="21">
        <v>0.80000001192092896</v>
      </c>
      <c r="G3215" s="20" t="str">
        <f t="shared" si="150"/>
        <v>NEGATIVE</v>
      </c>
      <c r="H3215" s="21" t="s">
        <v>2468</v>
      </c>
      <c r="I3215" s="20" t="str">
        <f t="shared" si="151"/>
        <v>No</v>
      </c>
      <c r="J3215" s="20" t="str">
        <f t="shared" si="152"/>
        <v>Yes</v>
      </c>
    </row>
    <row r="3216" spans="1:10" x14ac:dyDescent="0.2">
      <c r="A3216" s="22" t="s">
        <v>10813</v>
      </c>
      <c r="B3216" s="22"/>
      <c r="C3216" s="22" t="s">
        <v>2468</v>
      </c>
      <c r="D3216" s="22" t="s">
        <v>10814</v>
      </c>
      <c r="E3216" s="22">
        <v>0.5</v>
      </c>
      <c r="F3216" s="22">
        <v>0.5</v>
      </c>
      <c r="G3216" s="20" t="str">
        <f t="shared" si="150"/>
        <v>POSITIVE</v>
      </c>
      <c r="H3216" s="22" t="s">
        <v>2468</v>
      </c>
      <c r="I3216" s="20" t="str">
        <f t="shared" si="151"/>
        <v>No</v>
      </c>
      <c r="J3216" s="20" t="str">
        <f t="shared" si="152"/>
        <v>Yes</v>
      </c>
    </row>
    <row r="3217" spans="1:10" x14ac:dyDescent="0.2">
      <c r="A3217" s="21" t="s">
        <v>10815</v>
      </c>
      <c r="B3217" s="21"/>
      <c r="C3217" s="21" t="s">
        <v>2468</v>
      </c>
      <c r="D3217" s="21" t="s">
        <v>10816</v>
      </c>
      <c r="E3217" s="21">
        <v>0</v>
      </c>
      <c r="F3217" s="21">
        <v>0</v>
      </c>
      <c r="G3217" s="20" t="str">
        <f t="shared" si="150"/>
        <v>NEUTRAL</v>
      </c>
      <c r="H3217" s="21" t="s">
        <v>2468</v>
      </c>
      <c r="I3217" s="20" t="str">
        <f t="shared" si="151"/>
        <v>Yes</v>
      </c>
      <c r="J3217" s="20" t="str">
        <f t="shared" si="152"/>
        <v>Yes</v>
      </c>
    </row>
    <row r="3218" spans="1:10" x14ac:dyDescent="0.2">
      <c r="A3218" s="22" t="s">
        <v>10817</v>
      </c>
      <c r="B3218" s="22"/>
      <c r="C3218" s="22" t="s">
        <v>2468</v>
      </c>
      <c r="D3218" s="22" t="s">
        <v>10818</v>
      </c>
      <c r="E3218" s="22">
        <v>-0.20000000298023199</v>
      </c>
      <c r="F3218" s="22">
        <v>0.20000000298023199</v>
      </c>
      <c r="G3218" s="20" t="str">
        <f t="shared" si="150"/>
        <v>NEUTRAL</v>
      </c>
      <c r="H3218" s="22" t="s">
        <v>2468</v>
      </c>
      <c r="I3218" s="20" t="str">
        <f t="shared" si="151"/>
        <v>Yes</v>
      </c>
      <c r="J3218" s="20" t="str">
        <f t="shared" si="152"/>
        <v>Yes</v>
      </c>
    </row>
    <row r="3219" spans="1:10" x14ac:dyDescent="0.2">
      <c r="A3219" s="21" t="s">
        <v>10821</v>
      </c>
      <c r="B3219" s="21"/>
      <c r="C3219" s="21" t="s">
        <v>2468</v>
      </c>
      <c r="D3219" s="21" t="s">
        <v>10822</v>
      </c>
      <c r="E3219" s="21">
        <v>0</v>
      </c>
      <c r="F3219" s="21">
        <v>0</v>
      </c>
      <c r="G3219" s="20" t="str">
        <f t="shared" si="150"/>
        <v>NEUTRAL</v>
      </c>
      <c r="H3219" s="21" t="s">
        <v>2468</v>
      </c>
      <c r="I3219" s="20" t="str">
        <f t="shared" si="151"/>
        <v>Yes</v>
      </c>
      <c r="J3219" s="20" t="str">
        <f t="shared" si="152"/>
        <v>Yes</v>
      </c>
    </row>
    <row r="3220" spans="1:10" x14ac:dyDescent="0.2">
      <c r="A3220" s="22" t="s">
        <v>10823</v>
      </c>
      <c r="B3220" s="22"/>
      <c r="C3220" s="22" t="s">
        <v>2468</v>
      </c>
      <c r="D3220" s="22" t="s">
        <v>10824</v>
      </c>
      <c r="E3220" s="22">
        <v>0</v>
      </c>
      <c r="F3220" s="22">
        <v>0.10000000149011599</v>
      </c>
      <c r="G3220" s="20" t="str">
        <f t="shared" si="150"/>
        <v>NEUTRAL</v>
      </c>
      <c r="H3220" s="22" t="s">
        <v>2468</v>
      </c>
      <c r="I3220" s="20" t="str">
        <f t="shared" si="151"/>
        <v>Yes</v>
      </c>
      <c r="J3220" s="20" t="str">
        <f t="shared" si="152"/>
        <v>Yes</v>
      </c>
    </row>
    <row r="3221" spans="1:10" x14ac:dyDescent="0.2">
      <c r="A3221" s="21" t="s">
        <v>10825</v>
      </c>
      <c r="B3221" s="21"/>
      <c r="C3221" s="21" t="s">
        <v>2468</v>
      </c>
      <c r="D3221" s="21" t="s">
        <v>10826</v>
      </c>
      <c r="E3221" s="21">
        <v>0</v>
      </c>
      <c r="F3221" s="21">
        <v>0.10000000149011599</v>
      </c>
      <c r="G3221" s="20" t="str">
        <f t="shared" si="150"/>
        <v>NEUTRAL</v>
      </c>
      <c r="H3221" s="21" t="s">
        <v>2468</v>
      </c>
      <c r="I3221" s="20" t="str">
        <f t="shared" si="151"/>
        <v>Yes</v>
      </c>
      <c r="J3221" s="20" t="str">
        <f t="shared" si="152"/>
        <v>Yes</v>
      </c>
    </row>
    <row r="3222" spans="1:10" x14ac:dyDescent="0.2">
      <c r="A3222" s="22" t="s">
        <v>10827</v>
      </c>
      <c r="B3222" s="22"/>
      <c r="C3222" s="22" t="s">
        <v>2468</v>
      </c>
      <c r="D3222" s="22" t="s">
        <v>10828</v>
      </c>
      <c r="E3222" s="22">
        <v>0</v>
      </c>
      <c r="F3222" s="22">
        <v>0</v>
      </c>
      <c r="G3222" s="20" t="str">
        <f t="shared" si="150"/>
        <v>NEUTRAL</v>
      </c>
      <c r="H3222" s="22" t="s">
        <v>2468</v>
      </c>
      <c r="I3222" s="20" t="str">
        <f t="shared" si="151"/>
        <v>Yes</v>
      </c>
      <c r="J3222" s="20" t="str">
        <f t="shared" si="152"/>
        <v>Yes</v>
      </c>
    </row>
    <row r="3223" spans="1:10" x14ac:dyDescent="0.2">
      <c r="A3223" s="21" t="s">
        <v>10829</v>
      </c>
      <c r="B3223" s="21"/>
      <c r="C3223" s="21" t="s">
        <v>2468</v>
      </c>
      <c r="D3223" s="21" t="s">
        <v>10830</v>
      </c>
      <c r="E3223" s="21">
        <v>0</v>
      </c>
      <c r="F3223" s="21">
        <v>0</v>
      </c>
      <c r="G3223" s="20" t="str">
        <f t="shared" si="150"/>
        <v>NEUTRAL</v>
      </c>
      <c r="H3223" s="21" t="s">
        <v>2468</v>
      </c>
      <c r="I3223" s="20" t="str">
        <f t="shared" si="151"/>
        <v>Yes</v>
      </c>
      <c r="J3223" s="20" t="str">
        <f t="shared" si="152"/>
        <v>Yes</v>
      </c>
    </row>
    <row r="3224" spans="1:10" x14ac:dyDescent="0.2">
      <c r="A3224" s="22" t="s">
        <v>10831</v>
      </c>
      <c r="B3224" s="22"/>
      <c r="C3224" s="22" t="s">
        <v>2468</v>
      </c>
      <c r="D3224" s="22" t="s">
        <v>10832</v>
      </c>
      <c r="E3224" s="22">
        <v>0</v>
      </c>
      <c r="F3224" s="22">
        <v>0</v>
      </c>
      <c r="G3224" s="20" t="str">
        <f t="shared" si="150"/>
        <v>NEUTRAL</v>
      </c>
      <c r="H3224" s="22" t="s">
        <v>2468</v>
      </c>
      <c r="I3224" s="20" t="str">
        <f t="shared" si="151"/>
        <v>Yes</v>
      </c>
      <c r="J3224" s="20" t="str">
        <f t="shared" si="152"/>
        <v>Yes</v>
      </c>
    </row>
    <row r="3225" spans="1:10" x14ac:dyDescent="0.2">
      <c r="A3225" s="21" t="s">
        <v>10833</v>
      </c>
      <c r="B3225" s="21"/>
      <c r="C3225" s="21" t="s">
        <v>2468</v>
      </c>
      <c r="D3225" s="21" t="s">
        <v>10834</v>
      </c>
      <c r="E3225" s="21">
        <v>0.40000000596046398</v>
      </c>
      <c r="F3225" s="21">
        <v>0.40000000596046398</v>
      </c>
      <c r="G3225" s="20" t="str">
        <f t="shared" si="150"/>
        <v>POSITIVE</v>
      </c>
      <c r="H3225" s="21" t="s">
        <v>2468</v>
      </c>
      <c r="I3225" s="20" t="str">
        <f t="shared" si="151"/>
        <v>No</v>
      </c>
      <c r="J3225" s="20" t="str">
        <f t="shared" si="152"/>
        <v>Yes</v>
      </c>
    </row>
    <row r="3226" spans="1:10" x14ac:dyDescent="0.2">
      <c r="A3226" s="22" t="s">
        <v>10835</v>
      </c>
      <c r="B3226" s="22"/>
      <c r="C3226" s="22" t="s">
        <v>2468</v>
      </c>
      <c r="D3226" s="22" t="s">
        <v>10836</v>
      </c>
      <c r="E3226" s="22">
        <v>0.40000000596046398</v>
      </c>
      <c r="F3226" s="22">
        <v>0.40000000596046398</v>
      </c>
      <c r="G3226" s="20" t="str">
        <f t="shared" si="150"/>
        <v>POSITIVE</v>
      </c>
      <c r="H3226" s="22" t="s">
        <v>2468</v>
      </c>
      <c r="I3226" s="20" t="str">
        <f t="shared" si="151"/>
        <v>No</v>
      </c>
      <c r="J3226" s="20" t="str">
        <f t="shared" si="152"/>
        <v>Yes</v>
      </c>
    </row>
    <row r="3227" spans="1:10" x14ac:dyDescent="0.2">
      <c r="A3227" s="21" t="s">
        <v>10837</v>
      </c>
      <c r="B3227" s="21"/>
      <c r="C3227" s="21" t="s">
        <v>2468</v>
      </c>
      <c r="D3227" s="21" t="s">
        <v>10838</v>
      </c>
      <c r="E3227" s="21">
        <v>0.30000001192092801</v>
      </c>
      <c r="F3227" s="21">
        <v>0.30000001192092801</v>
      </c>
      <c r="G3227" s="20" t="str">
        <f t="shared" si="150"/>
        <v>POSITIVE</v>
      </c>
      <c r="H3227" s="21" t="s">
        <v>2468</v>
      </c>
      <c r="I3227" s="20" t="str">
        <f t="shared" si="151"/>
        <v>No</v>
      </c>
      <c r="J3227" s="20" t="str">
        <f t="shared" si="152"/>
        <v>Yes</v>
      </c>
    </row>
    <row r="3228" spans="1:10" x14ac:dyDescent="0.2">
      <c r="A3228" s="22" t="s">
        <v>10843</v>
      </c>
      <c r="B3228" s="22" t="s">
        <v>28</v>
      </c>
      <c r="C3228" s="22" t="s">
        <v>2468</v>
      </c>
      <c r="D3228" s="22" t="s">
        <v>10844</v>
      </c>
      <c r="E3228" s="22">
        <v>0.10000000149011599</v>
      </c>
      <c r="F3228" s="22">
        <v>0.5</v>
      </c>
      <c r="G3228" s="20" t="str">
        <f t="shared" si="150"/>
        <v>NEUTRAL</v>
      </c>
      <c r="H3228" s="22" t="s">
        <v>2468</v>
      </c>
      <c r="I3228" s="20" t="str">
        <f t="shared" si="151"/>
        <v>Yes</v>
      </c>
      <c r="J3228" s="20" t="str">
        <f t="shared" si="152"/>
        <v>Yes</v>
      </c>
    </row>
    <row r="3229" spans="1:10" x14ac:dyDescent="0.2">
      <c r="A3229" s="21" t="s">
        <v>10845</v>
      </c>
      <c r="B3229" s="21"/>
      <c r="C3229" s="21" t="s">
        <v>2468</v>
      </c>
      <c r="D3229" s="21" t="s">
        <v>10846</v>
      </c>
      <c r="E3229" s="21">
        <v>-0.10000000149011599</v>
      </c>
      <c r="F3229" s="21">
        <v>0.30000001192092801</v>
      </c>
      <c r="G3229" s="20" t="str">
        <f t="shared" si="150"/>
        <v>NEUTRAL</v>
      </c>
      <c r="H3229" s="21" t="s">
        <v>2469</v>
      </c>
      <c r="I3229" s="20" t="str">
        <f t="shared" si="151"/>
        <v>Yes</v>
      </c>
      <c r="J3229" s="20" t="str">
        <f t="shared" si="152"/>
        <v>No</v>
      </c>
    </row>
    <row r="3230" spans="1:10" x14ac:dyDescent="0.2">
      <c r="A3230" s="22" t="s">
        <v>10853</v>
      </c>
      <c r="B3230" s="22"/>
      <c r="C3230" s="22" t="s">
        <v>2468</v>
      </c>
      <c r="D3230" s="22" t="s">
        <v>10854</v>
      </c>
      <c r="E3230" s="22">
        <v>0</v>
      </c>
      <c r="F3230" s="22">
        <v>0</v>
      </c>
      <c r="G3230" s="20" t="str">
        <f t="shared" si="150"/>
        <v>NEUTRAL</v>
      </c>
      <c r="H3230" s="22" t="s">
        <v>2468</v>
      </c>
      <c r="I3230" s="20" t="str">
        <f t="shared" si="151"/>
        <v>Yes</v>
      </c>
      <c r="J3230" s="20" t="str">
        <f t="shared" si="152"/>
        <v>Yes</v>
      </c>
    </row>
    <row r="3231" spans="1:10" x14ac:dyDescent="0.2">
      <c r="A3231" s="21" t="s">
        <v>10855</v>
      </c>
      <c r="B3231" s="21"/>
      <c r="C3231" s="21" t="s">
        <v>2468</v>
      </c>
      <c r="D3231" s="21" t="s">
        <v>10856</v>
      </c>
      <c r="E3231" s="21">
        <v>0</v>
      </c>
      <c r="F3231" s="21">
        <v>0</v>
      </c>
      <c r="G3231" s="20" t="str">
        <f t="shared" si="150"/>
        <v>NEUTRAL</v>
      </c>
      <c r="H3231" s="21" t="s">
        <v>2468</v>
      </c>
      <c r="I3231" s="20" t="str">
        <f t="shared" si="151"/>
        <v>Yes</v>
      </c>
      <c r="J3231" s="20" t="str">
        <f t="shared" si="152"/>
        <v>Yes</v>
      </c>
    </row>
    <row r="3232" spans="1:10" x14ac:dyDescent="0.2">
      <c r="A3232" s="22" t="s">
        <v>10859</v>
      </c>
      <c r="B3232" s="22"/>
      <c r="C3232" s="22" t="s">
        <v>2468</v>
      </c>
      <c r="D3232" s="22" t="s">
        <v>10860</v>
      </c>
      <c r="E3232" s="22">
        <v>-0.30000001192092801</v>
      </c>
      <c r="F3232" s="22">
        <v>0.30000001192092801</v>
      </c>
      <c r="G3232" s="20" t="str">
        <f t="shared" si="150"/>
        <v>NEGATIVE</v>
      </c>
      <c r="H3232" s="22" t="s">
        <v>2468</v>
      </c>
      <c r="I3232" s="20" t="str">
        <f t="shared" si="151"/>
        <v>No</v>
      </c>
      <c r="J3232" s="20" t="str">
        <f t="shared" si="152"/>
        <v>Yes</v>
      </c>
    </row>
    <row r="3233" spans="1:10" x14ac:dyDescent="0.2">
      <c r="A3233" s="21" t="s">
        <v>10863</v>
      </c>
      <c r="B3233" s="21"/>
      <c r="C3233" s="21" t="s">
        <v>2468</v>
      </c>
      <c r="D3233" s="21" t="s">
        <v>10864</v>
      </c>
      <c r="E3233" s="21">
        <v>-0.20000000298023199</v>
      </c>
      <c r="F3233" s="21">
        <v>0.20000000298023199</v>
      </c>
      <c r="G3233" s="20" t="str">
        <f t="shared" si="150"/>
        <v>NEUTRAL</v>
      </c>
      <c r="H3233" s="21" t="s">
        <v>2468</v>
      </c>
      <c r="I3233" s="20" t="str">
        <f t="shared" si="151"/>
        <v>Yes</v>
      </c>
      <c r="J3233" s="20" t="str">
        <f t="shared" si="152"/>
        <v>Yes</v>
      </c>
    </row>
    <row r="3234" spans="1:10" x14ac:dyDescent="0.2">
      <c r="A3234" s="22" t="s">
        <v>10865</v>
      </c>
      <c r="B3234" s="22"/>
      <c r="C3234" s="22" t="s">
        <v>2468</v>
      </c>
      <c r="D3234" s="22" t="s">
        <v>10866</v>
      </c>
      <c r="E3234" s="22">
        <v>0.5</v>
      </c>
      <c r="F3234" s="22">
        <v>0.5</v>
      </c>
      <c r="G3234" s="20" t="str">
        <f t="shared" si="150"/>
        <v>POSITIVE</v>
      </c>
      <c r="H3234" s="22" t="s">
        <v>2468</v>
      </c>
      <c r="I3234" s="20" t="str">
        <f t="shared" si="151"/>
        <v>No</v>
      </c>
      <c r="J3234" s="20" t="str">
        <f t="shared" si="152"/>
        <v>Yes</v>
      </c>
    </row>
    <row r="3235" spans="1:10" x14ac:dyDescent="0.2">
      <c r="A3235" s="21" t="s">
        <v>10869</v>
      </c>
      <c r="B3235" s="21"/>
      <c r="C3235" s="21" t="s">
        <v>2468</v>
      </c>
      <c r="D3235" s="21" t="s">
        <v>10870</v>
      </c>
      <c r="E3235" s="21">
        <v>0</v>
      </c>
      <c r="F3235" s="21">
        <v>0.10000000149011599</v>
      </c>
      <c r="G3235" s="20" t="str">
        <f t="shared" si="150"/>
        <v>NEUTRAL</v>
      </c>
      <c r="H3235" s="21" t="s">
        <v>2468</v>
      </c>
      <c r="I3235" s="20" t="str">
        <f t="shared" si="151"/>
        <v>Yes</v>
      </c>
      <c r="J3235" s="20" t="str">
        <f t="shared" si="152"/>
        <v>Yes</v>
      </c>
    </row>
    <row r="3236" spans="1:10" x14ac:dyDescent="0.2">
      <c r="A3236" s="22" t="s">
        <v>10871</v>
      </c>
      <c r="B3236" s="22"/>
      <c r="C3236" s="22" t="s">
        <v>2468</v>
      </c>
      <c r="D3236" s="22" t="s">
        <v>10872</v>
      </c>
      <c r="E3236" s="22">
        <v>-0.30000001192092801</v>
      </c>
      <c r="F3236" s="22">
        <v>0.30000001192092801</v>
      </c>
      <c r="G3236" s="20" t="str">
        <f t="shared" si="150"/>
        <v>NEGATIVE</v>
      </c>
      <c r="H3236" s="22" t="s">
        <v>2468</v>
      </c>
      <c r="I3236" s="20" t="str">
        <f t="shared" si="151"/>
        <v>No</v>
      </c>
      <c r="J3236" s="20" t="str">
        <f t="shared" si="152"/>
        <v>Yes</v>
      </c>
    </row>
    <row r="3237" spans="1:10" x14ac:dyDescent="0.2">
      <c r="A3237" s="21" t="s">
        <v>10877</v>
      </c>
      <c r="B3237" s="21"/>
      <c r="C3237" s="21" t="s">
        <v>2468</v>
      </c>
      <c r="D3237" s="21" t="s">
        <v>10878</v>
      </c>
      <c r="E3237" s="21">
        <v>-0.10000000149011599</v>
      </c>
      <c r="F3237" s="21">
        <v>0.10000000149011599</v>
      </c>
      <c r="G3237" s="20" t="str">
        <f t="shared" si="150"/>
        <v>NEUTRAL</v>
      </c>
      <c r="H3237" s="21" t="s">
        <v>2468</v>
      </c>
      <c r="I3237" s="20" t="str">
        <f t="shared" si="151"/>
        <v>Yes</v>
      </c>
      <c r="J3237" s="20" t="str">
        <f t="shared" si="152"/>
        <v>Yes</v>
      </c>
    </row>
    <row r="3238" spans="1:10" x14ac:dyDescent="0.2">
      <c r="A3238" s="22" t="s">
        <v>10881</v>
      </c>
      <c r="B3238" s="22"/>
      <c r="C3238" s="22" t="s">
        <v>2468</v>
      </c>
      <c r="D3238" s="22" t="s">
        <v>10882</v>
      </c>
      <c r="E3238" s="22">
        <v>0</v>
      </c>
      <c r="F3238" s="22">
        <v>0.20000000298023199</v>
      </c>
      <c r="G3238" s="20" t="str">
        <f t="shared" si="150"/>
        <v>NEUTRAL</v>
      </c>
      <c r="H3238" s="22" t="s">
        <v>2468</v>
      </c>
      <c r="I3238" s="20" t="str">
        <f t="shared" si="151"/>
        <v>Yes</v>
      </c>
      <c r="J3238" s="20" t="str">
        <f t="shared" si="152"/>
        <v>Yes</v>
      </c>
    </row>
    <row r="3239" spans="1:10" x14ac:dyDescent="0.2">
      <c r="A3239" s="21" t="s">
        <v>10883</v>
      </c>
      <c r="B3239" s="21"/>
      <c r="C3239" s="21" t="s">
        <v>2468</v>
      </c>
      <c r="D3239" s="21" t="s">
        <v>10884</v>
      </c>
      <c r="E3239" s="21">
        <v>0</v>
      </c>
      <c r="F3239" s="21">
        <v>0.10000000149011599</v>
      </c>
      <c r="G3239" s="20" t="str">
        <f t="shared" si="150"/>
        <v>NEUTRAL</v>
      </c>
      <c r="H3239" s="21" t="s">
        <v>2469</v>
      </c>
      <c r="I3239" s="20" t="str">
        <f t="shared" si="151"/>
        <v>Yes</v>
      </c>
      <c r="J3239" s="20" t="str">
        <f t="shared" si="152"/>
        <v>No</v>
      </c>
    </row>
    <row r="3240" spans="1:10" x14ac:dyDescent="0.2">
      <c r="A3240" s="22" t="s">
        <v>10885</v>
      </c>
      <c r="B3240" s="22"/>
      <c r="C3240" s="22" t="s">
        <v>2468</v>
      </c>
      <c r="D3240" s="22" t="s">
        <v>10886</v>
      </c>
      <c r="E3240" s="22">
        <v>0.40000000596046398</v>
      </c>
      <c r="F3240" s="22">
        <v>0.40000000596046398</v>
      </c>
      <c r="G3240" s="20" t="str">
        <f t="shared" si="150"/>
        <v>POSITIVE</v>
      </c>
      <c r="H3240" s="22" t="s">
        <v>2468</v>
      </c>
      <c r="I3240" s="20" t="str">
        <f t="shared" si="151"/>
        <v>No</v>
      </c>
      <c r="J3240" s="20" t="str">
        <f t="shared" si="152"/>
        <v>Yes</v>
      </c>
    </row>
    <row r="3241" spans="1:10" x14ac:dyDescent="0.2">
      <c r="A3241" s="21" t="s">
        <v>10887</v>
      </c>
      <c r="B3241" s="21"/>
      <c r="C3241" s="21" t="s">
        <v>2468</v>
      </c>
      <c r="D3241" s="21" t="s">
        <v>10888</v>
      </c>
      <c r="E3241" s="21">
        <v>0</v>
      </c>
      <c r="F3241" s="21">
        <v>0</v>
      </c>
      <c r="G3241" s="20" t="str">
        <f t="shared" si="150"/>
        <v>NEUTRAL</v>
      </c>
      <c r="H3241" s="21" t="s">
        <v>2468</v>
      </c>
      <c r="I3241" s="20" t="str">
        <f t="shared" si="151"/>
        <v>Yes</v>
      </c>
      <c r="J3241" s="20" t="str">
        <f t="shared" si="152"/>
        <v>Yes</v>
      </c>
    </row>
    <row r="3242" spans="1:10" x14ac:dyDescent="0.2">
      <c r="A3242" s="22" t="s">
        <v>10889</v>
      </c>
      <c r="B3242" s="22"/>
      <c r="C3242" s="22" t="s">
        <v>2468</v>
      </c>
      <c r="D3242" s="22" t="s">
        <v>10890</v>
      </c>
      <c r="E3242" s="22">
        <v>0</v>
      </c>
      <c r="F3242" s="22">
        <v>0</v>
      </c>
      <c r="G3242" s="20" t="str">
        <f t="shared" si="150"/>
        <v>NEUTRAL</v>
      </c>
      <c r="H3242" s="22" t="s">
        <v>2468</v>
      </c>
      <c r="I3242" s="20" t="str">
        <f t="shared" si="151"/>
        <v>Yes</v>
      </c>
      <c r="J3242" s="20" t="str">
        <f t="shared" si="152"/>
        <v>Yes</v>
      </c>
    </row>
    <row r="3243" spans="1:10" x14ac:dyDescent="0.2">
      <c r="A3243" s="21" t="s">
        <v>10891</v>
      </c>
      <c r="B3243" s="21"/>
      <c r="C3243" s="21" t="s">
        <v>2468</v>
      </c>
      <c r="D3243" s="21" t="s">
        <v>10892</v>
      </c>
      <c r="E3243" s="21">
        <v>0</v>
      </c>
      <c r="F3243" s="21">
        <v>0</v>
      </c>
      <c r="G3243" s="20" t="str">
        <f t="shared" si="150"/>
        <v>NEUTRAL</v>
      </c>
      <c r="H3243" s="21" t="s">
        <v>2468</v>
      </c>
      <c r="I3243" s="20" t="str">
        <f t="shared" si="151"/>
        <v>Yes</v>
      </c>
      <c r="J3243" s="20" t="str">
        <f t="shared" si="152"/>
        <v>Yes</v>
      </c>
    </row>
    <row r="3244" spans="1:10" x14ac:dyDescent="0.2">
      <c r="A3244" s="22" t="s">
        <v>10893</v>
      </c>
      <c r="B3244" s="22"/>
      <c r="C3244" s="22" t="s">
        <v>2468</v>
      </c>
      <c r="D3244" s="22" t="s">
        <v>10894</v>
      </c>
      <c r="E3244" s="22">
        <v>0.20000000298023199</v>
      </c>
      <c r="F3244" s="22">
        <v>0.20000000298023199</v>
      </c>
      <c r="G3244" s="20" t="str">
        <f t="shared" si="150"/>
        <v>NEUTRAL</v>
      </c>
      <c r="H3244" s="22" t="s">
        <v>2468</v>
      </c>
      <c r="I3244" s="20" t="str">
        <f t="shared" si="151"/>
        <v>Yes</v>
      </c>
      <c r="J3244" s="20" t="str">
        <f t="shared" si="152"/>
        <v>Yes</v>
      </c>
    </row>
    <row r="3245" spans="1:10" x14ac:dyDescent="0.2">
      <c r="A3245" s="21" t="s">
        <v>10897</v>
      </c>
      <c r="B3245" s="21"/>
      <c r="C3245" s="21" t="s">
        <v>2468</v>
      </c>
      <c r="D3245" s="21" t="s">
        <v>10898</v>
      </c>
      <c r="E3245" s="21">
        <v>0</v>
      </c>
      <c r="F3245" s="21">
        <v>0</v>
      </c>
      <c r="G3245" s="20" t="str">
        <f t="shared" si="150"/>
        <v>NEUTRAL</v>
      </c>
      <c r="H3245" s="21" t="s">
        <v>2468</v>
      </c>
      <c r="I3245" s="20" t="str">
        <f t="shared" si="151"/>
        <v>Yes</v>
      </c>
      <c r="J3245" s="20" t="str">
        <f t="shared" si="152"/>
        <v>Yes</v>
      </c>
    </row>
    <row r="3246" spans="1:10" x14ac:dyDescent="0.2">
      <c r="A3246" s="22" t="s">
        <v>10899</v>
      </c>
      <c r="B3246" s="22"/>
      <c r="C3246" s="22" t="s">
        <v>2468</v>
      </c>
      <c r="D3246" s="22" t="s">
        <v>10900</v>
      </c>
      <c r="E3246" s="22">
        <v>0</v>
      </c>
      <c r="F3246" s="22">
        <v>0</v>
      </c>
      <c r="G3246" s="20" t="str">
        <f t="shared" si="150"/>
        <v>NEUTRAL</v>
      </c>
      <c r="H3246" s="22" t="s">
        <v>2468</v>
      </c>
      <c r="I3246" s="20" t="str">
        <f t="shared" si="151"/>
        <v>Yes</v>
      </c>
      <c r="J3246" s="20" t="str">
        <f t="shared" si="152"/>
        <v>Yes</v>
      </c>
    </row>
    <row r="3247" spans="1:10" x14ac:dyDescent="0.2">
      <c r="A3247" s="21" t="s">
        <v>10901</v>
      </c>
      <c r="B3247" s="21"/>
      <c r="C3247" s="21" t="s">
        <v>2468</v>
      </c>
      <c r="D3247" s="21" t="s">
        <v>10902</v>
      </c>
      <c r="E3247" s="21">
        <v>0.30000001192092801</v>
      </c>
      <c r="F3247" s="21">
        <v>0.30000001192092801</v>
      </c>
      <c r="G3247" s="20" t="str">
        <f t="shared" si="150"/>
        <v>POSITIVE</v>
      </c>
      <c r="H3247" s="21" t="s">
        <v>2468</v>
      </c>
      <c r="I3247" s="20" t="str">
        <f t="shared" si="151"/>
        <v>No</v>
      </c>
      <c r="J3247" s="20" t="str">
        <f t="shared" si="152"/>
        <v>Yes</v>
      </c>
    </row>
    <row r="3248" spans="1:10" x14ac:dyDescent="0.2">
      <c r="A3248" s="22" t="s">
        <v>10905</v>
      </c>
      <c r="B3248" s="22"/>
      <c r="C3248" s="22" t="s">
        <v>2468</v>
      </c>
      <c r="D3248" s="22" t="s">
        <v>10906</v>
      </c>
      <c r="E3248" s="22">
        <v>0.30000001192092801</v>
      </c>
      <c r="F3248" s="22">
        <v>0.30000001192092801</v>
      </c>
      <c r="G3248" s="20" t="str">
        <f t="shared" si="150"/>
        <v>POSITIVE</v>
      </c>
      <c r="H3248" s="22" t="s">
        <v>2468</v>
      </c>
      <c r="I3248" s="20" t="str">
        <f t="shared" si="151"/>
        <v>No</v>
      </c>
      <c r="J3248" s="20" t="str">
        <f t="shared" si="152"/>
        <v>Yes</v>
      </c>
    </row>
    <row r="3249" spans="1:10" x14ac:dyDescent="0.2">
      <c r="A3249" s="21" t="s">
        <v>10909</v>
      </c>
      <c r="B3249" s="21"/>
      <c r="C3249" s="21" t="s">
        <v>2468</v>
      </c>
      <c r="D3249" s="21" t="s">
        <v>10910</v>
      </c>
      <c r="E3249" s="21">
        <v>-0.10000000149011599</v>
      </c>
      <c r="F3249" s="21">
        <v>0.10000000149011599</v>
      </c>
      <c r="G3249" s="20" t="str">
        <f t="shared" si="150"/>
        <v>NEUTRAL</v>
      </c>
      <c r="H3249" s="21" t="s">
        <v>2468</v>
      </c>
      <c r="I3249" s="20" t="str">
        <f t="shared" si="151"/>
        <v>Yes</v>
      </c>
      <c r="J3249" s="20" t="str">
        <f t="shared" si="152"/>
        <v>Yes</v>
      </c>
    </row>
    <row r="3250" spans="1:10" x14ac:dyDescent="0.2">
      <c r="A3250" s="22" t="s">
        <v>10911</v>
      </c>
      <c r="B3250" s="22"/>
      <c r="C3250" s="22" t="s">
        <v>2468</v>
      </c>
      <c r="D3250" s="22" t="s">
        <v>10912</v>
      </c>
      <c r="E3250" s="22">
        <v>0.10000000149011599</v>
      </c>
      <c r="F3250" s="22">
        <v>0.10000000149011599</v>
      </c>
      <c r="G3250" s="20" t="str">
        <f t="shared" si="150"/>
        <v>NEUTRAL</v>
      </c>
      <c r="H3250" s="22" t="s">
        <v>2468</v>
      </c>
      <c r="I3250" s="20" t="str">
        <f t="shared" si="151"/>
        <v>Yes</v>
      </c>
      <c r="J3250" s="20" t="str">
        <f t="shared" si="152"/>
        <v>Yes</v>
      </c>
    </row>
    <row r="3251" spans="1:10" x14ac:dyDescent="0.2">
      <c r="A3251" s="21" t="s">
        <v>10913</v>
      </c>
      <c r="B3251" s="21"/>
      <c r="C3251" s="21" t="s">
        <v>2468</v>
      </c>
      <c r="D3251" s="21" t="s">
        <v>10914</v>
      </c>
      <c r="E3251" s="21">
        <v>-0.30000001192092801</v>
      </c>
      <c r="F3251" s="21">
        <v>0.30000001192092801</v>
      </c>
      <c r="G3251" s="20" t="str">
        <f t="shared" si="150"/>
        <v>NEGATIVE</v>
      </c>
      <c r="H3251" s="21" t="s">
        <v>2468</v>
      </c>
      <c r="I3251" s="20" t="str">
        <f t="shared" si="151"/>
        <v>No</v>
      </c>
      <c r="J3251" s="20" t="str">
        <f t="shared" si="152"/>
        <v>Yes</v>
      </c>
    </row>
    <row r="3252" spans="1:10" x14ac:dyDescent="0.2">
      <c r="A3252" s="22" t="s">
        <v>10917</v>
      </c>
      <c r="B3252" s="22"/>
      <c r="C3252" s="22" t="s">
        <v>2468</v>
      </c>
      <c r="D3252" s="22" t="s">
        <v>10918</v>
      </c>
      <c r="E3252" s="22">
        <v>0</v>
      </c>
      <c r="F3252" s="22">
        <v>0</v>
      </c>
      <c r="G3252" s="20" t="str">
        <f t="shared" si="150"/>
        <v>NEUTRAL</v>
      </c>
      <c r="H3252" s="22" t="s">
        <v>2468</v>
      </c>
      <c r="I3252" s="20" t="str">
        <f t="shared" si="151"/>
        <v>Yes</v>
      </c>
      <c r="J3252" s="20" t="str">
        <f t="shared" si="152"/>
        <v>Yes</v>
      </c>
    </row>
    <row r="3253" spans="1:10" x14ac:dyDescent="0.2">
      <c r="A3253" s="21" t="s">
        <v>10919</v>
      </c>
      <c r="B3253" s="21"/>
      <c r="C3253" s="21" t="s">
        <v>2468</v>
      </c>
      <c r="D3253" s="21" t="s">
        <v>10920</v>
      </c>
      <c r="E3253" s="21">
        <v>0</v>
      </c>
      <c r="F3253" s="21">
        <v>0</v>
      </c>
      <c r="G3253" s="20" t="str">
        <f t="shared" si="150"/>
        <v>NEUTRAL</v>
      </c>
      <c r="H3253" s="21" t="s">
        <v>2468</v>
      </c>
      <c r="I3253" s="20" t="str">
        <f t="shared" si="151"/>
        <v>Yes</v>
      </c>
      <c r="J3253" s="20" t="str">
        <f t="shared" si="152"/>
        <v>Yes</v>
      </c>
    </row>
    <row r="3254" spans="1:10" x14ac:dyDescent="0.2">
      <c r="A3254" s="22" t="s">
        <v>10923</v>
      </c>
      <c r="B3254" s="22"/>
      <c r="C3254" s="22" t="s">
        <v>2468</v>
      </c>
      <c r="D3254" s="22" t="s">
        <v>10924</v>
      </c>
      <c r="E3254" s="22">
        <v>0.20000000298023199</v>
      </c>
      <c r="F3254" s="22">
        <v>0.40000000596046398</v>
      </c>
      <c r="G3254" s="20" t="str">
        <f t="shared" si="150"/>
        <v>NEUTRAL</v>
      </c>
      <c r="H3254" s="22" t="s">
        <v>2468</v>
      </c>
      <c r="I3254" s="20" t="str">
        <f t="shared" si="151"/>
        <v>Yes</v>
      </c>
      <c r="J3254" s="20" t="str">
        <f t="shared" si="152"/>
        <v>Yes</v>
      </c>
    </row>
    <row r="3255" spans="1:10" x14ac:dyDescent="0.2">
      <c r="A3255" s="21" t="s">
        <v>10925</v>
      </c>
      <c r="B3255" s="21"/>
      <c r="C3255" s="21" t="s">
        <v>2468</v>
      </c>
      <c r="D3255" s="21" t="s">
        <v>10926</v>
      </c>
      <c r="E3255" s="21">
        <v>0</v>
      </c>
      <c r="F3255" s="21">
        <v>0.40000000596046398</v>
      </c>
      <c r="G3255" s="20" t="str">
        <f t="shared" si="150"/>
        <v>NEUTRAL</v>
      </c>
      <c r="H3255" s="21" t="s">
        <v>2468</v>
      </c>
      <c r="I3255" s="20" t="str">
        <f t="shared" si="151"/>
        <v>Yes</v>
      </c>
      <c r="J3255" s="20" t="str">
        <f t="shared" si="152"/>
        <v>Yes</v>
      </c>
    </row>
    <row r="3256" spans="1:10" x14ac:dyDescent="0.2">
      <c r="A3256" s="22" t="s">
        <v>10929</v>
      </c>
      <c r="B3256" s="22"/>
      <c r="C3256" s="22" t="s">
        <v>2468</v>
      </c>
      <c r="D3256" s="22" t="s">
        <v>10930</v>
      </c>
      <c r="E3256" s="22">
        <v>-0.30000001192092801</v>
      </c>
      <c r="F3256" s="22">
        <v>0.30000001192092801</v>
      </c>
      <c r="G3256" s="20" t="str">
        <f t="shared" si="150"/>
        <v>NEGATIVE</v>
      </c>
      <c r="H3256" s="22" t="s">
        <v>2468</v>
      </c>
      <c r="I3256" s="20" t="str">
        <f t="shared" si="151"/>
        <v>No</v>
      </c>
      <c r="J3256" s="20" t="str">
        <f t="shared" si="152"/>
        <v>Yes</v>
      </c>
    </row>
    <row r="3257" spans="1:10" x14ac:dyDescent="0.2">
      <c r="A3257" s="21" t="s">
        <v>10931</v>
      </c>
      <c r="B3257" s="21"/>
      <c r="C3257" s="21" t="s">
        <v>2468</v>
      </c>
      <c r="D3257" s="21" t="s">
        <v>10932</v>
      </c>
      <c r="E3257" s="21">
        <v>0</v>
      </c>
      <c r="F3257" s="21">
        <v>0</v>
      </c>
      <c r="G3257" s="20" t="str">
        <f t="shared" si="150"/>
        <v>NEUTRAL</v>
      </c>
      <c r="H3257" s="21" t="s">
        <v>2468</v>
      </c>
      <c r="I3257" s="20" t="str">
        <f t="shared" si="151"/>
        <v>Yes</v>
      </c>
      <c r="J3257" s="20" t="str">
        <f t="shared" si="152"/>
        <v>Yes</v>
      </c>
    </row>
    <row r="3258" spans="1:10" x14ac:dyDescent="0.2">
      <c r="A3258" s="22" t="s">
        <v>10937</v>
      </c>
      <c r="B3258" s="22"/>
      <c r="C3258" s="22" t="s">
        <v>2468</v>
      </c>
      <c r="D3258" s="22" t="s">
        <v>10938</v>
      </c>
      <c r="E3258" s="22">
        <v>0.60000002384185702</v>
      </c>
      <c r="F3258" s="22">
        <v>0.60000002384185702</v>
      </c>
      <c r="G3258" s="20" t="str">
        <f t="shared" si="150"/>
        <v>POSITIVE</v>
      </c>
      <c r="H3258" s="22" t="s">
        <v>2468</v>
      </c>
      <c r="I3258" s="20" t="str">
        <f t="shared" si="151"/>
        <v>No</v>
      </c>
      <c r="J3258" s="20" t="str">
        <f t="shared" si="152"/>
        <v>Yes</v>
      </c>
    </row>
    <row r="3259" spans="1:10" x14ac:dyDescent="0.2">
      <c r="A3259" s="21" t="s">
        <v>10939</v>
      </c>
      <c r="B3259" s="21"/>
      <c r="C3259" s="21" t="s">
        <v>2468</v>
      </c>
      <c r="D3259" s="21" t="s">
        <v>10940</v>
      </c>
      <c r="E3259" s="21">
        <v>0.10000000149011599</v>
      </c>
      <c r="F3259" s="21">
        <v>0.20000000298023199</v>
      </c>
      <c r="G3259" s="20" t="str">
        <f t="shared" si="150"/>
        <v>NEUTRAL</v>
      </c>
      <c r="H3259" s="21" t="s">
        <v>2468</v>
      </c>
      <c r="I3259" s="20" t="str">
        <f t="shared" si="151"/>
        <v>Yes</v>
      </c>
      <c r="J3259" s="20" t="str">
        <f t="shared" si="152"/>
        <v>Yes</v>
      </c>
    </row>
    <row r="3260" spans="1:10" x14ac:dyDescent="0.2">
      <c r="A3260" s="22" t="s">
        <v>10941</v>
      </c>
      <c r="B3260" s="22"/>
      <c r="C3260" s="22" t="s">
        <v>2468</v>
      </c>
      <c r="D3260" s="22" t="s">
        <v>10942</v>
      </c>
      <c r="E3260" s="22">
        <v>0</v>
      </c>
      <c r="F3260" s="22">
        <v>0</v>
      </c>
      <c r="G3260" s="20" t="str">
        <f t="shared" si="150"/>
        <v>NEUTRAL</v>
      </c>
      <c r="H3260" s="22" t="s">
        <v>2468</v>
      </c>
      <c r="I3260" s="20" t="str">
        <f t="shared" si="151"/>
        <v>Yes</v>
      </c>
      <c r="J3260" s="20" t="str">
        <f t="shared" si="152"/>
        <v>Yes</v>
      </c>
    </row>
    <row r="3261" spans="1:10" x14ac:dyDescent="0.2">
      <c r="A3261" s="21" t="s">
        <v>10945</v>
      </c>
      <c r="B3261" s="21"/>
      <c r="C3261" s="21" t="s">
        <v>2468</v>
      </c>
      <c r="D3261" s="21" t="s">
        <v>10946</v>
      </c>
      <c r="E3261" s="21">
        <v>0</v>
      </c>
      <c r="F3261" s="21">
        <v>0.5</v>
      </c>
      <c r="G3261" s="20" t="str">
        <f t="shared" si="150"/>
        <v>NEUTRAL</v>
      </c>
      <c r="H3261" s="21" t="s">
        <v>2468</v>
      </c>
      <c r="I3261" s="20" t="str">
        <f t="shared" si="151"/>
        <v>Yes</v>
      </c>
      <c r="J3261" s="20" t="str">
        <f t="shared" si="152"/>
        <v>Yes</v>
      </c>
    </row>
    <row r="3262" spans="1:10" x14ac:dyDescent="0.2">
      <c r="A3262" s="22" t="s">
        <v>10947</v>
      </c>
      <c r="B3262" s="22"/>
      <c r="C3262" s="22" t="s">
        <v>2468</v>
      </c>
      <c r="D3262" s="22" t="s">
        <v>10948</v>
      </c>
      <c r="E3262" s="22">
        <v>-0.10000000149011599</v>
      </c>
      <c r="F3262" s="22">
        <v>1</v>
      </c>
      <c r="G3262" s="20" t="str">
        <f t="shared" si="150"/>
        <v>NEUTRAL</v>
      </c>
      <c r="H3262" s="22" t="s">
        <v>2470</v>
      </c>
      <c r="I3262" s="20" t="str">
        <f t="shared" si="151"/>
        <v>Yes</v>
      </c>
      <c r="J3262" s="20" t="str">
        <f t="shared" si="152"/>
        <v>No</v>
      </c>
    </row>
    <row r="3263" spans="1:10" x14ac:dyDescent="0.2">
      <c r="A3263" s="21" t="s">
        <v>10949</v>
      </c>
      <c r="B3263" s="21"/>
      <c r="C3263" s="21" t="s">
        <v>2468</v>
      </c>
      <c r="D3263" s="21" t="s">
        <v>10950</v>
      </c>
      <c r="E3263" s="21">
        <v>-0.30000001192092801</v>
      </c>
      <c r="F3263" s="21">
        <v>0.30000001192092801</v>
      </c>
      <c r="G3263" s="20" t="str">
        <f t="shared" si="150"/>
        <v>NEGATIVE</v>
      </c>
      <c r="H3263" s="21" t="s">
        <v>2468</v>
      </c>
      <c r="I3263" s="20" t="str">
        <f t="shared" si="151"/>
        <v>No</v>
      </c>
      <c r="J3263" s="20" t="str">
        <f t="shared" si="152"/>
        <v>Yes</v>
      </c>
    </row>
    <row r="3264" spans="1:10" x14ac:dyDescent="0.2">
      <c r="A3264" s="22" t="s">
        <v>10951</v>
      </c>
      <c r="B3264" s="22"/>
      <c r="C3264" s="22" t="s">
        <v>2468</v>
      </c>
      <c r="D3264" s="22" t="s">
        <v>10952</v>
      </c>
      <c r="E3264" s="22">
        <v>0.10000000149011599</v>
      </c>
      <c r="F3264" s="22">
        <v>0.10000000149011599</v>
      </c>
      <c r="G3264" s="20" t="str">
        <f t="shared" si="150"/>
        <v>NEUTRAL</v>
      </c>
      <c r="H3264" s="22" t="s">
        <v>2468</v>
      </c>
      <c r="I3264" s="20" t="str">
        <f t="shared" si="151"/>
        <v>Yes</v>
      </c>
      <c r="J3264" s="20" t="str">
        <f t="shared" si="152"/>
        <v>Yes</v>
      </c>
    </row>
    <row r="3265" spans="1:10" x14ac:dyDescent="0.2">
      <c r="A3265" s="21" t="s">
        <v>10959</v>
      </c>
      <c r="B3265" s="21"/>
      <c r="C3265" s="21" t="s">
        <v>2468</v>
      </c>
      <c r="D3265" s="21" t="s">
        <v>10960</v>
      </c>
      <c r="E3265" s="21">
        <v>0</v>
      </c>
      <c r="F3265" s="21">
        <v>0.10000000149011599</v>
      </c>
      <c r="G3265" s="20" t="str">
        <f t="shared" si="150"/>
        <v>NEUTRAL</v>
      </c>
      <c r="H3265" s="21" t="s">
        <v>2468</v>
      </c>
      <c r="I3265" s="20" t="str">
        <f t="shared" si="151"/>
        <v>Yes</v>
      </c>
      <c r="J3265" s="20" t="str">
        <f t="shared" si="152"/>
        <v>Yes</v>
      </c>
    </row>
    <row r="3266" spans="1:10" x14ac:dyDescent="0.2">
      <c r="A3266" s="22" t="s">
        <v>10961</v>
      </c>
      <c r="B3266" s="22"/>
      <c r="C3266" s="22" t="s">
        <v>2468</v>
      </c>
      <c r="D3266" s="22" t="s">
        <v>10962</v>
      </c>
      <c r="E3266" s="22">
        <v>-0.20000000298023199</v>
      </c>
      <c r="F3266" s="22">
        <v>0.20000000298023199</v>
      </c>
      <c r="G3266" s="20" t="str">
        <f t="shared" si="150"/>
        <v>NEUTRAL</v>
      </c>
      <c r="H3266" s="22" t="s">
        <v>2468</v>
      </c>
      <c r="I3266" s="20" t="str">
        <f t="shared" si="151"/>
        <v>Yes</v>
      </c>
      <c r="J3266" s="20" t="str">
        <f t="shared" si="152"/>
        <v>Yes</v>
      </c>
    </row>
    <row r="3267" spans="1:10" x14ac:dyDescent="0.2">
      <c r="A3267" s="21" t="s">
        <v>10963</v>
      </c>
      <c r="B3267" s="21"/>
      <c r="C3267" s="21" t="s">
        <v>2468</v>
      </c>
      <c r="D3267" s="21" t="s">
        <v>10964</v>
      </c>
      <c r="E3267" s="21">
        <v>0</v>
      </c>
      <c r="F3267" s="21">
        <v>0.30000001192092801</v>
      </c>
      <c r="G3267" s="20" t="str">
        <f t="shared" ref="G3267:G3330" si="153">+IF(E3267&lt;=-0.25,"NEGATIVE",IF(E3267&lt;=0.25,"NEUTRAL",IF(E3267&lt;=1,"POSITIVE","Check")))</f>
        <v>NEUTRAL</v>
      </c>
      <c r="H3267" s="21" t="s">
        <v>2468</v>
      </c>
      <c r="I3267" s="20" t="str">
        <f t="shared" ref="I3267:I3330" si="154">IF(G3267=C3267,"Yes","No")</f>
        <v>Yes</v>
      </c>
      <c r="J3267" s="20" t="str">
        <f t="shared" ref="J3267:J3330" si="155">IF(H3267=C3267, "Yes", "No")</f>
        <v>Yes</v>
      </c>
    </row>
    <row r="3268" spans="1:10" x14ac:dyDescent="0.2">
      <c r="A3268" s="22" t="s">
        <v>10971</v>
      </c>
      <c r="B3268" s="22"/>
      <c r="C3268" s="22" t="s">
        <v>2468</v>
      </c>
      <c r="D3268" s="22" t="s">
        <v>10972</v>
      </c>
      <c r="E3268" s="22">
        <v>0.30000001192092801</v>
      </c>
      <c r="F3268" s="22">
        <v>0.30000001192092801</v>
      </c>
      <c r="G3268" s="20" t="str">
        <f t="shared" si="153"/>
        <v>POSITIVE</v>
      </c>
      <c r="H3268" s="22" t="s">
        <v>2468</v>
      </c>
      <c r="I3268" s="20" t="str">
        <f t="shared" si="154"/>
        <v>No</v>
      </c>
      <c r="J3268" s="20" t="str">
        <f t="shared" si="155"/>
        <v>Yes</v>
      </c>
    </row>
    <row r="3269" spans="1:10" x14ac:dyDescent="0.2">
      <c r="A3269" s="21" t="s">
        <v>10973</v>
      </c>
      <c r="B3269" s="21"/>
      <c r="C3269" s="21" t="s">
        <v>2468</v>
      </c>
      <c r="D3269" s="21" t="s">
        <v>10974</v>
      </c>
      <c r="E3269" s="21">
        <v>0.10000000149011599</v>
      </c>
      <c r="F3269" s="21">
        <v>0.20000000298023199</v>
      </c>
      <c r="G3269" s="20" t="str">
        <f t="shared" si="153"/>
        <v>NEUTRAL</v>
      </c>
      <c r="H3269" s="21" t="s">
        <v>2468</v>
      </c>
      <c r="I3269" s="20" t="str">
        <f t="shared" si="154"/>
        <v>Yes</v>
      </c>
      <c r="J3269" s="20" t="str">
        <f t="shared" si="155"/>
        <v>Yes</v>
      </c>
    </row>
    <row r="3270" spans="1:10" x14ac:dyDescent="0.2">
      <c r="A3270" s="22" t="s">
        <v>10975</v>
      </c>
      <c r="B3270" s="22"/>
      <c r="C3270" s="22" t="s">
        <v>2468</v>
      </c>
      <c r="D3270" s="22" t="s">
        <v>10976</v>
      </c>
      <c r="E3270" s="22">
        <v>0.30000001192092801</v>
      </c>
      <c r="F3270" s="22">
        <v>0.69999998807907104</v>
      </c>
      <c r="G3270" s="20" t="str">
        <f t="shared" si="153"/>
        <v>POSITIVE</v>
      </c>
      <c r="H3270" s="22" t="s">
        <v>2468</v>
      </c>
      <c r="I3270" s="20" t="str">
        <f t="shared" si="154"/>
        <v>No</v>
      </c>
      <c r="J3270" s="20" t="str">
        <f t="shared" si="155"/>
        <v>Yes</v>
      </c>
    </row>
    <row r="3271" spans="1:10" x14ac:dyDescent="0.2">
      <c r="A3271" s="21" t="s">
        <v>10981</v>
      </c>
      <c r="B3271" s="21"/>
      <c r="C3271" s="21" t="s">
        <v>2468</v>
      </c>
      <c r="D3271" s="21" t="s">
        <v>10982</v>
      </c>
      <c r="E3271" s="21">
        <v>0.10000000149011599</v>
      </c>
      <c r="F3271" s="21">
        <v>0.30000001192092801</v>
      </c>
      <c r="G3271" s="20" t="str">
        <f t="shared" si="153"/>
        <v>NEUTRAL</v>
      </c>
      <c r="H3271" s="21" t="s">
        <v>2468</v>
      </c>
      <c r="I3271" s="20" t="str">
        <f t="shared" si="154"/>
        <v>Yes</v>
      </c>
      <c r="J3271" s="20" t="str">
        <f t="shared" si="155"/>
        <v>Yes</v>
      </c>
    </row>
    <row r="3272" spans="1:10" x14ac:dyDescent="0.2">
      <c r="A3272" s="22" t="s">
        <v>10985</v>
      </c>
      <c r="B3272" s="22"/>
      <c r="C3272" s="22" t="s">
        <v>2468</v>
      </c>
      <c r="D3272" s="22" t="s">
        <v>10986</v>
      </c>
      <c r="E3272" s="22">
        <v>0.10000000149011599</v>
      </c>
      <c r="F3272" s="22">
        <v>0.60000002384185702</v>
      </c>
      <c r="G3272" s="20" t="str">
        <f t="shared" si="153"/>
        <v>NEUTRAL</v>
      </c>
      <c r="H3272" s="22" t="s">
        <v>2468</v>
      </c>
      <c r="I3272" s="20" t="str">
        <f t="shared" si="154"/>
        <v>Yes</v>
      </c>
      <c r="J3272" s="20" t="str">
        <f t="shared" si="155"/>
        <v>Yes</v>
      </c>
    </row>
    <row r="3273" spans="1:10" x14ac:dyDescent="0.2">
      <c r="A3273" s="21" t="s">
        <v>10987</v>
      </c>
      <c r="B3273" s="21"/>
      <c r="C3273" s="21" t="s">
        <v>2468</v>
      </c>
      <c r="D3273" s="21" t="s">
        <v>10988</v>
      </c>
      <c r="E3273" s="21">
        <v>0.10000000149011599</v>
      </c>
      <c r="F3273" s="21">
        <v>0.89999997615814198</v>
      </c>
      <c r="G3273" s="20" t="str">
        <f t="shared" si="153"/>
        <v>NEUTRAL</v>
      </c>
      <c r="H3273" s="21" t="s">
        <v>2468</v>
      </c>
      <c r="I3273" s="20" t="str">
        <f t="shared" si="154"/>
        <v>Yes</v>
      </c>
      <c r="J3273" s="20" t="str">
        <f t="shared" si="155"/>
        <v>Yes</v>
      </c>
    </row>
    <row r="3274" spans="1:10" x14ac:dyDescent="0.2">
      <c r="A3274" s="22" t="s">
        <v>10989</v>
      </c>
      <c r="B3274" s="22"/>
      <c r="C3274" s="22" t="s">
        <v>2468</v>
      </c>
      <c r="D3274" s="22" t="s">
        <v>10990</v>
      </c>
      <c r="E3274" s="22">
        <v>0.10000000149011599</v>
      </c>
      <c r="F3274" s="22">
        <v>0.20000000298023199</v>
      </c>
      <c r="G3274" s="20" t="str">
        <f t="shared" si="153"/>
        <v>NEUTRAL</v>
      </c>
      <c r="H3274" s="22" t="s">
        <v>2468</v>
      </c>
      <c r="I3274" s="20" t="str">
        <f t="shared" si="154"/>
        <v>Yes</v>
      </c>
      <c r="J3274" s="20" t="str">
        <f t="shared" si="155"/>
        <v>Yes</v>
      </c>
    </row>
    <row r="3275" spans="1:10" x14ac:dyDescent="0.2">
      <c r="A3275" s="21" t="s">
        <v>10991</v>
      </c>
      <c r="B3275" s="21"/>
      <c r="C3275" s="21" t="s">
        <v>2468</v>
      </c>
      <c r="D3275" s="21" t="s">
        <v>10992</v>
      </c>
      <c r="E3275" s="21">
        <v>0.10000000149011599</v>
      </c>
      <c r="F3275" s="21">
        <v>0.30000001192092801</v>
      </c>
      <c r="G3275" s="20" t="str">
        <f t="shared" si="153"/>
        <v>NEUTRAL</v>
      </c>
      <c r="H3275" s="21" t="s">
        <v>2468</v>
      </c>
      <c r="I3275" s="20" t="str">
        <f t="shared" si="154"/>
        <v>Yes</v>
      </c>
      <c r="J3275" s="20" t="str">
        <f t="shared" si="155"/>
        <v>Yes</v>
      </c>
    </row>
    <row r="3276" spans="1:10" x14ac:dyDescent="0.2">
      <c r="A3276" s="22" t="s">
        <v>10993</v>
      </c>
      <c r="B3276" s="22"/>
      <c r="C3276" s="22" t="s">
        <v>2468</v>
      </c>
      <c r="D3276" s="22" t="s">
        <v>10994</v>
      </c>
      <c r="E3276" s="22">
        <v>0</v>
      </c>
      <c r="F3276" s="22">
        <v>0.20000000298023199</v>
      </c>
      <c r="G3276" s="20" t="str">
        <f t="shared" si="153"/>
        <v>NEUTRAL</v>
      </c>
      <c r="H3276" s="22" t="s">
        <v>2468</v>
      </c>
      <c r="I3276" s="20" t="str">
        <f t="shared" si="154"/>
        <v>Yes</v>
      </c>
      <c r="J3276" s="20" t="str">
        <f t="shared" si="155"/>
        <v>Yes</v>
      </c>
    </row>
    <row r="3277" spans="1:10" x14ac:dyDescent="0.2">
      <c r="A3277" s="21" t="s">
        <v>10995</v>
      </c>
      <c r="B3277" s="21"/>
      <c r="C3277" s="21" t="s">
        <v>2468</v>
      </c>
      <c r="D3277" s="21" t="s">
        <v>10996</v>
      </c>
      <c r="E3277" s="21">
        <v>0.20000000298023199</v>
      </c>
      <c r="F3277" s="21">
        <v>1.20000004768371</v>
      </c>
      <c r="G3277" s="20" t="str">
        <f t="shared" si="153"/>
        <v>NEUTRAL</v>
      </c>
      <c r="H3277" s="21" t="s">
        <v>2468</v>
      </c>
      <c r="I3277" s="20" t="str">
        <f t="shared" si="154"/>
        <v>Yes</v>
      </c>
      <c r="J3277" s="20" t="str">
        <f t="shared" si="155"/>
        <v>Yes</v>
      </c>
    </row>
    <row r="3278" spans="1:10" x14ac:dyDescent="0.2">
      <c r="A3278" s="22" t="s">
        <v>10997</v>
      </c>
      <c r="B3278" s="22"/>
      <c r="C3278" s="22" t="s">
        <v>2468</v>
      </c>
      <c r="D3278" s="22" t="s">
        <v>10998</v>
      </c>
      <c r="E3278" s="22">
        <v>0.20000000298023199</v>
      </c>
      <c r="F3278" s="22">
        <v>0.80000001192092896</v>
      </c>
      <c r="G3278" s="20" t="str">
        <f t="shared" si="153"/>
        <v>NEUTRAL</v>
      </c>
      <c r="H3278" s="22" t="s">
        <v>2468</v>
      </c>
      <c r="I3278" s="20" t="str">
        <f t="shared" si="154"/>
        <v>Yes</v>
      </c>
      <c r="J3278" s="20" t="str">
        <f t="shared" si="155"/>
        <v>Yes</v>
      </c>
    </row>
    <row r="3279" spans="1:10" x14ac:dyDescent="0.2">
      <c r="A3279" s="21" t="s">
        <v>10999</v>
      </c>
      <c r="B3279" s="21"/>
      <c r="C3279" s="21" t="s">
        <v>2468</v>
      </c>
      <c r="D3279" s="21" t="s">
        <v>11000</v>
      </c>
      <c r="E3279" s="21">
        <v>0</v>
      </c>
      <c r="F3279" s="21">
        <v>0.10000000149011599</v>
      </c>
      <c r="G3279" s="20" t="str">
        <f t="shared" si="153"/>
        <v>NEUTRAL</v>
      </c>
      <c r="H3279" s="21" t="s">
        <v>2468</v>
      </c>
      <c r="I3279" s="20" t="str">
        <f t="shared" si="154"/>
        <v>Yes</v>
      </c>
      <c r="J3279" s="20" t="str">
        <f t="shared" si="155"/>
        <v>Yes</v>
      </c>
    </row>
    <row r="3280" spans="1:10" x14ac:dyDescent="0.2">
      <c r="A3280" s="22" t="s">
        <v>11001</v>
      </c>
      <c r="B3280" s="22"/>
      <c r="C3280" s="22" t="s">
        <v>2468</v>
      </c>
      <c r="D3280" s="22" t="s">
        <v>11002</v>
      </c>
      <c r="E3280" s="22">
        <v>0</v>
      </c>
      <c r="F3280" s="22">
        <v>0.10000000149011599</v>
      </c>
      <c r="G3280" s="20" t="str">
        <f t="shared" si="153"/>
        <v>NEUTRAL</v>
      </c>
      <c r="H3280" s="22" t="s">
        <v>2468</v>
      </c>
      <c r="I3280" s="20" t="str">
        <f t="shared" si="154"/>
        <v>Yes</v>
      </c>
      <c r="J3280" s="20" t="str">
        <f t="shared" si="155"/>
        <v>Yes</v>
      </c>
    </row>
    <row r="3281" spans="1:10" x14ac:dyDescent="0.2">
      <c r="A3281" s="21" t="s">
        <v>11009</v>
      </c>
      <c r="B3281" s="21"/>
      <c r="C3281" s="21" t="s">
        <v>2468</v>
      </c>
      <c r="D3281" s="21" t="s">
        <v>11010</v>
      </c>
      <c r="E3281" s="21">
        <v>0.20000000298023199</v>
      </c>
      <c r="F3281" s="21">
        <v>0.20000000298023199</v>
      </c>
      <c r="G3281" s="20" t="str">
        <f t="shared" si="153"/>
        <v>NEUTRAL</v>
      </c>
      <c r="H3281" s="21" t="s">
        <v>2468</v>
      </c>
      <c r="I3281" s="20" t="str">
        <f t="shared" si="154"/>
        <v>Yes</v>
      </c>
      <c r="J3281" s="20" t="str">
        <f t="shared" si="155"/>
        <v>Yes</v>
      </c>
    </row>
    <row r="3282" spans="1:10" x14ac:dyDescent="0.2">
      <c r="A3282" s="22" t="s">
        <v>11013</v>
      </c>
      <c r="B3282" s="22"/>
      <c r="C3282" s="22" t="s">
        <v>2468</v>
      </c>
      <c r="D3282" s="22" t="s">
        <v>11014</v>
      </c>
      <c r="E3282" s="22">
        <v>-0.10000000149011599</v>
      </c>
      <c r="F3282" s="22">
        <v>0.60000002384185702</v>
      </c>
      <c r="G3282" s="20" t="str">
        <f t="shared" si="153"/>
        <v>NEUTRAL</v>
      </c>
      <c r="H3282" s="22" t="s">
        <v>2468</v>
      </c>
      <c r="I3282" s="20" t="str">
        <f t="shared" si="154"/>
        <v>Yes</v>
      </c>
      <c r="J3282" s="20" t="str">
        <f t="shared" si="155"/>
        <v>Yes</v>
      </c>
    </row>
    <row r="3283" spans="1:10" x14ac:dyDescent="0.2">
      <c r="A3283" s="21" t="s">
        <v>11015</v>
      </c>
      <c r="B3283" s="21"/>
      <c r="C3283" s="21" t="s">
        <v>2468</v>
      </c>
      <c r="D3283" s="21" t="s">
        <v>11016</v>
      </c>
      <c r="E3283" s="21">
        <v>0.20000000298023199</v>
      </c>
      <c r="F3283" s="21">
        <v>0.20000000298023199</v>
      </c>
      <c r="G3283" s="20" t="str">
        <f t="shared" si="153"/>
        <v>NEUTRAL</v>
      </c>
      <c r="H3283" s="21" t="s">
        <v>2468</v>
      </c>
      <c r="I3283" s="20" t="str">
        <f t="shared" si="154"/>
        <v>Yes</v>
      </c>
      <c r="J3283" s="20" t="str">
        <f t="shared" si="155"/>
        <v>Yes</v>
      </c>
    </row>
    <row r="3284" spans="1:10" x14ac:dyDescent="0.2">
      <c r="A3284" s="22" t="s">
        <v>11017</v>
      </c>
      <c r="B3284" s="22"/>
      <c r="C3284" s="22" t="s">
        <v>2468</v>
      </c>
      <c r="D3284" s="22" t="s">
        <v>11018</v>
      </c>
      <c r="E3284" s="22">
        <v>0.20000000298023199</v>
      </c>
      <c r="F3284" s="22">
        <v>0.60000002384185702</v>
      </c>
      <c r="G3284" s="20" t="str">
        <f t="shared" si="153"/>
        <v>NEUTRAL</v>
      </c>
      <c r="H3284" s="22" t="s">
        <v>2468</v>
      </c>
      <c r="I3284" s="20" t="str">
        <f t="shared" si="154"/>
        <v>Yes</v>
      </c>
      <c r="J3284" s="20" t="str">
        <f t="shared" si="155"/>
        <v>Yes</v>
      </c>
    </row>
    <row r="3285" spans="1:10" x14ac:dyDescent="0.2">
      <c r="A3285" s="21" t="s">
        <v>11019</v>
      </c>
      <c r="B3285" s="21"/>
      <c r="C3285" s="21" t="s">
        <v>2468</v>
      </c>
      <c r="D3285" s="21" t="s">
        <v>11020</v>
      </c>
      <c r="E3285" s="21">
        <v>0.30000001192092801</v>
      </c>
      <c r="F3285" s="21">
        <v>0.89999997615814198</v>
      </c>
      <c r="G3285" s="20" t="str">
        <f t="shared" si="153"/>
        <v>POSITIVE</v>
      </c>
      <c r="H3285" s="21" t="s">
        <v>2468</v>
      </c>
      <c r="I3285" s="20" t="str">
        <f t="shared" si="154"/>
        <v>No</v>
      </c>
      <c r="J3285" s="20" t="str">
        <f t="shared" si="155"/>
        <v>Yes</v>
      </c>
    </row>
    <row r="3286" spans="1:10" x14ac:dyDescent="0.2">
      <c r="A3286" s="22" t="s">
        <v>11021</v>
      </c>
      <c r="B3286" s="22"/>
      <c r="C3286" s="22" t="s">
        <v>2468</v>
      </c>
      <c r="D3286" s="22" t="s">
        <v>11022</v>
      </c>
      <c r="E3286" s="22">
        <v>0</v>
      </c>
      <c r="F3286" s="22">
        <v>0.30000001192092801</v>
      </c>
      <c r="G3286" s="20" t="str">
        <f t="shared" si="153"/>
        <v>NEUTRAL</v>
      </c>
      <c r="H3286" s="22" t="s">
        <v>2468</v>
      </c>
      <c r="I3286" s="20" t="str">
        <f t="shared" si="154"/>
        <v>Yes</v>
      </c>
      <c r="J3286" s="20" t="str">
        <f t="shared" si="155"/>
        <v>Yes</v>
      </c>
    </row>
    <row r="3287" spans="1:10" x14ac:dyDescent="0.2">
      <c r="A3287" s="21" t="s">
        <v>11023</v>
      </c>
      <c r="B3287" s="21"/>
      <c r="C3287" s="21" t="s">
        <v>2468</v>
      </c>
      <c r="D3287" s="21" t="s">
        <v>11024</v>
      </c>
      <c r="E3287" s="21">
        <v>0</v>
      </c>
      <c r="F3287" s="21">
        <v>0</v>
      </c>
      <c r="G3287" s="20" t="str">
        <f t="shared" si="153"/>
        <v>NEUTRAL</v>
      </c>
      <c r="H3287" s="21" t="s">
        <v>2468</v>
      </c>
      <c r="I3287" s="20" t="str">
        <f t="shared" si="154"/>
        <v>Yes</v>
      </c>
      <c r="J3287" s="20" t="str">
        <f t="shared" si="155"/>
        <v>Yes</v>
      </c>
    </row>
    <row r="3288" spans="1:10" x14ac:dyDescent="0.2">
      <c r="A3288" s="22" t="s">
        <v>11025</v>
      </c>
      <c r="B3288" s="22"/>
      <c r="C3288" s="22" t="s">
        <v>2468</v>
      </c>
      <c r="D3288" s="22" t="s">
        <v>11026</v>
      </c>
      <c r="E3288" s="22">
        <v>-0.10000000149011599</v>
      </c>
      <c r="F3288" s="22">
        <v>0.10000000149011599</v>
      </c>
      <c r="G3288" s="20" t="str">
        <f t="shared" si="153"/>
        <v>NEUTRAL</v>
      </c>
      <c r="H3288" s="22" t="s">
        <v>2468</v>
      </c>
      <c r="I3288" s="20" t="str">
        <f t="shared" si="154"/>
        <v>Yes</v>
      </c>
      <c r="J3288" s="20" t="str">
        <f t="shared" si="155"/>
        <v>Yes</v>
      </c>
    </row>
    <row r="3289" spans="1:10" x14ac:dyDescent="0.2">
      <c r="A3289" s="21" t="s">
        <v>11027</v>
      </c>
      <c r="B3289" s="21"/>
      <c r="C3289" s="21" t="s">
        <v>2468</v>
      </c>
      <c r="D3289" s="21" t="s">
        <v>11028</v>
      </c>
      <c r="E3289" s="21">
        <v>-0.10000000149011599</v>
      </c>
      <c r="F3289" s="21">
        <v>0.10000000149011599</v>
      </c>
      <c r="G3289" s="20" t="str">
        <f t="shared" si="153"/>
        <v>NEUTRAL</v>
      </c>
      <c r="H3289" s="21" t="s">
        <v>2468</v>
      </c>
      <c r="I3289" s="20" t="str">
        <f t="shared" si="154"/>
        <v>Yes</v>
      </c>
      <c r="J3289" s="20" t="str">
        <f t="shared" si="155"/>
        <v>Yes</v>
      </c>
    </row>
    <row r="3290" spans="1:10" x14ac:dyDescent="0.2">
      <c r="A3290" s="22" t="s">
        <v>11029</v>
      </c>
      <c r="B3290" s="22"/>
      <c r="C3290" s="22" t="s">
        <v>2468</v>
      </c>
      <c r="D3290" s="22" t="s">
        <v>11030</v>
      </c>
      <c r="E3290" s="22">
        <v>0.20000000298023199</v>
      </c>
      <c r="F3290" s="22">
        <v>0.40000000596046398</v>
      </c>
      <c r="G3290" s="20" t="str">
        <f t="shared" si="153"/>
        <v>NEUTRAL</v>
      </c>
      <c r="H3290" s="22" t="s">
        <v>2468</v>
      </c>
      <c r="I3290" s="20" t="str">
        <f t="shared" si="154"/>
        <v>Yes</v>
      </c>
      <c r="J3290" s="20" t="str">
        <f t="shared" si="155"/>
        <v>Yes</v>
      </c>
    </row>
    <row r="3291" spans="1:10" x14ac:dyDescent="0.2">
      <c r="A3291" s="21" t="s">
        <v>11039</v>
      </c>
      <c r="B3291" s="21"/>
      <c r="C3291" s="21" t="s">
        <v>2468</v>
      </c>
      <c r="D3291" s="21" t="s">
        <v>11040</v>
      </c>
      <c r="E3291" s="21">
        <v>0.89999997615814198</v>
      </c>
      <c r="F3291" s="21">
        <v>0.89999997615814198</v>
      </c>
      <c r="G3291" s="20" t="str">
        <f t="shared" si="153"/>
        <v>POSITIVE</v>
      </c>
      <c r="H3291" s="21" t="s">
        <v>2469</v>
      </c>
      <c r="I3291" s="20" t="str">
        <f t="shared" si="154"/>
        <v>No</v>
      </c>
      <c r="J3291" s="20" t="str">
        <f t="shared" si="155"/>
        <v>No</v>
      </c>
    </row>
    <row r="3292" spans="1:10" x14ac:dyDescent="0.2">
      <c r="A3292" s="22" t="s">
        <v>11045</v>
      </c>
      <c r="B3292" s="22"/>
      <c r="C3292" s="22" t="s">
        <v>2468</v>
      </c>
      <c r="D3292" s="22" t="s">
        <v>11046</v>
      </c>
      <c r="E3292" s="22">
        <v>-0.40000000596046398</v>
      </c>
      <c r="F3292" s="22">
        <v>0.89999997615814198</v>
      </c>
      <c r="G3292" s="20" t="str">
        <f t="shared" si="153"/>
        <v>NEGATIVE</v>
      </c>
      <c r="H3292" s="22" t="s">
        <v>2470</v>
      </c>
      <c r="I3292" s="20" t="str">
        <f t="shared" si="154"/>
        <v>No</v>
      </c>
      <c r="J3292" s="20" t="str">
        <f t="shared" si="155"/>
        <v>No</v>
      </c>
    </row>
    <row r="3293" spans="1:10" x14ac:dyDescent="0.2">
      <c r="A3293" s="21" t="s">
        <v>11049</v>
      </c>
      <c r="B3293" s="21"/>
      <c r="C3293" s="21" t="s">
        <v>2468</v>
      </c>
      <c r="D3293" s="21" t="s">
        <v>11050</v>
      </c>
      <c r="E3293" s="21">
        <v>0.20000000298023199</v>
      </c>
      <c r="F3293" s="21">
        <v>0.40000000596046398</v>
      </c>
      <c r="G3293" s="20" t="str">
        <f t="shared" si="153"/>
        <v>NEUTRAL</v>
      </c>
      <c r="H3293" s="21" t="s">
        <v>2468</v>
      </c>
      <c r="I3293" s="20" t="str">
        <f t="shared" si="154"/>
        <v>Yes</v>
      </c>
      <c r="J3293" s="20" t="str">
        <f t="shared" si="155"/>
        <v>Yes</v>
      </c>
    </row>
    <row r="3294" spans="1:10" x14ac:dyDescent="0.2">
      <c r="A3294" s="22" t="s">
        <v>11051</v>
      </c>
      <c r="B3294" s="22"/>
      <c r="C3294" s="22" t="s">
        <v>2468</v>
      </c>
      <c r="D3294" s="22" t="s">
        <v>11052</v>
      </c>
      <c r="E3294" s="22">
        <v>0.40000000596046398</v>
      </c>
      <c r="F3294" s="22">
        <v>0.80000001192092896</v>
      </c>
      <c r="G3294" s="20" t="str">
        <f t="shared" si="153"/>
        <v>POSITIVE</v>
      </c>
      <c r="H3294" s="22" t="s">
        <v>2468</v>
      </c>
      <c r="I3294" s="20" t="str">
        <f t="shared" si="154"/>
        <v>No</v>
      </c>
      <c r="J3294" s="20" t="str">
        <f t="shared" si="155"/>
        <v>Yes</v>
      </c>
    </row>
    <row r="3295" spans="1:10" x14ac:dyDescent="0.2">
      <c r="A3295" s="21" t="s">
        <v>11053</v>
      </c>
      <c r="B3295" s="21"/>
      <c r="C3295" s="21" t="s">
        <v>2468</v>
      </c>
      <c r="D3295" s="21" t="s">
        <v>11054</v>
      </c>
      <c r="E3295" s="21">
        <v>0.30000001192092801</v>
      </c>
      <c r="F3295" s="21">
        <v>1</v>
      </c>
      <c r="G3295" s="20" t="str">
        <f t="shared" si="153"/>
        <v>POSITIVE</v>
      </c>
      <c r="H3295" s="21" t="s">
        <v>2469</v>
      </c>
      <c r="I3295" s="20" t="str">
        <f t="shared" si="154"/>
        <v>No</v>
      </c>
      <c r="J3295" s="20" t="str">
        <f t="shared" si="155"/>
        <v>No</v>
      </c>
    </row>
    <row r="3296" spans="1:10" x14ac:dyDescent="0.2">
      <c r="A3296" s="22" t="s">
        <v>11065</v>
      </c>
      <c r="B3296" s="22"/>
      <c r="C3296" s="22" t="s">
        <v>2468</v>
      </c>
      <c r="D3296" s="22" t="s">
        <v>11066</v>
      </c>
      <c r="E3296" s="22">
        <v>0.30000001192092801</v>
      </c>
      <c r="F3296" s="22">
        <v>1.1000000238418499</v>
      </c>
      <c r="G3296" s="20" t="str">
        <f t="shared" si="153"/>
        <v>POSITIVE</v>
      </c>
      <c r="H3296" s="22" t="s">
        <v>2468</v>
      </c>
      <c r="I3296" s="20" t="str">
        <f t="shared" si="154"/>
        <v>No</v>
      </c>
      <c r="J3296" s="20" t="str">
        <f t="shared" si="155"/>
        <v>Yes</v>
      </c>
    </row>
    <row r="3297" spans="1:10" x14ac:dyDescent="0.2">
      <c r="A3297" s="21" t="s">
        <v>11067</v>
      </c>
      <c r="B3297" s="21"/>
      <c r="C3297" s="21" t="s">
        <v>2468</v>
      </c>
      <c r="D3297" s="21" t="s">
        <v>11068</v>
      </c>
      <c r="E3297" s="21">
        <v>0</v>
      </c>
      <c r="F3297" s="21">
        <v>0.10000000149011599</v>
      </c>
      <c r="G3297" s="20" t="str">
        <f t="shared" si="153"/>
        <v>NEUTRAL</v>
      </c>
      <c r="H3297" s="21" t="s">
        <v>2468</v>
      </c>
      <c r="I3297" s="20" t="str">
        <f t="shared" si="154"/>
        <v>Yes</v>
      </c>
      <c r="J3297" s="20" t="str">
        <f t="shared" si="155"/>
        <v>Yes</v>
      </c>
    </row>
    <row r="3298" spans="1:10" x14ac:dyDescent="0.2">
      <c r="A3298" s="22" t="s">
        <v>11069</v>
      </c>
      <c r="B3298" s="22"/>
      <c r="C3298" s="22" t="s">
        <v>2468</v>
      </c>
      <c r="D3298" s="22" t="s">
        <v>11070</v>
      </c>
      <c r="E3298" s="22">
        <v>0.10000000149011599</v>
      </c>
      <c r="F3298" s="22">
        <v>0.30000001192092801</v>
      </c>
      <c r="G3298" s="20" t="str">
        <f t="shared" si="153"/>
        <v>NEUTRAL</v>
      </c>
      <c r="H3298" s="22" t="s">
        <v>2468</v>
      </c>
      <c r="I3298" s="20" t="str">
        <f t="shared" si="154"/>
        <v>Yes</v>
      </c>
      <c r="J3298" s="20" t="str">
        <f t="shared" si="155"/>
        <v>Yes</v>
      </c>
    </row>
    <row r="3299" spans="1:10" x14ac:dyDescent="0.2">
      <c r="A3299" s="21" t="s">
        <v>11075</v>
      </c>
      <c r="B3299" s="21"/>
      <c r="C3299" s="21" t="s">
        <v>2468</v>
      </c>
      <c r="D3299" s="21" t="s">
        <v>11076</v>
      </c>
      <c r="E3299" s="21">
        <v>0.89999997615814198</v>
      </c>
      <c r="F3299" s="21">
        <v>0.89999997615814198</v>
      </c>
      <c r="G3299" s="20" t="str">
        <f t="shared" si="153"/>
        <v>POSITIVE</v>
      </c>
      <c r="H3299" s="21" t="s">
        <v>2469</v>
      </c>
      <c r="I3299" s="20" t="str">
        <f t="shared" si="154"/>
        <v>No</v>
      </c>
      <c r="J3299" s="20" t="str">
        <f t="shared" si="155"/>
        <v>No</v>
      </c>
    </row>
    <row r="3300" spans="1:10" x14ac:dyDescent="0.2">
      <c r="A3300" s="22" t="s">
        <v>11079</v>
      </c>
      <c r="B3300" s="22"/>
      <c r="C3300" s="22" t="s">
        <v>2468</v>
      </c>
      <c r="D3300" s="22" t="s">
        <v>11080</v>
      </c>
      <c r="E3300" s="22">
        <v>0.5</v>
      </c>
      <c r="F3300" s="22">
        <v>1.6000000238418499</v>
      </c>
      <c r="G3300" s="20" t="str">
        <f t="shared" si="153"/>
        <v>POSITIVE</v>
      </c>
      <c r="H3300" s="22" t="s">
        <v>2469</v>
      </c>
      <c r="I3300" s="20" t="str">
        <f t="shared" si="154"/>
        <v>No</v>
      </c>
      <c r="J3300" s="20" t="str">
        <f t="shared" si="155"/>
        <v>No</v>
      </c>
    </row>
    <row r="3301" spans="1:10" x14ac:dyDescent="0.2">
      <c r="A3301" s="21" t="s">
        <v>11081</v>
      </c>
      <c r="B3301" s="21"/>
      <c r="C3301" s="21" t="s">
        <v>2468</v>
      </c>
      <c r="D3301" s="21" t="s">
        <v>11082</v>
      </c>
      <c r="E3301" s="21">
        <v>0.30000001192092801</v>
      </c>
      <c r="F3301" s="21">
        <v>0.60000002384185702</v>
      </c>
      <c r="G3301" s="20" t="str">
        <f t="shared" si="153"/>
        <v>POSITIVE</v>
      </c>
      <c r="H3301" s="21" t="s">
        <v>2469</v>
      </c>
      <c r="I3301" s="20" t="str">
        <f t="shared" si="154"/>
        <v>No</v>
      </c>
      <c r="J3301" s="20" t="str">
        <f t="shared" si="155"/>
        <v>No</v>
      </c>
    </row>
    <row r="3302" spans="1:10" x14ac:dyDescent="0.2">
      <c r="A3302" s="22" t="s">
        <v>11083</v>
      </c>
      <c r="B3302" s="22"/>
      <c r="C3302" s="22" t="s">
        <v>2468</v>
      </c>
      <c r="D3302" s="22" t="s">
        <v>11084</v>
      </c>
      <c r="E3302" s="22">
        <v>0.30000001192092801</v>
      </c>
      <c r="F3302" s="22">
        <v>0.80000001192092896</v>
      </c>
      <c r="G3302" s="20" t="str">
        <f t="shared" si="153"/>
        <v>POSITIVE</v>
      </c>
      <c r="H3302" s="22" t="s">
        <v>2469</v>
      </c>
      <c r="I3302" s="20" t="str">
        <f t="shared" si="154"/>
        <v>No</v>
      </c>
      <c r="J3302" s="20" t="str">
        <f t="shared" si="155"/>
        <v>No</v>
      </c>
    </row>
    <row r="3303" spans="1:10" x14ac:dyDescent="0.2">
      <c r="A3303" s="21" t="s">
        <v>11085</v>
      </c>
      <c r="B3303" s="21"/>
      <c r="C3303" s="21" t="s">
        <v>2468</v>
      </c>
      <c r="D3303" s="21" t="s">
        <v>11086</v>
      </c>
      <c r="E3303" s="21">
        <v>0.30000001192092801</v>
      </c>
      <c r="F3303" s="21">
        <v>0.69999998807907104</v>
      </c>
      <c r="G3303" s="20" t="str">
        <f t="shared" si="153"/>
        <v>POSITIVE</v>
      </c>
      <c r="H3303" s="21" t="s">
        <v>2469</v>
      </c>
      <c r="I3303" s="20" t="str">
        <f t="shared" si="154"/>
        <v>No</v>
      </c>
      <c r="J3303" s="20" t="str">
        <f t="shared" si="155"/>
        <v>No</v>
      </c>
    </row>
    <row r="3304" spans="1:10" x14ac:dyDescent="0.2">
      <c r="A3304" s="22" t="s">
        <v>11087</v>
      </c>
      <c r="B3304" s="22"/>
      <c r="C3304" s="22" t="s">
        <v>2468</v>
      </c>
      <c r="D3304" s="22" t="s">
        <v>11088</v>
      </c>
      <c r="E3304" s="22">
        <v>0.40000000596046398</v>
      </c>
      <c r="F3304" s="22">
        <v>0.89999997615814198</v>
      </c>
      <c r="G3304" s="20" t="str">
        <f t="shared" si="153"/>
        <v>POSITIVE</v>
      </c>
      <c r="H3304" s="22" t="s">
        <v>2469</v>
      </c>
      <c r="I3304" s="20" t="str">
        <f t="shared" si="154"/>
        <v>No</v>
      </c>
      <c r="J3304" s="20" t="str">
        <f t="shared" si="155"/>
        <v>No</v>
      </c>
    </row>
    <row r="3305" spans="1:10" x14ac:dyDescent="0.2">
      <c r="A3305" s="21" t="s">
        <v>11089</v>
      </c>
      <c r="B3305" s="21"/>
      <c r="C3305" s="21" t="s">
        <v>2468</v>
      </c>
      <c r="D3305" s="21" t="s">
        <v>11090</v>
      </c>
      <c r="E3305" s="21">
        <v>0.20000000298023199</v>
      </c>
      <c r="F3305" s="21">
        <v>1.1000000238418499</v>
      </c>
      <c r="G3305" s="20" t="str">
        <f t="shared" si="153"/>
        <v>NEUTRAL</v>
      </c>
      <c r="H3305" s="21" t="s">
        <v>2469</v>
      </c>
      <c r="I3305" s="20" t="str">
        <f t="shared" si="154"/>
        <v>Yes</v>
      </c>
      <c r="J3305" s="20" t="str">
        <f t="shared" si="155"/>
        <v>No</v>
      </c>
    </row>
    <row r="3306" spans="1:10" x14ac:dyDescent="0.2">
      <c r="A3306" s="22" t="s">
        <v>11091</v>
      </c>
      <c r="B3306" s="22"/>
      <c r="C3306" s="22" t="s">
        <v>2468</v>
      </c>
      <c r="D3306" s="22" t="s">
        <v>11092</v>
      </c>
      <c r="E3306" s="22">
        <v>0.30000001192092801</v>
      </c>
      <c r="F3306" s="22">
        <v>0.69999998807907104</v>
      </c>
      <c r="G3306" s="20" t="str">
        <f t="shared" si="153"/>
        <v>POSITIVE</v>
      </c>
      <c r="H3306" s="22" t="s">
        <v>2469</v>
      </c>
      <c r="I3306" s="20" t="str">
        <f t="shared" si="154"/>
        <v>No</v>
      </c>
      <c r="J3306" s="20" t="str">
        <f t="shared" si="155"/>
        <v>No</v>
      </c>
    </row>
    <row r="3307" spans="1:10" x14ac:dyDescent="0.2">
      <c r="A3307" s="21" t="s">
        <v>11103</v>
      </c>
      <c r="B3307" s="21"/>
      <c r="C3307" s="21" t="s">
        <v>2468</v>
      </c>
      <c r="D3307" s="21" t="s">
        <v>11104</v>
      </c>
      <c r="E3307" s="21">
        <v>0.40000000596046398</v>
      </c>
      <c r="F3307" s="21">
        <v>0.80000001192092896</v>
      </c>
      <c r="G3307" s="20" t="str">
        <f t="shared" si="153"/>
        <v>POSITIVE</v>
      </c>
      <c r="H3307" s="21" t="s">
        <v>2469</v>
      </c>
      <c r="I3307" s="20" t="str">
        <f t="shared" si="154"/>
        <v>No</v>
      </c>
      <c r="J3307" s="20" t="str">
        <f t="shared" si="155"/>
        <v>No</v>
      </c>
    </row>
    <row r="3308" spans="1:10" x14ac:dyDescent="0.2">
      <c r="A3308" s="22" t="s">
        <v>11105</v>
      </c>
      <c r="B3308" s="22"/>
      <c r="C3308" s="22" t="s">
        <v>2468</v>
      </c>
      <c r="D3308" s="22" t="s">
        <v>11106</v>
      </c>
      <c r="E3308" s="22">
        <v>0.30000001192092801</v>
      </c>
      <c r="F3308" s="22">
        <v>0.69999998807907104</v>
      </c>
      <c r="G3308" s="20" t="str">
        <f t="shared" si="153"/>
        <v>POSITIVE</v>
      </c>
      <c r="H3308" s="22" t="s">
        <v>2469</v>
      </c>
      <c r="I3308" s="20" t="str">
        <f t="shared" si="154"/>
        <v>No</v>
      </c>
      <c r="J3308" s="20" t="str">
        <f t="shared" si="155"/>
        <v>No</v>
      </c>
    </row>
    <row r="3309" spans="1:10" x14ac:dyDescent="0.2">
      <c r="A3309" s="21" t="s">
        <v>11109</v>
      </c>
      <c r="B3309" s="21"/>
      <c r="C3309" s="21" t="s">
        <v>2468</v>
      </c>
      <c r="D3309" s="21" t="s">
        <v>11110</v>
      </c>
      <c r="E3309" s="21">
        <v>0.30000001192092801</v>
      </c>
      <c r="F3309" s="21">
        <v>0.69999998807907104</v>
      </c>
      <c r="G3309" s="20" t="str">
        <f t="shared" si="153"/>
        <v>POSITIVE</v>
      </c>
      <c r="H3309" s="21" t="s">
        <v>2468</v>
      </c>
      <c r="I3309" s="20" t="str">
        <f t="shared" si="154"/>
        <v>No</v>
      </c>
      <c r="J3309" s="20" t="str">
        <f t="shared" si="155"/>
        <v>Yes</v>
      </c>
    </row>
    <row r="3310" spans="1:10" x14ac:dyDescent="0.2">
      <c r="A3310" s="22" t="s">
        <v>11111</v>
      </c>
      <c r="B3310" s="22"/>
      <c r="C3310" s="22" t="s">
        <v>2468</v>
      </c>
      <c r="D3310" s="22" t="s">
        <v>11112</v>
      </c>
      <c r="E3310" s="22">
        <v>0.69999998807907104</v>
      </c>
      <c r="F3310" s="22">
        <v>0.69999998807907104</v>
      </c>
      <c r="G3310" s="20" t="str">
        <f t="shared" si="153"/>
        <v>POSITIVE</v>
      </c>
      <c r="H3310" s="22" t="s">
        <v>2468</v>
      </c>
      <c r="I3310" s="20" t="str">
        <f t="shared" si="154"/>
        <v>No</v>
      </c>
      <c r="J3310" s="20" t="str">
        <f t="shared" si="155"/>
        <v>Yes</v>
      </c>
    </row>
    <row r="3311" spans="1:10" x14ac:dyDescent="0.2">
      <c r="A3311" s="21" t="s">
        <v>11115</v>
      </c>
      <c r="B3311" s="21"/>
      <c r="C3311" s="21" t="s">
        <v>2468</v>
      </c>
      <c r="D3311" s="21" t="s">
        <v>11116</v>
      </c>
      <c r="E3311" s="21">
        <v>0</v>
      </c>
      <c r="F3311" s="21">
        <v>0</v>
      </c>
      <c r="G3311" s="20" t="str">
        <f t="shared" si="153"/>
        <v>NEUTRAL</v>
      </c>
      <c r="H3311" s="21" t="s">
        <v>2468</v>
      </c>
      <c r="I3311" s="20" t="str">
        <f t="shared" si="154"/>
        <v>Yes</v>
      </c>
      <c r="J3311" s="20" t="str">
        <f t="shared" si="155"/>
        <v>Yes</v>
      </c>
    </row>
    <row r="3312" spans="1:10" x14ac:dyDescent="0.2">
      <c r="A3312" s="22" t="s">
        <v>11119</v>
      </c>
      <c r="B3312" s="22"/>
      <c r="C3312" s="22" t="s">
        <v>2468</v>
      </c>
      <c r="D3312" s="22" t="s">
        <v>11120</v>
      </c>
      <c r="E3312" s="22">
        <v>-0.80000001192092896</v>
      </c>
      <c r="F3312" s="22">
        <v>1.6000000238418499</v>
      </c>
      <c r="G3312" s="20" t="str">
        <f t="shared" si="153"/>
        <v>NEGATIVE</v>
      </c>
      <c r="H3312" s="22" t="s">
        <v>2468</v>
      </c>
      <c r="I3312" s="20" t="str">
        <f t="shared" si="154"/>
        <v>No</v>
      </c>
      <c r="J3312" s="20" t="str">
        <f t="shared" si="155"/>
        <v>Yes</v>
      </c>
    </row>
    <row r="3313" spans="1:10" x14ac:dyDescent="0.2">
      <c r="A3313" s="21" t="s">
        <v>11121</v>
      </c>
      <c r="B3313" s="21"/>
      <c r="C3313" s="21" t="s">
        <v>2468</v>
      </c>
      <c r="D3313" s="21" t="s">
        <v>11122</v>
      </c>
      <c r="E3313" s="21">
        <v>0.20000000298023199</v>
      </c>
      <c r="F3313" s="21">
        <v>0.80000001192092896</v>
      </c>
      <c r="G3313" s="20" t="str">
        <f t="shared" si="153"/>
        <v>NEUTRAL</v>
      </c>
      <c r="H3313" s="21" t="s">
        <v>2468</v>
      </c>
      <c r="I3313" s="20" t="str">
        <f t="shared" si="154"/>
        <v>Yes</v>
      </c>
      <c r="J3313" s="20" t="str">
        <f t="shared" si="155"/>
        <v>Yes</v>
      </c>
    </row>
    <row r="3314" spans="1:10" x14ac:dyDescent="0.2">
      <c r="A3314" s="22" t="s">
        <v>11131</v>
      </c>
      <c r="B3314" s="22"/>
      <c r="C3314" s="22" t="s">
        <v>2468</v>
      </c>
      <c r="D3314" s="22" t="s">
        <v>11132</v>
      </c>
      <c r="E3314" s="22">
        <v>0</v>
      </c>
      <c r="F3314" s="22">
        <v>0.10000000149011599</v>
      </c>
      <c r="G3314" s="20" t="str">
        <f t="shared" si="153"/>
        <v>NEUTRAL</v>
      </c>
      <c r="H3314" s="22" t="s">
        <v>2470</v>
      </c>
      <c r="I3314" s="20" t="str">
        <f t="shared" si="154"/>
        <v>Yes</v>
      </c>
      <c r="J3314" s="20" t="str">
        <f t="shared" si="155"/>
        <v>No</v>
      </c>
    </row>
    <row r="3315" spans="1:10" x14ac:dyDescent="0.2">
      <c r="A3315" s="21" t="s">
        <v>11133</v>
      </c>
      <c r="B3315" s="21"/>
      <c r="C3315" s="21" t="s">
        <v>2468</v>
      </c>
      <c r="D3315" s="21" t="s">
        <v>11134</v>
      </c>
      <c r="E3315" s="21">
        <v>0.10000000149011599</v>
      </c>
      <c r="F3315" s="21">
        <v>0.40000000596046398</v>
      </c>
      <c r="G3315" s="20" t="str">
        <f t="shared" si="153"/>
        <v>NEUTRAL</v>
      </c>
      <c r="H3315" s="21" t="s">
        <v>2468</v>
      </c>
      <c r="I3315" s="20" t="str">
        <f t="shared" si="154"/>
        <v>Yes</v>
      </c>
      <c r="J3315" s="20" t="str">
        <f t="shared" si="155"/>
        <v>Yes</v>
      </c>
    </row>
    <row r="3316" spans="1:10" x14ac:dyDescent="0.2">
      <c r="A3316" s="22" t="s">
        <v>11137</v>
      </c>
      <c r="B3316" s="22"/>
      <c r="C3316" s="22" t="s">
        <v>2468</v>
      </c>
      <c r="D3316" s="22" t="s">
        <v>11138</v>
      </c>
      <c r="E3316" s="22">
        <v>-0.30000001192092801</v>
      </c>
      <c r="F3316" s="22">
        <v>0.30000001192092801</v>
      </c>
      <c r="G3316" s="20" t="str">
        <f t="shared" si="153"/>
        <v>NEGATIVE</v>
      </c>
      <c r="H3316" s="22" t="s">
        <v>2468</v>
      </c>
      <c r="I3316" s="20" t="str">
        <f t="shared" si="154"/>
        <v>No</v>
      </c>
      <c r="J3316" s="20" t="str">
        <f t="shared" si="155"/>
        <v>Yes</v>
      </c>
    </row>
    <row r="3317" spans="1:10" x14ac:dyDescent="0.2">
      <c r="A3317" s="21" t="s">
        <v>11139</v>
      </c>
      <c r="B3317" s="21"/>
      <c r="C3317" s="21" t="s">
        <v>2468</v>
      </c>
      <c r="D3317" s="21" t="s">
        <v>11140</v>
      </c>
      <c r="E3317" s="21">
        <v>0.20000000298023199</v>
      </c>
      <c r="F3317" s="21">
        <v>0.20000000298023199</v>
      </c>
      <c r="G3317" s="20" t="str">
        <f t="shared" si="153"/>
        <v>NEUTRAL</v>
      </c>
      <c r="H3317" s="21" t="s">
        <v>2468</v>
      </c>
      <c r="I3317" s="20" t="str">
        <f t="shared" si="154"/>
        <v>Yes</v>
      </c>
      <c r="J3317" s="20" t="str">
        <f t="shared" si="155"/>
        <v>Yes</v>
      </c>
    </row>
    <row r="3318" spans="1:10" x14ac:dyDescent="0.2">
      <c r="A3318" s="22" t="s">
        <v>11141</v>
      </c>
      <c r="B3318" s="22"/>
      <c r="C3318" s="22" t="s">
        <v>2468</v>
      </c>
      <c r="D3318" s="22" t="s">
        <v>11142</v>
      </c>
      <c r="E3318" s="22">
        <v>0.20000000298023199</v>
      </c>
      <c r="F3318" s="22">
        <v>0.20000000298023199</v>
      </c>
      <c r="G3318" s="20" t="str">
        <f t="shared" si="153"/>
        <v>NEUTRAL</v>
      </c>
      <c r="H3318" s="22" t="s">
        <v>2468</v>
      </c>
      <c r="I3318" s="20" t="str">
        <f t="shared" si="154"/>
        <v>Yes</v>
      </c>
      <c r="J3318" s="20" t="str">
        <f t="shared" si="155"/>
        <v>Yes</v>
      </c>
    </row>
    <row r="3319" spans="1:10" x14ac:dyDescent="0.2">
      <c r="A3319" s="21" t="s">
        <v>11143</v>
      </c>
      <c r="B3319" s="21"/>
      <c r="C3319" s="21" t="s">
        <v>2468</v>
      </c>
      <c r="D3319" s="21" t="s">
        <v>11144</v>
      </c>
      <c r="E3319" s="21">
        <v>0.10000000149011599</v>
      </c>
      <c r="F3319" s="21">
        <v>0.10000000149011599</v>
      </c>
      <c r="G3319" s="20" t="str">
        <f t="shared" si="153"/>
        <v>NEUTRAL</v>
      </c>
      <c r="H3319" s="21" t="s">
        <v>2468</v>
      </c>
      <c r="I3319" s="20" t="str">
        <f t="shared" si="154"/>
        <v>Yes</v>
      </c>
      <c r="J3319" s="20" t="str">
        <f t="shared" si="155"/>
        <v>Yes</v>
      </c>
    </row>
    <row r="3320" spans="1:10" x14ac:dyDescent="0.2">
      <c r="A3320" s="22" t="s">
        <v>11145</v>
      </c>
      <c r="B3320" s="22"/>
      <c r="C3320" s="22" t="s">
        <v>2468</v>
      </c>
      <c r="D3320" s="22" t="s">
        <v>11146</v>
      </c>
      <c r="E3320" s="22">
        <v>0.10000000149011599</v>
      </c>
      <c r="F3320" s="22">
        <v>0.10000000149011599</v>
      </c>
      <c r="G3320" s="20" t="str">
        <f t="shared" si="153"/>
        <v>NEUTRAL</v>
      </c>
      <c r="H3320" s="22" t="s">
        <v>2468</v>
      </c>
      <c r="I3320" s="20" t="str">
        <f t="shared" si="154"/>
        <v>Yes</v>
      </c>
      <c r="J3320" s="20" t="str">
        <f t="shared" si="155"/>
        <v>Yes</v>
      </c>
    </row>
    <row r="3321" spans="1:10" x14ac:dyDescent="0.2">
      <c r="A3321" s="21" t="s">
        <v>11147</v>
      </c>
      <c r="B3321" s="21"/>
      <c r="C3321" s="21" t="s">
        <v>2468</v>
      </c>
      <c r="D3321" s="21" t="s">
        <v>11148</v>
      </c>
      <c r="E3321" s="21">
        <v>0.20000000298023199</v>
      </c>
      <c r="F3321" s="21">
        <v>0.20000000298023199</v>
      </c>
      <c r="G3321" s="20" t="str">
        <f t="shared" si="153"/>
        <v>NEUTRAL</v>
      </c>
      <c r="H3321" s="21" t="s">
        <v>2468</v>
      </c>
      <c r="I3321" s="20" t="str">
        <f t="shared" si="154"/>
        <v>Yes</v>
      </c>
      <c r="J3321" s="20" t="str">
        <f t="shared" si="155"/>
        <v>Yes</v>
      </c>
    </row>
    <row r="3322" spans="1:10" x14ac:dyDescent="0.2">
      <c r="A3322" s="22" t="s">
        <v>11149</v>
      </c>
      <c r="B3322" s="22"/>
      <c r="C3322" s="22" t="s">
        <v>2468</v>
      </c>
      <c r="D3322" s="22" t="s">
        <v>11150</v>
      </c>
      <c r="E3322" s="22">
        <v>0.10000000149011599</v>
      </c>
      <c r="F3322" s="22">
        <v>0.10000000149011599</v>
      </c>
      <c r="G3322" s="20" t="str">
        <f t="shared" si="153"/>
        <v>NEUTRAL</v>
      </c>
      <c r="H3322" s="22" t="s">
        <v>2468</v>
      </c>
      <c r="I3322" s="20" t="str">
        <f t="shared" si="154"/>
        <v>Yes</v>
      </c>
      <c r="J3322" s="20" t="str">
        <f t="shared" si="155"/>
        <v>Yes</v>
      </c>
    </row>
    <row r="3323" spans="1:10" x14ac:dyDescent="0.2">
      <c r="A3323" s="21" t="s">
        <v>11151</v>
      </c>
      <c r="B3323" s="21"/>
      <c r="C3323" s="21" t="s">
        <v>2468</v>
      </c>
      <c r="D3323" s="21" t="s">
        <v>11152</v>
      </c>
      <c r="E3323" s="21">
        <v>0.10000000149011599</v>
      </c>
      <c r="F3323" s="21">
        <v>0.40000000596046398</v>
      </c>
      <c r="G3323" s="20" t="str">
        <f t="shared" si="153"/>
        <v>NEUTRAL</v>
      </c>
      <c r="H3323" s="21" t="s">
        <v>2468</v>
      </c>
      <c r="I3323" s="20" t="str">
        <f t="shared" si="154"/>
        <v>Yes</v>
      </c>
      <c r="J3323" s="20" t="str">
        <f t="shared" si="155"/>
        <v>Yes</v>
      </c>
    </row>
    <row r="3324" spans="1:10" x14ac:dyDescent="0.2">
      <c r="A3324" s="22" t="s">
        <v>11153</v>
      </c>
      <c r="B3324" s="22"/>
      <c r="C3324" s="22" t="s">
        <v>2468</v>
      </c>
      <c r="D3324" s="22" t="s">
        <v>11154</v>
      </c>
      <c r="E3324" s="22">
        <v>-0.5</v>
      </c>
      <c r="F3324" s="22">
        <v>0.5</v>
      </c>
      <c r="G3324" s="20" t="str">
        <f t="shared" si="153"/>
        <v>NEGATIVE</v>
      </c>
      <c r="H3324" s="22" t="s">
        <v>2468</v>
      </c>
      <c r="I3324" s="20" t="str">
        <f t="shared" si="154"/>
        <v>No</v>
      </c>
      <c r="J3324" s="20" t="str">
        <f t="shared" si="155"/>
        <v>Yes</v>
      </c>
    </row>
    <row r="3325" spans="1:10" x14ac:dyDescent="0.2">
      <c r="A3325" s="21" t="s">
        <v>11155</v>
      </c>
      <c r="B3325" s="21"/>
      <c r="C3325" s="21" t="s">
        <v>2468</v>
      </c>
      <c r="D3325" s="21" t="s">
        <v>11156</v>
      </c>
      <c r="E3325" s="21">
        <v>-0.5</v>
      </c>
      <c r="F3325" s="21">
        <v>0.5</v>
      </c>
      <c r="G3325" s="20" t="str">
        <f t="shared" si="153"/>
        <v>NEGATIVE</v>
      </c>
      <c r="H3325" s="21" t="s">
        <v>2468</v>
      </c>
      <c r="I3325" s="20" t="str">
        <f t="shared" si="154"/>
        <v>No</v>
      </c>
      <c r="J3325" s="20" t="str">
        <f t="shared" si="155"/>
        <v>Yes</v>
      </c>
    </row>
    <row r="3326" spans="1:10" x14ac:dyDescent="0.2">
      <c r="A3326" s="22" t="s">
        <v>11161</v>
      </c>
      <c r="B3326" s="22"/>
      <c r="C3326" s="22" t="s">
        <v>2468</v>
      </c>
      <c r="D3326" s="22" t="s">
        <v>11162</v>
      </c>
      <c r="E3326" s="22">
        <v>0</v>
      </c>
      <c r="F3326" s="22">
        <v>0</v>
      </c>
      <c r="G3326" s="20" t="str">
        <f t="shared" si="153"/>
        <v>NEUTRAL</v>
      </c>
      <c r="H3326" s="22" t="s">
        <v>2468</v>
      </c>
      <c r="I3326" s="20" t="str">
        <f t="shared" si="154"/>
        <v>Yes</v>
      </c>
      <c r="J3326" s="20" t="str">
        <f t="shared" si="155"/>
        <v>Yes</v>
      </c>
    </row>
    <row r="3327" spans="1:10" x14ac:dyDescent="0.2">
      <c r="A3327" s="21" t="s">
        <v>11163</v>
      </c>
      <c r="B3327" s="21"/>
      <c r="C3327" s="21" t="s">
        <v>2468</v>
      </c>
      <c r="D3327" s="21" t="s">
        <v>11164</v>
      </c>
      <c r="E3327" s="21">
        <v>0.30000001192092801</v>
      </c>
      <c r="F3327" s="21">
        <v>0.69999998807907104</v>
      </c>
      <c r="G3327" s="20" t="str">
        <f t="shared" si="153"/>
        <v>POSITIVE</v>
      </c>
      <c r="H3327" s="21" t="s">
        <v>2468</v>
      </c>
      <c r="I3327" s="20" t="str">
        <f t="shared" si="154"/>
        <v>No</v>
      </c>
      <c r="J3327" s="20" t="str">
        <f t="shared" si="155"/>
        <v>Yes</v>
      </c>
    </row>
    <row r="3328" spans="1:10" x14ac:dyDescent="0.2">
      <c r="A3328" s="22" t="s">
        <v>11165</v>
      </c>
      <c r="B3328" s="22"/>
      <c r="C3328" s="22" t="s">
        <v>2468</v>
      </c>
      <c r="D3328" s="22" t="s">
        <v>11166</v>
      </c>
      <c r="E3328" s="22">
        <v>0.30000001192092801</v>
      </c>
      <c r="F3328" s="22">
        <v>0.69999998807907104</v>
      </c>
      <c r="G3328" s="20" t="str">
        <f t="shared" si="153"/>
        <v>POSITIVE</v>
      </c>
      <c r="H3328" s="22" t="s">
        <v>2468</v>
      </c>
      <c r="I3328" s="20" t="str">
        <f t="shared" si="154"/>
        <v>No</v>
      </c>
      <c r="J3328" s="20" t="str">
        <f t="shared" si="155"/>
        <v>Yes</v>
      </c>
    </row>
    <row r="3329" spans="1:10" x14ac:dyDescent="0.2">
      <c r="A3329" s="21" t="s">
        <v>11167</v>
      </c>
      <c r="B3329" s="21"/>
      <c r="C3329" s="21" t="s">
        <v>2468</v>
      </c>
      <c r="D3329" s="21" t="s">
        <v>11168</v>
      </c>
      <c r="E3329" s="21">
        <v>0.69999998807907104</v>
      </c>
      <c r="F3329" s="21">
        <v>0.69999998807907104</v>
      </c>
      <c r="G3329" s="20" t="str">
        <f t="shared" si="153"/>
        <v>POSITIVE</v>
      </c>
      <c r="H3329" s="21" t="s">
        <v>2468</v>
      </c>
      <c r="I3329" s="20" t="str">
        <f t="shared" si="154"/>
        <v>No</v>
      </c>
      <c r="J3329" s="20" t="str">
        <f t="shared" si="155"/>
        <v>Yes</v>
      </c>
    </row>
    <row r="3330" spans="1:10" ht="208" x14ac:dyDescent="0.2">
      <c r="A3330" s="23" t="s">
        <v>11169</v>
      </c>
      <c r="B3330" s="22"/>
      <c r="C3330" s="22" t="s">
        <v>2468</v>
      </c>
      <c r="D3330" s="23" t="s">
        <v>11170</v>
      </c>
      <c r="E3330" s="22">
        <v>0.40000000596046398</v>
      </c>
      <c r="F3330" s="22">
        <v>0.89999997615814198</v>
      </c>
      <c r="G3330" s="20" t="str">
        <f t="shared" si="153"/>
        <v>POSITIVE</v>
      </c>
      <c r="H3330" s="22" t="s">
        <v>2468</v>
      </c>
      <c r="I3330" s="20" t="str">
        <f t="shared" si="154"/>
        <v>No</v>
      </c>
      <c r="J3330" s="20" t="str">
        <f t="shared" si="155"/>
        <v>Yes</v>
      </c>
    </row>
    <row r="3331" spans="1:10" ht="208" x14ac:dyDescent="0.2">
      <c r="A3331" s="24" t="s">
        <v>11171</v>
      </c>
      <c r="B3331" s="21"/>
      <c r="C3331" s="21" t="s">
        <v>2468</v>
      </c>
      <c r="D3331" s="24" t="s">
        <v>11172</v>
      </c>
      <c r="E3331" s="21">
        <v>0.30000001192092801</v>
      </c>
      <c r="F3331" s="21">
        <v>1</v>
      </c>
      <c r="G3331" s="20" t="str">
        <f t="shared" ref="G3331:G3394" si="156">+IF(E3331&lt;=-0.25,"NEGATIVE",IF(E3331&lt;=0.25,"NEUTRAL",IF(E3331&lt;=1,"POSITIVE","Check")))</f>
        <v>POSITIVE</v>
      </c>
      <c r="H3331" s="21" t="s">
        <v>2468</v>
      </c>
      <c r="I3331" s="20" t="str">
        <f t="shared" ref="I3331:I3394" si="157">IF(G3331=C3331,"Yes","No")</f>
        <v>No</v>
      </c>
      <c r="J3331" s="20" t="str">
        <f t="shared" ref="J3331:J3394" si="158">IF(H3331=C3331, "Yes", "No")</f>
        <v>Yes</v>
      </c>
    </row>
    <row r="3332" spans="1:10" x14ac:dyDescent="0.2">
      <c r="A3332" s="22" t="s">
        <v>11175</v>
      </c>
      <c r="B3332" s="22"/>
      <c r="C3332" s="22" t="s">
        <v>2468</v>
      </c>
      <c r="D3332" s="22" t="s">
        <v>11176</v>
      </c>
      <c r="E3332" s="22">
        <v>0.20000000298023199</v>
      </c>
      <c r="F3332" s="22">
        <v>0.20000000298023199</v>
      </c>
      <c r="G3332" s="20" t="str">
        <f t="shared" si="156"/>
        <v>NEUTRAL</v>
      </c>
      <c r="H3332" s="22" t="s">
        <v>2468</v>
      </c>
      <c r="I3332" s="20" t="str">
        <f t="shared" si="157"/>
        <v>Yes</v>
      </c>
      <c r="J3332" s="20" t="str">
        <f t="shared" si="158"/>
        <v>Yes</v>
      </c>
    </row>
    <row r="3333" spans="1:10" x14ac:dyDescent="0.2">
      <c r="A3333" s="21" t="s">
        <v>11179</v>
      </c>
      <c r="B3333" s="21"/>
      <c r="C3333" s="21" t="s">
        <v>2468</v>
      </c>
      <c r="D3333" s="21" t="s">
        <v>11180</v>
      </c>
      <c r="E3333" s="21">
        <v>0</v>
      </c>
      <c r="F3333" s="21">
        <v>0</v>
      </c>
      <c r="G3333" s="20" t="str">
        <f t="shared" si="156"/>
        <v>NEUTRAL</v>
      </c>
      <c r="H3333" s="21" t="s">
        <v>2468</v>
      </c>
      <c r="I3333" s="20" t="str">
        <f t="shared" si="157"/>
        <v>Yes</v>
      </c>
      <c r="J3333" s="20" t="str">
        <f t="shared" si="158"/>
        <v>Yes</v>
      </c>
    </row>
    <row r="3334" spans="1:10" x14ac:dyDescent="0.2">
      <c r="A3334" s="22" t="s">
        <v>11183</v>
      </c>
      <c r="B3334" s="22"/>
      <c r="C3334" s="22" t="s">
        <v>2468</v>
      </c>
      <c r="D3334" s="22" t="s">
        <v>11184</v>
      </c>
      <c r="E3334" s="22">
        <v>0</v>
      </c>
      <c r="F3334" s="22">
        <v>0</v>
      </c>
      <c r="G3334" s="20" t="str">
        <f t="shared" si="156"/>
        <v>NEUTRAL</v>
      </c>
      <c r="H3334" s="22" t="s">
        <v>2468</v>
      </c>
      <c r="I3334" s="20" t="str">
        <f t="shared" si="157"/>
        <v>Yes</v>
      </c>
      <c r="J3334" s="20" t="str">
        <f t="shared" si="158"/>
        <v>Yes</v>
      </c>
    </row>
    <row r="3335" spans="1:10" x14ac:dyDescent="0.2">
      <c r="A3335" s="21" t="s">
        <v>11187</v>
      </c>
      <c r="B3335" s="21"/>
      <c r="C3335" s="21" t="s">
        <v>2468</v>
      </c>
      <c r="D3335" s="21" t="s">
        <v>11188</v>
      </c>
      <c r="E3335" s="21">
        <v>0.30000001192092801</v>
      </c>
      <c r="F3335" s="21">
        <v>0.60000002384185702</v>
      </c>
      <c r="G3335" s="20" t="str">
        <f t="shared" si="156"/>
        <v>POSITIVE</v>
      </c>
      <c r="H3335" s="21" t="s">
        <v>2468</v>
      </c>
      <c r="I3335" s="20" t="str">
        <f t="shared" si="157"/>
        <v>No</v>
      </c>
      <c r="J3335" s="20" t="str">
        <f t="shared" si="158"/>
        <v>Yes</v>
      </c>
    </row>
    <row r="3336" spans="1:10" x14ac:dyDescent="0.2">
      <c r="A3336" s="22" t="s">
        <v>11193</v>
      </c>
      <c r="B3336" s="22"/>
      <c r="C3336" s="22" t="s">
        <v>2468</v>
      </c>
      <c r="D3336" s="22" t="s">
        <v>11194</v>
      </c>
      <c r="E3336" s="22">
        <v>0.69999998807907104</v>
      </c>
      <c r="F3336" s="22">
        <v>0.69999998807907104</v>
      </c>
      <c r="G3336" s="20" t="str">
        <f t="shared" si="156"/>
        <v>POSITIVE</v>
      </c>
      <c r="H3336" s="22" t="s">
        <v>2468</v>
      </c>
      <c r="I3336" s="20" t="str">
        <f t="shared" si="157"/>
        <v>No</v>
      </c>
      <c r="J3336" s="20" t="str">
        <f t="shared" si="158"/>
        <v>Yes</v>
      </c>
    </row>
    <row r="3337" spans="1:10" x14ac:dyDescent="0.2">
      <c r="A3337" s="21" t="s">
        <v>11197</v>
      </c>
      <c r="B3337" s="21"/>
      <c r="C3337" s="21" t="s">
        <v>2468</v>
      </c>
      <c r="D3337" s="21" t="s">
        <v>11198</v>
      </c>
      <c r="E3337" s="21">
        <v>0.80000001192092896</v>
      </c>
      <c r="F3337" s="21">
        <v>0.80000001192092896</v>
      </c>
      <c r="G3337" s="20" t="str">
        <f t="shared" si="156"/>
        <v>POSITIVE</v>
      </c>
      <c r="H3337" s="21" t="s">
        <v>2471</v>
      </c>
      <c r="I3337" s="20" t="str">
        <f t="shared" si="157"/>
        <v>No</v>
      </c>
      <c r="J3337" s="20" t="str">
        <f t="shared" si="158"/>
        <v>No</v>
      </c>
    </row>
    <row r="3338" spans="1:10" x14ac:dyDescent="0.2">
      <c r="A3338" s="22" t="s">
        <v>11199</v>
      </c>
      <c r="B3338" s="22"/>
      <c r="C3338" s="22" t="s">
        <v>2468</v>
      </c>
      <c r="D3338" s="22" t="s">
        <v>11200</v>
      </c>
      <c r="E3338" s="22">
        <v>-0.10000000149011599</v>
      </c>
      <c r="F3338" s="22">
        <v>0.10000000149011599</v>
      </c>
      <c r="G3338" s="20" t="str">
        <f t="shared" si="156"/>
        <v>NEUTRAL</v>
      </c>
      <c r="H3338" s="22" t="s">
        <v>2468</v>
      </c>
      <c r="I3338" s="20" t="str">
        <f t="shared" si="157"/>
        <v>Yes</v>
      </c>
      <c r="J3338" s="20" t="str">
        <f t="shared" si="158"/>
        <v>Yes</v>
      </c>
    </row>
    <row r="3339" spans="1:10" x14ac:dyDescent="0.2">
      <c r="A3339" s="21" t="s">
        <v>11201</v>
      </c>
      <c r="B3339" s="21"/>
      <c r="C3339" s="21" t="s">
        <v>2468</v>
      </c>
      <c r="D3339" s="21" t="s">
        <v>11202</v>
      </c>
      <c r="E3339" s="21">
        <v>0.5</v>
      </c>
      <c r="F3339" s="21">
        <v>0.5</v>
      </c>
      <c r="G3339" s="20" t="str">
        <f t="shared" si="156"/>
        <v>POSITIVE</v>
      </c>
      <c r="H3339" s="21" t="s">
        <v>2468</v>
      </c>
      <c r="I3339" s="20" t="str">
        <f t="shared" si="157"/>
        <v>No</v>
      </c>
      <c r="J3339" s="20" t="str">
        <f t="shared" si="158"/>
        <v>Yes</v>
      </c>
    </row>
    <row r="3340" spans="1:10" x14ac:dyDescent="0.2">
      <c r="A3340" s="22" t="s">
        <v>11205</v>
      </c>
      <c r="B3340" s="22"/>
      <c r="C3340" s="22" t="s">
        <v>2468</v>
      </c>
      <c r="D3340" s="22" t="s">
        <v>11206</v>
      </c>
      <c r="E3340" s="22">
        <v>0.60000002384185702</v>
      </c>
      <c r="F3340" s="22">
        <v>1.29999995231628</v>
      </c>
      <c r="G3340" s="20" t="str">
        <f t="shared" si="156"/>
        <v>POSITIVE</v>
      </c>
      <c r="H3340" s="22" t="s">
        <v>2468</v>
      </c>
      <c r="I3340" s="20" t="str">
        <f t="shared" si="157"/>
        <v>No</v>
      </c>
      <c r="J3340" s="20" t="str">
        <f t="shared" si="158"/>
        <v>Yes</v>
      </c>
    </row>
    <row r="3341" spans="1:10" x14ac:dyDescent="0.2">
      <c r="A3341" s="21" t="s">
        <v>11207</v>
      </c>
      <c r="B3341" s="21"/>
      <c r="C3341" s="21" t="s">
        <v>2468</v>
      </c>
      <c r="D3341" s="21" t="s">
        <v>11208</v>
      </c>
      <c r="E3341" s="21">
        <v>0</v>
      </c>
      <c r="F3341" s="21">
        <v>0</v>
      </c>
      <c r="G3341" s="20" t="str">
        <f t="shared" si="156"/>
        <v>NEUTRAL</v>
      </c>
      <c r="H3341" s="21" t="s">
        <v>2468</v>
      </c>
      <c r="I3341" s="20" t="str">
        <f t="shared" si="157"/>
        <v>Yes</v>
      </c>
      <c r="J3341" s="20" t="str">
        <f t="shared" si="158"/>
        <v>Yes</v>
      </c>
    </row>
    <row r="3342" spans="1:10" x14ac:dyDescent="0.2">
      <c r="A3342" s="22" t="s">
        <v>11209</v>
      </c>
      <c r="B3342" s="22"/>
      <c r="C3342" s="22" t="s">
        <v>2468</v>
      </c>
      <c r="D3342" s="22" t="s">
        <v>11210</v>
      </c>
      <c r="E3342" s="22">
        <v>0</v>
      </c>
      <c r="F3342" s="22">
        <v>0</v>
      </c>
      <c r="G3342" s="20" t="str">
        <f t="shared" si="156"/>
        <v>NEUTRAL</v>
      </c>
      <c r="H3342" s="22" t="s">
        <v>2468</v>
      </c>
      <c r="I3342" s="20" t="str">
        <f t="shared" si="157"/>
        <v>Yes</v>
      </c>
      <c r="J3342" s="20" t="str">
        <f t="shared" si="158"/>
        <v>Yes</v>
      </c>
    </row>
    <row r="3343" spans="1:10" x14ac:dyDescent="0.2">
      <c r="A3343" s="21" t="s">
        <v>11211</v>
      </c>
      <c r="B3343" s="21"/>
      <c r="C3343" s="21" t="s">
        <v>2468</v>
      </c>
      <c r="D3343" s="21" t="s">
        <v>11212</v>
      </c>
      <c r="E3343" s="21">
        <v>0</v>
      </c>
      <c r="F3343" s="21">
        <v>0</v>
      </c>
      <c r="G3343" s="20" t="str">
        <f t="shared" si="156"/>
        <v>NEUTRAL</v>
      </c>
      <c r="H3343" s="21" t="s">
        <v>2468</v>
      </c>
      <c r="I3343" s="20" t="str">
        <f t="shared" si="157"/>
        <v>Yes</v>
      </c>
      <c r="J3343" s="20" t="str">
        <f t="shared" si="158"/>
        <v>Yes</v>
      </c>
    </row>
    <row r="3344" spans="1:10" x14ac:dyDescent="0.2">
      <c r="A3344" s="22" t="s">
        <v>11213</v>
      </c>
      <c r="B3344" s="22"/>
      <c r="C3344" s="22" t="s">
        <v>2468</v>
      </c>
      <c r="D3344" s="22" t="s">
        <v>11214</v>
      </c>
      <c r="E3344" s="22">
        <v>0</v>
      </c>
      <c r="F3344" s="22">
        <v>0</v>
      </c>
      <c r="G3344" s="20" t="str">
        <f t="shared" si="156"/>
        <v>NEUTRAL</v>
      </c>
      <c r="H3344" s="22" t="s">
        <v>2468</v>
      </c>
      <c r="I3344" s="20" t="str">
        <f t="shared" si="157"/>
        <v>Yes</v>
      </c>
      <c r="J3344" s="20" t="str">
        <f t="shared" si="158"/>
        <v>Yes</v>
      </c>
    </row>
    <row r="3345" spans="1:10" x14ac:dyDescent="0.2">
      <c r="A3345" s="21" t="s">
        <v>11215</v>
      </c>
      <c r="B3345" s="21"/>
      <c r="C3345" s="21" t="s">
        <v>2468</v>
      </c>
      <c r="D3345" s="21" t="s">
        <v>11216</v>
      </c>
      <c r="E3345" s="21">
        <v>0.40000000596046398</v>
      </c>
      <c r="F3345" s="21">
        <v>0.40000000596046398</v>
      </c>
      <c r="G3345" s="20" t="str">
        <f t="shared" si="156"/>
        <v>POSITIVE</v>
      </c>
      <c r="H3345" s="21" t="s">
        <v>2468</v>
      </c>
      <c r="I3345" s="20" t="str">
        <f t="shared" si="157"/>
        <v>No</v>
      </c>
      <c r="J3345" s="20" t="str">
        <f t="shared" si="158"/>
        <v>Yes</v>
      </c>
    </row>
    <row r="3346" spans="1:10" x14ac:dyDescent="0.2">
      <c r="A3346" s="22" t="s">
        <v>11217</v>
      </c>
      <c r="B3346" s="22"/>
      <c r="C3346" s="22" t="s">
        <v>2468</v>
      </c>
      <c r="D3346" s="22" t="s">
        <v>11218</v>
      </c>
      <c r="E3346" s="22">
        <v>0</v>
      </c>
      <c r="F3346" s="22">
        <v>0</v>
      </c>
      <c r="G3346" s="20" t="str">
        <f t="shared" si="156"/>
        <v>NEUTRAL</v>
      </c>
      <c r="H3346" s="22" t="s">
        <v>2468</v>
      </c>
      <c r="I3346" s="20" t="str">
        <f t="shared" si="157"/>
        <v>Yes</v>
      </c>
      <c r="J3346" s="20" t="str">
        <f t="shared" si="158"/>
        <v>Yes</v>
      </c>
    </row>
    <row r="3347" spans="1:10" x14ac:dyDescent="0.2">
      <c r="A3347" s="21" t="s">
        <v>11221</v>
      </c>
      <c r="B3347" s="21"/>
      <c r="C3347" s="21" t="s">
        <v>2468</v>
      </c>
      <c r="D3347" s="21" t="s">
        <v>11222</v>
      </c>
      <c r="E3347" s="21">
        <v>0</v>
      </c>
      <c r="F3347" s="21">
        <v>0.10000000149011599</v>
      </c>
      <c r="G3347" s="20" t="str">
        <f t="shared" si="156"/>
        <v>NEUTRAL</v>
      </c>
      <c r="H3347" s="21" t="s">
        <v>2468</v>
      </c>
      <c r="I3347" s="20" t="str">
        <f t="shared" si="157"/>
        <v>Yes</v>
      </c>
      <c r="J3347" s="20" t="str">
        <f t="shared" si="158"/>
        <v>Yes</v>
      </c>
    </row>
    <row r="3348" spans="1:10" x14ac:dyDescent="0.2">
      <c r="A3348" s="22" t="s">
        <v>11223</v>
      </c>
      <c r="B3348" s="22"/>
      <c r="C3348" s="22" t="s">
        <v>2468</v>
      </c>
      <c r="D3348" s="22" t="s">
        <v>11224</v>
      </c>
      <c r="E3348" s="22">
        <v>0</v>
      </c>
      <c r="F3348" s="22">
        <v>0</v>
      </c>
      <c r="G3348" s="20" t="str">
        <f t="shared" si="156"/>
        <v>NEUTRAL</v>
      </c>
      <c r="H3348" s="22" t="s">
        <v>2468</v>
      </c>
      <c r="I3348" s="20" t="str">
        <f t="shared" si="157"/>
        <v>Yes</v>
      </c>
      <c r="J3348" s="20" t="str">
        <f t="shared" si="158"/>
        <v>Yes</v>
      </c>
    </row>
    <row r="3349" spans="1:10" x14ac:dyDescent="0.2">
      <c r="A3349" s="21" t="s">
        <v>11225</v>
      </c>
      <c r="B3349" s="21"/>
      <c r="C3349" s="21" t="s">
        <v>2468</v>
      </c>
      <c r="D3349" s="21" t="s">
        <v>11226</v>
      </c>
      <c r="E3349" s="21">
        <v>0.40000000596046398</v>
      </c>
      <c r="F3349" s="21">
        <v>0.40000000596046398</v>
      </c>
      <c r="G3349" s="20" t="str">
        <f t="shared" si="156"/>
        <v>POSITIVE</v>
      </c>
      <c r="H3349" s="21" t="s">
        <v>2468</v>
      </c>
      <c r="I3349" s="20" t="str">
        <f t="shared" si="157"/>
        <v>No</v>
      </c>
      <c r="J3349" s="20" t="str">
        <f t="shared" si="158"/>
        <v>Yes</v>
      </c>
    </row>
    <row r="3350" spans="1:10" x14ac:dyDescent="0.2">
      <c r="A3350" s="22" t="s">
        <v>11229</v>
      </c>
      <c r="B3350" s="22"/>
      <c r="C3350" s="22" t="s">
        <v>2468</v>
      </c>
      <c r="D3350" s="22" t="s">
        <v>11230</v>
      </c>
      <c r="E3350" s="22">
        <v>0.89999997615814198</v>
      </c>
      <c r="F3350" s="22">
        <v>0.89999997615814198</v>
      </c>
      <c r="G3350" s="20" t="str">
        <f t="shared" si="156"/>
        <v>POSITIVE</v>
      </c>
      <c r="H3350" s="22" t="s">
        <v>2468</v>
      </c>
      <c r="I3350" s="20" t="str">
        <f t="shared" si="157"/>
        <v>No</v>
      </c>
      <c r="J3350" s="20" t="str">
        <f t="shared" si="158"/>
        <v>Yes</v>
      </c>
    </row>
    <row r="3351" spans="1:10" x14ac:dyDescent="0.2">
      <c r="A3351" s="21" t="s">
        <v>11231</v>
      </c>
      <c r="B3351" s="21"/>
      <c r="C3351" s="21" t="s">
        <v>2468</v>
      </c>
      <c r="D3351" s="21" t="s">
        <v>11232</v>
      </c>
      <c r="E3351" s="21">
        <v>0</v>
      </c>
      <c r="F3351" s="21">
        <v>0.20000000298023199</v>
      </c>
      <c r="G3351" s="20" t="str">
        <f t="shared" si="156"/>
        <v>NEUTRAL</v>
      </c>
      <c r="H3351" s="21" t="s">
        <v>2468</v>
      </c>
      <c r="I3351" s="20" t="str">
        <f t="shared" si="157"/>
        <v>Yes</v>
      </c>
      <c r="J3351" s="20" t="str">
        <f t="shared" si="158"/>
        <v>Yes</v>
      </c>
    </row>
    <row r="3352" spans="1:10" x14ac:dyDescent="0.2">
      <c r="A3352" s="22" t="s">
        <v>11233</v>
      </c>
      <c r="B3352" s="22"/>
      <c r="C3352" s="22" t="s">
        <v>2468</v>
      </c>
      <c r="D3352" s="22" t="s">
        <v>11234</v>
      </c>
      <c r="E3352" s="22">
        <v>0.10000000149011599</v>
      </c>
      <c r="F3352" s="22">
        <v>0.10000000149011599</v>
      </c>
      <c r="G3352" s="20" t="str">
        <f t="shared" si="156"/>
        <v>NEUTRAL</v>
      </c>
      <c r="H3352" s="22" t="s">
        <v>2468</v>
      </c>
      <c r="I3352" s="20" t="str">
        <f t="shared" si="157"/>
        <v>Yes</v>
      </c>
      <c r="J3352" s="20" t="str">
        <f t="shared" si="158"/>
        <v>Yes</v>
      </c>
    </row>
    <row r="3353" spans="1:10" x14ac:dyDescent="0.2">
      <c r="A3353" s="21" t="s">
        <v>11235</v>
      </c>
      <c r="B3353" s="21"/>
      <c r="C3353" s="21" t="s">
        <v>2468</v>
      </c>
      <c r="D3353" s="21" t="s">
        <v>11236</v>
      </c>
      <c r="E3353" s="21">
        <v>0</v>
      </c>
      <c r="F3353" s="21">
        <v>0.5</v>
      </c>
      <c r="G3353" s="20" t="str">
        <f t="shared" si="156"/>
        <v>NEUTRAL</v>
      </c>
      <c r="H3353" s="21" t="s">
        <v>2468</v>
      </c>
      <c r="I3353" s="20" t="str">
        <f t="shared" si="157"/>
        <v>Yes</v>
      </c>
      <c r="J3353" s="20" t="str">
        <f t="shared" si="158"/>
        <v>Yes</v>
      </c>
    </row>
    <row r="3354" spans="1:10" x14ac:dyDescent="0.2">
      <c r="A3354" s="22" t="s">
        <v>11237</v>
      </c>
      <c r="B3354" s="22"/>
      <c r="C3354" s="22" t="s">
        <v>2468</v>
      </c>
      <c r="D3354" s="22" t="s">
        <v>11238</v>
      </c>
      <c r="E3354" s="22">
        <v>0.69999998807907104</v>
      </c>
      <c r="F3354" s="22">
        <v>0.69999998807907104</v>
      </c>
      <c r="G3354" s="20" t="str">
        <f t="shared" si="156"/>
        <v>POSITIVE</v>
      </c>
      <c r="H3354" s="22" t="s">
        <v>2468</v>
      </c>
      <c r="I3354" s="20" t="str">
        <f t="shared" si="157"/>
        <v>No</v>
      </c>
      <c r="J3354" s="20" t="str">
        <f t="shared" si="158"/>
        <v>Yes</v>
      </c>
    </row>
    <row r="3355" spans="1:10" x14ac:dyDescent="0.2">
      <c r="A3355" s="21" t="s">
        <v>11239</v>
      </c>
      <c r="B3355" s="21"/>
      <c r="C3355" s="21" t="s">
        <v>2468</v>
      </c>
      <c r="D3355" s="21" t="s">
        <v>11240</v>
      </c>
      <c r="E3355" s="21">
        <v>0</v>
      </c>
      <c r="F3355" s="21">
        <v>0.20000000298023199</v>
      </c>
      <c r="G3355" s="20" t="str">
        <f t="shared" si="156"/>
        <v>NEUTRAL</v>
      </c>
      <c r="H3355" s="21" t="s">
        <v>2468</v>
      </c>
      <c r="I3355" s="20" t="str">
        <f t="shared" si="157"/>
        <v>Yes</v>
      </c>
      <c r="J3355" s="20" t="str">
        <f t="shared" si="158"/>
        <v>Yes</v>
      </c>
    </row>
    <row r="3356" spans="1:10" x14ac:dyDescent="0.2">
      <c r="A3356" s="22" t="s">
        <v>11241</v>
      </c>
      <c r="B3356" s="22"/>
      <c r="C3356" s="22" t="s">
        <v>2468</v>
      </c>
      <c r="D3356" s="22" t="s">
        <v>11242</v>
      </c>
      <c r="E3356" s="22">
        <v>0</v>
      </c>
      <c r="F3356" s="22">
        <v>0.40000000596046398</v>
      </c>
      <c r="G3356" s="20" t="str">
        <f t="shared" si="156"/>
        <v>NEUTRAL</v>
      </c>
      <c r="H3356" s="22" t="s">
        <v>2468</v>
      </c>
      <c r="I3356" s="20" t="str">
        <f t="shared" si="157"/>
        <v>Yes</v>
      </c>
      <c r="J3356" s="20" t="str">
        <f t="shared" si="158"/>
        <v>Yes</v>
      </c>
    </row>
    <row r="3357" spans="1:10" x14ac:dyDescent="0.2">
      <c r="A3357" s="21" t="s">
        <v>11243</v>
      </c>
      <c r="B3357" s="21"/>
      <c r="C3357" s="21" t="s">
        <v>2468</v>
      </c>
      <c r="D3357" s="21" t="s">
        <v>11244</v>
      </c>
      <c r="E3357" s="21">
        <v>-0.30000001192092801</v>
      </c>
      <c r="F3357" s="21">
        <v>1.29999995231628</v>
      </c>
      <c r="G3357" s="20" t="str">
        <f t="shared" si="156"/>
        <v>NEGATIVE</v>
      </c>
      <c r="H3357" s="21" t="s">
        <v>2470</v>
      </c>
      <c r="I3357" s="20" t="str">
        <f t="shared" si="157"/>
        <v>No</v>
      </c>
      <c r="J3357" s="20" t="str">
        <f t="shared" si="158"/>
        <v>No</v>
      </c>
    </row>
    <row r="3358" spans="1:10" x14ac:dyDescent="0.2">
      <c r="A3358" s="22" t="s">
        <v>11247</v>
      </c>
      <c r="B3358" s="22"/>
      <c r="C3358" s="22" t="s">
        <v>2468</v>
      </c>
      <c r="D3358" s="22" t="s">
        <v>11248</v>
      </c>
      <c r="E3358" s="22">
        <v>-0.89999997615814198</v>
      </c>
      <c r="F3358" s="22">
        <v>0.89999997615814198</v>
      </c>
      <c r="G3358" s="20" t="str">
        <f t="shared" si="156"/>
        <v>NEGATIVE</v>
      </c>
      <c r="H3358" s="22" t="s">
        <v>2468</v>
      </c>
      <c r="I3358" s="20" t="str">
        <f t="shared" si="157"/>
        <v>No</v>
      </c>
      <c r="J3358" s="20" t="str">
        <f t="shared" si="158"/>
        <v>Yes</v>
      </c>
    </row>
    <row r="3359" spans="1:10" x14ac:dyDescent="0.2">
      <c r="A3359" s="21" t="s">
        <v>11253</v>
      </c>
      <c r="B3359" s="21"/>
      <c r="C3359" s="21" t="s">
        <v>2468</v>
      </c>
      <c r="D3359" s="21" t="s">
        <v>11254</v>
      </c>
      <c r="E3359" s="21">
        <v>0.20000000298023199</v>
      </c>
      <c r="F3359" s="21">
        <v>0.89999997615814198</v>
      </c>
      <c r="G3359" s="20" t="str">
        <f t="shared" si="156"/>
        <v>NEUTRAL</v>
      </c>
      <c r="H3359" s="21" t="s">
        <v>2468</v>
      </c>
      <c r="I3359" s="20" t="str">
        <f t="shared" si="157"/>
        <v>Yes</v>
      </c>
      <c r="J3359" s="20" t="str">
        <f t="shared" si="158"/>
        <v>Yes</v>
      </c>
    </row>
    <row r="3360" spans="1:10" x14ac:dyDescent="0.2">
      <c r="A3360" s="22" t="s">
        <v>11257</v>
      </c>
      <c r="B3360" s="22"/>
      <c r="C3360" s="22" t="s">
        <v>2468</v>
      </c>
      <c r="D3360" s="22" t="s">
        <v>11258</v>
      </c>
      <c r="E3360" s="22">
        <v>0.60000002384185702</v>
      </c>
      <c r="F3360" s="22">
        <v>0.60000002384185702</v>
      </c>
      <c r="G3360" s="20" t="str">
        <f t="shared" si="156"/>
        <v>POSITIVE</v>
      </c>
      <c r="H3360" s="22" t="s">
        <v>2468</v>
      </c>
      <c r="I3360" s="20" t="str">
        <f t="shared" si="157"/>
        <v>No</v>
      </c>
      <c r="J3360" s="20" t="str">
        <f t="shared" si="158"/>
        <v>Yes</v>
      </c>
    </row>
    <row r="3361" spans="1:10" x14ac:dyDescent="0.2">
      <c r="A3361" s="21" t="s">
        <v>11259</v>
      </c>
      <c r="B3361" s="21"/>
      <c r="C3361" s="21" t="s">
        <v>2468</v>
      </c>
      <c r="D3361" s="21" t="s">
        <v>11260</v>
      </c>
      <c r="E3361" s="21">
        <v>0.10000000149011599</v>
      </c>
      <c r="F3361" s="21">
        <v>0.30000001192092801</v>
      </c>
      <c r="G3361" s="20" t="str">
        <f t="shared" si="156"/>
        <v>NEUTRAL</v>
      </c>
      <c r="H3361" s="21" t="s">
        <v>2468</v>
      </c>
      <c r="I3361" s="20" t="str">
        <f t="shared" si="157"/>
        <v>Yes</v>
      </c>
      <c r="J3361" s="20" t="str">
        <f t="shared" si="158"/>
        <v>Yes</v>
      </c>
    </row>
    <row r="3362" spans="1:10" x14ac:dyDescent="0.2">
      <c r="A3362" s="22" t="s">
        <v>11261</v>
      </c>
      <c r="B3362" s="22"/>
      <c r="C3362" s="22" t="s">
        <v>2468</v>
      </c>
      <c r="D3362" s="22" t="s">
        <v>11262</v>
      </c>
      <c r="E3362" s="22">
        <v>0.20000000298023199</v>
      </c>
      <c r="F3362" s="22">
        <v>0.20000000298023199</v>
      </c>
      <c r="G3362" s="20" t="str">
        <f t="shared" si="156"/>
        <v>NEUTRAL</v>
      </c>
      <c r="H3362" s="22" t="s">
        <v>2468</v>
      </c>
      <c r="I3362" s="20" t="str">
        <f t="shared" si="157"/>
        <v>Yes</v>
      </c>
      <c r="J3362" s="20" t="str">
        <f t="shared" si="158"/>
        <v>Yes</v>
      </c>
    </row>
    <row r="3363" spans="1:10" x14ac:dyDescent="0.2">
      <c r="A3363" s="21" t="s">
        <v>11265</v>
      </c>
      <c r="B3363" s="21"/>
      <c r="C3363" s="21" t="s">
        <v>2468</v>
      </c>
      <c r="D3363" s="21" t="s">
        <v>11266</v>
      </c>
      <c r="E3363" s="21">
        <v>0</v>
      </c>
      <c r="F3363" s="21">
        <v>0.20000000298023199</v>
      </c>
      <c r="G3363" s="20" t="str">
        <f t="shared" si="156"/>
        <v>NEUTRAL</v>
      </c>
      <c r="H3363" s="21" t="s">
        <v>2468</v>
      </c>
      <c r="I3363" s="20" t="str">
        <f t="shared" si="157"/>
        <v>Yes</v>
      </c>
      <c r="J3363" s="20" t="str">
        <f t="shared" si="158"/>
        <v>Yes</v>
      </c>
    </row>
    <row r="3364" spans="1:10" x14ac:dyDescent="0.2">
      <c r="A3364" s="22" t="s">
        <v>11267</v>
      </c>
      <c r="B3364" s="22"/>
      <c r="C3364" s="22" t="s">
        <v>2468</v>
      </c>
      <c r="D3364" s="22" t="s">
        <v>11268</v>
      </c>
      <c r="E3364" s="22">
        <v>0</v>
      </c>
      <c r="F3364" s="22">
        <v>0.80000001192092896</v>
      </c>
      <c r="G3364" s="20" t="str">
        <f t="shared" si="156"/>
        <v>NEUTRAL</v>
      </c>
      <c r="H3364" s="22" t="s">
        <v>2468</v>
      </c>
      <c r="I3364" s="20" t="str">
        <f t="shared" si="157"/>
        <v>Yes</v>
      </c>
      <c r="J3364" s="20" t="str">
        <f t="shared" si="158"/>
        <v>Yes</v>
      </c>
    </row>
    <row r="3365" spans="1:10" x14ac:dyDescent="0.2">
      <c r="A3365" s="21" t="s">
        <v>11269</v>
      </c>
      <c r="B3365" s="21"/>
      <c r="C3365" s="21" t="s">
        <v>2468</v>
      </c>
      <c r="D3365" s="21" t="s">
        <v>11270</v>
      </c>
      <c r="E3365" s="21">
        <v>0.20000000298023199</v>
      </c>
      <c r="F3365" s="21">
        <v>0.20000000298023199</v>
      </c>
      <c r="G3365" s="20" t="str">
        <f t="shared" si="156"/>
        <v>NEUTRAL</v>
      </c>
      <c r="H3365" s="21" t="s">
        <v>2468</v>
      </c>
      <c r="I3365" s="20" t="str">
        <f t="shared" si="157"/>
        <v>Yes</v>
      </c>
      <c r="J3365" s="20" t="str">
        <f t="shared" si="158"/>
        <v>Yes</v>
      </c>
    </row>
    <row r="3366" spans="1:10" x14ac:dyDescent="0.2">
      <c r="A3366" s="22" t="s">
        <v>11271</v>
      </c>
      <c r="B3366" s="22"/>
      <c r="C3366" s="22" t="s">
        <v>2468</v>
      </c>
      <c r="D3366" s="22" t="s">
        <v>11272</v>
      </c>
      <c r="E3366" s="22">
        <v>-0.30000001192092801</v>
      </c>
      <c r="F3366" s="22">
        <v>0.60000002384185702</v>
      </c>
      <c r="G3366" s="20" t="str">
        <f t="shared" si="156"/>
        <v>NEGATIVE</v>
      </c>
      <c r="H3366" s="22" t="s">
        <v>2470</v>
      </c>
      <c r="I3366" s="20" t="str">
        <f t="shared" si="157"/>
        <v>No</v>
      </c>
      <c r="J3366" s="20" t="str">
        <f t="shared" si="158"/>
        <v>No</v>
      </c>
    </row>
    <row r="3367" spans="1:10" x14ac:dyDescent="0.2">
      <c r="A3367" s="21" t="s">
        <v>11275</v>
      </c>
      <c r="B3367" s="21"/>
      <c r="C3367" s="21" t="s">
        <v>2468</v>
      </c>
      <c r="D3367" s="21" t="s">
        <v>11276</v>
      </c>
      <c r="E3367" s="21">
        <v>0.20000000298023199</v>
      </c>
      <c r="F3367" s="21">
        <v>0.20000000298023199</v>
      </c>
      <c r="G3367" s="20" t="str">
        <f t="shared" si="156"/>
        <v>NEUTRAL</v>
      </c>
      <c r="H3367" s="21" t="s">
        <v>2468</v>
      </c>
      <c r="I3367" s="20" t="str">
        <f t="shared" si="157"/>
        <v>Yes</v>
      </c>
      <c r="J3367" s="20" t="str">
        <f t="shared" si="158"/>
        <v>Yes</v>
      </c>
    </row>
    <row r="3368" spans="1:10" x14ac:dyDescent="0.2">
      <c r="A3368" s="22" t="s">
        <v>11277</v>
      </c>
      <c r="B3368" s="22"/>
      <c r="C3368" s="22" t="s">
        <v>2468</v>
      </c>
      <c r="D3368" s="22" t="s">
        <v>11278</v>
      </c>
      <c r="E3368" s="22">
        <v>0</v>
      </c>
      <c r="F3368" s="22">
        <v>0.30000001192092801</v>
      </c>
      <c r="G3368" s="20" t="str">
        <f t="shared" si="156"/>
        <v>NEUTRAL</v>
      </c>
      <c r="H3368" s="22" t="s">
        <v>2468</v>
      </c>
      <c r="I3368" s="20" t="str">
        <f t="shared" si="157"/>
        <v>Yes</v>
      </c>
      <c r="J3368" s="20" t="str">
        <f t="shared" si="158"/>
        <v>Yes</v>
      </c>
    </row>
    <row r="3369" spans="1:10" x14ac:dyDescent="0.2">
      <c r="A3369" s="21" t="s">
        <v>11279</v>
      </c>
      <c r="B3369" s="21"/>
      <c r="C3369" s="21" t="s">
        <v>2468</v>
      </c>
      <c r="D3369" s="21" t="s">
        <v>11280</v>
      </c>
      <c r="E3369" s="21">
        <v>0.10000000149011599</v>
      </c>
      <c r="F3369" s="21">
        <v>1</v>
      </c>
      <c r="G3369" s="20" t="str">
        <f t="shared" si="156"/>
        <v>NEUTRAL</v>
      </c>
      <c r="H3369" s="21" t="s">
        <v>2468</v>
      </c>
      <c r="I3369" s="20" t="str">
        <f t="shared" si="157"/>
        <v>Yes</v>
      </c>
      <c r="J3369" s="20" t="str">
        <f t="shared" si="158"/>
        <v>Yes</v>
      </c>
    </row>
    <row r="3370" spans="1:10" x14ac:dyDescent="0.2">
      <c r="A3370" s="22" t="s">
        <v>11287</v>
      </c>
      <c r="B3370" s="22"/>
      <c r="C3370" s="22" t="s">
        <v>2468</v>
      </c>
      <c r="D3370" s="22" t="s">
        <v>11288</v>
      </c>
      <c r="E3370" s="22">
        <v>0.20000000298023199</v>
      </c>
      <c r="F3370" s="22">
        <v>0.60000002384185702</v>
      </c>
      <c r="G3370" s="20" t="str">
        <f t="shared" si="156"/>
        <v>NEUTRAL</v>
      </c>
      <c r="H3370" s="22" t="s">
        <v>2468</v>
      </c>
      <c r="I3370" s="20" t="str">
        <f t="shared" si="157"/>
        <v>Yes</v>
      </c>
      <c r="J3370" s="20" t="str">
        <f t="shared" si="158"/>
        <v>Yes</v>
      </c>
    </row>
    <row r="3371" spans="1:10" x14ac:dyDescent="0.2">
      <c r="A3371" s="21" t="s">
        <v>11289</v>
      </c>
      <c r="B3371" s="21"/>
      <c r="C3371" s="21" t="s">
        <v>2468</v>
      </c>
      <c r="D3371" s="21" t="s">
        <v>11290</v>
      </c>
      <c r="E3371" s="21">
        <v>0</v>
      </c>
      <c r="F3371" s="21">
        <v>0.89999997615814198</v>
      </c>
      <c r="G3371" s="20" t="str">
        <f t="shared" si="156"/>
        <v>NEUTRAL</v>
      </c>
      <c r="H3371" s="21" t="s">
        <v>2468</v>
      </c>
      <c r="I3371" s="20" t="str">
        <f t="shared" si="157"/>
        <v>Yes</v>
      </c>
      <c r="J3371" s="20" t="str">
        <f t="shared" si="158"/>
        <v>Yes</v>
      </c>
    </row>
    <row r="3372" spans="1:10" x14ac:dyDescent="0.2">
      <c r="A3372" s="22" t="s">
        <v>11291</v>
      </c>
      <c r="B3372" s="22" t="s">
        <v>13</v>
      </c>
      <c r="C3372" s="22" t="s">
        <v>2468</v>
      </c>
      <c r="D3372" s="22" t="s">
        <v>11292</v>
      </c>
      <c r="E3372" s="22">
        <v>0</v>
      </c>
      <c r="F3372" s="22">
        <v>0.5</v>
      </c>
      <c r="G3372" s="20" t="str">
        <f t="shared" si="156"/>
        <v>NEUTRAL</v>
      </c>
      <c r="H3372" s="22" t="s">
        <v>2468</v>
      </c>
      <c r="I3372" s="20" t="str">
        <f t="shared" si="157"/>
        <v>Yes</v>
      </c>
      <c r="J3372" s="20" t="str">
        <f t="shared" si="158"/>
        <v>Yes</v>
      </c>
    </row>
    <row r="3373" spans="1:10" x14ac:dyDescent="0.2">
      <c r="A3373" s="21" t="s">
        <v>11293</v>
      </c>
      <c r="B3373" s="21"/>
      <c r="C3373" s="21" t="s">
        <v>2468</v>
      </c>
      <c r="D3373" s="21" t="s">
        <v>11294</v>
      </c>
      <c r="E3373" s="21">
        <v>0</v>
      </c>
      <c r="F3373" s="21">
        <v>0.30000001192092801</v>
      </c>
      <c r="G3373" s="20" t="str">
        <f t="shared" si="156"/>
        <v>NEUTRAL</v>
      </c>
      <c r="H3373" s="21" t="s">
        <v>2468</v>
      </c>
      <c r="I3373" s="20" t="str">
        <f t="shared" si="157"/>
        <v>Yes</v>
      </c>
      <c r="J3373" s="20" t="str">
        <f t="shared" si="158"/>
        <v>Yes</v>
      </c>
    </row>
    <row r="3374" spans="1:10" x14ac:dyDescent="0.2">
      <c r="A3374" s="22" t="s">
        <v>11299</v>
      </c>
      <c r="B3374" s="22"/>
      <c r="C3374" s="22" t="s">
        <v>2468</v>
      </c>
      <c r="D3374" s="22" t="s">
        <v>11300</v>
      </c>
      <c r="E3374" s="22">
        <v>0.40000000596046398</v>
      </c>
      <c r="F3374" s="22">
        <v>0.40000000596046398</v>
      </c>
      <c r="G3374" s="20" t="str">
        <f t="shared" si="156"/>
        <v>POSITIVE</v>
      </c>
      <c r="H3374" s="22" t="s">
        <v>2468</v>
      </c>
      <c r="I3374" s="20" t="str">
        <f t="shared" si="157"/>
        <v>No</v>
      </c>
      <c r="J3374" s="20" t="str">
        <f t="shared" si="158"/>
        <v>Yes</v>
      </c>
    </row>
    <row r="3375" spans="1:10" x14ac:dyDescent="0.2">
      <c r="A3375" s="21" t="s">
        <v>11301</v>
      </c>
      <c r="B3375" s="21"/>
      <c r="C3375" s="21" t="s">
        <v>2468</v>
      </c>
      <c r="D3375" s="21" t="s">
        <v>11302</v>
      </c>
      <c r="E3375" s="21">
        <v>0.30000001192092801</v>
      </c>
      <c r="F3375" s="21">
        <v>0.30000001192092801</v>
      </c>
      <c r="G3375" s="20" t="str">
        <f t="shared" si="156"/>
        <v>POSITIVE</v>
      </c>
      <c r="H3375" s="21" t="s">
        <v>2468</v>
      </c>
      <c r="I3375" s="20" t="str">
        <f t="shared" si="157"/>
        <v>No</v>
      </c>
      <c r="J3375" s="20" t="str">
        <f t="shared" si="158"/>
        <v>Yes</v>
      </c>
    </row>
    <row r="3376" spans="1:10" x14ac:dyDescent="0.2">
      <c r="A3376" s="22" t="s">
        <v>11307</v>
      </c>
      <c r="B3376" s="22"/>
      <c r="C3376" s="22" t="s">
        <v>2468</v>
      </c>
      <c r="D3376" s="22" t="s">
        <v>11308</v>
      </c>
      <c r="E3376" s="22">
        <v>0</v>
      </c>
      <c r="F3376" s="22">
        <v>0.40000000596046398</v>
      </c>
      <c r="G3376" s="20" t="str">
        <f t="shared" si="156"/>
        <v>NEUTRAL</v>
      </c>
      <c r="H3376" s="22" t="s">
        <v>2468</v>
      </c>
      <c r="I3376" s="20" t="str">
        <f t="shared" si="157"/>
        <v>Yes</v>
      </c>
      <c r="J3376" s="20" t="str">
        <f t="shared" si="158"/>
        <v>Yes</v>
      </c>
    </row>
    <row r="3377" spans="1:10" x14ac:dyDescent="0.2">
      <c r="A3377" s="21" t="s">
        <v>11309</v>
      </c>
      <c r="B3377" s="21"/>
      <c r="C3377" s="21" t="s">
        <v>2468</v>
      </c>
      <c r="D3377" s="21" t="s">
        <v>11310</v>
      </c>
      <c r="E3377" s="21">
        <v>0.10000000149011599</v>
      </c>
      <c r="F3377" s="21">
        <v>0.30000001192092801</v>
      </c>
      <c r="G3377" s="20" t="str">
        <f t="shared" si="156"/>
        <v>NEUTRAL</v>
      </c>
      <c r="H3377" s="21" t="s">
        <v>2468</v>
      </c>
      <c r="I3377" s="20" t="str">
        <f t="shared" si="157"/>
        <v>Yes</v>
      </c>
      <c r="J3377" s="20" t="str">
        <f t="shared" si="158"/>
        <v>Yes</v>
      </c>
    </row>
    <row r="3378" spans="1:10" x14ac:dyDescent="0.2">
      <c r="A3378" s="22" t="s">
        <v>11311</v>
      </c>
      <c r="B3378" s="22"/>
      <c r="C3378" s="22" t="s">
        <v>2468</v>
      </c>
      <c r="D3378" s="22" t="s">
        <v>11312</v>
      </c>
      <c r="E3378" s="22">
        <v>0.30000001192092801</v>
      </c>
      <c r="F3378" s="22">
        <v>0.60000002384185702</v>
      </c>
      <c r="G3378" s="20" t="str">
        <f t="shared" si="156"/>
        <v>POSITIVE</v>
      </c>
      <c r="H3378" s="22" t="s">
        <v>2468</v>
      </c>
      <c r="I3378" s="20" t="str">
        <f t="shared" si="157"/>
        <v>No</v>
      </c>
      <c r="J3378" s="20" t="str">
        <f t="shared" si="158"/>
        <v>Yes</v>
      </c>
    </row>
    <row r="3379" spans="1:10" x14ac:dyDescent="0.2">
      <c r="A3379" s="21" t="s">
        <v>11313</v>
      </c>
      <c r="B3379" s="21"/>
      <c r="C3379" s="21" t="s">
        <v>2468</v>
      </c>
      <c r="D3379" s="21" t="s">
        <v>11314</v>
      </c>
      <c r="E3379" s="21">
        <v>0.30000001192092801</v>
      </c>
      <c r="F3379" s="21">
        <v>0.69999998807907104</v>
      </c>
      <c r="G3379" s="20" t="str">
        <f t="shared" si="156"/>
        <v>POSITIVE</v>
      </c>
      <c r="H3379" s="21" t="s">
        <v>2468</v>
      </c>
      <c r="I3379" s="20" t="str">
        <f t="shared" si="157"/>
        <v>No</v>
      </c>
      <c r="J3379" s="20" t="str">
        <f t="shared" si="158"/>
        <v>Yes</v>
      </c>
    </row>
    <row r="3380" spans="1:10" x14ac:dyDescent="0.2">
      <c r="A3380" s="22" t="s">
        <v>11315</v>
      </c>
      <c r="B3380" s="22"/>
      <c r="C3380" s="22" t="s">
        <v>2468</v>
      </c>
      <c r="D3380" s="22" t="s">
        <v>11316</v>
      </c>
      <c r="E3380" s="22">
        <v>0.30000001192092801</v>
      </c>
      <c r="F3380" s="22">
        <v>0.69999998807907104</v>
      </c>
      <c r="G3380" s="20" t="str">
        <f t="shared" si="156"/>
        <v>POSITIVE</v>
      </c>
      <c r="H3380" s="22" t="s">
        <v>2468</v>
      </c>
      <c r="I3380" s="20" t="str">
        <f t="shared" si="157"/>
        <v>No</v>
      </c>
      <c r="J3380" s="20" t="str">
        <f t="shared" si="158"/>
        <v>Yes</v>
      </c>
    </row>
    <row r="3381" spans="1:10" x14ac:dyDescent="0.2">
      <c r="A3381" s="21" t="s">
        <v>11319</v>
      </c>
      <c r="B3381" s="21"/>
      <c r="C3381" s="21" t="s">
        <v>2468</v>
      </c>
      <c r="D3381" s="21" t="s">
        <v>11320</v>
      </c>
      <c r="E3381" s="21">
        <v>-0.30000001192092801</v>
      </c>
      <c r="F3381" s="21">
        <v>0.30000001192092801</v>
      </c>
      <c r="G3381" s="20" t="str">
        <f t="shared" si="156"/>
        <v>NEGATIVE</v>
      </c>
      <c r="H3381" s="21" t="s">
        <v>2468</v>
      </c>
      <c r="I3381" s="20" t="str">
        <f t="shared" si="157"/>
        <v>No</v>
      </c>
      <c r="J3381" s="20" t="str">
        <f t="shared" si="158"/>
        <v>Yes</v>
      </c>
    </row>
    <row r="3382" spans="1:10" x14ac:dyDescent="0.2">
      <c r="A3382" s="22" t="s">
        <v>11321</v>
      </c>
      <c r="B3382" s="22"/>
      <c r="C3382" s="22" t="s">
        <v>2468</v>
      </c>
      <c r="D3382" s="22" t="s">
        <v>11322</v>
      </c>
      <c r="E3382" s="22">
        <v>0</v>
      </c>
      <c r="F3382" s="22">
        <v>0</v>
      </c>
      <c r="G3382" s="20" t="str">
        <f t="shared" si="156"/>
        <v>NEUTRAL</v>
      </c>
      <c r="H3382" s="22" t="s">
        <v>2468</v>
      </c>
      <c r="I3382" s="20" t="str">
        <f t="shared" si="157"/>
        <v>Yes</v>
      </c>
      <c r="J3382" s="20" t="str">
        <f t="shared" si="158"/>
        <v>Yes</v>
      </c>
    </row>
    <row r="3383" spans="1:10" x14ac:dyDescent="0.2">
      <c r="A3383" s="21" t="s">
        <v>11323</v>
      </c>
      <c r="B3383" s="21"/>
      <c r="C3383" s="21" t="s">
        <v>2468</v>
      </c>
      <c r="D3383" s="21" t="s">
        <v>11324</v>
      </c>
      <c r="E3383" s="21">
        <v>-0.20000000298023199</v>
      </c>
      <c r="F3383" s="21">
        <v>0.69999998807907104</v>
      </c>
      <c r="G3383" s="20" t="str">
        <f t="shared" si="156"/>
        <v>NEUTRAL</v>
      </c>
      <c r="H3383" s="21" t="s">
        <v>2468</v>
      </c>
      <c r="I3383" s="20" t="str">
        <f t="shared" si="157"/>
        <v>Yes</v>
      </c>
      <c r="J3383" s="20" t="str">
        <f t="shared" si="158"/>
        <v>Yes</v>
      </c>
    </row>
    <row r="3384" spans="1:10" x14ac:dyDescent="0.2">
      <c r="A3384" s="22" t="s">
        <v>11325</v>
      </c>
      <c r="B3384" s="22"/>
      <c r="C3384" s="22" t="s">
        <v>2468</v>
      </c>
      <c r="D3384" s="22" t="s">
        <v>11326</v>
      </c>
      <c r="E3384" s="22">
        <v>0</v>
      </c>
      <c r="F3384" s="22">
        <v>0</v>
      </c>
      <c r="G3384" s="20" t="str">
        <f t="shared" si="156"/>
        <v>NEUTRAL</v>
      </c>
      <c r="H3384" s="22" t="s">
        <v>2468</v>
      </c>
      <c r="I3384" s="20" t="str">
        <f t="shared" si="157"/>
        <v>Yes</v>
      </c>
      <c r="J3384" s="20" t="str">
        <f t="shared" si="158"/>
        <v>Yes</v>
      </c>
    </row>
    <row r="3385" spans="1:10" x14ac:dyDescent="0.2">
      <c r="A3385" s="21" t="s">
        <v>11327</v>
      </c>
      <c r="B3385" s="21"/>
      <c r="C3385" s="21" t="s">
        <v>2468</v>
      </c>
      <c r="D3385" s="21" t="s">
        <v>11328</v>
      </c>
      <c r="E3385" s="21">
        <v>0.10000000149011599</v>
      </c>
      <c r="F3385" s="21">
        <v>0.40000000596046398</v>
      </c>
      <c r="G3385" s="20" t="str">
        <f t="shared" si="156"/>
        <v>NEUTRAL</v>
      </c>
      <c r="H3385" s="21" t="s">
        <v>2468</v>
      </c>
      <c r="I3385" s="20" t="str">
        <f t="shared" si="157"/>
        <v>Yes</v>
      </c>
      <c r="J3385" s="20" t="str">
        <f t="shared" si="158"/>
        <v>Yes</v>
      </c>
    </row>
    <row r="3386" spans="1:10" x14ac:dyDescent="0.2">
      <c r="A3386" s="22" t="s">
        <v>11329</v>
      </c>
      <c r="B3386" s="22"/>
      <c r="C3386" s="22" t="s">
        <v>2468</v>
      </c>
      <c r="D3386" s="22" t="s">
        <v>11330</v>
      </c>
      <c r="E3386" s="22">
        <v>0</v>
      </c>
      <c r="F3386" s="22">
        <v>0.30000001192092801</v>
      </c>
      <c r="G3386" s="20" t="str">
        <f t="shared" si="156"/>
        <v>NEUTRAL</v>
      </c>
      <c r="H3386" s="22" t="s">
        <v>2468</v>
      </c>
      <c r="I3386" s="20" t="str">
        <f t="shared" si="157"/>
        <v>Yes</v>
      </c>
      <c r="J3386" s="20" t="str">
        <f t="shared" si="158"/>
        <v>Yes</v>
      </c>
    </row>
    <row r="3387" spans="1:10" x14ac:dyDescent="0.2">
      <c r="A3387" s="21" t="s">
        <v>11331</v>
      </c>
      <c r="B3387" s="21"/>
      <c r="C3387" s="21" t="s">
        <v>2468</v>
      </c>
      <c r="D3387" s="21" t="s">
        <v>11332</v>
      </c>
      <c r="E3387" s="21">
        <v>0</v>
      </c>
      <c r="F3387" s="21">
        <v>0.20000000298023199</v>
      </c>
      <c r="G3387" s="20" t="str">
        <f t="shared" si="156"/>
        <v>NEUTRAL</v>
      </c>
      <c r="H3387" s="21" t="s">
        <v>2468</v>
      </c>
      <c r="I3387" s="20" t="str">
        <f t="shared" si="157"/>
        <v>Yes</v>
      </c>
      <c r="J3387" s="20" t="str">
        <f t="shared" si="158"/>
        <v>Yes</v>
      </c>
    </row>
    <row r="3388" spans="1:10" x14ac:dyDescent="0.2">
      <c r="A3388" s="22" t="s">
        <v>11335</v>
      </c>
      <c r="B3388" s="22"/>
      <c r="C3388" s="22" t="s">
        <v>2468</v>
      </c>
      <c r="D3388" s="22" t="s">
        <v>11336</v>
      </c>
      <c r="E3388" s="22">
        <v>0</v>
      </c>
      <c r="F3388" s="22">
        <v>0</v>
      </c>
      <c r="G3388" s="20" t="str">
        <f t="shared" si="156"/>
        <v>NEUTRAL</v>
      </c>
      <c r="H3388" s="22" t="s">
        <v>2468</v>
      </c>
      <c r="I3388" s="20" t="str">
        <f t="shared" si="157"/>
        <v>Yes</v>
      </c>
      <c r="J3388" s="20" t="str">
        <f t="shared" si="158"/>
        <v>Yes</v>
      </c>
    </row>
    <row r="3389" spans="1:10" x14ac:dyDescent="0.2">
      <c r="A3389" s="21" t="s">
        <v>11339</v>
      </c>
      <c r="B3389" s="21"/>
      <c r="C3389" s="21" t="s">
        <v>2468</v>
      </c>
      <c r="D3389" s="21" t="s">
        <v>11340</v>
      </c>
      <c r="E3389" s="21">
        <v>0.30000001199999998</v>
      </c>
      <c r="F3389" s="21">
        <v>0.30000001199999998</v>
      </c>
      <c r="G3389" s="20" t="str">
        <f t="shared" si="156"/>
        <v>POSITIVE</v>
      </c>
      <c r="H3389" s="21" t="s">
        <v>2468</v>
      </c>
      <c r="I3389" s="20" t="str">
        <f t="shared" si="157"/>
        <v>No</v>
      </c>
      <c r="J3389" s="20" t="str">
        <f t="shared" si="158"/>
        <v>Yes</v>
      </c>
    </row>
    <row r="3390" spans="1:10" x14ac:dyDescent="0.2">
      <c r="A3390" s="22" t="s">
        <v>11341</v>
      </c>
      <c r="B3390" s="22"/>
      <c r="C3390" s="22" t="s">
        <v>2468</v>
      </c>
      <c r="D3390" s="22" t="s">
        <v>917</v>
      </c>
      <c r="E3390" s="22">
        <v>0.20000000300000001</v>
      </c>
      <c r="F3390" s="22">
        <v>0.40000000600000002</v>
      </c>
      <c r="G3390" s="20" t="str">
        <f t="shared" si="156"/>
        <v>NEUTRAL</v>
      </c>
      <c r="H3390" s="22" t="s">
        <v>2468</v>
      </c>
      <c r="I3390" s="20" t="str">
        <f t="shared" si="157"/>
        <v>Yes</v>
      </c>
      <c r="J3390" s="20" t="str">
        <f t="shared" si="158"/>
        <v>Yes</v>
      </c>
    </row>
    <row r="3391" spans="1:10" x14ac:dyDescent="0.2">
      <c r="A3391" s="21" t="s">
        <v>11342</v>
      </c>
      <c r="B3391" s="21"/>
      <c r="C3391" s="21" t="s">
        <v>2468</v>
      </c>
      <c r="D3391" s="21" t="s">
        <v>11343</v>
      </c>
      <c r="E3391" s="21">
        <v>0.20000000300000001</v>
      </c>
      <c r="F3391" s="21">
        <v>0.40000000600000002</v>
      </c>
      <c r="G3391" s="20" t="str">
        <f t="shared" si="156"/>
        <v>NEUTRAL</v>
      </c>
      <c r="H3391" s="21" t="s">
        <v>2468</v>
      </c>
      <c r="I3391" s="20" t="str">
        <f t="shared" si="157"/>
        <v>Yes</v>
      </c>
      <c r="J3391" s="20" t="str">
        <f t="shared" si="158"/>
        <v>Yes</v>
      </c>
    </row>
    <row r="3392" spans="1:10" x14ac:dyDescent="0.2">
      <c r="A3392" s="22" t="s">
        <v>11344</v>
      </c>
      <c r="B3392" s="22"/>
      <c r="C3392" s="22" t="s">
        <v>2468</v>
      </c>
      <c r="D3392" s="22" t="s">
        <v>11345</v>
      </c>
      <c r="E3392" s="22">
        <v>0.60000002399999997</v>
      </c>
      <c r="F3392" s="22">
        <v>0.60000002399999997</v>
      </c>
      <c r="G3392" s="20" t="str">
        <f t="shared" si="156"/>
        <v>POSITIVE</v>
      </c>
      <c r="H3392" s="22" t="s">
        <v>2468</v>
      </c>
      <c r="I3392" s="20" t="str">
        <f t="shared" si="157"/>
        <v>No</v>
      </c>
      <c r="J3392" s="20" t="str">
        <f t="shared" si="158"/>
        <v>Yes</v>
      </c>
    </row>
    <row r="3393" spans="1:10" x14ac:dyDescent="0.2">
      <c r="A3393" s="21" t="s">
        <v>11346</v>
      </c>
      <c r="B3393" s="21"/>
      <c r="C3393" s="21" t="s">
        <v>2468</v>
      </c>
      <c r="D3393" s="21" t="s">
        <v>11347</v>
      </c>
      <c r="E3393" s="21">
        <v>0</v>
      </c>
      <c r="F3393" s="21">
        <v>0.10000000100000001</v>
      </c>
      <c r="G3393" s="20" t="str">
        <f t="shared" si="156"/>
        <v>NEUTRAL</v>
      </c>
      <c r="H3393" s="21" t="s">
        <v>2468</v>
      </c>
      <c r="I3393" s="20" t="str">
        <f t="shared" si="157"/>
        <v>Yes</v>
      </c>
      <c r="J3393" s="20" t="str">
        <f t="shared" si="158"/>
        <v>Yes</v>
      </c>
    </row>
    <row r="3394" spans="1:10" x14ac:dyDescent="0.2">
      <c r="A3394" s="22" t="s">
        <v>11348</v>
      </c>
      <c r="B3394" s="22"/>
      <c r="C3394" s="22" t="s">
        <v>2468</v>
      </c>
      <c r="D3394" s="22" t="s">
        <v>11349</v>
      </c>
      <c r="E3394" s="22">
        <v>0</v>
      </c>
      <c r="F3394" s="22">
        <v>1</v>
      </c>
      <c r="G3394" s="20" t="str">
        <f t="shared" si="156"/>
        <v>NEUTRAL</v>
      </c>
      <c r="H3394" s="22" t="s">
        <v>2468</v>
      </c>
      <c r="I3394" s="20" t="str">
        <f t="shared" si="157"/>
        <v>Yes</v>
      </c>
      <c r="J3394" s="20" t="str">
        <f t="shared" si="158"/>
        <v>Yes</v>
      </c>
    </row>
    <row r="3395" spans="1:10" x14ac:dyDescent="0.2">
      <c r="A3395" s="21" t="s">
        <v>11350</v>
      </c>
      <c r="B3395" s="21"/>
      <c r="C3395" s="21" t="s">
        <v>2468</v>
      </c>
      <c r="D3395" s="21" t="s">
        <v>11351</v>
      </c>
      <c r="E3395" s="21">
        <v>-0.10000000100000001</v>
      </c>
      <c r="F3395" s="21">
        <v>1</v>
      </c>
      <c r="G3395" s="20" t="str">
        <f t="shared" ref="G3395:G3458" si="159">+IF(E3395&lt;=-0.25,"NEGATIVE",IF(E3395&lt;=0.25,"NEUTRAL",IF(E3395&lt;=1,"POSITIVE","Check")))</f>
        <v>NEUTRAL</v>
      </c>
      <c r="H3395" s="21" t="s">
        <v>2468</v>
      </c>
      <c r="I3395" s="20" t="str">
        <f t="shared" ref="I3395:I3458" si="160">IF(G3395=C3395,"Yes","No")</f>
        <v>Yes</v>
      </c>
      <c r="J3395" s="20" t="str">
        <f t="shared" ref="J3395:J3458" si="161">IF(H3395=C3395, "Yes", "No")</f>
        <v>Yes</v>
      </c>
    </row>
    <row r="3396" spans="1:10" x14ac:dyDescent="0.2">
      <c r="A3396" s="22" t="s">
        <v>11352</v>
      </c>
      <c r="B3396" s="22"/>
      <c r="C3396" s="22" t="s">
        <v>2468</v>
      </c>
      <c r="D3396" s="22" t="s">
        <v>11353</v>
      </c>
      <c r="E3396" s="22">
        <v>0</v>
      </c>
      <c r="F3396" s="22">
        <v>0</v>
      </c>
      <c r="G3396" s="20" t="str">
        <f t="shared" si="159"/>
        <v>NEUTRAL</v>
      </c>
      <c r="H3396" s="22" t="s">
        <v>2468</v>
      </c>
      <c r="I3396" s="20" t="str">
        <f t="shared" si="160"/>
        <v>Yes</v>
      </c>
      <c r="J3396" s="20" t="str">
        <f t="shared" si="161"/>
        <v>Yes</v>
      </c>
    </row>
    <row r="3397" spans="1:10" x14ac:dyDescent="0.2">
      <c r="A3397" s="21" t="s">
        <v>11354</v>
      </c>
      <c r="B3397" s="21" t="s">
        <v>7</v>
      </c>
      <c r="C3397" s="21" t="s">
        <v>2468</v>
      </c>
      <c r="D3397" s="21" t="s">
        <v>11355</v>
      </c>
      <c r="E3397" s="21">
        <v>-0.20000000300000001</v>
      </c>
      <c r="F3397" s="21">
        <v>1.2999999520000001</v>
      </c>
      <c r="G3397" s="20" t="str">
        <f t="shared" si="159"/>
        <v>NEUTRAL</v>
      </c>
      <c r="H3397" s="21" t="s">
        <v>2470</v>
      </c>
      <c r="I3397" s="20" t="str">
        <f t="shared" si="160"/>
        <v>Yes</v>
      </c>
      <c r="J3397" s="20" t="str">
        <f t="shared" si="161"/>
        <v>No</v>
      </c>
    </row>
    <row r="3398" spans="1:10" x14ac:dyDescent="0.2">
      <c r="A3398" s="22" t="s">
        <v>11356</v>
      </c>
      <c r="B3398" s="22"/>
      <c r="C3398" s="22" t="s">
        <v>2468</v>
      </c>
      <c r="D3398" s="22" t="s">
        <v>11357</v>
      </c>
      <c r="E3398" s="22">
        <v>0.10000000100000001</v>
      </c>
      <c r="F3398" s="22">
        <v>0.10000000100000001</v>
      </c>
      <c r="G3398" s="20" t="str">
        <f t="shared" si="159"/>
        <v>NEUTRAL</v>
      </c>
      <c r="H3398" s="22" t="s">
        <v>2468</v>
      </c>
      <c r="I3398" s="20" t="str">
        <f t="shared" si="160"/>
        <v>Yes</v>
      </c>
      <c r="J3398" s="20" t="str">
        <f t="shared" si="161"/>
        <v>Yes</v>
      </c>
    </row>
    <row r="3399" spans="1:10" x14ac:dyDescent="0.2">
      <c r="A3399" s="21" t="s">
        <v>11358</v>
      </c>
      <c r="B3399" s="21"/>
      <c r="C3399" s="21" t="s">
        <v>2468</v>
      </c>
      <c r="D3399" s="21" t="s">
        <v>11359</v>
      </c>
      <c r="E3399" s="21">
        <v>0.80000001200000004</v>
      </c>
      <c r="F3399" s="21">
        <v>0.80000001200000004</v>
      </c>
      <c r="G3399" s="20" t="str">
        <f t="shared" si="159"/>
        <v>POSITIVE</v>
      </c>
      <c r="H3399" s="21" t="s">
        <v>2469</v>
      </c>
      <c r="I3399" s="20" t="str">
        <f t="shared" si="160"/>
        <v>No</v>
      </c>
      <c r="J3399" s="20" t="str">
        <f t="shared" si="161"/>
        <v>No</v>
      </c>
    </row>
    <row r="3400" spans="1:10" x14ac:dyDescent="0.2">
      <c r="A3400" s="22" t="s">
        <v>11368</v>
      </c>
      <c r="B3400" s="22"/>
      <c r="C3400" s="22" t="s">
        <v>2468</v>
      </c>
      <c r="D3400" s="22" t="s">
        <v>11369</v>
      </c>
      <c r="E3400" s="22">
        <v>0.20000000300000001</v>
      </c>
      <c r="F3400" s="22">
        <v>0.5</v>
      </c>
      <c r="G3400" s="20" t="str">
        <f t="shared" si="159"/>
        <v>NEUTRAL</v>
      </c>
      <c r="H3400" s="22" t="s">
        <v>2468</v>
      </c>
      <c r="I3400" s="20" t="str">
        <f t="shared" si="160"/>
        <v>Yes</v>
      </c>
      <c r="J3400" s="20" t="str">
        <f t="shared" si="161"/>
        <v>Yes</v>
      </c>
    </row>
    <row r="3401" spans="1:10" x14ac:dyDescent="0.2">
      <c r="A3401" s="21" t="s">
        <v>11370</v>
      </c>
      <c r="B3401" s="21"/>
      <c r="C3401" s="21" t="s">
        <v>2468</v>
      </c>
      <c r="D3401" s="21" t="s">
        <v>11371</v>
      </c>
      <c r="E3401" s="21">
        <v>-0.20000000300000001</v>
      </c>
      <c r="F3401" s="21">
        <v>0.20000000300000001</v>
      </c>
      <c r="G3401" s="20" t="str">
        <f t="shared" si="159"/>
        <v>NEUTRAL</v>
      </c>
      <c r="H3401" s="21" t="s">
        <v>2468</v>
      </c>
      <c r="I3401" s="20" t="str">
        <f t="shared" si="160"/>
        <v>Yes</v>
      </c>
      <c r="J3401" s="20" t="str">
        <f t="shared" si="161"/>
        <v>Yes</v>
      </c>
    </row>
    <row r="3402" spans="1:10" x14ac:dyDescent="0.2">
      <c r="A3402" s="22" t="s">
        <v>11372</v>
      </c>
      <c r="B3402" s="22"/>
      <c r="C3402" s="22" t="s">
        <v>2468</v>
      </c>
      <c r="D3402" s="22" t="s">
        <v>11373</v>
      </c>
      <c r="E3402" s="22">
        <v>0</v>
      </c>
      <c r="F3402" s="22">
        <v>0.30000001199999998</v>
      </c>
      <c r="G3402" s="20" t="str">
        <f t="shared" si="159"/>
        <v>NEUTRAL</v>
      </c>
      <c r="H3402" s="22" t="s">
        <v>2468</v>
      </c>
      <c r="I3402" s="20" t="str">
        <f t="shared" si="160"/>
        <v>Yes</v>
      </c>
      <c r="J3402" s="20" t="str">
        <f t="shared" si="161"/>
        <v>Yes</v>
      </c>
    </row>
    <row r="3403" spans="1:10" x14ac:dyDescent="0.2">
      <c r="A3403" s="21" t="s">
        <v>11374</v>
      </c>
      <c r="B3403" s="21"/>
      <c r="C3403" s="21" t="s">
        <v>2468</v>
      </c>
      <c r="D3403" s="21" t="s">
        <v>11375</v>
      </c>
      <c r="E3403" s="21">
        <v>0.89999997600000003</v>
      </c>
      <c r="F3403" s="21">
        <v>0.89999997600000003</v>
      </c>
      <c r="G3403" s="20" t="str">
        <f t="shared" si="159"/>
        <v>POSITIVE</v>
      </c>
      <c r="H3403" s="21" t="s">
        <v>2469</v>
      </c>
      <c r="I3403" s="20" t="str">
        <f t="shared" si="160"/>
        <v>No</v>
      </c>
      <c r="J3403" s="20" t="str">
        <f t="shared" si="161"/>
        <v>No</v>
      </c>
    </row>
    <row r="3404" spans="1:10" x14ac:dyDescent="0.2">
      <c r="A3404" s="22" t="s">
        <v>11386</v>
      </c>
      <c r="B3404" s="22"/>
      <c r="C3404" s="22" t="s">
        <v>2468</v>
      </c>
      <c r="D3404" s="22" t="s">
        <v>11387</v>
      </c>
      <c r="E3404" s="22">
        <v>0.60000002399999997</v>
      </c>
      <c r="F3404" s="22">
        <v>0.60000002399999997</v>
      </c>
      <c r="G3404" s="20" t="str">
        <f t="shared" si="159"/>
        <v>POSITIVE</v>
      </c>
      <c r="H3404" s="22" t="s">
        <v>2468</v>
      </c>
      <c r="I3404" s="20" t="str">
        <f t="shared" si="160"/>
        <v>No</v>
      </c>
      <c r="J3404" s="20" t="str">
        <f t="shared" si="161"/>
        <v>Yes</v>
      </c>
    </row>
    <row r="3405" spans="1:10" x14ac:dyDescent="0.2">
      <c r="A3405" s="21" t="s">
        <v>11388</v>
      </c>
      <c r="B3405" s="21"/>
      <c r="C3405" s="21" t="s">
        <v>2468</v>
      </c>
      <c r="D3405" s="21" t="s">
        <v>11389</v>
      </c>
      <c r="E3405" s="21">
        <v>0</v>
      </c>
      <c r="F3405" s="21">
        <v>0.10000000100000001</v>
      </c>
      <c r="G3405" s="20" t="str">
        <f t="shared" si="159"/>
        <v>NEUTRAL</v>
      </c>
      <c r="H3405" s="21" t="s">
        <v>2468</v>
      </c>
      <c r="I3405" s="20" t="str">
        <f t="shared" si="160"/>
        <v>Yes</v>
      </c>
      <c r="J3405" s="20" t="str">
        <f t="shared" si="161"/>
        <v>Yes</v>
      </c>
    </row>
    <row r="3406" spans="1:10" x14ac:dyDescent="0.2">
      <c r="A3406" s="22" t="s">
        <v>11390</v>
      </c>
      <c r="B3406" s="22"/>
      <c r="C3406" s="22" t="s">
        <v>2468</v>
      </c>
      <c r="D3406" s="22" t="s">
        <v>11391</v>
      </c>
      <c r="E3406" s="22">
        <v>0</v>
      </c>
      <c r="F3406" s="22">
        <v>0.10000000100000001</v>
      </c>
      <c r="G3406" s="20" t="str">
        <f t="shared" si="159"/>
        <v>NEUTRAL</v>
      </c>
      <c r="H3406" s="22" t="s">
        <v>2468</v>
      </c>
      <c r="I3406" s="20" t="str">
        <f t="shared" si="160"/>
        <v>Yes</v>
      </c>
      <c r="J3406" s="20" t="str">
        <f t="shared" si="161"/>
        <v>Yes</v>
      </c>
    </row>
    <row r="3407" spans="1:10" x14ac:dyDescent="0.2">
      <c r="A3407" s="21" t="s">
        <v>11394</v>
      </c>
      <c r="B3407" s="21"/>
      <c r="C3407" s="21" t="s">
        <v>2468</v>
      </c>
      <c r="D3407" s="21" t="s">
        <v>11395</v>
      </c>
      <c r="E3407" s="21">
        <v>0.80000001200000004</v>
      </c>
      <c r="F3407" s="21">
        <v>0.80000001200000004</v>
      </c>
      <c r="G3407" s="20" t="str">
        <f t="shared" si="159"/>
        <v>POSITIVE</v>
      </c>
      <c r="H3407" s="21" t="s">
        <v>2468</v>
      </c>
      <c r="I3407" s="20" t="str">
        <f t="shared" si="160"/>
        <v>No</v>
      </c>
      <c r="J3407" s="20" t="str">
        <f t="shared" si="161"/>
        <v>Yes</v>
      </c>
    </row>
    <row r="3408" spans="1:10" x14ac:dyDescent="0.2">
      <c r="A3408" s="22" t="s">
        <v>11400</v>
      </c>
      <c r="B3408" s="22"/>
      <c r="C3408" s="22" t="s">
        <v>2468</v>
      </c>
      <c r="D3408" s="22" t="s">
        <v>11401</v>
      </c>
      <c r="E3408" s="22">
        <v>0.30000001199999998</v>
      </c>
      <c r="F3408" s="22">
        <v>0.60000002399999997</v>
      </c>
      <c r="G3408" s="20" t="str">
        <f t="shared" si="159"/>
        <v>POSITIVE</v>
      </c>
      <c r="H3408" s="22" t="s">
        <v>2468</v>
      </c>
      <c r="I3408" s="20" t="str">
        <f t="shared" si="160"/>
        <v>No</v>
      </c>
      <c r="J3408" s="20" t="str">
        <f t="shared" si="161"/>
        <v>Yes</v>
      </c>
    </row>
    <row r="3409" spans="1:10" x14ac:dyDescent="0.2">
      <c r="A3409" s="21" t="s">
        <v>11404</v>
      </c>
      <c r="B3409" s="21"/>
      <c r="C3409" s="21" t="s">
        <v>2468</v>
      </c>
      <c r="D3409" s="21" t="s">
        <v>11405</v>
      </c>
      <c r="E3409" s="21">
        <v>0.20000000300000001</v>
      </c>
      <c r="F3409" s="21">
        <v>0.20000000300000001</v>
      </c>
      <c r="G3409" s="20" t="str">
        <f t="shared" si="159"/>
        <v>NEUTRAL</v>
      </c>
      <c r="H3409" s="21" t="s">
        <v>2468</v>
      </c>
      <c r="I3409" s="20" t="str">
        <f t="shared" si="160"/>
        <v>Yes</v>
      </c>
      <c r="J3409" s="20" t="str">
        <f t="shared" si="161"/>
        <v>Yes</v>
      </c>
    </row>
    <row r="3410" spans="1:10" x14ac:dyDescent="0.2">
      <c r="A3410" s="22" t="s">
        <v>11408</v>
      </c>
      <c r="B3410" s="22"/>
      <c r="C3410" s="22" t="s">
        <v>2468</v>
      </c>
      <c r="D3410" s="22" t="s">
        <v>11409</v>
      </c>
      <c r="E3410" s="22">
        <v>0.20000000300000001</v>
      </c>
      <c r="F3410" s="22">
        <v>0.20000000300000001</v>
      </c>
      <c r="G3410" s="20" t="str">
        <f t="shared" si="159"/>
        <v>NEUTRAL</v>
      </c>
      <c r="H3410" s="22" t="s">
        <v>2468</v>
      </c>
      <c r="I3410" s="20" t="str">
        <f t="shared" si="160"/>
        <v>Yes</v>
      </c>
      <c r="J3410" s="20" t="str">
        <f t="shared" si="161"/>
        <v>Yes</v>
      </c>
    </row>
    <row r="3411" spans="1:10" x14ac:dyDescent="0.2">
      <c r="A3411" s="21" t="s">
        <v>11410</v>
      </c>
      <c r="B3411" s="21"/>
      <c r="C3411" s="21" t="s">
        <v>2468</v>
      </c>
      <c r="D3411" s="21" t="s">
        <v>11411</v>
      </c>
      <c r="E3411" s="21">
        <v>0</v>
      </c>
      <c r="F3411" s="21">
        <v>0.10000000100000001</v>
      </c>
      <c r="G3411" s="20" t="str">
        <f t="shared" si="159"/>
        <v>NEUTRAL</v>
      </c>
      <c r="H3411" s="21" t="s">
        <v>2468</v>
      </c>
      <c r="I3411" s="20" t="str">
        <f t="shared" si="160"/>
        <v>Yes</v>
      </c>
      <c r="J3411" s="20" t="str">
        <f t="shared" si="161"/>
        <v>Yes</v>
      </c>
    </row>
    <row r="3412" spans="1:10" x14ac:dyDescent="0.2">
      <c r="A3412" s="22" t="s">
        <v>11412</v>
      </c>
      <c r="B3412" s="22"/>
      <c r="C3412" s="22" t="s">
        <v>2468</v>
      </c>
      <c r="D3412" s="22" t="s">
        <v>11413</v>
      </c>
      <c r="E3412" s="22">
        <v>-0.69999998799999996</v>
      </c>
      <c r="F3412" s="22">
        <v>0.69999998799999996</v>
      </c>
      <c r="G3412" s="20" t="str">
        <f t="shared" si="159"/>
        <v>NEGATIVE</v>
      </c>
      <c r="H3412" s="22" t="s">
        <v>2468</v>
      </c>
      <c r="I3412" s="20" t="str">
        <f t="shared" si="160"/>
        <v>No</v>
      </c>
      <c r="J3412" s="20" t="str">
        <f t="shared" si="161"/>
        <v>Yes</v>
      </c>
    </row>
    <row r="3413" spans="1:10" x14ac:dyDescent="0.2">
      <c r="A3413" s="21" t="s">
        <v>11414</v>
      </c>
      <c r="B3413" s="21"/>
      <c r="C3413" s="21" t="s">
        <v>2468</v>
      </c>
      <c r="D3413" s="21" t="s">
        <v>11415</v>
      </c>
      <c r="E3413" s="21">
        <v>-0.69999998799999996</v>
      </c>
      <c r="F3413" s="21">
        <v>0.69999998799999996</v>
      </c>
      <c r="G3413" s="20" t="str">
        <f t="shared" si="159"/>
        <v>NEGATIVE</v>
      </c>
      <c r="H3413" s="21" t="s">
        <v>2468</v>
      </c>
      <c r="I3413" s="20" t="str">
        <f t="shared" si="160"/>
        <v>No</v>
      </c>
      <c r="J3413" s="20" t="str">
        <f t="shared" si="161"/>
        <v>Yes</v>
      </c>
    </row>
    <row r="3414" spans="1:10" x14ac:dyDescent="0.2">
      <c r="A3414" s="22" t="s">
        <v>11416</v>
      </c>
      <c r="B3414" s="22"/>
      <c r="C3414" s="22" t="s">
        <v>2468</v>
      </c>
      <c r="D3414" s="22" t="s">
        <v>11417</v>
      </c>
      <c r="E3414" s="22">
        <v>0</v>
      </c>
      <c r="F3414" s="22">
        <v>0</v>
      </c>
      <c r="G3414" s="20" t="str">
        <f t="shared" si="159"/>
        <v>NEUTRAL</v>
      </c>
      <c r="H3414" s="22" t="s">
        <v>2468</v>
      </c>
      <c r="I3414" s="20" t="str">
        <f t="shared" si="160"/>
        <v>Yes</v>
      </c>
      <c r="J3414" s="20" t="str">
        <f t="shared" si="161"/>
        <v>Yes</v>
      </c>
    </row>
    <row r="3415" spans="1:10" x14ac:dyDescent="0.2">
      <c r="A3415" s="21" t="s">
        <v>11420</v>
      </c>
      <c r="B3415" s="21"/>
      <c r="C3415" s="21" t="s">
        <v>2468</v>
      </c>
      <c r="D3415" s="21" t="s">
        <v>11421</v>
      </c>
      <c r="E3415" s="21">
        <v>0.20000000300000001</v>
      </c>
      <c r="F3415" s="21">
        <v>0.20000000300000001</v>
      </c>
      <c r="G3415" s="20" t="str">
        <f t="shared" si="159"/>
        <v>NEUTRAL</v>
      </c>
      <c r="H3415" s="21" t="s">
        <v>2468</v>
      </c>
      <c r="I3415" s="20" t="str">
        <f t="shared" si="160"/>
        <v>Yes</v>
      </c>
      <c r="J3415" s="20" t="str">
        <f t="shared" si="161"/>
        <v>Yes</v>
      </c>
    </row>
    <row r="3416" spans="1:10" x14ac:dyDescent="0.2">
      <c r="A3416" s="22" t="s">
        <v>11422</v>
      </c>
      <c r="B3416" s="22"/>
      <c r="C3416" s="22" t="s">
        <v>2468</v>
      </c>
      <c r="D3416" s="22" t="s">
        <v>11423</v>
      </c>
      <c r="E3416" s="22">
        <v>0.60000002399999997</v>
      </c>
      <c r="F3416" s="22">
        <v>0.60000002399999997</v>
      </c>
      <c r="G3416" s="20" t="str">
        <f t="shared" si="159"/>
        <v>POSITIVE</v>
      </c>
      <c r="H3416" s="22" t="s">
        <v>2468</v>
      </c>
      <c r="I3416" s="20" t="str">
        <f t="shared" si="160"/>
        <v>No</v>
      </c>
      <c r="J3416" s="20" t="str">
        <f t="shared" si="161"/>
        <v>Yes</v>
      </c>
    </row>
    <row r="3417" spans="1:10" x14ac:dyDescent="0.2">
      <c r="A3417" s="21" t="s">
        <v>11424</v>
      </c>
      <c r="B3417" s="21"/>
      <c r="C3417" s="21" t="s">
        <v>2468</v>
      </c>
      <c r="D3417" s="21" t="s">
        <v>11425</v>
      </c>
      <c r="E3417" s="21">
        <v>0.30000001199999998</v>
      </c>
      <c r="F3417" s="21">
        <v>0.30000001199999998</v>
      </c>
      <c r="G3417" s="20" t="str">
        <f t="shared" si="159"/>
        <v>POSITIVE</v>
      </c>
      <c r="H3417" s="21" t="s">
        <v>2468</v>
      </c>
      <c r="I3417" s="20" t="str">
        <f t="shared" si="160"/>
        <v>No</v>
      </c>
      <c r="J3417" s="20" t="str">
        <f t="shared" si="161"/>
        <v>Yes</v>
      </c>
    </row>
    <row r="3418" spans="1:10" x14ac:dyDescent="0.2">
      <c r="A3418" s="22" t="s">
        <v>11426</v>
      </c>
      <c r="B3418" s="22"/>
      <c r="C3418" s="22" t="s">
        <v>2468</v>
      </c>
      <c r="D3418" s="22" t="s">
        <v>11427</v>
      </c>
      <c r="E3418" s="22">
        <v>0.10000000100000001</v>
      </c>
      <c r="F3418" s="22">
        <v>0.10000000100000001</v>
      </c>
      <c r="G3418" s="20" t="str">
        <f t="shared" si="159"/>
        <v>NEUTRAL</v>
      </c>
      <c r="H3418" s="22" t="s">
        <v>2468</v>
      </c>
      <c r="I3418" s="20" t="str">
        <f t="shared" si="160"/>
        <v>Yes</v>
      </c>
      <c r="J3418" s="20" t="str">
        <f t="shared" si="161"/>
        <v>Yes</v>
      </c>
    </row>
    <row r="3419" spans="1:10" x14ac:dyDescent="0.2">
      <c r="A3419" s="21" t="s">
        <v>11428</v>
      </c>
      <c r="B3419" s="21"/>
      <c r="C3419" s="21" t="s">
        <v>2468</v>
      </c>
      <c r="D3419" s="21" t="s">
        <v>11429</v>
      </c>
      <c r="E3419" s="21">
        <v>0.69999998799999996</v>
      </c>
      <c r="F3419" s="21">
        <v>0.69999998799999996</v>
      </c>
      <c r="G3419" s="20" t="str">
        <f t="shared" si="159"/>
        <v>POSITIVE</v>
      </c>
      <c r="H3419" s="21" t="s">
        <v>2468</v>
      </c>
      <c r="I3419" s="20" t="str">
        <f t="shared" si="160"/>
        <v>No</v>
      </c>
      <c r="J3419" s="20" t="str">
        <f t="shared" si="161"/>
        <v>Yes</v>
      </c>
    </row>
    <row r="3420" spans="1:10" x14ac:dyDescent="0.2">
      <c r="A3420" s="22" t="s">
        <v>11430</v>
      </c>
      <c r="B3420" s="22"/>
      <c r="C3420" s="22" t="s">
        <v>2468</v>
      </c>
      <c r="D3420" s="22" t="s">
        <v>11431</v>
      </c>
      <c r="E3420" s="22">
        <v>0.10000000100000001</v>
      </c>
      <c r="F3420" s="22">
        <v>0.20000000300000001</v>
      </c>
      <c r="G3420" s="20" t="str">
        <f t="shared" si="159"/>
        <v>NEUTRAL</v>
      </c>
      <c r="H3420" s="22" t="s">
        <v>2468</v>
      </c>
      <c r="I3420" s="20" t="str">
        <f t="shared" si="160"/>
        <v>Yes</v>
      </c>
      <c r="J3420" s="20" t="str">
        <f t="shared" si="161"/>
        <v>Yes</v>
      </c>
    </row>
    <row r="3421" spans="1:10" x14ac:dyDescent="0.2">
      <c r="A3421" s="21" t="s">
        <v>11432</v>
      </c>
      <c r="B3421" s="21"/>
      <c r="C3421" s="21" t="s">
        <v>2468</v>
      </c>
      <c r="D3421" s="21" t="s">
        <v>11433</v>
      </c>
      <c r="E3421" s="21">
        <v>0.69999998799999996</v>
      </c>
      <c r="F3421" s="21">
        <v>0.69999998799999996</v>
      </c>
      <c r="G3421" s="20" t="str">
        <f t="shared" si="159"/>
        <v>POSITIVE</v>
      </c>
      <c r="H3421" s="21" t="s">
        <v>2468</v>
      </c>
      <c r="I3421" s="20" t="str">
        <f t="shared" si="160"/>
        <v>No</v>
      </c>
      <c r="J3421" s="20" t="str">
        <f t="shared" si="161"/>
        <v>Yes</v>
      </c>
    </row>
    <row r="3422" spans="1:10" x14ac:dyDescent="0.2">
      <c r="A3422" s="22" t="s">
        <v>11438</v>
      </c>
      <c r="B3422" s="22"/>
      <c r="C3422" s="22" t="s">
        <v>2468</v>
      </c>
      <c r="D3422" s="22" t="s">
        <v>11439</v>
      </c>
      <c r="E3422" s="22">
        <v>0.5</v>
      </c>
      <c r="F3422" s="22">
        <v>0.5</v>
      </c>
      <c r="G3422" s="20" t="str">
        <f t="shared" si="159"/>
        <v>POSITIVE</v>
      </c>
      <c r="H3422" s="22" t="s">
        <v>2468</v>
      </c>
      <c r="I3422" s="20" t="str">
        <f t="shared" si="160"/>
        <v>No</v>
      </c>
      <c r="J3422" s="20" t="str">
        <f t="shared" si="161"/>
        <v>Yes</v>
      </c>
    </row>
    <row r="3423" spans="1:10" x14ac:dyDescent="0.2">
      <c r="A3423" s="21" t="s">
        <v>11442</v>
      </c>
      <c r="B3423" s="21"/>
      <c r="C3423" s="21" t="s">
        <v>2468</v>
      </c>
      <c r="D3423" s="21" t="s">
        <v>11443</v>
      </c>
      <c r="E3423" s="21">
        <v>0.20000000300000001</v>
      </c>
      <c r="F3423" s="21">
        <v>0.80000001200000004</v>
      </c>
      <c r="G3423" s="20" t="str">
        <f t="shared" si="159"/>
        <v>NEUTRAL</v>
      </c>
      <c r="H3423" s="21" t="s">
        <v>2468</v>
      </c>
      <c r="I3423" s="20" t="str">
        <f t="shared" si="160"/>
        <v>Yes</v>
      </c>
      <c r="J3423" s="20" t="str">
        <f t="shared" si="161"/>
        <v>Yes</v>
      </c>
    </row>
    <row r="3424" spans="1:10" x14ac:dyDescent="0.2">
      <c r="A3424" s="22" t="s">
        <v>11444</v>
      </c>
      <c r="B3424" s="22"/>
      <c r="C3424" s="22" t="s">
        <v>2468</v>
      </c>
      <c r="D3424" s="22" t="s">
        <v>11445</v>
      </c>
      <c r="E3424" s="22">
        <v>0.10000000100000001</v>
      </c>
      <c r="F3424" s="22">
        <v>0.30000001199999998</v>
      </c>
      <c r="G3424" s="20" t="str">
        <f t="shared" si="159"/>
        <v>NEUTRAL</v>
      </c>
      <c r="H3424" s="22" t="s">
        <v>2468</v>
      </c>
      <c r="I3424" s="20" t="str">
        <f t="shared" si="160"/>
        <v>Yes</v>
      </c>
      <c r="J3424" s="20" t="str">
        <f t="shared" si="161"/>
        <v>Yes</v>
      </c>
    </row>
    <row r="3425" spans="1:10" x14ac:dyDescent="0.2">
      <c r="A3425" s="21" t="s">
        <v>11446</v>
      </c>
      <c r="B3425" s="21"/>
      <c r="C3425" s="21" t="s">
        <v>2468</v>
      </c>
      <c r="D3425" s="21" t="s">
        <v>11447</v>
      </c>
      <c r="E3425" s="21">
        <v>0.10000000100000001</v>
      </c>
      <c r="F3425" s="21">
        <v>0.30000001199999998</v>
      </c>
      <c r="G3425" s="20" t="str">
        <f t="shared" si="159"/>
        <v>NEUTRAL</v>
      </c>
      <c r="H3425" s="21" t="s">
        <v>2468</v>
      </c>
      <c r="I3425" s="20" t="str">
        <f t="shared" si="160"/>
        <v>Yes</v>
      </c>
      <c r="J3425" s="20" t="str">
        <f t="shared" si="161"/>
        <v>Yes</v>
      </c>
    </row>
    <row r="3426" spans="1:10" x14ac:dyDescent="0.2">
      <c r="A3426" s="22" t="s">
        <v>11448</v>
      </c>
      <c r="B3426" s="22"/>
      <c r="C3426" s="22" t="s">
        <v>2468</v>
      </c>
      <c r="D3426" s="22" t="s">
        <v>11449</v>
      </c>
      <c r="E3426" s="22">
        <v>0.69999998799999996</v>
      </c>
      <c r="F3426" s="22">
        <v>0.69999998799999996</v>
      </c>
      <c r="G3426" s="20" t="str">
        <f t="shared" si="159"/>
        <v>POSITIVE</v>
      </c>
      <c r="H3426" s="22" t="s">
        <v>2468</v>
      </c>
      <c r="I3426" s="20" t="str">
        <f t="shared" si="160"/>
        <v>No</v>
      </c>
      <c r="J3426" s="20" t="str">
        <f t="shared" si="161"/>
        <v>Yes</v>
      </c>
    </row>
    <row r="3427" spans="1:10" x14ac:dyDescent="0.2">
      <c r="A3427" s="21" t="s">
        <v>11450</v>
      </c>
      <c r="B3427" s="21"/>
      <c r="C3427" s="21" t="s">
        <v>2468</v>
      </c>
      <c r="D3427" s="21" t="s">
        <v>11451</v>
      </c>
      <c r="E3427" s="21">
        <v>-0.10000000100000001</v>
      </c>
      <c r="F3427" s="21">
        <v>0.10000000100000001</v>
      </c>
      <c r="G3427" s="20" t="str">
        <f t="shared" si="159"/>
        <v>NEUTRAL</v>
      </c>
      <c r="H3427" s="21" t="s">
        <v>2468</v>
      </c>
      <c r="I3427" s="20" t="str">
        <f t="shared" si="160"/>
        <v>Yes</v>
      </c>
      <c r="J3427" s="20" t="str">
        <f t="shared" si="161"/>
        <v>Yes</v>
      </c>
    </row>
    <row r="3428" spans="1:10" x14ac:dyDescent="0.2">
      <c r="A3428" s="22" t="s">
        <v>11452</v>
      </c>
      <c r="B3428" s="22"/>
      <c r="C3428" s="22" t="s">
        <v>2468</v>
      </c>
      <c r="D3428" s="22" t="s">
        <v>11453</v>
      </c>
      <c r="E3428" s="22">
        <v>0.30000001199999998</v>
      </c>
      <c r="F3428" s="22">
        <v>0.89999997600000003</v>
      </c>
      <c r="G3428" s="20" t="str">
        <f t="shared" si="159"/>
        <v>POSITIVE</v>
      </c>
      <c r="H3428" s="22" t="s">
        <v>2468</v>
      </c>
      <c r="I3428" s="20" t="str">
        <f t="shared" si="160"/>
        <v>No</v>
      </c>
      <c r="J3428" s="20" t="str">
        <f t="shared" si="161"/>
        <v>Yes</v>
      </c>
    </row>
    <row r="3429" spans="1:10" x14ac:dyDescent="0.2">
      <c r="A3429" s="21" t="s">
        <v>11456</v>
      </c>
      <c r="B3429" s="21"/>
      <c r="C3429" s="21" t="s">
        <v>2468</v>
      </c>
      <c r="D3429" s="21" t="s">
        <v>11457</v>
      </c>
      <c r="E3429" s="21">
        <v>0</v>
      </c>
      <c r="F3429" s="21">
        <v>0.30000001199999998</v>
      </c>
      <c r="G3429" s="20" t="str">
        <f t="shared" si="159"/>
        <v>NEUTRAL</v>
      </c>
      <c r="H3429" s="21" t="s">
        <v>2470</v>
      </c>
      <c r="I3429" s="20" t="str">
        <f t="shared" si="160"/>
        <v>Yes</v>
      </c>
      <c r="J3429" s="20" t="str">
        <f t="shared" si="161"/>
        <v>No</v>
      </c>
    </row>
    <row r="3430" spans="1:10" x14ac:dyDescent="0.2">
      <c r="A3430" s="22" t="s">
        <v>11458</v>
      </c>
      <c r="B3430" s="22"/>
      <c r="C3430" s="22" t="s">
        <v>2468</v>
      </c>
      <c r="D3430" s="22" t="s">
        <v>11459</v>
      </c>
      <c r="E3430" s="22">
        <v>0.40000000600000002</v>
      </c>
      <c r="F3430" s="22">
        <v>0.80000001200000004</v>
      </c>
      <c r="G3430" s="20" t="str">
        <f t="shared" si="159"/>
        <v>POSITIVE</v>
      </c>
      <c r="H3430" s="22" t="s">
        <v>2468</v>
      </c>
      <c r="I3430" s="20" t="str">
        <f t="shared" si="160"/>
        <v>No</v>
      </c>
      <c r="J3430" s="20" t="str">
        <f t="shared" si="161"/>
        <v>Yes</v>
      </c>
    </row>
    <row r="3431" spans="1:10" x14ac:dyDescent="0.2">
      <c r="A3431" s="21" t="s">
        <v>11460</v>
      </c>
      <c r="B3431" s="21"/>
      <c r="C3431" s="21" t="s">
        <v>2468</v>
      </c>
      <c r="D3431" s="21" t="s">
        <v>11461</v>
      </c>
      <c r="E3431" s="21">
        <v>0</v>
      </c>
      <c r="F3431" s="21">
        <v>0.30000001199999998</v>
      </c>
      <c r="G3431" s="20" t="str">
        <f t="shared" si="159"/>
        <v>NEUTRAL</v>
      </c>
      <c r="H3431" s="21" t="s">
        <v>2470</v>
      </c>
      <c r="I3431" s="20" t="str">
        <f t="shared" si="160"/>
        <v>Yes</v>
      </c>
      <c r="J3431" s="20" t="str">
        <f t="shared" si="161"/>
        <v>No</v>
      </c>
    </row>
    <row r="3432" spans="1:10" x14ac:dyDescent="0.2">
      <c r="A3432" s="22" t="s">
        <v>11462</v>
      </c>
      <c r="B3432" s="22"/>
      <c r="C3432" s="22" t="s">
        <v>2468</v>
      </c>
      <c r="D3432" s="22" t="s">
        <v>11463</v>
      </c>
      <c r="E3432" s="22">
        <v>0</v>
      </c>
      <c r="F3432" s="22">
        <v>0</v>
      </c>
      <c r="G3432" s="20" t="str">
        <f t="shared" si="159"/>
        <v>NEUTRAL</v>
      </c>
      <c r="H3432" s="22" t="s">
        <v>2468</v>
      </c>
      <c r="I3432" s="20" t="str">
        <f t="shared" si="160"/>
        <v>Yes</v>
      </c>
      <c r="J3432" s="20" t="str">
        <f t="shared" si="161"/>
        <v>Yes</v>
      </c>
    </row>
    <row r="3433" spans="1:10" x14ac:dyDescent="0.2">
      <c r="A3433" s="21" t="s">
        <v>11464</v>
      </c>
      <c r="B3433" s="21"/>
      <c r="C3433" s="21" t="s">
        <v>2468</v>
      </c>
      <c r="D3433" s="21" t="s">
        <v>11465</v>
      </c>
      <c r="E3433" s="21">
        <v>0</v>
      </c>
      <c r="F3433" s="21">
        <v>0.10000000100000001</v>
      </c>
      <c r="G3433" s="20" t="str">
        <f t="shared" si="159"/>
        <v>NEUTRAL</v>
      </c>
      <c r="H3433" s="21" t="s">
        <v>2468</v>
      </c>
      <c r="I3433" s="20" t="str">
        <f t="shared" si="160"/>
        <v>Yes</v>
      </c>
      <c r="J3433" s="20" t="str">
        <f t="shared" si="161"/>
        <v>Yes</v>
      </c>
    </row>
    <row r="3434" spans="1:10" x14ac:dyDescent="0.2">
      <c r="A3434" s="22" t="s">
        <v>11466</v>
      </c>
      <c r="B3434" s="22"/>
      <c r="C3434" s="22" t="s">
        <v>2468</v>
      </c>
      <c r="D3434" s="22" t="s">
        <v>11467</v>
      </c>
      <c r="E3434" s="22">
        <v>0</v>
      </c>
      <c r="F3434" s="22">
        <v>0</v>
      </c>
      <c r="G3434" s="20" t="str">
        <f t="shared" si="159"/>
        <v>NEUTRAL</v>
      </c>
      <c r="H3434" s="22" t="s">
        <v>2468</v>
      </c>
      <c r="I3434" s="20" t="str">
        <f t="shared" si="160"/>
        <v>Yes</v>
      </c>
      <c r="J3434" s="20" t="str">
        <f t="shared" si="161"/>
        <v>Yes</v>
      </c>
    </row>
    <row r="3435" spans="1:10" x14ac:dyDescent="0.2">
      <c r="A3435" s="21" t="s">
        <v>11468</v>
      </c>
      <c r="B3435" s="21"/>
      <c r="C3435" s="21" t="s">
        <v>2468</v>
      </c>
      <c r="D3435" s="21" t="s">
        <v>11469</v>
      </c>
      <c r="E3435" s="21">
        <v>0.10000000100000001</v>
      </c>
      <c r="F3435" s="21">
        <v>0.10000000100000001</v>
      </c>
      <c r="G3435" s="20" t="str">
        <f t="shared" si="159"/>
        <v>NEUTRAL</v>
      </c>
      <c r="H3435" s="21" t="s">
        <v>2468</v>
      </c>
      <c r="I3435" s="20" t="str">
        <f t="shared" si="160"/>
        <v>Yes</v>
      </c>
      <c r="J3435" s="20" t="str">
        <f t="shared" si="161"/>
        <v>Yes</v>
      </c>
    </row>
    <row r="3436" spans="1:10" x14ac:dyDescent="0.2">
      <c r="A3436" s="22" t="s">
        <v>11470</v>
      </c>
      <c r="B3436" s="22"/>
      <c r="C3436" s="22" t="s">
        <v>2468</v>
      </c>
      <c r="D3436" s="22" t="s">
        <v>11471</v>
      </c>
      <c r="E3436" s="22">
        <v>0.10000000100000001</v>
      </c>
      <c r="F3436" s="22">
        <v>0.10000000100000001</v>
      </c>
      <c r="G3436" s="20" t="str">
        <f t="shared" si="159"/>
        <v>NEUTRAL</v>
      </c>
      <c r="H3436" s="22" t="s">
        <v>2468</v>
      </c>
      <c r="I3436" s="20" t="str">
        <f t="shared" si="160"/>
        <v>Yes</v>
      </c>
      <c r="J3436" s="20" t="str">
        <f t="shared" si="161"/>
        <v>Yes</v>
      </c>
    </row>
    <row r="3437" spans="1:10" x14ac:dyDescent="0.2">
      <c r="A3437" s="21" t="s">
        <v>11472</v>
      </c>
      <c r="B3437" s="21"/>
      <c r="C3437" s="21" t="s">
        <v>2468</v>
      </c>
      <c r="D3437" s="21" t="s">
        <v>11473</v>
      </c>
      <c r="E3437" s="21">
        <v>0.10000000100000001</v>
      </c>
      <c r="F3437" s="21">
        <v>0.10000000100000001</v>
      </c>
      <c r="G3437" s="20" t="str">
        <f t="shared" si="159"/>
        <v>NEUTRAL</v>
      </c>
      <c r="H3437" s="21" t="s">
        <v>2468</v>
      </c>
      <c r="I3437" s="20" t="str">
        <f t="shared" si="160"/>
        <v>Yes</v>
      </c>
      <c r="J3437" s="20" t="str">
        <f t="shared" si="161"/>
        <v>Yes</v>
      </c>
    </row>
    <row r="3438" spans="1:10" x14ac:dyDescent="0.2">
      <c r="A3438" s="22" t="s">
        <v>11478</v>
      </c>
      <c r="B3438" s="22"/>
      <c r="C3438" s="22" t="s">
        <v>2468</v>
      </c>
      <c r="D3438" s="22" t="s">
        <v>11479</v>
      </c>
      <c r="E3438" s="22">
        <v>0</v>
      </c>
      <c r="F3438" s="22">
        <v>0.10000000100000001</v>
      </c>
      <c r="G3438" s="20" t="str">
        <f t="shared" si="159"/>
        <v>NEUTRAL</v>
      </c>
      <c r="H3438" s="22" t="s">
        <v>2468</v>
      </c>
      <c r="I3438" s="20" t="str">
        <f t="shared" si="160"/>
        <v>Yes</v>
      </c>
      <c r="J3438" s="20" t="str">
        <f t="shared" si="161"/>
        <v>Yes</v>
      </c>
    </row>
    <row r="3439" spans="1:10" x14ac:dyDescent="0.2">
      <c r="A3439" s="21" t="s">
        <v>11484</v>
      </c>
      <c r="B3439" s="21"/>
      <c r="C3439" s="21" t="s">
        <v>2468</v>
      </c>
      <c r="D3439" s="21" t="s">
        <v>11485</v>
      </c>
      <c r="E3439" s="21">
        <v>0.10000000100000001</v>
      </c>
      <c r="F3439" s="21">
        <v>0.20000000300000001</v>
      </c>
      <c r="G3439" s="20" t="str">
        <f t="shared" si="159"/>
        <v>NEUTRAL</v>
      </c>
      <c r="H3439" s="21" t="s">
        <v>2468</v>
      </c>
      <c r="I3439" s="20" t="str">
        <f t="shared" si="160"/>
        <v>Yes</v>
      </c>
      <c r="J3439" s="20" t="str">
        <f t="shared" si="161"/>
        <v>Yes</v>
      </c>
    </row>
    <row r="3440" spans="1:10" x14ac:dyDescent="0.2">
      <c r="A3440" s="5" t="s">
        <v>11486</v>
      </c>
      <c r="B3440" s="20"/>
      <c r="C3440" s="20"/>
      <c r="D3440" s="20"/>
      <c r="E3440" s="20"/>
      <c r="F3440" s="20"/>
      <c r="G3440" s="20" t="str">
        <f t="shared" si="159"/>
        <v>NEUTRAL</v>
      </c>
      <c r="H3440" s="22" t="s">
        <v>2468</v>
      </c>
      <c r="I3440" s="20" t="str">
        <f t="shared" si="160"/>
        <v>No</v>
      </c>
      <c r="J3440" s="20" t="str">
        <f t="shared" si="161"/>
        <v>No</v>
      </c>
    </row>
    <row r="3441" spans="1:10" x14ac:dyDescent="0.2">
      <c r="A3441" s="21" t="s">
        <v>11487</v>
      </c>
      <c r="B3441" s="21"/>
      <c r="C3441" s="21" t="s">
        <v>2468</v>
      </c>
      <c r="D3441" s="21" t="s">
        <v>11488</v>
      </c>
      <c r="E3441" s="21">
        <v>0</v>
      </c>
      <c r="F3441" s="21">
        <v>0</v>
      </c>
      <c r="G3441" s="20" t="str">
        <f t="shared" si="159"/>
        <v>NEUTRAL</v>
      </c>
      <c r="H3441" s="21" t="s">
        <v>2468</v>
      </c>
      <c r="I3441" s="20" t="str">
        <f t="shared" si="160"/>
        <v>Yes</v>
      </c>
      <c r="J3441" s="20" t="str">
        <f t="shared" si="161"/>
        <v>Yes</v>
      </c>
    </row>
    <row r="3442" spans="1:10" x14ac:dyDescent="0.2">
      <c r="A3442" s="22" t="s">
        <v>11489</v>
      </c>
      <c r="B3442" s="22"/>
      <c r="C3442" s="22" t="s">
        <v>2468</v>
      </c>
      <c r="D3442" s="22" t="s">
        <v>11490</v>
      </c>
      <c r="E3442" s="22">
        <v>0</v>
      </c>
      <c r="F3442" s="22">
        <v>0</v>
      </c>
      <c r="G3442" s="20" t="str">
        <f t="shared" si="159"/>
        <v>NEUTRAL</v>
      </c>
      <c r="H3442" s="22" t="s">
        <v>2468</v>
      </c>
      <c r="I3442" s="20" t="str">
        <f t="shared" si="160"/>
        <v>Yes</v>
      </c>
      <c r="J3442" s="20" t="str">
        <f t="shared" si="161"/>
        <v>Yes</v>
      </c>
    </row>
    <row r="3443" spans="1:10" x14ac:dyDescent="0.2">
      <c r="A3443" s="21" t="s">
        <v>11491</v>
      </c>
      <c r="B3443" s="21"/>
      <c r="C3443" s="21" t="s">
        <v>2468</v>
      </c>
      <c r="D3443" s="21" t="s">
        <v>11492</v>
      </c>
      <c r="E3443" s="21">
        <v>0</v>
      </c>
      <c r="F3443" s="21">
        <v>0</v>
      </c>
      <c r="G3443" s="20" t="str">
        <f t="shared" si="159"/>
        <v>NEUTRAL</v>
      </c>
      <c r="H3443" s="21" t="s">
        <v>2468</v>
      </c>
      <c r="I3443" s="20" t="str">
        <f t="shared" si="160"/>
        <v>Yes</v>
      </c>
      <c r="J3443" s="20" t="str">
        <f t="shared" si="161"/>
        <v>Yes</v>
      </c>
    </row>
    <row r="3444" spans="1:10" x14ac:dyDescent="0.2">
      <c r="A3444" s="22" t="s">
        <v>11497</v>
      </c>
      <c r="B3444" s="22"/>
      <c r="C3444" s="22" t="s">
        <v>2468</v>
      </c>
      <c r="D3444" s="22" t="s">
        <v>11498</v>
      </c>
      <c r="E3444" s="22">
        <v>0</v>
      </c>
      <c r="F3444" s="22">
        <v>0.5</v>
      </c>
      <c r="G3444" s="20" t="str">
        <f t="shared" si="159"/>
        <v>NEUTRAL</v>
      </c>
      <c r="H3444" s="22" t="s">
        <v>2469</v>
      </c>
      <c r="I3444" s="20" t="str">
        <f t="shared" si="160"/>
        <v>Yes</v>
      </c>
      <c r="J3444" s="20" t="str">
        <f t="shared" si="161"/>
        <v>No</v>
      </c>
    </row>
    <row r="3445" spans="1:10" x14ac:dyDescent="0.2">
      <c r="A3445" s="21" t="s">
        <v>11499</v>
      </c>
      <c r="B3445" s="21"/>
      <c r="C3445" s="21" t="s">
        <v>2468</v>
      </c>
      <c r="D3445" s="21" t="s">
        <v>11500</v>
      </c>
      <c r="E3445" s="21">
        <v>0</v>
      </c>
      <c r="F3445" s="21">
        <v>0</v>
      </c>
      <c r="G3445" s="20" t="str">
        <f t="shared" si="159"/>
        <v>NEUTRAL</v>
      </c>
      <c r="H3445" s="21" t="s">
        <v>2468</v>
      </c>
      <c r="I3445" s="20" t="str">
        <f t="shared" si="160"/>
        <v>Yes</v>
      </c>
      <c r="J3445" s="20" t="str">
        <f t="shared" si="161"/>
        <v>Yes</v>
      </c>
    </row>
    <row r="3446" spans="1:10" x14ac:dyDescent="0.2">
      <c r="A3446" s="22" t="s">
        <v>11501</v>
      </c>
      <c r="B3446" s="22"/>
      <c r="C3446" s="22" t="s">
        <v>2468</v>
      </c>
      <c r="D3446" s="22" t="s">
        <v>1081</v>
      </c>
      <c r="E3446" s="22">
        <v>0</v>
      </c>
      <c r="F3446" s="22">
        <v>0</v>
      </c>
      <c r="G3446" s="20" t="str">
        <f t="shared" si="159"/>
        <v>NEUTRAL</v>
      </c>
      <c r="H3446" s="22" t="s">
        <v>2468</v>
      </c>
      <c r="I3446" s="20" t="str">
        <f t="shared" si="160"/>
        <v>Yes</v>
      </c>
      <c r="J3446" s="20" t="str">
        <f t="shared" si="161"/>
        <v>Yes</v>
      </c>
    </row>
    <row r="3447" spans="1:10" x14ac:dyDescent="0.2">
      <c r="A3447" s="21" t="s">
        <v>11502</v>
      </c>
      <c r="B3447" s="21"/>
      <c r="C3447" s="21" t="s">
        <v>2468</v>
      </c>
      <c r="D3447" s="21" t="s">
        <v>11503</v>
      </c>
      <c r="E3447" s="21">
        <v>0</v>
      </c>
      <c r="F3447" s="21">
        <v>0</v>
      </c>
      <c r="G3447" s="20" t="str">
        <f t="shared" si="159"/>
        <v>NEUTRAL</v>
      </c>
      <c r="H3447" s="21" t="s">
        <v>2468</v>
      </c>
      <c r="I3447" s="20" t="str">
        <f t="shared" si="160"/>
        <v>Yes</v>
      </c>
      <c r="J3447" s="20" t="str">
        <f t="shared" si="161"/>
        <v>Yes</v>
      </c>
    </row>
    <row r="3448" spans="1:10" x14ac:dyDescent="0.2">
      <c r="A3448" s="22" t="s">
        <v>11510</v>
      </c>
      <c r="B3448" s="22"/>
      <c r="C3448" s="22" t="s">
        <v>2468</v>
      </c>
      <c r="D3448" s="22" t="s">
        <v>11511</v>
      </c>
      <c r="E3448" s="22">
        <v>0.40000000596046398</v>
      </c>
      <c r="F3448" s="22">
        <v>1.20000004768371</v>
      </c>
      <c r="G3448" s="20" t="str">
        <f t="shared" si="159"/>
        <v>POSITIVE</v>
      </c>
      <c r="H3448" s="22" t="s">
        <v>2468</v>
      </c>
      <c r="I3448" s="20" t="str">
        <f t="shared" si="160"/>
        <v>No</v>
      </c>
      <c r="J3448" s="20" t="str">
        <f t="shared" si="161"/>
        <v>Yes</v>
      </c>
    </row>
    <row r="3449" spans="1:10" x14ac:dyDescent="0.2">
      <c r="A3449" s="21" t="s">
        <v>11512</v>
      </c>
      <c r="B3449" s="21"/>
      <c r="C3449" s="21" t="s">
        <v>2468</v>
      </c>
      <c r="D3449" s="21" t="s">
        <v>11513</v>
      </c>
      <c r="E3449" s="21">
        <v>0</v>
      </c>
      <c r="F3449" s="21">
        <v>0</v>
      </c>
      <c r="G3449" s="20" t="str">
        <f t="shared" si="159"/>
        <v>NEUTRAL</v>
      </c>
      <c r="H3449" s="21" t="s">
        <v>2468</v>
      </c>
      <c r="I3449" s="20" t="str">
        <f t="shared" si="160"/>
        <v>Yes</v>
      </c>
      <c r="J3449" s="20" t="str">
        <f t="shared" si="161"/>
        <v>Yes</v>
      </c>
    </row>
    <row r="3450" spans="1:10" x14ac:dyDescent="0.2">
      <c r="A3450" s="22" t="s">
        <v>11514</v>
      </c>
      <c r="B3450" s="22"/>
      <c r="C3450" s="22" t="s">
        <v>2468</v>
      </c>
      <c r="D3450" s="22" t="s">
        <v>11515</v>
      </c>
      <c r="E3450" s="22">
        <v>-0.10000000149011599</v>
      </c>
      <c r="F3450" s="22">
        <v>0.10000000149011599</v>
      </c>
      <c r="G3450" s="20" t="str">
        <f t="shared" si="159"/>
        <v>NEUTRAL</v>
      </c>
      <c r="H3450" s="22" t="s">
        <v>2468</v>
      </c>
      <c r="I3450" s="20" t="str">
        <f t="shared" si="160"/>
        <v>Yes</v>
      </c>
      <c r="J3450" s="20" t="str">
        <f t="shared" si="161"/>
        <v>Yes</v>
      </c>
    </row>
    <row r="3451" spans="1:10" x14ac:dyDescent="0.2">
      <c r="A3451" s="21" t="s">
        <v>11518</v>
      </c>
      <c r="B3451" s="21"/>
      <c r="C3451" s="21" t="s">
        <v>2468</v>
      </c>
      <c r="D3451" s="21" t="s">
        <v>11519</v>
      </c>
      <c r="E3451" s="21">
        <v>0</v>
      </c>
      <c r="F3451" s="21">
        <v>0</v>
      </c>
      <c r="G3451" s="20" t="str">
        <f t="shared" si="159"/>
        <v>NEUTRAL</v>
      </c>
      <c r="H3451" s="21" t="s">
        <v>2468</v>
      </c>
      <c r="I3451" s="20" t="str">
        <f t="shared" si="160"/>
        <v>Yes</v>
      </c>
      <c r="J3451" s="20" t="str">
        <f t="shared" si="161"/>
        <v>Yes</v>
      </c>
    </row>
    <row r="3452" spans="1:10" x14ac:dyDescent="0.2">
      <c r="A3452" s="22" t="s">
        <v>11522</v>
      </c>
      <c r="B3452" s="22"/>
      <c r="C3452" s="22" t="s">
        <v>2468</v>
      </c>
      <c r="D3452" s="22" t="s">
        <v>11523</v>
      </c>
      <c r="E3452" s="22">
        <v>0.10000000149011599</v>
      </c>
      <c r="F3452" s="22">
        <v>0.60000002384185702</v>
      </c>
      <c r="G3452" s="20" t="str">
        <f t="shared" si="159"/>
        <v>NEUTRAL</v>
      </c>
      <c r="H3452" s="22" t="s">
        <v>2468</v>
      </c>
      <c r="I3452" s="20" t="str">
        <f t="shared" si="160"/>
        <v>Yes</v>
      </c>
      <c r="J3452" s="20" t="str">
        <f t="shared" si="161"/>
        <v>Yes</v>
      </c>
    </row>
    <row r="3453" spans="1:10" x14ac:dyDescent="0.2">
      <c r="A3453" s="21" t="s">
        <v>11524</v>
      </c>
      <c r="B3453" s="21"/>
      <c r="C3453" s="21" t="s">
        <v>2468</v>
      </c>
      <c r="D3453" s="21" t="s">
        <v>11525</v>
      </c>
      <c r="E3453" s="21">
        <v>0</v>
      </c>
      <c r="F3453" s="21">
        <v>0.30000001192092801</v>
      </c>
      <c r="G3453" s="20" t="str">
        <f t="shared" si="159"/>
        <v>NEUTRAL</v>
      </c>
      <c r="H3453" s="21" t="s">
        <v>2468</v>
      </c>
      <c r="I3453" s="20" t="str">
        <f t="shared" si="160"/>
        <v>Yes</v>
      </c>
      <c r="J3453" s="20" t="str">
        <f t="shared" si="161"/>
        <v>Yes</v>
      </c>
    </row>
    <row r="3454" spans="1:10" x14ac:dyDescent="0.2">
      <c r="A3454" s="22" t="s">
        <v>11526</v>
      </c>
      <c r="B3454" s="22"/>
      <c r="C3454" s="22" t="s">
        <v>2468</v>
      </c>
      <c r="D3454" s="22" t="s">
        <v>11527</v>
      </c>
      <c r="E3454" s="22">
        <v>0.20000000298023199</v>
      </c>
      <c r="F3454" s="22">
        <v>0.80000001192092896</v>
      </c>
      <c r="G3454" s="20" t="str">
        <f t="shared" si="159"/>
        <v>NEUTRAL</v>
      </c>
      <c r="H3454" s="22" t="s">
        <v>2468</v>
      </c>
      <c r="I3454" s="20" t="str">
        <f t="shared" si="160"/>
        <v>Yes</v>
      </c>
      <c r="J3454" s="20" t="str">
        <f t="shared" si="161"/>
        <v>Yes</v>
      </c>
    </row>
    <row r="3455" spans="1:10" x14ac:dyDescent="0.2">
      <c r="A3455" s="21" t="s">
        <v>11528</v>
      </c>
      <c r="B3455" s="21"/>
      <c r="C3455" s="21" t="s">
        <v>2468</v>
      </c>
      <c r="D3455" s="21" t="s">
        <v>11529</v>
      </c>
      <c r="E3455" s="21">
        <v>0</v>
      </c>
      <c r="F3455" s="21">
        <v>0.20000000298023199</v>
      </c>
      <c r="G3455" s="20" t="str">
        <f t="shared" si="159"/>
        <v>NEUTRAL</v>
      </c>
      <c r="H3455" s="21" t="s">
        <v>2468</v>
      </c>
      <c r="I3455" s="20" t="str">
        <f t="shared" si="160"/>
        <v>Yes</v>
      </c>
      <c r="J3455" s="20" t="str">
        <f t="shared" si="161"/>
        <v>Yes</v>
      </c>
    </row>
    <row r="3456" spans="1:10" x14ac:dyDescent="0.2">
      <c r="A3456" s="22" t="s">
        <v>11530</v>
      </c>
      <c r="B3456" s="22"/>
      <c r="C3456" s="22" t="s">
        <v>2468</v>
      </c>
      <c r="D3456" s="22" t="s">
        <v>11531</v>
      </c>
      <c r="E3456" s="22">
        <v>0</v>
      </c>
      <c r="F3456" s="22">
        <v>0.40000000596046398</v>
      </c>
      <c r="G3456" s="20" t="str">
        <f t="shared" si="159"/>
        <v>NEUTRAL</v>
      </c>
      <c r="H3456" s="22" t="s">
        <v>2468</v>
      </c>
      <c r="I3456" s="20" t="str">
        <f t="shared" si="160"/>
        <v>Yes</v>
      </c>
      <c r="J3456" s="20" t="str">
        <f t="shared" si="161"/>
        <v>Yes</v>
      </c>
    </row>
    <row r="3457" spans="1:10" x14ac:dyDescent="0.2">
      <c r="A3457" s="21" t="s">
        <v>11536</v>
      </c>
      <c r="B3457" s="21"/>
      <c r="C3457" s="21" t="s">
        <v>2468</v>
      </c>
      <c r="D3457" s="21" t="s">
        <v>11537</v>
      </c>
      <c r="E3457" s="21">
        <v>0.10000000149011599</v>
      </c>
      <c r="F3457" s="21">
        <v>0.69999998807907104</v>
      </c>
      <c r="G3457" s="20" t="str">
        <f t="shared" si="159"/>
        <v>NEUTRAL</v>
      </c>
      <c r="H3457" s="21" t="s">
        <v>2468</v>
      </c>
      <c r="I3457" s="20" t="str">
        <f t="shared" si="160"/>
        <v>Yes</v>
      </c>
      <c r="J3457" s="20" t="str">
        <f t="shared" si="161"/>
        <v>Yes</v>
      </c>
    </row>
    <row r="3458" spans="1:10" x14ac:dyDescent="0.2">
      <c r="A3458" s="22" t="s">
        <v>11538</v>
      </c>
      <c r="B3458" s="22"/>
      <c r="C3458" s="22" t="s">
        <v>2468</v>
      </c>
      <c r="D3458" s="22" t="s">
        <v>11539</v>
      </c>
      <c r="E3458" s="22">
        <v>0.10000000149011599</v>
      </c>
      <c r="F3458" s="22">
        <v>0.20000000298023199</v>
      </c>
      <c r="G3458" s="20" t="str">
        <f t="shared" si="159"/>
        <v>NEUTRAL</v>
      </c>
      <c r="H3458" s="22" t="s">
        <v>2468</v>
      </c>
      <c r="I3458" s="20" t="str">
        <f t="shared" si="160"/>
        <v>Yes</v>
      </c>
      <c r="J3458" s="20" t="str">
        <f t="shared" si="161"/>
        <v>Yes</v>
      </c>
    </row>
    <row r="3459" spans="1:10" x14ac:dyDescent="0.2">
      <c r="A3459" s="21" t="s">
        <v>11544</v>
      </c>
      <c r="B3459" s="21"/>
      <c r="C3459" s="21" t="s">
        <v>2468</v>
      </c>
      <c r="D3459" s="21" t="s">
        <v>11545</v>
      </c>
      <c r="E3459" s="21">
        <v>0.40000000596046398</v>
      </c>
      <c r="F3459" s="21">
        <v>0.89999997615814198</v>
      </c>
      <c r="G3459" s="20" t="str">
        <f t="shared" ref="G3459:G3522" si="162">+IF(E3459&lt;=-0.25,"NEGATIVE",IF(E3459&lt;=0.25,"NEUTRAL",IF(E3459&lt;=1,"POSITIVE","Check")))</f>
        <v>POSITIVE</v>
      </c>
      <c r="H3459" s="21" t="s">
        <v>2469</v>
      </c>
      <c r="I3459" s="20" t="str">
        <f t="shared" ref="I3459:I3522" si="163">IF(G3459=C3459,"Yes","No")</f>
        <v>No</v>
      </c>
      <c r="J3459" s="20" t="str">
        <f t="shared" ref="J3459:J3522" si="164">IF(H3459=C3459, "Yes", "No")</f>
        <v>No</v>
      </c>
    </row>
    <row r="3460" spans="1:10" x14ac:dyDescent="0.2">
      <c r="A3460" s="22" t="s">
        <v>11554</v>
      </c>
      <c r="B3460" s="22"/>
      <c r="C3460" s="22" t="s">
        <v>2468</v>
      </c>
      <c r="D3460" s="22" t="s">
        <v>11555</v>
      </c>
      <c r="E3460" s="22">
        <v>-0.20000000298023199</v>
      </c>
      <c r="F3460" s="22">
        <v>0.69999998807907104</v>
      </c>
      <c r="G3460" s="20" t="str">
        <f t="shared" si="162"/>
        <v>NEUTRAL</v>
      </c>
      <c r="H3460" s="22" t="s">
        <v>2470</v>
      </c>
      <c r="I3460" s="20" t="str">
        <f t="shared" si="163"/>
        <v>Yes</v>
      </c>
      <c r="J3460" s="20" t="str">
        <f t="shared" si="164"/>
        <v>No</v>
      </c>
    </row>
    <row r="3461" spans="1:10" x14ac:dyDescent="0.2">
      <c r="A3461" s="21" t="s">
        <v>11556</v>
      </c>
      <c r="B3461" s="21"/>
      <c r="C3461" s="21" t="s">
        <v>2468</v>
      </c>
      <c r="D3461" s="21" t="s">
        <v>11557</v>
      </c>
      <c r="E3461" s="21">
        <v>0</v>
      </c>
      <c r="F3461" s="21">
        <v>0</v>
      </c>
      <c r="G3461" s="20" t="str">
        <f t="shared" si="162"/>
        <v>NEUTRAL</v>
      </c>
      <c r="H3461" s="21" t="s">
        <v>2468</v>
      </c>
      <c r="I3461" s="20" t="str">
        <f t="shared" si="163"/>
        <v>Yes</v>
      </c>
      <c r="J3461" s="20" t="str">
        <f t="shared" si="164"/>
        <v>Yes</v>
      </c>
    </row>
    <row r="3462" spans="1:10" x14ac:dyDescent="0.2">
      <c r="A3462" s="22" t="s">
        <v>11558</v>
      </c>
      <c r="B3462" s="22"/>
      <c r="C3462" s="22" t="s">
        <v>2468</v>
      </c>
      <c r="D3462" s="22" t="s">
        <v>11559</v>
      </c>
      <c r="E3462" s="22">
        <v>0.20000000298023199</v>
      </c>
      <c r="F3462" s="22">
        <v>0.5</v>
      </c>
      <c r="G3462" s="20" t="str">
        <f t="shared" si="162"/>
        <v>NEUTRAL</v>
      </c>
      <c r="H3462" s="22" t="s">
        <v>2468</v>
      </c>
      <c r="I3462" s="20" t="str">
        <f t="shared" si="163"/>
        <v>Yes</v>
      </c>
      <c r="J3462" s="20" t="str">
        <f t="shared" si="164"/>
        <v>Yes</v>
      </c>
    </row>
    <row r="3463" spans="1:10" x14ac:dyDescent="0.2">
      <c r="A3463" s="21" t="s">
        <v>11560</v>
      </c>
      <c r="B3463" s="21"/>
      <c r="C3463" s="21" t="s">
        <v>2468</v>
      </c>
      <c r="D3463" s="21" t="s">
        <v>11561</v>
      </c>
      <c r="E3463" s="21">
        <v>0</v>
      </c>
      <c r="F3463" s="21">
        <v>0</v>
      </c>
      <c r="G3463" s="20" t="str">
        <f t="shared" si="162"/>
        <v>NEUTRAL</v>
      </c>
      <c r="H3463" s="21" t="s">
        <v>2468</v>
      </c>
      <c r="I3463" s="20" t="str">
        <f t="shared" si="163"/>
        <v>Yes</v>
      </c>
      <c r="J3463" s="20" t="str">
        <f t="shared" si="164"/>
        <v>Yes</v>
      </c>
    </row>
    <row r="3464" spans="1:10" x14ac:dyDescent="0.2">
      <c r="A3464" s="22" t="s">
        <v>11564</v>
      </c>
      <c r="B3464" s="22"/>
      <c r="C3464" s="22" t="s">
        <v>2468</v>
      </c>
      <c r="D3464" s="22" t="s">
        <v>11565</v>
      </c>
      <c r="E3464" s="22">
        <v>0</v>
      </c>
      <c r="F3464" s="22">
        <v>0</v>
      </c>
      <c r="G3464" s="20" t="str">
        <f t="shared" si="162"/>
        <v>NEUTRAL</v>
      </c>
      <c r="H3464" s="22" t="s">
        <v>2468</v>
      </c>
      <c r="I3464" s="20" t="str">
        <f t="shared" si="163"/>
        <v>Yes</v>
      </c>
      <c r="J3464" s="20" t="str">
        <f t="shared" si="164"/>
        <v>Yes</v>
      </c>
    </row>
    <row r="3465" spans="1:10" x14ac:dyDescent="0.2">
      <c r="A3465" s="21" t="s">
        <v>11566</v>
      </c>
      <c r="B3465" s="21"/>
      <c r="C3465" s="21" t="s">
        <v>2468</v>
      </c>
      <c r="D3465" s="21" t="s">
        <v>11567</v>
      </c>
      <c r="E3465" s="21">
        <v>0.10000000149011599</v>
      </c>
      <c r="F3465" s="21">
        <v>0.10000000149011599</v>
      </c>
      <c r="G3465" s="20" t="str">
        <f t="shared" si="162"/>
        <v>NEUTRAL</v>
      </c>
      <c r="H3465" s="21" t="s">
        <v>2468</v>
      </c>
      <c r="I3465" s="20" t="str">
        <f t="shared" si="163"/>
        <v>Yes</v>
      </c>
      <c r="J3465" s="20" t="str">
        <f t="shared" si="164"/>
        <v>Yes</v>
      </c>
    </row>
    <row r="3466" spans="1:10" x14ac:dyDescent="0.2">
      <c r="A3466" s="22" t="s">
        <v>11568</v>
      </c>
      <c r="B3466" s="22"/>
      <c r="C3466" s="22" t="s">
        <v>2468</v>
      </c>
      <c r="D3466" s="22" t="s">
        <v>11569</v>
      </c>
      <c r="E3466" s="22">
        <v>-0.40000000596046398</v>
      </c>
      <c r="F3466" s="22">
        <v>0.40000000596046398</v>
      </c>
      <c r="G3466" s="20" t="str">
        <f t="shared" si="162"/>
        <v>NEGATIVE</v>
      </c>
      <c r="H3466" s="22" t="s">
        <v>2470</v>
      </c>
      <c r="I3466" s="20" t="str">
        <f t="shared" si="163"/>
        <v>No</v>
      </c>
      <c r="J3466" s="20" t="str">
        <f t="shared" si="164"/>
        <v>No</v>
      </c>
    </row>
    <row r="3467" spans="1:10" x14ac:dyDescent="0.2">
      <c r="A3467" s="21" t="s">
        <v>11570</v>
      </c>
      <c r="B3467" s="21"/>
      <c r="C3467" s="21" t="s">
        <v>2468</v>
      </c>
      <c r="D3467" s="21" t="s">
        <v>11571</v>
      </c>
      <c r="E3467" s="21">
        <v>0.10000000149011599</v>
      </c>
      <c r="F3467" s="21">
        <v>0.10000000149011599</v>
      </c>
      <c r="G3467" s="20" t="str">
        <f t="shared" si="162"/>
        <v>NEUTRAL</v>
      </c>
      <c r="H3467" s="21" t="s">
        <v>2468</v>
      </c>
      <c r="I3467" s="20" t="str">
        <f t="shared" si="163"/>
        <v>Yes</v>
      </c>
      <c r="J3467" s="20" t="str">
        <f t="shared" si="164"/>
        <v>Yes</v>
      </c>
    </row>
    <row r="3468" spans="1:10" x14ac:dyDescent="0.2">
      <c r="A3468" s="22" t="s">
        <v>11572</v>
      </c>
      <c r="B3468" s="22"/>
      <c r="C3468" s="22" t="s">
        <v>2468</v>
      </c>
      <c r="D3468" s="22" t="s">
        <v>11573</v>
      </c>
      <c r="E3468" s="22">
        <v>0.10000000149011599</v>
      </c>
      <c r="F3468" s="22">
        <v>0.10000000149011599</v>
      </c>
      <c r="G3468" s="20" t="str">
        <f t="shared" si="162"/>
        <v>NEUTRAL</v>
      </c>
      <c r="H3468" s="22" t="s">
        <v>2468</v>
      </c>
      <c r="I3468" s="20" t="str">
        <f t="shared" si="163"/>
        <v>Yes</v>
      </c>
      <c r="J3468" s="20" t="str">
        <f t="shared" si="164"/>
        <v>Yes</v>
      </c>
    </row>
    <row r="3469" spans="1:10" x14ac:dyDescent="0.2">
      <c r="A3469" s="21" t="s">
        <v>11578</v>
      </c>
      <c r="B3469" s="21"/>
      <c r="C3469" s="21" t="s">
        <v>2468</v>
      </c>
      <c r="D3469" s="21" t="s">
        <v>11579</v>
      </c>
      <c r="E3469" s="21">
        <v>-0.60000002384185702</v>
      </c>
      <c r="F3469" s="21">
        <v>0.60000002384185702</v>
      </c>
      <c r="G3469" s="20" t="str">
        <f t="shared" si="162"/>
        <v>NEGATIVE</v>
      </c>
      <c r="H3469" s="21" t="s">
        <v>2468</v>
      </c>
      <c r="I3469" s="20" t="str">
        <f t="shared" si="163"/>
        <v>No</v>
      </c>
      <c r="J3469" s="20" t="str">
        <f t="shared" si="164"/>
        <v>Yes</v>
      </c>
    </row>
    <row r="3470" spans="1:10" x14ac:dyDescent="0.2">
      <c r="A3470" s="22" t="s">
        <v>11580</v>
      </c>
      <c r="B3470" s="22"/>
      <c r="C3470" s="22" t="s">
        <v>2468</v>
      </c>
      <c r="D3470" s="22" t="s">
        <v>11581</v>
      </c>
      <c r="E3470" s="22">
        <v>0</v>
      </c>
      <c r="F3470" s="22">
        <v>0.40000000596046398</v>
      </c>
      <c r="G3470" s="20" t="str">
        <f t="shared" si="162"/>
        <v>NEUTRAL</v>
      </c>
      <c r="H3470" s="22" t="s">
        <v>2468</v>
      </c>
      <c r="I3470" s="20" t="str">
        <f t="shared" si="163"/>
        <v>Yes</v>
      </c>
      <c r="J3470" s="20" t="str">
        <f t="shared" si="164"/>
        <v>Yes</v>
      </c>
    </row>
    <row r="3471" spans="1:10" x14ac:dyDescent="0.2">
      <c r="A3471" s="21" t="s">
        <v>11582</v>
      </c>
      <c r="B3471" s="21"/>
      <c r="C3471" s="21" t="s">
        <v>2468</v>
      </c>
      <c r="D3471" s="21" t="s">
        <v>11583</v>
      </c>
      <c r="E3471" s="21">
        <v>-0.10000000149011599</v>
      </c>
      <c r="F3471" s="21">
        <v>0.10000000149011599</v>
      </c>
      <c r="G3471" s="20" t="str">
        <f t="shared" si="162"/>
        <v>NEUTRAL</v>
      </c>
      <c r="H3471" s="21" t="s">
        <v>2468</v>
      </c>
      <c r="I3471" s="20" t="str">
        <f t="shared" si="163"/>
        <v>Yes</v>
      </c>
      <c r="J3471" s="20" t="str">
        <f t="shared" si="164"/>
        <v>Yes</v>
      </c>
    </row>
    <row r="3472" spans="1:10" x14ac:dyDescent="0.2">
      <c r="A3472" s="22" t="s">
        <v>11584</v>
      </c>
      <c r="B3472" s="22"/>
      <c r="C3472" s="22" t="s">
        <v>2468</v>
      </c>
      <c r="D3472" s="22" t="s">
        <v>11585</v>
      </c>
      <c r="E3472" s="22">
        <v>0.20000000298023199</v>
      </c>
      <c r="F3472" s="22">
        <v>0.20000000298023199</v>
      </c>
      <c r="G3472" s="20" t="str">
        <f t="shared" si="162"/>
        <v>NEUTRAL</v>
      </c>
      <c r="H3472" s="22" t="s">
        <v>2468</v>
      </c>
      <c r="I3472" s="20" t="str">
        <f t="shared" si="163"/>
        <v>Yes</v>
      </c>
      <c r="J3472" s="20" t="str">
        <f t="shared" si="164"/>
        <v>Yes</v>
      </c>
    </row>
    <row r="3473" spans="1:10" x14ac:dyDescent="0.2">
      <c r="A3473" s="21" t="s">
        <v>11588</v>
      </c>
      <c r="B3473" s="21"/>
      <c r="C3473" s="21" t="s">
        <v>2468</v>
      </c>
      <c r="D3473" s="21" t="s">
        <v>11589</v>
      </c>
      <c r="E3473" s="21">
        <v>-0.10000000149011599</v>
      </c>
      <c r="F3473" s="21">
        <v>0.20000000298023199</v>
      </c>
      <c r="G3473" s="20" t="str">
        <f t="shared" si="162"/>
        <v>NEUTRAL</v>
      </c>
      <c r="H3473" s="21" t="s">
        <v>2468</v>
      </c>
      <c r="I3473" s="20" t="str">
        <f t="shared" si="163"/>
        <v>Yes</v>
      </c>
      <c r="J3473" s="20" t="str">
        <f t="shared" si="164"/>
        <v>Yes</v>
      </c>
    </row>
    <row r="3474" spans="1:10" x14ac:dyDescent="0.2">
      <c r="A3474" s="22" t="s">
        <v>11592</v>
      </c>
      <c r="B3474" s="22"/>
      <c r="C3474" s="22" t="s">
        <v>2468</v>
      </c>
      <c r="D3474" s="22" t="s">
        <v>11593</v>
      </c>
      <c r="E3474" s="22">
        <v>-0.5</v>
      </c>
      <c r="F3474" s="22">
        <v>0.5</v>
      </c>
      <c r="G3474" s="20" t="str">
        <f t="shared" si="162"/>
        <v>NEGATIVE</v>
      </c>
      <c r="H3474" s="22" t="s">
        <v>2468</v>
      </c>
      <c r="I3474" s="20" t="str">
        <f t="shared" si="163"/>
        <v>No</v>
      </c>
      <c r="J3474" s="20" t="str">
        <f t="shared" si="164"/>
        <v>Yes</v>
      </c>
    </row>
    <row r="3475" spans="1:10" x14ac:dyDescent="0.2">
      <c r="A3475" s="21" t="s">
        <v>11594</v>
      </c>
      <c r="B3475" s="21"/>
      <c r="C3475" s="21" t="s">
        <v>2468</v>
      </c>
      <c r="D3475" s="21" t="s">
        <v>11595</v>
      </c>
      <c r="E3475" s="21">
        <v>-0.89999997615814198</v>
      </c>
      <c r="F3475" s="21">
        <v>0.89999997615814198</v>
      </c>
      <c r="G3475" s="20" t="str">
        <f t="shared" si="162"/>
        <v>NEGATIVE</v>
      </c>
      <c r="H3475" s="21" t="s">
        <v>2468</v>
      </c>
      <c r="I3475" s="20" t="str">
        <f t="shared" si="163"/>
        <v>No</v>
      </c>
      <c r="J3475" s="20" t="str">
        <f t="shared" si="164"/>
        <v>Yes</v>
      </c>
    </row>
    <row r="3476" spans="1:10" x14ac:dyDescent="0.2">
      <c r="A3476" s="22" t="s">
        <v>11596</v>
      </c>
      <c r="B3476" s="22"/>
      <c r="C3476" s="22" t="s">
        <v>2468</v>
      </c>
      <c r="D3476" s="22" t="s">
        <v>11597</v>
      </c>
      <c r="E3476" s="22">
        <v>0</v>
      </c>
      <c r="F3476" s="22">
        <v>0.30000001192092801</v>
      </c>
      <c r="G3476" s="20" t="str">
        <f t="shared" si="162"/>
        <v>NEUTRAL</v>
      </c>
      <c r="H3476" s="22" t="s">
        <v>2468</v>
      </c>
      <c r="I3476" s="20" t="str">
        <f t="shared" si="163"/>
        <v>Yes</v>
      </c>
      <c r="J3476" s="20" t="str">
        <f t="shared" si="164"/>
        <v>Yes</v>
      </c>
    </row>
    <row r="3477" spans="1:10" x14ac:dyDescent="0.2">
      <c r="A3477" s="21" t="s">
        <v>11600</v>
      </c>
      <c r="B3477" s="21"/>
      <c r="C3477" s="21" t="s">
        <v>2468</v>
      </c>
      <c r="D3477" s="21" t="s">
        <v>11601</v>
      </c>
      <c r="E3477" s="21">
        <v>0</v>
      </c>
      <c r="F3477" s="21">
        <v>0.10000000149011599</v>
      </c>
      <c r="G3477" s="20" t="str">
        <f t="shared" si="162"/>
        <v>NEUTRAL</v>
      </c>
      <c r="H3477" s="21" t="s">
        <v>2468</v>
      </c>
      <c r="I3477" s="20" t="str">
        <f t="shared" si="163"/>
        <v>Yes</v>
      </c>
      <c r="J3477" s="20" t="str">
        <f t="shared" si="164"/>
        <v>Yes</v>
      </c>
    </row>
    <row r="3478" spans="1:10" x14ac:dyDescent="0.2">
      <c r="A3478" s="22" t="s">
        <v>11602</v>
      </c>
      <c r="B3478" s="22"/>
      <c r="C3478" s="22" t="s">
        <v>2468</v>
      </c>
      <c r="D3478" s="22" t="s">
        <v>11603</v>
      </c>
      <c r="E3478" s="22">
        <v>-0.60000002384185702</v>
      </c>
      <c r="F3478" s="22">
        <v>0.60000002384185702</v>
      </c>
      <c r="G3478" s="20" t="str">
        <f t="shared" si="162"/>
        <v>NEGATIVE</v>
      </c>
      <c r="H3478" s="22" t="s">
        <v>2468</v>
      </c>
      <c r="I3478" s="20" t="str">
        <f t="shared" si="163"/>
        <v>No</v>
      </c>
      <c r="J3478" s="20" t="str">
        <f t="shared" si="164"/>
        <v>Yes</v>
      </c>
    </row>
    <row r="3479" spans="1:10" x14ac:dyDescent="0.2">
      <c r="A3479" s="21" t="s">
        <v>11604</v>
      </c>
      <c r="B3479" s="21"/>
      <c r="C3479" s="21" t="s">
        <v>2468</v>
      </c>
      <c r="D3479" s="21" t="s">
        <v>11605</v>
      </c>
      <c r="E3479" s="21">
        <v>0.5</v>
      </c>
      <c r="F3479" s="21">
        <v>0.5</v>
      </c>
      <c r="G3479" s="20" t="str">
        <f t="shared" si="162"/>
        <v>POSITIVE</v>
      </c>
      <c r="H3479" s="21" t="s">
        <v>2468</v>
      </c>
      <c r="I3479" s="20" t="str">
        <f t="shared" si="163"/>
        <v>No</v>
      </c>
      <c r="J3479" s="20" t="str">
        <f t="shared" si="164"/>
        <v>Yes</v>
      </c>
    </row>
    <row r="3480" spans="1:10" x14ac:dyDescent="0.2">
      <c r="A3480" s="22" t="s">
        <v>11608</v>
      </c>
      <c r="B3480" s="22"/>
      <c r="C3480" s="22" t="s">
        <v>2468</v>
      </c>
      <c r="D3480" s="22" t="s">
        <v>11609</v>
      </c>
      <c r="E3480" s="22">
        <v>0</v>
      </c>
      <c r="F3480" s="22">
        <v>0</v>
      </c>
      <c r="G3480" s="20" t="str">
        <f t="shared" si="162"/>
        <v>NEUTRAL</v>
      </c>
      <c r="H3480" s="22" t="s">
        <v>2468</v>
      </c>
      <c r="I3480" s="20" t="str">
        <f t="shared" si="163"/>
        <v>Yes</v>
      </c>
      <c r="J3480" s="20" t="str">
        <f t="shared" si="164"/>
        <v>Yes</v>
      </c>
    </row>
    <row r="3481" spans="1:10" x14ac:dyDescent="0.2">
      <c r="A3481" s="21" t="s">
        <v>11614</v>
      </c>
      <c r="B3481" s="21"/>
      <c r="C3481" s="21" t="s">
        <v>2468</v>
      </c>
      <c r="D3481" s="21" t="s">
        <v>11615</v>
      </c>
      <c r="E3481" s="21">
        <v>0.20000000298023199</v>
      </c>
      <c r="F3481" s="21">
        <v>1</v>
      </c>
      <c r="G3481" s="20" t="str">
        <f t="shared" si="162"/>
        <v>NEUTRAL</v>
      </c>
      <c r="H3481" s="21" t="s">
        <v>2468</v>
      </c>
      <c r="I3481" s="20" t="str">
        <f t="shared" si="163"/>
        <v>Yes</v>
      </c>
      <c r="J3481" s="20" t="str">
        <f t="shared" si="164"/>
        <v>Yes</v>
      </c>
    </row>
    <row r="3482" spans="1:10" x14ac:dyDescent="0.2">
      <c r="A3482" s="22" t="s">
        <v>11618</v>
      </c>
      <c r="B3482" s="22"/>
      <c r="C3482" s="22" t="s">
        <v>2468</v>
      </c>
      <c r="D3482" s="22" t="s">
        <v>11619</v>
      </c>
      <c r="E3482" s="22">
        <v>0.20000000298023199</v>
      </c>
      <c r="F3482" s="22">
        <v>0.5</v>
      </c>
      <c r="G3482" s="20" t="str">
        <f t="shared" si="162"/>
        <v>NEUTRAL</v>
      </c>
      <c r="H3482" s="22" t="s">
        <v>2468</v>
      </c>
      <c r="I3482" s="20" t="str">
        <f t="shared" si="163"/>
        <v>Yes</v>
      </c>
      <c r="J3482" s="20" t="str">
        <f t="shared" si="164"/>
        <v>Yes</v>
      </c>
    </row>
    <row r="3483" spans="1:10" x14ac:dyDescent="0.2">
      <c r="A3483" s="21" t="s">
        <v>11620</v>
      </c>
      <c r="B3483" s="21"/>
      <c r="C3483" s="21" t="s">
        <v>2468</v>
      </c>
      <c r="D3483" s="21" t="s">
        <v>11621</v>
      </c>
      <c r="E3483" s="21">
        <v>0.30000001192092801</v>
      </c>
      <c r="F3483" s="21">
        <v>0.30000001192092801</v>
      </c>
      <c r="G3483" s="20" t="str">
        <f t="shared" si="162"/>
        <v>POSITIVE</v>
      </c>
      <c r="H3483" s="21" t="s">
        <v>2468</v>
      </c>
      <c r="I3483" s="20" t="str">
        <f t="shared" si="163"/>
        <v>No</v>
      </c>
      <c r="J3483" s="20" t="str">
        <f t="shared" si="164"/>
        <v>Yes</v>
      </c>
    </row>
    <row r="3484" spans="1:10" x14ac:dyDescent="0.2">
      <c r="A3484" s="22" t="s">
        <v>11622</v>
      </c>
      <c r="B3484" s="22"/>
      <c r="C3484" s="22" t="s">
        <v>2468</v>
      </c>
      <c r="D3484" s="22" t="s">
        <v>11623</v>
      </c>
      <c r="E3484" s="22">
        <v>-0.60000002384185702</v>
      </c>
      <c r="F3484" s="22">
        <v>0.60000002384185702</v>
      </c>
      <c r="G3484" s="20" t="str">
        <f t="shared" si="162"/>
        <v>NEGATIVE</v>
      </c>
      <c r="H3484" s="22" t="s">
        <v>2470</v>
      </c>
      <c r="I3484" s="20" t="str">
        <f t="shared" si="163"/>
        <v>No</v>
      </c>
      <c r="J3484" s="20" t="str">
        <f t="shared" si="164"/>
        <v>No</v>
      </c>
    </row>
    <row r="3485" spans="1:10" x14ac:dyDescent="0.2">
      <c r="A3485" s="21" t="s">
        <v>11634</v>
      </c>
      <c r="B3485" s="21"/>
      <c r="C3485" s="21" t="s">
        <v>2468</v>
      </c>
      <c r="D3485" s="21" t="s">
        <v>11635</v>
      </c>
      <c r="E3485" s="21">
        <v>-0.80000001192092896</v>
      </c>
      <c r="F3485" s="21">
        <v>0.80000001192092896</v>
      </c>
      <c r="G3485" s="20" t="str">
        <f t="shared" si="162"/>
        <v>NEGATIVE</v>
      </c>
      <c r="H3485" s="21" t="s">
        <v>2468</v>
      </c>
      <c r="I3485" s="20" t="str">
        <f t="shared" si="163"/>
        <v>No</v>
      </c>
      <c r="J3485" s="20" t="str">
        <f t="shared" si="164"/>
        <v>Yes</v>
      </c>
    </row>
    <row r="3486" spans="1:10" x14ac:dyDescent="0.2">
      <c r="A3486" s="22" t="s">
        <v>11636</v>
      </c>
      <c r="B3486" s="22"/>
      <c r="C3486" s="22" t="s">
        <v>2468</v>
      </c>
      <c r="D3486" s="22" t="s">
        <v>11637</v>
      </c>
      <c r="E3486" s="22">
        <v>0</v>
      </c>
      <c r="F3486" s="22">
        <v>0</v>
      </c>
      <c r="G3486" s="20" t="str">
        <f t="shared" si="162"/>
        <v>NEUTRAL</v>
      </c>
      <c r="H3486" s="22" t="s">
        <v>2468</v>
      </c>
      <c r="I3486" s="20" t="str">
        <f t="shared" si="163"/>
        <v>Yes</v>
      </c>
      <c r="J3486" s="20" t="str">
        <f t="shared" si="164"/>
        <v>Yes</v>
      </c>
    </row>
    <row r="3487" spans="1:10" x14ac:dyDescent="0.2">
      <c r="A3487" s="21" t="s">
        <v>11638</v>
      </c>
      <c r="B3487" s="21"/>
      <c r="C3487" s="21" t="s">
        <v>2468</v>
      </c>
      <c r="D3487" s="21" t="s">
        <v>11639</v>
      </c>
      <c r="E3487" s="21">
        <v>0</v>
      </c>
      <c r="F3487" s="21">
        <v>0</v>
      </c>
      <c r="G3487" s="20" t="str">
        <f t="shared" si="162"/>
        <v>NEUTRAL</v>
      </c>
      <c r="H3487" s="21" t="s">
        <v>2468</v>
      </c>
      <c r="I3487" s="20" t="str">
        <f t="shared" si="163"/>
        <v>Yes</v>
      </c>
      <c r="J3487" s="20" t="str">
        <f t="shared" si="164"/>
        <v>Yes</v>
      </c>
    </row>
    <row r="3488" spans="1:10" x14ac:dyDescent="0.2">
      <c r="A3488" s="22" t="s">
        <v>11642</v>
      </c>
      <c r="B3488" s="22"/>
      <c r="C3488" s="22" t="s">
        <v>2468</v>
      </c>
      <c r="D3488" s="22" t="s">
        <v>11643</v>
      </c>
      <c r="E3488" s="22">
        <v>-0.10000000149011599</v>
      </c>
      <c r="F3488" s="22">
        <v>0.10000000149011599</v>
      </c>
      <c r="G3488" s="20" t="str">
        <f t="shared" si="162"/>
        <v>NEUTRAL</v>
      </c>
      <c r="H3488" s="22" t="s">
        <v>2468</v>
      </c>
      <c r="I3488" s="20" t="str">
        <f t="shared" si="163"/>
        <v>Yes</v>
      </c>
      <c r="J3488" s="20" t="str">
        <f t="shared" si="164"/>
        <v>Yes</v>
      </c>
    </row>
    <row r="3489" spans="1:10" x14ac:dyDescent="0.2">
      <c r="A3489" s="21" t="s">
        <v>11644</v>
      </c>
      <c r="B3489" s="21"/>
      <c r="C3489" s="21" t="s">
        <v>2468</v>
      </c>
      <c r="D3489" s="21" t="s">
        <v>11643</v>
      </c>
      <c r="E3489" s="21">
        <v>-0.10000000149011599</v>
      </c>
      <c r="F3489" s="21">
        <v>0.10000000149011599</v>
      </c>
      <c r="G3489" s="20" t="str">
        <f t="shared" si="162"/>
        <v>NEUTRAL</v>
      </c>
      <c r="H3489" s="21" t="s">
        <v>2468</v>
      </c>
      <c r="I3489" s="20" t="str">
        <f t="shared" si="163"/>
        <v>Yes</v>
      </c>
      <c r="J3489" s="20" t="str">
        <f t="shared" si="164"/>
        <v>Yes</v>
      </c>
    </row>
    <row r="3490" spans="1:10" x14ac:dyDescent="0.2">
      <c r="A3490" s="22" t="s">
        <v>11645</v>
      </c>
      <c r="B3490" s="22"/>
      <c r="C3490" s="22" t="s">
        <v>2468</v>
      </c>
      <c r="D3490" s="22" t="s">
        <v>11646</v>
      </c>
      <c r="E3490" s="22">
        <v>-0.10000000149011599</v>
      </c>
      <c r="F3490" s="22">
        <v>0.10000000149011599</v>
      </c>
      <c r="G3490" s="20" t="str">
        <f t="shared" si="162"/>
        <v>NEUTRAL</v>
      </c>
      <c r="H3490" s="22" t="s">
        <v>2468</v>
      </c>
      <c r="I3490" s="20" t="str">
        <f t="shared" si="163"/>
        <v>Yes</v>
      </c>
      <c r="J3490" s="20" t="str">
        <f t="shared" si="164"/>
        <v>Yes</v>
      </c>
    </row>
    <row r="3491" spans="1:10" x14ac:dyDescent="0.2">
      <c r="A3491" s="21" t="s">
        <v>11647</v>
      </c>
      <c r="B3491" s="21"/>
      <c r="C3491" s="21" t="s">
        <v>2468</v>
      </c>
      <c r="D3491" s="21" t="s">
        <v>11648</v>
      </c>
      <c r="E3491" s="21">
        <v>0.10000000149011599</v>
      </c>
      <c r="F3491" s="21">
        <v>0.20000000298023199</v>
      </c>
      <c r="G3491" s="20" t="str">
        <f t="shared" si="162"/>
        <v>NEUTRAL</v>
      </c>
      <c r="H3491" s="21" t="s">
        <v>2468</v>
      </c>
      <c r="I3491" s="20" t="str">
        <f t="shared" si="163"/>
        <v>Yes</v>
      </c>
      <c r="J3491" s="20" t="str">
        <f t="shared" si="164"/>
        <v>Yes</v>
      </c>
    </row>
    <row r="3492" spans="1:10" x14ac:dyDescent="0.2">
      <c r="A3492" s="22" t="s">
        <v>11651</v>
      </c>
      <c r="B3492" s="22"/>
      <c r="C3492" s="22" t="s">
        <v>2468</v>
      </c>
      <c r="D3492" s="22" t="s">
        <v>11652</v>
      </c>
      <c r="E3492" s="22">
        <v>-0.10000000149011599</v>
      </c>
      <c r="F3492" s="22">
        <v>0.20000000298023199</v>
      </c>
      <c r="G3492" s="20" t="str">
        <f t="shared" si="162"/>
        <v>NEUTRAL</v>
      </c>
      <c r="H3492" s="22" t="s">
        <v>2468</v>
      </c>
      <c r="I3492" s="20" t="str">
        <f t="shared" si="163"/>
        <v>Yes</v>
      </c>
      <c r="J3492" s="20" t="str">
        <f t="shared" si="164"/>
        <v>Yes</v>
      </c>
    </row>
    <row r="3493" spans="1:10" x14ac:dyDescent="0.2">
      <c r="A3493" s="21" t="s">
        <v>11653</v>
      </c>
      <c r="B3493" s="21"/>
      <c r="C3493" s="21" t="s">
        <v>2468</v>
      </c>
      <c r="D3493" s="21" t="s">
        <v>11654</v>
      </c>
      <c r="E3493" s="21">
        <v>0.20000000298023199</v>
      </c>
      <c r="F3493" s="21">
        <v>0.20000000298023199</v>
      </c>
      <c r="G3493" s="20" t="str">
        <f t="shared" si="162"/>
        <v>NEUTRAL</v>
      </c>
      <c r="H3493" s="21" t="s">
        <v>2468</v>
      </c>
      <c r="I3493" s="20" t="str">
        <f t="shared" si="163"/>
        <v>Yes</v>
      </c>
      <c r="J3493" s="20" t="str">
        <f t="shared" si="164"/>
        <v>Yes</v>
      </c>
    </row>
    <row r="3494" spans="1:10" x14ac:dyDescent="0.2">
      <c r="A3494" s="22" t="s">
        <v>11655</v>
      </c>
      <c r="B3494" s="22"/>
      <c r="C3494" s="22" t="s">
        <v>2468</v>
      </c>
      <c r="D3494" s="22" t="s">
        <v>11656</v>
      </c>
      <c r="E3494" s="22">
        <v>0.40000000596046398</v>
      </c>
      <c r="F3494" s="22">
        <v>0.40000000596046398</v>
      </c>
      <c r="G3494" s="20" t="str">
        <f t="shared" si="162"/>
        <v>POSITIVE</v>
      </c>
      <c r="H3494" s="22" t="s">
        <v>2468</v>
      </c>
      <c r="I3494" s="20" t="str">
        <f t="shared" si="163"/>
        <v>No</v>
      </c>
      <c r="J3494" s="20" t="str">
        <f t="shared" si="164"/>
        <v>Yes</v>
      </c>
    </row>
    <row r="3495" spans="1:10" x14ac:dyDescent="0.2">
      <c r="A3495" s="21" t="s">
        <v>11657</v>
      </c>
      <c r="B3495" s="21"/>
      <c r="C3495" s="21" t="s">
        <v>2468</v>
      </c>
      <c r="D3495" s="21" t="s">
        <v>11658</v>
      </c>
      <c r="E3495" s="21">
        <v>0.30000001192092801</v>
      </c>
      <c r="F3495" s="21">
        <v>0.30000001192092801</v>
      </c>
      <c r="G3495" s="20" t="str">
        <f t="shared" si="162"/>
        <v>POSITIVE</v>
      </c>
      <c r="H3495" s="21" t="s">
        <v>2468</v>
      </c>
      <c r="I3495" s="20" t="str">
        <f t="shared" si="163"/>
        <v>No</v>
      </c>
      <c r="J3495" s="20" t="str">
        <f t="shared" si="164"/>
        <v>Yes</v>
      </c>
    </row>
    <row r="3496" spans="1:10" x14ac:dyDescent="0.2">
      <c r="A3496" s="22" t="s">
        <v>11659</v>
      </c>
      <c r="B3496" s="22"/>
      <c r="C3496" s="22" t="s">
        <v>2468</v>
      </c>
      <c r="D3496" s="22" t="s">
        <v>11660</v>
      </c>
      <c r="E3496" s="22">
        <v>0.30000001192092801</v>
      </c>
      <c r="F3496" s="22">
        <v>1.79999995231628</v>
      </c>
      <c r="G3496" s="20" t="str">
        <f t="shared" si="162"/>
        <v>POSITIVE</v>
      </c>
      <c r="H3496" s="22" t="s">
        <v>2468</v>
      </c>
      <c r="I3496" s="20" t="str">
        <f t="shared" si="163"/>
        <v>No</v>
      </c>
      <c r="J3496" s="20" t="str">
        <f t="shared" si="164"/>
        <v>Yes</v>
      </c>
    </row>
    <row r="3497" spans="1:10" x14ac:dyDescent="0.2">
      <c r="A3497" s="21" t="s">
        <v>11667</v>
      </c>
      <c r="B3497" s="21"/>
      <c r="C3497" s="21" t="s">
        <v>2468</v>
      </c>
      <c r="D3497" s="21" t="s">
        <v>11668</v>
      </c>
      <c r="E3497" s="21">
        <v>-0.89999997615814198</v>
      </c>
      <c r="F3497" s="21">
        <v>0.89999997615814198</v>
      </c>
      <c r="G3497" s="20" t="str">
        <f t="shared" si="162"/>
        <v>NEGATIVE</v>
      </c>
      <c r="H3497" s="21" t="s">
        <v>2468</v>
      </c>
      <c r="I3497" s="20" t="str">
        <f t="shared" si="163"/>
        <v>No</v>
      </c>
      <c r="J3497" s="20" t="str">
        <f t="shared" si="164"/>
        <v>Yes</v>
      </c>
    </row>
    <row r="3498" spans="1:10" x14ac:dyDescent="0.2">
      <c r="A3498" s="22" t="s">
        <v>11671</v>
      </c>
      <c r="B3498" s="22"/>
      <c r="C3498" s="22" t="s">
        <v>2468</v>
      </c>
      <c r="D3498" s="22" t="s">
        <v>11672</v>
      </c>
      <c r="E3498" s="22">
        <v>-0.89999997615814198</v>
      </c>
      <c r="F3498" s="22">
        <v>0.89999997615814198</v>
      </c>
      <c r="G3498" s="20" t="str">
        <f t="shared" si="162"/>
        <v>NEGATIVE</v>
      </c>
      <c r="H3498" s="22" t="s">
        <v>2468</v>
      </c>
      <c r="I3498" s="20" t="str">
        <f t="shared" si="163"/>
        <v>No</v>
      </c>
      <c r="J3498" s="20" t="str">
        <f t="shared" si="164"/>
        <v>Yes</v>
      </c>
    </row>
    <row r="3499" spans="1:10" x14ac:dyDescent="0.2">
      <c r="A3499" s="21" t="s">
        <v>11673</v>
      </c>
      <c r="B3499" s="21"/>
      <c r="C3499" s="21" t="s">
        <v>2468</v>
      </c>
      <c r="D3499" s="21" t="s">
        <v>11674</v>
      </c>
      <c r="E3499" s="21">
        <v>0</v>
      </c>
      <c r="F3499" s="21">
        <v>0</v>
      </c>
      <c r="G3499" s="20" t="str">
        <f t="shared" si="162"/>
        <v>NEUTRAL</v>
      </c>
      <c r="H3499" s="21" t="s">
        <v>2468</v>
      </c>
      <c r="I3499" s="20" t="str">
        <f t="shared" si="163"/>
        <v>Yes</v>
      </c>
      <c r="J3499" s="20" t="str">
        <f t="shared" si="164"/>
        <v>Yes</v>
      </c>
    </row>
    <row r="3500" spans="1:10" x14ac:dyDescent="0.2">
      <c r="A3500" s="22" t="s">
        <v>11677</v>
      </c>
      <c r="B3500" s="22"/>
      <c r="C3500" s="22" t="s">
        <v>2468</v>
      </c>
      <c r="D3500" s="22" t="s">
        <v>11678</v>
      </c>
      <c r="E3500" s="22">
        <v>-0.20000000298023199</v>
      </c>
      <c r="F3500" s="22">
        <v>0.20000000298023199</v>
      </c>
      <c r="G3500" s="20" t="str">
        <f t="shared" si="162"/>
        <v>NEUTRAL</v>
      </c>
      <c r="H3500" s="22" t="s">
        <v>2468</v>
      </c>
      <c r="I3500" s="20" t="str">
        <f t="shared" si="163"/>
        <v>Yes</v>
      </c>
      <c r="J3500" s="20" t="str">
        <f t="shared" si="164"/>
        <v>Yes</v>
      </c>
    </row>
    <row r="3501" spans="1:10" x14ac:dyDescent="0.2">
      <c r="A3501" s="21" t="s">
        <v>11679</v>
      </c>
      <c r="B3501" s="21"/>
      <c r="C3501" s="21" t="s">
        <v>2468</v>
      </c>
      <c r="D3501" s="21" t="s">
        <v>11680</v>
      </c>
      <c r="E3501" s="21">
        <v>-0.89999997615814198</v>
      </c>
      <c r="F3501" s="21">
        <v>0.89999997615814198</v>
      </c>
      <c r="G3501" s="20" t="str">
        <f t="shared" si="162"/>
        <v>NEGATIVE</v>
      </c>
      <c r="H3501" s="21" t="s">
        <v>2468</v>
      </c>
      <c r="I3501" s="20" t="str">
        <f t="shared" si="163"/>
        <v>No</v>
      </c>
      <c r="J3501" s="20" t="str">
        <f t="shared" si="164"/>
        <v>Yes</v>
      </c>
    </row>
    <row r="3502" spans="1:10" x14ac:dyDescent="0.2">
      <c r="A3502" s="22" t="s">
        <v>11681</v>
      </c>
      <c r="B3502" s="22"/>
      <c r="C3502" s="22" t="s">
        <v>2468</v>
      </c>
      <c r="D3502" s="22" t="s">
        <v>11682</v>
      </c>
      <c r="E3502" s="22">
        <v>-0.69999998807907104</v>
      </c>
      <c r="F3502" s="22">
        <v>0.69999998807907104</v>
      </c>
      <c r="G3502" s="20" t="str">
        <f t="shared" si="162"/>
        <v>NEGATIVE</v>
      </c>
      <c r="H3502" s="22" t="s">
        <v>2468</v>
      </c>
      <c r="I3502" s="20" t="str">
        <f t="shared" si="163"/>
        <v>No</v>
      </c>
      <c r="J3502" s="20" t="str">
        <f t="shared" si="164"/>
        <v>Yes</v>
      </c>
    </row>
    <row r="3503" spans="1:10" x14ac:dyDescent="0.2">
      <c r="A3503" s="21" t="s">
        <v>11685</v>
      </c>
      <c r="B3503" s="21"/>
      <c r="C3503" s="21" t="s">
        <v>2468</v>
      </c>
      <c r="D3503" s="21" t="s">
        <v>11686</v>
      </c>
      <c r="E3503" s="21">
        <v>0.30000001192092801</v>
      </c>
      <c r="F3503" s="21">
        <v>0.30000001192092801</v>
      </c>
      <c r="G3503" s="20" t="str">
        <f t="shared" si="162"/>
        <v>POSITIVE</v>
      </c>
      <c r="H3503" s="21" t="s">
        <v>2468</v>
      </c>
      <c r="I3503" s="20" t="str">
        <f t="shared" si="163"/>
        <v>No</v>
      </c>
      <c r="J3503" s="20" t="str">
        <f t="shared" si="164"/>
        <v>Yes</v>
      </c>
    </row>
    <row r="3504" spans="1:10" x14ac:dyDescent="0.2">
      <c r="A3504" s="22" t="s">
        <v>11687</v>
      </c>
      <c r="B3504" s="22"/>
      <c r="C3504" s="22" t="s">
        <v>2468</v>
      </c>
      <c r="D3504" s="22" t="s">
        <v>11688</v>
      </c>
      <c r="E3504" s="22">
        <v>0.30000001192092801</v>
      </c>
      <c r="F3504" s="22">
        <v>0.30000001192092801</v>
      </c>
      <c r="G3504" s="20" t="str">
        <f t="shared" si="162"/>
        <v>POSITIVE</v>
      </c>
      <c r="H3504" s="22" t="s">
        <v>2468</v>
      </c>
      <c r="I3504" s="20" t="str">
        <f t="shared" si="163"/>
        <v>No</v>
      </c>
      <c r="J3504" s="20" t="str">
        <f t="shared" si="164"/>
        <v>Yes</v>
      </c>
    </row>
    <row r="3505" spans="1:10" x14ac:dyDescent="0.2">
      <c r="A3505" s="21" t="s">
        <v>11689</v>
      </c>
      <c r="B3505" s="21"/>
      <c r="C3505" s="21" t="s">
        <v>2468</v>
      </c>
      <c r="D3505" s="21" t="s">
        <v>11690</v>
      </c>
      <c r="E3505" s="21">
        <v>0</v>
      </c>
      <c r="F3505" s="21">
        <v>0.10000000149011599</v>
      </c>
      <c r="G3505" s="20" t="str">
        <f t="shared" si="162"/>
        <v>NEUTRAL</v>
      </c>
      <c r="H3505" s="21" t="s">
        <v>2468</v>
      </c>
      <c r="I3505" s="20" t="str">
        <f t="shared" si="163"/>
        <v>Yes</v>
      </c>
      <c r="J3505" s="20" t="str">
        <f t="shared" si="164"/>
        <v>Yes</v>
      </c>
    </row>
    <row r="3506" spans="1:10" x14ac:dyDescent="0.2">
      <c r="A3506" s="22" t="s">
        <v>11691</v>
      </c>
      <c r="B3506" s="22"/>
      <c r="C3506" s="22" t="s">
        <v>2468</v>
      </c>
      <c r="D3506" s="22" t="s">
        <v>11692</v>
      </c>
      <c r="E3506" s="22">
        <v>-0.10000000149011599</v>
      </c>
      <c r="F3506" s="22">
        <v>0.10000000149011599</v>
      </c>
      <c r="G3506" s="20" t="str">
        <f t="shared" si="162"/>
        <v>NEUTRAL</v>
      </c>
      <c r="H3506" s="22" t="s">
        <v>2468</v>
      </c>
      <c r="I3506" s="20" t="str">
        <f t="shared" si="163"/>
        <v>Yes</v>
      </c>
      <c r="J3506" s="20" t="str">
        <f t="shared" si="164"/>
        <v>Yes</v>
      </c>
    </row>
    <row r="3507" spans="1:10" x14ac:dyDescent="0.2">
      <c r="A3507" s="21" t="s">
        <v>11693</v>
      </c>
      <c r="B3507" s="21"/>
      <c r="C3507" s="21" t="s">
        <v>2468</v>
      </c>
      <c r="D3507" s="21" t="s">
        <v>11694</v>
      </c>
      <c r="E3507" s="21">
        <v>0</v>
      </c>
      <c r="F3507" s="21">
        <v>0</v>
      </c>
      <c r="G3507" s="20" t="str">
        <f t="shared" si="162"/>
        <v>NEUTRAL</v>
      </c>
      <c r="H3507" s="21" t="s">
        <v>2468</v>
      </c>
      <c r="I3507" s="20" t="str">
        <f t="shared" si="163"/>
        <v>Yes</v>
      </c>
      <c r="J3507" s="20" t="str">
        <f t="shared" si="164"/>
        <v>Yes</v>
      </c>
    </row>
    <row r="3508" spans="1:10" x14ac:dyDescent="0.2">
      <c r="A3508" s="22" t="s">
        <v>11695</v>
      </c>
      <c r="B3508" s="22"/>
      <c r="C3508" s="22" t="s">
        <v>2468</v>
      </c>
      <c r="D3508" s="22" t="s">
        <v>11696</v>
      </c>
      <c r="E3508" s="22">
        <v>-0.30000001192092801</v>
      </c>
      <c r="F3508" s="22">
        <v>0.30000001192092801</v>
      </c>
      <c r="G3508" s="20" t="str">
        <f t="shared" si="162"/>
        <v>NEGATIVE</v>
      </c>
      <c r="H3508" s="22" t="s">
        <v>2468</v>
      </c>
      <c r="I3508" s="20" t="str">
        <f t="shared" si="163"/>
        <v>No</v>
      </c>
      <c r="J3508" s="20" t="str">
        <f t="shared" si="164"/>
        <v>Yes</v>
      </c>
    </row>
    <row r="3509" spans="1:10" x14ac:dyDescent="0.2">
      <c r="A3509" s="21" t="s">
        <v>11699</v>
      </c>
      <c r="B3509" s="21"/>
      <c r="C3509" s="21" t="s">
        <v>2468</v>
      </c>
      <c r="D3509" s="21" t="s">
        <v>11700</v>
      </c>
      <c r="E3509" s="21">
        <v>0</v>
      </c>
      <c r="F3509" s="21">
        <v>0</v>
      </c>
      <c r="G3509" s="20" t="str">
        <f t="shared" si="162"/>
        <v>NEUTRAL</v>
      </c>
      <c r="H3509" s="21" t="s">
        <v>2468</v>
      </c>
      <c r="I3509" s="20" t="str">
        <f t="shared" si="163"/>
        <v>Yes</v>
      </c>
      <c r="J3509" s="20" t="str">
        <f t="shared" si="164"/>
        <v>Yes</v>
      </c>
    </row>
    <row r="3510" spans="1:10" x14ac:dyDescent="0.2">
      <c r="A3510" s="22" t="s">
        <v>11701</v>
      </c>
      <c r="B3510" s="22"/>
      <c r="C3510" s="22" t="s">
        <v>2468</v>
      </c>
      <c r="D3510" s="22" t="s">
        <v>11702</v>
      </c>
      <c r="E3510" s="22">
        <v>0.5</v>
      </c>
      <c r="F3510" s="22">
        <v>0.5</v>
      </c>
      <c r="G3510" s="20" t="str">
        <f t="shared" si="162"/>
        <v>POSITIVE</v>
      </c>
      <c r="H3510" s="22" t="s">
        <v>2468</v>
      </c>
      <c r="I3510" s="20" t="str">
        <f t="shared" si="163"/>
        <v>No</v>
      </c>
      <c r="J3510" s="20" t="str">
        <f t="shared" si="164"/>
        <v>Yes</v>
      </c>
    </row>
    <row r="3511" spans="1:10" x14ac:dyDescent="0.2">
      <c r="A3511" s="21" t="s">
        <v>11705</v>
      </c>
      <c r="B3511" s="21"/>
      <c r="C3511" s="21" t="s">
        <v>2468</v>
      </c>
      <c r="D3511" s="21" t="s">
        <v>11706</v>
      </c>
      <c r="E3511" s="21">
        <v>0.5</v>
      </c>
      <c r="F3511" s="21">
        <v>0.5</v>
      </c>
      <c r="G3511" s="20" t="str">
        <f t="shared" si="162"/>
        <v>POSITIVE</v>
      </c>
      <c r="H3511" s="21" t="s">
        <v>2468</v>
      </c>
      <c r="I3511" s="20" t="str">
        <f t="shared" si="163"/>
        <v>No</v>
      </c>
      <c r="J3511" s="20" t="str">
        <f t="shared" si="164"/>
        <v>Yes</v>
      </c>
    </row>
    <row r="3512" spans="1:10" x14ac:dyDescent="0.2">
      <c r="A3512" s="22" t="s">
        <v>11709</v>
      </c>
      <c r="B3512" s="22"/>
      <c r="C3512" s="22" t="s">
        <v>2468</v>
      </c>
      <c r="D3512" s="22" t="s">
        <v>11710</v>
      </c>
      <c r="E3512" s="22">
        <v>0.5</v>
      </c>
      <c r="F3512" s="22">
        <v>0.5</v>
      </c>
      <c r="G3512" s="20" t="str">
        <f t="shared" si="162"/>
        <v>POSITIVE</v>
      </c>
      <c r="H3512" s="22" t="s">
        <v>2468</v>
      </c>
      <c r="I3512" s="20" t="str">
        <f t="shared" si="163"/>
        <v>No</v>
      </c>
      <c r="J3512" s="20" t="str">
        <f t="shared" si="164"/>
        <v>Yes</v>
      </c>
    </row>
    <row r="3513" spans="1:10" x14ac:dyDescent="0.2">
      <c r="A3513" s="21" t="s">
        <v>11711</v>
      </c>
      <c r="B3513" s="21"/>
      <c r="C3513" s="21" t="s">
        <v>2468</v>
      </c>
      <c r="D3513" s="21" t="s">
        <v>11712</v>
      </c>
      <c r="E3513" s="21">
        <v>0</v>
      </c>
      <c r="F3513" s="21">
        <v>0</v>
      </c>
      <c r="G3513" s="20" t="str">
        <f t="shared" si="162"/>
        <v>NEUTRAL</v>
      </c>
      <c r="H3513" s="21" t="s">
        <v>2468</v>
      </c>
      <c r="I3513" s="20" t="str">
        <f t="shared" si="163"/>
        <v>Yes</v>
      </c>
      <c r="J3513" s="20" t="str">
        <f t="shared" si="164"/>
        <v>Yes</v>
      </c>
    </row>
    <row r="3514" spans="1:10" x14ac:dyDescent="0.2">
      <c r="A3514" s="22" t="s">
        <v>11713</v>
      </c>
      <c r="B3514" s="22"/>
      <c r="C3514" s="22" t="s">
        <v>2468</v>
      </c>
      <c r="D3514" s="22" t="s">
        <v>11714</v>
      </c>
      <c r="E3514" s="22">
        <v>0.60000002384185702</v>
      </c>
      <c r="F3514" s="22">
        <v>0.60000002384185702</v>
      </c>
      <c r="G3514" s="20" t="str">
        <f t="shared" si="162"/>
        <v>POSITIVE</v>
      </c>
      <c r="H3514" s="22" t="s">
        <v>2468</v>
      </c>
      <c r="I3514" s="20" t="str">
        <f t="shared" si="163"/>
        <v>No</v>
      </c>
      <c r="J3514" s="20" t="str">
        <f t="shared" si="164"/>
        <v>Yes</v>
      </c>
    </row>
    <row r="3515" spans="1:10" x14ac:dyDescent="0.2">
      <c r="A3515" s="21" t="s">
        <v>11715</v>
      </c>
      <c r="B3515" s="21"/>
      <c r="C3515" s="21" t="s">
        <v>2468</v>
      </c>
      <c r="D3515" s="21" t="s">
        <v>11716</v>
      </c>
      <c r="E3515" s="21">
        <v>0.5</v>
      </c>
      <c r="F3515" s="21">
        <v>0.5</v>
      </c>
      <c r="G3515" s="20" t="str">
        <f t="shared" si="162"/>
        <v>POSITIVE</v>
      </c>
      <c r="H3515" s="21" t="s">
        <v>2468</v>
      </c>
      <c r="I3515" s="20" t="str">
        <f t="shared" si="163"/>
        <v>No</v>
      </c>
      <c r="J3515" s="20" t="str">
        <f t="shared" si="164"/>
        <v>Yes</v>
      </c>
    </row>
    <row r="3516" spans="1:10" x14ac:dyDescent="0.2">
      <c r="A3516" s="22" t="s">
        <v>11717</v>
      </c>
      <c r="B3516" s="22"/>
      <c r="C3516" s="22" t="s">
        <v>2468</v>
      </c>
      <c r="D3516" s="22" t="s">
        <v>1151</v>
      </c>
      <c r="E3516" s="22">
        <v>0.5</v>
      </c>
      <c r="F3516" s="22">
        <v>0.5</v>
      </c>
      <c r="G3516" s="20" t="str">
        <f t="shared" si="162"/>
        <v>POSITIVE</v>
      </c>
      <c r="H3516" s="22" t="s">
        <v>2468</v>
      </c>
      <c r="I3516" s="20" t="str">
        <f t="shared" si="163"/>
        <v>No</v>
      </c>
      <c r="J3516" s="20" t="str">
        <f t="shared" si="164"/>
        <v>Yes</v>
      </c>
    </row>
    <row r="3517" spans="1:10" x14ac:dyDescent="0.2">
      <c r="A3517" s="21" t="s">
        <v>11718</v>
      </c>
      <c r="B3517" s="21"/>
      <c r="C3517" s="21" t="s">
        <v>2468</v>
      </c>
      <c r="D3517" s="21" t="s">
        <v>1151</v>
      </c>
      <c r="E3517" s="21">
        <v>0.5</v>
      </c>
      <c r="F3517" s="21">
        <v>0.5</v>
      </c>
      <c r="G3517" s="20" t="str">
        <f t="shared" si="162"/>
        <v>POSITIVE</v>
      </c>
      <c r="H3517" s="21" t="s">
        <v>2468</v>
      </c>
      <c r="I3517" s="20" t="str">
        <f t="shared" si="163"/>
        <v>No</v>
      </c>
      <c r="J3517" s="20" t="str">
        <f t="shared" si="164"/>
        <v>Yes</v>
      </c>
    </row>
    <row r="3518" spans="1:10" x14ac:dyDescent="0.2">
      <c r="A3518" s="22" t="s">
        <v>11717</v>
      </c>
      <c r="B3518" s="22"/>
      <c r="C3518" s="22" t="s">
        <v>2468</v>
      </c>
      <c r="D3518" s="22" t="s">
        <v>1151</v>
      </c>
      <c r="E3518" s="22">
        <v>0.5</v>
      </c>
      <c r="F3518" s="22">
        <v>0.5</v>
      </c>
      <c r="G3518" s="20" t="str">
        <f t="shared" si="162"/>
        <v>POSITIVE</v>
      </c>
      <c r="H3518" s="22" t="s">
        <v>2468</v>
      </c>
      <c r="I3518" s="20" t="str">
        <f t="shared" si="163"/>
        <v>No</v>
      </c>
      <c r="J3518" s="20" t="str">
        <f t="shared" si="164"/>
        <v>Yes</v>
      </c>
    </row>
    <row r="3519" spans="1:10" x14ac:dyDescent="0.2">
      <c r="A3519" s="21" t="s">
        <v>11718</v>
      </c>
      <c r="B3519" s="21"/>
      <c r="C3519" s="21" t="s">
        <v>2468</v>
      </c>
      <c r="D3519" s="21" t="s">
        <v>1151</v>
      </c>
      <c r="E3519" s="21">
        <v>0.5</v>
      </c>
      <c r="F3519" s="21">
        <v>0.5</v>
      </c>
      <c r="G3519" s="20" t="str">
        <f t="shared" si="162"/>
        <v>POSITIVE</v>
      </c>
      <c r="H3519" s="21" t="s">
        <v>2468</v>
      </c>
      <c r="I3519" s="20" t="str">
        <f t="shared" si="163"/>
        <v>No</v>
      </c>
      <c r="J3519" s="20" t="str">
        <f t="shared" si="164"/>
        <v>Yes</v>
      </c>
    </row>
    <row r="3520" spans="1:10" x14ac:dyDescent="0.2">
      <c r="A3520" s="22" t="s">
        <v>11717</v>
      </c>
      <c r="B3520" s="22"/>
      <c r="C3520" s="22" t="s">
        <v>2468</v>
      </c>
      <c r="D3520" s="22" t="s">
        <v>1151</v>
      </c>
      <c r="E3520" s="22">
        <v>0.5</v>
      </c>
      <c r="F3520" s="22">
        <v>0.5</v>
      </c>
      <c r="G3520" s="20" t="str">
        <f t="shared" si="162"/>
        <v>POSITIVE</v>
      </c>
      <c r="H3520" s="22" t="s">
        <v>2468</v>
      </c>
      <c r="I3520" s="20" t="str">
        <f t="shared" si="163"/>
        <v>No</v>
      </c>
      <c r="J3520" s="20" t="str">
        <f t="shared" si="164"/>
        <v>Yes</v>
      </c>
    </row>
    <row r="3521" spans="1:10" x14ac:dyDescent="0.2">
      <c r="A3521" s="21" t="s">
        <v>11718</v>
      </c>
      <c r="B3521" s="21"/>
      <c r="C3521" s="21" t="s">
        <v>2468</v>
      </c>
      <c r="D3521" s="21" t="s">
        <v>1151</v>
      </c>
      <c r="E3521" s="21">
        <v>0.5</v>
      </c>
      <c r="F3521" s="21">
        <v>0.5</v>
      </c>
      <c r="G3521" s="20" t="str">
        <f t="shared" si="162"/>
        <v>POSITIVE</v>
      </c>
      <c r="H3521" s="21" t="s">
        <v>2468</v>
      </c>
      <c r="I3521" s="20" t="str">
        <f t="shared" si="163"/>
        <v>No</v>
      </c>
      <c r="J3521" s="20" t="str">
        <f t="shared" si="164"/>
        <v>Yes</v>
      </c>
    </row>
    <row r="3522" spans="1:10" x14ac:dyDescent="0.2">
      <c r="A3522" s="22" t="s">
        <v>11717</v>
      </c>
      <c r="B3522" s="22"/>
      <c r="C3522" s="22" t="s">
        <v>2468</v>
      </c>
      <c r="D3522" s="22" t="s">
        <v>1151</v>
      </c>
      <c r="E3522" s="22">
        <v>0.5</v>
      </c>
      <c r="F3522" s="22">
        <v>0.5</v>
      </c>
      <c r="G3522" s="20" t="str">
        <f t="shared" si="162"/>
        <v>POSITIVE</v>
      </c>
      <c r="H3522" s="22" t="s">
        <v>2468</v>
      </c>
      <c r="I3522" s="20" t="str">
        <f t="shared" si="163"/>
        <v>No</v>
      </c>
      <c r="J3522" s="20" t="str">
        <f t="shared" si="164"/>
        <v>Yes</v>
      </c>
    </row>
    <row r="3523" spans="1:10" ht="240" x14ac:dyDescent="0.2">
      <c r="A3523" s="24" t="s">
        <v>11719</v>
      </c>
      <c r="B3523" s="21"/>
      <c r="C3523" s="21" t="s">
        <v>2468</v>
      </c>
      <c r="D3523" s="24" t="s">
        <v>11720</v>
      </c>
      <c r="E3523" s="21">
        <v>0.40000000596046398</v>
      </c>
      <c r="F3523" s="21">
        <v>0.80000001192092896</v>
      </c>
      <c r="G3523" s="20" t="str">
        <f t="shared" ref="G3523:G3586" si="165">+IF(E3523&lt;=-0.25,"NEGATIVE",IF(E3523&lt;=0.25,"NEUTRAL",IF(E3523&lt;=1,"POSITIVE","Check")))</f>
        <v>POSITIVE</v>
      </c>
      <c r="H3523" s="21" t="s">
        <v>2468</v>
      </c>
      <c r="I3523" s="20" t="str">
        <f t="shared" ref="I3523:I3586" si="166">IF(G3523=C3523,"Yes","No")</f>
        <v>No</v>
      </c>
      <c r="J3523" s="20" t="str">
        <f t="shared" ref="J3523:J3586" si="167">IF(H3523=C3523, "Yes", "No")</f>
        <v>Yes</v>
      </c>
    </row>
    <row r="3524" spans="1:10" x14ac:dyDescent="0.2">
      <c r="A3524" s="22" t="s">
        <v>11721</v>
      </c>
      <c r="B3524" s="22"/>
      <c r="C3524" s="22" t="s">
        <v>2468</v>
      </c>
      <c r="D3524" s="22" t="s">
        <v>11722</v>
      </c>
      <c r="E3524" s="22">
        <v>0.5</v>
      </c>
      <c r="F3524" s="22">
        <v>0.5</v>
      </c>
      <c r="G3524" s="20" t="str">
        <f t="shared" si="165"/>
        <v>POSITIVE</v>
      </c>
      <c r="H3524" s="22" t="s">
        <v>2468</v>
      </c>
      <c r="I3524" s="20" t="str">
        <f t="shared" si="166"/>
        <v>No</v>
      </c>
      <c r="J3524" s="20" t="str">
        <f t="shared" si="167"/>
        <v>Yes</v>
      </c>
    </row>
    <row r="3525" spans="1:10" x14ac:dyDescent="0.2">
      <c r="A3525" s="21" t="s">
        <v>11723</v>
      </c>
      <c r="B3525" s="21"/>
      <c r="C3525" s="21" t="s">
        <v>2468</v>
      </c>
      <c r="D3525" s="21" t="s">
        <v>11724</v>
      </c>
      <c r="E3525" s="21">
        <v>0.5</v>
      </c>
      <c r="F3525" s="21">
        <v>0.5</v>
      </c>
      <c r="G3525" s="20" t="str">
        <f t="shared" si="165"/>
        <v>POSITIVE</v>
      </c>
      <c r="H3525" s="21" t="s">
        <v>2468</v>
      </c>
      <c r="I3525" s="20" t="str">
        <f t="shared" si="166"/>
        <v>No</v>
      </c>
      <c r="J3525" s="20" t="str">
        <f t="shared" si="167"/>
        <v>Yes</v>
      </c>
    </row>
    <row r="3526" spans="1:10" x14ac:dyDescent="0.2">
      <c r="A3526" s="22" t="s">
        <v>11725</v>
      </c>
      <c r="B3526" s="22"/>
      <c r="C3526" s="22" t="s">
        <v>2468</v>
      </c>
      <c r="D3526" s="22" t="s">
        <v>11726</v>
      </c>
      <c r="E3526" s="22">
        <v>0.5</v>
      </c>
      <c r="F3526" s="22">
        <v>0.5</v>
      </c>
      <c r="G3526" s="20" t="str">
        <f t="shared" si="165"/>
        <v>POSITIVE</v>
      </c>
      <c r="H3526" s="22" t="s">
        <v>2468</v>
      </c>
      <c r="I3526" s="20" t="str">
        <f t="shared" si="166"/>
        <v>No</v>
      </c>
      <c r="J3526" s="20" t="str">
        <f t="shared" si="167"/>
        <v>Yes</v>
      </c>
    </row>
    <row r="3527" spans="1:10" x14ac:dyDescent="0.2">
      <c r="A3527" s="21" t="s">
        <v>11727</v>
      </c>
      <c r="B3527" s="21"/>
      <c r="C3527" s="21" t="s">
        <v>2468</v>
      </c>
      <c r="D3527" s="21" t="s">
        <v>11716</v>
      </c>
      <c r="E3527" s="21">
        <v>0.5</v>
      </c>
      <c r="F3527" s="21">
        <v>0.5</v>
      </c>
      <c r="G3527" s="20" t="str">
        <f t="shared" si="165"/>
        <v>POSITIVE</v>
      </c>
      <c r="H3527" s="21" t="s">
        <v>2468</v>
      </c>
      <c r="I3527" s="20" t="str">
        <f t="shared" si="166"/>
        <v>No</v>
      </c>
      <c r="J3527" s="20" t="str">
        <f t="shared" si="167"/>
        <v>Yes</v>
      </c>
    </row>
    <row r="3528" spans="1:10" x14ac:dyDescent="0.2">
      <c r="A3528" s="22" t="s">
        <v>11728</v>
      </c>
      <c r="B3528" s="22"/>
      <c r="C3528" s="22" t="s">
        <v>2468</v>
      </c>
      <c r="D3528" s="22" t="s">
        <v>1157</v>
      </c>
      <c r="E3528" s="22">
        <v>0.5</v>
      </c>
      <c r="F3528" s="22">
        <v>0.5</v>
      </c>
      <c r="G3528" s="20" t="str">
        <f t="shared" si="165"/>
        <v>POSITIVE</v>
      </c>
      <c r="H3528" s="22" t="s">
        <v>2468</v>
      </c>
      <c r="I3528" s="20" t="str">
        <f t="shared" si="166"/>
        <v>No</v>
      </c>
      <c r="J3528" s="20" t="str">
        <f t="shared" si="167"/>
        <v>Yes</v>
      </c>
    </row>
    <row r="3529" spans="1:10" x14ac:dyDescent="0.2">
      <c r="A3529" s="21" t="s">
        <v>11729</v>
      </c>
      <c r="B3529" s="21"/>
      <c r="C3529" s="21" t="s">
        <v>2468</v>
      </c>
      <c r="D3529" s="21" t="s">
        <v>11730</v>
      </c>
      <c r="E3529" s="21">
        <v>0.5</v>
      </c>
      <c r="F3529" s="21">
        <v>0.5</v>
      </c>
      <c r="G3529" s="20" t="str">
        <f t="shared" si="165"/>
        <v>POSITIVE</v>
      </c>
      <c r="H3529" s="21" t="s">
        <v>2468</v>
      </c>
      <c r="I3529" s="20" t="str">
        <f t="shared" si="166"/>
        <v>No</v>
      </c>
      <c r="J3529" s="20" t="str">
        <f t="shared" si="167"/>
        <v>Yes</v>
      </c>
    </row>
    <row r="3530" spans="1:10" x14ac:dyDescent="0.2">
      <c r="A3530" s="22" t="s">
        <v>11731</v>
      </c>
      <c r="B3530" s="22"/>
      <c r="C3530" s="22" t="s">
        <v>2468</v>
      </c>
      <c r="D3530" s="22" t="s">
        <v>11716</v>
      </c>
      <c r="E3530" s="22">
        <v>0.5</v>
      </c>
      <c r="F3530" s="22">
        <v>0.5</v>
      </c>
      <c r="G3530" s="20" t="str">
        <f t="shared" si="165"/>
        <v>POSITIVE</v>
      </c>
      <c r="H3530" s="22" t="s">
        <v>2468</v>
      </c>
      <c r="I3530" s="20" t="str">
        <f t="shared" si="166"/>
        <v>No</v>
      </c>
      <c r="J3530" s="20" t="str">
        <f t="shared" si="167"/>
        <v>Yes</v>
      </c>
    </row>
    <row r="3531" spans="1:10" x14ac:dyDescent="0.2">
      <c r="A3531" s="21" t="s">
        <v>11732</v>
      </c>
      <c r="B3531" s="21"/>
      <c r="C3531" s="21" t="s">
        <v>2468</v>
      </c>
      <c r="D3531" s="21" t="s">
        <v>11733</v>
      </c>
      <c r="E3531" s="21">
        <v>0.5</v>
      </c>
      <c r="F3531" s="21">
        <v>0.5</v>
      </c>
      <c r="G3531" s="20" t="str">
        <f t="shared" si="165"/>
        <v>POSITIVE</v>
      </c>
      <c r="H3531" s="21" t="s">
        <v>2468</v>
      </c>
      <c r="I3531" s="20" t="str">
        <f t="shared" si="166"/>
        <v>No</v>
      </c>
      <c r="J3531" s="20" t="str">
        <f t="shared" si="167"/>
        <v>Yes</v>
      </c>
    </row>
    <row r="3532" spans="1:10" x14ac:dyDescent="0.2">
      <c r="A3532" s="22" t="s">
        <v>11734</v>
      </c>
      <c r="B3532" s="22"/>
      <c r="C3532" s="22" t="s">
        <v>2468</v>
      </c>
      <c r="D3532" s="22" t="s">
        <v>11735</v>
      </c>
      <c r="E3532" s="22">
        <v>0.5</v>
      </c>
      <c r="F3532" s="22">
        <v>0.5</v>
      </c>
      <c r="G3532" s="20" t="str">
        <f t="shared" si="165"/>
        <v>POSITIVE</v>
      </c>
      <c r="H3532" s="22" t="s">
        <v>2468</v>
      </c>
      <c r="I3532" s="20" t="str">
        <f t="shared" si="166"/>
        <v>No</v>
      </c>
      <c r="J3532" s="20" t="str">
        <f t="shared" si="167"/>
        <v>Yes</v>
      </c>
    </row>
    <row r="3533" spans="1:10" x14ac:dyDescent="0.2">
      <c r="A3533" s="21" t="s">
        <v>11736</v>
      </c>
      <c r="B3533" s="21"/>
      <c r="C3533" s="21" t="s">
        <v>2468</v>
      </c>
      <c r="D3533" s="21" t="s">
        <v>11716</v>
      </c>
      <c r="E3533" s="21">
        <v>0.5</v>
      </c>
      <c r="F3533" s="21">
        <v>0.5</v>
      </c>
      <c r="G3533" s="20" t="str">
        <f t="shared" si="165"/>
        <v>POSITIVE</v>
      </c>
      <c r="H3533" s="21" t="s">
        <v>2468</v>
      </c>
      <c r="I3533" s="20" t="str">
        <f t="shared" si="166"/>
        <v>No</v>
      </c>
      <c r="J3533" s="20" t="str">
        <f t="shared" si="167"/>
        <v>Yes</v>
      </c>
    </row>
    <row r="3534" spans="1:10" x14ac:dyDescent="0.2">
      <c r="A3534" s="22" t="s">
        <v>11739</v>
      </c>
      <c r="B3534" s="22"/>
      <c r="C3534" s="22" t="s">
        <v>2468</v>
      </c>
      <c r="D3534" s="22" t="s">
        <v>11740</v>
      </c>
      <c r="E3534" s="22">
        <v>0.5</v>
      </c>
      <c r="F3534" s="22">
        <v>0.5</v>
      </c>
      <c r="G3534" s="20" t="str">
        <f t="shared" si="165"/>
        <v>POSITIVE</v>
      </c>
      <c r="H3534" s="22" t="s">
        <v>2468</v>
      </c>
      <c r="I3534" s="20" t="str">
        <f t="shared" si="166"/>
        <v>No</v>
      </c>
      <c r="J3534" s="20" t="str">
        <f t="shared" si="167"/>
        <v>Yes</v>
      </c>
    </row>
    <row r="3535" spans="1:10" x14ac:dyDescent="0.2">
      <c r="A3535" s="21" t="s">
        <v>11741</v>
      </c>
      <c r="B3535" s="21"/>
      <c r="C3535" s="21" t="s">
        <v>2468</v>
      </c>
      <c r="D3535" s="21" t="s">
        <v>11742</v>
      </c>
      <c r="E3535" s="21">
        <v>0.5</v>
      </c>
      <c r="F3535" s="21">
        <v>0.5</v>
      </c>
      <c r="G3535" s="20" t="str">
        <f t="shared" si="165"/>
        <v>POSITIVE</v>
      </c>
      <c r="H3535" s="21" t="s">
        <v>2468</v>
      </c>
      <c r="I3535" s="20" t="str">
        <f t="shared" si="166"/>
        <v>No</v>
      </c>
      <c r="J3535" s="20" t="str">
        <f t="shared" si="167"/>
        <v>Yes</v>
      </c>
    </row>
    <row r="3536" spans="1:10" x14ac:dyDescent="0.2">
      <c r="A3536" s="22" t="s">
        <v>11743</v>
      </c>
      <c r="B3536" s="22"/>
      <c r="C3536" s="22" t="s">
        <v>2468</v>
      </c>
      <c r="D3536" s="22" t="s">
        <v>11744</v>
      </c>
      <c r="E3536" s="22">
        <v>0.30000001192092801</v>
      </c>
      <c r="F3536" s="22">
        <v>0.30000001192092801</v>
      </c>
      <c r="G3536" s="20" t="str">
        <f t="shared" si="165"/>
        <v>POSITIVE</v>
      </c>
      <c r="H3536" s="22" t="s">
        <v>2468</v>
      </c>
      <c r="I3536" s="20" t="str">
        <f t="shared" si="166"/>
        <v>No</v>
      </c>
      <c r="J3536" s="20" t="str">
        <f t="shared" si="167"/>
        <v>Yes</v>
      </c>
    </row>
    <row r="3537" spans="1:10" x14ac:dyDescent="0.2">
      <c r="A3537" s="21" t="s">
        <v>11747</v>
      </c>
      <c r="B3537" s="21"/>
      <c r="C3537" s="21" t="s">
        <v>2468</v>
      </c>
      <c r="D3537" s="21" t="s">
        <v>11748</v>
      </c>
      <c r="E3537" s="21">
        <v>0.5</v>
      </c>
      <c r="F3537" s="21">
        <v>0.5</v>
      </c>
      <c r="G3537" s="20" t="str">
        <f t="shared" si="165"/>
        <v>POSITIVE</v>
      </c>
      <c r="H3537" s="21" t="s">
        <v>2468</v>
      </c>
      <c r="I3537" s="20" t="str">
        <f t="shared" si="166"/>
        <v>No</v>
      </c>
      <c r="J3537" s="20" t="str">
        <f t="shared" si="167"/>
        <v>Yes</v>
      </c>
    </row>
    <row r="3538" spans="1:10" x14ac:dyDescent="0.2">
      <c r="A3538" s="22" t="s">
        <v>11749</v>
      </c>
      <c r="B3538" s="22"/>
      <c r="C3538" s="22" t="s">
        <v>2468</v>
      </c>
      <c r="D3538" s="22" t="s">
        <v>11750</v>
      </c>
      <c r="E3538" s="22">
        <v>0.5</v>
      </c>
      <c r="F3538" s="22">
        <v>0.5</v>
      </c>
      <c r="G3538" s="20" t="str">
        <f t="shared" si="165"/>
        <v>POSITIVE</v>
      </c>
      <c r="H3538" s="22" t="s">
        <v>2468</v>
      </c>
      <c r="I3538" s="20" t="str">
        <f t="shared" si="166"/>
        <v>No</v>
      </c>
      <c r="J3538" s="20" t="str">
        <f t="shared" si="167"/>
        <v>Yes</v>
      </c>
    </row>
    <row r="3539" spans="1:10" x14ac:dyDescent="0.2">
      <c r="A3539" s="21" t="s">
        <v>11751</v>
      </c>
      <c r="B3539" s="21"/>
      <c r="C3539" s="21" t="s">
        <v>2468</v>
      </c>
      <c r="D3539" s="21" t="s">
        <v>11752</v>
      </c>
      <c r="E3539" s="21">
        <v>0.60000002384185702</v>
      </c>
      <c r="F3539" s="21">
        <v>0.60000002384185702</v>
      </c>
      <c r="G3539" s="20" t="str">
        <f t="shared" si="165"/>
        <v>POSITIVE</v>
      </c>
      <c r="H3539" s="21" t="s">
        <v>2468</v>
      </c>
      <c r="I3539" s="20" t="str">
        <f t="shared" si="166"/>
        <v>No</v>
      </c>
      <c r="J3539" s="20" t="str">
        <f t="shared" si="167"/>
        <v>Yes</v>
      </c>
    </row>
    <row r="3540" spans="1:10" x14ac:dyDescent="0.2">
      <c r="A3540" s="22" t="s">
        <v>11753</v>
      </c>
      <c r="B3540" s="22"/>
      <c r="C3540" s="22" t="s">
        <v>2468</v>
      </c>
      <c r="D3540" s="22" t="s">
        <v>11754</v>
      </c>
      <c r="E3540" s="22">
        <v>0.5</v>
      </c>
      <c r="F3540" s="22">
        <v>0.5</v>
      </c>
      <c r="G3540" s="20" t="str">
        <f t="shared" si="165"/>
        <v>POSITIVE</v>
      </c>
      <c r="H3540" s="22" t="s">
        <v>2468</v>
      </c>
      <c r="I3540" s="20" t="str">
        <f t="shared" si="166"/>
        <v>No</v>
      </c>
      <c r="J3540" s="20" t="str">
        <f t="shared" si="167"/>
        <v>Yes</v>
      </c>
    </row>
    <row r="3541" spans="1:10" x14ac:dyDescent="0.2">
      <c r="A3541" s="21" t="s">
        <v>11755</v>
      </c>
      <c r="B3541" s="21"/>
      <c r="C3541" s="21" t="s">
        <v>2468</v>
      </c>
      <c r="D3541" s="21" t="s">
        <v>11756</v>
      </c>
      <c r="E3541" s="21">
        <v>0.5</v>
      </c>
      <c r="F3541" s="21">
        <v>0.5</v>
      </c>
      <c r="G3541" s="20" t="str">
        <f t="shared" si="165"/>
        <v>POSITIVE</v>
      </c>
      <c r="H3541" s="21" t="s">
        <v>2468</v>
      </c>
      <c r="I3541" s="20" t="str">
        <f t="shared" si="166"/>
        <v>No</v>
      </c>
      <c r="J3541" s="20" t="str">
        <f t="shared" si="167"/>
        <v>Yes</v>
      </c>
    </row>
    <row r="3542" spans="1:10" x14ac:dyDescent="0.2">
      <c r="A3542" s="22" t="s">
        <v>11759</v>
      </c>
      <c r="B3542" s="22"/>
      <c r="C3542" s="22" t="s">
        <v>2468</v>
      </c>
      <c r="D3542" s="22" t="s">
        <v>11760</v>
      </c>
      <c r="E3542" s="22">
        <v>0</v>
      </c>
      <c r="F3542" s="22">
        <v>0</v>
      </c>
      <c r="G3542" s="20" t="str">
        <f t="shared" si="165"/>
        <v>NEUTRAL</v>
      </c>
      <c r="H3542" s="22" t="s">
        <v>2468</v>
      </c>
      <c r="I3542" s="20" t="str">
        <f t="shared" si="166"/>
        <v>Yes</v>
      </c>
      <c r="J3542" s="20" t="str">
        <f t="shared" si="167"/>
        <v>Yes</v>
      </c>
    </row>
    <row r="3543" spans="1:10" x14ac:dyDescent="0.2">
      <c r="A3543" s="21" t="s">
        <v>11761</v>
      </c>
      <c r="B3543" s="21"/>
      <c r="C3543" s="21" t="s">
        <v>2468</v>
      </c>
      <c r="D3543" s="21" t="s">
        <v>11762</v>
      </c>
      <c r="E3543" s="21">
        <v>0.5</v>
      </c>
      <c r="F3543" s="21">
        <v>0.5</v>
      </c>
      <c r="G3543" s="20" t="str">
        <f t="shared" si="165"/>
        <v>POSITIVE</v>
      </c>
      <c r="H3543" s="21" t="s">
        <v>2468</v>
      </c>
      <c r="I3543" s="20" t="str">
        <f t="shared" si="166"/>
        <v>No</v>
      </c>
      <c r="J3543" s="20" t="str">
        <f t="shared" si="167"/>
        <v>Yes</v>
      </c>
    </row>
    <row r="3544" spans="1:10" x14ac:dyDescent="0.2">
      <c r="A3544" s="22" t="s">
        <v>11763</v>
      </c>
      <c r="B3544" s="22"/>
      <c r="C3544" s="22" t="s">
        <v>2468</v>
      </c>
      <c r="D3544" s="22" t="s">
        <v>11764</v>
      </c>
      <c r="E3544" s="22">
        <v>0.5</v>
      </c>
      <c r="F3544" s="22">
        <v>0.5</v>
      </c>
      <c r="G3544" s="20" t="str">
        <f t="shared" si="165"/>
        <v>POSITIVE</v>
      </c>
      <c r="H3544" s="22" t="s">
        <v>2468</v>
      </c>
      <c r="I3544" s="20" t="str">
        <f t="shared" si="166"/>
        <v>No</v>
      </c>
      <c r="J3544" s="20" t="str">
        <f t="shared" si="167"/>
        <v>Yes</v>
      </c>
    </row>
    <row r="3545" spans="1:10" x14ac:dyDescent="0.2">
      <c r="A3545" s="21" t="s">
        <v>11765</v>
      </c>
      <c r="B3545" s="21"/>
      <c r="C3545" s="21" t="s">
        <v>2468</v>
      </c>
      <c r="D3545" s="21" t="s">
        <v>11766</v>
      </c>
      <c r="E3545" s="21">
        <v>0.40000000596046398</v>
      </c>
      <c r="F3545" s="21">
        <v>0.80000001192092896</v>
      </c>
      <c r="G3545" s="20" t="str">
        <f t="shared" si="165"/>
        <v>POSITIVE</v>
      </c>
      <c r="H3545" s="21" t="s">
        <v>2468</v>
      </c>
      <c r="I3545" s="20" t="str">
        <f t="shared" si="166"/>
        <v>No</v>
      </c>
      <c r="J3545" s="20" t="str">
        <f t="shared" si="167"/>
        <v>Yes</v>
      </c>
    </row>
    <row r="3546" spans="1:10" x14ac:dyDescent="0.2">
      <c r="A3546" s="22" t="s">
        <v>11767</v>
      </c>
      <c r="B3546" s="22" t="s">
        <v>38</v>
      </c>
      <c r="C3546" s="22" t="s">
        <v>2468</v>
      </c>
      <c r="D3546" s="22" t="s">
        <v>11768</v>
      </c>
      <c r="E3546" s="22">
        <v>0</v>
      </c>
      <c r="F3546" s="22">
        <v>0.10000000149011599</v>
      </c>
      <c r="G3546" s="20" t="str">
        <f t="shared" si="165"/>
        <v>NEUTRAL</v>
      </c>
      <c r="H3546" s="22" t="s">
        <v>2468</v>
      </c>
      <c r="I3546" s="20" t="str">
        <f t="shared" si="166"/>
        <v>Yes</v>
      </c>
      <c r="J3546" s="20" t="str">
        <f t="shared" si="167"/>
        <v>Yes</v>
      </c>
    </row>
    <row r="3547" spans="1:10" x14ac:dyDescent="0.2">
      <c r="A3547" s="21" t="s">
        <v>11769</v>
      </c>
      <c r="B3547" s="21"/>
      <c r="C3547" s="21" t="s">
        <v>2468</v>
      </c>
      <c r="D3547" s="21" t="s">
        <v>11770</v>
      </c>
      <c r="E3547" s="21">
        <v>0.60000002384185702</v>
      </c>
      <c r="F3547" s="21">
        <v>0.60000002384185702</v>
      </c>
      <c r="G3547" s="20" t="str">
        <f t="shared" si="165"/>
        <v>POSITIVE</v>
      </c>
      <c r="H3547" s="21" t="s">
        <v>2468</v>
      </c>
      <c r="I3547" s="20" t="str">
        <f t="shared" si="166"/>
        <v>No</v>
      </c>
      <c r="J3547" s="20" t="str">
        <f t="shared" si="167"/>
        <v>Yes</v>
      </c>
    </row>
    <row r="3548" spans="1:10" x14ac:dyDescent="0.2">
      <c r="A3548" s="22" t="s">
        <v>11771</v>
      </c>
      <c r="B3548" s="22"/>
      <c r="C3548" s="22" t="s">
        <v>2468</v>
      </c>
      <c r="D3548" s="22" t="s">
        <v>11772</v>
      </c>
      <c r="E3548" s="22">
        <v>0.60000002384185702</v>
      </c>
      <c r="F3548" s="22">
        <v>0.60000002384185702</v>
      </c>
      <c r="G3548" s="20" t="str">
        <f t="shared" si="165"/>
        <v>POSITIVE</v>
      </c>
      <c r="H3548" s="22" t="s">
        <v>2468</v>
      </c>
      <c r="I3548" s="20" t="str">
        <f t="shared" si="166"/>
        <v>No</v>
      </c>
      <c r="J3548" s="20" t="str">
        <f t="shared" si="167"/>
        <v>Yes</v>
      </c>
    </row>
    <row r="3549" spans="1:10" x14ac:dyDescent="0.2">
      <c r="A3549" s="21" t="s">
        <v>11773</v>
      </c>
      <c r="B3549" s="21"/>
      <c r="C3549" s="21" t="s">
        <v>2468</v>
      </c>
      <c r="D3549" s="21" t="s">
        <v>11774</v>
      </c>
      <c r="E3549" s="21">
        <v>-0.10000000149011599</v>
      </c>
      <c r="F3549" s="21">
        <v>0.40000000596046398</v>
      </c>
      <c r="G3549" s="20" t="str">
        <f t="shared" si="165"/>
        <v>NEUTRAL</v>
      </c>
      <c r="H3549" s="21" t="s">
        <v>2468</v>
      </c>
      <c r="I3549" s="20" t="str">
        <f t="shared" si="166"/>
        <v>Yes</v>
      </c>
      <c r="J3549" s="20" t="str">
        <f t="shared" si="167"/>
        <v>Yes</v>
      </c>
    </row>
    <row r="3550" spans="1:10" x14ac:dyDescent="0.2">
      <c r="A3550" s="22" t="s">
        <v>11775</v>
      </c>
      <c r="B3550" s="22"/>
      <c r="C3550" s="22" t="s">
        <v>2468</v>
      </c>
      <c r="D3550" s="22" t="s">
        <v>11776</v>
      </c>
      <c r="E3550" s="22">
        <v>0</v>
      </c>
      <c r="F3550" s="22">
        <v>0.40000000596046398</v>
      </c>
      <c r="G3550" s="20" t="str">
        <f t="shared" si="165"/>
        <v>NEUTRAL</v>
      </c>
      <c r="H3550" s="22" t="s">
        <v>2468</v>
      </c>
      <c r="I3550" s="20" t="str">
        <f t="shared" si="166"/>
        <v>Yes</v>
      </c>
      <c r="J3550" s="20" t="str">
        <f t="shared" si="167"/>
        <v>Yes</v>
      </c>
    </row>
    <row r="3551" spans="1:10" x14ac:dyDescent="0.2">
      <c r="A3551" s="21" t="s">
        <v>11777</v>
      </c>
      <c r="B3551" s="21"/>
      <c r="C3551" s="21" t="s">
        <v>2468</v>
      </c>
      <c r="D3551" s="21" t="s">
        <v>11778</v>
      </c>
      <c r="E3551" s="21">
        <v>0</v>
      </c>
      <c r="F3551" s="21">
        <v>0.20000000298023199</v>
      </c>
      <c r="G3551" s="20" t="str">
        <f t="shared" si="165"/>
        <v>NEUTRAL</v>
      </c>
      <c r="H3551" s="21" t="s">
        <v>2468</v>
      </c>
      <c r="I3551" s="20" t="str">
        <f t="shared" si="166"/>
        <v>Yes</v>
      </c>
      <c r="J3551" s="20" t="str">
        <f t="shared" si="167"/>
        <v>Yes</v>
      </c>
    </row>
    <row r="3552" spans="1:10" x14ac:dyDescent="0.2">
      <c r="A3552" s="22" t="s">
        <v>11781</v>
      </c>
      <c r="B3552" s="22"/>
      <c r="C3552" s="22" t="s">
        <v>2468</v>
      </c>
      <c r="D3552" s="22" t="s">
        <v>11782</v>
      </c>
      <c r="E3552" s="22">
        <v>-0.10000000149011599</v>
      </c>
      <c r="F3552" s="22">
        <v>0.30000001192092801</v>
      </c>
      <c r="G3552" s="20" t="str">
        <f t="shared" si="165"/>
        <v>NEUTRAL</v>
      </c>
      <c r="H3552" s="22" t="s">
        <v>2468</v>
      </c>
      <c r="I3552" s="20" t="str">
        <f t="shared" si="166"/>
        <v>Yes</v>
      </c>
      <c r="J3552" s="20" t="str">
        <f t="shared" si="167"/>
        <v>Yes</v>
      </c>
    </row>
    <row r="3553" spans="1:10" x14ac:dyDescent="0.2">
      <c r="A3553" s="21" t="s">
        <v>11783</v>
      </c>
      <c r="B3553" s="21"/>
      <c r="C3553" s="21" t="s">
        <v>2468</v>
      </c>
      <c r="D3553" s="21" t="s">
        <v>11784</v>
      </c>
      <c r="E3553" s="21">
        <v>0.10000000149011599</v>
      </c>
      <c r="F3553" s="21">
        <v>0.20000000298023199</v>
      </c>
      <c r="G3553" s="20" t="str">
        <f t="shared" si="165"/>
        <v>NEUTRAL</v>
      </c>
      <c r="H3553" s="21" t="s">
        <v>2468</v>
      </c>
      <c r="I3553" s="20" t="str">
        <f t="shared" si="166"/>
        <v>Yes</v>
      </c>
      <c r="J3553" s="20" t="str">
        <f t="shared" si="167"/>
        <v>Yes</v>
      </c>
    </row>
    <row r="3554" spans="1:10" x14ac:dyDescent="0.2">
      <c r="A3554" s="22" t="s">
        <v>11785</v>
      </c>
      <c r="B3554" s="22"/>
      <c r="C3554" s="22" t="s">
        <v>2468</v>
      </c>
      <c r="D3554" s="22" t="s">
        <v>11786</v>
      </c>
      <c r="E3554" s="22">
        <v>-0.10000000149011599</v>
      </c>
      <c r="F3554" s="22">
        <v>0.10000000149011599</v>
      </c>
      <c r="G3554" s="20" t="str">
        <f t="shared" si="165"/>
        <v>NEUTRAL</v>
      </c>
      <c r="H3554" s="22" t="s">
        <v>2468</v>
      </c>
      <c r="I3554" s="20" t="str">
        <f t="shared" si="166"/>
        <v>Yes</v>
      </c>
      <c r="J3554" s="20" t="str">
        <f t="shared" si="167"/>
        <v>Yes</v>
      </c>
    </row>
    <row r="3555" spans="1:10" x14ac:dyDescent="0.2">
      <c r="A3555" s="21" t="s">
        <v>11791</v>
      </c>
      <c r="B3555" s="21"/>
      <c r="C3555" s="21" t="s">
        <v>2468</v>
      </c>
      <c r="D3555" s="21" t="s">
        <v>11792</v>
      </c>
      <c r="E3555" s="21">
        <v>-0.10000000149011599</v>
      </c>
      <c r="F3555" s="21">
        <v>0.10000000149011599</v>
      </c>
      <c r="G3555" s="20" t="str">
        <f t="shared" si="165"/>
        <v>NEUTRAL</v>
      </c>
      <c r="H3555" s="21" t="s">
        <v>2468</v>
      </c>
      <c r="I3555" s="20" t="str">
        <f t="shared" si="166"/>
        <v>Yes</v>
      </c>
      <c r="J3555" s="20" t="str">
        <f t="shared" si="167"/>
        <v>Yes</v>
      </c>
    </row>
    <row r="3556" spans="1:10" x14ac:dyDescent="0.2">
      <c r="A3556" s="22" t="s">
        <v>11793</v>
      </c>
      <c r="B3556" s="22"/>
      <c r="C3556" s="22" t="s">
        <v>2468</v>
      </c>
      <c r="D3556" s="22" t="s">
        <v>11794</v>
      </c>
      <c r="E3556" s="22">
        <v>-0.10000000149011599</v>
      </c>
      <c r="F3556" s="22">
        <v>0.10000000149011599</v>
      </c>
      <c r="G3556" s="20" t="str">
        <f t="shared" si="165"/>
        <v>NEUTRAL</v>
      </c>
      <c r="H3556" s="22" t="s">
        <v>2468</v>
      </c>
      <c r="I3556" s="20" t="str">
        <f t="shared" si="166"/>
        <v>Yes</v>
      </c>
      <c r="J3556" s="20" t="str">
        <f t="shared" si="167"/>
        <v>Yes</v>
      </c>
    </row>
    <row r="3557" spans="1:10" x14ac:dyDescent="0.2">
      <c r="A3557" s="21" t="s">
        <v>11795</v>
      </c>
      <c r="B3557" s="21"/>
      <c r="C3557" s="21" t="s">
        <v>2468</v>
      </c>
      <c r="D3557" s="21" t="s">
        <v>11796</v>
      </c>
      <c r="E3557" s="21">
        <v>0</v>
      </c>
      <c r="F3557" s="21">
        <v>0</v>
      </c>
      <c r="G3557" s="20" t="str">
        <f t="shared" si="165"/>
        <v>NEUTRAL</v>
      </c>
      <c r="H3557" s="21" t="s">
        <v>2468</v>
      </c>
      <c r="I3557" s="20" t="str">
        <f t="shared" si="166"/>
        <v>Yes</v>
      </c>
      <c r="J3557" s="20" t="str">
        <f t="shared" si="167"/>
        <v>Yes</v>
      </c>
    </row>
    <row r="3558" spans="1:10" x14ac:dyDescent="0.2">
      <c r="A3558" s="22" t="s">
        <v>11799</v>
      </c>
      <c r="B3558" s="22"/>
      <c r="C3558" s="22" t="s">
        <v>2468</v>
      </c>
      <c r="D3558" s="22" t="s">
        <v>11800</v>
      </c>
      <c r="E3558" s="22">
        <v>0</v>
      </c>
      <c r="F3558" s="22">
        <v>0</v>
      </c>
      <c r="G3558" s="20" t="str">
        <f t="shared" si="165"/>
        <v>NEUTRAL</v>
      </c>
      <c r="H3558" s="22" t="s">
        <v>2468</v>
      </c>
      <c r="I3558" s="20" t="str">
        <f t="shared" si="166"/>
        <v>Yes</v>
      </c>
      <c r="J3558" s="20" t="str">
        <f t="shared" si="167"/>
        <v>Yes</v>
      </c>
    </row>
    <row r="3559" spans="1:10" x14ac:dyDescent="0.2">
      <c r="A3559" s="21" t="s">
        <v>11801</v>
      </c>
      <c r="B3559" s="21"/>
      <c r="C3559" s="21" t="s">
        <v>2468</v>
      </c>
      <c r="D3559" s="21" t="s">
        <v>11802</v>
      </c>
      <c r="E3559" s="21">
        <v>-0.10000000149011599</v>
      </c>
      <c r="F3559" s="21">
        <v>0.10000000149011599</v>
      </c>
      <c r="G3559" s="20" t="str">
        <f t="shared" si="165"/>
        <v>NEUTRAL</v>
      </c>
      <c r="H3559" s="21" t="s">
        <v>2468</v>
      </c>
      <c r="I3559" s="20" t="str">
        <f t="shared" si="166"/>
        <v>Yes</v>
      </c>
      <c r="J3559" s="20" t="str">
        <f t="shared" si="167"/>
        <v>Yes</v>
      </c>
    </row>
    <row r="3560" spans="1:10" x14ac:dyDescent="0.2">
      <c r="A3560" s="22" t="s">
        <v>11807</v>
      </c>
      <c r="B3560" s="22"/>
      <c r="C3560" s="22" t="s">
        <v>2468</v>
      </c>
      <c r="D3560" s="22" t="s">
        <v>11808</v>
      </c>
      <c r="E3560" s="22">
        <v>0.80000001192092896</v>
      </c>
      <c r="F3560" s="22">
        <v>0.80000001192092896</v>
      </c>
      <c r="G3560" s="20" t="str">
        <f t="shared" si="165"/>
        <v>POSITIVE</v>
      </c>
      <c r="H3560" s="22" t="s">
        <v>2468</v>
      </c>
      <c r="I3560" s="20" t="str">
        <f t="shared" si="166"/>
        <v>No</v>
      </c>
      <c r="J3560" s="20" t="str">
        <f t="shared" si="167"/>
        <v>Yes</v>
      </c>
    </row>
    <row r="3561" spans="1:10" x14ac:dyDescent="0.2">
      <c r="A3561" s="21" t="s">
        <v>11809</v>
      </c>
      <c r="B3561" s="21"/>
      <c r="C3561" s="21" t="s">
        <v>2468</v>
      </c>
      <c r="D3561" s="21" t="s">
        <v>11810</v>
      </c>
      <c r="E3561" s="21">
        <v>0</v>
      </c>
      <c r="F3561" s="21">
        <v>0</v>
      </c>
      <c r="G3561" s="20" t="str">
        <f t="shared" si="165"/>
        <v>NEUTRAL</v>
      </c>
      <c r="H3561" s="21" t="s">
        <v>2468</v>
      </c>
      <c r="I3561" s="20" t="str">
        <f t="shared" si="166"/>
        <v>Yes</v>
      </c>
      <c r="J3561" s="20" t="str">
        <f t="shared" si="167"/>
        <v>Yes</v>
      </c>
    </row>
    <row r="3562" spans="1:10" x14ac:dyDescent="0.2">
      <c r="A3562" s="22" t="s">
        <v>11811</v>
      </c>
      <c r="B3562" s="22"/>
      <c r="C3562" s="22" t="s">
        <v>2468</v>
      </c>
      <c r="D3562" s="22" t="s">
        <v>11812</v>
      </c>
      <c r="E3562" s="22">
        <v>0.60000002384185702</v>
      </c>
      <c r="F3562" s="22">
        <v>0.60000002384185702</v>
      </c>
      <c r="G3562" s="20" t="str">
        <f t="shared" si="165"/>
        <v>POSITIVE</v>
      </c>
      <c r="H3562" s="22" t="s">
        <v>2468</v>
      </c>
      <c r="I3562" s="20" t="str">
        <f t="shared" si="166"/>
        <v>No</v>
      </c>
      <c r="J3562" s="20" t="str">
        <f t="shared" si="167"/>
        <v>Yes</v>
      </c>
    </row>
    <row r="3563" spans="1:10" x14ac:dyDescent="0.2">
      <c r="A3563" s="21" t="s">
        <v>11821</v>
      </c>
      <c r="B3563" s="21"/>
      <c r="C3563" s="21" t="s">
        <v>2468</v>
      </c>
      <c r="D3563" s="21" t="s">
        <v>11822</v>
      </c>
      <c r="E3563" s="21">
        <v>0</v>
      </c>
      <c r="F3563" s="21">
        <v>0.10000000149011599</v>
      </c>
      <c r="G3563" s="20" t="str">
        <f t="shared" si="165"/>
        <v>NEUTRAL</v>
      </c>
      <c r="H3563" s="21" t="s">
        <v>2468</v>
      </c>
      <c r="I3563" s="20" t="str">
        <f t="shared" si="166"/>
        <v>Yes</v>
      </c>
      <c r="J3563" s="20" t="str">
        <f t="shared" si="167"/>
        <v>Yes</v>
      </c>
    </row>
    <row r="3564" spans="1:10" x14ac:dyDescent="0.2">
      <c r="A3564" s="22" t="s">
        <v>11823</v>
      </c>
      <c r="B3564" s="22"/>
      <c r="C3564" s="22" t="s">
        <v>2468</v>
      </c>
      <c r="D3564" s="22" t="s">
        <v>11824</v>
      </c>
      <c r="E3564" s="22">
        <v>0.30000001192092801</v>
      </c>
      <c r="F3564" s="22">
        <v>0.69999998807907104</v>
      </c>
      <c r="G3564" s="20" t="str">
        <f t="shared" si="165"/>
        <v>POSITIVE</v>
      </c>
      <c r="H3564" s="22" t="s">
        <v>2468</v>
      </c>
      <c r="I3564" s="20" t="str">
        <f t="shared" si="166"/>
        <v>No</v>
      </c>
      <c r="J3564" s="20" t="str">
        <f t="shared" si="167"/>
        <v>Yes</v>
      </c>
    </row>
    <row r="3565" spans="1:10" x14ac:dyDescent="0.2">
      <c r="A3565" s="21" t="s">
        <v>11825</v>
      </c>
      <c r="B3565" s="21"/>
      <c r="C3565" s="21" t="s">
        <v>2468</v>
      </c>
      <c r="D3565" s="21" t="s">
        <v>11826</v>
      </c>
      <c r="E3565" s="21">
        <v>0.30000001192092801</v>
      </c>
      <c r="F3565" s="21">
        <v>0.60000002384185702</v>
      </c>
      <c r="G3565" s="20" t="str">
        <f t="shared" si="165"/>
        <v>POSITIVE</v>
      </c>
      <c r="H3565" s="21" t="s">
        <v>2471</v>
      </c>
      <c r="I3565" s="20" t="str">
        <f t="shared" si="166"/>
        <v>No</v>
      </c>
      <c r="J3565" s="20" t="str">
        <f t="shared" si="167"/>
        <v>No</v>
      </c>
    </row>
    <row r="3566" spans="1:10" x14ac:dyDescent="0.2">
      <c r="A3566" s="22" t="s">
        <v>11829</v>
      </c>
      <c r="B3566" s="22"/>
      <c r="C3566" s="22" t="s">
        <v>2468</v>
      </c>
      <c r="D3566" s="22" t="s">
        <v>11830</v>
      </c>
      <c r="E3566" s="22">
        <v>0.10000000149011599</v>
      </c>
      <c r="F3566" s="22">
        <v>0.10000000149011599</v>
      </c>
      <c r="G3566" s="20" t="str">
        <f t="shared" si="165"/>
        <v>NEUTRAL</v>
      </c>
      <c r="H3566" s="22" t="s">
        <v>2468</v>
      </c>
      <c r="I3566" s="20" t="str">
        <f t="shared" si="166"/>
        <v>Yes</v>
      </c>
      <c r="J3566" s="20" t="str">
        <f t="shared" si="167"/>
        <v>Yes</v>
      </c>
    </row>
    <row r="3567" spans="1:10" x14ac:dyDescent="0.2">
      <c r="A3567" s="21" t="s">
        <v>11831</v>
      </c>
      <c r="B3567" s="21"/>
      <c r="C3567" s="21" t="s">
        <v>2468</v>
      </c>
      <c r="D3567" s="21" t="s">
        <v>11832</v>
      </c>
      <c r="E3567" s="21">
        <v>0.30000001192092801</v>
      </c>
      <c r="F3567" s="21">
        <v>1</v>
      </c>
      <c r="G3567" s="20" t="str">
        <f t="shared" si="165"/>
        <v>POSITIVE</v>
      </c>
      <c r="H3567" s="21" t="s">
        <v>2469</v>
      </c>
      <c r="I3567" s="20" t="str">
        <f t="shared" si="166"/>
        <v>No</v>
      </c>
      <c r="J3567" s="20" t="str">
        <f t="shared" si="167"/>
        <v>No</v>
      </c>
    </row>
    <row r="3568" spans="1:10" x14ac:dyDescent="0.2">
      <c r="A3568" s="22" t="s">
        <v>11837</v>
      </c>
      <c r="B3568" s="22"/>
      <c r="C3568" s="22" t="s">
        <v>2468</v>
      </c>
      <c r="D3568" s="22" t="s">
        <v>11838</v>
      </c>
      <c r="E3568" s="22">
        <v>0.5</v>
      </c>
      <c r="F3568" s="22">
        <v>1</v>
      </c>
      <c r="G3568" s="20" t="str">
        <f t="shared" si="165"/>
        <v>POSITIVE</v>
      </c>
      <c r="H3568" s="22" t="s">
        <v>2469</v>
      </c>
      <c r="I3568" s="20" t="str">
        <f t="shared" si="166"/>
        <v>No</v>
      </c>
      <c r="J3568" s="20" t="str">
        <f t="shared" si="167"/>
        <v>No</v>
      </c>
    </row>
    <row r="3569" spans="1:10" x14ac:dyDescent="0.2">
      <c r="A3569" s="21" t="s">
        <v>11839</v>
      </c>
      <c r="B3569" s="21"/>
      <c r="C3569" s="21" t="s">
        <v>2468</v>
      </c>
      <c r="D3569" s="21" t="s">
        <v>11840</v>
      </c>
      <c r="E3569" s="21">
        <v>-0.10000000149011599</v>
      </c>
      <c r="F3569" s="21">
        <v>0.20000000298023199</v>
      </c>
      <c r="G3569" s="20" t="str">
        <f t="shared" si="165"/>
        <v>NEUTRAL</v>
      </c>
      <c r="H3569" s="21" t="s">
        <v>2469</v>
      </c>
      <c r="I3569" s="20" t="str">
        <f t="shared" si="166"/>
        <v>Yes</v>
      </c>
      <c r="J3569" s="20" t="str">
        <f t="shared" si="167"/>
        <v>No</v>
      </c>
    </row>
    <row r="3570" spans="1:10" x14ac:dyDescent="0.2">
      <c r="A3570" s="22" t="s">
        <v>11845</v>
      </c>
      <c r="B3570" s="22"/>
      <c r="C3570" s="22" t="s">
        <v>2468</v>
      </c>
      <c r="D3570" s="22" t="s">
        <v>11846</v>
      </c>
      <c r="E3570" s="22">
        <v>0.80000001192092896</v>
      </c>
      <c r="F3570" s="22">
        <v>0.80000001192092896</v>
      </c>
      <c r="G3570" s="20" t="str">
        <f t="shared" si="165"/>
        <v>POSITIVE</v>
      </c>
      <c r="H3570" s="22" t="s">
        <v>2469</v>
      </c>
      <c r="I3570" s="20" t="str">
        <f t="shared" si="166"/>
        <v>No</v>
      </c>
      <c r="J3570" s="20" t="str">
        <f t="shared" si="167"/>
        <v>No</v>
      </c>
    </row>
    <row r="3571" spans="1:10" x14ac:dyDescent="0.2">
      <c r="A3571" s="21" t="s">
        <v>11847</v>
      </c>
      <c r="B3571" s="21"/>
      <c r="C3571" s="21" t="s">
        <v>2468</v>
      </c>
      <c r="D3571" s="21" t="s">
        <v>11848</v>
      </c>
      <c r="E3571" s="21">
        <v>0.5</v>
      </c>
      <c r="F3571" s="21">
        <v>0.5</v>
      </c>
      <c r="G3571" s="20" t="str">
        <f t="shared" si="165"/>
        <v>POSITIVE</v>
      </c>
      <c r="H3571" s="21" t="s">
        <v>2468</v>
      </c>
      <c r="I3571" s="20" t="str">
        <f t="shared" si="166"/>
        <v>No</v>
      </c>
      <c r="J3571" s="20" t="str">
        <f t="shared" si="167"/>
        <v>Yes</v>
      </c>
    </row>
    <row r="3572" spans="1:10" x14ac:dyDescent="0.2">
      <c r="A3572" s="22" t="s">
        <v>11849</v>
      </c>
      <c r="B3572" s="22"/>
      <c r="C3572" s="22" t="s">
        <v>2468</v>
      </c>
      <c r="D3572" s="22" t="s">
        <v>11850</v>
      </c>
      <c r="E3572" s="22">
        <v>0</v>
      </c>
      <c r="F3572" s="22">
        <v>0.10000000149011599</v>
      </c>
      <c r="G3572" s="20" t="str">
        <f t="shared" si="165"/>
        <v>NEUTRAL</v>
      </c>
      <c r="H3572" s="22" t="s">
        <v>2468</v>
      </c>
      <c r="I3572" s="20" t="str">
        <f t="shared" si="166"/>
        <v>Yes</v>
      </c>
      <c r="J3572" s="20" t="str">
        <f t="shared" si="167"/>
        <v>Yes</v>
      </c>
    </row>
    <row r="3573" spans="1:10" x14ac:dyDescent="0.2">
      <c r="A3573" s="21" t="s">
        <v>11851</v>
      </c>
      <c r="B3573" s="21"/>
      <c r="C3573" s="21" t="s">
        <v>2468</v>
      </c>
      <c r="D3573" s="21" t="s">
        <v>11852</v>
      </c>
      <c r="E3573" s="21">
        <v>-0.10000000149011599</v>
      </c>
      <c r="F3573" s="21">
        <v>0.10000000149011599</v>
      </c>
      <c r="G3573" s="20" t="str">
        <f t="shared" si="165"/>
        <v>NEUTRAL</v>
      </c>
      <c r="H3573" s="21" t="s">
        <v>2468</v>
      </c>
      <c r="I3573" s="20" t="str">
        <f t="shared" si="166"/>
        <v>Yes</v>
      </c>
      <c r="J3573" s="20" t="str">
        <f t="shared" si="167"/>
        <v>Yes</v>
      </c>
    </row>
    <row r="3574" spans="1:10" x14ac:dyDescent="0.2">
      <c r="A3574" s="22" t="s">
        <v>11853</v>
      </c>
      <c r="B3574" s="22"/>
      <c r="C3574" s="22" t="s">
        <v>2468</v>
      </c>
      <c r="D3574" s="22" t="s">
        <v>11854</v>
      </c>
      <c r="E3574" s="22">
        <v>-0.20000000298023199</v>
      </c>
      <c r="F3574" s="22">
        <v>0.20000000298023199</v>
      </c>
      <c r="G3574" s="20" t="str">
        <f t="shared" si="165"/>
        <v>NEUTRAL</v>
      </c>
      <c r="H3574" s="22" t="s">
        <v>2468</v>
      </c>
      <c r="I3574" s="20" t="str">
        <f t="shared" si="166"/>
        <v>Yes</v>
      </c>
      <c r="J3574" s="20" t="str">
        <f t="shared" si="167"/>
        <v>Yes</v>
      </c>
    </row>
    <row r="3575" spans="1:10" x14ac:dyDescent="0.2">
      <c r="A3575" s="21" t="s">
        <v>11859</v>
      </c>
      <c r="B3575" s="21"/>
      <c r="C3575" s="21" t="s">
        <v>2468</v>
      </c>
      <c r="D3575" s="21" t="s">
        <v>11860</v>
      </c>
      <c r="E3575" s="21">
        <v>0.20000000298023199</v>
      </c>
      <c r="F3575" s="21">
        <v>0.20000000298023199</v>
      </c>
      <c r="G3575" s="20" t="str">
        <f t="shared" si="165"/>
        <v>NEUTRAL</v>
      </c>
      <c r="H3575" s="21" t="s">
        <v>2468</v>
      </c>
      <c r="I3575" s="20" t="str">
        <f t="shared" si="166"/>
        <v>Yes</v>
      </c>
      <c r="J3575" s="20" t="str">
        <f t="shared" si="167"/>
        <v>Yes</v>
      </c>
    </row>
    <row r="3576" spans="1:10" x14ac:dyDescent="0.2">
      <c r="A3576" s="22" t="s">
        <v>11863</v>
      </c>
      <c r="B3576" s="22"/>
      <c r="C3576" s="22" t="s">
        <v>2468</v>
      </c>
      <c r="D3576" s="22" t="s">
        <v>11864</v>
      </c>
      <c r="E3576" s="22">
        <v>0.40000000596046398</v>
      </c>
      <c r="F3576" s="22">
        <v>1.6000000238418499</v>
      </c>
      <c r="G3576" s="20" t="str">
        <f t="shared" si="165"/>
        <v>POSITIVE</v>
      </c>
      <c r="H3576" s="22" t="s">
        <v>2468</v>
      </c>
      <c r="I3576" s="20" t="str">
        <f t="shared" si="166"/>
        <v>No</v>
      </c>
      <c r="J3576" s="20" t="str">
        <f t="shared" si="167"/>
        <v>Yes</v>
      </c>
    </row>
    <row r="3577" spans="1:10" x14ac:dyDescent="0.2">
      <c r="A3577" s="21" t="s">
        <v>11865</v>
      </c>
      <c r="B3577" s="21"/>
      <c r="C3577" s="21" t="s">
        <v>2468</v>
      </c>
      <c r="D3577" s="21" t="s">
        <v>11866</v>
      </c>
      <c r="E3577" s="21">
        <v>0.30000001192092801</v>
      </c>
      <c r="F3577" s="21">
        <v>1.5</v>
      </c>
      <c r="G3577" s="20" t="str">
        <f t="shared" si="165"/>
        <v>POSITIVE</v>
      </c>
      <c r="H3577" s="21" t="s">
        <v>2468</v>
      </c>
      <c r="I3577" s="20" t="str">
        <f t="shared" si="166"/>
        <v>No</v>
      </c>
      <c r="J3577" s="20" t="str">
        <f t="shared" si="167"/>
        <v>Yes</v>
      </c>
    </row>
    <row r="3578" spans="1:10" x14ac:dyDescent="0.2">
      <c r="A3578" s="22" t="s">
        <v>11875</v>
      </c>
      <c r="B3578" s="22"/>
      <c r="C3578" s="22" t="s">
        <v>2468</v>
      </c>
      <c r="D3578" s="22" t="s">
        <v>11876</v>
      </c>
      <c r="E3578" s="22">
        <v>0.89999997615814198</v>
      </c>
      <c r="F3578" s="22">
        <v>0.89999997615814198</v>
      </c>
      <c r="G3578" s="20" t="str">
        <f t="shared" si="165"/>
        <v>POSITIVE</v>
      </c>
      <c r="H3578" s="22" t="s">
        <v>2468</v>
      </c>
      <c r="I3578" s="20" t="str">
        <f t="shared" si="166"/>
        <v>No</v>
      </c>
      <c r="J3578" s="20" t="str">
        <f t="shared" si="167"/>
        <v>Yes</v>
      </c>
    </row>
    <row r="3579" spans="1:10" x14ac:dyDescent="0.2">
      <c r="A3579" s="21" t="s">
        <v>11877</v>
      </c>
      <c r="B3579" s="21"/>
      <c r="C3579" s="21" t="s">
        <v>2468</v>
      </c>
      <c r="D3579" s="21" t="s">
        <v>11878</v>
      </c>
      <c r="E3579" s="21">
        <v>0.30000001192092801</v>
      </c>
      <c r="F3579" s="21">
        <v>1</v>
      </c>
      <c r="G3579" s="20" t="str">
        <f t="shared" si="165"/>
        <v>POSITIVE</v>
      </c>
      <c r="H3579" s="21" t="s">
        <v>2468</v>
      </c>
      <c r="I3579" s="20" t="str">
        <f t="shared" si="166"/>
        <v>No</v>
      </c>
      <c r="J3579" s="20" t="str">
        <f t="shared" si="167"/>
        <v>Yes</v>
      </c>
    </row>
    <row r="3580" spans="1:10" x14ac:dyDescent="0.2">
      <c r="A3580" s="22" t="s">
        <v>11879</v>
      </c>
      <c r="B3580" s="22"/>
      <c r="C3580" s="22" t="s">
        <v>2468</v>
      </c>
      <c r="D3580" s="22" t="s">
        <v>11880</v>
      </c>
      <c r="E3580" s="22">
        <v>-0.10000000149011599</v>
      </c>
      <c r="F3580" s="22">
        <v>0.10000000149011599</v>
      </c>
      <c r="G3580" s="20" t="str">
        <f t="shared" si="165"/>
        <v>NEUTRAL</v>
      </c>
      <c r="H3580" s="22" t="s">
        <v>2468</v>
      </c>
      <c r="I3580" s="20" t="str">
        <f t="shared" si="166"/>
        <v>Yes</v>
      </c>
      <c r="J3580" s="20" t="str">
        <f t="shared" si="167"/>
        <v>Yes</v>
      </c>
    </row>
    <row r="3581" spans="1:10" x14ac:dyDescent="0.2">
      <c r="A3581" s="21" t="s">
        <v>11881</v>
      </c>
      <c r="B3581" s="21"/>
      <c r="C3581" s="21" t="s">
        <v>2468</v>
      </c>
      <c r="D3581" s="21" t="s">
        <v>11882</v>
      </c>
      <c r="E3581" s="21">
        <v>-0.10000000149011599</v>
      </c>
      <c r="F3581" s="21">
        <v>0.10000000149011599</v>
      </c>
      <c r="G3581" s="20" t="str">
        <f t="shared" si="165"/>
        <v>NEUTRAL</v>
      </c>
      <c r="H3581" s="21" t="s">
        <v>2468</v>
      </c>
      <c r="I3581" s="20" t="str">
        <f t="shared" si="166"/>
        <v>Yes</v>
      </c>
      <c r="J3581" s="20" t="str">
        <f t="shared" si="167"/>
        <v>Yes</v>
      </c>
    </row>
    <row r="3582" spans="1:10" x14ac:dyDescent="0.2">
      <c r="A3582" s="22" t="s">
        <v>11883</v>
      </c>
      <c r="B3582" s="22"/>
      <c r="C3582" s="22" t="s">
        <v>2468</v>
      </c>
      <c r="D3582" s="22" t="s">
        <v>11884</v>
      </c>
      <c r="E3582" s="22">
        <v>-0.20000000298023199</v>
      </c>
      <c r="F3582" s="22">
        <v>0.20000000298023199</v>
      </c>
      <c r="G3582" s="20" t="str">
        <f t="shared" si="165"/>
        <v>NEUTRAL</v>
      </c>
      <c r="H3582" s="22" t="s">
        <v>2468</v>
      </c>
      <c r="I3582" s="20" t="str">
        <f t="shared" si="166"/>
        <v>Yes</v>
      </c>
      <c r="J3582" s="20" t="str">
        <f t="shared" si="167"/>
        <v>Yes</v>
      </c>
    </row>
    <row r="3583" spans="1:10" x14ac:dyDescent="0.2">
      <c r="A3583" s="21" t="s">
        <v>11885</v>
      </c>
      <c r="B3583" s="21"/>
      <c r="C3583" s="21" t="s">
        <v>2468</v>
      </c>
      <c r="D3583" s="21" t="s">
        <v>11886</v>
      </c>
      <c r="E3583" s="21">
        <v>0</v>
      </c>
      <c r="F3583" s="21">
        <v>0.10000000149011599</v>
      </c>
      <c r="G3583" s="20" t="str">
        <f t="shared" si="165"/>
        <v>NEUTRAL</v>
      </c>
      <c r="H3583" s="21" t="s">
        <v>2468</v>
      </c>
      <c r="I3583" s="20" t="str">
        <f t="shared" si="166"/>
        <v>Yes</v>
      </c>
      <c r="J3583" s="20" t="str">
        <f t="shared" si="167"/>
        <v>Yes</v>
      </c>
    </row>
    <row r="3584" spans="1:10" x14ac:dyDescent="0.2">
      <c r="A3584" s="22" t="s">
        <v>11889</v>
      </c>
      <c r="B3584" s="22"/>
      <c r="C3584" s="22" t="s">
        <v>2468</v>
      </c>
      <c r="D3584" s="22" t="s">
        <v>11890</v>
      </c>
      <c r="E3584" s="22">
        <v>0.10000000149011599</v>
      </c>
      <c r="F3584" s="22">
        <v>0.40000000596046398</v>
      </c>
      <c r="G3584" s="20" t="str">
        <f t="shared" si="165"/>
        <v>NEUTRAL</v>
      </c>
      <c r="H3584" s="22" t="s">
        <v>2468</v>
      </c>
      <c r="I3584" s="20" t="str">
        <f t="shared" si="166"/>
        <v>Yes</v>
      </c>
      <c r="J3584" s="20" t="str">
        <f t="shared" si="167"/>
        <v>Yes</v>
      </c>
    </row>
    <row r="3585" spans="1:10" x14ac:dyDescent="0.2">
      <c r="A3585" s="21" t="s">
        <v>11891</v>
      </c>
      <c r="B3585" s="21"/>
      <c r="C3585" s="21" t="s">
        <v>2468</v>
      </c>
      <c r="D3585" s="21" t="s">
        <v>11892</v>
      </c>
      <c r="E3585" s="21">
        <v>0.10000000149011599</v>
      </c>
      <c r="F3585" s="21">
        <v>0.40000000596046398</v>
      </c>
      <c r="G3585" s="20" t="str">
        <f t="shared" si="165"/>
        <v>NEUTRAL</v>
      </c>
      <c r="H3585" s="21" t="s">
        <v>2468</v>
      </c>
      <c r="I3585" s="20" t="str">
        <f t="shared" si="166"/>
        <v>Yes</v>
      </c>
      <c r="J3585" s="20" t="str">
        <f t="shared" si="167"/>
        <v>Yes</v>
      </c>
    </row>
    <row r="3586" spans="1:10" x14ac:dyDescent="0.2">
      <c r="A3586" s="22" t="s">
        <v>11896</v>
      </c>
      <c r="B3586" s="22"/>
      <c r="C3586" s="22" t="s">
        <v>2468</v>
      </c>
      <c r="D3586" s="22" t="s">
        <v>11897</v>
      </c>
      <c r="E3586" s="22">
        <v>0.60000002384185702</v>
      </c>
      <c r="F3586" s="22">
        <v>1.8999999761581401</v>
      </c>
      <c r="G3586" s="20" t="str">
        <f t="shared" si="165"/>
        <v>POSITIVE</v>
      </c>
      <c r="H3586" s="22" t="s">
        <v>2469</v>
      </c>
      <c r="I3586" s="20" t="str">
        <f t="shared" si="166"/>
        <v>No</v>
      </c>
      <c r="J3586" s="20" t="str">
        <f t="shared" si="167"/>
        <v>No</v>
      </c>
    </row>
    <row r="3587" spans="1:10" x14ac:dyDescent="0.2">
      <c r="A3587" s="21" t="s">
        <v>11898</v>
      </c>
      <c r="B3587" s="21"/>
      <c r="C3587" s="21" t="s">
        <v>2468</v>
      </c>
      <c r="D3587" s="21" t="s">
        <v>11899</v>
      </c>
      <c r="E3587" s="21">
        <v>-0.10000000149011599</v>
      </c>
      <c r="F3587" s="21">
        <v>0.5</v>
      </c>
      <c r="G3587" s="20" t="str">
        <f t="shared" ref="G3587:G3650" si="168">+IF(E3587&lt;=-0.25,"NEGATIVE",IF(E3587&lt;=0.25,"NEUTRAL",IF(E3587&lt;=1,"POSITIVE","Check")))</f>
        <v>NEUTRAL</v>
      </c>
      <c r="H3587" s="21" t="s">
        <v>2468</v>
      </c>
      <c r="I3587" s="20" t="str">
        <f t="shared" ref="I3587:I3650" si="169">IF(G3587=C3587,"Yes","No")</f>
        <v>Yes</v>
      </c>
      <c r="J3587" s="20" t="str">
        <f t="shared" ref="J3587:J3650" si="170">IF(H3587=C3587, "Yes", "No")</f>
        <v>Yes</v>
      </c>
    </row>
    <row r="3588" spans="1:10" x14ac:dyDescent="0.2">
      <c r="A3588" s="22" t="s">
        <v>11900</v>
      </c>
      <c r="B3588" s="22"/>
      <c r="C3588" s="22" t="s">
        <v>2468</v>
      </c>
      <c r="D3588" s="22" t="s">
        <v>11901</v>
      </c>
      <c r="E3588" s="22">
        <v>0</v>
      </c>
      <c r="F3588" s="22">
        <v>0.20000000298023199</v>
      </c>
      <c r="G3588" s="20" t="str">
        <f t="shared" si="168"/>
        <v>NEUTRAL</v>
      </c>
      <c r="H3588" s="22" t="s">
        <v>2468</v>
      </c>
      <c r="I3588" s="20" t="str">
        <f t="shared" si="169"/>
        <v>Yes</v>
      </c>
      <c r="J3588" s="20" t="str">
        <f t="shared" si="170"/>
        <v>Yes</v>
      </c>
    </row>
    <row r="3589" spans="1:10" x14ac:dyDescent="0.2">
      <c r="A3589" s="21" t="s">
        <v>11904</v>
      </c>
      <c r="B3589" s="21"/>
      <c r="C3589" s="21" t="s">
        <v>2468</v>
      </c>
      <c r="D3589" s="21" t="s">
        <v>11905</v>
      </c>
      <c r="E3589" s="21">
        <v>0.20000000298023199</v>
      </c>
      <c r="F3589" s="21">
        <v>0.20000000298023199</v>
      </c>
      <c r="G3589" s="20" t="str">
        <f t="shared" si="168"/>
        <v>NEUTRAL</v>
      </c>
      <c r="H3589" s="21" t="s">
        <v>2468</v>
      </c>
      <c r="I3589" s="20" t="str">
        <f t="shared" si="169"/>
        <v>Yes</v>
      </c>
      <c r="J3589" s="20" t="str">
        <f t="shared" si="170"/>
        <v>Yes</v>
      </c>
    </row>
    <row r="3590" spans="1:10" x14ac:dyDescent="0.2">
      <c r="A3590" s="22" t="s">
        <v>11906</v>
      </c>
      <c r="B3590" s="22"/>
      <c r="C3590" s="22" t="s">
        <v>2468</v>
      </c>
      <c r="D3590" s="22" t="s">
        <v>11907</v>
      </c>
      <c r="E3590" s="22">
        <v>0</v>
      </c>
      <c r="F3590" s="22">
        <v>0</v>
      </c>
      <c r="G3590" s="20" t="str">
        <f t="shared" si="168"/>
        <v>NEUTRAL</v>
      </c>
      <c r="H3590" s="22" t="s">
        <v>2468</v>
      </c>
      <c r="I3590" s="20" t="str">
        <f t="shared" si="169"/>
        <v>Yes</v>
      </c>
      <c r="J3590" s="20" t="str">
        <f t="shared" si="170"/>
        <v>Yes</v>
      </c>
    </row>
    <row r="3591" spans="1:10" x14ac:dyDescent="0.2">
      <c r="A3591" s="21" t="s">
        <v>11910</v>
      </c>
      <c r="B3591" s="21"/>
      <c r="C3591" s="21" t="s">
        <v>2468</v>
      </c>
      <c r="D3591" s="21" t="s">
        <v>11911</v>
      </c>
      <c r="E3591" s="21">
        <v>0.20000000298023199</v>
      </c>
      <c r="F3591" s="21">
        <v>0.40000000596046398</v>
      </c>
      <c r="G3591" s="20" t="str">
        <f t="shared" si="168"/>
        <v>NEUTRAL</v>
      </c>
      <c r="H3591" s="21" t="s">
        <v>2468</v>
      </c>
      <c r="I3591" s="20" t="str">
        <f t="shared" si="169"/>
        <v>Yes</v>
      </c>
      <c r="J3591" s="20" t="str">
        <f t="shared" si="170"/>
        <v>Yes</v>
      </c>
    </row>
    <row r="3592" spans="1:10" x14ac:dyDescent="0.2">
      <c r="A3592" s="22" t="s">
        <v>11912</v>
      </c>
      <c r="B3592" s="22"/>
      <c r="C3592" s="22" t="s">
        <v>2468</v>
      </c>
      <c r="D3592" s="22" t="s">
        <v>11913</v>
      </c>
      <c r="E3592" s="22">
        <v>-0.10000000149011599</v>
      </c>
      <c r="F3592" s="22">
        <v>0.10000000149011599</v>
      </c>
      <c r="G3592" s="20" t="str">
        <f t="shared" si="168"/>
        <v>NEUTRAL</v>
      </c>
      <c r="H3592" s="22" t="s">
        <v>2468</v>
      </c>
      <c r="I3592" s="20" t="str">
        <f t="shared" si="169"/>
        <v>Yes</v>
      </c>
      <c r="J3592" s="20" t="str">
        <f t="shared" si="170"/>
        <v>Yes</v>
      </c>
    </row>
    <row r="3593" spans="1:10" x14ac:dyDescent="0.2">
      <c r="A3593" s="21" t="s">
        <v>11914</v>
      </c>
      <c r="B3593" s="21"/>
      <c r="C3593" s="21" t="s">
        <v>2468</v>
      </c>
      <c r="D3593" s="21" t="s">
        <v>11915</v>
      </c>
      <c r="E3593" s="21">
        <v>0.20000000298023199</v>
      </c>
      <c r="F3593" s="21">
        <v>0.40000000596046398</v>
      </c>
      <c r="G3593" s="20" t="str">
        <f t="shared" si="168"/>
        <v>NEUTRAL</v>
      </c>
      <c r="H3593" s="21" t="s">
        <v>2468</v>
      </c>
      <c r="I3593" s="20" t="str">
        <f t="shared" si="169"/>
        <v>Yes</v>
      </c>
      <c r="J3593" s="20" t="str">
        <f t="shared" si="170"/>
        <v>Yes</v>
      </c>
    </row>
    <row r="3594" spans="1:10" x14ac:dyDescent="0.2">
      <c r="A3594" s="22" t="s">
        <v>11918</v>
      </c>
      <c r="B3594" s="22"/>
      <c r="C3594" s="22" t="s">
        <v>2468</v>
      </c>
      <c r="D3594" s="22" t="s">
        <v>11919</v>
      </c>
      <c r="E3594" s="22">
        <v>0.20000000298023199</v>
      </c>
      <c r="F3594" s="22">
        <v>0.5</v>
      </c>
      <c r="G3594" s="20" t="str">
        <f t="shared" si="168"/>
        <v>NEUTRAL</v>
      </c>
      <c r="H3594" s="22" t="s">
        <v>2468</v>
      </c>
      <c r="I3594" s="20" t="str">
        <f t="shared" si="169"/>
        <v>Yes</v>
      </c>
      <c r="J3594" s="20" t="str">
        <f t="shared" si="170"/>
        <v>Yes</v>
      </c>
    </row>
    <row r="3595" spans="1:10" x14ac:dyDescent="0.2">
      <c r="A3595" s="21" t="s">
        <v>11920</v>
      </c>
      <c r="B3595" s="21"/>
      <c r="C3595" s="21" t="s">
        <v>2468</v>
      </c>
      <c r="D3595" s="21" t="s">
        <v>11921</v>
      </c>
      <c r="E3595" s="21">
        <v>0.30000001192092801</v>
      </c>
      <c r="F3595" s="21">
        <v>0.69999998807907104</v>
      </c>
      <c r="G3595" s="20" t="str">
        <f t="shared" si="168"/>
        <v>POSITIVE</v>
      </c>
      <c r="H3595" s="21" t="s">
        <v>2469</v>
      </c>
      <c r="I3595" s="20" t="str">
        <f t="shared" si="169"/>
        <v>No</v>
      </c>
      <c r="J3595" s="20" t="str">
        <f t="shared" si="170"/>
        <v>No</v>
      </c>
    </row>
    <row r="3596" spans="1:10" x14ac:dyDescent="0.2">
      <c r="A3596" s="22" t="s">
        <v>11922</v>
      </c>
      <c r="B3596" s="22"/>
      <c r="C3596" s="22" t="s">
        <v>2468</v>
      </c>
      <c r="D3596" s="22" t="s">
        <v>11923</v>
      </c>
      <c r="E3596" s="22">
        <v>0.40000000596046398</v>
      </c>
      <c r="F3596" s="22">
        <v>1.8999999761581401</v>
      </c>
      <c r="G3596" s="20" t="str">
        <f t="shared" si="168"/>
        <v>POSITIVE</v>
      </c>
      <c r="H3596" s="22" t="s">
        <v>2468</v>
      </c>
      <c r="I3596" s="20" t="str">
        <f t="shared" si="169"/>
        <v>No</v>
      </c>
      <c r="J3596" s="20" t="str">
        <f t="shared" si="170"/>
        <v>Yes</v>
      </c>
    </row>
    <row r="3597" spans="1:10" x14ac:dyDescent="0.2">
      <c r="A3597" s="21" t="s">
        <v>11924</v>
      </c>
      <c r="B3597" s="21"/>
      <c r="C3597" s="21" t="s">
        <v>2468</v>
      </c>
      <c r="D3597" s="21" t="s">
        <v>11925</v>
      </c>
      <c r="E3597" s="21">
        <v>0.80000001192092896</v>
      </c>
      <c r="F3597" s="21">
        <v>0.80000001192092896</v>
      </c>
      <c r="G3597" s="20" t="str">
        <f t="shared" si="168"/>
        <v>POSITIVE</v>
      </c>
      <c r="H3597" s="21" t="s">
        <v>2468</v>
      </c>
      <c r="I3597" s="20" t="str">
        <f t="shared" si="169"/>
        <v>No</v>
      </c>
      <c r="J3597" s="20" t="str">
        <f t="shared" si="170"/>
        <v>Yes</v>
      </c>
    </row>
    <row r="3598" spans="1:10" x14ac:dyDescent="0.2">
      <c r="A3598" s="22" t="s">
        <v>11928</v>
      </c>
      <c r="B3598" s="22"/>
      <c r="C3598" s="22" t="s">
        <v>2468</v>
      </c>
      <c r="D3598" s="22" t="s">
        <v>11929</v>
      </c>
      <c r="E3598" s="22">
        <v>0.40000000596046398</v>
      </c>
      <c r="F3598" s="22">
        <v>1.29999995231628</v>
      </c>
      <c r="G3598" s="20" t="str">
        <f t="shared" si="168"/>
        <v>POSITIVE</v>
      </c>
      <c r="H3598" s="22" t="s">
        <v>2468</v>
      </c>
      <c r="I3598" s="20" t="str">
        <f t="shared" si="169"/>
        <v>No</v>
      </c>
      <c r="J3598" s="20" t="str">
        <f t="shared" si="170"/>
        <v>Yes</v>
      </c>
    </row>
    <row r="3599" spans="1:10" x14ac:dyDescent="0.2">
      <c r="A3599" s="21" t="s">
        <v>11932</v>
      </c>
      <c r="B3599" s="21"/>
      <c r="C3599" s="21" t="s">
        <v>2468</v>
      </c>
      <c r="D3599" s="21" t="s">
        <v>11933</v>
      </c>
      <c r="E3599" s="21">
        <v>0.30000001192092801</v>
      </c>
      <c r="F3599" s="21">
        <v>0.69999998807907104</v>
      </c>
      <c r="G3599" s="20" t="str">
        <f t="shared" si="168"/>
        <v>POSITIVE</v>
      </c>
      <c r="H3599" s="21" t="s">
        <v>2468</v>
      </c>
      <c r="I3599" s="20" t="str">
        <f t="shared" si="169"/>
        <v>No</v>
      </c>
      <c r="J3599" s="20" t="str">
        <f t="shared" si="170"/>
        <v>Yes</v>
      </c>
    </row>
    <row r="3600" spans="1:10" x14ac:dyDescent="0.2">
      <c r="A3600" s="22" t="s">
        <v>11934</v>
      </c>
      <c r="B3600" s="22"/>
      <c r="C3600" s="22" t="s">
        <v>2468</v>
      </c>
      <c r="D3600" s="22" t="s">
        <v>11935</v>
      </c>
      <c r="E3600" s="22">
        <v>0.20000000298023199</v>
      </c>
      <c r="F3600" s="22">
        <v>0.5</v>
      </c>
      <c r="G3600" s="20" t="str">
        <f t="shared" si="168"/>
        <v>NEUTRAL</v>
      </c>
      <c r="H3600" s="22" t="s">
        <v>2468</v>
      </c>
      <c r="I3600" s="20" t="str">
        <f t="shared" si="169"/>
        <v>Yes</v>
      </c>
      <c r="J3600" s="20" t="str">
        <f t="shared" si="170"/>
        <v>Yes</v>
      </c>
    </row>
    <row r="3601" spans="1:10" x14ac:dyDescent="0.2">
      <c r="A3601" s="21" t="s">
        <v>11936</v>
      </c>
      <c r="B3601" s="21"/>
      <c r="C3601" s="21" t="s">
        <v>2468</v>
      </c>
      <c r="D3601" s="21" t="s">
        <v>11937</v>
      </c>
      <c r="E3601" s="21">
        <v>0</v>
      </c>
      <c r="F3601" s="21">
        <v>0.10000000149011599</v>
      </c>
      <c r="G3601" s="20" t="str">
        <f t="shared" si="168"/>
        <v>NEUTRAL</v>
      </c>
      <c r="H3601" s="21" t="s">
        <v>2468</v>
      </c>
      <c r="I3601" s="20" t="str">
        <f t="shared" si="169"/>
        <v>Yes</v>
      </c>
      <c r="J3601" s="20" t="str">
        <f t="shared" si="170"/>
        <v>Yes</v>
      </c>
    </row>
    <row r="3602" spans="1:10" x14ac:dyDescent="0.2">
      <c r="A3602" s="22" t="s">
        <v>11938</v>
      </c>
      <c r="B3602" s="22"/>
      <c r="C3602" s="22" t="s">
        <v>2468</v>
      </c>
      <c r="D3602" s="22" t="s">
        <v>11939</v>
      </c>
      <c r="E3602" s="22">
        <v>0.20000000298023199</v>
      </c>
      <c r="F3602" s="22">
        <v>0.69999998807907104</v>
      </c>
      <c r="G3602" s="20" t="str">
        <f t="shared" si="168"/>
        <v>NEUTRAL</v>
      </c>
      <c r="H3602" s="22" t="s">
        <v>2468</v>
      </c>
      <c r="I3602" s="20" t="str">
        <f t="shared" si="169"/>
        <v>Yes</v>
      </c>
      <c r="J3602" s="20" t="str">
        <f t="shared" si="170"/>
        <v>Yes</v>
      </c>
    </row>
    <row r="3603" spans="1:10" x14ac:dyDescent="0.2">
      <c r="A3603" s="21" t="s">
        <v>11940</v>
      </c>
      <c r="B3603" s="21"/>
      <c r="C3603" s="21" t="s">
        <v>2468</v>
      </c>
      <c r="D3603" s="21" t="s">
        <v>11941</v>
      </c>
      <c r="E3603" s="21">
        <v>0.40000000596046398</v>
      </c>
      <c r="F3603" s="21">
        <v>0.80000001192092896</v>
      </c>
      <c r="G3603" s="20" t="str">
        <f t="shared" si="168"/>
        <v>POSITIVE</v>
      </c>
      <c r="H3603" s="21" t="s">
        <v>2468</v>
      </c>
      <c r="I3603" s="20" t="str">
        <f t="shared" si="169"/>
        <v>No</v>
      </c>
      <c r="J3603" s="20" t="str">
        <f t="shared" si="170"/>
        <v>Yes</v>
      </c>
    </row>
    <row r="3604" spans="1:10" x14ac:dyDescent="0.2">
      <c r="A3604" s="22" t="s">
        <v>11942</v>
      </c>
      <c r="B3604" s="22"/>
      <c r="C3604" s="22" t="s">
        <v>2468</v>
      </c>
      <c r="D3604" s="22" t="s">
        <v>11943</v>
      </c>
      <c r="E3604" s="22">
        <v>0</v>
      </c>
      <c r="F3604" s="22">
        <v>0.10000000149011599</v>
      </c>
      <c r="G3604" s="20" t="str">
        <f t="shared" si="168"/>
        <v>NEUTRAL</v>
      </c>
      <c r="H3604" s="22" t="s">
        <v>2468</v>
      </c>
      <c r="I3604" s="20" t="str">
        <f t="shared" si="169"/>
        <v>Yes</v>
      </c>
      <c r="J3604" s="20" t="str">
        <f t="shared" si="170"/>
        <v>Yes</v>
      </c>
    </row>
    <row r="3605" spans="1:10" x14ac:dyDescent="0.2">
      <c r="A3605" s="21" t="s">
        <v>11944</v>
      </c>
      <c r="B3605" s="21"/>
      <c r="C3605" s="21" t="s">
        <v>2468</v>
      </c>
      <c r="D3605" s="21" t="s">
        <v>11945</v>
      </c>
      <c r="E3605" s="21">
        <v>0.40000000596046398</v>
      </c>
      <c r="F3605" s="21">
        <v>0.80000001192092896</v>
      </c>
      <c r="G3605" s="20" t="str">
        <f t="shared" si="168"/>
        <v>POSITIVE</v>
      </c>
      <c r="H3605" s="21" t="s">
        <v>2468</v>
      </c>
      <c r="I3605" s="20" t="str">
        <f t="shared" si="169"/>
        <v>No</v>
      </c>
      <c r="J3605" s="20" t="str">
        <f t="shared" si="170"/>
        <v>Yes</v>
      </c>
    </row>
    <row r="3606" spans="1:10" x14ac:dyDescent="0.2">
      <c r="A3606" s="22" t="s">
        <v>11946</v>
      </c>
      <c r="B3606" s="22"/>
      <c r="C3606" s="22" t="s">
        <v>2468</v>
      </c>
      <c r="D3606" s="22" t="s">
        <v>11947</v>
      </c>
      <c r="E3606" s="22">
        <v>0.30000001192092801</v>
      </c>
      <c r="F3606" s="22">
        <v>0.60000002384185702</v>
      </c>
      <c r="G3606" s="20" t="str">
        <f t="shared" si="168"/>
        <v>POSITIVE</v>
      </c>
      <c r="H3606" s="22" t="s">
        <v>2468</v>
      </c>
      <c r="I3606" s="20" t="str">
        <f t="shared" si="169"/>
        <v>No</v>
      </c>
      <c r="J3606" s="20" t="str">
        <f t="shared" si="170"/>
        <v>Yes</v>
      </c>
    </row>
    <row r="3607" spans="1:10" x14ac:dyDescent="0.2">
      <c r="A3607" s="21" t="s">
        <v>11950</v>
      </c>
      <c r="B3607" s="21"/>
      <c r="C3607" s="21" t="s">
        <v>2468</v>
      </c>
      <c r="D3607" s="21" t="s">
        <v>11951</v>
      </c>
      <c r="E3607" s="21">
        <v>0.30000001192092801</v>
      </c>
      <c r="F3607" s="21">
        <v>0.30000001192092801</v>
      </c>
      <c r="G3607" s="20" t="str">
        <f t="shared" si="168"/>
        <v>POSITIVE</v>
      </c>
      <c r="H3607" s="21" t="s">
        <v>2468</v>
      </c>
      <c r="I3607" s="20" t="str">
        <f t="shared" si="169"/>
        <v>No</v>
      </c>
      <c r="J3607" s="20" t="str">
        <f t="shared" si="170"/>
        <v>Yes</v>
      </c>
    </row>
    <row r="3608" spans="1:10" x14ac:dyDescent="0.2">
      <c r="A3608" s="22" t="s">
        <v>11956</v>
      </c>
      <c r="B3608" s="22"/>
      <c r="C3608" s="22" t="s">
        <v>2468</v>
      </c>
      <c r="D3608" s="22" t="s">
        <v>11957</v>
      </c>
      <c r="E3608" s="22">
        <v>0.40000000596046398</v>
      </c>
      <c r="F3608" s="22">
        <v>0.89999997615814198</v>
      </c>
      <c r="G3608" s="20" t="str">
        <f t="shared" si="168"/>
        <v>POSITIVE</v>
      </c>
      <c r="H3608" s="22" t="s">
        <v>2468</v>
      </c>
      <c r="I3608" s="20" t="str">
        <f t="shared" si="169"/>
        <v>No</v>
      </c>
      <c r="J3608" s="20" t="str">
        <f t="shared" si="170"/>
        <v>Yes</v>
      </c>
    </row>
    <row r="3609" spans="1:10" x14ac:dyDescent="0.2">
      <c r="A3609" s="21" t="s">
        <v>11958</v>
      </c>
      <c r="B3609" s="21"/>
      <c r="C3609" s="21" t="s">
        <v>2468</v>
      </c>
      <c r="D3609" s="21" t="s">
        <v>11959</v>
      </c>
      <c r="E3609" s="21">
        <v>0.30000001192092801</v>
      </c>
      <c r="F3609" s="21">
        <v>0.69999998807907104</v>
      </c>
      <c r="G3609" s="20" t="str">
        <f t="shared" si="168"/>
        <v>POSITIVE</v>
      </c>
      <c r="H3609" s="21" t="s">
        <v>2468</v>
      </c>
      <c r="I3609" s="20" t="str">
        <f t="shared" si="169"/>
        <v>No</v>
      </c>
      <c r="J3609" s="20" t="str">
        <f t="shared" si="170"/>
        <v>Yes</v>
      </c>
    </row>
    <row r="3610" spans="1:10" x14ac:dyDescent="0.2">
      <c r="A3610" s="22" t="s">
        <v>11962</v>
      </c>
      <c r="B3610" s="22"/>
      <c r="C3610" s="22" t="s">
        <v>2468</v>
      </c>
      <c r="D3610" s="22" t="s">
        <v>11963</v>
      </c>
      <c r="E3610" s="22">
        <v>0.20000000298023199</v>
      </c>
      <c r="F3610" s="22">
        <v>0.40000000596046398</v>
      </c>
      <c r="G3610" s="20" t="str">
        <f t="shared" si="168"/>
        <v>NEUTRAL</v>
      </c>
      <c r="H3610" s="22" t="s">
        <v>2468</v>
      </c>
      <c r="I3610" s="20" t="str">
        <f t="shared" si="169"/>
        <v>Yes</v>
      </c>
      <c r="J3610" s="20" t="str">
        <f t="shared" si="170"/>
        <v>Yes</v>
      </c>
    </row>
    <row r="3611" spans="1:10" x14ac:dyDescent="0.2">
      <c r="A3611" s="21" t="s">
        <v>11964</v>
      </c>
      <c r="B3611" s="21"/>
      <c r="C3611" s="21" t="s">
        <v>2468</v>
      </c>
      <c r="D3611" s="21" t="s">
        <v>11965</v>
      </c>
      <c r="E3611" s="21">
        <v>0.10000000149011599</v>
      </c>
      <c r="F3611" s="21">
        <v>0.30000001192092801</v>
      </c>
      <c r="G3611" s="20" t="str">
        <f t="shared" si="168"/>
        <v>NEUTRAL</v>
      </c>
      <c r="H3611" s="21" t="s">
        <v>2468</v>
      </c>
      <c r="I3611" s="20" t="str">
        <f t="shared" si="169"/>
        <v>Yes</v>
      </c>
      <c r="J3611" s="20" t="str">
        <f t="shared" si="170"/>
        <v>Yes</v>
      </c>
    </row>
    <row r="3612" spans="1:10" x14ac:dyDescent="0.2">
      <c r="A3612" s="22" t="s">
        <v>11966</v>
      </c>
      <c r="B3612" s="22"/>
      <c r="C3612" s="22" t="s">
        <v>2468</v>
      </c>
      <c r="D3612" s="22" t="s">
        <v>11967</v>
      </c>
      <c r="E3612" s="22">
        <v>0</v>
      </c>
      <c r="F3612" s="22">
        <v>0.30000001192092801</v>
      </c>
      <c r="G3612" s="20" t="str">
        <f t="shared" si="168"/>
        <v>NEUTRAL</v>
      </c>
      <c r="H3612" s="22" t="s">
        <v>2468</v>
      </c>
      <c r="I3612" s="20" t="str">
        <f t="shared" si="169"/>
        <v>Yes</v>
      </c>
      <c r="J3612" s="20" t="str">
        <f t="shared" si="170"/>
        <v>Yes</v>
      </c>
    </row>
    <row r="3613" spans="1:10" x14ac:dyDescent="0.2">
      <c r="A3613" s="21" t="s">
        <v>11968</v>
      </c>
      <c r="B3613" s="21"/>
      <c r="C3613" s="21" t="s">
        <v>2468</v>
      </c>
      <c r="D3613" s="21" t="s">
        <v>11969</v>
      </c>
      <c r="E3613" s="21">
        <v>-0.20000000298023199</v>
      </c>
      <c r="F3613" s="21">
        <v>0.20000000298023199</v>
      </c>
      <c r="G3613" s="20" t="str">
        <f t="shared" si="168"/>
        <v>NEUTRAL</v>
      </c>
      <c r="H3613" s="21" t="s">
        <v>2470</v>
      </c>
      <c r="I3613" s="20" t="str">
        <f t="shared" si="169"/>
        <v>Yes</v>
      </c>
      <c r="J3613" s="20" t="str">
        <f t="shared" si="170"/>
        <v>No</v>
      </c>
    </row>
    <row r="3614" spans="1:10" ht="224" x14ac:dyDescent="0.2">
      <c r="A3614" s="23" t="s">
        <v>11972</v>
      </c>
      <c r="B3614" s="22"/>
      <c r="C3614" s="22" t="s">
        <v>2468</v>
      </c>
      <c r="D3614" s="23" t="s">
        <v>11973</v>
      </c>
      <c r="E3614" s="22">
        <v>0</v>
      </c>
      <c r="F3614" s="22">
        <v>0.40000000596046398</v>
      </c>
      <c r="G3614" s="20" t="str">
        <f t="shared" si="168"/>
        <v>NEUTRAL</v>
      </c>
      <c r="H3614" s="22" t="s">
        <v>2468</v>
      </c>
      <c r="I3614" s="20" t="str">
        <f t="shared" si="169"/>
        <v>Yes</v>
      </c>
      <c r="J3614" s="20" t="str">
        <f t="shared" si="170"/>
        <v>Yes</v>
      </c>
    </row>
    <row r="3615" spans="1:10" ht="240" x14ac:dyDescent="0.2">
      <c r="A3615" s="24" t="s">
        <v>11974</v>
      </c>
      <c r="B3615" s="21"/>
      <c r="C3615" s="21" t="s">
        <v>2468</v>
      </c>
      <c r="D3615" s="24" t="s">
        <v>11975</v>
      </c>
      <c r="E3615" s="21">
        <v>0</v>
      </c>
      <c r="F3615" s="21">
        <v>0.5</v>
      </c>
      <c r="G3615" s="20" t="str">
        <f t="shared" si="168"/>
        <v>NEUTRAL</v>
      </c>
      <c r="H3615" s="21" t="s">
        <v>2468</v>
      </c>
      <c r="I3615" s="20" t="str">
        <f t="shared" si="169"/>
        <v>Yes</v>
      </c>
      <c r="J3615" s="20" t="str">
        <f t="shared" si="170"/>
        <v>Yes</v>
      </c>
    </row>
    <row r="3616" spans="1:10" x14ac:dyDescent="0.2">
      <c r="A3616" s="22" t="s">
        <v>11976</v>
      </c>
      <c r="B3616" s="22"/>
      <c r="C3616" s="22" t="s">
        <v>2468</v>
      </c>
      <c r="D3616" s="22" t="s">
        <v>11977</v>
      </c>
      <c r="E3616" s="22">
        <v>-0.10000000149011599</v>
      </c>
      <c r="F3616" s="22">
        <v>0.20000000298023199</v>
      </c>
      <c r="G3616" s="20" t="str">
        <f t="shared" si="168"/>
        <v>NEUTRAL</v>
      </c>
      <c r="H3616" s="22" t="s">
        <v>2468</v>
      </c>
      <c r="I3616" s="20" t="str">
        <f t="shared" si="169"/>
        <v>Yes</v>
      </c>
      <c r="J3616" s="20" t="str">
        <f t="shared" si="170"/>
        <v>Yes</v>
      </c>
    </row>
    <row r="3617" spans="1:10" x14ac:dyDescent="0.2">
      <c r="A3617" s="21" t="s">
        <v>11980</v>
      </c>
      <c r="B3617" s="21"/>
      <c r="C3617" s="21" t="s">
        <v>2468</v>
      </c>
      <c r="D3617" s="21" t="s">
        <v>11981</v>
      </c>
      <c r="E3617" s="21">
        <v>0.30000001192092801</v>
      </c>
      <c r="F3617" s="21">
        <v>1</v>
      </c>
      <c r="G3617" s="20" t="str">
        <f t="shared" si="168"/>
        <v>POSITIVE</v>
      </c>
      <c r="H3617" s="21" t="s">
        <v>2468</v>
      </c>
      <c r="I3617" s="20" t="str">
        <f t="shared" si="169"/>
        <v>No</v>
      </c>
      <c r="J3617" s="20" t="str">
        <f t="shared" si="170"/>
        <v>Yes</v>
      </c>
    </row>
    <row r="3618" spans="1:10" x14ac:dyDescent="0.2">
      <c r="A3618" s="22" t="s">
        <v>11982</v>
      </c>
      <c r="B3618" s="22"/>
      <c r="C3618" s="22" t="s">
        <v>2468</v>
      </c>
      <c r="D3618" s="22" t="s">
        <v>11983</v>
      </c>
      <c r="E3618" s="22">
        <v>0.80000001192092896</v>
      </c>
      <c r="F3618" s="22">
        <v>0.80000001192092896</v>
      </c>
      <c r="G3618" s="20" t="str">
        <f t="shared" si="168"/>
        <v>POSITIVE</v>
      </c>
      <c r="H3618" s="22" t="s">
        <v>2468</v>
      </c>
      <c r="I3618" s="20" t="str">
        <f t="shared" si="169"/>
        <v>No</v>
      </c>
      <c r="J3618" s="20" t="str">
        <f t="shared" si="170"/>
        <v>Yes</v>
      </c>
    </row>
    <row r="3619" spans="1:10" x14ac:dyDescent="0.2">
      <c r="A3619" s="21" t="s">
        <v>11990</v>
      </c>
      <c r="B3619" s="21"/>
      <c r="C3619" s="21" t="s">
        <v>2468</v>
      </c>
      <c r="D3619" s="21" t="s">
        <v>11991</v>
      </c>
      <c r="E3619" s="21">
        <v>0</v>
      </c>
      <c r="F3619" s="21">
        <v>0.5</v>
      </c>
      <c r="G3619" s="20" t="str">
        <f t="shared" si="168"/>
        <v>NEUTRAL</v>
      </c>
      <c r="H3619" s="21" t="s">
        <v>2468</v>
      </c>
      <c r="I3619" s="20" t="str">
        <f t="shared" si="169"/>
        <v>Yes</v>
      </c>
      <c r="J3619" s="20" t="str">
        <f t="shared" si="170"/>
        <v>Yes</v>
      </c>
    </row>
    <row r="3620" spans="1:10" x14ac:dyDescent="0.2">
      <c r="A3620" s="22" t="s">
        <v>11992</v>
      </c>
      <c r="B3620" s="22"/>
      <c r="C3620" s="22" t="s">
        <v>2468</v>
      </c>
      <c r="D3620" s="22" t="s">
        <v>11993</v>
      </c>
      <c r="E3620" s="22">
        <v>0</v>
      </c>
      <c r="F3620" s="22">
        <v>0</v>
      </c>
      <c r="G3620" s="20" t="str">
        <f t="shared" si="168"/>
        <v>NEUTRAL</v>
      </c>
      <c r="H3620" s="22" t="s">
        <v>2468</v>
      </c>
      <c r="I3620" s="20" t="str">
        <f t="shared" si="169"/>
        <v>Yes</v>
      </c>
      <c r="J3620" s="20" t="str">
        <f t="shared" si="170"/>
        <v>Yes</v>
      </c>
    </row>
    <row r="3621" spans="1:10" x14ac:dyDescent="0.2">
      <c r="A3621" s="21" t="s">
        <v>11994</v>
      </c>
      <c r="B3621" s="21"/>
      <c r="C3621" s="21" t="s">
        <v>2468</v>
      </c>
      <c r="D3621" s="21" t="s">
        <v>11995</v>
      </c>
      <c r="E3621" s="21">
        <v>0.10000000149011599</v>
      </c>
      <c r="F3621" s="21">
        <v>0.10000000149011599</v>
      </c>
      <c r="G3621" s="20" t="str">
        <f t="shared" si="168"/>
        <v>NEUTRAL</v>
      </c>
      <c r="H3621" s="21" t="s">
        <v>2468</v>
      </c>
      <c r="I3621" s="20" t="str">
        <f t="shared" si="169"/>
        <v>Yes</v>
      </c>
      <c r="J3621" s="20" t="str">
        <f t="shared" si="170"/>
        <v>Yes</v>
      </c>
    </row>
    <row r="3622" spans="1:10" x14ac:dyDescent="0.2">
      <c r="A3622" s="22" t="s">
        <v>12000</v>
      </c>
      <c r="B3622" s="22"/>
      <c r="C3622" s="22" t="s">
        <v>2468</v>
      </c>
      <c r="D3622" s="22" t="s">
        <v>12001</v>
      </c>
      <c r="E3622" s="22">
        <v>-0.40000000596046398</v>
      </c>
      <c r="F3622" s="22">
        <v>0.40000000596046398</v>
      </c>
      <c r="G3622" s="20" t="str">
        <f t="shared" si="168"/>
        <v>NEGATIVE</v>
      </c>
      <c r="H3622" s="22" t="s">
        <v>2468</v>
      </c>
      <c r="I3622" s="20" t="str">
        <f t="shared" si="169"/>
        <v>No</v>
      </c>
      <c r="J3622" s="20" t="str">
        <f t="shared" si="170"/>
        <v>Yes</v>
      </c>
    </row>
    <row r="3623" spans="1:10" x14ac:dyDescent="0.2">
      <c r="A3623" s="21" t="s">
        <v>12002</v>
      </c>
      <c r="B3623" s="21"/>
      <c r="C3623" s="21" t="s">
        <v>2468</v>
      </c>
      <c r="D3623" s="21" t="s">
        <v>12003</v>
      </c>
      <c r="E3623" s="21">
        <v>0.20000000298023199</v>
      </c>
      <c r="F3623" s="21">
        <v>0.20000000298023199</v>
      </c>
      <c r="G3623" s="20" t="str">
        <f t="shared" si="168"/>
        <v>NEUTRAL</v>
      </c>
      <c r="H3623" s="21" t="s">
        <v>2469</v>
      </c>
      <c r="I3623" s="20" t="str">
        <f t="shared" si="169"/>
        <v>Yes</v>
      </c>
      <c r="J3623" s="20" t="str">
        <f t="shared" si="170"/>
        <v>No</v>
      </c>
    </row>
    <row r="3624" spans="1:10" x14ac:dyDescent="0.2">
      <c r="A3624" s="22" t="s">
        <v>12004</v>
      </c>
      <c r="B3624" s="22"/>
      <c r="C3624" s="22" t="s">
        <v>2468</v>
      </c>
      <c r="D3624" s="22" t="s">
        <v>12005</v>
      </c>
      <c r="E3624" s="22">
        <v>0.10000000149011599</v>
      </c>
      <c r="F3624" s="22">
        <v>0.20000000298023199</v>
      </c>
      <c r="G3624" s="20" t="str">
        <f t="shared" si="168"/>
        <v>NEUTRAL</v>
      </c>
      <c r="H3624" s="22" t="s">
        <v>2469</v>
      </c>
      <c r="I3624" s="20" t="str">
        <f t="shared" si="169"/>
        <v>Yes</v>
      </c>
      <c r="J3624" s="20" t="str">
        <f t="shared" si="170"/>
        <v>No</v>
      </c>
    </row>
    <row r="3625" spans="1:10" x14ac:dyDescent="0.2">
      <c r="A3625" s="21" t="s">
        <v>12006</v>
      </c>
      <c r="B3625" s="21"/>
      <c r="C3625" s="21" t="s">
        <v>2468</v>
      </c>
      <c r="D3625" s="21" t="s">
        <v>12007</v>
      </c>
      <c r="E3625" s="21">
        <v>-0.20000000298023199</v>
      </c>
      <c r="F3625" s="21">
        <v>0.20000000298023199</v>
      </c>
      <c r="G3625" s="20" t="str">
        <f t="shared" si="168"/>
        <v>NEUTRAL</v>
      </c>
      <c r="H3625" s="21" t="s">
        <v>2468</v>
      </c>
      <c r="I3625" s="20" t="str">
        <f t="shared" si="169"/>
        <v>Yes</v>
      </c>
      <c r="J3625" s="20" t="str">
        <f t="shared" si="170"/>
        <v>Yes</v>
      </c>
    </row>
    <row r="3626" spans="1:10" x14ac:dyDescent="0.2">
      <c r="A3626" s="22" t="s">
        <v>12008</v>
      </c>
      <c r="B3626" s="22"/>
      <c r="C3626" s="22" t="s">
        <v>2468</v>
      </c>
      <c r="D3626" s="22" t="s">
        <v>12009</v>
      </c>
      <c r="E3626" s="22">
        <v>-0.20000000298023199</v>
      </c>
      <c r="F3626" s="22">
        <v>0.20000000298023199</v>
      </c>
      <c r="G3626" s="20" t="str">
        <f t="shared" si="168"/>
        <v>NEUTRAL</v>
      </c>
      <c r="H3626" s="22" t="s">
        <v>2468</v>
      </c>
      <c r="I3626" s="20" t="str">
        <f t="shared" si="169"/>
        <v>Yes</v>
      </c>
      <c r="J3626" s="20" t="str">
        <f t="shared" si="170"/>
        <v>Yes</v>
      </c>
    </row>
    <row r="3627" spans="1:10" x14ac:dyDescent="0.2">
      <c r="A3627" s="21" t="s">
        <v>12010</v>
      </c>
      <c r="B3627" s="21"/>
      <c r="C3627" s="21" t="s">
        <v>2468</v>
      </c>
      <c r="D3627" s="21" t="s">
        <v>12011</v>
      </c>
      <c r="E3627" s="21">
        <v>-0.10000000149011599</v>
      </c>
      <c r="F3627" s="21">
        <v>0.10000000149011599</v>
      </c>
      <c r="G3627" s="20" t="str">
        <f t="shared" si="168"/>
        <v>NEUTRAL</v>
      </c>
      <c r="H3627" s="21" t="s">
        <v>2468</v>
      </c>
      <c r="I3627" s="20" t="str">
        <f t="shared" si="169"/>
        <v>Yes</v>
      </c>
      <c r="J3627" s="20" t="str">
        <f t="shared" si="170"/>
        <v>Yes</v>
      </c>
    </row>
    <row r="3628" spans="1:10" x14ac:dyDescent="0.2">
      <c r="A3628" s="22" t="s">
        <v>12014</v>
      </c>
      <c r="B3628" s="22"/>
      <c r="C3628" s="22" t="s">
        <v>2468</v>
      </c>
      <c r="D3628" s="22" t="s">
        <v>12015</v>
      </c>
      <c r="E3628" s="22">
        <v>0</v>
      </c>
      <c r="F3628" s="22">
        <v>0</v>
      </c>
      <c r="G3628" s="20" t="str">
        <f t="shared" si="168"/>
        <v>NEUTRAL</v>
      </c>
      <c r="H3628" s="22" t="s">
        <v>2468</v>
      </c>
      <c r="I3628" s="20" t="str">
        <f t="shared" si="169"/>
        <v>Yes</v>
      </c>
      <c r="J3628" s="20" t="str">
        <f t="shared" si="170"/>
        <v>Yes</v>
      </c>
    </row>
    <row r="3629" spans="1:10" x14ac:dyDescent="0.2">
      <c r="A3629" s="21" t="s">
        <v>12020</v>
      </c>
      <c r="B3629" s="21"/>
      <c r="C3629" s="21" t="s">
        <v>2468</v>
      </c>
      <c r="D3629" s="21" t="s">
        <v>12021</v>
      </c>
      <c r="E3629" s="21">
        <v>0.10000000149011599</v>
      </c>
      <c r="F3629" s="21">
        <v>0.30000001192092801</v>
      </c>
      <c r="G3629" s="20" t="str">
        <f t="shared" si="168"/>
        <v>NEUTRAL</v>
      </c>
      <c r="H3629" s="21" t="s">
        <v>2468</v>
      </c>
      <c r="I3629" s="20" t="str">
        <f t="shared" si="169"/>
        <v>Yes</v>
      </c>
      <c r="J3629" s="20" t="str">
        <f t="shared" si="170"/>
        <v>Yes</v>
      </c>
    </row>
    <row r="3630" spans="1:10" x14ac:dyDescent="0.2">
      <c r="A3630" s="22" t="s">
        <v>12022</v>
      </c>
      <c r="B3630" s="22"/>
      <c r="C3630" s="22" t="s">
        <v>2468</v>
      </c>
      <c r="D3630" s="22" t="s">
        <v>12023</v>
      </c>
      <c r="E3630" s="22">
        <v>-0.60000002384185702</v>
      </c>
      <c r="F3630" s="22">
        <v>0.60000002384185702</v>
      </c>
      <c r="G3630" s="20" t="str">
        <f t="shared" si="168"/>
        <v>NEGATIVE</v>
      </c>
      <c r="H3630" s="22" t="s">
        <v>2470</v>
      </c>
      <c r="I3630" s="20" t="str">
        <f t="shared" si="169"/>
        <v>No</v>
      </c>
      <c r="J3630" s="20" t="str">
        <f t="shared" si="170"/>
        <v>No</v>
      </c>
    </row>
    <row r="3631" spans="1:10" x14ac:dyDescent="0.2">
      <c r="A3631" s="21" t="s">
        <v>12024</v>
      </c>
      <c r="B3631" s="21"/>
      <c r="C3631" s="21" t="s">
        <v>2468</v>
      </c>
      <c r="D3631" s="21" t="s">
        <v>12025</v>
      </c>
      <c r="E3631" s="21">
        <v>0</v>
      </c>
      <c r="F3631" s="21">
        <v>0.30000001192092801</v>
      </c>
      <c r="G3631" s="20" t="str">
        <f t="shared" si="168"/>
        <v>NEUTRAL</v>
      </c>
      <c r="H3631" s="21" t="s">
        <v>2468</v>
      </c>
      <c r="I3631" s="20" t="str">
        <f t="shared" si="169"/>
        <v>Yes</v>
      </c>
      <c r="J3631" s="20" t="str">
        <f t="shared" si="170"/>
        <v>Yes</v>
      </c>
    </row>
    <row r="3632" spans="1:10" x14ac:dyDescent="0.2">
      <c r="A3632" s="22" t="s">
        <v>12028</v>
      </c>
      <c r="B3632" s="22"/>
      <c r="C3632" s="22" t="s">
        <v>2468</v>
      </c>
      <c r="D3632" s="22" t="s">
        <v>12029</v>
      </c>
      <c r="E3632" s="22">
        <v>-0.10000000149011599</v>
      </c>
      <c r="F3632" s="22">
        <v>0.10000000149011599</v>
      </c>
      <c r="G3632" s="20" t="str">
        <f t="shared" si="168"/>
        <v>NEUTRAL</v>
      </c>
      <c r="H3632" s="22" t="s">
        <v>2468</v>
      </c>
      <c r="I3632" s="20" t="str">
        <f t="shared" si="169"/>
        <v>Yes</v>
      </c>
      <c r="J3632" s="20" t="str">
        <f t="shared" si="170"/>
        <v>Yes</v>
      </c>
    </row>
    <row r="3633" spans="1:10" x14ac:dyDescent="0.2">
      <c r="A3633" s="21" t="s">
        <v>12032</v>
      </c>
      <c r="B3633" s="21"/>
      <c r="C3633" s="21" t="s">
        <v>2468</v>
      </c>
      <c r="D3633" s="21" t="s">
        <v>12033</v>
      </c>
      <c r="E3633" s="21">
        <v>-0.20000000298023199</v>
      </c>
      <c r="F3633" s="21">
        <v>0.20000000298023199</v>
      </c>
      <c r="G3633" s="20" t="str">
        <f t="shared" si="168"/>
        <v>NEUTRAL</v>
      </c>
      <c r="H3633" s="21" t="s">
        <v>2468</v>
      </c>
      <c r="I3633" s="20" t="str">
        <f t="shared" si="169"/>
        <v>Yes</v>
      </c>
      <c r="J3633" s="20" t="str">
        <f t="shared" si="170"/>
        <v>Yes</v>
      </c>
    </row>
    <row r="3634" spans="1:10" x14ac:dyDescent="0.2">
      <c r="A3634" s="22" t="s">
        <v>12054</v>
      </c>
      <c r="B3634" s="22"/>
      <c r="C3634" s="22" t="s">
        <v>2468</v>
      </c>
      <c r="D3634" s="22" t="s">
        <v>12055</v>
      </c>
      <c r="E3634" s="22">
        <v>0.40000000596046398</v>
      </c>
      <c r="F3634" s="22">
        <v>0.40000000596046398</v>
      </c>
      <c r="G3634" s="20" t="str">
        <f t="shared" si="168"/>
        <v>POSITIVE</v>
      </c>
      <c r="H3634" s="22" t="s">
        <v>2468</v>
      </c>
      <c r="I3634" s="20" t="str">
        <f t="shared" si="169"/>
        <v>No</v>
      </c>
      <c r="J3634" s="20" t="str">
        <f t="shared" si="170"/>
        <v>Yes</v>
      </c>
    </row>
    <row r="3635" spans="1:10" x14ac:dyDescent="0.2">
      <c r="A3635" s="21" t="s">
        <v>12058</v>
      </c>
      <c r="B3635" s="21"/>
      <c r="C3635" s="21" t="s">
        <v>2468</v>
      </c>
      <c r="D3635" s="21" t="s">
        <v>12059</v>
      </c>
      <c r="E3635" s="21">
        <v>0.20000000298023199</v>
      </c>
      <c r="F3635" s="21">
        <v>0.20000000298023199</v>
      </c>
      <c r="G3635" s="20" t="str">
        <f t="shared" si="168"/>
        <v>NEUTRAL</v>
      </c>
      <c r="H3635" s="21" t="s">
        <v>2468</v>
      </c>
      <c r="I3635" s="20" t="str">
        <f t="shared" si="169"/>
        <v>Yes</v>
      </c>
      <c r="J3635" s="20" t="str">
        <f t="shared" si="170"/>
        <v>Yes</v>
      </c>
    </row>
    <row r="3636" spans="1:10" ht="176" x14ac:dyDescent="0.2">
      <c r="A3636" s="23" t="s">
        <v>12062</v>
      </c>
      <c r="B3636" s="22"/>
      <c r="C3636" s="22" t="s">
        <v>2468</v>
      </c>
      <c r="D3636" s="23" t="s">
        <v>12063</v>
      </c>
      <c r="E3636" s="22">
        <v>0</v>
      </c>
      <c r="F3636" s="22">
        <v>0</v>
      </c>
      <c r="G3636" s="20" t="str">
        <f t="shared" si="168"/>
        <v>NEUTRAL</v>
      </c>
      <c r="H3636" s="22" t="s">
        <v>2468</v>
      </c>
      <c r="I3636" s="20" t="str">
        <f t="shared" si="169"/>
        <v>Yes</v>
      </c>
      <c r="J3636" s="20" t="str">
        <f t="shared" si="170"/>
        <v>Yes</v>
      </c>
    </row>
    <row r="3637" spans="1:10" x14ac:dyDescent="0.2">
      <c r="A3637" s="21" t="s">
        <v>12064</v>
      </c>
      <c r="B3637" s="21"/>
      <c r="C3637" s="21" t="s">
        <v>2468</v>
      </c>
      <c r="D3637" s="21" t="s">
        <v>12065</v>
      </c>
      <c r="E3637" s="21">
        <v>0.20000000298023199</v>
      </c>
      <c r="F3637" s="21">
        <v>0.20000000298023199</v>
      </c>
      <c r="G3637" s="20" t="str">
        <f t="shared" si="168"/>
        <v>NEUTRAL</v>
      </c>
      <c r="H3637" s="21" t="s">
        <v>2469</v>
      </c>
      <c r="I3637" s="20" t="str">
        <f t="shared" si="169"/>
        <v>Yes</v>
      </c>
      <c r="J3637" s="20" t="str">
        <f t="shared" si="170"/>
        <v>No</v>
      </c>
    </row>
    <row r="3638" spans="1:10" x14ac:dyDescent="0.2">
      <c r="A3638" s="22" t="s">
        <v>12072</v>
      </c>
      <c r="B3638" s="22"/>
      <c r="C3638" s="22" t="s">
        <v>2468</v>
      </c>
      <c r="D3638" s="22" t="s">
        <v>12073</v>
      </c>
      <c r="E3638" s="22">
        <v>0.20000000298023199</v>
      </c>
      <c r="F3638" s="22">
        <v>0.69999998807907104</v>
      </c>
      <c r="G3638" s="20" t="str">
        <f t="shared" si="168"/>
        <v>NEUTRAL</v>
      </c>
      <c r="H3638" s="22" t="s">
        <v>2468</v>
      </c>
      <c r="I3638" s="20" t="str">
        <f t="shared" si="169"/>
        <v>Yes</v>
      </c>
      <c r="J3638" s="20" t="str">
        <f t="shared" si="170"/>
        <v>Yes</v>
      </c>
    </row>
    <row r="3639" spans="1:10" x14ac:dyDescent="0.2">
      <c r="A3639" s="21" t="s">
        <v>12074</v>
      </c>
      <c r="B3639" s="21"/>
      <c r="C3639" s="21" t="s">
        <v>2468</v>
      </c>
      <c r="D3639" s="21" t="s">
        <v>12075</v>
      </c>
      <c r="E3639" s="21">
        <v>0.60000002384185702</v>
      </c>
      <c r="F3639" s="21">
        <v>0.60000002384185702</v>
      </c>
      <c r="G3639" s="20" t="str">
        <f t="shared" si="168"/>
        <v>POSITIVE</v>
      </c>
      <c r="H3639" s="21" t="s">
        <v>2468</v>
      </c>
      <c r="I3639" s="20" t="str">
        <f t="shared" si="169"/>
        <v>No</v>
      </c>
      <c r="J3639" s="20" t="str">
        <f t="shared" si="170"/>
        <v>Yes</v>
      </c>
    </row>
    <row r="3640" spans="1:10" x14ac:dyDescent="0.2">
      <c r="A3640" s="22" t="s">
        <v>12076</v>
      </c>
      <c r="B3640" s="22"/>
      <c r="C3640" s="22" t="s">
        <v>2468</v>
      </c>
      <c r="D3640" s="22" t="s">
        <v>12077</v>
      </c>
      <c r="E3640" s="22">
        <v>0</v>
      </c>
      <c r="F3640" s="22">
        <v>0</v>
      </c>
      <c r="G3640" s="20" t="str">
        <f t="shared" si="168"/>
        <v>NEUTRAL</v>
      </c>
      <c r="H3640" s="22" t="s">
        <v>2468</v>
      </c>
      <c r="I3640" s="20" t="str">
        <f t="shared" si="169"/>
        <v>Yes</v>
      </c>
      <c r="J3640" s="20" t="str">
        <f t="shared" si="170"/>
        <v>Yes</v>
      </c>
    </row>
    <row r="3641" spans="1:10" x14ac:dyDescent="0.2">
      <c r="A3641" s="21" t="s">
        <v>12078</v>
      </c>
      <c r="B3641" s="21"/>
      <c r="C3641" s="21" t="s">
        <v>2468</v>
      </c>
      <c r="D3641" s="21" t="s">
        <v>12079</v>
      </c>
      <c r="E3641" s="21">
        <v>0.30000001192092801</v>
      </c>
      <c r="F3641" s="21">
        <v>0.30000001192092801</v>
      </c>
      <c r="G3641" s="20" t="str">
        <f t="shared" si="168"/>
        <v>POSITIVE</v>
      </c>
      <c r="H3641" s="21" t="s">
        <v>2468</v>
      </c>
      <c r="I3641" s="20" t="str">
        <f t="shared" si="169"/>
        <v>No</v>
      </c>
      <c r="J3641" s="20" t="str">
        <f t="shared" si="170"/>
        <v>Yes</v>
      </c>
    </row>
    <row r="3642" spans="1:10" x14ac:dyDescent="0.2">
      <c r="A3642" s="22" t="s">
        <v>12082</v>
      </c>
      <c r="B3642" s="22"/>
      <c r="C3642" s="22" t="s">
        <v>2468</v>
      </c>
      <c r="D3642" s="22" t="s">
        <v>12083</v>
      </c>
      <c r="E3642" s="22">
        <v>0</v>
      </c>
      <c r="F3642" s="22">
        <v>0.20000000298023199</v>
      </c>
      <c r="G3642" s="20" t="str">
        <f t="shared" si="168"/>
        <v>NEUTRAL</v>
      </c>
      <c r="H3642" s="22" t="s">
        <v>2470</v>
      </c>
      <c r="I3642" s="20" t="str">
        <f t="shared" si="169"/>
        <v>Yes</v>
      </c>
      <c r="J3642" s="20" t="str">
        <f t="shared" si="170"/>
        <v>No</v>
      </c>
    </row>
    <row r="3643" spans="1:10" x14ac:dyDescent="0.2">
      <c r="A3643" s="21" t="s">
        <v>12085</v>
      </c>
      <c r="B3643" s="21"/>
      <c r="C3643" s="21" t="s">
        <v>2468</v>
      </c>
      <c r="D3643" s="21" t="s">
        <v>12086</v>
      </c>
      <c r="E3643" s="21">
        <v>0</v>
      </c>
      <c r="F3643" s="21">
        <v>0</v>
      </c>
      <c r="G3643" s="20" t="str">
        <f t="shared" si="168"/>
        <v>NEUTRAL</v>
      </c>
      <c r="H3643" s="21" t="s">
        <v>2468</v>
      </c>
      <c r="I3643" s="20" t="str">
        <f t="shared" si="169"/>
        <v>Yes</v>
      </c>
      <c r="J3643" s="20" t="str">
        <f t="shared" si="170"/>
        <v>Yes</v>
      </c>
    </row>
    <row r="3644" spans="1:10" x14ac:dyDescent="0.2">
      <c r="A3644" s="22" t="s">
        <v>12089</v>
      </c>
      <c r="B3644" s="22"/>
      <c r="C3644" s="22" t="s">
        <v>2468</v>
      </c>
      <c r="D3644" s="22" t="s">
        <v>12090</v>
      </c>
      <c r="E3644" s="22">
        <v>0.10000000149011599</v>
      </c>
      <c r="F3644" s="22">
        <v>0.10000000149011599</v>
      </c>
      <c r="G3644" s="20" t="str">
        <f t="shared" si="168"/>
        <v>NEUTRAL</v>
      </c>
      <c r="H3644" s="22" t="s">
        <v>2468</v>
      </c>
      <c r="I3644" s="20" t="str">
        <f t="shared" si="169"/>
        <v>Yes</v>
      </c>
      <c r="J3644" s="20" t="str">
        <f t="shared" si="170"/>
        <v>Yes</v>
      </c>
    </row>
    <row r="3645" spans="1:10" x14ac:dyDescent="0.2">
      <c r="A3645" s="21" t="s">
        <v>12091</v>
      </c>
      <c r="B3645" s="21"/>
      <c r="C3645" s="21" t="s">
        <v>2468</v>
      </c>
      <c r="D3645" s="21" t="s">
        <v>12092</v>
      </c>
      <c r="E3645" s="21">
        <v>0.5</v>
      </c>
      <c r="F3645" s="21">
        <v>1</v>
      </c>
      <c r="G3645" s="20" t="str">
        <f t="shared" si="168"/>
        <v>POSITIVE</v>
      </c>
      <c r="H3645" s="21" t="s">
        <v>2469</v>
      </c>
      <c r="I3645" s="20" t="str">
        <f t="shared" si="169"/>
        <v>No</v>
      </c>
      <c r="J3645" s="20" t="str">
        <f t="shared" si="170"/>
        <v>No</v>
      </c>
    </row>
    <row r="3646" spans="1:10" x14ac:dyDescent="0.2">
      <c r="A3646" s="22" t="s">
        <v>12099</v>
      </c>
      <c r="B3646" s="22"/>
      <c r="C3646" s="22" t="s">
        <v>2468</v>
      </c>
      <c r="D3646" s="22" t="s">
        <v>12100</v>
      </c>
      <c r="E3646" s="22">
        <v>0.30000001192092801</v>
      </c>
      <c r="F3646" s="22">
        <v>0.60000002384185702</v>
      </c>
      <c r="G3646" s="20" t="str">
        <f t="shared" si="168"/>
        <v>POSITIVE</v>
      </c>
      <c r="H3646" s="22" t="s">
        <v>2470</v>
      </c>
      <c r="I3646" s="20" t="str">
        <f t="shared" si="169"/>
        <v>No</v>
      </c>
      <c r="J3646" s="20" t="str">
        <f t="shared" si="170"/>
        <v>No</v>
      </c>
    </row>
    <row r="3647" spans="1:10" x14ac:dyDescent="0.2">
      <c r="A3647" s="21" t="s">
        <v>12104</v>
      </c>
      <c r="B3647" s="21" t="s">
        <v>13</v>
      </c>
      <c r="C3647" s="21" t="s">
        <v>2468</v>
      </c>
      <c r="D3647" s="21" t="s">
        <v>12105</v>
      </c>
      <c r="E3647" s="21">
        <v>-0.10000000149011599</v>
      </c>
      <c r="F3647" s="21">
        <v>0.5</v>
      </c>
      <c r="G3647" s="20" t="str">
        <f t="shared" si="168"/>
        <v>NEUTRAL</v>
      </c>
      <c r="H3647" s="21" t="s">
        <v>2470</v>
      </c>
      <c r="I3647" s="20" t="str">
        <f t="shared" si="169"/>
        <v>Yes</v>
      </c>
      <c r="J3647" s="20" t="str">
        <f t="shared" si="170"/>
        <v>No</v>
      </c>
    </row>
    <row r="3648" spans="1:10" x14ac:dyDescent="0.2">
      <c r="A3648" s="22" t="s">
        <v>12106</v>
      </c>
      <c r="B3648" s="22"/>
      <c r="C3648" s="22" t="s">
        <v>2468</v>
      </c>
      <c r="D3648" s="22" t="s">
        <v>12107</v>
      </c>
      <c r="E3648" s="22">
        <v>0.30000001192092801</v>
      </c>
      <c r="F3648" s="22">
        <v>1.3999999761581401</v>
      </c>
      <c r="G3648" s="20" t="str">
        <f t="shared" si="168"/>
        <v>POSITIVE</v>
      </c>
      <c r="H3648" s="22" t="s">
        <v>2469</v>
      </c>
      <c r="I3648" s="20" t="str">
        <f t="shared" si="169"/>
        <v>No</v>
      </c>
      <c r="J3648" s="20" t="str">
        <f t="shared" si="170"/>
        <v>No</v>
      </c>
    </row>
    <row r="3649" spans="1:10" x14ac:dyDescent="0.2">
      <c r="A3649" s="21" t="s">
        <v>12108</v>
      </c>
      <c r="B3649" s="21"/>
      <c r="C3649" s="21" t="s">
        <v>2468</v>
      </c>
      <c r="D3649" s="21" t="s">
        <v>12109</v>
      </c>
      <c r="E3649" s="21">
        <v>0.10000000149011599</v>
      </c>
      <c r="F3649" s="21">
        <v>0.10000000149011599</v>
      </c>
      <c r="G3649" s="20" t="str">
        <f t="shared" si="168"/>
        <v>NEUTRAL</v>
      </c>
      <c r="H3649" s="21" t="s">
        <v>2468</v>
      </c>
      <c r="I3649" s="20" t="str">
        <f t="shared" si="169"/>
        <v>Yes</v>
      </c>
      <c r="J3649" s="20" t="str">
        <f t="shared" si="170"/>
        <v>Yes</v>
      </c>
    </row>
    <row r="3650" spans="1:10" x14ac:dyDescent="0.2">
      <c r="A3650" s="22" t="s">
        <v>12112</v>
      </c>
      <c r="B3650" s="22"/>
      <c r="C3650" s="22" t="s">
        <v>2468</v>
      </c>
      <c r="D3650" s="22" t="s">
        <v>12113</v>
      </c>
      <c r="E3650" s="22">
        <v>0.10000000149011599</v>
      </c>
      <c r="F3650" s="22">
        <v>0.10000000149011599</v>
      </c>
      <c r="G3650" s="20" t="str">
        <f t="shared" si="168"/>
        <v>NEUTRAL</v>
      </c>
      <c r="H3650" s="22" t="s">
        <v>2468</v>
      </c>
      <c r="I3650" s="20" t="str">
        <f t="shared" si="169"/>
        <v>Yes</v>
      </c>
      <c r="J3650" s="20" t="str">
        <f t="shared" si="170"/>
        <v>Yes</v>
      </c>
    </row>
    <row r="3651" spans="1:10" x14ac:dyDescent="0.2">
      <c r="A3651" s="21" t="s">
        <v>12116</v>
      </c>
      <c r="B3651" s="21"/>
      <c r="C3651" s="21" t="s">
        <v>2468</v>
      </c>
      <c r="D3651" s="21" t="s">
        <v>12117</v>
      </c>
      <c r="E3651" s="21">
        <v>0.20000000298023199</v>
      </c>
      <c r="F3651" s="21">
        <v>0.20000000298023199</v>
      </c>
      <c r="G3651" s="20" t="str">
        <f t="shared" ref="G3651:G3714" si="171">+IF(E3651&lt;=-0.25,"NEGATIVE",IF(E3651&lt;=0.25,"NEUTRAL",IF(E3651&lt;=1,"POSITIVE","Check")))</f>
        <v>NEUTRAL</v>
      </c>
      <c r="H3651" s="21" t="s">
        <v>2468</v>
      </c>
      <c r="I3651" s="20" t="str">
        <f t="shared" ref="I3651:I3714" si="172">IF(G3651=C3651,"Yes","No")</f>
        <v>Yes</v>
      </c>
      <c r="J3651" s="20" t="str">
        <f t="shared" ref="J3651:J3714" si="173">IF(H3651=C3651, "Yes", "No")</f>
        <v>Yes</v>
      </c>
    </row>
    <row r="3652" spans="1:10" x14ac:dyDescent="0.2">
      <c r="A3652" s="22" t="s">
        <v>12118</v>
      </c>
      <c r="B3652" s="22"/>
      <c r="C3652" s="22" t="s">
        <v>2468</v>
      </c>
      <c r="D3652" s="22" t="s">
        <v>12119</v>
      </c>
      <c r="E3652" s="22">
        <v>0.5</v>
      </c>
      <c r="F3652" s="22">
        <v>0.5</v>
      </c>
      <c r="G3652" s="20" t="str">
        <f t="shared" si="171"/>
        <v>POSITIVE</v>
      </c>
      <c r="H3652" s="22" t="s">
        <v>2468</v>
      </c>
      <c r="I3652" s="20" t="str">
        <f t="shared" si="172"/>
        <v>No</v>
      </c>
      <c r="J3652" s="20" t="str">
        <f t="shared" si="173"/>
        <v>Yes</v>
      </c>
    </row>
    <row r="3653" spans="1:10" x14ac:dyDescent="0.2">
      <c r="A3653" s="21" t="s">
        <v>12120</v>
      </c>
      <c r="B3653" s="21"/>
      <c r="C3653" s="21" t="s">
        <v>2468</v>
      </c>
      <c r="D3653" s="21" t="s">
        <v>12121</v>
      </c>
      <c r="E3653" s="21">
        <v>0.5</v>
      </c>
      <c r="F3653" s="21">
        <v>0.5</v>
      </c>
      <c r="G3653" s="20" t="str">
        <f t="shared" si="171"/>
        <v>POSITIVE</v>
      </c>
      <c r="H3653" s="21" t="s">
        <v>2469</v>
      </c>
      <c r="I3653" s="20" t="str">
        <f t="shared" si="172"/>
        <v>No</v>
      </c>
      <c r="J3653" s="20" t="str">
        <f t="shared" si="173"/>
        <v>No</v>
      </c>
    </row>
    <row r="3654" spans="1:10" x14ac:dyDescent="0.2">
      <c r="A3654" s="22" t="s">
        <v>12122</v>
      </c>
      <c r="B3654" s="22"/>
      <c r="C3654" s="22" t="s">
        <v>2468</v>
      </c>
      <c r="D3654" s="22" t="s">
        <v>12123</v>
      </c>
      <c r="E3654" s="22">
        <v>0.20000000298023199</v>
      </c>
      <c r="F3654" s="22">
        <v>0.40000000596046398</v>
      </c>
      <c r="G3654" s="20" t="str">
        <f t="shared" si="171"/>
        <v>NEUTRAL</v>
      </c>
      <c r="H3654" s="22" t="s">
        <v>2468</v>
      </c>
      <c r="I3654" s="20" t="str">
        <f t="shared" si="172"/>
        <v>Yes</v>
      </c>
      <c r="J3654" s="20" t="str">
        <f t="shared" si="173"/>
        <v>Yes</v>
      </c>
    </row>
    <row r="3655" spans="1:10" x14ac:dyDescent="0.2">
      <c r="A3655" s="21" t="s">
        <v>12124</v>
      </c>
      <c r="B3655" s="21"/>
      <c r="C3655" s="21" t="s">
        <v>2468</v>
      </c>
      <c r="D3655" s="21" t="s">
        <v>12125</v>
      </c>
      <c r="E3655" s="21">
        <v>0.20000000298023199</v>
      </c>
      <c r="F3655" s="21">
        <v>0.5</v>
      </c>
      <c r="G3655" s="20" t="str">
        <f t="shared" si="171"/>
        <v>NEUTRAL</v>
      </c>
      <c r="H3655" s="21" t="s">
        <v>2468</v>
      </c>
      <c r="I3655" s="20" t="str">
        <f t="shared" si="172"/>
        <v>Yes</v>
      </c>
      <c r="J3655" s="20" t="str">
        <f t="shared" si="173"/>
        <v>Yes</v>
      </c>
    </row>
    <row r="3656" spans="1:10" x14ac:dyDescent="0.2">
      <c r="A3656" s="22" t="s">
        <v>12126</v>
      </c>
      <c r="B3656" s="22"/>
      <c r="C3656" s="22" t="s">
        <v>2468</v>
      </c>
      <c r="D3656" s="22" t="s">
        <v>12127</v>
      </c>
      <c r="E3656" s="22">
        <v>0.10000000149011599</v>
      </c>
      <c r="F3656" s="22">
        <v>0.30000001192092801</v>
      </c>
      <c r="G3656" s="20" t="str">
        <f t="shared" si="171"/>
        <v>NEUTRAL</v>
      </c>
      <c r="H3656" s="22" t="s">
        <v>2468</v>
      </c>
      <c r="I3656" s="20" t="str">
        <f t="shared" si="172"/>
        <v>Yes</v>
      </c>
      <c r="J3656" s="20" t="str">
        <f t="shared" si="173"/>
        <v>Yes</v>
      </c>
    </row>
    <row r="3657" spans="1:10" x14ac:dyDescent="0.2">
      <c r="A3657" s="21" t="s">
        <v>12128</v>
      </c>
      <c r="B3657" s="21"/>
      <c r="C3657" s="21" t="s">
        <v>2468</v>
      </c>
      <c r="D3657" s="21" t="s">
        <v>12129</v>
      </c>
      <c r="E3657" s="21">
        <v>0.20000000298023199</v>
      </c>
      <c r="F3657" s="21">
        <v>0.5</v>
      </c>
      <c r="G3657" s="20" t="str">
        <f t="shared" si="171"/>
        <v>NEUTRAL</v>
      </c>
      <c r="H3657" s="21" t="s">
        <v>2468</v>
      </c>
      <c r="I3657" s="20" t="str">
        <f t="shared" si="172"/>
        <v>Yes</v>
      </c>
      <c r="J3657" s="20" t="str">
        <f t="shared" si="173"/>
        <v>Yes</v>
      </c>
    </row>
    <row r="3658" spans="1:10" x14ac:dyDescent="0.2">
      <c r="A3658" s="22" t="s">
        <v>12130</v>
      </c>
      <c r="B3658" s="22"/>
      <c r="C3658" s="22" t="s">
        <v>2468</v>
      </c>
      <c r="D3658" s="22" t="s">
        <v>12131</v>
      </c>
      <c r="E3658" s="22">
        <v>0</v>
      </c>
      <c r="F3658" s="22">
        <v>0</v>
      </c>
      <c r="G3658" s="20" t="str">
        <f t="shared" si="171"/>
        <v>NEUTRAL</v>
      </c>
      <c r="H3658" s="22" t="s">
        <v>2468</v>
      </c>
      <c r="I3658" s="20" t="str">
        <f t="shared" si="172"/>
        <v>Yes</v>
      </c>
      <c r="J3658" s="20" t="str">
        <f t="shared" si="173"/>
        <v>Yes</v>
      </c>
    </row>
    <row r="3659" spans="1:10" x14ac:dyDescent="0.2">
      <c r="A3659" s="21" t="s">
        <v>12132</v>
      </c>
      <c r="B3659" s="21"/>
      <c r="C3659" s="21" t="s">
        <v>2468</v>
      </c>
      <c r="D3659" s="21" t="s">
        <v>12133</v>
      </c>
      <c r="E3659" s="21">
        <v>0.20000000298023199</v>
      </c>
      <c r="F3659" s="21">
        <v>0.40000000596046398</v>
      </c>
      <c r="G3659" s="20" t="str">
        <f t="shared" si="171"/>
        <v>NEUTRAL</v>
      </c>
      <c r="H3659" s="21" t="s">
        <v>2468</v>
      </c>
      <c r="I3659" s="20" t="str">
        <f t="shared" si="172"/>
        <v>Yes</v>
      </c>
      <c r="J3659" s="20" t="str">
        <f t="shared" si="173"/>
        <v>Yes</v>
      </c>
    </row>
    <row r="3660" spans="1:10" x14ac:dyDescent="0.2">
      <c r="A3660" s="22" t="s">
        <v>12134</v>
      </c>
      <c r="B3660" s="22"/>
      <c r="C3660" s="22" t="s">
        <v>2468</v>
      </c>
      <c r="D3660" s="22" t="s">
        <v>12135</v>
      </c>
      <c r="E3660" s="22">
        <v>0.20000000298023199</v>
      </c>
      <c r="F3660" s="22">
        <v>0.5</v>
      </c>
      <c r="G3660" s="20" t="str">
        <f t="shared" si="171"/>
        <v>NEUTRAL</v>
      </c>
      <c r="H3660" s="22" t="s">
        <v>2468</v>
      </c>
      <c r="I3660" s="20" t="str">
        <f t="shared" si="172"/>
        <v>Yes</v>
      </c>
      <c r="J3660" s="20" t="str">
        <f t="shared" si="173"/>
        <v>Yes</v>
      </c>
    </row>
    <row r="3661" spans="1:10" x14ac:dyDescent="0.2">
      <c r="A3661" s="21" t="s">
        <v>12138</v>
      </c>
      <c r="B3661" s="21"/>
      <c r="C3661" s="21" t="s">
        <v>2468</v>
      </c>
      <c r="D3661" s="21" t="s">
        <v>12139</v>
      </c>
      <c r="E3661" s="21">
        <v>0.30000001192092801</v>
      </c>
      <c r="F3661" s="21">
        <v>0.60000002384185702</v>
      </c>
      <c r="G3661" s="20" t="str">
        <f t="shared" si="171"/>
        <v>POSITIVE</v>
      </c>
      <c r="H3661" s="21" t="s">
        <v>2468</v>
      </c>
      <c r="I3661" s="20" t="str">
        <f t="shared" si="172"/>
        <v>No</v>
      </c>
      <c r="J3661" s="20" t="str">
        <f t="shared" si="173"/>
        <v>Yes</v>
      </c>
    </row>
    <row r="3662" spans="1:10" x14ac:dyDescent="0.2">
      <c r="A3662" s="22" t="s">
        <v>12142</v>
      </c>
      <c r="B3662" s="22"/>
      <c r="C3662" s="22" t="s">
        <v>2468</v>
      </c>
      <c r="D3662" s="22" t="s">
        <v>12143</v>
      </c>
      <c r="E3662" s="22">
        <v>0</v>
      </c>
      <c r="F3662" s="22">
        <v>0</v>
      </c>
      <c r="G3662" s="20" t="str">
        <f t="shared" si="171"/>
        <v>NEUTRAL</v>
      </c>
      <c r="H3662" s="22" t="s">
        <v>2468</v>
      </c>
      <c r="I3662" s="20" t="str">
        <f t="shared" si="172"/>
        <v>Yes</v>
      </c>
      <c r="J3662" s="20" t="str">
        <f t="shared" si="173"/>
        <v>Yes</v>
      </c>
    </row>
    <row r="3663" spans="1:10" x14ac:dyDescent="0.2">
      <c r="A3663" s="21" t="s">
        <v>12144</v>
      </c>
      <c r="B3663" s="21"/>
      <c r="C3663" s="21" t="s">
        <v>2468</v>
      </c>
      <c r="D3663" s="21" t="s">
        <v>12145</v>
      </c>
      <c r="E3663" s="21">
        <v>0</v>
      </c>
      <c r="F3663" s="21">
        <v>0</v>
      </c>
      <c r="G3663" s="20" t="str">
        <f t="shared" si="171"/>
        <v>NEUTRAL</v>
      </c>
      <c r="H3663" s="21" t="s">
        <v>2468</v>
      </c>
      <c r="I3663" s="20" t="str">
        <f t="shared" si="172"/>
        <v>Yes</v>
      </c>
      <c r="J3663" s="20" t="str">
        <f t="shared" si="173"/>
        <v>Yes</v>
      </c>
    </row>
    <row r="3664" spans="1:10" x14ac:dyDescent="0.2">
      <c r="A3664" s="22" t="s">
        <v>12146</v>
      </c>
      <c r="B3664" s="22"/>
      <c r="C3664" s="22" t="s">
        <v>2468</v>
      </c>
      <c r="D3664" s="22" t="s">
        <v>12147</v>
      </c>
      <c r="E3664" s="22">
        <v>0.20000000298023199</v>
      </c>
      <c r="F3664" s="22">
        <v>0.20000000298023199</v>
      </c>
      <c r="G3664" s="20" t="str">
        <f t="shared" si="171"/>
        <v>NEUTRAL</v>
      </c>
      <c r="H3664" s="22" t="s">
        <v>2468</v>
      </c>
      <c r="I3664" s="20" t="str">
        <f t="shared" si="172"/>
        <v>Yes</v>
      </c>
      <c r="J3664" s="20" t="str">
        <f t="shared" si="173"/>
        <v>Yes</v>
      </c>
    </row>
    <row r="3665" spans="1:10" x14ac:dyDescent="0.2">
      <c r="A3665" s="21" t="s">
        <v>12148</v>
      </c>
      <c r="B3665" s="21"/>
      <c r="C3665" s="21" t="s">
        <v>2468</v>
      </c>
      <c r="D3665" s="21" t="s">
        <v>12149</v>
      </c>
      <c r="E3665" s="21">
        <v>0.20000000298023199</v>
      </c>
      <c r="F3665" s="21">
        <v>0.20000000298023199</v>
      </c>
      <c r="G3665" s="20" t="str">
        <f t="shared" si="171"/>
        <v>NEUTRAL</v>
      </c>
      <c r="H3665" s="21" t="s">
        <v>2468</v>
      </c>
      <c r="I3665" s="20" t="str">
        <f t="shared" si="172"/>
        <v>Yes</v>
      </c>
      <c r="J3665" s="20" t="str">
        <f t="shared" si="173"/>
        <v>Yes</v>
      </c>
    </row>
    <row r="3666" spans="1:10" x14ac:dyDescent="0.2">
      <c r="A3666" s="22" t="s">
        <v>12150</v>
      </c>
      <c r="B3666" s="22"/>
      <c r="C3666" s="22" t="s">
        <v>2468</v>
      </c>
      <c r="D3666" s="22" t="s">
        <v>12151</v>
      </c>
      <c r="E3666" s="22">
        <v>0</v>
      </c>
      <c r="F3666" s="22">
        <v>0.30000001192092801</v>
      </c>
      <c r="G3666" s="20" t="str">
        <f t="shared" si="171"/>
        <v>NEUTRAL</v>
      </c>
      <c r="H3666" s="22" t="s">
        <v>2468</v>
      </c>
      <c r="I3666" s="20" t="str">
        <f t="shared" si="172"/>
        <v>Yes</v>
      </c>
      <c r="J3666" s="20" t="str">
        <f t="shared" si="173"/>
        <v>Yes</v>
      </c>
    </row>
    <row r="3667" spans="1:10" x14ac:dyDescent="0.2">
      <c r="A3667" s="21" t="s">
        <v>12152</v>
      </c>
      <c r="B3667" s="21"/>
      <c r="C3667" s="21" t="s">
        <v>2468</v>
      </c>
      <c r="D3667" s="21" t="s">
        <v>12153</v>
      </c>
      <c r="E3667" s="21">
        <v>0.10000000149011599</v>
      </c>
      <c r="F3667" s="21">
        <v>0.10000000149011599</v>
      </c>
      <c r="G3667" s="20" t="str">
        <f t="shared" si="171"/>
        <v>NEUTRAL</v>
      </c>
      <c r="H3667" s="21" t="s">
        <v>2468</v>
      </c>
      <c r="I3667" s="20" t="str">
        <f t="shared" si="172"/>
        <v>Yes</v>
      </c>
      <c r="J3667" s="20" t="str">
        <f t="shared" si="173"/>
        <v>Yes</v>
      </c>
    </row>
    <row r="3668" spans="1:10" x14ac:dyDescent="0.2">
      <c r="A3668" s="22" t="s">
        <v>12154</v>
      </c>
      <c r="B3668" s="22"/>
      <c r="C3668" s="22" t="s">
        <v>2468</v>
      </c>
      <c r="D3668" s="22" t="s">
        <v>12155</v>
      </c>
      <c r="E3668" s="22">
        <v>-0.10000000149011599</v>
      </c>
      <c r="F3668" s="22">
        <v>0.10000000149011599</v>
      </c>
      <c r="G3668" s="20" t="str">
        <f t="shared" si="171"/>
        <v>NEUTRAL</v>
      </c>
      <c r="H3668" s="22" t="s">
        <v>2468</v>
      </c>
      <c r="I3668" s="20" t="str">
        <f t="shared" si="172"/>
        <v>Yes</v>
      </c>
      <c r="J3668" s="20" t="str">
        <f t="shared" si="173"/>
        <v>Yes</v>
      </c>
    </row>
    <row r="3669" spans="1:10" x14ac:dyDescent="0.2">
      <c r="A3669" s="21" t="s">
        <v>12156</v>
      </c>
      <c r="B3669" s="21"/>
      <c r="C3669" s="21" t="s">
        <v>2468</v>
      </c>
      <c r="D3669" s="21" t="s">
        <v>12157</v>
      </c>
      <c r="E3669" s="21">
        <v>0</v>
      </c>
      <c r="F3669" s="21">
        <v>0.20000000298023199</v>
      </c>
      <c r="G3669" s="20" t="str">
        <f t="shared" si="171"/>
        <v>NEUTRAL</v>
      </c>
      <c r="H3669" s="21" t="s">
        <v>2468</v>
      </c>
      <c r="I3669" s="20" t="str">
        <f t="shared" si="172"/>
        <v>Yes</v>
      </c>
      <c r="J3669" s="20" t="str">
        <f t="shared" si="173"/>
        <v>Yes</v>
      </c>
    </row>
    <row r="3670" spans="1:10" x14ac:dyDescent="0.2">
      <c r="A3670" s="22" t="s">
        <v>12158</v>
      </c>
      <c r="B3670" s="22"/>
      <c r="C3670" s="22" t="s">
        <v>2468</v>
      </c>
      <c r="D3670" s="22" t="s">
        <v>12159</v>
      </c>
      <c r="E3670" s="22">
        <v>0</v>
      </c>
      <c r="F3670" s="22">
        <v>0.30000001192092801</v>
      </c>
      <c r="G3670" s="20" t="str">
        <f t="shared" si="171"/>
        <v>NEUTRAL</v>
      </c>
      <c r="H3670" s="22" t="s">
        <v>2468</v>
      </c>
      <c r="I3670" s="20" t="str">
        <f t="shared" si="172"/>
        <v>Yes</v>
      </c>
      <c r="J3670" s="20" t="str">
        <f t="shared" si="173"/>
        <v>Yes</v>
      </c>
    </row>
    <row r="3671" spans="1:10" x14ac:dyDescent="0.2">
      <c r="A3671" s="21" t="s">
        <v>12160</v>
      </c>
      <c r="B3671" s="21"/>
      <c r="C3671" s="21" t="s">
        <v>2468</v>
      </c>
      <c r="D3671" s="21" t="s">
        <v>12161</v>
      </c>
      <c r="E3671" s="21">
        <v>0</v>
      </c>
      <c r="F3671" s="21">
        <v>0.20000000298023199</v>
      </c>
      <c r="G3671" s="20" t="str">
        <f t="shared" si="171"/>
        <v>NEUTRAL</v>
      </c>
      <c r="H3671" s="21" t="s">
        <v>2468</v>
      </c>
      <c r="I3671" s="20" t="str">
        <f t="shared" si="172"/>
        <v>Yes</v>
      </c>
      <c r="J3671" s="20" t="str">
        <f t="shared" si="173"/>
        <v>Yes</v>
      </c>
    </row>
    <row r="3672" spans="1:10" x14ac:dyDescent="0.2">
      <c r="A3672" s="22" t="s">
        <v>12162</v>
      </c>
      <c r="B3672" s="22"/>
      <c r="C3672" s="22" t="s">
        <v>2468</v>
      </c>
      <c r="D3672" s="22" t="s">
        <v>12163</v>
      </c>
      <c r="E3672" s="22">
        <v>0</v>
      </c>
      <c r="F3672" s="22">
        <v>0</v>
      </c>
      <c r="G3672" s="20" t="str">
        <f t="shared" si="171"/>
        <v>NEUTRAL</v>
      </c>
      <c r="H3672" s="22" t="s">
        <v>2468</v>
      </c>
      <c r="I3672" s="20" t="str">
        <f t="shared" si="172"/>
        <v>Yes</v>
      </c>
      <c r="J3672" s="20" t="str">
        <f t="shared" si="173"/>
        <v>Yes</v>
      </c>
    </row>
    <row r="3673" spans="1:10" x14ac:dyDescent="0.2">
      <c r="A3673" s="21" t="s">
        <v>12164</v>
      </c>
      <c r="B3673" s="21"/>
      <c r="C3673" s="21" t="s">
        <v>2468</v>
      </c>
      <c r="D3673" s="21" t="s">
        <v>12165</v>
      </c>
      <c r="E3673" s="21">
        <v>0.60000002384185702</v>
      </c>
      <c r="F3673" s="21">
        <v>0.60000002384185702</v>
      </c>
      <c r="G3673" s="20" t="str">
        <f t="shared" si="171"/>
        <v>POSITIVE</v>
      </c>
      <c r="H3673" s="21" t="s">
        <v>2468</v>
      </c>
      <c r="I3673" s="20" t="str">
        <f t="shared" si="172"/>
        <v>No</v>
      </c>
      <c r="J3673" s="20" t="str">
        <f t="shared" si="173"/>
        <v>Yes</v>
      </c>
    </row>
    <row r="3674" spans="1:10" x14ac:dyDescent="0.2">
      <c r="A3674" s="22" t="s">
        <v>12166</v>
      </c>
      <c r="B3674" s="22"/>
      <c r="C3674" s="22" t="s">
        <v>2468</v>
      </c>
      <c r="D3674" s="22" t="s">
        <v>12167</v>
      </c>
      <c r="E3674" s="22">
        <v>0.20000000298023199</v>
      </c>
      <c r="F3674" s="22">
        <v>0.20000000298023199</v>
      </c>
      <c r="G3674" s="20" t="str">
        <f t="shared" si="171"/>
        <v>NEUTRAL</v>
      </c>
      <c r="H3674" s="22" t="s">
        <v>2468</v>
      </c>
      <c r="I3674" s="20" t="str">
        <f t="shared" si="172"/>
        <v>Yes</v>
      </c>
      <c r="J3674" s="20" t="str">
        <f t="shared" si="173"/>
        <v>Yes</v>
      </c>
    </row>
    <row r="3675" spans="1:10" ht="208" x14ac:dyDescent="0.2">
      <c r="A3675" s="24" t="s">
        <v>12168</v>
      </c>
      <c r="B3675" s="21"/>
      <c r="C3675" s="21" t="s">
        <v>2468</v>
      </c>
      <c r="D3675" s="24" t="s">
        <v>12169</v>
      </c>
      <c r="E3675" s="21">
        <v>0.80000001192092896</v>
      </c>
      <c r="F3675" s="21">
        <v>0.80000001192092896</v>
      </c>
      <c r="G3675" s="20" t="str">
        <f t="shared" si="171"/>
        <v>POSITIVE</v>
      </c>
      <c r="H3675" s="21" t="s">
        <v>2469</v>
      </c>
      <c r="I3675" s="20" t="str">
        <f t="shared" si="172"/>
        <v>No</v>
      </c>
      <c r="J3675" s="20" t="str">
        <f t="shared" si="173"/>
        <v>No</v>
      </c>
    </row>
    <row r="3676" spans="1:10" x14ac:dyDescent="0.2">
      <c r="A3676" s="22" t="s">
        <v>12170</v>
      </c>
      <c r="B3676" s="22"/>
      <c r="C3676" s="22" t="s">
        <v>2468</v>
      </c>
      <c r="D3676" s="22" t="s">
        <v>12171</v>
      </c>
      <c r="E3676" s="22">
        <v>0.10000000149011599</v>
      </c>
      <c r="F3676" s="22">
        <v>0.10000000149011599</v>
      </c>
      <c r="G3676" s="20" t="str">
        <f t="shared" si="171"/>
        <v>NEUTRAL</v>
      </c>
      <c r="H3676" s="22" t="s">
        <v>2468</v>
      </c>
      <c r="I3676" s="20" t="str">
        <f t="shared" si="172"/>
        <v>Yes</v>
      </c>
      <c r="J3676" s="20" t="str">
        <f t="shared" si="173"/>
        <v>Yes</v>
      </c>
    </row>
    <row r="3677" spans="1:10" x14ac:dyDescent="0.2">
      <c r="A3677" s="21" t="s">
        <v>12172</v>
      </c>
      <c r="B3677" s="21"/>
      <c r="C3677" s="21" t="s">
        <v>2468</v>
      </c>
      <c r="D3677" s="21" t="s">
        <v>12173</v>
      </c>
      <c r="E3677" s="21">
        <v>0</v>
      </c>
      <c r="F3677" s="21">
        <v>0</v>
      </c>
      <c r="G3677" s="20" t="str">
        <f t="shared" si="171"/>
        <v>NEUTRAL</v>
      </c>
      <c r="H3677" s="21" t="s">
        <v>2468</v>
      </c>
      <c r="I3677" s="20" t="str">
        <f t="shared" si="172"/>
        <v>Yes</v>
      </c>
      <c r="J3677" s="20" t="str">
        <f t="shared" si="173"/>
        <v>Yes</v>
      </c>
    </row>
    <row r="3678" spans="1:10" x14ac:dyDescent="0.2">
      <c r="A3678" s="22" t="s">
        <v>12174</v>
      </c>
      <c r="B3678" s="22"/>
      <c r="C3678" s="22" t="s">
        <v>2468</v>
      </c>
      <c r="D3678" s="22" t="s">
        <v>12175</v>
      </c>
      <c r="E3678" s="22">
        <v>0.20000000298023199</v>
      </c>
      <c r="F3678" s="22">
        <v>0.20000000298023199</v>
      </c>
      <c r="G3678" s="20" t="str">
        <f t="shared" si="171"/>
        <v>NEUTRAL</v>
      </c>
      <c r="H3678" s="22" t="s">
        <v>2468</v>
      </c>
      <c r="I3678" s="20" t="str">
        <f t="shared" si="172"/>
        <v>Yes</v>
      </c>
      <c r="J3678" s="20" t="str">
        <f t="shared" si="173"/>
        <v>Yes</v>
      </c>
    </row>
    <row r="3679" spans="1:10" x14ac:dyDescent="0.2">
      <c r="A3679" s="21" t="s">
        <v>12176</v>
      </c>
      <c r="B3679" s="21"/>
      <c r="C3679" s="21" t="s">
        <v>2468</v>
      </c>
      <c r="D3679" s="21" t="s">
        <v>12177</v>
      </c>
      <c r="E3679" s="21">
        <v>-0.10000000149011599</v>
      </c>
      <c r="F3679" s="21">
        <v>0.40000000596046398</v>
      </c>
      <c r="G3679" s="20" t="str">
        <f t="shared" si="171"/>
        <v>NEUTRAL</v>
      </c>
      <c r="H3679" s="21" t="s">
        <v>2468</v>
      </c>
      <c r="I3679" s="20" t="str">
        <f t="shared" si="172"/>
        <v>Yes</v>
      </c>
      <c r="J3679" s="20" t="str">
        <f t="shared" si="173"/>
        <v>Yes</v>
      </c>
    </row>
    <row r="3680" spans="1:10" x14ac:dyDescent="0.2">
      <c r="A3680" s="22" t="s">
        <v>12180</v>
      </c>
      <c r="B3680" s="22"/>
      <c r="C3680" s="22" t="s">
        <v>2468</v>
      </c>
      <c r="D3680" s="22" t="s">
        <v>12181</v>
      </c>
      <c r="E3680" s="22">
        <v>0.20000000298023199</v>
      </c>
      <c r="F3680" s="22">
        <v>0.20000000298023199</v>
      </c>
      <c r="G3680" s="20" t="str">
        <f t="shared" si="171"/>
        <v>NEUTRAL</v>
      </c>
      <c r="H3680" s="22" t="s">
        <v>2468</v>
      </c>
      <c r="I3680" s="20" t="str">
        <f t="shared" si="172"/>
        <v>Yes</v>
      </c>
      <c r="J3680" s="20" t="str">
        <f t="shared" si="173"/>
        <v>Yes</v>
      </c>
    </row>
    <row r="3681" spans="1:10" x14ac:dyDescent="0.2">
      <c r="A3681" s="21" t="s">
        <v>12182</v>
      </c>
      <c r="B3681" s="21"/>
      <c r="C3681" s="21" t="s">
        <v>2468</v>
      </c>
      <c r="D3681" s="21" t="s">
        <v>12183</v>
      </c>
      <c r="E3681" s="21">
        <v>0.10000000149011599</v>
      </c>
      <c r="F3681" s="21">
        <v>0.30000001192092801</v>
      </c>
      <c r="G3681" s="20" t="str">
        <f t="shared" si="171"/>
        <v>NEUTRAL</v>
      </c>
      <c r="H3681" s="21" t="s">
        <v>2468</v>
      </c>
      <c r="I3681" s="20" t="str">
        <f t="shared" si="172"/>
        <v>Yes</v>
      </c>
      <c r="J3681" s="20" t="str">
        <f t="shared" si="173"/>
        <v>Yes</v>
      </c>
    </row>
    <row r="3682" spans="1:10" x14ac:dyDescent="0.2">
      <c r="A3682" s="22" t="s">
        <v>12186</v>
      </c>
      <c r="B3682" s="22"/>
      <c r="C3682" s="22" t="s">
        <v>2468</v>
      </c>
      <c r="D3682" s="22" t="s">
        <v>12187</v>
      </c>
      <c r="E3682" s="22">
        <v>0.10000000149011599</v>
      </c>
      <c r="F3682" s="22">
        <v>0.20000000298023199</v>
      </c>
      <c r="G3682" s="20" t="str">
        <f t="shared" si="171"/>
        <v>NEUTRAL</v>
      </c>
      <c r="H3682" s="22" t="s">
        <v>2468</v>
      </c>
      <c r="I3682" s="20" t="str">
        <f t="shared" si="172"/>
        <v>Yes</v>
      </c>
      <c r="J3682" s="20" t="str">
        <f t="shared" si="173"/>
        <v>Yes</v>
      </c>
    </row>
    <row r="3683" spans="1:10" x14ac:dyDescent="0.2">
      <c r="A3683" s="21" t="s">
        <v>12188</v>
      </c>
      <c r="B3683" s="21"/>
      <c r="C3683" s="21" t="s">
        <v>2468</v>
      </c>
      <c r="D3683" s="21" t="s">
        <v>12189</v>
      </c>
      <c r="E3683" s="21">
        <v>0.5</v>
      </c>
      <c r="F3683" s="21">
        <v>0.5</v>
      </c>
      <c r="G3683" s="20" t="str">
        <f t="shared" si="171"/>
        <v>POSITIVE</v>
      </c>
      <c r="H3683" s="21" t="s">
        <v>2468</v>
      </c>
      <c r="I3683" s="20" t="str">
        <f t="shared" si="172"/>
        <v>No</v>
      </c>
      <c r="J3683" s="20" t="str">
        <f t="shared" si="173"/>
        <v>Yes</v>
      </c>
    </row>
    <row r="3684" spans="1:10" x14ac:dyDescent="0.2">
      <c r="A3684" s="22" t="s">
        <v>12190</v>
      </c>
      <c r="B3684" s="22"/>
      <c r="C3684" s="22" t="s">
        <v>2468</v>
      </c>
      <c r="D3684" s="22" t="s">
        <v>12191</v>
      </c>
      <c r="E3684" s="22">
        <v>0</v>
      </c>
      <c r="F3684" s="22">
        <v>0</v>
      </c>
      <c r="G3684" s="20" t="str">
        <f t="shared" si="171"/>
        <v>NEUTRAL</v>
      </c>
      <c r="H3684" s="22" t="s">
        <v>2468</v>
      </c>
      <c r="I3684" s="20" t="str">
        <f t="shared" si="172"/>
        <v>Yes</v>
      </c>
      <c r="J3684" s="20" t="str">
        <f t="shared" si="173"/>
        <v>Yes</v>
      </c>
    </row>
    <row r="3685" spans="1:10" x14ac:dyDescent="0.2">
      <c r="A3685" s="21" t="s">
        <v>12194</v>
      </c>
      <c r="B3685" s="21" t="s">
        <v>13</v>
      </c>
      <c r="C3685" s="21" t="s">
        <v>2468</v>
      </c>
      <c r="D3685" s="21" t="s">
        <v>12195</v>
      </c>
      <c r="E3685" s="21">
        <v>0.5</v>
      </c>
      <c r="F3685" s="21">
        <v>0.5</v>
      </c>
      <c r="G3685" s="20" t="str">
        <f t="shared" si="171"/>
        <v>POSITIVE</v>
      </c>
      <c r="H3685" s="21" t="s">
        <v>2469</v>
      </c>
      <c r="I3685" s="20" t="str">
        <f t="shared" si="172"/>
        <v>No</v>
      </c>
      <c r="J3685" s="20" t="str">
        <f t="shared" si="173"/>
        <v>No</v>
      </c>
    </row>
    <row r="3686" spans="1:10" x14ac:dyDescent="0.2">
      <c r="A3686" s="22" t="s">
        <v>12198</v>
      </c>
      <c r="B3686" s="22"/>
      <c r="C3686" s="22" t="s">
        <v>2468</v>
      </c>
      <c r="D3686" s="22" t="s">
        <v>12199</v>
      </c>
      <c r="E3686" s="22">
        <v>-0.10000000149011599</v>
      </c>
      <c r="F3686" s="22">
        <v>0.10000000149011599</v>
      </c>
      <c r="G3686" s="20" t="str">
        <f t="shared" si="171"/>
        <v>NEUTRAL</v>
      </c>
      <c r="H3686" s="22" t="s">
        <v>2468</v>
      </c>
      <c r="I3686" s="20" t="str">
        <f t="shared" si="172"/>
        <v>Yes</v>
      </c>
      <c r="J3686" s="20" t="str">
        <f t="shared" si="173"/>
        <v>Yes</v>
      </c>
    </row>
    <row r="3687" spans="1:10" x14ac:dyDescent="0.2">
      <c r="A3687" s="21" t="s">
        <v>12200</v>
      </c>
      <c r="B3687" s="21"/>
      <c r="C3687" s="21" t="s">
        <v>2468</v>
      </c>
      <c r="D3687" s="21" t="s">
        <v>12201</v>
      </c>
      <c r="E3687" s="21">
        <v>0</v>
      </c>
      <c r="F3687" s="21">
        <v>0</v>
      </c>
      <c r="G3687" s="20" t="str">
        <f t="shared" si="171"/>
        <v>NEUTRAL</v>
      </c>
      <c r="H3687" s="21" t="s">
        <v>2468</v>
      </c>
      <c r="I3687" s="20" t="str">
        <f t="shared" si="172"/>
        <v>Yes</v>
      </c>
      <c r="J3687" s="20" t="str">
        <f t="shared" si="173"/>
        <v>Yes</v>
      </c>
    </row>
    <row r="3688" spans="1:10" x14ac:dyDescent="0.2">
      <c r="A3688" s="22" t="s">
        <v>12208</v>
      </c>
      <c r="B3688" s="22"/>
      <c r="C3688" s="22" t="s">
        <v>2468</v>
      </c>
      <c r="D3688" s="22" t="s">
        <v>12209</v>
      </c>
      <c r="E3688" s="22">
        <v>0.40000000596046398</v>
      </c>
      <c r="F3688" s="22">
        <v>0.40000000596046398</v>
      </c>
      <c r="G3688" s="20" t="str">
        <f t="shared" si="171"/>
        <v>POSITIVE</v>
      </c>
      <c r="H3688" s="22" t="s">
        <v>2468</v>
      </c>
      <c r="I3688" s="20" t="str">
        <f t="shared" si="172"/>
        <v>No</v>
      </c>
      <c r="J3688" s="20" t="str">
        <f t="shared" si="173"/>
        <v>Yes</v>
      </c>
    </row>
    <row r="3689" spans="1:10" x14ac:dyDescent="0.2">
      <c r="A3689" s="21" t="s">
        <v>12214</v>
      </c>
      <c r="B3689" s="21"/>
      <c r="C3689" s="21" t="s">
        <v>2468</v>
      </c>
      <c r="D3689" s="21" t="s">
        <v>12215</v>
      </c>
      <c r="E3689" s="21">
        <v>0.69999998807907104</v>
      </c>
      <c r="F3689" s="21">
        <v>0.69999998807907104</v>
      </c>
      <c r="G3689" s="20" t="str">
        <f t="shared" si="171"/>
        <v>POSITIVE</v>
      </c>
      <c r="H3689" s="21" t="s">
        <v>2468</v>
      </c>
      <c r="I3689" s="20" t="str">
        <f t="shared" si="172"/>
        <v>No</v>
      </c>
      <c r="J3689" s="20" t="str">
        <f t="shared" si="173"/>
        <v>Yes</v>
      </c>
    </row>
    <row r="3690" spans="1:10" x14ac:dyDescent="0.2">
      <c r="A3690" s="22" t="s">
        <v>12216</v>
      </c>
      <c r="B3690" s="22"/>
      <c r="C3690" s="22" t="s">
        <v>2468</v>
      </c>
      <c r="D3690" s="22" t="s">
        <v>12217</v>
      </c>
      <c r="E3690" s="22">
        <v>0.20000000298023199</v>
      </c>
      <c r="F3690" s="22">
        <v>0.80000001192092896</v>
      </c>
      <c r="G3690" s="20" t="str">
        <f t="shared" si="171"/>
        <v>NEUTRAL</v>
      </c>
      <c r="H3690" s="22" t="s">
        <v>2468</v>
      </c>
      <c r="I3690" s="20" t="str">
        <f t="shared" si="172"/>
        <v>Yes</v>
      </c>
      <c r="J3690" s="20" t="str">
        <f t="shared" si="173"/>
        <v>Yes</v>
      </c>
    </row>
    <row r="3691" spans="1:10" x14ac:dyDescent="0.2">
      <c r="A3691" s="21" t="s">
        <v>12218</v>
      </c>
      <c r="B3691" s="21"/>
      <c r="C3691" s="21" t="s">
        <v>2468</v>
      </c>
      <c r="D3691" s="21" t="s">
        <v>12219</v>
      </c>
      <c r="E3691" s="21">
        <v>-0.20000000298023199</v>
      </c>
      <c r="F3691" s="21">
        <v>0.89999997615814198</v>
      </c>
      <c r="G3691" s="20" t="str">
        <f t="shared" si="171"/>
        <v>NEUTRAL</v>
      </c>
      <c r="H3691" s="21" t="s">
        <v>2468</v>
      </c>
      <c r="I3691" s="20" t="str">
        <f t="shared" si="172"/>
        <v>Yes</v>
      </c>
      <c r="J3691" s="20" t="str">
        <f t="shared" si="173"/>
        <v>Yes</v>
      </c>
    </row>
    <row r="3692" spans="1:10" x14ac:dyDescent="0.2">
      <c r="A3692" s="22" t="s">
        <v>12220</v>
      </c>
      <c r="B3692" s="22"/>
      <c r="C3692" s="22" t="s">
        <v>2468</v>
      </c>
      <c r="D3692" s="22" t="s">
        <v>12221</v>
      </c>
      <c r="E3692" s="22">
        <v>0.30000001192092801</v>
      </c>
      <c r="F3692" s="22">
        <v>0.69999998807907104</v>
      </c>
      <c r="G3692" s="20" t="str">
        <f t="shared" si="171"/>
        <v>POSITIVE</v>
      </c>
      <c r="H3692" s="22" t="s">
        <v>2468</v>
      </c>
      <c r="I3692" s="20" t="str">
        <f t="shared" si="172"/>
        <v>No</v>
      </c>
      <c r="J3692" s="20" t="str">
        <f t="shared" si="173"/>
        <v>Yes</v>
      </c>
    </row>
    <row r="3693" spans="1:10" x14ac:dyDescent="0.2">
      <c r="A3693" s="21" t="s">
        <v>12222</v>
      </c>
      <c r="B3693" s="21"/>
      <c r="C3693" s="21" t="s">
        <v>2468</v>
      </c>
      <c r="D3693" s="21" t="s">
        <v>12223</v>
      </c>
      <c r="E3693" s="21">
        <v>-0.40000000596046398</v>
      </c>
      <c r="F3693" s="21">
        <v>0.40000000596046398</v>
      </c>
      <c r="G3693" s="20" t="str">
        <f t="shared" si="171"/>
        <v>NEGATIVE</v>
      </c>
      <c r="H3693" s="21" t="s">
        <v>2468</v>
      </c>
      <c r="I3693" s="20" t="str">
        <f t="shared" si="172"/>
        <v>No</v>
      </c>
      <c r="J3693" s="20" t="str">
        <f t="shared" si="173"/>
        <v>Yes</v>
      </c>
    </row>
    <row r="3694" spans="1:10" x14ac:dyDescent="0.2">
      <c r="A3694" s="22" t="s">
        <v>12224</v>
      </c>
      <c r="B3694" s="22"/>
      <c r="C3694" s="22" t="s">
        <v>2468</v>
      </c>
      <c r="D3694" s="22" t="s">
        <v>12225</v>
      </c>
      <c r="E3694" s="22">
        <v>0.60000002384185702</v>
      </c>
      <c r="F3694" s="22">
        <v>1.20000004768371</v>
      </c>
      <c r="G3694" s="20" t="str">
        <f t="shared" si="171"/>
        <v>POSITIVE</v>
      </c>
      <c r="H3694" s="22" t="s">
        <v>2468</v>
      </c>
      <c r="I3694" s="20" t="str">
        <f t="shared" si="172"/>
        <v>No</v>
      </c>
      <c r="J3694" s="20" t="str">
        <f t="shared" si="173"/>
        <v>Yes</v>
      </c>
    </row>
    <row r="3695" spans="1:10" ht="160" x14ac:dyDescent="0.2">
      <c r="A3695" s="24" t="s">
        <v>12226</v>
      </c>
      <c r="B3695" s="21"/>
      <c r="C3695" s="21" t="s">
        <v>2468</v>
      </c>
      <c r="D3695" s="24" t="s">
        <v>12227</v>
      </c>
      <c r="E3695" s="21">
        <v>-0.20000000298023199</v>
      </c>
      <c r="F3695" s="21">
        <v>0.20000000298023199</v>
      </c>
      <c r="G3695" s="20" t="str">
        <f t="shared" si="171"/>
        <v>NEUTRAL</v>
      </c>
      <c r="H3695" s="21" t="s">
        <v>2468</v>
      </c>
      <c r="I3695" s="20" t="str">
        <f t="shared" si="172"/>
        <v>Yes</v>
      </c>
      <c r="J3695" s="20" t="str">
        <f t="shared" si="173"/>
        <v>Yes</v>
      </c>
    </row>
    <row r="3696" spans="1:10" x14ac:dyDescent="0.2">
      <c r="A3696" s="22" t="s">
        <v>12228</v>
      </c>
      <c r="B3696" s="22"/>
      <c r="C3696" s="22" t="s">
        <v>2468</v>
      </c>
      <c r="D3696" s="22" t="s">
        <v>12229</v>
      </c>
      <c r="E3696" s="22">
        <v>0.20000000298023199</v>
      </c>
      <c r="F3696" s="22">
        <v>0.20000000298023199</v>
      </c>
      <c r="G3696" s="20" t="str">
        <f t="shared" si="171"/>
        <v>NEUTRAL</v>
      </c>
      <c r="H3696" s="22" t="s">
        <v>2468</v>
      </c>
      <c r="I3696" s="20" t="str">
        <f t="shared" si="172"/>
        <v>Yes</v>
      </c>
      <c r="J3696" s="20" t="str">
        <f t="shared" si="173"/>
        <v>Yes</v>
      </c>
    </row>
    <row r="3697" spans="1:10" x14ac:dyDescent="0.2">
      <c r="A3697" s="21" t="s">
        <v>12232</v>
      </c>
      <c r="B3697" s="21"/>
      <c r="C3697" s="21" t="s">
        <v>2468</v>
      </c>
      <c r="D3697" s="21" t="s">
        <v>12233</v>
      </c>
      <c r="E3697" s="21">
        <v>0.40000000596046398</v>
      </c>
      <c r="F3697" s="21">
        <v>0.40000000596046398</v>
      </c>
      <c r="G3697" s="20" t="str">
        <f t="shared" si="171"/>
        <v>POSITIVE</v>
      </c>
      <c r="H3697" s="21" t="s">
        <v>2469</v>
      </c>
      <c r="I3697" s="20" t="str">
        <f t="shared" si="172"/>
        <v>No</v>
      </c>
      <c r="J3697" s="20" t="str">
        <f t="shared" si="173"/>
        <v>No</v>
      </c>
    </row>
    <row r="3698" spans="1:10" x14ac:dyDescent="0.2">
      <c r="A3698" s="22" t="s">
        <v>12240</v>
      </c>
      <c r="B3698" s="22"/>
      <c r="C3698" s="22" t="s">
        <v>2468</v>
      </c>
      <c r="D3698" s="22" t="s">
        <v>12241</v>
      </c>
      <c r="E3698" s="22">
        <v>0.20000000298023199</v>
      </c>
      <c r="F3698" s="22">
        <v>0.20000000298023199</v>
      </c>
      <c r="G3698" s="20" t="str">
        <f t="shared" si="171"/>
        <v>NEUTRAL</v>
      </c>
      <c r="H3698" s="22" t="s">
        <v>2468</v>
      </c>
      <c r="I3698" s="20" t="str">
        <f t="shared" si="172"/>
        <v>Yes</v>
      </c>
      <c r="J3698" s="20" t="str">
        <f t="shared" si="173"/>
        <v>Yes</v>
      </c>
    </row>
    <row r="3699" spans="1:10" x14ac:dyDescent="0.2">
      <c r="A3699" s="21" t="s">
        <v>12242</v>
      </c>
      <c r="B3699" s="21"/>
      <c r="C3699" s="21" t="s">
        <v>2468</v>
      </c>
      <c r="D3699" s="21" t="s">
        <v>12243</v>
      </c>
      <c r="E3699" s="21">
        <v>0</v>
      </c>
      <c r="F3699" s="21">
        <v>0.20000000298023199</v>
      </c>
      <c r="G3699" s="20" t="str">
        <f t="shared" si="171"/>
        <v>NEUTRAL</v>
      </c>
      <c r="H3699" s="21" t="s">
        <v>2468</v>
      </c>
      <c r="I3699" s="20" t="str">
        <f t="shared" si="172"/>
        <v>Yes</v>
      </c>
      <c r="J3699" s="20" t="str">
        <f t="shared" si="173"/>
        <v>Yes</v>
      </c>
    </row>
    <row r="3700" spans="1:10" x14ac:dyDescent="0.2">
      <c r="A3700" s="22" t="s">
        <v>12244</v>
      </c>
      <c r="B3700" s="22"/>
      <c r="C3700" s="22" t="s">
        <v>2468</v>
      </c>
      <c r="D3700" s="22" t="s">
        <v>12245</v>
      </c>
      <c r="E3700" s="22">
        <v>0.10000000149011599</v>
      </c>
      <c r="F3700" s="22">
        <v>0.40000000596046398</v>
      </c>
      <c r="G3700" s="20" t="str">
        <f t="shared" si="171"/>
        <v>NEUTRAL</v>
      </c>
      <c r="H3700" s="22" t="s">
        <v>2468</v>
      </c>
      <c r="I3700" s="20" t="str">
        <f t="shared" si="172"/>
        <v>Yes</v>
      </c>
      <c r="J3700" s="20" t="str">
        <f t="shared" si="173"/>
        <v>Yes</v>
      </c>
    </row>
    <row r="3701" spans="1:10" x14ac:dyDescent="0.2">
      <c r="A3701" s="21" t="s">
        <v>12252</v>
      </c>
      <c r="B3701" s="21"/>
      <c r="C3701" s="21" t="s">
        <v>2468</v>
      </c>
      <c r="D3701" s="21" t="s">
        <v>12253</v>
      </c>
      <c r="E3701" s="21">
        <v>0.10000000149011599</v>
      </c>
      <c r="F3701" s="21">
        <v>0.10000000149011599</v>
      </c>
      <c r="G3701" s="20" t="str">
        <f t="shared" si="171"/>
        <v>NEUTRAL</v>
      </c>
      <c r="H3701" s="21" t="s">
        <v>2469</v>
      </c>
      <c r="I3701" s="20" t="str">
        <f t="shared" si="172"/>
        <v>Yes</v>
      </c>
      <c r="J3701" s="20" t="str">
        <f t="shared" si="173"/>
        <v>No</v>
      </c>
    </row>
    <row r="3702" spans="1:10" x14ac:dyDescent="0.2">
      <c r="A3702" s="22" t="s">
        <v>12256</v>
      </c>
      <c r="B3702" s="22"/>
      <c r="C3702" s="22" t="s">
        <v>2468</v>
      </c>
      <c r="D3702" s="22" t="s">
        <v>12257</v>
      </c>
      <c r="E3702" s="22">
        <v>-0.30000001192092801</v>
      </c>
      <c r="F3702" s="22">
        <v>0.89999997615814198</v>
      </c>
      <c r="G3702" s="20" t="str">
        <f t="shared" si="171"/>
        <v>NEGATIVE</v>
      </c>
      <c r="H3702" s="22" t="s">
        <v>2470</v>
      </c>
      <c r="I3702" s="20" t="str">
        <f t="shared" si="172"/>
        <v>No</v>
      </c>
      <c r="J3702" s="20" t="str">
        <f t="shared" si="173"/>
        <v>No</v>
      </c>
    </row>
    <row r="3703" spans="1:10" x14ac:dyDescent="0.2">
      <c r="A3703" s="21" t="s">
        <v>12262</v>
      </c>
      <c r="B3703" s="21"/>
      <c r="C3703" s="21" t="s">
        <v>2468</v>
      </c>
      <c r="D3703" s="21" t="s">
        <v>12263</v>
      </c>
      <c r="E3703" s="21">
        <v>0</v>
      </c>
      <c r="F3703" s="21">
        <v>0</v>
      </c>
      <c r="G3703" s="20" t="str">
        <f t="shared" si="171"/>
        <v>NEUTRAL</v>
      </c>
      <c r="H3703" s="21" t="s">
        <v>2468</v>
      </c>
      <c r="I3703" s="20" t="str">
        <f t="shared" si="172"/>
        <v>Yes</v>
      </c>
      <c r="J3703" s="20" t="str">
        <f t="shared" si="173"/>
        <v>Yes</v>
      </c>
    </row>
    <row r="3704" spans="1:10" x14ac:dyDescent="0.2">
      <c r="A3704" s="22" t="s">
        <v>12264</v>
      </c>
      <c r="B3704" s="22"/>
      <c r="C3704" s="22" t="s">
        <v>2468</v>
      </c>
      <c r="D3704" s="22" t="s">
        <v>12265</v>
      </c>
      <c r="E3704" s="22">
        <v>0</v>
      </c>
      <c r="F3704" s="22">
        <v>0</v>
      </c>
      <c r="G3704" s="20" t="str">
        <f t="shared" si="171"/>
        <v>NEUTRAL</v>
      </c>
      <c r="H3704" s="22" t="s">
        <v>2468</v>
      </c>
      <c r="I3704" s="20" t="str">
        <f t="shared" si="172"/>
        <v>Yes</v>
      </c>
      <c r="J3704" s="20" t="str">
        <f t="shared" si="173"/>
        <v>Yes</v>
      </c>
    </row>
    <row r="3705" spans="1:10" x14ac:dyDescent="0.2">
      <c r="A3705" s="21" t="s">
        <v>12266</v>
      </c>
      <c r="B3705" s="21"/>
      <c r="C3705" s="21" t="s">
        <v>2468</v>
      </c>
      <c r="D3705" s="21" t="s">
        <v>12267</v>
      </c>
      <c r="E3705" s="21">
        <v>0</v>
      </c>
      <c r="F3705" s="21">
        <v>0</v>
      </c>
      <c r="G3705" s="20" t="str">
        <f t="shared" si="171"/>
        <v>NEUTRAL</v>
      </c>
      <c r="H3705" s="21" t="s">
        <v>2468</v>
      </c>
      <c r="I3705" s="20" t="str">
        <f t="shared" si="172"/>
        <v>Yes</v>
      </c>
      <c r="J3705" s="20" t="str">
        <f t="shared" si="173"/>
        <v>Yes</v>
      </c>
    </row>
    <row r="3706" spans="1:10" x14ac:dyDescent="0.2">
      <c r="A3706" s="22" t="s">
        <v>12270</v>
      </c>
      <c r="B3706" s="22"/>
      <c r="C3706" s="22" t="s">
        <v>2468</v>
      </c>
      <c r="D3706" s="22" t="s">
        <v>12271</v>
      </c>
      <c r="E3706" s="22">
        <v>0</v>
      </c>
      <c r="F3706" s="22">
        <v>0.20000000298023199</v>
      </c>
      <c r="G3706" s="20" t="str">
        <f t="shared" si="171"/>
        <v>NEUTRAL</v>
      </c>
      <c r="H3706" s="22" t="s">
        <v>2468</v>
      </c>
      <c r="I3706" s="20" t="str">
        <f t="shared" si="172"/>
        <v>Yes</v>
      </c>
      <c r="J3706" s="20" t="str">
        <f t="shared" si="173"/>
        <v>Yes</v>
      </c>
    </row>
    <row r="3707" spans="1:10" x14ac:dyDescent="0.2">
      <c r="A3707" s="21" t="s">
        <v>12274</v>
      </c>
      <c r="B3707" s="21"/>
      <c r="C3707" s="21" t="s">
        <v>2468</v>
      </c>
      <c r="D3707" s="21" t="s">
        <v>12275</v>
      </c>
      <c r="E3707" s="21">
        <v>-0.30000001192092801</v>
      </c>
      <c r="F3707" s="21">
        <v>0.30000001192092801</v>
      </c>
      <c r="G3707" s="20" t="str">
        <f t="shared" si="171"/>
        <v>NEGATIVE</v>
      </c>
      <c r="H3707" s="21" t="s">
        <v>2468</v>
      </c>
      <c r="I3707" s="20" t="str">
        <f t="shared" si="172"/>
        <v>No</v>
      </c>
      <c r="J3707" s="20" t="str">
        <f t="shared" si="173"/>
        <v>Yes</v>
      </c>
    </row>
    <row r="3708" spans="1:10" x14ac:dyDescent="0.2">
      <c r="A3708" s="22" t="s">
        <v>12284</v>
      </c>
      <c r="B3708" s="22"/>
      <c r="C3708" s="22" t="s">
        <v>2468</v>
      </c>
      <c r="D3708" s="22" t="s">
        <v>12285</v>
      </c>
      <c r="E3708" s="22">
        <v>0</v>
      </c>
      <c r="F3708" s="22">
        <v>0.10000000149011599</v>
      </c>
      <c r="G3708" s="20" t="str">
        <f t="shared" si="171"/>
        <v>NEUTRAL</v>
      </c>
      <c r="H3708" s="22" t="s">
        <v>2468</v>
      </c>
      <c r="I3708" s="20" t="str">
        <f t="shared" si="172"/>
        <v>Yes</v>
      </c>
      <c r="J3708" s="20" t="str">
        <f t="shared" si="173"/>
        <v>Yes</v>
      </c>
    </row>
    <row r="3709" spans="1:10" x14ac:dyDescent="0.2">
      <c r="A3709" s="21" t="s">
        <v>12286</v>
      </c>
      <c r="B3709" s="21"/>
      <c r="C3709" s="21" t="s">
        <v>2468</v>
      </c>
      <c r="D3709" s="21" t="s">
        <v>12287</v>
      </c>
      <c r="E3709" s="21">
        <v>-0.30000001192092801</v>
      </c>
      <c r="F3709" s="21">
        <v>0.30000001192092801</v>
      </c>
      <c r="G3709" s="20" t="str">
        <f t="shared" si="171"/>
        <v>NEGATIVE</v>
      </c>
      <c r="H3709" s="21" t="s">
        <v>2470</v>
      </c>
      <c r="I3709" s="20" t="str">
        <f t="shared" si="172"/>
        <v>No</v>
      </c>
      <c r="J3709" s="20" t="str">
        <f t="shared" si="173"/>
        <v>No</v>
      </c>
    </row>
    <row r="3710" spans="1:10" x14ac:dyDescent="0.2">
      <c r="A3710" s="22" t="s">
        <v>12288</v>
      </c>
      <c r="B3710" s="22"/>
      <c r="C3710" s="22" t="s">
        <v>2468</v>
      </c>
      <c r="D3710" s="22" t="s">
        <v>12289</v>
      </c>
      <c r="E3710" s="22">
        <v>-0.10000000149011599</v>
      </c>
      <c r="F3710" s="22">
        <v>0.10000000149011599</v>
      </c>
      <c r="G3710" s="20" t="str">
        <f t="shared" si="171"/>
        <v>NEUTRAL</v>
      </c>
      <c r="H3710" s="22" t="s">
        <v>2468</v>
      </c>
      <c r="I3710" s="20" t="str">
        <f t="shared" si="172"/>
        <v>Yes</v>
      </c>
      <c r="J3710" s="20" t="str">
        <f t="shared" si="173"/>
        <v>Yes</v>
      </c>
    </row>
    <row r="3711" spans="1:10" x14ac:dyDescent="0.2">
      <c r="A3711" s="21" t="s">
        <v>12290</v>
      </c>
      <c r="B3711" s="21"/>
      <c r="C3711" s="21" t="s">
        <v>2468</v>
      </c>
      <c r="D3711" s="21" t="s">
        <v>12291</v>
      </c>
      <c r="E3711" s="21">
        <v>-0.40000000596046398</v>
      </c>
      <c r="F3711" s="21">
        <v>0.40000000596046398</v>
      </c>
      <c r="G3711" s="20" t="str">
        <f t="shared" si="171"/>
        <v>NEGATIVE</v>
      </c>
      <c r="H3711" s="21" t="s">
        <v>2468</v>
      </c>
      <c r="I3711" s="20" t="str">
        <f t="shared" si="172"/>
        <v>No</v>
      </c>
      <c r="J3711" s="20" t="str">
        <f t="shared" si="173"/>
        <v>Yes</v>
      </c>
    </row>
    <row r="3712" spans="1:10" x14ac:dyDescent="0.2">
      <c r="A3712" s="22" t="s">
        <v>12292</v>
      </c>
      <c r="B3712" s="22"/>
      <c r="C3712" s="22" t="s">
        <v>2468</v>
      </c>
      <c r="D3712" s="22" t="s">
        <v>12293</v>
      </c>
      <c r="E3712" s="22">
        <v>-0.10000000149011599</v>
      </c>
      <c r="F3712" s="22">
        <v>0.10000000149011599</v>
      </c>
      <c r="G3712" s="20" t="str">
        <f t="shared" si="171"/>
        <v>NEUTRAL</v>
      </c>
      <c r="H3712" s="22" t="s">
        <v>2468</v>
      </c>
      <c r="I3712" s="20" t="str">
        <f t="shared" si="172"/>
        <v>Yes</v>
      </c>
      <c r="J3712" s="20" t="str">
        <f t="shared" si="173"/>
        <v>Yes</v>
      </c>
    </row>
    <row r="3713" spans="1:10" x14ac:dyDescent="0.2">
      <c r="A3713" s="21" t="s">
        <v>12296</v>
      </c>
      <c r="B3713" s="21"/>
      <c r="C3713" s="21" t="s">
        <v>2468</v>
      </c>
      <c r="D3713" s="21" t="s">
        <v>12297</v>
      </c>
      <c r="E3713" s="21">
        <v>0</v>
      </c>
      <c r="F3713" s="21">
        <v>0</v>
      </c>
      <c r="G3713" s="20" t="str">
        <f t="shared" si="171"/>
        <v>NEUTRAL</v>
      </c>
      <c r="H3713" s="21" t="s">
        <v>2468</v>
      </c>
      <c r="I3713" s="20" t="str">
        <f t="shared" si="172"/>
        <v>Yes</v>
      </c>
      <c r="J3713" s="20" t="str">
        <f t="shared" si="173"/>
        <v>Yes</v>
      </c>
    </row>
    <row r="3714" spans="1:10" x14ac:dyDescent="0.2">
      <c r="A3714" s="22" t="s">
        <v>12298</v>
      </c>
      <c r="B3714" s="22"/>
      <c r="C3714" s="22" t="s">
        <v>2468</v>
      </c>
      <c r="D3714" s="22" t="s">
        <v>12299</v>
      </c>
      <c r="E3714" s="22">
        <v>0</v>
      </c>
      <c r="F3714" s="22">
        <v>0</v>
      </c>
      <c r="G3714" s="20" t="str">
        <f t="shared" si="171"/>
        <v>NEUTRAL</v>
      </c>
      <c r="H3714" s="22" t="s">
        <v>2468</v>
      </c>
      <c r="I3714" s="20" t="str">
        <f t="shared" si="172"/>
        <v>Yes</v>
      </c>
      <c r="J3714" s="20" t="str">
        <f t="shared" si="173"/>
        <v>Yes</v>
      </c>
    </row>
    <row r="3715" spans="1:10" x14ac:dyDescent="0.2">
      <c r="A3715" s="21" t="s">
        <v>12302</v>
      </c>
      <c r="B3715" s="21"/>
      <c r="C3715" s="21" t="s">
        <v>2468</v>
      </c>
      <c r="D3715" s="21" t="s">
        <v>12303</v>
      </c>
      <c r="E3715" s="21">
        <v>-0.20000000298023199</v>
      </c>
      <c r="F3715" s="21">
        <v>0.20000000298023199</v>
      </c>
      <c r="G3715" s="20" t="str">
        <f t="shared" ref="G3715:G3778" si="174">+IF(E3715&lt;=-0.25,"NEGATIVE",IF(E3715&lt;=0.25,"NEUTRAL",IF(E3715&lt;=1,"POSITIVE","Check")))</f>
        <v>NEUTRAL</v>
      </c>
      <c r="H3715" s="21" t="s">
        <v>2468</v>
      </c>
      <c r="I3715" s="20" t="str">
        <f t="shared" ref="I3715:I3778" si="175">IF(G3715=C3715,"Yes","No")</f>
        <v>Yes</v>
      </c>
      <c r="J3715" s="20" t="str">
        <f t="shared" ref="J3715:J3778" si="176">IF(H3715=C3715, "Yes", "No")</f>
        <v>Yes</v>
      </c>
    </row>
    <row r="3716" spans="1:10" x14ac:dyDescent="0.2">
      <c r="A3716" s="22" t="s">
        <v>12304</v>
      </c>
      <c r="B3716" s="22"/>
      <c r="C3716" s="22" t="s">
        <v>2468</v>
      </c>
      <c r="D3716" s="22" t="s">
        <v>12305</v>
      </c>
      <c r="E3716" s="22">
        <v>-0.20000000298023199</v>
      </c>
      <c r="F3716" s="22">
        <v>0.20000000298023199</v>
      </c>
      <c r="G3716" s="20" t="str">
        <f t="shared" si="174"/>
        <v>NEUTRAL</v>
      </c>
      <c r="H3716" s="22" t="s">
        <v>2468</v>
      </c>
      <c r="I3716" s="20" t="str">
        <f t="shared" si="175"/>
        <v>Yes</v>
      </c>
      <c r="J3716" s="20" t="str">
        <f t="shared" si="176"/>
        <v>Yes</v>
      </c>
    </row>
    <row r="3717" spans="1:10" x14ac:dyDescent="0.2">
      <c r="A3717" s="21" t="s">
        <v>12306</v>
      </c>
      <c r="B3717" s="21"/>
      <c r="C3717" s="21" t="s">
        <v>2468</v>
      </c>
      <c r="D3717" s="21" t="s">
        <v>12307</v>
      </c>
      <c r="E3717" s="21">
        <v>-0.20000000298023199</v>
      </c>
      <c r="F3717" s="21">
        <v>0.20000000298023199</v>
      </c>
      <c r="G3717" s="20" t="str">
        <f t="shared" si="174"/>
        <v>NEUTRAL</v>
      </c>
      <c r="H3717" s="21" t="s">
        <v>2468</v>
      </c>
      <c r="I3717" s="20" t="str">
        <f t="shared" si="175"/>
        <v>Yes</v>
      </c>
      <c r="J3717" s="20" t="str">
        <f t="shared" si="176"/>
        <v>Yes</v>
      </c>
    </row>
    <row r="3718" spans="1:10" x14ac:dyDescent="0.2">
      <c r="A3718" s="22" t="s">
        <v>12308</v>
      </c>
      <c r="B3718" s="22"/>
      <c r="C3718" s="22" t="s">
        <v>2468</v>
      </c>
      <c r="D3718" s="22" t="s">
        <v>12309</v>
      </c>
      <c r="E3718" s="22">
        <v>-0.20000000298023199</v>
      </c>
      <c r="F3718" s="22">
        <v>0.20000000298023199</v>
      </c>
      <c r="G3718" s="20" t="str">
        <f t="shared" si="174"/>
        <v>NEUTRAL</v>
      </c>
      <c r="H3718" s="22" t="s">
        <v>2468</v>
      </c>
      <c r="I3718" s="20" t="str">
        <f t="shared" si="175"/>
        <v>Yes</v>
      </c>
      <c r="J3718" s="20" t="str">
        <f t="shared" si="176"/>
        <v>Yes</v>
      </c>
    </row>
    <row r="3719" spans="1:10" x14ac:dyDescent="0.2">
      <c r="A3719" s="21" t="s">
        <v>12310</v>
      </c>
      <c r="B3719" s="21"/>
      <c r="C3719" s="21" t="s">
        <v>2468</v>
      </c>
      <c r="D3719" s="21" t="s">
        <v>12311</v>
      </c>
      <c r="E3719" s="21">
        <v>-0.20000000298023199</v>
      </c>
      <c r="F3719" s="21">
        <v>0.20000000298023199</v>
      </c>
      <c r="G3719" s="20" t="str">
        <f t="shared" si="174"/>
        <v>NEUTRAL</v>
      </c>
      <c r="H3719" s="21" t="s">
        <v>2468</v>
      </c>
      <c r="I3719" s="20" t="str">
        <f t="shared" si="175"/>
        <v>Yes</v>
      </c>
      <c r="J3719" s="20" t="str">
        <f t="shared" si="176"/>
        <v>Yes</v>
      </c>
    </row>
    <row r="3720" spans="1:10" x14ac:dyDescent="0.2">
      <c r="A3720" s="22" t="s">
        <v>12312</v>
      </c>
      <c r="B3720" s="22"/>
      <c r="C3720" s="22" t="s">
        <v>2468</v>
      </c>
      <c r="D3720" s="22" t="s">
        <v>12313</v>
      </c>
      <c r="E3720" s="22">
        <v>-0.20000000298023199</v>
      </c>
      <c r="F3720" s="22">
        <v>0.20000000298023199</v>
      </c>
      <c r="G3720" s="20" t="str">
        <f t="shared" si="174"/>
        <v>NEUTRAL</v>
      </c>
      <c r="H3720" s="22" t="s">
        <v>2468</v>
      </c>
      <c r="I3720" s="20" t="str">
        <f t="shared" si="175"/>
        <v>Yes</v>
      </c>
      <c r="J3720" s="20" t="str">
        <f t="shared" si="176"/>
        <v>Yes</v>
      </c>
    </row>
    <row r="3721" spans="1:10" x14ac:dyDescent="0.2">
      <c r="A3721" s="21" t="s">
        <v>12314</v>
      </c>
      <c r="B3721" s="21"/>
      <c r="C3721" s="21" t="s">
        <v>2468</v>
      </c>
      <c r="D3721" s="21" t="s">
        <v>1464</v>
      </c>
      <c r="E3721" s="21">
        <v>-0.20000000298023199</v>
      </c>
      <c r="F3721" s="21">
        <v>0.20000000298023199</v>
      </c>
      <c r="G3721" s="20" t="str">
        <f t="shared" si="174"/>
        <v>NEUTRAL</v>
      </c>
      <c r="H3721" s="21" t="s">
        <v>2468</v>
      </c>
      <c r="I3721" s="20" t="str">
        <f t="shared" si="175"/>
        <v>Yes</v>
      </c>
      <c r="J3721" s="20" t="str">
        <f t="shared" si="176"/>
        <v>Yes</v>
      </c>
    </row>
    <row r="3722" spans="1:10" x14ac:dyDescent="0.2">
      <c r="A3722" s="22" t="s">
        <v>12315</v>
      </c>
      <c r="B3722" s="22"/>
      <c r="C3722" s="22" t="s">
        <v>2468</v>
      </c>
      <c r="D3722" s="22" t="s">
        <v>12316</v>
      </c>
      <c r="E3722" s="22">
        <v>0</v>
      </c>
      <c r="F3722" s="22">
        <v>0</v>
      </c>
      <c r="G3722" s="20" t="str">
        <f t="shared" si="174"/>
        <v>NEUTRAL</v>
      </c>
      <c r="H3722" s="22" t="s">
        <v>2468</v>
      </c>
      <c r="I3722" s="20" t="str">
        <f t="shared" si="175"/>
        <v>Yes</v>
      </c>
      <c r="J3722" s="20" t="str">
        <f t="shared" si="176"/>
        <v>Yes</v>
      </c>
    </row>
    <row r="3723" spans="1:10" x14ac:dyDescent="0.2">
      <c r="A3723" s="21" t="s">
        <v>12319</v>
      </c>
      <c r="B3723" s="21"/>
      <c r="C3723" s="21" t="s">
        <v>2468</v>
      </c>
      <c r="D3723" s="21" t="s">
        <v>12320</v>
      </c>
      <c r="E3723" s="21">
        <v>0</v>
      </c>
      <c r="F3723" s="21">
        <v>0.80000001192092896</v>
      </c>
      <c r="G3723" s="20" t="str">
        <f t="shared" si="174"/>
        <v>NEUTRAL</v>
      </c>
      <c r="H3723" s="21" t="s">
        <v>2468</v>
      </c>
      <c r="I3723" s="20" t="str">
        <f t="shared" si="175"/>
        <v>Yes</v>
      </c>
      <c r="J3723" s="20" t="str">
        <f t="shared" si="176"/>
        <v>Yes</v>
      </c>
    </row>
    <row r="3724" spans="1:10" x14ac:dyDescent="0.2">
      <c r="A3724" s="22" t="s">
        <v>12323</v>
      </c>
      <c r="B3724" s="22"/>
      <c r="C3724" s="22" t="s">
        <v>2468</v>
      </c>
      <c r="D3724" s="22" t="s">
        <v>12324</v>
      </c>
      <c r="E3724" s="22">
        <v>0.40000000596046398</v>
      </c>
      <c r="F3724" s="22">
        <v>0.80000001192092896</v>
      </c>
      <c r="G3724" s="20" t="str">
        <f t="shared" si="174"/>
        <v>POSITIVE</v>
      </c>
      <c r="H3724" s="22" t="s">
        <v>2468</v>
      </c>
      <c r="I3724" s="20" t="str">
        <f t="shared" si="175"/>
        <v>No</v>
      </c>
      <c r="J3724" s="20" t="str">
        <f t="shared" si="176"/>
        <v>Yes</v>
      </c>
    </row>
    <row r="3725" spans="1:10" x14ac:dyDescent="0.2">
      <c r="A3725" s="21" t="s">
        <v>12327</v>
      </c>
      <c r="B3725" s="21"/>
      <c r="C3725" s="21" t="s">
        <v>2468</v>
      </c>
      <c r="D3725" s="21" t="s">
        <v>12328</v>
      </c>
      <c r="E3725" s="21">
        <v>0.30000001192092801</v>
      </c>
      <c r="F3725" s="21">
        <v>0.30000001192092801</v>
      </c>
      <c r="G3725" s="20" t="str">
        <f t="shared" si="174"/>
        <v>POSITIVE</v>
      </c>
      <c r="H3725" s="21" t="s">
        <v>2468</v>
      </c>
      <c r="I3725" s="20" t="str">
        <f t="shared" si="175"/>
        <v>No</v>
      </c>
      <c r="J3725" s="20" t="str">
        <f t="shared" si="176"/>
        <v>Yes</v>
      </c>
    </row>
    <row r="3726" spans="1:10" x14ac:dyDescent="0.2">
      <c r="A3726" s="22" t="s">
        <v>12331</v>
      </c>
      <c r="B3726" s="22"/>
      <c r="C3726" s="22" t="s">
        <v>2468</v>
      </c>
      <c r="D3726" s="22" t="s">
        <v>12332</v>
      </c>
      <c r="E3726" s="22">
        <v>0.69999998807907104</v>
      </c>
      <c r="F3726" s="22">
        <v>0.69999998807907104</v>
      </c>
      <c r="G3726" s="20" t="str">
        <f t="shared" si="174"/>
        <v>POSITIVE</v>
      </c>
      <c r="H3726" s="22" t="s">
        <v>2468</v>
      </c>
      <c r="I3726" s="20" t="str">
        <f t="shared" si="175"/>
        <v>No</v>
      </c>
      <c r="J3726" s="20" t="str">
        <f t="shared" si="176"/>
        <v>Yes</v>
      </c>
    </row>
    <row r="3727" spans="1:10" x14ac:dyDescent="0.2">
      <c r="A3727" s="21" t="s">
        <v>12337</v>
      </c>
      <c r="B3727" s="21"/>
      <c r="C3727" s="21" t="s">
        <v>2468</v>
      </c>
      <c r="D3727" s="21" t="s">
        <v>12338</v>
      </c>
      <c r="E3727" s="21">
        <v>0.69999998807907104</v>
      </c>
      <c r="F3727" s="21">
        <v>0.69999998807907104</v>
      </c>
      <c r="G3727" s="20" t="str">
        <f t="shared" si="174"/>
        <v>POSITIVE</v>
      </c>
      <c r="H3727" s="21" t="s">
        <v>2468</v>
      </c>
      <c r="I3727" s="20" t="str">
        <f t="shared" si="175"/>
        <v>No</v>
      </c>
      <c r="J3727" s="20" t="str">
        <f t="shared" si="176"/>
        <v>Yes</v>
      </c>
    </row>
    <row r="3728" spans="1:10" x14ac:dyDescent="0.2">
      <c r="A3728" s="22" t="s">
        <v>12339</v>
      </c>
      <c r="B3728" s="22"/>
      <c r="C3728" s="22" t="s">
        <v>2468</v>
      </c>
      <c r="D3728" s="22" t="s">
        <v>12340</v>
      </c>
      <c r="E3728" s="22">
        <v>0.40000000596046398</v>
      </c>
      <c r="F3728" s="22">
        <v>0.80000001192092896</v>
      </c>
      <c r="G3728" s="20" t="str">
        <f t="shared" si="174"/>
        <v>POSITIVE</v>
      </c>
      <c r="H3728" s="22" t="s">
        <v>2468</v>
      </c>
      <c r="I3728" s="20" t="str">
        <f t="shared" si="175"/>
        <v>No</v>
      </c>
      <c r="J3728" s="20" t="str">
        <f t="shared" si="176"/>
        <v>Yes</v>
      </c>
    </row>
    <row r="3729" spans="1:10" x14ac:dyDescent="0.2">
      <c r="A3729" s="21" t="s">
        <v>12341</v>
      </c>
      <c r="B3729" s="21"/>
      <c r="C3729" s="21" t="s">
        <v>2468</v>
      </c>
      <c r="D3729" s="21" t="s">
        <v>12342</v>
      </c>
      <c r="E3729" s="21">
        <v>0</v>
      </c>
      <c r="F3729" s="21">
        <v>0.5</v>
      </c>
      <c r="G3729" s="20" t="str">
        <f t="shared" si="174"/>
        <v>NEUTRAL</v>
      </c>
      <c r="H3729" s="21" t="s">
        <v>2469</v>
      </c>
      <c r="I3729" s="20" t="str">
        <f t="shared" si="175"/>
        <v>Yes</v>
      </c>
      <c r="J3729" s="20" t="str">
        <f t="shared" si="176"/>
        <v>No</v>
      </c>
    </row>
    <row r="3730" spans="1:10" x14ac:dyDescent="0.2">
      <c r="A3730" s="22" t="s">
        <v>12347</v>
      </c>
      <c r="B3730" s="22"/>
      <c r="C3730" s="22" t="s">
        <v>2468</v>
      </c>
      <c r="D3730" s="22" t="s">
        <v>12348</v>
      </c>
      <c r="E3730" s="22">
        <v>0.20000000298023199</v>
      </c>
      <c r="F3730" s="22">
        <v>0.20000000298023199</v>
      </c>
      <c r="G3730" s="20" t="str">
        <f t="shared" si="174"/>
        <v>NEUTRAL</v>
      </c>
      <c r="H3730" s="22" t="s">
        <v>2468</v>
      </c>
      <c r="I3730" s="20" t="str">
        <f t="shared" si="175"/>
        <v>Yes</v>
      </c>
      <c r="J3730" s="20" t="str">
        <f t="shared" si="176"/>
        <v>Yes</v>
      </c>
    </row>
    <row r="3731" spans="1:10" x14ac:dyDescent="0.2">
      <c r="A3731" s="21" t="s">
        <v>12355</v>
      </c>
      <c r="B3731" s="21"/>
      <c r="C3731" s="21" t="s">
        <v>2468</v>
      </c>
      <c r="D3731" s="21" t="s">
        <v>12356</v>
      </c>
      <c r="E3731" s="21">
        <v>0.40000000596046398</v>
      </c>
      <c r="F3731" s="21">
        <v>0.40000000596046398</v>
      </c>
      <c r="G3731" s="20" t="str">
        <f t="shared" si="174"/>
        <v>POSITIVE</v>
      </c>
      <c r="H3731" s="21" t="s">
        <v>2468</v>
      </c>
      <c r="I3731" s="20" t="str">
        <f t="shared" si="175"/>
        <v>No</v>
      </c>
      <c r="J3731" s="20" t="str">
        <f t="shared" si="176"/>
        <v>Yes</v>
      </c>
    </row>
    <row r="3732" spans="1:10" x14ac:dyDescent="0.2">
      <c r="A3732" s="22" t="s">
        <v>12357</v>
      </c>
      <c r="B3732" s="22"/>
      <c r="C3732" s="22" t="s">
        <v>2468</v>
      </c>
      <c r="D3732" s="22" t="s">
        <v>12358</v>
      </c>
      <c r="E3732" s="22">
        <v>0</v>
      </c>
      <c r="F3732" s="22">
        <v>0.10000000149011599</v>
      </c>
      <c r="G3732" s="20" t="str">
        <f t="shared" si="174"/>
        <v>NEUTRAL</v>
      </c>
      <c r="H3732" s="22" t="s">
        <v>2468</v>
      </c>
      <c r="I3732" s="20" t="str">
        <f t="shared" si="175"/>
        <v>Yes</v>
      </c>
      <c r="J3732" s="20" t="str">
        <f t="shared" si="176"/>
        <v>Yes</v>
      </c>
    </row>
    <row r="3733" spans="1:10" x14ac:dyDescent="0.2">
      <c r="A3733" s="21" t="s">
        <v>12361</v>
      </c>
      <c r="B3733" s="21"/>
      <c r="C3733" s="21" t="s">
        <v>2468</v>
      </c>
      <c r="D3733" s="21" t="s">
        <v>12362</v>
      </c>
      <c r="E3733" s="21">
        <v>0.10000000149011599</v>
      </c>
      <c r="F3733" s="21">
        <v>0.30000001192092801</v>
      </c>
      <c r="G3733" s="20" t="str">
        <f t="shared" si="174"/>
        <v>NEUTRAL</v>
      </c>
      <c r="H3733" s="21" t="s">
        <v>2468</v>
      </c>
      <c r="I3733" s="20" t="str">
        <f t="shared" si="175"/>
        <v>Yes</v>
      </c>
      <c r="J3733" s="20" t="str">
        <f t="shared" si="176"/>
        <v>Yes</v>
      </c>
    </row>
    <row r="3734" spans="1:10" x14ac:dyDescent="0.2">
      <c r="A3734" s="22" t="s">
        <v>12363</v>
      </c>
      <c r="B3734" s="22"/>
      <c r="C3734" s="22" t="s">
        <v>2468</v>
      </c>
      <c r="D3734" s="22" t="s">
        <v>12364</v>
      </c>
      <c r="E3734" s="22">
        <v>0</v>
      </c>
      <c r="F3734" s="22">
        <v>0</v>
      </c>
      <c r="G3734" s="20" t="str">
        <f t="shared" si="174"/>
        <v>NEUTRAL</v>
      </c>
      <c r="H3734" s="22" t="s">
        <v>2470</v>
      </c>
      <c r="I3734" s="20" t="str">
        <f t="shared" si="175"/>
        <v>Yes</v>
      </c>
      <c r="J3734" s="20" t="str">
        <f t="shared" si="176"/>
        <v>No</v>
      </c>
    </row>
    <row r="3735" spans="1:10" x14ac:dyDescent="0.2">
      <c r="A3735" s="21" t="s">
        <v>12365</v>
      </c>
      <c r="B3735" s="21"/>
      <c r="C3735" s="21" t="s">
        <v>2468</v>
      </c>
      <c r="D3735" s="21" t="s">
        <v>12366</v>
      </c>
      <c r="E3735" s="21">
        <v>0.5</v>
      </c>
      <c r="F3735" s="21">
        <v>0.5</v>
      </c>
      <c r="G3735" s="20" t="str">
        <f t="shared" si="174"/>
        <v>POSITIVE</v>
      </c>
      <c r="H3735" s="21" t="s">
        <v>2468</v>
      </c>
      <c r="I3735" s="20" t="str">
        <f t="shared" si="175"/>
        <v>No</v>
      </c>
      <c r="J3735" s="20" t="str">
        <f t="shared" si="176"/>
        <v>Yes</v>
      </c>
    </row>
    <row r="3736" spans="1:10" x14ac:dyDescent="0.2">
      <c r="A3736" s="22" t="s">
        <v>12367</v>
      </c>
      <c r="B3736" s="22"/>
      <c r="C3736" s="22" t="s">
        <v>2468</v>
      </c>
      <c r="D3736" s="22" t="s">
        <v>12368</v>
      </c>
      <c r="E3736" s="22">
        <v>-0.10000000149011599</v>
      </c>
      <c r="F3736" s="22">
        <v>0.10000000149011599</v>
      </c>
      <c r="G3736" s="20" t="str">
        <f t="shared" si="174"/>
        <v>NEUTRAL</v>
      </c>
      <c r="H3736" s="22" t="s">
        <v>2468</v>
      </c>
      <c r="I3736" s="20" t="str">
        <f t="shared" si="175"/>
        <v>Yes</v>
      </c>
      <c r="J3736" s="20" t="str">
        <f t="shared" si="176"/>
        <v>Yes</v>
      </c>
    </row>
    <row r="3737" spans="1:10" x14ac:dyDescent="0.2">
      <c r="A3737" s="21" t="s">
        <v>12369</v>
      </c>
      <c r="B3737" s="21"/>
      <c r="C3737" s="21" t="s">
        <v>2468</v>
      </c>
      <c r="D3737" s="21" t="s">
        <v>12370</v>
      </c>
      <c r="E3737" s="21">
        <v>0.30000001192092801</v>
      </c>
      <c r="F3737" s="21">
        <v>1.1000000238418499</v>
      </c>
      <c r="G3737" s="20" t="str">
        <f t="shared" si="174"/>
        <v>POSITIVE</v>
      </c>
      <c r="H3737" s="21" t="s">
        <v>2469</v>
      </c>
      <c r="I3737" s="20" t="str">
        <f t="shared" si="175"/>
        <v>No</v>
      </c>
      <c r="J3737" s="20" t="str">
        <f t="shared" si="176"/>
        <v>No</v>
      </c>
    </row>
    <row r="3738" spans="1:10" x14ac:dyDescent="0.2">
      <c r="A3738" s="22" t="s">
        <v>12377</v>
      </c>
      <c r="B3738" s="22"/>
      <c r="C3738" s="22" t="s">
        <v>2468</v>
      </c>
      <c r="D3738" s="22" t="s">
        <v>12378</v>
      </c>
      <c r="E3738" s="22">
        <v>0.60000002384185702</v>
      </c>
      <c r="F3738" s="22">
        <v>0.60000002384185702</v>
      </c>
      <c r="G3738" s="20" t="str">
        <f t="shared" si="174"/>
        <v>POSITIVE</v>
      </c>
      <c r="H3738" s="22" t="s">
        <v>2469</v>
      </c>
      <c r="I3738" s="20" t="str">
        <f t="shared" si="175"/>
        <v>No</v>
      </c>
      <c r="J3738" s="20" t="str">
        <f t="shared" si="176"/>
        <v>No</v>
      </c>
    </row>
    <row r="3739" spans="1:10" x14ac:dyDescent="0.2">
      <c r="A3739" s="21" t="s">
        <v>12381</v>
      </c>
      <c r="B3739" s="21"/>
      <c r="C3739" s="21" t="s">
        <v>2468</v>
      </c>
      <c r="D3739" s="21" t="s">
        <v>12382</v>
      </c>
      <c r="E3739" s="21">
        <v>0.20000000298023199</v>
      </c>
      <c r="F3739" s="21">
        <v>0.5</v>
      </c>
      <c r="G3739" s="20" t="str">
        <f t="shared" si="174"/>
        <v>NEUTRAL</v>
      </c>
      <c r="H3739" s="21" t="s">
        <v>2468</v>
      </c>
      <c r="I3739" s="20" t="str">
        <f t="shared" si="175"/>
        <v>Yes</v>
      </c>
      <c r="J3739" s="20" t="str">
        <f t="shared" si="176"/>
        <v>Yes</v>
      </c>
    </row>
    <row r="3740" spans="1:10" x14ac:dyDescent="0.2">
      <c r="A3740" s="22" t="s">
        <v>12383</v>
      </c>
      <c r="B3740" s="22"/>
      <c r="C3740" s="22" t="s">
        <v>2468</v>
      </c>
      <c r="D3740" s="22" t="s">
        <v>12384</v>
      </c>
      <c r="E3740" s="22">
        <v>0.20000000298023199</v>
      </c>
      <c r="F3740" s="22">
        <v>0.5</v>
      </c>
      <c r="G3740" s="20" t="str">
        <f t="shared" si="174"/>
        <v>NEUTRAL</v>
      </c>
      <c r="H3740" s="22" t="s">
        <v>2468</v>
      </c>
      <c r="I3740" s="20" t="str">
        <f t="shared" si="175"/>
        <v>Yes</v>
      </c>
      <c r="J3740" s="20" t="str">
        <f t="shared" si="176"/>
        <v>Yes</v>
      </c>
    </row>
    <row r="3741" spans="1:10" x14ac:dyDescent="0.2">
      <c r="A3741" s="21" t="s">
        <v>12389</v>
      </c>
      <c r="B3741" s="21"/>
      <c r="C3741" s="21" t="s">
        <v>2468</v>
      </c>
      <c r="D3741" s="21" t="s">
        <v>12390</v>
      </c>
      <c r="E3741" s="21">
        <v>0.40000000596046398</v>
      </c>
      <c r="F3741" s="21">
        <v>1.79999995231628</v>
      </c>
      <c r="G3741" s="20" t="str">
        <f t="shared" si="174"/>
        <v>POSITIVE</v>
      </c>
      <c r="H3741" s="21" t="s">
        <v>2469</v>
      </c>
      <c r="I3741" s="20" t="str">
        <f t="shared" si="175"/>
        <v>No</v>
      </c>
      <c r="J3741" s="20" t="str">
        <f t="shared" si="176"/>
        <v>No</v>
      </c>
    </row>
    <row r="3742" spans="1:10" x14ac:dyDescent="0.2">
      <c r="A3742" s="22" t="s">
        <v>12393</v>
      </c>
      <c r="B3742" s="22"/>
      <c r="C3742" s="22" t="s">
        <v>2468</v>
      </c>
      <c r="D3742" s="22" t="s">
        <v>12394</v>
      </c>
      <c r="E3742" s="22">
        <v>0</v>
      </c>
      <c r="F3742" s="22">
        <v>0</v>
      </c>
      <c r="G3742" s="20" t="str">
        <f t="shared" si="174"/>
        <v>NEUTRAL</v>
      </c>
      <c r="H3742" s="22" t="s">
        <v>2468</v>
      </c>
      <c r="I3742" s="20" t="str">
        <f t="shared" si="175"/>
        <v>Yes</v>
      </c>
      <c r="J3742" s="20" t="str">
        <f t="shared" si="176"/>
        <v>Yes</v>
      </c>
    </row>
    <row r="3743" spans="1:10" x14ac:dyDescent="0.2">
      <c r="A3743" s="21" t="s">
        <v>12395</v>
      </c>
      <c r="B3743" s="21"/>
      <c r="C3743" s="21" t="s">
        <v>2468</v>
      </c>
      <c r="D3743" s="21" t="s">
        <v>12396</v>
      </c>
      <c r="E3743" s="21">
        <v>0.20000000298023199</v>
      </c>
      <c r="F3743" s="21">
        <v>0.20000000298023199</v>
      </c>
      <c r="G3743" s="20" t="str">
        <f t="shared" si="174"/>
        <v>NEUTRAL</v>
      </c>
      <c r="H3743" s="21" t="s">
        <v>2468</v>
      </c>
      <c r="I3743" s="20" t="str">
        <f t="shared" si="175"/>
        <v>Yes</v>
      </c>
      <c r="J3743" s="20" t="str">
        <f t="shared" si="176"/>
        <v>Yes</v>
      </c>
    </row>
    <row r="3744" spans="1:10" x14ac:dyDescent="0.2">
      <c r="A3744" s="22" t="s">
        <v>12397</v>
      </c>
      <c r="B3744" s="22"/>
      <c r="C3744" s="22" t="s">
        <v>2468</v>
      </c>
      <c r="D3744" s="22" t="s">
        <v>12398</v>
      </c>
      <c r="E3744" s="22">
        <v>0</v>
      </c>
      <c r="F3744" s="22">
        <v>0</v>
      </c>
      <c r="G3744" s="20" t="str">
        <f t="shared" si="174"/>
        <v>NEUTRAL</v>
      </c>
      <c r="H3744" s="22" t="s">
        <v>2468</v>
      </c>
      <c r="I3744" s="20" t="str">
        <f t="shared" si="175"/>
        <v>Yes</v>
      </c>
      <c r="J3744" s="20" t="str">
        <f t="shared" si="176"/>
        <v>Yes</v>
      </c>
    </row>
    <row r="3745" spans="1:10" x14ac:dyDescent="0.2">
      <c r="A3745" s="21" t="s">
        <v>12399</v>
      </c>
      <c r="B3745" s="21"/>
      <c r="C3745" s="21" t="s">
        <v>2468</v>
      </c>
      <c r="D3745" s="21" t="s">
        <v>12400</v>
      </c>
      <c r="E3745" s="21">
        <v>0</v>
      </c>
      <c r="F3745" s="21">
        <v>0</v>
      </c>
      <c r="G3745" s="20" t="str">
        <f t="shared" si="174"/>
        <v>NEUTRAL</v>
      </c>
      <c r="H3745" s="21" t="s">
        <v>2468</v>
      </c>
      <c r="I3745" s="20" t="str">
        <f t="shared" si="175"/>
        <v>Yes</v>
      </c>
      <c r="J3745" s="20" t="str">
        <f t="shared" si="176"/>
        <v>Yes</v>
      </c>
    </row>
    <row r="3746" spans="1:10" ht="192" x14ac:dyDescent="0.2">
      <c r="A3746" s="23" t="s">
        <v>12401</v>
      </c>
      <c r="B3746" s="22"/>
      <c r="C3746" s="22" t="s">
        <v>2468</v>
      </c>
      <c r="D3746" s="23" t="s">
        <v>12402</v>
      </c>
      <c r="E3746" s="22">
        <v>0</v>
      </c>
      <c r="F3746" s="22">
        <v>0</v>
      </c>
      <c r="G3746" s="20" t="str">
        <f t="shared" si="174"/>
        <v>NEUTRAL</v>
      </c>
      <c r="H3746" s="22" t="s">
        <v>2468</v>
      </c>
      <c r="I3746" s="20" t="str">
        <f t="shared" si="175"/>
        <v>Yes</v>
      </c>
      <c r="J3746" s="20" t="str">
        <f t="shared" si="176"/>
        <v>Yes</v>
      </c>
    </row>
    <row r="3747" spans="1:10" x14ac:dyDescent="0.2">
      <c r="A3747" s="21" t="s">
        <v>12403</v>
      </c>
      <c r="B3747" s="21"/>
      <c r="C3747" s="21" t="s">
        <v>2468</v>
      </c>
      <c r="D3747" s="21" t="s">
        <v>12404</v>
      </c>
      <c r="E3747" s="21">
        <v>0.10000000149011599</v>
      </c>
      <c r="F3747" s="21">
        <v>0.40000000596046398</v>
      </c>
      <c r="G3747" s="20" t="str">
        <f t="shared" si="174"/>
        <v>NEUTRAL</v>
      </c>
      <c r="H3747" s="21" t="s">
        <v>2468</v>
      </c>
      <c r="I3747" s="20" t="str">
        <f t="shared" si="175"/>
        <v>Yes</v>
      </c>
      <c r="J3747" s="20" t="str">
        <f t="shared" si="176"/>
        <v>Yes</v>
      </c>
    </row>
    <row r="3748" spans="1:10" x14ac:dyDescent="0.2">
      <c r="A3748" s="22" t="s">
        <v>12405</v>
      </c>
      <c r="B3748" s="22"/>
      <c r="C3748" s="22" t="s">
        <v>2468</v>
      </c>
      <c r="D3748" s="22" t="s">
        <v>12406</v>
      </c>
      <c r="E3748" s="22">
        <v>0</v>
      </c>
      <c r="F3748" s="22">
        <v>0</v>
      </c>
      <c r="G3748" s="20" t="str">
        <f t="shared" si="174"/>
        <v>NEUTRAL</v>
      </c>
      <c r="H3748" s="22" t="s">
        <v>2468</v>
      </c>
      <c r="I3748" s="20" t="str">
        <f t="shared" si="175"/>
        <v>Yes</v>
      </c>
      <c r="J3748" s="20" t="str">
        <f t="shared" si="176"/>
        <v>Yes</v>
      </c>
    </row>
    <row r="3749" spans="1:10" x14ac:dyDescent="0.2">
      <c r="A3749" s="21" t="s">
        <v>12407</v>
      </c>
      <c r="B3749" s="21"/>
      <c r="C3749" s="21" t="s">
        <v>2468</v>
      </c>
      <c r="D3749" s="21" t="s">
        <v>12408</v>
      </c>
      <c r="E3749" s="21">
        <v>0.10000000149011599</v>
      </c>
      <c r="F3749" s="21">
        <v>0.10000000149011599</v>
      </c>
      <c r="G3749" s="20" t="str">
        <f t="shared" si="174"/>
        <v>NEUTRAL</v>
      </c>
      <c r="H3749" s="21" t="s">
        <v>2468</v>
      </c>
      <c r="I3749" s="20" t="str">
        <f t="shared" si="175"/>
        <v>Yes</v>
      </c>
      <c r="J3749" s="20" t="str">
        <f t="shared" si="176"/>
        <v>Yes</v>
      </c>
    </row>
    <row r="3750" spans="1:10" x14ac:dyDescent="0.2">
      <c r="A3750" s="22" t="s">
        <v>12409</v>
      </c>
      <c r="B3750" s="22"/>
      <c r="C3750" s="22" t="s">
        <v>2468</v>
      </c>
      <c r="D3750" s="22" t="s">
        <v>12410</v>
      </c>
      <c r="E3750" s="22">
        <v>-0.5</v>
      </c>
      <c r="F3750" s="22">
        <v>0.5</v>
      </c>
      <c r="G3750" s="20" t="str">
        <f t="shared" si="174"/>
        <v>NEGATIVE</v>
      </c>
      <c r="H3750" s="22" t="s">
        <v>2468</v>
      </c>
      <c r="I3750" s="20" t="str">
        <f t="shared" si="175"/>
        <v>No</v>
      </c>
      <c r="J3750" s="20" t="str">
        <f t="shared" si="176"/>
        <v>Yes</v>
      </c>
    </row>
    <row r="3751" spans="1:10" x14ac:dyDescent="0.2">
      <c r="A3751" s="21" t="s">
        <v>12415</v>
      </c>
      <c r="B3751" s="21"/>
      <c r="C3751" s="21" t="s">
        <v>2468</v>
      </c>
      <c r="D3751" s="21" t="s">
        <v>12416</v>
      </c>
      <c r="E3751" s="21">
        <v>-0.30000001192092801</v>
      </c>
      <c r="F3751" s="21">
        <v>0.69999998807907104</v>
      </c>
      <c r="G3751" s="20" t="str">
        <f t="shared" si="174"/>
        <v>NEGATIVE</v>
      </c>
      <c r="H3751" s="21" t="s">
        <v>2470</v>
      </c>
      <c r="I3751" s="20" t="str">
        <f t="shared" si="175"/>
        <v>No</v>
      </c>
      <c r="J3751" s="20" t="str">
        <f t="shared" si="176"/>
        <v>No</v>
      </c>
    </row>
    <row r="3752" spans="1:10" x14ac:dyDescent="0.2">
      <c r="A3752" s="22" t="s">
        <v>12419</v>
      </c>
      <c r="B3752" s="22"/>
      <c r="C3752" s="22" t="s">
        <v>2468</v>
      </c>
      <c r="D3752" s="22" t="s">
        <v>12420</v>
      </c>
      <c r="E3752" s="22">
        <v>0</v>
      </c>
      <c r="F3752" s="22">
        <v>0</v>
      </c>
      <c r="G3752" s="20" t="str">
        <f t="shared" si="174"/>
        <v>NEUTRAL</v>
      </c>
      <c r="H3752" s="22" t="s">
        <v>2468</v>
      </c>
      <c r="I3752" s="20" t="str">
        <f t="shared" si="175"/>
        <v>Yes</v>
      </c>
      <c r="J3752" s="20" t="str">
        <f t="shared" si="176"/>
        <v>Yes</v>
      </c>
    </row>
    <row r="3753" spans="1:10" x14ac:dyDescent="0.2">
      <c r="A3753" s="21" t="s">
        <v>12421</v>
      </c>
      <c r="B3753" s="21"/>
      <c r="C3753" s="21" t="s">
        <v>2468</v>
      </c>
      <c r="D3753" s="21" t="s">
        <v>12422</v>
      </c>
      <c r="E3753" s="21">
        <v>0</v>
      </c>
      <c r="F3753" s="21">
        <v>0</v>
      </c>
      <c r="G3753" s="20" t="str">
        <f t="shared" si="174"/>
        <v>NEUTRAL</v>
      </c>
      <c r="H3753" s="21" t="s">
        <v>2468</v>
      </c>
      <c r="I3753" s="20" t="str">
        <f t="shared" si="175"/>
        <v>Yes</v>
      </c>
      <c r="J3753" s="20" t="str">
        <f t="shared" si="176"/>
        <v>Yes</v>
      </c>
    </row>
    <row r="3754" spans="1:10" ht="272" x14ac:dyDescent="0.2">
      <c r="A3754" s="23" t="s">
        <v>12423</v>
      </c>
      <c r="B3754" s="22"/>
      <c r="C3754" s="22" t="s">
        <v>2468</v>
      </c>
      <c r="D3754" s="23" t="s">
        <v>12424</v>
      </c>
      <c r="E3754" s="22">
        <v>0.10000000149011599</v>
      </c>
      <c r="F3754" s="22">
        <v>0.5</v>
      </c>
      <c r="G3754" s="20" t="str">
        <f t="shared" si="174"/>
        <v>NEUTRAL</v>
      </c>
      <c r="H3754" s="22" t="s">
        <v>2468</v>
      </c>
      <c r="I3754" s="20" t="str">
        <f t="shared" si="175"/>
        <v>Yes</v>
      </c>
      <c r="J3754" s="20" t="str">
        <f t="shared" si="176"/>
        <v>Yes</v>
      </c>
    </row>
    <row r="3755" spans="1:10" x14ac:dyDescent="0.2">
      <c r="A3755" s="21" t="s">
        <v>12425</v>
      </c>
      <c r="B3755" s="21"/>
      <c r="C3755" s="21" t="s">
        <v>2468</v>
      </c>
      <c r="D3755" s="21" t="s">
        <v>12426</v>
      </c>
      <c r="E3755" s="21">
        <v>0</v>
      </c>
      <c r="F3755" s="21">
        <v>0</v>
      </c>
      <c r="G3755" s="20" t="str">
        <f t="shared" si="174"/>
        <v>NEUTRAL</v>
      </c>
      <c r="H3755" s="21" t="s">
        <v>2468</v>
      </c>
      <c r="I3755" s="20" t="str">
        <f t="shared" si="175"/>
        <v>Yes</v>
      </c>
      <c r="J3755" s="20" t="str">
        <f t="shared" si="176"/>
        <v>Yes</v>
      </c>
    </row>
    <row r="3756" spans="1:10" x14ac:dyDescent="0.2">
      <c r="A3756" s="22" t="s">
        <v>12427</v>
      </c>
      <c r="B3756" s="22"/>
      <c r="C3756" s="22" t="s">
        <v>2468</v>
      </c>
      <c r="D3756" s="22" t="s">
        <v>12428</v>
      </c>
      <c r="E3756" s="22">
        <v>-0.30000001192092801</v>
      </c>
      <c r="F3756" s="22">
        <v>0.69999998807907104</v>
      </c>
      <c r="G3756" s="20" t="str">
        <f t="shared" si="174"/>
        <v>NEGATIVE</v>
      </c>
      <c r="H3756" s="22" t="s">
        <v>2470</v>
      </c>
      <c r="I3756" s="20" t="str">
        <f t="shared" si="175"/>
        <v>No</v>
      </c>
      <c r="J3756" s="20" t="str">
        <f t="shared" si="176"/>
        <v>No</v>
      </c>
    </row>
    <row r="3757" spans="1:10" x14ac:dyDescent="0.2">
      <c r="A3757" s="21" t="s">
        <v>12433</v>
      </c>
      <c r="B3757" s="21"/>
      <c r="C3757" s="21" t="s">
        <v>2468</v>
      </c>
      <c r="D3757" s="21" t="s">
        <v>12434</v>
      </c>
      <c r="E3757" s="21">
        <v>-0.10000000149011599</v>
      </c>
      <c r="F3757" s="21">
        <v>0.40000000596046398</v>
      </c>
      <c r="G3757" s="20" t="str">
        <f t="shared" si="174"/>
        <v>NEUTRAL</v>
      </c>
      <c r="H3757" s="21" t="s">
        <v>2470</v>
      </c>
      <c r="I3757" s="20" t="str">
        <f t="shared" si="175"/>
        <v>Yes</v>
      </c>
      <c r="J3757" s="20" t="str">
        <f t="shared" si="176"/>
        <v>No</v>
      </c>
    </row>
    <row r="3758" spans="1:10" x14ac:dyDescent="0.2">
      <c r="A3758" s="22" t="s">
        <v>12435</v>
      </c>
      <c r="B3758" s="22"/>
      <c r="C3758" s="22" t="s">
        <v>2468</v>
      </c>
      <c r="D3758" s="22" t="s">
        <v>12436</v>
      </c>
      <c r="E3758" s="22">
        <v>0</v>
      </c>
      <c r="F3758" s="22">
        <v>0.10000000149011599</v>
      </c>
      <c r="G3758" s="20" t="str">
        <f t="shared" si="174"/>
        <v>NEUTRAL</v>
      </c>
      <c r="H3758" s="22" t="s">
        <v>2468</v>
      </c>
      <c r="I3758" s="20" t="str">
        <f t="shared" si="175"/>
        <v>Yes</v>
      </c>
      <c r="J3758" s="20" t="str">
        <f t="shared" si="176"/>
        <v>Yes</v>
      </c>
    </row>
    <row r="3759" spans="1:10" x14ac:dyDescent="0.2">
      <c r="A3759" s="21" t="s">
        <v>12437</v>
      </c>
      <c r="B3759" s="21"/>
      <c r="C3759" s="21" t="s">
        <v>2468</v>
      </c>
      <c r="D3759" s="21" t="s">
        <v>12438</v>
      </c>
      <c r="E3759" s="21">
        <v>0.69999998807907104</v>
      </c>
      <c r="F3759" s="21">
        <v>0.69999998807907104</v>
      </c>
      <c r="G3759" s="20" t="str">
        <f t="shared" si="174"/>
        <v>POSITIVE</v>
      </c>
      <c r="H3759" s="21" t="s">
        <v>2468</v>
      </c>
      <c r="I3759" s="20" t="str">
        <f t="shared" si="175"/>
        <v>No</v>
      </c>
      <c r="J3759" s="20" t="str">
        <f t="shared" si="176"/>
        <v>Yes</v>
      </c>
    </row>
    <row r="3760" spans="1:10" x14ac:dyDescent="0.2">
      <c r="A3760" s="22" t="s">
        <v>12439</v>
      </c>
      <c r="B3760" s="22"/>
      <c r="C3760" s="22" t="s">
        <v>2468</v>
      </c>
      <c r="D3760" s="22" t="s">
        <v>12440</v>
      </c>
      <c r="E3760" s="22">
        <v>0</v>
      </c>
      <c r="F3760" s="22">
        <v>0.80000001192092896</v>
      </c>
      <c r="G3760" s="20" t="str">
        <f t="shared" si="174"/>
        <v>NEUTRAL</v>
      </c>
      <c r="H3760" s="22" t="s">
        <v>2468</v>
      </c>
      <c r="I3760" s="20" t="str">
        <f t="shared" si="175"/>
        <v>Yes</v>
      </c>
      <c r="J3760" s="20" t="str">
        <f t="shared" si="176"/>
        <v>Yes</v>
      </c>
    </row>
    <row r="3761" spans="1:10" x14ac:dyDescent="0.2">
      <c r="A3761" s="21" t="s">
        <v>12441</v>
      </c>
      <c r="B3761" s="21"/>
      <c r="C3761" s="21" t="s">
        <v>2468</v>
      </c>
      <c r="D3761" s="21" t="s">
        <v>12442</v>
      </c>
      <c r="E3761" s="21">
        <v>-0.10000000149011599</v>
      </c>
      <c r="F3761" s="21">
        <v>0.20000000298023199</v>
      </c>
      <c r="G3761" s="20" t="str">
        <f t="shared" si="174"/>
        <v>NEUTRAL</v>
      </c>
      <c r="H3761" s="21" t="s">
        <v>2468</v>
      </c>
      <c r="I3761" s="20" t="str">
        <f t="shared" si="175"/>
        <v>Yes</v>
      </c>
      <c r="J3761" s="20" t="str">
        <f t="shared" si="176"/>
        <v>Yes</v>
      </c>
    </row>
    <row r="3762" spans="1:10" x14ac:dyDescent="0.2">
      <c r="A3762" s="22" t="s">
        <v>12443</v>
      </c>
      <c r="B3762" s="22"/>
      <c r="C3762" s="22" t="s">
        <v>2468</v>
      </c>
      <c r="D3762" s="22" t="s">
        <v>12444</v>
      </c>
      <c r="E3762" s="22">
        <v>0</v>
      </c>
      <c r="F3762" s="22">
        <v>0</v>
      </c>
      <c r="G3762" s="20" t="str">
        <f t="shared" si="174"/>
        <v>NEUTRAL</v>
      </c>
      <c r="H3762" s="22" t="s">
        <v>2468</v>
      </c>
      <c r="I3762" s="20" t="str">
        <f t="shared" si="175"/>
        <v>Yes</v>
      </c>
      <c r="J3762" s="20" t="str">
        <f t="shared" si="176"/>
        <v>Yes</v>
      </c>
    </row>
    <row r="3763" spans="1:10" x14ac:dyDescent="0.2">
      <c r="A3763" s="21" t="s">
        <v>12445</v>
      </c>
      <c r="B3763" s="21"/>
      <c r="C3763" s="21" t="s">
        <v>2468</v>
      </c>
      <c r="D3763" s="21" t="s">
        <v>12446</v>
      </c>
      <c r="E3763" s="21">
        <v>-0.10000000149011599</v>
      </c>
      <c r="F3763" s="21">
        <v>0.20000000298023199</v>
      </c>
      <c r="G3763" s="20" t="str">
        <f t="shared" si="174"/>
        <v>NEUTRAL</v>
      </c>
      <c r="H3763" s="21" t="s">
        <v>2468</v>
      </c>
      <c r="I3763" s="20" t="str">
        <f t="shared" si="175"/>
        <v>Yes</v>
      </c>
      <c r="J3763" s="20" t="str">
        <f t="shared" si="176"/>
        <v>Yes</v>
      </c>
    </row>
    <row r="3764" spans="1:10" x14ac:dyDescent="0.2">
      <c r="A3764" s="22" t="s">
        <v>12447</v>
      </c>
      <c r="B3764" s="22"/>
      <c r="C3764" s="22" t="s">
        <v>2468</v>
      </c>
      <c r="D3764" s="22" t="s">
        <v>12448</v>
      </c>
      <c r="E3764" s="22">
        <v>0.20000000298023199</v>
      </c>
      <c r="F3764" s="22">
        <v>0.5</v>
      </c>
      <c r="G3764" s="20" t="str">
        <f t="shared" si="174"/>
        <v>NEUTRAL</v>
      </c>
      <c r="H3764" s="22" t="s">
        <v>2468</v>
      </c>
      <c r="I3764" s="20" t="str">
        <f t="shared" si="175"/>
        <v>Yes</v>
      </c>
      <c r="J3764" s="20" t="str">
        <f t="shared" si="176"/>
        <v>Yes</v>
      </c>
    </row>
    <row r="3765" spans="1:10" x14ac:dyDescent="0.2">
      <c r="A3765" s="21" t="s">
        <v>12455</v>
      </c>
      <c r="B3765" s="21"/>
      <c r="C3765" s="21" t="s">
        <v>2468</v>
      </c>
      <c r="D3765" s="21" t="s">
        <v>12456</v>
      </c>
      <c r="E3765" s="21">
        <v>0.5</v>
      </c>
      <c r="F3765" s="21">
        <v>0.5</v>
      </c>
      <c r="G3765" s="20" t="str">
        <f t="shared" si="174"/>
        <v>POSITIVE</v>
      </c>
      <c r="H3765" s="21" t="s">
        <v>2468</v>
      </c>
      <c r="I3765" s="20" t="str">
        <f t="shared" si="175"/>
        <v>No</v>
      </c>
      <c r="J3765" s="20" t="str">
        <f t="shared" si="176"/>
        <v>Yes</v>
      </c>
    </row>
    <row r="3766" spans="1:10" x14ac:dyDescent="0.2">
      <c r="A3766" s="22" t="s">
        <v>12457</v>
      </c>
      <c r="B3766" s="22"/>
      <c r="C3766" s="22" t="s">
        <v>2468</v>
      </c>
      <c r="D3766" s="22" t="s">
        <v>12458</v>
      </c>
      <c r="E3766" s="22">
        <v>0.60000002384185702</v>
      </c>
      <c r="F3766" s="22">
        <v>0.60000002384185702</v>
      </c>
      <c r="G3766" s="20" t="str">
        <f t="shared" si="174"/>
        <v>POSITIVE</v>
      </c>
      <c r="H3766" s="22" t="s">
        <v>2468</v>
      </c>
      <c r="I3766" s="20" t="str">
        <f t="shared" si="175"/>
        <v>No</v>
      </c>
      <c r="J3766" s="20" t="str">
        <f t="shared" si="176"/>
        <v>Yes</v>
      </c>
    </row>
    <row r="3767" spans="1:10" x14ac:dyDescent="0.2">
      <c r="A3767" s="21" t="s">
        <v>12459</v>
      </c>
      <c r="B3767" s="21"/>
      <c r="C3767" s="21" t="s">
        <v>2468</v>
      </c>
      <c r="D3767" s="21" t="s">
        <v>12460</v>
      </c>
      <c r="E3767" s="21">
        <v>0.10000000149011599</v>
      </c>
      <c r="F3767" s="21">
        <v>0.10000000149011599</v>
      </c>
      <c r="G3767" s="20" t="str">
        <f t="shared" si="174"/>
        <v>NEUTRAL</v>
      </c>
      <c r="H3767" s="21" t="s">
        <v>2468</v>
      </c>
      <c r="I3767" s="20" t="str">
        <f t="shared" si="175"/>
        <v>Yes</v>
      </c>
      <c r="J3767" s="20" t="str">
        <f t="shared" si="176"/>
        <v>Yes</v>
      </c>
    </row>
    <row r="3768" spans="1:10" x14ac:dyDescent="0.2">
      <c r="A3768" s="22" t="s">
        <v>12461</v>
      </c>
      <c r="B3768" s="22"/>
      <c r="C3768" s="22" t="s">
        <v>2468</v>
      </c>
      <c r="D3768" s="22" t="s">
        <v>12462</v>
      </c>
      <c r="E3768" s="22">
        <v>0.10000000149011599</v>
      </c>
      <c r="F3768" s="22">
        <v>0.10000000149011599</v>
      </c>
      <c r="G3768" s="20" t="str">
        <f t="shared" si="174"/>
        <v>NEUTRAL</v>
      </c>
      <c r="H3768" s="22" t="s">
        <v>2468</v>
      </c>
      <c r="I3768" s="20" t="str">
        <f t="shared" si="175"/>
        <v>Yes</v>
      </c>
      <c r="J3768" s="20" t="str">
        <f t="shared" si="176"/>
        <v>Yes</v>
      </c>
    </row>
    <row r="3769" spans="1:10" x14ac:dyDescent="0.2">
      <c r="A3769" s="21" t="s">
        <v>12463</v>
      </c>
      <c r="B3769" s="21"/>
      <c r="C3769" s="21" t="s">
        <v>2468</v>
      </c>
      <c r="D3769" s="21" t="s">
        <v>12464</v>
      </c>
      <c r="E3769" s="21">
        <v>0.10000000149011599</v>
      </c>
      <c r="F3769" s="21">
        <v>0.30000001192092801</v>
      </c>
      <c r="G3769" s="20" t="str">
        <f t="shared" si="174"/>
        <v>NEUTRAL</v>
      </c>
      <c r="H3769" s="21" t="s">
        <v>2468</v>
      </c>
      <c r="I3769" s="20" t="str">
        <f t="shared" si="175"/>
        <v>Yes</v>
      </c>
      <c r="J3769" s="20" t="str">
        <f t="shared" si="176"/>
        <v>Yes</v>
      </c>
    </row>
    <row r="3770" spans="1:10" x14ac:dyDescent="0.2">
      <c r="A3770" s="22" t="s">
        <v>12465</v>
      </c>
      <c r="B3770" s="22"/>
      <c r="C3770" s="22" t="s">
        <v>2468</v>
      </c>
      <c r="D3770" s="22" t="s">
        <v>12466</v>
      </c>
      <c r="E3770" s="22">
        <v>0.10000000149011599</v>
      </c>
      <c r="F3770" s="22">
        <v>0.30000001192092801</v>
      </c>
      <c r="G3770" s="20" t="str">
        <f t="shared" si="174"/>
        <v>NEUTRAL</v>
      </c>
      <c r="H3770" s="22" t="s">
        <v>2468</v>
      </c>
      <c r="I3770" s="20" t="str">
        <f t="shared" si="175"/>
        <v>Yes</v>
      </c>
      <c r="J3770" s="20" t="str">
        <f t="shared" si="176"/>
        <v>Yes</v>
      </c>
    </row>
    <row r="3771" spans="1:10" x14ac:dyDescent="0.2">
      <c r="A3771" s="21" t="s">
        <v>12467</v>
      </c>
      <c r="B3771" s="21"/>
      <c r="C3771" s="21" t="s">
        <v>2468</v>
      </c>
      <c r="D3771" s="21" t="s">
        <v>12468</v>
      </c>
      <c r="E3771" s="21">
        <v>0.20000000298023199</v>
      </c>
      <c r="F3771" s="21">
        <v>0.40000000596046398</v>
      </c>
      <c r="G3771" s="20" t="str">
        <f t="shared" si="174"/>
        <v>NEUTRAL</v>
      </c>
      <c r="H3771" s="21" t="s">
        <v>2468</v>
      </c>
      <c r="I3771" s="20" t="str">
        <f t="shared" si="175"/>
        <v>Yes</v>
      </c>
      <c r="J3771" s="20" t="str">
        <f t="shared" si="176"/>
        <v>Yes</v>
      </c>
    </row>
    <row r="3772" spans="1:10" x14ac:dyDescent="0.2">
      <c r="A3772" s="22" t="s">
        <v>12471</v>
      </c>
      <c r="B3772" s="22"/>
      <c r="C3772" s="22" t="s">
        <v>2468</v>
      </c>
      <c r="D3772" s="22" t="s">
        <v>12472</v>
      </c>
      <c r="E3772" s="22">
        <v>0.5</v>
      </c>
      <c r="F3772" s="22">
        <v>0.5</v>
      </c>
      <c r="G3772" s="20" t="str">
        <f t="shared" si="174"/>
        <v>POSITIVE</v>
      </c>
      <c r="H3772" s="22" t="s">
        <v>2468</v>
      </c>
      <c r="I3772" s="20" t="str">
        <f t="shared" si="175"/>
        <v>No</v>
      </c>
      <c r="J3772" s="20" t="str">
        <f t="shared" si="176"/>
        <v>Yes</v>
      </c>
    </row>
    <row r="3773" spans="1:10" x14ac:dyDescent="0.2">
      <c r="A3773" s="21" t="s">
        <v>12473</v>
      </c>
      <c r="B3773" s="21"/>
      <c r="C3773" s="21" t="s">
        <v>2468</v>
      </c>
      <c r="D3773" s="21" t="s">
        <v>12474</v>
      </c>
      <c r="E3773" s="21">
        <v>0</v>
      </c>
      <c r="F3773" s="21">
        <v>0.5</v>
      </c>
      <c r="G3773" s="20" t="str">
        <f t="shared" si="174"/>
        <v>NEUTRAL</v>
      </c>
      <c r="H3773" s="21" t="s">
        <v>2468</v>
      </c>
      <c r="I3773" s="20" t="str">
        <f t="shared" si="175"/>
        <v>Yes</v>
      </c>
      <c r="J3773" s="20" t="str">
        <f t="shared" si="176"/>
        <v>Yes</v>
      </c>
    </row>
    <row r="3774" spans="1:10" x14ac:dyDescent="0.2">
      <c r="A3774" s="22" t="s">
        <v>12477</v>
      </c>
      <c r="B3774" s="22"/>
      <c r="C3774" s="22" t="s">
        <v>2468</v>
      </c>
      <c r="D3774" s="22" t="s">
        <v>12478</v>
      </c>
      <c r="E3774" s="22">
        <v>0.10000000149011599</v>
      </c>
      <c r="F3774" s="22">
        <v>0.20000000298023199</v>
      </c>
      <c r="G3774" s="20" t="str">
        <f t="shared" si="174"/>
        <v>NEUTRAL</v>
      </c>
      <c r="H3774" s="22" t="s">
        <v>2468</v>
      </c>
      <c r="I3774" s="20" t="str">
        <f t="shared" si="175"/>
        <v>Yes</v>
      </c>
      <c r="J3774" s="20" t="str">
        <f t="shared" si="176"/>
        <v>Yes</v>
      </c>
    </row>
    <row r="3775" spans="1:10" x14ac:dyDescent="0.2">
      <c r="A3775" s="21" t="s">
        <v>12481</v>
      </c>
      <c r="B3775" s="21"/>
      <c r="C3775" s="21" t="s">
        <v>2468</v>
      </c>
      <c r="D3775" s="21" t="s">
        <v>12482</v>
      </c>
      <c r="E3775" s="21">
        <v>0.5</v>
      </c>
      <c r="F3775" s="21">
        <v>0.5</v>
      </c>
      <c r="G3775" s="20" t="str">
        <f t="shared" si="174"/>
        <v>POSITIVE</v>
      </c>
      <c r="H3775" s="21" t="s">
        <v>2468</v>
      </c>
      <c r="I3775" s="20" t="str">
        <f t="shared" si="175"/>
        <v>No</v>
      </c>
      <c r="J3775" s="20" t="str">
        <f t="shared" si="176"/>
        <v>Yes</v>
      </c>
    </row>
    <row r="3776" spans="1:10" x14ac:dyDescent="0.2">
      <c r="A3776" s="22" t="s">
        <v>12485</v>
      </c>
      <c r="B3776" s="22"/>
      <c r="C3776" s="22" t="s">
        <v>2468</v>
      </c>
      <c r="D3776" s="22" t="s">
        <v>12486</v>
      </c>
      <c r="E3776" s="22">
        <v>-0.5</v>
      </c>
      <c r="F3776" s="22">
        <v>0.5</v>
      </c>
      <c r="G3776" s="20" t="str">
        <f t="shared" si="174"/>
        <v>NEGATIVE</v>
      </c>
      <c r="H3776" s="22" t="s">
        <v>2468</v>
      </c>
      <c r="I3776" s="20" t="str">
        <f t="shared" si="175"/>
        <v>No</v>
      </c>
      <c r="J3776" s="20" t="str">
        <f t="shared" si="176"/>
        <v>Yes</v>
      </c>
    </row>
    <row r="3777" spans="1:10" x14ac:dyDescent="0.2">
      <c r="A3777" s="21" t="s">
        <v>12491</v>
      </c>
      <c r="B3777" s="21"/>
      <c r="C3777" s="21" t="s">
        <v>2468</v>
      </c>
      <c r="D3777" s="21" t="s">
        <v>12492</v>
      </c>
      <c r="E3777" s="21">
        <v>0.5</v>
      </c>
      <c r="F3777" s="21">
        <v>0.5</v>
      </c>
      <c r="G3777" s="20" t="str">
        <f t="shared" si="174"/>
        <v>POSITIVE</v>
      </c>
      <c r="H3777" s="21" t="s">
        <v>2468</v>
      </c>
      <c r="I3777" s="20" t="str">
        <f t="shared" si="175"/>
        <v>No</v>
      </c>
      <c r="J3777" s="20" t="str">
        <f t="shared" si="176"/>
        <v>Yes</v>
      </c>
    </row>
    <row r="3778" spans="1:10" x14ac:dyDescent="0.2">
      <c r="A3778" s="22" t="s">
        <v>12493</v>
      </c>
      <c r="B3778" s="22"/>
      <c r="C3778" s="22" t="s">
        <v>2468</v>
      </c>
      <c r="D3778" s="22" t="s">
        <v>12494</v>
      </c>
      <c r="E3778" s="22">
        <v>0.10000000149011599</v>
      </c>
      <c r="F3778" s="22">
        <v>0.40000000596046398</v>
      </c>
      <c r="G3778" s="20" t="str">
        <f t="shared" si="174"/>
        <v>NEUTRAL</v>
      </c>
      <c r="H3778" s="22" t="s">
        <v>2468</v>
      </c>
      <c r="I3778" s="20" t="str">
        <f t="shared" si="175"/>
        <v>Yes</v>
      </c>
      <c r="J3778" s="20" t="str">
        <f t="shared" si="176"/>
        <v>Yes</v>
      </c>
    </row>
    <row r="3779" spans="1:10" x14ac:dyDescent="0.2">
      <c r="A3779" s="21" t="s">
        <v>12505</v>
      </c>
      <c r="B3779" s="21"/>
      <c r="C3779" s="21" t="s">
        <v>2468</v>
      </c>
      <c r="D3779" s="21" t="s">
        <v>12506</v>
      </c>
      <c r="E3779" s="21">
        <v>-0.10000000149011599</v>
      </c>
      <c r="F3779" s="21">
        <v>0.10000000149011599</v>
      </c>
      <c r="G3779" s="20" t="str">
        <f t="shared" ref="G3779:G3842" si="177">+IF(E3779&lt;=-0.25,"NEGATIVE",IF(E3779&lt;=0.25,"NEUTRAL",IF(E3779&lt;=1,"POSITIVE","Check")))</f>
        <v>NEUTRAL</v>
      </c>
      <c r="H3779" s="21" t="s">
        <v>2468</v>
      </c>
      <c r="I3779" s="20" t="str">
        <f t="shared" ref="I3779:I3842" si="178">IF(G3779=C3779,"Yes","No")</f>
        <v>Yes</v>
      </c>
      <c r="J3779" s="20" t="str">
        <f t="shared" ref="J3779:J3842" si="179">IF(H3779=C3779, "Yes", "No")</f>
        <v>Yes</v>
      </c>
    </row>
    <row r="3780" spans="1:10" x14ac:dyDescent="0.2">
      <c r="A3780" s="22" t="s">
        <v>12507</v>
      </c>
      <c r="B3780" s="22"/>
      <c r="C3780" s="22" t="s">
        <v>2468</v>
      </c>
      <c r="D3780" s="22" t="s">
        <v>12508</v>
      </c>
      <c r="E3780" s="22">
        <v>0</v>
      </c>
      <c r="F3780" s="22">
        <v>0.10000000149011599</v>
      </c>
      <c r="G3780" s="20" t="str">
        <f t="shared" si="177"/>
        <v>NEUTRAL</v>
      </c>
      <c r="H3780" s="22" t="s">
        <v>2468</v>
      </c>
      <c r="I3780" s="20" t="str">
        <f t="shared" si="178"/>
        <v>Yes</v>
      </c>
      <c r="J3780" s="20" t="str">
        <f t="shared" si="179"/>
        <v>Yes</v>
      </c>
    </row>
    <row r="3781" spans="1:10" x14ac:dyDescent="0.2">
      <c r="A3781" s="21" t="s">
        <v>12509</v>
      </c>
      <c r="B3781" s="21"/>
      <c r="C3781" s="21" t="s">
        <v>2468</v>
      </c>
      <c r="D3781" s="21" t="s">
        <v>12510</v>
      </c>
      <c r="E3781" s="21">
        <v>0.20000000298023199</v>
      </c>
      <c r="F3781" s="21">
        <v>0.40000000596046398</v>
      </c>
      <c r="G3781" s="20" t="str">
        <f t="shared" si="177"/>
        <v>NEUTRAL</v>
      </c>
      <c r="H3781" s="21" t="s">
        <v>2468</v>
      </c>
      <c r="I3781" s="20" t="str">
        <f t="shared" si="178"/>
        <v>Yes</v>
      </c>
      <c r="J3781" s="20" t="str">
        <f t="shared" si="179"/>
        <v>Yes</v>
      </c>
    </row>
    <row r="3782" spans="1:10" x14ac:dyDescent="0.2">
      <c r="A3782" s="22" t="s">
        <v>12515</v>
      </c>
      <c r="B3782" s="22"/>
      <c r="C3782" s="22" t="s">
        <v>2468</v>
      </c>
      <c r="D3782" s="22" t="s">
        <v>12516</v>
      </c>
      <c r="E3782" s="22">
        <v>0.10000000149011599</v>
      </c>
      <c r="F3782" s="22">
        <v>0.30000001192092801</v>
      </c>
      <c r="G3782" s="20" t="str">
        <f t="shared" si="177"/>
        <v>NEUTRAL</v>
      </c>
      <c r="H3782" s="22" t="s">
        <v>2468</v>
      </c>
      <c r="I3782" s="20" t="str">
        <f t="shared" si="178"/>
        <v>Yes</v>
      </c>
      <c r="J3782" s="20" t="str">
        <f t="shared" si="179"/>
        <v>Yes</v>
      </c>
    </row>
    <row r="3783" spans="1:10" x14ac:dyDescent="0.2">
      <c r="A3783" s="21" t="s">
        <v>12517</v>
      </c>
      <c r="B3783" s="21"/>
      <c r="C3783" s="21" t="s">
        <v>2468</v>
      </c>
      <c r="D3783" s="21" t="s">
        <v>12518</v>
      </c>
      <c r="E3783" s="21">
        <v>0.10000000149011599</v>
      </c>
      <c r="F3783" s="21">
        <v>0.10000000149011599</v>
      </c>
      <c r="G3783" s="20" t="str">
        <f t="shared" si="177"/>
        <v>NEUTRAL</v>
      </c>
      <c r="H3783" s="21" t="s">
        <v>2468</v>
      </c>
      <c r="I3783" s="20" t="str">
        <f t="shared" si="178"/>
        <v>Yes</v>
      </c>
      <c r="J3783" s="20" t="str">
        <f t="shared" si="179"/>
        <v>Yes</v>
      </c>
    </row>
    <row r="3784" spans="1:10" x14ac:dyDescent="0.2">
      <c r="A3784" s="22" t="s">
        <v>12519</v>
      </c>
      <c r="B3784" s="22"/>
      <c r="C3784" s="22" t="s">
        <v>2468</v>
      </c>
      <c r="D3784" s="22" t="s">
        <v>12520</v>
      </c>
      <c r="E3784" s="22">
        <v>0.40000000596046398</v>
      </c>
      <c r="F3784" s="22">
        <v>0.40000000596046398</v>
      </c>
      <c r="G3784" s="20" t="str">
        <f t="shared" si="177"/>
        <v>POSITIVE</v>
      </c>
      <c r="H3784" s="22" t="s">
        <v>2468</v>
      </c>
      <c r="I3784" s="20" t="str">
        <f t="shared" si="178"/>
        <v>No</v>
      </c>
      <c r="J3784" s="20" t="str">
        <f t="shared" si="179"/>
        <v>Yes</v>
      </c>
    </row>
    <row r="3785" spans="1:10" x14ac:dyDescent="0.2">
      <c r="A3785" s="21" t="s">
        <v>12521</v>
      </c>
      <c r="B3785" s="21"/>
      <c r="C3785" s="21" t="s">
        <v>2468</v>
      </c>
      <c r="D3785" s="21" t="s">
        <v>12522</v>
      </c>
      <c r="E3785" s="21">
        <v>0</v>
      </c>
      <c r="F3785" s="21">
        <v>0</v>
      </c>
      <c r="G3785" s="20" t="str">
        <f t="shared" si="177"/>
        <v>NEUTRAL</v>
      </c>
      <c r="H3785" s="21" t="s">
        <v>2468</v>
      </c>
      <c r="I3785" s="20" t="str">
        <f t="shared" si="178"/>
        <v>Yes</v>
      </c>
      <c r="J3785" s="20" t="str">
        <f t="shared" si="179"/>
        <v>Yes</v>
      </c>
    </row>
    <row r="3786" spans="1:10" x14ac:dyDescent="0.2">
      <c r="A3786" s="22" t="s">
        <v>12523</v>
      </c>
      <c r="B3786" s="22"/>
      <c r="C3786" s="22" t="s">
        <v>2468</v>
      </c>
      <c r="D3786" s="22" t="s">
        <v>12524</v>
      </c>
      <c r="E3786" s="22">
        <v>0</v>
      </c>
      <c r="F3786" s="22">
        <v>0</v>
      </c>
      <c r="G3786" s="20" t="str">
        <f t="shared" si="177"/>
        <v>NEUTRAL</v>
      </c>
      <c r="H3786" s="22" t="s">
        <v>2468</v>
      </c>
      <c r="I3786" s="20" t="str">
        <f t="shared" si="178"/>
        <v>Yes</v>
      </c>
      <c r="J3786" s="20" t="str">
        <f t="shared" si="179"/>
        <v>Yes</v>
      </c>
    </row>
    <row r="3787" spans="1:10" x14ac:dyDescent="0.2">
      <c r="A3787" s="21" t="s">
        <v>12525</v>
      </c>
      <c r="B3787" s="21"/>
      <c r="C3787" s="21" t="s">
        <v>2468</v>
      </c>
      <c r="D3787" s="21" t="s">
        <v>12524</v>
      </c>
      <c r="E3787" s="21">
        <v>0</v>
      </c>
      <c r="F3787" s="21">
        <v>0</v>
      </c>
      <c r="G3787" s="20" t="str">
        <f t="shared" si="177"/>
        <v>NEUTRAL</v>
      </c>
      <c r="H3787" s="21" t="s">
        <v>2468</v>
      </c>
      <c r="I3787" s="20" t="str">
        <f t="shared" si="178"/>
        <v>Yes</v>
      </c>
      <c r="J3787" s="20" t="str">
        <f t="shared" si="179"/>
        <v>Yes</v>
      </c>
    </row>
    <row r="3788" spans="1:10" x14ac:dyDescent="0.2">
      <c r="A3788" s="22" t="s">
        <v>12525</v>
      </c>
      <c r="B3788" s="22"/>
      <c r="C3788" s="22" t="s">
        <v>2468</v>
      </c>
      <c r="D3788" s="22" t="s">
        <v>12524</v>
      </c>
      <c r="E3788" s="22">
        <v>0</v>
      </c>
      <c r="F3788" s="22">
        <v>0</v>
      </c>
      <c r="G3788" s="20" t="str">
        <f t="shared" si="177"/>
        <v>NEUTRAL</v>
      </c>
      <c r="H3788" s="22" t="s">
        <v>2468</v>
      </c>
      <c r="I3788" s="20" t="str">
        <f t="shared" si="178"/>
        <v>Yes</v>
      </c>
      <c r="J3788" s="20" t="str">
        <f t="shared" si="179"/>
        <v>Yes</v>
      </c>
    </row>
    <row r="3789" spans="1:10" x14ac:dyDescent="0.2">
      <c r="A3789" s="21" t="s">
        <v>12525</v>
      </c>
      <c r="B3789" s="21"/>
      <c r="C3789" s="21" t="s">
        <v>2468</v>
      </c>
      <c r="D3789" s="21" t="s">
        <v>12524</v>
      </c>
      <c r="E3789" s="21">
        <v>0</v>
      </c>
      <c r="F3789" s="21">
        <v>0</v>
      </c>
      <c r="G3789" s="20" t="str">
        <f t="shared" si="177"/>
        <v>NEUTRAL</v>
      </c>
      <c r="H3789" s="21" t="s">
        <v>2468</v>
      </c>
      <c r="I3789" s="20" t="str">
        <f t="shared" si="178"/>
        <v>Yes</v>
      </c>
      <c r="J3789" s="20" t="str">
        <f t="shared" si="179"/>
        <v>Yes</v>
      </c>
    </row>
    <row r="3790" spans="1:10" x14ac:dyDescent="0.2">
      <c r="A3790" s="22" t="s">
        <v>12523</v>
      </c>
      <c r="B3790" s="22"/>
      <c r="C3790" s="22" t="s">
        <v>2468</v>
      </c>
      <c r="D3790" s="22" t="s">
        <v>12524</v>
      </c>
      <c r="E3790" s="22">
        <v>0</v>
      </c>
      <c r="F3790" s="22">
        <v>0</v>
      </c>
      <c r="G3790" s="20" t="str">
        <f t="shared" si="177"/>
        <v>NEUTRAL</v>
      </c>
      <c r="H3790" s="22" t="s">
        <v>2468</v>
      </c>
      <c r="I3790" s="20" t="str">
        <f t="shared" si="178"/>
        <v>Yes</v>
      </c>
      <c r="J3790" s="20" t="str">
        <f t="shared" si="179"/>
        <v>Yes</v>
      </c>
    </row>
    <row r="3791" spans="1:10" x14ac:dyDescent="0.2">
      <c r="A3791" s="21" t="s">
        <v>12528</v>
      </c>
      <c r="B3791" s="21"/>
      <c r="C3791" s="21" t="s">
        <v>2468</v>
      </c>
      <c r="D3791" s="21" t="s">
        <v>12529</v>
      </c>
      <c r="E3791" s="21">
        <v>-0.10000000149011599</v>
      </c>
      <c r="F3791" s="21">
        <v>0.10000000149011599</v>
      </c>
      <c r="G3791" s="20" t="str">
        <f t="shared" si="177"/>
        <v>NEUTRAL</v>
      </c>
      <c r="H3791" s="21" t="s">
        <v>2468</v>
      </c>
      <c r="I3791" s="20" t="str">
        <f t="shared" si="178"/>
        <v>Yes</v>
      </c>
      <c r="J3791" s="20" t="str">
        <f t="shared" si="179"/>
        <v>Yes</v>
      </c>
    </row>
    <row r="3792" spans="1:10" x14ac:dyDescent="0.2">
      <c r="A3792" s="22" t="s">
        <v>12530</v>
      </c>
      <c r="B3792" s="22"/>
      <c r="C3792" s="22" t="s">
        <v>2468</v>
      </c>
      <c r="D3792" s="22" t="s">
        <v>12531</v>
      </c>
      <c r="E3792" s="22">
        <v>-0.30000001192092801</v>
      </c>
      <c r="F3792" s="22">
        <v>0.30000001192092801</v>
      </c>
      <c r="G3792" s="20" t="str">
        <f t="shared" si="177"/>
        <v>NEGATIVE</v>
      </c>
      <c r="H3792" s="22" t="s">
        <v>2468</v>
      </c>
      <c r="I3792" s="20" t="str">
        <f t="shared" si="178"/>
        <v>No</v>
      </c>
      <c r="J3792" s="20" t="str">
        <f t="shared" si="179"/>
        <v>Yes</v>
      </c>
    </row>
    <row r="3793" spans="1:10" x14ac:dyDescent="0.2">
      <c r="A3793" s="21" t="s">
        <v>12532</v>
      </c>
      <c r="B3793" s="21"/>
      <c r="C3793" s="21" t="s">
        <v>2468</v>
      </c>
      <c r="D3793" s="21" t="s">
        <v>12533</v>
      </c>
      <c r="E3793" s="21">
        <v>0.20000000298023199</v>
      </c>
      <c r="F3793" s="21">
        <v>0.20000000298023199</v>
      </c>
      <c r="G3793" s="20" t="str">
        <f t="shared" si="177"/>
        <v>NEUTRAL</v>
      </c>
      <c r="H3793" s="21" t="s">
        <v>2468</v>
      </c>
      <c r="I3793" s="20" t="str">
        <f t="shared" si="178"/>
        <v>Yes</v>
      </c>
      <c r="J3793" s="20" t="str">
        <f t="shared" si="179"/>
        <v>Yes</v>
      </c>
    </row>
    <row r="3794" spans="1:10" x14ac:dyDescent="0.2">
      <c r="A3794" s="22" t="s">
        <v>12534</v>
      </c>
      <c r="B3794" s="22"/>
      <c r="C3794" s="22" t="s">
        <v>2468</v>
      </c>
      <c r="D3794" s="22" t="s">
        <v>12535</v>
      </c>
      <c r="E3794" s="22">
        <v>-0.5</v>
      </c>
      <c r="F3794" s="22">
        <v>0.5</v>
      </c>
      <c r="G3794" s="20" t="str">
        <f t="shared" si="177"/>
        <v>NEGATIVE</v>
      </c>
      <c r="H3794" s="22" t="s">
        <v>2468</v>
      </c>
      <c r="I3794" s="20" t="str">
        <f t="shared" si="178"/>
        <v>No</v>
      </c>
      <c r="J3794" s="20" t="str">
        <f t="shared" si="179"/>
        <v>Yes</v>
      </c>
    </row>
    <row r="3795" spans="1:10" x14ac:dyDescent="0.2">
      <c r="A3795" s="21" t="s">
        <v>12536</v>
      </c>
      <c r="B3795" s="21"/>
      <c r="C3795" s="21" t="s">
        <v>2468</v>
      </c>
      <c r="D3795" s="21" t="s">
        <v>12537</v>
      </c>
      <c r="E3795" s="21">
        <v>0.10000000149011599</v>
      </c>
      <c r="F3795" s="21">
        <v>0.10000000149011599</v>
      </c>
      <c r="G3795" s="20" t="str">
        <f t="shared" si="177"/>
        <v>NEUTRAL</v>
      </c>
      <c r="H3795" s="21" t="s">
        <v>2468</v>
      </c>
      <c r="I3795" s="20" t="str">
        <f t="shared" si="178"/>
        <v>Yes</v>
      </c>
      <c r="J3795" s="20" t="str">
        <f t="shared" si="179"/>
        <v>Yes</v>
      </c>
    </row>
    <row r="3796" spans="1:10" x14ac:dyDescent="0.2">
      <c r="A3796" s="22" t="s">
        <v>12538</v>
      </c>
      <c r="B3796" s="22"/>
      <c r="C3796" s="22" t="s">
        <v>2468</v>
      </c>
      <c r="D3796" s="22" t="s">
        <v>12539</v>
      </c>
      <c r="E3796" s="22">
        <v>0.30000001192092801</v>
      </c>
      <c r="F3796" s="22">
        <v>0.60000002384185702</v>
      </c>
      <c r="G3796" s="20" t="str">
        <f t="shared" si="177"/>
        <v>POSITIVE</v>
      </c>
      <c r="H3796" s="22" t="s">
        <v>2468</v>
      </c>
      <c r="I3796" s="20" t="str">
        <f t="shared" si="178"/>
        <v>No</v>
      </c>
      <c r="J3796" s="20" t="str">
        <f t="shared" si="179"/>
        <v>Yes</v>
      </c>
    </row>
    <row r="3797" spans="1:10" x14ac:dyDescent="0.2">
      <c r="A3797" s="21" t="s">
        <v>12544</v>
      </c>
      <c r="B3797" s="21"/>
      <c r="C3797" s="21" t="s">
        <v>2468</v>
      </c>
      <c r="D3797" s="21" t="s">
        <v>12545</v>
      </c>
      <c r="E3797" s="21">
        <v>0</v>
      </c>
      <c r="F3797" s="21">
        <v>0.10000000149011599</v>
      </c>
      <c r="G3797" s="20" t="str">
        <f t="shared" si="177"/>
        <v>NEUTRAL</v>
      </c>
      <c r="H3797" s="21" t="s">
        <v>2468</v>
      </c>
      <c r="I3797" s="20" t="str">
        <f t="shared" si="178"/>
        <v>Yes</v>
      </c>
      <c r="J3797" s="20" t="str">
        <f t="shared" si="179"/>
        <v>Yes</v>
      </c>
    </row>
    <row r="3798" spans="1:10" x14ac:dyDescent="0.2">
      <c r="A3798" s="22" t="s">
        <v>12546</v>
      </c>
      <c r="B3798" s="22"/>
      <c r="C3798" s="22" t="s">
        <v>2468</v>
      </c>
      <c r="D3798" s="22" t="s">
        <v>12547</v>
      </c>
      <c r="E3798" s="22">
        <v>0.60000002384185702</v>
      </c>
      <c r="F3798" s="22">
        <v>0.60000002384185702</v>
      </c>
      <c r="G3798" s="20" t="str">
        <f t="shared" si="177"/>
        <v>POSITIVE</v>
      </c>
      <c r="H3798" s="22" t="s">
        <v>2468</v>
      </c>
      <c r="I3798" s="20" t="str">
        <f t="shared" si="178"/>
        <v>No</v>
      </c>
      <c r="J3798" s="20" t="str">
        <f t="shared" si="179"/>
        <v>Yes</v>
      </c>
    </row>
    <row r="3799" spans="1:10" x14ac:dyDescent="0.2">
      <c r="A3799" s="21" t="s">
        <v>12548</v>
      </c>
      <c r="B3799" s="21"/>
      <c r="C3799" s="21" t="s">
        <v>2468</v>
      </c>
      <c r="D3799" s="21" t="s">
        <v>12549</v>
      </c>
      <c r="E3799" s="21">
        <v>-0.30000001192092801</v>
      </c>
      <c r="F3799" s="21">
        <v>0.30000001192092801</v>
      </c>
      <c r="G3799" s="20" t="str">
        <f t="shared" si="177"/>
        <v>NEGATIVE</v>
      </c>
      <c r="H3799" s="21" t="s">
        <v>2468</v>
      </c>
      <c r="I3799" s="20" t="str">
        <f t="shared" si="178"/>
        <v>No</v>
      </c>
      <c r="J3799" s="20" t="str">
        <f t="shared" si="179"/>
        <v>Yes</v>
      </c>
    </row>
    <row r="3800" spans="1:10" x14ac:dyDescent="0.2">
      <c r="A3800" s="22" t="s">
        <v>12550</v>
      </c>
      <c r="B3800" s="22"/>
      <c r="C3800" s="22" t="s">
        <v>2468</v>
      </c>
      <c r="D3800" s="22" t="s">
        <v>12551</v>
      </c>
      <c r="E3800" s="22">
        <v>0.20000000298023199</v>
      </c>
      <c r="F3800" s="22">
        <v>0.20000000298023199</v>
      </c>
      <c r="G3800" s="20" t="str">
        <f t="shared" si="177"/>
        <v>NEUTRAL</v>
      </c>
      <c r="H3800" s="22" t="s">
        <v>2468</v>
      </c>
      <c r="I3800" s="20" t="str">
        <f t="shared" si="178"/>
        <v>Yes</v>
      </c>
      <c r="J3800" s="20" t="str">
        <f t="shared" si="179"/>
        <v>Yes</v>
      </c>
    </row>
    <row r="3801" spans="1:10" x14ac:dyDescent="0.2">
      <c r="A3801" s="21" t="s">
        <v>12552</v>
      </c>
      <c r="B3801" s="21"/>
      <c r="C3801" s="21" t="s">
        <v>2468</v>
      </c>
      <c r="D3801" s="21" t="s">
        <v>12553</v>
      </c>
      <c r="E3801" s="21">
        <v>0.10000000149011599</v>
      </c>
      <c r="F3801" s="21">
        <v>0.10000000149011599</v>
      </c>
      <c r="G3801" s="20" t="str">
        <f t="shared" si="177"/>
        <v>NEUTRAL</v>
      </c>
      <c r="H3801" s="21" t="s">
        <v>2468</v>
      </c>
      <c r="I3801" s="20" t="str">
        <f t="shared" si="178"/>
        <v>Yes</v>
      </c>
      <c r="J3801" s="20" t="str">
        <f t="shared" si="179"/>
        <v>Yes</v>
      </c>
    </row>
    <row r="3802" spans="1:10" x14ac:dyDescent="0.2">
      <c r="A3802" s="22" t="s">
        <v>12554</v>
      </c>
      <c r="B3802" s="22"/>
      <c r="C3802" s="22" t="s">
        <v>2468</v>
      </c>
      <c r="D3802" s="22" t="s">
        <v>12555</v>
      </c>
      <c r="E3802" s="22">
        <v>0</v>
      </c>
      <c r="F3802" s="22">
        <v>0</v>
      </c>
      <c r="G3802" s="20" t="str">
        <f t="shared" si="177"/>
        <v>NEUTRAL</v>
      </c>
      <c r="H3802" s="22" t="s">
        <v>2470</v>
      </c>
      <c r="I3802" s="20" t="str">
        <f t="shared" si="178"/>
        <v>Yes</v>
      </c>
      <c r="J3802" s="20" t="str">
        <f t="shared" si="179"/>
        <v>No</v>
      </c>
    </row>
    <row r="3803" spans="1:10" x14ac:dyDescent="0.2">
      <c r="A3803" s="21" t="s">
        <v>12556</v>
      </c>
      <c r="B3803" s="21"/>
      <c r="C3803" s="21" t="s">
        <v>2468</v>
      </c>
      <c r="D3803" s="21" t="s">
        <v>12557</v>
      </c>
      <c r="E3803" s="21">
        <v>0.10000000149011599</v>
      </c>
      <c r="F3803" s="21">
        <v>0.10000000149011599</v>
      </c>
      <c r="G3803" s="20" t="str">
        <f t="shared" si="177"/>
        <v>NEUTRAL</v>
      </c>
      <c r="H3803" s="21" t="s">
        <v>2468</v>
      </c>
      <c r="I3803" s="20" t="str">
        <f t="shared" si="178"/>
        <v>Yes</v>
      </c>
      <c r="J3803" s="20" t="str">
        <f t="shared" si="179"/>
        <v>Yes</v>
      </c>
    </row>
    <row r="3804" spans="1:10" x14ac:dyDescent="0.2">
      <c r="A3804" s="22" t="s">
        <v>12562</v>
      </c>
      <c r="B3804" s="22"/>
      <c r="C3804" s="22" t="s">
        <v>2468</v>
      </c>
      <c r="D3804" s="22" t="s">
        <v>12563</v>
      </c>
      <c r="E3804" s="22">
        <v>0.10000000149011599</v>
      </c>
      <c r="F3804" s="22">
        <v>0.40000000596046398</v>
      </c>
      <c r="G3804" s="20" t="str">
        <f t="shared" si="177"/>
        <v>NEUTRAL</v>
      </c>
      <c r="H3804" s="22" t="s">
        <v>2468</v>
      </c>
      <c r="I3804" s="20" t="str">
        <f t="shared" si="178"/>
        <v>Yes</v>
      </c>
      <c r="J3804" s="20" t="str">
        <f t="shared" si="179"/>
        <v>Yes</v>
      </c>
    </row>
    <row r="3805" spans="1:10" x14ac:dyDescent="0.2">
      <c r="A3805" s="21" t="s">
        <v>12564</v>
      </c>
      <c r="B3805" s="21"/>
      <c r="C3805" s="21" t="s">
        <v>2468</v>
      </c>
      <c r="D3805" s="21" t="s">
        <v>12565</v>
      </c>
      <c r="E3805" s="21">
        <v>0.20000000298023199</v>
      </c>
      <c r="F3805" s="21">
        <v>0.5</v>
      </c>
      <c r="G3805" s="20" t="str">
        <f t="shared" si="177"/>
        <v>NEUTRAL</v>
      </c>
      <c r="H3805" s="21" t="s">
        <v>2468</v>
      </c>
      <c r="I3805" s="20" t="str">
        <f t="shared" si="178"/>
        <v>Yes</v>
      </c>
      <c r="J3805" s="20" t="str">
        <f t="shared" si="179"/>
        <v>Yes</v>
      </c>
    </row>
    <row r="3806" spans="1:10" x14ac:dyDescent="0.2">
      <c r="A3806" s="22" t="s">
        <v>12566</v>
      </c>
      <c r="B3806" s="22"/>
      <c r="C3806" s="22" t="s">
        <v>2468</v>
      </c>
      <c r="D3806" s="22" t="s">
        <v>12567</v>
      </c>
      <c r="E3806" s="22">
        <v>0.30000001192092801</v>
      </c>
      <c r="F3806" s="22">
        <v>0.89999997615814198</v>
      </c>
      <c r="G3806" s="20" t="str">
        <f t="shared" si="177"/>
        <v>POSITIVE</v>
      </c>
      <c r="H3806" s="22" t="s">
        <v>2468</v>
      </c>
      <c r="I3806" s="20" t="str">
        <f t="shared" si="178"/>
        <v>No</v>
      </c>
      <c r="J3806" s="20" t="str">
        <f t="shared" si="179"/>
        <v>Yes</v>
      </c>
    </row>
    <row r="3807" spans="1:10" x14ac:dyDescent="0.2">
      <c r="A3807" s="21" t="s">
        <v>12570</v>
      </c>
      <c r="B3807" s="21"/>
      <c r="C3807" s="21" t="s">
        <v>2468</v>
      </c>
      <c r="D3807" s="21" t="s">
        <v>12571</v>
      </c>
      <c r="E3807" s="21">
        <v>0.40000000596046398</v>
      </c>
      <c r="F3807" s="21">
        <v>0.40000000596046398</v>
      </c>
      <c r="G3807" s="20" t="str">
        <f t="shared" si="177"/>
        <v>POSITIVE</v>
      </c>
      <c r="H3807" s="21" t="s">
        <v>2468</v>
      </c>
      <c r="I3807" s="20" t="str">
        <f t="shared" si="178"/>
        <v>No</v>
      </c>
      <c r="J3807" s="20" t="str">
        <f t="shared" si="179"/>
        <v>Yes</v>
      </c>
    </row>
    <row r="3808" spans="1:10" x14ac:dyDescent="0.2">
      <c r="A3808" s="22" t="s">
        <v>12572</v>
      </c>
      <c r="B3808" s="22"/>
      <c r="C3808" s="22" t="s">
        <v>2468</v>
      </c>
      <c r="D3808" s="22" t="s">
        <v>12573</v>
      </c>
      <c r="E3808" s="22">
        <v>0</v>
      </c>
      <c r="F3808" s="22">
        <v>0.40000000596046398</v>
      </c>
      <c r="G3808" s="20" t="str">
        <f t="shared" si="177"/>
        <v>NEUTRAL</v>
      </c>
      <c r="H3808" s="22" t="s">
        <v>2468</v>
      </c>
      <c r="I3808" s="20" t="str">
        <f t="shared" si="178"/>
        <v>Yes</v>
      </c>
      <c r="J3808" s="20" t="str">
        <f t="shared" si="179"/>
        <v>Yes</v>
      </c>
    </row>
    <row r="3809" spans="1:10" x14ac:dyDescent="0.2">
      <c r="A3809" s="21" t="s">
        <v>12576</v>
      </c>
      <c r="B3809" s="21"/>
      <c r="C3809" s="21" t="s">
        <v>2468</v>
      </c>
      <c r="D3809" s="21" t="s">
        <v>12577</v>
      </c>
      <c r="E3809" s="21">
        <v>0.10000000149011599</v>
      </c>
      <c r="F3809" s="21">
        <v>0.30000001192092801</v>
      </c>
      <c r="G3809" s="20" t="str">
        <f t="shared" si="177"/>
        <v>NEUTRAL</v>
      </c>
      <c r="H3809" s="21" t="s">
        <v>2468</v>
      </c>
      <c r="I3809" s="20" t="str">
        <f t="shared" si="178"/>
        <v>Yes</v>
      </c>
      <c r="J3809" s="20" t="str">
        <f t="shared" si="179"/>
        <v>Yes</v>
      </c>
    </row>
    <row r="3810" spans="1:10" x14ac:dyDescent="0.2">
      <c r="A3810" s="22" t="s">
        <v>12580</v>
      </c>
      <c r="B3810" s="22"/>
      <c r="C3810" s="22" t="s">
        <v>2468</v>
      </c>
      <c r="D3810" s="22" t="s">
        <v>12581</v>
      </c>
      <c r="E3810" s="22">
        <v>0.40000000596046398</v>
      </c>
      <c r="F3810" s="22">
        <v>0.40000000596046398</v>
      </c>
      <c r="G3810" s="20" t="str">
        <f t="shared" si="177"/>
        <v>POSITIVE</v>
      </c>
      <c r="H3810" s="22" t="s">
        <v>2468</v>
      </c>
      <c r="I3810" s="20" t="str">
        <f t="shared" si="178"/>
        <v>No</v>
      </c>
      <c r="J3810" s="20" t="str">
        <f t="shared" si="179"/>
        <v>Yes</v>
      </c>
    </row>
    <row r="3811" spans="1:10" x14ac:dyDescent="0.2">
      <c r="A3811" s="21" t="s">
        <v>12582</v>
      </c>
      <c r="B3811" s="21"/>
      <c r="C3811" s="21" t="s">
        <v>2468</v>
      </c>
      <c r="D3811" s="21" t="s">
        <v>12583</v>
      </c>
      <c r="E3811" s="21">
        <v>0.40000000596046398</v>
      </c>
      <c r="F3811" s="21">
        <v>0.40000000596046398</v>
      </c>
      <c r="G3811" s="20" t="str">
        <f t="shared" si="177"/>
        <v>POSITIVE</v>
      </c>
      <c r="H3811" s="21" t="s">
        <v>2468</v>
      </c>
      <c r="I3811" s="20" t="str">
        <f t="shared" si="178"/>
        <v>No</v>
      </c>
      <c r="J3811" s="20" t="str">
        <f t="shared" si="179"/>
        <v>Yes</v>
      </c>
    </row>
    <row r="3812" spans="1:10" x14ac:dyDescent="0.2">
      <c r="A3812" s="22" t="s">
        <v>12584</v>
      </c>
      <c r="B3812" s="22"/>
      <c r="C3812" s="22" t="s">
        <v>2468</v>
      </c>
      <c r="D3812" s="22" t="s">
        <v>12585</v>
      </c>
      <c r="E3812" s="22">
        <v>-0.10000000149011599</v>
      </c>
      <c r="F3812" s="22">
        <v>0.10000000149011599</v>
      </c>
      <c r="G3812" s="20" t="str">
        <f t="shared" si="177"/>
        <v>NEUTRAL</v>
      </c>
      <c r="H3812" s="22" t="s">
        <v>2468</v>
      </c>
      <c r="I3812" s="20" t="str">
        <f t="shared" si="178"/>
        <v>Yes</v>
      </c>
      <c r="J3812" s="20" t="str">
        <f t="shared" si="179"/>
        <v>Yes</v>
      </c>
    </row>
    <row r="3813" spans="1:10" x14ac:dyDescent="0.2">
      <c r="A3813" s="21" t="s">
        <v>12586</v>
      </c>
      <c r="B3813" s="21"/>
      <c r="C3813" s="21" t="s">
        <v>2468</v>
      </c>
      <c r="D3813" s="21" t="s">
        <v>12587</v>
      </c>
      <c r="E3813" s="21">
        <v>0</v>
      </c>
      <c r="F3813" s="21">
        <v>0.60000002384185702</v>
      </c>
      <c r="G3813" s="20" t="str">
        <f t="shared" si="177"/>
        <v>NEUTRAL</v>
      </c>
      <c r="H3813" s="21" t="s">
        <v>2470</v>
      </c>
      <c r="I3813" s="20" t="str">
        <f t="shared" si="178"/>
        <v>Yes</v>
      </c>
      <c r="J3813" s="20" t="str">
        <f t="shared" si="179"/>
        <v>No</v>
      </c>
    </row>
    <row r="3814" spans="1:10" x14ac:dyDescent="0.2">
      <c r="A3814" s="22" t="s">
        <v>12590</v>
      </c>
      <c r="B3814" s="22"/>
      <c r="C3814" s="22" t="s">
        <v>2468</v>
      </c>
      <c r="D3814" s="22" t="s">
        <v>12591</v>
      </c>
      <c r="E3814" s="22">
        <v>-0.30000001192092801</v>
      </c>
      <c r="F3814" s="22">
        <v>0.30000001192092801</v>
      </c>
      <c r="G3814" s="20" t="str">
        <f t="shared" si="177"/>
        <v>NEGATIVE</v>
      </c>
      <c r="H3814" s="22" t="s">
        <v>2468</v>
      </c>
      <c r="I3814" s="20" t="str">
        <f t="shared" si="178"/>
        <v>No</v>
      </c>
      <c r="J3814" s="20" t="str">
        <f t="shared" si="179"/>
        <v>Yes</v>
      </c>
    </row>
    <row r="3815" spans="1:10" x14ac:dyDescent="0.2">
      <c r="A3815" s="21" t="s">
        <v>12596</v>
      </c>
      <c r="B3815" s="21"/>
      <c r="C3815" s="21" t="s">
        <v>2468</v>
      </c>
      <c r="D3815" s="21" t="s">
        <v>12597</v>
      </c>
      <c r="E3815" s="21">
        <v>0</v>
      </c>
      <c r="F3815" s="21">
        <v>0</v>
      </c>
      <c r="G3815" s="20" t="str">
        <f t="shared" si="177"/>
        <v>NEUTRAL</v>
      </c>
      <c r="H3815" s="21" t="s">
        <v>2468</v>
      </c>
      <c r="I3815" s="20" t="str">
        <f t="shared" si="178"/>
        <v>Yes</v>
      </c>
      <c r="J3815" s="20" t="str">
        <f t="shared" si="179"/>
        <v>Yes</v>
      </c>
    </row>
    <row r="3816" spans="1:10" x14ac:dyDescent="0.2">
      <c r="A3816" s="22" t="s">
        <v>12598</v>
      </c>
      <c r="B3816" s="22"/>
      <c r="C3816" s="22" t="s">
        <v>2468</v>
      </c>
      <c r="D3816" s="22" t="s">
        <v>12599</v>
      </c>
      <c r="E3816" s="22">
        <v>0.20000000298023199</v>
      </c>
      <c r="F3816" s="22">
        <v>0.5</v>
      </c>
      <c r="G3816" s="20" t="str">
        <f t="shared" si="177"/>
        <v>NEUTRAL</v>
      </c>
      <c r="H3816" s="22" t="s">
        <v>2468</v>
      </c>
      <c r="I3816" s="20" t="str">
        <f t="shared" si="178"/>
        <v>Yes</v>
      </c>
      <c r="J3816" s="20" t="str">
        <f t="shared" si="179"/>
        <v>Yes</v>
      </c>
    </row>
    <row r="3817" spans="1:10" x14ac:dyDescent="0.2">
      <c r="A3817" s="21" t="s">
        <v>12602</v>
      </c>
      <c r="B3817" s="21"/>
      <c r="C3817" s="21" t="s">
        <v>2468</v>
      </c>
      <c r="D3817" s="21" t="s">
        <v>12603</v>
      </c>
      <c r="E3817" s="21">
        <v>0</v>
      </c>
      <c r="F3817" s="21">
        <v>0.89999997615814198</v>
      </c>
      <c r="G3817" s="20" t="str">
        <f t="shared" si="177"/>
        <v>NEUTRAL</v>
      </c>
      <c r="H3817" s="21" t="s">
        <v>2468</v>
      </c>
      <c r="I3817" s="20" t="str">
        <f t="shared" si="178"/>
        <v>Yes</v>
      </c>
      <c r="J3817" s="20" t="str">
        <f t="shared" si="179"/>
        <v>Yes</v>
      </c>
    </row>
    <row r="3818" spans="1:10" x14ac:dyDescent="0.2">
      <c r="A3818" s="22" t="s">
        <v>12604</v>
      </c>
      <c r="B3818" s="22"/>
      <c r="C3818" s="22" t="s">
        <v>2468</v>
      </c>
      <c r="D3818" s="22" t="s">
        <v>12605</v>
      </c>
      <c r="E3818" s="22">
        <v>0.10000000149011599</v>
      </c>
      <c r="F3818" s="22">
        <v>0.40000000596046398</v>
      </c>
      <c r="G3818" s="20" t="str">
        <f t="shared" si="177"/>
        <v>NEUTRAL</v>
      </c>
      <c r="H3818" s="22" t="s">
        <v>2468</v>
      </c>
      <c r="I3818" s="20" t="str">
        <f t="shared" si="178"/>
        <v>Yes</v>
      </c>
      <c r="J3818" s="20" t="str">
        <f t="shared" si="179"/>
        <v>Yes</v>
      </c>
    </row>
    <row r="3819" spans="1:10" x14ac:dyDescent="0.2">
      <c r="A3819" s="21" t="s">
        <v>12608</v>
      </c>
      <c r="B3819" s="21"/>
      <c r="C3819" s="21" t="s">
        <v>2468</v>
      </c>
      <c r="D3819" s="21" t="s">
        <v>12609</v>
      </c>
      <c r="E3819" s="21">
        <v>0.20000000298023199</v>
      </c>
      <c r="F3819" s="21">
        <v>0.80000001192092896</v>
      </c>
      <c r="G3819" s="20" t="str">
        <f t="shared" si="177"/>
        <v>NEUTRAL</v>
      </c>
      <c r="H3819" s="21" t="s">
        <v>2468</v>
      </c>
      <c r="I3819" s="20" t="str">
        <f t="shared" si="178"/>
        <v>Yes</v>
      </c>
      <c r="J3819" s="20" t="str">
        <f t="shared" si="179"/>
        <v>Yes</v>
      </c>
    </row>
    <row r="3820" spans="1:10" x14ac:dyDescent="0.2">
      <c r="A3820" s="22" t="s">
        <v>12616</v>
      </c>
      <c r="B3820" s="22"/>
      <c r="C3820" s="22" t="s">
        <v>2468</v>
      </c>
      <c r="D3820" s="22" t="s">
        <v>12617</v>
      </c>
      <c r="E3820" s="22">
        <v>0.10000000149011599</v>
      </c>
      <c r="F3820" s="22">
        <v>0.20000000298023199</v>
      </c>
      <c r="G3820" s="20" t="str">
        <f t="shared" si="177"/>
        <v>NEUTRAL</v>
      </c>
      <c r="H3820" s="22" t="s">
        <v>2468</v>
      </c>
      <c r="I3820" s="20" t="str">
        <f t="shared" si="178"/>
        <v>Yes</v>
      </c>
      <c r="J3820" s="20" t="str">
        <f t="shared" si="179"/>
        <v>Yes</v>
      </c>
    </row>
    <row r="3821" spans="1:10" x14ac:dyDescent="0.2">
      <c r="A3821" s="21" t="s">
        <v>12618</v>
      </c>
      <c r="B3821" s="21"/>
      <c r="C3821" s="21" t="s">
        <v>2468</v>
      </c>
      <c r="D3821" s="21" t="s">
        <v>12619</v>
      </c>
      <c r="E3821" s="21">
        <v>0.10000000149011599</v>
      </c>
      <c r="F3821" s="21">
        <v>0.10000000149011599</v>
      </c>
      <c r="G3821" s="20" t="str">
        <f t="shared" si="177"/>
        <v>NEUTRAL</v>
      </c>
      <c r="H3821" s="21" t="s">
        <v>2468</v>
      </c>
      <c r="I3821" s="20" t="str">
        <f t="shared" si="178"/>
        <v>Yes</v>
      </c>
      <c r="J3821" s="20" t="str">
        <f t="shared" si="179"/>
        <v>Yes</v>
      </c>
    </row>
    <row r="3822" spans="1:10" x14ac:dyDescent="0.2">
      <c r="A3822" s="22" t="s">
        <v>12623</v>
      </c>
      <c r="B3822" s="22"/>
      <c r="C3822" s="22" t="s">
        <v>2468</v>
      </c>
      <c r="D3822" s="22" t="s">
        <v>12624</v>
      </c>
      <c r="E3822" s="22">
        <v>0.20000000298023199</v>
      </c>
      <c r="F3822" s="22">
        <v>0.20000000298023199</v>
      </c>
      <c r="G3822" s="20" t="str">
        <f t="shared" si="177"/>
        <v>NEUTRAL</v>
      </c>
      <c r="H3822" s="22" t="s">
        <v>2468</v>
      </c>
      <c r="I3822" s="20" t="str">
        <f t="shared" si="178"/>
        <v>Yes</v>
      </c>
      <c r="J3822" s="20" t="str">
        <f t="shared" si="179"/>
        <v>Yes</v>
      </c>
    </row>
    <row r="3823" spans="1:10" x14ac:dyDescent="0.2">
      <c r="A3823" s="21" t="s">
        <v>12625</v>
      </c>
      <c r="B3823" s="21"/>
      <c r="C3823" s="21" t="s">
        <v>2468</v>
      </c>
      <c r="D3823" s="21" t="s">
        <v>12626</v>
      </c>
      <c r="E3823" s="21">
        <v>0.20000000298023199</v>
      </c>
      <c r="F3823" s="21">
        <v>0.20000000298023199</v>
      </c>
      <c r="G3823" s="20" t="str">
        <f t="shared" si="177"/>
        <v>NEUTRAL</v>
      </c>
      <c r="H3823" s="21" t="s">
        <v>2468</v>
      </c>
      <c r="I3823" s="20" t="str">
        <f t="shared" si="178"/>
        <v>Yes</v>
      </c>
      <c r="J3823" s="20" t="str">
        <f t="shared" si="179"/>
        <v>Yes</v>
      </c>
    </row>
    <row r="3824" spans="1:10" x14ac:dyDescent="0.2">
      <c r="A3824" s="22" t="s">
        <v>12627</v>
      </c>
      <c r="B3824" s="22"/>
      <c r="C3824" s="22" t="s">
        <v>2468</v>
      </c>
      <c r="D3824" s="22" t="s">
        <v>12628</v>
      </c>
      <c r="E3824" s="22">
        <v>0</v>
      </c>
      <c r="F3824" s="22">
        <v>0</v>
      </c>
      <c r="G3824" s="20" t="str">
        <f t="shared" si="177"/>
        <v>NEUTRAL</v>
      </c>
      <c r="H3824" s="22" t="s">
        <v>2468</v>
      </c>
      <c r="I3824" s="20" t="str">
        <f t="shared" si="178"/>
        <v>Yes</v>
      </c>
      <c r="J3824" s="20" t="str">
        <f t="shared" si="179"/>
        <v>Yes</v>
      </c>
    </row>
    <row r="3825" spans="1:10" x14ac:dyDescent="0.2">
      <c r="A3825" s="21" t="s">
        <v>12631</v>
      </c>
      <c r="B3825" s="21"/>
      <c r="C3825" s="21" t="s">
        <v>2468</v>
      </c>
      <c r="D3825" s="21" t="s">
        <v>12632</v>
      </c>
      <c r="E3825" s="21">
        <v>0.20000000298023199</v>
      </c>
      <c r="F3825" s="21">
        <v>0.20000000298023199</v>
      </c>
      <c r="G3825" s="20" t="str">
        <f t="shared" si="177"/>
        <v>NEUTRAL</v>
      </c>
      <c r="H3825" s="21" t="s">
        <v>2468</v>
      </c>
      <c r="I3825" s="20" t="str">
        <f t="shared" si="178"/>
        <v>Yes</v>
      </c>
      <c r="J3825" s="20" t="str">
        <f t="shared" si="179"/>
        <v>Yes</v>
      </c>
    </row>
    <row r="3826" spans="1:10" x14ac:dyDescent="0.2">
      <c r="A3826" s="22" t="s">
        <v>12635</v>
      </c>
      <c r="B3826" s="22"/>
      <c r="C3826" s="22" t="s">
        <v>2468</v>
      </c>
      <c r="D3826" s="22" t="s">
        <v>12636</v>
      </c>
      <c r="E3826" s="22">
        <v>0</v>
      </c>
      <c r="F3826" s="22">
        <v>0</v>
      </c>
      <c r="G3826" s="20" t="str">
        <f t="shared" si="177"/>
        <v>NEUTRAL</v>
      </c>
      <c r="H3826" s="22" t="s">
        <v>2468</v>
      </c>
      <c r="I3826" s="20" t="str">
        <f t="shared" si="178"/>
        <v>Yes</v>
      </c>
      <c r="J3826" s="20" t="str">
        <f t="shared" si="179"/>
        <v>Yes</v>
      </c>
    </row>
    <row r="3827" spans="1:10" x14ac:dyDescent="0.2">
      <c r="A3827" s="21" t="s">
        <v>12649</v>
      </c>
      <c r="B3827" s="21"/>
      <c r="C3827" s="21" t="s">
        <v>2468</v>
      </c>
      <c r="D3827" s="21" t="s">
        <v>12650</v>
      </c>
      <c r="E3827" s="21">
        <v>0</v>
      </c>
      <c r="F3827" s="21">
        <v>0</v>
      </c>
      <c r="G3827" s="20" t="str">
        <f t="shared" si="177"/>
        <v>NEUTRAL</v>
      </c>
      <c r="H3827" s="21" t="s">
        <v>2468</v>
      </c>
      <c r="I3827" s="20" t="str">
        <f t="shared" si="178"/>
        <v>Yes</v>
      </c>
      <c r="J3827" s="20" t="str">
        <f t="shared" si="179"/>
        <v>Yes</v>
      </c>
    </row>
    <row r="3828" spans="1:10" x14ac:dyDescent="0.2">
      <c r="A3828" s="22" t="s">
        <v>12651</v>
      </c>
      <c r="B3828" s="22"/>
      <c r="C3828" s="22" t="s">
        <v>2468</v>
      </c>
      <c r="D3828" s="22" t="s">
        <v>12652</v>
      </c>
      <c r="E3828" s="22">
        <v>0</v>
      </c>
      <c r="F3828" s="22">
        <v>0</v>
      </c>
      <c r="G3828" s="20" t="str">
        <f t="shared" si="177"/>
        <v>NEUTRAL</v>
      </c>
      <c r="H3828" s="22" t="s">
        <v>2468</v>
      </c>
      <c r="I3828" s="20" t="str">
        <f t="shared" si="178"/>
        <v>Yes</v>
      </c>
      <c r="J3828" s="20" t="str">
        <f t="shared" si="179"/>
        <v>Yes</v>
      </c>
    </row>
    <row r="3829" spans="1:10" x14ac:dyDescent="0.2">
      <c r="A3829" s="21" t="s">
        <v>12653</v>
      </c>
      <c r="B3829" s="21"/>
      <c r="C3829" s="21" t="s">
        <v>2468</v>
      </c>
      <c r="D3829" s="21" t="s">
        <v>12654</v>
      </c>
      <c r="E3829" s="21">
        <v>0.20000000298023199</v>
      </c>
      <c r="F3829" s="21">
        <v>0.60000002384185702</v>
      </c>
      <c r="G3829" s="20" t="str">
        <f t="shared" si="177"/>
        <v>NEUTRAL</v>
      </c>
      <c r="H3829" s="21" t="s">
        <v>2468</v>
      </c>
      <c r="I3829" s="20" t="str">
        <f t="shared" si="178"/>
        <v>Yes</v>
      </c>
      <c r="J3829" s="20" t="str">
        <f t="shared" si="179"/>
        <v>Yes</v>
      </c>
    </row>
    <row r="3830" spans="1:10" x14ac:dyDescent="0.2">
      <c r="A3830" s="22" t="s">
        <v>12659</v>
      </c>
      <c r="B3830" s="22"/>
      <c r="C3830" s="22" t="s">
        <v>2468</v>
      </c>
      <c r="D3830" s="22" t="s">
        <v>12660</v>
      </c>
      <c r="E3830" s="22">
        <v>0.10000000149011599</v>
      </c>
      <c r="F3830" s="22">
        <v>0.20000000298023199</v>
      </c>
      <c r="G3830" s="20" t="str">
        <f t="shared" si="177"/>
        <v>NEUTRAL</v>
      </c>
      <c r="H3830" s="22" t="s">
        <v>2468</v>
      </c>
      <c r="I3830" s="20" t="str">
        <f t="shared" si="178"/>
        <v>Yes</v>
      </c>
      <c r="J3830" s="20" t="str">
        <f t="shared" si="179"/>
        <v>Yes</v>
      </c>
    </row>
    <row r="3831" spans="1:10" x14ac:dyDescent="0.2">
      <c r="A3831" s="21" t="s">
        <v>12661</v>
      </c>
      <c r="B3831" s="21"/>
      <c r="C3831" s="21" t="s">
        <v>2468</v>
      </c>
      <c r="D3831" s="21" t="s">
        <v>12662</v>
      </c>
      <c r="E3831" s="21">
        <v>0.10000000149011599</v>
      </c>
      <c r="F3831" s="21">
        <v>0.5</v>
      </c>
      <c r="G3831" s="20" t="str">
        <f t="shared" si="177"/>
        <v>NEUTRAL</v>
      </c>
      <c r="H3831" s="21" t="s">
        <v>2468</v>
      </c>
      <c r="I3831" s="20" t="str">
        <f t="shared" si="178"/>
        <v>Yes</v>
      </c>
      <c r="J3831" s="20" t="str">
        <f t="shared" si="179"/>
        <v>Yes</v>
      </c>
    </row>
    <row r="3832" spans="1:10" x14ac:dyDescent="0.2">
      <c r="A3832" s="22" t="s">
        <v>12663</v>
      </c>
      <c r="B3832" s="22"/>
      <c r="C3832" s="22" t="s">
        <v>2468</v>
      </c>
      <c r="D3832" s="22" t="s">
        <v>12664</v>
      </c>
      <c r="E3832" s="22">
        <v>-0.20000000298023199</v>
      </c>
      <c r="F3832" s="22">
        <v>0.40000000596046398</v>
      </c>
      <c r="G3832" s="20" t="str">
        <f t="shared" si="177"/>
        <v>NEUTRAL</v>
      </c>
      <c r="H3832" s="22" t="s">
        <v>2468</v>
      </c>
      <c r="I3832" s="20" t="str">
        <f t="shared" si="178"/>
        <v>Yes</v>
      </c>
      <c r="J3832" s="20" t="str">
        <f t="shared" si="179"/>
        <v>Yes</v>
      </c>
    </row>
    <row r="3833" spans="1:10" x14ac:dyDescent="0.2">
      <c r="A3833" s="21" t="s">
        <v>12671</v>
      </c>
      <c r="B3833" s="21"/>
      <c r="C3833" s="21" t="s">
        <v>2468</v>
      </c>
      <c r="D3833" s="21" t="s">
        <v>12672</v>
      </c>
      <c r="E3833" s="21">
        <v>0</v>
      </c>
      <c r="F3833" s="21">
        <v>0.10000000149011599</v>
      </c>
      <c r="G3833" s="20" t="str">
        <f t="shared" si="177"/>
        <v>NEUTRAL</v>
      </c>
      <c r="H3833" s="21" t="s">
        <v>2470</v>
      </c>
      <c r="I3833" s="20" t="str">
        <f t="shared" si="178"/>
        <v>Yes</v>
      </c>
      <c r="J3833" s="20" t="str">
        <f t="shared" si="179"/>
        <v>No</v>
      </c>
    </row>
    <row r="3834" spans="1:10" x14ac:dyDescent="0.2">
      <c r="A3834" s="22" t="s">
        <v>12675</v>
      </c>
      <c r="B3834" s="22"/>
      <c r="C3834" s="22" t="s">
        <v>2468</v>
      </c>
      <c r="D3834" s="22" t="s">
        <v>12676</v>
      </c>
      <c r="E3834" s="22">
        <v>0</v>
      </c>
      <c r="F3834" s="22">
        <v>0.10000000149011599</v>
      </c>
      <c r="G3834" s="20" t="str">
        <f t="shared" si="177"/>
        <v>NEUTRAL</v>
      </c>
      <c r="H3834" s="22" t="s">
        <v>2470</v>
      </c>
      <c r="I3834" s="20" t="str">
        <f t="shared" si="178"/>
        <v>Yes</v>
      </c>
      <c r="J3834" s="20" t="str">
        <f t="shared" si="179"/>
        <v>No</v>
      </c>
    </row>
    <row r="3835" spans="1:10" x14ac:dyDescent="0.2">
      <c r="A3835" s="21" t="s">
        <v>12677</v>
      </c>
      <c r="B3835" s="21"/>
      <c r="C3835" s="21" t="s">
        <v>2468</v>
      </c>
      <c r="D3835" s="21" t="s">
        <v>12678</v>
      </c>
      <c r="E3835" s="21">
        <v>-0.30000001192092801</v>
      </c>
      <c r="F3835" s="21">
        <v>0.30000001192092801</v>
      </c>
      <c r="G3835" s="20" t="str">
        <f t="shared" si="177"/>
        <v>NEGATIVE</v>
      </c>
      <c r="H3835" s="21" t="s">
        <v>2468</v>
      </c>
      <c r="I3835" s="20" t="str">
        <f t="shared" si="178"/>
        <v>No</v>
      </c>
      <c r="J3835" s="20" t="str">
        <f t="shared" si="179"/>
        <v>Yes</v>
      </c>
    </row>
    <row r="3836" spans="1:10" x14ac:dyDescent="0.2">
      <c r="A3836" s="22" t="s">
        <v>12679</v>
      </c>
      <c r="B3836" s="22"/>
      <c r="C3836" s="22" t="s">
        <v>2468</v>
      </c>
      <c r="D3836" s="22" t="s">
        <v>12680</v>
      </c>
      <c r="E3836" s="22">
        <v>-0.20000000298023199</v>
      </c>
      <c r="F3836" s="22">
        <v>0.5</v>
      </c>
      <c r="G3836" s="20" t="str">
        <f t="shared" si="177"/>
        <v>NEUTRAL</v>
      </c>
      <c r="H3836" s="22" t="s">
        <v>2468</v>
      </c>
      <c r="I3836" s="20" t="str">
        <f t="shared" si="178"/>
        <v>Yes</v>
      </c>
      <c r="J3836" s="20" t="str">
        <f t="shared" si="179"/>
        <v>Yes</v>
      </c>
    </row>
    <row r="3837" spans="1:10" x14ac:dyDescent="0.2">
      <c r="A3837" s="21" t="s">
        <v>12685</v>
      </c>
      <c r="B3837" s="21"/>
      <c r="C3837" s="21" t="s">
        <v>2468</v>
      </c>
      <c r="D3837" s="21" t="s">
        <v>12686</v>
      </c>
      <c r="E3837" s="21">
        <v>0</v>
      </c>
      <c r="F3837" s="21">
        <v>0</v>
      </c>
      <c r="G3837" s="20" t="str">
        <f t="shared" si="177"/>
        <v>NEUTRAL</v>
      </c>
      <c r="H3837" s="21" t="s">
        <v>2468</v>
      </c>
      <c r="I3837" s="20" t="str">
        <f t="shared" si="178"/>
        <v>Yes</v>
      </c>
      <c r="J3837" s="20" t="str">
        <f t="shared" si="179"/>
        <v>Yes</v>
      </c>
    </row>
    <row r="3838" spans="1:10" x14ac:dyDescent="0.2">
      <c r="A3838" s="22" t="s">
        <v>12687</v>
      </c>
      <c r="B3838" s="22"/>
      <c r="C3838" s="22" t="s">
        <v>2468</v>
      </c>
      <c r="D3838" s="22" t="s">
        <v>12688</v>
      </c>
      <c r="E3838" s="22">
        <v>-0.40000000596046398</v>
      </c>
      <c r="F3838" s="22">
        <v>0.40000000596046398</v>
      </c>
      <c r="G3838" s="20" t="str">
        <f t="shared" si="177"/>
        <v>NEGATIVE</v>
      </c>
      <c r="H3838" s="22" t="s">
        <v>2468</v>
      </c>
      <c r="I3838" s="20" t="str">
        <f t="shared" si="178"/>
        <v>No</v>
      </c>
      <c r="J3838" s="20" t="str">
        <f t="shared" si="179"/>
        <v>Yes</v>
      </c>
    </row>
    <row r="3839" spans="1:10" x14ac:dyDescent="0.2">
      <c r="A3839" s="21" t="s">
        <v>12689</v>
      </c>
      <c r="B3839" s="21"/>
      <c r="C3839" s="21" t="s">
        <v>2468</v>
      </c>
      <c r="D3839" s="21" t="s">
        <v>12690</v>
      </c>
      <c r="E3839" s="21">
        <v>0.10000000149011599</v>
      </c>
      <c r="F3839" s="21">
        <v>0.10000000149011599</v>
      </c>
      <c r="G3839" s="20" t="str">
        <f t="shared" si="177"/>
        <v>NEUTRAL</v>
      </c>
      <c r="H3839" s="21" t="s">
        <v>2469</v>
      </c>
      <c r="I3839" s="20" t="str">
        <f t="shared" si="178"/>
        <v>Yes</v>
      </c>
      <c r="J3839" s="20" t="str">
        <f t="shared" si="179"/>
        <v>No</v>
      </c>
    </row>
    <row r="3840" spans="1:10" x14ac:dyDescent="0.2">
      <c r="A3840" s="22" t="s">
        <v>12691</v>
      </c>
      <c r="B3840" s="22"/>
      <c r="C3840" s="22" t="s">
        <v>2468</v>
      </c>
      <c r="D3840" s="22" t="s">
        <v>12692</v>
      </c>
      <c r="E3840" s="22">
        <v>-0.30000001192092801</v>
      </c>
      <c r="F3840" s="22">
        <v>0.80000001192092896</v>
      </c>
      <c r="G3840" s="20" t="str">
        <f t="shared" si="177"/>
        <v>NEGATIVE</v>
      </c>
      <c r="H3840" s="22" t="s">
        <v>2470</v>
      </c>
      <c r="I3840" s="20" t="str">
        <f t="shared" si="178"/>
        <v>No</v>
      </c>
      <c r="J3840" s="20" t="str">
        <f t="shared" si="179"/>
        <v>No</v>
      </c>
    </row>
    <row r="3841" spans="1:10" x14ac:dyDescent="0.2">
      <c r="A3841" s="21" t="s">
        <v>12695</v>
      </c>
      <c r="B3841" s="21"/>
      <c r="C3841" s="21" t="s">
        <v>2468</v>
      </c>
      <c r="D3841" s="21" t="s">
        <v>12696</v>
      </c>
      <c r="E3841" s="21">
        <v>-0.30000001192092801</v>
      </c>
      <c r="F3841" s="21">
        <v>0.30000001192092801</v>
      </c>
      <c r="G3841" s="20" t="str">
        <f t="shared" si="177"/>
        <v>NEGATIVE</v>
      </c>
      <c r="H3841" s="21" t="s">
        <v>2468</v>
      </c>
      <c r="I3841" s="20" t="str">
        <f t="shared" si="178"/>
        <v>No</v>
      </c>
      <c r="J3841" s="20" t="str">
        <f t="shared" si="179"/>
        <v>Yes</v>
      </c>
    </row>
    <row r="3842" spans="1:10" x14ac:dyDescent="0.2">
      <c r="A3842" s="22" t="s">
        <v>12697</v>
      </c>
      <c r="B3842" s="22"/>
      <c r="C3842" s="22" t="s">
        <v>2468</v>
      </c>
      <c r="D3842" s="22" t="s">
        <v>12698</v>
      </c>
      <c r="E3842" s="22">
        <v>0</v>
      </c>
      <c r="F3842" s="22">
        <v>0.20000000298023199</v>
      </c>
      <c r="G3842" s="20" t="str">
        <f t="shared" si="177"/>
        <v>NEUTRAL</v>
      </c>
      <c r="H3842" s="22" t="s">
        <v>2468</v>
      </c>
      <c r="I3842" s="20" t="str">
        <f t="shared" si="178"/>
        <v>Yes</v>
      </c>
      <c r="J3842" s="20" t="str">
        <f t="shared" si="179"/>
        <v>Yes</v>
      </c>
    </row>
    <row r="3843" spans="1:10" x14ac:dyDescent="0.2">
      <c r="A3843" s="21" t="s">
        <v>12703</v>
      </c>
      <c r="B3843" s="21"/>
      <c r="C3843" s="21" t="s">
        <v>2468</v>
      </c>
      <c r="D3843" s="21" t="s">
        <v>12704</v>
      </c>
      <c r="E3843" s="21">
        <v>0</v>
      </c>
      <c r="F3843" s="21">
        <v>0</v>
      </c>
      <c r="G3843" s="20" t="str">
        <f t="shared" ref="G3843:G3906" si="180">+IF(E3843&lt;=-0.25,"NEGATIVE",IF(E3843&lt;=0.25,"NEUTRAL",IF(E3843&lt;=1,"POSITIVE","Check")))</f>
        <v>NEUTRAL</v>
      </c>
      <c r="H3843" s="21" t="s">
        <v>2468</v>
      </c>
      <c r="I3843" s="20" t="str">
        <f t="shared" ref="I3843:I3906" si="181">IF(G3843=C3843,"Yes","No")</f>
        <v>Yes</v>
      </c>
      <c r="J3843" s="20" t="str">
        <f t="shared" ref="J3843:J3906" si="182">IF(H3843=C3843, "Yes", "No")</f>
        <v>Yes</v>
      </c>
    </row>
    <row r="3844" spans="1:10" x14ac:dyDescent="0.2">
      <c r="A3844" s="22" t="s">
        <v>12705</v>
      </c>
      <c r="B3844" s="22"/>
      <c r="C3844" s="22" t="s">
        <v>2468</v>
      </c>
      <c r="D3844" s="22" t="s">
        <v>12706</v>
      </c>
      <c r="E3844" s="22">
        <v>0</v>
      </c>
      <c r="F3844" s="22">
        <v>0</v>
      </c>
      <c r="G3844" s="20" t="str">
        <f t="shared" si="180"/>
        <v>NEUTRAL</v>
      </c>
      <c r="H3844" s="22" t="s">
        <v>2468</v>
      </c>
      <c r="I3844" s="20" t="str">
        <f t="shared" si="181"/>
        <v>Yes</v>
      </c>
      <c r="J3844" s="20" t="str">
        <f t="shared" si="182"/>
        <v>Yes</v>
      </c>
    </row>
    <row r="3845" spans="1:10" x14ac:dyDescent="0.2">
      <c r="A3845" s="21" t="s">
        <v>12711</v>
      </c>
      <c r="B3845" s="21"/>
      <c r="C3845" s="21" t="s">
        <v>2468</v>
      </c>
      <c r="D3845" s="21" t="s">
        <v>12712</v>
      </c>
      <c r="E3845" s="21">
        <v>0.5</v>
      </c>
      <c r="F3845" s="21">
        <v>0.5</v>
      </c>
      <c r="G3845" s="20" t="str">
        <f t="shared" si="180"/>
        <v>POSITIVE</v>
      </c>
      <c r="H3845" s="21" t="s">
        <v>2468</v>
      </c>
      <c r="I3845" s="20" t="str">
        <f t="shared" si="181"/>
        <v>No</v>
      </c>
      <c r="J3845" s="20" t="str">
        <f t="shared" si="182"/>
        <v>Yes</v>
      </c>
    </row>
    <row r="3846" spans="1:10" x14ac:dyDescent="0.2">
      <c r="A3846" s="22" t="s">
        <v>12717</v>
      </c>
      <c r="B3846" s="22"/>
      <c r="C3846" s="22" t="s">
        <v>2468</v>
      </c>
      <c r="D3846" s="22" t="s">
        <v>12718</v>
      </c>
      <c r="E3846" s="22">
        <v>0.69999998807907104</v>
      </c>
      <c r="F3846" s="22">
        <v>0.69999998807907104</v>
      </c>
      <c r="G3846" s="20" t="str">
        <f t="shared" si="180"/>
        <v>POSITIVE</v>
      </c>
      <c r="H3846" s="22" t="s">
        <v>2468</v>
      </c>
      <c r="I3846" s="20" t="str">
        <f t="shared" si="181"/>
        <v>No</v>
      </c>
      <c r="J3846" s="20" t="str">
        <f t="shared" si="182"/>
        <v>Yes</v>
      </c>
    </row>
    <row r="3847" spans="1:10" x14ac:dyDescent="0.2">
      <c r="A3847" s="21" t="s">
        <v>12719</v>
      </c>
      <c r="B3847" s="21"/>
      <c r="C3847" s="21" t="s">
        <v>2468</v>
      </c>
      <c r="D3847" s="21" t="s">
        <v>12720</v>
      </c>
      <c r="E3847" s="21">
        <v>0.80000001192092896</v>
      </c>
      <c r="F3847" s="21">
        <v>0.80000001192092896</v>
      </c>
      <c r="G3847" s="20" t="str">
        <f t="shared" si="180"/>
        <v>POSITIVE</v>
      </c>
      <c r="H3847" s="21" t="s">
        <v>2468</v>
      </c>
      <c r="I3847" s="20" t="str">
        <f t="shared" si="181"/>
        <v>No</v>
      </c>
      <c r="J3847" s="20" t="str">
        <f t="shared" si="182"/>
        <v>Yes</v>
      </c>
    </row>
    <row r="3848" spans="1:10" x14ac:dyDescent="0.2">
      <c r="A3848" s="22" t="s">
        <v>12721</v>
      </c>
      <c r="B3848" s="22"/>
      <c r="C3848" s="22" t="s">
        <v>2468</v>
      </c>
      <c r="D3848" s="22" t="s">
        <v>12722</v>
      </c>
      <c r="E3848" s="22">
        <v>0.30000001192092801</v>
      </c>
      <c r="F3848" s="22">
        <v>0.60000002384185702</v>
      </c>
      <c r="G3848" s="20" t="str">
        <f t="shared" si="180"/>
        <v>POSITIVE</v>
      </c>
      <c r="H3848" s="22" t="s">
        <v>2468</v>
      </c>
      <c r="I3848" s="20" t="str">
        <f t="shared" si="181"/>
        <v>No</v>
      </c>
      <c r="J3848" s="20" t="str">
        <f t="shared" si="182"/>
        <v>Yes</v>
      </c>
    </row>
    <row r="3849" spans="1:10" x14ac:dyDescent="0.2">
      <c r="A3849" s="21" t="s">
        <v>12723</v>
      </c>
      <c r="B3849" s="21"/>
      <c r="C3849" s="21" t="s">
        <v>2468</v>
      </c>
      <c r="D3849" s="21" t="s">
        <v>12724</v>
      </c>
      <c r="E3849" s="21">
        <v>-0.40000000596046398</v>
      </c>
      <c r="F3849" s="21">
        <v>0.40000000596046398</v>
      </c>
      <c r="G3849" s="20" t="str">
        <f t="shared" si="180"/>
        <v>NEGATIVE</v>
      </c>
      <c r="H3849" s="21" t="s">
        <v>2468</v>
      </c>
      <c r="I3849" s="20" t="str">
        <f t="shared" si="181"/>
        <v>No</v>
      </c>
      <c r="J3849" s="20" t="str">
        <f t="shared" si="182"/>
        <v>Yes</v>
      </c>
    </row>
    <row r="3850" spans="1:10" x14ac:dyDescent="0.2">
      <c r="A3850" s="22" t="s">
        <v>12725</v>
      </c>
      <c r="B3850" s="22"/>
      <c r="C3850" s="22" t="s">
        <v>2468</v>
      </c>
      <c r="D3850" s="22" t="s">
        <v>12726</v>
      </c>
      <c r="E3850" s="22">
        <v>0</v>
      </c>
      <c r="F3850" s="22">
        <v>0</v>
      </c>
      <c r="G3850" s="20" t="str">
        <f t="shared" si="180"/>
        <v>NEUTRAL</v>
      </c>
      <c r="H3850" s="22" t="s">
        <v>2468</v>
      </c>
      <c r="I3850" s="20" t="str">
        <f t="shared" si="181"/>
        <v>Yes</v>
      </c>
      <c r="J3850" s="20" t="str">
        <f t="shared" si="182"/>
        <v>Yes</v>
      </c>
    </row>
    <row r="3851" spans="1:10" x14ac:dyDescent="0.2">
      <c r="A3851" s="21" t="s">
        <v>12733</v>
      </c>
      <c r="B3851" s="21"/>
      <c r="C3851" s="21" t="s">
        <v>2468</v>
      </c>
      <c r="D3851" s="21" t="s">
        <v>12734</v>
      </c>
      <c r="E3851" s="21">
        <v>-0.69999998807907104</v>
      </c>
      <c r="F3851" s="21">
        <v>0.69999998807907104</v>
      </c>
      <c r="G3851" s="20" t="str">
        <f t="shared" si="180"/>
        <v>NEGATIVE</v>
      </c>
      <c r="H3851" s="21" t="s">
        <v>2468</v>
      </c>
      <c r="I3851" s="20" t="str">
        <f t="shared" si="181"/>
        <v>No</v>
      </c>
      <c r="J3851" s="20" t="str">
        <f t="shared" si="182"/>
        <v>Yes</v>
      </c>
    </row>
    <row r="3852" spans="1:10" x14ac:dyDescent="0.2">
      <c r="A3852" s="22" t="s">
        <v>12735</v>
      </c>
      <c r="B3852" s="22"/>
      <c r="C3852" s="22" t="s">
        <v>2468</v>
      </c>
      <c r="D3852" s="22" t="s">
        <v>12736</v>
      </c>
      <c r="E3852" s="22">
        <v>0.5</v>
      </c>
      <c r="F3852" s="22">
        <v>0.5</v>
      </c>
      <c r="G3852" s="20" t="str">
        <f t="shared" si="180"/>
        <v>POSITIVE</v>
      </c>
      <c r="H3852" s="22" t="s">
        <v>2468</v>
      </c>
      <c r="I3852" s="20" t="str">
        <f t="shared" si="181"/>
        <v>No</v>
      </c>
      <c r="J3852" s="20" t="str">
        <f t="shared" si="182"/>
        <v>Yes</v>
      </c>
    </row>
    <row r="3853" spans="1:10" x14ac:dyDescent="0.2">
      <c r="A3853" s="21" t="s">
        <v>12737</v>
      </c>
      <c r="B3853" s="21"/>
      <c r="C3853" s="21" t="s">
        <v>2468</v>
      </c>
      <c r="D3853" s="21" t="s">
        <v>12738</v>
      </c>
      <c r="E3853" s="21">
        <v>0.20000000298023199</v>
      </c>
      <c r="F3853" s="21">
        <v>0.5</v>
      </c>
      <c r="G3853" s="20" t="str">
        <f t="shared" si="180"/>
        <v>NEUTRAL</v>
      </c>
      <c r="H3853" s="21" t="s">
        <v>2468</v>
      </c>
      <c r="I3853" s="20" t="str">
        <f t="shared" si="181"/>
        <v>Yes</v>
      </c>
      <c r="J3853" s="20" t="str">
        <f t="shared" si="182"/>
        <v>Yes</v>
      </c>
    </row>
    <row r="3854" spans="1:10" x14ac:dyDescent="0.2">
      <c r="A3854" s="22" t="s">
        <v>12745</v>
      </c>
      <c r="B3854" s="22"/>
      <c r="C3854" s="22" t="s">
        <v>2468</v>
      </c>
      <c r="D3854" s="22" t="s">
        <v>12746</v>
      </c>
      <c r="E3854" s="22">
        <v>-0.30000001192092801</v>
      </c>
      <c r="F3854" s="22">
        <v>0.30000001192092801</v>
      </c>
      <c r="G3854" s="20" t="str">
        <f t="shared" si="180"/>
        <v>NEGATIVE</v>
      </c>
      <c r="H3854" s="22" t="s">
        <v>2468</v>
      </c>
      <c r="I3854" s="20" t="str">
        <f t="shared" si="181"/>
        <v>No</v>
      </c>
      <c r="J3854" s="20" t="str">
        <f t="shared" si="182"/>
        <v>Yes</v>
      </c>
    </row>
    <row r="3855" spans="1:10" x14ac:dyDescent="0.2">
      <c r="A3855" s="21" t="s">
        <v>12747</v>
      </c>
      <c r="B3855" s="21"/>
      <c r="C3855" s="21" t="s">
        <v>2468</v>
      </c>
      <c r="D3855" s="21" t="s">
        <v>12748</v>
      </c>
      <c r="E3855" s="21">
        <v>0</v>
      </c>
      <c r="F3855" s="21">
        <v>0.20000000298023199</v>
      </c>
      <c r="G3855" s="20" t="str">
        <f t="shared" si="180"/>
        <v>NEUTRAL</v>
      </c>
      <c r="H3855" s="21" t="s">
        <v>2468</v>
      </c>
      <c r="I3855" s="20" t="str">
        <f t="shared" si="181"/>
        <v>Yes</v>
      </c>
      <c r="J3855" s="20" t="str">
        <f t="shared" si="182"/>
        <v>Yes</v>
      </c>
    </row>
    <row r="3856" spans="1:10" x14ac:dyDescent="0.2">
      <c r="A3856" s="22" t="s">
        <v>12749</v>
      </c>
      <c r="B3856" s="22"/>
      <c r="C3856" s="22" t="s">
        <v>2468</v>
      </c>
      <c r="D3856" s="22" t="s">
        <v>12750</v>
      </c>
      <c r="E3856" s="22">
        <v>0.30000001192092801</v>
      </c>
      <c r="F3856" s="22">
        <v>1.1000000238418499</v>
      </c>
      <c r="G3856" s="20" t="str">
        <f t="shared" si="180"/>
        <v>POSITIVE</v>
      </c>
      <c r="H3856" s="22" t="s">
        <v>2468</v>
      </c>
      <c r="I3856" s="20" t="str">
        <f t="shared" si="181"/>
        <v>No</v>
      </c>
      <c r="J3856" s="20" t="str">
        <f t="shared" si="182"/>
        <v>Yes</v>
      </c>
    </row>
    <row r="3857" spans="1:10" x14ac:dyDescent="0.2">
      <c r="A3857" s="21" t="s">
        <v>12751</v>
      </c>
      <c r="B3857" s="21"/>
      <c r="C3857" s="21" t="s">
        <v>2468</v>
      </c>
      <c r="D3857" s="21" t="s">
        <v>12752</v>
      </c>
      <c r="E3857" s="21">
        <v>0.80000001192092896</v>
      </c>
      <c r="F3857" s="21">
        <v>0.80000001192092896</v>
      </c>
      <c r="G3857" s="20" t="str">
        <f t="shared" si="180"/>
        <v>POSITIVE</v>
      </c>
      <c r="H3857" s="21" t="s">
        <v>2469</v>
      </c>
      <c r="I3857" s="20" t="str">
        <f t="shared" si="181"/>
        <v>No</v>
      </c>
      <c r="J3857" s="20" t="str">
        <f t="shared" si="182"/>
        <v>No</v>
      </c>
    </row>
    <row r="3858" spans="1:10" x14ac:dyDescent="0.2">
      <c r="A3858" s="22" t="s">
        <v>12753</v>
      </c>
      <c r="B3858" s="22"/>
      <c r="C3858" s="22" t="s">
        <v>2468</v>
      </c>
      <c r="D3858" s="22" t="s">
        <v>12754</v>
      </c>
      <c r="E3858" s="22">
        <v>0.80000001192092896</v>
      </c>
      <c r="F3858" s="22">
        <v>0.80000001192092896</v>
      </c>
      <c r="G3858" s="20" t="str">
        <f t="shared" si="180"/>
        <v>POSITIVE</v>
      </c>
      <c r="H3858" s="22" t="s">
        <v>2469</v>
      </c>
      <c r="I3858" s="20" t="str">
        <f t="shared" si="181"/>
        <v>No</v>
      </c>
      <c r="J3858" s="20" t="str">
        <f t="shared" si="182"/>
        <v>No</v>
      </c>
    </row>
    <row r="3859" spans="1:10" x14ac:dyDescent="0.2">
      <c r="A3859" s="21" t="s">
        <v>12761</v>
      </c>
      <c r="B3859" s="21"/>
      <c r="C3859" s="21" t="s">
        <v>2468</v>
      </c>
      <c r="D3859" s="21" t="s">
        <v>12762</v>
      </c>
      <c r="E3859" s="21">
        <v>0.10000000149011599</v>
      </c>
      <c r="F3859" s="21">
        <v>0.30000001192092801</v>
      </c>
      <c r="G3859" s="20" t="str">
        <f t="shared" si="180"/>
        <v>NEUTRAL</v>
      </c>
      <c r="H3859" s="21" t="s">
        <v>2468</v>
      </c>
      <c r="I3859" s="20" t="str">
        <f t="shared" si="181"/>
        <v>Yes</v>
      </c>
      <c r="J3859" s="20" t="str">
        <f t="shared" si="182"/>
        <v>Yes</v>
      </c>
    </row>
    <row r="3860" spans="1:10" x14ac:dyDescent="0.2">
      <c r="A3860" s="22" t="s">
        <v>12763</v>
      </c>
      <c r="B3860" s="22"/>
      <c r="C3860" s="22" t="s">
        <v>2468</v>
      </c>
      <c r="D3860" s="22" t="s">
        <v>12764</v>
      </c>
      <c r="E3860" s="22">
        <v>0.20000000298023199</v>
      </c>
      <c r="F3860" s="22">
        <v>0.69999998807907104</v>
      </c>
      <c r="G3860" s="20" t="str">
        <f t="shared" si="180"/>
        <v>NEUTRAL</v>
      </c>
      <c r="H3860" s="22" t="s">
        <v>2468</v>
      </c>
      <c r="I3860" s="20" t="str">
        <f t="shared" si="181"/>
        <v>Yes</v>
      </c>
      <c r="J3860" s="20" t="str">
        <f t="shared" si="182"/>
        <v>Yes</v>
      </c>
    </row>
    <row r="3861" spans="1:10" x14ac:dyDescent="0.2">
      <c r="A3861" s="21" t="s">
        <v>12767</v>
      </c>
      <c r="B3861" s="21"/>
      <c r="C3861" s="21" t="s">
        <v>2468</v>
      </c>
      <c r="D3861" s="21" t="s">
        <v>12768</v>
      </c>
      <c r="E3861" s="21">
        <v>-0.10000000149011599</v>
      </c>
      <c r="F3861" s="21">
        <v>0.5</v>
      </c>
      <c r="G3861" s="20" t="str">
        <f t="shared" si="180"/>
        <v>NEUTRAL</v>
      </c>
      <c r="H3861" s="21" t="s">
        <v>2468</v>
      </c>
      <c r="I3861" s="20" t="str">
        <f t="shared" si="181"/>
        <v>Yes</v>
      </c>
      <c r="J3861" s="20" t="str">
        <f t="shared" si="182"/>
        <v>Yes</v>
      </c>
    </row>
    <row r="3862" spans="1:10" x14ac:dyDescent="0.2">
      <c r="A3862" s="22" t="s">
        <v>12769</v>
      </c>
      <c r="B3862" s="22"/>
      <c r="C3862" s="22" t="s">
        <v>2468</v>
      </c>
      <c r="D3862" s="22" t="s">
        <v>12770</v>
      </c>
      <c r="E3862" s="22">
        <v>0.40000000596046398</v>
      </c>
      <c r="F3862" s="22">
        <v>1.3999999761581401</v>
      </c>
      <c r="G3862" s="20" t="str">
        <f t="shared" si="180"/>
        <v>POSITIVE</v>
      </c>
      <c r="H3862" s="22" t="s">
        <v>2471</v>
      </c>
      <c r="I3862" s="20" t="str">
        <f t="shared" si="181"/>
        <v>No</v>
      </c>
      <c r="J3862" s="20" t="str">
        <f t="shared" si="182"/>
        <v>No</v>
      </c>
    </row>
    <row r="3863" spans="1:10" x14ac:dyDescent="0.2">
      <c r="A3863" s="21" t="s">
        <v>12771</v>
      </c>
      <c r="B3863" s="21"/>
      <c r="C3863" s="21" t="s">
        <v>2468</v>
      </c>
      <c r="D3863" s="21" t="s">
        <v>12772</v>
      </c>
      <c r="E3863" s="21">
        <v>0.20000000298023199</v>
      </c>
      <c r="F3863" s="21">
        <v>0.20000000298023199</v>
      </c>
      <c r="G3863" s="20" t="str">
        <f t="shared" si="180"/>
        <v>NEUTRAL</v>
      </c>
      <c r="H3863" s="21" t="s">
        <v>2468</v>
      </c>
      <c r="I3863" s="20" t="str">
        <f t="shared" si="181"/>
        <v>Yes</v>
      </c>
      <c r="J3863" s="20" t="str">
        <f t="shared" si="182"/>
        <v>Yes</v>
      </c>
    </row>
    <row r="3864" spans="1:10" x14ac:dyDescent="0.2">
      <c r="A3864" s="22" t="s">
        <v>12775</v>
      </c>
      <c r="B3864" s="22"/>
      <c r="C3864" s="22" t="s">
        <v>2468</v>
      </c>
      <c r="D3864" s="22" t="s">
        <v>12776</v>
      </c>
      <c r="E3864" s="22">
        <v>0.20000000298023199</v>
      </c>
      <c r="F3864" s="22">
        <v>0.20000000298023199</v>
      </c>
      <c r="G3864" s="20" t="str">
        <f t="shared" si="180"/>
        <v>NEUTRAL</v>
      </c>
      <c r="H3864" s="22" t="s">
        <v>2468</v>
      </c>
      <c r="I3864" s="20" t="str">
        <f t="shared" si="181"/>
        <v>Yes</v>
      </c>
      <c r="J3864" s="20" t="str">
        <f t="shared" si="182"/>
        <v>Yes</v>
      </c>
    </row>
    <row r="3865" spans="1:10" x14ac:dyDescent="0.2">
      <c r="A3865" s="21" t="s">
        <v>12777</v>
      </c>
      <c r="B3865" s="21"/>
      <c r="C3865" s="21" t="s">
        <v>2468</v>
      </c>
      <c r="D3865" s="21" t="s">
        <v>12778</v>
      </c>
      <c r="E3865" s="21">
        <v>0</v>
      </c>
      <c r="F3865" s="21">
        <v>0.40000000596046398</v>
      </c>
      <c r="G3865" s="20" t="str">
        <f t="shared" si="180"/>
        <v>NEUTRAL</v>
      </c>
      <c r="H3865" s="21" t="s">
        <v>2468</v>
      </c>
      <c r="I3865" s="20" t="str">
        <f t="shared" si="181"/>
        <v>Yes</v>
      </c>
      <c r="J3865" s="20" t="str">
        <f t="shared" si="182"/>
        <v>Yes</v>
      </c>
    </row>
    <row r="3866" spans="1:10" x14ac:dyDescent="0.2">
      <c r="A3866" s="22" t="s">
        <v>12783</v>
      </c>
      <c r="B3866" s="22"/>
      <c r="C3866" s="22" t="s">
        <v>2468</v>
      </c>
      <c r="D3866" s="22" t="s">
        <v>12784</v>
      </c>
      <c r="E3866" s="22">
        <v>-0.10000000149011599</v>
      </c>
      <c r="F3866" s="22">
        <v>0.10000000149011599</v>
      </c>
      <c r="G3866" s="20" t="str">
        <f t="shared" si="180"/>
        <v>NEUTRAL</v>
      </c>
      <c r="H3866" s="22" t="s">
        <v>2468</v>
      </c>
      <c r="I3866" s="20" t="str">
        <f t="shared" si="181"/>
        <v>Yes</v>
      </c>
      <c r="J3866" s="20" t="str">
        <f t="shared" si="182"/>
        <v>Yes</v>
      </c>
    </row>
    <row r="3867" spans="1:10" ht="224" x14ac:dyDescent="0.2">
      <c r="A3867" s="24" t="s">
        <v>12787</v>
      </c>
      <c r="B3867" s="21"/>
      <c r="C3867" s="21" t="s">
        <v>2468</v>
      </c>
      <c r="D3867" s="24" t="s">
        <v>12788</v>
      </c>
      <c r="E3867" s="21">
        <v>0.5</v>
      </c>
      <c r="F3867" s="21">
        <v>1.1000000238418499</v>
      </c>
      <c r="G3867" s="20" t="str">
        <f t="shared" si="180"/>
        <v>POSITIVE</v>
      </c>
      <c r="H3867" s="21" t="s">
        <v>2468</v>
      </c>
      <c r="I3867" s="20" t="str">
        <f t="shared" si="181"/>
        <v>No</v>
      </c>
      <c r="J3867" s="20" t="str">
        <f t="shared" si="182"/>
        <v>Yes</v>
      </c>
    </row>
    <row r="3868" spans="1:10" x14ac:dyDescent="0.2">
      <c r="A3868" s="22" t="s">
        <v>12789</v>
      </c>
      <c r="B3868" s="22"/>
      <c r="C3868" s="22" t="s">
        <v>2468</v>
      </c>
      <c r="D3868" s="22" t="s">
        <v>12790</v>
      </c>
      <c r="E3868" s="22">
        <v>0</v>
      </c>
      <c r="F3868" s="22">
        <v>0.5</v>
      </c>
      <c r="G3868" s="20" t="str">
        <f t="shared" si="180"/>
        <v>NEUTRAL</v>
      </c>
      <c r="H3868" s="22" t="s">
        <v>2468</v>
      </c>
      <c r="I3868" s="20" t="str">
        <f t="shared" si="181"/>
        <v>Yes</v>
      </c>
      <c r="J3868" s="20" t="str">
        <f t="shared" si="182"/>
        <v>Yes</v>
      </c>
    </row>
    <row r="3869" spans="1:10" x14ac:dyDescent="0.2">
      <c r="A3869" s="21" t="s">
        <v>12799</v>
      </c>
      <c r="B3869" s="21"/>
      <c r="C3869" s="21" t="s">
        <v>2468</v>
      </c>
      <c r="D3869" s="21" t="s">
        <v>12800</v>
      </c>
      <c r="E3869" s="21">
        <v>0</v>
      </c>
      <c r="F3869" s="21">
        <v>0</v>
      </c>
      <c r="G3869" s="20" t="str">
        <f t="shared" si="180"/>
        <v>NEUTRAL</v>
      </c>
      <c r="H3869" s="21" t="s">
        <v>2468</v>
      </c>
      <c r="I3869" s="20" t="str">
        <f t="shared" si="181"/>
        <v>Yes</v>
      </c>
      <c r="J3869" s="20" t="str">
        <f t="shared" si="182"/>
        <v>Yes</v>
      </c>
    </row>
    <row r="3870" spans="1:10" x14ac:dyDescent="0.2">
      <c r="A3870" s="22" t="s">
        <v>12801</v>
      </c>
      <c r="B3870" s="22"/>
      <c r="C3870" s="22" t="s">
        <v>2468</v>
      </c>
      <c r="D3870" s="22" t="s">
        <v>12802</v>
      </c>
      <c r="E3870" s="22">
        <v>0.20000000298023199</v>
      </c>
      <c r="F3870" s="22">
        <v>0.60000002384185702</v>
      </c>
      <c r="G3870" s="20" t="str">
        <f t="shared" si="180"/>
        <v>NEUTRAL</v>
      </c>
      <c r="H3870" s="22" t="s">
        <v>2468</v>
      </c>
      <c r="I3870" s="20" t="str">
        <f t="shared" si="181"/>
        <v>Yes</v>
      </c>
      <c r="J3870" s="20" t="str">
        <f t="shared" si="182"/>
        <v>Yes</v>
      </c>
    </row>
    <row r="3871" spans="1:10" x14ac:dyDescent="0.2">
      <c r="A3871" s="21" t="s">
        <v>12805</v>
      </c>
      <c r="B3871" s="21"/>
      <c r="C3871" s="21" t="s">
        <v>2468</v>
      </c>
      <c r="D3871" s="21" t="s">
        <v>12806</v>
      </c>
      <c r="E3871" s="21">
        <v>0.20000000298023199</v>
      </c>
      <c r="F3871" s="21">
        <v>0.69999998807907104</v>
      </c>
      <c r="G3871" s="20" t="str">
        <f t="shared" si="180"/>
        <v>NEUTRAL</v>
      </c>
      <c r="H3871" s="21" t="s">
        <v>2468</v>
      </c>
      <c r="I3871" s="20" t="str">
        <f t="shared" si="181"/>
        <v>Yes</v>
      </c>
      <c r="J3871" s="20" t="str">
        <f t="shared" si="182"/>
        <v>Yes</v>
      </c>
    </row>
    <row r="3872" spans="1:10" x14ac:dyDescent="0.2">
      <c r="A3872" s="22" t="s">
        <v>12807</v>
      </c>
      <c r="B3872" s="22"/>
      <c r="C3872" s="22" t="s">
        <v>2468</v>
      </c>
      <c r="D3872" s="22" t="s">
        <v>12806</v>
      </c>
      <c r="E3872" s="22">
        <v>0.20000000298023199</v>
      </c>
      <c r="F3872" s="22">
        <v>0.69999998807907104</v>
      </c>
      <c r="G3872" s="20" t="str">
        <f t="shared" si="180"/>
        <v>NEUTRAL</v>
      </c>
      <c r="H3872" s="22" t="s">
        <v>2468</v>
      </c>
      <c r="I3872" s="20" t="str">
        <f t="shared" si="181"/>
        <v>Yes</v>
      </c>
      <c r="J3872" s="20" t="str">
        <f t="shared" si="182"/>
        <v>Yes</v>
      </c>
    </row>
    <row r="3873" spans="1:10" x14ac:dyDescent="0.2">
      <c r="A3873" s="21" t="s">
        <v>12810</v>
      </c>
      <c r="B3873" s="21"/>
      <c r="C3873" s="21" t="s">
        <v>2468</v>
      </c>
      <c r="D3873" s="21" t="s">
        <v>12811</v>
      </c>
      <c r="E3873" s="21">
        <v>0.10000000149011599</v>
      </c>
      <c r="F3873" s="21">
        <v>0.40000000596046398</v>
      </c>
      <c r="G3873" s="20" t="str">
        <f t="shared" si="180"/>
        <v>NEUTRAL</v>
      </c>
      <c r="H3873" s="21" t="s">
        <v>2468</v>
      </c>
      <c r="I3873" s="20" t="str">
        <f t="shared" si="181"/>
        <v>Yes</v>
      </c>
      <c r="J3873" s="20" t="str">
        <f t="shared" si="182"/>
        <v>Yes</v>
      </c>
    </row>
    <row r="3874" spans="1:10" x14ac:dyDescent="0.2">
      <c r="A3874" s="22" t="s">
        <v>12814</v>
      </c>
      <c r="B3874" s="22"/>
      <c r="C3874" s="22" t="s">
        <v>2468</v>
      </c>
      <c r="D3874" s="22" t="s">
        <v>12815</v>
      </c>
      <c r="E3874" s="22">
        <v>0.20000000298023199</v>
      </c>
      <c r="F3874" s="22">
        <v>0.20000000298023199</v>
      </c>
      <c r="G3874" s="20" t="str">
        <f t="shared" si="180"/>
        <v>NEUTRAL</v>
      </c>
      <c r="H3874" s="22" t="s">
        <v>2468</v>
      </c>
      <c r="I3874" s="20" t="str">
        <f t="shared" si="181"/>
        <v>Yes</v>
      </c>
      <c r="J3874" s="20" t="str">
        <f t="shared" si="182"/>
        <v>Yes</v>
      </c>
    </row>
    <row r="3875" spans="1:10" x14ac:dyDescent="0.2">
      <c r="A3875" s="21" t="s">
        <v>12820</v>
      </c>
      <c r="B3875" s="21"/>
      <c r="C3875" s="21" t="s">
        <v>2468</v>
      </c>
      <c r="D3875" s="21" t="s">
        <v>12821</v>
      </c>
      <c r="E3875" s="21">
        <v>0</v>
      </c>
      <c r="F3875" s="21">
        <v>0.30000001192092801</v>
      </c>
      <c r="G3875" s="20" t="str">
        <f t="shared" si="180"/>
        <v>NEUTRAL</v>
      </c>
      <c r="H3875" s="21" t="s">
        <v>2468</v>
      </c>
      <c r="I3875" s="20" t="str">
        <f t="shared" si="181"/>
        <v>Yes</v>
      </c>
      <c r="J3875" s="20" t="str">
        <f t="shared" si="182"/>
        <v>Yes</v>
      </c>
    </row>
    <row r="3876" spans="1:10" x14ac:dyDescent="0.2">
      <c r="A3876" s="22" t="s">
        <v>12822</v>
      </c>
      <c r="B3876" s="22"/>
      <c r="C3876" s="22" t="s">
        <v>2468</v>
      </c>
      <c r="D3876" s="22" t="s">
        <v>12823</v>
      </c>
      <c r="E3876" s="22">
        <v>0</v>
      </c>
      <c r="F3876" s="22">
        <v>0.40000000596046398</v>
      </c>
      <c r="G3876" s="20" t="str">
        <f t="shared" si="180"/>
        <v>NEUTRAL</v>
      </c>
      <c r="H3876" s="22" t="s">
        <v>2468</v>
      </c>
      <c r="I3876" s="20" t="str">
        <f t="shared" si="181"/>
        <v>Yes</v>
      </c>
      <c r="J3876" s="20" t="str">
        <f t="shared" si="182"/>
        <v>Yes</v>
      </c>
    </row>
    <row r="3877" spans="1:10" x14ac:dyDescent="0.2">
      <c r="A3877" s="21" t="s">
        <v>12824</v>
      </c>
      <c r="B3877" s="21"/>
      <c r="C3877" s="21" t="s">
        <v>2468</v>
      </c>
      <c r="D3877" s="21" t="s">
        <v>12825</v>
      </c>
      <c r="E3877" s="21">
        <v>0</v>
      </c>
      <c r="F3877" s="21">
        <v>0.40000000596046398</v>
      </c>
      <c r="G3877" s="20" t="str">
        <f t="shared" si="180"/>
        <v>NEUTRAL</v>
      </c>
      <c r="H3877" s="21" t="s">
        <v>2468</v>
      </c>
      <c r="I3877" s="20" t="str">
        <f t="shared" si="181"/>
        <v>Yes</v>
      </c>
      <c r="J3877" s="20" t="str">
        <f t="shared" si="182"/>
        <v>Yes</v>
      </c>
    </row>
    <row r="3878" spans="1:10" x14ac:dyDescent="0.2">
      <c r="A3878" s="22" t="s">
        <v>12826</v>
      </c>
      <c r="B3878" s="22"/>
      <c r="C3878" s="22" t="s">
        <v>2468</v>
      </c>
      <c r="D3878" s="22" t="s">
        <v>12827</v>
      </c>
      <c r="E3878" s="22">
        <v>0.40000000596046398</v>
      </c>
      <c r="F3878" s="22">
        <v>0.40000000596046398</v>
      </c>
      <c r="G3878" s="20" t="str">
        <f t="shared" si="180"/>
        <v>POSITIVE</v>
      </c>
      <c r="H3878" s="22" t="s">
        <v>2468</v>
      </c>
      <c r="I3878" s="20" t="str">
        <f t="shared" si="181"/>
        <v>No</v>
      </c>
      <c r="J3878" s="20" t="str">
        <f t="shared" si="182"/>
        <v>Yes</v>
      </c>
    </row>
    <row r="3879" spans="1:10" x14ac:dyDescent="0.2">
      <c r="A3879" s="21" t="s">
        <v>12830</v>
      </c>
      <c r="B3879" s="21"/>
      <c r="C3879" s="21" t="s">
        <v>2468</v>
      </c>
      <c r="D3879" s="21" t="s">
        <v>12831</v>
      </c>
      <c r="E3879" s="21">
        <v>0.20000000298023199</v>
      </c>
      <c r="F3879" s="21">
        <v>0.20000000298023199</v>
      </c>
      <c r="G3879" s="20" t="str">
        <f t="shared" si="180"/>
        <v>NEUTRAL</v>
      </c>
      <c r="H3879" s="21" t="s">
        <v>2468</v>
      </c>
      <c r="I3879" s="20" t="str">
        <f t="shared" si="181"/>
        <v>Yes</v>
      </c>
      <c r="J3879" s="20" t="str">
        <f t="shared" si="182"/>
        <v>Yes</v>
      </c>
    </row>
    <row r="3880" spans="1:10" x14ac:dyDescent="0.2">
      <c r="A3880" s="22" t="s">
        <v>12832</v>
      </c>
      <c r="B3880" s="22"/>
      <c r="C3880" s="22" t="s">
        <v>2468</v>
      </c>
      <c r="D3880" s="22" t="s">
        <v>12833</v>
      </c>
      <c r="E3880" s="22">
        <v>-0.10000000149011599</v>
      </c>
      <c r="F3880" s="22">
        <v>0.10000000149011599</v>
      </c>
      <c r="G3880" s="20" t="str">
        <f t="shared" si="180"/>
        <v>NEUTRAL</v>
      </c>
      <c r="H3880" s="22" t="s">
        <v>2468</v>
      </c>
      <c r="I3880" s="20" t="str">
        <f t="shared" si="181"/>
        <v>Yes</v>
      </c>
      <c r="J3880" s="20" t="str">
        <f t="shared" si="182"/>
        <v>Yes</v>
      </c>
    </row>
    <row r="3881" spans="1:10" x14ac:dyDescent="0.2">
      <c r="A3881" s="21" t="s">
        <v>12834</v>
      </c>
      <c r="B3881" s="21"/>
      <c r="C3881" s="21" t="s">
        <v>2468</v>
      </c>
      <c r="D3881" s="21" t="s">
        <v>12835</v>
      </c>
      <c r="E3881" s="21">
        <v>0.89999997615814198</v>
      </c>
      <c r="F3881" s="21">
        <v>1.8999999761581401</v>
      </c>
      <c r="G3881" s="20" t="str">
        <f t="shared" si="180"/>
        <v>POSITIVE</v>
      </c>
      <c r="H3881" s="21" t="s">
        <v>2469</v>
      </c>
      <c r="I3881" s="20" t="str">
        <f t="shared" si="181"/>
        <v>No</v>
      </c>
      <c r="J3881" s="20" t="str">
        <f t="shared" si="182"/>
        <v>No</v>
      </c>
    </row>
    <row r="3882" spans="1:10" x14ac:dyDescent="0.2">
      <c r="A3882" s="22" t="s">
        <v>12836</v>
      </c>
      <c r="B3882" s="22"/>
      <c r="C3882" s="22" t="s">
        <v>2468</v>
      </c>
      <c r="D3882" s="22" t="s">
        <v>12837</v>
      </c>
      <c r="E3882" s="22">
        <v>0.10000000149011599</v>
      </c>
      <c r="F3882" s="22">
        <v>0.30000001192092801</v>
      </c>
      <c r="G3882" s="20" t="str">
        <f t="shared" si="180"/>
        <v>NEUTRAL</v>
      </c>
      <c r="H3882" s="22" t="s">
        <v>2468</v>
      </c>
      <c r="I3882" s="20" t="str">
        <f t="shared" si="181"/>
        <v>Yes</v>
      </c>
      <c r="J3882" s="20" t="str">
        <f t="shared" si="182"/>
        <v>Yes</v>
      </c>
    </row>
    <row r="3883" spans="1:10" x14ac:dyDescent="0.2">
      <c r="A3883" s="21" t="s">
        <v>12838</v>
      </c>
      <c r="B3883" s="21"/>
      <c r="C3883" s="21" t="s">
        <v>2468</v>
      </c>
      <c r="D3883" s="21" t="s">
        <v>12839</v>
      </c>
      <c r="E3883" s="21">
        <v>0</v>
      </c>
      <c r="F3883" s="21">
        <v>0</v>
      </c>
      <c r="G3883" s="20" t="str">
        <f t="shared" si="180"/>
        <v>NEUTRAL</v>
      </c>
      <c r="H3883" s="21" t="s">
        <v>2468</v>
      </c>
      <c r="I3883" s="20" t="str">
        <f t="shared" si="181"/>
        <v>Yes</v>
      </c>
      <c r="J3883" s="20" t="str">
        <f t="shared" si="182"/>
        <v>Yes</v>
      </c>
    </row>
    <row r="3884" spans="1:10" x14ac:dyDescent="0.2">
      <c r="A3884" s="22" t="s">
        <v>12842</v>
      </c>
      <c r="B3884" s="22"/>
      <c r="C3884" s="22" t="s">
        <v>2468</v>
      </c>
      <c r="D3884" s="22" t="s">
        <v>12843</v>
      </c>
      <c r="E3884" s="22">
        <v>0</v>
      </c>
      <c r="F3884" s="22">
        <v>0.40000000596046398</v>
      </c>
      <c r="G3884" s="20" t="str">
        <f t="shared" si="180"/>
        <v>NEUTRAL</v>
      </c>
      <c r="H3884" s="22" t="s">
        <v>2468</v>
      </c>
      <c r="I3884" s="20" t="str">
        <f t="shared" si="181"/>
        <v>Yes</v>
      </c>
      <c r="J3884" s="20" t="str">
        <f t="shared" si="182"/>
        <v>Yes</v>
      </c>
    </row>
    <row r="3885" spans="1:10" x14ac:dyDescent="0.2">
      <c r="A3885" s="21" t="s">
        <v>12846</v>
      </c>
      <c r="B3885" s="21"/>
      <c r="C3885" s="21" t="s">
        <v>2468</v>
      </c>
      <c r="D3885" s="21" t="s">
        <v>12847</v>
      </c>
      <c r="E3885" s="21">
        <v>0</v>
      </c>
      <c r="F3885" s="21">
        <v>0.10000000149011599</v>
      </c>
      <c r="G3885" s="20" t="str">
        <f t="shared" si="180"/>
        <v>NEUTRAL</v>
      </c>
      <c r="H3885" s="21" t="s">
        <v>2468</v>
      </c>
      <c r="I3885" s="20" t="str">
        <f t="shared" si="181"/>
        <v>Yes</v>
      </c>
      <c r="J3885" s="20" t="str">
        <f t="shared" si="182"/>
        <v>Yes</v>
      </c>
    </row>
    <row r="3886" spans="1:10" x14ac:dyDescent="0.2">
      <c r="A3886" s="22" t="s">
        <v>12848</v>
      </c>
      <c r="B3886" s="22"/>
      <c r="C3886" s="22" t="s">
        <v>2468</v>
      </c>
      <c r="D3886" s="22" t="s">
        <v>12849</v>
      </c>
      <c r="E3886" s="22">
        <v>0.20000000298023199</v>
      </c>
      <c r="F3886" s="22">
        <v>0.20000000298023199</v>
      </c>
      <c r="G3886" s="20" t="str">
        <f t="shared" si="180"/>
        <v>NEUTRAL</v>
      </c>
      <c r="H3886" s="22" t="s">
        <v>2468</v>
      </c>
      <c r="I3886" s="20" t="str">
        <f t="shared" si="181"/>
        <v>Yes</v>
      </c>
      <c r="J3886" s="20" t="str">
        <f t="shared" si="182"/>
        <v>Yes</v>
      </c>
    </row>
    <row r="3887" spans="1:10" x14ac:dyDescent="0.2">
      <c r="A3887" s="21" t="s">
        <v>12850</v>
      </c>
      <c r="B3887" s="21"/>
      <c r="C3887" s="21" t="s">
        <v>2468</v>
      </c>
      <c r="D3887" s="21" t="s">
        <v>12851</v>
      </c>
      <c r="E3887" s="21">
        <v>0.10000000149011599</v>
      </c>
      <c r="F3887" s="21">
        <v>0.10000000149011599</v>
      </c>
      <c r="G3887" s="20" t="str">
        <f t="shared" si="180"/>
        <v>NEUTRAL</v>
      </c>
      <c r="H3887" s="21" t="s">
        <v>2469</v>
      </c>
      <c r="I3887" s="20" t="str">
        <f t="shared" si="181"/>
        <v>Yes</v>
      </c>
      <c r="J3887" s="20" t="str">
        <f t="shared" si="182"/>
        <v>No</v>
      </c>
    </row>
    <row r="3888" spans="1:10" x14ac:dyDescent="0.2">
      <c r="A3888" s="22" t="s">
        <v>12852</v>
      </c>
      <c r="B3888" s="22"/>
      <c r="C3888" s="22" t="s">
        <v>2468</v>
      </c>
      <c r="D3888" s="22" t="s">
        <v>12853</v>
      </c>
      <c r="E3888" s="22">
        <v>0</v>
      </c>
      <c r="F3888" s="22">
        <v>0</v>
      </c>
      <c r="G3888" s="20" t="str">
        <f t="shared" si="180"/>
        <v>NEUTRAL</v>
      </c>
      <c r="H3888" s="22" t="s">
        <v>2468</v>
      </c>
      <c r="I3888" s="20" t="str">
        <f t="shared" si="181"/>
        <v>Yes</v>
      </c>
      <c r="J3888" s="20" t="str">
        <f t="shared" si="182"/>
        <v>Yes</v>
      </c>
    </row>
    <row r="3889" spans="1:10" x14ac:dyDescent="0.2">
      <c r="A3889" s="21" t="s">
        <v>12854</v>
      </c>
      <c r="B3889" s="21"/>
      <c r="C3889" s="21" t="s">
        <v>2468</v>
      </c>
      <c r="D3889" s="21" t="s">
        <v>12855</v>
      </c>
      <c r="E3889" s="21">
        <v>0</v>
      </c>
      <c r="F3889" s="21">
        <v>0</v>
      </c>
      <c r="G3889" s="20" t="str">
        <f t="shared" si="180"/>
        <v>NEUTRAL</v>
      </c>
      <c r="H3889" s="21" t="s">
        <v>2468</v>
      </c>
      <c r="I3889" s="20" t="str">
        <f t="shared" si="181"/>
        <v>Yes</v>
      </c>
      <c r="J3889" s="20" t="str">
        <f t="shared" si="182"/>
        <v>Yes</v>
      </c>
    </row>
    <row r="3890" spans="1:10" x14ac:dyDescent="0.2">
      <c r="A3890" s="22" t="s">
        <v>12856</v>
      </c>
      <c r="B3890" s="22"/>
      <c r="C3890" s="22" t="s">
        <v>2468</v>
      </c>
      <c r="D3890" s="22" t="s">
        <v>12857</v>
      </c>
      <c r="E3890" s="22">
        <v>-0.20000000298023199</v>
      </c>
      <c r="F3890" s="22">
        <v>0.20000000298023199</v>
      </c>
      <c r="G3890" s="20" t="str">
        <f t="shared" si="180"/>
        <v>NEUTRAL</v>
      </c>
      <c r="H3890" s="22" t="s">
        <v>2468</v>
      </c>
      <c r="I3890" s="20" t="str">
        <f t="shared" si="181"/>
        <v>Yes</v>
      </c>
      <c r="J3890" s="20" t="str">
        <f t="shared" si="182"/>
        <v>Yes</v>
      </c>
    </row>
    <row r="3891" spans="1:10" x14ac:dyDescent="0.2">
      <c r="A3891" s="21" t="s">
        <v>12858</v>
      </c>
      <c r="B3891" s="21"/>
      <c r="C3891" s="21" t="s">
        <v>2468</v>
      </c>
      <c r="D3891" s="21" t="s">
        <v>12859</v>
      </c>
      <c r="E3891" s="21">
        <v>0.69999998807907104</v>
      </c>
      <c r="F3891" s="21">
        <v>1.5</v>
      </c>
      <c r="G3891" s="20" t="str">
        <f t="shared" si="180"/>
        <v>POSITIVE</v>
      </c>
      <c r="H3891" s="21" t="s">
        <v>2469</v>
      </c>
      <c r="I3891" s="20" t="str">
        <f t="shared" si="181"/>
        <v>No</v>
      </c>
      <c r="J3891" s="20" t="str">
        <f t="shared" si="182"/>
        <v>No</v>
      </c>
    </row>
    <row r="3892" spans="1:10" x14ac:dyDescent="0.2">
      <c r="A3892" s="22" t="s">
        <v>12860</v>
      </c>
      <c r="B3892" s="22"/>
      <c r="C3892" s="22" t="s">
        <v>2468</v>
      </c>
      <c r="D3892" s="22" t="s">
        <v>12861</v>
      </c>
      <c r="E3892" s="22">
        <v>0.40000000596046398</v>
      </c>
      <c r="F3892" s="22">
        <v>0.89999997615814198</v>
      </c>
      <c r="G3892" s="20" t="str">
        <f t="shared" si="180"/>
        <v>POSITIVE</v>
      </c>
      <c r="H3892" s="22" t="s">
        <v>2469</v>
      </c>
      <c r="I3892" s="20" t="str">
        <f t="shared" si="181"/>
        <v>No</v>
      </c>
      <c r="J3892" s="20" t="str">
        <f t="shared" si="182"/>
        <v>No</v>
      </c>
    </row>
    <row r="3893" spans="1:10" x14ac:dyDescent="0.2">
      <c r="A3893" s="21" t="s">
        <v>12864</v>
      </c>
      <c r="B3893" s="21"/>
      <c r="C3893" s="21" t="s">
        <v>2468</v>
      </c>
      <c r="D3893" s="21" t="s">
        <v>12865</v>
      </c>
      <c r="E3893" s="21">
        <v>-0.40000000596046398</v>
      </c>
      <c r="F3893" s="21">
        <v>1.29999995231628</v>
      </c>
      <c r="G3893" s="20" t="str">
        <f t="shared" si="180"/>
        <v>NEGATIVE</v>
      </c>
      <c r="H3893" s="21" t="s">
        <v>2468</v>
      </c>
      <c r="I3893" s="20" t="str">
        <f t="shared" si="181"/>
        <v>No</v>
      </c>
      <c r="J3893" s="20" t="str">
        <f t="shared" si="182"/>
        <v>Yes</v>
      </c>
    </row>
    <row r="3894" spans="1:10" x14ac:dyDescent="0.2">
      <c r="A3894" s="22" t="s">
        <v>12866</v>
      </c>
      <c r="B3894" s="22"/>
      <c r="C3894" s="22" t="s">
        <v>2468</v>
      </c>
      <c r="D3894" s="22" t="s">
        <v>12867</v>
      </c>
      <c r="E3894" s="22">
        <v>0.20000000298023199</v>
      </c>
      <c r="F3894" s="22">
        <v>0.5</v>
      </c>
      <c r="G3894" s="20" t="str">
        <f t="shared" si="180"/>
        <v>NEUTRAL</v>
      </c>
      <c r="H3894" s="22" t="s">
        <v>2470</v>
      </c>
      <c r="I3894" s="20" t="str">
        <f t="shared" si="181"/>
        <v>Yes</v>
      </c>
      <c r="J3894" s="20" t="str">
        <f t="shared" si="182"/>
        <v>No</v>
      </c>
    </row>
    <row r="3895" spans="1:10" x14ac:dyDescent="0.2">
      <c r="A3895" s="21" t="s">
        <v>12868</v>
      </c>
      <c r="B3895" s="21"/>
      <c r="C3895" s="21" t="s">
        <v>2468</v>
      </c>
      <c r="D3895" s="21" t="s">
        <v>12869</v>
      </c>
      <c r="E3895" s="21">
        <v>0.10000000149011599</v>
      </c>
      <c r="F3895" s="21">
        <v>0.20000000298023199</v>
      </c>
      <c r="G3895" s="20" t="str">
        <f t="shared" si="180"/>
        <v>NEUTRAL</v>
      </c>
      <c r="H3895" s="21" t="s">
        <v>2468</v>
      </c>
      <c r="I3895" s="20" t="str">
        <f t="shared" si="181"/>
        <v>Yes</v>
      </c>
      <c r="J3895" s="20" t="str">
        <f t="shared" si="182"/>
        <v>Yes</v>
      </c>
    </row>
    <row r="3896" spans="1:10" x14ac:dyDescent="0.2">
      <c r="A3896" s="22" t="s">
        <v>12870</v>
      </c>
      <c r="B3896" s="22"/>
      <c r="C3896" s="22" t="s">
        <v>2468</v>
      </c>
      <c r="D3896" s="22" t="s">
        <v>12871</v>
      </c>
      <c r="E3896" s="22">
        <v>0.40000000596046398</v>
      </c>
      <c r="F3896" s="22">
        <v>0.80000001192092896</v>
      </c>
      <c r="G3896" s="20" t="str">
        <f t="shared" si="180"/>
        <v>POSITIVE</v>
      </c>
      <c r="H3896" s="22" t="s">
        <v>2468</v>
      </c>
      <c r="I3896" s="20" t="str">
        <f t="shared" si="181"/>
        <v>No</v>
      </c>
      <c r="J3896" s="20" t="str">
        <f t="shared" si="182"/>
        <v>Yes</v>
      </c>
    </row>
    <row r="3897" spans="1:10" x14ac:dyDescent="0.2">
      <c r="A3897" s="21" t="s">
        <v>12872</v>
      </c>
      <c r="B3897" s="21"/>
      <c r="C3897" s="21" t="s">
        <v>2468</v>
      </c>
      <c r="D3897" s="21" t="s">
        <v>12873</v>
      </c>
      <c r="E3897" s="21">
        <v>0.20000000298023199</v>
      </c>
      <c r="F3897" s="21">
        <v>0.80000001192092896</v>
      </c>
      <c r="G3897" s="20" t="str">
        <f t="shared" si="180"/>
        <v>NEUTRAL</v>
      </c>
      <c r="H3897" s="21" t="s">
        <v>2468</v>
      </c>
      <c r="I3897" s="20" t="str">
        <f t="shared" si="181"/>
        <v>Yes</v>
      </c>
      <c r="J3897" s="20" t="str">
        <f t="shared" si="182"/>
        <v>Yes</v>
      </c>
    </row>
    <row r="3898" spans="1:10" x14ac:dyDescent="0.2">
      <c r="A3898" s="22" t="s">
        <v>12874</v>
      </c>
      <c r="B3898" s="22"/>
      <c r="C3898" s="22" t="s">
        <v>2468</v>
      </c>
      <c r="D3898" s="22" t="s">
        <v>12875</v>
      </c>
      <c r="E3898" s="22">
        <v>0.60000002384185702</v>
      </c>
      <c r="F3898" s="22">
        <v>0.60000002384185702</v>
      </c>
      <c r="G3898" s="20" t="str">
        <f t="shared" si="180"/>
        <v>POSITIVE</v>
      </c>
      <c r="H3898" s="22" t="s">
        <v>2468</v>
      </c>
      <c r="I3898" s="20" t="str">
        <f t="shared" si="181"/>
        <v>No</v>
      </c>
      <c r="J3898" s="20" t="str">
        <f t="shared" si="182"/>
        <v>Yes</v>
      </c>
    </row>
    <row r="3899" spans="1:10" x14ac:dyDescent="0.2">
      <c r="A3899" s="21" t="s">
        <v>12876</v>
      </c>
      <c r="B3899" s="21"/>
      <c r="C3899" s="21" t="s">
        <v>2468</v>
      </c>
      <c r="D3899" s="21" t="s">
        <v>12877</v>
      </c>
      <c r="E3899" s="21">
        <v>0</v>
      </c>
      <c r="F3899" s="21">
        <v>0</v>
      </c>
      <c r="G3899" s="20" t="str">
        <f t="shared" si="180"/>
        <v>NEUTRAL</v>
      </c>
      <c r="H3899" s="21" t="s">
        <v>2468</v>
      </c>
      <c r="I3899" s="20" t="str">
        <f t="shared" si="181"/>
        <v>Yes</v>
      </c>
      <c r="J3899" s="20" t="str">
        <f t="shared" si="182"/>
        <v>Yes</v>
      </c>
    </row>
    <row r="3900" spans="1:10" x14ac:dyDescent="0.2">
      <c r="A3900" s="22" t="s">
        <v>12882</v>
      </c>
      <c r="B3900" s="22"/>
      <c r="C3900" s="22" t="s">
        <v>2468</v>
      </c>
      <c r="D3900" s="22" t="s">
        <v>12883</v>
      </c>
      <c r="E3900" s="22">
        <v>0.10000000149011599</v>
      </c>
      <c r="F3900" s="22">
        <v>0.60000002384185702</v>
      </c>
      <c r="G3900" s="20" t="str">
        <f t="shared" si="180"/>
        <v>NEUTRAL</v>
      </c>
      <c r="H3900" s="22" t="s">
        <v>2468</v>
      </c>
      <c r="I3900" s="20" t="str">
        <f t="shared" si="181"/>
        <v>Yes</v>
      </c>
      <c r="J3900" s="20" t="str">
        <f t="shared" si="182"/>
        <v>Yes</v>
      </c>
    </row>
    <row r="3901" spans="1:10" x14ac:dyDescent="0.2">
      <c r="A3901" s="21" t="s">
        <v>12884</v>
      </c>
      <c r="B3901" s="21"/>
      <c r="C3901" s="21" t="s">
        <v>2468</v>
      </c>
      <c r="D3901" s="21" t="s">
        <v>12885</v>
      </c>
      <c r="E3901" s="21">
        <v>0.5</v>
      </c>
      <c r="F3901" s="21">
        <v>0.5</v>
      </c>
      <c r="G3901" s="20" t="str">
        <f t="shared" si="180"/>
        <v>POSITIVE</v>
      </c>
      <c r="H3901" s="21" t="s">
        <v>2468</v>
      </c>
      <c r="I3901" s="20" t="str">
        <f t="shared" si="181"/>
        <v>No</v>
      </c>
      <c r="J3901" s="20" t="str">
        <f t="shared" si="182"/>
        <v>Yes</v>
      </c>
    </row>
    <row r="3902" spans="1:10" x14ac:dyDescent="0.2">
      <c r="A3902" s="22" t="s">
        <v>12886</v>
      </c>
      <c r="B3902" s="22"/>
      <c r="C3902" s="22" t="s">
        <v>2468</v>
      </c>
      <c r="D3902" s="22" t="s">
        <v>12887</v>
      </c>
      <c r="E3902" s="22">
        <v>0</v>
      </c>
      <c r="F3902" s="22">
        <v>0</v>
      </c>
      <c r="G3902" s="20" t="str">
        <f t="shared" si="180"/>
        <v>NEUTRAL</v>
      </c>
      <c r="H3902" s="22" t="s">
        <v>2468</v>
      </c>
      <c r="I3902" s="20" t="str">
        <f t="shared" si="181"/>
        <v>Yes</v>
      </c>
      <c r="J3902" s="20" t="str">
        <f t="shared" si="182"/>
        <v>Yes</v>
      </c>
    </row>
    <row r="3903" spans="1:10" x14ac:dyDescent="0.2">
      <c r="A3903" s="21" t="s">
        <v>12894</v>
      </c>
      <c r="B3903" s="21"/>
      <c r="C3903" s="21" t="s">
        <v>2468</v>
      </c>
      <c r="D3903" s="21" t="s">
        <v>12895</v>
      </c>
      <c r="E3903" s="21">
        <v>0</v>
      </c>
      <c r="F3903" s="21">
        <v>0</v>
      </c>
      <c r="G3903" s="20" t="str">
        <f t="shared" si="180"/>
        <v>NEUTRAL</v>
      </c>
      <c r="H3903" s="21" t="s">
        <v>2468</v>
      </c>
      <c r="I3903" s="20" t="str">
        <f t="shared" si="181"/>
        <v>Yes</v>
      </c>
      <c r="J3903" s="20" t="str">
        <f t="shared" si="182"/>
        <v>Yes</v>
      </c>
    </row>
    <row r="3904" spans="1:10" x14ac:dyDescent="0.2">
      <c r="A3904" s="22" t="s">
        <v>12896</v>
      </c>
      <c r="B3904" s="22"/>
      <c r="C3904" s="22" t="s">
        <v>2468</v>
      </c>
      <c r="D3904" s="22" t="s">
        <v>12897</v>
      </c>
      <c r="E3904" s="22">
        <v>0</v>
      </c>
      <c r="F3904" s="22">
        <v>0</v>
      </c>
      <c r="G3904" s="20" t="str">
        <f t="shared" si="180"/>
        <v>NEUTRAL</v>
      </c>
      <c r="H3904" s="22" t="s">
        <v>2468</v>
      </c>
      <c r="I3904" s="20" t="str">
        <f t="shared" si="181"/>
        <v>Yes</v>
      </c>
      <c r="J3904" s="20" t="str">
        <f t="shared" si="182"/>
        <v>Yes</v>
      </c>
    </row>
    <row r="3905" spans="1:10" x14ac:dyDescent="0.2">
      <c r="A3905" s="21" t="s">
        <v>12900</v>
      </c>
      <c r="B3905" s="21"/>
      <c r="C3905" s="21" t="s">
        <v>2468</v>
      </c>
      <c r="D3905" s="21" t="s">
        <v>12901</v>
      </c>
      <c r="E3905" s="21">
        <v>0.5</v>
      </c>
      <c r="F3905" s="21">
        <v>0.5</v>
      </c>
      <c r="G3905" s="20" t="str">
        <f t="shared" si="180"/>
        <v>POSITIVE</v>
      </c>
      <c r="H3905" s="21" t="s">
        <v>2468</v>
      </c>
      <c r="I3905" s="20" t="str">
        <f t="shared" si="181"/>
        <v>No</v>
      </c>
      <c r="J3905" s="20" t="str">
        <f t="shared" si="182"/>
        <v>Yes</v>
      </c>
    </row>
    <row r="3906" spans="1:10" x14ac:dyDescent="0.2">
      <c r="A3906" s="22" t="s">
        <v>12902</v>
      </c>
      <c r="B3906" s="22"/>
      <c r="C3906" s="22" t="s">
        <v>2468</v>
      </c>
      <c r="D3906" s="22" t="s">
        <v>12903</v>
      </c>
      <c r="E3906" s="22">
        <v>0</v>
      </c>
      <c r="F3906" s="22">
        <v>0</v>
      </c>
      <c r="G3906" s="20" t="str">
        <f t="shared" si="180"/>
        <v>NEUTRAL</v>
      </c>
      <c r="H3906" s="22" t="s">
        <v>2468</v>
      </c>
      <c r="I3906" s="20" t="str">
        <f t="shared" si="181"/>
        <v>Yes</v>
      </c>
      <c r="J3906" s="20" t="str">
        <f t="shared" si="182"/>
        <v>Yes</v>
      </c>
    </row>
    <row r="3907" spans="1:10" x14ac:dyDescent="0.2">
      <c r="A3907" s="21" t="s">
        <v>12904</v>
      </c>
      <c r="B3907" s="21" t="s">
        <v>18</v>
      </c>
      <c r="C3907" s="21" t="s">
        <v>2468</v>
      </c>
      <c r="D3907" s="21" t="s">
        <v>12905</v>
      </c>
      <c r="E3907" s="21">
        <v>-0.30000001192092801</v>
      </c>
      <c r="F3907" s="21">
        <v>0.30000001192092801</v>
      </c>
      <c r="G3907" s="20" t="str">
        <f t="shared" ref="G3907:G3970" si="183">+IF(E3907&lt;=-0.25,"NEGATIVE",IF(E3907&lt;=0.25,"NEUTRAL",IF(E3907&lt;=1,"POSITIVE","Check")))</f>
        <v>NEGATIVE</v>
      </c>
      <c r="H3907" s="21" t="s">
        <v>2468</v>
      </c>
      <c r="I3907" s="20" t="str">
        <f t="shared" ref="I3907:I3970" si="184">IF(G3907=C3907,"Yes","No")</f>
        <v>No</v>
      </c>
      <c r="J3907" s="20" t="str">
        <f t="shared" ref="J3907:J3970" si="185">IF(H3907=C3907, "Yes", "No")</f>
        <v>Yes</v>
      </c>
    </row>
    <row r="3908" spans="1:10" x14ac:dyDescent="0.2">
      <c r="A3908" s="22" t="s">
        <v>12908</v>
      </c>
      <c r="B3908" s="22"/>
      <c r="C3908" s="22" t="s">
        <v>2468</v>
      </c>
      <c r="D3908" s="22" t="s">
        <v>12909</v>
      </c>
      <c r="E3908" s="22">
        <v>0.60000002384185702</v>
      </c>
      <c r="F3908" s="22">
        <v>0.60000002384185702</v>
      </c>
      <c r="G3908" s="20" t="str">
        <f t="shared" si="183"/>
        <v>POSITIVE</v>
      </c>
      <c r="H3908" s="22" t="s">
        <v>2468</v>
      </c>
      <c r="I3908" s="20" t="str">
        <f t="shared" si="184"/>
        <v>No</v>
      </c>
      <c r="J3908" s="20" t="str">
        <f t="shared" si="185"/>
        <v>Yes</v>
      </c>
    </row>
    <row r="3909" spans="1:10" x14ac:dyDescent="0.2">
      <c r="A3909" s="21" t="s">
        <v>12910</v>
      </c>
      <c r="B3909" s="21"/>
      <c r="C3909" s="21" t="s">
        <v>2468</v>
      </c>
      <c r="D3909" s="21" t="s">
        <v>12911</v>
      </c>
      <c r="E3909" s="21">
        <v>0.60000002384185702</v>
      </c>
      <c r="F3909" s="21">
        <v>0.60000002384185702</v>
      </c>
      <c r="G3909" s="20" t="str">
        <f t="shared" si="183"/>
        <v>POSITIVE</v>
      </c>
      <c r="H3909" s="21" t="s">
        <v>2468</v>
      </c>
      <c r="I3909" s="20" t="str">
        <f t="shared" si="184"/>
        <v>No</v>
      </c>
      <c r="J3909" s="20" t="str">
        <f t="shared" si="185"/>
        <v>Yes</v>
      </c>
    </row>
    <row r="3910" spans="1:10" x14ac:dyDescent="0.2">
      <c r="A3910" s="22" t="s">
        <v>12912</v>
      </c>
      <c r="B3910" s="22"/>
      <c r="C3910" s="22" t="s">
        <v>2468</v>
      </c>
      <c r="D3910" s="22" t="s">
        <v>12913</v>
      </c>
      <c r="E3910" s="22">
        <v>0.10000000149011599</v>
      </c>
      <c r="F3910" s="22">
        <v>0.10000000149011599</v>
      </c>
      <c r="G3910" s="20" t="str">
        <f t="shared" si="183"/>
        <v>NEUTRAL</v>
      </c>
      <c r="H3910" s="22" t="s">
        <v>2468</v>
      </c>
      <c r="I3910" s="20" t="str">
        <f t="shared" si="184"/>
        <v>Yes</v>
      </c>
      <c r="J3910" s="20" t="str">
        <f t="shared" si="185"/>
        <v>Yes</v>
      </c>
    </row>
    <row r="3911" spans="1:10" x14ac:dyDescent="0.2">
      <c r="A3911" s="21" t="s">
        <v>12914</v>
      </c>
      <c r="B3911" s="21"/>
      <c r="C3911" s="21" t="s">
        <v>2468</v>
      </c>
      <c r="D3911" s="21" t="s">
        <v>12915</v>
      </c>
      <c r="E3911" s="21">
        <v>-0.40000000596046398</v>
      </c>
      <c r="F3911" s="21">
        <v>0.40000000596046398</v>
      </c>
      <c r="G3911" s="20" t="str">
        <f t="shared" si="183"/>
        <v>NEGATIVE</v>
      </c>
      <c r="H3911" s="21" t="s">
        <v>2468</v>
      </c>
      <c r="I3911" s="20" t="str">
        <f t="shared" si="184"/>
        <v>No</v>
      </c>
      <c r="J3911" s="20" t="str">
        <f t="shared" si="185"/>
        <v>Yes</v>
      </c>
    </row>
    <row r="3912" spans="1:10" x14ac:dyDescent="0.2">
      <c r="A3912" s="22" t="s">
        <v>12916</v>
      </c>
      <c r="B3912" s="22"/>
      <c r="C3912" s="22" t="s">
        <v>2468</v>
      </c>
      <c r="D3912" s="22" t="s">
        <v>12917</v>
      </c>
      <c r="E3912" s="22">
        <v>-0.10000000149011599</v>
      </c>
      <c r="F3912" s="22">
        <v>0.10000000149011599</v>
      </c>
      <c r="G3912" s="20" t="str">
        <f t="shared" si="183"/>
        <v>NEUTRAL</v>
      </c>
      <c r="H3912" s="22" t="s">
        <v>2468</v>
      </c>
      <c r="I3912" s="20" t="str">
        <f t="shared" si="184"/>
        <v>Yes</v>
      </c>
      <c r="J3912" s="20" t="str">
        <f t="shared" si="185"/>
        <v>Yes</v>
      </c>
    </row>
    <row r="3913" spans="1:10" x14ac:dyDescent="0.2">
      <c r="A3913" s="21" t="s">
        <v>12920</v>
      </c>
      <c r="B3913" s="21"/>
      <c r="C3913" s="21" t="s">
        <v>2468</v>
      </c>
      <c r="D3913" s="21" t="s">
        <v>12921</v>
      </c>
      <c r="E3913" s="21">
        <v>-0.10000000149011599</v>
      </c>
      <c r="F3913" s="21">
        <v>0.10000000149011599</v>
      </c>
      <c r="G3913" s="20" t="str">
        <f t="shared" si="183"/>
        <v>NEUTRAL</v>
      </c>
      <c r="H3913" s="21" t="s">
        <v>2468</v>
      </c>
      <c r="I3913" s="20" t="str">
        <f t="shared" si="184"/>
        <v>Yes</v>
      </c>
      <c r="J3913" s="20" t="str">
        <f t="shared" si="185"/>
        <v>Yes</v>
      </c>
    </row>
    <row r="3914" spans="1:10" x14ac:dyDescent="0.2">
      <c r="A3914" s="22" t="s">
        <v>12922</v>
      </c>
      <c r="B3914" s="22"/>
      <c r="C3914" s="22" t="s">
        <v>2468</v>
      </c>
      <c r="D3914" s="22" t="s">
        <v>12923</v>
      </c>
      <c r="E3914" s="22">
        <v>-0.40000000596046398</v>
      </c>
      <c r="F3914" s="22">
        <v>0.40000000596046398</v>
      </c>
      <c r="G3914" s="20" t="str">
        <f t="shared" si="183"/>
        <v>NEGATIVE</v>
      </c>
      <c r="H3914" s="22" t="s">
        <v>2468</v>
      </c>
      <c r="I3914" s="20" t="str">
        <f t="shared" si="184"/>
        <v>No</v>
      </c>
      <c r="J3914" s="20" t="str">
        <f t="shared" si="185"/>
        <v>Yes</v>
      </c>
    </row>
    <row r="3915" spans="1:10" x14ac:dyDescent="0.2">
      <c r="A3915" s="21" t="s">
        <v>12924</v>
      </c>
      <c r="B3915" s="21"/>
      <c r="C3915" s="21" t="s">
        <v>2468</v>
      </c>
      <c r="D3915" s="21" t="s">
        <v>12925</v>
      </c>
      <c r="E3915" s="21">
        <v>-0.10000000149011599</v>
      </c>
      <c r="F3915" s="21">
        <v>0.30000001192092801</v>
      </c>
      <c r="G3915" s="20" t="str">
        <f t="shared" si="183"/>
        <v>NEUTRAL</v>
      </c>
      <c r="H3915" s="21" t="s">
        <v>2468</v>
      </c>
      <c r="I3915" s="20" t="str">
        <f t="shared" si="184"/>
        <v>Yes</v>
      </c>
      <c r="J3915" s="20" t="str">
        <f t="shared" si="185"/>
        <v>Yes</v>
      </c>
    </row>
    <row r="3916" spans="1:10" x14ac:dyDescent="0.2">
      <c r="A3916" s="22" t="s">
        <v>12926</v>
      </c>
      <c r="B3916" s="22"/>
      <c r="C3916" s="22" t="s">
        <v>2468</v>
      </c>
      <c r="D3916" s="22" t="s">
        <v>12927</v>
      </c>
      <c r="E3916" s="22">
        <v>0.30000001192092801</v>
      </c>
      <c r="F3916" s="22">
        <v>1.6000000238418499</v>
      </c>
      <c r="G3916" s="20" t="str">
        <f t="shared" si="183"/>
        <v>POSITIVE</v>
      </c>
      <c r="H3916" s="22" t="s">
        <v>2469</v>
      </c>
      <c r="I3916" s="20" t="str">
        <f t="shared" si="184"/>
        <v>No</v>
      </c>
      <c r="J3916" s="20" t="str">
        <f t="shared" si="185"/>
        <v>No</v>
      </c>
    </row>
    <row r="3917" spans="1:10" x14ac:dyDescent="0.2">
      <c r="A3917" s="21" t="s">
        <v>12928</v>
      </c>
      <c r="B3917" s="21"/>
      <c r="C3917" s="21" t="s">
        <v>2468</v>
      </c>
      <c r="D3917" s="21" t="s">
        <v>12929</v>
      </c>
      <c r="E3917" s="21">
        <v>0.5</v>
      </c>
      <c r="F3917" s="21">
        <v>0.5</v>
      </c>
      <c r="G3917" s="20" t="str">
        <f t="shared" si="183"/>
        <v>POSITIVE</v>
      </c>
      <c r="H3917" s="21" t="s">
        <v>2468</v>
      </c>
      <c r="I3917" s="20" t="str">
        <f t="shared" si="184"/>
        <v>No</v>
      </c>
      <c r="J3917" s="20" t="str">
        <f t="shared" si="185"/>
        <v>Yes</v>
      </c>
    </row>
    <row r="3918" spans="1:10" x14ac:dyDescent="0.2">
      <c r="A3918" s="22" t="s">
        <v>12930</v>
      </c>
      <c r="B3918" s="22"/>
      <c r="C3918" s="22" t="s">
        <v>2468</v>
      </c>
      <c r="D3918" s="22" t="s">
        <v>12931</v>
      </c>
      <c r="E3918" s="22">
        <v>0</v>
      </c>
      <c r="F3918" s="22">
        <v>0</v>
      </c>
      <c r="G3918" s="20" t="str">
        <f t="shared" si="183"/>
        <v>NEUTRAL</v>
      </c>
      <c r="H3918" s="22" t="s">
        <v>2468</v>
      </c>
      <c r="I3918" s="20" t="str">
        <f t="shared" si="184"/>
        <v>Yes</v>
      </c>
      <c r="J3918" s="20" t="str">
        <f t="shared" si="185"/>
        <v>Yes</v>
      </c>
    </row>
    <row r="3919" spans="1:10" x14ac:dyDescent="0.2">
      <c r="A3919" s="21" t="s">
        <v>12932</v>
      </c>
      <c r="B3919" s="21"/>
      <c r="C3919" s="21" t="s">
        <v>2468</v>
      </c>
      <c r="D3919" s="21" t="s">
        <v>12933</v>
      </c>
      <c r="E3919" s="21">
        <v>0</v>
      </c>
      <c r="F3919" s="21">
        <v>0</v>
      </c>
      <c r="G3919" s="20" t="str">
        <f t="shared" si="183"/>
        <v>NEUTRAL</v>
      </c>
      <c r="H3919" s="21" t="s">
        <v>2468</v>
      </c>
      <c r="I3919" s="20" t="str">
        <f t="shared" si="184"/>
        <v>Yes</v>
      </c>
      <c r="J3919" s="20" t="str">
        <f t="shared" si="185"/>
        <v>Yes</v>
      </c>
    </row>
    <row r="3920" spans="1:10" x14ac:dyDescent="0.2">
      <c r="A3920" s="22" t="s">
        <v>12934</v>
      </c>
      <c r="B3920" s="22"/>
      <c r="C3920" s="22" t="s">
        <v>2468</v>
      </c>
      <c r="D3920" s="22" t="s">
        <v>12935</v>
      </c>
      <c r="E3920" s="22">
        <v>0</v>
      </c>
      <c r="F3920" s="22">
        <v>0</v>
      </c>
      <c r="G3920" s="20" t="str">
        <f t="shared" si="183"/>
        <v>NEUTRAL</v>
      </c>
      <c r="H3920" s="22" t="s">
        <v>2468</v>
      </c>
      <c r="I3920" s="20" t="str">
        <f t="shared" si="184"/>
        <v>Yes</v>
      </c>
      <c r="J3920" s="20" t="str">
        <f t="shared" si="185"/>
        <v>Yes</v>
      </c>
    </row>
    <row r="3921" spans="1:10" x14ac:dyDescent="0.2">
      <c r="A3921" s="21" t="s">
        <v>12938</v>
      </c>
      <c r="B3921" s="21"/>
      <c r="C3921" s="21" t="s">
        <v>2468</v>
      </c>
      <c r="D3921" s="21" t="s">
        <v>12939</v>
      </c>
      <c r="E3921" s="21">
        <v>0</v>
      </c>
      <c r="F3921" s="21">
        <v>0</v>
      </c>
      <c r="G3921" s="20" t="str">
        <f t="shared" si="183"/>
        <v>NEUTRAL</v>
      </c>
      <c r="H3921" s="21" t="s">
        <v>2468</v>
      </c>
      <c r="I3921" s="20" t="str">
        <f t="shared" si="184"/>
        <v>Yes</v>
      </c>
      <c r="J3921" s="20" t="str">
        <f t="shared" si="185"/>
        <v>Yes</v>
      </c>
    </row>
    <row r="3922" spans="1:10" x14ac:dyDescent="0.2">
      <c r="A3922" s="22" t="s">
        <v>12940</v>
      </c>
      <c r="B3922" s="22"/>
      <c r="C3922" s="22" t="s">
        <v>2468</v>
      </c>
      <c r="D3922" s="22" t="s">
        <v>12941</v>
      </c>
      <c r="E3922" s="22">
        <v>-0.20000000298023199</v>
      </c>
      <c r="F3922" s="22">
        <v>0.20000000298023199</v>
      </c>
      <c r="G3922" s="20" t="str">
        <f t="shared" si="183"/>
        <v>NEUTRAL</v>
      </c>
      <c r="H3922" s="22" t="s">
        <v>2468</v>
      </c>
      <c r="I3922" s="20" t="str">
        <f t="shared" si="184"/>
        <v>Yes</v>
      </c>
      <c r="J3922" s="20" t="str">
        <f t="shared" si="185"/>
        <v>Yes</v>
      </c>
    </row>
    <row r="3923" spans="1:10" x14ac:dyDescent="0.2">
      <c r="A3923" s="21" t="s">
        <v>12942</v>
      </c>
      <c r="B3923" s="21"/>
      <c r="C3923" s="21" t="s">
        <v>2468</v>
      </c>
      <c r="D3923" s="21" t="s">
        <v>12943</v>
      </c>
      <c r="E3923" s="21">
        <v>-0.10000000149011599</v>
      </c>
      <c r="F3923" s="21">
        <v>0.10000000149011599</v>
      </c>
      <c r="G3923" s="20" t="str">
        <f t="shared" si="183"/>
        <v>NEUTRAL</v>
      </c>
      <c r="H3923" s="21" t="s">
        <v>2468</v>
      </c>
      <c r="I3923" s="20" t="str">
        <f t="shared" si="184"/>
        <v>Yes</v>
      </c>
      <c r="J3923" s="20" t="str">
        <f t="shared" si="185"/>
        <v>Yes</v>
      </c>
    </row>
    <row r="3924" spans="1:10" x14ac:dyDescent="0.2">
      <c r="A3924" s="22" t="s">
        <v>12944</v>
      </c>
      <c r="B3924" s="22"/>
      <c r="C3924" s="22" t="s">
        <v>2468</v>
      </c>
      <c r="D3924" s="22" t="s">
        <v>12945</v>
      </c>
      <c r="E3924" s="22">
        <v>-0.30000001192092801</v>
      </c>
      <c r="F3924" s="22">
        <v>0.30000001192092801</v>
      </c>
      <c r="G3924" s="20" t="str">
        <f t="shared" si="183"/>
        <v>NEGATIVE</v>
      </c>
      <c r="H3924" s="22" t="s">
        <v>2468</v>
      </c>
      <c r="I3924" s="20" t="str">
        <f t="shared" si="184"/>
        <v>No</v>
      </c>
      <c r="J3924" s="20" t="str">
        <f t="shared" si="185"/>
        <v>Yes</v>
      </c>
    </row>
    <row r="3925" spans="1:10" x14ac:dyDescent="0.2">
      <c r="A3925" s="21" t="s">
        <v>12946</v>
      </c>
      <c r="B3925" s="21"/>
      <c r="C3925" s="21" t="s">
        <v>2468</v>
      </c>
      <c r="D3925" s="21" t="s">
        <v>12947</v>
      </c>
      <c r="E3925" s="21">
        <v>0.20000000298023199</v>
      </c>
      <c r="F3925" s="21">
        <v>0.20000000298023199</v>
      </c>
      <c r="G3925" s="20" t="str">
        <f t="shared" si="183"/>
        <v>NEUTRAL</v>
      </c>
      <c r="H3925" s="21" t="s">
        <v>2468</v>
      </c>
      <c r="I3925" s="20" t="str">
        <f t="shared" si="184"/>
        <v>Yes</v>
      </c>
      <c r="J3925" s="20" t="str">
        <f t="shared" si="185"/>
        <v>Yes</v>
      </c>
    </row>
    <row r="3926" spans="1:10" x14ac:dyDescent="0.2">
      <c r="A3926" s="22" t="s">
        <v>12948</v>
      </c>
      <c r="B3926" s="22"/>
      <c r="C3926" s="22" t="s">
        <v>2468</v>
      </c>
      <c r="D3926" s="22" t="s">
        <v>12949</v>
      </c>
      <c r="E3926" s="22">
        <v>0</v>
      </c>
      <c r="F3926" s="22">
        <v>0</v>
      </c>
      <c r="G3926" s="20" t="str">
        <f t="shared" si="183"/>
        <v>NEUTRAL</v>
      </c>
      <c r="H3926" s="22" t="s">
        <v>2468</v>
      </c>
      <c r="I3926" s="20" t="str">
        <f t="shared" si="184"/>
        <v>Yes</v>
      </c>
      <c r="J3926" s="20" t="str">
        <f t="shared" si="185"/>
        <v>Yes</v>
      </c>
    </row>
    <row r="3927" spans="1:10" x14ac:dyDescent="0.2">
      <c r="A3927" s="21" t="s">
        <v>12954</v>
      </c>
      <c r="B3927" s="21"/>
      <c r="C3927" s="21" t="s">
        <v>2468</v>
      </c>
      <c r="D3927" s="21" t="s">
        <v>12955</v>
      </c>
      <c r="E3927" s="21">
        <v>0.30000001192092801</v>
      </c>
      <c r="F3927" s="21">
        <v>0.60000002384185702</v>
      </c>
      <c r="G3927" s="20" t="str">
        <f t="shared" si="183"/>
        <v>POSITIVE</v>
      </c>
      <c r="H3927" s="21" t="s">
        <v>2469</v>
      </c>
      <c r="I3927" s="20" t="str">
        <f t="shared" si="184"/>
        <v>No</v>
      </c>
      <c r="J3927" s="20" t="str">
        <f t="shared" si="185"/>
        <v>No</v>
      </c>
    </row>
    <row r="3928" spans="1:10" x14ac:dyDescent="0.2">
      <c r="A3928" s="22" t="s">
        <v>12956</v>
      </c>
      <c r="B3928" s="22" t="s">
        <v>13</v>
      </c>
      <c r="C3928" s="22" t="s">
        <v>2468</v>
      </c>
      <c r="D3928" s="22" t="s">
        <v>12957</v>
      </c>
      <c r="E3928" s="22">
        <v>0.30000001192092801</v>
      </c>
      <c r="F3928" s="22">
        <v>0.60000002384185702</v>
      </c>
      <c r="G3928" s="20" t="str">
        <f t="shared" si="183"/>
        <v>POSITIVE</v>
      </c>
      <c r="H3928" s="22" t="s">
        <v>2469</v>
      </c>
      <c r="I3928" s="20" t="str">
        <f t="shared" si="184"/>
        <v>No</v>
      </c>
      <c r="J3928" s="20" t="str">
        <f t="shared" si="185"/>
        <v>No</v>
      </c>
    </row>
    <row r="3929" spans="1:10" x14ac:dyDescent="0.2">
      <c r="A3929" s="21" t="s">
        <v>12958</v>
      </c>
      <c r="B3929" s="21"/>
      <c r="C3929" s="21" t="s">
        <v>2468</v>
      </c>
      <c r="D3929" s="21" t="s">
        <v>12959</v>
      </c>
      <c r="E3929" s="21">
        <v>0.30000001192092801</v>
      </c>
      <c r="F3929" s="21">
        <v>0.60000002384185702</v>
      </c>
      <c r="G3929" s="20" t="str">
        <f t="shared" si="183"/>
        <v>POSITIVE</v>
      </c>
      <c r="H3929" s="21" t="s">
        <v>2469</v>
      </c>
      <c r="I3929" s="20" t="str">
        <f t="shared" si="184"/>
        <v>No</v>
      </c>
      <c r="J3929" s="20" t="str">
        <f t="shared" si="185"/>
        <v>No</v>
      </c>
    </row>
    <row r="3930" spans="1:10" x14ac:dyDescent="0.2">
      <c r="A3930" s="22" t="s">
        <v>12960</v>
      </c>
      <c r="B3930" s="22"/>
      <c r="C3930" s="22" t="s">
        <v>2468</v>
      </c>
      <c r="D3930" s="22" t="s">
        <v>12961</v>
      </c>
      <c r="E3930" s="22">
        <v>0</v>
      </c>
      <c r="F3930" s="22">
        <v>0</v>
      </c>
      <c r="G3930" s="20" t="str">
        <f t="shared" si="183"/>
        <v>NEUTRAL</v>
      </c>
      <c r="H3930" s="22" t="s">
        <v>2468</v>
      </c>
      <c r="I3930" s="20" t="str">
        <f t="shared" si="184"/>
        <v>Yes</v>
      </c>
      <c r="J3930" s="20" t="str">
        <f t="shared" si="185"/>
        <v>Yes</v>
      </c>
    </row>
    <row r="3931" spans="1:10" x14ac:dyDescent="0.2">
      <c r="A3931" s="21" t="s">
        <v>12962</v>
      </c>
      <c r="B3931" s="21"/>
      <c r="C3931" s="21" t="s">
        <v>2468</v>
      </c>
      <c r="D3931" s="21" t="s">
        <v>12963</v>
      </c>
      <c r="E3931" s="21">
        <v>-0.5</v>
      </c>
      <c r="F3931" s="21">
        <v>0.5</v>
      </c>
      <c r="G3931" s="20" t="str">
        <f t="shared" si="183"/>
        <v>NEGATIVE</v>
      </c>
      <c r="H3931" s="21" t="s">
        <v>2468</v>
      </c>
      <c r="I3931" s="20" t="str">
        <f t="shared" si="184"/>
        <v>No</v>
      </c>
      <c r="J3931" s="20" t="str">
        <f t="shared" si="185"/>
        <v>Yes</v>
      </c>
    </row>
    <row r="3932" spans="1:10" x14ac:dyDescent="0.2">
      <c r="A3932" s="22" t="s">
        <v>12964</v>
      </c>
      <c r="B3932" s="22"/>
      <c r="C3932" s="22" t="s">
        <v>2468</v>
      </c>
      <c r="D3932" s="22" t="s">
        <v>12965</v>
      </c>
      <c r="E3932" s="22">
        <v>0.20000000298023199</v>
      </c>
      <c r="F3932" s="22">
        <v>0.20000000298023199</v>
      </c>
      <c r="G3932" s="20" t="str">
        <f t="shared" si="183"/>
        <v>NEUTRAL</v>
      </c>
      <c r="H3932" s="22" t="s">
        <v>2468</v>
      </c>
      <c r="I3932" s="20" t="str">
        <f t="shared" si="184"/>
        <v>Yes</v>
      </c>
      <c r="J3932" s="20" t="str">
        <f t="shared" si="185"/>
        <v>Yes</v>
      </c>
    </row>
    <row r="3933" spans="1:10" x14ac:dyDescent="0.2">
      <c r="A3933" s="21" t="s">
        <v>12966</v>
      </c>
      <c r="B3933" s="21"/>
      <c r="C3933" s="21" t="s">
        <v>2468</v>
      </c>
      <c r="D3933" s="21" t="s">
        <v>12967</v>
      </c>
      <c r="E3933" s="21">
        <v>0.40000000596046398</v>
      </c>
      <c r="F3933" s="21">
        <v>0.40000000596046398</v>
      </c>
      <c r="G3933" s="20" t="str">
        <f t="shared" si="183"/>
        <v>POSITIVE</v>
      </c>
      <c r="H3933" s="21" t="s">
        <v>2468</v>
      </c>
      <c r="I3933" s="20" t="str">
        <f t="shared" si="184"/>
        <v>No</v>
      </c>
      <c r="J3933" s="20" t="str">
        <f t="shared" si="185"/>
        <v>Yes</v>
      </c>
    </row>
    <row r="3934" spans="1:10" x14ac:dyDescent="0.2">
      <c r="A3934" s="22" t="s">
        <v>12968</v>
      </c>
      <c r="B3934" s="22"/>
      <c r="C3934" s="22" t="s">
        <v>2468</v>
      </c>
      <c r="D3934" s="22" t="s">
        <v>12969</v>
      </c>
      <c r="E3934" s="22">
        <v>0</v>
      </c>
      <c r="F3934" s="22">
        <v>0</v>
      </c>
      <c r="G3934" s="20" t="str">
        <f t="shared" si="183"/>
        <v>NEUTRAL</v>
      </c>
      <c r="H3934" s="22" t="s">
        <v>2468</v>
      </c>
      <c r="I3934" s="20" t="str">
        <f t="shared" si="184"/>
        <v>Yes</v>
      </c>
      <c r="J3934" s="20" t="str">
        <f t="shared" si="185"/>
        <v>Yes</v>
      </c>
    </row>
    <row r="3935" spans="1:10" x14ac:dyDescent="0.2">
      <c r="A3935" s="21" t="s">
        <v>12970</v>
      </c>
      <c r="B3935" s="21"/>
      <c r="C3935" s="21" t="s">
        <v>2468</v>
      </c>
      <c r="D3935" s="21" t="s">
        <v>12971</v>
      </c>
      <c r="E3935" s="21">
        <v>0</v>
      </c>
      <c r="F3935" s="21">
        <v>0.20000000298023199</v>
      </c>
      <c r="G3935" s="20" t="str">
        <f t="shared" si="183"/>
        <v>NEUTRAL</v>
      </c>
      <c r="H3935" s="21" t="s">
        <v>2468</v>
      </c>
      <c r="I3935" s="20" t="str">
        <f t="shared" si="184"/>
        <v>Yes</v>
      </c>
      <c r="J3935" s="20" t="str">
        <f t="shared" si="185"/>
        <v>Yes</v>
      </c>
    </row>
    <row r="3936" spans="1:10" x14ac:dyDescent="0.2">
      <c r="A3936" s="22" t="s">
        <v>12972</v>
      </c>
      <c r="B3936" s="22"/>
      <c r="C3936" s="22" t="s">
        <v>2468</v>
      </c>
      <c r="D3936" s="22" t="s">
        <v>12973</v>
      </c>
      <c r="E3936" s="22">
        <v>0.20000000298023199</v>
      </c>
      <c r="F3936" s="22">
        <v>0.20000000298023199</v>
      </c>
      <c r="G3936" s="20" t="str">
        <f t="shared" si="183"/>
        <v>NEUTRAL</v>
      </c>
      <c r="H3936" s="22" t="s">
        <v>2468</v>
      </c>
      <c r="I3936" s="20" t="str">
        <f t="shared" si="184"/>
        <v>Yes</v>
      </c>
      <c r="J3936" s="20" t="str">
        <f t="shared" si="185"/>
        <v>Yes</v>
      </c>
    </row>
    <row r="3937" spans="1:10" x14ac:dyDescent="0.2">
      <c r="A3937" s="21" t="s">
        <v>12974</v>
      </c>
      <c r="B3937" s="21"/>
      <c r="C3937" s="21" t="s">
        <v>2468</v>
      </c>
      <c r="D3937" s="21" t="s">
        <v>12975</v>
      </c>
      <c r="E3937" s="21">
        <v>0.20000000298023199</v>
      </c>
      <c r="F3937" s="21">
        <v>0.40000000596046398</v>
      </c>
      <c r="G3937" s="20" t="str">
        <f t="shared" si="183"/>
        <v>NEUTRAL</v>
      </c>
      <c r="H3937" s="21" t="s">
        <v>2468</v>
      </c>
      <c r="I3937" s="20" t="str">
        <f t="shared" si="184"/>
        <v>Yes</v>
      </c>
      <c r="J3937" s="20" t="str">
        <f t="shared" si="185"/>
        <v>Yes</v>
      </c>
    </row>
    <row r="3938" spans="1:10" x14ac:dyDescent="0.2">
      <c r="A3938" s="22" t="s">
        <v>12976</v>
      </c>
      <c r="B3938" s="22"/>
      <c r="C3938" s="22" t="s">
        <v>2468</v>
      </c>
      <c r="D3938" s="22" t="s">
        <v>12977</v>
      </c>
      <c r="E3938" s="22">
        <v>-0.69999998807907104</v>
      </c>
      <c r="F3938" s="22">
        <v>0.69999998807907104</v>
      </c>
      <c r="G3938" s="20" t="str">
        <f t="shared" si="183"/>
        <v>NEGATIVE</v>
      </c>
      <c r="H3938" s="22" t="s">
        <v>2468</v>
      </c>
      <c r="I3938" s="20" t="str">
        <f t="shared" si="184"/>
        <v>No</v>
      </c>
      <c r="J3938" s="20" t="str">
        <f t="shared" si="185"/>
        <v>Yes</v>
      </c>
    </row>
    <row r="3939" spans="1:10" x14ac:dyDescent="0.2">
      <c r="A3939" s="21" t="s">
        <v>12978</v>
      </c>
      <c r="B3939" s="21"/>
      <c r="C3939" s="21" t="s">
        <v>2468</v>
      </c>
      <c r="D3939" s="21" t="s">
        <v>12979</v>
      </c>
      <c r="E3939" s="21">
        <v>0.69999998807907104</v>
      </c>
      <c r="F3939" s="21">
        <v>0.69999998807907104</v>
      </c>
      <c r="G3939" s="20" t="str">
        <f t="shared" si="183"/>
        <v>POSITIVE</v>
      </c>
      <c r="H3939" s="21" t="s">
        <v>2468</v>
      </c>
      <c r="I3939" s="20" t="str">
        <f t="shared" si="184"/>
        <v>No</v>
      </c>
      <c r="J3939" s="20" t="str">
        <f t="shared" si="185"/>
        <v>Yes</v>
      </c>
    </row>
    <row r="3940" spans="1:10" x14ac:dyDescent="0.2">
      <c r="A3940" s="22" t="s">
        <v>12982</v>
      </c>
      <c r="B3940" s="22"/>
      <c r="C3940" s="22" t="s">
        <v>2468</v>
      </c>
      <c r="D3940" s="22" t="s">
        <v>12983</v>
      </c>
      <c r="E3940" s="22">
        <v>0.80000001192092896</v>
      </c>
      <c r="F3940" s="22">
        <v>0.80000001192092896</v>
      </c>
      <c r="G3940" s="20" t="str">
        <f t="shared" si="183"/>
        <v>POSITIVE</v>
      </c>
      <c r="H3940" s="22" t="s">
        <v>2468</v>
      </c>
      <c r="I3940" s="20" t="str">
        <f t="shared" si="184"/>
        <v>No</v>
      </c>
      <c r="J3940" s="20" t="str">
        <f t="shared" si="185"/>
        <v>Yes</v>
      </c>
    </row>
    <row r="3941" spans="1:10" x14ac:dyDescent="0.2">
      <c r="A3941" s="21" t="s">
        <v>12984</v>
      </c>
      <c r="B3941" s="21"/>
      <c r="C3941" s="21" t="s">
        <v>2468</v>
      </c>
      <c r="D3941" s="21" t="s">
        <v>12985</v>
      </c>
      <c r="E3941" s="21">
        <v>0</v>
      </c>
      <c r="F3941" s="21">
        <v>0</v>
      </c>
      <c r="G3941" s="20" t="str">
        <f t="shared" si="183"/>
        <v>NEUTRAL</v>
      </c>
      <c r="H3941" s="21" t="s">
        <v>2468</v>
      </c>
      <c r="I3941" s="20" t="str">
        <f t="shared" si="184"/>
        <v>Yes</v>
      </c>
      <c r="J3941" s="20" t="str">
        <f t="shared" si="185"/>
        <v>Yes</v>
      </c>
    </row>
    <row r="3942" spans="1:10" x14ac:dyDescent="0.2">
      <c r="A3942" s="22" t="s">
        <v>12986</v>
      </c>
      <c r="B3942" s="22"/>
      <c r="C3942" s="22" t="s">
        <v>2468</v>
      </c>
      <c r="D3942" s="22" t="s">
        <v>12987</v>
      </c>
      <c r="E3942" s="22">
        <v>0.10000000149011599</v>
      </c>
      <c r="F3942" s="22">
        <v>1.6000000238418499</v>
      </c>
      <c r="G3942" s="20" t="str">
        <f t="shared" si="183"/>
        <v>NEUTRAL</v>
      </c>
      <c r="H3942" s="22" t="s">
        <v>2469</v>
      </c>
      <c r="I3942" s="20" t="str">
        <f t="shared" si="184"/>
        <v>Yes</v>
      </c>
      <c r="J3942" s="20" t="str">
        <f t="shared" si="185"/>
        <v>No</v>
      </c>
    </row>
    <row r="3943" spans="1:10" x14ac:dyDescent="0.2">
      <c r="A3943" s="21" t="s">
        <v>12988</v>
      </c>
      <c r="B3943" s="21"/>
      <c r="C3943" s="21" t="s">
        <v>2468</v>
      </c>
      <c r="D3943" s="21" t="s">
        <v>12989</v>
      </c>
      <c r="E3943" s="21">
        <v>0.20000000298023199</v>
      </c>
      <c r="F3943" s="21">
        <v>0.69999998807907104</v>
      </c>
      <c r="G3943" s="20" t="str">
        <f t="shared" si="183"/>
        <v>NEUTRAL</v>
      </c>
      <c r="H3943" s="21" t="s">
        <v>2468</v>
      </c>
      <c r="I3943" s="20" t="str">
        <f t="shared" si="184"/>
        <v>Yes</v>
      </c>
      <c r="J3943" s="20" t="str">
        <f t="shared" si="185"/>
        <v>Yes</v>
      </c>
    </row>
    <row r="3944" spans="1:10" x14ac:dyDescent="0.2">
      <c r="A3944" s="22" t="s">
        <v>12990</v>
      </c>
      <c r="B3944" s="22"/>
      <c r="C3944" s="22" t="s">
        <v>2468</v>
      </c>
      <c r="D3944" s="22" t="s">
        <v>12991</v>
      </c>
      <c r="E3944" s="22">
        <v>0.5</v>
      </c>
      <c r="F3944" s="22">
        <v>0.5</v>
      </c>
      <c r="G3944" s="20" t="str">
        <f t="shared" si="183"/>
        <v>POSITIVE</v>
      </c>
      <c r="H3944" s="22" t="s">
        <v>2468</v>
      </c>
      <c r="I3944" s="20" t="str">
        <f t="shared" si="184"/>
        <v>No</v>
      </c>
      <c r="J3944" s="20" t="str">
        <f t="shared" si="185"/>
        <v>Yes</v>
      </c>
    </row>
    <row r="3945" spans="1:10" x14ac:dyDescent="0.2">
      <c r="A3945" s="21" t="s">
        <v>12992</v>
      </c>
      <c r="B3945" s="21"/>
      <c r="C3945" s="21" t="s">
        <v>2468</v>
      </c>
      <c r="D3945" s="21" t="s">
        <v>12993</v>
      </c>
      <c r="E3945" s="21">
        <v>0</v>
      </c>
      <c r="F3945" s="21">
        <v>0.10000000149011599</v>
      </c>
      <c r="G3945" s="20" t="str">
        <f t="shared" si="183"/>
        <v>NEUTRAL</v>
      </c>
      <c r="H3945" s="21" t="s">
        <v>2468</v>
      </c>
      <c r="I3945" s="20" t="str">
        <f t="shared" si="184"/>
        <v>Yes</v>
      </c>
      <c r="J3945" s="20" t="str">
        <f t="shared" si="185"/>
        <v>Yes</v>
      </c>
    </row>
    <row r="3946" spans="1:10" x14ac:dyDescent="0.2">
      <c r="A3946" s="22" t="s">
        <v>12994</v>
      </c>
      <c r="B3946" s="22"/>
      <c r="C3946" s="22" t="s">
        <v>2468</v>
      </c>
      <c r="D3946" s="22" t="s">
        <v>12995</v>
      </c>
      <c r="E3946" s="22">
        <v>0</v>
      </c>
      <c r="F3946" s="22">
        <v>0</v>
      </c>
      <c r="G3946" s="20" t="str">
        <f t="shared" si="183"/>
        <v>NEUTRAL</v>
      </c>
      <c r="H3946" s="22" t="s">
        <v>2468</v>
      </c>
      <c r="I3946" s="20" t="str">
        <f t="shared" si="184"/>
        <v>Yes</v>
      </c>
      <c r="J3946" s="20" t="str">
        <f t="shared" si="185"/>
        <v>Yes</v>
      </c>
    </row>
    <row r="3947" spans="1:10" x14ac:dyDescent="0.2">
      <c r="A3947" s="21" t="s">
        <v>12996</v>
      </c>
      <c r="B3947" s="21"/>
      <c r="C3947" s="21" t="s">
        <v>2468</v>
      </c>
      <c r="D3947" s="21" t="s">
        <v>12997</v>
      </c>
      <c r="E3947" s="21">
        <v>0</v>
      </c>
      <c r="F3947" s="21">
        <v>0</v>
      </c>
      <c r="G3947" s="20" t="str">
        <f t="shared" si="183"/>
        <v>NEUTRAL</v>
      </c>
      <c r="H3947" s="21" t="s">
        <v>2468</v>
      </c>
      <c r="I3947" s="20" t="str">
        <f t="shared" si="184"/>
        <v>Yes</v>
      </c>
      <c r="J3947" s="20" t="str">
        <f t="shared" si="185"/>
        <v>Yes</v>
      </c>
    </row>
    <row r="3948" spans="1:10" x14ac:dyDescent="0.2">
      <c r="A3948" s="22" t="s">
        <v>12998</v>
      </c>
      <c r="B3948" s="22"/>
      <c r="C3948" s="22" t="s">
        <v>2468</v>
      </c>
      <c r="D3948" s="22" t="s">
        <v>12999</v>
      </c>
      <c r="E3948" s="22">
        <v>-0.5</v>
      </c>
      <c r="F3948" s="22">
        <v>0.5</v>
      </c>
      <c r="G3948" s="20" t="str">
        <f t="shared" si="183"/>
        <v>NEGATIVE</v>
      </c>
      <c r="H3948" s="22" t="s">
        <v>2468</v>
      </c>
      <c r="I3948" s="20" t="str">
        <f t="shared" si="184"/>
        <v>No</v>
      </c>
      <c r="J3948" s="20" t="str">
        <f t="shared" si="185"/>
        <v>Yes</v>
      </c>
    </row>
    <row r="3949" spans="1:10" x14ac:dyDescent="0.2">
      <c r="A3949" s="21" t="s">
        <v>13000</v>
      </c>
      <c r="B3949" s="21"/>
      <c r="C3949" s="21" t="s">
        <v>2468</v>
      </c>
      <c r="D3949" s="21" t="s">
        <v>13001</v>
      </c>
      <c r="E3949" s="21">
        <v>0</v>
      </c>
      <c r="F3949" s="21">
        <v>0.10000000149011599</v>
      </c>
      <c r="G3949" s="20" t="str">
        <f t="shared" si="183"/>
        <v>NEUTRAL</v>
      </c>
      <c r="H3949" s="21" t="s">
        <v>2468</v>
      </c>
      <c r="I3949" s="20" t="str">
        <f t="shared" si="184"/>
        <v>Yes</v>
      </c>
      <c r="J3949" s="20" t="str">
        <f t="shared" si="185"/>
        <v>Yes</v>
      </c>
    </row>
    <row r="3950" spans="1:10" x14ac:dyDescent="0.2">
      <c r="A3950" s="22" t="s">
        <v>13002</v>
      </c>
      <c r="B3950" s="22"/>
      <c r="C3950" s="22" t="s">
        <v>2468</v>
      </c>
      <c r="D3950" s="22" t="s">
        <v>13003</v>
      </c>
      <c r="E3950" s="22">
        <v>0</v>
      </c>
      <c r="F3950" s="22">
        <v>0</v>
      </c>
      <c r="G3950" s="20" t="str">
        <f t="shared" si="183"/>
        <v>NEUTRAL</v>
      </c>
      <c r="H3950" s="22" t="s">
        <v>2468</v>
      </c>
      <c r="I3950" s="20" t="str">
        <f t="shared" si="184"/>
        <v>Yes</v>
      </c>
      <c r="J3950" s="20" t="str">
        <f t="shared" si="185"/>
        <v>Yes</v>
      </c>
    </row>
    <row r="3951" spans="1:10" x14ac:dyDescent="0.2">
      <c r="A3951" s="21" t="s">
        <v>13004</v>
      </c>
      <c r="B3951" s="21"/>
      <c r="C3951" s="21" t="s">
        <v>2468</v>
      </c>
      <c r="D3951" s="21" t="s">
        <v>13005</v>
      </c>
      <c r="E3951" s="21">
        <v>-0.10000000149011599</v>
      </c>
      <c r="F3951" s="21">
        <v>0.10000000149011599</v>
      </c>
      <c r="G3951" s="20" t="str">
        <f t="shared" si="183"/>
        <v>NEUTRAL</v>
      </c>
      <c r="H3951" s="21" t="s">
        <v>2468</v>
      </c>
      <c r="I3951" s="20" t="str">
        <f t="shared" si="184"/>
        <v>Yes</v>
      </c>
      <c r="J3951" s="20" t="str">
        <f t="shared" si="185"/>
        <v>Yes</v>
      </c>
    </row>
    <row r="3952" spans="1:10" x14ac:dyDescent="0.2">
      <c r="A3952" s="22" t="s">
        <v>13010</v>
      </c>
      <c r="B3952" s="22"/>
      <c r="C3952" s="22" t="s">
        <v>2468</v>
      </c>
      <c r="D3952" s="22" t="s">
        <v>13011</v>
      </c>
      <c r="E3952" s="22">
        <v>0.5</v>
      </c>
      <c r="F3952" s="22">
        <v>0.5</v>
      </c>
      <c r="G3952" s="20" t="str">
        <f t="shared" si="183"/>
        <v>POSITIVE</v>
      </c>
      <c r="H3952" s="22" t="s">
        <v>2468</v>
      </c>
      <c r="I3952" s="20" t="str">
        <f t="shared" si="184"/>
        <v>No</v>
      </c>
      <c r="J3952" s="20" t="str">
        <f t="shared" si="185"/>
        <v>Yes</v>
      </c>
    </row>
    <row r="3953" spans="1:10" x14ac:dyDescent="0.2">
      <c r="A3953" s="21" t="s">
        <v>13012</v>
      </c>
      <c r="B3953" s="21"/>
      <c r="C3953" s="21" t="s">
        <v>2468</v>
      </c>
      <c r="D3953" s="21" t="s">
        <v>13011</v>
      </c>
      <c r="E3953" s="21">
        <v>0.5</v>
      </c>
      <c r="F3953" s="21">
        <v>0.5</v>
      </c>
      <c r="G3953" s="20" t="str">
        <f t="shared" si="183"/>
        <v>POSITIVE</v>
      </c>
      <c r="H3953" s="21" t="s">
        <v>2468</v>
      </c>
      <c r="I3953" s="20" t="str">
        <f t="shared" si="184"/>
        <v>No</v>
      </c>
      <c r="J3953" s="20" t="str">
        <f t="shared" si="185"/>
        <v>Yes</v>
      </c>
    </row>
    <row r="3954" spans="1:10" x14ac:dyDescent="0.2">
      <c r="A3954" s="22" t="s">
        <v>13010</v>
      </c>
      <c r="B3954" s="22"/>
      <c r="C3954" s="22" t="s">
        <v>2468</v>
      </c>
      <c r="D3954" s="22" t="s">
        <v>13011</v>
      </c>
      <c r="E3954" s="22">
        <v>0.5</v>
      </c>
      <c r="F3954" s="22">
        <v>0.5</v>
      </c>
      <c r="G3954" s="20" t="str">
        <f t="shared" si="183"/>
        <v>POSITIVE</v>
      </c>
      <c r="H3954" s="22" t="s">
        <v>2468</v>
      </c>
      <c r="I3954" s="20" t="str">
        <f t="shared" si="184"/>
        <v>No</v>
      </c>
      <c r="J3954" s="20" t="str">
        <f t="shared" si="185"/>
        <v>Yes</v>
      </c>
    </row>
    <row r="3955" spans="1:10" x14ac:dyDescent="0.2">
      <c r="A3955" s="21" t="s">
        <v>13013</v>
      </c>
      <c r="B3955" s="21"/>
      <c r="C3955" s="21" t="s">
        <v>2468</v>
      </c>
      <c r="D3955" s="21" t="s">
        <v>13014</v>
      </c>
      <c r="E3955" s="21">
        <v>0.80000001192092896</v>
      </c>
      <c r="F3955" s="21">
        <v>0.80000001192092896</v>
      </c>
      <c r="G3955" s="20" t="str">
        <f t="shared" si="183"/>
        <v>POSITIVE</v>
      </c>
      <c r="H3955" s="21" t="s">
        <v>2468</v>
      </c>
      <c r="I3955" s="20" t="str">
        <f t="shared" si="184"/>
        <v>No</v>
      </c>
      <c r="J3955" s="20" t="str">
        <f t="shared" si="185"/>
        <v>Yes</v>
      </c>
    </row>
    <row r="3956" spans="1:10" x14ac:dyDescent="0.2">
      <c r="A3956" s="22" t="s">
        <v>13017</v>
      </c>
      <c r="B3956" s="22"/>
      <c r="C3956" s="22" t="s">
        <v>2468</v>
      </c>
      <c r="D3956" s="22" t="s">
        <v>13018</v>
      </c>
      <c r="E3956" s="22">
        <v>0.5</v>
      </c>
      <c r="F3956" s="22">
        <v>0.5</v>
      </c>
      <c r="G3956" s="20" t="str">
        <f t="shared" si="183"/>
        <v>POSITIVE</v>
      </c>
      <c r="H3956" s="22" t="s">
        <v>2468</v>
      </c>
      <c r="I3956" s="20" t="str">
        <f t="shared" si="184"/>
        <v>No</v>
      </c>
      <c r="J3956" s="20" t="str">
        <f t="shared" si="185"/>
        <v>Yes</v>
      </c>
    </row>
    <row r="3957" spans="1:10" x14ac:dyDescent="0.2">
      <c r="A3957" s="21" t="s">
        <v>13021</v>
      </c>
      <c r="B3957" s="21"/>
      <c r="C3957" s="21" t="s">
        <v>2468</v>
      </c>
      <c r="D3957" s="21" t="s">
        <v>13022</v>
      </c>
      <c r="E3957" s="21">
        <v>0.30000001192092801</v>
      </c>
      <c r="F3957" s="21">
        <v>0.30000001192092801</v>
      </c>
      <c r="G3957" s="20" t="str">
        <f t="shared" si="183"/>
        <v>POSITIVE</v>
      </c>
      <c r="H3957" s="21" t="s">
        <v>2468</v>
      </c>
      <c r="I3957" s="20" t="str">
        <f t="shared" si="184"/>
        <v>No</v>
      </c>
      <c r="J3957" s="20" t="str">
        <f t="shared" si="185"/>
        <v>Yes</v>
      </c>
    </row>
    <row r="3958" spans="1:10" x14ac:dyDescent="0.2">
      <c r="A3958" s="22" t="s">
        <v>13023</v>
      </c>
      <c r="B3958" s="22"/>
      <c r="C3958" s="22" t="s">
        <v>2468</v>
      </c>
      <c r="D3958" s="22" t="s">
        <v>13024</v>
      </c>
      <c r="E3958" s="22">
        <v>0.5</v>
      </c>
      <c r="F3958" s="22">
        <v>0.5</v>
      </c>
      <c r="G3958" s="20" t="str">
        <f t="shared" si="183"/>
        <v>POSITIVE</v>
      </c>
      <c r="H3958" s="22" t="s">
        <v>2468</v>
      </c>
      <c r="I3958" s="20" t="str">
        <f t="shared" si="184"/>
        <v>No</v>
      </c>
      <c r="J3958" s="20" t="str">
        <f t="shared" si="185"/>
        <v>Yes</v>
      </c>
    </row>
    <row r="3959" spans="1:10" x14ac:dyDescent="0.2">
      <c r="A3959" s="21" t="s">
        <v>13025</v>
      </c>
      <c r="B3959" s="21"/>
      <c r="C3959" s="21" t="s">
        <v>2468</v>
      </c>
      <c r="D3959" s="21" t="s">
        <v>13026</v>
      </c>
      <c r="E3959" s="21">
        <v>0.5</v>
      </c>
      <c r="F3959" s="21">
        <v>0.5</v>
      </c>
      <c r="G3959" s="20" t="str">
        <f t="shared" si="183"/>
        <v>POSITIVE</v>
      </c>
      <c r="H3959" s="21" t="s">
        <v>2468</v>
      </c>
      <c r="I3959" s="20" t="str">
        <f t="shared" si="184"/>
        <v>No</v>
      </c>
      <c r="J3959" s="20" t="str">
        <f t="shared" si="185"/>
        <v>Yes</v>
      </c>
    </row>
    <row r="3960" spans="1:10" x14ac:dyDescent="0.2">
      <c r="A3960" s="22" t="s">
        <v>13027</v>
      </c>
      <c r="B3960" s="22"/>
      <c r="C3960" s="22" t="s">
        <v>2468</v>
      </c>
      <c r="D3960" s="22" t="s">
        <v>13028</v>
      </c>
      <c r="E3960" s="22">
        <v>0.60000002384185702</v>
      </c>
      <c r="F3960" s="22">
        <v>0.60000002384185702</v>
      </c>
      <c r="G3960" s="20" t="str">
        <f t="shared" si="183"/>
        <v>POSITIVE</v>
      </c>
      <c r="H3960" s="22" t="s">
        <v>2468</v>
      </c>
      <c r="I3960" s="20" t="str">
        <f t="shared" si="184"/>
        <v>No</v>
      </c>
      <c r="J3960" s="20" t="str">
        <f t="shared" si="185"/>
        <v>Yes</v>
      </c>
    </row>
    <row r="3961" spans="1:10" x14ac:dyDescent="0.2">
      <c r="A3961" s="21" t="s">
        <v>13029</v>
      </c>
      <c r="B3961" s="21"/>
      <c r="C3961" s="21" t="s">
        <v>2468</v>
      </c>
      <c r="D3961" s="21" t="s">
        <v>13030</v>
      </c>
      <c r="E3961" s="21">
        <v>-0.20000000298023199</v>
      </c>
      <c r="F3961" s="21">
        <v>0.20000000298023199</v>
      </c>
      <c r="G3961" s="20" t="str">
        <f t="shared" si="183"/>
        <v>NEUTRAL</v>
      </c>
      <c r="H3961" s="21" t="s">
        <v>2468</v>
      </c>
      <c r="I3961" s="20" t="str">
        <f t="shared" si="184"/>
        <v>Yes</v>
      </c>
      <c r="J3961" s="20" t="str">
        <f t="shared" si="185"/>
        <v>Yes</v>
      </c>
    </row>
    <row r="3962" spans="1:10" x14ac:dyDescent="0.2">
      <c r="A3962" s="22" t="s">
        <v>13033</v>
      </c>
      <c r="B3962" s="22"/>
      <c r="C3962" s="22" t="s">
        <v>2468</v>
      </c>
      <c r="D3962" s="22" t="s">
        <v>13034</v>
      </c>
      <c r="E3962" s="22">
        <v>0.10000000149011599</v>
      </c>
      <c r="F3962" s="22">
        <v>0.40000000596046398</v>
      </c>
      <c r="G3962" s="20" t="str">
        <f t="shared" si="183"/>
        <v>NEUTRAL</v>
      </c>
      <c r="H3962" s="22" t="s">
        <v>2468</v>
      </c>
      <c r="I3962" s="20" t="str">
        <f t="shared" si="184"/>
        <v>Yes</v>
      </c>
      <c r="J3962" s="20" t="str">
        <f t="shared" si="185"/>
        <v>Yes</v>
      </c>
    </row>
    <row r="3963" spans="1:10" x14ac:dyDescent="0.2">
      <c r="A3963" s="21" t="s">
        <v>13037</v>
      </c>
      <c r="B3963" s="21"/>
      <c r="C3963" s="21" t="s">
        <v>2468</v>
      </c>
      <c r="D3963" s="21" t="s">
        <v>13038</v>
      </c>
      <c r="E3963" s="21">
        <v>0</v>
      </c>
      <c r="F3963" s="21">
        <v>0.10000000149011599</v>
      </c>
      <c r="G3963" s="20" t="str">
        <f t="shared" si="183"/>
        <v>NEUTRAL</v>
      </c>
      <c r="H3963" s="21" t="s">
        <v>2468</v>
      </c>
      <c r="I3963" s="20" t="str">
        <f t="shared" si="184"/>
        <v>Yes</v>
      </c>
      <c r="J3963" s="20" t="str">
        <f t="shared" si="185"/>
        <v>Yes</v>
      </c>
    </row>
    <row r="3964" spans="1:10" x14ac:dyDescent="0.2">
      <c r="A3964" s="22" t="s">
        <v>13039</v>
      </c>
      <c r="B3964" s="22"/>
      <c r="C3964" s="22" t="s">
        <v>2468</v>
      </c>
      <c r="D3964" s="22" t="s">
        <v>13040</v>
      </c>
      <c r="E3964" s="22">
        <v>-0.20000000298023199</v>
      </c>
      <c r="F3964" s="22">
        <v>0.5</v>
      </c>
      <c r="G3964" s="20" t="str">
        <f t="shared" si="183"/>
        <v>NEUTRAL</v>
      </c>
      <c r="H3964" s="22" t="s">
        <v>2468</v>
      </c>
      <c r="I3964" s="20" t="str">
        <f t="shared" si="184"/>
        <v>Yes</v>
      </c>
      <c r="J3964" s="20" t="str">
        <f t="shared" si="185"/>
        <v>Yes</v>
      </c>
    </row>
    <row r="3965" spans="1:10" x14ac:dyDescent="0.2">
      <c r="A3965" s="21" t="s">
        <v>13041</v>
      </c>
      <c r="B3965" s="21"/>
      <c r="C3965" s="21" t="s">
        <v>2468</v>
      </c>
      <c r="D3965" s="21" t="s">
        <v>13042</v>
      </c>
      <c r="E3965" s="21">
        <v>0.30000001192092801</v>
      </c>
      <c r="F3965" s="21">
        <v>0.69999998807907104</v>
      </c>
      <c r="G3965" s="20" t="str">
        <f t="shared" si="183"/>
        <v>POSITIVE</v>
      </c>
      <c r="H3965" s="21" t="s">
        <v>2468</v>
      </c>
      <c r="I3965" s="20" t="str">
        <f t="shared" si="184"/>
        <v>No</v>
      </c>
      <c r="J3965" s="20" t="str">
        <f t="shared" si="185"/>
        <v>Yes</v>
      </c>
    </row>
    <row r="3966" spans="1:10" x14ac:dyDescent="0.2">
      <c r="A3966" s="22" t="s">
        <v>13043</v>
      </c>
      <c r="B3966" s="22"/>
      <c r="C3966" s="22" t="s">
        <v>2468</v>
      </c>
      <c r="D3966" s="22" t="s">
        <v>13044</v>
      </c>
      <c r="E3966" s="22">
        <v>0</v>
      </c>
      <c r="F3966" s="22">
        <v>0</v>
      </c>
      <c r="G3966" s="20" t="str">
        <f t="shared" si="183"/>
        <v>NEUTRAL</v>
      </c>
      <c r="H3966" s="22" t="s">
        <v>2468</v>
      </c>
      <c r="I3966" s="20" t="str">
        <f t="shared" si="184"/>
        <v>Yes</v>
      </c>
      <c r="J3966" s="20" t="str">
        <f t="shared" si="185"/>
        <v>Yes</v>
      </c>
    </row>
    <row r="3967" spans="1:10" x14ac:dyDescent="0.2">
      <c r="A3967" s="21" t="s">
        <v>13045</v>
      </c>
      <c r="B3967" s="21"/>
      <c r="C3967" s="21" t="s">
        <v>2468</v>
      </c>
      <c r="D3967" s="21" t="s">
        <v>13046</v>
      </c>
      <c r="E3967" s="21">
        <v>0.10000000149011599</v>
      </c>
      <c r="F3967" s="21">
        <v>0.10000000149011599</v>
      </c>
      <c r="G3967" s="20" t="str">
        <f t="shared" si="183"/>
        <v>NEUTRAL</v>
      </c>
      <c r="H3967" s="21" t="s">
        <v>2468</v>
      </c>
      <c r="I3967" s="20" t="str">
        <f t="shared" si="184"/>
        <v>Yes</v>
      </c>
      <c r="J3967" s="20" t="str">
        <f t="shared" si="185"/>
        <v>Yes</v>
      </c>
    </row>
    <row r="3968" spans="1:10" x14ac:dyDescent="0.2">
      <c r="A3968" s="22" t="s">
        <v>13049</v>
      </c>
      <c r="B3968" s="22"/>
      <c r="C3968" s="22" t="s">
        <v>2468</v>
      </c>
      <c r="D3968" s="22" t="s">
        <v>13050</v>
      </c>
      <c r="E3968" s="22">
        <v>0.20000000298023199</v>
      </c>
      <c r="F3968" s="22">
        <v>0.20000000298023199</v>
      </c>
      <c r="G3968" s="20" t="str">
        <f t="shared" si="183"/>
        <v>NEUTRAL</v>
      </c>
      <c r="H3968" s="22" t="s">
        <v>2468</v>
      </c>
      <c r="I3968" s="20" t="str">
        <f t="shared" si="184"/>
        <v>Yes</v>
      </c>
      <c r="J3968" s="20" t="str">
        <f t="shared" si="185"/>
        <v>Yes</v>
      </c>
    </row>
    <row r="3969" spans="1:10" x14ac:dyDescent="0.2">
      <c r="A3969" s="21" t="s">
        <v>13051</v>
      </c>
      <c r="B3969" s="21"/>
      <c r="C3969" s="21" t="s">
        <v>2468</v>
      </c>
      <c r="D3969" s="21" t="s">
        <v>13052</v>
      </c>
      <c r="E3969" s="21">
        <v>0.20000000298023199</v>
      </c>
      <c r="F3969" s="21">
        <v>0.20000000298023199</v>
      </c>
      <c r="G3969" s="20" t="str">
        <f t="shared" si="183"/>
        <v>NEUTRAL</v>
      </c>
      <c r="H3969" s="21" t="s">
        <v>2468</v>
      </c>
      <c r="I3969" s="20" t="str">
        <f t="shared" si="184"/>
        <v>Yes</v>
      </c>
      <c r="J3969" s="20" t="str">
        <f t="shared" si="185"/>
        <v>Yes</v>
      </c>
    </row>
    <row r="3970" spans="1:10" x14ac:dyDescent="0.2">
      <c r="A3970" s="22" t="s">
        <v>13053</v>
      </c>
      <c r="B3970" s="22"/>
      <c r="C3970" s="22" t="s">
        <v>2468</v>
      </c>
      <c r="D3970" s="22" t="s">
        <v>13054</v>
      </c>
      <c r="E3970" s="22">
        <v>-0.40000000596046398</v>
      </c>
      <c r="F3970" s="22">
        <v>0.40000000596046398</v>
      </c>
      <c r="G3970" s="20" t="str">
        <f t="shared" si="183"/>
        <v>NEGATIVE</v>
      </c>
      <c r="H3970" s="22" t="s">
        <v>2468</v>
      </c>
      <c r="I3970" s="20" t="str">
        <f t="shared" si="184"/>
        <v>No</v>
      </c>
      <c r="J3970" s="20" t="str">
        <f t="shared" si="185"/>
        <v>Yes</v>
      </c>
    </row>
    <row r="3971" spans="1:10" x14ac:dyDescent="0.2">
      <c r="A3971" s="21" t="s">
        <v>13055</v>
      </c>
      <c r="B3971" s="21"/>
      <c r="C3971" s="21" t="s">
        <v>2468</v>
      </c>
      <c r="D3971" s="21" t="s">
        <v>13056</v>
      </c>
      <c r="E3971" s="21">
        <v>-0.10000000149011599</v>
      </c>
      <c r="F3971" s="21">
        <v>0.10000000149011599</v>
      </c>
      <c r="G3971" s="20" t="str">
        <f t="shared" ref="G3971:G4034" si="186">+IF(E3971&lt;=-0.25,"NEGATIVE",IF(E3971&lt;=0.25,"NEUTRAL",IF(E3971&lt;=1,"POSITIVE","Check")))</f>
        <v>NEUTRAL</v>
      </c>
      <c r="H3971" s="21" t="s">
        <v>2468</v>
      </c>
      <c r="I3971" s="20" t="str">
        <f t="shared" ref="I3971:I4034" si="187">IF(G3971=C3971,"Yes","No")</f>
        <v>Yes</v>
      </c>
      <c r="J3971" s="20" t="str">
        <f t="shared" ref="J3971:J4034" si="188">IF(H3971=C3971, "Yes", "No")</f>
        <v>Yes</v>
      </c>
    </row>
    <row r="3972" spans="1:10" x14ac:dyDescent="0.2">
      <c r="A3972" s="22" t="s">
        <v>13057</v>
      </c>
      <c r="B3972" s="22"/>
      <c r="C3972" s="22" t="s">
        <v>2468</v>
      </c>
      <c r="D3972" s="22" t="s">
        <v>13058</v>
      </c>
      <c r="E3972" s="22">
        <v>-0.20000000298023199</v>
      </c>
      <c r="F3972" s="22">
        <v>0.20000000298023199</v>
      </c>
      <c r="G3972" s="20" t="str">
        <f t="shared" si="186"/>
        <v>NEUTRAL</v>
      </c>
      <c r="H3972" s="22" t="s">
        <v>2468</v>
      </c>
      <c r="I3972" s="20" t="str">
        <f t="shared" si="187"/>
        <v>Yes</v>
      </c>
      <c r="J3972" s="20" t="str">
        <f t="shared" si="188"/>
        <v>Yes</v>
      </c>
    </row>
    <row r="3973" spans="1:10" x14ac:dyDescent="0.2">
      <c r="A3973" s="21" t="s">
        <v>13061</v>
      </c>
      <c r="B3973" s="21"/>
      <c r="C3973" s="21" t="s">
        <v>2468</v>
      </c>
      <c r="D3973" s="21" t="s">
        <v>13062</v>
      </c>
      <c r="E3973" s="21">
        <v>-0.10000000149011599</v>
      </c>
      <c r="F3973" s="21">
        <v>0.10000000149011599</v>
      </c>
      <c r="G3973" s="20" t="str">
        <f t="shared" si="186"/>
        <v>NEUTRAL</v>
      </c>
      <c r="H3973" s="21" t="s">
        <v>2468</v>
      </c>
      <c r="I3973" s="20" t="str">
        <f t="shared" si="187"/>
        <v>Yes</v>
      </c>
      <c r="J3973" s="20" t="str">
        <f t="shared" si="188"/>
        <v>Yes</v>
      </c>
    </row>
    <row r="3974" spans="1:10" x14ac:dyDescent="0.2">
      <c r="A3974" s="22" t="s">
        <v>13063</v>
      </c>
      <c r="B3974" s="22"/>
      <c r="C3974" s="22" t="s">
        <v>2468</v>
      </c>
      <c r="D3974" s="22" t="s">
        <v>13064</v>
      </c>
      <c r="E3974" s="22">
        <v>-0.20000000298023199</v>
      </c>
      <c r="F3974" s="22">
        <v>0.20000000298023199</v>
      </c>
      <c r="G3974" s="20" t="str">
        <f t="shared" si="186"/>
        <v>NEUTRAL</v>
      </c>
      <c r="H3974" s="22" t="s">
        <v>2468</v>
      </c>
      <c r="I3974" s="20" t="str">
        <f t="shared" si="187"/>
        <v>Yes</v>
      </c>
      <c r="J3974" s="20" t="str">
        <f t="shared" si="188"/>
        <v>Yes</v>
      </c>
    </row>
    <row r="3975" spans="1:10" x14ac:dyDescent="0.2">
      <c r="A3975" s="21" t="s">
        <v>13065</v>
      </c>
      <c r="B3975" s="21"/>
      <c r="C3975" s="21" t="s">
        <v>2468</v>
      </c>
      <c r="D3975" s="21" t="s">
        <v>13066</v>
      </c>
      <c r="E3975" s="21">
        <v>-0.30000001192092801</v>
      </c>
      <c r="F3975" s="21">
        <v>0.30000001192092801</v>
      </c>
      <c r="G3975" s="20" t="str">
        <f t="shared" si="186"/>
        <v>NEGATIVE</v>
      </c>
      <c r="H3975" s="21" t="s">
        <v>2468</v>
      </c>
      <c r="I3975" s="20" t="str">
        <f t="shared" si="187"/>
        <v>No</v>
      </c>
      <c r="J3975" s="20" t="str">
        <f t="shared" si="188"/>
        <v>Yes</v>
      </c>
    </row>
    <row r="3976" spans="1:10" x14ac:dyDescent="0.2">
      <c r="A3976" s="22" t="s">
        <v>13069</v>
      </c>
      <c r="B3976" s="22"/>
      <c r="C3976" s="22" t="s">
        <v>2468</v>
      </c>
      <c r="D3976" s="22" t="s">
        <v>13070</v>
      </c>
      <c r="E3976" s="22">
        <v>-0.20000000298023199</v>
      </c>
      <c r="F3976" s="22">
        <v>0.20000000298023199</v>
      </c>
      <c r="G3976" s="20" t="str">
        <f t="shared" si="186"/>
        <v>NEUTRAL</v>
      </c>
      <c r="H3976" s="22" t="s">
        <v>2468</v>
      </c>
      <c r="I3976" s="20" t="str">
        <f t="shared" si="187"/>
        <v>Yes</v>
      </c>
      <c r="J3976" s="20" t="str">
        <f t="shared" si="188"/>
        <v>Yes</v>
      </c>
    </row>
    <row r="3977" spans="1:10" x14ac:dyDescent="0.2">
      <c r="A3977" s="21" t="s">
        <v>13067</v>
      </c>
      <c r="B3977" s="21"/>
      <c r="C3977" s="21" t="s">
        <v>2468</v>
      </c>
      <c r="D3977" s="21" t="s">
        <v>13068</v>
      </c>
      <c r="E3977" s="21">
        <v>-0.30000001192092801</v>
      </c>
      <c r="F3977" s="21">
        <v>0.30000001192092801</v>
      </c>
      <c r="G3977" s="20" t="str">
        <f t="shared" si="186"/>
        <v>NEGATIVE</v>
      </c>
      <c r="H3977" s="21" t="s">
        <v>2468</v>
      </c>
      <c r="I3977" s="20" t="str">
        <f t="shared" si="187"/>
        <v>No</v>
      </c>
      <c r="J3977" s="20" t="str">
        <f t="shared" si="188"/>
        <v>Yes</v>
      </c>
    </row>
    <row r="3978" spans="1:10" x14ac:dyDescent="0.2">
      <c r="A3978" s="22" t="s">
        <v>13071</v>
      </c>
      <c r="B3978" s="22"/>
      <c r="C3978" s="22" t="s">
        <v>2468</v>
      </c>
      <c r="D3978" s="22" t="s">
        <v>13072</v>
      </c>
      <c r="E3978" s="22">
        <v>-0.30000001192092801</v>
      </c>
      <c r="F3978" s="22">
        <v>0.30000001192092801</v>
      </c>
      <c r="G3978" s="20" t="str">
        <f t="shared" si="186"/>
        <v>NEGATIVE</v>
      </c>
      <c r="H3978" s="22" t="s">
        <v>2468</v>
      </c>
      <c r="I3978" s="20" t="str">
        <f t="shared" si="187"/>
        <v>No</v>
      </c>
      <c r="J3978" s="20" t="str">
        <f t="shared" si="188"/>
        <v>Yes</v>
      </c>
    </row>
    <row r="3979" spans="1:10" x14ac:dyDescent="0.2">
      <c r="A3979" s="21" t="s">
        <v>13073</v>
      </c>
      <c r="B3979" s="21"/>
      <c r="C3979" s="21" t="s">
        <v>2468</v>
      </c>
      <c r="D3979" s="21" t="s">
        <v>13074</v>
      </c>
      <c r="E3979" s="21">
        <v>-0.10000000149011599</v>
      </c>
      <c r="F3979" s="21">
        <v>0.10000000149011599</v>
      </c>
      <c r="G3979" s="20" t="str">
        <f t="shared" si="186"/>
        <v>NEUTRAL</v>
      </c>
      <c r="H3979" s="21" t="s">
        <v>2468</v>
      </c>
      <c r="I3979" s="20" t="str">
        <f t="shared" si="187"/>
        <v>Yes</v>
      </c>
      <c r="J3979" s="20" t="str">
        <f t="shared" si="188"/>
        <v>Yes</v>
      </c>
    </row>
    <row r="3980" spans="1:10" x14ac:dyDescent="0.2">
      <c r="A3980" s="22" t="s">
        <v>13075</v>
      </c>
      <c r="B3980" s="22"/>
      <c r="C3980" s="22" t="s">
        <v>2468</v>
      </c>
      <c r="D3980" s="22" t="s">
        <v>13076</v>
      </c>
      <c r="E3980" s="22">
        <v>0.10000000149011599</v>
      </c>
      <c r="F3980" s="22">
        <v>0.10000000149011599</v>
      </c>
      <c r="G3980" s="20" t="str">
        <f t="shared" si="186"/>
        <v>NEUTRAL</v>
      </c>
      <c r="H3980" s="22" t="s">
        <v>2468</v>
      </c>
      <c r="I3980" s="20" t="str">
        <f t="shared" si="187"/>
        <v>Yes</v>
      </c>
      <c r="J3980" s="20" t="str">
        <f t="shared" si="188"/>
        <v>Yes</v>
      </c>
    </row>
    <row r="3981" spans="1:10" x14ac:dyDescent="0.2">
      <c r="A3981" s="21" t="s">
        <v>13079</v>
      </c>
      <c r="B3981" s="21"/>
      <c r="C3981" s="21" t="s">
        <v>2468</v>
      </c>
      <c r="D3981" s="21" t="s">
        <v>13080</v>
      </c>
      <c r="E3981" s="21">
        <v>0</v>
      </c>
      <c r="F3981" s="21">
        <v>0.89999997615814198</v>
      </c>
      <c r="G3981" s="20" t="str">
        <f t="shared" si="186"/>
        <v>NEUTRAL</v>
      </c>
      <c r="H3981" s="21" t="s">
        <v>2468</v>
      </c>
      <c r="I3981" s="20" t="str">
        <f t="shared" si="187"/>
        <v>Yes</v>
      </c>
      <c r="J3981" s="20" t="str">
        <f t="shared" si="188"/>
        <v>Yes</v>
      </c>
    </row>
    <row r="3982" spans="1:10" x14ac:dyDescent="0.2">
      <c r="A3982" s="22" t="s">
        <v>13081</v>
      </c>
      <c r="B3982" s="22"/>
      <c r="C3982" s="22" t="s">
        <v>2468</v>
      </c>
      <c r="D3982" s="22" t="s">
        <v>13082</v>
      </c>
      <c r="E3982" s="22">
        <v>0</v>
      </c>
      <c r="F3982" s="22">
        <v>0.10000000149011599</v>
      </c>
      <c r="G3982" s="20" t="str">
        <f t="shared" si="186"/>
        <v>NEUTRAL</v>
      </c>
      <c r="H3982" s="22" t="s">
        <v>2468</v>
      </c>
      <c r="I3982" s="20" t="str">
        <f t="shared" si="187"/>
        <v>Yes</v>
      </c>
      <c r="J3982" s="20" t="str">
        <f t="shared" si="188"/>
        <v>Yes</v>
      </c>
    </row>
    <row r="3983" spans="1:10" x14ac:dyDescent="0.2">
      <c r="A3983" s="21" t="s">
        <v>13087</v>
      </c>
      <c r="B3983" s="21"/>
      <c r="C3983" s="21" t="s">
        <v>2468</v>
      </c>
      <c r="D3983" s="21" t="s">
        <v>13088</v>
      </c>
      <c r="E3983" s="21">
        <v>0.30000001192092801</v>
      </c>
      <c r="F3983" s="21">
        <v>0.30000001192092801</v>
      </c>
      <c r="G3983" s="20" t="str">
        <f t="shared" si="186"/>
        <v>POSITIVE</v>
      </c>
      <c r="H3983" s="21" t="s">
        <v>2468</v>
      </c>
      <c r="I3983" s="20" t="str">
        <f t="shared" si="187"/>
        <v>No</v>
      </c>
      <c r="J3983" s="20" t="str">
        <f t="shared" si="188"/>
        <v>Yes</v>
      </c>
    </row>
    <row r="3984" spans="1:10" x14ac:dyDescent="0.2">
      <c r="A3984" s="22" t="s">
        <v>13089</v>
      </c>
      <c r="B3984" s="22"/>
      <c r="C3984" s="22" t="s">
        <v>2468</v>
      </c>
      <c r="D3984" s="22" t="s">
        <v>13090</v>
      </c>
      <c r="E3984" s="22">
        <v>0</v>
      </c>
      <c r="F3984" s="22">
        <v>0</v>
      </c>
      <c r="G3984" s="20" t="str">
        <f t="shared" si="186"/>
        <v>NEUTRAL</v>
      </c>
      <c r="H3984" s="22" t="s">
        <v>2468</v>
      </c>
      <c r="I3984" s="20" t="str">
        <f t="shared" si="187"/>
        <v>Yes</v>
      </c>
      <c r="J3984" s="20" t="str">
        <f t="shared" si="188"/>
        <v>Yes</v>
      </c>
    </row>
    <row r="3985" spans="1:10" x14ac:dyDescent="0.2">
      <c r="A3985" s="21" t="s">
        <v>13093</v>
      </c>
      <c r="B3985" s="21"/>
      <c r="C3985" s="21" t="s">
        <v>2468</v>
      </c>
      <c r="D3985" s="21" t="s">
        <v>13094</v>
      </c>
      <c r="E3985" s="21">
        <v>0.20000000298023199</v>
      </c>
      <c r="F3985" s="21">
        <v>0.60000002384185702</v>
      </c>
      <c r="G3985" s="20" t="str">
        <f t="shared" si="186"/>
        <v>NEUTRAL</v>
      </c>
      <c r="H3985" s="21" t="s">
        <v>2468</v>
      </c>
      <c r="I3985" s="20" t="str">
        <f t="shared" si="187"/>
        <v>Yes</v>
      </c>
      <c r="J3985" s="20" t="str">
        <f t="shared" si="188"/>
        <v>Yes</v>
      </c>
    </row>
    <row r="3986" spans="1:10" x14ac:dyDescent="0.2">
      <c r="A3986" s="22" t="s">
        <v>13095</v>
      </c>
      <c r="B3986" s="22"/>
      <c r="C3986" s="22" t="s">
        <v>2468</v>
      </c>
      <c r="D3986" s="22" t="s">
        <v>13096</v>
      </c>
      <c r="E3986" s="22">
        <v>0.20000000298023199</v>
      </c>
      <c r="F3986" s="22">
        <v>0.89999997615814198</v>
      </c>
      <c r="G3986" s="20" t="str">
        <f t="shared" si="186"/>
        <v>NEUTRAL</v>
      </c>
      <c r="H3986" s="22" t="s">
        <v>2468</v>
      </c>
      <c r="I3986" s="20" t="str">
        <f t="shared" si="187"/>
        <v>Yes</v>
      </c>
      <c r="J3986" s="20" t="str">
        <f t="shared" si="188"/>
        <v>Yes</v>
      </c>
    </row>
    <row r="3987" spans="1:10" x14ac:dyDescent="0.2">
      <c r="A3987" s="21" t="s">
        <v>13097</v>
      </c>
      <c r="B3987" s="21"/>
      <c r="C3987" s="21" t="s">
        <v>2468</v>
      </c>
      <c r="D3987" s="21" t="s">
        <v>13098</v>
      </c>
      <c r="E3987" s="21">
        <v>0.10000000149011599</v>
      </c>
      <c r="F3987" s="21">
        <v>0.10000000149011599</v>
      </c>
      <c r="G3987" s="20" t="str">
        <f t="shared" si="186"/>
        <v>NEUTRAL</v>
      </c>
      <c r="H3987" s="21" t="s">
        <v>2468</v>
      </c>
      <c r="I3987" s="20" t="str">
        <f t="shared" si="187"/>
        <v>Yes</v>
      </c>
      <c r="J3987" s="20" t="str">
        <f t="shared" si="188"/>
        <v>Yes</v>
      </c>
    </row>
    <row r="3988" spans="1:10" x14ac:dyDescent="0.2">
      <c r="A3988" s="22" t="s">
        <v>13099</v>
      </c>
      <c r="B3988" s="22"/>
      <c r="C3988" s="22" t="s">
        <v>2468</v>
      </c>
      <c r="D3988" s="22" t="s">
        <v>13100</v>
      </c>
      <c r="E3988" s="22">
        <v>-0.30000001192092801</v>
      </c>
      <c r="F3988" s="22">
        <v>0.30000001192092801</v>
      </c>
      <c r="G3988" s="20" t="str">
        <f t="shared" si="186"/>
        <v>NEGATIVE</v>
      </c>
      <c r="H3988" s="22" t="s">
        <v>2468</v>
      </c>
      <c r="I3988" s="20" t="str">
        <f t="shared" si="187"/>
        <v>No</v>
      </c>
      <c r="J3988" s="20" t="str">
        <f t="shared" si="188"/>
        <v>Yes</v>
      </c>
    </row>
    <row r="3989" spans="1:10" x14ac:dyDescent="0.2">
      <c r="A3989" s="21" t="s">
        <v>13105</v>
      </c>
      <c r="B3989" s="21"/>
      <c r="C3989" s="21" t="s">
        <v>2468</v>
      </c>
      <c r="D3989" s="21" t="s">
        <v>13106</v>
      </c>
      <c r="E3989" s="21">
        <v>0</v>
      </c>
      <c r="F3989" s="21">
        <v>0</v>
      </c>
      <c r="G3989" s="20" t="str">
        <f t="shared" si="186"/>
        <v>NEUTRAL</v>
      </c>
      <c r="H3989" s="21" t="s">
        <v>2468</v>
      </c>
      <c r="I3989" s="20" t="str">
        <f t="shared" si="187"/>
        <v>Yes</v>
      </c>
      <c r="J3989" s="20" t="str">
        <f t="shared" si="188"/>
        <v>Yes</v>
      </c>
    </row>
    <row r="3990" spans="1:10" x14ac:dyDescent="0.2">
      <c r="A3990" s="22" t="s">
        <v>13107</v>
      </c>
      <c r="B3990" s="22"/>
      <c r="C3990" s="22" t="s">
        <v>2468</v>
      </c>
      <c r="D3990" s="22" t="s">
        <v>13108</v>
      </c>
      <c r="E3990" s="22">
        <v>0.10000000149011599</v>
      </c>
      <c r="F3990" s="22">
        <v>0.10000000149011599</v>
      </c>
      <c r="G3990" s="20" t="str">
        <f t="shared" si="186"/>
        <v>NEUTRAL</v>
      </c>
      <c r="H3990" s="22" t="s">
        <v>2468</v>
      </c>
      <c r="I3990" s="20" t="str">
        <f t="shared" si="187"/>
        <v>Yes</v>
      </c>
      <c r="J3990" s="20" t="str">
        <f t="shared" si="188"/>
        <v>Yes</v>
      </c>
    </row>
    <row r="3991" spans="1:10" x14ac:dyDescent="0.2">
      <c r="A3991" s="21" t="s">
        <v>13109</v>
      </c>
      <c r="B3991" s="21"/>
      <c r="C3991" s="21" t="s">
        <v>2468</v>
      </c>
      <c r="D3991" s="21" t="s">
        <v>13110</v>
      </c>
      <c r="E3991" s="21">
        <v>0.10000000149011599</v>
      </c>
      <c r="F3991" s="21">
        <v>0.5</v>
      </c>
      <c r="G3991" s="20" t="str">
        <f t="shared" si="186"/>
        <v>NEUTRAL</v>
      </c>
      <c r="H3991" s="21" t="s">
        <v>2468</v>
      </c>
      <c r="I3991" s="20" t="str">
        <f t="shared" si="187"/>
        <v>Yes</v>
      </c>
      <c r="J3991" s="20" t="str">
        <f t="shared" si="188"/>
        <v>Yes</v>
      </c>
    </row>
    <row r="3992" spans="1:10" x14ac:dyDescent="0.2">
      <c r="A3992" s="22" t="s">
        <v>13113</v>
      </c>
      <c r="B3992" s="22"/>
      <c r="C3992" s="22" t="s">
        <v>2468</v>
      </c>
      <c r="D3992" s="22" t="s">
        <v>13114</v>
      </c>
      <c r="E3992" s="22">
        <v>-0.10000000149011599</v>
      </c>
      <c r="F3992" s="22">
        <v>0.10000000149011599</v>
      </c>
      <c r="G3992" s="20" t="str">
        <f t="shared" si="186"/>
        <v>NEUTRAL</v>
      </c>
      <c r="H3992" s="22" t="s">
        <v>2468</v>
      </c>
      <c r="I3992" s="20" t="str">
        <f t="shared" si="187"/>
        <v>Yes</v>
      </c>
      <c r="J3992" s="20" t="str">
        <f t="shared" si="188"/>
        <v>Yes</v>
      </c>
    </row>
    <row r="3993" spans="1:10" x14ac:dyDescent="0.2">
      <c r="A3993" s="21" t="s">
        <v>13115</v>
      </c>
      <c r="B3993" s="21"/>
      <c r="C3993" s="21" t="s">
        <v>2468</v>
      </c>
      <c r="D3993" s="21" t="s">
        <v>13116</v>
      </c>
      <c r="E3993" s="21">
        <v>0</v>
      </c>
      <c r="F3993" s="21">
        <v>0</v>
      </c>
      <c r="G3993" s="20" t="str">
        <f t="shared" si="186"/>
        <v>NEUTRAL</v>
      </c>
      <c r="H3993" s="21" t="s">
        <v>2468</v>
      </c>
      <c r="I3993" s="20" t="str">
        <f t="shared" si="187"/>
        <v>Yes</v>
      </c>
      <c r="J3993" s="20" t="str">
        <f t="shared" si="188"/>
        <v>Yes</v>
      </c>
    </row>
    <row r="3994" spans="1:10" x14ac:dyDescent="0.2">
      <c r="A3994" s="22" t="s">
        <v>13117</v>
      </c>
      <c r="B3994" s="22"/>
      <c r="C3994" s="22" t="s">
        <v>2468</v>
      </c>
      <c r="D3994" s="22" t="s">
        <v>13118</v>
      </c>
      <c r="E3994" s="22">
        <v>0</v>
      </c>
      <c r="F3994" s="22">
        <v>0</v>
      </c>
      <c r="G3994" s="20" t="str">
        <f t="shared" si="186"/>
        <v>NEUTRAL</v>
      </c>
      <c r="H3994" s="22" t="s">
        <v>2468</v>
      </c>
      <c r="I3994" s="20" t="str">
        <f t="shared" si="187"/>
        <v>Yes</v>
      </c>
      <c r="J3994" s="20" t="str">
        <f t="shared" si="188"/>
        <v>Yes</v>
      </c>
    </row>
    <row r="3995" spans="1:10" x14ac:dyDescent="0.2">
      <c r="A3995" s="21" t="s">
        <v>13119</v>
      </c>
      <c r="B3995" s="21"/>
      <c r="C3995" s="21" t="s">
        <v>2468</v>
      </c>
      <c r="D3995" s="21" t="s">
        <v>13120</v>
      </c>
      <c r="E3995" s="21">
        <v>-0.10000000149011599</v>
      </c>
      <c r="F3995" s="21">
        <v>0.10000000149011599</v>
      </c>
      <c r="G3995" s="20" t="str">
        <f t="shared" si="186"/>
        <v>NEUTRAL</v>
      </c>
      <c r="H3995" s="21" t="s">
        <v>2468</v>
      </c>
      <c r="I3995" s="20" t="str">
        <f t="shared" si="187"/>
        <v>Yes</v>
      </c>
      <c r="J3995" s="20" t="str">
        <f t="shared" si="188"/>
        <v>Yes</v>
      </c>
    </row>
    <row r="3996" spans="1:10" x14ac:dyDescent="0.2">
      <c r="A3996" s="22" t="s">
        <v>13121</v>
      </c>
      <c r="B3996" s="22"/>
      <c r="C3996" s="22" t="s">
        <v>2468</v>
      </c>
      <c r="D3996" s="22" t="s">
        <v>13122</v>
      </c>
      <c r="E3996" s="22">
        <v>-0.10000000149011599</v>
      </c>
      <c r="F3996" s="22">
        <v>0.10000000149011599</v>
      </c>
      <c r="G3996" s="20" t="str">
        <f t="shared" si="186"/>
        <v>NEUTRAL</v>
      </c>
      <c r="H3996" s="22" t="s">
        <v>2468</v>
      </c>
      <c r="I3996" s="20" t="str">
        <f t="shared" si="187"/>
        <v>Yes</v>
      </c>
      <c r="J3996" s="20" t="str">
        <f t="shared" si="188"/>
        <v>Yes</v>
      </c>
    </row>
    <row r="3997" spans="1:10" x14ac:dyDescent="0.2">
      <c r="A3997" s="21" t="s">
        <v>13123</v>
      </c>
      <c r="B3997" s="21"/>
      <c r="C3997" s="21" t="s">
        <v>2468</v>
      </c>
      <c r="D3997" s="21" t="s">
        <v>13124</v>
      </c>
      <c r="E3997" s="21">
        <v>0.30000001192092801</v>
      </c>
      <c r="F3997" s="21">
        <v>0.30000001192092801</v>
      </c>
      <c r="G3997" s="20" t="str">
        <f t="shared" si="186"/>
        <v>POSITIVE</v>
      </c>
      <c r="H3997" s="21" t="s">
        <v>2468</v>
      </c>
      <c r="I3997" s="20" t="str">
        <f t="shared" si="187"/>
        <v>No</v>
      </c>
      <c r="J3997" s="20" t="str">
        <f t="shared" si="188"/>
        <v>Yes</v>
      </c>
    </row>
    <row r="3998" spans="1:10" x14ac:dyDescent="0.2">
      <c r="A3998" s="22" t="s">
        <v>13127</v>
      </c>
      <c r="B3998" s="22"/>
      <c r="C3998" s="22" t="s">
        <v>2468</v>
      </c>
      <c r="D3998" s="22" t="s">
        <v>13128</v>
      </c>
      <c r="E3998" s="22">
        <v>0</v>
      </c>
      <c r="F3998" s="22">
        <v>0</v>
      </c>
      <c r="G3998" s="20" t="str">
        <f t="shared" si="186"/>
        <v>NEUTRAL</v>
      </c>
      <c r="H3998" s="22" t="s">
        <v>2468</v>
      </c>
      <c r="I3998" s="20" t="str">
        <f t="shared" si="187"/>
        <v>Yes</v>
      </c>
      <c r="J3998" s="20" t="str">
        <f t="shared" si="188"/>
        <v>Yes</v>
      </c>
    </row>
    <row r="3999" spans="1:10" x14ac:dyDescent="0.2">
      <c r="A3999" s="21" t="s">
        <v>13131</v>
      </c>
      <c r="B3999" s="21"/>
      <c r="C3999" s="21" t="s">
        <v>2468</v>
      </c>
      <c r="D3999" s="21" t="s">
        <v>13132</v>
      </c>
      <c r="E3999" s="21">
        <v>0</v>
      </c>
      <c r="F3999" s="21">
        <v>0.10000000149011599</v>
      </c>
      <c r="G3999" s="20" t="str">
        <f t="shared" si="186"/>
        <v>NEUTRAL</v>
      </c>
      <c r="H3999" s="21" t="s">
        <v>2468</v>
      </c>
      <c r="I3999" s="20" t="str">
        <f t="shared" si="187"/>
        <v>Yes</v>
      </c>
      <c r="J3999" s="20" t="str">
        <f t="shared" si="188"/>
        <v>Yes</v>
      </c>
    </row>
    <row r="4000" spans="1:10" x14ac:dyDescent="0.2">
      <c r="A4000" s="22" t="s">
        <v>13137</v>
      </c>
      <c r="B4000" s="22"/>
      <c r="C4000" s="22" t="s">
        <v>2468</v>
      </c>
      <c r="D4000" s="22" t="s">
        <v>13138</v>
      </c>
      <c r="E4000" s="22">
        <v>-0.60000002384185702</v>
      </c>
      <c r="F4000" s="22">
        <v>0.60000002384185702</v>
      </c>
      <c r="G4000" s="20" t="str">
        <f t="shared" si="186"/>
        <v>NEGATIVE</v>
      </c>
      <c r="H4000" s="22" t="s">
        <v>2468</v>
      </c>
      <c r="I4000" s="20" t="str">
        <f t="shared" si="187"/>
        <v>No</v>
      </c>
      <c r="J4000" s="20" t="str">
        <f t="shared" si="188"/>
        <v>Yes</v>
      </c>
    </row>
    <row r="4001" spans="1:10" x14ac:dyDescent="0.2">
      <c r="A4001" s="21" t="s">
        <v>13143</v>
      </c>
      <c r="B4001" s="21"/>
      <c r="C4001" s="21" t="s">
        <v>2468</v>
      </c>
      <c r="D4001" s="21" t="s">
        <v>13144</v>
      </c>
      <c r="E4001" s="21">
        <v>-0.40000000596046398</v>
      </c>
      <c r="F4001" s="21">
        <v>0.40000000596046398</v>
      </c>
      <c r="G4001" s="20" t="str">
        <f t="shared" si="186"/>
        <v>NEGATIVE</v>
      </c>
      <c r="H4001" s="21" t="s">
        <v>2469</v>
      </c>
      <c r="I4001" s="20" t="str">
        <f t="shared" si="187"/>
        <v>No</v>
      </c>
      <c r="J4001" s="20" t="str">
        <f t="shared" si="188"/>
        <v>No</v>
      </c>
    </row>
    <row r="4002" spans="1:10" x14ac:dyDescent="0.2">
      <c r="A4002" s="22" t="s">
        <v>13145</v>
      </c>
      <c r="B4002" s="22"/>
      <c r="C4002" s="22" t="s">
        <v>2468</v>
      </c>
      <c r="D4002" s="22" t="s">
        <v>7556</v>
      </c>
      <c r="E4002" s="22">
        <v>0.10000000149011599</v>
      </c>
      <c r="F4002" s="22">
        <v>0.10000000149011599</v>
      </c>
      <c r="G4002" s="20" t="str">
        <f t="shared" si="186"/>
        <v>NEUTRAL</v>
      </c>
      <c r="H4002" s="22" t="s">
        <v>2468</v>
      </c>
      <c r="I4002" s="20" t="str">
        <f t="shared" si="187"/>
        <v>Yes</v>
      </c>
      <c r="J4002" s="20" t="str">
        <f t="shared" si="188"/>
        <v>Yes</v>
      </c>
    </row>
    <row r="4003" spans="1:10" x14ac:dyDescent="0.2">
      <c r="A4003" s="21" t="s">
        <v>13146</v>
      </c>
      <c r="B4003" s="21"/>
      <c r="C4003" s="21" t="s">
        <v>2468</v>
      </c>
      <c r="D4003" s="21" t="s">
        <v>13147</v>
      </c>
      <c r="E4003" s="21">
        <v>0.60000002384185702</v>
      </c>
      <c r="F4003" s="21">
        <v>0.60000002384185702</v>
      </c>
      <c r="G4003" s="20" t="str">
        <f t="shared" si="186"/>
        <v>POSITIVE</v>
      </c>
      <c r="H4003" s="21" t="s">
        <v>2468</v>
      </c>
      <c r="I4003" s="20" t="str">
        <f t="shared" si="187"/>
        <v>No</v>
      </c>
      <c r="J4003" s="20" t="str">
        <f t="shared" si="188"/>
        <v>Yes</v>
      </c>
    </row>
    <row r="4004" spans="1:10" x14ac:dyDescent="0.2">
      <c r="A4004" s="22" t="s">
        <v>13148</v>
      </c>
      <c r="B4004" s="22"/>
      <c r="C4004" s="22" t="s">
        <v>2468</v>
      </c>
      <c r="D4004" s="22" t="s">
        <v>13149</v>
      </c>
      <c r="E4004" s="22">
        <v>-0.10000000149011599</v>
      </c>
      <c r="F4004" s="22">
        <v>0.10000000149011599</v>
      </c>
      <c r="G4004" s="20" t="str">
        <f t="shared" si="186"/>
        <v>NEUTRAL</v>
      </c>
      <c r="H4004" s="22" t="s">
        <v>2468</v>
      </c>
      <c r="I4004" s="20" t="str">
        <f t="shared" si="187"/>
        <v>Yes</v>
      </c>
      <c r="J4004" s="20" t="str">
        <f t="shared" si="188"/>
        <v>Yes</v>
      </c>
    </row>
    <row r="4005" spans="1:10" x14ac:dyDescent="0.2">
      <c r="A4005" s="21" t="s">
        <v>13150</v>
      </c>
      <c r="B4005" s="21"/>
      <c r="C4005" s="21" t="s">
        <v>2468</v>
      </c>
      <c r="D4005" s="21" t="s">
        <v>13151</v>
      </c>
      <c r="E4005" s="21">
        <v>0</v>
      </c>
      <c r="F4005" s="21">
        <v>0</v>
      </c>
      <c r="G4005" s="20" t="str">
        <f t="shared" si="186"/>
        <v>NEUTRAL</v>
      </c>
      <c r="H4005" s="21" t="s">
        <v>2468</v>
      </c>
      <c r="I4005" s="20" t="str">
        <f t="shared" si="187"/>
        <v>Yes</v>
      </c>
      <c r="J4005" s="20" t="str">
        <f t="shared" si="188"/>
        <v>Yes</v>
      </c>
    </row>
    <row r="4006" spans="1:10" x14ac:dyDescent="0.2">
      <c r="A4006" s="22" t="s">
        <v>13154</v>
      </c>
      <c r="B4006" s="22"/>
      <c r="C4006" s="22" t="s">
        <v>2468</v>
      </c>
      <c r="D4006" s="22" t="s">
        <v>13155</v>
      </c>
      <c r="E4006" s="22">
        <v>0.10000000149011599</v>
      </c>
      <c r="F4006" s="22">
        <v>0.10000000149011599</v>
      </c>
      <c r="G4006" s="20" t="str">
        <f t="shared" si="186"/>
        <v>NEUTRAL</v>
      </c>
      <c r="H4006" s="22" t="s">
        <v>2468</v>
      </c>
      <c r="I4006" s="20" t="str">
        <f t="shared" si="187"/>
        <v>Yes</v>
      </c>
      <c r="J4006" s="20" t="str">
        <f t="shared" si="188"/>
        <v>Yes</v>
      </c>
    </row>
    <row r="4007" spans="1:10" x14ac:dyDescent="0.2">
      <c r="A4007" s="21" t="s">
        <v>13156</v>
      </c>
      <c r="B4007" s="21"/>
      <c r="C4007" s="21" t="s">
        <v>2468</v>
      </c>
      <c r="D4007" s="21" t="s">
        <v>13157</v>
      </c>
      <c r="E4007" s="21">
        <v>0.10000000149011599</v>
      </c>
      <c r="F4007" s="21">
        <v>0.10000000149011599</v>
      </c>
      <c r="G4007" s="20" t="str">
        <f t="shared" si="186"/>
        <v>NEUTRAL</v>
      </c>
      <c r="H4007" s="21" t="s">
        <v>2468</v>
      </c>
      <c r="I4007" s="20" t="str">
        <f t="shared" si="187"/>
        <v>Yes</v>
      </c>
      <c r="J4007" s="20" t="str">
        <f t="shared" si="188"/>
        <v>Yes</v>
      </c>
    </row>
    <row r="4008" spans="1:10" x14ac:dyDescent="0.2">
      <c r="A4008" s="22" t="s">
        <v>13160</v>
      </c>
      <c r="B4008" s="22"/>
      <c r="C4008" s="22" t="s">
        <v>2468</v>
      </c>
      <c r="D4008" s="22" t="s">
        <v>13161</v>
      </c>
      <c r="E4008" s="22">
        <v>0</v>
      </c>
      <c r="F4008" s="22">
        <v>0.30000001192092801</v>
      </c>
      <c r="G4008" s="20" t="str">
        <f t="shared" si="186"/>
        <v>NEUTRAL</v>
      </c>
      <c r="H4008" s="22" t="s">
        <v>2468</v>
      </c>
      <c r="I4008" s="20" t="str">
        <f t="shared" si="187"/>
        <v>Yes</v>
      </c>
      <c r="J4008" s="20" t="str">
        <f t="shared" si="188"/>
        <v>Yes</v>
      </c>
    </row>
    <row r="4009" spans="1:10" x14ac:dyDescent="0.2">
      <c r="A4009" s="21" t="s">
        <v>13162</v>
      </c>
      <c r="B4009" s="21"/>
      <c r="C4009" s="21" t="s">
        <v>2468</v>
      </c>
      <c r="D4009" s="21" t="s">
        <v>13163</v>
      </c>
      <c r="E4009" s="21">
        <v>-0.20000000298023199</v>
      </c>
      <c r="F4009" s="21">
        <v>1.20000004768371</v>
      </c>
      <c r="G4009" s="20" t="str">
        <f t="shared" si="186"/>
        <v>NEUTRAL</v>
      </c>
      <c r="H4009" s="21" t="s">
        <v>2468</v>
      </c>
      <c r="I4009" s="20" t="str">
        <f t="shared" si="187"/>
        <v>Yes</v>
      </c>
      <c r="J4009" s="20" t="str">
        <f t="shared" si="188"/>
        <v>Yes</v>
      </c>
    </row>
    <row r="4010" spans="1:10" x14ac:dyDescent="0.2">
      <c r="A4010" s="22" t="s">
        <v>13166</v>
      </c>
      <c r="B4010" s="22"/>
      <c r="C4010" s="22" t="s">
        <v>2468</v>
      </c>
      <c r="D4010" s="22" t="s">
        <v>13167</v>
      </c>
      <c r="E4010" s="22">
        <v>0.30000001192092801</v>
      </c>
      <c r="F4010" s="22">
        <v>0.30000001192092801</v>
      </c>
      <c r="G4010" s="20" t="str">
        <f t="shared" si="186"/>
        <v>POSITIVE</v>
      </c>
      <c r="H4010" s="22" t="s">
        <v>2468</v>
      </c>
      <c r="I4010" s="20" t="str">
        <f t="shared" si="187"/>
        <v>No</v>
      </c>
      <c r="J4010" s="20" t="str">
        <f t="shared" si="188"/>
        <v>Yes</v>
      </c>
    </row>
    <row r="4011" spans="1:10" x14ac:dyDescent="0.2">
      <c r="A4011" s="21" t="s">
        <v>13168</v>
      </c>
      <c r="B4011" s="21"/>
      <c r="C4011" s="21" t="s">
        <v>2468</v>
      </c>
      <c r="D4011" s="21" t="s">
        <v>13169</v>
      </c>
      <c r="E4011" s="21">
        <v>0</v>
      </c>
      <c r="F4011" s="21">
        <v>0</v>
      </c>
      <c r="G4011" s="20" t="str">
        <f t="shared" si="186"/>
        <v>NEUTRAL</v>
      </c>
      <c r="H4011" s="21" t="s">
        <v>2468</v>
      </c>
      <c r="I4011" s="20" t="str">
        <f t="shared" si="187"/>
        <v>Yes</v>
      </c>
      <c r="J4011" s="20" t="str">
        <f t="shared" si="188"/>
        <v>Yes</v>
      </c>
    </row>
    <row r="4012" spans="1:10" x14ac:dyDescent="0.2">
      <c r="A4012" s="22" t="s">
        <v>13170</v>
      </c>
      <c r="B4012" s="22"/>
      <c r="C4012" s="22" t="s">
        <v>2468</v>
      </c>
      <c r="D4012" s="22" t="s">
        <v>13171</v>
      </c>
      <c r="E4012" s="22">
        <v>-0.10000000149011599</v>
      </c>
      <c r="F4012" s="22">
        <v>1</v>
      </c>
      <c r="G4012" s="20" t="str">
        <f t="shared" si="186"/>
        <v>NEUTRAL</v>
      </c>
      <c r="H4012" s="22" t="s">
        <v>2468</v>
      </c>
      <c r="I4012" s="20" t="str">
        <f t="shared" si="187"/>
        <v>Yes</v>
      </c>
      <c r="J4012" s="20" t="str">
        <f t="shared" si="188"/>
        <v>Yes</v>
      </c>
    </row>
    <row r="4013" spans="1:10" x14ac:dyDescent="0.2">
      <c r="A4013" s="21" t="s">
        <v>13172</v>
      </c>
      <c r="B4013" s="21"/>
      <c r="C4013" s="21" t="s">
        <v>2468</v>
      </c>
      <c r="D4013" s="21" t="s">
        <v>13173</v>
      </c>
      <c r="E4013" s="21">
        <v>0</v>
      </c>
      <c r="F4013" s="21">
        <v>0.10000000149011599</v>
      </c>
      <c r="G4013" s="20" t="str">
        <f t="shared" si="186"/>
        <v>NEUTRAL</v>
      </c>
      <c r="H4013" s="21" t="s">
        <v>2468</v>
      </c>
      <c r="I4013" s="20" t="str">
        <f t="shared" si="187"/>
        <v>Yes</v>
      </c>
      <c r="J4013" s="20" t="str">
        <f t="shared" si="188"/>
        <v>Yes</v>
      </c>
    </row>
    <row r="4014" spans="1:10" x14ac:dyDescent="0.2">
      <c r="A4014" s="22" t="s">
        <v>13174</v>
      </c>
      <c r="B4014" s="22"/>
      <c r="C4014" s="22" t="s">
        <v>2468</v>
      </c>
      <c r="D4014" s="22" t="s">
        <v>13175</v>
      </c>
      <c r="E4014" s="22">
        <v>0.10000000149011599</v>
      </c>
      <c r="F4014" s="22">
        <v>0.5</v>
      </c>
      <c r="G4014" s="20" t="str">
        <f t="shared" si="186"/>
        <v>NEUTRAL</v>
      </c>
      <c r="H4014" s="22" t="s">
        <v>2468</v>
      </c>
      <c r="I4014" s="20" t="str">
        <f t="shared" si="187"/>
        <v>Yes</v>
      </c>
      <c r="J4014" s="20" t="str">
        <f t="shared" si="188"/>
        <v>Yes</v>
      </c>
    </row>
    <row r="4015" spans="1:10" x14ac:dyDescent="0.2">
      <c r="A4015" s="21" t="s">
        <v>13186</v>
      </c>
      <c r="B4015" s="21"/>
      <c r="C4015" s="21" t="s">
        <v>2468</v>
      </c>
      <c r="D4015" s="21" t="s">
        <v>13187</v>
      </c>
      <c r="E4015" s="21">
        <v>0</v>
      </c>
      <c r="F4015" s="21">
        <v>0</v>
      </c>
      <c r="G4015" s="20" t="str">
        <f t="shared" si="186"/>
        <v>NEUTRAL</v>
      </c>
      <c r="H4015" s="21" t="s">
        <v>2468</v>
      </c>
      <c r="I4015" s="20" t="str">
        <f t="shared" si="187"/>
        <v>Yes</v>
      </c>
      <c r="J4015" s="20" t="str">
        <f t="shared" si="188"/>
        <v>Yes</v>
      </c>
    </row>
    <row r="4016" spans="1:10" x14ac:dyDescent="0.2">
      <c r="A4016" s="22" t="s">
        <v>13190</v>
      </c>
      <c r="B4016" s="22"/>
      <c r="C4016" s="22" t="s">
        <v>2468</v>
      </c>
      <c r="D4016" s="22" t="s">
        <v>13191</v>
      </c>
      <c r="E4016" s="22">
        <v>-0.30000001192092801</v>
      </c>
      <c r="F4016" s="22">
        <v>0.30000001192092801</v>
      </c>
      <c r="G4016" s="20" t="str">
        <f t="shared" si="186"/>
        <v>NEGATIVE</v>
      </c>
      <c r="H4016" s="22" t="s">
        <v>2468</v>
      </c>
      <c r="I4016" s="20" t="str">
        <f t="shared" si="187"/>
        <v>No</v>
      </c>
      <c r="J4016" s="20" t="str">
        <f t="shared" si="188"/>
        <v>Yes</v>
      </c>
    </row>
    <row r="4017" spans="1:10" x14ac:dyDescent="0.2">
      <c r="A4017" s="21" t="s">
        <v>13194</v>
      </c>
      <c r="B4017" s="21"/>
      <c r="C4017" s="21" t="s">
        <v>2468</v>
      </c>
      <c r="D4017" s="21" t="s">
        <v>13195</v>
      </c>
      <c r="E4017" s="21">
        <v>0</v>
      </c>
      <c r="F4017" s="21">
        <v>0.89999997615814198</v>
      </c>
      <c r="G4017" s="20" t="str">
        <f t="shared" si="186"/>
        <v>NEUTRAL</v>
      </c>
      <c r="H4017" s="21" t="s">
        <v>2468</v>
      </c>
      <c r="I4017" s="20" t="str">
        <f t="shared" si="187"/>
        <v>Yes</v>
      </c>
      <c r="J4017" s="20" t="str">
        <f t="shared" si="188"/>
        <v>Yes</v>
      </c>
    </row>
    <row r="4018" spans="1:10" x14ac:dyDescent="0.2">
      <c r="A4018" s="22" t="s">
        <v>13196</v>
      </c>
      <c r="B4018" s="22"/>
      <c r="C4018" s="22" t="s">
        <v>2468</v>
      </c>
      <c r="D4018" s="22" t="s">
        <v>13197</v>
      </c>
      <c r="E4018" s="22">
        <v>0</v>
      </c>
      <c r="F4018" s="22">
        <v>0</v>
      </c>
      <c r="G4018" s="20" t="str">
        <f t="shared" si="186"/>
        <v>NEUTRAL</v>
      </c>
      <c r="H4018" s="22" t="s">
        <v>2468</v>
      </c>
      <c r="I4018" s="20" t="str">
        <f t="shared" si="187"/>
        <v>Yes</v>
      </c>
      <c r="J4018" s="20" t="str">
        <f t="shared" si="188"/>
        <v>Yes</v>
      </c>
    </row>
    <row r="4019" spans="1:10" x14ac:dyDescent="0.2">
      <c r="A4019" s="21" t="s">
        <v>13200</v>
      </c>
      <c r="B4019" s="21"/>
      <c r="C4019" s="21" t="s">
        <v>2468</v>
      </c>
      <c r="D4019" s="21" t="s">
        <v>13201</v>
      </c>
      <c r="E4019" s="21">
        <v>0.20000000298023199</v>
      </c>
      <c r="F4019" s="21">
        <v>0.5</v>
      </c>
      <c r="G4019" s="20" t="str">
        <f t="shared" si="186"/>
        <v>NEUTRAL</v>
      </c>
      <c r="H4019" s="21" t="s">
        <v>2468</v>
      </c>
      <c r="I4019" s="20" t="str">
        <f t="shared" si="187"/>
        <v>Yes</v>
      </c>
      <c r="J4019" s="20" t="str">
        <f t="shared" si="188"/>
        <v>Yes</v>
      </c>
    </row>
    <row r="4020" spans="1:10" x14ac:dyDescent="0.2">
      <c r="A4020" s="22" t="s">
        <v>13202</v>
      </c>
      <c r="B4020" s="22"/>
      <c r="C4020" s="22" t="s">
        <v>2468</v>
      </c>
      <c r="D4020" s="22" t="s">
        <v>13203</v>
      </c>
      <c r="E4020" s="22">
        <v>0.40000000596046398</v>
      </c>
      <c r="F4020" s="22">
        <v>1.3999999761581401</v>
      </c>
      <c r="G4020" s="20" t="str">
        <f t="shared" si="186"/>
        <v>POSITIVE</v>
      </c>
      <c r="H4020" s="22" t="s">
        <v>2468</v>
      </c>
      <c r="I4020" s="20" t="str">
        <f t="shared" si="187"/>
        <v>No</v>
      </c>
      <c r="J4020" s="20" t="str">
        <f t="shared" si="188"/>
        <v>Yes</v>
      </c>
    </row>
    <row r="4021" spans="1:10" x14ac:dyDescent="0.2">
      <c r="A4021" s="21" t="s">
        <v>13204</v>
      </c>
      <c r="B4021" s="21"/>
      <c r="C4021" s="21" t="s">
        <v>2468</v>
      </c>
      <c r="D4021" s="21" t="s">
        <v>13205</v>
      </c>
      <c r="E4021" s="21">
        <v>0.20000000298023199</v>
      </c>
      <c r="F4021" s="21">
        <v>0.40000000596046398</v>
      </c>
      <c r="G4021" s="20" t="str">
        <f t="shared" si="186"/>
        <v>NEUTRAL</v>
      </c>
      <c r="H4021" s="21" t="s">
        <v>2468</v>
      </c>
      <c r="I4021" s="20" t="str">
        <f t="shared" si="187"/>
        <v>Yes</v>
      </c>
      <c r="J4021" s="20" t="str">
        <f t="shared" si="188"/>
        <v>Yes</v>
      </c>
    </row>
    <row r="4022" spans="1:10" x14ac:dyDescent="0.2">
      <c r="A4022" s="22" t="s">
        <v>13208</v>
      </c>
      <c r="B4022" s="22"/>
      <c r="C4022" s="22" t="s">
        <v>2468</v>
      </c>
      <c r="D4022" s="22" t="s">
        <v>13209</v>
      </c>
      <c r="E4022" s="22">
        <v>0.10000000149011599</v>
      </c>
      <c r="F4022" s="22">
        <v>0.5</v>
      </c>
      <c r="G4022" s="20" t="str">
        <f t="shared" si="186"/>
        <v>NEUTRAL</v>
      </c>
      <c r="H4022" s="22" t="s">
        <v>2468</v>
      </c>
      <c r="I4022" s="20" t="str">
        <f t="shared" si="187"/>
        <v>Yes</v>
      </c>
      <c r="J4022" s="20" t="str">
        <f t="shared" si="188"/>
        <v>Yes</v>
      </c>
    </row>
    <row r="4023" spans="1:10" x14ac:dyDescent="0.2">
      <c r="A4023" s="21" t="s">
        <v>13212</v>
      </c>
      <c r="B4023" s="21"/>
      <c r="C4023" s="21" t="s">
        <v>2468</v>
      </c>
      <c r="D4023" s="21" t="s">
        <v>13213</v>
      </c>
      <c r="E4023" s="21">
        <v>0</v>
      </c>
      <c r="F4023" s="21">
        <v>1</v>
      </c>
      <c r="G4023" s="20" t="str">
        <f t="shared" si="186"/>
        <v>NEUTRAL</v>
      </c>
      <c r="H4023" s="21" t="s">
        <v>2468</v>
      </c>
      <c r="I4023" s="20" t="str">
        <f t="shared" si="187"/>
        <v>Yes</v>
      </c>
      <c r="J4023" s="20" t="str">
        <f t="shared" si="188"/>
        <v>Yes</v>
      </c>
    </row>
    <row r="4024" spans="1:10" x14ac:dyDescent="0.2">
      <c r="A4024" s="22" t="s">
        <v>13214</v>
      </c>
      <c r="B4024" s="22"/>
      <c r="C4024" s="22" t="s">
        <v>2468</v>
      </c>
      <c r="D4024" s="22" t="s">
        <v>13215</v>
      </c>
      <c r="E4024" s="22">
        <v>0.20000000298023199</v>
      </c>
      <c r="F4024" s="22">
        <v>0.5</v>
      </c>
      <c r="G4024" s="20" t="str">
        <f t="shared" si="186"/>
        <v>NEUTRAL</v>
      </c>
      <c r="H4024" s="22" t="s">
        <v>2470</v>
      </c>
      <c r="I4024" s="20" t="str">
        <f t="shared" si="187"/>
        <v>Yes</v>
      </c>
      <c r="J4024" s="20" t="str">
        <f t="shared" si="188"/>
        <v>No</v>
      </c>
    </row>
    <row r="4025" spans="1:10" x14ac:dyDescent="0.2">
      <c r="A4025" s="21" t="s">
        <v>13216</v>
      </c>
      <c r="B4025" s="21" t="s">
        <v>13</v>
      </c>
      <c r="C4025" s="21" t="s">
        <v>2468</v>
      </c>
      <c r="D4025" s="21" t="s">
        <v>13217</v>
      </c>
      <c r="E4025" s="21">
        <v>-0.80000001192092896</v>
      </c>
      <c r="F4025" s="21">
        <v>0.80000001192092896</v>
      </c>
      <c r="G4025" s="20" t="str">
        <f t="shared" si="186"/>
        <v>NEGATIVE</v>
      </c>
      <c r="H4025" s="21" t="s">
        <v>2470</v>
      </c>
      <c r="I4025" s="20" t="str">
        <f t="shared" si="187"/>
        <v>No</v>
      </c>
      <c r="J4025" s="20" t="str">
        <f t="shared" si="188"/>
        <v>No</v>
      </c>
    </row>
    <row r="4026" spans="1:10" x14ac:dyDescent="0.2">
      <c r="A4026" s="22" t="s">
        <v>13218</v>
      </c>
      <c r="B4026" s="22"/>
      <c r="C4026" s="22" t="s">
        <v>2468</v>
      </c>
      <c r="D4026" s="22" t="s">
        <v>13219</v>
      </c>
      <c r="E4026" s="22">
        <v>0.20000000298023199</v>
      </c>
      <c r="F4026" s="22">
        <v>0.60000002384185702</v>
      </c>
      <c r="G4026" s="20" t="str">
        <f t="shared" si="186"/>
        <v>NEUTRAL</v>
      </c>
      <c r="H4026" s="22" t="s">
        <v>2468</v>
      </c>
      <c r="I4026" s="20" t="str">
        <f t="shared" si="187"/>
        <v>Yes</v>
      </c>
      <c r="J4026" s="20" t="str">
        <f t="shared" si="188"/>
        <v>Yes</v>
      </c>
    </row>
    <row r="4027" spans="1:10" x14ac:dyDescent="0.2">
      <c r="A4027" s="21" t="s">
        <v>13220</v>
      </c>
      <c r="B4027" s="21"/>
      <c r="C4027" s="21" t="s">
        <v>2468</v>
      </c>
      <c r="D4027" s="21" t="s">
        <v>13221</v>
      </c>
      <c r="E4027" s="21">
        <v>0.20000000298023199</v>
      </c>
      <c r="F4027" s="21">
        <v>0.69999998807907104</v>
      </c>
      <c r="G4027" s="20" t="str">
        <f t="shared" si="186"/>
        <v>NEUTRAL</v>
      </c>
      <c r="H4027" s="21" t="s">
        <v>2469</v>
      </c>
      <c r="I4027" s="20" t="str">
        <f t="shared" si="187"/>
        <v>Yes</v>
      </c>
      <c r="J4027" s="20" t="str">
        <f t="shared" si="188"/>
        <v>No</v>
      </c>
    </row>
    <row r="4028" spans="1:10" x14ac:dyDescent="0.2">
      <c r="A4028" s="22" t="s">
        <v>13224</v>
      </c>
      <c r="B4028" s="22"/>
      <c r="C4028" s="22" t="s">
        <v>2468</v>
      </c>
      <c r="D4028" s="22" t="s">
        <v>13225</v>
      </c>
      <c r="E4028" s="22">
        <v>0.30000001192092801</v>
      </c>
      <c r="F4028" s="22">
        <v>0.69999998807907104</v>
      </c>
      <c r="G4028" s="20" t="str">
        <f t="shared" si="186"/>
        <v>POSITIVE</v>
      </c>
      <c r="H4028" s="22" t="s">
        <v>2468</v>
      </c>
      <c r="I4028" s="20" t="str">
        <f t="shared" si="187"/>
        <v>No</v>
      </c>
      <c r="J4028" s="20" t="str">
        <f t="shared" si="188"/>
        <v>Yes</v>
      </c>
    </row>
    <row r="4029" spans="1:10" x14ac:dyDescent="0.2">
      <c r="A4029" s="21" t="s">
        <v>13226</v>
      </c>
      <c r="B4029" s="21"/>
      <c r="C4029" s="21" t="s">
        <v>2468</v>
      </c>
      <c r="D4029" s="21" t="s">
        <v>13227</v>
      </c>
      <c r="E4029" s="21">
        <v>-0.20000000298023199</v>
      </c>
      <c r="F4029" s="21">
        <v>0.20000000298023199</v>
      </c>
      <c r="G4029" s="20" t="str">
        <f t="shared" si="186"/>
        <v>NEUTRAL</v>
      </c>
      <c r="H4029" s="21" t="s">
        <v>2468</v>
      </c>
      <c r="I4029" s="20" t="str">
        <f t="shared" si="187"/>
        <v>Yes</v>
      </c>
      <c r="J4029" s="20" t="str">
        <f t="shared" si="188"/>
        <v>Yes</v>
      </c>
    </row>
    <row r="4030" spans="1:10" x14ac:dyDescent="0.2">
      <c r="A4030" s="22" t="s">
        <v>13228</v>
      </c>
      <c r="B4030" s="22"/>
      <c r="C4030" s="22" t="s">
        <v>2468</v>
      </c>
      <c r="D4030" s="22" t="s">
        <v>13229</v>
      </c>
      <c r="E4030" s="22">
        <v>0</v>
      </c>
      <c r="F4030" s="22">
        <v>0.20000000298023199</v>
      </c>
      <c r="G4030" s="20" t="str">
        <f t="shared" si="186"/>
        <v>NEUTRAL</v>
      </c>
      <c r="H4030" s="22" t="s">
        <v>2468</v>
      </c>
      <c r="I4030" s="20" t="str">
        <f t="shared" si="187"/>
        <v>Yes</v>
      </c>
      <c r="J4030" s="20" t="str">
        <f t="shared" si="188"/>
        <v>Yes</v>
      </c>
    </row>
    <row r="4031" spans="1:10" x14ac:dyDescent="0.2">
      <c r="A4031" s="21" t="s">
        <v>13232</v>
      </c>
      <c r="B4031" s="21"/>
      <c r="C4031" s="21" t="s">
        <v>2468</v>
      </c>
      <c r="D4031" s="21" t="s">
        <v>13233</v>
      </c>
      <c r="E4031" s="21">
        <v>0.30000001192092801</v>
      </c>
      <c r="F4031" s="21">
        <v>0.30000001192092801</v>
      </c>
      <c r="G4031" s="20" t="str">
        <f t="shared" si="186"/>
        <v>POSITIVE</v>
      </c>
      <c r="H4031" s="21" t="s">
        <v>2468</v>
      </c>
      <c r="I4031" s="20" t="str">
        <f t="shared" si="187"/>
        <v>No</v>
      </c>
      <c r="J4031" s="20" t="str">
        <f t="shared" si="188"/>
        <v>Yes</v>
      </c>
    </row>
    <row r="4032" spans="1:10" x14ac:dyDescent="0.2">
      <c r="A4032" s="22" t="s">
        <v>13242</v>
      </c>
      <c r="B4032" s="22"/>
      <c r="C4032" s="22" t="s">
        <v>2468</v>
      </c>
      <c r="D4032" s="22" t="s">
        <v>13243</v>
      </c>
      <c r="E4032" s="22">
        <v>0.10000000149011599</v>
      </c>
      <c r="F4032" s="22">
        <v>0.10000000149011599</v>
      </c>
      <c r="G4032" s="20" t="str">
        <f t="shared" si="186"/>
        <v>NEUTRAL</v>
      </c>
      <c r="H4032" s="22" t="s">
        <v>2468</v>
      </c>
      <c r="I4032" s="20" t="str">
        <f t="shared" si="187"/>
        <v>Yes</v>
      </c>
      <c r="J4032" s="20" t="str">
        <f t="shared" si="188"/>
        <v>Yes</v>
      </c>
    </row>
    <row r="4033" spans="1:10" x14ac:dyDescent="0.2">
      <c r="A4033" s="21" t="s">
        <v>13244</v>
      </c>
      <c r="B4033" s="21"/>
      <c r="C4033" s="21" t="s">
        <v>2468</v>
      </c>
      <c r="D4033" s="21" t="s">
        <v>13245</v>
      </c>
      <c r="E4033" s="21">
        <v>-0.10000000149011599</v>
      </c>
      <c r="F4033" s="21">
        <v>0.60000002384185702</v>
      </c>
      <c r="G4033" s="20" t="str">
        <f t="shared" si="186"/>
        <v>NEUTRAL</v>
      </c>
      <c r="H4033" s="21" t="s">
        <v>2470</v>
      </c>
      <c r="I4033" s="20" t="str">
        <f t="shared" si="187"/>
        <v>Yes</v>
      </c>
      <c r="J4033" s="20" t="str">
        <f t="shared" si="188"/>
        <v>No</v>
      </c>
    </row>
    <row r="4034" spans="1:10" x14ac:dyDescent="0.2">
      <c r="A4034" s="22" t="s">
        <v>13246</v>
      </c>
      <c r="B4034" s="22"/>
      <c r="C4034" s="22" t="s">
        <v>2468</v>
      </c>
      <c r="D4034" s="22" t="s">
        <v>13247</v>
      </c>
      <c r="E4034" s="22">
        <v>0.10000000149011599</v>
      </c>
      <c r="F4034" s="22">
        <v>0.20000000298023199</v>
      </c>
      <c r="G4034" s="20" t="str">
        <f t="shared" si="186"/>
        <v>NEUTRAL</v>
      </c>
      <c r="H4034" s="22" t="s">
        <v>2468</v>
      </c>
      <c r="I4034" s="20" t="str">
        <f t="shared" si="187"/>
        <v>Yes</v>
      </c>
      <c r="J4034" s="20" t="str">
        <f t="shared" si="188"/>
        <v>Yes</v>
      </c>
    </row>
    <row r="4035" spans="1:10" x14ac:dyDescent="0.2">
      <c r="A4035" s="21" t="s">
        <v>13248</v>
      </c>
      <c r="B4035" s="21"/>
      <c r="C4035" s="21" t="s">
        <v>2468</v>
      </c>
      <c r="D4035" s="21" t="s">
        <v>13249</v>
      </c>
      <c r="E4035" s="21">
        <v>0.10000000149011599</v>
      </c>
      <c r="F4035" s="21">
        <v>0.20000000298023199</v>
      </c>
      <c r="G4035" s="20" t="str">
        <f t="shared" ref="G4035:G4098" si="189">+IF(E4035&lt;=-0.25,"NEGATIVE",IF(E4035&lt;=0.25,"NEUTRAL",IF(E4035&lt;=1,"POSITIVE","Check")))</f>
        <v>NEUTRAL</v>
      </c>
      <c r="H4035" s="21" t="s">
        <v>2468</v>
      </c>
      <c r="I4035" s="20" t="str">
        <f t="shared" ref="I4035:I4098" si="190">IF(G4035=C4035,"Yes","No")</f>
        <v>Yes</v>
      </c>
      <c r="J4035" s="20" t="str">
        <f t="shared" ref="J4035:J4098" si="191">IF(H4035=C4035, "Yes", "No")</f>
        <v>Yes</v>
      </c>
    </row>
    <row r="4036" spans="1:10" x14ac:dyDescent="0.2">
      <c r="A4036" s="22" t="s">
        <v>13250</v>
      </c>
      <c r="B4036" s="22"/>
      <c r="C4036" s="22" t="s">
        <v>2468</v>
      </c>
      <c r="D4036" s="22" t="s">
        <v>13251</v>
      </c>
      <c r="E4036" s="22">
        <v>0.20000000298023199</v>
      </c>
      <c r="F4036" s="22">
        <v>1.20000004768371</v>
      </c>
      <c r="G4036" s="20" t="str">
        <f t="shared" si="189"/>
        <v>NEUTRAL</v>
      </c>
      <c r="H4036" s="22" t="s">
        <v>2469</v>
      </c>
      <c r="I4036" s="20" t="str">
        <f t="shared" si="190"/>
        <v>Yes</v>
      </c>
      <c r="J4036" s="20" t="str">
        <f t="shared" si="191"/>
        <v>No</v>
      </c>
    </row>
    <row r="4037" spans="1:10" x14ac:dyDescent="0.2">
      <c r="A4037" s="21" t="s">
        <v>13252</v>
      </c>
      <c r="B4037" s="21"/>
      <c r="C4037" s="21" t="s">
        <v>2468</v>
      </c>
      <c r="D4037" s="21" t="s">
        <v>13253</v>
      </c>
      <c r="E4037" s="21">
        <v>0.5</v>
      </c>
      <c r="F4037" s="21">
        <v>1</v>
      </c>
      <c r="G4037" s="20" t="str">
        <f t="shared" si="189"/>
        <v>POSITIVE</v>
      </c>
      <c r="H4037" s="21" t="s">
        <v>2469</v>
      </c>
      <c r="I4037" s="20" t="str">
        <f t="shared" si="190"/>
        <v>No</v>
      </c>
      <c r="J4037" s="20" t="str">
        <f t="shared" si="191"/>
        <v>No</v>
      </c>
    </row>
    <row r="4038" spans="1:10" x14ac:dyDescent="0.2">
      <c r="A4038" s="22" t="s">
        <v>13254</v>
      </c>
      <c r="B4038" s="22"/>
      <c r="C4038" s="22" t="s">
        <v>2468</v>
      </c>
      <c r="D4038" s="22" t="s">
        <v>13255</v>
      </c>
      <c r="E4038" s="22">
        <v>-0.20000000298023199</v>
      </c>
      <c r="F4038" s="22">
        <v>0.40000000596046398</v>
      </c>
      <c r="G4038" s="20" t="str">
        <f t="shared" si="189"/>
        <v>NEUTRAL</v>
      </c>
      <c r="H4038" s="22" t="s">
        <v>2470</v>
      </c>
      <c r="I4038" s="20" t="str">
        <f t="shared" si="190"/>
        <v>Yes</v>
      </c>
      <c r="J4038" s="20" t="str">
        <f t="shared" si="191"/>
        <v>No</v>
      </c>
    </row>
    <row r="4039" spans="1:10" x14ac:dyDescent="0.2">
      <c r="A4039" s="21" t="s">
        <v>13256</v>
      </c>
      <c r="B4039" s="21"/>
      <c r="C4039" s="21" t="s">
        <v>2468</v>
      </c>
      <c r="D4039" s="21" t="s">
        <v>13257</v>
      </c>
      <c r="E4039" s="21">
        <v>0</v>
      </c>
      <c r="F4039" s="21">
        <v>0.30000001192092801</v>
      </c>
      <c r="G4039" s="20" t="str">
        <f t="shared" si="189"/>
        <v>NEUTRAL</v>
      </c>
      <c r="H4039" s="21" t="s">
        <v>2468</v>
      </c>
      <c r="I4039" s="20" t="str">
        <f t="shared" si="190"/>
        <v>Yes</v>
      </c>
      <c r="J4039" s="20" t="str">
        <f t="shared" si="191"/>
        <v>Yes</v>
      </c>
    </row>
    <row r="4040" spans="1:10" x14ac:dyDescent="0.2">
      <c r="A4040" s="22" t="s">
        <v>13258</v>
      </c>
      <c r="B4040" s="22"/>
      <c r="C4040" s="22" t="s">
        <v>2468</v>
      </c>
      <c r="D4040" s="22" t="s">
        <v>13259</v>
      </c>
      <c r="E4040" s="22">
        <v>0.30000001192092801</v>
      </c>
      <c r="F4040" s="22">
        <v>0.60000002384185702</v>
      </c>
      <c r="G4040" s="20" t="str">
        <f t="shared" si="189"/>
        <v>POSITIVE</v>
      </c>
      <c r="H4040" s="22" t="s">
        <v>2468</v>
      </c>
      <c r="I4040" s="20" t="str">
        <f t="shared" si="190"/>
        <v>No</v>
      </c>
      <c r="J4040" s="20" t="str">
        <f t="shared" si="191"/>
        <v>Yes</v>
      </c>
    </row>
    <row r="4041" spans="1:10" x14ac:dyDescent="0.2">
      <c r="A4041" s="21" t="s">
        <v>13260</v>
      </c>
      <c r="B4041" s="21"/>
      <c r="C4041" s="21" t="s">
        <v>2468</v>
      </c>
      <c r="D4041" s="21" t="s">
        <v>13261</v>
      </c>
      <c r="E4041" s="21">
        <v>0</v>
      </c>
      <c r="F4041" s="21">
        <v>0</v>
      </c>
      <c r="G4041" s="20" t="str">
        <f t="shared" si="189"/>
        <v>NEUTRAL</v>
      </c>
      <c r="H4041" s="21" t="s">
        <v>2468</v>
      </c>
      <c r="I4041" s="20" t="str">
        <f t="shared" si="190"/>
        <v>Yes</v>
      </c>
      <c r="J4041" s="20" t="str">
        <f t="shared" si="191"/>
        <v>Yes</v>
      </c>
    </row>
    <row r="4042" spans="1:10" x14ac:dyDescent="0.2">
      <c r="A4042" s="22" t="s">
        <v>13266</v>
      </c>
      <c r="B4042" s="22"/>
      <c r="C4042" s="22" t="s">
        <v>2468</v>
      </c>
      <c r="D4042" s="22" t="s">
        <v>13267</v>
      </c>
      <c r="E4042" s="22">
        <v>0.5</v>
      </c>
      <c r="F4042" s="22">
        <v>1.1000000238418499</v>
      </c>
      <c r="G4042" s="20" t="str">
        <f t="shared" si="189"/>
        <v>POSITIVE</v>
      </c>
      <c r="H4042" s="22" t="s">
        <v>2468</v>
      </c>
      <c r="I4042" s="20" t="str">
        <f t="shared" si="190"/>
        <v>No</v>
      </c>
      <c r="J4042" s="20" t="str">
        <f t="shared" si="191"/>
        <v>Yes</v>
      </c>
    </row>
    <row r="4043" spans="1:10" x14ac:dyDescent="0.2">
      <c r="A4043" s="21" t="s">
        <v>13270</v>
      </c>
      <c r="B4043" s="21"/>
      <c r="C4043" s="21" t="s">
        <v>2468</v>
      </c>
      <c r="D4043" s="21" t="s">
        <v>13271</v>
      </c>
      <c r="E4043" s="21">
        <v>0</v>
      </c>
      <c r="F4043" s="21">
        <v>0</v>
      </c>
      <c r="G4043" s="20" t="str">
        <f t="shared" si="189"/>
        <v>NEUTRAL</v>
      </c>
      <c r="H4043" s="21" t="s">
        <v>2468</v>
      </c>
      <c r="I4043" s="20" t="str">
        <f t="shared" si="190"/>
        <v>Yes</v>
      </c>
      <c r="J4043" s="20" t="str">
        <f t="shared" si="191"/>
        <v>Yes</v>
      </c>
    </row>
    <row r="4044" spans="1:10" x14ac:dyDescent="0.2">
      <c r="A4044" s="22" t="s">
        <v>13272</v>
      </c>
      <c r="B4044" s="22"/>
      <c r="C4044" s="22" t="s">
        <v>2468</v>
      </c>
      <c r="D4044" s="22" t="s">
        <v>13273</v>
      </c>
      <c r="E4044" s="22">
        <v>0.20000000298023199</v>
      </c>
      <c r="F4044" s="22">
        <v>0.20000000298023199</v>
      </c>
      <c r="G4044" s="20" t="str">
        <f t="shared" si="189"/>
        <v>NEUTRAL</v>
      </c>
      <c r="H4044" s="22" t="s">
        <v>2468</v>
      </c>
      <c r="I4044" s="20" t="str">
        <f t="shared" si="190"/>
        <v>Yes</v>
      </c>
      <c r="J4044" s="20" t="str">
        <f t="shared" si="191"/>
        <v>Yes</v>
      </c>
    </row>
    <row r="4045" spans="1:10" ht="240" x14ac:dyDescent="0.2">
      <c r="A4045" s="24" t="s">
        <v>13276</v>
      </c>
      <c r="B4045" s="21"/>
      <c r="C4045" s="21" t="s">
        <v>2468</v>
      </c>
      <c r="D4045" s="24" t="s">
        <v>13277</v>
      </c>
      <c r="E4045" s="21">
        <v>0.10000000149011599</v>
      </c>
      <c r="F4045" s="21">
        <v>0.10000000149011599</v>
      </c>
      <c r="G4045" s="20" t="str">
        <f t="shared" si="189"/>
        <v>NEUTRAL</v>
      </c>
      <c r="H4045" s="21" t="s">
        <v>2468</v>
      </c>
      <c r="I4045" s="20" t="str">
        <f t="shared" si="190"/>
        <v>Yes</v>
      </c>
      <c r="J4045" s="20" t="str">
        <f t="shared" si="191"/>
        <v>Yes</v>
      </c>
    </row>
    <row r="4046" spans="1:10" x14ac:dyDescent="0.2">
      <c r="A4046" s="22" t="s">
        <v>13278</v>
      </c>
      <c r="B4046" s="22"/>
      <c r="C4046" s="22" t="s">
        <v>2468</v>
      </c>
      <c r="D4046" s="22" t="s">
        <v>13279</v>
      </c>
      <c r="E4046" s="22">
        <v>0</v>
      </c>
      <c r="F4046" s="22">
        <v>0.60000002384185702</v>
      </c>
      <c r="G4046" s="20" t="str">
        <f t="shared" si="189"/>
        <v>NEUTRAL</v>
      </c>
      <c r="H4046" s="22" t="s">
        <v>2468</v>
      </c>
      <c r="I4046" s="20" t="str">
        <f t="shared" si="190"/>
        <v>Yes</v>
      </c>
      <c r="J4046" s="20" t="str">
        <f t="shared" si="191"/>
        <v>Yes</v>
      </c>
    </row>
    <row r="4047" spans="1:10" x14ac:dyDescent="0.2">
      <c r="A4047" s="21" t="s">
        <v>13284</v>
      </c>
      <c r="B4047" s="21"/>
      <c r="C4047" s="21" t="s">
        <v>2468</v>
      </c>
      <c r="D4047" s="21" t="s">
        <v>13285</v>
      </c>
      <c r="E4047" s="21">
        <v>0.10000000149011599</v>
      </c>
      <c r="F4047" s="21">
        <v>0.69999998807907104</v>
      </c>
      <c r="G4047" s="20" t="str">
        <f t="shared" si="189"/>
        <v>NEUTRAL</v>
      </c>
      <c r="H4047" s="21" t="s">
        <v>2468</v>
      </c>
      <c r="I4047" s="20" t="str">
        <f t="shared" si="190"/>
        <v>Yes</v>
      </c>
      <c r="J4047" s="20" t="str">
        <f t="shared" si="191"/>
        <v>Yes</v>
      </c>
    </row>
    <row r="4048" spans="1:10" x14ac:dyDescent="0.2">
      <c r="A4048" s="22" t="s">
        <v>13286</v>
      </c>
      <c r="B4048" s="22"/>
      <c r="C4048" s="22" t="s">
        <v>2468</v>
      </c>
      <c r="D4048" s="22" t="s">
        <v>13287</v>
      </c>
      <c r="E4048" s="22">
        <v>0.10000000149011599</v>
      </c>
      <c r="F4048" s="22">
        <v>0.40000000596046398</v>
      </c>
      <c r="G4048" s="20" t="str">
        <f t="shared" si="189"/>
        <v>NEUTRAL</v>
      </c>
      <c r="H4048" s="22" t="s">
        <v>2468</v>
      </c>
      <c r="I4048" s="20" t="str">
        <f t="shared" si="190"/>
        <v>Yes</v>
      </c>
      <c r="J4048" s="20" t="str">
        <f t="shared" si="191"/>
        <v>Yes</v>
      </c>
    </row>
    <row r="4049" spans="1:10" x14ac:dyDescent="0.2">
      <c r="A4049" s="21" t="s">
        <v>13288</v>
      </c>
      <c r="B4049" s="21"/>
      <c r="C4049" s="21" t="s">
        <v>2468</v>
      </c>
      <c r="D4049" s="21" t="s">
        <v>13289</v>
      </c>
      <c r="E4049" s="21">
        <v>0.10000000149011599</v>
      </c>
      <c r="F4049" s="21">
        <v>0.5</v>
      </c>
      <c r="G4049" s="20" t="str">
        <f t="shared" si="189"/>
        <v>NEUTRAL</v>
      </c>
      <c r="H4049" s="21" t="s">
        <v>2468</v>
      </c>
      <c r="I4049" s="20" t="str">
        <f t="shared" si="190"/>
        <v>Yes</v>
      </c>
      <c r="J4049" s="20" t="str">
        <f t="shared" si="191"/>
        <v>Yes</v>
      </c>
    </row>
    <row r="4050" spans="1:10" x14ac:dyDescent="0.2">
      <c r="A4050" s="22" t="s">
        <v>13294</v>
      </c>
      <c r="B4050" s="22"/>
      <c r="C4050" s="22" t="s">
        <v>2468</v>
      </c>
      <c r="D4050" s="22" t="s">
        <v>13295</v>
      </c>
      <c r="E4050" s="22">
        <v>-0.20000000298023199</v>
      </c>
      <c r="F4050" s="22">
        <v>0.40000000596046398</v>
      </c>
      <c r="G4050" s="20" t="str">
        <f t="shared" si="189"/>
        <v>NEUTRAL</v>
      </c>
      <c r="H4050" s="22" t="s">
        <v>2470</v>
      </c>
      <c r="I4050" s="20" t="str">
        <f t="shared" si="190"/>
        <v>Yes</v>
      </c>
      <c r="J4050" s="20" t="str">
        <f t="shared" si="191"/>
        <v>No</v>
      </c>
    </row>
    <row r="4051" spans="1:10" x14ac:dyDescent="0.2">
      <c r="A4051" s="21" t="s">
        <v>13296</v>
      </c>
      <c r="B4051" s="21"/>
      <c r="C4051" s="21" t="s">
        <v>2468</v>
      </c>
      <c r="D4051" s="21" t="s">
        <v>13297</v>
      </c>
      <c r="E4051" s="21">
        <v>0</v>
      </c>
      <c r="F4051" s="21">
        <v>0.20000000298023199</v>
      </c>
      <c r="G4051" s="20" t="str">
        <f t="shared" si="189"/>
        <v>NEUTRAL</v>
      </c>
      <c r="H4051" s="21" t="s">
        <v>2468</v>
      </c>
      <c r="I4051" s="20" t="str">
        <f t="shared" si="190"/>
        <v>Yes</v>
      </c>
      <c r="J4051" s="20" t="str">
        <f t="shared" si="191"/>
        <v>Yes</v>
      </c>
    </row>
    <row r="4052" spans="1:10" x14ac:dyDescent="0.2">
      <c r="A4052" s="22" t="s">
        <v>13302</v>
      </c>
      <c r="B4052" s="22"/>
      <c r="C4052" s="22" t="s">
        <v>2468</v>
      </c>
      <c r="D4052" s="22" t="s">
        <v>13303</v>
      </c>
      <c r="E4052" s="22">
        <v>0</v>
      </c>
      <c r="F4052" s="22">
        <v>0.20000000298023199</v>
      </c>
      <c r="G4052" s="20" t="str">
        <f t="shared" si="189"/>
        <v>NEUTRAL</v>
      </c>
      <c r="H4052" s="22" t="s">
        <v>2468</v>
      </c>
      <c r="I4052" s="20" t="str">
        <f t="shared" si="190"/>
        <v>Yes</v>
      </c>
      <c r="J4052" s="20" t="str">
        <f t="shared" si="191"/>
        <v>Yes</v>
      </c>
    </row>
    <row r="4053" spans="1:10" x14ac:dyDescent="0.2">
      <c r="A4053" s="21" t="s">
        <v>13304</v>
      </c>
      <c r="B4053" s="21"/>
      <c r="C4053" s="21" t="s">
        <v>2468</v>
      </c>
      <c r="D4053" s="21" t="s">
        <v>13305</v>
      </c>
      <c r="E4053" s="21">
        <v>0</v>
      </c>
      <c r="F4053" s="21">
        <v>0.10000000149011599</v>
      </c>
      <c r="G4053" s="20" t="str">
        <f t="shared" si="189"/>
        <v>NEUTRAL</v>
      </c>
      <c r="H4053" s="21" t="s">
        <v>2468</v>
      </c>
      <c r="I4053" s="20" t="str">
        <f t="shared" si="190"/>
        <v>Yes</v>
      </c>
      <c r="J4053" s="20" t="str">
        <f t="shared" si="191"/>
        <v>Yes</v>
      </c>
    </row>
    <row r="4054" spans="1:10" x14ac:dyDescent="0.2">
      <c r="A4054" s="22" t="s">
        <v>13306</v>
      </c>
      <c r="B4054" s="22"/>
      <c r="C4054" s="22" t="s">
        <v>2468</v>
      </c>
      <c r="D4054" s="22" t="s">
        <v>13307</v>
      </c>
      <c r="E4054" s="22">
        <v>0.10000000149011599</v>
      </c>
      <c r="F4054" s="22">
        <v>0.5</v>
      </c>
      <c r="G4054" s="20" t="str">
        <f t="shared" si="189"/>
        <v>NEUTRAL</v>
      </c>
      <c r="H4054" s="22" t="s">
        <v>2468</v>
      </c>
      <c r="I4054" s="20" t="str">
        <f t="shared" si="190"/>
        <v>Yes</v>
      </c>
      <c r="J4054" s="20" t="str">
        <f t="shared" si="191"/>
        <v>Yes</v>
      </c>
    </row>
    <row r="4055" spans="1:10" x14ac:dyDescent="0.2">
      <c r="A4055" s="21" t="s">
        <v>13308</v>
      </c>
      <c r="B4055" s="21"/>
      <c r="C4055" s="21" t="s">
        <v>2468</v>
      </c>
      <c r="D4055" s="21" t="s">
        <v>13309</v>
      </c>
      <c r="E4055" s="21">
        <v>0.10000000149011599</v>
      </c>
      <c r="F4055" s="21">
        <v>0.5</v>
      </c>
      <c r="G4055" s="20" t="str">
        <f t="shared" si="189"/>
        <v>NEUTRAL</v>
      </c>
      <c r="H4055" s="21" t="s">
        <v>2468</v>
      </c>
      <c r="I4055" s="20" t="str">
        <f t="shared" si="190"/>
        <v>Yes</v>
      </c>
      <c r="J4055" s="20" t="str">
        <f t="shared" si="191"/>
        <v>Yes</v>
      </c>
    </row>
    <row r="4056" spans="1:10" x14ac:dyDescent="0.2">
      <c r="A4056" s="22" t="s">
        <v>13310</v>
      </c>
      <c r="B4056" s="22"/>
      <c r="C4056" s="22" t="s">
        <v>2468</v>
      </c>
      <c r="D4056" s="22" t="s">
        <v>13311</v>
      </c>
      <c r="E4056" s="22">
        <v>0</v>
      </c>
      <c r="F4056" s="22">
        <v>0</v>
      </c>
      <c r="G4056" s="20" t="str">
        <f t="shared" si="189"/>
        <v>NEUTRAL</v>
      </c>
      <c r="H4056" s="22" t="s">
        <v>2468</v>
      </c>
      <c r="I4056" s="20" t="str">
        <f t="shared" si="190"/>
        <v>Yes</v>
      </c>
      <c r="J4056" s="20" t="str">
        <f t="shared" si="191"/>
        <v>Yes</v>
      </c>
    </row>
    <row r="4057" spans="1:10" x14ac:dyDescent="0.2">
      <c r="A4057" s="21" t="s">
        <v>13312</v>
      </c>
      <c r="B4057" s="21"/>
      <c r="C4057" s="21" t="s">
        <v>2468</v>
      </c>
      <c r="D4057" s="21" t="s">
        <v>13313</v>
      </c>
      <c r="E4057" s="21">
        <v>0.20000000298023199</v>
      </c>
      <c r="F4057" s="21">
        <v>0.20000000298023199</v>
      </c>
      <c r="G4057" s="20" t="str">
        <f t="shared" si="189"/>
        <v>NEUTRAL</v>
      </c>
      <c r="H4057" s="21" t="s">
        <v>2468</v>
      </c>
      <c r="I4057" s="20" t="str">
        <f t="shared" si="190"/>
        <v>Yes</v>
      </c>
      <c r="J4057" s="20" t="str">
        <f t="shared" si="191"/>
        <v>Yes</v>
      </c>
    </row>
    <row r="4058" spans="1:10" x14ac:dyDescent="0.2">
      <c r="A4058" s="22" t="s">
        <v>13316</v>
      </c>
      <c r="B4058" s="22"/>
      <c r="C4058" s="22" t="s">
        <v>2468</v>
      </c>
      <c r="D4058" s="22" t="s">
        <v>13317</v>
      </c>
      <c r="E4058" s="22">
        <v>0</v>
      </c>
      <c r="F4058" s="22">
        <v>1.70000004768371</v>
      </c>
      <c r="G4058" s="20" t="str">
        <f t="shared" si="189"/>
        <v>NEUTRAL</v>
      </c>
      <c r="H4058" s="22" t="s">
        <v>2469</v>
      </c>
      <c r="I4058" s="20" t="str">
        <f t="shared" si="190"/>
        <v>Yes</v>
      </c>
      <c r="J4058" s="20" t="str">
        <f t="shared" si="191"/>
        <v>No</v>
      </c>
    </row>
    <row r="4059" spans="1:10" x14ac:dyDescent="0.2">
      <c r="A4059" s="21" t="s">
        <v>13320</v>
      </c>
      <c r="B4059" s="21"/>
      <c r="C4059" s="21" t="s">
        <v>2468</v>
      </c>
      <c r="D4059" s="21" t="s">
        <v>13321</v>
      </c>
      <c r="E4059" s="21">
        <v>0.10000000149011599</v>
      </c>
      <c r="F4059" s="21">
        <v>0.5</v>
      </c>
      <c r="G4059" s="20" t="str">
        <f t="shared" si="189"/>
        <v>NEUTRAL</v>
      </c>
      <c r="H4059" s="21" t="s">
        <v>2468</v>
      </c>
      <c r="I4059" s="20" t="str">
        <f t="shared" si="190"/>
        <v>Yes</v>
      </c>
      <c r="J4059" s="20" t="str">
        <f t="shared" si="191"/>
        <v>Yes</v>
      </c>
    </row>
    <row r="4060" spans="1:10" x14ac:dyDescent="0.2">
      <c r="A4060" s="22" t="s">
        <v>13324</v>
      </c>
      <c r="B4060" s="22"/>
      <c r="C4060" s="22" t="s">
        <v>2468</v>
      </c>
      <c r="D4060" s="22" t="s">
        <v>13325</v>
      </c>
      <c r="E4060" s="22">
        <v>-0.30000001192092801</v>
      </c>
      <c r="F4060" s="22">
        <v>0.30000001192092801</v>
      </c>
      <c r="G4060" s="20" t="str">
        <f t="shared" si="189"/>
        <v>NEGATIVE</v>
      </c>
      <c r="H4060" s="22" t="s">
        <v>2468</v>
      </c>
      <c r="I4060" s="20" t="str">
        <f t="shared" si="190"/>
        <v>No</v>
      </c>
      <c r="J4060" s="20" t="str">
        <f t="shared" si="191"/>
        <v>Yes</v>
      </c>
    </row>
    <row r="4061" spans="1:10" x14ac:dyDescent="0.2">
      <c r="A4061" s="21" t="s">
        <v>13326</v>
      </c>
      <c r="B4061" s="21"/>
      <c r="C4061" s="21" t="s">
        <v>2468</v>
      </c>
      <c r="D4061" s="21" t="s">
        <v>13327</v>
      </c>
      <c r="E4061" s="21">
        <v>0.30000001192092801</v>
      </c>
      <c r="F4061" s="21">
        <v>0.69999998807907104</v>
      </c>
      <c r="G4061" s="20" t="str">
        <f t="shared" si="189"/>
        <v>POSITIVE</v>
      </c>
      <c r="H4061" s="21" t="s">
        <v>2468</v>
      </c>
      <c r="I4061" s="20" t="str">
        <f t="shared" si="190"/>
        <v>No</v>
      </c>
      <c r="J4061" s="20" t="str">
        <f t="shared" si="191"/>
        <v>Yes</v>
      </c>
    </row>
    <row r="4062" spans="1:10" x14ac:dyDescent="0.2">
      <c r="A4062" s="22" t="s">
        <v>13328</v>
      </c>
      <c r="B4062" s="22"/>
      <c r="C4062" s="22" t="s">
        <v>2468</v>
      </c>
      <c r="D4062" s="22" t="s">
        <v>13329</v>
      </c>
      <c r="E4062" s="22">
        <v>0.60000002384185702</v>
      </c>
      <c r="F4062" s="22">
        <v>1.29999995231628</v>
      </c>
      <c r="G4062" s="20" t="str">
        <f t="shared" si="189"/>
        <v>POSITIVE</v>
      </c>
      <c r="H4062" s="22" t="s">
        <v>2468</v>
      </c>
      <c r="I4062" s="20" t="str">
        <f t="shared" si="190"/>
        <v>No</v>
      </c>
      <c r="J4062" s="20" t="str">
        <f t="shared" si="191"/>
        <v>Yes</v>
      </c>
    </row>
    <row r="4063" spans="1:10" x14ac:dyDescent="0.2">
      <c r="A4063" s="21" t="s">
        <v>13330</v>
      </c>
      <c r="B4063" s="21"/>
      <c r="C4063" s="21" t="s">
        <v>2468</v>
      </c>
      <c r="D4063" s="21" t="s">
        <v>13331</v>
      </c>
      <c r="E4063" s="21">
        <v>0.60000002384185702</v>
      </c>
      <c r="F4063" s="21">
        <v>1.29999995231628</v>
      </c>
      <c r="G4063" s="20" t="str">
        <f t="shared" si="189"/>
        <v>POSITIVE</v>
      </c>
      <c r="H4063" s="21" t="s">
        <v>2468</v>
      </c>
      <c r="I4063" s="20" t="str">
        <f t="shared" si="190"/>
        <v>No</v>
      </c>
      <c r="J4063" s="20" t="str">
        <f t="shared" si="191"/>
        <v>Yes</v>
      </c>
    </row>
    <row r="4064" spans="1:10" x14ac:dyDescent="0.2">
      <c r="A4064" s="22" t="s">
        <v>13340</v>
      </c>
      <c r="B4064" s="22"/>
      <c r="C4064" s="22" t="s">
        <v>2468</v>
      </c>
      <c r="D4064" s="22" t="s">
        <v>13341</v>
      </c>
      <c r="E4064" s="22">
        <v>0.5</v>
      </c>
      <c r="F4064" s="22">
        <v>0.5</v>
      </c>
      <c r="G4064" s="20" t="str">
        <f t="shared" si="189"/>
        <v>POSITIVE</v>
      </c>
      <c r="H4064" s="22" t="s">
        <v>2468</v>
      </c>
      <c r="I4064" s="20" t="str">
        <f t="shared" si="190"/>
        <v>No</v>
      </c>
      <c r="J4064" s="20" t="str">
        <f t="shared" si="191"/>
        <v>Yes</v>
      </c>
    </row>
    <row r="4065" spans="1:10" x14ac:dyDescent="0.2">
      <c r="A4065" s="21" t="s">
        <v>13342</v>
      </c>
      <c r="B4065" s="21"/>
      <c r="C4065" s="21" t="s">
        <v>2468</v>
      </c>
      <c r="D4065" s="21" t="s">
        <v>13343</v>
      </c>
      <c r="E4065" s="21">
        <v>0</v>
      </c>
      <c r="F4065" s="21">
        <v>0</v>
      </c>
      <c r="G4065" s="20" t="str">
        <f t="shared" si="189"/>
        <v>NEUTRAL</v>
      </c>
      <c r="H4065" s="21" t="s">
        <v>2468</v>
      </c>
      <c r="I4065" s="20" t="str">
        <f t="shared" si="190"/>
        <v>Yes</v>
      </c>
      <c r="J4065" s="20" t="str">
        <f t="shared" si="191"/>
        <v>Yes</v>
      </c>
    </row>
    <row r="4066" spans="1:10" x14ac:dyDescent="0.2">
      <c r="A4066" s="22" t="s">
        <v>13344</v>
      </c>
      <c r="B4066" s="22"/>
      <c r="C4066" s="22" t="s">
        <v>2468</v>
      </c>
      <c r="D4066" s="22" t="s">
        <v>13345</v>
      </c>
      <c r="E4066" s="22">
        <v>0.20000000298023199</v>
      </c>
      <c r="F4066" s="22">
        <v>1.1000000238418499</v>
      </c>
      <c r="G4066" s="20" t="str">
        <f t="shared" si="189"/>
        <v>NEUTRAL</v>
      </c>
      <c r="H4066" s="22" t="s">
        <v>2468</v>
      </c>
      <c r="I4066" s="20" t="str">
        <f t="shared" si="190"/>
        <v>Yes</v>
      </c>
      <c r="J4066" s="20" t="str">
        <f t="shared" si="191"/>
        <v>Yes</v>
      </c>
    </row>
    <row r="4067" spans="1:10" x14ac:dyDescent="0.2">
      <c r="A4067" s="21" t="s">
        <v>13346</v>
      </c>
      <c r="B4067" s="21"/>
      <c r="C4067" s="21" t="s">
        <v>2468</v>
      </c>
      <c r="D4067" s="21" t="s">
        <v>13347</v>
      </c>
      <c r="E4067" s="21">
        <v>0</v>
      </c>
      <c r="F4067" s="21">
        <v>0.40000000596046398</v>
      </c>
      <c r="G4067" s="20" t="str">
        <f t="shared" si="189"/>
        <v>NEUTRAL</v>
      </c>
      <c r="H4067" s="21" t="s">
        <v>2469</v>
      </c>
      <c r="I4067" s="20" t="str">
        <f t="shared" si="190"/>
        <v>Yes</v>
      </c>
      <c r="J4067" s="20" t="str">
        <f t="shared" si="191"/>
        <v>No</v>
      </c>
    </row>
    <row r="4068" spans="1:10" x14ac:dyDescent="0.2">
      <c r="A4068" s="22" t="s">
        <v>13348</v>
      </c>
      <c r="B4068" s="22"/>
      <c r="C4068" s="22" t="s">
        <v>2468</v>
      </c>
      <c r="D4068" s="22" t="s">
        <v>13349</v>
      </c>
      <c r="E4068" s="22">
        <v>0.20000000298023199</v>
      </c>
      <c r="F4068" s="22">
        <v>0.5</v>
      </c>
      <c r="G4068" s="20" t="str">
        <f t="shared" si="189"/>
        <v>NEUTRAL</v>
      </c>
      <c r="H4068" s="22" t="s">
        <v>2469</v>
      </c>
      <c r="I4068" s="20" t="str">
        <f t="shared" si="190"/>
        <v>Yes</v>
      </c>
      <c r="J4068" s="20" t="str">
        <f t="shared" si="191"/>
        <v>No</v>
      </c>
    </row>
    <row r="4069" spans="1:10" x14ac:dyDescent="0.2">
      <c r="A4069" s="21" t="s">
        <v>13352</v>
      </c>
      <c r="B4069" s="21"/>
      <c r="C4069" s="21" t="s">
        <v>2468</v>
      </c>
      <c r="D4069" s="21" t="s">
        <v>13353</v>
      </c>
      <c r="E4069" s="21">
        <v>0.69999998807907104</v>
      </c>
      <c r="F4069" s="21">
        <v>0.69999998807907104</v>
      </c>
      <c r="G4069" s="20" t="str">
        <f t="shared" si="189"/>
        <v>POSITIVE</v>
      </c>
      <c r="H4069" s="21" t="s">
        <v>2469</v>
      </c>
      <c r="I4069" s="20" t="str">
        <f t="shared" si="190"/>
        <v>No</v>
      </c>
      <c r="J4069" s="20" t="str">
        <f t="shared" si="191"/>
        <v>No</v>
      </c>
    </row>
    <row r="4070" spans="1:10" x14ac:dyDescent="0.2">
      <c r="A4070" s="22" t="s">
        <v>13354</v>
      </c>
      <c r="B4070" s="22"/>
      <c r="C4070" s="22" t="s">
        <v>2468</v>
      </c>
      <c r="D4070" s="22" t="s">
        <v>13355</v>
      </c>
      <c r="E4070" s="22">
        <v>0</v>
      </c>
      <c r="F4070" s="22">
        <v>0</v>
      </c>
      <c r="G4070" s="20" t="str">
        <f t="shared" si="189"/>
        <v>NEUTRAL</v>
      </c>
      <c r="H4070" s="22" t="s">
        <v>2468</v>
      </c>
      <c r="I4070" s="20" t="str">
        <f t="shared" si="190"/>
        <v>Yes</v>
      </c>
      <c r="J4070" s="20" t="str">
        <f t="shared" si="191"/>
        <v>Yes</v>
      </c>
    </row>
    <row r="4071" spans="1:10" x14ac:dyDescent="0.2">
      <c r="A4071" s="21" t="s">
        <v>13356</v>
      </c>
      <c r="B4071" s="21"/>
      <c r="C4071" s="21" t="s">
        <v>2468</v>
      </c>
      <c r="D4071" s="21" t="s">
        <v>13357</v>
      </c>
      <c r="E4071" s="21">
        <v>0.30000001192092801</v>
      </c>
      <c r="F4071" s="21">
        <v>0.69999998807907104</v>
      </c>
      <c r="G4071" s="20" t="str">
        <f t="shared" si="189"/>
        <v>POSITIVE</v>
      </c>
      <c r="H4071" s="21" t="s">
        <v>2469</v>
      </c>
      <c r="I4071" s="20" t="str">
        <f t="shared" si="190"/>
        <v>No</v>
      </c>
      <c r="J4071" s="20" t="str">
        <f t="shared" si="191"/>
        <v>No</v>
      </c>
    </row>
    <row r="4072" spans="1:10" x14ac:dyDescent="0.2">
      <c r="A4072" s="22" t="s">
        <v>13358</v>
      </c>
      <c r="B4072" s="22"/>
      <c r="C4072" s="22" t="s">
        <v>2468</v>
      </c>
      <c r="D4072" s="22" t="s">
        <v>13359</v>
      </c>
      <c r="E4072" s="22">
        <v>0.40000000596046398</v>
      </c>
      <c r="F4072" s="22">
        <v>0.89999997615814198</v>
      </c>
      <c r="G4072" s="20" t="str">
        <f t="shared" si="189"/>
        <v>POSITIVE</v>
      </c>
      <c r="H4072" s="22" t="s">
        <v>2469</v>
      </c>
      <c r="I4072" s="20" t="str">
        <f t="shared" si="190"/>
        <v>No</v>
      </c>
      <c r="J4072" s="20" t="str">
        <f t="shared" si="191"/>
        <v>No</v>
      </c>
    </row>
    <row r="4073" spans="1:10" x14ac:dyDescent="0.2">
      <c r="A4073" s="21" t="s">
        <v>13360</v>
      </c>
      <c r="B4073" s="21"/>
      <c r="C4073" s="21" t="s">
        <v>2468</v>
      </c>
      <c r="D4073" s="21" t="s">
        <v>13361</v>
      </c>
      <c r="E4073" s="21">
        <v>0.69999998807907104</v>
      </c>
      <c r="F4073" s="21">
        <v>0.69999998807907104</v>
      </c>
      <c r="G4073" s="20" t="str">
        <f t="shared" si="189"/>
        <v>POSITIVE</v>
      </c>
      <c r="H4073" s="21" t="s">
        <v>2469</v>
      </c>
      <c r="I4073" s="20" t="str">
        <f t="shared" si="190"/>
        <v>No</v>
      </c>
      <c r="J4073" s="20" t="str">
        <f t="shared" si="191"/>
        <v>No</v>
      </c>
    </row>
    <row r="4074" spans="1:10" x14ac:dyDescent="0.2">
      <c r="A4074" s="22" t="s">
        <v>13362</v>
      </c>
      <c r="B4074" s="22"/>
      <c r="C4074" s="22" t="s">
        <v>2468</v>
      </c>
      <c r="D4074" s="22" t="s">
        <v>13363</v>
      </c>
      <c r="E4074" s="22">
        <v>0.69999998807907104</v>
      </c>
      <c r="F4074" s="22">
        <v>1.3999999761581401</v>
      </c>
      <c r="G4074" s="20" t="str">
        <f t="shared" si="189"/>
        <v>POSITIVE</v>
      </c>
      <c r="H4074" s="22" t="s">
        <v>2469</v>
      </c>
      <c r="I4074" s="20" t="str">
        <f t="shared" si="190"/>
        <v>No</v>
      </c>
      <c r="J4074" s="20" t="str">
        <f t="shared" si="191"/>
        <v>No</v>
      </c>
    </row>
    <row r="4075" spans="1:10" x14ac:dyDescent="0.2">
      <c r="A4075" s="21" t="s">
        <v>13366</v>
      </c>
      <c r="B4075" s="21"/>
      <c r="C4075" s="21" t="s">
        <v>2468</v>
      </c>
      <c r="D4075" s="21" t="s">
        <v>13367</v>
      </c>
      <c r="E4075" s="21">
        <v>0.5</v>
      </c>
      <c r="F4075" s="21">
        <v>1</v>
      </c>
      <c r="G4075" s="20" t="str">
        <f t="shared" si="189"/>
        <v>POSITIVE</v>
      </c>
      <c r="H4075" s="21" t="s">
        <v>2468</v>
      </c>
      <c r="I4075" s="20" t="str">
        <f t="shared" si="190"/>
        <v>No</v>
      </c>
      <c r="J4075" s="20" t="str">
        <f t="shared" si="191"/>
        <v>Yes</v>
      </c>
    </row>
    <row r="4076" spans="1:10" x14ac:dyDescent="0.2">
      <c r="A4076" s="22" t="s">
        <v>13370</v>
      </c>
      <c r="B4076" s="22"/>
      <c r="C4076" s="22" t="s">
        <v>2468</v>
      </c>
      <c r="D4076" s="22" t="s">
        <v>13371</v>
      </c>
      <c r="E4076" s="22">
        <v>-0.5</v>
      </c>
      <c r="F4076" s="22">
        <v>0.5</v>
      </c>
      <c r="G4076" s="20" t="str">
        <f t="shared" si="189"/>
        <v>NEGATIVE</v>
      </c>
      <c r="H4076" s="22" t="s">
        <v>2468</v>
      </c>
      <c r="I4076" s="20" t="str">
        <f t="shared" si="190"/>
        <v>No</v>
      </c>
      <c r="J4076" s="20" t="str">
        <f t="shared" si="191"/>
        <v>Yes</v>
      </c>
    </row>
    <row r="4077" spans="1:10" x14ac:dyDescent="0.2">
      <c r="A4077" s="21" t="s">
        <v>13374</v>
      </c>
      <c r="B4077" s="21"/>
      <c r="C4077" s="21" t="s">
        <v>2468</v>
      </c>
      <c r="D4077" s="21" t="s">
        <v>13375</v>
      </c>
      <c r="E4077" s="21">
        <v>-0.10000000149011599</v>
      </c>
      <c r="F4077" s="21">
        <v>0.10000000149011599</v>
      </c>
      <c r="G4077" s="20" t="str">
        <f t="shared" si="189"/>
        <v>NEUTRAL</v>
      </c>
      <c r="H4077" s="21" t="s">
        <v>2470</v>
      </c>
      <c r="I4077" s="20" t="str">
        <f t="shared" si="190"/>
        <v>Yes</v>
      </c>
      <c r="J4077" s="20" t="str">
        <f t="shared" si="191"/>
        <v>No</v>
      </c>
    </row>
    <row r="4078" spans="1:10" x14ac:dyDescent="0.2">
      <c r="A4078" s="22" t="s">
        <v>13376</v>
      </c>
      <c r="B4078" s="22"/>
      <c r="C4078" s="22" t="s">
        <v>2468</v>
      </c>
      <c r="D4078" s="22" t="s">
        <v>13377</v>
      </c>
      <c r="E4078" s="22">
        <v>0</v>
      </c>
      <c r="F4078" s="22">
        <v>0.5</v>
      </c>
      <c r="G4078" s="20" t="str">
        <f t="shared" si="189"/>
        <v>NEUTRAL</v>
      </c>
      <c r="H4078" s="22" t="s">
        <v>2470</v>
      </c>
      <c r="I4078" s="20" t="str">
        <f t="shared" si="190"/>
        <v>Yes</v>
      </c>
      <c r="J4078" s="20" t="str">
        <f t="shared" si="191"/>
        <v>No</v>
      </c>
    </row>
    <row r="4079" spans="1:10" x14ac:dyDescent="0.2">
      <c r="A4079" s="21" t="s">
        <v>13378</v>
      </c>
      <c r="B4079" s="21"/>
      <c r="C4079" s="21" t="s">
        <v>2468</v>
      </c>
      <c r="D4079" s="21" t="s">
        <v>13379</v>
      </c>
      <c r="E4079" s="21">
        <v>0</v>
      </c>
      <c r="F4079" s="21">
        <v>0.89999997615814198</v>
      </c>
      <c r="G4079" s="20" t="str">
        <f t="shared" si="189"/>
        <v>NEUTRAL</v>
      </c>
      <c r="H4079" s="21" t="s">
        <v>2470</v>
      </c>
      <c r="I4079" s="20" t="str">
        <f t="shared" si="190"/>
        <v>Yes</v>
      </c>
      <c r="J4079" s="20" t="str">
        <f t="shared" si="191"/>
        <v>No</v>
      </c>
    </row>
    <row r="4080" spans="1:10" x14ac:dyDescent="0.2">
      <c r="A4080" s="22" t="s">
        <v>13380</v>
      </c>
      <c r="B4080" s="22"/>
      <c r="C4080" s="22" t="s">
        <v>2468</v>
      </c>
      <c r="D4080" s="22" t="s">
        <v>13381</v>
      </c>
      <c r="E4080" s="22">
        <v>-0.10000000149011599</v>
      </c>
      <c r="F4080" s="22">
        <v>0.10000000149011599</v>
      </c>
      <c r="G4080" s="20" t="str">
        <f t="shared" si="189"/>
        <v>NEUTRAL</v>
      </c>
      <c r="H4080" s="22" t="s">
        <v>2468</v>
      </c>
      <c r="I4080" s="20" t="str">
        <f t="shared" si="190"/>
        <v>Yes</v>
      </c>
      <c r="J4080" s="20" t="str">
        <f t="shared" si="191"/>
        <v>Yes</v>
      </c>
    </row>
    <row r="4081" spans="1:10" x14ac:dyDescent="0.2">
      <c r="A4081" s="21" t="s">
        <v>13382</v>
      </c>
      <c r="B4081" s="21"/>
      <c r="C4081" s="21" t="s">
        <v>2468</v>
      </c>
      <c r="D4081" s="21" t="s">
        <v>13383</v>
      </c>
      <c r="E4081" s="21">
        <v>-0.40000000596046398</v>
      </c>
      <c r="F4081" s="21">
        <v>1</v>
      </c>
      <c r="G4081" s="20" t="str">
        <f t="shared" si="189"/>
        <v>NEGATIVE</v>
      </c>
      <c r="H4081" s="21" t="s">
        <v>2468</v>
      </c>
      <c r="I4081" s="20" t="str">
        <f t="shared" si="190"/>
        <v>No</v>
      </c>
      <c r="J4081" s="20" t="str">
        <f t="shared" si="191"/>
        <v>Yes</v>
      </c>
    </row>
    <row r="4082" spans="1:10" x14ac:dyDescent="0.2">
      <c r="A4082" s="22" t="s">
        <v>13388</v>
      </c>
      <c r="B4082" s="22"/>
      <c r="C4082" s="22" t="s">
        <v>2468</v>
      </c>
      <c r="D4082" s="22" t="s">
        <v>13389</v>
      </c>
      <c r="E4082" s="22">
        <v>-0.20000000298023199</v>
      </c>
      <c r="F4082" s="22">
        <v>0.20000000298023199</v>
      </c>
      <c r="G4082" s="20" t="str">
        <f t="shared" si="189"/>
        <v>NEUTRAL</v>
      </c>
      <c r="H4082" s="22" t="s">
        <v>2470</v>
      </c>
      <c r="I4082" s="20" t="str">
        <f t="shared" si="190"/>
        <v>Yes</v>
      </c>
      <c r="J4082" s="20" t="str">
        <f t="shared" si="191"/>
        <v>No</v>
      </c>
    </row>
    <row r="4083" spans="1:10" x14ac:dyDescent="0.2">
      <c r="A4083" s="21" t="s">
        <v>13390</v>
      </c>
      <c r="B4083" s="21"/>
      <c r="C4083" s="21" t="s">
        <v>2468</v>
      </c>
      <c r="D4083" s="21" t="s">
        <v>13391</v>
      </c>
      <c r="E4083" s="21">
        <v>0</v>
      </c>
      <c r="F4083" s="21">
        <v>0.30000001192092801</v>
      </c>
      <c r="G4083" s="20" t="str">
        <f t="shared" si="189"/>
        <v>NEUTRAL</v>
      </c>
      <c r="H4083" s="21" t="s">
        <v>2468</v>
      </c>
      <c r="I4083" s="20" t="str">
        <f t="shared" si="190"/>
        <v>Yes</v>
      </c>
      <c r="J4083" s="20" t="str">
        <f t="shared" si="191"/>
        <v>Yes</v>
      </c>
    </row>
    <row r="4084" spans="1:10" x14ac:dyDescent="0.2">
      <c r="A4084" s="22" t="s">
        <v>13398</v>
      </c>
      <c r="B4084" s="22"/>
      <c r="C4084" s="22" t="s">
        <v>2468</v>
      </c>
      <c r="D4084" s="22" t="s">
        <v>13399</v>
      </c>
      <c r="E4084" s="22">
        <v>-0.20000000298023199</v>
      </c>
      <c r="F4084" s="22">
        <v>0.20000000298023199</v>
      </c>
      <c r="G4084" s="20" t="str">
        <f t="shared" si="189"/>
        <v>NEUTRAL</v>
      </c>
      <c r="H4084" s="22" t="s">
        <v>2468</v>
      </c>
      <c r="I4084" s="20" t="str">
        <f t="shared" si="190"/>
        <v>Yes</v>
      </c>
      <c r="J4084" s="20" t="str">
        <f t="shared" si="191"/>
        <v>Yes</v>
      </c>
    </row>
    <row r="4085" spans="1:10" x14ac:dyDescent="0.2">
      <c r="A4085" s="21" t="s">
        <v>13400</v>
      </c>
      <c r="B4085" s="21"/>
      <c r="C4085" s="21" t="s">
        <v>2468</v>
      </c>
      <c r="D4085" s="21" t="s">
        <v>13401</v>
      </c>
      <c r="E4085" s="21">
        <v>0</v>
      </c>
      <c r="F4085" s="21">
        <v>0</v>
      </c>
      <c r="G4085" s="20" t="str">
        <f t="shared" si="189"/>
        <v>NEUTRAL</v>
      </c>
      <c r="H4085" s="21" t="s">
        <v>2468</v>
      </c>
      <c r="I4085" s="20" t="str">
        <f t="shared" si="190"/>
        <v>Yes</v>
      </c>
      <c r="J4085" s="20" t="str">
        <f t="shared" si="191"/>
        <v>Yes</v>
      </c>
    </row>
    <row r="4086" spans="1:10" x14ac:dyDescent="0.2">
      <c r="A4086" s="22" t="s">
        <v>13412</v>
      </c>
      <c r="B4086" s="22"/>
      <c r="C4086" s="22" t="s">
        <v>2468</v>
      </c>
      <c r="D4086" s="22" t="s">
        <v>13413</v>
      </c>
      <c r="E4086" s="22">
        <v>-0.20000000298023199</v>
      </c>
      <c r="F4086" s="22">
        <v>0.20000000298023199</v>
      </c>
      <c r="G4086" s="20" t="str">
        <f t="shared" si="189"/>
        <v>NEUTRAL</v>
      </c>
      <c r="H4086" s="22" t="s">
        <v>2468</v>
      </c>
      <c r="I4086" s="20" t="str">
        <f t="shared" si="190"/>
        <v>Yes</v>
      </c>
      <c r="J4086" s="20" t="str">
        <f t="shared" si="191"/>
        <v>Yes</v>
      </c>
    </row>
    <row r="4087" spans="1:10" x14ac:dyDescent="0.2">
      <c r="A4087" s="21" t="s">
        <v>13414</v>
      </c>
      <c r="B4087" s="21"/>
      <c r="C4087" s="21" t="s">
        <v>2468</v>
      </c>
      <c r="D4087" s="21" t="s">
        <v>13415</v>
      </c>
      <c r="E4087" s="21">
        <v>-0.30000001192092801</v>
      </c>
      <c r="F4087" s="21">
        <v>0.30000001192092801</v>
      </c>
      <c r="G4087" s="20" t="str">
        <f t="shared" si="189"/>
        <v>NEGATIVE</v>
      </c>
      <c r="H4087" s="21" t="s">
        <v>2468</v>
      </c>
      <c r="I4087" s="20" t="str">
        <f t="shared" si="190"/>
        <v>No</v>
      </c>
      <c r="J4087" s="20" t="str">
        <f t="shared" si="191"/>
        <v>Yes</v>
      </c>
    </row>
    <row r="4088" spans="1:10" x14ac:dyDescent="0.2">
      <c r="A4088" s="22" t="s">
        <v>13416</v>
      </c>
      <c r="B4088" s="22"/>
      <c r="C4088" s="22" t="s">
        <v>2468</v>
      </c>
      <c r="D4088" s="22" t="s">
        <v>13417</v>
      </c>
      <c r="E4088" s="22">
        <v>0</v>
      </c>
      <c r="F4088" s="22">
        <v>0</v>
      </c>
      <c r="G4088" s="20" t="str">
        <f t="shared" si="189"/>
        <v>NEUTRAL</v>
      </c>
      <c r="H4088" s="22" t="s">
        <v>2468</v>
      </c>
      <c r="I4088" s="20" t="str">
        <f t="shared" si="190"/>
        <v>Yes</v>
      </c>
      <c r="J4088" s="20" t="str">
        <f t="shared" si="191"/>
        <v>Yes</v>
      </c>
    </row>
    <row r="4089" spans="1:10" x14ac:dyDescent="0.2">
      <c r="A4089" s="21" t="s">
        <v>13418</v>
      </c>
      <c r="B4089" s="21"/>
      <c r="C4089" s="21" t="s">
        <v>2468</v>
      </c>
      <c r="D4089" s="21" t="s">
        <v>13419</v>
      </c>
      <c r="E4089" s="21">
        <v>-0.20000000298023199</v>
      </c>
      <c r="F4089" s="21">
        <v>0.20000000298023199</v>
      </c>
      <c r="G4089" s="20" t="str">
        <f t="shared" si="189"/>
        <v>NEUTRAL</v>
      </c>
      <c r="H4089" s="21" t="s">
        <v>2469</v>
      </c>
      <c r="I4089" s="20" t="str">
        <f t="shared" si="190"/>
        <v>Yes</v>
      </c>
      <c r="J4089" s="20" t="str">
        <f t="shared" si="191"/>
        <v>No</v>
      </c>
    </row>
    <row r="4090" spans="1:10" x14ac:dyDescent="0.2">
      <c r="A4090" s="22" t="s">
        <v>13420</v>
      </c>
      <c r="B4090" s="22"/>
      <c r="C4090" s="22" t="s">
        <v>2468</v>
      </c>
      <c r="D4090" s="22" t="s">
        <v>13421</v>
      </c>
      <c r="E4090" s="22">
        <v>-0.20000000298023199</v>
      </c>
      <c r="F4090" s="22">
        <v>0.20000000298023199</v>
      </c>
      <c r="G4090" s="20" t="str">
        <f t="shared" si="189"/>
        <v>NEUTRAL</v>
      </c>
      <c r="H4090" s="22" t="s">
        <v>2469</v>
      </c>
      <c r="I4090" s="20" t="str">
        <f t="shared" si="190"/>
        <v>Yes</v>
      </c>
      <c r="J4090" s="20" t="str">
        <f t="shared" si="191"/>
        <v>No</v>
      </c>
    </row>
    <row r="4091" spans="1:10" x14ac:dyDescent="0.2">
      <c r="A4091" s="21" t="s">
        <v>13424</v>
      </c>
      <c r="B4091" s="21"/>
      <c r="C4091" s="21" t="s">
        <v>2468</v>
      </c>
      <c r="D4091" s="21" t="s">
        <v>13425</v>
      </c>
      <c r="E4091" s="21">
        <v>-0.40000000596046398</v>
      </c>
      <c r="F4091" s="21">
        <v>1</v>
      </c>
      <c r="G4091" s="20" t="str">
        <f t="shared" si="189"/>
        <v>NEGATIVE</v>
      </c>
      <c r="H4091" s="21" t="s">
        <v>2468</v>
      </c>
      <c r="I4091" s="20" t="str">
        <f t="shared" si="190"/>
        <v>No</v>
      </c>
      <c r="J4091" s="20" t="str">
        <f t="shared" si="191"/>
        <v>Yes</v>
      </c>
    </row>
    <row r="4092" spans="1:10" x14ac:dyDescent="0.2">
      <c r="A4092" s="22" t="s">
        <v>13426</v>
      </c>
      <c r="B4092" s="22"/>
      <c r="C4092" s="22" t="s">
        <v>2468</v>
      </c>
      <c r="D4092" s="22" t="s">
        <v>13427</v>
      </c>
      <c r="E4092" s="22">
        <v>0.5</v>
      </c>
      <c r="F4092" s="22">
        <v>1</v>
      </c>
      <c r="G4092" s="20" t="str">
        <f t="shared" si="189"/>
        <v>POSITIVE</v>
      </c>
      <c r="H4092" s="22" t="s">
        <v>2469</v>
      </c>
      <c r="I4092" s="20" t="str">
        <f t="shared" si="190"/>
        <v>No</v>
      </c>
      <c r="J4092" s="20" t="str">
        <f t="shared" si="191"/>
        <v>No</v>
      </c>
    </row>
    <row r="4093" spans="1:10" x14ac:dyDescent="0.2">
      <c r="A4093" s="21" t="s">
        <v>13428</v>
      </c>
      <c r="B4093" s="21"/>
      <c r="C4093" s="21" t="s">
        <v>2468</v>
      </c>
      <c r="D4093" s="21" t="s">
        <v>13429</v>
      </c>
      <c r="E4093" s="21">
        <v>-0.10000000149011599</v>
      </c>
      <c r="F4093" s="21">
        <v>0.80000001192092896</v>
      </c>
      <c r="G4093" s="20" t="str">
        <f t="shared" si="189"/>
        <v>NEUTRAL</v>
      </c>
      <c r="H4093" s="21" t="s">
        <v>2468</v>
      </c>
      <c r="I4093" s="20" t="str">
        <f t="shared" si="190"/>
        <v>Yes</v>
      </c>
      <c r="J4093" s="20" t="str">
        <f t="shared" si="191"/>
        <v>Yes</v>
      </c>
    </row>
    <row r="4094" spans="1:10" x14ac:dyDescent="0.2">
      <c r="A4094" s="22" t="s">
        <v>13430</v>
      </c>
      <c r="B4094" s="22"/>
      <c r="C4094" s="22" t="s">
        <v>2468</v>
      </c>
      <c r="D4094" s="22" t="s">
        <v>13431</v>
      </c>
      <c r="E4094" s="22">
        <v>0.30000001192092801</v>
      </c>
      <c r="F4094" s="22">
        <v>0.30000001192092801</v>
      </c>
      <c r="G4094" s="20" t="str">
        <f t="shared" si="189"/>
        <v>POSITIVE</v>
      </c>
      <c r="H4094" s="22" t="s">
        <v>2468</v>
      </c>
      <c r="I4094" s="20" t="str">
        <f t="shared" si="190"/>
        <v>No</v>
      </c>
      <c r="J4094" s="20" t="str">
        <f t="shared" si="191"/>
        <v>Yes</v>
      </c>
    </row>
    <row r="4095" spans="1:10" x14ac:dyDescent="0.2">
      <c r="A4095" s="21" t="s">
        <v>13436</v>
      </c>
      <c r="B4095" s="21"/>
      <c r="C4095" s="21" t="s">
        <v>2468</v>
      </c>
      <c r="D4095" s="21" t="s">
        <v>13437</v>
      </c>
      <c r="E4095" s="21">
        <v>0</v>
      </c>
      <c r="F4095" s="21">
        <v>0.80000001192092896</v>
      </c>
      <c r="G4095" s="20" t="str">
        <f t="shared" si="189"/>
        <v>NEUTRAL</v>
      </c>
      <c r="H4095" s="21" t="s">
        <v>2468</v>
      </c>
      <c r="I4095" s="20" t="str">
        <f t="shared" si="190"/>
        <v>Yes</v>
      </c>
      <c r="J4095" s="20" t="str">
        <f t="shared" si="191"/>
        <v>Yes</v>
      </c>
    </row>
    <row r="4096" spans="1:10" x14ac:dyDescent="0.2">
      <c r="A4096" s="22" t="s">
        <v>13440</v>
      </c>
      <c r="B4096" s="22"/>
      <c r="C4096" s="22" t="s">
        <v>2468</v>
      </c>
      <c r="D4096" s="22" t="s">
        <v>13441</v>
      </c>
      <c r="E4096" s="22">
        <v>-0.10000000149011599</v>
      </c>
      <c r="F4096" s="22">
        <v>0.10000000149011599</v>
      </c>
      <c r="G4096" s="20" t="str">
        <f t="shared" si="189"/>
        <v>NEUTRAL</v>
      </c>
      <c r="H4096" s="22" t="s">
        <v>2468</v>
      </c>
      <c r="I4096" s="20" t="str">
        <f t="shared" si="190"/>
        <v>Yes</v>
      </c>
      <c r="J4096" s="20" t="str">
        <f t="shared" si="191"/>
        <v>Yes</v>
      </c>
    </row>
    <row r="4097" spans="1:10" x14ac:dyDescent="0.2">
      <c r="A4097" s="21" t="s">
        <v>13442</v>
      </c>
      <c r="B4097" s="21"/>
      <c r="C4097" s="21" t="s">
        <v>2468</v>
      </c>
      <c r="D4097" s="21" t="s">
        <v>13443</v>
      </c>
      <c r="E4097" s="21">
        <v>-0.5</v>
      </c>
      <c r="F4097" s="21">
        <v>0.5</v>
      </c>
      <c r="G4097" s="20" t="str">
        <f t="shared" si="189"/>
        <v>NEGATIVE</v>
      </c>
      <c r="H4097" s="21" t="s">
        <v>2468</v>
      </c>
      <c r="I4097" s="20" t="str">
        <f t="shared" si="190"/>
        <v>No</v>
      </c>
      <c r="J4097" s="20" t="str">
        <f t="shared" si="191"/>
        <v>Yes</v>
      </c>
    </row>
    <row r="4098" spans="1:10" ht="176" x14ac:dyDescent="0.2">
      <c r="A4098" s="23" t="s">
        <v>13448</v>
      </c>
      <c r="B4098" s="22"/>
      <c r="C4098" s="22" t="s">
        <v>2468</v>
      </c>
      <c r="D4098" s="23" t="s">
        <v>13449</v>
      </c>
      <c r="E4098" s="22">
        <v>0</v>
      </c>
      <c r="F4098" s="22">
        <v>0.60000002384185702</v>
      </c>
      <c r="G4098" s="20" t="str">
        <f t="shared" si="189"/>
        <v>NEUTRAL</v>
      </c>
      <c r="H4098" s="22" t="s">
        <v>2468</v>
      </c>
      <c r="I4098" s="20" t="str">
        <f t="shared" si="190"/>
        <v>Yes</v>
      </c>
      <c r="J4098" s="20" t="str">
        <f t="shared" si="191"/>
        <v>Yes</v>
      </c>
    </row>
    <row r="4099" spans="1:10" x14ac:dyDescent="0.2">
      <c r="A4099" s="21" t="s">
        <v>13452</v>
      </c>
      <c r="B4099" s="21"/>
      <c r="C4099" s="21" t="s">
        <v>2468</v>
      </c>
      <c r="D4099" s="21" t="s">
        <v>13453</v>
      </c>
      <c r="E4099" s="21">
        <v>0.60000002384185702</v>
      </c>
      <c r="F4099" s="21">
        <v>0.60000002384185702</v>
      </c>
      <c r="G4099" s="20" t="str">
        <f t="shared" ref="G4099:G4162" si="192">+IF(E4099&lt;=-0.25,"NEGATIVE",IF(E4099&lt;=0.25,"NEUTRAL",IF(E4099&lt;=1,"POSITIVE","Check")))</f>
        <v>POSITIVE</v>
      </c>
      <c r="H4099" s="21" t="s">
        <v>2469</v>
      </c>
      <c r="I4099" s="20" t="str">
        <f t="shared" ref="I4099:I4162" si="193">IF(G4099=C4099,"Yes","No")</f>
        <v>No</v>
      </c>
      <c r="J4099" s="20" t="str">
        <f t="shared" ref="J4099:J4162" si="194">IF(H4099=C4099, "Yes", "No")</f>
        <v>No</v>
      </c>
    </row>
    <row r="4100" spans="1:10" x14ac:dyDescent="0.2">
      <c r="A4100" s="22" t="s">
        <v>13462</v>
      </c>
      <c r="B4100" s="22"/>
      <c r="C4100" s="22" t="s">
        <v>2468</v>
      </c>
      <c r="D4100" s="22" t="s">
        <v>13463</v>
      </c>
      <c r="E4100" s="22">
        <v>0</v>
      </c>
      <c r="F4100" s="22">
        <v>0.30000001192092801</v>
      </c>
      <c r="G4100" s="20" t="str">
        <f t="shared" si="192"/>
        <v>NEUTRAL</v>
      </c>
      <c r="H4100" s="22" t="s">
        <v>2468</v>
      </c>
      <c r="I4100" s="20" t="str">
        <f t="shared" si="193"/>
        <v>Yes</v>
      </c>
      <c r="J4100" s="20" t="str">
        <f t="shared" si="194"/>
        <v>Yes</v>
      </c>
    </row>
    <row r="4101" spans="1:10" x14ac:dyDescent="0.2">
      <c r="A4101" s="21" t="s">
        <v>13464</v>
      </c>
      <c r="B4101" s="21"/>
      <c r="C4101" s="21" t="s">
        <v>2468</v>
      </c>
      <c r="D4101" s="21" t="s">
        <v>13465</v>
      </c>
      <c r="E4101" s="21">
        <v>0</v>
      </c>
      <c r="F4101" s="21">
        <v>0.20000000298023199</v>
      </c>
      <c r="G4101" s="20" t="str">
        <f t="shared" si="192"/>
        <v>NEUTRAL</v>
      </c>
      <c r="H4101" s="21" t="s">
        <v>2468</v>
      </c>
      <c r="I4101" s="20" t="str">
        <f t="shared" si="193"/>
        <v>Yes</v>
      </c>
      <c r="J4101" s="20" t="str">
        <f t="shared" si="194"/>
        <v>Yes</v>
      </c>
    </row>
    <row r="4102" spans="1:10" x14ac:dyDescent="0.2">
      <c r="A4102" s="22" t="s">
        <v>13466</v>
      </c>
      <c r="B4102" s="22"/>
      <c r="C4102" s="22" t="s">
        <v>2468</v>
      </c>
      <c r="D4102" s="22" t="s">
        <v>13467</v>
      </c>
      <c r="E4102" s="22">
        <v>0</v>
      </c>
      <c r="F4102" s="22">
        <v>0.30000001192092801</v>
      </c>
      <c r="G4102" s="20" t="str">
        <f t="shared" si="192"/>
        <v>NEUTRAL</v>
      </c>
      <c r="H4102" s="22" t="s">
        <v>2468</v>
      </c>
      <c r="I4102" s="20" t="str">
        <f t="shared" si="193"/>
        <v>Yes</v>
      </c>
      <c r="J4102" s="20" t="str">
        <f t="shared" si="194"/>
        <v>Yes</v>
      </c>
    </row>
    <row r="4103" spans="1:10" x14ac:dyDescent="0.2">
      <c r="A4103" s="21" t="s">
        <v>13468</v>
      </c>
      <c r="B4103" s="21"/>
      <c r="C4103" s="21" t="s">
        <v>2468</v>
      </c>
      <c r="D4103" s="21" t="s">
        <v>13469</v>
      </c>
      <c r="E4103" s="21">
        <v>-0.40000000596046398</v>
      </c>
      <c r="F4103" s="21">
        <v>0.40000000596046398</v>
      </c>
      <c r="G4103" s="20" t="str">
        <f t="shared" si="192"/>
        <v>NEGATIVE</v>
      </c>
      <c r="H4103" s="21" t="s">
        <v>2468</v>
      </c>
      <c r="I4103" s="20" t="str">
        <f t="shared" si="193"/>
        <v>No</v>
      </c>
      <c r="J4103" s="20" t="str">
        <f t="shared" si="194"/>
        <v>Yes</v>
      </c>
    </row>
    <row r="4104" spans="1:10" x14ac:dyDescent="0.2">
      <c r="A4104" s="22" t="s">
        <v>13470</v>
      </c>
      <c r="B4104" s="22"/>
      <c r="C4104" s="22" t="s">
        <v>2468</v>
      </c>
      <c r="D4104" s="22" t="s">
        <v>13471</v>
      </c>
      <c r="E4104" s="22">
        <v>0.30000001192092801</v>
      </c>
      <c r="F4104" s="22">
        <v>0.30000001192092801</v>
      </c>
      <c r="G4104" s="20" t="str">
        <f t="shared" si="192"/>
        <v>POSITIVE</v>
      </c>
      <c r="H4104" s="22" t="s">
        <v>2468</v>
      </c>
      <c r="I4104" s="20" t="str">
        <f t="shared" si="193"/>
        <v>No</v>
      </c>
      <c r="J4104" s="20" t="str">
        <f t="shared" si="194"/>
        <v>Yes</v>
      </c>
    </row>
    <row r="4105" spans="1:10" x14ac:dyDescent="0.2">
      <c r="A4105" s="21" t="s">
        <v>13472</v>
      </c>
      <c r="B4105" s="21"/>
      <c r="C4105" s="21" t="s">
        <v>2468</v>
      </c>
      <c r="D4105" s="21" t="s">
        <v>13473</v>
      </c>
      <c r="E4105" s="21">
        <v>0</v>
      </c>
      <c r="F4105" s="21">
        <v>0.10000000149011599</v>
      </c>
      <c r="G4105" s="20" t="str">
        <f t="shared" si="192"/>
        <v>NEUTRAL</v>
      </c>
      <c r="H4105" s="21" t="s">
        <v>2468</v>
      </c>
      <c r="I4105" s="20" t="str">
        <f t="shared" si="193"/>
        <v>Yes</v>
      </c>
      <c r="J4105" s="20" t="str">
        <f t="shared" si="194"/>
        <v>Yes</v>
      </c>
    </row>
    <row r="4106" spans="1:10" x14ac:dyDescent="0.2">
      <c r="A4106" s="22" t="s">
        <v>13474</v>
      </c>
      <c r="B4106" s="22"/>
      <c r="C4106" s="22" t="s">
        <v>2468</v>
      </c>
      <c r="D4106" s="22" t="s">
        <v>13475</v>
      </c>
      <c r="E4106" s="22">
        <v>0.20000000298023199</v>
      </c>
      <c r="F4106" s="22">
        <v>0.40000000596046398</v>
      </c>
      <c r="G4106" s="20" t="str">
        <f t="shared" si="192"/>
        <v>NEUTRAL</v>
      </c>
      <c r="H4106" s="22" t="s">
        <v>2468</v>
      </c>
      <c r="I4106" s="20" t="str">
        <f t="shared" si="193"/>
        <v>Yes</v>
      </c>
      <c r="J4106" s="20" t="str">
        <f t="shared" si="194"/>
        <v>Yes</v>
      </c>
    </row>
    <row r="4107" spans="1:10" x14ac:dyDescent="0.2">
      <c r="A4107" s="21" t="s">
        <v>13480</v>
      </c>
      <c r="B4107" s="21"/>
      <c r="C4107" s="21" t="s">
        <v>2468</v>
      </c>
      <c r="D4107" s="21" t="s">
        <v>13481</v>
      </c>
      <c r="E4107" s="21">
        <v>0.30000001192092801</v>
      </c>
      <c r="F4107" s="21">
        <v>0.30000001192092801</v>
      </c>
      <c r="G4107" s="20" t="str">
        <f t="shared" si="192"/>
        <v>POSITIVE</v>
      </c>
      <c r="H4107" s="21" t="s">
        <v>2468</v>
      </c>
      <c r="I4107" s="20" t="str">
        <f t="shared" si="193"/>
        <v>No</v>
      </c>
      <c r="J4107" s="20" t="str">
        <f t="shared" si="194"/>
        <v>Yes</v>
      </c>
    </row>
    <row r="4108" spans="1:10" x14ac:dyDescent="0.2">
      <c r="A4108" s="22" t="s">
        <v>13482</v>
      </c>
      <c r="B4108" s="22" t="s">
        <v>10</v>
      </c>
      <c r="C4108" s="22" t="s">
        <v>2468</v>
      </c>
      <c r="D4108" s="22" t="s">
        <v>13483</v>
      </c>
      <c r="E4108" s="22">
        <v>-0.20000000298023199</v>
      </c>
      <c r="F4108" s="22">
        <v>0.40000000596046398</v>
      </c>
      <c r="G4108" s="20" t="str">
        <f t="shared" si="192"/>
        <v>NEUTRAL</v>
      </c>
      <c r="H4108" s="22" t="s">
        <v>2470</v>
      </c>
      <c r="I4108" s="20" t="str">
        <f t="shared" si="193"/>
        <v>Yes</v>
      </c>
      <c r="J4108" s="20" t="str">
        <f t="shared" si="194"/>
        <v>No</v>
      </c>
    </row>
    <row r="4109" spans="1:10" x14ac:dyDescent="0.2">
      <c r="A4109" s="21" t="s">
        <v>13488</v>
      </c>
      <c r="B4109" s="21"/>
      <c r="C4109" s="21" t="s">
        <v>2468</v>
      </c>
      <c r="D4109" s="21" t="s">
        <v>13489</v>
      </c>
      <c r="E4109" s="21">
        <v>0.10000000149011599</v>
      </c>
      <c r="F4109" s="21">
        <v>0.10000000149011599</v>
      </c>
      <c r="G4109" s="20" t="str">
        <f t="shared" si="192"/>
        <v>NEUTRAL</v>
      </c>
      <c r="H4109" s="21" t="s">
        <v>2468</v>
      </c>
      <c r="I4109" s="20" t="str">
        <f t="shared" si="193"/>
        <v>Yes</v>
      </c>
      <c r="J4109" s="20" t="str">
        <f t="shared" si="194"/>
        <v>Yes</v>
      </c>
    </row>
    <row r="4110" spans="1:10" x14ac:dyDescent="0.2">
      <c r="A4110" s="22" t="s">
        <v>13490</v>
      </c>
      <c r="B4110" s="22"/>
      <c r="C4110" s="22" t="s">
        <v>2468</v>
      </c>
      <c r="D4110" s="22" t="s">
        <v>13491</v>
      </c>
      <c r="E4110" s="22">
        <v>0.10000000149011599</v>
      </c>
      <c r="F4110" s="22">
        <v>0.10000000149011599</v>
      </c>
      <c r="G4110" s="20" t="str">
        <f t="shared" si="192"/>
        <v>NEUTRAL</v>
      </c>
      <c r="H4110" s="22" t="s">
        <v>2468</v>
      </c>
      <c r="I4110" s="20" t="str">
        <f t="shared" si="193"/>
        <v>Yes</v>
      </c>
      <c r="J4110" s="20" t="str">
        <f t="shared" si="194"/>
        <v>Yes</v>
      </c>
    </row>
    <row r="4111" spans="1:10" x14ac:dyDescent="0.2">
      <c r="A4111" s="21" t="s">
        <v>13494</v>
      </c>
      <c r="B4111" s="21"/>
      <c r="C4111" s="21" t="s">
        <v>2468</v>
      </c>
      <c r="D4111" s="21" t="s">
        <v>13495</v>
      </c>
      <c r="E4111" s="21">
        <v>0</v>
      </c>
      <c r="F4111" s="21">
        <v>0</v>
      </c>
      <c r="G4111" s="20" t="str">
        <f t="shared" si="192"/>
        <v>NEUTRAL</v>
      </c>
      <c r="H4111" s="21" t="s">
        <v>2468</v>
      </c>
      <c r="I4111" s="20" t="str">
        <f t="shared" si="193"/>
        <v>Yes</v>
      </c>
      <c r="J4111" s="20" t="str">
        <f t="shared" si="194"/>
        <v>Yes</v>
      </c>
    </row>
    <row r="4112" spans="1:10" x14ac:dyDescent="0.2">
      <c r="A4112" s="22" t="s">
        <v>13496</v>
      </c>
      <c r="B4112" s="22"/>
      <c r="C4112" s="22" t="s">
        <v>2468</v>
      </c>
      <c r="D4112" s="22" t="s">
        <v>13497</v>
      </c>
      <c r="E4112" s="22">
        <v>0</v>
      </c>
      <c r="F4112" s="22">
        <v>0</v>
      </c>
      <c r="G4112" s="20" t="str">
        <f t="shared" si="192"/>
        <v>NEUTRAL</v>
      </c>
      <c r="H4112" s="22" t="s">
        <v>2468</v>
      </c>
      <c r="I4112" s="20" t="str">
        <f t="shared" si="193"/>
        <v>Yes</v>
      </c>
      <c r="J4112" s="20" t="str">
        <f t="shared" si="194"/>
        <v>Yes</v>
      </c>
    </row>
    <row r="4113" spans="1:10" x14ac:dyDescent="0.2">
      <c r="A4113" s="21" t="s">
        <v>13504</v>
      </c>
      <c r="B4113" s="21"/>
      <c r="C4113" s="21" t="s">
        <v>2468</v>
      </c>
      <c r="D4113" s="21" t="s">
        <v>13505</v>
      </c>
      <c r="E4113" s="21">
        <v>0</v>
      </c>
      <c r="F4113" s="21">
        <v>0.10000000149011599</v>
      </c>
      <c r="G4113" s="20" t="str">
        <f t="shared" si="192"/>
        <v>NEUTRAL</v>
      </c>
      <c r="H4113" s="21" t="s">
        <v>2468</v>
      </c>
      <c r="I4113" s="20" t="str">
        <f t="shared" si="193"/>
        <v>Yes</v>
      </c>
      <c r="J4113" s="20" t="str">
        <f t="shared" si="194"/>
        <v>Yes</v>
      </c>
    </row>
    <row r="4114" spans="1:10" x14ac:dyDescent="0.2">
      <c r="A4114" s="22" t="s">
        <v>13506</v>
      </c>
      <c r="B4114" s="22"/>
      <c r="C4114" s="22" t="s">
        <v>2468</v>
      </c>
      <c r="D4114" s="22" t="s">
        <v>13507</v>
      </c>
      <c r="E4114" s="22">
        <v>0.5</v>
      </c>
      <c r="F4114" s="22">
        <v>2.0999999046325599</v>
      </c>
      <c r="G4114" s="20" t="str">
        <f t="shared" si="192"/>
        <v>POSITIVE</v>
      </c>
      <c r="H4114" s="22" t="s">
        <v>2469</v>
      </c>
      <c r="I4114" s="20" t="str">
        <f t="shared" si="193"/>
        <v>No</v>
      </c>
      <c r="J4114" s="20" t="str">
        <f t="shared" si="194"/>
        <v>No</v>
      </c>
    </row>
    <row r="4115" spans="1:10" x14ac:dyDescent="0.2">
      <c r="A4115" s="21" t="s">
        <v>13508</v>
      </c>
      <c r="B4115" s="21"/>
      <c r="C4115" s="21" t="s">
        <v>2468</v>
      </c>
      <c r="D4115" s="21" t="s">
        <v>13509</v>
      </c>
      <c r="E4115" s="21">
        <v>0.30000001192092801</v>
      </c>
      <c r="F4115" s="21">
        <v>0.30000001192092801</v>
      </c>
      <c r="G4115" s="20" t="str">
        <f t="shared" si="192"/>
        <v>POSITIVE</v>
      </c>
      <c r="H4115" s="21" t="s">
        <v>2468</v>
      </c>
      <c r="I4115" s="20" t="str">
        <f t="shared" si="193"/>
        <v>No</v>
      </c>
      <c r="J4115" s="20" t="str">
        <f t="shared" si="194"/>
        <v>Yes</v>
      </c>
    </row>
    <row r="4116" spans="1:10" x14ac:dyDescent="0.2">
      <c r="A4116" s="22" t="s">
        <v>13512</v>
      </c>
      <c r="B4116" s="22"/>
      <c r="C4116" s="22" t="s">
        <v>2468</v>
      </c>
      <c r="D4116" s="22" t="s">
        <v>13513</v>
      </c>
      <c r="E4116" s="22">
        <v>0</v>
      </c>
      <c r="F4116" s="22">
        <v>0</v>
      </c>
      <c r="G4116" s="20" t="str">
        <f t="shared" si="192"/>
        <v>NEUTRAL</v>
      </c>
      <c r="H4116" s="22" t="s">
        <v>2468</v>
      </c>
      <c r="I4116" s="20" t="str">
        <f t="shared" si="193"/>
        <v>Yes</v>
      </c>
      <c r="J4116" s="20" t="str">
        <f t="shared" si="194"/>
        <v>Yes</v>
      </c>
    </row>
    <row r="4117" spans="1:10" x14ac:dyDescent="0.2">
      <c r="A4117" s="21" t="s">
        <v>13514</v>
      </c>
      <c r="B4117" s="21"/>
      <c r="C4117" s="21" t="s">
        <v>2468</v>
      </c>
      <c r="D4117" s="21" t="s">
        <v>13515</v>
      </c>
      <c r="E4117" s="21">
        <v>0</v>
      </c>
      <c r="F4117" s="21">
        <v>0</v>
      </c>
      <c r="G4117" s="20" t="str">
        <f t="shared" si="192"/>
        <v>NEUTRAL</v>
      </c>
      <c r="H4117" s="21" t="s">
        <v>2468</v>
      </c>
      <c r="I4117" s="20" t="str">
        <f t="shared" si="193"/>
        <v>Yes</v>
      </c>
      <c r="J4117" s="20" t="str">
        <f t="shared" si="194"/>
        <v>Yes</v>
      </c>
    </row>
    <row r="4118" spans="1:10" x14ac:dyDescent="0.2">
      <c r="A4118" s="22" t="s">
        <v>13516</v>
      </c>
      <c r="B4118" s="22"/>
      <c r="C4118" s="22" t="s">
        <v>2468</v>
      </c>
      <c r="D4118" s="22" t="s">
        <v>13517</v>
      </c>
      <c r="E4118" s="22">
        <v>0</v>
      </c>
      <c r="F4118" s="22">
        <v>0</v>
      </c>
      <c r="G4118" s="20" t="str">
        <f t="shared" si="192"/>
        <v>NEUTRAL</v>
      </c>
      <c r="H4118" s="22" t="s">
        <v>2468</v>
      </c>
      <c r="I4118" s="20" t="str">
        <f t="shared" si="193"/>
        <v>Yes</v>
      </c>
      <c r="J4118" s="20" t="str">
        <f t="shared" si="194"/>
        <v>Yes</v>
      </c>
    </row>
    <row r="4119" spans="1:10" x14ac:dyDescent="0.2">
      <c r="A4119" s="21" t="s">
        <v>13522</v>
      </c>
      <c r="B4119" s="21"/>
      <c r="C4119" s="21" t="s">
        <v>2468</v>
      </c>
      <c r="D4119" s="21" t="s">
        <v>13523</v>
      </c>
      <c r="E4119" s="21">
        <v>-0.80000001192092896</v>
      </c>
      <c r="F4119" s="21">
        <v>0.80000001192092896</v>
      </c>
      <c r="G4119" s="20" t="str">
        <f t="shared" si="192"/>
        <v>NEGATIVE</v>
      </c>
      <c r="H4119" s="21" t="s">
        <v>2470</v>
      </c>
      <c r="I4119" s="20" t="str">
        <f t="shared" si="193"/>
        <v>No</v>
      </c>
      <c r="J4119" s="20" t="str">
        <f t="shared" si="194"/>
        <v>No</v>
      </c>
    </row>
    <row r="4120" spans="1:10" x14ac:dyDescent="0.2">
      <c r="A4120" s="22" t="s">
        <v>13524</v>
      </c>
      <c r="B4120" s="22" t="s">
        <v>18</v>
      </c>
      <c r="C4120" s="22" t="s">
        <v>2468</v>
      </c>
      <c r="D4120" s="22" t="s">
        <v>13525</v>
      </c>
      <c r="E4120" s="22">
        <v>0</v>
      </c>
      <c r="F4120" s="22">
        <v>0.10000000149011599</v>
      </c>
      <c r="G4120" s="20" t="str">
        <f t="shared" si="192"/>
        <v>NEUTRAL</v>
      </c>
      <c r="H4120" s="22" t="s">
        <v>2468</v>
      </c>
      <c r="I4120" s="20" t="str">
        <f t="shared" si="193"/>
        <v>Yes</v>
      </c>
      <c r="J4120" s="20" t="str">
        <f t="shared" si="194"/>
        <v>Yes</v>
      </c>
    </row>
    <row r="4121" spans="1:10" x14ac:dyDescent="0.2">
      <c r="A4121" s="21" t="s">
        <v>13526</v>
      </c>
      <c r="B4121" s="21"/>
      <c r="C4121" s="21" t="s">
        <v>2468</v>
      </c>
      <c r="D4121" s="21" t="s">
        <v>13527</v>
      </c>
      <c r="E4121" s="21">
        <v>0.30000001192092801</v>
      </c>
      <c r="F4121" s="21">
        <v>0.60000002384185702</v>
      </c>
      <c r="G4121" s="20" t="str">
        <f t="shared" si="192"/>
        <v>POSITIVE</v>
      </c>
      <c r="H4121" s="21" t="s">
        <v>2468</v>
      </c>
      <c r="I4121" s="20" t="str">
        <f t="shared" si="193"/>
        <v>No</v>
      </c>
      <c r="J4121" s="20" t="str">
        <f t="shared" si="194"/>
        <v>Yes</v>
      </c>
    </row>
    <row r="4122" spans="1:10" x14ac:dyDescent="0.2">
      <c r="A4122" s="22" t="s">
        <v>13530</v>
      </c>
      <c r="B4122" s="22"/>
      <c r="C4122" s="22" t="s">
        <v>2468</v>
      </c>
      <c r="D4122" s="22" t="s">
        <v>13531</v>
      </c>
      <c r="E4122" s="22">
        <v>-0.60000002384185702</v>
      </c>
      <c r="F4122" s="22">
        <v>0.60000002384185702</v>
      </c>
      <c r="G4122" s="20" t="str">
        <f t="shared" si="192"/>
        <v>NEGATIVE</v>
      </c>
      <c r="H4122" s="22" t="s">
        <v>2470</v>
      </c>
      <c r="I4122" s="20" t="str">
        <f t="shared" si="193"/>
        <v>No</v>
      </c>
      <c r="J4122" s="20" t="str">
        <f t="shared" si="194"/>
        <v>No</v>
      </c>
    </row>
    <row r="4123" spans="1:10" x14ac:dyDescent="0.2">
      <c r="A4123" s="21" t="s">
        <v>13532</v>
      </c>
      <c r="B4123" s="21"/>
      <c r="C4123" s="21" t="s">
        <v>2468</v>
      </c>
      <c r="D4123" s="21" t="s">
        <v>13533</v>
      </c>
      <c r="E4123" s="21">
        <v>0.5</v>
      </c>
      <c r="F4123" s="21">
        <v>0.5</v>
      </c>
      <c r="G4123" s="20" t="str">
        <f t="shared" si="192"/>
        <v>POSITIVE</v>
      </c>
      <c r="H4123" s="21" t="s">
        <v>2468</v>
      </c>
      <c r="I4123" s="20" t="str">
        <f t="shared" si="193"/>
        <v>No</v>
      </c>
      <c r="J4123" s="20" t="str">
        <f t="shared" si="194"/>
        <v>Yes</v>
      </c>
    </row>
    <row r="4124" spans="1:10" x14ac:dyDescent="0.2">
      <c r="A4124" s="22" t="s">
        <v>13534</v>
      </c>
      <c r="B4124" s="22"/>
      <c r="C4124" s="22" t="s">
        <v>2468</v>
      </c>
      <c r="D4124" s="22" t="s">
        <v>13535</v>
      </c>
      <c r="E4124" s="22">
        <v>-0.30000001192092801</v>
      </c>
      <c r="F4124" s="22">
        <v>0.30000001192092801</v>
      </c>
      <c r="G4124" s="20" t="str">
        <f t="shared" si="192"/>
        <v>NEGATIVE</v>
      </c>
      <c r="H4124" s="22" t="s">
        <v>2468</v>
      </c>
      <c r="I4124" s="20" t="str">
        <f t="shared" si="193"/>
        <v>No</v>
      </c>
      <c r="J4124" s="20" t="str">
        <f t="shared" si="194"/>
        <v>Yes</v>
      </c>
    </row>
    <row r="4125" spans="1:10" x14ac:dyDescent="0.2">
      <c r="A4125" s="21" t="s">
        <v>13536</v>
      </c>
      <c r="B4125" s="21"/>
      <c r="C4125" s="21" t="s">
        <v>2468</v>
      </c>
      <c r="D4125" s="21" t="s">
        <v>13537</v>
      </c>
      <c r="E4125" s="21">
        <v>0</v>
      </c>
      <c r="F4125" s="21">
        <v>0</v>
      </c>
      <c r="G4125" s="20" t="str">
        <f t="shared" si="192"/>
        <v>NEUTRAL</v>
      </c>
      <c r="H4125" s="21" t="s">
        <v>2468</v>
      </c>
      <c r="I4125" s="20" t="str">
        <f t="shared" si="193"/>
        <v>Yes</v>
      </c>
      <c r="J4125" s="20" t="str">
        <f t="shared" si="194"/>
        <v>Yes</v>
      </c>
    </row>
    <row r="4126" spans="1:10" x14ac:dyDescent="0.2">
      <c r="A4126" s="22" t="s">
        <v>13538</v>
      </c>
      <c r="B4126" s="22"/>
      <c r="C4126" s="22" t="s">
        <v>2468</v>
      </c>
      <c r="D4126" s="22" t="s">
        <v>13539</v>
      </c>
      <c r="E4126" s="22">
        <v>0.40000000596046398</v>
      </c>
      <c r="F4126" s="22">
        <v>0.40000000596046398</v>
      </c>
      <c r="G4126" s="20" t="str">
        <f t="shared" si="192"/>
        <v>POSITIVE</v>
      </c>
      <c r="H4126" s="22" t="s">
        <v>2468</v>
      </c>
      <c r="I4126" s="20" t="str">
        <f t="shared" si="193"/>
        <v>No</v>
      </c>
      <c r="J4126" s="20" t="str">
        <f t="shared" si="194"/>
        <v>Yes</v>
      </c>
    </row>
    <row r="4127" spans="1:10" x14ac:dyDescent="0.2">
      <c r="A4127" s="21" t="s">
        <v>13540</v>
      </c>
      <c r="B4127" s="21"/>
      <c r="C4127" s="21" t="s">
        <v>2468</v>
      </c>
      <c r="D4127" s="21" t="s">
        <v>13541</v>
      </c>
      <c r="E4127" s="21">
        <v>0.10000000149011599</v>
      </c>
      <c r="F4127" s="21">
        <v>0.40000000596046398</v>
      </c>
      <c r="G4127" s="20" t="str">
        <f t="shared" si="192"/>
        <v>NEUTRAL</v>
      </c>
      <c r="H4127" s="21" t="s">
        <v>2468</v>
      </c>
      <c r="I4127" s="20" t="str">
        <f t="shared" si="193"/>
        <v>Yes</v>
      </c>
      <c r="J4127" s="20" t="str">
        <f t="shared" si="194"/>
        <v>Yes</v>
      </c>
    </row>
    <row r="4128" spans="1:10" x14ac:dyDescent="0.2">
      <c r="A4128" s="22" t="s">
        <v>13542</v>
      </c>
      <c r="B4128" s="22"/>
      <c r="C4128" s="22" t="s">
        <v>2468</v>
      </c>
      <c r="D4128" s="22" t="s">
        <v>13543</v>
      </c>
      <c r="E4128" s="22">
        <v>-0.30000001192092801</v>
      </c>
      <c r="F4128" s="22">
        <v>0.69999998807907104</v>
      </c>
      <c r="G4128" s="20" t="str">
        <f t="shared" si="192"/>
        <v>NEGATIVE</v>
      </c>
      <c r="H4128" s="22" t="s">
        <v>2468</v>
      </c>
      <c r="I4128" s="20" t="str">
        <f t="shared" si="193"/>
        <v>No</v>
      </c>
      <c r="J4128" s="20" t="str">
        <f t="shared" si="194"/>
        <v>Yes</v>
      </c>
    </row>
    <row r="4129" spans="1:10" x14ac:dyDescent="0.2">
      <c r="A4129" s="21" t="s">
        <v>13544</v>
      </c>
      <c r="B4129" s="21"/>
      <c r="C4129" s="21" t="s">
        <v>2468</v>
      </c>
      <c r="D4129" s="21" t="s">
        <v>13545</v>
      </c>
      <c r="E4129" s="21">
        <v>-0.30000001192092801</v>
      </c>
      <c r="F4129" s="21">
        <v>0.60000002384185702</v>
      </c>
      <c r="G4129" s="20" t="str">
        <f t="shared" si="192"/>
        <v>NEGATIVE</v>
      </c>
      <c r="H4129" s="21" t="s">
        <v>2468</v>
      </c>
      <c r="I4129" s="20" t="str">
        <f t="shared" si="193"/>
        <v>No</v>
      </c>
      <c r="J4129" s="20" t="str">
        <f t="shared" si="194"/>
        <v>Yes</v>
      </c>
    </row>
    <row r="4130" spans="1:10" x14ac:dyDescent="0.2">
      <c r="A4130" s="22" t="s">
        <v>13546</v>
      </c>
      <c r="B4130" s="22"/>
      <c r="C4130" s="22" t="s">
        <v>2468</v>
      </c>
      <c r="D4130" s="22" t="s">
        <v>13547</v>
      </c>
      <c r="E4130" s="22">
        <v>-0.30000001192092801</v>
      </c>
      <c r="F4130" s="22">
        <v>0.30000001192092801</v>
      </c>
      <c r="G4130" s="20" t="str">
        <f t="shared" si="192"/>
        <v>NEGATIVE</v>
      </c>
      <c r="H4130" s="22" t="s">
        <v>2468</v>
      </c>
      <c r="I4130" s="20" t="str">
        <f t="shared" si="193"/>
        <v>No</v>
      </c>
      <c r="J4130" s="20" t="str">
        <f t="shared" si="194"/>
        <v>Yes</v>
      </c>
    </row>
    <row r="4131" spans="1:10" x14ac:dyDescent="0.2">
      <c r="A4131" s="21" t="s">
        <v>13548</v>
      </c>
      <c r="B4131" s="21"/>
      <c r="C4131" s="21" t="s">
        <v>2468</v>
      </c>
      <c r="D4131" s="21" t="s">
        <v>13549</v>
      </c>
      <c r="E4131" s="21">
        <v>0.10000000149011599</v>
      </c>
      <c r="F4131" s="21">
        <v>0.10000000149011599</v>
      </c>
      <c r="G4131" s="20" t="str">
        <f t="shared" si="192"/>
        <v>NEUTRAL</v>
      </c>
      <c r="H4131" s="21" t="s">
        <v>2468</v>
      </c>
      <c r="I4131" s="20" t="str">
        <f t="shared" si="193"/>
        <v>Yes</v>
      </c>
      <c r="J4131" s="20" t="str">
        <f t="shared" si="194"/>
        <v>Yes</v>
      </c>
    </row>
    <row r="4132" spans="1:10" x14ac:dyDescent="0.2">
      <c r="A4132" s="22" t="s">
        <v>13558</v>
      </c>
      <c r="B4132" s="22"/>
      <c r="C4132" s="22" t="s">
        <v>2468</v>
      </c>
      <c r="D4132" s="22" t="s">
        <v>13559</v>
      </c>
      <c r="E4132" s="22">
        <v>0</v>
      </c>
      <c r="F4132" s="22">
        <v>0</v>
      </c>
      <c r="G4132" s="20" t="str">
        <f t="shared" si="192"/>
        <v>NEUTRAL</v>
      </c>
      <c r="H4132" s="22" t="s">
        <v>2468</v>
      </c>
      <c r="I4132" s="20" t="str">
        <f t="shared" si="193"/>
        <v>Yes</v>
      </c>
      <c r="J4132" s="20" t="str">
        <f t="shared" si="194"/>
        <v>Yes</v>
      </c>
    </row>
    <row r="4133" spans="1:10" x14ac:dyDescent="0.2">
      <c r="A4133" s="21" t="s">
        <v>13560</v>
      </c>
      <c r="B4133" s="21"/>
      <c r="C4133" s="21" t="s">
        <v>2468</v>
      </c>
      <c r="D4133" s="21" t="s">
        <v>13561</v>
      </c>
      <c r="E4133" s="21">
        <v>0.10000000149011599</v>
      </c>
      <c r="F4133" s="21">
        <v>0.10000000149011599</v>
      </c>
      <c r="G4133" s="20" t="str">
        <f t="shared" si="192"/>
        <v>NEUTRAL</v>
      </c>
      <c r="H4133" s="21" t="s">
        <v>2468</v>
      </c>
      <c r="I4133" s="20" t="str">
        <f t="shared" si="193"/>
        <v>Yes</v>
      </c>
      <c r="J4133" s="20" t="str">
        <f t="shared" si="194"/>
        <v>Yes</v>
      </c>
    </row>
    <row r="4134" spans="1:10" x14ac:dyDescent="0.2">
      <c r="A4134" s="22" t="s">
        <v>13562</v>
      </c>
      <c r="B4134" s="22"/>
      <c r="C4134" s="22" t="s">
        <v>2468</v>
      </c>
      <c r="D4134" s="22" t="s">
        <v>13563</v>
      </c>
      <c r="E4134" s="22">
        <v>0.10000000149011599</v>
      </c>
      <c r="F4134" s="22">
        <v>0.10000000149011599</v>
      </c>
      <c r="G4134" s="20" t="str">
        <f t="shared" si="192"/>
        <v>NEUTRAL</v>
      </c>
      <c r="H4134" s="22" t="s">
        <v>2468</v>
      </c>
      <c r="I4134" s="20" t="str">
        <f t="shared" si="193"/>
        <v>Yes</v>
      </c>
      <c r="J4134" s="20" t="str">
        <f t="shared" si="194"/>
        <v>Yes</v>
      </c>
    </row>
    <row r="4135" spans="1:10" x14ac:dyDescent="0.2">
      <c r="A4135" s="21" t="s">
        <v>13564</v>
      </c>
      <c r="B4135" s="21"/>
      <c r="C4135" s="21" t="s">
        <v>2468</v>
      </c>
      <c r="D4135" s="21" t="s">
        <v>13565</v>
      </c>
      <c r="E4135" s="21">
        <v>0.80000001192092896</v>
      </c>
      <c r="F4135" s="21">
        <v>0.80000001192092896</v>
      </c>
      <c r="G4135" s="20" t="str">
        <f t="shared" si="192"/>
        <v>POSITIVE</v>
      </c>
      <c r="H4135" s="21" t="s">
        <v>2468</v>
      </c>
      <c r="I4135" s="20" t="str">
        <f t="shared" si="193"/>
        <v>No</v>
      </c>
      <c r="J4135" s="20" t="str">
        <f t="shared" si="194"/>
        <v>Yes</v>
      </c>
    </row>
    <row r="4136" spans="1:10" x14ac:dyDescent="0.2">
      <c r="A4136" s="22" t="s">
        <v>13566</v>
      </c>
      <c r="B4136" s="22"/>
      <c r="C4136" s="22" t="s">
        <v>2468</v>
      </c>
      <c r="D4136" s="22" t="s">
        <v>13567</v>
      </c>
      <c r="E4136" s="22">
        <v>0.10000000149011599</v>
      </c>
      <c r="F4136" s="22">
        <v>0.10000000149011599</v>
      </c>
      <c r="G4136" s="20" t="str">
        <f t="shared" si="192"/>
        <v>NEUTRAL</v>
      </c>
      <c r="H4136" s="22" t="s">
        <v>2468</v>
      </c>
      <c r="I4136" s="20" t="str">
        <f t="shared" si="193"/>
        <v>Yes</v>
      </c>
      <c r="J4136" s="20" t="str">
        <f t="shared" si="194"/>
        <v>Yes</v>
      </c>
    </row>
    <row r="4137" spans="1:10" x14ac:dyDescent="0.2">
      <c r="A4137" s="21" t="s">
        <v>13568</v>
      </c>
      <c r="B4137" s="21"/>
      <c r="C4137" s="21" t="s">
        <v>2468</v>
      </c>
      <c r="D4137" s="21" t="s">
        <v>13569</v>
      </c>
      <c r="E4137" s="21">
        <v>0</v>
      </c>
      <c r="F4137" s="21">
        <v>0</v>
      </c>
      <c r="G4137" s="20" t="str">
        <f t="shared" si="192"/>
        <v>NEUTRAL</v>
      </c>
      <c r="H4137" s="21" t="s">
        <v>2468</v>
      </c>
      <c r="I4137" s="20" t="str">
        <f t="shared" si="193"/>
        <v>Yes</v>
      </c>
      <c r="J4137" s="20" t="str">
        <f t="shared" si="194"/>
        <v>Yes</v>
      </c>
    </row>
    <row r="4138" spans="1:10" x14ac:dyDescent="0.2">
      <c r="A4138" s="22" t="s">
        <v>13570</v>
      </c>
      <c r="B4138" s="22"/>
      <c r="C4138" s="22" t="s">
        <v>2468</v>
      </c>
      <c r="D4138" s="22" t="s">
        <v>13571</v>
      </c>
      <c r="E4138" s="22">
        <v>0</v>
      </c>
      <c r="F4138" s="22">
        <v>0</v>
      </c>
      <c r="G4138" s="20" t="str">
        <f t="shared" si="192"/>
        <v>NEUTRAL</v>
      </c>
      <c r="H4138" s="22" t="s">
        <v>2468</v>
      </c>
      <c r="I4138" s="20" t="str">
        <f t="shared" si="193"/>
        <v>Yes</v>
      </c>
      <c r="J4138" s="20" t="str">
        <f t="shared" si="194"/>
        <v>Yes</v>
      </c>
    </row>
    <row r="4139" spans="1:10" x14ac:dyDescent="0.2">
      <c r="A4139" s="21" t="s">
        <v>13572</v>
      </c>
      <c r="B4139" s="21"/>
      <c r="C4139" s="21" t="s">
        <v>2468</v>
      </c>
      <c r="D4139" s="21" t="s">
        <v>13573</v>
      </c>
      <c r="E4139" s="21">
        <v>0</v>
      </c>
      <c r="F4139" s="21">
        <v>0</v>
      </c>
      <c r="G4139" s="20" t="str">
        <f t="shared" si="192"/>
        <v>NEUTRAL</v>
      </c>
      <c r="H4139" s="21" t="s">
        <v>2468</v>
      </c>
      <c r="I4139" s="20" t="str">
        <f t="shared" si="193"/>
        <v>Yes</v>
      </c>
      <c r="J4139" s="20" t="str">
        <f t="shared" si="194"/>
        <v>Yes</v>
      </c>
    </row>
    <row r="4140" spans="1:10" x14ac:dyDescent="0.2">
      <c r="A4140" s="22" t="s">
        <v>13576</v>
      </c>
      <c r="B4140" s="22"/>
      <c r="C4140" s="22" t="s">
        <v>2468</v>
      </c>
      <c r="D4140" s="22" t="s">
        <v>13577</v>
      </c>
      <c r="E4140" s="22">
        <v>0.10000000149011599</v>
      </c>
      <c r="F4140" s="22">
        <v>0.10000000149011599</v>
      </c>
      <c r="G4140" s="20" t="str">
        <f t="shared" si="192"/>
        <v>NEUTRAL</v>
      </c>
      <c r="H4140" s="22" t="s">
        <v>2468</v>
      </c>
      <c r="I4140" s="20" t="str">
        <f t="shared" si="193"/>
        <v>Yes</v>
      </c>
      <c r="J4140" s="20" t="str">
        <f t="shared" si="194"/>
        <v>Yes</v>
      </c>
    </row>
    <row r="4141" spans="1:10" x14ac:dyDescent="0.2">
      <c r="A4141" s="21" t="s">
        <v>13578</v>
      </c>
      <c r="B4141" s="21"/>
      <c r="C4141" s="21" t="s">
        <v>2468</v>
      </c>
      <c r="D4141" s="21" t="s">
        <v>13579</v>
      </c>
      <c r="E4141" s="21">
        <v>0.30000001192092801</v>
      </c>
      <c r="F4141" s="21">
        <v>1.29999995231628</v>
      </c>
      <c r="G4141" s="20" t="str">
        <f t="shared" si="192"/>
        <v>POSITIVE</v>
      </c>
      <c r="H4141" s="21" t="s">
        <v>2468</v>
      </c>
      <c r="I4141" s="20" t="str">
        <f t="shared" si="193"/>
        <v>No</v>
      </c>
      <c r="J4141" s="20" t="str">
        <f t="shared" si="194"/>
        <v>Yes</v>
      </c>
    </row>
    <row r="4142" spans="1:10" x14ac:dyDescent="0.2">
      <c r="A4142" s="22" t="s">
        <v>13582</v>
      </c>
      <c r="B4142" s="22"/>
      <c r="C4142" s="22" t="s">
        <v>2468</v>
      </c>
      <c r="D4142" s="22" t="s">
        <v>13583</v>
      </c>
      <c r="E4142" s="22">
        <v>0.10000000149011599</v>
      </c>
      <c r="F4142" s="22">
        <v>0.20000000298023199</v>
      </c>
      <c r="G4142" s="20" t="str">
        <f t="shared" si="192"/>
        <v>NEUTRAL</v>
      </c>
      <c r="H4142" s="22" t="s">
        <v>2468</v>
      </c>
      <c r="I4142" s="20" t="str">
        <f t="shared" si="193"/>
        <v>Yes</v>
      </c>
      <c r="J4142" s="20" t="str">
        <f t="shared" si="194"/>
        <v>Yes</v>
      </c>
    </row>
    <row r="4143" spans="1:10" x14ac:dyDescent="0.2">
      <c r="A4143" s="21" t="s">
        <v>13584</v>
      </c>
      <c r="B4143" s="21"/>
      <c r="C4143" s="21" t="s">
        <v>2468</v>
      </c>
      <c r="D4143" s="21" t="s">
        <v>13585</v>
      </c>
      <c r="E4143" s="21">
        <v>0</v>
      </c>
      <c r="F4143" s="21">
        <v>0.20000000298023199</v>
      </c>
      <c r="G4143" s="20" t="str">
        <f t="shared" si="192"/>
        <v>NEUTRAL</v>
      </c>
      <c r="H4143" s="21" t="s">
        <v>2468</v>
      </c>
      <c r="I4143" s="20" t="str">
        <f t="shared" si="193"/>
        <v>Yes</v>
      </c>
      <c r="J4143" s="20" t="str">
        <f t="shared" si="194"/>
        <v>Yes</v>
      </c>
    </row>
    <row r="4144" spans="1:10" x14ac:dyDescent="0.2">
      <c r="A4144" s="22" t="s">
        <v>13586</v>
      </c>
      <c r="B4144" s="22"/>
      <c r="C4144" s="22" t="s">
        <v>2468</v>
      </c>
      <c r="D4144" s="22" t="s">
        <v>13587</v>
      </c>
      <c r="E4144" s="22">
        <v>0</v>
      </c>
      <c r="F4144" s="22">
        <v>0.20000000298023199</v>
      </c>
      <c r="G4144" s="20" t="str">
        <f t="shared" si="192"/>
        <v>NEUTRAL</v>
      </c>
      <c r="H4144" s="22" t="s">
        <v>2468</v>
      </c>
      <c r="I4144" s="20" t="str">
        <f t="shared" si="193"/>
        <v>Yes</v>
      </c>
      <c r="J4144" s="20" t="str">
        <f t="shared" si="194"/>
        <v>Yes</v>
      </c>
    </row>
    <row r="4145" spans="1:10" x14ac:dyDescent="0.2">
      <c r="A4145" s="21" t="s">
        <v>13588</v>
      </c>
      <c r="B4145" s="21"/>
      <c r="C4145" s="21" t="s">
        <v>2468</v>
      </c>
      <c r="D4145" s="21" t="s">
        <v>13589</v>
      </c>
      <c r="E4145" s="21">
        <v>-0.20000000298023199</v>
      </c>
      <c r="F4145" s="21">
        <v>0.5</v>
      </c>
      <c r="G4145" s="20" t="str">
        <f t="shared" si="192"/>
        <v>NEUTRAL</v>
      </c>
      <c r="H4145" s="21" t="s">
        <v>2468</v>
      </c>
      <c r="I4145" s="20" t="str">
        <f t="shared" si="193"/>
        <v>Yes</v>
      </c>
      <c r="J4145" s="20" t="str">
        <f t="shared" si="194"/>
        <v>Yes</v>
      </c>
    </row>
    <row r="4146" spans="1:10" x14ac:dyDescent="0.2">
      <c r="A4146" s="22" t="s">
        <v>13594</v>
      </c>
      <c r="B4146" s="22"/>
      <c r="C4146" s="22" t="s">
        <v>2468</v>
      </c>
      <c r="D4146" s="22" t="s">
        <v>13595</v>
      </c>
      <c r="E4146" s="22">
        <v>0.30000001192092801</v>
      </c>
      <c r="F4146" s="22">
        <v>0.30000001192092801</v>
      </c>
      <c r="G4146" s="20" t="str">
        <f t="shared" si="192"/>
        <v>POSITIVE</v>
      </c>
      <c r="H4146" s="22" t="s">
        <v>2468</v>
      </c>
      <c r="I4146" s="20" t="str">
        <f t="shared" si="193"/>
        <v>No</v>
      </c>
      <c r="J4146" s="20" t="str">
        <f t="shared" si="194"/>
        <v>Yes</v>
      </c>
    </row>
    <row r="4147" spans="1:10" x14ac:dyDescent="0.2">
      <c r="A4147" s="21" t="s">
        <v>13596</v>
      </c>
      <c r="B4147" s="21"/>
      <c r="C4147" s="21" t="s">
        <v>2468</v>
      </c>
      <c r="D4147" s="21" t="s">
        <v>13597</v>
      </c>
      <c r="E4147" s="21">
        <v>0.60000002384185702</v>
      </c>
      <c r="F4147" s="21">
        <v>0.60000002384185702</v>
      </c>
      <c r="G4147" s="20" t="str">
        <f t="shared" si="192"/>
        <v>POSITIVE</v>
      </c>
      <c r="H4147" s="21" t="s">
        <v>2468</v>
      </c>
      <c r="I4147" s="20" t="str">
        <f t="shared" si="193"/>
        <v>No</v>
      </c>
      <c r="J4147" s="20" t="str">
        <f t="shared" si="194"/>
        <v>Yes</v>
      </c>
    </row>
    <row r="4148" spans="1:10" x14ac:dyDescent="0.2">
      <c r="A4148" s="22" t="s">
        <v>13598</v>
      </c>
      <c r="B4148" s="22"/>
      <c r="C4148" s="22" t="s">
        <v>2468</v>
      </c>
      <c r="D4148" s="22" t="s">
        <v>13599</v>
      </c>
      <c r="E4148" s="22">
        <v>0.60000002384185702</v>
      </c>
      <c r="F4148" s="22">
        <v>0.60000002384185702</v>
      </c>
      <c r="G4148" s="20" t="str">
        <f t="shared" si="192"/>
        <v>POSITIVE</v>
      </c>
      <c r="H4148" s="22" t="s">
        <v>2468</v>
      </c>
      <c r="I4148" s="20" t="str">
        <f t="shared" si="193"/>
        <v>No</v>
      </c>
      <c r="J4148" s="20" t="str">
        <f t="shared" si="194"/>
        <v>Yes</v>
      </c>
    </row>
    <row r="4149" spans="1:10" x14ac:dyDescent="0.2">
      <c r="A4149" s="21" t="s">
        <v>13600</v>
      </c>
      <c r="B4149" s="21"/>
      <c r="C4149" s="21" t="s">
        <v>2468</v>
      </c>
      <c r="D4149" s="21" t="s">
        <v>13601</v>
      </c>
      <c r="E4149" s="21">
        <v>0.30000001192092801</v>
      </c>
      <c r="F4149" s="21">
        <v>0.30000001192092801</v>
      </c>
      <c r="G4149" s="20" t="str">
        <f t="shared" si="192"/>
        <v>POSITIVE</v>
      </c>
      <c r="H4149" s="21" t="s">
        <v>2468</v>
      </c>
      <c r="I4149" s="20" t="str">
        <f t="shared" si="193"/>
        <v>No</v>
      </c>
      <c r="J4149" s="20" t="str">
        <f t="shared" si="194"/>
        <v>Yes</v>
      </c>
    </row>
    <row r="4150" spans="1:10" x14ac:dyDescent="0.2">
      <c r="A4150" s="22" t="s">
        <v>13610</v>
      </c>
      <c r="B4150" s="22"/>
      <c r="C4150" s="22" t="s">
        <v>2468</v>
      </c>
      <c r="D4150" s="22" t="s">
        <v>13611</v>
      </c>
      <c r="E4150" s="22">
        <v>0.5</v>
      </c>
      <c r="F4150" s="22">
        <v>0.5</v>
      </c>
      <c r="G4150" s="20" t="str">
        <f t="shared" si="192"/>
        <v>POSITIVE</v>
      </c>
      <c r="H4150" s="22" t="s">
        <v>2468</v>
      </c>
      <c r="I4150" s="20" t="str">
        <f t="shared" si="193"/>
        <v>No</v>
      </c>
      <c r="J4150" s="20" t="str">
        <f t="shared" si="194"/>
        <v>Yes</v>
      </c>
    </row>
    <row r="4151" spans="1:10" x14ac:dyDescent="0.2">
      <c r="A4151" s="21" t="s">
        <v>13614</v>
      </c>
      <c r="B4151" s="21"/>
      <c r="C4151" s="21" t="s">
        <v>2468</v>
      </c>
      <c r="D4151" s="21" t="s">
        <v>13615</v>
      </c>
      <c r="E4151" s="21">
        <v>-0.10000000149011599</v>
      </c>
      <c r="F4151" s="21">
        <v>0.10000000149011599</v>
      </c>
      <c r="G4151" s="20" t="str">
        <f t="shared" si="192"/>
        <v>NEUTRAL</v>
      </c>
      <c r="H4151" s="21" t="s">
        <v>2468</v>
      </c>
      <c r="I4151" s="20" t="str">
        <f t="shared" si="193"/>
        <v>Yes</v>
      </c>
      <c r="J4151" s="20" t="str">
        <f t="shared" si="194"/>
        <v>Yes</v>
      </c>
    </row>
    <row r="4152" spans="1:10" x14ac:dyDescent="0.2">
      <c r="A4152" s="22" t="s">
        <v>13616</v>
      </c>
      <c r="B4152" s="22"/>
      <c r="C4152" s="22" t="s">
        <v>2468</v>
      </c>
      <c r="D4152" s="22" t="s">
        <v>13617</v>
      </c>
      <c r="E4152" s="22">
        <v>0</v>
      </c>
      <c r="F4152" s="22">
        <v>0</v>
      </c>
      <c r="G4152" s="20" t="str">
        <f t="shared" si="192"/>
        <v>NEUTRAL</v>
      </c>
      <c r="H4152" s="22" t="s">
        <v>2468</v>
      </c>
      <c r="I4152" s="20" t="str">
        <f t="shared" si="193"/>
        <v>Yes</v>
      </c>
      <c r="J4152" s="20" t="str">
        <f t="shared" si="194"/>
        <v>Yes</v>
      </c>
    </row>
    <row r="4153" spans="1:10" x14ac:dyDescent="0.2">
      <c r="A4153" s="21" t="s">
        <v>13620</v>
      </c>
      <c r="B4153" s="21"/>
      <c r="C4153" s="21" t="s">
        <v>2468</v>
      </c>
      <c r="D4153" s="21" t="s">
        <v>13621</v>
      </c>
      <c r="E4153" s="21">
        <v>0</v>
      </c>
      <c r="F4153" s="21">
        <v>0.10000000149011599</v>
      </c>
      <c r="G4153" s="20" t="str">
        <f t="shared" si="192"/>
        <v>NEUTRAL</v>
      </c>
      <c r="H4153" s="21" t="s">
        <v>2470</v>
      </c>
      <c r="I4153" s="20" t="str">
        <f t="shared" si="193"/>
        <v>Yes</v>
      </c>
      <c r="J4153" s="20" t="str">
        <f t="shared" si="194"/>
        <v>No</v>
      </c>
    </row>
    <row r="4154" spans="1:10" x14ac:dyDescent="0.2">
      <c r="A4154" s="22" t="s">
        <v>13622</v>
      </c>
      <c r="B4154" s="22"/>
      <c r="C4154" s="22" t="s">
        <v>2468</v>
      </c>
      <c r="D4154" s="22" t="s">
        <v>13623</v>
      </c>
      <c r="E4154" s="22">
        <v>0.10000000149011599</v>
      </c>
      <c r="F4154" s="22">
        <v>0.20000000298023199</v>
      </c>
      <c r="G4154" s="20" t="str">
        <f t="shared" si="192"/>
        <v>NEUTRAL</v>
      </c>
      <c r="H4154" s="22" t="s">
        <v>2470</v>
      </c>
      <c r="I4154" s="20" t="str">
        <f t="shared" si="193"/>
        <v>Yes</v>
      </c>
      <c r="J4154" s="20" t="str">
        <f t="shared" si="194"/>
        <v>No</v>
      </c>
    </row>
    <row r="4155" spans="1:10" x14ac:dyDescent="0.2">
      <c r="A4155" s="21" t="s">
        <v>13624</v>
      </c>
      <c r="B4155" s="21"/>
      <c r="C4155" s="21" t="s">
        <v>2468</v>
      </c>
      <c r="D4155" s="21" t="s">
        <v>13625</v>
      </c>
      <c r="E4155" s="21">
        <v>0.10000000149011599</v>
      </c>
      <c r="F4155" s="21">
        <v>0.10000000149011599</v>
      </c>
      <c r="G4155" s="20" t="str">
        <f t="shared" si="192"/>
        <v>NEUTRAL</v>
      </c>
      <c r="H4155" s="21" t="s">
        <v>2469</v>
      </c>
      <c r="I4155" s="20" t="str">
        <f t="shared" si="193"/>
        <v>Yes</v>
      </c>
      <c r="J4155" s="20" t="str">
        <f t="shared" si="194"/>
        <v>No</v>
      </c>
    </row>
    <row r="4156" spans="1:10" x14ac:dyDescent="0.2">
      <c r="A4156" s="22" t="s">
        <v>13626</v>
      </c>
      <c r="B4156" s="22"/>
      <c r="C4156" s="22" t="s">
        <v>2468</v>
      </c>
      <c r="D4156" s="22" t="s">
        <v>13627</v>
      </c>
      <c r="E4156" s="22">
        <v>0</v>
      </c>
      <c r="F4156" s="22">
        <v>0</v>
      </c>
      <c r="G4156" s="20" t="str">
        <f t="shared" si="192"/>
        <v>NEUTRAL</v>
      </c>
      <c r="H4156" s="22" t="s">
        <v>2468</v>
      </c>
      <c r="I4156" s="20" t="str">
        <f t="shared" si="193"/>
        <v>Yes</v>
      </c>
      <c r="J4156" s="20" t="str">
        <f t="shared" si="194"/>
        <v>Yes</v>
      </c>
    </row>
    <row r="4157" spans="1:10" x14ac:dyDescent="0.2">
      <c r="A4157" s="21" t="s">
        <v>13630</v>
      </c>
      <c r="B4157" s="21"/>
      <c r="C4157" s="21" t="s">
        <v>2468</v>
      </c>
      <c r="D4157" s="21" t="s">
        <v>13631</v>
      </c>
      <c r="E4157" s="21">
        <v>0.10000000149011599</v>
      </c>
      <c r="F4157" s="21">
        <v>0.20000000298023199</v>
      </c>
      <c r="G4157" s="20" t="str">
        <f t="shared" si="192"/>
        <v>NEUTRAL</v>
      </c>
      <c r="H4157" s="21" t="s">
        <v>2468</v>
      </c>
      <c r="I4157" s="20" t="str">
        <f t="shared" si="193"/>
        <v>Yes</v>
      </c>
      <c r="J4157" s="20" t="str">
        <f t="shared" si="194"/>
        <v>Yes</v>
      </c>
    </row>
    <row r="4158" spans="1:10" x14ac:dyDescent="0.2">
      <c r="A4158" s="22" t="s">
        <v>13634</v>
      </c>
      <c r="B4158" s="22"/>
      <c r="C4158" s="22" t="s">
        <v>2468</v>
      </c>
      <c r="D4158" s="22" t="s">
        <v>13635</v>
      </c>
      <c r="E4158" s="22">
        <v>-0.30000001192092801</v>
      </c>
      <c r="F4158" s="22">
        <v>1</v>
      </c>
      <c r="G4158" s="20" t="str">
        <f t="shared" si="192"/>
        <v>NEGATIVE</v>
      </c>
      <c r="H4158" s="22" t="s">
        <v>2468</v>
      </c>
      <c r="I4158" s="20" t="str">
        <f t="shared" si="193"/>
        <v>No</v>
      </c>
      <c r="J4158" s="20" t="str">
        <f t="shared" si="194"/>
        <v>Yes</v>
      </c>
    </row>
    <row r="4159" spans="1:10" x14ac:dyDescent="0.2">
      <c r="A4159" s="21" t="s">
        <v>13636</v>
      </c>
      <c r="B4159" s="21"/>
      <c r="C4159" s="21" t="s">
        <v>2468</v>
      </c>
      <c r="D4159" s="21" t="s">
        <v>13637</v>
      </c>
      <c r="E4159" s="21">
        <v>0.40000000596046398</v>
      </c>
      <c r="F4159" s="21">
        <v>0.80000001192092896</v>
      </c>
      <c r="G4159" s="20" t="str">
        <f t="shared" si="192"/>
        <v>POSITIVE</v>
      </c>
      <c r="H4159" s="21" t="s">
        <v>2469</v>
      </c>
      <c r="I4159" s="20" t="str">
        <f t="shared" si="193"/>
        <v>No</v>
      </c>
      <c r="J4159" s="20" t="str">
        <f t="shared" si="194"/>
        <v>No</v>
      </c>
    </row>
    <row r="4160" spans="1:10" x14ac:dyDescent="0.2">
      <c r="A4160" s="22" t="s">
        <v>13638</v>
      </c>
      <c r="B4160" s="22"/>
      <c r="C4160" s="22" t="s">
        <v>2468</v>
      </c>
      <c r="D4160" s="22" t="s">
        <v>13639</v>
      </c>
      <c r="E4160" s="22">
        <v>0.40000000596046398</v>
      </c>
      <c r="F4160" s="22">
        <v>0.80000001192092896</v>
      </c>
      <c r="G4160" s="20" t="str">
        <f t="shared" si="192"/>
        <v>POSITIVE</v>
      </c>
      <c r="H4160" s="22" t="s">
        <v>2468</v>
      </c>
      <c r="I4160" s="20" t="str">
        <f t="shared" si="193"/>
        <v>No</v>
      </c>
      <c r="J4160" s="20" t="str">
        <f t="shared" si="194"/>
        <v>Yes</v>
      </c>
    </row>
    <row r="4161" spans="1:10" x14ac:dyDescent="0.2">
      <c r="A4161" s="21" t="s">
        <v>13640</v>
      </c>
      <c r="B4161" s="21"/>
      <c r="C4161" s="21" t="s">
        <v>2468</v>
      </c>
      <c r="D4161" s="21" t="s">
        <v>13641</v>
      </c>
      <c r="E4161" s="21">
        <v>0</v>
      </c>
      <c r="F4161" s="21">
        <v>0</v>
      </c>
      <c r="G4161" s="20" t="str">
        <f t="shared" si="192"/>
        <v>NEUTRAL</v>
      </c>
      <c r="H4161" s="21" t="s">
        <v>2468</v>
      </c>
      <c r="I4161" s="20" t="str">
        <f t="shared" si="193"/>
        <v>Yes</v>
      </c>
      <c r="J4161" s="20" t="str">
        <f t="shared" si="194"/>
        <v>Yes</v>
      </c>
    </row>
    <row r="4162" spans="1:10" x14ac:dyDescent="0.2">
      <c r="A4162" s="22" t="s">
        <v>13642</v>
      </c>
      <c r="B4162" s="22"/>
      <c r="C4162" s="22" t="s">
        <v>2468</v>
      </c>
      <c r="D4162" s="22" t="s">
        <v>13643</v>
      </c>
      <c r="E4162" s="22">
        <v>0.40000000596046398</v>
      </c>
      <c r="F4162" s="22">
        <v>0.40000000596046398</v>
      </c>
      <c r="G4162" s="20" t="str">
        <f t="shared" si="192"/>
        <v>POSITIVE</v>
      </c>
      <c r="H4162" s="22" t="s">
        <v>2468</v>
      </c>
      <c r="I4162" s="20" t="str">
        <f t="shared" si="193"/>
        <v>No</v>
      </c>
      <c r="J4162" s="20" t="str">
        <f t="shared" si="194"/>
        <v>Yes</v>
      </c>
    </row>
    <row r="4163" spans="1:10" x14ac:dyDescent="0.2">
      <c r="A4163" s="21" t="s">
        <v>13644</v>
      </c>
      <c r="B4163" s="21"/>
      <c r="C4163" s="21" t="s">
        <v>2468</v>
      </c>
      <c r="D4163" s="21" t="s">
        <v>13645</v>
      </c>
      <c r="E4163" s="21">
        <v>0.40000000596046398</v>
      </c>
      <c r="F4163" s="21">
        <v>0.80000001192092896</v>
      </c>
      <c r="G4163" s="20" t="str">
        <f t="shared" ref="G4163:G4226" si="195">+IF(E4163&lt;=-0.25,"NEGATIVE",IF(E4163&lt;=0.25,"NEUTRAL",IF(E4163&lt;=1,"POSITIVE","Check")))</f>
        <v>POSITIVE</v>
      </c>
      <c r="H4163" s="21" t="s">
        <v>2468</v>
      </c>
      <c r="I4163" s="20" t="str">
        <f t="shared" ref="I4163:I4226" si="196">IF(G4163=C4163,"Yes","No")</f>
        <v>No</v>
      </c>
      <c r="J4163" s="20" t="str">
        <f t="shared" ref="J4163:J4226" si="197">IF(H4163=C4163, "Yes", "No")</f>
        <v>Yes</v>
      </c>
    </row>
    <row r="4164" spans="1:10" x14ac:dyDescent="0.2">
      <c r="A4164" s="22" t="s">
        <v>13646</v>
      </c>
      <c r="B4164" s="22"/>
      <c r="C4164" s="22" t="s">
        <v>2468</v>
      </c>
      <c r="D4164" s="22" t="s">
        <v>13647</v>
      </c>
      <c r="E4164" s="22">
        <v>0.10000000149011599</v>
      </c>
      <c r="F4164" s="22">
        <v>0.89999997615814198</v>
      </c>
      <c r="G4164" s="20" t="str">
        <f t="shared" si="195"/>
        <v>NEUTRAL</v>
      </c>
      <c r="H4164" s="22" t="s">
        <v>2468</v>
      </c>
      <c r="I4164" s="20" t="str">
        <f t="shared" si="196"/>
        <v>Yes</v>
      </c>
      <c r="J4164" s="20" t="str">
        <f t="shared" si="197"/>
        <v>Yes</v>
      </c>
    </row>
    <row r="4165" spans="1:10" x14ac:dyDescent="0.2">
      <c r="A4165" s="21" t="s">
        <v>13648</v>
      </c>
      <c r="B4165" s="21"/>
      <c r="C4165" s="21" t="s">
        <v>2468</v>
      </c>
      <c r="D4165" s="21" t="s">
        <v>13649</v>
      </c>
      <c r="E4165" s="21">
        <v>0</v>
      </c>
      <c r="F4165" s="21">
        <v>1</v>
      </c>
      <c r="G4165" s="20" t="str">
        <f t="shared" si="195"/>
        <v>NEUTRAL</v>
      </c>
      <c r="H4165" s="21" t="s">
        <v>2468</v>
      </c>
      <c r="I4165" s="20" t="str">
        <f t="shared" si="196"/>
        <v>Yes</v>
      </c>
      <c r="J4165" s="20" t="str">
        <f t="shared" si="197"/>
        <v>Yes</v>
      </c>
    </row>
    <row r="4166" spans="1:10" x14ac:dyDescent="0.2">
      <c r="A4166" s="22" t="s">
        <v>13650</v>
      </c>
      <c r="B4166" s="22"/>
      <c r="C4166" s="22" t="s">
        <v>2468</v>
      </c>
      <c r="D4166" s="22" t="s">
        <v>13651</v>
      </c>
      <c r="E4166" s="22">
        <v>0</v>
      </c>
      <c r="F4166" s="22">
        <v>0.10000000149011599</v>
      </c>
      <c r="G4166" s="20" t="str">
        <f t="shared" si="195"/>
        <v>NEUTRAL</v>
      </c>
      <c r="H4166" s="22" t="s">
        <v>2468</v>
      </c>
      <c r="I4166" s="20" t="str">
        <f t="shared" si="196"/>
        <v>Yes</v>
      </c>
      <c r="J4166" s="20" t="str">
        <f t="shared" si="197"/>
        <v>Yes</v>
      </c>
    </row>
    <row r="4167" spans="1:10" x14ac:dyDescent="0.2">
      <c r="A4167" s="21" t="s">
        <v>13654</v>
      </c>
      <c r="B4167" s="21"/>
      <c r="C4167" s="21" t="s">
        <v>2468</v>
      </c>
      <c r="D4167" s="21" t="s">
        <v>13655</v>
      </c>
      <c r="E4167" s="21">
        <v>0</v>
      </c>
      <c r="F4167" s="21">
        <v>0.60000002384185702</v>
      </c>
      <c r="G4167" s="20" t="str">
        <f t="shared" si="195"/>
        <v>NEUTRAL</v>
      </c>
      <c r="H4167" s="21" t="s">
        <v>2468</v>
      </c>
      <c r="I4167" s="20" t="str">
        <f t="shared" si="196"/>
        <v>Yes</v>
      </c>
      <c r="J4167" s="20" t="str">
        <f t="shared" si="197"/>
        <v>Yes</v>
      </c>
    </row>
    <row r="4168" spans="1:10" x14ac:dyDescent="0.2">
      <c r="A4168" s="22" t="s">
        <v>13656</v>
      </c>
      <c r="B4168" s="22"/>
      <c r="C4168" s="22" t="s">
        <v>2468</v>
      </c>
      <c r="D4168" s="22" t="s">
        <v>13657</v>
      </c>
      <c r="E4168" s="22">
        <v>0.5</v>
      </c>
      <c r="F4168" s="22">
        <v>1.1000000238418499</v>
      </c>
      <c r="G4168" s="20" t="str">
        <f t="shared" si="195"/>
        <v>POSITIVE</v>
      </c>
      <c r="H4168" s="22" t="s">
        <v>2468</v>
      </c>
      <c r="I4168" s="20" t="str">
        <f t="shared" si="196"/>
        <v>No</v>
      </c>
      <c r="J4168" s="20" t="str">
        <f t="shared" si="197"/>
        <v>Yes</v>
      </c>
    </row>
    <row r="4169" spans="1:10" x14ac:dyDescent="0.2">
      <c r="A4169" s="21" t="s">
        <v>13658</v>
      </c>
      <c r="B4169" s="21"/>
      <c r="C4169" s="21" t="s">
        <v>2468</v>
      </c>
      <c r="D4169" s="21" t="s">
        <v>13659</v>
      </c>
      <c r="E4169" s="21">
        <v>-0.10000000149011599</v>
      </c>
      <c r="F4169" s="21">
        <v>0.10000000149011599</v>
      </c>
      <c r="G4169" s="20" t="str">
        <f t="shared" si="195"/>
        <v>NEUTRAL</v>
      </c>
      <c r="H4169" s="21" t="s">
        <v>2468</v>
      </c>
      <c r="I4169" s="20" t="str">
        <f t="shared" si="196"/>
        <v>Yes</v>
      </c>
      <c r="J4169" s="20" t="str">
        <f t="shared" si="197"/>
        <v>Yes</v>
      </c>
    </row>
    <row r="4170" spans="1:10" x14ac:dyDescent="0.2">
      <c r="A4170" s="22" t="s">
        <v>13660</v>
      </c>
      <c r="B4170" s="22"/>
      <c r="C4170" s="22" t="s">
        <v>2468</v>
      </c>
      <c r="D4170" s="22" t="s">
        <v>13661</v>
      </c>
      <c r="E4170" s="22">
        <v>-0.10000000149011599</v>
      </c>
      <c r="F4170" s="22">
        <v>0.40000000596046398</v>
      </c>
      <c r="G4170" s="20" t="str">
        <f t="shared" si="195"/>
        <v>NEUTRAL</v>
      </c>
      <c r="H4170" s="22" t="s">
        <v>2469</v>
      </c>
      <c r="I4170" s="20" t="str">
        <f t="shared" si="196"/>
        <v>Yes</v>
      </c>
      <c r="J4170" s="20" t="str">
        <f t="shared" si="197"/>
        <v>No</v>
      </c>
    </row>
    <row r="4171" spans="1:10" x14ac:dyDescent="0.2">
      <c r="A4171" s="21" t="s">
        <v>13662</v>
      </c>
      <c r="B4171" s="21"/>
      <c r="C4171" s="21" t="s">
        <v>2468</v>
      </c>
      <c r="D4171" s="21" t="s">
        <v>13663</v>
      </c>
      <c r="E4171" s="21">
        <v>-0.20000000298023199</v>
      </c>
      <c r="F4171" s="21">
        <v>0.20000000298023199</v>
      </c>
      <c r="G4171" s="20" t="str">
        <f t="shared" si="195"/>
        <v>NEUTRAL</v>
      </c>
      <c r="H4171" s="21" t="s">
        <v>2470</v>
      </c>
      <c r="I4171" s="20" t="str">
        <f t="shared" si="196"/>
        <v>Yes</v>
      </c>
      <c r="J4171" s="20" t="str">
        <f t="shared" si="197"/>
        <v>No</v>
      </c>
    </row>
    <row r="4172" spans="1:10" x14ac:dyDescent="0.2">
      <c r="A4172" s="22" t="s">
        <v>13668</v>
      </c>
      <c r="B4172" s="22"/>
      <c r="C4172" s="22" t="s">
        <v>2468</v>
      </c>
      <c r="D4172" s="22" t="s">
        <v>13669</v>
      </c>
      <c r="E4172" s="22">
        <v>0.20000000298023199</v>
      </c>
      <c r="F4172" s="22">
        <v>0.60000002384185702</v>
      </c>
      <c r="G4172" s="20" t="str">
        <f t="shared" si="195"/>
        <v>NEUTRAL</v>
      </c>
      <c r="H4172" s="22" t="s">
        <v>2468</v>
      </c>
      <c r="I4172" s="20" t="str">
        <f t="shared" si="196"/>
        <v>Yes</v>
      </c>
      <c r="J4172" s="20" t="str">
        <f t="shared" si="197"/>
        <v>Yes</v>
      </c>
    </row>
    <row r="4173" spans="1:10" x14ac:dyDescent="0.2">
      <c r="A4173" s="21" t="s">
        <v>13670</v>
      </c>
      <c r="B4173" s="21"/>
      <c r="C4173" s="21" t="s">
        <v>2468</v>
      </c>
      <c r="D4173" s="21" t="s">
        <v>13671</v>
      </c>
      <c r="E4173" s="21">
        <v>0.10000000149011599</v>
      </c>
      <c r="F4173" s="21">
        <v>0.20000000298023199</v>
      </c>
      <c r="G4173" s="20" t="str">
        <f t="shared" si="195"/>
        <v>NEUTRAL</v>
      </c>
      <c r="H4173" s="21" t="s">
        <v>2468</v>
      </c>
      <c r="I4173" s="20" t="str">
        <f t="shared" si="196"/>
        <v>Yes</v>
      </c>
      <c r="J4173" s="20" t="str">
        <f t="shared" si="197"/>
        <v>Yes</v>
      </c>
    </row>
    <row r="4174" spans="1:10" x14ac:dyDescent="0.2">
      <c r="A4174" s="22" t="s">
        <v>13672</v>
      </c>
      <c r="B4174" s="22"/>
      <c r="C4174" s="22" t="s">
        <v>2468</v>
      </c>
      <c r="D4174" s="22" t="s">
        <v>13673</v>
      </c>
      <c r="E4174" s="22">
        <v>-0.20000000298023199</v>
      </c>
      <c r="F4174" s="22">
        <v>0.5</v>
      </c>
      <c r="G4174" s="20" t="str">
        <f t="shared" si="195"/>
        <v>NEUTRAL</v>
      </c>
      <c r="H4174" s="22" t="s">
        <v>2470</v>
      </c>
      <c r="I4174" s="20" t="str">
        <f t="shared" si="196"/>
        <v>Yes</v>
      </c>
      <c r="J4174" s="20" t="str">
        <f t="shared" si="197"/>
        <v>No</v>
      </c>
    </row>
    <row r="4175" spans="1:10" x14ac:dyDescent="0.2">
      <c r="A4175" s="21" t="s">
        <v>13676</v>
      </c>
      <c r="B4175" s="21"/>
      <c r="C4175" s="21" t="s">
        <v>2468</v>
      </c>
      <c r="D4175" s="21" t="s">
        <v>13677</v>
      </c>
      <c r="E4175" s="21">
        <v>0</v>
      </c>
      <c r="F4175" s="21">
        <v>0</v>
      </c>
      <c r="G4175" s="20" t="str">
        <f t="shared" si="195"/>
        <v>NEUTRAL</v>
      </c>
      <c r="H4175" s="21" t="s">
        <v>2468</v>
      </c>
      <c r="I4175" s="20" t="str">
        <f t="shared" si="196"/>
        <v>Yes</v>
      </c>
      <c r="J4175" s="20" t="str">
        <f t="shared" si="197"/>
        <v>Yes</v>
      </c>
    </row>
    <row r="4176" spans="1:10" x14ac:dyDescent="0.2">
      <c r="A4176" s="22" t="s">
        <v>13678</v>
      </c>
      <c r="B4176" s="22"/>
      <c r="C4176" s="22" t="s">
        <v>2468</v>
      </c>
      <c r="D4176" s="22" t="s">
        <v>13679</v>
      </c>
      <c r="E4176" s="22">
        <v>0.20000000298023199</v>
      </c>
      <c r="F4176" s="22">
        <v>0.20000000298023199</v>
      </c>
      <c r="G4176" s="20" t="str">
        <f t="shared" si="195"/>
        <v>NEUTRAL</v>
      </c>
      <c r="H4176" s="22" t="s">
        <v>2468</v>
      </c>
      <c r="I4176" s="20" t="str">
        <f t="shared" si="196"/>
        <v>Yes</v>
      </c>
      <c r="J4176" s="20" t="str">
        <f t="shared" si="197"/>
        <v>Yes</v>
      </c>
    </row>
    <row r="4177" spans="1:10" x14ac:dyDescent="0.2">
      <c r="A4177" s="21" t="s">
        <v>13680</v>
      </c>
      <c r="B4177" s="21"/>
      <c r="C4177" s="21" t="s">
        <v>2468</v>
      </c>
      <c r="D4177" s="21" t="s">
        <v>13681</v>
      </c>
      <c r="E4177" s="21">
        <v>0.20000000298023199</v>
      </c>
      <c r="F4177" s="21">
        <v>0.20000000298023199</v>
      </c>
      <c r="G4177" s="20" t="str">
        <f t="shared" si="195"/>
        <v>NEUTRAL</v>
      </c>
      <c r="H4177" s="21" t="s">
        <v>2469</v>
      </c>
      <c r="I4177" s="20" t="str">
        <f t="shared" si="196"/>
        <v>Yes</v>
      </c>
      <c r="J4177" s="20" t="str">
        <f t="shared" si="197"/>
        <v>No</v>
      </c>
    </row>
    <row r="4178" spans="1:10" x14ac:dyDescent="0.2">
      <c r="A4178" s="22" t="s">
        <v>13682</v>
      </c>
      <c r="B4178" s="22"/>
      <c r="C4178" s="22" t="s">
        <v>2468</v>
      </c>
      <c r="D4178" s="22" t="s">
        <v>13683</v>
      </c>
      <c r="E4178" s="22">
        <v>0.20000000298023199</v>
      </c>
      <c r="F4178" s="22">
        <v>0.20000000298023199</v>
      </c>
      <c r="G4178" s="20" t="str">
        <f t="shared" si="195"/>
        <v>NEUTRAL</v>
      </c>
      <c r="H4178" s="22" t="s">
        <v>2468</v>
      </c>
      <c r="I4178" s="20" t="str">
        <f t="shared" si="196"/>
        <v>Yes</v>
      </c>
      <c r="J4178" s="20" t="str">
        <f t="shared" si="197"/>
        <v>Yes</v>
      </c>
    </row>
    <row r="4179" spans="1:10" x14ac:dyDescent="0.2">
      <c r="A4179" s="21" t="s">
        <v>13684</v>
      </c>
      <c r="B4179" s="21"/>
      <c r="C4179" s="21" t="s">
        <v>2468</v>
      </c>
      <c r="D4179" s="21" t="s">
        <v>13685</v>
      </c>
      <c r="E4179" s="21">
        <v>0.20000000298023199</v>
      </c>
      <c r="F4179" s="21">
        <v>0.20000000298023199</v>
      </c>
      <c r="G4179" s="20" t="str">
        <f t="shared" si="195"/>
        <v>NEUTRAL</v>
      </c>
      <c r="H4179" s="21" t="s">
        <v>2468</v>
      </c>
      <c r="I4179" s="20" t="str">
        <f t="shared" si="196"/>
        <v>Yes</v>
      </c>
      <c r="J4179" s="20" t="str">
        <f t="shared" si="197"/>
        <v>Yes</v>
      </c>
    </row>
    <row r="4180" spans="1:10" x14ac:dyDescent="0.2">
      <c r="A4180" s="22" t="s">
        <v>13694</v>
      </c>
      <c r="B4180" s="22"/>
      <c r="C4180" s="22" t="s">
        <v>2468</v>
      </c>
      <c r="D4180" s="22" t="s">
        <v>13695</v>
      </c>
      <c r="E4180" s="22">
        <v>0.30000001192092801</v>
      </c>
      <c r="F4180" s="22">
        <v>0.60000002384185702</v>
      </c>
      <c r="G4180" s="20" t="str">
        <f t="shared" si="195"/>
        <v>POSITIVE</v>
      </c>
      <c r="H4180" s="22" t="s">
        <v>2468</v>
      </c>
      <c r="I4180" s="20" t="str">
        <f t="shared" si="196"/>
        <v>No</v>
      </c>
      <c r="J4180" s="20" t="str">
        <f t="shared" si="197"/>
        <v>Yes</v>
      </c>
    </row>
    <row r="4181" spans="1:10" x14ac:dyDescent="0.2">
      <c r="A4181" s="21" t="s">
        <v>13698</v>
      </c>
      <c r="B4181" s="21"/>
      <c r="C4181" s="21" t="s">
        <v>2468</v>
      </c>
      <c r="D4181" s="21" t="s">
        <v>13699</v>
      </c>
      <c r="E4181" s="21">
        <v>0.40000000596046398</v>
      </c>
      <c r="F4181" s="21">
        <v>0.40000000596046398</v>
      </c>
      <c r="G4181" s="20" t="str">
        <f t="shared" si="195"/>
        <v>POSITIVE</v>
      </c>
      <c r="H4181" s="21" t="s">
        <v>2468</v>
      </c>
      <c r="I4181" s="20" t="str">
        <f t="shared" si="196"/>
        <v>No</v>
      </c>
      <c r="J4181" s="20" t="str">
        <f t="shared" si="197"/>
        <v>Yes</v>
      </c>
    </row>
    <row r="4182" spans="1:10" x14ac:dyDescent="0.2">
      <c r="A4182" s="22" t="s">
        <v>13704</v>
      </c>
      <c r="B4182" s="22"/>
      <c r="C4182" s="22" t="s">
        <v>2468</v>
      </c>
      <c r="D4182" s="22" t="s">
        <v>13705</v>
      </c>
      <c r="E4182" s="22">
        <v>0.80000001192092896</v>
      </c>
      <c r="F4182" s="22">
        <v>0.80000001192092896</v>
      </c>
      <c r="G4182" s="20" t="str">
        <f t="shared" si="195"/>
        <v>POSITIVE</v>
      </c>
      <c r="H4182" s="22" t="s">
        <v>2469</v>
      </c>
      <c r="I4182" s="20" t="str">
        <f t="shared" si="196"/>
        <v>No</v>
      </c>
      <c r="J4182" s="20" t="str">
        <f t="shared" si="197"/>
        <v>No</v>
      </c>
    </row>
    <row r="4183" spans="1:10" x14ac:dyDescent="0.2">
      <c r="A4183" s="21" t="s">
        <v>13706</v>
      </c>
      <c r="B4183" s="21"/>
      <c r="C4183" s="21" t="s">
        <v>2468</v>
      </c>
      <c r="D4183" s="21" t="s">
        <v>13707</v>
      </c>
      <c r="E4183" s="21">
        <v>0</v>
      </c>
      <c r="F4183" s="21">
        <v>0</v>
      </c>
      <c r="G4183" s="20" t="str">
        <f t="shared" si="195"/>
        <v>NEUTRAL</v>
      </c>
      <c r="H4183" s="21" t="s">
        <v>2468</v>
      </c>
      <c r="I4183" s="20" t="str">
        <f t="shared" si="196"/>
        <v>Yes</v>
      </c>
      <c r="J4183" s="20" t="str">
        <f t="shared" si="197"/>
        <v>Yes</v>
      </c>
    </row>
    <row r="4184" spans="1:10" x14ac:dyDescent="0.2">
      <c r="A4184" s="22" t="s">
        <v>13708</v>
      </c>
      <c r="B4184" s="22"/>
      <c r="C4184" s="22" t="s">
        <v>2468</v>
      </c>
      <c r="D4184" s="22" t="s">
        <v>13709</v>
      </c>
      <c r="E4184" s="22">
        <v>0</v>
      </c>
      <c r="F4184" s="22">
        <v>0.89999997615814198</v>
      </c>
      <c r="G4184" s="20" t="str">
        <f t="shared" si="195"/>
        <v>NEUTRAL</v>
      </c>
      <c r="H4184" s="22" t="s">
        <v>2468</v>
      </c>
      <c r="I4184" s="20" t="str">
        <f t="shared" si="196"/>
        <v>Yes</v>
      </c>
      <c r="J4184" s="20" t="str">
        <f t="shared" si="197"/>
        <v>Yes</v>
      </c>
    </row>
    <row r="4185" spans="1:10" x14ac:dyDescent="0.2">
      <c r="A4185" s="21" t="s">
        <v>13710</v>
      </c>
      <c r="B4185" s="21"/>
      <c r="C4185" s="21" t="s">
        <v>2468</v>
      </c>
      <c r="D4185" s="21" t="s">
        <v>13711</v>
      </c>
      <c r="E4185" s="21">
        <v>-0.10000000149011599</v>
      </c>
      <c r="F4185" s="21">
        <v>0.10000000149011599</v>
      </c>
      <c r="G4185" s="20" t="str">
        <f t="shared" si="195"/>
        <v>NEUTRAL</v>
      </c>
      <c r="H4185" s="21" t="s">
        <v>2468</v>
      </c>
      <c r="I4185" s="20" t="str">
        <f t="shared" si="196"/>
        <v>Yes</v>
      </c>
      <c r="J4185" s="20" t="str">
        <f t="shared" si="197"/>
        <v>Yes</v>
      </c>
    </row>
    <row r="4186" spans="1:10" x14ac:dyDescent="0.2">
      <c r="A4186" s="22" t="s">
        <v>13712</v>
      </c>
      <c r="B4186" s="22"/>
      <c r="C4186" s="22" t="s">
        <v>2468</v>
      </c>
      <c r="D4186" s="22" t="s">
        <v>13713</v>
      </c>
      <c r="E4186" s="22">
        <v>-0.10000000149011599</v>
      </c>
      <c r="F4186" s="22">
        <v>1.20000004768371</v>
      </c>
      <c r="G4186" s="20" t="str">
        <f t="shared" si="195"/>
        <v>NEUTRAL</v>
      </c>
      <c r="H4186" s="22" t="s">
        <v>2468</v>
      </c>
      <c r="I4186" s="20" t="str">
        <f t="shared" si="196"/>
        <v>Yes</v>
      </c>
      <c r="J4186" s="20" t="str">
        <f t="shared" si="197"/>
        <v>Yes</v>
      </c>
    </row>
    <row r="4187" spans="1:10" x14ac:dyDescent="0.2">
      <c r="A4187" s="21" t="s">
        <v>13714</v>
      </c>
      <c r="B4187" s="21"/>
      <c r="C4187" s="21" t="s">
        <v>2468</v>
      </c>
      <c r="D4187" s="21" t="s">
        <v>13715</v>
      </c>
      <c r="E4187" s="21">
        <v>-0.30000001192092801</v>
      </c>
      <c r="F4187" s="21">
        <v>0.89999997615814198</v>
      </c>
      <c r="G4187" s="20" t="str">
        <f t="shared" si="195"/>
        <v>NEGATIVE</v>
      </c>
      <c r="H4187" s="21" t="s">
        <v>2468</v>
      </c>
      <c r="I4187" s="20" t="str">
        <f t="shared" si="196"/>
        <v>No</v>
      </c>
      <c r="J4187" s="20" t="str">
        <f t="shared" si="197"/>
        <v>Yes</v>
      </c>
    </row>
    <row r="4188" spans="1:10" x14ac:dyDescent="0.2">
      <c r="A4188" s="22" t="s">
        <v>13716</v>
      </c>
      <c r="B4188" s="22"/>
      <c r="C4188" s="22" t="s">
        <v>2468</v>
      </c>
      <c r="D4188" s="22" t="s">
        <v>13717</v>
      </c>
      <c r="E4188" s="22">
        <v>-0.30000001192092801</v>
      </c>
      <c r="F4188" s="22">
        <v>0.89999997615814198</v>
      </c>
      <c r="G4188" s="20" t="str">
        <f t="shared" si="195"/>
        <v>NEGATIVE</v>
      </c>
      <c r="H4188" s="22" t="s">
        <v>2468</v>
      </c>
      <c r="I4188" s="20" t="str">
        <f t="shared" si="196"/>
        <v>No</v>
      </c>
      <c r="J4188" s="20" t="str">
        <f t="shared" si="197"/>
        <v>Yes</v>
      </c>
    </row>
    <row r="4189" spans="1:10" x14ac:dyDescent="0.2">
      <c r="A4189" s="21" t="s">
        <v>13718</v>
      </c>
      <c r="B4189" s="21"/>
      <c r="C4189" s="21" t="s">
        <v>2468</v>
      </c>
      <c r="D4189" s="21" t="s">
        <v>13719</v>
      </c>
      <c r="E4189" s="21">
        <v>-0.40000000596046398</v>
      </c>
      <c r="F4189" s="21">
        <v>0.80000001192092896</v>
      </c>
      <c r="G4189" s="20" t="str">
        <f t="shared" si="195"/>
        <v>NEGATIVE</v>
      </c>
      <c r="H4189" s="21" t="s">
        <v>2468</v>
      </c>
      <c r="I4189" s="20" t="str">
        <f t="shared" si="196"/>
        <v>No</v>
      </c>
      <c r="J4189" s="20" t="str">
        <f t="shared" si="197"/>
        <v>Yes</v>
      </c>
    </row>
    <row r="4190" spans="1:10" x14ac:dyDescent="0.2">
      <c r="A4190" s="22" t="s">
        <v>13720</v>
      </c>
      <c r="B4190" s="22"/>
      <c r="C4190" s="22" t="s">
        <v>2468</v>
      </c>
      <c r="D4190" s="22" t="s">
        <v>13721</v>
      </c>
      <c r="E4190" s="22">
        <v>-0.30000001192092801</v>
      </c>
      <c r="F4190" s="22">
        <v>0.89999997615814198</v>
      </c>
      <c r="G4190" s="20" t="str">
        <f t="shared" si="195"/>
        <v>NEGATIVE</v>
      </c>
      <c r="H4190" s="22" t="s">
        <v>2468</v>
      </c>
      <c r="I4190" s="20" t="str">
        <f t="shared" si="196"/>
        <v>No</v>
      </c>
      <c r="J4190" s="20" t="str">
        <f t="shared" si="197"/>
        <v>Yes</v>
      </c>
    </row>
    <row r="4191" spans="1:10" x14ac:dyDescent="0.2">
      <c r="A4191" s="21" t="s">
        <v>13722</v>
      </c>
      <c r="B4191" s="21"/>
      <c r="C4191" s="21" t="s">
        <v>2468</v>
      </c>
      <c r="D4191" s="21" t="s">
        <v>13723</v>
      </c>
      <c r="E4191" s="21">
        <v>0</v>
      </c>
      <c r="F4191" s="21">
        <v>1.5</v>
      </c>
      <c r="G4191" s="20" t="str">
        <f t="shared" si="195"/>
        <v>NEUTRAL</v>
      </c>
      <c r="H4191" s="21" t="s">
        <v>2468</v>
      </c>
      <c r="I4191" s="20" t="str">
        <f t="shared" si="196"/>
        <v>Yes</v>
      </c>
      <c r="J4191" s="20" t="str">
        <f t="shared" si="197"/>
        <v>Yes</v>
      </c>
    </row>
    <row r="4192" spans="1:10" x14ac:dyDescent="0.2">
      <c r="A4192" s="22" t="s">
        <v>13724</v>
      </c>
      <c r="B4192" s="22"/>
      <c r="C4192" s="22" t="s">
        <v>2468</v>
      </c>
      <c r="D4192" s="22" t="s">
        <v>13725</v>
      </c>
      <c r="E4192" s="22">
        <v>-0.20000000298023199</v>
      </c>
      <c r="F4192" s="22">
        <v>1.1000000238418499</v>
      </c>
      <c r="G4192" s="20" t="str">
        <f t="shared" si="195"/>
        <v>NEUTRAL</v>
      </c>
      <c r="H4192" s="22" t="s">
        <v>2468</v>
      </c>
      <c r="I4192" s="20" t="str">
        <f t="shared" si="196"/>
        <v>Yes</v>
      </c>
      <c r="J4192" s="20" t="str">
        <f t="shared" si="197"/>
        <v>Yes</v>
      </c>
    </row>
    <row r="4193" spans="1:10" x14ac:dyDescent="0.2">
      <c r="A4193" s="21" t="s">
        <v>13726</v>
      </c>
      <c r="B4193" s="21"/>
      <c r="C4193" s="21" t="s">
        <v>2468</v>
      </c>
      <c r="D4193" s="21" t="s">
        <v>13727</v>
      </c>
      <c r="E4193" s="21">
        <v>0</v>
      </c>
      <c r="F4193" s="21">
        <v>1.3999999761581401</v>
      </c>
      <c r="G4193" s="20" t="str">
        <f t="shared" si="195"/>
        <v>NEUTRAL</v>
      </c>
      <c r="H4193" s="21" t="s">
        <v>2468</v>
      </c>
      <c r="I4193" s="20" t="str">
        <f t="shared" si="196"/>
        <v>Yes</v>
      </c>
      <c r="J4193" s="20" t="str">
        <f t="shared" si="197"/>
        <v>Yes</v>
      </c>
    </row>
    <row r="4194" spans="1:10" x14ac:dyDescent="0.2">
      <c r="A4194" s="22" t="s">
        <v>13728</v>
      </c>
      <c r="B4194" s="22"/>
      <c r="C4194" s="22" t="s">
        <v>2468</v>
      </c>
      <c r="D4194" s="22" t="s">
        <v>13729</v>
      </c>
      <c r="E4194" s="22">
        <v>0</v>
      </c>
      <c r="F4194" s="22">
        <v>1.3999999761581401</v>
      </c>
      <c r="G4194" s="20" t="str">
        <f t="shared" si="195"/>
        <v>NEUTRAL</v>
      </c>
      <c r="H4194" s="22" t="s">
        <v>2468</v>
      </c>
      <c r="I4194" s="20" t="str">
        <f t="shared" si="196"/>
        <v>Yes</v>
      </c>
      <c r="J4194" s="20" t="str">
        <f t="shared" si="197"/>
        <v>Yes</v>
      </c>
    </row>
    <row r="4195" spans="1:10" x14ac:dyDescent="0.2">
      <c r="A4195" s="21" t="s">
        <v>13730</v>
      </c>
      <c r="B4195" s="21"/>
      <c r="C4195" s="21" t="s">
        <v>2468</v>
      </c>
      <c r="D4195" s="21" t="s">
        <v>13731</v>
      </c>
      <c r="E4195" s="21">
        <v>-0.40000000596046398</v>
      </c>
      <c r="F4195" s="21">
        <v>0.80000001192092896</v>
      </c>
      <c r="G4195" s="20" t="str">
        <f t="shared" si="195"/>
        <v>NEGATIVE</v>
      </c>
      <c r="H4195" s="21" t="s">
        <v>2468</v>
      </c>
      <c r="I4195" s="20" t="str">
        <f t="shared" si="196"/>
        <v>No</v>
      </c>
      <c r="J4195" s="20" t="str">
        <f t="shared" si="197"/>
        <v>Yes</v>
      </c>
    </row>
    <row r="4196" spans="1:10" x14ac:dyDescent="0.2">
      <c r="A4196" s="22" t="s">
        <v>13732</v>
      </c>
      <c r="B4196" s="22"/>
      <c r="C4196" s="22" t="s">
        <v>2468</v>
      </c>
      <c r="D4196" s="22" t="s">
        <v>13733</v>
      </c>
      <c r="E4196" s="22">
        <v>-0.10000000149011599</v>
      </c>
      <c r="F4196" s="22">
        <v>1.5</v>
      </c>
      <c r="G4196" s="20" t="str">
        <f t="shared" si="195"/>
        <v>NEUTRAL</v>
      </c>
      <c r="H4196" s="22" t="s">
        <v>2468</v>
      </c>
      <c r="I4196" s="20" t="str">
        <f t="shared" si="196"/>
        <v>Yes</v>
      </c>
      <c r="J4196" s="20" t="str">
        <f t="shared" si="197"/>
        <v>Yes</v>
      </c>
    </row>
    <row r="4197" spans="1:10" x14ac:dyDescent="0.2">
      <c r="A4197" s="21" t="s">
        <v>13734</v>
      </c>
      <c r="B4197" s="21"/>
      <c r="C4197" s="21" t="s">
        <v>2468</v>
      </c>
      <c r="D4197" s="21" t="s">
        <v>13735</v>
      </c>
      <c r="E4197" s="21">
        <v>0.20000000298023199</v>
      </c>
      <c r="F4197" s="21">
        <v>0.40000000596046398</v>
      </c>
      <c r="G4197" s="20" t="str">
        <f t="shared" si="195"/>
        <v>NEUTRAL</v>
      </c>
      <c r="H4197" s="21" t="s">
        <v>2469</v>
      </c>
      <c r="I4197" s="20" t="str">
        <f t="shared" si="196"/>
        <v>Yes</v>
      </c>
      <c r="J4197" s="20" t="str">
        <f t="shared" si="197"/>
        <v>No</v>
      </c>
    </row>
    <row r="4198" spans="1:10" x14ac:dyDescent="0.2">
      <c r="A4198" s="22" t="s">
        <v>13738</v>
      </c>
      <c r="B4198" s="22"/>
      <c r="C4198" s="22" t="s">
        <v>2468</v>
      </c>
      <c r="D4198" s="22" t="s">
        <v>13739</v>
      </c>
      <c r="E4198" s="22">
        <v>0.20000000298023199</v>
      </c>
      <c r="F4198" s="22">
        <v>0.60000002384185702</v>
      </c>
      <c r="G4198" s="20" t="str">
        <f t="shared" si="195"/>
        <v>NEUTRAL</v>
      </c>
      <c r="H4198" s="22" t="s">
        <v>2468</v>
      </c>
      <c r="I4198" s="20" t="str">
        <f t="shared" si="196"/>
        <v>Yes</v>
      </c>
      <c r="J4198" s="20" t="str">
        <f t="shared" si="197"/>
        <v>Yes</v>
      </c>
    </row>
    <row r="4199" spans="1:10" x14ac:dyDescent="0.2">
      <c r="A4199" s="21" t="s">
        <v>13742</v>
      </c>
      <c r="B4199" s="21"/>
      <c r="C4199" s="21" t="s">
        <v>2468</v>
      </c>
      <c r="D4199" s="21" t="s">
        <v>13743</v>
      </c>
      <c r="E4199" s="21">
        <v>0.10000000149011599</v>
      </c>
      <c r="F4199" s="21">
        <v>0.10000000149011599</v>
      </c>
      <c r="G4199" s="20" t="str">
        <f t="shared" si="195"/>
        <v>NEUTRAL</v>
      </c>
      <c r="H4199" s="21" t="s">
        <v>2468</v>
      </c>
      <c r="I4199" s="20" t="str">
        <f t="shared" si="196"/>
        <v>Yes</v>
      </c>
      <c r="J4199" s="20" t="str">
        <f t="shared" si="197"/>
        <v>Yes</v>
      </c>
    </row>
    <row r="4200" spans="1:10" x14ac:dyDescent="0.2">
      <c r="A4200" s="22" t="s">
        <v>13746</v>
      </c>
      <c r="B4200" s="22"/>
      <c r="C4200" s="22" t="s">
        <v>2468</v>
      </c>
      <c r="D4200" s="22" t="s">
        <v>13747</v>
      </c>
      <c r="E4200" s="22">
        <v>-0.20000000298023199</v>
      </c>
      <c r="F4200" s="22">
        <v>0.20000000298023199</v>
      </c>
      <c r="G4200" s="20" t="str">
        <f t="shared" si="195"/>
        <v>NEUTRAL</v>
      </c>
      <c r="H4200" s="22" t="s">
        <v>2470</v>
      </c>
      <c r="I4200" s="20" t="str">
        <f t="shared" si="196"/>
        <v>Yes</v>
      </c>
      <c r="J4200" s="20" t="str">
        <f t="shared" si="197"/>
        <v>No</v>
      </c>
    </row>
    <row r="4201" spans="1:10" x14ac:dyDescent="0.2">
      <c r="A4201" s="21" t="s">
        <v>13748</v>
      </c>
      <c r="B4201" s="21"/>
      <c r="C4201" s="21" t="s">
        <v>2468</v>
      </c>
      <c r="D4201" s="21" t="s">
        <v>13749</v>
      </c>
      <c r="E4201" s="21">
        <v>0.40000000596046398</v>
      </c>
      <c r="F4201" s="21">
        <v>0.89999997615814198</v>
      </c>
      <c r="G4201" s="20" t="str">
        <f t="shared" si="195"/>
        <v>POSITIVE</v>
      </c>
      <c r="H4201" s="21" t="s">
        <v>2468</v>
      </c>
      <c r="I4201" s="20" t="str">
        <f t="shared" si="196"/>
        <v>No</v>
      </c>
      <c r="J4201" s="20" t="str">
        <f t="shared" si="197"/>
        <v>Yes</v>
      </c>
    </row>
    <row r="4202" spans="1:10" x14ac:dyDescent="0.2">
      <c r="A4202" s="22" t="s">
        <v>13750</v>
      </c>
      <c r="B4202" s="22"/>
      <c r="C4202" s="22" t="s">
        <v>2468</v>
      </c>
      <c r="D4202" s="22" t="s">
        <v>13751</v>
      </c>
      <c r="E4202" s="22">
        <v>0.40000000596046398</v>
      </c>
      <c r="F4202" s="22">
        <v>0.89999997615814198</v>
      </c>
      <c r="G4202" s="20" t="str">
        <f t="shared" si="195"/>
        <v>POSITIVE</v>
      </c>
      <c r="H4202" s="22" t="s">
        <v>2468</v>
      </c>
      <c r="I4202" s="20" t="str">
        <f t="shared" si="196"/>
        <v>No</v>
      </c>
      <c r="J4202" s="20" t="str">
        <f t="shared" si="197"/>
        <v>Yes</v>
      </c>
    </row>
    <row r="4203" spans="1:10" x14ac:dyDescent="0.2">
      <c r="A4203" s="21" t="s">
        <v>13756</v>
      </c>
      <c r="B4203" s="21"/>
      <c r="C4203" s="21" t="s">
        <v>2468</v>
      </c>
      <c r="D4203" s="21" t="s">
        <v>13757</v>
      </c>
      <c r="E4203" s="21">
        <v>0.40000000596046398</v>
      </c>
      <c r="F4203" s="21">
        <v>0.40000000596046398</v>
      </c>
      <c r="G4203" s="20" t="str">
        <f t="shared" si="195"/>
        <v>POSITIVE</v>
      </c>
      <c r="H4203" s="21" t="s">
        <v>2468</v>
      </c>
      <c r="I4203" s="20" t="str">
        <f t="shared" si="196"/>
        <v>No</v>
      </c>
      <c r="J4203" s="20" t="str">
        <f t="shared" si="197"/>
        <v>Yes</v>
      </c>
    </row>
    <row r="4204" spans="1:10" x14ac:dyDescent="0.2">
      <c r="A4204" s="22" t="s">
        <v>13758</v>
      </c>
      <c r="B4204" s="22"/>
      <c r="C4204" s="22" t="s">
        <v>2468</v>
      </c>
      <c r="D4204" s="22" t="s">
        <v>13759</v>
      </c>
      <c r="E4204" s="22">
        <v>-0.10000000149011599</v>
      </c>
      <c r="F4204" s="22">
        <v>0.60000002384185702</v>
      </c>
      <c r="G4204" s="20" t="str">
        <f t="shared" si="195"/>
        <v>NEUTRAL</v>
      </c>
      <c r="H4204" s="22" t="s">
        <v>2468</v>
      </c>
      <c r="I4204" s="20" t="str">
        <f t="shared" si="196"/>
        <v>Yes</v>
      </c>
      <c r="J4204" s="20" t="str">
        <f t="shared" si="197"/>
        <v>Yes</v>
      </c>
    </row>
    <row r="4205" spans="1:10" x14ac:dyDescent="0.2">
      <c r="A4205" s="21" t="s">
        <v>13760</v>
      </c>
      <c r="B4205" s="21"/>
      <c r="C4205" s="21" t="s">
        <v>2468</v>
      </c>
      <c r="D4205" s="21" t="s">
        <v>13761</v>
      </c>
      <c r="E4205" s="21">
        <v>0.10000000149011599</v>
      </c>
      <c r="F4205" s="21">
        <v>0.10000000149011599</v>
      </c>
      <c r="G4205" s="20" t="str">
        <f t="shared" si="195"/>
        <v>NEUTRAL</v>
      </c>
      <c r="H4205" s="21" t="s">
        <v>2468</v>
      </c>
      <c r="I4205" s="20" t="str">
        <f t="shared" si="196"/>
        <v>Yes</v>
      </c>
      <c r="J4205" s="20" t="str">
        <f t="shared" si="197"/>
        <v>Yes</v>
      </c>
    </row>
    <row r="4206" spans="1:10" x14ac:dyDescent="0.2">
      <c r="A4206" s="22" t="s">
        <v>13768</v>
      </c>
      <c r="B4206" s="22"/>
      <c r="C4206" s="22" t="s">
        <v>2468</v>
      </c>
      <c r="D4206" s="22" t="s">
        <v>13769</v>
      </c>
      <c r="E4206" s="22">
        <v>-0.30000001192092801</v>
      </c>
      <c r="F4206" s="22">
        <v>0.30000001192092801</v>
      </c>
      <c r="G4206" s="20" t="str">
        <f t="shared" si="195"/>
        <v>NEGATIVE</v>
      </c>
      <c r="H4206" s="22" t="s">
        <v>2468</v>
      </c>
      <c r="I4206" s="20" t="str">
        <f t="shared" si="196"/>
        <v>No</v>
      </c>
      <c r="J4206" s="20" t="str">
        <f t="shared" si="197"/>
        <v>Yes</v>
      </c>
    </row>
    <row r="4207" spans="1:10" x14ac:dyDescent="0.2">
      <c r="A4207" s="21" t="s">
        <v>13770</v>
      </c>
      <c r="B4207" s="21"/>
      <c r="C4207" s="21" t="s">
        <v>2468</v>
      </c>
      <c r="D4207" s="21" t="s">
        <v>13771</v>
      </c>
      <c r="E4207" s="21">
        <v>-0.10000000149011599</v>
      </c>
      <c r="F4207" s="21">
        <v>0.20000000298023199</v>
      </c>
      <c r="G4207" s="20" t="str">
        <f t="shared" si="195"/>
        <v>NEUTRAL</v>
      </c>
      <c r="H4207" s="21" t="s">
        <v>2468</v>
      </c>
      <c r="I4207" s="20" t="str">
        <f t="shared" si="196"/>
        <v>Yes</v>
      </c>
      <c r="J4207" s="20" t="str">
        <f t="shared" si="197"/>
        <v>Yes</v>
      </c>
    </row>
    <row r="4208" spans="1:10" x14ac:dyDescent="0.2">
      <c r="A4208" s="22" t="s">
        <v>13774</v>
      </c>
      <c r="B4208" s="22"/>
      <c r="C4208" s="22" t="s">
        <v>2468</v>
      </c>
      <c r="D4208" s="22" t="s">
        <v>13775</v>
      </c>
      <c r="E4208" s="22">
        <v>0</v>
      </c>
      <c r="F4208" s="22">
        <v>0.10000000149011599</v>
      </c>
      <c r="G4208" s="20" t="str">
        <f t="shared" si="195"/>
        <v>NEUTRAL</v>
      </c>
      <c r="H4208" s="22" t="s">
        <v>2468</v>
      </c>
      <c r="I4208" s="20" t="str">
        <f t="shared" si="196"/>
        <v>Yes</v>
      </c>
      <c r="J4208" s="20" t="str">
        <f t="shared" si="197"/>
        <v>Yes</v>
      </c>
    </row>
    <row r="4209" spans="1:10" ht="208" x14ac:dyDescent="0.2">
      <c r="A4209" s="24" t="s">
        <v>13776</v>
      </c>
      <c r="B4209" s="21"/>
      <c r="C4209" s="21" t="s">
        <v>2468</v>
      </c>
      <c r="D4209" s="24" t="s">
        <v>13777</v>
      </c>
      <c r="E4209" s="21">
        <v>0</v>
      </c>
      <c r="F4209" s="21">
        <v>0</v>
      </c>
      <c r="G4209" s="20" t="str">
        <f t="shared" si="195"/>
        <v>NEUTRAL</v>
      </c>
      <c r="H4209" s="21" t="s">
        <v>2468</v>
      </c>
      <c r="I4209" s="20" t="str">
        <f t="shared" si="196"/>
        <v>Yes</v>
      </c>
      <c r="J4209" s="20" t="str">
        <f t="shared" si="197"/>
        <v>Yes</v>
      </c>
    </row>
    <row r="4210" spans="1:10" x14ac:dyDescent="0.2">
      <c r="A4210" s="22" t="s">
        <v>13782</v>
      </c>
      <c r="B4210" s="22"/>
      <c r="C4210" s="22" t="s">
        <v>2468</v>
      </c>
      <c r="D4210" s="22" t="s">
        <v>13783</v>
      </c>
      <c r="E4210" s="22">
        <v>0.20000000298023199</v>
      </c>
      <c r="F4210" s="22">
        <v>0.69999998807907104</v>
      </c>
      <c r="G4210" s="20" t="str">
        <f t="shared" si="195"/>
        <v>NEUTRAL</v>
      </c>
      <c r="H4210" s="22" t="s">
        <v>2468</v>
      </c>
      <c r="I4210" s="20" t="str">
        <f t="shared" si="196"/>
        <v>Yes</v>
      </c>
      <c r="J4210" s="20" t="str">
        <f t="shared" si="197"/>
        <v>Yes</v>
      </c>
    </row>
    <row r="4211" spans="1:10" x14ac:dyDescent="0.2">
      <c r="A4211" s="21" t="s">
        <v>13784</v>
      </c>
      <c r="B4211" s="21"/>
      <c r="C4211" s="21" t="s">
        <v>2468</v>
      </c>
      <c r="D4211" s="21" t="s">
        <v>13785</v>
      </c>
      <c r="E4211" s="21">
        <v>-0.40000000596046398</v>
      </c>
      <c r="F4211" s="21">
        <v>0.40000000596046398</v>
      </c>
      <c r="G4211" s="20" t="str">
        <f t="shared" si="195"/>
        <v>NEGATIVE</v>
      </c>
      <c r="H4211" s="21" t="s">
        <v>2470</v>
      </c>
      <c r="I4211" s="20" t="str">
        <f t="shared" si="196"/>
        <v>No</v>
      </c>
      <c r="J4211" s="20" t="str">
        <f t="shared" si="197"/>
        <v>No</v>
      </c>
    </row>
    <row r="4212" spans="1:10" x14ac:dyDescent="0.2">
      <c r="A4212" s="22" t="s">
        <v>13786</v>
      </c>
      <c r="B4212" s="22"/>
      <c r="C4212" s="22" t="s">
        <v>2468</v>
      </c>
      <c r="D4212" s="22" t="s">
        <v>13787</v>
      </c>
      <c r="E4212" s="22">
        <v>0</v>
      </c>
      <c r="F4212" s="22">
        <v>0.60000002384185702</v>
      </c>
      <c r="G4212" s="20" t="str">
        <f t="shared" si="195"/>
        <v>NEUTRAL</v>
      </c>
      <c r="H4212" s="22" t="s">
        <v>2468</v>
      </c>
      <c r="I4212" s="20" t="str">
        <f t="shared" si="196"/>
        <v>Yes</v>
      </c>
      <c r="J4212" s="20" t="str">
        <f t="shared" si="197"/>
        <v>Yes</v>
      </c>
    </row>
    <row r="4213" spans="1:10" x14ac:dyDescent="0.2">
      <c r="A4213" s="21" t="s">
        <v>13788</v>
      </c>
      <c r="B4213" s="21"/>
      <c r="C4213" s="21" t="s">
        <v>2468</v>
      </c>
      <c r="D4213" s="21" t="s">
        <v>13789</v>
      </c>
      <c r="E4213" s="21">
        <v>0</v>
      </c>
      <c r="F4213" s="21">
        <v>0.30000001192092801</v>
      </c>
      <c r="G4213" s="20" t="str">
        <f t="shared" si="195"/>
        <v>NEUTRAL</v>
      </c>
      <c r="H4213" s="21" t="s">
        <v>2468</v>
      </c>
      <c r="I4213" s="20" t="str">
        <f t="shared" si="196"/>
        <v>Yes</v>
      </c>
      <c r="J4213" s="20" t="str">
        <f t="shared" si="197"/>
        <v>Yes</v>
      </c>
    </row>
    <row r="4214" spans="1:10" x14ac:dyDescent="0.2">
      <c r="A4214" s="22" t="s">
        <v>13790</v>
      </c>
      <c r="B4214" s="22"/>
      <c r="C4214" s="22" t="s">
        <v>2468</v>
      </c>
      <c r="D4214" s="22" t="s">
        <v>13791</v>
      </c>
      <c r="E4214" s="22">
        <v>0</v>
      </c>
      <c r="F4214" s="22">
        <v>0.20000000298023199</v>
      </c>
      <c r="G4214" s="20" t="str">
        <f t="shared" si="195"/>
        <v>NEUTRAL</v>
      </c>
      <c r="H4214" s="22" t="s">
        <v>2468</v>
      </c>
      <c r="I4214" s="20" t="str">
        <f t="shared" si="196"/>
        <v>Yes</v>
      </c>
      <c r="J4214" s="20" t="str">
        <f t="shared" si="197"/>
        <v>Yes</v>
      </c>
    </row>
    <row r="4215" spans="1:10" x14ac:dyDescent="0.2">
      <c r="A4215" s="21" t="s">
        <v>13792</v>
      </c>
      <c r="B4215" s="21"/>
      <c r="C4215" s="21" t="s">
        <v>2468</v>
      </c>
      <c r="D4215" s="21" t="s">
        <v>13793</v>
      </c>
      <c r="E4215" s="21">
        <v>0</v>
      </c>
      <c r="F4215" s="21">
        <v>0.20000000298023199</v>
      </c>
      <c r="G4215" s="20" t="str">
        <f t="shared" si="195"/>
        <v>NEUTRAL</v>
      </c>
      <c r="H4215" s="21" t="s">
        <v>2468</v>
      </c>
      <c r="I4215" s="20" t="str">
        <f t="shared" si="196"/>
        <v>Yes</v>
      </c>
      <c r="J4215" s="20" t="str">
        <f t="shared" si="197"/>
        <v>Yes</v>
      </c>
    </row>
    <row r="4216" spans="1:10" x14ac:dyDescent="0.2">
      <c r="A4216" s="22" t="s">
        <v>13794</v>
      </c>
      <c r="B4216" s="22"/>
      <c r="C4216" s="22" t="s">
        <v>2468</v>
      </c>
      <c r="D4216" s="22" t="s">
        <v>13795</v>
      </c>
      <c r="E4216" s="22">
        <v>-0.20000000298023199</v>
      </c>
      <c r="F4216" s="22">
        <v>0.20000000298023199</v>
      </c>
      <c r="G4216" s="20" t="str">
        <f t="shared" si="195"/>
        <v>NEUTRAL</v>
      </c>
      <c r="H4216" s="22" t="s">
        <v>2468</v>
      </c>
      <c r="I4216" s="20" t="str">
        <f t="shared" si="196"/>
        <v>Yes</v>
      </c>
      <c r="J4216" s="20" t="str">
        <f t="shared" si="197"/>
        <v>Yes</v>
      </c>
    </row>
    <row r="4217" spans="1:10" x14ac:dyDescent="0.2">
      <c r="A4217" s="21" t="s">
        <v>13796</v>
      </c>
      <c r="B4217" s="21"/>
      <c r="C4217" s="21" t="s">
        <v>2468</v>
      </c>
      <c r="D4217" s="21" t="s">
        <v>13797</v>
      </c>
      <c r="E4217" s="21">
        <v>-0.20000000298023199</v>
      </c>
      <c r="F4217" s="21">
        <v>0.20000000298023199</v>
      </c>
      <c r="G4217" s="20" t="str">
        <f t="shared" si="195"/>
        <v>NEUTRAL</v>
      </c>
      <c r="H4217" s="21" t="s">
        <v>2468</v>
      </c>
      <c r="I4217" s="20" t="str">
        <f t="shared" si="196"/>
        <v>Yes</v>
      </c>
      <c r="J4217" s="20" t="str">
        <f t="shared" si="197"/>
        <v>Yes</v>
      </c>
    </row>
    <row r="4218" spans="1:10" x14ac:dyDescent="0.2">
      <c r="A4218" s="22" t="s">
        <v>13798</v>
      </c>
      <c r="B4218" s="22"/>
      <c r="C4218" s="22" t="s">
        <v>2468</v>
      </c>
      <c r="D4218" s="22" t="s">
        <v>13799</v>
      </c>
      <c r="E4218" s="22">
        <v>0</v>
      </c>
      <c r="F4218" s="22">
        <v>0.30000001192092801</v>
      </c>
      <c r="G4218" s="20" t="str">
        <f t="shared" si="195"/>
        <v>NEUTRAL</v>
      </c>
      <c r="H4218" s="22" t="s">
        <v>2468</v>
      </c>
      <c r="I4218" s="20" t="str">
        <f t="shared" si="196"/>
        <v>Yes</v>
      </c>
      <c r="J4218" s="20" t="str">
        <f t="shared" si="197"/>
        <v>Yes</v>
      </c>
    </row>
    <row r="4219" spans="1:10" x14ac:dyDescent="0.2">
      <c r="A4219" s="21" t="s">
        <v>13802</v>
      </c>
      <c r="B4219" s="21"/>
      <c r="C4219" s="21" t="s">
        <v>2468</v>
      </c>
      <c r="D4219" s="21" t="s">
        <v>13803</v>
      </c>
      <c r="E4219" s="21">
        <v>0</v>
      </c>
      <c r="F4219" s="21">
        <v>0.10000000149011599</v>
      </c>
      <c r="G4219" s="20" t="str">
        <f t="shared" si="195"/>
        <v>NEUTRAL</v>
      </c>
      <c r="H4219" s="21" t="s">
        <v>2468</v>
      </c>
      <c r="I4219" s="20" t="str">
        <f t="shared" si="196"/>
        <v>Yes</v>
      </c>
      <c r="J4219" s="20" t="str">
        <f t="shared" si="197"/>
        <v>Yes</v>
      </c>
    </row>
    <row r="4220" spans="1:10" x14ac:dyDescent="0.2">
      <c r="A4220" s="22" t="s">
        <v>13804</v>
      </c>
      <c r="B4220" s="22"/>
      <c r="C4220" s="22" t="s">
        <v>2468</v>
      </c>
      <c r="D4220" s="22" t="s">
        <v>13805</v>
      </c>
      <c r="E4220" s="22">
        <v>-0.20000000298023199</v>
      </c>
      <c r="F4220" s="22">
        <v>0.40000000596046398</v>
      </c>
      <c r="G4220" s="20" t="str">
        <f t="shared" si="195"/>
        <v>NEUTRAL</v>
      </c>
      <c r="H4220" s="22" t="s">
        <v>2468</v>
      </c>
      <c r="I4220" s="20" t="str">
        <f t="shared" si="196"/>
        <v>Yes</v>
      </c>
      <c r="J4220" s="20" t="str">
        <f t="shared" si="197"/>
        <v>Yes</v>
      </c>
    </row>
    <row r="4221" spans="1:10" x14ac:dyDescent="0.2">
      <c r="A4221" s="21" t="s">
        <v>13810</v>
      </c>
      <c r="B4221" s="21"/>
      <c r="C4221" s="21" t="s">
        <v>2468</v>
      </c>
      <c r="D4221" s="21" t="s">
        <v>13811</v>
      </c>
      <c r="E4221" s="21">
        <v>0.10000000149011599</v>
      </c>
      <c r="F4221" s="21">
        <v>0.20000000298023199</v>
      </c>
      <c r="G4221" s="20" t="str">
        <f t="shared" si="195"/>
        <v>NEUTRAL</v>
      </c>
      <c r="H4221" s="21" t="s">
        <v>2468</v>
      </c>
      <c r="I4221" s="20" t="str">
        <f t="shared" si="196"/>
        <v>Yes</v>
      </c>
      <c r="J4221" s="20" t="str">
        <f t="shared" si="197"/>
        <v>Yes</v>
      </c>
    </row>
    <row r="4222" spans="1:10" x14ac:dyDescent="0.2">
      <c r="A4222" s="22" t="s">
        <v>13812</v>
      </c>
      <c r="B4222" s="22"/>
      <c r="C4222" s="22" t="s">
        <v>2468</v>
      </c>
      <c r="D4222" s="22" t="s">
        <v>13813</v>
      </c>
      <c r="E4222" s="22">
        <v>0.10000000149011599</v>
      </c>
      <c r="F4222" s="22">
        <v>0.30000001192092801</v>
      </c>
      <c r="G4222" s="20" t="str">
        <f t="shared" si="195"/>
        <v>NEUTRAL</v>
      </c>
      <c r="H4222" s="22" t="s">
        <v>2468</v>
      </c>
      <c r="I4222" s="20" t="str">
        <f t="shared" si="196"/>
        <v>Yes</v>
      </c>
      <c r="J4222" s="20" t="str">
        <f t="shared" si="197"/>
        <v>Yes</v>
      </c>
    </row>
    <row r="4223" spans="1:10" x14ac:dyDescent="0.2">
      <c r="A4223" s="21" t="s">
        <v>13814</v>
      </c>
      <c r="B4223" s="21"/>
      <c r="C4223" s="21" t="s">
        <v>2468</v>
      </c>
      <c r="D4223" s="21" t="s">
        <v>13815</v>
      </c>
      <c r="E4223" s="21">
        <v>0.20000000298023199</v>
      </c>
      <c r="F4223" s="21">
        <v>0.40000000596046398</v>
      </c>
      <c r="G4223" s="20" t="str">
        <f t="shared" si="195"/>
        <v>NEUTRAL</v>
      </c>
      <c r="H4223" s="21" t="s">
        <v>2468</v>
      </c>
      <c r="I4223" s="20" t="str">
        <f t="shared" si="196"/>
        <v>Yes</v>
      </c>
      <c r="J4223" s="20" t="str">
        <f t="shared" si="197"/>
        <v>Yes</v>
      </c>
    </row>
    <row r="4224" spans="1:10" x14ac:dyDescent="0.2">
      <c r="A4224" s="22" t="s">
        <v>13816</v>
      </c>
      <c r="B4224" s="22"/>
      <c r="C4224" s="22" t="s">
        <v>2468</v>
      </c>
      <c r="D4224" s="22" t="s">
        <v>13817</v>
      </c>
      <c r="E4224" s="22">
        <v>0.10000000149011599</v>
      </c>
      <c r="F4224" s="22">
        <v>0.10000000149011599</v>
      </c>
      <c r="G4224" s="20" t="str">
        <f t="shared" si="195"/>
        <v>NEUTRAL</v>
      </c>
      <c r="H4224" s="22" t="s">
        <v>2468</v>
      </c>
      <c r="I4224" s="20" t="str">
        <f t="shared" si="196"/>
        <v>Yes</v>
      </c>
      <c r="J4224" s="20" t="str">
        <f t="shared" si="197"/>
        <v>Yes</v>
      </c>
    </row>
    <row r="4225" spans="1:10" x14ac:dyDescent="0.2">
      <c r="A4225" s="21" t="s">
        <v>13818</v>
      </c>
      <c r="B4225" s="21"/>
      <c r="C4225" s="21" t="s">
        <v>2468</v>
      </c>
      <c r="D4225" s="21" t="s">
        <v>13819</v>
      </c>
      <c r="E4225" s="21">
        <v>0</v>
      </c>
      <c r="F4225" s="21">
        <v>0</v>
      </c>
      <c r="G4225" s="20" t="str">
        <f t="shared" si="195"/>
        <v>NEUTRAL</v>
      </c>
      <c r="H4225" s="21" t="s">
        <v>2468</v>
      </c>
      <c r="I4225" s="20" t="str">
        <f t="shared" si="196"/>
        <v>Yes</v>
      </c>
      <c r="J4225" s="20" t="str">
        <f t="shared" si="197"/>
        <v>Yes</v>
      </c>
    </row>
    <row r="4226" spans="1:10" x14ac:dyDescent="0.2">
      <c r="A4226" s="22" t="s">
        <v>13820</v>
      </c>
      <c r="B4226" s="22"/>
      <c r="C4226" s="22" t="s">
        <v>2468</v>
      </c>
      <c r="D4226" s="22" t="s">
        <v>13821</v>
      </c>
      <c r="E4226" s="22">
        <v>0</v>
      </c>
      <c r="F4226" s="22">
        <v>0</v>
      </c>
      <c r="G4226" s="20" t="str">
        <f t="shared" si="195"/>
        <v>NEUTRAL</v>
      </c>
      <c r="H4226" s="22" t="s">
        <v>2468</v>
      </c>
      <c r="I4226" s="20" t="str">
        <f t="shared" si="196"/>
        <v>Yes</v>
      </c>
      <c r="J4226" s="20" t="str">
        <f t="shared" si="197"/>
        <v>Yes</v>
      </c>
    </row>
    <row r="4227" spans="1:10" x14ac:dyDescent="0.2">
      <c r="A4227" s="21" t="s">
        <v>13822</v>
      </c>
      <c r="B4227" s="21"/>
      <c r="C4227" s="21" t="s">
        <v>2468</v>
      </c>
      <c r="D4227" s="21" t="s">
        <v>13823</v>
      </c>
      <c r="E4227" s="21">
        <v>0</v>
      </c>
      <c r="F4227" s="21">
        <v>0</v>
      </c>
      <c r="G4227" s="20" t="str">
        <f t="shared" ref="G4227:G4290" si="198">+IF(E4227&lt;=-0.25,"NEGATIVE",IF(E4227&lt;=0.25,"NEUTRAL",IF(E4227&lt;=1,"POSITIVE","Check")))</f>
        <v>NEUTRAL</v>
      </c>
      <c r="H4227" s="21" t="s">
        <v>2468</v>
      </c>
      <c r="I4227" s="20" t="str">
        <f t="shared" ref="I4227:I4290" si="199">IF(G4227=C4227,"Yes","No")</f>
        <v>Yes</v>
      </c>
      <c r="J4227" s="20" t="str">
        <f t="shared" ref="J4227:J4290" si="200">IF(H4227=C4227, "Yes", "No")</f>
        <v>Yes</v>
      </c>
    </row>
    <row r="4228" spans="1:10" x14ac:dyDescent="0.2">
      <c r="A4228" s="22" t="s">
        <v>13826</v>
      </c>
      <c r="B4228" s="22"/>
      <c r="C4228" s="22" t="s">
        <v>2468</v>
      </c>
      <c r="D4228" s="22" t="s">
        <v>13827</v>
      </c>
      <c r="E4228" s="22">
        <v>0</v>
      </c>
      <c r="F4228" s="22">
        <v>0.20000000298023199</v>
      </c>
      <c r="G4228" s="20" t="str">
        <f t="shared" si="198"/>
        <v>NEUTRAL</v>
      </c>
      <c r="H4228" s="22" t="s">
        <v>2468</v>
      </c>
      <c r="I4228" s="20" t="str">
        <f t="shared" si="199"/>
        <v>Yes</v>
      </c>
      <c r="J4228" s="20" t="str">
        <f t="shared" si="200"/>
        <v>Yes</v>
      </c>
    </row>
    <row r="4229" spans="1:10" x14ac:dyDescent="0.2">
      <c r="A4229" s="21" t="s">
        <v>13829</v>
      </c>
      <c r="B4229" s="21"/>
      <c r="C4229" s="21" t="s">
        <v>2468</v>
      </c>
      <c r="D4229" s="21" t="s">
        <v>13830</v>
      </c>
      <c r="E4229" s="21">
        <v>0.30000001192092801</v>
      </c>
      <c r="F4229" s="21">
        <v>0.30000001192092801</v>
      </c>
      <c r="G4229" s="20" t="str">
        <f t="shared" si="198"/>
        <v>POSITIVE</v>
      </c>
      <c r="H4229" s="21" t="s">
        <v>2468</v>
      </c>
      <c r="I4229" s="20" t="str">
        <f t="shared" si="199"/>
        <v>No</v>
      </c>
      <c r="J4229" s="20" t="str">
        <f t="shared" si="200"/>
        <v>Yes</v>
      </c>
    </row>
    <row r="4230" spans="1:10" x14ac:dyDescent="0.2">
      <c r="A4230" s="22" t="s">
        <v>13833</v>
      </c>
      <c r="B4230" s="22"/>
      <c r="C4230" s="22" t="s">
        <v>2468</v>
      </c>
      <c r="D4230" s="22" t="s">
        <v>13834</v>
      </c>
      <c r="E4230" s="22">
        <v>0</v>
      </c>
      <c r="F4230" s="22">
        <v>1.1000000238418499</v>
      </c>
      <c r="G4230" s="20" t="str">
        <f t="shared" si="198"/>
        <v>NEUTRAL</v>
      </c>
      <c r="H4230" s="22" t="s">
        <v>2470</v>
      </c>
      <c r="I4230" s="20" t="str">
        <f t="shared" si="199"/>
        <v>Yes</v>
      </c>
      <c r="J4230" s="20" t="str">
        <f t="shared" si="200"/>
        <v>No</v>
      </c>
    </row>
    <row r="4231" spans="1:10" x14ac:dyDescent="0.2">
      <c r="A4231" s="21" t="s">
        <v>13843</v>
      </c>
      <c r="B4231" s="21"/>
      <c r="C4231" s="21" t="s">
        <v>2468</v>
      </c>
      <c r="D4231" s="21" t="s">
        <v>13844</v>
      </c>
      <c r="E4231" s="21">
        <v>-0.10000000149011599</v>
      </c>
      <c r="F4231" s="21">
        <v>1</v>
      </c>
      <c r="G4231" s="20" t="str">
        <f t="shared" si="198"/>
        <v>NEUTRAL</v>
      </c>
      <c r="H4231" s="21" t="s">
        <v>2468</v>
      </c>
      <c r="I4231" s="20" t="str">
        <f t="shared" si="199"/>
        <v>Yes</v>
      </c>
      <c r="J4231" s="20" t="str">
        <f t="shared" si="200"/>
        <v>Yes</v>
      </c>
    </row>
    <row r="4232" spans="1:10" x14ac:dyDescent="0.2">
      <c r="A4232" s="22" t="s">
        <v>13845</v>
      </c>
      <c r="B4232" s="22"/>
      <c r="C4232" s="22" t="s">
        <v>2468</v>
      </c>
      <c r="D4232" s="22" t="s">
        <v>13846</v>
      </c>
      <c r="E4232" s="22">
        <v>-0.10000000149011599</v>
      </c>
      <c r="F4232" s="22">
        <v>1</v>
      </c>
      <c r="G4232" s="20" t="str">
        <f t="shared" si="198"/>
        <v>NEUTRAL</v>
      </c>
      <c r="H4232" s="22" t="s">
        <v>2468</v>
      </c>
      <c r="I4232" s="20" t="str">
        <f t="shared" si="199"/>
        <v>Yes</v>
      </c>
      <c r="J4232" s="20" t="str">
        <f t="shared" si="200"/>
        <v>Yes</v>
      </c>
    </row>
    <row r="4233" spans="1:10" x14ac:dyDescent="0.2">
      <c r="A4233" s="21" t="s">
        <v>13849</v>
      </c>
      <c r="B4233" s="21"/>
      <c r="C4233" s="21" t="s">
        <v>2468</v>
      </c>
      <c r="D4233" s="21" t="s">
        <v>13850</v>
      </c>
      <c r="E4233" s="21">
        <v>0</v>
      </c>
      <c r="F4233" s="21">
        <v>0.5</v>
      </c>
      <c r="G4233" s="20" t="str">
        <f t="shared" si="198"/>
        <v>NEUTRAL</v>
      </c>
      <c r="H4233" s="21" t="s">
        <v>2468</v>
      </c>
      <c r="I4233" s="20" t="str">
        <f t="shared" si="199"/>
        <v>Yes</v>
      </c>
      <c r="J4233" s="20" t="str">
        <f t="shared" si="200"/>
        <v>Yes</v>
      </c>
    </row>
    <row r="4234" spans="1:10" x14ac:dyDescent="0.2">
      <c r="A4234" s="22" t="s">
        <v>13853</v>
      </c>
      <c r="B4234" s="22"/>
      <c r="C4234" s="22" t="s">
        <v>2468</v>
      </c>
      <c r="D4234" s="22" t="s">
        <v>13854</v>
      </c>
      <c r="E4234" s="22">
        <v>0</v>
      </c>
      <c r="F4234" s="22">
        <v>0.89999997615814198</v>
      </c>
      <c r="G4234" s="20" t="str">
        <f t="shared" si="198"/>
        <v>NEUTRAL</v>
      </c>
      <c r="H4234" s="22" t="s">
        <v>2468</v>
      </c>
      <c r="I4234" s="20" t="str">
        <f t="shared" si="199"/>
        <v>Yes</v>
      </c>
      <c r="J4234" s="20" t="str">
        <f t="shared" si="200"/>
        <v>Yes</v>
      </c>
    </row>
    <row r="4235" spans="1:10" x14ac:dyDescent="0.2">
      <c r="A4235" s="21" t="s">
        <v>13865</v>
      </c>
      <c r="B4235" s="21"/>
      <c r="C4235" s="21" t="s">
        <v>2468</v>
      </c>
      <c r="D4235" s="21" t="s">
        <v>13866</v>
      </c>
      <c r="E4235" s="21">
        <v>0</v>
      </c>
      <c r="F4235" s="21">
        <v>0.30000001192092801</v>
      </c>
      <c r="G4235" s="20" t="str">
        <f t="shared" si="198"/>
        <v>NEUTRAL</v>
      </c>
      <c r="H4235" s="21" t="s">
        <v>2468</v>
      </c>
      <c r="I4235" s="20" t="str">
        <f t="shared" si="199"/>
        <v>Yes</v>
      </c>
      <c r="J4235" s="20" t="str">
        <f t="shared" si="200"/>
        <v>Yes</v>
      </c>
    </row>
    <row r="4236" spans="1:10" x14ac:dyDescent="0.2">
      <c r="A4236" s="22" t="s">
        <v>13869</v>
      </c>
      <c r="B4236" s="22"/>
      <c r="C4236" s="22" t="s">
        <v>2468</v>
      </c>
      <c r="D4236" s="22" t="s">
        <v>13870</v>
      </c>
      <c r="E4236" s="22">
        <v>0</v>
      </c>
      <c r="F4236" s="22">
        <v>0</v>
      </c>
      <c r="G4236" s="20" t="str">
        <f t="shared" si="198"/>
        <v>NEUTRAL</v>
      </c>
      <c r="H4236" s="22" t="s">
        <v>2468</v>
      </c>
      <c r="I4236" s="20" t="str">
        <f t="shared" si="199"/>
        <v>Yes</v>
      </c>
      <c r="J4236" s="20" t="str">
        <f t="shared" si="200"/>
        <v>Yes</v>
      </c>
    </row>
    <row r="4237" spans="1:10" x14ac:dyDescent="0.2">
      <c r="A4237" s="21" t="s">
        <v>13871</v>
      </c>
      <c r="B4237" s="21"/>
      <c r="C4237" s="21" t="s">
        <v>2468</v>
      </c>
      <c r="D4237" s="21" t="s">
        <v>13872</v>
      </c>
      <c r="E4237" s="21">
        <v>0.20000000298023199</v>
      </c>
      <c r="F4237" s="21">
        <v>0.20000000298023199</v>
      </c>
      <c r="G4237" s="20" t="str">
        <f t="shared" si="198"/>
        <v>NEUTRAL</v>
      </c>
      <c r="H4237" s="21" t="s">
        <v>2468</v>
      </c>
      <c r="I4237" s="20" t="str">
        <f t="shared" si="199"/>
        <v>Yes</v>
      </c>
      <c r="J4237" s="20" t="str">
        <f t="shared" si="200"/>
        <v>Yes</v>
      </c>
    </row>
    <row r="4238" spans="1:10" x14ac:dyDescent="0.2">
      <c r="A4238" s="22" t="s">
        <v>13877</v>
      </c>
      <c r="B4238" s="22"/>
      <c r="C4238" s="22" t="s">
        <v>2468</v>
      </c>
      <c r="D4238" s="22" t="s">
        <v>13878</v>
      </c>
      <c r="E4238" s="22">
        <v>0.20000000298023199</v>
      </c>
      <c r="F4238" s="22">
        <v>0.40000000596046398</v>
      </c>
      <c r="G4238" s="20" t="str">
        <f t="shared" si="198"/>
        <v>NEUTRAL</v>
      </c>
      <c r="H4238" s="22" t="s">
        <v>2468</v>
      </c>
      <c r="I4238" s="20" t="str">
        <f t="shared" si="199"/>
        <v>Yes</v>
      </c>
      <c r="J4238" s="20" t="str">
        <f t="shared" si="200"/>
        <v>Yes</v>
      </c>
    </row>
    <row r="4239" spans="1:10" x14ac:dyDescent="0.2">
      <c r="A4239" s="21" t="s">
        <v>13881</v>
      </c>
      <c r="B4239" s="21"/>
      <c r="C4239" s="21" t="s">
        <v>2468</v>
      </c>
      <c r="D4239" s="21" t="s">
        <v>13882</v>
      </c>
      <c r="E4239" s="21">
        <v>0</v>
      </c>
      <c r="F4239" s="21">
        <v>0.10000000149011599</v>
      </c>
      <c r="G4239" s="20" t="str">
        <f t="shared" si="198"/>
        <v>NEUTRAL</v>
      </c>
      <c r="H4239" s="21" t="s">
        <v>2468</v>
      </c>
      <c r="I4239" s="20" t="str">
        <f t="shared" si="199"/>
        <v>Yes</v>
      </c>
      <c r="J4239" s="20" t="str">
        <f t="shared" si="200"/>
        <v>Yes</v>
      </c>
    </row>
    <row r="4240" spans="1:10" x14ac:dyDescent="0.2">
      <c r="A4240" s="22" t="s">
        <v>13893</v>
      </c>
      <c r="B4240" s="22"/>
      <c r="C4240" s="22" t="s">
        <v>2468</v>
      </c>
      <c r="D4240" s="22" t="s">
        <v>13894</v>
      </c>
      <c r="E4240" s="22">
        <v>-0.10000000149011599</v>
      </c>
      <c r="F4240" s="22">
        <v>0.30000001192092801</v>
      </c>
      <c r="G4240" s="20" t="str">
        <f t="shared" si="198"/>
        <v>NEUTRAL</v>
      </c>
      <c r="H4240" s="22" t="s">
        <v>2470</v>
      </c>
      <c r="I4240" s="20" t="str">
        <f t="shared" si="199"/>
        <v>Yes</v>
      </c>
      <c r="J4240" s="20" t="str">
        <f t="shared" si="200"/>
        <v>No</v>
      </c>
    </row>
    <row r="4241" spans="1:10" x14ac:dyDescent="0.2">
      <c r="A4241" s="21" t="s">
        <v>13895</v>
      </c>
      <c r="B4241" s="21"/>
      <c r="C4241" s="21" t="s">
        <v>2468</v>
      </c>
      <c r="D4241" s="21" t="s">
        <v>13896</v>
      </c>
      <c r="E4241" s="21">
        <v>0.5</v>
      </c>
      <c r="F4241" s="21">
        <v>0.5</v>
      </c>
      <c r="G4241" s="20" t="str">
        <f t="shared" si="198"/>
        <v>POSITIVE</v>
      </c>
      <c r="H4241" s="21" t="s">
        <v>2468</v>
      </c>
      <c r="I4241" s="20" t="str">
        <f t="shared" si="199"/>
        <v>No</v>
      </c>
      <c r="J4241" s="20" t="str">
        <f t="shared" si="200"/>
        <v>Yes</v>
      </c>
    </row>
    <row r="4242" spans="1:10" x14ac:dyDescent="0.2">
      <c r="A4242" s="22" t="s">
        <v>13897</v>
      </c>
      <c r="B4242" s="22"/>
      <c r="C4242" s="22" t="s">
        <v>2468</v>
      </c>
      <c r="D4242" s="22" t="s">
        <v>13898</v>
      </c>
      <c r="E4242" s="22">
        <v>0.20000000298023199</v>
      </c>
      <c r="F4242" s="22">
        <v>0.5</v>
      </c>
      <c r="G4242" s="20" t="str">
        <f t="shared" si="198"/>
        <v>NEUTRAL</v>
      </c>
      <c r="H4242" s="22" t="s">
        <v>2468</v>
      </c>
      <c r="I4242" s="20" t="str">
        <f t="shared" si="199"/>
        <v>Yes</v>
      </c>
      <c r="J4242" s="20" t="str">
        <f t="shared" si="200"/>
        <v>Yes</v>
      </c>
    </row>
    <row r="4243" spans="1:10" x14ac:dyDescent="0.2">
      <c r="A4243" s="21" t="s">
        <v>13899</v>
      </c>
      <c r="B4243" s="21"/>
      <c r="C4243" s="21" t="s">
        <v>2468</v>
      </c>
      <c r="D4243" s="21" t="s">
        <v>13900</v>
      </c>
      <c r="E4243" s="21">
        <v>0</v>
      </c>
      <c r="F4243" s="21">
        <v>0.10000000149011599</v>
      </c>
      <c r="G4243" s="20" t="str">
        <f t="shared" si="198"/>
        <v>NEUTRAL</v>
      </c>
      <c r="H4243" s="21" t="s">
        <v>2468</v>
      </c>
      <c r="I4243" s="20" t="str">
        <f t="shared" si="199"/>
        <v>Yes</v>
      </c>
      <c r="J4243" s="20" t="str">
        <f t="shared" si="200"/>
        <v>Yes</v>
      </c>
    </row>
    <row r="4244" spans="1:10" x14ac:dyDescent="0.2">
      <c r="A4244" s="22" t="s">
        <v>13901</v>
      </c>
      <c r="B4244" s="22"/>
      <c r="C4244" s="22" t="s">
        <v>2468</v>
      </c>
      <c r="D4244" s="22" t="s">
        <v>13902</v>
      </c>
      <c r="E4244" s="22">
        <v>-0.30000001192092801</v>
      </c>
      <c r="F4244" s="22">
        <v>0.60000002384185702</v>
      </c>
      <c r="G4244" s="20" t="str">
        <f t="shared" si="198"/>
        <v>NEGATIVE</v>
      </c>
      <c r="H4244" s="22" t="s">
        <v>2468</v>
      </c>
      <c r="I4244" s="20" t="str">
        <f t="shared" si="199"/>
        <v>No</v>
      </c>
      <c r="J4244" s="20" t="str">
        <f t="shared" si="200"/>
        <v>Yes</v>
      </c>
    </row>
    <row r="4245" spans="1:10" x14ac:dyDescent="0.2">
      <c r="A4245" s="21" t="s">
        <v>13903</v>
      </c>
      <c r="B4245" s="21"/>
      <c r="C4245" s="21" t="s">
        <v>2468</v>
      </c>
      <c r="D4245" s="21" t="s">
        <v>13904</v>
      </c>
      <c r="E4245" s="21">
        <v>0.20000000298023199</v>
      </c>
      <c r="F4245" s="21">
        <v>0.40000000596046398</v>
      </c>
      <c r="G4245" s="20" t="str">
        <f t="shared" si="198"/>
        <v>NEUTRAL</v>
      </c>
      <c r="H4245" s="21" t="s">
        <v>2468</v>
      </c>
      <c r="I4245" s="20" t="str">
        <f t="shared" si="199"/>
        <v>Yes</v>
      </c>
      <c r="J4245" s="20" t="str">
        <f t="shared" si="200"/>
        <v>Yes</v>
      </c>
    </row>
    <row r="4246" spans="1:10" x14ac:dyDescent="0.2">
      <c r="A4246" s="22" t="s">
        <v>13909</v>
      </c>
      <c r="B4246" s="22"/>
      <c r="C4246" s="22" t="s">
        <v>2468</v>
      </c>
      <c r="D4246" s="22" t="s">
        <v>13910</v>
      </c>
      <c r="E4246" s="22">
        <v>0.60000002384185702</v>
      </c>
      <c r="F4246" s="22">
        <v>0.60000002384185702</v>
      </c>
      <c r="G4246" s="20" t="str">
        <f t="shared" si="198"/>
        <v>POSITIVE</v>
      </c>
      <c r="H4246" s="22" t="s">
        <v>2468</v>
      </c>
      <c r="I4246" s="20" t="str">
        <f t="shared" si="199"/>
        <v>No</v>
      </c>
      <c r="J4246" s="20" t="str">
        <f t="shared" si="200"/>
        <v>Yes</v>
      </c>
    </row>
    <row r="4247" spans="1:10" x14ac:dyDescent="0.2">
      <c r="A4247" s="21" t="s">
        <v>13911</v>
      </c>
      <c r="B4247" s="21"/>
      <c r="C4247" s="21" t="s">
        <v>2468</v>
      </c>
      <c r="D4247" s="21" t="s">
        <v>13912</v>
      </c>
      <c r="E4247" s="21">
        <v>-0.30000001192092801</v>
      </c>
      <c r="F4247" s="21">
        <v>0.30000001192092801</v>
      </c>
      <c r="G4247" s="20" t="str">
        <f t="shared" si="198"/>
        <v>NEGATIVE</v>
      </c>
      <c r="H4247" s="21" t="s">
        <v>2468</v>
      </c>
      <c r="I4247" s="20" t="str">
        <f t="shared" si="199"/>
        <v>No</v>
      </c>
      <c r="J4247" s="20" t="str">
        <f t="shared" si="200"/>
        <v>Yes</v>
      </c>
    </row>
    <row r="4248" spans="1:10" x14ac:dyDescent="0.2">
      <c r="A4248" s="22" t="s">
        <v>13919</v>
      </c>
      <c r="B4248" s="22"/>
      <c r="C4248" s="22" t="s">
        <v>2468</v>
      </c>
      <c r="D4248" s="22" t="s">
        <v>13920</v>
      </c>
      <c r="E4248" s="22">
        <v>0.69999998807907104</v>
      </c>
      <c r="F4248" s="22">
        <v>0.69999998807907104</v>
      </c>
      <c r="G4248" s="20" t="str">
        <f t="shared" si="198"/>
        <v>POSITIVE</v>
      </c>
      <c r="H4248" s="22" t="s">
        <v>2468</v>
      </c>
      <c r="I4248" s="20" t="str">
        <f t="shared" si="199"/>
        <v>No</v>
      </c>
      <c r="J4248" s="20" t="str">
        <f t="shared" si="200"/>
        <v>Yes</v>
      </c>
    </row>
    <row r="4249" spans="1:10" x14ac:dyDescent="0.2">
      <c r="A4249" s="21" t="s">
        <v>13927</v>
      </c>
      <c r="B4249" s="21"/>
      <c r="C4249" s="21" t="s">
        <v>2468</v>
      </c>
      <c r="D4249" s="21" t="s">
        <v>13928</v>
      </c>
      <c r="E4249" s="21">
        <v>0.20000000298023199</v>
      </c>
      <c r="F4249" s="21">
        <v>0.20000000298023199</v>
      </c>
      <c r="G4249" s="20" t="str">
        <f t="shared" si="198"/>
        <v>NEUTRAL</v>
      </c>
      <c r="H4249" s="21" t="s">
        <v>2468</v>
      </c>
      <c r="I4249" s="20" t="str">
        <f t="shared" si="199"/>
        <v>Yes</v>
      </c>
      <c r="J4249" s="20" t="str">
        <f t="shared" si="200"/>
        <v>Yes</v>
      </c>
    </row>
    <row r="4250" spans="1:10" x14ac:dyDescent="0.2">
      <c r="A4250" s="22" t="s">
        <v>13929</v>
      </c>
      <c r="B4250" s="22"/>
      <c r="C4250" s="22" t="s">
        <v>2468</v>
      </c>
      <c r="D4250" s="22" t="s">
        <v>13930</v>
      </c>
      <c r="E4250" s="22">
        <v>-0.30000001192092801</v>
      </c>
      <c r="F4250" s="22">
        <v>0.30000001192092801</v>
      </c>
      <c r="G4250" s="20" t="str">
        <f t="shared" si="198"/>
        <v>NEGATIVE</v>
      </c>
      <c r="H4250" s="22" t="s">
        <v>2468</v>
      </c>
      <c r="I4250" s="20" t="str">
        <f t="shared" si="199"/>
        <v>No</v>
      </c>
      <c r="J4250" s="20" t="str">
        <f t="shared" si="200"/>
        <v>Yes</v>
      </c>
    </row>
    <row r="4251" spans="1:10" x14ac:dyDescent="0.2">
      <c r="A4251" s="21" t="s">
        <v>13933</v>
      </c>
      <c r="B4251" s="21"/>
      <c r="C4251" s="21" t="s">
        <v>2468</v>
      </c>
      <c r="D4251" s="21" t="s">
        <v>13934</v>
      </c>
      <c r="E4251" s="21">
        <v>0</v>
      </c>
      <c r="F4251" s="21">
        <v>0</v>
      </c>
      <c r="G4251" s="20" t="str">
        <f t="shared" si="198"/>
        <v>NEUTRAL</v>
      </c>
      <c r="H4251" s="21" t="s">
        <v>2468</v>
      </c>
      <c r="I4251" s="20" t="str">
        <f t="shared" si="199"/>
        <v>Yes</v>
      </c>
      <c r="J4251" s="20" t="str">
        <f t="shared" si="200"/>
        <v>Yes</v>
      </c>
    </row>
    <row r="4252" spans="1:10" x14ac:dyDescent="0.2">
      <c r="A4252" s="22" t="s">
        <v>13935</v>
      </c>
      <c r="B4252" s="22"/>
      <c r="C4252" s="22" t="s">
        <v>2468</v>
      </c>
      <c r="D4252" s="22" t="s">
        <v>13936</v>
      </c>
      <c r="E4252" s="22">
        <v>0</v>
      </c>
      <c r="F4252" s="22">
        <v>0.40000000596046398</v>
      </c>
      <c r="G4252" s="20" t="str">
        <f t="shared" si="198"/>
        <v>NEUTRAL</v>
      </c>
      <c r="H4252" s="22" t="s">
        <v>2468</v>
      </c>
      <c r="I4252" s="20" t="str">
        <f t="shared" si="199"/>
        <v>Yes</v>
      </c>
      <c r="J4252" s="20" t="str">
        <f t="shared" si="200"/>
        <v>Yes</v>
      </c>
    </row>
    <row r="4253" spans="1:10" x14ac:dyDescent="0.2">
      <c r="A4253" s="21" t="s">
        <v>13937</v>
      </c>
      <c r="B4253" s="21"/>
      <c r="C4253" s="21" t="s">
        <v>2468</v>
      </c>
      <c r="D4253" s="21" t="s">
        <v>13938</v>
      </c>
      <c r="E4253" s="21">
        <v>-0.30000001192092801</v>
      </c>
      <c r="F4253" s="21">
        <v>0.30000001192092801</v>
      </c>
      <c r="G4253" s="20" t="str">
        <f t="shared" si="198"/>
        <v>NEGATIVE</v>
      </c>
      <c r="H4253" s="21" t="s">
        <v>2468</v>
      </c>
      <c r="I4253" s="20" t="str">
        <f t="shared" si="199"/>
        <v>No</v>
      </c>
      <c r="J4253" s="20" t="str">
        <f t="shared" si="200"/>
        <v>Yes</v>
      </c>
    </row>
    <row r="4254" spans="1:10" x14ac:dyDescent="0.2">
      <c r="A4254" s="22" t="s">
        <v>13939</v>
      </c>
      <c r="B4254" s="22"/>
      <c r="C4254" s="22" t="s">
        <v>2468</v>
      </c>
      <c r="D4254" s="22" t="s">
        <v>13940</v>
      </c>
      <c r="E4254" s="22">
        <v>0.40000000596046398</v>
      </c>
      <c r="F4254" s="22">
        <v>0.40000000596046398</v>
      </c>
      <c r="G4254" s="20" t="str">
        <f t="shared" si="198"/>
        <v>POSITIVE</v>
      </c>
      <c r="H4254" s="22" t="s">
        <v>2468</v>
      </c>
      <c r="I4254" s="20" t="str">
        <f t="shared" si="199"/>
        <v>No</v>
      </c>
      <c r="J4254" s="20" t="str">
        <f t="shared" si="200"/>
        <v>Yes</v>
      </c>
    </row>
    <row r="4255" spans="1:10" x14ac:dyDescent="0.2">
      <c r="A4255" s="21" t="s">
        <v>13941</v>
      </c>
      <c r="B4255" s="21"/>
      <c r="C4255" s="21" t="s">
        <v>2468</v>
      </c>
      <c r="D4255" s="21" t="s">
        <v>13942</v>
      </c>
      <c r="E4255" s="21">
        <v>0.10000000149011599</v>
      </c>
      <c r="F4255" s="21">
        <v>0.30000001192092801</v>
      </c>
      <c r="G4255" s="20" t="str">
        <f t="shared" si="198"/>
        <v>NEUTRAL</v>
      </c>
      <c r="H4255" s="21" t="s">
        <v>2468</v>
      </c>
      <c r="I4255" s="20" t="str">
        <f t="shared" si="199"/>
        <v>Yes</v>
      </c>
      <c r="J4255" s="20" t="str">
        <f t="shared" si="200"/>
        <v>Yes</v>
      </c>
    </row>
    <row r="4256" spans="1:10" x14ac:dyDescent="0.2">
      <c r="A4256" s="22" t="s">
        <v>13943</v>
      </c>
      <c r="B4256" s="22"/>
      <c r="C4256" s="22" t="s">
        <v>2468</v>
      </c>
      <c r="D4256" s="22" t="s">
        <v>13944</v>
      </c>
      <c r="E4256" s="22">
        <v>0</v>
      </c>
      <c r="F4256" s="22">
        <v>0.20000000298023199</v>
      </c>
      <c r="G4256" s="20" t="str">
        <f t="shared" si="198"/>
        <v>NEUTRAL</v>
      </c>
      <c r="H4256" s="22" t="s">
        <v>2468</v>
      </c>
      <c r="I4256" s="20" t="str">
        <f t="shared" si="199"/>
        <v>Yes</v>
      </c>
      <c r="J4256" s="20" t="str">
        <f t="shared" si="200"/>
        <v>Yes</v>
      </c>
    </row>
    <row r="4257" spans="1:10" x14ac:dyDescent="0.2">
      <c r="A4257" s="21" t="s">
        <v>13945</v>
      </c>
      <c r="B4257" s="21"/>
      <c r="C4257" s="21" t="s">
        <v>2468</v>
      </c>
      <c r="D4257" s="21" t="s">
        <v>13946</v>
      </c>
      <c r="E4257" s="21">
        <v>-0.30000001192092801</v>
      </c>
      <c r="F4257" s="21">
        <v>0.30000001192092801</v>
      </c>
      <c r="G4257" s="20" t="str">
        <f t="shared" si="198"/>
        <v>NEGATIVE</v>
      </c>
      <c r="H4257" s="21" t="s">
        <v>2468</v>
      </c>
      <c r="I4257" s="20" t="str">
        <f t="shared" si="199"/>
        <v>No</v>
      </c>
      <c r="J4257" s="20" t="str">
        <f t="shared" si="200"/>
        <v>Yes</v>
      </c>
    </row>
    <row r="4258" spans="1:10" x14ac:dyDescent="0.2">
      <c r="A4258" s="22" t="s">
        <v>13949</v>
      </c>
      <c r="B4258" s="22"/>
      <c r="C4258" s="22" t="s">
        <v>2468</v>
      </c>
      <c r="D4258" s="22" t="s">
        <v>13950</v>
      </c>
      <c r="E4258" s="22">
        <v>0.40000000596046398</v>
      </c>
      <c r="F4258" s="22">
        <v>0.40000000596046398</v>
      </c>
      <c r="G4258" s="20" t="str">
        <f t="shared" si="198"/>
        <v>POSITIVE</v>
      </c>
      <c r="H4258" s="22" t="s">
        <v>2468</v>
      </c>
      <c r="I4258" s="20" t="str">
        <f t="shared" si="199"/>
        <v>No</v>
      </c>
      <c r="J4258" s="20" t="str">
        <f t="shared" si="200"/>
        <v>Yes</v>
      </c>
    </row>
    <row r="4259" spans="1:10" x14ac:dyDescent="0.2">
      <c r="A4259" s="21" t="s">
        <v>13953</v>
      </c>
      <c r="B4259" s="21"/>
      <c r="C4259" s="21" t="s">
        <v>2468</v>
      </c>
      <c r="D4259" s="21" t="s">
        <v>13954</v>
      </c>
      <c r="E4259" s="21">
        <v>0</v>
      </c>
      <c r="F4259" s="21">
        <v>0.10000000149011599</v>
      </c>
      <c r="G4259" s="20" t="str">
        <f t="shared" si="198"/>
        <v>NEUTRAL</v>
      </c>
      <c r="H4259" s="21" t="s">
        <v>2468</v>
      </c>
      <c r="I4259" s="20" t="str">
        <f t="shared" si="199"/>
        <v>Yes</v>
      </c>
      <c r="J4259" s="20" t="str">
        <f t="shared" si="200"/>
        <v>Yes</v>
      </c>
    </row>
    <row r="4260" spans="1:10" x14ac:dyDescent="0.2">
      <c r="A4260" s="22" t="s">
        <v>13957</v>
      </c>
      <c r="B4260" s="22" t="s">
        <v>18</v>
      </c>
      <c r="C4260" s="22" t="s">
        <v>2468</v>
      </c>
      <c r="D4260" s="22" t="s">
        <v>13958</v>
      </c>
      <c r="E4260" s="22">
        <v>-0.10000000149011599</v>
      </c>
      <c r="F4260" s="22">
        <v>0.10000000149011599</v>
      </c>
      <c r="G4260" s="20" t="str">
        <f t="shared" si="198"/>
        <v>NEUTRAL</v>
      </c>
      <c r="H4260" s="22" t="s">
        <v>2468</v>
      </c>
      <c r="I4260" s="20" t="str">
        <f t="shared" si="199"/>
        <v>Yes</v>
      </c>
      <c r="J4260" s="20" t="str">
        <f t="shared" si="200"/>
        <v>Yes</v>
      </c>
    </row>
    <row r="4261" spans="1:10" x14ac:dyDescent="0.2">
      <c r="A4261" s="21" t="s">
        <v>13959</v>
      </c>
      <c r="B4261" s="21"/>
      <c r="C4261" s="21" t="s">
        <v>2468</v>
      </c>
      <c r="D4261" s="21" t="s">
        <v>13960</v>
      </c>
      <c r="E4261" s="21">
        <v>0</v>
      </c>
      <c r="F4261" s="21">
        <v>0</v>
      </c>
      <c r="G4261" s="20" t="str">
        <f t="shared" si="198"/>
        <v>NEUTRAL</v>
      </c>
      <c r="H4261" s="21" t="s">
        <v>2468</v>
      </c>
      <c r="I4261" s="20" t="str">
        <f t="shared" si="199"/>
        <v>Yes</v>
      </c>
      <c r="J4261" s="20" t="str">
        <f t="shared" si="200"/>
        <v>Yes</v>
      </c>
    </row>
    <row r="4262" spans="1:10" x14ac:dyDescent="0.2">
      <c r="A4262" s="22" t="s">
        <v>13961</v>
      </c>
      <c r="B4262" s="22"/>
      <c r="C4262" s="22" t="s">
        <v>2468</v>
      </c>
      <c r="D4262" s="22" t="s">
        <v>13962</v>
      </c>
      <c r="E4262" s="22">
        <v>0.30000001192092801</v>
      </c>
      <c r="F4262" s="22">
        <v>0.60000002384185702</v>
      </c>
      <c r="G4262" s="20" t="str">
        <f t="shared" si="198"/>
        <v>POSITIVE</v>
      </c>
      <c r="H4262" s="22" t="s">
        <v>2468</v>
      </c>
      <c r="I4262" s="20" t="str">
        <f t="shared" si="199"/>
        <v>No</v>
      </c>
      <c r="J4262" s="20" t="str">
        <f t="shared" si="200"/>
        <v>Yes</v>
      </c>
    </row>
    <row r="4263" spans="1:10" x14ac:dyDescent="0.2">
      <c r="A4263" s="21" t="s">
        <v>13965</v>
      </c>
      <c r="B4263" s="21"/>
      <c r="C4263" s="21" t="s">
        <v>2468</v>
      </c>
      <c r="D4263" s="21" t="s">
        <v>13966</v>
      </c>
      <c r="E4263" s="21">
        <v>0.30000001192092801</v>
      </c>
      <c r="F4263" s="21">
        <v>0.69999998807907104</v>
      </c>
      <c r="G4263" s="20" t="str">
        <f t="shared" si="198"/>
        <v>POSITIVE</v>
      </c>
      <c r="H4263" s="21" t="s">
        <v>2468</v>
      </c>
      <c r="I4263" s="20" t="str">
        <f t="shared" si="199"/>
        <v>No</v>
      </c>
      <c r="J4263" s="20" t="str">
        <f t="shared" si="200"/>
        <v>Yes</v>
      </c>
    </row>
    <row r="4264" spans="1:10" x14ac:dyDescent="0.2">
      <c r="A4264" s="22" t="s">
        <v>13969</v>
      </c>
      <c r="B4264" s="22"/>
      <c r="C4264" s="22" t="s">
        <v>2468</v>
      </c>
      <c r="D4264" s="22" t="s">
        <v>13970</v>
      </c>
      <c r="E4264" s="22">
        <v>0.10000000149011599</v>
      </c>
      <c r="F4264" s="22">
        <v>0.69999998807907104</v>
      </c>
      <c r="G4264" s="20" t="str">
        <f t="shared" si="198"/>
        <v>NEUTRAL</v>
      </c>
      <c r="H4264" s="22" t="s">
        <v>2470</v>
      </c>
      <c r="I4264" s="20" t="str">
        <f t="shared" si="199"/>
        <v>Yes</v>
      </c>
      <c r="J4264" s="20" t="str">
        <f t="shared" si="200"/>
        <v>No</v>
      </c>
    </row>
    <row r="4265" spans="1:10" x14ac:dyDescent="0.2">
      <c r="A4265" s="21" t="s">
        <v>13971</v>
      </c>
      <c r="B4265" s="21"/>
      <c r="C4265" s="21" t="s">
        <v>2468</v>
      </c>
      <c r="D4265" s="21" t="s">
        <v>13972</v>
      </c>
      <c r="E4265" s="21">
        <v>0.89999997615814198</v>
      </c>
      <c r="F4265" s="21">
        <v>0.89999997615814198</v>
      </c>
      <c r="G4265" s="20" t="str">
        <f t="shared" si="198"/>
        <v>POSITIVE</v>
      </c>
      <c r="H4265" s="21" t="s">
        <v>2469</v>
      </c>
      <c r="I4265" s="20" t="str">
        <f t="shared" si="199"/>
        <v>No</v>
      </c>
      <c r="J4265" s="20" t="str">
        <f t="shared" si="200"/>
        <v>No</v>
      </c>
    </row>
    <row r="4266" spans="1:10" x14ac:dyDescent="0.2">
      <c r="A4266" s="22" t="s">
        <v>13975</v>
      </c>
      <c r="B4266" s="22"/>
      <c r="C4266" s="22" t="s">
        <v>2468</v>
      </c>
      <c r="D4266" s="22" t="s">
        <v>13976</v>
      </c>
      <c r="E4266" s="22">
        <v>0.89999997615814198</v>
      </c>
      <c r="F4266" s="22">
        <v>0.89999997615814198</v>
      </c>
      <c r="G4266" s="20" t="str">
        <f t="shared" si="198"/>
        <v>POSITIVE</v>
      </c>
      <c r="H4266" s="22" t="s">
        <v>2469</v>
      </c>
      <c r="I4266" s="20" t="str">
        <f t="shared" si="199"/>
        <v>No</v>
      </c>
      <c r="J4266" s="20" t="str">
        <f t="shared" si="200"/>
        <v>No</v>
      </c>
    </row>
    <row r="4267" spans="1:10" x14ac:dyDescent="0.2">
      <c r="A4267" s="21" t="s">
        <v>13979</v>
      </c>
      <c r="B4267" s="21"/>
      <c r="C4267" s="21" t="s">
        <v>2468</v>
      </c>
      <c r="D4267" s="21" t="s">
        <v>13980</v>
      </c>
      <c r="E4267" s="21">
        <v>0</v>
      </c>
      <c r="F4267" s="21">
        <v>0</v>
      </c>
      <c r="G4267" s="20" t="str">
        <f t="shared" si="198"/>
        <v>NEUTRAL</v>
      </c>
      <c r="H4267" s="21" t="s">
        <v>2468</v>
      </c>
      <c r="I4267" s="20" t="str">
        <f t="shared" si="199"/>
        <v>Yes</v>
      </c>
      <c r="J4267" s="20" t="str">
        <f t="shared" si="200"/>
        <v>Yes</v>
      </c>
    </row>
    <row r="4268" spans="1:10" x14ac:dyDescent="0.2">
      <c r="A4268" s="22" t="s">
        <v>13985</v>
      </c>
      <c r="B4268" s="22"/>
      <c r="C4268" s="22" t="s">
        <v>2468</v>
      </c>
      <c r="D4268" s="22" t="s">
        <v>13986</v>
      </c>
      <c r="E4268" s="22">
        <v>0.69999998807907104</v>
      </c>
      <c r="F4268" s="22">
        <v>0.69999998807907104</v>
      </c>
      <c r="G4268" s="20" t="str">
        <f t="shared" si="198"/>
        <v>POSITIVE</v>
      </c>
      <c r="H4268" s="22" t="s">
        <v>2468</v>
      </c>
      <c r="I4268" s="20" t="str">
        <f t="shared" si="199"/>
        <v>No</v>
      </c>
      <c r="J4268" s="20" t="str">
        <f t="shared" si="200"/>
        <v>Yes</v>
      </c>
    </row>
    <row r="4269" spans="1:10" x14ac:dyDescent="0.2">
      <c r="A4269" s="21" t="s">
        <v>13987</v>
      </c>
      <c r="B4269" s="21"/>
      <c r="C4269" s="21" t="s">
        <v>2468</v>
      </c>
      <c r="D4269" s="21" t="s">
        <v>13988</v>
      </c>
      <c r="E4269" s="21">
        <v>-0.30000001192092801</v>
      </c>
      <c r="F4269" s="21">
        <v>0.30000001192092801</v>
      </c>
      <c r="G4269" s="20" t="str">
        <f t="shared" si="198"/>
        <v>NEGATIVE</v>
      </c>
      <c r="H4269" s="21" t="s">
        <v>2468</v>
      </c>
      <c r="I4269" s="20" t="str">
        <f t="shared" si="199"/>
        <v>No</v>
      </c>
      <c r="J4269" s="20" t="str">
        <f t="shared" si="200"/>
        <v>Yes</v>
      </c>
    </row>
    <row r="4270" spans="1:10" x14ac:dyDescent="0.2">
      <c r="A4270" s="22" t="s">
        <v>13989</v>
      </c>
      <c r="B4270" s="22"/>
      <c r="C4270" s="22" t="s">
        <v>2468</v>
      </c>
      <c r="D4270" s="22" t="s">
        <v>13990</v>
      </c>
      <c r="E4270" s="22">
        <v>0</v>
      </c>
      <c r="F4270" s="22">
        <v>0.10000000149011599</v>
      </c>
      <c r="G4270" s="20" t="str">
        <f t="shared" si="198"/>
        <v>NEUTRAL</v>
      </c>
      <c r="H4270" s="22" t="s">
        <v>2468</v>
      </c>
      <c r="I4270" s="20" t="str">
        <f t="shared" si="199"/>
        <v>Yes</v>
      </c>
      <c r="J4270" s="20" t="str">
        <f t="shared" si="200"/>
        <v>Yes</v>
      </c>
    </row>
    <row r="4271" spans="1:10" x14ac:dyDescent="0.2">
      <c r="A4271" s="21" t="s">
        <v>13991</v>
      </c>
      <c r="B4271" s="21"/>
      <c r="C4271" s="21" t="s">
        <v>2468</v>
      </c>
      <c r="D4271" s="21" t="s">
        <v>13992</v>
      </c>
      <c r="E4271" s="21">
        <v>0</v>
      </c>
      <c r="F4271" s="21">
        <v>0.89999997615814198</v>
      </c>
      <c r="G4271" s="20" t="str">
        <f t="shared" si="198"/>
        <v>NEUTRAL</v>
      </c>
      <c r="H4271" s="21" t="s">
        <v>2468</v>
      </c>
      <c r="I4271" s="20" t="str">
        <f t="shared" si="199"/>
        <v>Yes</v>
      </c>
      <c r="J4271" s="20" t="str">
        <f t="shared" si="200"/>
        <v>Yes</v>
      </c>
    </row>
    <row r="4272" spans="1:10" x14ac:dyDescent="0.2">
      <c r="A4272" s="22" t="s">
        <v>13993</v>
      </c>
      <c r="B4272" s="22"/>
      <c r="C4272" s="22" t="s">
        <v>2468</v>
      </c>
      <c r="D4272" s="22" t="s">
        <v>13994</v>
      </c>
      <c r="E4272" s="22">
        <v>0.20000000298023199</v>
      </c>
      <c r="F4272" s="22">
        <v>0.20000000298023199</v>
      </c>
      <c r="G4272" s="20" t="str">
        <f t="shared" si="198"/>
        <v>NEUTRAL</v>
      </c>
      <c r="H4272" s="22" t="s">
        <v>2468</v>
      </c>
      <c r="I4272" s="20" t="str">
        <f t="shared" si="199"/>
        <v>Yes</v>
      </c>
      <c r="J4272" s="20" t="str">
        <f t="shared" si="200"/>
        <v>Yes</v>
      </c>
    </row>
    <row r="4273" spans="1:10" x14ac:dyDescent="0.2">
      <c r="A4273" s="21" t="s">
        <v>13995</v>
      </c>
      <c r="B4273" s="21"/>
      <c r="C4273" s="21" t="s">
        <v>2468</v>
      </c>
      <c r="D4273" s="21" t="s">
        <v>13996</v>
      </c>
      <c r="E4273" s="21">
        <v>0.40000000596046398</v>
      </c>
      <c r="F4273" s="21">
        <v>0.89999997615814198</v>
      </c>
      <c r="G4273" s="20" t="str">
        <f t="shared" si="198"/>
        <v>POSITIVE</v>
      </c>
      <c r="H4273" s="21" t="s">
        <v>2468</v>
      </c>
      <c r="I4273" s="20" t="str">
        <f t="shared" si="199"/>
        <v>No</v>
      </c>
      <c r="J4273" s="20" t="str">
        <f t="shared" si="200"/>
        <v>Yes</v>
      </c>
    </row>
    <row r="4274" spans="1:10" x14ac:dyDescent="0.2">
      <c r="A4274" s="22" t="s">
        <v>13997</v>
      </c>
      <c r="B4274" s="22"/>
      <c r="C4274" s="22" t="s">
        <v>2468</v>
      </c>
      <c r="D4274" s="22" t="s">
        <v>13998</v>
      </c>
      <c r="E4274" s="22">
        <v>0.20000000298023199</v>
      </c>
      <c r="F4274" s="22">
        <v>0.60000002384185702</v>
      </c>
      <c r="G4274" s="20" t="str">
        <f t="shared" si="198"/>
        <v>NEUTRAL</v>
      </c>
      <c r="H4274" s="22" t="s">
        <v>2468</v>
      </c>
      <c r="I4274" s="20" t="str">
        <f t="shared" si="199"/>
        <v>Yes</v>
      </c>
      <c r="J4274" s="20" t="str">
        <f t="shared" si="200"/>
        <v>Yes</v>
      </c>
    </row>
    <row r="4275" spans="1:10" x14ac:dyDescent="0.2">
      <c r="A4275" s="21" t="s">
        <v>13999</v>
      </c>
      <c r="B4275" s="21"/>
      <c r="C4275" s="21" t="s">
        <v>2468</v>
      </c>
      <c r="D4275" s="21" t="s">
        <v>14000</v>
      </c>
      <c r="E4275" s="21">
        <v>-0.60000002384185702</v>
      </c>
      <c r="F4275" s="21">
        <v>0.60000002384185702</v>
      </c>
      <c r="G4275" s="20" t="str">
        <f t="shared" si="198"/>
        <v>NEGATIVE</v>
      </c>
      <c r="H4275" s="21" t="s">
        <v>2468</v>
      </c>
      <c r="I4275" s="20" t="str">
        <f t="shared" si="199"/>
        <v>No</v>
      </c>
      <c r="J4275" s="20" t="str">
        <f t="shared" si="200"/>
        <v>Yes</v>
      </c>
    </row>
    <row r="4276" spans="1:10" x14ac:dyDescent="0.2">
      <c r="A4276" s="22" t="s">
        <v>14001</v>
      </c>
      <c r="B4276" s="22"/>
      <c r="C4276" s="22" t="s">
        <v>2468</v>
      </c>
      <c r="D4276" s="22" t="s">
        <v>14002</v>
      </c>
      <c r="E4276" s="22">
        <v>0</v>
      </c>
      <c r="F4276" s="22">
        <v>0</v>
      </c>
      <c r="G4276" s="20" t="str">
        <f t="shared" si="198"/>
        <v>NEUTRAL</v>
      </c>
      <c r="H4276" s="22" t="s">
        <v>2468</v>
      </c>
      <c r="I4276" s="20" t="str">
        <f t="shared" si="199"/>
        <v>Yes</v>
      </c>
      <c r="J4276" s="20" t="str">
        <f t="shared" si="200"/>
        <v>Yes</v>
      </c>
    </row>
    <row r="4277" spans="1:10" x14ac:dyDescent="0.2">
      <c r="A4277" s="21" t="s">
        <v>14003</v>
      </c>
      <c r="B4277" s="21"/>
      <c r="C4277" s="21" t="s">
        <v>2468</v>
      </c>
      <c r="D4277" s="21" t="s">
        <v>14004</v>
      </c>
      <c r="E4277" s="21">
        <v>0</v>
      </c>
      <c r="F4277" s="21">
        <v>0</v>
      </c>
      <c r="G4277" s="20" t="str">
        <f t="shared" si="198"/>
        <v>NEUTRAL</v>
      </c>
      <c r="H4277" s="21" t="s">
        <v>2468</v>
      </c>
      <c r="I4277" s="20" t="str">
        <f t="shared" si="199"/>
        <v>Yes</v>
      </c>
      <c r="J4277" s="20" t="str">
        <f t="shared" si="200"/>
        <v>Yes</v>
      </c>
    </row>
    <row r="4278" spans="1:10" x14ac:dyDescent="0.2">
      <c r="A4278" s="22" t="s">
        <v>14005</v>
      </c>
      <c r="B4278" s="22"/>
      <c r="C4278" s="22" t="s">
        <v>2468</v>
      </c>
      <c r="D4278" s="22" t="s">
        <v>14006</v>
      </c>
      <c r="E4278" s="22">
        <v>0</v>
      </c>
      <c r="F4278" s="22">
        <v>0.20000000298023199</v>
      </c>
      <c r="G4278" s="20" t="str">
        <f t="shared" si="198"/>
        <v>NEUTRAL</v>
      </c>
      <c r="H4278" s="22" t="s">
        <v>2468</v>
      </c>
      <c r="I4278" s="20" t="str">
        <f t="shared" si="199"/>
        <v>Yes</v>
      </c>
      <c r="J4278" s="20" t="str">
        <f t="shared" si="200"/>
        <v>Yes</v>
      </c>
    </row>
    <row r="4279" spans="1:10" x14ac:dyDescent="0.2">
      <c r="A4279" s="21" t="s">
        <v>14007</v>
      </c>
      <c r="B4279" s="21"/>
      <c r="C4279" s="21" t="s">
        <v>2468</v>
      </c>
      <c r="D4279" s="21" t="s">
        <v>14008</v>
      </c>
      <c r="E4279" s="21">
        <v>0</v>
      </c>
      <c r="F4279" s="21">
        <v>0.20000000298023199</v>
      </c>
      <c r="G4279" s="20" t="str">
        <f t="shared" si="198"/>
        <v>NEUTRAL</v>
      </c>
      <c r="H4279" s="21" t="s">
        <v>2468</v>
      </c>
      <c r="I4279" s="20" t="str">
        <f t="shared" si="199"/>
        <v>Yes</v>
      </c>
      <c r="J4279" s="20" t="str">
        <f t="shared" si="200"/>
        <v>Yes</v>
      </c>
    </row>
    <row r="4280" spans="1:10" x14ac:dyDescent="0.2">
      <c r="A4280" s="22" t="s">
        <v>14011</v>
      </c>
      <c r="B4280" s="22"/>
      <c r="C4280" s="22" t="s">
        <v>2468</v>
      </c>
      <c r="D4280" s="22" t="s">
        <v>14012</v>
      </c>
      <c r="E4280" s="22">
        <v>0</v>
      </c>
      <c r="F4280" s="22">
        <v>0</v>
      </c>
      <c r="G4280" s="20" t="str">
        <f t="shared" si="198"/>
        <v>NEUTRAL</v>
      </c>
      <c r="H4280" s="22" t="s">
        <v>2468</v>
      </c>
      <c r="I4280" s="20" t="str">
        <f t="shared" si="199"/>
        <v>Yes</v>
      </c>
      <c r="J4280" s="20" t="str">
        <f t="shared" si="200"/>
        <v>Yes</v>
      </c>
    </row>
    <row r="4281" spans="1:10" x14ac:dyDescent="0.2">
      <c r="A4281" s="21" t="s">
        <v>14013</v>
      </c>
      <c r="B4281" s="21"/>
      <c r="C4281" s="21" t="s">
        <v>2468</v>
      </c>
      <c r="D4281" s="21" t="s">
        <v>14014</v>
      </c>
      <c r="E4281" s="21">
        <v>0</v>
      </c>
      <c r="F4281" s="21">
        <v>0</v>
      </c>
      <c r="G4281" s="20" t="str">
        <f t="shared" si="198"/>
        <v>NEUTRAL</v>
      </c>
      <c r="H4281" s="21" t="s">
        <v>2468</v>
      </c>
      <c r="I4281" s="20" t="str">
        <f t="shared" si="199"/>
        <v>Yes</v>
      </c>
      <c r="J4281" s="20" t="str">
        <f t="shared" si="200"/>
        <v>Yes</v>
      </c>
    </row>
    <row r="4282" spans="1:10" x14ac:dyDescent="0.2">
      <c r="A4282" s="22" t="s">
        <v>14015</v>
      </c>
      <c r="B4282" s="22"/>
      <c r="C4282" s="22" t="s">
        <v>2468</v>
      </c>
      <c r="D4282" s="22" t="s">
        <v>14016</v>
      </c>
      <c r="E4282" s="22">
        <v>0</v>
      </c>
      <c r="F4282" s="22">
        <v>0.20000000298023199</v>
      </c>
      <c r="G4282" s="20" t="str">
        <f t="shared" si="198"/>
        <v>NEUTRAL</v>
      </c>
      <c r="H4282" s="22" t="s">
        <v>2468</v>
      </c>
      <c r="I4282" s="20" t="str">
        <f t="shared" si="199"/>
        <v>Yes</v>
      </c>
      <c r="J4282" s="20" t="str">
        <f t="shared" si="200"/>
        <v>Yes</v>
      </c>
    </row>
    <row r="4283" spans="1:10" x14ac:dyDescent="0.2">
      <c r="A4283" s="21" t="s">
        <v>14021</v>
      </c>
      <c r="B4283" s="21"/>
      <c r="C4283" s="21" t="s">
        <v>2468</v>
      </c>
      <c r="D4283" s="21" t="s">
        <v>14022</v>
      </c>
      <c r="E4283" s="21">
        <v>0</v>
      </c>
      <c r="F4283" s="21">
        <v>0</v>
      </c>
      <c r="G4283" s="20" t="str">
        <f t="shared" si="198"/>
        <v>NEUTRAL</v>
      </c>
      <c r="H4283" s="21" t="s">
        <v>2468</v>
      </c>
      <c r="I4283" s="20" t="str">
        <f t="shared" si="199"/>
        <v>Yes</v>
      </c>
      <c r="J4283" s="20" t="str">
        <f t="shared" si="200"/>
        <v>Yes</v>
      </c>
    </row>
    <row r="4284" spans="1:10" x14ac:dyDescent="0.2">
      <c r="A4284" s="22" t="s">
        <v>14033</v>
      </c>
      <c r="B4284" s="22" t="s">
        <v>28</v>
      </c>
      <c r="C4284" s="22" t="s">
        <v>2468</v>
      </c>
      <c r="D4284" s="22" t="s">
        <v>14034</v>
      </c>
      <c r="E4284" s="22">
        <v>-0.10000000149011599</v>
      </c>
      <c r="F4284" s="22">
        <v>0.20000000298023199</v>
      </c>
      <c r="G4284" s="20" t="str">
        <f t="shared" si="198"/>
        <v>NEUTRAL</v>
      </c>
      <c r="H4284" s="22" t="s">
        <v>2468</v>
      </c>
      <c r="I4284" s="20" t="str">
        <f t="shared" si="199"/>
        <v>Yes</v>
      </c>
      <c r="J4284" s="20" t="str">
        <f t="shared" si="200"/>
        <v>Yes</v>
      </c>
    </row>
    <row r="4285" spans="1:10" x14ac:dyDescent="0.2">
      <c r="A4285" s="21" t="s">
        <v>14035</v>
      </c>
      <c r="B4285" s="21"/>
      <c r="C4285" s="21" t="s">
        <v>2468</v>
      </c>
      <c r="D4285" s="21" t="s">
        <v>14036</v>
      </c>
      <c r="E4285" s="21">
        <v>0</v>
      </c>
      <c r="F4285" s="21">
        <v>0</v>
      </c>
      <c r="G4285" s="20" t="str">
        <f t="shared" si="198"/>
        <v>NEUTRAL</v>
      </c>
      <c r="H4285" s="21" t="s">
        <v>2468</v>
      </c>
      <c r="I4285" s="20" t="str">
        <f t="shared" si="199"/>
        <v>Yes</v>
      </c>
      <c r="J4285" s="20" t="str">
        <f t="shared" si="200"/>
        <v>Yes</v>
      </c>
    </row>
    <row r="4286" spans="1:10" x14ac:dyDescent="0.2">
      <c r="A4286" s="22" t="s">
        <v>14037</v>
      </c>
      <c r="B4286" s="22"/>
      <c r="C4286" s="22" t="s">
        <v>2468</v>
      </c>
      <c r="D4286" s="22" t="s">
        <v>14038</v>
      </c>
      <c r="E4286" s="22">
        <v>0</v>
      </c>
      <c r="F4286" s="22">
        <v>0.30000001192092801</v>
      </c>
      <c r="G4286" s="20" t="str">
        <f t="shared" si="198"/>
        <v>NEUTRAL</v>
      </c>
      <c r="H4286" s="22" t="s">
        <v>2468</v>
      </c>
      <c r="I4286" s="20" t="str">
        <f t="shared" si="199"/>
        <v>Yes</v>
      </c>
      <c r="J4286" s="20" t="str">
        <f t="shared" si="200"/>
        <v>Yes</v>
      </c>
    </row>
    <row r="4287" spans="1:10" x14ac:dyDescent="0.2">
      <c r="A4287" s="21" t="s">
        <v>14039</v>
      </c>
      <c r="B4287" s="21"/>
      <c r="C4287" s="21" t="s">
        <v>2468</v>
      </c>
      <c r="D4287" s="21" t="s">
        <v>14040</v>
      </c>
      <c r="E4287" s="21">
        <v>-0.5</v>
      </c>
      <c r="F4287" s="21">
        <v>0.5</v>
      </c>
      <c r="G4287" s="20" t="str">
        <f t="shared" si="198"/>
        <v>NEGATIVE</v>
      </c>
      <c r="H4287" s="21" t="s">
        <v>2468</v>
      </c>
      <c r="I4287" s="20" t="str">
        <f t="shared" si="199"/>
        <v>No</v>
      </c>
      <c r="J4287" s="20" t="str">
        <f t="shared" si="200"/>
        <v>Yes</v>
      </c>
    </row>
    <row r="4288" spans="1:10" x14ac:dyDescent="0.2">
      <c r="A4288" s="22" t="s">
        <v>14041</v>
      </c>
      <c r="B4288" s="22"/>
      <c r="C4288" s="22" t="s">
        <v>2468</v>
      </c>
      <c r="D4288" s="22" t="s">
        <v>14042</v>
      </c>
      <c r="E4288" s="22">
        <v>-0.5</v>
      </c>
      <c r="F4288" s="22">
        <v>0.5</v>
      </c>
      <c r="G4288" s="20" t="str">
        <f t="shared" si="198"/>
        <v>NEGATIVE</v>
      </c>
      <c r="H4288" s="22" t="s">
        <v>2470</v>
      </c>
      <c r="I4288" s="20" t="str">
        <f t="shared" si="199"/>
        <v>No</v>
      </c>
      <c r="J4288" s="20" t="str">
        <f t="shared" si="200"/>
        <v>No</v>
      </c>
    </row>
    <row r="4289" spans="1:10" x14ac:dyDescent="0.2">
      <c r="A4289" s="21" t="s">
        <v>14043</v>
      </c>
      <c r="B4289" s="21"/>
      <c r="C4289" s="21" t="s">
        <v>2468</v>
      </c>
      <c r="D4289" s="21" t="s">
        <v>14044</v>
      </c>
      <c r="E4289" s="21">
        <v>0</v>
      </c>
      <c r="F4289" s="21">
        <v>0.20000000298023199</v>
      </c>
      <c r="G4289" s="20" t="str">
        <f t="shared" si="198"/>
        <v>NEUTRAL</v>
      </c>
      <c r="H4289" s="21" t="s">
        <v>2468</v>
      </c>
      <c r="I4289" s="20" t="str">
        <f t="shared" si="199"/>
        <v>Yes</v>
      </c>
      <c r="J4289" s="20" t="str">
        <f t="shared" si="200"/>
        <v>Yes</v>
      </c>
    </row>
    <row r="4290" spans="1:10" x14ac:dyDescent="0.2">
      <c r="A4290" s="22" t="s">
        <v>14051</v>
      </c>
      <c r="B4290" s="22"/>
      <c r="C4290" s="22" t="s">
        <v>2468</v>
      </c>
      <c r="D4290" s="22" t="s">
        <v>14052</v>
      </c>
      <c r="E4290" s="22">
        <v>-0.20000000298023199</v>
      </c>
      <c r="F4290" s="22">
        <v>0.20000000298023199</v>
      </c>
      <c r="G4290" s="20" t="str">
        <f t="shared" si="198"/>
        <v>NEUTRAL</v>
      </c>
      <c r="H4290" s="22" t="s">
        <v>2468</v>
      </c>
      <c r="I4290" s="20" t="str">
        <f t="shared" si="199"/>
        <v>Yes</v>
      </c>
      <c r="J4290" s="20" t="str">
        <f t="shared" si="200"/>
        <v>Yes</v>
      </c>
    </row>
    <row r="4291" spans="1:10" x14ac:dyDescent="0.2">
      <c r="A4291" s="21" t="s">
        <v>14053</v>
      </c>
      <c r="B4291" s="21"/>
      <c r="C4291" s="21" t="s">
        <v>2468</v>
      </c>
      <c r="D4291" s="21" t="s">
        <v>14054</v>
      </c>
      <c r="E4291" s="21">
        <v>0.10000000149011599</v>
      </c>
      <c r="F4291" s="21">
        <v>0.30000001192092801</v>
      </c>
      <c r="G4291" s="20" t="str">
        <f t="shared" ref="G4291:G4354" si="201">+IF(E4291&lt;=-0.25,"NEGATIVE",IF(E4291&lt;=0.25,"NEUTRAL",IF(E4291&lt;=1,"POSITIVE","Check")))</f>
        <v>NEUTRAL</v>
      </c>
      <c r="H4291" s="21" t="s">
        <v>2468</v>
      </c>
      <c r="I4291" s="20" t="str">
        <f t="shared" ref="I4291:I4354" si="202">IF(G4291=C4291,"Yes","No")</f>
        <v>Yes</v>
      </c>
      <c r="J4291" s="20" t="str">
        <f t="shared" ref="J4291:J4354" si="203">IF(H4291=C4291, "Yes", "No")</f>
        <v>Yes</v>
      </c>
    </row>
    <row r="4292" spans="1:10" x14ac:dyDescent="0.2">
      <c r="A4292" s="22" t="s">
        <v>14057</v>
      </c>
      <c r="B4292" s="22"/>
      <c r="C4292" s="22" t="s">
        <v>2468</v>
      </c>
      <c r="D4292" s="22" t="s">
        <v>14058</v>
      </c>
      <c r="E4292" s="22">
        <v>0.10000000149011599</v>
      </c>
      <c r="F4292" s="22">
        <v>0.10000000149011599</v>
      </c>
      <c r="G4292" s="20" t="str">
        <f t="shared" si="201"/>
        <v>NEUTRAL</v>
      </c>
      <c r="H4292" s="22" t="s">
        <v>2468</v>
      </c>
      <c r="I4292" s="20" t="str">
        <f t="shared" si="202"/>
        <v>Yes</v>
      </c>
      <c r="J4292" s="20" t="str">
        <f t="shared" si="203"/>
        <v>Yes</v>
      </c>
    </row>
    <row r="4293" spans="1:10" x14ac:dyDescent="0.2">
      <c r="A4293" s="21" t="s">
        <v>14061</v>
      </c>
      <c r="B4293" s="21"/>
      <c r="C4293" s="21" t="s">
        <v>2468</v>
      </c>
      <c r="D4293" s="21" t="s">
        <v>14062</v>
      </c>
      <c r="E4293" s="21">
        <v>-0.10000000149011599</v>
      </c>
      <c r="F4293" s="21">
        <v>0.10000000149011599</v>
      </c>
      <c r="G4293" s="20" t="str">
        <f t="shared" si="201"/>
        <v>NEUTRAL</v>
      </c>
      <c r="H4293" s="21" t="s">
        <v>2468</v>
      </c>
      <c r="I4293" s="20" t="str">
        <f t="shared" si="202"/>
        <v>Yes</v>
      </c>
      <c r="J4293" s="20" t="str">
        <f t="shared" si="203"/>
        <v>Yes</v>
      </c>
    </row>
    <row r="4294" spans="1:10" x14ac:dyDescent="0.2">
      <c r="A4294" s="22" t="s">
        <v>14063</v>
      </c>
      <c r="B4294" s="22"/>
      <c r="C4294" s="22" t="s">
        <v>2468</v>
      </c>
      <c r="D4294" s="22" t="s">
        <v>14064</v>
      </c>
      <c r="E4294" s="22">
        <v>-0.5</v>
      </c>
      <c r="F4294" s="22">
        <v>0.5</v>
      </c>
      <c r="G4294" s="20" t="str">
        <f t="shared" si="201"/>
        <v>NEGATIVE</v>
      </c>
      <c r="H4294" s="22" t="s">
        <v>2468</v>
      </c>
      <c r="I4294" s="20" t="str">
        <f t="shared" si="202"/>
        <v>No</v>
      </c>
      <c r="J4294" s="20" t="str">
        <f t="shared" si="203"/>
        <v>Yes</v>
      </c>
    </row>
    <row r="4295" spans="1:10" x14ac:dyDescent="0.2">
      <c r="A4295" s="21" t="s">
        <v>14065</v>
      </c>
      <c r="B4295" s="21"/>
      <c r="C4295" s="21" t="s">
        <v>2468</v>
      </c>
      <c r="D4295" s="21" t="s">
        <v>14066</v>
      </c>
      <c r="E4295" s="21">
        <v>0</v>
      </c>
      <c r="F4295" s="21">
        <v>0</v>
      </c>
      <c r="G4295" s="20" t="str">
        <f t="shared" si="201"/>
        <v>NEUTRAL</v>
      </c>
      <c r="H4295" s="21" t="s">
        <v>2468</v>
      </c>
      <c r="I4295" s="20" t="str">
        <f t="shared" si="202"/>
        <v>Yes</v>
      </c>
      <c r="J4295" s="20" t="str">
        <f t="shared" si="203"/>
        <v>Yes</v>
      </c>
    </row>
    <row r="4296" spans="1:10" x14ac:dyDescent="0.2">
      <c r="A4296" s="22" t="s">
        <v>14067</v>
      </c>
      <c r="B4296" s="22"/>
      <c r="C4296" s="22" t="s">
        <v>2468</v>
      </c>
      <c r="D4296" s="22" t="s">
        <v>14068</v>
      </c>
      <c r="E4296" s="22">
        <v>-0.30000001192092801</v>
      </c>
      <c r="F4296" s="22">
        <v>0.30000001192092801</v>
      </c>
      <c r="G4296" s="20" t="str">
        <f t="shared" si="201"/>
        <v>NEGATIVE</v>
      </c>
      <c r="H4296" s="22" t="s">
        <v>2468</v>
      </c>
      <c r="I4296" s="20" t="str">
        <f t="shared" si="202"/>
        <v>No</v>
      </c>
      <c r="J4296" s="20" t="str">
        <f t="shared" si="203"/>
        <v>Yes</v>
      </c>
    </row>
    <row r="4297" spans="1:10" x14ac:dyDescent="0.2">
      <c r="A4297" s="21" t="s">
        <v>14069</v>
      </c>
      <c r="B4297" s="21"/>
      <c r="C4297" s="21" t="s">
        <v>2468</v>
      </c>
      <c r="D4297" s="21" t="s">
        <v>14070</v>
      </c>
      <c r="E4297" s="21">
        <v>-0.20000000298023199</v>
      </c>
      <c r="F4297" s="21">
        <v>0.20000000298023199</v>
      </c>
      <c r="G4297" s="20" t="str">
        <f t="shared" si="201"/>
        <v>NEUTRAL</v>
      </c>
      <c r="H4297" s="21" t="s">
        <v>2468</v>
      </c>
      <c r="I4297" s="20" t="str">
        <f t="shared" si="202"/>
        <v>Yes</v>
      </c>
      <c r="J4297" s="20" t="str">
        <f t="shared" si="203"/>
        <v>Yes</v>
      </c>
    </row>
    <row r="4298" spans="1:10" x14ac:dyDescent="0.2">
      <c r="A4298" s="22" t="s">
        <v>14071</v>
      </c>
      <c r="B4298" s="22"/>
      <c r="C4298" s="22" t="s">
        <v>2468</v>
      </c>
      <c r="D4298" s="22" t="s">
        <v>14072</v>
      </c>
      <c r="E4298" s="22">
        <v>0.10000000149011599</v>
      </c>
      <c r="F4298" s="22">
        <v>0.10000000149011599</v>
      </c>
      <c r="G4298" s="20" t="str">
        <f t="shared" si="201"/>
        <v>NEUTRAL</v>
      </c>
      <c r="H4298" s="22" t="s">
        <v>2468</v>
      </c>
      <c r="I4298" s="20" t="str">
        <f t="shared" si="202"/>
        <v>Yes</v>
      </c>
      <c r="J4298" s="20" t="str">
        <f t="shared" si="203"/>
        <v>Yes</v>
      </c>
    </row>
    <row r="4299" spans="1:10" x14ac:dyDescent="0.2">
      <c r="A4299" s="21" t="s">
        <v>14073</v>
      </c>
      <c r="B4299" s="21"/>
      <c r="C4299" s="21" t="s">
        <v>2468</v>
      </c>
      <c r="D4299" s="21" t="s">
        <v>14074</v>
      </c>
      <c r="E4299" s="21">
        <v>0.20000000298023199</v>
      </c>
      <c r="F4299" s="21">
        <v>0.20000000298023199</v>
      </c>
      <c r="G4299" s="20" t="str">
        <f t="shared" si="201"/>
        <v>NEUTRAL</v>
      </c>
      <c r="H4299" s="21" t="s">
        <v>2468</v>
      </c>
      <c r="I4299" s="20" t="str">
        <f t="shared" si="202"/>
        <v>Yes</v>
      </c>
      <c r="J4299" s="20" t="str">
        <f t="shared" si="203"/>
        <v>Yes</v>
      </c>
    </row>
    <row r="4300" spans="1:10" x14ac:dyDescent="0.2">
      <c r="A4300" s="22" t="s">
        <v>14075</v>
      </c>
      <c r="B4300" s="22"/>
      <c r="C4300" s="22" t="s">
        <v>2468</v>
      </c>
      <c r="D4300" s="22" t="s">
        <v>14076</v>
      </c>
      <c r="E4300" s="22">
        <v>0.10000000149011599</v>
      </c>
      <c r="F4300" s="22">
        <v>0.30000001192092801</v>
      </c>
      <c r="G4300" s="20" t="str">
        <f t="shared" si="201"/>
        <v>NEUTRAL</v>
      </c>
      <c r="H4300" s="22" t="s">
        <v>2468</v>
      </c>
      <c r="I4300" s="20" t="str">
        <f t="shared" si="202"/>
        <v>Yes</v>
      </c>
      <c r="J4300" s="20" t="str">
        <f t="shared" si="203"/>
        <v>Yes</v>
      </c>
    </row>
    <row r="4301" spans="1:10" x14ac:dyDescent="0.2">
      <c r="A4301" s="21" t="s">
        <v>14079</v>
      </c>
      <c r="B4301" s="21"/>
      <c r="C4301" s="21" t="s">
        <v>2468</v>
      </c>
      <c r="D4301" s="21" t="s">
        <v>14080</v>
      </c>
      <c r="E4301" s="21">
        <v>0</v>
      </c>
      <c r="F4301" s="21">
        <v>0</v>
      </c>
      <c r="G4301" s="20" t="str">
        <f t="shared" si="201"/>
        <v>NEUTRAL</v>
      </c>
      <c r="H4301" s="21" t="s">
        <v>2468</v>
      </c>
      <c r="I4301" s="20" t="str">
        <f t="shared" si="202"/>
        <v>Yes</v>
      </c>
      <c r="J4301" s="20" t="str">
        <f t="shared" si="203"/>
        <v>Yes</v>
      </c>
    </row>
    <row r="4302" spans="1:10" x14ac:dyDescent="0.2">
      <c r="A4302" s="22" t="s">
        <v>14081</v>
      </c>
      <c r="B4302" s="22"/>
      <c r="C4302" s="22" t="s">
        <v>2468</v>
      </c>
      <c r="D4302" s="22" t="s">
        <v>14082</v>
      </c>
      <c r="E4302" s="22">
        <v>0.10000000149011599</v>
      </c>
      <c r="F4302" s="22">
        <v>0.20000000298023199</v>
      </c>
      <c r="G4302" s="20" t="str">
        <f t="shared" si="201"/>
        <v>NEUTRAL</v>
      </c>
      <c r="H4302" s="22" t="s">
        <v>2468</v>
      </c>
      <c r="I4302" s="20" t="str">
        <f t="shared" si="202"/>
        <v>Yes</v>
      </c>
      <c r="J4302" s="20" t="str">
        <f t="shared" si="203"/>
        <v>Yes</v>
      </c>
    </row>
    <row r="4303" spans="1:10" x14ac:dyDescent="0.2">
      <c r="A4303" s="21" t="s">
        <v>14083</v>
      </c>
      <c r="B4303" s="21"/>
      <c r="C4303" s="21" t="s">
        <v>2468</v>
      </c>
      <c r="D4303" s="21" t="s">
        <v>14084</v>
      </c>
      <c r="E4303" s="21">
        <v>0</v>
      </c>
      <c r="F4303" s="21">
        <v>0</v>
      </c>
      <c r="G4303" s="20" t="str">
        <f t="shared" si="201"/>
        <v>NEUTRAL</v>
      </c>
      <c r="H4303" s="21" t="s">
        <v>2468</v>
      </c>
      <c r="I4303" s="20" t="str">
        <f t="shared" si="202"/>
        <v>Yes</v>
      </c>
      <c r="J4303" s="20" t="str">
        <f t="shared" si="203"/>
        <v>Yes</v>
      </c>
    </row>
    <row r="4304" spans="1:10" x14ac:dyDescent="0.2">
      <c r="A4304" s="22" t="s">
        <v>14085</v>
      </c>
      <c r="B4304" s="22"/>
      <c r="C4304" s="22" t="s">
        <v>2468</v>
      </c>
      <c r="D4304" s="22" t="s">
        <v>14086</v>
      </c>
      <c r="E4304" s="22">
        <v>0.20000000298023199</v>
      </c>
      <c r="F4304" s="22">
        <v>0.80000001192092896</v>
      </c>
      <c r="G4304" s="20" t="str">
        <f t="shared" si="201"/>
        <v>NEUTRAL</v>
      </c>
      <c r="H4304" s="22" t="s">
        <v>2468</v>
      </c>
      <c r="I4304" s="20" t="str">
        <f t="shared" si="202"/>
        <v>Yes</v>
      </c>
      <c r="J4304" s="20" t="str">
        <f t="shared" si="203"/>
        <v>Yes</v>
      </c>
    </row>
    <row r="4305" spans="1:10" x14ac:dyDescent="0.2">
      <c r="A4305" s="21" t="s">
        <v>14087</v>
      </c>
      <c r="B4305" s="21"/>
      <c r="C4305" s="21" t="s">
        <v>2468</v>
      </c>
      <c r="D4305" s="21" t="s">
        <v>14088</v>
      </c>
      <c r="E4305" s="21">
        <v>0.60000002384185702</v>
      </c>
      <c r="F4305" s="21">
        <v>0.60000002384185702</v>
      </c>
      <c r="G4305" s="20" t="str">
        <f t="shared" si="201"/>
        <v>POSITIVE</v>
      </c>
      <c r="H4305" s="21" t="s">
        <v>2468</v>
      </c>
      <c r="I4305" s="20" t="str">
        <f t="shared" si="202"/>
        <v>No</v>
      </c>
      <c r="J4305" s="20" t="str">
        <f t="shared" si="203"/>
        <v>Yes</v>
      </c>
    </row>
    <row r="4306" spans="1:10" x14ac:dyDescent="0.2">
      <c r="A4306" s="22" t="s">
        <v>14089</v>
      </c>
      <c r="B4306" s="22"/>
      <c r="C4306" s="22" t="s">
        <v>2468</v>
      </c>
      <c r="D4306" s="22" t="s">
        <v>14090</v>
      </c>
      <c r="E4306" s="22">
        <v>-0.10000000149011599</v>
      </c>
      <c r="F4306" s="22">
        <v>0.10000000149011599</v>
      </c>
      <c r="G4306" s="20" t="str">
        <f t="shared" si="201"/>
        <v>NEUTRAL</v>
      </c>
      <c r="H4306" s="22" t="s">
        <v>2468</v>
      </c>
      <c r="I4306" s="20" t="str">
        <f t="shared" si="202"/>
        <v>Yes</v>
      </c>
      <c r="J4306" s="20" t="str">
        <f t="shared" si="203"/>
        <v>Yes</v>
      </c>
    </row>
    <row r="4307" spans="1:10" x14ac:dyDescent="0.2">
      <c r="A4307" s="21" t="s">
        <v>14091</v>
      </c>
      <c r="B4307" s="21"/>
      <c r="C4307" s="21" t="s">
        <v>2468</v>
      </c>
      <c r="D4307" s="21" t="s">
        <v>14092</v>
      </c>
      <c r="E4307" s="21">
        <v>0</v>
      </c>
      <c r="F4307" s="21">
        <v>0.20000000298023199</v>
      </c>
      <c r="G4307" s="20" t="str">
        <f t="shared" si="201"/>
        <v>NEUTRAL</v>
      </c>
      <c r="H4307" s="21" t="s">
        <v>2468</v>
      </c>
      <c r="I4307" s="20" t="str">
        <f t="shared" si="202"/>
        <v>Yes</v>
      </c>
      <c r="J4307" s="20" t="str">
        <f t="shared" si="203"/>
        <v>Yes</v>
      </c>
    </row>
    <row r="4308" spans="1:10" x14ac:dyDescent="0.2">
      <c r="A4308" s="22" t="s">
        <v>14093</v>
      </c>
      <c r="B4308" s="22"/>
      <c r="C4308" s="22" t="s">
        <v>2468</v>
      </c>
      <c r="D4308" s="22" t="s">
        <v>14094</v>
      </c>
      <c r="E4308" s="22">
        <v>0</v>
      </c>
      <c r="F4308" s="22">
        <v>0.20000000298023199</v>
      </c>
      <c r="G4308" s="20" t="str">
        <f t="shared" si="201"/>
        <v>NEUTRAL</v>
      </c>
      <c r="H4308" s="22" t="s">
        <v>2468</v>
      </c>
      <c r="I4308" s="20" t="str">
        <f t="shared" si="202"/>
        <v>Yes</v>
      </c>
      <c r="J4308" s="20" t="str">
        <f t="shared" si="203"/>
        <v>Yes</v>
      </c>
    </row>
    <row r="4309" spans="1:10" x14ac:dyDescent="0.2">
      <c r="A4309" s="21" t="s">
        <v>14095</v>
      </c>
      <c r="B4309" s="21"/>
      <c r="C4309" s="21" t="s">
        <v>2468</v>
      </c>
      <c r="D4309" s="21" t="s">
        <v>14096</v>
      </c>
      <c r="E4309" s="21">
        <v>0</v>
      </c>
      <c r="F4309" s="21">
        <v>0</v>
      </c>
      <c r="G4309" s="20" t="str">
        <f t="shared" si="201"/>
        <v>NEUTRAL</v>
      </c>
      <c r="H4309" s="21" t="s">
        <v>2468</v>
      </c>
      <c r="I4309" s="20" t="str">
        <f t="shared" si="202"/>
        <v>Yes</v>
      </c>
      <c r="J4309" s="20" t="str">
        <f t="shared" si="203"/>
        <v>Yes</v>
      </c>
    </row>
    <row r="4310" spans="1:10" x14ac:dyDescent="0.2">
      <c r="A4310" s="22" t="s">
        <v>14107</v>
      </c>
      <c r="B4310" s="22"/>
      <c r="C4310" s="22" t="s">
        <v>2468</v>
      </c>
      <c r="D4310" s="22" t="s">
        <v>14108</v>
      </c>
      <c r="E4310" s="22">
        <v>0.10000000149011599</v>
      </c>
      <c r="F4310" s="22">
        <v>0.10000000149011599</v>
      </c>
      <c r="G4310" s="20" t="str">
        <f t="shared" si="201"/>
        <v>NEUTRAL</v>
      </c>
      <c r="H4310" s="22" t="s">
        <v>2468</v>
      </c>
      <c r="I4310" s="20" t="str">
        <f t="shared" si="202"/>
        <v>Yes</v>
      </c>
      <c r="J4310" s="20" t="str">
        <f t="shared" si="203"/>
        <v>Yes</v>
      </c>
    </row>
    <row r="4311" spans="1:10" x14ac:dyDescent="0.2">
      <c r="A4311" s="21" t="s">
        <v>14109</v>
      </c>
      <c r="B4311" s="21"/>
      <c r="C4311" s="21" t="s">
        <v>2468</v>
      </c>
      <c r="D4311" s="21" t="s">
        <v>14110</v>
      </c>
      <c r="E4311" s="21">
        <v>0</v>
      </c>
      <c r="F4311" s="21">
        <v>0</v>
      </c>
      <c r="G4311" s="20" t="str">
        <f t="shared" si="201"/>
        <v>NEUTRAL</v>
      </c>
      <c r="H4311" s="21" t="s">
        <v>2468</v>
      </c>
      <c r="I4311" s="20" t="str">
        <f t="shared" si="202"/>
        <v>Yes</v>
      </c>
      <c r="J4311" s="20" t="str">
        <f t="shared" si="203"/>
        <v>Yes</v>
      </c>
    </row>
    <row r="4312" spans="1:10" x14ac:dyDescent="0.2">
      <c r="A4312" s="22" t="s">
        <v>14111</v>
      </c>
      <c r="B4312" s="22"/>
      <c r="C4312" s="22" t="s">
        <v>2468</v>
      </c>
      <c r="D4312" s="22" t="s">
        <v>14112</v>
      </c>
      <c r="E4312" s="22">
        <v>0</v>
      </c>
      <c r="F4312" s="22">
        <v>0</v>
      </c>
      <c r="G4312" s="20" t="str">
        <f t="shared" si="201"/>
        <v>NEUTRAL</v>
      </c>
      <c r="H4312" s="22" t="s">
        <v>2468</v>
      </c>
      <c r="I4312" s="20" t="str">
        <f t="shared" si="202"/>
        <v>Yes</v>
      </c>
      <c r="J4312" s="20" t="str">
        <f t="shared" si="203"/>
        <v>Yes</v>
      </c>
    </row>
    <row r="4313" spans="1:10" x14ac:dyDescent="0.2">
      <c r="A4313" s="21" t="s">
        <v>14113</v>
      </c>
      <c r="B4313" s="21"/>
      <c r="C4313" s="21" t="s">
        <v>2468</v>
      </c>
      <c r="D4313" s="21" t="s">
        <v>14114</v>
      </c>
      <c r="E4313" s="21">
        <v>0</v>
      </c>
      <c r="F4313" s="21">
        <v>0</v>
      </c>
      <c r="G4313" s="20" t="str">
        <f t="shared" si="201"/>
        <v>NEUTRAL</v>
      </c>
      <c r="H4313" s="21" t="s">
        <v>2468</v>
      </c>
      <c r="I4313" s="20" t="str">
        <f t="shared" si="202"/>
        <v>Yes</v>
      </c>
      <c r="J4313" s="20" t="str">
        <f t="shared" si="203"/>
        <v>Yes</v>
      </c>
    </row>
    <row r="4314" spans="1:10" x14ac:dyDescent="0.2">
      <c r="A4314" s="22" t="s">
        <v>14115</v>
      </c>
      <c r="B4314" s="22"/>
      <c r="C4314" s="22" t="s">
        <v>2468</v>
      </c>
      <c r="D4314" s="22" t="s">
        <v>14116</v>
      </c>
      <c r="E4314" s="22">
        <v>0</v>
      </c>
      <c r="F4314" s="22">
        <v>0</v>
      </c>
      <c r="G4314" s="20" t="str">
        <f t="shared" si="201"/>
        <v>NEUTRAL</v>
      </c>
      <c r="H4314" s="22" t="s">
        <v>2468</v>
      </c>
      <c r="I4314" s="20" t="str">
        <f t="shared" si="202"/>
        <v>Yes</v>
      </c>
      <c r="J4314" s="20" t="str">
        <f t="shared" si="203"/>
        <v>Yes</v>
      </c>
    </row>
    <row r="4315" spans="1:10" x14ac:dyDescent="0.2">
      <c r="A4315" s="21" t="s">
        <v>14117</v>
      </c>
      <c r="B4315" s="21"/>
      <c r="C4315" s="21" t="s">
        <v>2468</v>
      </c>
      <c r="D4315" s="21" t="s">
        <v>14118</v>
      </c>
      <c r="E4315" s="21">
        <v>0.30000001192092801</v>
      </c>
      <c r="F4315" s="21">
        <v>0.30000001192092801</v>
      </c>
      <c r="G4315" s="20" t="str">
        <f t="shared" si="201"/>
        <v>POSITIVE</v>
      </c>
      <c r="H4315" s="21" t="s">
        <v>2468</v>
      </c>
      <c r="I4315" s="20" t="str">
        <f t="shared" si="202"/>
        <v>No</v>
      </c>
      <c r="J4315" s="20" t="str">
        <f t="shared" si="203"/>
        <v>Yes</v>
      </c>
    </row>
    <row r="4316" spans="1:10" x14ac:dyDescent="0.2">
      <c r="A4316" s="22" t="s">
        <v>14119</v>
      </c>
      <c r="B4316" s="22"/>
      <c r="C4316" s="22" t="s">
        <v>2468</v>
      </c>
      <c r="D4316" s="22" t="s">
        <v>14120</v>
      </c>
      <c r="E4316" s="22">
        <v>0.20000000298023199</v>
      </c>
      <c r="F4316" s="22">
        <v>0.5</v>
      </c>
      <c r="G4316" s="20" t="str">
        <f t="shared" si="201"/>
        <v>NEUTRAL</v>
      </c>
      <c r="H4316" s="22" t="s">
        <v>2468</v>
      </c>
      <c r="I4316" s="20" t="str">
        <f t="shared" si="202"/>
        <v>Yes</v>
      </c>
      <c r="J4316" s="20" t="str">
        <f t="shared" si="203"/>
        <v>Yes</v>
      </c>
    </row>
    <row r="4317" spans="1:10" x14ac:dyDescent="0.2">
      <c r="A4317" s="21" t="s">
        <v>14121</v>
      </c>
      <c r="B4317" s="21"/>
      <c r="C4317" s="21" t="s">
        <v>2468</v>
      </c>
      <c r="D4317" s="21" t="s">
        <v>14122</v>
      </c>
      <c r="E4317" s="21">
        <v>0.40000000596046398</v>
      </c>
      <c r="F4317" s="21">
        <v>0.40000000596046398</v>
      </c>
      <c r="G4317" s="20" t="str">
        <f t="shared" si="201"/>
        <v>POSITIVE</v>
      </c>
      <c r="H4317" s="21" t="s">
        <v>2468</v>
      </c>
      <c r="I4317" s="20" t="str">
        <f t="shared" si="202"/>
        <v>No</v>
      </c>
      <c r="J4317" s="20" t="str">
        <f t="shared" si="203"/>
        <v>Yes</v>
      </c>
    </row>
    <row r="4318" spans="1:10" x14ac:dyDescent="0.2">
      <c r="A4318" s="22" t="s">
        <v>14123</v>
      </c>
      <c r="B4318" s="22"/>
      <c r="C4318" s="22" t="s">
        <v>2468</v>
      </c>
      <c r="D4318" s="22" t="s">
        <v>14124</v>
      </c>
      <c r="E4318" s="22">
        <v>0.40000000596046398</v>
      </c>
      <c r="F4318" s="22">
        <v>0.40000000596046398</v>
      </c>
      <c r="G4318" s="20" t="str">
        <f t="shared" si="201"/>
        <v>POSITIVE</v>
      </c>
      <c r="H4318" s="22" t="s">
        <v>2468</v>
      </c>
      <c r="I4318" s="20" t="str">
        <f t="shared" si="202"/>
        <v>No</v>
      </c>
      <c r="J4318" s="20" t="str">
        <f t="shared" si="203"/>
        <v>Yes</v>
      </c>
    </row>
    <row r="4319" spans="1:10" x14ac:dyDescent="0.2">
      <c r="A4319" s="21" t="s">
        <v>14125</v>
      </c>
      <c r="B4319" s="21"/>
      <c r="C4319" s="21" t="s">
        <v>2468</v>
      </c>
      <c r="D4319" s="21" t="s">
        <v>14126</v>
      </c>
      <c r="E4319" s="21">
        <v>0.40000000596046398</v>
      </c>
      <c r="F4319" s="21">
        <v>0.40000000596046398</v>
      </c>
      <c r="G4319" s="20" t="str">
        <f t="shared" si="201"/>
        <v>POSITIVE</v>
      </c>
      <c r="H4319" s="21" t="s">
        <v>2468</v>
      </c>
      <c r="I4319" s="20" t="str">
        <f t="shared" si="202"/>
        <v>No</v>
      </c>
      <c r="J4319" s="20" t="str">
        <f t="shared" si="203"/>
        <v>Yes</v>
      </c>
    </row>
    <row r="4320" spans="1:10" x14ac:dyDescent="0.2">
      <c r="A4320" s="22" t="s">
        <v>14127</v>
      </c>
      <c r="B4320" s="22"/>
      <c r="C4320" s="22" t="s">
        <v>2468</v>
      </c>
      <c r="D4320" s="22" t="s">
        <v>14128</v>
      </c>
      <c r="E4320" s="22">
        <v>0.30000001192092801</v>
      </c>
      <c r="F4320" s="22">
        <v>0.30000001192092801</v>
      </c>
      <c r="G4320" s="20" t="str">
        <f t="shared" si="201"/>
        <v>POSITIVE</v>
      </c>
      <c r="H4320" s="22" t="s">
        <v>2468</v>
      </c>
      <c r="I4320" s="20" t="str">
        <f t="shared" si="202"/>
        <v>No</v>
      </c>
      <c r="J4320" s="20" t="str">
        <f t="shared" si="203"/>
        <v>Yes</v>
      </c>
    </row>
    <row r="4321" spans="1:10" x14ac:dyDescent="0.2">
      <c r="A4321" s="21" t="s">
        <v>14131</v>
      </c>
      <c r="B4321" s="21"/>
      <c r="C4321" s="21" t="s">
        <v>2468</v>
      </c>
      <c r="D4321" s="21" t="s">
        <v>14132</v>
      </c>
      <c r="E4321" s="21">
        <v>0</v>
      </c>
      <c r="F4321" s="21">
        <v>0.20000000298023199</v>
      </c>
      <c r="G4321" s="20" t="str">
        <f t="shared" si="201"/>
        <v>NEUTRAL</v>
      </c>
      <c r="H4321" s="21" t="s">
        <v>2468</v>
      </c>
      <c r="I4321" s="20" t="str">
        <f t="shared" si="202"/>
        <v>Yes</v>
      </c>
      <c r="J4321" s="20" t="str">
        <f t="shared" si="203"/>
        <v>Yes</v>
      </c>
    </row>
    <row r="4322" spans="1:10" x14ac:dyDescent="0.2">
      <c r="A4322" s="22" t="s">
        <v>14133</v>
      </c>
      <c r="B4322" s="22"/>
      <c r="C4322" s="22" t="s">
        <v>2468</v>
      </c>
      <c r="D4322" s="22" t="s">
        <v>14134</v>
      </c>
      <c r="E4322" s="22">
        <v>0</v>
      </c>
      <c r="F4322" s="22">
        <v>0.30000001192092801</v>
      </c>
      <c r="G4322" s="20" t="str">
        <f t="shared" si="201"/>
        <v>NEUTRAL</v>
      </c>
      <c r="H4322" s="22" t="s">
        <v>2468</v>
      </c>
      <c r="I4322" s="20" t="str">
        <f t="shared" si="202"/>
        <v>Yes</v>
      </c>
      <c r="J4322" s="20" t="str">
        <f t="shared" si="203"/>
        <v>Yes</v>
      </c>
    </row>
    <row r="4323" spans="1:10" x14ac:dyDescent="0.2">
      <c r="A4323" s="21" t="s">
        <v>14135</v>
      </c>
      <c r="B4323" s="21"/>
      <c r="C4323" s="21" t="s">
        <v>2468</v>
      </c>
      <c r="D4323" s="21" t="s">
        <v>14136</v>
      </c>
      <c r="E4323" s="21">
        <v>-0.40000000596046398</v>
      </c>
      <c r="F4323" s="21">
        <v>0.80000001192092896</v>
      </c>
      <c r="G4323" s="20" t="str">
        <f t="shared" si="201"/>
        <v>NEGATIVE</v>
      </c>
      <c r="H4323" s="21" t="s">
        <v>2468</v>
      </c>
      <c r="I4323" s="20" t="str">
        <f t="shared" si="202"/>
        <v>No</v>
      </c>
      <c r="J4323" s="20" t="str">
        <f t="shared" si="203"/>
        <v>Yes</v>
      </c>
    </row>
    <row r="4324" spans="1:10" x14ac:dyDescent="0.2">
      <c r="A4324" s="22" t="s">
        <v>14139</v>
      </c>
      <c r="B4324" s="22"/>
      <c r="C4324" s="22" t="s">
        <v>2468</v>
      </c>
      <c r="D4324" s="22" t="s">
        <v>14140</v>
      </c>
      <c r="E4324" s="22">
        <v>0.10000000149011599</v>
      </c>
      <c r="F4324" s="22">
        <v>0.30000001192092801</v>
      </c>
      <c r="G4324" s="20" t="str">
        <f t="shared" si="201"/>
        <v>NEUTRAL</v>
      </c>
      <c r="H4324" s="22" t="s">
        <v>2468</v>
      </c>
      <c r="I4324" s="20" t="str">
        <f t="shared" si="202"/>
        <v>Yes</v>
      </c>
      <c r="J4324" s="20" t="str">
        <f t="shared" si="203"/>
        <v>Yes</v>
      </c>
    </row>
    <row r="4325" spans="1:10" x14ac:dyDescent="0.2">
      <c r="A4325" s="21" t="s">
        <v>14141</v>
      </c>
      <c r="B4325" s="21"/>
      <c r="C4325" s="21" t="s">
        <v>2468</v>
      </c>
      <c r="D4325" s="21" t="s">
        <v>14142</v>
      </c>
      <c r="E4325" s="21">
        <v>0</v>
      </c>
      <c r="F4325" s="21">
        <v>0.10000000149011599</v>
      </c>
      <c r="G4325" s="20" t="str">
        <f t="shared" si="201"/>
        <v>NEUTRAL</v>
      </c>
      <c r="H4325" s="21" t="s">
        <v>2468</v>
      </c>
      <c r="I4325" s="20" t="str">
        <f t="shared" si="202"/>
        <v>Yes</v>
      </c>
      <c r="J4325" s="20" t="str">
        <f t="shared" si="203"/>
        <v>Yes</v>
      </c>
    </row>
    <row r="4326" spans="1:10" x14ac:dyDescent="0.2">
      <c r="A4326" s="22" t="s">
        <v>14145</v>
      </c>
      <c r="B4326" s="22"/>
      <c r="C4326" s="22" t="s">
        <v>2468</v>
      </c>
      <c r="D4326" s="22" t="s">
        <v>14146</v>
      </c>
      <c r="E4326" s="22">
        <v>0</v>
      </c>
      <c r="F4326" s="22">
        <v>0.30000001192092801</v>
      </c>
      <c r="G4326" s="20" t="str">
        <f t="shared" si="201"/>
        <v>NEUTRAL</v>
      </c>
      <c r="H4326" s="22" t="s">
        <v>2468</v>
      </c>
      <c r="I4326" s="20" t="str">
        <f t="shared" si="202"/>
        <v>Yes</v>
      </c>
      <c r="J4326" s="20" t="str">
        <f t="shared" si="203"/>
        <v>Yes</v>
      </c>
    </row>
    <row r="4327" spans="1:10" x14ac:dyDescent="0.2">
      <c r="A4327" s="21" t="s">
        <v>14147</v>
      </c>
      <c r="B4327" s="21"/>
      <c r="C4327" s="21" t="s">
        <v>2468</v>
      </c>
      <c r="D4327" s="21" t="s">
        <v>14148</v>
      </c>
      <c r="E4327" s="21">
        <v>0</v>
      </c>
      <c r="F4327" s="21">
        <v>0</v>
      </c>
      <c r="G4327" s="20" t="str">
        <f t="shared" si="201"/>
        <v>NEUTRAL</v>
      </c>
      <c r="H4327" s="21" t="s">
        <v>2468</v>
      </c>
      <c r="I4327" s="20" t="str">
        <f t="shared" si="202"/>
        <v>Yes</v>
      </c>
      <c r="J4327" s="20" t="str">
        <f t="shared" si="203"/>
        <v>Yes</v>
      </c>
    </row>
    <row r="4328" spans="1:10" x14ac:dyDescent="0.2">
      <c r="A4328" s="22" t="s">
        <v>14151</v>
      </c>
      <c r="B4328" s="22"/>
      <c r="C4328" s="22" t="s">
        <v>2468</v>
      </c>
      <c r="D4328" s="22" t="s">
        <v>14152</v>
      </c>
      <c r="E4328" s="22">
        <v>0</v>
      </c>
      <c r="F4328" s="22">
        <v>0.10000000149011599</v>
      </c>
      <c r="G4328" s="20" t="str">
        <f t="shared" si="201"/>
        <v>NEUTRAL</v>
      </c>
      <c r="H4328" s="22" t="s">
        <v>2468</v>
      </c>
      <c r="I4328" s="20" t="str">
        <f t="shared" si="202"/>
        <v>Yes</v>
      </c>
      <c r="J4328" s="20" t="str">
        <f t="shared" si="203"/>
        <v>Yes</v>
      </c>
    </row>
    <row r="4329" spans="1:10" x14ac:dyDescent="0.2">
      <c r="A4329" s="21" t="s">
        <v>14153</v>
      </c>
      <c r="B4329" s="21"/>
      <c r="C4329" s="21" t="s">
        <v>2468</v>
      </c>
      <c r="D4329" s="21" t="s">
        <v>14154</v>
      </c>
      <c r="E4329" s="21">
        <v>0</v>
      </c>
      <c r="F4329" s="21">
        <v>0.89999997615814198</v>
      </c>
      <c r="G4329" s="20" t="str">
        <f t="shared" si="201"/>
        <v>NEUTRAL</v>
      </c>
      <c r="H4329" s="21" t="s">
        <v>2468</v>
      </c>
      <c r="I4329" s="20" t="str">
        <f t="shared" si="202"/>
        <v>Yes</v>
      </c>
      <c r="J4329" s="20" t="str">
        <f t="shared" si="203"/>
        <v>Yes</v>
      </c>
    </row>
    <row r="4330" spans="1:10" x14ac:dyDescent="0.2">
      <c r="A4330" s="22" t="s">
        <v>14155</v>
      </c>
      <c r="B4330" s="22"/>
      <c r="C4330" s="22" t="s">
        <v>2468</v>
      </c>
      <c r="D4330" s="22" t="s">
        <v>14156</v>
      </c>
      <c r="E4330" s="22">
        <v>0.69999998807907104</v>
      </c>
      <c r="F4330" s="22">
        <v>0.69999998807907104</v>
      </c>
      <c r="G4330" s="20" t="str">
        <f t="shared" si="201"/>
        <v>POSITIVE</v>
      </c>
      <c r="H4330" s="22" t="s">
        <v>2468</v>
      </c>
      <c r="I4330" s="20" t="str">
        <f t="shared" si="202"/>
        <v>No</v>
      </c>
      <c r="J4330" s="20" t="str">
        <f t="shared" si="203"/>
        <v>Yes</v>
      </c>
    </row>
    <row r="4331" spans="1:10" x14ac:dyDescent="0.2">
      <c r="A4331" s="21" t="s">
        <v>14157</v>
      </c>
      <c r="B4331" s="21"/>
      <c r="C4331" s="21" t="s">
        <v>2468</v>
      </c>
      <c r="D4331" s="21" t="s">
        <v>14158</v>
      </c>
      <c r="E4331" s="21">
        <v>0.30000001192092801</v>
      </c>
      <c r="F4331" s="21">
        <v>0.89999997615814198</v>
      </c>
      <c r="G4331" s="20" t="str">
        <f t="shared" si="201"/>
        <v>POSITIVE</v>
      </c>
      <c r="H4331" s="21" t="s">
        <v>2468</v>
      </c>
      <c r="I4331" s="20" t="str">
        <f t="shared" si="202"/>
        <v>No</v>
      </c>
      <c r="J4331" s="20" t="str">
        <f t="shared" si="203"/>
        <v>Yes</v>
      </c>
    </row>
    <row r="4332" spans="1:10" x14ac:dyDescent="0.2">
      <c r="A4332" s="22" t="s">
        <v>14161</v>
      </c>
      <c r="B4332" s="22"/>
      <c r="C4332" s="22" t="s">
        <v>2468</v>
      </c>
      <c r="D4332" s="22" t="s">
        <v>14162</v>
      </c>
      <c r="E4332" s="22">
        <v>0.5</v>
      </c>
      <c r="F4332" s="22">
        <v>0.5</v>
      </c>
      <c r="G4332" s="20" t="str">
        <f t="shared" si="201"/>
        <v>POSITIVE</v>
      </c>
      <c r="H4332" s="22" t="s">
        <v>2468</v>
      </c>
      <c r="I4332" s="20" t="str">
        <f t="shared" si="202"/>
        <v>No</v>
      </c>
      <c r="J4332" s="20" t="str">
        <f t="shared" si="203"/>
        <v>Yes</v>
      </c>
    </row>
    <row r="4333" spans="1:10" x14ac:dyDescent="0.2">
      <c r="A4333" s="21" t="s">
        <v>14163</v>
      </c>
      <c r="B4333" s="21"/>
      <c r="C4333" s="21" t="s">
        <v>2468</v>
      </c>
      <c r="D4333" s="21" t="s">
        <v>14164</v>
      </c>
      <c r="E4333" s="21">
        <v>0.69999998807907104</v>
      </c>
      <c r="F4333" s="21">
        <v>0.69999998807907104</v>
      </c>
      <c r="G4333" s="20" t="str">
        <f t="shared" si="201"/>
        <v>POSITIVE</v>
      </c>
      <c r="H4333" s="21" t="s">
        <v>2468</v>
      </c>
      <c r="I4333" s="20" t="str">
        <f t="shared" si="202"/>
        <v>No</v>
      </c>
      <c r="J4333" s="20" t="str">
        <f t="shared" si="203"/>
        <v>Yes</v>
      </c>
    </row>
    <row r="4334" spans="1:10" x14ac:dyDescent="0.2">
      <c r="A4334" s="22" t="s">
        <v>14165</v>
      </c>
      <c r="B4334" s="22"/>
      <c r="C4334" s="22" t="s">
        <v>2468</v>
      </c>
      <c r="D4334" s="22" t="s">
        <v>14166</v>
      </c>
      <c r="E4334" s="22">
        <v>0.20000000298023199</v>
      </c>
      <c r="F4334" s="22">
        <v>0.20000000298023199</v>
      </c>
      <c r="G4334" s="20" t="str">
        <f t="shared" si="201"/>
        <v>NEUTRAL</v>
      </c>
      <c r="H4334" s="22" t="s">
        <v>2468</v>
      </c>
      <c r="I4334" s="20" t="str">
        <f t="shared" si="202"/>
        <v>Yes</v>
      </c>
      <c r="J4334" s="20" t="str">
        <f t="shared" si="203"/>
        <v>Yes</v>
      </c>
    </row>
    <row r="4335" spans="1:10" ht="240" x14ac:dyDescent="0.2">
      <c r="A4335" s="24" t="s">
        <v>14167</v>
      </c>
      <c r="B4335" s="21"/>
      <c r="C4335" s="21" t="s">
        <v>2468</v>
      </c>
      <c r="D4335" s="24" t="s">
        <v>14168</v>
      </c>
      <c r="E4335" s="21">
        <v>0.10000000149011599</v>
      </c>
      <c r="F4335" s="21">
        <v>0.30000001192092801</v>
      </c>
      <c r="G4335" s="20" t="str">
        <f t="shared" si="201"/>
        <v>NEUTRAL</v>
      </c>
      <c r="H4335" s="21" t="s">
        <v>2468</v>
      </c>
      <c r="I4335" s="20" t="str">
        <f t="shared" si="202"/>
        <v>Yes</v>
      </c>
      <c r="J4335" s="20" t="str">
        <f t="shared" si="203"/>
        <v>Yes</v>
      </c>
    </row>
    <row r="4336" spans="1:10" x14ac:dyDescent="0.2">
      <c r="A4336" s="22" t="s">
        <v>14169</v>
      </c>
      <c r="B4336" s="22"/>
      <c r="C4336" s="22" t="s">
        <v>2468</v>
      </c>
      <c r="D4336" s="22" t="s">
        <v>14170</v>
      </c>
      <c r="E4336" s="22">
        <v>0</v>
      </c>
      <c r="F4336" s="22">
        <v>0</v>
      </c>
      <c r="G4336" s="20" t="str">
        <f t="shared" si="201"/>
        <v>NEUTRAL</v>
      </c>
      <c r="H4336" s="22" t="s">
        <v>2468</v>
      </c>
      <c r="I4336" s="20" t="str">
        <f t="shared" si="202"/>
        <v>Yes</v>
      </c>
      <c r="J4336" s="20" t="str">
        <f t="shared" si="203"/>
        <v>Yes</v>
      </c>
    </row>
    <row r="4337" spans="1:10" x14ac:dyDescent="0.2">
      <c r="A4337" s="21" t="s">
        <v>14171</v>
      </c>
      <c r="B4337" s="21"/>
      <c r="C4337" s="21" t="s">
        <v>2468</v>
      </c>
      <c r="D4337" s="21" t="s">
        <v>14172</v>
      </c>
      <c r="E4337" s="21">
        <v>-0.10000000149011599</v>
      </c>
      <c r="F4337" s="21">
        <v>0.60000002384185702</v>
      </c>
      <c r="G4337" s="20" t="str">
        <f t="shared" si="201"/>
        <v>NEUTRAL</v>
      </c>
      <c r="H4337" s="21" t="s">
        <v>2468</v>
      </c>
      <c r="I4337" s="20" t="str">
        <f t="shared" si="202"/>
        <v>Yes</v>
      </c>
      <c r="J4337" s="20" t="str">
        <f t="shared" si="203"/>
        <v>Yes</v>
      </c>
    </row>
    <row r="4338" spans="1:10" ht="176" x14ac:dyDescent="0.2">
      <c r="A4338" s="23" t="s">
        <v>14173</v>
      </c>
      <c r="B4338" s="22"/>
      <c r="C4338" s="22" t="s">
        <v>2468</v>
      </c>
      <c r="D4338" s="23" t="s">
        <v>14174</v>
      </c>
      <c r="E4338" s="22">
        <v>0</v>
      </c>
      <c r="F4338" s="22">
        <v>0</v>
      </c>
      <c r="G4338" s="20" t="str">
        <f t="shared" si="201"/>
        <v>NEUTRAL</v>
      </c>
      <c r="H4338" s="22" t="s">
        <v>2468</v>
      </c>
      <c r="I4338" s="20" t="str">
        <f t="shared" si="202"/>
        <v>Yes</v>
      </c>
      <c r="J4338" s="20" t="str">
        <f t="shared" si="203"/>
        <v>Yes</v>
      </c>
    </row>
    <row r="4339" spans="1:10" ht="240" x14ac:dyDescent="0.2">
      <c r="A4339" s="24" t="s">
        <v>14177</v>
      </c>
      <c r="B4339" s="21"/>
      <c r="C4339" s="21" t="s">
        <v>2468</v>
      </c>
      <c r="D4339" s="24" t="s">
        <v>14178</v>
      </c>
      <c r="E4339" s="21">
        <v>0.5</v>
      </c>
      <c r="F4339" s="21">
        <v>0.5</v>
      </c>
      <c r="G4339" s="20" t="str">
        <f t="shared" si="201"/>
        <v>POSITIVE</v>
      </c>
      <c r="H4339" s="21" t="s">
        <v>2468</v>
      </c>
      <c r="I4339" s="20" t="str">
        <f t="shared" si="202"/>
        <v>No</v>
      </c>
      <c r="J4339" s="20" t="str">
        <f t="shared" si="203"/>
        <v>Yes</v>
      </c>
    </row>
    <row r="4340" spans="1:10" ht="240" x14ac:dyDescent="0.2">
      <c r="A4340" s="23" t="s">
        <v>14179</v>
      </c>
      <c r="B4340" s="22"/>
      <c r="C4340" s="22" t="s">
        <v>2468</v>
      </c>
      <c r="D4340" s="23" t="s">
        <v>14180</v>
      </c>
      <c r="E4340" s="22">
        <v>0.5</v>
      </c>
      <c r="F4340" s="22">
        <v>0.5</v>
      </c>
      <c r="G4340" s="20" t="str">
        <f t="shared" si="201"/>
        <v>POSITIVE</v>
      </c>
      <c r="H4340" s="22" t="s">
        <v>2468</v>
      </c>
      <c r="I4340" s="20" t="str">
        <f t="shared" si="202"/>
        <v>No</v>
      </c>
      <c r="J4340" s="20" t="str">
        <f t="shared" si="203"/>
        <v>Yes</v>
      </c>
    </row>
    <row r="4341" spans="1:10" x14ac:dyDescent="0.2">
      <c r="A4341" s="21" t="s">
        <v>14181</v>
      </c>
      <c r="B4341" s="21"/>
      <c r="C4341" s="21" t="s">
        <v>2468</v>
      </c>
      <c r="D4341" s="21" t="s">
        <v>14182</v>
      </c>
      <c r="E4341" s="21">
        <v>-0.30000001192092801</v>
      </c>
      <c r="F4341" s="21">
        <v>0.30000001192092801</v>
      </c>
      <c r="G4341" s="20" t="str">
        <f t="shared" si="201"/>
        <v>NEGATIVE</v>
      </c>
      <c r="H4341" s="21" t="s">
        <v>2468</v>
      </c>
      <c r="I4341" s="20" t="str">
        <f t="shared" si="202"/>
        <v>No</v>
      </c>
      <c r="J4341" s="20" t="str">
        <f t="shared" si="203"/>
        <v>Yes</v>
      </c>
    </row>
    <row r="4342" spans="1:10" x14ac:dyDescent="0.2">
      <c r="A4342" s="22" t="s">
        <v>14185</v>
      </c>
      <c r="B4342" s="22"/>
      <c r="C4342" s="22" t="s">
        <v>2468</v>
      </c>
      <c r="D4342" s="22" t="s">
        <v>14186</v>
      </c>
      <c r="E4342" s="22">
        <v>0</v>
      </c>
      <c r="F4342" s="22">
        <v>0</v>
      </c>
      <c r="G4342" s="20" t="str">
        <f t="shared" si="201"/>
        <v>NEUTRAL</v>
      </c>
      <c r="H4342" s="22" t="s">
        <v>2468</v>
      </c>
      <c r="I4342" s="20" t="str">
        <f t="shared" si="202"/>
        <v>Yes</v>
      </c>
      <c r="J4342" s="20" t="str">
        <f t="shared" si="203"/>
        <v>Yes</v>
      </c>
    </row>
    <row r="4343" spans="1:10" x14ac:dyDescent="0.2">
      <c r="A4343" s="21" t="s">
        <v>14189</v>
      </c>
      <c r="B4343" s="21" t="s">
        <v>13</v>
      </c>
      <c r="C4343" s="21" t="s">
        <v>2468</v>
      </c>
      <c r="D4343" s="21" t="s">
        <v>14190</v>
      </c>
      <c r="E4343" s="21">
        <v>-0.69999998807907104</v>
      </c>
      <c r="F4343" s="21">
        <v>0.69999998807907104</v>
      </c>
      <c r="G4343" s="20" t="str">
        <f t="shared" si="201"/>
        <v>NEGATIVE</v>
      </c>
      <c r="H4343" s="21" t="s">
        <v>2468</v>
      </c>
      <c r="I4343" s="20" t="str">
        <f t="shared" si="202"/>
        <v>No</v>
      </c>
      <c r="J4343" s="20" t="str">
        <f t="shared" si="203"/>
        <v>Yes</v>
      </c>
    </row>
    <row r="4344" spans="1:10" x14ac:dyDescent="0.2">
      <c r="A4344" s="22" t="s">
        <v>14191</v>
      </c>
      <c r="B4344" s="22"/>
      <c r="C4344" s="22" t="s">
        <v>2468</v>
      </c>
      <c r="D4344" s="22" t="s">
        <v>14192</v>
      </c>
      <c r="E4344" s="22">
        <v>0.5</v>
      </c>
      <c r="F4344" s="22">
        <v>0.5</v>
      </c>
      <c r="G4344" s="20" t="str">
        <f t="shared" si="201"/>
        <v>POSITIVE</v>
      </c>
      <c r="H4344" s="22" t="s">
        <v>2468</v>
      </c>
      <c r="I4344" s="20" t="str">
        <f t="shared" si="202"/>
        <v>No</v>
      </c>
      <c r="J4344" s="20" t="str">
        <f t="shared" si="203"/>
        <v>Yes</v>
      </c>
    </row>
    <row r="4345" spans="1:10" x14ac:dyDescent="0.2">
      <c r="A4345" s="21" t="s">
        <v>14193</v>
      </c>
      <c r="B4345" s="21"/>
      <c r="C4345" s="21" t="s">
        <v>2468</v>
      </c>
      <c r="D4345" s="21" t="s">
        <v>14194</v>
      </c>
      <c r="E4345" s="21">
        <v>0.40000000596046398</v>
      </c>
      <c r="F4345" s="21">
        <v>0.89999997615814198</v>
      </c>
      <c r="G4345" s="20" t="str">
        <f t="shared" si="201"/>
        <v>POSITIVE</v>
      </c>
      <c r="H4345" s="21" t="s">
        <v>2468</v>
      </c>
      <c r="I4345" s="20" t="str">
        <f t="shared" si="202"/>
        <v>No</v>
      </c>
      <c r="J4345" s="20" t="str">
        <f t="shared" si="203"/>
        <v>Yes</v>
      </c>
    </row>
    <row r="4346" spans="1:10" x14ac:dyDescent="0.2">
      <c r="A4346" s="22" t="s">
        <v>14195</v>
      </c>
      <c r="B4346" s="22"/>
      <c r="C4346" s="22" t="s">
        <v>2468</v>
      </c>
      <c r="D4346" s="22" t="s">
        <v>14196</v>
      </c>
      <c r="E4346" s="22">
        <v>0.30000001192092801</v>
      </c>
      <c r="F4346" s="22">
        <v>0.69999998807907104</v>
      </c>
      <c r="G4346" s="20" t="str">
        <f t="shared" si="201"/>
        <v>POSITIVE</v>
      </c>
      <c r="H4346" s="22" t="s">
        <v>2468</v>
      </c>
      <c r="I4346" s="20" t="str">
        <f t="shared" si="202"/>
        <v>No</v>
      </c>
      <c r="J4346" s="20" t="str">
        <f t="shared" si="203"/>
        <v>Yes</v>
      </c>
    </row>
    <row r="4347" spans="1:10" x14ac:dyDescent="0.2">
      <c r="A4347" s="21" t="s">
        <v>14197</v>
      </c>
      <c r="B4347" s="21"/>
      <c r="C4347" s="21" t="s">
        <v>2468</v>
      </c>
      <c r="D4347" s="21" t="s">
        <v>14198</v>
      </c>
      <c r="E4347" s="21">
        <v>0.10000000149011599</v>
      </c>
      <c r="F4347" s="21">
        <v>0.5</v>
      </c>
      <c r="G4347" s="20" t="str">
        <f t="shared" si="201"/>
        <v>NEUTRAL</v>
      </c>
      <c r="H4347" s="21" t="s">
        <v>2468</v>
      </c>
      <c r="I4347" s="20" t="str">
        <f t="shared" si="202"/>
        <v>Yes</v>
      </c>
      <c r="J4347" s="20" t="str">
        <f t="shared" si="203"/>
        <v>Yes</v>
      </c>
    </row>
    <row r="4348" spans="1:10" x14ac:dyDescent="0.2">
      <c r="A4348" s="22" t="s">
        <v>14199</v>
      </c>
      <c r="B4348" s="22"/>
      <c r="C4348" s="22" t="s">
        <v>2468</v>
      </c>
      <c r="D4348" s="22" t="s">
        <v>14200</v>
      </c>
      <c r="E4348" s="22">
        <v>0</v>
      </c>
      <c r="F4348" s="22">
        <v>0</v>
      </c>
      <c r="G4348" s="20" t="str">
        <f t="shared" si="201"/>
        <v>NEUTRAL</v>
      </c>
      <c r="H4348" s="22" t="s">
        <v>2468</v>
      </c>
      <c r="I4348" s="20" t="str">
        <f t="shared" si="202"/>
        <v>Yes</v>
      </c>
      <c r="J4348" s="20" t="str">
        <f t="shared" si="203"/>
        <v>Yes</v>
      </c>
    </row>
    <row r="4349" spans="1:10" x14ac:dyDescent="0.2">
      <c r="A4349" s="21" t="s">
        <v>14203</v>
      </c>
      <c r="B4349" s="21"/>
      <c r="C4349" s="21" t="s">
        <v>2468</v>
      </c>
      <c r="D4349" s="21" t="s">
        <v>14204</v>
      </c>
      <c r="E4349" s="21">
        <v>-0.10000000149011599</v>
      </c>
      <c r="F4349" s="21">
        <v>0.10000000149011599</v>
      </c>
      <c r="G4349" s="20" t="str">
        <f t="shared" si="201"/>
        <v>NEUTRAL</v>
      </c>
      <c r="H4349" s="21" t="s">
        <v>2468</v>
      </c>
      <c r="I4349" s="20" t="str">
        <f t="shared" si="202"/>
        <v>Yes</v>
      </c>
      <c r="J4349" s="20" t="str">
        <f t="shared" si="203"/>
        <v>Yes</v>
      </c>
    </row>
    <row r="4350" spans="1:10" x14ac:dyDescent="0.2">
      <c r="A4350" s="22" t="s">
        <v>14207</v>
      </c>
      <c r="B4350" s="22"/>
      <c r="C4350" s="22" t="s">
        <v>2468</v>
      </c>
      <c r="D4350" s="22" t="s">
        <v>14208</v>
      </c>
      <c r="E4350" s="22">
        <v>0.30000001192092801</v>
      </c>
      <c r="F4350" s="22">
        <v>0.69999998807907104</v>
      </c>
      <c r="G4350" s="20" t="str">
        <f t="shared" si="201"/>
        <v>POSITIVE</v>
      </c>
      <c r="H4350" s="22" t="s">
        <v>2468</v>
      </c>
      <c r="I4350" s="20" t="str">
        <f t="shared" si="202"/>
        <v>No</v>
      </c>
      <c r="J4350" s="20" t="str">
        <f t="shared" si="203"/>
        <v>Yes</v>
      </c>
    </row>
    <row r="4351" spans="1:10" x14ac:dyDescent="0.2">
      <c r="A4351" s="21" t="s">
        <v>14211</v>
      </c>
      <c r="B4351" s="21"/>
      <c r="C4351" s="21" t="s">
        <v>2468</v>
      </c>
      <c r="D4351" s="21" t="s">
        <v>14212</v>
      </c>
      <c r="E4351" s="21">
        <v>0.10000000149011599</v>
      </c>
      <c r="F4351" s="21">
        <v>0.10000000149011599</v>
      </c>
      <c r="G4351" s="20" t="str">
        <f t="shared" si="201"/>
        <v>NEUTRAL</v>
      </c>
      <c r="H4351" s="21" t="s">
        <v>2468</v>
      </c>
      <c r="I4351" s="20" t="str">
        <f t="shared" si="202"/>
        <v>Yes</v>
      </c>
      <c r="J4351" s="20" t="str">
        <f t="shared" si="203"/>
        <v>Yes</v>
      </c>
    </row>
    <row r="4352" spans="1:10" x14ac:dyDescent="0.2">
      <c r="A4352" s="22" t="s">
        <v>14221</v>
      </c>
      <c r="B4352" s="22"/>
      <c r="C4352" s="22" t="s">
        <v>2468</v>
      </c>
      <c r="D4352" s="22" t="s">
        <v>14222</v>
      </c>
      <c r="E4352" s="22">
        <v>-0.10000000149011599</v>
      </c>
      <c r="F4352" s="22">
        <v>0.5</v>
      </c>
      <c r="G4352" s="20" t="str">
        <f t="shared" si="201"/>
        <v>NEUTRAL</v>
      </c>
      <c r="H4352" s="22" t="s">
        <v>2468</v>
      </c>
      <c r="I4352" s="20" t="str">
        <f t="shared" si="202"/>
        <v>Yes</v>
      </c>
      <c r="J4352" s="20" t="str">
        <f t="shared" si="203"/>
        <v>Yes</v>
      </c>
    </row>
    <row r="4353" spans="1:10" ht="224" x14ac:dyDescent="0.2">
      <c r="A4353" s="24" t="s">
        <v>14223</v>
      </c>
      <c r="B4353" s="21"/>
      <c r="C4353" s="21" t="s">
        <v>2468</v>
      </c>
      <c r="D4353" s="24" t="s">
        <v>14224</v>
      </c>
      <c r="E4353" s="21">
        <v>0</v>
      </c>
      <c r="F4353" s="21">
        <v>1.1000000238418499</v>
      </c>
      <c r="G4353" s="20" t="str">
        <f t="shared" si="201"/>
        <v>NEUTRAL</v>
      </c>
      <c r="H4353" s="21" t="s">
        <v>2468</v>
      </c>
      <c r="I4353" s="20" t="str">
        <f t="shared" si="202"/>
        <v>Yes</v>
      </c>
      <c r="J4353" s="20" t="str">
        <f t="shared" si="203"/>
        <v>Yes</v>
      </c>
    </row>
    <row r="4354" spans="1:10" x14ac:dyDescent="0.2">
      <c r="A4354" s="22" t="s">
        <v>14225</v>
      </c>
      <c r="B4354" s="22"/>
      <c r="C4354" s="22" t="s">
        <v>2468</v>
      </c>
      <c r="D4354" s="22" t="s">
        <v>14226</v>
      </c>
      <c r="E4354" s="22">
        <v>-0.10000000149011599</v>
      </c>
      <c r="F4354" s="22">
        <v>0.30000001192092801</v>
      </c>
      <c r="G4354" s="20" t="str">
        <f t="shared" si="201"/>
        <v>NEUTRAL</v>
      </c>
      <c r="H4354" s="22" t="s">
        <v>2470</v>
      </c>
      <c r="I4354" s="20" t="str">
        <f t="shared" si="202"/>
        <v>Yes</v>
      </c>
      <c r="J4354" s="20" t="str">
        <f t="shared" si="203"/>
        <v>No</v>
      </c>
    </row>
    <row r="4355" spans="1:10" x14ac:dyDescent="0.2">
      <c r="A4355" s="21" t="s">
        <v>14227</v>
      </c>
      <c r="B4355" s="21"/>
      <c r="C4355" s="21" t="s">
        <v>2468</v>
      </c>
      <c r="D4355" s="21" t="s">
        <v>14228</v>
      </c>
      <c r="E4355" s="21">
        <v>-0.20000000298023199</v>
      </c>
      <c r="F4355" s="21">
        <v>0.40000000596046398</v>
      </c>
      <c r="G4355" s="20" t="str">
        <f t="shared" ref="G4355:G4418" si="204">+IF(E4355&lt;=-0.25,"NEGATIVE",IF(E4355&lt;=0.25,"NEUTRAL",IF(E4355&lt;=1,"POSITIVE","Check")))</f>
        <v>NEUTRAL</v>
      </c>
      <c r="H4355" s="21" t="s">
        <v>2468</v>
      </c>
      <c r="I4355" s="20" t="str">
        <f t="shared" ref="I4355:I4418" si="205">IF(G4355=C4355,"Yes","No")</f>
        <v>Yes</v>
      </c>
      <c r="J4355" s="20" t="str">
        <f t="shared" ref="J4355:J4418" si="206">IF(H4355=C4355, "Yes", "No")</f>
        <v>Yes</v>
      </c>
    </row>
    <row r="4356" spans="1:10" x14ac:dyDescent="0.2">
      <c r="A4356" s="22" t="s">
        <v>14235</v>
      </c>
      <c r="B4356" s="22"/>
      <c r="C4356" s="22" t="s">
        <v>2468</v>
      </c>
      <c r="D4356" s="22" t="s">
        <v>14236</v>
      </c>
      <c r="E4356" s="22">
        <v>0.20000000298023199</v>
      </c>
      <c r="F4356" s="22">
        <v>0.40000000596046398</v>
      </c>
      <c r="G4356" s="20" t="str">
        <f t="shared" si="204"/>
        <v>NEUTRAL</v>
      </c>
      <c r="H4356" s="22" t="s">
        <v>2468</v>
      </c>
      <c r="I4356" s="20" t="str">
        <f t="shared" si="205"/>
        <v>Yes</v>
      </c>
      <c r="J4356" s="20" t="str">
        <f t="shared" si="206"/>
        <v>Yes</v>
      </c>
    </row>
    <row r="4357" spans="1:10" x14ac:dyDescent="0.2">
      <c r="A4357" s="21" t="s">
        <v>14247</v>
      </c>
      <c r="B4357" s="21"/>
      <c r="C4357" s="21" t="s">
        <v>2468</v>
      </c>
      <c r="D4357" s="21" t="s">
        <v>14248</v>
      </c>
      <c r="E4357" s="21">
        <v>0</v>
      </c>
      <c r="F4357" s="21">
        <v>0</v>
      </c>
      <c r="G4357" s="20" t="str">
        <f t="shared" si="204"/>
        <v>NEUTRAL</v>
      </c>
      <c r="H4357" s="21" t="s">
        <v>2468</v>
      </c>
      <c r="I4357" s="20" t="str">
        <f t="shared" si="205"/>
        <v>Yes</v>
      </c>
      <c r="J4357" s="20" t="str">
        <f t="shared" si="206"/>
        <v>Yes</v>
      </c>
    </row>
    <row r="4358" spans="1:10" x14ac:dyDescent="0.2">
      <c r="A4358" s="22" t="s">
        <v>14249</v>
      </c>
      <c r="B4358" s="22"/>
      <c r="C4358" s="22" t="s">
        <v>2468</v>
      </c>
      <c r="D4358" s="22" t="s">
        <v>14250</v>
      </c>
      <c r="E4358" s="22">
        <v>0.5</v>
      </c>
      <c r="F4358" s="22">
        <v>0.5</v>
      </c>
      <c r="G4358" s="20" t="str">
        <f t="shared" si="204"/>
        <v>POSITIVE</v>
      </c>
      <c r="H4358" s="22" t="s">
        <v>2468</v>
      </c>
      <c r="I4358" s="20" t="str">
        <f t="shared" si="205"/>
        <v>No</v>
      </c>
      <c r="J4358" s="20" t="str">
        <f t="shared" si="206"/>
        <v>Yes</v>
      </c>
    </row>
    <row r="4359" spans="1:10" x14ac:dyDescent="0.2">
      <c r="A4359" s="21" t="s">
        <v>14251</v>
      </c>
      <c r="B4359" s="21"/>
      <c r="C4359" s="21" t="s">
        <v>2468</v>
      </c>
      <c r="D4359" s="21" t="s">
        <v>14252</v>
      </c>
      <c r="E4359" s="21">
        <v>0.10000000149011599</v>
      </c>
      <c r="F4359" s="21">
        <v>0.10000000149011599</v>
      </c>
      <c r="G4359" s="20" t="str">
        <f t="shared" si="204"/>
        <v>NEUTRAL</v>
      </c>
      <c r="H4359" s="21" t="s">
        <v>2468</v>
      </c>
      <c r="I4359" s="20" t="str">
        <f t="shared" si="205"/>
        <v>Yes</v>
      </c>
      <c r="J4359" s="20" t="str">
        <f t="shared" si="206"/>
        <v>Yes</v>
      </c>
    </row>
    <row r="4360" spans="1:10" x14ac:dyDescent="0.2">
      <c r="A4360" s="22" t="s">
        <v>14255</v>
      </c>
      <c r="B4360" s="22"/>
      <c r="C4360" s="22" t="s">
        <v>2468</v>
      </c>
      <c r="D4360" s="22" t="s">
        <v>14256</v>
      </c>
      <c r="E4360" s="22">
        <v>0</v>
      </c>
      <c r="F4360" s="22">
        <v>0</v>
      </c>
      <c r="G4360" s="20" t="str">
        <f t="shared" si="204"/>
        <v>NEUTRAL</v>
      </c>
      <c r="H4360" s="22" t="s">
        <v>2468</v>
      </c>
      <c r="I4360" s="20" t="str">
        <f t="shared" si="205"/>
        <v>Yes</v>
      </c>
      <c r="J4360" s="20" t="str">
        <f t="shared" si="206"/>
        <v>Yes</v>
      </c>
    </row>
    <row r="4361" spans="1:10" x14ac:dyDescent="0.2">
      <c r="A4361" s="21" t="s">
        <v>14257</v>
      </c>
      <c r="B4361" s="21" t="s">
        <v>13</v>
      </c>
      <c r="C4361" s="21" t="s">
        <v>2468</v>
      </c>
      <c r="D4361" s="21" t="s">
        <v>14258</v>
      </c>
      <c r="E4361" s="21">
        <v>0.10000000149011599</v>
      </c>
      <c r="F4361" s="21">
        <v>0.80000001192092896</v>
      </c>
      <c r="G4361" s="20" t="str">
        <f t="shared" si="204"/>
        <v>NEUTRAL</v>
      </c>
      <c r="H4361" s="21" t="s">
        <v>2468</v>
      </c>
      <c r="I4361" s="20" t="str">
        <f t="shared" si="205"/>
        <v>Yes</v>
      </c>
      <c r="J4361" s="20" t="str">
        <f t="shared" si="206"/>
        <v>Yes</v>
      </c>
    </row>
    <row r="4362" spans="1:10" x14ac:dyDescent="0.2">
      <c r="A4362" s="22" t="s">
        <v>14259</v>
      </c>
      <c r="B4362" s="22" t="s">
        <v>13</v>
      </c>
      <c r="C4362" s="22" t="s">
        <v>2468</v>
      </c>
      <c r="D4362" s="22" t="s">
        <v>14260</v>
      </c>
      <c r="E4362" s="22">
        <v>-0.20000000298023199</v>
      </c>
      <c r="F4362" s="22">
        <v>0.20000000298023199</v>
      </c>
      <c r="G4362" s="20" t="str">
        <f t="shared" si="204"/>
        <v>NEUTRAL</v>
      </c>
      <c r="H4362" s="22" t="s">
        <v>2468</v>
      </c>
      <c r="I4362" s="20" t="str">
        <f t="shared" si="205"/>
        <v>Yes</v>
      </c>
      <c r="J4362" s="20" t="str">
        <f t="shared" si="206"/>
        <v>Yes</v>
      </c>
    </row>
    <row r="4363" spans="1:10" x14ac:dyDescent="0.2">
      <c r="A4363" s="21" t="s">
        <v>14263</v>
      </c>
      <c r="B4363" s="21"/>
      <c r="C4363" s="21" t="s">
        <v>2468</v>
      </c>
      <c r="D4363" s="21" t="s">
        <v>14264</v>
      </c>
      <c r="E4363" s="21">
        <v>-0.30000001192092801</v>
      </c>
      <c r="F4363" s="21">
        <v>0.30000001192092801</v>
      </c>
      <c r="G4363" s="20" t="str">
        <f t="shared" si="204"/>
        <v>NEGATIVE</v>
      </c>
      <c r="H4363" s="21" t="s">
        <v>2470</v>
      </c>
      <c r="I4363" s="20" t="str">
        <f t="shared" si="205"/>
        <v>No</v>
      </c>
      <c r="J4363" s="20" t="str">
        <f t="shared" si="206"/>
        <v>No</v>
      </c>
    </row>
    <row r="4364" spans="1:10" x14ac:dyDescent="0.2">
      <c r="A4364" s="22" t="s">
        <v>14265</v>
      </c>
      <c r="B4364" s="22"/>
      <c r="C4364" s="22" t="s">
        <v>2468</v>
      </c>
      <c r="D4364" s="22" t="s">
        <v>14266</v>
      </c>
      <c r="E4364" s="22">
        <v>0.30000001192092801</v>
      </c>
      <c r="F4364" s="22">
        <v>0.30000001192092801</v>
      </c>
      <c r="G4364" s="20" t="str">
        <f t="shared" si="204"/>
        <v>POSITIVE</v>
      </c>
      <c r="H4364" s="22" t="s">
        <v>2468</v>
      </c>
      <c r="I4364" s="20" t="str">
        <f t="shared" si="205"/>
        <v>No</v>
      </c>
      <c r="J4364" s="20" t="str">
        <f t="shared" si="206"/>
        <v>Yes</v>
      </c>
    </row>
    <row r="4365" spans="1:10" x14ac:dyDescent="0.2">
      <c r="A4365" s="21" t="s">
        <v>14267</v>
      </c>
      <c r="B4365" s="21"/>
      <c r="C4365" s="21" t="s">
        <v>2468</v>
      </c>
      <c r="D4365" s="21" t="s">
        <v>14268</v>
      </c>
      <c r="E4365" s="21">
        <v>0.10000000149011599</v>
      </c>
      <c r="F4365" s="21">
        <v>0.20000000298023199</v>
      </c>
      <c r="G4365" s="20" t="str">
        <f t="shared" si="204"/>
        <v>NEUTRAL</v>
      </c>
      <c r="H4365" s="21" t="s">
        <v>2468</v>
      </c>
      <c r="I4365" s="20" t="str">
        <f t="shared" si="205"/>
        <v>Yes</v>
      </c>
      <c r="J4365" s="20" t="str">
        <f t="shared" si="206"/>
        <v>Yes</v>
      </c>
    </row>
    <row r="4366" spans="1:10" x14ac:dyDescent="0.2">
      <c r="A4366" s="22" t="s">
        <v>14269</v>
      </c>
      <c r="B4366" s="22"/>
      <c r="C4366" s="22" t="s">
        <v>2468</v>
      </c>
      <c r="D4366" s="22" t="s">
        <v>14270</v>
      </c>
      <c r="E4366" s="22">
        <v>-0.40000000596046398</v>
      </c>
      <c r="F4366" s="22">
        <v>0.89999997615814198</v>
      </c>
      <c r="G4366" s="20" t="str">
        <f t="shared" si="204"/>
        <v>NEGATIVE</v>
      </c>
      <c r="H4366" s="22" t="s">
        <v>2468</v>
      </c>
      <c r="I4366" s="20" t="str">
        <f t="shared" si="205"/>
        <v>No</v>
      </c>
      <c r="J4366" s="20" t="str">
        <f t="shared" si="206"/>
        <v>Yes</v>
      </c>
    </row>
    <row r="4367" spans="1:10" x14ac:dyDescent="0.2">
      <c r="A4367" s="21" t="s">
        <v>14271</v>
      </c>
      <c r="B4367" s="21"/>
      <c r="C4367" s="21" t="s">
        <v>2468</v>
      </c>
      <c r="D4367" s="21" t="s">
        <v>14272</v>
      </c>
      <c r="E4367" s="21">
        <v>-0.10000000149011599</v>
      </c>
      <c r="F4367" s="21">
        <v>0.10000000149011599</v>
      </c>
      <c r="G4367" s="20" t="str">
        <f t="shared" si="204"/>
        <v>NEUTRAL</v>
      </c>
      <c r="H4367" s="21" t="s">
        <v>2468</v>
      </c>
      <c r="I4367" s="20" t="str">
        <f t="shared" si="205"/>
        <v>Yes</v>
      </c>
      <c r="J4367" s="20" t="str">
        <f t="shared" si="206"/>
        <v>Yes</v>
      </c>
    </row>
    <row r="4368" spans="1:10" x14ac:dyDescent="0.2">
      <c r="A4368" s="22" t="s">
        <v>14273</v>
      </c>
      <c r="B4368" s="22"/>
      <c r="C4368" s="22" t="s">
        <v>2468</v>
      </c>
      <c r="D4368" s="22" t="s">
        <v>14274</v>
      </c>
      <c r="E4368" s="22">
        <v>0.10000000149011599</v>
      </c>
      <c r="F4368" s="22">
        <v>0.10000000149011599</v>
      </c>
      <c r="G4368" s="20" t="str">
        <f t="shared" si="204"/>
        <v>NEUTRAL</v>
      </c>
      <c r="H4368" s="22" t="s">
        <v>2468</v>
      </c>
      <c r="I4368" s="20" t="str">
        <f t="shared" si="205"/>
        <v>Yes</v>
      </c>
      <c r="J4368" s="20" t="str">
        <f t="shared" si="206"/>
        <v>Yes</v>
      </c>
    </row>
    <row r="4369" spans="1:10" x14ac:dyDescent="0.2">
      <c r="A4369" s="21" t="s">
        <v>14277</v>
      </c>
      <c r="B4369" s="21"/>
      <c r="C4369" s="21" t="s">
        <v>2468</v>
      </c>
      <c r="D4369" s="21" t="s">
        <v>14278</v>
      </c>
      <c r="E4369" s="21">
        <v>0</v>
      </c>
      <c r="F4369" s="21">
        <v>0</v>
      </c>
      <c r="G4369" s="20" t="str">
        <f t="shared" si="204"/>
        <v>NEUTRAL</v>
      </c>
      <c r="H4369" s="21" t="s">
        <v>2468</v>
      </c>
      <c r="I4369" s="20" t="str">
        <f t="shared" si="205"/>
        <v>Yes</v>
      </c>
      <c r="J4369" s="20" t="str">
        <f t="shared" si="206"/>
        <v>Yes</v>
      </c>
    </row>
    <row r="4370" spans="1:10" x14ac:dyDescent="0.2">
      <c r="A4370" s="22" t="s">
        <v>14279</v>
      </c>
      <c r="B4370" s="22"/>
      <c r="C4370" s="22" t="s">
        <v>2468</v>
      </c>
      <c r="D4370" s="22" t="s">
        <v>14280</v>
      </c>
      <c r="E4370" s="22">
        <v>0.20000000298023199</v>
      </c>
      <c r="F4370" s="22">
        <v>0.20000000298023199</v>
      </c>
      <c r="G4370" s="20" t="str">
        <f t="shared" si="204"/>
        <v>NEUTRAL</v>
      </c>
      <c r="H4370" s="22" t="s">
        <v>2468</v>
      </c>
      <c r="I4370" s="20" t="str">
        <f t="shared" si="205"/>
        <v>Yes</v>
      </c>
      <c r="J4370" s="20" t="str">
        <f t="shared" si="206"/>
        <v>Yes</v>
      </c>
    </row>
    <row r="4371" spans="1:10" x14ac:dyDescent="0.2">
      <c r="A4371" s="21" t="s">
        <v>14281</v>
      </c>
      <c r="B4371" s="21"/>
      <c r="C4371" s="21" t="s">
        <v>2468</v>
      </c>
      <c r="D4371" s="21" t="s">
        <v>14282</v>
      </c>
      <c r="E4371" s="21">
        <v>0.80000001192092896</v>
      </c>
      <c r="F4371" s="21">
        <v>0.80000001192092896</v>
      </c>
      <c r="G4371" s="20" t="str">
        <f t="shared" si="204"/>
        <v>POSITIVE</v>
      </c>
      <c r="H4371" s="21" t="s">
        <v>2468</v>
      </c>
      <c r="I4371" s="20" t="str">
        <f t="shared" si="205"/>
        <v>No</v>
      </c>
      <c r="J4371" s="20" t="str">
        <f t="shared" si="206"/>
        <v>Yes</v>
      </c>
    </row>
    <row r="4372" spans="1:10" x14ac:dyDescent="0.2">
      <c r="A4372" s="22" t="s">
        <v>14289</v>
      </c>
      <c r="B4372" s="22"/>
      <c r="C4372" s="22" t="s">
        <v>2468</v>
      </c>
      <c r="D4372" s="22" t="s">
        <v>14290</v>
      </c>
      <c r="E4372" s="22">
        <v>-0.20000000298023199</v>
      </c>
      <c r="F4372" s="22">
        <v>0.5</v>
      </c>
      <c r="G4372" s="20" t="str">
        <f t="shared" si="204"/>
        <v>NEUTRAL</v>
      </c>
      <c r="H4372" s="22" t="s">
        <v>2468</v>
      </c>
      <c r="I4372" s="20" t="str">
        <f t="shared" si="205"/>
        <v>Yes</v>
      </c>
      <c r="J4372" s="20" t="str">
        <f t="shared" si="206"/>
        <v>Yes</v>
      </c>
    </row>
    <row r="4373" spans="1:10" x14ac:dyDescent="0.2">
      <c r="A4373" s="21" t="s">
        <v>14301</v>
      </c>
      <c r="B4373" s="21"/>
      <c r="C4373" s="21" t="s">
        <v>2468</v>
      </c>
      <c r="D4373" s="21" t="s">
        <v>14302</v>
      </c>
      <c r="E4373" s="21">
        <v>-0.10000000149011599</v>
      </c>
      <c r="F4373" s="21">
        <v>0.5</v>
      </c>
      <c r="G4373" s="20" t="str">
        <f t="shared" si="204"/>
        <v>NEUTRAL</v>
      </c>
      <c r="H4373" s="21" t="s">
        <v>2468</v>
      </c>
      <c r="I4373" s="20" t="str">
        <f t="shared" si="205"/>
        <v>Yes</v>
      </c>
      <c r="J4373" s="20" t="str">
        <f t="shared" si="206"/>
        <v>Yes</v>
      </c>
    </row>
    <row r="4374" spans="1:10" x14ac:dyDescent="0.2">
      <c r="A4374" s="22" t="s">
        <v>14303</v>
      </c>
      <c r="B4374" s="22"/>
      <c r="C4374" s="22" t="s">
        <v>2468</v>
      </c>
      <c r="D4374" s="22" t="s">
        <v>14304</v>
      </c>
      <c r="E4374" s="22">
        <v>0.5</v>
      </c>
      <c r="F4374" s="22">
        <v>0.5</v>
      </c>
      <c r="G4374" s="20" t="str">
        <f t="shared" si="204"/>
        <v>POSITIVE</v>
      </c>
      <c r="H4374" s="22" t="s">
        <v>2468</v>
      </c>
      <c r="I4374" s="20" t="str">
        <f t="shared" si="205"/>
        <v>No</v>
      </c>
      <c r="J4374" s="20" t="str">
        <f t="shared" si="206"/>
        <v>Yes</v>
      </c>
    </row>
    <row r="4375" spans="1:10" x14ac:dyDescent="0.2">
      <c r="A4375" s="21" t="s">
        <v>14305</v>
      </c>
      <c r="B4375" s="21"/>
      <c r="C4375" s="21" t="s">
        <v>2468</v>
      </c>
      <c r="D4375" s="21" t="s">
        <v>14306</v>
      </c>
      <c r="E4375" s="21">
        <v>0.40000000596046398</v>
      </c>
      <c r="F4375" s="21">
        <v>0.40000000596046398</v>
      </c>
      <c r="G4375" s="20" t="str">
        <f t="shared" si="204"/>
        <v>POSITIVE</v>
      </c>
      <c r="H4375" s="21" t="s">
        <v>2468</v>
      </c>
      <c r="I4375" s="20" t="str">
        <f t="shared" si="205"/>
        <v>No</v>
      </c>
      <c r="J4375" s="20" t="str">
        <f t="shared" si="206"/>
        <v>Yes</v>
      </c>
    </row>
    <row r="4376" spans="1:10" x14ac:dyDescent="0.2">
      <c r="A4376" s="22" t="s">
        <v>14307</v>
      </c>
      <c r="B4376" s="22"/>
      <c r="C4376" s="22" t="s">
        <v>2468</v>
      </c>
      <c r="D4376" s="22" t="s">
        <v>14308</v>
      </c>
      <c r="E4376" s="22">
        <v>-0.20000000298023199</v>
      </c>
      <c r="F4376" s="22">
        <v>0.20000000298023199</v>
      </c>
      <c r="G4376" s="20" t="str">
        <f t="shared" si="204"/>
        <v>NEUTRAL</v>
      </c>
      <c r="H4376" s="22" t="s">
        <v>2470</v>
      </c>
      <c r="I4376" s="20" t="str">
        <f t="shared" si="205"/>
        <v>Yes</v>
      </c>
      <c r="J4376" s="20" t="str">
        <f t="shared" si="206"/>
        <v>No</v>
      </c>
    </row>
    <row r="4377" spans="1:10" x14ac:dyDescent="0.2">
      <c r="A4377" s="21" t="s">
        <v>14311</v>
      </c>
      <c r="B4377" s="21"/>
      <c r="C4377" s="21" t="s">
        <v>2468</v>
      </c>
      <c r="D4377" s="21" t="s">
        <v>14312</v>
      </c>
      <c r="E4377" s="21">
        <v>0.20000000298023199</v>
      </c>
      <c r="F4377" s="21">
        <v>1.20000004768371</v>
      </c>
      <c r="G4377" s="20" t="str">
        <f t="shared" si="204"/>
        <v>NEUTRAL</v>
      </c>
      <c r="H4377" s="21" t="s">
        <v>2470</v>
      </c>
      <c r="I4377" s="20" t="str">
        <f t="shared" si="205"/>
        <v>Yes</v>
      </c>
      <c r="J4377" s="20" t="str">
        <f t="shared" si="206"/>
        <v>No</v>
      </c>
    </row>
    <row r="4378" spans="1:10" x14ac:dyDescent="0.2">
      <c r="A4378" s="22" t="s">
        <v>14313</v>
      </c>
      <c r="B4378" s="22"/>
      <c r="C4378" s="22" t="s">
        <v>2468</v>
      </c>
      <c r="D4378" s="22" t="s">
        <v>14314</v>
      </c>
      <c r="E4378" s="22">
        <v>0</v>
      </c>
      <c r="F4378" s="22">
        <v>0</v>
      </c>
      <c r="G4378" s="20" t="str">
        <f t="shared" si="204"/>
        <v>NEUTRAL</v>
      </c>
      <c r="H4378" s="22" t="s">
        <v>2468</v>
      </c>
      <c r="I4378" s="20" t="str">
        <f t="shared" si="205"/>
        <v>Yes</v>
      </c>
      <c r="J4378" s="20" t="str">
        <f t="shared" si="206"/>
        <v>Yes</v>
      </c>
    </row>
    <row r="4379" spans="1:10" x14ac:dyDescent="0.2">
      <c r="A4379" s="21" t="s">
        <v>14317</v>
      </c>
      <c r="B4379" s="21"/>
      <c r="C4379" s="21" t="s">
        <v>2468</v>
      </c>
      <c r="D4379" s="21" t="s">
        <v>14318</v>
      </c>
      <c r="E4379" s="21">
        <v>0</v>
      </c>
      <c r="F4379" s="21">
        <v>0</v>
      </c>
      <c r="G4379" s="20" t="str">
        <f t="shared" si="204"/>
        <v>NEUTRAL</v>
      </c>
      <c r="H4379" s="21" t="s">
        <v>2468</v>
      </c>
      <c r="I4379" s="20" t="str">
        <f t="shared" si="205"/>
        <v>Yes</v>
      </c>
      <c r="J4379" s="20" t="str">
        <f t="shared" si="206"/>
        <v>Yes</v>
      </c>
    </row>
    <row r="4380" spans="1:10" x14ac:dyDescent="0.2">
      <c r="A4380" s="22" t="s">
        <v>14321</v>
      </c>
      <c r="B4380" s="22"/>
      <c r="C4380" s="22" t="s">
        <v>2468</v>
      </c>
      <c r="D4380" s="22" t="s">
        <v>14322</v>
      </c>
      <c r="E4380" s="22">
        <v>-0.40000000596046398</v>
      </c>
      <c r="F4380" s="22">
        <v>0.40000000596046398</v>
      </c>
      <c r="G4380" s="20" t="str">
        <f t="shared" si="204"/>
        <v>NEGATIVE</v>
      </c>
      <c r="H4380" s="22" t="s">
        <v>2468</v>
      </c>
      <c r="I4380" s="20" t="str">
        <f t="shared" si="205"/>
        <v>No</v>
      </c>
      <c r="J4380" s="20" t="str">
        <f t="shared" si="206"/>
        <v>Yes</v>
      </c>
    </row>
    <row r="4381" spans="1:10" x14ac:dyDescent="0.2">
      <c r="A4381" s="21" t="s">
        <v>14323</v>
      </c>
      <c r="B4381" s="21"/>
      <c r="C4381" s="21" t="s">
        <v>2468</v>
      </c>
      <c r="D4381" s="21" t="s">
        <v>14324</v>
      </c>
      <c r="E4381" s="21">
        <v>0</v>
      </c>
      <c r="F4381" s="21">
        <v>0.5</v>
      </c>
      <c r="G4381" s="20" t="str">
        <f t="shared" si="204"/>
        <v>NEUTRAL</v>
      </c>
      <c r="H4381" s="21" t="s">
        <v>2468</v>
      </c>
      <c r="I4381" s="20" t="str">
        <f t="shared" si="205"/>
        <v>Yes</v>
      </c>
      <c r="J4381" s="20" t="str">
        <f t="shared" si="206"/>
        <v>Yes</v>
      </c>
    </row>
    <row r="4382" spans="1:10" x14ac:dyDescent="0.2">
      <c r="A4382" s="22" t="s">
        <v>14327</v>
      </c>
      <c r="B4382" s="22"/>
      <c r="C4382" s="22" t="s">
        <v>2468</v>
      </c>
      <c r="D4382" s="22" t="s">
        <v>14328</v>
      </c>
      <c r="E4382" s="22">
        <v>0</v>
      </c>
      <c r="F4382" s="22">
        <v>0</v>
      </c>
      <c r="G4382" s="20" t="str">
        <f t="shared" si="204"/>
        <v>NEUTRAL</v>
      </c>
      <c r="H4382" s="22" t="s">
        <v>2468</v>
      </c>
      <c r="I4382" s="20" t="str">
        <f t="shared" si="205"/>
        <v>Yes</v>
      </c>
      <c r="J4382" s="20" t="str">
        <f t="shared" si="206"/>
        <v>Yes</v>
      </c>
    </row>
    <row r="4383" spans="1:10" x14ac:dyDescent="0.2">
      <c r="A4383" s="21" t="s">
        <v>14329</v>
      </c>
      <c r="B4383" s="21"/>
      <c r="C4383" s="21" t="s">
        <v>2468</v>
      </c>
      <c r="D4383" s="21" t="s">
        <v>14330</v>
      </c>
      <c r="E4383" s="21">
        <v>0</v>
      </c>
      <c r="F4383" s="21">
        <v>0</v>
      </c>
      <c r="G4383" s="20" t="str">
        <f t="shared" si="204"/>
        <v>NEUTRAL</v>
      </c>
      <c r="H4383" s="21" t="s">
        <v>2468</v>
      </c>
      <c r="I4383" s="20" t="str">
        <f t="shared" si="205"/>
        <v>Yes</v>
      </c>
      <c r="J4383" s="20" t="str">
        <f t="shared" si="206"/>
        <v>Yes</v>
      </c>
    </row>
    <row r="4384" spans="1:10" x14ac:dyDescent="0.2">
      <c r="A4384" s="22" t="s">
        <v>14333</v>
      </c>
      <c r="B4384" s="22"/>
      <c r="C4384" s="22" t="s">
        <v>2468</v>
      </c>
      <c r="D4384" s="22" t="s">
        <v>14334</v>
      </c>
      <c r="E4384" s="22">
        <v>0.10000000149011599</v>
      </c>
      <c r="F4384" s="22">
        <v>0.10000000149011599</v>
      </c>
      <c r="G4384" s="20" t="str">
        <f t="shared" si="204"/>
        <v>NEUTRAL</v>
      </c>
      <c r="H4384" s="22" t="s">
        <v>2468</v>
      </c>
      <c r="I4384" s="20" t="str">
        <f t="shared" si="205"/>
        <v>Yes</v>
      </c>
      <c r="J4384" s="20" t="str">
        <f t="shared" si="206"/>
        <v>Yes</v>
      </c>
    </row>
    <row r="4385" spans="1:10" x14ac:dyDescent="0.2">
      <c r="A4385" s="21" t="s">
        <v>14335</v>
      </c>
      <c r="B4385" s="21"/>
      <c r="C4385" s="21" t="s">
        <v>2468</v>
      </c>
      <c r="D4385" s="21" t="s">
        <v>14336</v>
      </c>
      <c r="E4385" s="21">
        <v>-0.20000000298023199</v>
      </c>
      <c r="F4385" s="21">
        <v>0.20000000298023199</v>
      </c>
      <c r="G4385" s="20" t="str">
        <f t="shared" si="204"/>
        <v>NEUTRAL</v>
      </c>
      <c r="H4385" s="21" t="s">
        <v>2468</v>
      </c>
      <c r="I4385" s="20" t="str">
        <f t="shared" si="205"/>
        <v>Yes</v>
      </c>
      <c r="J4385" s="20" t="str">
        <f t="shared" si="206"/>
        <v>Yes</v>
      </c>
    </row>
    <row r="4386" spans="1:10" x14ac:dyDescent="0.2">
      <c r="A4386" s="22" t="s">
        <v>14337</v>
      </c>
      <c r="B4386" s="22" t="s">
        <v>38</v>
      </c>
      <c r="C4386" s="22" t="s">
        <v>2468</v>
      </c>
      <c r="D4386" s="22" t="s">
        <v>14338</v>
      </c>
      <c r="E4386" s="22">
        <v>-0.20000000298023199</v>
      </c>
      <c r="F4386" s="22">
        <v>0.20000000298023199</v>
      </c>
      <c r="G4386" s="20" t="str">
        <f t="shared" si="204"/>
        <v>NEUTRAL</v>
      </c>
      <c r="H4386" s="22" t="s">
        <v>2468</v>
      </c>
      <c r="I4386" s="20" t="str">
        <f t="shared" si="205"/>
        <v>Yes</v>
      </c>
      <c r="J4386" s="20" t="str">
        <f t="shared" si="206"/>
        <v>Yes</v>
      </c>
    </row>
    <row r="4387" spans="1:10" x14ac:dyDescent="0.2">
      <c r="A4387" s="21" t="s">
        <v>14339</v>
      </c>
      <c r="B4387" s="21"/>
      <c r="C4387" s="21" t="s">
        <v>2468</v>
      </c>
      <c r="D4387" s="21" t="s">
        <v>14340</v>
      </c>
      <c r="E4387" s="21">
        <v>0.10000000149011599</v>
      </c>
      <c r="F4387" s="21">
        <v>0.40000000596046398</v>
      </c>
      <c r="G4387" s="20" t="str">
        <f t="shared" si="204"/>
        <v>NEUTRAL</v>
      </c>
      <c r="H4387" s="21" t="s">
        <v>2468</v>
      </c>
      <c r="I4387" s="20" t="str">
        <f t="shared" si="205"/>
        <v>Yes</v>
      </c>
      <c r="J4387" s="20" t="str">
        <f t="shared" si="206"/>
        <v>Yes</v>
      </c>
    </row>
    <row r="4388" spans="1:10" x14ac:dyDescent="0.2">
      <c r="A4388" s="22" t="s">
        <v>14341</v>
      </c>
      <c r="B4388" s="22"/>
      <c r="C4388" s="22" t="s">
        <v>2468</v>
      </c>
      <c r="D4388" s="22" t="s">
        <v>14342</v>
      </c>
      <c r="E4388" s="22">
        <v>0.20000000298023199</v>
      </c>
      <c r="F4388" s="22">
        <v>0.69999998807907104</v>
      </c>
      <c r="G4388" s="20" t="str">
        <f t="shared" si="204"/>
        <v>NEUTRAL</v>
      </c>
      <c r="H4388" s="22" t="s">
        <v>2468</v>
      </c>
      <c r="I4388" s="20" t="str">
        <f t="shared" si="205"/>
        <v>Yes</v>
      </c>
      <c r="J4388" s="20" t="str">
        <f t="shared" si="206"/>
        <v>Yes</v>
      </c>
    </row>
    <row r="4389" spans="1:10" x14ac:dyDescent="0.2">
      <c r="A4389" s="21" t="s">
        <v>14343</v>
      </c>
      <c r="B4389" s="21"/>
      <c r="C4389" s="21" t="s">
        <v>2468</v>
      </c>
      <c r="D4389" s="21" t="s">
        <v>14344</v>
      </c>
      <c r="E4389" s="21">
        <v>0.40000000596046398</v>
      </c>
      <c r="F4389" s="21">
        <v>0.40000000596046398</v>
      </c>
      <c r="G4389" s="20" t="str">
        <f t="shared" si="204"/>
        <v>POSITIVE</v>
      </c>
      <c r="H4389" s="21" t="s">
        <v>2468</v>
      </c>
      <c r="I4389" s="20" t="str">
        <f t="shared" si="205"/>
        <v>No</v>
      </c>
      <c r="J4389" s="20" t="str">
        <f t="shared" si="206"/>
        <v>Yes</v>
      </c>
    </row>
    <row r="4390" spans="1:10" x14ac:dyDescent="0.2">
      <c r="A4390" s="22" t="s">
        <v>14345</v>
      </c>
      <c r="B4390" s="22"/>
      <c r="C4390" s="22" t="s">
        <v>2468</v>
      </c>
      <c r="D4390" s="22" t="s">
        <v>14346</v>
      </c>
      <c r="E4390" s="22">
        <v>-0.80000001192092896</v>
      </c>
      <c r="F4390" s="22">
        <v>0.80000001192092896</v>
      </c>
      <c r="G4390" s="20" t="str">
        <f t="shared" si="204"/>
        <v>NEGATIVE</v>
      </c>
      <c r="H4390" s="22" t="s">
        <v>2470</v>
      </c>
      <c r="I4390" s="20" t="str">
        <f t="shared" si="205"/>
        <v>No</v>
      </c>
      <c r="J4390" s="20" t="str">
        <f t="shared" si="206"/>
        <v>No</v>
      </c>
    </row>
    <row r="4391" spans="1:10" x14ac:dyDescent="0.2">
      <c r="A4391" s="21" t="s">
        <v>14349</v>
      </c>
      <c r="B4391" s="21"/>
      <c r="C4391" s="21" t="s">
        <v>2468</v>
      </c>
      <c r="D4391" s="21" t="s">
        <v>14350</v>
      </c>
      <c r="E4391" s="21">
        <v>0.20000000298023199</v>
      </c>
      <c r="F4391" s="21">
        <v>0.5</v>
      </c>
      <c r="G4391" s="20" t="str">
        <f t="shared" si="204"/>
        <v>NEUTRAL</v>
      </c>
      <c r="H4391" s="21" t="s">
        <v>2468</v>
      </c>
      <c r="I4391" s="20" t="str">
        <f t="shared" si="205"/>
        <v>Yes</v>
      </c>
      <c r="J4391" s="20" t="str">
        <f t="shared" si="206"/>
        <v>Yes</v>
      </c>
    </row>
    <row r="4392" spans="1:10" x14ac:dyDescent="0.2">
      <c r="A4392" s="22" t="s">
        <v>14351</v>
      </c>
      <c r="B4392" s="22"/>
      <c r="C4392" s="22" t="s">
        <v>2468</v>
      </c>
      <c r="D4392" s="22" t="s">
        <v>14352</v>
      </c>
      <c r="E4392" s="22">
        <v>-0.30000001192092801</v>
      </c>
      <c r="F4392" s="22">
        <v>0.30000001192092801</v>
      </c>
      <c r="G4392" s="20" t="str">
        <f t="shared" si="204"/>
        <v>NEGATIVE</v>
      </c>
      <c r="H4392" s="22" t="s">
        <v>2468</v>
      </c>
      <c r="I4392" s="20" t="str">
        <f t="shared" si="205"/>
        <v>No</v>
      </c>
      <c r="J4392" s="20" t="str">
        <f t="shared" si="206"/>
        <v>Yes</v>
      </c>
    </row>
    <row r="4393" spans="1:10" x14ac:dyDescent="0.2">
      <c r="A4393" s="21" t="s">
        <v>14355</v>
      </c>
      <c r="B4393" s="21"/>
      <c r="C4393" s="21" t="s">
        <v>2468</v>
      </c>
      <c r="D4393" s="21" t="s">
        <v>14356</v>
      </c>
      <c r="E4393" s="21">
        <v>0.20000000298023199</v>
      </c>
      <c r="F4393" s="21">
        <v>0.20000000298023199</v>
      </c>
      <c r="G4393" s="20" t="str">
        <f t="shared" si="204"/>
        <v>NEUTRAL</v>
      </c>
      <c r="H4393" s="21" t="s">
        <v>2468</v>
      </c>
      <c r="I4393" s="20" t="str">
        <f t="shared" si="205"/>
        <v>Yes</v>
      </c>
      <c r="J4393" s="20" t="str">
        <f t="shared" si="206"/>
        <v>Yes</v>
      </c>
    </row>
    <row r="4394" spans="1:10" x14ac:dyDescent="0.2">
      <c r="A4394" s="22" t="s">
        <v>14363</v>
      </c>
      <c r="B4394" s="22"/>
      <c r="C4394" s="22" t="s">
        <v>2468</v>
      </c>
      <c r="D4394" s="22" t="s">
        <v>14364</v>
      </c>
      <c r="E4394" s="22">
        <v>0.30000001192092801</v>
      </c>
      <c r="F4394" s="22">
        <v>0.30000001192092801</v>
      </c>
      <c r="G4394" s="20" t="str">
        <f t="shared" si="204"/>
        <v>POSITIVE</v>
      </c>
      <c r="H4394" s="22" t="s">
        <v>2468</v>
      </c>
      <c r="I4394" s="20" t="str">
        <f t="shared" si="205"/>
        <v>No</v>
      </c>
      <c r="J4394" s="20" t="str">
        <f t="shared" si="206"/>
        <v>Yes</v>
      </c>
    </row>
    <row r="4395" spans="1:10" x14ac:dyDescent="0.2">
      <c r="A4395" s="21" t="s">
        <v>14367</v>
      </c>
      <c r="B4395" s="21"/>
      <c r="C4395" s="21" t="s">
        <v>2468</v>
      </c>
      <c r="D4395" s="21" t="s">
        <v>14368</v>
      </c>
      <c r="E4395" s="21">
        <v>0.30000001192092801</v>
      </c>
      <c r="F4395" s="21">
        <v>0.69999998807907104</v>
      </c>
      <c r="G4395" s="20" t="str">
        <f t="shared" si="204"/>
        <v>POSITIVE</v>
      </c>
      <c r="H4395" s="21" t="s">
        <v>2468</v>
      </c>
      <c r="I4395" s="20" t="str">
        <f t="shared" si="205"/>
        <v>No</v>
      </c>
      <c r="J4395" s="20" t="str">
        <f t="shared" si="206"/>
        <v>Yes</v>
      </c>
    </row>
    <row r="4396" spans="1:10" ht="192" x14ac:dyDescent="0.2">
      <c r="A4396" s="23" t="s">
        <v>14371</v>
      </c>
      <c r="B4396" s="22"/>
      <c r="C4396" s="22" t="s">
        <v>2468</v>
      </c>
      <c r="D4396" s="23" t="s">
        <v>14372</v>
      </c>
      <c r="E4396" s="22">
        <v>0.40000000596046398</v>
      </c>
      <c r="F4396" s="22">
        <v>0.89999997615814198</v>
      </c>
      <c r="G4396" s="20" t="str">
        <f t="shared" si="204"/>
        <v>POSITIVE</v>
      </c>
      <c r="H4396" s="22" t="s">
        <v>2468</v>
      </c>
      <c r="I4396" s="20" t="str">
        <f t="shared" si="205"/>
        <v>No</v>
      </c>
      <c r="J4396" s="20" t="str">
        <f t="shared" si="206"/>
        <v>Yes</v>
      </c>
    </row>
    <row r="4397" spans="1:10" x14ac:dyDescent="0.2">
      <c r="A4397" s="21" t="s">
        <v>14373</v>
      </c>
      <c r="B4397" s="21"/>
      <c r="C4397" s="21" t="s">
        <v>2468</v>
      </c>
      <c r="D4397" s="21" t="s">
        <v>14374</v>
      </c>
      <c r="E4397" s="21">
        <v>0.10000000149011599</v>
      </c>
      <c r="F4397" s="21">
        <v>0.10000000149011599</v>
      </c>
      <c r="G4397" s="20" t="str">
        <f t="shared" si="204"/>
        <v>NEUTRAL</v>
      </c>
      <c r="H4397" s="21" t="s">
        <v>2468</v>
      </c>
      <c r="I4397" s="20" t="str">
        <f t="shared" si="205"/>
        <v>Yes</v>
      </c>
      <c r="J4397" s="20" t="str">
        <f t="shared" si="206"/>
        <v>Yes</v>
      </c>
    </row>
    <row r="4398" spans="1:10" x14ac:dyDescent="0.2">
      <c r="A4398" s="22" t="s">
        <v>14375</v>
      </c>
      <c r="B4398" s="22"/>
      <c r="C4398" s="22" t="s">
        <v>2468</v>
      </c>
      <c r="D4398" s="22" t="s">
        <v>14376</v>
      </c>
      <c r="E4398" s="22">
        <v>0.69999998807907104</v>
      </c>
      <c r="F4398" s="22">
        <v>0.69999998807907104</v>
      </c>
      <c r="G4398" s="20" t="str">
        <f t="shared" si="204"/>
        <v>POSITIVE</v>
      </c>
      <c r="H4398" s="22" t="s">
        <v>2468</v>
      </c>
      <c r="I4398" s="20" t="str">
        <f t="shared" si="205"/>
        <v>No</v>
      </c>
      <c r="J4398" s="20" t="str">
        <f t="shared" si="206"/>
        <v>Yes</v>
      </c>
    </row>
    <row r="4399" spans="1:10" ht="160" x14ac:dyDescent="0.2">
      <c r="A4399" s="24" t="s">
        <v>14381</v>
      </c>
      <c r="B4399" s="21"/>
      <c r="C4399" s="21" t="s">
        <v>2468</v>
      </c>
      <c r="D4399" s="24" t="s">
        <v>14382</v>
      </c>
      <c r="E4399" s="21">
        <v>0.10000000149011599</v>
      </c>
      <c r="F4399" s="21">
        <v>0.10000000149011599</v>
      </c>
      <c r="G4399" s="20" t="str">
        <f t="shared" si="204"/>
        <v>NEUTRAL</v>
      </c>
      <c r="H4399" s="21" t="s">
        <v>2468</v>
      </c>
      <c r="I4399" s="20" t="str">
        <f t="shared" si="205"/>
        <v>Yes</v>
      </c>
      <c r="J4399" s="20" t="str">
        <f t="shared" si="206"/>
        <v>Yes</v>
      </c>
    </row>
    <row r="4400" spans="1:10" x14ac:dyDescent="0.2">
      <c r="A4400" s="22" t="s">
        <v>14385</v>
      </c>
      <c r="B4400" s="22"/>
      <c r="C4400" s="22" t="s">
        <v>2468</v>
      </c>
      <c r="D4400" s="22" t="s">
        <v>14386</v>
      </c>
      <c r="E4400" s="22">
        <v>0</v>
      </c>
      <c r="F4400" s="22">
        <v>0</v>
      </c>
      <c r="G4400" s="20" t="str">
        <f t="shared" si="204"/>
        <v>NEUTRAL</v>
      </c>
      <c r="H4400" s="22" t="s">
        <v>2468</v>
      </c>
      <c r="I4400" s="20" t="str">
        <f t="shared" si="205"/>
        <v>Yes</v>
      </c>
      <c r="J4400" s="20" t="str">
        <f t="shared" si="206"/>
        <v>Yes</v>
      </c>
    </row>
    <row r="4401" spans="1:10" ht="176" x14ac:dyDescent="0.2">
      <c r="A4401" s="24" t="s">
        <v>14387</v>
      </c>
      <c r="B4401" s="21"/>
      <c r="C4401" s="21" t="s">
        <v>2468</v>
      </c>
      <c r="D4401" s="24" t="s">
        <v>14388</v>
      </c>
      <c r="E4401" s="21">
        <v>-0.10000000149011599</v>
      </c>
      <c r="F4401" s="21">
        <v>0.40000000596046398</v>
      </c>
      <c r="G4401" s="20" t="str">
        <f t="shared" si="204"/>
        <v>NEUTRAL</v>
      </c>
      <c r="H4401" s="21" t="s">
        <v>2468</v>
      </c>
      <c r="I4401" s="20" t="str">
        <f t="shared" si="205"/>
        <v>Yes</v>
      </c>
      <c r="J4401" s="20" t="str">
        <f t="shared" si="206"/>
        <v>Yes</v>
      </c>
    </row>
    <row r="4402" spans="1:10" x14ac:dyDescent="0.2">
      <c r="A4402" s="22" t="s">
        <v>14391</v>
      </c>
      <c r="B4402" s="22"/>
      <c r="C4402" s="22" t="s">
        <v>2468</v>
      </c>
      <c r="D4402" s="22" t="s">
        <v>14392</v>
      </c>
      <c r="E4402" s="22">
        <v>0.80000001192092896</v>
      </c>
      <c r="F4402" s="22">
        <v>0.80000001192092896</v>
      </c>
      <c r="G4402" s="20" t="str">
        <f t="shared" si="204"/>
        <v>POSITIVE</v>
      </c>
      <c r="H4402" s="22" t="s">
        <v>2468</v>
      </c>
      <c r="I4402" s="20" t="str">
        <f t="shared" si="205"/>
        <v>No</v>
      </c>
      <c r="J4402" s="20" t="str">
        <f t="shared" si="206"/>
        <v>Yes</v>
      </c>
    </row>
    <row r="4403" spans="1:10" ht="144" x14ac:dyDescent="0.2">
      <c r="A4403" s="24" t="s">
        <v>14393</v>
      </c>
      <c r="B4403" s="21"/>
      <c r="C4403" s="21" t="s">
        <v>2468</v>
      </c>
      <c r="D4403" s="24" t="s">
        <v>14394</v>
      </c>
      <c r="E4403" s="21">
        <v>0.10000000149011599</v>
      </c>
      <c r="F4403" s="21">
        <v>0.20000000298023199</v>
      </c>
      <c r="G4403" s="20" t="str">
        <f t="shared" si="204"/>
        <v>NEUTRAL</v>
      </c>
      <c r="H4403" s="21" t="s">
        <v>2468</v>
      </c>
      <c r="I4403" s="20" t="str">
        <f t="shared" si="205"/>
        <v>Yes</v>
      </c>
      <c r="J4403" s="20" t="str">
        <f t="shared" si="206"/>
        <v>Yes</v>
      </c>
    </row>
    <row r="4404" spans="1:10" x14ac:dyDescent="0.2">
      <c r="A4404" s="22" t="s">
        <v>14395</v>
      </c>
      <c r="B4404" s="22"/>
      <c r="C4404" s="22" t="s">
        <v>2468</v>
      </c>
      <c r="D4404" s="22" t="s">
        <v>14396</v>
      </c>
      <c r="E4404" s="22">
        <v>-0.40000000596046398</v>
      </c>
      <c r="F4404" s="22">
        <v>0.40000000596046398</v>
      </c>
      <c r="G4404" s="20" t="str">
        <f t="shared" si="204"/>
        <v>NEGATIVE</v>
      </c>
      <c r="H4404" s="22" t="s">
        <v>2468</v>
      </c>
      <c r="I4404" s="20" t="str">
        <f t="shared" si="205"/>
        <v>No</v>
      </c>
      <c r="J4404" s="20" t="str">
        <f t="shared" si="206"/>
        <v>Yes</v>
      </c>
    </row>
    <row r="4405" spans="1:10" x14ac:dyDescent="0.2">
      <c r="A4405" s="21" t="s">
        <v>14397</v>
      </c>
      <c r="B4405" s="21"/>
      <c r="C4405" s="21" t="s">
        <v>2468</v>
      </c>
      <c r="D4405" s="21" t="s">
        <v>14398</v>
      </c>
      <c r="E4405" s="21">
        <v>-0.40000000596046398</v>
      </c>
      <c r="F4405" s="21">
        <v>0.40000000596046398</v>
      </c>
      <c r="G4405" s="20" t="str">
        <f t="shared" si="204"/>
        <v>NEGATIVE</v>
      </c>
      <c r="H4405" s="21" t="s">
        <v>2468</v>
      </c>
      <c r="I4405" s="20" t="str">
        <f t="shared" si="205"/>
        <v>No</v>
      </c>
      <c r="J4405" s="20" t="str">
        <f t="shared" si="206"/>
        <v>Yes</v>
      </c>
    </row>
    <row r="4406" spans="1:10" x14ac:dyDescent="0.2">
      <c r="A4406" s="22" t="s">
        <v>14399</v>
      </c>
      <c r="B4406" s="22"/>
      <c r="C4406" s="22" t="s">
        <v>2468</v>
      </c>
      <c r="D4406" s="22" t="s">
        <v>14400</v>
      </c>
      <c r="E4406" s="22">
        <v>0.30000001192092801</v>
      </c>
      <c r="F4406" s="22">
        <v>0.69999998807907104</v>
      </c>
      <c r="G4406" s="20" t="str">
        <f t="shared" si="204"/>
        <v>POSITIVE</v>
      </c>
      <c r="H4406" s="22" t="s">
        <v>2468</v>
      </c>
      <c r="I4406" s="20" t="str">
        <f t="shared" si="205"/>
        <v>No</v>
      </c>
      <c r="J4406" s="20" t="str">
        <f t="shared" si="206"/>
        <v>Yes</v>
      </c>
    </row>
    <row r="4407" spans="1:10" x14ac:dyDescent="0.2">
      <c r="A4407" s="21" t="s">
        <v>14405</v>
      </c>
      <c r="B4407" s="21"/>
      <c r="C4407" s="21" t="s">
        <v>2468</v>
      </c>
      <c r="D4407" s="21" t="s">
        <v>14406</v>
      </c>
      <c r="E4407" s="21">
        <v>-0.5</v>
      </c>
      <c r="F4407" s="21">
        <v>0.5</v>
      </c>
      <c r="G4407" s="20" t="str">
        <f t="shared" si="204"/>
        <v>NEGATIVE</v>
      </c>
      <c r="H4407" s="21" t="s">
        <v>2468</v>
      </c>
      <c r="I4407" s="20" t="str">
        <f t="shared" si="205"/>
        <v>No</v>
      </c>
      <c r="J4407" s="20" t="str">
        <f t="shared" si="206"/>
        <v>Yes</v>
      </c>
    </row>
    <row r="4408" spans="1:10" x14ac:dyDescent="0.2">
      <c r="A4408" s="22" t="s">
        <v>14407</v>
      </c>
      <c r="B4408" s="22"/>
      <c r="C4408" s="22" t="s">
        <v>2468</v>
      </c>
      <c r="D4408" s="22" t="s">
        <v>14408</v>
      </c>
      <c r="E4408" s="22">
        <v>0</v>
      </c>
      <c r="F4408" s="22">
        <v>0.40000000596046398</v>
      </c>
      <c r="G4408" s="20" t="str">
        <f t="shared" si="204"/>
        <v>NEUTRAL</v>
      </c>
      <c r="H4408" s="22" t="s">
        <v>2468</v>
      </c>
      <c r="I4408" s="20" t="str">
        <f t="shared" si="205"/>
        <v>Yes</v>
      </c>
      <c r="J4408" s="20" t="str">
        <f t="shared" si="206"/>
        <v>Yes</v>
      </c>
    </row>
    <row r="4409" spans="1:10" x14ac:dyDescent="0.2">
      <c r="A4409" s="21" t="s">
        <v>14413</v>
      </c>
      <c r="B4409" s="21"/>
      <c r="C4409" s="21" t="s">
        <v>2468</v>
      </c>
      <c r="D4409" s="21" t="s">
        <v>14414</v>
      </c>
      <c r="E4409" s="21">
        <v>-0.10000000149011599</v>
      </c>
      <c r="F4409" s="21">
        <v>0.40000000596046398</v>
      </c>
      <c r="G4409" s="20" t="str">
        <f t="shared" si="204"/>
        <v>NEUTRAL</v>
      </c>
      <c r="H4409" s="21" t="s">
        <v>2468</v>
      </c>
      <c r="I4409" s="20" t="str">
        <f t="shared" si="205"/>
        <v>Yes</v>
      </c>
      <c r="J4409" s="20" t="str">
        <f t="shared" si="206"/>
        <v>Yes</v>
      </c>
    </row>
    <row r="4410" spans="1:10" x14ac:dyDescent="0.2">
      <c r="A4410" s="22" t="s">
        <v>14417</v>
      </c>
      <c r="B4410" s="22"/>
      <c r="C4410" s="22" t="s">
        <v>2468</v>
      </c>
      <c r="D4410" s="22" t="s">
        <v>14418</v>
      </c>
      <c r="E4410" s="22">
        <v>0</v>
      </c>
      <c r="F4410" s="22">
        <v>1.1000000238418499</v>
      </c>
      <c r="G4410" s="20" t="str">
        <f t="shared" si="204"/>
        <v>NEUTRAL</v>
      </c>
      <c r="H4410" s="22" t="s">
        <v>2469</v>
      </c>
      <c r="I4410" s="20" t="str">
        <f t="shared" si="205"/>
        <v>Yes</v>
      </c>
      <c r="J4410" s="20" t="str">
        <f t="shared" si="206"/>
        <v>No</v>
      </c>
    </row>
    <row r="4411" spans="1:10" x14ac:dyDescent="0.2">
      <c r="A4411" s="21" t="s">
        <v>14421</v>
      </c>
      <c r="B4411" s="21"/>
      <c r="C4411" s="21" t="s">
        <v>2468</v>
      </c>
      <c r="D4411" s="21" t="s">
        <v>14422</v>
      </c>
      <c r="E4411" s="21">
        <v>0</v>
      </c>
      <c r="F4411" s="21">
        <v>0.89999997615814198</v>
      </c>
      <c r="G4411" s="20" t="str">
        <f t="shared" si="204"/>
        <v>NEUTRAL</v>
      </c>
      <c r="H4411" s="21" t="s">
        <v>2468</v>
      </c>
      <c r="I4411" s="20" t="str">
        <f t="shared" si="205"/>
        <v>Yes</v>
      </c>
      <c r="J4411" s="20" t="str">
        <f t="shared" si="206"/>
        <v>Yes</v>
      </c>
    </row>
    <row r="4412" spans="1:10" x14ac:dyDescent="0.2">
      <c r="A4412" s="22" t="s">
        <v>14425</v>
      </c>
      <c r="B4412" s="22"/>
      <c r="C4412" s="22" t="s">
        <v>2468</v>
      </c>
      <c r="D4412" s="22" t="s">
        <v>14426</v>
      </c>
      <c r="E4412" s="22">
        <v>0.20000000298023199</v>
      </c>
      <c r="F4412" s="22">
        <v>0.89999997615814198</v>
      </c>
      <c r="G4412" s="20" t="str">
        <f t="shared" si="204"/>
        <v>NEUTRAL</v>
      </c>
      <c r="H4412" s="22" t="s">
        <v>2469</v>
      </c>
      <c r="I4412" s="20" t="str">
        <f t="shared" si="205"/>
        <v>Yes</v>
      </c>
      <c r="J4412" s="20" t="str">
        <f t="shared" si="206"/>
        <v>No</v>
      </c>
    </row>
    <row r="4413" spans="1:10" x14ac:dyDescent="0.2">
      <c r="A4413" s="21" t="s">
        <v>14427</v>
      </c>
      <c r="B4413" s="21"/>
      <c r="C4413" s="21" t="s">
        <v>2468</v>
      </c>
      <c r="D4413" s="21" t="s">
        <v>14428</v>
      </c>
      <c r="E4413" s="21">
        <v>0.10000000149011599</v>
      </c>
      <c r="F4413" s="21">
        <v>0.10000000149011599</v>
      </c>
      <c r="G4413" s="20" t="str">
        <f t="shared" si="204"/>
        <v>NEUTRAL</v>
      </c>
      <c r="H4413" s="21" t="s">
        <v>2468</v>
      </c>
      <c r="I4413" s="20" t="str">
        <f t="shared" si="205"/>
        <v>Yes</v>
      </c>
      <c r="J4413" s="20" t="str">
        <f t="shared" si="206"/>
        <v>Yes</v>
      </c>
    </row>
    <row r="4414" spans="1:10" x14ac:dyDescent="0.2">
      <c r="A4414" s="22" t="s">
        <v>14429</v>
      </c>
      <c r="B4414" s="22"/>
      <c r="C4414" s="22" t="s">
        <v>2468</v>
      </c>
      <c r="D4414" s="22" t="s">
        <v>14430</v>
      </c>
      <c r="E4414" s="22">
        <v>0</v>
      </c>
      <c r="F4414" s="22">
        <v>0.40000000596046398</v>
      </c>
      <c r="G4414" s="20" t="str">
        <f t="shared" si="204"/>
        <v>NEUTRAL</v>
      </c>
      <c r="H4414" s="22" t="s">
        <v>2468</v>
      </c>
      <c r="I4414" s="20" t="str">
        <f t="shared" si="205"/>
        <v>Yes</v>
      </c>
      <c r="J4414" s="20" t="str">
        <f t="shared" si="206"/>
        <v>Yes</v>
      </c>
    </row>
    <row r="4415" spans="1:10" x14ac:dyDescent="0.2">
      <c r="A4415" s="21" t="s">
        <v>14431</v>
      </c>
      <c r="B4415" s="21"/>
      <c r="C4415" s="21" t="s">
        <v>2468</v>
      </c>
      <c r="D4415" s="21" t="s">
        <v>14432</v>
      </c>
      <c r="E4415" s="21">
        <v>0</v>
      </c>
      <c r="F4415" s="21">
        <v>0</v>
      </c>
      <c r="G4415" s="20" t="str">
        <f t="shared" si="204"/>
        <v>NEUTRAL</v>
      </c>
      <c r="H4415" s="21" t="s">
        <v>2468</v>
      </c>
      <c r="I4415" s="20" t="str">
        <f t="shared" si="205"/>
        <v>Yes</v>
      </c>
      <c r="J4415" s="20" t="str">
        <f t="shared" si="206"/>
        <v>Yes</v>
      </c>
    </row>
    <row r="4416" spans="1:10" x14ac:dyDescent="0.2">
      <c r="A4416" s="22" t="s">
        <v>14435</v>
      </c>
      <c r="B4416" s="22"/>
      <c r="C4416" s="22" t="s">
        <v>2468</v>
      </c>
      <c r="D4416" s="22" t="s">
        <v>14436</v>
      </c>
      <c r="E4416" s="22">
        <v>0.10000000149011599</v>
      </c>
      <c r="F4416" s="22">
        <v>0.10000000149011599</v>
      </c>
      <c r="G4416" s="20" t="str">
        <f t="shared" si="204"/>
        <v>NEUTRAL</v>
      </c>
      <c r="H4416" s="22" t="s">
        <v>2468</v>
      </c>
      <c r="I4416" s="20" t="str">
        <f t="shared" si="205"/>
        <v>Yes</v>
      </c>
      <c r="J4416" s="20" t="str">
        <f t="shared" si="206"/>
        <v>Yes</v>
      </c>
    </row>
    <row r="4417" spans="1:10" x14ac:dyDescent="0.2">
      <c r="A4417" s="21" t="s">
        <v>14437</v>
      </c>
      <c r="B4417" s="21"/>
      <c r="C4417" s="21" t="s">
        <v>2468</v>
      </c>
      <c r="D4417" s="21" t="s">
        <v>14438</v>
      </c>
      <c r="E4417" s="21">
        <v>0</v>
      </c>
      <c r="F4417" s="21">
        <v>0</v>
      </c>
      <c r="G4417" s="20" t="str">
        <f t="shared" si="204"/>
        <v>NEUTRAL</v>
      </c>
      <c r="H4417" s="21" t="s">
        <v>2468</v>
      </c>
      <c r="I4417" s="20" t="str">
        <f t="shared" si="205"/>
        <v>Yes</v>
      </c>
      <c r="J4417" s="20" t="str">
        <f t="shared" si="206"/>
        <v>Yes</v>
      </c>
    </row>
    <row r="4418" spans="1:10" x14ac:dyDescent="0.2">
      <c r="A4418" s="22" t="s">
        <v>14439</v>
      </c>
      <c r="B4418" s="22"/>
      <c r="C4418" s="22" t="s">
        <v>2468</v>
      </c>
      <c r="D4418" s="22" t="s">
        <v>14440</v>
      </c>
      <c r="E4418" s="22">
        <v>0</v>
      </c>
      <c r="F4418" s="22">
        <v>0</v>
      </c>
      <c r="G4418" s="20" t="str">
        <f t="shared" si="204"/>
        <v>NEUTRAL</v>
      </c>
      <c r="H4418" s="22" t="s">
        <v>2468</v>
      </c>
      <c r="I4418" s="20" t="str">
        <f t="shared" si="205"/>
        <v>Yes</v>
      </c>
      <c r="J4418" s="20" t="str">
        <f t="shared" si="206"/>
        <v>Yes</v>
      </c>
    </row>
    <row r="4419" spans="1:10" x14ac:dyDescent="0.2">
      <c r="A4419" s="21" t="s">
        <v>14441</v>
      </c>
      <c r="B4419" s="21"/>
      <c r="C4419" s="21" t="s">
        <v>2468</v>
      </c>
      <c r="D4419" s="21" t="s">
        <v>14442</v>
      </c>
      <c r="E4419" s="21">
        <v>0</v>
      </c>
      <c r="F4419" s="21">
        <v>0</v>
      </c>
      <c r="G4419" s="20" t="str">
        <f t="shared" ref="G4419:G4482" si="207">+IF(E4419&lt;=-0.25,"NEGATIVE",IF(E4419&lt;=0.25,"NEUTRAL",IF(E4419&lt;=1,"POSITIVE","Check")))</f>
        <v>NEUTRAL</v>
      </c>
      <c r="H4419" s="21" t="s">
        <v>2468</v>
      </c>
      <c r="I4419" s="20" t="str">
        <f t="shared" ref="I4419:I4482" si="208">IF(G4419=C4419,"Yes","No")</f>
        <v>Yes</v>
      </c>
      <c r="J4419" s="20" t="str">
        <f t="shared" ref="J4419:J4482" si="209">IF(H4419=C4419, "Yes", "No")</f>
        <v>Yes</v>
      </c>
    </row>
    <row r="4420" spans="1:10" x14ac:dyDescent="0.2">
      <c r="A4420" s="22" t="s">
        <v>14443</v>
      </c>
      <c r="B4420" s="22"/>
      <c r="C4420" s="22" t="s">
        <v>2468</v>
      </c>
      <c r="D4420" s="22" t="s">
        <v>14444</v>
      </c>
      <c r="E4420" s="22">
        <v>0</v>
      </c>
      <c r="F4420" s="22">
        <v>0.10000000149011599</v>
      </c>
      <c r="G4420" s="20" t="str">
        <f t="shared" si="207"/>
        <v>NEUTRAL</v>
      </c>
      <c r="H4420" s="22" t="s">
        <v>2468</v>
      </c>
      <c r="I4420" s="20" t="str">
        <f t="shared" si="208"/>
        <v>Yes</v>
      </c>
      <c r="J4420" s="20" t="str">
        <f t="shared" si="209"/>
        <v>Yes</v>
      </c>
    </row>
    <row r="4421" spans="1:10" x14ac:dyDescent="0.2">
      <c r="A4421" s="21" t="s">
        <v>14445</v>
      </c>
      <c r="B4421" s="21"/>
      <c r="C4421" s="21" t="s">
        <v>2468</v>
      </c>
      <c r="D4421" s="21" t="s">
        <v>14446</v>
      </c>
      <c r="E4421" s="21">
        <v>0</v>
      </c>
      <c r="F4421" s="21">
        <v>0</v>
      </c>
      <c r="G4421" s="20" t="str">
        <f t="shared" si="207"/>
        <v>NEUTRAL</v>
      </c>
      <c r="H4421" s="21" t="s">
        <v>2468</v>
      </c>
      <c r="I4421" s="20" t="str">
        <f t="shared" si="208"/>
        <v>Yes</v>
      </c>
      <c r="J4421" s="20" t="str">
        <f t="shared" si="209"/>
        <v>Yes</v>
      </c>
    </row>
    <row r="4422" spans="1:10" x14ac:dyDescent="0.2">
      <c r="A4422" s="22" t="s">
        <v>14447</v>
      </c>
      <c r="B4422" s="22"/>
      <c r="C4422" s="22" t="s">
        <v>2468</v>
      </c>
      <c r="D4422" s="22" t="s">
        <v>14448</v>
      </c>
      <c r="E4422" s="22">
        <v>0</v>
      </c>
      <c r="F4422" s="22">
        <v>0</v>
      </c>
      <c r="G4422" s="20" t="str">
        <f t="shared" si="207"/>
        <v>NEUTRAL</v>
      </c>
      <c r="H4422" s="22" t="s">
        <v>2468</v>
      </c>
      <c r="I4422" s="20" t="str">
        <f t="shared" si="208"/>
        <v>Yes</v>
      </c>
      <c r="J4422" s="20" t="str">
        <f t="shared" si="209"/>
        <v>Yes</v>
      </c>
    </row>
    <row r="4423" spans="1:10" x14ac:dyDescent="0.2">
      <c r="A4423" s="21" t="s">
        <v>14449</v>
      </c>
      <c r="B4423" s="21"/>
      <c r="C4423" s="21" t="s">
        <v>2468</v>
      </c>
      <c r="D4423" s="21" t="s">
        <v>14450</v>
      </c>
      <c r="E4423" s="21">
        <v>-0.10000000149011599</v>
      </c>
      <c r="F4423" s="21">
        <v>0.20000000298023199</v>
      </c>
      <c r="G4423" s="20" t="str">
        <f t="shared" si="207"/>
        <v>NEUTRAL</v>
      </c>
      <c r="H4423" s="21" t="s">
        <v>2468</v>
      </c>
      <c r="I4423" s="20" t="str">
        <f t="shared" si="208"/>
        <v>Yes</v>
      </c>
      <c r="J4423" s="20" t="str">
        <f t="shared" si="209"/>
        <v>Yes</v>
      </c>
    </row>
    <row r="4424" spans="1:10" x14ac:dyDescent="0.2">
      <c r="A4424" s="22" t="s">
        <v>14451</v>
      </c>
      <c r="B4424" s="22"/>
      <c r="C4424" s="22" t="s">
        <v>2468</v>
      </c>
      <c r="D4424" s="22" t="s">
        <v>14452</v>
      </c>
      <c r="E4424" s="22">
        <v>-0.40000000596046398</v>
      </c>
      <c r="F4424" s="22">
        <v>0.40000000596046398</v>
      </c>
      <c r="G4424" s="20" t="str">
        <f t="shared" si="207"/>
        <v>NEGATIVE</v>
      </c>
      <c r="H4424" s="22" t="s">
        <v>2468</v>
      </c>
      <c r="I4424" s="20" t="str">
        <f t="shared" si="208"/>
        <v>No</v>
      </c>
      <c r="J4424" s="20" t="str">
        <f t="shared" si="209"/>
        <v>Yes</v>
      </c>
    </row>
    <row r="4425" spans="1:10" x14ac:dyDescent="0.2">
      <c r="A4425" s="21" t="s">
        <v>14453</v>
      </c>
      <c r="B4425" s="21"/>
      <c r="C4425" s="21" t="s">
        <v>2468</v>
      </c>
      <c r="D4425" s="21" t="s">
        <v>14454</v>
      </c>
      <c r="E4425" s="21">
        <v>0.10000000149011599</v>
      </c>
      <c r="F4425" s="21">
        <v>0.30000001192092801</v>
      </c>
      <c r="G4425" s="20" t="str">
        <f t="shared" si="207"/>
        <v>NEUTRAL</v>
      </c>
      <c r="H4425" s="21" t="s">
        <v>2468</v>
      </c>
      <c r="I4425" s="20" t="str">
        <f t="shared" si="208"/>
        <v>Yes</v>
      </c>
      <c r="J4425" s="20" t="str">
        <f t="shared" si="209"/>
        <v>Yes</v>
      </c>
    </row>
    <row r="4426" spans="1:10" x14ac:dyDescent="0.2">
      <c r="A4426" s="22" t="s">
        <v>14455</v>
      </c>
      <c r="B4426" s="22"/>
      <c r="C4426" s="22" t="s">
        <v>2468</v>
      </c>
      <c r="D4426" s="22" t="s">
        <v>14456</v>
      </c>
      <c r="E4426" s="22">
        <v>0</v>
      </c>
      <c r="F4426" s="22">
        <v>0.30000001192092801</v>
      </c>
      <c r="G4426" s="20" t="str">
        <f t="shared" si="207"/>
        <v>NEUTRAL</v>
      </c>
      <c r="H4426" s="22" t="s">
        <v>2468</v>
      </c>
      <c r="I4426" s="20" t="str">
        <f t="shared" si="208"/>
        <v>Yes</v>
      </c>
      <c r="J4426" s="20" t="str">
        <f t="shared" si="209"/>
        <v>Yes</v>
      </c>
    </row>
    <row r="4427" spans="1:10" x14ac:dyDescent="0.2">
      <c r="A4427" s="21" t="s">
        <v>14457</v>
      </c>
      <c r="B4427" s="21"/>
      <c r="C4427" s="21" t="s">
        <v>2468</v>
      </c>
      <c r="D4427" s="21" t="s">
        <v>14458</v>
      </c>
      <c r="E4427" s="21">
        <v>0</v>
      </c>
      <c r="F4427" s="21">
        <v>0</v>
      </c>
      <c r="G4427" s="20" t="str">
        <f t="shared" si="207"/>
        <v>NEUTRAL</v>
      </c>
      <c r="H4427" s="21" t="s">
        <v>2468</v>
      </c>
      <c r="I4427" s="20" t="str">
        <f t="shared" si="208"/>
        <v>Yes</v>
      </c>
      <c r="J4427" s="20" t="str">
        <f t="shared" si="209"/>
        <v>Yes</v>
      </c>
    </row>
    <row r="4428" spans="1:10" x14ac:dyDescent="0.2">
      <c r="A4428" s="22" t="s">
        <v>14461</v>
      </c>
      <c r="B4428" s="22"/>
      <c r="C4428" s="22" t="s">
        <v>2468</v>
      </c>
      <c r="D4428" s="22" t="s">
        <v>14462</v>
      </c>
      <c r="E4428" s="22">
        <v>-0.10000000149011599</v>
      </c>
      <c r="F4428" s="22">
        <v>0.20000000298023199</v>
      </c>
      <c r="G4428" s="20" t="str">
        <f t="shared" si="207"/>
        <v>NEUTRAL</v>
      </c>
      <c r="H4428" s="22" t="s">
        <v>2470</v>
      </c>
      <c r="I4428" s="20" t="str">
        <f t="shared" si="208"/>
        <v>Yes</v>
      </c>
      <c r="J4428" s="20" t="str">
        <f t="shared" si="209"/>
        <v>No</v>
      </c>
    </row>
    <row r="4429" spans="1:10" x14ac:dyDescent="0.2">
      <c r="A4429" s="21" t="s">
        <v>14463</v>
      </c>
      <c r="B4429" s="21"/>
      <c r="C4429" s="21" t="s">
        <v>2468</v>
      </c>
      <c r="D4429" s="21" t="s">
        <v>14464</v>
      </c>
      <c r="E4429" s="21">
        <v>0.20000000298023199</v>
      </c>
      <c r="F4429" s="21">
        <v>0.20000000298023199</v>
      </c>
      <c r="G4429" s="20" t="str">
        <f t="shared" si="207"/>
        <v>NEUTRAL</v>
      </c>
      <c r="H4429" s="21" t="s">
        <v>2468</v>
      </c>
      <c r="I4429" s="20" t="str">
        <f t="shared" si="208"/>
        <v>Yes</v>
      </c>
      <c r="J4429" s="20" t="str">
        <f t="shared" si="209"/>
        <v>Yes</v>
      </c>
    </row>
    <row r="4430" spans="1:10" x14ac:dyDescent="0.2">
      <c r="A4430" s="22" t="s">
        <v>14465</v>
      </c>
      <c r="B4430" s="22"/>
      <c r="C4430" s="22" t="s">
        <v>2468</v>
      </c>
      <c r="D4430" s="22" t="s">
        <v>14466</v>
      </c>
      <c r="E4430" s="22">
        <v>0</v>
      </c>
      <c r="F4430" s="22">
        <v>0</v>
      </c>
      <c r="G4430" s="20" t="str">
        <f t="shared" si="207"/>
        <v>NEUTRAL</v>
      </c>
      <c r="H4430" s="22" t="s">
        <v>2468</v>
      </c>
      <c r="I4430" s="20" t="str">
        <f t="shared" si="208"/>
        <v>Yes</v>
      </c>
      <c r="J4430" s="20" t="str">
        <f t="shared" si="209"/>
        <v>Yes</v>
      </c>
    </row>
    <row r="4431" spans="1:10" x14ac:dyDescent="0.2">
      <c r="A4431" s="21" t="s">
        <v>14469</v>
      </c>
      <c r="B4431" s="21"/>
      <c r="C4431" s="21" t="s">
        <v>2468</v>
      </c>
      <c r="D4431" s="21" t="s">
        <v>14470</v>
      </c>
      <c r="E4431" s="21">
        <v>0</v>
      </c>
      <c r="F4431" s="21">
        <v>0.20000000298023199</v>
      </c>
      <c r="G4431" s="20" t="str">
        <f t="shared" si="207"/>
        <v>NEUTRAL</v>
      </c>
      <c r="H4431" s="21" t="s">
        <v>2468</v>
      </c>
      <c r="I4431" s="20" t="str">
        <f t="shared" si="208"/>
        <v>Yes</v>
      </c>
      <c r="J4431" s="20" t="str">
        <f t="shared" si="209"/>
        <v>Yes</v>
      </c>
    </row>
    <row r="4432" spans="1:10" x14ac:dyDescent="0.2">
      <c r="A4432" s="22" t="s">
        <v>14471</v>
      </c>
      <c r="B4432" s="22"/>
      <c r="C4432" s="22" t="s">
        <v>2468</v>
      </c>
      <c r="D4432" s="22" t="s">
        <v>14472</v>
      </c>
      <c r="E4432" s="22">
        <v>-0.10000000149011599</v>
      </c>
      <c r="F4432" s="22">
        <v>0.40000000596046398</v>
      </c>
      <c r="G4432" s="20" t="str">
        <f t="shared" si="207"/>
        <v>NEUTRAL</v>
      </c>
      <c r="H4432" s="22" t="s">
        <v>2468</v>
      </c>
      <c r="I4432" s="20" t="str">
        <f t="shared" si="208"/>
        <v>Yes</v>
      </c>
      <c r="J4432" s="20" t="str">
        <f t="shared" si="209"/>
        <v>Yes</v>
      </c>
    </row>
    <row r="4433" spans="1:10" x14ac:dyDescent="0.2">
      <c r="A4433" s="21" t="s">
        <v>14473</v>
      </c>
      <c r="B4433" s="21"/>
      <c r="C4433" s="21" t="s">
        <v>2468</v>
      </c>
      <c r="D4433" s="21" t="s">
        <v>14474</v>
      </c>
      <c r="E4433" s="21">
        <v>0</v>
      </c>
      <c r="F4433" s="21">
        <v>0</v>
      </c>
      <c r="G4433" s="20" t="str">
        <f t="shared" si="207"/>
        <v>NEUTRAL</v>
      </c>
      <c r="H4433" s="21" t="s">
        <v>2468</v>
      </c>
      <c r="I4433" s="20" t="str">
        <f t="shared" si="208"/>
        <v>Yes</v>
      </c>
      <c r="J4433" s="20" t="str">
        <f t="shared" si="209"/>
        <v>Yes</v>
      </c>
    </row>
    <row r="4434" spans="1:10" x14ac:dyDescent="0.2">
      <c r="A4434" s="22" t="s">
        <v>14475</v>
      </c>
      <c r="B4434" s="22"/>
      <c r="C4434" s="22" t="s">
        <v>2468</v>
      </c>
      <c r="D4434" s="22" t="s">
        <v>14476</v>
      </c>
      <c r="E4434" s="22">
        <v>0.10000000149011599</v>
      </c>
      <c r="F4434" s="22">
        <v>0.10000000149011599</v>
      </c>
      <c r="G4434" s="20" t="str">
        <f t="shared" si="207"/>
        <v>NEUTRAL</v>
      </c>
      <c r="H4434" s="22" t="s">
        <v>2468</v>
      </c>
      <c r="I4434" s="20" t="str">
        <f t="shared" si="208"/>
        <v>Yes</v>
      </c>
      <c r="J4434" s="20" t="str">
        <f t="shared" si="209"/>
        <v>Yes</v>
      </c>
    </row>
    <row r="4435" spans="1:10" x14ac:dyDescent="0.2">
      <c r="A4435" s="21" t="s">
        <v>14481</v>
      </c>
      <c r="B4435" s="21"/>
      <c r="C4435" s="21" t="s">
        <v>2468</v>
      </c>
      <c r="D4435" s="21" t="s">
        <v>14482</v>
      </c>
      <c r="E4435" s="21">
        <v>0.20000000298023199</v>
      </c>
      <c r="F4435" s="21">
        <v>0.20000000298023199</v>
      </c>
      <c r="G4435" s="20" t="str">
        <f t="shared" si="207"/>
        <v>NEUTRAL</v>
      </c>
      <c r="H4435" s="21" t="s">
        <v>2468</v>
      </c>
      <c r="I4435" s="20" t="str">
        <f t="shared" si="208"/>
        <v>Yes</v>
      </c>
      <c r="J4435" s="20" t="str">
        <f t="shared" si="209"/>
        <v>Yes</v>
      </c>
    </row>
    <row r="4436" spans="1:10" x14ac:dyDescent="0.2">
      <c r="A4436" s="22" t="s">
        <v>14485</v>
      </c>
      <c r="B4436" s="22"/>
      <c r="C4436" s="22" t="s">
        <v>2468</v>
      </c>
      <c r="D4436" s="22" t="s">
        <v>14486</v>
      </c>
      <c r="E4436" s="22">
        <v>-0.20000000298023199</v>
      </c>
      <c r="F4436" s="22">
        <v>0.20000000298023199</v>
      </c>
      <c r="G4436" s="20" t="str">
        <f t="shared" si="207"/>
        <v>NEUTRAL</v>
      </c>
      <c r="H4436" s="22" t="s">
        <v>2468</v>
      </c>
      <c r="I4436" s="20" t="str">
        <f t="shared" si="208"/>
        <v>Yes</v>
      </c>
      <c r="J4436" s="20" t="str">
        <f t="shared" si="209"/>
        <v>Yes</v>
      </c>
    </row>
    <row r="4437" spans="1:10" x14ac:dyDescent="0.2">
      <c r="A4437" s="21" t="s">
        <v>14489</v>
      </c>
      <c r="B4437" s="21"/>
      <c r="C4437" s="21" t="s">
        <v>2468</v>
      </c>
      <c r="D4437" s="21" t="s">
        <v>14490</v>
      </c>
      <c r="E4437" s="21">
        <v>0</v>
      </c>
      <c r="F4437" s="21">
        <v>0</v>
      </c>
      <c r="G4437" s="20" t="str">
        <f t="shared" si="207"/>
        <v>NEUTRAL</v>
      </c>
      <c r="H4437" s="21" t="s">
        <v>2470</v>
      </c>
      <c r="I4437" s="20" t="str">
        <f t="shared" si="208"/>
        <v>Yes</v>
      </c>
      <c r="J4437" s="20" t="str">
        <f t="shared" si="209"/>
        <v>No</v>
      </c>
    </row>
    <row r="4438" spans="1:10" x14ac:dyDescent="0.2">
      <c r="A4438" s="22" t="s">
        <v>14491</v>
      </c>
      <c r="B4438" s="22"/>
      <c r="C4438" s="22" t="s">
        <v>2468</v>
      </c>
      <c r="D4438" s="22" t="s">
        <v>14492</v>
      </c>
      <c r="E4438" s="22">
        <v>0.40000000596046398</v>
      </c>
      <c r="F4438" s="22">
        <v>0.40000000596046398</v>
      </c>
      <c r="G4438" s="20" t="str">
        <f t="shared" si="207"/>
        <v>POSITIVE</v>
      </c>
      <c r="H4438" s="22" t="s">
        <v>2468</v>
      </c>
      <c r="I4438" s="20" t="str">
        <f t="shared" si="208"/>
        <v>No</v>
      </c>
      <c r="J4438" s="20" t="str">
        <f t="shared" si="209"/>
        <v>Yes</v>
      </c>
    </row>
    <row r="4439" spans="1:10" x14ac:dyDescent="0.2">
      <c r="A4439" s="21" t="s">
        <v>14493</v>
      </c>
      <c r="B4439" s="21"/>
      <c r="C4439" s="21" t="s">
        <v>2468</v>
      </c>
      <c r="D4439" s="21" t="s">
        <v>14494</v>
      </c>
      <c r="E4439" s="21">
        <v>0</v>
      </c>
      <c r="F4439" s="21">
        <v>0</v>
      </c>
      <c r="G4439" s="20" t="str">
        <f t="shared" si="207"/>
        <v>NEUTRAL</v>
      </c>
      <c r="H4439" s="21" t="s">
        <v>2468</v>
      </c>
      <c r="I4439" s="20" t="str">
        <f t="shared" si="208"/>
        <v>Yes</v>
      </c>
      <c r="J4439" s="20" t="str">
        <f t="shared" si="209"/>
        <v>Yes</v>
      </c>
    </row>
    <row r="4440" spans="1:10" x14ac:dyDescent="0.2">
      <c r="A4440" s="22" t="s">
        <v>14495</v>
      </c>
      <c r="B4440" s="22"/>
      <c r="C4440" s="22" t="s">
        <v>2468</v>
      </c>
      <c r="D4440" s="22" t="s">
        <v>14496</v>
      </c>
      <c r="E4440" s="22">
        <v>0.30000001192092801</v>
      </c>
      <c r="F4440" s="22">
        <v>0.69999998807907104</v>
      </c>
      <c r="G4440" s="20" t="str">
        <f t="shared" si="207"/>
        <v>POSITIVE</v>
      </c>
      <c r="H4440" s="22" t="s">
        <v>2468</v>
      </c>
      <c r="I4440" s="20" t="str">
        <f t="shared" si="208"/>
        <v>No</v>
      </c>
      <c r="J4440" s="20" t="str">
        <f t="shared" si="209"/>
        <v>Yes</v>
      </c>
    </row>
    <row r="4441" spans="1:10" x14ac:dyDescent="0.2">
      <c r="A4441" s="21" t="s">
        <v>14497</v>
      </c>
      <c r="B4441" s="21"/>
      <c r="C4441" s="21" t="s">
        <v>2468</v>
      </c>
      <c r="D4441" s="21" t="s">
        <v>14498</v>
      </c>
      <c r="E4441" s="21">
        <v>0</v>
      </c>
      <c r="F4441" s="21">
        <v>0</v>
      </c>
      <c r="G4441" s="20" t="str">
        <f t="shared" si="207"/>
        <v>NEUTRAL</v>
      </c>
      <c r="H4441" s="21" t="s">
        <v>2468</v>
      </c>
      <c r="I4441" s="20" t="str">
        <f t="shared" si="208"/>
        <v>Yes</v>
      </c>
      <c r="J4441" s="20" t="str">
        <f t="shared" si="209"/>
        <v>Yes</v>
      </c>
    </row>
    <row r="4442" spans="1:10" x14ac:dyDescent="0.2">
      <c r="A4442" s="22" t="s">
        <v>14499</v>
      </c>
      <c r="B4442" s="22"/>
      <c r="C4442" s="22" t="s">
        <v>2468</v>
      </c>
      <c r="D4442" s="22" t="s">
        <v>14500</v>
      </c>
      <c r="E4442" s="22">
        <v>0.5</v>
      </c>
      <c r="F4442" s="22">
        <v>0.5</v>
      </c>
      <c r="G4442" s="20" t="str">
        <f t="shared" si="207"/>
        <v>POSITIVE</v>
      </c>
      <c r="H4442" s="22" t="s">
        <v>2468</v>
      </c>
      <c r="I4442" s="20" t="str">
        <f t="shared" si="208"/>
        <v>No</v>
      </c>
      <c r="J4442" s="20" t="str">
        <f t="shared" si="209"/>
        <v>Yes</v>
      </c>
    </row>
    <row r="4443" spans="1:10" x14ac:dyDescent="0.2">
      <c r="A4443" s="21" t="s">
        <v>14501</v>
      </c>
      <c r="B4443" s="21"/>
      <c r="C4443" s="21" t="s">
        <v>2468</v>
      </c>
      <c r="D4443" s="21" t="s">
        <v>14502</v>
      </c>
      <c r="E4443" s="21">
        <v>0.10000000149011599</v>
      </c>
      <c r="F4443" s="21">
        <v>0.40000000596046398</v>
      </c>
      <c r="G4443" s="20" t="str">
        <f t="shared" si="207"/>
        <v>NEUTRAL</v>
      </c>
      <c r="H4443" s="21" t="s">
        <v>2468</v>
      </c>
      <c r="I4443" s="20" t="str">
        <f t="shared" si="208"/>
        <v>Yes</v>
      </c>
      <c r="J4443" s="20" t="str">
        <f t="shared" si="209"/>
        <v>Yes</v>
      </c>
    </row>
    <row r="4444" spans="1:10" x14ac:dyDescent="0.2">
      <c r="A4444" s="22" t="s">
        <v>14507</v>
      </c>
      <c r="B4444" s="22"/>
      <c r="C4444" s="22" t="s">
        <v>2468</v>
      </c>
      <c r="D4444" s="22" t="s">
        <v>14508</v>
      </c>
      <c r="E4444" s="22">
        <v>0</v>
      </c>
      <c r="F4444" s="22">
        <v>0.40000000596046398</v>
      </c>
      <c r="G4444" s="20" t="str">
        <f t="shared" si="207"/>
        <v>NEUTRAL</v>
      </c>
      <c r="H4444" s="22" t="s">
        <v>2470</v>
      </c>
      <c r="I4444" s="20" t="str">
        <f t="shared" si="208"/>
        <v>Yes</v>
      </c>
      <c r="J4444" s="20" t="str">
        <f t="shared" si="209"/>
        <v>No</v>
      </c>
    </row>
    <row r="4445" spans="1:10" x14ac:dyDescent="0.2">
      <c r="A4445" s="21" t="s">
        <v>14509</v>
      </c>
      <c r="B4445" s="21"/>
      <c r="C4445" s="21" t="s">
        <v>2468</v>
      </c>
      <c r="D4445" s="21" t="s">
        <v>14510</v>
      </c>
      <c r="E4445" s="21">
        <v>0</v>
      </c>
      <c r="F4445" s="21">
        <v>0</v>
      </c>
      <c r="G4445" s="20" t="str">
        <f t="shared" si="207"/>
        <v>NEUTRAL</v>
      </c>
      <c r="H4445" s="21" t="s">
        <v>2468</v>
      </c>
      <c r="I4445" s="20" t="str">
        <f t="shared" si="208"/>
        <v>Yes</v>
      </c>
      <c r="J4445" s="20" t="str">
        <f t="shared" si="209"/>
        <v>Yes</v>
      </c>
    </row>
    <row r="4446" spans="1:10" x14ac:dyDescent="0.2">
      <c r="A4446" s="22" t="s">
        <v>14511</v>
      </c>
      <c r="B4446" s="22"/>
      <c r="C4446" s="22" t="s">
        <v>2468</v>
      </c>
      <c r="D4446" s="22" t="s">
        <v>14512</v>
      </c>
      <c r="E4446" s="22">
        <v>-0.10000000149011599</v>
      </c>
      <c r="F4446" s="22">
        <v>0.5</v>
      </c>
      <c r="G4446" s="20" t="str">
        <f t="shared" si="207"/>
        <v>NEUTRAL</v>
      </c>
      <c r="H4446" s="22" t="s">
        <v>2468</v>
      </c>
      <c r="I4446" s="20" t="str">
        <f t="shared" si="208"/>
        <v>Yes</v>
      </c>
      <c r="J4446" s="20" t="str">
        <f t="shared" si="209"/>
        <v>Yes</v>
      </c>
    </row>
    <row r="4447" spans="1:10" x14ac:dyDescent="0.2">
      <c r="A4447" s="21" t="s">
        <v>14513</v>
      </c>
      <c r="B4447" s="21"/>
      <c r="C4447" s="21" t="s">
        <v>2468</v>
      </c>
      <c r="D4447" s="21" t="s">
        <v>14514</v>
      </c>
      <c r="E4447" s="21">
        <v>0.30000001192092801</v>
      </c>
      <c r="F4447" s="21">
        <v>0.69999998807907104</v>
      </c>
      <c r="G4447" s="20" t="str">
        <f t="shared" si="207"/>
        <v>POSITIVE</v>
      </c>
      <c r="H4447" s="21" t="s">
        <v>2468</v>
      </c>
      <c r="I4447" s="20" t="str">
        <f t="shared" si="208"/>
        <v>No</v>
      </c>
      <c r="J4447" s="20" t="str">
        <f t="shared" si="209"/>
        <v>Yes</v>
      </c>
    </row>
    <row r="4448" spans="1:10" x14ac:dyDescent="0.2">
      <c r="A4448" s="22" t="s">
        <v>14515</v>
      </c>
      <c r="B4448" s="22"/>
      <c r="C4448" s="22" t="s">
        <v>2468</v>
      </c>
      <c r="D4448" s="22" t="s">
        <v>14516</v>
      </c>
      <c r="E4448" s="22">
        <v>0</v>
      </c>
      <c r="F4448" s="22">
        <v>0.5</v>
      </c>
      <c r="G4448" s="20" t="str">
        <f t="shared" si="207"/>
        <v>NEUTRAL</v>
      </c>
      <c r="H4448" s="22" t="s">
        <v>2469</v>
      </c>
      <c r="I4448" s="20" t="str">
        <f t="shared" si="208"/>
        <v>Yes</v>
      </c>
      <c r="J4448" s="20" t="str">
        <f t="shared" si="209"/>
        <v>No</v>
      </c>
    </row>
    <row r="4449" spans="1:10" x14ac:dyDescent="0.2">
      <c r="A4449" s="21" t="s">
        <v>14521</v>
      </c>
      <c r="B4449" s="21"/>
      <c r="C4449" s="21" t="s">
        <v>2468</v>
      </c>
      <c r="D4449" s="21" t="s">
        <v>14522</v>
      </c>
      <c r="E4449" s="21">
        <v>0</v>
      </c>
      <c r="F4449" s="21">
        <v>0</v>
      </c>
      <c r="G4449" s="20" t="str">
        <f t="shared" si="207"/>
        <v>NEUTRAL</v>
      </c>
      <c r="H4449" s="21" t="s">
        <v>2468</v>
      </c>
      <c r="I4449" s="20" t="str">
        <f t="shared" si="208"/>
        <v>Yes</v>
      </c>
      <c r="J4449" s="20" t="str">
        <f t="shared" si="209"/>
        <v>Yes</v>
      </c>
    </row>
    <row r="4450" spans="1:10" x14ac:dyDescent="0.2">
      <c r="A4450" s="22" t="s">
        <v>14527</v>
      </c>
      <c r="B4450" s="22"/>
      <c r="C4450" s="22" t="s">
        <v>2468</v>
      </c>
      <c r="D4450" s="22" t="s">
        <v>14528</v>
      </c>
      <c r="E4450" s="22">
        <v>0.10000000149011599</v>
      </c>
      <c r="F4450" s="22">
        <v>0.30000001192092801</v>
      </c>
      <c r="G4450" s="20" t="str">
        <f t="shared" si="207"/>
        <v>NEUTRAL</v>
      </c>
      <c r="H4450" s="22" t="s">
        <v>2469</v>
      </c>
      <c r="I4450" s="20" t="str">
        <f t="shared" si="208"/>
        <v>Yes</v>
      </c>
      <c r="J4450" s="20" t="str">
        <f t="shared" si="209"/>
        <v>No</v>
      </c>
    </row>
    <row r="4451" spans="1:10" x14ac:dyDescent="0.2">
      <c r="A4451" s="21" t="s">
        <v>14531</v>
      </c>
      <c r="B4451" s="21"/>
      <c r="C4451" s="21" t="s">
        <v>2468</v>
      </c>
      <c r="D4451" s="21" t="s">
        <v>14532</v>
      </c>
      <c r="E4451" s="21">
        <v>0.10000000149011599</v>
      </c>
      <c r="F4451" s="21">
        <v>0.20000000298023199</v>
      </c>
      <c r="G4451" s="20" t="str">
        <f t="shared" si="207"/>
        <v>NEUTRAL</v>
      </c>
      <c r="H4451" s="21" t="s">
        <v>2468</v>
      </c>
      <c r="I4451" s="20" t="str">
        <f t="shared" si="208"/>
        <v>Yes</v>
      </c>
      <c r="J4451" s="20" t="str">
        <f t="shared" si="209"/>
        <v>Yes</v>
      </c>
    </row>
    <row r="4452" spans="1:10" x14ac:dyDescent="0.2">
      <c r="A4452" s="22" t="s">
        <v>14535</v>
      </c>
      <c r="B4452" s="22"/>
      <c r="C4452" s="22" t="s">
        <v>2468</v>
      </c>
      <c r="D4452" s="22" t="s">
        <v>14536</v>
      </c>
      <c r="E4452" s="22">
        <v>0</v>
      </c>
      <c r="F4452" s="22">
        <v>0</v>
      </c>
      <c r="G4452" s="20" t="str">
        <f t="shared" si="207"/>
        <v>NEUTRAL</v>
      </c>
      <c r="H4452" s="22" t="s">
        <v>2468</v>
      </c>
      <c r="I4452" s="20" t="str">
        <f t="shared" si="208"/>
        <v>Yes</v>
      </c>
      <c r="J4452" s="20" t="str">
        <f t="shared" si="209"/>
        <v>Yes</v>
      </c>
    </row>
    <row r="4453" spans="1:10" x14ac:dyDescent="0.2">
      <c r="A4453" s="21" t="s">
        <v>14537</v>
      </c>
      <c r="B4453" s="21"/>
      <c r="C4453" s="21" t="s">
        <v>2468</v>
      </c>
      <c r="D4453" s="21" t="s">
        <v>14538</v>
      </c>
      <c r="E4453" s="21">
        <v>0</v>
      </c>
      <c r="F4453" s="21">
        <v>0</v>
      </c>
      <c r="G4453" s="20" t="str">
        <f t="shared" si="207"/>
        <v>NEUTRAL</v>
      </c>
      <c r="H4453" s="21" t="s">
        <v>2468</v>
      </c>
      <c r="I4453" s="20" t="str">
        <f t="shared" si="208"/>
        <v>Yes</v>
      </c>
      <c r="J4453" s="20" t="str">
        <f t="shared" si="209"/>
        <v>Yes</v>
      </c>
    </row>
    <row r="4454" spans="1:10" x14ac:dyDescent="0.2">
      <c r="A4454" s="22" t="s">
        <v>14539</v>
      </c>
      <c r="B4454" s="22"/>
      <c r="C4454" s="22" t="s">
        <v>2468</v>
      </c>
      <c r="D4454" s="22" t="s">
        <v>14540</v>
      </c>
      <c r="E4454" s="22">
        <v>0</v>
      </c>
      <c r="F4454" s="22">
        <v>0</v>
      </c>
      <c r="G4454" s="20" t="str">
        <f t="shared" si="207"/>
        <v>NEUTRAL</v>
      </c>
      <c r="H4454" s="22" t="s">
        <v>2468</v>
      </c>
      <c r="I4454" s="20" t="str">
        <f t="shared" si="208"/>
        <v>Yes</v>
      </c>
      <c r="J4454" s="20" t="str">
        <f t="shared" si="209"/>
        <v>Yes</v>
      </c>
    </row>
    <row r="4455" spans="1:10" x14ac:dyDescent="0.2">
      <c r="A4455" s="21" t="s">
        <v>14541</v>
      </c>
      <c r="B4455" s="21"/>
      <c r="C4455" s="21" t="s">
        <v>2468</v>
      </c>
      <c r="D4455" s="21" t="s">
        <v>14542</v>
      </c>
      <c r="E4455" s="21">
        <v>-0.20000000298023199</v>
      </c>
      <c r="F4455" s="21">
        <v>0.20000000298023199</v>
      </c>
      <c r="G4455" s="20" t="str">
        <f t="shared" si="207"/>
        <v>NEUTRAL</v>
      </c>
      <c r="H4455" s="21" t="s">
        <v>2468</v>
      </c>
      <c r="I4455" s="20" t="str">
        <f t="shared" si="208"/>
        <v>Yes</v>
      </c>
      <c r="J4455" s="20" t="str">
        <f t="shared" si="209"/>
        <v>Yes</v>
      </c>
    </row>
    <row r="4456" spans="1:10" x14ac:dyDescent="0.2">
      <c r="A4456" s="22" t="s">
        <v>14545</v>
      </c>
      <c r="B4456" s="22"/>
      <c r="C4456" s="22" t="s">
        <v>2468</v>
      </c>
      <c r="D4456" s="22" t="s">
        <v>14546</v>
      </c>
      <c r="E4456" s="22">
        <v>0</v>
      </c>
      <c r="F4456" s="22">
        <v>0.20000000298023199</v>
      </c>
      <c r="G4456" s="20" t="str">
        <f t="shared" si="207"/>
        <v>NEUTRAL</v>
      </c>
      <c r="H4456" s="22" t="s">
        <v>2468</v>
      </c>
      <c r="I4456" s="20" t="str">
        <f t="shared" si="208"/>
        <v>Yes</v>
      </c>
      <c r="J4456" s="20" t="str">
        <f t="shared" si="209"/>
        <v>Yes</v>
      </c>
    </row>
    <row r="4457" spans="1:10" x14ac:dyDescent="0.2">
      <c r="A4457" s="21" t="s">
        <v>14547</v>
      </c>
      <c r="B4457" s="21"/>
      <c r="C4457" s="21" t="s">
        <v>2468</v>
      </c>
      <c r="D4457" s="21" t="s">
        <v>14548</v>
      </c>
      <c r="E4457" s="21">
        <v>-0.20000000298023199</v>
      </c>
      <c r="F4457" s="21">
        <v>0.20000000298023199</v>
      </c>
      <c r="G4457" s="20" t="str">
        <f t="shared" si="207"/>
        <v>NEUTRAL</v>
      </c>
      <c r="H4457" s="21" t="s">
        <v>2468</v>
      </c>
      <c r="I4457" s="20" t="str">
        <f t="shared" si="208"/>
        <v>Yes</v>
      </c>
      <c r="J4457" s="20" t="str">
        <f t="shared" si="209"/>
        <v>Yes</v>
      </c>
    </row>
    <row r="4458" spans="1:10" x14ac:dyDescent="0.2">
      <c r="A4458" s="22" t="s">
        <v>14549</v>
      </c>
      <c r="B4458" s="22"/>
      <c r="C4458" s="22" t="s">
        <v>2468</v>
      </c>
      <c r="D4458" s="22" t="s">
        <v>14550</v>
      </c>
      <c r="E4458" s="22">
        <v>0</v>
      </c>
      <c r="F4458" s="22">
        <v>0.30000001192092801</v>
      </c>
      <c r="G4458" s="20" t="str">
        <f t="shared" si="207"/>
        <v>NEUTRAL</v>
      </c>
      <c r="H4458" s="22" t="s">
        <v>2468</v>
      </c>
      <c r="I4458" s="20" t="str">
        <f t="shared" si="208"/>
        <v>Yes</v>
      </c>
      <c r="J4458" s="20" t="str">
        <f t="shared" si="209"/>
        <v>Yes</v>
      </c>
    </row>
    <row r="4459" spans="1:10" x14ac:dyDescent="0.2">
      <c r="A4459" s="21" t="s">
        <v>14551</v>
      </c>
      <c r="B4459" s="21"/>
      <c r="C4459" s="21" t="s">
        <v>2468</v>
      </c>
      <c r="D4459" s="21" t="s">
        <v>14552</v>
      </c>
      <c r="E4459" s="21">
        <v>0.20000000298023199</v>
      </c>
      <c r="F4459" s="21">
        <v>0.5</v>
      </c>
      <c r="G4459" s="20" t="str">
        <f t="shared" si="207"/>
        <v>NEUTRAL</v>
      </c>
      <c r="H4459" s="21" t="s">
        <v>2468</v>
      </c>
      <c r="I4459" s="20" t="str">
        <f t="shared" si="208"/>
        <v>Yes</v>
      </c>
      <c r="J4459" s="20" t="str">
        <f t="shared" si="209"/>
        <v>Yes</v>
      </c>
    </row>
    <row r="4460" spans="1:10" x14ac:dyDescent="0.2">
      <c r="A4460" s="22" t="s">
        <v>14553</v>
      </c>
      <c r="B4460" s="22"/>
      <c r="C4460" s="22" t="s">
        <v>2468</v>
      </c>
      <c r="D4460" s="22" t="s">
        <v>14554</v>
      </c>
      <c r="E4460" s="22">
        <v>0.40000000596046398</v>
      </c>
      <c r="F4460" s="22">
        <v>0.40000000596046398</v>
      </c>
      <c r="G4460" s="20" t="str">
        <f t="shared" si="207"/>
        <v>POSITIVE</v>
      </c>
      <c r="H4460" s="22" t="s">
        <v>2468</v>
      </c>
      <c r="I4460" s="20" t="str">
        <f t="shared" si="208"/>
        <v>No</v>
      </c>
      <c r="J4460" s="20" t="str">
        <f t="shared" si="209"/>
        <v>Yes</v>
      </c>
    </row>
    <row r="4461" spans="1:10" x14ac:dyDescent="0.2">
      <c r="A4461" s="21" t="s">
        <v>14555</v>
      </c>
      <c r="B4461" s="21"/>
      <c r="C4461" s="21" t="s">
        <v>2468</v>
      </c>
      <c r="D4461" s="21" t="s">
        <v>14556</v>
      </c>
      <c r="E4461" s="21">
        <v>0.10000000149011599</v>
      </c>
      <c r="F4461" s="21">
        <v>0.20000000298023199</v>
      </c>
      <c r="G4461" s="20" t="str">
        <f t="shared" si="207"/>
        <v>NEUTRAL</v>
      </c>
      <c r="H4461" s="21" t="s">
        <v>2468</v>
      </c>
      <c r="I4461" s="20" t="str">
        <f t="shared" si="208"/>
        <v>Yes</v>
      </c>
      <c r="J4461" s="20" t="str">
        <f t="shared" si="209"/>
        <v>Yes</v>
      </c>
    </row>
    <row r="4462" spans="1:10" x14ac:dyDescent="0.2">
      <c r="A4462" s="22" t="s">
        <v>14557</v>
      </c>
      <c r="B4462" s="22"/>
      <c r="C4462" s="22" t="s">
        <v>2468</v>
      </c>
      <c r="D4462" s="22" t="s">
        <v>14558</v>
      </c>
      <c r="E4462" s="22">
        <v>0.20000000298023199</v>
      </c>
      <c r="F4462" s="22">
        <v>0.40000000596046398</v>
      </c>
      <c r="G4462" s="20" t="str">
        <f t="shared" si="207"/>
        <v>NEUTRAL</v>
      </c>
      <c r="H4462" s="22" t="s">
        <v>2468</v>
      </c>
      <c r="I4462" s="20" t="str">
        <f t="shared" si="208"/>
        <v>Yes</v>
      </c>
      <c r="J4462" s="20" t="str">
        <f t="shared" si="209"/>
        <v>Yes</v>
      </c>
    </row>
    <row r="4463" spans="1:10" x14ac:dyDescent="0.2">
      <c r="A4463" s="21" t="s">
        <v>14559</v>
      </c>
      <c r="B4463" s="21"/>
      <c r="C4463" s="21" t="s">
        <v>2468</v>
      </c>
      <c r="D4463" s="21" t="s">
        <v>14560</v>
      </c>
      <c r="E4463" s="21">
        <v>0.20000000298023199</v>
      </c>
      <c r="F4463" s="21">
        <v>0.60000002384185702</v>
      </c>
      <c r="G4463" s="20" t="str">
        <f t="shared" si="207"/>
        <v>NEUTRAL</v>
      </c>
      <c r="H4463" s="21" t="s">
        <v>2468</v>
      </c>
      <c r="I4463" s="20" t="str">
        <f t="shared" si="208"/>
        <v>Yes</v>
      </c>
      <c r="J4463" s="20" t="str">
        <f t="shared" si="209"/>
        <v>Yes</v>
      </c>
    </row>
    <row r="4464" spans="1:10" x14ac:dyDescent="0.2">
      <c r="A4464" s="22" t="s">
        <v>14561</v>
      </c>
      <c r="B4464" s="22"/>
      <c r="C4464" s="22" t="s">
        <v>2468</v>
      </c>
      <c r="D4464" s="22" t="s">
        <v>14562</v>
      </c>
      <c r="E4464" s="22">
        <v>0.20000000298023199</v>
      </c>
      <c r="F4464" s="22">
        <v>0.20000000298023199</v>
      </c>
      <c r="G4464" s="20" t="str">
        <f t="shared" si="207"/>
        <v>NEUTRAL</v>
      </c>
      <c r="H4464" s="22" t="s">
        <v>2468</v>
      </c>
      <c r="I4464" s="20" t="str">
        <f t="shared" si="208"/>
        <v>Yes</v>
      </c>
      <c r="J4464" s="20" t="str">
        <f t="shared" si="209"/>
        <v>Yes</v>
      </c>
    </row>
    <row r="4465" spans="1:10" x14ac:dyDescent="0.2">
      <c r="A4465" s="21" t="s">
        <v>14565</v>
      </c>
      <c r="B4465" s="21"/>
      <c r="C4465" s="21" t="s">
        <v>2468</v>
      </c>
      <c r="D4465" s="21" t="s">
        <v>14566</v>
      </c>
      <c r="E4465" s="21">
        <v>0.20000000298023199</v>
      </c>
      <c r="F4465" s="21">
        <v>0.60000002384185702</v>
      </c>
      <c r="G4465" s="20" t="str">
        <f t="shared" si="207"/>
        <v>NEUTRAL</v>
      </c>
      <c r="H4465" s="21" t="s">
        <v>2468</v>
      </c>
      <c r="I4465" s="20" t="str">
        <f t="shared" si="208"/>
        <v>Yes</v>
      </c>
      <c r="J4465" s="20" t="str">
        <f t="shared" si="209"/>
        <v>Yes</v>
      </c>
    </row>
    <row r="4466" spans="1:10" x14ac:dyDescent="0.2">
      <c r="A4466" s="22" t="s">
        <v>14567</v>
      </c>
      <c r="B4466" s="22"/>
      <c r="C4466" s="22" t="s">
        <v>2468</v>
      </c>
      <c r="D4466" s="22" t="s">
        <v>14568</v>
      </c>
      <c r="E4466" s="22">
        <v>0</v>
      </c>
      <c r="F4466" s="22">
        <v>0</v>
      </c>
      <c r="G4466" s="20" t="str">
        <f t="shared" si="207"/>
        <v>NEUTRAL</v>
      </c>
      <c r="H4466" s="22" t="s">
        <v>2468</v>
      </c>
      <c r="I4466" s="20" t="str">
        <f t="shared" si="208"/>
        <v>Yes</v>
      </c>
      <c r="J4466" s="20" t="str">
        <f t="shared" si="209"/>
        <v>Yes</v>
      </c>
    </row>
    <row r="4467" spans="1:10" x14ac:dyDescent="0.2">
      <c r="A4467" s="21" t="s">
        <v>14571</v>
      </c>
      <c r="B4467" s="21"/>
      <c r="C4467" s="21" t="s">
        <v>2468</v>
      </c>
      <c r="D4467" s="21" t="s">
        <v>14572</v>
      </c>
      <c r="E4467" s="21">
        <v>0</v>
      </c>
      <c r="F4467" s="21">
        <v>0.10000000149011599</v>
      </c>
      <c r="G4467" s="20" t="str">
        <f t="shared" si="207"/>
        <v>NEUTRAL</v>
      </c>
      <c r="H4467" s="21" t="s">
        <v>2468</v>
      </c>
      <c r="I4467" s="20" t="str">
        <f t="shared" si="208"/>
        <v>Yes</v>
      </c>
      <c r="J4467" s="20" t="str">
        <f t="shared" si="209"/>
        <v>Yes</v>
      </c>
    </row>
    <row r="4468" spans="1:10" x14ac:dyDescent="0.2">
      <c r="A4468" s="22" t="s">
        <v>14573</v>
      </c>
      <c r="B4468" s="22"/>
      <c r="C4468" s="22" t="s">
        <v>2468</v>
      </c>
      <c r="D4468" s="22" t="s">
        <v>14574</v>
      </c>
      <c r="E4468" s="22">
        <v>0.20000000298023199</v>
      </c>
      <c r="F4468" s="22">
        <v>0.5</v>
      </c>
      <c r="G4468" s="20" t="str">
        <f t="shared" si="207"/>
        <v>NEUTRAL</v>
      </c>
      <c r="H4468" s="22" t="s">
        <v>2469</v>
      </c>
      <c r="I4468" s="20" t="str">
        <f t="shared" si="208"/>
        <v>Yes</v>
      </c>
      <c r="J4468" s="20" t="str">
        <f t="shared" si="209"/>
        <v>No</v>
      </c>
    </row>
    <row r="4469" spans="1:10" x14ac:dyDescent="0.2">
      <c r="A4469" s="21" t="s">
        <v>14575</v>
      </c>
      <c r="B4469" s="21"/>
      <c r="C4469" s="21" t="s">
        <v>2468</v>
      </c>
      <c r="D4469" s="21" t="s">
        <v>14576</v>
      </c>
      <c r="E4469" s="21">
        <v>0.10000000149011599</v>
      </c>
      <c r="F4469" s="21">
        <v>0.10000000149011599</v>
      </c>
      <c r="G4469" s="20" t="str">
        <f t="shared" si="207"/>
        <v>NEUTRAL</v>
      </c>
      <c r="H4469" s="21" t="s">
        <v>2468</v>
      </c>
      <c r="I4469" s="20" t="str">
        <f t="shared" si="208"/>
        <v>Yes</v>
      </c>
      <c r="J4469" s="20" t="str">
        <f t="shared" si="209"/>
        <v>Yes</v>
      </c>
    </row>
    <row r="4470" spans="1:10" x14ac:dyDescent="0.2">
      <c r="A4470" s="22" t="s">
        <v>14577</v>
      </c>
      <c r="B4470" s="22"/>
      <c r="C4470" s="22" t="s">
        <v>2468</v>
      </c>
      <c r="D4470" s="22" t="s">
        <v>14578</v>
      </c>
      <c r="E4470" s="22">
        <v>-0.30000001192092801</v>
      </c>
      <c r="F4470" s="22">
        <v>0.69999998807907104</v>
      </c>
      <c r="G4470" s="20" t="str">
        <f t="shared" si="207"/>
        <v>NEGATIVE</v>
      </c>
      <c r="H4470" s="22" t="s">
        <v>2470</v>
      </c>
      <c r="I4470" s="20" t="str">
        <f t="shared" si="208"/>
        <v>No</v>
      </c>
      <c r="J4470" s="20" t="str">
        <f t="shared" si="209"/>
        <v>No</v>
      </c>
    </row>
    <row r="4471" spans="1:10" x14ac:dyDescent="0.2">
      <c r="A4471" s="21" t="s">
        <v>14589</v>
      </c>
      <c r="B4471" s="21"/>
      <c r="C4471" s="21" t="s">
        <v>2468</v>
      </c>
      <c r="D4471" s="21" t="s">
        <v>14590</v>
      </c>
      <c r="E4471" s="21">
        <v>0.10000000149011599</v>
      </c>
      <c r="F4471" s="21">
        <v>0.10000000149011599</v>
      </c>
      <c r="G4471" s="20" t="str">
        <f t="shared" si="207"/>
        <v>NEUTRAL</v>
      </c>
      <c r="H4471" s="21" t="s">
        <v>2470</v>
      </c>
      <c r="I4471" s="20" t="str">
        <f t="shared" si="208"/>
        <v>Yes</v>
      </c>
      <c r="J4471" s="20" t="str">
        <f t="shared" si="209"/>
        <v>No</v>
      </c>
    </row>
    <row r="4472" spans="1:10" x14ac:dyDescent="0.2">
      <c r="A4472" s="22" t="s">
        <v>14591</v>
      </c>
      <c r="B4472" s="22"/>
      <c r="C4472" s="22" t="s">
        <v>2468</v>
      </c>
      <c r="D4472" s="22" t="s">
        <v>14592</v>
      </c>
      <c r="E4472" s="22">
        <v>-0.10000000149011599</v>
      </c>
      <c r="F4472" s="22">
        <v>0.10000000149011599</v>
      </c>
      <c r="G4472" s="20" t="str">
        <f t="shared" si="207"/>
        <v>NEUTRAL</v>
      </c>
      <c r="H4472" s="22" t="s">
        <v>2468</v>
      </c>
      <c r="I4472" s="20" t="str">
        <f t="shared" si="208"/>
        <v>Yes</v>
      </c>
      <c r="J4472" s="20" t="str">
        <f t="shared" si="209"/>
        <v>Yes</v>
      </c>
    </row>
    <row r="4473" spans="1:10" x14ac:dyDescent="0.2">
      <c r="A4473" s="21" t="s">
        <v>14603</v>
      </c>
      <c r="B4473" s="21"/>
      <c r="C4473" s="21" t="s">
        <v>2468</v>
      </c>
      <c r="D4473" s="21" t="s">
        <v>14604</v>
      </c>
      <c r="E4473" s="21">
        <v>0.10000000149011599</v>
      </c>
      <c r="F4473" s="21">
        <v>0.30000001192092801</v>
      </c>
      <c r="G4473" s="20" t="str">
        <f t="shared" si="207"/>
        <v>NEUTRAL</v>
      </c>
      <c r="H4473" s="21" t="s">
        <v>2468</v>
      </c>
      <c r="I4473" s="20" t="str">
        <f t="shared" si="208"/>
        <v>Yes</v>
      </c>
      <c r="J4473" s="20" t="str">
        <f t="shared" si="209"/>
        <v>Yes</v>
      </c>
    </row>
    <row r="4474" spans="1:10" x14ac:dyDescent="0.2">
      <c r="A4474" s="22" t="s">
        <v>14605</v>
      </c>
      <c r="B4474" s="22"/>
      <c r="C4474" s="22" t="s">
        <v>2468</v>
      </c>
      <c r="D4474" s="22" t="s">
        <v>14606</v>
      </c>
      <c r="E4474" s="22">
        <v>0</v>
      </c>
      <c r="F4474" s="22">
        <v>0</v>
      </c>
      <c r="G4474" s="20" t="str">
        <f t="shared" si="207"/>
        <v>NEUTRAL</v>
      </c>
      <c r="H4474" s="22" t="s">
        <v>2468</v>
      </c>
      <c r="I4474" s="20" t="str">
        <f t="shared" si="208"/>
        <v>Yes</v>
      </c>
      <c r="J4474" s="20" t="str">
        <f t="shared" si="209"/>
        <v>Yes</v>
      </c>
    </row>
    <row r="4475" spans="1:10" x14ac:dyDescent="0.2">
      <c r="A4475" s="21" t="s">
        <v>14609</v>
      </c>
      <c r="B4475" s="21"/>
      <c r="C4475" s="21" t="s">
        <v>2468</v>
      </c>
      <c r="D4475" s="21" t="s">
        <v>14610</v>
      </c>
      <c r="E4475" s="21">
        <v>0.20000000298023199</v>
      </c>
      <c r="F4475" s="21">
        <v>0.20000000298023199</v>
      </c>
      <c r="G4475" s="20" t="str">
        <f t="shared" si="207"/>
        <v>NEUTRAL</v>
      </c>
      <c r="H4475" s="21" t="s">
        <v>2468</v>
      </c>
      <c r="I4475" s="20" t="str">
        <f t="shared" si="208"/>
        <v>Yes</v>
      </c>
      <c r="J4475" s="20" t="str">
        <f t="shared" si="209"/>
        <v>Yes</v>
      </c>
    </row>
    <row r="4476" spans="1:10" x14ac:dyDescent="0.2">
      <c r="A4476" s="22" t="s">
        <v>14611</v>
      </c>
      <c r="B4476" s="22"/>
      <c r="C4476" s="22" t="s">
        <v>2468</v>
      </c>
      <c r="D4476" s="22" t="s">
        <v>14612</v>
      </c>
      <c r="E4476" s="22">
        <v>0.40000000596046398</v>
      </c>
      <c r="F4476" s="22">
        <v>0.40000000596046398</v>
      </c>
      <c r="G4476" s="20" t="str">
        <f t="shared" si="207"/>
        <v>POSITIVE</v>
      </c>
      <c r="H4476" s="22" t="s">
        <v>2468</v>
      </c>
      <c r="I4476" s="20" t="str">
        <f t="shared" si="208"/>
        <v>No</v>
      </c>
      <c r="J4476" s="20" t="str">
        <f t="shared" si="209"/>
        <v>Yes</v>
      </c>
    </row>
    <row r="4477" spans="1:10" x14ac:dyDescent="0.2">
      <c r="A4477" s="21" t="s">
        <v>14613</v>
      </c>
      <c r="B4477" s="21" t="s">
        <v>38</v>
      </c>
      <c r="C4477" s="21" t="s">
        <v>2468</v>
      </c>
      <c r="D4477" s="21" t="s">
        <v>14614</v>
      </c>
      <c r="E4477" s="21">
        <v>0</v>
      </c>
      <c r="F4477" s="21">
        <v>0</v>
      </c>
      <c r="G4477" s="20" t="str">
        <f t="shared" si="207"/>
        <v>NEUTRAL</v>
      </c>
      <c r="H4477" s="21" t="s">
        <v>2468</v>
      </c>
      <c r="I4477" s="20" t="str">
        <f t="shared" si="208"/>
        <v>Yes</v>
      </c>
      <c r="J4477" s="20" t="str">
        <f t="shared" si="209"/>
        <v>Yes</v>
      </c>
    </row>
    <row r="4478" spans="1:10" x14ac:dyDescent="0.2">
      <c r="A4478" s="22" t="s">
        <v>14627</v>
      </c>
      <c r="B4478" s="22"/>
      <c r="C4478" s="22" t="s">
        <v>2468</v>
      </c>
      <c r="D4478" s="22" t="s">
        <v>14628</v>
      </c>
      <c r="E4478" s="22">
        <v>0.10000000149011599</v>
      </c>
      <c r="F4478" s="22">
        <v>0.10000000149011599</v>
      </c>
      <c r="G4478" s="20" t="str">
        <f t="shared" si="207"/>
        <v>NEUTRAL</v>
      </c>
      <c r="H4478" s="22" t="s">
        <v>2468</v>
      </c>
      <c r="I4478" s="20" t="str">
        <f t="shared" si="208"/>
        <v>Yes</v>
      </c>
      <c r="J4478" s="20" t="str">
        <f t="shared" si="209"/>
        <v>Yes</v>
      </c>
    </row>
    <row r="4479" spans="1:10" x14ac:dyDescent="0.2">
      <c r="A4479" s="21" t="s">
        <v>14631</v>
      </c>
      <c r="B4479" s="21"/>
      <c r="C4479" s="21" t="s">
        <v>2468</v>
      </c>
      <c r="D4479" s="21" t="s">
        <v>14632</v>
      </c>
      <c r="E4479" s="21">
        <v>0</v>
      </c>
      <c r="F4479" s="21">
        <v>0</v>
      </c>
      <c r="G4479" s="20" t="str">
        <f t="shared" si="207"/>
        <v>NEUTRAL</v>
      </c>
      <c r="H4479" s="21" t="s">
        <v>2470</v>
      </c>
      <c r="I4479" s="20" t="str">
        <f t="shared" si="208"/>
        <v>Yes</v>
      </c>
      <c r="J4479" s="20" t="str">
        <f t="shared" si="209"/>
        <v>No</v>
      </c>
    </row>
    <row r="4480" spans="1:10" x14ac:dyDescent="0.2">
      <c r="A4480" s="22" t="s">
        <v>14637</v>
      </c>
      <c r="B4480" s="22"/>
      <c r="C4480" s="22" t="s">
        <v>2468</v>
      </c>
      <c r="D4480" s="22" t="s">
        <v>14638</v>
      </c>
      <c r="E4480" s="22">
        <v>0</v>
      </c>
      <c r="F4480" s="22">
        <v>0.10000000149011599</v>
      </c>
      <c r="G4480" s="20" t="str">
        <f t="shared" si="207"/>
        <v>NEUTRAL</v>
      </c>
      <c r="H4480" s="22" t="s">
        <v>2468</v>
      </c>
      <c r="I4480" s="20" t="str">
        <f t="shared" si="208"/>
        <v>Yes</v>
      </c>
      <c r="J4480" s="20" t="str">
        <f t="shared" si="209"/>
        <v>Yes</v>
      </c>
    </row>
    <row r="4481" spans="1:10" x14ac:dyDescent="0.2">
      <c r="A4481" s="21" t="s">
        <v>14639</v>
      </c>
      <c r="B4481" s="21"/>
      <c r="C4481" s="21" t="s">
        <v>2468</v>
      </c>
      <c r="D4481" s="21" t="s">
        <v>14640</v>
      </c>
      <c r="E4481" s="21">
        <v>0.10000000149011599</v>
      </c>
      <c r="F4481" s="21">
        <v>0.20000000298023199</v>
      </c>
      <c r="G4481" s="20" t="str">
        <f t="shared" si="207"/>
        <v>NEUTRAL</v>
      </c>
      <c r="H4481" s="21" t="s">
        <v>2468</v>
      </c>
      <c r="I4481" s="20" t="str">
        <f t="shared" si="208"/>
        <v>Yes</v>
      </c>
      <c r="J4481" s="20" t="str">
        <f t="shared" si="209"/>
        <v>Yes</v>
      </c>
    </row>
    <row r="4482" spans="1:10" x14ac:dyDescent="0.2">
      <c r="A4482" s="22" t="s">
        <v>14641</v>
      </c>
      <c r="B4482" s="22"/>
      <c r="C4482" s="22" t="s">
        <v>2468</v>
      </c>
      <c r="D4482" s="22" t="s">
        <v>14642</v>
      </c>
      <c r="E4482" s="22">
        <v>0.60000002384185702</v>
      </c>
      <c r="F4482" s="22">
        <v>0.60000002384185702</v>
      </c>
      <c r="G4482" s="20" t="str">
        <f t="shared" si="207"/>
        <v>POSITIVE</v>
      </c>
      <c r="H4482" s="22" t="s">
        <v>2468</v>
      </c>
      <c r="I4482" s="20" t="str">
        <f t="shared" si="208"/>
        <v>No</v>
      </c>
      <c r="J4482" s="20" t="str">
        <f t="shared" si="209"/>
        <v>Yes</v>
      </c>
    </row>
    <row r="4483" spans="1:10" x14ac:dyDescent="0.2">
      <c r="A4483" s="21" t="s">
        <v>14643</v>
      </c>
      <c r="B4483" s="21"/>
      <c r="C4483" s="21" t="s">
        <v>2468</v>
      </c>
      <c r="D4483" s="21" t="s">
        <v>14644</v>
      </c>
      <c r="E4483" s="21">
        <v>0.5</v>
      </c>
      <c r="F4483" s="21">
        <v>0.5</v>
      </c>
      <c r="G4483" s="20" t="str">
        <f t="shared" ref="G4483:G4546" si="210">+IF(E4483&lt;=-0.25,"NEGATIVE",IF(E4483&lt;=0.25,"NEUTRAL",IF(E4483&lt;=1,"POSITIVE","Check")))</f>
        <v>POSITIVE</v>
      </c>
      <c r="H4483" s="21" t="s">
        <v>2468</v>
      </c>
      <c r="I4483" s="20" t="str">
        <f t="shared" ref="I4483:I4546" si="211">IF(G4483=C4483,"Yes","No")</f>
        <v>No</v>
      </c>
      <c r="J4483" s="20" t="str">
        <f t="shared" ref="J4483:J4546" si="212">IF(H4483=C4483, "Yes", "No")</f>
        <v>Yes</v>
      </c>
    </row>
    <row r="4484" spans="1:10" x14ac:dyDescent="0.2">
      <c r="A4484" s="22" t="s">
        <v>14645</v>
      </c>
      <c r="B4484" s="22"/>
      <c r="C4484" s="22" t="s">
        <v>2468</v>
      </c>
      <c r="D4484" s="22" t="s">
        <v>14646</v>
      </c>
      <c r="E4484" s="22">
        <v>0.30000001192092801</v>
      </c>
      <c r="F4484" s="22">
        <v>0.30000001192092801</v>
      </c>
      <c r="G4484" s="20" t="str">
        <f t="shared" si="210"/>
        <v>POSITIVE</v>
      </c>
      <c r="H4484" s="22" t="s">
        <v>2468</v>
      </c>
      <c r="I4484" s="20" t="str">
        <f t="shared" si="211"/>
        <v>No</v>
      </c>
      <c r="J4484" s="20" t="str">
        <f t="shared" si="212"/>
        <v>Yes</v>
      </c>
    </row>
    <row r="4485" spans="1:10" x14ac:dyDescent="0.2">
      <c r="A4485" s="21" t="s">
        <v>14649</v>
      </c>
      <c r="B4485" s="21"/>
      <c r="C4485" s="21" t="s">
        <v>2468</v>
      </c>
      <c r="D4485" s="21" t="s">
        <v>14650</v>
      </c>
      <c r="E4485" s="21">
        <v>-0.30000001192092801</v>
      </c>
      <c r="F4485" s="21">
        <v>0.60000002384185702</v>
      </c>
      <c r="G4485" s="20" t="str">
        <f t="shared" si="210"/>
        <v>NEGATIVE</v>
      </c>
      <c r="H4485" s="21" t="s">
        <v>2468</v>
      </c>
      <c r="I4485" s="20" t="str">
        <f t="shared" si="211"/>
        <v>No</v>
      </c>
      <c r="J4485" s="20" t="str">
        <f t="shared" si="212"/>
        <v>Yes</v>
      </c>
    </row>
    <row r="4486" spans="1:10" x14ac:dyDescent="0.2">
      <c r="A4486" s="22" t="s">
        <v>14651</v>
      </c>
      <c r="B4486" s="22"/>
      <c r="C4486" s="22" t="s">
        <v>2468</v>
      </c>
      <c r="D4486" s="22" t="s">
        <v>14652</v>
      </c>
      <c r="E4486" s="22">
        <v>0.10000000149011599</v>
      </c>
      <c r="F4486" s="22">
        <v>0.10000000149011599</v>
      </c>
      <c r="G4486" s="20" t="str">
        <f t="shared" si="210"/>
        <v>NEUTRAL</v>
      </c>
      <c r="H4486" s="22" t="s">
        <v>2468</v>
      </c>
      <c r="I4486" s="20" t="str">
        <f t="shared" si="211"/>
        <v>Yes</v>
      </c>
      <c r="J4486" s="20" t="str">
        <f t="shared" si="212"/>
        <v>Yes</v>
      </c>
    </row>
    <row r="4487" spans="1:10" x14ac:dyDescent="0.2">
      <c r="A4487" s="21" t="s">
        <v>14663</v>
      </c>
      <c r="B4487" s="21"/>
      <c r="C4487" s="21" t="s">
        <v>2468</v>
      </c>
      <c r="D4487" s="21" t="s">
        <v>14664</v>
      </c>
      <c r="E4487" s="21">
        <v>0.40000000596046398</v>
      </c>
      <c r="F4487" s="21">
        <v>0.40000000596046398</v>
      </c>
      <c r="G4487" s="20" t="str">
        <f t="shared" si="210"/>
        <v>POSITIVE</v>
      </c>
      <c r="H4487" s="21" t="s">
        <v>2468</v>
      </c>
      <c r="I4487" s="20" t="str">
        <f t="shared" si="211"/>
        <v>No</v>
      </c>
      <c r="J4487" s="20" t="str">
        <f t="shared" si="212"/>
        <v>Yes</v>
      </c>
    </row>
    <row r="4488" spans="1:10" x14ac:dyDescent="0.2">
      <c r="A4488" s="22" t="s">
        <v>14665</v>
      </c>
      <c r="B4488" s="22"/>
      <c r="C4488" s="22" t="s">
        <v>2468</v>
      </c>
      <c r="D4488" s="22" t="s">
        <v>14666</v>
      </c>
      <c r="E4488" s="22">
        <v>-0.40000000596046398</v>
      </c>
      <c r="F4488" s="22">
        <v>0.40000000596046398</v>
      </c>
      <c r="G4488" s="20" t="str">
        <f t="shared" si="210"/>
        <v>NEGATIVE</v>
      </c>
      <c r="H4488" s="22" t="s">
        <v>2470</v>
      </c>
      <c r="I4488" s="20" t="str">
        <f t="shared" si="211"/>
        <v>No</v>
      </c>
      <c r="J4488" s="20" t="str">
        <f t="shared" si="212"/>
        <v>No</v>
      </c>
    </row>
    <row r="4489" spans="1:10" x14ac:dyDescent="0.2">
      <c r="A4489" s="21" t="s">
        <v>14667</v>
      </c>
      <c r="B4489" s="21"/>
      <c r="C4489" s="21" t="s">
        <v>2468</v>
      </c>
      <c r="D4489" s="21" t="s">
        <v>14668</v>
      </c>
      <c r="E4489" s="21">
        <v>0.20000000298023199</v>
      </c>
      <c r="F4489" s="21">
        <v>0.40000000596046398</v>
      </c>
      <c r="G4489" s="20" t="str">
        <f t="shared" si="210"/>
        <v>NEUTRAL</v>
      </c>
      <c r="H4489" s="21" t="s">
        <v>2468</v>
      </c>
      <c r="I4489" s="20" t="str">
        <f t="shared" si="211"/>
        <v>Yes</v>
      </c>
      <c r="J4489" s="20" t="str">
        <f t="shared" si="212"/>
        <v>Yes</v>
      </c>
    </row>
    <row r="4490" spans="1:10" x14ac:dyDescent="0.2">
      <c r="A4490" s="22" t="s">
        <v>14669</v>
      </c>
      <c r="B4490" s="22"/>
      <c r="C4490" s="22" t="s">
        <v>2468</v>
      </c>
      <c r="D4490" s="22" t="s">
        <v>14670</v>
      </c>
      <c r="E4490" s="22">
        <v>0.20000000298023199</v>
      </c>
      <c r="F4490" s="22">
        <v>0.40000000596046398</v>
      </c>
      <c r="G4490" s="20" t="str">
        <f t="shared" si="210"/>
        <v>NEUTRAL</v>
      </c>
      <c r="H4490" s="22" t="s">
        <v>2468</v>
      </c>
      <c r="I4490" s="20" t="str">
        <f t="shared" si="211"/>
        <v>Yes</v>
      </c>
      <c r="J4490" s="20" t="str">
        <f t="shared" si="212"/>
        <v>Yes</v>
      </c>
    </row>
    <row r="4491" spans="1:10" x14ac:dyDescent="0.2">
      <c r="A4491" s="21" t="s">
        <v>14671</v>
      </c>
      <c r="B4491" s="21"/>
      <c r="C4491" s="21" t="s">
        <v>2468</v>
      </c>
      <c r="D4491" s="21" t="s">
        <v>14672</v>
      </c>
      <c r="E4491" s="21">
        <v>-0.60000002384185702</v>
      </c>
      <c r="F4491" s="21">
        <v>0.60000002384185702</v>
      </c>
      <c r="G4491" s="20" t="str">
        <f t="shared" si="210"/>
        <v>NEGATIVE</v>
      </c>
      <c r="H4491" s="21" t="s">
        <v>2468</v>
      </c>
      <c r="I4491" s="20" t="str">
        <f t="shared" si="211"/>
        <v>No</v>
      </c>
      <c r="J4491" s="20" t="str">
        <f t="shared" si="212"/>
        <v>Yes</v>
      </c>
    </row>
    <row r="4492" spans="1:10" x14ac:dyDescent="0.2">
      <c r="A4492" s="22" t="s">
        <v>14673</v>
      </c>
      <c r="B4492" s="22"/>
      <c r="C4492" s="22" t="s">
        <v>2468</v>
      </c>
      <c r="D4492" s="22" t="s">
        <v>14674</v>
      </c>
      <c r="E4492" s="22">
        <v>-0.30000001192092801</v>
      </c>
      <c r="F4492" s="22">
        <v>0.30000001192092801</v>
      </c>
      <c r="G4492" s="20" t="str">
        <f t="shared" si="210"/>
        <v>NEGATIVE</v>
      </c>
      <c r="H4492" s="22" t="s">
        <v>2468</v>
      </c>
      <c r="I4492" s="20" t="str">
        <f t="shared" si="211"/>
        <v>No</v>
      </c>
      <c r="J4492" s="20" t="str">
        <f t="shared" si="212"/>
        <v>Yes</v>
      </c>
    </row>
    <row r="4493" spans="1:10" x14ac:dyDescent="0.2">
      <c r="A4493" s="21" t="s">
        <v>14675</v>
      </c>
      <c r="B4493" s="21"/>
      <c r="C4493" s="21" t="s">
        <v>2468</v>
      </c>
      <c r="D4493" s="21" t="s">
        <v>14676</v>
      </c>
      <c r="E4493" s="21">
        <v>-0.30000001192092801</v>
      </c>
      <c r="F4493" s="21">
        <v>0.30000001192092801</v>
      </c>
      <c r="G4493" s="20" t="str">
        <f t="shared" si="210"/>
        <v>NEGATIVE</v>
      </c>
      <c r="H4493" s="21" t="s">
        <v>2468</v>
      </c>
      <c r="I4493" s="20" t="str">
        <f t="shared" si="211"/>
        <v>No</v>
      </c>
      <c r="J4493" s="20" t="str">
        <f t="shared" si="212"/>
        <v>Yes</v>
      </c>
    </row>
    <row r="4494" spans="1:10" x14ac:dyDescent="0.2">
      <c r="A4494" s="22" t="s">
        <v>14679</v>
      </c>
      <c r="B4494" s="22"/>
      <c r="C4494" s="22" t="s">
        <v>2468</v>
      </c>
      <c r="D4494" s="22" t="s">
        <v>14680</v>
      </c>
      <c r="E4494" s="22">
        <v>0.30000001192092801</v>
      </c>
      <c r="F4494" s="22">
        <v>0.60000002384185702</v>
      </c>
      <c r="G4494" s="20" t="str">
        <f t="shared" si="210"/>
        <v>POSITIVE</v>
      </c>
      <c r="H4494" s="22" t="s">
        <v>2468</v>
      </c>
      <c r="I4494" s="20" t="str">
        <f t="shared" si="211"/>
        <v>No</v>
      </c>
      <c r="J4494" s="20" t="str">
        <f t="shared" si="212"/>
        <v>Yes</v>
      </c>
    </row>
    <row r="4495" spans="1:10" x14ac:dyDescent="0.2">
      <c r="A4495" s="21" t="s">
        <v>14681</v>
      </c>
      <c r="B4495" s="21"/>
      <c r="C4495" s="21" t="s">
        <v>2468</v>
      </c>
      <c r="D4495" s="21" t="s">
        <v>14682</v>
      </c>
      <c r="E4495" s="21">
        <v>0</v>
      </c>
      <c r="F4495" s="21">
        <v>0.69999998807907104</v>
      </c>
      <c r="G4495" s="20" t="str">
        <f t="shared" si="210"/>
        <v>NEUTRAL</v>
      </c>
      <c r="H4495" s="21" t="s">
        <v>2470</v>
      </c>
      <c r="I4495" s="20" t="str">
        <f t="shared" si="211"/>
        <v>Yes</v>
      </c>
      <c r="J4495" s="20" t="str">
        <f t="shared" si="212"/>
        <v>No</v>
      </c>
    </row>
    <row r="4496" spans="1:10" x14ac:dyDescent="0.2">
      <c r="A4496" s="22" t="s">
        <v>14685</v>
      </c>
      <c r="B4496" s="22"/>
      <c r="C4496" s="22" t="s">
        <v>2468</v>
      </c>
      <c r="D4496" s="22" t="s">
        <v>14686</v>
      </c>
      <c r="E4496" s="22">
        <v>0.20000000298023199</v>
      </c>
      <c r="F4496" s="22">
        <v>0.20000000298023199</v>
      </c>
      <c r="G4496" s="20" t="str">
        <f t="shared" si="210"/>
        <v>NEUTRAL</v>
      </c>
      <c r="H4496" s="22" t="s">
        <v>2468</v>
      </c>
      <c r="I4496" s="20" t="str">
        <f t="shared" si="211"/>
        <v>Yes</v>
      </c>
      <c r="J4496" s="20" t="str">
        <f t="shared" si="212"/>
        <v>Yes</v>
      </c>
    </row>
    <row r="4497" spans="1:10" x14ac:dyDescent="0.2">
      <c r="A4497" s="21" t="s">
        <v>14687</v>
      </c>
      <c r="B4497" s="21"/>
      <c r="C4497" s="21" t="s">
        <v>2468</v>
      </c>
      <c r="D4497" s="21" t="s">
        <v>14688</v>
      </c>
      <c r="E4497" s="21">
        <v>0.20000000298023199</v>
      </c>
      <c r="F4497" s="21">
        <v>0.20000000298023199</v>
      </c>
      <c r="G4497" s="20" t="str">
        <f t="shared" si="210"/>
        <v>NEUTRAL</v>
      </c>
      <c r="H4497" s="21" t="s">
        <v>2468</v>
      </c>
      <c r="I4497" s="20" t="str">
        <f t="shared" si="211"/>
        <v>Yes</v>
      </c>
      <c r="J4497" s="20" t="str">
        <f t="shared" si="212"/>
        <v>Yes</v>
      </c>
    </row>
    <row r="4498" spans="1:10" x14ac:dyDescent="0.2">
      <c r="A4498" s="22" t="s">
        <v>14689</v>
      </c>
      <c r="B4498" s="22"/>
      <c r="C4498" s="22" t="s">
        <v>2468</v>
      </c>
      <c r="D4498" s="22" t="s">
        <v>14690</v>
      </c>
      <c r="E4498" s="22">
        <v>0.30000001192092801</v>
      </c>
      <c r="F4498" s="22">
        <v>0.30000001192092801</v>
      </c>
      <c r="G4498" s="20" t="str">
        <f t="shared" si="210"/>
        <v>POSITIVE</v>
      </c>
      <c r="H4498" s="22" t="s">
        <v>2468</v>
      </c>
      <c r="I4498" s="20" t="str">
        <f t="shared" si="211"/>
        <v>No</v>
      </c>
      <c r="J4498" s="20" t="str">
        <f t="shared" si="212"/>
        <v>Yes</v>
      </c>
    </row>
    <row r="4499" spans="1:10" x14ac:dyDescent="0.2">
      <c r="A4499" s="21" t="s">
        <v>14691</v>
      </c>
      <c r="B4499" s="21"/>
      <c r="C4499" s="21" t="s">
        <v>2468</v>
      </c>
      <c r="D4499" s="21" t="s">
        <v>14692</v>
      </c>
      <c r="E4499" s="21">
        <v>0.20000000298023199</v>
      </c>
      <c r="F4499" s="21">
        <v>0.20000000298023199</v>
      </c>
      <c r="G4499" s="20" t="str">
        <f t="shared" si="210"/>
        <v>NEUTRAL</v>
      </c>
      <c r="H4499" s="21" t="s">
        <v>2468</v>
      </c>
      <c r="I4499" s="20" t="str">
        <f t="shared" si="211"/>
        <v>Yes</v>
      </c>
      <c r="J4499" s="20" t="str">
        <f t="shared" si="212"/>
        <v>Yes</v>
      </c>
    </row>
    <row r="4500" spans="1:10" x14ac:dyDescent="0.2">
      <c r="A4500" s="22" t="s">
        <v>14693</v>
      </c>
      <c r="B4500" s="22"/>
      <c r="C4500" s="22" t="s">
        <v>2468</v>
      </c>
      <c r="D4500" s="22" t="s">
        <v>14694</v>
      </c>
      <c r="E4500" s="22">
        <v>0</v>
      </c>
      <c r="F4500" s="22">
        <v>0</v>
      </c>
      <c r="G4500" s="20" t="str">
        <f t="shared" si="210"/>
        <v>NEUTRAL</v>
      </c>
      <c r="H4500" s="22" t="s">
        <v>2468</v>
      </c>
      <c r="I4500" s="20" t="str">
        <f t="shared" si="211"/>
        <v>Yes</v>
      </c>
      <c r="J4500" s="20" t="str">
        <f t="shared" si="212"/>
        <v>Yes</v>
      </c>
    </row>
    <row r="4501" spans="1:10" x14ac:dyDescent="0.2">
      <c r="A4501" s="21" t="s">
        <v>14695</v>
      </c>
      <c r="B4501" s="21"/>
      <c r="C4501" s="21" t="s">
        <v>2468</v>
      </c>
      <c r="D4501" s="21" t="s">
        <v>4822</v>
      </c>
      <c r="E4501" s="21">
        <v>0</v>
      </c>
      <c r="F4501" s="21">
        <v>0</v>
      </c>
      <c r="G4501" s="20" t="str">
        <f t="shared" si="210"/>
        <v>NEUTRAL</v>
      </c>
      <c r="H4501" s="21" t="s">
        <v>2468</v>
      </c>
      <c r="I4501" s="20" t="str">
        <f t="shared" si="211"/>
        <v>Yes</v>
      </c>
      <c r="J4501" s="20" t="str">
        <f t="shared" si="212"/>
        <v>Yes</v>
      </c>
    </row>
    <row r="4502" spans="1:10" x14ac:dyDescent="0.2">
      <c r="A4502" s="22" t="s">
        <v>14696</v>
      </c>
      <c r="B4502" s="22"/>
      <c r="C4502" s="22" t="s">
        <v>2468</v>
      </c>
      <c r="D4502" s="22" t="s">
        <v>6745</v>
      </c>
      <c r="E4502" s="22">
        <v>0</v>
      </c>
      <c r="F4502" s="22">
        <v>0</v>
      </c>
      <c r="G4502" s="20" t="str">
        <f t="shared" si="210"/>
        <v>NEUTRAL</v>
      </c>
      <c r="H4502" s="22" t="s">
        <v>2468</v>
      </c>
      <c r="I4502" s="20" t="str">
        <f t="shared" si="211"/>
        <v>Yes</v>
      </c>
      <c r="J4502" s="20" t="str">
        <f t="shared" si="212"/>
        <v>Yes</v>
      </c>
    </row>
    <row r="4503" spans="1:10" x14ac:dyDescent="0.2">
      <c r="A4503" s="21" t="s">
        <v>14697</v>
      </c>
      <c r="B4503" s="21"/>
      <c r="C4503" s="21" t="s">
        <v>2468</v>
      </c>
      <c r="D4503" s="21" t="s">
        <v>14698</v>
      </c>
      <c r="E4503" s="21">
        <v>0</v>
      </c>
      <c r="F4503" s="21">
        <v>0</v>
      </c>
      <c r="G4503" s="20" t="str">
        <f t="shared" si="210"/>
        <v>NEUTRAL</v>
      </c>
      <c r="H4503" s="21" t="s">
        <v>2468</v>
      </c>
      <c r="I4503" s="20" t="str">
        <f t="shared" si="211"/>
        <v>Yes</v>
      </c>
      <c r="J4503" s="20" t="str">
        <f t="shared" si="212"/>
        <v>Yes</v>
      </c>
    </row>
    <row r="4504" spans="1:10" x14ac:dyDescent="0.2">
      <c r="A4504" s="22" t="s">
        <v>14701</v>
      </c>
      <c r="B4504" s="22"/>
      <c r="C4504" s="22" t="s">
        <v>2468</v>
      </c>
      <c r="D4504" s="22" t="s">
        <v>4824</v>
      </c>
      <c r="E4504" s="22">
        <v>0</v>
      </c>
      <c r="F4504" s="22">
        <v>0</v>
      </c>
      <c r="G4504" s="20" t="str">
        <f t="shared" si="210"/>
        <v>NEUTRAL</v>
      </c>
      <c r="H4504" s="22" t="s">
        <v>2468</v>
      </c>
      <c r="I4504" s="20" t="str">
        <f t="shared" si="211"/>
        <v>Yes</v>
      </c>
      <c r="J4504" s="20" t="str">
        <f t="shared" si="212"/>
        <v>Yes</v>
      </c>
    </row>
    <row r="4505" spans="1:10" x14ac:dyDescent="0.2">
      <c r="A4505" s="21" t="s">
        <v>14702</v>
      </c>
      <c r="B4505" s="21"/>
      <c r="C4505" s="21" t="s">
        <v>2468</v>
      </c>
      <c r="D4505" s="21" t="s">
        <v>4826</v>
      </c>
      <c r="E4505" s="21">
        <v>-0.10000000149011599</v>
      </c>
      <c r="F4505" s="21">
        <v>0.10000000149011599</v>
      </c>
      <c r="G4505" s="20" t="str">
        <f t="shared" si="210"/>
        <v>NEUTRAL</v>
      </c>
      <c r="H4505" s="21" t="s">
        <v>2468</v>
      </c>
      <c r="I4505" s="20" t="str">
        <f t="shared" si="211"/>
        <v>Yes</v>
      </c>
      <c r="J4505" s="20" t="str">
        <f t="shared" si="212"/>
        <v>Yes</v>
      </c>
    </row>
    <row r="4506" spans="1:10" x14ac:dyDescent="0.2">
      <c r="A4506" s="22" t="s">
        <v>14703</v>
      </c>
      <c r="B4506" s="22"/>
      <c r="C4506" s="22" t="s">
        <v>2468</v>
      </c>
      <c r="D4506" s="22" t="s">
        <v>6747</v>
      </c>
      <c r="E4506" s="22">
        <v>0</v>
      </c>
      <c r="F4506" s="22">
        <v>0</v>
      </c>
      <c r="G4506" s="20" t="str">
        <f t="shared" si="210"/>
        <v>NEUTRAL</v>
      </c>
      <c r="H4506" s="22" t="s">
        <v>2468</v>
      </c>
      <c r="I4506" s="20" t="str">
        <f t="shared" si="211"/>
        <v>Yes</v>
      </c>
      <c r="J4506" s="20" t="str">
        <f t="shared" si="212"/>
        <v>Yes</v>
      </c>
    </row>
    <row r="4507" spans="1:10" x14ac:dyDescent="0.2">
      <c r="A4507" s="21" t="s">
        <v>14704</v>
      </c>
      <c r="B4507" s="21"/>
      <c r="C4507" s="21" t="s">
        <v>2468</v>
      </c>
      <c r="D4507" s="21" t="s">
        <v>6749</v>
      </c>
      <c r="E4507" s="21">
        <v>-0.40000000596046398</v>
      </c>
      <c r="F4507" s="21">
        <v>0.40000000596046398</v>
      </c>
      <c r="G4507" s="20" t="str">
        <f t="shared" si="210"/>
        <v>NEGATIVE</v>
      </c>
      <c r="H4507" s="21" t="s">
        <v>2468</v>
      </c>
      <c r="I4507" s="20" t="str">
        <f t="shared" si="211"/>
        <v>No</v>
      </c>
      <c r="J4507" s="20" t="str">
        <f t="shared" si="212"/>
        <v>Yes</v>
      </c>
    </row>
    <row r="4508" spans="1:10" x14ac:dyDescent="0.2">
      <c r="A4508" s="22" t="s">
        <v>14711</v>
      </c>
      <c r="B4508" s="22"/>
      <c r="C4508" s="22" t="s">
        <v>2468</v>
      </c>
      <c r="D4508" s="22" t="s">
        <v>14712</v>
      </c>
      <c r="E4508" s="22">
        <v>0</v>
      </c>
      <c r="F4508" s="22">
        <v>0.20000000298023199</v>
      </c>
      <c r="G4508" s="20" t="str">
        <f t="shared" si="210"/>
        <v>NEUTRAL</v>
      </c>
      <c r="H4508" s="22" t="s">
        <v>2468</v>
      </c>
      <c r="I4508" s="20" t="str">
        <f t="shared" si="211"/>
        <v>Yes</v>
      </c>
      <c r="J4508" s="20" t="str">
        <f t="shared" si="212"/>
        <v>Yes</v>
      </c>
    </row>
    <row r="4509" spans="1:10" x14ac:dyDescent="0.2">
      <c r="A4509" s="21" t="s">
        <v>14713</v>
      </c>
      <c r="B4509" s="21"/>
      <c r="C4509" s="21" t="s">
        <v>2468</v>
      </c>
      <c r="D4509" s="21" t="s">
        <v>14714</v>
      </c>
      <c r="E4509" s="21">
        <v>0.10000000149011599</v>
      </c>
      <c r="F4509" s="21">
        <v>0.10000000149011599</v>
      </c>
      <c r="G4509" s="20" t="str">
        <f t="shared" si="210"/>
        <v>NEUTRAL</v>
      </c>
      <c r="H4509" s="21" t="s">
        <v>2468</v>
      </c>
      <c r="I4509" s="20" t="str">
        <f t="shared" si="211"/>
        <v>Yes</v>
      </c>
      <c r="J4509" s="20" t="str">
        <f t="shared" si="212"/>
        <v>Yes</v>
      </c>
    </row>
    <row r="4510" spans="1:10" x14ac:dyDescent="0.2">
      <c r="A4510" s="22" t="s">
        <v>14715</v>
      </c>
      <c r="B4510" s="22"/>
      <c r="C4510" s="22" t="s">
        <v>2468</v>
      </c>
      <c r="D4510" s="22" t="s">
        <v>14716</v>
      </c>
      <c r="E4510" s="22">
        <v>0.40000000596046398</v>
      </c>
      <c r="F4510" s="22">
        <v>0.40000000596046398</v>
      </c>
      <c r="G4510" s="20" t="str">
        <f t="shared" si="210"/>
        <v>POSITIVE</v>
      </c>
      <c r="H4510" s="22" t="s">
        <v>2468</v>
      </c>
      <c r="I4510" s="20" t="str">
        <f t="shared" si="211"/>
        <v>No</v>
      </c>
      <c r="J4510" s="20" t="str">
        <f t="shared" si="212"/>
        <v>Yes</v>
      </c>
    </row>
    <row r="4511" spans="1:10" x14ac:dyDescent="0.2">
      <c r="A4511" s="21" t="s">
        <v>14719</v>
      </c>
      <c r="B4511" s="21"/>
      <c r="C4511" s="21" t="s">
        <v>2468</v>
      </c>
      <c r="D4511" s="21" t="s">
        <v>4828</v>
      </c>
      <c r="E4511" s="21">
        <v>0</v>
      </c>
      <c r="F4511" s="21">
        <v>0</v>
      </c>
      <c r="G4511" s="20" t="str">
        <f t="shared" si="210"/>
        <v>NEUTRAL</v>
      </c>
      <c r="H4511" s="21" t="s">
        <v>2469</v>
      </c>
      <c r="I4511" s="20" t="str">
        <f t="shared" si="211"/>
        <v>Yes</v>
      </c>
      <c r="J4511" s="20" t="str">
        <f t="shared" si="212"/>
        <v>No</v>
      </c>
    </row>
    <row r="4512" spans="1:10" x14ac:dyDescent="0.2">
      <c r="A4512" s="22" t="s">
        <v>14723</v>
      </c>
      <c r="B4512" s="22"/>
      <c r="C4512" s="22" t="s">
        <v>2468</v>
      </c>
      <c r="D4512" s="22" t="s">
        <v>14724</v>
      </c>
      <c r="E4512" s="22">
        <v>0.10000000149011599</v>
      </c>
      <c r="F4512" s="22">
        <v>0.10000000149011599</v>
      </c>
      <c r="G4512" s="20" t="str">
        <f t="shared" si="210"/>
        <v>NEUTRAL</v>
      </c>
      <c r="H4512" s="22" t="s">
        <v>2468</v>
      </c>
      <c r="I4512" s="20" t="str">
        <f t="shared" si="211"/>
        <v>Yes</v>
      </c>
      <c r="J4512" s="20" t="str">
        <f t="shared" si="212"/>
        <v>Yes</v>
      </c>
    </row>
    <row r="4513" spans="1:10" x14ac:dyDescent="0.2">
      <c r="A4513" s="21" t="s">
        <v>14731</v>
      </c>
      <c r="B4513" s="21"/>
      <c r="C4513" s="21" t="s">
        <v>2468</v>
      </c>
      <c r="D4513" s="21" t="s">
        <v>14732</v>
      </c>
      <c r="E4513" s="21">
        <v>0</v>
      </c>
      <c r="F4513" s="21">
        <v>0</v>
      </c>
      <c r="G4513" s="20" t="str">
        <f t="shared" si="210"/>
        <v>NEUTRAL</v>
      </c>
      <c r="H4513" s="21" t="s">
        <v>2468</v>
      </c>
      <c r="I4513" s="20" t="str">
        <f t="shared" si="211"/>
        <v>Yes</v>
      </c>
      <c r="J4513" s="20" t="str">
        <f t="shared" si="212"/>
        <v>Yes</v>
      </c>
    </row>
    <row r="4514" spans="1:10" x14ac:dyDescent="0.2">
      <c r="A4514" s="22" t="s">
        <v>14733</v>
      </c>
      <c r="B4514" s="22"/>
      <c r="C4514" s="22" t="s">
        <v>2468</v>
      </c>
      <c r="D4514" s="22" t="s">
        <v>14734</v>
      </c>
      <c r="E4514" s="22">
        <v>-0.10000000149011599</v>
      </c>
      <c r="F4514" s="22">
        <v>0.30000001192092801</v>
      </c>
      <c r="G4514" s="20" t="str">
        <f t="shared" si="210"/>
        <v>NEUTRAL</v>
      </c>
      <c r="H4514" s="22" t="s">
        <v>2468</v>
      </c>
      <c r="I4514" s="20" t="str">
        <f t="shared" si="211"/>
        <v>Yes</v>
      </c>
      <c r="J4514" s="20" t="str">
        <f t="shared" si="212"/>
        <v>Yes</v>
      </c>
    </row>
    <row r="4515" spans="1:10" x14ac:dyDescent="0.2">
      <c r="A4515" s="21" t="s">
        <v>14735</v>
      </c>
      <c r="B4515" s="21"/>
      <c r="C4515" s="21" t="s">
        <v>2468</v>
      </c>
      <c r="D4515" s="21" t="s">
        <v>14736</v>
      </c>
      <c r="E4515" s="21">
        <v>0.10000000149011599</v>
      </c>
      <c r="F4515" s="21">
        <v>0.40000000596046398</v>
      </c>
      <c r="G4515" s="20" t="str">
        <f t="shared" si="210"/>
        <v>NEUTRAL</v>
      </c>
      <c r="H4515" s="21" t="s">
        <v>2468</v>
      </c>
      <c r="I4515" s="20" t="str">
        <f t="shared" si="211"/>
        <v>Yes</v>
      </c>
      <c r="J4515" s="20" t="str">
        <f t="shared" si="212"/>
        <v>Yes</v>
      </c>
    </row>
    <row r="4516" spans="1:10" x14ac:dyDescent="0.2">
      <c r="A4516" s="22" t="s">
        <v>14743</v>
      </c>
      <c r="B4516" s="22"/>
      <c r="C4516" s="22" t="s">
        <v>2468</v>
      </c>
      <c r="D4516" s="22" t="s">
        <v>14744</v>
      </c>
      <c r="E4516" s="22">
        <v>0</v>
      </c>
      <c r="F4516" s="22">
        <v>0.30000001192092801</v>
      </c>
      <c r="G4516" s="20" t="str">
        <f t="shared" si="210"/>
        <v>NEUTRAL</v>
      </c>
      <c r="H4516" s="22" t="s">
        <v>2468</v>
      </c>
      <c r="I4516" s="20" t="str">
        <f t="shared" si="211"/>
        <v>Yes</v>
      </c>
      <c r="J4516" s="20" t="str">
        <f t="shared" si="212"/>
        <v>Yes</v>
      </c>
    </row>
    <row r="4517" spans="1:10" x14ac:dyDescent="0.2">
      <c r="A4517" s="21" t="s">
        <v>14747</v>
      </c>
      <c r="B4517" s="21"/>
      <c r="C4517" s="21" t="s">
        <v>2468</v>
      </c>
      <c r="D4517" s="21" t="s">
        <v>14748</v>
      </c>
      <c r="E4517" s="21">
        <v>0</v>
      </c>
      <c r="F4517" s="21">
        <v>0.20000000298023199</v>
      </c>
      <c r="G4517" s="20" t="str">
        <f t="shared" si="210"/>
        <v>NEUTRAL</v>
      </c>
      <c r="H4517" s="21" t="s">
        <v>2468</v>
      </c>
      <c r="I4517" s="20" t="str">
        <f t="shared" si="211"/>
        <v>Yes</v>
      </c>
      <c r="J4517" s="20" t="str">
        <f t="shared" si="212"/>
        <v>Yes</v>
      </c>
    </row>
    <row r="4518" spans="1:10" x14ac:dyDescent="0.2">
      <c r="A4518" s="22" t="s">
        <v>14749</v>
      </c>
      <c r="B4518" s="22"/>
      <c r="C4518" s="22" t="s">
        <v>2468</v>
      </c>
      <c r="D4518" s="22" t="s">
        <v>14750</v>
      </c>
      <c r="E4518" s="22">
        <v>0.60000002384185702</v>
      </c>
      <c r="F4518" s="22">
        <v>0.60000002384185702</v>
      </c>
      <c r="G4518" s="20" t="str">
        <f t="shared" si="210"/>
        <v>POSITIVE</v>
      </c>
      <c r="H4518" s="22" t="s">
        <v>2468</v>
      </c>
      <c r="I4518" s="20" t="str">
        <f t="shared" si="211"/>
        <v>No</v>
      </c>
      <c r="J4518" s="20" t="str">
        <f t="shared" si="212"/>
        <v>Yes</v>
      </c>
    </row>
    <row r="4519" spans="1:10" x14ac:dyDescent="0.2">
      <c r="A4519" s="21" t="s">
        <v>14751</v>
      </c>
      <c r="B4519" s="21"/>
      <c r="C4519" s="21" t="s">
        <v>2468</v>
      </c>
      <c r="D4519" s="21" t="s">
        <v>14752</v>
      </c>
      <c r="E4519" s="21">
        <v>0.10000000149011599</v>
      </c>
      <c r="F4519" s="21">
        <v>0.40000000596046398</v>
      </c>
      <c r="G4519" s="20" t="str">
        <f t="shared" si="210"/>
        <v>NEUTRAL</v>
      </c>
      <c r="H4519" s="21" t="s">
        <v>2468</v>
      </c>
      <c r="I4519" s="20" t="str">
        <f t="shared" si="211"/>
        <v>Yes</v>
      </c>
      <c r="J4519" s="20" t="str">
        <f t="shared" si="212"/>
        <v>Yes</v>
      </c>
    </row>
    <row r="4520" spans="1:10" x14ac:dyDescent="0.2">
      <c r="A4520" s="22" t="s">
        <v>14755</v>
      </c>
      <c r="B4520" s="22"/>
      <c r="C4520" s="22" t="s">
        <v>2468</v>
      </c>
      <c r="D4520" s="22" t="s">
        <v>14756</v>
      </c>
      <c r="E4520" s="22">
        <v>0.20000000298023199</v>
      </c>
      <c r="F4520" s="22">
        <v>0.20000000298023199</v>
      </c>
      <c r="G4520" s="20" t="str">
        <f t="shared" si="210"/>
        <v>NEUTRAL</v>
      </c>
      <c r="H4520" s="22" t="s">
        <v>2468</v>
      </c>
      <c r="I4520" s="20" t="str">
        <f t="shared" si="211"/>
        <v>Yes</v>
      </c>
      <c r="J4520" s="20" t="str">
        <f t="shared" si="212"/>
        <v>Yes</v>
      </c>
    </row>
    <row r="4521" spans="1:10" x14ac:dyDescent="0.2">
      <c r="A4521" s="21" t="s">
        <v>14757</v>
      </c>
      <c r="B4521" s="21"/>
      <c r="C4521" s="21" t="s">
        <v>2468</v>
      </c>
      <c r="D4521" s="21" t="s">
        <v>14758</v>
      </c>
      <c r="E4521" s="21">
        <v>0</v>
      </c>
      <c r="F4521" s="21">
        <v>0</v>
      </c>
      <c r="G4521" s="20" t="str">
        <f t="shared" si="210"/>
        <v>NEUTRAL</v>
      </c>
      <c r="H4521" s="21" t="s">
        <v>2468</v>
      </c>
      <c r="I4521" s="20" t="str">
        <f t="shared" si="211"/>
        <v>Yes</v>
      </c>
      <c r="J4521" s="20" t="str">
        <f t="shared" si="212"/>
        <v>Yes</v>
      </c>
    </row>
    <row r="4522" spans="1:10" ht="192" x14ac:dyDescent="0.2">
      <c r="A4522" s="23" t="s">
        <v>14759</v>
      </c>
      <c r="B4522" s="22"/>
      <c r="C4522" s="22" t="s">
        <v>2468</v>
      </c>
      <c r="D4522" s="23" t="s">
        <v>14760</v>
      </c>
      <c r="E4522" s="22">
        <v>0.30000001192092801</v>
      </c>
      <c r="F4522" s="22">
        <v>1</v>
      </c>
      <c r="G4522" s="20" t="str">
        <f t="shared" si="210"/>
        <v>POSITIVE</v>
      </c>
      <c r="H4522" s="22" t="s">
        <v>2470</v>
      </c>
      <c r="I4522" s="20" t="str">
        <f t="shared" si="211"/>
        <v>No</v>
      </c>
      <c r="J4522" s="20" t="str">
        <f t="shared" si="212"/>
        <v>No</v>
      </c>
    </row>
    <row r="4523" spans="1:10" x14ac:dyDescent="0.2">
      <c r="A4523" s="21" t="s">
        <v>14761</v>
      </c>
      <c r="B4523" s="21"/>
      <c r="C4523" s="21" t="s">
        <v>2468</v>
      </c>
      <c r="D4523" s="21" t="s">
        <v>14762</v>
      </c>
      <c r="E4523" s="21">
        <v>-0.10000000149011599</v>
      </c>
      <c r="F4523" s="21">
        <v>0.10000000149011599</v>
      </c>
      <c r="G4523" s="20" t="str">
        <f t="shared" si="210"/>
        <v>NEUTRAL</v>
      </c>
      <c r="H4523" s="21" t="s">
        <v>2468</v>
      </c>
      <c r="I4523" s="20" t="str">
        <f t="shared" si="211"/>
        <v>Yes</v>
      </c>
      <c r="J4523" s="20" t="str">
        <f t="shared" si="212"/>
        <v>Yes</v>
      </c>
    </row>
    <row r="4524" spans="1:10" x14ac:dyDescent="0.2">
      <c r="A4524" s="22" t="s">
        <v>14765</v>
      </c>
      <c r="B4524" s="22"/>
      <c r="C4524" s="22" t="s">
        <v>2468</v>
      </c>
      <c r="D4524" s="22" t="s">
        <v>14766</v>
      </c>
      <c r="E4524" s="22">
        <v>0.10000000149011599</v>
      </c>
      <c r="F4524" s="22">
        <v>0.10000000149011599</v>
      </c>
      <c r="G4524" s="20" t="str">
        <f t="shared" si="210"/>
        <v>NEUTRAL</v>
      </c>
      <c r="H4524" s="22" t="s">
        <v>2468</v>
      </c>
      <c r="I4524" s="20" t="str">
        <f t="shared" si="211"/>
        <v>Yes</v>
      </c>
      <c r="J4524" s="20" t="str">
        <f t="shared" si="212"/>
        <v>Yes</v>
      </c>
    </row>
    <row r="4525" spans="1:10" x14ac:dyDescent="0.2">
      <c r="A4525" s="21" t="s">
        <v>14767</v>
      </c>
      <c r="B4525" s="21"/>
      <c r="C4525" s="21" t="s">
        <v>2468</v>
      </c>
      <c r="D4525" s="21" t="s">
        <v>14768</v>
      </c>
      <c r="E4525" s="21">
        <v>0</v>
      </c>
      <c r="F4525" s="21">
        <v>0</v>
      </c>
      <c r="G4525" s="20" t="str">
        <f t="shared" si="210"/>
        <v>NEUTRAL</v>
      </c>
      <c r="H4525" s="21" t="s">
        <v>2468</v>
      </c>
      <c r="I4525" s="20" t="str">
        <f t="shared" si="211"/>
        <v>Yes</v>
      </c>
      <c r="J4525" s="20" t="str">
        <f t="shared" si="212"/>
        <v>Yes</v>
      </c>
    </row>
    <row r="4526" spans="1:10" x14ac:dyDescent="0.2">
      <c r="A4526" s="22" t="s">
        <v>14769</v>
      </c>
      <c r="B4526" s="22"/>
      <c r="C4526" s="22" t="s">
        <v>2468</v>
      </c>
      <c r="D4526" s="22" t="s">
        <v>14770</v>
      </c>
      <c r="E4526" s="22">
        <v>-0.5</v>
      </c>
      <c r="F4526" s="22">
        <v>0.5</v>
      </c>
      <c r="G4526" s="20" t="str">
        <f t="shared" si="210"/>
        <v>NEGATIVE</v>
      </c>
      <c r="H4526" s="22" t="s">
        <v>2468</v>
      </c>
      <c r="I4526" s="20" t="str">
        <f t="shared" si="211"/>
        <v>No</v>
      </c>
      <c r="J4526" s="20" t="str">
        <f t="shared" si="212"/>
        <v>Yes</v>
      </c>
    </row>
    <row r="4527" spans="1:10" x14ac:dyDescent="0.2">
      <c r="A4527" s="21" t="s">
        <v>14771</v>
      </c>
      <c r="B4527" s="21"/>
      <c r="C4527" s="21" t="s">
        <v>2468</v>
      </c>
      <c r="D4527" s="21" t="s">
        <v>14772</v>
      </c>
      <c r="E4527" s="21">
        <v>0</v>
      </c>
      <c r="F4527" s="21">
        <v>0</v>
      </c>
      <c r="G4527" s="20" t="str">
        <f t="shared" si="210"/>
        <v>NEUTRAL</v>
      </c>
      <c r="H4527" s="21" t="s">
        <v>2468</v>
      </c>
      <c r="I4527" s="20" t="str">
        <f t="shared" si="211"/>
        <v>Yes</v>
      </c>
      <c r="J4527" s="20" t="str">
        <f t="shared" si="212"/>
        <v>Yes</v>
      </c>
    </row>
    <row r="4528" spans="1:10" x14ac:dyDescent="0.2">
      <c r="A4528" s="22" t="s">
        <v>14773</v>
      </c>
      <c r="B4528" s="22"/>
      <c r="C4528" s="22" t="s">
        <v>2468</v>
      </c>
      <c r="D4528" s="22" t="s">
        <v>14774</v>
      </c>
      <c r="E4528" s="22">
        <v>0</v>
      </c>
      <c r="F4528" s="22">
        <v>0</v>
      </c>
      <c r="G4528" s="20" t="str">
        <f t="shared" si="210"/>
        <v>NEUTRAL</v>
      </c>
      <c r="H4528" s="22" t="s">
        <v>2468</v>
      </c>
      <c r="I4528" s="20" t="str">
        <f t="shared" si="211"/>
        <v>Yes</v>
      </c>
      <c r="J4528" s="20" t="str">
        <f t="shared" si="212"/>
        <v>Yes</v>
      </c>
    </row>
    <row r="4529" spans="1:10" x14ac:dyDescent="0.2">
      <c r="A4529" s="21" t="s">
        <v>14777</v>
      </c>
      <c r="B4529" s="21"/>
      <c r="C4529" s="21" t="s">
        <v>2468</v>
      </c>
      <c r="D4529" s="21" t="s">
        <v>14778</v>
      </c>
      <c r="E4529" s="21">
        <v>0.10000000149011599</v>
      </c>
      <c r="F4529" s="21">
        <v>0.20000000298023199</v>
      </c>
      <c r="G4529" s="20" t="str">
        <f t="shared" si="210"/>
        <v>NEUTRAL</v>
      </c>
      <c r="H4529" s="21" t="s">
        <v>2468</v>
      </c>
      <c r="I4529" s="20" t="str">
        <f t="shared" si="211"/>
        <v>Yes</v>
      </c>
      <c r="J4529" s="20" t="str">
        <f t="shared" si="212"/>
        <v>Yes</v>
      </c>
    </row>
    <row r="4530" spans="1:10" x14ac:dyDescent="0.2">
      <c r="A4530" s="22" t="s">
        <v>14779</v>
      </c>
      <c r="B4530" s="22"/>
      <c r="C4530" s="22" t="s">
        <v>2468</v>
      </c>
      <c r="D4530" s="22" t="s">
        <v>14780</v>
      </c>
      <c r="E4530" s="22">
        <v>-0.20000000298023199</v>
      </c>
      <c r="F4530" s="22">
        <v>0.20000000298023199</v>
      </c>
      <c r="G4530" s="20" t="str">
        <f t="shared" si="210"/>
        <v>NEUTRAL</v>
      </c>
      <c r="H4530" s="22" t="s">
        <v>2468</v>
      </c>
      <c r="I4530" s="20" t="str">
        <f t="shared" si="211"/>
        <v>Yes</v>
      </c>
      <c r="J4530" s="20" t="str">
        <f t="shared" si="212"/>
        <v>Yes</v>
      </c>
    </row>
    <row r="4531" spans="1:10" x14ac:dyDescent="0.2">
      <c r="A4531" s="21" t="s">
        <v>14781</v>
      </c>
      <c r="B4531" s="21"/>
      <c r="C4531" s="21" t="s">
        <v>2468</v>
      </c>
      <c r="D4531" s="21" t="s">
        <v>14782</v>
      </c>
      <c r="E4531" s="21">
        <v>0</v>
      </c>
      <c r="F4531" s="21">
        <v>0.10000000149011599</v>
      </c>
      <c r="G4531" s="20" t="str">
        <f t="shared" si="210"/>
        <v>NEUTRAL</v>
      </c>
      <c r="H4531" s="21" t="s">
        <v>2469</v>
      </c>
      <c r="I4531" s="20" t="str">
        <f t="shared" si="211"/>
        <v>Yes</v>
      </c>
      <c r="J4531" s="20" t="str">
        <f t="shared" si="212"/>
        <v>No</v>
      </c>
    </row>
    <row r="4532" spans="1:10" x14ac:dyDescent="0.2">
      <c r="A4532" s="22" t="s">
        <v>14787</v>
      </c>
      <c r="B4532" s="22"/>
      <c r="C4532" s="22" t="s">
        <v>2468</v>
      </c>
      <c r="D4532" s="22" t="s">
        <v>14788</v>
      </c>
      <c r="E4532" s="22">
        <v>-0.5</v>
      </c>
      <c r="F4532" s="22">
        <v>0.5</v>
      </c>
      <c r="G4532" s="20" t="str">
        <f t="shared" si="210"/>
        <v>NEGATIVE</v>
      </c>
      <c r="H4532" s="22" t="s">
        <v>2468</v>
      </c>
      <c r="I4532" s="20" t="str">
        <f t="shared" si="211"/>
        <v>No</v>
      </c>
      <c r="J4532" s="20" t="str">
        <f t="shared" si="212"/>
        <v>Yes</v>
      </c>
    </row>
    <row r="4533" spans="1:10" x14ac:dyDescent="0.2">
      <c r="A4533" s="21" t="s">
        <v>14791</v>
      </c>
      <c r="B4533" s="21"/>
      <c r="C4533" s="21" t="s">
        <v>2468</v>
      </c>
      <c r="D4533" s="21" t="s">
        <v>14792</v>
      </c>
      <c r="E4533" s="21">
        <v>-0.5</v>
      </c>
      <c r="F4533" s="21">
        <v>0.5</v>
      </c>
      <c r="G4533" s="20" t="str">
        <f t="shared" si="210"/>
        <v>NEGATIVE</v>
      </c>
      <c r="H4533" s="21" t="s">
        <v>2468</v>
      </c>
      <c r="I4533" s="20" t="str">
        <f t="shared" si="211"/>
        <v>No</v>
      </c>
      <c r="J4533" s="20" t="str">
        <f t="shared" si="212"/>
        <v>Yes</v>
      </c>
    </row>
    <row r="4534" spans="1:10" x14ac:dyDescent="0.2">
      <c r="A4534" s="22" t="s">
        <v>14803</v>
      </c>
      <c r="B4534" s="22"/>
      <c r="C4534" s="22" t="s">
        <v>2468</v>
      </c>
      <c r="D4534" s="22" t="s">
        <v>14804</v>
      </c>
      <c r="E4534" s="22">
        <v>-0.30000001192092801</v>
      </c>
      <c r="F4534" s="22">
        <v>0.30000001192092801</v>
      </c>
      <c r="G4534" s="20" t="str">
        <f t="shared" si="210"/>
        <v>NEGATIVE</v>
      </c>
      <c r="H4534" s="22" t="s">
        <v>2468</v>
      </c>
      <c r="I4534" s="20" t="str">
        <f t="shared" si="211"/>
        <v>No</v>
      </c>
      <c r="J4534" s="20" t="str">
        <f t="shared" si="212"/>
        <v>Yes</v>
      </c>
    </row>
    <row r="4535" spans="1:10" x14ac:dyDescent="0.2">
      <c r="A4535" s="21" t="s">
        <v>14805</v>
      </c>
      <c r="B4535" s="21"/>
      <c r="C4535" s="21" t="s">
        <v>2468</v>
      </c>
      <c r="D4535" s="21" t="s">
        <v>14806</v>
      </c>
      <c r="E4535" s="21">
        <v>0</v>
      </c>
      <c r="F4535" s="21">
        <v>0.30000001192092801</v>
      </c>
      <c r="G4535" s="20" t="str">
        <f t="shared" si="210"/>
        <v>NEUTRAL</v>
      </c>
      <c r="H4535" s="21" t="s">
        <v>2468</v>
      </c>
      <c r="I4535" s="20" t="str">
        <f t="shared" si="211"/>
        <v>Yes</v>
      </c>
      <c r="J4535" s="20" t="str">
        <f t="shared" si="212"/>
        <v>Yes</v>
      </c>
    </row>
    <row r="4536" spans="1:10" x14ac:dyDescent="0.2">
      <c r="A4536" s="22" t="s">
        <v>14809</v>
      </c>
      <c r="B4536" s="22"/>
      <c r="C4536" s="22" t="s">
        <v>2468</v>
      </c>
      <c r="D4536" s="22" t="s">
        <v>14810</v>
      </c>
      <c r="E4536" s="22">
        <v>0</v>
      </c>
      <c r="F4536" s="22">
        <v>0.20000000298023199</v>
      </c>
      <c r="G4536" s="20" t="str">
        <f t="shared" si="210"/>
        <v>NEUTRAL</v>
      </c>
      <c r="H4536" s="22" t="s">
        <v>2468</v>
      </c>
      <c r="I4536" s="20" t="str">
        <f t="shared" si="211"/>
        <v>Yes</v>
      </c>
      <c r="J4536" s="20" t="str">
        <f t="shared" si="212"/>
        <v>Yes</v>
      </c>
    </row>
    <row r="4537" spans="1:10" x14ac:dyDescent="0.2">
      <c r="A4537" s="21" t="s">
        <v>14813</v>
      </c>
      <c r="B4537" s="21"/>
      <c r="C4537" s="21" t="s">
        <v>2468</v>
      </c>
      <c r="D4537" s="21" t="s">
        <v>14814</v>
      </c>
      <c r="E4537" s="21">
        <v>-0.5</v>
      </c>
      <c r="F4537" s="21">
        <v>0.5</v>
      </c>
      <c r="G4537" s="20" t="str">
        <f t="shared" si="210"/>
        <v>NEGATIVE</v>
      </c>
      <c r="H4537" s="21" t="s">
        <v>2468</v>
      </c>
      <c r="I4537" s="20" t="str">
        <f t="shared" si="211"/>
        <v>No</v>
      </c>
      <c r="J4537" s="20" t="str">
        <f t="shared" si="212"/>
        <v>Yes</v>
      </c>
    </row>
    <row r="4538" spans="1:10" x14ac:dyDescent="0.2">
      <c r="A4538" s="22" t="s">
        <v>14821</v>
      </c>
      <c r="B4538" s="22"/>
      <c r="C4538" s="22" t="s">
        <v>2468</v>
      </c>
      <c r="D4538" s="22" t="s">
        <v>14822</v>
      </c>
      <c r="E4538" s="22">
        <v>0</v>
      </c>
      <c r="F4538" s="22">
        <v>0</v>
      </c>
      <c r="G4538" s="20" t="str">
        <f t="shared" si="210"/>
        <v>NEUTRAL</v>
      </c>
      <c r="H4538" s="22" t="s">
        <v>2468</v>
      </c>
      <c r="I4538" s="20" t="str">
        <f t="shared" si="211"/>
        <v>Yes</v>
      </c>
      <c r="J4538" s="20" t="str">
        <f t="shared" si="212"/>
        <v>Yes</v>
      </c>
    </row>
    <row r="4539" spans="1:10" x14ac:dyDescent="0.2">
      <c r="A4539" s="21" t="s">
        <v>14833</v>
      </c>
      <c r="B4539" s="21"/>
      <c r="C4539" s="21" t="s">
        <v>2468</v>
      </c>
      <c r="D4539" s="21" t="s">
        <v>14834</v>
      </c>
      <c r="E4539" s="21">
        <v>0.40000000596046398</v>
      </c>
      <c r="F4539" s="21">
        <v>0.40000000596046398</v>
      </c>
      <c r="G4539" s="20" t="str">
        <f t="shared" si="210"/>
        <v>POSITIVE</v>
      </c>
      <c r="H4539" s="21" t="s">
        <v>2469</v>
      </c>
      <c r="I4539" s="20" t="str">
        <f t="shared" si="211"/>
        <v>No</v>
      </c>
      <c r="J4539" s="20" t="str">
        <f t="shared" si="212"/>
        <v>No</v>
      </c>
    </row>
    <row r="4540" spans="1:10" x14ac:dyDescent="0.2">
      <c r="A4540" s="22" t="s">
        <v>14839</v>
      </c>
      <c r="B4540" s="22"/>
      <c r="C4540" s="22" t="s">
        <v>2468</v>
      </c>
      <c r="D4540" s="22" t="s">
        <v>14840</v>
      </c>
      <c r="E4540" s="22">
        <v>0</v>
      </c>
      <c r="F4540" s="22">
        <v>0</v>
      </c>
      <c r="G4540" s="20" t="str">
        <f t="shared" si="210"/>
        <v>NEUTRAL</v>
      </c>
      <c r="H4540" s="22" t="s">
        <v>2470</v>
      </c>
      <c r="I4540" s="20" t="str">
        <f t="shared" si="211"/>
        <v>Yes</v>
      </c>
      <c r="J4540" s="20" t="str">
        <f t="shared" si="212"/>
        <v>No</v>
      </c>
    </row>
    <row r="4541" spans="1:10" x14ac:dyDescent="0.2">
      <c r="A4541" s="21" t="s">
        <v>14841</v>
      </c>
      <c r="B4541" s="21"/>
      <c r="C4541" s="21" t="s">
        <v>2468</v>
      </c>
      <c r="D4541" s="21" t="s">
        <v>14842</v>
      </c>
      <c r="E4541" s="21">
        <v>0.10000000149011599</v>
      </c>
      <c r="F4541" s="21">
        <v>0.30000001192092801</v>
      </c>
      <c r="G4541" s="20" t="str">
        <f t="shared" si="210"/>
        <v>NEUTRAL</v>
      </c>
      <c r="H4541" s="21" t="s">
        <v>2468</v>
      </c>
      <c r="I4541" s="20" t="str">
        <f t="shared" si="211"/>
        <v>Yes</v>
      </c>
      <c r="J4541" s="20" t="str">
        <f t="shared" si="212"/>
        <v>Yes</v>
      </c>
    </row>
    <row r="4542" spans="1:10" x14ac:dyDescent="0.2">
      <c r="A4542" s="22" t="s">
        <v>14843</v>
      </c>
      <c r="B4542" s="22"/>
      <c r="C4542" s="22" t="s">
        <v>2468</v>
      </c>
      <c r="D4542" s="22" t="s">
        <v>14844</v>
      </c>
      <c r="E4542" s="22">
        <v>0</v>
      </c>
      <c r="F4542" s="22">
        <v>0</v>
      </c>
      <c r="G4542" s="20" t="str">
        <f t="shared" si="210"/>
        <v>NEUTRAL</v>
      </c>
      <c r="H4542" s="22" t="s">
        <v>2468</v>
      </c>
      <c r="I4542" s="20" t="str">
        <f t="shared" si="211"/>
        <v>Yes</v>
      </c>
      <c r="J4542" s="20" t="str">
        <f t="shared" si="212"/>
        <v>Yes</v>
      </c>
    </row>
    <row r="4543" spans="1:10" x14ac:dyDescent="0.2">
      <c r="A4543" s="21" t="s">
        <v>14845</v>
      </c>
      <c r="B4543" s="21"/>
      <c r="C4543" s="21" t="s">
        <v>2468</v>
      </c>
      <c r="D4543" s="21" t="s">
        <v>14846</v>
      </c>
      <c r="E4543" s="21">
        <v>-0.40000000596046398</v>
      </c>
      <c r="F4543" s="21">
        <v>0.40000000596046398</v>
      </c>
      <c r="G4543" s="20" t="str">
        <f t="shared" si="210"/>
        <v>NEGATIVE</v>
      </c>
      <c r="H4543" s="21" t="s">
        <v>2468</v>
      </c>
      <c r="I4543" s="20" t="str">
        <f t="shared" si="211"/>
        <v>No</v>
      </c>
      <c r="J4543" s="20" t="str">
        <f t="shared" si="212"/>
        <v>Yes</v>
      </c>
    </row>
    <row r="4544" spans="1:10" x14ac:dyDescent="0.2">
      <c r="A4544" s="22" t="s">
        <v>14849</v>
      </c>
      <c r="B4544" s="22"/>
      <c r="C4544" s="22" t="s">
        <v>2468</v>
      </c>
      <c r="D4544" s="22" t="s">
        <v>14850</v>
      </c>
      <c r="E4544" s="22">
        <v>0.20000000298023199</v>
      </c>
      <c r="F4544" s="22">
        <v>0.20000000298023199</v>
      </c>
      <c r="G4544" s="20" t="str">
        <f t="shared" si="210"/>
        <v>NEUTRAL</v>
      </c>
      <c r="H4544" s="22" t="s">
        <v>2468</v>
      </c>
      <c r="I4544" s="20" t="str">
        <f t="shared" si="211"/>
        <v>Yes</v>
      </c>
      <c r="J4544" s="20" t="str">
        <f t="shared" si="212"/>
        <v>Yes</v>
      </c>
    </row>
    <row r="4545" spans="1:10" x14ac:dyDescent="0.2">
      <c r="A4545" s="21" t="s">
        <v>14851</v>
      </c>
      <c r="B4545" s="21"/>
      <c r="C4545" s="21" t="s">
        <v>2468</v>
      </c>
      <c r="D4545" s="21" t="s">
        <v>14852</v>
      </c>
      <c r="E4545" s="21">
        <v>0</v>
      </c>
      <c r="F4545" s="21">
        <v>0.30000001192092801</v>
      </c>
      <c r="G4545" s="20" t="str">
        <f t="shared" si="210"/>
        <v>NEUTRAL</v>
      </c>
      <c r="H4545" s="21" t="s">
        <v>2468</v>
      </c>
      <c r="I4545" s="20" t="str">
        <f t="shared" si="211"/>
        <v>Yes</v>
      </c>
      <c r="J4545" s="20" t="str">
        <f t="shared" si="212"/>
        <v>Yes</v>
      </c>
    </row>
    <row r="4546" spans="1:10" x14ac:dyDescent="0.2">
      <c r="A4546" s="22" t="s">
        <v>14853</v>
      </c>
      <c r="B4546" s="22"/>
      <c r="C4546" s="22" t="s">
        <v>2468</v>
      </c>
      <c r="D4546" s="22" t="s">
        <v>14854</v>
      </c>
      <c r="E4546" s="22">
        <v>-0.10000000149011599</v>
      </c>
      <c r="F4546" s="22">
        <v>0.10000000149011599</v>
      </c>
      <c r="G4546" s="20" t="str">
        <f t="shared" si="210"/>
        <v>NEUTRAL</v>
      </c>
      <c r="H4546" s="22" t="s">
        <v>2468</v>
      </c>
      <c r="I4546" s="20" t="str">
        <f t="shared" si="211"/>
        <v>Yes</v>
      </c>
      <c r="J4546" s="20" t="str">
        <f t="shared" si="212"/>
        <v>Yes</v>
      </c>
    </row>
    <row r="4547" spans="1:10" x14ac:dyDescent="0.2">
      <c r="A4547" s="21" t="s">
        <v>14855</v>
      </c>
      <c r="B4547" s="21"/>
      <c r="C4547" s="21" t="s">
        <v>2468</v>
      </c>
      <c r="D4547" s="21" t="s">
        <v>14856</v>
      </c>
      <c r="E4547" s="21">
        <v>-0.10000000149011599</v>
      </c>
      <c r="F4547" s="21">
        <v>0.10000000149011599</v>
      </c>
      <c r="G4547" s="20" t="str">
        <f t="shared" ref="G4547:G4610" si="213">+IF(E4547&lt;=-0.25,"NEGATIVE",IF(E4547&lt;=0.25,"NEUTRAL",IF(E4547&lt;=1,"POSITIVE","Check")))</f>
        <v>NEUTRAL</v>
      </c>
      <c r="H4547" s="21" t="s">
        <v>2468</v>
      </c>
      <c r="I4547" s="20" t="str">
        <f t="shared" ref="I4547:I4610" si="214">IF(G4547=C4547,"Yes","No")</f>
        <v>Yes</v>
      </c>
      <c r="J4547" s="20" t="str">
        <f t="shared" ref="J4547:J4610" si="215">IF(H4547=C4547, "Yes", "No")</f>
        <v>Yes</v>
      </c>
    </row>
    <row r="4548" spans="1:10" x14ac:dyDescent="0.2">
      <c r="A4548" s="22" t="s">
        <v>14857</v>
      </c>
      <c r="B4548" s="22"/>
      <c r="C4548" s="22" t="s">
        <v>2468</v>
      </c>
      <c r="D4548" s="22" t="s">
        <v>14858</v>
      </c>
      <c r="E4548" s="22">
        <v>0</v>
      </c>
      <c r="F4548" s="22">
        <v>0.30000001192092801</v>
      </c>
      <c r="G4548" s="20" t="str">
        <f t="shared" si="213"/>
        <v>NEUTRAL</v>
      </c>
      <c r="H4548" s="22" t="s">
        <v>2468</v>
      </c>
      <c r="I4548" s="20" t="str">
        <f t="shared" si="214"/>
        <v>Yes</v>
      </c>
      <c r="J4548" s="20" t="str">
        <f t="shared" si="215"/>
        <v>Yes</v>
      </c>
    </row>
    <row r="4549" spans="1:10" x14ac:dyDescent="0.2">
      <c r="A4549" s="21" t="s">
        <v>14859</v>
      </c>
      <c r="B4549" s="21"/>
      <c r="C4549" s="21" t="s">
        <v>2468</v>
      </c>
      <c r="D4549" s="21" t="s">
        <v>14860</v>
      </c>
      <c r="E4549" s="21">
        <v>0</v>
      </c>
      <c r="F4549" s="21">
        <v>0.10000000149011599</v>
      </c>
      <c r="G4549" s="20" t="str">
        <f t="shared" si="213"/>
        <v>NEUTRAL</v>
      </c>
      <c r="H4549" s="21" t="s">
        <v>2468</v>
      </c>
      <c r="I4549" s="20" t="str">
        <f t="shared" si="214"/>
        <v>Yes</v>
      </c>
      <c r="J4549" s="20" t="str">
        <f t="shared" si="215"/>
        <v>Yes</v>
      </c>
    </row>
    <row r="4550" spans="1:10" x14ac:dyDescent="0.2">
      <c r="A4550" s="22" t="s">
        <v>14867</v>
      </c>
      <c r="B4550" s="22"/>
      <c r="C4550" s="22" t="s">
        <v>2468</v>
      </c>
      <c r="D4550" s="22" t="s">
        <v>14868</v>
      </c>
      <c r="E4550" s="22">
        <v>0</v>
      </c>
      <c r="F4550" s="22">
        <v>0.10000000149011599</v>
      </c>
      <c r="G4550" s="20" t="str">
        <f t="shared" si="213"/>
        <v>NEUTRAL</v>
      </c>
      <c r="H4550" s="22" t="s">
        <v>2470</v>
      </c>
      <c r="I4550" s="20" t="str">
        <f t="shared" si="214"/>
        <v>Yes</v>
      </c>
      <c r="J4550" s="20" t="str">
        <f t="shared" si="215"/>
        <v>No</v>
      </c>
    </row>
    <row r="4551" spans="1:10" x14ac:dyDescent="0.2">
      <c r="A4551" s="21" t="s">
        <v>14869</v>
      </c>
      <c r="B4551" s="21" t="s">
        <v>10</v>
      </c>
      <c r="C4551" s="21" t="s">
        <v>2468</v>
      </c>
      <c r="D4551" s="21" t="s">
        <v>14870</v>
      </c>
      <c r="E4551" s="21">
        <v>0.10000000149011599</v>
      </c>
      <c r="F4551" s="21">
        <v>0.30000001192092801</v>
      </c>
      <c r="G4551" s="20" t="str">
        <f t="shared" si="213"/>
        <v>NEUTRAL</v>
      </c>
      <c r="H4551" s="21" t="s">
        <v>2468</v>
      </c>
      <c r="I4551" s="20" t="str">
        <f t="shared" si="214"/>
        <v>Yes</v>
      </c>
      <c r="J4551" s="20" t="str">
        <f t="shared" si="215"/>
        <v>Yes</v>
      </c>
    </row>
    <row r="4552" spans="1:10" x14ac:dyDescent="0.2">
      <c r="A4552" s="22" t="s">
        <v>14879</v>
      </c>
      <c r="B4552" s="22"/>
      <c r="C4552" s="22" t="s">
        <v>2468</v>
      </c>
      <c r="D4552" s="22" t="s">
        <v>14880</v>
      </c>
      <c r="E4552" s="22">
        <v>0.30000001192092801</v>
      </c>
      <c r="F4552" s="22">
        <v>0.69999998807907104</v>
      </c>
      <c r="G4552" s="20" t="str">
        <f t="shared" si="213"/>
        <v>POSITIVE</v>
      </c>
      <c r="H4552" s="22" t="s">
        <v>2468</v>
      </c>
      <c r="I4552" s="20" t="str">
        <f t="shared" si="214"/>
        <v>No</v>
      </c>
      <c r="J4552" s="20" t="str">
        <f t="shared" si="215"/>
        <v>Yes</v>
      </c>
    </row>
    <row r="4553" spans="1:10" x14ac:dyDescent="0.2">
      <c r="A4553" s="21" t="s">
        <v>14885</v>
      </c>
      <c r="B4553" s="21"/>
      <c r="C4553" s="21" t="s">
        <v>2468</v>
      </c>
      <c r="D4553" s="21" t="s">
        <v>14886</v>
      </c>
      <c r="E4553" s="21">
        <v>0.30000001192092801</v>
      </c>
      <c r="F4553" s="21">
        <v>0.30000001192092801</v>
      </c>
      <c r="G4553" s="20" t="str">
        <f t="shared" si="213"/>
        <v>POSITIVE</v>
      </c>
      <c r="H4553" s="21" t="s">
        <v>2468</v>
      </c>
      <c r="I4553" s="20" t="str">
        <f t="shared" si="214"/>
        <v>No</v>
      </c>
      <c r="J4553" s="20" t="str">
        <f t="shared" si="215"/>
        <v>Yes</v>
      </c>
    </row>
    <row r="4554" spans="1:10" x14ac:dyDescent="0.2">
      <c r="A4554" s="22" t="s">
        <v>14893</v>
      </c>
      <c r="B4554" s="22"/>
      <c r="C4554" s="22" t="s">
        <v>2468</v>
      </c>
      <c r="D4554" s="22" t="s">
        <v>14894</v>
      </c>
      <c r="E4554" s="22">
        <v>0.20000000298023199</v>
      </c>
      <c r="F4554" s="22">
        <v>0.20000000298023199</v>
      </c>
      <c r="G4554" s="20" t="str">
        <f t="shared" si="213"/>
        <v>NEUTRAL</v>
      </c>
      <c r="H4554" s="22" t="s">
        <v>2468</v>
      </c>
      <c r="I4554" s="20" t="str">
        <f t="shared" si="214"/>
        <v>Yes</v>
      </c>
      <c r="J4554" s="20" t="str">
        <f t="shared" si="215"/>
        <v>Yes</v>
      </c>
    </row>
    <row r="4555" spans="1:10" x14ac:dyDescent="0.2">
      <c r="A4555" s="21" t="s">
        <v>14895</v>
      </c>
      <c r="B4555" s="21" t="s">
        <v>18</v>
      </c>
      <c r="C4555" s="21" t="s">
        <v>2468</v>
      </c>
      <c r="D4555" s="21" t="s">
        <v>14896</v>
      </c>
      <c r="E4555" s="21">
        <v>0.40000000596046398</v>
      </c>
      <c r="F4555" s="21">
        <v>0.40000000596046398</v>
      </c>
      <c r="G4555" s="20" t="str">
        <f t="shared" si="213"/>
        <v>POSITIVE</v>
      </c>
      <c r="H4555" s="21" t="s">
        <v>2468</v>
      </c>
      <c r="I4555" s="20" t="str">
        <f t="shared" si="214"/>
        <v>No</v>
      </c>
      <c r="J4555" s="20" t="str">
        <f t="shared" si="215"/>
        <v>Yes</v>
      </c>
    </row>
    <row r="4556" spans="1:10" x14ac:dyDescent="0.2">
      <c r="A4556" s="22" t="s">
        <v>14899</v>
      </c>
      <c r="B4556" s="22"/>
      <c r="C4556" s="22" t="s">
        <v>2468</v>
      </c>
      <c r="D4556" s="22" t="s">
        <v>14900</v>
      </c>
      <c r="E4556" s="22">
        <v>-0.20000000298023199</v>
      </c>
      <c r="F4556" s="22">
        <v>0.20000000298023199</v>
      </c>
      <c r="G4556" s="20" t="str">
        <f t="shared" si="213"/>
        <v>NEUTRAL</v>
      </c>
      <c r="H4556" s="22" t="s">
        <v>2468</v>
      </c>
      <c r="I4556" s="20" t="str">
        <f t="shared" si="214"/>
        <v>Yes</v>
      </c>
      <c r="J4556" s="20" t="str">
        <f t="shared" si="215"/>
        <v>Yes</v>
      </c>
    </row>
    <row r="4557" spans="1:10" x14ac:dyDescent="0.2">
      <c r="A4557" s="21" t="s">
        <v>14903</v>
      </c>
      <c r="B4557" s="21"/>
      <c r="C4557" s="21" t="s">
        <v>2468</v>
      </c>
      <c r="D4557" s="21" t="s">
        <v>14904</v>
      </c>
      <c r="E4557" s="21">
        <v>0.5</v>
      </c>
      <c r="F4557" s="21">
        <v>0.5</v>
      </c>
      <c r="G4557" s="20" t="str">
        <f t="shared" si="213"/>
        <v>POSITIVE</v>
      </c>
      <c r="H4557" s="21" t="s">
        <v>2468</v>
      </c>
      <c r="I4557" s="20" t="str">
        <f t="shared" si="214"/>
        <v>No</v>
      </c>
      <c r="J4557" s="20" t="str">
        <f t="shared" si="215"/>
        <v>Yes</v>
      </c>
    </row>
    <row r="4558" spans="1:10" x14ac:dyDescent="0.2">
      <c r="A4558" s="22" t="s">
        <v>14905</v>
      </c>
      <c r="B4558" s="22"/>
      <c r="C4558" s="22" t="s">
        <v>2468</v>
      </c>
      <c r="D4558" s="22" t="s">
        <v>14906</v>
      </c>
      <c r="E4558" s="22">
        <v>0</v>
      </c>
      <c r="F4558" s="22">
        <v>0.10000000149011599</v>
      </c>
      <c r="G4558" s="20" t="str">
        <f t="shared" si="213"/>
        <v>NEUTRAL</v>
      </c>
      <c r="H4558" s="22" t="s">
        <v>2468</v>
      </c>
      <c r="I4558" s="20" t="str">
        <f t="shared" si="214"/>
        <v>Yes</v>
      </c>
      <c r="J4558" s="20" t="str">
        <f t="shared" si="215"/>
        <v>Yes</v>
      </c>
    </row>
    <row r="4559" spans="1:10" x14ac:dyDescent="0.2">
      <c r="A4559" s="21" t="s">
        <v>14907</v>
      </c>
      <c r="B4559" s="21" t="s">
        <v>28</v>
      </c>
      <c r="C4559" s="21" t="s">
        <v>2468</v>
      </c>
      <c r="D4559" s="21" t="s">
        <v>14908</v>
      </c>
      <c r="E4559" s="21">
        <v>0</v>
      </c>
      <c r="F4559" s="21">
        <v>0.30000001192092801</v>
      </c>
      <c r="G4559" s="20" t="str">
        <f t="shared" si="213"/>
        <v>NEUTRAL</v>
      </c>
      <c r="H4559" s="21" t="s">
        <v>2470</v>
      </c>
      <c r="I4559" s="20" t="str">
        <f t="shared" si="214"/>
        <v>Yes</v>
      </c>
      <c r="J4559" s="20" t="str">
        <f t="shared" si="215"/>
        <v>No</v>
      </c>
    </row>
    <row r="4560" spans="1:10" x14ac:dyDescent="0.2">
      <c r="A4560" s="22" t="s">
        <v>14909</v>
      </c>
      <c r="B4560" s="22"/>
      <c r="C4560" s="22" t="s">
        <v>2468</v>
      </c>
      <c r="D4560" s="22" t="s">
        <v>14910</v>
      </c>
      <c r="E4560" s="22">
        <v>0.5</v>
      </c>
      <c r="F4560" s="22">
        <v>0.5</v>
      </c>
      <c r="G4560" s="20" t="str">
        <f t="shared" si="213"/>
        <v>POSITIVE</v>
      </c>
      <c r="H4560" s="22" t="s">
        <v>2468</v>
      </c>
      <c r="I4560" s="20" t="str">
        <f t="shared" si="214"/>
        <v>No</v>
      </c>
      <c r="J4560" s="20" t="str">
        <f t="shared" si="215"/>
        <v>Yes</v>
      </c>
    </row>
    <row r="4561" spans="1:10" x14ac:dyDescent="0.2">
      <c r="A4561" s="21" t="s">
        <v>14915</v>
      </c>
      <c r="B4561" s="21"/>
      <c r="C4561" s="21" t="s">
        <v>2468</v>
      </c>
      <c r="D4561" s="21" t="s">
        <v>14916</v>
      </c>
      <c r="E4561" s="21">
        <v>0</v>
      </c>
      <c r="F4561" s="21">
        <v>0.5</v>
      </c>
      <c r="G4561" s="20" t="str">
        <f t="shared" si="213"/>
        <v>NEUTRAL</v>
      </c>
      <c r="H4561" s="21" t="s">
        <v>2468</v>
      </c>
      <c r="I4561" s="20" t="str">
        <f t="shared" si="214"/>
        <v>Yes</v>
      </c>
      <c r="J4561" s="20" t="str">
        <f t="shared" si="215"/>
        <v>Yes</v>
      </c>
    </row>
    <row r="4562" spans="1:10" x14ac:dyDescent="0.2">
      <c r="A4562" s="22" t="s">
        <v>14917</v>
      </c>
      <c r="B4562" s="22"/>
      <c r="C4562" s="22" t="s">
        <v>2468</v>
      </c>
      <c r="D4562" s="22" t="s">
        <v>14918</v>
      </c>
      <c r="E4562" s="22">
        <v>0</v>
      </c>
      <c r="F4562" s="22">
        <v>0.30000001192092801</v>
      </c>
      <c r="G4562" s="20" t="str">
        <f t="shared" si="213"/>
        <v>NEUTRAL</v>
      </c>
      <c r="H4562" s="22" t="s">
        <v>2468</v>
      </c>
      <c r="I4562" s="20" t="str">
        <f t="shared" si="214"/>
        <v>Yes</v>
      </c>
      <c r="J4562" s="20" t="str">
        <f t="shared" si="215"/>
        <v>Yes</v>
      </c>
    </row>
    <row r="4563" spans="1:10" x14ac:dyDescent="0.2">
      <c r="A4563" s="21" t="s">
        <v>14923</v>
      </c>
      <c r="B4563" s="21"/>
      <c r="C4563" s="21" t="s">
        <v>2468</v>
      </c>
      <c r="D4563" s="21" t="s">
        <v>14924</v>
      </c>
      <c r="E4563" s="21">
        <v>0.30000001192092801</v>
      </c>
      <c r="F4563" s="21">
        <v>0.30000001192092801</v>
      </c>
      <c r="G4563" s="20" t="str">
        <f t="shared" si="213"/>
        <v>POSITIVE</v>
      </c>
      <c r="H4563" s="21" t="s">
        <v>2468</v>
      </c>
      <c r="I4563" s="20" t="str">
        <f t="shared" si="214"/>
        <v>No</v>
      </c>
      <c r="J4563" s="20" t="str">
        <f t="shared" si="215"/>
        <v>Yes</v>
      </c>
    </row>
    <row r="4564" spans="1:10" x14ac:dyDescent="0.2">
      <c r="A4564" s="22" t="s">
        <v>14925</v>
      </c>
      <c r="B4564" s="22"/>
      <c r="C4564" s="22" t="s">
        <v>2468</v>
      </c>
      <c r="D4564" s="22" t="s">
        <v>14926</v>
      </c>
      <c r="E4564" s="22">
        <v>-0.20000000298023199</v>
      </c>
      <c r="F4564" s="22">
        <v>0.20000000298023199</v>
      </c>
      <c r="G4564" s="20" t="str">
        <f t="shared" si="213"/>
        <v>NEUTRAL</v>
      </c>
      <c r="H4564" s="22" t="s">
        <v>2468</v>
      </c>
      <c r="I4564" s="20" t="str">
        <f t="shared" si="214"/>
        <v>Yes</v>
      </c>
      <c r="J4564" s="20" t="str">
        <f t="shared" si="215"/>
        <v>Yes</v>
      </c>
    </row>
    <row r="4565" spans="1:10" x14ac:dyDescent="0.2">
      <c r="A4565" s="21" t="s">
        <v>14927</v>
      </c>
      <c r="B4565" s="21"/>
      <c r="C4565" s="21" t="s">
        <v>2468</v>
      </c>
      <c r="D4565" s="21" t="s">
        <v>14928</v>
      </c>
      <c r="E4565" s="21">
        <v>-0.5</v>
      </c>
      <c r="F4565" s="21">
        <v>0.5</v>
      </c>
      <c r="G4565" s="20" t="str">
        <f t="shared" si="213"/>
        <v>NEGATIVE</v>
      </c>
      <c r="H4565" s="21" t="s">
        <v>2468</v>
      </c>
      <c r="I4565" s="20" t="str">
        <f t="shared" si="214"/>
        <v>No</v>
      </c>
      <c r="J4565" s="20" t="str">
        <f t="shared" si="215"/>
        <v>Yes</v>
      </c>
    </row>
    <row r="4566" spans="1:10" x14ac:dyDescent="0.2">
      <c r="A4566" s="22" t="s">
        <v>14933</v>
      </c>
      <c r="B4566" s="22"/>
      <c r="C4566" s="22" t="s">
        <v>2468</v>
      </c>
      <c r="D4566" s="22" t="s">
        <v>14934</v>
      </c>
      <c r="E4566" s="22">
        <v>0.20000000298023199</v>
      </c>
      <c r="F4566" s="22">
        <v>0.20000000298023199</v>
      </c>
      <c r="G4566" s="20" t="str">
        <f t="shared" si="213"/>
        <v>NEUTRAL</v>
      </c>
      <c r="H4566" s="22" t="s">
        <v>2468</v>
      </c>
      <c r="I4566" s="20" t="str">
        <f t="shared" si="214"/>
        <v>Yes</v>
      </c>
      <c r="J4566" s="20" t="str">
        <f t="shared" si="215"/>
        <v>Yes</v>
      </c>
    </row>
    <row r="4567" spans="1:10" x14ac:dyDescent="0.2">
      <c r="A4567" s="21" t="s">
        <v>14935</v>
      </c>
      <c r="B4567" s="21"/>
      <c r="C4567" s="21" t="s">
        <v>2468</v>
      </c>
      <c r="D4567" s="21" t="s">
        <v>14936</v>
      </c>
      <c r="E4567" s="21">
        <v>0.30000001192092801</v>
      </c>
      <c r="F4567" s="21">
        <v>0.30000001192092801</v>
      </c>
      <c r="G4567" s="20" t="str">
        <f t="shared" si="213"/>
        <v>POSITIVE</v>
      </c>
      <c r="H4567" s="21" t="s">
        <v>2468</v>
      </c>
      <c r="I4567" s="20" t="str">
        <f t="shared" si="214"/>
        <v>No</v>
      </c>
      <c r="J4567" s="20" t="str">
        <f t="shared" si="215"/>
        <v>Yes</v>
      </c>
    </row>
    <row r="4568" spans="1:10" x14ac:dyDescent="0.2">
      <c r="A4568" s="22" t="s">
        <v>14939</v>
      </c>
      <c r="B4568" s="22"/>
      <c r="C4568" s="22" t="s">
        <v>2468</v>
      </c>
      <c r="D4568" s="22" t="s">
        <v>14940</v>
      </c>
      <c r="E4568" s="22">
        <v>0.60000002384185702</v>
      </c>
      <c r="F4568" s="22">
        <v>0.60000002384185702</v>
      </c>
      <c r="G4568" s="20" t="str">
        <f t="shared" si="213"/>
        <v>POSITIVE</v>
      </c>
      <c r="H4568" s="22" t="s">
        <v>2468</v>
      </c>
      <c r="I4568" s="20" t="str">
        <f t="shared" si="214"/>
        <v>No</v>
      </c>
      <c r="J4568" s="20" t="str">
        <f t="shared" si="215"/>
        <v>Yes</v>
      </c>
    </row>
    <row r="4569" spans="1:10" x14ac:dyDescent="0.2">
      <c r="A4569" s="21" t="s">
        <v>14941</v>
      </c>
      <c r="B4569" s="21"/>
      <c r="C4569" s="21" t="s">
        <v>2468</v>
      </c>
      <c r="D4569" s="21" t="s">
        <v>14942</v>
      </c>
      <c r="E4569" s="21">
        <v>0.10000000149011599</v>
      </c>
      <c r="F4569" s="21">
        <v>0.40000000596046398</v>
      </c>
      <c r="G4569" s="20" t="str">
        <f t="shared" si="213"/>
        <v>NEUTRAL</v>
      </c>
      <c r="H4569" s="21" t="s">
        <v>2468</v>
      </c>
      <c r="I4569" s="20" t="str">
        <f t="shared" si="214"/>
        <v>Yes</v>
      </c>
      <c r="J4569" s="20" t="str">
        <f t="shared" si="215"/>
        <v>Yes</v>
      </c>
    </row>
    <row r="4570" spans="1:10" x14ac:dyDescent="0.2">
      <c r="A4570" s="22" t="s">
        <v>14945</v>
      </c>
      <c r="B4570" s="22"/>
      <c r="C4570" s="22" t="s">
        <v>2468</v>
      </c>
      <c r="D4570" s="22" t="s">
        <v>14946</v>
      </c>
      <c r="E4570" s="22">
        <v>0.30000001192092801</v>
      </c>
      <c r="F4570" s="22">
        <v>0.30000001192092801</v>
      </c>
      <c r="G4570" s="20" t="str">
        <f t="shared" si="213"/>
        <v>POSITIVE</v>
      </c>
      <c r="H4570" s="22" t="s">
        <v>2468</v>
      </c>
      <c r="I4570" s="20" t="str">
        <f t="shared" si="214"/>
        <v>No</v>
      </c>
      <c r="J4570" s="20" t="str">
        <f t="shared" si="215"/>
        <v>Yes</v>
      </c>
    </row>
    <row r="4571" spans="1:10" x14ac:dyDescent="0.2">
      <c r="A4571" s="21" t="s">
        <v>14947</v>
      </c>
      <c r="B4571" s="21" t="s">
        <v>10</v>
      </c>
      <c r="C4571" s="21" t="s">
        <v>2468</v>
      </c>
      <c r="D4571" s="21" t="s">
        <v>14948</v>
      </c>
      <c r="E4571" s="21">
        <v>0.20000000298023199</v>
      </c>
      <c r="F4571" s="21">
        <v>0.20000000298023199</v>
      </c>
      <c r="G4571" s="20" t="str">
        <f t="shared" si="213"/>
        <v>NEUTRAL</v>
      </c>
      <c r="H4571" s="21" t="s">
        <v>2468</v>
      </c>
      <c r="I4571" s="20" t="str">
        <f t="shared" si="214"/>
        <v>Yes</v>
      </c>
      <c r="J4571" s="20" t="str">
        <f t="shared" si="215"/>
        <v>Yes</v>
      </c>
    </row>
    <row r="4572" spans="1:10" x14ac:dyDescent="0.2">
      <c r="A4572" s="22" t="s">
        <v>14949</v>
      </c>
      <c r="B4572" s="22"/>
      <c r="C4572" s="22" t="s">
        <v>2468</v>
      </c>
      <c r="D4572" s="22" t="s">
        <v>14950</v>
      </c>
      <c r="E4572" s="22">
        <v>0.30000001192092801</v>
      </c>
      <c r="F4572" s="22">
        <v>0.60000002384185702</v>
      </c>
      <c r="G4572" s="20" t="str">
        <f t="shared" si="213"/>
        <v>POSITIVE</v>
      </c>
      <c r="H4572" s="22" t="s">
        <v>2468</v>
      </c>
      <c r="I4572" s="20" t="str">
        <f t="shared" si="214"/>
        <v>No</v>
      </c>
      <c r="J4572" s="20" t="str">
        <f t="shared" si="215"/>
        <v>Yes</v>
      </c>
    </row>
    <row r="4573" spans="1:10" x14ac:dyDescent="0.2">
      <c r="A4573" s="21" t="s">
        <v>14951</v>
      </c>
      <c r="B4573" s="21"/>
      <c r="C4573" s="21" t="s">
        <v>2468</v>
      </c>
      <c r="D4573" s="21" t="s">
        <v>14952</v>
      </c>
      <c r="E4573" s="21">
        <v>0.30000001192092801</v>
      </c>
      <c r="F4573" s="21">
        <v>0.69999998807907104</v>
      </c>
      <c r="G4573" s="20" t="str">
        <f t="shared" si="213"/>
        <v>POSITIVE</v>
      </c>
      <c r="H4573" s="21" t="s">
        <v>2469</v>
      </c>
      <c r="I4573" s="20" t="str">
        <f t="shared" si="214"/>
        <v>No</v>
      </c>
      <c r="J4573" s="20" t="str">
        <f t="shared" si="215"/>
        <v>No</v>
      </c>
    </row>
    <row r="4574" spans="1:10" x14ac:dyDescent="0.2">
      <c r="A4574" s="22" t="s">
        <v>14955</v>
      </c>
      <c r="B4574" s="22"/>
      <c r="C4574" s="22" t="s">
        <v>2468</v>
      </c>
      <c r="D4574" s="22" t="s">
        <v>14956</v>
      </c>
      <c r="E4574" s="22">
        <v>0.10000000149011599</v>
      </c>
      <c r="F4574" s="22">
        <v>0.30000001192092801</v>
      </c>
      <c r="G4574" s="20" t="str">
        <f t="shared" si="213"/>
        <v>NEUTRAL</v>
      </c>
      <c r="H4574" s="22" t="s">
        <v>2468</v>
      </c>
      <c r="I4574" s="20" t="str">
        <f t="shared" si="214"/>
        <v>Yes</v>
      </c>
      <c r="J4574" s="20" t="str">
        <f t="shared" si="215"/>
        <v>Yes</v>
      </c>
    </row>
    <row r="4575" spans="1:10" x14ac:dyDescent="0.2">
      <c r="A4575" s="21" t="s">
        <v>14963</v>
      </c>
      <c r="B4575" s="21"/>
      <c r="C4575" s="21" t="s">
        <v>2468</v>
      </c>
      <c r="D4575" s="21" t="s">
        <v>14964</v>
      </c>
      <c r="E4575" s="21">
        <v>0.10000000149011599</v>
      </c>
      <c r="F4575" s="21">
        <v>0.30000001192092801</v>
      </c>
      <c r="G4575" s="20" t="str">
        <f t="shared" si="213"/>
        <v>NEUTRAL</v>
      </c>
      <c r="H4575" s="21" t="s">
        <v>2468</v>
      </c>
      <c r="I4575" s="20" t="str">
        <f t="shared" si="214"/>
        <v>Yes</v>
      </c>
      <c r="J4575" s="20" t="str">
        <f t="shared" si="215"/>
        <v>Yes</v>
      </c>
    </row>
    <row r="4576" spans="1:10" x14ac:dyDescent="0.2">
      <c r="A4576" s="22" t="s">
        <v>14971</v>
      </c>
      <c r="B4576" s="22"/>
      <c r="C4576" s="22" t="s">
        <v>2468</v>
      </c>
      <c r="D4576" s="22" t="s">
        <v>14972</v>
      </c>
      <c r="E4576" s="22">
        <v>0</v>
      </c>
      <c r="F4576" s="22">
        <v>0</v>
      </c>
      <c r="G4576" s="20" t="str">
        <f t="shared" si="213"/>
        <v>NEUTRAL</v>
      </c>
      <c r="H4576" s="22" t="s">
        <v>2468</v>
      </c>
      <c r="I4576" s="20" t="str">
        <f t="shared" si="214"/>
        <v>Yes</v>
      </c>
      <c r="J4576" s="20" t="str">
        <f t="shared" si="215"/>
        <v>Yes</v>
      </c>
    </row>
    <row r="4577" spans="1:10" x14ac:dyDescent="0.2">
      <c r="A4577" s="21" t="s">
        <v>14973</v>
      </c>
      <c r="B4577" s="21"/>
      <c r="C4577" s="21" t="s">
        <v>2468</v>
      </c>
      <c r="D4577" s="21" t="s">
        <v>14974</v>
      </c>
      <c r="E4577" s="21">
        <v>0.40000000596046398</v>
      </c>
      <c r="F4577" s="21">
        <v>0.40000000596046398</v>
      </c>
      <c r="G4577" s="20" t="str">
        <f t="shared" si="213"/>
        <v>POSITIVE</v>
      </c>
      <c r="H4577" s="21" t="s">
        <v>2468</v>
      </c>
      <c r="I4577" s="20" t="str">
        <f t="shared" si="214"/>
        <v>No</v>
      </c>
      <c r="J4577" s="20" t="str">
        <f t="shared" si="215"/>
        <v>Yes</v>
      </c>
    </row>
    <row r="4578" spans="1:10" x14ac:dyDescent="0.2">
      <c r="A4578" s="22" t="s">
        <v>14975</v>
      </c>
      <c r="B4578" s="22"/>
      <c r="C4578" s="22" t="s">
        <v>2468</v>
      </c>
      <c r="D4578" s="22" t="s">
        <v>14976</v>
      </c>
      <c r="E4578" s="22">
        <v>0.20000000298023199</v>
      </c>
      <c r="F4578" s="22">
        <v>0.80000001192092896</v>
      </c>
      <c r="G4578" s="20" t="str">
        <f t="shared" si="213"/>
        <v>NEUTRAL</v>
      </c>
      <c r="H4578" s="22" t="s">
        <v>2468</v>
      </c>
      <c r="I4578" s="20" t="str">
        <f t="shared" si="214"/>
        <v>Yes</v>
      </c>
      <c r="J4578" s="20" t="str">
        <f t="shared" si="215"/>
        <v>Yes</v>
      </c>
    </row>
    <row r="4579" spans="1:10" x14ac:dyDescent="0.2">
      <c r="A4579" s="21" t="s">
        <v>14977</v>
      </c>
      <c r="B4579" s="21"/>
      <c r="C4579" s="21" t="s">
        <v>2468</v>
      </c>
      <c r="D4579" s="21" t="s">
        <v>14978</v>
      </c>
      <c r="E4579" s="21">
        <v>0</v>
      </c>
      <c r="F4579" s="21">
        <v>0</v>
      </c>
      <c r="G4579" s="20" t="str">
        <f t="shared" si="213"/>
        <v>NEUTRAL</v>
      </c>
      <c r="H4579" s="21" t="s">
        <v>2468</v>
      </c>
      <c r="I4579" s="20" t="str">
        <f t="shared" si="214"/>
        <v>Yes</v>
      </c>
      <c r="J4579" s="20" t="str">
        <f t="shared" si="215"/>
        <v>Yes</v>
      </c>
    </row>
    <row r="4580" spans="1:10" x14ac:dyDescent="0.2">
      <c r="A4580" s="22" t="s">
        <v>14989</v>
      </c>
      <c r="B4580" s="22"/>
      <c r="C4580" s="22" t="s">
        <v>2468</v>
      </c>
      <c r="D4580" s="22" t="s">
        <v>14990</v>
      </c>
      <c r="E4580" s="22">
        <v>0.20000000298023199</v>
      </c>
      <c r="F4580" s="22">
        <v>0.5</v>
      </c>
      <c r="G4580" s="20" t="str">
        <f t="shared" si="213"/>
        <v>NEUTRAL</v>
      </c>
      <c r="H4580" s="22" t="s">
        <v>2468</v>
      </c>
      <c r="I4580" s="20" t="str">
        <f t="shared" si="214"/>
        <v>Yes</v>
      </c>
      <c r="J4580" s="20" t="str">
        <f t="shared" si="215"/>
        <v>Yes</v>
      </c>
    </row>
    <row r="4581" spans="1:10" ht="208" x14ac:dyDescent="0.2">
      <c r="A4581" s="24" t="s">
        <v>14991</v>
      </c>
      <c r="B4581" s="21"/>
      <c r="C4581" s="21" t="s">
        <v>2468</v>
      </c>
      <c r="D4581" s="24" t="s">
        <v>14992</v>
      </c>
      <c r="E4581" s="21">
        <v>0.10000000149011599</v>
      </c>
      <c r="F4581" s="21">
        <v>0.69999998807907104</v>
      </c>
      <c r="G4581" s="20" t="str">
        <f t="shared" si="213"/>
        <v>NEUTRAL</v>
      </c>
      <c r="H4581" s="21" t="s">
        <v>2468</v>
      </c>
      <c r="I4581" s="20" t="str">
        <f t="shared" si="214"/>
        <v>Yes</v>
      </c>
      <c r="J4581" s="20" t="str">
        <f t="shared" si="215"/>
        <v>Yes</v>
      </c>
    </row>
    <row r="4582" spans="1:10" x14ac:dyDescent="0.2">
      <c r="A4582" s="22" t="s">
        <v>14993</v>
      </c>
      <c r="B4582" s="22"/>
      <c r="C4582" s="22" t="s">
        <v>2468</v>
      </c>
      <c r="D4582" s="22" t="s">
        <v>14994</v>
      </c>
      <c r="E4582" s="22">
        <v>0.89999997615814198</v>
      </c>
      <c r="F4582" s="22">
        <v>0.89999997615814198</v>
      </c>
      <c r="G4582" s="20" t="str">
        <f t="shared" si="213"/>
        <v>POSITIVE</v>
      </c>
      <c r="H4582" s="22" t="s">
        <v>2468</v>
      </c>
      <c r="I4582" s="20" t="str">
        <f t="shared" si="214"/>
        <v>No</v>
      </c>
      <c r="J4582" s="20" t="str">
        <f t="shared" si="215"/>
        <v>Yes</v>
      </c>
    </row>
    <row r="4583" spans="1:10" x14ac:dyDescent="0.2">
      <c r="A4583" s="21" t="s">
        <v>14995</v>
      </c>
      <c r="B4583" s="21"/>
      <c r="C4583" s="21" t="s">
        <v>2468</v>
      </c>
      <c r="D4583" s="21" t="s">
        <v>14996</v>
      </c>
      <c r="E4583" s="21">
        <v>0</v>
      </c>
      <c r="F4583" s="21">
        <v>0</v>
      </c>
      <c r="G4583" s="20" t="str">
        <f t="shared" si="213"/>
        <v>NEUTRAL</v>
      </c>
      <c r="H4583" s="21" t="s">
        <v>2468</v>
      </c>
      <c r="I4583" s="20" t="str">
        <f t="shared" si="214"/>
        <v>Yes</v>
      </c>
      <c r="J4583" s="20" t="str">
        <f t="shared" si="215"/>
        <v>Yes</v>
      </c>
    </row>
    <row r="4584" spans="1:10" x14ac:dyDescent="0.2">
      <c r="A4584" s="22" t="s">
        <v>14997</v>
      </c>
      <c r="B4584" s="22"/>
      <c r="C4584" s="22" t="s">
        <v>2468</v>
      </c>
      <c r="D4584" s="22" t="s">
        <v>14996</v>
      </c>
      <c r="E4584" s="22">
        <v>0</v>
      </c>
      <c r="F4584" s="22">
        <v>0</v>
      </c>
      <c r="G4584" s="20" t="str">
        <f t="shared" si="213"/>
        <v>NEUTRAL</v>
      </c>
      <c r="H4584" s="22" t="s">
        <v>2468</v>
      </c>
      <c r="I4584" s="20" t="str">
        <f t="shared" si="214"/>
        <v>Yes</v>
      </c>
      <c r="J4584" s="20" t="str">
        <f t="shared" si="215"/>
        <v>Yes</v>
      </c>
    </row>
    <row r="4585" spans="1:10" x14ac:dyDescent="0.2">
      <c r="A4585" s="21" t="s">
        <v>14998</v>
      </c>
      <c r="B4585" s="21"/>
      <c r="C4585" s="21" t="s">
        <v>2468</v>
      </c>
      <c r="D4585" s="21" t="s">
        <v>14999</v>
      </c>
      <c r="E4585" s="21">
        <v>0.10000000149011599</v>
      </c>
      <c r="F4585" s="21">
        <v>0.20000000298023199</v>
      </c>
      <c r="G4585" s="20" t="str">
        <f t="shared" si="213"/>
        <v>NEUTRAL</v>
      </c>
      <c r="H4585" s="21" t="s">
        <v>2468</v>
      </c>
      <c r="I4585" s="20" t="str">
        <f t="shared" si="214"/>
        <v>Yes</v>
      </c>
      <c r="J4585" s="20" t="str">
        <f t="shared" si="215"/>
        <v>Yes</v>
      </c>
    </row>
    <row r="4586" spans="1:10" ht="128" x14ac:dyDescent="0.2">
      <c r="A4586" s="23" t="s">
        <v>15002</v>
      </c>
      <c r="B4586" s="22"/>
      <c r="C4586" s="22" t="s">
        <v>2468</v>
      </c>
      <c r="D4586" s="23" t="s">
        <v>15003</v>
      </c>
      <c r="E4586" s="22">
        <v>-0.20000000298023199</v>
      </c>
      <c r="F4586" s="22">
        <v>0.20000000298023199</v>
      </c>
      <c r="G4586" s="20" t="str">
        <f t="shared" si="213"/>
        <v>NEUTRAL</v>
      </c>
      <c r="H4586" s="22" t="s">
        <v>2468</v>
      </c>
      <c r="I4586" s="20" t="str">
        <f t="shared" si="214"/>
        <v>Yes</v>
      </c>
      <c r="J4586" s="20" t="str">
        <f t="shared" si="215"/>
        <v>Yes</v>
      </c>
    </row>
    <row r="4587" spans="1:10" x14ac:dyDescent="0.2">
      <c r="A4587" s="21" t="s">
        <v>15016</v>
      </c>
      <c r="B4587" s="21"/>
      <c r="C4587" s="21" t="s">
        <v>2468</v>
      </c>
      <c r="D4587" s="21" t="s">
        <v>15017</v>
      </c>
      <c r="E4587" s="21">
        <v>0.30000001192092801</v>
      </c>
      <c r="F4587" s="21">
        <v>0.69999998807907104</v>
      </c>
      <c r="G4587" s="20" t="str">
        <f t="shared" si="213"/>
        <v>POSITIVE</v>
      </c>
      <c r="H4587" s="21" t="s">
        <v>2468</v>
      </c>
      <c r="I4587" s="20" t="str">
        <f t="shared" si="214"/>
        <v>No</v>
      </c>
      <c r="J4587" s="20" t="str">
        <f t="shared" si="215"/>
        <v>Yes</v>
      </c>
    </row>
    <row r="4588" spans="1:10" x14ac:dyDescent="0.2">
      <c r="A4588" s="22" t="s">
        <v>15018</v>
      </c>
      <c r="B4588" s="22"/>
      <c r="C4588" s="22" t="s">
        <v>2468</v>
      </c>
      <c r="D4588" s="22" t="s">
        <v>15019</v>
      </c>
      <c r="E4588" s="22">
        <v>0.5</v>
      </c>
      <c r="F4588" s="22">
        <v>0.5</v>
      </c>
      <c r="G4588" s="20" t="str">
        <f t="shared" si="213"/>
        <v>POSITIVE</v>
      </c>
      <c r="H4588" s="22" t="s">
        <v>2468</v>
      </c>
      <c r="I4588" s="20" t="str">
        <f t="shared" si="214"/>
        <v>No</v>
      </c>
      <c r="J4588" s="20" t="str">
        <f t="shared" si="215"/>
        <v>Yes</v>
      </c>
    </row>
    <row r="4589" spans="1:10" x14ac:dyDescent="0.2">
      <c r="A4589" s="21" t="s">
        <v>15020</v>
      </c>
      <c r="B4589" s="21"/>
      <c r="C4589" s="21" t="s">
        <v>2468</v>
      </c>
      <c r="D4589" s="21" t="s">
        <v>15021</v>
      </c>
      <c r="E4589" s="21">
        <v>0.60000002384185702</v>
      </c>
      <c r="F4589" s="21">
        <v>0.60000002384185702</v>
      </c>
      <c r="G4589" s="20" t="str">
        <f t="shared" si="213"/>
        <v>POSITIVE</v>
      </c>
      <c r="H4589" s="21" t="s">
        <v>2468</v>
      </c>
      <c r="I4589" s="20" t="str">
        <f t="shared" si="214"/>
        <v>No</v>
      </c>
      <c r="J4589" s="20" t="str">
        <f t="shared" si="215"/>
        <v>Yes</v>
      </c>
    </row>
    <row r="4590" spans="1:10" x14ac:dyDescent="0.2">
      <c r="A4590" s="22" t="s">
        <v>15022</v>
      </c>
      <c r="B4590" s="22"/>
      <c r="C4590" s="22" t="s">
        <v>2468</v>
      </c>
      <c r="D4590" s="22" t="s">
        <v>15023</v>
      </c>
      <c r="E4590" s="22">
        <v>0.69999998807907104</v>
      </c>
      <c r="F4590" s="22">
        <v>0.69999998807907104</v>
      </c>
      <c r="G4590" s="20" t="str">
        <f t="shared" si="213"/>
        <v>POSITIVE</v>
      </c>
      <c r="H4590" s="22" t="s">
        <v>2468</v>
      </c>
      <c r="I4590" s="20" t="str">
        <f t="shared" si="214"/>
        <v>No</v>
      </c>
      <c r="J4590" s="20" t="str">
        <f t="shared" si="215"/>
        <v>Yes</v>
      </c>
    </row>
    <row r="4591" spans="1:10" x14ac:dyDescent="0.2">
      <c r="A4591" s="21" t="s">
        <v>15024</v>
      </c>
      <c r="B4591" s="21"/>
      <c r="C4591" s="21" t="s">
        <v>2468</v>
      </c>
      <c r="D4591" s="21" t="s">
        <v>15025</v>
      </c>
      <c r="E4591" s="21">
        <v>0.20000000298023199</v>
      </c>
      <c r="F4591" s="21">
        <v>0.20000000298023199</v>
      </c>
      <c r="G4591" s="20" t="str">
        <f t="shared" si="213"/>
        <v>NEUTRAL</v>
      </c>
      <c r="H4591" s="21" t="s">
        <v>2468</v>
      </c>
      <c r="I4591" s="20" t="str">
        <f t="shared" si="214"/>
        <v>Yes</v>
      </c>
      <c r="J4591" s="20" t="str">
        <f t="shared" si="215"/>
        <v>Yes</v>
      </c>
    </row>
    <row r="4592" spans="1:10" x14ac:dyDescent="0.2">
      <c r="A4592" s="22" t="s">
        <v>15032</v>
      </c>
      <c r="B4592" s="22"/>
      <c r="C4592" s="22" t="s">
        <v>2468</v>
      </c>
      <c r="D4592" s="22" t="s">
        <v>15033</v>
      </c>
      <c r="E4592" s="22">
        <v>0.40000000596046398</v>
      </c>
      <c r="F4592" s="22">
        <v>0.89999997615814198</v>
      </c>
      <c r="G4592" s="20" t="str">
        <f t="shared" si="213"/>
        <v>POSITIVE</v>
      </c>
      <c r="H4592" s="22" t="s">
        <v>2468</v>
      </c>
      <c r="I4592" s="20" t="str">
        <f t="shared" si="214"/>
        <v>No</v>
      </c>
      <c r="J4592" s="20" t="str">
        <f t="shared" si="215"/>
        <v>Yes</v>
      </c>
    </row>
    <row r="4593" spans="1:10" x14ac:dyDescent="0.2">
      <c r="A4593" s="21" t="s">
        <v>15034</v>
      </c>
      <c r="B4593" s="21"/>
      <c r="C4593" s="21" t="s">
        <v>2468</v>
      </c>
      <c r="D4593" s="21" t="s">
        <v>15035</v>
      </c>
      <c r="E4593" s="21">
        <v>-0.10000000149011599</v>
      </c>
      <c r="F4593" s="21">
        <v>0.10000000149011599</v>
      </c>
      <c r="G4593" s="20" t="str">
        <f t="shared" si="213"/>
        <v>NEUTRAL</v>
      </c>
      <c r="H4593" s="21" t="s">
        <v>2468</v>
      </c>
      <c r="I4593" s="20" t="str">
        <f t="shared" si="214"/>
        <v>Yes</v>
      </c>
      <c r="J4593" s="20" t="str">
        <f t="shared" si="215"/>
        <v>Yes</v>
      </c>
    </row>
    <row r="4594" spans="1:10" x14ac:dyDescent="0.2">
      <c r="A4594" s="22" t="s">
        <v>15038</v>
      </c>
      <c r="B4594" s="22"/>
      <c r="C4594" s="22" t="s">
        <v>2468</v>
      </c>
      <c r="D4594" s="22" t="s">
        <v>15039</v>
      </c>
      <c r="E4594" s="22">
        <v>0</v>
      </c>
      <c r="F4594" s="22">
        <v>0</v>
      </c>
      <c r="G4594" s="20" t="str">
        <f t="shared" si="213"/>
        <v>NEUTRAL</v>
      </c>
      <c r="H4594" s="22" t="s">
        <v>2468</v>
      </c>
      <c r="I4594" s="20" t="str">
        <f t="shared" si="214"/>
        <v>Yes</v>
      </c>
      <c r="J4594" s="20" t="str">
        <f t="shared" si="215"/>
        <v>Yes</v>
      </c>
    </row>
    <row r="4595" spans="1:10" x14ac:dyDescent="0.2">
      <c r="A4595" s="21" t="s">
        <v>15040</v>
      </c>
      <c r="B4595" s="21"/>
      <c r="C4595" s="21" t="s">
        <v>2468</v>
      </c>
      <c r="D4595" s="21" t="s">
        <v>15041</v>
      </c>
      <c r="E4595" s="21">
        <v>0</v>
      </c>
      <c r="F4595" s="21">
        <v>0</v>
      </c>
      <c r="G4595" s="20" t="str">
        <f t="shared" si="213"/>
        <v>NEUTRAL</v>
      </c>
      <c r="H4595" s="21" t="s">
        <v>2470</v>
      </c>
      <c r="I4595" s="20" t="str">
        <f t="shared" si="214"/>
        <v>Yes</v>
      </c>
      <c r="J4595" s="20" t="str">
        <f t="shared" si="215"/>
        <v>No</v>
      </c>
    </row>
    <row r="4596" spans="1:10" x14ac:dyDescent="0.2">
      <c r="A4596" s="22" t="s">
        <v>15042</v>
      </c>
      <c r="B4596" s="22"/>
      <c r="C4596" s="22" t="s">
        <v>2468</v>
      </c>
      <c r="D4596" s="22" t="s">
        <v>15043</v>
      </c>
      <c r="E4596" s="22">
        <v>-0.30000001192092801</v>
      </c>
      <c r="F4596" s="22">
        <v>0.30000001192092801</v>
      </c>
      <c r="G4596" s="20" t="str">
        <f t="shared" si="213"/>
        <v>NEGATIVE</v>
      </c>
      <c r="H4596" s="22" t="s">
        <v>2470</v>
      </c>
      <c r="I4596" s="20" t="str">
        <f t="shared" si="214"/>
        <v>No</v>
      </c>
      <c r="J4596" s="20" t="str">
        <f t="shared" si="215"/>
        <v>No</v>
      </c>
    </row>
    <row r="4597" spans="1:10" x14ac:dyDescent="0.2">
      <c r="A4597" s="21" t="s">
        <v>15044</v>
      </c>
      <c r="B4597" s="21"/>
      <c r="C4597" s="21" t="s">
        <v>2468</v>
      </c>
      <c r="D4597" s="21" t="s">
        <v>15045</v>
      </c>
      <c r="E4597" s="21">
        <v>0</v>
      </c>
      <c r="F4597" s="21">
        <v>1</v>
      </c>
      <c r="G4597" s="20" t="str">
        <f t="shared" si="213"/>
        <v>NEUTRAL</v>
      </c>
      <c r="H4597" s="21" t="s">
        <v>2470</v>
      </c>
      <c r="I4597" s="20" t="str">
        <f t="shared" si="214"/>
        <v>Yes</v>
      </c>
      <c r="J4597" s="20" t="str">
        <f t="shared" si="215"/>
        <v>No</v>
      </c>
    </row>
    <row r="4598" spans="1:10" x14ac:dyDescent="0.2">
      <c r="A4598" s="22" t="s">
        <v>15046</v>
      </c>
      <c r="B4598" s="22"/>
      <c r="C4598" s="22" t="s">
        <v>2468</v>
      </c>
      <c r="D4598" s="22" t="s">
        <v>15047</v>
      </c>
      <c r="E4598" s="22">
        <v>-0.5</v>
      </c>
      <c r="F4598" s="22">
        <v>1.1000000238418499</v>
      </c>
      <c r="G4598" s="20" t="str">
        <f t="shared" si="213"/>
        <v>NEGATIVE</v>
      </c>
      <c r="H4598" s="22" t="s">
        <v>2470</v>
      </c>
      <c r="I4598" s="20" t="str">
        <f t="shared" si="214"/>
        <v>No</v>
      </c>
      <c r="J4598" s="20" t="str">
        <f t="shared" si="215"/>
        <v>No</v>
      </c>
    </row>
    <row r="4599" spans="1:10" x14ac:dyDescent="0.2">
      <c r="A4599" s="21" t="s">
        <v>15050</v>
      </c>
      <c r="B4599" s="21"/>
      <c r="C4599" s="21" t="s">
        <v>2468</v>
      </c>
      <c r="D4599" s="21" t="s">
        <v>15051</v>
      </c>
      <c r="E4599" s="21">
        <v>0.10000000149011599</v>
      </c>
      <c r="F4599" s="21">
        <v>0.10000000149011599</v>
      </c>
      <c r="G4599" s="20" t="str">
        <f t="shared" si="213"/>
        <v>NEUTRAL</v>
      </c>
      <c r="H4599" s="21" t="s">
        <v>2468</v>
      </c>
      <c r="I4599" s="20" t="str">
        <f t="shared" si="214"/>
        <v>Yes</v>
      </c>
      <c r="J4599" s="20" t="str">
        <f t="shared" si="215"/>
        <v>Yes</v>
      </c>
    </row>
    <row r="4600" spans="1:10" x14ac:dyDescent="0.2">
      <c r="A4600" s="22" t="s">
        <v>15052</v>
      </c>
      <c r="B4600" s="22"/>
      <c r="C4600" s="22" t="s">
        <v>2468</v>
      </c>
      <c r="D4600" s="22" t="s">
        <v>15053</v>
      </c>
      <c r="E4600" s="22">
        <v>0</v>
      </c>
      <c r="F4600" s="22">
        <v>0.20000000298023199</v>
      </c>
      <c r="G4600" s="20" t="str">
        <f t="shared" si="213"/>
        <v>NEUTRAL</v>
      </c>
      <c r="H4600" s="22" t="s">
        <v>2468</v>
      </c>
      <c r="I4600" s="20" t="str">
        <f t="shared" si="214"/>
        <v>Yes</v>
      </c>
      <c r="J4600" s="20" t="str">
        <f t="shared" si="215"/>
        <v>Yes</v>
      </c>
    </row>
    <row r="4601" spans="1:10" x14ac:dyDescent="0.2">
      <c r="A4601" s="21" t="s">
        <v>15056</v>
      </c>
      <c r="B4601" s="21"/>
      <c r="C4601" s="21" t="s">
        <v>2468</v>
      </c>
      <c r="D4601" s="21" t="s">
        <v>15057</v>
      </c>
      <c r="E4601" s="21">
        <v>0</v>
      </c>
      <c r="F4601" s="21">
        <v>0.40000000596046398</v>
      </c>
      <c r="G4601" s="20" t="str">
        <f t="shared" si="213"/>
        <v>NEUTRAL</v>
      </c>
      <c r="H4601" s="21" t="s">
        <v>2468</v>
      </c>
      <c r="I4601" s="20" t="str">
        <f t="shared" si="214"/>
        <v>Yes</v>
      </c>
      <c r="J4601" s="20" t="str">
        <f t="shared" si="215"/>
        <v>Yes</v>
      </c>
    </row>
    <row r="4602" spans="1:10" x14ac:dyDescent="0.2">
      <c r="A4602" s="22" t="s">
        <v>15058</v>
      </c>
      <c r="B4602" s="22"/>
      <c r="C4602" s="22" t="s">
        <v>2468</v>
      </c>
      <c r="D4602" s="22" t="s">
        <v>15059</v>
      </c>
      <c r="E4602" s="22">
        <v>-0.10000000149011599</v>
      </c>
      <c r="F4602" s="22">
        <v>0.10000000149011599</v>
      </c>
      <c r="G4602" s="20" t="str">
        <f t="shared" si="213"/>
        <v>NEUTRAL</v>
      </c>
      <c r="H4602" s="22" t="s">
        <v>2468</v>
      </c>
      <c r="I4602" s="20" t="str">
        <f t="shared" si="214"/>
        <v>Yes</v>
      </c>
      <c r="J4602" s="20" t="str">
        <f t="shared" si="215"/>
        <v>Yes</v>
      </c>
    </row>
    <row r="4603" spans="1:10" x14ac:dyDescent="0.2">
      <c r="A4603" s="21" t="s">
        <v>15060</v>
      </c>
      <c r="B4603" s="21"/>
      <c r="C4603" s="21" t="s">
        <v>2468</v>
      </c>
      <c r="D4603" s="21" t="s">
        <v>15061</v>
      </c>
      <c r="E4603" s="21">
        <v>-0.40000000596046398</v>
      </c>
      <c r="F4603" s="21">
        <v>0.40000000596046398</v>
      </c>
      <c r="G4603" s="20" t="str">
        <f t="shared" si="213"/>
        <v>NEGATIVE</v>
      </c>
      <c r="H4603" s="21" t="s">
        <v>2468</v>
      </c>
      <c r="I4603" s="20" t="str">
        <f t="shared" si="214"/>
        <v>No</v>
      </c>
      <c r="J4603" s="20" t="str">
        <f t="shared" si="215"/>
        <v>Yes</v>
      </c>
    </row>
    <row r="4604" spans="1:10" x14ac:dyDescent="0.2">
      <c r="A4604" s="22" t="s">
        <v>15062</v>
      </c>
      <c r="B4604" s="22"/>
      <c r="C4604" s="22" t="s">
        <v>2468</v>
      </c>
      <c r="D4604" s="22" t="s">
        <v>15063</v>
      </c>
      <c r="E4604" s="22">
        <v>-0.5</v>
      </c>
      <c r="F4604" s="22">
        <v>0.5</v>
      </c>
      <c r="G4604" s="20" t="str">
        <f t="shared" si="213"/>
        <v>NEGATIVE</v>
      </c>
      <c r="H4604" s="22" t="s">
        <v>2468</v>
      </c>
      <c r="I4604" s="20" t="str">
        <f t="shared" si="214"/>
        <v>No</v>
      </c>
      <c r="J4604" s="20" t="str">
        <f t="shared" si="215"/>
        <v>Yes</v>
      </c>
    </row>
    <row r="4605" spans="1:10" x14ac:dyDescent="0.2">
      <c r="A4605" s="21" t="s">
        <v>15064</v>
      </c>
      <c r="B4605" s="21"/>
      <c r="C4605" s="21" t="s">
        <v>2468</v>
      </c>
      <c r="D4605" s="21" t="s">
        <v>15065</v>
      </c>
      <c r="E4605" s="21">
        <v>0.20000000298023199</v>
      </c>
      <c r="F4605" s="21">
        <v>0.20000000298023199</v>
      </c>
      <c r="G4605" s="20" t="str">
        <f t="shared" si="213"/>
        <v>NEUTRAL</v>
      </c>
      <c r="H4605" s="21" t="s">
        <v>2468</v>
      </c>
      <c r="I4605" s="20" t="str">
        <f t="shared" si="214"/>
        <v>Yes</v>
      </c>
      <c r="J4605" s="20" t="str">
        <f t="shared" si="215"/>
        <v>Yes</v>
      </c>
    </row>
    <row r="4606" spans="1:10" x14ac:dyDescent="0.2">
      <c r="A4606" s="22" t="s">
        <v>15066</v>
      </c>
      <c r="B4606" s="22"/>
      <c r="C4606" s="22" t="s">
        <v>2468</v>
      </c>
      <c r="D4606" s="22" t="s">
        <v>15067</v>
      </c>
      <c r="E4606" s="22">
        <v>0</v>
      </c>
      <c r="F4606" s="22">
        <v>0.20000000298023199</v>
      </c>
      <c r="G4606" s="20" t="str">
        <f t="shared" si="213"/>
        <v>NEUTRAL</v>
      </c>
      <c r="H4606" s="22" t="s">
        <v>2468</v>
      </c>
      <c r="I4606" s="20" t="str">
        <f t="shared" si="214"/>
        <v>Yes</v>
      </c>
      <c r="J4606" s="20" t="str">
        <f t="shared" si="215"/>
        <v>Yes</v>
      </c>
    </row>
    <row r="4607" spans="1:10" x14ac:dyDescent="0.2">
      <c r="A4607" s="21" t="s">
        <v>15068</v>
      </c>
      <c r="B4607" s="21"/>
      <c r="C4607" s="21" t="s">
        <v>2468</v>
      </c>
      <c r="D4607" s="21" t="s">
        <v>15069</v>
      </c>
      <c r="E4607" s="21">
        <v>0.20000000298023199</v>
      </c>
      <c r="F4607" s="21">
        <v>0.20000000298023199</v>
      </c>
      <c r="G4607" s="20" t="str">
        <f t="shared" si="213"/>
        <v>NEUTRAL</v>
      </c>
      <c r="H4607" s="21" t="s">
        <v>2468</v>
      </c>
      <c r="I4607" s="20" t="str">
        <f t="shared" si="214"/>
        <v>Yes</v>
      </c>
      <c r="J4607" s="20" t="str">
        <f t="shared" si="215"/>
        <v>Yes</v>
      </c>
    </row>
    <row r="4608" spans="1:10" x14ac:dyDescent="0.2">
      <c r="A4608" s="22" t="s">
        <v>15070</v>
      </c>
      <c r="B4608" s="22"/>
      <c r="C4608" s="22" t="s">
        <v>2468</v>
      </c>
      <c r="D4608" s="22" t="s">
        <v>15071</v>
      </c>
      <c r="E4608" s="22">
        <v>0</v>
      </c>
      <c r="F4608" s="22">
        <v>0</v>
      </c>
      <c r="G4608" s="20" t="str">
        <f t="shared" si="213"/>
        <v>NEUTRAL</v>
      </c>
      <c r="H4608" s="22" t="s">
        <v>2468</v>
      </c>
      <c r="I4608" s="20" t="str">
        <f t="shared" si="214"/>
        <v>Yes</v>
      </c>
      <c r="J4608" s="20" t="str">
        <f t="shared" si="215"/>
        <v>Yes</v>
      </c>
    </row>
    <row r="4609" spans="1:10" x14ac:dyDescent="0.2">
      <c r="A4609" s="21" t="s">
        <v>15072</v>
      </c>
      <c r="B4609" s="21"/>
      <c r="C4609" s="21" t="s">
        <v>2468</v>
      </c>
      <c r="D4609" s="21" t="s">
        <v>15073</v>
      </c>
      <c r="E4609" s="21">
        <v>0.10000000149011599</v>
      </c>
      <c r="F4609" s="21">
        <v>0.10000000149011599</v>
      </c>
      <c r="G4609" s="20" t="str">
        <f t="shared" si="213"/>
        <v>NEUTRAL</v>
      </c>
      <c r="H4609" s="21" t="s">
        <v>2468</v>
      </c>
      <c r="I4609" s="20" t="str">
        <f t="shared" si="214"/>
        <v>Yes</v>
      </c>
      <c r="J4609" s="20" t="str">
        <f t="shared" si="215"/>
        <v>Yes</v>
      </c>
    </row>
    <row r="4610" spans="1:10" x14ac:dyDescent="0.2">
      <c r="A4610" s="22" t="s">
        <v>15074</v>
      </c>
      <c r="B4610" s="22"/>
      <c r="C4610" s="22" t="s">
        <v>2468</v>
      </c>
      <c r="D4610" s="22" t="s">
        <v>15075</v>
      </c>
      <c r="E4610" s="22">
        <v>-0.60000002384185702</v>
      </c>
      <c r="F4610" s="22">
        <v>0.60000002384185702</v>
      </c>
      <c r="G4610" s="20" t="str">
        <f t="shared" si="213"/>
        <v>NEGATIVE</v>
      </c>
      <c r="H4610" s="22" t="s">
        <v>2470</v>
      </c>
      <c r="I4610" s="20" t="str">
        <f t="shared" si="214"/>
        <v>No</v>
      </c>
      <c r="J4610" s="20" t="str">
        <f t="shared" si="215"/>
        <v>No</v>
      </c>
    </row>
    <row r="4611" spans="1:10" x14ac:dyDescent="0.2">
      <c r="A4611" s="21" t="s">
        <v>15076</v>
      </c>
      <c r="B4611" s="21"/>
      <c r="C4611" s="21" t="s">
        <v>2468</v>
      </c>
      <c r="D4611" s="21" t="s">
        <v>15077</v>
      </c>
      <c r="E4611" s="21">
        <v>0</v>
      </c>
      <c r="F4611" s="21">
        <v>0</v>
      </c>
      <c r="G4611" s="20" t="str">
        <f t="shared" ref="G4611:G4674" si="216">+IF(E4611&lt;=-0.25,"NEGATIVE",IF(E4611&lt;=0.25,"NEUTRAL",IF(E4611&lt;=1,"POSITIVE","Check")))</f>
        <v>NEUTRAL</v>
      </c>
      <c r="H4611" s="21" t="s">
        <v>2468</v>
      </c>
      <c r="I4611" s="20" t="str">
        <f t="shared" ref="I4611:I4674" si="217">IF(G4611=C4611,"Yes","No")</f>
        <v>Yes</v>
      </c>
      <c r="J4611" s="20" t="str">
        <f t="shared" ref="J4611:J4674" si="218">IF(H4611=C4611, "Yes", "No")</f>
        <v>Yes</v>
      </c>
    </row>
    <row r="4612" spans="1:10" x14ac:dyDescent="0.2">
      <c r="A4612" s="22" t="s">
        <v>15078</v>
      </c>
      <c r="B4612" s="22" t="s">
        <v>38</v>
      </c>
      <c r="C4612" s="22" t="s">
        <v>2468</v>
      </c>
      <c r="D4612" s="22" t="s">
        <v>15079</v>
      </c>
      <c r="E4612" s="22">
        <v>0</v>
      </c>
      <c r="F4612" s="22">
        <v>0.10000000149011599</v>
      </c>
      <c r="G4612" s="20" t="str">
        <f t="shared" si="216"/>
        <v>NEUTRAL</v>
      </c>
      <c r="H4612" s="22" t="s">
        <v>2468</v>
      </c>
      <c r="I4612" s="20" t="str">
        <f t="shared" si="217"/>
        <v>Yes</v>
      </c>
      <c r="J4612" s="20" t="str">
        <f t="shared" si="218"/>
        <v>Yes</v>
      </c>
    </row>
    <row r="4613" spans="1:10" x14ac:dyDescent="0.2">
      <c r="A4613" s="21" t="s">
        <v>15080</v>
      </c>
      <c r="B4613" s="21"/>
      <c r="C4613" s="21" t="s">
        <v>2468</v>
      </c>
      <c r="D4613" s="21" t="s">
        <v>15081</v>
      </c>
      <c r="E4613" s="21">
        <v>0</v>
      </c>
      <c r="F4613" s="21">
        <v>0</v>
      </c>
      <c r="G4613" s="20" t="str">
        <f t="shared" si="216"/>
        <v>NEUTRAL</v>
      </c>
      <c r="H4613" s="21" t="s">
        <v>2468</v>
      </c>
      <c r="I4613" s="20" t="str">
        <f t="shared" si="217"/>
        <v>Yes</v>
      </c>
      <c r="J4613" s="20" t="str">
        <f t="shared" si="218"/>
        <v>Yes</v>
      </c>
    </row>
    <row r="4614" spans="1:10" x14ac:dyDescent="0.2">
      <c r="A4614" s="22" t="s">
        <v>15084</v>
      </c>
      <c r="B4614" s="22"/>
      <c r="C4614" s="22" t="s">
        <v>2468</v>
      </c>
      <c r="D4614" s="22" t="s">
        <v>15085</v>
      </c>
      <c r="E4614" s="22">
        <v>0.20000000298023199</v>
      </c>
      <c r="F4614" s="22">
        <v>0.40000000596046398</v>
      </c>
      <c r="G4614" s="20" t="str">
        <f t="shared" si="216"/>
        <v>NEUTRAL</v>
      </c>
      <c r="H4614" s="22" t="s">
        <v>2468</v>
      </c>
      <c r="I4614" s="20" t="str">
        <f t="shared" si="217"/>
        <v>Yes</v>
      </c>
      <c r="J4614" s="20" t="str">
        <f t="shared" si="218"/>
        <v>Yes</v>
      </c>
    </row>
    <row r="4615" spans="1:10" x14ac:dyDescent="0.2">
      <c r="A4615" s="21" t="s">
        <v>15088</v>
      </c>
      <c r="B4615" s="21"/>
      <c r="C4615" s="21" t="s">
        <v>2468</v>
      </c>
      <c r="D4615" s="21" t="s">
        <v>15089</v>
      </c>
      <c r="E4615" s="21">
        <v>0.10000000149011599</v>
      </c>
      <c r="F4615" s="21">
        <v>0.5</v>
      </c>
      <c r="G4615" s="20" t="str">
        <f t="shared" si="216"/>
        <v>NEUTRAL</v>
      </c>
      <c r="H4615" s="21" t="s">
        <v>2468</v>
      </c>
      <c r="I4615" s="20" t="str">
        <f t="shared" si="217"/>
        <v>Yes</v>
      </c>
      <c r="J4615" s="20" t="str">
        <f t="shared" si="218"/>
        <v>Yes</v>
      </c>
    </row>
    <row r="4616" spans="1:10" x14ac:dyDescent="0.2">
      <c r="A4616" s="22" t="s">
        <v>15090</v>
      </c>
      <c r="B4616" s="22"/>
      <c r="C4616" s="22" t="s">
        <v>2468</v>
      </c>
      <c r="D4616" s="22" t="s">
        <v>15091</v>
      </c>
      <c r="E4616" s="22">
        <v>0.10000000149011599</v>
      </c>
      <c r="F4616" s="22">
        <v>0.5</v>
      </c>
      <c r="G4616" s="20" t="str">
        <f t="shared" si="216"/>
        <v>NEUTRAL</v>
      </c>
      <c r="H4616" s="22" t="s">
        <v>2468</v>
      </c>
      <c r="I4616" s="20" t="str">
        <f t="shared" si="217"/>
        <v>Yes</v>
      </c>
      <c r="J4616" s="20" t="str">
        <f t="shared" si="218"/>
        <v>Yes</v>
      </c>
    </row>
    <row r="4617" spans="1:10" x14ac:dyDescent="0.2">
      <c r="A4617" s="21" t="s">
        <v>15092</v>
      </c>
      <c r="B4617" s="21"/>
      <c r="C4617" s="21" t="s">
        <v>2468</v>
      </c>
      <c r="D4617" s="21" t="s">
        <v>15093</v>
      </c>
      <c r="E4617" s="21">
        <v>-0.20000000298023199</v>
      </c>
      <c r="F4617" s="21">
        <v>0.20000000298023199</v>
      </c>
      <c r="G4617" s="20" t="str">
        <f t="shared" si="216"/>
        <v>NEUTRAL</v>
      </c>
      <c r="H4617" s="21" t="s">
        <v>2468</v>
      </c>
      <c r="I4617" s="20" t="str">
        <f t="shared" si="217"/>
        <v>Yes</v>
      </c>
      <c r="J4617" s="20" t="str">
        <f t="shared" si="218"/>
        <v>Yes</v>
      </c>
    </row>
    <row r="4618" spans="1:10" x14ac:dyDescent="0.2">
      <c r="A4618" s="22" t="s">
        <v>15094</v>
      </c>
      <c r="B4618" s="22"/>
      <c r="C4618" s="22" t="s">
        <v>2468</v>
      </c>
      <c r="D4618" s="22" t="s">
        <v>15095</v>
      </c>
      <c r="E4618" s="22">
        <v>-0.20000000298023199</v>
      </c>
      <c r="F4618" s="22">
        <v>0.40000000596046398</v>
      </c>
      <c r="G4618" s="20" t="str">
        <f t="shared" si="216"/>
        <v>NEUTRAL</v>
      </c>
      <c r="H4618" s="22" t="s">
        <v>2468</v>
      </c>
      <c r="I4618" s="20" t="str">
        <f t="shared" si="217"/>
        <v>Yes</v>
      </c>
      <c r="J4618" s="20" t="str">
        <f t="shared" si="218"/>
        <v>Yes</v>
      </c>
    </row>
    <row r="4619" spans="1:10" x14ac:dyDescent="0.2">
      <c r="A4619" s="21" t="s">
        <v>15096</v>
      </c>
      <c r="B4619" s="21" t="s">
        <v>38</v>
      </c>
      <c r="C4619" s="21" t="s">
        <v>2468</v>
      </c>
      <c r="D4619" s="21" t="s">
        <v>15097</v>
      </c>
      <c r="E4619" s="21">
        <v>0</v>
      </c>
      <c r="F4619" s="21">
        <v>0.10000000149011599</v>
      </c>
      <c r="G4619" s="20" t="str">
        <f t="shared" si="216"/>
        <v>NEUTRAL</v>
      </c>
      <c r="H4619" s="21" t="s">
        <v>2468</v>
      </c>
      <c r="I4619" s="20" t="str">
        <f t="shared" si="217"/>
        <v>Yes</v>
      </c>
      <c r="J4619" s="20" t="str">
        <f t="shared" si="218"/>
        <v>Yes</v>
      </c>
    </row>
    <row r="4620" spans="1:10" x14ac:dyDescent="0.2">
      <c r="A4620" s="22" t="s">
        <v>15098</v>
      </c>
      <c r="B4620" s="22" t="s">
        <v>38</v>
      </c>
      <c r="C4620" s="22" t="s">
        <v>2468</v>
      </c>
      <c r="D4620" s="22" t="s">
        <v>15099</v>
      </c>
      <c r="E4620" s="22">
        <v>0</v>
      </c>
      <c r="F4620" s="22">
        <v>0.10000000149011599</v>
      </c>
      <c r="G4620" s="20" t="str">
        <f t="shared" si="216"/>
        <v>NEUTRAL</v>
      </c>
      <c r="H4620" s="22" t="s">
        <v>2468</v>
      </c>
      <c r="I4620" s="20" t="str">
        <f t="shared" si="217"/>
        <v>Yes</v>
      </c>
      <c r="J4620" s="20" t="str">
        <f t="shared" si="218"/>
        <v>Yes</v>
      </c>
    </row>
    <row r="4621" spans="1:10" x14ac:dyDescent="0.2">
      <c r="A4621" s="21" t="s">
        <v>15100</v>
      </c>
      <c r="B4621" s="21"/>
      <c r="C4621" s="21" t="s">
        <v>2468</v>
      </c>
      <c r="D4621" s="21" t="s">
        <v>15101</v>
      </c>
      <c r="E4621" s="21">
        <v>0</v>
      </c>
      <c r="F4621" s="21">
        <v>0.10000000149011599</v>
      </c>
      <c r="G4621" s="20" t="str">
        <f t="shared" si="216"/>
        <v>NEUTRAL</v>
      </c>
      <c r="H4621" s="21" t="s">
        <v>2468</v>
      </c>
      <c r="I4621" s="20" t="str">
        <f t="shared" si="217"/>
        <v>Yes</v>
      </c>
      <c r="J4621" s="20" t="str">
        <f t="shared" si="218"/>
        <v>Yes</v>
      </c>
    </row>
    <row r="4622" spans="1:10" x14ac:dyDescent="0.2">
      <c r="A4622" s="22" t="s">
        <v>15102</v>
      </c>
      <c r="B4622" s="22"/>
      <c r="C4622" s="22" t="s">
        <v>2468</v>
      </c>
      <c r="D4622" s="22" t="s">
        <v>15103</v>
      </c>
      <c r="E4622" s="22">
        <v>0</v>
      </c>
      <c r="F4622" s="22">
        <v>0.10000000149011599</v>
      </c>
      <c r="G4622" s="20" t="str">
        <f t="shared" si="216"/>
        <v>NEUTRAL</v>
      </c>
      <c r="H4622" s="22" t="s">
        <v>2468</v>
      </c>
      <c r="I4622" s="20" t="str">
        <f t="shared" si="217"/>
        <v>Yes</v>
      </c>
      <c r="J4622" s="20" t="str">
        <f t="shared" si="218"/>
        <v>Yes</v>
      </c>
    </row>
    <row r="4623" spans="1:10" x14ac:dyDescent="0.2">
      <c r="A4623" s="21" t="s">
        <v>15104</v>
      </c>
      <c r="B4623" s="21"/>
      <c r="C4623" s="21" t="s">
        <v>2468</v>
      </c>
      <c r="D4623" s="21" t="s">
        <v>15105</v>
      </c>
      <c r="E4623" s="21">
        <v>0</v>
      </c>
      <c r="F4623" s="21">
        <v>0.10000000149011599</v>
      </c>
      <c r="G4623" s="20" t="str">
        <f t="shared" si="216"/>
        <v>NEUTRAL</v>
      </c>
      <c r="H4623" s="21" t="s">
        <v>2468</v>
      </c>
      <c r="I4623" s="20" t="str">
        <f t="shared" si="217"/>
        <v>Yes</v>
      </c>
      <c r="J4623" s="20" t="str">
        <f t="shared" si="218"/>
        <v>Yes</v>
      </c>
    </row>
    <row r="4624" spans="1:10" x14ac:dyDescent="0.2">
      <c r="A4624" s="22" t="s">
        <v>15108</v>
      </c>
      <c r="B4624" s="22"/>
      <c r="C4624" s="22" t="s">
        <v>2468</v>
      </c>
      <c r="D4624" s="22" t="s">
        <v>15109</v>
      </c>
      <c r="E4624" s="22">
        <v>0</v>
      </c>
      <c r="F4624" s="22">
        <v>0</v>
      </c>
      <c r="G4624" s="20" t="str">
        <f t="shared" si="216"/>
        <v>NEUTRAL</v>
      </c>
      <c r="H4624" s="22" t="s">
        <v>2468</v>
      </c>
      <c r="I4624" s="20" t="str">
        <f t="shared" si="217"/>
        <v>Yes</v>
      </c>
      <c r="J4624" s="20" t="str">
        <f t="shared" si="218"/>
        <v>Yes</v>
      </c>
    </row>
    <row r="4625" spans="1:10" x14ac:dyDescent="0.2">
      <c r="A4625" s="21" t="s">
        <v>15110</v>
      </c>
      <c r="B4625" s="21"/>
      <c r="C4625" s="21" t="s">
        <v>2468</v>
      </c>
      <c r="D4625" s="21" t="s">
        <v>15111</v>
      </c>
      <c r="E4625" s="21">
        <v>-0.40000000596046398</v>
      </c>
      <c r="F4625" s="21">
        <v>0.89999997615814198</v>
      </c>
      <c r="G4625" s="20" t="str">
        <f t="shared" si="216"/>
        <v>NEGATIVE</v>
      </c>
      <c r="H4625" s="21" t="s">
        <v>2470</v>
      </c>
      <c r="I4625" s="20" t="str">
        <f t="shared" si="217"/>
        <v>No</v>
      </c>
      <c r="J4625" s="20" t="str">
        <f t="shared" si="218"/>
        <v>No</v>
      </c>
    </row>
    <row r="4626" spans="1:10" x14ac:dyDescent="0.2">
      <c r="A4626" s="22" t="s">
        <v>15116</v>
      </c>
      <c r="B4626" s="22"/>
      <c r="C4626" s="22" t="s">
        <v>2468</v>
      </c>
      <c r="D4626" s="22" t="s">
        <v>15117</v>
      </c>
      <c r="E4626" s="22">
        <v>0</v>
      </c>
      <c r="F4626" s="22">
        <v>0.20000000298023199</v>
      </c>
      <c r="G4626" s="20" t="str">
        <f t="shared" si="216"/>
        <v>NEUTRAL</v>
      </c>
      <c r="H4626" s="22" t="s">
        <v>2470</v>
      </c>
      <c r="I4626" s="20" t="str">
        <f t="shared" si="217"/>
        <v>Yes</v>
      </c>
      <c r="J4626" s="20" t="str">
        <f t="shared" si="218"/>
        <v>No</v>
      </c>
    </row>
    <row r="4627" spans="1:10" x14ac:dyDescent="0.2">
      <c r="A4627" s="21" t="s">
        <v>15118</v>
      </c>
      <c r="B4627" s="21"/>
      <c r="C4627" s="21" t="s">
        <v>2468</v>
      </c>
      <c r="D4627" s="21" t="s">
        <v>15119</v>
      </c>
      <c r="E4627" s="21">
        <v>0</v>
      </c>
      <c r="F4627" s="21">
        <v>0.30000001192092801</v>
      </c>
      <c r="G4627" s="20" t="str">
        <f t="shared" si="216"/>
        <v>NEUTRAL</v>
      </c>
      <c r="H4627" s="21" t="s">
        <v>2468</v>
      </c>
      <c r="I4627" s="20" t="str">
        <f t="shared" si="217"/>
        <v>Yes</v>
      </c>
      <c r="J4627" s="20" t="str">
        <f t="shared" si="218"/>
        <v>Yes</v>
      </c>
    </row>
    <row r="4628" spans="1:10" x14ac:dyDescent="0.2">
      <c r="A4628" s="22" t="s">
        <v>15120</v>
      </c>
      <c r="B4628" s="22"/>
      <c r="C4628" s="22" t="s">
        <v>2468</v>
      </c>
      <c r="D4628" s="22">
        <v>0.30000001192092801</v>
      </c>
      <c r="E4628" s="22">
        <v>0.30000001192092801</v>
      </c>
      <c r="F4628" s="22">
        <v>0.30000001192092801</v>
      </c>
      <c r="G4628" s="20" t="str">
        <f t="shared" si="216"/>
        <v>POSITIVE</v>
      </c>
      <c r="H4628" s="22" t="s">
        <v>2468</v>
      </c>
      <c r="I4628" s="20" t="str">
        <f t="shared" si="217"/>
        <v>No</v>
      </c>
      <c r="J4628" s="20" t="str">
        <f t="shared" si="218"/>
        <v>Yes</v>
      </c>
    </row>
    <row r="4629" spans="1:10" x14ac:dyDescent="0.2">
      <c r="A4629" s="21" t="s">
        <v>15121</v>
      </c>
      <c r="B4629" s="21"/>
      <c r="C4629" s="21" t="s">
        <v>2468</v>
      </c>
      <c r="D4629" s="21" t="s">
        <v>15122</v>
      </c>
      <c r="E4629" s="21">
        <v>0</v>
      </c>
      <c r="F4629" s="21">
        <v>0</v>
      </c>
      <c r="G4629" s="20" t="str">
        <f t="shared" si="216"/>
        <v>NEUTRAL</v>
      </c>
      <c r="H4629" s="21" t="s">
        <v>2468</v>
      </c>
      <c r="I4629" s="20" t="str">
        <f t="shared" si="217"/>
        <v>Yes</v>
      </c>
      <c r="J4629" s="20" t="str">
        <f t="shared" si="218"/>
        <v>Yes</v>
      </c>
    </row>
    <row r="4630" spans="1:10" x14ac:dyDescent="0.2">
      <c r="A4630" s="22" t="s">
        <v>15123</v>
      </c>
      <c r="B4630" s="22"/>
      <c r="C4630" s="22" t="s">
        <v>2468</v>
      </c>
      <c r="D4630" s="22" t="s">
        <v>15124</v>
      </c>
      <c r="E4630" s="22">
        <v>-0.20000000298023199</v>
      </c>
      <c r="F4630" s="22">
        <v>0.20000000298023199</v>
      </c>
      <c r="G4630" s="20" t="str">
        <f t="shared" si="216"/>
        <v>NEUTRAL</v>
      </c>
      <c r="H4630" s="22" t="s">
        <v>2468</v>
      </c>
      <c r="I4630" s="20" t="str">
        <f t="shared" si="217"/>
        <v>Yes</v>
      </c>
      <c r="J4630" s="20" t="str">
        <f t="shared" si="218"/>
        <v>Yes</v>
      </c>
    </row>
    <row r="4631" spans="1:10" x14ac:dyDescent="0.2">
      <c r="A4631" s="21" t="s">
        <v>15125</v>
      </c>
      <c r="B4631" s="21"/>
      <c r="C4631" s="21" t="s">
        <v>2468</v>
      </c>
      <c r="D4631" s="21" t="s">
        <v>15126</v>
      </c>
      <c r="E4631" s="21">
        <v>0.10000000149011599</v>
      </c>
      <c r="F4631" s="21">
        <v>0.10000000149011599</v>
      </c>
      <c r="G4631" s="20" t="str">
        <f t="shared" si="216"/>
        <v>NEUTRAL</v>
      </c>
      <c r="H4631" s="21" t="s">
        <v>2468</v>
      </c>
      <c r="I4631" s="20" t="str">
        <f t="shared" si="217"/>
        <v>Yes</v>
      </c>
      <c r="J4631" s="20" t="str">
        <f t="shared" si="218"/>
        <v>Yes</v>
      </c>
    </row>
    <row r="4632" spans="1:10" x14ac:dyDescent="0.2">
      <c r="A4632" s="22" t="s">
        <v>15127</v>
      </c>
      <c r="B4632" s="22"/>
      <c r="C4632" s="22" t="s">
        <v>2468</v>
      </c>
      <c r="D4632" s="22" t="s">
        <v>15128</v>
      </c>
      <c r="E4632" s="22">
        <v>0</v>
      </c>
      <c r="F4632" s="22">
        <v>0.30000001192092801</v>
      </c>
      <c r="G4632" s="20" t="str">
        <f t="shared" si="216"/>
        <v>NEUTRAL</v>
      </c>
      <c r="H4632" s="22" t="s">
        <v>2468</v>
      </c>
      <c r="I4632" s="20" t="str">
        <f t="shared" si="217"/>
        <v>Yes</v>
      </c>
      <c r="J4632" s="20" t="str">
        <f t="shared" si="218"/>
        <v>Yes</v>
      </c>
    </row>
    <row r="4633" spans="1:10" x14ac:dyDescent="0.2">
      <c r="A4633" s="21" t="s">
        <v>15129</v>
      </c>
      <c r="B4633" s="21"/>
      <c r="C4633" s="21" t="s">
        <v>2468</v>
      </c>
      <c r="D4633" s="21" t="s">
        <v>15130</v>
      </c>
      <c r="E4633" s="21">
        <v>0.5</v>
      </c>
      <c r="F4633" s="21">
        <v>0.5</v>
      </c>
      <c r="G4633" s="20" t="str">
        <f t="shared" si="216"/>
        <v>POSITIVE</v>
      </c>
      <c r="H4633" s="21" t="s">
        <v>2468</v>
      </c>
      <c r="I4633" s="20" t="str">
        <f t="shared" si="217"/>
        <v>No</v>
      </c>
      <c r="J4633" s="20" t="str">
        <f t="shared" si="218"/>
        <v>Yes</v>
      </c>
    </row>
    <row r="4634" spans="1:10" x14ac:dyDescent="0.2">
      <c r="A4634" s="22" t="s">
        <v>15133</v>
      </c>
      <c r="B4634" s="22"/>
      <c r="C4634" s="22" t="s">
        <v>2468</v>
      </c>
      <c r="D4634" s="22" t="s">
        <v>15134</v>
      </c>
      <c r="E4634" s="22">
        <v>0.30000001192092801</v>
      </c>
      <c r="F4634" s="22">
        <v>0.30000001192092801</v>
      </c>
      <c r="G4634" s="20" t="str">
        <f t="shared" si="216"/>
        <v>POSITIVE</v>
      </c>
      <c r="H4634" s="22" t="s">
        <v>2468</v>
      </c>
      <c r="I4634" s="20" t="str">
        <f t="shared" si="217"/>
        <v>No</v>
      </c>
      <c r="J4634" s="20" t="str">
        <f t="shared" si="218"/>
        <v>Yes</v>
      </c>
    </row>
    <row r="4635" spans="1:10" x14ac:dyDescent="0.2">
      <c r="A4635" s="21" t="s">
        <v>15135</v>
      </c>
      <c r="B4635" s="21"/>
      <c r="C4635" s="21" t="s">
        <v>2468</v>
      </c>
      <c r="D4635" s="21" t="s">
        <v>15136</v>
      </c>
      <c r="E4635" s="21">
        <v>0</v>
      </c>
      <c r="F4635" s="21">
        <v>0</v>
      </c>
      <c r="G4635" s="20" t="str">
        <f t="shared" si="216"/>
        <v>NEUTRAL</v>
      </c>
      <c r="H4635" s="21" t="s">
        <v>2468</v>
      </c>
      <c r="I4635" s="20" t="str">
        <f t="shared" si="217"/>
        <v>Yes</v>
      </c>
      <c r="J4635" s="20" t="str">
        <f t="shared" si="218"/>
        <v>Yes</v>
      </c>
    </row>
    <row r="4636" spans="1:10" x14ac:dyDescent="0.2">
      <c r="A4636" s="22" t="s">
        <v>15137</v>
      </c>
      <c r="B4636" s="22"/>
      <c r="C4636" s="22" t="s">
        <v>2468</v>
      </c>
      <c r="D4636" s="22" t="s">
        <v>15138</v>
      </c>
      <c r="E4636" s="22">
        <v>0</v>
      </c>
      <c r="F4636" s="22">
        <v>0.20000000298023199</v>
      </c>
      <c r="G4636" s="20" t="str">
        <f t="shared" si="216"/>
        <v>NEUTRAL</v>
      </c>
      <c r="H4636" s="22" t="s">
        <v>2470</v>
      </c>
      <c r="I4636" s="20" t="str">
        <f t="shared" si="217"/>
        <v>Yes</v>
      </c>
      <c r="J4636" s="20" t="str">
        <f t="shared" si="218"/>
        <v>No</v>
      </c>
    </row>
    <row r="4637" spans="1:10" x14ac:dyDescent="0.2">
      <c r="A4637" s="21" t="s">
        <v>15139</v>
      </c>
      <c r="B4637" s="21"/>
      <c r="C4637" s="21" t="s">
        <v>2468</v>
      </c>
      <c r="D4637" s="21" t="s">
        <v>15140</v>
      </c>
      <c r="E4637" s="21">
        <v>-0.20000000298023199</v>
      </c>
      <c r="F4637" s="21">
        <v>0.5</v>
      </c>
      <c r="G4637" s="20" t="str">
        <f t="shared" si="216"/>
        <v>NEUTRAL</v>
      </c>
      <c r="H4637" s="21" t="s">
        <v>2468</v>
      </c>
      <c r="I4637" s="20" t="str">
        <f t="shared" si="217"/>
        <v>Yes</v>
      </c>
      <c r="J4637" s="20" t="str">
        <f t="shared" si="218"/>
        <v>Yes</v>
      </c>
    </row>
    <row r="4638" spans="1:10" x14ac:dyDescent="0.2">
      <c r="A4638" s="22" t="s">
        <v>15141</v>
      </c>
      <c r="B4638" s="22"/>
      <c r="C4638" s="22" t="s">
        <v>2468</v>
      </c>
      <c r="D4638" s="22" t="s">
        <v>15142</v>
      </c>
      <c r="E4638" s="22">
        <v>0.30000001192092801</v>
      </c>
      <c r="F4638" s="22">
        <v>0.30000001192092801</v>
      </c>
      <c r="G4638" s="20" t="str">
        <f t="shared" si="216"/>
        <v>POSITIVE</v>
      </c>
      <c r="H4638" s="22" t="s">
        <v>2468</v>
      </c>
      <c r="I4638" s="20" t="str">
        <f t="shared" si="217"/>
        <v>No</v>
      </c>
      <c r="J4638" s="20" t="str">
        <f t="shared" si="218"/>
        <v>Yes</v>
      </c>
    </row>
    <row r="4639" spans="1:10" x14ac:dyDescent="0.2">
      <c r="A4639" s="21" t="s">
        <v>15145</v>
      </c>
      <c r="B4639" s="21"/>
      <c r="C4639" s="21" t="s">
        <v>2468</v>
      </c>
      <c r="D4639" s="21" t="s">
        <v>15146</v>
      </c>
      <c r="E4639" s="21">
        <v>0</v>
      </c>
      <c r="F4639" s="21">
        <v>0</v>
      </c>
      <c r="G4639" s="20" t="str">
        <f t="shared" si="216"/>
        <v>NEUTRAL</v>
      </c>
      <c r="H4639" s="21" t="s">
        <v>2468</v>
      </c>
      <c r="I4639" s="20" t="str">
        <f t="shared" si="217"/>
        <v>Yes</v>
      </c>
      <c r="J4639" s="20" t="str">
        <f t="shared" si="218"/>
        <v>Yes</v>
      </c>
    </row>
    <row r="4640" spans="1:10" x14ac:dyDescent="0.2">
      <c r="A4640" s="22" t="s">
        <v>15149</v>
      </c>
      <c r="B4640" s="22"/>
      <c r="C4640" s="22" t="s">
        <v>2468</v>
      </c>
      <c r="D4640" s="22" t="s">
        <v>15150</v>
      </c>
      <c r="E4640" s="22">
        <v>0</v>
      </c>
      <c r="F4640" s="22">
        <v>0</v>
      </c>
      <c r="G4640" s="20" t="str">
        <f t="shared" si="216"/>
        <v>NEUTRAL</v>
      </c>
      <c r="H4640" s="22" t="s">
        <v>2468</v>
      </c>
      <c r="I4640" s="20" t="str">
        <f t="shared" si="217"/>
        <v>Yes</v>
      </c>
      <c r="J4640" s="20" t="str">
        <f t="shared" si="218"/>
        <v>Yes</v>
      </c>
    </row>
    <row r="4641" spans="1:10" x14ac:dyDescent="0.2">
      <c r="A4641" s="21" t="s">
        <v>15153</v>
      </c>
      <c r="B4641" s="21"/>
      <c r="C4641" s="21" t="s">
        <v>2468</v>
      </c>
      <c r="D4641" s="21" t="s">
        <v>15154</v>
      </c>
      <c r="E4641" s="21">
        <v>0.10000000149011599</v>
      </c>
      <c r="F4641" s="21">
        <v>1.1000000238418499</v>
      </c>
      <c r="G4641" s="20" t="str">
        <f t="shared" si="216"/>
        <v>NEUTRAL</v>
      </c>
      <c r="H4641" s="21" t="s">
        <v>2468</v>
      </c>
      <c r="I4641" s="20" t="str">
        <f t="shared" si="217"/>
        <v>Yes</v>
      </c>
      <c r="J4641" s="20" t="str">
        <f t="shared" si="218"/>
        <v>Yes</v>
      </c>
    </row>
    <row r="4642" spans="1:10" x14ac:dyDescent="0.2">
      <c r="A4642" s="22" t="s">
        <v>15155</v>
      </c>
      <c r="B4642" s="22"/>
      <c r="C4642" s="22" t="s">
        <v>2468</v>
      </c>
      <c r="D4642" s="22" t="s">
        <v>15156</v>
      </c>
      <c r="E4642" s="22">
        <v>0.60000002384185702</v>
      </c>
      <c r="F4642" s="22">
        <v>0.60000002384185702</v>
      </c>
      <c r="G4642" s="20" t="str">
        <f t="shared" si="216"/>
        <v>POSITIVE</v>
      </c>
      <c r="H4642" s="22" t="s">
        <v>2469</v>
      </c>
      <c r="I4642" s="20" t="str">
        <f t="shared" si="217"/>
        <v>No</v>
      </c>
      <c r="J4642" s="20" t="str">
        <f t="shared" si="218"/>
        <v>No</v>
      </c>
    </row>
    <row r="4643" spans="1:10" x14ac:dyDescent="0.2">
      <c r="A4643" s="21" t="s">
        <v>15157</v>
      </c>
      <c r="B4643" s="21"/>
      <c r="C4643" s="21" t="s">
        <v>2468</v>
      </c>
      <c r="D4643" s="21" t="s">
        <v>15158</v>
      </c>
      <c r="E4643" s="21">
        <v>-0.69999998807907104</v>
      </c>
      <c r="F4643" s="21">
        <v>0.69999998807907104</v>
      </c>
      <c r="G4643" s="20" t="str">
        <f t="shared" si="216"/>
        <v>NEGATIVE</v>
      </c>
      <c r="H4643" s="21" t="s">
        <v>2468</v>
      </c>
      <c r="I4643" s="20" t="str">
        <f t="shared" si="217"/>
        <v>No</v>
      </c>
      <c r="J4643" s="20" t="str">
        <f t="shared" si="218"/>
        <v>Yes</v>
      </c>
    </row>
    <row r="4644" spans="1:10" x14ac:dyDescent="0.2">
      <c r="A4644" s="22" t="s">
        <v>15163</v>
      </c>
      <c r="B4644" s="22"/>
      <c r="C4644" s="22" t="s">
        <v>2468</v>
      </c>
      <c r="D4644" s="22" t="s">
        <v>15164</v>
      </c>
      <c r="E4644" s="22">
        <v>0.10000000149011599</v>
      </c>
      <c r="F4644" s="22">
        <v>0.10000000149011599</v>
      </c>
      <c r="G4644" s="20" t="str">
        <f t="shared" si="216"/>
        <v>NEUTRAL</v>
      </c>
      <c r="H4644" s="22" t="s">
        <v>2468</v>
      </c>
      <c r="I4644" s="20" t="str">
        <f t="shared" si="217"/>
        <v>Yes</v>
      </c>
      <c r="J4644" s="20" t="str">
        <f t="shared" si="218"/>
        <v>Yes</v>
      </c>
    </row>
    <row r="4645" spans="1:10" x14ac:dyDescent="0.2">
      <c r="A4645" s="21" t="s">
        <v>15167</v>
      </c>
      <c r="B4645" s="21"/>
      <c r="C4645" s="21" t="s">
        <v>2468</v>
      </c>
      <c r="D4645" s="21" t="s">
        <v>15168</v>
      </c>
      <c r="E4645" s="21">
        <v>-0.20000000298023199</v>
      </c>
      <c r="F4645" s="21">
        <v>0.40000000596046398</v>
      </c>
      <c r="G4645" s="20" t="str">
        <f t="shared" si="216"/>
        <v>NEUTRAL</v>
      </c>
      <c r="H4645" s="21" t="s">
        <v>2468</v>
      </c>
      <c r="I4645" s="20" t="str">
        <f t="shared" si="217"/>
        <v>Yes</v>
      </c>
      <c r="J4645" s="20" t="str">
        <f t="shared" si="218"/>
        <v>Yes</v>
      </c>
    </row>
    <row r="4646" spans="1:10" x14ac:dyDescent="0.2">
      <c r="A4646" s="22" t="s">
        <v>15171</v>
      </c>
      <c r="B4646" s="22"/>
      <c r="C4646" s="22" t="s">
        <v>2468</v>
      </c>
      <c r="D4646" s="22" t="s">
        <v>15172</v>
      </c>
      <c r="E4646" s="22">
        <v>0.30000001192092801</v>
      </c>
      <c r="F4646" s="22">
        <v>0.30000001192092801</v>
      </c>
      <c r="G4646" s="20" t="str">
        <f t="shared" si="216"/>
        <v>POSITIVE</v>
      </c>
      <c r="H4646" s="22" t="s">
        <v>2468</v>
      </c>
      <c r="I4646" s="20" t="str">
        <f t="shared" si="217"/>
        <v>No</v>
      </c>
      <c r="J4646" s="20" t="str">
        <f t="shared" si="218"/>
        <v>Yes</v>
      </c>
    </row>
    <row r="4647" spans="1:10" x14ac:dyDescent="0.2">
      <c r="A4647" s="21" t="s">
        <v>15173</v>
      </c>
      <c r="B4647" s="21"/>
      <c r="C4647" s="21" t="s">
        <v>2468</v>
      </c>
      <c r="D4647" s="21" t="s">
        <v>15174</v>
      </c>
      <c r="E4647" s="21">
        <v>0.10000000149011599</v>
      </c>
      <c r="F4647" s="21">
        <v>0.20000000298023199</v>
      </c>
      <c r="G4647" s="20" t="str">
        <f t="shared" si="216"/>
        <v>NEUTRAL</v>
      </c>
      <c r="H4647" s="21" t="s">
        <v>2468</v>
      </c>
      <c r="I4647" s="20" t="str">
        <f t="shared" si="217"/>
        <v>Yes</v>
      </c>
      <c r="J4647" s="20" t="str">
        <f t="shared" si="218"/>
        <v>Yes</v>
      </c>
    </row>
    <row r="4648" spans="1:10" x14ac:dyDescent="0.2">
      <c r="A4648" s="22" t="s">
        <v>15175</v>
      </c>
      <c r="B4648" s="22"/>
      <c r="C4648" s="22" t="s">
        <v>2468</v>
      </c>
      <c r="D4648" s="22" t="s">
        <v>15176</v>
      </c>
      <c r="E4648" s="22">
        <v>0.69999998807907104</v>
      </c>
      <c r="F4648" s="22">
        <v>1.3999999761581401</v>
      </c>
      <c r="G4648" s="20" t="str">
        <f t="shared" si="216"/>
        <v>POSITIVE</v>
      </c>
      <c r="H4648" s="22" t="s">
        <v>2469</v>
      </c>
      <c r="I4648" s="20" t="str">
        <f t="shared" si="217"/>
        <v>No</v>
      </c>
      <c r="J4648" s="20" t="str">
        <f t="shared" si="218"/>
        <v>No</v>
      </c>
    </row>
    <row r="4649" spans="1:10" x14ac:dyDescent="0.2">
      <c r="A4649" s="21" t="s">
        <v>15187</v>
      </c>
      <c r="B4649" s="21"/>
      <c r="C4649" s="21" t="s">
        <v>2468</v>
      </c>
      <c r="D4649" s="21" t="s">
        <v>15188</v>
      </c>
      <c r="E4649" s="21">
        <v>0.10000000149011599</v>
      </c>
      <c r="F4649" s="21">
        <v>0.40000000596046398</v>
      </c>
      <c r="G4649" s="20" t="str">
        <f t="shared" si="216"/>
        <v>NEUTRAL</v>
      </c>
      <c r="H4649" s="21" t="s">
        <v>2468</v>
      </c>
      <c r="I4649" s="20" t="str">
        <f t="shared" si="217"/>
        <v>Yes</v>
      </c>
      <c r="J4649" s="20" t="str">
        <f t="shared" si="218"/>
        <v>Yes</v>
      </c>
    </row>
    <row r="4650" spans="1:10" x14ac:dyDescent="0.2">
      <c r="A4650" s="22" t="s">
        <v>15189</v>
      </c>
      <c r="B4650" s="22"/>
      <c r="C4650" s="22" t="s">
        <v>2468</v>
      </c>
      <c r="D4650" s="22" t="s">
        <v>15190</v>
      </c>
      <c r="E4650" s="22">
        <v>0.40000000596046398</v>
      </c>
      <c r="F4650" s="22">
        <v>0.40000000596046398</v>
      </c>
      <c r="G4650" s="20" t="str">
        <f t="shared" si="216"/>
        <v>POSITIVE</v>
      </c>
      <c r="H4650" s="22" t="s">
        <v>2468</v>
      </c>
      <c r="I4650" s="20" t="str">
        <f t="shared" si="217"/>
        <v>No</v>
      </c>
      <c r="J4650" s="20" t="str">
        <f t="shared" si="218"/>
        <v>Yes</v>
      </c>
    </row>
    <row r="4651" spans="1:10" x14ac:dyDescent="0.2">
      <c r="A4651" s="21" t="s">
        <v>15199</v>
      </c>
      <c r="B4651" s="21"/>
      <c r="C4651" s="21" t="s">
        <v>2468</v>
      </c>
      <c r="D4651" s="21" t="s">
        <v>15200</v>
      </c>
      <c r="E4651" s="21">
        <v>0.20000000298023199</v>
      </c>
      <c r="F4651" s="21">
        <v>0.5</v>
      </c>
      <c r="G4651" s="20" t="str">
        <f t="shared" si="216"/>
        <v>NEUTRAL</v>
      </c>
      <c r="H4651" s="21" t="s">
        <v>2470</v>
      </c>
      <c r="I4651" s="20" t="str">
        <f t="shared" si="217"/>
        <v>Yes</v>
      </c>
      <c r="J4651" s="20" t="str">
        <f t="shared" si="218"/>
        <v>No</v>
      </c>
    </row>
    <row r="4652" spans="1:10" x14ac:dyDescent="0.2">
      <c r="A4652" s="22" t="s">
        <v>15201</v>
      </c>
      <c r="B4652" s="22"/>
      <c r="C4652" s="22" t="s">
        <v>2468</v>
      </c>
      <c r="D4652" s="22" t="s">
        <v>15202</v>
      </c>
      <c r="E4652" s="22">
        <v>-0.69999998807907104</v>
      </c>
      <c r="F4652" s="22">
        <v>0.69999998807907104</v>
      </c>
      <c r="G4652" s="20" t="str">
        <f t="shared" si="216"/>
        <v>NEGATIVE</v>
      </c>
      <c r="H4652" s="22" t="s">
        <v>2468</v>
      </c>
      <c r="I4652" s="20" t="str">
        <f t="shared" si="217"/>
        <v>No</v>
      </c>
      <c r="J4652" s="20" t="str">
        <f t="shared" si="218"/>
        <v>Yes</v>
      </c>
    </row>
    <row r="4653" spans="1:10" x14ac:dyDescent="0.2">
      <c r="A4653" s="21" t="s">
        <v>15203</v>
      </c>
      <c r="B4653" s="21"/>
      <c r="C4653" s="21" t="s">
        <v>2468</v>
      </c>
      <c r="D4653" s="21" t="s">
        <v>15204</v>
      </c>
      <c r="E4653" s="21">
        <v>0.30000001192092801</v>
      </c>
      <c r="F4653" s="21">
        <v>0.30000001192092801</v>
      </c>
      <c r="G4653" s="20" t="str">
        <f t="shared" si="216"/>
        <v>POSITIVE</v>
      </c>
      <c r="H4653" s="21" t="s">
        <v>2469</v>
      </c>
      <c r="I4653" s="20" t="str">
        <f t="shared" si="217"/>
        <v>No</v>
      </c>
      <c r="J4653" s="20" t="str">
        <f t="shared" si="218"/>
        <v>No</v>
      </c>
    </row>
    <row r="4654" spans="1:10" x14ac:dyDescent="0.2">
      <c r="A4654" s="22" t="s">
        <v>15205</v>
      </c>
      <c r="B4654" s="22"/>
      <c r="C4654" s="22" t="s">
        <v>2468</v>
      </c>
      <c r="D4654" s="22" t="s">
        <v>15206</v>
      </c>
      <c r="E4654" s="22">
        <v>0.5</v>
      </c>
      <c r="F4654" s="22">
        <v>0.5</v>
      </c>
      <c r="G4654" s="20" t="str">
        <f t="shared" si="216"/>
        <v>POSITIVE</v>
      </c>
      <c r="H4654" s="22" t="s">
        <v>2469</v>
      </c>
      <c r="I4654" s="20" t="str">
        <f t="shared" si="217"/>
        <v>No</v>
      </c>
      <c r="J4654" s="20" t="str">
        <f t="shared" si="218"/>
        <v>No</v>
      </c>
    </row>
    <row r="4655" spans="1:10" x14ac:dyDescent="0.2">
      <c r="A4655" s="21" t="s">
        <v>15207</v>
      </c>
      <c r="B4655" s="21"/>
      <c r="C4655" s="21" t="s">
        <v>2468</v>
      </c>
      <c r="D4655" s="21" t="s">
        <v>15208</v>
      </c>
      <c r="E4655" s="21">
        <v>0.89999997615814198</v>
      </c>
      <c r="F4655" s="21">
        <v>0.89999997615814198</v>
      </c>
      <c r="G4655" s="20" t="str">
        <f t="shared" si="216"/>
        <v>POSITIVE</v>
      </c>
      <c r="H4655" s="21" t="s">
        <v>2469</v>
      </c>
      <c r="I4655" s="20" t="str">
        <f t="shared" si="217"/>
        <v>No</v>
      </c>
      <c r="J4655" s="20" t="str">
        <f t="shared" si="218"/>
        <v>No</v>
      </c>
    </row>
    <row r="4656" spans="1:10" x14ac:dyDescent="0.2">
      <c r="A4656" s="22" t="s">
        <v>15211</v>
      </c>
      <c r="B4656" s="22"/>
      <c r="C4656" s="22" t="s">
        <v>2468</v>
      </c>
      <c r="D4656" s="22" t="s">
        <v>15212</v>
      </c>
      <c r="E4656" s="22">
        <v>0.80000001192092896</v>
      </c>
      <c r="F4656" s="22">
        <v>0.80000001192092896</v>
      </c>
      <c r="G4656" s="20" t="str">
        <f t="shared" si="216"/>
        <v>POSITIVE</v>
      </c>
      <c r="H4656" s="22" t="s">
        <v>2468</v>
      </c>
      <c r="I4656" s="20" t="str">
        <f t="shared" si="217"/>
        <v>No</v>
      </c>
      <c r="J4656" s="20" t="str">
        <f t="shared" si="218"/>
        <v>Yes</v>
      </c>
    </row>
    <row r="4657" spans="1:10" x14ac:dyDescent="0.2">
      <c r="A4657" s="21" t="s">
        <v>15213</v>
      </c>
      <c r="B4657" s="21"/>
      <c r="C4657" s="21" t="s">
        <v>2468</v>
      </c>
      <c r="D4657" s="21" t="s">
        <v>15214</v>
      </c>
      <c r="E4657" s="21">
        <v>0.20000000298023199</v>
      </c>
      <c r="F4657" s="21">
        <v>1</v>
      </c>
      <c r="G4657" s="20" t="str">
        <f t="shared" si="216"/>
        <v>NEUTRAL</v>
      </c>
      <c r="H4657" s="21" t="s">
        <v>2468</v>
      </c>
      <c r="I4657" s="20" t="str">
        <f t="shared" si="217"/>
        <v>Yes</v>
      </c>
      <c r="J4657" s="20" t="str">
        <f t="shared" si="218"/>
        <v>Yes</v>
      </c>
    </row>
    <row r="4658" spans="1:10" x14ac:dyDescent="0.2">
      <c r="A4658" s="22" t="s">
        <v>15215</v>
      </c>
      <c r="B4658" s="22"/>
      <c r="C4658" s="22" t="s">
        <v>2468</v>
      </c>
      <c r="D4658" s="22" t="s">
        <v>15216</v>
      </c>
      <c r="E4658" s="22">
        <v>-0.10000000149011599</v>
      </c>
      <c r="F4658" s="22">
        <v>0.30000001192092801</v>
      </c>
      <c r="G4658" s="20" t="str">
        <f t="shared" si="216"/>
        <v>NEUTRAL</v>
      </c>
      <c r="H4658" s="22" t="s">
        <v>2468</v>
      </c>
      <c r="I4658" s="20" t="str">
        <f t="shared" si="217"/>
        <v>Yes</v>
      </c>
      <c r="J4658" s="20" t="str">
        <f t="shared" si="218"/>
        <v>Yes</v>
      </c>
    </row>
    <row r="4659" spans="1:10" x14ac:dyDescent="0.2">
      <c r="A4659" s="21" t="s">
        <v>15219</v>
      </c>
      <c r="B4659" s="21" t="s">
        <v>28</v>
      </c>
      <c r="C4659" s="21" t="s">
        <v>2468</v>
      </c>
      <c r="D4659" s="21" t="s">
        <v>15220</v>
      </c>
      <c r="E4659" s="21">
        <v>0.10000000149011599</v>
      </c>
      <c r="F4659" s="21">
        <v>0.10000000149011599</v>
      </c>
      <c r="G4659" s="20" t="str">
        <f t="shared" si="216"/>
        <v>NEUTRAL</v>
      </c>
      <c r="H4659" s="21" t="s">
        <v>2468</v>
      </c>
      <c r="I4659" s="20" t="str">
        <f t="shared" si="217"/>
        <v>Yes</v>
      </c>
      <c r="J4659" s="20" t="str">
        <f t="shared" si="218"/>
        <v>Yes</v>
      </c>
    </row>
    <row r="4660" spans="1:10" x14ac:dyDescent="0.2">
      <c r="A4660" s="22" t="s">
        <v>15223</v>
      </c>
      <c r="B4660" s="22"/>
      <c r="C4660" s="22" t="s">
        <v>2468</v>
      </c>
      <c r="D4660" s="22" t="s">
        <v>15224</v>
      </c>
      <c r="E4660" s="22">
        <v>0.60000002384185702</v>
      </c>
      <c r="F4660" s="22">
        <v>0.60000002384185702</v>
      </c>
      <c r="G4660" s="20" t="str">
        <f t="shared" si="216"/>
        <v>POSITIVE</v>
      </c>
      <c r="H4660" s="22" t="s">
        <v>2469</v>
      </c>
      <c r="I4660" s="20" t="str">
        <f t="shared" si="217"/>
        <v>No</v>
      </c>
      <c r="J4660" s="20" t="str">
        <f t="shared" si="218"/>
        <v>No</v>
      </c>
    </row>
    <row r="4661" spans="1:10" x14ac:dyDescent="0.2">
      <c r="A4661" s="21" t="s">
        <v>15225</v>
      </c>
      <c r="B4661" s="21"/>
      <c r="C4661" s="21" t="s">
        <v>2468</v>
      </c>
      <c r="D4661" s="21" t="s">
        <v>15226</v>
      </c>
      <c r="E4661" s="21">
        <v>0</v>
      </c>
      <c r="F4661" s="21">
        <v>0.10000000149011599</v>
      </c>
      <c r="G4661" s="20" t="str">
        <f t="shared" si="216"/>
        <v>NEUTRAL</v>
      </c>
      <c r="H4661" s="21" t="s">
        <v>2468</v>
      </c>
      <c r="I4661" s="20" t="str">
        <f t="shared" si="217"/>
        <v>Yes</v>
      </c>
      <c r="J4661" s="20" t="str">
        <f t="shared" si="218"/>
        <v>Yes</v>
      </c>
    </row>
    <row r="4662" spans="1:10" x14ac:dyDescent="0.2">
      <c r="A4662" s="22" t="s">
        <v>15227</v>
      </c>
      <c r="B4662" s="22"/>
      <c r="C4662" s="22" t="s">
        <v>2468</v>
      </c>
      <c r="D4662" s="22" t="s">
        <v>15228</v>
      </c>
      <c r="E4662" s="22">
        <v>0</v>
      </c>
      <c r="F4662" s="22">
        <v>0.10000000149011599</v>
      </c>
      <c r="G4662" s="20" t="str">
        <f t="shared" si="216"/>
        <v>NEUTRAL</v>
      </c>
      <c r="H4662" s="22" t="s">
        <v>2468</v>
      </c>
      <c r="I4662" s="20" t="str">
        <f t="shared" si="217"/>
        <v>Yes</v>
      </c>
      <c r="J4662" s="20" t="str">
        <f t="shared" si="218"/>
        <v>Yes</v>
      </c>
    </row>
    <row r="4663" spans="1:10" x14ac:dyDescent="0.2">
      <c r="A4663" s="21" t="s">
        <v>15233</v>
      </c>
      <c r="B4663" s="21"/>
      <c r="C4663" s="21" t="s">
        <v>2468</v>
      </c>
      <c r="D4663" s="21" t="s">
        <v>15234</v>
      </c>
      <c r="E4663" s="21">
        <v>-0.20000000298023199</v>
      </c>
      <c r="F4663" s="21">
        <v>0.20000000298023199</v>
      </c>
      <c r="G4663" s="20" t="str">
        <f t="shared" si="216"/>
        <v>NEUTRAL</v>
      </c>
      <c r="H4663" s="21" t="s">
        <v>2468</v>
      </c>
      <c r="I4663" s="20" t="str">
        <f t="shared" si="217"/>
        <v>Yes</v>
      </c>
      <c r="J4663" s="20" t="str">
        <f t="shared" si="218"/>
        <v>Yes</v>
      </c>
    </row>
    <row r="4664" spans="1:10" x14ac:dyDescent="0.2">
      <c r="A4664" s="22" t="s">
        <v>15235</v>
      </c>
      <c r="B4664" s="22"/>
      <c r="C4664" s="22" t="s">
        <v>2468</v>
      </c>
      <c r="D4664" s="22" t="s">
        <v>15236</v>
      </c>
      <c r="E4664" s="22">
        <v>0</v>
      </c>
      <c r="F4664" s="22">
        <v>0.10000000149011599</v>
      </c>
      <c r="G4664" s="20" t="str">
        <f t="shared" si="216"/>
        <v>NEUTRAL</v>
      </c>
      <c r="H4664" s="22" t="s">
        <v>2468</v>
      </c>
      <c r="I4664" s="20" t="str">
        <f t="shared" si="217"/>
        <v>Yes</v>
      </c>
      <c r="J4664" s="20" t="str">
        <f t="shared" si="218"/>
        <v>Yes</v>
      </c>
    </row>
    <row r="4665" spans="1:10" x14ac:dyDescent="0.2">
      <c r="A4665" s="21" t="s">
        <v>15239</v>
      </c>
      <c r="B4665" s="21"/>
      <c r="C4665" s="21" t="s">
        <v>2468</v>
      </c>
      <c r="D4665" s="21" t="s">
        <v>15240</v>
      </c>
      <c r="E4665" s="21">
        <v>-0.60000002384185702</v>
      </c>
      <c r="F4665" s="21">
        <v>0.60000002384185702</v>
      </c>
      <c r="G4665" s="20" t="str">
        <f t="shared" si="216"/>
        <v>NEGATIVE</v>
      </c>
      <c r="H4665" s="21" t="s">
        <v>2468</v>
      </c>
      <c r="I4665" s="20" t="str">
        <f t="shared" si="217"/>
        <v>No</v>
      </c>
      <c r="J4665" s="20" t="str">
        <f t="shared" si="218"/>
        <v>Yes</v>
      </c>
    </row>
    <row r="4666" spans="1:10" x14ac:dyDescent="0.2">
      <c r="A4666" s="22" t="s">
        <v>15241</v>
      </c>
      <c r="B4666" s="22"/>
      <c r="C4666" s="22" t="s">
        <v>2468</v>
      </c>
      <c r="D4666" s="22" t="s">
        <v>15242</v>
      </c>
      <c r="E4666" s="22">
        <v>-0.60000002384185702</v>
      </c>
      <c r="F4666" s="22">
        <v>0.60000002384185702</v>
      </c>
      <c r="G4666" s="20" t="str">
        <f t="shared" si="216"/>
        <v>NEGATIVE</v>
      </c>
      <c r="H4666" s="22" t="s">
        <v>2468</v>
      </c>
      <c r="I4666" s="20" t="str">
        <f t="shared" si="217"/>
        <v>No</v>
      </c>
      <c r="J4666" s="20" t="str">
        <f t="shared" si="218"/>
        <v>Yes</v>
      </c>
    </row>
    <row r="4667" spans="1:10" x14ac:dyDescent="0.2">
      <c r="A4667" s="21" t="s">
        <v>15243</v>
      </c>
      <c r="B4667" s="21"/>
      <c r="C4667" s="21" t="s">
        <v>2468</v>
      </c>
      <c r="D4667" s="21" t="s">
        <v>15244</v>
      </c>
      <c r="E4667" s="21">
        <v>0.89999997615814198</v>
      </c>
      <c r="F4667" s="21">
        <v>0.89999997615814198</v>
      </c>
      <c r="G4667" s="20" t="str">
        <f t="shared" si="216"/>
        <v>POSITIVE</v>
      </c>
      <c r="H4667" s="21" t="s">
        <v>2469</v>
      </c>
      <c r="I4667" s="20" t="str">
        <f t="shared" si="217"/>
        <v>No</v>
      </c>
      <c r="J4667" s="20" t="str">
        <f t="shared" si="218"/>
        <v>No</v>
      </c>
    </row>
    <row r="4668" spans="1:10" x14ac:dyDescent="0.2">
      <c r="A4668" s="22" t="s">
        <v>15247</v>
      </c>
      <c r="B4668" s="22"/>
      <c r="C4668" s="22" t="s">
        <v>2468</v>
      </c>
      <c r="D4668" s="22" t="s">
        <v>15248</v>
      </c>
      <c r="E4668" s="22">
        <v>0</v>
      </c>
      <c r="F4668" s="22">
        <v>0</v>
      </c>
      <c r="G4668" s="20" t="str">
        <f t="shared" si="216"/>
        <v>NEUTRAL</v>
      </c>
      <c r="H4668" s="22" t="s">
        <v>2469</v>
      </c>
      <c r="I4668" s="20" t="str">
        <f t="shared" si="217"/>
        <v>Yes</v>
      </c>
      <c r="J4668" s="20" t="str">
        <f t="shared" si="218"/>
        <v>No</v>
      </c>
    </row>
    <row r="4669" spans="1:10" x14ac:dyDescent="0.2">
      <c r="A4669" s="21" t="s">
        <v>15249</v>
      </c>
      <c r="B4669" s="21"/>
      <c r="C4669" s="21" t="s">
        <v>2468</v>
      </c>
      <c r="D4669" s="21" t="s">
        <v>15250</v>
      </c>
      <c r="E4669" s="21">
        <v>0</v>
      </c>
      <c r="F4669" s="21">
        <v>0</v>
      </c>
      <c r="G4669" s="20" t="str">
        <f t="shared" si="216"/>
        <v>NEUTRAL</v>
      </c>
      <c r="H4669" s="21" t="s">
        <v>2468</v>
      </c>
      <c r="I4669" s="20" t="str">
        <f t="shared" si="217"/>
        <v>Yes</v>
      </c>
      <c r="J4669" s="20" t="str">
        <f t="shared" si="218"/>
        <v>Yes</v>
      </c>
    </row>
    <row r="4670" spans="1:10" x14ac:dyDescent="0.2">
      <c r="A4670" s="22" t="s">
        <v>15255</v>
      </c>
      <c r="B4670" s="22"/>
      <c r="C4670" s="22" t="s">
        <v>2468</v>
      </c>
      <c r="D4670" s="22" t="s">
        <v>15256</v>
      </c>
      <c r="E4670" s="22">
        <v>0.10000000149011599</v>
      </c>
      <c r="F4670" s="22">
        <v>0.30000001192092801</v>
      </c>
      <c r="G4670" s="20" t="str">
        <f t="shared" si="216"/>
        <v>NEUTRAL</v>
      </c>
      <c r="H4670" s="22" t="s">
        <v>2468</v>
      </c>
      <c r="I4670" s="20" t="str">
        <f t="shared" si="217"/>
        <v>Yes</v>
      </c>
      <c r="J4670" s="20" t="str">
        <f t="shared" si="218"/>
        <v>Yes</v>
      </c>
    </row>
    <row r="4671" spans="1:10" x14ac:dyDescent="0.2">
      <c r="A4671" s="21" t="s">
        <v>15259</v>
      </c>
      <c r="B4671" s="21"/>
      <c r="C4671" s="21" t="s">
        <v>2468</v>
      </c>
      <c r="D4671" s="21" t="s">
        <v>15260</v>
      </c>
      <c r="E4671" s="21">
        <v>0.30000001192092801</v>
      </c>
      <c r="F4671" s="21">
        <v>0.30000001192092801</v>
      </c>
      <c r="G4671" s="20" t="str">
        <f t="shared" si="216"/>
        <v>POSITIVE</v>
      </c>
      <c r="H4671" s="21" t="s">
        <v>2468</v>
      </c>
      <c r="I4671" s="20" t="str">
        <f t="shared" si="217"/>
        <v>No</v>
      </c>
      <c r="J4671" s="20" t="str">
        <f t="shared" si="218"/>
        <v>Yes</v>
      </c>
    </row>
    <row r="4672" spans="1:10" x14ac:dyDescent="0.2">
      <c r="A4672" s="22" t="s">
        <v>15261</v>
      </c>
      <c r="B4672" s="22" t="s">
        <v>18</v>
      </c>
      <c r="C4672" s="22" t="s">
        <v>2468</v>
      </c>
      <c r="D4672" s="22" t="s">
        <v>15262</v>
      </c>
      <c r="E4672" s="22">
        <v>0</v>
      </c>
      <c r="F4672" s="22">
        <v>0</v>
      </c>
      <c r="G4672" s="20" t="str">
        <f t="shared" si="216"/>
        <v>NEUTRAL</v>
      </c>
      <c r="H4672" s="22" t="s">
        <v>2468</v>
      </c>
      <c r="I4672" s="20" t="str">
        <f t="shared" si="217"/>
        <v>Yes</v>
      </c>
      <c r="J4672" s="20" t="str">
        <f t="shared" si="218"/>
        <v>Yes</v>
      </c>
    </row>
    <row r="4673" spans="1:10" x14ac:dyDescent="0.2">
      <c r="A4673" s="21" t="s">
        <v>15265</v>
      </c>
      <c r="B4673" s="21"/>
      <c r="C4673" s="21" t="s">
        <v>2468</v>
      </c>
      <c r="D4673" s="21" t="s">
        <v>15266</v>
      </c>
      <c r="E4673" s="21">
        <v>-0.20000000298023199</v>
      </c>
      <c r="F4673" s="21">
        <v>0.20000000298023199</v>
      </c>
      <c r="G4673" s="20" t="str">
        <f t="shared" si="216"/>
        <v>NEUTRAL</v>
      </c>
      <c r="H4673" s="21" t="s">
        <v>2468</v>
      </c>
      <c r="I4673" s="20" t="str">
        <f t="shared" si="217"/>
        <v>Yes</v>
      </c>
      <c r="J4673" s="20" t="str">
        <f t="shared" si="218"/>
        <v>Yes</v>
      </c>
    </row>
    <row r="4674" spans="1:10" x14ac:dyDescent="0.2">
      <c r="A4674" s="22" t="s">
        <v>15267</v>
      </c>
      <c r="B4674" s="22"/>
      <c r="C4674" s="22" t="s">
        <v>2468</v>
      </c>
      <c r="D4674" s="22" t="s">
        <v>15268</v>
      </c>
      <c r="E4674" s="22">
        <v>0.5</v>
      </c>
      <c r="F4674" s="22">
        <v>1</v>
      </c>
      <c r="G4674" s="20" t="str">
        <f t="shared" si="216"/>
        <v>POSITIVE</v>
      </c>
      <c r="H4674" s="22" t="s">
        <v>2468</v>
      </c>
      <c r="I4674" s="20" t="str">
        <f t="shared" si="217"/>
        <v>No</v>
      </c>
      <c r="J4674" s="20" t="str">
        <f t="shared" si="218"/>
        <v>Yes</v>
      </c>
    </row>
    <row r="4675" spans="1:10" x14ac:dyDescent="0.2">
      <c r="A4675" s="21" t="s">
        <v>15269</v>
      </c>
      <c r="B4675" s="21"/>
      <c r="C4675" s="21" t="s">
        <v>2468</v>
      </c>
      <c r="D4675" s="21" t="s">
        <v>15270</v>
      </c>
      <c r="E4675" s="21">
        <v>0</v>
      </c>
      <c r="F4675" s="21">
        <v>0</v>
      </c>
      <c r="G4675" s="20" t="str">
        <f t="shared" ref="G4675:G4738" si="219">+IF(E4675&lt;=-0.25,"NEGATIVE",IF(E4675&lt;=0.25,"NEUTRAL",IF(E4675&lt;=1,"POSITIVE","Check")))</f>
        <v>NEUTRAL</v>
      </c>
      <c r="H4675" s="21" t="s">
        <v>2468</v>
      </c>
      <c r="I4675" s="20" t="str">
        <f t="shared" ref="I4675:I4738" si="220">IF(G4675=C4675,"Yes","No")</f>
        <v>Yes</v>
      </c>
      <c r="J4675" s="20" t="str">
        <f t="shared" ref="J4675:J4738" si="221">IF(H4675=C4675, "Yes", "No")</f>
        <v>Yes</v>
      </c>
    </row>
    <row r="4676" spans="1:10" x14ac:dyDescent="0.2">
      <c r="A4676" s="22" t="s">
        <v>15273</v>
      </c>
      <c r="B4676" s="22"/>
      <c r="C4676" s="22" t="s">
        <v>2468</v>
      </c>
      <c r="D4676" s="22" t="s">
        <v>15274</v>
      </c>
      <c r="E4676" s="22">
        <v>0.40000000596046398</v>
      </c>
      <c r="F4676" s="22">
        <v>0.40000000596046398</v>
      </c>
      <c r="G4676" s="20" t="str">
        <f t="shared" si="219"/>
        <v>POSITIVE</v>
      </c>
      <c r="H4676" s="22" t="s">
        <v>2468</v>
      </c>
      <c r="I4676" s="20" t="str">
        <f t="shared" si="220"/>
        <v>No</v>
      </c>
      <c r="J4676" s="20" t="str">
        <f t="shared" si="221"/>
        <v>Yes</v>
      </c>
    </row>
    <row r="4677" spans="1:10" x14ac:dyDescent="0.2">
      <c r="A4677" s="21" t="s">
        <v>15275</v>
      </c>
      <c r="B4677" s="21"/>
      <c r="C4677" s="21" t="s">
        <v>2468</v>
      </c>
      <c r="D4677" s="21" t="s">
        <v>15276</v>
      </c>
      <c r="E4677" s="21">
        <v>0.80000001192092896</v>
      </c>
      <c r="F4677" s="21">
        <v>1.70000004768371</v>
      </c>
      <c r="G4677" s="20" t="str">
        <f t="shared" si="219"/>
        <v>POSITIVE</v>
      </c>
      <c r="H4677" s="21" t="s">
        <v>2469</v>
      </c>
      <c r="I4677" s="20" t="str">
        <f t="shared" si="220"/>
        <v>No</v>
      </c>
      <c r="J4677" s="20" t="str">
        <f t="shared" si="221"/>
        <v>No</v>
      </c>
    </row>
    <row r="4678" spans="1:10" x14ac:dyDescent="0.2">
      <c r="A4678" s="22" t="s">
        <v>15279</v>
      </c>
      <c r="B4678" s="22"/>
      <c r="C4678" s="22" t="s">
        <v>2468</v>
      </c>
      <c r="D4678" s="22" t="s">
        <v>15280</v>
      </c>
      <c r="E4678" s="22">
        <v>0.69999998807907104</v>
      </c>
      <c r="F4678" s="22">
        <v>0.69999998807907104</v>
      </c>
      <c r="G4678" s="20" t="str">
        <f t="shared" si="219"/>
        <v>POSITIVE</v>
      </c>
      <c r="H4678" s="22" t="s">
        <v>2468</v>
      </c>
      <c r="I4678" s="20" t="str">
        <f t="shared" si="220"/>
        <v>No</v>
      </c>
      <c r="J4678" s="20" t="str">
        <f t="shared" si="221"/>
        <v>Yes</v>
      </c>
    </row>
    <row r="4679" spans="1:10" x14ac:dyDescent="0.2">
      <c r="A4679" s="21" t="s">
        <v>15283</v>
      </c>
      <c r="B4679" s="21"/>
      <c r="C4679" s="21" t="s">
        <v>2468</v>
      </c>
      <c r="D4679" s="21" t="s">
        <v>15284</v>
      </c>
      <c r="E4679" s="21">
        <v>0.20000000298023199</v>
      </c>
      <c r="F4679" s="21">
        <v>0.20000000298023199</v>
      </c>
      <c r="G4679" s="20" t="str">
        <f t="shared" si="219"/>
        <v>NEUTRAL</v>
      </c>
      <c r="H4679" s="21" t="s">
        <v>2470</v>
      </c>
      <c r="I4679" s="20" t="str">
        <f t="shared" si="220"/>
        <v>Yes</v>
      </c>
      <c r="J4679" s="20" t="str">
        <f t="shared" si="221"/>
        <v>No</v>
      </c>
    </row>
    <row r="4680" spans="1:10" x14ac:dyDescent="0.2">
      <c r="A4680" s="22" t="s">
        <v>15285</v>
      </c>
      <c r="B4680" s="22"/>
      <c r="C4680" s="22" t="s">
        <v>2468</v>
      </c>
      <c r="D4680" s="22" t="s">
        <v>15286</v>
      </c>
      <c r="E4680" s="22">
        <v>0.30000001192092801</v>
      </c>
      <c r="F4680" s="22">
        <v>0.30000001192092801</v>
      </c>
      <c r="G4680" s="20" t="str">
        <f t="shared" si="219"/>
        <v>POSITIVE</v>
      </c>
      <c r="H4680" s="22" t="s">
        <v>2468</v>
      </c>
      <c r="I4680" s="20" t="str">
        <f t="shared" si="220"/>
        <v>No</v>
      </c>
      <c r="J4680" s="20" t="str">
        <f t="shared" si="221"/>
        <v>Yes</v>
      </c>
    </row>
    <row r="4681" spans="1:10" x14ac:dyDescent="0.2">
      <c r="A4681" s="21" t="s">
        <v>15287</v>
      </c>
      <c r="B4681" s="21"/>
      <c r="C4681" s="21" t="s">
        <v>2468</v>
      </c>
      <c r="D4681" s="21" t="s">
        <v>15288</v>
      </c>
      <c r="E4681" s="21">
        <v>0.10000000149011599</v>
      </c>
      <c r="F4681" s="21">
        <v>0.10000000149011599</v>
      </c>
      <c r="G4681" s="20" t="str">
        <f t="shared" si="219"/>
        <v>NEUTRAL</v>
      </c>
      <c r="H4681" s="21" t="s">
        <v>2468</v>
      </c>
      <c r="I4681" s="20" t="str">
        <f t="shared" si="220"/>
        <v>Yes</v>
      </c>
      <c r="J4681" s="20" t="str">
        <f t="shared" si="221"/>
        <v>Yes</v>
      </c>
    </row>
    <row r="4682" spans="1:10" x14ac:dyDescent="0.2">
      <c r="A4682" s="22" t="s">
        <v>15289</v>
      </c>
      <c r="B4682" s="22"/>
      <c r="C4682" s="22" t="s">
        <v>2468</v>
      </c>
      <c r="D4682" s="22" t="s">
        <v>15290</v>
      </c>
      <c r="E4682" s="22">
        <v>0.30000001192092801</v>
      </c>
      <c r="F4682" s="22">
        <v>1</v>
      </c>
      <c r="G4682" s="20" t="str">
        <f t="shared" si="219"/>
        <v>POSITIVE</v>
      </c>
      <c r="H4682" s="22" t="s">
        <v>2468</v>
      </c>
      <c r="I4682" s="20" t="str">
        <f t="shared" si="220"/>
        <v>No</v>
      </c>
      <c r="J4682" s="20" t="str">
        <f t="shared" si="221"/>
        <v>Yes</v>
      </c>
    </row>
    <row r="4683" spans="1:10" x14ac:dyDescent="0.2">
      <c r="A4683" s="21" t="s">
        <v>15297</v>
      </c>
      <c r="B4683" s="21"/>
      <c r="C4683" s="21" t="s">
        <v>2468</v>
      </c>
      <c r="D4683" s="21" t="s">
        <v>15298</v>
      </c>
      <c r="E4683" s="21">
        <v>0</v>
      </c>
      <c r="F4683" s="21">
        <v>0</v>
      </c>
      <c r="G4683" s="20" t="str">
        <f t="shared" si="219"/>
        <v>NEUTRAL</v>
      </c>
      <c r="H4683" s="21" t="s">
        <v>2468</v>
      </c>
      <c r="I4683" s="20" t="str">
        <f t="shared" si="220"/>
        <v>Yes</v>
      </c>
      <c r="J4683" s="20" t="str">
        <f t="shared" si="221"/>
        <v>Yes</v>
      </c>
    </row>
    <row r="4684" spans="1:10" x14ac:dyDescent="0.2">
      <c r="A4684" s="22" t="s">
        <v>15301</v>
      </c>
      <c r="B4684" s="22"/>
      <c r="C4684" s="22" t="s">
        <v>2468</v>
      </c>
      <c r="D4684" s="22" t="s">
        <v>15302</v>
      </c>
      <c r="E4684" s="22">
        <v>-0.10000000149011599</v>
      </c>
      <c r="F4684" s="22">
        <v>1.1000000238418499</v>
      </c>
      <c r="G4684" s="20" t="str">
        <f t="shared" si="219"/>
        <v>NEUTRAL</v>
      </c>
      <c r="H4684" s="22" t="s">
        <v>2470</v>
      </c>
      <c r="I4684" s="20" t="str">
        <f t="shared" si="220"/>
        <v>Yes</v>
      </c>
      <c r="J4684" s="20" t="str">
        <f t="shared" si="221"/>
        <v>No</v>
      </c>
    </row>
    <row r="4685" spans="1:10" x14ac:dyDescent="0.2">
      <c r="A4685" s="21" t="s">
        <v>15303</v>
      </c>
      <c r="B4685" s="21"/>
      <c r="C4685" s="21" t="s">
        <v>2468</v>
      </c>
      <c r="D4685" s="21" t="s">
        <v>15304</v>
      </c>
      <c r="E4685" s="21">
        <v>-0.89999997615814198</v>
      </c>
      <c r="F4685" s="21">
        <v>0.89999997615814198</v>
      </c>
      <c r="G4685" s="20" t="str">
        <f t="shared" si="219"/>
        <v>NEGATIVE</v>
      </c>
      <c r="H4685" s="21" t="s">
        <v>2470</v>
      </c>
      <c r="I4685" s="20" t="str">
        <f t="shared" si="220"/>
        <v>No</v>
      </c>
      <c r="J4685" s="20" t="str">
        <f t="shared" si="221"/>
        <v>No</v>
      </c>
    </row>
    <row r="4686" spans="1:10" x14ac:dyDescent="0.2">
      <c r="A4686" s="22" t="s">
        <v>15307</v>
      </c>
      <c r="B4686" s="22"/>
      <c r="C4686" s="22" t="s">
        <v>2468</v>
      </c>
      <c r="D4686" s="22" t="s">
        <v>15308</v>
      </c>
      <c r="E4686" s="22">
        <v>-0.89999997615814198</v>
      </c>
      <c r="F4686" s="22">
        <v>0.89999997615814198</v>
      </c>
      <c r="G4686" s="20" t="str">
        <f t="shared" si="219"/>
        <v>NEGATIVE</v>
      </c>
      <c r="H4686" s="22" t="s">
        <v>2470</v>
      </c>
      <c r="I4686" s="20" t="str">
        <f t="shared" si="220"/>
        <v>No</v>
      </c>
      <c r="J4686" s="20" t="str">
        <f t="shared" si="221"/>
        <v>No</v>
      </c>
    </row>
    <row r="4687" spans="1:10" x14ac:dyDescent="0.2">
      <c r="A4687" s="21" t="s">
        <v>15309</v>
      </c>
      <c r="B4687" s="21"/>
      <c r="C4687" s="21" t="s">
        <v>2468</v>
      </c>
      <c r="D4687" s="21" t="s">
        <v>15310</v>
      </c>
      <c r="E4687" s="21">
        <v>-0.89999997615814198</v>
      </c>
      <c r="F4687" s="21">
        <v>0.89999997615814198</v>
      </c>
      <c r="G4687" s="20" t="str">
        <f t="shared" si="219"/>
        <v>NEGATIVE</v>
      </c>
      <c r="H4687" s="21" t="s">
        <v>2470</v>
      </c>
      <c r="I4687" s="20" t="str">
        <f t="shared" si="220"/>
        <v>No</v>
      </c>
      <c r="J4687" s="20" t="str">
        <f t="shared" si="221"/>
        <v>No</v>
      </c>
    </row>
    <row r="4688" spans="1:10" x14ac:dyDescent="0.2">
      <c r="A4688" s="22" t="s">
        <v>15311</v>
      </c>
      <c r="B4688" s="22"/>
      <c r="C4688" s="22" t="s">
        <v>2468</v>
      </c>
      <c r="D4688" s="22" t="s">
        <v>15312</v>
      </c>
      <c r="E4688" s="22">
        <v>0.10000000149011599</v>
      </c>
      <c r="F4688" s="22">
        <v>0.69999998807907104</v>
      </c>
      <c r="G4688" s="20" t="str">
        <f t="shared" si="219"/>
        <v>NEUTRAL</v>
      </c>
      <c r="H4688" s="22" t="s">
        <v>2468</v>
      </c>
      <c r="I4688" s="20" t="str">
        <f t="shared" si="220"/>
        <v>Yes</v>
      </c>
      <c r="J4688" s="20" t="str">
        <f t="shared" si="221"/>
        <v>Yes</v>
      </c>
    </row>
    <row r="4689" spans="1:10" x14ac:dyDescent="0.2">
      <c r="A4689" s="21" t="s">
        <v>15313</v>
      </c>
      <c r="B4689" s="21"/>
      <c r="C4689" s="21" t="s">
        <v>2468</v>
      </c>
      <c r="D4689" s="21" t="s">
        <v>15314</v>
      </c>
      <c r="E4689" s="21">
        <v>-0.5</v>
      </c>
      <c r="F4689" s="21">
        <v>1.1000000238418499</v>
      </c>
      <c r="G4689" s="20" t="str">
        <f t="shared" si="219"/>
        <v>NEGATIVE</v>
      </c>
      <c r="H4689" s="21" t="s">
        <v>2470</v>
      </c>
      <c r="I4689" s="20" t="str">
        <f t="shared" si="220"/>
        <v>No</v>
      </c>
      <c r="J4689" s="20" t="str">
        <f t="shared" si="221"/>
        <v>No</v>
      </c>
    </row>
    <row r="4690" spans="1:10" x14ac:dyDescent="0.2">
      <c r="A4690" s="22" t="s">
        <v>15315</v>
      </c>
      <c r="B4690" s="22"/>
      <c r="C4690" s="22" t="s">
        <v>2468</v>
      </c>
      <c r="D4690" s="22" t="s">
        <v>15316</v>
      </c>
      <c r="E4690" s="22">
        <v>0.10000000149011599</v>
      </c>
      <c r="F4690" s="22">
        <v>0.20000000298023199</v>
      </c>
      <c r="G4690" s="20" t="str">
        <f t="shared" si="219"/>
        <v>NEUTRAL</v>
      </c>
      <c r="H4690" s="22" t="s">
        <v>2468</v>
      </c>
      <c r="I4690" s="20" t="str">
        <f t="shared" si="220"/>
        <v>Yes</v>
      </c>
      <c r="J4690" s="20" t="str">
        <f t="shared" si="221"/>
        <v>Yes</v>
      </c>
    </row>
    <row r="4691" spans="1:10" x14ac:dyDescent="0.2">
      <c r="A4691" s="21" t="s">
        <v>15317</v>
      </c>
      <c r="B4691" s="21"/>
      <c r="C4691" s="21" t="s">
        <v>2468</v>
      </c>
      <c r="D4691" s="21" t="s">
        <v>15318</v>
      </c>
      <c r="E4691" s="21">
        <v>0.20000000298023199</v>
      </c>
      <c r="F4691" s="21">
        <v>0.20000000298023199</v>
      </c>
      <c r="G4691" s="20" t="str">
        <f t="shared" si="219"/>
        <v>NEUTRAL</v>
      </c>
      <c r="H4691" s="21" t="s">
        <v>2468</v>
      </c>
      <c r="I4691" s="20" t="str">
        <f t="shared" si="220"/>
        <v>Yes</v>
      </c>
      <c r="J4691" s="20" t="str">
        <f t="shared" si="221"/>
        <v>Yes</v>
      </c>
    </row>
    <row r="4692" spans="1:10" x14ac:dyDescent="0.2">
      <c r="A4692" s="22" t="s">
        <v>15323</v>
      </c>
      <c r="B4692" s="22"/>
      <c r="C4692" s="22" t="s">
        <v>2468</v>
      </c>
      <c r="D4692" s="22" t="s">
        <v>15324</v>
      </c>
      <c r="E4692" s="22">
        <v>0</v>
      </c>
      <c r="F4692" s="22">
        <v>0</v>
      </c>
      <c r="G4692" s="20" t="str">
        <f t="shared" si="219"/>
        <v>NEUTRAL</v>
      </c>
      <c r="H4692" s="22" t="s">
        <v>2468</v>
      </c>
      <c r="I4692" s="20" t="str">
        <f t="shared" si="220"/>
        <v>Yes</v>
      </c>
      <c r="J4692" s="20" t="str">
        <f t="shared" si="221"/>
        <v>Yes</v>
      </c>
    </row>
    <row r="4693" spans="1:10" x14ac:dyDescent="0.2">
      <c r="A4693" s="21" t="s">
        <v>15327</v>
      </c>
      <c r="B4693" s="21"/>
      <c r="C4693" s="21" t="s">
        <v>2468</v>
      </c>
      <c r="D4693" s="21" t="s">
        <v>15328</v>
      </c>
      <c r="E4693" s="21">
        <v>0.30000001192092801</v>
      </c>
      <c r="F4693" s="21">
        <v>0.69999998807907104</v>
      </c>
      <c r="G4693" s="20" t="str">
        <f t="shared" si="219"/>
        <v>POSITIVE</v>
      </c>
      <c r="H4693" s="21" t="s">
        <v>2469</v>
      </c>
      <c r="I4693" s="20" t="str">
        <f t="shared" si="220"/>
        <v>No</v>
      </c>
      <c r="J4693" s="20" t="str">
        <f t="shared" si="221"/>
        <v>No</v>
      </c>
    </row>
    <row r="4694" spans="1:10" x14ac:dyDescent="0.2">
      <c r="A4694" s="22" t="s">
        <v>15329</v>
      </c>
      <c r="B4694" s="22"/>
      <c r="C4694" s="22" t="s">
        <v>2468</v>
      </c>
      <c r="D4694" s="22" t="s">
        <v>15330</v>
      </c>
      <c r="E4694" s="22">
        <v>0</v>
      </c>
      <c r="F4694" s="22">
        <v>0.40000000596046398</v>
      </c>
      <c r="G4694" s="20" t="str">
        <f t="shared" si="219"/>
        <v>NEUTRAL</v>
      </c>
      <c r="H4694" s="22" t="s">
        <v>2468</v>
      </c>
      <c r="I4694" s="20" t="str">
        <f t="shared" si="220"/>
        <v>Yes</v>
      </c>
      <c r="J4694" s="20" t="str">
        <f t="shared" si="221"/>
        <v>Yes</v>
      </c>
    </row>
    <row r="4695" spans="1:10" x14ac:dyDescent="0.2">
      <c r="A4695" s="21" t="s">
        <v>15333</v>
      </c>
      <c r="B4695" s="21"/>
      <c r="C4695" s="21" t="s">
        <v>2468</v>
      </c>
      <c r="D4695" s="21" t="s">
        <v>15334</v>
      </c>
      <c r="E4695" s="21">
        <v>0.60000002384185702</v>
      </c>
      <c r="F4695" s="21">
        <v>1.20000004768371</v>
      </c>
      <c r="G4695" s="20" t="str">
        <f t="shared" si="219"/>
        <v>POSITIVE</v>
      </c>
      <c r="H4695" s="21" t="s">
        <v>2468</v>
      </c>
      <c r="I4695" s="20" t="str">
        <f t="shared" si="220"/>
        <v>No</v>
      </c>
      <c r="J4695" s="20" t="str">
        <f t="shared" si="221"/>
        <v>Yes</v>
      </c>
    </row>
    <row r="4696" spans="1:10" x14ac:dyDescent="0.2">
      <c r="A4696" s="22" t="s">
        <v>15339</v>
      </c>
      <c r="B4696" s="22"/>
      <c r="C4696" s="22" t="s">
        <v>2468</v>
      </c>
      <c r="D4696" s="22" t="s">
        <v>15340</v>
      </c>
      <c r="E4696" s="22">
        <v>0.40000000596046398</v>
      </c>
      <c r="F4696" s="22">
        <v>0.80000001192092896</v>
      </c>
      <c r="G4696" s="20" t="str">
        <f t="shared" si="219"/>
        <v>POSITIVE</v>
      </c>
      <c r="H4696" s="22" t="s">
        <v>2468</v>
      </c>
      <c r="I4696" s="20" t="str">
        <f t="shared" si="220"/>
        <v>No</v>
      </c>
      <c r="J4696" s="20" t="str">
        <f t="shared" si="221"/>
        <v>Yes</v>
      </c>
    </row>
    <row r="4697" spans="1:10" x14ac:dyDescent="0.2">
      <c r="A4697" s="21" t="s">
        <v>15343</v>
      </c>
      <c r="B4697" s="21"/>
      <c r="C4697" s="21" t="s">
        <v>2468</v>
      </c>
      <c r="D4697" s="21" t="s">
        <v>15344</v>
      </c>
      <c r="E4697" s="21">
        <v>0</v>
      </c>
      <c r="F4697" s="21">
        <v>0.10000000149011599</v>
      </c>
      <c r="G4697" s="20" t="str">
        <f t="shared" si="219"/>
        <v>NEUTRAL</v>
      </c>
      <c r="H4697" s="21" t="s">
        <v>2468</v>
      </c>
      <c r="I4697" s="20" t="str">
        <f t="shared" si="220"/>
        <v>Yes</v>
      </c>
      <c r="J4697" s="20" t="str">
        <f t="shared" si="221"/>
        <v>Yes</v>
      </c>
    </row>
    <row r="4698" spans="1:10" x14ac:dyDescent="0.2">
      <c r="A4698" s="22" t="s">
        <v>15345</v>
      </c>
      <c r="B4698" s="22"/>
      <c r="C4698" s="22" t="s">
        <v>2468</v>
      </c>
      <c r="D4698" s="22" t="s">
        <v>15346</v>
      </c>
      <c r="E4698" s="22">
        <v>0.20000000298023199</v>
      </c>
      <c r="F4698" s="22">
        <v>0.40000000596046398</v>
      </c>
      <c r="G4698" s="20" t="str">
        <f t="shared" si="219"/>
        <v>NEUTRAL</v>
      </c>
      <c r="H4698" s="22" t="s">
        <v>2468</v>
      </c>
      <c r="I4698" s="20" t="str">
        <f t="shared" si="220"/>
        <v>Yes</v>
      </c>
      <c r="J4698" s="20" t="str">
        <f t="shared" si="221"/>
        <v>Yes</v>
      </c>
    </row>
    <row r="4699" spans="1:10" x14ac:dyDescent="0.2">
      <c r="A4699" s="21" t="s">
        <v>15347</v>
      </c>
      <c r="B4699" s="21"/>
      <c r="C4699" s="21" t="s">
        <v>2468</v>
      </c>
      <c r="D4699" s="21" t="s">
        <v>15348</v>
      </c>
      <c r="E4699" s="21">
        <v>0.10000000149011599</v>
      </c>
      <c r="F4699" s="21">
        <v>0.10000000149011599</v>
      </c>
      <c r="G4699" s="20" t="str">
        <f t="shared" si="219"/>
        <v>NEUTRAL</v>
      </c>
      <c r="H4699" s="21" t="s">
        <v>2468</v>
      </c>
      <c r="I4699" s="20" t="str">
        <f t="shared" si="220"/>
        <v>Yes</v>
      </c>
      <c r="J4699" s="20" t="str">
        <f t="shared" si="221"/>
        <v>Yes</v>
      </c>
    </row>
    <row r="4700" spans="1:10" x14ac:dyDescent="0.2">
      <c r="A4700" s="22" t="s">
        <v>15361</v>
      </c>
      <c r="B4700" s="22"/>
      <c r="C4700" s="22" t="s">
        <v>2468</v>
      </c>
      <c r="D4700" s="22" t="s">
        <v>15362</v>
      </c>
      <c r="E4700" s="22">
        <v>0.10000000149011599</v>
      </c>
      <c r="F4700" s="22">
        <v>0.60000002384185702</v>
      </c>
      <c r="G4700" s="20" t="str">
        <f t="shared" si="219"/>
        <v>NEUTRAL</v>
      </c>
      <c r="H4700" s="22" t="s">
        <v>2468</v>
      </c>
      <c r="I4700" s="20" t="str">
        <f t="shared" si="220"/>
        <v>Yes</v>
      </c>
      <c r="J4700" s="20" t="str">
        <f t="shared" si="221"/>
        <v>Yes</v>
      </c>
    </row>
    <row r="4701" spans="1:10" x14ac:dyDescent="0.2">
      <c r="A4701" s="21" t="s">
        <v>15369</v>
      </c>
      <c r="B4701" s="21" t="s">
        <v>28</v>
      </c>
      <c r="C4701" s="21" t="s">
        <v>2468</v>
      </c>
      <c r="D4701" s="21" t="s">
        <v>15370</v>
      </c>
      <c r="E4701" s="21">
        <v>-0.10000000149011599</v>
      </c>
      <c r="F4701" s="21">
        <v>0.60000002384185702</v>
      </c>
      <c r="G4701" s="20" t="str">
        <f t="shared" si="219"/>
        <v>NEUTRAL</v>
      </c>
      <c r="H4701" s="21" t="s">
        <v>2468</v>
      </c>
      <c r="I4701" s="20" t="str">
        <f t="shared" si="220"/>
        <v>Yes</v>
      </c>
      <c r="J4701" s="20" t="str">
        <f t="shared" si="221"/>
        <v>Yes</v>
      </c>
    </row>
    <row r="4702" spans="1:10" x14ac:dyDescent="0.2">
      <c r="A4702" s="22" t="s">
        <v>15371</v>
      </c>
      <c r="B4702" s="22"/>
      <c r="C4702" s="22" t="s">
        <v>2468</v>
      </c>
      <c r="D4702" s="22" t="s">
        <v>15372</v>
      </c>
      <c r="E4702" s="22">
        <v>-0.20000000298023199</v>
      </c>
      <c r="F4702" s="22">
        <v>0.20000000298023199</v>
      </c>
      <c r="G4702" s="20" t="str">
        <f t="shared" si="219"/>
        <v>NEUTRAL</v>
      </c>
      <c r="H4702" s="22" t="s">
        <v>2468</v>
      </c>
      <c r="I4702" s="20" t="str">
        <f t="shared" si="220"/>
        <v>Yes</v>
      </c>
      <c r="J4702" s="20" t="str">
        <f t="shared" si="221"/>
        <v>Yes</v>
      </c>
    </row>
    <row r="4703" spans="1:10" x14ac:dyDescent="0.2">
      <c r="A4703" s="21" t="s">
        <v>15373</v>
      </c>
      <c r="B4703" s="21" t="s">
        <v>13</v>
      </c>
      <c r="C4703" s="21" t="s">
        <v>2468</v>
      </c>
      <c r="D4703" s="21" t="s">
        <v>15374</v>
      </c>
      <c r="E4703" s="21">
        <v>0.5</v>
      </c>
      <c r="F4703" s="21">
        <v>0.5</v>
      </c>
      <c r="G4703" s="20" t="str">
        <f t="shared" si="219"/>
        <v>POSITIVE</v>
      </c>
      <c r="H4703" s="21" t="s">
        <v>2470</v>
      </c>
      <c r="I4703" s="20" t="str">
        <f t="shared" si="220"/>
        <v>No</v>
      </c>
      <c r="J4703" s="20" t="str">
        <f t="shared" si="221"/>
        <v>No</v>
      </c>
    </row>
    <row r="4704" spans="1:10" x14ac:dyDescent="0.2">
      <c r="A4704" s="22" t="s">
        <v>15375</v>
      </c>
      <c r="B4704" s="22"/>
      <c r="C4704" s="22" t="s">
        <v>2468</v>
      </c>
      <c r="D4704" s="22" t="s">
        <v>15376</v>
      </c>
      <c r="E4704" s="22">
        <v>0</v>
      </c>
      <c r="F4704" s="22">
        <v>0</v>
      </c>
      <c r="G4704" s="20" t="str">
        <f t="shared" si="219"/>
        <v>NEUTRAL</v>
      </c>
      <c r="H4704" s="22" t="s">
        <v>2468</v>
      </c>
      <c r="I4704" s="20" t="str">
        <f t="shared" si="220"/>
        <v>Yes</v>
      </c>
      <c r="J4704" s="20" t="str">
        <f t="shared" si="221"/>
        <v>Yes</v>
      </c>
    </row>
    <row r="4705" spans="1:10" x14ac:dyDescent="0.2">
      <c r="A4705" s="21" t="s">
        <v>15379</v>
      </c>
      <c r="B4705" s="21"/>
      <c r="C4705" s="21" t="s">
        <v>2468</v>
      </c>
      <c r="D4705" s="21" t="s">
        <v>15380</v>
      </c>
      <c r="E4705" s="21">
        <v>0.80000001192092896</v>
      </c>
      <c r="F4705" s="21">
        <v>0.80000001192092896</v>
      </c>
      <c r="G4705" s="20" t="str">
        <f t="shared" si="219"/>
        <v>POSITIVE</v>
      </c>
      <c r="H4705" s="21" t="s">
        <v>2468</v>
      </c>
      <c r="I4705" s="20" t="str">
        <f t="shared" si="220"/>
        <v>No</v>
      </c>
      <c r="J4705" s="20" t="str">
        <f t="shared" si="221"/>
        <v>Yes</v>
      </c>
    </row>
    <row r="4706" spans="1:10" x14ac:dyDescent="0.2">
      <c r="A4706" s="22" t="s">
        <v>15389</v>
      </c>
      <c r="B4706" s="22"/>
      <c r="C4706" s="22" t="s">
        <v>2468</v>
      </c>
      <c r="D4706" s="22" t="s">
        <v>15390</v>
      </c>
      <c r="E4706" s="22">
        <v>0.20000000298023199</v>
      </c>
      <c r="F4706" s="22">
        <v>0.40000000596046398</v>
      </c>
      <c r="G4706" s="20" t="str">
        <f t="shared" si="219"/>
        <v>NEUTRAL</v>
      </c>
      <c r="H4706" s="22" t="s">
        <v>2468</v>
      </c>
      <c r="I4706" s="20" t="str">
        <f t="shared" si="220"/>
        <v>Yes</v>
      </c>
      <c r="J4706" s="20" t="str">
        <f t="shared" si="221"/>
        <v>Yes</v>
      </c>
    </row>
    <row r="4707" spans="1:10" x14ac:dyDescent="0.2">
      <c r="A4707" s="21" t="s">
        <v>15391</v>
      </c>
      <c r="B4707" s="21"/>
      <c r="C4707" s="21" t="s">
        <v>2468</v>
      </c>
      <c r="D4707" s="21" t="s">
        <v>15392</v>
      </c>
      <c r="E4707" s="21">
        <v>-0.10000000149011599</v>
      </c>
      <c r="F4707" s="21">
        <v>0.10000000149011599</v>
      </c>
      <c r="G4707" s="20" t="str">
        <f t="shared" si="219"/>
        <v>NEUTRAL</v>
      </c>
      <c r="H4707" s="21" t="s">
        <v>2468</v>
      </c>
      <c r="I4707" s="20" t="str">
        <f t="shared" si="220"/>
        <v>Yes</v>
      </c>
      <c r="J4707" s="20" t="str">
        <f t="shared" si="221"/>
        <v>Yes</v>
      </c>
    </row>
    <row r="4708" spans="1:10" x14ac:dyDescent="0.2">
      <c r="A4708" s="22" t="s">
        <v>15395</v>
      </c>
      <c r="B4708" s="22"/>
      <c r="C4708" s="22" t="s">
        <v>2468</v>
      </c>
      <c r="D4708" s="22" t="s">
        <v>15396</v>
      </c>
      <c r="E4708" s="22">
        <v>0</v>
      </c>
      <c r="F4708" s="22">
        <v>0</v>
      </c>
      <c r="G4708" s="20" t="str">
        <f t="shared" si="219"/>
        <v>NEUTRAL</v>
      </c>
      <c r="H4708" s="22" t="s">
        <v>2468</v>
      </c>
      <c r="I4708" s="20" t="str">
        <f t="shared" si="220"/>
        <v>Yes</v>
      </c>
      <c r="J4708" s="20" t="str">
        <f t="shared" si="221"/>
        <v>Yes</v>
      </c>
    </row>
    <row r="4709" spans="1:10" x14ac:dyDescent="0.2">
      <c r="A4709" s="21" t="s">
        <v>15399</v>
      </c>
      <c r="B4709" s="21"/>
      <c r="C4709" s="21" t="s">
        <v>2468</v>
      </c>
      <c r="D4709" s="21" t="s">
        <v>15400</v>
      </c>
      <c r="E4709" s="21">
        <v>0</v>
      </c>
      <c r="F4709" s="21">
        <v>0</v>
      </c>
      <c r="G4709" s="20" t="str">
        <f t="shared" si="219"/>
        <v>NEUTRAL</v>
      </c>
      <c r="H4709" s="21" t="s">
        <v>2468</v>
      </c>
      <c r="I4709" s="20" t="str">
        <f t="shared" si="220"/>
        <v>Yes</v>
      </c>
      <c r="J4709" s="20" t="str">
        <f t="shared" si="221"/>
        <v>Yes</v>
      </c>
    </row>
    <row r="4710" spans="1:10" x14ac:dyDescent="0.2">
      <c r="A4710" s="22" t="s">
        <v>15401</v>
      </c>
      <c r="B4710" s="22"/>
      <c r="C4710" s="22" t="s">
        <v>2468</v>
      </c>
      <c r="D4710" s="22" t="s">
        <v>15402</v>
      </c>
      <c r="E4710" s="22">
        <v>-0.10000000149011599</v>
      </c>
      <c r="F4710" s="22">
        <v>0.10000000149011599</v>
      </c>
      <c r="G4710" s="20" t="str">
        <f t="shared" si="219"/>
        <v>NEUTRAL</v>
      </c>
      <c r="H4710" s="22" t="s">
        <v>2468</v>
      </c>
      <c r="I4710" s="20" t="str">
        <f t="shared" si="220"/>
        <v>Yes</v>
      </c>
      <c r="J4710" s="20" t="str">
        <f t="shared" si="221"/>
        <v>Yes</v>
      </c>
    </row>
    <row r="4711" spans="1:10" x14ac:dyDescent="0.2">
      <c r="A4711" s="21" t="s">
        <v>15403</v>
      </c>
      <c r="B4711" s="21"/>
      <c r="C4711" s="21" t="s">
        <v>2468</v>
      </c>
      <c r="D4711" s="21" t="s">
        <v>15404</v>
      </c>
      <c r="E4711" s="21">
        <v>0.10000000149011599</v>
      </c>
      <c r="F4711" s="21">
        <v>0.40000000596046398</v>
      </c>
      <c r="G4711" s="20" t="str">
        <f t="shared" si="219"/>
        <v>NEUTRAL</v>
      </c>
      <c r="H4711" s="21" t="s">
        <v>2468</v>
      </c>
      <c r="I4711" s="20" t="str">
        <f t="shared" si="220"/>
        <v>Yes</v>
      </c>
      <c r="J4711" s="20" t="str">
        <f t="shared" si="221"/>
        <v>Yes</v>
      </c>
    </row>
    <row r="4712" spans="1:10" x14ac:dyDescent="0.2">
      <c r="A4712" s="22" t="s">
        <v>15405</v>
      </c>
      <c r="B4712" s="22"/>
      <c r="C4712" s="22" t="s">
        <v>2468</v>
      </c>
      <c r="D4712" s="22" t="s">
        <v>15406</v>
      </c>
      <c r="E4712" s="22">
        <v>0</v>
      </c>
      <c r="F4712" s="22">
        <v>0.10000000149011599</v>
      </c>
      <c r="G4712" s="20" t="str">
        <f t="shared" si="219"/>
        <v>NEUTRAL</v>
      </c>
      <c r="H4712" s="22" t="s">
        <v>2468</v>
      </c>
      <c r="I4712" s="20" t="str">
        <f t="shared" si="220"/>
        <v>Yes</v>
      </c>
      <c r="J4712" s="20" t="str">
        <f t="shared" si="221"/>
        <v>Yes</v>
      </c>
    </row>
    <row r="4713" spans="1:10" x14ac:dyDescent="0.2">
      <c r="A4713" s="21" t="s">
        <v>15407</v>
      </c>
      <c r="B4713" s="21"/>
      <c r="C4713" s="21" t="s">
        <v>2468</v>
      </c>
      <c r="D4713" s="21" t="s">
        <v>15408</v>
      </c>
      <c r="E4713" s="21">
        <v>-0.30000001192092801</v>
      </c>
      <c r="F4713" s="21">
        <v>0.30000001192092801</v>
      </c>
      <c r="G4713" s="20" t="str">
        <f t="shared" si="219"/>
        <v>NEGATIVE</v>
      </c>
      <c r="H4713" s="21" t="s">
        <v>2468</v>
      </c>
      <c r="I4713" s="20" t="str">
        <f t="shared" si="220"/>
        <v>No</v>
      </c>
      <c r="J4713" s="20" t="str">
        <f t="shared" si="221"/>
        <v>Yes</v>
      </c>
    </row>
    <row r="4714" spans="1:10" x14ac:dyDescent="0.2">
      <c r="A4714" s="22" t="s">
        <v>15409</v>
      </c>
      <c r="B4714" s="22"/>
      <c r="C4714" s="22" t="s">
        <v>2468</v>
      </c>
      <c r="D4714" s="22" t="s">
        <v>15410</v>
      </c>
      <c r="E4714" s="22">
        <v>0</v>
      </c>
      <c r="F4714" s="22">
        <v>0</v>
      </c>
      <c r="G4714" s="20" t="str">
        <f t="shared" si="219"/>
        <v>NEUTRAL</v>
      </c>
      <c r="H4714" s="22" t="s">
        <v>2468</v>
      </c>
      <c r="I4714" s="20" t="str">
        <f t="shared" si="220"/>
        <v>Yes</v>
      </c>
      <c r="J4714" s="20" t="str">
        <f t="shared" si="221"/>
        <v>Yes</v>
      </c>
    </row>
    <row r="4715" spans="1:10" x14ac:dyDescent="0.2">
      <c r="A4715" s="21" t="s">
        <v>15411</v>
      </c>
      <c r="B4715" s="21"/>
      <c r="C4715" s="21" t="s">
        <v>2468</v>
      </c>
      <c r="D4715" s="21" t="s">
        <v>15412</v>
      </c>
      <c r="E4715" s="21">
        <v>0</v>
      </c>
      <c r="F4715" s="21">
        <v>0</v>
      </c>
      <c r="G4715" s="20" t="str">
        <f t="shared" si="219"/>
        <v>NEUTRAL</v>
      </c>
      <c r="H4715" s="21" t="s">
        <v>2468</v>
      </c>
      <c r="I4715" s="20" t="str">
        <f t="shared" si="220"/>
        <v>Yes</v>
      </c>
      <c r="J4715" s="20" t="str">
        <f t="shared" si="221"/>
        <v>Yes</v>
      </c>
    </row>
    <row r="4716" spans="1:10" x14ac:dyDescent="0.2">
      <c r="A4716" s="22" t="s">
        <v>15413</v>
      </c>
      <c r="B4716" s="22"/>
      <c r="C4716" s="22" t="s">
        <v>2468</v>
      </c>
      <c r="D4716" s="22" t="s">
        <v>15414</v>
      </c>
      <c r="E4716" s="22">
        <v>0</v>
      </c>
      <c r="F4716" s="22">
        <v>0</v>
      </c>
      <c r="G4716" s="20" t="str">
        <f t="shared" si="219"/>
        <v>NEUTRAL</v>
      </c>
      <c r="H4716" s="22" t="s">
        <v>2468</v>
      </c>
      <c r="I4716" s="20" t="str">
        <f t="shared" si="220"/>
        <v>Yes</v>
      </c>
      <c r="J4716" s="20" t="str">
        <f t="shared" si="221"/>
        <v>Yes</v>
      </c>
    </row>
    <row r="4717" spans="1:10" x14ac:dyDescent="0.2">
      <c r="A4717" s="21" t="s">
        <v>15415</v>
      </c>
      <c r="B4717" s="21"/>
      <c r="C4717" s="21" t="s">
        <v>2468</v>
      </c>
      <c r="D4717" s="21" t="s">
        <v>15416</v>
      </c>
      <c r="E4717" s="21">
        <v>0.10000000149011599</v>
      </c>
      <c r="F4717" s="21">
        <v>0.10000000149011599</v>
      </c>
      <c r="G4717" s="20" t="str">
        <f t="shared" si="219"/>
        <v>NEUTRAL</v>
      </c>
      <c r="H4717" s="21" t="s">
        <v>2468</v>
      </c>
      <c r="I4717" s="20" t="str">
        <f t="shared" si="220"/>
        <v>Yes</v>
      </c>
      <c r="J4717" s="20" t="str">
        <f t="shared" si="221"/>
        <v>Yes</v>
      </c>
    </row>
    <row r="4718" spans="1:10" x14ac:dyDescent="0.2">
      <c r="A4718" s="22" t="s">
        <v>15417</v>
      </c>
      <c r="B4718" s="22"/>
      <c r="C4718" s="22" t="s">
        <v>2468</v>
      </c>
      <c r="D4718" s="22" t="s">
        <v>15418</v>
      </c>
      <c r="E4718" s="22">
        <v>0</v>
      </c>
      <c r="F4718" s="22">
        <v>0</v>
      </c>
      <c r="G4718" s="20" t="str">
        <f t="shared" si="219"/>
        <v>NEUTRAL</v>
      </c>
      <c r="H4718" s="22" t="s">
        <v>2468</v>
      </c>
      <c r="I4718" s="20" t="str">
        <f t="shared" si="220"/>
        <v>Yes</v>
      </c>
      <c r="J4718" s="20" t="str">
        <f t="shared" si="221"/>
        <v>Yes</v>
      </c>
    </row>
    <row r="4719" spans="1:10" x14ac:dyDescent="0.2">
      <c r="A4719" s="21" t="s">
        <v>15419</v>
      </c>
      <c r="B4719" s="21"/>
      <c r="C4719" s="21" t="s">
        <v>2468</v>
      </c>
      <c r="D4719" s="21" t="s">
        <v>15420</v>
      </c>
      <c r="E4719" s="21">
        <v>0</v>
      </c>
      <c r="F4719" s="21">
        <v>0</v>
      </c>
      <c r="G4719" s="20" t="str">
        <f t="shared" si="219"/>
        <v>NEUTRAL</v>
      </c>
      <c r="H4719" s="21" t="s">
        <v>2468</v>
      </c>
      <c r="I4719" s="20" t="str">
        <f t="shared" si="220"/>
        <v>Yes</v>
      </c>
      <c r="J4719" s="20" t="str">
        <f t="shared" si="221"/>
        <v>Yes</v>
      </c>
    </row>
    <row r="4720" spans="1:10" x14ac:dyDescent="0.2">
      <c r="A4720" s="22" t="s">
        <v>15423</v>
      </c>
      <c r="B4720" s="22"/>
      <c r="C4720" s="22" t="s">
        <v>2468</v>
      </c>
      <c r="D4720" s="22" t="s">
        <v>15424</v>
      </c>
      <c r="E4720" s="22">
        <v>-0.10000000149011599</v>
      </c>
      <c r="F4720" s="22">
        <v>0.60000002384185702</v>
      </c>
      <c r="G4720" s="20" t="str">
        <f t="shared" si="219"/>
        <v>NEUTRAL</v>
      </c>
      <c r="H4720" s="22" t="s">
        <v>2468</v>
      </c>
      <c r="I4720" s="20" t="str">
        <f t="shared" si="220"/>
        <v>Yes</v>
      </c>
      <c r="J4720" s="20" t="str">
        <f t="shared" si="221"/>
        <v>Yes</v>
      </c>
    </row>
    <row r="4721" spans="1:10" x14ac:dyDescent="0.2">
      <c r="A4721" s="21" t="s">
        <v>15429</v>
      </c>
      <c r="B4721" s="21"/>
      <c r="C4721" s="21" t="s">
        <v>2468</v>
      </c>
      <c r="D4721" s="21" t="s">
        <v>15430</v>
      </c>
      <c r="E4721" s="21">
        <v>0</v>
      </c>
      <c r="F4721" s="21">
        <v>0.30000001192092801</v>
      </c>
      <c r="G4721" s="20" t="str">
        <f t="shared" si="219"/>
        <v>NEUTRAL</v>
      </c>
      <c r="H4721" s="21" t="s">
        <v>2470</v>
      </c>
      <c r="I4721" s="20" t="str">
        <f t="shared" si="220"/>
        <v>Yes</v>
      </c>
      <c r="J4721" s="20" t="str">
        <f t="shared" si="221"/>
        <v>No</v>
      </c>
    </row>
    <row r="4722" spans="1:10" x14ac:dyDescent="0.2">
      <c r="A4722" s="22" t="s">
        <v>15431</v>
      </c>
      <c r="B4722" s="22"/>
      <c r="C4722" s="22" t="s">
        <v>2468</v>
      </c>
      <c r="D4722" s="22" t="s">
        <v>15432</v>
      </c>
      <c r="E4722" s="22">
        <v>0.20000000298023199</v>
      </c>
      <c r="F4722" s="22">
        <v>0.60000002384185702</v>
      </c>
      <c r="G4722" s="20" t="str">
        <f t="shared" si="219"/>
        <v>NEUTRAL</v>
      </c>
      <c r="H4722" s="22" t="s">
        <v>2468</v>
      </c>
      <c r="I4722" s="20" t="str">
        <f t="shared" si="220"/>
        <v>Yes</v>
      </c>
      <c r="J4722" s="20" t="str">
        <f t="shared" si="221"/>
        <v>Yes</v>
      </c>
    </row>
    <row r="4723" spans="1:10" x14ac:dyDescent="0.2">
      <c r="A4723" s="21" t="s">
        <v>15437</v>
      </c>
      <c r="B4723" s="21"/>
      <c r="C4723" s="21" t="s">
        <v>2468</v>
      </c>
      <c r="D4723" s="21" t="s">
        <v>15438</v>
      </c>
      <c r="E4723" s="21">
        <v>0.5</v>
      </c>
      <c r="F4723" s="21">
        <v>1.6000000238418499</v>
      </c>
      <c r="G4723" s="20" t="str">
        <f t="shared" si="219"/>
        <v>POSITIVE</v>
      </c>
      <c r="H4723" s="21" t="s">
        <v>2469</v>
      </c>
      <c r="I4723" s="20" t="str">
        <f t="shared" si="220"/>
        <v>No</v>
      </c>
      <c r="J4723" s="20" t="str">
        <f t="shared" si="221"/>
        <v>No</v>
      </c>
    </row>
    <row r="4724" spans="1:10" x14ac:dyDescent="0.2">
      <c r="A4724" s="22" t="s">
        <v>15439</v>
      </c>
      <c r="B4724" s="22"/>
      <c r="C4724" s="22" t="s">
        <v>2468</v>
      </c>
      <c r="D4724" s="22" t="s">
        <v>15440</v>
      </c>
      <c r="E4724" s="22">
        <v>0.40000000596046398</v>
      </c>
      <c r="F4724" s="22">
        <v>1.29999995231628</v>
      </c>
      <c r="G4724" s="20" t="str">
        <f t="shared" si="219"/>
        <v>POSITIVE</v>
      </c>
      <c r="H4724" s="22" t="s">
        <v>2469</v>
      </c>
      <c r="I4724" s="20" t="str">
        <f t="shared" si="220"/>
        <v>No</v>
      </c>
      <c r="J4724" s="20" t="str">
        <f t="shared" si="221"/>
        <v>No</v>
      </c>
    </row>
    <row r="4725" spans="1:10" x14ac:dyDescent="0.2">
      <c r="A4725" s="21" t="s">
        <v>15443</v>
      </c>
      <c r="B4725" s="21"/>
      <c r="C4725" s="21" t="s">
        <v>2468</v>
      </c>
      <c r="D4725" s="21" t="s">
        <v>15444</v>
      </c>
      <c r="E4725" s="21">
        <v>0.20000000298023199</v>
      </c>
      <c r="F4725" s="21">
        <v>1.29999995231628</v>
      </c>
      <c r="G4725" s="20" t="str">
        <f t="shared" si="219"/>
        <v>NEUTRAL</v>
      </c>
      <c r="H4725" s="21" t="s">
        <v>2469</v>
      </c>
      <c r="I4725" s="20" t="str">
        <f t="shared" si="220"/>
        <v>Yes</v>
      </c>
      <c r="J4725" s="20" t="str">
        <f t="shared" si="221"/>
        <v>No</v>
      </c>
    </row>
    <row r="4726" spans="1:10" x14ac:dyDescent="0.2">
      <c r="A4726" s="22" t="s">
        <v>15447</v>
      </c>
      <c r="B4726" s="22"/>
      <c r="C4726" s="22" t="s">
        <v>2468</v>
      </c>
      <c r="D4726" s="22" t="s">
        <v>15448</v>
      </c>
      <c r="E4726" s="22">
        <v>0</v>
      </c>
      <c r="F4726" s="22">
        <v>0.20000000298023199</v>
      </c>
      <c r="G4726" s="20" t="str">
        <f t="shared" si="219"/>
        <v>NEUTRAL</v>
      </c>
      <c r="H4726" s="22" t="s">
        <v>2468</v>
      </c>
      <c r="I4726" s="20" t="str">
        <f t="shared" si="220"/>
        <v>Yes</v>
      </c>
      <c r="J4726" s="20" t="str">
        <f t="shared" si="221"/>
        <v>Yes</v>
      </c>
    </row>
    <row r="4727" spans="1:10" x14ac:dyDescent="0.2">
      <c r="A4727" s="21" t="s">
        <v>15449</v>
      </c>
      <c r="B4727" s="21"/>
      <c r="C4727" s="21" t="s">
        <v>2468</v>
      </c>
      <c r="D4727" s="21" t="s">
        <v>15450</v>
      </c>
      <c r="E4727" s="21">
        <v>-0.10000000149011599</v>
      </c>
      <c r="F4727" s="21">
        <v>0.30000001192092801</v>
      </c>
      <c r="G4727" s="20" t="str">
        <f t="shared" si="219"/>
        <v>NEUTRAL</v>
      </c>
      <c r="H4727" s="21" t="s">
        <v>2468</v>
      </c>
      <c r="I4727" s="20" t="str">
        <f t="shared" si="220"/>
        <v>Yes</v>
      </c>
      <c r="J4727" s="20" t="str">
        <f t="shared" si="221"/>
        <v>Yes</v>
      </c>
    </row>
    <row r="4728" spans="1:10" x14ac:dyDescent="0.2">
      <c r="A4728" s="22" t="s">
        <v>15451</v>
      </c>
      <c r="B4728" s="22"/>
      <c r="C4728" s="22" t="s">
        <v>2468</v>
      </c>
      <c r="D4728" s="22" t="s">
        <v>15452</v>
      </c>
      <c r="E4728" s="22">
        <v>0</v>
      </c>
      <c r="F4728" s="22">
        <v>0.10000000149011599</v>
      </c>
      <c r="G4728" s="20" t="str">
        <f t="shared" si="219"/>
        <v>NEUTRAL</v>
      </c>
      <c r="H4728" s="22" t="s">
        <v>2468</v>
      </c>
      <c r="I4728" s="20" t="str">
        <f t="shared" si="220"/>
        <v>Yes</v>
      </c>
      <c r="J4728" s="20" t="str">
        <f t="shared" si="221"/>
        <v>Yes</v>
      </c>
    </row>
    <row r="4729" spans="1:10" x14ac:dyDescent="0.2">
      <c r="A4729" s="21" t="s">
        <v>15459</v>
      </c>
      <c r="B4729" s="21"/>
      <c r="C4729" s="21" t="s">
        <v>2468</v>
      </c>
      <c r="D4729" s="21" t="s">
        <v>15460</v>
      </c>
      <c r="E4729" s="21">
        <v>-0.20000000298023199</v>
      </c>
      <c r="F4729" s="21">
        <v>0.60000002384185702</v>
      </c>
      <c r="G4729" s="20" t="str">
        <f t="shared" si="219"/>
        <v>NEUTRAL</v>
      </c>
      <c r="H4729" s="21" t="s">
        <v>2468</v>
      </c>
      <c r="I4729" s="20" t="str">
        <f t="shared" si="220"/>
        <v>Yes</v>
      </c>
      <c r="J4729" s="20" t="str">
        <f t="shared" si="221"/>
        <v>Yes</v>
      </c>
    </row>
    <row r="4730" spans="1:10" x14ac:dyDescent="0.2">
      <c r="A4730" s="22" t="s">
        <v>15461</v>
      </c>
      <c r="B4730" s="22"/>
      <c r="C4730" s="22" t="s">
        <v>2468</v>
      </c>
      <c r="D4730" s="22" t="s">
        <v>15462</v>
      </c>
      <c r="E4730" s="22">
        <v>-0.30000001192092801</v>
      </c>
      <c r="F4730" s="22">
        <v>0.30000001192092801</v>
      </c>
      <c r="G4730" s="20" t="str">
        <f t="shared" si="219"/>
        <v>NEGATIVE</v>
      </c>
      <c r="H4730" s="22" t="s">
        <v>2468</v>
      </c>
      <c r="I4730" s="20" t="str">
        <f t="shared" si="220"/>
        <v>No</v>
      </c>
      <c r="J4730" s="20" t="str">
        <f t="shared" si="221"/>
        <v>Yes</v>
      </c>
    </row>
    <row r="4731" spans="1:10" x14ac:dyDescent="0.2">
      <c r="A4731" s="21" t="s">
        <v>15467</v>
      </c>
      <c r="B4731" s="21"/>
      <c r="C4731" s="21" t="s">
        <v>2468</v>
      </c>
      <c r="D4731" s="21" t="s">
        <v>15468</v>
      </c>
      <c r="E4731" s="21">
        <v>0.60000002384185702</v>
      </c>
      <c r="F4731" s="21">
        <v>1.20000004768371</v>
      </c>
      <c r="G4731" s="20" t="str">
        <f t="shared" si="219"/>
        <v>POSITIVE</v>
      </c>
      <c r="H4731" s="21" t="s">
        <v>2468</v>
      </c>
      <c r="I4731" s="20" t="str">
        <f t="shared" si="220"/>
        <v>No</v>
      </c>
      <c r="J4731" s="20" t="str">
        <f t="shared" si="221"/>
        <v>Yes</v>
      </c>
    </row>
    <row r="4732" spans="1:10" x14ac:dyDescent="0.2">
      <c r="A4732" s="22" t="s">
        <v>15469</v>
      </c>
      <c r="B4732" s="22"/>
      <c r="C4732" s="22" t="s">
        <v>2468</v>
      </c>
      <c r="D4732" s="22" t="s">
        <v>15470</v>
      </c>
      <c r="E4732" s="22">
        <v>-0.10000000149011599</v>
      </c>
      <c r="F4732" s="22">
        <v>0.30000001192092801</v>
      </c>
      <c r="G4732" s="20" t="str">
        <f t="shared" si="219"/>
        <v>NEUTRAL</v>
      </c>
      <c r="H4732" s="22" t="s">
        <v>2468</v>
      </c>
      <c r="I4732" s="20" t="str">
        <f t="shared" si="220"/>
        <v>Yes</v>
      </c>
      <c r="J4732" s="20" t="str">
        <f t="shared" si="221"/>
        <v>Yes</v>
      </c>
    </row>
    <row r="4733" spans="1:10" x14ac:dyDescent="0.2">
      <c r="A4733" s="21" t="s">
        <v>15473</v>
      </c>
      <c r="B4733" s="21"/>
      <c r="C4733" s="21" t="s">
        <v>2468</v>
      </c>
      <c r="D4733" s="21" t="s">
        <v>15474</v>
      </c>
      <c r="E4733" s="21">
        <v>0.10000000149011599</v>
      </c>
      <c r="F4733" s="21">
        <v>0.10000000149011599</v>
      </c>
      <c r="G4733" s="20" t="str">
        <f t="shared" si="219"/>
        <v>NEUTRAL</v>
      </c>
      <c r="H4733" s="21" t="s">
        <v>2468</v>
      </c>
      <c r="I4733" s="20" t="str">
        <f t="shared" si="220"/>
        <v>Yes</v>
      </c>
      <c r="J4733" s="20" t="str">
        <f t="shared" si="221"/>
        <v>Yes</v>
      </c>
    </row>
    <row r="4734" spans="1:10" x14ac:dyDescent="0.2">
      <c r="A4734" s="22" t="s">
        <v>15475</v>
      </c>
      <c r="B4734" s="22"/>
      <c r="C4734" s="22" t="s">
        <v>2468</v>
      </c>
      <c r="D4734" s="22" t="s">
        <v>15476</v>
      </c>
      <c r="E4734" s="22">
        <v>0.30000001192092801</v>
      </c>
      <c r="F4734" s="22">
        <v>0.30000001192092801</v>
      </c>
      <c r="G4734" s="20" t="str">
        <f t="shared" si="219"/>
        <v>POSITIVE</v>
      </c>
      <c r="H4734" s="22" t="s">
        <v>2468</v>
      </c>
      <c r="I4734" s="20" t="str">
        <f t="shared" si="220"/>
        <v>No</v>
      </c>
      <c r="J4734" s="20" t="str">
        <f t="shared" si="221"/>
        <v>Yes</v>
      </c>
    </row>
    <row r="4735" spans="1:10" x14ac:dyDescent="0.2">
      <c r="A4735" s="21" t="s">
        <v>15477</v>
      </c>
      <c r="B4735" s="21"/>
      <c r="C4735" s="21" t="s">
        <v>2468</v>
      </c>
      <c r="D4735" s="21" t="s">
        <v>15478</v>
      </c>
      <c r="E4735" s="21">
        <v>0.30000001192092801</v>
      </c>
      <c r="F4735" s="21">
        <v>0.30000001192092801</v>
      </c>
      <c r="G4735" s="20" t="str">
        <f t="shared" si="219"/>
        <v>POSITIVE</v>
      </c>
      <c r="H4735" s="21" t="s">
        <v>2468</v>
      </c>
      <c r="I4735" s="20" t="str">
        <f t="shared" si="220"/>
        <v>No</v>
      </c>
      <c r="J4735" s="20" t="str">
        <f t="shared" si="221"/>
        <v>Yes</v>
      </c>
    </row>
    <row r="4736" spans="1:10" x14ac:dyDescent="0.2">
      <c r="A4736" s="22" t="s">
        <v>15483</v>
      </c>
      <c r="B4736" s="22"/>
      <c r="C4736" s="22" t="s">
        <v>2468</v>
      </c>
      <c r="D4736" s="22" t="s">
        <v>15484</v>
      </c>
      <c r="E4736" s="22">
        <v>0.40000000596046398</v>
      </c>
      <c r="F4736" s="22">
        <v>0.80000001192092896</v>
      </c>
      <c r="G4736" s="20" t="str">
        <f t="shared" si="219"/>
        <v>POSITIVE</v>
      </c>
      <c r="H4736" s="22" t="s">
        <v>2468</v>
      </c>
      <c r="I4736" s="20" t="str">
        <f t="shared" si="220"/>
        <v>No</v>
      </c>
      <c r="J4736" s="20" t="str">
        <f t="shared" si="221"/>
        <v>Yes</v>
      </c>
    </row>
    <row r="4737" spans="1:10" x14ac:dyDescent="0.2">
      <c r="A4737" s="21" t="s">
        <v>15485</v>
      </c>
      <c r="B4737" s="21"/>
      <c r="C4737" s="21" t="s">
        <v>2468</v>
      </c>
      <c r="D4737" s="21" t="s">
        <v>15486</v>
      </c>
      <c r="E4737" s="21">
        <v>0</v>
      </c>
      <c r="F4737" s="21">
        <v>0</v>
      </c>
      <c r="G4737" s="20" t="str">
        <f t="shared" si="219"/>
        <v>NEUTRAL</v>
      </c>
      <c r="H4737" s="21" t="s">
        <v>2468</v>
      </c>
      <c r="I4737" s="20" t="str">
        <f t="shared" si="220"/>
        <v>Yes</v>
      </c>
      <c r="J4737" s="20" t="str">
        <f t="shared" si="221"/>
        <v>Yes</v>
      </c>
    </row>
    <row r="4738" spans="1:10" x14ac:dyDescent="0.2">
      <c r="A4738" s="22" t="s">
        <v>15487</v>
      </c>
      <c r="B4738" s="22"/>
      <c r="C4738" s="22" t="s">
        <v>2468</v>
      </c>
      <c r="D4738" s="22" t="s">
        <v>15488</v>
      </c>
      <c r="E4738" s="22">
        <v>0.60000002384185702</v>
      </c>
      <c r="F4738" s="22">
        <v>0.60000002384185702</v>
      </c>
      <c r="G4738" s="20" t="str">
        <f t="shared" si="219"/>
        <v>POSITIVE</v>
      </c>
      <c r="H4738" s="22" t="s">
        <v>2468</v>
      </c>
      <c r="I4738" s="20" t="str">
        <f t="shared" si="220"/>
        <v>No</v>
      </c>
      <c r="J4738" s="20" t="str">
        <f t="shared" si="221"/>
        <v>Yes</v>
      </c>
    </row>
    <row r="4739" spans="1:10" x14ac:dyDescent="0.2">
      <c r="A4739" s="21" t="s">
        <v>15489</v>
      </c>
      <c r="B4739" s="21"/>
      <c r="C4739" s="21" t="s">
        <v>2468</v>
      </c>
      <c r="D4739" s="21" t="s">
        <v>15490</v>
      </c>
      <c r="E4739" s="21">
        <v>0.60000002384185702</v>
      </c>
      <c r="F4739" s="21">
        <v>0.60000002384185702</v>
      </c>
      <c r="G4739" s="20" t="str">
        <f t="shared" ref="G4739:G4802" si="222">+IF(E4739&lt;=-0.25,"NEGATIVE",IF(E4739&lt;=0.25,"NEUTRAL",IF(E4739&lt;=1,"POSITIVE","Check")))</f>
        <v>POSITIVE</v>
      </c>
      <c r="H4739" s="21" t="s">
        <v>2468</v>
      </c>
      <c r="I4739" s="20" t="str">
        <f t="shared" ref="I4739:I4802" si="223">IF(G4739=C4739,"Yes","No")</f>
        <v>No</v>
      </c>
      <c r="J4739" s="20" t="str">
        <f t="shared" ref="J4739:J4802" si="224">IF(H4739=C4739, "Yes", "No")</f>
        <v>Yes</v>
      </c>
    </row>
    <row r="4740" spans="1:10" x14ac:dyDescent="0.2">
      <c r="A4740" s="22" t="s">
        <v>15491</v>
      </c>
      <c r="B4740" s="22"/>
      <c r="C4740" s="22" t="s">
        <v>2468</v>
      </c>
      <c r="D4740" s="22" t="s">
        <v>15492</v>
      </c>
      <c r="E4740" s="22">
        <v>0.30000001192092801</v>
      </c>
      <c r="F4740" s="22">
        <v>1.79999995231628</v>
      </c>
      <c r="G4740" s="20" t="str">
        <f t="shared" si="222"/>
        <v>POSITIVE</v>
      </c>
      <c r="H4740" s="22" t="s">
        <v>2468</v>
      </c>
      <c r="I4740" s="20" t="str">
        <f t="shared" si="223"/>
        <v>No</v>
      </c>
      <c r="J4740" s="20" t="str">
        <f t="shared" si="224"/>
        <v>Yes</v>
      </c>
    </row>
    <row r="4741" spans="1:10" x14ac:dyDescent="0.2">
      <c r="A4741" s="21" t="s">
        <v>15501</v>
      </c>
      <c r="B4741" s="21"/>
      <c r="C4741" s="21" t="s">
        <v>2468</v>
      </c>
      <c r="D4741" s="21" t="s">
        <v>15502</v>
      </c>
      <c r="E4741" s="21">
        <v>0.30000001192092801</v>
      </c>
      <c r="F4741" s="21">
        <v>0.60000002384185702</v>
      </c>
      <c r="G4741" s="20" t="str">
        <f t="shared" si="222"/>
        <v>POSITIVE</v>
      </c>
      <c r="H4741" s="21" t="s">
        <v>2468</v>
      </c>
      <c r="I4741" s="20" t="str">
        <f t="shared" si="223"/>
        <v>No</v>
      </c>
      <c r="J4741" s="20" t="str">
        <f t="shared" si="224"/>
        <v>Yes</v>
      </c>
    </row>
    <row r="4742" spans="1:10" x14ac:dyDescent="0.2">
      <c r="A4742" s="22" t="s">
        <v>15505</v>
      </c>
      <c r="B4742" s="22"/>
      <c r="C4742" s="22" t="s">
        <v>2468</v>
      </c>
      <c r="D4742" s="22" t="s">
        <v>15506</v>
      </c>
      <c r="E4742" s="22">
        <v>0.20000000298023199</v>
      </c>
      <c r="F4742" s="22">
        <v>0.69999998807907104</v>
      </c>
      <c r="G4742" s="20" t="str">
        <f t="shared" si="222"/>
        <v>NEUTRAL</v>
      </c>
      <c r="H4742" s="22" t="s">
        <v>2468</v>
      </c>
      <c r="I4742" s="20" t="str">
        <f t="shared" si="223"/>
        <v>Yes</v>
      </c>
      <c r="J4742" s="20" t="str">
        <f t="shared" si="224"/>
        <v>Yes</v>
      </c>
    </row>
    <row r="4743" spans="1:10" x14ac:dyDescent="0.2">
      <c r="A4743" s="21" t="s">
        <v>15507</v>
      </c>
      <c r="B4743" s="21"/>
      <c r="C4743" s="21" t="s">
        <v>2468</v>
      </c>
      <c r="D4743" s="21" t="s">
        <v>15508</v>
      </c>
      <c r="E4743" s="21">
        <v>0.20000000298023199</v>
      </c>
      <c r="F4743" s="21">
        <v>0.60000002384185702</v>
      </c>
      <c r="G4743" s="20" t="str">
        <f t="shared" si="222"/>
        <v>NEUTRAL</v>
      </c>
      <c r="H4743" s="21" t="s">
        <v>2468</v>
      </c>
      <c r="I4743" s="20" t="str">
        <f t="shared" si="223"/>
        <v>Yes</v>
      </c>
      <c r="J4743" s="20" t="str">
        <f t="shared" si="224"/>
        <v>Yes</v>
      </c>
    </row>
    <row r="4744" spans="1:10" x14ac:dyDescent="0.2">
      <c r="A4744" s="22" t="s">
        <v>15509</v>
      </c>
      <c r="B4744" s="22"/>
      <c r="C4744" s="22" t="s">
        <v>2468</v>
      </c>
      <c r="D4744" s="22" t="s">
        <v>15510</v>
      </c>
      <c r="E4744" s="22">
        <v>0.10000000149011599</v>
      </c>
      <c r="F4744" s="22">
        <v>0.5</v>
      </c>
      <c r="G4744" s="20" t="str">
        <f t="shared" si="222"/>
        <v>NEUTRAL</v>
      </c>
      <c r="H4744" s="22" t="s">
        <v>2468</v>
      </c>
      <c r="I4744" s="20" t="str">
        <f t="shared" si="223"/>
        <v>Yes</v>
      </c>
      <c r="J4744" s="20" t="str">
        <f t="shared" si="224"/>
        <v>Yes</v>
      </c>
    </row>
    <row r="4745" spans="1:10" x14ac:dyDescent="0.2">
      <c r="A4745" s="21" t="s">
        <v>15513</v>
      </c>
      <c r="B4745" s="21"/>
      <c r="C4745" s="21" t="s">
        <v>2468</v>
      </c>
      <c r="D4745" s="21" t="s">
        <v>15514</v>
      </c>
      <c r="E4745" s="21">
        <v>0.40000000596046398</v>
      </c>
      <c r="F4745" s="21">
        <v>0.40000000596046398</v>
      </c>
      <c r="G4745" s="20" t="str">
        <f t="shared" si="222"/>
        <v>POSITIVE</v>
      </c>
      <c r="H4745" s="21" t="s">
        <v>2468</v>
      </c>
      <c r="I4745" s="20" t="str">
        <f t="shared" si="223"/>
        <v>No</v>
      </c>
      <c r="J4745" s="20" t="str">
        <f t="shared" si="224"/>
        <v>Yes</v>
      </c>
    </row>
    <row r="4746" spans="1:10" x14ac:dyDescent="0.2">
      <c r="A4746" s="22" t="s">
        <v>15515</v>
      </c>
      <c r="B4746" s="22"/>
      <c r="C4746" s="22" t="s">
        <v>2468</v>
      </c>
      <c r="D4746" s="22" t="s">
        <v>15516</v>
      </c>
      <c r="E4746" s="22">
        <v>0.89999997615814198</v>
      </c>
      <c r="F4746" s="22">
        <v>1.8999999761581401</v>
      </c>
      <c r="G4746" s="20" t="str">
        <f t="shared" si="222"/>
        <v>POSITIVE</v>
      </c>
      <c r="H4746" s="22" t="s">
        <v>2469</v>
      </c>
      <c r="I4746" s="20" t="str">
        <f t="shared" si="223"/>
        <v>No</v>
      </c>
      <c r="J4746" s="20" t="str">
        <f t="shared" si="224"/>
        <v>No</v>
      </c>
    </row>
    <row r="4747" spans="1:10" x14ac:dyDescent="0.2">
      <c r="A4747" s="21" t="s">
        <v>15517</v>
      </c>
      <c r="B4747" s="21"/>
      <c r="C4747" s="21" t="s">
        <v>2468</v>
      </c>
      <c r="D4747" s="21" t="s">
        <v>15518</v>
      </c>
      <c r="E4747" s="21">
        <v>0.40000000596046398</v>
      </c>
      <c r="F4747" s="21">
        <v>0.40000000596046398</v>
      </c>
      <c r="G4747" s="20" t="str">
        <f t="shared" si="222"/>
        <v>POSITIVE</v>
      </c>
      <c r="H4747" s="21" t="s">
        <v>2468</v>
      </c>
      <c r="I4747" s="20" t="str">
        <f t="shared" si="223"/>
        <v>No</v>
      </c>
      <c r="J4747" s="20" t="str">
        <f t="shared" si="224"/>
        <v>Yes</v>
      </c>
    </row>
    <row r="4748" spans="1:10" x14ac:dyDescent="0.2">
      <c r="A4748" s="22" t="s">
        <v>15519</v>
      </c>
      <c r="B4748" s="22"/>
      <c r="C4748" s="22" t="s">
        <v>2468</v>
      </c>
      <c r="D4748" s="22" t="s">
        <v>15520</v>
      </c>
      <c r="E4748" s="22">
        <v>-0.10000000149011599</v>
      </c>
      <c r="F4748" s="22">
        <v>0.5</v>
      </c>
      <c r="G4748" s="20" t="str">
        <f t="shared" si="222"/>
        <v>NEUTRAL</v>
      </c>
      <c r="H4748" s="22" t="s">
        <v>2468</v>
      </c>
      <c r="I4748" s="20" t="str">
        <f t="shared" si="223"/>
        <v>Yes</v>
      </c>
      <c r="J4748" s="20" t="str">
        <f t="shared" si="224"/>
        <v>Yes</v>
      </c>
    </row>
    <row r="4749" spans="1:10" x14ac:dyDescent="0.2">
      <c r="A4749" s="21" t="s">
        <v>15525</v>
      </c>
      <c r="B4749" s="21"/>
      <c r="C4749" s="21" t="s">
        <v>2468</v>
      </c>
      <c r="D4749" s="21" t="s">
        <v>15526</v>
      </c>
      <c r="E4749" s="21">
        <v>0.10000000149011599</v>
      </c>
      <c r="F4749" s="21">
        <v>0.10000000149011599</v>
      </c>
      <c r="G4749" s="20" t="str">
        <f t="shared" si="222"/>
        <v>NEUTRAL</v>
      </c>
      <c r="H4749" s="21" t="s">
        <v>2468</v>
      </c>
      <c r="I4749" s="20" t="str">
        <f t="shared" si="223"/>
        <v>Yes</v>
      </c>
      <c r="J4749" s="20" t="str">
        <f t="shared" si="224"/>
        <v>Yes</v>
      </c>
    </row>
    <row r="4750" spans="1:10" x14ac:dyDescent="0.2">
      <c r="A4750" s="22" t="s">
        <v>15527</v>
      </c>
      <c r="B4750" s="22"/>
      <c r="C4750" s="22" t="s">
        <v>2468</v>
      </c>
      <c r="D4750" s="22" t="s">
        <v>15528</v>
      </c>
      <c r="E4750" s="22">
        <v>0.89999997615814198</v>
      </c>
      <c r="F4750" s="22">
        <v>0.89999997615814198</v>
      </c>
      <c r="G4750" s="20" t="str">
        <f t="shared" si="222"/>
        <v>POSITIVE</v>
      </c>
      <c r="H4750" s="22" t="s">
        <v>2468</v>
      </c>
      <c r="I4750" s="20" t="str">
        <f t="shared" si="223"/>
        <v>No</v>
      </c>
      <c r="J4750" s="20" t="str">
        <f t="shared" si="224"/>
        <v>Yes</v>
      </c>
    </row>
    <row r="4751" spans="1:10" x14ac:dyDescent="0.2">
      <c r="A4751" s="21" t="s">
        <v>15529</v>
      </c>
      <c r="B4751" s="21"/>
      <c r="C4751" s="21" t="s">
        <v>2468</v>
      </c>
      <c r="D4751" s="21" t="s">
        <v>15530</v>
      </c>
      <c r="E4751" s="21">
        <v>0</v>
      </c>
      <c r="F4751" s="21">
        <v>0</v>
      </c>
      <c r="G4751" s="20" t="str">
        <f t="shared" si="222"/>
        <v>NEUTRAL</v>
      </c>
      <c r="H4751" s="21" t="s">
        <v>2468</v>
      </c>
      <c r="I4751" s="20" t="str">
        <f t="shared" si="223"/>
        <v>Yes</v>
      </c>
      <c r="J4751" s="20" t="str">
        <f t="shared" si="224"/>
        <v>Yes</v>
      </c>
    </row>
    <row r="4752" spans="1:10" x14ac:dyDescent="0.2">
      <c r="A4752" s="22" t="s">
        <v>15533</v>
      </c>
      <c r="B4752" s="22"/>
      <c r="C4752" s="22" t="s">
        <v>2468</v>
      </c>
      <c r="D4752" s="22" t="s">
        <v>15534</v>
      </c>
      <c r="E4752" s="22">
        <v>0.20000000298023199</v>
      </c>
      <c r="F4752" s="22">
        <v>0.5</v>
      </c>
      <c r="G4752" s="20" t="str">
        <f t="shared" si="222"/>
        <v>NEUTRAL</v>
      </c>
      <c r="H4752" s="22" t="s">
        <v>2468</v>
      </c>
      <c r="I4752" s="20" t="str">
        <f t="shared" si="223"/>
        <v>Yes</v>
      </c>
      <c r="J4752" s="20" t="str">
        <f t="shared" si="224"/>
        <v>Yes</v>
      </c>
    </row>
    <row r="4753" spans="1:10" x14ac:dyDescent="0.2">
      <c r="A4753" s="21" t="s">
        <v>15535</v>
      </c>
      <c r="B4753" s="21"/>
      <c r="C4753" s="21" t="s">
        <v>2468</v>
      </c>
      <c r="D4753" s="21" t="s">
        <v>15536</v>
      </c>
      <c r="E4753" s="21">
        <v>0.5</v>
      </c>
      <c r="F4753" s="21">
        <v>0.5</v>
      </c>
      <c r="G4753" s="20" t="str">
        <f t="shared" si="222"/>
        <v>POSITIVE</v>
      </c>
      <c r="H4753" s="21" t="s">
        <v>2468</v>
      </c>
      <c r="I4753" s="20" t="str">
        <f t="shared" si="223"/>
        <v>No</v>
      </c>
      <c r="J4753" s="20" t="str">
        <f t="shared" si="224"/>
        <v>Yes</v>
      </c>
    </row>
    <row r="4754" spans="1:10" x14ac:dyDescent="0.2">
      <c r="A4754" s="22" t="s">
        <v>15537</v>
      </c>
      <c r="B4754" s="22"/>
      <c r="C4754" s="22" t="s">
        <v>2468</v>
      </c>
      <c r="D4754" s="22" t="s">
        <v>15538</v>
      </c>
      <c r="E4754" s="22">
        <v>0</v>
      </c>
      <c r="F4754" s="22">
        <v>0</v>
      </c>
      <c r="G4754" s="20" t="str">
        <f t="shared" si="222"/>
        <v>NEUTRAL</v>
      </c>
      <c r="H4754" s="22" t="s">
        <v>2468</v>
      </c>
      <c r="I4754" s="20" t="str">
        <f t="shared" si="223"/>
        <v>Yes</v>
      </c>
      <c r="J4754" s="20" t="str">
        <f t="shared" si="224"/>
        <v>Yes</v>
      </c>
    </row>
    <row r="4755" spans="1:10" x14ac:dyDescent="0.2">
      <c r="A4755" s="21" t="s">
        <v>15541</v>
      </c>
      <c r="B4755" s="21"/>
      <c r="C4755" s="21" t="s">
        <v>2468</v>
      </c>
      <c r="D4755" s="21" t="s">
        <v>15542</v>
      </c>
      <c r="E4755" s="21">
        <v>0.5</v>
      </c>
      <c r="F4755" s="21">
        <v>0.5</v>
      </c>
      <c r="G4755" s="20" t="str">
        <f t="shared" si="222"/>
        <v>POSITIVE</v>
      </c>
      <c r="H4755" s="21" t="s">
        <v>2468</v>
      </c>
      <c r="I4755" s="20" t="str">
        <f t="shared" si="223"/>
        <v>No</v>
      </c>
      <c r="J4755" s="20" t="str">
        <f t="shared" si="224"/>
        <v>Yes</v>
      </c>
    </row>
    <row r="4756" spans="1:10" x14ac:dyDescent="0.2">
      <c r="A4756" s="22" t="s">
        <v>15547</v>
      </c>
      <c r="B4756" s="22"/>
      <c r="C4756" s="22" t="s">
        <v>2468</v>
      </c>
      <c r="D4756" s="22" t="s">
        <v>15548</v>
      </c>
      <c r="E4756" s="22">
        <v>0.60000002384185702</v>
      </c>
      <c r="F4756" s="22">
        <v>0.60000002384185702</v>
      </c>
      <c r="G4756" s="20" t="str">
        <f t="shared" si="222"/>
        <v>POSITIVE</v>
      </c>
      <c r="H4756" s="22" t="s">
        <v>2468</v>
      </c>
      <c r="I4756" s="20" t="str">
        <f t="shared" si="223"/>
        <v>No</v>
      </c>
      <c r="J4756" s="20" t="str">
        <f t="shared" si="224"/>
        <v>Yes</v>
      </c>
    </row>
    <row r="4757" spans="1:10" x14ac:dyDescent="0.2">
      <c r="A4757" s="21" t="s">
        <v>15551</v>
      </c>
      <c r="B4757" s="21"/>
      <c r="C4757" s="21" t="s">
        <v>2468</v>
      </c>
      <c r="D4757" s="21" t="s">
        <v>15552</v>
      </c>
      <c r="E4757" s="21">
        <v>-0.10000000149011599</v>
      </c>
      <c r="F4757" s="21">
        <v>0.10000000149011599</v>
      </c>
      <c r="G4757" s="20" t="str">
        <f t="shared" si="222"/>
        <v>NEUTRAL</v>
      </c>
      <c r="H4757" s="21" t="s">
        <v>2468</v>
      </c>
      <c r="I4757" s="20" t="str">
        <f t="shared" si="223"/>
        <v>Yes</v>
      </c>
      <c r="J4757" s="20" t="str">
        <f t="shared" si="224"/>
        <v>Yes</v>
      </c>
    </row>
    <row r="4758" spans="1:10" x14ac:dyDescent="0.2">
      <c r="A4758" s="22" t="s">
        <v>15555</v>
      </c>
      <c r="B4758" s="22"/>
      <c r="C4758" s="22" t="s">
        <v>2468</v>
      </c>
      <c r="D4758" s="22" t="s">
        <v>15556</v>
      </c>
      <c r="E4758" s="22">
        <v>-0.10000000149011599</v>
      </c>
      <c r="F4758" s="22">
        <v>0.10000000149011599</v>
      </c>
      <c r="G4758" s="20" t="str">
        <f t="shared" si="222"/>
        <v>NEUTRAL</v>
      </c>
      <c r="H4758" s="22" t="s">
        <v>2468</v>
      </c>
      <c r="I4758" s="20" t="str">
        <f t="shared" si="223"/>
        <v>Yes</v>
      </c>
      <c r="J4758" s="20" t="str">
        <f t="shared" si="224"/>
        <v>Yes</v>
      </c>
    </row>
    <row r="4759" spans="1:10" x14ac:dyDescent="0.2">
      <c r="A4759" s="21" t="s">
        <v>15557</v>
      </c>
      <c r="B4759" s="21"/>
      <c r="C4759" s="21" t="s">
        <v>2468</v>
      </c>
      <c r="D4759" s="21" t="s">
        <v>15558</v>
      </c>
      <c r="E4759" s="21">
        <v>-0.10000000149011599</v>
      </c>
      <c r="F4759" s="21">
        <v>0.10000000149011599</v>
      </c>
      <c r="G4759" s="20" t="str">
        <f t="shared" si="222"/>
        <v>NEUTRAL</v>
      </c>
      <c r="H4759" s="21" t="s">
        <v>2470</v>
      </c>
      <c r="I4759" s="20" t="str">
        <f t="shared" si="223"/>
        <v>Yes</v>
      </c>
      <c r="J4759" s="20" t="str">
        <f t="shared" si="224"/>
        <v>No</v>
      </c>
    </row>
    <row r="4760" spans="1:10" x14ac:dyDescent="0.2">
      <c r="A4760" s="22" t="s">
        <v>15559</v>
      </c>
      <c r="B4760" s="22"/>
      <c r="C4760" s="22" t="s">
        <v>2468</v>
      </c>
      <c r="D4760" s="22" t="s">
        <v>15560</v>
      </c>
      <c r="E4760" s="22">
        <v>0.20000000298023199</v>
      </c>
      <c r="F4760" s="22">
        <v>0.80000001192092896</v>
      </c>
      <c r="G4760" s="20" t="str">
        <f t="shared" si="222"/>
        <v>NEUTRAL</v>
      </c>
      <c r="H4760" s="22" t="s">
        <v>2468</v>
      </c>
      <c r="I4760" s="20" t="str">
        <f t="shared" si="223"/>
        <v>Yes</v>
      </c>
      <c r="J4760" s="20" t="str">
        <f t="shared" si="224"/>
        <v>Yes</v>
      </c>
    </row>
    <row r="4761" spans="1:10" x14ac:dyDescent="0.2">
      <c r="A4761" s="21" t="s">
        <v>15561</v>
      </c>
      <c r="B4761" s="21"/>
      <c r="C4761" s="21" t="s">
        <v>2468</v>
      </c>
      <c r="D4761" s="21" t="s">
        <v>15562</v>
      </c>
      <c r="E4761" s="21">
        <v>0</v>
      </c>
      <c r="F4761" s="21">
        <v>0</v>
      </c>
      <c r="G4761" s="20" t="str">
        <f t="shared" si="222"/>
        <v>NEUTRAL</v>
      </c>
      <c r="H4761" s="21" t="s">
        <v>2468</v>
      </c>
      <c r="I4761" s="20" t="str">
        <f t="shared" si="223"/>
        <v>Yes</v>
      </c>
      <c r="J4761" s="20" t="str">
        <f t="shared" si="224"/>
        <v>Yes</v>
      </c>
    </row>
    <row r="4762" spans="1:10" x14ac:dyDescent="0.2">
      <c r="A4762" s="22" t="s">
        <v>15567</v>
      </c>
      <c r="B4762" s="22"/>
      <c r="C4762" s="22" t="s">
        <v>2468</v>
      </c>
      <c r="D4762" s="22" t="s">
        <v>15568</v>
      </c>
      <c r="E4762" s="22">
        <v>0.20000000298023199</v>
      </c>
      <c r="F4762" s="22">
        <v>0.20000000298023199</v>
      </c>
      <c r="G4762" s="20" t="str">
        <f t="shared" si="222"/>
        <v>NEUTRAL</v>
      </c>
      <c r="H4762" s="22" t="s">
        <v>2468</v>
      </c>
      <c r="I4762" s="20" t="str">
        <f t="shared" si="223"/>
        <v>Yes</v>
      </c>
      <c r="J4762" s="20" t="str">
        <f t="shared" si="224"/>
        <v>Yes</v>
      </c>
    </row>
    <row r="4763" spans="1:10" x14ac:dyDescent="0.2">
      <c r="A4763" s="21" t="s">
        <v>15569</v>
      </c>
      <c r="B4763" s="21"/>
      <c r="C4763" s="21" t="s">
        <v>2468</v>
      </c>
      <c r="D4763" s="21" t="s">
        <v>15570</v>
      </c>
      <c r="E4763" s="21">
        <v>-0.80000001192092896</v>
      </c>
      <c r="F4763" s="21">
        <v>0.80000001192092896</v>
      </c>
      <c r="G4763" s="20" t="str">
        <f t="shared" si="222"/>
        <v>NEGATIVE</v>
      </c>
      <c r="H4763" s="21" t="s">
        <v>2468</v>
      </c>
      <c r="I4763" s="20" t="str">
        <f t="shared" si="223"/>
        <v>No</v>
      </c>
      <c r="J4763" s="20" t="str">
        <f t="shared" si="224"/>
        <v>Yes</v>
      </c>
    </row>
    <row r="4764" spans="1:10" x14ac:dyDescent="0.2">
      <c r="A4764" s="22" t="s">
        <v>15571</v>
      </c>
      <c r="B4764" s="22"/>
      <c r="C4764" s="22" t="s">
        <v>2468</v>
      </c>
      <c r="D4764" s="22" t="s">
        <v>15572</v>
      </c>
      <c r="E4764" s="22">
        <v>0</v>
      </c>
      <c r="F4764" s="22">
        <v>0.10000000149011599</v>
      </c>
      <c r="G4764" s="20" t="str">
        <f t="shared" si="222"/>
        <v>NEUTRAL</v>
      </c>
      <c r="H4764" s="22" t="s">
        <v>2468</v>
      </c>
      <c r="I4764" s="20" t="str">
        <f t="shared" si="223"/>
        <v>Yes</v>
      </c>
      <c r="J4764" s="20" t="str">
        <f t="shared" si="224"/>
        <v>Yes</v>
      </c>
    </row>
    <row r="4765" spans="1:10" x14ac:dyDescent="0.2">
      <c r="A4765" s="21" t="s">
        <v>15573</v>
      </c>
      <c r="B4765" s="21"/>
      <c r="C4765" s="21" t="s">
        <v>2468</v>
      </c>
      <c r="D4765" s="21" t="s">
        <v>15574</v>
      </c>
      <c r="E4765" s="21">
        <v>0.40000000596046398</v>
      </c>
      <c r="F4765" s="21">
        <v>0.80000001192092896</v>
      </c>
      <c r="G4765" s="20" t="str">
        <f t="shared" si="222"/>
        <v>POSITIVE</v>
      </c>
      <c r="H4765" s="21" t="s">
        <v>2468</v>
      </c>
      <c r="I4765" s="20" t="str">
        <f t="shared" si="223"/>
        <v>No</v>
      </c>
      <c r="J4765" s="20" t="str">
        <f t="shared" si="224"/>
        <v>Yes</v>
      </c>
    </row>
    <row r="4766" spans="1:10" x14ac:dyDescent="0.2">
      <c r="A4766" s="22" t="s">
        <v>15575</v>
      </c>
      <c r="B4766" s="22"/>
      <c r="C4766" s="22" t="s">
        <v>2468</v>
      </c>
      <c r="D4766" s="22" t="s">
        <v>15576</v>
      </c>
      <c r="E4766" s="22">
        <v>-0.30000001192092801</v>
      </c>
      <c r="F4766" s="22">
        <v>0.30000001192092801</v>
      </c>
      <c r="G4766" s="20" t="str">
        <f t="shared" si="222"/>
        <v>NEGATIVE</v>
      </c>
      <c r="H4766" s="22" t="s">
        <v>2468</v>
      </c>
      <c r="I4766" s="20" t="str">
        <f t="shared" si="223"/>
        <v>No</v>
      </c>
      <c r="J4766" s="20" t="str">
        <f t="shared" si="224"/>
        <v>Yes</v>
      </c>
    </row>
    <row r="4767" spans="1:10" x14ac:dyDescent="0.2">
      <c r="A4767" s="21" t="s">
        <v>15581</v>
      </c>
      <c r="B4767" s="21"/>
      <c r="C4767" s="21" t="s">
        <v>2468</v>
      </c>
      <c r="D4767" s="21" t="s">
        <v>15582</v>
      </c>
      <c r="E4767" s="21">
        <v>0.89999997615814198</v>
      </c>
      <c r="F4767" s="21">
        <v>0.89999997615814198</v>
      </c>
      <c r="G4767" s="20" t="str">
        <f t="shared" si="222"/>
        <v>POSITIVE</v>
      </c>
      <c r="H4767" s="21" t="s">
        <v>2469</v>
      </c>
      <c r="I4767" s="20" t="str">
        <f t="shared" si="223"/>
        <v>No</v>
      </c>
      <c r="J4767" s="20" t="str">
        <f t="shared" si="224"/>
        <v>No</v>
      </c>
    </row>
    <row r="4768" spans="1:10" x14ac:dyDescent="0.2">
      <c r="A4768" s="22" t="s">
        <v>15587</v>
      </c>
      <c r="B4768" s="22"/>
      <c r="C4768" s="22" t="s">
        <v>2468</v>
      </c>
      <c r="D4768" s="22" t="s">
        <v>15588</v>
      </c>
      <c r="E4768" s="22">
        <v>0</v>
      </c>
      <c r="F4768" s="22">
        <v>0.30000001192092801</v>
      </c>
      <c r="G4768" s="20" t="str">
        <f t="shared" si="222"/>
        <v>NEUTRAL</v>
      </c>
      <c r="H4768" s="22" t="s">
        <v>2468</v>
      </c>
      <c r="I4768" s="20" t="str">
        <f t="shared" si="223"/>
        <v>Yes</v>
      </c>
      <c r="J4768" s="20" t="str">
        <f t="shared" si="224"/>
        <v>Yes</v>
      </c>
    </row>
    <row r="4769" spans="1:10" x14ac:dyDescent="0.2">
      <c r="A4769" s="21" t="s">
        <v>15589</v>
      </c>
      <c r="B4769" s="21"/>
      <c r="C4769" s="21" t="s">
        <v>2468</v>
      </c>
      <c r="D4769" s="21" t="s">
        <v>15590</v>
      </c>
      <c r="E4769" s="21">
        <v>0.10000000149011599</v>
      </c>
      <c r="F4769" s="21">
        <v>1</v>
      </c>
      <c r="G4769" s="20" t="str">
        <f t="shared" si="222"/>
        <v>NEUTRAL</v>
      </c>
      <c r="H4769" s="21" t="s">
        <v>2468</v>
      </c>
      <c r="I4769" s="20" t="str">
        <f t="shared" si="223"/>
        <v>Yes</v>
      </c>
      <c r="J4769" s="20" t="str">
        <f t="shared" si="224"/>
        <v>Yes</v>
      </c>
    </row>
    <row r="4770" spans="1:10" x14ac:dyDescent="0.2">
      <c r="A4770" s="22" t="s">
        <v>15593</v>
      </c>
      <c r="B4770" s="22"/>
      <c r="C4770" s="22" t="s">
        <v>2468</v>
      </c>
      <c r="D4770" s="22" t="s">
        <v>15594</v>
      </c>
      <c r="E4770" s="22">
        <v>0</v>
      </c>
      <c r="F4770" s="22">
        <v>0</v>
      </c>
      <c r="G4770" s="20" t="str">
        <f t="shared" si="222"/>
        <v>NEUTRAL</v>
      </c>
      <c r="H4770" s="22" t="s">
        <v>2468</v>
      </c>
      <c r="I4770" s="20" t="str">
        <f t="shared" si="223"/>
        <v>Yes</v>
      </c>
      <c r="J4770" s="20" t="str">
        <f t="shared" si="224"/>
        <v>Yes</v>
      </c>
    </row>
    <row r="4771" spans="1:10" x14ac:dyDescent="0.2">
      <c r="A4771" s="21" t="s">
        <v>15595</v>
      </c>
      <c r="B4771" s="21"/>
      <c r="C4771" s="21" t="s">
        <v>2468</v>
      </c>
      <c r="D4771" s="21" t="s">
        <v>15596</v>
      </c>
      <c r="E4771" s="21">
        <v>0</v>
      </c>
      <c r="F4771" s="21">
        <v>0</v>
      </c>
      <c r="G4771" s="20" t="str">
        <f t="shared" si="222"/>
        <v>NEUTRAL</v>
      </c>
      <c r="H4771" s="21" t="s">
        <v>2468</v>
      </c>
      <c r="I4771" s="20" t="str">
        <f t="shared" si="223"/>
        <v>Yes</v>
      </c>
      <c r="J4771" s="20" t="str">
        <f t="shared" si="224"/>
        <v>Yes</v>
      </c>
    </row>
    <row r="4772" spans="1:10" x14ac:dyDescent="0.2">
      <c r="A4772" s="22" t="s">
        <v>15601</v>
      </c>
      <c r="B4772" s="22" t="s">
        <v>18</v>
      </c>
      <c r="C4772" s="22" t="s">
        <v>2468</v>
      </c>
      <c r="D4772" s="22" t="s">
        <v>15602</v>
      </c>
      <c r="E4772" s="22">
        <v>0.20000000298023199</v>
      </c>
      <c r="F4772" s="22">
        <v>0.40000000596046398</v>
      </c>
      <c r="G4772" s="20" t="str">
        <f t="shared" si="222"/>
        <v>NEUTRAL</v>
      </c>
      <c r="H4772" s="22" t="s">
        <v>2468</v>
      </c>
      <c r="I4772" s="20" t="str">
        <f t="shared" si="223"/>
        <v>Yes</v>
      </c>
      <c r="J4772" s="20" t="str">
        <f t="shared" si="224"/>
        <v>Yes</v>
      </c>
    </row>
    <row r="4773" spans="1:10" x14ac:dyDescent="0.2">
      <c r="A4773" s="21" t="s">
        <v>15609</v>
      </c>
      <c r="B4773" s="21"/>
      <c r="C4773" s="21" t="s">
        <v>2468</v>
      </c>
      <c r="D4773" s="21" t="s">
        <v>15610</v>
      </c>
      <c r="E4773" s="21">
        <v>0</v>
      </c>
      <c r="F4773" s="21">
        <v>0.30000001192092801</v>
      </c>
      <c r="G4773" s="20" t="str">
        <f t="shared" si="222"/>
        <v>NEUTRAL</v>
      </c>
      <c r="H4773" s="21" t="s">
        <v>2468</v>
      </c>
      <c r="I4773" s="20" t="str">
        <f t="shared" si="223"/>
        <v>Yes</v>
      </c>
      <c r="J4773" s="20" t="str">
        <f t="shared" si="224"/>
        <v>Yes</v>
      </c>
    </row>
    <row r="4774" spans="1:10" x14ac:dyDescent="0.2">
      <c r="A4774" s="22" t="s">
        <v>15611</v>
      </c>
      <c r="B4774" s="22"/>
      <c r="C4774" s="22" t="s">
        <v>2468</v>
      </c>
      <c r="D4774" s="22" t="s">
        <v>15612</v>
      </c>
      <c r="E4774" s="22">
        <v>0</v>
      </c>
      <c r="F4774" s="22">
        <v>0.40000000596046398</v>
      </c>
      <c r="G4774" s="20" t="str">
        <f t="shared" si="222"/>
        <v>NEUTRAL</v>
      </c>
      <c r="H4774" s="22" t="s">
        <v>2468</v>
      </c>
      <c r="I4774" s="20" t="str">
        <f t="shared" si="223"/>
        <v>Yes</v>
      </c>
      <c r="J4774" s="20" t="str">
        <f t="shared" si="224"/>
        <v>Yes</v>
      </c>
    </row>
    <row r="4775" spans="1:10" x14ac:dyDescent="0.2">
      <c r="A4775" s="21" t="s">
        <v>15613</v>
      </c>
      <c r="B4775" s="21"/>
      <c r="C4775" s="21" t="s">
        <v>2468</v>
      </c>
      <c r="D4775" s="21" t="s">
        <v>15614</v>
      </c>
      <c r="E4775" s="21">
        <v>-0.10000000149011599</v>
      </c>
      <c r="F4775" s="21">
        <v>0.10000000149011599</v>
      </c>
      <c r="G4775" s="20" t="str">
        <f t="shared" si="222"/>
        <v>NEUTRAL</v>
      </c>
      <c r="H4775" s="21" t="s">
        <v>2468</v>
      </c>
      <c r="I4775" s="20" t="str">
        <f t="shared" si="223"/>
        <v>Yes</v>
      </c>
      <c r="J4775" s="20" t="str">
        <f t="shared" si="224"/>
        <v>Yes</v>
      </c>
    </row>
    <row r="4776" spans="1:10" x14ac:dyDescent="0.2">
      <c r="A4776" s="22" t="s">
        <v>15615</v>
      </c>
      <c r="B4776" s="22"/>
      <c r="C4776" s="22" t="s">
        <v>2468</v>
      </c>
      <c r="D4776" s="22" t="s">
        <v>15616</v>
      </c>
      <c r="E4776" s="22">
        <v>0</v>
      </c>
      <c r="F4776" s="22">
        <v>0</v>
      </c>
      <c r="G4776" s="20" t="str">
        <f t="shared" si="222"/>
        <v>NEUTRAL</v>
      </c>
      <c r="H4776" s="22" t="s">
        <v>2468</v>
      </c>
      <c r="I4776" s="20" t="str">
        <f t="shared" si="223"/>
        <v>Yes</v>
      </c>
      <c r="J4776" s="20" t="str">
        <f t="shared" si="224"/>
        <v>Yes</v>
      </c>
    </row>
    <row r="4777" spans="1:10" x14ac:dyDescent="0.2">
      <c r="A4777" s="21" t="s">
        <v>15619</v>
      </c>
      <c r="B4777" s="21"/>
      <c r="C4777" s="21" t="s">
        <v>2468</v>
      </c>
      <c r="D4777" s="21" t="s">
        <v>15620</v>
      </c>
      <c r="E4777" s="21">
        <v>0.10000000149011599</v>
      </c>
      <c r="F4777" s="21">
        <v>0.30000001192092801</v>
      </c>
      <c r="G4777" s="20" t="str">
        <f t="shared" si="222"/>
        <v>NEUTRAL</v>
      </c>
      <c r="H4777" s="21" t="s">
        <v>2468</v>
      </c>
      <c r="I4777" s="20" t="str">
        <f t="shared" si="223"/>
        <v>Yes</v>
      </c>
      <c r="J4777" s="20" t="str">
        <f t="shared" si="224"/>
        <v>Yes</v>
      </c>
    </row>
    <row r="4778" spans="1:10" x14ac:dyDescent="0.2">
      <c r="A4778" s="22" t="s">
        <v>15621</v>
      </c>
      <c r="B4778" s="22"/>
      <c r="C4778" s="22" t="s">
        <v>2468</v>
      </c>
      <c r="D4778" s="22" t="s">
        <v>15622</v>
      </c>
      <c r="E4778" s="22">
        <v>0</v>
      </c>
      <c r="F4778" s="22">
        <v>0.20000000298023199</v>
      </c>
      <c r="G4778" s="20" t="str">
        <f t="shared" si="222"/>
        <v>NEUTRAL</v>
      </c>
      <c r="H4778" s="22" t="s">
        <v>2468</v>
      </c>
      <c r="I4778" s="20" t="str">
        <f t="shared" si="223"/>
        <v>Yes</v>
      </c>
      <c r="J4778" s="20" t="str">
        <f t="shared" si="224"/>
        <v>Yes</v>
      </c>
    </row>
    <row r="4779" spans="1:10" x14ac:dyDescent="0.2">
      <c r="A4779" s="21" t="s">
        <v>15629</v>
      </c>
      <c r="B4779" s="21"/>
      <c r="C4779" s="21" t="s">
        <v>2468</v>
      </c>
      <c r="D4779" s="21" t="s">
        <v>15630</v>
      </c>
      <c r="E4779" s="21">
        <v>0</v>
      </c>
      <c r="F4779" s="21">
        <v>0.10000000149011599</v>
      </c>
      <c r="G4779" s="20" t="str">
        <f t="shared" si="222"/>
        <v>NEUTRAL</v>
      </c>
      <c r="H4779" s="21" t="s">
        <v>2468</v>
      </c>
      <c r="I4779" s="20" t="str">
        <f t="shared" si="223"/>
        <v>Yes</v>
      </c>
      <c r="J4779" s="20" t="str">
        <f t="shared" si="224"/>
        <v>Yes</v>
      </c>
    </row>
    <row r="4780" spans="1:10" x14ac:dyDescent="0.2">
      <c r="A4780" s="22" t="s">
        <v>15637</v>
      </c>
      <c r="B4780" s="22"/>
      <c r="C4780" s="22" t="s">
        <v>2468</v>
      </c>
      <c r="D4780" s="22" t="s">
        <v>15638</v>
      </c>
      <c r="E4780" s="22">
        <v>0</v>
      </c>
      <c r="F4780" s="22">
        <v>0</v>
      </c>
      <c r="G4780" s="20" t="str">
        <f t="shared" si="222"/>
        <v>NEUTRAL</v>
      </c>
      <c r="H4780" s="22" t="s">
        <v>2468</v>
      </c>
      <c r="I4780" s="20" t="str">
        <f t="shared" si="223"/>
        <v>Yes</v>
      </c>
      <c r="J4780" s="20" t="str">
        <f t="shared" si="224"/>
        <v>Yes</v>
      </c>
    </row>
    <row r="4781" spans="1:10" x14ac:dyDescent="0.2">
      <c r="A4781" s="21" t="s">
        <v>15644</v>
      </c>
      <c r="B4781" s="21"/>
      <c r="C4781" s="21" t="s">
        <v>2468</v>
      </c>
      <c r="D4781" s="21" t="s">
        <v>15645</v>
      </c>
      <c r="E4781" s="21">
        <v>0</v>
      </c>
      <c r="F4781" s="21">
        <v>0.10000000149011599</v>
      </c>
      <c r="G4781" s="20" t="str">
        <f t="shared" si="222"/>
        <v>NEUTRAL</v>
      </c>
      <c r="H4781" s="21" t="s">
        <v>2468</v>
      </c>
      <c r="I4781" s="20" t="str">
        <f t="shared" si="223"/>
        <v>Yes</v>
      </c>
      <c r="J4781" s="20" t="str">
        <f t="shared" si="224"/>
        <v>Yes</v>
      </c>
    </row>
    <row r="4782" spans="1:10" x14ac:dyDescent="0.2">
      <c r="A4782" s="22" t="s">
        <v>15646</v>
      </c>
      <c r="B4782" s="22"/>
      <c r="C4782" s="22" t="s">
        <v>2468</v>
      </c>
      <c r="D4782" s="22" t="s">
        <v>15647</v>
      </c>
      <c r="E4782" s="22">
        <v>0.20000000298023199</v>
      </c>
      <c r="F4782" s="22">
        <v>0.20000000298023199</v>
      </c>
      <c r="G4782" s="20" t="str">
        <f t="shared" si="222"/>
        <v>NEUTRAL</v>
      </c>
      <c r="H4782" s="22" t="s">
        <v>2468</v>
      </c>
      <c r="I4782" s="20" t="str">
        <f t="shared" si="223"/>
        <v>Yes</v>
      </c>
      <c r="J4782" s="20" t="str">
        <f t="shared" si="224"/>
        <v>Yes</v>
      </c>
    </row>
    <row r="4783" spans="1:10" x14ac:dyDescent="0.2">
      <c r="A4783" s="21" t="s">
        <v>15650</v>
      </c>
      <c r="B4783" s="21"/>
      <c r="C4783" s="21" t="s">
        <v>2468</v>
      </c>
      <c r="D4783" s="21" t="s">
        <v>15651</v>
      </c>
      <c r="E4783" s="21">
        <v>-0.10000000149011599</v>
      </c>
      <c r="F4783" s="21">
        <v>0.10000000149011599</v>
      </c>
      <c r="G4783" s="20" t="str">
        <f t="shared" si="222"/>
        <v>NEUTRAL</v>
      </c>
      <c r="H4783" s="21" t="s">
        <v>2468</v>
      </c>
      <c r="I4783" s="20" t="str">
        <f t="shared" si="223"/>
        <v>Yes</v>
      </c>
      <c r="J4783" s="20" t="str">
        <f t="shared" si="224"/>
        <v>Yes</v>
      </c>
    </row>
    <row r="4784" spans="1:10" x14ac:dyDescent="0.2">
      <c r="A4784" s="22" t="s">
        <v>15652</v>
      </c>
      <c r="B4784" s="22"/>
      <c r="C4784" s="22" t="s">
        <v>2468</v>
      </c>
      <c r="D4784" s="22" t="s">
        <v>15653</v>
      </c>
      <c r="E4784" s="22">
        <v>0.40000000596046398</v>
      </c>
      <c r="F4784" s="22">
        <v>0.40000000596046398</v>
      </c>
      <c r="G4784" s="20" t="str">
        <f t="shared" si="222"/>
        <v>POSITIVE</v>
      </c>
      <c r="H4784" s="22" t="s">
        <v>2468</v>
      </c>
      <c r="I4784" s="20" t="str">
        <f t="shared" si="223"/>
        <v>No</v>
      </c>
      <c r="J4784" s="20" t="str">
        <f t="shared" si="224"/>
        <v>Yes</v>
      </c>
    </row>
    <row r="4785" spans="1:10" x14ac:dyDescent="0.2">
      <c r="A4785" s="21" t="s">
        <v>15654</v>
      </c>
      <c r="B4785" s="21"/>
      <c r="C4785" s="21" t="s">
        <v>2468</v>
      </c>
      <c r="D4785" s="21" t="s">
        <v>15655</v>
      </c>
      <c r="E4785" s="21">
        <v>0.30000001192092801</v>
      </c>
      <c r="F4785" s="21">
        <v>0.30000001192092801</v>
      </c>
      <c r="G4785" s="20" t="str">
        <f t="shared" si="222"/>
        <v>POSITIVE</v>
      </c>
      <c r="H4785" s="21" t="s">
        <v>2468</v>
      </c>
      <c r="I4785" s="20" t="str">
        <f t="shared" si="223"/>
        <v>No</v>
      </c>
      <c r="J4785" s="20" t="str">
        <f t="shared" si="224"/>
        <v>Yes</v>
      </c>
    </row>
    <row r="4786" spans="1:10" x14ac:dyDescent="0.2">
      <c r="A4786" s="22" t="s">
        <v>15658</v>
      </c>
      <c r="B4786" s="22"/>
      <c r="C4786" s="22" t="s">
        <v>2468</v>
      </c>
      <c r="D4786" s="22" t="s">
        <v>15659</v>
      </c>
      <c r="E4786" s="22">
        <v>0.30000001192092801</v>
      </c>
      <c r="F4786" s="22">
        <v>0.30000001192092801</v>
      </c>
      <c r="G4786" s="20" t="str">
        <f t="shared" si="222"/>
        <v>POSITIVE</v>
      </c>
      <c r="H4786" s="22" t="s">
        <v>2468</v>
      </c>
      <c r="I4786" s="20" t="str">
        <f t="shared" si="223"/>
        <v>No</v>
      </c>
      <c r="J4786" s="20" t="str">
        <f t="shared" si="224"/>
        <v>Yes</v>
      </c>
    </row>
    <row r="4787" spans="1:10" x14ac:dyDescent="0.2">
      <c r="A4787" s="21" t="s">
        <v>15660</v>
      </c>
      <c r="B4787" s="21"/>
      <c r="C4787" s="21" t="s">
        <v>2468</v>
      </c>
      <c r="D4787" s="21" t="s">
        <v>15661</v>
      </c>
      <c r="E4787" s="21">
        <v>0.30000001192092801</v>
      </c>
      <c r="F4787" s="21">
        <v>0.30000001192092801</v>
      </c>
      <c r="G4787" s="20" t="str">
        <f t="shared" si="222"/>
        <v>POSITIVE</v>
      </c>
      <c r="H4787" s="21" t="s">
        <v>2468</v>
      </c>
      <c r="I4787" s="20" t="str">
        <f t="shared" si="223"/>
        <v>No</v>
      </c>
      <c r="J4787" s="20" t="str">
        <f t="shared" si="224"/>
        <v>Yes</v>
      </c>
    </row>
    <row r="4788" spans="1:10" x14ac:dyDescent="0.2">
      <c r="A4788" s="22" t="s">
        <v>15662</v>
      </c>
      <c r="B4788" s="22"/>
      <c r="C4788" s="22" t="s">
        <v>2468</v>
      </c>
      <c r="D4788" s="22" t="s">
        <v>15663</v>
      </c>
      <c r="E4788" s="22">
        <v>0</v>
      </c>
      <c r="F4788" s="22">
        <v>0.20000000298023199</v>
      </c>
      <c r="G4788" s="20" t="str">
        <f t="shared" si="222"/>
        <v>NEUTRAL</v>
      </c>
      <c r="H4788" s="22" t="s">
        <v>2468</v>
      </c>
      <c r="I4788" s="20" t="str">
        <f t="shared" si="223"/>
        <v>Yes</v>
      </c>
      <c r="J4788" s="20" t="str">
        <f t="shared" si="224"/>
        <v>Yes</v>
      </c>
    </row>
    <row r="4789" spans="1:10" x14ac:dyDescent="0.2">
      <c r="A4789" s="21" t="s">
        <v>15666</v>
      </c>
      <c r="B4789" s="21"/>
      <c r="C4789" s="21" t="s">
        <v>2468</v>
      </c>
      <c r="D4789" s="21" t="s">
        <v>15667</v>
      </c>
      <c r="E4789" s="21">
        <v>0</v>
      </c>
      <c r="F4789" s="21">
        <v>0</v>
      </c>
      <c r="G4789" s="20" t="str">
        <f t="shared" si="222"/>
        <v>NEUTRAL</v>
      </c>
      <c r="H4789" s="21" t="s">
        <v>2468</v>
      </c>
      <c r="I4789" s="20" t="str">
        <f t="shared" si="223"/>
        <v>Yes</v>
      </c>
      <c r="J4789" s="20" t="str">
        <f t="shared" si="224"/>
        <v>Yes</v>
      </c>
    </row>
    <row r="4790" spans="1:10" x14ac:dyDescent="0.2">
      <c r="A4790" s="22" t="s">
        <v>15670</v>
      </c>
      <c r="B4790" s="22"/>
      <c r="C4790" s="22" t="s">
        <v>2468</v>
      </c>
      <c r="D4790" s="22" t="s">
        <v>15671</v>
      </c>
      <c r="E4790" s="22">
        <v>0</v>
      </c>
      <c r="F4790" s="22">
        <v>0</v>
      </c>
      <c r="G4790" s="20" t="str">
        <f t="shared" si="222"/>
        <v>NEUTRAL</v>
      </c>
      <c r="H4790" s="22" t="s">
        <v>2468</v>
      </c>
      <c r="I4790" s="20" t="str">
        <f t="shared" si="223"/>
        <v>Yes</v>
      </c>
      <c r="J4790" s="20" t="str">
        <f t="shared" si="224"/>
        <v>Yes</v>
      </c>
    </row>
    <row r="4791" spans="1:10" x14ac:dyDescent="0.2">
      <c r="A4791" s="21" t="s">
        <v>15674</v>
      </c>
      <c r="B4791" s="21"/>
      <c r="C4791" s="21" t="s">
        <v>2468</v>
      </c>
      <c r="D4791" s="21" t="s">
        <v>15675</v>
      </c>
      <c r="E4791" s="21">
        <v>-0.30000001192092801</v>
      </c>
      <c r="F4791" s="21">
        <v>0.69999998807907104</v>
      </c>
      <c r="G4791" s="20" t="str">
        <f t="shared" si="222"/>
        <v>NEGATIVE</v>
      </c>
      <c r="H4791" s="21" t="s">
        <v>2470</v>
      </c>
      <c r="I4791" s="20" t="str">
        <f t="shared" si="223"/>
        <v>No</v>
      </c>
      <c r="J4791" s="20" t="str">
        <f t="shared" si="224"/>
        <v>No</v>
      </c>
    </row>
    <row r="4792" spans="1:10" x14ac:dyDescent="0.2">
      <c r="A4792" s="22" t="s">
        <v>15676</v>
      </c>
      <c r="B4792" s="22"/>
      <c r="C4792" s="22" t="s">
        <v>2468</v>
      </c>
      <c r="D4792" s="22" t="s">
        <v>15677</v>
      </c>
      <c r="E4792" s="22">
        <v>-0.40000000596046398</v>
      </c>
      <c r="F4792" s="22">
        <v>0.89999997615814198</v>
      </c>
      <c r="G4792" s="20" t="str">
        <f t="shared" si="222"/>
        <v>NEGATIVE</v>
      </c>
      <c r="H4792" s="22" t="s">
        <v>2468</v>
      </c>
      <c r="I4792" s="20" t="str">
        <f t="shared" si="223"/>
        <v>No</v>
      </c>
      <c r="J4792" s="20" t="str">
        <f t="shared" si="224"/>
        <v>Yes</v>
      </c>
    </row>
    <row r="4793" spans="1:10" x14ac:dyDescent="0.2">
      <c r="A4793" s="21" t="s">
        <v>15680</v>
      </c>
      <c r="B4793" s="21"/>
      <c r="C4793" s="21" t="s">
        <v>2468</v>
      </c>
      <c r="D4793" s="21" t="s">
        <v>15681</v>
      </c>
      <c r="E4793" s="21">
        <v>0</v>
      </c>
      <c r="F4793" s="21">
        <v>0</v>
      </c>
      <c r="G4793" s="20" t="str">
        <f t="shared" si="222"/>
        <v>NEUTRAL</v>
      </c>
      <c r="H4793" s="21" t="s">
        <v>2468</v>
      </c>
      <c r="I4793" s="20" t="str">
        <f t="shared" si="223"/>
        <v>Yes</v>
      </c>
      <c r="J4793" s="20" t="str">
        <f t="shared" si="224"/>
        <v>Yes</v>
      </c>
    </row>
    <row r="4794" spans="1:10" x14ac:dyDescent="0.2">
      <c r="A4794" s="22" t="s">
        <v>15682</v>
      </c>
      <c r="B4794" s="22" t="s">
        <v>13</v>
      </c>
      <c r="C4794" s="22" t="s">
        <v>2468</v>
      </c>
      <c r="D4794" s="22" t="s">
        <v>15683</v>
      </c>
      <c r="E4794" s="22">
        <v>0.30000001192092801</v>
      </c>
      <c r="F4794" s="22">
        <v>0.60000002384185702</v>
      </c>
      <c r="G4794" s="20" t="str">
        <f t="shared" si="222"/>
        <v>POSITIVE</v>
      </c>
      <c r="H4794" s="22" t="s">
        <v>2468</v>
      </c>
      <c r="I4794" s="20" t="str">
        <f t="shared" si="223"/>
        <v>No</v>
      </c>
      <c r="J4794" s="20" t="str">
        <f t="shared" si="224"/>
        <v>Yes</v>
      </c>
    </row>
    <row r="4795" spans="1:10" x14ac:dyDescent="0.2">
      <c r="A4795" s="21" t="s">
        <v>15688</v>
      </c>
      <c r="B4795" s="21"/>
      <c r="C4795" s="21" t="s">
        <v>2468</v>
      </c>
      <c r="D4795" s="21" t="s">
        <v>15689</v>
      </c>
      <c r="E4795" s="21">
        <v>0.10000000149011599</v>
      </c>
      <c r="F4795" s="21">
        <v>0.10000000149011599</v>
      </c>
      <c r="G4795" s="20" t="str">
        <f t="shared" si="222"/>
        <v>NEUTRAL</v>
      </c>
      <c r="H4795" s="21" t="s">
        <v>2468</v>
      </c>
      <c r="I4795" s="20" t="str">
        <f t="shared" si="223"/>
        <v>Yes</v>
      </c>
      <c r="J4795" s="20" t="str">
        <f t="shared" si="224"/>
        <v>Yes</v>
      </c>
    </row>
    <row r="4796" spans="1:10" x14ac:dyDescent="0.2">
      <c r="A4796" s="22" t="s">
        <v>15692</v>
      </c>
      <c r="B4796" s="22"/>
      <c r="C4796" s="22" t="s">
        <v>2468</v>
      </c>
      <c r="D4796" s="22" t="s">
        <v>15693</v>
      </c>
      <c r="E4796" s="22">
        <v>0.30000001192092801</v>
      </c>
      <c r="F4796" s="22">
        <v>0.30000001192092801</v>
      </c>
      <c r="G4796" s="20" t="str">
        <f t="shared" si="222"/>
        <v>POSITIVE</v>
      </c>
      <c r="H4796" s="22" t="s">
        <v>2468</v>
      </c>
      <c r="I4796" s="20" t="str">
        <f t="shared" si="223"/>
        <v>No</v>
      </c>
      <c r="J4796" s="20" t="str">
        <f t="shared" si="224"/>
        <v>Yes</v>
      </c>
    </row>
    <row r="4797" spans="1:10" x14ac:dyDescent="0.2">
      <c r="A4797" s="21" t="s">
        <v>15694</v>
      </c>
      <c r="B4797" s="21"/>
      <c r="C4797" s="21" t="s">
        <v>2468</v>
      </c>
      <c r="D4797" s="21" t="s">
        <v>15695</v>
      </c>
      <c r="E4797" s="21">
        <v>0.20000000298023199</v>
      </c>
      <c r="F4797" s="21">
        <v>0.40000000596046398</v>
      </c>
      <c r="G4797" s="20" t="str">
        <f t="shared" si="222"/>
        <v>NEUTRAL</v>
      </c>
      <c r="H4797" s="21" t="s">
        <v>2468</v>
      </c>
      <c r="I4797" s="20" t="str">
        <f t="shared" si="223"/>
        <v>Yes</v>
      </c>
      <c r="J4797" s="20" t="str">
        <f t="shared" si="224"/>
        <v>Yes</v>
      </c>
    </row>
    <row r="4798" spans="1:10" x14ac:dyDescent="0.2">
      <c r="A4798" s="22" t="s">
        <v>15696</v>
      </c>
      <c r="B4798" s="22"/>
      <c r="C4798" s="22" t="s">
        <v>2468</v>
      </c>
      <c r="D4798" s="22" t="s">
        <v>15697</v>
      </c>
      <c r="E4798" s="22">
        <v>0.20000000298023199</v>
      </c>
      <c r="F4798" s="22">
        <v>0.40000000596046398</v>
      </c>
      <c r="G4798" s="20" t="str">
        <f t="shared" si="222"/>
        <v>NEUTRAL</v>
      </c>
      <c r="H4798" s="22" t="s">
        <v>2468</v>
      </c>
      <c r="I4798" s="20" t="str">
        <f t="shared" si="223"/>
        <v>Yes</v>
      </c>
      <c r="J4798" s="20" t="str">
        <f t="shared" si="224"/>
        <v>Yes</v>
      </c>
    </row>
    <row r="4799" spans="1:10" x14ac:dyDescent="0.2">
      <c r="A4799" s="21" t="s">
        <v>15698</v>
      </c>
      <c r="B4799" s="21"/>
      <c r="C4799" s="21" t="s">
        <v>2468</v>
      </c>
      <c r="D4799" s="21" t="s">
        <v>15699</v>
      </c>
      <c r="E4799" s="21">
        <v>0.10000000149011599</v>
      </c>
      <c r="F4799" s="21">
        <v>0.40000000596046398</v>
      </c>
      <c r="G4799" s="20" t="str">
        <f t="shared" si="222"/>
        <v>NEUTRAL</v>
      </c>
      <c r="H4799" s="21" t="s">
        <v>2468</v>
      </c>
      <c r="I4799" s="20" t="str">
        <f t="shared" si="223"/>
        <v>Yes</v>
      </c>
      <c r="J4799" s="20" t="str">
        <f t="shared" si="224"/>
        <v>Yes</v>
      </c>
    </row>
    <row r="4800" spans="1:10" x14ac:dyDescent="0.2">
      <c r="A4800" s="22" t="s">
        <v>15700</v>
      </c>
      <c r="B4800" s="22"/>
      <c r="C4800" s="22" t="s">
        <v>2468</v>
      </c>
      <c r="D4800" s="22" t="s">
        <v>15701</v>
      </c>
      <c r="E4800" s="22">
        <v>-0.10000000149011599</v>
      </c>
      <c r="F4800" s="22">
        <v>0.40000000596046398</v>
      </c>
      <c r="G4800" s="20" t="str">
        <f t="shared" si="222"/>
        <v>NEUTRAL</v>
      </c>
      <c r="H4800" s="22" t="s">
        <v>2468</v>
      </c>
      <c r="I4800" s="20" t="str">
        <f t="shared" si="223"/>
        <v>Yes</v>
      </c>
      <c r="J4800" s="20" t="str">
        <f t="shared" si="224"/>
        <v>Yes</v>
      </c>
    </row>
    <row r="4801" spans="1:10" x14ac:dyDescent="0.2">
      <c r="A4801" s="21" t="s">
        <v>15706</v>
      </c>
      <c r="B4801" s="21"/>
      <c r="C4801" s="21" t="s">
        <v>2468</v>
      </c>
      <c r="D4801" s="21" t="s">
        <v>15707</v>
      </c>
      <c r="E4801" s="21">
        <v>0</v>
      </c>
      <c r="F4801" s="21">
        <v>0</v>
      </c>
      <c r="G4801" s="20" t="str">
        <f t="shared" si="222"/>
        <v>NEUTRAL</v>
      </c>
      <c r="H4801" s="21" t="s">
        <v>2468</v>
      </c>
      <c r="I4801" s="20" t="str">
        <f t="shared" si="223"/>
        <v>Yes</v>
      </c>
      <c r="J4801" s="20" t="str">
        <f t="shared" si="224"/>
        <v>Yes</v>
      </c>
    </row>
    <row r="4802" spans="1:10" x14ac:dyDescent="0.2">
      <c r="A4802" s="22" t="s">
        <v>15708</v>
      </c>
      <c r="B4802" s="22"/>
      <c r="C4802" s="22" t="s">
        <v>2468</v>
      </c>
      <c r="D4802" s="22" t="s">
        <v>15709</v>
      </c>
      <c r="E4802" s="22">
        <v>0.30000001192092801</v>
      </c>
      <c r="F4802" s="22">
        <v>0.60000002384185702</v>
      </c>
      <c r="G4802" s="20" t="str">
        <f t="shared" si="222"/>
        <v>POSITIVE</v>
      </c>
      <c r="H4802" s="22" t="s">
        <v>2468</v>
      </c>
      <c r="I4802" s="20" t="str">
        <f t="shared" si="223"/>
        <v>No</v>
      </c>
      <c r="J4802" s="20" t="str">
        <f t="shared" si="224"/>
        <v>Yes</v>
      </c>
    </row>
    <row r="4803" spans="1:10" x14ac:dyDescent="0.2">
      <c r="A4803" s="21" t="s">
        <v>15710</v>
      </c>
      <c r="B4803" s="21"/>
      <c r="C4803" s="21" t="s">
        <v>2468</v>
      </c>
      <c r="D4803" s="21" t="s">
        <v>15711</v>
      </c>
      <c r="E4803" s="21">
        <v>0</v>
      </c>
      <c r="F4803" s="21">
        <v>0</v>
      </c>
      <c r="G4803" s="20" t="str">
        <f t="shared" ref="G4803:G4866" si="225">+IF(E4803&lt;=-0.25,"NEGATIVE",IF(E4803&lt;=0.25,"NEUTRAL",IF(E4803&lt;=1,"POSITIVE","Check")))</f>
        <v>NEUTRAL</v>
      </c>
      <c r="H4803" s="21" t="s">
        <v>2468</v>
      </c>
      <c r="I4803" s="20" t="str">
        <f t="shared" ref="I4803:I4866" si="226">IF(G4803=C4803,"Yes","No")</f>
        <v>Yes</v>
      </c>
      <c r="J4803" s="20" t="str">
        <f t="shared" ref="J4803:J4866" si="227">IF(H4803=C4803, "Yes", "No")</f>
        <v>Yes</v>
      </c>
    </row>
    <row r="4804" spans="1:10" x14ac:dyDescent="0.2">
      <c r="A4804" s="22" t="s">
        <v>15712</v>
      </c>
      <c r="B4804" s="22"/>
      <c r="C4804" s="22" t="s">
        <v>2468</v>
      </c>
      <c r="D4804" s="22" t="s">
        <v>15713</v>
      </c>
      <c r="E4804" s="22">
        <v>0</v>
      </c>
      <c r="F4804" s="22">
        <v>0</v>
      </c>
      <c r="G4804" s="20" t="str">
        <f t="shared" si="225"/>
        <v>NEUTRAL</v>
      </c>
      <c r="H4804" s="22" t="s">
        <v>2468</v>
      </c>
      <c r="I4804" s="20" t="str">
        <f t="shared" si="226"/>
        <v>Yes</v>
      </c>
      <c r="J4804" s="20" t="str">
        <f t="shared" si="227"/>
        <v>Yes</v>
      </c>
    </row>
    <row r="4805" spans="1:10" x14ac:dyDescent="0.2">
      <c r="A4805" s="21" t="s">
        <v>15714</v>
      </c>
      <c r="B4805" s="21"/>
      <c r="C4805" s="21" t="s">
        <v>2468</v>
      </c>
      <c r="D4805" s="21" t="s">
        <v>15715</v>
      </c>
      <c r="E4805" s="21">
        <v>0.30000001192092801</v>
      </c>
      <c r="F4805" s="21">
        <v>0.30000001192092801</v>
      </c>
      <c r="G4805" s="20" t="str">
        <f t="shared" si="225"/>
        <v>POSITIVE</v>
      </c>
      <c r="H4805" s="21" t="s">
        <v>2468</v>
      </c>
      <c r="I4805" s="20" t="str">
        <f t="shared" si="226"/>
        <v>No</v>
      </c>
      <c r="J4805" s="20" t="str">
        <f t="shared" si="227"/>
        <v>Yes</v>
      </c>
    </row>
    <row r="4806" spans="1:10" x14ac:dyDescent="0.2">
      <c r="A4806" s="22" t="s">
        <v>15716</v>
      </c>
      <c r="B4806" s="22"/>
      <c r="C4806" s="22" t="s">
        <v>2468</v>
      </c>
      <c r="D4806" s="22" t="s">
        <v>15717</v>
      </c>
      <c r="E4806" s="22">
        <v>0</v>
      </c>
      <c r="F4806" s="22">
        <v>0.10000000149011599</v>
      </c>
      <c r="G4806" s="20" t="str">
        <f t="shared" si="225"/>
        <v>NEUTRAL</v>
      </c>
      <c r="H4806" s="22" t="s">
        <v>2470</v>
      </c>
      <c r="I4806" s="20" t="str">
        <f t="shared" si="226"/>
        <v>Yes</v>
      </c>
      <c r="J4806" s="20" t="str">
        <f t="shared" si="227"/>
        <v>No</v>
      </c>
    </row>
    <row r="4807" spans="1:10" x14ac:dyDescent="0.2">
      <c r="A4807" s="21" t="s">
        <v>15720</v>
      </c>
      <c r="B4807" s="21"/>
      <c r="C4807" s="21" t="s">
        <v>2468</v>
      </c>
      <c r="D4807" s="21" t="s">
        <v>15721</v>
      </c>
      <c r="E4807" s="21">
        <v>-0.5</v>
      </c>
      <c r="F4807" s="21">
        <v>0.5</v>
      </c>
      <c r="G4807" s="20" t="str">
        <f t="shared" si="225"/>
        <v>NEGATIVE</v>
      </c>
      <c r="H4807" s="21" t="s">
        <v>2470</v>
      </c>
      <c r="I4807" s="20" t="str">
        <f t="shared" si="226"/>
        <v>No</v>
      </c>
      <c r="J4807" s="20" t="str">
        <f t="shared" si="227"/>
        <v>No</v>
      </c>
    </row>
    <row r="4808" spans="1:10" x14ac:dyDescent="0.2">
      <c r="A4808" s="22" t="s">
        <v>15722</v>
      </c>
      <c r="B4808" s="22"/>
      <c r="C4808" s="22" t="s">
        <v>2468</v>
      </c>
      <c r="D4808" s="22" t="s">
        <v>15723</v>
      </c>
      <c r="E4808" s="22">
        <v>-0.10000000149011599</v>
      </c>
      <c r="F4808" s="22">
        <v>0.40000000596046398</v>
      </c>
      <c r="G4808" s="20" t="str">
        <f t="shared" si="225"/>
        <v>NEUTRAL</v>
      </c>
      <c r="H4808" s="22" t="s">
        <v>2470</v>
      </c>
      <c r="I4808" s="20" t="str">
        <f t="shared" si="226"/>
        <v>Yes</v>
      </c>
      <c r="J4808" s="20" t="str">
        <f t="shared" si="227"/>
        <v>No</v>
      </c>
    </row>
    <row r="4809" spans="1:10" x14ac:dyDescent="0.2">
      <c r="A4809" s="21" t="s">
        <v>15728</v>
      </c>
      <c r="B4809" s="21"/>
      <c r="C4809" s="21" t="s">
        <v>2468</v>
      </c>
      <c r="D4809" s="21" t="s">
        <v>15729</v>
      </c>
      <c r="E4809" s="21">
        <v>0.69999998807907104</v>
      </c>
      <c r="F4809" s="21">
        <v>1.3999999761581401</v>
      </c>
      <c r="G4809" s="20" t="str">
        <f t="shared" si="225"/>
        <v>POSITIVE</v>
      </c>
      <c r="H4809" s="21" t="s">
        <v>2468</v>
      </c>
      <c r="I4809" s="20" t="str">
        <f t="shared" si="226"/>
        <v>No</v>
      </c>
      <c r="J4809" s="20" t="str">
        <f t="shared" si="227"/>
        <v>Yes</v>
      </c>
    </row>
    <row r="4810" spans="1:10" x14ac:dyDescent="0.2">
      <c r="A4810" s="22" t="s">
        <v>15732</v>
      </c>
      <c r="B4810" s="22"/>
      <c r="C4810" s="22" t="s">
        <v>2468</v>
      </c>
      <c r="D4810" s="22" t="s">
        <v>15733</v>
      </c>
      <c r="E4810" s="22">
        <v>0.10000000149011599</v>
      </c>
      <c r="F4810" s="22">
        <v>0.10000000149011599</v>
      </c>
      <c r="G4810" s="20" t="str">
        <f t="shared" si="225"/>
        <v>NEUTRAL</v>
      </c>
      <c r="H4810" s="22" t="s">
        <v>2468</v>
      </c>
      <c r="I4810" s="20" t="str">
        <f t="shared" si="226"/>
        <v>Yes</v>
      </c>
      <c r="J4810" s="20" t="str">
        <f t="shared" si="227"/>
        <v>Yes</v>
      </c>
    </row>
    <row r="4811" spans="1:10" x14ac:dyDescent="0.2">
      <c r="A4811" s="21" t="s">
        <v>15736</v>
      </c>
      <c r="B4811" s="21"/>
      <c r="C4811" s="21" t="s">
        <v>2468</v>
      </c>
      <c r="D4811" s="21" t="s">
        <v>15737</v>
      </c>
      <c r="E4811" s="21">
        <v>0.10000000149011599</v>
      </c>
      <c r="F4811" s="21">
        <v>0.10000000149011599</v>
      </c>
      <c r="G4811" s="20" t="str">
        <f t="shared" si="225"/>
        <v>NEUTRAL</v>
      </c>
      <c r="H4811" s="21" t="s">
        <v>2468</v>
      </c>
      <c r="I4811" s="20" t="str">
        <f t="shared" si="226"/>
        <v>Yes</v>
      </c>
      <c r="J4811" s="20" t="str">
        <f t="shared" si="227"/>
        <v>Yes</v>
      </c>
    </row>
    <row r="4812" spans="1:10" x14ac:dyDescent="0.2">
      <c r="A4812" s="22" t="s">
        <v>15738</v>
      </c>
      <c r="B4812" s="22"/>
      <c r="C4812" s="22" t="s">
        <v>2468</v>
      </c>
      <c r="D4812" s="22" t="s">
        <v>15739</v>
      </c>
      <c r="E4812" s="22">
        <v>-0.40000000596046398</v>
      </c>
      <c r="F4812" s="22">
        <v>0.40000000596046398</v>
      </c>
      <c r="G4812" s="20" t="str">
        <f t="shared" si="225"/>
        <v>NEGATIVE</v>
      </c>
      <c r="H4812" s="22" t="s">
        <v>2468</v>
      </c>
      <c r="I4812" s="20" t="str">
        <f t="shared" si="226"/>
        <v>No</v>
      </c>
      <c r="J4812" s="20" t="str">
        <f t="shared" si="227"/>
        <v>Yes</v>
      </c>
    </row>
    <row r="4813" spans="1:10" x14ac:dyDescent="0.2">
      <c r="A4813" s="21" t="s">
        <v>15740</v>
      </c>
      <c r="B4813" s="21" t="s">
        <v>28</v>
      </c>
      <c r="C4813" s="21" t="s">
        <v>2468</v>
      </c>
      <c r="D4813" s="21" t="s">
        <v>15741</v>
      </c>
      <c r="E4813" s="21">
        <v>-0.10000000149011599</v>
      </c>
      <c r="F4813" s="21">
        <v>0.30000001192092801</v>
      </c>
      <c r="G4813" s="20" t="str">
        <f t="shared" si="225"/>
        <v>NEUTRAL</v>
      </c>
      <c r="H4813" s="21" t="s">
        <v>2469</v>
      </c>
      <c r="I4813" s="20" t="str">
        <f t="shared" si="226"/>
        <v>Yes</v>
      </c>
      <c r="J4813" s="20" t="str">
        <f t="shared" si="227"/>
        <v>No</v>
      </c>
    </row>
    <row r="4814" spans="1:10" x14ac:dyDescent="0.2">
      <c r="A4814" s="22" t="s">
        <v>15742</v>
      </c>
      <c r="B4814" s="22"/>
      <c r="C4814" s="22" t="s">
        <v>2468</v>
      </c>
      <c r="D4814" s="22" t="s">
        <v>15743</v>
      </c>
      <c r="E4814" s="22">
        <v>0</v>
      </c>
      <c r="F4814" s="22">
        <v>0</v>
      </c>
      <c r="G4814" s="20" t="str">
        <f t="shared" si="225"/>
        <v>NEUTRAL</v>
      </c>
      <c r="H4814" s="22" t="s">
        <v>2468</v>
      </c>
      <c r="I4814" s="20" t="str">
        <f t="shared" si="226"/>
        <v>Yes</v>
      </c>
      <c r="J4814" s="20" t="str">
        <f t="shared" si="227"/>
        <v>Yes</v>
      </c>
    </row>
    <row r="4815" spans="1:10" x14ac:dyDescent="0.2">
      <c r="A4815" s="21" t="s">
        <v>15744</v>
      </c>
      <c r="B4815" s="21"/>
      <c r="C4815" s="21" t="s">
        <v>2468</v>
      </c>
      <c r="D4815" s="21" t="s">
        <v>15745</v>
      </c>
      <c r="E4815" s="21">
        <v>0</v>
      </c>
      <c r="F4815" s="21">
        <v>0</v>
      </c>
      <c r="G4815" s="20" t="str">
        <f t="shared" si="225"/>
        <v>NEUTRAL</v>
      </c>
      <c r="H4815" s="21" t="s">
        <v>2468</v>
      </c>
      <c r="I4815" s="20" t="str">
        <f t="shared" si="226"/>
        <v>Yes</v>
      </c>
      <c r="J4815" s="20" t="str">
        <f t="shared" si="227"/>
        <v>Yes</v>
      </c>
    </row>
    <row r="4816" spans="1:10" x14ac:dyDescent="0.2">
      <c r="A4816" s="22" t="s">
        <v>15748</v>
      </c>
      <c r="B4816" s="22"/>
      <c r="C4816" s="22" t="s">
        <v>2468</v>
      </c>
      <c r="D4816" s="22" t="s">
        <v>15749</v>
      </c>
      <c r="E4816" s="22">
        <v>0</v>
      </c>
      <c r="F4816" s="22">
        <v>0.10000000149011599</v>
      </c>
      <c r="G4816" s="20" t="str">
        <f t="shared" si="225"/>
        <v>NEUTRAL</v>
      </c>
      <c r="H4816" s="22" t="s">
        <v>2468</v>
      </c>
      <c r="I4816" s="20" t="str">
        <f t="shared" si="226"/>
        <v>Yes</v>
      </c>
      <c r="J4816" s="20" t="str">
        <f t="shared" si="227"/>
        <v>Yes</v>
      </c>
    </row>
    <row r="4817" spans="1:10" x14ac:dyDescent="0.2">
      <c r="A4817" s="21" t="s">
        <v>15754</v>
      </c>
      <c r="B4817" s="21"/>
      <c r="C4817" s="21" t="s">
        <v>2468</v>
      </c>
      <c r="D4817" s="21" t="s">
        <v>15755</v>
      </c>
      <c r="E4817" s="21">
        <v>0.10000000149011599</v>
      </c>
      <c r="F4817" s="21">
        <v>0.10000000149011599</v>
      </c>
      <c r="G4817" s="20" t="str">
        <f t="shared" si="225"/>
        <v>NEUTRAL</v>
      </c>
      <c r="H4817" s="21" t="s">
        <v>2468</v>
      </c>
      <c r="I4817" s="20" t="str">
        <f t="shared" si="226"/>
        <v>Yes</v>
      </c>
      <c r="J4817" s="20" t="str">
        <f t="shared" si="227"/>
        <v>Yes</v>
      </c>
    </row>
    <row r="4818" spans="1:10" x14ac:dyDescent="0.2">
      <c r="A4818" s="22" t="s">
        <v>15756</v>
      </c>
      <c r="B4818" s="22"/>
      <c r="C4818" s="22" t="s">
        <v>2468</v>
      </c>
      <c r="D4818" s="22" t="s">
        <v>15757</v>
      </c>
      <c r="E4818" s="22">
        <v>-0.5</v>
      </c>
      <c r="F4818" s="22">
        <v>0.5</v>
      </c>
      <c r="G4818" s="20" t="str">
        <f t="shared" si="225"/>
        <v>NEGATIVE</v>
      </c>
      <c r="H4818" s="22" t="s">
        <v>2468</v>
      </c>
      <c r="I4818" s="20" t="str">
        <f t="shared" si="226"/>
        <v>No</v>
      </c>
      <c r="J4818" s="20" t="str">
        <f t="shared" si="227"/>
        <v>Yes</v>
      </c>
    </row>
    <row r="4819" spans="1:10" x14ac:dyDescent="0.2">
      <c r="A4819" s="21" t="s">
        <v>15764</v>
      </c>
      <c r="B4819" s="21"/>
      <c r="C4819" s="21" t="s">
        <v>2468</v>
      </c>
      <c r="D4819" s="21" t="s">
        <v>15765</v>
      </c>
      <c r="E4819" s="21">
        <v>0</v>
      </c>
      <c r="F4819" s="21">
        <v>0</v>
      </c>
      <c r="G4819" s="20" t="str">
        <f t="shared" si="225"/>
        <v>NEUTRAL</v>
      </c>
      <c r="H4819" s="21" t="s">
        <v>2468</v>
      </c>
      <c r="I4819" s="20" t="str">
        <f t="shared" si="226"/>
        <v>Yes</v>
      </c>
      <c r="J4819" s="20" t="str">
        <f t="shared" si="227"/>
        <v>Yes</v>
      </c>
    </row>
    <row r="4820" spans="1:10" x14ac:dyDescent="0.2">
      <c r="A4820" s="22" t="s">
        <v>15766</v>
      </c>
      <c r="B4820" s="22"/>
      <c r="C4820" s="22" t="s">
        <v>2468</v>
      </c>
      <c r="D4820" s="22" t="s">
        <v>15767</v>
      </c>
      <c r="E4820" s="22">
        <v>0</v>
      </c>
      <c r="F4820" s="22">
        <v>0.40000000596046398</v>
      </c>
      <c r="G4820" s="20" t="str">
        <f t="shared" si="225"/>
        <v>NEUTRAL</v>
      </c>
      <c r="H4820" s="22" t="s">
        <v>2468</v>
      </c>
      <c r="I4820" s="20" t="str">
        <f t="shared" si="226"/>
        <v>Yes</v>
      </c>
      <c r="J4820" s="20" t="str">
        <f t="shared" si="227"/>
        <v>Yes</v>
      </c>
    </row>
    <row r="4821" spans="1:10" x14ac:dyDescent="0.2">
      <c r="A4821" s="21" t="s">
        <v>15770</v>
      </c>
      <c r="B4821" s="21"/>
      <c r="C4821" s="21" t="s">
        <v>2468</v>
      </c>
      <c r="D4821" s="21" t="s">
        <v>15771</v>
      </c>
      <c r="E4821" s="21">
        <v>0.20000000298023199</v>
      </c>
      <c r="F4821" s="21">
        <v>0.20000000298023199</v>
      </c>
      <c r="G4821" s="20" t="str">
        <f t="shared" si="225"/>
        <v>NEUTRAL</v>
      </c>
      <c r="H4821" s="21" t="s">
        <v>2468</v>
      </c>
      <c r="I4821" s="20" t="str">
        <f t="shared" si="226"/>
        <v>Yes</v>
      </c>
      <c r="J4821" s="20" t="str">
        <f t="shared" si="227"/>
        <v>Yes</v>
      </c>
    </row>
    <row r="4822" spans="1:10" x14ac:dyDescent="0.2">
      <c r="A4822" s="22" t="s">
        <v>15772</v>
      </c>
      <c r="B4822" s="22"/>
      <c r="C4822" s="22" t="s">
        <v>2468</v>
      </c>
      <c r="D4822" s="22" t="s">
        <v>15773</v>
      </c>
      <c r="E4822" s="22">
        <v>0.10000000149011599</v>
      </c>
      <c r="F4822" s="22">
        <v>0.80000001192092896</v>
      </c>
      <c r="G4822" s="20" t="str">
        <f t="shared" si="225"/>
        <v>NEUTRAL</v>
      </c>
      <c r="H4822" s="22" t="s">
        <v>2468</v>
      </c>
      <c r="I4822" s="20" t="str">
        <f t="shared" si="226"/>
        <v>Yes</v>
      </c>
      <c r="J4822" s="20" t="str">
        <f t="shared" si="227"/>
        <v>Yes</v>
      </c>
    </row>
    <row r="4823" spans="1:10" x14ac:dyDescent="0.2">
      <c r="A4823" s="21" t="s">
        <v>15776</v>
      </c>
      <c r="B4823" s="21"/>
      <c r="C4823" s="21" t="s">
        <v>2468</v>
      </c>
      <c r="D4823" s="21" t="s">
        <v>15777</v>
      </c>
      <c r="E4823" s="21">
        <v>-0.10000000149011599</v>
      </c>
      <c r="F4823" s="21">
        <v>0.10000000149011599</v>
      </c>
      <c r="G4823" s="20" t="str">
        <f t="shared" si="225"/>
        <v>NEUTRAL</v>
      </c>
      <c r="H4823" s="21" t="s">
        <v>2468</v>
      </c>
      <c r="I4823" s="20" t="str">
        <f t="shared" si="226"/>
        <v>Yes</v>
      </c>
      <c r="J4823" s="20" t="str">
        <f t="shared" si="227"/>
        <v>Yes</v>
      </c>
    </row>
    <row r="4824" spans="1:10" x14ac:dyDescent="0.2">
      <c r="A4824" s="22" t="s">
        <v>15778</v>
      </c>
      <c r="B4824" s="22"/>
      <c r="C4824" s="22" t="s">
        <v>2468</v>
      </c>
      <c r="D4824" s="22" t="s">
        <v>15779</v>
      </c>
      <c r="E4824" s="22">
        <v>0</v>
      </c>
      <c r="F4824" s="22">
        <v>0.60000002384185702</v>
      </c>
      <c r="G4824" s="20" t="str">
        <f t="shared" si="225"/>
        <v>NEUTRAL</v>
      </c>
      <c r="H4824" s="22" t="s">
        <v>2470</v>
      </c>
      <c r="I4824" s="20" t="str">
        <f t="shared" si="226"/>
        <v>Yes</v>
      </c>
      <c r="J4824" s="20" t="str">
        <f t="shared" si="227"/>
        <v>No</v>
      </c>
    </row>
    <row r="4825" spans="1:10" x14ac:dyDescent="0.2">
      <c r="A4825" s="21" t="s">
        <v>15780</v>
      </c>
      <c r="B4825" s="21"/>
      <c r="C4825" s="21" t="s">
        <v>2468</v>
      </c>
      <c r="D4825" s="21" t="s">
        <v>15781</v>
      </c>
      <c r="E4825" s="21">
        <v>-0.40000000596046398</v>
      </c>
      <c r="F4825" s="21">
        <v>0.40000000596046398</v>
      </c>
      <c r="G4825" s="20" t="str">
        <f t="shared" si="225"/>
        <v>NEGATIVE</v>
      </c>
      <c r="H4825" s="21" t="s">
        <v>2468</v>
      </c>
      <c r="I4825" s="20" t="str">
        <f t="shared" si="226"/>
        <v>No</v>
      </c>
      <c r="J4825" s="20" t="str">
        <f t="shared" si="227"/>
        <v>Yes</v>
      </c>
    </row>
    <row r="4826" spans="1:10" x14ac:dyDescent="0.2">
      <c r="A4826" s="22" t="s">
        <v>15786</v>
      </c>
      <c r="B4826" s="22"/>
      <c r="C4826" s="22" t="s">
        <v>2468</v>
      </c>
      <c r="D4826" s="22" t="s">
        <v>15787</v>
      </c>
      <c r="E4826" s="22">
        <v>0.30000001192092801</v>
      </c>
      <c r="F4826" s="22">
        <v>0.69999998807907104</v>
      </c>
      <c r="G4826" s="20" t="str">
        <f t="shared" si="225"/>
        <v>POSITIVE</v>
      </c>
      <c r="H4826" s="22" t="s">
        <v>2469</v>
      </c>
      <c r="I4826" s="20" t="str">
        <f t="shared" si="226"/>
        <v>No</v>
      </c>
      <c r="J4826" s="20" t="str">
        <f t="shared" si="227"/>
        <v>No</v>
      </c>
    </row>
    <row r="4827" spans="1:10" x14ac:dyDescent="0.2">
      <c r="A4827" s="21" t="s">
        <v>15788</v>
      </c>
      <c r="B4827" s="21"/>
      <c r="C4827" s="21" t="s">
        <v>2468</v>
      </c>
      <c r="D4827" s="21" t="s">
        <v>15789</v>
      </c>
      <c r="E4827" s="21">
        <v>0.40000000596046398</v>
      </c>
      <c r="F4827" s="21">
        <v>1.8999999761581401</v>
      </c>
      <c r="G4827" s="20" t="str">
        <f t="shared" si="225"/>
        <v>POSITIVE</v>
      </c>
      <c r="H4827" s="21" t="s">
        <v>2468</v>
      </c>
      <c r="I4827" s="20" t="str">
        <f t="shared" si="226"/>
        <v>No</v>
      </c>
      <c r="J4827" s="20" t="str">
        <f t="shared" si="227"/>
        <v>Yes</v>
      </c>
    </row>
    <row r="4828" spans="1:10" ht="224" x14ac:dyDescent="0.2">
      <c r="A4828" s="23" t="s">
        <v>15792</v>
      </c>
      <c r="B4828" s="22"/>
      <c r="C4828" s="22" t="s">
        <v>2468</v>
      </c>
      <c r="D4828" s="23" t="s">
        <v>15793</v>
      </c>
      <c r="E4828" s="22">
        <v>0.30000001192092801</v>
      </c>
      <c r="F4828" s="22">
        <v>1</v>
      </c>
      <c r="G4828" s="20" t="str">
        <f t="shared" si="225"/>
        <v>POSITIVE</v>
      </c>
      <c r="H4828" s="22" t="s">
        <v>2469</v>
      </c>
      <c r="I4828" s="20" t="str">
        <f t="shared" si="226"/>
        <v>No</v>
      </c>
      <c r="J4828" s="20" t="str">
        <f t="shared" si="227"/>
        <v>No</v>
      </c>
    </row>
    <row r="4829" spans="1:10" x14ac:dyDescent="0.2">
      <c r="A4829" s="21" t="s">
        <v>15794</v>
      </c>
      <c r="B4829" s="21"/>
      <c r="C4829" s="21" t="s">
        <v>2468</v>
      </c>
      <c r="D4829" s="21" t="s">
        <v>15795</v>
      </c>
      <c r="E4829" s="21">
        <v>0</v>
      </c>
      <c r="F4829" s="21">
        <v>0</v>
      </c>
      <c r="G4829" s="20" t="str">
        <f t="shared" si="225"/>
        <v>NEUTRAL</v>
      </c>
      <c r="H4829" s="21" t="s">
        <v>2468</v>
      </c>
      <c r="I4829" s="20" t="str">
        <f t="shared" si="226"/>
        <v>Yes</v>
      </c>
      <c r="J4829" s="20" t="str">
        <f t="shared" si="227"/>
        <v>Yes</v>
      </c>
    </row>
    <row r="4830" spans="1:10" x14ac:dyDescent="0.2">
      <c r="A4830" s="22" t="s">
        <v>15798</v>
      </c>
      <c r="B4830" s="22"/>
      <c r="C4830" s="22" t="s">
        <v>2468</v>
      </c>
      <c r="D4830" s="22" t="s">
        <v>15799</v>
      </c>
      <c r="E4830" s="22">
        <v>-0.20000000298023199</v>
      </c>
      <c r="F4830" s="22">
        <v>0.69999998807907104</v>
      </c>
      <c r="G4830" s="20" t="str">
        <f t="shared" si="225"/>
        <v>NEUTRAL</v>
      </c>
      <c r="H4830" s="22" t="s">
        <v>2468</v>
      </c>
      <c r="I4830" s="20" t="str">
        <f t="shared" si="226"/>
        <v>Yes</v>
      </c>
      <c r="J4830" s="20" t="str">
        <f t="shared" si="227"/>
        <v>Yes</v>
      </c>
    </row>
    <row r="4831" spans="1:10" x14ac:dyDescent="0.2">
      <c r="A4831" s="21" t="s">
        <v>15800</v>
      </c>
      <c r="B4831" s="21"/>
      <c r="C4831" s="21" t="s">
        <v>2468</v>
      </c>
      <c r="D4831" s="21" t="s">
        <v>15801</v>
      </c>
      <c r="E4831" s="21">
        <v>0.5</v>
      </c>
      <c r="F4831" s="21">
        <v>1</v>
      </c>
      <c r="G4831" s="20" t="str">
        <f t="shared" si="225"/>
        <v>POSITIVE</v>
      </c>
      <c r="H4831" s="21" t="s">
        <v>2469</v>
      </c>
      <c r="I4831" s="20" t="str">
        <f t="shared" si="226"/>
        <v>No</v>
      </c>
      <c r="J4831" s="20" t="str">
        <f t="shared" si="227"/>
        <v>No</v>
      </c>
    </row>
    <row r="4832" spans="1:10" x14ac:dyDescent="0.2">
      <c r="A4832" s="22" t="s">
        <v>15804</v>
      </c>
      <c r="B4832" s="22"/>
      <c r="C4832" s="22" t="s">
        <v>2468</v>
      </c>
      <c r="D4832" s="22" t="s">
        <v>15805</v>
      </c>
      <c r="E4832" s="22">
        <v>0</v>
      </c>
      <c r="F4832" s="22">
        <v>0.10000000149011599</v>
      </c>
      <c r="G4832" s="20" t="str">
        <f t="shared" si="225"/>
        <v>NEUTRAL</v>
      </c>
      <c r="H4832" s="22" t="s">
        <v>2468</v>
      </c>
      <c r="I4832" s="20" t="str">
        <f t="shared" si="226"/>
        <v>Yes</v>
      </c>
      <c r="J4832" s="20" t="str">
        <f t="shared" si="227"/>
        <v>Yes</v>
      </c>
    </row>
    <row r="4833" spans="1:10" x14ac:dyDescent="0.2">
      <c r="A4833" s="21" t="s">
        <v>15806</v>
      </c>
      <c r="B4833" s="21"/>
      <c r="C4833" s="21" t="s">
        <v>2468</v>
      </c>
      <c r="D4833" s="21" t="s">
        <v>15807</v>
      </c>
      <c r="E4833" s="21">
        <v>0.30000001192092801</v>
      </c>
      <c r="F4833" s="21">
        <v>0.60000002384185702</v>
      </c>
      <c r="G4833" s="20" t="str">
        <f t="shared" si="225"/>
        <v>POSITIVE</v>
      </c>
      <c r="H4833" s="21" t="s">
        <v>2468</v>
      </c>
      <c r="I4833" s="20" t="str">
        <f t="shared" si="226"/>
        <v>No</v>
      </c>
      <c r="J4833" s="20" t="str">
        <f t="shared" si="227"/>
        <v>Yes</v>
      </c>
    </row>
    <row r="4834" spans="1:10" x14ac:dyDescent="0.2">
      <c r="A4834" s="22" t="s">
        <v>15808</v>
      </c>
      <c r="B4834" s="22"/>
      <c r="C4834" s="22" t="s">
        <v>2468</v>
      </c>
      <c r="D4834" s="22" t="s">
        <v>15809</v>
      </c>
      <c r="E4834" s="22">
        <v>0.30000001192092801</v>
      </c>
      <c r="F4834" s="22">
        <v>0.69999998807907104</v>
      </c>
      <c r="G4834" s="20" t="str">
        <f t="shared" si="225"/>
        <v>POSITIVE</v>
      </c>
      <c r="H4834" s="22" t="s">
        <v>2469</v>
      </c>
      <c r="I4834" s="20" t="str">
        <f t="shared" si="226"/>
        <v>No</v>
      </c>
      <c r="J4834" s="20" t="str">
        <f t="shared" si="227"/>
        <v>No</v>
      </c>
    </row>
    <row r="4835" spans="1:10" x14ac:dyDescent="0.2">
      <c r="A4835" s="21" t="s">
        <v>15810</v>
      </c>
      <c r="B4835" s="21"/>
      <c r="C4835" s="21" t="s">
        <v>2468</v>
      </c>
      <c r="D4835" s="21" t="s">
        <v>15811</v>
      </c>
      <c r="E4835" s="21">
        <v>0</v>
      </c>
      <c r="F4835" s="21">
        <v>0.20000000298023199</v>
      </c>
      <c r="G4835" s="20" t="str">
        <f t="shared" si="225"/>
        <v>NEUTRAL</v>
      </c>
      <c r="H4835" s="21" t="s">
        <v>2468</v>
      </c>
      <c r="I4835" s="20" t="str">
        <f t="shared" si="226"/>
        <v>Yes</v>
      </c>
      <c r="J4835" s="20" t="str">
        <f t="shared" si="227"/>
        <v>Yes</v>
      </c>
    </row>
    <row r="4836" spans="1:10" x14ac:dyDescent="0.2">
      <c r="A4836" s="22" t="s">
        <v>15812</v>
      </c>
      <c r="B4836" s="22"/>
      <c r="C4836" s="22" t="s">
        <v>2468</v>
      </c>
      <c r="D4836" s="22" t="s">
        <v>15813</v>
      </c>
      <c r="E4836" s="22">
        <v>0.5</v>
      </c>
      <c r="F4836" s="22">
        <v>0.5</v>
      </c>
      <c r="G4836" s="20" t="str">
        <f t="shared" si="225"/>
        <v>POSITIVE</v>
      </c>
      <c r="H4836" s="22" t="s">
        <v>2468</v>
      </c>
      <c r="I4836" s="20" t="str">
        <f t="shared" si="226"/>
        <v>No</v>
      </c>
      <c r="J4836" s="20" t="str">
        <f t="shared" si="227"/>
        <v>Yes</v>
      </c>
    </row>
    <row r="4837" spans="1:10" x14ac:dyDescent="0.2">
      <c r="A4837" s="21" t="s">
        <v>15816</v>
      </c>
      <c r="B4837" s="21"/>
      <c r="C4837" s="21" t="s">
        <v>2468</v>
      </c>
      <c r="D4837" s="21" t="s">
        <v>15817</v>
      </c>
      <c r="E4837" s="21">
        <v>0</v>
      </c>
      <c r="F4837" s="21">
        <v>0</v>
      </c>
      <c r="G4837" s="20" t="str">
        <f t="shared" si="225"/>
        <v>NEUTRAL</v>
      </c>
      <c r="H4837" s="21" t="s">
        <v>2470</v>
      </c>
      <c r="I4837" s="20" t="str">
        <f t="shared" si="226"/>
        <v>Yes</v>
      </c>
      <c r="J4837" s="20" t="str">
        <f t="shared" si="227"/>
        <v>No</v>
      </c>
    </row>
    <row r="4838" spans="1:10" x14ac:dyDescent="0.2">
      <c r="A4838" s="22" t="s">
        <v>15818</v>
      </c>
      <c r="B4838" s="22"/>
      <c r="C4838" s="22" t="s">
        <v>2468</v>
      </c>
      <c r="D4838" s="22" t="s">
        <v>15819</v>
      </c>
      <c r="E4838" s="22">
        <v>0.20000000298023199</v>
      </c>
      <c r="F4838" s="22">
        <v>0.40000000596046398</v>
      </c>
      <c r="G4838" s="20" t="str">
        <f t="shared" si="225"/>
        <v>NEUTRAL</v>
      </c>
      <c r="H4838" s="22" t="s">
        <v>2468</v>
      </c>
      <c r="I4838" s="20" t="str">
        <f t="shared" si="226"/>
        <v>Yes</v>
      </c>
      <c r="J4838" s="20" t="str">
        <f t="shared" si="227"/>
        <v>Yes</v>
      </c>
    </row>
    <row r="4839" spans="1:10" x14ac:dyDescent="0.2">
      <c r="A4839" s="21" t="s">
        <v>15820</v>
      </c>
      <c r="B4839" s="21"/>
      <c r="C4839" s="21" t="s">
        <v>2468</v>
      </c>
      <c r="D4839" s="21" t="s">
        <v>15821</v>
      </c>
      <c r="E4839" s="21">
        <v>0.30000001192092801</v>
      </c>
      <c r="F4839" s="21">
        <v>0.60000002384185702</v>
      </c>
      <c r="G4839" s="20" t="str">
        <f t="shared" si="225"/>
        <v>POSITIVE</v>
      </c>
      <c r="H4839" s="21" t="s">
        <v>2468</v>
      </c>
      <c r="I4839" s="20" t="str">
        <f t="shared" si="226"/>
        <v>No</v>
      </c>
      <c r="J4839" s="20" t="str">
        <f t="shared" si="227"/>
        <v>Yes</v>
      </c>
    </row>
    <row r="4840" spans="1:10" x14ac:dyDescent="0.2">
      <c r="A4840" s="22" t="s">
        <v>15822</v>
      </c>
      <c r="B4840" s="22"/>
      <c r="C4840" s="22" t="s">
        <v>2468</v>
      </c>
      <c r="D4840" s="22" t="s">
        <v>15823</v>
      </c>
      <c r="E4840" s="22">
        <v>0.20000000298023199</v>
      </c>
      <c r="F4840" s="22">
        <v>0.5</v>
      </c>
      <c r="G4840" s="20" t="str">
        <f t="shared" si="225"/>
        <v>NEUTRAL</v>
      </c>
      <c r="H4840" s="22" t="s">
        <v>2468</v>
      </c>
      <c r="I4840" s="20" t="str">
        <f t="shared" si="226"/>
        <v>Yes</v>
      </c>
      <c r="J4840" s="20" t="str">
        <f t="shared" si="227"/>
        <v>Yes</v>
      </c>
    </row>
    <row r="4841" spans="1:10" x14ac:dyDescent="0.2">
      <c r="A4841" s="21" t="s">
        <v>15824</v>
      </c>
      <c r="B4841" s="21"/>
      <c r="C4841" s="21" t="s">
        <v>2468</v>
      </c>
      <c r="D4841" s="21" t="s">
        <v>15825</v>
      </c>
      <c r="E4841" s="21">
        <v>0.20000000298023199</v>
      </c>
      <c r="F4841" s="21">
        <v>0.5</v>
      </c>
      <c r="G4841" s="20" t="str">
        <f t="shared" si="225"/>
        <v>NEUTRAL</v>
      </c>
      <c r="H4841" s="21" t="s">
        <v>2468</v>
      </c>
      <c r="I4841" s="20" t="str">
        <f t="shared" si="226"/>
        <v>Yes</v>
      </c>
      <c r="J4841" s="20" t="str">
        <f t="shared" si="227"/>
        <v>Yes</v>
      </c>
    </row>
    <row r="4842" spans="1:10" x14ac:dyDescent="0.2">
      <c r="A4842" s="22" t="s">
        <v>15826</v>
      </c>
      <c r="B4842" s="22"/>
      <c r="C4842" s="22" t="s">
        <v>2468</v>
      </c>
      <c r="D4842" s="22" t="s">
        <v>15827</v>
      </c>
      <c r="E4842" s="22">
        <v>0.10000000149011599</v>
      </c>
      <c r="F4842" s="22">
        <v>0.69999998807907104</v>
      </c>
      <c r="G4842" s="20" t="str">
        <f t="shared" si="225"/>
        <v>NEUTRAL</v>
      </c>
      <c r="H4842" s="22" t="s">
        <v>2468</v>
      </c>
      <c r="I4842" s="20" t="str">
        <f t="shared" si="226"/>
        <v>Yes</v>
      </c>
      <c r="J4842" s="20" t="str">
        <f t="shared" si="227"/>
        <v>Yes</v>
      </c>
    </row>
    <row r="4843" spans="1:10" x14ac:dyDescent="0.2">
      <c r="A4843" s="21" t="s">
        <v>15830</v>
      </c>
      <c r="B4843" s="21"/>
      <c r="C4843" s="21" t="s">
        <v>2468</v>
      </c>
      <c r="D4843" s="21" t="s">
        <v>15831</v>
      </c>
      <c r="E4843" s="21">
        <v>0</v>
      </c>
      <c r="F4843" s="21">
        <v>0</v>
      </c>
      <c r="G4843" s="20" t="str">
        <f t="shared" si="225"/>
        <v>NEUTRAL</v>
      </c>
      <c r="H4843" s="21" t="s">
        <v>2468</v>
      </c>
      <c r="I4843" s="20" t="str">
        <f t="shared" si="226"/>
        <v>Yes</v>
      </c>
      <c r="J4843" s="20" t="str">
        <f t="shared" si="227"/>
        <v>Yes</v>
      </c>
    </row>
    <row r="4844" spans="1:10" x14ac:dyDescent="0.2">
      <c r="A4844" s="22" t="s">
        <v>15832</v>
      </c>
      <c r="B4844" s="22"/>
      <c r="C4844" s="22" t="s">
        <v>2468</v>
      </c>
      <c r="D4844" s="22" t="s">
        <v>15833</v>
      </c>
      <c r="E4844" s="22">
        <v>0.40000000596046398</v>
      </c>
      <c r="F4844" s="22">
        <v>0.40000000596046398</v>
      </c>
      <c r="G4844" s="20" t="str">
        <f t="shared" si="225"/>
        <v>POSITIVE</v>
      </c>
      <c r="H4844" s="22" t="s">
        <v>2468</v>
      </c>
      <c r="I4844" s="20" t="str">
        <f t="shared" si="226"/>
        <v>No</v>
      </c>
      <c r="J4844" s="20" t="str">
        <f t="shared" si="227"/>
        <v>Yes</v>
      </c>
    </row>
    <row r="4845" spans="1:10" x14ac:dyDescent="0.2">
      <c r="A4845" s="21" t="s">
        <v>15834</v>
      </c>
      <c r="B4845" s="21"/>
      <c r="C4845" s="21" t="s">
        <v>2468</v>
      </c>
      <c r="D4845" s="21" t="s">
        <v>15835</v>
      </c>
      <c r="E4845" s="21">
        <v>-0.60000002384185702</v>
      </c>
      <c r="F4845" s="21">
        <v>0.60000002384185702</v>
      </c>
      <c r="G4845" s="20" t="str">
        <f t="shared" si="225"/>
        <v>NEGATIVE</v>
      </c>
      <c r="H4845" s="21" t="s">
        <v>2468</v>
      </c>
      <c r="I4845" s="20" t="str">
        <f t="shared" si="226"/>
        <v>No</v>
      </c>
      <c r="J4845" s="20" t="str">
        <f t="shared" si="227"/>
        <v>Yes</v>
      </c>
    </row>
    <row r="4846" spans="1:10" x14ac:dyDescent="0.2">
      <c r="A4846" s="22" t="s">
        <v>15836</v>
      </c>
      <c r="B4846" s="22"/>
      <c r="C4846" s="22" t="s">
        <v>2468</v>
      </c>
      <c r="D4846" s="22" t="s">
        <v>15837</v>
      </c>
      <c r="E4846" s="22">
        <v>0.20000000298023199</v>
      </c>
      <c r="F4846" s="22">
        <v>0.20000000298023199</v>
      </c>
      <c r="G4846" s="20" t="str">
        <f t="shared" si="225"/>
        <v>NEUTRAL</v>
      </c>
      <c r="H4846" s="22" t="s">
        <v>2468</v>
      </c>
      <c r="I4846" s="20" t="str">
        <f t="shared" si="226"/>
        <v>Yes</v>
      </c>
      <c r="J4846" s="20" t="str">
        <f t="shared" si="227"/>
        <v>Yes</v>
      </c>
    </row>
    <row r="4847" spans="1:10" x14ac:dyDescent="0.2">
      <c r="A4847" s="21" t="s">
        <v>15838</v>
      </c>
      <c r="B4847" s="21"/>
      <c r="C4847" s="21" t="s">
        <v>2468</v>
      </c>
      <c r="D4847" s="21" t="s">
        <v>15839</v>
      </c>
      <c r="E4847" s="21">
        <v>0</v>
      </c>
      <c r="F4847" s="21">
        <v>0.20000000298023199</v>
      </c>
      <c r="G4847" s="20" t="str">
        <f t="shared" si="225"/>
        <v>NEUTRAL</v>
      </c>
      <c r="H4847" s="21" t="s">
        <v>2468</v>
      </c>
      <c r="I4847" s="20" t="str">
        <f t="shared" si="226"/>
        <v>Yes</v>
      </c>
      <c r="J4847" s="20" t="str">
        <f t="shared" si="227"/>
        <v>Yes</v>
      </c>
    </row>
    <row r="4848" spans="1:10" x14ac:dyDescent="0.2">
      <c r="A4848" s="22" t="s">
        <v>15848</v>
      </c>
      <c r="B4848" s="22"/>
      <c r="C4848" s="22" t="s">
        <v>2468</v>
      </c>
      <c r="D4848" s="22" t="s">
        <v>15849</v>
      </c>
      <c r="E4848" s="22">
        <v>0</v>
      </c>
      <c r="F4848" s="22">
        <v>0</v>
      </c>
      <c r="G4848" s="20" t="str">
        <f t="shared" si="225"/>
        <v>NEUTRAL</v>
      </c>
      <c r="H4848" s="22" t="s">
        <v>2468</v>
      </c>
      <c r="I4848" s="20" t="str">
        <f t="shared" si="226"/>
        <v>Yes</v>
      </c>
      <c r="J4848" s="20" t="str">
        <f t="shared" si="227"/>
        <v>Yes</v>
      </c>
    </row>
    <row r="4849" spans="1:10" x14ac:dyDescent="0.2">
      <c r="A4849" s="21" t="s">
        <v>15852</v>
      </c>
      <c r="B4849" s="21"/>
      <c r="C4849" s="21" t="s">
        <v>2468</v>
      </c>
      <c r="D4849" s="21" t="s">
        <v>15853</v>
      </c>
      <c r="E4849" s="21">
        <v>0.5</v>
      </c>
      <c r="F4849" s="21">
        <v>0.5</v>
      </c>
      <c r="G4849" s="20" t="str">
        <f t="shared" si="225"/>
        <v>POSITIVE</v>
      </c>
      <c r="H4849" s="21" t="s">
        <v>2468</v>
      </c>
      <c r="I4849" s="20" t="str">
        <f t="shared" si="226"/>
        <v>No</v>
      </c>
      <c r="J4849" s="20" t="str">
        <f t="shared" si="227"/>
        <v>Yes</v>
      </c>
    </row>
    <row r="4850" spans="1:10" x14ac:dyDescent="0.2">
      <c r="A4850" s="22" t="s">
        <v>15858</v>
      </c>
      <c r="B4850" s="22"/>
      <c r="C4850" s="22" t="s">
        <v>2468</v>
      </c>
      <c r="D4850" s="22" t="s">
        <v>15859</v>
      </c>
      <c r="E4850" s="22">
        <v>-0.10000000149011599</v>
      </c>
      <c r="F4850" s="22">
        <v>0.30000001192092801</v>
      </c>
      <c r="G4850" s="20" t="str">
        <f t="shared" si="225"/>
        <v>NEUTRAL</v>
      </c>
      <c r="H4850" s="22" t="s">
        <v>2468</v>
      </c>
      <c r="I4850" s="20" t="str">
        <f t="shared" si="226"/>
        <v>Yes</v>
      </c>
      <c r="J4850" s="20" t="str">
        <f t="shared" si="227"/>
        <v>Yes</v>
      </c>
    </row>
    <row r="4851" spans="1:10" x14ac:dyDescent="0.2">
      <c r="A4851" s="21" t="s">
        <v>15860</v>
      </c>
      <c r="B4851" s="21"/>
      <c r="C4851" s="21" t="s">
        <v>2468</v>
      </c>
      <c r="D4851" s="21" t="s">
        <v>15861</v>
      </c>
      <c r="E4851" s="21">
        <v>0.10000000149011599</v>
      </c>
      <c r="F4851" s="21">
        <v>0.80000001192092896</v>
      </c>
      <c r="G4851" s="20" t="str">
        <f t="shared" si="225"/>
        <v>NEUTRAL</v>
      </c>
      <c r="H4851" s="21" t="s">
        <v>2468</v>
      </c>
      <c r="I4851" s="20" t="str">
        <f t="shared" si="226"/>
        <v>Yes</v>
      </c>
      <c r="J4851" s="20" t="str">
        <f t="shared" si="227"/>
        <v>Yes</v>
      </c>
    </row>
    <row r="4852" spans="1:10" x14ac:dyDescent="0.2">
      <c r="A4852" s="22" t="s">
        <v>15872</v>
      </c>
      <c r="B4852" s="22"/>
      <c r="C4852" s="22" t="s">
        <v>2468</v>
      </c>
      <c r="D4852" s="22" t="s">
        <v>15873</v>
      </c>
      <c r="E4852" s="22">
        <v>0.5</v>
      </c>
      <c r="F4852" s="22">
        <v>0.5</v>
      </c>
      <c r="G4852" s="20" t="str">
        <f t="shared" si="225"/>
        <v>POSITIVE</v>
      </c>
      <c r="H4852" s="22" t="s">
        <v>2468</v>
      </c>
      <c r="I4852" s="20" t="str">
        <f t="shared" si="226"/>
        <v>No</v>
      </c>
      <c r="J4852" s="20" t="str">
        <f t="shared" si="227"/>
        <v>Yes</v>
      </c>
    </row>
    <row r="4853" spans="1:10" x14ac:dyDescent="0.2">
      <c r="A4853" s="21" t="s">
        <v>15874</v>
      </c>
      <c r="B4853" s="21"/>
      <c r="C4853" s="21" t="s">
        <v>2468</v>
      </c>
      <c r="D4853" s="21" t="s">
        <v>15875</v>
      </c>
      <c r="E4853" s="21">
        <v>0.89999997615814198</v>
      </c>
      <c r="F4853" s="21">
        <v>0.89999997615814198</v>
      </c>
      <c r="G4853" s="20" t="str">
        <f t="shared" si="225"/>
        <v>POSITIVE</v>
      </c>
      <c r="H4853" s="21" t="s">
        <v>2468</v>
      </c>
      <c r="I4853" s="20" t="str">
        <f t="shared" si="226"/>
        <v>No</v>
      </c>
      <c r="J4853" s="20" t="str">
        <f t="shared" si="227"/>
        <v>Yes</v>
      </c>
    </row>
    <row r="4854" spans="1:10" x14ac:dyDescent="0.2">
      <c r="A4854" s="22" t="s">
        <v>15880</v>
      </c>
      <c r="B4854" s="22"/>
      <c r="C4854" s="22" t="s">
        <v>2468</v>
      </c>
      <c r="D4854" s="22" t="s">
        <v>15881</v>
      </c>
      <c r="E4854" s="22">
        <v>0.10000000149011599</v>
      </c>
      <c r="F4854" s="22">
        <v>0.30000001192092801</v>
      </c>
      <c r="G4854" s="20" t="str">
        <f t="shared" si="225"/>
        <v>NEUTRAL</v>
      </c>
      <c r="H4854" s="22" t="s">
        <v>2468</v>
      </c>
      <c r="I4854" s="20" t="str">
        <f t="shared" si="226"/>
        <v>Yes</v>
      </c>
      <c r="J4854" s="20" t="str">
        <f t="shared" si="227"/>
        <v>Yes</v>
      </c>
    </row>
    <row r="4855" spans="1:10" x14ac:dyDescent="0.2">
      <c r="A4855" s="21" t="s">
        <v>15886</v>
      </c>
      <c r="B4855" s="21"/>
      <c r="C4855" s="21" t="s">
        <v>2468</v>
      </c>
      <c r="D4855" s="21" t="s">
        <v>15887</v>
      </c>
      <c r="E4855" s="21">
        <v>0.5</v>
      </c>
      <c r="F4855" s="21">
        <v>1</v>
      </c>
      <c r="G4855" s="20" t="str">
        <f t="shared" si="225"/>
        <v>POSITIVE</v>
      </c>
      <c r="H4855" s="21" t="s">
        <v>2468</v>
      </c>
      <c r="I4855" s="20" t="str">
        <f t="shared" si="226"/>
        <v>No</v>
      </c>
      <c r="J4855" s="20" t="str">
        <f t="shared" si="227"/>
        <v>Yes</v>
      </c>
    </row>
    <row r="4856" spans="1:10" x14ac:dyDescent="0.2">
      <c r="A4856" s="22" t="s">
        <v>15892</v>
      </c>
      <c r="B4856" s="22"/>
      <c r="C4856" s="22" t="s">
        <v>2468</v>
      </c>
      <c r="D4856" s="22" t="s">
        <v>15893</v>
      </c>
      <c r="E4856" s="22">
        <v>-0.30000001192092801</v>
      </c>
      <c r="F4856" s="22">
        <v>0.60000002384185702</v>
      </c>
      <c r="G4856" s="20" t="str">
        <f t="shared" si="225"/>
        <v>NEGATIVE</v>
      </c>
      <c r="H4856" s="22" t="s">
        <v>2470</v>
      </c>
      <c r="I4856" s="20" t="str">
        <f t="shared" si="226"/>
        <v>No</v>
      </c>
      <c r="J4856" s="20" t="str">
        <f t="shared" si="227"/>
        <v>No</v>
      </c>
    </row>
    <row r="4857" spans="1:10" x14ac:dyDescent="0.2">
      <c r="A4857" s="21" t="s">
        <v>15894</v>
      </c>
      <c r="B4857" s="21"/>
      <c r="C4857" s="21" t="s">
        <v>2468</v>
      </c>
      <c r="D4857" s="21" t="s">
        <v>15895</v>
      </c>
      <c r="E4857" s="21">
        <v>0</v>
      </c>
      <c r="F4857" s="21">
        <v>0</v>
      </c>
      <c r="G4857" s="20" t="str">
        <f t="shared" si="225"/>
        <v>NEUTRAL</v>
      </c>
      <c r="H4857" s="21" t="s">
        <v>2468</v>
      </c>
      <c r="I4857" s="20" t="str">
        <f t="shared" si="226"/>
        <v>Yes</v>
      </c>
      <c r="J4857" s="20" t="str">
        <f t="shared" si="227"/>
        <v>Yes</v>
      </c>
    </row>
    <row r="4858" spans="1:10" x14ac:dyDescent="0.2">
      <c r="A4858" s="22" t="s">
        <v>15898</v>
      </c>
      <c r="B4858" s="22"/>
      <c r="C4858" s="22" t="s">
        <v>2468</v>
      </c>
      <c r="D4858" s="22" t="s">
        <v>15899</v>
      </c>
      <c r="E4858" s="22">
        <v>0</v>
      </c>
      <c r="F4858" s="22">
        <v>0</v>
      </c>
      <c r="G4858" s="20" t="str">
        <f t="shared" si="225"/>
        <v>NEUTRAL</v>
      </c>
      <c r="H4858" s="22" t="s">
        <v>2468</v>
      </c>
      <c r="I4858" s="20" t="str">
        <f t="shared" si="226"/>
        <v>Yes</v>
      </c>
      <c r="J4858" s="20" t="str">
        <f t="shared" si="227"/>
        <v>Yes</v>
      </c>
    </row>
    <row r="4859" spans="1:10" x14ac:dyDescent="0.2">
      <c r="A4859" s="21" t="s">
        <v>15900</v>
      </c>
      <c r="B4859" s="21"/>
      <c r="C4859" s="21" t="s">
        <v>2468</v>
      </c>
      <c r="D4859" s="21" t="s">
        <v>15901</v>
      </c>
      <c r="E4859" s="21">
        <v>0</v>
      </c>
      <c r="F4859" s="21">
        <v>0</v>
      </c>
      <c r="G4859" s="20" t="str">
        <f t="shared" si="225"/>
        <v>NEUTRAL</v>
      </c>
      <c r="H4859" s="21" t="s">
        <v>2468</v>
      </c>
      <c r="I4859" s="20" t="str">
        <f t="shared" si="226"/>
        <v>Yes</v>
      </c>
      <c r="J4859" s="20" t="str">
        <f t="shared" si="227"/>
        <v>Yes</v>
      </c>
    </row>
    <row r="4860" spans="1:10" x14ac:dyDescent="0.2">
      <c r="A4860" s="22" t="s">
        <v>15904</v>
      </c>
      <c r="B4860" s="22"/>
      <c r="C4860" s="22" t="s">
        <v>2468</v>
      </c>
      <c r="D4860" s="22" t="s">
        <v>15905</v>
      </c>
      <c r="E4860" s="22">
        <v>0</v>
      </c>
      <c r="F4860" s="22">
        <v>0</v>
      </c>
      <c r="G4860" s="20" t="str">
        <f t="shared" si="225"/>
        <v>NEUTRAL</v>
      </c>
      <c r="H4860" s="22" t="s">
        <v>2468</v>
      </c>
      <c r="I4860" s="20" t="str">
        <f t="shared" si="226"/>
        <v>Yes</v>
      </c>
      <c r="J4860" s="20" t="str">
        <f t="shared" si="227"/>
        <v>Yes</v>
      </c>
    </row>
    <row r="4861" spans="1:10" x14ac:dyDescent="0.2">
      <c r="A4861" s="21" t="s">
        <v>15908</v>
      </c>
      <c r="B4861" s="21"/>
      <c r="C4861" s="21" t="s">
        <v>2468</v>
      </c>
      <c r="D4861" s="21" t="s">
        <v>15909</v>
      </c>
      <c r="E4861" s="21">
        <v>-0.10000000149011599</v>
      </c>
      <c r="F4861" s="21">
        <v>0.10000000149011599</v>
      </c>
      <c r="G4861" s="20" t="str">
        <f t="shared" si="225"/>
        <v>NEUTRAL</v>
      </c>
      <c r="H4861" s="21" t="s">
        <v>2468</v>
      </c>
      <c r="I4861" s="20" t="str">
        <f t="shared" si="226"/>
        <v>Yes</v>
      </c>
      <c r="J4861" s="20" t="str">
        <f t="shared" si="227"/>
        <v>Yes</v>
      </c>
    </row>
    <row r="4862" spans="1:10" x14ac:dyDescent="0.2">
      <c r="A4862" s="22" t="s">
        <v>15910</v>
      </c>
      <c r="B4862" s="22"/>
      <c r="C4862" s="22" t="s">
        <v>2468</v>
      </c>
      <c r="D4862" s="22" t="s">
        <v>15911</v>
      </c>
      <c r="E4862" s="22">
        <v>0</v>
      </c>
      <c r="F4862" s="22">
        <v>0</v>
      </c>
      <c r="G4862" s="20" t="str">
        <f t="shared" si="225"/>
        <v>NEUTRAL</v>
      </c>
      <c r="H4862" s="22" t="s">
        <v>2468</v>
      </c>
      <c r="I4862" s="20" t="str">
        <f t="shared" si="226"/>
        <v>Yes</v>
      </c>
      <c r="J4862" s="20" t="str">
        <f t="shared" si="227"/>
        <v>Yes</v>
      </c>
    </row>
    <row r="4863" spans="1:10" x14ac:dyDescent="0.2">
      <c r="A4863" s="21" t="s">
        <v>15912</v>
      </c>
      <c r="B4863" s="21"/>
      <c r="C4863" s="21" t="s">
        <v>2468</v>
      </c>
      <c r="D4863" s="21" t="s">
        <v>15913</v>
      </c>
      <c r="E4863" s="21">
        <v>0.10000000149011599</v>
      </c>
      <c r="F4863" s="21">
        <v>0.10000000149011599</v>
      </c>
      <c r="G4863" s="20" t="str">
        <f t="shared" si="225"/>
        <v>NEUTRAL</v>
      </c>
      <c r="H4863" s="21" t="s">
        <v>2468</v>
      </c>
      <c r="I4863" s="20" t="str">
        <f t="shared" si="226"/>
        <v>Yes</v>
      </c>
      <c r="J4863" s="20" t="str">
        <f t="shared" si="227"/>
        <v>Yes</v>
      </c>
    </row>
    <row r="4864" spans="1:10" x14ac:dyDescent="0.2">
      <c r="A4864" s="22" t="s">
        <v>15914</v>
      </c>
      <c r="B4864" s="22"/>
      <c r="C4864" s="22" t="s">
        <v>2468</v>
      </c>
      <c r="D4864" s="22" t="s">
        <v>15915</v>
      </c>
      <c r="E4864" s="22">
        <v>0</v>
      </c>
      <c r="F4864" s="22">
        <v>0</v>
      </c>
      <c r="G4864" s="20" t="str">
        <f t="shared" si="225"/>
        <v>NEUTRAL</v>
      </c>
      <c r="H4864" s="22" t="s">
        <v>2468</v>
      </c>
      <c r="I4864" s="20" t="str">
        <f t="shared" si="226"/>
        <v>Yes</v>
      </c>
      <c r="J4864" s="20" t="str">
        <f t="shared" si="227"/>
        <v>Yes</v>
      </c>
    </row>
    <row r="4865" spans="1:10" x14ac:dyDescent="0.2">
      <c r="A4865" s="21" t="s">
        <v>15918</v>
      </c>
      <c r="B4865" s="21"/>
      <c r="C4865" s="21" t="s">
        <v>2468</v>
      </c>
      <c r="D4865" s="21" t="s">
        <v>15919</v>
      </c>
      <c r="E4865" s="21">
        <v>0.20000000298023199</v>
      </c>
      <c r="F4865" s="21">
        <v>0.40000000596046398</v>
      </c>
      <c r="G4865" s="20" t="str">
        <f t="shared" si="225"/>
        <v>NEUTRAL</v>
      </c>
      <c r="H4865" s="21" t="s">
        <v>2469</v>
      </c>
      <c r="I4865" s="20" t="str">
        <f t="shared" si="226"/>
        <v>Yes</v>
      </c>
      <c r="J4865" s="20" t="str">
        <f t="shared" si="227"/>
        <v>No</v>
      </c>
    </row>
    <row r="4866" spans="1:10" x14ac:dyDescent="0.2">
      <c r="A4866" s="22" t="s">
        <v>15920</v>
      </c>
      <c r="B4866" s="22"/>
      <c r="C4866" s="22" t="s">
        <v>2468</v>
      </c>
      <c r="D4866" s="22" t="s">
        <v>15921</v>
      </c>
      <c r="E4866" s="22">
        <v>0.10000000149011599</v>
      </c>
      <c r="F4866" s="22">
        <v>1.20000004768371</v>
      </c>
      <c r="G4866" s="20" t="str">
        <f t="shared" si="225"/>
        <v>NEUTRAL</v>
      </c>
      <c r="H4866" s="22" t="s">
        <v>2469</v>
      </c>
      <c r="I4866" s="20" t="str">
        <f t="shared" si="226"/>
        <v>Yes</v>
      </c>
      <c r="J4866" s="20" t="str">
        <f t="shared" si="227"/>
        <v>No</v>
      </c>
    </row>
    <row r="4867" spans="1:10" x14ac:dyDescent="0.2">
      <c r="A4867" s="21" t="s">
        <v>15926</v>
      </c>
      <c r="B4867" s="21"/>
      <c r="C4867" s="21" t="s">
        <v>2468</v>
      </c>
      <c r="D4867" s="21" t="s">
        <v>15927</v>
      </c>
      <c r="E4867" s="21">
        <v>0.10000000149011599</v>
      </c>
      <c r="F4867" s="21">
        <v>0.20000000298023199</v>
      </c>
      <c r="G4867" s="20" t="str">
        <f t="shared" ref="G4867:G4930" si="228">+IF(E4867&lt;=-0.25,"NEGATIVE",IF(E4867&lt;=0.25,"NEUTRAL",IF(E4867&lt;=1,"POSITIVE","Check")))</f>
        <v>NEUTRAL</v>
      </c>
      <c r="H4867" s="21" t="s">
        <v>2468</v>
      </c>
      <c r="I4867" s="20" t="str">
        <f t="shared" ref="I4867:I4930" si="229">IF(G4867=C4867,"Yes","No")</f>
        <v>Yes</v>
      </c>
      <c r="J4867" s="20" t="str">
        <f t="shared" ref="J4867:J4930" si="230">IF(H4867=C4867, "Yes", "No")</f>
        <v>Yes</v>
      </c>
    </row>
    <row r="4868" spans="1:10" x14ac:dyDescent="0.2">
      <c r="A4868" s="22" t="s">
        <v>15928</v>
      </c>
      <c r="B4868" s="22"/>
      <c r="C4868" s="22" t="s">
        <v>2468</v>
      </c>
      <c r="D4868" s="22" t="s">
        <v>15929</v>
      </c>
      <c r="E4868" s="22">
        <v>0.80000001192092896</v>
      </c>
      <c r="F4868" s="22">
        <v>0.80000001192092896</v>
      </c>
      <c r="G4868" s="20" t="str">
        <f t="shared" si="228"/>
        <v>POSITIVE</v>
      </c>
      <c r="H4868" s="22" t="s">
        <v>2468</v>
      </c>
      <c r="I4868" s="20" t="str">
        <f t="shared" si="229"/>
        <v>No</v>
      </c>
      <c r="J4868" s="20" t="str">
        <f t="shared" si="230"/>
        <v>Yes</v>
      </c>
    </row>
    <row r="4869" spans="1:10" x14ac:dyDescent="0.2">
      <c r="A4869" s="21" t="s">
        <v>15932</v>
      </c>
      <c r="B4869" s="21"/>
      <c r="C4869" s="21" t="s">
        <v>2468</v>
      </c>
      <c r="D4869" s="21" t="s">
        <v>15933</v>
      </c>
      <c r="E4869" s="21">
        <v>0</v>
      </c>
      <c r="F4869" s="21">
        <v>0.30000001192092801</v>
      </c>
      <c r="G4869" s="20" t="str">
        <f t="shared" si="228"/>
        <v>NEUTRAL</v>
      </c>
      <c r="H4869" s="21" t="s">
        <v>2468</v>
      </c>
      <c r="I4869" s="20" t="str">
        <f t="shared" si="229"/>
        <v>Yes</v>
      </c>
      <c r="J4869" s="20" t="str">
        <f t="shared" si="230"/>
        <v>Yes</v>
      </c>
    </row>
    <row r="4870" spans="1:10" x14ac:dyDescent="0.2">
      <c r="A4870" s="22" t="s">
        <v>15934</v>
      </c>
      <c r="B4870" s="22"/>
      <c r="C4870" s="22" t="s">
        <v>2468</v>
      </c>
      <c r="D4870" s="22" t="s">
        <v>15935</v>
      </c>
      <c r="E4870" s="22">
        <v>0</v>
      </c>
      <c r="F4870" s="22">
        <v>0.10000000149011599</v>
      </c>
      <c r="G4870" s="20" t="str">
        <f t="shared" si="228"/>
        <v>NEUTRAL</v>
      </c>
      <c r="H4870" s="22" t="s">
        <v>2468</v>
      </c>
      <c r="I4870" s="20" t="str">
        <f t="shared" si="229"/>
        <v>Yes</v>
      </c>
      <c r="J4870" s="20" t="str">
        <f t="shared" si="230"/>
        <v>Yes</v>
      </c>
    </row>
    <row r="4871" spans="1:10" x14ac:dyDescent="0.2">
      <c r="A4871" s="21" t="s">
        <v>15936</v>
      </c>
      <c r="B4871" s="21"/>
      <c r="C4871" s="21" t="s">
        <v>2468</v>
      </c>
      <c r="D4871" s="21" t="s">
        <v>15937</v>
      </c>
      <c r="E4871" s="21">
        <v>0.30000001192092801</v>
      </c>
      <c r="F4871" s="21">
        <v>0.60000002384185702</v>
      </c>
      <c r="G4871" s="20" t="str">
        <f t="shared" si="228"/>
        <v>POSITIVE</v>
      </c>
      <c r="H4871" s="21" t="s">
        <v>2468</v>
      </c>
      <c r="I4871" s="20" t="str">
        <f t="shared" si="229"/>
        <v>No</v>
      </c>
      <c r="J4871" s="20" t="str">
        <f t="shared" si="230"/>
        <v>Yes</v>
      </c>
    </row>
    <row r="4872" spans="1:10" x14ac:dyDescent="0.2">
      <c r="A4872" s="22" t="s">
        <v>15938</v>
      </c>
      <c r="B4872" s="22"/>
      <c r="C4872" s="22" t="s">
        <v>2468</v>
      </c>
      <c r="D4872" s="22" t="s">
        <v>15939</v>
      </c>
      <c r="E4872" s="22">
        <v>0.80000001192092896</v>
      </c>
      <c r="F4872" s="22">
        <v>0.80000001192092896</v>
      </c>
      <c r="G4872" s="20" t="str">
        <f t="shared" si="228"/>
        <v>POSITIVE</v>
      </c>
      <c r="H4872" s="22" t="s">
        <v>2468</v>
      </c>
      <c r="I4872" s="20" t="str">
        <f t="shared" si="229"/>
        <v>No</v>
      </c>
      <c r="J4872" s="20" t="str">
        <f t="shared" si="230"/>
        <v>Yes</v>
      </c>
    </row>
    <row r="4873" spans="1:10" ht="192" x14ac:dyDescent="0.2">
      <c r="A4873" s="24" t="s">
        <v>15942</v>
      </c>
      <c r="B4873" s="21"/>
      <c r="C4873" s="21" t="s">
        <v>2468</v>
      </c>
      <c r="D4873" s="24" t="s">
        <v>15943</v>
      </c>
      <c r="E4873" s="21">
        <v>0</v>
      </c>
      <c r="F4873" s="21">
        <v>0</v>
      </c>
      <c r="G4873" s="20" t="str">
        <f t="shared" si="228"/>
        <v>NEUTRAL</v>
      </c>
      <c r="H4873" s="21" t="s">
        <v>2468</v>
      </c>
      <c r="I4873" s="20" t="str">
        <f t="shared" si="229"/>
        <v>Yes</v>
      </c>
      <c r="J4873" s="20" t="str">
        <f t="shared" si="230"/>
        <v>Yes</v>
      </c>
    </row>
    <row r="4874" spans="1:10" x14ac:dyDescent="0.2">
      <c r="A4874" s="22" t="s">
        <v>15944</v>
      </c>
      <c r="B4874" s="22"/>
      <c r="C4874" s="22" t="s">
        <v>2468</v>
      </c>
      <c r="D4874" s="22" t="s">
        <v>15945</v>
      </c>
      <c r="E4874" s="22">
        <v>-0.10000000149011599</v>
      </c>
      <c r="F4874" s="22">
        <v>0.10000000149011599</v>
      </c>
      <c r="G4874" s="20" t="str">
        <f t="shared" si="228"/>
        <v>NEUTRAL</v>
      </c>
      <c r="H4874" s="22" t="s">
        <v>2468</v>
      </c>
      <c r="I4874" s="20" t="str">
        <f t="shared" si="229"/>
        <v>Yes</v>
      </c>
      <c r="J4874" s="20" t="str">
        <f t="shared" si="230"/>
        <v>Yes</v>
      </c>
    </row>
    <row r="4875" spans="1:10" ht="176" x14ac:dyDescent="0.2">
      <c r="A4875" s="24" t="s">
        <v>15948</v>
      </c>
      <c r="B4875" s="21"/>
      <c r="C4875" s="21" t="s">
        <v>2468</v>
      </c>
      <c r="D4875" s="24" t="s">
        <v>15949</v>
      </c>
      <c r="E4875" s="21">
        <v>0.30000001192092801</v>
      </c>
      <c r="F4875" s="21">
        <v>0.89999997615814198</v>
      </c>
      <c r="G4875" s="20" t="str">
        <f t="shared" si="228"/>
        <v>POSITIVE</v>
      </c>
      <c r="H4875" s="21" t="s">
        <v>2468</v>
      </c>
      <c r="I4875" s="20" t="str">
        <f t="shared" si="229"/>
        <v>No</v>
      </c>
      <c r="J4875" s="20" t="str">
        <f t="shared" si="230"/>
        <v>Yes</v>
      </c>
    </row>
    <row r="4876" spans="1:10" x14ac:dyDescent="0.2">
      <c r="A4876" s="22" t="s">
        <v>15950</v>
      </c>
      <c r="B4876" s="22"/>
      <c r="C4876" s="22" t="s">
        <v>2468</v>
      </c>
      <c r="D4876" s="22" t="s">
        <v>15951</v>
      </c>
      <c r="E4876" s="22">
        <v>0</v>
      </c>
      <c r="F4876" s="22">
        <v>1.3999999761581401</v>
      </c>
      <c r="G4876" s="20" t="str">
        <f t="shared" si="228"/>
        <v>NEUTRAL</v>
      </c>
      <c r="H4876" s="22" t="s">
        <v>2470</v>
      </c>
      <c r="I4876" s="20" t="str">
        <f t="shared" si="229"/>
        <v>Yes</v>
      </c>
      <c r="J4876" s="20" t="str">
        <f t="shared" si="230"/>
        <v>No</v>
      </c>
    </row>
    <row r="4877" spans="1:10" x14ac:dyDescent="0.2">
      <c r="A4877" s="21" t="s">
        <v>15954</v>
      </c>
      <c r="B4877" s="21"/>
      <c r="C4877" s="21" t="s">
        <v>2468</v>
      </c>
      <c r="D4877" s="21" t="s">
        <v>15955</v>
      </c>
      <c r="E4877" s="21">
        <v>-0.10000000149011599</v>
      </c>
      <c r="F4877" s="21">
        <v>0.10000000149011599</v>
      </c>
      <c r="G4877" s="20" t="str">
        <f t="shared" si="228"/>
        <v>NEUTRAL</v>
      </c>
      <c r="H4877" s="21" t="s">
        <v>2470</v>
      </c>
      <c r="I4877" s="20" t="str">
        <f t="shared" si="229"/>
        <v>Yes</v>
      </c>
      <c r="J4877" s="20" t="str">
        <f t="shared" si="230"/>
        <v>No</v>
      </c>
    </row>
    <row r="4878" spans="1:10" x14ac:dyDescent="0.2">
      <c r="A4878" s="22" t="s">
        <v>15956</v>
      </c>
      <c r="B4878" s="22"/>
      <c r="C4878" s="22" t="s">
        <v>2468</v>
      </c>
      <c r="D4878" s="22" t="s">
        <v>15957</v>
      </c>
      <c r="E4878" s="22">
        <v>0.40000000596046398</v>
      </c>
      <c r="F4878" s="22">
        <v>0.40000000596046398</v>
      </c>
      <c r="G4878" s="20" t="str">
        <f t="shared" si="228"/>
        <v>POSITIVE</v>
      </c>
      <c r="H4878" s="22" t="s">
        <v>2469</v>
      </c>
      <c r="I4878" s="20" t="str">
        <f t="shared" si="229"/>
        <v>No</v>
      </c>
      <c r="J4878" s="20" t="str">
        <f t="shared" si="230"/>
        <v>No</v>
      </c>
    </row>
    <row r="4879" spans="1:10" x14ac:dyDescent="0.2">
      <c r="A4879" s="21" t="s">
        <v>15958</v>
      </c>
      <c r="B4879" s="21"/>
      <c r="C4879" s="21" t="s">
        <v>2468</v>
      </c>
      <c r="D4879" s="21" t="s">
        <v>15959</v>
      </c>
      <c r="E4879" s="21">
        <v>-0.89999997615814198</v>
      </c>
      <c r="F4879" s="21">
        <v>0.89999997615814198</v>
      </c>
      <c r="G4879" s="20" t="str">
        <f t="shared" si="228"/>
        <v>NEGATIVE</v>
      </c>
      <c r="H4879" s="21" t="s">
        <v>2468</v>
      </c>
      <c r="I4879" s="20" t="str">
        <f t="shared" si="229"/>
        <v>No</v>
      </c>
      <c r="J4879" s="20" t="str">
        <f t="shared" si="230"/>
        <v>Yes</v>
      </c>
    </row>
    <row r="4880" spans="1:10" x14ac:dyDescent="0.2">
      <c r="A4880" s="22" t="s">
        <v>15964</v>
      </c>
      <c r="B4880" s="22"/>
      <c r="C4880" s="22" t="s">
        <v>2468</v>
      </c>
      <c r="D4880" s="22" t="s">
        <v>15965</v>
      </c>
      <c r="E4880" s="22">
        <v>-0.20000000298023199</v>
      </c>
      <c r="F4880" s="22">
        <v>0.80000001192092896</v>
      </c>
      <c r="G4880" s="20" t="str">
        <f t="shared" si="228"/>
        <v>NEUTRAL</v>
      </c>
      <c r="H4880" s="22" t="s">
        <v>2470</v>
      </c>
      <c r="I4880" s="20" t="str">
        <f t="shared" si="229"/>
        <v>Yes</v>
      </c>
      <c r="J4880" s="20" t="str">
        <f t="shared" si="230"/>
        <v>No</v>
      </c>
    </row>
    <row r="4881" spans="1:10" x14ac:dyDescent="0.2">
      <c r="A4881" s="21" t="s">
        <v>15966</v>
      </c>
      <c r="B4881" s="21"/>
      <c r="C4881" s="21" t="s">
        <v>2468</v>
      </c>
      <c r="D4881" s="21" t="s">
        <v>15967</v>
      </c>
      <c r="E4881" s="21">
        <v>0.60000002384185702</v>
      </c>
      <c r="F4881" s="21">
        <v>1.20000004768371</v>
      </c>
      <c r="G4881" s="20" t="str">
        <f t="shared" si="228"/>
        <v>POSITIVE</v>
      </c>
      <c r="H4881" s="21" t="s">
        <v>2469</v>
      </c>
      <c r="I4881" s="20" t="str">
        <f t="shared" si="229"/>
        <v>No</v>
      </c>
      <c r="J4881" s="20" t="str">
        <f t="shared" si="230"/>
        <v>No</v>
      </c>
    </row>
    <row r="4882" spans="1:10" x14ac:dyDescent="0.2">
      <c r="A4882" s="22" t="s">
        <v>15968</v>
      </c>
      <c r="B4882" s="22"/>
      <c r="C4882" s="22" t="s">
        <v>2468</v>
      </c>
      <c r="D4882" s="22" t="s">
        <v>15969</v>
      </c>
      <c r="E4882" s="22">
        <v>-0.10000000149011599</v>
      </c>
      <c r="F4882" s="22">
        <v>0.10000000149011599</v>
      </c>
      <c r="G4882" s="20" t="str">
        <f t="shared" si="228"/>
        <v>NEUTRAL</v>
      </c>
      <c r="H4882" s="22" t="s">
        <v>2468</v>
      </c>
      <c r="I4882" s="20" t="str">
        <f t="shared" si="229"/>
        <v>Yes</v>
      </c>
      <c r="J4882" s="20" t="str">
        <f t="shared" si="230"/>
        <v>Yes</v>
      </c>
    </row>
    <row r="4883" spans="1:10" x14ac:dyDescent="0.2">
      <c r="A4883" s="21" t="s">
        <v>15970</v>
      </c>
      <c r="B4883" s="21"/>
      <c r="C4883" s="21" t="s">
        <v>2468</v>
      </c>
      <c r="D4883" s="21" t="s">
        <v>15971</v>
      </c>
      <c r="E4883" s="21">
        <v>0.40000000596046398</v>
      </c>
      <c r="F4883" s="21">
        <v>0.89999997615814198</v>
      </c>
      <c r="G4883" s="20" t="str">
        <f t="shared" si="228"/>
        <v>POSITIVE</v>
      </c>
      <c r="H4883" s="21" t="s">
        <v>2469</v>
      </c>
      <c r="I4883" s="20" t="str">
        <f t="shared" si="229"/>
        <v>No</v>
      </c>
      <c r="J4883" s="20" t="str">
        <f t="shared" si="230"/>
        <v>No</v>
      </c>
    </row>
    <row r="4884" spans="1:10" x14ac:dyDescent="0.2">
      <c r="A4884" s="22" t="s">
        <v>15972</v>
      </c>
      <c r="B4884" s="22"/>
      <c r="C4884" s="22" t="s">
        <v>2468</v>
      </c>
      <c r="D4884" s="22" t="s">
        <v>15973</v>
      </c>
      <c r="E4884" s="22">
        <v>0.30000001192092801</v>
      </c>
      <c r="F4884" s="22">
        <v>0.30000001192092801</v>
      </c>
      <c r="G4884" s="20" t="str">
        <f t="shared" si="228"/>
        <v>POSITIVE</v>
      </c>
      <c r="H4884" s="22" t="s">
        <v>2468</v>
      </c>
      <c r="I4884" s="20" t="str">
        <f t="shared" si="229"/>
        <v>No</v>
      </c>
      <c r="J4884" s="20" t="str">
        <f t="shared" si="230"/>
        <v>Yes</v>
      </c>
    </row>
    <row r="4885" spans="1:10" x14ac:dyDescent="0.2">
      <c r="A4885" s="21" t="s">
        <v>15978</v>
      </c>
      <c r="B4885" s="21"/>
      <c r="C4885" s="21" t="s">
        <v>2468</v>
      </c>
      <c r="D4885" s="21" t="s">
        <v>15979</v>
      </c>
      <c r="E4885" s="21">
        <v>-0.80000001192092896</v>
      </c>
      <c r="F4885" s="21">
        <v>0.80000001192092896</v>
      </c>
      <c r="G4885" s="20" t="str">
        <f t="shared" si="228"/>
        <v>NEGATIVE</v>
      </c>
      <c r="H4885" s="21" t="s">
        <v>2468</v>
      </c>
      <c r="I4885" s="20" t="str">
        <f t="shared" si="229"/>
        <v>No</v>
      </c>
      <c r="J4885" s="20" t="str">
        <f t="shared" si="230"/>
        <v>Yes</v>
      </c>
    </row>
    <row r="4886" spans="1:10" x14ac:dyDescent="0.2">
      <c r="A4886" s="22" t="s">
        <v>15980</v>
      </c>
      <c r="B4886" s="22"/>
      <c r="C4886" s="22" t="s">
        <v>2468</v>
      </c>
      <c r="D4886" s="22" t="s">
        <v>15981</v>
      </c>
      <c r="E4886" s="22">
        <v>-0.30000001192092801</v>
      </c>
      <c r="F4886" s="22">
        <v>0.30000001192092801</v>
      </c>
      <c r="G4886" s="20" t="str">
        <f t="shared" si="228"/>
        <v>NEGATIVE</v>
      </c>
      <c r="H4886" s="22" t="s">
        <v>2468</v>
      </c>
      <c r="I4886" s="20" t="str">
        <f t="shared" si="229"/>
        <v>No</v>
      </c>
      <c r="J4886" s="20" t="str">
        <f t="shared" si="230"/>
        <v>Yes</v>
      </c>
    </row>
    <row r="4887" spans="1:10" x14ac:dyDescent="0.2">
      <c r="A4887" s="21" t="s">
        <v>15982</v>
      </c>
      <c r="B4887" s="21"/>
      <c r="C4887" s="21" t="s">
        <v>2468</v>
      </c>
      <c r="D4887" s="21" t="s">
        <v>15983</v>
      </c>
      <c r="E4887" s="21">
        <v>0.30000001192092801</v>
      </c>
      <c r="F4887" s="21">
        <v>0.60000002384185702</v>
      </c>
      <c r="G4887" s="20" t="str">
        <f t="shared" si="228"/>
        <v>POSITIVE</v>
      </c>
      <c r="H4887" s="21" t="s">
        <v>2468</v>
      </c>
      <c r="I4887" s="20" t="str">
        <f t="shared" si="229"/>
        <v>No</v>
      </c>
      <c r="J4887" s="20" t="str">
        <f t="shared" si="230"/>
        <v>Yes</v>
      </c>
    </row>
    <row r="4888" spans="1:10" x14ac:dyDescent="0.2">
      <c r="A4888" s="22" t="s">
        <v>15984</v>
      </c>
      <c r="B4888" s="22"/>
      <c r="C4888" s="22" t="s">
        <v>2468</v>
      </c>
      <c r="D4888" s="22" t="s">
        <v>15985</v>
      </c>
      <c r="E4888" s="22">
        <v>0</v>
      </c>
      <c r="F4888" s="22">
        <v>0.10000000149011599</v>
      </c>
      <c r="G4888" s="20" t="str">
        <f t="shared" si="228"/>
        <v>NEUTRAL</v>
      </c>
      <c r="H4888" s="22" t="s">
        <v>2468</v>
      </c>
      <c r="I4888" s="20" t="str">
        <f t="shared" si="229"/>
        <v>Yes</v>
      </c>
      <c r="J4888" s="20" t="str">
        <f t="shared" si="230"/>
        <v>Yes</v>
      </c>
    </row>
    <row r="4889" spans="1:10" x14ac:dyDescent="0.2">
      <c r="A4889" s="21" t="s">
        <v>15988</v>
      </c>
      <c r="B4889" s="21"/>
      <c r="C4889" s="21" t="s">
        <v>2468</v>
      </c>
      <c r="D4889" s="21" t="s">
        <v>15989</v>
      </c>
      <c r="E4889" s="21">
        <v>0.20000000298023199</v>
      </c>
      <c r="F4889" s="21">
        <v>0.20000000298023199</v>
      </c>
      <c r="G4889" s="20" t="str">
        <f t="shared" si="228"/>
        <v>NEUTRAL</v>
      </c>
      <c r="H4889" s="21" t="s">
        <v>2468</v>
      </c>
      <c r="I4889" s="20" t="str">
        <f t="shared" si="229"/>
        <v>Yes</v>
      </c>
      <c r="J4889" s="20" t="str">
        <f t="shared" si="230"/>
        <v>Yes</v>
      </c>
    </row>
    <row r="4890" spans="1:10" x14ac:dyDescent="0.2">
      <c r="A4890" s="22" t="s">
        <v>15990</v>
      </c>
      <c r="B4890" s="22"/>
      <c r="C4890" s="22" t="s">
        <v>2468</v>
      </c>
      <c r="D4890" s="22" t="s">
        <v>15989</v>
      </c>
      <c r="E4890" s="22">
        <v>0.20000000298023199</v>
      </c>
      <c r="F4890" s="22">
        <v>0.20000000298023199</v>
      </c>
      <c r="G4890" s="20" t="str">
        <f t="shared" si="228"/>
        <v>NEUTRAL</v>
      </c>
      <c r="H4890" s="22" t="s">
        <v>2468</v>
      </c>
      <c r="I4890" s="20" t="str">
        <f t="shared" si="229"/>
        <v>Yes</v>
      </c>
      <c r="J4890" s="20" t="str">
        <f t="shared" si="230"/>
        <v>Yes</v>
      </c>
    </row>
    <row r="4891" spans="1:10" x14ac:dyDescent="0.2">
      <c r="A4891" s="21" t="s">
        <v>15991</v>
      </c>
      <c r="B4891" s="21" t="s">
        <v>10</v>
      </c>
      <c r="C4891" s="21" t="s">
        <v>2468</v>
      </c>
      <c r="D4891" s="21" t="s">
        <v>15992</v>
      </c>
      <c r="E4891" s="21">
        <v>0.20000000298023199</v>
      </c>
      <c r="F4891" s="21">
        <v>0.20000000298023199</v>
      </c>
      <c r="G4891" s="20" t="str">
        <f t="shared" si="228"/>
        <v>NEUTRAL</v>
      </c>
      <c r="H4891" s="21" t="s">
        <v>2468</v>
      </c>
      <c r="I4891" s="20" t="str">
        <f t="shared" si="229"/>
        <v>Yes</v>
      </c>
      <c r="J4891" s="20" t="str">
        <f t="shared" si="230"/>
        <v>Yes</v>
      </c>
    </row>
    <row r="4892" spans="1:10" x14ac:dyDescent="0.2">
      <c r="A4892" s="22" t="s">
        <v>15993</v>
      </c>
      <c r="B4892" s="22"/>
      <c r="C4892" s="22" t="s">
        <v>2468</v>
      </c>
      <c r="D4892" s="22" t="s">
        <v>15994</v>
      </c>
      <c r="E4892" s="22">
        <v>0.10000000149011599</v>
      </c>
      <c r="F4892" s="22">
        <v>0.20000000298023199</v>
      </c>
      <c r="G4892" s="20" t="str">
        <f t="shared" si="228"/>
        <v>NEUTRAL</v>
      </c>
      <c r="H4892" s="22" t="s">
        <v>2468</v>
      </c>
      <c r="I4892" s="20" t="str">
        <f t="shared" si="229"/>
        <v>Yes</v>
      </c>
      <c r="J4892" s="20" t="str">
        <f t="shared" si="230"/>
        <v>Yes</v>
      </c>
    </row>
    <row r="4893" spans="1:10" x14ac:dyDescent="0.2">
      <c r="A4893" s="21" t="s">
        <v>15995</v>
      </c>
      <c r="B4893" s="21"/>
      <c r="C4893" s="21" t="s">
        <v>2468</v>
      </c>
      <c r="D4893" s="21" t="s">
        <v>15996</v>
      </c>
      <c r="E4893" s="21">
        <v>0.30000001192092801</v>
      </c>
      <c r="F4893" s="21">
        <v>0.69999998807907104</v>
      </c>
      <c r="G4893" s="20" t="str">
        <f t="shared" si="228"/>
        <v>POSITIVE</v>
      </c>
      <c r="H4893" s="21" t="s">
        <v>2468</v>
      </c>
      <c r="I4893" s="20" t="str">
        <f t="shared" si="229"/>
        <v>No</v>
      </c>
      <c r="J4893" s="20" t="str">
        <f t="shared" si="230"/>
        <v>Yes</v>
      </c>
    </row>
    <row r="4894" spans="1:10" x14ac:dyDescent="0.2">
      <c r="A4894" s="22" t="s">
        <v>15997</v>
      </c>
      <c r="B4894" s="22"/>
      <c r="C4894" s="22" t="s">
        <v>2468</v>
      </c>
      <c r="D4894" s="22" t="s">
        <v>15998</v>
      </c>
      <c r="E4894" s="22">
        <v>-0.10000000149011599</v>
      </c>
      <c r="F4894" s="22">
        <v>0.20000000298023199</v>
      </c>
      <c r="G4894" s="20" t="str">
        <f t="shared" si="228"/>
        <v>NEUTRAL</v>
      </c>
      <c r="H4894" s="22" t="s">
        <v>2468</v>
      </c>
      <c r="I4894" s="20" t="str">
        <f t="shared" si="229"/>
        <v>Yes</v>
      </c>
      <c r="J4894" s="20" t="str">
        <f t="shared" si="230"/>
        <v>Yes</v>
      </c>
    </row>
    <row r="4895" spans="1:10" x14ac:dyDescent="0.2">
      <c r="A4895" s="21" t="s">
        <v>15999</v>
      </c>
      <c r="B4895" s="21"/>
      <c r="C4895" s="21" t="s">
        <v>2468</v>
      </c>
      <c r="D4895" s="21" t="s">
        <v>16000</v>
      </c>
      <c r="E4895" s="21">
        <v>0</v>
      </c>
      <c r="F4895" s="21">
        <v>0.10000000149011599</v>
      </c>
      <c r="G4895" s="20" t="str">
        <f t="shared" si="228"/>
        <v>NEUTRAL</v>
      </c>
      <c r="H4895" s="21" t="s">
        <v>2468</v>
      </c>
      <c r="I4895" s="20" t="str">
        <f t="shared" si="229"/>
        <v>Yes</v>
      </c>
      <c r="J4895" s="20" t="str">
        <f t="shared" si="230"/>
        <v>Yes</v>
      </c>
    </row>
    <row r="4896" spans="1:10" x14ac:dyDescent="0.2">
      <c r="A4896" s="22" t="s">
        <v>16001</v>
      </c>
      <c r="B4896" s="22"/>
      <c r="C4896" s="22" t="s">
        <v>2468</v>
      </c>
      <c r="D4896" s="22" t="s">
        <v>16002</v>
      </c>
      <c r="E4896" s="22">
        <v>0.10000000149011599</v>
      </c>
      <c r="F4896" s="22">
        <v>0.10000000149011599</v>
      </c>
      <c r="G4896" s="20" t="str">
        <f t="shared" si="228"/>
        <v>NEUTRAL</v>
      </c>
      <c r="H4896" s="22" t="s">
        <v>2468</v>
      </c>
      <c r="I4896" s="20" t="str">
        <f t="shared" si="229"/>
        <v>Yes</v>
      </c>
      <c r="J4896" s="20" t="str">
        <f t="shared" si="230"/>
        <v>Yes</v>
      </c>
    </row>
    <row r="4897" spans="1:10" x14ac:dyDescent="0.2">
      <c r="A4897" s="21" t="s">
        <v>16005</v>
      </c>
      <c r="B4897" s="21"/>
      <c r="C4897" s="21" t="s">
        <v>2468</v>
      </c>
      <c r="D4897" s="21" t="s">
        <v>16006</v>
      </c>
      <c r="E4897" s="21">
        <v>0.20000000298023199</v>
      </c>
      <c r="F4897" s="21">
        <v>0.20000000298023199</v>
      </c>
      <c r="G4897" s="20" t="str">
        <f t="shared" si="228"/>
        <v>NEUTRAL</v>
      </c>
      <c r="H4897" s="21" t="s">
        <v>2468</v>
      </c>
      <c r="I4897" s="20" t="str">
        <f t="shared" si="229"/>
        <v>Yes</v>
      </c>
      <c r="J4897" s="20" t="str">
        <f t="shared" si="230"/>
        <v>Yes</v>
      </c>
    </row>
    <row r="4898" spans="1:10" x14ac:dyDescent="0.2">
      <c r="A4898" s="22" t="s">
        <v>16013</v>
      </c>
      <c r="B4898" s="22"/>
      <c r="C4898" s="22" t="s">
        <v>2468</v>
      </c>
      <c r="D4898" s="22" t="s">
        <v>16014</v>
      </c>
      <c r="E4898" s="22">
        <v>0</v>
      </c>
      <c r="F4898" s="22">
        <v>0</v>
      </c>
      <c r="G4898" s="20" t="str">
        <f t="shared" si="228"/>
        <v>NEUTRAL</v>
      </c>
      <c r="H4898" s="22" t="s">
        <v>2468</v>
      </c>
      <c r="I4898" s="20" t="str">
        <f t="shared" si="229"/>
        <v>Yes</v>
      </c>
      <c r="J4898" s="20" t="str">
        <f t="shared" si="230"/>
        <v>Yes</v>
      </c>
    </row>
    <row r="4899" spans="1:10" x14ac:dyDescent="0.2">
      <c r="A4899" s="21" t="s">
        <v>16019</v>
      </c>
      <c r="B4899" s="21"/>
      <c r="C4899" s="21" t="s">
        <v>2468</v>
      </c>
      <c r="D4899" s="21" t="s">
        <v>16020</v>
      </c>
      <c r="E4899" s="21">
        <v>0.89999997615814198</v>
      </c>
      <c r="F4899" s="21">
        <v>0.89999997615814198</v>
      </c>
      <c r="G4899" s="20" t="str">
        <f t="shared" si="228"/>
        <v>POSITIVE</v>
      </c>
      <c r="H4899" s="21" t="s">
        <v>2468</v>
      </c>
      <c r="I4899" s="20" t="str">
        <f t="shared" si="229"/>
        <v>No</v>
      </c>
      <c r="J4899" s="20" t="str">
        <f t="shared" si="230"/>
        <v>Yes</v>
      </c>
    </row>
    <row r="4900" spans="1:10" x14ac:dyDescent="0.2">
      <c r="A4900" s="22" t="s">
        <v>16021</v>
      </c>
      <c r="B4900" s="22"/>
      <c r="C4900" s="22" t="s">
        <v>2468</v>
      </c>
      <c r="D4900" s="22" t="s">
        <v>16022</v>
      </c>
      <c r="E4900" s="22">
        <v>0.89999997615814198</v>
      </c>
      <c r="F4900" s="22">
        <v>0.89999997615814198</v>
      </c>
      <c r="G4900" s="20" t="str">
        <f t="shared" si="228"/>
        <v>POSITIVE</v>
      </c>
      <c r="H4900" s="22" t="s">
        <v>2468</v>
      </c>
      <c r="I4900" s="20" t="str">
        <f t="shared" si="229"/>
        <v>No</v>
      </c>
      <c r="J4900" s="20" t="str">
        <f t="shared" si="230"/>
        <v>Yes</v>
      </c>
    </row>
    <row r="4901" spans="1:10" x14ac:dyDescent="0.2">
      <c r="A4901" s="21" t="s">
        <v>16025</v>
      </c>
      <c r="B4901" s="21"/>
      <c r="C4901" s="21" t="s">
        <v>2468</v>
      </c>
      <c r="D4901" s="21" t="s">
        <v>16026</v>
      </c>
      <c r="E4901" s="21">
        <v>0.30000001192092801</v>
      </c>
      <c r="F4901" s="21">
        <v>0.30000001192092801</v>
      </c>
      <c r="G4901" s="20" t="str">
        <f t="shared" si="228"/>
        <v>POSITIVE</v>
      </c>
      <c r="H4901" s="21" t="s">
        <v>2468</v>
      </c>
      <c r="I4901" s="20" t="str">
        <f t="shared" si="229"/>
        <v>No</v>
      </c>
      <c r="J4901" s="20" t="str">
        <f t="shared" si="230"/>
        <v>Yes</v>
      </c>
    </row>
    <row r="4902" spans="1:10" x14ac:dyDescent="0.2">
      <c r="A4902" s="22" t="s">
        <v>16029</v>
      </c>
      <c r="B4902" s="22"/>
      <c r="C4902" s="22" t="s">
        <v>2468</v>
      </c>
      <c r="D4902" s="22" t="s">
        <v>16030</v>
      </c>
      <c r="E4902" s="22">
        <v>0</v>
      </c>
      <c r="F4902" s="22">
        <v>0.20000000298023199</v>
      </c>
      <c r="G4902" s="20" t="str">
        <f t="shared" si="228"/>
        <v>NEUTRAL</v>
      </c>
      <c r="H4902" s="22" t="s">
        <v>2468</v>
      </c>
      <c r="I4902" s="20" t="str">
        <f t="shared" si="229"/>
        <v>Yes</v>
      </c>
      <c r="J4902" s="20" t="str">
        <f t="shared" si="230"/>
        <v>Yes</v>
      </c>
    </row>
    <row r="4903" spans="1:10" x14ac:dyDescent="0.2">
      <c r="A4903" s="21" t="s">
        <v>16031</v>
      </c>
      <c r="B4903" s="21"/>
      <c r="C4903" s="21" t="s">
        <v>2468</v>
      </c>
      <c r="D4903" s="21" t="s">
        <v>16032</v>
      </c>
      <c r="E4903" s="21">
        <v>0</v>
      </c>
      <c r="F4903" s="21">
        <v>0</v>
      </c>
      <c r="G4903" s="20" t="str">
        <f t="shared" si="228"/>
        <v>NEUTRAL</v>
      </c>
      <c r="H4903" s="21" t="s">
        <v>2468</v>
      </c>
      <c r="I4903" s="20" t="str">
        <f t="shared" si="229"/>
        <v>Yes</v>
      </c>
      <c r="J4903" s="20" t="str">
        <f t="shared" si="230"/>
        <v>Yes</v>
      </c>
    </row>
    <row r="4904" spans="1:10" x14ac:dyDescent="0.2">
      <c r="A4904" s="22" t="s">
        <v>16035</v>
      </c>
      <c r="B4904" s="22"/>
      <c r="C4904" s="22" t="s">
        <v>2468</v>
      </c>
      <c r="D4904" s="22" t="s">
        <v>16036</v>
      </c>
      <c r="E4904" s="22">
        <v>0.5</v>
      </c>
      <c r="F4904" s="22">
        <v>0.5</v>
      </c>
      <c r="G4904" s="20" t="str">
        <f t="shared" si="228"/>
        <v>POSITIVE</v>
      </c>
      <c r="H4904" s="22" t="s">
        <v>2468</v>
      </c>
      <c r="I4904" s="20" t="str">
        <f t="shared" si="229"/>
        <v>No</v>
      </c>
      <c r="J4904" s="20" t="str">
        <f t="shared" si="230"/>
        <v>Yes</v>
      </c>
    </row>
    <row r="4905" spans="1:10" x14ac:dyDescent="0.2">
      <c r="A4905" s="21" t="s">
        <v>16037</v>
      </c>
      <c r="B4905" s="21"/>
      <c r="C4905" s="21" t="s">
        <v>2468</v>
      </c>
      <c r="D4905" s="21" t="s">
        <v>16038</v>
      </c>
      <c r="E4905" s="21">
        <v>0.10000000149011599</v>
      </c>
      <c r="F4905" s="21">
        <v>0.40000000596046398</v>
      </c>
      <c r="G4905" s="20" t="str">
        <f t="shared" si="228"/>
        <v>NEUTRAL</v>
      </c>
      <c r="H4905" s="21" t="s">
        <v>2468</v>
      </c>
      <c r="I4905" s="20" t="str">
        <f t="shared" si="229"/>
        <v>Yes</v>
      </c>
      <c r="J4905" s="20" t="str">
        <f t="shared" si="230"/>
        <v>Yes</v>
      </c>
    </row>
    <row r="4906" spans="1:10" x14ac:dyDescent="0.2">
      <c r="A4906" s="22" t="s">
        <v>16039</v>
      </c>
      <c r="B4906" s="22"/>
      <c r="C4906" s="22" t="s">
        <v>2468</v>
      </c>
      <c r="D4906" s="22" t="s">
        <v>16040</v>
      </c>
      <c r="E4906" s="22">
        <v>-0.10000000149011599</v>
      </c>
      <c r="F4906" s="22">
        <v>0.10000000149011599</v>
      </c>
      <c r="G4906" s="20" t="str">
        <f t="shared" si="228"/>
        <v>NEUTRAL</v>
      </c>
      <c r="H4906" s="22" t="s">
        <v>2468</v>
      </c>
      <c r="I4906" s="20" t="str">
        <f t="shared" si="229"/>
        <v>Yes</v>
      </c>
      <c r="J4906" s="20" t="str">
        <f t="shared" si="230"/>
        <v>Yes</v>
      </c>
    </row>
    <row r="4907" spans="1:10" x14ac:dyDescent="0.2">
      <c r="A4907" s="21" t="s">
        <v>16043</v>
      </c>
      <c r="B4907" s="21"/>
      <c r="C4907" s="21" t="s">
        <v>2468</v>
      </c>
      <c r="D4907" s="21" t="s">
        <v>16044</v>
      </c>
      <c r="E4907" s="21">
        <v>-0.89999997615814198</v>
      </c>
      <c r="F4907" s="21">
        <v>0.89999997615814198</v>
      </c>
      <c r="G4907" s="20" t="str">
        <f t="shared" si="228"/>
        <v>NEGATIVE</v>
      </c>
      <c r="H4907" s="21" t="s">
        <v>2468</v>
      </c>
      <c r="I4907" s="20" t="str">
        <f t="shared" si="229"/>
        <v>No</v>
      </c>
      <c r="J4907" s="20" t="str">
        <f t="shared" si="230"/>
        <v>Yes</v>
      </c>
    </row>
    <row r="4908" spans="1:10" x14ac:dyDescent="0.2">
      <c r="A4908" s="22" t="s">
        <v>16049</v>
      </c>
      <c r="B4908" s="22"/>
      <c r="C4908" s="22" t="s">
        <v>2468</v>
      </c>
      <c r="D4908" s="22" t="s">
        <v>16050</v>
      </c>
      <c r="E4908" s="22">
        <v>0.40000000596046398</v>
      </c>
      <c r="F4908" s="22">
        <v>1.20000004768371</v>
      </c>
      <c r="G4908" s="20" t="str">
        <f t="shared" si="228"/>
        <v>POSITIVE</v>
      </c>
      <c r="H4908" s="22" t="s">
        <v>2469</v>
      </c>
      <c r="I4908" s="20" t="str">
        <f t="shared" si="229"/>
        <v>No</v>
      </c>
      <c r="J4908" s="20" t="str">
        <f t="shared" si="230"/>
        <v>No</v>
      </c>
    </row>
    <row r="4909" spans="1:10" x14ac:dyDescent="0.2">
      <c r="A4909" s="21" t="s">
        <v>16051</v>
      </c>
      <c r="B4909" s="21"/>
      <c r="C4909" s="21" t="s">
        <v>2468</v>
      </c>
      <c r="D4909" s="21" t="s">
        <v>16052</v>
      </c>
      <c r="E4909" s="21">
        <v>0</v>
      </c>
      <c r="F4909" s="21">
        <v>0</v>
      </c>
      <c r="G4909" s="20" t="str">
        <f t="shared" si="228"/>
        <v>NEUTRAL</v>
      </c>
      <c r="H4909" s="21" t="s">
        <v>2468</v>
      </c>
      <c r="I4909" s="20" t="str">
        <f t="shared" si="229"/>
        <v>Yes</v>
      </c>
      <c r="J4909" s="20" t="str">
        <f t="shared" si="230"/>
        <v>Yes</v>
      </c>
    </row>
    <row r="4910" spans="1:10" ht="176" x14ac:dyDescent="0.2">
      <c r="A4910" s="23" t="s">
        <v>16053</v>
      </c>
      <c r="B4910" s="22"/>
      <c r="C4910" s="22" t="s">
        <v>2468</v>
      </c>
      <c r="D4910" s="23" t="s">
        <v>16054</v>
      </c>
      <c r="E4910" s="22">
        <v>0</v>
      </c>
      <c r="F4910" s="22">
        <v>0</v>
      </c>
      <c r="G4910" s="20" t="str">
        <f t="shared" si="228"/>
        <v>NEUTRAL</v>
      </c>
      <c r="H4910" s="22" t="s">
        <v>2468</v>
      </c>
      <c r="I4910" s="20" t="str">
        <f t="shared" si="229"/>
        <v>Yes</v>
      </c>
      <c r="J4910" s="20" t="str">
        <f t="shared" si="230"/>
        <v>Yes</v>
      </c>
    </row>
    <row r="4911" spans="1:10" x14ac:dyDescent="0.2">
      <c r="A4911" s="21" t="s">
        <v>16055</v>
      </c>
      <c r="B4911" s="21"/>
      <c r="C4911" s="21" t="s">
        <v>2468</v>
      </c>
      <c r="D4911" s="21" t="s">
        <v>16056</v>
      </c>
      <c r="E4911" s="21">
        <v>0.10000000149011599</v>
      </c>
      <c r="F4911" s="21">
        <v>0.10000000149011599</v>
      </c>
      <c r="G4911" s="20" t="str">
        <f t="shared" si="228"/>
        <v>NEUTRAL</v>
      </c>
      <c r="H4911" s="21" t="s">
        <v>2468</v>
      </c>
      <c r="I4911" s="20" t="str">
        <f t="shared" si="229"/>
        <v>Yes</v>
      </c>
      <c r="J4911" s="20" t="str">
        <f t="shared" si="230"/>
        <v>Yes</v>
      </c>
    </row>
    <row r="4912" spans="1:10" x14ac:dyDescent="0.2">
      <c r="A4912" s="22" t="s">
        <v>16059</v>
      </c>
      <c r="B4912" s="22"/>
      <c r="C4912" s="22" t="s">
        <v>2468</v>
      </c>
      <c r="D4912" s="22" t="s">
        <v>16060</v>
      </c>
      <c r="E4912" s="22">
        <v>-0.40000000596046398</v>
      </c>
      <c r="F4912" s="22">
        <v>0.40000000596046398</v>
      </c>
      <c r="G4912" s="20" t="str">
        <f t="shared" si="228"/>
        <v>NEGATIVE</v>
      </c>
      <c r="H4912" s="22" t="s">
        <v>2470</v>
      </c>
      <c r="I4912" s="20" t="str">
        <f t="shared" si="229"/>
        <v>No</v>
      </c>
      <c r="J4912" s="20" t="str">
        <f t="shared" si="230"/>
        <v>No</v>
      </c>
    </row>
    <row r="4913" spans="1:10" x14ac:dyDescent="0.2">
      <c r="A4913" s="21" t="s">
        <v>16061</v>
      </c>
      <c r="B4913" s="21"/>
      <c r="C4913" s="21" t="s">
        <v>2468</v>
      </c>
      <c r="D4913" s="21" t="s">
        <v>16062</v>
      </c>
      <c r="E4913" s="21">
        <v>0.20000000298023199</v>
      </c>
      <c r="F4913" s="21">
        <v>0.40000000596046398</v>
      </c>
      <c r="G4913" s="20" t="str">
        <f t="shared" si="228"/>
        <v>NEUTRAL</v>
      </c>
      <c r="H4913" s="21" t="s">
        <v>2468</v>
      </c>
      <c r="I4913" s="20" t="str">
        <f t="shared" si="229"/>
        <v>Yes</v>
      </c>
      <c r="J4913" s="20" t="str">
        <f t="shared" si="230"/>
        <v>Yes</v>
      </c>
    </row>
    <row r="4914" spans="1:10" x14ac:dyDescent="0.2">
      <c r="A4914" s="22" t="s">
        <v>16063</v>
      </c>
      <c r="B4914" s="22"/>
      <c r="C4914" s="22" t="s">
        <v>2468</v>
      </c>
      <c r="D4914" s="22" t="s">
        <v>16064</v>
      </c>
      <c r="E4914" s="22">
        <v>0.10000000149011599</v>
      </c>
      <c r="F4914" s="22">
        <v>0.10000000149011599</v>
      </c>
      <c r="G4914" s="20" t="str">
        <f t="shared" si="228"/>
        <v>NEUTRAL</v>
      </c>
      <c r="H4914" s="22" t="s">
        <v>2468</v>
      </c>
      <c r="I4914" s="20" t="str">
        <f t="shared" si="229"/>
        <v>Yes</v>
      </c>
      <c r="J4914" s="20" t="str">
        <f t="shared" si="230"/>
        <v>Yes</v>
      </c>
    </row>
    <row r="4915" spans="1:10" x14ac:dyDescent="0.2">
      <c r="A4915" s="21" t="s">
        <v>16067</v>
      </c>
      <c r="B4915" s="21"/>
      <c r="C4915" s="21" t="s">
        <v>2468</v>
      </c>
      <c r="D4915" s="21" t="s">
        <v>16068</v>
      </c>
      <c r="E4915" s="21">
        <v>0</v>
      </c>
      <c r="F4915" s="21">
        <v>0</v>
      </c>
      <c r="G4915" s="20" t="str">
        <f t="shared" si="228"/>
        <v>NEUTRAL</v>
      </c>
      <c r="H4915" s="21" t="s">
        <v>2468</v>
      </c>
      <c r="I4915" s="20" t="str">
        <f t="shared" si="229"/>
        <v>Yes</v>
      </c>
      <c r="J4915" s="20" t="str">
        <f t="shared" si="230"/>
        <v>Yes</v>
      </c>
    </row>
    <row r="4916" spans="1:10" x14ac:dyDescent="0.2">
      <c r="A4916" s="22" t="s">
        <v>16069</v>
      </c>
      <c r="B4916" s="22"/>
      <c r="C4916" s="22" t="s">
        <v>2468</v>
      </c>
      <c r="D4916" s="22" t="s">
        <v>16070</v>
      </c>
      <c r="E4916" s="22">
        <v>0.89999997615814198</v>
      </c>
      <c r="F4916" s="22">
        <v>0.89999997615814198</v>
      </c>
      <c r="G4916" s="20" t="str">
        <f t="shared" si="228"/>
        <v>POSITIVE</v>
      </c>
      <c r="H4916" s="22" t="s">
        <v>2468</v>
      </c>
      <c r="I4916" s="20" t="str">
        <f t="shared" si="229"/>
        <v>No</v>
      </c>
      <c r="J4916" s="20" t="str">
        <f t="shared" si="230"/>
        <v>Yes</v>
      </c>
    </row>
    <row r="4917" spans="1:10" x14ac:dyDescent="0.2">
      <c r="A4917" s="21" t="s">
        <v>16071</v>
      </c>
      <c r="B4917" s="21"/>
      <c r="C4917" s="21" t="s">
        <v>2468</v>
      </c>
      <c r="D4917" s="21" t="s">
        <v>16072</v>
      </c>
      <c r="E4917" s="21">
        <v>0.89999997615814198</v>
      </c>
      <c r="F4917" s="21">
        <v>0.89999997615814198</v>
      </c>
      <c r="G4917" s="20" t="str">
        <f t="shared" si="228"/>
        <v>POSITIVE</v>
      </c>
      <c r="H4917" s="21" t="s">
        <v>2469</v>
      </c>
      <c r="I4917" s="20" t="str">
        <f t="shared" si="229"/>
        <v>No</v>
      </c>
      <c r="J4917" s="20" t="str">
        <f t="shared" si="230"/>
        <v>No</v>
      </c>
    </row>
    <row r="4918" spans="1:10" x14ac:dyDescent="0.2">
      <c r="A4918" s="22" t="s">
        <v>16075</v>
      </c>
      <c r="B4918" s="22"/>
      <c r="C4918" s="22" t="s">
        <v>2468</v>
      </c>
      <c r="D4918" s="22" t="s">
        <v>16076</v>
      </c>
      <c r="E4918" s="22">
        <v>0.60000002384185702</v>
      </c>
      <c r="F4918" s="22">
        <v>0.60000002384185702</v>
      </c>
      <c r="G4918" s="20" t="str">
        <f t="shared" si="228"/>
        <v>POSITIVE</v>
      </c>
      <c r="H4918" s="22" t="s">
        <v>2469</v>
      </c>
      <c r="I4918" s="20" t="str">
        <f t="shared" si="229"/>
        <v>No</v>
      </c>
      <c r="J4918" s="20" t="str">
        <f t="shared" si="230"/>
        <v>No</v>
      </c>
    </row>
    <row r="4919" spans="1:10" x14ac:dyDescent="0.2">
      <c r="A4919" s="21" t="s">
        <v>16079</v>
      </c>
      <c r="B4919" s="21"/>
      <c r="C4919" s="21" t="s">
        <v>2468</v>
      </c>
      <c r="D4919" s="21" t="s">
        <v>16080</v>
      </c>
      <c r="E4919" s="21">
        <v>0</v>
      </c>
      <c r="F4919" s="21">
        <v>0.40000000596046398</v>
      </c>
      <c r="G4919" s="20" t="str">
        <f t="shared" si="228"/>
        <v>NEUTRAL</v>
      </c>
      <c r="H4919" s="21" t="s">
        <v>2468</v>
      </c>
      <c r="I4919" s="20" t="str">
        <f t="shared" si="229"/>
        <v>Yes</v>
      </c>
      <c r="J4919" s="20" t="str">
        <f t="shared" si="230"/>
        <v>Yes</v>
      </c>
    </row>
    <row r="4920" spans="1:10" x14ac:dyDescent="0.2">
      <c r="A4920" s="22" t="s">
        <v>16083</v>
      </c>
      <c r="B4920" s="22"/>
      <c r="C4920" s="22" t="s">
        <v>2468</v>
      </c>
      <c r="D4920" s="22" t="s">
        <v>16084</v>
      </c>
      <c r="E4920" s="22">
        <v>0</v>
      </c>
      <c r="F4920" s="22">
        <v>0.10000000149011599</v>
      </c>
      <c r="G4920" s="20" t="str">
        <f t="shared" si="228"/>
        <v>NEUTRAL</v>
      </c>
      <c r="H4920" s="22" t="s">
        <v>2470</v>
      </c>
      <c r="I4920" s="20" t="str">
        <f t="shared" si="229"/>
        <v>Yes</v>
      </c>
      <c r="J4920" s="20" t="str">
        <f t="shared" si="230"/>
        <v>No</v>
      </c>
    </row>
    <row r="4921" spans="1:10" x14ac:dyDescent="0.2">
      <c r="A4921" s="21" t="s">
        <v>16085</v>
      </c>
      <c r="B4921" s="21"/>
      <c r="C4921" s="21" t="s">
        <v>2468</v>
      </c>
      <c r="D4921" s="21" t="s">
        <v>16086</v>
      </c>
      <c r="E4921" s="21">
        <v>0</v>
      </c>
      <c r="F4921" s="21">
        <v>0</v>
      </c>
      <c r="G4921" s="20" t="str">
        <f t="shared" si="228"/>
        <v>NEUTRAL</v>
      </c>
      <c r="H4921" s="21" t="s">
        <v>2468</v>
      </c>
      <c r="I4921" s="20" t="str">
        <f t="shared" si="229"/>
        <v>Yes</v>
      </c>
      <c r="J4921" s="20" t="str">
        <f t="shared" si="230"/>
        <v>Yes</v>
      </c>
    </row>
    <row r="4922" spans="1:10" x14ac:dyDescent="0.2">
      <c r="A4922" s="22" t="s">
        <v>16095</v>
      </c>
      <c r="B4922" s="22"/>
      <c r="C4922" s="22" t="s">
        <v>2468</v>
      </c>
      <c r="D4922" s="22" t="s">
        <v>16096</v>
      </c>
      <c r="E4922" s="22">
        <v>-0.10000000149011599</v>
      </c>
      <c r="F4922" s="22">
        <v>0.10000000149011599</v>
      </c>
      <c r="G4922" s="20" t="str">
        <f t="shared" si="228"/>
        <v>NEUTRAL</v>
      </c>
      <c r="H4922" s="22" t="s">
        <v>2468</v>
      </c>
      <c r="I4922" s="20" t="str">
        <f t="shared" si="229"/>
        <v>Yes</v>
      </c>
      <c r="J4922" s="20" t="str">
        <f t="shared" si="230"/>
        <v>Yes</v>
      </c>
    </row>
    <row r="4923" spans="1:10" x14ac:dyDescent="0.2">
      <c r="A4923" s="21" t="s">
        <v>16099</v>
      </c>
      <c r="B4923" s="21"/>
      <c r="C4923" s="21" t="s">
        <v>2468</v>
      </c>
      <c r="D4923" s="21" t="s">
        <v>16100</v>
      </c>
      <c r="E4923" s="21">
        <v>0.40000000596046398</v>
      </c>
      <c r="F4923" s="21">
        <v>0.40000000596046398</v>
      </c>
      <c r="G4923" s="20" t="str">
        <f t="shared" si="228"/>
        <v>POSITIVE</v>
      </c>
      <c r="H4923" s="21" t="s">
        <v>2470</v>
      </c>
      <c r="I4923" s="20" t="str">
        <f t="shared" si="229"/>
        <v>No</v>
      </c>
      <c r="J4923" s="20" t="str">
        <f t="shared" si="230"/>
        <v>No</v>
      </c>
    </row>
    <row r="4924" spans="1:10" x14ac:dyDescent="0.2">
      <c r="A4924" s="22" t="s">
        <v>16101</v>
      </c>
      <c r="B4924" s="22"/>
      <c r="C4924" s="22" t="s">
        <v>2468</v>
      </c>
      <c r="D4924" s="22" t="s">
        <v>16102</v>
      </c>
      <c r="E4924" s="22">
        <v>-0.10000000149011599</v>
      </c>
      <c r="F4924" s="22">
        <v>0.10000000149011599</v>
      </c>
      <c r="G4924" s="20" t="str">
        <f t="shared" si="228"/>
        <v>NEUTRAL</v>
      </c>
      <c r="H4924" s="22" t="s">
        <v>2468</v>
      </c>
      <c r="I4924" s="20" t="str">
        <f t="shared" si="229"/>
        <v>Yes</v>
      </c>
      <c r="J4924" s="20" t="str">
        <f t="shared" si="230"/>
        <v>Yes</v>
      </c>
    </row>
    <row r="4925" spans="1:10" x14ac:dyDescent="0.2">
      <c r="A4925" s="21" t="s">
        <v>16103</v>
      </c>
      <c r="B4925" s="21"/>
      <c r="C4925" s="21" t="s">
        <v>2468</v>
      </c>
      <c r="D4925" s="21" t="s">
        <v>16104</v>
      </c>
      <c r="E4925" s="21">
        <v>0</v>
      </c>
      <c r="F4925" s="21">
        <v>0</v>
      </c>
      <c r="G4925" s="20" t="str">
        <f t="shared" si="228"/>
        <v>NEUTRAL</v>
      </c>
      <c r="H4925" s="21" t="s">
        <v>2468</v>
      </c>
      <c r="I4925" s="20" t="str">
        <f t="shared" si="229"/>
        <v>Yes</v>
      </c>
      <c r="J4925" s="20" t="str">
        <f t="shared" si="230"/>
        <v>Yes</v>
      </c>
    </row>
    <row r="4926" spans="1:10" x14ac:dyDescent="0.2">
      <c r="A4926" s="22" t="s">
        <v>16105</v>
      </c>
      <c r="B4926" s="22"/>
      <c r="C4926" s="22" t="s">
        <v>2468</v>
      </c>
      <c r="D4926" s="22" t="s">
        <v>16106</v>
      </c>
      <c r="E4926" s="22">
        <v>0</v>
      </c>
      <c r="F4926" s="22">
        <v>0</v>
      </c>
      <c r="G4926" s="20" t="str">
        <f t="shared" si="228"/>
        <v>NEUTRAL</v>
      </c>
      <c r="H4926" s="22" t="s">
        <v>2468</v>
      </c>
      <c r="I4926" s="20" t="str">
        <f t="shared" si="229"/>
        <v>Yes</v>
      </c>
      <c r="J4926" s="20" t="str">
        <f t="shared" si="230"/>
        <v>Yes</v>
      </c>
    </row>
    <row r="4927" spans="1:10" x14ac:dyDescent="0.2">
      <c r="A4927" s="21" t="s">
        <v>16107</v>
      </c>
      <c r="B4927" s="21"/>
      <c r="C4927" s="21" t="s">
        <v>2468</v>
      </c>
      <c r="D4927" s="21" t="s">
        <v>16108</v>
      </c>
      <c r="E4927" s="21">
        <v>0.20000000298023199</v>
      </c>
      <c r="F4927" s="21">
        <v>0.40000000596046398</v>
      </c>
      <c r="G4927" s="20" t="str">
        <f t="shared" si="228"/>
        <v>NEUTRAL</v>
      </c>
      <c r="H4927" s="21" t="s">
        <v>2469</v>
      </c>
      <c r="I4927" s="20" t="str">
        <f t="shared" si="229"/>
        <v>Yes</v>
      </c>
      <c r="J4927" s="20" t="str">
        <f t="shared" si="230"/>
        <v>No</v>
      </c>
    </row>
    <row r="4928" spans="1:10" x14ac:dyDescent="0.2">
      <c r="A4928" s="22" t="s">
        <v>16109</v>
      </c>
      <c r="B4928" s="22"/>
      <c r="C4928" s="22" t="s">
        <v>2468</v>
      </c>
      <c r="D4928" s="22" t="s">
        <v>16110</v>
      </c>
      <c r="E4928" s="22">
        <v>0</v>
      </c>
      <c r="F4928" s="22">
        <v>0</v>
      </c>
      <c r="G4928" s="20" t="str">
        <f t="shared" si="228"/>
        <v>NEUTRAL</v>
      </c>
      <c r="H4928" s="22" t="s">
        <v>2468</v>
      </c>
      <c r="I4928" s="20" t="str">
        <f t="shared" si="229"/>
        <v>Yes</v>
      </c>
      <c r="J4928" s="20" t="str">
        <f t="shared" si="230"/>
        <v>Yes</v>
      </c>
    </row>
    <row r="4929" spans="1:10" x14ac:dyDescent="0.2">
      <c r="A4929" s="21" t="s">
        <v>16111</v>
      </c>
      <c r="B4929" s="21"/>
      <c r="C4929" s="21" t="s">
        <v>2468</v>
      </c>
      <c r="D4929" s="21" t="s">
        <v>16112</v>
      </c>
      <c r="E4929" s="21">
        <v>0.40000000596046398</v>
      </c>
      <c r="F4929" s="21">
        <v>0.40000000596046398</v>
      </c>
      <c r="G4929" s="20" t="str">
        <f t="shared" si="228"/>
        <v>POSITIVE</v>
      </c>
      <c r="H4929" s="21" t="s">
        <v>2468</v>
      </c>
      <c r="I4929" s="20" t="str">
        <f t="shared" si="229"/>
        <v>No</v>
      </c>
      <c r="J4929" s="20" t="str">
        <f t="shared" si="230"/>
        <v>Yes</v>
      </c>
    </row>
    <row r="4930" spans="1:10" x14ac:dyDescent="0.2">
      <c r="A4930" s="22" t="s">
        <v>16117</v>
      </c>
      <c r="B4930" s="22"/>
      <c r="C4930" s="22" t="s">
        <v>2468</v>
      </c>
      <c r="D4930" s="22" t="s">
        <v>16118</v>
      </c>
      <c r="E4930" s="22">
        <v>0.10000000149011599</v>
      </c>
      <c r="F4930" s="22">
        <v>0.30000001192092801</v>
      </c>
      <c r="G4930" s="20" t="str">
        <f t="shared" si="228"/>
        <v>NEUTRAL</v>
      </c>
      <c r="H4930" s="22" t="s">
        <v>2468</v>
      </c>
      <c r="I4930" s="20" t="str">
        <f t="shared" si="229"/>
        <v>Yes</v>
      </c>
      <c r="J4930" s="20" t="str">
        <f t="shared" si="230"/>
        <v>Yes</v>
      </c>
    </row>
    <row r="4931" spans="1:10" x14ac:dyDescent="0.2">
      <c r="A4931" s="21" t="s">
        <v>16119</v>
      </c>
      <c r="B4931" s="21"/>
      <c r="C4931" s="21" t="s">
        <v>2468</v>
      </c>
      <c r="D4931" s="21" t="s">
        <v>16120</v>
      </c>
      <c r="E4931" s="21">
        <v>0</v>
      </c>
      <c r="F4931" s="21">
        <v>0</v>
      </c>
      <c r="G4931" s="20" t="str">
        <f t="shared" ref="G4931:G4994" si="231">+IF(E4931&lt;=-0.25,"NEGATIVE",IF(E4931&lt;=0.25,"NEUTRAL",IF(E4931&lt;=1,"POSITIVE","Check")))</f>
        <v>NEUTRAL</v>
      </c>
      <c r="H4931" s="21" t="s">
        <v>2468</v>
      </c>
      <c r="I4931" s="20" t="str">
        <f t="shared" ref="I4931:I4994" si="232">IF(G4931=C4931,"Yes","No")</f>
        <v>Yes</v>
      </c>
      <c r="J4931" s="20" t="str">
        <f t="shared" ref="J4931:J4994" si="233">IF(H4931=C4931, "Yes", "No")</f>
        <v>Yes</v>
      </c>
    </row>
    <row r="4932" spans="1:10" x14ac:dyDescent="0.2">
      <c r="A4932" s="22" t="s">
        <v>16121</v>
      </c>
      <c r="B4932" s="22"/>
      <c r="C4932" s="22" t="s">
        <v>2468</v>
      </c>
      <c r="D4932" s="22" t="s">
        <v>16122</v>
      </c>
      <c r="E4932" s="22">
        <v>0</v>
      </c>
      <c r="F4932" s="22">
        <v>0</v>
      </c>
      <c r="G4932" s="20" t="str">
        <f t="shared" si="231"/>
        <v>NEUTRAL</v>
      </c>
      <c r="H4932" s="22" t="s">
        <v>2468</v>
      </c>
      <c r="I4932" s="20" t="str">
        <f t="shared" si="232"/>
        <v>Yes</v>
      </c>
      <c r="J4932" s="20" t="str">
        <f t="shared" si="233"/>
        <v>Yes</v>
      </c>
    </row>
    <row r="4933" spans="1:10" x14ac:dyDescent="0.2">
      <c r="A4933" s="21" t="s">
        <v>16123</v>
      </c>
      <c r="B4933" s="21"/>
      <c r="C4933" s="21" t="s">
        <v>2468</v>
      </c>
      <c r="D4933" s="21" t="s">
        <v>16124</v>
      </c>
      <c r="E4933" s="21">
        <v>0.5</v>
      </c>
      <c r="F4933" s="21">
        <v>0.5</v>
      </c>
      <c r="G4933" s="20" t="str">
        <f t="shared" si="231"/>
        <v>POSITIVE</v>
      </c>
      <c r="H4933" s="21" t="s">
        <v>2468</v>
      </c>
      <c r="I4933" s="20" t="str">
        <f t="shared" si="232"/>
        <v>No</v>
      </c>
      <c r="J4933" s="20" t="str">
        <f t="shared" si="233"/>
        <v>Yes</v>
      </c>
    </row>
    <row r="4934" spans="1:10" x14ac:dyDescent="0.2">
      <c r="A4934" s="22" t="s">
        <v>16125</v>
      </c>
      <c r="B4934" s="22"/>
      <c r="C4934" s="22" t="s">
        <v>2468</v>
      </c>
      <c r="D4934" s="22" t="s">
        <v>16126</v>
      </c>
      <c r="E4934" s="22">
        <v>0.10000000149011599</v>
      </c>
      <c r="F4934" s="22">
        <v>0.10000000149011599</v>
      </c>
      <c r="G4934" s="20" t="str">
        <f t="shared" si="231"/>
        <v>NEUTRAL</v>
      </c>
      <c r="H4934" s="22" t="s">
        <v>2468</v>
      </c>
      <c r="I4934" s="20" t="str">
        <f t="shared" si="232"/>
        <v>Yes</v>
      </c>
      <c r="J4934" s="20" t="str">
        <f t="shared" si="233"/>
        <v>Yes</v>
      </c>
    </row>
    <row r="4935" spans="1:10" x14ac:dyDescent="0.2">
      <c r="A4935" s="21" t="s">
        <v>16127</v>
      </c>
      <c r="B4935" s="21"/>
      <c r="C4935" s="21" t="s">
        <v>2468</v>
      </c>
      <c r="D4935" s="21" t="s">
        <v>16128</v>
      </c>
      <c r="E4935" s="21">
        <v>-0.20000000298023199</v>
      </c>
      <c r="F4935" s="21">
        <v>0.20000000298023199</v>
      </c>
      <c r="G4935" s="20" t="str">
        <f t="shared" si="231"/>
        <v>NEUTRAL</v>
      </c>
      <c r="H4935" s="21" t="s">
        <v>2468</v>
      </c>
      <c r="I4935" s="20" t="str">
        <f t="shared" si="232"/>
        <v>Yes</v>
      </c>
      <c r="J4935" s="20" t="str">
        <f t="shared" si="233"/>
        <v>Yes</v>
      </c>
    </row>
    <row r="4936" spans="1:10" ht="144" x14ac:dyDescent="0.2">
      <c r="A4936" s="23" t="s">
        <v>16131</v>
      </c>
      <c r="B4936" s="22"/>
      <c r="C4936" s="22" t="s">
        <v>2468</v>
      </c>
      <c r="D4936" s="23" t="s">
        <v>16132</v>
      </c>
      <c r="E4936" s="22">
        <v>0.40000000596046398</v>
      </c>
      <c r="F4936" s="22">
        <v>0.89999997615814198</v>
      </c>
      <c r="G4936" s="20" t="str">
        <f t="shared" si="231"/>
        <v>POSITIVE</v>
      </c>
      <c r="H4936" s="22" t="s">
        <v>2468</v>
      </c>
      <c r="I4936" s="20" t="str">
        <f t="shared" si="232"/>
        <v>No</v>
      </c>
      <c r="J4936" s="20" t="str">
        <f t="shared" si="233"/>
        <v>Yes</v>
      </c>
    </row>
    <row r="4937" spans="1:10" x14ac:dyDescent="0.2">
      <c r="A4937" s="21" t="s">
        <v>16133</v>
      </c>
      <c r="B4937" s="21"/>
      <c r="C4937" s="21" t="s">
        <v>2468</v>
      </c>
      <c r="D4937" s="21" t="s">
        <v>16134</v>
      </c>
      <c r="E4937" s="21">
        <v>-0.20000000298023199</v>
      </c>
      <c r="F4937" s="21">
        <v>0.20000000298023199</v>
      </c>
      <c r="G4937" s="20" t="str">
        <f t="shared" si="231"/>
        <v>NEUTRAL</v>
      </c>
      <c r="H4937" s="21" t="s">
        <v>2468</v>
      </c>
      <c r="I4937" s="20" t="str">
        <f t="shared" si="232"/>
        <v>Yes</v>
      </c>
      <c r="J4937" s="20" t="str">
        <f t="shared" si="233"/>
        <v>Yes</v>
      </c>
    </row>
    <row r="4938" spans="1:10" x14ac:dyDescent="0.2">
      <c r="A4938" s="22" t="s">
        <v>16135</v>
      </c>
      <c r="B4938" s="22"/>
      <c r="C4938" s="22" t="s">
        <v>2468</v>
      </c>
      <c r="D4938" s="22" t="s">
        <v>16136</v>
      </c>
      <c r="E4938" s="22">
        <v>0</v>
      </c>
      <c r="F4938" s="22">
        <v>0.20000000298023199</v>
      </c>
      <c r="G4938" s="20" t="str">
        <f t="shared" si="231"/>
        <v>NEUTRAL</v>
      </c>
      <c r="H4938" s="22" t="s">
        <v>2468</v>
      </c>
      <c r="I4938" s="20" t="str">
        <f t="shared" si="232"/>
        <v>Yes</v>
      </c>
      <c r="J4938" s="20" t="str">
        <f t="shared" si="233"/>
        <v>Yes</v>
      </c>
    </row>
    <row r="4939" spans="1:10" x14ac:dyDescent="0.2">
      <c r="A4939" s="21" t="s">
        <v>16137</v>
      </c>
      <c r="B4939" s="21"/>
      <c r="C4939" s="21" t="s">
        <v>2468</v>
      </c>
      <c r="D4939" s="21" t="s">
        <v>16138</v>
      </c>
      <c r="E4939" s="21">
        <v>0.20000000298023199</v>
      </c>
      <c r="F4939" s="21">
        <v>0.20000000298023199</v>
      </c>
      <c r="G4939" s="20" t="str">
        <f t="shared" si="231"/>
        <v>NEUTRAL</v>
      </c>
      <c r="H4939" s="21" t="s">
        <v>2468</v>
      </c>
      <c r="I4939" s="20" t="str">
        <f t="shared" si="232"/>
        <v>Yes</v>
      </c>
      <c r="J4939" s="20" t="str">
        <f t="shared" si="233"/>
        <v>Yes</v>
      </c>
    </row>
    <row r="4940" spans="1:10" x14ac:dyDescent="0.2">
      <c r="A4940" s="22" t="s">
        <v>16139</v>
      </c>
      <c r="B4940" s="22"/>
      <c r="C4940" s="22" t="s">
        <v>2468</v>
      </c>
      <c r="D4940" s="22" t="s">
        <v>16140</v>
      </c>
      <c r="E4940" s="22">
        <v>0</v>
      </c>
      <c r="F4940" s="22">
        <v>0.10000000149011599</v>
      </c>
      <c r="G4940" s="20" t="str">
        <f t="shared" si="231"/>
        <v>NEUTRAL</v>
      </c>
      <c r="H4940" s="22" t="s">
        <v>2468</v>
      </c>
      <c r="I4940" s="20" t="str">
        <f t="shared" si="232"/>
        <v>Yes</v>
      </c>
      <c r="J4940" s="20" t="str">
        <f t="shared" si="233"/>
        <v>Yes</v>
      </c>
    </row>
    <row r="4941" spans="1:10" x14ac:dyDescent="0.2">
      <c r="A4941" s="21" t="s">
        <v>16141</v>
      </c>
      <c r="B4941" s="21"/>
      <c r="C4941" s="21" t="s">
        <v>2468</v>
      </c>
      <c r="D4941" s="21" t="s">
        <v>16142</v>
      </c>
      <c r="E4941" s="21">
        <v>0.30000001192092801</v>
      </c>
      <c r="F4941" s="21">
        <v>0.30000001192092801</v>
      </c>
      <c r="G4941" s="20" t="str">
        <f t="shared" si="231"/>
        <v>POSITIVE</v>
      </c>
      <c r="H4941" s="21" t="s">
        <v>2468</v>
      </c>
      <c r="I4941" s="20" t="str">
        <f t="shared" si="232"/>
        <v>No</v>
      </c>
      <c r="J4941" s="20" t="str">
        <f t="shared" si="233"/>
        <v>Yes</v>
      </c>
    </row>
    <row r="4942" spans="1:10" x14ac:dyDescent="0.2">
      <c r="A4942" s="22" t="s">
        <v>16143</v>
      </c>
      <c r="B4942" s="22"/>
      <c r="C4942" s="22" t="s">
        <v>2468</v>
      </c>
      <c r="D4942" s="22" t="s">
        <v>16144</v>
      </c>
      <c r="E4942" s="22">
        <v>0.30000001192092801</v>
      </c>
      <c r="F4942" s="22">
        <v>0.30000001192092801</v>
      </c>
      <c r="G4942" s="20" t="str">
        <f t="shared" si="231"/>
        <v>POSITIVE</v>
      </c>
      <c r="H4942" s="22" t="s">
        <v>2468</v>
      </c>
      <c r="I4942" s="20" t="str">
        <f t="shared" si="232"/>
        <v>No</v>
      </c>
      <c r="J4942" s="20" t="str">
        <f t="shared" si="233"/>
        <v>Yes</v>
      </c>
    </row>
    <row r="4943" spans="1:10" ht="112" x14ac:dyDescent="0.2">
      <c r="A4943" s="24" t="s">
        <v>16145</v>
      </c>
      <c r="B4943" s="21"/>
      <c r="C4943" s="21" t="s">
        <v>2468</v>
      </c>
      <c r="D4943" s="24" t="s">
        <v>16146</v>
      </c>
      <c r="E4943" s="21">
        <v>0</v>
      </c>
      <c r="F4943" s="21">
        <v>0</v>
      </c>
      <c r="G4943" s="20" t="str">
        <f t="shared" si="231"/>
        <v>NEUTRAL</v>
      </c>
      <c r="H4943" s="21" t="s">
        <v>2468</v>
      </c>
      <c r="I4943" s="20" t="str">
        <f t="shared" si="232"/>
        <v>Yes</v>
      </c>
      <c r="J4943" s="20" t="str">
        <f t="shared" si="233"/>
        <v>Yes</v>
      </c>
    </row>
    <row r="4944" spans="1:10" x14ac:dyDescent="0.2">
      <c r="A4944" s="22" t="s">
        <v>16147</v>
      </c>
      <c r="B4944" s="22"/>
      <c r="C4944" s="22" t="s">
        <v>2468</v>
      </c>
      <c r="D4944" s="22" t="s">
        <v>16148</v>
      </c>
      <c r="E4944" s="22">
        <v>0</v>
      </c>
      <c r="F4944" s="22">
        <v>0</v>
      </c>
      <c r="G4944" s="20" t="str">
        <f t="shared" si="231"/>
        <v>NEUTRAL</v>
      </c>
      <c r="H4944" s="22" t="s">
        <v>2468</v>
      </c>
      <c r="I4944" s="20" t="str">
        <f t="shared" si="232"/>
        <v>Yes</v>
      </c>
      <c r="J4944" s="20" t="str">
        <f t="shared" si="233"/>
        <v>Yes</v>
      </c>
    </row>
    <row r="4945" spans="1:10" x14ac:dyDescent="0.2">
      <c r="A4945" s="21" t="s">
        <v>16149</v>
      </c>
      <c r="B4945" s="21"/>
      <c r="C4945" s="21" t="s">
        <v>2468</v>
      </c>
      <c r="D4945" s="21" t="s">
        <v>16150</v>
      </c>
      <c r="E4945" s="21">
        <v>-0.60000002384185702</v>
      </c>
      <c r="F4945" s="21">
        <v>1.20000004768371</v>
      </c>
      <c r="G4945" s="20" t="str">
        <f t="shared" si="231"/>
        <v>NEGATIVE</v>
      </c>
      <c r="H4945" s="21" t="s">
        <v>2468</v>
      </c>
      <c r="I4945" s="20" t="str">
        <f t="shared" si="232"/>
        <v>No</v>
      </c>
      <c r="J4945" s="20" t="str">
        <f t="shared" si="233"/>
        <v>Yes</v>
      </c>
    </row>
    <row r="4946" spans="1:10" x14ac:dyDescent="0.2">
      <c r="A4946" s="22" t="s">
        <v>16153</v>
      </c>
      <c r="B4946" s="22"/>
      <c r="C4946" s="22" t="s">
        <v>2468</v>
      </c>
      <c r="D4946" s="22" t="s">
        <v>16154</v>
      </c>
      <c r="E4946" s="22">
        <v>0.10000000149011599</v>
      </c>
      <c r="F4946" s="22">
        <v>0.60000002384185702</v>
      </c>
      <c r="G4946" s="20" t="str">
        <f t="shared" si="231"/>
        <v>NEUTRAL</v>
      </c>
      <c r="H4946" s="22" t="s">
        <v>2468</v>
      </c>
      <c r="I4946" s="20" t="str">
        <f t="shared" si="232"/>
        <v>Yes</v>
      </c>
      <c r="J4946" s="20" t="str">
        <f t="shared" si="233"/>
        <v>Yes</v>
      </c>
    </row>
    <row r="4947" spans="1:10" x14ac:dyDescent="0.2">
      <c r="A4947" s="21" t="s">
        <v>16155</v>
      </c>
      <c r="B4947" s="21"/>
      <c r="C4947" s="21" t="s">
        <v>2468</v>
      </c>
      <c r="D4947" s="21" t="s">
        <v>16156</v>
      </c>
      <c r="E4947" s="21">
        <v>0.10000000149011599</v>
      </c>
      <c r="F4947" s="21">
        <v>0.10000000149011599</v>
      </c>
      <c r="G4947" s="20" t="str">
        <f t="shared" si="231"/>
        <v>NEUTRAL</v>
      </c>
      <c r="H4947" s="21" t="s">
        <v>2468</v>
      </c>
      <c r="I4947" s="20" t="str">
        <f t="shared" si="232"/>
        <v>Yes</v>
      </c>
      <c r="J4947" s="20" t="str">
        <f t="shared" si="233"/>
        <v>Yes</v>
      </c>
    </row>
    <row r="4948" spans="1:10" x14ac:dyDescent="0.2">
      <c r="A4948" s="22" t="s">
        <v>16157</v>
      </c>
      <c r="B4948" s="22"/>
      <c r="C4948" s="22" t="s">
        <v>2468</v>
      </c>
      <c r="D4948" s="22" t="s">
        <v>16158</v>
      </c>
      <c r="E4948" s="22">
        <v>0</v>
      </c>
      <c r="F4948" s="22">
        <v>0.20000000298023199</v>
      </c>
      <c r="G4948" s="20" t="str">
        <f t="shared" si="231"/>
        <v>NEUTRAL</v>
      </c>
      <c r="H4948" s="22" t="s">
        <v>2468</v>
      </c>
      <c r="I4948" s="20" t="str">
        <f t="shared" si="232"/>
        <v>Yes</v>
      </c>
      <c r="J4948" s="20" t="str">
        <f t="shared" si="233"/>
        <v>Yes</v>
      </c>
    </row>
    <row r="4949" spans="1:10" x14ac:dyDescent="0.2">
      <c r="A4949" s="21" t="s">
        <v>16159</v>
      </c>
      <c r="B4949" s="21"/>
      <c r="C4949" s="21" t="s">
        <v>2468</v>
      </c>
      <c r="D4949" s="21" t="s">
        <v>16160</v>
      </c>
      <c r="E4949" s="21">
        <v>0.60000002384185702</v>
      </c>
      <c r="F4949" s="21">
        <v>0.60000002384185702</v>
      </c>
      <c r="G4949" s="20" t="str">
        <f t="shared" si="231"/>
        <v>POSITIVE</v>
      </c>
      <c r="H4949" s="21" t="s">
        <v>2468</v>
      </c>
      <c r="I4949" s="20" t="str">
        <f t="shared" si="232"/>
        <v>No</v>
      </c>
      <c r="J4949" s="20" t="str">
        <f t="shared" si="233"/>
        <v>Yes</v>
      </c>
    </row>
    <row r="4950" spans="1:10" x14ac:dyDescent="0.2">
      <c r="A4950" s="22" t="s">
        <v>16163</v>
      </c>
      <c r="B4950" s="22"/>
      <c r="C4950" s="22" t="s">
        <v>2468</v>
      </c>
      <c r="D4950" s="22" t="s">
        <v>16164</v>
      </c>
      <c r="E4950" s="22">
        <v>-0.60000002384185702</v>
      </c>
      <c r="F4950" s="22">
        <v>0.60000002384185702</v>
      </c>
      <c r="G4950" s="20" t="str">
        <f t="shared" si="231"/>
        <v>NEGATIVE</v>
      </c>
      <c r="H4950" s="22" t="s">
        <v>2470</v>
      </c>
      <c r="I4950" s="20" t="str">
        <f t="shared" si="232"/>
        <v>No</v>
      </c>
      <c r="J4950" s="20" t="str">
        <f t="shared" si="233"/>
        <v>No</v>
      </c>
    </row>
    <row r="4951" spans="1:10" x14ac:dyDescent="0.2">
      <c r="A4951" s="21" t="s">
        <v>16167</v>
      </c>
      <c r="B4951" s="21"/>
      <c r="C4951" s="21" t="s">
        <v>2468</v>
      </c>
      <c r="D4951" s="21" t="s">
        <v>16168</v>
      </c>
      <c r="E4951" s="21">
        <v>0</v>
      </c>
      <c r="F4951" s="21">
        <v>0</v>
      </c>
      <c r="G4951" s="20" t="str">
        <f t="shared" si="231"/>
        <v>NEUTRAL</v>
      </c>
      <c r="H4951" s="21" t="s">
        <v>2468</v>
      </c>
      <c r="I4951" s="20" t="str">
        <f t="shared" si="232"/>
        <v>Yes</v>
      </c>
      <c r="J4951" s="20" t="str">
        <f t="shared" si="233"/>
        <v>Yes</v>
      </c>
    </row>
    <row r="4952" spans="1:10" x14ac:dyDescent="0.2">
      <c r="A4952" s="22" t="s">
        <v>16169</v>
      </c>
      <c r="B4952" s="22"/>
      <c r="C4952" s="22" t="s">
        <v>2468</v>
      </c>
      <c r="D4952" s="22" t="s">
        <v>16170</v>
      </c>
      <c r="E4952" s="22">
        <v>-0.20000000298023199</v>
      </c>
      <c r="F4952" s="22">
        <v>0.20000000298023199</v>
      </c>
      <c r="G4952" s="20" t="str">
        <f t="shared" si="231"/>
        <v>NEUTRAL</v>
      </c>
      <c r="H4952" s="22" t="s">
        <v>2468</v>
      </c>
      <c r="I4952" s="20" t="str">
        <f t="shared" si="232"/>
        <v>Yes</v>
      </c>
      <c r="J4952" s="20" t="str">
        <f t="shared" si="233"/>
        <v>Yes</v>
      </c>
    </row>
    <row r="4953" spans="1:10" x14ac:dyDescent="0.2">
      <c r="A4953" s="21" t="s">
        <v>16173</v>
      </c>
      <c r="B4953" s="21"/>
      <c r="C4953" s="21" t="s">
        <v>2468</v>
      </c>
      <c r="D4953" s="21" t="s">
        <v>16174</v>
      </c>
      <c r="E4953" s="21">
        <v>0.80000001192092896</v>
      </c>
      <c r="F4953" s="21">
        <v>0.80000001192092896</v>
      </c>
      <c r="G4953" s="20" t="str">
        <f t="shared" si="231"/>
        <v>POSITIVE</v>
      </c>
      <c r="H4953" s="21" t="s">
        <v>2469</v>
      </c>
      <c r="I4953" s="20" t="str">
        <f t="shared" si="232"/>
        <v>No</v>
      </c>
      <c r="J4953" s="20" t="str">
        <f t="shared" si="233"/>
        <v>No</v>
      </c>
    </row>
    <row r="4954" spans="1:10" x14ac:dyDescent="0.2">
      <c r="A4954" s="22" t="s">
        <v>16177</v>
      </c>
      <c r="B4954" s="22"/>
      <c r="C4954" s="22" t="s">
        <v>2468</v>
      </c>
      <c r="D4954" s="22" t="s">
        <v>16178</v>
      </c>
      <c r="E4954" s="22">
        <v>0.40000000596046398</v>
      </c>
      <c r="F4954" s="22">
        <v>1.6000000238418499</v>
      </c>
      <c r="G4954" s="20" t="str">
        <f t="shared" si="231"/>
        <v>POSITIVE</v>
      </c>
      <c r="H4954" s="22" t="s">
        <v>2468</v>
      </c>
      <c r="I4954" s="20" t="str">
        <f t="shared" si="232"/>
        <v>No</v>
      </c>
      <c r="J4954" s="20" t="str">
        <f t="shared" si="233"/>
        <v>Yes</v>
      </c>
    </row>
    <row r="4955" spans="1:10" x14ac:dyDescent="0.2">
      <c r="A4955" s="21" t="s">
        <v>16181</v>
      </c>
      <c r="B4955" s="21"/>
      <c r="C4955" s="21" t="s">
        <v>2468</v>
      </c>
      <c r="D4955" s="21" t="s">
        <v>16182</v>
      </c>
      <c r="E4955" s="21">
        <v>0.10000000149011599</v>
      </c>
      <c r="F4955" s="21">
        <v>1.3999999761581401</v>
      </c>
      <c r="G4955" s="20" t="str">
        <f t="shared" si="231"/>
        <v>NEUTRAL</v>
      </c>
      <c r="H4955" s="21" t="s">
        <v>2470</v>
      </c>
      <c r="I4955" s="20" t="str">
        <f t="shared" si="232"/>
        <v>Yes</v>
      </c>
      <c r="J4955" s="20" t="str">
        <f t="shared" si="233"/>
        <v>No</v>
      </c>
    </row>
    <row r="4956" spans="1:10" x14ac:dyDescent="0.2">
      <c r="A4956" s="22" t="s">
        <v>16183</v>
      </c>
      <c r="B4956" s="22"/>
      <c r="C4956" s="22" t="s">
        <v>2468</v>
      </c>
      <c r="D4956" s="22" t="s">
        <v>16184</v>
      </c>
      <c r="E4956" s="22">
        <v>0.20000000298023199</v>
      </c>
      <c r="F4956" s="22">
        <v>0.80000001192092896</v>
      </c>
      <c r="G4956" s="20" t="str">
        <f t="shared" si="231"/>
        <v>NEUTRAL</v>
      </c>
      <c r="H4956" s="22" t="s">
        <v>2468</v>
      </c>
      <c r="I4956" s="20" t="str">
        <f t="shared" si="232"/>
        <v>Yes</v>
      </c>
      <c r="J4956" s="20" t="str">
        <f t="shared" si="233"/>
        <v>Yes</v>
      </c>
    </row>
    <row r="4957" spans="1:10" x14ac:dyDescent="0.2">
      <c r="A4957" s="21" t="s">
        <v>16185</v>
      </c>
      <c r="B4957" s="21"/>
      <c r="C4957" s="21" t="s">
        <v>2468</v>
      </c>
      <c r="D4957" s="21" t="s">
        <v>16186</v>
      </c>
      <c r="E4957" s="21">
        <v>0.30000001192092801</v>
      </c>
      <c r="F4957" s="21">
        <v>1.3999999761581401</v>
      </c>
      <c r="G4957" s="20" t="str">
        <f t="shared" si="231"/>
        <v>POSITIVE</v>
      </c>
      <c r="H4957" s="21" t="s">
        <v>2468</v>
      </c>
      <c r="I4957" s="20" t="str">
        <f t="shared" si="232"/>
        <v>No</v>
      </c>
      <c r="J4957" s="20" t="str">
        <f t="shared" si="233"/>
        <v>Yes</v>
      </c>
    </row>
    <row r="4958" spans="1:10" x14ac:dyDescent="0.2">
      <c r="A4958" s="22" t="s">
        <v>16187</v>
      </c>
      <c r="B4958" s="22"/>
      <c r="C4958" s="22" t="s">
        <v>2468</v>
      </c>
      <c r="D4958" s="22" t="s">
        <v>16188</v>
      </c>
      <c r="E4958" s="22">
        <v>0</v>
      </c>
      <c r="F4958" s="22">
        <v>0</v>
      </c>
      <c r="G4958" s="20" t="str">
        <f t="shared" si="231"/>
        <v>NEUTRAL</v>
      </c>
      <c r="H4958" s="22" t="s">
        <v>2468</v>
      </c>
      <c r="I4958" s="20" t="str">
        <f t="shared" si="232"/>
        <v>Yes</v>
      </c>
      <c r="J4958" s="20" t="str">
        <f t="shared" si="233"/>
        <v>Yes</v>
      </c>
    </row>
    <row r="4959" spans="1:10" x14ac:dyDescent="0.2">
      <c r="A4959" s="21" t="s">
        <v>16189</v>
      </c>
      <c r="B4959" s="21"/>
      <c r="C4959" s="21" t="s">
        <v>2468</v>
      </c>
      <c r="D4959" s="21" t="s">
        <v>16190</v>
      </c>
      <c r="E4959" s="21">
        <v>0.20000000298023199</v>
      </c>
      <c r="F4959" s="21">
        <v>0.20000000298023199</v>
      </c>
      <c r="G4959" s="20" t="str">
        <f t="shared" si="231"/>
        <v>NEUTRAL</v>
      </c>
      <c r="H4959" s="21" t="s">
        <v>2468</v>
      </c>
      <c r="I4959" s="20" t="str">
        <f t="shared" si="232"/>
        <v>Yes</v>
      </c>
      <c r="J4959" s="20" t="str">
        <f t="shared" si="233"/>
        <v>Yes</v>
      </c>
    </row>
    <row r="4960" spans="1:10" x14ac:dyDescent="0.2">
      <c r="A4960" s="22" t="s">
        <v>16191</v>
      </c>
      <c r="B4960" s="22"/>
      <c r="C4960" s="22" t="s">
        <v>2468</v>
      </c>
      <c r="D4960" s="22" t="s">
        <v>16192</v>
      </c>
      <c r="E4960" s="22">
        <v>0.10000000149011599</v>
      </c>
      <c r="F4960" s="22">
        <v>0.30000001192092801</v>
      </c>
      <c r="G4960" s="20" t="str">
        <f t="shared" si="231"/>
        <v>NEUTRAL</v>
      </c>
      <c r="H4960" s="22" t="s">
        <v>2468</v>
      </c>
      <c r="I4960" s="20" t="str">
        <f t="shared" si="232"/>
        <v>Yes</v>
      </c>
      <c r="J4960" s="20" t="str">
        <f t="shared" si="233"/>
        <v>Yes</v>
      </c>
    </row>
    <row r="4961" spans="1:10" x14ac:dyDescent="0.2">
      <c r="A4961" s="21" t="s">
        <v>16193</v>
      </c>
      <c r="B4961" s="21"/>
      <c r="C4961" s="21" t="s">
        <v>2468</v>
      </c>
      <c r="D4961" s="21" t="s">
        <v>16194</v>
      </c>
      <c r="E4961" s="21">
        <v>0.10000000149011599</v>
      </c>
      <c r="F4961" s="21">
        <v>0.10000000149011599</v>
      </c>
      <c r="G4961" s="20" t="str">
        <f t="shared" si="231"/>
        <v>NEUTRAL</v>
      </c>
      <c r="H4961" s="21" t="s">
        <v>2468</v>
      </c>
      <c r="I4961" s="20" t="str">
        <f t="shared" si="232"/>
        <v>Yes</v>
      </c>
      <c r="J4961" s="20" t="str">
        <f t="shared" si="233"/>
        <v>Yes</v>
      </c>
    </row>
    <row r="4962" spans="1:10" x14ac:dyDescent="0.2">
      <c r="A4962" s="22" t="s">
        <v>16201</v>
      </c>
      <c r="B4962" s="22"/>
      <c r="C4962" s="22" t="s">
        <v>2468</v>
      </c>
      <c r="D4962" s="22" t="s">
        <v>16202</v>
      </c>
      <c r="E4962" s="22">
        <v>0</v>
      </c>
      <c r="F4962" s="22">
        <v>0</v>
      </c>
      <c r="G4962" s="20" t="str">
        <f t="shared" si="231"/>
        <v>NEUTRAL</v>
      </c>
      <c r="H4962" s="22" t="s">
        <v>2468</v>
      </c>
      <c r="I4962" s="20" t="str">
        <f t="shared" si="232"/>
        <v>Yes</v>
      </c>
      <c r="J4962" s="20" t="str">
        <f t="shared" si="233"/>
        <v>Yes</v>
      </c>
    </row>
    <row r="4963" spans="1:10" ht="192" x14ac:dyDescent="0.2">
      <c r="A4963" s="24" t="s">
        <v>16203</v>
      </c>
      <c r="B4963" s="21"/>
      <c r="C4963" s="21" t="s">
        <v>2468</v>
      </c>
      <c r="D4963" s="24" t="s">
        <v>16204</v>
      </c>
      <c r="E4963" s="21">
        <v>0.30000001192092801</v>
      </c>
      <c r="F4963" s="21">
        <v>1</v>
      </c>
      <c r="G4963" s="20" t="str">
        <f t="shared" si="231"/>
        <v>POSITIVE</v>
      </c>
      <c r="H4963" s="21" t="s">
        <v>2468</v>
      </c>
      <c r="I4963" s="20" t="str">
        <f t="shared" si="232"/>
        <v>No</v>
      </c>
      <c r="J4963" s="20" t="str">
        <f t="shared" si="233"/>
        <v>Yes</v>
      </c>
    </row>
    <row r="4964" spans="1:10" x14ac:dyDescent="0.2">
      <c r="A4964" s="22" t="s">
        <v>16205</v>
      </c>
      <c r="B4964" s="22"/>
      <c r="C4964" s="22" t="s">
        <v>2468</v>
      </c>
      <c r="D4964" s="22" t="s">
        <v>16206</v>
      </c>
      <c r="E4964" s="22">
        <v>0.69999998807907104</v>
      </c>
      <c r="F4964" s="22">
        <v>0.69999998807907104</v>
      </c>
      <c r="G4964" s="20" t="str">
        <f t="shared" si="231"/>
        <v>POSITIVE</v>
      </c>
      <c r="H4964" s="22" t="s">
        <v>2468</v>
      </c>
      <c r="I4964" s="20" t="str">
        <f t="shared" si="232"/>
        <v>No</v>
      </c>
      <c r="J4964" s="20" t="str">
        <f t="shared" si="233"/>
        <v>Yes</v>
      </c>
    </row>
    <row r="4965" spans="1:10" x14ac:dyDescent="0.2">
      <c r="A4965" s="21" t="s">
        <v>16209</v>
      </c>
      <c r="B4965" s="21"/>
      <c r="C4965" s="21" t="s">
        <v>2468</v>
      </c>
      <c r="D4965" s="21" t="s">
        <v>16210</v>
      </c>
      <c r="E4965" s="21">
        <v>0.80000001192092896</v>
      </c>
      <c r="F4965" s="21">
        <v>0.80000001192092896</v>
      </c>
      <c r="G4965" s="20" t="str">
        <f t="shared" si="231"/>
        <v>POSITIVE</v>
      </c>
      <c r="H4965" s="21" t="s">
        <v>2469</v>
      </c>
      <c r="I4965" s="20" t="str">
        <f t="shared" si="232"/>
        <v>No</v>
      </c>
      <c r="J4965" s="20" t="str">
        <f t="shared" si="233"/>
        <v>No</v>
      </c>
    </row>
    <row r="4966" spans="1:10" ht="96" x14ac:dyDescent="0.2">
      <c r="A4966" s="23" t="s">
        <v>16213</v>
      </c>
      <c r="B4966" s="22"/>
      <c r="C4966" s="22" t="s">
        <v>2468</v>
      </c>
      <c r="D4966" s="23" t="s">
        <v>16214</v>
      </c>
      <c r="E4966" s="22">
        <v>0.5</v>
      </c>
      <c r="F4966" s="22">
        <v>1</v>
      </c>
      <c r="G4966" s="20" t="str">
        <f t="shared" si="231"/>
        <v>POSITIVE</v>
      </c>
      <c r="H4966" s="22" t="s">
        <v>2468</v>
      </c>
      <c r="I4966" s="20" t="str">
        <f t="shared" si="232"/>
        <v>No</v>
      </c>
      <c r="J4966" s="20" t="str">
        <f t="shared" si="233"/>
        <v>Yes</v>
      </c>
    </row>
    <row r="4967" spans="1:10" x14ac:dyDescent="0.2">
      <c r="A4967" s="21" t="s">
        <v>16215</v>
      </c>
      <c r="B4967" s="21"/>
      <c r="C4967" s="21" t="s">
        <v>2468</v>
      </c>
      <c r="D4967" s="21" t="s">
        <v>16216</v>
      </c>
      <c r="E4967" s="21">
        <v>0</v>
      </c>
      <c r="F4967" s="21">
        <v>0.20000000298023199</v>
      </c>
      <c r="G4967" s="20" t="str">
        <f t="shared" si="231"/>
        <v>NEUTRAL</v>
      </c>
      <c r="H4967" s="21" t="s">
        <v>2468</v>
      </c>
      <c r="I4967" s="20" t="str">
        <f t="shared" si="232"/>
        <v>Yes</v>
      </c>
      <c r="J4967" s="20" t="str">
        <f t="shared" si="233"/>
        <v>Yes</v>
      </c>
    </row>
    <row r="4968" spans="1:10" x14ac:dyDescent="0.2">
      <c r="A4968" s="22" t="s">
        <v>16219</v>
      </c>
      <c r="B4968" s="22"/>
      <c r="C4968" s="22" t="s">
        <v>2468</v>
      </c>
      <c r="D4968" s="22" t="s">
        <v>16220</v>
      </c>
      <c r="E4968" s="22">
        <v>0</v>
      </c>
      <c r="F4968" s="22">
        <v>0</v>
      </c>
      <c r="G4968" s="20" t="str">
        <f t="shared" si="231"/>
        <v>NEUTRAL</v>
      </c>
      <c r="H4968" s="22" t="s">
        <v>2470</v>
      </c>
      <c r="I4968" s="20" t="str">
        <f t="shared" si="232"/>
        <v>Yes</v>
      </c>
      <c r="J4968" s="20" t="str">
        <f t="shared" si="233"/>
        <v>No</v>
      </c>
    </row>
    <row r="4969" spans="1:10" x14ac:dyDescent="0.2">
      <c r="A4969" s="21" t="s">
        <v>16221</v>
      </c>
      <c r="B4969" s="21"/>
      <c r="C4969" s="21" t="s">
        <v>2468</v>
      </c>
      <c r="D4969" s="21" t="s">
        <v>16222</v>
      </c>
      <c r="E4969" s="21">
        <v>0.10000000149011599</v>
      </c>
      <c r="F4969" s="21">
        <v>0.20000000298023199</v>
      </c>
      <c r="G4969" s="20" t="str">
        <f t="shared" si="231"/>
        <v>NEUTRAL</v>
      </c>
      <c r="H4969" s="21" t="s">
        <v>2468</v>
      </c>
      <c r="I4969" s="20" t="str">
        <f t="shared" si="232"/>
        <v>Yes</v>
      </c>
      <c r="J4969" s="20" t="str">
        <f t="shared" si="233"/>
        <v>Yes</v>
      </c>
    </row>
    <row r="4970" spans="1:10" ht="224" x14ac:dyDescent="0.2">
      <c r="A4970" s="23" t="s">
        <v>16229</v>
      </c>
      <c r="B4970" s="22"/>
      <c r="C4970" s="22" t="s">
        <v>2468</v>
      </c>
      <c r="D4970" s="23" t="s">
        <v>16230</v>
      </c>
      <c r="E4970" s="22">
        <v>0</v>
      </c>
      <c r="F4970" s="22">
        <v>0.60000002384185702</v>
      </c>
      <c r="G4970" s="20" t="str">
        <f t="shared" si="231"/>
        <v>NEUTRAL</v>
      </c>
      <c r="H4970" s="22" t="s">
        <v>2468</v>
      </c>
      <c r="I4970" s="20" t="str">
        <f t="shared" si="232"/>
        <v>Yes</v>
      </c>
      <c r="J4970" s="20" t="str">
        <f t="shared" si="233"/>
        <v>Yes</v>
      </c>
    </row>
    <row r="4971" spans="1:10" x14ac:dyDescent="0.2">
      <c r="A4971" s="21" t="s">
        <v>16231</v>
      </c>
      <c r="B4971" s="21"/>
      <c r="C4971" s="21" t="s">
        <v>2468</v>
      </c>
      <c r="D4971" s="21" t="s">
        <v>16232</v>
      </c>
      <c r="E4971" s="21">
        <v>0.80000001192092896</v>
      </c>
      <c r="F4971" s="21">
        <v>0.80000001192092896</v>
      </c>
      <c r="G4971" s="20" t="str">
        <f t="shared" si="231"/>
        <v>POSITIVE</v>
      </c>
      <c r="H4971" s="21" t="s">
        <v>2468</v>
      </c>
      <c r="I4971" s="20" t="str">
        <f t="shared" si="232"/>
        <v>No</v>
      </c>
      <c r="J4971" s="20" t="str">
        <f t="shared" si="233"/>
        <v>Yes</v>
      </c>
    </row>
    <row r="4972" spans="1:10" x14ac:dyDescent="0.2">
      <c r="A4972" s="22" t="s">
        <v>16233</v>
      </c>
      <c r="B4972" s="22"/>
      <c r="C4972" s="22" t="s">
        <v>2468</v>
      </c>
      <c r="D4972" s="22" t="s">
        <v>16234</v>
      </c>
      <c r="E4972" s="22">
        <v>0</v>
      </c>
      <c r="F4972" s="22">
        <v>0</v>
      </c>
      <c r="G4972" s="20" t="str">
        <f t="shared" si="231"/>
        <v>NEUTRAL</v>
      </c>
      <c r="H4972" s="22" t="s">
        <v>2468</v>
      </c>
      <c r="I4972" s="20" t="str">
        <f t="shared" si="232"/>
        <v>Yes</v>
      </c>
      <c r="J4972" s="20" t="str">
        <f t="shared" si="233"/>
        <v>Yes</v>
      </c>
    </row>
    <row r="4973" spans="1:10" x14ac:dyDescent="0.2">
      <c r="A4973" s="21" t="s">
        <v>16235</v>
      </c>
      <c r="B4973" s="21"/>
      <c r="C4973" s="21" t="s">
        <v>2468</v>
      </c>
      <c r="D4973" s="21" t="s">
        <v>16236</v>
      </c>
      <c r="E4973" s="21">
        <v>0.20000000298023199</v>
      </c>
      <c r="F4973" s="21">
        <v>0.20000000298023199</v>
      </c>
      <c r="G4973" s="20" t="str">
        <f t="shared" si="231"/>
        <v>NEUTRAL</v>
      </c>
      <c r="H4973" s="21" t="s">
        <v>2469</v>
      </c>
      <c r="I4973" s="20" t="str">
        <f t="shared" si="232"/>
        <v>Yes</v>
      </c>
      <c r="J4973" s="20" t="str">
        <f t="shared" si="233"/>
        <v>No</v>
      </c>
    </row>
    <row r="4974" spans="1:10" x14ac:dyDescent="0.2">
      <c r="A4974" s="22" t="s">
        <v>16237</v>
      </c>
      <c r="B4974" s="22"/>
      <c r="C4974" s="22" t="s">
        <v>2468</v>
      </c>
      <c r="D4974" s="22" t="s">
        <v>16238</v>
      </c>
      <c r="E4974" s="22">
        <v>0.10000000149011599</v>
      </c>
      <c r="F4974" s="22">
        <v>0.20000000298023199</v>
      </c>
      <c r="G4974" s="20" t="str">
        <f t="shared" si="231"/>
        <v>NEUTRAL</v>
      </c>
      <c r="H4974" s="22" t="s">
        <v>2468</v>
      </c>
      <c r="I4974" s="20" t="str">
        <f t="shared" si="232"/>
        <v>Yes</v>
      </c>
      <c r="J4974" s="20" t="str">
        <f t="shared" si="233"/>
        <v>Yes</v>
      </c>
    </row>
    <row r="4975" spans="1:10" x14ac:dyDescent="0.2">
      <c r="A4975" s="21" t="s">
        <v>16239</v>
      </c>
      <c r="B4975" s="21"/>
      <c r="C4975" s="21" t="s">
        <v>2468</v>
      </c>
      <c r="D4975" s="21" t="s">
        <v>16240</v>
      </c>
      <c r="E4975" s="21">
        <v>0.10000000149011599</v>
      </c>
      <c r="F4975" s="21">
        <v>0.40000000596046398</v>
      </c>
      <c r="G4975" s="20" t="str">
        <f t="shared" si="231"/>
        <v>NEUTRAL</v>
      </c>
      <c r="H4975" s="21" t="s">
        <v>2468</v>
      </c>
      <c r="I4975" s="20" t="str">
        <f t="shared" si="232"/>
        <v>Yes</v>
      </c>
      <c r="J4975" s="20" t="str">
        <f t="shared" si="233"/>
        <v>Yes</v>
      </c>
    </row>
    <row r="4976" spans="1:10" x14ac:dyDescent="0.2">
      <c r="A4976" s="22" t="s">
        <v>16241</v>
      </c>
      <c r="B4976" s="22"/>
      <c r="C4976" s="22" t="s">
        <v>2468</v>
      </c>
      <c r="D4976" s="22" t="s">
        <v>16242</v>
      </c>
      <c r="E4976" s="22">
        <v>0</v>
      </c>
      <c r="F4976" s="22">
        <v>1.1000000238418499</v>
      </c>
      <c r="G4976" s="20" t="str">
        <f t="shared" si="231"/>
        <v>NEUTRAL</v>
      </c>
      <c r="H4976" s="22" t="s">
        <v>2470</v>
      </c>
      <c r="I4976" s="20" t="str">
        <f t="shared" si="232"/>
        <v>Yes</v>
      </c>
      <c r="J4976" s="20" t="str">
        <f t="shared" si="233"/>
        <v>No</v>
      </c>
    </row>
    <row r="4977" spans="1:10" x14ac:dyDescent="0.2">
      <c r="A4977" s="21" t="s">
        <v>16243</v>
      </c>
      <c r="B4977" s="21"/>
      <c r="C4977" s="21" t="s">
        <v>2468</v>
      </c>
      <c r="D4977" s="21" t="s">
        <v>16244</v>
      </c>
      <c r="E4977" s="21">
        <v>0</v>
      </c>
      <c r="F4977" s="21">
        <v>0</v>
      </c>
      <c r="G4977" s="20" t="str">
        <f t="shared" si="231"/>
        <v>NEUTRAL</v>
      </c>
      <c r="H4977" s="21" t="s">
        <v>2468</v>
      </c>
      <c r="I4977" s="20" t="str">
        <f t="shared" si="232"/>
        <v>Yes</v>
      </c>
      <c r="J4977" s="20" t="str">
        <f t="shared" si="233"/>
        <v>Yes</v>
      </c>
    </row>
    <row r="4978" spans="1:10" x14ac:dyDescent="0.2">
      <c r="A4978" s="22" t="s">
        <v>16247</v>
      </c>
      <c r="B4978" s="22"/>
      <c r="C4978" s="22" t="s">
        <v>2468</v>
      </c>
      <c r="D4978" s="22" t="s">
        <v>16248</v>
      </c>
      <c r="E4978" s="22">
        <v>0.10000000149011599</v>
      </c>
      <c r="F4978" s="22">
        <v>0.80000001192092896</v>
      </c>
      <c r="G4978" s="20" t="str">
        <f t="shared" si="231"/>
        <v>NEUTRAL</v>
      </c>
      <c r="H4978" s="22" t="s">
        <v>2468</v>
      </c>
      <c r="I4978" s="20" t="str">
        <f t="shared" si="232"/>
        <v>Yes</v>
      </c>
      <c r="J4978" s="20" t="str">
        <f t="shared" si="233"/>
        <v>Yes</v>
      </c>
    </row>
    <row r="4979" spans="1:10" x14ac:dyDescent="0.2">
      <c r="A4979" s="21" t="s">
        <v>16249</v>
      </c>
      <c r="B4979" s="21"/>
      <c r="C4979" s="21" t="s">
        <v>2468</v>
      </c>
      <c r="D4979" s="21" t="s">
        <v>16250</v>
      </c>
      <c r="E4979" s="21">
        <v>0</v>
      </c>
      <c r="F4979" s="21">
        <v>0.10000000149011599</v>
      </c>
      <c r="G4979" s="20" t="str">
        <f t="shared" si="231"/>
        <v>NEUTRAL</v>
      </c>
      <c r="H4979" s="21" t="s">
        <v>2468</v>
      </c>
      <c r="I4979" s="20" t="str">
        <f t="shared" si="232"/>
        <v>Yes</v>
      </c>
      <c r="J4979" s="20" t="str">
        <f t="shared" si="233"/>
        <v>Yes</v>
      </c>
    </row>
    <row r="4980" spans="1:10" x14ac:dyDescent="0.2">
      <c r="A4980" s="22" t="s">
        <v>16253</v>
      </c>
      <c r="B4980" s="22"/>
      <c r="C4980" s="22" t="s">
        <v>2468</v>
      </c>
      <c r="D4980" s="22" t="s">
        <v>16254</v>
      </c>
      <c r="E4980" s="22">
        <v>0.20000000298023199</v>
      </c>
      <c r="F4980" s="22">
        <v>0.40000000596046398</v>
      </c>
      <c r="G4980" s="20" t="str">
        <f t="shared" si="231"/>
        <v>NEUTRAL</v>
      </c>
      <c r="H4980" s="22" t="s">
        <v>2468</v>
      </c>
      <c r="I4980" s="20" t="str">
        <f t="shared" si="232"/>
        <v>Yes</v>
      </c>
      <c r="J4980" s="20" t="str">
        <f t="shared" si="233"/>
        <v>Yes</v>
      </c>
    </row>
    <row r="4981" spans="1:10" x14ac:dyDescent="0.2">
      <c r="A4981" s="21" t="s">
        <v>16255</v>
      </c>
      <c r="B4981" s="21"/>
      <c r="C4981" s="21" t="s">
        <v>2468</v>
      </c>
      <c r="D4981" s="21" t="s">
        <v>16256</v>
      </c>
      <c r="E4981" s="21">
        <v>0</v>
      </c>
      <c r="F4981" s="21">
        <v>0.30000001192092801</v>
      </c>
      <c r="G4981" s="20" t="str">
        <f t="shared" si="231"/>
        <v>NEUTRAL</v>
      </c>
      <c r="H4981" s="21" t="s">
        <v>2468</v>
      </c>
      <c r="I4981" s="20" t="str">
        <f t="shared" si="232"/>
        <v>Yes</v>
      </c>
      <c r="J4981" s="20" t="str">
        <f t="shared" si="233"/>
        <v>Yes</v>
      </c>
    </row>
    <row r="4982" spans="1:10" x14ac:dyDescent="0.2">
      <c r="A4982" s="22" t="s">
        <v>16257</v>
      </c>
      <c r="B4982" s="22"/>
      <c r="C4982" s="22" t="s">
        <v>2468</v>
      </c>
      <c r="D4982" s="22" t="s">
        <v>16258</v>
      </c>
      <c r="E4982" s="22">
        <v>0</v>
      </c>
      <c r="F4982" s="22">
        <v>0.10000000149011599</v>
      </c>
      <c r="G4982" s="20" t="str">
        <f t="shared" si="231"/>
        <v>NEUTRAL</v>
      </c>
      <c r="H4982" s="22" t="s">
        <v>2468</v>
      </c>
      <c r="I4982" s="20" t="str">
        <f t="shared" si="232"/>
        <v>Yes</v>
      </c>
      <c r="J4982" s="20" t="str">
        <f t="shared" si="233"/>
        <v>Yes</v>
      </c>
    </row>
    <row r="4983" spans="1:10" x14ac:dyDescent="0.2">
      <c r="A4983" s="21" t="s">
        <v>16259</v>
      </c>
      <c r="B4983" s="21" t="s">
        <v>13</v>
      </c>
      <c r="C4983" s="21" t="s">
        <v>2468</v>
      </c>
      <c r="D4983" s="21" t="s">
        <v>16260</v>
      </c>
      <c r="E4983" s="21">
        <v>0.10000000149011599</v>
      </c>
      <c r="F4983" s="21">
        <v>0.30000001192092801</v>
      </c>
      <c r="G4983" s="20" t="str">
        <f t="shared" si="231"/>
        <v>NEUTRAL</v>
      </c>
      <c r="H4983" s="21" t="s">
        <v>2468</v>
      </c>
      <c r="I4983" s="20" t="str">
        <f t="shared" si="232"/>
        <v>Yes</v>
      </c>
      <c r="J4983" s="20" t="str">
        <f t="shared" si="233"/>
        <v>Yes</v>
      </c>
    </row>
    <row r="4984" spans="1:10" x14ac:dyDescent="0.2">
      <c r="A4984" s="22" t="s">
        <v>16263</v>
      </c>
      <c r="B4984" s="22"/>
      <c r="C4984" s="22" t="s">
        <v>2468</v>
      </c>
      <c r="D4984" s="22" t="s">
        <v>16264</v>
      </c>
      <c r="E4984" s="22">
        <v>0</v>
      </c>
      <c r="F4984" s="22">
        <v>0</v>
      </c>
      <c r="G4984" s="20" t="str">
        <f t="shared" si="231"/>
        <v>NEUTRAL</v>
      </c>
      <c r="H4984" s="22" t="s">
        <v>2468</v>
      </c>
      <c r="I4984" s="20" t="str">
        <f t="shared" si="232"/>
        <v>Yes</v>
      </c>
      <c r="J4984" s="20" t="str">
        <f t="shared" si="233"/>
        <v>Yes</v>
      </c>
    </row>
    <row r="4985" spans="1:10" x14ac:dyDescent="0.2">
      <c r="A4985" s="21" t="s">
        <v>16265</v>
      </c>
      <c r="B4985" s="21"/>
      <c r="C4985" s="21" t="s">
        <v>2468</v>
      </c>
      <c r="D4985" s="21" t="s">
        <v>16266</v>
      </c>
      <c r="E4985" s="21">
        <v>0.10000000149011599</v>
      </c>
      <c r="F4985" s="21">
        <v>0.10000000149011599</v>
      </c>
      <c r="G4985" s="20" t="str">
        <f t="shared" si="231"/>
        <v>NEUTRAL</v>
      </c>
      <c r="H4985" s="21" t="s">
        <v>2468</v>
      </c>
      <c r="I4985" s="20" t="str">
        <f t="shared" si="232"/>
        <v>Yes</v>
      </c>
      <c r="J4985" s="20" t="str">
        <f t="shared" si="233"/>
        <v>Yes</v>
      </c>
    </row>
    <row r="4986" spans="1:10" x14ac:dyDescent="0.2">
      <c r="A4986" s="22" t="s">
        <v>16267</v>
      </c>
      <c r="B4986" s="22"/>
      <c r="C4986" s="22" t="s">
        <v>2468</v>
      </c>
      <c r="D4986" s="22" t="s">
        <v>16268</v>
      </c>
      <c r="E4986" s="22">
        <v>-0.40000000596046398</v>
      </c>
      <c r="F4986" s="22">
        <v>0.40000000596046398</v>
      </c>
      <c r="G4986" s="20" t="str">
        <f t="shared" si="231"/>
        <v>NEGATIVE</v>
      </c>
      <c r="H4986" s="22" t="s">
        <v>2468</v>
      </c>
      <c r="I4986" s="20" t="str">
        <f t="shared" si="232"/>
        <v>No</v>
      </c>
      <c r="J4986" s="20" t="str">
        <f t="shared" si="233"/>
        <v>Yes</v>
      </c>
    </row>
    <row r="4987" spans="1:10" x14ac:dyDescent="0.2">
      <c r="A4987" s="21" t="s">
        <v>16269</v>
      </c>
      <c r="B4987" s="21"/>
      <c r="C4987" s="21" t="s">
        <v>2468</v>
      </c>
      <c r="D4987" s="21" t="s">
        <v>16270</v>
      </c>
      <c r="E4987" s="21">
        <v>-0.5</v>
      </c>
      <c r="F4987" s="21">
        <v>0.5</v>
      </c>
      <c r="G4987" s="20" t="str">
        <f t="shared" si="231"/>
        <v>NEGATIVE</v>
      </c>
      <c r="H4987" s="21" t="s">
        <v>2470</v>
      </c>
      <c r="I4987" s="20" t="str">
        <f t="shared" si="232"/>
        <v>No</v>
      </c>
      <c r="J4987" s="20" t="str">
        <f t="shared" si="233"/>
        <v>No</v>
      </c>
    </row>
    <row r="4988" spans="1:10" x14ac:dyDescent="0.2">
      <c r="A4988" s="22" t="s">
        <v>16271</v>
      </c>
      <c r="B4988" s="22"/>
      <c r="C4988" s="22" t="s">
        <v>2468</v>
      </c>
      <c r="D4988" s="22" t="s">
        <v>16272</v>
      </c>
      <c r="E4988" s="22">
        <v>0.5</v>
      </c>
      <c r="F4988" s="22">
        <v>1.1000000238418499</v>
      </c>
      <c r="G4988" s="20" t="str">
        <f t="shared" si="231"/>
        <v>POSITIVE</v>
      </c>
      <c r="H4988" s="22" t="s">
        <v>2469</v>
      </c>
      <c r="I4988" s="20" t="str">
        <f t="shared" si="232"/>
        <v>No</v>
      </c>
      <c r="J4988" s="20" t="str">
        <f t="shared" si="233"/>
        <v>No</v>
      </c>
    </row>
    <row r="4989" spans="1:10" x14ac:dyDescent="0.2">
      <c r="A4989" s="21" t="s">
        <v>16273</v>
      </c>
      <c r="B4989" s="21"/>
      <c r="C4989" s="21" t="s">
        <v>2468</v>
      </c>
      <c r="D4989" s="21" t="s">
        <v>16274</v>
      </c>
      <c r="E4989" s="21">
        <v>0.60000002384185702</v>
      </c>
      <c r="F4989" s="21">
        <v>1.20000004768371</v>
      </c>
      <c r="G4989" s="20" t="str">
        <f t="shared" si="231"/>
        <v>POSITIVE</v>
      </c>
      <c r="H4989" s="21" t="s">
        <v>2469</v>
      </c>
      <c r="I4989" s="20" t="str">
        <f t="shared" si="232"/>
        <v>No</v>
      </c>
      <c r="J4989" s="20" t="str">
        <f t="shared" si="233"/>
        <v>No</v>
      </c>
    </row>
    <row r="4990" spans="1:10" x14ac:dyDescent="0.2">
      <c r="A4990" s="22" t="s">
        <v>16277</v>
      </c>
      <c r="B4990" s="22"/>
      <c r="C4990" s="22" t="s">
        <v>2468</v>
      </c>
      <c r="D4990" s="22" t="s">
        <v>16278</v>
      </c>
      <c r="E4990" s="22">
        <v>0.10000000149011599</v>
      </c>
      <c r="F4990" s="22">
        <v>0.60000002384185702</v>
      </c>
      <c r="G4990" s="20" t="str">
        <f t="shared" si="231"/>
        <v>NEUTRAL</v>
      </c>
      <c r="H4990" s="22" t="s">
        <v>2468</v>
      </c>
      <c r="I4990" s="20" t="str">
        <f t="shared" si="232"/>
        <v>Yes</v>
      </c>
      <c r="J4990" s="20" t="str">
        <f t="shared" si="233"/>
        <v>Yes</v>
      </c>
    </row>
    <row r="4991" spans="1:10" x14ac:dyDescent="0.2">
      <c r="A4991" s="21" t="s">
        <v>16285</v>
      </c>
      <c r="B4991" s="21"/>
      <c r="C4991" s="21" t="s">
        <v>2468</v>
      </c>
      <c r="D4991" s="21" t="s">
        <v>16286</v>
      </c>
      <c r="E4991" s="21">
        <v>0.20000000298023199</v>
      </c>
      <c r="F4991" s="21">
        <v>0.40000000596046398</v>
      </c>
      <c r="G4991" s="20" t="str">
        <f t="shared" si="231"/>
        <v>NEUTRAL</v>
      </c>
      <c r="H4991" s="21" t="s">
        <v>2468</v>
      </c>
      <c r="I4991" s="20" t="str">
        <f t="shared" si="232"/>
        <v>Yes</v>
      </c>
      <c r="J4991" s="20" t="str">
        <f t="shared" si="233"/>
        <v>Yes</v>
      </c>
    </row>
    <row r="4992" spans="1:10" x14ac:dyDescent="0.2">
      <c r="A4992" s="22" t="s">
        <v>16287</v>
      </c>
      <c r="B4992" s="22" t="s">
        <v>28</v>
      </c>
      <c r="C4992" s="22" t="s">
        <v>2468</v>
      </c>
      <c r="D4992" s="22" t="s">
        <v>16288</v>
      </c>
      <c r="E4992" s="22">
        <v>0</v>
      </c>
      <c r="F4992" s="22">
        <v>0.40000000596046398</v>
      </c>
      <c r="G4992" s="20" t="str">
        <f t="shared" si="231"/>
        <v>NEUTRAL</v>
      </c>
      <c r="H4992" s="22" t="s">
        <v>2468</v>
      </c>
      <c r="I4992" s="20" t="str">
        <f t="shared" si="232"/>
        <v>Yes</v>
      </c>
      <c r="J4992" s="20" t="str">
        <f t="shared" si="233"/>
        <v>Yes</v>
      </c>
    </row>
    <row r="4993" spans="1:10" x14ac:dyDescent="0.2">
      <c r="A4993" s="21" t="s">
        <v>16289</v>
      </c>
      <c r="B4993" s="21"/>
      <c r="C4993" s="21" t="s">
        <v>2468</v>
      </c>
      <c r="D4993" s="21" t="s">
        <v>16290</v>
      </c>
      <c r="E4993" s="21">
        <v>0.10000000149011599</v>
      </c>
      <c r="F4993" s="21">
        <v>0.20000000298023199</v>
      </c>
      <c r="G4993" s="20" t="str">
        <f t="shared" si="231"/>
        <v>NEUTRAL</v>
      </c>
      <c r="H4993" s="21" t="s">
        <v>2468</v>
      </c>
      <c r="I4993" s="20" t="str">
        <f t="shared" si="232"/>
        <v>Yes</v>
      </c>
      <c r="J4993" s="20" t="str">
        <f t="shared" si="233"/>
        <v>Yes</v>
      </c>
    </row>
    <row r="4994" spans="1:10" x14ac:dyDescent="0.2">
      <c r="A4994" s="22" t="s">
        <v>16291</v>
      </c>
      <c r="B4994" s="22"/>
      <c r="C4994" s="22" t="s">
        <v>2468</v>
      </c>
      <c r="D4994" s="22" t="s">
        <v>16292</v>
      </c>
      <c r="E4994" s="22">
        <v>-0.30000001192092801</v>
      </c>
      <c r="F4994" s="22">
        <v>0.80000001192092896</v>
      </c>
      <c r="G4994" s="20" t="str">
        <f t="shared" si="231"/>
        <v>NEGATIVE</v>
      </c>
      <c r="H4994" s="22" t="s">
        <v>2470</v>
      </c>
      <c r="I4994" s="20" t="str">
        <f t="shared" si="232"/>
        <v>No</v>
      </c>
      <c r="J4994" s="20" t="str">
        <f t="shared" si="233"/>
        <v>No</v>
      </c>
    </row>
    <row r="4995" spans="1:10" x14ac:dyDescent="0.2">
      <c r="A4995" s="21" t="s">
        <v>16295</v>
      </c>
      <c r="B4995" s="21"/>
      <c r="C4995" s="21" t="s">
        <v>2468</v>
      </c>
      <c r="D4995" s="21" t="s">
        <v>16296</v>
      </c>
      <c r="E4995" s="21">
        <v>-0.30000001192092801</v>
      </c>
      <c r="F4995" s="21">
        <v>0.30000001192092801</v>
      </c>
      <c r="G4995" s="20" t="str">
        <f t="shared" ref="G4995:G5058" si="234">+IF(E4995&lt;=-0.25,"NEGATIVE",IF(E4995&lt;=0.25,"NEUTRAL",IF(E4995&lt;=1,"POSITIVE","Check")))</f>
        <v>NEGATIVE</v>
      </c>
      <c r="H4995" s="21" t="s">
        <v>2468</v>
      </c>
      <c r="I4995" s="20" t="str">
        <f t="shared" ref="I4995:I5058" si="235">IF(G4995=C4995,"Yes","No")</f>
        <v>No</v>
      </c>
      <c r="J4995" s="20" t="str">
        <f t="shared" ref="J4995:J5058" si="236">IF(H4995=C4995, "Yes", "No")</f>
        <v>Yes</v>
      </c>
    </row>
    <row r="4996" spans="1:10" x14ac:dyDescent="0.2">
      <c r="A4996" s="22" t="s">
        <v>16299</v>
      </c>
      <c r="B4996" s="22"/>
      <c r="C4996" s="22" t="s">
        <v>2468</v>
      </c>
      <c r="D4996" s="22" t="s">
        <v>16300</v>
      </c>
      <c r="E4996" s="22">
        <v>0</v>
      </c>
      <c r="F4996" s="22">
        <v>0</v>
      </c>
      <c r="G4996" s="20" t="str">
        <f t="shared" si="234"/>
        <v>NEUTRAL</v>
      </c>
      <c r="H4996" s="22" t="s">
        <v>2468</v>
      </c>
      <c r="I4996" s="20" t="str">
        <f t="shared" si="235"/>
        <v>Yes</v>
      </c>
      <c r="J4996" s="20" t="str">
        <f t="shared" si="236"/>
        <v>Yes</v>
      </c>
    </row>
    <row r="4997" spans="1:10" x14ac:dyDescent="0.2">
      <c r="A4997" s="21" t="s">
        <v>16301</v>
      </c>
      <c r="B4997" s="21"/>
      <c r="C4997" s="21" t="s">
        <v>2468</v>
      </c>
      <c r="D4997" s="21" t="s">
        <v>16302</v>
      </c>
      <c r="E4997" s="21">
        <v>-0.10000000149011599</v>
      </c>
      <c r="F4997" s="21">
        <v>1.1000000238418499</v>
      </c>
      <c r="G4997" s="20" t="str">
        <f t="shared" si="234"/>
        <v>NEUTRAL</v>
      </c>
      <c r="H4997" s="21" t="s">
        <v>2470</v>
      </c>
      <c r="I4997" s="20" t="str">
        <f t="shared" si="235"/>
        <v>Yes</v>
      </c>
      <c r="J4997" s="20" t="str">
        <f t="shared" si="236"/>
        <v>No</v>
      </c>
    </row>
    <row r="4998" spans="1:10" x14ac:dyDescent="0.2">
      <c r="A4998" s="22" t="s">
        <v>16303</v>
      </c>
      <c r="B4998" s="22"/>
      <c r="C4998" s="22" t="s">
        <v>2468</v>
      </c>
      <c r="D4998" s="22" t="s">
        <v>16304</v>
      </c>
      <c r="E4998" s="22">
        <v>0.10000000149011599</v>
      </c>
      <c r="F4998" s="22">
        <v>0.20000000298023199</v>
      </c>
      <c r="G4998" s="20" t="str">
        <f t="shared" si="234"/>
        <v>NEUTRAL</v>
      </c>
      <c r="H4998" s="22" t="s">
        <v>2468</v>
      </c>
      <c r="I4998" s="20" t="str">
        <f t="shared" si="235"/>
        <v>Yes</v>
      </c>
      <c r="J4998" s="20" t="str">
        <f t="shared" si="236"/>
        <v>Yes</v>
      </c>
    </row>
    <row r="4999" spans="1:10" x14ac:dyDescent="0.2">
      <c r="A4999" s="21" t="s">
        <v>16305</v>
      </c>
      <c r="B4999" s="21"/>
      <c r="C4999" s="21" t="s">
        <v>2468</v>
      </c>
      <c r="D4999" s="21" t="s">
        <v>16306</v>
      </c>
      <c r="E4999" s="21">
        <v>0</v>
      </c>
      <c r="F4999" s="21">
        <v>0.20000000298023199</v>
      </c>
      <c r="G4999" s="20" t="str">
        <f t="shared" si="234"/>
        <v>NEUTRAL</v>
      </c>
      <c r="H4999" s="21" t="s">
        <v>2470</v>
      </c>
      <c r="I4999" s="20" t="str">
        <f t="shared" si="235"/>
        <v>Yes</v>
      </c>
      <c r="J4999" s="20" t="str">
        <f t="shared" si="236"/>
        <v>No</v>
      </c>
    </row>
    <row r="5000" spans="1:10" x14ac:dyDescent="0.2">
      <c r="A5000" s="22" t="s">
        <v>16307</v>
      </c>
      <c r="B5000" s="22"/>
      <c r="C5000" s="22" t="s">
        <v>2468</v>
      </c>
      <c r="D5000" s="22" t="s">
        <v>16308</v>
      </c>
      <c r="E5000" s="22">
        <v>0.5</v>
      </c>
      <c r="F5000" s="22">
        <v>0.5</v>
      </c>
      <c r="G5000" s="20" t="str">
        <f t="shared" si="234"/>
        <v>POSITIVE</v>
      </c>
      <c r="H5000" s="22" t="s">
        <v>2468</v>
      </c>
      <c r="I5000" s="20" t="str">
        <f t="shared" si="235"/>
        <v>No</v>
      </c>
      <c r="J5000" s="20" t="str">
        <f t="shared" si="236"/>
        <v>Yes</v>
      </c>
    </row>
    <row r="5001" spans="1:10" ht="160" x14ac:dyDescent="0.2">
      <c r="A5001" s="24" t="s">
        <v>16309</v>
      </c>
      <c r="B5001" s="21"/>
      <c r="C5001" s="21" t="s">
        <v>2468</v>
      </c>
      <c r="D5001" s="24" t="s">
        <v>16310</v>
      </c>
      <c r="E5001" s="21">
        <v>0</v>
      </c>
      <c r="F5001" s="21">
        <v>0</v>
      </c>
      <c r="G5001" s="20" t="str">
        <f t="shared" si="234"/>
        <v>NEUTRAL</v>
      </c>
      <c r="H5001" s="21" t="s">
        <v>2468</v>
      </c>
      <c r="I5001" s="20" t="str">
        <f t="shared" si="235"/>
        <v>Yes</v>
      </c>
      <c r="J5001" s="20" t="str">
        <f t="shared" si="236"/>
        <v>Yes</v>
      </c>
    </row>
    <row r="5002" spans="1:10" x14ac:dyDescent="0.2">
      <c r="A5002" s="22" t="s">
        <v>16311</v>
      </c>
      <c r="B5002" s="22"/>
      <c r="C5002" s="22" t="s">
        <v>2468</v>
      </c>
      <c r="D5002" s="22" t="s">
        <v>16312</v>
      </c>
      <c r="E5002" s="22">
        <v>-0.20000000298023199</v>
      </c>
      <c r="F5002" s="22">
        <v>1.1000000238418499</v>
      </c>
      <c r="G5002" s="20" t="str">
        <f t="shared" si="234"/>
        <v>NEUTRAL</v>
      </c>
      <c r="H5002" s="22" t="s">
        <v>2468</v>
      </c>
      <c r="I5002" s="20" t="str">
        <f t="shared" si="235"/>
        <v>Yes</v>
      </c>
      <c r="J5002" s="20" t="str">
        <f t="shared" si="236"/>
        <v>Yes</v>
      </c>
    </row>
    <row r="5003" spans="1:10" x14ac:dyDescent="0.2">
      <c r="A5003" s="21" t="s">
        <v>16313</v>
      </c>
      <c r="B5003" s="21"/>
      <c r="C5003" s="21" t="s">
        <v>2468</v>
      </c>
      <c r="D5003" s="21" t="s">
        <v>16314</v>
      </c>
      <c r="E5003" s="21">
        <v>0</v>
      </c>
      <c r="F5003" s="21">
        <v>0</v>
      </c>
      <c r="G5003" s="20" t="str">
        <f t="shared" si="234"/>
        <v>NEUTRAL</v>
      </c>
      <c r="H5003" s="21" t="s">
        <v>2468</v>
      </c>
      <c r="I5003" s="20" t="str">
        <f t="shared" si="235"/>
        <v>Yes</v>
      </c>
      <c r="J5003" s="20" t="str">
        <f t="shared" si="236"/>
        <v>Yes</v>
      </c>
    </row>
    <row r="5004" spans="1:10" x14ac:dyDescent="0.2">
      <c r="A5004" s="22" t="s">
        <v>16315</v>
      </c>
      <c r="B5004" s="22"/>
      <c r="C5004" s="22" t="s">
        <v>2468</v>
      </c>
      <c r="D5004" s="22" t="s">
        <v>16316</v>
      </c>
      <c r="E5004" s="22">
        <v>0.5</v>
      </c>
      <c r="F5004" s="22">
        <v>1.1000000238418499</v>
      </c>
      <c r="G5004" s="20" t="str">
        <f t="shared" si="234"/>
        <v>POSITIVE</v>
      </c>
      <c r="H5004" s="22" t="s">
        <v>2469</v>
      </c>
      <c r="I5004" s="20" t="str">
        <f t="shared" si="235"/>
        <v>No</v>
      </c>
      <c r="J5004" s="20" t="str">
        <f t="shared" si="236"/>
        <v>No</v>
      </c>
    </row>
    <row r="5005" spans="1:10" ht="256" x14ac:dyDescent="0.2">
      <c r="A5005" s="24" t="s">
        <v>16317</v>
      </c>
      <c r="B5005" s="21"/>
      <c r="C5005" s="21" t="s">
        <v>2468</v>
      </c>
      <c r="D5005" s="24" t="s">
        <v>16318</v>
      </c>
      <c r="E5005" s="21">
        <v>0.20000000298023199</v>
      </c>
      <c r="F5005" s="21">
        <v>0.20000000298023199</v>
      </c>
      <c r="G5005" s="20" t="str">
        <f t="shared" si="234"/>
        <v>NEUTRAL</v>
      </c>
      <c r="H5005" s="21" t="s">
        <v>2468</v>
      </c>
      <c r="I5005" s="20" t="str">
        <f t="shared" si="235"/>
        <v>Yes</v>
      </c>
      <c r="J5005" s="20" t="str">
        <f t="shared" si="236"/>
        <v>Yes</v>
      </c>
    </row>
    <row r="5006" spans="1:10" x14ac:dyDescent="0.2">
      <c r="A5006" s="22" t="s">
        <v>16319</v>
      </c>
      <c r="B5006" s="22"/>
      <c r="C5006" s="22" t="s">
        <v>2468</v>
      </c>
      <c r="D5006" s="22" t="s">
        <v>16320</v>
      </c>
      <c r="E5006" s="22">
        <v>0.10000000149011599</v>
      </c>
      <c r="F5006" s="22">
        <v>0.10000000149011599</v>
      </c>
      <c r="G5006" s="20" t="str">
        <f t="shared" si="234"/>
        <v>NEUTRAL</v>
      </c>
      <c r="H5006" s="22" t="s">
        <v>2468</v>
      </c>
      <c r="I5006" s="20" t="str">
        <f t="shared" si="235"/>
        <v>Yes</v>
      </c>
      <c r="J5006" s="20" t="str">
        <f t="shared" si="236"/>
        <v>Yes</v>
      </c>
    </row>
    <row r="5007" spans="1:10" x14ac:dyDescent="0.2">
      <c r="A5007" s="21" t="s">
        <v>16325</v>
      </c>
      <c r="B5007" s="21"/>
      <c r="C5007" s="21" t="s">
        <v>2468</v>
      </c>
      <c r="D5007" s="21" t="s">
        <v>16326</v>
      </c>
      <c r="E5007" s="21">
        <v>0</v>
      </c>
      <c r="F5007" s="21">
        <v>0</v>
      </c>
      <c r="G5007" s="20" t="str">
        <f t="shared" si="234"/>
        <v>NEUTRAL</v>
      </c>
      <c r="H5007" s="21" t="s">
        <v>2470</v>
      </c>
      <c r="I5007" s="20" t="str">
        <f t="shared" si="235"/>
        <v>Yes</v>
      </c>
      <c r="J5007" s="20" t="str">
        <f t="shared" si="236"/>
        <v>No</v>
      </c>
    </row>
    <row r="5008" spans="1:10" ht="160" x14ac:dyDescent="0.2">
      <c r="A5008" s="23" t="s">
        <v>16329</v>
      </c>
      <c r="B5008" s="22"/>
      <c r="C5008" s="22" t="s">
        <v>2468</v>
      </c>
      <c r="D5008" s="23" t="s">
        <v>16330</v>
      </c>
      <c r="E5008" s="22">
        <v>0.10000000149011599</v>
      </c>
      <c r="F5008" s="22">
        <v>0.10000000149011599</v>
      </c>
      <c r="G5008" s="20" t="str">
        <f t="shared" si="234"/>
        <v>NEUTRAL</v>
      </c>
      <c r="H5008" s="22" t="s">
        <v>2468</v>
      </c>
      <c r="I5008" s="20" t="str">
        <f t="shared" si="235"/>
        <v>Yes</v>
      </c>
      <c r="J5008" s="20" t="str">
        <f t="shared" si="236"/>
        <v>Yes</v>
      </c>
    </row>
    <row r="5009" spans="1:10" x14ac:dyDescent="0.2">
      <c r="A5009" s="21" t="s">
        <v>16331</v>
      </c>
      <c r="B5009" s="21"/>
      <c r="C5009" s="21" t="s">
        <v>2468</v>
      </c>
      <c r="D5009" s="21" t="s">
        <v>16332</v>
      </c>
      <c r="E5009" s="21">
        <v>0</v>
      </c>
      <c r="F5009" s="21">
        <v>0.30000001192092801</v>
      </c>
      <c r="G5009" s="20" t="str">
        <f t="shared" si="234"/>
        <v>NEUTRAL</v>
      </c>
      <c r="H5009" s="21" t="s">
        <v>2468</v>
      </c>
      <c r="I5009" s="20" t="str">
        <f t="shared" si="235"/>
        <v>Yes</v>
      </c>
      <c r="J5009" s="20" t="str">
        <f t="shared" si="236"/>
        <v>Yes</v>
      </c>
    </row>
    <row r="5010" spans="1:10" x14ac:dyDescent="0.2">
      <c r="A5010" s="22" t="s">
        <v>16333</v>
      </c>
      <c r="B5010" s="22"/>
      <c r="C5010" s="22" t="s">
        <v>2468</v>
      </c>
      <c r="D5010" s="22" t="s">
        <v>16334</v>
      </c>
      <c r="E5010" s="22">
        <v>0.40000000596046398</v>
      </c>
      <c r="F5010" s="22">
        <v>0.80000001192092896</v>
      </c>
      <c r="G5010" s="20" t="str">
        <f t="shared" si="234"/>
        <v>POSITIVE</v>
      </c>
      <c r="H5010" s="22" t="s">
        <v>2469</v>
      </c>
      <c r="I5010" s="20" t="str">
        <f t="shared" si="235"/>
        <v>No</v>
      </c>
      <c r="J5010" s="20" t="str">
        <f t="shared" si="236"/>
        <v>No</v>
      </c>
    </row>
    <row r="5011" spans="1:10" x14ac:dyDescent="0.2">
      <c r="A5011" s="21" t="s">
        <v>16337</v>
      </c>
      <c r="B5011" s="21"/>
      <c r="C5011" s="21" t="s">
        <v>2468</v>
      </c>
      <c r="D5011" s="21" t="s">
        <v>16338</v>
      </c>
      <c r="E5011" s="21">
        <v>-0.10000000149011599</v>
      </c>
      <c r="F5011" s="21">
        <v>0.10000000149011599</v>
      </c>
      <c r="G5011" s="20" t="str">
        <f t="shared" si="234"/>
        <v>NEUTRAL</v>
      </c>
      <c r="H5011" s="21" t="s">
        <v>2468</v>
      </c>
      <c r="I5011" s="20" t="str">
        <f t="shared" si="235"/>
        <v>Yes</v>
      </c>
      <c r="J5011" s="20" t="str">
        <f t="shared" si="236"/>
        <v>Yes</v>
      </c>
    </row>
    <row r="5012" spans="1:10" x14ac:dyDescent="0.2">
      <c r="A5012" s="22" t="s">
        <v>16339</v>
      </c>
      <c r="B5012" s="22"/>
      <c r="C5012" s="22" t="s">
        <v>2468</v>
      </c>
      <c r="D5012" s="22" t="s">
        <v>16340</v>
      </c>
      <c r="E5012" s="22">
        <v>0</v>
      </c>
      <c r="F5012" s="22">
        <v>0</v>
      </c>
      <c r="G5012" s="20" t="str">
        <f t="shared" si="234"/>
        <v>NEUTRAL</v>
      </c>
      <c r="H5012" s="22" t="s">
        <v>2468</v>
      </c>
      <c r="I5012" s="20" t="str">
        <f t="shared" si="235"/>
        <v>Yes</v>
      </c>
      <c r="J5012" s="20" t="str">
        <f t="shared" si="236"/>
        <v>Yes</v>
      </c>
    </row>
    <row r="5013" spans="1:10" x14ac:dyDescent="0.2">
      <c r="A5013" s="21" t="s">
        <v>16345</v>
      </c>
      <c r="B5013" s="21"/>
      <c r="C5013" s="21" t="s">
        <v>2468</v>
      </c>
      <c r="D5013" s="21" t="s">
        <v>16346</v>
      </c>
      <c r="E5013" s="21">
        <v>0</v>
      </c>
      <c r="F5013" s="21">
        <v>0.20000000298023199</v>
      </c>
      <c r="G5013" s="20" t="str">
        <f t="shared" si="234"/>
        <v>NEUTRAL</v>
      </c>
      <c r="H5013" s="21" t="s">
        <v>2468</v>
      </c>
      <c r="I5013" s="20" t="str">
        <f t="shared" si="235"/>
        <v>Yes</v>
      </c>
      <c r="J5013" s="20" t="str">
        <f t="shared" si="236"/>
        <v>Yes</v>
      </c>
    </row>
    <row r="5014" spans="1:10" x14ac:dyDescent="0.2">
      <c r="A5014" s="22" t="s">
        <v>16347</v>
      </c>
      <c r="B5014" s="22"/>
      <c r="C5014" s="22" t="s">
        <v>2468</v>
      </c>
      <c r="D5014" s="22" t="s">
        <v>16348</v>
      </c>
      <c r="E5014" s="22">
        <v>0.5</v>
      </c>
      <c r="F5014" s="22">
        <v>1.1000000238418499</v>
      </c>
      <c r="G5014" s="20" t="str">
        <f t="shared" si="234"/>
        <v>POSITIVE</v>
      </c>
      <c r="H5014" s="22" t="s">
        <v>2468</v>
      </c>
      <c r="I5014" s="20" t="str">
        <f t="shared" si="235"/>
        <v>No</v>
      </c>
      <c r="J5014" s="20" t="str">
        <f t="shared" si="236"/>
        <v>Yes</v>
      </c>
    </row>
    <row r="5015" spans="1:10" x14ac:dyDescent="0.2">
      <c r="A5015" s="21" t="s">
        <v>16349</v>
      </c>
      <c r="B5015" s="21"/>
      <c r="C5015" s="21" t="s">
        <v>2468</v>
      </c>
      <c r="D5015" s="21" t="s">
        <v>16350</v>
      </c>
      <c r="E5015" s="21">
        <v>0.30000001192092801</v>
      </c>
      <c r="F5015" s="21">
        <v>0.30000001192092801</v>
      </c>
      <c r="G5015" s="20" t="str">
        <f t="shared" si="234"/>
        <v>POSITIVE</v>
      </c>
      <c r="H5015" s="21" t="s">
        <v>2468</v>
      </c>
      <c r="I5015" s="20" t="str">
        <f t="shared" si="235"/>
        <v>No</v>
      </c>
      <c r="J5015" s="20" t="str">
        <f t="shared" si="236"/>
        <v>Yes</v>
      </c>
    </row>
    <row r="5016" spans="1:10" x14ac:dyDescent="0.2">
      <c r="A5016" s="22" t="s">
        <v>16351</v>
      </c>
      <c r="B5016" s="22"/>
      <c r="C5016" s="22" t="s">
        <v>2468</v>
      </c>
      <c r="D5016" s="22" t="s">
        <v>16352</v>
      </c>
      <c r="E5016" s="22">
        <v>-0.10000000149011599</v>
      </c>
      <c r="F5016" s="22">
        <v>0.40000000596046398</v>
      </c>
      <c r="G5016" s="20" t="str">
        <f t="shared" si="234"/>
        <v>NEUTRAL</v>
      </c>
      <c r="H5016" s="22" t="s">
        <v>2468</v>
      </c>
      <c r="I5016" s="20" t="str">
        <f t="shared" si="235"/>
        <v>Yes</v>
      </c>
      <c r="J5016" s="20" t="str">
        <f t="shared" si="236"/>
        <v>Yes</v>
      </c>
    </row>
    <row r="5017" spans="1:10" x14ac:dyDescent="0.2">
      <c r="A5017" s="21" t="s">
        <v>16353</v>
      </c>
      <c r="B5017" s="21"/>
      <c r="C5017" s="21" t="s">
        <v>2468</v>
      </c>
      <c r="D5017" s="21" t="s">
        <v>16354</v>
      </c>
      <c r="E5017" s="21">
        <v>-0.10000000149011599</v>
      </c>
      <c r="F5017" s="21">
        <v>0.30000001192092801</v>
      </c>
      <c r="G5017" s="20" t="str">
        <f t="shared" si="234"/>
        <v>NEUTRAL</v>
      </c>
      <c r="H5017" s="21" t="s">
        <v>2468</v>
      </c>
      <c r="I5017" s="20" t="str">
        <f t="shared" si="235"/>
        <v>Yes</v>
      </c>
      <c r="J5017" s="20" t="str">
        <f t="shared" si="236"/>
        <v>Yes</v>
      </c>
    </row>
    <row r="5018" spans="1:10" x14ac:dyDescent="0.2">
      <c r="A5018" s="22" t="s">
        <v>16355</v>
      </c>
      <c r="B5018" s="22"/>
      <c r="C5018" s="22" t="s">
        <v>2468</v>
      </c>
      <c r="D5018" s="22" t="s">
        <v>16356</v>
      </c>
      <c r="E5018" s="22">
        <v>-0.10000000149011599</v>
      </c>
      <c r="F5018" s="22">
        <v>0.69999998807907104</v>
      </c>
      <c r="G5018" s="20" t="str">
        <f t="shared" si="234"/>
        <v>NEUTRAL</v>
      </c>
      <c r="H5018" s="22" t="s">
        <v>2468</v>
      </c>
      <c r="I5018" s="20" t="str">
        <f t="shared" si="235"/>
        <v>Yes</v>
      </c>
      <c r="J5018" s="20" t="str">
        <f t="shared" si="236"/>
        <v>Yes</v>
      </c>
    </row>
    <row r="5019" spans="1:10" x14ac:dyDescent="0.2">
      <c r="A5019" s="21" t="s">
        <v>16357</v>
      </c>
      <c r="B5019" s="21" t="s">
        <v>28</v>
      </c>
      <c r="C5019" s="21" t="s">
        <v>2468</v>
      </c>
      <c r="D5019" s="21" t="s">
        <v>16358</v>
      </c>
      <c r="E5019" s="21">
        <v>0</v>
      </c>
      <c r="F5019" s="21">
        <v>0.10000000149011599</v>
      </c>
      <c r="G5019" s="20" t="str">
        <f t="shared" si="234"/>
        <v>NEUTRAL</v>
      </c>
      <c r="H5019" s="21" t="s">
        <v>2468</v>
      </c>
      <c r="I5019" s="20" t="str">
        <f t="shared" si="235"/>
        <v>Yes</v>
      </c>
      <c r="J5019" s="20" t="str">
        <f t="shared" si="236"/>
        <v>Yes</v>
      </c>
    </row>
    <row r="5020" spans="1:10" ht="192" x14ac:dyDescent="0.2">
      <c r="A5020" s="23" t="s">
        <v>16361</v>
      </c>
      <c r="B5020" s="22"/>
      <c r="C5020" s="22" t="s">
        <v>2468</v>
      </c>
      <c r="D5020" s="22" t="s">
        <v>16362</v>
      </c>
      <c r="E5020" s="22">
        <v>0.60000002384185702</v>
      </c>
      <c r="F5020" s="22">
        <v>1.29999995231628</v>
      </c>
      <c r="G5020" s="20" t="str">
        <f t="shared" si="234"/>
        <v>POSITIVE</v>
      </c>
      <c r="H5020" s="22" t="s">
        <v>2469</v>
      </c>
      <c r="I5020" s="20" t="str">
        <f t="shared" si="235"/>
        <v>No</v>
      </c>
      <c r="J5020" s="20" t="str">
        <f t="shared" si="236"/>
        <v>No</v>
      </c>
    </row>
    <row r="5021" spans="1:10" x14ac:dyDescent="0.2">
      <c r="A5021" s="21" t="s">
        <v>16365</v>
      </c>
      <c r="B5021" s="21"/>
      <c r="C5021" s="21" t="s">
        <v>2468</v>
      </c>
      <c r="D5021" s="21" t="s">
        <v>16366</v>
      </c>
      <c r="E5021" s="21">
        <v>0</v>
      </c>
      <c r="F5021" s="21">
        <v>0</v>
      </c>
      <c r="G5021" s="20" t="str">
        <f t="shared" si="234"/>
        <v>NEUTRAL</v>
      </c>
      <c r="H5021" s="21" t="s">
        <v>2468</v>
      </c>
      <c r="I5021" s="20" t="str">
        <f t="shared" si="235"/>
        <v>Yes</v>
      </c>
      <c r="J5021" s="20" t="str">
        <f t="shared" si="236"/>
        <v>Yes</v>
      </c>
    </row>
    <row r="5022" spans="1:10" x14ac:dyDescent="0.2">
      <c r="A5022" s="22" t="s">
        <v>16369</v>
      </c>
      <c r="B5022" s="22"/>
      <c r="C5022" s="22" t="s">
        <v>2468</v>
      </c>
      <c r="D5022" s="22" t="s">
        <v>16370</v>
      </c>
      <c r="E5022" s="22">
        <v>-0.20000000298023199</v>
      </c>
      <c r="F5022" s="22">
        <v>0.20000000298023199</v>
      </c>
      <c r="G5022" s="20" t="str">
        <f t="shared" si="234"/>
        <v>NEUTRAL</v>
      </c>
      <c r="H5022" s="22" t="s">
        <v>2468</v>
      </c>
      <c r="I5022" s="20" t="str">
        <f t="shared" si="235"/>
        <v>Yes</v>
      </c>
      <c r="J5022" s="20" t="str">
        <f t="shared" si="236"/>
        <v>Yes</v>
      </c>
    </row>
    <row r="5023" spans="1:10" x14ac:dyDescent="0.2">
      <c r="A5023" s="21" t="s">
        <v>16373</v>
      </c>
      <c r="B5023" s="21"/>
      <c r="C5023" s="21" t="s">
        <v>2468</v>
      </c>
      <c r="D5023" s="21" t="s">
        <v>16374</v>
      </c>
      <c r="E5023" s="21">
        <v>-0.10000000149011599</v>
      </c>
      <c r="F5023" s="21">
        <v>1.3999999761581401</v>
      </c>
      <c r="G5023" s="20" t="str">
        <f t="shared" si="234"/>
        <v>NEUTRAL</v>
      </c>
      <c r="H5023" s="21" t="s">
        <v>2468</v>
      </c>
      <c r="I5023" s="20" t="str">
        <f t="shared" si="235"/>
        <v>Yes</v>
      </c>
      <c r="J5023" s="20" t="str">
        <f t="shared" si="236"/>
        <v>Yes</v>
      </c>
    </row>
    <row r="5024" spans="1:10" x14ac:dyDescent="0.2">
      <c r="A5024" s="22" t="s">
        <v>16377</v>
      </c>
      <c r="B5024" s="22"/>
      <c r="C5024" s="22" t="s">
        <v>2468</v>
      </c>
      <c r="D5024" s="22" t="s">
        <v>16378</v>
      </c>
      <c r="E5024" s="22">
        <v>-0.20000000298023199</v>
      </c>
      <c r="F5024" s="22">
        <v>0.20000000298023199</v>
      </c>
      <c r="G5024" s="20" t="str">
        <f t="shared" si="234"/>
        <v>NEUTRAL</v>
      </c>
      <c r="H5024" s="22" t="s">
        <v>2470</v>
      </c>
      <c r="I5024" s="20" t="str">
        <f t="shared" si="235"/>
        <v>Yes</v>
      </c>
      <c r="J5024" s="20" t="str">
        <f t="shared" si="236"/>
        <v>No</v>
      </c>
    </row>
    <row r="5025" spans="1:10" x14ac:dyDescent="0.2">
      <c r="A5025" s="21" t="s">
        <v>16379</v>
      </c>
      <c r="B5025" s="21"/>
      <c r="C5025" s="21" t="s">
        <v>2468</v>
      </c>
      <c r="D5025" s="21" t="s">
        <v>16380</v>
      </c>
      <c r="E5025" s="21">
        <v>-0.10000000149011599</v>
      </c>
      <c r="F5025" s="21">
        <v>0.80000001192092896</v>
      </c>
      <c r="G5025" s="20" t="str">
        <f t="shared" si="234"/>
        <v>NEUTRAL</v>
      </c>
      <c r="H5025" s="21" t="s">
        <v>2468</v>
      </c>
      <c r="I5025" s="20" t="str">
        <f t="shared" si="235"/>
        <v>Yes</v>
      </c>
      <c r="J5025" s="20" t="str">
        <f t="shared" si="236"/>
        <v>Yes</v>
      </c>
    </row>
    <row r="5026" spans="1:10" x14ac:dyDescent="0.2">
      <c r="A5026" s="22" t="s">
        <v>16395</v>
      </c>
      <c r="B5026" s="22"/>
      <c r="C5026" s="22" t="s">
        <v>2468</v>
      </c>
      <c r="D5026" s="22" t="s">
        <v>16396</v>
      </c>
      <c r="E5026" s="22">
        <v>0</v>
      </c>
      <c r="F5026" s="22">
        <v>0.5</v>
      </c>
      <c r="G5026" s="20" t="str">
        <f t="shared" si="234"/>
        <v>NEUTRAL</v>
      </c>
      <c r="H5026" s="22" t="s">
        <v>2469</v>
      </c>
      <c r="I5026" s="20" t="str">
        <f t="shared" si="235"/>
        <v>Yes</v>
      </c>
      <c r="J5026" s="20" t="str">
        <f t="shared" si="236"/>
        <v>No</v>
      </c>
    </row>
    <row r="5027" spans="1:10" x14ac:dyDescent="0.2">
      <c r="A5027" s="21" t="s">
        <v>16397</v>
      </c>
      <c r="B5027" s="21"/>
      <c r="C5027" s="21" t="s">
        <v>2468</v>
      </c>
      <c r="D5027" s="21" t="s">
        <v>16398</v>
      </c>
      <c r="E5027" s="21">
        <v>0</v>
      </c>
      <c r="F5027" s="21">
        <v>0</v>
      </c>
      <c r="G5027" s="20" t="str">
        <f t="shared" si="234"/>
        <v>NEUTRAL</v>
      </c>
      <c r="H5027" s="21" t="s">
        <v>2468</v>
      </c>
      <c r="I5027" s="20" t="str">
        <f t="shared" si="235"/>
        <v>Yes</v>
      </c>
      <c r="J5027" s="20" t="str">
        <f t="shared" si="236"/>
        <v>Yes</v>
      </c>
    </row>
    <row r="5028" spans="1:10" x14ac:dyDescent="0.2">
      <c r="A5028" s="22" t="s">
        <v>16399</v>
      </c>
      <c r="B5028" s="22"/>
      <c r="C5028" s="22" t="s">
        <v>2468</v>
      </c>
      <c r="D5028" s="22" t="s">
        <v>16400</v>
      </c>
      <c r="E5028" s="22">
        <v>0</v>
      </c>
      <c r="F5028" s="22">
        <v>0</v>
      </c>
      <c r="G5028" s="20" t="str">
        <f t="shared" si="234"/>
        <v>NEUTRAL</v>
      </c>
      <c r="H5028" s="22" t="s">
        <v>2468</v>
      </c>
      <c r="I5028" s="20" t="str">
        <f t="shared" si="235"/>
        <v>Yes</v>
      </c>
      <c r="J5028" s="20" t="str">
        <f t="shared" si="236"/>
        <v>Yes</v>
      </c>
    </row>
    <row r="5029" spans="1:10" x14ac:dyDescent="0.2">
      <c r="A5029" s="21" t="s">
        <v>16405</v>
      </c>
      <c r="B5029" s="21"/>
      <c r="C5029" s="21" t="s">
        <v>2468</v>
      </c>
      <c r="D5029" s="21" t="s">
        <v>16406</v>
      </c>
      <c r="E5029" s="21">
        <v>0.5</v>
      </c>
      <c r="F5029" s="21">
        <v>1</v>
      </c>
      <c r="G5029" s="20" t="str">
        <f t="shared" si="234"/>
        <v>POSITIVE</v>
      </c>
      <c r="H5029" s="21" t="s">
        <v>2468</v>
      </c>
      <c r="I5029" s="20" t="str">
        <f t="shared" si="235"/>
        <v>No</v>
      </c>
      <c r="J5029" s="20" t="str">
        <f t="shared" si="236"/>
        <v>Yes</v>
      </c>
    </row>
    <row r="5030" spans="1:10" x14ac:dyDescent="0.2">
      <c r="A5030" s="22" t="s">
        <v>16407</v>
      </c>
      <c r="B5030" s="22"/>
      <c r="C5030" s="22" t="s">
        <v>2468</v>
      </c>
      <c r="D5030" s="22" t="s">
        <v>16408</v>
      </c>
      <c r="E5030" s="22">
        <v>-0.30000001192092801</v>
      </c>
      <c r="F5030" s="22">
        <v>0.89999997615814198</v>
      </c>
      <c r="G5030" s="20" t="str">
        <f t="shared" si="234"/>
        <v>NEGATIVE</v>
      </c>
      <c r="H5030" s="22" t="s">
        <v>2470</v>
      </c>
      <c r="I5030" s="20" t="str">
        <f t="shared" si="235"/>
        <v>No</v>
      </c>
      <c r="J5030" s="20" t="str">
        <f t="shared" si="236"/>
        <v>No</v>
      </c>
    </row>
    <row r="5031" spans="1:10" x14ac:dyDescent="0.2">
      <c r="A5031" s="21" t="s">
        <v>16409</v>
      </c>
      <c r="B5031" s="21"/>
      <c r="C5031" s="21" t="s">
        <v>2468</v>
      </c>
      <c r="D5031" s="21" t="s">
        <v>16410</v>
      </c>
      <c r="E5031" s="21">
        <v>-0.10000000149011599</v>
      </c>
      <c r="F5031" s="21">
        <v>0.40000000596046398</v>
      </c>
      <c r="G5031" s="20" t="str">
        <f t="shared" si="234"/>
        <v>NEUTRAL</v>
      </c>
      <c r="H5031" s="21" t="s">
        <v>2468</v>
      </c>
      <c r="I5031" s="20" t="str">
        <f t="shared" si="235"/>
        <v>Yes</v>
      </c>
      <c r="J5031" s="20" t="str">
        <f t="shared" si="236"/>
        <v>Yes</v>
      </c>
    </row>
    <row r="5032" spans="1:10" x14ac:dyDescent="0.2">
      <c r="A5032" s="22" t="s">
        <v>16411</v>
      </c>
      <c r="B5032" s="22"/>
      <c r="C5032" s="22" t="s">
        <v>2468</v>
      </c>
      <c r="D5032" s="22" t="s">
        <v>16412</v>
      </c>
      <c r="E5032" s="22">
        <v>0.10000000149011599</v>
      </c>
      <c r="F5032" s="22">
        <v>0.30000001192092801</v>
      </c>
      <c r="G5032" s="20" t="str">
        <f t="shared" si="234"/>
        <v>NEUTRAL</v>
      </c>
      <c r="H5032" s="22" t="s">
        <v>2469</v>
      </c>
      <c r="I5032" s="20" t="str">
        <f t="shared" si="235"/>
        <v>Yes</v>
      </c>
      <c r="J5032" s="20" t="str">
        <f t="shared" si="236"/>
        <v>No</v>
      </c>
    </row>
    <row r="5033" spans="1:10" x14ac:dyDescent="0.2">
      <c r="A5033" s="21" t="s">
        <v>16415</v>
      </c>
      <c r="B5033" s="21"/>
      <c r="C5033" s="21" t="s">
        <v>2468</v>
      </c>
      <c r="D5033" s="21" t="s">
        <v>16416</v>
      </c>
      <c r="E5033" s="21">
        <v>-0.20000000298023199</v>
      </c>
      <c r="F5033" s="21">
        <v>0.40000000596046398</v>
      </c>
      <c r="G5033" s="20" t="str">
        <f t="shared" si="234"/>
        <v>NEUTRAL</v>
      </c>
      <c r="H5033" s="21" t="s">
        <v>2468</v>
      </c>
      <c r="I5033" s="20" t="str">
        <f t="shared" si="235"/>
        <v>Yes</v>
      </c>
      <c r="J5033" s="20" t="str">
        <f t="shared" si="236"/>
        <v>Yes</v>
      </c>
    </row>
    <row r="5034" spans="1:10" x14ac:dyDescent="0.2">
      <c r="A5034" s="22" t="s">
        <v>16419</v>
      </c>
      <c r="B5034" s="22"/>
      <c r="C5034" s="22" t="s">
        <v>2468</v>
      </c>
      <c r="D5034" s="22" t="s">
        <v>16420</v>
      </c>
      <c r="E5034" s="22">
        <v>0</v>
      </c>
      <c r="F5034" s="22">
        <v>0.60000002384185702</v>
      </c>
      <c r="G5034" s="20" t="str">
        <f t="shared" si="234"/>
        <v>NEUTRAL</v>
      </c>
      <c r="H5034" s="22" t="s">
        <v>2470</v>
      </c>
      <c r="I5034" s="20" t="str">
        <f t="shared" si="235"/>
        <v>Yes</v>
      </c>
      <c r="J5034" s="20" t="str">
        <f t="shared" si="236"/>
        <v>No</v>
      </c>
    </row>
    <row r="5035" spans="1:10" x14ac:dyDescent="0.2">
      <c r="A5035" s="21" t="s">
        <v>16423</v>
      </c>
      <c r="B5035" s="21"/>
      <c r="C5035" s="21" t="s">
        <v>2468</v>
      </c>
      <c r="D5035" s="21" t="s">
        <v>16424</v>
      </c>
      <c r="E5035" s="21">
        <v>-0.30000001192092801</v>
      </c>
      <c r="F5035" s="21">
        <v>0.60000002384185702</v>
      </c>
      <c r="G5035" s="20" t="str">
        <f t="shared" si="234"/>
        <v>NEGATIVE</v>
      </c>
      <c r="H5035" s="21" t="s">
        <v>2470</v>
      </c>
      <c r="I5035" s="20" t="str">
        <f t="shared" si="235"/>
        <v>No</v>
      </c>
      <c r="J5035" s="20" t="str">
        <f t="shared" si="236"/>
        <v>No</v>
      </c>
    </row>
    <row r="5036" spans="1:10" x14ac:dyDescent="0.2">
      <c r="A5036" s="22" t="s">
        <v>16431</v>
      </c>
      <c r="B5036" s="22"/>
      <c r="C5036" s="22" t="s">
        <v>2468</v>
      </c>
      <c r="D5036" s="22" t="s">
        <v>16432</v>
      </c>
      <c r="E5036" s="22">
        <v>-0.10000000149011599</v>
      </c>
      <c r="F5036" s="22">
        <v>0.10000000149011599</v>
      </c>
      <c r="G5036" s="20" t="str">
        <f t="shared" si="234"/>
        <v>NEUTRAL</v>
      </c>
      <c r="H5036" s="22" t="s">
        <v>2468</v>
      </c>
      <c r="I5036" s="20" t="str">
        <f t="shared" si="235"/>
        <v>Yes</v>
      </c>
      <c r="J5036" s="20" t="str">
        <f t="shared" si="236"/>
        <v>Yes</v>
      </c>
    </row>
    <row r="5037" spans="1:10" x14ac:dyDescent="0.2">
      <c r="A5037" s="21" t="s">
        <v>16433</v>
      </c>
      <c r="B5037" s="21"/>
      <c r="C5037" s="21" t="s">
        <v>2468</v>
      </c>
      <c r="D5037" s="21" t="s">
        <v>16434</v>
      </c>
      <c r="E5037" s="21">
        <v>0.30000001192092801</v>
      </c>
      <c r="F5037" s="21">
        <v>0.30000001192092801</v>
      </c>
      <c r="G5037" s="20" t="str">
        <f t="shared" si="234"/>
        <v>POSITIVE</v>
      </c>
      <c r="H5037" s="21" t="s">
        <v>2468</v>
      </c>
      <c r="I5037" s="20" t="str">
        <f t="shared" si="235"/>
        <v>No</v>
      </c>
      <c r="J5037" s="20" t="str">
        <f t="shared" si="236"/>
        <v>Yes</v>
      </c>
    </row>
    <row r="5038" spans="1:10" x14ac:dyDescent="0.2">
      <c r="A5038" s="22" t="s">
        <v>16441</v>
      </c>
      <c r="B5038" s="22"/>
      <c r="C5038" s="22" t="s">
        <v>2468</v>
      </c>
      <c r="D5038" s="22" t="s">
        <v>16442</v>
      </c>
      <c r="E5038" s="22">
        <v>-0.20000000298023199</v>
      </c>
      <c r="F5038" s="22">
        <v>0.20000000298023199</v>
      </c>
      <c r="G5038" s="20" t="str">
        <f t="shared" si="234"/>
        <v>NEUTRAL</v>
      </c>
      <c r="H5038" s="22" t="s">
        <v>2470</v>
      </c>
      <c r="I5038" s="20" t="str">
        <f t="shared" si="235"/>
        <v>Yes</v>
      </c>
      <c r="J5038" s="20" t="str">
        <f t="shared" si="236"/>
        <v>No</v>
      </c>
    </row>
    <row r="5039" spans="1:10" x14ac:dyDescent="0.2">
      <c r="A5039" s="21" t="s">
        <v>16443</v>
      </c>
      <c r="B5039" s="21" t="s">
        <v>38</v>
      </c>
      <c r="C5039" s="21" t="s">
        <v>2468</v>
      </c>
      <c r="D5039" s="21" t="s">
        <v>16444</v>
      </c>
      <c r="E5039" s="21">
        <v>0.20000000298023199</v>
      </c>
      <c r="F5039" s="21">
        <v>0.20000000298023199</v>
      </c>
      <c r="G5039" s="20" t="str">
        <f t="shared" si="234"/>
        <v>NEUTRAL</v>
      </c>
      <c r="H5039" s="21" t="s">
        <v>2468</v>
      </c>
      <c r="I5039" s="20" t="str">
        <f t="shared" si="235"/>
        <v>Yes</v>
      </c>
      <c r="J5039" s="20" t="str">
        <f t="shared" si="236"/>
        <v>Yes</v>
      </c>
    </row>
    <row r="5040" spans="1:10" x14ac:dyDescent="0.2">
      <c r="A5040" s="22" t="s">
        <v>16445</v>
      </c>
      <c r="B5040" s="22"/>
      <c r="C5040" s="22" t="s">
        <v>2468</v>
      </c>
      <c r="D5040" s="22" t="s">
        <v>16446</v>
      </c>
      <c r="E5040" s="22">
        <v>0.60000002384185702</v>
      </c>
      <c r="F5040" s="22">
        <v>0.60000002384185702</v>
      </c>
      <c r="G5040" s="20" t="str">
        <f t="shared" si="234"/>
        <v>POSITIVE</v>
      </c>
      <c r="H5040" s="22" t="s">
        <v>2468</v>
      </c>
      <c r="I5040" s="20" t="str">
        <f t="shared" si="235"/>
        <v>No</v>
      </c>
      <c r="J5040" s="20" t="str">
        <f t="shared" si="236"/>
        <v>Yes</v>
      </c>
    </row>
    <row r="5041" spans="1:10" ht="144" x14ac:dyDescent="0.2">
      <c r="A5041" s="24" t="s">
        <v>16451</v>
      </c>
      <c r="B5041" s="21"/>
      <c r="C5041" s="21" t="s">
        <v>2468</v>
      </c>
      <c r="D5041" s="24" t="s">
        <v>16452</v>
      </c>
      <c r="E5041" s="21">
        <v>0</v>
      </c>
      <c r="F5041" s="21">
        <v>0.60000002384185702</v>
      </c>
      <c r="G5041" s="20" t="str">
        <f t="shared" si="234"/>
        <v>NEUTRAL</v>
      </c>
      <c r="H5041" s="21" t="s">
        <v>2468</v>
      </c>
      <c r="I5041" s="20" t="str">
        <f t="shared" si="235"/>
        <v>Yes</v>
      </c>
      <c r="J5041" s="20" t="str">
        <f t="shared" si="236"/>
        <v>Yes</v>
      </c>
    </row>
    <row r="5042" spans="1:10" x14ac:dyDescent="0.2">
      <c r="A5042" s="22" t="s">
        <v>16453</v>
      </c>
      <c r="B5042" s="22"/>
      <c r="C5042" s="22" t="s">
        <v>2468</v>
      </c>
      <c r="D5042" s="22" t="s">
        <v>16454</v>
      </c>
      <c r="E5042" s="22">
        <v>-0.10000000149011599</v>
      </c>
      <c r="F5042" s="22">
        <v>0.10000000149011599</v>
      </c>
      <c r="G5042" s="20" t="str">
        <f t="shared" si="234"/>
        <v>NEUTRAL</v>
      </c>
      <c r="H5042" s="22" t="s">
        <v>2468</v>
      </c>
      <c r="I5042" s="20" t="str">
        <f t="shared" si="235"/>
        <v>Yes</v>
      </c>
      <c r="J5042" s="20" t="str">
        <f t="shared" si="236"/>
        <v>Yes</v>
      </c>
    </row>
    <row r="5043" spans="1:10" x14ac:dyDescent="0.2">
      <c r="A5043" s="21" t="s">
        <v>16455</v>
      </c>
      <c r="B5043" s="21"/>
      <c r="C5043" s="21" t="s">
        <v>2468</v>
      </c>
      <c r="D5043" s="21" t="s">
        <v>16456</v>
      </c>
      <c r="E5043" s="21">
        <v>0</v>
      </c>
      <c r="F5043" s="21">
        <v>0</v>
      </c>
      <c r="G5043" s="20" t="str">
        <f t="shared" si="234"/>
        <v>NEUTRAL</v>
      </c>
      <c r="H5043" s="21" t="s">
        <v>2468</v>
      </c>
      <c r="I5043" s="20" t="str">
        <f t="shared" si="235"/>
        <v>Yes</v>
      </c>
      <c r="J5043" s="20" t="str">
        <f t="shared" si="236"/>
        <v>Yes</v>
      </c>
    </row>
    <row r="5044" spans="1:10" x14ac:dyDescent="0.2">
      <c r="A5044" s="22" t="s">
        <v>16457</v>
      </c>
      <c r="B5044" s="22"/>
      <c r="C5044" s="22" t="s">
        <v>2468</v>
      </c>
      <c r="D5044" s="22" t="s">
        <v>16458</v>
      </c>
      <c r="E5044" s="22">
        <v>0.20000000298023199</v>
      </c>
      <c r="F5044" s="22">
        <v>0.5</v>
      </c>
      <c r="G5044" s="20" t="str">
        <f t="shared" si="234"/>
        <v>NEUTRAL</v>
      </c>
      <c r="H5044" s="22" t="s">
        <v>2468</v>
      </c>
      <c r="I5044" s="20" t="str">
        <f t="shared" si="235"/>
        <v>Yes</v>
      </c>
      <c r="J5044" s="20" t="str">
        <f t="shared" si="236"/>
        <v>Yes</v>
      </c>
    </row>
    <row r="5045" spans="1:10" x14ac:dyDescent="0.2">
      <c r="A5045" s="21" t="s">
        <v>16459</v>
      </c>
      <c r="B5045" s="21"/>
      <c r="C5045" s="21" t="s">
        <v>2468</v>
      </c>
      <c r="D5045" s="21" t="s">
        <v>16460</v>
      </c>
      <c r="E5045" s="21">
        <v>0.89999997615814198</v>
      </c>
      <c r="F5045" s="21">
        <v>0.89999997615814198</v>
      </c>
      <c r="G5045" s="20" t="str">
        <f t="shared" si="234"/>
        <v>POSITIVE</v>
      </c>
      <c r="H5045" s="21" t="s">
        <v>2468</v>
      </c>
      <c r="I5045" s="20" t="str">
        <f t="shared" si="235"/>
        <v>No</v>
      </c>
      <c r="J5045" s="20" t="str">
        <f t="shared" si="236"/>
        <v>Yes</v>
      </c>
    </row>
    <row r="5046" spans="1:10" x14ac:dyDescent="0.2">
      <c r="A5046" s="22" t="s">
        <v>16463</v>
      </c>
      <c r="B5046" s="22"/>
      <c r="C5046" s="22" t="s">
        <v>2468</v>
      </c>
      <c r="D5046" s="22" t="s">
        <v>16464</v>
      </c>
      <c r="E5046" s="22">
        <v>0</v>
      </c>
      <c r="F5046" s="22">
        <v>0.20000000298023199</v>
      </c>
      <c r="G5046" s="20" t="str">
        <f t="shared" si="234"/>
        <v>NEUTRAL</v>
      </c>
      <c r="H5046" s="22" t="s">
        <v>2468</v>
      </c>
      <c r="I5046" s="20" t="str">
        <f t="shared" si="235"/>
        <v>Yes</v>
      </c>
      <c r="J5046" s="20" t="str">
        <f t="shared" si="236"/>
        <v>Yes</v>
      </c>
    </row>
    <row r="5047" spans="1:10" x14ac:dyDescent="0.2">
      <c r="A5047" s="21" t="s">
        <v>16467</v>
      </c>
      <c r="B5047" s="21"/>
      <c r="C5047" s="21" t="s">
        <v>2468</v>
      </c>
      <c r="D5047" s="21" t="s">
        <v>16468</v>
      </c>
      <c r="E5047" s="21">
        <v>0.10000000149011599</v>
      </c>
      <c r="F5047" s="21">
        <v>0.10000000149011599</v>
      </c>
      <c r="G5047" s="20" t="str">
        <f t="shared" si="234"/>
        <v>NEUTRAL</v>
      </c>
      <c r="H5047" s="21" t="s">
        <v>2468</v>
      </c>
      <c r="I5047" s="20" t="str">
        <f t="shared" si="235"/>
        <v>Yes</v>
      </c>
      <c r="J5047" s="20" t="str">
        <f t="shared" si="236"/>
        <v>Yes</v>
      </c>
    </row>
    <row r="5048" spans="1:10" x14ac:dyDescent="0.2">
      <c r="A5048" s="22" t="s">
        <v>16477</v>
      </c>
      <c r="B5048" s="22"/>
      <c r="C5048" s="22" t="s">
        <v>2468</v>
      </c>
      <c r="D5048" s="22" t="s">
        <v>16478</v>
      </c>
      <c r="E5048" s="22">
        <v>0.60000002384185702</v>
      </c>
      <c r="F5048" s="22">
        <v>0.60000002384185702</v>
      </c>
      <c r="G5048" s="20" t="str">
        <f t="shared" si="234"/>
        <v>POSITIVE</v>
      </c>
      <c r="H5048" s="22" t="s">
        <v>2468</v>
      </c>
      <c r="I5048" s="20" t="str">
        <f t="shared" si="235"/>
        <v>No</v>
      </c>
      <c r="J5048" s="20" t="str">
        <f t="shared" si="236"/>
        <v>Yes</v>
      </c>
    </row>
    <row r="5049" spans="1:10" x14ac:dyDescent="0.2">
      <c r="A5049" s="21" t="s">
        <v>16485</v>
      </c>
      <c r="B5049" s="21"/>
      <c r="C5049" s="21" t="s">
        <v>2468</v>
      </c>
      <c r="D5049" s="21" t="s">
        <v>16486</v>
      </c>
      <c r="E5049" s="21">
        <v>0</v>
      </c>
      <c r="F5049" s="21">
        <v>0.10000000149011599</v>
      </c>
      <c r="G5049" s="20" t="str">
        <f t="shared" si="234"/>
        <v>NEUTRAL</v>
      </c>
      <c r="H5049" s="21" t="s">
        <v>2468</v>
      </c>
      <c r="I5049" s="20" t="str">
        <f t="shared" si="235"/>
        <v>Yes</v>
      </c>
      <c r="J5049" s="20" t="str">
        <f t="shared" si="236"/>
        <v>Yes</v>
      </c>
    </row>
    <row r="5050" spans="1:10" x14ac:dyDescent="0.2">
      <c r="A5050" s="22" t="s">
        <v>16489</v>
      </c>
      <c r="B5050" s="22"/>
      <c r="C5050" s="22" t="s">
        <v>2468</v>
      </c>
      <c r="D5050" s="22" t="s">
        <v>16490</v>
      </c>
      <c r="E5050" s="22">
        <v>-0.30000001192092801</v>
      </c>
      <c r="F5050" s="22">
        <v>0.69999998807907104</v>
      </c>
      <c r="G5050" s="20" t="str">
        <f t="shared" si="234"/>
        <v>NEGATIVE</v>
      </c>
      <c r="H5050" s="22" t="s">
        <v>2468</v>
      </c>
      <c r="I5050" s="20" t="str">
        <f t="shared" si="235"/>
        <v>No</v>
      </c>
      <c r="J5050" s="20" t="str">
        <f t="shared" si="236"/>
        <v>Yes</v>
      </c>
    </row>
    <row r="5051" spans="1:10" x14ac:dyDescent="0.2">
      <c r="A5051" s="21" t="s">
        <v>16493</v>
      </c>
      <c r="B5051" s="21"/>
      <c r="C5051" s="21" t="s">
        <v>2468</v>
      </c>
      <c r="D5051" s="21" t="s">
        <v>16494</v>
      </c>
      <c r="E5051" s="21">
        <v>0</v>
      </c>
      <c r="F5051" s="21">
        <v>0.30000001192092801</v>
      </c>
      <c r="G5051" s="20" t="str">
        <f t="shared" si="234"/>
        <v>NEUTRAL</v>
      </c>
      <c r="H5051" s="21" t="s">
        <v>2468</v>
      </c>
      <c r="I5051" s="20" t="str">
        <f t="shared" si="235"/>
        <v>Yes</v>
      </c>
      <c r="J5051" s="20" t="str">
        <f t="shared" si="236"/>
        <v>Yes</v>
      </c>
    </row>
    <row r="5052" spans="1:10" x14ac:dyDescent="0.2">
      <c r="A5052" s="22" t="s">
        <v>16495</v>
      </c>
      <c r="B5052" s="22"/>
      <c r="C5052" s="22" t="s">
        <v>2468</v>
      </c>
      <c r="D5052" s="22" t="s">
        <v>16496</v>
      </c>
      <c r="E5052" s="22">
        <v>-0.10000000149011599</v>
      </c>
      <c r="F5052" s="22">
        <v>0.10000000149011599</v>
      </c>
      <c r="G5052" s="20" t="str">
        <f t="shared" si="234"/>
        <v>NEUTRAL</v>
      </c>
      <c r="H5052" s="22" t="s">
        <v>2468</v>
      </c>
      <c r="I5052" s="20" t="str">
        <f t="shared" si="235"/>
        <v>Yes</v>
      </c>
      <c r="J5052" s="20" t="str">
        <f t="shared" si="236"/>
        <v>Yes</v>
      </c>
    </row>
    <row r="5053" spans="1:10" x14ac:dyDescent="0.2">
      <c r="A5053" s="21" t="s">
        <v>16499</v>
      </c>
      <c r="B5053" s="21"/>
      <c r="C5053" s="21" t="s">
        <v>2468</v>
      </c>
      <c r="D5053" s="21" t="s">
        <v>16500</v>
      </c>
      <c r="E5053" s="21">
        <v>0.10000000149011599</v>
      </c>
      <c r="F5053" s="21">
        <v>0.10000000149011599</v>
      </c>
      <c r="G5053" s="20" t="str">
        <f t="shared" si="234"/>
        <v>NEUTRAL</v>
      </c>
      <c r="H5053" s="21" t="s">
        <v>2468</v>
      </c>
      <c r="I5053" s="20" t="str">
        <f t="shared" si="235"/>
        <v>Yes</v>
      </c>
      <c r="J5053" s="20" t="str">
        <f t="shared" si="236"/>
        <v>Yes</v>
      </c>
    </row>
    <row r="5054" spans="1:10" x14ac:dyDescent="0.2">
      <c r="A5054" s="22" t="s">
        <v>16501</v>
      </c>
      <c r="B5054" s="22"/>
      <c r="C5054" s="22" t="s">
        <v>2468</v>
      </c>
      <c r="D5054" s="22" t="s">
        <v>16502</v>
      </c>
      <c r="E5054" s="22">
        <v>0.30000001192092801</v>
      </c>
      <c r="F5054" s="22">
        <v>0.60000002384185702</v>
      </c>
      <c r="G5054" s="20" t="str">
        <f t="shared" si="234"/>
        <v>POSITIVE</v>
      </c>
      <c r="H5054" s="22" t="s">
        <v>2468</v>
      </c>
      <c r="I5054" s="20" t="str">
        <f t="shared" si="235"/>
        <v>No</v>
      </c>
      <c r="J5054" s="20" t="str">
        <f t="shared" si="236"/>
        <v>Yes</v>
      </c>
    </row>
    <row r="5055" spans="1:10" x14ac:dyDescent="0.2">
      <c r="A5055" s="21" t="s">
        <v>16505</v>
      </c>
      <c r="B5055" s="21"/>
      <c r="C5055" s="21" t="s">
        <v>2468</v>
      </c>
      <c r="D5055" s="21" t="s">
        <v>16506</v>
      </c>
      <c r="E5055" s="21">
        <v>0.20000000298023199</v>
      </c>
      <c r="F5055" s="21">
        <v>0.5</v>
      </c>
      <c r="G5055" s="20" t="str">
        <f t="shared" si="234"/>
        <v>NEUTRAL</v>
      </c>
      <c r="H5055" s="21" t="s">
        <v>2469</v>
      </c>
      <c r="I5055" s="20" t="str">
        <f t="shared" si="235"/>
        <v>Yes</v>
      </c>
      <c r="J5055" s="20" t="str">
        <f t="shared" si="236"/>
        <v>No</v>
      </c>
    </row>
    <row r="5056" spans="1:10" x14ac:dyDescent="0.2">
      <c r="A5056" s="22" t="s">
        <v>16511</v>
      </c>
      <c r="B5056" s="22"/>
      <c r="C5056" s="22" t="s">
        <v>2468</v>
      </c>
      <c r="D5056" s="22" t="s">
        <v>16512</v>
      </c>
      <c r="E5056" s="22">
        <v>0.10000000149011599</v>
      </c>
      <c r="F5056" s="22">
        <v>0.20000000298023199</v>
      </c>
      <c r="G5056" s="20" t="str">
        <f t="shared" si="234"/>
        <v>NEUTRAL</v>
      </c>
      <c r="H5056" s="22" t="s">
        <v>2468</v>
      </c>
      <c r="I5056" s="20" t="str">
        <f t="shared" si="235"/>
        <v>Yes</v>
      </c>
      <c r="J5056" s="20" t="str">
        <f t="shared" si="236"/>
        <v>Yes</v>
      </c>
    </row>
    <row r="5057" spans="1:10" x14ac:dyDescent="0.2">
      <c r="A5057" s="21" t="s">
        <v>16517</v>
      </c>
      <c r="B5057" s="21"/>
      <c r="C5057" s="21" t="s">
        <v>2468</v>
      </c>
      <c r="D5057" s="21" t="s">
        <v>16518</v>
      </c>
      <c r="E5057" s="21">
        <v>-0.20000000298023199</v>
      </c>
      <c r="F5057" s="21">
        <v>0.69999998807907104</v>
      </c>
      <c r="G5057" s="20" t="str">
        <f t="shared" si="234"/>
        <v>NEUTRAL</v>
      </c>
      <c r="H5057" s="21" t="s">
        <v>2468</v>
      </c>
      <c r="I5057" s="20" t="str">
        <f t="shared" si="235"/>
        <v>Yes</v>
      </c>
      <c r="J5057" s="20" t="str">
        <f t="shared" si="236"/>
        <v>Yes</v>
      </c>
    </row>
    <row r="5058" spans="1:10" x14ac:dyDescent="0.2">
      <c r="A5058" s="22" t="s">
        <v>16519</v>
      </c>
      <c r="B5058" s="22"/>
      <c r="C5058" s="22" t="s">
        <v>2468</v>
      </c>
      <c r="D5058" s="22" t="s">
        <v>16520</v>
      </c>
      <c r="E5058" s="22">
        <v>0</v>
      </c>
      <c r="F5058" s="22">
        <v>0</v>
      </c>
      <c r="G5058" s="20" t="str">
        <f t="shared" si="234"/>
        <v>NEUTRAL</v>
      </c>
      <c r="H5058" s="22" t="s">
        <v>2468</v>
      </c>
      <c r="I5058" s="20" t="str">
        <f t="shared" si="235"/>
        <v>Yes</v>
      </c>
      <c r="J5058" s="20" t="str">
        <f t="shared" si="236"/>
        <v>Yes</v>
      </c>
    </row>
    <row r="5059" spans="1:10" x14ac:dyDescent="0.2">
      <c r="A5059" s="21" t="s">
        <v>16521</v>
      </c>
      <c r="B5059" s="21"/>
      <c r="C5059" s="21" t="s">
        <v>2468</v>
      </c>
      <c r="D5059" s="21" t="s">
        <v>16522</v>
      </c>
      <c r="E5059" s="21">
        <v>-0.10000000149011599</v>
      </c>
      <c r="F5059" s="21">
        <v>0.10000000149011599</v>
      </c>
      <c r="G5059" s="20" t="str">
        <f t="shared" ref="G5059:G5122" si="237">+IF(E5059&lt;=-0.25,"NEGATIVE",IF(E5059&lt;=0.25,"NEUTRAL",IF(E5059&lt;=1,"POSITIVE","Check")))</f>
        <v>NEUTRAL</v>
      </c>
      <c r="H5059" s="21" t="s">
        <v>2468</v>
      </c>
      <c r="I5059" s="20" t="str">
        <f t="shared" ref="I5059:I5122" si="238">IF(G5059=C5059,"Yes","No")</f>
        <v>Yes</v>
      </c>
      <c r="J5059" s="20" t="str">
        <f t="shared" ref="J5059:J5122" si="239">IF(H5059=C5059, "Yes", "No")</f>
        <v>Yes</v>
      </c>
    </row>
    <row r="5060" spans="1:10" x14ac:dyDescent="0.2">
      <c r="A5060" s="22" t="s">
        <v>16523</v>
      </c>
      <c r="B5060" s="22"/>
      <c r="C5060" s="22" t="s">
        <v>2468</v>
      </c>
      <c r="D5060" s="22" t="s">
        <v>16524</v>
      </c>
      <c r="E5060" s="22">
        <v>0.5</v>
      </c>
      <c r="F5060" s="22">
        <v>0.5</v>
      </c>
      <c r="G5060" s="20" t="str">
        <f t="shared" si="237"/>
        <v>POSITIVE</v>
      </c>
      <c r="H5060" s="22" t="s">
        <v>2468</v>
      </c>
      <c r="I5060" s="20" t="str">
        <f t="shared" si="238"/>
        <v>No</v>
      </c>
      <c r="J5060" s="20" t="str">
        <f t="shared" si="239"/>
        <v>Yes</v>
      </c>
    </row>
    <row r="5061" spans="1:10" x14ac:dyDescent="0.2">
      <c r="A5061" s="21" t="s">
        <v>16525</v>
      </c>
      <c r="B5061" s="21"/>
      <c r="C5061" s="21" t="s">
        <v>2468</v>
      </c>
      <c r="D5061" s="21" t="s">
        <v>16526</v>
      </c>
      <c r="E5061" s="21">
        <v>0.40000000596046398</v>
      </c>
      <c r="F5061" s="21">
        <v>0.40000000596046398</v>
      </c>
      <c r="G5061" s="20" t="str">
        <f t="shared" si="237"/>
        <v>POSITIVE</v>
      </c>
      <c r="H5061" s="21" t="s">
        <v>2468</v>
      </c>
      <c r="I5061" s="20" t="str">
        <f t="shared" si="238"/>
        <v>No</v>
      </c>
      <c r="J5061" s="20" t="str">
        <f t="shared" si="239"/>
        <v>Yes</v>
      </c>
    </row>
    <row r="5062" spans="1:10" x14ac:dyDescent="0.2">
      <c r="A5062" s="22" t="s">
        <v>16527</v>
      </c>
      <c r="B5062" s="22"/>
      <c r="C5062" s="22" t="s">
        <v>2468</v>
      </c>
      <c r="D5062" s="22" t="s">
        <v>16528</v>
      </c>
      <c r="E5062" s="22">
        <v>0</v>
      </c>
      <c r="F5062" s="22">
        <v>0</v>
      </c>
      <c r="G5062" s="20" t="str">
        <f t="shared" si="237"/>
        <v>NEUTRAL</v>
      </c>
      <c r="H5062" s="22" t="s">
        <v>2468</v>
      </c>
      <c r="I5062" s="20" t="str">
        <f t="shared" si="238"/>
        <v>Yes</v>
      </c>
      <c r="J5062" s="20" t="str">
        <f t="shared" si="239"/>
        <v>Yes</v>
      </c>
    </row>
    <row r="5063" spans="1:10" x14ac:dyDescent="0.2">
      <c r="A5063" s="21" t="s">
        <v>16531</v>
      </c>
      <c r="B5063" s="21"/>
      <c r="C5063" s="21" t="s">
        <v>2468</v>
      </c>
      <c r="D5063" s="21" t="s">
        <v>16532</v>
      </c>
      <c r="E5063" s="21">
        <v>0.10000000149011599</v>
      </c>
      <c r="F5063" s="21">
        <v>0.30000001192092801</v>
      </c>
      <c r="G5063" s="20" t="str">
        <f t="shared" si="237"/>
        <v>NEUTRAL</v>
      </c>
      <c r="H5063" s="21" t="s">
        <v>2468</v>
      </c>
      <c r="I5063" s="20" t="str">
        <f t="shared" si="238"/>
        <v>Yes</v>
      </c>
      <c r="J5063" s="20" t="str">
        <f t="shared" si="239"/>
        <v>Yes</v>
      </c>
    </row>
    <row r="5064" spans="1:10" x14ac:dyDescent="0.2">
      <c r="A5064" s="22" t="s">
        <v>16533</v>
      </c>
      <c r="B5064" s="22"/>
      <c r="C5064" s="22" t="s">
        <v>2468</v>
      </c>
      <c r="D5064" s="22" t="s">
        <v>16534</v>
      </c>
      <c r="E5064" s="22">
        <v>0.10000000149011599</v>
      </c>
      <c r="F5064" s="22">
        <v>0.30000001192092801</v>
      </c>
      <c r="G5064" s="20" t="str">
        <f t="shared" si="237"/>
        <v>NEUTRAL</v>
      </c>
      <c r="H5064" s="22" t="s">
        <v>2468</v>
      </c>
      <c r="I5064" s="20" t="str">
        <f t="shared" si="238"/>
        <v>Yes</v>
      </c>
      <c r="J5064" s="20" t="str">
        <f t="shared" si="239"/>
        <v>Yes</v>
      </c>
    </row>
    <row r="5065" spans="1:10" x14ac:dyDescent="0.2">
      <c r="A5065" s="21" t="s">
        <v>16535</v>
      </c>
      <c r="B5065" s="21"/>
      <c r="C5065" s="21" t="s">
        <v>2468</v>
      </c>
      <c r="D5065" s="21" t="s">
        <v>16536</v>
      </c>
      <c r="E5065" s="21">
        <v>0.20000000298023199</v>
      </c>
      <c r="F5065" s="21">
        <v>1.1000000238418499</v>
      </c>
      <c r="G5065" s="20" t="str">
        <f t="shared" si="237"/>
        <v>NEUTRAL</v>
      </c>
      <c r="H5065" s="21" t="s">
        <v>2468</v>
      </c>
      <c r="I5065" s="20" t="str">
        <f t="shared" si="238"/>
        <v>Yes</v>
      </c>
      <c r="J5065" s="20" t="str">
        <f t="shared" si="239"/>
        <v>Yes</v>
      </c>
    </row>
    <row r="5066" spans="1:10" x14ac:dyDescent="0.2">
      <c r="A5066" s="22" t="s">
        <v>16537</v>
      </c>
      <c r="B5066" s="22"/>
      <c r="C5066" s="22" t="s">
        <v>2468</v>
      </c>
      <c r="D5066" s="22" t="s">
        <v>16538</v>
      </c>
      <c r="E5066" s="22">
        <v>0</v>
      </c>
      <c r="F5066" s="22">
        <v>0</v>
      </c>
      <c r="G5066" s="20" t="str">
        <f t="shared" si="237"/>
        <v>NEUTRAL</v>
      </c>
      <c r="H5066" s="22" t="s">
        <v>2468</v>
      </c>
      <c r="I5066" s="20" t="str">
        <f t="shared" si="238"/>
        <v>Yes</v>
      </c>
      <c r="J5066" s="20" t="str">
        <f t="shared" si="239"/>
        <v>Yes</v>
      </c>
    </row>
    <row r="5067" spans="1:10" x14ac:dyDescent="0.2">
      <c r="A5067" s="21" t="s">
        <v>16539</v>
      </c>
      <c r="B5067" s="21"/>
      <c r="C5067" s="21" t="s">
        <v>2468</v>
      </c>
      <c r="D5067" s="21" t="s">
        <v>16540</v>
      </c>
      <c r="E5067" s="21">
        <v>0.10000000149011599</v>
      </c>
      <c r="F5067" s="21">
        <v>0.60000002384185702</v>
      </c>
      <c r="G5067" s="20" t="str">
        <f t="shared" si="237"/>
        <v>NEUTRAL</v>
      </c>
      <c r="H5067" s="21" t="s">
        <v>2468</v>
      </c>
      <c r="I5067" s="20" t="str">
        <f t="shared" si="238"/>
        <v>Yes</v>
      </c>
      <c r="J5067" s="20" t="str">
        <f t="shared" si="239"/>
        <v>Yes</v>
      </c>
    </row>
    <row r="5068" spans="1:10" x14ac:dyDescent="0.2">
      <c r="A5068" s="22" t="s">
        <v>16541</v>
      </c>
      <c r="B5068" s="22"/>
      <c r="C5068" s="22" t="s">
        <v>2468</v>
      </c>
      <c r="D5068" s="22" t="s">
        <v>16542</v>
      </c>
      <c r="E5068" s="22">
        <v>-0.10000000149011599</v>
      </c>
      <c r="F5068" s="22">
        <v>0.89999997615814198</v>
      </c>
      <c r="G5068" s="20" t="str">
        <f t="shared" si="237"/>
        <v>NEUTRAL</v>
      </c>
      <c r="H5068" s="22" t="s">
        <v>2468</v>
      </c>
      <c r="I5068" s="20" t="str">
        <f t="shared" si="238"/>
        <v>Yes</v>
      </c>
      <c r="J5068" s="20" t="str">
        <f t="shared" si="239"/>
        <v>Yes</v>
      </c>
    </row>
    <row r="5069" spans="1:10" x14ac:dyDescent="0.2">
      <c r="A5069" s="21" t="s">
        <v>16543</v>
      </c>
      <c r="B5069" s="21"/>
      <c r="C5069" s="21" t="s">
        <v>2468</v>
      </c>
      <c r="D5069" s="21" t="s">
        <v>16544</v>
      </c>
      <c r="E5069" s="21">
        <v>0</v>
      </c>
      <c r="F5069" s="21">
        <v>0.30000001192092801</v>
      </c>
      <c r="G5069" s="20" t="str">
        <f t="shared" si="237"/>
        <v>NEUTRAL</v>
      </c>
      <c r="H5069" s="21" t="s">
        <v>2468</v>
      </c>
      <c r="I5069" s="20" t="str">
        <f t="shared" si="238"/>
        <v>Yes</v>
      </c>
      <c r="J5069" s="20" t="str">
        <f t="shared" si="239"/>
        <v>Yes</v>
      </c>
    </row>
    <row r="5070" spans="1:10" x14ac:dyDescent="0.2">
      <c r="A5070" s="22" t="s">
        <v>16545</v>
      </c>
      <c r="B5070" s="22"/>
      <c r="C5070" s="22" t="s">
        <v>2468</v>
      </c>
      <c r="D5070" s="22" t="s">
        <v>16546</v>
      </c>
      <c r="E5070" s="22">
        <v>0</v>
      </c>
      <c r="F5070" s="22">
        <v>0.10000000149011599</v>
      </c>
      <c r="G5070" s="20" t="str">
        <f t="shared" si="237"/>
        <v>NEUTRAL</v>
      </c>
      <c r="H5070" s="22" t="s">
        <v>2468</v>
      </c>
      <c r="I5070" s="20" t="str">
        <f t="shared" si="238"/>
        <v>Yes</v>
      </c>
      <c r="J5070" s="20" t="str">
        <f t="shared" si="239"/>
        <v>Yes</v>
      </c>
    </row>
    <row r="5071" spans="1:10" x14ac:dyDescent="0.2">
      <c r="A5071" s="21" t="s">
        <v>16553</v>
      </c>
      <c r="B5071" s="21"/>
      <c r="C5071" s="21" t="s">
        <v>2468</v>
      </c>
      <c r="D5071" s="21" t="s">
        <v>16554</v>
      </c>
      <c r="E5071" s="21">
        <v>0.40000000596046398</v>
      </c>
      <c r="F5071" s="21">
        <v>1.20000004768371</v>
      </c>
      <c r="G5071" s="20" t="str">
        <f t="shared" si="237"/>
        <v>POSITIVE</v>
      </c>
      <c r="H5071" s="21" t="s">
        <v>2468</v>
      </c>
      <c r="I5071" s="20" t="str">
        <f t="shared" si="238"/>
        <v>No</v>
      </c>
      <c r="J5071" s="20" t="str">
        <f t="shared" si="239"/>
        <v>Yes</v>
      </c>
    </row>
    <row r="5072" spans="1:10" x14ac:dyDescent="0.2">
      <c r="A5072" s="22" t="s">
        <v>16557</v>
      </c>
      <c r="B5072" s="22"/>
      <c r="C5072" s="22" t="s">
        <v>2468</v>
      </c>
      <c r="D5072" s="22" t="s">
        <v>16558</v>
      </c>
      <c r="E5072" s="22">
        <v>-0.10000000149011599</v>
      </c>
      <c r="F5072" s="22">
        <v>0.10000000149011599</v>
      </c>
      <c r="G5072" s="20" t="str">
        <f t="shared" si="237"/>
        <v>NEUTRAL</v>
      </c>
      <c r="H5072" s="22" t="s">
        <v>2468</v>
      </c>
      <c r="I5072" s="20" t="str">
        <f t="shared" si="238"/>
        <v>Yes</v>
      </c>
      <c r="J5072" s="20" t="str">
        <f t="shared" si="239"/>
        <v>Yes</v>
      </c>
    </row>
    <row r="5073" spans="1:10" x14ac:dyDescent="0.2">
      <c r="A5073" s="21" t="s">
        <v>16561</v>
      </c>
      <c r="B5073" s="21"/>
      <c r="C5073" s="21" t="s">
        <v>2468</v>
      </c>
      <c r="D5073" s="21" t="s">
        <v>16562</v>
      </c>
      <c r="E5073" s="21">
        <v>0</v>
      </c>
      <c r="F5073" s="21">
        <v>0</v>
      </c>
      <c r="G5073" s="20" t="str">
        <f t="shared" si="237"/>
        <v>NEUTRAL</v>
      </c>
      <c r="H5073" s="21" t="s">
        <v>2468</v>
      </c>
      <c r="I5073" s="20" t="str">
        <f t="shared" si="238"/>
        <v>Yes</v>
      </c>
      <c r="J5073" s="20" t="str">
        <f t="shared" si="239"/>
        <v>Yes</v>
      </c>
    </row>
    <row r="5074" spans="1:10" x14ac:dyDescent="0.2">
      <c r="A5074" s="22" t="s">
        <v>16565</v>
      </c>
      <c r="B5074" s="22"/>
      <c r="C5074" s="22" t="s">
        <v>2468</v>
      </c>
      <c r="D5074" s="22" t="s">
        <v>16566</v>
      </c>
      <c r="E5074" s="22">
        <v>0</v>
      </c>
      <c r="F5074" s="22">
        <v>0</v>
      </c>
      <c r="G5074" s="20" t="str">
        <f t="shared" si="237"/>
        <v>NEUTRAL</v>
      </c>
      <c r="H5074" s="22" t="s">
        <v>2468</v>
      </c>
      <c r="I5074" s="20" t="str">
        <f t="shared" si="238"/>
        <v>Yes</v>
      </c>
      <c r="J5074" s="20" t="str">
        <f t="shared" si="239"/>
        <v>Yes</v>
      </c>
    </row>
    <row r="5075" spans="1:10" x14ac:dyDescent="0.2">
      <c r="A5075" s="21" t="s">
        <v>16569</v>
      </c>
      <c r="B5075" s="21"/>
      <c r="C5075" s="21" t="s">
        <v>2468</v>
      </c>
      <c r="D5075" s="21" t="s">
        <v>16570</v>
      </c>
      <c r="E5075" s="21">
        <v>0.10000000149011599</v>
      </c>
      <c r="F5075" s="21">
        <v>0.10000000149011599</v>
      </c>
      <c r="G5075" s="20" t="str">
        <f t="shared" si="237"/>
        <v>NEUTRAL</v>
      </c>
      <c r="H5075" s="21" t="s">
        <v>2468</v>
      </c>
      <c r="I5075" s="20" t="str">
        <f t="shared" si="238"/>
        <v>Yes</v>
      </c>
      <c r="J5075" s="20" t="str">
        <f t="shared" si="239"/>
        <v>Yes</v>
      </c>
    </row>
    <row r="5076" spans="1:10" x14ac:dyDescent="0.2">
      <c r="A5076" s="22" t="s">
        <v>16571</v>
      </c>
      <c r="B5076" s="22"/>
      <c r="C5076" s="22" t="s">
        <v>2468</v>
      </c>
      <c r="D5076" s="22" t="s">
        <v>16572</v>
      </c>
      <c r="E5076" s="22">
        <v>-0.40000000596046398</v>
      </c>
      <c r="F5076" s="22">
        <v>0.40000000596046398</v>
      </c>
      <c r="G5076" s="20" t="str">
        <f t="shared" si="237"/>
        <v>NEGATIVE</v>
      </c>
      <c r="H5076" s="22" t="s">
        <v>2468</v>
      </c>
      <c r="I5076" s="20" t="str">
        <f t="shared" si="238"/>
        <v>No</v>
      </c>
      <c r="J5076" s="20" t="str">
        <f t="shared" si="239"/>
        <v>Yes</v>
      </c>
    </row>
    <row r="5077" spans="1:10" x14ac:dyDescent="0.2">
      <c r="A5077" s="21" t="s">
        <v>16573</v>
      </c>
      <c r="B5077" s="21"/>
      <c r="C5077" s="21" t="s">
        <v>2468</v>
      </c>
      <c r="D5077" s="21" t="s">
        <v>16574</v>
      </c>
      <c r="E5077" s="21">
        <v>0.10000000149011599</v>
      </c>
      <c r="F5077" s="21">
        <v>0.10000000149011599</v>
      </c>
      <c r="G5077" s="20" t="str">
        <f t="shared" si="237"/>
        <v>NEUTRAL</v>
      </c>
      <c r="H5077" s="21" t="s">
        <v>2469</v>
      </c>
      <c r="I5077" s="20" t="str">
        <f t="shared" si="238"/>
        <v>Yes</v>
      </c>
      <c r="J5077" s="20" t="str">
        <f t="shared" si="239"/>
        <v>No</v>
      </c>
    </row>
    <row r="5078" spans="1:10" x14ac:dyDescent="0.2">
      <c r="A5078" s="22" t="s">
        <v>16575</v>
      </c>
      <c r="B5078" s="22"/>
      <c r="C5078" s="22" t="s">
        <v>2468</v>
      </c>
      <c r="D5078" s="22" t="s">
        <v>16576</v>
      </c>
      <c r="E5078" s="22">
        <v>0.5</v>
      </c>
      <c r="F5078" s="22">
        <v>0.5</v>
      </c>
      <c r="G5078" s="20" t="str">
        <f t="shared" si="237"/>
        <v>POSITIVE</v>
      </c>
      <c r="H5078" s="22" t="s">
        <v>2468</v>
      </c>
      <c r="I5078" s="20" t="str">
        <f t="shared" si="238"/>
        <v>No</v>
      </c>
      <c r="J5078" s="20" t="str">
        <f t="shared" si="239"/>
        <v>Yes</v>
      </c>
    </row>
    <row r="5079" spans="1:10" x14ac:dyDescent="0.2">
      <c r="A5079" s="21" t="s">
        <v>16577</v>
      </c>
      <c r="B5079" s="21"/>
      <c r="C5079" s="21" t="s">
        <v>2468</v>
      </c>
      <c r="D5079" s="21" t="s">
        <v>16578</v>
      </c>
      <c r="E5079" s="21">
        <v>0.69999998807907104</v>
      </c>
      <c r="F5079" s="21">
        <v>0.69999998807907104</v>
      </c>
      <c r="G5079" s="20" t="str">
        <f t="shared" si="237"/>
        <v>POSITIVE</v>
      </c>
      <c r="H5079" s="21" t="s">
        <v>2468</v>
      </c>
      <c r="I5079" s="20" t="str">
        <f t="shared" si="238"/>
        <v>No</v>
      </c>
      <c r="J5079" s="20" t="str">
        <f t="shared" si="239"/>
        <v>Yes</v>
      </c>
    </row>
    <row r="5080" spans="1:10" x14ac:dyDescent="0.2">
      <c r="A5080" s="22" t="s">
        <v>16581</v>
      </c>
      <c r="B5080" s="22"/>
      <c r="C5080" s="22" t="s">
        <v>2468</v>
      </c>
      <c r="D5080" s="22" t="s">
        <v>16582</v>
      </c>
      <c r="E5080" s="22">
        <v>0.5</v>
      </c>
      <c r="F5080" s="22">
        <v>0.5</v>
      </c>
      <c r="G5080" s="20" t="str">
        <f t="shared" si="237"/>
        <v>POSITIVE</v>
      </c>
      <c r="H5080" s="22" t="s">
        <v>2468</v>
      </c>
      <c r="I5080" s="20" t="str">
        <f t="shared" si="238"/>
        <v>No</v>
      </c>
      <c r="J5080" s="20" t="str">
        <f t="shared" si="239"/>
        <v>Yes</v>
      </c>
    </row>
    <row r="5081" spans="1:10" x14ac:dyDescent="0.2">
      <c r="A5081" s="21" t="s">
        <v>16585</v>
      </c>
      <c r="B5081" s="21"/>
      <c r="C5081" s="21" t="s">
        <v>2468</v>
      </c>
      <c r="D5081" s="21" t="s">
        <v>16586</v>
      </c>
      <c r="E5081" s="21">
        <v>-0.20000000298023199</v>
      </c>
      <c r="F5081" s="21">
        <v>0.5</v>
      </c>
      <c r="G5081" s="20" t="str">
        <f t="shared" si="237"/>
        <v>NEUTRAL</v>
      </c>
      <c r="H5081" s="21" t="s">
        <v>2470</v>
      </c>
      <c r="I5081" s="20" t="str">
        <f t="shared" si="238"/>
        <v>Yes</v>
      </c>
      <c r="J5081" s="20" t="str">
        <f t="shared" si="239"/>
        <v>No</v>
      </c>
    </row>
    <row r="5082" spans="1:10" x14ac:dyDescent="0.2">
      <c r="A5082" s="22" t="s">
        <v>16587</v>
      </c>
      <c r="B5082" s="22"/>
      <c r="C5082" s="22" t="s">
        <v>2468</v>
      </c>
      <c r="D5082" s="22" t="s">
        <v>16588</v>
      </c>
      <c r="E5082" s="22">
        <v>-0.30000001192092801</v>
      </c>
      <c r="F5082" s="22">
        <v>0.30000001192092801</v>
      </c>
      <c r="G5082" s="20" t="str">
        <f t="shared" si="237"/>
        <v>NEGATIVE</v>
      </c>
      <c r="H5082" s="22" t="s">
        <v>2468</v>
      </c>
      <c r="I5082" s="20" t="str">
        <f t="shared" si="238"/>
        <v>No</v>
      </c>
      <c r="J5082" s="20" t="str">
        <f t="shared" si="239"/>
        <v>Yes</v>
      </c>
    </row>
    <row r="5083" spans="1:10" x14ac:dyDescent="0.2">
      <c r="A5083" s="21" t="s">
        <v>16591</v>
      </c>
      <c r="B5083" s="21"/>
      <c r="C5083" s="21" t="s">
        <v>2468</v>
      </c>
      <c r="D5083" s="21" t="s">
        <v>16592</v>
      </c>
      <c r="E5083" s="21">
        <v>0.40000000596046398</v>
      </c>
      <c r="F5083" s="21">
        <v>1</v>
      </c>
      <c r="G5083" s="20" t="str">
        <f t="shared" si="237"/>
        <v>POSITIVE</v>
      </c>
      <c r="H5083" s="21" t="s">
        <v>2468</v>
      </c>
      <c r="I5083" s="20" t="str">
        <f t="shared" si="238"/>
        <v>No</v>
      </c>
      <c r="J5083" s="20" t="str">
        <f t="shared" si="239"/>
        <v>Yes</v>
      </c>
    </row>
    <row r="5084" spans="1:10" x14ac:dyDescent="0.2">
      <c r="A5084" s="22" t="s">
        <v>16593</v>
      </c>
      <c r="B5084" s="22"/>
      <c r="C5084" s="22" t="s">
        <v>2468</v>
      </c>
      <c r="D5084" s="22" t="s">
        <v>16594</v>
      </c>
      <c r="E5084" s="22">
        <v>0.69999998807907104</v>
      </c>
      <c r="F5084" s="22">
        <v>0.69999998807907104</v>
      </c>
      <c r="G5084" s="20" t="str">
        <f t="shared" si="237"/>
        <v>POSITIVE</v>
      </c>
      <c r="H5084" s="22" t="s">
        <v>2468</v>
      </c>
      <c r="I5084" s="20" t="str">
        <f t="shared" si="238"/>
        <v>No</v>
      </c>
      <c r="J5084" s="20" t="str">
        <f t="shared" si="239"/>
        <v>Yes</v>
      </c>
    </row>
    <row r="5085" spans="1:10" x14ac:dyDescent="0.2">
      <c r="A5085" s="21" t="s">
        <v>16600</v>
      </c>
      <c r="B5085" s="21"/>
      <c r="C5085" s="21" t="s">
        <v>2468</v>
      </c>
      <c r="D5085" s="21" t="s">
        <v>16601</v>
      </c>
      <c r="E5085" s="21">
        <v>0</v>
      </c>
      <c r="F5085" s="21">
        <v>0</v>
      </c>
      <c r="G5085" s="20" t="str">
        <f t="shared" si="237"/>
        <v>NEUTRAL</v>
      </c>
      <c r="H5085" s="21" t="s">
        <v>2468</v>
      </c>
      <c r="I5085" s="20" t="str">
        <f t="shared" si="238"/>
        <v>Yes</v>
      </c>
      <c r="J5085" s="20" t="str">
        <f t="shared" si="239"/>
        <v>Yes</v>
      </c>
    </row>
    <row r="5086" spans="1:10" x14ac:dyDescent="0.2">
      <c r="A5086" s="22" t="s">
        <v>16602</v>
      </c>
      <c r="B5086" s="22"/>
      <c r="C5086" s="22" t="s">
        <v>2468</v>
      </c>
      <c r="D5086" s="22" t="s">
        <v>16603</v>
      </c>
      <c r="E5086" s="22">
        <v>0.30000001192092801</v>
      </c>
      <c r="F5086" s="22">
        <v>0.30000001192092801</v>
      </c>
      <c r="G5086" s="20" t="str">
        <f t="shared" si="237"/>
        <v>POSITIVE</v>
      </c>
      <c r="H5086" s="22" t="s">
        <v>2468</v>
      </c>
      <c r="I5086" s="20" t="str">
        <f t="shared" si="238"/>
        <v>No</v>
      </c>
      <c r="J5086" s="20" t="str">
        <f t="shared" si="239"/>
        <v>Yes</v>
      </c>
    </row>
    <row r="5087" spans="1:10" x14ac:dyDescent="0.2">
      <c r="A5087" s="21" t="s">
        <v>16608</v>
      </c>
      <c r="B5087" s="21"/>
      <c r="C5087" s="21" t="s">
        <v>2468</v>
      </c>
      <c r="D5087" s="21" t="s">
        <v>16609</v>
      </c>
      <c r="E5087" s="21">
        <v>0</v>
      </c>
      <c r="F5087" s="21">
        <v>0.10000000149011599</v>
      </c>
      <c r="G5087" s="20" t="str">
        <f t="shared" si="237"/>
        <v>NEUTRAL</v>
      </c>
      <c r="H5087" s="21" t="s">
        <v>2468</v>
      </c>
      <c r="I5087" s="20" t="str">
        <f t="shared" si="238"/>
        <v>Yes</v>
      </c>
      <c r="J5087" s="20" t="str">
        <f t="shared" si="239"/>
        <v>Yes</v>
      </c>
    </row>
    <row r="5088" spans="1:10" x14ac:dyDescent="0.2">
      <c r="A5088" s="22" t="s">
        <v>16610</v>
      </c>
      <c r="B5088" s="22"/>
      <c r="C5088" s="22" t="s">
        <v>2468</v>
      </c>
      <c r="D5088" s="22" t="s">
        <v>16611</v>
      </c>
      <c r="E5088" s="22">
        <v>0.40000000596046398</v>
      </c>
      <c r="F5088" s="22">
        <v>0.89999997615814198</v>
      </c>
      <c r="G5088" s="20" t="str">
        <f t="shared" si="237"/>
        <v>POSITIVE</v>
      </c>
      <c r="H5088" s="22" t="s">
        <v>2468</v>
      </c>
      <c r="I5088" s="20" t="str">
        <f t="shared" si="238"/>
        <v>No</v>
      </c>
      <c r="J5088" s="20" t="str">
        <f t="shared" si="239"/>
        <v>Yes</v>
      </c>
    </row>
    <row r="5089" spans="1:10" x14ac:dyDescent="0.2">
      <c r="A5089" s="21" t="s">
        <v>16620</v>
      </c>
      <c r="B5089" s="21"/>
      <c r="C5089" s="21" t="s">
        <v>2468</v>
      </c>
      <c r="D5089" s="21" t="s">
        <v>16621</v>
      </c>
      <c r="E5089" s="21">
        <v>0.80000001192092896</v>
      </c>
      <c r="F5089" s="21">
        <v>0.80000001192092896</v>
      </c>
      <c r="G5089" s="20" t="str">
        <f t="shared" si="237"/>
        <v>POSITIVE</v>
      </c>
      <c r="H5089" s="21" t="s">
        <v>2468</v>
      </c>
      <c r="I5089" s="20" t="str">
        <f t="shared" si="238"/>
        <v>No</v>
      </c>
      <c r="J5089" s="20" t="str">
        <f t="shared" si="239"/>
        <v>Yes</v>
      </c>
    </row>
    <row r="5090" spans="1:10" x14ac:dyDescent="0.2">
      <c r="A5090" s="22" t="s">
        <v>16622</v>
      </c>
      <c r="B5090" s="22"/>
      <c r="C5090" s="22" t="s">
        <v>2468</v>
      </c>
      <c r="D5090" s="22" t="s">
        <v>16623</v>
      </c>
      <c r="E5090" s="22">
        <v>0.10000000149011599</v>
      </c>
      <c r="F5090" s="22">
        <v>0.40000000596046398</v>
      </c>
      <c r="G5090" s="20" t="str">
        <f t="shared" si="237"/>
        <v>NEUTRAL</v>
      </c>
      <c r="H5090" s="22" t="s">
        <v>2468</v>
      </c>
      <c r="I5090" s="20" t="str">
        <f t="shared" si="238"/>
        <v>Yes</v>
      </c>
      <c r="J5090" s="20" t="str">
        <f t="shared" si="239"/>
        <v>Yes</v>
      </c>
    </row>
    <row r="5091" spans="1:10" x14ac:dyDescent="0.2">
      <c r="A5091" s="21" t="s">
        <v>16624</v>
      </c>
      <c r="B5091" s="21"/>
      <c r="C5091" s="21" t="s">
        <v>2468</v>
      </c>
      <c r="D5091" s="21" t="s">
        <v>16625</v>
      </c>
      <c r="E5091" s="21">
        <v>-0.60000002384185702</v>
      </c>
      <c r="F5091" s="21">
        <v>0.60000002384185702</v>
      </c>
      <c r="G5091" s="20" t="str">
        <f t="shared" si="237"/>
        <v>NEGATIVE</v>
      </c>
      <c r="H5091" s="21" t="s">
        <v>2468</v>
      </c>
      <c r="I5091" s="20" t="str">
        <f t="shared" si="238"/>
        <v>No</v>
      </c>
      <c r="J5091" s="20" t="str">
        <f t="shared" si="239"/>
        <v>Yes</v>
      </c>
    </row>
    <row r="5092" spans="1:10" x14ac:dyDescent="0.2">
      <c r="A5092" s="22" t="s">
        <v>16628</v>
      </c>
      <c r="B5092" s="22"/>
      <c r="C5092" s="22" t="s">
        <v>2468</v>
      </c>
      <c r="D5092" s="22" t="s">
        <v>16629</v>
      </c>
      <c r="E5092" s="22">
        <v>0</v>
      </c>
      <c r="F5092" s="22">
        <v>0</v>
      </c>
      <c r="G5092" s="20" t="str">
        <f t="shared" si="237"/>
        <v>NEUTRAL</v>
      </c>
      <c r="H5092" s="22" t="s">
        <v>2468</v>
      </c>
      <c r="I5092" s="20" t="str">
        <f t="shared" si="238"/>
        <v>Yes</v>
      </c>
      <c r="J5092" s="20" t="str">
        <f t="shared" si="239"/>
        <v>Yes</v>
      </c>
    </row>
    <row r="5093" spans="1:10" x14ac:dyDescent="0.2">
      <c r="A5093" s="21" t="s">
        <v>16630</v>
      </c>
      <c r="B5093" s="21"/>
      <c r="C5093" s="21" t="s">
        <v>2468</v>
      </c>
      <c r="D5093" s="21" t="s">
        <v>16631</v>
      </c>
      <c r="E5093" s="21">
        <v>-0.20000000298023199</v>
      </c>
      <c r="F5093" s="21">
        <v>0.5</v>
      </c>
      <c r="G5093" s="20" t="str">
        <f t="shared" si="237"/>
        <v>NEUTRAL</v>
      </c>
      <c r="H5093" s="21" t="s">
        <v>2470</v>
      </c>
      <c r="I5093" s="20" t="str">
        <f t="shared" si="238"/>
        <v>Yes</v>
      </c>
      <c r="J5093" s="20" t="str">
        <f t="shared" si="239"/>
        <v>No</v>
      </c>
    </row>
    <row r="5094" spans="1:10" x14ac:dyDescent="0.2">
      <c r="A5094" s="22" t="s">
        <v>16632</v>
      </c>
      <c r="B5094" s="22"/>
      <c r="C5094" s="22" t="s">
        <v>2468</v>
      </c>
      <c r="D5094" s="22" t="s">
        <v>16633</v>
      </c>
      <c r="E5094" s="22">
        <v>0.5</v>
      </c>
      <c r="F5094" s="22">
        <v>0.5</v>
      </c>
      <c r="G5094" s="20" t="str">
        <f t="shared" si="237"/>
        <v>POSITIVE</v>
      </c>
      <c r="H5094" s="22" t="s">
        <v>2468</v>
      </c>
      <c r="I5094" s="20" t="str">
        <f t="shared" si="238"/>
        <v>No</v>
      </c>
      <c r="J5094" s="20" t="str">
        <f t="shared" si="239"/>
        <v>Yes</v>
      </c>
    </row>
    <row r="5095" spans="1:10" x14ac:dyDescent="0.2">
      <c r="A5095" s="21" t="s">
        <v>16636</v>
      </c>
      <c r="B5095" s="21"/>
      <c r="C5095" s="21" t="s">
        <v>2468</v>
      </c>
      <c r="D5095" s="21" t="s">
        <v>16637</v>
      </c>
      <c r="E5095" s="21">
        <v>0</v>
      </c>
      <c r="F5095" s="21">
        <v>0</v>
      </c>
      <c r="G5095" s="20" t="str">
        <f t="shared" si="237"/>
        <v>NEUTRAL</v>
      </c>
      <c r="H5095" s="21" t="s">
        <v>2468</v>
      </c>
      <c r="I5095" s="20" t="str">
        <f t="shared" si="238"/>
        <v>Yes</v>
      </c>
      <c r="J5095" s="20" t="str">
        <f t="shared" si="239"/>
        <v>Yes</v>
      </c>
    </row>
    <row r="5096" spans="1:10" x14ac:dyDescent="0.2">
      <c r="A5096" s="22" t="s">
        <v>16640</v>
      </c>
      <c r="B5096" s="22"/>
      <c r="C5096" s="22" t="s">
        <v>2468</v>
      </c>
      <c r="D5096" s="22" t="s">
        <v>16641</v>
      </c>
      <c r="E5096" s="22">
        <v>-0.69999998807907104</v>
      </c>
      <c r="F5096" s="22">
        <v>0.69999998807907104</v>
      </c>
      <c r="G5096" s="20" t="str">
        <f t="shared" si="237"/>
        <v>NEGATIVE</v>
      </c>
      <c r="H5096" s="22" t="s">
        <v>2470</v>
      </c>
      <c r="I5096" s="20" t="str">
        <f t="shared" si="238"/>
        <v>No</v>
      </c>
      <c r="J5096" s="20" t="str">
        <f t="shared" si="239"/>
        <v>No</v>
      </c>
    </row>
    <row r="5097" spans="1:10" x14ac:dyDescent="0.2">
      <c r="A5097" s="21" t="s">
        <v>16642</v>
      </c>
      <c r="B5097" s="21"/>
      <c r="C5097" s="21" t="s">
        <v>2468</v>
      </c>
      <c r="D5097" s="21" t="s">
        <v>16643</v>
      </c>
      <c r="E5097" s="21">
        <v>0</v>
      </c>
      <c r="F5097" s="21">
        <v>0</v>
      </c>
      <c r="G5097" s="20" t="str">
        <f t="shared" si="237"/>
        <v>NEUTRAL</v>
      </c>
      <c r="H5097" s="21" t="s">
        <v>2468</v>
      </c>
      <c r="I5097" s="20" t="str">
        <f t="shared" si="238"/>
        <v>Yes</v>
      </c>
      <c r="J5097" s="20" t="str">
        <f t="shared" si="239"/>
        <v>Yes</v>
      </c>
    </row>
    <row r="5098" spans="1:10" x14ac:dyDescent="0.2">
      <c r="A5098" s="22" t="s">
        <v>16646</v>
      </c>
      <c r="B5098" s="22"/>
      <c r="C5098" s="22" t="s">
        <v>2468</v>
      </c>
      <c r="D5098" s="22" t="s">
        <v>16647</v>
      </c>
      <c r="E5098" s="22">
        <v>0</v>
      </c>
      <c r="F5098" s="22">
        <v>0.20000000298023199</v>
      </c>
      <c r="G5098" s="20" t="str">
        <f t="shared" si="237"/>
        <v>NEUTRAL</v>
      </c>
      <c r="H5098" s="22" t="s">
        <v>2468</v>
      </c>
      <c r="I5098" s="20" t="str">
        <f t="shared" si="238"/>
        <v>Yes</v>
      </c>
      <c r="J5098" s="20" t="str">
        <f t="shared" si="239"/>
        <v>Yes</v>
      </c>
    </row>
    <row r="5099" spans="1:10" x14ac:dyDescent="0.2">
      <c r="A5099" s="21" t="s">
        <v>16650</v>
      </c>
      <c r="B5099" s="21"/>
      <c r="C5099" s="21" t="s">
        <v>2468</v>
      </c>
      <c r="D5099" s="21" t="s">
        <v>16651</v>
      </c>
      <c r="E5099" s="21">
        <v>-0.20000000298023199</v>
      </c>
      <c r="F5099" s="21">
        <v>0.5</v>
      </c>
      <c r="G5099" s="20" t="str">
        <f t="shared" si="237"/>
        <v>NEUTRAL</v>
      </c>
      <c r="H5099" s="21" t="s">
        <v>2468</v>
      </c>
      <c r="I5099" s="20" t="str">
        <f t="shared" si="238"/>
        <v>Yes</v>
      </c>
      <c r="J5099" s="20" t="str">
        <f t="shared" si="239"/>
        <v>Yes</v>
      </c>
    </row>
    <row r="5100" spans="1:10" x14ac:dyDescent="0.2">
      <c r="A5100" s="22" t="s">
        <v>16654</v>
      </c>
      <c r="B5100" s="22"/>
      <c r="C5100" s="22" t="s">
        <v>2468</v>
      </c>
      <c r="D5100" s="22" t="s">
        <v>16655</v>
      </c>
      <c r="E5100" s="22">
        <v>0</v>
      </c>
      <c r="F5100" s="22">
        <v>0.40000000596046398</v>
      </c>
      <c r="G5100" s="20" t="str">
        <f t="shared" si="237"/>
        <v>NEUTRAL</v>
      </c>
      <c r="H5100" s="22" t="s">
        <v>2468</v>
      </c>
      <c r="I5100" s="20" t="str">
        <f t="shared" si="238"/>
        <v>Yes</v>
      </c>
      <c r="J5100" s="20" t="str">
        <f t="shared" si="239"/>
        <v>Yes</v>
      </c>
    </row>
    <row r="5101" spans="1:10" x14ac:dyDescent="0.2">
      <c r="A5101" s="21" t="s">
        <v>16656</v>
      </c>
      <c r="B5101" s="21"/>
      <c r="C5101" s="21" t="s">
        <v>2468</v>
      </c>
      <c r="D5101" s="21" t="s">
        <v>16657</v>
      </c>
      <c r="E5101" s="21">
        <v>0.20000000298023199</v>
      </c>
      <c r="F5101" s="21">
        <v>0.5</v>
      </c>
      <c r="G5101" s="20" t="str">
        <f t="shared" si="237"/>
        <v>NEUTRAL</v>
      </c>
      <c r="H5101" s="21" t="s">
        <v>2468</v>
      </c>
      <c r="I5101" s="20" t="str">
        <f t="shared" si="238"/>
        <v>Yes</v>
      </c>
      <c r="J5101" s="20" t="str">
        <f t="shared" si="239"/>
        <v>Yes</v>
      </c>
    </row>
    <row r="5102" spans="1:10" x14ac:dyDescent="0.2">
      <c r="A5102" s="22" t="s">
        <v>16664</v>
      </c>
      <c r="B5102" s="22"/>
      <c r="C5102" s="22" t="s">
        <v>2468</v>
      </c>
      <c r="D5102" s="22" t="s">
        <v>16665</v>
      </c>
      <c r="E5102" s="22">
        <v>0</v>
      </c>
      <c r="F5102" s="22">
        <v>0.10000000149011599</v>
      </c>
      <c r="G5102" s="20" t="str">
        <f t="shared" si="237"/>
        <v>NEUTRAL</v>
      </c>
      <c r="H5102" s="22" t="s">
        <v>2468</v>
      </c>
      <c r="I5102" s="20" t="str">
        <f t="shared" si="238"/>
        <v>Yes</v>
      </c>
      <c r="J5102" s="20" t="str">
        <f t="shared" si="239"/>
        <v>Yes</v>
      </c>
    </row>
    <row r="5103" spans="1:10" x14ac:dyDescent="0.2">
      <c r="A5103" s="21" t="s">
        <v>16668</v>
      </c>
      <c r="B5103" s="21"/>
      <c r="C5103" s="21" t="s">
        <v>2468</v>
      </c>
      <c r="D5103" s="21" t="s">
        <v>16669</v>
      </c>
      <c r="E5103" s="21">
        <v>0.20000000298023199</v>
      </c>
      <c r="F5103" s="21">
        <v>0.5</v>
      </c>
      <c r="G5103" s="20" t="str">
        <f t="shared" si="237"/>
        <v>NEUTRAL</v>
      </c>
      <c r="H5103" s="21" t="s">
        <v>2468</v>
      </c>
      <c r="I5103" s="20" t="str">
        <f t="shared" si="238"/>
        <v>Yes</v>
      </c>
      <c r="J5103" s="20" t="str">
        <f t="shared" si="239"/>
        <v>Yes</v>
      </c>
    </row>
    <row r="5104" spans="1:10" x14ac:dyDescent="0.2">
      <c r="A5104" s="22" t="s">
        <v>16672</v>
      </c>
      <c r="B5104" s="22"/>
      <c r="C5104" s="22" t="s">
        <v>2468</v>
      </c>
      <c r="D5104" s="22" t="s">
        <v>16673</v>
      </c>
      <c r="E5104" s="22">
        <v>0.10000000149011599</v>
      </c>
      <c r="F5104" s="22">
        <v>0.10000000149011599</v>
      </c>
      <c r="G5104" s="20" t="str">
        <f t="shared" si="237"/>
        <v>NEUTRAL</v>
      </c>
      <c r="H5104" s="22" t="s">
        <v>2468</v>
      </c>
      <c r="I5104" s="20" t="str">
        <f t="shared" si="238"/>
        <v>Yes</v>
      </c>
      <c r="J5104" s="20" t="str">
        <f t="shared" si="239"/>
        <v>Yes</v>
      </c>
    </row>
    <row r="5105" spans="1:10" x14ac:dyDescent="0.2">
      <c r="A5105" s="21" t="s">
        <v>16676</v>
      </c>
      <c r="B5105" s="21"/>
      <c r="C5105" s="21" t="s">
        <v>2468</v>
      </c>
      <c r="D5105" s="21" t="s">
        <v>16677</v>
      </c>
      <c r="E5105" s="21">
        <v>0.30000001192092801</v>
      </c>
      <c r="F5105" s="21">
        <v>0.30000001192092801</v>
      </c>
      <c r="G5105" s="20" t="str">
        <f t="shared" si="237"/>
        <v>POSITIVE</v>
      </c>
      <c r="H5105" s="21" t="s">
        <v>2468</v>
      </c>
      <c r="I5105" s="20" t="str">
        <f t="shared" si="238"/>
        <v>No</v>
      </c>
      <c r="J5105" s="20" t="str">
        <f t="shared" si="239"/>
        <v>Yes</v>
      </c>
    </row>
    <row r="5106" spans="1:10" x14ac:dyDescent="0.2">
      <c r="A5106" s="22" t="s">
        <v>16678</v>
      </c>
      <c r="B5106" s="22"/>
      <c r="C5106" s="22" t="s">
        <v>2468</v>
      </c>
      <c r="D5106" s="22" t="s">
        <v>16679</v>
      </c>
      <c r="E5106" s="22">
        <v>0</v>
      </c>
      <c r="F5106" s="22">
        <v>0</v>
      </c>
      <c r="G5106" s="20" t="str">
        <f t="shared" si="237"/>
        <v>NEUTRAL</v>
      </c>
      <c r="H5106" s="22" t="s">
        <v>2468</v>
      </c>
      <c r="I5106" s="20" t="str">
        <f t="shared" si="238"/>
        <v>Yes</v>
      </c>
      <c r="J5106" s="20" t="str">
        <f t="shared" si="239"/>
        <v>Yes</v>
      </c>
    </row>
    <row r="5107" spans="1:10" x14ac:dyDescent="0.2">
      <c r="A5107" s="21" t="s">
        <v>16680</v>
      </c>
      <c r="B5107" s="21"/>
      <c r="C5107" s="21" t="s">
        <v>2468</v>
      </c>
      <c r="D5107" s="21" t="s">
        <v>16681</v>
      </c>
      <c r="E5107" s="21">
        <v>0.40000000596046398</v>
      </c>
      <c r="F5107" s="21">
        <v>0.40000000596046398</v>
      </c>
      <c r="G5107" s="20" t="str">
        <f t="shared" si="237"/>
        <v>POSITIVE</v>
      </c>
      <c r="H5107" s="21" t="s">
        <v>2468</v>
      </c>
      <c r="I5107" s="20" t="str">
        <f t="shared" si="238"/>
        <v>No</v>
      </c>
      <c r="J5107" s="20" t="str">
        <f t="shared" si="239"/>
        <v>Yes</v>
      </c>
    </row>
    <row r="5108" spans="1:10" x14ac:dyDescent="0.2">
      <c r="A5108" s="22" t="s">
        <v>16682</v>
      </c>
      <c r="B5108" s="22"/>
      <c r="C5108" s="22" t="s">
        <v>2468</v>
      </c>
      <c r="D5108" s="22" t="s">
        <v>16683</v>
      </c>
      <c r="E5108" s="22">
        <v>0.20000000298023199</v>
      </c>
      <c r="F5108" s="22">
        <v>0.40000000596046398</v>
      </c>
      <c r="G5108" s="20" t="str">
        <f t="shared" si="237"/>
        <v>NEUTRAL</v>
      </c>
      <c r="H5108" s="22" t="s">
        <v>2468</v>
      </c>
      <c r="I5108" s="20" t="str">
        <f t="shared" si="238"/>
        <v>Yes</v>
      </c>
      <c r="J5108" s="20" t="str">
        <f t="shared" si="239"/>
        <v>Yes</v>
      </c>
    </row>
    <row r="5109" spans="1:10" ht="224" x14ac:dyDescent="0.2">
      <c r="A5109" s="24" t="s">
        <v>16688</v>
      </c>
      <c r="B5109" s="21"/>
      <c r="C5109" s="21" t="s">
        <v>2468</v>
      </c>
      <c r="D5109" s="24" t="s">
        <v>16689</v>
      </c>
      <c r="E5109" s="21">
        <v>0</v>
      </c>
      <c r="F5109" s="21">
        <v>0.30000001192092801</v>
      </c>
      <c r="G5109" s="20" t="str">
        <f t="shared" si="237"/>
        <v>NEUTRAL</v>
      </c>
      <c r="H5109" s="21" t="s">
        <v>2468</v>
      </c>
      <c r="I5109" s="20" t="str">
        <f t="shared" si="238"/>
        <v>Yes</v>
      </c>
      <c r="J5109" s="20" t="str">
        <f t="shared" si="239"/>
        <v>Yes</v>
      </c>
    </row>
    <row r="5110" spans="1:10" x14ac:dyDescent="0.2">
      <c r="A5110" s="22" t="s">
        <v>16690</v>
      </c>
      <c r="B5110" s="22"/>
      <c r="C5110" s="22" t="s">
        <v>2468</v>
      </c>
      <c r="D5110" s="22" t="s">
        <v>16691</v>
      </c>
      <c r="E5110" s="22">
        <v>0</v>
      </c>
      <c r="F5110" s="22">
        <v>0</v>
      </c>
      <c r="G5110" s="20" t="str">
        <f t="shared" si="237"/>
        <v>NEUTRAL</v>
      </c>
      <c r="H5110" s="22" t="s">
        <v>2468</v>
      </c>
      <c r="I5110" s="20" t="str">
        <f t="shared" si="238"/>
        <v>Yes</v>
      </c>
      <c r="J5110" s="20" t="str">
        <f t="shared" si="239"/>
        <v>Yes</v>
      </c>
    </row>
    <row r="5111" spans="1:10" x14ac:dyDescent="0.2">
      <c r="A5111" s="21" t="s">
        <v>16692</v>
      </c>
      <c r="B5111" s="21"/>
      <c r="C5111" s="21" t="s">
        <v>2468</v>
      </c>
      <c r="D5111" s="21" t="s">
        <v>16693</v>
      </c>
      <c r="E5111" s="21">
        <v>0</v>
      </c>
      <c r="F5111" s="21">
        <v>0</v>
      </c>
      <c r="G5111" s="20" t="str">
        <f t="shared" si="237"/>
        <v>NEUTRAL</v>
      </c>
      <c r="H5111" s="21" t="s">
        <v>2468</v>
      </c>
      <c r="I5111" s="20" t="str">
        <f t="shared" si="238"/>
        <v>Yes</v>
      </c>
      <c r="J5111" s="20" t="str">
        <f t="shared" si="239"/>
        <v>Yes</v>
      </c>
    </row>
    <row r="5112" spans="1:10" x14ac:dyDescent="0.2">
      <c r="A5112" s="22" t="s">
        <v>16696</v>
      </c>
      <c r="B5112" s="22"/>
      <c r="C5112" s="22" t="s">
        <v>2468</v>
      </c>
      <c r="D5112" s="22" t="s">
        <v>16697</v>
      </c>
      <c r="E5112" s="22">
        <v>0</v>
      </c>
      <c r="F5112" s="22">
        <v>0</v>
      </c>
      <c r="G5112" s="20" t="str">
        <f t="shared" si="237"/>
        <v>NEUTRAL</v>
      </c>
      <c r="H5112" s="22" t="s">
        <v>2469</v>
      </c>
      <c r="I5112" s="20" t="str">
        <f t="shared" si="238"/>
        <v>Yes</v>
      </c>
      <c r="J5112" s="20" t="str">
        <f t="shared" si="239"/>
        <v>No</v>
      </c>
    </row>
    <row r="5113" spans="1:10" x14ac:dyDescent="0.2">
      <c r="A5113" s="21" t="s">
        <v>16698</v>
      </c>
      <c r="B5113" s="21"/>
      <c r="C5113" s="21" t="s">
        <v>2468</v>
      </c>
      <c r="D5113" s="21" t="s">
        <v>16699</v>
      </c>
      <c r="E5113" s="21">
        <v>0.40000000596046398</v>
      </c>
      <c r="F5113" s="21">
        <v>0.40000000596046398</v>
      </c>
      <c r="G5113" s="20" t="str">
        <f t="shared" si="237"/>
        <v>POSITIVE</v>
      </c>
      <c r="H5113" s="21" t="s">
        <v>2469</v>
      </c>
      <c r="I5113" s="20" t="str">
        <f t="shared" si="238"/>
        <v>No</v>
      </c>
      <c r="J5113" s="20" t="str">
        <f t="shared" si="239"/>
        <v>No</v>
      </c>
    </row>
    <row r="5114" spans="1:10" x14ac:dyDescent="0.2">
      <c r="A5114" s="22" t="s">
        <v>16704</v>
      </c>
      <c r="B5114" s="22"/>
      <c r="C5114" s="22" t="s">
        <v>2468</v>
      </c>
      <c r="D5114" s="22" t="s">
        <v>16705</v>
      </c>
      <c r="E5114" s="22">
        <v>0.60000002384185702</v>
      </c>
      <c r="F5114" s="22">
        <v>0.60000002384185702</v>
      </c>
      <c r="G5114" s="20" t="str">
        <f t="shared" si="237"/>
        <v>POSITIVE</v>
      </c>
      <c r="H5114" s="22" t="s">
        <v>2469</v>
      </c>
      <c r="I5114" s="20" t="str">
        <f t="shared" si="238"/>
        <v>No</v>
      </c>
      <c r="J5114" s="20" t="str">
        <f t="shared" si="239"/>
        <v>No</v>
      </c>
    </row>
    <row r="5115" spans="1:10" x14ac:dyDescent="0.2">
      <c r="A5115" s="21" t="s">
        <v>16706</v>
      </c>
      <c r="B5115" s="21"/>
      <c r="C5115" s="21" t="s">
        <v>2468</v>
      </c>
      <c r="D5115" s="21" t="s">
        <v>16707</v>
      </c>
      <c r="E5115" s="21">
        <v>0.10000000149011599</v>
      </c>
      <c r="F5115" s="21">
        <v>0.20000000298023199</v>
      </c>
      <c r="G5115" s="20" t="str">
        <f t="shared" si="237"/>
        <v>NEUTRAL</v>
      </c>
      <c r="H5115" s="21" t="s">
        <v>2469</v>
      </c>
      <c r="I5115" s="20" t="str">
        <f t="shared" si="238"/>
        <v>Yes</v>
      </c>
      <c r="J5115" s="20" t="str">
        <f t="shared" si="239"/>
        <v>No</v>
      </c>
    </row>
    <row r="5116" spans="1:10" x14ac:dyDescent="0.2">
      <c r="A5116" s="22" t="s">
        <v>16710</v>
      </c>
      <c r="B5116" s="22"/>
      <c r="C5116" s="22" t="s">
        <v>2468</v>
      </c>
      <c r="D5116" s="22" t="s">
        <v>16711</v>
      </c>
      <c r="E5116" s="22">
        <v>0</v>
      </c>
      <c r="F5116" s="22">
        <v>0</v>
      </c>
      <c r="G5116" s="20" t="str">
        <f t="shared" si="237"/>
        <v>NEUTRAL</v>
      </c>
      <c r="H5116" s="22" t="s">
        <v>2469</v>
      </c>
      <c r="I5116" s="20" t="str">
        <f t="shared" si="238"/>
        <v>Yes</v>
      </c>
      <c r="J5116" s="20" t="str">
        <f t="shared" si="239"/>
        <v>No</v>
      </c>
    </row>
    <row r="5117" spans="1:10" x14ac:dyDescent="0.2">
      <c r="A5117" s="21" t="s">
        <v>16712</v>
      </c>
      <c r="B5117" s="21"/>
      <c r="C5117" s="21" t="s">
        <v>2468</v>
      </c>
      <c r="D5117" s="21" t="s">
        <v>16713</v>
      </c>
      <c r="E5117" s="21">
        <v>0.10000000149011599</v>
      </c>
      <c r="F5117" s="21">
        <v>0.30000001192092801</v>
      </c>
      <c r="G5117" s="20" t="str">
        <f t="shared" si="237"/>
        <v>NEUTRAL</v>
      </c>
      <c r="H5117" s="21" t="s">
        <v>2468</v>
      </c>
      <c r="I5117" s="20" t="str">
        <f t="shared" si="238"/>
        <v>Yes</v>
      </c>
      <c r="J5117" s="20" t="str">
        <f t="shared" si="239"/>
        <v>Yes</v>
      </c>
    </row>
    <row r="5118" spans="1:10" x14ac:dyDescent="0.2">
      <c r="A5118" s="22" t="s">
        <v>16716</v>
      </c>
      <c r="B5118" s="22"/>
      <c r="C5118" s="22" t="s">
        <v>2468</v>
      </c>
      <c r="D5118" s="22" t="s">
        <v>16717</v>
      </c>
      <c r="E5118" s="22">
        <v>0.5</v>
      </c>
      <c r="F5118" s="22">
        <v>1.1000000238418499</v>
      </c>
      <c r="G5118" s="20" t="str">
        <f t="shared" si="237"/>
        <v>POSITIVE</v>
      </c>
      <c r="H5118" s="22" t="s">
        <v>2469</v>
      </c>
      <c r="I5118" s="20" t="str">
        <f t="shared" si="238"/>
        <v>No</v>
      </c>
      <c r="J5118" s="20" t="str">
        <f t="shared" si="239"/>
        <v>No</v>
      </c>
    </row>
    <row r="5119" spans="1:10" x14ac:dyDescent="0.2">
      <c r="A5119" s="21" t="s">
        <v>16718</v>
      </c>
      <c r="B5119" s="21"/>
      <c r="C5119" s="21" t="s">
        <v>2468</v>
      </c>
      <c r="D5119" s="21" t="s">
        <v>16719</v>
      </c>
      <c r="E5119" s="21">
        <v>0.89999997615814198</v>
      </c>
      <c r="F5119" s="21">
        <v>0.89999997615814198</v>
      </c>
      <c r="G5119" s="20" t="str">
        <f t="shared" si="237"/>
        <v>POSITIVE</v>
      </c>
      <c r="H5119" s="21" t="s">
        <v>2469</v>
      </c>
      <c r="I5119" s="20" t="str">
        <f t="shared" si="238"/>
        <v>No</v>
      </c>
      <c r="J5119" s="20" t="str">
        <f t="shared" si="239"/>
        <v>No</v>
      </c>
    </row>
    <row r="5120" spans="1:10" x14ac:dyDescent="0.2">
      <c r="A5120" s="22" t="s">
        <v>16720</v>
      </c>
      <c r="B5120" s="22"/>
      <c r="C5120" s="22" t="s">
        <v>2468</v>
      </c>
      <c r="D5120" s="22" t="s">
        <v>16721</v>
      </c>
      <c r="E5120" s="22">
        <v>0.10000000149011599</v>
      </c>
      <c r="F5120" s="22">
        <v>1.20000004768371</v>
      </c>
      <c r="G5120" s="20" t="str">
        <f t="shared" si="237"/>
        <v>NEUTRAL</v>
      </c>
      <c r="H5120" s="22" t="s">
        <v>2468</v>
      </c>
      <c r="I5120" s="20" t="str">
        <f t="shared" si="238"/>
        <v>Yes</v>
      </c>
      <c r="J5120" s="20" t="str">
        <f t="shared" si="239"/>
        <v>Yes</v>
      </c>
    </row>
    <row r="5121" spans="1:10" x14ac:dyDescent="0.2">
      <c r="A5121" s="21" t="s">
        <v>16724</v>
      </c>
      <c r="B5121" s="21"/>
      <c r="C5121" s="21" t="s">
        <v>2468</v>
      </c>
      <c r="D5121" s="21" t="s">
        <v>16725</v>
      </c>
      <c r="E5121" s="21">
        <v>0.5</v>
      </c>
      <c r="F5121" s="21">
        <v>1</v>
      </c>
      <c r="G5121" s="20" t="str">
        <f t="shared" si="237"/>
        <v>POSITIVE</v>
      </c>
      <c r="H5121" s="21" t="s">
        <v>2468</v>
      </c>
      <c r="I5121" s="20" t="str">
        <f t="shared" si="238"/>
        <v>No</v>
      </c>
      <c r="J5121" s="20" t="str">
        <f t="shared" si="239"/>
        <v>Yes</v>
      </c>
    </row>
    <row r="5122" spans="1:10" x14ac:dyDescent="0.2">
      <c r="A5122" s="22" t="s">
        <v>16728</v>
      </c>
      <c r="B5122" s="22"/>
      <c r="C5122" s="22" t="s">
        <v>2468</v>
      </c>
      <c r="D5122" s="22" t="s">
        <v>16729</v>
      </c>
      <c r="E5122" s="22">
        <v>0.60000002384185702</v>
      </c>
      <c r="F5122" s="22">
        <v>0.60000002384185702</v>
      </c>
      <c r="G5122" s="20" t="str">
        <f t="shared" si="237"/>
        <v>POSITIVE</v>
      </c>
      <c r="H5122" s="22" t="s">
        <v>2468</v>
      </c>
      <c r="I5122" s="20" t="str">
        <f t="shared" si="238"/>
        <v>No</v>
      </c>
      <c r="J5122" s="20" t="str">
        <f t="shared" si="239"/>
        <v>Yes</v>
      </c>
    </row>
    <row r="5123" spans="1:10" x14ac:dyDescent="0.2">
      <c r="A5123" s="21" t="s">
        <v>16730</v>
      </c>
      <c r="B5123" s="21"/>
      <c r="C5123" s="21" t="s">
        <v>2468</v>
      </c>
      <c r="D5123" s="21" t="s">
        <v>16731</v>
      </c>
      <c r="E5123" s="21">
        <v>0.30000001192092801</v>
      </c>
      <c r="F5123" s="21">
        <v>1.1000000238418499</v>
      </c>
      <c r="G5123" s="20" t="str">
        <f t="shared" ref="G5123:G5186" si="240">+IF(E5123&lt;=-0.25,"NEGATIVE",IF(E5123&lt;=0.25,"NEUTRAL",IF(E5123&lt;=1,"POSITIVE","Check")))</f>
        <v>POSITIVE</v>
      </c>
      <c r="H5123" s="21" t="s">
        <v>2468</v>
      </c>
      <c r="I5123" s="20" t="str">
        <f t="shared" ref="I5123:I5186" si="241">IF(G5123=C5123,"Yes","No")</f>
        <v>No</v>
      </c>
      <c r="J5123" s="20" t="str">
        <f t="shared" ref="J5123:J5186" si="242">IF(H5123=C5123, "Yes", "No")</f>
        <v>Yes</v>
      </c>
    </row>
    <row r="5124" spans="1:10" x14ac:dyDescent="0.2">
      <c r="A5124" s="22" t="s">
        <v>16734</v>
      </c>
      <c r="B5124" s="22"/>
      <c r="C5124" s="22" t="s">
        <v>2468</v>
      </c>
      <c r="D5124" s="22" t="s">
        <v>16735</v>
      </c>
      <c r="E5124" s="22">
        <v>0</v>
      </c>
      <c r="F5124" s="22">
        <v>0</v>
      </c>
      <c r="G5124" s="20" t="str">
        <f t="shared" si="240"/>
        <v>NEUTRAL</v>
      </c>
      <c r="H5124" s="22" t="s">
        <v>2468</v>
      </c>
      <c r="I5124" s="20" t="str">
        <f t="shared" si="241"/>
        <v>Yes</v>
      </c>
      <c r="J5124" s="20" t="str">
        <f t="shared" si="242"/>
        <v>Yes</v>
      </c>
    </row>
    <row r="5125" spans="1:10" x14ac:dyDescent="0.2">
      <c r="A5125" s="21" t="s">
        <v>16736</v>
      </c>
      <c r="B5125" s="21"/>
      <c r="C5125" s="21" t="s">
        <v>2468</v>
      </c>
      <c r="D5125" s="21" t="s">
        <v>16737</v>
      </c>
      <c r="E5125" s="21">
        <v>0.80000001192092896</v>
      </c>
      <c r="F5125" s="21">
        <v>0.80000001192092896</v>
      </c>
      <c r="G5125" s="20" t="str">
        <f t="shared" si="240"/>
        <v>POSITIVE</v>
      </c>
      <c r="H5125" s="21" t="s">
        <v>2469</v>
      </c>
      <c r="I5125" s="20" t="str">
        <f t="shared" si="241"/>
        <v>No</v>
      </c>
      <c r="J5125" s="20" t="str">
        <f t="shared" si="242"/>
        <v>No</v>
      </c>
    </row>
    <row r="5126" spans="1:10" x14ac:dyDescent="0.2">
      <c r="A5126" s="22" t="s">
        <v>16738</v>
      </c>
      <c r="B5126" s="22"/>
      <c r="C5126" s="22" t="s">
        <v>2468</v>
      </c>
      <c r="D5126" s="22" t="s">
        <v>16739</v>
      </c>
      <c r="E5126" s="22">
        <v>0.10000000149011599</v>
      </c>
      <c r="F5126" s="22">
        <v>0.10000000149011599</v>
      </c>
      <c r="G5126" s="20" t="str">
        <f t="shared" si="240"/>
        <v>NEUTRAL</v>
      </c>
      <c r="H5126" s="22" t="s">
        <v>2468</v>
      </c>
      <c r="I5126" s="20" t="str">
        <f t="shared" si="241"/>
        <v>Yes</v>
      </c>
      <c r="J5126" s="20" t="str">
        <f t="shared" si="242"/>
        <v>Yes</v>
      </c>
    </row>
    <row r="5127" spans="1:10" x14ac:dyDescent="0.2">
      <c r="A5127" s="21" t="s">
        <v>16740</v>
      </c>
      <c r="B5127" s="21"/>
      <c r="C5127" s="21" t="s">
        <v>2468</v>
      </c>
      <c r="D5127" s="21" t="s">
        <v>16741</v>
      </c>
      <c r="E5127" s="21">
        <v>-0.10000000149011599</v>
      </c>
      <c r="F5127" s="21">
        <v>0.10000000149011599</v>
      </c>
      <c r="G5127" s="20" t="str">
        <f t="shared" si="240"/>
        <v>NEUTRAL</v>
      </c>
      <c r="H5127" s="21" t="s">
        <v>2468</v>
      </c>
      <c r="I5127" s="20" t="str">
        <f t="shared" si="241"/>
        <v>Yes</v>
      </c>
      <c r="J5127" s="20" t="str">
        <f t="shared" si="242"/>
        <v>Yes</v>
      </c>
    </row>
    <row r="5128" spans="1:10" x14ac:dyDescent="0.2">
      <c r="A5128" s="22" t="s">
        <v>16746</v>
      </c>
      <c r="B5128" s="22"/>
      <c r="C5128" s="22" t="s">
        <v>2468</v>
      </c>
      <c r="D5128" s="22" t="s">
        <v>16747</v>
      </c>
      <c r="E5128" s="22">
        <v>-0.30000001192092801</v>
      </c>
      <c r="F5128" s="22">
        <v>0.30000001192092801</v>
      </c>
      <c r="G5128" s="20" t="str">
        <f t="shared" si="240"/>
        <v>NEGATIVE</v>
      </c>
      <c r="H5128" s="22" t="s">
        <v>2468</v>
      </c>
      <c r="I5128" s="20" t="str">
        <f t="shared" si="241"/>
        <v>No</v>
      </c>
      <c r="J5128" s="20" t="str">
        <f t="shared" si="242"/>
        <v>Yes</v>
      </c>
    </row>
    <row r="5129" spans="1:10" x14ac:dyDescent="0.2">
      <c r="A5129" s="21" t="s">
        <v>16750</v>
      </c>
      <c r="B5129" s="21"/>
      <c r="C5129" s="21" t="s">
        <v>2468</v>
      </c>
      <c r="D5129" s="21" t="s">
        <v>16751</v>
      </c>
      <c r="E5129" s="21">
        <v>0.40000000596046398</v>
      </c>
      <c r="F5129" s="21">
        <v>0.40000000596046398</v>
      </c>
      <c r="G5129" s="20" t="str">
        <f t="shared" si="240"/>
        <v>POSITIVE</v>
      </c>
      <c r="H5129" s="21" t="s">
        <v>2468</v>
      </c>
      <c r="I5129" s="20" t="str">
        <f t="shared" si="241"/>
        <v>No</v>
      </c>
      <c r="J5129" s="20" t="str">
        <f t="shared" si="242"/>
        <v>Yes</v>
      </c>
    </row>
    <row r="5130" spans="1:10" x14ac:dyDescent="0.2">
      <c r="A5130" s="22" t="s">
        <v>16752</v>
      </c>
      <c r="B5130" s="22"/>
      <c r="C5130" s="22" t="s">
        <v>2468</v>
      </c>
      <c r="D5130" s="22" t="s">
        <v>16753</v>
      </c>
      <c r="E5130" s="22">
        <v>-0.10000000149011599</v>
      </c>
      <c r="F5130" s="22">
        <v>0.10000000149011599</v>
      </c>
      <c r="G5130" s="20" t="str">
        <f t="shared" si="240"/>
        <v>NEUTRAL</v>
      </c>
      <c r="H5130" s="22" t="s">
        <v>2468</v>
      </c>
      <c r="I5130" s="20" t="str">
        <f t="shared" si="241"/>
        <v>Yes</v>
      </c>
      <c r="J5130" s="20" t="str">
        <f t="shared" si="242"/>
        <v>Yes</v>
      </c>
    </row>
    <row r="5131" spans="1:10" x14ac:dyDescent="0.2">
      <c r="A5131" s="21" t="s">
        <v>16758</v>
      </c>
      <c r="B5131" s="21"/>
      <c r="C5131" s="21" t="s">
        <v>2468</v>
      </c>
      <c r="D5131" s="21" t="s">
        <v>16759</v>
      </c>
      <c r="E5131" s="21">
        <v>0.30000001192092801</v>
      </c>
      <c r="F5131" s="21">
        <v>0.30000001192092801</v>
      </c>
      <c r="G5131" s="20" t="str">
        <f t="shared" si="240"/>
        <v>POSITIVE</v>
      </c>
      <c r="H5131" s="21" t="s">
        <v>2468</v>
      </c>
      <c r="I5131" s="20" t="str">
        <f t="shared" si="241"/>
        <v>No</v>
      </c>
      <c r="J5131" s="20" t="str">
        <f t="shared" si="242"/>
        <v>Yes</v>
      </c>
    </row>
    <row r="5132" spans="1:10" x14ac:dyDescent="0.2">
      <c r="A5132" s="22" t="s">
        <v>16762</v>
      </c>
      <c r="B5132" s="22"/>
      <c r="C5132" s="22" t="s">
        <v>2468</v>
      </c>
      <c r="D5132" s="22" t="s">
        <v>16763</v>
      </c>
      <c r="E5132" s="22">
        <v>0</v>
      </c>
      <c r="F5132" s="22">
        <v>0</v>
      </c>
      <c r="G5132" s="20" t="str">
        <f t="shared" si="240"/>
        <v>NEUTRAL</v>
      </c>
      <c r="H5132" s="22" t="s">
        <v>2468</v>
      </c>
      <c r="I5132" s="20" t="str">
        <f t="shared" si="241"/>
        <v>Yes</v>
      </c>
      <c r="J5132" s="20" t="str">
        <f t="shared" si="242"/>
        <v>Yes</v>
      </c>
    </row>
    <row r="5133" spans="1:10" x14ac:dyDescent="0.2">
      <c r="A5133" s="21" t="s">
        <v>16764</v>
      </c>
      <c r="B5133" s="21"/>
      <c r="C5133" s="21" t="s">
        <v>2468</v>
      </c>
      <c r="D5133" s="21" t="s">
        <v>16765</v>
      </c>
      <c r="E5133" s="21">
        <v>-0.10000000149011599</v>
      </c>
      <c r="F5133" s="21">
        <v>0.10000000149011599</v>
      </c>
      <c r="G5133" s="20" t="str">
        <f t="shared" si="240"/>
        <v>NEUTRAL</v>
      </c>
      <c r="H5133" s="21" t="s">
        <v>2468</v>
      </c>
      <c r="I5133" s="20" t="str">
        <f t="shared" si="241"/>
        <v>Yes</v>
      </c>
      <c r="J5133" s="20" t="str">
        <f t="shared" si="242"/>
        <v>Yes</v>
      </c>
    </row>
    <row r="5134" spans="1:10" x14ac:dyDescent="0.2">
      <c r="A5134" s="22" t="s">
        <v>16768</v>
      </c>
      <c r="B5134" s="22"/>
      <c r="C5134" s="22" t="s">
        <v>2468</v>
      </c>
      <c r="D5134" s="22" t="s">
        <v>16769</v>
      </c>
      <c r="E5134" s="22">
        <v>0.5</v>
      </c>
      <c r="F5134" s="22">
        <v>0.5</v>
      </c>
      <c r="G5134" s="20" t="str">
        <f t="shared" si="240"/>
        <v>POSITIVE</v>
      </c>
      <c r="H5134" s="22" t="s">
        <v>2468</v>
      </c>
      <c r="I5134" s="20" t="str">
        <f t="shared" si="241"/>
        <v>No</v>
      </c>
      <c r="J5134" s="20" t="str">
        <f t="shared" si="242"/>
        <v>Yes</v>
      </c>
    </row>
    <row r="5135" spans="1:10" x14ac:dyDescent="0.2">
      <c r="A5135" s="21" t="s">
        <v>16770</v>
      </c>
      <c r="B5135" s="21"/>
      <c r="C5135" s="21" t="s">
        <v>2468</v>
      </c>
      <c r="D5135" s="21" t="s">
        <v>16771</v>
      </c>
      <c r="E5135" s="21">
        <v>0</v>
      </c>
      <c r="F5135" s="21">
        <v>0</v>
      </c>
      <c r="G5135" s="20" t="str">
        <f t="shared" si="240"/>
        <v>NEUTRAL</v>
      </c>
      <c r="H5135" s="21" t="s">
        <v>2468</v>
      </c>
      <c r="I5135" s="20" t="str">
        <f t="shared" si="241"/>
        <v>Yes</v>
      </c>
      <c r="J5135" s="20" t="str">
        <f t="shared" si="242"/>
        <v>Yes</v>
      </c>
    </row>
    <row r="5136" spans="1:10" x14ac:dyDescent="0.2">
      <c r="A5136" s="22" t="s">
        <v>16778</v>
      </c>
      <c r="B5136" s="22"/>
      <c r="C5136" s="22" t="s">
        <v>2468</v>
      </c>
      <c r="D5136" s="22" t="s">
        <v>16779</v>
      </c>
      <c r="E5136" s="22">
        <v>-0.20000000298023199</v>
      </c>
      <c r="F5136" s="22">
        <v>0.20000000298023199</v>
      </c>
      <c r="G5136" s="20" t="str">
        <f t="shared" si="240"/>
        <v>NEUTRAL</v>
      </c>
      <c r="H5136" s="22" t="s">
        <v>2470</v>
      </c>
      <c r="I5136" s="20" t="str">
        <f t="shared" si="241"/>
        <v>Yes</v>
      </c>
      <c r="J5136" s="20" t="str">
        <f t="shared" si="242"/>
        <v>No</v>
      </c>
    </row>
    <row r="5137" spans="1:10" x14ac:dyDescent="0.2">
      <c r="A5137" s="21" t="s">
        <v>16780</v>
      </c>
      <c r="B5137" s="21"/>
      <c r="C5137" s="21" t="s">
        <v>2468</v>
      </c>
      <c r="D5137" s="21" t="s">
        <v>16781</v>
      </c>
      <c r="E5137" s="21">
        <v>0.69999998807907104</v>
      </c>
      <c r="F5137" s="21">
        <v>0.69999998807907104</v>
      </c>
      <c r="G5137" s="20" t="str">
        <f t="shared" si="240"/>
        <v>POSITIVE</v>
      </c>
      <c r="H5137" s="21" t="s">
        <v>2468</v>
      </c>
      <c r="I5137" s="20" t="str">
        <f t="shared" si="241"/>
        <v>No</v>
      </c>
      <c r="J5137" s="20" t="str">
        <f t="shared" si="242"/>
        <v>Yes</v>
      </c>
    </row>
    <row r="5138" spans="1:10" x14ac:dyDescent="0.2">
      <c r="A5138" s="22" t="s">
        <v>16782</v>
      </c>
      <c r="B5138" s="22"/>
      <c r="C5138" s="22" t="s">
        <v>2468</v>
      </c>
      <c r="D5138" s="22" t="s">
        <v>16783</v>
      </c>
      <c r="E5138" s="22">
        <v>0.5</v>
      </c>
      <c r="F5138" s="22">
        <v>0.5</v>
      </c>
      <c r="G5138" s="20" t="str">
        <f t="shared" si="240"/>
        <v>POSITIVE</v>
      </c>
      <c r="H5138" s="22" t="s">
        <v>2468</v>
      </c>
      <c r="I5138" s="20" t="str">
        <f t="shared" si="241"/>
        <v>No</v>
      </c>
      <c r="J5138" s="20" t="str">
        <f t="shared" si="242"/>
        <v>Yes</v>
      </c>
    </row>
    <row r="5139" spans="1:10" x14ac:dyDescent="0.2">
      <c r="A5139" s="21" t="s">
        <v>16784</v>
      </c>
      <c r="B5139" s="21"/>
      <c r="C5139" s="21" t="s">
        <v>2468</v>
      </c>
      <c r="D5139" s="21" t="s">
        <v>16785</v>
      </c>
      <c r="E5139" s="21">
        <v>0.20000000298023199</v>
      </c>
      <c r="F5139" s="21">
        <v>0.40000000596046398</v>
      </c>
      <c r="G5139" s="20" t="str">
        <f t="shared" si="240"/>
        <v>NEUTRAL</v>
      </c>
      <c r="H5139" s="21" t="s">
        <v>2468</v>
      </c>
      <c r="I5139" s="20" t="str">
        <f t="shared" si="241"/>
        <v>Yes</v>
      </c>
      <c r="J5139" s="20" t="str">
        <f t="shared" si="242"/>
        <v>Yes</v>
      </c>
    </row>
    <row r="5140" spans="1:10" x14ac:dyDescent="0.2">
      <c r="A5140" s="22" t="s">
        <v>16786</v>
      </c>
      <c r="B5140" s="22"/>
      <c r="C5140" s="22" t="s">
        <v>2468</v>
      </c>
      <c r="D5140" s="22" t="s">
        <v>16787</v>
      </c>
      <c r="E5140" s="22">
        <v>0.40000000596046398</v>
      </c>
      <c r="F5140" s="22">
        <v>0.40000000596046398</v>
      </c>
      <c r="G5140" s="20" t="str">
        <f t="shared" si="240"/>
        <v>POSITIVE</v>
      </c>
      <c r="H5140" s="22" t="s">
        <v>2468</v>
      </c>
      <c r="I5140" s="20" t="str">
        <f t="shared" si="241"/>
        <v>No</v>
      </c>
      <c r="J5140" s="20" t="str">
        <f t="shared" si="242"/>
        <v>Yes</v>
      </c>
    </row>
    <row r="5141" spans="1:10" x14ac:dyDescent="0.2">
      <c r="A5141" s="21" t="s">
        <v>16788</v>
      </c>
      <c r="B5141" s="21"/>
      <c r="C5141" s="21" t="s">
        <v>2468</v>
      </c>
      <c r="D5141" s="21" t="s">
        <v>16789</v>
      </c>
      <c r="E5141" s="21">
        <v>0</v>
      </c>
      <c r="F5141" s="21">
        <v>0</v>
      </c>
      <c r="G5141" s="20" t="str">
        <f t="shared" si="240"/>
        <v>NEUTRAL</v>
      </c>
      <c r="H5141" s="21" t="s">
        <v>2468</v>
      </c>
      <c r="I5141" s="20" t="str">
        <f t="shared" si="241"/>
        <v>Yes</v>
      </c>
      <c r="J5141" s="20" t="str">
        <f t="shared" si="242"/>
        <v>Yes</v>
      </c>
    </row>
    <row r="5142" spans="1:10" x14ac:dyDescent="0.2">
      <c r="A5142" s="22" t="s">
        <v>16790</v>
      </c>
      <c r="B5142" s="22"/>
      <c r="C5142" s="22" t="s">
        <v>2468</v>
      </c>
      <c r="D5142" s="22" t="s">
        <v>16791</v>
      </c>
      <c r="E5142" s="22">
        <v>0.60000002384185702</v>
      </c>
      <c r="F5142" s="22">
        <v>0.60000002384185702</v>
      </c>
      <c r="G5142" s="20" t="str">
        <f t="shared" si="240"/>
        <v>POSITIVE</v>
      </c>
      <c r="H5142" s="22" t="s">
        <v>2468</v>
      </c>
      <c r="I5142" s="20" t="str">
        <f t="shared" si="241"/>
        <v>No</v>
      </c>
      <c r="J5142" s="20" t="str">
        <f t="shared" si="242"/>
        <v>Yes</v>
      </c>
    </row>
    <row r="5143" spans="1:10" x14ac:dyDescent="0.2">
      <c r="A5143" s="21" t="s">
        <v>16792</v>
      </c>
      <c r="B5143" s="21"/>
      <c r="C5143" s="21" t="s">
        <v>2468</v>
      </c>
      <c r="D5143" s="21" t="s">
        <v>16793</v>
      </c>
      <c r="E5143" s="21">
        <v>0</v>
      </c>
      <c r="F5143" s="21">
        <v>0</v>
      </c>
      <c r="G5143" s="20" t="str">
        <f t="shared" si="240"/>
        <v>NEUTRAL</v>
      </c>
      <c r="H5143" s="21" t="s">
        <v>2468</v>
      </c>
      <c r="I5143" s="20" t="str">
        <f t="shared" si="241"/>
        <v>Yes</v>
      </c>
      <c r="J5143" s="20" t="str">
        <f t="shared" si="242"/>
        <v>Yes</v>
      </c>
    </row>
    <row r="5144" spans="1:10" x14ac:dyDescent="0.2">
      <c r="A5144" s="22" t="s">
        <v>16794</v>
      </c>
      <c r="B5144" s="22"/>
      <c r="C5144" s="22" t="s">
        <v>2468</v>
      </c>
      <c r="D5144" s="22" t="s">
        <v>16795</v>
      </c>
      <c r="E5144" s="22">
        <v>0.30000001192092801</v>
      </c>
      <c r="F5144" s="22">
        <v>0.69999998807907104</v>
      </c>
      <c r="G5144" s="20" t="str">
        <f t="shared" si="240"/>
        <v>POSITIVE</v>
      </c>
      <c r="H5144" s="22" t="s">
        <v>2468</v>
      </c>
      <c r="I5144" s="20" t="str">
        <f t="shared" si="241"/>
        <v>No</v>
      </c>
      <c r="J5144" s="20" t="str">
        <f t="shared" si="242"/>
        <v>Yes</v>
      </c>
    </row>
    <row r="5145" spans="1:10" x14ac:dyDescent="0.2">
      <c r="A5145" s="21" t="s">
        <v>16796</v>
      </c>
      <c r="B5145" s="21"/>
      <c r="C5145" s="21" t="s">
        <v>2468</v>
      </c>
      <c r="D5145" s="21" t="s">
        <v>16797</v>
      </c>
      <c r="E5145" s="21">
        <v>0</v>
      </c>
      <c r="F5145" s="21">
        <v>0.5</v>
      </c>
      <c r="G5145" s="20" t="str">
        <f t="shared" si="240"/>
        <v>NEUTRAL</v>
      </c>
      <c r="H5145" s="21" t="s">
        <v>2468</v>
      </c>
      <c r="I5145" s="20" t="str">
        <f t="shared" si="241"/>
        <v>Yes</v>
      </c>
      <c r="J5145" s="20" t="str">
        <f t="shared" si="242"/>
        <v>Yes</v>
      </c>
    </row>
    <row r="5146" spans="1:10" x14ac:dyDescent="0.2">
      <c r="A5146" s="22" t="s">
        <v>16798</v>
      </c>
      <c r="B5146" s="22"/>
      <c r="C5146" s="22" t="s">
        <v>2468</v>
      </c>
      <c r="D5146" s="22" t="s">
        <v>16799</v>
      </c>
      <c r="E5146" s="22">
        <v>0.80000001192092896</v>
      </c>
      <c r="F5146" s="22">
        <v>0.80000001192092896</v>
      </c>
      <c r="G5146" s="20" t="str">
        <f t="shared" si="240"/>
        <v>POSITIVE</v>
      </c>
      <c r="H5146" s="22" t="s">
        <v>2469</v>
      </c>
      <c r="I5146" s="20" t="str">
        <f t="shared" si="241"/>
        <v>No</v>
      </c>
      <c r="J5146" s="20" t="str">
        <f t="shared" si="242"/>
        <v>No</v>
      </c>
    </row>
    <row r="5147" spans="1:10" x14ac:dyDescent="0.2">
      <c r="A5147" s="21" t="s">
        <v>16800</v>
      </c>
      <c r="B5147" s="21"/>
      <c r="C5147" s="21" t="s">
        <v>2468</v>
      </c>
      <c r="D5147" s="21" t="s">
        <v>16801</v>
      </c>
      <c r="E5147" s="21">
        <v>0.80000001192092896</v>
      </c>
      <c r="F5147" s="21">
        <v>1.6000000238418499</v>
      </c>
      <c r="G5147" s="20" t="str">
        <f t="shared" si="240"/>
        <v>POSITIVE</v>
      </c>
      <c r="H5147" s="21" t="s">
        <v>2469</v>
      </c>
      <c r="I5147" s="20" t="str">
        <f t="shared" si="241"/>
        <v>No</v>
      </c>
      <c r="J5147" s="20" t="str">
        <f t="shared" si="242"/>
        <v>No</v>
      </c>
    </row>
    <row r="5148" spans="1:10" x14ac:dyDescent="0.2">
      <c r="A5148" s="22" t="s">
        <v>16802</v>
      </c>
      <c r="B5148" s="22"/>
      <c r="C5148" s="22" t="s">
        <v>2468</v>
      </c>
      <c r="D5148" s="22" t="s">
        <v>16803</v>
      </c>
      <c r="E5148" s="22">
        <v>0.30000001192092801</v>
      </c>
      <c r="F5148" s="22">
        <v>0.30000001192092801</v>
      </c>
      <c r="G5148" s="20" t="str">
        <f t="shared" si="240"/>
        <v>POSITIVE</v>
      </c>
      <c r="H5148" s="22" t="s">
        <v>2468</v>
      </c>
      <c r="I5148" s="20" t="str">
        <f t="shared" si="241"/>
        <v>No</v>
      </c>
      <c r="J5148" s="20" t="str">
        <f t="shared" si="242"/>
        <v>Yes</v>
      </c>
    </row>
    <row r="5149" spans="1:10" x14ac:dyDescent="0.2">
      <c r="A5149" s="21" t="s">
        <v>16804</v>
      </c>
      <c r="B5149" s="21"/>
      <c r="C5149" s="21" t="s">
        <v>2468</v>
      </c>
      <c r="D5149" s="21" t="s">
        <v>16805</v>
      </c>
      <c r="E5149" s="21">
        <v>0.80000001192092896</v>
      </c>
      <c r="F5149" s="21">
        <v>0.80000001192092896</v>
      </c>
      <c r="G5149" s="20" t="str">
        <f t="shared" si="240"/>
        <v>POSITIVE</v>
      </c>
      <c r="H5149" s="21" t="s">
        <v>2469</v>
      </c>
      <c r="I5149" s="20" t="str">
        <f t="shared" si="241"/>
        <v>No</v>
      </c>
      <c r="J5149" s="20" t="str">
        <f t="shared" si="242"/>
        <v>No</v>
      </c>
    </row>
    <row r="5150" spans="1:10" x14ac:dyDescent="0.2">
      <c r="A5150" s="22" t="s">
        <v>16806</v>
      </c>
      <c r="B5150" s="22"/>
      <c r="C5150" s="22" t="s">
        <v>2468</v>
      </c>
      <c r="D5150" s="22" t="s">
        <v>16807</v>
      </c>
      <c r="E5150" s="22">
        <v>0</v>
      </c>
      <c r="F5150" s="22">
        <v>0</v>
      </c>
      <c r="G5150" s="20" t="str">
        <f t="shared" si="240"/>
        <v>NEUTRAL</v>
      </c>
      <c r="H5150" s="22" t="s">
        <v>2468</v>
      </c>
      <c r="I5150" s="20" t="str">
        <f t="shared" si="241"/>
        <v>Yes</v>
      </c>
      <c r="J5150" s="20" t="str">
        <f t="shared" si="242"/>
        <v>Yes</v>
      </c>
    </row>
    <row r="5151" spans="1:10" x14ac:dyDescent="0.2">
      <c r="A5151" s="21" t="s">
        <v>16810</v>
      </c>
      <c r="B5151" s="21"/>
      <c r="C5151" s="21" t="s">
        <v>2468</v>
      </c>
      <c r="D5151" s="21" t="s">
        <v>16811</v>
      </c>
      <c r="E5151" s="21">
        <v>0.40000000596046398</v>
      </c>
      <c r="F5151" s="21">
        <v>0.40000000596046398</v>
      </c>
      <c r="G5151" s="20" t="str">
        <f t="shared" si="240"/>
        <v>POSITIVE</v>
      </c>
      <c r="H5151" s="21" t="s">
        <v>2468</v>
      </c>
      <c r="I5151" s="20" t="str">
        <f t="shared" si="241"/>
        <v>No</v>
      </c>
      <c r="J5151" s="20" t="str">
        <f t="shared" si="242"/>
        <v>Yes</v>
      </c>
    </row>
    <row r="5152" spans="1:10" x14ac:dyDescent="0.2">
      <c r="A5152" s="22" t="s">
        <v>16812</v>
      </c>
      <c r="B5152" s="22"/>
      <c r="C5152" s="22" t="s">
        <v>2468</v>
      </c>
      <c r="D5152" s="22" t="s">
        <v>16813</v>
      </c>
      <c r="E5152" s="22">
        <v>0</v>
      </c>
      <c r="F5152" s="22">
        <v>0.20000000298023199</v>
      </c>
      <c r="G5152" s="20" t="str">
        <f t="shared" si="240"/>
        <v>NEUTRAL</v>
      </c>
      <c r="H5152" s="22" t="s">
        <v>2468</v>
      </c>
      <c r="I5152" s="20" t="str">
        <f t="shared" si="241"/>
        <v>Yes</v>
      </c>
      <c r="J5152" s="20" t="str">
        <f t="shared" si="242"/>
        <v>Yes</v>
      </c>
    </row>
    <row r="5153" spans="1:10" x14ac:dyDescent="0.2">
      <c r="A5153" s="21" t="s">
        <v>16816</v>
      </c>
      <c r="B5153" s="21"/>
      <c r="C5153" s="21" t="s">
        <v>2468</v>
      </c>
      <c r="D5153" s="21" t="s">
        <v>16817</v>
      </c>
      <c r="E5153" s="21">
        <v>0</v>
      </c>
      <c r="F5153" s="21">
        <v>0</v>
      </c>
      <c r="G5153" s="20" t="str">
        <f t="shared" si="240"/>
        <v>NEUTRAL</v>
      </c>
      <c r="H5153" s="21" t="s">
        <v>2470</v>
      </c>
      <c r="I5153" s="20" t="str">
        <f t="shared" si="241"/>
        <v>Yes</v>
      </c>
      <c r="J5153" s="20" t="str">
        <f t="shared" si="242"/>
        <v>No</v>
      </c>
    </row>
    <row r="5154" spans="1:10" x14ac:dyDescent="0.2">
      <c r="A5154" s="22" t="s">
        <v>16822</v>
      </c>
      <c r="B5154" s="22"/>
      <c r="C5154" s="22" t="s">
        <v>2468</v>
      </c>
      <c r="D5154" s="22" t="s">
        <v>16823</v>
      </c>
      <c r="E5154" s="22">
        <v>-0.20000000298023199</v>
      </c>
      <c r="F5154" s="22">
        <v>0.20000000298023199</v>
      </c>
      <c r="G5154" s="20" t="str">
        <f t="shared" si="240"/>
        <v>NEUTRAL</v>
      </c>
      <c r="H5154" s="22" t="s">
        <v>2468</v>
      </c>
      <c r="I5154" s="20" t="str">
        <f t="shared" si="241"/>
        <v>Yes</v>
      </c>
      <c r="J5154" s="20" t="str">
        <f t="shared" si="242"/>
        <v>Yes</v>
      </c>
    </row>
    <row r="5155" spans="1:10" x14ac:dyDescent="0.2">
      <c r="A5155" s="21" t="s">
        <v>16828</v>
      </c>
      <c r="B5155" s="21"/>
      <c r="C5155" s="21" t="s">
        <v>2468</v>
      </c>
      <c r="D5155" s="21" t="s">
        <v>16829</v>
      </c>
      <c r="E5155" s="21">
        <v>0.30000001192092801</v>
      </c>
      <c r="F5155" s="21">
        <v>0.60000002384185702</v>
      </c>
      <c r="G5155" s="20" t="str">
        <f t="shared" si="240"/>
        <v>POSITIVE</v>
      </c>
      <c r="H5155" s="21" t="s">
        <v>2468</v>
      </c>
      <c r="I5155" s="20" t="str">
        <f t="shared" si="241"/>
        <v>No</v>
      </c>
      <c r="J5155" s="20" t="str">
        <f t="shared" si="242"/>
        <v>Yes</v>
      </c>
    </row>
    <row r="5156" spans="1:10" x14ac:dyDescent="0.2">
      <c r="A5156" s="22" t="s">
        <v>16834</v>
      </c>
      <c r="B5156" s="22"/>
      <c r="C5156" s="22" t="s">
        <v>2468</v>
      </c>
      <c r="D5156" s="22" t="s">
        <v>16835</v>
      </c>
      <c r="E5156" s="22">
        <v>0.30000001192092801</v>
      </c>
      <c r="F5156" s="22">
        <v>0.60000002384185702</v>
      </c>
      <c r="G5156" s="20" t="str">
        <f t="shared" si="240"/>
        <v>POSITIVE</v>
      </c>
      <c r="H5156" s="22" t="s">
        <v>2470</v>
      </c>
      <c r="I5156" s="20" t="str">
        <f t="shared" si="241"/>
        <v>No</v>
      </c>
      <c r="J5156" s="20" t="str">
        <f t="shared" si="242"/>
        <v>No</v>
      </c>
    </row>
    <row r="5157" spans="1:10" x14ac:dyDescent="0.2">
      <c r="A5157" s="21" t="s">
        <v>16836</v>
      </c>
      <c r="B5157" s="21"/>
      <c r="C5157" s="21" t="s">
        <v>2468</v>
      </c>
      <c r="D5157" s="21" t="s">
        <v>16837</v>
      </c>
      <c r="E5157" s="21">
        <v>0</v>
      </c>
      <c r="F5157" s="21">
        <v>0</v>
      </c>
      <c r="G5157" s="20" t="str">
        <f t="shared" si="240"/>
        <v>NEUTRAL</v>
      </c>
      <c r="H5157" s="21" t="s">
        <v>2468</v>
      </c>
      <c r="I5157" s="20" t="str">
        <f t="shared" si="241"/>
        <v>Yes</v>
      </c>
      <c r="J5157" s="20" t="str">
        <f t="shared" si="242"/>
        <v>Yes</v>
      </c>
    </row>
    <row r="5158" spans="1:10" x14ac:dyDescent="0.2">
      <c r="A5158" s="22" t="s">
        <v>16840</v>
      </c>
      <c r="B5158" s="22"/>
      <c r="C5158" s="22" t="s">
        <v>2468</v>
      </c>
      <c r="D5158" s="22" t="s">
        <v>16841</v>
      </c>
      <c r="E5158" s="22">
        <v>0.10000000149011599</v>
      </c>
      <c r="F5158" s="22">
        <v>0.10000000149011599</v>
      </c>
      <c r="G5158" s="20" t="str">
        <f t="shared" si="240"/>
        <v>NEUTRAL</v>
      </c>
      <c r="H5158" s="22" t="s">
        <v>2469</v>
      </c>
      <c r="I5158" s="20" t="str">
        <f t="shared" si="241"/>
        <v>Yes</v>
      </c>
      <c r="J5158" s="20" t="str">
        <f t="shared" si="242"/>
        <v>No</v>
      </c>
    </row>
    <row r="5159" spans="1:10" x14ac:dyDescent="0.2">
      <c r="A5159" s="21" t="s">
        <v>16844</v>
      </c>
      <c r="B5159" s="21"/>
      <c r="C5159" s="21" t="s">
        <v>2468</v>
      </c>
      <c r="D5159" s="21" t="s">
        <v>16845</v>
      </c>
      <c r="E5159" s="21">
        <v>-0.5</v>
      </c>
      <c r="F5159" s="21">
        <v>0.5</v>
      </c>
      <c r="G5159" s="20" t="str">
        <f t="shared" si="240"/>
        <v>NEGATIVE</v>
      </c>
      <c r="H5159" s="21" t="s">
        <v>2468</v>
      </c>
      <c r="I5159" s="20" t="str">
        <f t="shared" si="241"/>
        <v>No</v>
      </c>
      <c r="J5159" s="20" t="str">
        <f t="shared" si="242"/>
        <v>Yes</v>
      </c>
    </row>
    <row r="5160" spans="1:10" x14ac:dyDescent="0.2">
      <c r="A5160" s="22" t="s">
        <v>16850</v>
      </c>
      <c r="B5160" s="22"/>
      <c r="C5160" s="22" t="s">
        <v>2468</v>
      </c>
      <c r="D5160" s="22" t="s">
        <v>16851</v>
      </c>
      <c r="E5160" s="22">
        <v>0.10000000149011599</v>
      </c>
      <c r="F5160" s="22">
        <v>0.10000000149011599</v>
      </c>
      <c r="G5160" s="20" t="str">
        <f t="shared" si="240"/>
        <v>NEUTRAL</v>
      </c>
      <c r="H5160" s="22" t="s">
        <v>2468</v>
      </c>
      <c r="I5160" s="20" t="str">
        <f t="shared" si="241"/>
        <v>Yes</v>
      </c>
      <c r="J5160" s="20" t="str">
        <f t="shared" si="242"/>
        <v>Yes</v>
      </c>
    </row>
    <row r="5161" spans="1:10" x14ac:dyDescent="0.2">
      <c r="A5161" s="21" t="s">
        <v>16854</v>
      </c>
      <c r="B5161" s="21"/>
      <c r="C5161" s="21" t="s">
        <v>2468</v>
      </c>
      <c r="D5161" s="21" t="s">
        <v>16855</v>
      </c>
      <c r="E5161" s="21">
        <v>0.10000000149011599</v>
      </c>
      <c r="F5161" s="21">
        <v>0.30000001192092801</v>
      </c>
      <c r="G5161" s="20" t="str">
        <f t="shared" si="240"/>
        <v>NEUTRAL</v>
      </c>
      <c r="H5161" s="21" t="s">
        <v>2468</v>
      </c>
      <c r="I5161" s="20" t="str">
        <f t="shared" si="241"/>
        <v>Yes</v>
      </c>
      <c r="J5161" s="20" t="str">
        <f t="shared" si="242"/>
        <v>Yes</v>
      </c>
    </row>
    <row r="5162" spans="1:10" x14ac:dyDescent="0.2">
      <c r="A5162" s="22" t="s">
        <v>16856</v>
      </c>
      <c r="B5162" s="22"/>
      <c r="C5162" s="22" t="s">
        <v>2468</v>
      </c>
      <c r="D5162" s="22" t="s">
        <v>16857</v>
      </c>
      <c r="E5162" s="22">
        <v>0</v>
      </c>
      <c r="F5162" s="22">
        <v>0</v>
      </c>
      <c r="G5162" s="20" t="str">
        <f t="shared" si="240"/>
        <v>NEUTRAL</v>
      </c>
      <c r="H5162" s="22" t="s">
        <v>2468</v>
      </c>
      <c r="I5162" s="20" t="str">
        <f t="shared" si="241"/>
        <v>Yes</v>
      </c>
      <c r="J5162" s="20" t="str">
        <f t="shared" si="242"/>
        <v>Yes</v>
      </c>
    </row>
    <row r="5163" spans="1:10" x14ac:dyDescent="0.2">
      <c r="A5163" s="21" t="s">
        <v>16858</v>
      </c>
      <c r="B5163" s="21"/>
      <c r="C5163" s="21" t="s">
        <v>2468</v>
      </c>
      <c r="D5163" s="21" t="s">
        <v>16859</v>
      </c>
      <c r="E5163" s="21">
        <v>0</v>
      </c>
      <c r="F5163" s="21">
        <v>0</v>
      </c>
      <c r="G5163" s="20" t="str">
        <f t="shared" si="240"/>
        <v>NEUTRAL</v>
      </c>
      <c r="H5163" s="21" t="s">
        <v>2468</v>
      </c>
      <c r="I5163" s="20" t="str">
        <f t="shared" si="241"/>
        <v>Yes</v>
      </c>
      <c r="J5163" s="20" t="str">
        <f t="shared" si="242"/>
        <v>Yes</v>
      </c>
    </row>
    <row r="5164" spans="1:10" x14ac:dyDescent="0.2">
      <c r="A5164" s="22" t="s">
        <v>16860</v>
      </c>
      <c r="B5164" s="22"/>
      <c r="C5164" s="22" t="s">
        <v>2468</v>
      </c>
      <c r="D5164" s="22" t="s">
        <v>16861</v>
      </c>
      <c r="E5164" s="22">
        <v>0.69999998807907104</v>
      </c>
      <c r="F5164" s="22">
        <v>0.69999998807907104</v>
      </c>
      <c r="G5164" s="20" t="str">
        <f t="shared" si="240"/>
        <v>POSITIVE</v>
      </c>
      <c r="H5164" s="22" t="s">
        <v>2468</v>
      </c>
      <c r="I5164" s="20" t="str">
        <f t="shared" si="241"/>
        <v>No</v>
      </c>
      <c r="J5164" s="20" t="str">
        <f t="shared" si="242"/>
        <v>Yes</v>
      </c>
    </row>
    <row r="5165" spans="1:10" x14ac:dyDescent="0.2">
      <c r="A5165" s="21" t="s">
        <v>16862</v>
      </c>
      <c r="B5165" s="21"/>
      <c r="C5165" s="21" t="s">
        <v>2468</v>
      </c>
      <c r="D5165" s="21" t="s">
        <v>16863</v>
      </c>
      <c r="E5165" s="21">
        <v>0.30000001192092801</v>
      </c>
      <c r="F5165" s="21">
        <v>0.30000001192092801</v>
      </c>
      <c r="G5165" s="20" t="str">
        <f t="shared" si="240"/>
        <v>POSITIVE</v>
      </c>
      <c r="H5165" s="21" t="s">
        <v>2468</v>
      </c>
      <c r="I5165" s="20" t="str">
        <f t="shared" si="241"/>
        <v>No</v>
      </c>
      <c r="J5165" s="20" t="str">
        <f t="shared" si="242"/>
        <v>Yes</v>
      </c>
    </row>
    <row r="5166" spans="1:10" x14ac:dyDescent="0.2">
      <c r="A5166" s="22" t="s">
        <v>16866</v>
      </c>
      <c r="B5166" s="22"/>
      <c r="C5166" s="22" t="s">
        <v>2468</v>
      </c>
      <c r="D5166" s="22" t="s">
        <v>16867</v>
      </c>
      <c r="E5166" s="22">
        <v>0.30000001192092801</v>
      </c>
      <c r="F5166" s="22">
        <v>1.1000000238418499</v>
      </c>
      <c r="G5166" s="20" t="str">
        <f t="shared" si="240"/>
        <v>POSITIVE</v>
      </c>
      <c r="H5166" s="22" t="s">
        <v>2468</v>
      </c>
      <c r="I5166" s="20" t="str">
        <f t="shared" si="241"/>
        <v>No</v>
      </c>
      <c r="J5166" s="20" t="str">
        <f t="shared" si="242"/>
        <v>Yes</v>
      </c>
    </row>
    <row r="5167" spans="1:10" ht="128" x14ac:dyDescent="0.2">
      <c r="A5167" s="24" t="s">
        <v>16868</v>
      </c>
      <c r="B5167" s="21"/>
      <c r="C5167" s="21" t="s">
        <v>2468</v>
      </c>
      <c r="D5167" s="24" t="s">
        <v>16869</v>
      </c>
      <c r="E5167" s="21">
        <v>0.5</v>
      </c>
      <c r="F5167" s="21">
        <v>0.5</v>
      </c>
      <c r="G5167" s="20" t="str">
        <f t="shared" si="240"/>
        <v>POSITIVE</v>
      </c>
      <c r="H5167" s="21" t="s">
        <v>2468</v>
      </c>
      <c r="I5167" s="20" t="str">
        <f t="shared" si="241"/>
        <v>No</v>
      </c>
      <c r="J5167" s="20" t="str">
        <f t="shared" si="242"/>
        <v>Yes</v>
      </c>
    </row>
    <row r="5168" spans="1:10" x14ac:dyDescent="0.2">
      <c r="A5168" s="22" t="s">
        <v>16874</v>
      </c>
      <c r="B5168" s="22"/>
      <c r="C5168" s="22" t="s">
        <v>2468</v>
      </c>
      <c r="D5168" s="22" t="s">
        <v>16875</v>
      </c>
      <c r="E5168" s="22">
        <v>-0.10000000149011599</v>
      </c>
      <c r="F5168" s="22">
        <v>0.30000001192092801</v>
      </c>
      <c r="G5168" s="20" t="str">
        <f t="shared" si="240"/>
        <v>NEUTRAL</v>
      </c>
      <c r="H5168" s="22" t="s">
        <v>2468</v>
      </c>
      <c r="I5168" s="20" t="str">
        <f t="shared" si="241"/>
        <v>Yes</v>
      </c>
      <c r="J5168" s="20" t="str">
        <f t="shared" si="242"/>
        <v>Yes</v>
      </c>
    </row>
    <row r="5169" spans="1:10" x14ac:dyDescent="0.2">
      <c r="A5169" s="21" t="s">
        <v>16876</v>
      </c>
      <c r="B5169" s="21"/>
      <c r="C5169" s="21" t="s">
        <v>2468</v>
      </c>
      <c r="D5169" s="21" t="s">
        <v>16877</v>
      </c>
      <c r="E5169" s="21">
        <v>-0.10000000149011599</v>
      </c>
      <c r="F5169" s="21">
        <v>0.30000001192092801</v>
      </c>
      <c r="G5169" s="20" t="str">
        <f t="shared" si="240"/>
        <v>NEUTRAL</v>
      </c>
      <c r="H5169" s="21" t="s">
        <v>2468</v>
      </c>
      <c r="I5169" s="20" t="str">
        <f t="shared" si="241"/>
        <v>Yes</v>
      </c>
      <c r="J5169" s="20" t="str">
        <f t="shared" si="242"/>
        <v>Yes</v>
      </c>
    </row>
    <row r="5170" spans="1:10" x14ac:dyDescent="0.2">
      <c r="A5170" s="22" t="s">
        <v>16884</v>
      </c>
      <c r="B5170" s="22"/>
      <c r="C5170" s="22" t="s">
        <v>2468</v>
      </c>
      <c r="D5170" s="22" t="s">
        <v>16885</v>
      </c>
      <c r="E5170" s="22">
        <v>0</v>
      </c>
      <c r="F5170" s="22">
        <v>0</v>
      </c>
      <c r="G5170" s="20" t="str">
        <f t="shared" si="240"/>
        <v>NEUTRAL</v>
      </c>
      <c r="H5170" s="22" t="s">
        <v>2468</v>
      </c>
      <c r="I5170" s="20" t="str">
        <f t="shared" si="241"/>
        <v>Yes</v>
      </c>
      <c r="J5170" s="20" t="str">
        <f t="shared" si="242"/>
        <v>Yes</v>
      </c>
    </row>
    <row r="5171" spans="1:10" x14ac:dyDescent="0.2">
      <c r="A5171" s="21" t="s">
        <v>16886</v>
      </c>
      <c r="B5171" s="21"/>
      <c r="C5171" s="21" t="s">
        <v>2468</v>
      </c>
      <c r="D5171" s="21" t="s">
        <v>16887</v>
      </c>
      <c r="E5171" s="21">
        <v>-0.10000000149011599</v>
      </c>
      <c r="F5171" s="21">
        <v>0.30000001192092801</v>
      </c>
      <c r="G5171" s="20" t="str">
        <f t="shared" si="240"/>
        <v>NEUTRAL</v>
      </c>
      <c r="H5171" s="21" t="s">
        <v>2468</v>
      </c>
      <c r="I5171" s="20" t="str">
        <f t="shared" si="241"/>
        <v>Yes</v>
      </c>
      <c r="J5171" s="20" t="str">
        <f t="shared" si="242"/>
        <v>Yes</v>
      </c>
    </row>
    <row r="5172" spans="1:10" x14ac:dyDescent="0.2">
      <c r="A5172" s="22" t="s">
        <v>16890</v>
      </c>
      <c r="B5172" s="22"/>
      <c r="C5172" s="22" t="s">
        <v>2468</v>
      </c>
      <c r="D5172" s="22" t="s">
        <v>16891</v>
      </c>
      <c r="E5172" s="22">
        <v>0.30000001192092801</v>
      </c>
      <c r="F5172" s="22">
        <v>2.20000004768371</v>
      </c>
      <c r="G5172" s="20" t="str">
        <f t="shared" si="240"/>
        <v>POSITIVE</v>
      </c>
      <c r="H5172" s="22" t="s">
        <v>2468</v>
      </c>
      <c r="I5172" s="20" t="str">
        <f t="shared" si="241"/>
        <v>No</v>
      </c>
      <c r="J5172" s="20" t="str">
        <f t="shared" si="242"/>
        <v>Yes</v>
      </c>
    </row>
    <row r="5173" spans="1:10" x14ac:dyDescent="0.2">
      <c r="A5173" s="21" t="s">
        <v>16894</v>
      </c>
      <c r="B5173" s="21"/>
      <c r="C5173" s="21" t="s">
        <v>2468</v>
      </c>
      <c r="D5173" s="21" t="s">
        <v>16895</v>
      </c>
      <c r="E5173" s="21">
        <v>0.60000002384185702</v>
      </c>
      <c r="F5173" s="21">
        <v>0.60000002384185702</v>
      </c>
      <c r="G5173" s="20" t="str">
        <f t="shared" si="240"/>
        <v>POSITIVE</v>
      </c>
      <c r="H5173" s="21" t="s">
        <v>2468</v>
      </c>
      <c r="I5173" s="20" t="str">
        <f t="shared" si="241"/>
        <v>No</v>
      </c>
      <c r="J5173" s="20" t="str">
        <f t="shared" si="242"/>
        <v>Yes</v>
      </c>
    </row>
    <row r="5174" spans="1:10" x14ac:dyDescent="0.2">
      <c r="A5174" s="22" t="s">
        <v>16896</v>
      </c>
      <c r="B5174" s="22"/>
      <c r="C5174" s="22" t="s">
        <v>2468</v>
      </c>
      <c r="D5174" s="22" t="s">
        <v>16897</v>
      </c>
      <c r="E5174" s="22">
        <v>0.69999998807907104</v>
      </c>
      <c r="F5174" s="22">
        <v>0.69999998807907104</v>
      </c>
      <c r="G5174" s="20" t="str">
        <f t="shared" si="240"/>
        <v>POSITIVE</v>
      </c>
      <c r="H5174" s="22" t="s">
        <v>2468</v>
      </c>
      <c r="I5174" s="20" t="str">
        <f t="shared" si="241"/>
        <v>No</v>
      </c>
      <c r="J5174" s="20" t="str">
        <f t="shared" si="242"/>
        <v>Yes</v>
      </c>
    </row>
    <row r="5175" spans="1:10" x14ac:dyDescent="0.2">
      <c r="A5175" s="21" t="s">
        <v>16898</v>
      </c>
      <c r="B5175" s="21"/>
      <c r="C5175" s="21" t="s">
        <v>2468</v>
      </c>
      <c r="D5175" s="21" t="s">
        <v>16899</v>
      </c>
      <c r="E5175" s="21">
        <v>0.30000001192092801</v>
      </c>
      <c r="F5175" s="21">
        <v>0.30000001192092801</v>
      </c>
      <c r="G5175" s="20" t="str">
        <f t="shared" si="240"/>
        <v>POSITIVE</v>
      </c>
      <c r="H5175" s="21" t="s">
        <v>2468</v>
      </c>
      <c r="I5175" s="20" t="str">
        <f t="shared" si="241"/>
        <v>No</v>
      </c>
      <c r="J5175" s="20" t="str">
        <f t="shared" si="242"/>
        <v>Yes</v>
      </c>
    </row>
    <row r="5176" spans="1:10" x14ac:dyDescent="0.2">
      <c r="A5176" s="22" t="s">
        <v>16902</v>
      </c>
      <c r="B5176" s="22"/>
      <c r="C5176" s="22" t="s">
        <v>2468</v>
      </c>
      <c r="D5176" s="22" t="s">
        <v>16903</v>
      </c>
      <c r="E5176" s="22">
        <v>0.20000000298023199</v>
      </c>
      <c r="F5176" s="22">
        <v>0.20000000298023199</v>
      </c>
      <c r="G5176" s="20" t="str">
        <f t="shared" si="240"/>
        <v>NEUTRAL</v>
      </c>
      <c r="H5176" s="22" t="s">
        <v>2468</v>
      </c>
      <c r="I5176" s="20" t="str">
        <f t="shared" si="241"/>
        <v>Yes</v>
      </c>
      <c r="J5176" s="20" t="str">
        <f t="shared" si="242"/>
        <v>Yes</v>
      </c>
    </row>
    <row r="5177" spans="1:10" x14ac:dyDescent="0.2">
      <c r="A5177" s="21" t="s">
        <v>16906</v>
      </c>
      <c r="B5177" s="21"/>
      <c r="C5177" s="21" t="s">
        <v>2468</v>
      </c>
      <c r="D5177" s="21" t="s">
        <v>16907</v>
      </c>
      <c r="E5177" s="21">
        <v>-0.20000000298023199</v>
      </c>
      <c r="F5177" s="21">
        <v>0.69999998807907104</v>
      </c>
      <c r="G5177" s="20" t="str">
        <f t="shared" si="240"/>
        <v>NEUTRAL</v>
      </c>
      <c r="H5177" s="21" t="s">
        <v>2468</v>
      </c>
      <c r="I5177" s="20" t="str">
        <f t="shared" si="241"/>
        <v>Yes</v>
      </c>
      <c r="J5177" s="20" t="str">
        <f t="shared" si="242"/>
        <v>Yes</v>
      </c>
    </row>
    <row r="5178" spans="1:10" x14ac:dyDescent="0.2">
      <c r="A5178" s="22" t="s">
        <v>16910</v>
      </c>
      <c r="B5178" s="22"/>
      <c r="C5178" s="22" t="s">
        <v>2468</v>
      </c>
      <c r="D5178" s="22" t="s">
        <v>16911</v>
      </c>
      <c r="E5178" s="22">
        <v>0.20000000298023199</v>
      </c>
      <c r="F5178" s="22">
        <v>0.20000000298023199</v>
      </c>
      <c r="G5178" s="20" t="str">
        <f t="shared" si="240"/>
        <v>NEUTRAL</v>
      </c>
      <c r="H5178" s="22" t="s">
        <v>2468</v>
      </c>
      <c r="I5178" s="20" t="str">
        <f t="shared" si="241"/>
        <v>Yes</v>
      </c>
      <c r="J5178" s="20" t="str">
        <f t="shared" si="242"/>
        <v>Yes</v>
      </c>
    </row>
    <row r="5179" spans="1:10" x14ac:dyDescent="0.2">
      <c r="A5179" s="21" t="s">
        <v>16912</v>
      </c>
      <c r="B5179" s="21"/>
      <c r="C5179" s="21" t="s">
        <v>2468</v>
      </c>
      <c r="D5179" s="21" t="s">
        <v>16913</v>
      </c>
      <c r="E5179" s="21">
        <v>0.20000000298023199</v>
      </c>
      <c r="F5179" s="21">
        <v>0.20000000298023199</v>
      </c>
      <c r="G5179" s="20" t="str">
        <f t="shared" si="240"/>
        <v>NEUTRAL</v>
      </c>
      <c r="H5179" s="21" t="s">
        <v>2468</v>
      </c>
      <c r="I5179" s="20" t="str">
        <f t="shared" si="241"/>
        <v>Yes</v>
      </c>
      <c r="J5179" s="20" t="str">
        <f t="shared" si="242"/>
        <v>Yes</v>
      </c>
    </row>
    <row r="5180" spans="1:10" x14ac:dyDescent="0.2">
      <c r="A5180" s="22" t="s">
        <v>16916</v>
      </c>
      <c r="B5180" s="22"/>
      <c r="C5180" s="22" t="s">
        <v>2468</v>
      </c>
      <c r="D5180" s="22" t="s">
        <v>16917</v>
      </c>
      <c r="E5180" s="22">
        <v>0.69999998807907104</v>
      </c>
      <c r="F5180" s="22">
        <v>0.69999998807907104</v>
      </c>
      <c r="G5180" s="20" t="str">
        <f t="shared" si="240"/>
        <v>POSITIVE</v>
      </c>
      <c r="H5180" s="22" t="s">
        <v>2469</v>
      </c>
      <c r="I5180" s="20" t="str">
        <f t="shared" si="241"/>
        <v>No</v>
      </c>
      <c r="J5180" s="20" t="str">
        <f t="shared" si="242"/>
        <v>No</v>
      </c>
    </row>
    <row r="5181" spans="1:10" x14ac:dyDescent="0.2">
      <c r="A5181" s="21" t="s">
        <v>16918</v>
      </c>
      <c r="B5181" s="21"/>
      <c r="C5181" s="21" t="s">
        <v>2468</v>
      </c>
      <c r="D5181" s="21" t="s">
        <v>16919</v>
      </c>
      <c r="E5181" s="21">
        <v>0</v>
      </c>
      <c r="F5181" s="21">
        <v>0.10000000149011599</v>
      </c>
      <c r="G5181" s="20" t="str">
        <f t="shared" si="240"/>
        <v>NEUTRAL</v>
      </c>
      <c r="H5181" s="21" t="s">
        <v>2470</v>
      </c>
      <c r="I5181" s="20" t="str">
        <f t="shared" si="241"/>
        <v>Yes</v>
      </c>
      <c r="J5181" s="20" t="str">
        <f t="shared" si="242"/>
        <v>No</v>
      </c>
    </row>
    <row r="5182" spans="1:10" x14ac:dyDescent="0.2">
      <c r="A5182" s="22" t="s">
        <v>16926</v>
      </c>
      <c r="B5182" s="22"/>
      <c r="C5182" s="22" t="s">
        <v>2468</v>
      </c>
      <c r="D5182" s="22" t="s">
        <v>16927</v>
      </c>
      <c r="E5182" s="22">
        <v>0</v>
      </c>
      <c r="F5182" s="22">
        <v>0.5</v>
      </c>
      <c r="G5182" s="20" t="str">
        <f t="shared" si="240"/>
        <v>NEUTRAL</v>
      </c>
      <c r="H5182" s="22" t="s">
        <v>2469</v>
      </c>
      <c r="I5182" s="20" t="str">
        <f t="shared" si="241"/>
        <v>Yes</v>
      </c>
      <c r="J5182" s="20" t="str">
        <f t="shared" si="242"/>
        <v>No</v>
      </c>
    </row>
    <row r="5183" spans="1:10" x14ac:dyDescent="0.2">
      <c r="A5183" s="21" t="s">
        <v>16932</v>
      </c>
      <c r="B5183" s="21"/>
      <c r="C5183" s="21" t="s">
        <v>2468</v>
      </c>
      <c r="D5183" s="21" t="s">
        <v>16933</v>
      </c>
      <c r="E5183" s="21">
        <v>0.20000000298023199</v>
      </c>
      <c r="F5183" s="21">
        <v>0.20000000298023199</v>
      </c>
      <c r="G5183" s="20" t="str">
        <f t="shared" si="240"/>
        <v>NEUTRAL</v>
      </c>
      <c r="H5183" s="21" t="s">
        <v>2468</v>
      </c>
      <c r="I5183" s="20" t="str">
        <f t="shared" si="241"/>
        <v>Yes</v>
      </c>
      <c r="J5183" s="20" t="str">
        <f t="shared" si="242"/>
        <v>Yes</v>
      </c>
    </row>
    <row r="5184" spans="1:10" x14ac:dyDescent="0.2">
      <c r="A5184" s="22" t="s">
        <v>16934</v>
      </c>
      <c r="B5184" s="22"/>
      <c r="C5184" s="22" t="s">
        <v>2468</v>
      </c>
      <c r="D5184" s="22" t="s">
        <v>16935</v>
      </c>
      <c r="E5184" s="22">
        <v>-0.20000000298023199</v>
      </c>
      <c r="F5184" s="22">
        <v>0.20000000298023199</v>
      </c>
      <c r="G5184" s="20" t="str">
        <f t="shared" si="240"/>
        <v>NEUTRAL</v>
      </c>
      <c r="H5184" s="22" t="s">
        <v>2468</v>
      </c>
      <c r="I5184" s="20" t="str">
        <f t="shared" si="241"/>
        <v>Yes</v>
      </c>
      <c r="J5184" s="20" t="str">
        <f t="shared" si="242"/>
        <v>Yes</v>
      </c>
    </row>
    <row r="5185" spans="1:10" x14ac:dyDescent="0.2">
      <c r="A5185" s="21" t="s">
        <v>16936</v>
      </c>
      <c r="B5185" s="21"/>
      <c r="C5185" s="21" t="s">
        <v>2468</v>
      </c>
      <c r="D5185" s="21" t="s">
        <v>16937</v>
      </c>
      <c r="E5185" s="21">
        <v>0</v>
      </c>
      <c r="F5185" s="21">
        <v>1.1000000238418499</v>
      </c>
      <c r="G5185" s="20" t="str">
        <f t="shared" si="240"/>
        <v>NEUTRAL</v>
      </c>
      <c r="H5185" s="21" t="s">
        <v>2468</v>
      </c>
      <c r="I5185" s="20" t="str">
        <f t="shared" si="241"/>
        <v>Yes</v>
      </c>
      <c r="J5185" s="20" t="str">
        <f t="shared" si="242"/>
        <v>Yes</v>
      </c>
    </row>
    <row r="5186" spans="1:10" x14ac:dyDescent="0.2">
      <c r="A5186" s="22" t="s">
        <v>16938</v>
      </c>
      <c r="B5186" s="22"/>
      <c r="C5186" s="22" t="s">
        <v>2468</v>
      </c>
      <c r="D5186" s="22" t="s">
        <v>16939</v>
      </c>
      <c r="E5186" s="22">
        <v>0.30000001192092801</v>
      </c>
      <c r="F5186" s="22">
        <v>0.69999998807907104</v>
      </c>
      <c r="G5186" s="20" t="str">
        <f t="shared" si="240"/>
        <v>POSITIVE</v>
      </c>
      <c r="H5186" s="22" t="s">
        <v>2468</v>
      </c>
      <c r="I5186" s="20" t="str">
        <f t="shared" si="241"/>
        <v>No</v>
      </c>
      <c r="J5186" s="20" t="str">
        <f t="shared" si="242"/>
        <v>Yes</v>
      </c>
    </row>
    <row r="5187" spans="1:10" x14ac:dyDescent="0.2">
      <c r="A5187" s="21" t="s">
        <v>16940</v>
      </c>
      <c r="B5187" s="21"/>
      <c r="C5187" s="21" t="s">
        <v>2468</v>
      </c>
      <c r="D5187" s="21" t="s">
        <v>16941</v>
      </c>
      <c r="E5187" s="21">
        <v>0</v>
      </c>
      <c r="F5187" s="21">
        <v>0</v>
      </c>
      <c r="G5187" s="20" t="str">
        <f t="shared" ref="G5187:G5250" si="243">+IF(E5187&lt;=-0.25,"NEGATIVE",IF(E5187&lt;=0.25,"NEUTRAL",IF(E5187&lt;=1,"POSITIVE","Check")))</f>
        <v>NEUTRAL</v>
      </c>
      <c r="H5187" s="21" t="s">
        <v>2468</v>
      </c>
      <c r="I5187" s="20" t="str">
        <f t="shared" ref="I5187:I5250" si="244">IF(G5187=C5187,"Yes","No")</f>
        <v>Yes</v>
      </c>
      <c r="J5187" s="20" t="str">
        <f t="shared" ref="J5187:J5250" si="245">IF(H5187=C5187, "Yes", "No")</f>
        <v>Yes</v>
      </c>
    </row>
    <row r="5188" spans="1:10" x14ac:dyDescent="0.2">
      <c r="A5188" s="22" t="s">
        <v>16944</v>
      </c>
      <c r="B5188" s="22"/>
      <c r="C5188" s="22" t="s">
        <v>2468</v>
      </c>
      <c r="D5188" s="22" t="s">
        <v>16945</v>
      </c>
      <c r="E5188" s="22">
        <v>0.10000000149011599</v>
      </c>
      <c r="F5188" s="22">
        <v>0.10000000149011599</v>
      </c>
      <c r="G5188" s="20" t="str">
        <f t="shared" si="243"/>
        <v>NEUTRAL</v>
      </c>
      <c r="H5188" s="22" t="s">
        <v>2468</v>
      </c>
      <c r="I5188" s="20" t="str">
        <f t="shared" si="244"/>
        <v>Yes</v>
      </c>
      <c r="J5188" s="20" t="str">
        <f t="shared" si="245"/>
        <v>Yes</v>
      </c>
    </row>
    <row r="5189" spans="1:10" x14ac:dyDescent="0.2">
      <c r="A5189" s="21" t="s">
        <v>16946</v>
      </c>
      <c r="B5189" s="21"/>
      <c r="C5189" s="21" t="s">
        <v>2468</v>
      </c>
      <c r="D5189" s="21" t="s">
        <v>16947</v>
      </c>
      <c r="E5189" s="21">
        <v>0</v>
      </c>
      <c r="F5189" s="21">
        <v>1.70000004768371</v>
      </c>
      <c r="G5189" s="20" t="str">
        <f t="shared" si="243"/>
        <v>NEUTRAL</v>
      </c>
      <c r="H5189" s="21" t="s">
        <v>2469</v>
      </c>
      <c r="I5189" s="20" t="str">
        <f t="shared" si="244"/>
        <v>Yes</v>
      </c>
      <c r="J5189" s="20" t="str">
        <f t="shared" si="245"/>
        <v>No</v>
      </c>
    </row>
    <row r="5190" spans="1:10" x14ac:dyDescent="0.2">
      <c r="A5190" s="22" t="s">
        <v>16948</v>
      </c>
      <c r="B5190" s="22"/>
      <c r="C5190" s="22" t="s">
        <v>2468</v>
      </c>
      <c r="D5190" s="22" t="s">
        <v>16949</v>
      </c>
      <c r="E5190" s="22">
        <v>-0.5</v>
      </c>
      <c r="F5190" s="22">
        <v>0.5</v>
      </c>
      <c r="G5190" s="20" t="str">
        <f t="shared" si="243"/>
        <v>NEGATIVE</v>
      </c>
      <c r="H5190" s="22" t="s">
        <v>2471</v>
      </c>
      <c r="I5190" s="20" t="str">
        <f t="shared" si="244"/>
        <v>No</v>
      </c>
      <c r="J5190" s="20" t="str">
        <f t="shared" si="245"/>
        <v>No</v>
      </c>
    </row>
    <row r="5191" spans="1:10" x14ac:dyDescent="0.2">
      <c r="A5191" s="21" t="s">
        <v>16950</v>
      </c>
      <c r="B5191" s="21"/>
      <c r="C5191" s="21" t="s">
        <v>2468</v>
      </c>
      <c r="D5191" s="21" t="s">
        <v>16951</v>
      </c>
      <c r="E5191" s="21">
        <v>0.30000001192092801</v>
      </c>
      <c r="F5191" s="21">
        <v>0.30000001192092801</v>
      </c>
      <c r="G5191" s="20" t="str">
        <f t="shared" si="243"/>
        <v>POSITIVE</v>
      </c>
      <c r="H5191" s="21" t="s">
        <v>2468</v>
      </c>
      <c r="I5191" s="20" t="str">
        <f t="shared" si="244"/>
        <v>No</v>
      </c>
      <c r="J5191" s="20" t="str">
        <f t="shared" si="245"/>
        <v>Yes</v>
      </c>
    </row>
    <row r="5192" spans="1:10" x14ac:dyDescent="0.2">
      <c r="A5192" s="22" t="s">
        <v>16952</v>
      </c>
      <c r="B5192" s="22" t="s">
        <v>38</v>
      </c>
      <c r="C5192" s="22" t="s">
        <v>2468</v>
      </c>
      <c r="D5192" s="22" t="s">
        <v>16953</v>
      </c>
      <c r="E5192" s="22">
        <v>-0.80000001192092896</v>
      </c>
      <c r="F5192" s="22">
        <v>0.80000001192092896</v>
      </c>
      <c r="G5192" s="20" t="str">
        <f t="shared" si="243"/>
        <v>NEGATIVE</v>
      </c>
      <c r="H5192" s="22" t="s">
        <v>2468</v>
      </c>
      <c r="I5192" s="20" t="str">
        <f t="shared" si="244"/>
        <v>No</v>
      </c>
      <c r="J5192" s="20" t="str">
        <f t="shared" si="245"/>
        <v>Yes</v>
      </c>
    </row>
    <row r="5193" spans="1:10" x14ac:dyDescent="0.2">
      <c r="A5193" s="21" t="s">
        <v>16958</v>
      </c>
      <c r="B5193" s="21"/>
      <c r="C5193" s="21" t="s">
        <v>2468</v>
      </c>
      <c r="D5193" s="21" t="s">
        <v>16959</v>
      </c>
      <c r="E5193" s="21">
        <v>0.20000000298023199</v>
      </c>
      <c r="F5193" s="21">
        <v>0.40000000596046398</v>
      </c>
      <c r="G5193" s="20" t="str">
        <f t="shared" si="243"/>
        <v>NEUTRAL</v>
      </c>
      <c r="H5193" s="21" t="s">
        <v>2468</v>
      </c>
      <c r="I5193" s="20" t="str">
        <f t="shared" si="244"/>
        <v>Yes</v>
      </c>
      <c r="J5193" s="20" t="str">
        <f t="shared" si="245"/>
        <v>Yes</v>
      </c>
    </row>
    <row r="5194" spans="1:10" x14ac:dyDescent="0.2">
      <c r="A5194" s="22" t="s">
        <v>16964</v>
      </c>
      <c r="B5194" s="22"/>
      <c r="C5194" s="22" t="s">
        <v>2468</v>
      </c>
      <c r="D5194" s="22" t="s">
        <v>16965</v>
      </c>
      <c r="E5194" s="22">
        <v>0.69999998807907104</v>
      </c>
      <c r="F5194" s="22">
        <v>0.69999998807907104</v>
      </c>
      <c r="G5194" s="20" t="str">
        <f t="shared" si="243"/>
        <v>POSITIVE</v>
      </c>
      <c r="H5194" s="22" t="s">
        <v>2469</v>
      </c>
      <c r="I5194" s="20" t="str">
        <f t="shared" si="244"/>
        <v>No</v>
      </c>
      <c r="J5194" s="20" t="str">
        <f t="shared" si="245"/>
        <v>No</v>
      </c>
    </row>
    <row r="5195" spans="1:10" x14ac:dyDescent="0.2">
      <c r="A5195" s="21" t="s">
        <v>16966</v>
      </c>
      <c r="B5195" s="21"/>
      <c r="C5195" s="21" t="s">
        <v>2468</v>
      </c>
      <c r="D5195" s="21" t="s">
        <v>16967</v>
      </c>
      <c r="E5195" s="21">
        <v>0</v>
      </c>
      <c r="F5195" s="21">
        <v>0.40000000596046398</v>
      </c>
      <c r="G5195" s="20" t="str">
        <f t="shared" si="243"/>
        <v>NEUTRAL</v>
      </c>
      <c r="H5195" s="21" t="s">
        <v>2469</v>
      </c>
      <c r="I5195" s="20" t="str">
        <f t="shared" si="244"/>
        <v>Yes</v>
      </c>
      <c r="J5195" s="20" t="str">
        <f t="shared" si="245"/>
        <v>No</v>
      </c>
    </row>
    <row r="5196" spans="1:10" x14ac:dyDescent="0.2">
      <c r="A5196" s="22" t="s">
        <v>16970</v>
      </c>
      <c r="B5196" s="22"/>
      <c r="C5196" s="22" t="s">
        <v>2468</v>
      </c>
      <c r="D5196" s="22" t="s">
        <v>16971</v>
      </c>
      <c r="E5196" s="22">
        <v>0.10000000149011599</v>
      </c>
      <c r="F5196" s="22">
        <v>0.10000000149011599</v>
      </c>
      <c r="G5196" s="20" t="str">
        <f t="shared" si="243"/>
        <v>NEUTRAL</v>
      </c>
      <c r="H5196" s="22" t="s">
        <v>2468</v>
      </c>
      <c r="I5196" s="20" t="str">
        <f t="shared" si="244"/>
        <v>Yes</v>
      </c>
      <c r="J5196" s="20" t="str">
        <f t="shared" si="245"/>
        <v>Yes</v>
      </c>
    </row>
    <row r="5197" spans="1:10" x14ac:dyDescent="0.2">
      <c r="A5197" s="21" t="s">
        <v>16972</v>
      </c>
      <c r="B5197" s="21"/>
      <c r="C5197" s="21" t="s">
        <v>2468</v>
      </c>
      <c r="D5197" s="21" t="s">
        <v>16973</v>
      </c>
      <c r="E5197" s="21">
        <v>0.20000000298023199</v>
      </c>
      <c r="F5197" s="21">
        <v>0.20000000298023199</v>
      </c>
      <c r="G5197" s="20" t="str">
        <f t="shared" si="243"/>
        <v>NEUTRAL</v>
      </c>
      <c r="H5197" s="21" t="s">
        <v>2468</v>
      </c>
      <c r="I5197" s="20" t="str">
        <f t="shared" si="244"/>
        <v>Yes</v>
      </c>
      <c r="J5197" s="20" t="str">
        <f t="shared" si="245"/>
        <v>Yes</v>
      </c>
    </row>
    <row r="5198" spans="1:10" x14ac:dyDescent="0.2">
      <c r="A5198" s="22" t="s">
        <v>16974</v>
      </c>
      <c r="B5198" s="22"/>
      <c r="C5198" s="22" t="s">
        <v>2468</v>
      </c>
      <c r="D5198" s="22" t="s">
        <v>16975</v>
      </c>
      <c r="E5198" s="22">
        <v>0.10000000149011599</v>
      </c>
      <c r="F5198" s="22">
        <v>0.10000000149011599</v>
      </c>
      <c r="G5198" s="20" t="str">
        <f t="shared" si="243"/>
        <v>NEUTRAL</v>
      </c>
      <c r="H5198" s="22" t="s">
        <v>2468</v>
      </c>
      <c r="I5198" s="20" t="str">
        <f t="shared" si="244"/>
        <v>Yes</v>
      </c>
      <c r="J5198" s="20" t="str">
        <f t="shared" si="245"/>
        <v>Yes</v>
      </c>
    </row>
    <row r="5199" spans="1:10" x14ac:dyDescent="0.2">
      <c r="A5199" s="21" t="s">
        <v>16978</v>
      </c>
      <c r="B5199" s="21" t="s">
        <v>28</v>
      </c>
      <c r="C5199" s="21" t="s">
        <v>2468</v>
      </c>
      <c r="D5199" s="21" t="s">
        <v>16979</v>
      </c>
      <c r="E5199" s="21">
        <v>-0.5</v>
      </c>
      <c r="F5199" s="21">
        <v>0.5</v>
      </c>
      <c r="G5199" s="20" t="str">
        <f t="shared" si="243"/>
        <v>NEGATIVE</v>
      </c>
      <c r="H5199" s="21" t="s">
        <v>2468</v>
      </c>
      <c r="I5199" s="20" t="str">
        <f t="shared" si="244"/>
        <v>No</v>
      </c>
      <c r="J5199" s="20" t="str">
        <f t="shared" si="245"/>
        <v>Yes</v>
      </c>
    </row>
    <row r="5200" spans="1:10" x14ac:dyDescent="0.2">
      <c r="A5200" s="22" t="s">
        <v>16982</v>
      </c>
      <c r="B5200" s="22"/>
      <c r="C5200" s="22" t="s">
        <v>2468</v>
      </c>
      <c r="D5200" s="22" t="s">
        <v>16983</v>
      </c>
      <c r="E5200" s="22">
        <v>-0.20000000298023199</v>
      </c>
      <c r="F5200" s="22">
        <v>0.40000000596046398</v>
      </c>
      <c r="G5200" s="20" t="str">
        <f t="shared" si="243"/>
        <v>NEUTRAL</v>
      </c>
      <c r="H5200" s="22" t="s">
        <v>2470</v>
      </c>
      <c r="I5200" s="20" t="str">
        <f t="shared" si="244"/>
        <v>Yes</v>
      </c>
      <c r="J5200" s="20" t="str">
        <f t="shared" si="245"/>
        <v>No</v>
      </c>
    </row>
    <row r="5201" spans="1:10" x14ac:dyDescent="0.2">
      <c r="A5201" s="21" t="s">
        <v>16988</v>
      </c>
      <c r="B5201" s="21"/>
      <c r="C5201" s="21" t="s">
        <v>2468</v>
      </c>
      <c r="D5201" s="21" t="s">
        <v>16989</v>
      </c>
      <c r="E5201" s="21">
        <v>0.20000000298023199</v>
      </c>
      <c r="F5201" s="21">
        <v>0.20000000298023199</v>
      </c>
      <c r="G5201" s="20" t="str">
        <f t="shared" si="243"/>
        <v>NEUTRAL</v>
      </c>
      <c r="H5201" s="21" t="s">
        <v>2468</v>
      </c>
      <c r="I5201" s="20" t="str">
        <f t="shared" si="244"/>
        <v>Yes</v>
      </c>
      <c r="J5201" s="20" t="str">
        <f t="shared" si="245"/>
        <v>Yes</v>
      </c>
    </row>
    <row r="5202" spans="1:10" x14ac:dyDescent="0.2">
      <c r="A5202" s="22" t="s">
        <v>16994</v>
      </c>
      <c r="B5202" s="22"/>
      <c r="C5202" s="22" t="s">
        <v>2468</v>
      </c>
      <c r="D5202" s="22" t="s">
        <v>16995</v>
      </c>
      <c r="E5202" s="22">
        <v>0</v>
      </c>
      <c r="F5202" s="22">
        <v>0</v>
      </c>
      <c r="G5202" s="20" t="str">
        <f t="shared" si="243"/>
        <v>NEUTRAL</v>
      </c>
      <c r="H5202" s="22" t="s">
        <v>2468</v>
      </c>
      <c r="I5202" s="20" t="str">
        <f t="shared" si="244"/>
        <v>Yes</v>
      </c>
      <c r="J5202" s="20" t="str">
        <f t="shared" si="245"/>
        <v>Yes</v>
      </c>
    </row>
    <row r="5203" spans="1:10" x14ac:dyDescent="0.2">
      <c r="A5203" s="21" t="s">
        <v>16996</v>
      </c>
      <c r="B5203" s="21"/>
      <c r="C5203" s="21" t="s">
        <v>2468</v>
      </c>
      <c r="D5203" s="21" t="s">
        <v>16997</v>
      </c>
      <c r="E5203" s="21">
        <v>0</v>
      </c>
      <c r="F5203" s="21">
        <v>0.10000000149011599</v>
      </c>
      <c r="G5203" s="20" t="str">
        <f t="shared" si="243"/>
        <v>NEUTRAL</v>
      </c>
      <c r="H5203" s="21" t="s">
        <v>2468</v>
      </c>
      <c r="I5203" s="20" t="str">
        <f t="shared" si="244"/>
        <v>Yes</v>
      </c>
      <c r="J5203" s="20" t="str">
        <f t="shared" si="245"/>
        <v>Yes</v>
      </c>
    </row>
    <row r="5204" spans="1:10" x14ac:dyDescent="0.2">
      <c r="A5204" s="22" t="s">
        <v>17001</v>
      </c>
      <c r="B5204" s="22"/>
      <c r="C5204" s="22" t="s">
        <v>2468</v>
      </c>
      <c r="D5204" s="22" t="s">
        <v>17002</v>
      </c>
      <c r="E5204" s="22">
        <v>0.40000000596046398</v>
      </c>
      <c r="F5204" s="22">
        <v>1</v>
      </c>
      <c r="G5204" s="20" t="str">
        <f t="shared" si="243"/>
        <v>POSITIVE</v>
      </c>
      <c r="H5204" s="22" t="s">
        <v>2469</v>
      </c>
      <c r="I5204" s="20" t="str">
        <f t="shared" si="244"/>
        <v>No</v>
      </c>
      <c r="J5204" s="20" t="str">
        <f t="shared" si="245"/>
        <v>No</v>
      </c>
    </row>
    <row r="5205" spans="1:10" x14ac:dyDescent="0.2">
      <c r="A5205" s="21" t="s">
        <v>17003</v>
      </c>
      <c r="B5205" s="21"/>
      <c r="C5205" s="21" t="s">
        <v>2468</v>
      </c>
      <c r="D5205" s="21" t="s">
        <v>17004</v>
      </c>
      <c r="E5205" s="21">
        <v>0</v>
      </c>
      <c r="F5205" s="21">
        <v>0</v>
      </c>
      <c r="G5205" s="20" t="str">
        <f t="shared" si="243"/>
        <v>NEUTRAL</v>
      </c>
      <c r="H5205" s="21" t="s">
        <v>2468</v>
      </c>
      <c r="I5205" s="20" t="str">
        <f t="shared" si="244"/>
        <v>Yes</v>
      </c>
      <c r="J5205" s="20" t="str">
        <f t="shared" si="245"/>
        <v>Yes</v>
      </c>
    </row>
    <row r="5206" spans="1:10" x14ac:dyDescent="0.2">
      <c r="A5206" s="22" t="s">
        <v>17005</v>
      </c>
      <c r="B5206" s="22"/>
      <c r="C5206" s="22" t="s">
        <v>2468</v>
      </c>
      <c r="D5206" s="22" t="s">
        <v>17006</v>
      </c>
      <c r="E5206" s="22">
        <v>0</v>
      </c>
      <c r="F5206" s="22">
        <v>0</v>
      </c>
      <c r="G5206" s="20" t="str">
        <f t="shared" si="243"/>
        <v>NEUTRAL</v>
      </c>
      <c r="H5206" s="22" t="s">
        <v>2468</v>
      </c>
      <c r="I5206" s="20" t="str">
        <f t="shared" si="244"/>
        <v>Yes</v>
      </c>
      <c r="J5206" s="20" t="str">
        <f t="shared" si="245"/>
        <v>Yes</v>
      </c>
    </row>
    <row r="5207" spans="1:10" x14ac:dyDescent="0.2">
      <c r="A5207" s="21" t="s">
        <v>17007</v>
      </c>
      <c r="B5207" s="21"/>
      <c r="C5207" s="21" t="s">
        <v>2468</v>
      </c>
      <c r="D5207" s="21" t="s">
        <v>17008</v>
      </c>
      <c r="E5207" s="21">
        <v>0.80000001192092896</v>
      </c>
      <c r="F5207" s="21">
        <v>0.80000001192092896</v>
      </c>
      <c r="G5207" s="20" t="str">
        <f t="shared" si="243"/>
        <v>POSITIVE</v>
      </c>
      <c r="H5207" s="21" t="s">
        <v>2468</v>
      </c>
      <c r="I5207" s="20" t="str">
        <f t="shared" si="244"/>
        <v>No</v>
      </c>
      <c r="J5207" s="20" t="str">
        <f t="shared" si="245"/>
        <v>Yes</v>
      </c>
    </row>
    <row r="5208" spans="1:10" x14ac:dyDescent="0.2">
      <c r="A5208" s="22" t="s">
        <v>17009</v>
      </c>
      <c r="B5208" s="22"/>
      <c r="C5208" s="22" t="s">
        <v>2468</v>
      </c>
      <c r="D5208" s="22" t="s">
        <v>17010</v>
      </c>
      <c r="E5208" s="22">
        <v>0</v>
      </c>
      <c r="F5208" s="22">
        <v>0</v>
      </c>
      <c r="G5208" s="20" t="str">
        <f t="shared" si="243"/>
        <v>NEUTRAL</v>
      </c>
      <c r="H5208" s="22" t="s">
        <v>2468</v>
      </c>
      <c r="I5208" s="20" t="str">
        <f t="shared" si="244"/>
        <v>Yes</v>
      </c>
      <c r="J5208" s="20" t="str">
        <f t="shared" si="245"/>
        <v>Yes</v>
      </c>
    </row>
    <row r="5209" spans="1:10" x14ac:dyDescent="0.2">
      <c r="A5209" s="21" t="s">
        <v>17011</v>
      </c>
      <c r="B5209" s="21"/>
      <c r="C5209" s="21" t="s">
        <v>2468</v>
      </c>
      <c r="D5209" s="21" t="s">
        <v>17012</v>
      </c>
      <c r="E5209" s="21">
        <v>0.40000000596046398</v>
      </c>
      <c r="F5209" s="21">
        <v>0.89999997615814198</v>
      </c>
      <c r="G5209" s="20" t="str">
        <f t="shared" si="243"/>
        <v>POSITIVE</v>
      </c>
      <c r="H5209" s="21" t="s">
        <v>2469</v>
      </c>
      <c r="I5209" s="20" t="str">
        <f t="shared" si="244"/>
        <v>No</v>
      </c>
      <c r="J5209" s="20" t="str">
        <f t="shared" si="245"/>
        <v>No</v>
      </c>
    </row>
    <row r="5210" spans="1:10" x14ac:dyDescent="0.2">
      <c r="A5210" s="22" t="s">
        <v>17015</v>
      </c>
      <c r="B5210" s="22"/>
      <c r="C5210" s="22" t="s">
        <v>2468</v>
      </c>
      <c r="D5210" s="22" t="s">
        <v>17016</v>
      </c>
      <c r="E5210" s="22">
        <v>0.20000000298023199</v>
      </c>
      <c r="F5210" s="22">
        <v>0.69999998807907104</v>
      </c>
      <c r="G5210" s="20" t="str">
        <f t="shared" si="243"/>
        <v>NEUTRAL</v>
      </c>
      <c r="H5210" s="22" t="s">
        <v>2468</v>
      </c>
      <c r="I5210" s="20" t="str">
        <f t="shared" si="244"/>
        <v>Yes</v>
      </c>
      <c r="J5210" s="20" t="str">
        <f t="shared" si="245"/>
        <v>Yes</v>
      </c>
    </row>
    <row r="5211" spans="1:10" x14ac:dyDescent="0.2">
      <c r="A5211" s="21" t="s">
        <v>17017</v>
      </c>
      <c r="B5211" s="21"/>
      <c r="C5211" s="21" t="s">
        <v>2468</v>
      </c>
      <c r="D5211" s="21" t="s">
        <v>17018</v>
      </c>
      <c r="E5211" s="21">
        <v>0.30000001192092801</v>
      </c>
      <c r="F5211" s="21">
        <v>0.30000001192092801</v>
      </c>
      <c r="G5211" s="20" t="str">
        <f t="shared" si="243"/>
        <v>POSITIVE</v>
      </c>
      <c r="H5211" s="21" t="s">
        <v>2468</v>
      </c>
      <c r="I5211" s="20" t="str">
        <f t="shared" si="244"/>
        <v>No</v>
      </c>
      <c r="J5211" s="20" t="str">
        <f t="shared" si="245"/>
        <v>Yes</v>
      </c>
    </row>
    <row r="5212" spans="1:10" x14ac:dyDescent="0.2">
      <c r="A5212" s="22" t="s">
        <v>17025</v>
      </c>
      <c r="B5212" s="22"/>
      <c r="C5212" s="22" t="s">
        <v>2468</v>
      </c>
      <c r="D5212" s="22" t="s">
        <v>17026</v>
      </c>
      <c r="E5212" s="22">
        <v>-0.30000001192092801</v>
      </c>
      <c r="F5212" s="22">
        <v>0.80000001192092896</v>
      </c>
      <c r="G5212" s="20" t="str">
        <f t="shared" si="243"/>
        <v>NEGATIVE</v>
      </c>
      <c r="H5212" s="22" t="s">
        <v>2468</v>
      </c>
      <c r="I5212" s="20" t="str">
        <f t="shared" si="244"/>
        <v>No</v>
      </c>
      <c r="J5212" s="20" t="str">
        <f t="shared" si="245"/>
        <v>Yes</v>
      </c>
    </row>
    <row r="5213" spans="1:10" x14ac:dyDescent="0.2">
      <c r="A5213" s="21" t="s">
        <v>17027</v>
      </c>
      <c r="B5213" s="21"/>
      <c r="C5213" s="21" t="s">
        <v>2468</v>
      </c>
      <c r="D5213" s="21" t="s">
        <v>17028</v>
      </c>
      <c r="E5213" s="21">
        <v>0.5</v>
      </c>
      <c r="F5213" s="21">
        <v>1</v>
      </c>
      <c r="G5213" s="20" t="str">
        <f t="shared" si="243"/>
        <v>POSITIVE</v>
      </c>
      <c r="H5213" s="21" t="s">
        <v>2468</v>
      </c>
      <c r="I5213" s="20" t="str">
        <f t="shared" si="244"/>
        <v>No</v>
      </c>
      <c r="J5213" s="20" t="str">
        <f t="shared" si="245"/>
        <v>Yes</v>
      </c>
    </row>
    <row r="5214" spans="1:10" x14ac:dyDescent="0.2">
      <c r="A5214" s="22" t="s">
        <v>17029</v>
      </c>
      <c r="B5214" s="22"/>
      <c r="C5214" s="22" t="s">
        <v>2468</v>
      </c>
      <c r="D5214" s="22" t="s">
        <v>17030</v>
      </c>
      <c r="E5214" s="22">
        <v>0.69999998807907104</v>
      </c>
      <c r="F5214" s="22">
        <v>0.69999998807907104</v>
      </c>
      <c r="G5214" s="20" t="str">
        <f t="shared" si="243"/>
        <v>POSITIVE</v>
      </c>
      <c r="H5214" s="22" t="s">
        <v>2469</v>
      </c>
      <c r="I5214" s="20" t="str">
        <f t="shared" si="244"/>
        <v>No</v>
      </c>
      <c r="J5214" s="20" t="str">
        <f t="shared" si="245"/>
        <v>No</v>
      </c>
    </row>
    <row r="5215" spans="1:10" x14ac:dyDescent="0.2">
      <c r="A5215" s="21" t="s">
        <v>17033</v>
      </c>
      <c r="B5215" s="21"/>
      <c r="C5215" s="21" t="s">
        <v>2468</v>
      </c>
      <c r="D5215" s="21" t="s">
        <v>17034</v>
      </c>
      <c r="E5215" s="21">
        <v>0.20000000298023199</v>
      </c>
      <c r="F5215" s="21">
        <v>0.60000002384185702</v>
      </c>
      <c r="G5215" s="20" t="str">
        <f t="shared" si="243"/>
        <v>NEUTRAL</v>
      </c>
      <c r="H5215" s="21" t="s">
        <v>2468</v>
      </c>
      <c r="I5215" s="20" t="str">
        <f t="shared" si="244"/>
        <v>Yes</v>
      </c>
      <c r="J5215" s="20" t="str">
        <f t="shared" si="245"/>
        <v>Yes</v>
      </c>
    </row>
    <row r="5216" spans="1:10" x14ac:dyDescent="0.2">
      <c r="A5216" s="22" t="s">
        <v>17035</v>
      </c>
      <c r="B5216" s="22"/>
      <c r="C5216" s="22" t="s">
        <v>2468</v>
      </c>
      <c r="D5216" s="22" t="s">
        <v>17036</v>
      </c>
      <c r="E5216" s="22">
        <v>0</v>
      </c>
      <c r="F5216" s="22">
        <v>0</v>
      </c>
      <c r="G5216" s="20" t="str">
        <f t="shared" si="243"/>
        <v>NEUTRAL</v>
      </c>
      <c r="H5216" s="22" t="s">
        <v>2468</v>
      </c>
      <c r="I5216" s="20" t="str">
        <f t="shared" si="244"/>
        <v>Yes</v>
      </c>
      <c r="J5216" s="20" t="str">
        <f t="shared" si="245"/>
        <v>Yes</v>
      </c>
    </row>
    <row r="5217" spans="1:10" x14ac:dyDescent="0.2">
      <c r="A5217" s="21" t="s">
        <v>17037</v>
      </c>
      <c r="B5217" s="21"/>
      <c r="C5217" s="21" t="s">
        <v>2468</v>
      </c>
      <c r="D5217" s="21" t="s">
        <v>17038</v>
      </c>
      <c r="E5217" s="21">
        <v>0.40000000596046398</v>
      </c>
      <c r="F5217" s="21">
        <v>0.80000001192092896</v>
      </c>
      <c r="G5217" s="20" t="str">
        <f t="shared" si="243"/>
        <v>POSITIVE</v>
      </c>
      <c r="H5217" s="21" t="s">
        <v>2468</v>
      </c>
      <c r="I5217" s="20" t="str">
        <f t="shared" si="244"/>
        <v>No</v>
      </c>
      <c r="J5217" s="20" t="str">
        <f t="shared" si="245"/>
        <v>Yes</v>
      </c>
    </row>
    <row r="5218" spans="1:10" x14ac:dyDescent="0.2">
      <c r="A5218" s="22" t="s">
        <v>17041</v>
      </c>
      <c r="B5218" s="22"/>
      <c r="C5218" s="22" t="s">
        <v>2468</v>
      </c>
      <c r="D5218" s="22" t="s">
        <v>17042</v>
      </c>
      <c r="E5218" s="22">
        <v>0</v>
      </c>
      <c r="F5218" s="22">
        <v>0.10000000149011599</v>
      </c>
      <c r="G5218" s="20" t="str">
        <f t="shared" si="243"/>
        <v>NEUTRAL</v>
      </c>
      <c r="H5218" s="22" t="s">
        <v>2468</v>
      </c>
      <c r="I5218" s="20" t="str">
        <f t="shared" si="244"/>
        <v>Yes</v>
      </c>
      <c r="J5218" s="20" t="str">
        <f t="shared" si="245"/>
        <v>Yes</v>
      </c>
    </row>
    <row r="5219" spans="1:10" x14ac:dyDescent="0.2">
      <c r="A5219" s="21" t="s">
        <v>17043</v>
      </c>
      <c r="B5219" s="21"/>
      <c r="C5219" s="21" t="s">
        <v>2468</v>
      </c>
      <c r="D5219" s="21" t="s">
        <v>17044</v>
      </c>
      <c r="E5219" s="21">
        <v>0</v>
      </c>
      <c r="F5219" s="21">
        <v>0</v>
      </c>
      <c r="G5219" s="20" t="str">
        <f t="shared" si="243"/>
        <v>NEUTRAL</v>
      </c>
      <c r="H5219" s="21" t="s">
        <v>2468</v>
      </c>
      <c r="I5219" s="20" t="str">
        <f t="shared" si="244"/>
        <v>Yes</v>
      </c>
      <c r="J5219" s="20" t="str">
        <f t="shared" si="245"/>
        <v>Yes</v>
      </c>
    </row>
    <row r="5220" spans="1:10" x14ac:dyDescent="0.2">
      <c r="A5220" s="22" t="s">
        <v>17047</v>
      </c>
      <c r="B5220" s="22"/>
      <c r="C5220" s="22" t="s">
        <v>2468</v>
      </c>
      <c r="D5220" s="22" t="s">
        <v>17048</v>
      </c>
      <c r="E5220" s="22">
        <v>-0.30000001192092801</v>
      </c>
      <c r="F5220" s="22">
        <v>0.30000001192092801</v>
      </c>
      <c r="G5220" s="20" t="str">
        <f t="shared" si="243"/>
        <v>NEGATIVE</v>
      </c>
      <c r="H5220" s="22" t="s">
        <v>2468</v>
      </c>
      <c r="I5220" s="20" t="str">
        <f t="shared" si="244"/>
        <v>No</v>
      </c>
      <c r="J5220" s="20" t="str">
        <f t="shared" si="245"/>
        <v>Yes</v>
      </c>
    </row>
    <row r="5221" spans="1:10" x14ac:dyDescent="0.2">
      <c r="A5221" s="21" t="s">
        <v>17049</v>
      </c>
      <c r="B5221" s="21"/>
      <c r="C5221" s="21" t="s">
        <v>2468</v>
      </c>
      <c r="D5221" s="21" t="s">
        <v>17050</v>
      </c>
      <c r="E5221" s="21">
        <v>0.40000000596046398</v>
      </c>
      <c r="F5221" s="21">
        <v>0.40000000596046398</v>
      </c>
      <c r="G5221" s="20" t="str">
        <f t="shared" si="243"/>
        <v>POSITIVE</v>
      </c>
      <c r="H5221" s="21" t="s">
        <v>2468</v>
      </c>
      <c r="I5221" s="20" t="str">
        <f t="shared" si="244"/>
        <v>No</v>
      </c>
      <c r="J5221" s="20" t="str">
        <f t="shared" si="245"/>
        <v>Yes</v>
      </c>
    </row>
    <row r="5222" spans="1:10" x14ac:dyDescent="0.2">
      <c r="A5222" s="22" t="s">
        <v>17055</v>
      </c>
      <c r="B5222" s="22"/>
      <c r="C5222" s="22" t="s">
        <v>2468</v>
      </c>
      <c r="D5222" s="22" t="s">
        <v>17056</v>
      </c>
      <c r="E5222" s="22">
        <v>0.5</v>
      </c>
      <c r="F5222" s="22">
        <v>0.5</v>
      </c>
      <c r="G5222" s="20" t="str">
        <f t="shared" si="243"/>
        <v>POSITIVE</v>
      </c>
      <c r="H5222" s="22" t="s">
        <v>2468</v>
      </c>
      <c r="I5222" s="20" t="str">
        <f t="shared" si="244"/>
        <v>No</v>
      </c>
      <c r="J5222" s="20" t="str">
        <f t="shared" si="245"/>
        <v>Yes</v>
      </c>
    </row>
    <row r="5223" spans="1:10" x14ac:dyDescent="0.2">
      <c r="A5223" s="21" t="s">
        <v>17059</v>
      </c>
      <c r="B5223" s="21"/>
      <c r="C5223" s="21" t="s">
        <v>2468</v>
      </c>
      <c r="D5223" s="21" t="s">
        <v>17060</v>
      </c>
      <c r="E5223" s="21">
        <v>0</v>
      </c>
      <c r="F5223" s="21">
        <v>0</v>
      </c>
      <c r="G5223" s="20" t="str">
        <f t="shared" si="243"/>
        <v>NEUTRAL</v>
      </c>
      <c r="H5223" s="21" t="s">
        <v>2468</v>
      </c>
      <c r="I5223" s="20" t="str">
        <f t="shared" si="244"/>
        <v>Yes</v>
      </c>
      <c r="J5223" s="20" t="str">
        <f t="shared" si="245"/>
        <v>Yes</v>
      </c>
    </row>
    <row r="5224" spans="1:10" x14ac:dyDescent="0.2">
      <c r="A5224" s="22" t="s">
        <v>17061</v>
      </c>
      <c r="B5224" s="22"/>
      <c r="C5224" s="22" t="s">
        <v>2468</v>
      </c>
      <c r="D5224" s="22" t="s">
        <v>17062</v>
      </c>
      <c r="E5224" s="22">
        <v>0</v>
      </c>
      <c r="F5224" s="22">
        <v>0.20000000298023199</v>
      </c>
      <c r="G5224" s="20" t="str">
        <f t="shared" si="243"/>
        <v>NEUTRAL</v>
      </c>
      <c r="H5224" s="22" t="s">
        <v>2468</v>
      </c>
      <c r="I5224" s="20" t="str">
        <f t="shared" si="244"/>
        <v>Yes</v>
      </c>
      <c r="J5224" s="20" t="str">
        <f t="shared" si="245"/>
        <v>Yes</v>
      </c>
    </row>
    <row r="5225" spans="1:10" x14ac:dyDescent="0.2">
      <c r="A5225" s="21" t="s">
        <v>17063</v>
      </c>
      <c r="B5225" s="21"/>
      <c r="C5225" s="21" t="s">
        <v>2468</v>
      </c>
      <c r="D5225" s="21" t="s">
        <v>17064</v>
      </c>
      <c r="E5225" s="21">
        <v>0</v>
      </c>
      <c r="F5225" s="21">
        <v>0.40000000596046398</v>
      </c>
      <c r="G5225" s="20" t="str">
        <f t="shared" si="243"/>
        <v>NEUTRAL</v>
      </c>
      <c r="H5225" s="21" t="s">
        <v>2468</v>
      </c>
      <c r="I5225" s="20" t="str">
        <f t="shared" si="244"/>
        <v>Yes</v>
      </c>
      <c r="J5225" s="20" t="str">
        <f t="shared" si="245"/>
        <v>Yes</v>
      </c>
    </row>
    <row r="5226" spans="1:10" x14ac:dyDescent="0.2">
      <c r="A5226" s="22" t="s">
        <v>17065</v>
      </c>
      <c r="B5226" s="22"/>
      <c r="C5226" s="22" t="s">
        <v>2468</v>
      </c>
      <c r="D5226" s="22" t="s">
        <v>17066</v>
      </c>
      <c r="E5226" s="22">
        <v>0</v>
      </c>
      <c r="F5226" s="22">
        <v>0.5</v>
      </c>
      <c r="G5226" s="20" t="str">
        <f t="shared" si="243"/>
        <v>NEUTRAL</v>
      </c>
      <c r="H5226" s="22" t="s">
        <v>2468</v>
      </c>
      <c r="I5226" s="20" t="str">
        <f t="shared" si="244"/>
        <v>Yes</v>
      </c>
      <c r="J5226" s="20" t="str">
        <f t="shared" si="245"/>
        <v>Yes</v>
      </c>
    </row>
    <row r="5227" spans="1:10" x14ac:dyDescent="0.2">
      <c r="A5227" s="21" t="s">
        <v>17067</v>
      </c>
      <c r="B5227" s="21"/>
      <c r="C5227" s="21" t="s">
        <v>2468</v>
      </c>
      <c r="D5227" s="21" t="s">
        <v>17068</v>
      </c>
      <c r="E5227" s="21">
        <v>0</v>
      </c>
      <c r="F5227" s="21">
        <v>0</v>
      </c>
      <c r="G5227" s="20" t="str">
        <f t="shared" si="243"/>
        <v>NEUTRAL</v>
      </c>
      <c r="H5227" s="21" t="s">
        <v>2468</v>
      </c>
      <c r="I5227" s="20" t="str">
        <f t="shared" si="244"/>
        <v>Yes</v>
      </c>
      <c r="J5227" s="20" t="str">
        <f t="shared" si="245"/>
        <v>Yes</v>
      </c>
    </row>
    <row r="5228" spans="1:10" x14ac:dyDescent="0.2">
      <c r="A5228" s="22" t="s">
        <v>17075</v>
      </c>
      <c r="B5228" s="22"/>
      <c r="C5228" s="22" t="s">
        <v>2468</v>
      </c>
      <c r="D5228" s="22" t="s">
        <v>17076</v>
      </c>
      <c r="E5228" s="22">
        <v>0.80000001192092896</v>
      </c>
      <c r="F5228" s="22">
        <v>0.80000001192092896</v>
      </c>
      <c r="G5228" s="20" t="str">
        <f t="shared" si="243"/>
        <v>POSITIVE</v>
      </c>
      <c r="H5228" s="22" t="s">
        <v>2469</v>
      </c>
      <c r="I5228" s="20" t="str">
        <f t="shared" si="244"/>
        <v>No</v>
      </c>
      <c r="J5228" s="20" t="str">
        <f t="shared" si="245"/>
        <v>No</v>
      </c>
    </row>
    <row r="5229" spans="1:10" x14ac:dyDescent="0.2">
      <c r="A5229" s="21" t="s">
        <v>17077</v>
      </c>
      <c r="B5229" s="21"/>
      <c r="C5229" s="21" t="s">
        <v>2468</v>
      </c>
      <c r="D5229" s="21" t="s">
        <v>17078</v>
      </c>
      <c r="E5229" s="21">
        <v>0</v>
      </c>
      <c r="F5229" s="21">
        <v>0</v>
      </c>
      <c r="G5229" s="20" t="str">
        <f t="shared" si="243"/>
        <v>NEUTRAL</v>
      </c>
      <c r="H5229" s="21" t="s">
        <v>2468</v>
      </c>
      <c r="I5229" s="20" t="str">
        <f t="shared" si="244"/>
        <v>Yes</v>
      </c>
      <c r="J5229" s="20" t="str">
        <f t="shared" si="245"/>
        <v>Yes</v>
      </c>
    </row>
    <row r="5230" spans="1:10" x14ac:dyDescent="0.2">
      <c r="A5230" s="22" t="s">
        <v>17079</v>
      </c>
      <c r="B5230" s="22"/>
      <c r="C5230" s="22" t="s">
        <v>2468</v>
      </c>
      <c r="D5230" s="22" t="s">
        <v>17080</v>
      </c>
      <c r="E5230" s="22">
        <v>0.10000000149011599</v>
      </c>
      <c r="F5230" s="22">
        <v>0.30000001192092801</v>
      </c>
      <c r="G5230" s="20" t="str">
        <f t="shared" si="243"/>
        <v>NEUTRAL</v>
      </c>
      <c r="H5230" s="22" t="s">
        <v>2468</v>
      </c>
      <c r="I5230" s="20" t="str">
        <f t="shared" si="244"/>
        <v>Yes</v>
      </c>
      <c r="J5230" s="20" t="str">
        <f t="shared" si="245"/>
        <v>Yes</v>
      </c>
    </row>
    <row r="5231" spans="1:10" x14ac:dyDescent="0.2">
      <c r="A5231" s="21" t="s">
        <v>17085</v>
      </c>
      <c r="B5231" s="21"/>
      <c r="C5231" s="21" t="s">
        <v>2468</v>
      </c>
      <c r="D5231" s="21" t="s">
        <v>17086</v>
      </c>
      <c r="E5231" s="21">
        <v>-0.30000001192092801</v>
      </c>
      <c r="F5231" s="21">
        <v>0.30000001192092801</v>
      </c>
      <c r="G5231" s="20" t="str">
        <f t="shared" si="243"/>
        <v>NEGATIVE</v>
      </c>
      <c r="H5231" s="21" t="s">
        <v>2468</v>
      </c>
      <c r="I5231" s="20" t="str">
        <f t="shared" si="244"/>
        <v>No</v>
      </c>
      <c r="J5231" s="20" t="str">
        <f t="shared" si="245"/>
        <v>Yes</v>
      </c>
    </row>
    <row r="5232" spans="1:10" x14ac:dyDescent="0.2">
      <c r="A5232" s="22" t="s">
        <v>17087</v>
      </c>
      <c r="B5232" s="22"/>
      <c r="C5232" s="22" t="s">
        <v>2468</v>
      </c>
      <c r="D5232" s="22" t="s">
        <v>17088</v>
      </c>
      <c r="E5232" s="22">
        <v>-0.80000001192092896</v>
      </c>
      <c r="F5232" s="22">
        <v>0.80000001192092896</v>
      </c>
      <c r="G5232" s="20" t="str">
        <f t="shared" si="243"/>
        <v>NEGATIVE</v>
      </c>
      <c r="H5232" s="22" t="s">
        <v>2468</v>
      </c>
      <c r="I5232" s="20" t="str">
        <f t="shared" si="244"/>
        <v>No</v>
      </c>
      <c r="J5232" s="20" t="str">
        <f t="shared" si="245"/>
        <v>Yes</v>
      </c>
    </row>
    <row r="5233" spans="1:10" x14ac:dyDescent="0.2">
      <c r="A5233" s="21" t="s">
        <v>17091</v>
      </c>
      <c r="B5233" s="21"/>
      <c r="C5233" s="21" t="s">
        <v>2468</v>
      </c>
      <c r="D5233" s="21" t="s">
        <v>17092</v>
      </c>
      <c r="E5233" s="21">
        <v>-0.20000000298023199</v>
      </c>
      <c r="F5233" s="21">
        <v>0.20000000298023199</v>
      </c>
      <c r="G5233" s="20" t="str">
        <f t="shared" si="243"/>
        <v>NEUTRAL</v>
      </c>
      <c r="H5233" s="21" t="s">
        <v>2470</v>
      </c>
      <c r="I5233" s="20" t="str">
        <f t="shared" si="244"/>
        <v>Yes</v>
      </c>
      <c r="J5233" s="20" t="str">
        <f t="shared" si="245"/>
        <v>No</v>
      </c>
    </row>
    <row r="5234" spans="1:10" x14ac:dyDescent="0.2">
      <c r="A5234" s="22" t="s">
        <v>17095</v>
      </c>
      <c r="B5234" s="22" t="s">
        <v>28</v>
      </c>
      <c r="C5234" s="22" t="s">
        <v>2468</v>
      </c>
      <c r="D5234" s="22" t="s">
        <v>17096</v>
      </c>
      <c r="E5234" s="22">
        <v>-0.10000000149011599</v>
      </c>
      <c r="F5234" s="22">
        <v>0.10000000149011599</v>
      </c>
      <c r="G5234" s="20" t="str">
        <f t="shared" si="243"/>
        <v>NEUTRAL</v>
      </c>
      <c r="H5234" s="22" t="s">
        <v>2468</v>
      </c>
      <c r="I5234" s="20" t="str">
        <f t="shared" si="244"/>
        <v>Yes</v>
      </c>
      <c r="J5234" s="20" t="str">
        <f t="shared" si="245"/>
        <v>Yes</v>
      </c>
    </row>
    <row r="5235" spans="1:10" x14ac:dyDescent="0.2">
      <c r="A5235" s="21" t="s">
        <v>17097</v>
      </c>
      <c r="B5235" s="21"/>
      <c r="C5235" s="21" t="s">
        <v>2468</v>
      </c>
      <c r="D5235" s="21" t="s">
        <v>17098</v>
      </c>
      <c r="E5235" s="21">
        <v>0.30000001192092801</v>
      </c>
      <c r="F5235" s="21">
        <v>0.30000001192092801</v>
      </c>
      <c r="G5235" s="20" t="str">
        <f t="shared" si="243"/>
        <v>POSITIVE</v>
      </c>
      <c r="H5235" s="21" t="s">
        <v>2468</v>
      </c>
      <c r="I5235" s="20" t="str">
        <f t="shared" si="244"/>
        <v>No</v>
      </c>
      <c r="J5235" s="20" t="str">
        <f t="shared" si="245"/>
        <v>Yes</v>
      </c>
    </row>
    <row r="5236" spans="1:10" x14ac:dyDescent="0.2">
      <c r="A5236" s="22" t="s">
        <v>17101</v>
      </c>
      <c r="B5236" s="22"/>
      <c r="C5236" s="22" t="s">
        <v>2468</v>
      </c>
      <c r="D5236" s="22" t="s">
        <v>17102</v>
      </c>
      <c r="E5236" s="22">
        <v>0.20000000298023199</v>
      </c>
      <c r="F5236" s="22">
        <v>0.20000000298023199</v>
      </c>
      <c r="G5236" s="20" t="str">
        <f t="shared" si="243"/>
        <v>NEUTRAL</v>
      </c>
      <c r="H5236" s="22" t="s">
        <v>2468</v>
      </c>
      <c r="I5236" s="20" t="str">
        <f t="shared" si="244"/>
        <v>Yes</v>
      </c>
      <c r="J5236" s="20" t="str">
        <f t="shared" si="245"/>
        <v>Yes</v>
      </c>
    </row>
    <row r="5237" spans="1:10" x14ac:dyDescent="0.2">
      <c r="A5237" s="21" t="s">
        <v>17103</v>
      </c>
      <c r="B5237" s="21"/>
      <c r="C5237" s="21" t="s">
        <v>2468</v>
      </c>
      <c r="D5237" s="21" t="s">
        <v>17104</v>
      </c>
      <c r="E5237" s="21">
        <v>0</v>
      </c>
      <c r="F5237" s="21">
        <v>0</v>
      </c>
      <c r="G5237" s="20" t="str">
        <f t="shared" si="243"/>
        <v>NEUTRAL</v>
      </c>
      <c r="H5237" s="21" t="s">
        <v>2468</v>
      </c>
      <c r="I5237" s="20" t="str">
        <f t="shared" si="244"/>
        <v>Yes</v>
      </c>
      <c r="J5237" s="20" t="str">
        <f t="shared" si="245"/>
        <v>Yes</v>
      </c>
    </row>
    <row r="5238" spans="1:10" x14ac:dyDescent="0.2">
      <c r="A5238" s="22" t="s">
        <v>17105</v>
      </c>
      <c r="B5238" s="22"/>
      <c r="C5238" s="22" t="s">
        <v>2468</v>
      </c>
      <c r="D5238" s="22" t="s">
        <v>17106</v>
      </c>
      <c r="E5238" s="22">
        <v>0</v>
      </c>
      <c r="F5238" s="22">
        <v>0</v>
      </c>
      <c r="G5238" s="20" t="str">
        <f t="shared" si="243"/>
        <v>NEUTRAL</v>
      </c>
      <c r="H5238" s="22" t="s">
        <v>2468</v>
      </c>
      <c r="I5238" s="20" t="str">
        <f t="shared" si="244"/>
        <v>Yes</v>
      </c>
      <c r="J5238" s="20" t="str">
        <f t="shared" si="245"/>
        <v>Yes</v>
      </c>
    </row>
    <row r="5239" spans="1:10" x14ac:dyDescent="0.2">
      <c r="A5239" s="21" t="s">
        <v>17113</v>
      </c>
      <c r="B5239" s="21"/>
      <c r="C5239" s="21" t="s">
        <v>2468</v>
      </c>
      <c r="D5239" s="21" t="s">
        <v>17114</v>
      </c>
      <c r="E5239" s="21">
        <v>0.40000000596046398</v>
      </c>
      <c r="F5239" s="21">
        <v>0.80000001192092896</v>
      </c>
      <c r="G5239" s="20" t="str">
        <f t="shared" si="243"/>
        <v>POSITIVE</v>
      </c>
      <c r="H5239" s="21" t="s">
        <v>2468</v>
      </c>
      <c r="I5239" s="20" t="str">
        <f t="shared" si="244"/>
        <v>No</v>
      </c>
      <c r="J5239" s="20" t="str">
        <f t="shared" si="245"/>
        <v>Yes</v>
      </c>
    </row>
    <row r="5240" spans="1:10" x14ac:dyDescent="0.2">
      <c r="A5240" s="22" t="s">
        <v>17115</v>
      </c>
      <c r="B5240" s="22"/>
      <c r="C5240" s="22" t="s">
        <v>2468</v>
      </c>
      <c r="D5240" s="22" t="s">
        <v>17116</v>
      </c>
      <c r="E5240" s="22">
        <v>0.10000000149011599</v>
      </c>
      <c r="F5240" s="22">
        <v>0.20000000298023199</v>
      </c>
      <c r="G5240" s="20" t="str">
        <f t="shared" si="243"/>
        <v>NEUTRAL</v>
      </c>
      <c r="H5240" s="22" t="s">
        <v>2468</v>
      </c>
      <c r="I5240" s="20" t="str">
        <f t="shared" si="244"/>
        <v>Yes</v>
      </c>
      <c r="J5240" s="20" t="str">
        <f t="shared" si="245"/>
        <v>Yes</v>
      </c>
    </row>
    <row r="5241" spans="1:10" x14ac:dyDescent="0.2">
      <c r="A5241" s="21" t="s">
        <v>17119</v>
      </c>
      <c r="B5241" s="21"/>
      <c r="C5241" s="21" t="s">
        <v>2468</v>
      </c>
      <c r="D5241" s="21" t="s">
        <v>17120</v>
      </c>
      <c r="E5241" s="21">
        <v>0.10000000149011599</v>
      </c>
      <c r="F5241" s="21">
        <v>0.10000000149011599</v>
      </c>
      <c r="G5241" s="20" t="str">
        <f t="shared" si="243"/>
        <v>NEUTRAL</v>
      </c>
      <c r="H5241" s="21" t="s">
        <v>2469</v>
      </c>
      <c r="I5241" s="20" t="str">
        <f t="shared" si="244"/>
        <v>Yes</v>
      </c>
      <c r="J5241" s="20" t="str">
        <f t="shared" si="245"/>
        <v>No</v>
      </c>
    </row>
    <row r="5242" spans="1:10" x14ac:dyDescent="0.2">
      <c r="A5242" s="22" t="s">
        <v>17121</v>
      </c>
      <c r="B5242" s="22"/>
      <c r="C5242" s="22" t="s">
        <v>2468</v>
      </c>
      <c r="D5242" s="22" t="s">
        <v>17122</v>
      </c>
      <c r="E5242" s="22">
        <v>0</v>
      </c>
      <c r="F5242" s="22">
        <v>0</v>
      </c>
      <c r="G5242" s="20" t="str">
        <f t="shared" si="243"/>
        <v>NEUTRAL</v>
      </c>
      <c r="H5242" s="22" t="s">
        <v>2468</v>
      </c>
      <c r="I5242" s="20" t="str">
        <f t="shared" si="244"/>
        <v>Yes</v>
      </c>
      <c r="J5242" s="20" t="str">
        <f t="shared" si="245"/>
        <v>Yes</v>
      </c>
    </row>
    <row r="5243" spans="1:10" x14ac:dyDescent="0.2">
      <c r="A5243" s="21" t="s">
        <v>17123</v>
      </c>
      <c r="B5243" s="21"/>
      <c r="C5243" s="21" t="s">
        <v>2468</v>
      </c>
      <c r="D5243" s="21" t="s">
        <v>17124</v>
      </c>
      <c r="E5243" s="21">
        <v>0</v>
      </c>
      <c r="F5243" s="21">
        <v>0.10000000149011599</v>
      </c>
      <c r="G5243" s="20" t="str">
        <f t="shared" si="243"/>
        <v>NEUTRAL</v>
      </c>
      <c r="H5243" s="21" t="s">
        <v>2468</v>
      </c>
      <c r="I5243" s="20" t="str">
        <f t="shared" si="244"/>
        <v>Yes</v>
      </c>
      <c r="J5243" s="20" t="str">
        <f t="shared" si="245"/>
        <v>Yes</v>
      </c>
    </row>
    <row r="5244" spans="1:10" x14ac:dyDescent="0.2">
      <c r="A5244" s="22" t="s">
        <v>17125</v>
      </c>
      <c r="B5244" s="22"/>
      <c r="C5244" s="22" t="s">
        <v>2468</v>
      </c>
      <c r="D5244" s="22" t="s">
        <v>17126</v>
      </c>
      <c r="E5244" s="22">
        <v>-0.10000000149011599</v>
      </c>
      <c r="F5244" s="22">
        <v>0.30000001192092801</v>
      </c>
      <c r="G5244" s="20" t="str">
        <f t="shared" si="243"/>
        <v>NEUTRAL</v>
      </c>
      <c r="H5244" s="22" t="s">
        <v>2468</v>
      </c>
      <c r="I5244" s="20" t="str">
        <f t="shared" si="244"/>
        <v>Yes</v>
      </c>
      <c r="J5244" s="20" t="str">
        <f t="shared" si="245"/>
        <v>Yes</v>
      </c>
    </row>
    <row r="5245" spans="1:10" x14ac:dyDescent="0.2">
      <c r="A5245" s="21" t="s">
        <v>17129</v>
      </c>
      <c r="B5245" s="21"/>
      <c r="C5245" s="21" t="s">
        <v>2468</v>
      </c>
      <c r="D5245" s="21" t="s">
        <v>17130</v>
      </c>
      <c r="E5245" s="21">
        <v>-0.10000000149011599</v>
      </c>
      <c r="F5245" s="21">
        <v>1</v>
      </c>
      <c r="G5245" s="20" t="str">
        <f t="shared" si="243"/>
        <v>NEUTRAL</v>
      </c>
      <c r="H5245" s="21" t="s">
        <v>2470</v>
      </c>
      <c r="I5245" s="20" t="str">
        <f t="shared" si="244"/>
        <v>Yes</v>
      </c>
      <c r="J5245" s="20" t="str">
        <f t="shared" si="245"/>
        <v>No</v>
      </c>
    </row>
    <row r="5246" spans="1:10" x14ac:dyDescent="0.2">
      <c r="A5246" s="22" t="s">
        <v>17131</v>
      </c>
      <c r="B5246" s="22"/>
      <c r="C5246" s="22" t="s">
        <v>2468</v>
      </c>
      <c r="D5246" s="22" t="s">
        <v>17132</v>
      </c>
      <c r="E5246" s="22">
        <v>-0.20000000298023199</v>
      </c>
      <c r="F5246" s="22">
        <v>1</v>
      </c>
      <c r="G5246" s="20" t="str">
        <f t="shared" si="243"/>
        <v>NEUTRAL</v>
      </c>
      <c r="H5246" s="22" t="s">
        <v>2470</v>
      </c>
      <c r="I5246" s="20" t="str">
        <f t="shared" si="244"/>
        <v>Yes</v>
      </c>
      <c r="J5246" s="20" t="str">
        <f t="shared" si="245"/>
        <v>No</v>
      </c>
    </row>
    <row r="5247" spans="1:10" x14ac:dyDescent="0.2">
      <c r="A5247" s="21" t="s">
        <v>17133</v>
      </c>
      <c r="B5247" s="21"/>
      <c r="C5247" s="21" t="s">
        <v>2468</v>
      </c>
      <c r="D5247" s="21" t="s">
        <v>17134</v>
      </c>
      <c r="E5247" s="21">
        <v>0</v>
      </c>
      <c r="F5247" s="21">
        <v>0</v>
      </c>
      <c r="G5247" s="20" t="str">
        <f t="shared" si="243"/>
        <v>NEUTRAL</v>
      </c>
      <c r="H5247" s="21" t="s">
        <v>2468</v>
      </c>
      <c r="I5247" s="20" t="str">
        <f t="shared" si="244"/>
        <v>Yes</v>
      </c>
      <c r="J5247" s="20" t="str">
        <f t="shared" si="245"/>
        <v>Yes</v>
      </c>
    </row>
    <row r="5248" spans="1:10" x14ac:dyDescent="0.2">
      <c r="A5248" s="22" t="s">
        <v>17137</v>
      </c>
      <c r="B5248" s="22"/>
      <c r="C5248" s="22" t="s">
        <v>2468</v>
      </c>
      <c r="D5248" s="22" t="s">
        <v>17138</v>
      </c>
      <c r="E5248" s="22">
        <v>0.5</v>
      </c>
      <c r="F5248" s="22">
        <v>0.5</v>
      </c>
      <c r="G5248" s="20" t="str">
        <f t="shared" si="243"/>
        <v>POSITIVE</v>
      </c>
      <c r="H5248" s="22" t="s">
        <v>2468</v>
      </c>
      <c r="I5248" s="20" t="str">
        <f t="shared" si="244"/>
        <v>No</v>
      </c>
      <c r="J5248" s="20" t="str">
        <f t="shared" si="245"/>
        <v>Yes</v>
      </c>
    </row>
    <row r="5249" spans="1:10" x14ac:dyDescent="0.2">
      <c r="A5249" s="21" t="s">
        <v>17139</v>
      </c>
      <c r="B5249" s="21"/>
      <c r="C5249" s="21" t="s">
        <v>2468</v>
      </c>
      <c r="D5249" s="21" t="s">
        <v>17140</v>
      </c>
      <c r="E5249" s="21">
        <v>0</v>
      </c>
      <c r="F5249" s="21">
        <v>0.40000000596046398</v>
      </c>
      <c r="G5249" s="20" t="str">
        <f t="shared" si="243"/>
        <v>NEUTRAL</v>
      </c>
      <c r="H5249" s="21" t="s">
        <v>2468</v>
      </c>
      <c r="I5249" s="20" t="str">
        <f t="shared" si="244"/>
        <v>Yes</v>
      </c>
      <c r="J5249" s="20" t="str">
        <f t="shared" si="245"/>
        <v>Yes</v>
      </c>
    </row>
    <row r="5250" spans="1:10" x14ac:dyDescent="0.2">
      <c r="A5250" s="22" t="s">
        <v>17141</v>
      </c>
      <c r="B5250" s="22"/>
      <c r="C5250" s="22" t="s">
        <v>2468</v>
      </c>
      <c r="D5250" s="22" t="s">
        <v>17142</v>
      </c>
      <c r="E5250" s="22">
        <v>-0.10000000149011599</v>
      </c>
      <c r="F5250" s="22">
        <v>0.80000001192092896</v>
      </c>
      <c r="G5250" s="20" t="str">
        <f t="shared" si="243"/>
        <v>NEUTRAL</v>
      </c>
      <c r="H5250" s="22" t="s">
        <v>2470</v>
      </c>
      <c r="I5250" s="20" t="str">
        <f t="shared" si="244"/>
        <v>Yes</v>
      </c>
      <c r="J5250" s="20" t="str">
        <f t="shared" si="245"/>
        <v>No</v>
      </c>
    </row>
    <row r="5251" spans="1:10" x14ac:dyDescent="0.2">
      <c r="A5251" s="21" t="s">
        <v>17143</v>
      </c>
      <c r="B5251" s="21"/>
      <c r="C5251" s="21" t="s">
        <v>2468</v>
      </c>
      <c r="D5251" s="21" t="s">
        <v>17144</v>
      </c>
      <c r="E5251" s="21">
        <v>0.20000000298023199</v>
      </c>
      <c r="F5251" s="21">
        <v>0.69999998807907104</v>
      </c>
      <c r="G5251" s="20" t="str">
        <f t="shared" ref="G5251:G5314" si="246">+IF(E5251&lt;=-0.25,"NEGATIVE",IF(E5251&lt;=0.25,"NEUTRAL",IF(E5251&lt;=1,"POSITIVE","Check")))</f>
        <v>NEUTRAL</v>
      </c>
      <c r="H5251" s="21" t="s">
        <v>2469</v>
      </c>
      <c r="I5251" s="20" t="str">
        <f t="shared" ref="I5251:I5314" si="247">IF(G5251=C5251,"Yes","No")</f>
        <v>Yes</v>
      </c>
      <c r="J5251" s="20" t="str">
        <f t="shared" ref="J5251:J5314" si="248">IF(H5251=C5251, "Yes", "No")</f>
        <v>No</v>
      </c>
    </row>
    <row r="5252" spans="1:10" x14ac:dyDescent="0.2">
      <c r="A5252" s="22" t="s">
        <v>17145</v>
      </c>
      <c r="B5252" s="22"/>
      <c r="C5252" s="22" t="s">
        <v>2468</v>
      </c>
      <c r="D5252" s="22" t="s">
        <v>17146</v>
      </c>
      <c r="E5252" s="22">
        <v>0.30000001192092801</v>
      </c>
      <c r="F5252" s="22">
        <v>0.30000001192092801</v>
      </c>
      <c r="G5252" s="20" t="str">
        <f t="shared" si="246"/>
        <v>POSITIVE</v>
      </c>
      <c r="H5252" s="22" t="s">
        <v>2468</v>
      </c>
      <c r="I5252" s="20" t="str">
        <f t="shared" si="247"/>
        <v>No</v>
      </c>
      <c r="J5252" s="20" t="str">
        <f t="shared" si="248"/>
        <v>Yes</v>
      </c>
    </row>
    <row r="5253" spans="1:10" x14ac:dyDescent="0.2">
      <c r="A5253" s="21" t="s">
        <v>17147</v>
      </c>
      <c r="B5253" s="21"/>
      <c r="C5253" s="21" t="s">
        <v>2468</v>
      </c>
      <c r="D5253" s="21" t="s">
        <v>17148</v>
      </c>
      <c r="E5253" s="21">
        <v>0.20000000298023199</v>
      </c>
      <c r="F5253" s="21">
        <v>0.20000000298023199</v>
      </c>
      <c r="G5253" s="20" t="str">
        <f t="shared" si="246"/>
        <v>NEUTRAL</v>
      </c>
      <c r="H5253" s="21" t="s">
        <v>2468</v>
      </c>
      <c r="I5253" s="20" t="str">
        <f t="shared" si="247"/>
        <v>Yes</v>
      </c>
      <c r="J5253" s="20" t="str">
        <f t="shared" si="248"/>
        <v>Yes</v>
      </c>
    </row>
    <row r="5254" spans="1:10" x14ac:dyDescent="0.2">
      <c r="A5254" s="22" t="s">
        <v>17151</v>
      </c>
      <c r="B5254" s="22"/>
      <c r="C5254" s="22" t="s">
        <v>2468</v>
      </c>
      <c r="D5254" s="22" t="s">
        <v>17152</v>
      </c>
      <c r="E5254" s="22">
        <v>0</v>
      </c>
      <c r="F5254" s="22">
        <v>0.30000001192092801</v>
      </c>
      <c r="G5254" s="20" t="str">
        <f t="shared" si="246"/>
        <v>NEUTRAL</v>
      </c>
      <c r="H5254" s="22" t="s">
        <v>2468</v>
      </c>
      <c r="I5254" s="20" t="str">
        <f t="shared" si="247"/>
        <v>Yes</v>
      </c>
      <c r="J5254" s="20" t="str">
        <f t="shared" si="248"/>
        <v>Yes</v>
      </c>
    </row>
    <row r="5255" spans="1:10" x14ac:dyDescent="0.2">
      <c r="A5255" s="21" t="s">
        <v>17153</v>
      </c>
      <c r="B5255" s="21"/>
      <c r="C5255" s="21" t="s">
        <v>2468</v>
      </c>
      <c r="D5255" s="21" t="s">
        <v>17154</v>
      </c>
      <c r="E5255" s="21">
        <v>0.69999998807907104</v>
      </c>
      <c r="F5255" s="21">
        <v>0.69999998807907104</v>
      </c>
      <c r="G5255" s="20" t="str">
        <f t="shared" si="246"/>
        <v>POSITIVE</v>
      </c>
      <c r="H5255" s="21" t="s">
        <v>2469</v>
      </c>
      <c r="I5255" s="20" t="str">
        <f t="shared" si="247"/>
        <v>No</v>
      </c>
      <c r="J5255" s="20" t="str">
        <f t="shared" si="248"/>
        <v>No</v>
      </c>
    </row>
    <row r="5256" spans="1:10" x14ac:dyDescent="0.2">
      <c r="A5256" s="22" t="s">
        <v>17155</v>
      </c>
      <c r="B5256" s="22"/>
      <c r="C5256" s="22" t="s">
        <v>2468</v>
      </c>
      <c r="D5256" s="22" t="s">
        <v>17156</v>
      </c>
      <c r="E5256" s="22">
        <v>0</v>
      </c>
      <c r="F5256" s="22">
        <v>0.40000000596046398</v>
      </c>
      <c r="G5256" s="20" t="str">
        <f t="shared" si="246"/>
        <v>NEUTRAL</v>
      </c>
      <c r="H5256" s="22" t="s">
        <v>2468</v>
      </c>
      <c r="I5256" s="20" t="str">
        <f t="shared" si="247"/>
        <v>Yes</v>
      </c>
      <c r="J5256" s="20" t="str">
        <f t="shared" si="248"/>
        <v>Yes</v>
      </c>
    </row>
    <row r="5257" spans="1:10" x14ac:dyDescent="0.2">
      <c r="A5257" s="21" t="s">
        <v>17157</v>
      </c>
      <c r="B5257" s="21"/>
      <c r="C5257" s="21" t="s">
        <v>2468</v>
      </c>
      <c r="D5257" s="21" t="s">
        <v>17158</v>
      </c>
      <c r="E5257" s="21">
        <v>0.10000000149011599</v>
      </c>
      <c r="F5257" s="21">
        <v>0.10000000149011599</v>
      </c>
      <c r="G5257" s="20" t="str">
        <f t="shared" si="246"/>
        <v>NEUTRAL</v>
      </c>
      <c r="H5257" s="21" t="s">
        <v>2468</v>
      </c>
      <c r="I5257" s="20" t="str">
        <f t="shared" si="247"/>
        <v>Yes</v>
      </c>
      <c r="J5257" s="20" t="str">
        <f t="shared" si="248"/>
        <v>Yes</v>
      </c>
    </row>
    <row r="5258" spans="1:10" x14ac:dyDescent="0.2">
      <c r="A5258" s="22" t="s">
        <v>17159</v>
      </c>
      <c r="B5258" s="22"/>
      <c r="C5258" s="22" t="s">
        <v>2468</v>
      </c>
      <c r="D5258" s="22" t="s">
        <v>17160</v>
      </c>
      <c r="E5258" s="22">
        <v>0</v>
      </c>
      <c r="F5258" s="22">
        <v>0.20000000298023199</v>
      </c>
      <c r="G5258" s="20" t="str">
        <f t="shared" si="246"/>
        <v>NEUTRAL</v>
      </c>
      <c r="H5258" s="22" t="s">
        <v>2468</v>
      </c>
      <c r="I5258" s="20" t="str">
        <f t="shared" si="247"/>
        <v>Yes</v>
      </c>
      <c r="J5258" s="20" t="str">
        <f t="shared" si="248"/>
        <v>Yes</v>
      </c>
    </row>
    <row r="5259" spans="1:10" x14ac:dyDescent="0.2">
      <c r="A5259" s="21" t="s">
        <v>17161</v>
      </c>
      <c r="B5259" s="21"/>
      <c r="C5259" s="21" t="s">
        <v>2468</v>
      </c>
      <c r="D5259" s="21" t="s">
        <v>17162</v>
      </c>
      <c r="E5259" s="21">
        <v>0.10000000149011599</v>
      </c>
      <c r="F5259" s="21">
        <v>0.10000000149011599</v>
      </c>
      <c r="G5259" s="20" t="str">
        <f t="shared" si="246"/>
        <v>NEUTRAL</v>
      </c>
      <c r="H5259" s="21" t="s">
        <v>2468</v>
      </c>
      <c r="I5259" s="20" t="str">
        <f t="shared" si="247"/>
        <v>Yes</v>
      </c>
      <c r="J5259" s="20" t="str">
        <f t="shared" si="248"/>
        <v>Yes</v>
      </c>
    </row>
    <row r="5260" spans="1:10" ht="192" x14ac:dyDescent="0.2">
      <c r="A5260" s="23" t="s">
        <v>17163</v>
      </c>
      <c r="B5260" s="22"/>
      <c r="C5260" s="22" t="s">
        <v>2468</v>
      </c>
      <c r="D5260" s="23" t="s">
        <v>17164</v>
      </c>
      <c r="E5260" s="22">
        <v>0.30000001192092801</v>
      </c>
      <c r="F5260" s="22">
        <v>0.30000001192092801</v>
      </c>
      <c r="G5260" s="20" t="str">
        <f t="shared" si="246"/>
        <v>POSITIVE</v>
      </c>
      <c r="H5260" s="22" t="s">
        <v>2468</v>
      </c>
      <c r="I5260" s="20" t="str">
        <f t="shared" si="247"/>
        <v>No</v>
      </c>
      <c r="J5260" s="20" t="str">
        <f t="shared" si="248"/>
        <v>Yes</v>
      </c>
    </row>
    <row r="5261" spans="1:10" x14ac:dyDescent="0.2">
      <c r="A5261" s="21" t="s">
        <v>17165</v>
      </c>
      <c r="B5261" s="21"/>
      <c r="C5261" s="21" t="s">
        <v>2468</v>
      </c>
      <c r="D5261" s="21" t="s">
        <v>17166</v>
      </c>
      <c r="E5261" s="21">
        <v>0.30000001192092801</v>
      </c>
      <c r="F5261" s="21">
        <v>0.30000001192092801</v>
      </c>
      <c r="G5261" s="20" t="str">
        <f t="shared" si="246"/>
        <v>POSITIVE</v>
      </c>
      <c r="H5261" s="21" t="s">
        <v>2468</v>
      </c>
      <c r="I5261" s="20" t="str">
        <f t="shared" si="247"/>
        <v>No</v>
      </c>
      <c r="J5261" s="20" t="str">
        <f t="shared" si="248"/>
        <v>Yes</v>
      </c>
    </row>
    <row r="5262" spans="1:10" x14ac:dyDescent="0.2">
      <c r="A5262" s="22" t="s">
        <v>17167</v>
      </c>
      <c r="B5262" s="22"/>
      <c r="C5262" s="22" t="s">
        <v>2468</v>
      </c>
      <c r="D5262" s="22" t="s">
        <v>17168</v>
      </c>
      <c r="E5262" s="22">
        <v>-0.10000000149011599</v>
      </c>
      <c r="F5262" s="22">
        <v>0.69999998807907104</v>
      </c>
      <c r="G5262" s="20" t="str">
        <f t="shared" si="246"/>
        <v>NEUTRAL</v>
      </c>
      <c r="H5262" s="22" t="s">
        <v>2468</v>
      </c>
      <c r="I5262" s="20" t="str">
        <f t="shared" si="247"/>
        <v>Yes</v>
      </c>
      <c r="J5262" s="20" t="str">
        <f t="shared" si="248"/>
        <v>Yes</v>
      </c>
    </row>
    <row r="5263" spans="1:10" x14ac:dyDescent="0.2">
      <c r="A5263" s="21" t="s">
        <v>17169</v>
      </c>
      <c r="B5263" s="21"/>
      <c r="C5263" s="21" t="s">
        <v>2468</v>
      </c>
      <c r="D5263" s="21" t="s">
        <v>17170</v>
      </c>
      <c r="E5263" s="21">
        <v>0.5</v>
      </c>
      <c r="F5263" s="21">
        <v>0.5</v>
      </c>
      <c r="G5263" s="20" t="str">
        <f t="shared" si="246"/>
        <v>POSITIVE</v>
      </c>
      <c r="H5263" s="21" t="s">
        <v>2469</v>
      </c>
      <c r="I5263" s="20" t="str">
        <f t="shared" si="247"/>
        <v>No</v>
      </c>
      <c r="J5263" s="20" t="str">
        <f t="shared" si="248"/>
        <v>No</v>
      </c>
    </row>
    <row r="5264" spans="1:10" x14ac:dyDescent="0.2">
      <c r="A5264" s="22" t="s">
        <v>17171</v>
      </c>
      <c r="B5264" s="22"/>
      <c r="C5264" s="22" t="s">
        <v>2468</v>
      </c>
      <c r="D5264" s="22" t="s">
        <v>17172</v>
      </c>
      <c r="E5264" s="22">
        <v>0.20000000298023199</v>
      </c>
      <c r="F5264" s="22">
        <v>0.20000000298023199</v>
      </c>
      <c r="G5264" s="20" t="str">
        <f t="shared" si="246"/>
        <v>NEUTRAL</v>
      </c>
      <c r="H5264" s="22" t="s">
        <v>2468</v>
      </c>
      <c r="I5264" s="20" t="str">
        <f t="shared" si="247"/>
        <v>Yes</v>
      </c>
      <c r="J5264" s="20" t="str">
        <f t="shared" si="248"/>
        <v>Yes</v>
      </c>
    </row>
    <row r="5265" spans="1:10" ht="208" x14ac:dyDescent="0.2">
      <c r="A5265" s="24" t="s">
        <v>17173</v>
      </c>
      <c r="B5265" s="21"/>
      <c r="C5265" s="21" t="s">
        <v>2468</v>
      </c>
      <c r="D5265" s="24" t="s">
        <v>17174</v>
      </c>
      <c r="E5265" s="21">
        <v>0</v>
      </c>
      <c r="F5265" s="21">
        <v>0.5</v>
      </c>
      <c r="G5265" s="20" t="str">
        <f t="shared" si="246"/>
        <v>NEUTRAL</v>
      </c>
      <c r="H5265" s="21" t="s">
        <v>2468</v>
      </c>
      <c r="I5265" s="20" t="str">
        <f t="shared" si="247"/>
        <v>Yes</v>
      </c>
      <c r="J5265" s="20" t="str">
        <f t="shared" si="248"/>
        <v>Yes</v>
      </c>
    </row>
    <row r="5266" spans="1:10" x14ac:dyDescent="0.2">
      <c r="A5266" s="22" t="s">
        <v>17175</v>
      </c>
      <c r="B5266" s="22"/>
      <c r="C5266" s="22" t="s">
        <v>2468</v>
      </c>
      <c r="D5266" s="22" t="s">
        <v>17176</v>
      </c>
      <c r="E5266" s="22">
        <v>0</v>
      </c>
      <c r="F5266" s="22">
        <v>0.30000001192092801</v>
      </c>
      <c r="G5266" s="20" t="str">
        <f t="shared" si="246"/>
        <v>NEUTRAL</v>
      </c>
      <c r="H5266" s="22" t="s">
        <v>2468</v>
      </c>
      <c r="I5266" s="20" t="str">
        <f t="shared" si="247"/>
        <v>Yes</v>
      </c>
      <c r="J5266" s="20" t="str">
        <f t="shared" si="248"/>
        <v>Yes</v>
      </c>
    </row>
    <row r="5267" spans="1:10" x14ac:dyDescent="0.2">
      <c r="A5267" s="21" t="s">
        <v>17177</v>
      </c>
      <c r="B5267" s="21"/>
      <c r="C5267" s="21" t="s">
        <v>2468</v>
      </c>
      <c r="D5267" s="21" t="s">
        <v>17178</v>
      </c>
      <c r="E5267" s="21">
        <v>-0.20000000298023199</v>
      </c>
      <c r="F5267" s="21">
        <v>0.40000000596046398</v>
      </c>
      <c r="G5267" s="20" t="str">
        <f t="shared" si="246"/>
        <v>NEUTRAL</v>
      </c>
      <c r="H5267" s="21" t="s">
        <v>2468</v>
      </c>
      <c r="I5267" s="20" t="str">
        <f t="shared" si="247"/>
        <v>Yes</v>
      </c>
      <c r="J5267" s="20" t="str">
        <f t="shared" si="248"/>
        <v>Yes</v>
      </c>
    </row>
    <row r="5268" spans="1:10" x14ac:dyDescent="0.2">
      <c r="A5268" s="22" t="s">
        <v>17179</v>
      </c>
      <c r="B5268" s="22"/>
      <c r="C5268" s="22" t="s">
        <v>2468</v>
      </c>
      <c r="D5268" s="22" t="s">
        <v>17180</v>
      </c>
      <c r="E5268" s="22">
        <v>0.20000000298023199</v>
      </c>
      <c r="F5268" s="22">
        <v>0.89999997615814198</v>
      </c>
      <c r="G5268" s="20" t="str">
        <f t="shared" si="246"/>
        <v>NEUTRAL</v>
      </c>
      <c r="H5268" s="22" t="s">
        <v>2469</v>
      </c>
      <c r="I5268" s="20" t="str">
        <f t="shared" si="247"/>
        <v>Yes</v>
      </c>
      <c r="J5268" s="20" t="str">
        <f t="shared" si="248"/>
        <v>No</v>
      </c>
    </row>
    <row r="5269" spans="1:10" x14ac:dyDescent="0.2">
      <c r="A5269" s="21" t="s">
        <v>17181</v>
      </c>
      <c r="B5269" s="21"/>
      <c r="C5269" s="21" t="s">
        <v>2468</v>
      </c>
      <c r="D5269" s="21" t="s">
        <v>17182</v>
      </c>
      <c r="E5269" s="21">
        <v>0.20000000298023199</v>
      </c>
      <c r="F5269" s="21">
        <v>0.5</v>
      </c>
      <c r="G5269" s="20" t="str">
        <f t="shared" si="246"/>
        <v>NEUTRAL</v>
      </c>
      <c r="H5269" s="21" t="s">
        <v>2468</v>
      </c>
      <c r="I5269" s="20" t="str">
        <f t="shared" si="247"/>
        <v>Yes</v>
      </c>
      <c r="J5269" s="20" t="str">
        <f t="shared" si="248"/>
        <v>Yes</v>
      </c>
    </row>
    <row r="5270" spans="1:10" x14ac:dyDescent="0.2">
      <c r="A5270" s="22" t="s">
        <v>17183</v>
      </c>
      <c r="B5270" s="22"/>
      <c r="C5270" s="22" t="s">
        <v>2468</v>
      </c>
      <c r="D5270" s="22" t="s">
        <v>17184</v>
      </c>
      <c r="E5270" s="22">
        <v>0.20000000298023199</v>
      </c>
      <c r="F5270" s="22">
        <v>0.40000000596046398</v>
      </c>
      <c r="G5270" s="20" t="str">
        <f t="shared" si="246"/>
        <v>NEUTRAL</v>
      </c>
      <c r="H5270" s="22" t="s">
        <v>2468</v>
      </c>
      <c r="I5270" s="20" t="str">
        <f t="shared" si="247"/>
        <v>Yes</v>
      </c>
      <c r="J5270" s="20" t="str">
        <f t="shared" si="248"/>
        <v>Yes</v>
      </c>
    </row>
    <row r="5271" spans="1:10" x14ac:dyDescent="0.2">
      <c r="A5271" s="21" t="s">
        <v>17187</v>
      </c>
      <c r="B5271" s="21"/>
      <c r="C5271" s="21" t="s">
        <v>2468</v>
      </c>
      <c r="D5271" s="21" t="s">
        <v>17188</v>
      </c>
      <c r="E5271" s="21">
        <v>-0.69999998807907104</v>
      </c>
      <c r="F5271" s="21">
        <v>0.69999998807907104</v>
      </c>
      <c r="G5271" s="20" t="str">
        <f t="shared" si="246"/>
        <v>NEGATIVE</v>
      </c>
      <c r="H5271" s="21" t="s">
        <v>2471</v>
      </c>
      <c r="I5271" s="20" t="str">
        <f t="shared" si="247"/>
        <v>No</v>
      </c>
      <c r="J5271" s="20" t="str">
        <f t="shared" si="248"/>
        <v>No</v>
      </c>
    </row>
    <row r="5272" spans="1:10" x14ac:dyDescent="0.2">
      <c r="A5272" s="22" t="s">
        <v>17189</v>
      </c>
      <c r="B5272" s="22"/>
      <c r="C5272" s="22" t="s">
        <v>2468</v>
      </c>
      <c r="D5272" s="22" t="s">
        <v>17190</v>
      </c>
      <c r="E5272" s="22">
        <v>-0.60000002384185702</v>
      </c>
      <c r="F5272" s="22">
        <v>0.60000002384185702</v>
      </c>
      <c r="G5272" s="20" t="str">
        <f t="shared" si="246"/>
        <v>NEGATIVE</v>
      </c>
      <c r="H5272" s="22" t="s">
        <v>2468</v>
      </c>
      <c r="I5272" s="20" t="str">
        <f t="shared" si="247"/>
        <v>No</v>
      </c>
      <c r="J5272" s="20" t="str">
        <f t="shared" si="248"/>
        <v>Yes</v>
      </c>
    </row>
    <row r="5273" spans="1:10" x14ac:dyDescent="0.2">
      <c r="A5273" s="21" t="s">
        <v>17191</v>
      </c>
      <c r="B5273" s="21" t="s">
        <v>13</v>
      </c>
      <c r="C5273" s="21" t="s">
        <v>2468</v>
      </c>
      <c r="D5273" s="21" t="s">
        <v>17192</v>
      </c>
      <c r="E5273" s="21">
        <v>0.10000000149011599</v>
      </c>
      <c r="F5273" s="21">
        <v>1.29999995231628</v>
      </c>
      <c r="G5273" s="20" t="str">
        <f t="shared" si="246"/>
        <v>NEUTRAL</v>
      </c>
      <c r="H5273" s="21" t="s">
        <v>2468</v>
      </c>
      <c r="I5273" s="20" t="str">
        <f t="shared" si="247"/>
        <v>Yes</v>
      </c>
      <c r="J5273" s="20" t="str">
        <f t="shared" si="248"/>
        <v>Yes</v>
      </c>
    </row>
    <row r="5274" spans="1:10" x14ac:dyDescent="0.2">
      <c r="A5274" s="22" t="s">
        <v>17193</v>
      </c>
      <c r="B5274" s="22"/>
      <c r="C5274" s="22" t="s">
        <v>2468</v>
      </c>
      <c r="D5274" s="22" t="s">
        <v>17194</v>
      </c>
      <c r="E5274" s="22">
        <v>0.80000001192092896</v>
      </c>
      <c r="F5274" s="22">
        <v>0.80000001192092896</v>
      </c>
      <c r="G5274" s="20" t="str">
        <f t="shared" si="246"/>
        <v>POSITIVE</v>
      </c>
      <c r="H5274" s="22" t="s">
        <v>2469</v>
      </c>
      <c r="I5274" s="20" t="str">
        <f t="shared" si="247"/>
        <v>No</v>
      </c>
      <c r="J5274" s="20" t="str">
        <f t="shared" si="248"/>
        <v>No</v>
      </c>
    </row>
    <row r="5275" spans="1:10" x14ac:dyDescent="0.2">
      <c r="A5275" s="21" t="s">
        <v>17197</v>
      </c>
      <c r="B5275" s="21"/>
      <c r="C5275" s="21" t="s">
        <v>2468</v>
      </c>
      <c r="D5275" s="21" t="s">
        <v>17198</v>
      </c>
      <c r="E5275" s="21">
        <v>-0.40000000596046398</v>
      </c>
      <c r="F5275" s="21">
        <v>1</v>
      </c>
      <c r="G5275" s="20" t="str">
        <f t="shared" si="246"/>
        <v>NEGATIVE</v>
      </c>
      <c r="H5275" s="21" t="s">
        <v>2468</v>
      </c>
      <c r="I5275" s="20" t="str">
        <f t="shared" si="247"/>
        <v>No</v>
      </c>
      <c r="J5275" s="20" t="str">
        <f t="shared" si="248"/>
        <v>Yes</v>
      </c>
    </row>
    <row r="5276" spans="1:10" x14ac:dyDescent="0.2">
      <c r="A5276" s="22" t="s">
        <v>17199</v>
      </c>
      <c r="B5276" s="22"/>
      <c r="C5276" s="22" t="s">
        <v>2468</v>
      </c>
      <c r="D5276" s="22" t="s">
        <v>17200</v>
      </c>
      <c r="E5276" s="22">
        <v>0.60000002384185702</v>
      </c>
      <c r="F5276" s="22">
        <v>0.60000002384185702</v>
      </c>
      <c r="G5276" s="20" t="str">
        <f t="shared" si="246"/>
        <v>POSITIVE</v>
      </c>
      <c r="H5276" s="22" t="s">
        <v>2468</v>
      </c>
      <c r="I5276" s="20" t="str">
        <f t="shared" si="247"/>
        <v>No</v>
      </c>
      <c r="J5276" s="20" t="str">
        <f t="shared" si="248"/>
        <v>Yes</v>
      </c>
    </row>
    <row r="5277" spans="1:10" x14ac:dyDescent="0.2">
      <c r="A5277" s="21" t="s">
        <v>17201</v>
      </c>
      <c r="B5277" s="21"/>
      <c r="C5277" s="21" t="s">
        <v>2468</v>
      </c>
      <c r="D5277" s="21" t="s">
        <v>17202</v>
      </c>
      <c r="E5277" s="21">
        <v>0.89999997615814198</v>
      </c>
      <c r="F5277" s="21">
        <v>0.89999997615814198</v>
      </c>
      <c r="G5277" s="20" t="str">
        <f t="shared" si="246"/>
        <v>POSITIVE</v>
      </c>
      <c r="H5277" s="21" t="s">
        <v>2469</v>
      </c>
      <c r="I5277" s="20" t="str">
        <f t="shared" si="247"/>
        <v>No</v>
      </c>
      <c r="J5277" s="20" t="str">
        <f t="shared" si="248"/>
        <v>No</v>
      </c>
    </row>
    <row r="5278" spans="1:10" x14ac:dyDescent="0.2">
      <c r="A5278" s="22" t="s">
        <v>17203</v>
      </c>
      <c r="B5278" s="22"/>
      <c r="C5278" s="22" t="s">
        <v>2468</v>
      </c>
      <c r="D5278" s="22" t="s">
        <v>17204</v>
      </c>
      <c r="E5278" s="22">
        <v>0</v>
      </c>
      <c r="F5278" s="22">
        <v>0</v>
      </c>
      <c r="G5278" s="20" t="str">
        <f t="shared" si="246"/>
        <v>NEUTRAL</v>
      </c>
      <c r="H5278" s="22" t="s">
        <v>2468</v>
      </c>
      <c r="I5278" s="20" t="str">
        <f t="shared" si="247"/>
        <v>Yes</v>
      </c>
      <c r="J5278" s="20" t="str">
        <f t="shared" si="248"/>
        <v>Yes</v>
      </c>
    </row>
    <row r="5279" spans="1:10" x14ac:dyDescent="0.2">
      <c r="A5279" s="21" t="s">
        <v>17205</v>
      </c>
      <c r="B5279" s="21"/>
      <c r="C5279" s="21" t="s">
        <v>2468</v>
      </c>
      <c r="D5279" s="21" t="s">
        <v>17206</v>
      </c>
      <c r="E5279" s="21">
        <v>0.5</v>
      </c>
      <c r="F5279" s="21">
        <v>0.5</v>
      </c>
      <c r="G5279" s="20" t="str">
        <f t="shared" si="246"/>
        <v>POSITIVE</v>
      </c>
      <c r="H5279" s="21" t="s">
        <v>2468</v>
      </c>
      <c r="I5279" s="20" t="str">
        <f t="shared" si="247"/>
        <v>No</v>
      </c>
      <c r="J5279" s="20" t="str">
        <f t="shared" si="248"/>
        <v>Yes</v>
      </c>
    </row>
    <row r="5280" spans="1:10" x14ac:dyDescent="0.2">
      <c r="A5280" s="22" t="s">
        <v>17207</v>
      </c>
      <c r="B5280" s="22"/>
      <c r="C5280" s="22" t="s">
        <v>2468</v>
      </c>
      <c r="D5280" s="22" t="s">
        <v>17208</v>
      </c>
      <c r="E5280" s="22">
        <v>0</v>
      </c>
      <c r="F5280" s="22">
        <v>0</v>
      </c>
      <c r="G5280" s="20" t="str">
        <f t="shared" si="246"/>
        <v>NEUTRAL</v>
      </c>
      <c r="H5280" s="22" t="s">
        <v>2468</v>
      </c>
      <c r="I5280" s="20" t="str">
        <f t="shared" si="247"/>
        <v>Yes</v>
      </c>
      <c r="J5280" s="20" t="str">
        <f t="shared" si="248"/>
        <v>Yes</v>
      </c>
    </row>
    <row r="5281" spans="1:10" x14ac:dyDescent="0.2">
      <c r="A5281" s="21" t="s">
        <v>17209</v>
      </c>
      <c r="B5281" s="21"/>
      <c r="C5281" s="21" t="s">
        <v>2468</v>
      </c>
      <c r="D5281" s="21" t="s">
        <v>17210</v>
      </c>
      <c r="E5281" s="21">
        <v>0.60000002384185702</v>
      </c>
      <c r="F5281" s="21">
        <v>0.60000002384185702</v>
      </c>
      <c r="G5281" s="20" t="str">
        <f t="shared" si="246"/>
        <v>POSITIVE</v>
      </c>
      <c r="H5281" s="21" t="s">
        <v>2469</v>
      </c>
      <c r="I5281" s="20" t="str">
        <f t="shared" si="247"/>
        <v>No</v>
      </c>
      <c r="J5281" s="20" t="str">
        <f t="shared" si="248"/>
        <v>No</v>
      </c>
    </row>
    <row r="5282" spans="1:10" x14ac:dyDescent="0.2">
      <c r="A5282" s="22" t="s">
        <v>17215</v>
      </c>
      <c r="B5282" s="22"/>
      <c r="C5282" s="22" t="s">
        <v>2468</v>
      </c>
      <c r="D5282" s="22" t="s">
        <v>17216</v>
      </c>
      <c r="E5282" s="22">
        <v>-0.10000000149011599</v>
      </c>
      <c r="F5282" s="22">
        <v>0.10000000149011599</v>
      </c>
      <c r="G5282" s="20" t="str">
        <f t="shared" si="246"/>
        <v>NEUTRAL</v>
      </c>
      <c r="H5282" s="22" t="s">
        <v>2468</v>
      </c>
      <c r="I5282" s="20" t="str">
        <f t="shared" si="247"/>
        <v>Yes</v>
      </c>
      <c r="J5282" s="20" t="str">
        <f t="shared" si="248"/>
        <v>Yes</v>
      </c>
    </row>
    <row r="5283" spans="1:10" x14ac:dyDescent="0.2">
      <c r="A5283" s="21" t="s">
        <v>17219</v>
      </c>
      <c r="B5283" s="21"/>
      <c r="C5283" s="21" t="s">
        <v>2468</v>
      </c>
      <c r="D5283" s="21" t="s">
        <v>17220</v>
      </c>
      <c r="E5283" s="21">
        <v>0.10000000149011599</v>
      </c>
      <c r="F5283" s="21">
        <v>0.60000002384185702</v>
      </c>
      <c r="G5283" s="20" t="str">
        <f t="shared" si="246"/>
        <v>NEUTRAL</v>
      </c>
      <c r="H5283" s="21" t="s">
        <v>2468</v>
      </c>
      <c r="I5283" s="20" t="str">
        <f t="shared" si="247"/>
        <v>Yes</v>
      </c>
      <c r="J5283" s="20" t="str">
        <f t="shared" si="248"/>
        <v>Yes</v>
      </c>
    </row>
    <row r="5284" spans="1:10" x14ac:dyDescent="0.2">
      <c r="A5284" s="22" t="s">
        <v>17221</v>
      </c>
      <c r="B5284" s="22"/>
      <c r="C5284" s="22" t="s">
        <v>2468</v>
      </c>
      <c r="D5284" s="22" t="s">
        <v>17222</v>
      </c>
      <c r="E5284" s="22">
        <v>0.30000001192092801</v>
      </c>
      <c r="F5284" s="22">
        <v>0.30000001192092801</v>
      </c>
      <c r="G5284" s="20" t="str">
        <f t="shared" si="246"/>
        <v>POSITIVE</v>
      </c>
      <c r="H5284" s="22" t="s">
        <v>2468</v>
      </c>
      <c r="I5284" s="20" t="str">
        <f t="shared" si="247"/>
        <v>No</v>
      </c>
      <c r="J5284" s="20" t="str">
        <f t="shared" si="248"/>
        <v>Yes</v>
      </c>
    </row>
    <row r="5285" spans="1:10" x14ac:dyDescent="0.2">
      <c r="A5285" s="21" t="s">
        <v>17223</v>
      </c>
      <c r="B5285" s="21"/>
      <c r="C5285" s="21" t="s">
        <v>2468</v>
      </c>
      <c r="D5285" s="21" t="s">
        <v>17224</v>
      </c>
      <c r="E5285" s="21">
        <v>0</v>
      </c>
      <c r="F5285" s="21">
        <v>0</v>
      </c>
      <c r="G5285" s="20" t="str">
        <f t="shared" si="246"/>
        <v>NEUTRAL</v>
      </c>
      <c r="H5285" s="21" t="s">
        <v>2468</v>
      </c>
      <c r="I5285" s="20" t="str">
        <f t="shared" si="247"/>
        <v>Yes</v>
      </c>
      <c r="J5285" s="20" t="str">
        <f t="shared" si="248"/>
        <v>Yes</v>
      </c>
    </row>
    <row r="5286" spans="1:10" x14ac:dyDescent="0.2">
      <c r="A5286" s="22" t="s">
        <v>17225</v>
      </c>
      <c r="B5286" s="22"/>
      <c r="C5286" s="22" t="s">
        <v>2468</v>
      </c>
      <c r="D5286" s="22" t="s">
        <v>17226</v>
      </c>
      <c r="E5286" s="22">
        <v>0</v>
      </c>
      <c r="F5286" s="22">
        <v>0</v>
      </c>
      <c r="G5286" s="20" t="str">
        <f t="shared" si="246"/>
        <v>NEUTRAL</v>
      </c>
      <c r="H5286" s="22" t="s">
        <v>2468</v>
      </c>
      <c r="I5286" s="20" t="str">
        <f t="shared" si="247"/>
        <v>Yes</v>
      </c>
      <c r="J5286" s="20" t="str">
        <f t="shared" si="248"/>
        <v>Yes</v>
      </c>
    </row>
    <row r="5287" spans="1:10" x14ac:dyDescent="0.2">
      <c r="A5287" s="21" t="s">
        <v>17229</v>
      </c>
      <c r="B5287" s="21"/>
      <c r="C5287" s="21" t="s">
        <v>2468</v>
      </c>
      <c r="D5287" s="21" t="s">
        <v>17230</v>
      </c>
      <c r="E5287" s="21">
        <v>0</v>
      </c>
      <c r="F5287" s="21">
        <v>0.30000001192092801</v>
      </c>
      <c r="G5287" s="20" t="str">
        <f t="shared" si="246"/>
        <v>NEUTRAL</v>
      </c>
      <c r="H5287" s="21" t="s">
        <v>2468</v>
      </c>
      <c r="I5287" s="20" t="str">
        <f t="shared" si="247"/>
        <v>Yes</v>
      </c>
      <c r="J5287" s="20" t="str">
        <f t="shared" si="248"/>
        <v>Yes</v>
      </c>
    </row>
    <row r="5288" spans="1:10" x14ac:dyDescent="0.2">
      <c r="A5288" s="22" t="s">
        <v>17231</v>
      </c>
      <c r="B5288" s="22"/>
      <c r="C5288" s="22" t="s">
        <v>2468</v>
      </c>
      <c r="D5288" s="22" t="s">
        <v>17232</v>
      </c>
      <c r="E5288" s="22">
        <v>-0.30000001192092801</v>
      </c>
      <c r="F5288" s="22">
        <v>0.30000001192092801</v>
      </c>
      <c r="G5288" s="20" t="str">
        <f t="shared" si="246"/>
        <v>NEGATIVE</v>
      </c>
      <c r="H5288" s="22" t="s">
        <v>2468</v>
      </c>
      <c r="I5288" s="20" t="str">
        <f t="shared" si="247"/>
        <v>No</v>
      </c>
      <c r="J5288" s="20" t="str">
        <f t="shared" si="248"/>
        <v>Yes</v>
      </c>
    </row>
    <row r="5289" spans="1:10" x14ac:dyDescent="0.2">
      <c r="A5289" s="21" t="s">
        <v>17233</v>
      </c>
      <c r="B5289" s="21"/>
      <c r="C5289" s="21" t="s">
        <v>2468</v>
      </c>
      <c r="D5289" s="21" t="s">
        <v>17234</v>
      </c>
      <c r="E5289" s="21">
        <v>-0.10000000149011599</v>
      </c>
      <c r="F5289" s="21">
        <v>0.10000000149011599</v>
      </c>
      <c r="G5289" s="20" t="str">
        <f t="shared" si="246"/>
        <v>NEUTRAL</v>
      </c>
      <c r="H5289" s="21" t="s">
        <v>2468</v>
      </c>
      <c r="I5289" s="20" t="str">
        <f t="shared" si="247"/>
        <v>Yes</v>
      </c>
      <c r="J5289" s="20" t="str">
        <f t="shared" si="248"/>
        <v>Yes</v>
      </c>
    </row>
    <row r="5290" spans="1:10" x14ac:dyDescent="0.2">
      <c r="A5290" s="22" t="s">
        <v>17235</v>
      </c>
      <c r="B5290" s="22"/>
      <c r="C5290" s="22" t="s">
        <v>2468</v>
      </c>
      <c r="D5290" s="22" t="s">
        <v>17236</v>
      </c>
      <c r="E5290" s="22">
        <v>-0.10000000149011599</v>
      </c>
      <c r="F5290" s="22">
        <v>0.10000000149011599</v>
      </c>
      <c r="G5290" s="20" t="str">
        <f t="shared" si="246"/>
        <v>NEUTRAL</v>
      </c>
      <c r="H5290" s="22" t="s">
        <v>2468</v>
      </c>
      <c r="I5290" s="20" t="str">
        <f t="shared" si="247"/>
        <v>Yes</v>
      </c>
      <c r="J5290" s="20" t="str">
        <f t="shared" si="248"/>
        <v>Yes</v>
      </c>
    </row>
    <row r="5291" spans="1:10" x14ac:dyDescent="0.2">
      <c r="A5291" s="21" t="s">
        <v>17237</v>
      </c>
      <c r="B5291" s="21"/>
      <c r="C5291" s="21" t="s">
        <v>2468</v>
      </c>
      <c r="D5291" s="21" t="s">
        <v>17238</v>
      </c>
      <c r="E5291" s="21">
        <v>-0.10000000149011599</v>
      </c>
      <c r="F5291" s="21">
        <v>0.10000000149011599</v>
      </c>
      <c r="G5291" s="20" t="str">
        <f t="shared" si="246"/>
        <v>NEUTRAL</v>
      </c>
      <c r="H5291" s="21" t="s">
        <v>2468</v>
      </c>
      <c r="I5291" s="20" t="str">
        <f t="shared" si="247"/>
        <v>Yes</v>
      </c>
      <c r="J5291" s="20" t="str">
        <f t="shared" si="248"/>
        <v>Yes</v>
      </c>
    </row>
    <row r="5292" spans="1:10" x14ac:dyDescent="0.2">
      <c r="A5292" s="22" t="s">
        <v>17253</v>
      </c>
      <c r="B5292" s="22"/>
      <c r="C5292" s="22" t="s">
        <v>2468</v>
      </c>
      <c r="D5292" s="22" t="s">
        <v>17254</v>
      </c>
      <c r="E5292" s="22">
        <v>0.40000000596046398</v>
      </c>
      <c r="F5292" s="22">
        <v>0.40000000596046398</v>
      </c>
      <c r="G5292" s="20" t="str">
        <f t="shared" si="246"/>
        <v>POSITIVE</v>
      </c>
      <c r="H5292" s="22" t="s">
        <v>2468</v>
      </c>
      <c r="I5292" s="20" t="str">
        <f t="shared" si="247"/>
        <v>No</v>
      </c>
      <c r="J5292" s="20" t="str">
        <f t="shared" si="248"/>
        <v>Yes</v>
      </c>
    </row>
    <row r="5293" spans="1:10" x14ac:dyDescent="0.2">
      <c r="A5293" s="21" t="s">
        <v>17255</v>
      </c>
      <c r="B5293" s="21"/>
      <c r="C5293" s="21" t="s">
        <v>2468</v>
      </c>
      <c r="D5293" s="21" t="s">
        <v>17256</v>
      </c>
      <c r="E5293" s="21">
        <v>-0.40000000596046398</v>
      </c>
      <c r="F5293" s="21">
        <v>0.40000000596046398</v>
      </c>
      <c r="G5293" s="20" t="str">
        <f t="shared" si="246"/>
        <v>NEGATIVE</v>
      </c>
      <c r="H5293" s="21" t="s">
        <v>2468</v>
      </c>
      <c r="I5293" s="20" t="str">
        <f t="shared" si="247"/>
        <v>No</v>
      </c>
      <c r="J5293" s="20" t="str">
        <f t="shared" si="248"/>
        <v>Yes</v>
      </c>
    </row>
    <row r="5294" spans="1:10" x14ac:dyDescent="0.2">
      <c r="A5294" s="22" t="s">
        <v>17257</v>
      </c>
      <c r="B5294" s="22"/>
      <c r="C5294" s="22" t="s">
        <v>2468</v>
      </c>
      <c r="D5294" s="22" t="s">
        <v>17258</v>
      </c>
      <c r="E5294" s="22">
        <v>0</v>
      </c>
      <c r="F5294" s="22">
        <v>0.10000000149011599</v>
      </c>
      <c r="G5294" s="20" t="str">
        <f t="shared" si="246"/>
        <v>NEUTRAL</v>
      </c>
      <c r="H5294" s="22" t="s">
        <v>2468</v>
      </c>
      <c r="I5294" s="20" t="str">
        <f t="shared" si="247"/>
        <v>Yes</v>
      </c>
      <c r="J5294" s="20" t="str">
        <f t="shared" si="248"/>
        <v>Yes</v>
      </c>
    </row>
    <row r="5295" spans="1:10" x14ac:dyDescent="0.2">
      <c r="A5295" s="21" t="s">
        <v>17259</v>
      </c>
      <c r="B5295" s="21"/>
      <c r="C5295" s="21" t="s">
        <v>2468</v>
      </c>
      <c r="D5295" s="21" t="s">
        <v>17260</v>
      </c>
      <c r="E5295" s="21">
        <v>0.30000001192092801</v>
      </c>
      <c r="F5295" s="21">
        <v>0.30000001192092801</v>
      </c>
      <c r="G5295" s="20" t="str">
        <f t="shared" si="246"/>
        <v>POSITIVE</v>
      </c>
      <c r="H5295" s="21" t="s">
        <v>2468</v>
      </c>
      <c r="I5295" s="20" t="str">
        <f t="shared" si="247"/>
        <v>No</v>
      </c>
      <c r="J5295" s="20" t="str">
        <f t="shared" si="248"/>
        <v>Yes</v>
      </c>
    </row>
    <row r="5296" spans="1:10" x14ac:dyDescent="0.2">
      <c r="A5296" s="22" t="s">
        <v>17261</v>
      </c>
      <c r="B5296" s="22"/>
      <c r="C5296" s="22" t="s">
        <v>2468</v>
      </c>
      <c r="D5296" s="22" t="s">
        <v>17262</v>
      </c>
      <c r="E5296" s="22">
        <v>0.60000002384185702</v>
      </c>
      <c r="F5296" s="22">
        <v>0.60000002384185702</v>
      </c>
      <c r="G5296" s="20" t="str">
        <f t="shared" si="246"/>
        <v>POSITIVE</v>
      </c>
      <c r="H5296" s="22" t="s">
        <v>2468</v>
      </c>
      <c r="I5296" s="20" t="str">
        <f t="shared" si="247"/>
        <v>No</v>
      </c>
      <c r="J5296" s="20" t="str">
        <f t="shared" si="248"/>
        <v>Yes</v>
      </c>
    </row>
    <row r="5297" spans="1:10" x14ac:dyDescent="0.2">
      <c r="A5297" s="21" t="s">
        <v>17267</v>
      </c>
      <c r="B5297" s="21"/>
      <c r="C5297" s="21" t="s">
        <v>2468</v>
      </c>
      <c r="D5297" s="21" t="s">
        <v>17268</v>
      </c>
      <c r="E5297" s="21">
        <v>-0.30000001192092801</v>
      </c>
      <c r="F5297" s="21">
        <v>0.69999998807907104</v>
      </c>
      <c r="G5297" s="20" t="str">
        <f t="shared" si="246"/>
        <v>NEGATIVE</v>
      </c>
      <c r="H5297" s="21" t="s">
        <v>2470</v>
      </c>
      <c r="I5297" s="20" t="str">
        <f t="shared" si="247"/>
        <v>No</v>
      </c>
      <c r="J5297" s="20" t="str">
        <f t="shared" si="248"/>
        <v>No</v>
      </c>
    </row>
    <row r="5298" spans="1:10" x14ac:dyDescent="0.2">
      <c r="A5298" s="22" t="s">
        <v>17269</v>
      </c>
      <c r="B5298" s="22"/>
      <c r="C5298" s="22" t="s">
        <v>2468</v>
      </c>
      <c r="D5298" s="22" t="s">
        <v>17270</v>
      </c>
      <c r="E5298" s="22">
        <v>0</v>
      </c>
      <c r="F5298" s="22">
        <v>0</v>
      </c>
      <c r="G5298" s="20" t="str">
        <f t="shared" si="246"/>
        <v>NEUTRAL</v>
      </c>
      <c r="H5298" s="22" t="s">
        <v>2468</v>
      </c>
      <c r="I5298" s="20" t="str">
        <f t="shared" si="247"/>
        <v>Yes</v>
      </c>
      <c r="J5298" s="20" t="str">
        <f t="shared" si="248"/>
        <v>Yes</v>
      </c>
    </row>
    <row r="5299" spans="1:10" x14ac:dyDescent="0.2">
      <c r="A5299" s="21" t="s">
        <v>17271</v>
      </c>
      <c r="B5299" s="21"/>
      <c r="C5299" s="21" t="s">
        <v>2468</v>
      </c>
      <c r="D5299" s="21" t="s">
        <v>17272</v>
      </c>
      <c r="E5299" s="21">
        <v>-0.10000000149011599</v>
      </c>
      <c r="F5299" s="21">
        <v>0.10000000149011599</v>
      </c>
      <c r="G5299" s="20" t="str">
        <f t="shared" si="246"/>
        <v>NEUTRAL</v>
      </c>
      <c r="H5299" s="21" t="s">
        <v>2468</v>
      </c>
      <c r="I5299" s="20" t="str">
        <f t="shared" si="247"/>
        <v>Yes</v>
      </c>
      <c r="J5299" s="20" t="str">
        <f t="shared" si="248"/>
        <v>Yes</v>
      </c>
    </row>
    <row r="5300" spans="1:10" x14ac:dyDescent="0.2">
      <c r="A5300" s="22" t="s">
        <v>17273</v>
      </c>
      <c r="B5300" s="22"/>
      <c r="C5300" s="22" t="s">
        <v>2468</v>
      </c>
      <c r="D5300" s="22" t="s">
        <v>17274</v>
      </c>
      <c r="E5300" s="22">
        <v>0</v>
      </c>
      <c r="F5300" s="22">
        <v>0.10000000149011599</v>
      </c>
      <c r="G5300" s="20" t="str">
        <f t="shared" si="246"/>
        <v>NEUTRAL</v>
      </c>
      <c r="H5300" s="22" t="s">
        <v>2468</v>
      </c>
      <c r="I5300" s="20" t="str">
        <f t="shared" si="247"/>
        <v>Yes</v>
      </c>
      <c r="J5300" s="20" t="str">
        <f t="shared" si="248"/>
        <v>Yes</v>
      </c>
    </row>
    <row r="5301" spans="1:10" x14ac:dyDescent="0.2">
      <c r="A5301" s="21" t="s">
        <v>17275</v>
      </c>
      <c r="B5301" s="21"/>
      <c r="C5301" s="21" t="s">
        <v>2468</v>
      </c>
      <c r="D5301" s="21" t="s">
        <v>17276</v>
      </c>
      <c r="E5301" s="21">
        <v>-0.20000000298023199</v>
      </c>
      <c r="F5301" s="21">
        <v>0.40000000596046398</v>
      </c>
      <c r="G5301" s="20" t="str">
        <f t="shared" si="246"/>
        <v>NEUTRAL</v>
      </c>
      <c r="H5301" s="21" t="s">
        <v>2470</v>
      </c>
      <c r="I5301" s="20" t="str">
        <f t="shared" si="247"/>
        <v>Yes</v>
      </c>
      <c r="J5301" s="20" t="str">
        <f t="shared" si="248"/>
        <v>No</v>
      </c>
    </row>
    <row r="5302" spans="1:10" x14ac:dyDescent="0.2">
      <c r="A5302" s="22" t="s">
        <v>17277</v>
      </c>
      <c r="B5302" s="22"/>
      <c r="C5302" s="22" t="s">
        <v>2468</v>
      </c>
      <c r="D5302" s="22" t="s">
        <v>17278</v>
      </c>
      <c r="E5302" s="22">
        <v>-0.30000001192092801</v>
      </c>
      <c r="F5302" s="22">
        <v>0.30000001192092801</v>
      </c>
      <c r="G5302" s="20" t="str">
        <f t="shared" si="246"/>
        <v>NEGATIVE</v>
      </c>
      <c r="H5302" s="22" t="s">
        <v>2468</v>
      </c>
      <c r="I5302" s="20" t="str">
        <f t="shared" si="247"/>
        <v>No</v>
      </c>
      <c r="J5302" s="20" t="str">
        <f t="shared" si="248"/>
        <v>Yes</v>
      </c>
    </row>
    <row r="5303" spans="1:10" x14ac:dyDescent="0.2">
      <c r="A5303" s="21" t="s">
        <v>17279</v>
      </c>
      <c r="B5303" s="21" t="s">
        <v>28</v>
      </c>
      <c r="C5303" s="21" t="s">
        <v>2468</v>
      </c>
      <c r="D5303" s="21" t="s">
        <v>17280</v>
      </c>
      <c r="E5303" s="21">
        <v>0.10000000149011599</v>
      </c>
      <c r="F5303" s="21">
        <v>0.20000000298023199</v>
      </c>
      <c r="G5303" s="20" t="str">
        <f t="shared" si="246"/>
        <v>NEUTRAL</v>
      </c>
      <c r="H5303" s="21" t="s">
        <v>2468</v>
      </c>
      <c r="I5303" s="20" t="str">
        <f t="shared" si="247"/>
        <v>Yes</v>
      </c>
      <c r="J5303" s="20" t="str">
        <f t="shared" si="248"/>
        <v>Yes</v>
      </c>
    </row>
    <row r="5304" spans="1:10" x14ac:dyDescent="0.2">
      <c r="A5304" s="22" t="s">
        <v>17281</v>
      </c>
      <c r="B5304" s="22"/>
      <c r="C5304" s="22" t="s">
        <v>2468</v>
      </c>
      <c r="D5304" s="22" t="s">
        <v>17282</v>
      </c>
      <c r="E5304" s="22">
        <v>-0.40000000596046398</v>
      </c>
      <c r="F5304" s="22">
        <v>0.40000000596046398</v>
      </c>
      <c r="G5304" s="20" t="str">
        <f t="shared" si="246"/>
        <v>NEGATIVE</v>
      </c>
      <c r="H5304" s="22" t="s">
        <v>2468</v>
      </c>
      <c r="I5304" s="20" t="str">
        <f t="shared" si="247"/>
        <v>No</v>
      </c>
      <c r="J5304" s="20" t="str">
        <f t="shared" si="248"/>
        <v>Yes</v>
      </c>
    </row>
    <row r="5305" spans="1:10" x14ac:dyDescent="0.2">
      <c r="A5305" s="21" t="s">
        <v>17285</v>
      </c>
      <c r="B5305" s="21"/>
      <c r="C5305" s="21" t="s">
        <v>2468</v>
      </c>
      <c r="D5305" s="21" t="s">
        <v>17286</v>
      </c>
      <c r="E5305" s="21">
        <v>0.89999997615814198</v>
      </c>
      <c r="F5305" s="21">
        <v>0.89999997615814198</v>
      </c>
      <c r="G5305" s="20" t="str">
        <f t="shared" si="246"/>
        <v>POSITIVE</v>
      </c>
      <c r="H5305" s="21" t="s">
        <v>2469</v>
      </c>
      <c r="I5305" s="20" t="str">
        <f t="shared" si="247"/>
        <v>No</v>
      </c>
      <c r="J5305" s="20" t="str">
        <f t="shared" si="248"/>
        <v>No</v>
      </c>
    </row>
    <row r="5306" spans="1:10" x14ac:dyDescent="0.2">
      <c r="A5306" s="22" t="s">
        <v>17291</v>
      </c>
      <c r="B5306" s="22"/>
      <c r="C5306" s="22" t="s">
        <v>2468</v>
      </c>
      <c r="D5306" s="22" t="s">
        <v>17292</v>
      </c>
      <c r="E5306" s="22">
        <v>0.10000000149011599</v>
      </c>
      <c r="F5306" s="22">
        <v>0.30000001192092801</v>
      </c>
      <c r="G5306" s="20" t="str">
        <f t="shared" si="246"/>
        <v>NEUTRAL</v>
      </c>
      <c r="H5306" s="22" t="s">
        <v>2468</v>
      </c>
      <c r="I5306" s="20" t="str">
        <f t="shared" si="247"/>
        <v>Yes</v>
      </c>
      <c r="J5306" s="20" t="str">
        <f t="shared" si="248"/>
        <v>Yes</v>
      </c>
    </row>
    <row r="5307" spans="1:10" x14ac:dyDescent="0.2">
      <c r="A5307" s="21" t="s">
        <v>17293</v>
      </c>
      <c r="B5307" s="21"/>
      <c r="C5307" s="21" t="s">
        <v>2468</v>
      </c>
      <c r="D5307" s="21" t="s">
        <v>17294</v>
      </c>
      <c r="E5307" s="21">
        <v>0.89999997615814198</v>
      </c>
      <c r="F5307" s="21">
        <v>1.79999995231628</v>
      </c>
      <c r="G5307" s="20" t="str">
        <f t="shared" si="246"/>
        <v>POSITIVE</v>
      </c>
      <c r="H5307" s="21" t="s">
        <v>2469</v>
      </c>
      <c r="I5307" s="20" t="str">
        <f t="shared" si="247"/>
        <v>No</v>
      </c>
      <c r="J5307" s="20" t="str">
        <f t="shared" si="248"/>
        <v>No</v>
      </c>
    </row>
    <row r="5308" spans="1:10" x14ac:dyDescent="0.2">
      <c r="A5308" s="22" t="s">
        <v>17295</v>
      </c>
      <c r="B5308" s="22"/>
      <c r="C5308" s="22" t="s">
        <v>2468</v>
      </c>
      <c r="D5308" s="22" t="s">
        <v>17296</v>
      </c>
      <c r="E5308" s="22">
        <v>0.20000000298023199</v>
      </c>
      <c r="F5308" s="22">
        <v>0.20000000298023199</v>
      </c>
      <c r="G5308" s="20" t="str">
        <f t="shared" si="246"/>
        <v>NEUTRAL</v>
      </c>
      <c r="H5308" s="22" t="s">
        <v>2468</v>
      </c>
      <c r="I5308" s="20" t="str">
        <f t="shared" si="247"/>
        <v>Yes</v>
      </c>
      <c r="J5308" s="20" t="str">
        <f t="shared" si="248"/>
        <v>Yes</v>
      </c>
    </row>
    <row r="5309" spans="1:10" x14ac:dyDescent="0.2">
      <c r="A5309" s="21" t="s">
        <v>17297</v>
      </c>
      <c r="B5309" s="21"/>
      <c r="C5309" s="21" t="s">
        <v>2468</v>
      </c>
      <c r="D5309" s="21" t="s">
        <v>17298</v>
      </c>
      <c r="E5309" s="21">
        <v>0.30000001192092801</v>
      </c>
      <c r="F5309" s="21">
        <v>0.60000002384185702</v>
      </c>
      <c r="G5309" s="20" t="str">
        <f t="shared" si="246"/>
        <v>POSITIVE</v>
      </c>
      <c r="H5309" s="21" t="s">
        <v>2468</v>
      </c>
      <c r="I5309" s="20" t="str">
        <f t="shared" si="247"/>
        <v>No</v>
      </c>
      <c r="J5309" s="20" t="str">
        <f t="shared" si="248"/>
        <v>Yes</v>
      </c>
    </row>
    <row r="5310" spans="1:10" ht="96" x14ac:dyDescent="0.2">
      <c r="A5310" s="23" t="s">
        <v>17299</v>
      </c>
      <c r="B5310" s="22"/>
      <c r="C5310" s="22" t="s">
        <v>2468</v>
      </c>
      <c r="D5310" s="23" t="s">
        <v>17300</v>
      </c>
      <c r="E5310" s="22">
        <v>0.10000000149011599</v>
      </c>
      <c r="F5310" s="22">
        <v>0.30000001192092801</v>
      </c>
      <c r="G5310" s="20" t="str">
        <f t="shared" si="246"/>
        <v>NEUTRAL</v>
      </c>
      <c r="H5310" s="22" t="s">
        <v>2468</v>
      </c>
      <c r="I5310" s="20" t="str">
        <f t="shared" si="247"/>
        <v>Yes</v>
      </c>
      <c r="J5310" s="20" t="str">
        <f t="shared" si="248"/>
        <v>Yes</v>
      </c>
    </row>
    <row r="5311" spans="1:10" x14ac:dyDescent="0.2">
      <c r="A5311" s="21" t="s">
        <v>17301</v>
      </c>
      <c r="B5311" s="21"/>
      <c r="C5311" s="21" t="s">
        <v>2468</v>
      </c>
      <c r="D5311" s="21" t="s">
        <v>17302</v>
      </c>
      <c r="E5311" s="21">
        <v>0.10000000149011599</v>
      </c>
      <c r="F5311" s="21">
        <v>0.20000000298023199</v>
      </c>
      <c r="G5311" s="20" t="str">
        <f t="shared" si="246"/>
        <v>NEUTRAL</v>
      </c>
      <c r="H5311" s="21" t="s">
        <v>2468</v>
      </c>
      <c r="I5311" s="20" t="str">
        <f t="shared" si="247"/>
        <v>Yes</v>
      </c>
      <c r="J5311" s="20" t="str">
        <f t="shared" si="248"/>
        <v>Yes</v>
      </c>
    </row>
    <row r="5312" spans="1:10" x14ac:dyDescent="0.2">
      <c r="A5312" s="22" t="s">
        <v>17309</v>
      </c>
      <c r="B5312" s="22"/>
      <c r="C5312" s="22" t="s">
        <v>2468</v>
      </c>
      <c r="D5312" s="22" t="s">
        <v>17310</v>
      </c>
      <c r="E5312" s="22">
        <v>0.5</v>
      </c>
      <c r="F5312" s="22">
        <v>0.5</v>
      </c>
      <c r="G5312" s="20" t="str">
        <f t="shared" si="246"/>
        <v>POSITIVE</v>
      </c>
      <c r="H5312" s="22" t="s">
        <v>2468</v>
      </c>
      <c r="I5312" s="20" t="str">
        <f t="shared" si="247"/>
        <v>No</v>
      </c>
      <c r="J5312" s="20" t="str">
        <f t="shared" si="248"/>
        <v>Yes</v>
      </c>
    </row>
    <row r="5313" spans="1:10" x14ac:dyDescent="0.2">
      <c r="A5313" s="21" t="s">
        <v>17311</v>
      </c>
      <c r="B5313" s="21"/>
      <c r="C5313" s="21" t="s">
        <v>2468</v>
      </c>
      <c r="D5313" s="21" t="s">
        <v>17312</v>
      </c>
      <c r="E5313" s="21">
        <v>-0.20000000298023199</v>
      </c>
      <c r="F5313" s="21">
        <v>0.20000000298023199</v>
      </c>
      <c r="G5313" s="20" t="str">
        <f t="shared" si="246"/>
        <v>NEUTRAL</v>
      </c>
      <c r="H5313" s="21" t="s">
        <v>2468</v>
      </c>
      <c r="I5313" s="20" t="str">
        <f t="shared" si="247"/>
        <v>Yes</v>
      </c>
      <c r="J5313" s="20" t="str">
        <f t="shared" si="248"/>
        <v>Yes</v>
      </c>
    </row>
    <row r="5314" spans="1:10" x14ac:dyDescent="0.2">
      <c r="A5314" s="22" t="s">
        <v>17315</v>
      </c>
      <c r="B5314" s="22"/>
      <c r="C5314" s="22" t="s">
        <v>2468</v>
      </c>
      <c r="D5314" s="22" t="s">
        <v>17316</v>
      </c>
      <c r="E5314" s="22">
        <v>0.69999998807907104</v>
      </c>
      <c r="F5314" s="22">
        <v>0.69999998807907104</v>
      </c>
      <c r="G5314" s="20" t="str">
        <f t="shared" si="246"/>
        <v>POSITIVE</v>
      </c>
      <c r="H5314" s="22" t="s">
        <v>2469</v>
      </c>
      <c r="I5314" s="20" t="str">
        <f t="shared" si="247"/>
        <v>No</v>
      </c>
      <c r="J5314" s="20" t="str">
        <f t="shared" si="248"/>
        <v>No</v>
      </c>
    </row>
    <row r="5315" spans="1:10" x14ac:dyDescent="0.2">
      <c r="A5315" s="21" t="s">
        <v>17317</v>
      </c>
      <c r="B5315" s="21"/>
      <c r="C5315" s="21" t="s">
        <v>2468</v>
      </c>
      <c r="D5315" s="21" t="s">
        <v>17318</v>
      </c>
      <c r="E5315" s="21">
        <v>0</v>
      </c>
      <c r="F5315" s="21">
        <v>0</v>
      </c>
      <c r="G5315" s="20" t="str">
        <f t="shared" ref="G5315:G5378" si="249">+IF(E5315&lt;=-0.25,"NEGATIVE",IF(E5315&lt;=0.25,"NEUTRAL",IF(E5315&lt;=1,"POSITIVE","Check")))</f>
        <v>NEUTRAL</v>
      </c>
      <c r="H5315" s="21" t="s">
        <v>2468</v>
      </c>
      <c r="I5315" s="20" t="str">
        <f t="shared" ref="I5315:I5378" si="250">IF(G5315=C5315,"Yes","No")</f>
        <v>Yes</v>
      </c>
      <c r="J5315" s="20" t="str">
        <f t="shared" ref="J5315:J5378" si="251">IF(H5315=C5315, "Yes", "No")</f>
        <v>Yes</v>
      </c>
    </row>
    <row r="5316" spans="1:10" x14ac:dyDescent="0.2">
      <c r="A5316" s="22" t="s">
        <v>17323</v>
      </c>
      <c r="B5316" s="22"/>
      <c r="C5316" s="22" t="s">
        <v>2468</v>
      </c>
      <c r="D5316" s="22" t="s">
        <v>17324</v>
      </c>
      <c r="E5316" s="22">
        <v>-0.10000000149011599</v>
      </c>
      <c r="F5316" s="22">
        <v>0.10000000149011599</v>
      </c>
      <c r="G5316" s="20" t="str">
        <f t="shared" si="249"/>
        <v>NEUTRAL</v>
      </c>
      <c r="H5316" s="22" t="s">
        <v>2468</v>
      </c>
      <c r="I5316" s="20" t="str">
        <f t="shared" si="250"/>
        <v>Yes</v>
      </c>
      <c r="J5316" s="20" t="str">
        <f t="shared" si="251"/>
        <v>Yes</v>
      </c>
    </row>
    <row r="5317" spans="1:10" x14ac:dyDescent="0.2">
      <c r="A5317" s="21" t="s">
        <v>17329</v>
      </c>
      <c r="B5317" s="21"/>
      <c r="C5317" s="21" t="s">
        <v>2468</v>
      </c>
      <c r="D5317" s="21" t="s">
        <v>17330</v>
      </c>
      <c r="E5317" s="21">
        <v>-0.20000000298023199</v>
      </c>
      <c r="F5317" s="21">
        <v>1.1000000238418499</v>
      </c>
      <c r="G5317" s="20" t="str">
        <f t="shared" si="249"/>
        <v>NEUTRAL</v>
      </c>
      <c r="H5317" s="21" t="s">
        <v>2468</v>
      </c>
      <c r="I5317" s="20" t="str">
        <f t="shared" si="250"/>
        <v>Yes</v>
      </c>
      <c r="J5317" s="20" t="str">
        <f t="shared" si="251"/>
        <v>Yes</v>
      </c>
    </row>
    <row r="5318" spans="1:10" x14ac:dyDescent="0.2">
      <c r="A5318" s="22" t="s">
        <v>17333</v>
      </c>
      <c r="B5318" s="22"/>
      <c r="C5318" s="22" t="s">
        <v>2468</v>
      </c>
      <c r="D5318" s="22" t="s">
        <v>17334</v>
      </c>
      <c r="E5318" s="22">
        <v>0.5</v>
      </c>
      <c r="F5318" s="22">
        <v>1.5</v>
      </c>
      <c r="G5318" s="20" t="str">
        <f t="shared" si="249"/>
        <v>POSITIVE</v>
      </c>
      <c r="H5318" s="22" t="s">
        <v>2468</v>
      </c>
      <c r="I5318" s="20" t="str">
        <f t="shared" si="250"/>
        <v>No</v>
      </c>
      <c r="J5318" s="20" t="str">
        <f t="shared" si="251"/>
        <v>Yes</v>
      </c>
    </row>
    <row r="5319" spans="1:10" x14ac:dyDescent="0.2">
      <c r="A5319" s="21" t="s">
        <v>17335</v>
      </c>
      <c r="B5319" s="21"/>
      <c r="C5319" s="21" t="s">
        <v>2468</v>
      </c>
      <c r="D5319" s="21" t="s">
        <v>17336</v>
      </c>
      <c r="E5319" s="21">
        <v>0.30000001192092801</v>
      </c>
      <c r="F5319" s="21">
        <v>0.69999998807907104</v>
      </c>
      <c r="G5319" s="20" t="str">
        <f t="shared" si="249"/>
        <v>POSITIVE</v>
      </c>
      <c r="H5319" s="21" t="s">
        <v>2468</v>
      </c>
      <c r="I5319" s="20" t="str">
        <f t="shared" si="250"/>
        <v>No</v>
      </c>
      <c r="J5319" s="20" t="str">
        <f t="shared" si="251"/>
        <v>Yes</v>
      </c>
    </row>
    <row r="5320" spans="1:10" x14ac:dyDescent="0.2">
      <c r="A5320" s="22" t="s">
        <v>17337</v>
      </c>
      <c r="B5320" s="22"/>
      <c r="C5320" s="22" t="s">
        <v>2468</v>
      </c>
      <c r="D5320" s="22" t="s">
        <v>17338</v>
      </c>
      <c r="E5320" s="22">
        <v>0.10000000149011599</v>
      </c>
      <c r="F5320" s="22">
        <v>0.10000000149011599</v>
      </c>
      <c r="G5320" s="20" t="str">
        <f t="shared" si="249"/>
        <v>NEUTRAL</v>
      </c>
      <c r="H5320" s="22" t="s">
        <v>2468</v>
      </c>
      <c r="I5320" s="20" t="str">
        <f t="shared" si="250"/>
        <v>Yes</v>
      </c>
      <c r="J5320" s="20" t="str">
        <f t="shared" si="251"/>
        <v>Yes</v>
      </c>
    </row>
    <row r="5321" spans="1:10" x14ac:dyDescent="0.2">
      <c r="A5321" s="21" t="s">
        <v>17341</v>
      </c>
      <c r="B5321" s="21" t="s">
        <v>7</v>
      </c>
      <c r="C5321" s="21" t="s">
        <v>2468</v>
      </c>
      <c r="D5321" s="21" t="s">
        <v>17342</v>
      </c>
      <c r="E5321" s="21">
        <v>-0.20000000298023199</v>
      </c>
      <c r="F5321" s="21">
        <v>0.40000000596046398</v>
      </c>
      <c r="G5321" s="20" t="str">
        <f t="shared" si="249"/>
        <v>NEUTRAL</v>
      </c>
      <c r="H5321" s="21" t="s">
        <v>2468</v>
      </c>
      <c r="I5321" s="20" t="str">
        <f t="shared" si="250"/>
        <v>Yes</v>
      </c>
      <c r="J5321" s="20" t="str">
        <f t="shared" si="251"/>
        <v>Yes</v>
      </c>
    </row>
    <row r="5322" spans="1:10" ht="240" x14ac:dyDescent="0.2">
      <c r="A5322" s="23" t="s">
        <v>17343</v>
      </c>
      <c r="B5322" s="22"/>
      <c r="C5322" s="22" t="s">
        <v>2468</v>
      </c>
      <c r="D5322" s="23" t="s">
        <v>17344</v>
      </c>
      <c r="E5322" s="22">
        <v>0.10000000149011599</v>
      </c>
      <c r="F5322" s="22">
        <v>0.5</v>
      </c>
      <c r="G5322" s="20" t="str">
        <f t="shared" si="249"/>
        <v>NEUTRAL</v>
      </c>
      <c r="H5322" s="22" t="s">
        <v>2468</v>
      </c>
      <c r="I5322" s="20" t="str">
        <f t="shared" si="250"/>
        <v>Yes</v>
      </c>
      <c r="J5322" s="20" t="str">
        <f t="shared" si="251"/>
        <v>Yes</v>
      </c>
    </row>
    <row r="5323" spans="1:10" x14ac:dyDescent="0.2">
      <c r="A5323" s="21" t="s">
        <v>17345</v>
      </c>
      <c r="B5323" s="21"/>
      <c r="C5323" s="21" t="s">
        <v>2468</v>
      </c>
      <c r="D5323" s="21" t="s">
        <v>17346</v>
      </c>
      <c r="E5323" s="21">
        <v>0.30000001192092801</v>
      </c>
      <c r="F5323" s="21">
        <v>1</v>
      </c>
      <c r="G5323" s="20" t="str">
        <f t="shared" si="249"/>
        <v>POSITIVE</v>
      </c>
      <c r="H5323" s="21" t="s">
        <v>2469</v>
      </c>
      <c r="I5323" s="20" t="str">
        <f t="shared" si="250"/>
        <v>No</v>
      </c>
      <c r="J5323" s="20" t="str">
        <f t="shared" si="251"/>
        <v>No</v>
      </c>
    </row>
    <row r="5324" spans="1:10" x14ac:dyDescent="0.2">
      <c r="A5324" s="22" t="s">
        <v>17347</v>
      </c>
      <c r="B5324" s="22"/>
      <c r="C5324" s="22" t="s">
        <v>2468</v>
      </c>
      <c r="D5324" s="22" t="s">
        <v>17348</v>
      </c>
      <c r="E5324" s="22">
        <v>0.20000000298023199</v>
      </c>
      <c r="F5324" s="22">
        <v>0.20000000298023199</v>
      </c>
      <c r="G5324" s="20" t="str">
        <f t="shared" si="249"/>
        <v>NEUTRAL</v>
      </c>
      <c r="H5324" s="22" t="s">
        <v>2468</v>
      </c>
      <c r="I5324" s="20" t="str">
        <f t="shared" si="250"/>
        <v>Yes</v>
      </c>
      <c r="J5324" s="20" t="str">
        <f t="shared" si="251"/>
        <v>Yes</v>
      </c>
    </row>
    <row r="5325" spans="1:10" x14ac:dyDescent="0.2">
      <c r="A5325" s="21" t="s">
        <v>17355</v>
      </c>
      <c r="B5325" s="21"/>
      <c r="C5325" s="21" t="s">
        <v>2468</v>
      </c>
      <c r="D5325" s="21" t="s">
        <v>17356</v>
      </c>
      <c r="E5325" s="21">
        <v>0</v>
      </c>
      <c r="F5325" s="21">
        <v>0.20000000298023199</v>
      </c>
      <c r="G5325" s="20" t="str">
        <f t="shared" si="249"/>
        <v>NEUTRAL</v>
      </c>
      <c r="H5325" s="21" t="s">
        <v>2468</v>
      </c>
      <c r="I5325" s="20" t="str">
        <f t="shared" si="250"/>
        <v>Yes</v>
      </c>
      <c r="J5325" s="20" t="str">
        <f t="shared" si="251"/>
        <v>Yes</v>
      </c>
    </row>
    <row r="5326" spans="1:10" x14ac:dyDescent="0.2">
      <c r="A5326" s="22" t="s">
        <v>17357</v>
      </c>
      <c r="B5326" s="22"/>
      <c r="C5326" s="22" t="s">
        <v>2468</v>
      </c>
      <c r="D5326" s="22" t="s">
        <v>17358</v>
      </c>
      <c r="E5326" s="22">
        <v>0.5</v>
      </c>
      <c r="F5326" s="22">
        <v>0.5</v>
      </c>
      <c r="G5326" s="20" t="str">
        <f t="shared" si="249"/>
        <v>POSITIVE</v>
      </c>
      <c r="H5326" s="22" t="s">
        <v>2468</v>
      </c>
      <c r="I5326" s="20" t="str">
        <f t="shared" si="250"/>
        <v>No</v>
      </c>
      <c r="J5326" s="20" t="str">
        <f t="shared" si="251"/>
        <v>Yes</v>
      </c>
    </row>
    <row r="5327" spans="1:10" x14ac:dyDescent="0.2">
      <c r="A5327" s="21" t="s">
        <v>17359</v>
      </c>
      <c r="B5327" s="21"/>
      <c r="C5327" s="21" t="s">
        <v>2468</v>
      </c>
      <c r="D5327" s="21" t="s">
        <v>17360</v>
      </c>
      <c r="E5327" s="21">
        <v>0</v>
      </c>
      <c r="F5327" s="21">
        <v>0.40000000596046398</v>
      </c>
      <c r="G5327" s="20" t="str">
        <f t="shared" si="249"/>
        <v>NEUTRAL</v>
      </c>
      <c r="H5327" s="21" t="s">
        <v>2468</v>
      </c>
      <c r="I5327" s="20" t="str">
        <f t="shared" si="250"/>
        <v>Yes</v>
      </c>
      <c r="J5327" s="20" t="str">
        <f t="shared" si="251"/>
        <v>Yes</v>
      </c>
    </row>
    <row r="5328" spans="1:10" x14ac:dyDescent="0.2">
      <c r="A5328" s="22" t="s">
        <v>17361</v>
      </c>
      <c r="B5328" s="22"/>
      <c r="C5328" s="22" t="s">
        <v>2468</v>
      </c>
      <c r="D5328" s="22" t="s">
        <v>17362</v>
      </c>
      <c r="E5328" s="22">
        <v>0.69999998807907104</v>
      </c>
      <c r="F5328" s="22">
        <v>0.69999998807907104</v>
      </c>
      <c r="G5328" s="20" t="str">
        <f t="shared" si="249"/>
        <v>POSITIVE</v>
      </c>
      <c r="H5328" s="22" t="s">
        <v>2469</v>
      </c>
      <c r="I5328" s="20" t="str">
        <f t="shared" si="250"/>
        <v>No</v>
      </c>
      <c r="J5328" s="20" t="str">
        <f t="shared" si="251"/>
        <v>No</v>
      </c>
    </row>
    <row r="5329" spans="1:10" x14ac:dyDescent="0.2">
      <c r="A5329" s="21" t="s">
        <v>17363</v>
      </c>
      <c r="B5329" s="21"/>
      <c r="C5329" s="21" t="s">
        <v>2468</v>
      </c>
      <c r="D5329" s="21" t="s">
        <v>17364</v>
      </c>
      <c r="E5329" s="21">
        <v>0.10000000149011599</v>
      </c>
      <c r="F5329" s="21">
        <v>0.10000000149011599</v>
      </c>
      <c r="G5329" s="20" t="str">
        <f t="shared" si="249"/>
        <v>NEUTRAL</v>
      </c>
      <c r="H5329" s="21" t="s">
        <v>2468</v>
      </c>
      <c r="I5329" s="20" t="str">
        <f t="shared" si="250"/>
        <v>Yes</v>
      </c>
      <c r="J5329" s="20" t="str">
        <f t="shared" si="251"/>
        <v>Yes</v>
      </c>
    </row>
    <row r="5330" spans="1:10" x14ac:dyDescent="0.2">
      <c r="A5330" s="22" t="s">
        <v>17365</v>
      </c>
      <c r="B5330" s="22"/>
      <c r="C5330" s="22" t="s">
        <v>2468</v>
      </c>
      <c r="D5330" s="22" t="s">
        <v>17366</v>
      </c>
      <c r="E5330" s="22">
        <v>0</v>
      </c>
      <c r="F5330" s="22">
        <v>0.40000000596046398</v>
      </c>
      <c r="G5330" s="20" t="str">
        <f t="shared" si="249"/>
        <v>NEUTRAL</v>
      </c>
      <c r="H5330" s="22" t="s">
        <v>2468</v>
      </c>
      <c r="I5330" s="20" t="str">
        <f t="shared" si="250"/>
        <v>Yes</v>
      </c>
      <c r="J5330" s="20" t="str">
        <f t="shared" si="251"/>
        <v>Yes</v>
      </c>
    </row>
    <row r="5331" spans="1:10" x14ac:dyDescent="0.2">
      <c r="A5331" s="21" t="s">
        <v>17367</v>
      </c>
      <c r="B5331" s="21"/>
      <c r="C5331" s="21" t="s">
        <v>2468</v>
      </c>
      <c r="D5331" s="21" t="s">
        <v>17368</v>
      </c>
      <c r="E5331" s="21">
        <v>0.5</v>
      </c>
      <c r="F5331" s="21">
        <v>0.5</v>
      </c>
      <c r="G5331" s="20" t="str">
        <f t="shared" si="249"/>
        <v>POSITIVE</v>
      </c>
      <c r="H5331" s="21" t="s">
        <v>2468</v>
      </c>
      <c r="I5331" s="20" t="str">
        <f t="shared" si="250"/>
        <v>No</v>
      </c>
      <c r="J5331" s="20" t="str">
        <f t="shared" si="251"/>
        <v>Yes</v>
      </c>
    </row>
    <row r="5332" spans="1:10" x14ac:dyDescent="0.2">
      <c r="A5332" s="22" t="s">
        <v>17371</v>
      </c>
      <c r="B5332" s="22"/>
      <c r="C5332" s="22" t="s">
        <v>2468</v>
      </c>
      <c r="D5332" s="22" t="s">
        <v>17372</v>
      </c>
      <c r="E5332" s="22">
        <v>0.5</v>
      </c>
      <c r="F5332" s="22">
        <v>0.5</v>
      </c>
      <c r="G5332" s="20" t="str">
        <f t="shared" si="249"/>
        <v>POSITIVE</v>
      </c>
      <c r="H5332" s="22" t="s">
        <v>2469</v>
      </c>
      <c r="I5332" s="20" t="str">
        <f t="shared" si="250"/>
        <v>No</v>
      </c>
      <c r="J5332" s="20" t="str">
        <f t="shared" si="251"/>
        <v>No</v>
      </c>
    </row>
    <row r="5333" spans="1:10" x14ac:dyDescent="0.2">
      <c r="A5333" s="21" t="s">
        <v>17373</v>
      </c>
      <c r="B5333" s="21"/>
      <c r="C5333" s="21" t="s">
        <v>2468</v>
      </c>
      <c r="D5333" s="21" t="s">
        <v>17374</v>
      </c>
      <c r="E5333" s="21">
        <v>-0.10000000149011599</v>
      </c>
      <c r="F5333" s="21">
        <v>0.60000002384185702</v>
      </c>
      <c r="G5333" s="20" t="str">
        <f t="shared" si="249"/>
        <v>NEUTRAL</v>
      </c>
      <c r="H5333" s="21" t="s">
        <v>2468</v>
      </c>
      <c r="I5333" s="20" t="str">
        <f t="shared" si="250"/>
        <v>Yes</v>
      </c>
      <c r="J5333" s="20" t="str">
        <f t="shared" si="251"/>
        <v>Yes</v>
      </c>
    </row>
    <row r="5334" spans="1:10" x14ac:dyDescent="0.2">
      <c r="A5334" s="22" t="s">
        <v>17381</v>
      </c>
      <c r="B5334" s="22"/>
      <c r="C5334" s="22" t="s">
        <v>2468</v>
      </c>
      <c r="D5334" s="22" t="s">
        <v>17382</v>
      </c>
      <c r="E5334" s="22">
        <v>0.10000000149011599</v>
      </c>
      <c r="F5334" s="22">
        <v>0.10000000149011599</v>
      </c>
      <c r="G5334" s="20" t="str">
        <f t="shared" si="249"/>
        <v>NEUTRAL</v>
      </c>
      <c r="H5334" s="22" t="s">
        <v>2468</v>
      </c>
      <c r="I5334" s="20" t="str">
        <f t="shared" si="250"/>
        <v>Yes</v>
      </c>
      <c r="J5334" s="20" t="str">
        <f t="shared" si="251"/>
        <v>Yes</v>
      </c>
    </row>
    <row r="5335" spans="1:10" x14ac:dyDescent="0.2">
      <c r="A5335" s="21" t="s">
        <v>17389</v>
      </c>
      <c r="B5335" s="21"/>
      <c r="C5335" s="21" t="s">
        <v>2468</v>
      </c>
      <c r="D5335" s="21" t="s">
        <v>17390</v>
      </c>
      <c r="E5335" s="21">
        <v>0</v>
      </c>
      <c r="F5335" s="21">
        <v>0.10000000149011599</v>
      </c>
      <c r="G5335" s="20" t="str">
        <f t="shared" si="249"/>
        <v>NEUTRAL</v>
      </c>
      <c r="H5335" s="21" t="s">
        <v>2468</v>
      </c>
      <c r="I5335" s="20" t="str">
        <f t="shared" si="250"/>
        <v>Yes</v>
      </c>
      <c r="J5335" s="20" t="str">
        <f t="shared" si="251"/>
        <v>Yes</v>
      </c>
    </row>
    <row r="5336" spans="1:10" x14ac:dyDescent="0.2">
      <c r="A5336" s="22" t="s">
        <v>17391</v>
      </c>
      <c r="B5336" s="22"/>
      <c r="C5336" s="22" t="s">
        <v>2468</v>
      </c>
      <c r="D5336" s="22" t="s">
        <v>17392</v>
      </c>
      <c r="E5336" s="22">
        <v>0</v>
      </c>
      <c r="F5336" s="22">
        <v>0</v>
      </c>
      <c r="G5336" s="20" t="str">
        <f t="shared" si="249"/>
        <v>NEUTRAL</v>
      </c>
      <c r="H5336" s="22" t="s">
        <v>2468</v>
      </c>
      <c r="I5336" s="20" t="str">
        <f t="shared" si="250"/>
        <v>Yes</v>
      </c>
      <c r="J5336" s="20" t="str">
        <f t="shared" si="251"/>
        <v>Yes</v>
      </c>
    </row>
    <row r="5337" spans="1:10" x14ac:dyDescent="0.2">
      <c r="A5337" s="21" t="s">
        <v>17393</v>
      </c>
      <c r="B5337" s="21"/>
      <c r="C5337" s="21" t="s">
        <v>2468</v>
      </c>
      <c r="D5337" s="21" t="s">
        <v>17394</v>
      </c>
      <c r="E5337" s="21">
        <v>0.5</v>
      </c>
      <c r="F5337" s="21">
        <v>0.5</v>
      </c>
      <c r="G5337" s="20" t="str">
        <f t="shared" si="249"/>
        <v>POSITIVE</v>
      </c>
      <c r="H5337" s="21" t="s">
        <v>2468</v>
      </c>
      <c r="I5337" s="20" t="str">
        <f t="shared" si="250"/>
        <v>No</v>
      </c>
      <c r="J5337" s="20" t="str">
        <f t="shared" si="251"/>
        <v>Yes</v>
      </c>
    </row>
    <row r="5338" spans="1:10" x14ac:dyDescent="0.2">
      <c r="A5338" s="22" t="s">
        <v>17395</v>
      </c>
      <c r="B5338" s="22"/>
      <c r="C5338" s="22" t="s">
        <v>2468</v>
      </c>
      <c r="D5338" s="22" t="s">
        <v>17396</v>
      </c>
      <c r="E5338" s="22">
        <v>-0.10000000149011599</v>
      </c>
      <c r="F5338" s="22">
        <v>0.10000000149011599</v>
      </c>
      <c r="G5338" s="20" t="str">
        <f t="shared" si="249"/>
        <v>NEUTRAL</v>
      </c>
      <c r="H5338" s="22" t="s">
        <v>2468</v>
      </c>
      <c r="I5338" s="20" t="str">
        <f t="shared" si="250"/>
        <v>Yes</v>
      </c>
      <c r="J5338" s="20" t="str">
        <f t="shared" si="251"/>
        <v>Yes</v>
      </c>
    </row>
    <row r="5339" spans="1:10" x14ac:dyDescent="0.2">
      <c r="A5339" s="21" t="s">
        <v>17403</v>
      </c>
      <c r="B5339" s="21"/>
      <c r="C5339" s="21" t="s">
        <v>2468</v>
      </c>
      <c r="D5339" s="21" t="s">
        <v>17404</v>
      </c>
      <c r="E5339" s="21">
        <v>-0.30000001192092801</v>
      </c>
      <c r="F5339" s="21">
        <v>0.30000001192092801</v>
      </c>
      <c r="G5339" s="20" t="str">
        <f t="shared" si="249"/>
        <v>NEGATIVE</v>
      </c>
      <c r="H5339" s="21" t="s">
        <v>2468</v>
      </c>
      <c r="I5339" s="20" t="str">
        <f t="shared" si="250"/>
        <v>No</v>
      </c>
      <c r="J5339" s="20" t="str">
        <f t="shared" si="251"/>
        <v>Yes</v>
      </c>
    </row>
    <row r="5340" spans="1:10" x14ac:dyDescent="0.2">
      <c r="A5340" s="22" t="s">
        <v>17405</v>
      </c>
      <c r="B5340" s="22"/>
      <c r="C5340" s="22" t="s">
        <v>2468</v>
      </c>
      <c r="D5340" s="22" t="s">
        <v>17406</v>
      </c>
      <c r="E5340" s="22">
        <v>0.20000000298023199</v>
      </c>
      <c r="F5340" s="22">
        <v>0.40000000596046398</v>
      </c>
      <c r="G5340" s="20" t="str">
        <f t="shared" si="249"/>
        <v>NEUTRAL</v>
      </c>
      <c r="H5340" s="22" t="s">
        <v>2468</v>
      </c>
      <c r="I5340" s="20" t="str">
        <f t="shared" si="250"/>
        <v>Yes</v>
      </c>
      <c r="J5340" s="20" t="str">
        <f t="shared" si="251"/>
        <v>Yes</v>
      </c>
    </row>
    <row r="5341" spans="1:10" x14ac:dyDescent="0.2">
      <c r="A5341" s="21" t="s">
        <v>17411</v>
      </c>
      <c r="B5341" s="21"/>
      <c r="C5341" s="21" t="s">
        <v>2468</v>
      </c>
      <c r="D5341" s="21" t="s">
        <v>17412</v>
      </c>
      <c r="E5341" s="21">
        <v>0.10000000149011599</v>
      </c>
      <c r="F5341" s="21">
        <v>0.69999998807907104</v>
      </c>
      <c r="G5341" s="20" t="str">
        <f t="shared" si="249"/>
        <v>NEUTRAL</v>
      </c>
      <c r="H5341" s="21" t="s">
        <v>2468</v>
      </c>
      <c r="I5341" s="20" t="str">
        <f t="shared" si="250"/>
        <v>Yes</v>
      </c>
      <c r="J5341" s="20" t="str">
        <f t="shared" si="251"/>
        <v>Yes</v>
      </c>
    </row>
    <row r="5342" spans="1:10" x14ac:dyDescent="0.2">
      <c r="A5342" s="22" t="s">
        <v>17417</v>
      </c>
      <c r="B5342" s="22"/>
      <c r="C5342" s="22" t="s">
        <v>2468</v>
      </c>
      <c r="D5342" s="22" t="s">
        <v>17418</v>
      </c>
      <c r="E5342" s="22">
        <v>-0.30000001192092801</v>
      </c>
      <c r="F5342" s="22">
        <v>0.30000001192092801</v>
      </c>
      <c r="G5342" s="20" t="str">
        <f t="shared" si="249"/>
        <v>NEGATIVE</v>
      </c>
      <c r="H5342" s="22" t="s">
        <v>2468</v>
      </c>
      <c r="I5342" s="20" t="str">
        <f t="shared" si="250"/>
        <v>No</v>
      </c>
      <c r="J5342" s="20" t="str">
        <f t="shared" si="251"/>
        <v>Yes</v>
      </c>
    </row>
    <row r="5343" spans="1:10" x14ac:dyDescent="0.2">
      <c r="A5343" s="21" t="s">
        <v>17421</v>
      </c>
      <c r="B5343" s="21"/>
      <c r="C5343" s="21" t="s">
        <v>2468</v>
      </c>
      <c r="D5343" s="21" t="s">
        <v>17422</v>
      </c>
      <c r="E5343" s="21">
        <v>0</v>
      </c>
      <c r="F5343" s="21">
        <v>0</v>
      </c>
      <c r="G5343" s="20" t="str">
        <f t="shared" si="249"/>
        <v>NEUTRAL</v>
      </c>
      <c r="H5343" s="21" t="s">
        <v>2468</v>
      </c>
      <c r="I5343" s="20" t="str">
        <f t="shared" si="250"/>
        <v>Yes</v>
      </c>
      <c r="J5343" s="20" t="str">
        <f t="shared" si="251"/>
        <v>Yes</v>
      </c>
    </row>
    <row r="5344" spans="1:10" x14ac:dyDescent="0.2">
      <c r="A5344" s="22" t="s">
        <v>17425</v>
      </c>
      <c r="B5344" s="22"/>
      <c r="C5344" s="22" t="s">
        <v>2468</v>
      </c>
      <c r="D5344" s="22" t="s">
        <v>17426</v>
      </c>
      <c r="E5344" s="22">
        <v>0</v>
      </c>
      <c r="F5344" s="22">
        <v>0.5</v>
      </c>
      <c r="G5344" s="20" t="str">
        <f t="shared" si="249"/>
        <v>NEUTRAL</v>
      </c>
      <c r="H5344" s="22" t="s">
        <v>2469</v>
      </c>
      <c r="I5344" s="20" t="str">
        <f t="shared" si="250"/>
        <v>Yes</v>
      </c>
      <c r="J5344" s="20" t="str">
        <f t="shared" si="251"/>
        <v>No</v>
      </c>
    </row>
    <row r="5345" spans="1:10" x14ac:dyDescent="0.2">
      <c r="A5345" s="21" t="s">
        <v>17427</v>
      </c>
      <c r="B5345" s="21"/>
      <c r="C5345" s="21" t="s">
        <v>2468</v>
      </c>
      <c r="D5345" s="21" t="s">
        <v>17428</v>
      </c>
      <c r="E5345" s="21">
        <v>0.10000000149011599</v>
      </c>
      <c r="F5345" s="21">
        <v>0.20000000298023199</v>
      </c>
      <c r="G5345" s="20" t="str">
        <f t="shared" si="249"/>
        <v>NEUTRAL</v>
      </c>
      <c r="H5345" s="21" t="s">
        <v>2468</v>
      </c>
      <c r="I5345" s="20" t="str">
        <f t="shared" si="250"/>
        <v>Yes</v>
      </c>
      <c r="J5345" s="20" t="str">
        <f t="shared" si="251"/>
        <v>Yes</v>
      </c>
    </row>
    <row r="5346" spans="1:10" x14ac:dyDescent="0.2">
      <c r="A5346" s="22" t="s">
        <v>17429</v>
      </c>
      <c r="B5346" s="22"/>
      <c r="C5346" s="22" t="s">
        <v>2468</v>
      </c>
      <c r="D5346" s="22" t="s">
        <v>17430</v>
      </c>
      <c r="E5346" s="22">
        <v>0</v>
      </c>
      <c r="F5346" s="22">
        <v>0.30000001192092801</v>
      </c>
      <c r="G5346" s="20" t="str">
        <f t="shared" si="249"/>
        <v>NEUTRAL</v>
      </c>
      <c r="H5346" s="22" t="s">
        <v>2468</v>
      </c>
      <c r="I5346" s="20" t="str">
        <f t="shared" si="250"/>
        <v>Yes</v>
      </c>
      <c r="J5346" s="20" t="str">
        <f t="shared" si="251"/>
        <v>Yes</v>
      </c>
    </row>
    <row r="5347" spans="1:10" x14ac:dyDescent="0.2">
      <c r="A5347" s="21" t="s">
        <v>17431</v>
      </c>
      <c r="B5347" s="21"/>
      <c r="C5347" s="21" t="s">
        <v>2468</v>
      </c>
      <c r="D5347" s="21" t="s">
        <v>17432</v>
      </c>
      <c r="E5347" s="21">
        <v>0</v>
      </c>
      <c r="F5347" s="21">
        <v>0</v>
      </c>
      <c r="G5347" s="20" t="str">
        <f t="shared" si="249"/>
        <v>NEUTRAL</v>
      </c>
      <c r="H5347" s="21" t="s">
        <v>2468</v>
      </c>
      <c r="I5347" s="20" t="str">
        <f t="shared" si="250"/>
        <v>Yes</v>
      </c>
      <c r="J5347" s="20" t="str">
        <f t="shared" si="251"/>
        <v>Yes</v>
      </c>
    </row>
    <row r="5348" spans="1:10" x14ac:dyDescent="0.2">
      <c r="A5348" s="22" t="s">
        <v>17439</v>
      </c>
      <c r="B5348" s="22"/>
      <c r="C5348" s="22" t="s">
        <v>2468</v>
      </c>
      <c r="D5348" s="22" t="s">
        <v>17440</v>
      </c>
      <c r="E5348" s="22">
        <v>0.5</v>
      </c>
      <c r="F5348" s="22">
        <v>0.5</v>
      </c>
      <c r="G5348" s="20" t="str">
        <f t="shared" si="249"/>
        <v>POSITIVE</v>
      </c>
      <c r="H5348" s="22" t="s">
        <v>2469</v>
      </c>
      <c r="I5348" s="20" t="str">
        <f t="shared" si="250"/>
        <v>No</v>
      </c>
      <c r="J5348" s="20" t="str">
        <f t="shared" si="251"/>
        <v>No</v>
      </c>
    </row>
    <row r="5349" spans="1:10" x14ac:dyDescent="0.2">
      <c r="A5349" s="21" t="s">
        <v>17441</v>
      </c>
      <c r="B5349" s="21"/>
      <c r="C5349" s="21" t="s">
        <v>2468</v>
      </c>
      <c r="D5349" s="21" t="s">
        <v>17442</v>
      </c>
      <c r="E5349" s="21">
        <v>-0.10000000149011599</v>
      </c>
      <c r="F5349" s="21">
        <v>0.10000000149011599</v>
      </c>
      <c r="G5349" s="20" t="str">
        <f t="shared" si="249"/>
        <v>NEUTRAL</v>
      </c>
      <c r="H5349" s="21" t="s">
        <v>2470</v>
      </c>
      <c r="I5349" s="20" t="str">
        <f t="shared" si="250"/>
        <v>Yes</v>
      </c>
      <c r="J5349" s="20" t="str">
        <f t="shared" si="251"/>
        <v>No</v>
      </c>
    </row>
    <row r="5350" spans="1:10" x14ac:dyDescent="0.2">
      <c r="A5350" s="22" t="s">
        <v>17443</v>
      </c>
      <c r="B5350" s="22"/>
      <c r="C5350" s="22" t="s">
        <v>2468</v>
      </c>
      <c r="D5350" s="22" t="s">
        <v>17444</v>
      </c>
      <c r="E5350" s="22">
        <v>-0.20000000298023199</v>
      </c>
      <c r="F5350" s="22">
        <v>0.20000000298023199</v>
      </c>
      <c r="G5350" s="20" t="str">
        <f t="shared" si="249"/>
        <v>NEUTRAL</v>
      </c>
      <c r="H5350" s="22" t="s">
        <v>2468</v>
      </c>
      <c r="I5350" s="20" t="str">
        <f t="shared" si="250"/>
        <v>Yes</v>
      </c>
      <c r="J5350" s="20" t="str">
        <f t="shared" si="251"/>
        <v>Yes</v>
      </c>
    </row>
    <row r="5351" spans="1:10" x14ac:dyDescent="0.2">
      <c r="A5351" s="21" t="s">
        <v>17445</v>
      </c>
      <c r="B5351" s="21"/>
      <c r="C5351" s="21" t="s">
        <v>2468</v>
      </c>
      <c r="D5351" s="21" t="s">
        <v>17446</v>
      </c>
      <c r="E5351" s="21">
        <v>0.5</v>
      </c>
      <c r="F5351" s="21">
        <v>0.5</v>
      </c>
      <c r="G5351" s="20" t="str">
        <f t="shared" si="249"/>
        <v>POSITIVE</v>
      </c>
      <c r="H5351" s="21" t="s">
        <v>2468</v>
      </c>
      <c r="I5351" s="20" t="str">
        <f t="shared" si="250"/>
        <v>No</v>
      </c>
      <c r="J5351" s="20" t="str">
        <f t="shared" si="251"/>
        <v>Yes</v>
      </c>
    </row>
    <row r="5352" spans="1:10" x14ac:dyDescent="0.2">
      <c r="A5352" s="22" t="s">
        <v>17451</v>
      </c>
      <c r="B5352" s="22"/>
      <c r="C5352" s="22" t="s">
        <v>2468</v>
      </c>
      <c r="D5352" s="22" t="s">
        <v>17452</v>
      </c>
      <c r="E5352" s="22">
        <v>-0.20000000298023199</v>
      </c>
      <c r="F5352" s="22">
        <v>0.60000002384185702</v>
      </c>
      <c r="G5352" s="20" t="str">
        <f t="shared" si="249"/>
        <v>NEUTRAL</v>
      </c>
      <c r="H5352" s="22" t="s">
        <v>2470</v>
      </c>
      <c r="I5352" s="20" t="str">
        <f t="shared" si="250"/>
        <v>Yes</v>
      </c>
      <c r="J5352" s="20" t="str">
        <f t="shared" si="251"/>
        <v>No</v>
      </c>
    </row>
    <row r="5353" spans="1:10" x14ac:dyDescent="0.2">
      <c r="A5353" s="21" t="s">
        <v>17455</v>
      </c>
      <c r="B5353" s="21"/>
      <c r="C5353" s="21" t="s">
        <v>2468</v>
      </c>
      <c r="D5353" s="21" t="s">
        <v>17456</v>
      </c>
      <c r="E5353" s="21">
        <v>0.69999998807907104</v>
      </c>
      <c r="F5353" s="21">
        <v>0.69999998807907104</v>
      </c>
      <c r="G5353" s="20" t="str">
        <f t="shared" si="249"/>
        <v>POSITIVE</v>
      </c>
      <c r="H5353" s="21" t="s">
        <v>2468</v>
      </c>
      <c r="I5353" s="20" t="str">
        <f t="shared" si="250"/>
        <v>No</v>
      </c>
      <c r="J5353" s="20" t="str">
        <f t="shared" si="251"/>
        <v>Yes</v>
      </c>
    </row>
    <row r="5354" spans="1:10" x14ac:dyDescent="0.2">
      <c r="A5354" s="22" t="s">
        <v>17457</v>
      </c>
      <c r="B5354" s="22"/>
      <c r="C5354" s="22" t="s">
        <v>2468</v>
      </c>
      <c r="D5354" s="22" t="s">
        <v>17458</v>
      </c>
      <c r="E5354" s="22">
        <v>0.10000000149011599</v>
      </c>
      <c r="F5354" s="22">
        <v>0.40000000596046398</v>
      </c>
      <c r="G5354" s="20" t="str">
        <f t="shared" si="249"/>
        <v>NEUTRAL</v>
      </c>
      <c r="H5354" s="22" t="s">
        <v>2468</v>
      </c>
      <c r="I5354" s="20" t="str">
        <f t="shared" si="250"/>
        <v>Yes</v>
      </c>
      <c r="J5354" s="20" t="str">
        <f t="shared" si="251"/>
        <v>Yes</v>
      </c>
    </row>
    <row r="5355" spans="1:10" x14ac:dyDescent="0.2">
      <c r="A5355" s="21" t="s">
        <v>17459</v>
      </c>
      <c r="B5355" s="21"/>
      <c r="C5355" s="21" t="s">
        <v>2468</v>
      </c>
      <c r="D5355" s="21" t="s">
        <v>17460</v>
      </c>
      <c r="E5355" s="21">
        <v>0</v>
      </c>
      <c r="F5355" s="21">
        <v>0.40000000596046398</v>
      </c>
      <c r="G5355" s="20" t="str">
        <f t="shared" si="249"/>
        <v>NEUTRAL</v>
      </c>
      <c r="H5355" s="21" t="s">
        <v>2468</v>
      </c>
      <c r="I5355" s="20" t="str">
        <f t="shared" si="250"/>
        <v>Yes</v>
      </c>
      <c r="J5355" s="20" t="str">
        <f t="shared" si="251"/>
        <v>Yes</v>
      </c>
    </row>
    <row r="5356" spans="1:10" x14ac:dyDescent="0.2">
      <c r="A5356" s="22" t="s">
        <v>17463</v>
      </c>
      <c r="B5356" s="22"/>
      <c r="C5356" s="22" t="s">
        <v>2468</v>
      </c>
      <c r="D5356" s="22" t="s">
        <v>17464</v>
      </c>
      <c r="E5356" s="22">
        <v>0.30000001192092801</v>
      </c>
      <c r="F5356" s="22">
        <v>0.30000001192092801</v>
      </c>
      <c r="G5356" s="20" t="str">
        <f t="shared" si="249"/>
        <v>POSITIVE</v>
      </c>
      <c r="H5356" s="22" t="s">
        <v>2468</v>
      </c>
      <c r="I5356" s="20" t="str">
        <f t="shared" si="250"/>
        <v>No</v>
      </c>
      <c r="J5356" s="20" t="str">
        <f t="shared" si="251"/>
        <v>Yes</v>
      </c>
    </row>
    <row r="5357" spans="1:10" x14ac:dyDescent="0.2">
      <c r="A5357" s="21" t="s">
        <v>17465</v>
      </c>
      <c r="B5357" s="21"/>
      <c r="C5357" s="21" t="s">
        <v>2468</v>
      </c>
      <c r="D5357" s="21" t="s">
        <v>17466</v>
      </c>
      <c r="E5357" s="21">
        <v>-0.60000002384185702</v>
      </c>
      <c r="F5357" s="21">
        <v>0.60000002384185702</v>
      </c>
      <c r="G5357" s="20" t="str">
        <f t="shared" si="249"/>
        <v>NEGATIVE</v>
      </c>
      <c r="H5357" s="21" t="s">
        <v>2468</v>
      </c>
      <c r="I5357" s="20" t="str">
        <f t="shared" si="250"/>
        <v>No</v>
      </c>
      <c r="J5357" s="20" t="str">
        <f t="shared" si="251"/>
        <v>Yes</v>
      </c>
    </row>
    <row r="5358" spans="1:10" x14ac:dyDescent="0.2">
      <c r="A5358" s="22" t="s">
        <v>17467</v>
      </c>
      <c r="B5358" s="22"/>
      <c r="C5358" s="22" t="s">
        <v>2468</v>
      </c>
      <c r="D5358" s="22" t="s">
        <v>17468</v>
      </c>
      <c r="E5358" s="22">
        <v>-0.30000001192092801</v>
      </c>
      <c r="F5358" s="22">
        <v>0.30000001192092801</v>
      </c>
      <c r="G5358" s="20" t="str">
        <f t="shared" si="249"/>
        <v>NEGATIVE</v>
      </c>
      <c r="H5358" s="22" t="s">
        <v>2468</v>
      </c>
      <c r="I5358" s="20" t="str">
        <f t="shared" si="250"/>
        <v>No</v>
      </c>
      <c r="J5358" s="20" t="str">
        <f t="shared" si="251"/>
        <v>Yes</v>
      </c>
    </row>
    <row r="5359" spans="1:10" x14ac:dyDescent="0.2">
      <c r="A5359" s="21" t="s">
        <v>17469</v>
      </c>
      <c r="B5359" s="21"/>
      <c r="C5359" s="21" t="s">
        <v>2468</v>
      </c>
      <c r="D5359" s="21" t="s">
        <v>17470</v>
      </c>
      <c r="E5359" s="21">
        <v>0.20000000298023199</v>
      </c>
      <c r="F5359" s="21">
        <v>0.20000000298023199</v>
      </c>
      <c r="G5359" s="20" t="str">
        <f t="shared" si="249"/>
        <v>NEUTRAL</v>
      </c>
      <c r="H5359" s="21" t="s">
        <v>2468</v>
      </c>
      <c r="I5359" s="20" t="str">
        <f t="shared" si="250"/>
        <v>Yes</v>
      </c>
      <c r="J5359" s="20" t="str">
        <f t="shared" si="251"/>
        <v>Yes</v>
      </c>
    </row>
    <row r="5360" spans="1:10" x14ac:dyDescent="0.2">
      <c r="A5360" s="22" t="s">
        <v>17471</v>
      </c>
      <c r="B5360" s="22"/>
      <c r="C5360" s="22" t="s">
        <v>2468</v>
      </c>
      <c r="D5360" s="22" t="s">
        <v>17472</v>
      </c>
      <c r="E5360" s="22">
        <v>0</v>
      </c>
      <c r="F5360" s="22">
        <v>0.10000000149011599</v>
      </c>
      <c r="G5360" s="20" t="str">
        <f t="shared" si="249"/>
        <v>NEUTRAL</v>
      </c>
      <c r="H5360" s="22" t="s">
        <v>2470</v>
      </c>
      <c r="I5360" s="20" t="str">
        <f t="shared" si="250"/>
        <v>Yes</v>
      </c>
      <c r="J5360" s="20" t="str">
        <f t="shared" si="251"/>
        <v>No</v>
      </c>
    </row>
    <row r="5361" spans="1:10" x14ac:dyDescent="0.2">
      <c r="A5361" s="21" t="s">
        <v>17475</v>
      </c>
      <c r="B5361" s="21"/>
      <c r="C5361" s="21" t="s">
        <v>2468</v>
      </c>
      <c r="D5361" s="21" t="s">
        <v>17476</v>
      </c>
      <c r="E5361" s="21">
        <v>0.20000000298023199</v>
      </c>
      <c r="F5361" s="21">
        <v>0.40000000596046398</v>
      </c>
      <c r="G5361" s="20" t="str">
        <f t="shared" si="249"/>
        <v>NEUTRAL</v>
      </c>
      <c r="H5361" s="21" t="s">
        <v>2468</v>
      </c>
      <c r="I5361" s="20" t="str">
        <f t="shared" si="250"/>
        <v>Yes</v>
      </c>
      <c r="J5361" s="20" t="str">
        <f t="shared" si="251"/>
        <v>Yes</v>
      </c>
    </row>
    <row r="5362" spans="1:10" x14ac:dyDescent="0.2">
      <c r="A5362" s="22" t="s">
        <v>17479</v>
      </c>
      <c r="B5362" s="22"/>
      <c r="C5362" s="22" t="s">
        <v>2468</v>
      </c>
      <c r="D5362" s="22" t="s">
        <v>17480</v>
      </c>
      <c r="E5362" s="22">
        <v>0.89999997615814198</v>
      </c>
      <c r="F5362" s="22">
        <v>0.89999997615814198</v>
      </c>
      <c r="G5362" s="20" t="str">
        <f t="shared" si="249"/>
        <v>POSITIVE</v>
      </c>
      <c r="H5362" s="22" t="s">
        <v>2469</v>
      </c>
      <c r="I5362" s="20" t="str">
        <f t="shared" si="250"/>
        <v>No</v>
      </c>
      <c r="J5362" s="20" t="str">
        <f t="shared" si="251"/>
        <v>No</v>
      </c>
    </row>
    <row r="5363" spans="1:10" x14ac:dyDescent="0.2">
      <c r="A5363" s="21" t="s">
        <v>17481</v>
      </c>
      <c r="B5363" s="21"/>
      <c r="C5363" s="21" t="s">
        <v>2468</v>
      </c>
      <c r="D5363" s="21" t="s">
        <v>17482</v>
      </c>
      <c r="E5363" s="21">
        <v>0</v>
      </c>
      <c r="F5363" s="21">
        <v>0</v>
      </c>
      <c r="G5363" s="20" t="str">
        <f t="shared" si="249"/>
        <v>NEUTRAL</v>
      </c>
      <c r="H5363" s="21" t="s">
        <v>2468</v>
      </c>
      <c r="I5363" s="20" t="str">
        <f t="shared" si="250"/>
        <v>Yes</v>
      </c>
      <c r="J5363" s="20" t="str">
        <f t="shared" si="251"/>
        <v>Yes</v>
      </c>
    </row>
    <row r="5364" spans="1:10" x14ac:dyDescent="0.2">
      <c r="A5364" s="22" t="s">
        <v>17489</v>
      </c>
      <c r="B5364" s="22"/>
      <c r="C5364" s="22" t="s">
        <v>2468</v>
      </c>
      <c r="D5364" s="22" t="s">
        <v>17490</v>
      </c>
      <c r="E5364" s="22">
        <v>0</v>
      </c>
      <c r="F5364" s="22">
        <v>0</v>
      </c>
      <c r="G5364" s="20" t="str">
        <f t="shared" si="249"/>
        <v>NEUTRAL</v>
      </c>
      <c r="H5364" s="22" t="s">
        <v>2468</v>
      </c>
      <c r="I5364" s="20" t="str">
        <f t="shared" si="250"/>
        <v>Yes</v>
      </c>
      <c r="J5364" s="20" t="str">
        <f t="shared" si="251"/>
        <v>Yes</v>
      </c>
    </row>
    <row r="5365" spans="1:10" x14ac:dyDescent="0.2">
      <c r="A5365" s="21" t="s">
        <v>17493</v>
      </c>
      <c r="B5365" s="21"/>
      <c r="C5365" s="21" t="s">
        <v>2468</v>
      </c>
      <c r="D5365" s="21" t="s">
        <v>17494</v>
      </c>
      <c r="E5365" s="21">
        <v>0.10000000149011599</v>
      </c>
      <c r="F5365" s="21">
        <v>0.10000000149011599</v>
      </c>
      <c r="G5365" s="20" t="str">
        <f t="shared" si="249"/>
        <v>NEUTRAL</v>
      </c>
      <c r="H5365" s="21" t="s">
        <v>2470</v>
      </c>
      <c r="I5365" s="20" t="str">
        <f t="shared" si="250"/>
        <v>Yes</v>
      </c>
      <c r="J5365" s="20" t="str">
        <f t="shared" si="251"/>
        <v>No</v>
      </c>
    </row>
    <row r="5366" spans="1:10" x14ac:dyDescent="0.2">
      <c r="A5366" s="22" t="s">
        <v>17499</v>
      </c>
      <c r="B5366" s="22"/>
      <c r="C5366" s="22" t="s">
        <v>2468</v>
      </c>
      <c r="D5366" s="22" t="s">
        <v>17500</v>
      </c>
      <c r="E5366" s="22">
        <v>-0.10000000149011599</v>
      </c>
      <c r="F5366" s="22">
        <v>0.10000000149011599</v>
      </c>
      <c r="G5366" s="20" t="str">
        <f t="shared" si="249"/>
        <v>NEUTRAL</v>
      </c>
      <c r="H5366" s="22" t="s">
        <v>2470</v>
      </c>
      <c r="I5366" s="20" t="str">
        <f t="shared" si="250"/>
        <v>Yes</v>
      </c>
      <c r="J5366" s="20" t="str">
        <f t="shared" si="251"/>
        <v>No</v>
      </c>
    </row>
    <row r="5367" spans="1:10" x14ac:dyDescent="0.2">
      <c r="A5367" s="21" t="s">
        <v>17501</v>
      </c>
      <c r="B5367" s="21"/>
      <c r="C5367" s="21" t="s">
        <v>2468</v>
      </c>
      <c r="D5367" s="21" t="s">
        <v>17502</v>
      </c>
      <c r="E5367" s="21">
        <v>0.10000000149011599</v>
      </c>
      <c r="F5367" s="21">
        <v>0.20000000298023199</v>
      </c>
      <c r="G5367" s="20" t="str">
        <f t="shared" si="249"/>
        <v>NEUTRAL</v>
      </c>
      <c r="H5367" s="21" t="s">
        <v>2468</v>
      </c>
      <c r="I5367" s="20" t="str">
        <f t="shared" si="250"/>
        <v>Yes</v>
      </c>
      <c r="J5367" s="20" t="str">
        <f t="shared" si="251"/>
        <v>Yes</v>
      </c>
    </row>
    <row r="5368" spans="1:10" x14ac:dyDescent="0.2">
      <c r="A5368" s="22" t="s">
        <v>17503</v>
      </c>
      <c r="B5368" s="22"/>
      <c r="C5368" s="22" t="s">
        <v>2468</v>
      </c>
      <c r="D5368" s="22" t="s">
        <v>17504</v>
      </c>
      <c r="E5368" s="22">
        <v>0.20000000298023199</v>
      </c>
      <c r="F5368" s="22">
        <v>0.69999998807907104</v>
      </c>
      <c r="G5368" s="20" t="str">
        <f t="shared" si="249"/>
        <v>NEUTRAL</v>
      </c>
      <c r="H5368" s="22" t="s">
        <v>2468</v>
      </c>
      <c r="I5368" s="20" t="str">
        <f t="shared" si="250"/>
        <v>Yes</v>
      </c>
      <c r="J5368" s="20" t="str">
        <f t="shared" si="251"/>
        <v>Yes</v>
      </c>
    </row>
    <row r="5369" spans="1:10" x14ac:dyDescent="0.2">
      <c r="A5369" s="21" t="s">
        <v>17511</v>
      </c>
      <c r="B5369" s="21"/>
      <c r="C5369" s="21" t="s">
        <v>2468</v>
      </c>
      <c r="D5369" s="21" t="s">
        <v>17512</v>
      </c>
      <c r="E5369" s="21">
        <v>0.10000000149011599</v>
      </c>
      <c r="F5369" s="21">
        <v>0.10000000149011599</v>
      </c>
      <c r="G5369" s="20" t="str">
        <f t="shared" si="249"/>
        <v>NEUTRAL</v>
      </c>
      <c r="H5369" s="21" t="s">
        <v>2468</v>
      </c>
      <c r="I5369" s="20" t="str">
        <f t="shared" si="250"/>
        <v>Yes</v>
      </c>
      <c r="J5369" s="20" t="str">
        <f t="shared" si="251"/>
        <v>Yes</v>
      </c>
    </row>
    <row r="5370" spans="1:10" x14ac:dyDescent="0.2">
      <c r="A5370" s="22" t="s">
        <v>17515</v>
      </c>
      <c r="B5370" s="22"/>
      <c r="C5370" s="22" t="s">
        <v>2468</v>
      </c>
      <c r="D5370" s="22" t="s">
        <v>17516</v>
      </c>
      <c r="E5370" s="22">
        <v>-0.10000000149011599</v>
      </c>
      <c r="F5370" s="22">
        <v>0.20000000298023199</v>
      </c>
      <c r="G5370" s="20" t="str">
        <f t="shared" si="249"/>
        <v>NEUTRAL</v>
      </c>
      <c r="H5370" s="22" t="s">
        <v>2468</v>
      </c>
      <c r="I5370" s="20" t="str">
        <f t="shared" si="250"/>
        <v>Yes</v>
      </c>
      <c r="J5370" s="20" t="str">
        <f t="shared" si="251"/>
        <v>Yes</v>
      </c>
    </row>
    <row r="5371" spans="1:10" x14ac:dyDescent="0.2">
      <c r="A5371" s="21" t="s">
        <v>17519</v>
      </c>
      <c r="B5371" s="21"/>
      <c r="C5371" s="21" t="s">
        <v>2468</v>
      </c>
      <c r="D5371" s="21" t="s">
        <v>17520</v>
      </c>
      <c r="E5371" s="21">
        <v>0.10000000149011599</v>
      </c>
      <c r="F5371" s="21">
        <v>0.30000001192092801</v>
      </c>
      <c r="G5371" s="20" t="str">
        <f t="shared" si="249"/>
        <v>NEUTRAL</v>
      </c>
      <c r="H5371" s="21" t="s">
        <v>2468</v>
      </c>
      <c r="I5371" s="20" t="str">
        <f t="shared" si="250"/>
        <v>Yes</v>
      </c>
      <c r="J5371" s="20" t="str">
        <f t="shared" si="251"/>
        <v>Yes</v>
      </c>
    </row>
    <row r="5372" spans="1:10" x14ac:dyDescent="0.2">
      <c r="A5372" s="22" t="s">
        <v>17523</v>
      </c>
      <c r="B5372" s="22"/>
      <c r="C5372" s="22" t="s">
        <v>2468</v>
      </c>
      <c r="D5372" s="22" t="s">
        <v>17524</v>
      </c>
      <c r="E5372" s="22">
        <v>0.5</v>
      </c>
      <c r="F5372" s="22">
        <v>1.1000000238418499</v>
      </c>
      <c r="G5372" s="20" t="str">
        <f t="shared" si="249"/>
        <v>POSITIVE</v>
      </c>
      <c r="H5372" s="22" t="s">
        <v>2468</v>
      </c>
      <c r="I5372" s="20" t="str">
        <f t="shared" si="250"/>
        <v>No</v>
      </c>
      <c r="J5372" s="20" t="str">
        <f t="shared" si="251"/>
        <v>Yes</v>
      </c>
    </row>
    <row r="5373" spans="1:10" x14ac:dyDescent="0.2">
      <c r="A5373" s="21" t="s">
        <v>17525</v>
      </c>
      <c r="B5373" s="21"/>
      <c r="C5373" s="21" t="s">
        <v>2468</v>
      </c>
      <c r="D5373" s="21" t="s">
        <v>17526</v>
      </c>
      <c r="E5373" s="21">
        <v>0</v>
      </c>
      <c r="F5373" s="21">
        <v>0.20000000298023199</v>
      </c>
      <c r="G5373" s="20" t="str">
        <f t="shared" si="249"/>
        <v>NEUTRAL</v>
      </c>
      <c r="H5373" s="21" t="s">
        <v>2470</v>
      </c>
      <c r="I5373" s="20" t="str">
        <f t="shared" si="250"/>
        <v>Yes</v>
      </c>
      <c r="J5373" s="20" t="str">
        <f t="shared" si="251"/>
        <v>No</v>
      </c>
    </row>
    <row r="5374" spans="1:10" x14ac:dyDescent="0.2">
      <c r="A5374" s="22" t="s">
        <v>17529</v>
      </c>
      <c r="B5374" s="22"/>
      <c r="C5374" s="22" t="s">
        <v>2468</v>
      </c>
      <c r="D5374" s="22" t="s">
        <v>17530</v>
      </c>
      <c r="E5374" s="22">
        <v>0</v>
      </c>
      <c r="F5374" s="22">
        <v>0</v>
      </c>
      <c r="G5374" s="20" t="str">
        <f t="shared" si="249"/>
        <v>NEUTRAL</v>
      </c>
      <c r="H5374" s="22" t="s">
        <v>2468</v>
      </c>
      <c r="I5374" s="20" t="str">
        <f t="shared" si="250"/>
        <v>Yes</v>
      </c>
      <c r="J5374" s="20" t="str">
        <f t="shared" si="251"/>
        <v>Yes</v>
      </c>
    </row>
    <row r="5375" spans="1:10" x14ac:dyDescent="0.2">
      <c r="A5375" s="21" t="s">
        <v>17531</v>
      </c>
      <c r="B5375" s="21"/>
      <c r="C5375" s="21" t="s">
        <v>2468</v>
      </c>
      <c r="D5375" s="21" t="s">
        <v>17532</v>
      </c>
      <c r="E5375" s="21">
        <v>0</v>
      </c>
      <c r="F5375" s="21">
        <v>0.20000000298023199</v>
      </c>
      <c r="G5375" s="20" t="str">
        <f t="shared" si="249"/>
        <v>NEUTRAL</v>
      </c>
      <c r="H5375" s="21" t="s">
        <v>2468</v>
      </c>
      <c r="I5375" s="20" t="str">
        <f t="shared" si="250"/>
        <v>Yes</v>
      </c>
      <c r="J5375" s="20" t="str">
        <f t="shared" si="251"/>
        <v>Yes</v>
      </c>
    </row>
    <row r="5376" spans="1:10" x14ac:dyDescent="0.2">
      <c r="A5376" s="22" t="s">
        <v>17537</v>
      </c>
      <c r="B5376" s="22"/>
      <c r="C5376" s="22" t="s">
        <v>2468</v>
      </c>
      <c r="D5376" s="22" t="s">
        <v>17538</v>
      </c>
      <c r="E5376" s="22">
        <v>0.10000000149011599</v>
      </c>
      <c r="F5376" s="22">
        <v>0.40000000596046398</v>
      </c>
      <c r="G5376" s="20" t="str">
        <f t="shared" si="249"/>
        <v>NEUTRAL</v>
      </c>
      <c r="H5376" s="22" t="s">
        <v>2468</v>
      </c>
      <c r="I5376" s="20" t="str">
        <f t="shared" si="250"/>
        <v>Yes</v>
      </c>
      <c r="J5376" s="20" t="str">
        <f t="shared" si="251"/>
        <v>Yes</v>
      </c>
    </row>
    <row r="5377" spans="1:10" x14ac:dyDescent="0.2">
      <c r="A5377" s="21" t="s">
        <v>17543</v>
      </c>
      <c r="B5377" s="21"/>
      <c r="C5377" s="21" t="s">
        <v>2468</v>
      </c>
      <c r="D5377" s="21" t="s">
        <v>17544</v>
      </c>
      <c r="E5377" s="21">
        <v>0.10000000149011599</v>
      </c>
      <c r="F5377" s="21">
        <v>0.89999997615814198</v>
      </c>
      <c r="G5377" s="20" t="str">
        <f t="shared" si="249"/>
        <v>NEUTRAL</v>
      </c>
      <c r="H5377" s="21" t="s">
        <v>2470</v>
      </c>
      <c r="I5377" s="20" t="str">
        <f t="shared" si="250"/>
        <v>Yes</v>
      </c>
      <c r="J5377" s="20" t="str">
        <f t="shared" si="251"/>
        <v>No</v>
      </c>
    </row>
    <row r="5378" spans="1:10" x14ac:dyDescent="0.2">
      <c r="A5378" s="22" t="s">
        <v>17545</v>
      </c>
      <c r="B5378" s="22"/>
      <c r="C5378" s="22" t="s">
        <v>2468</v>
      </c>
      <c r="D5378" s="22" t="s">
        <v>17546</v>
      </c>
      <c r="E5378" s="22">
        <v>0.30000001192092801</v>
      </c>
      <c r="F5378" s="22">
        <v>0.89999997615814198</v>
      </c>
      <c r="G5378" s="20" t="str">
        <f t="shared" si="249"/>
        <v>POSITIVE</v>
      </c>
      <c r="H5378" s="22" t="s">
        <v>2468</v>
      </c>
      <c r="I5378" s="20" t="str">
        <f t="shared" si="250"/>
        <v>No</v>
      </c>
      <c r="J5378" s="20" t="str">
        <f t="shared" si="251"/>
        <v>Yes</v>
      </c>
    </row>
    <row r="5379" spans="1:10" x14ac:dyDescent="0.2">
      <c r="A5379" s="21" t="s">
        <v>17547</v>
      </c>
      <c r="B5379" s="21"/>
      <c r="C5379" s="21" t="s">
        <v>2468</v>
      </c>
      <c r="D5379" s="21" t="s">
        <v>17548</v>
      </c>
      <c r="E5379" s="21">
        <v>-0.10000000149011599</v>
      </c>
      <c r="F5379" s="21">
        <v>1</v>
      </c>
      <c r="G5379" s="20" t="str">
        <f t="shared" ref="G5379:G5442" si="252">+IF(E5379&lt;=-0.25,"NEGATIVE",IF(E5379&lt;=0.25,"NEUTRAL",IF(E5379&lt;=1,"POSITIVE","Check")))</f>
        <v>NEUTRAL</v>
      </c>
      <c r="H5379" s="21" t="s">
        <v>2468</v>
      </c>
      <c r="I5379" s="20" t="str">
        <f t="shared" ref="I5379:I5442" si="253">IF(G5379=C5379,"Yes","No")</f>
        <v>Yes</v>
      </c>
      <c r="J5379" s="20" t="str">
        <f t="shared" ref="J5379:J5442" si="254">IF(H5379=C5379, "Yes", "No")</f>
        <v>Yes</v>
      </c>
    </row>
    <row r="5380" spans="1:10" x14ac:dyDescent="0.2">
      <c r="A5380" s="22" t="s">
        <v>17549</v>
      </c>
      <c r="B5380" s="22"/>
      <c r="C5380" s="22" t="s">
        <v>2468</v>
      </c>
      <c r="D5380" s="22" t="s">
        <v>17550</v>
      </c>
      <c r="E5380" s="22">
        <v>-0.10000000149011599</v>
      </c>
      <c r="F5380" s="22">
        <v>1.29999995231628</v>
      </c>
      <c r="G5380" s="20" t="str">
        <f t="shared" si="252"/>
        <v>NEUTRAL</v>
      </c>
      <c r="H5380" s="22" t="s">
        <v>2468</v>
      </c>
      <c r="I5380" s="20" t="str">
        <f t="shared" si="253"/>
        <v>Yes</v>
      </c>
      <c r="J5380" s="20" t="str">
        <f t="shared" si="254"/>
        <v>Yes</v>
      </c>
    </row>
    <row r="5381" spans="1:10" x14ac:dyDescent="0.2">
      <c r="A5381" s="21" t="s">
        <v>17553</v>
      </c>
      <c r="B5381" s="21"/>
      <c r="C5381" s="21" t="s">
        <v>2468</v>
      </c>
      <c r="D5381" s="21" t="s">
        <v>17554</v>
      </c>
      <c r="E5381" s="21">
        <v>-0.20000000298023199</v>
      </c>
      <c r="F5381" s="21">
        <v>0.5</v>
      </c>
      <c r="G5381" s="20" t="str">
        <f t="shared" si="252"/>
        <v>NEUTRAL</v>
      </c>
      <c r="H5381" s="21" t="s">
        <v>2468</v>
      </c>
      <c r="I5381" s="20" t="str">
        <f t="shared" si="253"/>
        <v>Yes</v>
      </c>
      <c r="J5381" s="20" t="str">
        <f t="shared" si="254"/>
        <v>Yes</v>
      </c>
    </row>
    <row r="5382" spans="1:10" x14ac:dyDescent="0.2">
      <c r="A5382" s="22" t="s">
        <v>17555</v>
      </c>
      <c r="B5382" s="22"/>
      <c r="C5382" s="22" t="s">
        <v>2468</v>
      </c>
      <c r="D5382" s="22" t="s">
        <v>17556</v>
      </c>
      <c r="E5382" s="22">
        <v>0.20000000298023199</v>
      </c>
      <c r="F5382" s="22">
        <v>0.5</v>
      </c>
      <c r="G5382" s="20" t="str">
        <f t="shared" si="252"/>
        <v>NEUTRAL</v>
      </c>
      <c r="H5382" s="22" t="s">
        <v>2468</v>
      </c>
      <c r="I5382" s="20" t="str">
        <f t="shared" si="253"/>
        <v>Yes</v>
      </c>
      <c r="J5382" s="20" t="str">
        <f t="shared" si="254"/>
        <v>Yes</v>
      </c>
    </row>
    <row r="5383" spans="1:10" x14ac:dyDescent="0.2">
      <c r="A5383" s="21" t="s">
        <v>17557</v>
      </c>
      <c r="B5383" s="21" t="s">
        <v>13</v>
      </c>
      <c r="C5383" s="21" t="s">
        <v>2468</v>
      </c>
      <c r="D5383" s="21" t="s">
        <v>17558</v>
      </c>
      <c r="E5383" s="21">
        <v>0</v>
      </c>
      <c r="F5383" s="21">
        <v>0.10000000149011599</v>
      </c>
      <c r="G5383" s="20" t="str">
        <f t="shared" si="252"/>
        <v>NEUTRAL</v>
      </c>
      <c r="H5383" s="21" t="s">
        <v>2468</v>
      </c>
      <c r="I5383" s="20" t="str">
        <f t="shared" si="253"/>
        <v>Yes</v>
      </c>
      <c r="J5383" s="20" t="str">
        <f t="shared" si="254"/>
        <v>Yes</v>
      </c>
    </row>
    <row r="5384" spans="1:10" x14ac:dyDescent="0.2">
      <c r="A5384" s="22" t="s">
        <v>17559</v>
      </c>
      <c r="B5384" s="22"/>
      <c r="C5384" s="22" t="s">
        <v>2468</v>
      </c>
      <c r="D5384" s="22" t="s">
        <v>17560</v>
      </c>
      <c r="E5384" s="22">
        <v>0.60000002384185702</v>
      </c>
      <c r="F5384" s="22">
        <v>0.60000002384185702</v>
      </c>
      <c r="G5384" s="20" t="str">
        <f t="shared" si="252"/>
        <v>POSITIVE</v>
      </c>
      <c r="H5384" s="22" t="s">
        <v>2468</v>
      </c>
      <c r="I5384" s="20" t="str">
        <f t="shared" si="253"/>
        <v>No</v>
      </c>
      <c r="J5384" s="20" t="str">
        <f t="shared" si="254"/>
        <v>Yes</v>
      </c>
    </row>
    <row r="5385" spans="1:10" x14ac:dyDescent="0.2">
      <c r="A5385" s="21" t="s">
        <v>17561</v>
      </c>
      <c r="B5385" s="21"/>
      <c r="C5385" s="21" t="s">
        <v>2468</v>
      </c>
      <c r="D5385" s="21" t="s">
        <v>17562</v>
      </c>
      <c r="E5385" s="21">
        <v>0</v>
      </c>
      <c r="F5385" s="21">
        <v>0</v>
      </c>
      <c r="G5385" s="20" t="str">
        <f t="shared" si="252"/>
        <v>NEUTRAL</v>
      </c>
      <c r="H5385" s="21" t="s">
        <v>2468</v>
      </c>
      <c r="I5385" s="20" t="str">
        <f t="shared" si="253"/>
        <v>Yes</v>
      </c>
      <c r="J5385" s="20" t="str">
        <f t="shared" si="254"/>
        <v>Yes</v>
      </c>
    </row>
    <row r="5386" spans="1:10" x14ac:dyDescent="0.2">
      <c r="A5386" s="22" t="s">
        <v>17563</v>
      </c>
      <c r="B5386" s="22"/>
      <c r="C5386" s="22" t="s">
        <v>2468</v>
      </c>
      <c r="D5386" s="22" t="s">
        <v>17564</v>
      </c>
      <c r="E5386" s="22">
        <v>-0.89999997615814198</v>
      </c>
      <c r="F5386" s="22">
        <v>0.89999997615814198</v>
      </c>
      <c r="G5386" s="20" t="str">
        <f t="shared" si="252"/>
        <v>NEGATIVE</v>
      </c>
      <c r="H5386" s="22" t="s">
        <v>2470</v>
      </c>
      <c r="I5386" s="20" t="str">
        <f t="shared" si="253"/>
        <v>No</v>
      </c>
      <c r="J5386" s="20" t="str">
        <f t="shared" si="254"/>
        <v>No</v>
      </c>
    </row>
    <row r="5387" spans="1:10" x14ac:dyDescent="0.2">
      <c r="A5387" s="21" t="s">
        <v>17567</v>
      </c>
      <c r="B5387" s="21"/>
      <c r="C5387" s="21" t="s">
        <v>2468</v>
      </c>
      <c r="D5387" s="21" t="s">
        <v>17568</v>
      </c>
      <c r="E5387" s="21">
        <v>0.30000001192092801</v>
      </c>
      <c r="F5387" s="21">
        <v>0.69999998807907104</v>
      </c>
      <c r="G5387" s="20" t="str">
        <f t="shared" si="252"/>
        <v>POSITIVE</v>
      </c>
      <c r="H5387" s="21" t="s">
        <v>2468</v>
      </c>
      <c r="I5387" s="20" t="str">
        <f t="shared" si="253"/>
        <v>No</v>
      </c>
      <c r="J5387" s="20" t="str">
        <f t="shared" si="254"/>
        <v>Yes</v>
      </c>
    </row>
    <row r="5388" spans="1:10" x14ac:dyDescent="0.2">
      <c r="A5388" s="22" t="s">
        <v>17577</v>
      </c>
      <c r="B5388" s="22"/>
      <c r="C5388" s="22" t="s">
        <v>2468</v>
      </c>
      <c r="D5388" s="22" t="s">
        <v>17578</v>
      </c>
      <c r="E5388" s="22">
        <v>0.10000000149011599</v>
      </c>
      <c r="F5388" s="22">
        <v>0.5</v>
      </c>
      <c r="G5388" s="20" t="str">
        <f t="shared" si="252"/>
        <v>NEUTRAL</v>
      </c>
      <c r="H5388" s="22" t="s">
        <v>2468</v>
      </c>
      <c r="I5388" s="20" t="str">
        <f t="shared" si="253"/>
        <v>Yes</v>
      </c>
      <c r="J5388" s="20" t="str">
        <f t="shared" si="254"/>
        <v>Yes</v>
      </c>
    </row>
    <row r="5389" spans="1:10" x14ac:dyDescent="0.2">
      <c r="A5389" s="21" t="s">
        <v>17579</v>
      </c>
      <c r="B5389" s="21"/>
      <c r="C5389" s="21" t="s">
        <v>2468</v>
      </c>
      <c r="D5389" s="21" t="s">
        <v>17580</v>
      </c>
      <c r="E5389" s="21">
        <v>0</v>
      </c>
      <c r="F5389" s="21">
        <v>1.29999995231628</v>
      </c>
      <c r="G5389" s="20" t="str">
        <f t="shared" si="252"/>
        <v>NEUTRAL</v>
      </c>
      <c r="H5389" s="21" t="s">
        <v>2468</v>
      </c>
      <c r="I5389" s="20" t="str">
        <f t="shared" si="253"/>
        <v>Yes</v>
      </c>
      <c r="J5389" s="20" t="str">
        <f t="shared" si="254"/>
        <v>Yes</v>
      </c>
    </row>
    <row r="5390" spans="1:10" x14ac:dyDescent="0.2">
      <c r="A5390" s="22" t="s">
        <v>17581</v>
      </c>
      <c r="B5390" s="22"/>
      <c r="C5390" s="22" t="s">
        <v>2468</v>
      </c>
      <c r="D5390" s="22" t="s">
        <v>17582</v>
      </c>
      <c r="E5390" s="22">
        <v>0.40000000596046398</v>
      </c>
      <c r="F5390" s="22">
        <v>0.80000001192092896</v>
      </c>
      <c r="G5390" s="20" t="str">
        <f t="shared" si="252"/>
        <v>POSITIVE</v>
      </c>
      <c r="H5390" s="22" t="s">
        <v>2468</v>
      </c>
      <c r="I5390" s="20" t="str">
        <f t="shared" si="253"/>
        <v>No</v>
      </c>
      <c r="J5390" s="20" t="str">
        <f t="shared" si="254"/>
        <v>Yes</v>
      </c>
    </row>
    <row r="5391" spans="1:10" x14ac:dyDescent="0.2">
      <c r="A5391" s="21" t="s">
        <v>17583</v>
      </c>
      <c r="B5391" s="21"/>
      <c r="C5391" s="21" t="s">
        <v>2468</v>
      </c>
      <c r="D5391" s="21" t="s">
        <v>17584</v>
      </c>
      <c r="E5391" s="21">
        <v>0.20000000298023199</v>
      </c>
      <c r="F5391" s="21">
        <v>1.1000000238418499</v>
      </c>
      <c r="G5391" s="20" t="str">
        <f t="shared" si="252"/>
        <v>NEUTRAL</v>
      </c>
      <c r="H5391" s="21" t="s">
        <v>2468</v>
      </c>
      <c r="I5391" s="20" t="str">
        <f t="shared" si="253"/>
        <v>Yes</v>
      </c>
      <c r="J5391" s="20" t="str">
        <f t="shared" si="254"/>
        <v>Yes</v>
      </c>
    </row>
    <row r="5392" spans="1:10" x14ac:dyDescent="0.2">
      <c r="A5392" s="22" t="s">
        <v>17585</v>
      </c>
      <c r="B5392" s="22"/>
      <c r="C5392" s="22" t="s">
        <v>2468</v>
      </c>
      <c r="D5392" s="22" t="s">
        <v>17586</v>
      </c>
      <c r="E5392" s="22">
        <v>0.10000000149011599</v>
      </c>
      <c r="F5392" s="22">
        <v>0.10000000149011599</v>
      </c>
      <c r="G5392" s="20" t="str">
        <f t="shared" si="252"/>
        <v>NEUTRAL</v>
      </c>
      <c r="H5392" s="22" t="s">
        <v>2468</v>
      </c>
      <c r="I5392" s="20" t="str">
        <f t="shared" si="253"/>
        <v>Yes</v>
      </c>
      <c r="J5392" s="20" t="str">
        <f t="shared" si="254"/>
        <v>Yes</v>
      </c>
    </row>
    <row r="5393" spans="1:10" x14ac:dyDescent="0.2">
      <c r="A5393" s="21" t="s">
        <v>17587</v>
      </c>
      <c r="B5393" s="21"/>
      <c r="C5393" s="21" t="s">
        <v>2468</v>
      </c>
      <c r="D5393" s="21" t="s">
        <v>17588</v>
      </c>
      <c r="E5393" s="21">
        <v>0</v>
      </c>
      <c r="F5393" s="21">
        <v>0.10000000149011599</v>
      </c>
      <c r="G5393" s="20" t="str">
        <f t="shared" si="252"/>
        <v>NEUTRAL</v>
      </c>
      <c r="H5393" s="21" t="s">
        <v>2468</v>
      </c>
      <c r="I5393" s="20" t="str">
        <f t="shared" si="253"/>
        <v>Yes</v>
      </c>
      <c r="J5393" s="20" t="str">
        <f t="shared" si="254"/>
        <v>Yes</v>
      </c>
    </row>
    <row r="5394" spans="1:10" x14ac:dyDescent="0.2">
      <c r="A5394" s="22" t="s">
        <v>17589</v>
      </c>
      <c r="B5394" s="22"/>
      <c r="C5394" s="22" t="s">
        <v>2468</v>
      </c>
      <c r="D5394" s="22" t="s">
        <v>17590</v>
      </c>
      <c r="E5394" s="22">
        <v>0.60000002384185702</v>
      </c>
      <c r="F5394" s="22">
        <v>0.60000002384185702</v>
      </c>
      <c r="G5394" s="20" t="str">
        <f t="shared" si="252"/>
        <v>POSITIVE</v>
      </c>
      <c r="H5394" s="22" t="s">
        <v>2468</v>
      </c>
      <c r="I5394" s="20" t="str">
        <f t="shared" si="253"/>
        <v>No</v>
      </c>
      <c r="J5394" s="20" t="str">
        <f t="shared" si="254"/>
        <v>Yes</v>
      </c>
    </row>
    <row r="5395" spans="1:10" x14ac:dyDescent="0.2">
      <c r="A5395" s="21" t="s">
        <v>17591</v>
      </c>
      <c r="B5395" s="21"/>
      <c r="C5395" s="21" t="s">
        <v>2468</v>
      </c>
      <c r="D5395" s="21" t="s">
        <v>17592</v>
      </c>
      <c r="E5395" s="21">
        <v>0.20000000298023199</v>
      </c>
      <c r="F5395" s="21">
        <v>0.20000000298023199</v>
      </c>
      <c r="G5395" s="20" t="str">
        <f t="shared" si="252"/>
        <v>NEUTRAL</v>
      </c>
      <c r="H5395" s="21" t="s">
        <v>2468</v>
      </c>
      <c r="I5395" s="20" t="str">
        <f t="shared" si="253"/>
        <v>Yes</v>
      </c>
      <c r="J5395" s="20" t="str">
        <f t="shared" si="254"/>
        <v>Yes</v>
      </c>
    </row>
    <row r="5396" spans="1:10" x14ac:dyDescent="0.2">
      <c r="A5396" s="22" t="s">
        <v>17593</v>
      </c>
      <c r="B5396" s="22" t="s">
        <v>13</v>
      </c>
      <c r="C5396" s="22" t="s">
        <v>2468</v>
      </c>
      <c r="D5396" s="22" t="s">
        <v>17594</v>
      </c>
      <c r="E5396" s="22">
        <v>0.20000000298023199</v>
      </c>
      <c r="F5396" s="22">
        <v>1.1000000238418499</v>
      </c>
      <c r="G5396" s="20" t="str">
        <f t="shared" si="252"/>
        <v>NEUTRAL</v>
      </c>
      <c r="H5396" s="22" t="s">
        <v>2468</v>
      </c>
      <c r="I5396" s="20" t="str">
        <f t="shared" si="253"/>
        <v>Yes</v>
      </c>
      <c r="J5396" s="20" t="str">
        <f t="shared" si="254"/>
        <v>Yes</v>
      </c>
    </row>
    <row r="5397" spans="1:10" x14ac:dyDescent="0.2">
      <c r="A5397" s="21" t="s">
        <v>17595</v>
      </c>
      <c r="B5397" s="21"/>
      <c r="C5397" s="21" t="s">
        <v>2468</v>
      </c>
      <c r="D5397" s="21" t="s">
        <v>17596</v>
      </c>
      <c r="E5397" s="21">
        <v>0</v>
      </c>
      <c r="F5397" s="21">
        <v>1.5</v>
      </c>
      <c r="G5397" s="20" t="str">
        <f t="shared" si="252"/>
        <v>NEUTRAL</v>
      </c>
      <c r="H5397" s="21" t="s">
        <v>2468</v>
      </c>
      <c r="I5397" s="20" t="str">
        <f t="shared" si="253"/>
        <v>Yes</v>
      </c>
      <c r="J5397" s="20" t="str">
        <f t="shared" si="254"/>
        <v>Yes</v>
      </c>
    </row>
    <row r="5398" spans="1:10" x14ac:dyDescent="0.2">
      <c r="A5398" s="22" t="s">
        <v>17597</v>
      </c>
      <c r="B5398" s="22"/>
      <c r="C5398" s="22" t="s">
        <v>2468</v>
      </c>
      <c r="D5398" s="22" t="s">
        <v>17598</v>
      </c>
      <c r="E5398" s="22">
        <v>0</v>
      </c>
      <c r="F5398" s="22">
        <v>0</v>
      </c>
      <c r="G5398" s="20" t="str">
        <f t="shared" si="252"/>
        <v>NEUTRAL</v>
      </c>
      <c r="H5398" s="22" t="s">
        <v>2468</v>
      </c>
      <c r="I5398" s="20" t="str">
        <f t="shared" si="253"/>
        <v>Yes</v>
      </c>
      <c r="J5398" s="20" t="str">
        <f t="shared" si="254"/>
        <v>Yes</v>
      </c>
    </row>
    <row r="5399" spans="1:10" x14ac:dyDescent="0.2">
      <c r="A5399" s="21" t="s">
        <v>17599</v>
      </c>
      <c r="B5399" s="21"/>
      <c r="C5399" s="21" t="s">
        <v>2468</v>
      </c>
      <c r="D5399" s="21" t="s">
        <v>17600</v>
      </c>
      <c r="E5399" s="21">
        <v>0.20000000298023199</v>
      </c>
      <c r="F5399" s="21">
        <v>0.60000002384185702</v>
      </c>
      <c r="G5399" s="20" t="str">
        <f t="shared" si="252"/>
        <v>NEUTRAL</v>
      </c>
      <c r="H5399" s="21" t="s">
        <v>2468</v>
      </c>
      <c r="I5399" s="20" t="str">
        <f t="shared" si="253"/>
        <v>Yes</v>
      </c>
      <c r="J5399" s="20" t="str">
        <f t="shared" si="254"/>
        <v>Yes</v>
      </c>
    </row>
    <row r="5400" spans="1:10" x14ac:dyDescent="0.2">
      <c r="A5400" s="22" t="s">
        <v>17601</v>
      </c>
      <c r="B5400" s="22"/>
      <c r="C5400" s="22" t="s">
        <v>2468</v>
      </c>
      <c r="D5400" s="22" t="s">
        <v>17602</v>
      </c>
      <c r="E5400" s="22">
        <v>0</v>
      </c>
      <c r="F5400" s="22">
        <v>0</v>
      </c>
      <c r="G5400" s="20" t="str">
        <f t="shared" si="252"/>
        <v>NEUTRAL</v>
      </c>
      <c r="H5400" s="22" t="s">
        <v>2468</v>
      </c>
      <c r="I5400" s="20" t="str">
        <f t="shared" si="253"/>
        <v>Yes</v>
      </c>
      <c r="J5400" s="20" t="str">
        <f t="shared" si="254"/>
        <v>Yes</v>
      </c>
    </row>
    <row r="5401" spans="1:10" x14ac:dyDescent="0.2">
      <c r="A5401" s="21" t="s">
        <v>17603</v>
      </c>
      <c r="B5401" s="21"/>
      <c r="C5401" s="21" t="s">
        <v>2468</v>
      </c>
      <c r="D5401" s="21" t="s">
        <v>17604</v>
      </c>
      <c r="E5401" s="21">
        <v>-0.20000000298023199</v>
      </c>
      <c r="F5401" s="21">
        <v>0.5</v>
      </c>
      <c r="G5401" s="20" t="str">
        <f t="shared" si="252"/>
        <v>NEUTRAL</v>
      </c>
      <c r="H5401" s="21" t="s">
        <v>2468</v>
      </c>
      <c r="I5401" s="20" t="str">
        <f t="shared" si="253"/>
        <v>Yes</v>
      </c>
      <c r="J5401" s="20" t="str">
        <f t="shared" si="254"/>
        <v>Yes</v>
      </c>
    </row>
    <row r="5402" spans="1:10" x14ac:dyDescent="0.2">
      <c r="A5402" s="22" t="s">
        <v>17611</v>
      </c>
      <c r="B5402" s="22"/>
      <c r="C5402" s="22" t="s">
        <v>2468</v>
      </c>
      <c r="D5402" s="22" t="s">
        <v>17612</v>
      </c>
      <c r="E5402" s="22">
        <v>-0.10000000149011599</v>
      </c>
      <c r="F5402" s="22">
        <v>0.10000000149011599</v>
      </c>
      <c r="G5402" s="20" t="str">
        <f t="shared" si="252"/>
        <v>NEUTRAL</v>
      </c>
      <c r="H5402" s="22" t="s">
        <v>2468</v>
      </c>
      <c r="I5402" s="20" t="str">
        <f t="shared" si="253"/>
        <v>Yes</v>
      </c>
      <c r="J5402" s="20" t="str">
        <f t="shared" si="254"/>
        <v>Yes</v>
      </c>
    </row>
    <row r="5403" spans="1:10" x14ac:dyDescent="0.2">
      <c r="A5403" s="21" t="s">
        <v>17613</v>
      </c>
      <c r="B5403" s="21"/>
      <c r="C5403" s="21" t="s">
        <v>2468</v>
      </c>
      <c r="D5403" s="21" t="s">
        <v>17614</v>
      </c>
      <c r="E5403" s="21">
        <v>0.10000000149011599</v>
      </c>
      <c r="F5403" s="21">
        <v>0.10000000149011599</v>
      </c>
      <c r="G5403" s="20" t="str">
        <f t="shared" si="252"/>
        <v>NEUTRAL</v>
      </c>
      <c r="H5403" s="21" t="s">
        <v>2468</v>
      </c>
      <c r="I5403" s="20" t="str">
        <f t="shared" si="253"/>
        <v>Yes</v>
      </c>
      <c r="J5403" s="20" t="str">
        <f t="shared" si="254"/>
        <v>Yes</v>
      </c>
    </row>
    <row r="5404" spans="1:10" x14ac:dyDescent="0.2">
      <c r="A5404" s="22" t="s">
        <v>17615</v>
      </c>
      <c r="B5404" s="22"/>
      <c r="C5404" s="22" t="s">
        <v>2468</v>
      </c>
      <c r="D5404" s="22" t="s">
        <v>17616</v>
      </c>
      <c r="E5404" s="22">
        <v>0.10000000149011599</v>
      </c>
      <c r="F5404" s="22">
        <v>0.10000000149011599</v>
      </c>
      <c r="G5404" s="20" t="str">
        <f t="shared" si="252"/>
        <v>NEUTRAL</v>
      </c>
      <c r="H5404" s="22" t="s">
        <v>2470</v>
      </c>
      <c r="I5404" s="20" t="str">
        <f t="shared" si="253"/>
        <v>Yes</v>
      </c>
      <c r="J5404" s="20" t="str">
        <f t="shared" si="254"/>
        <v>No</v>
      </c>
    </row>
    <row r="5405" spans="1:10" x14ac:dyDescent="0.2">
      <c r="A5405" s="21" t="s">
        <v>17617</v>
      </c>
      <c r="B5405" s="21"/>
      <c r="C5405" s="21" t="s">
        <v>2468</v>
      </c>
      <c r="D5405" s="21" t="s">
        <v>17618</v>
      </c>
      <c r="E5405" s="21">
        <v>-0.10000000149011599</v>
      </c>
      <c r="F5405" s="21">
        <v>0.20000000298023199</v>
      </c>
      <c r="G5405" s="20" t="str">
        <f t="shared" si="252"/>
        <v>NEUTRAL</v>
      </c>
      <c r="H5405" s="21" t="s">
        <v>2468</v>
      </c>
      <c r="I5405" s="20" t="str">
        <f t="shared" si="253"/>
        <v>Yes</v>
      </c>
      <c r="J5405" s="20" t="str">
        <f t="shared" si="254"/>
        <v>Yes</v>
      </c>
    </row>
    <row r="5406" spans="1:10" x14ac:dyDescent="0.2">
      <c r="A5406" s="22" t="s">
        <v>17619</v>
      </c>
      <c r="B5406" s="22"/>
      <c r="C5406" s="22" t="s">
        <v>2468</v>
      </c>
      <c r="D5406" s="22" t="s">
        <v>17620</v>
      </c>
      <c r="E5406" s="22">
        <v>0.10000000149011599</v>
      </c>
      <c r="F5406" s="22">
        <v>0.20000000298023199</v>
      </c>
      <c r="G5406" s="20" t="str">
        <f t="shared" si="252"/>
        <v>NEUTRAL</v>
      </c>
      <c r="H5406" s="22" t="s">
        <v>2468</v>
      </c>
      <c r="I5406" s="20" t="str">
        <f t="shared" si="253"/>
        <v>Yes</v>
      </c>
      <c r="J5406" s="20" t="str">
        <f t="shared" si="254"/>
        <v>Yes</v>
      </c>
    </row>
    <row r="5407" spans="1:10" x14ac:dyDescent="0.2">
      <c r="A5407" s="21" t="s">
        <v>17621</v>
      </c>
      <c r="B5407" s="21"/>
      <c r="C5407" s="21" t="s">
        <v>2468</v>
      </c>
      <c r="D5407" s="21" t="s">
        <v>17622</v>
      </c>
      <c r="E5407" s="21">
        <v>0</v>
      </c>
      <c r="F5407" s="21">
        <v>0.10000000149011599</v>
      </c>
      <c r="G5407" s="20" t="str">
        <f t="shared" si="252"/>
        <v>NEUTRAL</v>
      </c>
      <c r="H5407" s="21" t="s">
        <v>2468</v>
      </c>
      <c r="I5407" s="20" t="str">
        <f t="shared" si="253"/>
        <v>Yes</v>
      </c>
      <c r="J5407" s="20" t="str">
        <f t="shared" si="254"/>
        <v>Yes</v>
      </c>
    </row>
    <row r="5408" spans="1:10" x14ac:dyDescent="0.2">
      <c r="A5408" s="22" t="s">
        <v>17637</v>
      </c>
      <c r="B5408" s="22"/>
      <c r="C5408" s="22" t="s">
        <v>2468</v>
      </c>
      <c r="D5408" s="22" t="s">
        <v>17638</v>
      </c>
      <c r="E5408" s="22">
        <v>0</v>
      </c>
      <c r="F5408" s="22">
        <v>0</v>
      </c>
      <c r="G5408" s="20" t="str">
        <f t="shared" si="252"/>
        <v>NEUTRAL</v>
      </c>
      <c r="H5408" s="22" t="s">
        <v>2468</v>
      </c>
      <c r="I5408" s="20" t="str">
        <f t="shared" si="253"/>
        <v>Yes</v>
      </c>
      <c r="J5408" s="20" t="str">
        <f t="shared" si="254"/>
        <v>Yes</v>
      </c>
    </row>
    <row r="5409" spans="1:10" x14ac:dyDescent="0.2">
      <c r="A5409" s="21" t="s">
        <v>17639</v>
      </c>
      <c r="B5409" s="21"/>
      <c r="C5409" s="21" t="s">
        <v>2468</v>
      </c>
      <c r="D5409" s="21" t="s">
        <v>17640</v>
      </c>
      <c r="E5409" s="21">
        <v>0</v>
      </c>
      <c r="F5409" s="21">
        <v>0.10000000149011599</v>
      </c>
      <c r="G5409" s="20" t="str">
        <f t="shared" si="252"/>
        <v>NEUTRAL</v>
      </c>
      <c r="H5409" s="21" t="s">
        <v>2468</v>
      </c>
      <c r="I5409" s="20" t="str">
        <f t="shared" si="253"/>
        <v>Yes</v>
      </c>
      <c r="J5409" s="20" t="str">
        <f t="shared" si="254"/>
        <v>Yes</v>
      </c>
    </row>
    <row r="5410" spans="1:10" x14ac:dyDescent="0.2">
      <c r="A5410" s="22" t="s">
        <v>17641</v>
      </c>
      <c r="B5410" s="22"/>
      <c r="C5410" s="22" t="s">
        <v>2468</v>
      </c>
      <c r="D5410" s="22" t="s">
        <v>17642</v>
      </c>
      <c r="E5410" s="22">
        <v>0</v>
      </c>
      <c r="F5410" s="22">
        <v>0.10000000149011599</v>
      </c>
      <c r="G5410" s="20" t="str">
        <f t="shared" si="252"/>
        <v>NEUTRAL</v>
      </c>
      <c r="H5410" s="22" t="s">
        <v>2468</v>
      </c>
      <c r="I5410" s="20" t="str">
        <f t="shared" si="253"/>
        <v>Yes</v>
      </c>
      <c r="J5410" s="20" t="str">
        <f t="shared" si="254"/>
        <v>Yes</v>
      </c>
    </row>
    <row r="5411" spans="1:10" x14ac:dyDescent="0.2">
      <c r="A5411" s="21" t="s">
        <v>17643</v>
      </c>
      <c r="B5411" s="21"/>
      <c r="C5411" s="21" t="s">
        <v>2468</v>
      </c>
      <c r="D5411" s="21" t="s">
        <v>17644</v>
      </c>
      <c r="E5411" s="21">
        <v>0</v>
      </c>
      <c r="F5411" s="21">
        <v>0.60000002384185702</v>
      </c>
      <c r="G5411" s="20" t="str">
        <f t="shared" si="252"/>
        <v>NEUTRAL</v>
      </c>
      <c r="H5411" s="21" t="s">
        <v>2468</v>
      </c>
      <c r="I5411" s="20" t="str">
        <f t="shared" si="253"/>
        <v>Yes</v>
      </c>
      <c r="J5411" s="20" t="str">
        <f t="shared" si="254"/>
        <v>Yes</v>
      </c>
    </row>
    <row r="5412" spans="1:10" x14ac:dyDescent="0.2">
      <c r="A5412" s="22" t="s">
        <v>17645</v>
      </c>
      <c r="B5412" s="22"/>
      <c r="C5412" s="22" t="s">
        <v>2468</v>
      </c>
      <c r="D5412" s="22" t="s">
        <v>17646</v>
      </c>
      <c r="E5412" s="22">
        <v>0.20000000298023199</v>
      </c>
      <c r="F5412" s="22">
        <v>0.20000000298023199</v>
      </c>
      <c r="G5412" s="20" t="str">
        <f t="shared" si="252"/>
        <v>NEUTRAL</v>
      </c>
      <c r="H5412" s="22" t="s">
        <v>2468</v>
      </c>
      <c r="I5412" s="20" t="str">
        <f t="shared" si="253"/>
        <v>Yes</v>
      </c>
      <c r="J5412" s="20" t="str">
        <f t="shared" si="254"/>
        <v>Yes</v>
      </c>
    </row>
    <row r="5413" spans="1:10" x14ac:dyDescent="0.2">
      <c r="A5413" s="21" t="s">
        <v>17649</v>
      </c>
      <c r="B5413" s="21"/>
      <c r="C5413" s="21" t="s">
        <v>2468</v>
      </c>
      <c r="D5413" s="21" t="s">
        <v>17650</v>
      </c>
      <c r="E5413" s="21">
        <v>0</v>
      </c>
      <c r="F5413" s="21">
        <v>0.20000000298023199</v>
      </c>
      <c r="G5413" s="20" t="str">
        <f t="shared" si="252"/>
        <v>NEUTRAL</v>
      </c>
      <c r="H5413" s="21" t="s">
        <v>2468</v>
      </c>
      <c r="I5413" s="20" t="str">
        <f t="shared" si="253"/>
        <v>Yes</v>
      </c>
      <c r="J5413" s="20" t="str">
        <f t="shared" si="254"/>
        <v>Yes</v>
      </c>
    </row>
    <row r="5414" spans="1:10" x14ac:dyDescent="0.2">
      <c r="A5414" s="22" t="s">
        <v>17653</v>
      </c>
      <c r="B5414" s="22"/>
      <c r="C5414" s="22" t="s">
        <v>2468</v>
      </c>
      <c r="D5414" s="22" t="s">
        <v>17654</v>
      </c>
      <c r="E5414" s="22">
        <v>-0.20000000298023199</v>
      </c>
      <c r="F5414" s="22">
        <v>0.20000000298023199</v>
      </c>
      <c r="G5414" s="20" t="str">
        <f t="shared" si="252"/>
        <v>NEUTRAL</v>
      </c>
      <c r="H5414" s="22" t="s">
        <v>2468</v>
      </c>
      <c r="I5414" s="20" t="str">
        <f t="shared" si="253"/>
        <v>Yes</v>
      </c>
      <c r="J5414" s="20" t="str">
        <f t="shared" si="254"/>
        <v>Yes</v>
      </c>
    </row>
    <row r="5415" spans="1:10" x14ac:dyDescent="0.2">
      <c r="A5415" s="21" t="s">
        <v>17657</v>
      </c>
      <c r="B5415" s="21"/>
      <c r="C5415" s="21" t="s">
        <v>2468</v>
      </c>
      <c r="D5415" s="21" t="s">
        <v>17658</v>
      </c>
      <c r="E5415" s="21">
        <v>0.30000001192092801</v>
      </c>
      <c r="F5415" s="21">
        <v>0.69999998807907104</v>
      </c>
      <c r="G5415" s="20" t="str">
        <f t="shared" si="252"/>
        <v>POSITIVE</v>
      </c>
      <c r="H5415" s="21" t="s">
        <v>2468</v>
      </c>
      <c r="I5415" s="20" t="str">
        <f t="shared" si="253"/>
        <v>No</v>
      </c>
      <c r="J5415" s="20" t="str">
        <f t="shared" si="254"/>
        <v>Yes</v>
      </c>
    </row>
    <row r="5416" spans="1:10" x14ac:dyDescent="0.2">
      <c r="A5416" s="22" t="s">
        <v>17659</v>
      </c>
      <c r="B5416" s="22"/>
      <c r="C5416" s="22" t="s">
        <v>2468</v>
      </c>
      <c r="D5416" s="22" t="s">
        <v>17660</v>
      </c>
      <c r="E5416" s="22">
        <v>0.69999998807907104</v>
      </c>
      <c r="F5416" s="22">
        <v>1.5</v>
      </c>
      <c r="G5416" s="20" t="str">
        <f t="shared" si="252"/>
        <v>POSITIVE</v>
      </c>
      <c r="H5416" s="22" t="s">
        <v>2469</v>
      </c>
      <c r="I5416" s="20" t="str">
        <f t="shared" si="253"/>
        <v>No</v>
      </c>
      <c r="J5416" s="20" t="str">
        <f t="shared" si="254"/>
        <v>No</v>
      </c>
    </row>
    <row r="5417" spans="1:10" x14ac:dyDescent="0.2">
      <c r="A5417" s="21" t="s">
        <v>17661</v>
      </c>
      <c r="B5417" s="21"/>
      <c r="C5417" s="21" t="s">
        <v>2468</v>
      </c>
      <c r="D5417" s="21" t="s">
        <v>17662</v>
      </c>
      <c r="E5417" s="21">
        <v>0.20000000298023199</v>
      </c>
      <c r="F5417" s="21">
        <v>0.40000000596046398</v>
      </c>
      <c r="G5417" s="20" t="str">
        <f t="shared" si="252"/>
        <v>NEUTRAL</v>
      </c>
      <c r="H5417" s="21" t="s">
        <v>2468</v>
      </c>
      <c r="I5417" s="20" t="str">
        <f t="shared" si="253"/>
        <v>Yes</v>
      </c>
      <c r="J5417" s="20" t="str">
        <f t="shared" si="254"/>
        <v>Yes</v>
      </c>
    </row>
    <row r="5418" spans="1:10" x14ac:dyDescent="0.2">
      <c r="A5418" s="22" t="s">
        <v>17663</v>
      </c>
      <c r="B5418" s="22"/>
      <c r="C5418" s="22" t="s">
        <v>2468</v>
      </c>
      <c r="D5418" s="22" t="s">
        <v>17664</v>
      </c>
      <c r="E5418" s="22">
        <v>-0.20000000298023199</v>
      </c>
      <c r="F5418" s="22">
        <v>0.40000000596046398</v>
      </c>
      <c r="G5418" s="20" t="str">
        <f t="shared" si="252"/>
        <v>NEUTRAL</v>
      </c>
      <c r="H5418" s="22" t="s">
        <v>2468</v>
      </c>
      <c r="I5418" s="20" t="str">
        <f t="shared" si="253"/>
        <v>Yes</v>
      </c>
      <c r="J5418" s="20" t="str">
        <f t="shared" si="254"/>
        <v>Yes</v>
      </c>
    </row>
    <row r="5419" spans="1:10" x14ac:dyDescent="0.2">
      <c r="A5419" s="21" t="s">
        <v>17665</v>
      </c>
      <c r="B5419" s="21"/>
      <c r="C5419" s="21" t="s">
        <v>2468</v>
      </c>
      <c r="D5419" s="21" t="s">
        <v>17666</v>
      </c>
      <c r="E5419" s="21">
        <v>0</v>
      </c>
      <c r="F5419" s="21">
        <v>0.10000000149011599</v>
      </c>
      <c r="G5419" s="20" t="str">
        <f t="shared" si="252"/>
        <v>NEUTRAL</v>
      </c>
      <c r="H5419" s="21" t="s">
        <v>2469</v>
      </c>
      <c r="I5419" s="20" t="str">
        <f t="shared" si="253"/>
        <v>Yes</v>
      </c>
      <c r="J5419" s="20" t="str">
        <f t="shared" si="254"/>
        <v>No</v>
      </c>
    </row>
    <row r="5420" spans="1:10" x14ac:dyDescent="0.2">
      <c r="A5420" s="22" t="s">
        <v>17669</v>
      </c>
      <c r="B5420" s="22"/>
      <c r="C5420" s="22" t="s">
        <v>2468</v>
      </c>
      <c r="D5420" s="22" t="s">
        <v>17670</v>
      </c>
      <c r="E5420" s="22">
        <v>0</v>
      </c>
      <c r="F5420" s="22">
        <v>0.20000000298023199</v>
      </c>
      <c r="G5420" s="20" t="str">
        <f t="shared" si="252"/>
        <v>NEUTRAL</v>
      </c>
      <c r="H5420" s="22" t="s">
        <v>2468</v>
      </c>
      <c r="I5420" s="20" t="str">
        <f t="shared" si="253"/>
        <v>Yes</v>
      </c>
      <c r="J5420" s="20" t="str">
        <f t="shared" si="254"/>
        <v>Yes</v>
      </c>
    </row>
    <row r="5421" spans="1:10" x14ac:dyDescent="0.2">
      <c r="A5421" s="21" t="s">
        <v>17675</v>
      </c>
      <c r="B5421" s="21"/>
      <c r="C5421" s="21" t="s">
        <v>2468</v>
      </c>
      <c r="D5421" s="21" t="s">
        <v>17676</v>
      </c>
      <c r="E5421" s="21">
        <v>0.30000001192092801</v>
      </c>
      <c r="F5421" s="21">
        <v>1.1000000238418499</v>
      </c>
      <c r="G5421" s="20" t="str">
        <f t="shared" si="252"/>
        <v>POSITIVE</v>
      </c>
      <c r="H5421" s="21" t="s">
        <v>2469</v>
      </c>
      <c r="I5421" s="20" t="str">
        <f t="shared" si="253"/>
        <v>No</v>
      </c>
      <c r="J5421" s="20" t="str">
        <f t="shared" si="254"/>
        <v>No</v>
      </c>
    </row>
    <row r="5422" spans="1:10" x14ac:dyDescent="0.2">
      <c r="A5422" s="22" t="s">
        <v>17681</v>
      </c>
      <c r="B5422" s="22"/>
      <c r="C5422" s="22" t="s">
        <v>2468</v>
      </c>
      <c r="D5422" s="22" t="s">
        <v>17682</v>
      </c>
      <c r="E5422" s="22">
        <v>0.80000001192092896</v>
      </c>
      <c r="F5422" s="22">
        <v>0.80000001192092896</v>
      </c>
      <c r="G5422" s="20" t="str">
        <f t="shared" si="252"/>
        <v>POSITIVE</v>
      </c>
      <c r="H5422" s="22" t="s">
        <v>2468</v>
      </c>
      <c r="I5422" s="20" t="str">
        <f t="shared" si="253"/>
        <v>No</v>
      </c>
      <c r="J5422" s="20" t="str">
        <f t="shared" si="254"/>
        <v>Yes</v>
      </c>
    </row>
    <row r="5423" spans="1:10" x14ac:dyDescent="0.2">
      <c r="A5423" s="21" t="s">
        <v>17683</v>
      </c>
      <c r="B5423" s="21"/>
      <c r="C5423" s="21" t="s">
        <v>2468</v>
      </c>
      <c r="D5423" s="21" t="s">
        <v>17684</v>
      </c>
      <c r="E5423" s="21">
        <v>-0.20000000298023199</v>
      </c>
      <c r="F5423" s="21">
        <v>0.40000000596046398</v>
      </c>
      <c r="G5423" s="20" t="str">
        <f t="shared" si="252"/>
        <v>NEUTRAL</v>
      </c>
      <c r="H5423" s="21" t="s">
        <v>2470</v>
      </c>
      <c r="I5423" s="20" t="str">
        <f t="shared" si="253"/>
        <v>Yes</v>
      </c>
      <c r="J5423" s="20" t="str">
        <f t="shared" si="254"/>
        <v>No</v>
      </c>
    </row>
    <row r="5424" spans="1:10" x14ac:dyDescent="0.2">
      <c r="A5424" s="22" t="s">
        <v>17685</v>
      </c>
      <c r="B5424" s="22"/>
      <c r="C5424" s="22" t="s">
        <v>2468</v>
      </c>
      <c r="D5424" s="22" t="s">
        <v>17686</v>
      </c>
      <c r="E5424" s="22">
        <v>0</v>
      </c>
      <c r="F5424" s="22">
        <v>0.10000000149011599</v>
      </c>
      <c r="G5424" s="20" t="str">
        <f t="shared" si="252"/>
        <v>NEUTRAL</v>
      </c>
      <c r="H5424" s="22" t="s">
        <v>2468</v>
      </c>
      <c r="I5424" s="20" t="str">
        <f t="shared" si="253"/>
        <v>Yes</v>
      </c>
      <c r="J5424" s="20" t="str">
        <f t="shared" si="254"/>
        <v>Yes</v>
      </c>
    </row>
    <row r="5425" spans="1:10" x14ac:dyDescent="0.2">
      <c r="A5425" s="21" t="s">
        <v>17688</v>
      </c>
      <c r="B5425" s="21"/>
      <c r="C5425" s="21" t="s">
        <v>2468</v>
      </c>
      <c r="D5425" s="21" t="s">
        <v>17689</v>
      </c>
      <c r="E5425" s="21">
        <v>0</v>
      </c>
      <c r="F5425" s="21">
        <v>0.10000000149011599</v>
      </c>
      <c r="G5425" s="20" t="str">
        <f t="shared" si="252"/>
        <v>NEUTRAL</v>
      </c>
      <c r="H5425" s="21" t="s">
        <v>2468</v>
      </c>
      <c r="I5425" s="20" t="str">
        <f t="shared" si="253"/>
        <v>Yes</v>
      </c>
      <c r="J5425" s="20" t="str">
        <f t="shared" si="254"/>
        <v>Yes</v>
      </c>
    </row>
    <row r="5426" spans="1:10" x14ac:dyDescent="0.2">
      <c r="A5426" s="22" t="s">
        <v>17692</v>
      </c>
      <c r="B5426" s="22"/>
      <c r="C5426" s="22" t="s">
        <v>2468</v>
      </c>
      <c r="D5426" s="22" t="s">
        <v>17693</v>
      </c>
      <c r="E5426" s="22">
        <v>-0.20000000298023199</v>
      </c>
      <c r="F5426" s="22">
        <v>0.20000000298023199</v>
      </c>
      <c r="G5426" s="20" t="str">
        <f t="shared" si="252"/>
        <v>NEUTRAL</v>
      </c>
      <c r="H5426" s="22" t="s">
        <v>2468</v>
      </c>
      <c r="I5426" s="20" t="str">
        <f t="shared" si="253"/>
        <v>Yes</v>
      </c>
      <c r="J5426" s="20" t="str">
        <f t="shared" si="254"/>
        <v>Yes</v>
      </c>
    </row>
    <row r="5427" spans="1:10" x14ac:dyDescent="0.2">
      <c r="A5427" s="21" t="s">
        <v>17694</v>
      </c>
      <c r="B5427" s="21"/>
      <c r="C5427" s="21" t="s">
        <v>2468</v>
      </c>
      <c r="D5427" s="21" t="s">
        <v>17695</v>
      </c>
      <c r="E5427" s="21">
        <v>-0.20000000298023199</v>
      </c>
      <c r="F5427" s="21">
        <v>0.20000000298023199</v>
      </c>
      <c r="G5427" s="20" t="str">
        <f t="shared" si="252"/>
        <v>NEUTRAL</v>
      </c>
      <c r="H5427" s="21" t="s">
        <v>2468</v>
      </c>
      <c r="I5427" s="20" t="str">
        <f t="shared" si="253"/>
        <v>Yes</v>
      </c>
      <c r="J5427" s="20" t="str">
        <f t="shared" si="254"/>
        <v>Yes</v>
      </c>
    </row>
    <row r="5428" spans="1:10" x14ac:dyDescent="0.2">
      <c r="A5428" s="22" t="s">
        <v>17696</v>
      </c>
      <c r="B5428" s="22"/>
      <c r="C5428" s="22" t="s">
        <v>2468</v>
      </c>
      <c r="D5428" s="22" t="s">
        <v>17697</v>
      </c>
      <c r="E5428" s="22">
        <v>0</v>
      </c>
      <c r="F5428" s="22">
        <v>0.10000000149011599</v>
      </c>
      <c r="G5428" s="20" t="str">
        <f t="shared" si="252"/>
        <v>NEUTRAL</v>
      </c>
      <c r="H5428" s="22" t="s">
        <v>2468</v>
      </c>
      <c r="I5428" s="20" t="str">
        <f t="shared" si="253"/>
        <v>Yes</v>
      </c>
      <c r="J5428" s="20" t="str">
        <f t="shared" si="254"/>
        <v>Yes</v>
      </c>
    </row>
    <row r="5429" spans="1:10" x14ac:dyDescent="0.2">
      <c r="A5429" s="21" t="s">
        <v>17698</v>
      </c>
      <c r="B5429" s="21" t="s">
        <v>13</v>
      </c>
      <c r="C5429" s="21" t="s">
        <v>2468</v>
      </c>
      <c r="D5429" s="21" t="s">
        <v>17699</v>
      </c>
      <c r="E5429" s="21">
        <v>0.20000000298023199</v>
      </c>
      <c r="F5429" s="21">
        <v>0.40000000596046398</v>
      </c>
      <c r="G5429" s="20" t="str">
        <f t="shared" si="252"/>
        <v>NEUTRAL</v>
      </c>
      <c r="H5429" s="21" t="s">
        <v>2470</v>
      </c>
      <c r="I5429" s="20" t="str">
        <f t="shared" si="253"/>
        <v>Yes</v>
      </c>
      <c r="J5429" s="20" t="str">
        <f t="shared" si="254"/>
        <v>No</v>
      </c>
    </row>
    <row r="5430" spans="1:10" x14ac:dyDescent="0.2">
      <c r="A5430" s="22" t="s">
        <v>17702</v>
      </c>
      <c r="B5430" s="22"/>
      <c r="C5430" s="22" t="s">
        <v>2468</v>
      </c>
      <c r="D5430" s="22" t="s">
        <v>17703</v>
      </c>
      <c r="E5430" s="22">
        <v>0</v>
      </c>
      <c r="F5430" s="22">
        <v>0</v>
      </c>
      <c r="G5430" s="20" t="str">
        <f t="shared" si="252"/>
        <v>NEUTRAL</v>
      </c>
      <c r="H5430" s="22" t="s">
        <v>2468</v>
      </c>
      <c r="I5430" s="20" t="str">
        <f t="shared" si="253"/>
        <v>Yes</v>
      </c>
      <c r="J5430" s="20" t="str">
        <f t="shared" si="254"/>
        <v>Yes</v>
      </c>
    </row>
    <row r="5431" spans="1:10" x14ac:dyDescent="0.2">
      <c r="A5431" s="21" t="s">
        <v>17708</v>
      </c>
      <c r="B5431" s="21"/>
      <c r="C5431" s="21" t="s">
        <v>2468</v>
      </c>
      <c r="D5431" s="21" t="s">
        <v>17709</v>
      </c>
      <c r="E5431" s="21">
        <v>0</v>
      </c>
      <c r="F5431" s="21">
        <v>0.5</v>
      </c>
      <c r="G5431" s="20" t="str">
        <f t="shared" si="252"/>
        <v>NEUTRAL</v>
      </c>
      <c r="H5431" s="21" t="s">
        <v>2468</v>
      </c>
      <c r="I5431" s="20" t="str">
        <f t="shared" si="253"/>
        <v>Yes</v>
      </c>
      <c r="J5431" s="20" t="str">
        <f t="shared" si="254"/>
        <v>Yes</v>
      </c>
    </row>
    <row r="5432" spans="1:10" x14ac:dyDescent="0.2">
      <c r="A5432" s="22" t="s">
        <v>17710</v>
      </c>
      <c r="B5432" s="22"/>
      <c r="C5432" s="22" t="s">
        <v>2468</v>
      </c>
      <c r="D5432" s="22" t="s">
        <v>17711</v>
      </c>
      <c r="E5432" s="22">
        <v>0</v>
      </c>
      <c r="F5432" s="22">
        <v>0.20000000298023199</v>
      </c>
      <c r="G5432" s="20" t="str">
        <f t="shared" si="252"/>
        <v>NEUTRAL</v>
      </c>
      <c r="H5432" s="22" t="s">
        <v>2468</v>
      </c>
      <c r="I5432" s="20" t="str">
        <f t="shared" si="253"/>
        <v>Yes</v>
      </c>
      <c r="J5432" s="20" t="str">
        <f t="shared" si="254"/>
        <v>Yes</v>
      </c>
    </row>
    <row r="5433" spans="1:10" x14ac:dyDescent="0.2">
      <c r="A5433" s="21" t="s">
        <v>17712</v>
      </c>
      <c r="B5433" s="21"/>
      <c r="C5433" s="21" t="s">
        <v>2468</v>
      </c>
      <c r="D5433" s="21" t="s">
        <v>17713</v>
      </c>
      <c r="E5433" s="21">
        <v>0</v>
      </c>
      <c r="F5433" s="21">
        <v>0.40000000596046398</v>
      </c>
      <c r="G5433" s="20" t="str">
        <f t="shared" si="252"/>
        <v>NEUTRAL</v>
      </c>
      <c r="H5433" s="21" t="s">
        <v>2468</v>
      </c>
      <c r="I5433" s="20" t="str">
        <f t="shared" si="253"/>
        <v>Yes</v>
      </c>
      <c r="J5433" s="20" t="str">
        <f t="shared" si="254"/>
        <v>Yes</v>
      </c>
    </row>
    <row r="5434" spans="1:10" x14ac:dyDescent="0.2">
      <c r="A5434" s="22" t="s">
        <v>17714</v>
      </c>
      <c r="B5434" s="22"/>
      <c r="C5434" s="22" t="s">
        <v>2468</v>
      </c>
      <c r="D5434" s="22" t="s">
        <v>17715</v>
      </c>
      <c r="E5434" s="22">
        <v>0</v>
      </c>
      <c r="F5434" s="22">
        <v>0.20000000298023199</v>
      </c>
      <c r="G5434" s="20" t="str">
        <f t="shared" si="252"/>
        <v>NEUTRAL</v>
      </c>
      <c r="H5434" s="22" t="s">
        <v>2468</v>
      </c>
      <c r="I5434" s="20" t="str">
        <f t="shared" si="253"/>
        <v>Yes</v>
      </c>
      <c r="J5434" s="20" t="str">
        <f t="shared" si="254"/>
        <v>Yes</v>
      </c>
    </row>
    <row r="5435" spans="1:10" x14ac:dyDescent="0.2">
      <c r="A5435" s="21" t="s">
        <v>17718</v>
      </c>
      <c r="B5435" s="21"/>
      <c r="C5435" s="21" t="s">
        <v>2468</v>
      </c>
      <c r="D5435" s="21" t="s">
        <v>17719</v>
      </c>
      <c r="E5435" s="21">
        <v>-0.10000000149011599</v>
      </c>
      <c r="F5435" s="21">
        <v>0.30000001192092801</v>
      </c>
      <c r="G5435" s="20" t="str">
        <f t="shared" si="252"/>
        <v>NEUTRAL</v>
      </c>
      <c r="H5435" s="21" t="s">
        <v>2468</v>
      </c>
      <c r="I5435" s="20" t="str">
        <f t="shared" si="253"/>
        <v>Yes</v>
      </c>
      <c r="J5435" s="20" t="str">
        <f t="shared" si="254"/>
        <v>Yes</v>
      </c>
    </row>
    <row r="5436" spans="1:10" x14ac:dyDescent="0.2">
      <c r="A5436" s="22" t="s">
        <v>17720</v>
      </c>
      <c r="B5436" s="22"/>
      <c r="C5436" s="22" t="s">
        <v>2468</v>
      </c>
      <c r="D5436" s="22" t="s">
        <v>17721</v>
      </c>
      <c r="E5436" s="22">
        <v>0.20000000298023199</v>
      </c>
      <c r="F5436" s="22">
        <v>0.20000000298023199</v>
      </c>
      <c r="G5436" s="20" t="str">
        <f t="shared" si="252"/>
        <v>NEUTRAL</v>
      </c>
      <c r="H5436" s="22" t="s">
        <v>2468</v>
      </c>
      <c r="I5436" s="20" t="str">
        <f t="shared" si="253"/>
        <v>Yes</v>
      </c>
      <c r="J5436" s="20" t="str">
        <f t="shared" si="254"/>
        <v>Yes</v>
      </c>
    </row>
    <row r="5437" spans="1:10" x14ac:dyDescent="0.2">
      <c r="A5437" s="21" t="s">
        <v>17722</v>
      </c>
      <c r="B5437" s="21"/>
      <c r="C5437" s="21" t="s">
        <v>2468</v>
      </c>
      <c r="D5437" s="21" t="s">
        <v>17723</v>
      </c>
      <c r="E5437" s="21">
        <v>0.20000000298023199</v>
      </c>
      <c r="F5437" s="21">
        <v>0.40000000596046398</v>
      </c>
      <c r="G5437" s="20" t="str">
        <f t="shared" si="252"/>
        <v>NEUTRAL</v>
      </c>
      <c r="H5437" s="21" t="s">
        <v>2468</v>
      </c>
      <c r="I5437" s="20" t="str">
        <f t="shared" si="253"/>
        <v>Yes</v>
      </c>
      <c r="J5437" s="20" t="str">
        <f t="shared" si="254"/>
        <v>Yes</v>
      </c>
    </row>
    <row r="5438" spans="1:10" x14ac:dyDescent="0.2">
      <c r="A5438" s="22" t="s">
        <v>17724</v>
      </c>
      <c r="B5438" s="22"/>
      <c r="C5438" s="22" t="s">
        <v>2468</v>
      </c>
      <c r="D5438" s="22" t="s">
        <v>17725</v>
      </c>
      <c r="E5438" s="22">
        <v>0</v>
      </c>
      <c r="F5438" s="22">
        <v>0</v>
      </c>
      <c r="G5438" s="20" t="str">
        <f t="shared" si="252"/>
        <v>NEUTRAL</v>
      </c>
      <c r="H5438" s="22" t="s">
        <v>2468</v>
      </c>
      <c r="I5438" s="20" t="str">
        <f t="shared" si="253"/>
        <v>Yes</v>
      </c>
      <c r="J5438" s="20" t="str">
        <f t="shared" si="254"/>
        <v>Yes</v>
      </c>
    </row>
    <row r="5439" spans="1:10" x14ac:dyDescent="0.2">
      <c r="A5439" s="21" t="s">
        <v>17728</v>
      </c>
      <c r="B5439" s="21"/>
      <c r="C5439" s="21" t="s">
        <v>2468</v>
      </c>
      <c r="D5439" s="21" t="s">
        <v>17729</v>
      </c>
      <c r="E5439" s="21">
        <v>0.30000001192092801</v>
      </c>
      <c r="F5439" s="21">
        <v>0.69999998807907104</v>
      </c>
      <c r="G5439" s="20" t="str">
        <f t="shared" si="252"/>
        <v>POSITIVE</v>
      </c>
      <c r="H5439" s="21" t="s">
        <v>2468</v>
      </c>
      <c r="I5439" s="20" t="str">
        <f t="shared" si="253"/>
        <v>No</v>
      </c>
      <c r="J5439" s="20" t="str">
        <f t="shared" si="254"/>
        <v>Yes</v>
      </c>
    </row>
    <row r="5440" spans="1:10" x14ac:dyDescent="0.2">
      <c r="A5440" s="22" t="s">
        <v>17732</v>
      </c>
      <c r="B5440" s="22"/>
      <c r="C5440" s="22" t="s">
        <v>2468</v>
      </c>
      <c r="D5440" s="22" t="s">
        <v>17733</v>
      </c>
      <c r="E5440" s="22">
        <v>0.20000000298023199</v>
      </c>
      <c r="F5440" s="22">
        <v>0.20000000298023199</v>
      </c>
      <c r="G5440" s="20" t="str">
        <f t="shared" si="252"/>
        <v>NEUTRAL</v>
      </c>
      <c r="H5440" s="22" t="s">
        <v>2468</v>
      </c>
      <c r="I5440" s="20" t="str">
        <f t="shared" si="253"/>
        <v>Yes</v>
      </c>
      <c r="J5440" s="20" t="str">
        <f t="shared" si="254"/>
        <v>Yes</v>
      </c>
    </row>
    <row r="5441" spans="1:10" x14ac:dyDescent="0.2">
      <c r="A5441" s="21" t="s">
        <v>17734</v>
      </c>
      <c r="B5441" s="21"/>
      <c r="C5441" s="21" t="s">
        <v>2468</v>
      </c>
      <c r="D5441" s="21" t="s">
        <v>17735</v>
      </c>
      <c r="E5441" s="21">
        <v>0</v>
      </c>
      <c r="F5441" s="21">
        <v>0</v>
      </c>
      <c r="G5441" s="20" t="str">
        <f t="shared" si="252"/>
        <v>NEUTRAL</v>
      </c>
      <c r="H5441" s="21" t="s">
        <v>2468</v>
      </c>
      <c r="I5441" s="20" t="str">
        <f t="shared" si="253"/>
        <v>Yes</v>
      </c>
      <c r="J5441" s="20" t="str">
        <f t="shared" si="254"/>
        <v>Yes</v>
      </c>
    </row>
    <row r="5442" spans="1:10" x14ac:dyDescent="0.2">
      <c r="A5442" s="22" t="s">
        <v>17736</v>
      </c>
      <c r="B5442" s="22"/>
      <c r="C5442" s="22" t="s">
        <v>2468</v>
      </c>
      <c r="D5442" s="22" t="s">
        <v>17737</v>
      </c>
      <c r="E5442" s="22">
        <v>0</v>
      </c>
      <c r="F5442" s="22">
        <v>0.10000000149011599</v>
      </c>
      <c r="G5442" s="20" t="str">
        <f t="shared" si="252"/>
        <v>NEUTRAL</v>
      </c>
      <c r="H5442" s="22" t="s">
        <v>2468</v>
      </c>
      <c r="I5442" s="20" t="str">
        <f t="shared" si="253"/>
        <v>Yes</v>
      </c>
      <c r="J5442" s="20" t="str">
        <f t="shared" si="254"/>
        <v>Yes</v>
      </c>
    </row>
    <row r="5443" spans="1:10" x14ac:dyDescent="0.2">
      <c r="A5443" s="21" t="s">
        <v>17740</v>
      </c>
      <c r="B5443" s="21"/>
      <c r="C5443" s="21" t="s">
        <v>2468</v>
      </c>
      <c r="D5443" s="21" t="s">
        <v>17741</v>
      </c>
      <c r="E5443" s="21">
        <v>0</v>
      </c>
      <c r="F5443" s="21">
        <v>0</v>
      </c>
      <c r="G5443" s="20" t="str">
        <f t="shared" ref="G5443:G5506" si="255">+IF(E5443&lt;=-0.25,"NEGATIVE",IF(E5443&lt;=0.25,"NEUTRAL",IF(E5443&lt;=1,"POSITIVE","Check")))</f>
        <v>NEUTRAL</v>
      </c>
      <c r="H5443" s="21" t="s">
        <v>2468</v>
      </c>
      <c r="I5443" s="20" t="str">
        <f t="shared" ref="I5443:I5506" si="256">IF(G5443=C5443,"Yes","No")</f>
        <v>Yes</v>
      </c>
      <c r="J5443" s="20" t="str">
        <f t="shared" ref="J5443:J5506" si="257">IF(H5443=C5443, "Yes", "No")</f>
        <v>Yes</v>
      </c>
    </row>
    <row r="5444" spans="1:10" x14ac:dyDescent="0.2">
      <c r="A5444" s="22" t="s">
        <v>17742</v>
      </c>
      <c r="B5444" s="22"/>
      <c r="C5444" s="22" t="s">
        <v>2468</v>
      </c>
      <c r="D5444" s="22" t="s">
        <v>17743</v>
      </c>
      <c r="E5444" s="22">
        <v>0.10000000149011599</v>
      </c>
      <c r="F5444" s="22">
        <v>0.10000000149011599</v>
      </c>
      <c r="G5444" s="20" t="str">
        <f t="shared" si="255"/>
        <v>NEUTRAL</v>
      </c>
      <c r="H5444" s="22" t="s">
        <v>2468</v>
      </c>
      <c r="I5444" s="20" t="str">
        <f t="shared" si="256"/>
        <v>Yes</v>
      </c>
      <c r="J5444" s="20" t="str">
        <f t="shared" si="257"/>
        <v>Yes</v>
      </c>
    </row>
    <row r="5445" spans="1:10" x14ac:dyDescent="0.2">
      <c r="A5445" s="21" t="s">
        <v>17746</v>
      </c>
      <c r="B5445" s="21"/>
      <c r="C5445" s="21" t="s">
        <v>2468</v>
      </c>
      <c r="D5445" s="21" t="s">
        <v>17747</v>
      </c>
      <c r="E5445" s="21">
        <v>0.5</v>
      </c>
      <c r="F5445" s="21">
        <v>0.5</v>
      </c>
      <c r="G5445" s="20" t="str">
        <f t="shared" si="255"/>
        <v>POSITIVE</v>
      </c>
      <c r="H5445" s="21" t="s">
        <v>2468</v>
      </c>
      <c r="I5445" s="20" t="str">
        <f t="shared" si="256"/>
        <v>No</v>
      </c>
      <c r="J5445" s="20" t="str">
        <f t="shared" si="257"/>
        <v>Yes</v>
      </c>
    </row>
    <row r="5446" spans="1:10" x14ac:dyDescent="0.2">
      <c r="A5446" s="22" t="s">
        <v>17748</v>
      </c>
      <c r="B5446" s="22"/>
      <c r="C5446" s="22" t="s">
        <v>2468</v>
      </c>
      <c r="D5446" s="22" t="s">
        <v>17749</v>
      </c>
      <c r="E5446" s="22">
        <v>0</v>
      </c>
      <c r="F5446" s="22">
        <v>0</v>
      </c>
      <c r="G5446" s="20" t="str">
        <f t="shared" si="255"/>
        <v>NEUTRAL</v>
      </c>
      <c r="H5446" s="22" t="s">
        <v>2468</v>
      </c>
      <c r="I5446" s="20" t="str">
        <f t="shared" si="256"/>
        <v>Yes</v>
      </c>
      <c r="J5446" s="20" t="str">
        <f t="shared" si="257"/>
        <v>Yes</v>
      </c>
    </row>
    <row r="5447" spans="1:10" x14ac:dyDescent="0.2">
      <c r="A5447" s="21" t="s">
        <v>17750</v>
      </c>
      <c r="B5447" s="21"/>
      <c r="C5447" s="21" t="s">
        <v>2468</v>
      </c>
      <c r="D5447" s="21" t="s">
        <v>17751</v>
      </c>
      <c r="E5447" s="21">
        <v>0</v>
      </c>
      <c r="F5447" s="21">
        <v>0.60000002384185702</v>
      </c>
      <c r="G5447" s="20" t="str">
        <f t="shared" si="255"/>
        <v>NEUTRAL</v>
      </c>
      <c r="H5447" s="21" t="s">
        <v>2469</v>
      </c>
      <c r="I5447" s="20" t="str">
        <f t="shared" si="256"/>
        <v>Yes</v>
      </c>
      <c r="J5447" s="20" t="str">
        <f t="shared" si="257"/>
        <v>No</v>
      </c>
    </row>
    <row r="5448" spans="1:10" x14ac:dyDescent="0.2">
      <c r="A5448" s="22" t="s">
        <v>17752</v>
      </c>
      <c r="B5448" s="22"/>
      <c r="C5448" s="22" t="s">
        <v>2468</v>
      </c>
      <c r="D5448" s="22" t="s">
        <v>17753</v>
      </c>
      <c r="E5448" s="22">
        <v>0.60000002384185702</v>
      </c>
      <c r="F5448" s="22">
        <v>1.29999995231628</v>
      </c>
      <c r="G5448" s="20" t="str">
        <f t="shared" si="255"/>
        <v>POSITIVE</v>
      </c>
      <c r="H5448" s="22" t="s">
        <v>2468</v>
      </c>
      <c r="I5448" s="20" t="str">
        <f t="shared" si="256"/>
        <v>No</v>
      </c>
      <c r="J5448" s="20" t="str">
        <f t="shared" si="257"/>
        <v>Yes</v>
      </c>
    </row>
    <row r="5449" spans="1:10" x14ac:dyDescent="0.2">
      <c r="A5449" s="21" t="s">
        <v>17756</v>
      </c>
      <c r="B5449" s="21"/>
      <c r="C5449" s="21" t="s">
        <v>2468</v>
      </c>
      <c r="D5449" s="21" t="s">
        <v>17757</v>
      </c>
      <c r="E5449" s="21">
        <v>0</v>
      </c>
      <c r="F5449" s="21">
        <v>0.40000000596046398</v>
      </c>
      <c r="G5449" s="20" t="str">
        <f t="shared" si="255"/>
        <v>NEUTRAL</v>
      </c>
      <c r="H5449" s="21" t="s">
        <v>2468</v>
      </c>
      <c r="I5449" s="20" t="str">
        <f t="shared" si="256"/>
        <v>Yes</v>
      </c>
      <c r="J5449" s="20" t="str">
        <f t="shared" si="257"/>
        <v>Yes</v>
      </c>
    </row>
    <row r="5450" spans="1:10" x14ac:dyDescent="0.2">
      <c r="A5450" s="22" t="s">
        <v>17758</v>
      </c>
      <c r="B5450" s="22"/>
      <c r="C5450" s="22" t="s">
        <v>2468</v>
      </c>
      <c r="D5450" s="22" t="s">
        <v>17759</v>
      </c>
      <c r="E5450" s="22">
        <v>0.40000000596046398</v>
      </c>
      <c r="F5450" s="22">
        <v>0.40000000596046398</v>
      </c>
      <c r="G5450" s="20" t="str">
        <f t="shared" si="255"/>
        <v>POSITIVE</v>
      </c>
      <c r="H5450" s="22" t="s">
        <v>2468</v>
      </c>
      <c r="I5450" s="20" t="str">
        <f t="shared" si="256"/>
        <v>No</v>
      </c>
      <c r="J5450" s="20" t="str">
        <f t="shared" si="257"/>
        <v>Yes</v>
      </c>
    </row>
    <row r="5451" spans="1:10" x14ac:dyDescent="0.2">
      <c r="A5451" s="21" t="s">
        <v>17760</v>
      </c>
      <c r="B5451" s="21"/>
      <c r="C5451" s="21" t="s">
        <v>2468</v>
      </c>
      <c r="D5451" s="21" t="s">
        <v>17761</v>
      </c>
      <c r="E5451" s="21">
        <v>0</v>
      </c>
      <c r="F5451" s="21">
        <v>0</v>
      </c>
      <c r="G5451" s="20" t="str">
        <f t="shared" si="255"/>
        <v>NEUTRAL</v>
      </c>
      <c r="H5451" s="21" t="s">
        <v>2468</v>
      </c>
      <c r="I5451" s="20" t="str">
        <f t="shared" si="256"/>
        <v>Yes</v>
      </c>
      <c r="J5451" s="20" t="str">
        <f t="shared" si="257"/>
        <v>Yes</v>
      </c>
    </row>
    <row r="5452" spans="1:10" x14ac:dyDescent="0.2">
      <c r="A5452" s="22" t="s">
        <v>17764</v>
      </c>
      <c r="B5452" s="22"/>
      <c r="C5452" s="22" t="s">
        <v>2468</v>
      </c>
      <c r="D5452" s="22" t="s">
        <v>17765</v>
      </c>
      <c r="E5452" s="22">
        <v>0.10000000149011599</v>
      </c>
      <c r="F5452" s="22">
        <v>0.10000000149011599</v>
      </c>
      <c r="G5452" s="20" t="str">
        <f t="shared" si="255"/>
        <v>NEUTRAL</v>
      </c>
      <c r="H5452" s="22" t="s">
        <v>2468</v>
      </c>
      <c r="I5452" s="20" t="str">
        <f t="shared" si="256"/>
        <v>Yes</v>
      </c>
      <c r="J5452" s="20" t="str">
        <f t="shared" si="257"/>
        <v>Yes</v>
      </c>
    </row>
    <row r="5453" spans="1:10" x14ac:dyDescent="0.2">
      <c r="A5453" s="21" t="s">
        <v>17766</v>
      </c>
      <c r="B5453" s="21"/>
      <c r="C5453" s="21" t="s">
        <v>2468</v>
      </c>
      <c r="D5453" s="21" t="s">
        <v>17767</v>
      </c>
      <c r="E5453" s="21">
        <v>-0.20000000298023199</v>
      </c>
      <c r="F5453" s="21">
        <v>0.69999998807907104</v>
      </c>
      <c r="G5453" s="20" t="str">
        <f t="shared" si="255"/>
        <v>NEUTRAL</v>
      </c>
      <c r="H5453" s="21" t="s">
        <v>2468</v>
      </c>
      <c r="I5453" s="20" t="str">
        <f t="shared" si="256"/>
        <v>Yes</v>
      </c>
      <c r="J5453" s="20" t="str">
        <f t="shared" si="257"/>
        <v>Yes</v>
      </c>
    </row>
    <row r="5454" spans="1:10" x14ac:dyDescent="0.2">
      <c r="A5454" s="22" t="s">
        <v>17768</v>
      </c>
      <c r="B5454" s="22"/>
      <c r="C5454" s="22" t="s">
        <v>2468</v>
      </c>
      <c r="D5454" s="22" t="s">
        <v>17769</v>
      </c>
      <c r="E5454" s="22">
        <v>0</v>
      </c>
      <c r="F5454" s="22">
        <v>0.20000000298023199</v>
      </c>
      <c r="G5454" s="20" t="str">
        <f t="shared" si="255"/>
        <v>NEUTRAL</v>
      </c>
      <c r="H5454" s="22" t="s">
        <v>2468</v>
      </c>
      <c r="I5454" s="20" t="str">
        <f t="shared" si="256"/>
        <v>Yes</v>
      </c>
      <c r="J5454" s="20" t="str">
        <f t="shared" si="257"/>
        <v>Yes</v>
      </c>
    </row>
    <row r="5455" spans="1:10" x14ac:dyDescent="0.2">
      <c r="A5455" s="21" t="s">
        <v>17770</v>
      </c>
      <c r="B5455" s="21"/>
      <c r="C5455" s="21" t="s">
        <v>2468</v>
      </c>
      <c r="D5455" s="21" t="s">
        <v>17771</v>
      </c>
      <c r="E5455" s="21">
        <v>0.69999998807907104</v>
      </c>
      <c r="F5455" s="21">
        <v>0.69999998807907104</v>
      </c>
      <c r="G5455" s="20" t="str">
        <f t="shared" si="255"/>
        <v>POSITIVE</v>
      </c>
      <c r="H5455" s="21" t="s">
        <v>2468</v>
      </c>
      <c r="I5455" s="20" t="str">
        <f t="shared" si="256"/>
        <v>No</v>
      </c>
      <c r="J5455" s="20" t="str">
        <f t="shared" si="257"/>
        <v>Yes</v>
      </c>
    </row>
    <row r="5456" spans="1:10" x14ac:dyDescent="0.2">
      <c r="A5456" s="22" t="s">
        <v>17772</v>
      </c>
      <c r="B5456" s="22"/>
      <c r="C5456" s="22" t="s">
        <v>2468</v>
      </c>
      <c r="D5456" s="22" t="s">
        <v>17773</v>
      </c>
      <c r="E5456" s="22">
        <v>0.80000001192092896</v>
      </c>
      <c r="F5456" s="22">
        <v>0.80000001192092896</v>
      </c>
      <c r="G5456" s="20" t="str">
        <f t="shared" si="255"/>
        <v>POSITIVE</v>
      </c>
      <c r="H5456" s="22" t="s">
        <v>2468</v>
      </c>
      <c r="I5456" s="20" t="str">
        <f t="shared" si="256"/>
        <v>No</v>
      </c>
      <c r="J5456" s="20" t="str">
        <f t="shared" si="257"/>
        <v>Yes</v>
      </c>
    </row>
    <row r="5457" spans="1:10" x14ac:dyDescent="0.2">
      <c r="A5457" s="21" t="s">
        <v>17774</v>
      </c>
      <c r="B5457" s="21"/>
      <c r="C5457" s="21" t="s">
        <v>2468</v>
      </c>
      <c r="D5457" s="21" t="s">
        <v>17775</v>
      </c>
      <c r="E5457" s="21">
        <v>0.30000001192092801</v>
      </c>
      <c r="F5457" s="21">
        <v>1.1000000238418499</v>
      </c>
      <c r="G5457" s="20" t="str">
        <f t="shared" si="255"/>
        <v>POSITIVE</v>
      </c>
      <c r="H5457" s="21" t="s">
        <v>2469</v>
      </c>
      <c r="I5457" s="20" t="str">
        <f t="shared" si="256"/>
        <v>No</v>
      </c>
      <c r="J5457" s="20" t="str">
        <f t="shared" si="257"/>
        <v>No</v>
      </c>
    </row>
    <row r="5458" spans="1:10" x14ac:dyDescent="0.2">
      <c r="A5458" s="22" t="s">
        <v>17776</v>
      </c>
      <c r="B5458" s="22"/>
      <c r="C5458" s="22" t="s">
        <v>2468</v>
      </c>
      <c r="D5458" s="22" t="s">
        <v>17777</v>
      </c>
      <c r="E5458" s="22">
        <v>0.5</v>
      </c>
      <c r="F5458" s="22">
        <v>1.1000000238418499</v>
      </c>
      <c r="G5458" s="20" t="str">
        <f t="shared" si="255"/>
        <v>POSITIVE</v>
      </c>
      <c r="H5458" s="22" t="s">
        <v>2469</v>
      </c>
      <c r="I5458" s="20" t="str">
        <f t="shared" si="256"/>
        <v>No</v>
      </c>
      <c r="J5458" s="20" t="str">
        <f t="shared" si="257"/>
        <v>No</v>
      </c>
    </row>
    <row r="5459" spans="1:10" ht="176" x14ac:dyDescent="0.2">
      <c r="A5459" s="24" t="s">
        <v>17778</v>
      </c>
      <c r="B5459" s="21"/>
      <c r="C5459" s="21" t="s">
        <v>2468</v>
      </c>
      <c r="D5459" s="24" t="s">
        <v>17779</v>
      </c>
      <c r="E5459" s="21">
        <v>0.40000000596046398</v>
      </c>
      <c r="F5459" s="21">
        <v>0.89999997615814198</v>
      </c>
      <c r="G5459" s="20" t="str">
        <f t="shared" si="255"/>
        <v>POSITIVE</v>
      </c>
      <c r="H5459" s="21" t="s">
        <v>2468</v>
      </c>
      <c r="I5459" s="20" t="str">
        <f t="shared" si="256"/>
        <v>No</v>
      </c>
      <c r="J5459" s="20" t="str">
        <f t="shared" si="257"/>
        <v>Yes</v>
      </c>
    </row>
    <row r="5460" spans="1:10" x14ac:dyDescent="0.2">
      <c r="A5460" s="22" t="s">
        <v>17786</v>
      </c>
      <c r="B5460" s="22"/>
      <c r="C5460" s="22" t="s">
        <v>2468</v>
      </c>
      <c r="D5460" s="22" t="s">
        <v>17787</v>
      </c>
      <c r="E5460" s="22">
        <v>0</v>
      </c>
      <c r="F5460" s="22">
        <v>0</v>
      </c>
      <c r="G5460" s="20" t="str">
        <f t="shared" si="255"/>
        <v>NEUTRAL</v>
      </c>
      <c r="H5460" s="22" t="s">
        <v>2468</v>
      </c>
      <c r="I5460" s="20" t="str">
        <f t="shared" si="256"/>
        <v>Yes</v>
      </c>
      <c r="J5460" s="20" t="str">
        <f t="shared" si="257"/>
        <v>Yes</v>
      </c>
    </row>
    <row r="5461" spans="1:10" x14ac:dyDescent="0.2">
      <c r="A5461" s="21" t="s">
        <v>17790</v>
      </c>
      <c r="B5461" s="21"/>
      <c r="C5461" s="21" t="s">
        <v>2468</v>
      </c>
      <c r="D5461" s="21" t="s">
        <v>17791</v>
      </c>
      <c r="E5461" s="21">
        <v>0</v>
      </c>
      <c r="F5461" s="21">
        <v>0</v>
      </c>
      <c r="G5461" s="20" t="str">
        <f t="shared" si="255"/>
        <v>NEUTRAL</v>
      </c>
      <c r="H5461" s="21" t="s">
        <v>2468</v>
      </c>
      <c r="I5461" s="20" t="str">
        <f t="shared" si="256"/>
        <v>Yes</v>
      </c>
      <c r="J5461" s="20" t="str">
        <f t="shared" si="257"/>
        <v>Yes</v>
      </c>
    </row>
    <row r="5462" spans="1:10" x14ac:dyDescent="0.2">
      <c r="A5462" s="22" t="s">
        <v>17792</v>
      </c>
      <c r="B5462" s="22"/>
      <c r="C5462" s="22" t="s">
        <v>2468</v>
      </c>
      <c r="D5462" s="22" t="s">
        <v>17793</v>
      </c>
      <c r="E5462" s="22">
        <v>0.20000000298023199</v>
      </c>
      <c r="F5462" s="22">
        <v>0.20000000298023199</v>
      </c>
      <c r="G5462" s="20" t="str">
        <f t="shared" si="255"/>
        <v>NEUTRAL</v>
      </c>
      <c r="H5462" s="22" t="s">
        <v>2468</v>
      </c>
      <c r="I5462" s="20" t="str">
        <f t="shared" si="256"/>
        <v>Yes</v>
      </c>
      <c r="J5462" s="20" t="str">
        <f t="shared" si="257"/>
        <v>Yes</v>
      </c>
    </row>
    <row r="5463" spans="1:10" x14ac:dyDescent="0.2">
      <c r="A5463" s="21" t="s">
        <v>17796</v>
      </c>
      <c r="B5463" s="21"/>
      <c r="C5463" s="21" t="s">
        <v>2468</v>
      </c>
      <c r="D5463" s="21" t="s">
        <v>17797</v>
      </c>
      <c r="E5463" s="21">
        <v>0.30000001192092801</v>
      </c>
      <c r="F5463" s="21">
        <v>0.30000001192092801</v>
      </c>
      <c r="G5463" s="20" t="str">
        <f t="shared" si="255"/>
        <v>POSITIVE</v>
      </c>
      <c r="H5463" s="21" t="s">
        <v>2468</v>
      </c>
      <c r="I5463" s="20" t="str">
        <f t="shared" si="256"/>
        <v>No</v>
      </c>
      <c r="J5463" s="20" t="str">
        <f t="shared" si="257"/>
        <v>Yes</v>
      </c>
    </row>
    <row r="5464" spans="1:10" x14ac:dyDescent="0.2">
      <c r="A5464" s="22" t="s">
        <v>17798</v>
      </c>
      <c r="B5464" s="22"/>
      <c r="C5464" s="22" t="s">
        <v>2468</v>
      </c>
      <c r="D5464" s="22" t="s">
        <v>17799</v>
      </c>
      <c r="E5464" s="22">
        <v>0</v>
      </c>
      <c r="F5464" s="22">
        <v>0</v>
      </c>
      <c r="G5464" s="20" t="str">
        <f t="shared" si="255"/>
        <v>NEUTRAL</v>
      </c>
      <c r="H5464" s="22" t="s">
        <v>2468</v>
      </c>
      <c r="I5464" s="20" t="str">
        <f t="shared" si="256"/>
        <v>Yes</v>
      </c>
      <c r="J5464" s="20" t="str">
        <f t="shared" si="257"/>
        <v>Yes</v>
      </c>
    </row>
    <row r="5465" spans="1:10" x14ac:dyDescent="0.2">
      <c r="A5465" s="21" t="s">
        <v>17800</v>
      </c>
      <c r="B5465" s="21"/>
      <c r="C5465" s="21" t="s">
        <v>2468</v>
      </c>
      <c r="D5465" s="21" t="s">
        <v>17801</v>
      </c>
      <c r="E5465" s="21">
        <v>0.40000000596046398</v>
      </c>
      <c r="F5465" s="21">
        <v>0.40000000596046398</v>
      </c>
      <c r="G5465" s="20" t="str">
        <f t="shared" si="255"/>
        <v>POSITIVE</v>
      </c>
      <c r="H5465" s="21" t="s">
        <v>2469</v>
      </c>
      <c r="I5465" s="20" t="str">
        <f t="shared" si="256"/>
        <v>No</v>
      </c>
      <c r="J5465" s="20" t="str">
        <f t="shared" si="257"/>
        <v>No</v>
      </c>
    </row>
    <row r="5466" spans="1:10" x14ac:dyDescent="0.2">
      <c r="A5466" s="22" t="s">
        <v>17802</v>
      </c>
      <c r="B5466" s="22"/>
      <c r="C5466" s="22" t="s">
        <v>2468</v>
      </c>
      <c r="D5466" s="22" t="s">
        <v>17803</v>
      </c>
      <c r="E5466" s="22">
        <v>0.80000001192092896</v>
      </c>
      <c r="F5466" s="22">
        <v>0.80000001192092896</v>
      </c>
      <c r="G5466" s="20" t="str">
        <f t="shared" si="255"/>
        <v>POSITIVE</v>
      </c>
      <c r="H5466" s="22" t="s">
        <v>2469</v>
      </c>
      <c r="I5466" s="20" t="str">
        <f t="shared" si="256"/>
        <v>No</v>
      </c>
      <c r="J5466" s="20" t="str">
        <f t="shared" si="257"/>
        <v>No</v>
      </c>
    </row>
    <row r="5467" spans="1:10" x14ac:dyDescent="0.2">
      <c r="A5467" s="21" t="s">
        <v>17804</v>
      </c>
      <c r="B5467" s="21"/>
      <c r="C5467" s="21" t="s">
        <v>2468</v>
      </c>
      <c r="D5467" s="21" t="s">
        <v>17805</v>
      </c>
      <c r="E5467" s="21">
        <v>0.20000000298023199</v>
      </c>
      <c r="F5467" s="21">
        <v>0.20000000298023199</v>
      </c>
      <c r="G5467" s="20" t="str">
        <f t="shared" si="255"/>
        <v>NEUTRAL</v>
      </c>
      <c r="H5467" s="21" t="s">
        <v>2468</v>
      </c>
      <c r="I5467" s="20" t="str">
        <f t="shared" si="256"/>
        <v>Yes</v>
      </c>
      <c r="J5467" s="20" t="str">
        <f t="shared" si="257"/>
        <v>Yes</v>
      </c>
    </row>
    <row r="5468" spans="1:10" x14ac:dyDescent="0.2">
      <c r="A5468" s="22" t="s">
        <v>17806</v>
      </c>
      <c r="B5468" s="22"/>
      <c r="C5468" s="22" t="s">
        <v>2468</v>
      </c>
      <c r="D5468" s="22" t="s">
        <v>17807</v>
      </c>
      <c r="E5468" s="22">
        <v>0</v>
      </c>
      <c r="F5468" s="22">
        <v>0</v>
      </c>
      <c r="G5468" s="20" t="str">
        <f t="shared" si="255"/>
        <v>NEUTRAL</v>
      </c>
      <c r="H5468" s="22" t="s">
        <v>2468</v>
      </c>
      <c r="I5468" s="20" t="str">
        <f t="shared" si="256"/>
        <v>Yes</v>
      </c>
      <c r="J5468" s="20" t="str">
        <f t="shared" si="257"/>
        <v>Yes</v>
      </c>
    </row>
    <row r="5469" spans="1:10" x14ac:dyDescent="0.2">
      <c r="A5469" s="21" t="s">
        <v>17808</v>
      </c>
      <c r="B5469" s="21"/>
      <c r="C5469" s="21" t="s">
        <v>2468</v>
      </c>
      <c r="D5469" s="21" t="s">
        <v>17809</v>
      </c>
      <c r="E5469" s="21">
        <v>-0.40000000596046398</v>
      </c>
      <c r="F5469" s="21">
        <v>0.80000001192092896</v>
      </c>
      <c r="G5469" s="20" t="str">
        <f t="shared" si="255"/>
        <v>NEGATIVE</v>
      </c>
      <c r="H5469" s="21" t="s">
        <v>2470</v>
      </c>
      <c r="I5469" s="20" t="str">
        <f t="shared" si="256"/>
        <v>No</v>
      </c>
      <c r="J5469" s="20" t="str">
        <f t="shared" si="257"/>
        <v>No</v>
      </c>
    </row>
    <row r="5470" spans="1:10" x14ac:dyDescent="0.2">
      <c r="A5470" s="22" t="s">
        <v>17812</v>
      </c>
      <c r="B5470" s="22"/>
      <c r="C5470" s="22" t="s">
        <v>2468</v>
      </c>
      <c r="D5470" s="22" t="s">
        <v>17813</v>
      </c>
      <c r="E5470" s="22">
        <v>0.30000001192092801</v>
      </c>
      <c r="F5470" s="22">
        <v>0.30000001192092801</v>
      </c>
      <c r="G5470" s="20" t="str">
        <f t="shared" si="255"/>
        <v>POSITIVE</v>
      </c>
      <c r="H5470" s="22" t="s">
        <v>2468</v>
      </c>
      <c r="I5470" s="20" t="str">
        <f t="shared" si="256"/>
        <v>No</v>
      </c>
      <c r="J5470" s="20" t="str">
        <f t="shared" si="257"/>
        <v>Yes</v>
      </c>
    </row>
    <row r="5471" spans="1:10" x14ac:dyDescent="0.2">
      <c r="A5471" s="21" t="s">
        <v>17814</v>
      </c>
      <c r="B5471" s="21"/>
      <c r="C5471" s="21" t="s">
        <v>2468</v>
      </c>
      <c r="D5471" s="21" t="s">
        <v>17815</v>
      </c>
      <c r="E5471" s="21">
        <v>0.40000000596046398</v>
      </c>
      <c r="F5471" s="21">
        <v>0.40000000596046398</v>
      </c>
      <c r="G5471" s="20" t="str">
        <f t="shared" si="255"/>
        <v>POSITIVE</v>
      </c>
      <c r="H5471" s="21" t="s">
        <v>2468</v>
      </c>
      <c r="I5471" s="20" t="str">
        <f t="shared" si="256"/>
        <v>No</v>
      </c>
      <c r="J5471" s="20" t="str">
        <f t="shared" si="257"/>
        <v>Yes</v>
      </c>
    </row>
    <row r="5472" spans="1:10" x14ac:dyDescent="0.2">
      <c r="A5472" s="22" t="s">
        <v>17824</v>
      </c>
      <c r="B5472" s="22"/>
      <c r="C5472" s="22" t="s">
        <v>2468</v>
      </c>
      <c r="D5472" s="22" t="s">
        <v>17825</v>
      </c>
      <c r="E5472" s="22">
        <v>-0.20000000298023199</v>
      </c>
      <c r="F5472" s="22">
        <v>0.5</v>
      </c>
      <c r="G5472" s="20" t="str">
        <f t="shared" si="255"/>
        <v>NEUTRAL</v>
      </c>
      <c r="H5472" s="22" t="s">
        <v>2470</v>
      </c>
      <c r="I5472" s="20" t="str">
        <f t="shared" si="256"/>
        <v>Yes</v>
      </c>
      <c r="J5472" s="20" t="str">
        <f t="shared" si="257"/>
        <v>No</v>
      </c>
    </row>
    <row r="5473" spans="1:10" x14ac:dyDescent="0.2">
      <c r="A5473" s="21" t="s">
        <v>17834</v>
      </c>
      <c r="B5473" s="21"/>
      <c r="C5473" s="21" t="s">
        <v>2468</v>
      </c>
      <c r="D5473" s="21" t="s">
        <v>17835</v>
      </c>
      <c r="E5473" s="21">
        <v>0.20000000298023199</v>
      </c>
      <c r="F5473" s="21">
        <v>1.29999995231628</v>
      </c>
      <c r="G5473" s="20" t="str">
        <f t="shared" si="255"/>
        <v>NEUTRAL</v>
      </c>
      <c r="H5473" s="21" t="s">
        <v>2468</v>
      </c>
      <c r="I5473" s="20" t="str">
        <f t="shared" si="256"/>
        <v>Yes</v>
      </c>
      <c r="J5473" s="20" t="str">
        <f t="shared" si="257"/>
        <v>Yes</v>
      </c>
    </row>
    <row r="5474" spans="1:10" x14ac:dyDescent="0.2">
      <c r="A5474" s="22" t="s">
        <v>17842</v>
      </c>
      <c r="B5474" s="22"/>
      <c r="C5474" s="22" t="s">
        <v>2468</v>
      </c>
      <c r="D5474" s="22" t="s">
        <v>17843</v>
      </c>
      <c r="E5474" s="22">
        <v>0</v>
      </c>
      <c r="F5474" s="22">
        <v>0.10000000149011599</v>
      </c>
      <c r="G5474" s="20" t="str">
        <f t="shared" si="255"/>
        <v>NEUTRAL</v>
      </c>
      <c r="H5474" s="22" t="s">
        <v>2468</v>
      </c>
      <c r="I5474" s="20" t="str">
        <f t="shared" si="256"/>
        <v>Yes</v>
      </c>
      <c r="J5474" s="20" t="str">
        <f t="shared" si="257"/>
        <v>Yes</v>
      </c>
    </row>
    <row r="5475" spans="1:10" x14ac:dyDescent="0.2">
      <c r="A5475" s="21" t="s">
        <v>17844</v>
      </c>
      <c r="B5475" s="21"/>
      <c r="C5475" s="21" t="s">
        <v>2468</v>
      </c>
      <c r="D5475" s="21" t="s">
        <v>17845</v>
      </c>
      <c r="E5475" s="21">
        <v>0.10000000149011599</v>
      </c>
      <c r="F5475" s="21">
        <v>0.30000001192092801</v>
      </c>
      <c r="G5475" s="20" t="str">
        <f t="shared" si="255"/>
        <v>NEUTRAL</v>
      </c>
      <c r="H5475" s="21" t="s">
        <v>2468</v>
      </c>
      <c r="I5475" s="20" t="str">
        <f t="shared" si="256"/>
        <v>Yes</v>
      </c>
      <c r="J5475" s="20" t="str">
        <f t="shared" si="257"/>
        <v>Yes</v>
      </c>
    </row>
    <row r="5476" spans="1:10" x14ac:dyDescent="0.2">
      <c r="A5476" s="22" t="s">
        <v>17848</v>
      </c>
      <c r="B5476" s="22"/>
      <c r="C5476" s="22" t="s">
        <v>2468</v>
      </c>
      <c r="D5476" s="22" t="s">
        <v>17849</v>
      </c>
      <c r="E5476" s="22">
        <v>-0.20000000298023199</v>
      </c>
      <c r="F5476" s="22">
        <v>0.20000000298023199</v>
      </c>
      <c r="G5476" s="20" t="str">
        <f t="shared" si="255"/>
        <v>NEUTRAL</v>
      </c>
      <c r="H5476" s="22" t="s">
        <v>2468</v>
      </c>
      <c r="I5476" s="20" t="str">
        <f t="shared" si="256"/>
        <v>Yes</v>
      </c>
      <c r="J5476" s="20" t="str">
        <f t="shared" si="257"/>
        <v>Yes</v>
      </c>
    </row>
    <row r="5477" spans="1:10" x14ac:dyDescent="0.2">
      <c r="A5477" s="21" t="s">
        <v>17853</v>
      </c>
      <c r="B5477" s="21"/>
      <c r="C5477" s="21" t="s">
        <v>2468</v>
      </c>
      <c r="D5477" s="21" t="s">
        <v>17854</v>
      </c>
      <c r="E5477" s="21">
        <v>0</v>
      </c>
      <c r="F5477" s="21">
        <v>0.10000000149011599</v>
      </c>
      <c r="G5477" s="20" t="str">
        <f t="shared" si="255"/>
        <v>NEUTRAL</v>
      </c>
      <c r="H5477" s="21" t="s">
        <v>2468</v>
      </c>
      <c r="I5477" s="20" t="str">
        <f t="shared" si="256"/>
        <v>Yes</v>
      </c>
      <c r="J5477" s="20" t="str">
        <f t="shared" si="257"/>
        <v>Yes</v>
      </c>
    </row>
    <row r="5478" spans="1:10" x14ac:dyDescent="0.2">
      <c r="A5478" s="22" t="s">
        <v>17857</v>
      </c>
      <c r="B5478" s="22"/>
      <c r="C5478" s="22" t="s">
        <v>2468</v>
      </c>
      <c r="D5478" s="22" t="s">
        <v>17858</v>
      </c>
      <c r="E5478" s="22">
        <v>0.10000000149011599</v>
      </c>
      <c r="F5478" s="22">
        <v>0.20000000298023199</v>
      </c>
      <c r="G5478" s="20" t="str">
        <f t="shared" si="255"/>
        <v>NEUTRAL</v>
      </c>
      <c r="H5478" s="22" t="s">
        <v>2468</v>
      </c>
      <c r="I5478" s="20" t="str">
        <f t="shared" si="256"/>
        <v>Yes</v>
      </c>
      <c r="J5478" s="20" t="str">
        <f t="shared" si="257"/>
        <v>Yes</v>
      </c>
    </row>
    <row r="5479" spans="1:10" x14ac:dyDescent="0.2">
      <c r="A5479" s="21" t="s">
        <v>17859</v>
      </c>
      <c r="B5479" s="21"/>
      <c r="C5479" s="21" t="s">
        <v>2468</v>
      </c>
      <c r="D5479" s="21" t="s">
        <v>17860</v>
      </c>
      <c r="E5479" s="21">
        <v>-0.20000000298023199</v>
      </c>
      <c r="F5479" s="21">
        <v>0.40000000596046398</v>
      </c>
      <c r="G5479" s="20" t="str">
        <f t="shared" si="255"/>
        <v>NEUTRAL</v>
      </c>
      <c r="H5479" s="21" t="s">
        <v>2468</v>
      </c>
      <c r="I5479" s="20" t="str">
        <f t="shared" si="256"/>
        <v>Yes</v>
      </c>
      <c r="J5479" s="20" t="str">
        <f t="shared" si="257"/>
        <v>Yes</v>
      </c>
    </row>
    <row r="5480" spans="1:10" x14ac:dyDescent="0.2">
      <c r="A5480" s="22" t="s">
        <v>17863</v>
      </c>
      <c r="B5480" s="22"/>
      <c r="C5480" s="22" t="s">
        <v>2468</v>
      </c>
      <c r="D5480" s="22" t="s">
        <v>17864</v>
      </c>
      <c r="E5480" s="22">
        <v>-0.30000001192092801</v>
      </c>
      <c r="F5480" s="22">
        <v>0.30000001192092801</v>
      </c>
      <c r="G5480" s="20" t="str">
        <f t="shared" si="255"/>
        <v>NEGATIVE</v>
      </c>
      <c r="H5480" s="22" t="s">
        <v>2468</v>
      </c>
      <c r="I5480" s="20" t="str">
        <f t="shared" si="256"/>
        <v>No</v>
      </c>
      <c r="J5480" s="20" t="str">
        <f t="shared" si="257"/>
        <v>Yes</v>
      </c>
    </row>
    <row r="5481" spans="1:10" x14ac:dyDescent="0.2">
      <c r="A5481" s="21" t="s">
        <v>17865</v>
      </c>
      <c r="B5481" s="21"/>
      <c r="C5481" s="21" t="s">
        <v>2468</v>
      </c>
      <c r="D5481" s="21" t="s">
        <v>17866</v>
      </c>
      <c r="E5481" s="21">
        <v>0</v>
      </c>
      <c r="F5481" s="21">
        <v>0.40000000596046398</v>
      </c>
      <c r="G5481" s="20" t="str">
        <f t="shared" si="255"/>
        <v>NEUTRAL</v>
      </c>
      <c r="H5481" s="21" t="s">
        <v>2468</v>
      </c>
      <c r="I5481" s="20" t="str">
        <f t="shared" si="256"/>
        <v>Yes</v>
      </c>
      <c r="J5481" s="20" t="str">
        <f t="shared" si="257"/>
        <v>Yes</v>
      </c>
    </row>
    <row r="5482" spans="1:10" x14ac:dyDescent="0.2">
      <c r="A5482" s="22" t="s">
        <v>17867</v>
      </c>
      <c r="B5482" s="22"/>
      <c r="C5482" s="22" t="s">
        <v>2468</v>
      </c>
      <c r="D5482" s="22" t="s">
        <v>17868</v>
      </c>
      <c r="E5482" s="22">
        <v>-0.30000001192092801</v>
      </c>
      <c r="F5482" s="22">
        <v>0.30000001192092801</v>
      </c>
      <c r="G5482" s="20" t="str">
        <f t="shared" si="255"/>
        <v>NEGATIVE</v>
      </c>
      <c r="H5482" s="22" t="s">
        <v>2468</v>
      </c>
      <c r="I5482" s="20" t="str">
        <f t="shared" si="256"/>
        <v>No</v>
      </c>
      <c r="J5482" s="20" t="str">
        <f t="shared" si="257"/>
        <v>Yes</v>
      </c>
    </row>
    <row r="5483" spans="1:10" x14ac:dyDescent="0.2">
      <c r="A5483" s="21" t="s">
        <v>17869</v>
      </c>
      <c r="B5483" s="21"/>
      <c r="C5483" s="21" t="s">
        <v>2468</v>
      </c>
      <c r="D5483" s="21" t="s">
        <v>17870</v>
      </c>
      <c r="E5483" s="21">
        <v>0</v>
      </c>
      <c r="F5483" s="21">
        <v>0.10000000149011599</v>
      </c>
      <c r="G5483" s="20" t="str">
        <f t="shared" si="255"/>
        <v>NEUTRAL</v>
      </c>
      <c r="H5483" s="21" t="s">
        <v>2468</v>
      </c>
      <c r="I5483" s="20" t="str">
        <f t="shared" si="256"/>
        <v>Yes</v>
      </c>
      <c r="J5483" s="20" t="str">
        <f t="shared" si="257"/>
        <v>Yes</v>
      </c>
    </row>
    <row r="5484" spans="1:10" x14ac:dyDescent="0.2">
      <c r="A5484" s="22" t="s">
        <v>17875</v>
      </c>
      <c r="B5484" s="22"/>
      <c r="C5484" s="22" t="s">
        <v>2468</v>
      </c>
      <c r="D5484" s="22" t="s">
        <v>17876</v>
      </c>
      <c r="E5484" s="22">
        <v>0</v>
      </c>
      <c r="F5484" s="22">
        <v>0</v>
      </c>
      <c r="G5484" s="20" t="str">
        <f t="shared" si="255"/>
        <v>NEUTRAL</v>
      </c>
      <c r="H5484" s="22" t="s">
        <v>2468</v>
      </c>
      <c r="I5484" s="20" t="str">
        <f t="shared" si="256"/>
        <v>Yes</v>
      </c>
      <c r="J5484" s="20" t="str">
        <f t="shared" si="257"/>
        <v>Yes</v>
      </c>
    </row>
    <row r="5485" spans="1:10" x14ac:dyDescent="0.2">
      <c r="A5485" s="21" t="s">
        <v>17881</v>
      </c>
      <c r="B5485" s="21"/>
      <c r="C5485" s="21" t="s">
        <v>2468</v>
      </c>
      <c r="D5485" s="21" t="s">
        <v>17882</v>
      </c>
      <c r="E5485" s="21">
        <v>0</v>
      </c>
      <c r="F5485" s="21">
        <v>0.10000000149011599</v>
      </c>
      <c r="G5485" s="20" t="str">
        <f t="shared" si="255"/>
        <v>NEUTRAL</v>
      </c>
      <c r="H5485" s="21" t="s">
        <v>2470</v>
      </c>
      <c r="I5485" s="20" t="str">
        <f t="shared" si="256"/>
        <v>Yes</v>
      </c>
      <c r="J5485" s="20" t="str">
        <f t="shared" si="257"/>
        <v>No</v>
      </c>
    </row>
    <row r="5486" spans="1:10" x14ac:dyDescent="0.2">
      <c r="A5486" s="22" t="s">
        <v>17883</v>
      </c>
      <c r="B5486" s="22"/>
      <c r="C5486" s="22" t="s">
        <v>2468</v>
      </c>
      <c r="D5486" s="22" t="s">
        <v>17884</v>
      </c>
      <c r="E5486" s="22">
        <v>0.20000000298023199</v>
      </c>
      <c r="F5486" s="22">
        <v>0.20000000298023199</v>
      </c>
      <c r="G5486" s="20" t="str">
        <f t="shared" si="255"/>
        <v>NEUTRAL</v>
      </c>
      <c r="H5486" s="22" t="s">
        <v>2468</v>
      </c>
      <c r="I5486" s="20" t="str">
        <f t="shared" si="256"/>
        <v>Yes</v>
      </c>
      <c r="J5486" s="20" t="str">
        <f t="shared" si="257"/>
        <v>Yes</v>
      </c>
    </row>
    <row r="5487" spans="1:10" x14ac:dyDescent="0.2">
      <c r="A5487" s="21" t="s">
        <v>17889</v>
      </c>
      <c r="B5487" s="21"/>
      <c r="C5487" s="21" t="s">
        <v>2468</v>
      </c>
      <c r="D5487" s="21" t="s">
        <v>17890</v>
      </c>
      <c r="E5487" s="21">
        <v>0.5</v>
      </c>
      <c r="F5487" s="21">
        <v>0.5</v>
      </c>
      <c r="G5487" s="20" t="str">
        <f t="shared" si="255"/>
        <v>POSITIVE</v>
      </c>
      <c r="H5487" s="21" t="s">
        <v>2468</v>
      </c>
      <c r="I5487" s="20" t="str">
        <f t="shared" si="256"/>
        <v>No</v>
      </c>
      <c r="J5487" s="20" t="str">
        <f t="shared" si="257"/>
        <v>Yes</v>
      </c>
    </row>
    <row r="5488" spans="1:10" x14ac:dyDescent="0.2">
      <c r="A5488" s="22" t="s">
        <v>17891</v>
      </c>
      <c r="B5488" s="22"/>
      <c r="C5488" s="22" t="s">
        <v>2468</v>
      </c>
      <c r="D5488" s="22" t="s">
        <v>17892</v>
      </c>
      <c r="E5488" s="22">
        <v>0</v>
      </c>
      <c r="F5488" s="22">
        <v>0.10000000149011599</v>
      </c>
      <c r="G5488" s="20" t="str">
        <f t="shared" si="255"/>
        <v>NEUTRAL</v>
      </c>
      <c r="H5488" s="22" t="s">
        <v>2468</v>
      </c>
      <c r="I5488" s="20" t="str">
        <f t="shared" si="256"/>
        <v>Yes</v>
      </c>
      <c r="J5488" s="20" t="str">
        <f t="shared" si="257"/>
        <v>Yes</v>
      </c>
    </row>
    <row r="5489" spans="1:10" x14ac:dyDescent="0.2">
      <c r="A5489" s="21" t="s">
        <v>17895</v>
      </c>
      <c r="B5489" s="21"/>
      <c r="C5489" s="21" t="s">
        <v>2468</v>
      </c>
      <c r="D5489" s="21" t="s">
        <v>17896</v>
      </c>
      <c r="E5489" s="21">
        <v>0</v>
      </c>
      <c r="F5489" s="21">
        <v>1.70000004768371</v>
      </c>
      <c r="G5489" s="20" t="str">
        <f t="shared" si="255"/>
        <v>NEUTRAL</v>
      </c>
      <c r="H5489" s="21" t="s">
        <v>2470</v>
      </c>
      <c r="I5489" s="20" t="str">
        <f t="shared" si="256"/>
        <v>Yes</v>
      </c>
      <c r="J5489" s="20" t="str">
        <f t="shared" si="257"/>
        <v>No</v>
      </c>
    </row>
    <row r="5490" spans="1:10" x14ac:dyDescent="0.2">
      <c r="A5490" s="22" t="s">
        <v>17897</v>
      </c>
      <c r="B5490" s="22"/>
      <c r="C5490" s="22" t="s">
        <v>2468</v>
      </c>
      <c r="D5490" s="22" t="s">
        <v>17898</v>
      </c>
      <c r="E5490" s="22">
        <v>-0.20000000298023199</v>
      </c>
      <c r="F5490" s="22">
        <v>1.29999995231628</v>
      </c>
      <c r="G5490" s="20" t="str">
        <f t="shared" si="255"/>
        <v>NEUTRAL</v>
      </c>
      <c r="H5490" s="22" t="s">
        <v>2470</v>
      </c>
      <c r="I5490" s="20" t="str">
        <f t="shared" si="256"/>
        <v>Yes</v>
      </c>
      <c r="J5490" s="20" t="str">
        <f t="shared" si="257"/>
        <v>No</v>
      </c>
    </row>
    <row r="5491" spans="1:10" x14ac:dyDescent="0.2">
      <c r="A5491" s="21" t="s">
        <v>17899</v>
      </c>
      <c r="B5491" s="21"/>
      <c r="C5491" s="21" t="s">
        <v>2468</v>
      </c>
      <c r="D5491" s="21" t="s">
        <v>17900</v>
      </c>
      <c r="E5491" s="21">
        <v>-0.10000000149011599</v>
      </c>
      <c r="F5491" s="21">
        <v>0.10000000149011599</v>
      </c>
      <c r="G5491" s="20" t="str">
        <f t="shared" si="255"/>
        <v>NEUTRAL</v>
      </c>
      <c r="H5491" s="21" t="s">
        <v>2468</v>
      </c>
      <c r="I5491" s="20" t="str">
        <f t="shared" si="256"/>
        <v>Yes</v>
      </c>
      <c r="J5491" s="20" t="str">
        <f t="shared" si="257"/>
        <v>Yes</v>
      </c>
    </row>
    <row r="5492" spans="1:10" x14ac:dyDescent="0.2">
      <c r="A5492" s="22" t="s">
        <v>17901</v>
      </c>
      <c r="B5492" s="22"/>
      <c r="C5492" s="22" t="s">
        <v>2468</v>
      </c>
      <c r="D5492" s="22" t="s">
        <v>17902</v>
      </c>
      <c r="E5492" s="22">
        <v>0</v>
      </c>
      <c r="F5492" s="22">
        <v>0</v>
      </c>
      <c r="G5492" s="20" t="str">
        <f t="shared" si="255"/>
        <v>NEUTRAL</v>
      </c>
      <c r="H5492" s="22" t="s">
        <v>2468</v>
      </c>
      <c r="I5492" s="20" t="str">
        <f t="shared" si="256"/>
        <v>Yes</v>
      </c>
      <c r="J5492" s="20" t="str">
        <f t="shared" si="257"/>
        <v>Yes</v>
      </c>
    </row>
    <row r="5493" spans="1:10" x14ac:dyDescent="0.2">
      <c r="A5493" s="21" t="s">
        <v>17903</v>
      </c>
      <c r="B5493" s="21"/>
      <c r="C5493" s="21" t="s">
        <v>2468</v>
      </c>
      <c r="D5493" s="21" t="s">
        <v>17904</v>
      </c>
      <c r="E5493" s="21">
        <v>0.30000001192092801</v>
      </c>
      <c r="F5493" s="21">
        <v>0.30000001192092801</v>
      </c>
      <c r="G5493" s="20" t="str">
        <f t="shared" si="255"/>
        <v>POSITIVE</v>
      </c>
      <c r="H5493" s="21" t="s">
        <v>2468</v>
      </c>
      <c r="I5493" s="20" t="str">
        <f t="shared" si="256"/>
        <v>No</v>
      </c>
      <c r="J5493" s="20" t="str">
        <f t="shared" si="257"/>
        <v>Yes</v>
      </c>
    </row>
    <row r="5494" spans="1:10" x14ac:dyDescent="0.2">
      <c r="A5494" s="22" t="s">
        <v>17907</v>
      </c>
      <c r="B5494" s="22"/>
      <c r="C5494" s="22" t="s">
        <v>2468</v>
      </c>
      <c r="D5494" s="22" t="s">
        <v>17908</v>
      </c>
      <c r="E5494" s="22">
        <v>0</v>
      </c>
      <c r="F5494" s="22">
        <v>0.10000000149011599</v>
      </c>
      <c r="G5494" s="20" t="str">
        <f t="shared" si="255"/>
        <v>NEUTRAL</v>
      </c>
      <c r="H5494" s="22" t="s">
        <v>2468</v>
      </c>
      <c r="I5494" s="20" t="str">
        <f t="shared" si="256"/>
        <v>Yes</v>
      </c>
      <c r="J5494" s="20" t="str">
        <f t="shared" si="257"/>
        <v>Yes</v>
      </c>
    </row>
    <row r="5495" spans="1:10" x14ac:dyDescent="0.2">
      <c r="A5495" s="21" t="s">
        <v>17913</v>
      </c>
      <c r="B5495" s="21"/>
      <c r="C5495" s="21" t="s">
        <v>2468</v>
      </c>
      <c r="D5495" s="21" t="s">
        <v>17914</v>
      </c>
      <c r="E5495" s="21">
        <v>-0.10000000149011599</v>
      </c>
      <c r="F5495" s="21">
        <v>0.10000000149011599</v>
      </c>
      <c r="G5495" s="20" t="str">
        <f t="shared" si="255"/>
        <v>NEUTRAL</v>
      </c>
      <c r="H5495" s="21" t="s">
        <v>2470</v>
      </c>
      <c r="I5495" s="20" t="str">
        <f t="shared" si="256"/>
        <v>Yes</v>
      </c>
      <c r="J5495" s="20" t="str">
        <f t="shared" si="257"/>
        <v>No</v>
      </c>
    </row>
    <row r="5496" spans="1:10" x14ac:dyDescent="0.2">
      <c r="A5496" s="22" t="s">
        <v>17921</v>
      </c>
      <c r="B5496" s="22"/>
      <c r="C5496" s="22" t="s">
        <v>2468</v>
      </c>
      <c r="D5496" s="22" t="s">
        <v>17922</v>
      </c>
      <c r="E5496" s="22">
        <v>0</v>
      </c>
      <c r="F5496" s="22">
        <v>0</v>
      </c>
      <c r="G5496" s="20" t="str">
        <f t="shared" si="255"/>
        <v>NEUTRAL</v>
      </c>
      <c r="H5496" s="22" t="s">
        <v>2468</v>
      </c>
      <c r="I5496" s="20" t="str">
        <f t="shared" si="256"/>
        <v>Yes</v>
      </c>
      <c r="J5496" s="20" t="str">
        <f t="shared" si="257"/>
        <v>Yes</v>
      </c>
    </row>
    <row r="5497" spans="1:10" x14ac:dyDescent="0.2">
      <c r="A5497" s="21" t="s">
        <v>17923</v>
      </c>
      <c r="B5497" s="21"/>
      <c r="C5497" s="21" t="s">
        <v>2468</v>
      </c>
      <c r="D5497" s="21" t="s">
        <v>17924</v>
      </c>
      <c r="E5497" s="21">
        <v>0.20000000298023199</v>
      </c>
      <c r="F5497" s="21">
        <v>0.20000000298023199</v>
      </c>
      <c r="G5497" s="20" t="str">
        <f t="shared" si="255"/>
        <v>NEUTRAL</v>
      </c>
      <c r="H5497" s="21" t="s">
        <v>2468</v>
      </c>
      <c r="I5497" s="20" t="str">
        <f t="shared" si="256"/>
        <v>Yes</v>
      </c>
      <c r="J5497" s="20" t="str">
        <f t="shared" si="257"/>
        <v>Yes</v>
      </c>
    </row>
    <row r="5498" spans="1:10" x14ac:dyDescent="0.2">
      <c r="A5498" s="22" t="s">
        <v>17925</v>
      </c>
      <c r="B5498" s="22"/>
      <c r="C5498" s="22" t="s">
        <v>2468</v>
      </c>
      <c r="D5498" s="22" t="s">
        <v>17926</v>
      </c>
      <c r="E5498" s="22">
        <v>0.10000000149011599</v>
      </c>
      <c r="F5498" s="22">
        <v>0.80000001192092896</v>
      </c>
      <c r="G5498" s="20" t="str">
        <f t="shared" si="255"/>
        <v>NEUTRAL</v>
      </c>
      <c r="H5498" s="22" t="s">
        <v>2468</v>
      </c>
      <c r="I5498" s="20" t="str">
        <f t="shared" si="256"/>
        <v>Yes</v>
      </c>
      <c r="J5498" s="20" t="str">
        <f t="shared" si="257"/>
        <v>Yes</v>
      </c>
    </row>
    <row r="5499" spans="1:10" x14ac:dyDescent="0.2">
      <c r="A5499" s="21" t="s">
        <v>17931</v>
      </c>
      <c r="B5499" s="21"/>
      <c r="C5499" s="21" t="s">
        <v>2468</v>
      </c>
      <c r="D5499" s="21" t="s">
        <v>17932</v>
      </c>
      <c r="E5499" s="21">
        <v>0.89999997615814198</v>
      </c>
      <c r="F5499" s="21">
        <v>0.89999997615814198</v>
      </c>
      <c r="G5499" s="20" t="str">
        <f t="shared" si="255"/>
        <v>POSITIVE</v>
      </c>
      <c r="H5499" s="21" t="s">
        <v>2468</v>
      </c>
      <c r="I5499" s="20" t="str">
        <f t="shared" si="256"/>
        <v>No</v>
      </c>
      <c r="J5499" s="20" t="str">
        <f t="shared" si="257"/>
        <v>Yes</v>
      </c>
    </row>
    <row r="5500" spans="1:10" x14ac:dyDescent="0.2">
      <c r="A5500" s="22" t="s">
        <v>17933</v>
      </c>
      <c r="B5500" s="22"/>
      <c r="C5500" s="22" t="s">
        <v>2468</v>
      </c>
      <c r="D5500" s="22" t="s">
        <v>17934</v>
      </c>
      <c r="E5500" s="22">
        <v>0.10000000149011599</v>
      </c>
      <c r="F5500" s="22">
        <v>0.40000000596046398</v>
      </c>
      <c r="G5500" s="20" t="str">
        <f t="shared" si="255"/>
        <v>NEUTRAL</v>
      </c>
      <c r="H5500" s="22" t="s">
        <v>2469</v>
      </c>
      <c r="I5500" s="20" t="str">
        <f t="shared" si="256"/>
        <v>Yes</v>
      </c>
      <c r="J5500" s="20" t="str">
        <f t="shared" si="257"/>
        <v>No</v>
      </c>
    </row>
    <row r="5501" spans="1:10" x14ac:dyDescent="0.2">
      <c r="A5501" s="21" t="s">
        <v>17935</v>
      </c>
      <c r="B5501" s="21"/>
      <c r="C5501" s="21" t="s">
        <v>2468</v>
      </c>
      <c r="D5501" s="21" t="s">
        <v>17936</v>
      </c>
      <c r="E5501" s="21">
        <v>-0.10000000149011599</v>
      </c>
      <c r="F5501" s="21">
        <v>0.10000000149011599</v>
      </c>
      <c r="G5501" s="20" t="str">
        <f t="shared" si="255"/>
        <v>NEUTRAL</v>
      </c>
      <c r="H5501" s="21" t="s">
        <v>2468</v>
      </c>
      <c r="I5501" s="20" t="str">
        <f t="shared" si="256"/>
        <v>Yes</v>
      </c>
      <c r="J5501" s="20" t="str">
        <f t="shared" si="257"/>
        <v>Yes</v>
      </c>
    </row>
    <row r="5502" spans="1:10" x14ac:dyDescent="0.2">
      <c r="A5502" s="22" t="s">
        <v>17939</v>
      </c>
      <c r="B5502" s="22"/>
      <c r="C5502" s="22" t="s">
        <v>2468</v>
      </c>
      <c r="D5502" s="22" t="s">
        <v>17940</v>
      </c>
      <c r="E5502" s="22">
        <v>0</v>
      </c>
      <c r="F5502" s="22">
        <v>0</v>
      </c>
      <c r="G5502" s="20" t="str">
        <f t="shared" si="255"/>
        <v>NEUTRAL</v>
      </c>
      <c r="H5502" s="22" t="s">
        <v>2468</v>
      </c>
      <c r="I5502" s="20" t="str">
        <f t="shared" si="256"/>
        <v>Yes</v>
      </c>
      <c r="J5502" s="20" t="str">
        <f t="shared" si="257"/>
        <v>Yes</v>
      </c>
    </row>
    <row r="5503" spans="1:10" x14ac:dyDescent="0.2">
      <c r="A5503" s="21" t="s">
        <v>17941</v>
      </c>
      <c r="B5503" s="21"/>
      <c r="C5503" s="21" t="s">
        <v>2468</v>
      </c>
      <c r="D5503" s="21" t="s">
        <v>17942</v>
      </c>
      <c r="E5503" s="21">
        <v>0</v>
      </c>
      <c r="F5503" s="21">
        <v>0</v>
      </c>
      <c r="G5503" s="20" t="str">
        <f t="shared" si="255"/>
        <v>NEUTRAL</v>
      </c>
      <c r="H5503" s="21" t="s">
        <v>2468</v>
      </c>
      <c r="I5503" s="20" t="str">
        <f t="shared" si="256"/>
        <v>Yes</v>
      </c>
      <c r="J5503" s="20" t="str">
        <f t="shared" si="257"/>
        <v>Yes</v>
      </c>
    </row>
    <row r="5504" spans="1:10" x14ac:dyDescent="0.2">
      <c r="A5504" s="22" t="s">
        <v>17945</v>
      </c>
      <c r="B5504" s="22"/>
      <c r="C5504" s="22" t="s">
        <v>2468</v>
      </c>
      <c r="D5504" s="22" t="s">
        <v>17946</v>
      </c>
      <c r="E5504" s="22">
        <v>0.40000000596046398</v>
      </c>
      <c r="F5504" s="22">
        <v>1.20000004768371</v>
      </c>
      <c r="G5504" s="20" t="str">
        <f t="shared" si="255"/>
        <v>POSITIVE</v>
      </c>
      <c r="H5504" s="22" t="s">
        <v>2469</v>
      </c>
      <c r="I5504" s="20" t="str">
        <f t="shared" si="256"/>
        <v>No</v>
      </c>
      <c r="J5504" s="20" t="str">
        <f t="shared" si="257"/>
        <v>No</v>
      </c>
    </row>
    <row r="5505" spans="1:10" x14ac:dyDescent="0.2">
      <c r="A5505" s="21" t="s">
        <v>17949</v>
      </c>
      <c r="B5505" s="21"/>
      <c r="C5505" s="21" t="s">
        <v>2468</v>
      </c>
      <c r="D5505" s="21" t="s">
        <v>17950</v>
      </c>
      <c r="E5505" s="21">
        <v>-0.10000000149011599</v>
      </c>
      <c r="F5505" s="21">
        <v>0.10000000149011599</v>
      </c>
      <c r="G5505" s="20" t="str">
        <f t="shared" si="255"/>
        <v>NEUTRAL</v>
      </c>
      <c r="H5505" s="21" t="s">
        <v>2468</v>
      </c>
      <c r="I5505" s="20" t="str">
        <f t="shared" si="256"/>
        <v>Yes</v>
      </c>
      <c r="J5505" s="20" t="str">
        <f t="shared" si="257"/>
        <v>Yes</v>
      </c>
    </row>
    <row r="5506" spans="1:10" x14ac:dyDescent="0.2">
      <c r="A5506" s="22" t="s">
        <v>17953</v>
      </c>
      <c r="B5506" s="22"/>
      <c r="C5506" s="22" t="s">
        <v>2468</v>
      </c>
      <c r="D5506" s="22" t="s">
        <v>17954</v>
      </c>
      <c r="E5506" s="22">
        <v>0.10000000149011599</v>
      </c>
      <c r="F5506" s="22">
        <v>0.40000000596046398</v>
      </c>
      <c r="G5506" s="20" t="str">
        <f t="shared" si="255"/>
        <v>NEUTRAL</v>
      </c>
      <c r="H5506" s="22" t="s">
        <v>2469</v>
      </c>
      <c r="I5506" s="20" t="str">
        <f t="shared" si="256"/>
        <v>Yes</v>
      </c>
      <c r="J5506" s="20" t="str">
        <f t="shared" si="257"/>
        <v>No</v>
      </c>
    </row>
    <row r="5507" spans="1:10" x14ac:dyDescent="0.2">
      <c r="A5507" s="21" t="s">
        <v>17955</v>
      </c>
      <c r="B5507" s="21"/>
      <c r="C5507" s="21" t="s">
        <v>2468</v>
      </c>
      <c r="D5507" s="21" t="s">
        <v>17956</v>
      </c>
      <c r="E5507" s="21">
        <v>-0.20000000298023199</v>
      </c>
      <c r="F5507" s="21">
        <v>0.20000000298023199</v>
      </c>
      <c r="G5507" s="20" t="str">
        <f t="shared" ref="G5507:G5546" si="258">+IF(E5507&lt;=-0.25,"NEGATIVE",IF(E5507&lt;=0.25,"NEUTRAL",IF(E5507&lt;=1,"POSITIVE","Check")))</f>
        <v>NEUTRAL</v>
      </c>
      <c r="H5507" s="21" t="s">
        <v>2468</v>
      </c>
      <c r="I5507" s="20" t="str">
        <f t="shared" ref="I5507:I5546" si="259">IF(G5507=C5507,"Yes","No")</f>
        <v>Yes</v>
      </c>
      <c r="J5507" s="20" t="str">
        <f t="shared" ref="J5507:J5546" si="260">IF(H5507=C5507, "Yes", "No")</f>
        <v>Yes</v>
      </c>
    </row>
    <row r="5508" spans="1:10" x14ac:dyDescent="0.2">
      <c r="A5508" s="22" t="s">
        <v>17957</v>
      </c>
      <c r="B5508" s="22"/>
      <c r="C5508" s="22" t="s">
        <v>2468</v>
      </c>
      <c r="D5508" s="22" t="s">
        <v>17958</v>
      </c>
      <c r="E5508" s="22">
        <v>-0.10000000149011599</v>
      </c>
      <c r="F5508" s="22">
        <v>0.10000000149011599</v>
      </c>
      <c r="G5508" s="20" t="str">
        <f t="shared" si="258"/>
        <v>NEUTRAL</v>
      </c>
      <c r="H5508" s="22" t="s">
        <v>2468</v>
      </c>
      <c r="I5508" s="20" t="str">
        <f t="shared" si="259"/>
        <v>Yes</v>
      </c>
      <c r="J5508" s="20" t="str">
        <f t="shared" si="260"/>
        <v>Yes</v>
      </c>
    </row>
    <row r="5509" spans="1:10" x14ac:dyDescent="0.2">
      <c r="A5509" s="21" t="s">
        <v>17961</v>
      </c>
      <c r="B5509" s="21"/>
      <c r="C5509" s="21" t="s">
        <v>2468</v>
      </c>
      <c r="D5509" s="21" t="s">
        <v>17962</v>
      </c>
      <c r="E5509" s="21">
        <v>0</v>
      </c>
      <c r="F5509" s="21">
        <v>0</v>
      </c>
      <c r="G5509" s="20" t="str">
        <f t="shared" si="258"/>
        <v>NEUTRAL</v>
      </c>
      <c r="H5509" s="21" t="s">
        <v>2468</v>
      </c>
      <c r="I5509" s="20" t="str">
        <f t="shared" si="259"/>
        <v>Yes</v>
      </c>
      <c r="J5509" s="20" t="str">
        <f t="shared" si="260"/>
        <v>Yes</v>
      </c>
    </row>
    <row r="5510" spans="1:10" x14ac:dyDescent="0.2">
      <c r="A5510" s="22" t="s">
        <v>17967</v>
      </c>
      <c r="B5510" s="22"/>
      <c r="C5510" s="22" t="s">
        <v>2468</v>
      </c>
      <c r="D5510" s="22" t="s">
        <v>17968</v>
      </c>
      <c r="E5510" s="22">
        <v>-0.5</v>
      </c>
      <c r="F5510" s="22">
        <v>0.5</v>
      </c>
      <c r="G5510" s="20" t="str">
        <f t="shared" si="258"/>
        <v>NEGATIVE</v>
      </c>
      <c r="H5510" s="22" t="s">
        <v>2470</v>
      </c>
      <c r="I5510" s="20" t="str">
        <f t="shared" si="259"/>
        <v>No</v>
      </c>
      <c r="J5510" s="20" t="str">
        <f t="shared" si="260"/>
        <v>No</v>
      </c>
    </row>
    <row r="5511" spans="1:10" x14ac:dyDescent="0.2">
      <c r="A5511" s="21" t="s">
        <v>17969</v>
      </c>
      <c r="B5511" s="21"/>
      <c r="C5511" s="21" t="s">
        <v>2468</v>
      </c>
      <c r="D5511" s="21" t="s">
        <v>17970</v>
      </c>
      <c r="E5511" s="21">
        <v>0.20000000298023199</v>
      </c>
      <c r="F5511" s="21">
        <v>0.80000001192092896</v>
      </c>
      <c r="G5511" s="20" t="str">
        <f t="shared" si="258"/>
        <v>NEUTRAL</v>
      </c>
      <c r="H5511" s="21" t="s">
        <v>2468</v>
      </c>
      <c r="I5511" s="20" t="str">
        <f t="shared" si="259"/>
        <v>Yes</v>
      </c>
      <c r="J5511" s="20" t="str">
        <f t="shared" si="260"/>
        <v>Yes</v>
      </c>
    </row>
    <row r="5512" spans="1:10" x14ac:dyDescent="0.2">
      <c r="A5512" s="22" t="s">
        <v>17971</v>
      </c>
      <c r="B5512" s="22"/>
      <c r="C5512" s="22" t="s">
        <v>2468</v>
      </c>
      <c r="D5512" s="22" t="s">
        <v>17972</v>
      </c>
      <c r="E5512" s="22">
        <v>0</v>
      </c>
      <c r="F5512" s="22">
        <v>0.10000000149011599</v>
      </c>
      <c r="G5512" s="20" t="str">
        <f t="shared" si="258"/>
        <v>NEUTRAL</v>
      </c>
      <c r="H5512" s="22" t="s">
        <v>2468</v>
      </c>
      <c r="I5512" s="20" t="str">
        <f t="shared" si="259"/>
        <v>Yes</v>
      </c>
      <c r="J5512" s="20" t="str">
        <f t="shared" si="260"/>
        <v>Yes</v>
      </c>
    </row>
    <row r="5513" spans="1:10" x14ac:dyDescent="0.2">
      <c r="A5513" s="21" t="s">
        <v>17973</v>
      </c>
      <c r="B5513" s="21"/>
      <c r="C5513" s="21" t="s">
        <v>2468</v>
      </c>
      <c r="D5513" s="21" t="s">
        <v>17974</v>
      </c>
      <c r="E5513" s="21">
        <v>0</v>
      </c>
      <c r="F5513" s="21">
        <v>0.20000000298023199</v>
      </c>
      <c r="G5513" s="20" t="str">
        <f t="shared" si="258"/>
        <v>NEUTRAL</v>
      </c>
      <c r="H5513" s="21" t="s">
        <v>2468</v>
      </c>
      <c r="I5513" s="20" t="str">
        <f t="shared" si="259"/>
        <v>Yes</v>
      </c>
      <c r="J5513" s="20" t="str">
        <f t="shared" si="260"/>
        <v>Yes</v>
      </c>
    </row>
    <row r="5514" spans="1:10" x14ac:dyDescent="0.2">
      <c r="A5514" s="22" t="s">
        <v>17975</v>
      </c>
      <c r="B5514" s="22"/>
      <c r="C5514" s="22" t="s">
        <v>2468</v>
      </c>
      <c r="D5514" s="22" t="s">
        <v>17976</v>
      </c>
      <c r="E5514" s="22">
        <v>0</v>
      </c>
      <c r="F5514" s="22">
        <v>0</v>
      </c>
      <c r="G5514" s="20" t="str">
        <f t="shared" si="258"/>
        <v>NEUTRAL</v>
      </c>
      <c r="H5514" s="22" t="s">
        <v>2468</v>
      </c>
      <c r="I5514" s="20" t="str">
        <f t="shared" si="259"/>
        <v>Yes</v>
      </c>
      <c r="J5514" s="20" t="str">
        <f t="shared" si="260"/>
        <v>Yes</v>
      </c>
    </row>
    <row r="5515" spans="1:10" x14ac:dyDescent="0.2">
      <c r="A5515" s="21" t="s">
        <v>17977</v>
      </c>
      <c r="B5515" s="21"/>
      <c r="C5515" s="21" t="s">
        <v>2468</v>
      </c>
      <c r="D5515" s="21" t="s">
        <v>17978</v>
      </c>
      <c r="E5515" s="21">
        <v>0.80000001192092896</v>
      </c>
      <c r="F5515" s="21">
        <v>0.80000001192092896</v>
      </c>
      <c r="G5515" s="20" t="str">
        <f t="shared" si="258"/>
        <v>POSITIVE</v>
      </c>
      <c r="H5515" s="21" t="s">
        <v>2468</v>
      </c>
      <c r="I5515" s="20" t="str">
        <f t="shared" si="259"/>
        <v>No</v>
      </c>
      <c r="J5515" s="20" t="str">
        <f t="shared" si="260"/>
        <v>Yes</v>
      </c>
    </row>
    <row r="5516" spans="1:10" x14ac:dyDescent="0.2">
      <c r="A5516" s="22" t="s">
        <v>17985</v>
      </c>
      <c r="B5516" s="22"/>
      <c r="C5516" s="22" t="s">
        <v>2468</v>
      </c>
      <c r="D5516" s="22" t="s">
        <v>17986</v>
      </c>
      <c r="E5516" s="22">
        <v>0.20000000298023199</v>
      </c>
      <c r="F5516" s="22">
        <v>0.5</v>
      </c>
      <c r="G5516" s="20" t="str">
        <f t="shared" si="258"/>
        <v>NEUTRAL</v>
      </c>
      <c r="H5516" s="22" t="s">
        <v>2468</v>
      </c>
      <c r="I5516" s="20" t="str">
        <f t="shared" si="259"/>
        <v>Yes</v>
      </c>
      <c r="J5516" s="20" t="str">
        <f t="shared" si="260"/>
        <v>Yes</v>
      </c>
    </row>
    <row r="5517" spans="1:10" x14ac:dyDescent="0.2">
      <c r="A5517" s="21" t="s">
        <v>17987</v>
      </c>
      <c r="B5517" s="21"/>
      <c r="C5517" s="21" t="s">
        <v>2468</v>
      </c>
      <c r="D5517" s="21" t="s">
        <v>17988</v>
      </c>
      <c r="E5517" s="21">
        <v>0</v>
      </c>
      <c r="F5517" s="21">
        <v>0.10000000149011599</v>
      </c>
      <c r="G5517" s="20" t="str">
        <f t="shared" si="258"/>
        <v>NEUTRAL</v>
      </c>
      <c r="H5517" s="21" t="s">
        <v>2468</v>
      </c>
      <c r="I5517" s="20" t="str">
        <f t="shared" si="259"/>
        <v>Yes</v>
      </c>
      <c r="J5517" s="20" t="str">
        <f t="shared" si="260"/>
        <v>Yes</v>
      </c>
    </row>
    <row r="5518" spans="1:10" x14ac:dyDescent="0.2">
      <c r="A5518" s="22" t="s">
        <v>17993</v>
      </c>
      <c r="B5518" s="22"/>
      <c r="C5518" s="22" t="s">
        <v>2468</v>
      </c>
      <c r="D5518" s="22" t="s">
        <v>17994</v>
      </c>
      <c r="E5518" s="22">
        <v>0.10000000149011599</v>
      </c>
      <c r="F5518" s="22">
        <v>0.10000000149011599</v>
      </c>
      <c r="G5518" s="20" t="str">
        <f t="shared" si="258"/>
        <v>NEUTRAL</v>
      </c>
      <c r="H5518" s="22" t="s">
        <v>2468</v>
      </c>
      <c r="I5518" s="20" t="str">
        <f t="shared" si="259"/>
        <v>Yes</v>
      </c>
      <c r="J5518" s="20" t="str">
        <f t="shared" si="260"/>
        <v>Yes</v>
      </c>
    </row>
    <row r="5519" spans="1:10" x14ac:dyDescent="0.2">
      <c r="A5519" s="21" t="s">
        <v>17995</v>
      </c>
      <c r="B5519" s="21" t="s">
        <v>13</v>
      </c>
      <c r="C5519" s="21" t="s">
        <v>2468</v>
      </c>
      <c r="D5519" s="21" t="s">
        <v>17996</v>
      </c>
      <c r="E5519" s="21">
        <v>-0.10000000149011599</v>
      </c>
      <c r="F5519" s="21">
        <v>0.40000000596046398</v>
      </c>
      <c r="G5519" s="20" t="str">
        <f t="shared" si="258"/>
        <v>NEUTRAL</v>
      </c>
      <c r="H5519" s="21" t="s">
        <v>2468</v>
      </c>
      <c r="I5519" s="20" t="str">
        <f t="shared" si="259"/>
        <v>Yes</v>
      </c>
      <c r="J5519" s="20" t="str">
        <f t="shared" si="260"/>
        <v>Yes</v>
      </c>
    </row>
    <row r="5520" spans="1:10" x14ac:dyDescent="0.2">
      <c r="A5520" s="22" t="s">
        <v>17999</v>
      </c>
      <c r="B5520" s="22"/>
      <c r="C5520" s="22" t="s">
        <v>2468</v>
      </c>
      <c r="D5520" s="22" t="s">
        <v>18000</v>
      </c>
      <c r="E5520" s="22">
        <v>0</v>
      </c>
      <c r="F5520" s="22">
        <v>0</v>
      </c>
      <c r="G5520" s="20" t="str">
        <f t="shared" si="258"/>
        <v>NEUTRAL</v>
      </c>
      <c r="H5520" s="22" t="s">
        <v>2468</v>
      </c>
      <c r="I5520" s="20" t="str">
        <f t="shared" si="259"/>
        <v>Yes</v>
      </c>
      <c r="J5520" s="20" t="str">
        <f t="shared" si="260"/>
        <v>Yes</v>
      </c>
    </row>
    <row r="5521" spans="1:10" x14ac:dyDescent="0.2">
      <c r="A5521" s="21" t="s">
        <v>18003</v>
      </c>
      <c r="B5521" s="21"/>
      <c r="C5521" s="21" t="s">
        <v>2468</v>
      </c>
      <c r="D5521" s="21" t="s">
        <v>18004</v>
      </c>
      <c r="E5521" s="21">
        <v>0</v>
      </c>
      <c r="F5521" s="21">
        <v>0</v>
      </c>
      <c r="G5521" s="20" t="str">
        <f t="shared" si="258"/>
        <v>NEUTRAL</v>
      </c>
      <c r="H5521" s="21" t="s">
        <v>2468</v>
      </c>
      <c r="I5521" s="20" t="str">
        <f t="shared" si="259"/>
        <v>Yes</v>
      </c>
      <c r="J5521" s="20" t="str">
        <f t="shared" si="260"/>
        <v>Yes</v>
      </c>
    </row>
    <row r="5522" spans="1:10" x14ac:dyDescent="0.2">
      <c r="A5522" s="22" t="s">
        <v>18005</v>
      </c>
      <c r="B5522" s="22"/>
      <c r="C5522" s="22" t="s">
        <v>2468</v>
      </c>
      <c r="D5522" s="22" t="s">
        <v>18006</v>
      </c>
      <c r="E5522" s="22">
        <v>0.30000001192092801</v>
      </c>
      <c r="F5522" s="22">
        <v>1</v>
      </c>
      <c r="G5522" s="20" t="str">
        <f t="shared" si="258"/>
        <v>POSITIVE</v>
      </c>
      <c r="H5522" s="22" t="s">
        <v>2468</v>
      </c>
      <c r="I5522" s="20" t="str">
        <f t="shared" si="259"/>
        <v>No</v>
      </c>
      <c r="J5522" s="20" t="str">
        <f t="shared" si="260"/>
        <v>Yes</v>
      </c>
    </row>
    <row r="5523" spans="1:10" x14ac:dyDescent="0.2">
      <c r="A5523" s="21" t="s">
        <v>18007</v>
      </c>
      <c r="B5523" s="21"/>
      <c r="C5523" s="21" t="s">
        <v>2468</v>
      </c>
      <c r="D5523" s="21" t="s">
        <v>18008</v>
      </c>
      <c r="E5523" s="21">
        <v>-0.30000001192092801</v>
      </c>
      <c r="F5523" s="21">
        <v>0.30000001192092801</v>
      </c>
      <c r="G5523" s="20" t="str">
        <f t="shared" si="258"/>
        <v>NEGATIVE</v>
      </c>
      <c r="H5523" s="21" t="s">
        <v>2468</v>
      </c>
      <c r="I5523" s="20" t="str">
        <f t="shared" si="259"/>
        <v>No</v>
      </c>
      <c r="J5523" s="20" t="str">
        <f t="shared" si="260"/>
        <v>Yes</v>
      </c>
    </row>
    <row r="5524" spans="1:10" x14ac:dyDescent="0.2">
      <c r="A5524" s="22" t="s">
        <v>18009</v>
      </c>
      <c r="B5524" s="22"/>
      <c r="C5524" s="22" t="s">
        <v>2468</v>
      </c>
      <c r="D5524" s="22" t="s">
        <v>18010</v>
      </c>
      <c r="E5524" s="22">
        <v>0.10000000149011599</v>
      </c>
      <c r="F5524" s="22">
        <v>0.60000002384185702</v>
      </c>
      <c r="G5524" s="20" t="str">
        <f t="shared" si="258"/>
        <v>NEUTRAL</v>
      </c>
      <c r="H5524" s="22" t="s">
        <v>2468</v>
      </c>
      <c r="I5524" s="20" t="str">
        <f t="shared" si="259"/>
        <v>Yes</v>
      </c>
      <c r="J5524" s="20" t="str">
        <f t="shared" si="260"/>
        <v>Yes</v>
      </c>
    </row>
    <row r="5525" spans="1:10" x14ac:dyDescent="0.2">
      <c r="A5525" s="21" t="s">
        <v>18011</v>
      </c>
      <c r="B5525" s="21"/>
      <c r="C5525" s="21" t="s">
        <v>2468</v>
      </c>
      <c r="D5525" s="21" t="s">
        <v>18012</v>
      </c>
      <c r="E5525" s="21">
        <v>-0.5</v>
      </c>
      <c r="F5525" s="21">
        <v>0.5</v>
      </c>
      <c r="G5525" s="20" t="str">
        <f t="shared" si="258"/>
        <v>NEGATIVE</v>
      </c>
      <c r="H5525" s="21" t="s">
        <v>2468</v>
      </c>
      <c r="I5525" s="20" t="str">
        <f t="shared" si="259"/>
        <v>No</v>
      </c>
      <c r="J5525" s="20" t="str">
        <f t="shared" si="260"/>
        <v>Yes</v>
      </c>
    </row>
    <row r="5526" spans="1:10" x14ac:dyDescent="0.2">
      <c r="A5526" s="22" t="s">
        <v>18017</v>
      </c>
      <c r="B5526" s="22"/>
      <c r="C5526" s="22" t="s">
        <v>2468</v>
      </c>
      <c r="D5526" s="22" t="s">
        <v>18018</v>
      </c>
      <c r="E5526" s="22">
        <v>0.20000000298023199</v>
      </c>
      <c r="F5526" s="22">
        <v>0.20000000298023199</v>
      </c>
      <c r="G5526" s="20" t="str">
        <f t="shared" si="258"/>
        <v>NEUTRAL</v>
      </c>
      <c r="H5526" s="22" t="s">
        <v>2468</v>
      </c>
      <c r="I5526" s="20" t="str">
        <f t="shared" si="259"/>
        <v>Yes</v>
      </c>
      <c r="J5526" s="20" t="str">
        <f t="shared" si="260"/>
        <v>Yes</v>
      </c>
    </row>
    <row r="5527" spans="1:10" x14ac:dyDescent="0.2">
      <c r="A5527" s="21" t="s">
        <v>18023</v>
      </c>
      <c r="B5527" s="21"/>
      <c r="C5527" s="21" t="s">
        <v>2468</v>
      </c>
      <c r="D5527" s="21" t="s">
        <v>18024</v>
      </c>
      <c r="E5527" s="21">
        <v>0</v>
      </c>
      <c r="F5527" s="21">
        <v>0</v>
      </c>
      <c r="G5527" s="20" t="str">
        <f t="shared" si="258"/>
        <v>NEUTRAL</v>
      </c>
      <c r="H5527" s="21" t="s">
        <v>2468</v>
      </c>
      <c r="I5527" s="20" t="str">
        <f t="shared" si="259"/>
        <v>Yes</v>
      </c>
      <c r="J5527" s="20" t="str">
        <f t="shared" si="260"/>
        <v>Yes</v>
      </c>
    </row>
    <row r="5528" spans="1:10" x14ac:dyDescent="0.2">
      <c r="A5528" s="22" t="s">
        <v>18025</v>
      </c>
      <c r="B5528" s="22" t="s">
        <v>28</v>
      </c>
      <c r="C5528" s="22" t="s">
        <v>2468</v>
      </c>
      <c r="D5528" s="22" t="s">
        <v>18026</v>
      </c>
      <c r="E5528" s="22">
        <v>-0.10000000149011599</v>
      </c>
      <c r="F5528" s="22">
        <v>1.29999995231628</v>
      </c>
      <c r="G5528" s="20" t="str">
        <f t="shared" si="258"/>
        <v>NEUTRAL</v>
      </c>
      <c r="H5528" s="22" t="s">
        <v>2468</v>
      </c>
      <c r="I5528" s="20" t="str">
        <f t="shared" si="259"/>
        <v>Yes</v>
      </c>
      <c r="J5528" s="20" t="str">
        <f t="shared" si="260"/>
        <v>Yes</v>
      </c>
    </row>
    <row r="5529" spans="1:10" x14ac:dyDescent="0.2">
      <c r="A5529" s="21" t="s">
        <v>18027</v>
      </c>
      <c r="B5529" s="21"/>
      <c r="C5529" s="21" t="s">
        <v>2468</v>
      </c>
      <c r="D5529" s="21" t="s">
        <v>18028</v>
      </c>
      <c r="E5529" s="21">
        <v>0</v>
      </c>
      <c r="F5529" s="21">
        <v>0</v>
      </c>
      <c r="G5529" s="20" t="str">
        <f t="shared" si="258"/>
        <v>NEUTRAL</v>
      </c>
      <c r="H5529" s="21" t="s">
        <v>2468</v>
      </c>
      <c r="I5529" s="20" t="str">
        <f t="shared" si="259"/>
        <v>Yes</v>
      </c>
      <c r="J5529" s="20" t="str">
        <f t="shared" si="260"/>
        <v>Yes</v>
      </c>
    </row>
    <row r="5530" spans="1:10" x14ac:dyDescent="0.2">
      <c r="A5530" s="22" t="s">
        <v>18029</v>
      </c>
      <c r="B5530" s="22"/>
      <c r="C5530" s="22" t="s">
        <v>2468</v>
      </c>
      <c r="D5530" s="22" t="s">
        <v>18030</v>
      </c>
      <c r="E5530" s="22">
        <v>0.10000000149011599</v>
      </c>
      <c r="F5530" s="22">
        <v>0.30000001192092801</v>
      </c>
      <c r="G5530" s="20" t="str">
        <f t="shared" si="258"/>
        <v>NEUTRAL</v>
      </c>
      <c r="H5530" s="22" t="s">
        <v>2468</v>
      </c>
      <c r="I5530" s="20" t="str">
        <f t="shared" si="259"/>
        <v>Yes</v>
      </c>
      <c r="J5530" s="20" t="str">
        <f t="shared" si="260"/>
        <v>Yes</v>
      </c>
    </row>
    <row r="5531" spans="1:10" x14ac:dyDescent="0.2">
      <c r="A5531" s="21" t="s">
        <v>18031</v>
      </c>
      <c r="B5531" s="21"/>
      <c r="C5531" s="21" t="s">
        <v>2468</v>
      </c>
      <c r="D5531" s="21" t="s">
        <v>18032</v>
      </c>
      <c r="E5531" s="21">
        <v>0</v>
      </c>
      <c r="F5531" s="21">
        <v>0</v>
      </c>
      <c r="G5531" s="20" t="str">
        <f t="shared" si="258"/>
        <v>NEUTRAL</v>
      </c>
      <c r="H5531" s="21" t="s">
        <v>2468</v>
      </c>
      <c r="I5531" s="20" t="str">
        <f t="shared" si="259"/>
        <v>Yes</v>
      </c>
      <c r="J5531" s="20" t="str">
        <f t="shared" si="260"/>
        <v>Yes</v>
      </c>
    </row>
    <row r="5532" spans="1:10" x14ac:dyDescent="0.2">
      <c r="A5532" s="22" t="s">
        <v>18039</v>
      </c>
      <c r="B5532" s="22"/>
      <c r="C5532" s="22" t="s">
        <v>2468</v>
      </c>
      <c r="D5532" s="22" t="s">
        <v>18040</v>
      </c>
      <c r="E5532" s="22">
        <v>0.69999998807907104</v>
      </c>
      <c r="F5532" s="22">
        <v>0.69999998807907104</v>
      </c>
      <c r="G5532" s="20" t="str">
        <f t="shared" si="258"/>
        <v>POSITIVE</v>
      </c>
      <c r="H5532" s="22" t="s">
        <v>2468</v>
      </c>
      <c r="I5532" s="20" t="str">
        <f t="shared" si="259"/>
        <v>No</v>
      </c>
      <c r="J5532" s="20" t="str">
        <f t="shared" si="260"/>
        <v>Yes</v>
      </c>
    </row>
    <row r="5533" spans="1:10" x14ac:dyDescent="0.2">
      <c r="A5533" s="21" t="s">
        <v>18041</v>
      </c>
      <c r="B5533" s="21"/>
      <c r="C5533" s="21" t="s">
        <v>2468</v>
      </c>
      <c r="D5533" s="21" t="s">
        <v>18042</v>
      </c>
      <c r="E5533" s="21">
        <v>0.5</v>
      </c>
      <c r="F5533" s="21">
        <v>0.5</v>
      </c>
      <c r="G5533" s="20" t="str">
        <f t="shared" si="258"/>
        <v>POSITIVE</v>
      </c>
      <c r="H5533" s="21" t="s">
        <v>2468</v>
      </c>
      <c r="I5533" s="20" t="str">
        <f t="shared" si="259"/>
        <v>No</v>
      </c>
      <c r="J5533" s="20" t="str">
        <f t="shared" si="260"/>
        <v>Yes</v>
      </c>
    </row>
    <row r="5534" spans="1:10" x14ac:dyDescent="0.2">
      <c r="A5534" s="22" t="s">
        <v>18043</v>
      </c>
      <c r="B5534" s="22"/>
      <c r="C5534" s="22" t="s">
        <v>2468</v>
      </c>
      <c r="D5534" s="22" t="s">
        <v>18044</v>
      </c>
      <c r="E5534" s="22">
        <v>0</v>
      </c>
      <c r="F5534" s="22">
        <v>0</v>
      </c>
      <c r="G5534" s="20" t="str">
        <f t="shared" si="258"/>
        <v>NEUTRAL</v>
      </c>
      <c r="H5534" s="22" t="s">
        <v>2468</v>
      </c>
      <c r="I5534" s="20" t="str">
        <f t="shared" si="259"/>
        <v>Yes</v>
      </c>
      <c r="J5534" s="20" t="str">
        <f t="shared" si="260"/>
        <v>Yes</v>
      </c>
    </row>
    <row r="5535" spans="1:10" x14ac:dyDescent="0.2">
      <c r="A5535" s="21" t="s">
        <v>18045</v>
      </c>
      <c r="B5535" s="21"/>
      <c r="C5535" s="21" t="s">
        <v>2468</v>
      </c>
      <c r="D5535" s="21" t="s">
        <v>18046</v>
      </c>
      <c r="E5535" s="21">
        <v>0</v>
      </c>
      <c r="F5535" s="21">
        <v>0</v>
      </c>
      <c r="G5535" s="20" t="str">
        <f t="shared" si="258"/>
        <v>NEUTRAL</v>
      </c>
      <c r="H5535" s="21" t="s">
        <v>2468</v>
      </c>
      <c r="I5535" s="20" t="str">
        <f t="shared" si="259"/>
        <v>Yes</v>
      </c>
      <c r="J5535" s="20" t="str">
        <f t="shared" si="260"/>
        <v>Yes</v>
      </c>
    </row>
    <row r="5536" spans="1:10" x14ac:dyDescent="0.2">
      <c r="A5536" s="22" t="s">
        <v>18049</v>
      </c>
      <c r="B5536" s="22"/>
      <c r="C5536" s="22" t="s">
        <v>2468</v>
      </c>
      <c r="D5536" s="22" t="s">
        <v>18050</v>
      </c>
      <c r="E5536" s="22">
        <v>-0.20000000298023199</v>
      </c>
      <c r="F5536" s="22">
        <v>0.20000000298023199</v>
      </c>
      <c r="G5536" s="20" t="str">
        <f t="shared" si="258"/>
        <v>NEUTRAL</v>
      </c>
      <c r="H5536" s="22" t="s">
        <v>2468</v>
      </c>
      <c r="I5536" s="20" t="str">
        <f t="shared" si="259"/>
        <v>Yes</v>
      </c>
      <c r="J5536" s="20" t="str">
        <f t="shared" si="260"/>
        <v>Yes</v>
      </c>
    </row>
    <row r="5537" spans="1:10" x14ac:dyDescent="0.2">
      <c r="A5537" s="21" t="s">
        <v>18055</v>
      </c>
      <c r="B5537" s="21"/>
      <c r="C5537" s="21" t="s">
        <v>2468</v>
      </c>
      <c r="D5537" s="21" t="s">
        <v>18056</v>
      </c>
      <c r="E5537" s="21">
        <v>-0.89999997615814198</v>
      </c>
      <c r="F5537" s="21">
        <v>0.89999997615814198</v>
      </c>
      <c r="G5537" s="20" t="str">
        <f t="shared" si="258"/>
        <v>NEGATIVE</v>
      </c>
      <c r="H5537" s="21" t="s">
        <v>2468</v>
      </c>
      <c r="I5537" s="20" t="str">
        <f t="shared" si="259"/>
        <v>No</v>
      </c>
      <c r="J5537" s="20" t="str">
        <f t="shared" si="260"/>
        <v>Yes</v>
      </c>
    </row>
    <row r="5538" spans="1:10" x14ac:dyDescent="0.2">
      <c r="A5538" s="22" t="s">
        <v>18057</v>
      </c>
      <c r="B5538" s="22"/>
      <c r="C5538" s="22" t="s">
        <v>2468</v>
      </c>
      <c r="D5538" s="22" t="s">
        <v>18058</v>
      </c>
      <c r="E5538" s="22">
        <v>0</v>
      </c>
      <c r="F5538" s="22">
        <v>0</v>
      </c>
      <c r="G5538" s="20" t="str">
        <f t="shared" si="258"/>
        <v>NEUTRAL</v>
      </c>
      <c r="H5538" s="22" t="s">
        <v>2468</v>
      </c>
      <c r="I5538" s="20" t="str">
        <f t="shared" si="259"/>
        <v>Yes</v>
      </c>
      <c r="J5538" s="20" t="str">
        <f t="shared" si="260"/>
        <v>Yes</v>
      </c>
    </row>
    <row r="5539" spans="1:10" x14ac:dyDescent="0.2">
      <c r="A5539" s="21" t="s">
        <v>18059</v>
      </c>
      <c r="B5539" s="21"/>
      <c r="C5539" s="21" t="s">
        <v>2468</v>
      </c>
      <c r="D5539" s="21" t="s">
        <v>18060</v>
      </c>
      <c r="E5539" s="21">
        <v>0</v>
      </c>
      <c r="F5539" s="21">
        <v>0.20000000298023199</v>
      </c>
      <c r="G5539" s="20" t="str">
        <f t="shared" si="258"/>
        <v>NEUTRAL</v>
      </c>
      <c r="H5539" s="21" t="s">
        <v>2468</v>
      </c>
      <c r="I5539" s="20" t="str">
        <f t="shared" si="259"/>
        <v>Yes</v>
      </c>
      <c r="J5539" s="20" t="str">
        <f t="shared" si="260"/>
        <v>Yes</v>
      </c>
    </row>
    <row r="5540" spans="1:10" x14ac:dyDescent="0.2">
      <c r="A5540" s="22" t="s">
        <v>18061</v>
      </c>
      <c r="B5540" s="22"/>
      <c r="C5540" s="22" t="s">
        <v>2468</v>
      </c>
      <c r="D5540" s="22" t="s">
        <v>18062</v>
      </c>
      <c r="E5540" s="22">
        <v>0</v>
      </c>
      <c r="F5540" s="22">
        <v>0</v>
      </c>
      <c r="G5540" s="20" t="str">
        <f t="shared" si="258"/>
        <v>NEUTRAL</v>
      </c>
      <c r="H5540" s="22" t="s">
        <v>2468</v>
      </c>
      <c r="I5540" s="20" t="str">
        <f t="shared" si="259"/>
        <v>Yes</v>
      </c>
      <c r="J5540" s="20" t="str">
        <f t="shared" si="260"/>
        <v>Yes</v>
      </c>
    </row>
    <row r="5541" spans="1:10" x14ac:dyDescent="0.2">
      <c r="A5541" s="21" t="s">
        <v>18065</v>
      </c>
      <c r="B5541" s="21"/>
      <c r="C5541" s="21" t="s">
        <v>2468</v>
      </c>
      <c r="D5541" s="21" t="s">
        <v>18066</v>
      </c>
      <c r="E5541" s="21">
        <v>0</v>
      </c>
      <c r="F5541" s="21">
        <v>0.69999998807907104</v>
      </c>
      <c r="G5541" s="20" t="str">
        <f t="shared" si="258"/>
        <v>NEUTRAL</v>
      </c>
      <c r="H5541" s="21" t="s">
        <v>2468</v>
      </c>
      <c r="I5541" s="20" t="str">
        <f t="shared" si="259"/>
        <v>Yes</v>
      </c>
      <c r="J5541" s="20" t="str">
        <f t="shared" si="260"/>
        <v>Yes</v>
      </c>
    </row>
    <row r="5542" spans="1:10" x14ac:dyDescent="0.2">
      <c r="A5542" s="22" t="s">
        <v>18067</v>
      </c>
      <c r="B5542" s="22"/>
      <c r="C5542" s="22" t="s">
        <v>2468</v>
      </c>
      <c r="D5542" s="22" t="s">
        <v>18068</v>
      </c>
      <c r="E5542" s="22">
        <v>0.10000000149011599</v>
      </c>
      <c r="F5542" s="22">
        <v>0.5</v>
      </c>
      <c r="G5542" s="20" t="str">
        <f t="shared" si="258"/>
        <v>NEUTRAL</v>
      </c>
      <c r="H5542" s="22" t="s">
        <v>2468</v>
      </c>
      <c r="I5542" s="20" t="str">
        <f t="shared" si="259"/>
        <v>Yes</v>
      </c>
      <c r="J5542" s="20" t="str">
        <f t="shared" si="260"/>
        <v>Yes</v>
      </c>
    </row>
    <row r="5543" spans="1:10" x14ac:dyDescent="0.2">
      <c r="A5543" s="21" t="s">
        <v>18071</v>
      </c>
      <c r="B5543" s="21"/>
      <c r="C5543" s="21" t="s">
        <v>2468</v>
      </c>
      <c r="D5543" s="21" t="s">
        <v>18072</v>
      </c>
      <c r="E5543" s="21">
        <v>0.10000000149011599</v>
      </c>
      <c r="F5543" s="21">
        <v>0.20000000298023199</v>
      </c>
      <c r="G5543" s="20" t="str">
        <f t="shared" si="258"/>
        <v>NEUTRAL</v>
      </c>
      <c r="H5543" s="21" t="s">
        <v>2468</v>
      </c>
      <c r="I5543" s="20" t="str">
        <f t="shared" si="259"/>
        <v>Yes</v>
      </c>
      <c r="J5543" s="20" t="str">
        <f t="shared" si="260"/>
        <v>Yes</v>
      </c>
    </row>
    <row r="5544" spans="1:10" x14ac:dyDescent="0.2">
      <c r="A5544" s="22" t="s">
        <v>18073</v>
      </c>
      <c r="B5544" s="22"/>
      <c r="C5544" s="22" t="s">
        <v>2468</v>
      </c>
      <c r="D5544" s="22" t="s">
        <v>18074</v>
      </c>
      <c r="E5544" s="22">
        <v>-0.20000000298023199</v>
      </c>
      <c r="F5544" s="22">
        <v>0.80000001192092896</v>
      </c>
      <c r="G5544" s="20" t="str">
        <f t="shared" si="258"/>
        <v>NEUTRAL</v>
      </c>
      <c r="H5544" s="22" t="s">
        <v>2468</v>
      </c>
      <c r="I5544" s="20" t="str">
        <f t="shared" si="259"/>
        <v>Yes</v>
      </c>
      <c r="J5544" s="20" t="str">
        <f t="shared" si="260"/>
        <v>Yes</v>
      </c>
    </row>
    <row r="5545" spans="1:10" x14ac:dyDescent="0.2">
      <c r="A5545" s="21" t="s">
        <v>18075</v>
      </c>
      <c r="B5545" s="21"/>
      <c r="C5545" s="21" t="s">
        <v>2468</v>
      </c>
      <c r="D5545" s="21" t="s">
        <v>18076</v>
      </c>
      <c r="E5545" s="21">
        <v>-0.30000001192092801</v>
      </c>
      <c r="F5545" s="21">
        <v>0.69999998807907104</v>
      </c>
      <c r="G5545" s="20" t="str">
        <f t="shared" si="258"/>
        <v>NEGATIVE</v>
      </c>
      <c r="H5545" s="21" t="s">
        <v>2468</v>
      </c>
      <c r="I5545" s="20" t="str">
        <f t="shared" si="259"/>
        <v>No</v>
      </c>
      <c r="J5545" s="20" t="str">
        <f t="shared" si="260"/>
        <v>Yes</v>
      </c>
    </row>
    <row r="5546" spans="1:10" x14ac:dyDescent="0.2">
      <c r="A5546" s="27" t="s">
        <v>18077</v>
      </c>
      <c r="B5546" s="27"/>
      <c r="C5546" s="27" t="s">
        <v>2468</v>
      </c>
      <c r="D5546" s="27" t="s">
        <v>18078</v>
      </c>
      <c r="E5546" s="27">
        <v>0</v>
      </c>
      <c r="F5546" s="27">
        <v>0</v>
      </c>
      <c r="G5546" s="20" t="str">
        <f t="shared" si="258"/>
        <v>NEUTRAL</v>
      </c>
      <c r="H5546" s="27" t="s">
        <v>2468</v>
      </c>
      <c r="I5546" s="20" t="str">
        <f t="shared" si="259"/>
        <v>Yes</v>
      </c>
      <c r="J5546" s="20" t="str">
        <f t="shared" si="260"/>
        <v>Yes</v>
      </c>
    </row>
  </sheetData>
  <conditionalFormatting sqref="I2:I5546">
    <cfRule type="cellIs" dxfId="8" priority="4" operator="equal">
      <formula>"No"</formula>
    </cfRule>
  </conditionalFormatting>
  <conditionalFormatting sqref="I2:I5546">
    <cfRule type="cellIs" dxfId="7" priority="3" operator="equal">
      <formula>"Yes"</formula>
    </cfRule>
  </conditionalFormatting>
  <conditionalFormatting sqref="J2:J5546">
    <cfRule type="cellIs" dxfId="6" priority="1" operator="equal">
      <formula>"Yes"</formula>
    </cfRule>
    <cfRule type="cellIs" dxfId="5" priority="2" operator="equal">
      <formula>"No"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549"/>
  <sheetViews>
    <sheetView topLeftCell="D1" workbookViewId="0">
      <selection activeCell="M29" sqref="M29"/>
    </sheetView>
  </sheetViews>
  <sheetFormatPr baseColWidth="10" defaultRowHeight="16" x14ac:dyDescent="0.2"/>
  <cols>
    <col min="1" max="1" width="108.33203125" customWidth="1"/>
    <col min="4" max="4" width="52" customWidth="1"/>
    <col min="5" max="5" width="27.83203125" customWidth="1"/>
    <col min="11" max="12" width="15.5" customWidth="1"/>
    <col min="13" max="13" width="17.5" bestFit="1" customWidth="1"/>
    <col min="14" max="14" width="20" bestFit="1" customWidth="1"/>
  </cols>
  <sheetData>
    <row r="1" spans="1:15" x14ac:dyDescent="0.2">
      <c r="A1" s="19" t="s">
        <v>0</v>
      </c>
      <c r="B1" s="19" t="s">
        <v>1</v>
      </c>
      <c r="C1" s="19" t="s">
        <v>2</v>
      </c>
      <c r="D1" s="19" t="s">
        <v>3</v>
      </c>
      <c r="E1" s="19" t="s">
        <v>4</v>
      </c>
      <c r="F1" s="19" t="s">
        <v>5</v>
      </c>
      <c r="G1" s="19" t="s">
        <v>2467</v>
      </c>
      <c r="H1" s="21" t="s">
        <v>2472</v>
      </c>
      <c r="I1" s="19" t="s">
        <v>3682</v>
      </c>
      <c r="J1" s="19" t="s">
        <v>18079</v>
      </c>
    </row>
    <row r="2" spans="1:15" x14ac:dyDescent="0.2">
      <c r="A2" s="20" t="s">
        <v>6</v>
      </c>
      <c r="B2" s="20" t="s">
        <v>7</v>
      </c>
      <c r="C2" s="20" t="s">
        <v>2470</v>
      </c>
      <c r="D2" s="20" t="s">
        <v>8</v>
      </c>
      <c r="E2" s="20">
        <v>0</v>
      </c>
      <c r="F2" s="20">
        <v>0.5</v>
      </c>
      <c r="G2" s="20" t="str">
        <f>+IF(E2&lt;=-0.25,"NEGATIVE",IF(E2&lt;=0.25,"NEUTRAL",IF(E2&lt;=1,"POSITIVE","Check")))</f>
        <v>NEUTRAL</v>
      </c>
      <c r="H2" s="22" t="s">
        <v>2468</v>
      </c>
      <c r="I2" s="20" t="str">
        <f>+IF(G2=C2, "Yes", "No")</f>
        <v>No</v>
      </c>
      <c r="J2" s="20" t="str">
        <f>IF(H2=C2, "Yes", "No")</f>
        <v>No</v>
      </c>
    </row>
    <row r="3" spans="1:15" ht="21" thickBot="1" x14ac:dyDescent="0.3">
      <c r="A3" s="19" t="s">
        <v>9</v>
      </c>
      <c r="B3" s="19" t="s">
        <v>10</v>
      </c>
      <c r="C3" s="19" t="s">
        <v>2469</v>
      </c>
      <c r="D3" s="19" t="s">
        <v>11</v>
      </c>
      <c r="E3" s="19">
        <v>0.5</v>
      </c>
      <c r="F3" s="19">
        <v>1.5</v>
      </c>
      <c r="G3" s="20" t="str">
        <f t="shared" ref="G3:G66" si="0">+IF(E3&lt;=-0.25,"NEGATIVE",IF(E3&lt;=0.25,"NEUTRAL",IF(E3&lt;=1,"POSITIVE","Check")))</f>
        <v>POSITIVE</v>
      </c>
      <c r="H3" s="21" t="s">
        <v>2469</v>
      </c>
      <c r="I3" s="20" t="str">
        <f t="shared" ref="I3:I66" si="1">+IF(G3=C3, "Yes", "No")</f>
        <v>Yes</v>
      </c>
      <c r="J3" s="20" t="str">
        <f t="shared" ref="J3:J66" si="2">IF(H3=C3, "Yes", "No")</f>
        <v>Yes</v>
      </c>
      <c r="L3" s="28" t="s">
        <v>18101</v>
      </c>
      <c r="M3" s="28"/>
      <c r="N3" s="28"/>
    </row>
    <row r="4" spans="1:15" ht="17" thickTop="1" x14ac:dyDescent="0.2">
      <c r="A4" s="20" t="s">
        <v>12</v>
      </c>
      <c r="B4" s="20" t="s">
        <v>13</v>
      </c>
      <c r="C4" s="20" t="s">
        <v>2469</v>
      </c>
      <c r="D4" s="20" t="s">
        <v>14</v>
      </c>
      <c r="E4" s="20">
        <v>0.10000000149011599</v>
      </c>
      <c r="F4" s="20">
        <v>0.30000001192092801</v>
      </c>
      <c r="G4" s="20" t="str">
        <f t="shared" si="0"/>
        <v>NEUTRAL</v>
      </c>
      <c r="H4" s="22" t="s">
        <v>2469</v>
      </c>
      <c r="I4" s="20" t="str">
        <f t="shared" si="1"/>
        <v>No</v>
      </c>
      <c r="J4" s="20" t="str">
        <f t="shared" si="2"/>
        <v>Yes</v>
      </c>
    </row>
    <row r="5" spans="1:15" x14ac:dyDescent="0.2">
      <c r="A5" s="19" t="s">
        <v>15</v>
      </c>
      <c r="B5" s="19" t="s">
        <v>10</v>
      </c>
      <c r="C5" s="19" t="s">
        <v>2470</v>
      </c>
      <c r="D5" s="19" t="s">
        <v>16</v>
      </c>
      <c r="E5" s="19">
        <v>-0.30000001192092801</v>
      </c>
      <c r="F5" s="19">
        <v>0.30000001192092801</v>
      </c>
      <c r="G5" s="20" t="str">
        <f t="shared" si="0"/>
        <v>NEGATIVE</v>
      </c>
      <c r="H5" s="21" t="s">
        <v>2470</v>
      </c>
      <c r="I5" s="20" t="str">
        <f t="shared" si="1"/>
        <v>Yes</v>
      </c>
      <c r="J5" s="20" t="str">
        <f t="shared" si="2"/>
        <v>Yes</v>
      </c>
    </row>
    <row r="6" spans="1:15" ht="21" thickBot="1" x14ac:dyDescent="0.3">
      <c r="A6" s="20" t="s">
        <v>17</v>
      </c>
      <c r="B6" s="20" t="s">
        <v>18</v>
      </c>
      <c r="C6" s="20" t="s">
        <v>2469</v>
      </c>
      <c r="D6" s="20" t="s">
        <v>19</v>
      </c>
      <c r="E6" s="20">
        <v>0.5</v>
      </c>
      <c r="F6" s="20">
        <v>0.5</v>
      </c>
      <c r="G6" s="20" t="str">
        <f t="shared" si="0"/>
        <v>POSITIVE</v>
      </c>
      <c r="H6" s="22" t="s">
        <v>2469</v>
      </c>
      <c r="I6" s="20" t="str">
        <f t="shared" si="1"/>
        <v>Yes</v>
      </c>
      <c r="J6" s="20" t="str">
        <f t="shared" si="2"/>
        <v>Yes</v>
      </c>
      <c r="L6" s="6"/>
      <c r="M6" s="16" t="s">
        <v>18085</v>
      </c>
      <c r="N6" s="6"/>
      <c r="O6" s="17" t="s">
        <v>18087</v>
      </c>
    </row>
    <row r="7" spans="1:15" ht="17" thickTop="1" x14ac:dyDescent="0.2">
      <c r="A7" s="19" t="s">
        <v>22</v>
      </c>
      <c r="B7" s="19" t="s">
        <v>23</v>
      </c>
      <c r="C7" s="19" t="s">
        <v>2469</v>
      </c>
      <c r="D7" s="19" t="s">
        <v>24</v>
      </c>
      <c r="E7" s="19">
        <v>0.20000000298023199</v>
      </c>
      <c r="F7" s="19">
        <v>0.20000000298023199</v>
      </c>
      <c r="G7" s="20" t="str">
        <f t="shared" si="0"/>
        <v>NEUTRAL</v>
      </c>
      <c r="H7" s="21" t="s">
        <v>2469</v>
      </c>
      <c r="I7" s="20" t="str">
        <f t="shared" si="1"/>
        <v>No</v>
      </c>
      <c r="J7" s="20" t="str">
        <f t="shared" si="2"/>
        <v>Yes</v>
      </c>
      <c r="L7" s="6"/>
      <c r="M7" s="6"/>
      <c r="N7" s="6"/>
      <c r="O7" s="6"/>
    </row>
    <row r="8" spans="1:15" x14ac:dyDescent="0.2">
      <c r="A8" s="20" t="s">
        <v>25</v>
      </c>
      <c r="B8" s="20" t="s">
        <v>10</v>
      </c>
      <c r="C8" s="20" t="s">
        <v>2469</v>
      </c>
      <c r="D8" s="20" t="s">
        <v>26</v>
      </c>
      <c r="E8" s="20">
        <v>0.89999997615814198</v>
      </c>
      <c r="F8" s="20">
        <v>0.89999997615814198</v>
      </c>
      <c r="G8" s="20" t="str">
        <f t="shared" si="0"/>
        <v>POSITIVE</v>
      </c>
      <c r="H8" s="22" t="s">
        <v>2469</v>
      </c>
      <c r="I8" s="20" t="str">
        <f t="shared" si="1"/>
        <v>Yes</v>
      </c>
      <c r="J8" s="20" t="str">
        <f t="shared" si="2"/>
        <v>Yes</v>
      </c>
      <c r="L8" s="7" t="s">
        <v>18080</v>
      </c>
      <c r="M8" s="6" t="s">
        <v>18084</v>
      </c>
      <c r="N8" s="6"/>
      <c r="O8" s="6"/>
    </row>
    <row r="9" spans="1:15" x14ac:dyDescent="0.2">
      <c r="A9" s="19" t="s">
        <v>27</v>
      </c>
      <c r="B9" s="19" t="s">
        <v>28</v>
      </c>
      <c r="C9" s="19" t="s">
        <v>2469</v>
      </c>
      <c r="D9" s="19" t="s">
        <v>29</v>
      </c>
      <c r="E9" s="19">
        <v>0</v>
      </c>
      <c r="F9" s="19">
        <v>0</v>
      </c>
      <c r="G9" s="20" t="str">
        <f t="shared" si="0"/>
        <v>NEUTRAL</v>
      </c>
      <c r="H9" s="21" t="s">
        <v>2469</v>
      </c>
      <c r="I9" s="20" t="str">
        <f t="shared" si="1"/>
        <v>No</v>
      </c>
      <c r="J9" s="20" t="str">
        <f t="shared" si="2"/>
        <v>Yes</v>
      </c>
      <c r="L9" s="6" t="s">
        <v>18081</v>
      </c>
      <c r="M9" s="8">
        <v>2150</v>
      </c>
      <c r="N9" s="9">
        <f>M9/M11</f>
        <v>0.60597519729425031</v>
      </c>
      <c r="O9" s="18">
        <v>0.39</v>
      </c>
    </row>
    <row r="10" spans="1:15" x14ac:dyDescent="0.2">
      <c r="A10" s="20" t="s">
        <v>30</v>
      </c>
      <c r="B10" s="20" t="s">
        <v>23</v>
      </c>
      <c r="C10" s="20" t="s">
        <v>2469</v>
      </c>
      <c r="D10" s="20" t="s">
        <v>31</v>
      </c>
      <c r="E10" s="20">
        <v>0.89999997615814198</v>
      </c>
      <c r="F10" s="20">
        <v>0.89999997615814198</v>
      </c>
      <c r="G10" s="20" t="str">
        <f t="shared" si="0"/>
        <v>POSITIVE</v>
      </c>
      <c r="H10" s="22" t="s">
        <v>2469</v>
      </c>
      <c r="I10" s="20" t="str">
        <f t="shared" si="1"/>
        <v>Yes</v>
      </c>
      <c r="J10" s="20" t="str">
        <f t="shared" si="2"/>
        <v>Yes</v>
      </c>
      <c r="L10" s="6" t="s">
        <v>18082</v>
      </c>
      <c r="M10" s="8">
        <v>1398</v>
      </c>
      <c r="N10" s="9">
        <f>M10/M11</f>
        <v>0.39402480270574974</v>
      </c>
      <c r="O10" s="6"/>
    </row>
    <row r="11" spans="1:15" x14ac:dyDescent="0.2">
      <c r="A11" s="19" t="s">
        <v>32</v>
      </c>
      <c r="B11" s="19" t="s">
        <v>33</v>
      </c>
      <c r="C11" s="19" t="s">
        <v>2469</v>
      </c>
      <c r="D11" s="19" t="s">
        <v>34</v>
      </c>
      <c r="E11" s="19">
        <v>0.5</v>
      </c>
      <c r="F11" s="19">
        <v>0.5</v>
      </c>
      <c r="G11" s="20" t="str">
        <f t="shared" si="0"/>
        <v>POSITIVE</v>
      </c>
      <c r="H11" s="21" t="s">
        <v>2468</v>
      </c>
      <c r="I11" s="20" t="str">
        <f t="shared" si="1"/>
        <v>Yes</v>
      </c>
      <c r="J11" s="20" t="str">
        <f t="shared" si="2"/>
        <v>No</v>
      </c>
      <c r="L11" s="6" t="s">
        <v>18083</v>
      </c>
      <c r="M11" s="8">
        <v>3548</v>
      </c>
      <c r="N11" s="6"/>
      <c r="O11" s="6"/>
    </row>
    <row r="12" spans="1:15" x14ac:dyDescent="0.2">
      <c r="A12" s="20" t="s">
        <v>35</v>
      </c>
      <c r="B12" s="20" t="s">
        <v>33</v>
      </c>
      <c r="C12" s="20" t="s">
        <v>2469</v>
      </c>
      <c r="D12" s="20" t="s">
        <v>36</v>
      </c>
      <c r="E12" s="20">
        <v>0.5</v>
      </c>
      <c r="F12" s="20">
        <v>0.5</v>
      </c>
      <c r="G12" s="20" t="str">
        <f t="shared" si="0"/>
        <v>POSITIVE</v>
      </c>
      <c r="H12" s="22" t="s">
        <v>2468</v>
      </c>
      <c r="I12" s="20" t="str">
        <f t="shared" si="1"/>
        <v>Yes</v>
      </c>
      <c r="J12" s="20" t="str">
        <f t="shared" si="2"/>
        <v>No</v>
      </c>
      <c r="L12" s="6"/>
      <c r="M12" s="6"/>
      <c r="N12" s="6"/>
      <c r="O12" s="6"/>
    </row>
    <row r="13" spans="1:15" x14ac:dyDescent="0.2">
      <c r="A13" s="19" t="s">
        <v>37</v>
      </c>
      <c r="B13" s="19" t="s">
        <v>38</v>
      </c>
      <c r="C13" s="19" t="s">
        <v>2469</v>
      </c>
      <c r="D13" s="19" t="s">
        <v>39</v>
      </c>
      <c r="E13" s="19">
        <v>0.40000000596046398</v>
      </c>
      <c r="F13" s="19">
        <v>0.80000001192092896</v>
      </c>
      <c r="G13" s="20" t="str">
        <f t="shared" si="0"/>
        <v>POSITIVE</v>
      </c>
      <c r="H13" s="21" t="s">
        <v>2468</v>
      </c>
      <c r="I13" s="20" t="str">
        <f t="shared" si="1"/>
        <v>Yes</v>
      </c>
      <c r="J13" s="20" t="str">
        <f t="shared" si="2"/>
        <v>No</v>
      </c>
      <c r="L13" s="6"/>
      <c r="M13" s="6"/>
      <c r="N13" s="6"/>
      <c r="O13" s="6"/>
    </row>
    <row r="14" spans="1:15" ht="21" thickBot="1" x14ac:dyDescent="0.3">
      <c r="A14" s="20" t="s">
        <v>40</v>
      </c>
      <c r="B14" s="20" t="s">
        <v>10</v>
      </c>
      <c r="C14" s="20" t="s">
        <v>2469</v>
      </c>
      <c r="D14" s="20" t="s">
        <v>41</v>
      </c>
      <c r="E14" s="20">
        <v>0.80000001192092896</v>
      </c>
      <c r="F14" s="20">
        <v>0.80000001192092896</v>
      </c>
      <c r="G14" s="20" t="str">
        <f t="shared" si="0"/>
        <v>POSITIVE</v>
      </c>
      <c r="H14" s="22" t="s">
        <v>2469</v>
      </c>
      <c r="I14" s="20" t="str">
        <f t="shared" si="1"/>
        <v>Yes</v>
      </c>
      <c r="J14" s="20" t="str">
        <f t="shared" si="2"/>
        <v>Yes</v>
      </c>
      <c r="L14" s="6"/>
      <c r="M14" s="16" t="s">
        <v>18086</v>
      </c>
      <c r="N14" s="6"/>
      <c r="O14" s="6"/>
    </row>
    <row r="15" spans="1:15" ht="17" thickTop="1" x14ac:dyDescent="0.2">
      <c r="A15" s="19" t="s">
        <v>42</v>
      </c>
      <c r="B15" s="19" t="s">
        <v>10</v>
      </c>
      <c r="C15" s="19" t="s">
        <v>2469</v>
      </c>
      <c r="D15" s="19" t="s">
        <v>43</v>
      </c>
      <c r="E15" s="19">
        <v>0.89999997615814198</v>
      </c>
      <c r="F15" s="19">
        <v>0.89999997615814198</v>
      </c>
      <c r="G15" s="20" t="str">
        <f t="shared" si="0"/>
        <v>POSITIVE</v>
      </c>
      <c r="H15" s="21" t="s">
        <v>2469</v>
      </c>
      <c r="I15" s="20" t="str">
        <f t="shared" si="1"/>
        <v>Yes</v>
      </c>
      <c r="J15" s="20" t="str">
        <f t="shared" si="2"/>
        <v>Yes</v>
      </c>
      <c r="L15" s="6"/>
      <c r="M15" s="6"/>
      <c r="N15" s="6"/>
      <c r="O15" s="6"/>
    </row>
    <row r="16" spans="1:15" x14ac:dyDescent="0.2">
      <c r="A16" s="20" t="s">
        <v>46</v>
      </c>
      <c r="B16" s="20" t="s">
        <v>7</v>
      </c>
      <c r="C16" s="20" t="s">
        <v>2470</v>
      </c>
      <c r="D16" s="20" t="s">
        <v>47</v>
      </c>
      <c r="E16" s="20">
        <v>0</v>
      </c>
      <c r="F16" s="20">
        <v>0.20000000298023199</v>
      </c>
      <c r="G16" s="20" t="str">
        <f t="shared" si="0"/>
        <v>NEUTRAL</v>
      </c>
      <c r="H16" s="22" t="s">
        <v>2468</v>
      </c>
      <c r="I16" s="20" t="str">
        <f t="shared" si="1"/>
        <v>No</v>
      </c>
      <c r="J16" s="20" t="str">
        <f t="shared" si="2"/>
        <v>No</v>
      </c>
      <c r="L16" s="7" t="s">
        <v>18080</v>
      </c>
      <c r="M16" s="6" t="s">
        <v>18084</v>
      </c>
      <c r="N16" s="6"/>
      <c r="O16" s="6"/>
    </row>
    <row r="17" spans="1:15" x14ac:dyDescent="0.2">
      <c r="A17" s="19" t="s">
        <v>48</v>
      </c>
      <c r="B17" s="19" t="s">
        <v>10</v>
      </c>
      <c r="C17" s="19" t="s">
        <v>2469</v>
      </c>
      <c r="D17" s="19" t="s">
        <v>49</v>
      </c>
      <c r="E17" s="19">
        <v>0.60000002384185702</v>
      </c>
      <c r="F17" s="19">
        <v>1.79999995231628</v>
      </c>
      <c r="G17" s="20" t="str">
        <f t="shared" si="0"/>
        <v>POSITIVE</v>
      </c>
      <c r="H17" s="21" t="s">
        <v>2469</v>
      </c>
      <c r="I17" s="20" t="str">
        <f t="shared" si="1"/>
        <v>Yes</v>
      </c>
      <c r="J17" s="20" t="str">
        <f t="shared" si="2"/>
        <v>Yes</v>
      </c>
      <c r="L17" s="14" t="s">
        <v>18081</v>
      </c>
      <c r="M17" s="8">
        <v>2503</v>
      </c>
      <c r="N17" s="9">
        <f>M17/M19</f>
        <v>0.70546786922209692</v>
      </c>
      <c r="O17" s="18">
        <v>0.28999999999999998</v>
      </c>
    </row>
    <row r="18" spans="1:15" x14ac:dyDescent="0.2">
      <c r="A18" s="20" t="s">
        <v>50</v>
      </c>
      <c r="B18" s="20" t="s">
        <v>10</v>
      </c>
      <c r="C18" s="20" t="s">
        <v>2469</v>
      </c>
      <c r="D18" s="20" t="s">
        <v>51</v>
      </c>
      <c r="E18" s="20">
        <v>0.60000002384185702</v>
      </c>
      <c r="F18" s="20">
        <v>1.29999995231628</v>
      </c>
      <c r="G18" s="20" t="str">
        <f t="shared" si="0"/>
        <v>POSITIVE</v>
      </c>
      <c r="H18" s="22" t="s">
        <v>2468</v>
      </c>
      <c r="I18" s="20" t="str">
        <f t="shared" si="1"/>
        <v>Yes</v>
      </c>
      <c r="J18" s="20" t="str">
        <f t="shared" si="2"/>
        <v>No</v>
      </c>
      <c r="L18" s="15" t="s">
        <v>18082</v>
      </c>
      <c r="M18" s="8">
        <v>1045</v>
      </c>
      <c r="N18" s="9">
        <f>M18/M19</f>
        <v>0.29453213077790302</v>
      </c>
      <c r="O18" s="6"/>
    </row>
    <row r="19" spans="1:15" x14ac:dyDescent="0.2">
      <c r="A19" s="19" t="s">
        <v>52</v>
      </c>
      <c r="B19" s="19" t="s">
        <v>13</v>
      </c>
      <c r="C19" s="19" t="s">
        <v>2469</v>
      </c>
      <c r="D19" s="19" t="s">
        <v>53</v>
      </c>
      <c r="E19" s="19">
        <v>0</v>
      </c>
      <c r="F19" s="19">
        <v>0</v>
      </c>
      <c r="G19" s="20" t="str">
        <f t="shared" si="0"/>
        <v>NEUTRAL</v>
      </c>
      <c r="H19" s="21" t="s">
        <v>2468</v>
      </c>
      <c r="I19" s="20" t="str">
        <f t="shared" si="1"/>
        <v>No</v>
      </c>
      <c r="J19" s="20" t="str">
        <f t="shared" si="2"/>
        <v>No</v>
      </c>
      <c r="L19" s="6" t="s">
        <v>18083</v>
      </c>
      <c r="M19" s="8">
        <v>3548</v>
      </c>
      <c r="N19" s="6"/>
      <c r="O19" s="6"/>
    </row>
    <row r="20" spans="1:15" x14ac:dyDescent="0.2">
      <c r="A20" s="20" t="s">
        <v>54</v>
      </c>
      <c r="B20" s="20" t="s">
        <v>10</v>
      </c>
      <c r="C20" s="20" t="s">
        <v>2469</v>
      </c>
      <c r="D20" s="20" t="s">
        <v>55</v>
      </c>
      <c r="E20" s="20">
        <v>0.40000000596046398</v>
      </c>
      <c r="F20" s="20">
        <v>2</v>
      </c>
      <c r="G20" s="20" t="str">
        <f t="shared" si="0"/>
        <v>POSITIVE</v>
      </c>
      <c r="H20" s="22" t="s">
        <v>2469</v>
      </c>
      <c r="I20" s="20" t="str">
        <f t="shared" si="1"/>
        <v>Yes</v>
      </c>
      <c r="J20" s="20" t="str">
        <f t="shared" si="2"/>
        <v>Yes</v>
      </c>
    </row>
    <row r="21" spans="1:15" x14ac:dyDescent="0.2">
      <c r="A21" s="19" t="s">
        <v>56</v>
      </c>
      <c r="B21" s="19" t="s">
        <v>33</v>
      </c>
      <c r="C21" s="19" t="s">
        <v>2469</v>
      </c>
      <c r="D21" s="19" t="s">
        <v>57</v>
      </c>
      <c r="E21" s="19">
        <v>0.40000000596046398</v>
      </c>
      <c r="F21" s="19">
        <v>0.40000000596046398</v>
      </c>
      <c r="G21" s="20" t="str">
        <f t="shared" si="0"/>
        <v>POSITIVE</v>
      </c>
      <c r="H21" s="21" t="s">
        <v>2469</v>
      </c>
      <c r="I21" s="20" t="str">
        <f t="shared" si="1"/>
        <v>Yes</v>
      </c>
      <c r="J21" s="20" t="str">
        <f t="shared" si="2"/>
        <v>Yes</v>
      </c>
    </row>
    <row r="22" spans="1:15" x14ac:dyDescent="0.2">
      <c r="A22" s="20" t="s">
        <v>58</v>
      </c>
      <c r="B22" s="20" t="s">
        <v>10</v>
      </c>
      <c r="C22" s="20" t="s">
        <v>2469</v>
      </c>
      <c r="D22" s="20" t="s">
        <v>59</v>
      </c>
      <c r="E22" s="20">
        <v>0.89999997615814198</v>
      </c>
      <c r="F22" s="20">
        <v>0.89999997615814198</v>
      </c>
      <c r="G22" s="20" t="str">
        <f t="shared" si="0"/>
        <v>POSITIVE</v>
      </c>
      <c r="H22" s="22" t="s">
        <v>2469</v>
      </c>
      <c r="I22" s="20" t="str">
        <f t="shared" si="1"/>
        <v>Yes</v>
      </c>
      <c r="J22" s="20" t="str">
        <f t="shared" si="2"/>
        <v>Yes</v>
      </c>
    </row>
    <row r="23" spans="1:15" x14ac:dyDescent="0.2">
      <c r="A23" s="19" t="s">
        <v>60</v>
      </c>
      <c r="B23" s="19" t="s">
        <v>33</v>
      </c>
      <c r="C23" s="19" t="s">
        <v>2469</v>
      </c>
      <c r="D23" s="19" t="s">
        <v>61</v>
      </c>
      <c r="E23" s="19">
        <v>0.10000000149011599</v>
      </c>
      <c r="F23" s="19">
        <v>1.5</v>
      </c>
      <c r="G23" s="20" t="str">
        <f t="shared" si="0"/>
        <v>NEUTRAL</v>
      </c>
      <c r="H23" s="21" t="s">
        <v>2469</v>
      </c>
      <c r="I23" s="20" t="str">
        <f t="shared" si="1"/>
        <v>No</v>
      </c>
      <c r="J23" s="20" t="str">
        <f t="shared" si="2"/>
        <v>Yes</v>
      </c>
    </row>
    <row r="24" spans="1:15" x14ac:dyDescent="0.2">
      <c r="A24" s="20" t="s">
        <v>62</v>
      </c>
      <c r="B24" s="20" t="s">
        <v>13</v>
      </c>
      <c r="C24" s="20" t="s">
        <v>2469</v>
      </c>
      <c r="D24" s="20" t="s">
        <v>63</v>
      </c>
      <c r="E24" s="20">
        <v>-0.40000000596046398</v>
      </c>
      <c r="F24" s="20">
        <v>0.40000000596046398</v>
      </c>
      <c r="G24" s="20" t="str">
        <f t="shared" si="0"/>
        <v>NEGATIVE</v>
      </c>
      <c r="H24" s="22" t="s">
        <v>2469</v>
      </c>
      <c r="I24" s="20" t="str">
        <f t="shared" si="1"/>
        <v>No</v>
      </c>
      <c r="J24" s="20" t="str">
        <f t="shared" si="2"/>
        <v>Yes</v>
      </c>
      <c r="L24" s="6"/>
      <c r="M24" s="6"/>
      <c r="N24" s="6"/>
      <c r="O24" s="6"/>
    </row>
    <row r="25" spans="1:15" x14ac:dyDescent="0.2">
      <c r="A25" s="19" t="s">
        <v>64</v>
      </c>
      <c r="B25" s="19" t="s">
        <v>10</v>
      </c>
      <c r="C25" s="19" t="s">
        <v>2469</v>
      </c>
      <c r="D25" s="19" t="s">
        <v>65</v>
      </c>
      <c r="E25" s="19">
        <v>0.89999997615814198</v>
      </c>
      <c r="F25" s="19">
        <v>0.89999997615814198</v>
      </c>
      <c r="G25" s="20" t="str">
        <f t="shared" si="0"/>
        <v>POSITIVE</v>
      </c>
      <c r="H25" s="21" t="s">
        <v>2469</v>
      </c>
      <c r="I25" s="20" t="str">
        <f t="shared" si="1"/>
        <v>Yes</v>
      </c>
      <c r="J25" s="20" t="str">
        <f t="shared" si="2"/>
        <v>Yes</v>
      </c>
    </row>
    <row r="26" spans="1:15" x14ac:dyDescent="0.2">
      <c r="A26" s="20" t="s">
        <v>66</v>
      </c>
      <c r="B26" s="20" t="s">
        <v>38</v>
      </c>
      <c r="C26" s="20" t="s">
        <v>2469</v>
      </c>
      <c r="D26" s="20" t="s">
        <v>67</v>
      </c>
      <c r="E26" s="20">
        <v>-0.60000002384185702</v>
      </c>
      <c r="F26" s="20">
        <v>0.60000002384185702</v>
      </c>
      <c r="G26" s="20" t="str">
        <f t="shared" si="0"/>
        <v>NEGATIVE</v>
      </c>
      <c r="H26" s="22" t="s">
        <v>2469</v>
      </c>
      <c r="I26" s="20" t="str">
        <f t="shared" si="1"/>
        <v>No</v>
      </c>
      <c r="J26" s="20" t="str">
        <f t="shared" si="2"/>
        <v>Yes</v>
      </c>
    </row>
    <row r="27" spans="1:15" x14ac:dyDescent="0.2">
      <c r="A27" s="19" t="s">
        <v>68</v>
      </c>
      <c r="B27" s="19" t="s">
        <v>10</v>
      </c>
      <c r="C27" s="19" t="s">
        <v>2469</v>
      </c>
      <c r="D27" s="19" t="s">
        <v>69</v>
      </c>
      <c r="E27" s="19">
        <v>0</v>
      </c>
      <c r="F27" s="19">
        <v>0.10000000149011599</v>
      </c>
      <c r="G27" s="20" t="str">
        <f t="shared" si="0"/>
        <v>NEUTRAL</v>
      </c>
      <c r="H27" s="21" t="s">
        <v>2468</v>
      </c>
      <c r="I27" s="20" t="str">
        <f t="shared" si="1"/>
        <v>No</v>
      </c>
      <c r="J27" s="20" t="str">
        <f t="shared" si="2"/>
        <v>No</v>
      </c>
    </row>
    <row r="28" spans="1:15" x14ac:dyDescent="0.2">
      <c r="A28" s="20" t="s">
        <v>70</v>
      </c>
      <c r="B28" s="20" t="s">
        <v>33</v>
      </c>
      <c r="C28" s="20" t="s">
        <v>2469</v>
      </c>
      <c r="D28" s="20" t="s">
        <v>71</v>
      </c>
      <c r="E28" s="20">
        <v>0.80000001192092896</v>
      </c>
      <c r="F28" s="20">
        <v>1.70000004768371</v>
      </c>
      <c r="G28" s="20" t="str">
        <f t="shared" si="0"/>
        <v>POSITIVE</v>
      </c>
      <c r="H28" s="22" t="s">
        <v>2469</v>
      </c>
      <c r="I28" s="20" t="str">
        <f t="shared" si="1"/>
        <v>Yes</v>
      </c>
      <c r="J28" s="20" t="str">
        <f t="shared" si="2"/>
        <v>Yes</v>
      </c>
    </row>
    <row r="29" spans="1:15" x14ac:dyDescent="0.2">
      <c r="A29" s="19" t="s">
        <v>72</v>
      </c>
      <c r="B29" s="19" t="s">
        <v>10</v>
      </c>
      <c r="C29" s="19" t="s">
        <v>2469</v>
      </c>
      <c r="D29" s="19" t="s">
        <v>73</v>
      </c>
      <c r="E29" s="19">
        <v>0.40000000596046398</v>
      </c>
      <c r="F29" s="19">
        <v>0.80000001192092896</v>
      </c>
      <c r="G29" s="20" t="str">
        <f t="shared" si="0"/>
        <v>POSITIVE</v>
      </c>
      <c r="H29" s="21" t="s">
        <v>2469</v>
      </c>
      <c r="I29" s="20" t="str">
        <f t="shared" si="1"/>
        <v>Yes</v>
      </c>
      <c r="J29" s="20" t="str">
        <f t="shared" si="2"/>
        <v>Yes</v>
      </c>
    </row>
    <row r="30" spans="1:15" x14ac:dyDescent="0.2">
      <c r="A30" s="20" t="s">
        <v>74</v>
      </c>
      <c r="B30" s="20" t="s">
        <v>10</v>
      </c>
      <c r="C30" s="20" t="s">
        <v>2469</v>
      </c>
      <c r="D30" s="20" t="s">
        <v>75</v>
      </c>
      <c r="E30" s="20">
        <v>0.30000001192092801</v>
      </c>
      <c r="F30" s="20">
        <v>0.30000001192092801</v>
      </c>
      <c r="G30" s="20" t="str">
        <f t="shared" si="0"/>
        <v>POSITIVE</v>
      </c>
      <c r="H30" s="22" t="s">
        <v>2468</v>
      </c>
      <c r="I30" s="20" t="str">
        <f t="shared" si="1"/>
        <v>Yes</v>
      </c>
      <c r="J30" s="20" t="str">
        <f t="shared" si="2"/>
        <v>No</v>
      </c>
    </row>
    <row r="31" spans="1:15" x14ac:dyDescent="0.2">
      <c r="A31" s="19" t="s">
        <v>84</v>
      </c>
      <c r="B31" s="19" t="s">
        <v>13</v>
      </c>
      <c r="C31" s="19" t="s">
        <v>2469</v>
      </c>
      <c r="D31" s="19" t="s">
        <v>85</v>
      </c>
      <c r="E31" s="19">
        <v>0.20000000298023199</v>
      </c>
      <c r="F31" s="19">
        <v>1.1000000238418499</v>
      </c>
      <c r="G31" s="20" t="str">
        <f t="shared" si="0"/>
        <v>NEUTRAL</v>
      </c>
      <c r="H31" s="21" t="s">
        <v>2469</v>
      </c>
      <c r="I31" s="20" t="str">
        <f t="shared" si="1"/>
        <v>No</v>
      </c>
      <c r="J31" s="20" t="str">
        <f t="shared" si="2"/>
        <v>Yes</v>
      </c>
    </row>
    <row r="32" spans="1:15" x14ac:dyDescent="0.2">
      <c r="A32" s="20" t="s">
        <v>88</v>
      </c>
      <c r="B32" s="20" t="s">
        <v>18</v>
      </c>
      <c r="C32" s="20" t="s">
        <v>2470</v>
      </c>
      <c r="D32" s="20" t="s">
        <v>89</v>
      </c>
      <c r="E32" s="20">
        <v>-0.89999997615814198</v>
      </c>
      <c r="F32" s="20">
        <v>0.89999997615814198</v>
      </c>
      <c r="G32" s="20" t="str">
        <f t="shared" si="0"/>
        <v>NEGATIVE</v>
      </c>
      <c r="H32" s="22" t="s">
        <v>2470</v>
      </c>
      <c r="I32" s="20" t="str">
        <f t="shared" si="1"/>
        <v>Yes</v>
      </c>
      <c r="J32" s="20" t="str">
        <f t="shared" si="2"/>
        <v>Yes</v>
      </c>
    </row>
    <row r="33" spans="1:10" x14ac:dyDescent="0.2">
      <c r="A33" s="19" t="s">
        <v>92</v>
      </c>
      <c r="B33" s="19" t="s">
        <v>28</v>
      </c>
      <c r="C33" s="19" t="s">
        <v>2469</v>
      </c>
      <c r="D33" s="19" t="s">
        <v>93</v>
      </c>
      <c r="E33" s="19">
        <v>0.40000000596046398</v>
      </c>
      <c r="F33" s="19">
        <v>1</v>
      </c>
      <c r="G33" s="20" t="str">
        <f t="shared" si="0"/>
        <v>POSITIVE</v>
      </c>
      <c r="H33" s="21" t="s">
        <v>2468</v>
      </c>
      <c r="I33" s="20" t="str">
        <f t="shared" si="1"/>
        <v>Yes</v>
      </c>
      <c r="J33" s="20" t="str">
        <f t="shared" si="2"/>
        <v>No</v>
      </c>
    </row>
    <row r="34" spans="1:10" x14ac:dyDescent="0.2">
      <c r="A34" s="20" t="s">
        <v>102</v>
      </c>
      <c r="B34" s="20" t="s">
        <v>10</v>
      </c>
      <c r="C34" s="20" t="s">
        <v>2469</v>
      </c>
      <c r="D34" s="20" t="s">
        <v>103</v>
      </c>
      <c r="E34" s="20">
        <v>0.10000000149011599</v>
      </c>
      <c r="F34" s="20">
        <v>0.30000001192092801</v>
      </c>
      <c r="G34" s="20" t="str">
        <f t="shared" si="0"/>
        <v>NEUTRAL</v>
      </c>
      <c r="H34" s="22" t="s">
        <v>2470</v>
      </c>
      <c r="I34" s="20" t="str">
        <f t="shared" si="1"/>
        <v>No</v>
      </c>
      <c r="J34" s="20" t="str">
        <f t="shared" si="2"/>
        <v>No</v>
      </c>
    </row>
    <row r="35" spans="1:10" x14ac:dyDescent="0.2">
      <c r="A35" s="19" t="s">
        <v>104</v>
      </c>
      <c r="B35" s="19"/>
      <c r="C35" s="19" t="s">
        <v>2469</v>
      </c>
      <c r="D35" s="19" t="s">
        <v>105</v>
      </c>
      <c r="E35" s="19">
        <v>0</v>
      </c>
      <c r="F35" s="19">
        <v>0</v>
      </c>
      <c r="G35" s="20" t="str">
        <f t="shared" si="0"/>
        <v>NEUTRAL</v>
      </c>
      <c r="H35" s="21" t="s">
        <v>2468</v>
      </c>
      <c r="I35" s="20" t="str">
        <f t="shared" si="1"/>
        <v>No</v>
      </c>
      <c r="J35" s="20" t="str">
        <f t="shared" si="2"/>
        <v>No</v>
      </c>
    </row>
    <row r="36" spans="1:10" x14ac:dyDescent="0.2">
      <c r="A36" s="20" t="s">
        <v>106</v>
      </c>
      <c r="B36" s="20" t="s">
        <v>28</v>
      </c>
      <c r="C36" s="20" t="s">
        <v>2469</v>
      </c>
      <c r="D36" s="20" t="s">
        <v>107</v>
      </c>
      <c r="E36" s="20">
        <v>0</v>
      </c>
      <c r="F36" s="20">
        <v>0.40000000596046398</v>
      </c>
      <c r="G36" s="20" t="str">
        <f t="shared" si="0"/>
        <v>NEUTRAL</v>
      </c>
      <c r="H36" s="22" t="s">
        <v>2469</v>
      </c>
      <c r="I36" s="20" t="str">
        <f t="shared" si="1"/>
        <v>No</v>
      </c>
      <c r="J36" s="20" t="str">
        <f t="shared" si="2"/>
        <v>Yes</v>
      </c>
    </row>
    <row r="37" spans="1:10" x14ac:dyDescent="0.2">
      <c r="A37" s="19" t="s">
        <v>110</v>
      </c>
      <c r="B37" s="19" t="s">
        <v>28</v>
      </c>
      <c r="C37" s="19" t="s">
        <v>2469</v>
      </c>
      <c r="D37" s="19" t="s">
        <v>111</v>
      </c>
      <c r="E37" s="19">
        <v>0.40000000596046398</v>
      </c>
      <c r="F37" s="19">
        <v>0.80000001192092896</v>
      </c>
      <c r="G37" s="20" t="str">
        <f t="shared" si="0"/>
        <v>POSITIVE</v>
      </c>
      <c r="H37" s="21" t="s">
        <v>2468</v>
      </c>
      <c r="I37" s="20" t="str">
        <f t="shared" si="1"/>
        <v>Yes</v>
      </c>
      <c r="J37" s="20" t="str">
        <f t="shared" si="2"/>
        <v>No</v>
      </c>
    </row>
    <row r="38" spans="1:10" x14ac:dyDescent="0.2">
      <c r="A38" s="20" t="s">
        <v>122</v>
      </c>
      <c r="B38" s="20" t="s">
        <v>18</v>
      </c>
      <c r="C38" s="20" t="s">
        <v>2469</v>
      </c>
      <c r="D38" s="20" t="s">
        <v>123</v>
      </c>
      <c r="E38" s="20">
        <v>-0.30000001192092801</v>
      </c>
      <c r="F38" s="20">
        <v>0.30000001192092801</v>
      </c>
      <c r="G38" s="20" t="str">
        <f t="shared" si="0"/>
        <v>NEGATIVE</v>
      </c>
      <c r="H38" s="22" t="s">
        <v>2468</v>
      </c>
      <c r="I38" s="20" t="str">
        <f t="shared" si="1"/>
        <v>No</v>
      </c>
      <c r="J38" s="20" t="str">
        <f t="shared" si="2"/>
        <v>No</v>
      </c>
    </row>
    <row r="39" spans="1:10" x14ac:dyDescent="0.2">
      <c r="A39" s="19" t="s">
        <v>126</v>
      </c>
      <c r="B39" s="19" t="s">
        <v>13</v>
      </c>
      <c r="C39" s="19" t="s">
        <v>2469</v>
      </c>
      <c r="D39" s="19" t="s">
        <v>127</v>
      </c>
      <c r="E39" s="19">
        <v>-0.10000000149011599</v>
      </c>
      <c r="F39" s="19">
        <v>0.20000000298023199</v>
      </c>
      <c r="G39" s="20" t="str">
        <f t="shared" si="0"/>
        <v>NEUTRAL</v>
      </c>
      <c r="H39" s="21" t="s">
        <v>2468</v>
      </c>
      <c r="I39" s="20" t="str">
        <f t="shared" si="1"/>
        <v>No</v>
      </c>
      <c r="J39" s="20" t="str">
        <f t="shared" si="2"/>
        <v>No</v>
      </c>
    </row>
    <row r="40" spans="1:10" x14ac:dyDescent="0.2">
      <c r="A40" s="20" t="s">
        <v>136</v>
      </c>
      <c r="B40" s="20" t="s">
        <v>28</v>
      </c>
      <c r="C40" s="20" t="s">
        <v>2469</v>
      </c>
      <c r="D40" s="20" t="s">
        <v>137</v>
      </c>
      <c r="E40" s="20">
        <v>0</v>
      </c>
      <c r="F40" s="20">
        <v>0.20000000298023199</v>
      </c>
      <c r="G40" s="20" t="str">
        <f t="shared" si="0"/>
        <v>NEUTRAL</v>
      </c>
      <c r="H40" s="22" t="s">
        <v>2468</v>
      </c>
      <c r="I40" s="20" t="str">
        <f t="shared" si="1"/>
        <v>No</v>
      </c>
      <c r="J40" s="20" t="str">
        <f t="shared" si="2"/>
        <v>No</v>
      </c>
    </row>
    <row r="41" spans="1:10" x14ac:dyDescent="0.2">
      <c r="A41" s="19" t="s">
        <v>140</v>
      </c>
      <c r="B41" s="19"/>
      <c r="C41" s="19" t="s">
        <v>2470</v>
      </c>
      <c r="D41" s="19" t="s">
        <v>141</v>
      </c>
      <c r="E41" s="19">
        <v>-0.10000000149011599</v>
      </c>
      <c r="F41" s="19">
        <v>0.20000000298023199</v>
      </c>
      <c r="G41" s="20" t="str">
        <f t="shared" si="0"/>
        <v>NEUTRAL</v>
      </c>
      <c r="H41" s="21" t="s">
        <v>2468</v>
      </c>
      <c r="I41" s="20" t="str">
        <f t="shared" si="1"/>
        <v>No</v>
      </c>
      <c r="J41" s="20" t="str">
        <f t="shared" si="2"/>
        <v>No</v>
      </c>
    </row>
    <row r="42" spans="1:10" x14ac:dyDescent="0.2">
      <c r="A42" s="20" t="s">
        <v>146</v>
      </c>
      <c r="B42" s="20" t="s">
        <v>13</v>
      </c>
      <c r="C42" s="20" t="s">
        <v>2470</v>
      </c>
      <c r="D42" s="20" t="s">
        <v>147</v>
      </c>
      <c r="E42" s="20">
        <v>-0.10000000149011599</v>
      </c>
      <c r="F42" s="20">
        <v>0.10000000149011599</v>
      </c>
      <c r="G42" s="20" t="str">
        <f t="shared" si="0"/>
        <v>NEUTRAL</v>
      </c>
      <c r="H42" s="22" t="s">
        <v>2470</v>
      </c>
      <c r="I42" s="20" t="str">
        <f t="shared" si="1"/>
        <v>No</v>
      </c>
      <c r="J42" s="20" t="str">
        <f t="shared" si="2"/>
        <v>Yes</v>
      </c>
    </row>
    <row r="43" spans="1:10" x14ac:dyDescent="0.2">
      <c r="A43" s="19" t="s">
        <v>148</v>
      </c>
      <c r="B43" s="19"/>
      <c r="C43" s="19" t="s">
        <v>2470</v>
      </c>
      <c r="D43" s="19" t="s">
        <v>149</v>
      </c>
      <c r="E43" s="19">
        <v>-0.80000001192092896</v>
      </c>
      <c r="F43" s="19">
        <v>1.6000000238418499</v>
      </c>
      <c r="G43" s="20" t="str">
        <f t="shared" si="0"/>
        <v>NEGATIVE</v>
      </c>
      <c r="H43" s="21" t="s">
        <v>2468</v>
      </c>
      <c r="I43" s="20" t="str">
        <f t="shared" si="1"/>
        <v>Yes</v>
      </c>
      <c r="J43" s="20" t="str">
        <f t="shared" si="2"/>
        <v>No</v>
      </c>
    </row>
    <row r="44" spans="1:10" x14ac:dyDescent="0.2">
      <c r="A44" s="20" t="s">
        <v>150</v>
      </c>
      <c r="B44" s="20" t="s">
        <v>13</v>
      </c>
      <c r="C44" s="20" t="s">
        <v>2469</v>
      </c>
      <c r="D44" s="20" t="s">
        <v>151</v>
      </c>
      <c r="E44" s="20">
        <v>0.20000000298023199</v>
      </c>
      <c r="F44" s="20">
        <v>0.60000002384185702</v>
      </c>
      <c r="G44" s="20" t="str">
        <f t="shared" si="0"/>
        <v>NEUTRAL</v>
      </c>
      <c r="H44" s="22" t="s">
        <v>2468</v>
      </c>
      <c r="I44" s="20" t="str">
        <f t="shared" si="1"/>
        <v>No</v>
      </c>
      <c r="J44" s="20" t="str">
        <f t="shared" si="2"/>
        <v>No</v>
      </c>
    </row>
    <row r="45" spans="1:10" x14ac:dyDescent="0.2">
      <c r="A45" s="19" t="s">
        <v>156</v>
      </c>
      <c r="B45" s="19" t="s">
        <v>18</v>
      </c>
      <c r="C45" s="19" t="s">
        <v>2469</v>
      </c>
      <c r="D45" s="19" t="s">
        <v>157</v>
      </c>
      <c r="E45" s="19">
        <v>0.40000000596046398</v>
      </c>
      <c r="F45" s="19">
        <v>0.89999997615814198</v>
      </c>
      <c r="G45" s="20" t="str">
        <f t="shared" si="0"/>
        <v>POSITIVE</v>
      </c>
      <c r="H45" s="21" t="s">
        <v>2468</v>
      </c>
      <c r="I45" s="20" t="str">
        <f t="shared" si="1"/>
        <v>Yes</v>
      </c>
      <c r="J45" s="20" t="str">
        <f t="shared" si="2"/>
        <v>No</v>
      </c>
    </row>
    <row r="46" spans="1:10" x14ac:dyDescent="0.2">
      <c r="A46" s="20" t="s">
        <v>162</v>
      </c>
      <c r="B46" s="20" t="s">
        <v>18</v>
      </c>
      <c r="C46" s="20" t="s">
        <v>2469</v>
      </c>
      <c r="D46" s="20" t="s">
        <v>163</v>
      </c>
      <c r="E46" s="20">
        <v>0.20000000298023199</v>
      </c>
      <c r="F46" s="20">
        <v>1</v>
      </c>
      <c r="G46" s="20" t="str">
        <f t="shared" si="0"/>
        <v>NEUTRAL</v>
      </c>
      <c r="H46" s="22" t="s">
        <v>2469</v>
      </c>
      <c r="I46" s="20" t="str">
        <f t="shared" si="1"/>
        <v>No</v>
      </c>
      <c r="J46" s="20" t="str">
        <f t="shared" si="2"/>
        <v>Yes</v>
      </c>
    </row>
    <row r="47" spans="1:10" x14ac:dyDescent="0.2">
      <c r="A47" s="19" t="s">
        <v>164</v>
      </c>
      <c r="B47" s="19" t="s">
        <v>7</v>
      </c>
      <c r="C47" s="19" t="s">
        <v>2469</v>
      </c>
      <c r="D47" s="19" t="s">
        <v>165</v>
      </c>
      <c r="E47" s="19">
        <v>-0.20000000298023199</v>
      </c>
      <c r="F47" s="19">
        <v>0.20000000298023199</v>
      </c>
      <c r="G47" s="20" t="str">
        <f t="shared" si="0"/>
        <v>NEUTRAL</v>
      </c>
      <c r="H47" s="21" t="s">
        <v>2471</v>
      </c>
      <c r="I47" s="20" t="str">
        <f t="shared" si="1"/>
        <v>No</v>
      </c>
      <c r="J47" s="20" t="str">
        <f t="shared" si="2"/>
        <v>No</v>
      </c>
    </row>
    <row r="48" spans="1:10" x14ac:dyDescent="0.2">
      <c r="A48" s="20" t="s">
        <v>172</v>
      </c>
      <c r="B48" s="20" t="s">
        <v>10</v>
      </c>
      <c r="C48" s="20" t="s">
        <v>2469</v>
      </c>
      <c r="D48" s="20" t="s">
        <v>173</v>
      </c>
      <c r="E48" s="20">
        <v>0.69999998807907104</v>
      </c>
      <c r="F48" s="20">
        <v>0.69999998807907104</v>
      </c>
      <c r="G48" s="20" t="str">
        <f t="shared" si="0"/>
        <v>POSITIVE</v>
      </c>
      <c r="H48" s="22" t="s">
        <v>2469</v>
      </c>
      <c r="I48" s="20" t="str">
        <f t="shared" si="1"/>
        <v>Yes</v>
      </c>
      <c r="J48" s="20" t="str">
        <f t="shared" si="2"/>
        <v>Yes</v>
      </c>
    </row>
    <row r="49" spans="1:10" x14ac:dyDescent="0.2">
      <c r="A49" s="19" t="s">
        <v>174</v>
      </c>
      <c r="B49" s="19" t="s">
        <v>10</v>
      </c>
      <c r="C49" s="19" t="s">
        <v>2469</v>
      </c>
      <c r="D49" s="19" t="s">
        <v>175</v>
      </c>
      <c r="E49" s="19">
        <v>-0.30000001192092801</v>
      </c>
      <c r="F49" s="19">
        <v>1.1000000238418499</v>
      </c>
      <c r="G49" s="20" t="str">
        <f t="shared" si="0"/>
        <v>NEGATIVE</v>
      </c>
      <c r="H49" s="21" t="s">
        <v>2470</v>
      </c>
      <c r="I49" s="20" t="str">
        <f t="shared" si="1"/>
        <v>No</v>
      </c>
      <c r="J49" s="20" t="str">
        <f t="shared" si="2"/>
        <v>No</v>
      </c>
    </row>
    <row r="50" spans="1:10" x14ac:dyDescent="0.2">
      <c r="A50" s="20" t="s">
        <v>178</v>
      </c>
      <c r="B50" s="20" t="s">
        <v>28</v>
      </c>
      <c r="C50" s="20" t="s">
        <v>2469</v>
      </c>
      <c r="D50" s="20" t="s">
        <v>179</v>
      </c>
      <c r="E50" s="20">
        <v>0.20000000298023199</v>
      </c>
      <c r="F50" s="20">
        <v>1.1000000238418499</v>
      </c>
      <c r="G50" s="20" t="str">
        <f t="shared" si="0"/>
        <v>NEUTRAL</v>
      </c>
      <c r="H50" s="22" t="s">
        <v>2469</v>
      </c>
      <c r="I50" s="20" t="str">
        <f t="shared" si="1"/>
        <v>No</v>
      </c>
      <c r="J50" s="20" t="str">
        <f t="shared" si="2"/>
        <v>Yes</v>
      </c>
    </row>
    <row r="51" spans="1:10" x14ac:dyDescent="0.2">
      <c r="A51" s="19" t="s">
        <v>180</v>
      </c>
      <c r="B51" s="19" t="s">
        <v>18</v>
      </c>
      <c r="C51" s="19" t="s">
        <v>2469</v>
      </c>
      <c r="D51" s="19" t="s">
        <v>181</v>
      </c>
      <c r="E51" s="19">
        <v>0.80000001192092896</v>
      </c>
      <c r="F51" s="19">
        <v>0.80000001192092896</v>
      </c>
      <c r="G51" s="20" t="str">
        <f t="shared" si="0"/>
        <v>POSITIVE</v>
      </c>
      <c r="H51" s="21" t="s">
        <v>2469</v>
      </c>
      <c r="I51" s="20" t="str">
        <f t="shared" si="1"/>
        <v>Yes</v>
      </c>
      <c r="J51" s="20" t="str">
        <f t="shared" si="2"/>
        <v>Yes</v>
      </c>
    </row>
    <row r="52" spans="1:10" x14ac:dyDescent="0.2">
      <c r="A52" s="20" t="s">
        <v>190</v>
      </c>
      <c r="B52" s="20" t="s">
        <v>10</v>
      </c>
      <c r="C52" s="20" t="s">
        <v>2469</v>
      </c>
      <c r="D52" s="20" t="s">
        <v>191</v>
      </c>
      <c r="E52" s="20">
        <v>0.20000000298023199</v>
      </c>
      <c r="F52" s="20">
        <v>0.5</v>
      </c>
      <c r="G52" s="20" t="str">
        <f t="shared" si="0"/>
        <v>NEUTRAL</v>
      </c>
      <c r="H52" s="22" t="s">
        <v>2468</v>
      </c>
      <c r="I52" s="20" t="str">
        <f t="shared" si="1"/>
        <v>No</v>
      </c>
      <c r="J52" s="20" t="str">
        <f t="shared" si="2"/>
        <v>No</v>
      </c>
    </row>
    <row r="53" spans="1:10" x14ac:dyDescent="0.2">
      <c r="A53" s="19" t="s">
        <v>196</v>
      </c>
      <c r="B53" s="19" t="s">
        <v>7</v>
      </c>
      <c r="C53" s="19" t="s">
        <v>2470</v>
      </c>
      <c r="D53" s="19" t="s">
        <v>197</v>
      </c>
      <c r="E53" s="19">
        <v>0</v>
      </c>
      <c r="F53" s="19">
        <v>1</v>
      </c>
      <c r="G53" s="20" t="str">
        <f t="shared" si="0"/>
        <v>NEUTRAL</v>
      </c>
      <c r="H53" s="21" t="s">
        <v>2468</v>
      </c>
      <c r="I53" s="20" t="str">
        <f t="shared" si="1"/>
        <v>No</v>
      </c>
      <c r="J53" s="20" t="str">
        <f t="shared" si="2"/>
        <v>No</v>
      </c>
    </row>
    <row r="54" spans="1:10" x14ac:dyDescent="0.2">
      <c r="A54" s="20" t="s">
        <v>202</v>
      </c>
      <c r="B54" s="20" t="s">
        <v>13</v>
      </c>
      <c r="C54" s="20" t="s">
        <v>2469</v>
      </c>
      <c r="D54" s="20" t="s">
        <v>203</v>
      </c>
      <c r="E54" s="20">
        <v>0</v>
      </c>
      <c r="F54" s="20">
        <v>0.20000000298023199</v>
      </c>
      <c r="G54" s="20" t="str">
        <f t="shared" si="0"/>
        <v>NEUTRAL</v>
      </c>
      <c r="H54" s="22" t="s">
        <v>2468</v>
      </c>
      <c r="I54" s="20" t="str">
        <f t="shared" si="1"/>
        <v>No</v>
      </c>
      <c r="J54" s="20" t="str">
        <f t="shared" si="2"/>
        <v>No</v>
      </c>
    </row>
    <row r="55" spans="1:10" x14ac:dyDescent="0.2">
      <c r="A55" s="19" t="s">
        <v>204</v>
      </c>
      <c r="B55" s="19" t="s">
        <v>7</v>
      </c>
      <c r="C55" s="19" t="s">
        <v>2469</v>
      </c>
      <c r="D55" s="19" t="s">
        <v>205</v>
      </c>
      <c r="E55" s="19">
        <v>0</v>
      </c>
      <c r="F55" s="19">
        <v>0.10000000149011599</v>
      </c>
      <c r="G55" s="20" t="str">
        <f t="shared" si="0"/>
        <v>NEUTRAL</v>
      </c>
      <c r="H55" s="21" t="s">
        <v>2468</v>
      </c>
      <c r="I55" s="20" t="str">
        <f t="shared" si="1"/>
        <v>No</v>
      </c>
      <c r="J55" s="20" t="str">
        <f t="shared" si="2"/>
        <v>No</v>
      </c>
    </row>
    <row r="56" spans="1:10" x14ac:dyDescent="0.2">
      <c r="A56" s="20" t="s">
        <v>208</v>
      </c>
      <c r="B56" s="20" t="s">
        <v>18</v>
      </c>
      <c r="C56" s="20" t="s">
        <v>2469</v>
      </c>
      <c r="D56" s="20" t="s">
        <v>209</v>
      </c>
      <c r="E56" s="20">
        <v>0.89999997615814198</v>
      </c>
      <c r="F56" s="20">
        <v>0.89999997615814198</v>
      </c>
      <c r="G56" s="20" t="str">
        <f t="shared" si="0"/>
        <v>POSITIVE</v>
      </c>
      <c r="H56" s="22" t="s">
        <v>2469</v>
      </c>
      <c r="I56" s="20" t="str">
        <f t="shared" si="1"/>
        <v>Yes</v>
      </c>
      <c r="J56" s="20" t="str">
        <f t="shared" si="2"/>
        <v>Yes</v>
      </c>
    </row>
    <row r="57" spans="1:10" x14ac:dyDescent="0.2">
      <c r="A57" s="19" t="s">
        <v>214</v>
      </c>
      <c r="B57" s="19" t="s">
        <v>13</v>
      </c>
      <c r="C57" s="19" t="s">
        <v>2469</v>
      </c>
      <c r="D57" s="19" t="s">
        <v>215</v>
      </c>
      <c r="E57" s="19">
        <v>0</v>
      </c>
      <c r="F57" s="19">
        <v>0.20000000298023199</v>
      </c>
      <c r="G57" s="20" t="str">
        <f t="shared" si="0"/>
        <v>NEUTRAL</v>
      </c>
      <c r="H57" s="21" t="s">
        <v>2469</v>
      </c>
      <c r="I57" s="20" t="str">
        <f t="shared" si="1"/>
        <v>No</v>
      </c>
      <c r="J57" s="20" t="str">
        <f t="shared" si="2"/>
        <v>Yes</v>
      </c>
    </row>
    <row r="58" spans="1:10" x14ac:dyDescent="0.2">
      <c r="A58" s="20" t="s">
        <v>218</v>
      </c>
      <c r="B58" s="20"/>
      <c r="C58" s="20" t="s">
        <v>2470</v>
      </c>
      <c r="D58" s="20" t="s">
        <v>219</v>
      </c>
      <c r="E58" s="20">
        <v>0</v>
      </c>
      <c r="F58" s="20">
        <v>0</v>
      </c>
      <c r="G58" s="20" t="str">
        <f t="shared" si="0"/>
        <v>NEUTRAL</v>
      </c>
      <c r="H58" s="22" t="s">
        <v>2468</v>
      </c>
      <c r="I58" s="20" t="str">
        <f t="shared" si="1"/>
        <v>No</v>
      </c>
      <c r="J58" s="20" t="str">
        <f t="shared" si="2"/>
        <v>No</v>
      </c>
    </row>
    <row r="59" spans="1:10" x14ac:dyDescent="0.2">
      <c r="A59" s="19" t="s">
        <v>220</v>
      </c>
      <c r="B59" s="19" t="s">
        <v>18</v>
      </c>
      <c r="C59" s="19" t="s">
        <v>2469</v>
      </c>
      <c r="D59" s="19" t="s">
        <v>221</v>
      </c>
      <c r="E59" s="19">
        <v>-0.10000000149011599</v>
      </c>
      <c r="F59" s="19">
        <v>0.5</v>
      </c>
      <c r="G59" s="20" t="str">
        <f t="shared" si="0"/>
        <v>NEUTRAL</v>
      </c>
      <c r="H59" s="21" t="s">
        <v>2468</v>
      </c>
      <c r="I59" s="20" t="str">
        <f t="shared" si="1"/>
        <v>No</v>
      </c>
      <c r="J59" s="20" t="str">
        <f t="shared" si="2"/>
        <v>No</v>
      </c>
    </row>
    <row r="60" spans="1:10" x14ac:dyDescent="0.2">
      <c r="A60" s="20" t="s">
        <v>224</v>
      </c>
      <c r="B60" s="20" t="s">
        <v>18</v>
      </c>
      <c r="C60" s="20" t="s">
        <v>2469</v>
      </c>
      <c r="D60" s="20" t="s">
        <v>225</v>
      </c>
      <c r="E60" s="20">
        <v>0</v>
      </c>
      <c r="F60" s="20">
        <v>0</v>
      </c>
      <c r="G60" s="20" t="str">
        <f t="shared" si="0"/>
        <v>NEUTRAL</v>
      </c>
      <c r="H60" s="22" t="s">
        <v>2468</v>
      </c>
      <c r="I60" s="20" t="str">
        <f t="shared" si="1"/>
        <v>No</v>
      </c>
      <c r="J60" s="20" t="str">
        <f t="shared" si="2"/>
        <v>No</v>
      </c>
    </row>
    <row r="61" spans="1:10" x14ac:dyDescent="0.2">
      <c r="A61" s="19" t="s">
        <v>230</v>
      </c>
      <c r="B61" s="19" t="s">
        <v>28</v>
      </c>
      <c r="C61" s="19" t="s">
        <v>2469</v>
      </c>
      <c r="D61" s="19" t="s">
        <v>231</v>
      </c>
      <c r="E61" s="19">
        <v>0</v>
      </c>
      <c r="F61" s="19">
        <v>0.20000000298023199</v>
      </c>
      <c r="G61" s="20" t="str">
        <f t="shared" si="0"/>
        <v>NEUTRAL</v>
      </c>
      <c r="H61" s="21" t="s">
        <v>2468</v>
      </c>
      <c r="I61" s="20" t="str">
        <f t="shared" si="1"/>
        <v>No</v>
      </c>
      <c r="J61" s="20" t="str">
        <f t="shared" si="2"/>
        <v>No</v>
      </c>
    </row>
    <row r="62" spans="1:10" x14ac:dyDescent="0.2">
      <c r="A62" s="20" t="s">
        <v>234</v>
      </c>
      <c r="B62" s="20" t="s">
        <v>28</v>
      </c>
      <c r="C62" s="20" t="s">
        <v>2469</v>
      </c>
      <c r="D62" s="20" t="s">
        <v>235</v>
      </c>
      <c r="E62" s="20">
        <v>0</v>
      </c>
      <c r="F62" s="20">
        <v>0.10000000149011599</v>
      </c>
      <c r="G62" s="20" t="str">
        <f t="shared" si="0"/>
        <v>NEUTRAL</v>
      </c>
      <c r="H62" s="22" t="s">
        <v>2468</v>
      </c>
      <c r="I62" s="20" t="str">
        <f t="shared" si="1"/>
        <v>No</v>
      </c>
      <c r="J62" s="20" t="str">
        <f t="shared" si="2"/>
        <v>No</v>
      </c>
    </row>
    <row r="63" spans="1:10" x14ac:dyDescent="0.2">
      <c r="A63" s="19" t="s">
        <v>236</v>
      </c>
      <c r="B63" s="19"/>
      <c r="C63" s="19" t="s">
        <v>2469</v>
      </c>
      <c r="D63" s="19" t="s">
        <v>237</v>
      </c>
      <c r="E63" s="19">
        <v>0.20000000298023199</v>
      </c>
      <c r="F63" s="19">
        <v>0.20000000298023199</v>
      </c>
      <c r="G63" s="20" t="str">
        <f t="shared" si="0"/>
        <v>NEUTRAL</v>
      </c>
      <c r="H63" s="21" t="s">
        <v>2468</v>
      </c>
      <c r="I63" s="20" t="str">
        <f t="shared" si="1"/>
        <v>No</v>
      </c>
      <c r="J63" s="20" t="str">
        <f t="shared" si="2"/>
        <v>No</v>
      </c>
    </row>
    <row r="64" spans="1:10" x14ac:dyDescent="0.2">
      <c r="A64" s="20" t="s">
        <v>240</v>
      </c>
      <c r="B64" s="20" t="s">
        <v>13</v>
      </c>
      <c r="C64" s="20" t="s">
        <v>2469</v>
      </c>
      <c r="D64" s="20" t="s">
        <v>241</v>
      </c>
      <c r="E64" s="20">
        <v>0.69999998807907104</v>
      </c>
      <c r="F64" s="20">
        <v>0.69999998807907104</v>
      </c>
      <c r="G64" s="20" t="str">
        <f t="shared" si="0"/>
        <v>POSITIVE</v>
      </c>
      <c r="H64" s="22" t="s">
        <v>2468</v>
      </c>
      <c r="I64" s="20" t="str">
        <f t="shared" si="1"/>
        <v>Yes</v>
      </c>
      <c r="J64" s="20" t="str">
        <f t="shared" si="2"/>
        <v>No</v>
      </c>
    </row>
    <row r="65" spans="1:10" x14ac:dyDescent="0.2">
      <c r="A65" s="19" t="s">
        <v>244</v>
      </c>
      <c r="B65" s="19" t="s">
        <v>28</v>
      </c>
      <c r="C65" s="19" t="s">
        <v>2469</v>
      </c>
      <c r="D65" s="19" t="s">
        <v>245</v>
      </c>
      <c r="E65" s="19">
        <v>0.20000000298023199</v>
      </c>
      <c r="F65" s="19">
        <v>0.20000000298023199</v>
      </c>
      <c r="G65" s="20" t="str">
        <f t="shared" si="0"/>
        <v>NEUTRAL</v>
      </c>
      <c r="H65" s="21" t="s">
        <v>2468</v>
      </c>
      <c r="I65" s="20" t="str">
        <f t="shared" si="1"/>
        <v>No</v>
      </c>
      <c r="J65" s="20" t="str">
        <f t="shared" si="2"/>
        <v>No</v>
      </c>
    </row>
    <row r="66" spans="1:10" x14ac:dyDescent="0.2">
      <c r="A66" s="20" t="s">
        <v>248</v>
      </c>
      <c r="B66" s="20" t="s">
        <v>28</v>
      </c>
      <c r="C66" s="20" t="s">
        <v>2469</v>
      </c>
      <c r="D66" s="20" t="s">
        <v>249</v>
      </c>
      <c r="E66" s="20">
        <v>0.20000000298023199</v>
      </c>
      <c r="F66" s="20">
        <v>0.20000000298023199</v>
      </c>
      <c r="G66" s="20" t="str">
        <f t="shared" si="0"/>
        <v>NEUTRAL</v>
      </c>
      <c r="H66" s="22" t="s">
        <v>2468</v>
      </c>
      <c r="I66" s="20" t="str">
        <f t="shared" si="1"/>
        <v>No</v>
      </c>
      <c r="J66" s="20" t="str">
        <f t="shared" si="2"/>
        <v>No</v>
      </c>
    </row>
    <row r="67" spans="1:10" x14ac:dyDescent="0.2">
      <c r="A67" s="19" t="s">
        <v>250</v>
      </c>
      <c r="B67" s="19" t="s">
        <v>28</v>
      </c>
      <c r="C67" s="19" t="s">
        <v>2469</v>
      </c>
      <c r="D67" s="19" t="s">
        <v>251</v>
      </c>
      <c r="E67" s="19">
        <v>0.5</v>
      </c>
      <c r="F67" s="19">
        <v>0.5</v>
      </c>
      <c r="G67" s="20" t="str">
        <f t="shared" ref="G67:G130" si="3">+IF(E67&lt;=-0.25,"NEGATIVE",IF(E67&lt;=0.25,"NEUTRAL",IF(E67&lt;=1,"POSITIVE","Check")))</f>
        <v>POSITIVE</v>
      </c>
      <c r="H67" s="21" t="s">
        <v>2468</v>
      </c>
      <c r="I67" s="20" t="str">
        <f t="shared" ref="I67:I130" si="4">+IF(G67=C67, "Yes", "No")</f>
        <v>Yes</v>
      </c>
      <c r="J67" s="20" t="str">
        <f t="shared" ref="J67:J130" si="5">IF(H67=C67, "Yes", "No")</f>
        <v>No</v>
      </c>
    </row>
    <row r="68" spans="1:10" x14ac:dyDescent="0.2">
      <c r="A68" s="20" t="s">
        <v>252</v>
      </c>
      <c r="B68" s="20" t="s">
        <v>28</v>
      </c>
      <c r="C68" s="20" t="s">
        <v>2469</v>
      </c>
      <c r="D68" s="20" t="s">
        <v>253</v>
      </c>
      <c r="E68" s="20">
        <v>0.69999998807907104</v>
      </c>
      <c r="F68" s="20">
        <v>0.69999998807907104</v>
      </c>
      <c r="G68" s="20" t="str">
        <f t="shared" si="3"/>
        <v>POSITIVE</v>
      </c>
      <c r="H68" s="22" t="s">
        <v>2468</v>
      </c>
      <c r="I68" s="20" t="str">
        <f t="shared" si="4"/>
        <v>Yes</v>
      </c>
      <c r="J68" s="20" t="str">
        <f t="shared" si="5"/>
        <v>No</v>
      </c>
    </row>
    <row r="69" spans="1:10" x14ac:dyDescent="0.2">
      <c r="A69" s="19" t="s">
        <v>254</v>
      </c>
      <c r="B69" s="19" t="s">
        <v>13</v>
      </c>
      <c r="C69" s="19" t="s">
        <v>2469</v>
      </c>
      <c r="D69" s="19" t="s">
        <v>255</v>
      </c>
      <c r="E69" s="19">
        <v>0.40000000596046398</v>
      </c>
      <c r="F69" s="19">
        <v>0.80000001192092896</v>
      </c>
      <c r="G69" s="20" t="str">
        <f t="shared" si="3"/>
        <v>POSITIVE</v>
      </c>
      <c r="H69" s="21" t="s">
        <v>2469</v>
      </c>
      <c r="I69" s="20" t="str">
        <f t="shared" si="4"/>
        <v>Yes</v>
      </c>
      <c r="J69" s="20" t="str">
        <f t="shared" si="5"/>
        <v>Yes</v>
      </c>
    </row>
    <row r="70" spans="1:10" x14ac:dyDescent="0.2">
      <c r="A70" s="20" t="s">
        <v>260</v>
      </c>
      <c r="B70" s="20" t="s">
        <v>10</v>
      </c>
      <c r="C70" s="20" t="s">
        <v>2469</v>
      </c>
      <c r="D70" s="20" t="s">
        <v>261</v>
      </c>
      <c r="E70" s="20">
        <v>0.40000000596046398</v>
      </c>
      <c r="F70" s="20">
        <v>0.89999997615814198</v>
      </c>
      <c r="G70" s="20" t="str">
        <f t="shared" si="3"/>
        <v>POSITIVE</v>
      </c>
      <c r="H70" s="22" t="s">
        <v>2468</v>
      </c>
      <c r="I70" s="20" t="str">
        <f t="shared" si="4"/>
        <v>Yes</v>
      </c>
      <c r="J70" s="20" t="str">
        <f t="shared" si="5"/>
        <v>No</v>
      </c>
    </row>
    <row r="71" spans="1:10" x14ac:dyDescent="0.2">
      <c r="A71" s="19" t="s">
        <v>264</v>
      </c>
      <c r="B71" s="19" t="s">
        <v>13</v>
      </c>
      <c r="C71" s="19" t="s">
        <v>2469</v>
      </c>
      <c r="D71" s="19" t="s">
        <v>265</v>
      </c>
      <c r="E71" s="19">
        <v>0.60000002384185702</v>
      </c>
      <c r="F71" s="19">
        <v>0.60000002384185702</v>
      </c>
      <c r="G71" s="20" t="str">
        <f t="shared" si="3"/>
        <v>POSITIVE</v>
      </c>
      <c r="H71" s="21" t="s">
        <v>2468</v>
      </c>
      <c r="I71" s="20" t="str">
        <f t="shared" si="4"/>
        <v>Yes</v>
      </c>
      <c r="J71" s="20" t="str">
        <f t="shared" si="5"/>
        <v>No</v>
      </c>
    </row>
    <row r="72" spans="1:10" x14ac:dyDescent="0.2">
      <c r="A72" s="20" t="s">
        <v>266</v>
      </c>
      <c r="B72" s="20" t="s">
        <v>13</v>
      </c>
      <c r="C72" s="20" t="s">
        <v>2469</v>
      </c>
      <c r="D72" s="20" t="s">
        <v>267</v>
      </c>
      <c r="E72" s="20">
        <v>0.89999997615814198</v>
      </c>
      <c r="F72" s="20">
        <v>0.89999997615814198</v>
      </c>
      <c r="G72" s="20" t="str">
        <f t="shared" si="3"/>
        <v>POSITIVE</v>
      </c>
      <c r="H72" s="22" t="s">
        <v>2468</v>
      </c>
      <c r="I72" s="20" t="str">
        <f t="shared" si="4"/>
        <v>Yes</v>
      </c>
      <c r="J72" s="20" t="str">
        <f t="shared" si="5"/>
        <v>No</v>
      </c>
    </row>
    <row r="73" spans="1:10" x14ac:dyDescent="0.2">
      <c r="A73" s="19" t="s">
        <v>268</v>
      </c>
      <c r="B73" s="19" t="s">
        <v>13</v>
      </c>
      <c r="C73" s="19" t="s">
        <v>2469</v>
      </c>
      <c r="D73" s="19" t="s">
        <v>269</v>
      </c>
      <c r="E73" s="19">
        <v>0.5</v>
      </c>
      <c r="F73" s="19">
        <v>1.6000000238418499</v>
      </c>
      <c r="G73" s="20" t="str">
        <f t="shared" si="3"/>
        <v>POSITIVE</v>
      </c>
      <c r="H73" s="21" t="s">
        <v>2469</v>
      </c>
      <c r="I73" s="20" t="str">
        <f t="shared" si="4"/>
        <v>Yes</v>
      </c>
      <c r="J73" s="20" t="str">
        <f t="shared" si="5"/>
        <v>Yes</v>
      </c>
    </row>
    <row r="74" spans="1:10" x14ac:dyDescent="0.2">
      <c r="A74" s="20" t="s">
        <v>274</v>
      </c>
      <c r="B74" s="20"/>
      <c r="C74" s="20" t="s">
        <v>2469</v>
      </c>
      <c r="D74" s="20" t="s">
        <v>275</v>
      </c>
      <c r="E74" s="20">
        <v>0.10000000149011599</v>
      </c>
      <c r="F74" s="20">
        <v>0.10000000149011599</v>
      </c>
      <c r="G74" s="20" t="str">
        <f t="shared" si="3"/>
        <v>NEUTRAL</v>
      </c>
      <c r="H74" s="22" t="s">
        <v>2468</v>
      </c>
      <c r="I74" s="20" t="str">
        <f t="shared" si="4"/>
        <v>No</v>
      </c>
      <c r="J74" s="20" t="str">
        <f t="shared" si="5"/>
        <v>No</v>
      </c>
    </row>
    <row r="75" spans="1:10" x14ac:dyDescent="0.2">
      <c r="A75" s="19" t="s">
        <v>282</v>
      </c>
      <c r="B75" s="19" t="s">
        <v>7</v>
      </c>
      <c r="C75" s="19" t="s">
        <v>2469</v>
      </c>
      <c r="D75" s="19" t="s">
        <v>283</v>
      </c>
      <c r="E75" s="19">
        <v>0</v>
      </c>
      <c r="F75" s="19">
        <v>0.20000000298023199</v>
      </c>
      <c r="G75" s="20" t="str">
        <f t="shared" si="3"/>
        <v>NEUTRAL</v>
      </c>
      <c r="H75" s="21" t="s">
        <v>2468</v>
      </c>
      <c r="I75" s="20" t="str">
        <f t="shared" si="4"/>
        <v>No</v>
      </c>
      <c r="J75" s="20" t="str">
        <f t="shared" si="5"/>
        <v>No</v>
      </c>
    </row>
    <row r="76" spans="1:10" x14ac:dyDescent="0.2">
      <c r="A76" s="20" t="s">
        <v>284</v>
      </c>
      <c r="B76" s="20" t="s">
        <v>28</v>
      </c>
      <c r="C76" s="20" t="s">
        <v>2469</v>
      </c>
      <c r="D76" s="20" t="s">
        <v>285</v>
      </c>
      <c r="E76" s="20">
        <v>0.80000001192092896</v>
      </c>
      <c r="F76" s="20">
        <v>0.80000001192092896</v>
      </c>
      <c r="G76" s="20" t="str">
        <f t="shared" si="3"/>
        <v>POSITIVE</v>
      </c>
      <c r="H76" s="22" t="s">
        <v>2468</v>
      </c>
      <c r="I76" s="20" t="str">
        <f t="shared" si="4"/>
        <v>Yes</v>
      </c>
      <c r="J76" s="20" t="str">
        <f t="shared" si="5"/>
        <v>No</v>
      </c>
    </row>
    <row r="77" spans="1:10" x14ac:dyDescent="0.2">
      <c r="A77" s="19" t="s">
        <v>296</v>
      </c>
      <c r="B77" s="19" t="s">
        <v>10</v>
      </c>
      <c r="C77" s="19" t="s">
        <v>2469</v>
      </c>
      <c r="D77" s="19" t="s">
        <v>297</v>
      </c>
      <c r="E77" s="19">
        <v>0.60000002384185702</v>
      </c>
      <c r="F77" s="19">
        <v>1.29999995231628</v>
      </c>
      <c r="G77" s="20" t="str">
        <f t="shared" si="3"/>
        <v>POSITIVE</v>
      </c>
      <c r="H77" s="21" t="s">
        <v>2468</v>
      </c>
      <c r="I77" s="20" t="str">
        <f t="shared" si="4"/>
        <v>Yes</v>
      </c>
      <c r="J77" s="20" t="str">
        <f t="shared" si="5"/>
        <v>No</v>
      </c>
    </row>
    <row r="78" spans="1:10" x14ac:dyDescent="0.2">
      <c r="A78" s="20" t="s">
        <v>298</v>
      </c>
      <c r="B78" s="20" t="s">
        <v>28</v>
      </c>
      <c r="C78" s="20" t="s">
        <v>2469</v>
      </c>
      <c r="D78" s="20" t="s">
        <v>299</v>
      </c>
      <c r="E78" s="20">
        <v>0.10000000149011599</v>
      </c>
      <c r="F78" s="20">
        <v>0.30000001192092801</v>
      </c>
      <c r="G78" s="20" t="str">
        <f t="shared" si="3"/>
        <v>NEUTRAL</v>
      </c>
      <c r="H78" s="22" t="s">
        <v>2468</v>
      </c>
      <c r="I78" s="20" t="str">
        <f t="shared" si="4"/>
        <v>No</v>
      </c>
      <c r="J78" s="20" t="str">
        <f t="shared" si="5"/>
        <v>No</v>
      </c>
    </row>
    <row r="79" spans="1:10" x14ac:dyDescent="0.2">
      <c r="A79" s="19" t="s">
        <v>302</v>
      </c>
      <c r="B79" s="19" t="s">
        <v>10</v>
      </c>
      <c r="C79" s="19" t="s">
        <v>2469</v>
      </c>
      <c r="D79" s="19" t="s">
        <v>303</v>
      </c>
      <c r="E79" s="19">
        <v>0.5</v>
      </c>
      <c r="F79" s="19">
        <v>1.1000000238418499</v>
      </c>
      <c r="G79" s="20" t="str">
        <f t="shared" si="3"/>
        <v>POSITIVE</v>
      </c>
      <c r="H79" s="21" t="s">
        <v>2468</v>
      </c>
      <c r="I79" s="20" t="str">
        <f t="shared" si="4"/>
        <v>Yes</v>
      </c>
      <c r="J79" s="20" t="str">
        <f t="shared" si="5"/>
        <v>No</v>
      </c>
    </row>
    <row r="80" spans="1:10" x14ac:dyDescent="0.2">
      <c r="A80" s="20" t="s">
        <v>304</v>
      </c>
      <c r="B80" s="20" t="s">
        <v>13</v>
      </c>
      <c r="C80" s="20" t="s">
        <v>2469</v>
      </c>
      <c r="D80" s="20" t="s">
        <v>305</v>
      </c>
      <c r="E80" s="20">
        <v>0.20000000298023199</v>
      </c>
      <c r="F80" s="20">
        <v>0.40000000596046398</v>
      </c>
      <c r="G80" s="20" t="str">
        <f t="shared" si="3"/>
        <v>NEUTRAL</v>
      </c>
      <c r="H80" s="22" t="s">
        <v>2468</v>
      </c>
      <c r="I80" s="20" t="str">
        <f t="shared" si="4"/>
        <v>No</v>
      </c>
      <c r="J80" s="20" t="str">
        <f t="shared" si="5"/>
        <v>No</v>
      </c>
    </row>
    <row r="81" spans="1:10" x14ac:dyDescent="0.2">
      <c r="A81" s="19" t="s">
        <v>310</v>
      </c>
      <c r="B81" s="19" t="s">
        <v>13</v>
      </c>
      <c r="C81" s="19" t="s">
        <v>2469</v>
      </c>
      <c r="D81" s="19" t="s">
        <v>311</v>
      </c>
      <c r="E81" s="19">
        <v>0</v>
      </c>
      <c r="F81" s="19">
        <v>0</v>
      </c>
      <c r="G81" s="20" t="str">
        <f t="shared" si="3"/>
        <v>NEUTRAL</v>
      </c>
      <c r="H81" s="21" t="s">
        <v>2468</v>
      </c>
      <c r="I81" s="20" t="str">
        <f t="shared" si="4"/>
        <v>No</v>
      </c>
      <c r="J81" s="20" t="str">
        <f t="shared" si="5"/>
        <v>No</v>
      </c>
    </row>
    <row r="82" spans="1:10" x14ac:dyDescent="0.2">
      <c r="A82" s="20" t="s">
        <v>312</v>
      </c>
      <c r="B82" s="20" t="s">
        <v>13</v>
      </c>
      <c r="C82" s="20" t="s">
        <v>2469</v>
      </c>
      <c r="D82" s="20" t="s">
        <v>313</v>
      </c>
      <c r="E82" s="20">
        <v>0</v>
      </c>
      <c r="F82" s="20">
        <v>0</v>
      </c>
      <c r="G82" s="20" t="str">
        <f t="shared" si="3"/>
        <v>NEUTRAL</v>
      </c>
      <c r="H82" s="22" t="s">
        <v>2468</v>
      </c>
      <c r="I82" s="20" t="str">
        <f t="shared" si="4"/>
        <v>No</v>
      </c>
      <c r="J82" s="20" t="str">
        <f t="shared" si="5"/>
        <v>No</v>
      </c>
    </row>
    <row r="83" spans="1:10" x14ac:dyDescent="0.2">
      <c r="A83" s="19" t="s">
        <v>314</v>
      </c>
      <c r="B83" s="19" t="s">
        <v>13</v>
      </c>
      <c r="C83" s="19" t="s">
        <v>2469</v>
      </c>
      <c r="D83" s="19" t="s">
        <v>315</v>
      </c>
      <c r="E83" s="19">
        <v>-0.40000000596046398</v>
      </c>
      <c r="F83" s="19">
        <v>0.89999997615814198</v>
      </c>
      <c r="G83" s="20" t="str">
        <f t="shared" si="3"/>
        <v>NEGATIVE</v>
      </c>
      <c r="H83" s="21" t="s">
        <v>2468</v>
      </c>
      <c r="I83" s="20" t="str">
        <f t="shared" si="4"/>
        <v>No</v>
      </c>
      <c r="J83" s="20" t="str">
        <f t="shared" si="5"/>
        <v>No</v>
      </c>
    </row>
    <row r="84" spans="1:10" x14ac:dyDescent="0.2">
      <c r="A84" s="20" t="s">
        <v>324</v>
      </c>
      <c r="B84" s="20" t="s">
        <v>13</v>
      </c>
      <c r="C84" s="20" t="s">
        <v>2469</v>
      </c>
      <c r="D84" s="20" t="s">
        <v>325</v>
      </c>
      <c r="E84" s="20">
        <v>0.80000001192092896</v>
      </c>
      <c r="F84" s="20">
        <v>0.80000001192092896</v>
      </c>
      <c r="G84" s="20" t="str">
        <f t="shared" si="3"/>
        <v>POSITIVE</v>
      </c>
      <c r="H84" s="22" t="s">
        <v>2469</v>
      </c>
      <c r="I84" s="20" t="str">
        <f t="shared" si="4"/>
        <v>Yes</v>
      </c>
      <c r="J84" s="20" t="str">
        <f t="shared" si="5"/>
        <v>Yes</v>
      </c>
    </row>
    <row r="85" spans="1:10" x14ac:dyDescent="0.2">
      <c r="A85" s="19" t="s">
        <v>326</v>
      </c>
      <c r="B85" s="19"/>
      <c r="C85" s="19" t="s">
        <v>2469</v>
      </c>
      <c r="D85" s="19" t="s">
        <v>327</v>
      </c>
      <c r="E85" s="19">
        <v>0.40000000596046398</v>
      </c>
      <c r="F85" s="19">
        <v>0.40000000596046398</v>
      </c>
      <c r="G85" s="20" t="str">
        <f t="shared" si="3"/>
        <v>POSITIVE</v>
      </c>
      <c r="H85" s="21" t="s">
        <v>2468</v>
      </c>
      <c r="I85" s="20" t="str">
        <f t="shared" si="4"/>
        <v>Yes</v>
      </c>
      <c r="J85" s="20" t="str">
        <f t="shared" si="5"/>
        <v>No</v>
      </c>
    </row>
    <row r="86" spans="1:10" x14ac:dyDescent="0.2">
      <c r="A86" s="20" t="s">
        <v>334</v>
      </c>
      <c r="B86" s="20" t="s">
        <v>13</v>
      </c>
      <c r="C86" s="20" t="s">
        <v>2469</v>
      </c>
      <c r="D86" s="20" t="s">
        <v>335</v>
      </c>
      <c r="E86" s="20">
        <v>0</v>
      </c>
      <c r="F86" s="20">
        <v>0</v>
      </c>
      <c r="G86" s="20" t="str">
        <f t="shared" si="3"/>
        <v>NEUTRAL</v>
      </c>
      <c r="H86" s="22" t="s">
        <v>2468</v>
      </c>
      <c r="I86" s="20" t="str">
        <f t="shared" si="4"/>
        <v>No</v>
      </c>
      <c r="J86" s="20" t="str">
        <f t="shared" si="5"/>
        <v>No</v>
      </c>
    </row>
    <row r="87" spans="1:10" x14ac:dyDescent="0.2">
      <c r="A87" s="19" t="s">
        <v>338</v>
      </c>
      <c r="B87" s="19" t="s">
        <v>38</v>
      </c>
      <c r="C87" s="19" t="s">
        <v>2469</v>
      </c>
      <c r="D87" s="19" t="s">
        <v>339</v>
      </c>
      <c r="E87" s="19">
        <v>-0.10000000149011599</v>
      </c>
      <c r="F87" s="19">
        <v>0.89999997615814198</v>
      </c>
      <c r="G87" s="20" t="str">
        <f t="shared" si="3"/>
        <v>NEUTRAL</v>
      </c>
      <c r="H87" s="21" t="s">
        <v>2468</v>
      </c>
      <c r="I87" s="20" t="str">
        <f t="shared" si="4"/>
        <v>No</v>
      </c>
      <c r="J87" s="20" t="str">
        <f t="shared" si="5"/>
        <v>No</v>
      </c>
    </row>
    <row r="88" spans="1:10" x14ac:dyDescent="0.2">
      <c r="A88" s="20" t="s">
        <v>344</v>
      </c>
      <c r="B88" s="20" t="s">
        <v>13</v>
      </c>
      <c r="C88" s="20" t="s">
        <v>2469</v>
      </c>
      <c r="D88" s="20" t="s">
        <v>345</v>
      </c>
      <c r="E88" s="20">
        <v>0</v>
      </c>
      <c r="F88" s="20">
        <v>0</v>
      </c>
      <c r="G88" s="20" t="str">
        <f t="shared" si="3"/>
        <v>NEUTRAL</v>
      </c>
      <c r="H88" s="22" t="s">
        <v>2468</v>
      </c>
      <c r="I88" s="20" t="str">
        <f t="shared" si="4"/>
        <v>No</v>
      </c>
      <c r="J88" s="20" t="str">
        <f t="shared" si="5"/>
        <v>No</v>
      </c>
    </row>
    <row r="89" spans="1:10" x14ac:dyDescent="0.2">
      <c r="A89" s="19" t="s">
        <v>348</v>
      </c>
      <c r="B89" s="19" t="s">
        <v>18</v>
      </c>
      <c r="C89" s="19" t="s">
        <v>2469</v>
      </c>
      <c r="D89" s="19" t="s">
        <v>349</v>
      </c>
      <c r="E89" s="19">
        <v>-0.20000000298023199</v>
      </c>
      <c r="F89" s="19">
        <v>0.40000000596046398</v>
      </c>
      <c r="G89" s="20" t="str">
        <f t="shared" si="3"/>
        <v>NEUTRAL</v>
      </c>
      <c r="H89" s="21" t="s">
        <v>2468</v>
      </c>
      <c r="I89" s="20" t="str">
        <f t="shared" si="4"/>
        <v>No</v>
      </c>
      <c r="J89" s="20" t="str">
        <f t="shared" si="5"/>
        <v>No</v>
      </c>
    </row>
    <row r="90" spans="1:10" x14ac:dyDescent="0.2">
      <c r="A90" s="20" t="s">
        <v>352</v>
      </c>
      <c r="B90" s="20" t="s">
        <v>10</v>
      </c>
      <c r="C90" s="20" t="s">
        <v>2470</v>
      </c>
      <c r="D90" s="20" t="s">
        <v>353</v>
      </c>
      <c r="E90" s="20">
        <v>-0.40000000596046398</v>
      </c>
      <c r="F90" s="20">
        <v>1.3999999761581401</v>
      </c>
      <c r="G90" s="20" t="str">
        <f t="shared" si="3"/>
        <v>NEGATIVE</v>
      </c>
      <c r="H90" s="22" t="s">
        <v>2470</v>
      </c>
      <c r="I90" s="20" t="str">
        <f t="shared" si="4"/>
        <v>Yes</v>
      </c>
      <c r="J90" s="20" t="str">
        <f t="shared" si="5"/>
        <v>Yes</v>
      </c>
    </row>
    <row r="91" spans="1:10" x14ac:dyDescent="0.2">
      <c r="A91" s="19" t="s">
        <v>354</v>
      </c>
      <c r="B91" s="19" t="s">
        <v>10</v>
      </c>
      <c r="C91" s="19" t="s">
        <v>2469</v>
      </c>
      <c r="D91" s="19" t="s">
        <v>355</v>
      </c>
      <c r="E91" s="19">
        <v>0.20000000298023199</v>
      </c>
      <c r="F91" s="19">
        <v>0.60000002384185702</v>
      </c>
      <c r="G91" s="20" t="str">
        <f t="shared" si="3"/>
        <v>NEUTRAL</v>
      </c>
      <c r="H91" s="21" t="s">
        <v>2468</v>
      </c>
      <c r="I91" s="20" t="str">
        <f t="shared" si="4"/>
        <v>No</v>
      </c>
      <c r="J91" s="20" t="str">
        <f t="shared" si="5"/>
        <v>No</v>
      </c>
    </row>
    <row r="92" spans="1:10" x14ac:dyDescent="0.2">
      <c r="A92" s="20" t="s">
        <v>356</v>
      </c>
      <c r="B92" s="20" t="s">
        <v>13</v>
      </c>
      <c r="C92" s="20" t="s">
        <v>2470</v>
      </c>
      <c r="D92" s="20" t="s">
        <v>357</v>
      </c>
      <c r="E92" s="20">
        <v>0.10000000149011599</v>
      </c>
      <c r="F92" s="20">
        <v>0.20000000298023199</v>
      </c>
      <c r="G92" s="20" t="str">
        <f t="shared" si="3"/>
        <v>NEUTRAL</v>
      </c>
      <c r="H92" s="22" t="s">
        <v>2468</v>
      </c>
      <c r="I92" s="20" t="str">
        <f t="shared" si="4"/>
        <v>No</v>
      </c>
      <c r="J92" s="20" t="str">
        <f t="shared" si="5"/>
        <v>No</v>
      </c>
    </row>
    <row r="93" spans="1:10" x14ac:dyDescent="0.2">
      <c r="A93" s="19" t="s">
        <v>358</v>
      </c>
      <c r="B93" s="19" t="s">
        <v>28</v>
      </c>
      <c r="C93" s="19" t="s">
        <v>2469</v>
      </c>
      <c r="D93" s="19" t="s">
        <v>359</v>
      </c>
      <c r="E93" s="19">
        <v>0</v>
      </c>
      <c r="F93" s="19">
        <v>0</v>
      </c>
      <c r="G93" s="20" t="str">
        <f t="shared" si="3"/>
        <v>NEUTRAL</v>
      </c>
      <c r="H93" s="21" t="s">
        <v>2468</v>
      </c>
      <c r="I93" s="20" t="str">
        <f t="shared" si="4"/>
        <v>No</v>
      </c>
      <c r="J93" s="20" t="str">
        <f t="shared" si="5"/>
        <v>No</v>
      </c>
    </row>
    <row r="94" spans="1:10" x14ac:dyDescent="0.2">
      <c r="A94" s="20" t="s">
        <v>360</v>
      </c>
      <c r="B94" s="20" t="s">
        <v>13</v>
      </c>
      <c r="C94" s="20" t="s">
        <v>2469</v>
      </c>
      <c r="D94" s="20" t="s">
        <v>361</v>
      </c>
      <c r="E94" s="20">
        <v>-0.89999997615814198</v>
      </c>
      <c r="F94" s="20">
        <v>0.89999997615814198</v>
      </c>
      <c r="G94" s="20" t="str">
        <f t="shared" si="3"/>
        <v>NEGATIVE</v>
      </c>
      <c r="H94" s="22" t="s">
        <v>2470</v>
      </c>
      <c r="I94" s="20" t="str">
        <f t="shared" si="4"/>
        <v>No</v>
      </c>
      <c r="J94" s="20" t="str">
        <f t="shared" si="5"/>
        <v>No</v>
      </c>
    </row>
    <row r="95" spans="1:10" x14ac:dyDescent="0.2">
      <c r="A95" s="19" t="s">
        <v>366</v>
      </c>
      <c r="B95" s="19" t="s">
        <v>23</v>
      </c>
      <c r="C95" s="19" t="s">
        <v>2469</v>
      </c>
      <c r="D95" s="19" t="s">
        <v>367</v>
      </c>
      <c r="E95" s="19">
        <v>0</v>
      </c>
      <c r="F95" s="19">
        <v>0</v>
      </c>
      <c r="G95" s="20" t="str">
        <f t="shared" si="3"/>
        <v>NEUTRAL</v>
      </c>
      <c r="H95" s="21" t="s">
        <v>2468</v>
      </c>
      <c r="I95" s="20" t="str">
        <f t="shared" si="4"/>
        <v>No</v>
      </c>
      <c r="J95" s="20" t="str">
        <f t="shared" si="5"/>
        <v>No</v>
      </c>
    </row>
    <row r="96" spans="1:10" x14ac:dyDescent="0.2">
      <c r="A96" s="20" t="s">
        <v>372</v>
      </c>
      <c r="B96" s="20" t="s">
        <v>13</v>
      </c>
      <c r="C96" s="20" t="s">
        <v>2470</v>
      </c>
      <c r="D96" s="20" t="s">
        <v>373</v>
      </c>
      <c r="E96" s="20">
        <v>0</v>
      </c>
      <c r="F96" s="20">
        <v>0.5</v>
      </c>
      <c r="G96" s="20" t="str">
        <f t="shared" si="3"/>
        <v>NEUTRAL</v>
      </c>
      <c r="H96" s="22" t="s">
        <v>2470</v>
      </c>
      <c r="I96" s="20" t="str">
        <f t="shared" si="4"/>
        <v>No</v>
      </c>
      <c r="J96" s="20" t="str">
        <f t="shared" si="5"/>
        <v>Yes</v>
      </c>
    </row>
    <row r="97" spans="1:10" x14ac:dyDescent="0.2">
      <c r="A97" s="19" t="s">
        <v>376</v>
      </c>
      <c r="B97" s="19" t="s">
        <v>7</v>
      </c>
      <c r="C97" s="19" t="s">
        <v>2469</v>
      </c>
      <c r="D97" s="19" t="s">
        <v>377</v>
      </c>
      <c r="E97" s="19">
        <v>0</v>
      </c>
      <c r="F97" s="19">
        <v>0.10000000149011599</v>
      </c>
      <c r="G97" s="20" t="str">
        <f t="shared" si="3"/>
        <v>NEUTRAL</v>
      </c>
      <c r="H97" s="21" t="s">
        <v>2468</v>
      </c>
      <c r="I97" s="20" t="str">
        <f t="shared" si="4"/>
        <v>No</v>
      </c>
      <c r="J97" s="20" t="str">
        <f t="shared" si="5"/>
        <v>No</v>
      </c>
    </row>
    <row r="98" spans="1:10" x14ac:dyDescent="0.2">
      <c r="A98" s="20" t="s">
        <v>378</v>
      </c>
      <c r="B98" s="20" t="s">
        <v>13</v>
      </c>
      <c r="C98" s="20" t="s">
        <v>2469</v>
      </c>
      <c r="D98" s="20" t="s">
        <v>379</v>
      </c>
      <c r="E98" s="20">
        <v>0</v>
      </c>
      <c r="F98" s="20">
        <v>0</v>
      </c>
      <c r="G98" s="20" t="str">
        <f t="shared" si="3"/>
        <v>NEUTRAL</v>
      </c>
      <c r="H98" s="22" t="s">
        <v>2468</v>
      </c>
      <c r="I98" s="20" t="str">
        <f t="shared" si="4"/>
        <v>No</v>
      </c>
      <c r="J98" s="20" t="str">
        <f t="shared" si="5"/>
        <v>No</v>
      </c>
    </row>
    <row r="99" spans="1:10" x14ac:dyDescent="0.2">
      <c r="A99" s="19" t="s">
        <v>392</v>
      </c>
      <c r="B99" s="19" t="s">
        <v>13</v>
      </c>
      <c r="C99" s="19" t="s">
        <v>2470</v>
      </c>
      <c r="D99" s="19" t="s">
        <v>393</v>
      </c>
      <c r="E99" s="19">
        <v>-0.20000000298023199</v>
      </c>
      <c r="F99" s="19">
        <v>1.20000004768371</v>
      </c>
      <c r="G99" s="20" t="str">
        <f t="shared" si="3"/>
        <v>NEUTRAL</v>
      </c>
      <c r="H99" s="21" t="s">
        <v>2470</v>
      </c>
      <c r="I99" s="20" t="str">
        <f t="shared" si="4"/>
        <v>No</v>
      </c>
      <c r="J99" s="20" t="str">
        <f t="shared" si="5"/>
        <v>Yes</v>
      </c>
    </row>
    <row r="100" spans="1:10" x14ac:dyDescent="0.2">
      <c r="A100" s="20" t="s">
        <v>396</v>
      </c>
      <c r="B100" s="20" t="s">
        <v>13</v>
      </c>
      <c r="C100" s="20" t="s">
        <v>2469</v>
      </c>
      <c r="D100" s="20" t="s">
        <v>397</v>
      </c>
      <c r="E100" s="20">
        <v>-0.5</v>
      </c>
      <c r="F100" s="20">
        <v>0.5</v>
      </c>
      <c r="G100" s="20" t="str">
        <f t="shared" si="3"/>
        <v>NEGATIVE</v>
      </c>
      <c r="H100" s="22" t="s">
        <v>2468</v>
      </c>
      <c r="I100" s="20" t="str">
        <f t="shared" si="4"/>
        <v>No</v>
      </c>
      <c r="J100" s="20" t="str">
        <f t="shared" si="5"/>
        <v>No</v>
      </c>
    </row>
    <row r="101" spans="1:10" x14ac:dyDescent="0.2">
      <c r="A101" s="19" t="s">
        <v>398</v>
      </c>
      <c r="B101" s="19" t="s">
        <v>13</v>
      </c>
      <c r="C101" s="19" t="s">
        <v>2469</v>
      </c>
      <c r="D101" s="19" t="s">
        <v>399</v>
      </c>
      <c r="E101" s="19">
        <v>0</v>
      </c>
      <c r="F101" s="19">
        <v>0</v>
      </c>
      <c r="G101" s="20" t="str">
        <f t="shared" si="3"/>
        <v>NEUTRAL</v>
      </c>
      <c r="H101" s="21" t="s">
        <v>2469</v>
      </c>
      <c r="I101" s="20" t="str">
        <f t="shared" si="4"/>
        <v>No</v>
      </c>
      <c r="J101" s="20" t="str">
        <f t="shared" si="5"/>
        <v>Yes</v>
      </c>
    </row>
    <row r="102" spans="1:10" x14ac:dyDescent="0.2">
      <c r="A102" s="20" t="s">
        <v>404</v>
      </c>
      <c r="B102" s="20" t="s">
        <v>10</v>
      </c>
      <c r="C102" s="20" t="s">
        <v>2469</v>
      </c>
      <c r="D102" s="20" t="s">
        <v>405</v>
      </c>
      <c r="E102" s="20">
        <v>0</v>
      </c>
      <c r="F102" s="20">
        <v>0</v>
      </c>
      <c r="G102" s="20" t="str">
        <f t="shared" si="3"/>
        <v>NEUTRAL</v>
      </c>
      <c r="H102" s="22" t="s">
        <v>2468</v>
      </c>
      <c r="I102" s="20" t="str">
        <f t="shared" si="4"/>
        <v>No</v>
      </c>
      <c r="J102" s="20" t="str">
        <f t="shared" si="5"/>
        <v>No</v>
      </c>
    </row>
    <row r="103" spans="1:10" x14ac:dyDescent="0.2">
      <c r="A103" s="19" t="s">
        <v>408</v>
      </c>
      <c r="B103" s="19" t="s">
        <v>38</v>
      </c>
      <c r="C103" s="19" t="s">
        <v>2469</v>
      </c>
      <c r="D103" s="19" t="s">
        <v>409</v>
      </c>
      <c r="E103" s="19">
        <v>0.60000002384185702</v>
      </c>
      <c r="F103" s="19">
        <v>0.60000002384185702</v>
      </c>
      <c r="G103" s="20" t="str">
        <f t="shared" si="3"/>
        <v>POSITIVE</v>
      </c>
      <c r="H103" s="21" t="s">
        <v>2468</v>
      </c>
      <c r="I103" s="20" t="str">
        <f t="shared" si="4"/>
        <v>Yes</v>
      </c>
      <c r="J103" s="20" t="str">
        <f t="shared" si="5"/>
        <v>No</v>
      </c>
    </row>
    <row r="104" spans="1:10" x14ac:dyDescent="0.2">
      <c r="A104" s="20" t="s">
        <v>410</v>
      </c>
      <c r="B104" s="20" t="s">
        <v>38</v>
      </c>
      <c r="C104" s="20" t="s">
        <v>2469</v>
      </c>
      <c r="D104" s="20" t="s">
        <v>411</v>
      </c>
      <c r="E104" s="20">
        <v>0.30000001192092801</v>
      </c>
      <c r="F104" s="20">
        <v>0.30000001192092801</v>
      </c>
      <c r="G104" s="20" t="str">
        <f t="shared" si="3"/>
        <v>POSITIVE</v>
      </c>
      <c r="H104" s="22" t="s">
        <v>2468</v>
      </c>
      <c r="I104" s="20" t="str">
        <f t="shared" si="4"/>
        <v>Yes</v>
      </c>
      <c r="J104" s="20" t="str">
        <f t="shared" si="5"/>
        <v>No</v>
      </c>
    </row>
    <row r="105" spans="1:10" x14ac:dyDescent="0.2">
      <c r="A105" s="19" t="s">
        <v>418</v>
      </c>
      <c r="B105" s="19" t="s">
        <v>28</v>
      </c>
      <c r="C105" s="19" t="s">
        <v>2469</v>
      </c>
      <c r="D105" s="19" t="s">
        <v>419</v>
      </c>
      <c r="E105" s="19">
        <v>0.10000000149011599</v>
      </c>
      <c r="F105" s="19">
        <v>0.10000000149011599</v>
      </c>
      <c r="G105" s="20" t="str">
        <f t="shared" si="3"/>
        <v>NEUTRAL</v>
      </c>
      <c r="H105" s="21" t="s">
        <v>2468</v>
      </c>
      <c r="I105" s="20" t="str">
        <f t="shared" si="4"/>
        <v>No</v>
      </c>
      <c r="J105" s="20" t="str">
        <f t="shared" si="5"/>
        <v>No</v>
      </c>
    </row>
    <row r="106" spans="1:10" x14ac:dyDescent="0.2">
      <c r="A106" s="20" t="s">
        <v>424</v>
      </c>
      <c r="B106" s="20" t="s">
        <v>33</v>
      </c>
      <c r="C106" s="20" t="s">
        <v>2469</v>
      </c>
      <c r="D106" s="20" t="s">
        <v>425</v>
      </c>
      <c r="E106" s="20">
        <v>0.10000000149011599</v>
      </c>
      <c r="F106" s="20">
        <v>0.10000000149011599</v>
      </c>
      <c r="G106" s="20" t="str">
        <f t="shared" si="3"/>
        <v>NEUTRAL</v>
      </c>
      <c r="H106" s="22" t="s">
        <v>2468</v>
      </c>
      <c r="I106" s="20" t="str">
        <f t="shared" si="4"/>
        <v>No</v>
      </c>
      <c r="J106" s="20" t="str">
        <f t="shared" si="5"/>
        <v>No</v>
      </c>
    </row>
    <row r="107" spans="1:10" x14ac:dyDescent="0.2">
      <c r="A107" s="19" t="s">
        <v>434</v>
      </c>
      <c r="B107" s="19" t="s">
        <v>10</v>
      </c>
      <c r="C107" s="19" t="s">
        <v>2469</v>
      </c>
      <c r="D107" s="19" t="s">
        <v>435</v>
      </c>
      <c r="E107" s="19">
        <v>0.30000001192092801</v>
      </c>
      <c r="F107" s="19">
        <v>0.30000001192092801</v>
      </c>
      <c r="G107" s="20" t="str">
        <f t="shared" si="3"/>
        <v>POSITIVE</v>
      </c>
      <c r="H107" s="21" t="s">
        <v>2468</v>
      </c>
      <c r="I107" s="20" t="str">
        <f t="shared" si="4"/>
        <v>Yes</v>
      </c>
      <c r="J107" s="20" t="str">
        <f t="shared" si="5"/>
        <v>No</v>
      </c>
    </row>
    <row r="108" spans="1:10" x14ac:dyDescent="0.2">
      <c r="A108" s="20" t="s">
        <v>440</v>
      </c>
      <c r="B108" s="20" t="s">
        <v>7</v>
      </c>
      <c r="C108" s="20" t="s">
        <v>2469</v>
      </c>
      <c r="D108" s="20" t="s">
        <v>441</v>
      </c>
      <c r="E108" s="20">
        <v>0.5</v>
      </c>
      <c r="F108" s="20">
        <v>1</v>
      </c>
      <c r="G108" s="20" t="str">
        <f t="shared" si="3"/>
        <v>POSITIVE</v>
      </c>
      <c r="H108" s="22" t="s">
        <v>2468</v>
      </c>
      <c r="I108" s="20" t="str">
        <f t="shared" si="4"/>
        <v>Yes</v>
      </c>
      <c r="J108" s="20" t="str">
        <f t="shared" si="5"/>
        <v>No</v>
      </c>
    </row>
    <row r="109" spans="1:10" x14ac:dyDescent="0.2">
      <c r="A109" s="19" t="s">
        <v>446</v>
      </c>
      <c r="B109" s="19" t="s">
        <v>38</v>
      </c>
      <c r="C109" s="19" t="s">
        <v>2469</v>
      </c>
      <c r="D109" s="19" t="s">
        <v>447</v>
      </c>
      <c r="E109" s="19">
        <v>0.20000000298023199</v>
      </c>
      <c r="F109" s="19">
        <v>0.20000000298023199</v>
      </c>
      <c r="G109" s="20" t="str">
        <f t="shared" si="3"/>
        <v>NEUTRAL</v>
      </c>
      <c r="H109" s="21" t="s">
        <v>2468</v>
      </c>
      <c r="I109" s="20" t="str">
        <f t="shared" si="4"/>
        <v>No</v>
      </c>
      <c r="J109" s="20" t="str">
        <f t="shared" si="5"/>
        <v>No</v>
      </c>
    </row>
    <row r="110" spans="1:10" x14ac:dyDescent="0.2">
      <c r="A110" s="20" t="s">
        <v>450</v>
      </c>
      <c r="B110" s="20" t="s">
        <v>10</v>
      </c>
      <c r="C110" s="20" t="s">
        <v>2469</v>
      </c>
      <c r="D110" s="20" t="s">
        <v>451</v>
      </c>
      <c r="E110" s="20">
        <v>0</v>
      </c>
      <c r="F110" s="20">
        <v>0.30000001192092801</v>
      </c>
      <c r="G110" s="20" t="str">
        <f t="shared" si="3"/>
        <v>NEUTRAL</v>
      </c>
      <c r="H110" s="22" t="s">
        <v>2468</v>
      </c>
      <c r="I110" s="20" t="str">
        <f t="shared" si="4"/>
        <v>No</v>
      </c>
      <c r="J110" s="20" t="str">
        <f t="shared" si="5"/>
        <v>No</v>
      </c>
    </row>
    <row r="111" spans="1:10" x14ac:dyDescent="0.2">
      <c r="A111" s="19" t="s">
        <v>452</v>
      </c>
      <c r="B111" s="19" t="s">
        <v>28</v>
      </c>
      <c r="C111" s="19" t="s">
        <v>2469</v>
      </c>
      <c r="D111" s="19" t="s">
        <v>453</v>
      </c>
      <c r="E111" s="19">
        <v>0</v>
      </c>
      <c r="F111" s="19">
        <v>0.20000000298023199</v>
      </c>
      <c r="G111" s="20" t="str">
        <f t="shared" si="3"/>
        <v>NEUTRAL</v>
      </c>
      <c r="H111" s="21" t="s">
        <v>2469</v>
      </c>
      <c r="I111" s="20" t="str">
        <f t="shared" si="4"/>
        <v>No</v>
      </c>
      <c r="J111" s="20" t="str">
        <f t="shared" si="5"/>
        <v>Yes</v>
      </c>
    </row>
    <row r="112" spans="1:10" x14ac:dyDescent="0.2">
      <c r="A112" s="20" t="s">
        <v>458</v>
      </c>
      <c r="B112" s="20" t="s">
        <v>10</v>
      </c>
      <c r="C112" s="20" t="s">
        <v>2469</v>
      </c>
      <c r="D112" s="20" t="s">
        <v>459</v>
      </c>
      <c r="E112" s="20">
        <v>0.5</v>
      </c>
      <c r="F112" s="20">
        <v>1</v>
      </c>
      <c r="G112" s="20" t="str">
        <f t="shared" si="3"/>
        <v>POSITIVE</v>
      </c>
      <c r="H112" s="22" t="s">
        <v>2469</v>
      </c>
      <c r="I112" s="20" t="str">
        <f t="shared" si="4"/>
        <v>Yes</v>
      </c>
      <c r="J112" s="20" t="str">
        <f t="shared" si="5"/>
        <v>Yes</v>
      </c>
    </row>
    <row r="113" spans="1:10" x14ac:dyDescent="0.2">
      <c r="A113" s="19" t="s">
        <v>478</v>
      </c>
      <c r="B113" s="19" t="s">
        <v>7</v>
      </c>
      <c r="C113" s="19" t="s">
        <v>2470</v>
      </c>
      <c r="D113" s="19" t="s">
        <v>479</v>
      </c>
      <c r="E113" s="19">
        <v>-0.40000000596046398</v>
      </c>
      <c r="F113" s="19">
        <v>0.80000001192092896</v>
      </c>
      <c r="G113" s="20" t="str">
        <f t="shared" si="3"/>
        <v>NEGATIVE</v>
      </c>
      <c r="H113" s="21" t="s">
        <v>2468</v>
      </c>
      <c r="I113" s="20" t="str">
        <f t="shared" si="4"/>
        <v>Yes</v>
      </c>
      <c r="J113" s="20" t="str">
        <f t="shared" si="5"/>
        <v>No</v>
      </c>
    </row>
    <row r="114" spans="1:10" x14ac:dyDescent="0.2">
      <c r="A114" s="20" t="s">
        <v>480</v>
      </c>
      <c r="B114" s="20" t="s">
        <v>13</v>
      </c>
      <c r="C114" s="20" t="s">
        <v>2469</v>
      </c>
      <c r="D114" s="20" t="s">
        <v>481</v>
      </c>
      <c r="E114" s="20">
        <v>0.20000000298023199</v>
      </c>
      <c r="F114" s="20">
        <v>0.40000000596046398</v>
      </c>
      <c r="G114" s="20" t="str">
        <f t="shared" si="3"/>
        <v>NEUTRAL</v>
      </c>
      <c r="H114" s="22" t="s">
        <v>2468</v>
      </c>
      <c r="I114" s="20" t="str">
        <f t="shared" si="4"/>
        <v>No</v>
      </c>
      <c r="J114" s="20" t="str">
        <f t="shared" si="5"/>
        <v>No</v>
      </c>
    </row>
    <row r="115" spans="1:10" x14ac:dyDescent="0.2">
      <c r="A115" s="19" t="s">
        <v>484</v>
      </c>
      <c r="B115" s="19" t="s">
        <v>7</v>
      </c>
      <c r="C115" s="19" t="s">
        <v>2470</v>
      </c>
      <c r="D115" s="19" t="s">
        <v>485</v>
      </c>
      <c r="E115" s="19">
        <v>-0.30000001192092801</v>
      </c>
      <c r="F115" s="19">
        <v>0.30000001192092801</v>
      </c>
      <c r="G115" s="20" t="str">
        <f t="shared" si="3"/>
        <v>NEGATIVE</v>
      </c>
      <c r="H115" s="21" t="s">
        <v>2470</v>
      </c>
      <c r="I115" s="20" t="str">
        <f t="shared" si="4"/>
        <v>Yes</v>
      </c>
      <c r="J115" s="20" t="str">
        <f t="shared" si="5"/>
        <v>Yes</v>
      </c>
    </row>
    <row r="116" spans="1:10" x14ac:dyDescent="0.2">
      <c r="A116" s="20" t="s">
        <v>492</v>
      </c>
      <c r="B116" s="20" t="s">
        <v>28</v>
      </c>
      <c r="C116" s="20" t="s">
        <v>2469</v>
      </c>
      <c r="D116" s="20" t="s">
        <v>493</v>
      </c>
      <c r="E116" s="20">
        <v>0</v>
      </c>
      <c r="F116" s="20">
        <v>0</v>
      </c>
      <c r="G116" s="20" t="str">
        <f t="shared" si="3"/>
        <v>NEUTRAL</v>
      </c>
      <c r="H116" s="22" t="s">
        <v>2468</v>
      </c>
      <c r="I116" s="20" t="str">
        <f t="shared" si="4"/>
        <v>No</v>
      </c>
      <c r="J116" s="20" t="str">
        <f t="shared" si="5"/>
        <v>No</v>
      </c>
    </row>
    <row r="117" spans="1:10" x14ac:dyDescent="0.2">
      <c r="A117" s="19" t="s">
        <v>500</v>
      </c>
      <c r="B117" s="19" t="s">
        <v>13</v>
      </c>
      <c r="C117" s="19" t="s">
        <v>2469</v>
      </c>
      <c r="D117" s="19" t="s">
        <v>501</v>
      </c>
      <c r="E117" s="19">
        <v>-0.10000000149011599</v>
      </c>
      <c r="F117" s="19">
        <v>0.30000001192092801</v>
      </c>
      <c r="G117" s="20" t="str">
        <f t="shared" si="3"/>
        <v>NEUTRAL</v>
      </c>
      <c r="H117" s="21" t="s">
        <v>2468</v>
      </c>
      <c r="I117" s="20" t="str">
        <f t="shared" si="4"/>
        <v>No</v>
      </c>
      <c r="J117" s="20" t="str">
        <f t="shared" si="5"/>
        <v>No</v>
      </c>
    </row>
    <row r="118" spans="1:10" x14ac:dyDescent="0.2">
      <c r="A118" s="20" t="s">
        <v>502</v>
      </c>
      <c r="B118" s="20" t="s">
        <v>18</v>
      </c>
      <c r="C118" s="20" t="s">
        <v>2469</v>
      </c>
      <c r="D118" s="20" t="s">
        <v>503</v>
      </c>
      <c r="E118" s="20">
        <v>0.89999997615814198</v>
      </c>
      <c r="F118" s="20">
        <v>0.89999997615814198</v>
      </c>
      <c r="G118" s="20" t="str">
        <f t="shared" si="3"/>
        <v>POSITIVE</v>
      </c>
      <c r="H118" s="22" t="s">
        <v>2469</v>
      </c>
      <c r="I118" s="20" t="str">
        <f t="shared" si="4"/>
        <v>Yes</v>
      </c>
      <c r="J118" s="20" t="str">
        <f t="shared" si="5"/>
        <v>Yes</v>
      </c>
    </row>
    <row r="119" spans="1:10" x14ac:dyDescent="0.2">
      <c r="A119" s="19" t="s">
        <v>514</v>
      </c>
      <c r="B119" s="19" t="s">
        <v>28</v>
      </c>
      <c r="C119" s="19" t="s">
        <v>2469</v>
      </c>
      <c r="D119" s="19" t="s">
        <v>515</v>
      </c>
      <c r="E119" s="19">
        <v>0.80000001192092896</v>
      </c>
      <c r="F119" s="19">
        <v>0.80000001192092896</v>
      </c>
      <c r="G119" s="20" t="str">
        <f t="shared" si="3"/>
        <v>POSITIVE</v>
      </c>
      <c r="H119" s="21" t="s">
        <v>2468</v>
      </c>
      <c r="I119" s="20" t="str">
        <f t="shared" si="4"/>
        <v>Yes</v>
      </c>
      <c r="J119" s="20" t="str">
        <f t="shared" si="5"/>
        <v>No</v>
      </c>
    </row>
    <row r="120" spans="1:10" x14ac:dyDescent="0.2">
      <c r="A120" s="20" t="s">
        <v>526</v>
      </c>
      <c r="B120" s="20" t="s">
        <v>7</v>
      </c>
      <c r="C120" s="20" t="s">
        <v>2469</v>
      </c>
      <c r="D120" s="20" t="s">
        <v>527</v>
      </c>
      <c r="E120" s="20">
        <v>0.30000001192092801</v>
      </c>
      <c r="F120" s="20">
        <v>1.70000004768371</v>
      </c>
      <c r="G120" s="20" t="str">
        <f t="shared" si="3"/>
        <v>POSITIVE</v>
      </c>
      <c r="H120" s="22" t="s">
        <v>2469</v>
      </c>
      <c r="I120" s="20" t="str">
        <f t="shared" si="4"/>
        <v>Yes</v>
      </c>
      <c r="J120" s="20" t="str">
        <f t="shared" si="5"/>
        <v>Yes</v>
      </c>
    </row>
    <row r="121" spans="1:10" x14ac:dyDescent="0.2">
      <c r="A121" s="19" t="s">
        <v>530</v>
      </c>
      <c r="B121" s="19" t="s">
        <v>10</v>
      </c>
      <c r="C121" s="19" t="s">
        <v>2469</v>
      </c>
      <c r="D121" s="19" t="s">
        <v>531</v>
      </c>
      <c r="E121" s="19">
        <v>-0.30000001192092801</v>
      </c>
      <c r="F121" s="19">
        <v>0.89999997615814198</v>
      </c>
      <c r="G121" s="20" t="str">
        <f t="shared" si="3"/>
        <v>NEGATIVE</v>
      </c>
      <c r="H121" s="21" t="s">
        <v>2470</v>
      </c>
      <c r="I121" s="20" t="str">
        <f t="shared" si="4"/>
        <v>No</v>
      </c>
      <c r="J121" s="20" t="str">
        <f t="shared" si="5"/>
        <v>No</v>
      </c>
    </row>
    <row r="122" spans="1:10" x14ac:dyDescent="0.2">
      <c r="A122" s="20" t="s">
        <v>534</v>
      </c>
      <c r="B122" s="20" t="s">
        <v>10</v>
      </c>
      <c r="C122" s="20" t="s">
        <v>2470</v>
      </c>
      <c r="D122" s="20" t="s">
        <v>535</v>
      </c>
      <c r="E122" s="20">
        <v>-0.20000000298023199</v>
      </c>
      <c r="F122" s="20">
        <v>0.5</v>
      </c>
      <c r="G122" s="20" t="str">
        <f t="shared" si="3"/>
        <v>NEUTRAL</v>
      </c>
      <c r="H122" s="22" t="s">
        <v>2468</v>
      </c>
      <c r="I122" s="20" t="str">
        <f t="shared" si="4"/>
        <v>No</v>
      </c>
      <c r="J122" s="20" t="str">
        <f t="shared" si="5"/>
        <v>No</v>
      </c>
    </row>
    <row r="123" spans="1:10" x14ac:dyDescent="0.2">
      <c r="A123" s="19" t="s">
        <v>536</v>
      </c>
      <c r="B123" s="19" t="s">
        <v>10</v>
      </c>
      <c r="C123" s="19" t="s">
        <v>2469</v>
      </c>
      <c r="D123" s="19" t="s">
        <v>537</v>
      </c>
      <c r="E123" s="19">
        <v>0.10000000149011599</v>
      </c>
      <c r="F123" s="19">
        <v>0.20000000298023199</v>
      </c>
      <c r="G123" s="20" t="str">
        <f t="shared" si="3"/>
        <v>NEUTRAL</v>
      </c>
      <c r="H123" s="21" t="s">
        <v>2468</v>
      </c>
      <c r="I123" s="20" t="str">
        <f t="shared" si="4"/>
        <v>No</v>
      </c>
      <c r="J123" s="20" t="str">
        <f t="shared" si="5"/>
        <v>No</v>
      </c>
    </row>
    <row r="124" spans="1:10" x14ac:dyDescent="0.2">
      <c r="A124" s="20" t="s">
        <v>540</v>
      </c>
      <c r="B124" s="20" t="s">
        <v>33</v>
      </c>
      <c r="C124" s="20" t="s">
        <v>2469</v>
      </c>
      <c r="D124" s="20" t="s">
        <v>541</v>
      </c>
      <c r="E124" s="20">
        <v>0.60000002384185702</v>
      </c>
      <c r="F124" s="20">
        <v>1.79999995231628</v>
      </c>
      <c r="G124" s="20" t="str">
        <f t="shared" si="3"/>
        <v>POSITIVE</v>
      </c>
      <c r="H124" s="22" t="s">
        <v>2469</v>
      </c>
      <c r="I124" s="20" t="str">
        <f t="shared" si="4"/>
        <v>Yes</v>
      </c>
      <c r="J124" s="20" t="str">
        <f t="shared" si="5"/>
        <v>Yes</v>
      </c>
    </row>
    <row r="125" spans="1:10" x14ac:dyDescent="0.2">
      <c r="A125" s="19" t="s">
        <v>548</v>
      </c>
      <c r="B125" s="19" t="s">
        <v>28</v>
      </c>
      <c r="C125" s="19" t="s">
        <v>2470</v>
      </c>
      <c r="D125" s="19" t="s">
        <v>549</v>
      </c>
      <c r="E125" s="19">
        <v>0</v>
      </c>
      <c r="F125" s="19">
        <v>0.10000000149011599</v>
      </c>
      <c r="G125" s="20" t="str">
        <f t="shared" si="3"/>
        <v>NEUTRAL</v>
      </c>
      <c r="H125" s="21" t="s">
        <v>2468</v>
      </c>
      <c r="I125" s="20" t="str">
        <f t="shared" si="4"/>
        <v>No</v>
      </c>
      <c r="J125" s="20" t="str">
        <f t="shared" si="5"/>
        <v>No</v>
      </c>
    </row>
    <row r="126" spans="1:10" x14ac:dyDescent="0.2">
      <c r="A126" s="20" t="s">
        <v>550</v>
      </c>
      <c r="B126" s="20" t="s">
        <v>28</v>
      </c>
      <c r="C126" s="20" t="s">
        <v>2469</v>
      </c>
      <c r="D126" s="20" t="s">
        <v>551</v>
      </c>
      <c r="E126" s="20">
        <v>0.30000001192092801</v>
      </c>
      <c r="F126" s="20">
        <v>0.30000001192092801</v>
      </c>
      <c r="G126" s="20" t="str">
        <f t="shared" si="3"/>
        <v>POSITIVE</v>
      </c>
      <c r="H126" s="22" t="s">
        <v>2469</v>
      </c>
      <c r="I126" s="20" t="str">
        <f t="shared" si="4"/>
        <v>Yes</v>
      </c>
      <c r="J126" s="20" t="str">
        <f t="shared" si="5"/>
        <v>Yes</v>
      </c>
    </row>
    <row r="127" spans="1:10" x14ac:dyDescent="0.2">
      <c r="A127" s="19" t="s">
        <v>552</v>
      </c>
      <c r="B127" s="19" t="s">
        <v>28</v>
      </c>
      <c r="C127" s="19" t="s">
        <v>2469</v>
      </c>
      <c r="D127" s="19" t="s">
        <v>553</v>
      </c>
      <c r="E127" s="19">
        <v>0.20000000298023199</v>
      </c>
      <c r="F127" s="19">
        <v>0.40000000596046398</v>
      </c>
      <c r="G127" s="20" t="str">
        <f t="shared" si="3"/>
        <v>NEUTRAL</v>
      </c>
      <c r="H127" s="21" t="s">
        <v>2468</v>
      </c>
      <c r="I127" s="20" t="str">
        <f t="shared" si="4"/>
        <v>No</v>
      </c>
      <c r="J127" s="20" t="str">
        <f t="shared" si="5"/>
        <v>No</v>
      </c>
    </row>
    <row r="128" spans="1:10" x14ac:dyDescent="0.2">
      <c r="A128" s="20" t="s">
        <v>554</v>
      </c>
      <c r="B128" s="20" t="s">
        <v>13</v>
      </c>
      <c r="C128" s="20" t="s">
        <v>2469</v>
      </c>
      <c r="D128" s="20" t="s">
        <v>555</v>
      </c>
      <c r="E128" s="20">
        <v>0.10000000149011599</v>
      </c>
      <c r="F128" s="20">
        <v>0.5</v>
      </c>
      <c r="G128" s="20" t="str">
        <f t="shared" si="3"/>
        <v>NEUTRAL</v>
      </c>
      <c r="H128" s="22" t="s">
        <v>2468</v>
      </c>
      <c r="I128" s="20" t="str">
        <f t="shared" si="4"/>
        <v>No</v>
      </c>
      <c r="J128" s="20" t="str">
        <f t="shared" si="5"/>
        <v>No</v>
      </c>
    </row>
    <row r="129" spans="1:10" x14ac:dyDescent="0.2">
      <c r="A129" s="19" t="s">
        <v>558</v>
      </c>
      <c r="B129" s="19" t="s">
        <v>28</v>
      </c>
      <c r="C129" s="19" t="s">
        <v>2469</v>
      </c>
      <c r="D129" s="19" t="s">
        <v>559</v>
      </c>
      <c r="E129" s="19">
        <v>0.20000000298023199</v>
      </c>
      <c r="F129" s="19">
        <v>0.5</v>
      </c>
      <c r="G129" s="20" t="str">
        <f t="shared" si="3"/>
        <v>NEUTRAL</v>
      </c>
      <c r="H129" s="21" t="s">
        <v>2468</v>
      </c>
      <c r="I129" s="20" t="str">
        <f t="shared" si="4"/>
        <v>No</v>
      </c>
      <c r="J129" s="20" t="str">
        <f t="shared" si="5"/>
        <v>No</v>
      </c>
    </row>
    <row r="130" spans="1:10" x14ac:dyDescent="0.2">
      <c r="A130" s="20" t="s">
        <v>562</v>
      </c>
      <c r="B130" s="20" t="s">
        <v>28</v>
      </c>
      <c r="C130" s="20" t="s">
        <v>2469</v>
      </c>
      <c r="D130" s="20" t="s">
        <v>563</v>
      </c>
      <c r="E130" s="20">
        <v>-0.10000000149011599</v>
      </c>
      <c r="F130" s="20">
        <v>0.10000000149011599</v>
      </c>
      <c r="G130" s="20" t="str">
        <f t="shared" si="3"/>
        <v>NEUTRAL</v>
      </c>
      <c r="H130" s="22" t="s">
        <v>2468</v>
      </c>
      <c r="I130" s="20" t="str">
        <f t="shared" si="4"/>
        <v>No</v>
      </c>
      <c r="J130" s="20" t="str">
        <f t="shared" si="5"/>
        <v>No</v>
      </c>
    </row>
    <row r="131" spans="1:10" x14ac:dyDescent="0.2">
      <c r="A131" s="19" t="s">
        <v>564</v>
      </c>
      <c r="B131" s="19" t="s">
        <v>28</v>
      </c>
      <c r="C131" s="19" t="s">
        <v>2469</v>
      </c>
      <c r="D131" s="19" t="s">
        <v>565</v>
      </c>
      <c r="E131" s="19">
        <v>0.40000000596046398</v>
      </c>
      <c r="F131" s="19">
        <v>0.40000000596046398</v>
      </c>
      <c r="G131" s="20" t="str">
        <f t="shared" ref="G131:G194" si="6">+IF(E131&lt;=-0.25,"NEGATIVE",IF(E131&lt;=0.25,"NEUTRAL",IF(E131&lt;=1,"POSITIVE","Check")))</f>
        <v>POSITIVE</v>
      </c>
      <c r="H131" s="21" t="s">
        <v>2468</v>
      </c>
      <c r="I131" s="20" t="str">
        <f t="shared" ref="I131:I194" si="7">+IF(G131=C131, "Yes", "No")</f>
        <v>Yes</v>
      </c>
      <c r="J131" s="20" t="str">
        <f t="shared" ref="J131:J194" si="8">IF(H131=C131, "Yes", "No")</f>
        <v>No</v>
      </c>
    </row>
    <row r="132" spans="1:10" x14ac:dyDescent="0.2">
      <c r="A132" s="20" t="s">
        <v>566</v>
      </c>
      <c r="B132" s="20" t="s">
        <v>28</v>
      </c>
      <c r="C132" s="20" t="s">
        <v>2470</v>
      </c>
      <c r="D132" s="20" t="s">
        <v>567</v>
      </c>
      <c r="E132" s="20">
        <v>0.80000001192092896</v>
      </c>
      <c r="F132" s="20">
        <v>0.80000001192092896</v>
      </c>
      <c r="G132" s="20" t="str">
        <f t="shared" si="6"/>
        <v>POSITIVE</v>
      </c>
      <c r="H132" s="22" t="s">
        <v>2468</v>
      </c>
      <c r="I132" s="20" t="str">
        <f t="shared" si="7"/>
        <v>No</v>
      </c>
      <c r="J132" s="20" t="str">
        <f t="shared" si="8"/>
        <v>No</v>
      </c>
    </row>
    <row r="133" spans="1:10" x14ac:dyDescent="0.2">
      <c r="A133" s="19" t="s">
        <v>572</v>
      </c>
      <c r="B133" s="19" t="s">
        <v>13</v>
      </c>
      <c r="C133" s="19" t="s">
        <v>2469</v>
      </c>
      <c r="D133" s="19" t="s">
        <v>573</v>
      </c>
      <c r="E133" s="19">
        <v>0.30000001192092801</v>
      </c>
      <c r="F133" s="19">
        <v>0.60000002384185702</v>
      </c>
      <c r="G133" s="20" t="str">
        <f t="shared" si="6"/>
        <v>POSITIVE</v>
      </c>
      <c r="H133" s="21" t="s">
        <v>2469</v>
      </c>
      <c r="I133" s="20" t="str">
        <f t="shared" si="7"/>
        <v>Yes</v>
      </c>
      <c r="J133" s="20" t="str">
        <f t="shared" si="8"/>
        <v>Yes</v>
      </c>
    </row>
    <row r="134" spans="1:10" x14ac:dyDescent="0.2">
      <c r="A134" s="20" t="s">
        <v>574</v>
      </c>
      <c r="B134" s="20" t="s">
        <v>28</v>
      </c>
      <c r="C134" s="20" t="s">
        <v>2469</v>
      </c>
      <c r="D134" s="20" t="s">
        <v>575</v>
      </c>
      <c r="E134" s="20">
        <v>0.40000000596046398</v>
      </c>
      <c r="F134" s="20">
        <v>0.40000000596046398</v>
      </c>
      <c r="G134" s="20" t="str">
        <f t="shared" si="6"/>
        <v>POSITIVE</v>
      </c>
      <c r="H134" s="22" t="s">
        <v>2468</v>
      </c>
      <c r="I134" s="20" t="str">
        <f t="shared" si="7"/>
        <v>Yes</v>
      </c>
      <c r="J134" s="20" t="str">
        <f t="shared" si="8"/>
        <v>No</v>
      </c>
    </row>
    <row r="135" spans="1:10" x14ac:dyDescent="0.2">
      <c r="A135" s="19" t="s">
        <v>578</v>
      </c>
      <c r="B135" s="19" t="s">
        <v>28</v>
      </c>
      <c r="C135" s="19" t="s">
        <v>2469</v>
      </c>
      <c r="D135" s="19" t="s">
        <v>579</v>
      </c>
      <c r="E135" s="19">
        <v>0.20000000298023199</v>
      </c>
      <c r="F135" s="19">
        <v>0.20000000298023199</v>
      </c>
      <c r="G135" s="20" t="str">
        <f t="shared" si="6"/>
        <v>NEUTRAL</v>
      </c>
      <c r="H135" s="21" t="s">
        <v>2468</v>
      </c>
      <c r="I135" s="20" t="str">
        <f t="shared" si="7"/>
        <v>No</v>
      </c>
      <c r="J135" s="20" t="str">
        <f t="shared" si="8"/>
        <v>No</v>
      </c>
    </row>
    <row r="136" spans="1:10" x14ac:dyDescent="0.2">
      <c r="A136" s="20" t="s">
        <v>580</v>
      </c>
      <c r="B136" s="20" t="s">
        <v>28</v>
      </c>
      <c r="C136" s="20" t="s">
        <v>2469</v>
      </c>
      <c r="D136" s="20" t="s">
        <v>581</v>
      </c>
      <c r="E136" s="20">
        <v>0.20000000298023199</v>
      </c>
      <c r="F136" s="20">
        <v>0.20000000298023199</v>
      </c>
      <c r="G136" s="20" t="str">
        <f t="shared" si="6"/>
        <v>NEUTRAL</v>
      </c>
      <c r="H136" s="22" t="s">
        <v>2468</v>
      </c>
      <c r="I136" s="20" t="str">
        <f t="shared" si="7"/>
        <v>No</v>
      </c>
      <c r="J136" s="20" t="str">
        <f t="shared" si="8"/>
        <v>No</v>
      </c>
    </row>
    <row r="137" spans="1:10" x14ac:dyDescent="0.2">
      <c r="A137" s="19" t="s">
        <v>582</v>
      </c>
      <c r="B137" s="19" t="s">
        <v>28</v>
      </c>
      <c r="C137" s="19" t="s">
        <v>2469</v>
      </c>
      <c r="D137" s="19" t="s">
        <v>583</v>
      </c>
      <c r="E137" s="19">
        <v>0.20000000298023199</v>
      </c>
      <c r="F137" s="19">
        <v>0.5</v>
      </c>
      <c r="G137" s="20" t="str">
        <f t="shared" si="6"/>
        <v>NEUTRAL</v>
      </c>
      <c r="H137" s="21" t="s">
        <v>2468</v>
      </c>
      <c r="I137" s="20" t="str">
        <f t="shared" si="7"/>
        <v>No</v>
      </c>
      <c r="J137" s="20" t="str">
        <f t="shared" si="8"/>
        <v>No</v>
      </c>
    </row>
    <row r="138" spans="1:10" x14ac:dyDescent="0.2">
      <c r="A138" s="20" t="s">
        <v>584</v>
      </c>
      <c r="B138" s="20" t="s">
        <v>28</v>
      </c>
      <c r="C138" s="20" t="s">
        <v>2469</v>
      </c>
      <c r="D138" s="20" t="s">
        <v>585</v>
      </c>
      <c r="E138" s="20">
        <v>0.10000000149011599</v>
      </c>
      <c r="F138" s="20">
        <v>0.30000001192092801</v>
      </c>
      <c r="G138" s="20" t="str">
        <f t="shared" si="6"/>
        <v>NEUTRAL</v>
      </c>
      <c r="H138" s="22" t="s">
        <v>2468</v>
      </c>
      <c r="I138" s="20" t="str">
        <f t="shared" si="7"/>
        <v>No</v>
      </c>
      <c r="J138" s="20" t="str">
        <f t="shared" si="8"/>
        <v>No</v>
      </c>
    </row>
    <row r="139" spans="1:10" x14ac:dyDescent="0.2">
      <c r="A139" s="19" t="s">
        <v>586</v>
      </c>
      <c r="B139" s="19" t="s">
        <v>28</v>
      </c>
      <c r="C139" s="19" t="s">
        <v>2469</v>
      </c>
      <c r="D139" s="19" t="s">
        <v>587</v>
      </c>
      <c r="E139" s="19">
        <v>0.10000000149011599</v>
      </c>
      <c r="F139" s="19">
        <v>0.30000001192092801</v>
      </c>
      <c r="G139" s="20" t="str">
        <f t="shared" si="6"/>
        <v>NEUTRAL</v>
      </c>
      <c r="H139" s="21" t="s">
        <v>2468</v>
      </c>
      <c r="I139" s="20" t="str">
        <f t="shared" si="7"/>
        <v>No</v>
      </c>
      <c r="J139" s="20" t="str">
        <f t="shared" si="8"/>
        <v>No</v>
      </c>
    </row>
    <row r="140" spans="1:10" x14ac:dyDescent="0.2">
      <c r="A140" s="20" t="s">
        <v>588</v>
      </c>
      <c r="B140" s="20" t="s">
        <v>28</v>
      </c>
      <c r="C140" s="20" t="s">
        <v>2469</v>
      </c>
      <c r="D140" s="20" t="s">
        <v>589</v>
      </c>
      <c r="E140" s="20">
        <v>0.10000000149011599</v>
      </c>
      <c r="F140" s="20">
        <v>0.30000001192092801</v>
      </c>
      <c r="G140" s="20" t="str">
        <f t="shared" si="6"/>
        <v>NEUTRAL</v>
      </c>
      <c r="H140" s="22" t="s">
        <v>2468</v>
      </c>
      <c r="I140" s="20" t="str">
        <f t="shared" si="7"/>
        <v>No</v>
      </c>
      <c r="J140" s="20" t="str">
        <f t="shared" si="8"/>
        <v>No</v>
      </c>
    </row>
    <row r="141" spans="1:10" x14ac:dyDescent="0.2">
      <c r="A141" s="19" t="s">
        <v>594</v>
      </c>
      <c r="B141" s="19" t="s">
        <v>28</v>
      </c>
      <c r="C141" s="19" t="s">
        <v>2470</v>
      </c>
      <c r="D141" s="19" t="s">
        <v>595</v>
      </c>
      <c r="E141" s="19">
        <v>-0.30000001192092801</v>
      </c>
      <c r="F141" s="19">
        <v>0.89999997615814198</v>
      </c>
      <c r="G141" s="20" t="str">
        <f t="shared" si="6"/>
        <v>NEGATIVE</v>
      </c>
      <c r="H141" s="21" t="s">
        <v>2470</v>
      </c>
      <c r="I141" s="20" t="str">
        <f t="shared" si="7"/>
        <v>Yes</v>
      </c>
      <c r="J141" s="20" t="str">
        <f t="shared" si="8"/>
        <v>Yes</v>
      </c>
    </row>
    <row r="142" spans="1:10" x14ac:dyDescent="0.2">
      <c r="A142" s="20" t="s">
        <v>600</v>
      </c>
      <c r="B142" s="20" t="s">
        <v>28</v>
      </c>
      <c r="C142" s="20" t="s">
        <v>2469</v>
      </c>
      <c r="D142" s="20" t="s">
        <v>601</v>
      </c>
      <c r="E142" s="20">
        <v>0.30000001192092801</v>
      </c>
      <c r="F142" s="20">
        <v>1</v>
      </c>
      <c r="G142" s="20" t="str">
        <f t="shared" si="6"/>
        <v>POSITIVE</v>
      </c>
      <c r="H142" s="22" t="s">
        <v>2469</v>
      </c>
      <c r="I142" s="20" t="str">
        <f t="shared" si="7"/>
        <v>Yes</v>
      </c>
      <c r="J142" s="20" t="str">
        <f t="shared" si="8"/>
        <v>Yes</v>
      </c>
    </row>
    <row r="143" spans="1:10" x14ac:dyDescent="0.2">
      <c r="A143" s="19" t="s">
        <v>604</v>
      </c>
      <c r="B143" s="19" t="s">
        <v>13</v>
      </c>
      <c r="C143" s="19" t="s">
        <v>2469</v>
      </c>
      <c r="D143" s="19" t="s">
        <v>605</v>
      </c>
      <c r="E143" s="19">
        <v>0.89999997615814198</v>
      </c>
      <c r="F143" s="19">
        <v>0.89999997615814198</v>
      </c>
      <c r="G143" s="20" t="str">
        <f t="shared" si="6"/>
        <v>POSITIVE</v>
      </c>
      <c r="H143" s="21" t="s">
        <v>2468</v>
      </c>
      <c r="I143" s="20" t="str">
        <f t="shared" si="7"/>
        <v>Yes</v>
      </c>
      <c r="J143" s="20" t="str">
        <f t="shared" si="8"/>
        <v>No</v>
      </c>
    </row>
    <row r="144" spans="1:10" x14ac:dyDescent="0.2">
      <c r="A144" s="20" t="s">
        <v>606</v>
      </c>
      <c r="B144" s="20" t="s">
        <v>28</v>
      </c>
      <c r="C144" s="20" t="s">
        <v>2469</v>
      </c>
      <c r="D144" s="20" t="s">
        <v>607</v>
      </c>
      <c r="E144" s="20">
        <v>-0.60000002384185702</v>
      </c>
      <c r="F144" s="20">
        <v>0.60000002384185702</v>
      </c>
      <c r="G144" s="20" t="str">
        <f t="shared" si="6"/>
        <v>NEGATIVE</v>
      </c>
      <c r="H144" s="22" t="s">
        <v>2468</v>
      </c>
      <c r="I144" s="20" t="str">
        <f t="shared" si="7"/>
        <v>No</v>
      </c>
      <c r="J144" s="20" t="str">
        <f t="shared" si="8"/>
        <v>No</v>
      </c>
    </row>
    <row r="145" spans="1:10" x14ac:dyDescent="0.2">
      <c r="A145" s="19" t="s">
        <v>612</v>
      </c>
      <c r="B145" s="19" t="s">
        <v>28</v>
      </c>
      <c r="C145" s="19" t="s">
        <v>2469</v>
      </c>
      <c r="D145" s="19" t="s">
        <v>613</v>
      </c>
      <c r="E145" s="19">
        <v>0</v>
      </c>
      <c r="F145" s="19">
        <v>0.30000001192092801</v>
      </c>
      <c r="G145" s="20" t="str">
        <f t="shared" si="6"/>
        <v>NEUTRAL</v>
      </c>
      <c r="H145" s="21" t="s">
        <v>2468</v>
      </c>
      <c r="I145" s="20" t="str">
        <f t="shared" si="7"/>
        <v>No</v>
      </c>
      <c r="J145" s="20" t="str">
        <f t="shared" si="8"/>
        <v>No</v>
      </c>
    </row>
    <row r="146" spans="1:10" x14ac:dyDescent="0.2">
      <c r="A146" s="20" t="s">
        <v>614</v>
      </c>
      <c r="B146" s="20" t="s">
        <v>28</v>
      </c>
      <c r="C146" s="20" t="s">
        <v>2469</v>
      </c>
      <c r="D146" s="20" t="s">
        <v>615</v>
      </c>
      <c r="E146" s="20">
        <v>0</v>
      </c>
      <c r="F146" s="20">
        <v>0.69999998807907104</v>
      </c>
      <c r="G146" s="20" t="str">
        <f t="shared" si="6"/>
        <v>NEUTRAL</v>
      </c>
      <c r="H146" s="22" t="s">
        <v>2468</v>
      </c>
      <c r="I146" s="20" t="str">
        <f t="shared" si="7"/>
        <v>No</v>
      </c>
      <c r="J146" s="20" t="str">
        <f t="shared" si="8"/>
        <v>No</v>
      </c>
    </row>
    <row r="147" spans="1:10" x14ac:dyDescent="0.2">
      <c r="A147" s="19" t="s">
        <v>620</v>
      </c>
      <c r="B147" s="19" t="s">
        <v>10</v>
      </c>
      <c r="C147" s="19" t="s">
        <v>2470</v>
      </c>
      <c r="D147" s="19" t="s">
        <v>621</v>
      </c>
      <c r="E147" s="19">
        <v>0.10000000149011599</v>
      </c>
      <c r="F147" s="19">
        <v>0.10000000149011599</v>
      </c>
      <c r="G147" s="20" t="str">
        <f t="shared" si="6"/>
        <v>NEUTRAL</v>
      </c>
      <c r="H147" s="21" t="s">
        <v>2468</v>
      </c>
      <c r="I147" s="20" t="str">
        <f t="shared" si="7"/>
        <v>No</v>
      </c>
      <c r="J147" s="20" t="str">
        <f t="shared" si="8"/>
        <v>No</v>
      </c>
    </row>
    <row r="148" spans="1:10" x14ac:dyDescent="0.2">
      <c r="A148" s="20" t="s">
        <v>622</v>
      </c>
      <c r="B148" s="20" t="s">
        <v>10</v>
      </c>
      <c r="C148" s="20" t="s">
        <v>2469</v>
      </c>
      <c r="D148" s="20" t="s">
        <v>623</v>
      </c>
      <c r="E148" s="20">
        <v>0.30000001192092801</v>
      </c>
      <c r="F148" s="20">
        <v>0.30000001192092801</v>
      </c>
      <c r="G148" s="20" t="str">
        <f t="shared" si="6"/>
        <v>POSITIVE</v>
      </c>
      <c r="H148" s="22" t="s">
        <v>2468</v>
      </c>
      <c r="I148" s="20" t="str">
        <f t="shared" si="7"/>
        <v>Yes</v>
      </c>
      <c r="J148" s="20" t="str">
        <f t="shared" si="8"/>
        <v>No</v>
      </c>
    </row>
    <row r="149" spans="1:10" x14ac:dyDescent="0.2">
      <c r="A149" s="19" t="s">
        <v>624</v>
      </c>
      <c r="B149" s="19" t="s">
        <v>38</v>
      </c>
      <c r="C149" s="19" t="s">
        <v>2469</v>
      </c>
      <c r="D149" s="19" t="s">
        <v>625</v>
      </c>
      <c r="E149" s="19">
        <v>0.20000000298023199</v>
      </c>
      <c r="F149" s="19">
        <v>0.20000000298023199</v>
      </c>
      <c r="G149" s="20" t="str">
        <f t="shared" si="6"/>
        <v>NEUTRAL</v>
      </c>
      <c r="H149" s="21" t="s">
        <v>2468</v>
      </c>
      <c r="I149" s="20" t="str">
        <f t="shared" si="7"/>
        <v>No</v>
      </c>
      <c r="J149" s="20" t="str">
        <f t="shared" si="8"/>
        <v>No</v>
      </c>
    </row>
    <row r="150" spans="1:10" x14ac:dyDescent="0.2">
      <c r="A150" s="20" t="s">
        <v>628</v>
      </c>
      <c r="B150" s="20" t="s">
        <v>33</v>
      </c>
      <c r="C150" s="20" t="s">
        <v>2469</v>
      </c>
      <c r="D150" s="20" t="s">
        <v>629</v>
      </c>
      <c r="E150" s="20">
        <v>0</v>
      </c>
      <c r="F150" s="20">
        <v>0</v>
      </c>
      <c r="G150" s="20" t="str">
        <f t="shared" si="6"/>
        <v>NEUTRAL</v>
      </c>
      <c r="H150" s="22" t="s">
        <v>2468</v>
      </c>
      <c r="I150" s="20" t="str">
        <f t="shared" si="7"/>
        <v>No</v>
      </c>
      <c r="J150" s="20" t="str">
        <f t="shared" si="8"/>
        <v>No</v>
      </c>
    </row>
    <row r="151" spans="1:10" x14ac:dyDescent="0.2">
      <c r="A151" s="19" t="s">
        <v>632</v>
      </c>
      <c r="B151" s="19" t="s">
        <v>10</v>
      </c>
      <c r="C151" s="19" t="s">
        <v>2469</v>
      </c>
      <c r="D151" s="19" t="s">
        <v>633</v>
      </c>
      <c r="E151" s="19">
        <v>0</v>
      </c>
      <c r="F151" s="19">
        <v>0</v>
      </c>
      <c r="G151" s="20" t="str">
        <f t="shared" si="6"/>
        <v>NEUTRAL</v>
      </c>
      <c r="H151" s="21" t="s">
        <v>2468</v>
      </c>
      <c r="I151" s="20" t="str">
        <f t="shared" si="7"/>
        <v>No</v>
      </c>
      <c r="J151" s="20" t="str">
        <f t="shared" si="8"/>
        <v>No</v>
      </c>
    </row>
    <row r="152" spans="1:10" x14ac:dyDescent="0.2">
      <c r="A152" s="20" t="s">
        <v>658</v>
      </c>
      <c r="B152" s="20" t="s">
        <v>13</v>
      </c>
      <c r="C152" s="20" t="s">
        <v>2469</v>
      </c>
      <c r="D152" s="20" t="s">
        <v>659</v>
      </c>
      <c r="E152" s="20">
        <v>0</v>
      </c>
      <c r="F152" s="20">
        <v>0</v>
      </c>
      <c r="G152" s="20" t="str">
        <f t="shared" si="6"/>
        <v>NEUTRAL</v>
      </c>
      <c r="H152" s="22" t="s">
        <v>2468</v>
      </c>
      <c r="I152" s="20" t="str">
        <f t="shared" si="7"/>
        <v>No</v>
      </c>
      <c r="J152" s="20" t="str">
        <f t="shared" si="8"/>
        <v>No</v>
      </c>
    </row>
    <row r="153" spans="1:10" x14ac:dyDescent="0.2">
      <c r="A153" s="19" t="s">
        <v>660</v>
      </c>
      <c r="B153" s="19" t="s">
        <v>7</v>
      </c>
      <c r="C153" s="19" t="s">
        <v>2470</v>
      </c>
      <c r="D153" s="19" t="s">
        <v>661</v>
      </c>
      <c r="E153" s="19">
        <v>-0.20000000298023199</v>
      </c>
      <c r="F153" s="19">
        <v>1</v>
      </c>
      <c r="G153" s="20" t="str">
        <f t="shared" si="6"/>
        <v>NEUTRAL</v>
      </c>
      <c r="H153" s="21" t="s">
        <v>2470</v>
      </c>
      <c r="I153" s="20" t="str">
        <f t="shared" si="7"/>
        <v>No</v>
      </c>
      <c r="J153" s="20" t="str">
        <f t="shared" si="8"/>
        <v>Yes</v>
      </c>
    </row>
    <row r="154" spans="1:10" x14ac:dyDescent="0.2">
      <c r="A154" s="20" t="s">
        <v>664</v>
      </c>
      <c r="B154" s="20" t="s">
        <v>28</v>
      </c>
      <c r="C154" s="20" t="s">
        <v>2470</v>
      </c>
      <c r="D154" s="20" t="s">
        <v>665</v>
      </c>
      <c r="E154" s="20">
        <v>-0.10000000149011599</v>
      </c>
      <c r="F154" s="20">
        <v>0.10000000149011599</v>
      </c>
      <c r="G154" s="20" t="str">
        <f t="shared" si="6"/>
        <v>NEUTRAL</v>
      </c>
      <c r="H154" s="22" t="s">
        <v>2468</v>
      </c>
      <c r="I154" s="20" t="str">
        <f t="shared" si="7"/>
        <v>No</v>
      </c>
      <c r="J154" s="20" t="str">
        <f t="shared" si="8"/>
        <v>No</v>
      </c>
    </row>
    <row r="155" spans="1:10" x14ac:dyDescent="0.2">
      <c r="A155" s="19" t="s">
        <v>674</v>
      </c>
      <c r="B155" s="19" t="s">
        <v>13</v>
      </c>
      <c r="C155" s="19" t="s">
        <v>2469</v>
      </c>
      <c r="D155" s="19" t="s">
        <v>675</v>
      </c>
      <c r="E155" s="19">
        <v>0.10000000149011599</v>
      </c>
      <c r="F155" s="19">
        <v>0.30000001192092801</v>
      </c>
      <c r="G155" s="20" t="str">
        <f t="shared" si="6"/>
        <v>NEUTRAL</v>
      </c>
      <c r="H155" s="21" t="s">
        <v>2470</v>
      </c>
      <c r="I155" s="20" t="str">
        <f t="shared" si="7"/>
        <v>No</v>
      </c>
      <c r="J155" s="20" t="str">
        <f t="shared" si="8"/>
        <v>No</v>
      </c>
    </row>
    <row r="156" spans="1:10" x14ac:dyDescent="0.2">
      <c r="A156" s="20" t="s">
        <v>676</v>
      </c>
      <c r="B156" s="20" t="s">
        <v>28</v>
      </c>
      <c r="C156" s="20" t="s">
        <v>2469</v>
      </c>
      <c r="D156" s="20" t="s">
        <v>677</v>
      </c>
      <c r="E156" s="20">
        <v>0</v>
      </c>
      <c r="F156" s="20">
        <v>0.69999998807907104</v>
      </c>
      <c r="G156" s="20" t="str">
        <f t="shared" si="6"/>
        <v>NEUTRAL</v>
      </c>
      <c r="H156" s="22" t="s">
        <v>2468</v>
      </c>
      <c r="I156" s="20" t="str">
        <f t="shared" si="7"/>
        <v>No</v>
      </c>
      <c r="J156" s="20" t="str">
        <f t="shared" si="8"/>
        <v>No</v>
      </c>
    </row>
    <row r="157" spans="1:10" x14ac:dyDescent="0.2">
      <c r="A157" s="19" t="s">
        <v>678</v>
      </c>
      <c r="B157" s="19" t="s">
        <v>18</v>
      </c>
      <c r="C157" s="19" t="s">
        <v>2469</v>
      </c>
      <c r="D157" s="19" t="s">
        <v>679</v>
      </c>
      <c r="E157" s="19">
        <v>-0.10000000149011599</v>
      </c>
      <c r="F157" s="19">
        <v>0.10000000149011599</v>
      </c>
      <c r="G157" s="20" t="str">
        <f t="shared" si="6"/>
        <v>NEUTRAL</v>
      </c>
      <c r="H157" s="21" t="s">
        <v>2468</v>
      </c>
      <c r="I157" s="20" t="str">
        <f t="shared" si="7"/>
        <v>No</v>
      </c>
      <c r="J157" s="20" t="str">
        <f t="shared" si="8"/>
        <v>No</v>
      </c>
    </row>
    <row r="158" spans="1:10" x14ac:dyDescent="0.2">
      <c r="A158" s="20" t="s">
        <v>680</v>
      </c>
      <c r="B158" s="20" t="s">
        <v>13</v>
      </c>
      <c r="C158" s="20" t="s">
        <v>2469</v>
      </c>
      <c r="D158" s="20" t="s">
        <v>681</v>
      </c>
      <c r="E158" s="20">
        <v>-0.30000001192092801</v>
      </c>
      <c r="F158" s="20">
        <v>0.69999998807907104</v>
      </c>
      <c r="G158" s="20" t="str">
        <f t="shared" si="6"/>
        <v>NEGATIVE</v>
      </c>
      <c r="H158" s="22" t="s">
        <v>2470</v>
      </c>
      <c r="I158" s="20" t="str">
        <f t="shared" si="7"/>
        <v>No</v>
      </c>
      <c r="J158" s="20" t="str">
        <f t="shared" si="8"/>
        <v>No</v>
      </c>
    </row>
    <row r="159" spans="1:10" x14ac:dyDescent="0.2">
      <c r="A159" s="19" t="s">
        <v>682</v>
      </c>
      <c r="B159" s="19" t="s">
        <v>7</v>
      </c>
      <c r="C159" s="19" t="s">
        <v>2470</v>
      </c>
      <c r="D159" s="19" t="s">
        <v>683</v>
      </c>
      <c r="E159" s="19">
        <v>-0.5</v>
      </c>
      <c r="F159" s="19">
        <v>0.5</v>
      </c>
      <c r="G159" s="20" t="str">
        <f t="shared" si="6"/>
        <v>NEGATIVE</v>
      </c>
      <c r="H159" s="21" t="s">
        <v>2468</v>
      </c>
      <c r="I159" s="20" t="str">
        <f t="shared" si="7"/>
        <v>Yes</v>
      </c>
      <c r="J159" s="20" t="str">
        <f t="shared" si="8"/>
        <v>No</v>
      </c>
    </row>
    <row r="160" spans="1:10" x14ac:dyDescent="0.2">
      <c r="A160" s="20" t="s">
        <v>684</v>
      </c>
      <c r="B160" s="20" t="s">
        <v>28</v>
      </c>
      <c r="C160" s="20" t="s">
        <v>2469</v>
      </c>
      <c r="D160" s="20" t="s">
        <v>685</v>
      </c>
      <c r="E160" s="20">
        <v>0.20000000298023199</v>
      </c>
      <c r="F160" s="20">
        <v>0.20000000298023199</v>
      </c>
      <c r="G160" s="20" t="str">
        <f t="shared" si="6"/>
        <v>NEUTRAL</v>
      </c>
      <c r="H160" s="22" t="s">
        <v>2468</v>
      </c>
      <c r="I160" s="20" t="str">
        <f t="shared" si="7"/>
        <v>No</v>
      </c>
      <c r="J160" s="20" t="str">
        <f t="shared" si="8"/>
        <v>No</v>
      </c>
    </row>
    <row r="161" spans="1:10" x14ac:dyDescent="0.2">
      <c r="A161" s="19" t="s">
        <v>686</v>
      </c>
      <c r="B161" s="19"/>
      <c r="C161" s="19" t="s">
        <v>2469</v>
      </c>
      <c r="D161" s="19" t="s">
        <v>687</v>
      </c>
      <c r="E161" s="19">
        <v>0.40000000596046398</v>
      </c>
      <c r="F161" s="19">
        <v>0.89999997615814198</v>
      </c>
      <c r="G161" s="20" t="str">
        <f t="shared" si="6"/>
        <v>POSITIVE</v>
      </c>
      <c r="H161" s="21" t="s">
        <v>2468</v>
      </c>
      <c r="I161" s="20" t="str">
        <f t="shared" si="7"/>
        <v>Yes</v>
      </c>
      <c r="J161" s="20" t="str">
        <f t="shared" si="8"/>
        <v>No</v>
      </c>
    </row>
    <row r="162" spans="1:10" x14ac:dyDescent="0.2">
      <c r="A162" s="20" t="s">
        <v>688</v>
      </c>
      <c r="B162" s="20" t="s">
        <v>13</v>
      </c>
      <c r="C162" s="20" t="s">
        <v>2469</v>
      </c>
      <c r="D162" s="20" t="s">
        <v>689</v>
      </c>
      <c r="E162" s="20">
        <v>0.10000000149011599</v>
      </c>
      <c r="F162" s="20">
        <v>0.10000000149011599</v>
      </c>
      <c r="G162" s="20" t="str">
        <f t="shared" si="6"/>
        <v>NEUTRAL</v>
      </c>
      <c r="H162" s="22" t="s">
        <v>2470</v>
      </c>
      <c r="I162" s="20" t="str">
        <f t="shared" si="7"/>
        <v>No</v>
      </c>
      <c r="J162" s="20" t="str">
        <f t="shared" si="8"/>
        <v>No</v>
      </c>
    </row>
    <row r="163" spans="1:10" x14ac:dyDescent="0.2">
      <c r="A163" s="19" t="s">
        <v>690</v>
      </c>
      <c r="B163" s="19" t="s">
        <v>18</v>
      </c>
      <c r="C163" s="19" t="s">
        <v>2469</v>
      </c>
      <c r="D163" s="19" t="s">
        <v>691</v>
      </c>
      <c r="E163" s="19">
        <v>0</v>
      </c>
      <c r="F163" s="19">
        <v>0</v>
      </c>
      <c r="G163" s="20" t="str">
        <f t="shared" si="6"/>
        <v>NEUTRAL</v>
      </c>
      <c r="H163" s="21" t="s">
        <v>2468</v>
      </c>
      <c r="I163" s="20" t="str">
        <f t="shared" si="7"/>
        <v>No</v>
      </c>
      <c r="J163" s="20" t="str">
        <f t="shared" si="8"/>
        <v>No</v>
      </c>
    </row>
    <row r="164" spans="1:10" x14ac:dyDescent="0.2">
      <c r="A164" s="20" t="s">
        <v>700</v>
      </c>
      <c r="B164" s="20" t="s">
        <v>13</v>
      </c>
      <c r="C164" s="20" t="s">
        <v>2469</v>
      </c>
      <c r="D164" s="20" t="s">
        <v>701</v>
      </c>
      <c r="E164" s="20">
        <v>0</v>
      </c>
      <c r="F164" s="20">
        <v>0.10000000149011599</v>
      </c>
      <c r="G164" s="20" t="str">
        <f t="shared" si="6"/>
        <v>NEUTRAL</v>
      </c>
      <c r="H164" s="22" t="s">
        <v>2469</v>
      </c>
      <c r="I164" s="20" t="str">
        <f t="shared" si="7"/>
        <v>No</v>
      </c>
      <c r="J164" s="20" t="str">
        <f t="shared" si="8"/>
        <v>Yes</v>
      </c>
    </row>
    <row r="165" spans="1:10" x14ac:dyDescent="0.2">
      <c r="A165" s="19" t="s">
        <v>702</v>
      </c>
      <c r="B165" s="19" t="s">
        <v>10</v>
      </c>
      <c r="C165" s="19" t="s">
        <v>2469</v>
      </c>
      <c r="D165" s="19" t="s">
        <v>703</v>
      </c>
      <c r="E165" s="19">
        <v>0.10000000149011599</v>
      </c>
      <c r="F165" s="19">
        <v>0.20000000298023199</v>
      </c>
      <c r="G165" s="20" t="str">
        <f t="shared" si="6"/>
        <v>NEUTRAL</v>
      </c>
      <c r="H165" s="21" t="s">
        <v>2468</v>
      </c>
      <c r="I165" s="20" t="str">
        <f t="shared" si="7"/>
        <v>No</v>
      </c>
      <c r="J165" s="20" t="str">
        <f t="shared" si="8"/>
        <v>No</v>
      </c>
    </row>
    <row r="166" spans="1:10" x14ac:dyDescent="0.2">
      <c r="A166" s="20" t="s">
        <v>704</v>
      </c>
      <c r="B166" s="20" t="s">
        <v>13</v>
      </c>
      <c r="C166" s="20" t="s">
        <v>2469</v>
      </c>
      <c r="D166" s="20" t="s">
        <v>705</v>
      </c>
      <c r="E166" s="20">
        <v>0.10000000149011599</v>
      </c>
      <c r="F166" s="20">
        <v>0.30000001192092801</v>
      </c>
      <c r="G166" s="20" t="str">
        <f t="shared" si="6"/>
        <v>NEUTRAL</v>
      </c>
      <c r="H166" s="22" t="s">
        <v>2468</v>
      </c>
      <c r="I166" s="20" t="str">
        <f t="shared" si="7"/>
        <v>No</v>
      </c>
      <c r="J166" s="20" t="str">
        <f t="shared" si="8"/>
        <v>No</v>
      </c>
    </row>
    <row r="167" spans="1:10" x14ac:dyDescent="0.2">
      <c r="A167" s="19" t="s">
        <v>712</v>
      </c>
      <c r="B167" s="19" t="s">
        <v>23</v>
      </c>
      <c r="C167" s="19" t="s">
        <v>2470</v>
      </c>
      <c r="D167" s="19" t="s">
        <v>713</v>
      </c>
      <c r="E167" s="19">
        <v>-0.40000000596046398</v>
      </c>
      <c r="F167" s="19">
        <v>0.40000000596046398</v>
      </c>
      <c r="G167" s="20" t="str">
        <f t="shared" si="6"/>
        <v>NEGATIVE</v>
      </c>
      <c r="H167" s="21" t="s">
        <v>2470</v>
      </c>
      <c r="I167" s="20" t="str">
        <f t="shared" si="7"/>
        <v>Yes</v>
      </c>
      <c r="J167" s="20" t="str">
        <f t="shared" si="8"/>
        <v>Yes</v>
      </c>
    </row>
    <row r="168" spans="1:10" x14ac:dyDescent="0.2">
      <c r="A168" s="20" t="s">
        <v>716</v>
      </c>
      <c r="B168" s="20" t="s">
        <v>28</v>
      </c>
      <c r="C168" s="20" t="s">
        <v>2470</v>
      </c>
      <c r="D168" s="20" t="s">
        <v>717</v>
      </c>
      <c r="E168" s="20">
        <v>-0.20000000298023199</v>
      </c>
      <c r="F168" s="20">
        <v>1</v>
      </c>
      <c r="G168" s="20" t="str">
        <f t="shared" si="6"/>
        <v>NEUTRAL</v>
      </c>
      <c r="H168" s="22" t="s">
        <v>2470</v>
      </c>
      <c r="I168" s="20" t="str">
        <f t="shared" si="7"/>
        <v>No</v>
      </c>
      <c r="J168" s="20" t="str">
        <f t="shared" si="8"/>
        <v>Yes</v>
      </c>
    </row>
    <row r="169" spans="1:10" x14ac:dyDescent="0.2">
      <c r="A169" s="19" t="s">
        <v>720</v>
      </c>
      <c r="B169" s="19" t="s">
        <v>13</v>
      </c>
      <c r="C169" s="19" t="s">
        <v>2470</v>
      </c>
      <c r="D169" s="19" t="s">
        <v>721</v>
      </c>
      <c r="E169" s="19">
        <v>0</v>
      </c>
      <c r="F169" s="19">
        <v>0.89999997615814198</v>
      </c>
      <c r="G169" s="20" t="str">
        <f t="shared" si="6"/>
        <v>NEUTRAL</v>
      </c>
      <c r="H169" s="21" t="s">
        <v>2470</v>
      </c>
      <c r="I169" s="20" t="str">
        <f t="shared" si="7"/>
        <v>No</v>
      </c>
      <c r="J169" s="20" t="str">
        <f t="shared" si="8"/>
        <v>Yes</v>
      </c>
    </row>
    <row r="170" spans="1:10" x14ac:dyDescent="0.2">
      <c r="A170" s="20" t="s">
        <v>724</v>
      </c>
      <c r="B170" s="20" t="s">
        <v>7</v>
      </c>
      <c r="C170" s="20" t="s">
        <v>2469</v>
      </c>
      <c r="D170" s="20" t="s">
        <v>725</v>
      </c>
      <c r="E170" s="20">
        <v>0</v>
      </c>
      <c r="F170" s="20">
        <v>0</v>
      </c>
      <c r="G170" s="20" t="str">
        <f t="shared" si="6"/>
        <v>NEUTRAL</v>
      </c>
      <c r="H170" s="22" t="s">
        <v>2468</v>
      </c>
      <c r="I170" s="20" t="str">
        <f t="shared" si="7"/>
        <v>No</v>
      </c>
      <c r="J170" s="20" t="str">
        <f t="shared" si="8"/>
        <v>No</v>
      </c>
    </row>
    <row r="171" spans="1:10" x14ac:dyDescent="0.2">
      <c r="A171" s="19" t="s">
        <v>726</v>
      </c>
      <c r="B171" s="19" t="s">
        <v>7</v>
      </c>
      <c r="C171" s="19" t="s">
        <v>2470</v>
      </c>
      <c r="D171" s="19" t="s">
        <v>727</v>
      </c>
      <c r="E171" s="19">
        <v>-0.20000000298023199</v>
      </c>
      <c r="F171" s="19">
        <v>0.40000000596046398</v>
      </c>
      <c r="G171" s="20" t="str">
        <f t="shared" si="6"/>
        <v>NEUTRAL</v>
      </c>
      <c r="H171" s="21" t="s">
        <v>2468</v>
      </c>
      <c r="I171" s="20" t="str">
        <f t="shared" si="7"/>
        <v>No</v>
      </c>
      <c r="J171" s="20" t="str">
        <f t="shared" si="8"/>
        <v>No</v>
      </c>
    </row>
    <row r="172" spans="1:10" x14ac:dyDescent="0.2">
      <c r="A172" s="20" t="s">
        <v>730</v>
      </c>
      <c r="B172" s="20" t="s">
        <v>28</v>
      </c>
      <c r="C172" s="20" t="s">
        <v>2469</v>
      </c>
      <c r="D172" s="20" t="s">
        <v>731</v>
      </c>
      <c r="E172" s="20">
        <v>0.30000001192092801</v>
      </c>
      <c r="F172" s="20">
        <v>0.69999998807907104</v>
      </c>
      <c r="G172" s="20" t="str">
        <f t="shared" si="6"/>
        <v>POSITIVE</v>
      </c>
      <c r="H172" s="22" t="s">
        <v>2469</v>
      </c>
      <c r="I172" s="20" t="str">
        <f t="shared" si="7"/>
        <v>Yes</v>
      </c>
      <c r="J172" s="20" t="str">
        <f t="shared" si="8"/>
        <v>Yes</v>
      </c>
    </row>
    <row r="173" spans="1:10" x14ac:dyDescent="0.2">
      <c r="A173" s="19" t="s">
        <v>732</v>
      </c>
      <c r="B173" s="19" t="s">
        <v>28</v>
      </c>
      <c r="C173" s="19" t="s">
        <v>2469</v>
      </c>
      <c r="D173" s="19" t="s">
        <v>733</v>
      </c>
      <c r="E173" s="19">
        <v>-0.30000001192092801</v>
      </c>
      <c r="F173" s="19">
        <v>0.30000001192092801</v>
      </c>
      <c r="G173" s="20" t="str">
        <f t="shared" si="6"/>
        <v>NEGATIVE</v>
      </c>
      <c r="H173" s="21" t="s">
        <v>2468</v>
      </c>
      <c r="I173" s="20" t="str">
        <f t="shared" si="7"/>
        <v>No</v>
      </c>
      <c r="J173" s="20" t="str">
        <f t="shared" si="8"/>
        <v>No</v>
      </c>
    </row>
    <row r="174" spans="1:10" x14ac:dyDescent="0.2">
      <c r="A174" s="20" t="s">
        <v>736</v>
      </c>
      <c r="B174" s="20" t="s">
        <v>13</v>
      </c>
      <c r="C174" s="20" t="s">
        <v>2469</v>
      </c>
      <c r="D174" s="20" t="s">
        <v>737</v>
      </c>
      <c r="E174" s="20">
        <v>0.69999998807907104</v>
      </c>
      <c r="F174" s="20">
        <v>0.69999998807907104</v>
      </c>
      <c r="G174" s="20" t="str">
        <f t="shared" si="6"/>
        <v>POSITIVE</v>
      </c>
      <c r="H174" s="22" t="s">
        <v>2468</v>
      </c>
      <c r="I174" s="20" t="str">
        <f t="shared" si="7"/>
        <v>Yes</v>
      </c>
      <c r="J174" s="20" t="str">
        <f t="shared" si="8"/>
        <v>No</v>
      </c>
    </row>
    <row r="175" spans="1:10" x14ac:dyDescent="0.2">
      <c r="A175" s="19" t="s">
        <v>746</v>
      </c>
      <c r="B175" s="19" t="s">
        <v>13</v>
      </c>
      <c r="C175" s="19" t="s">
        <v>2470</v>
      </c>
      <c r="D175" s="19" t="s">
        <v>747</v>
      </c>
      <c r="E175" s="19">
        <v>0.30000001192092801</v>
      </c>
      <c r="F175" s="19">
        <v>0.69999998807907104</v>
      </c>
      <c r="G175" s="20" t="str">
        <f t="shared" si="6"/>
        <v>POSITIVE</v>
      </c>
      <c r="H175" s="21" t="s">
        <v>2469</v>
      </c>
      <c r="I175" s="20" t="str">
        <f t="shared" si="7"/>
        <v>No</v>
      </c>
      <c r="J175" s="20" t="str">
        <f t="shared" si="8"/>
        <v>No</v>
      </c>
    </row>
    <row r="176" spans="1:10" x14ac:dyDescent="0.2">
      <c r="A176" s="20" t="s">
        <v>750</v>
      </c>
      <c r="B176" s="20" t="s">
        <v>13</v>
      </c>
      <c r="C176" s="20" t="s">
        <v>2469</v>
      </c>
      <c r="D176" s="20" t="s">
        <v>751</v>
      </c>
      <c r="E176" s="20">
        <v>0</v>
      </c>
      <c r="F176" s="20">
        <v>0</v>
      </c>
      <c r="G176" s="20" t="str">
        <f t="shared" si="6"/>
        <v>NEUTRAL</v>
      </c>
      <c r="H176" s="22" t="s">
        <v>2470</v>
      </c>
      <c r="I176" s="20" t="str">
        <f t="shared" si="7"/>
        <v>No</v>
      </c>
      <c r="J176" s="20" t="str">
        <f t="shared" si="8"/>
        <v>No</v>
      </c>
    </row>
    <row r="177" spans="1:10" x14ac:dyDescent="0.2">
      <c r="A177" s="19" t="s">
        <v>754</v>
      </c>
      <c r="B177" s="19" t="s">
        <v>10</v>
      </c>
      <c r="C177" s="19" t="s">
        <v>2469</v>
      </c>
      <c r="D177" s="19" t="s">
        <v>755</v>
      </c>
      <c r="E177" s="19">
        <v>0.40000000596046398</v>
      </c>
      <c r="F177" s="19">
        <v>0.80000001192092896</v>
      </c>
      <c r="G177" s="20" t="str">
        <f t="shared" si="6"/>
        <v>POSITIVE</v>
      </c>
      <c r="H177" s="21" t="s">
        <v>2468</v>
      </c>
      <c r="I177" s="20" t="str">
        <f t="shared" si="7"/>
        <v>Yes</v>
      </c>
      <c r="J177" s="20" t="str">
        <f t="shared" si="8"/>
        <v>No</v>
      </c>
    </row>
    <row r="178" spans="1:10" x14ac:dyDescent="0.2">
      <c r="A178" s="20" t="s">
        <v>758</v>
      </c>
      <c r="B178" s="20" t="s">
        <v>18</v>
      </c>
      <c r="C178" s="20" t="s">
        <v>2470</v>
      </c>
      <c r="D178" s="20" t="s">
        <v>759</v>
      </c>
      <c r="E178" s="20">
        <v>0.10000000149011599</v>
      </c>
      <c r="F178" s="20">
        <v>0.60000002384185702</v>
      </c>
      <c r="G178" s="20" t="str">
        <f t="shared" si="6"/>
        <v>NEUTRAL</v>
      </c>
      <c r="H178" s="22" t="s">
        <v>2468</v>
      </c>
      <c r="I178" s="20" t="str">
        <f t="shared" si="7"/>
        <v>No</v>
      </c>
      <c r="J178" s="20" t="str">
        <f t="shared" si="8"/>
        <v>No</v>
      </c>
    </row>
    <row r="179" spans="1:10" x14ac:dyDescent="0.2">
      <c r="A179" s="19" t="s">
        <v>760</v>
      </c>
      <c r="B179" s="19" t="s">
        <v>18</v>
      </c>
      <c r="C179" s="19" t="s">
        <v>2469</v>
      </c>
      <c r="D179" s="19" t="s">
        <v>761</v>
      </c>
      <c r="E179" s="19">
        <v>0.5</v>
      </c>
      <c r="F179" s="19">
        <v>0.5</v>
      </c>
      <c r="G179" s="20" t="str">
        <f t="shared" si="6"/>
        <v>POSITIVE</v>
      </c>
      <c r="H179" s="21" t="s">
        <v>2468</v>
      </c>
      <c r="I179" s="20" t="str">
        <f t="shared" si="7"/>
        <v>Yes</v>
      </c>
      <c r="J179" s="20" t="str">
        <f t="shared" si="8"/>
        <v>No</v>
      </c>
    </row>
    <row r="180" spans="1:10" x14ac:dyDescent="0.2">
      <c r="A180" s="20" t="s">
        <v>772</v>
      </c>
      <c r="B180" s="20" t="s">
        <v>13</v>
      </c>
      <c r="C180" s="20" t="s">
        <v>2469</v>
      </c>
      <c r="D180" s="20" t="s">
        <v>773</v>
      </c>
      <c r="E180" s="20">
        <v>0.10000000149011599</v>
      </c>
      <c r="F180" s="20">
        <v>0.30000001192092801</v>
      </c>
      <c r="G180" s="20" t="str">
        <f t="shared" si="6"/>
        <v>NEUTRAL</v>
      </c>
      <c r="H180" s="22" t="s">
        <v>2468</v>
      </c>
      <c r="I180" s="20" t="str">
        <f t="shared" si="7"/>
        <v>No</v>
      </c>
      <c r="J180" s="20" t="str">
        <f t="shared" si="8"/>
        <v>No</v>
      </c>
    </row>
    <row r="181" spans="1:10" x14ac:dyDescent="0.2">
      <c r="A181" s="19" t="s">
        <v>774</v>
      </c>
      <c r="B181" s="19" t="s">
        <v>13</v>
      </c>
      <c r="C181" s="19" t="s">
        <v>2469</v>
      </c>
      <c r="D181" s="19" t="s">
        <v>775</v>
      </c>
      <c r="E181" s="19">
        <v>0.10000000149011599</v>
      </c>
      <c r="F181" s="19">
        <v>0.10000000149011599</v>
      </c>
      <c r="G181" s="20" t="str">
        <f t="shared" si="6"/>
        <v>NEUTRAL</v>
      </c>
      <c r="H181" s="21" t="s">
        <v>2468</v>
      </c>
      <c r="I181" s="20" t="str">
        <f t="shared" si="7"/>
        <v>No</v>
      </c>
      <c r="J181" s="20" t="str">
        <f t="shared" si="8"/>
        <v>No</v>
      </c>
    </row>
    <row r="182" spans="1:10" x14ac:dyDescent="0.2">
      <c r="A182" s="20" t="s">
        <v>776</v>
      </c>
      <c r="B182" s="20" t="s">
        <v>28</v>
      </c>
      <c r="C182" s="20" t="s">
        <v>2469</v>
      </c>
      <c r="D182" s="20" t="s">
        <v>777</v>
      </c>
      <c r="E182" s="20">
        <v>-0.30000001192092801</v>
      </c>
      <c r="F182" s="20">
        <v>0.30000001192092801</v>
      </c>
      <c r="G182" s="20" t="str">
        <f t="shared" si="6"/>
        <v>NEGATIVE</v>
      </c>
      <c r="H182" s="22" t="s">
        <v>2468</v>
      </c>
      <c r="I182" s="20" t="str">
        <f t="shared" si="7"/>
        <v>No</v>
      </c>
      <c r="J182" s="20" t="str">
        <f t="shared" si="8"/>
        <v>No</v>
      </c>
    </row>
    <row r="183" spans="1:10" x14ac:dyDescent="0.2">
      <c r="A183" s="19" t="s">
        <v>778</v>
      </c>
      <c r="B183" s="19" t="s">
        <v>10</v>
      </c>
      <c r="C183" s="19" t="s">
        <v>2469</v>
      </c>
      <c r="D183" s="19" t="s">
        <v>779</v>
      </c>
      <c r="E183" s="19">
        <v>0.69999998807907104</v>
      </c>
      <c r="F183" s="19">
        <v>0.69999998807907104</v>
      </c>
      <c r="G183" s="20" t="str">
        <f t="shared" si="6"/>
        <v>POSITIVE</v>
      </c>
      <c r="H183" s="21" t="s">
        <v>2469</v>
      </c>
      <c r="I183" s="20" t="str">
        <f t="shared" si="7"/>
        <v>Yes</v>
      </c>
      <c r="J183" s="20" t="str">
        <f t="shared" si="8"/>
        <v>Yes</v>
      </c>
    </row>
    <row r="184" spans="1:10" x14ac:dyDescent="0.2">
      <c r="A184" s="20" t="s">
        <v>784</v>
      </c>
      <c r="B184" s="20"/>
      <c r="C184" s="20" t="s">
        <v>2469</v>
      </c>
      <c r="D184" s="20" t="s">
        <v>785</v>
      </c>
      <c r="E184" s="20">
        <v>-0.10000000149011599</v>
      </c>
      <c r="F184" s="20">
        <v>0.10000000149011599</v>
      </c>
      <c r="G184" s="20" t="str">
        <f t="shared" si="6"/>
        <v>NEUTRAL</v>
      </c>
      <c r="H184" s="22" t="s">
        <v>2468</v>
      </c>
      <c r="I184" s="20" t="str">
        <f t="shared" si="7"/>
        <v>No</v>
      </c>
      <c r="J184" s="20" t="str">
        <f t="shared" si="8"/>
        <v>No</v>
      </c>
    </row>
    <row r="185" spans="1:10" x14ac:dyDescent="0.2">
      <c r="A185" s="19" t="s">
        <v>788</v>
      </c>
      <c r="B185" s="19" t="s">
        <v>28</v>
      </c>
      <c r="C185" s="19" t="s">
        <v>2469</v>
      </c>
      <c r="D185" s="19" t="s">
        <v>789</v>
      </c>
      <c r="E185" s="19">
        <v>0.5</v>
      </c>
      <c r="F185" s="19">
        <v>1.1000000238418499</v>
      </c>
      <c r="G185" s="20" t="str">
        <f t="shared" si="6"/>
        <v>POSITIVE</v>
      </c>
      <c r="H185" s="21" t="s">
        <v>2468</v>
      </c>
      <c r="I185" s="20" t="str">
        <f t="shared" si="7"/>
        <v>Yes</v>
      </c>
      <c r="J185" s="20" t="str">
        <f t="shared" si="8"/>
        <v>No</v>
      </c>
    </row>
    <row r="186" spans="1:10" x14ac:dyDescent="0.2">
      <c r="A186" s="20" t="s">
        <v>790</v>
      </c>
      <c r="B186" s="20" t="s">
        <v>10</v>
      </c>
      <c r="C186" s="20" t="s">
        <v>2469</v>
      </c>
      <c r="D186" s="20" t="s">
        <v>791</v>
      </c>
      <c r="E186" s="20">
        <v>0.60000002384185702</v>
      </c>
      <c r="F186" s="20">
        <v>1.29999995231628</v>
      </c>
      <c r="G186" s="20" t="str">
        <f t="shared" si="6"/>
        <v>POSITIVE</v>
      </c>
      <c r="H186" s="22" t="s">
        <v>2469</v>
      </c>
      <c r="I186" s="20" t="str">
        <f t="shared" si="7"/>
        <v>Yes</v>
      </c>
      <c r="J186" s="20" t="str">
        <f t="shared" si="8"/>
        <v>Yes</v>
      </c>
    </row>
    <row r="187" spans="1:10" x14ac:dyDescent="0.2">
      <c r="A187" s="19" t="s">
        <v>792</v>
      </c>
      <c r="B187" s="19" t="s">
        <v>18</v>
      </c>
      <c r="C187" s="19" t="s">
        <v>2469</v>
      </c>
      <c r="D187" s="19" t="s">
        <v>793</v>
      </c>
      <c r="E187" s="19">
        <v>0</v>
      </c>
      <c r="F187" s="19">
        <v>0</v>
      </c>
      <c r="G187" s="20" t="str">
        <f t="shared" si="6"/>
        <v>NEUTRAL</v>
      </c>
      <c r="H187" s="21" t="s">
        <v>2468</v>
      </c>
      <c r="I187" s="20" t="str">
        <f t="shared" si="7"/>
        <v>No</v>
      </c>
      <c r="J187" s="20" t="str">
        <f t="shared" si="8"/>
        <v>No</v>
      </c>
    </row>
    <row r="188" spans="1:10" x14ac:dyDescent="0.2">
      <c r="A188" s="20" t="s">
        <v>822</v>
      </c>
      <c r="B188" s="20" t="s">
        <v>28</v>
      </c>
      <c r="C188" s="20" t="s">
        <v>2470</v>
      </c>
      <c r="D188" s="20" t="s">
        <v>823</v>
      </c>
      <c r="E188" s="20">
        <v>-0.60000002384185702</v>
      </c>
      <c r="F188" s="20">
        <v>0.60000002384185702</v>
      </c>
      <c r="G188" s="20" t="str">
        <f t="shared" si="6"/>
        <v>NEGATIVE</v>
      </c>
      <c r="H188" s="22" t="s">
        <v>2468</v>
      </c>
      <c r="I188" s="20" t="str">
        <f t="shared" si="7"/>
        <v>Yes</v>
      </c>
      <c r="J188" s="20" t="str">
        <f t="shared" si="8"/>
        <v>No</v>
      </c>
    </row>
    <row r="189" spans="1:10" x14ac:dyDescent="0.2">
      <c r="A189" s="19" t="s">
        <v>824</v>
      </c>
      <c r="B189" s="19" t="s">
        <v>10</v>
      </c>
      <c r="C189" s="19" t="s">
        <v>2469</v>
      </c>
      <c r="D189" s="19" t="s">
        <v>825</v>
      </c>
      <c r="E189" s="19">
        <v>0.30000001192092801</v>
      </c>
      <c r="F189" s="19">
        <v>0.60000002384185702</v>
      </c>
      <c r="G189" s="20" t="str">
        <f t="shared" si="6"/>
        <v>POSITIVE</v>
      </c>
      <c r="H189" s="21" t="s">
        <v>2468</v>
      </c>
      <c r="I189" s="20" t="str">
        <f t="shared" si="7"/>
        <v>Yes</v>
      </c>
      <c r="J189" s="20" t="str">
        <f t="shared" si="8"/>
        <v>No</v>
      </c>
    </row>
    <row r="190" spans="1:10" x14ac:dyDescent="0.2">
      <c r="A190" s="20" t="s">
        <v>826</v>
      </c>
      <c r="B190" s="20" t="s">
        <v>13</v>
      </c>
      <c r="C190" s="20" t="s">
        <v>2469</v>
      </c>
      <c r="D190" s="20" t="s">
        <v>827</v>
      </c>
      <c r="E190" s="20">
        <v>-0.20000000298023199</v>
      </c>
      <c r="F190" s="20">
        <v>0.5</v>
      </c>
      <c r="G190" s="20" t="str">
        <f t="shared" si="6"/>
        <v>NEUTRAL</v>
      </c>
      <c r="H190" s="22" t="s">
        <v>2468</v>
      </c>
      <c r="I190" s="20" t="str">
        <f t="shared" si="7"/>
        <v>No</v>
      </c>
      <c r="J190" s="20" t="str">
        <f t="shared" si="8"/>
        <v>No</v>
      </c>
    </row>
    <row r="191" spans="1:10" x14ac:dyDescent="0.2">
      <c r="A191" s="19" t="s">
        <v>846</v>
      </c>
      <c r="B191" s="19"/>
      <c r="C191" s="19" t="s">
        <v>2470</v>
      </c>
      <c r="D191" s="19" t="s">
        <v>847</v>
      </c>
      <c r="E191" s="19">
        <v>-0.40000000596046398</v>
      </c>
      <c r="F191" s="19">
        <v>0.40000000596046398</v>
      </c>
      <c r="G191" s="20" t="str">
        <f t="shared" si="6"/>
        <v>NEGATIVE</v>
      </c>
      <c r="H191" s="21" t="s">
        <v>2468</v>
      </c>
      <c r="I191" s="20" t="str">
        <f t="shared" si="7"/>
        <v>Yes</v>
      </c>
      <c r="J191" s="20" t="str">
        <f t="shared" si="8"/>
        <v>No</v>
      </c>
    </row>
    <row r="192" spans="1:10" x14ac:dyDescent="0.2">
      <c r="A192" s="20" t="s">
        <v>852</v>
      </c>
      <c r="B192" s="20" t="s">
        <v>13</v>
      </c>
      <c r="C192" s="20" t="s">
        <v>2469</v>
      </c>
      <c r="D192" s="20" t="s">
        <v>853</v>
      </c>
      <c r="E192" s="20">
        <v>0</v>
      </c>
      <c r="F192" s="20">
        <v>0</v>
      </c>
      <c r="G192" s="20" t="str">
        <f t="shared" si="6"/>
        <v>NEUTRAL</v>
      </c>
      <c r="H192" s="22" t="s">
        <v>2468</v>
      </c>
      <c r="I192" s="20" t="str">
        <f t="shared" si="7"/>
        <v>No</v>
      </c>
      <c r="J192" s="20" t="str">
        <f t="shared" si="8"/>
        <v>No</v>
      </c>
    </row>
    <row r="193" spans="1:10" x14ac:dyDescent="0.2">
      <c r="A193" s="19" t="s">
        <v>854</v>
      </c>
      <c r="B193" s="19" t="s">
        <v>7</v>
      </c>
      <c r="C193" s="19" t="s">
        <v>2470</v>
      </c>
      <c r="D193" s="19" t="s">
        <v>855</v>
      </c>
      <c r="E193" s="19">
        <v>0.10000000149011599</v>
      </c>
      <c r="F193" s="19">
        <v>0.30000001192092801</v>
      </c>
      <c r="G193" s="20" t="str">
        <f t="shared" si="6"/>
        <v>NEUTRAL</v>
      </c>
      <c r="H193" s="21" t="s">
        <v>2470</v>
      </c>
      <c r="I193" s="20" t="str">
        <f t="shared" si="7"/>
        <v>No</v>
      </c>
      <c r="J193" s="20" t="str">
        <f t="shared" si="8"/>
        <v>Yes</v>
      </c>
    </row>
    <row r="194" spans="1:10" x14ac:dyDescent="0.2">
      <c r="A194" s="20" t="s">
        <v>868</v>
      </c>
      <c r="B194" s="20" t="s">
        <v>38</v>
      </c>
      <c r="C194" s="20" t="s">
        <v>2469</v>
      </c>
      <c r="D194" s="20" t="s">
        <v>869</v>
      </c>
      <c r="E194" s="20">
        <v>0.20000000298023199</v>
      </c>
      <c r="F194" s="20">
        <v>1.6000000238418499</v>
      </c>
      <c r="G194" s="20" t="str">
        <f t="shared" si="6"/>
        <v>NEUTRAL</v>
      </c>
      <c r="H194" s="22" t="s">
        <v>2468</v>
      </c>
      <c r="I194" s="20" t="str">
        <f t="shared" si="7"/>
        <v>No</v>
      </c>
      <c r="J194" s="20" t="str">
        <f t="shared" si="8"/>
        <v>No</v>
      </c>
    </row>
    <row r="195" spans="1:10" x14ac:dyDescent="0.2">
      <c r="A195" s="19" t="s">
        <v>870</v>
      </c>
      <c r="B195" s="19" t="s">
        <v>13</v>
      </c>
      <c r="C195" s="19" t="s">
        <v>2469</v>
      </c>
      <c r="D195" s="19" t="s">
        <v>871</v>
      </c>
      <c r="E195" s="19">
        <v>0.5</v>
      </c>
      <c r="F195" s="19">
        <v>2.0999999046325599</v>
      </c>
      <c r="G195" s="20" t="str">
        <f t="shared" ref="G195:G258" si="9">+IF(E195&lt;=-0.25,"NEGATIVE",IF(E195&lt;=0.25,"NEUTRAL",IF(E195&lt;=1,"POSITIVE","Check")))</f>
        <v>POSITIVE</v>
      </c>
      <c r="H195" s="21" t="s">
        <v>2469</v>
      </c>
      <c r="I195" s="20" t="str">
        <f t="shared" ref="I195:I258" si="10">+IF(G195=C195, "Yes", "No")</f>
        <v>Yes</v>
      </c>
      <c r="J195" s="20" t="str">
        <f t="shared" ref="J195:J258" si="11">IF(H195=C195, "Yes", "No")</f>
        <v>Yes</v>
      </c>
    </row>
    <row r="196" spans="1:10" x14ac:dyDescent="0.2">
      <c r="A196" s="20" t="s">
        <v>872</v>
      </c>
      <c r="B196" s="20" t="s">
        <v>13</v>
      </c>
      <c r="C196" s="20" t="s">
        <v>2469</v>
      </c>
      <c r="D196" s="20" t="s">
        <v>873</v>
      </c>
      <c r="E196" s="20">
        <v>0.89999997615814198</v>
      </c>
      <c r="F196" s="20">
        <v>0.89999997615814198</v>
      </c>
      <c r="G196" s="20" t="str">
        <f t="shared" si="9"/>
        <v>POSITIVE</v>
      </c>
      <c r="H196" s="22" t="s">
        <v>2468</v>
      </c>
      <c r="I196" s="20" t="str">
        <f t="shared" si="10"/>
        <v>Yes</v>
      </c>
      <c r="J196" s="20" t="str">
        <f t="shared" si="11"/>
        <v>No</v>
      </c>
    </row>
    <row r="197" spans="1:10" x14ac:dyDescent="0.2">
      <c r="A197" s="19" t="s">
        <v>892</v>
      </c>
      <c r="B197" s="19"/>
      <c r="C197" s="19" t="s">
        <v>2469</v>
      </c>
      <c r="D197" s="19" t="s">
        <v>893</v>
      </c>
      <c r="E197" s="19">
        <v>0.69999998807907104</v>
      </c>
      <c r="F197" s="19">
        <v>1.3999999761581401</v>
      </c>
      <c r="G197" s="20" t="str">
        <f t="shared" si="9"/>
        <v>POSITIVE</v>
      </c>
      <c r="H197" s="21" t="s">
        <v>2469</v>
      </c>
      <c r="I197" s="20" t="str">
        <f t="shared" si="10"/>
        <v>Yes</v>
      </c>
      <c r="J197" s="20" t="str">
        <f t="shared" si="11"/>
        <v>Yes</v>
      </c>
    </row>
    <row r="198" spans="1:10" x14ac:dyDescent="0.2">
      <c r="A198" s="20" t="s">
        <v>896</v>
      </c>
      <c r="B198" s="20" t="s">
        <v>13</v>
      </c>
      <c r="C198" s="20" t="s">
        <v>2470</v>
      </c>
      <c r="D198" s="20" t="s">
        <v>897</v>
      </c>
      <c r="E198" s="20">
        <v>-0.40000000596046398</v>
      </c>
      <c r="F198" s="20">
        <v>0.40000000596046398</v>
      </c>
      <c r="G198" s="20" t="str">
        <f t="shared" si="9"/>
        <v>NEGATIVE</v>
      </c>
      <c r="H198" s="22" t="s">
        <v>2470</v>
      </c>
      <c r="I198" s="20" t="str">
        <f t="shared" si="10"/>
        <v>Yes</v>
      </c>
      <c r="J198" s="20" t="str">
        <f t="shared" si="11"/>
        <v>Yes</v>
      </c>
    </row>
    <row r="199" spans="1:10" x14ac:dyDescent="0.2">
      <c r="A199" s="19" t="s">
        <v>898</v>
      </c>
      <c r="B199" s="19" t="s">
        <v>38</v>
      </c>
      <c r="C199" s="19" t="s">
        <v>2469</v>
      </c>
      <c r="D199" s="19" t="s">
        <v>899</v>
      </c>
      <c r="E199" s="19">
        <v>0.40000000596046398</v>
      </c>
      <c r="F199" s="19">
        <v>0.89999997615814198</v>
      </c>
      <c r="G199" s="20" t="str">
        <f t="shared" si="9"/>
        <v>POSITIVE</v>
      </c>
      <c r="H199" s="21" t="s">
        <v>2468</v>
      </c>
      <c r="I199" s="20" t="str">
        <f t="shared" si="10"/>
        <v>Yes</v>
      </c>
      <c r="J199" s="20" t="str">
        <f t="shared" si="11"/>
        <v>No</v>
      </c>
    </row>
    <row r="200" spans="1:10" x14ac:dyDescent="0.2">
      <c r="A200" s="20" t="s">
        <v>902</v>
      </c>
      <c r="B200" s="20" t="s">
        <v>28</v>
      </c>
      <c r="C200" s="20" t="s">
        <v>2470</v>
      </c>
      <c r="D200" s="20" t="s">
        <v>903</v>
      </c>
      <c r="E200" s="20">
        <v>0.10000000149011599</v>
      </c>
      <c r="F200" s="20">
        <v>0.10000000149011599</v>
      </c>
      <c r="G200" s="20" t="str">
        <f t="shared" si="9"/>
        <v>NEUTRAL</v>
      </c>
      <c r="H200" s="22" t="s">
        <v>2468</v>
      </c>
      <c r="I200" s="20" t="str">
        <f t="shared" si="10"/>
        <v>No</v>
      </c>
      <c r="J200" s="20" t="str">
        <f t="shared" si="11"/>
        <v>No</v>
      </c>
    </row>
    <row r="201" spans="1:10" x14ac:dyDescent="0.2">
      <c r="A201" s="19" t="s">
        <v>924</v>
      </c>
      <c r="B201" s="19" t="s">
        <v>28</v>
      </c>
      <c r="C201" s="19" t="s">
        <v>2470</v>
      </c>
      <c r="D201" s="19" t="s">
        <v>925</v>
      </c>
      <c r="E201" s="19">
        <v>0</v>
      </c>
      <c r="F201" s="19">
        <v>0.5</v>
      </c>
      <c r="G201" s="20" t="str">
        <f t="shared" si="9"/>
        <v>NEUTRAL</v>
      </c>
      <c r="H201" s="21" t="s">
        <v>2468</v>
      </c>
      <c r="I201" s="20" t="str">
        <f t="shared" si="10"/>
        <v>No</v>
      </c>
      <c r="J201" s="20" t="str">
        <f t="shared" si="11"/>
        <v>No</v>
      </c>
    </row>
    <row r="202" spans="1:10" x14ac:dyDescent="0.2">
      <c r="A202" s="20" t="s">
        <v>934</v>
      </c>
      <c r="B202" s="20" t="s">
        <v>28</v>
      </c>
      <c r="C202" s="20" t="s">
        <v>2469</v>
      </c>
      <c r="D202" s="20" t="s">
        <v>935</v>
      </c>
      <c r="E202" s="20">
        <v>-0.30000001192092801</v>
      </c>
      <c r="F202" s="20">
        <v>0.30000001192092801</v>
      </c>
      <c r="G202" s="20" t="str">
        <f t="shared" si="9"/>
        <v>NEGATIVE</v>
      </c>
      <c r="H202" s="22" t="s">
        <v>2468</v>
      </c>
      <c r="I202" s="20" t="str">
        <f t="shared" si="10"/>
        <v>No</v>
      </c>
      <c r="J202" s="20" t="str">
        <f t="shared" si="11"/>
        <v>No</v>
      </c>
    </row>
    <row r="203" spans="1:10" x14ac:dyDescent="0.2">
      <c r="A203" s="19" t="s">
        <v>936</v>
      </c>
      <c r="B203" s="19" t="s">
        <v>28</v>
      </c>
      <c r="C203" s="19" t="s">
        <v>2469</v>
      </c>
      <c r="D203" s="19" t="s">
        <v>937</v>
      </c>
      <c r="E203" s="19">
        <v>-0.30000001192092801</v>
      </c>
      <c r="F203" s="19">
        <v>0.30000001192092801</v>
      </c>
      <c r="G203" s="20" t="str">
        <f t="shared" si="9"/>
        <v>NEGATIVE</v>
      </c>
      <c r="H203" s="21" t="s">
        <v>2468</v>
      </c>
      <c r="I203" s="20" t="str">
        <f t="shared" si="10"/>
        <v>No</v>
      </c>
      <c r="J203" s="20" t="str">
        <f t="shared" si="11"/>
        <v>No</v>
      </c>
    </row>
    <row r="204" spans="1:10" x14ac:dyDescent="0.2">
      <c r="A204" s="20" t="s">
        <v>938</v>
      </c>
      <c r="B204" s="20" t="s">
        <v>28</v>
      </c>
      <c r="C204" s="20" t="s">
        <v>2469</v>
      </c>
      <c r="D204" s="20" t="s">
        <v>939</v>
      </c>
      <c r="E204" s="20">
        <v>-0.20000000298023199</v>
      </c>
      <c r="F204" s="20">
        <v>0.20000000298023199</v>
      </c>
      <c r="G204" s="20" t="str">
        <f t="shared" si="9"/>
        <v>NEUTRAL</v>
      </c>
      <c r="H204" s="22" t="s">
        <v>2468</v>
      </c>
      <c r="I204" s="20" t="str">
        <f t="shared" si="10"/>
        <v>No</v>
      </c>
      <c r="J204" s="20" t="str">
        <f t="shared" si="11"/>
        <v>No</v>
      </c>
    </row>
    <row r="205" spans="1:10" x14ac:dyDescent="0.2">
      <c r="A205" s="19" t="s">
        <v>942</v>
      </c>
      <c r="B205" s="19" t="s">
        <v>28</v>
      </c>
      <c r="C205" s="19" t="s">
        <v>2469</v>
      </c>
      <c r="D205" s="19" t="s">
        <v>943</v>
      </c>
      <c r="E205" s="19">
        <v>-0.10000000149011599</v>
      </c>
      <c r="F205" s="19">
        <v>0.10000000149011599</v>
      </c>
      <c r="G205" s="20" t="str">
        <f t="shared" si="9"/>
        <v>NEUTRAL</v>
      </c>
      <c r="H205" s="21" t="s">
        <v>2468</v>
      </c>
      <c r="I205" s="20" t="str">
        <f t="shared" si="10"/>
        <v>No</v>
      </c>
      <c r="J205" s="20" t="str">
        <f t="shared" si="11"/>
        <v>No</v>
      </c>
    </row>
    <row r="206" spans="1:10" x14ac:dyDescent="0.2">
      <c r="A206" s="20" t="s">
        <v>944</v>
      </c>
      <c r="B206" s="20" t="s">
        <v>28</v>
      </c>
      <c r="C206" s="20" t="s">
        <v>2469</v>
      </c>
      <c r="D206" s="20" t="s">
        <v>945</v>
      </c>
      <c r="E206" s="20">
        <v>-0.20000000298023199</v>
      </c>
      <c r="F206" s="20">
        <v>0.20000000298023199</v>
      </c>
      <c r="G206" s="20" t="str">
        <f t="shared" si="9"/>
        <v>NEUTRAL</v>
      </c>
      <c r="H206" s="22" t="s">
        <v>2468</v>
      </c>
      <c r="I206" s="20" t="str">
        <f t="shared" si="10"/>
        <v>No</v>
      </c>
      <c r="J206" s="20" t="str">
        <f t="shared" si="11"/>
        <v>No</v>
      </c>
    </row>
    <row r="207" spans="1:10" x14ac:dyDescent="0.2">
      <c r="A207" s="19" t="s">
        <v>946</v>
      </c>
      <c r="B207" s="19" t="s">
        <v>28</v>
      </c>
      <c r="C207" s="19" t="s">
        <v>2469</v>
      </c>
      <c r="D207" s="19" t="s">
        <v>947</v>
      </c>
      <c r="E207" s="19">
        <v>-0.10000000149011599</v>
      </c>
      <c r="F207" s="19">
        <v>0.10000000149011599</v>
      </c>
      <c r="G207" s="20" t="str">
        <f t="shared" si="9"/>
        <v>NEUTRAL</v>
      </c>
      <c r="H207" s="21" t="s">
        <v>2468</v>
      </c>
      <c r="I207" s="20" t="str">
        <f t="shared" si="10"/>
        <v>No</v>
      </c>
      <c r="J207" s="20" t="str">
        <f t="shared" si="11"/>
        <v>No</v>
      </c>
    </row>
    <row r="208" spans="1:10" x14ac:dyDescent="0.2">
      <c r="A208" s="20" t="s">
        <v>944</v>
      </c>
      <c r="B208" s="20" t="s">
        <v>28</v>
      </c>
      <c r="C208" s="20" t="s">
        <v>2469</v>
      </c>
      <c r="D208" s="20" t="s">
        <v>945</v>
      </c>
      <c r="E208" s="20">
        <v>-0.20000000298023199</v>
      </c>
      <c r="F208" s="20">
        <v>0.20000000298023199</v>
      </c>
      <c r="G208" s="20" t="str">
        <f t="shared" si="9"/>
        <v>NEUTRAL</v>
      </c>
      <c r="H208" s="22" t="s">
        <v>2468</v>
      </c>
      <c r="I208" s="20" t="str">
        <f t="shared" si="10"/>
        <v>No</v>
      </c>
      <c r="J208" s="20" t="str">
        <f t="shared" si="11"/>
        <v>No</v>
      </c>
    </row>
    <row r="209" spans="1:10" x14ac:dyDescent="0.2">
      <c r="A209" s="19" t="s">
        <v>948</v>
      </c>
      <c r="B209" s="19" t="s">
        <v>28</v>
      </c>
      <c r="C209" s="19" t="s">
        <v>2469</v>
      </c>
      <c r="D209" s="19" t="s">
        <v>949</v>
      </c>
      <c r="E209" s="19">
        <v>-0.10000000149011599</v>
      </c>
      <c r="F209" s="19">
        <v>0.10000000149011599</v>
      </c>
      <c r="G209" s="20" t="str">
        <f t="shared" si="9"/>
        <v>NEUTRAL</v>
      </c>
      <c r="H209" s="21" t="s">
        <v>2468</v>
      </c>
      <c r="I209" s="20" t="str">
        <f t="shared" si="10"/>
        <v>No</v>
      </c>
      <c r="J209" s="20" t="str">
        <f t="shared" si="11"/>
        <v>No</v>
      </c>
    </row>
    <row r="210" spans="1:10" x14ac:dyDescent="0.2">
      <c r="A210" s="20" t="s">
        <v>950</v>
      </c>
      <c r="B210" s="20" t="s">
        <v>28</v>
      </c>
      <c r="C210" s="20" t="s">
        <v>2469</v>
      </c>
      <c r="D210" s="20" t="s">
        <v>951</v>
      </c>
      <c r="E210" s="20">
        <v>0</v>
      </c>
      <c r="F210" s="20">
        <v>0</v>
      </c>
      <c r="G210" s="20" t="str">
        <f t="shared" si="9"/>
        <v>NEUTRAL</v>
      </c>
      <c r="H210" s="22" t="s">
        <v>2468</v>
      </c>
      <c r="I210" s="20" t="str">
        <f t="shared" si="10"/>
        <v>No</v>
      </c>
      <c r="J210" s="20" t="str">
        <f t="shared" si="11"/>
        <v>No</v>
      </c>
    </row>
    <row r="211" spans="1:10" x14ac:dyDescent="0.2">
      <c r="A211" s="19" t="s">
        <v>952</v>
      </c>
      <c r="B211" s="19" t="s">
        <v>28</v>
      </c>
      <c r="C211" s="19" t="s">
        <v>2469</v>
      </c>
      <c r="D211" s="19" t="s">
        <v>953</v>
      </c>
      <c r="E211" s="19">
        <v>-0.20000000298023199</v>
      </c>
      <c r="F211" s="19">
        <v>0.20000000298023199</v>
      </c>
      <c r="G211" s="20" t="str">
        <f t="shared" si="9"/>
        <v>NEUTRAL</v>
      </c>
      <c r="H211" s="21" t="s">
        <v>2468</v>
      </c>
      <c r="I211" s="20" t="str">
        <f t="shared" si="10"/>
        <v>No</v>
      </c>
      <c r="J211" s="20" t="str">
        <f t="shared" si="11"/>
        <v>No</v>
      </c>
    </row>
    <row r="212" spans="1:10" x14ac:dyDescent="0.2">
      <c r="A212" s="20" t="s">
        <v>954</v>
      </c>
      <c r="B212" s="20" t="s">
        <v>28</v>
      </c>
      <c r="C212" s="20" t="s">
        <v>2469</v>
      </c>
      <c r="D212" s="20" t="s">
        <v>955</v>
      </c>
      <c r="E212" s="20">
        <v>-0.10000000149011599</v>
      </c>
      <c r="F212" s="20">
        <v>0.10000000149011599</v>
      </c>
      <c r="G212" s="20" t="str">
        <f t="shared" si="9"/>
        <v>NEUTRAL</v>
      </c>
      <c r="H212" s="22" t="s">
        <v>2468</v>
      </c>
      <c r="I212" s="20" t="str">
        <f t="shared" si="10"/>
        <v>No</v>
      </c>
      <c r="J212" s="20" t="str">
        <f t="shared" si="11"/>
        <v>No</v>
      </c>
    </row>
    <row r="213" spans="1:10" x14ac:dyDescent="0.2">
      <c r="A213" s="19" t="s">
        <v>956</v>
      </c>
      <c r="B213" s="19" t="s">
        <v>28</v>
      </c>
      <c r="C213" s="19" t="s">
        <v>2469</v>
      </c>
      <c r="D213" s="19" t="s">
        <v>957</v>
      </c>
      <c r="E213" s="19">
        <v>0</v>
      </c>
      <c r="F213" s="19">
        <v>0.10000000149011599</v>
      </c>
      <c r="G213" s="20" t="str">
        <f t="shared" si="9"/>
        <v>NEUTRAL</v>
      </c>
      <c r="H213" s="21" t="s">
        <v>2468</v>
      </c>
      <c r="I213" s="20" t="str">
        <f t="shared" si="10"/>
        <v>No</v>
      </c>
      <c r="J213" s="20" t="str">
        <f t="shared" si="11"/>
        <v>No</v>
      </c>
    </row>
    <row r="214" spans="1:10" x14ac:dyDescent="0.2">
      <c r="A214" s="20" t="s">
        <v>958</v>
      </c>
      <c r="B214" s="20" t="s">
        <v>28</v>
      </c>
      <c r="C214" s="20" t="s">
        <v>2469</v>
      </c>
      <c r="D214" s="20" t="s">
        <v>959</v>
      </c>
      <c r="E214" s="20">
        <v>0</v>
      </c>
      <c r="F214" s="20">
        <v>0</v>
      </c>
      <c r="G214" s="20" t="str">
        <f t="shared" si="9"/>
        <v>NEUTRAL</v>
      </c>
      <c r="H214" s="22" t="s">
        <v>2468</v>
      </c>
      <c r="I214" s="20" t="str">
        <f t="shared" si="10"/>
        <v>No</v>
      </c>
      <c r="J214" s="20" t="str">
        <f t="shared" si="11"/>
        <v>No</v>
      </c>
    </row>
    <row r="215" spans="1:10" x14ac:dyDescent="0.2">
      <c r="A215" s="19" t="s">
        <v>960</v>
      </c>
      <c r="B215" s="19" t="s">
        <v>28</v>
      </c>
      <c r="C215" s="19" t="s">
        <v>2469</v>
      </c>
      <c r="D215" s="19" t="s">
        <v>961</v>
      </c>
      <c r="E215" s="19">
        <v>-0.20000000298023199</v>
      </c>
      <c r="F215" s="19">
        <v>0.20000000298023199</v>
      </c>
      <c r="G215" s="20" t="str">
        <f t="shared" si="9"/>
        <v>NEUTRAL</v>
      </c>
      <c r="H215" s="21" t="s">
        <v>2468</v>
      </c>
      <c r="I215" s="20" t="str">
        <f t="shared" si="10"/>
        <v>No</v>
      </c>
      <c r="J215" s="20" t="str">
        <f t="shared" si="11"/>
        <v>No</v>
      </c>
    </row>
    <row r="216" spans="1:10" x14ac:dyDescent="0.2">
      <c r="A216" s="20" t="s">
        <v>962</v>
      </c>
      <c r="B216" s="20" t="s">
        <v>28</v>
      </c>
      <c r="C216" s="20" t="s">
        <v>2469</v>
      </c>
      <c r="D216" s="20" t="s">
        <v>963</v>
      </c>
      <c r="E216" s="20">
        <v>0</v>
      </c>
      <c r="F216" s="20">
        <v>0</v>
      </c>
      <c r="G216" s="20" t="str">
        <f t="shared" si="9"/>
        <v>NEUTRAL</v>
      </c>
      <c r="H216" s="22" t="s">
        <v>2468</v>
      </c>
      <c r="I216" s="20" t="str">
        <f t="shared" si="10"/>
        <v>No</v>
      </c>
      <c r="J216" s="20" t="str">
        <f t="shared" si="11"/>
        <v>No</v>
      </c>
    </row>
    <row r="217" spans="1:10" x14ac:dyDescent="0.2">
      <c r="A217" s="19" t="s">
        <v>964</v>
      </c>
      <c r="B217" s="19" t="s">
        <v>28</v>
      </c>
      <c r="C217" s="19" t="s">
        <v>2469</v>
      </c>
      <c r="D217" s="19" t="s">
        <v>963</v>
      </c>
      <c r="E217" s="19">
        <v>0</v>
      </c>
      <c r="F217" s="19">
        <v>0</v>
      </c>
      <c r="G217" s="20" t="str">
        <f t="shared" si="9"/>
        <v>NEUTRAL</v>
      </c>
      <c r="H217" s="21" t="s">
        <v>2468</v>
      </c>
      <c r="I217" s="20" t="str">
        <f t="shared" si="10"/>
        <v>No</v>
      </c>
      <c r="J217" s="20" t="str">
        <f t="shared" si="11"/>
        <v>No</v>
      </c>
    </row>
    <row r="218" spans="1:10" x14ac:dyDescent="0.2">
      <c r="A218" s="20" t="s">
        <v>965</v>
      </c>
      <c r="B218" s="20" t="s">
        <v>28</v>
      </c>
      <c r="C218" s="20" t="s">
        <v>2469</v>
      </c>
      <c r="D218" s="20" t="s">
        <v>966</v>
      </c>
      <c r="E218" s="20">
        <v>0</v>
      </c>
      <c r="F218" s="20">
        <v>0</v>
      </c>
      <c r="G218" s="20" t="str">
        <f t="shared" si="9"/>
        <v>NEUTRAL</v>
      </c>
      <c r="H218" s="22" t="s">
        <v>2468</v>
      </c>
      <c r="I218" s="20" t="str">
        <f t="shared" si="10"/>
        <v>No</v>
      </c>
      <c r="J218" s="20" t="str">
        <f t="shared" si="11"/>
        <v>No</v>
      </c>
    </row>
    <row r="219" spans="1:10" x14ac:dyDescent="0.2">
      <c r="A219" s="19" t="s">
        <v>967</v>
      </c>
      <c r="B219" s="19" t="s">
        <v>28</v>
      </c>
      <c r="C219" s="19" t="s">
        <v>2469</v>
      </c>
      <c r="D219" s="19" t="s">
        <v>963</v>
      </c>
      <c r="E219" s="19">
        <v>0</v>
      </c>
      <c r="F219" s="19">
        <v>0</v>
      </c>
      <c r="G219" s="20" t="str">
        <f t="shared" si="9"/>
        <v>NEUTRAL</v>
      </c>
      <c r="H219" s="21" t="s">
        <v>2468</v>
      </c>
      <c r="I219" s="20" t="str">
        <f t="shared" si="10"/>
        <v>No</v>
      </c>
      <c r="J219" s="20" t="str">
        <f t="shared" si="11"/>
        <v>No</v>
      </c>
    </row>
    <row r="220" spans="1:10" x14ac:dyDescent="0.2">
      <c r="A220" s="20" t="s">
        <v>968</v>
      </c>
      <c r="B220" s="20" t="s">
        <v>28</v>
      </c>
      <c r="C220" s="20" t="s">
        <v>2469</v>
      </c>
      <c r="D220" s="20" t="s">
        <v>969</v>
      </c>
      <c r="E220" s="20">
        <v>0</v>
      </c>
      <c r="F220" s="20">
        <v>0</v>
      </c>
      <c r="G220" s="20" t="str">
        <f t="shared" si="9"/>
        <v>NEUTRAL</v>
      </c>
      <c r="H220" s="22" t="s">
        <v>2468</v>
      </c>
      <c r="I220" s="20" t="str">
        <f t="shared" si="10"/>
        <v>No</v>
      </c>
      <c r="J220" s="20" t="str">
        <f t="shared" si="11"/>
        <v>No</v>
      </c>
    </row>
    <row r="221" spans="1:10" x14ac:dyDescent="0.2">
      <c r="A221" s="19" t="s">
        <v>970</v>
      </c>
      <c r="B221" s="19" t="s">
        <v>28</v>
      </c>
      <c r="C221" s="19" t="s">
        <v>2469</v>
      </c>
      <c r="D221" s="19" t="s">
        <v>971</v>
      </c>
      <c r="E221" s="19">
        <v>0</v>
      </c>
      <c r="F221" s="19">
        <v>0</v>
      </c>
      <c r="G221" s="20" t="str">
        <f t="shared" si="9"/>
        <v>NEUTRAL</v>
      </c>
      <c r="H221" s="21" t="s">
        <v>2468</v>
      </c>
      <c r="I221" s="20" t="str">
        <f t="shared" si="10"/>
        <v>No</v>
      </c>
      <c r="J221" s="20" t="str">
        <f t="shared" si="11"/>
        <v>No</v>
      </c>
    </row>
    <row r="222" spans="1:10" x14ac:dyDescent="0.2">
      <c r="A222" s="20" t="s">
        <v>972</v>
      </c>
      <c r="B222" s="20" t="s">
        <v>18</v>
      </c>
      <c r="C222" s="20" t="s">
        <v>2469</v>
      </c>
      <c r="D222" s="20" t="s">
        <v>973</v>
      </c>
      <c r="E222" s="20">
        <v>0.40000000596046398</v>
      </c>
      <c r="F222" s="20">
        <v>1.29999995231628</v>
      </c>
      <c r="G222" s="20" t="str">
        <f t="shared" si="9"/>
        <v>POSITIVE</v>
      </c>
      <c r="H222" s="22" t="s">
        <v>2468</v>
      </c>
      <c r="I222" s="20" t="str">
        <f t="shared" si="10"/>
        <v>Yes</v>
      </c>
      <c r="J222" s="20" t="str">
        <f t="shared" si="11"/>
        <v>No</v>
      </c>
    </row>
    <row r="223" spans="1:10" x14ac:dyDescent="0.2">
      <c r="A223" s="19" t="s">
        <v>974</v>
      </c>
      <c r="B223" s="19" t="s">
        <v>7</v>
      </c>
      <c r="C223" s="19" t="s">
        <v>2469</v>
      </c>
      <c r="D223" s="19" t="s">
        <v>975</v>
      </c>
      <c r="E223" s="19">
        <v>0.40000000596046398</v>
      </c>
      <c r="F223" s="19">
        <v>1.29999995231628</v>
      </c>
      <c r="G223" s="20" t="str">
        <f t="shared" si="9"/>
        <v>POSITIVE</v>
      </c>
      <c r="H223" s="21" t="s">
        <v>2469</v>
      </c>
      <c r="I223" s="20" t="str">
        <f t="shared" si="10"/>
        <v>Yes</v>
      </c>
      <c r="J223" s="20" t="str">
        <f t="shared" si="11"/>
        <v>Yes</v>
      </c>
    </row>
    <row r="224" spans="1:10" x14ac:dyDescent="0.2">
      <c r="A224" s="20" t="s">
        <v>980</v>
      </c>
      <c r="B224" s="20" t="s">
        <v>13</v>
      </c>
      <c r="C224" s="20" t="s">
        <v>2469</v>
      </c>
      <c r="D224" s="20" t="s">
        <v>981</v>
      </c>
      <c r="E224" s="20">
        <v>0.20000000298023199</v>
      </c>
      <c r="F224" s="20">
        <v>0.5</v>
      </c>
      <c r="G224" s="20" t="str">
        <f t="shared" si="9"/>
        <v>NEUTRAL</v>
      </c>
      <c r="H224" s="22" t="s">
        <v>2468</v>
      </c>
      <c r="I224" s="20" t="str">
        <f t="shared" si="10"/>
        <v>No</v>
      </c>
      <c r="J224" s="20" t="str">
        <f t="shared" si="11"/>
        <v>No</v>
      </c>
    </row>
    <row r="225" spans="1:10" x14ac:dyDescent="0.2">
      <c r="A225" s="19" t="s">
        <v>982</v>
      </c>
      <c r="B225" s="19" t="s">
        <v>13</v>
      </c>
      <c r="C225" s="19" t="s">
        <v>2469</v>
      </c>
      <c r="D225" s="19" t="s">
        <v>983</v>
      </c>
      <c r="E225" s="19">
        <v>0.20000000298023199</v>
      </c>
      <c r="F225" s="19">
        <v>0.69999998807907104</v>
      </c>
      <c r="G225" s="20" t="str">
        <f t="shared" si="9"/>
        <v>NEUTRAL</v>
      </c>
      <c r="H225" s="21" t="s">
        <v>2468</v>
      </c>
      <c r="I225" s="20" t="str">
        <f t="shared" si="10"/>
        <v>No</v>
      </c>
      <c r="J225" s="20" t="str">
        <f t="shared" si="11"/>
        <v>No</v>
      </c>
    </row>
    <row r="226" spans="1:10" x14ac:dyDescent="0.2">
      <c r="A226" s="20" t="s">
        <v>988</v>
      </c>
      <c r="B226" s="20" t="s">
        <v>10</v>
      </c>
      <c r="C226" s="20" t="s">
        <v>2469</v>
      </c>
      <c r="D226" s="20" t="s">
        <v>989</v>
      </c>
      <c r="E226" s="20">
        <v>0</v>
      </c>
      <c r="F226" s="20">
        <v>1.6000000238418499</v>
      </c>
      <c r="G226" s="20" t="str">
        <f t="shared" si="9"/>
        <v>NEUTRAL</v>
      </c>
      <c r="H226" s="22" t="s">
        <v>2470</v>
      </c>
      <c r="I226" s="20" t="str">
        <f t="shared" si="10"/>
        <v>No</v>
      </c>
      <c r="J226" s="20" t="str">
        <f t="shared" si="11"/>
        <v>No</v>
      </c>
    </row>
    <row r="227" spans="1:10" x14ac:dyDescent="0.2">
      <c r="A227" s="19" t="s">
        <v>990</v>
      </c>
      <c r="B227" s="19" t="s">
        <v>13</v>
      </c>
      <c r="C227" s="19" t="s">
        <v>2469</v>
      </c>
      <c r="D227" s="19" t="s">
        <v>991</v>
      </c>
      <c r="E227" s="19">
        <v>0.30000001192092801</v>
      </c>
      <c r="F227" s="19">
        <v>1.1000000238418499</v>
      </c>
      <c r="G227" s="20" t="str">
        <f t="shared" si="9"/>
        <v>POSITIVE</v>
      </c>
      <c r="H227" s="21" t="s">
        <v>2468</v>
      </c>
      <c r="I227" s="20" t="str">
        <f t="shared" si="10"/>
        <v>Yes</v>
      </c>
      <c r="J227" s="20" t="str">
        <f t="shared" si="11"/>
        <v>No</v>
      </c>
    </row>
    <row r="228" spans="1:10" x14ac:dyDescent="0.2">
      <c r="A228" s="20" t="s">
        <v>992</v>
      </c>
      <c r="B228" s="20" t="s">
        <v>18</v>
      </c>
      <c r="C228" s="20" t="s">
        <v>2469</v>
      </c>
      <c r="D228" s="20" t="s">
        <v>993</v>
      </c>
      <c r="E228" s="20">
        <v>0.80000001192092896</v>
      </c>
      <c r="F228" s="20">
        <v>0.80000001192092896</v>
      </c>
      <c r="G228" s="20" t="str">
        <f t="shared" si="9"/>
        <v>POSITIVE</v>
      </c>
      <c r="H228" s="22" t="s">
        <v>2469</v>
      </c>
      <c r="I228" s="20" t="str">
        <f t="shared" si="10"/>
        <v>Yes</v>
      </c>
      <c r="J228" s="20" t="str">
        <f t="shared" si="11"/>
        <v>Yes</v>
      </c>
    </row>
    <row r="229" spans="1:10" x14ac:dyDescent="0.2">
      <c r="A229" s="19" t="s">
        <v>996</v>
      </c>
      <c r="B229" s="19" t="s">
        <v>18</v>
      </c>
      <c r="C229" s="19" t="s">
        <v>2469</v>
      </c>
      <c r="D229" s="19" t="s">
        <v>997</v>
      </c>
      <c r="E229" s="19">
        <v>0.60000002384185702</v>
      </c>
      <c r="F229" s="19">
        <v>1.20000004768371</v>
      </c>
      <c r="G229" s="20" t="str">
        <f t="shared" si="9"/>
        <v>POSITIVE</v>
      </c>
      <c r="H229" s="21" t="s">
        <v>2469</v>
      </c>
      <c r="I229" s="20" t="str">
        <f t="shared" si="10"/>
        <v>Yes</v>
      </c>
      <c r="J229" s="20" t="str">
        <f t="shared" si="11"/>
        <v>Yes</v>
      </c>
    </row>
    <row r="230" spans="1:10" x14ac:dyDescent="0.2">
      <c r="A230" s="20" t="s">
        <v>998</v>
      </c>
      <c r="B230" s="20" t="s">
        <v>13</v>
      </c>
      <c r="C230" s="20" t="s">
        <v>2469</v>
      </c>
      <c r="D230" s="20" t="s">
        <v>999</v>
      </c>
      <c r="E230" s="20">
        <v>0.40000000596046398</v>
      </c>
      <c r="F230" s="20">
        <v>0.40000000596046398</v>
      </c>
      <c r="G230" s="20" t="str">
        <f t="shared" si="9"/>
        <v>POSITIVE</v>
      </c>
      <c r="H230" s="22" t="s">
        <v>2469</v>
      </c>
      <c r="I230" s="20" t="str">
        <f t="shared" si="10"/>
        <v>Yes</v>
      </c>
      <c r="J230" s="20" t="str">
        <f t="shared" si="11"/>
        <v>Yes</v>
      </c>
    </row>
    <row r="231" spans="1:10" x14ac:dyDescent="0.2">
      <c r="A231" s="19" t="s">
        <v>1004</v>
      </c>
      <c r="B231" s="19" t="s">
        <v>13</v>
      </c>
      <c r="C231" s="19" t="s">
        <v>2470</v>
      </c>
      <c r="D231" s="19" t="s">
        <v>1005</v>
      </c>
      <c r="E231" s="19">
        <v>-0.30000001192092801</v>
      </c>
      <c r="F231" s="19">
        <v>1</v>
      </c>
      <c r="G231" s="20" t="str">
        <f t="shared" si="9"/>
        <v>NEGATIVE</v>
      </c>
      <c r="H231" s="21" t="s">
        <v>2468</v>
      </c>
      <c r="I231" s="20" t="str">
        <f t="shared" si="10"/>
        <v>Yes</v>
      </c>
      <c r="J231" s="20" t="str">
        <f t="shared" si="11"/>
        <v>No</v>
      </c>
    </row>
    <row r="232" spans="1:10" x14ac:dyDescent="0.2">
      <c r="A232" s="20" t="s">
        <v>1008</v>
      </c>
      <c r="B232" s="20"/>
      <c r="C232" s="20" t="s">
        <v>2469</v>
      </c>
      <c r="D232" s="20" t="s">
        <v>1009</v>
      </c>
      <c r="E232" s="20">
        <v>0.5</v>
      </c>
      <c r="F232" s="20">
        <v>1.1000000238418499</v>
      </c>
      <c r="G232" s="20" t="str">
        <f t="shared" si="9"/>
        <v>POSITIVE</v>
      </c>
      <c r="H232" s="22" t="s">
        <v>2468</v>
      </c>
      <c r="I232" s="20" t="str">
        <f t="shared" si="10"/>
        <v>Yes</v>
      </c>
      <c r="J232" s="20" t="str">
        <f t="shared" si="11"/>
        <v>No</v>
      </c>
    </row>
    <row r="233" spans="1:10" x14ac:dyDescent="0.2">
      <c r="A233" s="19" t="s">
        <v>1018</v>
      </c>
      <c r="B233" s="19" t="s">
        <v>18</v>
      </c>
      <c r="C233" s="19" t="s">
        <v>2469</v>
      </c>
      <c r="D233" s="19" t="s">
        <v>1019</v>
      </c>
      <c r="E233" s="19">
        <v>0.20000000298023199</v>
      </c>
      <c r="F233" s="19">
        <v>0.69999998807907104</v>
      </c>
      <c r="G233" s="20" t="str">
        <f t="shared" si="9"/>
        <v>NEUTRAL</v>
      </c>
      <c r="H233" s="21" t="s">
        <v>2468</v>
      </c>
      <c r="I233" s="20" t="str">
        <f t="shared" si="10"/>
        <v>No</v>
      </c>
      <c r="J233" s="20" t="str">
        <f t="shared" si="11"/>
        <v>No</v>
      </c>
    </row>
    <row r="234" spans="1:10" x14ac:dyDescent="0.2">
      <c r="A234" s="20" t="s">
        <v>1020</v>
      </c>
      <c r="B234" s="20" t="s">
        <v>38</v>
      </c>
      <c r="C234" s="20" t="s">
        <v>2469</v>
      </c>
      <c r="D234" s="20" t="s">
        <v>1021</v>
      </c>
      <c r="E234" s="20">
        <v>0.30000001192092801</v>
      </c>
      <c r="F234" s="20">
        <v>1.1000000238418499</v>
      </c>
      <c r="G234" s="20" t="str">
        <f t="shared" si="9"/>
        <v>POSITIVE</v>
      </c>
      <c r="H234" s="22" t="s">
        <v>2468</v>
      </c>
      <c r="I234" s="20" t="str">
        <f t="shared" si="10"/>
        <v>Yes</v>
      </c>
      <c r="J234" s="20" t="str">
        <f t="shared" si="11"/>
        <v>No</v>
      </c>
    </row>
    <row r="235" spans="1:10" x14ac:dyDescent="0.2">
      <c r="A235" s="19" t="s">
        <v>1024</v>
      </c>
      <c r="B235" s="19" t="s">
        <v>28</v>
      </c>
      <c r="C235" s="19" t="s">
        <v>2469</v>
      </c>
      <c r="D235" s="19" t="s">
        <v>1025</v>
      </c>
      <c r="E235" s="19">
        <v>0.60000002384185702</v>
      </c>
      <c r="F235" s="19">
        <v>1.20000004768371</v>
      </c>
      <c r="G235" s="20" t="str">
        <f t="shared" si="9"/>
        <v>POSITIVE</v>
      </c>
      <c r="H235" s="21" t="s">
        <v>2468</v>
      </c>
      <c r="I235" s="20" t="str">
        <f t="shared" si="10"/>
        <v>Yes</v>
      </c>
      <c r="J235" s="20" t="str">
        <f t="shared" si="11"/>
        <v>No</v>
      </c>
    </row>
    <row r="236" spans="1:10" x14ac:dyDescent="0.2">
      <c r="A236" s="20" t="s">
        <v>1032</v>
      </c>
      <c r="B236" s="20" t="s">
        <v>28</v>
      </c>
      <c r="C236" s="20" t="s">
        <v>2469</v>
      </c>
      <c r="D236" s="20" t="s">
        <v>1033</v>
      </c>
      <c r="E236" s="20">
        <v>0.80000001192092896</v>
      </c>
      <c r="F236" s="20">
        <v>0.80000001192092896</v>
      </c>
      <c r="G236" s="20" t="str">
        <f t="shared" si="9"/>
        <v>POSITIVE</v>
      </c>
      <c r="H236" s="22" t="s">
        <v>2469</v>
      </c>
      <c r="I236" s="20" t="str">
        <f t="shared" si="10"/>
        <v>Yes</v>
      </c>
      <c r="J236" s="20" t="str">
        <f t="shared" si="11"/>
        <v>Yes</v>
      </c>
    </row>
    <row r="237" spans="1:10" x14ac:dyDescent="0.2">
      <c r="A237" s="19" t="s">
        <v>1036</v>
      </c>
      <c r="B237" s="19" t="s">
        <v>33</v>
      </c>
      <c r="C237" s="19" t="s">
        <v>2469</v>
      </c>
      <c r="D237" s="19" t="s">
        <v>1037</v>
      </c>
      <c r="E237" s="19">
        <v>0.10000000149011599</v>
      </c>
      <c r="F237" s="19">
        <v>0.20000000298023199</v>
      </c>
      <c r="G237" s="20" t="str">
        <f t="shared" si="9"/>
        <v>NEUTRAL</v>
      </c>
      <c r="H237" s="21" t="s">
        <v>2468</v>
      </c>
      <c r="I237" s="20" t="str">
        <f t="shared" si="10"/>
        <v>No</v>
      </c>
      <c r="J237" s="20" t="str">
        <f t="shared" si="11"/>
        <v>No</v>
      </c>
    </row>
    <row r="238" spans="1:10" x14ac:dyDescent="0.2">
      <c r="A238" s="20" t="s">
        <v>1040</v>
      </c>
      <c r="B238" s="20" t="s">
        <v>10</v>
      </c>
      <c r="C238" s="20" t="s">
        <v>2469</v>
      </c>
      <c r="D238" s="20" t="s">
        <v>1041</v>
      </c>
      <c r="E238" s="20">
        <v>0.30000001192092801</v>
      </c>
      <c r="F238" s="20">
        <v>1.1000000238418499</v>
      </c>
      <c r="G238" s="20" t="str">
        <f t="shared" si="9"/>
        <v>POSITIVE</v>
      </c>
      <c r="H238" s="22" t="s">
        <v>2468</v>
      </c>
      <c r="I238" s="20" t="str">
        <f t="shared" si="10"/>
        <v>Yes</v>
      </c>
      <c r="J238" s="20" t="str">
        <f t="shared" si="11"/>
        <v>No</v>
      </c>
    </row>
    <row r="239" spans="1:10" x14ac:dyDescent="0.2">
      <c r="A239" s="19" t="s">
        <v>1060</v>
      </c>
      <c r="B239" s="19" t="s">
        <v>13</v>
      </c>
      <c r="C239" s="19" t="s">
        <v>2469</v>
      </c>
      <c r="D239" s="19" t="s">
        <v>1061</v>
      </c>
      <c r="E239" s="19">
        <v>0.10000000149011599</v>
      </c>
      <c r="F239" s="19">
        <v>0.30000001192092801</v>
      </c>
      <c r="G239" s="20" t="str">
        <f t="shared" si="9"/>
        <v>NEUTRAL</v>
      </c>
      <c r="H239" s="21" t="s">
        <v>2468</v>
      </c>
      <c r="I239" s="20" t="str">
        <f t="shared" si="10"/>
        <v>No</v>
      </c>
      <c r="J239" s="20" t="str">
        <f t="shared" si="11"/>
        <v>No</v>
      </c>
    </row>
    <row r="240" spans="1:10" x14ac:dyDescent="0.2">
      <c r="A240" s="20" t="s">
        <v>1062</v>
      </c>
      <c r="B240" s="20" t="s">
        <v>13</v>
      </c>
      <c r="C240" s="20" t="s">
        <v>2469</v>
      </c>
      <c r="D240" s="20" t="s">
        <v>1063</v>
      </c>
      <c r="E240" s="20">
        <v>0.60000002384185702</v>
      </c>
      <c r="F240" s="20">
        <v>1.20000004768371</v>
      </c>
      <c r="G240" s="20" t="str">
        <f t="shared" si="9"/>
        <v>POSITIVE</v>
      </c>
      <c r="H240" s="22" t="s">
        <v>2468</v>
      </c>
      <c r="I240" s="20" t="str">
        <f t="shared" si="10"/>
        <v>Yes</v>
      </c>
      <c r="J240" s="20" t="str">
        <f t="shared" si="11"/>
        <v>No</v>
      </c>
    </row>
    <row r="241" spans="1:10" x14ac:dyDescent="0.2">
      <c r="A241" s="19" t="s">
        <v>1064</v>
      </c>
      <c r="B241" s="19" t="s">
        <v>13</v>
      </c>
      <c r="C241" s="19" t="s">
        <v>2469</v>
      </c>
      <c r="D241" s="19" t="s">
        <v>1065</v>
      </c>
      <c r="E241" s="19">
        <v>-0.30000001192092801</v>
      </c>
      <c r="F241" s="19">
        <v>0.30000001192092801</v>
      </c>
      <c r="G241" s="20" t="str">
        <f t="shared" si="9"/>
        <v>NEGATIVE</v>
      </c>
      <c r="H241" s="21" t="s">
        <v>2468</v>
      </c>
      <c r="I241" s="20" t="str">
        <f t="shared" si="10"/>
        <v>No</v>
      </c>
      <c r="J241" s="20" t="str">
        <f t="shared" si="11"/>
        <v>No</v>
      </c>
    </row>
    <row r="242" spans="1:10" x14ac:dyDescent="0.2">
      <c r="A242" s="20" t="s">
        <v>1078</v>
      </c>
      <c r="B242" s="20" t="s">
        <v>28</v>
      </c>
      <c r="C242" s="20" t="s">
        <v>2469</v>
      </c>
      <c r="D242" s="20" t="s">
        <v>1079</v>
      </c>
      <c r="E242" s="20">
        <v>0.20000000298023199</v>
      </c>
      <c r="F242" s="20">
        <v>0.20000000298023199</v>
      </c>
      <c r="G242" s="20" t="str">
        <f t="shared" si="9"/>
        <v>NEUTRAL</v>
      </c>
      <c r="H242" s="22" t="s">
        <v>2468</v>
      </c>
      <c r="I242" s="20" t="str">
        <f t="shared" si="10"/>
        <v>No</v>
      </c>
      <c r="J242" s="20" t="str">
        <f t="shared" si="11"/>
        <v>No</v>
      </c>
    </row>
    <row r="243" spans="1:10" x14ac:dyDescent="0.2">
      <c r="A243" s="19" t="s">
        <v>1084</v>
      </c>
      <c r="B243" s="19" t="s">
        <v>38</v>
      </c>
      <c r="C243" s="19" t="s">
        <v>2469</v>
      </c>
      <c r="D243" s="19" t="s">
        <v>1085</v>
      </c>
      <c r="E243" s="19">
        <v>0</v>
      </c>
      <c r="F243" s="19">
        <v>0</v>
      </c>
      <c r="G243" s="20" t="str">
        <f t="shared" si="9"/>
        <v>NEUTRAL</v>
      </c>
      <c r="H243" s="21" t="s">
        <v>2468</v>
      </c>
      <c r="I243" s="20" t="str">
        <f t="shared" si="10"/>
        <v>No</v>
      </c>
      <c r="J243" s="20" t="str">
        <f t="shared" si="11"/>
        <v>No</v>
      </c>
    </row>
    <row r="244" spans="1:10" x14ac:dyDescent="0.2">
      <c r="A244" s="20" t="s">
        <v>1088</v>
      </c>
      <c r="B244" s="20" t="s">
        <v>13</v>
      </c>
      <c r="C244" s="20" t="s">
        <v>2469</v>
      </c>
      <c r="D244" s="20" t="s">
        <v>1089</v>
      </c>
      <c r="E244" s="20">
        <v>0.30000001192092801</v>
      </c>
      <c r="F244" s="20">
        <v>0.30000001192092801</v>
      </c>
      <c r="G244" s="20" t="str">
        <f t="shared" si="9"/>
        <v>POSITIVE</v>
      </c>
      <c r="H244" s="22" t="s">
        <v>2468</v>
      </c>
      <c r="I244" s="20" t="str">
        <f t="shared" si="10"/>
        <v>Yes</v>
      </c>
      <c r="J244" s="20" t="str">
        <f t="shared" si="11"/>
        <v>No</v>
      </c>
    </row>
    <row r="245" spans="1:10" x14ac:dyDescent="0.2">
      <c r="A245" s="19" t="s">
        <v>1090</v>
      </c>
      <c r="B245" s="19" t="s">
        <v>7</v>
      </c>
      <c r="C245" s="19" t="s">
        <v>2470</v>
      </c>
      <c r="D245" s="19" t="s">
        <v>1091</v>
      </c>
      <c r="E245" s="19">
        <v>-0.10000000149011599</v>
      </c>
      <c r="F245" s="19">
        <v>0.30000001192092801</v>
      </c>
      <c r="G245" s="20" t="str">
        <f t="shared" si="9"/>
        <v>NEUTRAL</v>
      </c>
      <c r="H245" s="21" t="s">
        <v>2468</v>
      </c>
      <c r="I245" s="20" t="str">
        <f t="shared" si="10"/>
        <v>No</v>
      </c>
      <c r="J245" s="20" t="str">
        <f t="shared" si="11"/>
        <v>No</v>
      </c>
    </row>
    <row r="246" spans="1:10" x14ac:dyDescent="0.2">
      <c r="A246" s="20" t="s">
        <v>1098</v>
      </c>
      <c r="B246" s="20" t="s">
        <v>18</v>
      </c>
      <c r="C246" s="20" t="s">
        <v>2469</v>
      </c>
      <c r="D246" s="20" t="s">
        <v>1099</v>
      </c>
      <c r="E246" s="20">
        <v>0.10000000149011599</v>
      </c>
      <c r="F246" s="20">
        <v>0.30000001192092801</v>
      </c>
      <c r="G246" s="20" t="str">
        <f t="shared" si="9"/>
        <v>NEUTRAL</v>
      </c>
      <c r="H246" s="22" t="s">
        <v>2468</v>
      </c>
      <c r="I246" s="20" t="str">
        <f t="shared" si="10"/>
        <v>No</v>
      </c>
      <c r="J246" s="20" t="str">
        <f t="shared" si="11"/>
        <v>No</v>
      </c>
    </row>
    <row r="247" spans="1:10" x14ac:dyDescent="0.2">
      <c r="A247" s="19" t="s">
        <v>1100</v>
      </c>
      <c r="B247" s="19" t="s">
        <v>10</v>
      </c>
      <c r="C247" s="19" t="s">
        <v>2469</v>
      </c>
      <c r="D247" s="19" t="s">
        <v>1101</v>
      </c>
      <c r="E247" s="19">
        <v>-0.20000000298023199</v>
      </c>
      <c r="F247" s="19">
        <v>0.20000000298023199</v>
      </c>
      <c r="G247" s="20" t="str">
        <f t="shared" si="9"/>
        <v>NEUTRAL</v>
      </c>
      <c r="H247" s="21" t="s">
        <v>2470</v>
      </c>
      <c r="I247" s="20" t="str">
        <f t="shared" si="10"/>
        <v>No</v>
      </c>
      <c r="J247" s="20" t="str">
        <f t="shared" si="11"/>
        <v>No</v>
      </c>
    </row>
    <row r="248" spans="1:10" x14ac:dyDescent="0.2">
      <c r="A248" s="20" t="s">
        <v>1106</v>
      </c>
      <c r="B248" s="20" t="s">
        <v>13</v>
      </c>
      <c r="C248" s="20" t="s">
        <v>2469</v>
      </c>
      <c r="D248" s="20" t="s">
        <v>1107</v>
      </c>
      <c r="E248" s="20">
        <v>0</v>
      </c>
      <c r="F248" s="20">
        <v>0</v>
      </c>
      <c r="G248" s="20" t="str">
        <f t="shared" si="9"/>
        <v>NEUTRAL</v>
      </c>
      <c r="H248" s="22" t="s">
        <v>2470</v>
      </c>
      <c r="I248" s="20" t="str">
        <f t="shared" si="10"/>
        <v>No</v>
      </c>
      <c r="J248" s="20" t="str">
        <f t="shared" si="11"/>
        <v>No</v>
      </c>
    </row>
    <row r="249" spans="1:10" x14ac:dyDescent="0.2">
      <c r="A249" s="19" t="s">
        <v>1112</v>
      </c>
      <c r="B249" s="19" t="s">
        <v>13</v>
      </c>
      <c r="C249" s="19" t="s">
        <v>2469</v>
      </c>
      <c r="D249" s="19" t="s">
        <v>1113</v>
      </c>
      <c r="E249" s="19">
        <v>0.20000000298023199</v>
      </c>
      <c r="F249" s="19">
        <v>0.20000000298023199</v>
      </c>
      <c r="G249" s="20" t="str">
        <f t="shared" si="9"/>
        <v>NEUTRAL</v>
      </c>
      <c r="H249" s="21" t="s">
        <v>2468</v>
      </c>
      <c r="I249" s="20" t="str">
        <f t="shared" si="10"/>
        <v>No</v>
      </c>
      <c r="J249" s="20" t="str">
        <f t="shared" si="11"/>
        <v>No</v>
      </c>
    </row>
    <row r="250" spans="1:10" x14ac:dyDescent="0.2">
      <c r="A250" s="20" t="s">
        <v>1118</v>
      </c>
      <c r="B250" s="20"/>
      <c r="C250" s="20" t="s">
        <v>2469</v>
      </c>
      <c r="D250" s="20" t="s">
        <v>1119</v>
      </c>
      <c r="E250" s="20">
        <v>0.20000000298023199</v>
      </c>
      <c r="F250" s="20">
        <v>0.20000000298023199</v>
      </c>
      <c r="G250" s="20" t="str">
        <f t="shared" si="9"/>
        <v>NEUTRAL</v>
      </c>
      <c r="H250" s="22" t="s">
        <v>2468</v>
      </c>
      <c r="I250" s="20" t="str">
        <f t="shared" si="10"/>
        <v>No</v>
      </c>
      <c r="J250" s="20" t="str">
        <f t="shared" si="11"/>
        <v>No</v>
      </c>
    </row>
    <row r="251" spans="1:10" x14ac:dyDescent="0.2">
      <c r="A251" s="19" t="s">
        <v>1126</v>
      </c>
      <c r="B251" s="19"/>
      <c r="C251" s="19" t="s">
        <v>2469</v>
      </c>
      <c r="D251" s="19" t="s">
        <v>1127</v>
      </c>
      <c r="E251" s="19">
        <v>0.5</v>
      </c>
      <c r="F251" s="19">
        <v>1</v>
      </c>
      <c r="G251" s="20" t="str">
        <f t="shared" si="9"/>
        <v>POSITIVE</v>
      </c>
      <c r="H251" s="21" t="s">
        <v>2469</v>
      </c>
      <c r="I251" s="20" t="str">
        <f t="shared" si="10"/>
        <v>Yes</v>
      </c>
      <c r="J251" s="20" t="str">
        <f t="shared" si="11"/>
        <v>Yes</v>
      </c>
    </row>
    <row r="252" spans="1:10" x14ac:dyDescent="0.2">
      <c r="A252" s="20" t="s">
        <v>1128</v>
      </c>
      <c r="B252" s="20" t="s">
        <v>38</v>
      </c>
      <c r="C252" s="20" t="s">
        <v>2469</v>
      </c>
      <c r="D252" s="20" t="s">
        <v>1129</v>
      </c>
      <c r="E252" s="20">
        <v>0.10000000149011599</v>
      </c>
      <c r="F252" s="20">
        <v>0.10000000149011599</v>
      </c>
      <c r="G252" s="20" t="str">
        <f t="shared" si="9"/>
        <v>NEUTRAL</v>
      </c>
      <c r="H252" s="22" t="s">
        <v>2468</v>
      </c>
      <c r="I252" s="20" t="str">
        <f t="shared" si="10"/>
        <v>No</v>
      </c>
      <c r="J252" s="20" t="str">
        <f t="shared" si="11"/>
        <v>No</v>
      </c>
    </row>
    <row r="253" spans="1:10" x14ac:dyDescent="0.2">
      <c r="A253" s="19" t="s">
        <v>1130</v>
      </c>
      <c r="B253" s="19" t="s">
        <v>38</v>
      </c>
      <c r="C253" s="19" t="s">
        <v>2469</v>
      </c>
      <c r="D253" s="19" t="s">
        <v>1131</v>
      </c>
      <c r="E253" s="19">
        <v>0.10000000149011599</v>
      </c>
      <c r="F253" s="19">
        <v>0.30000001192092801</v>
      </c>
      <c r="G253" s="20" t="str">
        <f t="shared" si="9"/>
        <v>NEUTRAL</v>
      </c>
      <c r="H253" s="21" t="s">
        <v>2468</v>
      </c>
      <c r="I253" s="20" t="str">
        <f t="shared" si="10"/>
        <v>No</v>
      </c>
      <c r="J253" s="20" t="str">
        <f t="shared" si="11"/>
        <v>No</v>
      </c>
    </row>
    <row r="254" spans="1:10" x14ac:dyDescent="0.2">
      <c r="A254" s="20" t="s">
        <v>1140</v>
      </c>
      <c r="B254" s="20" t="s">
        <v>18</v>
      </c>
      <c r="C254" s="20" t="s">
        <v>2469</v>
      </c>
      <c r="D254" s="20" t="s">
        <v>1141</v>
      </c>
      <c r="E254" s="20">
        <v>-0.40000000596046398</v>
      </c>
      <c r="F254" s="20">
        <v>0.40000000596046398</v>
      </c>
      <c r="G254" s="20" t="str">
        <f t="shared" si="9"/>
        <v>NEGATIVE</v>
      </c>
      <c r="H254" s="22" t="s">
        <v>2468</v>
      </c>
      <c r="I254" s="20" t="str">
        <f t="shared" si="10"/>
        <v>No</v>
      </c>
      <c r="J254" s="20" t="str">
        <f t="shared" si="11"/>
        <v>No</v>
      </c>
    </row>
    <row r="255" spans="1:10" x14ac:dyDescent="0.2">
      <c r="A255" s="19" t="s">
        <v>1142</v>
      </c>
      <c r="B255" s="19"/>
      <c r="C255" s="19" t="s">
        <v>2470</v>
      </c>
      <c r="D255" s="19" t="s">
        <v>1143</v>
      </c>
      <c r="E255" s="19">
        <v>-0.30000001192092801</v>
      </c>
      <c r="F255" s="19">
        <v>0.69999998807907104</v>
      </c>
      <c r="G255" s="20" t="str">
        <f t="shared" si="9"/>
        <v>NEGATIVE</v>
      </c>
      <c r="H255" s="21" t="s">
        <v>2470</v>
      </c>
      <c r="I255" s="20" t="str">
        <f t="shared" si="10"/>
        <v>Yes</v>
      </c>
      <c r="J255" s="20" t="str">
        <f t="shared" si="11"/>
        <v>Yes</v>
      </c>
    </row>
    <row r="256" spans="1:10" x14ac:dyDescent="0.2">
      <c r="A256" s="20" t="s">
        <v>1154</v>
      </c>
      <c r="B256" s="20" t="s">
        <v>38</v>
      </c>
      <c r="C256" s="20" t="s">
        <v>2470</v>
      </c>
      <c r="D256" s="20" t="s">
        <v>1155</v>
      </c>
      <c r="E256" s="20">
        <v>0.40000000596046398</v>
      </c>
      <c r="F256" s="20">
        <v>0.40000000596046398</v>
      </c>
      <c r="G256" s="20" t="str">
        <f t="shared" si="9"/>
        <v>POSITIVE</v>
      </c>
      <c r="H256" s="22" t="s">
        <v>2468</v>
      </c>
      <c r="I256" s="20" t="str">
        <f t="shared" si="10"/>
        <v>No</v>
      </c>
      <c r="J256" s="20" t="str">
        <f t="shared" si="11"/>
        <v>No</v>
      </c>
    </row>
    <row r="257" spans="1:10" x14ac:dyDescent="0.2">
      <c r="A257" s="19" t="s">
        <v>1158</v>
      </c>
      <c r="B257" s="19" t="s">
        <v>38</v>
      </c>
      <c r="C257" s="19" t="s">
        <v>2469</v>
      </c>
      <c r="D257" s="19" t="s">
        <v>1159</v>
      </c>
      <c r="E257" s="19">
        <v>0.40000000596046398</v>
      </c>
      <c r="F257" s="19">
        <v>0.40000000596046398</v>
      </c>
      <c r="G257" s="20" t="str">
        <f t="shared" si="9"/>
        <v>POSITIVE</v>
      </c>
      <c r="H257" s="21" t="s">
        <v>2468</v>
      </c>
      <c r="I257" s="20" t="str">
        <f t="shared" si="10"/>
        <v>Yes</v>
      </c>
      <c r="J257" s="20" t="str">
        <f t="shared" si="11"/>
        <v>No</v>
      </c>
    </row>
    <row r="258" spans="1:10" x14ac:dyDescent="0.2">
      <c r="A258" s="20" t="s">
        <v>1170</v>
      </c>
      <c r="B258" s="20" t="s">
        <v>18</v>
      </c>
      <c r="C258" s="20" t="s">
        <v>2469</v>
      </c>
      <c r="D258" s="20" t="s">
        <v>1171</v>
      </c>
      <c r="E258" s="20">
        <v>0.60000002384185702</v>
      </c>
      <c r="F258" s="20">
        <v>1.29999995231628</v>
      </c>
      <c r="G258" s="20" t="str">
        <f t="shared" si="9"/>
        <v>POSITIVE</v>
      </c>
      <c r="H258" s="22" t="s">
        <v>2468</v>
      </c>
      <c r="I258" s="20" t="str">
        <f t="shared" si="10"/>
        <v>Yes</v>
      </c>
      <c r="J258" s="20" t="str">
        <f t="shared" si="11"/>
        <v>No</v>
      </c>
    </row>
    <row r="259" spans="1:10" x14ac:dyDescent="0.2">
      <c r="A259" s="19" t="s">
        <v>1176</v>
      </c>
      <c r="B259" s="19"/>
      <c r="C259" s="19" t="s">
        <v>2469</v>
      </c>
      <c r="D259" s="19" t="s">
        <v>1177</v>
      </c>
      <c r="E259" s="19">
        <v>0.30000001192092801</v>
      </c>
      <c r="F259" s="19">
        <v>0.60000002384185702</v>
      </c>
      <c r="G259" s="20" t="str">
        <f t="shared" ref="G259:G322" si="12">+IF(E259&lt;=-0.25,"NEGATIVE",IF(E259&lt;=0.25,"NEUTRAL",IF(E259&lt;=1,"POSITIVE","Check")))</f>
        <v>POSITIVE</v>
      </c>
      <c r="H259" s="21" t="s">
        <v>2468</v>
      </c>
      <c r="I259" s="20" t="str">
        <f t="shared" ref="I259:I322" si="13">+IF(G259=C259, "Yes", "No")</f>
        <v>Yes</v>
      </c>
      <c r="J259" s="20" t="str">
        <f t="shared" ref="J259:J322" si="14">IF(H259=C259, "Yes", "No")</f>
        <v>No</v>
      </c>
    </row>
    <row r="260" spans="1:10" x14ac:dyDescent="0.2">
      <c r="A260" s="20" t="s">
        <v>1184</v>
      </c>
      <c r="B260" s="20" t="s">
        <v>18</v>
      </c>
      <c r="C260" s="20" t="s">
        <v>2469</v>
      </c>
      <c r="D260" s="20" t="s">
        <v>1185</v>
      </c>
      <c r="E260" s="20">
        <v>0</v>
      </c>
      <c r="F260" s="20">
        <v>0.20000000298023199</v>
      </c>
      <c r="G260" s="20" t="str">
        <f t="shared" si="12"/>
        <v>NEUTRAL</v>
      </c>
      <c r="H260" s="22" t="s">
        <v>2468</v>
      </c>
      <c r="I260" s="20" t="str">
        <f t="shared" si="13"/>
        <v>No</v>
      </c>
      <c r="J260" s="20" t="str">
        <f t="shared" si="14"/>
        <v>No</v>
      </c>
    </row>
    <row r="261" spans="1:10" x14ac:dyDescent="0.2">
      <c r="A261" s="19" t="s">
        <v>1190</v>
      </c>
      <c r="B261" s="19" t="s">
        <v>18</v>
      </c>
      <c r="C261" s="19" t="s">
        <v>2469</v>
      </c>
      <c r="D261" s="19" t="s">
        <v>1191</v>
      </c>
      <c r="E261" s="19">
        <v>0</v>
      </c>
      <c r="F261" s="19">
        <v>0.30000001192092801</v>
      </c>
      <c r="G261" s="20" t="str">
        <f t="shared" si="12"/>
        <v>NEUTRAL</v>
      </c>
      <c r="H261" s="21" t="s">
        <v>2468</v>
      </c>
      <c r="I261" s="20" t="str">
        <f t="shared" si="13"/>
        <v>No</v>
      </c>
      <c r="J261" s="20" t="str">
        <f t="shared" si="14"/>
        <v>No</v>
      </c>
    </row>
    <row r="262" spans="1:10" x14ac:dyDescent="0.2">
      <c r="A262" s="20" t="s">
        <v>1198</v>
      </c>
      <c r="B262" s="20" t="s">
        <v>10</v>
      </c>
      <c r="C262" s="20" t="s">
        <v>2469</v>
      </c>
      <c r="D262" s="20" t="s">
        <v>1199</v>
      </c>
      <c r="E262" s="20">
        <v>0.40000000596046398</v>
      </c>
      <c r="F262" s="20">
        <v>0.80000001192092896</v>
      </c>
      <c r="G262" s="20" t="str">
        <f t="shared" si="12"/>
        <v>POSITIVE</v>
      </c>
      <c r="H262" s="22" t="s">
        <v>2468</v>
      </c>
      <c r="I262" s="20" t="str">
        <f t="shared" si="13"/>
        <v>Yes</v>
      </c>
      <c r="J262" s="20" t="str">
        <f t="shared" si="14"/>
        <v>No</v>
      </c>
    </row>
    <row r="263" spans="1:10" x14ac:dyDescent="0.2">
      <c r="A263" s="19" t="s">
        <v>1200</v>
      </c>
      <c r="B263" s="19" t="s">
        <v>10</v>
      </c>
      <c r="C263" s="19" t="s">
        <v>2469</v>
      </c>
      <c r="D263" s="19" t="s">
        <v>1201</v>
      </c>
      <c r="E263" s="19">
        <v>0.80000001192092896</v>
      </c>
      <c r="F263" s="19">
        <v>1.6000000238418499</v>
      </c>
      <c r="G263" s="20" t="str">
        <f t="shared" si="12"/>
        <v>POSITIVE</v>
      </c>
      <c r="H263" s="21" t="s">
        <v>2468</v>
      </c>
      <c r="I263" s="20" t="str">
        <f t="shared" si="13"/>
        <v>Yes</v>
      </c>
      <c r="J263" s="20" t="str">
        <f t="shared" si="14"/>
        <v>No</v>
      </c>
    </row>
    <row r="264" spans="1:10" x14ac:dyDescent="0.2">
      <c r="A264" s="20" t="s">
        <v>1202</v>
      </c>
      <c r="B264" s="20"/>
      <c r="C264" s="20" t="s">
        <v>2469</v>
      </c>
      <c r="D264" s="20" t="s">
        <v>1203</v>
      </c>
      <c r="E264" s="20">
        <v>0.30000001192092801</v>
      </c>
      <c r="F264" s="20">
        <v>0.69999998807907104</v>
      </c>
      <c r="G264" s="20" t="str">
        <f t="shared" si="12"/>
        <v>POSITIVE</v>
      </c>
      <c r="H264" s="22" t="s">
        <v>2468</v>
      </c>
      <c r="I264" s="20" t="str">
        <f t="shared" si="13"/>
        <v>Yes</v>
      </c>
      <c r="J264" s="20" t="str">
        <f t="shared" si="14"/>
        <v>No</v>
      </c>
    </row>
    <row r="265" spans="1:10" x14ac:dyDescent="0.2">
      <c r="A265" s="19" t="s">
        <v>1214</v>
      </c>
      <c r="B265" s="19" t="s">
        <v>13</v>
      </c>
      <c r="C265" s="19" t="s">
        <v>2469</v>
      </c>
      <c r="D265" s="19" t="s">
        <v>1215</v>
      </c>
      <c r="E265" s="19">
        <v>0.80000001192092896</v>
      </c>
      <c r="F265" s="19">
        <v>0.80000001192092896</v>
      </c>
      <c r="G265" s="20" t="str">
        <f t="shared" si="12"/>
        <v>POSITIVE</v>
      </c>
      <c r="H265" s="21" t="s">
        <v>2469</v>
      </c>
      <c r="I265" s="20" t="str">
        <f t="shared" si="13"/>
        <v>Yes</v>
      </c>
      <c r="J265" s="20" t="str">
        <f t="shared" si="14"/>
        <v>Yes</v>
      </c>
    </row>
    <row r="266" spans="1:10" x14ac:dyDescent="0.2">
      <c r="A266" s="20" t="s">
        <v>1224</v>
      </c>
      <c r="B266" s="20" t="s">
        <v>18</v>
      </c>
      <c r="C266" s="20" t="s">
        <v>2469</v>
      </c>
      <c r="D266" s="20" t="s">
        <v>1225</v>
      </c>
      <c r="E266" s="20">
        <v>0.30000001192092801</v>
      </c>
      <c r="F266" s="20">
        <v>0.89999997615814198</v>
      </c>
      <c r="G266" s="20" t="str">
        <f t="shared" si="12"/>
        <v>POSITIVE</v>
      </c>
      <c r="H266" s="22" t="s">
        <v>2468</v>
      </c>
      <c r="I266" s="20" t="str">
        <f t="shared" si="13"/>
        <v>Yes</v>
      </c>
      <c r="J266" s="20" t="str">
        <f t="shared" si="14"/>
        <v>No</v>
      </c>
    </row>
    <row r="267" spans="1:10" x14ac:dyDescent="0.2">
      <c r="A267" s="19" t="s">
        <v>1228</v>
      </c>
      <c r="B267" s="19"/>
      <c r="C267" s="19" t="s">
        <v>2469</v>
      </c>
      <c r="D267" s="19" t="s">
        <v>1229</v>
      </c>
      <c r="E267" s="19">
        <v>0.20000000298023199</v>
      </c>
      <c r="F267" s="19">
        <v>0.20000000298023199</v>
      </c>
      <c r="G267" s="20" t="str">
        <f t="shared" si="12"/>
        <v>NEUTRAL</v>
      </c>
      <c r="H267" s="21" t="s">
        <v>2469</v>
      </c>
      <c r="I267" s="20" t="str">
        <f t="shared" si="13"/>
        <v>No</v>
      </c>
      <c r="J267" s="20" t="str">
        <f t="shared" si="14"/>
        <v>Yes</v>
      </c>
    </row>
    <row r="268" spans="1:10" x14ac:dyDescent="0.2">
      <c r="A268" s="20" t="s">
        <v>1234</v>
      </c>
      <c r="B268" s="20" t="s">
        <v>13</v>
      </c>
      <c r="C268" s="20" t="s">
        <v>2469</v>
      </c>
      <c r="D268" s="20" t="s">
        <v>1235</v>
      </c>
      <c r="E268" s="20">
        <v>0.60000002384185702</v>
      </c>
      <c r="F268" s="20">
        <v>1.20000004768371</v>
      </c>
      <c r="G268" s="20" t="str">
        <f t="shared" si="12"/>
        <v>POSITIVE</v>
      </c>
      <c r="H268" s="22" t="s">
        <v>2469</v>
      </c>
      <c r="I268" s="20" t="str">
        <f t="shared" si="13"/>
        <v>Yes</v>
      </c>
      <c r="J268" s="20" t="str">
        <f t="shared" si="14"/>
        <v>Yes</v>
      </c>
    </row>
    <row r="269" spans="1:10" x14ac:dyDescent="0.2">
      <c r="A269" s="19" t="s">
        <v>1236</v>
      </c>
      <c r="B269" s="19" t="s">
        <v>10</v>
      </c>
      <c r="C269" s="19" t="s">
        <v>2469</v>
      </c>
      <c r="D269" s="19" t="s">
        <v>1237</v>
      </c>
      <c r="E269" s="19">
        <v>0.10000000149011599</v>
      </c>
      <c r="F269" s="19">
        <v>0.30000001192092801</v>
      </c>
      <c r="G269" s="20" t="str">
        <f t="shared" si="12"/>
        <v>NEUTRAL</v>
      </c>
      <c r="H269" s="21" t="s">
        <v>2468</v>
      </c>
      <c r="I269" s="20" t="str">
        <f t="shared" si="13"/>
        <v>No</v>
      </c>
      <c r="J269" s="20" t="str">
        <f t="shared" si="14"/>
        <v>No</v>
      </c>
    </row>
    <row r="270" spans="1:10" x14ac:dyDescent="0.2">
      <c r="A270" s="20" t="s">
        <v>1244</v>
      </c>
      <c r="B270" s="20"/>
      <c r="C270" s="20" t="s">
        <v>2469</v>
      </c>
      <c r="D270" s="20" t="s">
        <v>1245</v>
      </c>
      <c r="E270" s="20">
        <v>0.5</v>
      </c>
      <c r="F270" s="20">
        <v>1</v>
      </c>
      <c r="G270" s="20" t="str">
        <f t="shared" si="12"/>
        <v>POSITIVE</v>
      </c>
      <c r="H270" s="22" t="s">
        <v>2468</v>
      </c>
      <c r="I270" s="20" t="str">
        <f t="shared" si="13"/>
        <v>Yes</v>
      </c>
      <c r="J270" s="20" t="str">
        <f t="shared" si="14"/>
        <v>No</v>
      </c>
    </row>
    <row r="271" spans="1:10" x14ac:dyDescent="0.2">
      <c r="A271" s="19" t="s">
        <v>1246</v>
      </c>
      <c r="B271" s="19" t="s">
        <v>13</v>
      </c>
      <c r="C271" s="19" t="s">
        <v>2469</v>
      </c>
      <c r="D271" s="19" t="s">
        <v>1247</v>
      </c>
      <c r="E271" s="19">
        <v>0</v>
      </c>
      <c r="F271" s="19">
        <v>0.40000000596046398</v>
      </c>
      <c r="G271" s="20" t="str">
        <f t="shared" si="12"/>
        <v>NEUTRAL</v>
      </c>
      <c r="H271" s="21" t="s">
        <v>2468</v>
      </c>
      <c r="I271" s="20" t="str">
        <f t="shared" si="13"/>
        <v>No</v>
      </c>
      <c r="J271" s="20" t="str">
        <f t="shared" si="14"/>
        <v>No</v>
      </c>
    </row>
    <row r="272" spans="1:10" x14ac:dyDescent="0.2">
      <c r="A272" s="20" t="s">
        <v>1250</v>
      </c>
      <c r="B272" s="20" t="s">
        <v>18</v>
      </c>
      <c r="C272" s="20" t="s">
        <v>2469</v>
      </c>
      <c r="D272" s="20" t="s">
        <v>1251</v>
      </c>
      <c r="E272" s="20">
        <v>0.69999998807907104</v>
      </c>
      <c r="F272" s="20">
        <v>0.69999998807907104</v>
      </c>
      <c r="G272" s="20" t="str">
        <f t="shared" si="12"/>
        <v>POSITIVE</v>
      </c>
      <c r="H272" s="22" t="s">
        <v>2469</v>
      </c>
      <c r="I272" s="20" t="str">
        <f t="shared" si="13"/>
        <v>Yes</v>
      </c>
      <c r="J272" s="20" t="str">
        <f t="shared" si="14"/>
        <v>Yes</v>
      </c>
    </row>
    <row r="273" spans="1:10" x14ac:dyDescent="0.2">
      <c r="A273" s="19" t="s">
        <v>1256</v>
      </c>
      <c r="B273" s="19" t="s">
        <v>13</v>
      </c>
      <c r="C273" s="19" t="s">
        <v>2470</v>
      </c>
      <c r="D273" s="19" t="s">
        <v>1257</v>
      </c>
      <c r="E273" s="19">
        <v>0</v>
      </c>
      <c r="F273" s="19">
        <v>0.10000000149011599</v>
      </c>
      <c r="G273" s="20" t="str">
        <f t="shared" si="12"/>
        <v>NEUTRAL</v>
      </c>
      <c r="H273" s="21" t="s">
        <v>2468</v>
      </c>
      <c r="I273" s="20" t="str">
        <f t="shared" si="13"/>
        <v>No</v>
      </c>
      <c r="J273" s="20" t="str">
        <f t="shared" si="14"/>
        <v>No</v>
      </c>
    </row>
    <row r="274" spans="1:10" x14ac:dyDescent="0.2">
      <c r="A274" s="20" t="s">
        <v>1258</v>
      </c>
      <c r="B274" s="20"/>
      <c r="C274" s="20" t="s">
        <v>2469</v>
      </c>
      <c r="D274" s="20" t="s">
        <v>1259</v>
      </c>
      <c r="E274" s="20">
        <v>-0.60000002384185702</v>
      </c>
      <c r="F274" s="20">
        <v>0.60000002384185702</v>
      </c>
      <c r="G274" s="20" t="str">
        <f t="shared" si="12"/>
        <v>NEGATIVE</v>
      </c>
      <c r="H274" s="22" t="s">
        <v>2468</v>
      </c>
      <c r="I274" s="20" t="str">
        <f t="shared" si="13"/>
        <v>No</v>
      </c>
      <c r="J274" s="20" t="str">
        <f t="shared" si="14"/>
        <v>No</v>
      </c>
    </row>
    <row r="275" spans="1:10" x14ac:dyDescent="0.2">
      <c r="A275" s="19" t="s">
        <v>1272</v>
      </c>
      <c r="B275" s="19" t="s">
        <v>13</v>
      </c>
      <c r="C275" s="19" t="s">
        <v>2469</v>
      </c>
      <c r="D275" s="19" t="s">
        <v>1273</v>
      </c>
      <c r="E275" s="19">
        <v>0</v>
      </c>
      <c r="F275" s="19">
        <v>0</v>
      </c>
      <c r="G275" s="20" t="str">
        <f t="shared" si="12"/>
        <v>NEUTRAL</v>
      </c>
      <c r="H275" s="21" t="s">
        <v>2470</v>
      </c>
      <c r="I275" s="20" t="str">
        <f t="shared" si="13"/>
        <v>No</v>
      </c>
      <c r="J275" s="20" t="str">
        <f t="shared" si="14"/>
        <v>No</v>
      </c>
    </row>
    <row r="276" spans="1:10" x14ac:dyDescent="0.2">
      <c r="A276" s="20" t="s">
        <v>1274</v>
      </c>
      <c r="B276" s="20" t="s">
        <v>7</v>
      </c>
      <c r="C276" s="20" t="s">
        <v>2470</v>
      </c>
      <c r="D276" s="20" t="s">
        <v>8</v>
      </c>
      <c r="E276" s="20">
        <v>0</v>
      </c>
      <c r="F276" s="20">
        <v>0.5</v>
      </c>
      <c r="G276" s="20" t="str">
        <f t="shared" si="12"/>
        <v>NEUTRAL</v>
      </c>
      <c r="H276" s="22" t="s">
        <v>2468</v>
      </c>
      <c r="I276" s="20" t="str">
        <f t="shared" si="13"/>
        <v>No</v>
      </c>
      <c r="J276" s="20" t="str">
        <f t="shared" si="14"/>
        <v>No</v>
      </c>
    </row>
    <row r="277" spans="1:10" x14ac:dyDescent="0.2">
      <c r="A277" s="19" t="s">
        <v>1275</v>
      </c>
      <c r="B277" s="19" t="s">
        <v>13</v>
      </c>
      <c r="C277" s="19" t="s">
        <v>2470</v>
      </c>
      <c r="D277" s="19" t="s">
        <v>1276</v>
      </c>
      <c r="E277" s="19">
        <v>-0.40000000596046398</v>
      </c>
      <c r="F277" s="19">
        <v>1</v>
      </c>
      <c r="G277" s="20" t="str">
        <f t="shared" si="12"/>
        <v>NEGATIVE</v>
      </c>
      <c r="H277" s="21" t="s">
        <v>2470</v>
      </c>
      <c r="I277" s="20" t="str">
        <f t="shared" si="13"/>
        <v>Yes</v>
      </c>
      <c r="J277" s="20" t="str">
        <f t="shared" si="14"/>
        <v>Yes</v>
      </c>
    </row>
    <row r="278" spans="1:10" x14ac:dyDescent="0.2">
      <c r="A278" s="20" t="s">
        <v>1277</v>
      </c>
      <c r="B278" s="20" t="s">
        <v>7</v>
      </c>
      <c r="C278" s="20" t="s">
        <v>2469</v>
      </c>
      <c r="D278" s="20" t="s">
        <v>1278</v>
      </c>
      <c r="E278" s="20">
        <v>0.5</v>
      </c>
      <c r="F278" s="20">
        <v>1.1000000238418499</v>
      </c>
      <c r="G278" s="20" t="str">
        <f t="shared" si="12"/>
        <v>POSITIVE</v>
      </c>
      <c r="H278" s="22" t="s">
        <v>2469</v>
      </c>
      <c r="I278" s="20" t="str">
        <f t="shared" si="13"/>
        <v>Yes</v>
      </c>
      <c r="J278" s="20" t="str">
        <f t="shared" si="14"/>
        <v>Yes</v>
      </c>
    </row>
    <row r="279" spans="1:10" x14ac:dyDescent="0.2">
      <c r="A279" s="19" t="s">
        <v>1279</v>
      </c>
      <c r="B279" s="19" t="s">
        <v>7</v>
      </c>
      <c r="C279" s="19" t="s">
        <v>2469</v>
      </c>
      <c r="D279" s="19" t="s">
        <v>1280</v>
      </c>
      <c r="E279" s="19">
        <v>0.5</v>
      </c>
      <c r="F279" s="19">
        <v>1</v>
      </c>
      <c r="G279" s="20" t="str">
        <f t="shared" si="12"/>
        <v>POSITIVE</v>
      </c>
      <c r="H279" s="21" t="s">
        <v>2469</v>
      </c>
      <c r="I279" s="20" t="str">
        <f t="shared" si="13"/>
        <v>Yes</v>
      </c>
      <c r="J279" s="20" t="str">
        <f t="shared" si="14"/>
        <v>Yes</v>
      </c>
    </row>
    <row r="280" spans="1:10" x14ac:dyDescent="0.2">
      <c r="A280" s="20" t="s">
        <v>1281</v>
      </c>
      <c r="B280" s="20" t="s">
        <v>7</v>
      </c>
      <c r="C280" s="20" t="s">
        <v>2469</v>
      </c>
      <c r="D280" s="20" t="s">
        <v>1280</v>
      </c>
      <c r="E280" s="20">
        <v>0.5</v>
      </c>
      <c r="F280" s="20">
        <v>1</v>
      </c>
      <c r="G280" s="20" t="str">
        <f t="shared" si="12"/>
        <v>POSITIVE</v>
      </c>
      <c r="H280" s="22" t="s">
        <v>2469</v>
      </c>
      <c r="I280" s="20" t="str">
        <f t="shared" si="13"/>
        <v>Yes</v>
      </c>
      <c r="J280" s="20" t="str">
        <f t="shared" si="14"/>
        <v>Yes</v>
      </c>
    </row>
    <row r="281" spans="1:10" x14ac:dyDescent="0.2">
      <c r="A281" s="19" t="s">
        <v>1282</v>
      </c>
      <c r="B281" s="19"/>
      <c r="C281" s="19" t="s">
        <v>2469</v>
      </c>
      <c r="D281" s="19" t="s">
        <v>1283</v>
      </c>
      <c r="E281" s="19">
        <v>0.10000000149011599</v>
      </c>
      <c r="F281" s="19">
        <v>0.10000000149011599</v>
      </c>
      <c r="G281" s="20" t="str">
        <f t="shared" si="12"/>
        <v>NEUTRAL</v>
      </c>
      <c r="H281" s="21" t="s">
        <v>2468</v>
      </c>
      <c r="I281" s="20" t="str">
        <f t="shared" si="13"/>
        <v>No</v>
      </c>
      <c r="J281" s="20" t="str">
        <f t="shared" si="14"/>
        <v>No</v>
      </c>
    </row>
    <row r="282" spans="1:10" x14ac:dyDescent="0.2">
      <c r="A282" s="20" t="s">
        <v>1286</v>
      </c>
      <c r="B282" s="20" t="s">
        <v>23</v>
      </c>
      <c r="C282" s="20" t="s">
        <v>2469</v>
      </c>
      <c r="D282" s="20" t="s">
        <v>1287</v>
      </c>
      <c r="E282" s="20">
        <v>0.30000001192092801</v>
      </c>
      <c r="F282" s="20">
        <v>0.30000001192092801</v>
      </c>
      <c r="G282" s="20" t="str">
        <f t="shared" si="12"/>
        <v>POSITIVE</v>
      </c>
      <c r="H282" s="22" t="s">
        <v>2468</v>
      </c>
      <c r="I282" s="20" t="str">
        <f t="shared" si="13"/>
        <v>Yes</v>
      </c>
      <c r="J282" s="20" t="str">
        <f t="shared" si="14"/>
        <v>No</v>
      </c>
    </row>
    <row r="283" spans="1:10" x14ac:dyDescent="0.2">
      <c r="A283" s="19" t="s">
        <v>1294</v>
      </c>
      <c r="B283" s="19" t="s">
        <v>13</v>
      </c>
      <c r="C283" s="19" t="s">
        <v>2470</v>
      </c>
      <c r="D283" s="19" t="s">
        <v>1295</v>
      </c>
      <c r="E283" s="19">
        <v>-0.10000000149011599</v>
      </c>
      <c r="F283" s="19">
        <v>0.40000000596046398</v>
      </c>
      <c r="G283" s="20" t="str">
        <f t="shared" si="12"/>
        <v>NEUTRAL</v>
      </c>
      <c r="H283" s="21" t="s">
        <v>2470</v>
      </c>
      <c r="I283" s="20" t="str">
        <f t="shared" si="13"/>
        <v>No</v>
      </c>
      <c r="J283" s="20" t="str">
        <f t="shared" si="14"/>
        <v>Yes</v>
      </c>
    </row>
    <row r="284" spans="1:10" x14ac:dyDescent="0.2">
      <c r="A284" s="20" t="s">
        <v>1296</v>
      </c>
      <c r="B284" s="20"/>
      <c r="C284" s="20" t="s">
        <v>2469</v>
      </c>
      <c r="D284" s="20" t="s">
        <v>1297</v>
      </c>
      <c r="E284" s="20">
        <v>0.10000000149011599</v>
      </c>
      <c r="F284" s="20">
        <v>0.10000000149011599</v>
      </c>
      <c r="G284" s="20" t="str">
        <f t="shared" si="12"/>
        <v>NEUTRAL</v>
      </c>
      <c r="H284" s="22" t="s">
        <v>2468</v>
      </c>
      <c r="I284" s="20" t="str">
        <f t="shared" si="13"/>
        <v>No</v>
      </c>
      <c r="J284" s="20" t="str">
        <f t="shared" si="14"/>
        <v>No</v>
      </c>
    </row>
    <row r="285" spans="1:10" x14ac:dyDescent="0.2">
      <c r="A285" s="19" t="s">
        <v>1300</v>
      </c>
      <c r="B285" s="19" t="s">
        <v>7</v>
      </c>
      <c r="C285" s="19" t="s">
        <v>2469</v>
      </c>
      <c r="D285" s="19" t="s">
        <v>1301</v>
      </c>
      <c r="E285" s="19">
        <v>-0.40000000596046398</v>
      </c>
      <c r="F285" s="19">
        <v>0.40000000596046398</v>
      </c>
      <c r="G285" s="20" t="str">
        <f t="shared" si="12"/>
        <v>NEGATIVE</v>
      </c>
      <c r="H285" s="21" t="s">
        <v>2470</v>
      </c>
      <c r="I285" s="20" t="str">
        <f t="shared" si="13"/>
        <v>No</v>
      </c>
      <c r="J285" s="20" t="str">
        <f t="shared" si="14"/>
        <v>No</v>
      </c>
    </row>
    <row r="286" spans="1:10" x14ac:dyDescent="0.2">
      <c r="A286" s="20" t="s">
        <v>1306</v>
      </c>
      <c r="B286" s="20" t="s">
        <v>33</v>
      </c>
      <c r="C286" s="20" t="s">
        <v>2469</v>
      </c>
      <c r="D286" s="20" t="s">
        <v>1307</v>
      </c>
      <c r="E286" s="20">
        <v>0.60000002384185702</v>
      </c>
      <c r="F286" s="20">
        <v>0.60000002384185702</v>
      </c>
      <c r="G286" s="20" t="str">
        <f t="shared" si="12"/>
        <v>POSITIVE</v>
      </c>
      <c r="H286" s="22" t="s">
        <v>2468</v>
      </c>
      <c r="I286" s="20" t="str">
        <f t="shared" si="13"/>
        <v>Yes</v>
      </c>
      <c r="J286" s="20" t="str">
        <f t="shared" si="14"/>
        <v>No</v>
      </c>
    </row>
    <row r="287" spans="1:10" x14ac:dyDescent="0.2">
      <c r="A287" s="19" t="s">
        <v>1314</v>
      </c>
      <c r="B287" s="19" t="s">
        <v>28</v>
      </c>
      <c r="C287" s="19" t="s">
        <v>2469</v>
      </c>
      <c r="D287" s="19" t="s">
        <v>1315</v>
      </c>
      <c r="E287" s="19">
        <v>0.60000002384185702</v>
      </c>
      <c r="F287" s="19">
        <v>1.20000004768371</v>
      </c>
      <c r="G287" s="20" t="str">
        <f t="shared" si="12"/>
        <v>POSITIVE</v>
      </c>
      <c r="H287" s="21" t="s">
        <v>2469</v>
      </c>
      <c r="I287" s="20" t="str">
        <f t="shared" si="13"/>
        <v>Yes</v>
      </c>
      <c r="J287" s="20" t="str">
        <f t="shared" si="14"/>
        <v>Yes</v>
      </c>
    </row>
    <row r="288" spans="1:10" x14ac:dyDescent="0.2">
      <c r="A288" s="20" t="s">
        <v>1316</v>
      </c>
      <c r="B288" s="20" t="s">
        <v>28</v>
      </c>
      <c r="C288" s="20" t="s">
        <v>2469</v>
      </c>
      <c r="D288" s="20" t="s">
        <v>1317</v>
      </c>
      <c r="E288" s="20">
        <v>0.40000000596046398</v>
      </c>
      <c r="F288" s="20">
        <v>0.89999997615814198</v>
      </c>
      <c r="G288" s="20" t="str">
        <f t="shared" si="12"/>
        <v>POSITIVE</v>
      </c>
      <c r="H288" s="22" t="s">
        <v>2468</v>
      </c>
      <c r="I288" s="20" t="str">
        <f t="shared" si="13"/>
        <v>Yes</v>
      </c>
      <c r="J288" s="20" t="str">
        <f t="shared" si="14"/>
        <v>No</v>
      </c>
    </row>
    <row r="289" spans="1:10" x14ac:dyDescent="0.2">
      <c r="A289" s="19" t="s">
        <v>1328</v>
      </c>
      <c r="B289" s="19"/>
      <c r="C289" s="19" t="s">
        <v>2469</v>
      </c>
      <c r="D289" s="19" t="s">
        <v>1329</v>
      </c>
      <c r="E289" s="19">
        <v>0.30000001192092801</v>
      </c>
      <c r="F289" s="19">
        <v>0.30000001192092801</v>
      </c>
      <c r="G289" s="20" t="str">
        <f t="shared" si="12"/>
        <v>POSITIVE</v>
      </c>
      <c r="H289" s="21" t="s">
        <v>2468</v>
      </c>
      <c r="I289" s="20" t="str">
        <f t="shared" si="13"/>
        <v>Yes</v>
      </c>
      <c r="J289" s="20" t="str">
        <f t="shared" si="14"/>
        <v>No</v>
      </c>
    </row>
    <row r="290" spans="1:10" x14ac:dyDescent="0.2">
      <c r="A290" s="20" t="s">
        <v>1330</v>
      </c>
      <c r="B290" s="20" t="s">
        <v>33</v>
      </c>
      <c r="C290" s="20" t="s">
        <v>2469</v>
      </c>
      <c r="D290" s="20" t="s">
        <v>1331</v>
      </c>
      <c r="E290" s="20">
        <v>0.60000002384185702</v>
      </c>
      <c r="F290" s="20">
        <v>0.60000002384185702</v>
      </c>
      <c r="G290" s="20" t="str">
        <f t="shared" si="12"/>
        <v>POSITIVE</v>
      </c>
      <c r="H290" s="22" t="s">
        <v>2468</v>
      </c>
      <c r="I290" s="20" t="str">
        <f t="shared" si="13"/>
        <v>Yes</v>
      </c>
      <c r="J290" s="20" t="str">
        <f t="shared" si="14"/>
        <v>No</v>
      </c>
    </row>
    <row r="291" spans="1:10" x14ac:dyDescent="0.2">
      <c r="A291" s="19" t="s">
        <v>1332</v>
      </c>
      <c r="B291" s="19" t="s">
        <v>33</v>
      </c>
      <c r="C291" s="19" t="s">
        <v>2469</v>
      </c>
      <c r="D291" s="19" t="s">
        <v>1333</v>
      </c>
      <c r="E291" s="19">
        <v>0.60000002384185702</v>
      </c>
      <c r="F291" s="19">
        <v>0.60000002384185702</v>
      </c>
      <c r="G291" s="20" t="str">
        <f t="shared" si="12"/>
        <v>POSITIVE</v>
      </c>
      <c r="H291" s="21" t="s">
        <v>2468</v>
      </c>
      <c r="I291" s="20" t="str">
        <f t="shared" si="13"/>
        <v>Yes</v>
      </c>
      <c r="J291" s="20" t="str">
        <f t="shared" si="14"/>
        <v>No</v>
      </c>
    </row>
    <row r="292" spans="1:10" x14ac:dyDescent="0.2">
      <c r="A292" s="20" t="s">
        <v>1334</v>
      </c>
      <c r="B292" s="20" t="s">
        <v>28</v>
      </c>
      <c r="C292" s="20" t="s">
        <v>2469</v>
      </c>
      <c r="D292" s="20" t="s">
        <v>1335</v>
      </c>
      <c r="E292" s="20">
        <v>0</v>
      </c>
      <c r="F292" s="20">
        <v>0</v>
      </c>
      <c r="G292" s="20" t="str">
        <f t="shared" si="12"/>
        <v>NEUTRAL</v>
      </c>
      <c r="H292" s="22" t="s">
        <v>2468</v>
      </c>
      <c r="I292" s="20" t="str">
        <f t="shared" si="13"/>
        <v>No</v>
      </c>
      <c r="J292" s="20" t="str">
        <f t="shared" si="14"/>
        <v>No</v>
      </c>
    </row>
    <row r="293" spans="1:10" x14ac:dyDescent="0.2">
      <c r="A293" s="19" t="s">
        <v>1336</v>
      </c>
      <c r="B293" s="19"/>
      <c r="C293" s="19" t="s">
        <v>2469</v>
      </c>
      <c r="D293" s="19" t="s">
        <v>1337</v>
      </c>
      <c r="E293" s="19">
        <v>0.60000002384185702</v>
      </c>
      <c r="F293" s="19">
        <v>0.60000002384185702</v>
      </c>
      <c r="G293" s="20" t="str">
        <f t="shared" si="12"/>
        <v>POSITIVE</v>
      </c>
      <c r="H293" s="21" t="s">
        <v>2468</v>
      </c>
      <c r="I293" s="20" t="str">
        <f t="shared" si="13"/>
        <v>Yes</v>
      </c>
      <c r="J293" s="20" t="str">
        <f t="shared" si="14"/>
        <v>No</v>
      </c>
    </row>
    <row r="294" spans="1:10" x14ac:dyDescent="0.2">
      <c r="A294" s="20" t="s">
        <v>1342</v>
      </c>
      <c r="B294" s="20" t="s">
        <v>28</v>
      </c>
      <c r="C294" s="20" t="s">
        <v>2469</v>
      </c>
      <c r="D294" s="20" t="s">
        <v>1343</v>
      </c>
      <c r="E294" s="20">
        <v>0.69999998807907104</v>
      </c>
      <c r="F294" s="20">
        <v>0.69999998807907104</v>
      </c>
      <c r="G294" s="20" t="str">
        <f t="shared" si="12"/>
        <v>POSITIVE</v>
      </c>
      <c r="H294" s="22" t="s">
        <v>2468</v>
      </c>
      <c r="I294" s="20" t="str">
        <f t="shared" si="13"/>
        <v>Yes</v>
      </c>
      <c r="J294" s="20" t="str">
        <f t="shared" si="14"/>
        <v>No</v>
      </c>
    </row>
    <row r="295" spans="1:10" x14ac:dyDescent="0.2">
      <c r="A295" s="19" t="s">
        <v>1354</v>
      </c>
      <c r="B295" s="19" t="s">
        <v>13</v>
      </c>
      <c r="C295" s="19" t="s">
        <v>2469</v>
      </c>
      <c r="D295" s="19" t="s">
        <v>1355</v>
      </c>
      <c r="E295" s="19">
        <v>0</v>
      </c>
      <c r="F295" s="19">
        <v>0</v>
      </c>
      <c r="G295" s="20" t="str">
        <f t="shared" si="12"/>
        <v>NEUTRAL</v>
      </c>
      <c r="H295" s="21" t="s">
        <v>2468</v>
      </c>
      <c r="I295" s="20" t="str">
        <f t="shared" si="13"/>
        <v>No</v>
      </c>
      <c r="J295" s="20" t="str">
        <f t="shared" si="14"/>
        <v>No</v>
      </c>
    </row>
    <row r="296" spans="1:10" x14ac:dyDescent="0.2">
      <c r="A296" s="20" t="s">
        <v>1356</v>
      </c>
      <c r="B296" s="20" t="s">
        <v>18</v>
      </c>
      <c r="C296" s="20" t="s">
        <v>2470</v>
      </c>
      <c r="D296" s="20" t="s">
        <v>1357</v>
      </c>
      <c r="E296" s="20">
        <v>0.20000000298023199</v>
      </c>
      <c r="F296" s="20">
        <v>0.5</v>
      </c>
      <c r="G296" s="20" t="str">
        <f t="shared" si="12"/>
        <v>NEUTRAL</v>
      </c>
      <c r="H296" s="22" t="s">
        <v>2468</v>
      </c>
      <c r="I296" s="20" t="str">
        <f t="shared" si="13"/>
        <v>No</v>
      </c>
      <c r="J296" s="20" t="str">
        <f t="shared" si="14"/>
        <v>No</v>
      </c>
    </row>
    <row r="297" spans="1:10" x14ac:dyDescent="0.2">
      <c r="A297" s="19" t="s">
        <v>1364</v>
      </c>
      <c r="B297" s="19" t="s">
        <v>7</v>
      </c>
      <c r="C297" s="19" t="s">
        <v>2469</v>
      </c>
      <c r="D297" s="19" t="s">
        <v>1365</v>
      </c>
      <c r="E297" s="19">
        <v>0</v>
      </c>
      <c r="F297" s="19">
        <v>0.30000001192092801</v>
      </c>
      <c r="G297" s="20" t="str">
        <f t="shared" si="12"/>
        <v>NEUTRAL</v>
      </c>
      <c r="H297" s="21" t="s">
        <v>2469</v>
      </c>
      <c r="I297" s="20" t="str">
        <f t="shared" si="13"/>
        <v>No</v>
      </c>
      <c r="J297" s="20" t="str">
        <f t="shared" si="14"/>
        <v>Yes</v>
      </c>
    </row>
    <row r="298" spans="1:10" x14ac:dyDescent="0.2">
      <c r="A298" s="20" t="s">
        <v>1366</v>
      </c>
      <c r="B298" s="20" t="s">
        <v>13</v>
      </c>
      <c r="C298" s="20" t="s">
        <v>2469</v>
      </c>
      <c r="D298" s="20" t="s">
        <v>1367</v>
      </c>
      <c r="E298" s="20">
        <v>0.60000002384185702</v>
      </c>
      <c r="F298" s="20">
        <v>0.60000002384185702</v>
      </c>
      <c r="G298" s="20" t="str">
        <f t="shared" si="12"/>
        <v>POSITIVE</v>
      </c>
      <c r="H298" s="22" t="s">
        <v>2469</v>
      </c>
      <c r="I298" s="20" t="str">
        <f t="shared" si="13"/>
        <v>Yes</v>
      </c>
      <c r="J298" s="20" t="str">
        <f t="shared" si="14"/>
        <v>Yes</v>
      </c>
    </row>
    <row r="299" spans="1:10" x14ac:dyDescent="0.2">
      <c r="A299" s="19" t="s">
        <v>1368</v>
      </c>
      <c r="B299" s="19"/>
      <c r="C299" s="19" t="s">
        <v>2469</v>
      </c>
      <c r="D299" s="19" t="s">
        <v>1369</v>
      </c>
      <c r="E299" s="19">
        <v>0.30000001192092801</v>
      </c>
      <c r="F299" s="19">
        <v>0.30000001192092801</v>
      </c>
      <c r="G299" s="20" t="str">
        <f t="shared" si="12"/>
        <v>POSITIVE</v>
      </c>
      <c r="H299" s="21" t="s">
        <v>2468</v>
      </c>
      <c r="I299" s="20" t="str">
        <f t="shared" si="13"/>
        <v>Yes</v>
      </c>
      <c r="J299" s="20" t="str">
        <f t="shared" si="14"/>
        <v>No</v>
      </c>
    </row>
    <row r="300" spans="1:10" x14ac:dyDescent="0.2">
      <c r="A300" s="20" t="s">
        <v>1370</v>
      </c>
      <c r="B300" s="20" t="s">
        <v>13</v>
      </c>
      <c r="C300" s="20" t="s">
        <v>2469</v>
      </c>
      <c r="D300" s="20" t="s">
        <v>1371</v>
      </c>
      <c r="E300" s="20">
        <v>0.60000002384185702</v>
      </c>
      <c r="F300" s="20">
        <v>1.79999995231628</v>
      </c>
      <c r="G300" s="20" t="str">
        <f t="shared" si="12"/>
        <v>POSITIVE</v>
      </c>
      <c r="H300" s="22" t="s">
        <v>2469</v>
      </c>
      <c r="I300" s="20" t="str">
        <f t="shared" si="13"/>
        <v>Yes</v>
      </c>
      <c r="J300" s="20" t="str">
        <f t="shared" si="14"/>
        <v>Yes</v>
      </c>
    </row>
    <row r="301" spans="1:10" x14ac:dyDescent="0.2">
      <c r="A301" s="19" t="s">
        <v>1374</v>
      </c>
      <c r="B301" s="19" t="s">
        <v>13</v>
      </c>
      <c r="C301" s="19" t="s">
        <v>2469</v>
      </c>
      <c r="D301" s="19" t="s">
        <v>1375</v>
      </c>
      <c r="E301" s="19">
        <v>0</v>
      </c>
      <c r="F301" s="19">
        <v>0</v>
      </c>
      <c r="G301" s="20" t="str">
        <f t="shared" si="12"/>
        <v>NEUTRAL</v>
      </c>
      <c r="H301" s="21" t="s">
        <v>2468</v>
      </c>
      <c r="I301" s="20" t="str">
        <f t="shared" si="13"/>
        <v>No</v>
      </c>
      <c r="J301" s="20" t="str">
        <f t="shared" si="14"/>
        <v>No</v>
      </c>
    </row>
    <row r="302" spans="1:10" x14ac:dyDescent="0.2">
      <c r="A302" s="20" t="s">
        <v>1376</v>
      </c>
      <c r="B302" s="20" t="s">
        <v>13</v>
      </c>
      <c r="C302" s="20" t="s">
        <v>2469</v>
      </c>
      <c r="D302" s="20" t="s">
        <v>1377</v>
      </c>
      <c r="E302" s="20">
        <v>-0.80000001192092896</v>
      </c>
      <c r="F302" s="20">
        <v>0.80000001192092896</v>
      </c>
      <c r="G302" s="20" t="str">
        <f t="shared" si="12"/>
        <v>NEGATIVE</v>
      </c>
      <c r="H302" s="22" t="s">
        <v>2468</v>
      </c>
      <c r="I302" s="20" t="str">
        <f t="shared" si="13"/>
        <v>No</v>
      </c>
      <c r="J302" s="20" t="str">
        <f t="shared" si="14"/>
        <v>No</v>
      </c>
    </row>
    <row r="303" spans="1:10" x14ac:dyDescent="0.2">
      <c r="A303" s="19" t="s">
        <v>1378</v>
      </c>
      <c r="B303" s="19" t="s">
        <v>13</v>
      </c>
      <c r="C303" s="19" t="s">
        <v>2469</v>
      </c>
      <c r="D303" s="19" t="s">
        <v>1379</v>
      </c>
      <c r="E303" s="19">
        <v>0</v>
      </c>
      <c r="F303" s="19">
        <v>0</v>
      </c>
      <c r="G303" s="20" t="str">
        <f t="shared" si="12"/>
        <v>NEUTRAL</v>
      </c>
      <c r="H303" s="21" t="s">
        <v>2468</v>
      </c>
      <c r="I303" s="20" t="str">
        <f t="shared" si="13"/>
        <v>No</v>
      </c>
      <c r="J303" s="20" t="str">
        <f t="shared" si="14"/>
        <v>No</v>
      </c>
    </row>
    <row r="304" spans="1:10" x14ac:dyDescent="0.2">
      <c r="A304" s="20" t="s">
        <v>1380</v>
      </c>
      <c r="B304" s="20" t="s">
        <v>13</v>
      </c>
      <c r="C304" s="20" t="s">
        <v>2469</v>
      </c>
      <c r="D304" s="20" t="s">
        <v>1381</v>
      </c>
      <c r="E304" s="20">
        <v>0.20000000298023199</v>
      </c>
      <c r="F304" s="20">
        <v>0.40000000596046398</v>
      </c>
      <c r="G304" s="20" t="str">
        <f t="shared" si="12"/>
        <v>NEUTRAL</v>
      </c>
      <c r="H304" s="22" t="s">
        <v>2469</v>
      </c>
      <c r="I304" s="20" t="str">
        <f t="shared" si="13"/>
        <v>No</v>
      </c>
      <c r="J304" s="20" t="str">
        <f t="shared" si="14"/>
        <v>Yes</v>
      </c>
    </row>
    <row r="305" spans="1:10" x14ac:dyDescent="0.2">
      <c r="A305" s="19" t="s">
        <v>1382</v>
      </c>
      <c r="B305" s="19" t="s">
        <v>10</v>
      </c>
      <c r="C305" s="19" t="s">
        <v>2469</v>
      </c>
      <c r="D305" s="19" t="s">
        <v>1383</v>
      </c>
      <c r="E305" s="19">
        <v>0.20000000298023199</v>
      </c>
      <c r="F305" s="19">
        <v>0.20000000298023199</v>
      </c>
      <c r="G305" s="20" t="str">
        <f t="shared" si="12"/>
        <v>NEUTRAL</v>
      </c>
      <c r="H305" s="21" t="s">
        <v>2469</v>
      </c>
      <c r="I305" s="20" t="str">
        <f t="shared" si="13"/>
        <v>No</v>
      </c>
      <c r="J305" s="20" t="str">
        <f t="shared" si="14"/>
        <v>Yes</v>
      </c>
    </row>
    <row r="306" spans="1:10" x14ac:dyDescent="0.2">
      <c r="A306" s="20" t="s">
        <v>1388</v>
      </c>
      <c r="B306" s="20" t="s">
        <v>13</v>
      </c>
      <c r="C306" s="20" t="s">
        <v>2470</v>
      </c>
      <c r="D306" s="20" t="s">
        <v>1389</v>
      </c>
      <c r="E306" s="20">
        <v>-0.80000001192092896</v>
      </c>
      <c r="F306" s="20">
        <v>0.80000001192092896</v>
      </c>
      <c r="G306" s="20" t="str">
        <f t="shared" si="12"/>
        <v>NEGATIVE</v>
      </c>
      <c r="H306" s="22" t="s">
        <v>2470</v>
      </c>
      <c r="I306" s="20" t="str">
        <f t="shared" si="13"/>
        <v>Yes</v>
      </c>
      <c r="J306" s="20" t="str">
        <f t="shared" si="14"/>
        <v>Yes</v>
      </c>
    </row>
    <row r="307" spans="1:10" x14ac:dyDescent="0.2">
      <c r="A307" s="19" t="s">
        <v>1394</v>
      </c>
      <c r="B307" s="19" t="s">
        <v>10</v>
      </c>
      <c r="C307" s="19" t="s">
        <v>2469</v>
      </c>
      <c r="D307" s="19" t="s">
        <v>1395</v>
      </c>
      <c r="E307" s="19">
        <v>0.20000000298023199</v>
      </c>
      <c r="F307" s="19">
        <v>0.40000000596046398</v>
      </c>
      <c r="G307" s="20" t="str">
        <f t="shared" si="12"/>
        <v>NEUTRAL</v>
      </c>
      <c r="H307" s="21" t="s">
        <v>2468</v>
      </c>
      <c r="I307" s="20" t="str">
        <f t="shared" si="13"/>
        <v>No</v>
      </c>
      <c r="J307" s="20" t="str">
        <f t="shared" si="14"/>
        <v>No</v>
      </c>
    </row>
    <row r="308" spans="1:10" x14ac:dyDescent="0.2">
      <c r="A308" s="20" t="s">
        <v>1398</v>
      </c>
      <c r="B308" s="20" t="s">
        <v>13</v>
      </c>
      <c r="C308" s="20" t="s">
        <v>2470</v>
      </c>
      <c r="D308" s="20" t="s">
        <v>1399</v>
      </c>
      <c r="E308" s="20">
        <v>-0.69999998807907104</v>
      </c>
      <c r="F308" s="20">
        <v>0.69999998807907104</v>
      </c>
      <c r="G308" s="20" t="str">
        <f t="shared" si="12"/>
        <v>NEGATIVE</v>
      </c>
      <c r="H308" s="22" t="s">
        <v>2470</v>
      </c>
      <c r="I308" s="20" t="str">
        <f t="shared" si="13"/>
        <v>Yes</v>
      </c>
      <c r="J308" s="20" t="str">
        <f t="shared" si="14"/>
        <v>Yes</v>
      </c>
    </row>
    <row r="309" spans="1:10" x14ac:dyDescent="0.2">
      <c r="A309" s="19" t="s">
        <v>1400</v>
      </c>
      <c r="B309" s="19" t="s">
        <v>13</v>
      </c>
      <c r="C309" s="19" t="s">
        <v>2469</v>
      </c>
      <c r="D309" s="19" t="s">
        <v>1401</v>
      </c>
      <c r="E309" s="19">
        <v>0.10000000149011599</v>
      </c>
      <c r="F309" s="19">
        <v>0.10000000149011599</v>
      </c>
      <c r="G309" s="20" t="str">
        <f t="shared" si="12"/>
        <v>NEUTRAL</v>
      </c>
      <c r="H309" s="21" t="s">
        <v>2468</v>
      </c>
      <c r="I309" s="20" t="str">
        <f t="shared" si="13"/>
        <v>No</v>
      </c>
      <c r="J309" s="20" t="str">
        <f t="shared" si="14"/>
        <v>No</v>
      </c>
    </row>
    <row r="310" spans="1:10" x14ac:dyDescent="0.2">
      <c r="A310" s="20" t="s">
        <v>1402</v>
      </c>
      <c r="B310" s="20" t="s">
        <v>7</v>
      </c>
      <c r="C310" s="20" t="s">
        <v>2469</v>
      </c>
      <c r="D310" s="20" t="s">
        <v>1403</v>
      </c>
      <c r="E310" s="20">
        <v>-0.20000000298023199</v>
      </c>
      <c r="F310" s="20">
        <v>0.20000000298023199</v>
      </c>
      <c r="G310" s="20" t="str">
        <f t="shared" si="12"/>
        <v>NEUTRAL</v>
      </c>
      <c r="H310" s="22" t="s">
        <v>2468</v>
      </c>
      <c r="I310" s="20" t="str">
        <f t="shared" si="13"/>
        <v>No</v>
      </c>
      <c r="J310" s="20" t="str">
        <f t="shared" si="14"/>
        <v>No</v>
      </c>
    </row>
    <row r="311" spans="1:10" x14ac:dyDescent="0.2">
      <c r="A311" s="19" t="s">
        <v>1404</v>
      </c>
      <c r="B311" s="19" t="s">
        <v>10</v>
      </c>
      <c r="C311" s="19" t="s">
        <v>2470</v>
      </c>
      <c r="D311" s="19" t="s">
        <v>1405</v>
      </c>
      <c r="E311" s="19">
        <v>0</v>
      </c>
      <c r="F311" s="19">
        <v>0.89999997615814198</v>
      </c>
      <c r="G311" s="20" t="str">
        <f t="shared" si="12"/>
        <v>NEUTRAL</v>
      </c>
      <c r="H311" s="21" t="s">
        <v>2470</v>
      </c>
      <c r="I311" s="20" t="str">
        <f t="shared" si="13"/>
        <v>No</v>
      </c>
      <c r="J311" s="20" t="str">
        <f t="shared" si="14"/>
        <v>Yes</v>
      </c>
    </row>
    <row r="312" spans="1:10" x14ac:dyDescent="0.2">
      <c r="A312" s="20" t="s">
        <v>1406</v>
      </c>
      <c r="B312" s="20" t="s">
        <v>10</v>
      </c>
      <c r="C312" s="20" t="s">
        <v>2470</v>
      </c>
      <c r="D312" s="20" t="s">
        <v>1407</v>
      </c>
      <c r="E312" s="20">
        <v>-0.89999997615814198</v>
      </c>
      <c r="F312" s="20">
        <v>0.89999997615814198</v>
      </c>
      <c r="G312" s="20" t="str">
        <f t="shared" si="12"/>
        <v>NEGATIVE</v>
      </c>
      <c r="H312" s="22" t="s">
        <v>2470</v>
      </c>
      <c r="I312" s="20" t="str">
        <f t="shared" si="13"/>
        <v>Yes</v>
      </c>
      <c r="J312" s="20" t="str">
        <f t="shared" si="14"/>
        <v>Yes</v>
      </c>
    </row>
    <row r="313" spans="1:10" x14ac:dyDescent="0.2">
      <c r="A313" s="19" t="s">
        <v>1408</v>
      </c>
      <c r="B313" s="19" t="s">
        <v>10</v>
      </c>
      <c r="C313" s="19" t="s">
        <v>2469</v>
      </c>
      <c r="D313" s="19" t="s">
        <v>1409</v>
      </c>
      <c r="E313" s="19">
        <v>0.5</v>
      </c>
      <c r="F313" s="19">
        <v>1.1000000238418499</v>
      </c>
      <c r="G313" s="20" t="str">
        <f t="shared" si="12"/>
        <v>POSITIVE</v>
      </c>
      <c r="H313" s="21" t="s">
        <v>2469</v>
      </c>
      <c r="I313" s="20" t="str">
        <f t="shared" si="13"/>
        <v>Yes</v>
      </c>
      <c r="J313" s="20" t="str">
        <f t="shared" si="14"/>
        <v>Yes</v>
      </c>
    </row>
    <row r="314" spans="1:10" x14ac:dyDescent="0.2">
      <c r="A314" s="20" t="s">
        <v>1410</v>
      </c>
      <c r="B314" s="20" t="s">
        <v>1411</v>
      </c>
      <c r="C314" s="20" t="s">
        <v>2469</v>
      </c>
      <c r="D314" s="20" t="s">
        <v>1412</v>
      </c>
      <c r="E314" s="20">
        <v>0.40000000596046398</v>
      </c>
      <c r="F314" s="20">
        <v>0.40000000596046398</v>
      </c>
      <c r="G314" s="20" t="str">
        <f t="shared" si="12"/>
        <v>POSITIVE</v>
      </c>
      <c r="H314" s="22" t="s">
        <v>2468</v>
      </c>
      <c r="I314" s="20" t="str">
        <f t="shared" si="13"/>
        <v>Yes</v>
      </c>
      <c r="J314" s="20" t="str">
        <f t="shared" si="14"/>
        <v>No</v>
      </c>
    </row>
    <row r="315" spans="1:10" x14ac:dyDescent="0.2">
      <c r="A315" s="19" t="s">
        <v>1413</v>
      </c>
      <c r="B315" s="19" t="s">
        <v>7</v>
      </c>
      <c r="C315" s="19" t="s">
        <v>2469</v>
      </c>
      <c r="D315" s="19" t="s">
        <v>1414</v>
      </c>
      <c r="E315" s="19">
        <v>0.30000001192092801</v>
      </c>
      <c r="F315" s="19">
        <v>0.60000002384185702</v>
      </c>
      <c r="G315" s="20" t="str">
        <f t="shared" si="12"/>
        <v>POSITIVE</v>
      </c>
      <c r="H315" s="21" t="s">
        <v>2468</v>
      </c>
      <c r="I315" s="20" t="str">
        <f t="shared" si="13"/>
        <v>Yes</v>
      </c>
      <c r="J315" s="20" t="str">
        <f t="shared" si="14"/>
        <v>No</v>
      </c>
    </row>
    <row r="316" spans="1:10" x14ac:dyDescent="0.2">
      <c r="A316" s="20" t="s">
        <v>1417</v>
      </c>
      <c r="B316" s="20" t="s">
        <v>7</v>
      </c>
      <c r="C316" s="20" t="s">
        <v>2469</v>
      </c>
      <c r="D316" s="20" t="s">
        <v>1418</v>
      </c>
      <c r="E316" s="20">
        <v>-0.20000000298023199</v>
      </c>
      <c r="F316" s="20">
        <v>0.20000000298023199</v>
      </c>
      <c r="G316" s="20" t="str">
        <f t="shared" si="12"/>
        <v>NEUTRAL</v>
      </c>
      <c r="H316" s="22" t="s">
        <v>2468</v>
      </c>
      <c r="I316" s="20" t="str">
        <f t="shared" si="13"/>
        <v>No</v>
      </c>
      <c r="J316" s="20" t="str">
        <f t="shared" si="14"/>
        <v>No</v>
      </c>
    </row>
    <row r="317" spans="1:10" x14ac:dyDescent="0.2">
      <c r="A317" s="19" t="s">
        <v>1421</v>
      </c>
      <c r="B317" s="19" t="s">
        <v>10</v>
      </c>
      <c r="C317" s="19" t="s">
        <v>2470</v>
      </c>
      <c r="D317" s="19" t="s">
        <v>1422</v>
      </c>
      <c r="E317" s="19">
        <v>-0.5</v>
      </c>
      <c r="F317" s="19">
        <v>0.5</v>
      </c>
      <c r="G317" s="20" t="str">
        <f t="shared" si="12"/>
        <v>NEGATIVE</v>
      </c>
      <c r="H317" s="21" t="s">
        <v>2468</v>
      </c>
      <c r="I317" s="20" t="str">
        <f t="shared" si="13"/>
        <v>Yes</v>
      </c>
      <c r="J317" s="20" t="str">
        <f t="shared" si="14"/>
        <v>No</v>
      </c>
    </row>
    <row r="318" spans="1:10" x14ac:dyDescent="0.2">
      <c r="A318" s="20" t="s">
        <v>1423</v>
      </c>
      <c r="B318" s="20" t="s">
        <v>7</v>
      </c>
      <c r="C318" s="20" t="s">
        <v>2469</v>
      </c>
      <c r="D318" s="20" t="s">
        <v>1424</v>
      </c>
      <c r="E318" s="20">
        <v>0.20000000298023199</v>
      </c>
      <c r="F318" s="20">
        <v>1.1000000238418499</v>
      </c>
      <c r="G318" s="20" t="str">
        <f t="shared" si="12"/>
        <v>NEUTRAL</v>
      </c>
      <c r="H318" s="22" t="s">
        <v>2469</v>
      </c>
      <c r="I318" s="20" t="str">
        <f t="shared" si="13"/>
        <v>No</v>
      </c>
      <c r="J318" s="20" t="str">
        <f t="shared" si="14"/>
        <v>Yes</v>
      </c>
    </row>
    <row r="319" spans="1:10" x14ac:dyDescent="0.2">
      <c r="A319" s="19" t="s">
        <v>1429</v>
      </c>
      <c r="B319" s="19" t="s">
        <v>7</v>
      </c>
      <c r="C319" s="19" t="s">
        <v>2469</v>
      </c>
      <c r="D319" s="19" t="s">
        <v>1430</v>
      </c>
      <c r="E319" s="19">
        <v>-0.69999998807907104</v>
      </c>
      <c r="F319" s="19">
        <v>0.69999998807907104</v>
      </c>
      <c r="G319" s="20" t="str">
        <f t="shared" si="12"/>
        <v>NEGATIVE</v>
      </c>
      <c r="H319" s="21" t="s">
        <v>2468</v>
      </c>
      <c r="I319" s="20" t="str">
        <f t="shared" si="13"/>
        <v>No</v>
      </c>
      <c r="J319" s="20" t="str">
        <f t="shared" si="14"/>
        <v>No</v>
      </c>
    </row>
    <row r="320" spans="1:10" x14ac:dyDescent="0.2">
      <c r="A320" s="20" t="s">
        <v>1433</v>
      </c>
      <c r="B320" s="20" t="s">
        <v>7</v>
      </c>
      <c r="C320" s="20" t="s">
        <v>2470</v>
      </c>
      <c r="D320" s="20" t="s">
        <v>1434</v>
      </c>
      <c r="E320" s="20">
        <v>-0.10000000149011599</v>
      </c>
      <c r="F320" s="20">
        <v>0.30000001192092801</v>
      </c>
      <c r="G320" s="20" t="str">
        <f t="shared" si="12"/>
        <v>NEUTRAL</v>
      </c>
      <c r="H320" s="22" t="s">
        <v>2470</v>
      </c>
      <c r="I320" s="20" t="str">
        <f t="shared" si="13"/>
        <v>No</v>
      </c>
      <c r="J320" s="20" t="str">
        <f t="shared" si="14"/>
        <v>Yes</v>
      </c>
    </row>
    <row r="321" spans="1:10" x14ac:dyDescent="0.2">
      <c r="A321" s="19" t="s">
        <v>1435</v>
      </c>
      <c r="B321" s="19" t="s">
        <v>7</v>
      </c>
      <c r="C321" s="19" t="s">
        <v>2469</v>
      </c>
      <c r="D321" s="19" t="s">
        <v>1436</v>
      </c>
      <c r="E321" s="19">
        <v>0.10000000149011599</v>
      </c>
      <c r="F321" s="19">
        <v>1.3999999761581401</v>
      </c>
      <c r="G321" s="20" t="str">
        <f t="shared" si="12"/>
        <v>NEUTRAL</v>
      </c>
      <c r="H321" s="21" t="s">
        <v>2469</v>
      </c>
      <c r="I321" s="20" t="str">
        <f t="shared" si="13"/>
        <v>No</v>
      </c>
      <c r="J321" s="20" t="str">
        <f t="shared" si="14"/>
        <v>Yes</v>
      </c>
    </row>
    <row r="322" spans="1:10" x14ac:dyDescent="0.2">
      <c r="A322" s="20" t="s">
        <v>1445</v>
      </c>
      <c r="B322" s="20" t="s">
        <v>18</v>
      </c>
      <c r="C322" s="20" t="s">
        <v>2469</v>
      </c>
      <c r="D322" s="20" t="s">
        <v>1446</v>
      </c>
      <c r="E322" s="20">
        <v>0.30000001192092801</v>
      </c>
      <c r="F322" s="20">
        <v>1</v>
      </c>
      <c r="G322" s="20" t="str">
        <f t="shared" si="12"/>
        <v>POSITIVE</v>
      </c>
      <c r="H322" s="22" t="s">
        <v>2468</v>
      </c>
      <c r="I322" s="20" t="str">
        <f t="shared" si="13"/>
        <v>Yes</v>
      </c>
      <c r="J322" s="20" t="str">
        <f t="shared" si="14"/>
        <v>No</v>
      </c>
    </row>
    <row r="323" spans="1:10" x14ac:dyDescent="0.2">
      <c r="A323" s="19" t="s">
        <v>1449</v>
      </c>
      <c r="B323" s="19" t="s">
        <v>7</v>
      </c>
      <c r="C323" s="19" t="s">
        <v>2470</v>
      </c>
      <c r="D323" s="19" t="s">
        <v>1450</v>
      </c>
      <c r="E323" s="19">
        <v>0.10000000149011599</v>
      </c>
      <c r="F323" s="19">
        <v>0.10000000149011599</v>
      </c>
      <c r="G323" s="20" t="str">
        <f t="shared" ref="G323:G386" si="15">+IF(E323&lt;=-0.25,"NEGATIVE",IF(E323&lt;=0.25,"NEUTRAL",IF(E323&lt;=1,"POSITIVE","Check")))</f>
        <v>NEUTRAL</v>
      </c>
      <c r="H323" s="21" t="s">
        <v>2470</v>
      </c>
      <c r="I323" s="20" t="str">
        <f t="shared" ref="I323:I386" si="16">+IF(G323=C323, "Yes", "No")</f>
        <v>No</v>
      </c>
      <c r="J323" s="20" t="str">
        <f t="shared" ref="J323:J386" si="17">IF(H323=C323, "Yes", "No")</f>
        <v>Yes</v>
      </c>
    </row>
    <row r="324" spans="1:10" x14ac:dyDescent="0.2">
      <c r="A324" s="20" t="s">
        <v>1451</v>
      </c>
      <c r="B324" s="20" t="s">
        <v>38</v>
      </c>
      <c r="C324" s="20" t="s">
        <v>2469</v>
      </c>
      <c r="D324" s="20" t="s">
        <v>1452</v>
      </c>
      <c r="E324" s="20">
        <v>-0.30000001192092801</v>
      </c>
      <c r="F324" s="20">
        <v>0.30000001192092801</v>
      </c>
      <c r="G324" s="20" t="str">
        <f t="shared" si="15"/>
        <v>NEGATIVE</v>
      </c>
      <c r="H324" s="22" t="s">
        <v>2468</v>
      </c>
      <c r="I324" s="20" t="str">
        <f t="shared" si="16"/>
        <v>No</v>
      </c>
      <c r="J324" s="20" t="str">
        <f t="shared" si="17"/>
        <v>No</v>
      </c>
    </row>
    <row r="325" spans="1:10" x14ac:dyDescent="0.2">
      <c r="A325" s="19" t="s">
        <v>1453</v>
      </c>
      <c r="B325" s="19" t="s">
        <v>28</v>
      </c>
      <c r="C325" s="19" t="s">
        <v>2469</v>
      </c>
      <c r="D325" s="19" t="s">
        <v>1454</v>
      </c>
      <c r="E325" s="19">
        <v>0.10000000149011599</v>
      </c>
      <c r="F325" s="19">
        <v>0.30000001192092801</v>
      </c>
      <c r="G325" s="20" t="str">
        <f t="shared" si="15"/>
        <v>NEUTRAL</v>
      </c>
      <c r="H325" s="21" t="s">
        <v>2468</v>
      </c>
      <c r="I325" s="20" t="str">
        <f t="shared" si="16"/>
        <v>No</v>
      </c>
      <c r="J325" s="20" t="str">
        <f t="shared" si="17"/>
        <v>No</v>
      </c>
    </row>
    <row r="326" spans="1:10" x14ac:dyDescent="0.2">
      <c r="A326" s="20" t="s">
        <v>1457</v>
      </c>
      <c r="B326" s="20" t="s">
        <v>10</v>
      </c>
      <c r="C326" s="20" t="s">
        <v>2469</v>
      </c>
      <c r="D326" s="20" t="s">
        <v>1458</v>
      </c>
      <c r="E326" s="20">
        <v>0</v>
      </c>
      <c r="F326" s="20">
        <v>0</v>
      </c>
      <c r="G326" s="20" t="str">
        <f t="shared" si="15"/>
        <v>NEUTRAL</v>
      </c>
      <c r="H326" s="22" t="s">
        <v>2468</v>
      </c>
      <c r="I326" s="20" t="str">
        <f t="shared" si="16"/>
        <v>No</v>
      </c>
      <c r="J326" s="20" t="str">
        <f t="shared" si="17"/>
        <v>No</v>
      </c>
    </row>
    <row r="327" spans="1:10" x14ac:dyDescent="0.2">
      <c r="A327" s="19" t="s">
        <v>1465</v>
      </c>
      <c r="B327" s="19"/>
      <c r="C327" s="19" t="s">
        <v>2469</v>
      </c>
      <c r="D327" s="19" t="s">
        <v>1466</v>
      </c>
      <c r="E327" s="19">
        <v>0.5</v>
      </c>
      <c r="F327" s="19">
        <v>1</v>
      </c>
      <c r="G327" s="20" t="str">
        <f t="shared" si="15"/>
        <v>POSITIVE</v>
      </c>
      <c r="H327" s="21" t="s">
        <v>2469</v>
      </c>
      <c r="I327" s="20" t="str">
        <f t="shared" si="16"/>
        <v>Yes</v>
      </c>
      <c r="J327" s="20" t="str">
        <f t="shared" si="17"/>
        <v>Yes</v>
      </c>
    </row>
    <row r="328" spans="1:10" x14ac:dyDescent="0.2">
      <c r="A328" s="20" t="s">
        <v>1467</v>
      </c>
      <c r="B328" s="20" t="s">
        <v>13</v>
      </c>
      <c r="C328" s="20" t="s">
        <v>2469</v>
      </c>
      <c r="D328" s="20" t="s">
        <v>1468</v>
      </c>
      <c r="E328" s="20">
        <v>0.5</v>
      </c>
      <c r="F328" s="20">
        <v>1</v>
      </c>
      <c r="G328" s="20" t="str">
        <f t="shared" si="15"/>
        <v>POSITIVE</v>
      </c>
      <c r="H328" s="22" t="s">
        <v>2469</v>
      </c>
      <c r="I328" s="20" t="str">
        <f t="shared" si="16"/>
        <v>Yes</v>
      </c>
      <c r="J328" s="20" t="str">
        <f t="shared" si="17"/>
        <v>Yes</v>
      </c>
    </row>
    <row r="329" spans="1:10" x14ac:dyDescent="0.2">
      <c r="A329" s="19" t="s">
        <v>1471</v>
      </c>
      <c r="B329" s="19" t="s">
        <v>13</v>
      </c>
      <c r="C329" s="19" t="s">
        <v>2469</v>
      </c>
      <c r="D329" s="19" t="s">
        <v>1472</v>
      </c>
      <c r="E329" s="19">
        <v>0.10000000149011599</v>
      </c>
      <c r="F329" s="19">
        <v>1.1000000238418499</v>
      </c>
      <c r="G329" s="20" t="str">
        <f t="shared" si="15"/>
        <v>NEUTRAL</v>
      </c>
      <c r="H329" s="21" t="s">
        <v>2470</v>
      </c>
      <c r="I329" s="20" t="str">
        <f t="shared" si="16"/>
        <v>No</v>
      </c>
      <c r="J329" s="20" t="str">
        <f t="shared" si="17"/>
        <v>No</v>
      </c>
    </row>
    <row r="330" spans="1:10" x14ac:dyDescent="0.2">
      <c r="A330" s="20" t="s">
        <v>1485</v>
      </c>
      <c r="B330" s="20" t="s">
        <v>13</v>
      </c>
      <c r="C330" s="20" t="s">
        <v>2469</v>
      </c>
      <c r="D330" s="20" t="s">
        <v>1486</v>
      </c>
      <c r="E330" s="20">
        <v>0.20000000298023199</v>
      </c>
      <c r="F330" s="20">
        <v>0.20000000298023199</v>
      </c>
      <c r="G330" s="20" t="str">
        <f t="shared" si="15"/>
        <v>NEUTRAL</v>
      </c>
      <c r="H330" s="22" t="s">
        <v>2468</v>
      </c>
      <c r="I330" s="20" t="str">
        <f t="shared" si="16"/>
        <v>No</v>
      </c>
      <c r="J330" s="20" t="str">
        <f t="shared" si="17"/>
        <v>No</v>
      </c>
    </row>
    <row r="331" spans="1:10" x14ac:dyDescent="0.2">
      <c r="A331" s="19" t="s">
        <v>1487</v>
      </c>
      <c r="B331" s="19" t="s">
        <v>18</v>
      </c>
      <c r="C331" s="19" t="s">
        <v>2470</v>
      </c>
      <c r="D331" s="19" t="s">
        <v>1488</v>
      </c>
      <c r="E331" s="19">
        <v>0</v>
      </c>
      <c r="F331" s="19">
        <v>0.10000000149011599</v>
      </c>
      <c r="G331" s="20" t="str">
        <f t="shared" si="15"/>
        <v>NEUTRAL</v>
      </c>
      <c r="H331" s="21" t="s">
        <v>2468</v>
      </c>
      <c r="I331" s="20" t="str">
        <f t="shared" si="16"/>
        <v>No</v>
      </c>
      <c r="J331" s="20" t="str">
        <f t="shared" si="17"/>
        <v>No</v>
      </c>
    </row>
    <row r="332" spans="1:10" x14ac:dyDescent="0.2">
      <c r="A332" s="20" t="s">
        <v>1493</v>
      </c>
      <c r="B332" s="20" t="s">
        <v>13</v>
      </c>
      <c r="C332" s="20" t="s">
        <v>2469</v>
      </c>
      <c r="D332" s="20" t="s">
        <v>1494</v>
      </c>
      <c r="E332" s="20">
        <v>0</v>
      </c>
      <c r="F332" s="20">
        <v>0.10000000149011599</v>
      </c>
      <c r="G332" s="20" t="str">
        <f t="shared" si="15"/>
        <v>NEUTRAL</v>
      </c>
      <c r="H332" s="22" t="s">
        <v>2469</v>
      </c>
      <c r="I332" s="20" t="str">
        <f t="shared" si="16"/>
        <v>No</v>
      </c>
      <c r="J332" s="20" t="str">
        <f t="shared" si="17"/>
        <v>Yes</v>
      </c>
    </row>
    <row r="333" spans="1:10" x14ac:dyDescent="0.2">
      <c r="A333" s="19" t="s">
        <v>1499</v>
      </c>
      <c r="B333" s="19" t="s">
        <v>7</v>
      </c>
      <c r="C333" s="19" t="s">
        <v>2470</v>
      </c>
      <c r="D333" s="19" t="s">
        <v>1500</v>
      </c>
      <c r="E333" s="19">
        <v>0.60000002384185702</v>
      </c>
      <c r="F333" s="19">
        <v>0.60000002384185702</v>
      </c>
      <c r="G333" s="20" t="str">
        <f t="shared" si="15"/>
        <v>POSITIVE</v>
      </c>
      <c r="H333" s="21" t="s">
        <v>2468</v>
      </c>
      <c r="I333" s="20" t="str">
        <f t="shared" si="16"/>
        <v>No</v>
      </c>
      <c r="J333" s="20" t="str">
        <f t="shared" si="17"/>
        <v>No</v>
      </c>
    </row>
    <row r="334" spans="1:10" x14ac:dyDescent="0.2">
      <c r="A334" s="20" t="s">
        <v>1509</v>
      </c>
      <c r="B334" s="20" t="s">
        <v>38</v>
      </c>
      <c r="C334" s="20" t="s">
        <v>2469</v>
      </c>
      <c r="D334" s="20" t="s">
        <v>1510</v>
      </c>
      <c r="E334" s="20">
        <v>0</v>
      </c>
      <c r="F334" s="20">
        <v>0</v>
      </c>
      <c r="G334" s="20" t="str">
        <f t="shared" si="15"/>
        <v>NEUTRAL</v>
      </c>
      <c r="H334" s="22" t="s">
        <v>2468</v>
      </c>
      <c r="I334" s="20" t="str">
        <f t="shared" si="16"/>
        <v>No</v>
      </c>
      <c r="J334" s="20" t="str">
        <f t="shared" si="17"/>
        <v>No</v>
      </c>
    </row>
    <row r="335" spans="1:10" x14ac:dyDescent="0.2">
      <c r="A335" s="19" t="s">
        <v>1517</v>
      </c>
      <c r="B335" s="19" t="s">
        <v>18</v>
      </c>
      <c r="C335" s="19" t="s">
        <v>2469</v>
      </c>
      <c r="D335" s="19" t="s">
        <v>1518</v>
      </c>
      <c r="E335" s="19">
        <v>0.5</v>
      </c>
      <c r="F335" s="19">
        <v>0.5</v>
      </c>
      <c r="G335" s="20" t="str">
        <f t="shared" si="15"/>
        <v>POSITIVE</v>
      </c>
      <c r="H335" s="21" t="s">
        <v>2468</v>
      </c>
      <c r="I335" s="20" t="str">
        <f t="shared" si="16"/>
        <v>Yes</v>
      </c>
      <c r="J335" s="20" t="str">
        <f t="shared" si="17"/>
        <v>No</v>
      </c>
    </row>
    <row r="336" spans="1:10" x14ac:dyDescent="0.2">
      <c r="A336" s="20" t="s">
        <v>1521</v>
      </c>
      <c r="B336" s="20" t="s">
        <v>38</v>
      </c>
      <c r="C336" s="20" t="s">
        <v>2470</v>
      </c>
      <c r="D336" s="20" t="s">
        <v>1522</v>
      </c>
      <c r="E336" s="20">
        <v>-0.10000000149011599</v>
      </c>
      <c r="F336" s="20">
        <v>0.40000000596046398</v>
      </c>
      <c r="G336" s="20" t="str">
        <f t="shared" si="15"/>
        <v>NEUTRAL</v>
      </c>
      <c r="H336" s="22" t="s">
        <v>2468</v>
      </c>
      <c r="I336" s="20" t="str">
        <f t="shared" si="16"/>
        <v>No</v>
      </c>
      <c r="J336" s="20" t="str">
        <f t="shared" si="17"/>
        <v>No</v>
      </c>
    </row>
    <row r="337" spans="1:10" x14ac:dyDescent="0.2">
      <c r="A337" s="19" t="s">
        <v>1529</v>
      </c>
      <c r="B337" s="19" t="s">
        <v>38</v>
      </c>
      <c r="C337" s="19" t="s">
        <v>2469</v>
      </c>
      <c r="D337" s="19" t="s">
        <v>1530</v>
      </c>
      <c r="E337" s="19">
        <v>0</v>
      </c>
      <c r="F337" s="19">
        <v>0</v>
      </c>
      <c r="G337" s="20" t="str">
        <f t="shared" si="15"/>
        <v>NEUTRAL</v>
      </c>
      <c r="H337" s="21" t="s">
        <v>2468</v>
      </c>
      <c r="I337" s="20" t="str">
        <f t="shared" si="16"/>
        <v>No</v>
      </c>
      <c r="J337" s="20" t="str">
        <f t="shared" si="17"/>
        <v>No</v>
      </c>
    </row>
    <row r="338" spans="1:10" x14ac:dyDescent="0.2">
      <c r="A338" s="20" t="s">
        <v>1543</v>
      </c>
      <c r="B338" s="20" t="s">
        <v>38</v>
      </c>
      <c r="C338" s="20" t="s">
        <v>2469</v>
      </c>
      <c r="D338" s="20" t="s">
        <v>1544</v>
      </c>
      <c r="E338" s="20">
        <v>0.60000002384185702</v>
      </c>
      <c r="F338" s="20">
        <v>0.60000002384185702</v>
      </c>
      <c r="G338" s="20" t="str">
        <f t="shared" si="15"/>
        <v>POSITIVE</v>
      </c>
      <c r="H338" s="22" t="s">
        <v>2468</v>
      </c>
      <c r="I338" s="20" t="str">
        <f t="shared" si="16"/>
        <v>Yes</v>
      </c>
      <c r="J338" s="20" t="str">
        <f t="shared" si="17"/>
        <v>No</v>
      </c>
    </row>
    <row r="339" spans="1:10" x14ac:dyDescent="0.2">
      <c r="A339" s="19" t="s">
        <v>1545</v>
      </c>
      <c r="B339" s="19" t="s">
        <v>18</v>
      </c>
      <c r="C339" s="19" t="s">
        <v>2469</v>
      </c>
      <c r="D339" s="19" t="s">
        <v>1545</v>
      </c>
      <c r="E339" s="19">
        <v>0.5</v>
      </c>
      <c r="F339" s="19">
        <v>0.5</v>
      </c>
      <c r="G339" s="20" t="str">
        <f t="shared" si="15"/>
        <v>POSITIVE</v>
      </c>
      <c r="H339" s="21" t="s">
        <v>2468</v>
      </c>
      <c r="I339" s="20" t="str">
        <f t="shared" si="16"/>
        <v>Yes</v>
      </c>
      <c r="J339" s="20" t="str">
        <f t="shared" si="17"/>
        <v>No</v>
      </c>
    </row>
    <row r="340" spans="1:10" x14ac:dyDescent="0.2">
      <c r="A340" s="20" t="s">
        <v>1555</v>
      </c>
      <c r="B340" s="20" t="s">
        <v>38</v>
      </c>
      <c r="C340" s="20" t="s">
        <v>2469</v>
      </c>
      <c r="D340" s="20" t="s">
        <v>1556</v>
      </c>
      <c r="E340" s="20">
        <v>0.30000001192092801</v>
      </c>
      <c r="F340" s="20">
        <v>0.30000001192092801</v>
      </c>
      <c r="G340" s="20" t="str">
        <f t="shared" si="15"/>
        <v>POSITIVE</v>
      </c>
      <c r="H340" s="22" t="s">
        <v>2468</v>
      </c>
      <c r="I340" s="20" t="str">
        <f t="shared" si="16"/>
        <v>Yes</v>
      </c>
      <c r="J340" s="20" t="str">
        <f t="shared" si="17"/>
        <v>No</v>
      </c>
    </row>
    <row r="341" spans="1:10" x14ac:dyDescent="0.2">
      <c r="A341" s="19" t="s">
        <v>1562</v>
      </c>
      <c r="B341" s="19" t="s">
        <v>38</v>
      </c>
      <c r="C341" s="19" t="s">
        <v>2469</v>
      </c>
      <c r="D341" s="19" t="s">
        <v>1551</v>
      </c>
      <c r="E341" s="19">
        <v>0.5</v>
      </c>
      <c r="F341" s="19">
        <v>0.5</v>
      </c>
      <c r="G341" s="20" t="str">
        <f t="shared" si="15"/>
        <v>POSITIVE</v>
      </c>
      <c r="H341" s="21" t="s">
        <v>2468</v>
      </c>
      <c r="I341" s="20" t="str">
        <f t="shared" si="16"/>
        <v>Yes</v>
      </c>
      <c r="J341" s="20" t="str">
        <f t="shared" si="17"/>
        <v>No</v>
      </c>
    </row>
    <row r="342" spans="1:10" x14ac:dyDescent="0.2">
      <c r="A342" s="20" t="s">
        <v>1565</v>
      </c>
      <c r="B342" s="20"/>
      <c r="C342" s="20" t="s">
        <v>2469</v>
      </c>
      <c r="D342" s="20" t="s">
        <v>1566</v>
      </c>
      <c r="E342" s="20">
        <v>0.5</v>
      </c>
      <c r="F342" s="20">
        <v>0.5</v>
      </c>
      <c r="G342" s="20" t="str">
        <f t="shared" si="15"/>
        <v>POSITIVE</v>
      </c>
      <c r="H342" s="22" t="s">
        <v>2468</v>
      </c>
      <c r="I342" s="20" t="str">
        <f t="shared" si="16"/>
        <v>Yes</v>
      </c>
      <c r="J342" s="20" t="str">
        <f t="shared" si="17"/>
        <v>No</v>
      </c>
    </row>
    <row r="343" spans="1:10" x14ac:dyDescent="0.2">
      <c r="A343" s="19" t="s">
        <v>1573</v>
      </c>
      <c r="B343" s="19"/>
      <c r="C343" s="19" t="s">
        <v>2469</v>
      </c>
      <c r="D343" s="19" t="s">
        <v>1574</v>
      </c>
      <c r="E343" s="19">
        <v>0</v>
      </c>
      <c r="F343" s="19">
        <v>0</v>
      </c>
      <c r="G343" s="20" t="str">
        <f t="shared" si="15"/>
        <v>NEUTRAL</v>
      </c>
      <c r="H343" s="21" t="s">
        <v>2468</v>
      </c>
      <c r="I343" s="20" t="str">
        <f t="shared" si="16"/>
        <v>No</v>
      </c>
      <c r="J343" s="20" t="str">
        <f t="shared" si="17"/>
        <v>No</v>
      </c>
    </row>
    <row r="344" spans="1:10" x14ac:dyDescent="0.2">
      <c r="A344" s="20" t="s">
        <v>1589</v>
      </c>
      <c r="B344" s="20" t="s">
        <v>18</v>
      </c>
      <c r="C344" s="20" t="s">
        <v>2469</v>
      </c>
      <c r="D344" s="20" t="s">
        <v>1590</v>
      </c>
      <c r="E344" s="20">
        <v>0.60000002384185702</v>
      </c>
      <c r="F344" s="20">
        <v>0.60000002384185702</v>
      </c>
      <c r="G344" s="20" t="str">
        <f t="shared" si="15"/>
        <v>POSITIVE</v>
      </c>
      <c r="H344" s="22" t="s">
        <v>2468</v>
      </c>
      <c r="I344" s="20" t="str">
        <f t="shared" si="16"/>
        <v>Yes</v>
      </c>
      <c r="J344" s="20" t="str">
        <f t="shared" si="17"/>
        <v>No</v>
      </c>
    </row>
    <row r="345" spans="1:10" x14ac:dyDescent="0.2">
      <c r="A345" s="19" t="s">
        <v>1606</v>
      </c>
      <c r="B345" s="19"/>
      <c r="C345" s="19" t="s">
        <v>2469</v>
      </c>
      <c r="D345" s="19" t="s">
        <v>1605</v>
      </c>
      <c r="E345" s="19">
        <v>0.5</v>
      </c>
      <c r="F345" s="19">
        <v>0.5</v>
      </c>
      <c r="G345" s="20" t="str">
        <f t="shared" si="15"/>
        <v>POSITIVE</v>
      </c>
      <c r="H345" s="21" t="s">
        <v>2468</v>
      </c>
      <c r="I345" s="20" t="str">
        <f t="shared" si="16"/>
        <v>Yes</v>
      </c>
      <c r="J345" s="20" t="str">
        <f t="shared" si="17"/>
        <v>No</v>
      </c>
    </row>
    <row r="346" spans="1:10" x14ac:dyDescent="0.2">
      <c r="A346" s="20" t="s">
        <v>1607</v>
      </c>
      <c r="B346" s="20" t="s">
        <v>38</v>
      </c>
      <c r="C346" s="20" t="s">
        <v>2469</v>
      </c>
      <c r="D346" s="20" t="s">
        <v>1605</v>
      </c>
      <c r="E346" s="20">
        <v>0.5</v>
      </c>
      <c r="F346" s="20">
        <v>0.5</v>
      </c>
      <c r="G346" s="20" t="str">
        <f t="shared" si="15"/>
        <v>POSITIVE</v>
      </c>
      <c r="H346" s="22" t="s">
        <v>2468</v>
      </c>
      <c r="I346" s="20" t="str">
        <f t="shared" si="16"/>
        <v>Yes</v>
      </c>
      <c r="J346" s="20" t="str">
        <f t="shared" si="17"/>
        <v>No</v>
      </c>
    </row>
    <row r="347" spans="1:10" x14ac:dyDescent="0.2">
      <c r="A347" s="19" t="s">
        <v>1616</v>
      </c>
      <c r="B347" s="19" t="s">
        <v>38</v>
      </c>
      <c r="C347" s="19" t="s">
        <v>2469</v>
      </c>
      <c r="D347" s="19" t="s">
        <v>1617</v>
      </c>
      <c r="E347" s="19">
        <v>0</v>
      </c>
      <c r="F347" s="19">
        <v>0</v>
      </c>
      <c r="G347" s="20" t="str">
        <f t="shared" si="15"/>
        <v>NEUTRAL</v>
      </c>
      <c r="H347" s="21" t="s">
        <v>2468</v>
      </c>
      <c r="I347" s="20" t="str">
        <f t="shared" si="16"/>
        <v>No</v>
      </c>
      <c r="J347" s="20" t="str">
        <f t="shared" si="17"/>
        <v>No</v>
      </c>
    </row>
    <row r="348" spans="1:10" x14ac:dyDescent="0.2">
      <c r="A348" s="20" t="s">
        <v>1618</v>
      </c>
      <c r="B348" s="20" t="s">
        <v>38</v>
      </c>
      <c r="C348" s="20" t="s">
        <v>2469</v>
      </c>
      <c r="D348" s="20" t="s">
        <v>1619</v>
      </c>
      <c r="E348" s="20">
        <v>0.40000000596046398</v>
      </c>
      <c r="F348" s="20">
        <v>0.80000001192092896</v>
      </c>
      <c r="G348" s="20" t="str">
        <f t="shared" si="15"/>
        <v>POSITIVE</v>
      </c>
      <c r="H348" s="22" t="s">
        <v>2468</v>
      </c>
      <c r="I348" s="20" t="str">
        <f t="shared" si="16"/>
        <v>Yes</v>
      </c>
      <c r="J348" s="20" t="str">
        <f t="shared" si="17"/>
        <v>No</v>
      </c>
    </row>
    <row r="349" spans="1:10" x14ac:dyDescent="0.2">
      <c r="A349" s="19" t="s">
        <v>1620</v>
      </c>
      <c r="B349" s="19" t="s">
        <v>38</v>
      </c>
      <c r="C349" s="19" t="s">
        <v>2469</v>
      </c>
      <c r="D349" s="19" t="s">
        <v>1621</v>
      </c>
      <c r="E349" s="19">
        <v>0.40000000596046398</v>
      </c>
      <c r="F349" s="19">
        <v>0.80000001192092896</v>
      </c>
      <c r="G349" s="20" t="str">
        <f t="shared" si="15"/>
        <v>POSITIVE</v>
      </c>
      <c r="H349" s="21" t="s">
        <v>2468</v>
      </c>
      <c r="I349" s="20" t="str">
        <f t="shared" si="16"/>
        <v>Yes</v>
      </c>
      <c r="J349" s="20" t="str">
        <f t="shared" si="17"/>
        <v>No</v>
      </c>
    </row>
    <row r="350" spans="1:10" x14ac:dyDescent="0.2">
      <c r="A350" s="20" t="s">
        <v>1622</v>
      </c>
      <c r="B350" s="20" t="s">
        <v>38</v>
      </c>
      <c r="C350" s="20" t="s">
        <v>2469</v>
      </c>
      <c r="D350" s="20" t="s">
        <v>1623</v>
      </c>
      <c r="E350" s="20">
        <v>0.5</v>
      </c>
      <c r="F350" s="20">
        <v>0.5</v>
      </c>
      <c r="G350" s="20" t="str">
        <f t="shared" si="15"/>
        <v>POSITIVE</v>
      </c>
      <c r="H350" s="22" t="s">
        <v>2468</v>
      </c>
      <c r="I350" s="20" t="str">
        <f t="shared" si="16"/>
        <v>Yes</v>
      </c>
      <c r="J350" s="20" t="str">
        <f t="shared" si="17"/>
        <v>No</v>
      </c>
    </row>
    <row r="351" spans="1:10" x14ac:dyDescent="0.2">
      <c r="A351" s="19" t="s">
        <v>1626</v>
      </c>
      <c r="B351" s="19" t="s">
        <v>18</v>
      </c>
      <c r="C351" s="19" t="s">
        <v>2469</v>
      </c>
      <c r="D351" s="19" t="s">
        <v>1627</v>
      </c>
      <c r="E351" s="19">
        <v>0</v>
      </c>
      <c r="F351" s="19">
        <v>0.10000000149011599</v>
      </c>
      <c r="G351" s="20" t="str">
        <f t="shared" si="15"/>
        <v>NEUTRAL</v>
      </c>
      <c r="H351" s="21" t="s">
        <v>2468</v>
      </c>
      <c r="I351" s="20" t="str">
        <f t="shared" si="16"/>
        <v>No</v>
      </c>
      <c r="J351" s="20" t="str">
        <f t="shared" si="17"/>
        <v>No</v>
      </c>
    </row>
    <row r="352" spans="1:10" x14ac:dyDescent="0.2">
      <c r="A352" s="20" t="s">
        <v>1632</v>
      </c>
      <c r="B352" s="20" t="s">
        <v>38</v>
      </c>
      <c r="C352" s="20" t="s">
        <v>2469</v>
      </c>
      <c r="D352" s="20" t="s">
        <v>1633</v>
      </c>
      <c r="E352" s="20">
        <v>-0.10000000149011599</v>
      </c>
      <c r="F352" s="20">
        <v>0.40000000596046398</v>
      </c>
      <c r="G352" s="20" t="str">
        <f t="shared" si="15"/>
        <v>NEUTRAL</v>
      </c>
      <c r="H352" s="22" t="s">
        <v>2468</v>
      </c>
      <c r="I352" s="20" t="str">
        <f t="shared" si="16"/>
        <v>No</v>
      </c>
      <c r="J352" s="20" t="str">
        <f t="shared" si="17"/>
        <v>No</v>
      </c>
    </row>
    <row r="353" spans="1:10" x14ac:dyDescent="0.2">
      <c r="A353" s="19" t="s">
        <v>1636</v>
      </c>
      <c r="B353" s="19" t="s">
        <v>18</v>
      </c>
      <c r="C353" s="19" t="s">
        <v>2470</v>
      </c>
      <c r="D353" s="19" t="s">
        <v>1637</v>
      </c>
      <c r="E353" s="19">
        <v>-0.10000000149011599</v>
      </c>
      <c r="F353" s="19">
        <v>1</v>
      </c>
      <c r="G353" s="20" t="str">
        <f t="shared" si="15"/>
        <v>NEUTRAL</v>
      </c>
      <c r="H353" s="21" t="s">
        <v>2470</v>
      </c>
      <c r="I353" s="20" t="str">
        <f t="shared" si="16"/>
        <v>No</v>
      </c>
      <c r="J353" s="20" t="str">
        <f t="shared" si="17"/>
        <v>Yes</v>
      </c>
    </row>
    <row r="354" spans="1:10" x14ac:dyDescent="0.2">
      <c r="A354" s="20" t="s">
        <v>1664</v>
      </c>
      <c r="B354" s="20" t="s">
        <v>7</v>
      </c>
      <c r="C354" s="20" t="s">
        <v>2470</v>
      </c>
      <c r="D354" s="20" t="s">
        <v>1665</v>
      </c>
      <c r="E354" s="20">
        <v>0.10000000149011599</v>
      </c>
      <c r="F354" s="20">
        <v>0.5</v>
      </c>
      <c r="G354" s="20" t="str">
        <f t="shared" si="15"/>
        <v>NEUTRAL</v>
      </c>
      <c r="H354" s="22" t="s">
        <v>2469</v>
      </c>
      <c r="I354" s="20" t="str">
        <f t="shared" si="16"/>
        <v>No</v>
      </c>
      <c r="J354" s="20" t="str">
        <f t="shared" si="17"/>
        <v>No</v>
      </c>
    </row>
    <row r="355" spans="1:10" x14ac:dyDescent="0.2">
      <c r="A355" s="19" t="s">
        <v>1668</v>
      </c>
      <c r="B355" s="19" t="s">
        <v>28</v>
      </c>
      <c r="C355" s="19" t="s">
        <v>2470</v>
      </c>
      <c r="D355" s="19" t="s">
        <v>1669</v>
      </c>
      <c r="E355" s="19">
        <v>-0.10000000149011599</v>
      </c>
      <c r="F355" s="19">
        <v>0.20000000298023199</v>
      </c>
      <c r="G355" s="20" t="str">
        <f t="shared" si="15"/>
        <v>NEUTRAL</v>
      </c>
      <c r="H355" s="21" t="s">
        <v>2468</v>
      </c>
      <c r="I355" s="20" t="str">
        <f t="shared" si="16"/>
        <v>No</v>
      </c>
      <c r="J355" s="20" t="str">
        <f t="shared" si="17"/>
        <v>No</v>
      </c>
    </row>
    <row r="356" spans="1:10" x14ac:dyDescent="0.2">
      <c r="A356" s="20" t="s">
        <v>1672</v>
      </c>
      <c r="B356" s="20" t="s">
        <v>28</v>
      </c>
      <c r="C356" s="20" t="s">
        <v>2469</v>
      </c>
      <c r="D356" s="20" t="s">
        <v>1673</v>
      </c>
      <c r="E356" s="20">
        <v>0.10000000149011599</v>
      </c>
      <c r="F356" s="20">
        <v>0.20000000298023199</v>
      </c>
      <c r="G356" s="20" t="str">
        <f t="shared" si="15"/>
        <v>NEUTRAL</v>
      </c>
      <c r="H356" s="22" t="s">
        <v>2468</v>
      </c>
      <c r="I356" s="20" t="str">
        <f t="shared" si="16"/>
        <v>No</v>
      </c>
      <c r="J356" s="20" t="str">
        <f t="shared" si="17"/>
        <v>No</v>
      </c>
    </row>
    <row r="357" spans="1:10" x14ac:dyDescent="0.2">
      <c r="A357" s="19" t="s">
        <v>1678</v>
      </c>
      <c r="B357" s="19" t="s">
        <v>13</v>
      </c>
      <c r="C357" s="19" t="s">
        <v>2469</v>
      </c>
      <c r="D357" s="19" t="s">
        <v>1679</v>
      </c>
      <c r="E357" s="19">
        <v>0.10000000149011599</v>
      </c>
      <c r="F357" s="19">
        <v>0.30000001192092801</v>
      </c>
      <c r="G357" s="20" t="str">
        <f t="shared" si="15"/>
        <v>NEUTRAL</v>
      </c>
      <c r="H357" s="21" t="s">
        <v>2468</v>
      </c>
      <c r="I357" s="20" t="str">
        <f t="shared" si="16"/>
        <v>No</v>
      </c>
      <c r="J357" s="20" t="str">
        <f t="shared" si="17"/>
        <v>No</v>
      </c>
    </row>
    <row r="358" spans="1:10" x14ac:dyDescent="0.2">
      <c r="A358" s="20" t="s">
        <v>1686</v>
      </c>
      <c r="B358" s="20" t="s">
        <v>38</v>
      </c>
      <c r="C358" s="20" t="s">
        <v>2469</v>
      </c>
      <c r="D358" s="20" t="s">
        <v>1687</v>
      </c>
      <c r="E358" s="20">
        <v>-0.10000000149011599</v>
      </c>
      <c r="F358" s="20">
        <v>0.10000000149011599</v>
      </c>
      <c r="G358" s="20" t="str">
        <f t="shared" si="15"/>
        <v>NEUTRAL</v>
      </c>
      <c r="H358" s="22" t="s">
        <v>2468</v>
      </c>
      <c r="I358" s="20" t="str">
        <f t="shared" si="16"/>
        <v>No</v>
      </c>
      <c r="J358" s="20" t="str">
        <f t="shared" si="17"/>
        <v>No</v>
      </c>
    </row>
    <row r="359" spans="1:10" x14ac:dyDescent="0.2">
      <c r="A359" s="19" t="s">
        <v>1700</v>
      </c>
      <c r="B359" s="19" t="s">
        <v>18</v>
      </c>
      <c r="C359" s="19" t="s">
        <v>2469</v>
      </c>
      <c r="D359" s="19" t="s">
        <v>1701</v>
      </c>
      <c r="E359" s="19">
        <v>0.10000000149011599</v>
      </c>
      <c r="F359" s="19">
        <v>0.10000000149011599</v>
      </c>
      <c r="G359" s="20" t="str">
        <f t="shared" si="15"/>
        <v>NEUTRAL</v>
      </c>
      <c r="H359" s="21" t="s">
        <v>2468</v>
      </c>
      <c r="I359" s="20" t="str">
        <f t="shared" si="16"/>
        <v>No</v>
      </c>
      <c r="J359" s="20" t="str">
        <f t="shared" si="17"/>
        <v>No</v>
      </c>
    </row>
    <row r="360" spans="1:10" x14ac:dyDescent="0.2">
      <c r="A360" s="20" t="s">
        <v>1710</v>
      </c>
      <c r="B360" s="20" t="s">
        <v>18</v>
      </c>
      <c r="C360" s="20" t="s">
        <v>2469</v>
      </c>
      <c r="D360" s="20" t="s">
        <v>1711</v>
      </c>
      <c r="E360" s="20">
        <v>0</v>
      </c>
      <c r="F360" s="20">
        <v>1</v>
      </c>
      <c r="G360" s="20" t="str">
        <f t="shared" si="15"/>
        <v>NEUTRAL</v>
      </c>
      <c r="H360" s="22" t="s">
        <v>2468</v>
      </c>
      <c r="I360" s="20" t="str">
        <f t="shared" si="16"/>
        <v>No</v>
      </c>
      <c r="J360" s="20" t="str">
        <f t="shared" si="17"/>
        <v>No</v>
      </c>
    </row>
    <row r="361" spans="1:10" x14ac:dyDescent="0.2">
      <c r="A361" s="19" t="s">
        <v>1712</v>
      </c>
      <c r="B361" s="19" t="s">
        <v>28</v>
      </c>
      <c r="C361" s="19" t="s">
        <v>2469</v>
      </c>
      <c r="D361" s="19" t="s">
        <v>1713</v>
      </c>
      <c r="E361" s="19">
        <v>-0.20000000298023199</v>
      </c>
      <c r="F361" s="19">
        <v>0.20000000298023199</v>
      </c>
      <c r="G361" s="20" t="str">
        <f t="shared" si="15"/>
        <v>NEUTRAL</v>
      </c>
      <c r="H361" s="21" t="s">
        <v>2468</v>
      </c>
      <c r="I361" s="20" t="str">
        <f t="shared" si="16"/>
        <v>No</v>
      </c>
      <c r="J361" s="20" t="str">
        <f t="shared" si="17"/>
        <v>No</v>
      </c>
    </row>
    <row r="362" spans="1:10" x14ac:dyDescent="0.2">
      <c r="A362" s="20" t="s">
        <v>1714</v>
      </c>
      <c r="B362" s="20" t="s">
        <v>28</v>
      </c>
      <c r="C362" s="20" t="s">
        <v>2469</v>
      </c>
      <c r="D362" s="20" t="s">
        <v>1715</v>
      </c>
      <c r="E362" s="20">
        <v>0.40000000596046398</v>
      </c>
      <c r="F362" s="20">
        <v>1.3999999761581401</v>
      </c>
      <c r="G362" s="20" t="str">
        <f t="shared" si="15"/>
        <v>POSITIVE</v>
      </c>
      <c r="H362" s="22" t="s">
        <v>2469</v>
      </c>
      <c r="I362" s="20" t="str">
        <f t="shared" si="16"/>
        <v>Yes</v>
      </c>
      <c r="J362" s="20" t="str">
        <f t="shared" si="17"/>
        <v>Yes</v>
      </c>
    </row>
    <row r="363" spans="1:10" x14ac:dyDescent="0.2">
      <c r="A363" s="19" t="s">
        <v>1716</v>
      </c>
      <c r="B363" s="19" t="s">
        <v>28</v>
      </c>
      <c r="C363" s="19" t="s">
        <v>2469</v>
      </c>
      <c r="D363" s="19" t="s">
        <v>1717</v>
      </c>
      <c r="E363" s="19">
        <v>0.20000000298023199</v>
      </c>
      <c r="F363" s="19">
        <v>1.1000000238418499</v>
      </c>
      <c r="G363" s="20" t="str">
        <f t="shared" si="15"/>
        <v>NEUTRAL</v>
      </c>
      <c r="H363" s="21" t="s">
        <v>2469</v>
      </c>
      <c r="I363" s="20" t="str">
        <f t="shared" si="16"/>
        <v>No</v>
      </c>
      <c r="J363" s="20" t="str">
        <f t="shared" si="17"/>
        <v>Yes</v>
      </c>
    </row>
    <row r="364" spans="1:10" x14ac:dyDescent="0.2">
      <c r="A364" s="20" t="s">
        <v>1718</v>
      </c>
      <c r="B364" s="20" t="s">
        <v>28</v>
      </c>
      <c r="C364" s="20" t="s">
        <v>2469</v>
      </c>
      <c r="D364" s="20" t="s">
        <v>1719</v>
      </c>
      <c r="E364" s="20">
        <v>0.30000001192092801</v>
      </c>
      <c r="F364" s="20">
        <v>1</v>
      </c>
      <c r="G364" s="20" t="str">
        <f t="shared" si="15"/>
        <v>POSITIVE</v>
      </c>
      <c r="H364" s="22" t="s">
        <v>2469</v>
      </c>
      <c r="I364" s="20" t="str">
        <f t="shared" si="16"/>
        <v>Yes</v>
      </c>
      <c r="J364" s="20" t="str">
        <f t="shared" si="17"/>
        <v>Yes</v>
      </c>
    </row>
    <row r="365" spans="1:10" x14ac:dyDescent="0.2">
      <c r="A365" s="19" t="s">
        <v>1724</v>
      </c>
      <c r="B365" s="19" t="s">
        <v>18</v>
      </c>
      <c r="C365" s="19" t="s">
        <v>2469</v>
      </c>
      <c r="D365" s="19" t="s">
        <v>1725</v>
      </c>
      <c r="E365" s="19">
        <v>0</v>
      </c>
      <c r="F365" s="19">
        <v>0.10000000149011599</v>
      </c>
      <c r="G365" s="20" t="str">
        <f t="shared" si="15"/>
        <v>NEUTRAL</v>
      </c>
      <c r="H365" s="21" t="s">
        <v>2468</v>
      </c>
      <c r="I365" s="20" t="str">
        <f t="shared" si="16"/>
        <v>No</v>
      </c>
      <c r="J365" s="20" t="str">
        <f t="shared" si="17"/>
        <v>No</v>
      </c>
    </row>
    <row r="366" spans="1:10" x14ac:dyDescent="0.2">
      <c r="A366" s="20" t="s">
        <v>1728</v>
      </c>
      <c r="B366" s="20"/>
      <c r="C366" s="20" t="s">
        <v>2469</v>
      </c>
      <c r="D366" s="20" t="s">
        <v>1729</v>
      </c>
      <c r="E366" s="20">
        <v>-0.10000000149011599</v>
      </c>
      <c r="F366" s="20">
        <v>0.30000001192092801</v>
      </c>
      <c r="G366" s="20" t="str">
        <f t="shared" si="15"/>
        <v>NEUTRAL</v>
      </c>
      <c r="H366" s="22" t="s">
        <v>2468</v>
      </c>
      <c r="I366" s="20" t="str">
        <f t="shared" si="16"/>
        <v>No</v>
      </c>
      <c r="J366" s="20" t="str">
        <f t="shared" si="17"/>
        <v>No</v>
      </c>
    </row>
    <row r="367" spans="1:10" x14ac:dyDescent="0.2">
      <c r="A367" s="19" t="s">
        <v>1732</v>
      </c>
      <c r="B367" s="19" t="s">
        <v>28</v>
      </c>
      <c r="C367" s="19" t="s">
        <v>2469</v>
      </c>
      <c r="D367" s="19" t="s">
        <v>1733</v>
      </c>
      <c r="E367" s="19">
        <v>0.40000000596046398</v>
      </c>
      <c r="F367" s="19">
        <v>0.89999997615814198</v>
      </c>
      <c r="G367" s="20" t="str">
        <f t="shared" si="15"/>
        <v>POSITIVE</v>
      </c>
      <c r="H367" s="21" t="s">
        <v>2469</v>
      </c>
      <c r="I367" s="20" t="str">
        <f t="shared" si="16"/>
        <v>Yes</v>
      </c>
      <c r="J367" s="20" t="str">
        <f t="shared" si="17"/>
        <v>Yes</v>
      </c>
    </row>
    <row r="368" spans="1:10" x14ac:dyDescent="0.2">
      <c r="A368" s="20" t="s">
        <v>1734</v>
      </c>
      <c r="B368" s="20" t="s">
        <v>13</v>
      </c>
      <c r="C368" s="20" t="s">
        <v>2469</v>
      </c>
      <c r="D368" s="20" t="s">
        <v>1735</v>
      </c>
      <c r="E368" s="20">
        <v>0.30000001192092801</v>
      </c>
      <c r="F368" s="20">
        <v>0.89999997615814198</v>
      </c>
      <c r="G368" s="20" t="str">
        <f t="shared" si="15"/>
        <v>POSITIVE</v>
      </c>
      <c r="H368" s="22" t="s">
        <v>2468</v>
      </c>
      <c r="I368" s="20" t="str">
        <f t="shared" si="16"/>
        <v>Yes</v>
      </c>
      <c r="J368" s="20" t="str">
        <f t="shared" si="17"/>
        <v>No</v>
      </c>
    </row>
    <row r="369" spans="1:10" x14ac:dyDescent="0.2">
      <c r="A369" s="19" t="s">
        <v>1736</v>
      </c>
      <c r="B369" s="19" t="s">
        <v>13</v>
      </c>
      <c r="C369" s="19" t="s">
        <v>2469</v>
      </c>
      <c r="D369" s="19" t="s">
        <v>1737</v>
      </c>
      <c r="E369" s="19">
        <v>-0.10000000149011599</v>
      </c>
      <c r="F369" s="19">
        <v>0.30000001192092801</v>
      </c>
      <c r="G369" s="20" t="str">
        <f t="shared" si="15"/>
        <v>NEUTRAL</v>
      </c>
      <c r="H369" s="21" t="s">
        <v>2468</v>
      </c>
      <c r="I369" s="20" t="str">
        <f t="shared" si="16"/>
        <v>No</v>
      </c>
      <c r="J369" s="20" t="str">
        <f t="shared" si="17"/>
        <v>No</v>
      </c>
    </row>
    <row r="370" spans="1:10" x14ac:dyDescent="0.2">
      <c r="A370" s="20" t="s">
        <v>1738</v>
      </c>
      <c r="B370" s="20" t="s">
        <v>33</v>
      </c>
      <c r="C370" s="20" t="s">
        <v>2469</v>
      </c>
      <c r="D370" s="20" t="s">
        <v>1739</v>
      </c>
      <c r="E370" s="20">
        <v>-0.40000000596046398</v>
      </c>
      <c r="F370" s="20">
        <v>0.40000000596046398</v>
      </c>
      <c r="G370" s="20" t="str">
        <f t="shared" si="15"/>
        <v>NEGATIVE</v>
      </c>
      <c r="H370" s="22" t="s">
        <v>2469</v>
      </c>
      <c r="I370" s="20" t="str">
        <f t="shared" si="16"/>
        <v>No</v>
      </c>
      <c r="J370" s="20" t="str">
        <f t="shared" si="17"/>
        <v>Yes</v>
      </c>
    </row>
    <row r="371" spans="1:10" x14ac:dyDescent="0.2">
      <c r="A371" s="19" t="s">
        <v>1746</v>
      </c>
      <c r="B371" s="19" t="s">
        <v>23</v>
      </c>
      <c r="C371" s="19" t="s">
        <v>2469</v>
      </c>
      <c r="D371" s="19" t="s">
        <v>1747</v>
      </c>
      <c r="E371" s="19">
        <v>0</v>
      </c>
      <c r="F371" s="19">
        <v>0.69999998807907104</v>
      </c>
      <c r="G371" s="20" t="str">
        <f t="shared" si="15"/>
        <v>NEUTRAL</v>
      </c>
      <c r="H371" s="21" t="s">
        <v>2470</v>
      </c>
      <c r="I371" s="20" t="str">
        <f t="shared" si="16"/>
        <v>No</v>
      </c>
      <c r="J371" s="20" t="str">
        <f t="shared" si="17"/>
        <v>No</v>
      </c>
    </row>
    <row r="372" spans="1:10" x14ac:dyDescent="0.2">
      <c r="A372" s="20" t="s">
        <v>1752</v>
      </c>
      <c r="B372" s="20"/>
      <c r="C372" s="20" t="s">
        <v>2469</v>
      </c>
      <c r="D372" s="20" t="s">
        <v>1753</v>
      </c>
      <c r="E372" s="20">
        <v>0.30000001192092801</v>
      </c>
      <c r="F372" s="20">
        <v>0.89999997615814198</v>
      </c>
      <c r="G372" s="20" t="str">
        <f t="shared" si="15"/>
        <v>POSITIVE</v>
      </c>
      <c r="H372" s="22" t="s">
        <v>2469</v>
      </c>
      <c r="I372" s="20" t="str">
        <f t="shared" si="16"/>
        <v>Yes</v>
      </c>
      <c r="J372" s="20" t="str">
        <f t="shared" si="17"/>
        <v>Yes</v>
      </c>
    </row>
    <row r="373" spans="1:10" x14ac:dyDescent="0.2">
      <c r="A373" s="19" t="s">
        <v>1756</v>
      </c>
      <c r="B373" s="19" t="s">
        <v>1411</v>
      </c>
      <c r="C373" s="19" t="s">
        <v>2469</v>
      </c>
      <c r="D373" s="19" t="s">
        <v>1757</v>
      </c>
      <c r="E373" s="19">
        <v>0.10000000149011599</v>
      </c>
      <c r="F373" s="19">
        <v>0.5</v>
      </c>
      <c r="G373" s="20" t="str">
        <f t="shared" si="15"/>
        <v>NEUTRAL</v>
      </c>
      <c r="H373" s="21" t="s">
        <v>2468</v>
      </c>
      <c r="I373" s="20" t="str">
        <f t="shared" si="16"/>
        <v>No</v>
      </c>
      <c r="J373" s="20" t="str">
        <f t="shared" si="17"/>
        <v>No</v>
      </c>
    </row>
    <row r="374" spans="1:10" x14ac:dyDescent="0.2">
      <c r="A374" s="20" t="s">
        <v>1760</v>
      </c>
      <c r="B374" s="20" t="s">
        <v>13</v>
      </c>
      <c r="C374" s="20" t="s">
        <v>2469</v>
      </c>
      <c r="D374" s="20" t="s">
        <v>1761</v>
      </c>
      <c r="E374" s="20">
        <v>-0.20000000298023199</v>
      </c>
      <c r="F374" s="20">
        <v>0.20000000298023199</v>
      </c>
      <c r="G374" s="20" t="str">
        <f t="shared" si="15"/>
        <v>NEUTRAL</v>
      </c>
      <c r="H374" s="22" t="s">
        <v>2468</v>
      </c>
      <c r="I374" s="20" t="str">
        <f t="shared" si="16"/>
        <v>No</v>
      </c>
      <c r="J374" s="20" t="str">
        <f t="shared" si="17"/>
        <v>No</v>
      </c>
    </row>
    <row r="375" spans="1:10" x14ac:dyDescent="0.2">
      <c r="A375" s="19" t="s">
        <v>1762</v>
      </c>
      <c r="B375" s="19" t="s">
        <v>13</v>
      </c>
      <c r="C375" s="19" t="s">
        <v>2469</v>
      </c>
      <c r="D375" s="19" t="s">
        <v>1763</v>
      </c>
      <c r="E375" s="19">
        <v>0.10000000149011599</v>
      </c>
      <c r="F375" s="19">
        <v>0.40000000596046398</v>
      </c>
      <c r="G375" s="20" t="str">
        <f t="shared" si="15"/>
        <v>NEUTRAL</v>
      </c>
      <c r="H375" s="21" t="s">
        <v>2468</v>
      </c>
      <c r="I375" s="20" t="str">
        <f t="shared" si="16"/>
        <v>No</v>
      </c>
      <c r="J375" s="20" t="str">
        <f t="shared" si="17"/>
        <v>No</v>
      </c>
    </row>
    <row r="376" spans="1:10" x14ac:dyDescent="0.2">
      <c r="A376" s="20" t="s">
        <v>1764</v>
      </c>
      <c r="B376" s="20" t="s">
        <v>13</v>
      </c>
      <c r="C376" s="20" t="s">
        <v>2469</v>
      </c>
      <c r="D376" s="20" t="s">
        <v>1765</v>
      </c>
      <c r="E376" s="20">
        <v>-0.60000002384185702</v>
      </c>
      <c r="F376" s="20">
        <v>0.60000002384185702</v>
      </c>
      <c r="G376" s="20" t="str">
        <f t="shared" si="15"/>
        <v>NEGATIVE</v>
      </c>
      <c r="H376" s="22" t="s">
        <v>2470</v>
      </c>
      <c r="I376" s="20" t="str">
        <f t="shared" si="16"/>
        <v>No</v>
      </c>
      <c r="J376" s="20" t="str">
        <f t="shared" si="17"/>
        <v>No</v>
      </c>
    </row>
    <row r="377" spans="1:10" x14ac:dyDescent="0.2">
      <c r="A377" s="19" t="s">
        <v>1766</v>
      </c>
      <c r="B377" s="19"/>
      <c r="C377" s="19" t="s">
        <v>2469</v>
      </c>
      <c r="D377" s="19" t="s">
        <v>1767</v>
      </c>
      <c r="E377" s="19">
        <v>-0.10000000149011599</v>
      </c>
      <c r="F377" s="19">
        <v>0.89999997615814198</v>
      </c>
      <c r="G377" s="20" t="str">
        <f t="shared" si="15"/>
        <v>NEUTRAL</v>
      </c>
      <c r="H377" s="21" t="s">
        <v>2470</v>
      </c>
      <c r="I377" s="20" t="str">
        <f t="shared" si="16"/>
        <v>No</v>
      </c>
      <c r="J377" s="20" t="str">
        <f t="shared" si="17"/>
        <v>No</v>
      </c>
    </row>
    <row r="378" spans="1:10" x14ac:dyDescent="0.2">
      <c r="A378" s="20" t="s">
        <v>1790</v>
      </c>
      <c r="B378" s="20" t="s">
        <v>7</v>
      </c>
      <c r="C378" s="20" t="s">
        <v>2469</v>
      </c>
      <c r="D378" s="20" t="s">
        <v>1791</v>
      </c>
      <c r="E378" s="20">
        <v>0.60000002384185702</v>
      </c>
      <c r="F378" s="20">
        <v>1.29999995231628</v>
      </c>
      <c r="G378" s="20" t="str">
        <f t="shared" si="15"/>
        <v>POSITIVE</v>
      </c>
      <c r="H378" s="22" t="s">
        <v>2469</v>
      </c>
      <c r="I378" s="20" t="str">
        <f t="shared" si="16"/>
        <v>Yes</v>
      </c>
      <c r="J378" s="20" t="str">
        <f t="shared" si="17"/>
        <v>Yes</v>
      </c>
    </row>
    <row r="379" spans="1:10" x14ac:dyDescent="0.2">
      <c r="A379" s="19" t="s">
        <v>1792</v>
      </c>
      <c r="B379" s="19" t="s">
        <v>28</v>
      </c>
      <c r="C379" s="19" t="s">
        <v>2469</v>
      </c>
      <c r="D379" s="19" t="s">
        <v>1793</v>
      </c>
      <c r="E379" s="19">
        <v>0.69999998807907104</v>
      </c>
      <c r="F379" s="19">
        <v>0.69999998807907104</v>
      </c>
      <c r="G379" s="20" t="str">
        <f t="shared" si="15"/>
        <v>POSITIVE</v>
      </c>
      <c r="H379" s="21" t="s">
        <v>2469</v>
      </c>
      <c r="I379" s="20" t="str">
        <f t="shared" si="16"/>
        <v>Yes</v>
      </c>
      <c r="J379" s="20" t="str">
        <f t="shared" si="17"/>
        <v>Yes</v>
      </c>
    </row>
    <row r="380" spans="1:10" x14ac:dyDescent="0.2">
      <c r="A380" s="20" t="s">
        <v>1798</v>
      </c>
      <c r="B380" s="20" t="s">
        <v>18</v>
      </c>
      <c r="C380" s="20" t="s">
        <v>2469</v>
      </c>
      <c r="D380" s="20" t="s">
        <v>1799</v>
      </c>
      <c r="E380" s="20">
        <v>0</v>
      </c>
      <c r="F380" s="20">
        <v>1</v>
      </c>
      <c r="G380" s="20" t="str">
        <f t="shared" si="15"/>
        <v>NEUTRAL</v>
      </c>
      <c r="H380" s="22" t="s">
        <v>2468</v>
      </c>
      <c r="I380" s="20" t="str">
        <f t="shared" si="16"/>
        <v>No</v>
      </c>
      <c r="J380" s="20" t="str">
        <f t="shared" si="17"/>
        <v>No</v>
      </c>
    </row>
    <row r="381" spans="1:10" x14ac:dyDescent="0.2">
      <c r="A381" s="19" t="s">
        <v>1800</v>
      </c>
      <c r="B381" s="19" t="s">
        <v>13</v>
      </c>
      <c r="C381" s="19" t="s">
        <v>2469</v>
      </c>
      <c r="D381" s="19" t="s">
        <v>1801</v>
      </c>
      <c r="E381" s="19">
        <v>-0.60000002384185702</v>
      </c>
      <c r="F381" s="19">
        <v>0.60000002384185702</v>
      </c>
      <c r="G381" s="20" t="str">
        <f t="shared" si="15"/>
        <v>NEGATIVE</v>
      </c>
      <c r="H381" s="21" t="s">
        <v>2468</v>
      </c>
      <c r="I381" s="20" t="str">
        <f t="shared" si="16"/>
        <v>No</v>
      </c>
      <c r="J381" s="20" t="str">
        <f t="shared" si="17"/>
        <v>No</v>
      </c>
    </row>
    <row r="382" spans="1:10" x14ac:dyDescent="0.2">
      <c r="A382" s="20" t="s">
        <v>1802</v>
      </c>
      <c r="B382" s="20" t="s">
        <v>38</v>
      </c>
      <c r="C382" s="20" t="s">
        <v>2470</v>
      </c>
      <c r="D382" s="20" t="s">
        <v>1803</v>
      </c>
      <c r="E382" s="20">
        <v>0.30000001192092801</v>
      </c>
      <c r="F382" s="20">
        <v>1.1000000238418499</v>
      </c>
      <c r="G382" s="20" t="str">
        <f t="shared" si="15"/>
        <v>POSITIVE</v>
      </c>
      <c r="H382" s="22" t="s">
        <v>2469</v>
      </c>
      <c r="I382" s="20" t="str">
        <f t="shared" si="16"/>
        <v>No</v>
      </c>
      <c r="J382" s="20" t="str">
        <f t="shared" si="17"/>
        <v>No</v>
      </c>
    </row>
    <row r="383" spans="1:10" x14ac:dyDescent="0.2">
      <c r="A383" s="19" t="s">
        <v>1804</v>
      </c>
      <c r="B383" s="19" t="s">
        <v>28</v>
      </c>
      <c r="C383" s="19" t="s">
        <v>2470</v>
      </c>
      <c r="D383" s="19" t="s">
        <v>1805</v>
      </c>
      <c r="E383" s="19">
        <v>-0.30000001192092801</v>
      </c>
      <c r="F383" s="19">
        <v>0.60000002384185702</v>
      </c>
      <c r="G383" s="20" t="str">
        <f t="shared" si="15"/>
        <v>NEGATIVE</v>
      </c>
      <c r="H383" s="21" t="s">
        <v>2468</v>
      </c>
      <c r="I383" s="20" t="str">
        <f t="shared" si="16"/>
        <v>Yes</v>
      </c>
      <c r="J383" s="20" t="str">
        <f t="shared" si="17"/>
        <v>No</v>
      </c>
    </row>
    <row r="384" spans="1:10" x14ac:dyDescent="0.2">
      <c r="A384" s="20" t="s">
        <v>1812</v>
      </c>
      <c r="B384" s="20" t="s">
        <v>7</v>
      </c>
      <c r="C384" s="20" t="s">
        <v>2470</v>
      </c>
      <c r="D384" s="20" t="s">
        <v>1813</v>
      </c>
      <c r="E384" s="20">
        <v>0.10000000149011599</v>
      </c>
      <c r="F384" s="20">
        <v>0.30000001192092801</v>
      </c>
      <c r="G384" s="20" t="str">
        <f t="shared" si="15"/>
        <v>NEUTRAL</v>
      </c>
      <c r="H384" s="22" t="s">
        <v>2469</v>
      </c>
      <c r="I384" s="20" t="str">
        <f t="shared" si="16"/>
        <v>No</v>
      </c>
      <c r="J384" s="20" t="str">
        <f t="shared" si="17"/>
        <v>No</v>
      </c>
    </row>
    <row r="385" spans="1:10" x14ac:dyDescent="0.2">
      <c r="A385" s="19" t="s">
        <v>1820</v>
      </c>
      <c r="B385" s="19"/>
      <c r="C385" s="19" t="s">
        <v>2470</v>
      </c>
      <c r="D385" s="19" t="s">
        <v>1821</v>
      </c>
      <c r="E385" s="19">
        <v>0</v>
      </c>
      <c r="F385" s="19">
        <v>0.80000001192092896</v>
      </c>
      <c r="G385" s="20" t="str">
        <f t="shared" si="15"/>
        <v>NEUTRAL</v>
      </c>
      <c r="H385" s="21" t="s">
        <v>2468</v>
      </c>
      <c r="I385" s="20" t="str">
        <f t="shared" si="16"/>
        <v>No</v>
      </c>
      <c r="J385" s="20" t="str">
        <f t="shared" si="17"/>
        <v>No</v>
      </c>
    </row>
    <row r="386" spans="1:10" x14ac:dyDescent="0.2">
      <c r="A386" s="20" t="s">
        <v>1826</v>
      </c>
      <c r="B386" s="20" t="s">
        <v>10</v>
      </c>
      <c r="C386" s="20" t="s">
        <v>2469</v>
      </c>
      <c r="D386" s="20" t="s">
        <v>1827</v>
      </c>
      <c r="E386" s="20">
        <v>0.20000000298023199</v>
      </c>
      <c r="F386" s="20">
        <v>0.20000000298023199</v>
      </c>
      <c r="G386" s="20" t="str">
        <f t="shared" si="15"/>
        <v>NEUTRAL</v>
      </c>
      <c r="H386" s="22" t="s">
        <v>2468</v>
      </c>
      <c r="I386" s="20" t="str">
        <f t="shared" si="16"/>
        <v>No</v>
      </c>
      <c r="J386" s="20" t="str">
        <f t="shared" si="17"/>
        <v>No</v>
      </c>
    </row>
    <row r="387" spans="1:10" x14ac:dyDescent="0.2">
      <c r="A387" s="19" t="s">
        <v>1832</v>
      </c>
      <c r="B387" s="19" t="s">
        <v>10</v>
      </c>
      <c r="C387" s="19" t="s">
        <v>2469</v>
      </c>
      <c r="D387" s="19" t="s">
        <v>1833</v>
      </c>
      <c r="E387" s="19">
        <v>0.60000002384185702</v>
      </c>
      <c r="F387" s="19">
        <v>0.60000002384185702</v>
      </c>
      <c r="G387" s="20" t="str">
        <f t="shared" ref="G387:G450" si="18">+IF(E387&lt;=-0.25,"NEGATIVE",IF(E387&lt;=0.25,"NEUTRAL",IF(E387&lt;=1,"POSITIVE","Check")))</f>
        <v>POSITIVE</v>
      </c>
      <c r="H387" s="21" t="s">
        <v>2468</v>
      </c>
      <c r="I387" s="20" t="str">
        <f t="shared" ref="I387:I450" si="19">+IF(G387=C387, "Yes", "No")</f>
        <v>Yes</v>
      </c>
      <c r="J387" s="20" t="str">
        <f t="shared" ref="J387:J450" si="20">IF(H387=C387, "Yes", "No")</f>
        <v>No</v>
      </c>
    </row>
    <row r="388" spans="1:10" x14ac:dyDescent="0.2">
      <c r="A388" s="20" t="s">
        <v>1838</v>
      </c>
      <c r="B388" s="20" t="s">
        <v>13</v>
      </c>
      <c r="C388" s="20" t="s">
        <v>2469</v>
      </c>
      <c r="D388" s="20" t="s">
        <v>1839</v>
      </c>
      <c r="E388" s="20">
        <v>-0.10000000149011599</v>
      </c>
      <c r="F388" s="20">
        <v>0.10000000149011599</v>
      </c>
      <c r="G388" s="20" t="str">
        <f t="shared" si="18"/>
        <v>NEUTRAL</v>
      </c>
      <c r="H388" s="22" t="s">
        <v>2468</v>
      </c>
      <c r="I388" s="20" t="str">
        <f t="shared" si="19"/>
        <v>No</v>
      </c>
      <c r="J388" s="20" t="str">
        <f t="shared" si="20"/>
        <v>No</v>
      </c>
    </row>
    <row r="389" spans="1:10" x14ac:dyDescent="0.2">
      <c r="A389" s="19" t="s">
        <v>1842</v>
      </c>
      <c r="B389" s="19" t="s">
        <v>18</v>
      </c>
      <c r="C389" s="19" t="s">
        <v>2469</v>
      </c>
      <c r="D389" s="19" t="s">
        <v>1843</v>
      </c>
      <c r="E389" s="19">
        <v>0.20000000298023199</v>
      </c>
      <c r="F389" s="19">
        <v>0.80000001192092896</v>
      </c>
      <c r="G389" s="20" t="str">
        <f t="shared" si="18"/>
        <v>NEUTRAL</v>
      </c>
      <c r="H389" s="21" t="s">
        <v>2468</v>
      </c>
      <c r="I389" s="20" t="str">
        <f t="shared" si="19"/>
        <v>No</v>
      </c>
      <c r="J389" s="20" t="str">
        <f t="shared" si="20"/>
        <v>No</v>
      </c>
    </row>
    <row r="390" spans="1:10" x14ac:dyDescent="0.2">
      <c r="A390" s="20" t="s">
        <v>1850</v>
      </c>
      <c r="B390" s="20" t="s">
        <v>28</v>
      </c>
      <c r="C390" s="20" t="s">
        <v>2469</v>
      </c>
      <c r="D390" s="20" t="s">
        <v>1851</v>
      </c>
      <c r="E390" s="20">
        <v>0</v>
      </c>
      <c r="F390" s="20">
        <v>0</v>
      </c>
      <c r="G390" s="20" t="str">
        <f t="shared" si="18"/>
        <v>NEUTRAL</v>
      </c>
      <c r="H390" s="22" t="s">
        <v>2468</v>
      </c>
      <c r="I390" s="20" t="str">
        <f t="shared" si="19"/>
        <v>No</v>
      </c>
      <c r="J390" s="20" t="str">
        <f t="shared" si="20"/>
        <v>No</v>
      </c>
    </row>
    <row r="391" spans="1:10" x14ac:dyDescent="0.2">
      <c r="A391" s="19" t="s">
        <v>1856</v>
      </c>
      <c r="B391" s="19"/>
      <c r="C391" s="19" t="s">
        <v>2470</v>
      </c>
      <c r="D391" s="19" t="s">
        <v>1857</v>
      </c>
      <c r="E391" s="19">
        <v>-0.69999998807907104</v>
      </c>
      <c r="F391" s="19">
        <v>0.69999998807907104</v>
      </c>
      <c r="G391" s="20" t="str">
        <f t="shared" si="18"/>
        <v>NEGATIVE</v>
      </c>
      <c r="H391" s="21" t="s">
        <v>2470</v>
      </c>
      <c r="I391" s="20" t="str">
        <f t="shared" si="19"/>
        <v>Yes</v>
      </c>
      <c r="J391" s="20" t="str">
        <f t="shared" si="20"/>
        <v>Yes</v>
      </c>
    </row>
    <row r="392" spans="1:10" x14ac:dyDescent="0.2">
      <c r="A392" s="20" t="s">
        <v>1860</v>
      </c>
      <c r="B392" s="20" t="s">
        <v>28</v>
      </c>
      <c r="C392" s="20" t="s">
        <v>2469</v>
      </c>
      <c r="D392" s="20" t="s">
        <v>1861</v>
      </c>
      <c r="E392" s="20">
        <v>-0.69999998807907104</v>
      </c>
      <c r="F392" s="20">
        <v>0.69999998807907104</v>
      </c>
      <c r="G392" s="20" t="str">
        <f t="shared" si="18"/>
        <v>NEGATIVE</v>
      </c>
      <c r="H392" s="22" t="s">
        <v>2468</v>
      </c>
      <c r="I392" s="20" t="str">
        <f t="shared" si="19"/>
        <v>No</v>
      </c>
      <c r="J392" s="20" t="str">
        <f t="shared" si="20"/>
        <v>No</v>
      </c>
    </row>
    <row r="393" spans="1:10" x14ac:dyDescent="0.2">
      <c r="A393" s="19" t="s">
        <v>1862</v>
      </c>
      <c r="B393" s="19" t="s">
        <v>23</v>
      </c>
      <c r="C393" s="19" t="s">
        <v>2469</v>
      </c>
      <c r="D393" s="19" t="s">
        <v>1863</v>
      </c>
      <c r="E393" s="19">
        <v>0.40000000596046398</v>
      </c>
      <c r="F393" s="19">
        <v>0.89999997615814198</v>
      </c>
      <c r="G393" s="20" t="str">
        <f t="shared" si="18"/>
        <v>POSITIVE</v>
      </c>
      <c r="H393" s="21" t="s">
        <v>2468</v>
      </c>
      <c r="I393" s="20" t="str">
        <f t="shared" si="19"/>
        <v>Yes</v>
      </c>
      <c r="J393" s="20" t="str">
        <f t="shared" si="20"/>
        <v>No</v>
      </c>
    </row>
    <row r="394" spans="1:10" x14ac:dyDescent="0.2">
      <c r="A394" s="20" t="s">
        <v>1864</v>
      </c>
      <c r="B394" s="20" t="s">
        <v>28</v>
      </c>
      <c r="C394" s="20" t="s">
        <v>2469</v>
      </c>
      <c r="D394" s="20" t="s">
        <v>1865</v>
      </c>
      <c r="E394" s="20">
        <v>0</v>
      </c>
      <c r="F394" s="20">
        <v>0.5</v>
      </c>
      <c r="G394" s="20" t="str">
        <f t="shared" si="18"/>
        <v>NEUTRAL</v>
      </c>
      <c r="H394" s="22" t="s">
        <v>2468</v>
      </c>
      <c r="I394" s="20" t="str">
        <f t="shared" si="19"/>
        <v>No</v>
      </c>
      <c r="J394" s="20" t="str">
        <f t="shared" si="20"/>
        <v>No</v>
      </c>
    </row>
    <row r="395" spans="1:10" x14ac:dyDescent="0.2">
      <c r="A395" s="19" t="s">
        <v>1872</v>
      </c>
      <c r="B395" s="19" t="s">
        <v>7</v>
      </c>
      <c r="C395" s="19" t="s">
        <v>2470</v>
      </c>
      <c r="D395" s="19" t="s">
        <v>1873</v>
      </c>
      <c r="E395" s="19">
        <v>-0.69999998807907104</v>
      </c>
      <c r="F395" s="19">
        <v>0.69999998807907104</v>
      </c>
      <c r="G395" s="20" t="str">
        <f t="shared" si="18"/>
        <v>NEGATIVE</v>
      </c>
      <c r="H395" s="21" t="s">
        <v>2470</v>
      </c>
      <c r="I395" s="20" t="str">
        <f t="shared" si="19"/>
        <v>Yes</v>
      </c>
      <c r="J395" s="20" t="str">
        <f t="shared" si="20"/>
        <v>Yes</v>
      </c>
    </row>
    <row r="396" spans="1:10" x14ac:dyDescent="0.2">
      <c r="A396" s="20" t="s">
        <v>1874</v>
      </c>
      <c r="B396" s="20" t="s">
        <v>13</v>
      </c>
      <c r="C396" s="20" t="s">
        <v>2470</v>
      </c>
      <c r="D396" s="20" t="s">
        <v>1875</v>
      </c>
      <c r="E396" s="20">
        <v>-0.5</v>
      </c>
      <c r="F396" s="20">
        <v>1</v>
      </c>
      <c r="G396" s="20" t="str">
        <f t="shared" si="18"/>
        <v>NEGATIVE</v>
      </c>
      <c r="H396" s="22" t="s">
        <v>2470</v>
      </c>
      <c r="I396" s="20" t="str">
        <f t="shared" si="19"/>
        <v>Yes</v>
      </c>
      <c r="J396" s="20" t="str">
        <f t="shared" si="20"/>
        <v>Yes</v>
      </c>
    </row>
    <row r="397" spans="1:10" x14ac:dyDescent="0.2">
      <c r="A397" s="19" t="s">
        <v>1878</v>
      </c>
      <c r="B397" s="19" t="s">
        <v>28</v>
      </c>
      <c r="C397" s="19" t="s">
        <v>2469</v>
      </c>
      <c r="D397" s="19" t="s">
        <v>1879</v>
      </c>
      <c r="E397" s="19">
        <v>0.10000000149011599</v>
      </c>
      <c r="F397" s="19">
        <v>0.10000000149011599</v>
      </c>
      <c r="G397" s="20" t="str">
        <f t="shared" si="18"/>
        <v>NEUTRAL</v>
      </c>
      <c r="H397" s="21" t="s">
        <v>2468</v>
      </c>
      <c r="I397" s="20" t="str">
        <f t="shared" si="19"/>
        <v>No</v>
      </c>
      <c r="J397" s="20" t="str">
        <f t="shared" si="20"/>
        <v>No</v>
      </c>
    </row>
    <row r="398" spans="1:10" x14ac:dyDescent="0.2">
      <c r="A398" s="20" t="s">
        <v>1880</v>
      </c>
      <c r="B398" s="20" t="s">
        <v>28</v>
      </c>
      <c r="C398" s="20" t="s">
        <v>2469</v>
      </c>
      <c r="D398" s="20" t="s">
        <v>1881</v>
      </c>
      <c r="E398" s="20">
        <v>0</v>
      </c>
      <c r="F398" s="20">
        <v>0</v>
      </c>
      <c r="G398" s="20" t="str">
        <f t="shared" si="18"/>
        <v>NEUTRAL</v>
      </c>
      <c r="H398" s="22" t="s">
        <v>2468</v>
      </c>
      <c r="I398" s="20" t="str">
        <f t="shared" si="19"/>
        <v>No</v>
      </c>
      <c r="J398" s="20" t="str">
        <f t="shared" si="20"/>
        <v>No</v>
      </c>
    </row>
    <row r="399" spans="1:10" x14ac:dyDescent="0.2">
      <c r="A399" s="19" t="s">
        <v>1886</v>
      </c>
      <c r="B399" s="19" t="s">
        <v>38</v>
      </c>
      <c r="C399" s="19" t="s">
        <v>2469</v>
      </c>
      <c r="D399" s="19" t="s">
        <v>1887</v>
      </c>
      <c r="E399" s="19">
        <v>0</v>
      </c>
      <c r="F399" s="19">
        <v>0.30000001192092801</v>
      </c>
      <c r="G399" s="20" t="str">
        <f t="shared" si="18"/>
        <v>NEUTRAL</v>
      </c>
      <c r="H399" s="21" t="s">
        <v>2468</v>
      </c>
      <c r="I399" s="20" t="str">
        <f t="shared" si="19"/>
        <v>No</v>
      </c>
      <c r="J399" s="20" t="str">
        <f t="shared" si="20"/>
        <v>No</v>
      </c>
    </row>
    <row r="400" spans="1:10" x14ac:dyDescent="0.2">
      <c r="A400" s="20" t="s">
        <v>1890</v>
      </c>
      <c r="B400" s="20" t="s">
        <v>18</v>
      </c>
      <c r="C400" s="20" t="s">
        <v>2469</v>
      </c>
      <c r="D400" s="20" t="s">
        <v>1891</v>
      </c>
      <c r="E400" s="20">
        <v>0.10000000149011599</v>
      </c>
      <c r="F400" s="20">
        <v>0.10000000149011599</v>
      </c>
      <c r="G400" s="20" t="str">
        <f t="shared" si="18"/>
        <v>NEUTRAL</v>
      </c>
      <c r="H400" s="22" t="s">
        <v>2468</v>
      </c>
      <c r="I400" s="20" t="str">
        <f t="shared" si="19"/>
        <v>No</v>
      </c>
      <c r="J400" s="20" t="str">
        <f t="shared" si="20"/>
        <v>No</v>
      </c>
    </row>
    <row r="401" spans="1:10" x14ac:dyDescent="0.2">
      <c r="A401" s="19" t="s">
        <v>1894</v>
      </c>
      <c r="B401" s="19" t="s">
        <v>38</v>
      </c>
      <c r="C401" s="19" t="s">
        <v>2469</v>
      </c>
      <c r="D401" s="19" t="s">
        <v>1895</v>
      </c>
      <c r="E401" s="19">
        <v>0.69999998807907104</v>
      </c>
      <c r="F401" s="19">
        <v>0.69999998807907104</v>
      </c>
      <c r="G401" s="20" t="str">
        <f t="shared" si="18"/>
        <v>POSITIVE</v>
      </c>
      <c r="H401" s="21" t="s">
        <v>2469</v>
      </c>
      <c r="I401" s="20" t="str">
        <f t="shared" si="19"/>
        <v>Yes</v>
      </c>
      <c r="J401" s="20" t="str">
        <f t="shared" si="20"/>
        <v>Yes</v>
      </c>
    </row>
    <row r="402" spans="1:10" x14ac:dyDescent="0.2">
      <c r="A402" s="20" t="s">
        <v>1904</v>
      </c>
      <c r="B402" s="20" t="s">
        <v>28</v>
      </c>
      <c r="C402" s="20" t="s">
        <v>2470</v>
      </c>
      <c r="D402" s="20" t="s">
        <v>1905</v>
      </c>
      <c r="E402" s="20">
        <v>-0.30000001192092801</v>
      </c>
      <c r="F402" s="20">
        <v>0.30000001192092801</v>
      </c>
      <c r="G402" s="20" t="str">
        <f t="shared" si="18"/>
        <v>NEGATIVE</v>
      </c>
      <c r="H402" s="22" t="s">
        <v>2468</v>
      </c>
      <c r="I402" s="20" t="str">
        <f t="shared" si="19"/>
        <v>Yes</v>
      </c>
      <c r="J402" s="20" t="str">
        <f t="shared" si="20"/>
        <v>No</v>
      </c>
    </row>
    <row r="403" spans="1:10" x14ac:dyDescent="0.2">
      <c r="A403" s="19" t="s">
        <v>1908</v>
      </c>
      <c r="B403" s="19" t="s">
        <v>10</v>
      </c>
      <c r="C403" s="19" t="s">
        <v>2469</v>
      </c>
      <c r="D403" s="19" t="s">
        <v>1909</v>
      </c>
      <c r="E403" s="19">
        <v>0.10000000149011599</v>
      </c>
      <c r="F403" s="19">
        <v>0.10000000149011599</v>
      </c>
      <c r="G403" s="20" t="str">
        <f t="shared" si="18"/>
        <v>NEUTRAL</v>
      </c>
      <c r="H403" s="21" t="s">
        <v>2468</v>
      </c>
      <c r="I403" s="20" t="str">
        <f t="shared" si="19"/>
        <v>No</v>
      </c>
      <c r="J403" s="20" t="str">
        <f t="shared" si="20"/>
        <v>No</v>
      </c>
    </row>
    <row r="404" spans="1:10" x14ac:dyDescent="0.2">
      <c r="A404" s="20" t="s">
        <v>1912</v>
      </c>
      <c r="B404" s="20" t="s">
        <v>13</v>
      </c>
      <c r="C404" s="20" t="s">
        <v>2469</v>
      </c>
      <c r="D404" s="20" t="s">
        <v>1913</v>
      </c>
      <c r="E404" s="20">
        <v>0.30000001192092801</v>
      </c>
      <c r="F404" s="20">
        <v>0.30000001192092801</v>
      </c>
      <c r="G404" s="20" t="str">
        <f t="shared" si="18"/>
        <v>POSITIVE</v>
      </c>
      <c r="H404" s="22" t="s">
        <v>2468</v>
      </c>
      <c r="I404" s="20" t="str">
        <f t="shared" si="19"/>
        <v>Yes</v>
      </c>
      <c r="J404" s="20" t="str">
        <f t="shared" si="20"/>
        <v>No</v>
      </c>
    </row>
    <row r="405" spans="1:10" x14ac:dyDescent="0.2">
      <c r="A405" s="19" t="s">
        <v>1918</v>
      </c>
      <c r="B405" s="19"/>
      <c r="C405" s="19" t="s">
        <v>2469</v>
      </c>
      <c r="D405" s="19" t="s">
        <v>1919</v>
      </c>
      <c r="E405" s="19">
        <v>0.30000001192092801</v>
      </c>
      <c r="F405" s="19">
        <v>0.69999998807907104</v>
      </c>
      <c r="G405" s="20" t="str">
        <f t="shared" si="18"/>
        <v>POSITIVE</v>
      </c>
      <c r="H405" s="21" t="s">
        <v>2468</v>
      </c>
      <c r="I405" s="20" t="str">
        <f t="shared" si="19"/>
        <v>Yes</v>
      </c>
      <c r="J405" s="20" t="str">
        <f t="shared" si="20"/>
        <v>No</v>
      </c>
    </row>
    <row r="406" spans="1:10" x14ac:dyDescent="0.2">
      <c r="A406" s="20" t="s">
        <v>1920</v>
      </c>
      <c r="B406" s="20" t="s">
        <v>13</v>
      </c>
      <c r="C406" s="20" t="s">
        <v>2469</v>
      </c>
      <c r="D406" s="20" t="s">
        <v>1921</v>
      </c>
      <c r="E406" s="20">
        <v>0.60000002384185702</v>
      </c>
      <c r="F406" s="20">
        <v>0.60000002384185702</v>
      </c>
      <c r="G406" s="20" t="str">
        <f t="shared" si="18"/>
        <v>POSITIVE</v>
      </c>
      <c r="H406" s="22" t="s">
        <v>2469</v>
      </c>
      <c r="I406" s="20" t="str">
        <f t="shared" si="19"/>
        <v>Yes</v>
      </c>
      <c r="J406" s="20" t="str">
        <f t="shared" si="20"/>
        <v>Yes</v>
      </c>
    </row>
    <row r="407" spans="1:10" x14ac:dyDescent="0.2">
      <c r="A407" s="19" t="s">
        <v>1922</v>
      </c>
      <c r="B407" s="19" t="s">
        <v>7</v>
      </c>
      <c r="C407" s="19" t="s">
        <v>2469</v>
      </c>
      <c r="D407" s="19" t="s">
        <v>1923</v>
      </c>
      <c r="E407" s="19">
        <v>-0.10000000149011599</v>
      </c>
      <c r="F407" s="19">
        <v>1.20000004768371</v>
      </c>
      <c r="G407" s="20" t="str">
        <f t="shared" si="18"/>
        <v>NEUTRAL</v>
      </c>
      <c r="H407" s="21" t="s">
        <v>2470</v>
      </c>
      <c r="I407" s="20" t="str">
        <f t="shared" si="19"/>
        <v>No</v>
      </c>
      <c r="J407" s="20" t="str">
        <f t="shared" si="20"/>
        <v>No</v>
      </c>
    </row>
    <row r="408" spans="1:10" x14ac:dyDescent="0.2">
      <c r="A408" s="20" t="s">
        <v>1930</v>
      </c>
      <c r="B408" s="20" t="s">
        <v>7</v>
      </c>
      <c r="C408" s="20" t="s">
        <v>2469</v>
      </c>
      <c r="D408" s="20" t="s">
        <v>1931</v>
      </c>
      <c r="E408" s="20">
        <v>-0.20000000298023199</v>
      </c>
      <c r="F408" s="20">
        <v>0.80000001192092896</v>
      </c>
      <c r="G408" s="20" t="str">
        <f t="shared" si="18"/>
        <v>NEUTRAL</v>
      </c>
      <c r="H408" s="22" t="s">
        <v>2468</v>
      </c>
      <c r="I408" s="20" t="str">
        <f t="shared" si="19"/>
        <v>No</v>
      </c>
      <c r="J408" s="20" t="str">
        <f t="shared" si="20"/>
        <v>No</v>
      </c>
    </row>
    <row r="409" spans="1:10" x14ac:dyDescent="0.2">
      <c r="A409" s="19" t="s">
        <v>1934</v>
      </c>
      <c r="B409" s="19" t="s">
        <v>28</v>
      </c>
      <c r="C409" s="19" t="s">
        <v>2469</v>
      </c>
      <c r="D409" s="19" t="s">
        <v>1935</v>
      </c>
      <c r="E409" s="19">
        <v>0</v>
      </c>
      <c r="F409" s="19">
        <v>1.5</v>
      </c>
      <c r="G409" s="20" t="str">
        <f t="shared" si="18"/>
        <v>NEUTRAL</v>
      </c>
      <c r="H409" s="21" t="s">
        <v>2468</v>
      </c>
      <c r="I409" s="20" t="str">
        <f t="shared" si="19"/>
        <v>No</v>
      </c>
      <c r="J409" s="20" t="str">
        <f t="shared" si="20"/>
        <v>No</v>
      </c>
    </row>
    <row r="410" spans="1:10" x14ac:dyDescent="0.2">
      <c r="A410" s="20" t="s">
        <v>1952</v>
      </c>
      <c r="B410" s="20" t="s">
        <v>13</v>
      </c>
      <c r="C410" s="20" t="s">
        <v>2470</v>
      </c>
      <c r="D410" s="20" t="s">
        <v>1953</v>
      </c>
      <c r="E410" s="20">
        <v>-0.5</v>
      </c>
      <c r="F410" s="20">
        <v>0.5</v>
      </c>
      <c r="G410" s="20" t="str">
        <f t="shared" si="18"/>
        <v>NEGATIVE</v>
      </c>
      <c r="H410" s="22" t="s">
        <v>2468</v>
      </c>
      <c r="I410" s="20" t="str">
        <f t="shared" si="19"/>
        <v>Yes</v>
      </c>
      <c r="J410" s="20" t="str">
        <f t="shared" si="20"/>
        <v>No</v>
      </c>
    </row>
    <row r="411" spans="1:10" x14ac:dyDescent="0.2">
      <c r="A411" s="19" t="s">
        <v>1960</v>
      </c>
      <c r="B411" s="19" t="s">
        <v>13</v>
      </c>
      <c r="C411" s="19" t="s">
        <v>2469</v>
      </c>
      <c r="D411" s="19" t="s">
        <v>1961</v>
      </c>
      <c r="E411" s="19">
        <v>0</v>
      </c>
      <c r="F411" s="19">
        <v>0</v>
      </c>
      <c r="G411" s="20" t="str">
        <f t="shared" si="18"/>
        <v>NEUTRAL</v>
      </c>
      <c r="H411" s="21" t="s">
        <v>2468</v>
      </c>
      <c r="I411" s="20" t="str">
        <f t="shared" si="19"/>
        <v>No</v>
      </c>
      <c r="J411" s="20" t="str">
        <f t="shared" si="20"/>
        <v>No</v>
      </c>
    </row>
    <row r="412" spans="1:10" x14ac:dyDescent="0.2">
      <c r="A412" s="20" t="s">
        <v>1964</v>
      </c>
      <c r="B412" s="20" t="s">
        <v>10</v>
      </c>
      <c r="C412" s="20" t="s">
        <v>2469</v>
      </c>
      <c r="D412" s="20" t="s">
        <v>1965</v>
      </c>
      <c r="E412" s="20">
        <v>0.20000000298023199</v>
      </c>
      <c r="F412" s="20">
        <v>0.20000000298023199</v>
      </c>
      <c r="G412" s="20" t="str">
        <f t="shared" si="18"/>
        <v>NEUTRAL</v>
      </c>
      <c r="H412" s="22" t="s">
        <v>2468</v>
      </c>
      <c r="I412" s="20" t="str">
        <f t="shared" si="19"/>
        <v>No</v>
      </c>
      <c r="J412" s="20" t="str">
        <f t="shared" si="20"/>
        <v>No</v>
      </c>
    </row>
    <row r="413" spans="1:10" x14ac:dyDescent="0.2">
      <c r="A413" s="19" t="s">
        <v>1966</v>
      </c>
      <c r="B413" s="19" t="s">
        <v>13</v>
      </c>
      <c r="C413" s="19" t="s">
        <v>2469</v>
      </c>
      <c r="D413" s="19" t="s">
        <v>1967</v>
      </c>
      <c r="E413" s="19">
        <v>0.30000001192092801</v>
      </c>
      <c r="F413" s="19">
        <v>1</v>
      </c>
      <c r="G413" s="20" t="str">
        <f t="shared" si="18"/>
        <v>POSITIVE</v>
      </c>
      <c r="H413" s="21" t="s">
        <v>2468</v>
      </c>
      <c r="I413" s="20" t="str">
        <f t="shared" si="19"/>
        <v>Yes</v>
      </c>
      <c r="J413" s="20" t="str">
        <f t="shared" si="20"/>
        <v>No</v>
      </c>
    </row>
    <row r="414" spans="1:10" x14ac:dyDescent="0.2">
      <c r="A414" s="20" t="s">
        <v>1968</v>
      </c>
      <c r="B414" s="20" t="s">
        <v>13</v>
      </c>
      <c r="C414" s="20" t="s">
        <v>2469</v>
      </c>
      <c r="D414" s="20" t="s">
        <v>1969</v>
      </c>
      <c r="E414" s="20">
        <v>0.30000001192092801</v>
      </c>
      <c r="F414" s="20">
        <v>0.69999998807907104</v>
      </c>
      <c r="G414" s="20" t="str">
        <f t="shared" si="18"/>
        <v>POSITIVE</v>
      </c>
      <c r="H414" s="22" t="s">
        <v>2469</v>
      </c>
      <c r="I414" s="20" t="str">
        <f t="shared" si="19"/>
        <v>Yes</v>
      </c>
      <c r="J414" s="20" t="str">
        <f t="shared" si="20"/>
        <v>Yes</v>
      </c>
    </row>
    <row r="415" spans="1:10" x14ac:dyDescent="0.2">
      <c r="A415" s="19" t="s">
        <v>1972</v>
      </c>
      <c r="B415" s="19" t="s">
        <v>7</v>
      </c>
      <c r="C415" s="19" t="s">
        <v>2470</v>
      </c>
      <c r="D415" s="19" t="s">
        <v>1973</v>
      </c>
      <c r="E415" s="19">
        <v>-0.10000000149011599</v>
      </c>
      <c r="F415" s="19">
        <v>0.10000000149011599</v>
      </c>
      <c r="G415" s="20" t="str">
        <f t="shared" si="18"/>
        <v>NEUTRAL</v>
      </c>
      <c r="H415" s="21" t="s">
        <v>2468</v>
      </c>
      <c r="I415" s="20" t="str">
        <f t="shared" si="19"/>
        <v>No</v>
      </c>
      <c r="J415" s="20" t="str">
        <f t="shared" si="20"/>
        <v>No</v>
      </c>
    </row>
    <row r="416" spans="1:10" x14ac:dyDescent="0.2">
      <c r="A416" s="20" t="s">
        <v>1982</v>
      </c>
      <c r="B416" s="20" t="s">
        <v>18</v>
      </c>
      <c r="C416" s="20" t="s">
        <v>2469</v>
      </c>
      <c r="D416" s="20" t="s">
        <v>1983</v>
      </c>
      <c r="E416" s="20">
        <v>0.30000001192092801</v>
      </c>
      <c r="F416" s="20">
        <v>1.1000000238418499</v>
      </c>
      <c r="G416" s="20" t="str">
        <f t="shared" si="18"/>
        <v>POSITIVE</v>
      </c>
      <c r="H416" s="22" t="s">
        <v>2469</v>
      </c>
      <c r="I416" s="20" t="str">
        <f t="shared" si="19"/>
        <v>Yes</v>
      </c>
      <c r="J416" s="20" t="str">
        <f t="shared" si="20"/>
        <v>Yes</v>
      </c>
    </row>
    <row r="417" spans="1:10" x14ac:dyDescent="0.2">
      <c r="A417" s="19" t="s">
        <v>1984</v>
      </c>
      <c r="B417" s="19" t="s">
        <v>10</v>
      </c>
      <c r="C417" s="19" t="s">
        <v>2469</v>
      </c>
      <c r="D417" s="19" t="s">
        <v>1985</v>
      </c>
      <c r="E417" s="19">
        <v>0.10000000149011599</v>
      </c>
      <c r="F417" s="19">
        <v>0.30000001192092801</v>
      </c>
      <c r="G417" s="20" t="str">
        <f t="shared" si="18"/>
        <v>NEUTRAL</v>
      </c>
      <c r="H417" s="21" t="s">
        <v>2468</v>
      </c>
      <c r="I417" s="20" t="str">
        <f t="shared" si="19"/>
        <v>No</v>
      </c>
      <c r="J417" s="20" t="str">
        <f t="shared" si="20"/>
        <v>No</v>
      </c>
    </row>
    <row r="418" spans="1:10" x14ac:dyDescent="0.2">
      <c r="A418" s="20" t="s">
        <v>1998</v>
      </c>
      <c r="B418" s="20" t="s">
        <v>38</v>
      </c>
      <c r="C418" s="20" t="s">
        <v>2469</v>
      </c>
      <c r="D418" s="20" t="s">
        <v>1999</v>
      </c>
      <c r="E418" s="20">
        <v>0.30000001192092801</v>
      </c>
      <c r="F418" s="20">
        <v>0.89999997615814198</v>
      </c>
      <c r="G418" s="20" t="str">
        <f t="shared" si="18"/>
        <v>POSITIVE</v>
      </c>
      <c r="H418" s="22" t="s">
        <v>2468</v>
      </c>
      <c r="I418" s="20" t="str">
        <f t="shared" si="19"/>
        <v>Yes</v>
      </c>
      <c r="J418" s="20" t="str">
        <f t="shared" si="20"/>
        <v>No</v>
      </c>
    </row>
    <row r="419" spans="1:10" x14ac:dyDescent="0.2">
      <c r="A419" s="19" t="s">
        <v>2004</v>
      </c>
      <c r="B419" s="19" t="s">
        <v>23</v>
      </c>
      <c r="C419" s="19" t="s">
        <v>2469</v>
      </c>
      <c r="D419" s="19" t="s">
        <v>2005</v>
      </c>
      <c r="E419" s="19">
        <v>0</v>
      </c>
      <c r="F419" s="19">
        <v>0</v>
      </c>
      <c r="G419" s="20" t="str">
        <f t="shared" si="18"/>
        <v>NEUTRAL</v>
      </c>
      <c r="H419" s="21" t="s">
        <v>2468</v>
      </c>
      <c r="I419" s="20" t="str">
        <f t="shared" si="19"/>
        <v>No</v>
      </c>
      <c r="J419" s="20" t="str">
        <f t="shared" si="20"/>
        <v>No</v>
      </c>
    </row>
    <row r="420" spans="1:10" x14ac:dyDescent="0.2">
      <c r="A420" s="20" t="s">
        <v>2008</v>
      </c>
      <c r="B420" s="20" t="s">
        <v>10</v>
      </c>
      <c r="C420" s="20" t="s">
        <v>2470</v>
      </c>
      <c r="D420" s="20" t="s">
        <v>2009</v>
      </c>
      <c r="E420" s="20">
        <v>0</v>
      </c>
      <c r="F420" s="20">
        <v>0.10000000149011599</v>
      </c>
      <c r="G420" s="20" t="str">
        <f t="shared" si="18"/>
        <v>NEUTRAL</v>
      </c>
      <c r="H420" s="22" t="s">
        <v>2468</v>
      </c>
      <c r="I420" s="20" t="str">
        <f t="shared" si="19"/>
        <v>No</v>
      </c>
      <c r="J420" s="20" t="str">
        <f t="shared" si="20"/>
        <v>No</v>
      </c>
    </row>
    <row r="421" spans="1:10" x14ac:dyDescent="0.2">
      <c r="A421" s="19" t="s">
        <v>2014</v>
      </c>
      <c r="B421" s="19"/>
      <c r="C421" s="19" t="s">
        <v>2469</v>
      </c>
      <c r="D421" s="19" t="s">
        <v>2015</v>
      </c>
      <c r="E421" s="19">
        <v>0.60000002384185702</v>
      </c>
      <c r="F421" s="19">
        <v>0.60000002384185702</v>
      </c>
      <c r="G421" s="20" t="str">
        <f t="shared" si="18"/>
        <v>POSITIVE</v>
      </c>
      <c r="H421" s="21" t="s">
        <v>2468</v>
      </c>
      <c r="I421" s="20" t="str">
        <f t="shared" si="19"/>
        <v>Yes</v>
      </c>
      <c r="J421" s="20" t="str">
        <f t="shared" si="20"/>
        <v>No</v>
      </c>
    </row>
    <row r="422" spans="1:10" x14ac:dyDescent="0.2">
      <c r="A422" s="20" t="s">
        <v>2016</v>
      </c>
      <c r="B422" s="20" t="s">
        <v>28</v>
      </c>
      <c r="C422" s="20" t="s">
        <v>2469</v>
      </c>
      <c r="D422" s="20" t="s">
        <v>2017</v>
      </c>
      <c r="E422" s="20">
        <v>-0.20000000298023199</v>
      </c>
      <c r="F422" s="20">
        <v>0.20000000298023199</v>
      </c>
      <c r="G422" s="20" t="str">
        <f t="shared" si="18"/>
        <v>NEUTRAL</v>
      </c>
      <c r="H422" s="22" t="s">
        <v>2470</v>
      </c>
      <c r="I422" s="20" t="str">
        <f t="shared" si="19"/>
        <v>No</v>
      </c>
      <c r="J422" s="20" t="str">
        <f t="shared" si="20"/>
        <v>No</v>
      </c>
    </row>
    <row r="423" spans="1:10" x14ac:dyDescent="0.2">
      <c r="A423" s="19" t="s">
        <v>2020</v>
      </c>
      <c r="B423" s="19" t="s">
        <v>28</v>
      </c>
      <c r="C423" s="19" t="s">
        <v>2469</v>
      </c>
      <c r="D423" s="19" t="s">
        <v>2021</v>
      </c>
      <c r="E423" s="19">
        <v>0.80000001192092896</v>
      </c>
      <c r="F423" s="19">
        <v>0.80000001192092896</v>
      </c>
      <c r="G423" s="20" t="str">
        <f t="shared" si="18"/>
        <v>POSITIVE</v>
      </c>
      <c r="H423" s="21" t="s">
        <v>2469</v>
      </c>
      <c r="I423" s="20" t="str">
        <f t="shared" si="19"/>
        <v>Yes</v>
      </c>
      <c r="J423" s="20" t="str">
        <f t="shared" si="20"/>
        <v>Yes</v>
      </c>
    </row>
    <row r="424" spans="1:10" x14ac:dyDescent="0.2">
      <c r="A424" s="20" t="s">
        <v>2022</v>
      </c>
      <c r="B424" s="20" t="s">
        <v>13</v>
      </c>
      <c r="C424" s="20" t="s">
        <v>2469</v>
      </c>
      <c r="D424" s="20" t="s">
        <v>2023</v>
      </c>
      <c r="E424" s="20">
        <v>-0.40000000596046398</v>
      </c>
      <c r="F424" s="20">
        <v>1</v>
      </c>
      <c r="G424" s="20" t="str">
        <f t="shared" si="18"/>
        <v>NEGATIVE</v>
      </c>
      <c r="H424" s="22" t="s">
        <v>2468</v>
      </c>
      <c r="I424" s="20" t="str">
        <f t="shared" si="19"/>
        <v>No</v>
      </c>
      <c r="J424" s="20" t="str">
        <f t="shared" si="20"/>
        <v>No</v>
      </c>
    </row>
    <row r="425" spans="1:10" x14ac:dyDescent="0.2">
      <c r="A425" s="19" t="s">
        <v>2024</v>
      </c>
      <c r="B425" s="19" t="s">
        <v>13</v>
      </c>
      <c r="C425" s="19" t="s">
        <v>2469</v>
      </c>
      <c r="D425" s="19" t="s">
        <v>2025</v>
      </c>
      <c r="E425" s="19">
        <v>-0.30000001192092801</v>
      </c>
      <c r="F425" s="19">
        <v>0.30000001192092801</v>
      </c>
      <c r="G425" s="20" t="str">
        <f t="shared" si="18"/>
        <v>NEGATIVE</v>
      </c>
      <c r="H425" s="21" t="s">
        <v>2470</v>
      </c>
      <c r="I425" s="20" t="str">
        <f t="shared" si="19"/>
        <v>No</v>
      </c>
      <c r="J425" s="20" t="str">
        <f t="shared" si="20"/>
        <v>No</v>
      </c>
    </row>
    <row r="426" spans="1:10" x14ac:dyDescent="0.2">
      <c r="A426" s="20" t="s">
        <v>2028</v>
      </c>
      <c r="B426" s="20" t="s">
        <v>28</v>
      </c>
      <c r="C426" s="20" t="s">
        <v>2469</v>
      </c>
      <c r="D426" s="20" t="s">
        <v>2029</v>
      </c>
      <c r="E426" s="20">
        <v>0.69999998807907104</v>
      </c>
      <c r="F426" s="20">
        <v>0.69999998807907104</v>
      </c>
      <c r="G426" s="20" t="str">
        <f t="shared" si="18"/>
        <v>POSITIVE</v>
      </c>
      <c r="H426" s="22" t="s">
        <v>2469</v>
      </c>
      <c r="I426" s="20" t="str">
        <f t="shared" si="19"/>
        <v>Yes</v>
      </c>
      <c r="J426" s="20" t="str">
        <f t="shared" si="20"/>
        <v>Yes</v>
      </c>
    </row>
    <row r="427" spans="1:10" x14ac:dyDescent="0.2">
      <c r="A427" s="19" t="s">
        <v>2032</v>
      </c>
      <c r="B427" s="19" t="s">
        <v>13</v>
      </c>
      <c r="C427" s="19" t="s">
        <v>2469</v>
      </c>
      <c r="D427" s="19" t="s">
        <v>2033</v>
      </c>
      <c r="E427" s="19">
        <v>0.69999998807907104</v>
      </c>
      <c r="F427" s="19">
        <v>0.69999998807907104</v>
      </c>
      <c r="G427" s="20" t="str">
        <f t="shared" si="18"/>
        <v>POSITIVE</v>
      </c>
      <c r="H427" s="21" t="s">
        <v>2469</v>
      </c>
      <c r="I427" s="20" t="str">
        <f t="shared" si="19"/>
        <v>Yes</v>
      </c>
      <c r="J427" s="20" t="str">
        <f t="shared" si="20"/>
        <v>Yes</v>
      </c>
    </row>
    <row r="428" spans="1:10" x14ac:dyDescent="0.2">
      <c r="A428" s="20" t="s">
        <v>2038</v>
      </c>
      <c r="B428" s="20" t="s">
        <v>13</v>
      </c>
      <c r="C428" s="20" t="s">
        <v>2469</v>
      </c>
      <c r="D428" s="20" t="s">
        <v>2039</v>
      </c>
      <c r="E428" s="20">
        <v>0.10000000149011599</v>
      </c>
      <c r="F428" s="20">
        <v>0.69999998807907104</v>
      </c>
      <c r="G428" s="20" t="str">
        <f t="shared" si="18"/>
        <v>NEUTRAL</v>
      </c>
      <c r="H428" s="22" t="s">
        <v>2469</v>
      </c>
      <c r="I428" s="20" t="str">
        <f t="shared" si="19"/>
        <v>No</v>
      </c>
      <c r="J428" s="20" t="str">
        <f t="shared" si="20"/>
        <v>Yes</v>
      </c>
    </row>
    <row r="429" spans="1:10" x14ac:dyDescent="0.2">
      <c r="A429" s="19" t="s">
        <v>2046</v>
      </c>
      <c r="B429" s="19" t="s">
        <v>38</v>
      </c>
      <c r="C429" s="19" t="s">
        <v>2470</v>
      </c>
      <c r="D429" s="19" t="s">
        <v>2047</v>
      </c>
      <c r="E429" s="19">
        <v>-0.10000000149011599</v>
      </c>
      <c r="F429" s="19">
        <v>0.5</v>
      </c>
      <c r="G429" s="20" t="str">
        <f t="shared" si="18"/>
        <v>NEUTRAL</v>
      </c>
      <c r="H429" s="21" t="s">
        <v>2470</v>
      </c>
      <c r="I429" s="20" t="str">
        <f t="shared" si="19"/>
        <v>No</v>
      </c>
      <c r="J429" s="20" t="str">
        <f t="shared" si="20"/>
        <v>Yes</v>
      </c>
    </row>
    <row r="430" spans="1:10" x14ac:dyDescent="0.2">
      <c r="A430" s="20" t="s">
        <v>2064</v>
      </c>
      <c r="B430" s="20"/>
      <c r="C430" s="20" t="s">
        <v>2470</v>
      </c>
      <c r="D430" s="20" t="s">
        <v>2065</v>
      </c>
      <c r="E430" s="20">
        <v>0.69999998807907104</v>
      </c>
      <c r="F430" s="20">
        <v>0.69999998807907104</v>
      </c>
      <c r="G430" s="20" t="str">
        <f t="shared" si="18"/>
        <v>POSITIVE</v>
      </c>
      <c r="H430" s="22" t="s">
        <v>2469</v>
      </c>
      <c r="I430" s="20" t="str">
        <f t="shared" si="19"/>
        <v>No</v>
      </c>
      <c r="J430" s="20" t="str">
        <f t="shared" si="20"/>
        <v>No</v>
      </c>
    </row>
    <row r="431" spans="1:10" x14ac:dyDescent="0.2">
      <c r="A431" s="19" t="s">
        <v>2070</v>
      </c>
      <c r="B431" s="19" t="s">
        <v>18</v>
      </c>
      <c r="C431" s="19" t="s">
        <v>2469</v>
      </c>
      <c r="D431" s="19" t="s">
        <v>2071</v>
      </c>
      <c r="E431" s="19">
        <v>0.10000000149011599</v>
      </c>
      <c r="F431" s="19">
        <v>0.30000001192092801</v>
      </c>
      <c r="G431" s="20" t="str">
        <f t="shared" si="18"/>
        <v>NEUTRAL</v>
      </c>
      <c r="H431" s="21" t="s">
        <v>2469</v>
      </c>
      <c r="I431" s="20" t="str">
        <f t="shared" si="19"/>
        <v>No</v>
      </c>
      <c r="J431" s="20" t="str">
        <f t="shared" si="20"/>
        <v>Yes</v>
      </c>
    </row>
    <row r="432" spans="1:10" x14ac:dyDescent="0.2">
      <c r="A432" s="20" t="s">
        <v>2074</v>
      </c>
      <c r="B432" s="20" t="s">
        <v>10</v>
      </c>
      <c r="C432" s="20" t="s">
        <v>2469</v>
      </c>
      <c r="D432" s="20" t="s">
        <v>2075</v>
      </c>
      <c r="E432" s="20">
        <v>0.10000000149011599</v>
      </c>
      <c r="F432" s="20">
        <v>0.40000000596046398</v>
      </c>
      <c r="G432" s="20" t="str">
        <f t="shared" si="18"/>
        <v>NEUTRAL</v>
      </c>
      <c r="H432" s="22" t="s">
        <v>2468</v>
      </c>
      <c r="I432" s="20" t="str">
        <f t="shared" si="19"/>
        <v>No</v>
      </c>
      <c r="J432" s="20" t="str">
        <f t="shared" si="20"/>
        <v>No</v>
      </c>
    </row>
    <row r="433" spans="1:10" x14ac:dyDescent="0.2">
      <c r="A433" s="19" t="s">
        <v>2076</v>
      </c>
      <c r="B433" s="19" t="s">
        <v>10</v>
      </c>
      <c r="C433" s="19" t="s">
        <v>2469</v>
      </c>
      <c r="D433" s="19" t="s">
        <v>2077</v>
      </c>
      <c r="E433" s="19">
        <v>-0.10000000149011599</v>
      </c>
      <c r="F433" s="19">
        <v>0.40000000596046398</v>
      </c>
      <c r="G433" s="20" t="str">
        <f t="shared" si="18"/>
        <v>NEUTRAL</v>
      </c>
      <c r="H433" s="21" t="s">
        <v>2468</v>
      </c>
      <c r="I433" s="20" t="str">
        <f t="shared" si="19"/>
        <v>No</v>
      </c>
      <c r="J433" s="20" t="str">
        <f t="shared" si="20"/>
        <v>No</v>
      </c>
    </row>
    <row r="434" spans="1:10" x14ac:dyDescent="0.2">
      <c r="A434" s="20" t="s">
        <v>2078</v>
      </c>
      <c r="B434" s="20" t="s">
        <v>33</v>
      </c>
      <c r="C434" s="20" t="s">
        <v>2469</v>
      </c>
      <c r="D434" s="20" t="s">
        <v>71</v>
      </c>
      <c r="E434" s="20">
        <v>0.80000001192092896</v>
      </c>
      <c r="F434" s="20">
        <v>1.70000004768371</v>
      </c>
      <c r="G434" s="20" t="str">
        <f t="shared" si="18"/>
        <v>POSITIVE</v>
      </c>
      <c r="H434" s="22" t="s">
        <v>2469</v>
      </c>
      <c r="I434" s="20" t="str">
        <f t="shared" si="19"/>
        <v>Yes</v>
      </c>
      <c r="J434" s="20" t="str">
        <f t="shared" si="20"/>
        <v>Yes</v>
      </c>
    </row>
    <row r="435" spans="1:10" x14ac:dyDescent="0.2">
      <c r="A435" s="19" t="s">
        <v>2093</v>
      </c>
      <c r="B435" s="19" t="s">
        <v>10</v>
      </c>
      <c r="C435" s="19" t="s">
        <v>2469</v>
      </c>
      <c r="D435" s="19" t="s">
        <v>2094</v>
      </c>
      <c r="E435" s="19">
        <v>0.20000000298023199</v>
      </c>
      <c r="F435" s="19">
        <v>1.1000000238418499</v>
      </c>
      <c r="G435" s="20" t="str">
        <f t="shared" si="18"/>
        <v>NEUTRAL</v>
      </c>
      <c r="H435" s="21" t="s">
        <v>2469</v>
      </c>
      <c r="I435" s="20" t="str">
        <f t="shared" si="19"/>
        <v>No</v>
      </c>
      <c r="J435" s="20" t="str">
        <f t="shared" si="20"/>
        <v>Yes</v>
      </c>
    </row>
    <row r="436" spans="1:10" x14ac:dyDescent="0.2">
      <c r="A436" s="20" t="s">
        <v>2095</v>
      </c>
      <c r="B436" s="20" t="s">
        <v>13</v>
      </c>
      <c r="C436" s="20" t="s">
        <v>2469</v>
      </c>
      <c r="D436" s="20" t="s">
        <v>2096</v>
      </c>
      <c r="E436" s="20">
        <v>0.40000000596046398</v>
      </c>
      <c r="F436" s="20">
        <v>1.20000004768371</v>
      </c>
      <c r="G436" s="20" t="str">
        <f t="shared" si="18"/>
        <v>POSITIVE</v>
      </c>
      <c r="H436" s="22" t="s">
        <v>2469</v>
      </c>
      <c r="I436" s="20" t="str">
        <f t="shared" si="19"/>
        <v>Yes</v>
      </c>
      <c r="J436" s="20" t="str">
        <f t="shared" si="20"/>
        <v>Yes</v>
      </c>
    </row>
    <row r="437" spans="1:10" x14ac:dyDescent="0.2">
      <c r="A437" s="19" t="s">
        <v>2097</v>
      </c>
      <c r="B437" s="19" t="s">
        <v>33</v>
      </c>
      <c r="C437" s="19" t="s">
        <v>2469</v>
      </c>
      <c r="D437" s="19" t="s">
        <v>2098</v>
      </c>
      <c r="E437" s="19">
        <v>0.40000000596046398</v>
      </c>
      <c r="F437" s="19">
        <v>1.6000000238418499</v>
      </c>
      <c r="G437" s="20" t="str">
        <f t="shared" si="18"/>
        <v>POSITIVE</v>
      </c>
      <c r="H437" s="21" t="s">
        <v>2469</v>
      </c>
      <c r="I437" s="20" t="str">
        <f t="shared" si="19"/>
        <v>Yes</v>
      </c>
      <c r="J437" s="20" t="str">
        <f t="shared" si="20"/>
        <v>Yes</v>
      </c>
    </row>
    <row r="438" spans="1:10" x14ac:dyDescent="0.2">
      <c r="A438" s="20" t="s">
        <v>2101</v>
      </c>
      <c r="B438" s="20" t="s">
        <v>18</v>
      </c>
      <c r="C438" s="20" t="s">
        <v>2469</v>
      </c>
      <c r="D438" s="20" t="s">
        <v>2102</v>
      </c>
      <c r="E438" s="20">
        <v>0</v>
      </c>
      <c r="F438" s="20">
        <v>0</v>
      </c>
      <c r="G438" s="20" t="str">
        <f t="shared" si="18"/>
        <v>NEUTRAL</v>
      </c>
      <c r="H438" s="22" t="s">
        <v>2468</v>
      </c>
      <c r="I438" s="20" t="str">
        <f t="shared" si="19"/>
        <v>No</v>
      </c>
      <c r="J438" s="20" t="str">
        <f t="shared" si="20"/>
        <v>No</v>
      </c>
    </row>
    <row r="439" spans="1:10" x14ac:dyDescent="0.2">
      <c r="A439" s="19" t="s">
        <v>2103</v>
      </c>
      <c r="B439" s="19" t="s">
        <v>38</v>
      </c>
      <c r="C439" s="19" t="s">
        <v>2470</v>
      </c>
      <c r="D439" s="19" t="s">
        <v>2104</v>
      </c>
      <c r="E439" s="19">
        <v>0</v>
      </c>
      <c r="F439" s="19">
        <v>0.20000000298023199</v>
      </c>
      <c r="G439" s="20" t="str">
        <f t="shared" si="18"/>
        <v>NEUTRAL</v>
      </c>
      <c r="H439" s="21" t="s">
        <v>2468</v>
      </c>
      <c r="I439" s="20" t="str">
        <f t="shared" si="19"/>
        <v>No</v>
      </c>
      <c r="J439" s="20" t="str">
        <f t="shared" si="20"/>
        <v>No</v>
      </c>
    </row>
    <row r="440" spans="1:10" x14ac:dyDescent="0.2">
      <c r="A440" s="20" t="s">
        <v>2105</v>
      </c>
      <c r="B440" s="20" t="s">
        <v>28</v>
      </c>
      <c r="C440" s="20" t="s">
        <v>2469</v>
      </c>
      <c r="D440" s="20" t="s">
        <v>2106</v>
      </c>
      <c r="E440" s="20">
        <v>0.30000001192092801</v>
      </c>
      <c r="F440" s="20">
        <v>1.1000000238418499</v>
      </c>
      <c r="G440" s="20" t="str">
        <f t="shared" si="18"/>
        <v>POSITIVE</v>
      </c>
      <c r="H440" s="22" t="s">
        <v>2469</v>
      </c>
      <c r="I440" s="20" t="str">
        <f t="shared" si="19"/>
        <v>Yes</v>
      </c>
      <c r="J440" s="20" t="str">
        <f t="shared" si="20"/>
        <v>Yes</v>
      </c>
    </row>
    <row r="441" spans="1:10" x14ac:dyDescent="0.2">
      <c r="A441" s="19" t="s">
        <v>2117</v>
      </c>
      <c r="B441" s="19" t="s">
        <v>13</v>
      </c>
      <c r="C441" s="19" t="s">
        <v>2470</v>
      </c>
      <c r="D441" s="19" t="s">
        <v>2118</v>
      </c>
      <c r="E441" s="19">
        <v>0.10000000149011599</v>
      </c>
      <c r="F441" s="19">
        <v>0.5</v>
      </c>
      <c r="G441" s="20" t="str">
        <f t="shared" si="18"/>
        <v>NEUTRAL</v>
      </c>
      <c r="H441" s="21" t="s">
        <v>2468</v>
      </c>
      <c r="I441" s="20" t="str">
        <f t="shared" si="19"/>
        <v>No</v>
      </c>
      <c r="J441" s="20" t="str">
        <f t="shared" si="20"/>
        <v>No</v>
      </c>
    </row>
    <row r="442" spans="1:10" x14ac:dyDescent="0.2">
      <c r="A442" s="20" t="s">
        <v>2119</v>
      </c>
      <c r="B442" s="20"/>
      <c r="C442" s="20" t="s">
        <v>2469</v>
      </c>
      <c r="D442" s="20" t="s">
        <v>2120</v>
      </c>
      <c r="E442" s="20">
        <v>0</v>
      </c>
      <c r="F442" s="20">
        <v>0</v>
      </c>
      <c r="G442" s="20" t="str">
        <f t="shared" si="18"/>
        <v>NEUTRAL</v>
      </c>
      <c r="H442" s="22" t="s">
        <v>2468</v>
      </c>
      <c r="I442" s="20" t="str">
        <f t="shared" si="19"/>
        <v>No</v>
      </c>
      <c r="J442" s="20" t="str">
        <f t="shared" si="20"/>
        <v>No</v>
      </c>
    </row>
    <row r="443" spans="1:10" x14ac:dyDescent="0.2">
      <c r="A443" s="19" t="s">
        <v>2123</v>
      </c>
      <c r="B443" s="19" t="s">
        <v>18</v>
      </c>
      <c r="C443" s="19" t="s">
        <v>2469</v>
      </c>
      <c r="D443" s="19" t="s">
        <v>2124</v>
      </c>
      <c r="E443" s="19">
        <v>0.5</v>
      </c>
      <c r="F443" s="19">
        <v>0.5</v>
      </c>
      <c r="G443" s="20" t="str">
        <f t="shared" si="18"/>
        <v>POSITIVE</v>
      </c>
      <c r="H443" s="21" t="s">
        <v>2468</v>
      </c>
      <c r="I443" s="20" t="str">
        <f t="shared" si="19"/>
        <v>Yes</v>
      </c>
      <c r="J443" s="20" t="str">
        <f t="shared" si="20"/>
        <v>No</v>
      </c>
    </row>
    <row r="444" spans="1:10" x14ac:dyDescent="0.2">
      <c r="A444" s="20" t="s">
        <v>2125</v>
      </c>
      <c r="B444" s="20"/>
      <c r="C444" s="20" t="s">
        <v>2469</v>
      </c>
      <c r="D444" s="20" t="s">
        <v>2126</v>
      </c>
      <c r="E444" s="20">
        <v>0.10000000149011599</v>
      </c>
      <c r="F444" s="20">
        <v>0.30000001192092801</v>
      </c>
      <c r="G444" s="20" t="str">
        <f t="shared" si="18"/>
        <v>NEUTRAL</v>
      </c>
      <c r="H444" s="22" t="s">
        <v>2468</v>
      </c>
      <c r="I444" s="20" t="str">
        <f t="shared" si="19"/>
        <v>No</v>
      </c>
      <c r="J444" s="20" t="str">
        <f t="shared" si="20"/>
        <v>No</v>
      </c>
    </row>
    <row r="445" spans="1:10" x14ac:dyDescent="0.2">
      <c r="A445" s="19" t="s">
        <v>2133</v>
      </c>
      <c r="B445" s="19"/>
      <c r="C445" s="19" t="s">
        <v>2470</v>
      </c>
      <c r="D445" s="19" t="s">
        <v>2134</v>
      </c>
      <c r="E445" s="19">
        <v>-0.30000001192092801</v>
      </c>
      <c r="F445" s="19">
        <v>0.69999998807907104</v>
      </c>
      <c r="G445" s="20" t="str">
        <f t="shared" si="18"/>
        <v>NEGATIVE</v>
      </c>
      <c r="H445" s="21" t="s">
        <v>2470</v>
      </c>
      <c r="I445" s="20" t="str">
        <f t="shared" si="19"/>
        <v>Yes</v>
      </c>
      <c r="J445" s="20" t="str">
        <f t="shared" si="20"/>
        <v>Yes</v>
      </c>
    </row>
    <row r="446" spans="1:10" x14ac:dyDescent="0.2">
      <c r="A446" s="20" t="s">
        <v>2139</v>
      </c>
      <c r="B446" s="20" t="s">
        <v>18</v>
      </c>
      <c r="C446" s="20" t="s">
        <v>2469</v>
      </c>
      <c r="D446" s="20" t="s">
        <v>2140</v>
      </c>
      <c r="E446" s="20">
        <v>0</v>
      </c>
      <c r="F446" s="20">
        <v>0</v>
      </c>
      <c r="G446" s="20" t="str">
        <f t="shared" si="18"/>
        <v>NEUTRAL</v>
      </c>
      <c r="H446" s="22" t="s">
        <v>2468</v>
      </c>
      <c r="I446" s="20" t="str">
        <f t="shared" si="19"/>
        <v>No</v>
      </c>
      <c r="J446" s="20" t="str">
        <f t="shared" si="20"/>
        <v>No</v>
      </c>
    </row>
    <row r="447" spans="1:10" x14ac:dyDescent="0.2">
      <c r="A447" s="19" t="s">
        <v>2143</v>
      </c>
      <c r="B447" s="19" t="s">
        <v>28</v>
      </c>
      <c r="C447" s="19" t="s">
        <v>2469</v>
      </c>
      <c r="D447" s="19" t="s">
        <v>2144</v>
      </c>
      <c r="E447" s="19">
        <v>0.20000000298023199</v>
      </c>
      <c r="F447" s="19">
        <v>0.5</v>
      </c>
      <c r="G447" s="20" t="str">
        <f t="shared" si="18"/>
        <v>NEUTRAL</v>
      </c>
      <c r="H447" s="21" t="s">
        <v>2468</v>
      </c>
      <c r="I447" s="20" t="str">
        <f t="shared" si="19"/>
        <v>No</v>
      </c>
      <c r="J447" s="20" t="str">
        <f t="shared" si="20"/>
        <v>No</v>
      </c>
    </row>
    <row r="448" spans="1:10" x14ac:dyDescent="0.2">
      <c r="A448" s="20" t="s">
        <v>2147</v>
      </c>
      <c r="B448" s="20" t="s">
        <v>28</v>
      </c>
      <c r="C448" s="20" t="s">
        <v>2469</v>
      </c>
      <c r="D448" s="20" t="s">
        <v>2148</v>
      </c>
      <c r="E448" s="20">
        <v>0.5</v>
      </c>
      <c r="F448" s="20">
        <v>0.5</v>
      </c>
      <c r="G448" s="20" t="str">
        <f t="shared" si="18"/>
        <v>POSITIVE</v>
      </c>
      <c r="H448" s="22" t="s">
        <v>2468</v>
      </c>
      <c r="I448" s="20" t="str">
        <f t="shared" si="19"/>
        <v>Yes</v>
      </c>
      <c r="J448" s="20" t="str">
        <f t="shared" si="20"/>
        <v>No</v>
      </c>
    </row>
    <row r="449" spans="1:10" x14ac:dyDescent="0.2">
      <c r="A449" s="19" t="s">
        <v>2157</v>
      </c>
      <c r="B449" s="19" t="s">
        <v>28</v>
      </c>
      <c r="C449" s="19" t="s">
        <v>2469</v>
      </c>
      <c r="D449" s="19" t="s">
        <v>2158</v>
      </c>
      <c r="E449" s="19">
        <v>0</v>
      </c>
      <c r="F449" s="19">
        <v>0.20000000298023199</v>
      </c>
      <c r="G449" s="20" t="str">
        <f t="shared" si="18"/>
        <v>NEUTRAL</v>
      </c>
      <c r="H449" s="21" t="s">
        <v>2468</v>
      </c>
      <c r="I449" s="20" t="str">
        <f t="shared" si="19"/>
        <v>No</v>
      </c>
      <c r="J449" s="20" t="str">
        <f t="shared" si="20"/>
        <v>No</v>
      </c>
    </row>
    <row r="450" spans="1:10" x14ac:dyDescent="0.2">
      <c r="A450" s="20" t="s">
        <v>2161</v>
      </c>
      <c r="B450" s="20" t="s">
        <v>13</v>
      </c>
      <c r="C450" s="20" t="s">
        <v>2469</v>
      </c>
      <c r="D450" s="20" t="s">
        <v>2162</v>
      </c>
      <c r="E450" s="20">
        <v>-0.60000002384185702</v>
      </c>
      <c r="F450" s="20">
        <v>0.60000002384185702</v>
      </c>
      <c r="G450" s="20" t="str">
        <f t="shared" si="18"/>
        <v>NEGATIVE</v>
      </c>
      <c r="H450" s="22" t="s">
        <v>2468</v>
      </c>
      <c r="I450" s="20" t="str">
        <f t="shared" si="19"/>
        <v>No</v>
      </c>
      <c r="J450" s="20" t="str">
        <f t="shared" si="20"/>
        <v>No</v>
      </c>
    </row>
    <row r="451" spans="1:10" x14ac:dyDescent="0.2">
      <c r="A451" s="19" t="s">
        <v>2171</v>
      </c>
      <c r="B451" s="19"/>
      <c r="C451" s="19" t="s">
        <v>2469</v>
      </c>
      <c r="D451" s="19" t="s">
        <v>2172</v>
      </c>
      <c r="E451" s="19">
        <v>0.30000001192092801</v>
      </c>
      <c r="F451" s="19">
        <v>1</v>
      </c>
      <c r="G451" s="20" t="str">
        <f t="shared" ref="G451:G514" si="21">+IF(E451&lt;=-0.25,"NEGATIVE",IF(E451&lt;=0.25,"NEUTRAL",IF(E451&lt;=1,"POSITIVE","Check")))</f>
        <v>POSITIVE</v>
      </c>
      <c r="H451" s="21" t="s">
        <v>2468</v>
      </c>
      <c r="I451" s="20" t="str">
        <f t="shared" ref="I451:I514" si="22">+IF(G451=C451, "Yes", "No")</f>
        <v>Yes</v>
      </c>
      <c r="J451" s="20" t="str">
        <f t="shared" ref="J451:J514" si="23">IF(H451=C451, "Yes", "No")</f>
        <v>No</v>
      </c>
    </row>
    <row r="452" spans="1:10" x14ac:dyDescent="0.2">
      <c r="A452" s="20" t="s">
        <v>2173</v>
      </c>
      <c r="B452" s="20" t="s">
        <v>13</v>
      </c>
      <c r="C452" s="20" t="s">
        <v>2469</v>
      </c>
      <c r="D452" s="20" t="s">
        <v>2174</v>
      </c>
      <c r="E452" s="20">
        <v>0</v>
      </c>
      <c r="F452" s="20">
        <v>0.10000000149011599</v>
      </c>
      <c r="G452" s="20" t="str">
        <f t="shared" si="21"/>
        <v>NEUTRAL</v>
      </c>
      <c r="H452" s="22" t="s">
        <v>2468</v>
      </c>
      <c r="I452" s="20" t="str">
        <f t="shared" si="22"/>
        <v>No</v>
      </c>
      <c r="J452" s="20" t="str">
        <f t="shared" si="23"/>
        <v>No</v>
      </c>
    </row>
    <row r="453" spans="1:10" x14ac:dyDescent="0.2">
      <c r="A453" s="19" t="s">
        <v>2175</v>
      </c>
      <c r="B453" s="19" t="s">
        <v>13</v>
      </c>
      <c r="C453" s="19" t="s">
        <v>2469</v>
      </c>
      <c r="D453" s="19" t="s">
        <v>2176</v>
      </c>
      <c r="E453" s="19">
        <v>0.5</v>
      </c>
      <c r="F453" s="19">
        <v>1.1000000238418499</v>
      </c>
      <c r="G453" s="20" t="str">
        <f t="shared" si="21"/>
        <v>POSITIVE</v>
      </c>
      <c r="H453" s="21" t="s">
        <v>2469</v>
      </c>
      <c r="I453" s="20" t="str">
        <f t="shared" si="22"/>
        <v>Yes</v>
      </c>
      <c r="J453" s="20" t="str">
        <f t="shared" si="23"/>
        <v>Yes</v>
      </c>
    </row>
    <row r="454" spans="1:10" x14ac:dyDescent="0.2">
      <c r="A454" s="20" t="s">
        <v>2177</v>
      </c>
      <c r="B454" s="20"/>
      <c r="C454" s="20" t="s">
        <v>2469</v>
      </c>
      <c r="D454" s="20" t="s">
        <v>2178</v>
      </c>
      <c r="E454" s="20">
        <v>0.20000000298023199</v>
      </c>
      <c r="F454" s="20">
        <v>0.40000000596046398</v>
      </c>
      <c r="G454" s="20" t="str">
        <f t="shared" si="21"/>
        <v>NEUTRAL</v>
      </c>
      <c r="H454" s="22" t="s">
        <v>2470</v>
      </c>
      <c r="I454" s="20" t="str">
        <f t="shared" si="22"/>
        <v>No</v>
      </c>
      <c r="J454" s="20" t="str">
        <f t="shared" si="23"/>
        <v>No</v>
      </c>
    </row>
    <row r="455" spans="1:10" x14ac:dyDescent="0.2">
      <c r="A455" s="19" t="s">
        <v>2179</v>
      </c>
      <c r="B455" s="19" t="s">
        <v>28</v>
      </c>
      <c r="C455" s="19" t="s">
        <v>2469</v>
      </c>
      <c r="D455" s="19" t="s">
        <v>2180</v>
      </c>
      <c r="E455" s="19">
        <v>0.10000000149011599</v>
      </c>
      <c r="F455" s="19">
        <v>0.10000000149011599</v>
      </c>
      <c r="G455" s="20" t="str">
        <f t="shared" si="21"/>
        <v>NEUTRAL</v>
      </c>
      <c r="H455" s="21" t="s">
        <v>2469</v>
      </c>
      <c r="I455" s="20" t="str">
        <f t="shared" si="22"/>
        <v>No</v>
      </c>
      <c r="J455" s="20" t="str">
        <f t="shared" si="23"/>
        <v>Yes</v>
      </c>
    </row>
    <row r="456" spans="1:10" x14ac:dyDescent="0.2">
      <c r="A456" s="20" t="s">
        <v>2183</v>
      </c>
      <c r="B456" s="20" t="s">
        <v>18</v>
      </c>
      <c r="C456" s="20" t="s">
        <v>2470</v>
      </c>
      <c r="D456" s="20" t="s">
        <v>2184</v>
      </c>
      <c r="E456" s="20">
        <v>0.5</v>
      </c>
      <c r="F456" s="20">
        <v>0.5</v>
      </c>
      <c r="G456" s="20" t="str">
        <f t="shared" si="21"/>
        <v>POSITIVE</v>
      </c>
      <c r="H456" s="22" t="s">
        <v>2468</v>
      </c>
      <c r="I456" s="20" t="str">
        <f t="shared" si="22"/>
        <v>No</v>
      </c>
      <c r="J456" s="20" t="str">
        <f t="shared" si="23"/>
        <v>No</v>
      </c>
    </row>
    <row r="457" spans="1:10" x14ac:dyDescent="0.2">
      <c r="A457" s="19" t="s">
        <v>2185</v>
      </c>
      <c r="B457" s="19" t="s">
        <v>13</v>
      </c>
      <c r="C457" s="19" t="s">
        <v>2469</v>
      </c>
      <c r="D457" s="19" t="s">
        <v>2186</v>
      </c>
      <c r="E457" s="19">
        <v>-0.10000000149011599</v>
      </c>
      <c r="F457" s="19">
        <v>0.10000000149011599</v>
      </c>
      <c r="G457" s="20" t="str">
        <f t="shared" si="21"/>
        <v>NEUTRAL</v>
      </c>
      <c r="H457" s="21" t="s">
        <v>2468</v>
      </c>
      <c r="I457" s="20" t="str">
        <f t="shared" si="22"/>
        <v>No</v>
      </c>
      <c r="J457" s="20" t="str">
        <f t="shared" si="23"/>
        <v>No</v>
      </c>
    </row>
    <row r="458" spans="1:10" x14ac:dyDescent="0.2">
      <c r="A458" s="20" t="s">
        <v>2187</v>
      </c>
      <c r="B458" s="20" t="s">
        <v>7</v>
      </c>
      <c r="C458" s="20" t="s">
        <v>2469</v>
      </c>
      <c r="D458" s="20" t="s">
        <v>2188</v>
      </c>
      <c r="E458" s="20">
        <v>0.60000002384185702</v>
      </c>
      <c r="F458" s="20">
        <v>0.60000002384185702</v>
      </c>
      <c r="G458" s="20" t="str">
        <f t="shared" si="21"/>
        <v>POSITIVE</v>
      </c>
      <c r="H458" s="22" t="s">
        <v>2468</v>
      </c>
      <c r="I458" s="20" t="str">
        <f t="shared" si="22"/>
        <v>Yes</v>
      </c>
      <c r="J458" s="20" t="str">
        <f t="shared" si="23"/>
        <v>No</v>
      </c>
    </row>
    <row r="459" spans="1:10" x14ac:dyDescent="0.2">
      <c r="A459" s="19" t="s">
        <v>2191</v>
      </c>
      <c r="B459" s="19" t="s">
        <v>23</v>
      </c>
      <c r="C459" s="19" t="s">
        <v>2469</v>
      </c>
      <c r="D459" s="19" t="s">
        <v>2192</v>
      </c>
      <c r="E459" s="19">
        <v>0.69999998807907104</v>
      </c>
      <c r="F459" s="19">
        <v>1.5</v>
      </c>
      <c r="G459" s="20" t="str">
        <f t="shared" si="21"/>
        <v>POSITIVE</v>
      </c>
      <c r="H459" s="21" t="s">
        <v>2468</v>
      </c>
      <c r="I459" s="20" t="str">
        <f t="shared" si="22"/>
        <v>Yes</v>
      </c>
      <c r="J459" s="20" t="str">
        <f t="shared" si="23"/>
        <v>No</v>
      </c>
    </row>
    <row r="460" spans="1:10" x14ac:dyDescent="0.2">
      <c r="A460" s="20" t="s">
        <v>2193</v>
      </c>
      <c r="B460" s="20" t="s">
        <v>28</v>
      </c>
      <c r="C460" s="20" t="s">
        <v>2469</v>
      </c>
      <c r="D460" s="20" t="s">
        <v>2194</v>
      </c>
      <c r="E460" s="20">
        <v>0.40000000596046398</v>
      </c>
      <c r="F460" s="20">
        <v>1.29999995231628</v>
      </c>
      <c r="G460" s="20" t="str">
        <f t="shared" si="21"/>
        <v>POSITIVE</v>
      </c>
      <c r="H460" s="22" t="s">
        <v>2468</v>
      </c>
      <c r="I460" s="20" t="str">
        <f t="shared" si="22"/>
        <v>Yes</v>
      </c>
      <c r="J460" s="20" t="str">
        <f t="shared" si="23"/>
        <v>No</v>
      </c>
    </row>
    <row r="461" spans="1:10" x14ac:dyDescent="0.2">
      <c r="A461" s="19" t="s">
        <v>2195</v>
      </c>
      <c r="B461" s="19" t="s">
        <v>13</v>
      </c>
      <c r="C461" s="19" t="s">
        <v>2469</v>
      </c>
      <c r="D461" s="19" t="s">
        <v>2196</v>
      </c>
      <c r="E461" s="19">
        <v>0.69999998807907104</v>
      </c>
      <c r="F461" s="19">
        <v>0.69999998807907104</v>
      </c>
      <c r="G461" s="20" t="str">
        <f t="shared" si="21"/>
        <v>POSITIVE</v>
      </c>
      <c r="H461" s="21" t="s">
        <v>2469</v>
      </c>
      <c r="I461" s="20" t="str">
        <f t="shared" si="22"/>
        <v>Yes</v>
      </c>
      <c r="J461" s="20" t="str">
        <f t="shared" si="23"/>
        <v>Yes</v>
      </c>
    </row>
    <row r="462" spans="1:10" x14ac:dyDescent="0.2">
      <c r="A462" s="20" t="s">
        <v>2199</v>
      </c>
      <c r="B462" s="20" t="s">
        <v>13</v>
      </c>
      <c r="C462" s="20" t="s">
        <v>2469</v>
      </c>
      <c r="D462" s="20" t="s">
        <v>2200</v>
      </c>
      <c r="E462" s="20">
        <v>-0.10000000149011599</v>
      </c>
      <c r="F462" s="20">
        <v>0.10000000149011599</v>
      </c>
      <c r="G462" s="20" t="str">
        <f t="shared" si="21"/>
        <v>NEUTRAL</v>
      </c>
      <c r="H462" s="22" t="s">
        <v>2468</v>
      </c>
      <c r="I462" s="20" t="str">
        <f t="shared" si="22"/>
        <v>No</v>
      </c>
      <c r="J462" s="20" t="str">
        <f t="shared" si="23"/>
        <v>No</v>
      </c>
    </row>
    <row r="463" spans="1:10" x14ac:dyDescent="0.2">
      <c r="A463" s="19" t="s">
        <v>2209</v>
      </c>
      <c r="B463" s="19" t="s">
        <v>13</v>
      </c>
      <c r="C463" s="19" t="s">
        <v>2469</v>
      </c>
      <c r="D463" s="19" t="s">
        <v>2210</v>
      </c>
      <c r="E463" s="19">
        <v>0</v>
      </c>
      <c r="F463" s="19">
        <v>0.20000000298023199</v>
      </c>
      <c r="G463" s="20" t="str">
        <f t="shared" si="21"/>
        <v>NEUTRAL</v>
      </c>
      <c r="H463" s="21" t="s">
        <v>2468</v>
      </c>
      <c r="I463" s="20" t="str">
        <f t="shared" si="22"/>
        <v>No</v>
      </c>
      <c r="J463" s="20" t="str">
        <f t="shared" si="23"/>
        <v>No</v>
      </c>
    </row>
    <row r="464" spans="1:10" x14ac:dyDescent="0.2">
      <c r="A464" s="20" t="s">
        <v>2215</v>
      </c>
      <c r="B464" s="20" t="s">
        <v>28</v>
      </c>
      <c r="C464" s="20" t="s">
        <v>2469</v>
      </c>
      <c r="D464" s="20" t="s">
        <v>2216</v>
      </c>
      <c r="E464" s="20">
        <v>0.10000000149011599</v>
      </c>
      <c r="F464" s="20">
        <v>0.20000000298023199</v>
      </c>
      <c r="G464" s="20" t="str">
        <f t="shared" si="21"/>
        <v>NEUTRAL</v>
      </c>
      <c r="H464" s="22" t="s">
        <v>2468</v>
      </c>
      <c r="I464" s="20" t="str">
        <f t="shared" si="22"/>
        <v>No</v>
      </c>
      <c r="J464" s="20" t="str">
        <f t="shared" si="23"/>
        <v>No</v>
      </c>
    </row>
    <row r="465" spans="1:10" x14ac:dyDescent="0.2">
      <c r="A465" s="19" t="s">
        <v>2217</v>
      </c>
      <c r="B465" s="19" t="s">
        <v>28</v>
      </c>
      <c r="C465" s="19" t="s">
        <v>2469</v>
      </c>
      <c r="D465" s="19" t="s">
        <v>2218</v>
      </c>
      <c r="E465" s="19">
        <v>0.5</v>
      </c>
      <c r="F465" s="19">
        <v>0.5</v>
      </c>
      <c r="G465" s="20" t="str">
        <f t="shared" si="21"/>
        <v>POSITIVE</v>
      </c>
      <c r="H465" s="21" t="s">
        <v>2468</v>
      </c>
      <c r="I465" s="20" t="str">
        <f t="shared" si="22"/>
        <v>Yes</v>
      </c>
      <c r="J465" s="20" t="str">
        <f t="shared" si="23"/>
        <v>No</v>
      </c>
    </row>
    <row r="466" spans="1:10" x14ac:dyDescent="0.2">
      <c r="A466" s="20" t="s">
        <v>2219</v>
      </c>
      <c r="B466" s="20" t="s">
        <v>28</v>
      </c>
      <c r="C466" s="20" t="s">
        <v>2469</v>
      </c>
      <c r="D466" s="20" t="s">
        <v>2220</v>
      </c>
      <c r="E466" s="20">
        <v>-0.30000001192092801</v>
      </c>
      <c r="F466" s="20">
        <v>0.60000002384185702</v>
      </c>
      <c r="G466" s="20" t="str">
        <f t="shared" si="21"/>
        <v>NEGATIVE</v>
      </c>
      <c r="H466" s="22" t="s">
        <v>2470</v>
      </c>
      <c r="I466" s="20" t="str">
        <f t="shared" si="22"/>
        <v>No</v>
      </c>
      <c r="J466" s="20" t="str">
        <f t="shared" si="23"/>
        <v>No</v>
      </c>
    </row>
    <row r="467" spans="1:10" x14ac:dyDescent="0.2">
      <c r="A467" s="19" t="s">
        <v>2221</v>
      </c>
      <c r="B467" s="19" t="s">
        <v>38</v>
      </c>
      <c r="C467" s="19" t="s">
        <v>2469</v>
      </c>
      <c r="D467" s="19" t="s">
        <v>2222</v>
      </c>
      <c r="E467" s="19">
        <v>0.89999997615814198</v>
      </c>
      <c r="F467" s="19">
        <v>0.89999997615814198</v>
      </c>
      <c r="G467" s="20" t="str">
        <f t="shared" si="21"/>
        <v>POSITIVE</v>
      </c>
      <c r="H467" s="21" t="s">
        <v>2469</v>
      </c>
      <c r="I467" s="20" t="str">
        <f t="shared" si="22"/>
        <v>Yes</v>
      </c>
      <c r="J467" s="20" t="str">
        <f t="shared" si="23"/>
        <v>Yes</v>
      </c>
    </row>
    <row r="468" spans="1:10" x14ac:dyDescent="0.2">
      <c r="A468" s="20" t="s">
        <v>2229</v>
      </c>
      <c r="B468" s="20" t="s">
        <v>28</v>
      </c>
      <c r="C468" s="20" t="s">
        <v>2469</v>
      </c>
      <c r="D468" s="20" t="s">
        <v>2230</v>
      </c>
      <c r="E468" s="20">
        <v>0.20000000298023199</v>
      </c>
      <c r="F468" s="20">
        <v>0.20000000298023199</v>
      </c>
      <c r="G468" s="20" t="str">
        <f t="shared" si="21"/>
        <v>NEUTRAL</v>
      </c>
      <c r="H468" s="22" t="s">
        <v>2468</v>
      </c>
      <c r="I468" s="20" t="str">
        <f t="shared" si="22"/>
        <v>No</v>
      </c>
      <c r="J468" s="20" t="str">
        <f t="shared" si="23"/>
        <v>No</v>
      </c>
    </row>
    <row r="469" spans="1:10" x14ac:dyDescent="0.2">
      <c r="A469" s="19" t="s">
        <v>2233</v>
      </c>
      <c r="B469" s="19" t="s">
        <v>28</v>
      </c>
      <c r="C469" s="19" t="s">
        <v>2469</v>
      </c>
      <c r="D469" s="19" t="s">
        <v>2234</v>
      </c>
      <c r="E469" s="19">
        <v>0.69999998807907104</v>
      </c>
      <c r="F469" s="19">
        <v>0.69999998807907104</v>
      </c>
      <c r="G469" s="20" t="str">
        <f t="shared" si="21"/>
        <v>POSITIVE</v>
      </c>
      <c r="H469" s="21" t="s">
        <v>2469</v>
      </c>
      <c r="I469" s="20" t="str">
        <f t="shared" si="22"/>
        <v>Yes</v>
      </c>
      <c r="J469" s="20" t="str">
        <f t="shared" si="23"/>
        <v>Yes</v>
      </c>
    </row>
    <row r="470" spans="1:10" x14ac:dyDescent="0.2">
      <c r="A470" s="20" t="s">
        <v>2243</v>
      </c>
      <c r="B470" s="20" t="s">
        <v>28</v>
      </c>
      <c r="C470" s="20" t="s">
        <v>2470</v>
      </c>
      <c r="D470" s="20" t="s">
        <v>2244</v>
      </c>
      <c r="E470" s="20">
        <v>0.20000000298023199</v>
      </c>
      <c r="F470" s="20">
        <v>0.40000000596046398</v>
      </c>
      <c r="G470" s="20" t="str">
        <f t="shared" si="21"/>
        <v>NEUTRAL</v>
      </c>
      <c r="H470" s="22" t="s">
        <v>2468</v>
      </c>
      <c r="I470" s="20" t="str">
        <f t="shared" si="22"/>
        <v>No</v>
      </c>
      <c r="J470" s="20" t="str">
        <f t="shared" si="23"/>
        <v>No</v>
      </c>
    </row>
    <row r="471" spans="1:10" x14ac:dyDescent="0.2">
      <c r="A471" s="19" t="s">
        <v>2249</v>
      </c>
      <c r="B471" s="19" t="s">
        <v>38</v>
      </c>
      <c r="C471" s="19" t="s">
        <v>2469</v>
      </c>
      <c r="D471" s="19" t="s">
        <v>2250</v>
      </c>
      <c r="E471" s="19">
        <v>-0.60000002384185702</v>
      </c>
      <c r="F471" s="19">
        <v>0.60000002384185702</v>
      </c>
      <c r="G471" s="20" t="str">
        <f t="shared" si="21"/>
        <v>NEGATIVE</v>
      </c>
      <c r="H471" s="21" t="s">
        <v>2470</v>
      </c>
      <c r="I471" s="20" t="str">
        <f t="shared" si="22"/>
        <v>No</v>
      </c>
      <c r="J471" s="20" t="str">
        <f t="shared" si="23"/>
        <v>No</v>
      </c>
    </row>
    <row r="472" spans="1:10" x14ac:dyDescent="0.2">
      <c r="A472" s="20" t="s">
        <v>2273</v>
      </c>
      <c r="B472" s="20" t="s">
        <v>10</v>
      </c>
      <c r="C472" s="20" t="s">
        <v>2469</v>
      </c>
      <c r="D472" s="20" t="s">
        <v>2274</v>
      </c>
      <c r="E472" s="20">
        <v>0.40000000596046398</v>
      </c>
      <c r="F472" s="20">
        <v>0.89999997615814198</v>
      </c>
      <c r="G472" s="20" t="str">
        <f t="shared" si="21"/>
        <v>POSITIVE</v>
      </c>
      <c r="H472" s="22" t="s">
        <v>2469</v>
      </c>
      <c r="I472" s="20" t="str">
        <f t="shared" si="22"/>
        <v>Yes</v>
      </c>
      <c r="J472" s="20" t="str">
        <f t="shared" si="23"/>
        <v>Yes</v>
      </c>
    </row>
    <row r="473" spans="1:10" x14ac:dyDescent="0.2">
      <c r="A473" s="19" t="s">
        <v>2279</v>
      </c>
      <c r="B473" s="19" t="s">
        <v>10</v>
      </c>
      <c r="C473" s="19" t="s">
        <v>2470</v>
      </c>
      <c r="D473" s="19" t="s">
        <v>2280</v>
      </c>
      <c r="E473" s="19">
        <v>-0.30000001192092801</v>
      </c>
      <c r="F473" s="19">
        <v>0.80000001192092896</v>
      </c>
      <c r="G473" s="20" t="str">
        <f t="shared" si="21"/>
        <v>NEGATIVE</v>
      </c>
      <c r="H473" s="21" t="s">
        <v>2470</v>
      </c>
      <c r="I473" s="20" t="str">
        <f t="shared" si="22"/>
        <v>Yes</v>
      </c>
      <c r="J473" s="20" t="str">
        <f t="shared" si="23"/>
        <v>Yes</v>
      </c>
    </row>
    <row r="474" spans="1:10" x14ac:dyDescent="0.2">
      <c r="A474" s="20" t="s">
        <v>2285</v>
      </c>
      <c r="B474" s="20" t="s">
        <v>13</v>
      </c>
      <c r="C474" s="20" t="s">
        <v>2469</v>
      </c>
      <c r="D474" s="20" t="s">
        <v>2286</v>
      </c>
      <c r="E474" s="20">
        <v>0.40000000596046398</v>
      </c>
      <c r="F474" s="20">
        <v>0.40000000596046398</v>
      </c>
      <c r="G474" s="20" t="str">
        <f t="shared" si="21"/>
        <v>POSITIVE</v>
      </c>
      <c r="H474" s="22" t="s">
        <v>2468</v>
      </c>
      <c r="I474" s="20" t="str">
        <f t="shared" si="22"/>
        <v>Yes</v>
      </c>
      <c r="J474" s="20" t="str">
        <f t="shared" si="23"/>
        <v>No</v>
      </c>
    </row>
    <row r="475" spans="1:10" x14ac:dyDescent="0.2">
      <c r="A475" s="19" t="s">
        <v>2297</v>
      </c>
      <c r="B475" s="19" t="s">
        <v>13</v>
      </c>
      <c r="C475" s="19" t="s">
        <v>2469</v>
      </c>
      <c r="D475" s="19" t="s">
        <v>2298</v>
      </c>
      <c r="E475" s="19">
        <v>0</v>
      </c>
      <c r="F475" s="19">
        <v>0.5</v>
      </c>
      <c r="G475" s="20" t="str">
        <f t="shared" si="21"/>
        <v>NEUTRAL</v>
      </c>
      <c r="H475" s="21" t="s">
        <v>2468</v>
      </c>
      <c r="I475" s="20" t="str">
        <f t="shared" si="22"/>
        <v>No</v>
      </c>
      <c r="J475" s="20" t="str">
        <f t="shared" si="23"/>
        <v>No</v>
      </c>
    </row>
    <row r="476" spans="1:10" x14ac:dyDescent="0.2">
      <c r="A476" s="20" t="s">
        <v>2301</v>
      </c>
      <c r="B476" s="20" t="s">
        <v>1411</v>
      </c>
      <c r="C476" s="20" t="s">
        <v>2469</v>
      </c>
      <c r="D476" s="20" t="s">
        <v>2302</v>
      </c>
      <c r="E476" s="20">
        <v>0.30000001192092801</v>
      </c>
      <c r="F476" s="20">
        <v>0.60000002384185702</v>
      </c>
      <c r="G476" s="20" t="str">
        <f t="shared" si="21"/>
        <v>POSITIVE</v>
      </c>
      <c r="H476" s="22" t="s">
        <v>2468</v>
      </c>
      <c r="I476" s="20" t="str">
        <f t="shared" si="22"/>
        <v>Yes</v>
      </c>
      <c r="J476" s="20" t="str">
        <f t="shared" si="23"/>
        <v>No</v>
      </c>
    </row>
    <row r="477" spans="1:10" x14ac:dyDescent="0.2">
      <c r="A477" s="19" t="s">
        <v>2305</v>
      </c>
      <c r="B477" s="19" t="s">
        <v>18</v>
      </c>
      <c r="C477" s="19" t="s">
        <v>2469</v>
      </c>
      <c r="D477" s="19" t="s">
        <v>2306</v>
      </c>
      <c r="E477" s="19">
        <v>0.40000000596046398</v>
      </c>
      <c r="F477" s="19">
        <v>0.89999997615814198</v>
      </c>
      <c r="G477" s="20" t="str">
        <f t="shared" si="21"/>
        <v>POSITIVE</v>
      </c>
      <c r="H477" s="21" t="s">
        <v>2469</v>
      </c>
      <c r="I477" s="20" t="str">
        <f t="shared" si="22"/>
        <v>Yes</v>
      </c>
      <c r="J477" s="20" t="str">
        <f t="shared" si="23"/>
        <v>Yes</v>
      </c>
    </row>
    <row r="478" spans="1:10" x14ac:dyDescent="0.2">
      <c r="A478" s="20" t="s">
        <v>2317</v>
      </c>
      <c r="B478" s="20" t="s">
        <v>10</v>
      </c>
      <c r="C478" s="20" t="s">
        <v>2469</v>
      </c>
      <c r="D478" s="20" t="s">
        <v>2318</v>
      </c>
      <c r="E478" s="20">
        <v>0.20000000298023199</v>
      </c>
      <c r="F478" s="20">
        <v>0.69999998807907104</v>
      </c>
      <c r="G478" s="20" t="str">
        <f t="shared" si="21"/>
        <v>NEUTRAL</v>
      </c>
      <c r="H478" s="22" t="s">
        <v>2468</v>
      </c>
      <c r="I478" s="20" t="str">
        <f t="shared" si="22"/>
        <v>No</v>
      </c>
      <c r="J478" s="20" t="str">
        <f t="shared" si="23"/>
        <v>No</v>
      </c>
    </row>
    <row r="479" spans="1:10" x14ac:dyDescent="0.2">
      <c r="A479" s="19" t="s">
        <v>2325</v>
      </c>
      <c r="B479" s="19" t="s">
        <v>33</v>
      </c>
      <c r="C479" s="19" t="s">
        <v>2469</v>
      </c>
      <c r="D479" s="19" t="s">
        <v>2326</v>
      </c>
      <c r="E479" s="19">
        <v>0.69999998807907104</v>
      </c>
      <c r="F479" s="19">
        <v>1.3999999761581401</v>
      </c>
      <c r="G479" s="20" t="str">
        <f t="shared" si="21"/>
        <v>POSITIVE</v>
      </c>
      <c r="H479" s="21" t="s">
        <v>2469</v>
      </c>
      <c r="I479" s="20" t="str">
        <f t="shared" si="22"/>
        <v>Yes</v>
      </c>
      <c r="J479" s="20" t="str">
        <f t="shared" si="23"/>
        <v>Yes</v>
      </c>
    </row>
    <row r="480" spans="1:10" x14ac:dyDescent="0.2">
      <c r="A480" s="20" t="s">
        <v>2327</v>
      </c>
      <c r="B480" s="20" t="s">
        <v>10</v>
      </c>
      <c r="C480" s="20" t="s">
        <v>2469</v>
      </c>
      <c r="D480" s="20" t="s">
        <v>2328</v>
      </c>
      <c r="E480" s="20">
        <v>0.20000000298023199</v>
      </c>
      <c r="F480" s="20">
        <v>0.20000000298023199</v>
      </c>
      <c r="G480" s="20" t="str">
        <f t="shared" si="21"/>
        <v>NEUTRAL</v>
      </c>
      <c r="H480" s="22" t="s">
        <v>2468</v>
      </c>
      <c r="I480" s="20" t="str">
        <f t="shared" si="22"/>
        <v>No</v>
      </c>
      <c r="J480" s="20" t="str">
        <f t="shared" si="23"/>
        <v>No</v>
      </c>
    </row>
    <row r="481" spans="1:10" x14ac:dyDescent="0.2">
      <c r="A481" s="19" t="s">
        <v>2331</v>
      </c>
      <c r="B481" s="19" t="s">
        <v>10</v>
      </c>
      <c r="C481" s="19" t="s">
        <v>2469</v>
      </c>
      <c r="D481" s="19" t="s">
        <v>2332</v>
      </c>
      <c r="E481" s="19">
        <v>0.20000000298023199</v>
      </c>
      <c r="F481" s="19">
        <v>0.69999998807907104</v>
      </c>
      <c r="G481" s="20" t="str">
        <f t="shared" si="21"/>
        <v>NEUTRAL</v>
      </c>
      <c r="H481" s="21" t="s">
        <v>2468</v>
      </c>
      <c r="I481" s="20" t="str">
        <f t="shared" si="22"/>
        <v>No</v>
      </c>
      <c r="J481" s="20" t="str">
        <f t="shared" si="23"/>
        <v>No</v>
      </c>
    </row>
    <row r="482" spans="1:10" x14ac:dyDescent="0.2">
      <c r="A482" s="20" t="s">
        <v>2333</v>
      </c>
      <c r="B482" s="20" t="s">
        <v>13</v>
      </c>
      <c r="C482" s="20" t="s">
        <v>2469</v>
      </c>
      <c r="D482" s="20" t="s">
        <v>2334</v>
      </c>
      <c r="E482" s="20">
        <v>0.20000000298023199</v>
      </c>
      <c r="F482" s="20">
        <v>0.20000000298023199</v>
      </c>
      <c r="G482" s="20" t="str">
        <f t="shared" si="21"/>
        <v>NEUTRAL</v>
      </c>
      <c r="H482" s="22" t="s">
        <v>2468</v>
      </c>
      <c r="I482" s="20" t="str">
        <f t="shared" si="22"/>
        <v>No</v>
      </c>
      <c r="J482" s="20" t="str">
        <f t="shared" si="23"/>
        <v>No</v>
      </c>
    </row>
    <row r="483" spans="1:10" x14ac:dyDescent="0.2">
      <c r="A483" s="19" t="s">
        <v>2335</v>
      </c>
      <c r="B483" s="19" t="s">
        <v>13</v>
      </c>
      <c r="C483" s="19" t="s">
        <v>2469</v>
      </c>
      <c r="D483" s="19" t="s">
        <v>2336</v>
      </c>
      <c r="E483" s="19">
        <v>0</v>
      </c>
      <c r="F483" s="19">
        <v>0.20000000298023199</v>
      </c>
      <c r="G483" s="20" t="str">
        <f t="shared" si="21"/>
        <v>NEUTRAL</v>
      </c>
      <c r="H483" s="21" t="s">
        <v>2468</v>
      </c>
      <c r="I483" s="20" t="str">
        <f t="shared" si="22"/>
        <v>No</v>
      </c>
      <c r="J483" s="20" t="str">
        <f t="shared" si="23"/>
        <v>No</v>
      </c>
    </row>
    <row r="484" spans="1:10" x14ac:dyDescent="0.2">
      <c r="A484" s="20" t="s">
        <v>2343</v>
      </c>
      <c r="B484" s="20" t="s">
        <v>28</v>
      </c>
      <c r="C484" s="20" t="s">
        <v>2469</v>
      </c>
      <c r="D484" s="20" t="s">
        <v>2344</v>
      </c>
      <c r="E484" s="20">
        <v>0</v>
      </c>
      <c r="F484" s="20">
        <v>0.10000000149011599</v>
      </c>
      <c r="G484" s="20" t="str">
        <f t="shared" si="21"/>
        <v>NEUTRAL</v>
      </c>
      <c r="H484" s="22" t="s">
        <v>2468</v>
      </c>
      <c r="I484" s="20" t="str">
        <f t="shared" si="22"/>
        <v>No</v>
      </c>
      <c r="J484" s="20" t="str">
        <f t="shared" si="23"/>
        <v>No</v>
      </c>
    </row>
    <row r="485" spans="1:10" x14ac:dyDescent="0.2">
      <c r="A485" s="19" t="s">
        <v>2347</v>
      </c>
      <c r="B485" s="19" t="s">
        <v>13</v>
      </c>
      <c r="C485" s="19" t="s">
        <v>2469</v>
      </c>
      <c r="D485" s="19" t="s">
        <v>2348</v>
      </c>
      <c r="E485" s="19">
        <v>0.69999998807907104</v>
      </c>
      <c r="F485" s="19">
        <v>0.69999998807907104</v>
      </c>
      <c r="G485" s="20" t="str">
        <f t="shared" si="21"/>
        <v>POSITIVE</v>
      </c>
      <c r="H485" s="21" t="s">
        <v>2469</v>
      </c>
      <c r="I485" s="20" t="str">
        <f t="shared" si="22"/>
        <v>Yes</v>
      </c>
      <c r="J485" s="20" t="str">
        <f t="shared" si="23"/>
        <v>Yes</v>
      </c>
    </row>
    <row r="486" spans="1:10" x14ac:dyDescent="0.2">
      <c r="A486" s="20" t="s">
        <v>2349</v>
      </c>
      <c r="B486" s="20" t="s">
        <v>13</v>
      </c>
      <c r="C486" s="20" t="s">
        <v>2470</v>
      </c>
      <c r="D486" s="20" t="s">
        <v>2350</v>
      </c>
      <c r="E486" s="20">
        <v>0.10000000149011599</v>
      </c>
      <c r="F486" s="20">
        <v>0.20000000298023199</v>
      </c>
      <c r="G486" s="20" t="str">
        <f t="shared" si="21"/>
        <v>NEUTRAL</v>
      </c>
      <c r="H486" s="22" t="s">
        <v>2468</v>
      </c>
      <c r="I486" s="20" t="str">
        <f t="shared" si="22"/>
        <v>No</v>
      </c>
      <c r="J486" s="20" t="str">
        <f t="shared" si="23"/>
        <v>No</v>
      </c>
    </row>
    <row r="487" spans="1:10" x14ac:dyDescent="0.2">
      <c r="A487" s="19" t="s">
        <v>2351</v>
      </c>
      <c r="B487" s="19" t="s">
        <v>18</v>
      </c>
      <c r="C487" s="19" t="s">
        <v>2469</v>
      </c>
      <c r="D487" s="19" t="s">
        <v>2352</v>
      </c>
      <c r="E487" s="19">
        <v>0.69999998807907104</v>
      </c>
      <c r="F487" s="19">
        <v>1.5</v>
      </c>
      <c r="G487" s="20" t="str">
        <f t="shared" si="21"/>
        <v>POSITIVE</v>
      </c>
      <c r="H487" s="21" t="s">
        <v>2469</v>
      </c>
      <c r="I487" s="20" t="str">
        <f t="shared" si="22"/>
        <v>Yes</v>
      </c>
      <c r="J487" s="20" t="str">
        <f t="shared" si="23"/>
        <v>Yes</v>
      </c>
    </row>
    <row r="488" spans="1:10" x14ac:dyDescent="0.2">
      <c r="A488" s="20" t="s">
        <v>2353</v>
      </c>
      <c r="B488" s="20" t="s">
        <v>13</v>
      </c>
      <c r="C488" s="20" t="s">
        <v>2469</v>
      </c>
      <c r="D488" s="20" t="s">
        <v>2354</v>
      </c>
      <c r="E488" s="20">
        <v>-0.30000001192092801</v>
      </c>
      <c r="F488" s="20">
        <v>0.69999998807907104</v>
      </c>
      <c r="G488" s="20" t="str">
        <f t="shared" si="21"/>
        <v>NEGATIVE</v>
      </c>
      <c r="H488" s="22" t="s">
        <v>2470</v>
      </c>
      <c r="I488" s="20" t="str">
        <f t="shared" si="22"/>
        <v>No</v>
      </c>
      <c r="J488" s="20" t="str">
        <f t="shared" si="23"/>
        <v>No</v>
      </c>
    </row>
    <row r="489" spans="1:10" x14ac:dyDescent="0.2">
      <c r="A489" s="19" t="s">
        <v>2355</v>
      </c>
      <c r="B489" s="19" t="s">
        <v>7</v>
      </c>
      <c r="C489" s="19" t="s">
        <v>2470</v>
      </c>
      <c r="D489" s="19" t="s">
        <v>2356</v>
      </c>
      <c r="E489" s="19">
        <v>0.10000000149011599</v>
      </c>
      <c r="F489" s="19">
        <v>0.40000000596046398</v>
      </c>
      <c r="G489" s="20" t="str">
        <f t="shared" si="21"/>
        <v>NEUTRAL</v>
      </c>
      <c r="H489" s="21" t="s">
        <v>2470</v>
      </c>
      <c r="I489" s="20" t="str">
        <f t="shared" si="22"/>
        <v>No</v>
      </c>
      <c r="J489" s="20" t="str">
        <f t="shared" si="23"/>
        <v>Yes</v>
      </c>
    </row>
    <row r="490" spans="1:10" x14ac:dyDescent="0.2">
      <c r="A490" s="20" t="s">
        <v>2357</v>
      </c>
      <c r="B490" s="20" t="s">
        <v>13</v>
      </c>
      <c r="C490" s="20" t="s">
        <v>2469</v>
      </c>
      <c r="D490" s="20" t="s">
        <v>2358</v>
      </c>
      <c r="E490" s="20">
        <v>0.20000000298023199</v>
      </c>
      <c r="F490" s="20">
        <v>0.5</v>
      </c>
      <c r="G490" s="20" t="str">
        <f t="shared" si="21"/>
        <v>NEUTRAL</v>
      </c>
      <c r="H490" s="22" t="s">
        <v>2468</v>
      </c>
      <c r="I490" s="20" t="str">
        <f t="shared" si="22"/>
        <v>No</v>
      </c>
      <c r="J490" s="20" t="str">
        <f t="shared" si="23"/>
        <v>No</v>
      </c>
    </row>
    <row r="491" spans="1:10" x14ac:dyDescent="0.2">
      <c r="A491" s="19" t="s">
        <v>2365</v>
      </c>
      <c r="B491" s="19" t="s">
        <v>13</v>
      </c>
      <c r="C491" s="19" t="s">
        <v>2469</v>
      </c>
      <c r="D491" s="19" t="s">
        <v>2366</v>
      </c>
      <c r="E491" s="19">
        <v>-0.10000000149011599</v>
      </c>
      <c r="F491" s="19">
        <v>0.69999998807907104</v>
      </c>
      <c r="G491" s="20" t="str">
        <f t="shared" si="21"/>
        <v>NEUTRAL</v>
      </c>
      <c r="H491" s="21" t="s">
        <v>2470</v>
      </c>
      <c r="I491" s="20" t="str">
        <f t="shared" si="22"/>
        <v>No</v>
      </c>
      <c r="J491" s="20" t="str">
        <f t="shared" si="23"/>
        <v>No</v>
      </c>
    </row>
    <row r="492" spans="1:10" x14ac:dyDescent="0.2">
      <c r="A492" s="20" t="s">
        <v>2367</v>
      </c>
      <c r="B492" s="20" t="s">
        <v>18</v>
      </c>
      <c r="C492" s="20" t="s">
        <v>2469</v>
      </c>
      <c r="D492" s="20" t="s">
        <v>2368</v>
      </c>
      <c r="E492" s="20">
        <v>0.30000001192092801</v>
      </c>
      <c r="F492" s="20">
        <v>0.30000001192092801</v>
      </c>
      <c r="G492" s="20" t="str">
        <f t="shared" si="21"/>
        <v>POSITIVE</v>
      </c>
      <c r="H492" s="22" t="s">
        <v>2468</v>
      </c>
      <c r="I492" s="20" t="str">
        <f t="shared" si="22"/>
        <v>Yes</v>
      </c>
      <c r="J492" s="20" t="str">
        <f t="shared" si="23"/>
        <v>No</v>
      </c>
    </row>
    <row r="493" spans="1:10" x14ac:dyDescent="0.2">
      <c r="A493" s="19" t="s">
        <v>2369</v>
      </c>
      <c r="B493" s="19" t="s">
        <v>13</v>
      </c>
      <c r="C493" s="19" t="s">
        <v>2469</v>
      </c>
      <c r="D493" s="19" t="s">
        <v>2370</v>
      </c>
      <c r="E493" s="19">
        <v>0.89999997615814198</v>
      </c>
      <c r="F493" s="19">
        <v>0.89999997615814198</v>
      </c>
      <c r="G493" s="20" t="str">
        <f t="shared" si="21"/>
        <v>POSITIVE</v>
      </c>
      <c r="H493" s="21" t="s">
        <v>2469</v>
      </c>
      <c r="I493" s="20" t="str">
        <f t="shared" si="22"/>
        <v>Yes</v>
      </c>
      <c r="J493" s="20" t="str">
        <f t="shared" si="23"/>
        <v>Yes</v>
      </c>
    </row>
    <row r="494" spans="1:10" x14ac:dyDescent="0.2">
      <c r="A494" s="20" t="s">
        <v>2371</v>
      </c>
      <c r="B494" s="20" t="s">
        <v>28</v>
      </c>
      <c r="C494" s="20" t="s">
        <v>2469</v>
      </c>
      <c r="D494" s="20" t="s">
        <v>2372</v>
      </c>
      <c r="E494" s="20">
        <v>0.40000000596046398</v>
      </c>
      <c r="F494" s="20">
        <v>0.80000001192092896</v>
      </c>
      <c r="G494" s="20" t="str">
        <f t="shared" si="21"/>
        <v>POSITIVE</v>
      </c>
      <c r="H494" s="22" t="s">
        <v>2468</v>
      </c>
      <c r="I494" s="20" t="str">
        <f t="shared" si="22"/>
        <v>Yes</v>
      </c>
      <c r="J494" s="20" t="str">
        <f t="shared" si="23"/>
        <v>No</v>
      </c>
    </row>
    <row r="495" spans="1:10" x14ac:dyDescent="0.2">
      <c r="A495" s="19" t="s">
        <v>2373</v>
      </c>
      <c r="B495" s="19" t="s">
        <v>13</v>
      </c>
      <c r="C495" s="19" t="s">
        <v>2469</v>
      </c>
      <c r="D495" s="19" t="s">
        <v>2374</v>
      </c>
      <c r="E495" s="19">
        <v>-0.60000002384185702</v>
      </c>
      <c r="F495" s="19">
        <v>0.60000002384185702</v>
      </c>
      <c r="G495" s="20" t="str">
        <f t="shared" si="21"/>
        <v>NEGATIVE</v>
      </c>
      <c r="H495" s="21" t="s">
        <v>2470</v>
      </c>
      <c r="I495" s="20" t="str">
        <f t="shared" si="22"/>
        <v>No</v>
      </c>
      <c r="J495" s="20" t="str">
        <f t="shared" si="23"/>
        <v>No</v>
      </c>
    </row>
    <row r="496" spans="1:10" x14ac:dyDescent="0.2">
      <c r="A496" s="20" t="s">
        <v>2375</v>
      </c>
      <c r="B496" s="20" t="s">
        <v>28</v>
      </c>
      <c r="C496" s="20" t="s">
        <v>2470</v>
      </c>
      <c r="D496" s="20" t="s">
        <v>2376</v>
      </c>
      <c r="E496" s="20">
        <v>0</v>
      </c>
      <c r="F496" s="20">
        <v>0</v>
      </c>
      <c r="G496" s="20" t="str">
        <f t="shared" si="21"/>
        <v>NEUTRAL</v>
      </c>
      <c r="H496" s="22" t="s">
        <v>2469</v>
      </c>
      <c r="I496" s="20" t="str">
        <f t="shared" si="22"/>
        <v>No</v>
      </c>
      <c r="J496" s="20" t="str">
        <f t="shared" si="23"/>
        <v>No</v>
      </c>
    </row>
    <row r="497" spans="1:10" x14ac:dyDescent="0.2">
      <c r="A497" s="19" t="s">
        <v>2377</v>
      </c>
      <c r="B497" s="19" t="s">
        <v>33</v>
      </c>
      <c r="C497" s="19" t="s">
        <v>2469</v>
      </c>
      <c r="D497" s="19" t="s">
        <v>2378</v>
      </c>
      <c r="E497" s="19">
        <v>0.30000001192092801</v>
      </c>
      <c r="F497" s="19">
        <v>0.30000001192092801</v>
      </c>
      <c r="G497" s="20" t="str">
        <f t="shared" si="21"/>
        <v>POSITIVE</v>
      </c>
      <c r="H497" s="21" t="s">
        <v>2468</v>
      </c>
      <c r="I497" s="20" t="str">
        <f t="shared" si="22"/>
        <v>Yes</v>
      </c>
      <c r="J497" s="20" t="str">
        <f t="shared" si="23"/>
        <v>No</v>
      </c>
    </row>
    <row r="498" spans="1:10" x14ac:dyDescent="0.2">
      <c r="A498" s="20" t="s">
        <v>2383</v>
      </c>
      <c r="B498" s="20" t="s">
        <v>13</v>
      </c>
      <c r="C498" s="20" t="s">
        <v>2469</v>
      </c>
      <c r="D498" s="20" t="s">
        <v>2384</v>
      </c>
      <c r="E498" s="20">
        <v>0.60000002384185702</v>
      </c>
      <c r="F498" s="20">
        <v>0.60000002384185702</v>
      </c>
      <c r="G498" s="20" t="str">
        <f t="shared" si="21"/>
        <v>POSITIVE</v>
      </c>
      <c r="H498" s="22" t="s">
        <v>2468</v>
      </c>
      <c r="I498" s="20" t="str">
        <f t="shared" si="22"/>
        <v>Yes</v>
      </c>
      <c r="J498" s="20" t="str">
        <f t="shared" si="23"/>
        <v>No</v>
      </c>
    </row>
    <row r="499" spans="1:10" x14ac:dyDescent="0.2">
      <c r="A499" s="19" t="s">
        <v>2389</v>
      </c>
      <c r="B499" s="19" t="s">
        <v>13</v>
      </c>
      <c r="C499" s="19" t="s">
        <v>2469</v>
      </c>
      <c r="D499" s="19" t="s">
        <v>2390</v>
      </c>
      <c r="E499" s="19">
        <v>0.20000000298023199</v>
      </c>
      <c r="F499" s="19">
        <v>0.80000001192092896</v>
      </c>
      <c r="G499" s="20" t="str">
        <f t="shared" si="21"/>
        <v>NEUTRAL</v>
      </c>
      <c r="H499" s="21" t="s">
        <v>2469</v>
      </c>
      <c r="I499" s="20" t="str">
        <f t="shared" si="22"/>
        <v>No</v>
      </c>
      <c r="J499" s="20" t="str">
        <f t="shared" si="23"/>
        <v>Yes</v>
      </c>
    </row>
    <row r="500" spans="1:10" x14ac:dyDescent="0.2">
      <c r="A500" s="20" t="s">
        <v>2397</v>
      </c>
      <c r="B500" s="20" t="s">
        <v>23</v>
      </c>
      <c r="C500" s="20" t="s">
        <v>2469</v>
      </c>
      <c r="D500" s="20" t="s">
        <v>2398</v>
      </c>
      <c r="E500" s="20">
        <v>-0.30000001192092801</v>
      </c>
      <c r="F500" s="20">
        <v>1.1000000238418499</v>
      </c>
      <c r="G500" s="20" t="str">
        <f t="shared" si="21"/>
        <v>NEGATIVE</v>
      </c>
      <c r="H500" s="22" t="s">
        <v>2470</v>
      </c>
      <c r="I500" s="20" t="str">
        <f t="shared" si="22"/>
        <v>No</v>
      </c>
      <c r="J500" s="20" t="str">
        <f t="shared" si="23"/>
        <v>No</v>
      </c>
    </row>
    <row r="501" spans="1:10" x14ac:dyDescent="0.2">
      <c r="A501" s="19" t="s">
        <v>2403</v>
      </c>
      <c r="B501" s="19" t="s">
        <v>7</v>
      </c>
      <c r="C501" s="19" t="s">
        <v>2469</v>
      </c>
      <c r="D501" s="19" t="s">
        <v>2404</v>
      </c>
      <c r="E501" s="19">
        <v>0.40000000596046398</v>
      </c>
      <c r="F501" s="19">
        <v>1.20000004768371</v>
      </c>
      <c r="G501" s="20" t="str">
        <f t="shared" si="21"/>
        <v>POSITIVE</v>
      </c>
      <c r="H501" s="21" t="s">
        <v>2469</v>
      </c>
      <c r="I501" s="20" t="str">
        <f t="shared" si="22"/>
        <v>Yes</v>
      </c>
      <c r="J501" s="20" t="str">
        <f t="shared" si="23"/>
        <v>Yes</v>
      </c>
    </row>
    <row r="502" spans="1:10" x14ac:dyDescent="0.2">
      <c r="A502" s="20" t="s">
        <v>2413</v>
      </c>
      <c r="B502" s="20" t="s">
        <v>28</v>
      </c>
      <c r="C502" s="20" t="s">
        <v>2470</v>
      </c>
      <c r="D502" s="20" t="s">
        <v>2414</v>
      </c>
      <c r="E502" s="20">
        <v>0.20000000298023199</v>
      </c>
      <c r="F502" s="20">
        <v>0.5</v>
      </c>
      <c r="G502" s="20" t="str">
        <f t="shared" si="21"/>
        <v>NEUTRAL</v>
      </c>
      <c r="H502" s="22" t="s">
        <v>2469</v>
      </c>
      <c r="I502" s="20" t="str">
        <f t="shared" si="22"/>
        <v>No</v>
      </c>
      <c r="J502" s="20" t="str">
        <f t="shared" si="23"/>
        <v>No</v>
      </c>
    </row>
    <row r="503" spans="1:10" x14ac:dyDescent="0.2">
      <c r="A503" s="19" t="s">
        <v>2415</v>
      </c>
      <c r="B503" s="19" t="s">
        <v>13</v>
      </c>
      <c r="C503" s="19" t="s">
        <v>2469</v>
      </c>
      <c r="D503" s="19" t="s">
        <v>2416</v>
      </c>
      <c r="E503" s="19">
        <v>0</v>
      </c>
      <c r="F503" s="19">
        <v>0.20000000298023199</v>
      </c>
      <c r="G503" s="20" t="str">
        <f t="shared" si="21"/>
        <v>NEUTRAL</v>
      </c>
      <c r="H503" s="21" t="s">
        <v>2468</v>
      </c>
      <c r="I503" s="20" t="str">
        <f t="shared" si="22"/>
        <v>No</v>
      </c>
      <c r="J503" s="20" t="str">
        <f t="shared" si="23"/>
        <v>No</v>
      </c>
    </row>
    <row r="504" spans="1:10" x14ac:dyDescent="0.2">
      <c r="A504" s="20" t="s">
        <v>2423</v>
      </c>
      <c r="B504" s="20" t="s">
        <v>13</v>
      </c>
      <c r="C504" s="20" t="s">
        <v>2469</v>
      </c>
      <c r="D504" s="20" t="s">
        <v>2424</v>
      </c>
      <c r="E504" s="20">
        <v>0.20000000298023199</v>
      </c>
      <c r="F504" s="20">
        <v>0.60000002384185702</v>
      </c>
      <c r="G504" s="20" t="str">
        <f t="shared" si="21"/>
        <v>NEUTRAL</v>
      </c>
      <c r="H504" s="22" t="s">
        <v>2470</v>
      </c>
      <c r="I504" s="20" t="str">
        <f t="shared" si="22"/>
        <v>No</v>
      </c>
      <c r="J504" s="20" t="str">
        <f t="shared" si="23"/>
        <v>No</v>
      </c>
    </row>
    <row r="505" spans="1:10" x14ac:dyDescent="0.2">
      <c r="A505" s="19" t="s">
        <v>2437</v>
      </c>
      <c r="B505" s="19" t="s">
        <v>18</v>
      </c>
      <c r="C505" s="19" t="s">
        <v>2469</v>
      </c>
      <c r="D505" s="19" t="s">
        <v>2438</v>
      </c>
      <c r="E505" s="19">
        <v>0.40000000596046398</v>
      </c>
      <c r="F505" s="19">
        <v>0.80000001192092896</v>
      </c>
      <c r="G505" s="20" t="str">
        <f t="shared" si="21"/>
        <v>POSITIVE</v>
      </c>
      <c r="H505" s="21" t="s">
        <v>2468</v>
      </c>
      <c r="I505" s="20" t="str">
        <f t="shared" si="22"/>
        <v>Yes</v>
      </c>
      <c r="J505" s="20" t="str">
        <f t="shared" si="23"/>
        <v>No</v>
      </c>
    </row>
    <row r="506" spans="1:10" x14ac:dyDescent="0.2">
      <c r="A506" s="20" t="s">
        <v>2439</v>
      </c>
      <c r="B506" s="20" t="s">
        <v>38</v>
      </c>
      <c r="C506" s="20" t="s">
        <v>2469</v>
      </c>
      <c r="D506" s="20" t="s">
        <v>2440</v>
      </c>
      <c r="E506" s="20">
        <v>0.60000002384185702</v>
      </c>
      <c r="F506" s="20">
        <v>0.60000002384185702</v>
      </c>
      <c r="G506" s="20" t="str">
        <f t="shared" si="21"/>
        <v>POSITIVE</v>
      </c>
      <c r="H506" s="22" t="s">
        <v>2468</v>
      </c>
      <c r="I506" s="20" t="str">
        <f t="shared" si="22"/>
        <v>Yes</v>
      </c>
      <c r="J506" s="20" t="str">
        <f t="shared" si="23"/>
        <v>No</v>
      </c>
    </row>
    <row r="507" spans="1:10" x14ac:dyDescent="0.2">
      <c r="A507" s="21" t="s">
        <v>2475</v>
      </c>
      <c r="B507" s="21" t="s">
        <v>13</v>
      </c>
      <c r="C507" s="21" t="s">
        <v>2469</v>
      </c>
      <c r="D507" s="21" t="s">
        <v>2476</v>
      </c>
      <c r="E507" s="21">
        <v>0.89999997615814198</v>
      </c>
      <c r="F507" s="21">
        <v>0.89999997615814198</v>
      </c>
      <c r="G507" s="20" t="str">
        <f t="shared" si="21"/>
        <v>POSITIVE</v>
      </c>
      <c r="H507" s="21" t="s">
        <v>2468</v>
      </c>
      <c r="I507" s="20" t="str">
        <f t="shared" si="22"/>
        <v>Yes</v>
      </c>
      <c r="J507" s="20" t="str">
        <f t="shared" si="23"/>
        <v>No</v>
      </c>
    </row>
    <row r="508" spans="1:10" x14ac:dyDescent="0.2">
      <c r="A508" s="22" t="s">
        <v>2479</v>
      </c>
      <c r="B508" s="22" t="s">
        <v>13</v>
      </c>
      <c r="C508" s="22" t="s">
        <v>2469</v>
      </c>
      <c r="D508" s="22" t="s">
        <v>2480</v>
      </c>
      <c r="E508" s="22">
        <v>0.10000000149011599</v>
      </c>
      <c r="F508" s="22">
        <v>0.10000000149011599</v>
      </c>
      <c r="G508" s="20" t="str">
        <f t="shared" si="21"/>
        <v>NEUTRAL</v>
      </c>
      <c r="H508" s="22" t="s">
        <v>2468</v>
      </c>
      <c r="I508" s="20" t="str">
        <f t="shared" si="22"/>
        <v>No</v>
      </c>
      <c r="J508" s="20" t="str">
        <f t="shared" si="23"/>
        <v>No</v>
      </c>
    </row>
    <row r="509" spans="1:10" x14ac:dyDescent="0.2">
      <c r="A509" s="21" t="s">
        <v>2485</v>
      </c>
      <c r="B509" s="21" t="s">
        <v>28</v>
      </c>
      <c r="C509" s="21" t="s">
        <v>2469</v>
      </c>
      <c r="D509" s="21" t="s">
        <v>2486</v>
      </c>
      <c r="E509" s="21">
        <v>0.20000000298023199</v>
      </c>
      <c r="F509" s="21">
        <v>0.20000000298023199</v>
      </c>
      <c r="G509" s="20" t="str">
        <f t="shared" si="21"/>
        <v>NEUTRAL</v>
      </c>
      <c r="H509" s="21" t="s">
        <v>2468</v>
      </c>
      <c r="I509" s="20" t="str">
        <f t="shared" si="22"/>
        <v>No</v>
      </c>
      <c r="J509" s="20" t="str">
        <f t="shared" si="23"/>
        <v>No</v>
      </c>
    </row>
    <row r="510" spans="1:10" x14ac:dyDescent="0.2">
      <c r="A510" s="22" t="s">
        <v>2497</v>
      </c>
      <c r="B510" s="22" t="s">
        <v>13</v>
      </c>
      <c r="C510" s="22" t="s">
        <v>2469</v>
      </c>
      <c r="D510" s="22" t="s">
        <v>2498</v>
      </c>
      <c r="E510" s="22">
        <v>0</v>
      </c>
      <c r="F510" s="22">
        <v>0</v>
      </c>
      <c r="G510" s="20" t="str">
        <f t="shared" si="21"/>
        <v>NEUTRAL</v>
      </c>
      <c r="H510" s="22" t="s">
        <v>2470</v>
      </c>
      <c r="I510" s="20" t="str">
        <f t="shared" si="22"/>
        <v>No</v>
      </c>
      <c r="J510" s="20" t="str">
        <f t="shared" si="23"/>
        <v>No</v>
      </c>
    </row>
    <row r="511" spans="1:10" x14ac:dyDescent="0.2">
      <c r="A511" s="21" t="s">
        <v>2499</v>
      </c>
      <c r="B511" s="21" t="s">
        <v>18</v>
      </c>
      <c r="C511" s="21" t="s">
        <v>2470</v>
      </c>
      <c r="D511" s="21" t="s">
        <v>2500</v>
      </c>
      <c r="E511" s="21">
        <v>-0.40000000596046398</v>
      </c>
      <c r="F511" s="21">
        <v>0.40000000596046398</v>
      </c>
      <c r="G511" s="20" t="str">
        <f t="shared" si="21"/>
        <v>NEGATIVE</v>
      </c>
      <c r="H511" s="21" t="s">
        <v>2468</v>
      </c>
      <c r="I511" s="20" t="str">
        <f t="shared" si="22"/>
        <v>Yes</v>
      </c>
      <c r="J511" s="20" t="str">
        <f t="shared" si="23"/>
        <v>No</v>
      </c>
    </row>
    <row r="512" spans="1:10" x14ac:dyDescent="0.2">
      <c r="A512" s="22" t="s">
        <v>2523</v>
      </c>
      <c r="B512" s="22" t="s">
        <v>18</v>
      </c>
      <c r="C512" s="22" t="s">
        <v>2469</v>
      </c>
      <c r="D512" s="22" t="s">
        <v>2524</v>
      </c>
      <c r="E512" s="22">
        <v>0.20000000298023199</v>
      </c>
      <c r="F512" s="22">
        <v>0.69999998807907104</v>
      </c>
      <c r="G512" s="20" t="str">
        <f t="shared" si="21"/>
        <v>NEUTRAL</v>
      </c>
      <c r="H512" s="22" t="s">
        <v>2468</v>
      </c>
      <c r="I512" s="20" t="str">
        <f t="shared" si="22"/>
        <v>No</v>
      </c>
      <c r="J512" s="20" t="str">
        <f t="shared" si="23"/>
        <v>No</v>
      </c>
    </row>
    <row r="513" spans="1:10" x14ac:dyDescent="0.2">
      <c r="A513" s="21" t="s">
        <v>2525</v>
      </c>
      <c r="B513" s="21" t="s">
        <v>13</v>
      </c>
      <c r="C513" s="21" t="s">
        <v>2469</v>
      </c>
      <c r="D513" s="21" t="s">
        <v>2526</v>
      </c>
      <c r="E513" s="21">
        <v>0.10000000149011599</v>
      </c>
      <c r="F513" s="21">
        <v>0.5</v>
      </c>
      <c r="G513" s="20" t="str">
        <f t="shared" si="21"/>
        <v>NEUTRAL</v>
      </c>
      <c r="H513" s="21" t="s">
        <v>2469</v>
      </c>
      <c r="I513" s="20" t="str">
        <f t="shared" si="22"/>
        <v>No</v>
      </c>
      <c r="J513" s="20" t="str">
        <f t="shared" si="23"/>
        <v>Yes</v>
      </c>
    </row>
    <row r="514" spans="1:10" x14ac:dyDescent="0.2">
      <c r="A514" s="22" t="s">
        <v>2529</v>
      </c>
      <c r="B514" s="22" t="s">
        <v>13</v>
      </c>
      <c r="C514" s="22" t="s">
        <v>2469</v>
      </c>
      <c r="D514" s="22" t="s">
        <v>2530</v>
      </c>
      <c r="E514" s="22">
        <v>0</v>
      </c>
      <c r="F514" s="22">
        <v>0</v>
      </c>
      <c r="G514" s="20" t="str">
        <f t="shared" si="21"/>
        <v>NEUTRAL</v>
      </c>
      <c r="H514" s="22" t="s">
        <v>2468</v>
      </c>
      <c r="I514" s="20" t="str">
        <f t="shared" si="22"/>
        <v>No</v>
      </c>
      <c r="J514" s="20" t="str">
        <f t="shared" si="23"/>
        <v>No</v>
      </c>
    </row>
    <row r="515" spans="1:10" x14ac:dyDescent="0.2">
      <c r="A515" s="21" t="s">
        <v>2537</v>
      </c>
      <c r="B515" s="21" t="s">
        <v>18</v>
      </c>
      <c r="C515" s="21" t="s">
        <v>2470</v>
      </c>
      <c r="D515" s="21" t="s">
        <v>2538</v>
      </c>
      <c r="E515" s="21">
        <v>0</v>
      </c>
      <c r="F515" s="21">
        <v>0</v>
      </c>
      <c r="G515" s="20" t="str">
        <f t="shared" ref="G515:G578" si="24">+IF(E515&lt;=-0.25,"NEGATIVE",IF(E515&lt;=0.25,"NEUTRAL",IF(E515&lt;=1,"POSITIVE","Check")))</f>
        <v>NEUTRAL</v>
      </c>
      <c r="H515" s="21" t="s">
        <v>2468</v>
      </c>
      <c r="I515" s="20" t="str">
        <f t="shared" ref="I515:I578" si="25">+IF(G515=C515, "Yes", "No")</f>
        <v>No</v>
      </c>
      <c r="J515" s="20" t="str">
        <f t="shared" ref="J515:J578" si="26">IF(H515=C515, "Yes", "No")</f>
        <v>No</v>
      </c>
    </row>
    <row r="516" spans="1:10" x14ac:dyDescent="0.2">
      <c r="A516" s="22" t="s">
        <v>2543</v>
      </c>
      <c r="B516" s="22" t="s">
        <v>13</v>
      </c>
      <c r="C516" s="22" t="s">
        <v>2469</v>
      </c>
      <c r="D516" s="22" t="s">
        <v>2544</v>
      </c>
      <c r="E516" s="22">
        <v>0.40000000596046398</v>
      </c>
      <c r="F516" s="22">
        <v>0.80000001192092896</v>
      </c>
      <c r="G516" s="20" t="str">
        <f t="shared" si="24"/>
        <v>POSITIVE</v>
      </c>
      <c r="H516" s="22" t="s">
        <v>2468</v>
      </c>
      <c r="I516" s="20" t="str">
        <f t="shared" si="25"/>
        <v>Yes</v>
      </c>
      <c r="J516" s="20" t="str">
        <f t="shared" si="26"/>
        <v>No</v>
      </c>
    </row>
    <row r="517" spans="1:10" x14ac:dyDescent="0.2">
      <c r="A517" s="21" t="s">
        <v>2545</v>
      </c>
      <c r="B517" s="21"/>
      <c r="C517" s="21" t="s">
        <v>2469</v>
      </c>
      <c r="D517" s="21" t="s">
        <v>2546</v>
      </c>
      <c r="E517" s="21">
        <v>0</v>
      </c>
      <c r="F517" s="21">
        <v>0.5</v>
      </c>
      <c r="G517" s="20" t="str">
        <f t="shared" si="24"/>
        <v>NEUTRAL</v>
      </c>
      <c r="H517" s="21" t="s">
        <v>2468</v>
      </c>
      <c r="I517" s="20" t="str">
        <f t="shared" si="25"/>
        <v>No</v>
      </c>
      <c r="J517" s="20" t="str">
        <f t="shared" si="26"/>
        <v>No</v>
      </c>
    </row>
    <row r="518" spans="1:10" x14ac:dyDescent="0.2">
      <c r="A518" s="22" t="s">
        <v>2549</v>
      </c>
      <c r="B518" s="22" t="s">
        <v>28</v>
      </c>
      <c r="C518" s="22" t="s">
        <v>2469</v>
      </c>
      <c r="D518" s="22" t="s">
        <v>2550</v>
      </c>
      <c r="E518" s="22">
        <v>-0.40000000596046398</v>
      </c>
      <c r="F518" s="22">
        <v>0.80000001192092896</v>
      </c>
      <c r="G518" s="20" t="str">
        <f t="shared" si="24"/>
        <v>NEGATIVE</v>
      </c>
      <c r="H518" s="22" t="s">
        <v>2468</v>
      </c>
      <c r="I518" s="20" t="str">
        <f t="shared" si="25"/>
        <v>No</v>
      </c>
      <c r="J518" s="20" t="str">
        <f t="shared" si="26"/>
        <v>No</v>
      </c>
    </row>
    <row r="519" spans="1:10" x14ac:dyDescent="0.2">
      <c r="A519" s="21" t="s">
        <v>2555</v>
      </c>
      <c r="B519" s="21" t="s">
        <v>7</v>
      </c>
      <c r="C519" s="21" t="s">
        <v>2470</v>
      </c>
      <c r="D519" s="21" t="s">
        <v>2556</v>
      </c>
      <c r="E519" s="21">
        <v>-0.30000001192092801</v>
      </c>
      <c r="F519" s="21">
        <v>1.6000000238418499</v>
      </c>
      <c r="G519" s="20" t="str">
        <f t="shared" si="24"/>
        <v>NEGATIVE</v>
      </c>
      <c r="H519" s="21" t="s">
        <v>2470</v>
      </c>
      <c r="I519" s="20" t="str">
        <f t="shared" si="25"/>
        <v>Yes</v>
      </c>
      <c r="J519" s="20" t="str">
        <f t="shared" si="26"/>
        <v>Yes</v>
      </c>
    </row>
    <row r="520" spans="1:10" x14ac:dyDescent="0.2">
      <c r="A520" s="22" t="s">
        <v>2557</v>
      </c>
      <c r="B520" s="22" t="s">
        <v>28</v>
      </c>
      <c r="C520" s="22" t="s">
        <v>2469</v>
      </c>
      <c r="D520" s="22" t="s">
        <v>2558</v>
      </c>
      <c r="E520" s="22">
        <v>0.40000000596046398</v>
      </c>
      <c r="F520" s="22">
        <v>0.89999997615814198</v>
      </c>
      <c r="G520" s="20" t="str">
        <f t="shared" si="24"/>
        <v>POSITIVE</v>
      </c>
      <c r="H520" s="22" t="s">
        <v>2468</v>
      </c>
      <c r="I520" s="20" t="str">
        <f t="shared" si="25"/>
        <v>Yes</v>
      </c>
      <c r="J520" s="20" t="str">
        <f t="shared" si="26"/>
        <v>No</v>
      </c>
    </row>
    <row r="521" spans="1:10" x14ac:dyDescent="0.2">
      <c r="A521" s="21" t="s">
        <v>2563</v>
      </c>
      <c r="B521" s="21"/>
      <c r="C521" s="21" t="s">
        <v>2469</v>
      </c>
      <c r="D521" s="21" t="s">
        <v>2564</v>
      </c>
      <c r="E521" s="21">
        <v>-0.20000000298023199</v>
      </c>
      <c r="F521" s="21">
        <v>0.20000000298023199</v>
      </c>
      <c r="G521" s="20" t="str">
        <f t="shared" si="24"/>
        <v>NEUTRAL</v>
      </c>
      <c r="H521" s="21" t="s">
        <v>2468</v>
      </c>
      <c r="I521" s="20" t="str">
        <f t="shared" si="25"/>
        <v>No</v>
      </c>
      <c r="J521" s="20" t="str">
        <f t="shared" si="26"/>
        <v>No</v>
      </c>
    </row>
    <row r="522" spans="1:10" x14ac:dyDescent="0.2">
      <c r="A522" s="22" t="s">
        <v>2565</v>
      </c>
      <c r="B522" s="22" t="s">
        <v>28</v>
      </c>
      <c r="C522" s="22" t="s">
        <v>2470</v>
      </c>
      <c r="D522" s="22" t="s">
        <v>2566</v>
      </c>
      <c r="E522" s="22">
        <v>-0.10000000149011599</v>
      </c>
      <c r="F522" s="22">
        <v>0.60000002384185702</v>
      </c>
      <c r="G522" s="20" t="str">
        <f t="shared" si="24"/>
        <v>NEUTRAL</v>
      </c>
      <c r="H522" s="22" t="s">
        <v>2468</v>
      </c>
      <c r="I522" s="20" t="str">
        <f t="shared" si="25"/>
        <v>No</v>
      </c>
      <c r="J522" s="20" t="str">
        <f t="shared" si="26"/>
        <v>No</v>
      </c>
    </row>
    <row r="523" spans="1:10" x14ac:dyDescent="0.2">
      <c r="A523" s="21" t="s">
        <v>2567</v>
      </c>
      <c r="B523" s="21"/>
      <c r="C523" s="21" t="s">
        <v>2470</v>
      </c>
      <c r="D523" s="21" t="s">
        <v>2568</v>
      </c>
      <c r="E523" s="21">
        <v>-0.20000000298023199</v>
      </c>
      <c r="F523" s="21">
        <v>0.69999998807907104</v>
      </c>
      <c r="G523" s="20" t="str">
        <f t="shared" si="24"/>
        <v>NEUTRAL</v>
      </c>
      <c r="H523" s="21" t="s">
        <v>2470</v>
      </c>
      <c r="I523" s="20" t="str">
        <f t="shared" si="25"/>
        <v>No</v>
      </c>
      <c r="J523" s="20" t="str">
        <f t="shared" si="26"/>
        <v>Yes</v>
      </c>
    </row>
    <row r="524" spans="1:10" x14ac:dyDescent="0.2">
      <c r="A524" s="22" t="s">
        <v>2569</v>
      </c>
      <c r="B524" s="22" t="s">
        <v>7</v>
      </c>
      <c r="C524" s="22" t="s">
        <v>2470</v>
      </c>
      <c r="D524" s="22" t="s">
        <v>2570</v>
      </c>
      <c r="E524" s="22">
        <v>-0.30000001192092801</v>
      </c>
      <c r="F524" s="22">
        <v>0.80000001192092896</v>
      </c>
      <c r="G524" s="20" t="str">
        <f t="shared" si="24"/>
        <v>NEGATIVE</v>
      </c>
      <c r="H524" s="22" t="s">
        <v>2468</v>
      </c>
      <c r="I524" s="20" t="str">
        <f t="shared" si="25"/>
        <v>Yes</v>
      </c>
      <c r="J524" s="20" t="str">
        <f t="shared" si="26"/>
        <v>No</v>
      </c>
    </row>
    <row r="525" spans="1:10" x14ac:dyDescent="0.2">
      <c r="A525" s="21" t="s">
        <v>2571</v>
      </c>
      <c r="B525" s="21"/>
      <c r="C525" s="21" t="s">
        <v>2469</v>
      </c>
      <c r="D525" s="21" t="s">
        <v>2572</v>
      </c>
      <c r="E525" s="21">
        <v>0.5</v>
      </c>
      <c r="F525" s="21">
        <v>1.79999995231628</v>
      </c>
      <c r="G525" s="20" t="str">
        <f t="shared" si="24"/>
        <v>POSITIVE</v>
      </c>
      <c r="H525" s="21" t="s">
        <v>2469</v>
      </c>
      <c r="I525" s="20" t="str">
        <f t="shared" si="25"/>
        <v>Yes</v>
      </c>
      <c r="J525" s="20" t="str">
        <f t="shared" si="26"/>
        <v>Yes</v>
      </c>
    </row>
    <row r="526" spans="1:10" x14ac:dyDescent="0.2">
      <c r="A526" s="22" t="s">
        <v>2577</v>
      </c>
      <c r="B526" s="22" t="s">
        <v>10</v>
      </c>
      <c r="C526" s="22" t="s">
        <v>2469</v>
      </c>
      <c r="D526" s="22" t="s">
        <v>2578</v>
      </c>
      <c r="E526" s="22">
        <v>0.30000001192092801</v>
      </c>
      <c r="F526" s="22">
        <v>0.89999997615814198</v>
      </c>
      <c r="G526" s="20" t="str">
        <f t="shared" si="24"/>
        <v>POSITIVE</v>
      </c>
      <c r="H526" s="22" t="s">
        <v>2469</v>
      </c>
      <c r="I526" s="20" t="str">
        <f t="shared" si="25"/>
        <v>Yes</v>
      </c>
      <c r="J526" s="20" t="str">
        <f t="shared" si="26"/>
        <v>Yes</v>
      </c>
    </row>
    <row r="527" spans="1:10" x14ac:dyDescent="0.2">
      <c r="A527" s="21" t="s">
        <v>2583</v>
      </c>
      <c r="B527" s="21" t="s">
        <v>13</v>
      </c>
      <c r="C527" s="21" t="s">
        <v>2469</v>
      </c>
      <c r="D527" s="21" t="s">
        <v>2584</v>
      </c>
      <c r="E527" s="21">
        <v>0.20000000298023199</v>
      </c>
      <c r="F527" s="21">
        <v>0.20000000298023199</v>
      </c>
      <c r="G527" s="20" t="str">
        <f t="shared" si="24"/>
        <v>NEUTRAL</v>
      </c>
      <c r="H527" s="21" t="s">
        <v>2468</v>
      </c>
      <c r="I527" s="20" t="str">
        <f t="shared" si="25"/>
        <v>No</v>
      </c>
      <c r="J527" s="20" t="str">
        <f t="shared" si="26"/>
        <v>No</v>
      </c>
    </row>
    <row r="528" spans="1:10" x14ac:dyDescent="0.2">
      <c r="A528" s="22" t="s">
        <v>2587</v>
      </c>
      <c r="B528" s="22" t="s">
        <v>13</v>
      </c>
      <c r="C528" s="22" t="s">
        <v>2469</v>
      </c>
      <c r="D528" s="22" t="s">
        <v>2588</v>
      </c>
      <c r="E528" s="22">
        <v>0.20000000298023199</v>
      </c>
      <c r="F528" s="22">
        <v>1.1000000238418499</v>
      </c>
      <c r="G528" s="20" t="str">
        <f t="shared" si="24"/>
        <v>NEUTRAL</v>
      </c>
      <c r="H528" s="22" t="s">
        <v>2469</v>
      </c>
      <c r="I528" s="20" t="str">
        <f t="shared" si="25"/>
        <v>No</v>
      </c>
      <c r="J528" s="20" t="str">
        <f t="shared" si="26"/>
        <v>Yes</v>
      </c>
    </row>
    <row r="529" spans="1:10" x14ac:dyDescent="0.2">
      <c r="A529" s="21" t="s">
        <v>2595</v>
      </c>
      <c r="B529" s="21" t="s">
        <v>18</v>
      </c>
      <c r="C529" s="21" t="s">
        <v>2470</v>
      </c>
      <c r="D529" s="21" t="s">
        <v>2596</v>
      </c>
      <c r="E529" s="21">
        <v>-0.60000002384185702</v>
      </c>
      <c r="F529" s="21">
        <v>0.60000002384185702</v>
      </c>
      <c r="G529" s="20" t="str">
        <f t="shared" si="24"/>
        <v>NEGATIVE</v>
      </c>
      <c r="H529" s="21" t="s">
        <v>2468</v>
      </c>
      <c r="I529" s="20" t="str">
        <f t="shared" si="25"/>
        <v>Yes</v>
      </c>
      <c r="J529" s="20" t="str">
        <f t="shared" si="26"/>
        <v>No</v>
      </c>
    </row>
    <row r="530" spans="1:10" x14ac:dyDescent="0.2">
      <c r="A530" s="22" t="s">
        <v>2603</v>
      </c>
      <c r="B530" s="22" t="s">
        <v>38</v>
      </c>
      <c r="C530" s="22" t="s">
        <v>2469</v>
      </c>
      <c r="D530" s="22" t="s">
        <v>2604</v>
      </c>
      <c r="E530" s="22">
        <v>0.10000000149011599</v>
      </c>
      <c r="F530" s="22">
        <v>0.10000000149011599</v>
      </c>
      <c r="G530" s="20" t="str">
        <f t="shared" si="24"/>
        <v>NEUTRAL</v>
      </c>
      <c r="H530" s="22" t="s">
        <v>2470</v>
      </c>
      <c r="I530" s="20" t="str">
        <f t="shared" si="25"/>
        <v>No</v>
      </c>
      <c r="J530" s="20" t="str">
        <f t="shared" si="26"/>
        <v>No</v>
      </c>
    </row>
    <row r="531" spans="1:10" x14ac:dyDescent="0.2">
      <c r="A531" s="21" t="s">
        <v>2611</v>
      </c>
      <c r="B531" s="21"/>
      <c r="C531" s="21" t="s">
        <v>2470</v>
      </c>
      <c r="D531" s="21" t="s">
        <v>2612</v>
      </c>
      <c r="E531" s="21">
        <v>-0.20000000298023199</v>
      </c>
      <c r="F531" s="21">
        <v>0.5</v>
      </c>
      <c r="G531" s="20" t="str">
        <f t="shared" si="24"/>
        <v>NEUTRAL</v>
      </c>
      <c r="H531" s="21" t="s">
        <v>2468</v>
      </c>
      <c r="I531" s="20" t="str">
        <f t="shared" si="25"/>
        <v>No</v>
      </c>
      <c r="J531" s="20" t="str">
        <f t="shared" si="26"/>
        <v>No</v>
      </c>
    </row>
    <row r="532" spans="1:10" x14ac:dyDescent="0.2">
      <c r="A532" s="22" t="s">
        <v>2615</v>
      </c>
      <c r="B532" s="22" t="s">
        <v>38</v>
      </c>
      <c r="C532" s="22" t="s">
        <v>2469</v>
      </c>
      <c r="D532" s="22" t="s">
        <v>2616</v>
      </c>
      <c r="E532" s="22">
        <v>0.20000000298023199</v>
      </c>
      <c r="F532" s="22">
        <v>0.20000000298023199</v>
      </c>
      <c r="G532" s="20" t="str">
        <f t="shared" si="24"/>
        <v>NEUTRAL</v>
      </c>
      <c r="H532" s="22" t="s">
        <v>2468</v>
      </c>
      <c r="I532" s="20" t="str">
        <f t="shared" si="25"/>
        <v>No</v>
      </c>
      <c r="J532" s="20" t="str">
        <f t="shared" si="26"/>
        <v>No</v>
      </c>
    </row>
    <row r="533" spans="1:10" x14ac:dyDescent="0.2">
      <c r="A533" s="21" t="s">
        <v>2617</v>
      </c>
      <c r="B533" s="21" t="s">
        <v>38</v>
      </c>
      <c r="C533" s="21" t="s">
        <v>2469</v>
      </c>
      <c r="D533" s="21" t="s">
        <v>2618</v>
      </c>
      <c r="E533" s="21">
        <v>0.40000000596046398</v>
      </c>
      <c r="F533" s="21">
        <v>0.40000000596046398</v>
      </c>
      <c r="G533" s="20" t="str">
        <f t="shared" si="24"/>
        <v>POSITIVE</v>
      </c>
      <c r="H533" s="21" t="s">
        <v>2468</v>
      </c>
      <c r="I533" s="20" t="str">
        <f t="shared" si="25"/>
        <v>Yes</v>
      </c>
      <c r="J533" s="20" t="str">
        <f t="shared" si="26"/>
        <v>No</v>
      </c>
    </row>
    <row r="534" spans="1:10" x14ac:dyDescent="0.2">
      <c r="A534" s="22" t="s">
        <v>2627</v>
      </c>
      <c r="B534" s="22" t="s">
        <v>13</v>
      </c>
      <c r="C534" s="22" t="s">
        <v>2469</v>
      </c>
      <c r="D534" s="22" t="s">
        <v>2628</v>
      </c>
      <c r="E534" s="22">
        <v>0.20000000298023199</v>
      </c>
      <c r="F534" s="22">
        <v>0.80000001192092896</v>
      </c>
      <c r="G534" s="20" t="str">
        <f t="shared" si="24"/>
        <v>NEUTRAL</v>
      </c>
      <c r="H534" s="22" t="s">
        <v>2468</v>
      </c>
      <c r="I534" s="20" t="str">
        <f t="shared" si="25"/>
        <v>No</v>
      </c>
      <c r="J534" s="20" t="str">
        <f t="shared" si="26"/>
        <v>No</v>
      </c>
    </row>
    <row r="535" spans="1:10" x14ac:dyDescent="0.2">
      <c r="A535" s="21" t="s">
        <v>2631</v>
      </c>
      <c r="B535" s="21" t="s">
        <v>13</v>
      </c>
      <c r="C535" s="21" t="s">
        <v>2469</v>
      </c>
      <c r="D535" s="21" t="s">
        <v>2632</v>
      </c>
      <c r="E535" s="21">
        <v>0</v>
      </c>
      <c r="F535" s="21">
        <v>0.69999998807907104</v>
      </c>
      <c r="G535" s="20" t="str">
        <f t="shared" si="24"/>
        <v>NEUTRAL</v>
      </c>
      <c r="H535" s="21" t="s">
        <v>2468</v>
      </c>
      <c r="I535" s="20" t="str">
        <f t="shared" si="25"/>
        <v>No</v>
      </c>
      <c r="J535" s="20" t="str">
        <f t="shared" si="26"/>
        <v>No</v>
      </c>
    </row>
    <row r="536" spans="1:10" x14ac:dyDescent="0.2">
      <c r="A536" s="22" t="s">
        <v>2637</v>
      </c>
      <c r="B536" s="22" t="s">
        <v>28</v>
      </c>
      <c r="C536" s="22" t="s">
        <v>2470</v>
      </c>
      <c r="D536" s="22" t="s">
        <v>2638</v>
      </c>
      <c r="E536" s="22">
        <v>0</v>
      </c>
      <c r="F536" s="22">
        <v>0.10000000149011599</v>
      </c>
      <c r="G536" s="20" t="str">
        <f t="shared" si="24"/>
        <v>NEUTRAL</v>
      </c>
      <c r="H536" s="22" t="s">
        <v>2470</v>
      </c>
      <c r="I536" s="20" t="str">
        <f t="shared" si="25"/>
        <v>No</v>
      </c>
      <c r="J536" s="20" t="str">
        <f t="shared" si="26"/>
        <v>Yes</v>
      </c>
    </row>
    <row r="537" spans="1:10" x14ac:dyDescent="0.2">
      <c r="A537" s="21" t="s">
        <v>2651</v>
      </c>
      <c r="B537" s="21" t="s">
        <v>13</v>
      </c>
      <c r="C537" s="21" t="s">
        <v>2469</v>
      </c>
      <c r="D537" s="21" t="s">
        <v>2652</v>
      </c>
      <c r="E537" s="21">
        <v>0.89999997615814198</v>
      </c>
      <c r="F537" s="21">
        <v>0.89999997615814198</v>
      </c>
      <c r="G537" s="20" t="str">
        <f t="shared" si="24"/>
        <v>POSITIVE</v>
      </c>
      <c r="H537" s="21" t="s">
        <v>2469</v>
      </c>
      <c r="I537" s="20" t="str">
        <f t="shared" si="25"/>
        <v>Yes</v>
      </c>
      <c r="J537" s="20" t="str">
        <f t="shared" si="26"/>
        <v>Yes</v>
      </c>
    </row>
    <row r="538" spans="1:10" x14ac:dyDescent="0.2">
      <c r="A538" s="22" t="s">
        <v>2653</v>
      </c>
      <c r="B538" s="22" t="s">
        <v>13</v>
      </c>
      <c r="C538" s="22" t="s">
        <v>2469</v>
      </c>
      <c r="D538" s="22" t="s">
        <v>2654</v>
      </c>
      <c r="E538" s="22">
        <v>0.20000000298023199</v>
      </c>
      <c r="F538" s="22">
        <v>1.1000000238418499</v>
      </c>
      <c r="G538" s="20" t="str">
        <f t="shared" si="24"/>
        <v>NEUTRAL</v>
      </c>
      <c r="H538" s="22" t="s">
        <v>2469</v>
      </c>
      <c r="I538" s="20" t="str">
        <f t="shared" si="25"/>
        <v>No</v>
      </c>
      <c r="J538" s="20" t="str">
        <f t="shared" si="26"/>
        <v>Yes</v>
      </c>
    </row>
    <row r="539" spans="1:10" x14ac:dyDescent="0.2">
      <c r="A539" s="21" t="s">
        <v>2657</v>
      </c>
      <c r="B539" s="21" t="s">
        <v>18</v>
      </c>
      <c r="C539" s="21" t="s">
        <v>2469</v>
      </c>
      <c r="D539" s="21" t="s">
        <v>2658</v>
      </c>
      <c r="E539" s="21">
        <v>0.60000002384185702</v>
      </c>
      <c r="F539" s="21">
        <v>1.79999995231628</v>
      </c>
      <c r="G539" s="20" t="str">
        <f t="shared" si="24"/>
        <v>POSITIVE</v>
      </c>
      <c r="H539" s="21" t="s">
        <v>2469</v>
      </c>
      <c r="I539" s="20" t="str">
        <f t="shared" si="25"/>
        <v>Yes</v>
      </c>
      <c r="J539" s="20" t="str">
        <f t="shared" si="26"/>
        <v>Yes</v>
      </c>
    </row>
    <row r="540" spans="1:10" x14ac:dyDescent="0.2">
      <c r="A540" s="22" t="s">
        <v>2659</v>
      </c>
      <c r="B540" s="22" t="s">
        <v>10</v>
      </c>
      <c r="C540" s="22" t="s">
        <v>2469</v>
      </c>
      <c r="D540" s="22" t="s">
        <v>2660</v>
      </c>
      <c r="E540" s="22">
        <v>0.89999997615814198</v>
      </c>
      <c r="F540" s="22">
        <v>0.89999997615814198</v>
      </c>
      <c r="G540" s="20" t="str">
        <f t="shared" si="24"/>
        <v>POSITIVE</v>
      </c>
      <c r="H540" s="22" t="s">
        <v>2468</v>
      </c>
      <c r="I540" s="20" t="str">
        <f t="shared" si="25"/>
        <v>Yes</v>
      </c>
      <c r="J540" s="20" t="str">
        <f t="shared" si="26"/>
        <v>No</v>
      </c>
    </row>
    <row r="541" spans="1:10" x14ac:dyDescent="0.2">
      <c r="A541" s="21" t="s">
        <v>2669</v>
      </c>
      <c r="B541" s="21" t="s">
        <v>7</v>
      </c>
      <c r="C541" s="21" t="s">
        <v>2470</v>
      </c>
      <c r="D541" s="21" t="s">
        <v>2670</v>
      </c>
      <c r="E541" s="21">
        <v>-0.60000002384185702</v>
      </c>
      <c r="F541" s="21">
        <v>1.29999995231628</v>
      </c>
      <c r="G541" s="20" t="str">
        <f t="shared" si="24"/>
        <v>NEGATIVE</v>
      </c>
      <c r="H541" s="21" t="s">
        <v>2470</v>
      </c>
      <c r="I541" s="20" t="str">
        <f t="shared" si="25"/>
        <v>Yes</v>
      </c>
      <c r="J541" s="20" t="str">
        <f t="shared" si="26"/>
        <v>Yes</v>
      </c>
    </row>
    <row r="542" spans="1:10" x14ac:dyDescent="0.2">
      <c r="A542" s="22" t="s">
        <v>2673</v>
      </c>
      <c r="B542" s="22"/>
      <c r="C542" s="22" t="s">
        <v>2469</v>
      </c>
      <c r="D542" s="22" t="s">
        <v>2674</v>
      </c>
      <c r="E542" s="22">
        <v>0</v>
      </c>
      <c r="F542" s="22">
        <v>0.5</v>
      </c>
      <c r="G542" s="20" t="str">
        <f t="shared" si="24"/>
        <v>NEUTRAL</v>
      </c>
      <c r="H542" s="22" t="s">
        <v>2468</v>
      </c>
      <c r="I542" s="20" t="str">
        <f t="shared" si="25"/>
        <v>No</v>
      </c>
      <c r="J542" s="20" t="str">
        <f t="shared" si="26"/>
        <v>No</v>
      </c>
    </row>
    <row r="543" spans="1:10" x14ac:dyDescent="0.2">
      <c r="A543" s="21" t="s">
        <v>2675</v>
      </c>
      <c r="B543" s="21" t="s">
        <v>18</v>
      </c>
      <c r="C543" s="21" t="s">
        <v>2469</v>
      </c>
      <c r="D543" s="21" t="s">
        <v>2676</v>
      </c>
      <c r="E543" s="21">
        <v>-0.20000000298023199</v>
      </c>
      <c r="F543" s="21">
        <v>0.69999998807907104</v>
      </c>
      <c r="G543" s="20" t="str">
        <f t="shared" si="24"/>
        <v>NEUTRAL</v>
      </c>
      <c r="H543" s="21" t="s">
        <v>2468</v>
      </c>
      <c r="I543" s="20" t="str">
        <f t="shared" si="25"/>
        <v>No</v>
      </c>
      <c r="J543" s="20" t="str">
        <f t="shared" si="26"/>
        <v>No</v>
      </c>
    </row>
    <row r="544" spans="1:10" x14ac:dyDescent="0.2">
      <c r="A544" s="22" t="s">
        <v>2681</v>
      </c>
      <c r="B544" s="22" t="s">
        <v>33</v>
      </c>
      <c r="C544" s="22" t="s">
        <v>2469</v>
      </c>
      <c r="D544" s="22" t="s">
        <v>2682</v>
      </c>
      <c r="E544" s="22">
        <v>0.5</v>
      </c>
      <c r="F544" s="22">
        <v>1.5</v>
      </c>
      <c r="G544" s="20" t="str">
        <f t="shared" si="24"/>
        <v>POSITIVE</v>
      </c>
      <c r="H544" s="22" t="s">
        <v>2469</v>
      </c>
      <c r="I544" s="20" t="str">
        <f t="shared" si="25"/>
        <v>Yes</v>
      </c>
      <c r="J544" s="20" t="str">
        <f t="shared" si="26"/>
        <v>Yes</v>
      </c>
    </row>
    <row r="545" spans="1:10" x14ac:dyDescent="0.2">
      <c r="A545" s="21" t="s">
        <v>2691</v>
      </c>
      <c r="B545" s="21" t="s">
        <v>38</v>
      </c>
      <c r="C545" s="21" t="s">
        <v>2470</v>
      </c>
      <c r="D545" s="21" t="s">
        <v>2692</v>
      </c>
      <c r="E545" s="21">
        <v>-0.10000000149011599</v>
      </c>
      <c r="F545" s="21">
        <v>0.10000000149011599</v>
      </c>
      <c r="G545" s="20" t="str">
        <f t="shared" si="24"/>
        <v>NEUTRAL</v>
      </c>
      <c r="H545" s="21" t="s">
        <v>2468</v>
      </c>
      <c r="I545" s="20" t="str">
        <f t="shared" si="25"/>
        <v>No</v>
      </c>
      <c r="J545" s="20" t="str">
        <f t="shared" si="26"/>
        <v>No</v>
      </c>
    </row>
    <row r="546" spans="1:10" ht="48" x14ac:dyDescent="0.2">
      <c r="A546" s="23" t="s">
        <v>2697</v>
      </c>
      <c r="B546" s="22" t="s">
        <v>13</v>
      </c>
      <c r="C546" s="22" t="s">
        <v>2469</v>
      </c>
      <c r="D546" s="23" t="s">
        <v>2698</v>
      </c>
      <c r="E546" s="22">
        <v>0.40000000596046398</v>
      </c>
      <c r="F546" s="22">
        <v>0.89999997615814198</v>
      </c>
      <c r="G546" s="20" t="str">
        <f t="shared" si="24"/>
        <v>POSITIVE</v>
      </c>
      <c r="H546" s="22" t="s">
        <v>2468</v>
      </c>
      <c r="I546" s="20" t="str">
        <f t="shared" si="25"/>
        <v>Yes</v>
      </c>
      <c r="J546" s="20" t="str">
        <f t="shared" si="26"/>
        <v>No</v>
      </c>
    </row>
    <row r="547" spans="1:10" x14ac:dyDescent="0.2">
      <c r="A547" s="21" t="s">
        <v>2703</v>
      </c>
      <c r="B547" s="21"/>
      <c r="C547" s="21" t="s">
        <v>2469</v>
      </c>
      <c r="D547" s="21" t="s">
        <v>2704</v>
      </c>
      <c r="E547" s="21">
        <v>0</v>
      </c>
      <c r="F547" s="21">
        <v>0</v>
      </c>
      <c r="G547" s="20" t="str">
        <f t="shared" si="24"/>
        <v>NEUTRAL</v>
      </c>
      <c r="H547" s="21" t="s">
        <v>2468</v>
      </c>
      <c r="I547" s="20" t="str">
        <f t="shared" si="25"/>
        <v>No</v>
      </c>
      <c r="J547" s="20" t="str">
        <f t="shared" si="26"/>
        <v>No</v>
      </c>
    </row>
    <row r="548" spans="1:10" x14ac:dyDescent="0.2">
      <c r="A548" s="22" t="s">
        <v>2709</v>
      </c>
      <c r="B548" s="22" t="s">
        <v>28</v>
      </c>
      <c r="C548" s="22" t="s">
        <v>2470</v>
      </c>
      <c r="D548" s="22" t="s">
        <v>2710</v>
      </c>
      <c r="E548" s="22">
        <v>0.5</v>
      </c>
      <c r="F548" s="22">
        <v>1</v>
      </c>
      <c r="G548" s="20" t="str">
        <f t="shared" si="24"/>
        <v>POSITIVE</v>
      </c>
      <c r="H548" s="22" t="s">
        <v>2470</v>
      </c>
      <c r="I548" s="20" t="str">
        <f t="shared" si="25"/>
        <v>No</v>
      </c>
      <c r="J548" s="20" t="str">
        <f t="shared" si="26"/>
        <v>Yes</v>
      </c>
    </row>
    <row r="549" spans="1:10" x14ac:dyDescent="0.2">
      <c r="A549" s="21" t="s">
        <v>2711</v>
      </c>
      <c r="B549" s="21" t="s">
        <v>10</v>
      </c>
      <c r="C549" s="21" t="s">
        <v>2469</v>
      </c>
      <c r="D549" s="21" t="s">
        <v>2712</v>
      </c>
      <c r="E549" s="21">
        <v>0.80000001192092896</v>
      </c>
      <c r="F549" s="21">
        <v>0.80000001192092896</v>
      </c>
      <c r="G549" s="20" t="str">
        <f t="shared" si="24"/>
        <v>POSITIVE</v>
      </c>
      <c r="H549" s="21" t="s">
        <v>2468</v>
      </c>
      <c r="I549" s="20" t="str">
        <f t="shared" si="25"/>
        <v>Yes</v>
      </c>
      <c r="J549" s="20" t="str">
        <f t="shared" si="26"/>
        <v>No</v>
      </c>
    </row>
    <row r="550" spans="1:10" x14ac:dyDescent="0.2">
      <c r="A550" s="22" t="s">
        <v>2717</v>
      </c>
      <c r="B550" s="22" t="s">
        <v>1411</v>
      </c>
      <c r="C550" s="22" t="s">
        <v>2469</v>
      </c>
      <c r="D550" s="22" t="s">
        <v>2718</v>
      </c>
      <c r="E550" s="22">
        <v>0.30000001192092801</v>
      </c>
      <c r="F550" s="22">
        <v>0.69999998807907104</v>
      </c>
      <c r="G550" s="20" t="str">
        <f t="shared" si="24"/>
        <v>POSITIVE</v>
      </c>
      <c r="H550" s="22" t="s">
        <v>2468</v>
      </c>
      <c r="I550" s="20" t="str">
        <f t="shared" si="25"/>
        <v>Yes</v>
      </c>
      <c r="J550" s="20" t="str">
        <f t="shared" si="26"/>
        <v>No</v>
      </c>
    </row>
    <row r="551" spans="1:10" x14ac:dyDescent="0.2">
      <c r="A551" s="21" t="s">
        <v>2719</v>
      </c>
      <c r="B551" s="21" t="s">
        <v>18</v>
      </c>
      <c r="C551" s="21" t="s">
        <v>2469</v>
      </c>
      <c r="D551" s="21" t="s">
        <v>2720</v>
      </c>
      <c r="E551" s="21">
        <v>0.40000000596046398</v>
      </c>
      <c r="F551" s="21">
        <v>0.89999997615814198</v>
      </c>
      <c r="G551" s="20" t="str">
        <f t="shared" si="24"/>
        <v>POSITIVE</v>
      </c>
      <c r="H551" s="21" t="s">
        <v>2469</v>
      </c>
      <c r="I551" s="20" t="str">
        <f t="shared" si="25"/>
        <v>Yes</v>
      </c>
      <c r="J551" s="20" t="str">
        <f t="shared" si="26"/>
        <v>Yes</v>
      </c>
    </row>
    <row r="552" spans="1:10" x14ac:dyDescent="0.2">
      <c r="A552" s="22" t="s">
        <v>2721</v>
      </c>
      <c r="B552" s="22" t="s">
        <v>13</v>
      </c>
      <c r="C552" s="22" t="s">
        <v>2469</v>
      </c>
      <c r="D552" s="22" t="s">
        <v>2722</v>
      </c>
      <c r="E552" s="22">
        <v>0.40000000596046398</v>
      </c>
      <c r="F552" s="22">
        <v>2.0999999046325599</v>
      </c>
      <c r="G552" s="20" t="str">
        <f t="shared" si="24"/>
        <v>POSITIVE</v>
      </c>
      <c r="H552" s="22" t="s">
        <v>2469</v>
      </c>
      <c r="I552" s="20" t="str">
        <f t="shared" si="25"/>
        <v>Yes</v>
      </c>
      <c r="J552" s="20" t="str">
        <f t="shared" si="26"/>
        <v>Yes</v>
      </c>
    </row>
    <row r="553" spans="1:10" x14ac:dyDescent="0.2">
      <c r="A553" s="21" t="s">
        <v>2729</v>
      </c>
      <c r="B553" s="21"/>
      <c r="C553" s="21" t="s">
        <v>2469</v>
      </c>
      <c r="D553" s="21" t="s">
        <v>2730</v>
      </c>
      <c r="E553" s="21">
        <v>-0.10000000149011599</v>
      </c>
      <c r="F553" s="21">
        <v>0.30000001192092801</v>
      </c>
      <c r="G553" s="20" t="str">
        <f t="shared" si="24"/>
        <v>NEUTRAL</v>
      </c>
      <c r="H553" s="21" t="s">
        <v>2470</v>
      </c>
      <c r="I553" s="20" t="str">
        <f t="shared" si="25"/>
        <v>No</v>
      </c>
      <c r="J553" s="20" t="str">
        <f t="shared" si="26"/>
        <v>No</v>
      </c>
    </row>
    <row r="554" spans="1:10" x14ac:dyDescent="0.2">
      <c r="A554" s="22" t="s">
        <v>2731</v>
      </c>
      <c r="B554" s="22"/>
      <c r="C554" s="22" t="s">
        <v>2469</v>
      </c>
      <c r="D554" s="22" t="s">
        <v>2732</v>
      </c>
      <c r="E554" s="22">
        <v>0.89999997615814198</v>
      </c>
      <c r="F554" s="22">
        <v>0.89999997615814198</v>
      </c>
      <c r="G554" s="20" t="str">
        <f t="shared" si="24"/>
        <v>POSITIVE</v>
      </c>
      <c r="H554" s="22" t="s">
        <v>2468</v>
      </c>
      <c r="I554" s="20" t="str">
        <f t="shared" si="25"/>
        <v>Yes</v>
      </c>
      <c r="J554" s="20" t="str">
        <f t="shared" si="26"/>
        <v>No</v>
      </c>
    </row>
    <row r="555" spans="1:10" x14ac:dyDescent="0.2">
      <c r="A555" s="21" t="s">
        <v>2737</v>
      </c>
      <c r="B555" s="21"/>
      <c r="C555" s="21" t="s">
        <v>2469</v>
      </c>
      <c r="D555" s="21" t="s">
        <v>2738</v>
      </c>
      <c r="E555" s="21">
        <v>0</v>
      </c>
      <c r="F555" s="21">
        <v>0</v>
      </c>
      <c r="G555" s="20" t="str">
        <f t="shared" si="24"/>
        <v>NEUTRAL</v>
      </c>
      <c r="H555" s="21" t="s">
        <v>2468</v>
      </c>
      <c r="I555" s="20" t="str">
        <f t="shared" si="25"/>
        <v>No</v>
      </c>
      <c r="J555" s="20" t="str">
        <f t="shared" si="26"/>
        <v>No</v>
      </c>
    </row>
    <row r="556" spans="1:10" x14ac:dyDescent="0.2">
      <c r="A556" s="22" t="s">
        <v>2739</v>
      </c>
      <c r="B556" s="22"/>
      <c r="C556" s="22" t="s">
        <v>2469</v>
      </c>
      <c r="D556" s="22" t="s">
        <v>2740</v>
      </c>
      <c r="E556" s="22">
        <v>-0.10000000149011599</v>
      </c>
      <c r="F556" s="22">
        <v>0.10000000149011599</v>
      </c>
      <c r="G556" s="20" t="str">
        <f t="shared" si="24"/>
        <v>NEUTRAL</v>
      </c>
      <c r="H556" s="22" t="s">
        <v>2468</v>
      </c>
      <c r="I556" s="20" t="str">
        <f t="shared" si="25"/>
        <v>No</v>
      </c>
      <c r="J556" s="20" t="str">
        <f t="shared" si="26"/>
        <v>No</v>
      </c>
    </row>
    <row r="557" spans="1:10" x14ac:dyDescent="0.2">
      <c r="A557" s="21" t="s">
        <v>2743</v>
      </c>
      <c r="B557" s="21" t="s">
        <v>28</v>
      </c>
      <c r="C557" s="21" t="s">
        <v>2469</v>
      </c>
      <c r="D557" s="21" t="s">
        <v>2744</v>
      </c>
      <c r="E557" s="21">
        <v>0</v>
      </c>
      <c r="F557" s="21">
        <v>0</v>
      </c>
      <c r="G557" s="20" t="str">
        <f t="shared" si="24"/>
        <v>NEUTRAL</v>
      </c>
      <c r="H557" s="21" t="s">
        <v>2468</v>
      </c>
      <c r="I557" s="20" t="str">
        <f t="shared" si="25"/>
        <v>No</v>
      </c>
      <c r="J557" s="20" t="str">
        <f t="shared" si="26"/>
        <v>No</v>
      </c>
    </row>
    <row r="558" spans="1:10" x14ac:dyDescent="0.2">
      <c r="A558" s="22" t="s">
        <v>2747</v>
      </c>
      <c r="B558" s="22" t="s">
        <v>28</v>
      </c>
      <c r="C558" s="22" t="s">
        <v>2469</v>
      </c>
      <c r="D558" s="22" t="s">
        <v>2748</v>
      </c>
      <c r="E558" s="22">
        <v>0</v>
      </c>
      <c r="F558" s="22">
        <v>0.5</v>
      </c>
      <c r="G558" s="20" t="str">
        <f t="shared" si="24"/>
        <v>NEUTRAL</v>
      </c>
      <c r="H558" s="22" t="s">
        <v>2468</v>
      </c>
      <c r="I558" s="20" t="str">
        <f t="shared" si="25"/>
        <v>No</v>
      </c>
      <c r="J558" s="20" t="str">
        <f t="shared" si="26"/>
        <v>No</v>
      </c>
    </row>
    <row r="559" spans="1:10" x14ac:dyDescent="0.2">
      <c r="A559" s="21" t="s">
        <v>2751</v>
      </c>
      <c r="B559" s="21" t="s">
        <v>28</v>
      </c>
      <c r="C559" s="21" t="s">
        <v>2469</v>
      </c>
      <c r="D559" s="21" t="s">
        <v>2752</v>
      </c>
      <c r="E559" s="21">
        <v>0.20000000298023199</v>
      </c>
      <c r="F559" s="21">
        <v>0.60000002384185702</v>
      </c>
      <c r="G559" s="20" t="str">
        <f t="shared" si="24"/>
        <v>NEUTRAL</v>
      </c>
      <c r="H559" s="21" t="s">
        <v>2468</v>
      </c>
      <c r="I559" s="20" t="str">
        <f t="shared" si="25"/>
        <v>No</v>
      </c>
      <c r="J559" s="20" t="str">
        <f t="shared" si="26"/>
        <v>No</v>
      </c>
    </row>
    <row r="560" spans="1:10" x14ac:dyDescent="0.2">
      <c r="A560" s="22" t="s">
        <v>2757</v>
      </c>
      <c r="B560" s="22"/>
      <c r="C560" s="22" t="s">
        <v>2469</v>
      </c>
      <c r="D560" s="22" t="s">
        <v>2758</v>
      </c>
      <c r="E560" s="22">
        <v>-0.10000000149011599</v>
      </c>
      <c r="F560" s="22">
        <v>0.10000000149011599</v>
      </c>
      <c r="G560" s="20" t="str">
        <f t="shared" si="24"/>
        <v>NEUTRAL</v>
      </c>
      <c r="H560" s="22" t="s">
        <v>2468</v>
      </c>
      <c r="I560" s="20" t="str">
        <f t="shared" si="25"/>
        <v>No</v>
      </c>
      <c r="J560" s="20" t="str">
        <f t="shared" si="26"/>
        <v>No</v>
      </c>
    </row>
    <row r="561" spans="1:10" x14ac:dyDescent="0.2">
      <c r="A561" s="21" t="s">
        <v>2773</v>
      </c>
      <c r="B561" s="21" t="s">
        <v>7</v>
      </c>
      <c r="C561" s="21" t="s">
        <v>2470</v>
      </c>
      <c r="D561" s="21" t="s">
        <v>2774</v>
      </c>
      <c r="E561" s="21">
        <v>0</v>
      </c>
      <c r="F561" s="21">
        <v>1.70000004768371</v>
      </c>
      <c r="G561" s="20" t="str">
        <f t="shared" si="24"/>
        <v>NEUTRAL</v>
      </c>
      <c r="H561" s="21" t="s">
        <v>2468</v>
      </c>
      <c r="I561" s="20" t="str">
        <f t="shared" si="25"/>
        <v>No</v>
      </c>
      <c r="J561" s="20" t="str">
        <f t="shared" si="26"/>
        <v>No</v>
      </c>
    </row>
    <row r="562" spans="1:10" x14ac:dyDescent="0.2">
      <c r="A562" s="22" t="s">
        <v>2779</v>
      </c>
      <c r="B562" s="22" t="s">
        <v>7</v>
      </c>
      <c r="C562" s="22" t="s">
        <v>2470</v>
      </c>
      <c r="D562" s="22" t="s">
        <v>2780</v>
      </c>
      <c r="E562" s="22">
        <v>-0.20000000298023199</v>
      </c>
      <c r="F562" s="22">
        <v>0.89999997615814198</v>
      </c>
      <c r="G562" s="20" t="str">
        <f t="shared" si="24"/>
        <v>NEUTRAL</v>
      </c>
      <c r="H562" s="22" t="s">
        <v>2470</v>
      </c>
      <c r="I562" s="20" t="str">
        <f t="shared" si="25"/>
        <v>No</v>
      </c>
      <c r="J562" s="20" t="str">
        <f t="shared" si="26"/>
        <v>Yes</v>
      </c>
    </row>
    <row r="563" spans="1:10" x14ac:dyDescent="0.2">
      <c r="A563" s="21" t="s">
        <v>2787</v>
      </c>
      <c r="B563" s="21" t="s">
        <v>7</v>
      </c>
      <c r="C563" s="21" t="s">
        <v>2469</v>
      </c>
      <c r="D563" s="21" t="s">
        <v>2788</v>
      </c>
      <c r="E563" s="21">
        <v>-0.10000000149011599</v>
      </c>
      <c r="F563" s="21">
        <v>0.20000000298023199</v>
      </c>
      <c r="G563" s="20" t="str">
        <f t="shared" si="24"/>
        <v>NEUTRAL</v>
      </c>
      <c r="H563" s="21" t="s">
        <v>2470</v>
      </c>
      <c r="I563" s="20" t="str">
        <f t="shared" si="25"/>
        <v>No</v>
      </c>
      <c r="J563" s="20" t="str">
        <f t="shared" si="26"/>
        <v>No</v>
      </c>
    </row>
    <row r="564" spans="1:10" x14ac:dyDescent="0.2">
      <c r="A564" s="22" t="s">
        <v>2801</v>
      </c>
      <c r="B564" s="22" t="s">
        <v>7</v>
      </c>
      <c r="C564" s="22" t="s">
        <v>2469</v>
      </c>
      <c r="D564" s="22" t="s">
        <v>2802</v>
      </c>
      <c r="E564" s="22">
        <v>0.5</v>
      </c>
      <c r="F564" s="22">
        <v>1.70000004768371</v>
      </c>
      <c r="G564" s="20" t="str">
        <f t="shared" si="24"/>
        <v>POSITIVE</v>
      </c>
      <c r="H564" s="22" t="s">
        <v>2469</v>
      </c>
      <c r="I564" s="20" t="str">
        <f t="shared" si="25"/>
        <v>Yes</v>
      </c>
      <c r="J564" s="20" t="str">
        <f t="shared" si="26"/>
        <v>Yes</v>
      </c>
    </row>
    <row r="565" spans="1:10" x14ac:dyDescent="0.2">
      <c r="A565" s="21" t="s">
        <v>2803</v>
      </c>
      <c r="B565" s="21" t="s">
        <v>18</v>
      </c>
      <c r="C565" s="21" t="s">
        <v>2469</v>
      </c>
      <c r="D565" s="21" t="s">
        <v>2804</v>
      </c>
      <c r="E565" s="21">
        <v>-0.40000000596046398</v>
      </c>
      <c r="F565" s="21">
        <v>0.40000000596046398</v>
      </c>
      <c r="G565" s="20" t="str">
        <f t="shared" si="24"/>
        <v>NEGATIVE</v>
      </c>
      <c r="H565" s="21" t="s">
        <v>2468</v>
      </c>
      <c r="I565" s="20" t="str">
        <f t="shared" si="25"/>
        <v>No</v>
      </c>
      <c r="J565" s="20" t="str">
        <f t="shared" si="26"/>
        <v>No</v>
      </c>
    </row>
    <row r="566" spans="1:10" x14ac:dyDescent="0.2">
      <c r="A566" s="22" t="s">
        <v>2807</v>
      </c>
      <c r="B566" s="22" t="s">
        <v>33</v>
      </c>
      <c r="C566" s="22" t="s">
        <v>2469</v>
      </c>
      <c r="D566" s="22" t="s">
        <v>2808</v>
      </c>
      <c r="E566" s="22">
        <v>0.5</v>
      </c>
      <c r="F566" s="22">
        <v>0.5</v>
      </c>
      <c r="G566" s="20" t="str">
        <f t="shared" si="24"/>
        <v>POSITIVE</v>
      </c>
      <c r="H566" s="22" t="s">
        <v>2468</v>
      </c>
      <c r="I566" s="20" t="str">
        <f t="shared" si="25"/>
        <v>Yes</v>
      </c>
      <c r="J566" s="20" t="str">
        <f t="shared" si="26"/>
        <v>No</v>
      </c>
    </row>
    <row r="567" spans="1:10" x14ac:dyDescent="0.2">
      <c r="A567" s="21" t="s">
        <v>2813</v>
      </c>
      <c r="B567" s="21" t="s">
        <v>28</v>
      </c>
      <c r="C567" s="21" t="s">
        <v>2469</v>
      </c>
      <c r="D567" s="21" t="s">
        <v>2814</v>
      </c>
      <c r="E567" s="21">
        <v>-0.30000001192092801</v>
      </c>
      <c r="F567" s="21">
        <v>0.30000001192092801</v>
      </c>
      <c r="G567" s="20" t="str">
        <f t="shared" si="24"/>
        <v>NEGATIVE</v>
      </c>
      <c r="H567" s="21" t="s">
        <v>2469</v>
      </c>
      <c r="I567" s="20" t="str">
        <f t="shared" si="25"/>
        <v>No</v>
      </c>
      <c r="J567" s="20" t="str">
        <f t="shared" si="26"/>
        <v>Yes</v>
      </c>
    </row>
    <row r="568" spans="1:10" x14ac:dyDescent="0.2">
      <c r="A568" s="22" t="s">
        <v>2817</v>
      </c>
      <c r="B568" s="22" t="s">
        <v>13</v>
      </c>
      <c r="C568" s="22" t="s">
        <v>2469</v>
      </c>
      <c r="D568" s="22" t="s">
        <v>2818</v>
      </c>
      <c r="E568" s="22">
        <v>-0.30000001192092801</v>
      </c>
      <c r="F568" s="22">
        <v>0.30000001192092801</v>
      </c>
      <c r="G568" s="20" t="str">
        <f t="shared" si="24"/>
        <v>NEGATIVE</v>
      </c>
      <c r="H568" s="22" t="s">
        <v>2468</v>
      </c>
      <c r="I568" s="20" t="str">
        <f t="shared" si="25"/>
        <v>No</v>
      </c>
      <c r="J568" s="20" t="str">
        <f t="shared" si="26"/>
        <v>No</v>
      </c>
    </row>
    <row r="569" spans="1:10" x14ac:dyDescent="0.2">
      <c r="A569" s="21" t="s">
        <v>2823</v>
      </c>
      <c r="B569" s="21" t="s">
        <v>38</v>
      </c>
      <c r="C569" s="21" t="s">
        <v>2469</v>
      </c>
      <c r="D569" s="21" t="s">
        <v>2824</v>
      </c>
      <c r="E569" s="21">
        <v>0.5</v>
      </c>
      <c r="F569" s="21">
        <v>1.1000000238418499</v>
      </c>
      <c r="G569" s="20" t="str">
        <f t="shared" si="24"/>
        <v>POSITIVE</v>
      </c>
      <c r="H569" s="21" t="s">
        <v>2468</v>
      </c>
      <c r="I569" s="20" t="str">
        <f t="shared" si="25"/>
        <v>Yes</v>
      </c>
      <c r="J569" s="20" t="str">
        <f t="shared" si="26"/>
        <v>No</v>
      </c>
    </row>
    <row r="570" spans="1:10" x14ac:dyDescent="0.2">
      <c r="A570" s="22" t="s">
        <v>2829</v>
      </c>
      <c r="B570" s="22" t="s">
        <v>28</v>
      </c>
      <c r="C570" s="22" t="s">
        <v>2469</v>
      </c>
      <c r="D570" s="22" t="s">
        <v>2830</v>
      </c>
      <c r="E570" s="22">
        <v>0.5</v>
      </c>
      <c r="F570" s="22">
        <v>0.5</v>
      </c>
      <c r="G570" s="20" t="str">
        <f t="shared" si="24"/>
        <v>POSITIVE</v>
      </c>
      <c r="H570" s="22" t="s">
        <v>2469</v>
      </c>
      <c r="I570" s="20" t="str">
        <f t="shared" si="25"/>
        <v>Yes</v>
      </c>
      <c r="J570" s="20" t="str">
        <f t="shared" si="26"/>
        <v>Yes</v>
      </c>
    </row>
    <row r="571" spans="1:10" x14ac:dyDescent="0.2">
      <c r="A571" s="21" t="s">
        <v>2835</v>
      </c>
      <c r="B571" s="21" t="s">
        <v>18</v>
      </c>
      <c r="C571" s="21" t="s">
        <v>2469</v>
      </c>
      <c r="D571" s="21" t="s">
        <v>2836</v>
      </c>
      <c r="E571" s="21">
        <v>0.30000001192092801</v>
      </c>
      <c r="F571" s="21">
        <v>0.69999998807907104</v>
      </c>
      <c r="G571" s="20" t="str">
        <f t="shared" si="24"/>
        <v>POSITIVE</v>
      </c>
      <c r="H571" s="21" t="s">
        <v>2468</v>
      </c>
      <c r="I571" s="20" t="str">
        <f t="shared" si="25"/>
        <v>Yes</v>
      </c>
      <c r="J571" s="20" t="str">
        <f t="shared" si="26"/>
        <v>No</v>
      </c>
    </row>
    <row r="572" spans="1:10" x14ac:dyDescent="0.2">
      <c r="A572" s="22" t="s">
        <v>2857</v>
      </c>
      <c r="B572" s="22" t="s">
        <v>10</v>
      </c>
      <c r="C572" s="22" t="s">
        <v>2470</v>
      </c>
      <c r="D572" s="22" t="s">
        <v>2858</v>
      </c>
      <c r="E572" s="22">
        <v>0.10000000149011599</v>
      </c>
      <c r="F572" s="22">
        <v>0.10000000149011599</v>
      </c>
      <c r="G572" s="20" t="str">
        <f t="shared" si="24"/>
        <v>NEUTRAL</v>
      </c>
      <c r="H572" s="22" t="s">
        <v>2468</v>
      </c>
      <c r="I572" s="20" t="str">
        <f t="shared" si="25"/>
        <v>No</v>
      </c>
      <c r="J572" s="20" t="str">
        <f t="shared" si="26"/>
        <v>No</v>
      </c>
    </row>
    <row r="573" spans="1:10" x14ac:dyDescent="0.2">
      <c r="A573" s="21" t="s">
        <v>2877</v>
      </c>
      <c r="B573" s="21" t="s">
        <v>7</v>
      </c>
      <c r="C573" s="21" t="s">
        <v>2469</v>
      </c>
      <c r="D573" s="21" t="s">
        <v>2878</v>
      </c>
      <c r="E573" s="21">
        <v>0.10000000149011599</v>
      </c>
      <c r="F573" s="21">
        <v>0.40000000596046398</v>
      </c>
      <c r="G573" s="20" t="str">
        <f t="shared" si="24"/>
        <v>NEUTRAL</v>
      </c>
      <c r="H573" s="21" t="s">
        <v>2469</v>
      </c>
      <c r="I573" s="20" t="str">
        <f t="shared" si="25"/>
        <v>No</v>
      </c>
      <c r="J573" s="20" t="str">
        <f t="shared" si="26"/>
        <v>Yes</v>
      </c>
    </row>
    <row r="574" spans="1:10" x14ac:dyDescent="0.2">
      <c r="A574" s="22" t="s">
        <v>2879</v>
      </c>
      <c r="B574" s="22" t="s">
        <v>13</v>
      </c>
      <c r="C574" s="22" t="s">
        <v>2469</v>
      </c>
      <c r="D574" s="22" t="s">
        <v>2880</v>
      </c>
      <c r="E574" s="22">
        <v>0.30000001192092801</v>
      </c>
      <c r="F574" s="22">
        <v>1.1000000238418499</v>
      </c>
      <c r="G574" s="20" t="str">
        <f t="shared" si="24"/>
        <v>POSITIVE</v>
      </c>
      <c r="H574" s="22" t="s">
        <v>2469</v>
      </c>
      <c r="I574" s="20" t="str">
        <f t="shared" si="25"/>
        <v>Yes</v>
      </c>
      <c r="J574" s="20" t="str">
        <f t="shared" si="26"/>
        <v>Yes</v>
      </c>
    </row>
    <row r="575" spans="1:10" x14ac:dyDescent="0.2">
      <c r="A575" s="21" t="s">
        <v>2883</v>
      </c>
      <c r="B575" s="21" t="s">
        <v>10</v>
      </c>
      <c r="C575" s="21" t="s">
        <v>2469</v>
      </c>
      <c r="D575" s="21" t="s">
        <v>2884</v>
      </c>
      <c r="E575" s="21">
        <v>0.30000001192092801</v>
      </c>
      <c r="F575" s="21">
        <v>1</v>
      </c>
      <c r="G575" s="20" t="str">
        <f t="shared" si="24"/>
        <v>POSITIVE</v>
      </c>
      <c r="H575" s="21" t="s">
        <v>2469</v>
      </c>
      <c r="I575" s="20" t="str">
        <f t="shared" si="25"/>
        <v>Yes</v>
      </c>
      <c r="J575" s="20" t="str">
        <f t="shared" si="26"/>
        <v>Yes</v>
      </c>
    </row>
    <row r="576" spans="1:10" x14ac:dyDescent="0.2">
      <c r="A576" s="22" t="s">
        <v>2893</v>
      </c>
      <c r="B576" s="22" t="s">
        <v>10</v>
      </c>
      <c r="C576" s="22" t="s">
        <v>2469</v>
      </c>
      <c r="D576" s="22" t="s">
        <v>2894</v>
      </c>
      <c r="E576" s="22">
        <v>0.30000001192092801</v>
      </c>
      <c r="F576" s="22">
        <v>0.69999998807907104</v>
      </c>
      <c r="G576" s="20" t="str">
        <f t="shared" si="24"/>
        <v>POSITIVE</v>
      </c>
      <c r="H576" s="22" t="s">
        <v>2468</v>
      </c>
      <c r="I576" s="20" t="str">
        <f t="shared" si="25"/>
        <v>Yes</v>
      </c>
      <c r="J576" s="20" t="str">
        <f t="shared" si="26"/>
        <v>No</v>
      </c>
    </row>
    <row r="577" spans="1:10" x14ac:dyDescent="0.2">
      <c r="A577" s="21" t="s">
        <v>2895</v>
      </c>
      <c r="B577" s="21" t="s">
        <v>18</v>
      </c>
      <c r="C577" s="21" t="s">
        <v>2469</v>
      </c>
      <c r="D577" s="21" t="s">
        <v>2896</v>
      </c>
      <c r="E577" s="21">
        <v>0.30000001192092801</v>
      </c>
      <c r="F577" s="21">
        <v>1.1000000238418499</v>
      </c>
      <c r="G577" s="20" t="str">
        <f t="shared" si="24"/>
        <v>POSITIVE</v>
      </c>
      <c r="H577" s="21" t="s">
        <v>2468</v>
      </c>
      <c r="I577" s="20" t="str">
        <f t="shared" si="25"/>
        <v>Yes</v>
      </c>
      <c r="J577" s="20" t="str">
        <f t="shared" si="26"/>
        <v>No</v>
      </c>
    </row>
    <row r="578" spans="1:10" x14ac:dyDescent="0.2">
      <c r="A578" s="22" t="s">
        <v>2903</v>
      </c>
      <c r="B578" s="22" t="s">
        <v>28</v>
      </c>
      <c r="C578" s="22" t="s">
        <v>2469</v>
      </c>
      <c r="D578" s="22" t="s">
        <v>2904</v>
      </c>
      <c r="E578" s="22">
        <v>-0.10000000149011599</v>
      </c>
      <c r="F578" s="22">
        <v>0.40000000596046398</v>
      </c>
      <c r="G578" s="20" t="str">
        <f t="shared" si="24"/>
        <v>NEUTRAL</v>
      </c>
      <c r="H578" s="22" t="s">
        <v>2468</v>
      </c>
      <c r="I578" s="20" t="str">
        <f t="shared" si="25"/>
        <v>No</v>
      </c>
      <c r="J578" s="20" t="str">
        <f t="shared" si="26"/>
        <v>No</v>
      </c>
    </row>
    <row r="579" spans="1:10" x14ac:dyDescent="0.2">
      <c r="A579" s="21" t="s">
        <v>2905</v>
      </c>
      <c r="B579" s="21" t="s">
        <v>18</v>
      </c>
      <c r="C579" s="21" t="s">
        <v>2470</v>
      </c>
      <c r="D579" s="21" t="s">
        <v>2906</v>
      </c>
      <c r="E579" s="21">
        <v>0.30000001192092801</v>
      </c>
      <c r="F579" s="21">
        <v>0.60000002384185702</v>
      </c>
      <c r="G579" s="20" t="str">
        <f t="shared" ref="G579:G642" si="27">+IF(E579&lt;=-0.25,"NEGATIVE",IF(E579&lt;=0.25,"NEUTRAL",IF(E579&lt;=1,"POSITIVE","Check")))</f>
        <v>POSITIVE</v>
      </c>
      <c r="H579" s="21" t="s">
        <v>2468</v>
      </c>
      <c r="I579" s="20" t="str">
        <f t="shared" ref="I579:I642" si="28">+IF(G579=C579, "Yes", "No")</f>
        <v>No</v>
      </c>
      <c r="J579" s="20" t="str">
        <f t="shared" ref="J579:J642" si="29">IF(H579=C579, "Yes", "No")</f>
        <v>No</v>
      </c>
    </row>
    <row r="580" spans="1:10" x14ac:dyDescent="0.2">
      <c r="A580" s="22" t="s">
        <v>2911</v>
      </c>
      <c r="B580" s="22" t="s">
        <v>28</v>
      </c>
      <c r="C580" s="22" t="s">
        <v>2469</v>
      </c>
      <c r="D580" s="22" t="s">
        <v>2912</v>
      </c>
      <c r="E580" s="22">
        <v>0.40000000596046398</v>
      </c>
      <c r="F580" s="22">
        <v>1</v>
      </c>
      <c r="G580" s="20" t="str">
        <f t="shared" si="27"/>
        <v>POSITIVE</v>
      </c>
      <c r="H580" s="22" t="s">
        <v>2469</v>
      </c>
      <c r="I580" s="20" t="str">
        <f t="shared" si="28"/>
        <v>Yes</v>
      </c>
      <c r="J580" s="20" t="str">
        <f t="shared" si="29"/>
        <v>Yes</v>
      </c>
    </row>
    <row r="581" spans="1:10" x14ac:dyDescent="0.2">
      <c r="A581" s="21" t="s">
        <v>2915</v>
      </c>
      <c r="B581" s="21"/>
      <c r="C581" s="21" t="s">
        <v>2469</v>
      </c>
      <c r="D581" s="21" t="s">
        <v>2916</v>
      </c>
      <c r="E581" s="21">
        <v>0.10000000149011599</v>
      </c>
      <c r="F581" s="21">
        <v>0.30000001192092801</v>
      </c>
      <c r="G581" s="20" t="str">
        <f t="shared" si="27"/>
        <v>NEUTRAL</v>
      </c>
      <c r="H581" s="21" t="s">
        <v>2468</v>
      </c>
      <c r="I581" s="20" t="str">
        <f t="shared" si="28"/>
        <v>No</v>
      </c>
      <c r="J581" s="20" t="str">
        <f t="shared" si="29"/>
        <v>No</v>
      </c>
    </row>
    <row r="582" spans="1:10" ht="64" x14ac:dyDescent="0.2">
      <c r="A582" s="23" t="s">
        <v>2917</v>
      </c>
      <c r="B582" s="22" t="s">
        <v>28</v>
      </c>
      <c r="C582" s="22" t="s">
        <v>2469</v>
      </c>
      <c r="D582" s="23" t="s">
        <v>2918</v>
      </c>
      <c r="E582" s="22">
        <v>0.30000001192092801</v>
      </c>
      <c r="F582" s="22">
        <v>1.1000000238418499</v>
      </c>
      <c r="G582" s="20" t="str">
        <f t="shared" si="27"/>
        <v>POSITIVE</v>
      </c>
      <c r="H582" s="22" t="s">
        <v>2469</v>
      </c>
      <c r="I582" s="20" t="str">
        <f t="shared" si="28"/>
        <v>Yes</v>
      </c>
      <c r="J582" s="20" t="str">
        <f t="shared" si="29"/>
        <v>Yes</v>
      </c>
    </row>
    <row r="583" spans="1:10" x14ac:dyDescent="0.2">
      <c r="A583" s="21" t="s">
        <v>2919</v>
      </c>
      <c r="B583" s="21" t="s">
        <v>28</v>
      </c>
      <c r="C583" s="21" t="s">
        <v>2469</v>
      </c>
      <c r="D583" s="21" t="s">
        <v>2920</v>
      </c>
      <c r="E583" s="21">
        <v>0.69999998807907104</v>
      </c>
      <c r="F583" s="21">
        <v>2.0999999046325599</v>
      </c>
      <c r="G583" s="20" t="str">
        <f t="shared" si="27"/>
        <v>POSITIVE</v>
      </c>
      <c r="H583" s="21" t="s">
        <v>2469</v>
      </c>
      <c r="I583" s="20" t="str">
        <f t="shared" si="28"/>
        <v>Yes</v>
      </c>
      <c r="J583" s="20" t="str">
        <f t="shared" si="29"/>
        <v>Yes</v>
      </c>
    </row>
    <row r="584" spans="1:10" x14ac:dyDescent="0.2">
      <c r="A584" s="22" t="s">
        <v>2921</v>
      </c>
      <c r="B584" s="22" t="s">
        <v>33</v>
      </c>
      <c r="C584" s="22" t="s">
        <v>2469</v>
      </c>
      <c r="D584" s="22" t="s">
        <v>2922</v>
      </c>
      <c r="E584" s="22">
        <v>0.40000000596046398</v>
      </c>
      <c r="F584" s="22">
        <v>1.6000000238418499</v>
      </c>
      <c r="G584" s="20" t="str">
        <f t="shared" si="27"/>
        <v>POSITIVE</v>
      </c>
      <c r="H584" s="22" t="s">
        <v>2469</v>
      </c>
      <c r="I584" s="20" t="str">
        <f t="shared" si="28"/>
        <v>Yes</v>
      </c>
      <c r="J584" s="20" t="str">
        <f t="shared" si="29"/>
        <v>Yes</v>
      </c>
    </row>
    <row r="585" spans="1:10" x14ac:dyDescent="0.2">
      <c r="A585" s="21" t="s">
        <v>2923</v>
      </c>
      <c r="B585" s="21" t="s">
        <v>28</v>
      </c>
      <c r="C585" s="21" t="s">
        <v>2469</v>
      </c>
      <c r="D585" s="21" t="s">
        <v>2924</v>
      </c>
      <c r="E585" s="21">
        <v>0.40000000596046398</v>
      </c>
      <c r="F585" s="21">
        <v>1</v>
      </c>
      <c r="G585" s="20" t="str">
        <f t="shared" si="27"/>
        <v>POSITIVE</v>
      </c>
      <c r="H585" s="21" t="s">
        <v>2469</v>
      </c>
      <c r="I585" s="20" t="str">
        <f t="shared" si="28"/>
        <v>Yes</v>
      </c>
      <c r="J585" s="20" t="str">
        <f t="shared" si="29"/>
        <v>Yes</v>
      </c>
    </row>
    <row r="586" spans="1:10" x14ac:dyDescent="0.2">
      <c r="A586" s="22" t="s">
        <v>2943</v>
      </c>
      <c r="B586" s="22" t="s">
        <v>7</v>
      </c>
      <c r="C586" s="22" t="s">
        <v>2469</v>
      </c>
      <c r="D586" s="22" t="s">
        <v>2944</v>
      </c>
      <c r="E586" s="22">
        <v>0</v>
      </c>
      <c r="F586" s="22">
        <v>0.40000000596046398</v>
      </c>
      <c r="G586" s="20" t="str">
        <f t="shared" si="27"/>
        <v>NEUTRAL</v>
      </c>
      <c r="H586" s="22" t="s">
        <v>2469</v>
      </c>
      <c r="I586" s="20" t="str">
        <f t="shared" si="28"/>
        <v>No</v>
      </c>
      <c r="J586" s="20" t="str">
        <f t="shared" si="29"/>
        <v>Yes</v>
      </c>
    </row>
    <row r="587" spans="1:10" x14ac:dyDescent="0.2">
      <c r="A587" s="21" t="s">
        <v>2945</v>
      </c>
      <c r="B587" s="21" t="s">
        <v>10</v>
      </c>
      <c r="C587" s="21" t="s">
        <v>2470</v>
      </c>
      <c r="D587" s="21" t="s">
        <v>2946</v>
      </c>
      <c r="E587" s="21">
        <v>-0.5</v>
      </c>
      <c r="F587" s="21">
        <v>1</v>
      </c>
      <c r="G587" s="20" t="str">
        <f t="shared" si="27"/>
        <v>NEGATIVE</v>
      </c>
      <c r="H587" s="21" t="s">
        <v>2470</v>
      </c>
      <c r="I587" s="20" t="str">
        <f t="shared" si="28"/>
        <v>Yes</v>
      </c>
      <c r="J587" s="20" t="str">
        <f t="shared" si="29"/>
        <v>Yes</v>
      </c>
    </row>
    <row r="588" spans="1:10" x14ac:dyDescent="0.2">
      <c r="A588" s="22" t="s">
        <v>2947</v>
      </c>
      <c r="B588" s="22" t="s">
        <v>28</v>
      </c>
      <c r="C588" s="22" t="s">
        <v>2469</v>
      </c>
      <c r="D588" s="22" t="s">
        <v>2948</v>
      </c>
      <c r="E588" s="22">
        <v>0.69999998807907104</v>
      </c>
      <c r="F588" s="22">
        <v>1.5</v>
      </c>
      <c r="G588" s="20" t="str">
        <f t="shared" si="27"/>
        <v>POSITIVE</v>
      </c>
      <c r="H588" s="22" t="s">
        <v>2469</v>
      </c>
      <c r="I588" s="20" t="str">
        <f t="shared" si="28"/>
        <v>Yes</v>
      </c>
      <c r="J588" s="20" t="str">
        <f t="shared" si="29"/>
        <v>Yes</v>
      </c>
    </row>
    <row r="589" spans="1:10" x14ac:dyDescent="0.2">
      <c r="A589" s="21" t="s">
        <v>2951</v>
      </c>
      <c r="B589" s="21" t="s">
        <v>28</v>
      </c>
      <c r="C589" s="21" t="s">
        <v>2469</v>
      </c>
      <c r="D589" s="21" t="s">
        <v>2952</v>
      </c>
      <c r="E589" s="21">
        <v>0.20000000298023199</v>
      </c>
      <c r="F589" s="21">
        <v>1</v>
      </c>
      <c r="G589" s="20" t="str">
        <f t="shared" si="27"/>
        <v>NEUTRAL</v>
      </c>
      <c r="H589" s="21" t="s">
        <v>2468</v>
      </c>
      <c r="I589" s="20" t="str">
        <f t="shared" si="28"/>
        <v>No</v>
      </c>
      <c r="J589" s="20" t="str">
        <f t="shared" si="29"/>
        <v>No</v>
      </c>
    </row>
    <row r="590" spans="1:10" x14ac:dyDescent="0.2">
      <c r="A590" s="22" t="s">
        <v>2959</v>
      </c>
      <c r="B590" s="22" t="s">
        <v>10</v>
      </c>
      <c r="C590" s="22" t="s">
        <v>2469</v>
      </c>
      <c r="D590" s="22" t="s">
        <v>2960</v>
      </c>
      <c r="E590" s="22">
        <v>0.10000000149011599</v>
      </c>
      <c r="F590" s="22">
        <v>0.60000002384185702</v>
      </c>
      <c r="G590" s="20" t="str">
        <f t="shared" si="27"/>
        <v>NEUTRAL</v>
      </c>
      <c r="H590" s="22" t="s">
        <v>2469</v>
      </c>
      <c r="I590" s="20" t="str">
        <f t="shared" si="28"/>
        <v>No</v>
      </c>
      <c r="J590" s="20" t="str">
        <f t="shared" si="29"/>
        <v>Yes</v>
      </c>
    </row>
    <row r="591" spans="1:10" x14ac:dyDescent="0.2">
      <c r="A591" s="21" t="s">
        <v>2961</v>
      </c>
      <c r="B591" s="21" t="s">
        <v>10</v>
      </c>
      <c r="C591" s="21" t="s">
        <v>2469</v>
      </c>
      <c r="D591" s="21" t="s">
        <v>2962</v>
      </c>
      <c r="E591" s="21">
        <v>0.20000000298023199</v>
      </c>
      <c r="F591" s="21">
        <v>0.5</v>
      </c>
      <c r="G591" s="20" t="str">
        <f t="shared" si="27"/>
        <v>NEUTRAL</v>
      </c>
      <c r="H591" s="21" t="s">
        <v>2468</v>
      </c>
      <c r="I591" s="20" t="str">
        <f t="shared" si="28"/>
        <v>No</v>
      </c>
      <c r="J591" s="20" t="str">
        <f t="shared" si="29"/>
        <v>No</v>
      </c>
    </row>
    <row r="592" spans="1:10" x14ac:dyDescent="0.2">
      <c r="A592" s="22" t="s">
        <v>2969</v>
      </c>
      <c r="B592" s="22" t="s">
        <v>13</v>
      </c>
      <c r="C592" s="22" t="s">
        <v>2469</v>
      </c>
      <c r="D592" s="22" t="s">
        <v>2970</v>
      </c>
      <c r="E592" s="22">
        <v>0.69999998807907104</v>
      </c>
      <c r="F592" s="22">
        <v>2.0999999046325599</v>
      </c>
      <c r="G592" s="20" t="str">
        <f t="shared" si="27"/>
        <v>POSITIVE</v>
      </c>
      <c r="H592" s="22" t="s">
        <v>2469</v>
      </c>
      <c r="I592" s="20" t="str">
        <f t="shared" si="28"/>
        <v>Yes</v>
      </c>
      <c r="J592" s="20" t="str">
        <f t="shared" si="29"/>
        <v>Yes</v>
      </c>
    </row>
    <row r="593" spans="1:10" x14ac:dyDescent="0.2">
      <c r="A593" s="21" t="s">
        <v>2971</v>
      </c>
      <c r="B593" s="21" t="s">
        <v>1411</v>
      </c>
      <c r="C593" s="21" t="s">
        <v>2469</v>
      </c>
      <c r="D593" s="21" t="s">
        <v>2972</v>
      </c>
      <c r="E593" s="21">
        <v>0.10000000149011599</v>
      </c>
      <c r="F593" s="21">
        <v>0.20000000298023199</v>
      </c>
      <c r="G593" s="20" t="str">
        <f t="shared" si="27"/>
        <v>NEUTRAL</v>
      </c>
      <c r="H593" s="21" t="s">
        <v>2469</v>
      </c>
      <c r="I593" s="20" t="str">
        <f t="shared" si="28"/>
        <v>No</v>
      </c>
      <c r="J593" s="20" t="str">
        <f t="shared" si="29"/>
        <v>Yes</v>
      </c>
    </row>
    <row r="594" spans="1:10" x14ac:dyDescent="0.2">
      <c r="A594" s="22" t="s">
        <v>2973</v>
      </c>
      <c r="B594" s="22" t="s">
        <v>18</v>
      </c>
      <c r="C594" s="22" t="s">
        <v>2469</v>
      </c>
      <c r="D594" s="22" t="s">
        <v>2974</v>
      </c>
      <c r="E594" s="22">
        <v>0.10000000149011599</v>
      </c>
      <c r="F594" s="22">
        <v>0.30000001192092801</v>
      </c>
      <c r="G594" s="20" t="str">
        <f t="shared" si="27"/>
        <v>NEUTRAL</v>
      </c>
      <c r="H594" s="22" t="s">
        <v>2468</v>
      </c>
      <c r="I594" s="20" t="str">
        <f t="shared" si="28"/>
        <v>No</v>
      </c>
      <c r="J594" s="20" t="str">
        <f t="shared" si="29"/>
        <v>No</v>
      </c>
    </row>
    <row r="595" spans="1:10" x14ac:dyDescent="0.2">
      <c r="A595" s="21" t="s">
        <v>2975</v>
      </c>
      <c r="B595" s="21" t="s">
        <v>13</v>
      </c>
      <c r="C595" s="21" t="s">
        <v>2469</v>
      </c>
      <c r="D595" s="21" t="s">
        <v>2976</v>
      </c>
      <c r="E595" s="21">
        <v>0.80000001192092896</v>
      </c>
      <c r="F595" s="21">
        <v>0.80000001192092896</v>
      </c>
      <c r="G595" s="20" t="str">
        <f t="shared" si="27"/>
        <v>POSITIVE</v>
      </c>
      <c r="H595" s="21" t="s">
        <v>2469</v>
      </c>
      <c r="I595" s="20" t="str">
        <f t="shared" si="28"/>
        <v>Yes</v>
      </c>
      <c r="J595" s="20" t="str">
        <f t="shared" si="29"/>
        <v>Yes</v>
      </c>
    </row>
    <row r="596" spans="1:10" x14ac:dyDescent="0.2">
      <c r="A596" s="22" t="s">
        <v>2983</v>
      </c>
      <c r="B596" s="22" t="s">
        <v>28</v>
      </c>
      <c r="C596" s="22" t="s">
        <v>2469</v>
      </c>
      <c r="D596" s="22" t="s">
        <v>2984</v>
      </c>
      <c r="E596" s="22">
        <v>-0.60000002384185702</v>
      </c>
      <c r="F596" s="22">
        <v>0.60000002384185702</v>
      </c>
      <c r="G596" s="20" t="str">
        <f t="shared" si="27"/>
        <v>NEGATIVE</v>
      </c>
      <c r="H596" s="22" t="s">
        <v>2468</v>
      </c>
      <c r="I596" s="20" t="str">
        <f t="shared" si="28"/>
        <v>No</v>
      </c>
      <c r="J596" s="20" t="str">
        <f t="shared" si="29"/>
        <v>No</v>
      </c>
    </row>
    <row r="597" spans="1:10" x14ac:dyDescent="0.2">
      <c r="A597" s="21" t="s">
        <v>2987</v>
      </c>
      <c r="B597" s="21" t="s">
        <v>10</v>
      </c>
      <c r="C597" s="21" t="s">
        <v>2469</v>
      </c>
      <c r="D597" s="21" t="s">
        <v>2988</v>
      </c>
      <c r="E597" s="21">
        <v>0.60000002384185702</v>
      </c>
      <c r="F597" s="21">
        <v>0.60000002384185702</v>
      </c>
      <c r="G597" s="20" t="str">
        <f t="shared" si="27"/>
        <v>POSITIVE</v>
      </c>
      <c r="H597" s="21" t="s">
        <v>2468</v>
      </c>
      <c r="I597" s="20" t="str">
        <f t="shared" si="28"/>
        <v>Yes</v>
      </c>
      <c r="J597" s="20" t="str">
        <f t="shared" si="29"/>
        <v>No</v>
      </c>
    </row>
    <row r="598" spans="1:10" x14ac:dyDescent="0.2">
      <c r="A598" s="22" t="s">
        <v>2989</v>
      </c>
      <c r="B598" s="22" t="s">
        <v>13</v>
      </c>
      <c r="C598" s="22" t="s">
        <v>2469</v>
      </c>
      <c r="D598" s="22" t="s">
        <v>2990</v>
      </c>
      <c r="E598" s="22">
        <v>0</v>
      </c>
      <c r="F598" s="22">
        <v>0</v>
      </c>
      <c r="G598" s="20" t="str">
        <f t="shared" si="27"/>
        <v>NEUTRAL</v>
      </c>
      <c r="H598" s="22" t="s">
        <v>2468</v>
      </c>
      <c r="I598" s="20" t="str">
        <f t="shared" si="28"/>
        <v>No</v>
      </c>
      <c r="J598" s="20" t="str">
        <f t="shared" si="29"/>
        <v>No</v>
      </c>
    </row>
    <row r="599" spans="1:10" x14ac:dyDescent="0.2">
      <c r="A599" s="21" t="s">
        <v>3005</v>
      </c>
      <c r="B599" s="21" t="s">
        <v>13</v>
      </c>
      <c r="C599" s="21" t="s">
        <v>2469</v>
      </c>
      <c r="D599" s="21" t="s">
        <v>3006</v>
      </c>
      <c r="E599" s="21">
        <v>0</v>
      </c>
      <c r="F599" s="21">
        <v>0.5</v>
      </c>
      <c r="G599" s="20" t="str">
        <f t="shared" si="27"/>
        <v>NEUTRAL</v>
      </c>
      <c r="H599" s="21" t="s">
        <v>2468</v>
      </c>
      <c r="I599" s="20" t="str">
        <f t="shared" si="28"/>
        <v>No</v>
      </c>
      <c r="J599" s="20" t="str">
        <f t="shared" si="29"/>
        <v>No</v>
      </c>
    </row>
    <row r="600" spans="1:10" x14ac:dyDescent="0.2">
      <c r="A600" s="22" t="s">
        <v>3007</v>
      </c>
      <c r="B600" s="22" t="s">
        <v>7</v>
      </c>
      <c r="C600" s="22" t="s">
        <v>2470</v>
      </c>
      <c r="D600" s="22" t="s">
        <v>3008</v>
      </c>
      <c r="E600" s="22">
        <v>-0.40000000596046398</v>
      </c>
      <c r="F600" s="22">
        <v>0.40000000596046398</v>
      </c>
      <c r="G600" s="20" t="str">
        <f t="shared" si="27"/>
        <v>NEGATIVE</v>
      </c>
      <c r="H600" s="22" t="s">
        <v>2470</v>
      </c>
      <c r="I600" s="20" t="str">
        <f t="shared" si="28"/>
        <v>Yes</v>
      </c>
      <c r="J600" s="20" t="str">
        <f t="shared" si="29"/>
        <v>Yes</v>
      </c>
    </row>
    <row r="601" spans="1:10" x14ac:dyDescent="0.2">
      <c r="A601" s="21" t="s">
        <v>3013</v>
      </c>
      <c r="B601" s="21" t="s">
        <v>13</v>
      </c>
      <c r="C601" s="21" t="s">
        <v>2469</v>
      </c>
      <c r="D601" s="21" t="s">
        <v>3014</v>
      </c>
      <c r="E601" s="21">
        <v>0.20000000298023199</v>
      </c>
      <c r="F601" s="21">
        <v>1</v>
      </c>
      <c r="G601" s="20" t="str">
        <f t="shared" si="27"/>
        <v>NEUTRAL</v>
      </c>
      <c r="H601" s="21" t="s">
        <v>2469</v>
      </c>
      <c r="I601" s="20" t="str">
        <f t="shared" si="28"/>
        <v>No</v>
      </c>
      <c r="J601" s="20" t="str">
        <f t="shared" si="29"/>
        <v>Yes</v>
      </c>
    </row>
    <row r="602" spans="1:10" x14ac:dyDescent="0.2">
      <c r="A602" s="22" t="s">
        <v>3015</v>
      </c>
      <c r="B602" s="22"/>
      <c r="C602" s="22" t="s">
        <v>2469</v>
      </c>
      <c r="D602" s="22" t="s">
        <v>3016</v>
      </c>
      <c r="E602" s="22">
        <v>0.30000001192092801</v>
      </c>
      <c r="F602" s="22">
        <v>0.69999998807907104</v>
      </c>
      <c r="G602" s="20" t="str">
        <f t="shared" si="27"/>
        <v>POSITIVE</v>
      </c>
      <c r="H602" s="22" t="s">
        <v>2468</v>
      </c>
      <c r="I602" s="20" t="str">
        <f t="shared" si="28"/>
        <v>Yes</v>
      </c>
      <c r="J602" s="20" t="str">
        <f t="shared" si="29"/>
        <v>No</v>
      </c>
    </row>
    <row r="603" spans="1:10" x14ac:dyDescent="0.2">
      <c r="A603" s="21" t="s">
        <v>3021</v>
      </c>
      <c r="B603" s="21" t="s">
        <v>7</v>
      </c>
      <c r="C603" s="21" t="s">
        <v>2470</v>
      </c>
      <c r="D603" s="21" t="s">
        <v>3022</v>
      </c>
      <c r="E603" s="21">
        <v>0.20000000298023199</v>
      </c>
      <c r="F603" s="21">
        <v>0.60000002384185702</v>
      </c>
      <c r="G603" s="20" t="str">
        <f t="shared" si="27"/>
        <v>NEUTRAL</v>
      </c>
      <c r="H603" s="21" t="s">
        <v>2468</v>
      </c>
      <c r="I603" s="20" t="str">
        <f t="shared" si="28"/>
        <v>No</v>
      </c>
      <c r="J603" s="20" t="str">
        <f t="shared" si="29"/>
        <v>No</v>
      </c>
    </row>
    <row r="604" spans="1:10" x14ac:dyDescent="0.2">
      <c r="A604" s="22" t="s">
        <v>3027</v>
      </c>
      <c r="B604" s="22"/>
      <c r="C604" s="22" t="s">
        <v>2469</v>
      </c>
      <c r="D604" s="22" t="s">
        <v>3028</v>
      </c>
      <c r="E604" s="22">
        <v>0.30000001192092801</v>
      </c>
      <c r="F604" s="22">
        <v>0.60000002384185702</v>
      </c>
      <c r="G604" s="20" t="str">
        <f t="shared" si="27"/>
        <v>POSITIVE</v>
      </c>
      <c r="H604" s="22" t="s">
        <v>2468</v>
      </c>
      <c r="I604" s="20" t="str">
        <f t="shared" si="28"/>
        <v>Yes</v>
      </c>
      <c r="J604" s="20" t="str">
        <f t="shared" si="29"/>
        <v>No</v>
      </c>
    </row>
    <row r="605" spans="1:10" x14ac:dyDescent="0.2">
      <c r="A605" s="21" t="s">
        <v>3031</v>
      </c>
      <c r="B605" s="21" t="s">
        <v>18</v>
      </c>
      <c r="C605" s="21" t="s">
        <v>2469</v>
      </c>
      <c r="D605" s="21" t="s">
        <v>3032</v>
      </c>
      <c r="E605" s="21">
        <v>0</v>
      </c>
      <c r="F605" s="21">
        <v>0.5</v>
      </c>
      <c r="G605" s="20" t="str">
        <f t="shared" si="27"/>
        <v>NEUTRAL</v>
      </c>
      <c r="H605" s="21" t="s">
        <v>2470</v>
      </c>
      <c r="I605" s="20" t="str">
        <f t="shared" si="28"/>
        <v>No</v>
      </c>
      <c r="J605" s="20" t="str">
        <f t="shared" si="29"/>
        <v>No</v>
      </c>
    </row>
    <row r="606" spans="1:10" x14ac:dyDescent="0.2">
      <c r="A606" s="22" t="s">
        <v>3037</v>
      </c>
      <c r="B606" s="22" t="s">
        <v>7</v>
      </c>
      <c r="C606" s="22" t="s">
        <v>2469</v>
      </c>
      <c r="D606" s="22" t="s">
        <v>3038</v>
      </c>
      <c r="E606" s="22">
        <v>-0.20000000298023199</v>
      </c>
      <c r="F606" s="22">
        <v>0.80000001192092896</v>
      </c>
      <c r="G606" s="20" t="str">
        <f t="shared" si="27"/>
        <v>NEUTRAL</v>
      </c>
      <c r="H606" s="22" t="s">
        <v>2468</v>
      </c>
      <c r="I606" s="20" t="str">
        <f t="shared" si="28"/>
        <v>No</v>
      </c>
      <c r="J606" s="20" t="str">
        <f t="shared" si="29"/>
        <v>No</v>
      </c>
    </row>
    <row r="607" spans="1:10" x14ac:dyDescent="0.2">
      <c r="A607" s="21" t="s">
        <v>3039</v>
      </c>
      <c r="B607" s="21" t="s">
        <v>10</v>
      </c>
      <c r="C607" s="21" t="s">
        <v>2470</v>
      </c>
      <c r="D607" s="21" t="s">
        <v>3040</v>
      </c>
      <c r="E607" s="21">
        <v>-0.5</v>
      </c>
      <c r="F607" s="21">
        <v>0.5</v>
      </c>
      <c r="G607" s="20" t="str">
        <f t="shared" si="27"/>
        <v>NEGATIVE</v>
      </c>
      <c r="H607" s="21" t="s">
        <v>2470</v>
      </c>
      <c r="I607" s="20" t="str">
        <f t="shared" si="28"/>
        <v>Yes</v>
      </c>
      <c r="J607" s="20" t="str">
        <f t="shared" si="29"/>
        <v>Yes</v>
      </c>
    </row>
    <row r="608" spans="1:10" x14ac:dyDescent="0.2">
      <c r="A608" s="22" t="s">
        <v>3049</v>
      </c>
      <c r="B608" s="22" t="s">
        <v>10</v>
      </c>
      <c r="C608" s="22" t="s">
        <v>2469</v>
      </c>
      <c r="D608" s="22" t="s">
        <v>3050</v>
      </c>
      <c r="E608" s="22">
        <v>0</v>
      </c>
      <c r="F608" s="22">
        <v>0</v>
      </c>
      <c r="G608" s="20" t="str">
        <f t="shared" si="27"/>
        <v>NEUTRAL</v>
      </c>
      <c r="H608" s="22" t="s">
        <v>2468</v>
      </c>
      <c r="I608" s="20" t="str">
        <f t="shared" si="28"/>
        <v>No</v>
      </c>
      <c r="J608" s="20" t="str">
        <f t="shared" si="29"/>
        <v>No</v>
      </c>
    </row>
    <row r="609" spans="1:10" x14ac:dyDescent="0.2">
      <c r="A609" s="21" t="s">
        <v>3055</v>
      </c>
      <c r="B609" s="21" t="s">
        <v>7</v>
      </c>
      <c r="C609" s="21" t="s">
        <v>2469</v>
      </c>
      <c r="D609" s="21" t="s">
        <v>3056</v>
      </c>
      <c r="E609" s="21">
        <v>0.10000000149011599</v>
      </c>
      <c r="F609" s="21">
        <v>0.60000002384185702</v>
      </c>
      <c r="G609" s="20" t="str">
        <f t="shared" si="27"/>
        <v>NEUTRAL</v>
      </c>
      <c r="H609" s="21" t="s">
        <v>2468</v>
      </c>
      <c r="I609" s="20" t="str">
        <f t="shared" si="28"/>
        <v>No</v>
      </c>
      <c r="J609" s="20" t="str">
        <f t="shared" si="29"/>
        <v>No</v>
      </c>
    </row>
    <row r="610" spans="1:10" x14ac:dyDescent="0.2">
      <c r="A610" s="22" t="s">
        <v>3059</v>
      </c>
      <c r="B610" s="22" t="s">
        <v>13</v>
      </c>
      <c r="C610" s="22" t="s">
        <v>2469</v>
      </c>
      <c r="D610" s="22" t="s">
        <v>3060</v>
      </c>
      <c r="E610" s="22">
        <v>0</v>
      </c>
      <c r="F610" s="22">
        <v>0</v>
      </c>
      <c r="G610" s="20" t="str">
        <f t="shared" si="27"/>
        <v>NEUTRAL</v>
      </c>
      <c r="H610" s="22" t="s">
        <v>2468</v>
      </c>
      <c r="I610" s="20" t="str">
        <f t="shared" si="28"/>
        <v>No</v>
      </c>
      <c r="J610" s="20" t="str">
        <f t="shared" si="29"/>
        <v>No</v>
      </c>
    </row>
    <row r="611" spans="1:10" x14ac:dyDescent="0.2">
      <c r="A611" s="21" t="s">
        <v>3061</v>
      </c>
      <c r="B611" s="21" t="s">
        <v>10</v>
      </c>
      <c r="C611" s="21" t="s">
        <v>2469</v>
      </c>
      <c r="D611" s="21" t="s">
        <v>3062</v>
      </c>
      <c r="E611" s="21">
        <v>0</v>
      </c>
      <c r="F611" s="21">
        <v>0</v>
      </c>
      <c r="G611" s="20" t="str">
        <f t="shared" si="27"/>
        <v>NEUTRAL</v>
      </c>
      <c r="H611" s="21" t="s">
        <v>2468</v>
      </c>
      <c r="I611" s="20" t="str">
        <f t="shared" si="28"/>
        <v>No</v>
      </c>
      <c r="J611" s="20" t="str">
        <f t="shared" si="29"/>
        <v>No</v>
      </c>
    </row>
    <row r="612" spans="1:10" x14ac:dyDescent="0.2">
      <c r="A612" s="22" t="s">
        <v>3063</v>
      </c>
      <c r="B612" s="22" t="s">
        <v>13</v>
      </c>
      <c r="C612" s="22" t="s">
        <v>2469</v>
      </c>
      <c r="D612" s="22" t="s">
        <v>3064</v>
      </c>
      <c r="E612" s="22">
        <v>0</v>
      </c>
      <c r="F612" s="22">
        <v>0.20000000298023199</v>
      </c>
      <c r="G612" s="20" t="str">
        <f t="shared" si="27"/>
        <v>NEUTRAL</v>
      </c>
      <c r="H612" s="22" t="s">
        <v>2468</v>
      </c>
      <c r="I612" s="20" t="str">
        <f t="shared" si="28"/>
        <v>No</v>
      </c>
      <c r="J612" s="20" t="str">
        <f t="shared" si="29"/>
        <v>No</v>
      </c>
    </row>
    <row r="613" spans="1:10" x14ac:dyDescent="0.2">
      <c r="A613" s="21" t="s">
        <v>3065</v>
      </c>
      <c r="B613" s="21"/>
      <c r="C613" s="21" t="s">
        <v>2469</v>
      </c>
      <c r="D613" s="21" t="s">
        <v>3066</v>
      </c>
      <c r="E613" s="21">
        <v>0</v>
      </c>
      <c r="F613" s="21">
        <v>0.5</v>
      </c>
      <c r="G613" s="20" t="str">
        <f t="shared" si="27"/>
        <v>NEUTRAL</v>
      </c>
      <c r="H613" s="21" t="s">
        <v>2469</v>
      </c>
      <c r="I613" s="20" t="str">
        <f t="shared" si="28"/>
        <v>No</v>
      </c>
      <c r="J613" s="20" t="str">
        <f t="shared" si="29"/>
        <v>Yes</v>
      </c>
    </row>
    <row r="614" spans="1:10" x14ac:dyDescent="0.2">
      <c r="A614" s="22" t="s">
        <v>3069</v>
      </c>
      <c r="B614" s="22" t="s">
        <v>33</v>
      </c>
      <c r="C614" s="22" t="s">
        <v>2469</v>
      </c>
      <c r="D614" s="22" t="s">
        <v>3070</v>
      </c>
      <c r="E614" s="22">
        <v>0.10000000149011599</v>
      </c>
      <c r="F614" s="22">
        <v>0.20000000298023199</v>
      </c>
      <c r="G614" s="20" t="str">
        <f t="shared" si="27"/>
        <v>NEUTRAL</v>
      </c>
      <c r="H614" s="22" t="s">
        <v>2468</v>
      </c>
      <c r="I614" s="20" t="str">
        <f t="shared" si="28"/>
        <v>No</v>
      </c>
      <c r="J614" s="20" t="str">
        <f t="shared" si="29"/>
        <v>No</v>
      </c>
    </row>
    <row r="615" spans="1:10" x14ac:dyDescent="0.2">
      <c r="A615" s="21" t="s">
        <v>3071</v>
      </c>
      <c r="B615" s="21" t="s">
        <v>10</v>
      </c>
      <c r="C615" s="21" t="s">
        <v>2469</v>
      </c>
      <c r="D615" s="21" t="s">
        <v>3072</v>
      </c>
      <c r="E615" s="21">
        <v>0.5</v>
      </c>
      <c r="F615" s="21">
        <v>1.70000004768371</v>
      </c>
      <c r="G615" s="20" t="str">
        <f t="shared" si="27"/>
        <v>POSITIVE</v>
      </c>
      <c r="H615" s="21" t="s">
        <v>2469</v>
      </c>
      <c r="I615" s="20" t="str">
        <f t="shared" si="28"/>
        <v>Yes</v>
      </c>
      <c r="J615" s="20" t="str">
        <f t="shared" si="29"/>
        <v>Yes</v>
      </c>
    </row>
    <row r="616" spans="1:10" x14ac:dyDescent="0.2">
      <c r="A616" s="22" t="s">
        <v>3073</v>
      </c>
      <c r="B616" s="22"/>
      <c r="C616" s="22" t="s">
        <v>2469</v>
      </c>
      <c r="D616" s="22" t="s">
        <v>3074</v>
      </c>
      <c r="E616" s="22">
        <v>0.10000000149011599</v>
      </c>
      <c r="F616" s="22">
        <v>0.30000001192092801</v>
      </c>
      <c r="G616" s="20" t="str">
        <f t="shared" si="27"/>
        <v>NEUTRAL</v>
      </c>
      <c r="H616" s="22" t="s">
        <v>2468</v>
      </c>
      <c r="I616" s="20" t="str">
        <f t="shared" si="28"/>
        <v>No</v>
      </c>
      <c r="J616" s="20" t="str">
        <f t="shared" si="29"/>
        <v>No</v>
      </c>
    </row>
    <row r="617" spans="1:10" x14ac:dyDescent="0.2">
      <c r="A617" s="21" t="s">
        <v>3075</v>
      </c>
      <c r="B617" s="21" t="s">
        <v>7</v>
      </c>
      <c r="C617" s="21" t="s">
        <v>2469</v>
      </c>
      <c r="D617" s="21" t="s">
        <v>3076</v>
      </c>
      <c r="E617" s="21">
        <v>0</v>
      </c>
      <c r="F617" s="21">
        <v>0</v>
      </c>
      <c r="G617" s="20" t="str">
        <f t="shared" si="27"/>
        <v>NEUTRAL</v>
      </c>
      <c r="H617" s="21" t="s">
        <v>2469</v>
      </c>
      <c r="I617" s="20" t="str">
        <f t="shared" si="28"/>
        <v>No</v>
      </c>
      <c r="J617" s="20" t="str">
        <f t="shared" si="29"/>
        <v>Yes</v>
      </c>
    </row>
    <row r="618" spans="1:10" x14ac:dyDescent="0.2">
      <c r="A618" s="22" t="s">
        <v>3085</v>
      </c>
      <c r="B618" s="22" t="s">
        <v>13</v>
      </c>
      <c r="C618" s="22" t="s">
        <v>2470</v>
      </c>
      <c r="D618" s="22" t="s">
        <v>3086</v>
      </c>
      <c r="E618" s="22">
        <v>-0.20000000298023199</v>
      </c>
      <c r="F618" s="22">
        <v>0.40000000596046398</v>
      </c>
      <c r="G618" s="20" t="str">
        <f t="shared" si="27"/>
        <v>NEUTRAL</v>
      </c>
      <c r="H618" s="22" t="s">
        <v>2470</v>
      </c>
      <c r="I618" s="20" t="str">
        <f t="shared" si="28"/>
        <v>No</v>
      </c>
      <c r="J618" s="20" t="str">
        <f t="shared" si="29"/>
        <v>Yes</v>
      </c>
    </row>
    <row r="619" spans="1:10" x14ac:dyDescent="0.2">
      <c r="A619" s="21" t="s">
        <v>3087</v>
      </c>
      <c r="B619" s="21" t="s">
        <v>38</v>
      </c>
      <c r="C619" s="21" t="s">
        <v>2469</v>
      </c>
      <c r="D619" s="21" t="s">
        <v>3088</v>
      </c>
      <c r="E619" s="21">
        <v>0</v>
      </c>
      <c r="F619" s="21">
        <v>0</v>
      </c>
      <c r="G619" s="20" t="str">
        <f t="shared" si="27"/>
        <v>NEUTRAL</v>
      </c>
      <c r="H619" s="21" t="s">
        <v>2468</v>
      </c>
      <c r="I619" s="20" t="str">
        <f t="shared" si="28"/>
        <v>No</v>
      </c>
      <c r="J619" s="20" t="str">
        <f t="shared" si="29"/>
        <v>No</v>
      </c>
    </row>
    <row r="620" spans="1:10" x14ac:dyDescent="0.2">
      <c r="A620" s="22" t="s">
        <v>3119</v>
      </c>
      <c r="B620" s="22" t="s">
        <v>7</v>
      </c>
      <c r="C620" s="22" t="s">
        <v>2469</v>
      </c>
      <c r="D620" s="22" t="s">
        <v>3120</v>
      </c>
      <c r="E620" s="22">
        <v>0.10000000149011599</v>
      </c>
      <c r="F620" s="22">
        <v>0.20000000298023199</v>
      </c>
      <c r="G620" s="20" t="str">
        <f t="shared" si="27"/>
        <v>NEUTRAL</v>
      </c>
      <c r="H620" s="22" t="s">
        <v>2470</v>
      </c>
      <c r="I620" s="20" t="str">
        <f t="shared" si="28"/>
        <v>No</v>
      </c>
      <c r="J620" s="20" t="str">
        <f t="shared" si="29"/>
        <v>No</v>
      </c>
    </row>
    <row r="621" spans="1:10" x14ac:dyDescent="0.2">
      <c r="A621" s="21" t="s">
        <v>3129</v>
      </c>
      <c r="B621" s="21" t="s">
        <v>13</v>
      </c>
      <c r="C621" s="21" t="s">
        <v>2469</v>
      </c>
      <c r="D621" s="21" t="s">
        <v>3130</v>
      </c>
      <c r="E621" s="21">
        <v>0</v>
      </c>
      <c r="F621" s="21">
        <v>0.10000000149011599</v>
      </c>
      <c r="G621" s="20" t="str">
        <f t="shared" si="27"/>
        <v>NEUTRAL</v>
      </c>
      <c r="H621" s="21" t="s">
        <v>2468</v>
      </c>
      <c r="I621" s="20" t="str">
        <f t="shared" si="28"/>
        <v>No</v>
      </c>
      <c r="J621" s="20" t="str">
        <f t="shared" si="29"/>
        <v>No</v>
      </c>
    </row>
    <row r="622" spans="1:10" x14ac:dyDescent="0.2">
      <c r="A622" s="22" t="s">
        <v>3141</v>
      </c>
      <c r="B622" s="22" t="s">
        <v>28</v>
      </c>
      <c r="C622" s="22" t="s">
        <v>2469</v>
      </c>
      <c r="D622" s="22" t="s">
        <v>3142</v>
      </c>
      <c r="E622" s="22">
        <v>0.30000001192092801</v>
      </c>
      <c r="F622" s="22">
        <v>1</v>
      </c>
      <c r="G622" s="20" t="str">
        <f t="shared" si="27"/>
        <v>POSITIVE</v>
      </c>
      <c r="H622" s="22" t="s">
        <v>2469</v>
      </c>
      <c r="I622" s="20" t="str">
        <f t="shared" si="28"/>
        <v>Yes</v>
      </c>
      <c r="J622" s="20" t="str">
        <f t="shared" si="29"/>
        <v>Yes</v>
      </c>
    </row>
    <row r="623" spans="1:10" x14ac:dyDescent="0.2">
      <c r="A623" s="21" t="s">
        <v>3143</v>
      </c>
      <c r="B623" s="21" t="s">
        <v>28</v>
      </c>
      <c r="C623" s="21" t="s">
        <v>2469</v>
      </c>
      <c r="D623" s="21" t="s">
        <v>3144</v>
      </c>
      <c r="E623" s="21">
        <v>0.30000001192092801</v>
      </c>
      <c r="F623" s="21">
        <v>1</v>
      </c>
      <c r="G623" s="20" t="str">
        <f t="shared" si="27"/>
        <v>POSITIVE</v>
      </c>
      <c r="H623" s="21" t="s">
        <v>2469</v>
      </c>
      <c r="I623" s="20" t="str">
        <f t="shared" si="28"/>
        <v>Yes</v>
      </c>
      <c r="J623" s="20" t="str">
        <f t="shared" si="29"/>
        <v>Yes</v>
      </c>
    </row>
    <row r="624" spans="1:10" x14ac:dyDescent="0.2">
      <c r="A624" s="22" t="s">
        <v>3151</v>
      </c>
      <c r="B624" s="22" t="s">
        <v>10</v>
      </c>
      <c r="C624" s="22" t="s">
        <v>2469</v>
      </c>
      <c r="D624" s="22" t="s">
        <v>3152</v>
      </c>
      <c r="E624" s="22">
        <v>0.40000000596046398</v>
      </c>
      <c r="F624" s="22">
        <v>0.89999997615814198</v>
      </c>
      <c r="G624" s="20" t="str">
        <f t="shared" si="27"/>
        <v>POSITIVE</v>
      </c>
      <c r="H624" s="22" t="s">
        <v>2471</v>
      </c>
      <c r="I624" s="20" t="str">
        <f t="shared" si="28"/>
        <v>Yes</v>
      </c>
      <c r="J624" s="20" t="str">
        <f t="shared" si="29"/>
        <v>No</v>
      </c>
    </row>
    <row r="625" spans="1:10" x14ac:dyDescent="0.2">
      <c r="A625" s="21" t="s">
        <v>3163</v>
      </c>
      <c r="B625" s="21" t="s">
        <v>13</v>
      </c>
      <c r="C625" s="21" t="s">
        <v>2469</v>
      </c>
      <c r="D625" s="21" t="s">
        <v>3164</v>
      </c>
      <c r="E625" s="21">
        <v>0</v>
      </c>
      <c r="F625" s="21">
        <v>0.20000000298023199</v>
      </c>
      <c r="G625" s="20" t="str">
        <f t="shared" si="27"/>
        <v>NEUTRAL</v>
      </c>
      <c r="H625" s="21" t="s">
        <v>2468</v>
      </c>
      <c r="I625" s="20" t="str">
        <f t="shared" si="28"/>
        <v>No</v>
      </c>
      <c r="J625" s="20" t="str">
        <f t="shared" si="29"/>
        <v>No</v>
      </c>
    </row>
    <row r="626" spans="1:10" x14ac:dyDescent="0.2">
      <c r="A626" s="22" t="s">
        <v>3173</v>
      </c>
      <c r="B626" s="22" t="s">
        <v>23</v>
      </c>
      <c r="C626" s="22" t="s">
        <v>2469</v>
      </c>
      <c r="D626" s="22" t="s">
        <v>3174</v>
      </c>
      <c r="E626" s="22">
        <v>0.30000001192092801</v>
      </c>
      <c r="F626" s="22">
        <v>0.89999997615814198</v>
      </c>
      <c r="G626" s="20" t="str">
        <f t="shared" si="27"/>
        <v>POSITIVE</v>
      </c>
      <c r="H626" s="22" t="s">
        <v>2468</v>
      </c>
      <c r="I626" s="20" t="str">
        <f t="shared" si="28"/>
        <v>Yes</v>
      </c>
      <c r="J626" s="20" t="str">
        <f t="shared" si="29"/>
        <v>No</v>
      </c>
    </row>
    <row r="627" spans="1:10" x14ac:dyDescent="0.2">
      <c r="A627" s="21" t="s">
        <v>3175</v>
      </c>
      <c r="B627" s="21" t="s">
        <v>7</v>
      </c>
      <c r="C627" s="21" t="s">
        <v>2469</v>
      </c>
      <c r="D627" s="21" t="s">
        <v>3176</v>
      </c>
      <c r="E627" s="21">
        <v>0.30000001192092801</v>
      </c>
      <c r="F627" s="21">
        <v>0.60000002384185702</v>
      </c>
      <c r="G627" s="20" t="str">
        <f t="shared" si="27"/>
        <v>POSITIVE</v>
      </c>
      <c r="H627" s="21" t="s">
        <v>2469</v>
      </c>
      <c r="I627" s="20" t="str">
        <f t="shared" si="28"/>
        <v>Yes</v>
      </c>
      <c r="J627" s="20" t="str">
        <f t="shared" si="29"/>
        <v>Yes</v>
      </c>
    </row>
    <row r="628" spans="1:10" x14ac:dyDescent="0.2">
      <c r="A628" s="22" t="s">
        <v>3183</v>
      </c>
      <c r="B628" s="22" t="s">
        <v>18</v>
      </c>
      <c r="C628" s="22" t="s">
        <v>2469</v>
      </c>
      <c r="D628" s="22" t="s">
        <v>3184</v>
      </c>
      <c r="E628" s="22">
        <v>0</v>
      </c>
      <c r="F628" s="22">
        <v>0.20000000298023199</v>
      </c>
      <c r="G628" s="20" t="str">
        <f t="shared" si="27"/>
        <v>NEUTRAL</v>
      </c>
      <c r="H628" s="22" t="s">
        <v>2468</v>
      </c>
      <c r="I628" s="20" t="str">
        <f t="shared" si="28"/>
        <v>No</v>
      </c>
      <c r="J628" s="20" t="str">
        <f t="shared" si="29"/>
        <v>No</v>
      </c>
    </row>
    <row r="629" spans="1:10" x14ac:dyDescent="0.2">
      <c r="A629" s="21" t="s">
        <v>3185</v>
      </c>
      <c r="B629" s="21" t="s">
        <v>38</v>
      </c>
      <c r="C629" s="21" t="s">
        <v>2469</v>
      </c>
      <c r="D629" s="21" t="s">
        <v>3186</v>
      </c>
      <c r="E629" s="21">
        <v>0.30000001192092801</v>
      </c>
      <c r="F629" s="21">
        <v>0.60000002384185702</v>
      </c>
      <c r="G629" s="20" t="str">
        <f t="shared" si="27"/>
        <v>POSITIVE</v>
      </c>
      <c r="H629" s="21" t="s">
        <v>2468</v>
      </c>
      <c r="I629" s="20" t="str">
        <f t="shared" si="28"/>
        <v>Yes</v>
      </c>
      <c r="J629" s="20" t="str">
        <f t="shared" si="29"/>
        <v>No</v>
      </c>
    </row>
    <row r="630" spans="1:10" x14ac:dyDescent="0.2">
      <c r="A630" s="22" t="s">
        <v>3187</v>
      </c>
      <c r="B630" s="22" t="s">
        <v>28</v>
      </c>
      <c r="C630" s="22" t="s">
        <v>2469</v>
      </c>
      <c r="D630" s="22" t="s">
        <v>3188</v>
      </c>
      <c r="E630" s="22">
        <v>0.20000000298023199</v>
      </c>
      <c r="F630" s="22">
        <v>1</v>
      </c>
      <c r="G630" s="20" t="str">
        <f t="shared" si="27"/>
        <v>NEUTRAL</v>
      </c>
      <c r="H630" s="22" t="s">
        <v>2468</v>
      </c>
      <c r="I630" s="20" t="str">
        <f t="shared" si="28"/>
        <v>No</v>
      </c>
      <c r="J630" s="20" t="str">
        <f t="shared" si="29"/>
        <v>No</v>
      </c>
    </row>
    <row r="631" spans="1:10" x14ac:dyDescent="0.2">
      <c r="A631" s="21" t="s">
        <v>3189</v>
      </c>
      <c r="B631" s="21" t="s">
        <v>28</v>
      </c>
      <c r="C631" s="21" t="s">
        <v>2469</v>
      </c>
      <c r="D631" s="21" t="s">
        <v>3190</v>
      </c>
      <c r="E631" s="21">
        <v>0.10000000149011599</v>
      </c>
      <c r="F631" s="21">
        <v>1</v>
      </c>
      <c r="G631" s="20" t="str">
        <f t="shared" si="27"/>
        <v>NEUTRAL</v>
      </c>
      <c r="H631" s="21" t="s">
        <v>2469</v>
      </c>
      <c r="I631" s="20" t="str">
        <f t="shared" si="28"/>
        <v>No</v>
      </c>
      <c r="J631" s="20" t="str">
        <f t="shared" si="29"/>
        <v>Yes</v>
      </c>
    </row>
    <row r="632" spans="1:10" x14ac:dyDescent="0.2">
      <c r="A632" s="22" t="s">
        <v>3191</v>
      </c>
      <c r="B632" s="22"/>
      <c r="C632" s="22" t="s">
        <v>2469</v>
      </c>
      <c r="D632" s="22" t="s">
        <v>3192</v>
      </c>
      <c r="E632" s="22">
        <v>0.10000000149011599</v>
      </c>
      <c r="F632" s="22">
        <v>0.30000001192092801</v>
      </c>
      <c r="G632" s="20" t="str">
        <f t="shared" si="27"/>
        <v>NEUTRAL</v>
      </c>
      <c r="H632" s="22" t="s">
        <v>2469</v>
      </c>
      <c r="I632" s="20" t="str">
        <f t="shared" si="28"/>
        <v>No</v>
      </c>
      <c r="J632" s="20" t="str">
        <f t="shared" si="29"/>
        <v>Yes</v>
      </c>
    </row>
    <row r="633" spans="1:10" x14ac:dyDescent="0.2">
      <c r="A633" s="21" t="s">
        <v>3195</v>
      </c>
      <c r="B633" s="21" t="s">
        <v>28</v>
      </c>
      <c r="C633" s="21" t="s">
        <v>2469</v>
      </c>
      <c r="D633" s="21" t="s">
        <v>3196</v>
      </c>
      <c r="E633" s="21">
        <v>0</v>
      </c>
      <c r="F633" s="21">
        <v>0.40000000596046398</v>
      </c>
      <c r="G633" s="20" t="str">
        <f t="shared" si="27"/>
        <v>NEUTRAL</v>
      </c>
      <c r="H633" s="21" t="s">
        <v>2468</v>
      </c>
      <c r="I633" s="20" t="str">
        <f t="shared" si="28"/>
        <v>No</v>
      </c>
      <c r="J633" s="20" t="str">
        <f t="shared" si="29"/>
        <v>No</v>
      </c>
    </row>
    <row r="634" spans="1:10" x14ac:dyDescent="0.2">
      <c r="A634" s="22" t="s">
        <v>3207</v>
      </c>
      <c r="B634" s="22" t="s">
        <v>7</v>
      </c>
      <c r="C634" s="22" t="s">
        <v>2469</v>
      </c>
      <c r="D634" s="22" t="s">
        <v>3208</v>
      </c>
      <c r="E634" s="22">
        <v>0.30000001192092801</v>
      </c>
      <c r="F634" s="22">
        <v>0.60000002384185702</v>
      </c>
      <c r="G634" s="20" t="str">
        <f t="shared" si="27"/>
        <v>POSITIVE</v>
      </c>
      <c r="H634" s="22" t="s">
        <v>2468</v>
      </c>
      <c r="I634" s="20" t="str">
        <f t="shared" si="28"/>
        <v>Yes</v>
      </c>
      <c r="J634" s="20" t="str">
        <f t="shared" si="29"/>
        <v>No</v>
      </c>
    </row>
    <row r="635" spans="1:10" x14ac:dyDescent="0.2">
      <c r="A635" s="21" t="s">
        <v>3221</v>
      </c>
      <c r="B635" s="21" t="s">
        <v>13</v>
      </c>
      <c r="C635" s="21" t="s">
        <v>2469</v>
      </c>
      <c r="D635" s="21" t="s">
        <v>3222</v>
      </c>
      <c r="E635" s="21">
        <v>0.20000000298023199</v>
      </c>
      <c r="F635" s="21">
        <v>0.40000000596046398</v>
      </c>
      <c r="G635" s="20" t="str">
        <f t="shared" si="27"/>
        <v>NEUTRAL</v>
      </c>
      <c r="H635" s="21" t="s">
        <v>2469</v>
      </c>
      <c r="I635" s="20" t="str">
        <f t="shared" si="28"/>
        <v>No</v>
      </c>
      <c r="J635" s="20" t="str">
        <f t="shared" si="29"/>
        <v>Yes</v>
      </c>
    </row>
    <row r="636" spans="1:10" x14ac:dyDescent="0.2">
      <c r="A636" s="22" t="s">
        <v>3223</v>
      </c>
      <c r="B636" s="22" t="s">
        <v>28</v>
      </c>
      <c r="C636" s="22" t="s">
        <v>2469</v>
      </c>
      <c r="D636" s="22" t="s">
        <v>3224</v>
      </c>
      <c r="E636" s="22">
        <v>0.20000000298023199</v>
      </c>
      <c r="F636" s="22">
        <v>0.20000000298023199</v>
      </c>
      <c r="G636" s="20" t="str">
        <f t="shared" si="27"/>
        <v>NEUTRAL</v>
      </c>
      <c r="H636" s="22" t="s">
        <v>2469</v>
      </c>
      <c r="I636" s="20" t="str">
        <f t="shared" si="28"/>
        <v>No</v>
      </c>
      <c r="J636" s="20" t="str">
        <f t="shared" si="29"/>
        <v>Yes</v>
      </c>
    </row>
    <row r="637" spans="1:10" x14ac:dyDescent="0.2">
      <c r="A637" s="21" t="s">
        <v>3235</v>
      </c>
      <c r="B637" s="21" t="s">
        <v>10</v>
      </c>
      <c r="C637" s="21" t="s">
        <v>2469</v>
      </c>
      <c r="D637" s="21" t="s">
        <v>3236</v>
      </c>
      <c r="E637" s="21">
        <v>0.40000000596046398</v>
      </c>
      <c r="F637" s="21">
        <v>0.89999997615814198</v>
      </c>
      <c r="G637" s="20" t="str">
        <f t="shared" si="27"/>
        <v>POSITIVE</v>
      </c>
      <c r="H637" s="21" t="s">
        <v>2468</v>
      </c>
      <c r="I637" s="20" t="str">
        <f t="shared" si="28"/>
        <v>Yes</v>
      </c>
      <c r="J637" s="20" t="str">
        <f t="shared" si="29"/>
        <v>No</v>
      </c>
    </row>
    <row r="638" spans="1:10" x14ac:dyDescent="0.2">
      <c r="A638" s="22" t="s">
        <v>3251</v>
      </c>
      <c r="B638" s="22"/>
      <c r="C638" s="22" t="s">
        <v>2469</v>
      </c>
      <c r="D638" s="22" t="s">
        <v>3252</v>
      </c>
      <c r="E638" s="22">
        <v>-0.30000001192092801</v>
      </c>
      <c r="F638" s="22">
        <v>0.30000001192092801</v>
      </c>
      <c r="G638" s="20" t="str">
        <f t="shared" si="27"/>
        <v>NEGATIVE</v>
      </c>
      <c r="H638" s="22" t="s">
        <v>2468</v>
      </c>
      <c r="I638" s="20" t="str">
        <f t="shared" si="28"/>
        <v>No</v>
      </c>
      <c r="J638" s="20" t="str">
        <f t="shared" si="29"/>
        <v>No</v>
      </c>
    </row>
    <row r="639" spans="1:10" x14ac:dyDescent="0.2">
      <c r="A639" s="21" t="s">
        <v>3257</v>
      </c>
      <c r="B639" s="21" t="s">
        <v>13</v>
      </c>
      <c r="C639" s="21" t="s">
        <v>2469</v>
      </c>
      <c r="D639" s="21" t="s">
        <v>3258</v>
      </c>
      <c r="E639" s="21">
        <v>0.30000001192092801</v>
      </c>
      <c r="F639" s="21">
        <v>1.29999995231628</v>
      </c>
      <c r="G639" s="20" t="str">
        <f t="shared" si="27"/>
        <v>POSITIVE</v>
      </c>
      <c r="H639" s="21" t="s">
        <v>2469</v>
      </c>
      <c r="I639" s="20" t="str">
        <f t="shared" si="28"/>
        <v>Yes</v>
      </c>
      <c r="J639" s="20" t="str">
        <f t="shared" si="29"/>
        <v>Yes</v>
      </c>
    </row>
    <row r="640" spans="1:10" x14ac:dyDescent="0.2">
      <c r="A640" s="22" t="s">
        <v>3261</v>
      </c>
      <c r="B640" s="22" t="s">
        <v>13</v>
      </c>
      <c r="C640" s="22" t="s">
        <v>2469</v>
      </c>
      <c r="D640" s="22" t="s">
        <v>3262</v>
      </c>
      <c r="E640" s="22">
        <v>0.10000000149011599</v>
      </c>
      <c r="F640" s="22">
        <v>0.5</v>
      </c>
      <c r="G640" s="20" t="str">
        <f t="shared" si="27"/>
        <v>NEUTRAL</v>
      </c>
      <c r="H640" s="22" t="s">
        <v>2469</v>
      </c>
      <c r="I640" s="20" t="str">
        <f t="shared" si="28"/>
        <v>No</v>
      </c>
      <c r="J640" s="20" t="str">
        <f t="shared" si="29"/>
        <v>Yes</v>
      </c>
    </row>
    <row r="641" spans="1:10" x14ac:dyDescent="0.2">
      <c r="A641" s="21" t="s">
        <v>3263</v>
      </c>
      <c r="B641" s="21" t="s">
        <v>7</v>
      </c>
      <c r="C641" s="21" t="s">
        <v>2469</v>
      </c>
      <c r="D641" s="21" t="s">
        <v>3264</v>
      </c>
      <c r="E641" s="21">
        <v>0.10000000149011599</v>
      </c>
      <c r="F641" s="21">
        <v>0.60000002384185702</v>
      </c>
      <c r="G641" s="20" t="str">
        <f t="shared" si="27"/>
        <v>NEUTRAL</v>
      </c>
      <c r="H641" s="21" t="s">
        <v>2469</v>
      </c>
      <c r="I641" s="20" t="str">
        <f t="shared" si="28"/>
        <v>No</v>
      </c>
      <c r="J641" s="20" t="str">
        <f t="shared" si="29"/>
        <v>Yes</v>
      </c>
    </row>
    <row r="642" spans="1:10" x14ac:dyDescent="0.2">
      <c r="A642" s="22" t="s">
        <v>3269</v>
      </c>
      <c r="B642" s="22" t="s">
        <v>7</v>
      </c>
      <c r="C642" s="22" t="s">
        <v>2469</v>
      </c>
      <c r="D642" s="22" t="s">
        <v>3270</v>
      </c>
      <c r="E642" s="22">
        <v>0.80000001192092896</v>
      </c>
      <c r="F642" s="22">
        <v>1.70000004768371</v>
      </c>
      <c r="G642" s="20" t="str">
        <f t="shared" si="27"/>
        <v>POSITIVE</v>
      </c>
      <c r="H642" s="22" t="s">
        <v>2469</v>
      </c>
      <c r="I642" s="20" t="str">
        <f t="shared" si="28"/>
        <v>Yes</v>
      </c>
      <c r="J642" s="20" t="str">
        <f t="shared" si="29"/>
        <v>Yes</v>
      </c>
    </row>
    <row r="643" spans="1:10" x14ac:dyDescent="0.2">
      <c r="A643" s="21" t="s">
        <v>3283</v>
      </c>
      <c r="B643" s="21" t="s">
        <v>13</v>
      </c>
      <c r="C643" s="21" t="s">
        <v>2469</v>
      </c>
      <c r="D643" s="21" t="s">
        <v>3284</v>
      </c>
      <c r="E643" s="21">
        <v>0.5</v>
      </c>
      <c r="F643" s="21">
        <v>1.1000000238418499</v>
      </c>
      <c r="G643" s="20" t="str">
        <f t="shared" ref="G643:G706" si="30">+IF(E643&lt;=-0.25,"NEGATIVE",IF(E643&lt;=0.25,"NEUTRAL",IF(E643&lt;=1,"POSITIVE","Check")))</f>
        <v>POSITIVE</v>
      </c>
      <c r="H643" s="21" t="s">
        <v>2469</v>
      </c>
      <c r="I643" s="20" t="str">
        <f t="shared" ref="I643:I706" si="31">+IF(G643=C643, "Yes", "No")</f>
        <v>Yes</v>
      </c>
      <c r="J643" s="20" t="str">
        <f t="shared" ref="J643:J706" si="32">IF(H643=C643, "Yes", "No")</f>
        <v>Yes</v>
      </c>
    </row>
    <row r="644" spans="1:10" x14ac:dyDescent="0.2">
      <c r="A644" s="22" t="s">
        <v>3285</v>
      </c>
      <c r="B644" s="22" t="s">
        <v>28</v>
      </c>
      <c r="C644" s="22" t="s">
        <v>2469</v>
      </c>
      <c r="D644" s="22" t="s">
        <v>3286</v>
      </c>
      <c r="E644" s="22">
        <v>0.20000000298023199</v>
      </c>
      <c r="F644" s="22">
        <v>0.20000000298023199</v>
      </c>
      <c r="G644" s="20" t="str">
        <f t="shared" si="30"/>
        <v>NEUTRAL</v>
      </c>
      <c r="H644" s="22" t="s">
        <v>2468</v>
      </c>
      <c r="I644" s="20" t="str">
        <f t="shared" si="31"/>
        <v>No</v>
      </c>
      <c r="J644" s="20" t="str">
        <f t="shared" si="32"/>
        <v>No</v>
      </c>
    </row>
    <row r="645" spans="1:10" x14ac:dyDescent="0.2">
      <c r="A645" s="21" t="s">
        <v>3287</v>
      </c>
      <c r="B645" s="21" t="s">
        <v>28</v>
      </c>
      <c r="C645" s="21" t="s">
        <v>2469</v>
      </c>
      <c r="D645" s="21" t="s">
        <v>3288</v>
      </c>
      <c r="E645" s="21">
        <v>0.20000000298023199</v>
      </c>
      <c r="F645" s="21">
        <v>0.20000000298023199</v>
      </c>
      <c r="G645" s="20" t="str">
        <f t="shared" si="30"/>
        <v>NEUTRAL</v>
      </c>
      <c r="H645" s="21" t="s">
        <v>2468</v>
      </c>
      <c r="I645" s="20" t="str">
        <f t="shared" si="31"/>
        <v>No</v>
      </c>
      <c r="J645" s="20" t="str">
        <f t="shared" si="32"/>
        <v>No</v>
      </c>
    </row>
    <row r="646" spans="1:10" x14ac:dyDescent="0.2">
      <c r="A646" s="22" t="s">
        <v>3293</v>
      </c>
      <c r="B646" s="22" t="s">
        <v>28</v>
      </c>
      <c r="C646" s="22" t="s">
        <v>2469</v>
      </c>
      <c r="D646" s="22" t="s">
        <v>3294</v>
      </c>
      <c r="E646" s="22">
        <v>0.20000000298023199</v>
      </c>
      <c r="F646" s="22">
        <v>0.5</v>
      </c>
      <c r="G646" s="20" t="str">
        <f t="shared" si="30"/>
        <v>NEUTRAL</v>
      </c>
      <c r="H646" s="22" t="s">
        <v>2468</v>
      </c>
      <c r="I646" s="20" t="str">
        <f t="shared" si="31"/>
        <v>No</v>
      </c>
      <c r="J646" s="20" t="str">
        <f t="shared" si="32"/>
        <v>No</v>
      </c>
    </row>
    <row r="647" spans="1:10" x14ac:dyDescent="0.2">
      <c r="A647" s="21" t="s">
        <v>3295</v>
      </c>
      <c r="B647" s="21" t="s">
        <v>28</v>
      </c>
      <c r="C647" s="21" t="s">
        <v>2469</v>
      </c>
      <c r="D647" s="21" t="s">
        <v>3296</v>
      </c>
      <c r="E647" s="21">
        <v>0.10000000149011599</v>
      </c>
      <c r="F647" s="21">
        <v>0.30000001192092801</v>
      </c>
      <c r="G647" s="20" t="str">
        <f t="shared" si="30"/>
        <v>NEUTRAL</v>
      </c>
      <c r="H647" s="21" t="s">
        <v>2468</v>
      </c>
      <c r="I647" s="20" t="str">
        <f t="shared" si="31"/>
        <v>No</v>
      </c>
      <c r="J647" s="20" t="str">
        <f t="shared" si="32"/>
        <v>No</v>
      </c>
    </row>
    <row r="648" spans="1:10" x14ac:dyDescent="0.2">
      <c r="A648" s="22" t="s">
        <v>3297</v>
      </c>
      <c r="B648" s="22" t="s">
        <v>33</v>
      </c>
      <c r="C648" s="22" t="s">
        <v>2469</v>
      </c>
      <c r="D648" s="22" t="s">
        <v>3298</v>
      </c>
      <c r="E648" s="22">
        <v>0.5</v>
      </c>
      <c r="F648" s="22">
        <v>2.2999999523162802</v>
      </c>
      <c r="G648" s="20" t="str">
        <f t="shared" si="30"/>
        <v>POSITIVE</v>
      </c>
      <c r="H648" s="22" t="s">
        <v>2469</v>
      </c>
      <c r="I648" s="20" t="str">
        <f t="shared" si="31"/>
        <v>Yes</v>
      </c>
      <c r="J648" s="20" t="str">
        <f t="shared" si="32"/>
        <v>Yes</v>
      </c>
    </row>
    <row r="649" spans="1:10" x14ac:dyDescent="0.2">
      <c r="A649" s="21" t="s">
        <v>3299</v>
      </c>
      <c r="B649" s="21" t="s">
        <v>28</v>
      </c>
      <c r="C649" s="21" t="s">
        <v>2469</v>
      </c>
      <c r="D649" s="21" t="s">
        <v>3300</v>
      </c>
      <c r="E649" s="21">
        <v>0</v>
      </c>
      <c r="F649" s="21">
        <v>0</v>
      </c>
      <c r="G649" s="20" t="str">
        <f t="shared" si="30"/>
        <v>NEUTRAL</v>
      </c>
      <c r="H649" s="21" t="s">
        <v>2470</v>
      </c>
      <c r="I649" s="20" t="str">
        <f t="shared" si="31"/>
        <v>No</v>
      </c>
      <c r="J649" s="20" t="str">
        <f t="shared" si="32"/>
        <v>No</v>
      </c>
    </row>
    <row r="650" spans="1:10" x14ac:dyDescent="0.2">
      <c r="A650" s="22" t="s">
        <v>3301</v>
      </c>
      <c r="B650" s="22" t="s">
        <v>10</v>
      </c>
      <c r="C650" s="22" t="s">
        <v>2469</v>
      </c>
      <c r="D650" s="22" t="s">
        <v>3302</v>
      </c>
      <c r="E650" s="22">
        <v>0.80000001192092896</v>
      </c>
      <c r="F650" s="22">
        <v>1.70000004768371</v>
      </c>
      <c r="G650" s="20" t="str">
        <f t="shared" si="30"/>
        <v>POSITIVE</v>
      </c>
      <c r="H650" s="22" t="s">
        <v>2469</v>
      </c>
      <c r="I650" s="20" t="str">
        <f t="shared" si="31"/>
        <v>Yes</v>
      </c>
      <c r="J650" s="20" t="str">
        <f t="shared" si="32"/>
        <v>Yes</v>
      </c>
    </row>
    <row r="651" spans="1:10" x14ac:dyDescent="0.2">
      <c r="A651" s="21" t="s">
        <v>3303</v>
      </c>
      <c r="B651" s="21" t="s">
        <v>7</v>
      </c>
      <c r="C651" s="21" t="s">
        <v>2469</v>
      </c>
      <c r="D651" s="21" t="s">
        <v>3304</v>
      </c>
      <c r="E651" s="21">
        <v>-0.69999998807907104</v>
      </c>
      <c r="F651" s="21">
        <v>0.69999998807907104</v>
      </c>
      <c r="G651" s="20" t="str">
        <f t="shared" si="30"/>
        <v>NEGATIVE</v>
      </c>
      <c r="H651" s="21" t="s">
        <v>2470</v>
      </c>
      <c r="I651" s="20" t="str">
        <f t="shared" si="31"/>
        <v>No</v>
      </c>
      <c r="J651" s="20" t="str">
        <f t="shared" si="32"/>
        <v>No</v>
      </c>
    </row>
    <row r="652" spans="1:10" x14ac:dyDescent="0.2">
      <c r="A652" s="22" t="s">
        <v>3329</v>
      </c>
      <c r="B652" s="22" t="s">
        <v>18</v>
      </c>
      <c r="C652" s="22" t="s">
        <v>2469</v>
      </c>
      <c r="D652" s="22" t="s">
        <v>3330</v>
      </c>
      <c r="E652" s="22">
        <v>-0.10000000149011599</v>
      </c>
      <c r="F652" s="22">
        <v>0.10000000149011599</v>
      </c>
      <c r="G652" s="20" t="str">
        <f t="shared" si="30"/>
        <v>NEUTRAL</v>
      </c>
      <c r="H652" s="22" t="s">
        <v>2468</v>
      </c>
      <c r="I652" s="20" t="str">
        <f t="shared" si="31"/>
        <v>No</v>
      </c>
      <c r="J652" s="20" t="str">
        <f t="shared" si="32"/>
        <v>No</v>
      </c>
    </row>
    <row r="653" spans="1:10" x14ac:dyDescent="0.2">
      <c r="A653" s="21" t="s">
        <v>3333</v>
      </c>
      <c r="B653" s="21" t="s">
        <v>18</v>
      </c>
      <c r="C653" s="21" t="s">
        <v>2470</v>
      </c>
      <c r="D653" s="21" t="s">
        <v>3334</v>
      </c>
      <c r="E653" s="21">
        <v>0</v>
      </c>
      <c r="F653" s="21">
        <v>0</v>
      </c>
      <c r="G653" s="20" t="str">
        <f t="shared" si="30"/>
        <v>NEUTRAL</v>
      </c>
      <c r="H653" s="21" t="s">
        <v>2468</v>
      </c>
      <c r="I653" s="20" t="str">
        <f t="shared" si="31"/>
        <v>No</v>
      </c>
      <c r="J653" s="20" t="str">
        <f t="shared" si="32"/>
        <v>No</v>
      </c>
    </row>
    <row r="654" spans="1:10" x14ac:dyDescent="0.2">
      <c r="A654" s="22" t="s">
        <v>3335</v>
      </c>
      <c r="B654" s="22" t="s">
        <v>13</v>
      </c>
      <c r="C654" s="22" t="s">
        <v>2469</v>
      </c>
      <c r="D654" s="22" t="s">
        <v>3336</v>
      </c>
      <c r="E654" s="22">
        <v>0</v>
      </c>
      <c r="F654" s="22">
        <v>0.20000000298023199</v>
      </c>
      <c r="G654" s="20" t="str">
        <f t="shared" si="30"/>
        <v>NEUTRAL</v>
      </c>
      <c r="H654" s="22" t="s">
        <v>2471</v>
      </c>
      <c r="I654" s="20" t="str">
        <f t="shared" si="31"/>
        <v>No</v>
      </c>
      <c r="J654" s="20" t="str">
        <f t="shared" si="32"/>
        <v>No</v>
      </c>
    </row>
    <row r="655" spans="1:10" x14ac:dyDescent="0.2">
      <c r="A655" s="21" t="s">
        <v>3341</v>
      </c>
      <c r="B655" s="21" t="s">
        <v>13</v>
      </c>
      <c r="C655" s="21" t="s">
        <v>2469</v>
      </c>
      <c r="D655" s="21" t="s">
        <v>3342</v>
      </c>
      <c r="E655" s="21">
        <v>0.10000000149011599</v>
      </c>
      <c r="F655" s="21">
        <v>0.10000000149011599</v>
      </c>
      <c r="G655" s="20" t="str">
        <f t="shared" si="30"/>
        <v>NEUTRAL</v>
      </c>
      <c r="H655" s="21" t="s">
        <v>2469</v>
      </c>
      <c r="I655" s="20" t="str">
        <f t="shared" si="31"/>
        <v>No</v>
      </c>
      <c r="J655" s="20" t="str">
        <f t="shared" si="32"/>
        <v>Yes</v>
      </c>
    </row>
    <row r="656" spans="1:10" x14ac:dyDescent="0.2">
      <c r="A656" s="22" t="s">
        <v>3349</v>
      </c>
      <c r="B656" s="22" t="s">
        <v>38</v>
      </c>
      <c r="C656" s="22" t="s">
        <v>2469</v>
      </c>
      <c r="D656" s="22" t="s">
        <v>3350</v>
      </c>
      <c r="E656" s="22">
        <v>0.40000000596046398</v>
      </c>
      <c r="F656" s="22">
        <v>0.89999997615814198</v>
      </c>
      <c r="G656" s="20" t="str">
        <f t="shared" si="30"/>
        <v>POSITIVE</v>
      </c>
      <c r="H656" s="22" t="s">
        <v>2468</v>
      </c>
      <c r="I656" s="20" t="str">
        <f t="shared" si="31"/>
        <v>Yes</v>
      </c>
      <c r="J656" s="20" t="str">
        <f t="shared" si="32"/>
        <v>No</v>
      </c>
    </row>
    <row r="657" spans="1:10" x14ac:dyDescent="0.2">
      <c r="A657" s="21" t="s">
        <v>3351</v>
      </c>
      <c r="B657" s="21" t="s">
        <v>28</v>
      </c>
      <c r="C657" s="21" t="s">
        <v>2469</v>
      </c>
      <c r="D657" s="21" t="s">
        <v>3352</v>
      </c>
      <c r="E657" s="21">
        <v>0.40000000596046398</v>
      </c>
      <c r="F657" s="21">
        <v>0.89999997615814198</v>
      </c>
      <c r="G657" s="20" t="str">
        <f t="shared" si="30"/>
        <v>POSITIVE</v>
      </c>
      <c r="H657" s="21" t="s">
        <v>2469</v>
      </c>
      <c r="I657" s="20" t="str">
        <f t="shared" si="31"/>
        <v>Yes</v>
      </c>
      <c r="J657" s="20" t="str">
        <f t="shared" si="32"/>
        <v>Yes</v>
      </c>
    </row>
    <row r="658" spans="1:10" x14ac:dyDescent="0.2">
      <c r="A658" s="22" t="s">
        <v>3353</v>
      </c>
      <c r="B658" s="22" t="s">
        <v>33</v>
      </c>
      <c r="C658" s="22" t="s">
        <v>2469</v>
      </c>
      <c r="D658" s="22" t="s">
        <v>3354</v>
      </c>
      <c r="E658" s="22">
        <v>0</v>
      </c>
      <c r="F658" s="22">
        <v>0</v>
      </c>
      <c r="G658" s="20" t="str">
        <f t="shared" si="30"/>
        <v>NEUTRAL</v>
      </c>
      <c r="H658" s="22" t="s">
        <v>2468</v>
      </c>
      <c r="I658" s="20" t="str">
        <f t="shared" si="31"/>
        <v>No</v>
      </c>
      <c r="J658" s="20" t="str">
        <f t="shared" si="32"/>
        <v>No</v>
      </c>
    </row>
    <row r="659" spans="1:10" x14ac:dyDescent="0.2">
      <c r="A659" s="21" t="s">
        <v>3359</v>
      </c>
      <c r="B659" s="21" t="s">
        <v>18</v>
      </c>
      <c r="C659" s="21" t="s">
        <v>2469</v>
      </c>
      <c r="D659" s="21" t="s">
        <v>3360</v>
      </c>
      <c r="E659" s="21">
        <v>0.80000001192092896</v>
      </c>
      <c r="F659" s="21">
        <v>0.80000001192092896</v>
      </c>
      <c r="G659" s="20" t="str">
        <f t="shared" si="30"/>
        <v>POSITIVE</v>
      </c>
      <c r="H659" s="21" t="s">
        <v>2469</v>
      </c>
      <c r="I659" s="20" t="str">
        <f t="shared" si="31"/>
        <v>Yes</v>
      </c>
      <c r="J659" s="20" t="str">
        <f t="shared" si="32"/>
        <v>Yes</v>
      </c>
    </row>
    <row r="660" spans="1:10" x14ac:dyDescent="0.2">
      <c r="A660" s="22" t="s">
        <v>3361</v>
      </c>
      <c r="B660" s="22" t="s">
        <v>10</v>
      </c>
      <c r="C660" s="22" t="s">
        <v>2469</v>
      </c>
      <c r="D660" s="22" t="s">
        <v>3362</v>
      </c>
      <c r="E660" s="22">
        <v>0.40000000596046398</v>
      </c>
      <c r="F660" s="22">
        <v>0.40000000596046398</v>
      </c>
      <c r="G660" s="20" t="str">
        <f t="shared" si="30"/>
        <v>POSITIVE</v>
      </c>
      <c r="H660" s="22" t="s">
        <v>2470</v>
      </c>
      <c r="I660" s="20" t="str">
        <f t="shared" si="31"/>
        <v>Yes</v>
      </c>
      <c r="J660" s="20" t="str">
        <f t="shared" si="32"/>
        <v>No</v>
      </c>
    </row>
    <row r="661" spans="1:10" x14ac:dyDescent="0.2">
      <c r="A661" s="21" t="s">
        <v>3367</v>
      </c>
      <c r="B661" s="21" t="s">
        <v>10</v>
      </c>
      <c r="C661" s="21" t="s">
        <v>2469</v>
      </c>
      <c r="D661" s="21" t="s">
        <v>3368</v>
      </c>
      <c r="E661" s="21">
        <v>0</v>
      </c>
      <c r="F661" s="21">
        <v>0</v>
      </c>
      <c r="G661" s="20" t="str">
        <f t="shared" si="30"/>
        <v>NEUTRAL</v>
      </c>
      <c r="H661" s="21" t="s">
        <v>2470</v>
      </c>
      <c r="I661" s="20" t="str">
        <f t="shared" si="31"/>
        <v>No</v>
      </c>
      <c r="J661" s="20" t="str">
        <f t="shared" si="32"/>
        <v>No</v>
      </c>
    </row>
    <row r="662" spans="1:10" x14ac:dyDescent="0.2">
      <c r="A662" s="22" t="s">
        <v>3379</v>
      </c>
      <c r="B662" s="22" t="s">
        <v>10</v>
      </c>
      <c r="C662" s="22" t="s">
        <v>2469</v>
      </c>
      <c r="D662" s="22" t="s">
        <v>3380</v>
      </c>
      <c r="E662" s="22">
        <v>0.10000000149011599</v>
      </c>
      <c r="F662" s="22">
        <v>0.10000000149011599</v>
      </c>
      <c r="G662" s="20" t="str">
        <f t="shared" si="30"/>
        <v>NEUTRAL</v>
      </c>
      <c r="H662" s="22" t="s">
        <v>2468</v>
      </c>
      <c r="I662" s="20" t="str">
        <f t="shared" si="31"/>
        <v>No</v>
      </c>
      <c r="J662" s="20" t="str">
        <f t="shared" si="32"/>
        <v>No</v>
      </c>
    </row>
    <row r="663" spans="1:10" x14ac:dyDescent="0.2">
      <c r="A663" s="21" t="s">
        <v>3381</v>
      </c>
      <c r="B663" s="21" t="s">
        <v>10</v>
      </c>
      <c r="C663" s="21" t="s">
        <v>2469</v>
      </c>
      <c r="D663" s="21" t="s">
        <v>3382</v>
      </c>
      <c r="E663" s="21">
        <v>0.10000000149011599</v>
      </c>
      <c r="F663" s="21">
        <v>0.10000000149011599</v>
      </c>
      <c r="G663" s="20" t="str">
        <f t="shared" si="30"/>
        <v>NEUTRAL</v>
      </c>
      <c r="H663" s="21" t="s">
        <v>2468</v>
      </c>
      <c r="I663" s="20" t="str">
        <f t="shared" si="31"/>
        <v>No</v>
      </c>
      <c r="J663" s="20" t="str">
        <f t="shared" si="32"/>
        <v>No</v>
      </c>
    </row>
    <row r="664" spans="1:10" x14ac:dyDescent="0.2">
      <c r="A664" s="22" t="s">
        <v>3389</v>
      </c>
      <c r="B664" s="22" t="s">
        <v>7</v>
      </c>
      <c r="C664" s="22" t="s">
        <v>2469</v>
      </c>
      <c r="D664" s="22" t="s">
        <v>3390</v>
      </c>
      <c r="E664" s="22">
        <v>0.10000000149011599</v>
      </c>
      <c r="F664" s="22">
        <v>0.30000001192092801</v>
      </c>
      <c r="G664" s="20" t="str">
        <f t="shared" si="30"/>
        <v>NEUTRAL</v>
      </c>
      <c r="H664" s="22" t="s">
        <v>2468</v>
      </c>
      <c r="I664" s="20" t="str">
        <f t="shared" si="31"/>
        <v>No</v>
      </c>
      <c r="J664" s="20" t="str">
        <f t="shared" si="32"/>
        <v>No</v>
      </c>
    </row>
    <row r="665" spans="1:10" x14ac:dyDescent="0.2">
      <c r="A665" s="21" t="s">
        <v>3391</v>
      </c>
      <c r="B665" s="21" t="s">
        <v>13</v>
      </c>
      <c r="C665" s="21" t="s">
        <v>2469</v>
      </c>
      <c r="D665" s="21" t="s">
        <v>3392</v>
      </c>
      <c r="E665" s="21">
        <v>0.30000001192092801</v>
      </c>
      <c r="F665" s="21">
        <v>0.30000001192092801</v>
      </c>
      <c r="G665" s="20" t="str">
        <f t="shared" si="30"/>
        <v>POSITIVE</v>
      </c>
      <c r="H665" s="21" t="s">
        <v>2468</v>
      </c>
      <c r="I665" s="20" t="str">
        <f t="shared" si="31"/>
        <v>Yes</v>
      </c>
      <c r="J665" s="20" t="str">
        <f t="shared" si="32"/>
        <v>No</v>
      </c>
    </row>
    <row r="666" spans="1:10" x14ac:dyDescent="0.2">
      <c r="A666" s="22" t="s">
        <v>3393</v>
      </c>
      <c r="B666" s="22" t="s">
        <v>1411</v>
      </c>
      <c r="C666" s="22" t="s">
        <v>2469</v>
      </c>
      <c r="D666" s="22" t="s">
        <v>3394</v>
      </c>
      <c r="E666" s="22">
        <v>0.10000000149011599</v>
      </c>
      <c r="F666" s="22">
        <v>0.10000000149011599</v>
      </c>
      <c r="G666" s="20" t="str">
        <f t="shared" si="30"/>
        <v>NEUTRAL</v>
      </c>
      <c r="H666" s="22" t="s">
        <v>2468</v>
      </c>
      <c r="I666" s="20" t="str">
        <f t="shared" si="31"/>
        <v>No</v>
      </c>
      <c r="J666" s="20" t="str">
        <f t="shared" si="32"/>
        <v>No</v>
      </c>
    </row>
    <row r="667" spans="1:10" x14ac:dyDescent="0.2">
      <c r="A667" s="21" t="s">
        <v>3397</v>
      </c>
      <c r="B667" s="21" t="s">
        <v>23</v>
      </c>
      <c r="C667" s="21" t="s">
        <v>2469</v>
      </c>
      <c r="D667" s="21" t="s">
        <v>3398</v>
      </c>
      <c r="E667" s="21">
        <v>0</v>
      </c>
      <c r="F667" s="21">
        <v>0</v>
      </c>
      <c r="G667" s="20" t="str">
        <f t="shared" si="30"/>
        <v>NEUTRAL</v>
      </c>
      <c r="H667" s="21" t="s">
        <v>2468</v>
      </c>
      <c r="I667" s="20" t="str">
        <f t="shared" si="31"/>
        <v>No</v>
      </c>
      <c r="J667" s="20" t="str">
        <f t="shared" si="32"/>
        <v>No</v>
      </c>
    </row>
    <row r="668" spans="1:10" x14ac:dyDescent="0.2">
      <c r="A668" s="22" t="s">
        <v>3407</v>
      </c>
      <c r="B668" s="22" t="s">
        <v>38</v>
      </c>
      <c r="C668" s="22" t="s">
        <v>2469</v>
      </c>
      <c r="D668" s="22" t="s">
        <v>3408</v>
      </c>
      <c r="E668" s="22">
        <v>0.40000000596046398</v>
      </c>
      <c r="F668" s="22">
        <v>0.40000000596046398</v>
      </c>
      <c r="G668" s="20" t="str">
        <f t="shared" si="30"/>
        <v>POSITIVE</v>
      </c>
      <c r="H668" s="22" t="s">
        <v>2468</v>
      </c>
      <c r="I668" s="20" t="str">
        <f t="shared" si="31"/>
        <v>Yes</v>
      </c>
      <c r="J668" s="20" t="str">
        <f t="shared" si="32"/>
        <v>No</v>
      </c>
    </row>
    <row r="669" spans="1:10" x14ac:dyDescent="0.2">
      <c r="A669" s="21" t="s">
        <v>3409</v>
      </c>
      <c r="B669" s="21" t="s">
        <v>13</v>
      </c>
      <c r="C669" s="21" t="s">
        <v>2469</v>
      </c>
      <c r="D669" s="21" t="s">
        <v>3410</v>
      </c>
      <c r="E669" s="21">
        <v>0.30000001192092801</v>
      </c>
      <c r="F669" s="21">
        <v>0.80000001192092896</v>
      </c>
      <c r="G669" s="20" t="str">
        <f t="shared" si="30"/>
        <v>POSITIVE</v>
      </c>
      <c r="H669" s="21" t="s">
        <v>2469</v>
      </c>
      <c r="I669" s="20" t="str">
        <f t="shared" si="31"/>
        <v>Yes</v>
      </c>
      <c r="J669" s="20" t="str">
        <f t="shared" si="32"/>
        <v>Yes</v>
      </c>
    </row>
    <row r="670" spans="1:10" x14ac:dyDescent="0.2">
      <c r="A670" s="22" t="s">
        <v>3417</v>
      </c>
      <c r="B670" s="22" t="s">
        <v>38</v>
      </c>
      <c r="C670" s="22" t="s">
        <v>2469</v>
      </c>
      <c r="D670" s="22" t="s">
        <v>3418</v>
      </c>
      <c r="E670" s="22">
        <v>-0.80000001192092896</v>
      </c>
      <c r="F670" s="22">
        <v>0.80000001192092896</v>
      </c>
      <c r="G670" s="20" t="str">
        <f t="shared" si="30"/>
        <v>NEGATIVE</v>
      </c>
      <c r="H670" s="22" t="s">
        <v>2470</v>
      </c>
      <c r="I670" s="20" t="str">
        <f t="shared" si="31"/>
        <v>No</v>
      </c>
      <c r="J670" s="20" t="str">
        <f t="shared" si="32"/>
        <v>No</v>
      </c>
    </row>
    <row r="671" spans="1:10" x14ac:dyDescent="0.2">
      <c r="A671" s="21" t="s">
        <v>3419</v>
      </c>
      <c r="B671" s="21" t="s">
        <v>18</v>
      </c>
      <c r="C671" s="21" t="s">
        <v>2469</v>
      </c>
      <c r="D671" s="21" t="s">
        <v>3420</v>
      </c>
      <c r="E671" s="21">
        <v>-0.10000000149011599</v>
      </c>
      <c r="F671" s="21">
        <v>0.10000000149011599</v>
      </c>
      <c r="G671" s="20" t="str">
        <f t="shared" si="30"/>
        <v>NEUTRAL</v>
      </c>
      <c r="H671" s="21" t="s">
        <v>2468</v>
      </c>
      <c r="I671" s="20" t="str">
        <f t="shared" si="31"/>
        <v>No</v>
      </c>
      <c r="J671" s="20" t="str">
        <f t="shared" si="32"/>
        <v>No</v>
      </c>
    </row>
    <row r="672" spans="1:10" x14ac:dyDescent="0.2">
      <c r="A672" s="22" t="s">
        <v>3421</v>
      </c>
      <c r="B672" s="22" t="s">
        <v>28</v>
      </c>
      <c r="C672" s="22" t="s">
        <v>2469</v>
      </c>
      <c r="D672" s="22" t="s">
        <v>3422</v>
      </c>
      <c r="E672" s="22">
        <v>-0.30000001192092801</v>
      </c>
      <c r="F672" s="22">
        <v>0.30000001192092801</v>
      </c>
      <c r="G672" s="20" t="str">
        <f t="shared" si="30"/>
        <v>NEGATIVE</v>
      </c>
      <c r="H672" s="22" t="s">
        <v>2468</v>
      </c>
      <c r="I672" s="20" t="str">
        <f t="shared" si="31"/>
        <v>No</v>
      </c>
      <c r="J672" s="20" t="str">
        <f t="shared" si="32"/>
        <v>No</v>
      </c>
    </row>
    <row r="673" spans="1:10" x14ac:dyDescent="0.2">
      <c r="A673" s="21" t="s">
        <v>3423</v>
      </c>
      <c r="B673" s="21" t="s">
        <v>10</v>
      </c>
      <c r="C673" s="21" t="s">
        <v>2469</v>
      </c>
      <c r="D673" s="21" t="s">
        <v>3424</v>
      </c>
      <c r="E673" s="21">
        <v>0.5</v>
      </c>
      <c r="F673" s="21">
        <v>0.5</v>
      </c>
      <c r="G673" s="20" t="str">
        <f t="shared" si="30"/>
        <v>POSITIVE</v>
      </c>
      <c r="H673" s="21" t="s">
        <v>2469</v>
      </c>
      <c r="I673" s="20" t="str">
        <f t="shared" si="31"/>
        <v>Yes</v>
      </c>
      <c r="J673" s="20" t="str">
        <f t="shared" si="32"/>
        <v>Yes</v>
      </c>
    </row>
    <row r="674" spans="1:10" x14ac:dyDescent="0.2">
      <c r="A674" s="22" t="s">
        <v>3425</v>
      </c>
      <c r="B674" s="22" t="s">
        <v>10</v>
      </c>
      <c r="C674" s="22" t="s">
        <v>2469</v>
      </c>
      <c r="D674" s="22" t="s">
        <v>3426</v>
      </c>
      <c r="E674" s="22">
        <v>0.20000000298023199</v>
      </c>
      <c r="F674" s="22">
        <v>0.5</v>
      </c>
      <c r="G674" s="20" t="str">
        <f t="shared" si="30"/>
        <v>NEUTRAL</v>
      </c>
      <c r="H674" s="22" t="s">
        <v>2468</v>
      </c>
      <c r="I674" s="20" t="str">
        <f t="shared" si="31"/>
        <v>No</v>
      </c>
      <c r="J674" s="20" t="str">
        <f t="shared" si="32"/>
        <v>No</v>
      </c>
    </row>
    <row r="675" spans="1:10" x14ac:dyDescent="0.2">
      <c r="A675" s="21" t="s">
        <v>3429</v>
      </c>
      <c r="B675" s="21" t="s">
        <v>13</v>
      </c>
      <c r="C675" s="21" t="s">
        <v>2469</v>
      </c>
      <c r="D675" s="21" t="s">
        <v>3430</v>
      </c>
      <c r="E675" s="21">
        <v>-0.40000000596046398</v>
      </c>
      <c r="F675" s="21">
        <v>0.40000000596046398</v>
      </c>
      <c r="G675" s="20" t="str">
        <f t="shared" si="30"/>
        <v>NEGATIVE</v>
      </c>
      <c r="H675" s="21" t="s">
        <v>2469</v>
      </c>
      <c r="I675" s="20" t="str">
        <f t="shared" si="31"/>
        <v>No</v>
      </c>
      <c r="J675" s="20" t="str">
        <f t="shared" si="32"/>
        <v>Yes</v>
      </c>
    </row>
    <row r="676" spans="1:10" x14ac:dyDescent="0.2">
      <c r="A676" s="22" t="s">
        <v>3435</v>
      </c>
      <c r="B676" s="22" t="s">
        <v>13</v>
      </c>
      <c r="C676" s="22" t="s">
        <v>2469</v>
      </c>
      <c r="D676" s="22" t="s">
        <v>3436</v>
      </c>
      <c r="E676" s="22">
        <v>0.10000000149011599</v>
      </c>
      <c r="F676" s="22">
        <v>0.10000000149011599</v>
      </c>
      <c r="G676" s="20" t="str">
        <f t="shared" si="30"/>
        <v>NEUTRAL</v>
      </c>
      <c r="H676" s="22" t="s">
        <v>2469</v>
      </c>
      <c r="I676" s="20" t="str">
        <f t="shared" si="31"/>
        <v>No</v>
      </c>
      <c r="J676" s="20" t="str">
        <f t="shared" si="32"/>
        <v>Yes</v>
      </c>
    </row>
    <row r="677" spans="1:10" x14ac:dyDescent="0.2">
      <c r="A677" s="21" t="s">
        <v>3439</v>
      </c>
      <c r="B677" s="21" t="s">
        <v>13</v>
      </c>
      <c r="C677" s="21" t="s">
        <v>2469</v>
      </c>
      <c r="D677" s="21" t="s">
        <v>3440</v>
      </c>
      <c r="E677" s="21">
        <v>-0.10000000149011599</v>
      </c>
      <c r="F677" s="21">
        <v>0.10000000149011599</v>
      </c>
      <c r="G677" s="20" t="str">
        <f t="shared" si="30"/>
        <v>NEUTRAL</v>
      </c>
      <c r="H677" s="21" t="s">
        <v>2470</v>
      </c>
      <c r="I677" s="20" t="str">
        <f t="shared" si="31"/>
        <v>No</v>
      </c>
      <c r="J677" s="20" t="str">
        <f t="shared" si="32"/>
        <v>No</v>
      </c>
    </row>
    <row r="678" spans="1:10" x14ac:dyDescent="0.2">
      <c r="A678" s="22" t="s">
        <v>3441</v>
      </c>
      <c r="B678" s="22" t="s">
        <v>13</v>
      </c>
      <c r="C678" s="22" t="s">
        <v>2469</v>
      </c>
      <c r="D678" s="22" t="s">
        <v>3442</v>
      </c>
      <c r="E678" s="22">
        <v>0.80000001192092896</v>
      </c>
      <c r="F678" s="22">
        <v>0.80000001192092896</v>
      </c>
      <c r="G678" s="20" t="str">
        <f t="shared" si="30"/>
        <v>POSITIVE</v>
      </c>
      <c r="H678" s="22" t="s">
        <v>2468</v>
      </c>
      <c r="I678" s="20" t="str">
        <f t="shared" si="31"/>
        <v>Yes</v>
      </c>
      <c r="J678" s="20" t="str">
        <f t="shared" si="32"/>
        <v>No</v>
      </c>
    </row>
    <row r="679" spans="1:10" x14ac:dyDescent="0.2">
      <c r="A679" s="21" t="s">
        <v>3445</v>
      </c>
      <c r="B679" s="21" t="s">
        <v>18</v>
      </c>
      <c r="C679" s="21" t="s">
        <v>2469</v>
      </c>
      <c r="D679" s="21" t="s">
        <v>3446</v>
      </c>
      <c r="E679" s="21">
        <v>0</v>
      </c>
      <c r="F679" s="21">
        <v>0</v>
      </c>
      <c r="G679" s="20" t="str">
        <f t="shared" si="30"/>
        <v>NEUTRAL</v>
      </c>
      <c r="H679" s="21" t="s">
        <v>2468</v>
      </c>
      <c r="I679" s="20" t="str">
        <f t="shared" si="31"/>
        <v>No</v>
      </c>
      <c r="J679" s="20" t="str">
        <f t="shared" si="32"/>
        <v>No</v>
      </c>
    </row>
    <row r="680" spans="1:10" x14ac:dyDescent="0.2">
      <c r="A680" s="22" t="s">
        <v>3449</v>
      </c>
      <c r="B680" s="22" t="s">
        <v>7</v>
      </c>
      <c r="C680" s="22" t="s">
        <v>2469</v>
      </c>
      <c r="D680" s="22" t="s">
        <v>3450</v>
      </c>
      <c r="E680" s="22">
        <v>0.89999997615814198</v>
      </c>
      <c r="F680" s="22">
        <v>0.89999997615814198</v>
      </c>
      <c r="G680" s="20" t="str">
        <f t="shared" si="30"/>
        <v>POSITIVE</v>
      </c>
      <c r="H680" s="22" t="s">
        <v>2469</v>
      </c>
      <c r="I680" s="20" t="str">
        <f t="shared" si="31"/>
        <v>Yes</v>
      </c>
      <c r="J680" s="20" t="str">
        <f t="shared" si="32"/>
        <v>Yes</v>
      </c>
    </row>
    <row r="681" spans="1:10" x14ac:dyDescent="0.2">
      <c r="A681" s="21" t="s">
        <v>3451</v>
      </c>
      <c r="B681" s="21" t="s">
        <v>18</v>
      </c>
      <c r="C681" s="21" t="s">
        <v>2469</v>
      </c>
      <c r="D681" s="21" t="s">
        <v>3452</v>
      </c>
      <c r="E681" s="21">
        <v>0.10000000149011599</v>
      </c>
      <c r="F681" s="21">
        <v>0.20000000298023199</v>
      </c>
      <c r="G681" s="20" t="str">
        <f t="shared" si="30"/>
        <v>NEUTRAL</v>
      </c>
      <c r="H681" s="21" t="s">
        <v>2469</v>
      </c>
      <c r="I681" s="20" t="str">
        <f t="shared" si="31"/>
        <v>No</v>
      </c>
      <c r="J681" s="20" t="str">
        <f t="shared" si="32"/>
        <v>Yes</v>
      </c>
    </row>
    <row r="682" spans="1:10" x14ac:dyDescent="0.2">
      <c r="A682" s="22" t="s">
        <v>3457</v>
      </c>
      <c r="B682" s="22" t="s">
        <v>7</v>
      </c>
      <c r="C682" s="22" t="s">
        <v>2469</v>
      </c>
      <c r="D682" s="22" t="s">
        <v>3458</v>
      </c>
      <c r="E682" s="22">
        <v>0</v>
      </c>
      <c r="F682" s="22">
        <v>0.20000000298023199</v>
      </c>
      <c r="G682" s="20" t="str">
        <f t="shared" si="30"/>
        <v>NEUTRAL</v>
      </c>
      <c r="H682" s="22" t="s">
        <v>2468</v>
      </c>
      <c r="I682" s="20" t="str">
        <f t="shared" si="31"/>
        <v>No</v>
      </c>
      <c r="J682" s="20" t="str">
        <f t="shared" si="32"/>
        <v>No</v>
      </c>
    </row>
    <row r="683" spans="1:10" x14ac:dyDescent="0.2">
      <c r="A683" s="21" t="s">
        <v>3461</v>
      </c>
      <c r="B683" s="21" t="s">
        <v>13</v>
      </c>
      <c r="C683" s="21" t="s">
        <v>2469</v>
      </c>
      <c r="D683" s="21" t="s">
        <v>3462</v>
      </c>
      <c r="E683" s="21">
        <v>0</v>
      </c>
      <c r="F683" s="21">
        <v>0.20000000298023199</v>
      </c>
      <c r="G683" s="20" t="str">
        <f t="shared" si="30"/>
        <v>NEUTRAL</v>
      </c>
      <c r="H683" s="21" t="s">
        <v>2468</v>
      </c>
      <c r="I683" s="20" t="str">
        <f t="shared" si="31"/>
        <v>No</v>
      </c>
      <c r="J683" s="20" t="str">
        <f t="shared" si="32"/>
        <v>No</v>
      </c>
    </row>
    <row r="684" spans="1:10" x14ac:dyDescent="0.2">
      <c r="A684" s="22" t="s">
        <v>3465</v>
      </c>
      <c r="B684" s="22" t="s">
        <v>28</v>
      </c>
      <c r="C684" s="22" t="s">
        <v>2469</v>
      </c>
      <c r="D684" s="22" t="s">
        <v>3466</v>
      </c>
      <c r="E684" s="22">
        <v>-0.20000000298023199</v>
      </c>
      <c r="F684" s="22">
        <v>0.60000002384185702</v>
      </c>
      <c r="G684" s="20" t="str">
        <f t="shared" si="30"/>
        <v>NEUTRAL</v>
      </c>
      <c r="H684" s="22" t="s">
        <v>2468</v>
      </c>
      <c r="I684" s="20" t="str">
        <f t="shared" si="31"/>
        <v>No</v>
      </c>
      <c r="J684" s="20" t="str">
        <f t="shared" si="32"/>
        <v>No</v>
      </c>
    </row>
    <row r="685" spans="1:10" x14ac:dyDescent="0.2">
      <c r="A685" s="21" t="s">
        <v>3471</v>
      </c>
      <c r="B685" s="21" t="s">
        <v>28</v>
      </c>
      <c r="C685" s="21" t="s">
        <v>2469</v>
      </c>
      <c r="D685" s="21" t="s">
        <v>3472</v>
      </c>
      <c r="E685" s="21">
        <v>0</v>
      </c>
      <c r="F685" s="21">
        <v>0</v>
      </c>
      <c r="G685" s="20" t="str">
        <f t="shared" si="30"/>
        <v>NEUTRAL</v>
      </c>
      <c r="H685" s="21" t="s">
        <v>2468</v>
      </c>
      <c r="I685" s="20" t="str">
        <f t="shared" si="31"/>
        <v>No</v>
      </c>
      <c r="J685" s="20" t="str">
        <f t="shared" si="32"/>
        <v>No</v>
      </c>
    </row>
    <row r="686" spans="1:10" x14ac:dyDescent="0.2">
      <c r="A686" s="22" t="s">
        <v>3473</v>
      </c>
      <c r="B686" s="22" t="s">
        <v>28</v>
      </c>
      <c r="C686" s="22" t="s">
        <v>2469</v>
      </c>
      <c r="D686" s="22" t="s">
        <v>3474</v>
      </c>
      <c r="E686" s="22">
        <v>0.20000000298023199</v>
      </c>
      <c r="F686" s="22">
        <v>0.20000000298023199</v>
      </c>
      <c r="G686" s="20" t="str">
        <f t="shared" si="30"/>
        <v>NEUTRAL</v>
      </c>
      <c r="H686" s="22" t="s">
        <v>2468</v>
      </c>
      <c r="I686" s="20" t="str">
        <f t="shared" si="31"/>
        <v>No</v>
      </c>
      <c r="J686" s="20" t="str">
        <f t="shared" si="32"/>
        <v>No</v>
      </c>
    </row>
    <row r="687" spans="1:10" x14ac:dyDescent="0.2">
      <c r="A687" s="21" t="s">
        <v>3475</v>
      </c>
      <c r="B687" s="21" t="s">
        <v>10</v>
      </c>
      <c r="C687" s="21" t="s">
        <v>2469</v>
      </c>
      <c r="D687" s="21" t="s">
        <v>3476</v>
      </c>
      <c r="E687" s="21">
        <v>0.10000000149011599</v>
      </c>
      <c r="F687" s="21">
        <v>0.10000000149011599</v>
      </c>
      <c r="G687" s="20" t="str">
        <f t="shared" si="30"/>
        <v>NEUTRAL</v>
      </c>
      <c r="H687" s="21" t="s">
        <v>2470</v>
      </c>
      <c r="I687" s="20" t="str">
        <f t="shared" si="31"/>
        <v>No</v>
      </c>
      <c r="J687" s="20" t="str">
        <f t="shared" si="32"/>
        <v>No</v>
      </c>
    </row>
    <row r="688" spans="1:10" x14ac:dyDescent="0.2">
      <c r="A688" s="22" t="s">
        <v>3479</v>
      </c>
      <c r="B688" s="22"/>
      <c r="C688" s="22" t="s">
        <v>2469</v>
      </c>
      <c r="D688" s="22" t="s">
        <v>3480</v>
      </c>
      <c r="E688" s="22">
        <v>0.5</v>
      </c>
      <c r="F688" s="22">
        <v>0.5</v>
      </c>
      <c r="G688" s="20" t="str">
        <f t="shared" si="30"/>
        <v>POSITIVE</v>
      </c>
      <c r="H688" s="22" t="s">
        <v>2468</v>
      </c>
      <c r="I688" s="20" t="str">
        <f t="shared" si="31"/>
        <v>Yes</v>
      </c>
      <c r="J688" s="20" t="str">
        <f t="shared" si="32"/>
        <v>No</v>
      </c>
    </row>
    <row r="689" spans="1:10" x14ac:dyDescent="0.2">
      <c r="A689" s="21" t="s">
        <v>3483</v>
      </c>
      <c r="B689" s="21" t="s">
        <v>13</v>
      </c>
      <c r="C689" s="21" t="s">
        <v>2469</v>
      </c>
      <c r="D689" s="21" t="s">
        <v>3484</v>
      </c>
      <c r="E689" s="21">
        <v>0</v>
      </c>
      <c r="F689" s="21">
        <v>0.40000000596046398</v>
      </c>
      <c r="G689" s="20" t="str">
        <f t="shared" si="30"/>
        <v>NEUTRAL</v>
      </c>
      <c r="H689" s="21" t="s">
        <v>2468</v>
      </c>
      <c r="I689" s="20" t="str">
        <f t="shared" si="31"/>
        <v>No</v>
      </c>
      <c r="J689" s="20" t="str">
        <f t="shared" si="32"/>
        <v>No</v>
      </c>
    </row>
    <row r="690" spans="1:10" x14ac:dyDescent="0.2">
      <c r="A690" s="22" t="s">
        <v>3495</v>
      </c>
      <c r="B690" s="22" t="s">
        <v>10</v>
      </c>
      <c r="C690" s="22" t="s">
        <v>2469</v>
      </c>
      <c r="D690" s="22" t="s">
        <v>3496</v>
      </c>
      <c r="E690" s="22">
        <v>0</v>
      </c>
      <c r="F690" s="22">
        <v>0.30000001192092801</v>
      </c>
      <c r="G690" s="20" t="str">
        <f t="shared" si="30"/>
        <v>NEUTRAL</v>
      </c>
      <c r="H690" s="22" t="s">
        <v>2468</v>
      </c>
      <c r="I690" s="20" t="str">
        <f t="shared" si="31"/>
        <v>No</v>
      </c>
      <c r="J690" s="20" t="str">
        <f t="shared" si="32"/>
        <v>No</v>
      </c>
    </row>
    <row r="691" spans="1:10" x14ac:dyDescent="0.2">
      <c r="A691" s="21" t="s">
        <v>3497</v>
      </c>
      <c r="B691" s="21" t="s">
        <v>13</v>
      </c>
      <c r="C691" s="21" t="s">
        <v>2470</v>
      </c>
      <c r="D691" s="21" t="s">
        <v>3498</v>
      </c>
      <c r="E691" s="21">
        <v>0.30000001192092801</v>
      </c>
      <c r="F691" s="21">
        <v>0.30000001192092801</v>
      </c>
      <c r="G691" s="20" t="str">
        <f t="shared" si="30"/>
        <v>POSITIVE</v>
      </c>
      <c r="H691" s="21" t="s">
        <v>2470</v>
      </c>
      <c r="I691" s="20" t="str">
        <f t="shared" si="31"/>
        <v>No</v>
      </c>
      <c r="J691" s="20" t="str">
        <f t="shared" si="32"/>
        <v>Yes</v>
      </c>
    </row>
    <row r="692" spans="1:10" x14ac:dyDescent="0.2">
      <c r="A692" s="22" t="s">
        <v>3507</v>
      </c>
      <c r="B692" s="22" t="s">
        <v>7</v>
      </c>
      <c r="C692" s="22" t="s">
        <v>2469</v>
      </c>
      <c r="D692" s="22" t="s">
        <v>3508</v>
      </c>
      <c r="E692" s="22">
        <v>0.80000001192092896</v>
      </c>
      <c r="F692" s="22">
        <v>0.80000001192092896</v>
      </c>
      <c r="G692" s="20" t="str">
        <f t="shared" si="30"/>
        <v>POSITIVE</v>
      </c>
      <c r="H692" s="22" t="s">
        <v>2469</v>
      </c>
      <c r="I692" s="20" t="str">
        <f t="shared" si="31"/>
        <v>Yes</v>
      </c>
      <c r="J692" s="20" t="str">
        <f t="shared" si="32"/>
        <v>Yes</v>
      </c>
    </row>
    <row r="693" spans="1:10" x14ac:dyDescent="0.2">
      <c r="A693" s="21" t="s">
        <v>3509</v>
      </c>
      <c r="B693" s="21" t="s">
        <v>7</v>
      </c>
      <c r="C693" s="21" t="s">
        <v>2470</v>
      </c>
      <c r="D693" s="21" t="s">
        <v>3510</v>
      </c>
      <c r="E693" s="21">
        <v>-0.40000000596046398</v>
      </c>
      <c r="F693" s="21">
        <v>1</v>
      </c>
      <c r="G693" s="20" t="str">
        <f t="shared" si="30"/>
        <v>NEGATIVE</v>
      </c>
      <c r="H693" s="21" t="s">
        <v>2470</v>
      </c>
      <c r="I693" s="20" t="str">
        <f t="shared" si="31"/>
        <v>Yes</v>
      </c>
      <c r="J693" s="20" t="str">
        <f t="shared" si="32"/>
        <v>Yes</v>
      </c>
    </row>
    <row r="694" spans="1:10" x14ac:dyDescent="0.2">
      <c r="A694" s="22" t="s">
        <v>3511</v>
      </c>
      <c r="B694" s="22" t="s">
        <v>23</v>
      </c>
      <c r="C694" s="22" t="s">
        <v>2469</v>
      </c>
      <c r="D694" s="22" t="s">
        <v>3512</v>
      </c>
      <c r="E694" s="22">
        <v>0.30000001192092801</v>
      </c>
      <c r="F694" s="22">
        <v>0.30000001192092801</v>
      </c>
      <c r="G694" s="20" t="str">
        <f t="shared" si="30"/>
        <v>POSITIVE</v>
      </c>
      <c r="H694" s="22" t="s">
        <v>2468</v>
      </c>
      <c r="I694" s="20" t="str">
        <f t="shared" si="31"/>
        <v>Yes</v>
      </c>
      <c r="J694" s="20" t="str">
        <f t="shared" si="32"/>
        <v>No</v>
      </c>
    </row>
    <row r="695" spans="1:10" x14ac:dyDescent="0.2">
      <c r="A695" s="21" t="s">
        <v>3517</v>
      </c>
      <c r="B695" s="21" t="s">
        <v>13</v>
      </c>
      <c r="C695" s="21" t="s">
        <v>2469</v>
      </c>
      <c r="D695" s="21" t="s">
        <v>3518</v>
      </c>
      <c r="E695" s="21">
        <v>0</v>
      </c>
      <c r="F695" s="21">
        <v>0.20000000298023199</v>
      </c>
      <c r="G695" s="20" t="str">
        <f t="shared" si="30"/>
        <v>NEUTRAL</v>
      </c>
      <c r="H695" s="21" t="s">
        <v>2468</v>
      </c>
      <c r="I695" s="20" t="str">
        <f t="shared" si="31"/>
        <v>No</v>
      </c>
      <c r="J695" s="20" t="str">
        <f t="shared" si="32"/>
        <v>No</v>
      </c>
    </row>
    <row r="696" spans="1:10" x14ac:dyDescent="0.2">
      <c r="A696" s="22" t="s">
        <v>3523</v>
      </c>
      <c r="B696" s="22" t="s">
        <v>38</v>
      </c>
      <c r="C696" s="22" t="s">
        <v>2469</v>
      </c>
      <c r="D696" s="22" t="s">
        <v>3524</v>
      </c>
      <c r="E696" s="22">
        <v>0.30000001192092801</v>
      </c>
      <c r="F696" s="22">
        <v>1.29999995231628</v>
      </c>
      <c r="G696" s="20" t="str">
        <f t="shared" si="30"/>
        <v>POSITIVE</v>
      </c>
      <c r="H696" s="22" t="s">
        <v>2469</v>
      </c>
      <c r="I696" s="20" t="str">
        <f t="shared" si="31"/>
        <v>Yes</v>
      </c>
      <c r="J696" s="20" t="str">
        <f t="shared" si="32"/>
        <v>Yes</v>
      </c>
    </row>
    <row r="697" spans="1:10" x14ac:dyDescent="0.2">
      <c r="A697" s="21" t="s">
        <v>3527</v>
      </c>
      <c r="B697" s="21" t="s">
        <v>13</v>
      </c>
      <c r="C697" s="21" t="s">
        <v>2470</v>
      </c>
      <c r="D697" s="21" t="s">
        <v>3528</v>
      </c>
      <c r="E697" s="21">
        <v>0</v>
      </c>
      <c r="F697" s="21">
        <v>0</v>
      </c>
      <c r="G697" s="20" t="str">
        <f t="shared" si="30"/>
        <v>NEUTRAL</v>
      </c>
      <c r="H697" s="21" t="s">
        <v>2468</v>
      </c>
      <c r="I697" s="20" t="str">
        <f t="shared" si="31"/>
        <v>No</v>
      </c>
      <c r="J697" s="20" t="str">
        <f t="shared" si="32"/>
        <v>No</v>
      </c>
    </row>
    <row r="698" spans="1:10" ht="64" x14ac:dyDescent="0.2">
      <c r="A698" s="23" t="s">
        <v>3529</v>
      </c>
      <c r="B698" s="22" t="s">
        <v>18</v>
      </c>
      <c r="C698" s="22" t="s">
        <v>2469</v>
      </c>
      <c r="D698" s="23" t="s">
        <v>3530</v>
      </c>
      <c r="E698" s="22">
        <v>0</v>
      </c>
      <c r="F698" s="22">
        <v>0</v>
      </c>
      <c r="G698" s="20" t="str">
        <f t="shared" si="30"/>
        <v>NEUTRAL</v>
      </c>
      <c r="H698" s="22" t="s">
        <v>2468</v>
      </c>
      <c r="I698" s="20" t="str">
        <f t="shared" si="31"/>
        <v>No</v>
      </c>
      <c r="J698" s="20" t="str">
        <f t="shared" si="32"/>
        <v>No</v>
      </c>
    </row>
    <row r="699" spans="1:10" x14ac:dyDescent="0.2">
      <c r="A699" s="21" t="s">
        <v>3537</v>
      </c>
      <c r="B699" s="21" t="s">
        <v>10</v>
      </c>
      <c r="C699" s="21" t="s">
        <v>2470</v>
      </c>
      <c r="D699" s="21" t="s">
        <v>3538</v>
      </c>
      <c r="E699" s="21">
        <v>0</v>
      </c>
      <c r="F699" s="21">
        <v>0</v>
      </c>
      <c r="G699" s="20" t="str">
        <f t="shared" si="30"/>
        <v>NEUTRAL</v>
      </c>
      <c r="H699" s="21" t="s">
        <v>2468</v>
      </c>
      <c r="I699" s="20" t="str">
        <f t="shared" si="31"/>
        <v>No</v>
      </c>
      <c r="J699" s="20" t="str">
        <f t="shared" si="32"/>
        <v>No</v>
      </c>
    </row>
    <row r="700" spans="1:10" x14ac:dyDescent="0.2">
      <c r="A700" s="22" t="s">
        <v>3539</v>
      </c>
      <c r="B700" s="22" t="s">
        <v>13</v>
      </c>
      <c r="C700" s="22" t="s">
        <v>2470</v>
      </c>
      <c r="D700" s="22" t="s">
        <v>3540</v>
      </c>
      <c r="E700" s="22">
        <v>0</v>
      </c>
      <c r="F700" s="22">
        <v>0</v>
      </c>
      <c r="G700" s="20" t="str">
        <f t="shared" si="30"/>
        <v>NEUTRAL</v>
      </c>
      <c r="H700" s="22" t="s">
        <v>2468</v>
      </c>
      <c r="I700" s="20" t="str">
        <f t="shared" si="31"/>
        <v>No</v>
      </c>
      <c r="J700" s="20" t="str">
        <f t="shared" si="32"/>
        <v>No</v>
      </c>
    </row>
    <row r="701" spans="1:10" x14ac:dyDescent="0.2">
      <c r="A701" s="21" t="s">
        <v>3541</v>
      </c>
      <c r="B701" s="21" t="s">
        <v>18</v>
      </c>
      <c r="C701" s="21" t="s">
        <v>2470</v>
      </c>
      <c r="D701" s="21" t="s">
        <v>3542</v>
      </c>
      <c r="E701" s="21">
        <v>0.20000000298023199</v>
      </c>
      <c r="F701" s="21">
        <v>0.20000000298023199</v>
      </c>
      <c r="G701" s="20" t="str">
        <f t="shared" si="30"/>
        <v>NEUTRAL</v>
      </c>
      <c r="H701" s="21" t="s">
        <v>2470</v>
      </c>
      <c r="I701" s="20" t="str">
        <f t="shared" si="31"/>
        <v>No</v>
      </c>
      <c r="J701" s="20" t="str">
        <f t="shared" si="32"/>
        <v>Yes</v>
      </c>
    </row>
    <row r="702" spans="1:10" x14ac:dyDescent="0.2">
      <c r="A702" s="22" t="s">
        <v>3543</v>
      </c>
      <c r="B702" s="22"/>
      <c r="C702" s="22" t="s">
        <v>2470</v>
      </c>
      <c r="D702" s="22" t="s">
        <v>3544</v>
      </c>
      <c r="E702" s="22">
        <v>0.20000000298023199</v>
      </c>
      <c r="F702" s="22">
        <v>0.20000000298023199</v>
      </c>
      <c r="G702" s="20" t="str">
        <f t="shared" si="30"/>
        <v>NEUTRAL</v>
      </c>
      <c r="H702" s="22" t="s">
        <v>2468</v>
      </c>
      <c r="I702" s="20" t="str">
        <f t="shared" si="31"/>
        <v>No</v>
      </c>
      <c r="J702" s="20" t="str">
        <f t="shared" si="32"/>
        <v>No</v>
      </c>
    </row>
    <row r="703" spans="1:10" x14ac:dyDescent="0.2">
      <c r="A703" s="21" t="s">
        <v>3547</v>
      </c>
      <c r="B703" s="21" t="s">
        <v>7</v>
      </c>
      <c r="C703" s="21" t="s">
        <v>2470</v>
      </c>
      <c r="D703" s="21" t="s">
        <v>3548</v>
      </c>
      <c r="E703" s="21">
        <v>-0.69999998807907104</v>
      </c>
      <c r="F703" s="21">
        <v>0.69999998807907104</v>
      </c>
      <c r="G703" s="20" t="str">
        <f t="shared" si="30"/>
        <v>NEGATIVE</v>
      </c>
      <c r="H703" s="21" t="s">
        <v>2470</v>
      </c>
      <c r="I703" s="20" t="str">
        <f t="shared" si="31"/>
        <v>Yes</v>
      </c>
      <c r="J703" s="20" t="str">
        <f t="shared" si="32"/>
        <v>Yes</v>
      </c>
    </row>
    <row r="704" spans="1:10" x14ac:dyDescent="0.2">
      <c r="A704" s="22" t="s">
        <v>3555</v>
      </c>
      <c r="B704" s="22" t="s">
        <v>13</v>
      </c>
      <c r="C704" s="22" t="s">
        <v>2469</v>
      </c>
      <c r="D704" s="22" t="s">
        <v>3556</v>
      </c>
      <c r="E704" s="22">
        <v>-0.10000000149011599</v>
      </c>
      <c r="F704" s="22">
        <v>0.10000000149011599</v>
      </c>
      <c r="G704" s="20" t="str">
        <f t="shared" si="30"/>
        <v>NEUTRAL</v>
      </c>
      <c r="H704" s="22" t="s">
        <v>2468</v>
      </c>
      <c r="I704" s="20" t="str">
        <f t="shared" si="31"/>
        <v>No</v>
      </c>
      <c r="J704" s="20" t="str">
        <f t="shared" si="32"/>
        <v>No</v>
      </c>
    </row>
    <row r="705" spans="1:10" x14ac:dyDescent="0.2">
      <c r="A705" s="21" t="s">
        <v>3559</v>
      </c>
      <c r="B705" s="21" t="s">
        <v>13</v>
      </c>
      <c r="C705" s="21" t="s">
        <v>2469</v>
      </c>
      <c r="D705" s="21" t="s">
        <v>3560</v>
      </c>
      <c r="E705" s="21">
        <v>0.10000000149011599</v>
      </c>
      <c r="F705" s="21">
        <v>0.30000001192092801</v>
      </c>
      <c r="G705" s="20" t="str">
        <f t="shared" si="30"/>
        <v>NEUTRAL</v>
      </c>
      <c r="H705" s="21" t="s">
        <v>2469</v>
      </c>
      <c r="I705" s="20" t="str">
        <f t="shared" si="31"/>
        <v>No</v>
      </c>
      <c r="J705" s="20" t="str">
        <f t="shared" si="32"/>
        <v>Yes</v>
      </c>
    </row>
    <row r="706" spans="1:10" x14ac:dyDescent="0.2">
      <c r="A706" s="22" t="s">
        <v>3563</v>
      </c>
      <c r="B706" s="22" t="s">
        <v>13</v>
      </c>
      <c r="C706" s="22" t="s">
        <v>2469</v>
      </c>
      <c r="D706" s="22" t="s">
        <v>3564</v>
      </c>
      <c r="E706" s="22">
        <v>0</v>
      </c>
      <c r="F706" s="22">
        <v>0</v>
      </c>
      <c r="G706" s="20" t="str">
        <f t="shared" si="30"/>
        <v>NEUTRAL</v>
      </c>
      <c r="H706" s="22" t="s">
        <v>2468</v>
      </c>
      <c r="I706" s="20" t="str">
        <f t="shared" si="31"/>
        <v>No</v>
      </c>
      <c r="J706" s="20" t="str">
        <f t="shared" si="32"/>
        <v>No</v>
      </c>
    </row>
    <row r="707" spans="1:10" x14ac:dyDescent="0.2">
      <c r="A707" s="21" t="s">
        <v>3565</v>
      </c>
      <c r="B707" s="21" t="s">
        <v>13</v>
      </c>
      <c r="C707" s="21" t="s">
        <v>2469</v>
      </c>
      <c r="D707" s="21" t="s">
        <v>3566</v>
      </c>
      <c r="E707" s="21">
        <v>0</v>
      </c>
      <c r="F707" s="21">
        <v>0.10000000149011599</v>
      </c>
      <c r="G707" s="20" t="str">
        <f t="shared" ref="G707:G770" si="33">+IF(E707&lt;=-0.25,"NEGATIVE",IF(E707&lt;=0.25,"NEUTRAL",IF(E707&lt;=1,"POSITIVE","Check")))</f>
        <v>NEUTRAL</v>
      </c>
      <c r="H707" s="21" t="s">
        <v>2468</v>
      </c>
      <c r="I707" s="20" t="str">
        <f t="shared" ref="I707:I770" si="34">+IF(G707=C707, "Yes", "No")</f>
        <v>No</v>
      </c>
      <c r="J707" s="20" t="str">
        <f t="shared" ref="J707:J770" si="35">IF(H707=C707, "Yes", "No")</f>
        <v>No</v>
      </c>
    </row>
    <row r="708" spans="1:10" x14ac:dyDescent="0.2">
      <c r="A708" s="22" t="s">
        <v>3571</v>
      </c>
      <c r="B708" s="22" t="s">
        <v>13</v>
      </c>
      <c r="C708" s="22" t="s">
        <v>2469</v>
      </c>
      <c r="D708" s="22" t="s">
        <v>3572</v>
      </c>
      <c r="E708" s="22">
        <v>-0.20000000298023199</v>
      </c>
      <c r="F708" s="22">
        <v>0.20000000298023199</v>
      </c>
      <c r="G708" s="20" t="str">
        <f t="shared" si="33"/>
        <v>NEUTRAL</v>
      </c>
      <c r="H708" s="22" t="s">
        <v>2468</v>
      </c>
      <c r="I708" s="20" t="str">
        <f t="shared" si="34"/>
        <v>No</v>
      </c>
      <c r="J708" s="20" t="str">
        <f t="shared" si="35"/>
        <v>No</v>
      </c>
    </row>
    <row r="709" spans="1:10" x14ac:dyDescent="0.2">
      <c r="A709" s="21" t="s">
        <v>3573</v>
      </c>
      <c r="B709" s="21" t="s">
        <v>13</v>
      </c>
      <c r="C709" s="21" t="s">
        <v>2469</v>
      </c>
      <c r="D709" s="21" t="s">
        <v>3574</v>
      </c>
      <c r="E709" s="21">
        <v>0.10000000149011599</v>
      </c>
      <c r="F709" s="21">
        <v>0.10000000149011599</v>
      </c>
      <c r="G709" s="20" t="str">
        <f t="shared" si="33"/>
        <v>NEUTRAL</v>
      </c>
      <c r="H709" s="21" t="s">
        <v>2468</v>
      </c>
      <c r="I709" s="20" t="str">
        <f t="shared" si="34"/>
        <v>No</v>
      </c>
      <c r="J709" s="20" t="str">
        <f t="shared" si="35"/>
        <v>No</v>
      </c>
    </row>
    <row r="710" spans="1:10" x14ac:dyDescent="0.2">
      <c r="A710" s="22" t="s">
        <v>3575</v>
      </c>
      <c r="B710" s="22" t="s">
        <v>13</v>
      </c>
      <c r="C710" s="22" t="s">
        <v>2469</v>
      </c>
      <c r="D710" s="22" t="s">
        <v>3576</v>
      </c>
      <c r="E710" s="22">
        <v>-0.60000002384185702</v>
      </c>
      <c r="F710" s="22">
        <v>0.60000002384185702</v>
      </c>
      <c r="G710" s="20" t="str">
        <f t="shared" si="33"/>
        <v>NEGATIVE</v>
      </c>
      <c r="H710" s="22" t="s">
        <v>2468</v>
      </c>
      <c r="I710" s="20" t="str">
        <f t="shared" si="34"/>
        <v>No</v>
      </c>
      <c r="J710" s="20" t="str">
        <f t="shared" si="35"/>
        <v>No</v>
      </c>
    </row>
    <row r="711" spans="1:10" x14ac:dyDescent="0.2">
      <c r="A711" s="21" t="s">
        <v>3577</v>
      </c>
      <c r="B711" s="21" t="s">
        <v>13</v>
      </c>
      <c r="C711" s="21" t="s">
        <v>2469</v>
      </c>
      <c r="D711" s="21" t="s">
        <v>3578</v>
      </c>
      <c r="E711" s="21">
        <v>-0.60000002384185702</v>
      </c>
      <c r="F711" s="21">
        <v>0.60000002384185702</v>
      </c>
      <c r="G711" s="20" t="str">
        <f t="shared" si="33"/>
        <v>NEGATIVE</v>
      </c>
      <c r="H711" s="21" t="s">
        <v>2468</v>
      </c>
      <c r="I711" s="20" t="str">
        <f t="shared" si="34"/>
        <v>No</v>
      </c>
      <c r="J711" s="20" t="str">
        <f t="shared" si="35"/>
        <v>No</v>
      </c>
    </row>
    <row r="712" spans="1:10" x14ac:dyDescent="0.2">
      <c r="A712" s="22" t="s">
        <v>3579</v>
      </c>
      <c r="B712" s="22" t="s">
        <v>13</v>
      </c>
      <c r="C712" s="22" t="s">
        <v>2469</v>
      </c>
      <c r="D712" s="22" t="s">
        <v>3576</v>
      </c>
      <c r="E712" s="22">
        <v>-0.60000002384185702</v>
      </c>
      <c r="F712" s="22">
        <v>0.60000002384185702</v>
      </c>
      <c r="G712" s="20" t="str">
        <f t="shared" si="33"/>
        <v>NEGATIVE</v>
      </c>
      <c r="H712" s="22" t="s">
        <v>2468</v>
      </c>
      <c r="I712" s="20" t="str">
        <f t="shared" si="34"/>
        <v>No</v>
      </c>
      <c r="J712" s="20" t="str">
        <f t="shared" si="35"/>
        <v>No</v>
      </c>
    </row>
    <row r="713" spans="1:10" x14ac:dyDescent="0.2">
      <c r="A713" s="21" t="s">
        <v>3580</v>
      </c>
      <c r="B713" s="21" t="s">
        <v>13</v>
      </c>
      <c r="C713" s="21" t="s">
        <v>2469</v>
      </c>
      <c r="D713" s="21" t="s">
        <v>3581</v>
      </c>
      <c r="E713" s="21">
        <v>-0.60000002384185702</v>
      </c>
      <c r="F713" s="21">
        <v>0.60000002384185702</v>
      </c>
      <c r="G713" s="20" t="str">
        <f t="shared" si="33"/>
        <v>NEGATIVE</v>
      </c>
      <c r="H713" s="21" t="s">
        <v>2468</v>
      </c>
      <c r="I713" s="20" t="str">
        <f t="shared" si="34"/>
        <v>No</v>
      </c>
      <c r="J713" s="20" t="str">
        <f t="shared" si="35"/>
        <v>No</v>
      </c>
    </row>
    <row r="714" spans="1:10" x14ac:dyDescent="0.2">
      <c r="A714" s="22" t="s">
        <v>3582</v>
      </c>
      <c r="B714" s="22" t="s">
        <v>13</v>
      </c>
      <c r="C714" s="22" t="s">
        <v>2469</v>
      </c>
      <c r="D714" s="22" t="s">
        <v>3583</v>
      </c>
      <c r="E714" s="22">
        <v>-0.30000001192092801</v>
      </c>
      <c r="F714" s="22">
        <v>0.30000001192092801</v>
      </c>
      <c r="G714" s="20" t="str">
        <f t="shared" si="33"/>
        <v>NEGATIVE</v>
      </c>
      <c r="H714" s="22" t="s">
        <v>2468</v>
      </c>
      <c r="I714" s="20" t="str">
        <f t="shared" si="34"/>
        <v>No</v>
      </c>
      <c r="J714" s="20" t="str">
        <f t="shared" si="35"/>
        <v>No</v>
      </c>
    </row>
    <row r="715" spans="1:10" x14ac:dyDescent="0.2">
      <c r="A715" s="21" t="s">
        <v>3584</v>
      </c>
      <c r="B715" s="21" t="s">
        <v>13</v>
      </c>
      <c r="C715" s="21" t="s">
        <v>2469</v>
      </c>
      <c r="D715" s="21" t="s">
        <v>3585</v>
      </c>
      <c r="E715" s="21">
        <v>-0.30000001192092801</v>
      </c>
      <c r="F715" s="21">
        <v>0.30000001192092801</v>
      </c>
      <c r="G715" s="20" t="str">
        <f t="shared" si="33"/>
        <v>NEGATIVE</v>
      </c>
      <c r="H715" s="21" t="s">
        <v>2468</v>
      </c>
      <c r="I715" s="20" t="str">
        <f t="shared" si="34"/>
        <v>No</v>
      </c>
      <c r="J715" s="20" t="str">
        <f t="shared" si="35"/>
        <v>No</v>
      </c>
    </row>
    <row r="716" spans="1:10" x14ac:dyDescent="0.2">
      <c r="A716" s="22" t="s">
        <v>3598</v>
      </c>
      <c r="B716" s="22" t="s">
        <v>13</v>
      </c>
      <c r="C716" s="22" t="s">
        <v>2469</v>
      </c>
      <c r="D716" s="22" t="s">
        <v>3599</v>
      </c>
      <c r="E716" s="22">
        <v>0.40000000596046398</v>
      </c>
      <c r="F716" s="22">
        <v>0.80000001192092896</v>
      </c>
      <c r="G716" s="20" t="str">
        <f t="shared" si="33"/>
        <v>POSITIVE</v>
      </c>
      <c r="H716" s="22" t="s">
        <v>2468</v>
      </c>
      <c r="I716" s="20" t="str">
        <f t="shared" si="34"/>
        <v>Yes</v>
      </c>
      <c r="J716" s="20" t="str">
        <f t="shared" si="35"/>
        <v>No</v>
      </c>
    </row>
    <row r="717" spans="1:10" x14ac:dyDescent="0.2">
      <c r="A717" s="21" t="s">
        <v>3604</v>
      </c>
      <c r="B717" s="21"/>
      <c r="C717" s="21" t="s">
        <v>2469</v>
      </c>
      <c r="D717" s="21" t="s">
        <v>3605</v>
      </c>
      <c r="E717" s="21">
        <v>0</v>
      </c>
      <c r="F717" s="21">
        <v>0.10000000149011599</v>
      </c>
      <c r="G717" s="20" t="str">
        <f t="shared" si="33"/>
        <v>NEUTRAL</v>
      </c>
      <c r="H717" s="21" t="s">
        <v>2468</v>
      </c>
      <c r="I717" s="20" t="str">
        <f t="shared" si="34"/>
        <v>No</v>
      </c>
      <c r="J717" s="20" t="str">
        <f t="shared" si="35"/>
        <v>No</v>
      </c>
    </row>
    <row r="718" spans="1:10" x14ac:dyDescent="0.2">
      <c r="A718" s="22" t="s">
        <v>3608</v>
      </c>
      <c r="B718" s="22"/>
      <c r="C718" s="22" t="s">
        <v>2469</v>
      </c>
      <c r="D718" s="22" t="s">
        <v>3609</v>
      </c>
      <c r="E718" s="22">
        <v>0.20000000298023199</v>
      </c>
      <c r="F718" s="22">
        <v>0.60000002384185702</v>
      </c>
      <c r="G718" s="20" t="str">
        <f t="shared" si="33"/>
        <v>NEUTRAL</v>
      </c>
      <c r="H718" s="22" t="s">
        <v>2469</v>
      </c>
      <c r="I718" s="20" t="str">
        <f t="shared" si="34"/>
        <v>No</v>
      </c>
      <c r="J718" s="20" t="str">
        <f t="shared" si="35"/>
        <v>Yes</v>
      </c>
    </row>
    <row r="719" spans="1:10" x14ac:dyDescent="0.2">
      <c r="A719" s="21" t="s">
        <v>3610</v>
      </c>
      <c r="B719" s="21" t="s">
        <v>7</v>
      </c>
      <c r="C719" s="21" t="s">
        <v>2469</v>
      </c>
      <c r="D719" s="21" t="s">
        <v>3611</v>
      </c>
      <c r="E719" s="21">
        <v>-0.10000000149011599</v>
      </c>
      <c r="F719" s="21">
        <v>0.60000002384185702</v>
      </c>
      <c r="G719" s="20" t="str">
        <f t="shared" si="33"/>
        <v>NEUTRAL</v>
      </c>
      <c r="H719" s="21" t="s">
        <v>2468</v>
      </c>
      <c r="I719" s="20" t="str">
        <f t="shared" si="34"/>
        <v>No</v>
      </c>
      <c r="J719" s="20" t="str">
        <f t="shared" si="35"/>
        <v>No</v>
      </c>
    </row>
    <row r="720" spans="1:10" x14ac:dyDescent="0.2">
      <c r="A720" s="22" t="s">
        <v>3612</v>
      </c>
      <c r="B720" s="22" t="s">
        <v>23</v>
      </c>
      <c r="C720" s="22" t="s">
        <v>2469</v>
      </c>
      <c r="D720" s="22" t="s">
        <v>3613</v>
      </c>
      <c r="E720" s="22">
        <v>0.69999998807907104</v>
      </c>
      <c r="F720" s="22">
        <v>1.3999999761581401</v>
      </c>
      <c r="G720" s="20" t="str">
        <f t="shared" si="33"/>
        <v>POSITIVE</v>
      </c>
      <c r="H720" s="22" t="s">
        <v>2469</v>
      </c>
      <c r="I720" s="20" t="str">
        <f t="shared" si="34"/>
        <v>Yes</v>
      </c>
      <c r="J720" s="20" t="str">
        <f t="shared" si="35"/>
        <v>Yes</v>
      </c>
    </row>
    <row r="721" spans="1:10" x14ac:dyDescent="0.2">
      <c r="A721" s="21" t="s">
        <v>3614</v>
      </c>
      <c r="B721" s="21" t="s">
        <v>13</v>
      </c>
      <c r="C721" s="21" t="s">
        <v>2469</v>
      </c>
      <c r="D721" s="21" t="s">
        <v>3615</v>
      </c>
      <c r="E721" s="21">
        <v>0.5</v>
      </c>
      <c r="F721" s="21">
        <v>1</v>
      </c>
      <c r="G721" s="20" t="str">
        <f t="shared" si="33"/>
        <v>POSITIVE</v>
      </c>
      <c r="H721" s="21" t="s">
        <v>2469</v>
      </c>
      <c r="I721" s="20" t="str">
        <f t="shared" si="34"/>
        <v>Yes</v>
      </c>
      <c r="J721" s="20" t="str">
        <f t="shared" si="35"/>
        <v>Yes</v>
      </c>
    </row>
    <row r="722" spans="1:10" x14ac:dyDescent="0.2">
      <c r="A722" s="22" t="s">
        <v>3616</v>
      </c>
      <c r="B722" s="22" t="s">
        <v>10</v>
      </c>
      <c r="C722" s="22" t="s">
        <v>2469</v>
      </c>
      <c r="D722" s="22" t="s">
        <v>3617</v>
      </c>
      <c r="E722" s="22">
        <v>0.60000002384185702</v>
      </c>
      <c r="F722" s="22">
        <v>0.60000002384185702</v>
      </c>
      <c r="G722" s="20" t="str">
        <f t="shared" si="33"/>
        <v>POSITIVE</v>
      </c>
      <c r="H722" s="22" t="s">
        <v>2469</v>
      </c>
      <c r="I722" s="20" t="str">
        <f t="shared" si="34"/>
        <v>Yes</v>
      </c>
      <c r="J722" s="20" t="str">
        <f t="shared" si="35"/>
        <v>Yes</v>
      </c>
    </row>
    <row r="723" spans="1:10" x14ac:dyDescent="0.2">
      <c r="A723" s="21" t="s">
        <v>3618</v>
      </c>
      <c r="B723" s="21" t="s">
        <v>10</v>
      </c>
      <c r="C723" s="21" t="s">
        <v>2469</v>
      </c>
      <c r="D723" s="21" t="s">
        <v>3619</v>
      </c>
      <c r="E723" s="21">
        <v>-0.40000000596046398</v>
      </c>
      <c r="F723" s="21">
        <v>0.80000001192092896</v>
      </c>
      <c r="G723" s="20" t="str">
        <f t="shared" si="33"/>
        <v>NEGATIVE</v>
      </c>
      <c r="H723" s="21" t="s">
        <v>2468</v>
      </c>
      <c r="I723" s="20" t="str">
        <f t="shared" si="34"/>
        <v>No</v>
      </c>
      <c r="J723" s="20" t="str">
        <f t="shared" si="35"/>
        <v>No</v>
      </c>
    </row>
    <row r="724" spans="1:10" x14ac:dyDescent="0.2">
      <c r="A724" s="22" t="s">
        <v>3620</v>
      </c>
      <c r="B724" s="22" t="s">
        <v>18</v>
      </c>
      <c r="C724" s="22" t="s">
        <v>2469</v>
      </c>
      <c r="D724" s="22" t="s">
        <v>3621</v>
      </c>
      <c r="E724" s="22">
        <v>-0.20000000298023199</v>
      </c>
      <c r="F724" s="22">
        <v>0.5</v>
      </c>
      <c r="G724" s="20" t="str">
        <f t="shared" si="33"/>
        <v>NEUTRAL</v>
      </c>
      <c r="H724" s="22" t="s">
        <v>2470</v>
      </c>
      <c r="I724" s="20" t="str">
        <f t="shared" si="34"/>
        <v>No</v>
      </c>
      <c r="J724" s="20" t="str">
        <f t="shared" si="35"/>
        <v>No</v>
      </c>
    </row>
    <row r="725" spans="1:10" x14ac:dyDescent="0.2">
      <c r="A725" s="21" t="s">
        <v>3622</v>
      </c>
      <c r="B725" s="21" t="s">
        <v>18</v>
      </c>
      <c r="C725" s="21" t="s">
        <v>2469</v>
      </c>
      <c r="D725" s="21" t="s">
        <v>3623</v>
      </c>
      <c r="E725" s="21">
        <v>0.30000001192092801</v>
      </c>
      <c r="F725" s="21">
        <v>0.30000001192092801</v>
      </c>
      <c r="G725" s="20" t="str">
        <f t="shared" si="33"/>
        <v>POSITIVE</v>
      </c>
      <c r="H725" s="21" t="s">
        <v>2469</v>
      </c>
      <c r="I725" s="20" t="str">
        <f t="shared" si="34"/>
        <v>Yes</v>
      </c>
      <c r="J725" s="20" t="str">
        <f t="shared" si="35"/>
        <v>Yes</v>
      </c>
    </row>
    <row r="726" spans="1:10" x14ac:dyDescent="0.2">
      <c r="A726" s="22" t="s">
        <v>3624</v>
      </c>
      <c r="B726" s="22"/>
      <c r="C726" s="22" t="s">
        <v>2469</v>
      </c>
      <c r="D726" s="22" t="s">
        <v>3625</v>
      </c>
      <c r="E726" s="22">
        <v>0</v>
      </c>
      <c r="F726" s="22">
        <v>0.30000001192092801</v>
      </c>
      <c r="G726" s="20" t="str">
        <f t="shared" si="33"/>
        <v>NEUTRAL</v>
      </c>
      <c r="H726" s="22" t="s">
        <v>2468</v>
      </c>
      <c r="I726" s="20" t="str">
        <f t="shared" si="34"/>
        <v>No</v>
      </c>
      <c r="J726" s="20" t="str">
        <f t="shared" si="35"/>
        <v>No</v>
      </c>
    </row>
    <row r="727" spans="1:10" x14ac:dyDescent="0.2">
      <c r="A727" s="21" t="s">
        <v>3628</v>
      </c>
      <c r="B727" s="21" t="s">
        <v>7</v>
      </c>
      <c r="C727" s="21" t="s">
        <v>2469</v>
      </c>
      <c r="D727" s="21" t="s">
        <v>3629</v>
      </c>
      <c r="E727" s="21">
        <v>0.10000000149011599</v>
      </c>
      <c r="F727" s="21">
        <v>1.5</v>
      </c>
      <c r="G727" s="20" t="str">
        <f t="shared" si="33"/>
        <v>NEUTRAL</v>
      </c>
      <c r="H727" s="21" t="s">
        <v>2469</v>
      </c>
      <c r="I727" s="20" t="str">
        <f t="shared" si="34"/>
        <v>No</v>
      </c>
      <c r="J727" s="20" t="str">
        <f t="shared" si="35"/>
        <v>Yes</v>
      </c>
    </row>
    <row r="728" spans="1:10" x14ac:dyDescent="0.2">
      <c r="A728" s="22" t="s">
        <v>3630</v>
      </c>
      <c r="B728" s="22" t="s">
        <v>7</v>
      </c>
      <c r="C728" s="22" t="s">
        <v>2469</v>
      </c>
      <c r="D728" s="22" t="s">
        <v>3631</v>
      </c>
      <c r="E728" s="22">
        <v>0.30000001192092801</v>
      </c>
      <c r="F728" s="22">
        <v>1.5</v>
      </c>
      <c r="G728" s="20" t="str">
        <f t="shared" si="33"/>
        <v>POSITIVE</v>
      </c>
      <c r="H728" s="22" t="s">
        <v>2469</v>
      </c>
      <c r="I728" s="20" t="str">
        <f t="shared" si="34"/>
        <v>Yes</v>
      </c>
      <c r="J728" s="20" t="str">
        <f t="shared" si="35"/>
        <v>Yes</v>
      </c>
    </row>
    <row r="729" spans="1:10" x14ac:dyDescent="0.2">
      <c r="A729" s="21" t="s">
        <v>3634</v>
      </c>
      <c r="B729" s="21" t="s">
        <v>18</v>
      </c>
      <c r="C729" s="21" t="s">
        <v>2469</v>
      </c>
      <c r="D729" s="21" t="s">
        <v>3635</v>
      </c>
      <c r="E729" s="21">
        <v>0.40000000596046398</v>
      </c>
      <c r="F729" s="21">
        <v>0.89999997615814198</v>
      </c>
      <c r="G729" s="20" t="str">
        <f t="shared" si="33"/>
        <v>POSITIVE</v>
      </c>
      <c r="H729" s="21" t="s">
        <v>2468</v>
      </c>
      <c r="I729" s="20" t="str">
        <f t="shared" si="34"/>
        <v>Yes</v>
      </c>
      <c r="J729" s="20" t="str">
        <f t="shared" si="35"/>
        <v>No</v>
      </c>
    </row>
    <row r="730" spans="1:10" x14ac:dyDescent="0.2">
      <c r="A730" s="22" t="s">
        <v>3636</v>
      </c>
      <c r="B730" s="22" t="s">
        <v>10</v>
      </c>
      <c r="C730" s="22" t="s">
        <v>2469</v>
      </c>
      <c r="D730" s="22" t="s">
        <v>3637</v>
      </c>
      <c r="E730" s="22">
        <v>0.89999997615814198</v>
      </c>
      <c r="F730" s="22">
        <v>0.89999997615814198</v>
      </c>
      <c r="G730" s="20" t="str">
        <f t="shared" si="33"/>
        <v>POSITIVE</v>
      </c>
      <c r="H730" s="22" t="s">
        <v>2469</v>
      </c>
      <c r="I730" s="20" t="str">
        <f t="shared" si="34"/>
        <v>Yes</v>
      </c>
      <c r="J730" s="20" t="str">
        <f t="shared" si="35"/>
        <v>Yes</v>
      </c>
    </row>
    <row r="731" spans="1:10" x14ac:dyDescent="0.2">
      <c r="A731" s="21" t="s">
        <v>3638</v>
      </c>
      <c r="B731" s="21" t="s">
        <v>13</v>
      </c>
      <c r="C731" s="21" t="s">
        <v>2469</v>
      </c>
      <c r="D731" s="21" t="s">
        <v>3639</v>
      </c>
      <c r="E731" s="21">
        <v>-0.10000000149011599</v>
      </c>
      <c r="F731" s="21">
        <v>0.40000000596046398</v>
      </c>
      <c r="G731" s="20" t="str">
        <f t="shared" si="33"/>
        <v>NEUTRAL</v>
      </c>
      <c r="H731" s="21" t="s">
        <v>2469</v>
      </c>
      <c r="I731" s="20" t="str">
        <f t="shared" si="34"/>
        <v>No</v>
      </c>
      <c r="J731" s="20" t="str">
        <f t="shared" si="35"/>
        <v>Yes</v>
      </c>
    </row>
    <row r="732" spans="1:10" x14ac:dyDescent="0.2">
      <c r="A732" s="22" t="s">
        <v>3644</v>
      </c>
      <c r="B732" s="22" t="s">
        <v>10</v>
      </c>
      <c r="C732" s="22" t="s">
        <v>2469</v>
      </c>
      <c r="D732" s="22" t="s">
        <v>3645</v>
      </c>
      <c r="E732" s="22">
        <v>0.60000002384185702</v>
      </c>
      <c r="F732" s="22">
        <v>1.20000004768371</v>
      </c>
      <c r="G732" s="20" t="str">
        <f t="shared" si="33"/>
        <v>POSITIVE</v>
      </c>
      <c r="H732" s="22" t="s">
        <v>2469</v>
      </c>
      <c r="I732" s="20" t="str">
        <f t="shared" si="34"/>
        <v>Yes</v>
      </c>
      <c r="J732" s="20" t="str">
        <f t="shared" si="35"/>
        <v>Yes</v>
      </c>
    </row>
    <row r="733" spans="1:10" x14ac:dyDescent="0.2">
      <c r="A733" s="21" t="s">
        <v>3650</v>
      </c>
      <c r="B733" s="21" t="s">
        <v>28</v>
      </c>
      <c r="C733" s="21" t="s">
        <v>2470</v>
      </c>
      <c r="D733" s="21" t="s">
        <v>3651</v>
      </c>
      <c r="E733" s="21">
        <v>0</v>
      </c>
      <c r="F733" s="21">
        <v>0</v>
      </c>
      <c r="G733" s="20" t="str">
        <f t="shared" si="33"/>
        <v>NEUTRAL</v>
      </c>
      <c r="H733" s="21" t="s">
        <v>2471</v>
      </c>
      <c r="I733" s="20" t="str">
        <f t="shared" si="34"/>
        <v>No</v>
      </c>
      <c r="J733" s="20" t="str">
        <f t="shared" si="35"/>
        <v>No</v>
      </c>
    </row>
    <row r="734" spans="1:10" x14ac:dyDescent="0.2">
      <c r="A734" s="22" t="s">
        <v>3658</v>
      </c>
      <c r="B734" s="22" t="s">
        <v>10</v>
      </c>
      <c r="C734" s="22" t="s">
        <v>2469</v>
      </c>
      <c r="D734" s="22" t="s">
        <v>3659</v>
      </c>
      <c r="E734" s="22">
        <v>0.5</v>
      </c>
      <c r="F734" s="22">
        <v>1.1000000238418499</v>
      </c>
      <c r="G734" s="20" t="str">
        <f t="shared" si="33"/>
        <v>POSITIVE</v>
      </c>
      <c r="H734" s="22" t="s">
        <v>2469</v>
      </c>
      <c r="I734" s="20" t="str">
        <f t="shared" si="34"/>
        <v>Yes</v>
      </c>
      <c r="J734" s="20" t="str">
        <f t="shared" si="35"/>
        <v>Yes</v>
      </c>
    </row>
    <row r="735" spans="1:10" x14ac:dyDescent="0.2">
      <c r="A735" s="21" t="s">
        <v>3660</v>
      </c>
      <c r="B735" s="21" t="s">
        <v>18</v>
      </c>
      <c r="C735" s="21" t="s">
        <v>2469</v>
      </c>
      <c r="D735" s="21" t="s">
        <v>3661</v>
      </c>
      <c r="E735" s="21">
        <v>0.30000001192092801</v>
      </c>
      <c r="F735" s="21">
        <v>0.69999998807907104</v>
      </c>
      <c r="G735" s="20" t="str">
        <f t="shared" si="33"/>
        <v>POSITIVE</v>
      </c>
      <c r="H735" s="21" t="s">
        <v>2468</v>
      </c>
      <c r="I735" s="20" t="str">
        <f t="shared" si="34"/>
        <v>Yes</v>
      </c>
      <c r="J735" s="20" t="str">
        <f t="shared" si="35"/>
        <v>No</v>
      </c>
    </row>
    <row r="736" spans="1:10" x14ac:dyDescent="0.2">
      <c r="A736" s="22" t="s">
        <v>3662</v>
      </c>
      <c r="B736" s="22" t="s">
        <v>13</v>
      </c>
      <c r="C736" s="22" t="s">
        <v>2469</v>
      </c>
      <c r="D736" s="22" t="s">
        <v>3663</v>
      </c>
      <c r="E736" s="22">
        <v>-0.60000002384185702</v>
      </c>
      <c r="F736" s="22">
        <v>1.20000004768371</v>
      </c>
      <c r="G736" s="20" t="str">
        <f t="shared" si="33"/>
        <v>NEGATIVE</v>
      </c>
      <c r="H736" s="22" t="s">
        <v>2470</v>
      </c>
      <c r="I736" s="20" t="str">
        <f t="shared" si="34"/>
        <v>No</v>
      </c>
      <c r="J736" s="20" t="str">
        <f t="shared" si="35"/>
        <v>No</v>
      </c>
    </row>
    <row r="737" spans="1:10" x14ac:dyDescent="0.2">
      <c r="A737" s="21" t="s">
        <v>3664</v>
      </c>
      <c r="B737" s="21" t="s">
        <v>7</v>
      </c>
      <c r="C737" s="21" t="s">
        <v>2469</v>
      </c>
      <c r="D737" s="21" t="s">
        <v>3665</v>
      </c>
      <c r="E737" s="21">
        <v>0.89999997615814198</v>
      </c>
      <c r="F737" s="21">
        <v>0.89999997615814198</v>
      </c>
      <c r="G737" s="20" t="str">
        <f t="shared" si="33"/>
        <v>POSITIVE</v>
      </c>
      <c r="H737" s="21" t="s">
        <v>2469</v>
      </c>
      <c r="I737" s="20" t="str">
        <f t="shared" si="34"/>
        <v>Yes</v>
      </c>
      <c r="J737" s="20" t="str">
        <f t="shared" si="35"/>
        <v>Yes</v>
      </c>
    </row>
    <row r="738" spans="1:10" x14ac:dyDescent="0.2">
      <c r="A738" s="22" t="s">
        <v>3666</v>
      </c>
      <c r="B738" s="22" t="s">
        <v>13</v>
      </c>
      <c r="C738" s="22" t="s">
        <v>2469</v>
      </c>
      <c r="D738" s="22" t="s">
        <v>3667</v>
      </c>
      <c r="E738" s="22">
        <v>-0.5</v>
      </c>
      <c r="F738" s="22">
        <v>0.5</v>
      </c>
      <c r="G738" s="20" t="str">
        <f t="shared" si="33"/>
        <v>NEGATIVE</v>
      </c>
      <c r="H738" s="22" t="s">
        <v>2468</v>
      </c>
      <c r="I738" s="20" t="str">
        <f t="shared" si="34"/>
        <v>No</v>
      </c>
      <c r="J738" s="20" t="str">
        <f t="shared" si="35"/>
        <v>No</v>
      </c>
    </row>
    <row r="739" spans="1:10" x14ac:dyDescent="0.2">
      <c r="A739" s="21" t="s">
        <v>3678</v>
      </c>
      <c r="B739" s="21" t="s">
        <v>28</v>
      </c>
      <c r="C739" s="21" t="s">
        <v>2469</v>
      </c>
      <c r="D739" s="21" t="s">
        <v>3679</v>
      </c>
      <c r="E739" s="21">
        <v>-0.20000000298023199</v>
      </c>
      <c r="F739" s="21">
        <v>0.20000000298023199</v>
      </c>
      <c r="G739" s="20" t="str">
        <f t="shared" si="33"/>
        <v>NEUTRAL</v>
      </c>
      <c r="H739" s="21" t="s">
        <v>2468</v>
      </c>
      <c r="I739" s="20" t="str">
        <f t="shared" si="34"/>
        <v>No</v>
      </c>
      <c r="J739" s="20" t="str">
        <f t="shared" si="35"/>
        <v>No</v>
      </c>
    </row>
    <row r="740" spans="1:10" x14ac:dyDescent="0.2">
      <c r="A740" s="22" t="s">
        <v>3687</v>
      </c>
      <c r="B740" s="22" t="s">
        <v>13</v>
      </c>
      <c r="C740" s="22" t="s">
        <v>2469</v>
      </c>
      <c r="D740" s="22" t="s">
        <v>3688</v>
      </c>
      <c r="E740" s="22">
        <v>-0.20000000298023199</v>
      </c>
      <c r="F740" s="22">
        <v>0.40000000596046398</v>
      </c>
      <c r="G740" s="20" t="str">
        <f t="shared" si="33"/>
        <v>NEUTRAL</v>
      </c>
      <c r="H740" s="22" t="s">
        <v>2468</v>
      </c>
      <c r="I740" s="20" t="str">
        <f t="shared" si="34"/>
        <v>No</v>
      </c>
      <c r="J740" s="20" t="str">
        <f t="shared" si="35"/>
        <v>No</v>
      </c>
    </row>
    <row r="741" spans="1:10" x14ac:dyDescent="0.2">
      <c r="A741" s="21" t="s">
        <v>3691</v>
      </c>
      <c r="B741" s="21" t="s">
        <v>13</v>
      </c>
      <c r="C741" s="21" t="s">
        <v>2469</v>
      </c>
      <c r="D741" s="21" t="s">
        <v>3692</v>
      </c>
      <c r="E741" s="21">
        <v>-0.69999998807907104</v>
      </c>
      <c r="F741" s="21">
        <v>0.69999998807907104</v>
      </c>
      <c r="G741" s="20" t="str">
        <f t="shared" si="33"/>
        <v>NEGATIVE</v>
      </c>
      <c r="H741" s="21" t="s">
        <v>2468</v>
      </c>
      <c r="I741" s="20" t="str">
        <f t="shared" si="34"/>
        <v>No</v>
      </c>
      <c r="J741" s="20" t="str">
        <f t="shared" si="35"/>
        <v>No</v>
      </c>
    </row>
    <row r="742" spans="1:10" x14ac:dyDescent="0.2">
      <c r="A742" s="22" t="s">
        <v>3693</v>
      </c>
      <c r="B742" s="22" t="s">
        <v>10</v>
      </c>
      <c r="C742" s="22" t="s">
        <v>2469</v>
      </c>
      <c r="D742" s="22" t="s">
        <v>3694</v>
      </c>
      <c r="E742" s="22">
        <v>0.5</v>
      </c>
      <c r="F742" s="22">
        <v>1.1000000238418499</v>
      </c>
      <c r="G742" s="20" t="str">
        <f t="shared" si="33"/>
        <v>POSITIVE</v>
      </c>
      <c r="H742" s="22" t="s">
        <v>2468</v>
      </c>
      <c r="I742" s="20" t="str">
        <f t="shared" si="34"/>
        <v>Yes</v>
      </c>
      <c r="J742" s="20" t="str">
        <f t="shared" si="35"/>
        <v>No</v>
      </c>
    </row>
    <row r="743" spans="1:10" x14ac:dyDescent="0.2">
      <c r="A743" s="21" t="s">
        <v>3695</v>
      </c>
      <c r="B743" s="21" t="s">
        <v>18</v>
      </c>
      <c r="C743" s="21" t="s">
        <v>2469</v>
      </c>
      <c r="D743" s="21" t="s">
        <v>3696</v>
      </c>
      <c r="E743" s="21">
        <v>0.40000000596046398</v>
      </c>
      <c r="F743" s="21">
        <v>0.89999997615814198</v>
      </c>
      <c r="G743" s="20" t="str">
        <f t="shared" si="33"/>
        <v>POSITIVE</v>
      </c>
      <c r="H743" s="21" t="s">
        <v>2468</v>
      </c>
      <c r="I743" s="20" t="str">
        <f t="shared" si="34"/>
        <v>Yes</v>
      </c>
      <c r="J743" s="20" t="str">
        <f t="shared" si="35"/>
        <v>No</v>
      </c>
    </row>
    <row r="744" spans="1:10" x14ac:dyDescent="0.2">
      <c r="A744" s="22" t="s">
        <v>3703</v>
      </c>
      <c r="B744" s="22" t="s">
        <v>33</v>
      </c>
      <c r="C744" s="22" t="s">
        <v>2469</v>
      </c>
      <c r="D744" s="22" t="s">
        <v>3704</v>
      </c>
      <c r="E744" s="22">
        <v>0</v>
      </c>
      <c r="F744" s="22">
        <v>0.10000000149011599</v>
      </c>
      <c r="G744" s="20" t="str">
        <f t="shared" si="33"/>
        <v>NEUTRAL</v>
      </c>
      <c r="H744" s="22" t="s">
        <v>2468</v>
      </c>
      <c r="I744" s="20" t="str">
        <f t="shared" si="34"/>
        <v>No</v>
      </c>
      <c r="J744" s="20" t="str">
        <f t="shared" si="35"/>
        <v>No</v>
      </c>
    </row>
    <row r="745" spans="1:10" x14ac:dyDescent="0.2">
      <c r="A745" s="21" t="s">
        <v>3705</v>
      </c>
      <c r="B745" s="21" t="s">
        <v>7</v>
      </c>
      <c r="C745" s="21" t="s">
        <v>2469</v>
      </c>
      <c r="D745" s="21" t="s">
        <v>3706</v>
      </c>
      <c r="E745" s="21">
        <v>0</v>
      </c>
      <c r="F745" s="21">
        <v>0.10000000149011599</v>
      </c>
      <c r="G745" s="20" t="str">
        <f t="shared" si="33"/>
        <v>NEUTRAL</v>
      </c>
      <c r="H745" s="21" t="s">
        <v>2468</v>
      </c>
      <c r="I745" s="20" t="str">
        <f t="shared" si="34"/>
        <v>No</v>
      </c>
      <c r="J745" s="20" t="str">
        <f t="shared" si="35"/>
        <v>No</v>
      </c>
    </row>
    <row r="746" spans="1:10" x14ac:dyDescent="0.2">
      <c r="A746" s="22" t="s">
        <v>3707</v>
      </c>
      <c r="B746" s="22" t="s">
        <v>10</v>
      </c>
      <c r="C746" s="22" t="s">
        <v>2469</v>
      </c>
      <c r="D746" s="22" t="s">
        <v>3708</v>
      </c>
      <c r="E746" s="22">
        <v>-0.20000000298023199</v>
      </c>
      <c r="F746" s="22">
        <v>0.20000000298023199</v>
      </c>
      <c r="G746" s="20" t="str">
        <f t="shared" si="33"/>
        <v>NEUTRAL</v>
      </c>
      <c r="H746" s="22" t="s">
        <v>2468</v>
      </c>
      <c r="I746" s="20" t="str">
        <f t="shared" si="34"/>
        <v>No</v>
      </c>
      <c r="J746" s="20" t="str">
        <f t="shared" si="35"/>
        <v>No</v>
      </c>
    </row>
    <row r="747" spans="1:10" x14ac:dyDescent="0.2">
      <c r="A747" s="21" t="s">
        <v>3713</v>
      </c>
      <c r="B747" s="21" t="s">
        <v>13</v>
      </c>
      <c r="C747" s="21" t="s">
        <v>2469</v>
      </c>
      <c r="D747" s="21" t="s">
        <v>3714</v>
      </c>
      <c r="E747" s="21">
        <v>0.89999997615814198</v>
      </c>
      <c r="F747" s="21">
        <v>0.89999997615814198</v>
      </c>
      <c r="G747" s="20" t="str">
        <f t="shared" si="33"/>
        <v>POSITIVE</v>
      </c>
      <c r="H747" s="21" t="s">
        <v>2469</v>
      </c>
      <c r="I747" s="20" t="str">
        <f t="shared" si="34"/>
        <v>Yes</v>
      </c>
      <c r="J747" s="20" t="str">
        <f t="shared" si="35"/>
        <v>Yes</v>
      </c>
    </row>
    <row r="748" spans="1:10" x14ac:dyDescent="0.2">
      <c r="A748" s="22" t="s">
        <v>3715</v>
      </c>
      <c r="B748" s="22" t="s">
        <v>10</v>
      </c>
      <c r="C748" s="22" t="s">
        <v>2469</v>
      </c>
      <c r="D748" s="22" t="s">
        <v>3716</v>
      </c>
      <c r="E748" s="22">
        <v>0</v>
      </c>
      <c r="F748" s="22">
        <v>1.6000000238418499</v>
      </c>
      <c r="G748" s="20" t="str">
        <f t="shared" si="33"/>
        <v>NEUTRAL</v>
      </c>
      <c r="H748" s="22" t="s">
        <v>2468</v>
      </c>
      <c r="I748" s="20" t="str">
        <f t="shared" si="34"/>
        <v>No</v>
      </c>
      <c r="J748" s="20" t="str">
        <f t="shared" si="35"/>
        <v>No</v>
      </c>
    </row>
    <row r="749" spans="1:10" x14ac:dyDescent="0.2">
      <c r="A749" s="21" t="s">
        <v>3717</v>
      </c>
      <c r="B749" s="21" t="s">
        <v>13</v>
      </c>
      <c r="C749" s="21" t="s">
        <v>2469</v>
      </c>
      <c r="D749" s="21" t="s">
        <v>3718</v>
      </c>
      <c r="E749" s="21">
        <v>0.20000000298023199</v>
      </c>
      <c r="F749" s="21">
        <v>1</v>
      </c>
      <c r="G749" s="20" t="str">
        <f t="shared" si="33"/>
        <v>NEUTRAL</v>
      </c>
      <c r="H749" s="21" t="s">
        <v>2468</v>
      </c>
      <c r="I749" s="20" t="str">
        <f t="shared" si="34"/>
        <v>No</v>
      </c>
      <c r="J749" s="20" t="str">
        <f t="shared" si="35"/>
        <v>No</v>
      </c>
    </row>
    <row r="750" spans="1:10" x14ac:dyDescent="0.2">
      <c r="A750" s="22" t="s">
        <v>3723</v>
      </c>
      <c r="B750" s="22"/>
      <c r="C750" s="22" t="s">
        <v>2470</v>
      </c>
      <c r="D750" s="22" t="s">
        <v>3724</v>
      </c>
      <c r="E750" s="22">
        <v>-0.20000000298023199</v>
      </c>
      <c r="F750" s="22">
        <v>0.20000000298023199</v>
      </c>
      <c r="G750" s="20" t="str">
        <f t="shared" si="33"/>
        <v>NEUTRAL</v>
      </c>
      <c r="H750" s="22" t="s">
        <v>2468</v>
      </c>
      <c r="I750" s="20" t="str">
        <f t="shared" si="34"/>
        <v>No</v>
      </c>
      <c r="J750" s="20" t="str">
        <f t="shared" si="35"/>
        <v>No</v>
      </c>
    </row>
    <row r="751" spans="1:10" x14ac:dyDescent="0.2">
      <c r="A751" s="21" t="s">
        <v>3729</v>
      </c>
      <c r="B751" s="21" t="s">
        <v>28</v>
      </c>
      <c r="C751" s="21" t="s">
        <v>2470</v>
      </c>
      <c r="D751" s="21" t="s">
        <v>3730</v>
      </c>
      <c r="E751" s="21">
        <v>-0.5</v>
      </c>
      <c r="F751" s="21">
        <v>0.5</v>
      </c>
      <c r="G751" s="20" t="str">
        <f t="shared" si="33"/>
        <v>NEGATIVE</v>
      </c>
      <c r="H751" s="21" t="s">
        <v>2468</v>
      </c>
      <c r="I751" s="20" t="str">
        <f t="shared" si="34"/>
        <v>Yes</v>
      </c>
      <c r="J751" s="20" t="str">
        <f t="shared" si="35"/>
        <v>No</v>
      </c>
    </row>
    <row r="752" spans="1:10" x14ac:dyDescent="0.2">
      <c r="A752" s="22" t="s">
        <v>3735</v>
      </c>
      <c r="B752" s="22" t="s">
        <v>28</v>
      </c>
      <c r="C752" s="22" t="s">
        <v>2469</v>
      </c>
      <c r="D752" s="22" t="s">
        <v>3736</v>
      </c>
      <c r="E752" s="22">
        <v>-0.40000000596046398</v>
      </c>
      <c r="F752" s="22">
        <v>0.40000000596046398</v>
      </c>
      <c r="G752" s="20" t="str">
        <f t="shared" si="33"/>
        <v>NEGATIVE</v>
      </c>
      <c r="H752" s="22" t="s">
        <v>2470</v>
      </c>
      <c r="I752" s="20" t="str">
        <f t="shared" si="34"/>
        <v>No</v>
      </c>
      <c r="J752" s="20" t="str">
        <f t="shared" si="35"/>
        <v>No</v>
      </c>
    </row>
    <row r="753" spans="1:10" x14ac:dyDescent="0.2">
      <c r="A753" s="21" t="s">
        <v>3739</v>
      </c>
      <c r="B753" s="21" t="s">
        <v>7</v>
      </c>
      <c r="C753" s="21" t="s">
        <v>2469</v>
      </c>
      <c r="D753" s="21" t="s">
        <v>3740</v>
      </c>
      <c r="E753" s="21">
        <v>0.69999998807907104</v>
      </c>
      <c r="F753" s="21">
        <v>0.69999998807907104</v>
      </c>
      <c r="G753" s="20" t="str">
        <f t="shared" si="33"/>
        <v>POSITIVE</v>
      </c>
      <c r="H753" s="21" t="s">
        <v>2469</v>
      </c>
      <c r="I753" s="20" t="str">
        <f t="shared" si="34"/>
        <v>Yes</v>
      </c>
      <c r="J753" s="20" t="str">
        <f t="shared" si="35"/>
        <v>Yes</v>
      </c>
    </row>
    <row r="754" spans="1:10" x14ac:dyDescent="0.2">
      <c r="A754" s="22" t="s">
        <v>3743</v>
      </c>
      <c r="B754" s="22" t="s">
        <v>13</v>
      </c>
      <c r="C754" s="22" t="s">
        <v>2469</v>
      </c>
      <c r="D754" s="22" t="s">
        <v>3744</v>
      </c>
      <c r="E754" s="22">
        <v>0.20000000298023199</v>
      </c>
      <c r="F754" s="22">
        <v>0.80000001192092896</v>
      </c>
      <c r="G754" s="20" t="str">
        <f t="shared" si="33"/>
        <v>NEUTRAL</v>
      </c>
      <c r="H754" s="22" t="s">
        <v>2469</v>
      </c>
      <c r="I754" s="20" t="str">
        <f t="shared" si="34"/>
        <v>No</v>
      </c>
      <c r="J754" s="20" t="str">
        <f t="shared" si="35"/>
        <v>Yes</v>
      </c>
    </row>
    <row r="755" spans="1:10" x14ac:dyDescent="0.2">
      <c r="A755" s="21" t="s">
        <v>3749</v>
      </c>
      <c r="B755" s="21" t="s">
        <v>13</v>
      </c>
      <c r="C755" s="21" t="s">
        <v>2469</v>
      </c>
      <c r="D755" s="21" t="s">
        <v>3750</v>
      </c>
      <c r="E755" s="21">
        <v>0.20000000298023199</v>
      </c>
      <c r="F755" s="21">
        <v>0.20000000298023199</v>
      </c>
      <c r="G755" s="20" t="str">
        <f t="shared" si="33"/>
        <v>NEUTRAL</v>
      </c>
      <c r="H755" s="21" t="s">
        <v>2468</v>
      </c>
      <c r="I755" s="20" t="str">
        <f t="shared" si="34"/>
        <v>No</v>
      </c>
      <c r="J755" s="20" t="str">
        <f t="shared" si="35"/>
        <v>No</v>
      </c>
    </row>
    <row r="756" spans="1:10" x14ac:dyDescent="0.2">
      <c r="A756" s="22" t="s">
        <v>3751</v>
      </c>
      <c r="B756" s="22" t="s">
        <v>13</v>
      </c>
      <c r="C756" s="22" t="s">
        <v>2469</v>
      </c>
      <c r="D756" s="22" t="s">
        <v>3752</v>
      </c>
      <c r="E756" s="22">
        <v>0.20000000298023199</v>
      </c>
      <c r="F756" s="22">
        <v>0.40000000596046398</v>
      </c>
      <c r="G756" s="20" t="str">
        <f t="shared" si="33"/>
        <v>NEUTRAL</v>
      </c>
      <c r="H756" s="22" t="s">
        <v>2468</v>
      </c>
      <c r="I756" s="20" t="str">
        <f t="shared" si="34"/>
        <v>No</v>
      </c>
      <c r="J756" s="20" t="str">
        <f t="shared" si="35"/>
        <v>No</v>
      </c>
    </row>
    <row r="757" spans="1:10" x14ac:dyDescent="0.2">
      <c r="A757" s="21" t="s">
        <v>3755</v>
      </c>
      <c r="B757" s="21" t="s">
        <v>13</v>
      </c>
      <c r="C757" s="21" t="s">
        <v>2469</v>
      </c>
      <c r="D757" s="21" t="s">
        <v>3756</v>
      </c>
      <c r="E757" s="21">
        <v>0.89999997615814198</v>
      </c>
      <c r="F757" s="21">
        <v>0.89999997615814198</v>
      </c>
      <c r="G757" s="20" t="str">
        <f t="shared" si="33"/>
        <v>POSITIVE</v>
      </c>
      <c r="H757" s="21" t="s">
        <v>2469</v>
      </c>
      <c r="I757" s="20" t="str">
        <f t="shared" si="34"/>
        <v>Yes</v>
      </c>
      <c r="J757" s="20" t="str">
        <f t="shared" si="35"/>
        <v>Yes</v>
      </c>
    </row>
    <row r="758" spans="1:10" x14ac:dyDescent="0.2">
      <c r="A758" s="22" t="s">
        <v>3761</v>
      </c>
      <c r="B758" s="22" t="s">
        <v>13</v>
      </c>
      <c r="C758" s="22" t="s">
        <v>2469</v>
      </c>
      <c r="D758" s="22" t="s">
        <v>3762</v>
      </c>
      <c r="E758" s="22">
        <v>0.10000000149011599</v>
      </c>
      <c r="F758" s="22">
        <v>0.30000001192092801</v>
      </c>
      <c r="G758" s="20" t="str">
        <f t="shared" si="33"/>
        <v>NEUTRAL</v>
      </c>
      <c r="H758" s="22" t="s">
        <v>2468</v>
      </c>
      <c r="I758" s="20" t="str">
        <f t="shared" si="34"/>
        <v>No</v>
      </c>
      <c r="J758" s="20" t="str">
        <f t="shared" si="35"/>
        <v>No</v>
      </c>
    </row>
    <row r="759" spans="1:10" x14ac:dyDescent="0.2">
      <c r="A759" s="21" t="s">
        <v>3765</v>
      </c>
      <c r="B759" s="21" t="s">
        <v>10</v>
      </c>
      <c r="C759" s="21" t="s">
        <v>2469</v>
      </c>
      <c r="D759" s="21" t="s">
        <v>3766</v>
      </c>
      <c r="E759" s="21">
        <v>0.60000002384185702</v>
      </c>
      <c r="F759" s="21">
        <v>0.60000002384185702</v>
      </c>
      <c r="G759" s="20" t="str">
        <f t="shared" si="33"/>
        <v>POSITIVE</v>
      </c>
      <c r="H759" s="21" t="s">
        <v>2468</v>
      </c>
      <c r="I759" s="20" t="str">
        <f t="shared" si="34"/>
        <v>Yes</v>
      </c>
      <c r="J759" s="20" t="str">
        <f t="shared" si="35"/>
        <v>No</v>
      </c>
    </row>
    <row r="760" spans="1:10" x14ac:dyDescent="0.2">
      <c r="A760" s="22" t="s">
        <v>3767</v>
      </c>
      <c r="B760" s="22" t="s">
        <v>10</v>
      </c>
      <c r="C760" s="22" t="s">
        <v>2469</v>
      </c>
      <c r="D760" s="22" t="s">
        <v>3768</v>
      </c>
      <c r="E760" s="22">
        <v>0.20000000298023199</v>
      </c>
      <c r="F760" s="22">
        <v>0.20000000298023199</v>
      </c>
      <c r="G760" s="20" t="str">
        <f t="shared" si="33"/>
        <v>NEUTRAL</v>
      </c>
      <c r="H760" s="22" t="s">
        <v>2468</v>
      </c>
      <c r="I760" s="20" t="str">
        <f t="shared" si="34"/>
        <v>No</v>
      </c>
      <c r="J760" s="20" t="str">
        <f t="shared" si="35"/>
        <v>No</v>
      </c>
    </row>
    <row r="761" spans="1:10" x14ac:dyDescent="0.2">
      <c r="A761" s="21" t="s">
        <v>3769</v>
      </c>
      <c r="B761" s="21" t="s">
        <v>13</v>
      </c>
      <c r="C761" s="21" t="s">
        <v>2469</v>
      </c>
      <c r="D761" s="21" t="s">
        <v>3770</v>
      </c>
      <c r="E761" s="21">
        <v>0.30000001192092801</v>
      </c>
      <c r="F761" s="21">
        <v>0.30000001192092801</v>
      </c>
      <c r="G761" s="20" t="str">
        <f t="shared" si="33"/>
        <v>POSITIVE</v>
      </c>
      <c r="H761" s="21" t="s">
        <v>2468</v>
      </c>
      <c r="I761" s="20" t="str">
        <f t="shared" si="34"/>
        <v>Yes</v>
      </c>
      <c r="J761" s="20" t="str">
        <f t="shared" si="35"/>
        <v>No</v>
      </c>
    </row>
    <row r="762" spans="1:10" x14ac:dyDescent="0.2">
      <c r="A762" s="22" t="s">
        <v>3773</v>
      </c>
      <c r="B762" s="22" t="s">
        <v>13</v>
      </c>
      <c r="C762" s="22" t="s">
        <v>2470</v>
      </c>
      <c r="D762" s="22" t="s">
        <v>3774</v>
      </c>
      <c r="E762" s="22">
        <v>0.30000001192092801</v>
      </c>
      <c r="F762" s="22">
        <v>0.30000001192092801</v>
      </c>
      <c r="G762" s="20" t="str">
        <f t="shared" si="33"/>
        <v>POSITIVE</v>
      </c>
      <c r="H762" s="22" t="s">
        <v>2470</v>
      </c>
      <c r="I762" s="20" t="str">
        <f t="shared" si="34"/>
        <v>No</v>
      </c>
      <c r="J762" s="20" t="str">
        <f t="shared" si="35"/>
        <v>Yes</v>
      </c>
    </row>
    <row r="763" spans="1:10" x14ac:dyDescent="0.2">
      <c r="A763" s="21" t="s">
        <v>3779</v>
      </c>
      <c r="B763" s="21" t="s">
        <v>38</v>
      </c>
      <c r="C763" s="21" t="s">
        <v>2469</v>
      </c>
      <c r="D763" s="21" t="s">
        <v>3780</v>
      </c>
      <c r="E763" s="21">
        <v>0</v>
      </c>
      <c r="F763" s="21">
        <v>0.10000000149011599</v>
      </c>
      <c r="G763" s="20" t="str">
        <f t="shared" si="33"/>
        <v>NEUTRAL</v>
      </c>
      <c r="H763" s="21" t="s">
        <v>2468</v>
      </c>
      <c r="I763" s="20" t="str">
        <f t="shared" si="34"/>
        <v>No</v>
      </c>
      <c r="J763" s="20" t="str">
        <f t="shared" si="35"/>
        <v>No</v>
      </c>
    </row>
    <row r="764" spans="1:10" x14ac:dyDescent="0.2">
      <c r="A764" s="22" t="s">
        <v>3781</v>
      </c>
      <c r="B764" s="22" t="s">
        <v>13</v>
      </c>
      <c r="C764" s="22" t="s">
        <v>2469</v>
      </c>
      <c r="D764" s="22" t="s">
        <v>3782</v>
      </c>
      <c r="E764" s="22">
        <v>0</v>
      </c>
      <c r="F764" s="22">
        <v>0</v>
      </c>
      <c r="G764" s="20" t="str">
        <f t="shared" si="33"/>
        <v>NEUTRAL</v>
      </c>
      <c r="H764" s="22" t="s">
        <v>2468</v>
      </c>
      <c r="I764" s="20" t="str">
        <f t="shared" si="34"/>
        <v>No</v>
      </c>
      <c r="J764" s="20" t="str">
        <f t="shared" si="35"/>
        <v>No</v>
      </c>
    </row>
    <row r="765" spans="1:10" x14ac:dyDescent="0.2">
      <c r="A765" s="21" t="s">
        <v>3789</v>
      </c>
      <c r="B765" s="21" t="s">
        <v>13</v>
      </c>
      <c r="C765" s="21" t="s">
        <v>2469</v>
      </c>
      <c r="D765" s="21" t="s">
        <v>3790</v>
      </c>
      <c r="E765" s="21">
        <v>0</v>
      </c>
      <c r="F765" s="21">
        <v>0.30000001192092801</v>
      </c>
      <c r="G765" s="20" t="str">
        <f t="shared" si="33"/>
        <v>NEUTRAL</v>
      </c>
      <c r="H765" s="21" t="s">
        <v>2468</v>
      </c>
      <c r="I765" s="20" t="str">
        <f t="shared" si="34"/>
        <v>No</v>
      </c>
      <c r="J765" s="20" t="str">
        <f t="shared" si="35"/>
        <v>No</v>
      </c>
    </row>
    <row r="766" spans="1:10" x14ac:dyDescent="0.2">
      <c r="A766" s="22" t="s">
        <v>3791</v>
      </c>
      <c r="B766" s="22" t="s">
        <v>28</v>
      </c>
      <c r="C766" s="22" t="s">
        <v>2469</v>
      </c>
      <c r="D766" s="22" t="s">
        <v>3792</v>
      </c>
      <c r="E766" s="22">
        <v>0.20000000298023199</v>
      </c>
      <c r="F766" s="22">
        <v>0.89999997615814198</v>
      </c>
      <c r="G766" s="20" t="str">
        <f t="shared" si="33"/>
        <v>NEUTRAL</v>
      </c>
      <c r="H766" s="22" t="s">
        <v>2468</v>
      </c>
      <c r="I766" s="20" t="str">
        <f t="shared" si="34"/>
        <v>No</v>
      </c>
      <c r="J766" s="20" t="str">
        <f t="shared" si="35"/>
        <v>No</v>
      </c>
    </row>
    <row r="767" spans="1:10" x14ac:dyDescent="0.2">
      <c r="A767" s="21" t="s">
        <v>3797</v>
      </c>
      <c r="B767" s="21" t="s">
        <v>7</v>
      </c>
      <c r="C767" s="21" t="s">
        <v>2469</v>
      </c>
      <c r="D767" s="21" t="s">
        <v>3798</v>
      </c>
      <c r="E767" s="21">
        <v>0.30000001192092801</v>
      </c>
      <c r="F767" s="21">
        <v>0.60000002384185702</v>
      </c>
      <c r="G767" s="20" t="str">
        <f t="shared" si="33"/>
        <v>POSITIVE</v>
      </c>
      <c r="H767" s="21" t="s">
        <v>2468</v>
      </c>
      <c r="I767" s="20" t="str">
        <f t="shared" si="34"/>
        <v>Yes</v>
      </c>
      <c r="J767" s="20" t="str">
        <f t="shared" si="35"/>
        <v>No</v>
      </c>
    </row>
    <row r="768" spans="1:10" x14ac:dyDescent="0.2">
      <c r="A768" s="22" t="s">
        <v>3799</v>
      </c>
      <c r="B768" s="22" t="s">
        <v>13</v>
      </c>
      <c r="C768" s="22" t="s">
        <v>2469</v>
      </c>
      <c r="D768" s="22" t="s">
        <v>3800</v>
      </c>
      <c r="E768" s="22">
        <v>0.40000000596046398</v>
      </c>
      <c r="F768" s="22">
        <v>2.0999999046325599</v>
      </c>
      <c r="G768" s="20" t="str">
        <f t="shared" si="33"/>
        <v>POSITIVE</v>
      </c>
      <c r="H768" s="22" t="s">
        <v>2469</v>
      </c>
      <c r="I768" s="20" t="str">
        <f t="shared" si="34"/>
        <v>Yes</v>
      </c>
      <c r="J768" s="20" t="str">
        <f t="shared" si="35"/>
        <v>Yes</v>
      </c>
    </row>
    <row r="769" spans="1:10" x14ac:dyDescent="0.2">
      <c r="A769" s="21" t="s">
        <v>3805</v>
      </c>
      <c r="B769" s="21"/>
      <c r="C769" s="21" t="s">
        <v>2469</v>
      </c>
      <c r="D769" s="21" t="s">
        <v>3806</v>
      </c>
      <c r="E769" s="21">
        <v>-0.10000000149011599</v>
      </c>
      <c r="F769" s="21">
        <v>0.80000001192092896</v>
      </c>
      <c r="G769" s="20" t="str">
        <f t="shared" si="33"/>
        <v>NEUTRAL</v>
      </c>
      <c r="H769" s="21" t="s">
        <v>2468</v>
      </c>
      <c r="I769" s="20" t="str">
        <f t="shared" si="34"/>
        <v>No</v>
      </c>
      <c r="J769" s="20" t="str">
        <f t="shared" si="35"/>
        <v>No</v>
      </c>
    </row>
    <row r="770" spans="1:10" x14ac:dyDescent="0.2">
      <c r="A770" s="22" t="s">
        <v>3811</v>
      </c>
      <c r="B770" s="22" t="s">
        <v>7</v>
      </c>
      <c r="C770" s="22" t="s">
        <v>2469</v>
      </c>
      <c r="D770" s="22" t="s">
        <v>3812</v>
      </c>
      <c r="E770" s="22">
        <v>0</v>
      </c>
      <c r="F770" s="22">
        <v>0</v>
      </c>
      <c r="G770" s="20" t="str">
        <f t="shared" si="33"/>
        <v>NEUTRAL</v>
      </c>
      <c r="H770" s="22" t="s">
        <v>2468</v>
      </c>
      <c r="I770" s="20" t="str">
        <f t="shared" si="34"/>
        <v>No</v>
      </c>
      <c r="J770" s="20" t="str">
        <f t="shared" si="35"/>
        <v>No</v>
      </c>
    </row>
    <row r="771" spans="1:10" x14ac:dyDescent="0.2">
      <c r="A771" s="21" t="s">
        <v>3813</v>
      </c>
      <c r="B771" s="21" t="s">
        <v>7</v>
      </c>
      <c r="C771" s="21" t="s">
        <v>2469</v>
      </c>
      <c r="D771" s="21" t="s">
        <v>3814</v>
      </c>
      <c r="E771" s="21">
        <v>0.40000000596046398</v>
      </c>
      <c r="F771" s="21">
        <v>1</v>
      </c>
      <c r="G771" s="20" t="str">
        <f t="shared" ref="G771:G834" si="36">+IF(E771&lt;=-0.25,"NEGATIVE",IF(E771&lt;=0.25,"NEUTRAL",IF(E771&lt;=1,"POSITIVE","Check")))</f>
        <v>POSITIVE</v>
      </c>
      <c r="H771" s="21" t="s">
        <v>2469</v>
      </c>
      <c r="I771" s="20" t="str">
        <f t="shared" ref="I771:I834" si="37">+IF(G771=C771, "Yes", "No")</f>
        <v>Yes</v>
      </c>
      <c r="J771" s="20" t="str">
        <f t="shared" ref="J771:J834" si="38">IF(H771=C771, "Yes", "No")</f>
        <v>Yes</v>
      </c>
    </row>
    <row r="772" spans="1:10" x14ac:dyDescent="0.2">
      <c r="A772" s="22" t="s">
        <v>3819</v>
      </c>
      <c r="B772" s="22" t="s">
        <v>38</v>
      </c>
      <c r="C772" s="22" t="s">
        <v>2469</v>
      </c>
      <c r="D772" s="22" t="s">
        <v>3820</v>
      </c>
      <c r="E772" s="22">
        <v>0</v>
      </c>
      <c r="F772" s="22">
        <v>0</v>
      </c>
      <c r="G772" s="20" t="str">
        <f t="shared" si="36"/>
        <v>NEUTRAL</v>
      </c>
      <c r="H772" s="22" t="s">
        <v>2468</v>
      </c>
      <c r="I772" s="20" t="str">
        <f t="shared" si="37"/>
        <v>No</v>
      </c>
      <c r="J772" s="20" t="str">
        <f t="shared" si="38"/>
        <v>No</v>
      </c>
    </row>
    <row r="773" spans="1:10" x14ac:dyDescent="0.2">
      <c r="A773" s="21" t="s">
        <v>3825</v>
      </c>
      <c r="B773" s="21"/>
      <c r="C773" s="21" t="s">
        <v>2470</v>
      </c>
      <c r="D773" s="21" t="s">
        <v>3826</v>
      </c>
      <c r="E773" s="21">
        <v>-0.69999998807907104</v>
      </c>
      <c r="F773" s="21">
        <v>0.69999998807907104</v>
      </c>
      <c r="G773" s="20" t="str">
        <f t="shared" si="36"/>
        <v>NEGATIVE</v>
      </c>
      <c r="H773" s="21" t="s">
        <v>2468</v>
      </c>
      <c r="I773" s="20" t="str">
        <f t="shared" si="37"/>
        <v>Yes</v>
      </c>
      <c r="J773" s="20" t="str">
        <f t="shared" si="38"/>
        <v>No</v>
      </c>
    </row>
    <row r="774" spans="1:10" x14ac:dyDescent="0.2">
      <c r="A774" s="22" t="s">
        <v>3829</v>
      </c>
      <c r="B774" s="22" t="s">
        <v>28</v>
      </c>
      <c r="C774" s="22" t="s">
        <v>2470</v>
      </c>
      <c r="D774" s="22" t="e">
        <v>#NAME?</v>
      </c>
      <c r="E774" s="22">
        <v>-0.10000000149011599</v>
      </c>
      <c r="F774" s="22">
        <v>0.10000000149011599</v>
      </c>
      <c r="G774" s="20" t="str">
        <f t="shared" si="36"/>
        <v>NEUTRAL</v>
      </c>
      <c r="H774" s="22" t="s">
        <v>2468</v>
      </c>
      <c r="I774" s="20" t="str">
        <f t="shared" si="37"/>
        <v>No</v>
      </c>
      <c r="J774" s="20" t="str">
        <f t="shared" si="38"/>
        <v>No</v>
      </c>
    </row>
    <row r="775" spans="1:10" x14ac:dyDescent="0.2">
      <c r="A775" s="21" t="s">
        <v>3834</v>
      </c>
      <c r="B775" s="21" t="s">
        <v>10</v>
      </c>
      <c r="C775" s="21" t="s">
        <v>2469</v>
      </c>
      <c r="D775" s="21" t="s">
        <v>3835</v>
      </c>
      <c r="E775" s="21">
        <v>0.20000000298023199</v>
      </c>
      <c r="F775" s="21">
        <v>0.5</v>
      </c>
      <c r="G775" s="20" t="str">
        <f t="shared" si="36"/>
        <v>NEUTRAL</v>
      </c>
      <c r="H775" s="21" t="s">
        <v>2468</v>
      </c>
      <c r="I775" s="20" t="str">
        <f t="shared" si="37"/>
        <v>No</v>
      </c>
      <c r="J775" s="20" t="str">
        <f t="shared" si="38"/>
        <v>No</v>
      </c>
    </row>
    <row r="776" spans="1:10" x14ac:dyDescent="0.2">
      <c r="A776" s="22" t="s">
        <v>3838</v>
      </c>
      <c r="B776" s="22" t="s">
        <v>10</v>
      </c>
      <c r="C776" s="22" t="s">
        <v>2470</v>
      </c>
      <c r="D776" s="22" t="s">
        <v>3839</v>
      </c>
      <c r="E776" s="22">
        <v>-0.5</v>
      </c>
      <c r="F776" s="22">
        <v>0.5</v>
      </c>
      <c r="G776" s="20" t="str">
        <f t="shared" si="36"/>
        <v>NEGATIVE</v>
      </c>
      <c r="H776" s="22" t="s">
        <v>2470</v>
      </c>
      <c r="I776" s="20" t="str">
        <f t="shared" si="37"/>
        <v>Yes</v>
      </c>
      <c r="J776" s="20" t="str">
        <f t="shared" si="38"/>
        <v>Yes</v>
      </c>
    </row>
    <row r="777" spans="1:10" x14ac:dyDescent="0.2">
      <c r="A777" s="21" t="s">
        <v>3842</v>
      </c>
      <c r="B777" s="21" t="s">
        <v>7</v>
      </c>
      <c r="C777" s="21" t="s">
        <v>2469</v>
      </c>
      <c r="D777" s="21" t="s">
        <v>3843</v>
      </c>
      <c r="E777" s="21">
        <v>0</v>
      </c>
      <c r="F777" s="21">
        <v>0</v>
      </c>
      <c r="G777" s="20" t="str">
        <f t="shared" si="36"/>
        <v>NEUTRAL</v>
      </c>
      <c r="H777" s="21" t="s">
        <v>2468</v>
      </c>
      <c r="I777" s="20" t="str">
        <f t="shared" si="37"/>
        <v>No</v>
      </c>
      <c r="J777" s="20" t="str">
        <f t="shared" si="38"/>
        <v>No</v>
      </c>
    </row>
    <row r="778" spans="1:10" x14ac:dyDescent="0.2">
      <c r="A778" s="22" t="s">
        <v>3844</v>
      </c>
      <c r="B778" s="22" t="s">
        <v>28</v>
      </c>
      <c r="C778" s="22" t="s">
        <v>2470</v>
      </c>
      <c r="D778" s="22" t="s">
        <v>3845</v>
      </c>
      <c r="E778" s="22">
        <v>0</v>
      </c>
      <c r="F778" s="22">
        <v>0.20000000298023199</v>
      </c>
      <c r="G778" s="20" t="str">
        <f t="shared" si="36"/>
        <v>NEUTRAL</v>
      </c>
      <c r="H778" s="22" t="s">
        <v>2468</v>
      </c>
      <c r="I778" s="20" t="str">
        <f t="shared" si="37"/>
        <v>No</v>
      </c>
      <c r="J778" s="20" t="str">
        <f t="shared" si="38"/>
        <v>No</v>
      </c>
    </row>
    <row r="779" spans="1:10" x14ac:dyDescent="0.2">
      <c r="A779" s="21" t="s">
        <v>3850</v>
      </c>
      <c r="B779" s="21" t="s">
        <v>28</v>
      </c>
      <c r="C779" s="21" t="s">
        <v>2469</v>
      </c>
      <c r="D779" s="21" t="s">
        <v>3851</v>
      </c>
      <c r="E779" s="21">
        <v>0.5</v>
      </c>
      <c r="F779" s="21">
        <v>1</v>
      </c>
      <c r="G779" s="20" t="str">
        <f t="shared" si="36"/>
        <v>POSITIVE</v>
      </c>
      <c r="H779" s="21" t="s">
        <v>2468</v>
      </c>
      <c r="I779" s="20" t="str">
        <f t="shared" si="37"/>
        <v>Yes</v>
      </c>
      <c r="J779" s="20" t="str">
        <f t="shared" si="38"/>
        <v>No</v>
      </c>
    </row>
    <row r="780" spans="1:10" x14ac:dyDescent="0.2">
      <c r="A780" s="22" t="s">
        <v>3852</v>
      </c>
      <c r="B780" s="22" t="s">
        <v>10</v>
      </c>
      <c r="C780" s="22" t="s">
        <v>2469</v>
      </c>
      <c r="D780" s="22" t="s">
        <v>3853</v>
      </c>
      <c r="E780" s="22">
        <v>0.30000001192092801</v>
      </c>
      <c r="F780" s="22">
        <v>1.1000000238418499</v>
      </c>
      <c r="G780" s="20" t="str">
        <f t="shared" si="36"/>
        <v>POSITIVE</v>
      </c>
      <c r="H780" s="22" t="s">
        <v>2468</v>
      </c>
      <c r="I780" s="20" t="str">
        <f t="shared" si="37"/>
        <v>Yes</v>
      </c>
      <c r="J780" s="20" t="str">
        <f t="shared" si="38"/>
        <v>No</v>
      </c>
    </row>
    <row r="781" spans="1:10" x14ac:dyDescent="0.2">
      <c r="A781" s="21" t="s">
        <v>3858</v>
      </c>
      <c r="B781" s="21" t="s">
        <v>28</v>
      </c>
      <c r="C781" s="21" t="s">
        <v>2469</v>
      </c>
      <c r="D781" s="21" t="s">
        <v>3859</v>
      </c>
      <c r="E781" s="21">
        <v>0.10000000149011599</v>
      </c>
      <c r="F781" s="21">
        <v>0.5</v>
      </c>
      <c r="G781" s="20" t="str">
        <f t="shared" si="36"/>
        <v>NEUTRAL</v>
      </c>
      <c r="H781" s="21" t="s">
        <v>2468</v>
      </c>
      <c r="I781" s="20" t="str">
        <f t="shared" si="37"/>
        <v>No</v>
      </c>
      <c r="J781" s="20" t="str">
        <f t="shared" si="38"/>
        <v>No</v>
      </c>
    </row>
    <row r="782" spans="1:10" x14ac:dyDescent="0.2">
      <c r="A782" s="22" t="s">
        <v>3866</v>
      </c>
      <c r="B782" s="22" t="s">
        <v>18</v>
      </c>
      <c r="C782" s="22" t="s">
        <v>2469</v>
      </c>
      <c r="D782" s="22" t="s">
        <v>3867</v>
      </c>
      <c r="E782" s="22">
        <v>0.80000001192092896</v>
      </c>
      <c r="F782" s="22">
        <v>1.70000004768371</v>
      </c>
      <c r="G782" s="20" t="str">
        <f t="shared" si="36"/>
        <v>POSITIVE</v>
      </c>
      <c r="H782" s="22" t="s">
        <v>2469</v>
      </c>
      <c r="I782" s="20" t="str">
        <f t="shared" si="37"/>
        <v>Yes</v>
      </c>
      <c r="J782" s="20" t="str">
        <f t="shared" si="38"/>
        <v>Yes</v>
      </c>
    </row>
    <row r="783" spans="1:10" x14ac:dyDescent="0.2">
      <c r="A783" s="21" t="s">
        <v>3872</v>
      </c>
      <c r="B783" s="21" t="s">
        <v>7</v>
      </c>
      <c r="C783" s="21" t="s">
        <v>2469</v>
      </c>
      <c r="D783" s="21" t="s">
        <v>3873</v>
      </c>
      <c r="E783" s="21">
        <v>0.30000001192092801</v>
      </c>
      <c r="F783" s="21">
        <v>0.69999998807907104</v>
      </c>
      <c r="G783" s="20" t="str">
        <f t="shared" si="36"/>
        <v>POSITIVE</v>
      </c>
      <c r="H783" s="21" t="s">
        <v>2468</v>
      </c>
      <c r="I783" s="20" t="str">
        <f t="shared" si="37"/>
        <v>Yes</v>
      </c>
      <c r="J783" s="20" t="str">
        <f t="shared" si="38"/>
        <v>No</v>
      </c>
    </row>
    <row r="784" spans="1:10" x14ac:dyDescent="0.2">
      <c r="A784" s="22" t="s">
        <v>3874</v>
      </c>
      <c r="B784" s="22" t="s">
        <v>28</v>
      </c>
      <c r="C784" s="22" t="s">
        <v>2470</v>
      </c>
      <c r="D784" s="22" t="s">
        <v>3875</v>
      </c>
      <c r="E784" s="22">
        <v>0</v>
      </c>
      <c r="F784" s="22">
        <v>0</v>
      </c>
      <c r="G784" s="20" t="str">
        <f t="shared" si="36"/>
        <v>NEUTRAL</v>
      </c>
      <c r="H784" s="22" t="s">
        <v>2468</v>
      </c>
      <c r="I784" s="20" t="str">
        <f t="shared" si="37"/>
        <v>No</v>
      </c>
      <c r="J784" s="20" t="str">
        <f t="shared" si="38"/>
        <v>No</v>
      </c>
    </row>
    <row r="785" spans="1:10" x14ac:dyDescent="0.2">
      <c r="A785" s="21" t="s">
        <v>3876</v>
      </c>
      <c r="B785" s="21" t="s">
        <v>28</v>
      </c>
      <c r="C785" s="21" t="s">
        <v>2470</v>
      </c>
      <c r="D785" s="21" t="s">
        <v>3877</v>
      </c>
      <c r="E785" s="21">
        <v>0</v>
      </c>
      <c r="F785" s="21">
        <v>0.10000000149011599</v>
      </c>
      <c r="G785" s="20" t="str">
        <f t="shared" si="36"/>
        <v>NEUTRAL</v>
      </c>
      <c r="H785" s="21" t="s">
        <v>2470</v>
      </c>
      <c r="I785" s="20" t="str">
        <f t="shared" si="37"/>
        <v>No</v>
      </c>
      <c r="J785" s="20" t="str">
        <f t="shared" si="38"/>
        <v>Yes</v>
      </c>
    </row>
    <row r="786" spans="1:10" x14ac:dyDescent="0.2">
      <c r="A786" s="22" t="s">
        <v>3878</v>
      </c>
      <c r="B786" s="22" t="s">
        <v>23</v>
      </c>
      <c r="C786" s="22" t="s">
        <v>2470</v>
      </c>
      <c r="D786" s="22" t="s">
        <v>3879</v>
      </c>
      <c r="E786" s="22">
        <v>-0.20000000298023199</v>
      </c>
      <c r="F786" s="22">
        <v>0.80000001192092896</v>
      </c>
      <c r="G786" s="20" t="str">
        <f t="shared" si="36"/>
        <v>NEUTRAL</v>
      </c>
      <c r="H786" s="22" t="s">
        <v>2468</v>
      </c>
      <c r="I786" s="20" t="str">
        <f t="shared" si="37"/>
        <v>No</v>
      </c>
      <c r="J786" s="20" t="str">
        <f t="shared" si="38"/>
        <v>No</v>
      </c>
    </row>
    <row r="787" spans="1:10" x14ac:dyDescent="0.2">
      <c r="A787" s="21" t="s">
        <v>3886</v>
      </c>
      <c r="B787" s="21" t="s">
        <v>7</v>
      </c>
      <c r="C787" s="21" t="s">
        <v>2470</v>
      </c>
      <c r="D787" s="21" t="s">
        <v>3887</v>
      </c>
      <c r="E787" s="21">
        <v>-0.10000000149011599</v>
      </c>
      <c r="F787" s="21">
        <v>0.10000000149011599</v>
      </c>
      <c r="G787" s="20" t="str">
        <f t="shared" si="36"/>
        <v>NEUTRAL</v>
      </c>
      <c r="H787" s="21" t="s">
        <v>2470</v>
      </c>
      <c r="I787" s="20" t="str">
        <f t="shared" si="37"/>
        <v>No</v>
      </c>
      <c r="J787" s="20" t="str">
        <f t="shared" si="38"/>
        <v>Yes</v>
      </c>
    </row>
    <row r="788" spans="1:10" x14ac:dyDescent="0.2">
      <c r="A788" s="22" t="s">
        <v>3906</v>
      </c>
      <c r="B788" s="22"/>
      <c r="C788" s="22" t="s">
        <v>2469</v>
      </c>
      <c r="D788" s="22" t="s">
        <v>3907</v>
      </c>
      <c r="E788" s="22">
        <v>0.30000001192092801</v>
      </c>
      <c r="F788" s="22">
        <v>0.89999997615814198</v>
      </c>
      <c r="G788" s="20" t="str">
        <f t="shared" si="36"/>
        <v>POSITIVE</v>
      </c>
      <c r="H788" s="22" t="s">
        <v>2468</v>
      </c>
      <c r="I788" s="20" t="str">
        <f t="shared" si="37"/>
        <v>Yes</v>
      </c>
      <c r="J788" s="20" t="str">
        <f t="shared" si="38"/>
        <v>No</v>
      </c>
    </row>
    <row r="789" spans="1:10" x14ac:dyDescent="0.2">
      <c r="A789" s="21" t="s">
        <v>3910</v>
      </c>
      <c r="B789" s="21" t="s">
        <v>33</v>
      </c>
      <c r="C789" s="21" t="s">
        <v>2469</v>
      </c>
      <c r="D789" s="21" t="s">
        <v>3911</v>
      </c>
      <c r="E789" s="21">
        <v>0</v>
      </c>
      <c r="F789" s="21">
        <v>0.20000000298023199</v>
      </c>
      <c r="G789" s="20" t="str">
        <f t="shared" si="36"/>
        <v>NEUTRAL</v>
      </c>
      <c r="H789" s="21" t="s">
        <v>2468</v>
      </c>
      <c r="I789" s="20" t="str">
        <f t="shared" si="37"/>
        <v>No</v>
      </c>
      <c r="J789" s="20" t="str">
        <f t="shared" si="38"/>
        <v>No</v>
      </c>
    </row>
    <row r="790" spans="1:10" x14ac:dyDescent="0.2">
      <c r="A790" s="22" t="s">
        <v>3914</v>
      </c>
      <c r="B790" s="22" t="s">
        <v>38</v>
      </c>
      <c r="C790" s="22" t="s">
        <v>2469</v>
      </c>
      <c r="D790" s="22" t="s">
        <v>3915</v>
      </c>
      <c r="E790" s="22">
        <v>0.10000000149011599</v>
      </c>
      <c r="F790" s="22">
        <v>0.10000000149011599</v>
      </c>
      <c r="G790" s="20" t="str">
        <f t="shared" si="36"/>
        <v>NEUTRAL</v>
      </c>
      <c r="H790" s="22" t="s">
        <v>2468</v>
      </c>
      <c r="I790" s="20" t="str">
        <f t="shared" si="37"/>
        <v>No</v>
      </c>
      <c r="J790" s="20" t="str">
        <f t="shared" si="38"/>
        <v>No</v>
      </c>
    </row>
    <row r="791" spans="1:10" x14ac:dyDescent="0.2">
      <c r="A791" s="21" t="s">
        <v>3916</v>
      </c>
      <c r="B791" s="21" t="s">
        <v>38</v>
      </c>
      <c r="C791" s="21" t="s">
        <v>2469</v>
      </c>
      <c r="D791" s="21" t="s">
        <v>3917</v>
      </c>
      <c r="E791" s="21">
        <v>0</v>
      </c>
      <c r="F791" s="21">
        <v>0</v>
      </c>
      <c r="G791" s="20" t="str">
        <f t="shared" si="36"/>
        <v>NEUTRAL</v>
      </c>
      <c r="H791" s="21" t="s">
        <v>2468</v>
      </c>
      <c r="I791" s="20" t="str">
        <f t="shared" si="37"/>
        <v>No</v>
      </c>
      <c r="J791" s="20" t="str">
        <f t="shared" si="38"/>
        <v>No</v>
      </c>
    </row>
    <row r="792" spans="1:10" x14ac:dyDescent="0.2">
      <c r="A792" s="22" t="s">
        <v>3922</v>
      </c>
      <c r="B792" s="22"/>
      <c r="C792" s="22" t="s">
        <v>2469</v>
      </c>
      <c r="D792" s="22" t="s">
        <v>3923</v>
      </c>
      <c r="E792" s="22">
        <v>0.20000000298023199</v>
      </c>
      <c r="F792" s="22">
        <v>0.20000000298023199</v>
      </c>
      <c r="G792" s="20" t="str">
        <f t="shared" si="36"/>
        <v>NEUTRAL</v>
      </c>
      <c r="H792" s="22" t="s">
        <v>2468</v>
      </c>
      <c r="I792" s="20" t="str">
        <f t="shared" si="37"/>
        <v>No</v>
      </c>
      <c r="J792" s="20" t="str">
        <f t="shared" si="38"/>
        <v>No</v>
      </c>
    </row>
    <row r="793" spans="1:10" x14ac:dyDescent="0.2">
      <c r="A793" s="21" t="s">
        <v>3924</v>
      </c>
      <c r="B793" s="21" t="s">
        <v>10</v>
      </c>
      <c r="C793" s="21" t="s">
        <v>2469</v>
      </c>
      <c r="D793" s="21" t="s">
        <v>3925</v>
      </c>
      <c r="E793" s="21">
        <v>0.89999997615814198</v>
      </c>
      <c r="F793" s="21">
        <v>0.89999997615814198</v>
      </c>
      <c r="G793" s="20" t="str">
        <f t="shared" si="36"/>
        <v>POSITIVE</v>
      </c>
      <c r="H793" s="21" t="s">
        <v>2469</v>
      </c>
      <c r="I793" s="20" t="str">
        <f t="shared" si="37"/>
        <v>Yes</v>
      </c>
      <c r="J793" s="20" t="str">
        <f t="shared" si="38"/>
        <v>Yes</v>
      </c>
    </row>
    <row r="794" spans="1:10" x14ac:dyDescent="0.2">
      <c r="A794" s="22" t="s">
        <v>3926</v>
      </c>
      <c r="B794" s="22" t="s">
        <v>7</v>
      </c>
      <c r="C794" s="22" t="s">
        <v>2469</v>
      </c>
      <c r="D794" s="22" t="s">
        <v>3927</v>
      </c>
      <c r="E794" s="22">
        <v>0.20000000298023199</v>
      </c>
      <c r="F794" s="22">
        <v>1.1000000238418499</v>
      </c>
      <c r="G794" s="20" t="str">
        <f t="shared" si="36"/>
        <v>NEUTRAL</v>
      </c>
      <c r="H794" s="22" t="s">
        <v>2471</v>
      </c>
      <c r="I794" s="20" t="str">
        <f t="shared" si="37"/>
        <v>No</v>
      </c>
      <c r="J794" s="20" t="str">
        <f t="shared" si="38"/>
        <v>No</v>
      </c>
    </row>
    <row r="795" spans="1:10" x14ac:dyDescent="0.2">
      <c r="A795" s="21" t="s">
        <v>3934</v>
      </c>
      <c r="B795" s="21" t="s">
        <v>7</v>
      </c>
      <c r="C795" s="21" t="s">
        <v>2469</v>
      </c>
      <c r="D795" s="21" t="s">
        <v>3935</v>
      </c>
      <c r="E795" s="21">
        <v>-0.20000000298023199</v>
      </c>
      <c r="F795" s="21">
        <v>0.20000000298023199</v>
      </c>
      <c r="G795" s="20" t="str">
        <f t="shared" si="36"/>
        <v>NEUTRAL</v>
      </c>
      <c r="H795" s="21" t="s">
        <v>2468</v>
      </c>
      <c r="I795" s="20" t="str">
        <f t="shared" si="37"/>
        <v>No</v>
      </c>
      <c r="J795" s="20" t="str">
        <f t="shared" si="38"/>
        <v>No</v>
      </c>
    </row>
    <row r="796" spans="1:10" x14ac:dyDescent="0.2">
      <c r="A796" s="22" t="s">
        <v>3942</v>
      </c>
      <c r="B796" s="22" t="s">
        <v>13</v>
      </c>
      <c r="C796" s="22" t="s">
        <v>2469</v>
      </c>
      <c r="D796" s="22" t="s">
        <v>3943</v>
      </c>
      <c r="E796" s="22">
        <v>0.5</v>
      </c>
      <c r="F796" s="22">
        <v>1.1000000238418499</v>
      </c>
      <c r="G796" s="20" t="str">
        <f t="shared" si="36"/>
        <v>POSITIVE</v>
      </c>
      <c r="H796" s="22" t="s">
        <v>2469</v>
      </c>
      <c r="I796" s="20" t="str">
        <f t="shared" si="37"/>
        <v>Yes</v>
      </c>
      <c r="J796" s="20" t="str">
        <f t="shared" si="38"/>
        <v>Yes</v>
      </c>
    </row>
    <row r="797" spans="1:10" x14ac:dyDescent="0.2">
      <c r="A797" s="21" t="s">
        <v>3944</v>
      </c>
      <c r="B797" s="21" t="s">
        <v>38</v>
      </c>
      <c r="C797" s="21" t="s">
        <v>2469</v>
      </c>
      <c r="D797" s="21" t="s">
        <v>3945</v>
      </c>
      <c r="E797" s="21">
        <v>0</v>
      </c>
      <c r="F797" s="21">
        <v>0</v>
      </c>
      <c r="G797" s="20" t="str">
        <f t="shared" si="36"/>
        <v>NEUTRAL</v>
      </c>
      <c r="H797" s="21" t="s">
        <v>2468</v>
      </c>
      <c r="I797" s="20" t="str">
        <f t="shared" si="37"/>
        <v>No</v>
      </c>
      <c r="J797" s="20" t="str">
        <f t="shared" si="38"/>
        <v>No</v>
      </c>
    </row>
    <row r="798" spans="1:10" x14ac:dyDescent="0.2">
      <c r="A798" s="22" t="s">
        <v>3946</v>
      </c>
      <c r="B798" s="22" t="s">
        <v>13</v>
      </c>
      <c r="C798" s="22" t="s">
        <v>2470</v>
      </c>
      <c r="D798" s="22" t="s">
        <v>3947</v>
      </c>
      <c r="E798" s="22">
        <v>0</v>
      </c>
      <c r="F798" s="22">
        <v>0</v>
      </c>
      <c r="G798" s="20" t="str">
        <f t="shared" si="36"/>
        <v>NEUTRAL</v>
      </c>
      <c r="H798" s="22" t="s">
        <v>2468</v>
      </c>
      <c r="I798" s="20" t="str">
        <f t="shared" si="37"/>
        <v>No</v>
      </c>
      <c r="J798" s="20" t="str">
        <f t="shared" si="38"/>
        <v>No</v>
      </c>
    </row>
    <row r="799" spans="1:10" x14ac:dyDescent="0.2">
      <c r="A799" s="21" t="s">
        <v>3948</v>
      </c>
      <c r="B799" s="21" t="s">
        <v>7</v>
      </c>
      <c r="C799" s="21" t="s">
        <v>2469</v>
      </c>
      <c r="D799" s="21" t="s">
        <v>3949</v>
      </c>
      <c r="E799" s="21">
        <v>0</v>
      </c>
      <c r="F799" s="21">
        <v>0</v>
      </c>
      <c r="G799" s="20" t="str">
        <f t="shared" si="36"/>
        <v>NEUTRAL</v>
      </c>
      <c r="H799" s="21" t="s">
        <v>2468</v>
      </c>
      <c r="I799" s="20" t="str">
        <f t="shared" si="37"/>
        <v>No</v>
      </c>
      <c r="J799" s="20" t="str">
        <f t="shared" si="38"/>
        <v>No</v>
      </c>
    </row>
    <row r="800" spans="1:10" x14ac:dyDescent="0.2">
      <c r="A800" s="22" t="s">
        <v>3952</v>
      </c>
      <c r="B800" s="22" t="s">
        <v>13</v>
      </c>
      <c r="C800" s="22" t="s">
        <v>2469</v>
      </c>
      <c r="D800" s="22" t="s">
        <v>3953</v>
      </c>
      <c r="E800" s="22">
        <v>0.40000000596046398</v>
      </c>
      <c r="F800" s="22">
        <v>0.40000000596046398</v>
      </c>
      <c r="G800" s="20" t="str">
        <f t="shared" si="36"/>
        <v>POSITIVE</v>
      </c>
      <c r="H800" s="22" t="s">
        <v>2469</v>
      </c>
      <c r="I800" s="20" t="str">
        <f t="shared" si="37"/>
        <v>Yes</v>
      </c>
      <c r="J800" s="20" t="str">
        <f t="shared" si="38"/>
        <v>Yes</v>
      </c>
    </row>
    <row r="801" spans="1:10" x14ac:dyDescent="0.2">
      <c r="A801" s="21" t="s">
        <v>3954</v>
      </c>
      <c r="B801" s="21" t="s">
        <v>13</v>
      </c>
      <c r="C801" s="21" t="s">
        <v>2469</v>
      </c>
      <c r="D801" s="21" t="s">
        <v>3955</v>
      </c>
      <c r="E801" s="21">
        <v>-0.20000000298023199</v>
      </c>
      <c r="F801" s="21">
        <v>1</v>
      </c>
      <c r="G801" s="20" t="str">
        <f t="shared" si="36"/>
        <v>NEUTRAL</v>
      </c>
      <c r="H801" s="21" t="s">
        <v>2468</v>
      </c>
      <c r="I801" s="20" t="str">
        <f t="shared" si="37"/>
        <v>No</v>
      </c>
      <c r="J801" s="20" t="str">
        <f t="shared" si="38"/>
        <v>No</v>
      </c>
    </row>
    <row r="802" spans="1:10" x14ac:dyDescent="0.2">
      <c r="A802" s="22" t="s">
        <v>3956</v>
      </c>
      <c r="B802" s="22" t="s">
        <v>13</v>
      </c>
      <c r="C802" s="22" t="s">
        <v>2469</v>
      </c>
      <c r="D802" s="22" t="s">
        <v>3957</v>
      </c>
      <c r="E802" s="22">
        <v>0</v>
      </c>
      <c r="F802" s="22">
        <v>0</v>
      </c>
      <c r="G802" s="20" t="str">
        <f t="shared" si="36"/>
        <v>NEUTRAL</v>
      </c>
      <c r="H802" s="22" t="s">
        <v>2469</v>
      </c>
      <c r="I802" s="20" t="str">
        <f t="shared" si="37"/>
        <v>No</v>
      </c>
      <c r="J802" s="20" t="str">
        <f t="shared" si="38"/>
        <v>Yes</v>
      </c>
    </row>
    <row r="803" spans="1:10" x14ac:dyDescent="0.2">
      <c r="A803" s="21" t="s">
        <v>3958</v>
      </c>
      <c r="B803" s="21" t="s">
        <v>10</v>
      </c>
      <c r="C803" s="21" t="s">
        <v>2469</v>
      </c>
      <c r="D803" s="21" t="s">
        <v>3959</v>
      </c>
      <c r="E803" s="21">
        <v>0.30000001192092801</v>
      </c>
      <c r="F803" s="21">
        <v>0.69999998807907104</v>
      </c>
      <c r="G803" s="20" t="str">
        <f t="shared" si="36"/>
        <v>POSITIVE</v>
      </c>
      <c r="H803" s="21" t="s">
        <v>2471</v>
      </c>
      <c r="I803" s="20" t="str">
        <f t="shared" si="37"/>
        <v>Yes</v>
      </c>
      <c r="J803" s="20" t="str">
        <f t="shared" si="38"/>
        <v>No</v>
      </c>
    </row>
    <row r="804" spans="1:10" x14ac:dyDescent="0.2">
      <c r="A804" s="22" t="s">
        <v>3968</v>
      </c>
      <c r="B804" s="22"/>
      <c r="C804" s="22" t="s">
        <v>2469</v>
      </c>
      <c r="D804" s="22" t="s">
        <v>3969</v>
      </c>
      <c r="E804" s="22">
        <v>0</v>
      </c>
      <c r="F804" s="22">
        <v>0.30000001192092801</v>
      </c>
      <c r="G804" s="20" t="str">
        <f t="shared" si="36"/>
        <v>NEUTRAL</v>
      </c>
      <c r="H804" s="22" t="s">
        <v>2468</v>
      </c>
      <c r="I804" s="20" t="str">
        <f t="shared" si="37"/>
        <v>No</v>
      </c>
      <c r="J804" s="20" t="str">
        <f t="shared" si="38"/>
        <v>No</v>
      </c>
    </row>
    <row r="805" spans="1:10" x14ac:dyDescent="0.2">
      <c r="A805" s="21" t="s">
        <v>3970</v>
      </c>
      <c r="B805" s="21" t="s">
        <v>13</v>
      </c>
      <c r="C805" s="21" t="s">
        <v>2469</v>
      </c>
      <c r="D805" s="21" t="s">
        <v>3971</v>
      </c>
      <c r="E805" s="21">
        <v>0.10000000149011599</v>
      </c>
      <c r="F805" s="21">
        <v>0.30000001192092801</v>
      </c>
      <c r="G805" s="20" t="str">
        <f t="shared" si="36"/>
        <v>NEUTRAL</v>
      </c>
      <c r="H805" s="21" t="s">
        <v>2468</v>
      </c>
      <c r="I805" s="20" t="str">
        <f t="shared" si="37"/>
        <v>No</v>
      </c>
      <c r="J805" s="20" t="str">
        <f t="shared" si="38"/>
        <v>No</v>
      </c>
    </row>
    <row r="806" spans="1:10" x14ac:dyDescent="0.2">
      <c r="A806" s="22" t="s">
        <v>3984</v>
      </c>
      <c r="B806" s="22" t="s">
        <v>18</v>
      </c>
      <c r="C806" s="22" t="s">
        <v>2469</v>
      </c>
      <c r="D806" s="22" t="s">
        <v>3985</v>
      </c>
      <c r="E806" s="22">
        <v>0.40000000596046398</v>
      </c>
      <c r="F806" s="22">
        <v>0.89999997615814198</v>
      </c>
      <c r="G806" s="20" t="str">
        <f t="shared" si="36"/>
        <v>POSITIVE</v>
      </c>
      <c r="H806" s="22" t="s">
        <v>2468</v>
      </c>
      <c r="I806" s="20" t="str">
        <f t="shared" si="37"/>
        <v>Yes</v>
      </c>
      <c r="J806" s="20" t="str">
        <f t="shared" si="38"/>
        <v>No</v>
      </c>
    </row>
    <row r="807" spans="1:10" x14ac:dyDescent="0.2">
      <c r="A807" s="21" t="s">
        <v>3994</v>
      </c>
      <c r="B807" s="21" t="s">
        <v>23</v>
      </c>
      <c r="C807" s="21" t="s">
        <v>2469</v>
      </c>
      <c r="D807" s="21" t="s">
        <v>3995</v>
      </c>
      <c r="E807" s="21">
        <v>0</v>
      </c>
      <c r="F807" s="21">
        <v>1.1000000238418499</v>
      </c>
      <c r="G807" s="20" t="str">
        <f t="shared" si="36"/>
        <v>NEUTRAL</v>
      </c>
      <c r="H807" s="21" t="s">
        <v>2468</v>
      </c>
      <c r="I807" s="20" t="str">
        <f t="shared" si="37"/>
        <v>No</v>
      </c>
      <c r="J807" s="20" t="str">
        <f t="shared" si="38"/>
        <v>No</v>
      </c>
    </row>
    <row r="808" spans="1:10" x14ac:dyDescent="0.2">
      <c r="A808" s="22" t="s">
        <v>3996</v>
      </c>
      <c r="B808" s="22" t="s">
        <v>23</v>
      </c>
      <c r="C808" s="22" t="s">
        <v>2470</v>
      </c>
      <c r="D808" s="22" t="s">
        <v>3997</v>
      </c>
      <c r="E808" s="22">
        <v>0.30000001192092801</v>
      </c>
      <c r="F808" s="22">
        <v>0.30000001192092801</v>
      </c>
      <c r="G808" s="20" t="str">
        <f t="shared" si="36"/>
        <v>POSITIVE</v>
      </c>
      <c r="H808" s="22" t="s">
        <v>2470</v>
      </c>
      <c r="I808" s="20" t="str">
        <f t="shared" si="37"/>
        <v>No</v>
      </c>
      <c r="J808" s="20" t="str">
        <f t="shared" si="38"/>
        <v>Yes</v>
      </c>
    </row>
    <row r="809" spans="1:10" x14ac:dyDescent="0.2">
      <c r="A809" s="21" t="s">
        <v>4002</v>
      </c>
      <c r="B809" s="21" t="s">
        <v>13</v>
      </c>
      <c r="C809" s="21" t="s">
        <v>2469</v>
      </c>
      <c r="D809" s="21" t="s">
        <v>4003</v>
      </c>
      <c r="E809" s="21">
        <v>0.89999997615814198</v>
      </c>
      <c r="F809" s="21">
        <v>0.89999997615814198</v>
      </c>
      <c r="G809" s="20" t="str">
        <f t="shared" si="36"/>
        <v>POSITIVE</v>
      </c>
      <c r="H809" s="21" t="s">
        <v>2469</v>
      </c>
      <c r="I809" s="20" t="str">
        <f t="shared" si="37"/>
        <v>Yes</v>
      </c>
      <c r="J809" s="20" t="str">
        <f t="shared" si="38"/>
        <v>Yes</v>
      </c>
    </row>
    <row r="810" spans="1:10" x14ac:dyDescent="0.2">
      <c r="A810" s="22" t="s">
        <v>4008</v>
      </c>
      <c r="B810" s="22" t="s">
        <v>10</v>
      </c>
      <c r="C810" s="22" t="s">
        <v>2469</v>
      </c>
      <c r="D810" s="22" t="s">
        <v>4009</v>
      </c>
      <c r="E810" s="22">
        <v>0.5</v>
      </c>
      <c r="F810" s="22">
        <v>1.1000000238418499</v>
      </c>
      <c r="G810" s="20" t="str">
        <f t="shared" si="36"/>
        <v>POSITIVE</v>
      </c>
      <c r="H810" s="22" t="s">
        <v>2469</v>
      </c>
      <c r="I810" s="20" t="str">
        <f t="shared" si="37"/>
        <v>Yes</v>
      </c>
      <c r="J810" s="20" t="str">
        <f t="shared" si="38"/>
        <v>Yes</v>
      </c>
    </row>
    <row r="811" spans="1:10" x14ac:dyDescent="0.2">
      <c r="A811" s="21" t="s">
        <v>4014</v>
      </c>
      <c r="B811" s="21" t="s">
        <v>10</v>
      </c>
      <c r="C811" s="21" t="s">
        <v>2470</v>
      </c>
      <c r="D811" s="21" t="s">
        <v>4015</v>
      </c>
      <c r="E811" s="21">
        <v>0.20000000298023199</v>
      </c>
      <c r="F811" s="21">
        <v>0.40000000596046398</v>
      </c>
      <c r="G811" s="20" t="str">
        <f t="shared" si="36"/>
        <v>NEUTRAL</v>
      </c>
      <c r="H811" s="21" t="s">
        <v>2470</v>
      </c>
      <c r="I811" s="20" t="str">
        <f t="shared" si="37"/>
        <v>No</v>
      </c>
      <c r="J811" s="20" t="str">
        <f t="shared" si="38"/>
        <v>Yes</v>
      </c>
    </row>
    <row r="812" spans="1:10" x14ac:dyDescent="0.2">
      <c r="A812" s="22" t="s">
        <v>4018</v>
      </c>
      <c r="B812" s="22" t="s">
        <v>10</v>
      </c>
      <c r="C812" s="22" t="s">
        <v>2469</v>
      </c>
      <c r="D812" s="22" t="s">
        <v>4019</v>
      </c>
      <c r="E812" s="22">
        <v>0.20000000298023199</v>
      </c>
      <c r="F812" s="22">
        <v>0.5</v>
      </c>
      <c r="G812" s="20" t="str">
        <f t="shared" si="36"/>
        <v>NEUTRAL</v>
      </c>
      <c r="H812" s="22" t="s">
        <v>2468</v>
      </c>
      <c r="I812" s="20" t="str">
        <f t="shared" si="37"/>
        <v>No</v>
      </c>
      <c r="J812" s="20" t="str">
        <f t="shared" si="38"/>
        <v>No</v>
      </c>
    </row>
    <row r="813" spans="1:10" x14ac:dyDescent="0.2">
      <c r="A813" s="21" t="s">
        <v>4024</v>
      </c>
      <c r="B813" s="21" t="s">
        <v>10</v>
      </c>
      <c r="C813" s="21" t="s">
        <v>2469</v>
      </c>
      <c r="D813" s="21" t="s">
        <v>4025</v>
      </c>
      <c r="E813" s="21">
        <v>-0.20000000298023199</v>
      </c>
      <c r="F813" s="21">
        <v>0.20000000298023199</v>
      </c>
      <c r="G813" s="20" t="str">
        <f t="shared" si="36"/>
        <v>NEUTRAL</v>
      </c>
      <c r="H813" s="21" t="s">
        <v>2468</v>
      </c>
      <c r="I813" s="20" t="str">
        <f t="shared" si="37"/>
        <v>No</v>
      </c>
      <c r="J813" s="20" t="str">
        <f t="shared" si="38"/>
        <v>No</v>
      </c>
    </row>
    <row r="814" spans="1:10" x14ac:dyDescent="0.2">
      <c r="A814" s="22" t="s">
        <v>4028</v>
      </c>
      <c r="B814" s="22"/>
      <c r="C814" s="22" t="s">
        <v>2469</v>
      </c>
      <c r="D814" s="22" t="s">
        <v>4029</v>
      </c>
      <c r="E814" s="22">
        <v>0.40000000596046398</v>
      </c>
      <c r="F814" s="22">
        <v>0.40000000596046398</v>
      </c>
      <c r="G814" s="20" t="str">
        <f t="shared" si="36"/>
        <v>POSITIVE</v>
      </c>
      <c r="H814" s="22" t="s">
        <v>2469</v>
      </c>
      <c r="I814" s="20" t="str">
        <f t="shared" si="37"/>
        <v>Yes</v>
      </c>
      <c r="J814" s="20" t="str">
        <f t="shared" si="38"/>
        <v>Yes</v>
      </c>
    </row>
    <row r="815" spans="1:10" x14ac:dyDescent="0.2">
      <c r="A815" s="21" t="s">
        <v>4032</v>
      </c>
      <c r="B815" s="21" t="s">
        <v>18</v>
      </c>
      <c r="C815" s="21" t="s">
        <v>2470</v>
      </c>
      <c r="D815" s="21" t="s">
        <v>4033</v>
      </c>
      <c r="E815" s="21">
        <v>-0.5</v>
      </c>
      <c r="F815" s="21">
        <v>0.5</v>
      </c>
      <c r="G815" s="20" t="str">
        <f t="shared" si="36"/>
        <v>NEGATIVE</v>
      </c>
      <c r="H815" s="21" t="s">
        <v>2468</v>
      </c>
      <c r="I815" s="20" t="str">
        <f t="shared" si="37"/>
        <v>Yes</v>
      </c>
      <c r="J815" s="20" t="str">
        <f t="shared" si="38"/>
        <v>No</v>
      </c>
    </row>
    <row r="816" spans="1:10" x14ac:dyDescent="0.2">
      <c r="A816" s="22" t="s">
        <v>4034</v>
      </c>
      <c r="B816" s="22"/>
      <c r="C816" s="22" t="s">
        <v>2469</v>
      </c>
      <c r="D816" s="22" t="s">
        <v>4035</v>
      </c>
      <c r="E816" s="22">
        <v>0.10000000149011599</v>
      </c>
      <c r="F816" s="22">
        <v>0.30000001192092801</v>
      </c>
      <c r="G816" s="20" t="str">
        <f t="shared" si="36"/>
        <v>NEUTRAL</v>
      </c>
      <c r="H816" s="22" t="s">
        <v>2468</v>
      </c>
      <c r="I816" s="20" t="str">
        <f t="shared" si="37"/>
        <v>No</v>
      </c>
      <c r="J816" s="20" t="str">
        <f t="shared" si="38"/>
        <v>No</v>
      </c>
    </row>
    <row r="817" spans="1:10" x14ac:dyDescent="0.2">
      <c r="A817" s="21" t="s">
        <v>4040</v>
      </c>
      <c r="B817" s="21" t="s">
        <v>13</v>
      </c>
      <c r="C817" s="21" t="s">
        <v>2469</v>
      </c>
      <c r="D817" s="21" t="s">
        <v>4041</v>
      </c>
      <c r="E817" s="21">
        <v>0</v>
      </c>
      <c r="F817" s="21">
        <v>0</v>
      </c>
      <c r="G817" s="20" t="str">
        <f t="shared" si="36"/>
        <v>NEUTRAL</v>
      </c>
      <c r="H817" s="21" t="s">
        <v>2468</v>
      </c>
      <c r="I817" s="20" t="str">
        <f t="shared" si="37"/>
        <v>No</v>
      </c>
      <c r="J817" s="20" t="str">
        <f t="shared" si="38"/>
        <v>No</v>
      </c>
    </row>
    <row r="818" spans="1:10" x14ac:dyDescent="0.2">
      <c r="A818" s="22" t="s">
        <v>4042</v>
      </c>
      <c r="B818" s="22" t="s">
        <v>18</v>
      </c>
      <c r="C818" s="22" t="s">
        <v>2469</v>
      </c>
      <c r="D818" s="22" t="s">
        <v>4043</v>
      </c>
      <c r="E818" s="22">
        <v>0.60000002384185702</v>
      </c>
      <c r="F818" s="22">
        <v>0.60000002384185702</v>
      </c>
      <c r="G818" s="20" t="str">
        <f t="shared" si="36"/>
        <v>POSITIVE</v>
      </c>
      <c r="H818" s="22" t="s">
        <v>2468</v>
      </c>
      <c r="I818" s="20" t="str">
        <f t="shared" si="37"/>
        <v>Yes</v>
      </c>
      <c r="J818" s="20" t="str">
        <f t="shared" si="38"/>
        <v>No</v>
      </c>
    </row>
    <row r="819" spans="1:10" x14ac:dyDescent="0.2">
      <c r="A819" s="21" t="s">
        <v>4044</v>
      </c>
      <c r="B819" s="21" t="s">
        <v>38</v>
      </c>
      <c r="C819" s="21" t="s">
        <v>2469</v>
      </c>
      <c r="D819" s="21" t="s">
        <v>4045</v>
      </c>
      <c r="E819" s="21">
        <v>0.5</v>
      </c>
      <c r="F819" s="21">
        <v>1</v>
      </c>
      <c r="G819" s="20" t="str">
        <f t="shared" si="36"/>
        <v>POSITIVE</v>
      </c>
      <c r="H819" s="21" t="s">
        <v>2469</v>
      </c>
      <c r="I819" s="20" t="str">
        <f t="shared" si="37"/>
        <v>Yes</v>
      </c>
      <c r="J819" s="20" t="str">
        <f t="shared" si="38"/>
        <v>Yes</v>
      </c>
    </row>
    <row r="820" spans="1:10" x14ac:dyDescent="0.2">
      <c r="A820" s="22" t="s">
        <v>4048</v>
      </c>
      <c r="B820" s="22" t="s">
        <v>28</v>
      </c>
      <c r="C820" s="22" t="s">
        <v>2469</v>
      </c>
      <c r="D820" s="22" t="s">
        <v>4049</v>
      </c>
      <c r="E820" s="22">
        <v>0.30000001192092801</v>
      </c>
      <c r="F820" s="22">
        <v>0.69999998807907104</v>
      </c>
      <c r="G820" s="20" t="str">
        <f t="shared" si="36"/>
        <v>POSITIVE</v>
      </c>
      <c r="H820" s="22" t="s">
        <v>2468</v>
      </c>
      <c r="I820" s="20" t="str">
        <f t="shared" si="37"/>
        <v>Yes</v>
      </c>
      <c r="J820" s="20" t="str">
        <f t="shared" si="38"/>
        <v>No</v>
      </c>
    </row>
    <row r="821" spans="1:10" x14ac:dyDescent="0.2">
      <c r="A821" s="21" t="s">
        <v>4052</v>
      </c>
      <c r="B821" s="21" t="s">
        <v>10</v>
      </c>
      <c r="C821" s="21" t="s">
        <v>2470</v>
      </c>
      <c r="D821" s="21" t="s">
        <v>4053</v>
      </c>
      <c r="E821" s="21">
        <v>-0.30000001192092801</v>
      </c>
      <c r="F821" s="21">
        <v>1.6000000238418499</v>
      </c>
      <c r="G821" s="20" t="str">
        <f t="shared" si="36"/>
        <v>NEGATIVE</v>
      </c>
      <c r="H821" s="21" t="s">
        <v>2470</v>
      </c>
      <c r="I821" s="20" t="str">
        <f t="shared" si="37"/>
        <v>Yes</v>
      </c>
      <c r="J821" s="20" t="str">
        <f t="shared" si="38"/>
        <v>Yes</v>
      </c>
    </row>
    <row r="822" spans="1:10" x14ac:dyDescent="0.2">
      <c r="A822" s="22" t="s">
        <v>4058</v>
      </c>
      <c r="B822" s="22" t="s">
        <v>18</v>
      </c>
      <c r="C822" s="22" t="s">
        <v>2469</v>
      </c>
      <c r="D822" s="22" t="s">
        <v>4059</v>
      </c>
      <c r="E822" s="22">
        <v>0.80000001192092896</v>
      </c>
      <c r="F822" s="22">
        <v>0.80000001192092896</v>
      </c>
      <c r="G822" s="20" t="str">
        <f t="shared" si="36"/>
        <v>POSITIVE</v>
      </c>
      <c r="H822" s="22" t="s">
        <v>2469</v>
      </c>
      <c r="I822" s="20" t="str">
        <f t="shared" si="37"/>
        <v>Yes</v>
      </c>
      <c r="J822" s="20" t="str">
        <f t="shared" si="38"/>
        <v>Yes</v>
      </c>
    </row>
    <row r="823" spans="1:10" x14ac:dyDescent="0.2">
      <c r="A823" s="21" t="s">
        <v>4060</v>
      </c>
      <c r="B823" s="21" t="s">
        <v>18</v>
      </c>
      <c r="C823" s="21" t="s">
        <v>2469</v>
      </c>
      <c r="D823" s="21" t="s">
        <v>4061</v>
      </c>
      <c r="E823" s="21">
        <v>0.60000002384185702</v>
      </c>
      <c r="F823" s="21">
        <v>0.60000002384185702</v>
      </c>
      <c r="G823" s="20" t="str">
        <f t="shared" si="36"/>
        <v>POSITIVE</v>
      </c>
      <c r="H823" s="21" t="s">
        <v>2468</v>
      </c>
      <c r="I823" s="20" t="str">
        <f t="shared" si="37"/>
        <v>Yes</v>
      </c>
      <c r="J823" s="20" t="str">
        <f t="shared" si="38"/>
        <v>No</v>
      </c>
    </row>
    <row r="824" spans="1:10" x14ac:dyDescent="0.2">
      <c r="A824" s="22" t="s">
        <v>4062</v>
      </c>
      <c r="B824" s="22" t="s">
        <v>13</v>
      </c>
      <c r="C824" s="22" t="s">
        <v>2469</v>
      </c>
      <c r="D824" s="22" t="s">
        <v>4063</v>
      </c>
      <c r="E824" s="22">
        <v>0.69999998807907104</v>
      </c>
      <c r="F824" s="22">
        <v>0.69999998807907104</v>
      </c>
      <c r="G824" s="20" t="str">
        <f t="shared" si="36"/>
        <v>POSITIVE</v>
      </c>
      <c r="H824" s="22" t="s">
        <v>2468</v>
      </c>
      <c r="I824" s="20" t="str">
        <f t="shared" si="37"/>
        <v>Yes</v>
      </c>
      <c r="J824" s="20" t="str">
        <f t="shared" si="38"/>
        <v>No</v>
      </c>
    </row>
    <row r="825" spans="1:10" x14ac:dyDescent="0.2">
      <c r="A825" s="21" t="s">
        <v>4064</v>
      </c>
      <c r="B825" s="21" t="s">
        <v>10</v>
      </c>
      <c r="C825" s="21" t="s">
        <v>2469</v>
      </c>
      <c r="D825" s="21" t="s">
        <v>4065</v>
      </c>
      <c r="E825" s="21">
        <v>0.10000000149011599</v>
      </c>
      <c r="F825" s="21">
        <v>0.10000000149011599</v>
      </c>
      <c r="G825" s="20" t="str">
        <f t="shared" si="36"/>
        <v>NEUTRAL</v>
      </c>
      <c r="H825" s="21" t="s">
        <v>2468</v>
      </c>
      <c r="I825" s="20" t="str">
        <f t="shared" si="37"/>
        <v>No</v>
      </c>
      <c r="J825" s="20" t="str">
        <f t="shared" si="38"/>
        <v>No</v>
      </c>
    </row>
    <row r="826" spans="1:10" x14ac:dyDescent="0.2">
      <c r="A826" s="22" t="s">
        <v>4070</v>
      </c>
      <c r="B826" s="22" t="s">
        <v>10</v>
      </c>
      <c r="C826" s="22" t="s">
        <v>2469</v>
      </c>
      <c r="D826" s="22" t="s">
        <v>4071</v>
      </c>
      <c r="E826" s="22">
        <v>0.5</v>
      </c>
      <c r="F826" s="22">
        <v>1.1000000238418499</v>
      </c>
      <c r="G826" s="20" t="str">
        <f t="shared" si="36"/>
        <v>POSITIVE</v>
      </c>
      <c r="H826" s="22" t="s">
        <v>2468</v>
      </c>
      <c r="I826" s="20" t="str">
        <f t="shared" si="37"/>
        <v>Yes</v>
      </c>
      <c r="J826" s="20" t="str">
        <f t="shared" si="38"/>
        <v>No</v>
      </c>
    </row>
    <row r="827" spans="1:10" x14ac:dyDescent="0.2">
      <c r="A827" s="21" t="s">
        <v>4074</v>
      </c>
      <c r="B827" s="21" t="s">
        <v>28</v>
      </c>
      <c r="C827" s="21" t="s">
        <v>2470</v>
      </c>
      <c r="D827" s="21" t="s">
        <v>4075</v>
      </c>
      <c r="E827" s="21">
        <v>0.10000000149011599</v>
      </c>
      <c r="F827" s="21">
        <v>0.69999998807907104</v>
      </c>
      <c r="G827" s="20" t="str">
        <f t="shared" si="36"/>
        <v>NEUTRAL</v>
      </c>
      <c r="H827" s="21" t="s">
        <v>2468</v>
      </c>
      <c r="I827" s="20" t="str">
        <f t="shared" si="37"/>
        <v>No</v>
      </c>
      <c r="J827" s="20" t="str">
        <f t="shared" si="38"/>
        <v>No</v>
      </c>
    </row>
    <row r="828" spans="1:10" x14ac:dyDescent="0.2">
      <c r="A828" s="22" t="s">
        <v>4076</v>
      </c>
      <c r="B828" s="22" t="s">
        <v>28</v>
      </c>
      <c r="C828" s="22" t="s">
        <v>2469</v>
      </c>
      <c r="D828" s="22" t="s">
        <v>4077</v>
      </c>
      <c r="E828" s="22">
        <v>0.60000002384185702</v>
      </c>
      <c r="F828" s="22">
        <v>0.60000002384185702</v>
      </c>
      <c r="G828" s="20" t="str">
        <f t="shared" si="36"/>
        <v>POSITIVE</v>
      </c>
      <c r="H828" s="22" t="s">
        <v>2469</v>
      </c>
      <c r="I828" s="20" t="str">
        <f t="shared" si="37"/>
        <v>Yes</v>
      </c>
      <c r="J828" s="20" t="str">
        <f t="shared" si="38"/>
        <v>Yes</v>
      </c>
    </row>
    <row r="829" spans="1:10" x14ac:dyDescent="0.2">
      <c r="A829" s="21" t="s">
        <v>4078</v>
      </c>
      <c r="B829" s="21" t="s">
        <v>28</v>
      </c>
      <c r="C829" s="21" t="s">
        <v>2469</v>
      </c>
      <c r="D829" s="21" t="s">
        <v>4079</v>
      </c>
      <c r="E829" s="21">
        <v>0.30000001192092801</v>
      </c>
      <c r="F829" s="21">
        <v>1.20000004768371</v>
      </c>
      <c r="G829" s="20" t="str">
        <f t="shared" si="36"/>
        <v>POSITIVE</v>
      </c>
      <c r="H829" s="21" t="s">
        <v>2469</v>
      </c>
      <c r="I829" s="20" t="str">
        <f t="shared" si="37"/>
        <v>Yes</v>
      </c>
      <c r="J829" s="20" t="str">
        <f t="shared" si="38"/>
        <v>Yes</v>
      </c>
    </row>
    <row r="830" spans="1:10" x14ac:dyDescent="0.2">
      <c r="A830" s="22" t="s">
        <v>4080</v>
      </c>
      <c r="B830" s="22" t="s">
        <v>28</v>
      </c>
      <c r="C830" s="22" t="s">
        <v>2470</v>
      </c>
      <c r="D830" s="22" t="s">
        <v>4081</v>
      </c>
      <c r="E830" s="22">
        <v>0</v>
      </c>
      <c r="F830" s="22">
        <v>0</v>
      </c>
      <c r="G830" s="20" t="str">
        <f t="shared" si="36"/>
        <v>NEUTRAL</v>
      </c>
      <c r="H830" s="22" t="s">
        <v>2470</v>
      </c>
      <c r="I830" s="20" t="str">
        <f t="shared" si="37"/>
        <v>No</v>
      </c>
      <c r="J830" s="20" t="str">
        <f t="shared" si="38"/>
        <v>Yes</v>
      </c>
    </row>
    <row r="831" spans="1:10" x14ac:dyDescent="0.2">
      <c r="A831" s="21" t="s">
        <v>4082</v>
      </c>
      <c r="B831" s="21" t="s">
        <v>13</v>
      </c>
      <c r="C831" s="21" t="s">
        <v>2469</v>
      </c>
      <c r="D831" s="21" t="s">
        <v>4083</v>
      </c>
      <c r="E831" s="21">
        <v>-0.40000000596046398</v>
      </c>
      <c r="F831" s="21">
        <v>0.40000000596046398</v>
      </c>
      <c r="G831" s="20" t="str">
        <f t="shared" si="36"/>
        <v>NEGATIVE</v>
      </c>
      <c r="H831" s="21" t="s">
        <v>2468</v>
      </c>
      <c r="I831" s="20" t="str">
        <f t="shared" si="37"/>
        <v>No</v>
      </c>
      <c r="J831" s="20" t="str">
        <f t="shared" si="38"/>
        <v>No</v>
      </c>
    </row>
    <row r="832" spans="1:10" x14ac:dyDescent="0.2">
      <c r="A832" s="22" t="s">
        <v>4084</v>
      </c>
      <c r="B832" s="22" t="s">
        <v>28</v>
      </c>
      <c r="C832" s="22" t="s">
        <v>2469</v>
      </c>
      <c r="D832" s="22" t="s">
        <v>4085</v>
      </c>
      <c r="E832" s="22">
        <v>0.10000000149011599</v>
      </c>
      <c r="F832" s="22">
        <v>1.20000004768371</v>
      </c>
      <c r="G832" s="20" t="str">
        <f t="shared" si="36"/>
        <v>NEUTRAL</v>
      </c>
      <c r="H832" s="22" t="s">
        <v>2469</v>
      </c>
      <c r="I832" s="20" t="str">
        <f t="shared" si="37"/>
        <v>No</v>
      </c>
      <c r="J832" s="20" t="str">
        <f t="shared" si="38"/>
        <v>Yes</v>
      </c>
    </row>
    <row r="833" spans="1:10" x14ac:dyDescent="0.2">
      <c r="A833" s="21" t="s">
        <v>4086</v>
      </c>
      <c r="B833" s="21"/>
      <c r="C833" s="21" t="s">
        <v>2470</v>
      </c>
      <c r="D833" s="21" t="s">
        <v>4087</v>
      </c>
      <c r="E833" s="21">
        <v>-0.20000000298023199</v>
      </c>
      <c r="F833" s="21">
        <v>0.20000000298023199</v>
      </c>
      <c r="G833" s="20" t="str">
        <f t="shared" si="36"/>
        <v>NEUTRAL</v>
      </c>
      <c r="H833" s="21" t="s">
        <v>2468</v>
      </c>
      <c r="I833" s="20" t="str">
        <f t="shared" si="37"/>
        <v>No</v>
      </c>
      <c r="J833" s="20" t="str">
        <f t="shared" si="38"/>
        <v>No</v>
      </c>
    </row>
    <row r="834" spans="1:10" x14ac:dyDescent="0.2">
      <c r="A834" s="22" t="s">
        <v>4088</v>
      </c>
      <c r="B834" s="22" t="s">
        <v>28</v>
      </c>
      <c r="C834" s="22" t="s">
        <v>2469</v>
      </c>
      <c r="D834" s="22" t="s">
        <v>4089</v>
      </c>
      <c r="E834" s="22">
        <v>0.10000000149011599</v>
      </c>
      <c r="F834" s="22">
        <v>0.10000000149011599</v>
      </c>
      <c r="G834" s="20" t="str">
        <f t="shared" si="36"/>
        <v>NEUTRAL</v>
      </c>
      <c r="H834" s="22" t="s">
        <v>2468</v>
      </c>
      <c r="I834" s="20" t="str">
        <f t="shared" si="37"/>
        <v>No</v>
      </c>
      <c r="J834" s="20" t="str">
        <f t="shared" si="38"/>
        <v>No</v>
      </c>
    </row>
    <row r="835" spans="1:10" x14ac:dyDescent="0.2">
      <c r="A835" s="21" t="s">
        <v>4090</v>
      </c>
      <c r="B835" s="21" t="s">
        <v>28</v>
      </c>
      <c r="C835" s="21" t="s">
        <v>2469</v>
      </c>
      <c r="D835" s="21" t="s">
        <v>4091</v>
      </c>
      <c r="E835" s="21">
        <v>0.20000000298023199</v>
      </c>
      <c r="F835" s="21">
        <v>0.20000000298023199</v>
      </c>
      <c r="G835" s="20" t="str">
        <f t="shared" ref="G835:G898" si="39">+IF(E835&lt;=-0.25,"NEGATIVE",IF(E835&lt;=0.25,"NEUTRAL",IF(E835&lt;=1,"POSITIVE","Check")))</f>
        <v>NEUTRAL</v>
      </c>
      <c r="H835" s="21" t="s">
        <v>2468</v>
      </c>
      <c r="I835" s="20" t="str">
        <f t="shared" ref="I835:I898" si="40">+IF(G835=C835, "Yes", "No")</f>
        <v>No</v>
      </c>
      <c r="J835" s="20" t="str">
        <f t="shared" ref="J835:J898" si="41">IF(H835=C835, "Yes", "No")</f>
        <v>No</v>
      </c>
    </row>
    <row r="836" spans="1:10" x14ac:dyDescent="0.2">
      <c r="A836" s="22" t="s">
        <v>4092</v>
      </c>
      <c r="B836" s="22" t="s">
        <v>28</v>
      </c>
      <c r="C836" s="22" t="s">
        <v>2469</v>
      </c>
      <c r="D836" s="22" t="s">
        <v>4093</v>
      </c>
      <c r="E836" s="22">
        <v>0.20000000298023199</v>
      </c>
      <c r="F836" s="22">
        <v>0.20000000298023199</v>
      </c>
      <c r="G836" s="20" t="str">
        <f t="shared" si="39"/>
        <v>NEUTRAL</v>
      </c>
      <c r="H836" s="22" t="s">
        <v>2468</v>
      </c>
      <c r="I836" s="20" t="str">
        <f t="shared" si="40"/>
        <v>No</v>
      </c>
      <c r="J836" s="20" t="str">
        <f t="shared" si="41"/>
        <v>No</v>
      </c>
    </row>
    <row r="837" spans="1:10" x14ac:dyDescent="0.2">
      <c r="A837" s="21" t="s">
        <v>4094</v>
      </c>
      <c r="B837" s="21" t="s">
        <v>28</v>
      </c>
      <c r="C837" s="21" t="s">
        <v>2469</v>
      </c>
      <c r="D837" s="21" t="s">
        <v>4095</v>
      </c>
      <c r="E837" s="21">
        <v>0.20000000298023199</v>
      </c>
      <c r="F837" s="21">
        <v>0.20000000298023199</v>
      </c>
      <c r="G837" s="20" t="str">
        <f t="shared" si="39"/>
        <v>NEUTRAL</v>
      </c>
      <c r="H837" s="21" t="s">
        <v>2468</v>
      </c>
      <c r="I837" s="20" t="str">
        <f t="shared" si="40"/>
        <v>No</v>
      </c>
      <c r="J837" s="20" t="str">
        <f t="shared" si="41"/>
        <v>No</v>
      </c>
    </row>
    <row r="838" spans="1:10" x14ac:dyDescent="0.2">
      <c r="A838" s="22" t="s">
        <v>4099</v>
      </c>
      <c r="B838" s="22" t="s">
        <v>28</v>
      </c>
      <c r="C838" s="22" t="s">
        <v>2469</v>
      </c>
      <c r="D838" s="22" t="s">
        <v>4100</v>
      </c>
      <c r="E838" s="22">
        <v>0.20000000298023199</v>
      </c>
      <c r="F838" s="22">
        <v>0.20000000298023199</v>
      </c>
      <c r="G838" s="20" t="str">
        <f t="shared" si="39"/>
        <v>NEUTRAL</v>
      </c>
      <c r="H838" s="22" t="s">
        <v>2468</v>
      </c>
      <c r="I838" s="20" t="str">
        <f t="shared" si="40"/>
        <v>No</v>
      </c>
      <c r="J838" s="20" t="str">
        <f t="shared" si="41"/>
        <v>No</v>
      </c>
    </row>
    <row r="839" spans="1:10" x14ac:dyDescent="0.2">
      <c r="A839" s="21" t="s">
        <v>4101</v>
      </c>
      <c r="B839" s="21" t="s">
        <v>28</v>
      </c>
      <c r="C839" s="21" t="s">
        <v>2469</v>
      </c>
      <c r="D839" s="21" t="s">
        <v>4102</v>
      </c>
      <c r="E839" s="21">
        <v>0</v>
      </c>
      <c r="F839" s="21">
        <v>0</v>
      </c>
      <c r="G839" s="20" t="str">
        <f t="shared" si="39"/>
        <v>NEUTRAL</v>
      </c>
      <c r="H839" s="21" t="s">
        <v>2468</v>
      </c>
      <c r="I839" s="20" t="str">
        <f t="shared" si="40"/>
        <v>No</v>
      </c>
      <c r="J839" s="20" t="str">
        <f t="shared" si="41"/>
        <v>No</v>
      </c>
    </row>
    <row r="840" spans="1:10" x14ac:dyDescent="0.2">
      <c r="A840" s="22" t="s">
        <v>4107</v>
      </c>
      <c r="B840" s="22" t="s">
        <v>28</v>
      </c>
      <c r="C840" s="22" t="s">
        <v>2469</v>
      </c>
      <c r="D840" s="22" t="s">
        <v>4108</v>
      </c>
      <c r="E840" s="22">
        <v>0.89999997615814198</v>
      </c>
      <c r="F840" s="22">
        <v>0.89999997615814198</v>
      </c>
      <c r="G840" s="20" t="str">
        <f t="shared" si="39"/>
        <v>POSITIVE</v>
      </c>
      <c r="H840" s="22" t="s">
        <v>2469</v>
      </c>
      <c r="I840" s="20" t="str">
        <f t="shared" si="40"/>
        <v>Yes</v>
      </c>
      <c r="J840" s="20" t="str">
        <f t="shared" si="41"/>
        <v>Yes</v>
      </c>
    </row>
    <row r="841" spans="1:10" x14ac:dyDescent="0.2">
      <c r="A841" s="21" t="s">
        <v>4113</v>
      </c>
      <c r="B841" s="21" t="s">
        <v>28</v>
      </c>
      <c r="C841" s="21" t="s">
        <v>2470</v>
      </c>
      <c r="D841" s="21" t="s">
        <v>4114</v>
      </c>
      <c r="E841" s="21">
        <v>-0.10000000149011599</v>
      </c>
      <c r="F841" s="21">
        <v>0.30000001192092801</v>
      </c>
      <c r="G841" s="20" t="str">
        <f t="shared" si="39"/>
        <v>NEUTRAL</v>
      </c>
      <c r="H841" s="21" t="s">
        <v>2468</v>
      </c>
      <c r="I841" s="20" t="str">
        <f t="shared" si="40"/>
        <v>No</v>
      </c>
      <c r="J841" s="20" t="str">
        <f t="shared" si="41"/>
        <v>No</v>
      </c>
    </row>
    <row r="842" spans="1:10" x14ac:dyDescent="0.2">
      <c r="A842" s="22" t="s">
        <v>4115</v>
      </c>
      <c r="B842" s="22"/>
      <c r="C842" s="22" t="s">
        <v>2469</v>
      </c>
      <c r="D842" s="22" t="s">
        <v>4116</v>
      </c>
      <c r="E842" s="22">
        <v>0</v>
      </c>
      <c r="F842" s="22">
        <v>0.30000001192092801</v>
      </c>
      <c r="G842" s="20" t="str">
        <f t="shared" si="39"/>
        <v>NEUTRAL</v>
      </c>
      <c r="H842" s="22" t="s">
        <v>2470</v>
      </c>
      <c r="I842" s="20" t="str">
        <f t="shared" si="40"/>
        <v>No</v>
      </c>
      <c r="J842" s="20" t="str">
        <f t="shared" si="41"/>
        <v>No</v>
      </c>
    </row>
    <row r="843" spans="1:10" x14ac:dyDescent="0.2">
      <c r="A843" s="21" t="s">
        <v>4117</v>
      </c>
      <c r="B843" s="21" t="s">
        <v>13</v>
      </c>
      <c r="C843" s="21" t="s">
        <v>2469</v>
      </c>
      <c r="D843" s="21" t="s">
        <v>4118</v>
      </c>
      <c r="E843" s="21">
        <v>0</v>
      </c>
      <c r="F843" s="21">
        <v>0</v>
      </c>
      <c r="G843" s="20" t="str">
        <f t="shared" si="39"/>
        <v>NEUTRAL</v>
      </c>
      <c r="H843" s="21" t="s">
        <v>2468</v>
      </c>
      <c r="I843" s="20" t="str">
        <f t="shared" si="40"/>
        <v>No</v>
      </c>
      <c r="J843" s="20" t="str">
        <f t="shared" si="41"/>
        <v>No</v>
      </c>
    </row>
    <row r="844" spans="1:10" x14ac:dyDescent="0.2">
      <c r="A844" s="22" t="s">
        <v>4139</v>
      </c>
      <c r="B844" s="22" t="s">
        <v>13</v>
      </c>
      <c r="C844" s="22" t="s">
        <v>2469</v>
      </c>
      <c r="D844" s="22" t="s">
        <v>4140</v>
      </c>
      <c r="E844" s="22">
        <v>0.40000000596046398</v>
      </c>
      <c r="F844" s="22">
        <v>0.80000001192092896</v>
      </c>
      <c r="G844" s="20" t="str">
        <f t="shared" si="39"/>
        <v>POSITIVE</v>
      </c>
      <c r="H844" s="22" t="s">
        <v>2468</v>
      </c>
      <c r="I844" s="20" t="str">
        <f t="shared" si="40"/>
        <v>Yes</v>
      </c>
      <c r="J844" s="20" t="str">
        <f t="shared" si="41"/>
        <v>No</v>
      </c>
    </row>
    <row r="845" spans="1:10" x14ac:dyDescent="0.2">
      <c r="A845" s="21" t="s">
        <v>4145</v>
      </c>
      <c r="B845" s="21" t="s">
        <v>38</v>
      </c>
      <c r="C845" s="21" t="s">
        <v>2469</v>
      </c>
      <c r="D845" s="21" t="s">
        <v>4146</v>
      </c>
      <c r="E845" s="21">
        <v>-0.80000001192092896</v>
      </c>
      <c r="F845" s="21">
        <v>0.80000001192092896</v>
      </c>
      <c r="G845" s="20" t="str">
        <f t="shared" si="39"/>
        <v>NEGATIVE</v>
      </c>
      <c r="H845" s="21" t="s">
        <v>2468</v>
      </c>
      <c r="I845" s="20" t="str">
        <f t="shared" si="40"/>
        <v>No</v>
      </c>
      <c r="J845" s="20" t="str">
        <f t="shared" si="41"/>
        <v>No</v>
      </c>
    </row>
    <row r="846" spans="1:10" x14ac:dyDescent="0.2">
      <c r="A846" s="22" t="s">
        <v>4155</v>
      </c>
      <c r="B846" s="22"/>
      <c r="C846" s="22" t="s">
        <v>2469</v>
      </c>
      <c r="D846" s="22" t="s">
        <v>4156</v>
      </c>
      <c r="E846" s="22">
        <v>0.30000001192092801</v>
      </c>
      <c r="F846" s="22">
        <v>0.69999998807907104</v>
      </c>
      <c r="G846" s="20" t="str">
        <f t="shared" si="39"/>
        <v>POSITIVE</v>
      </c>
      <c r="H846" s="22" t="s">
        <v>2468</v>
      </c>
      <c r="I846" s="20" t="str">
        <f t="shared" si="40"/>
        <v>Yes</v>
      </c>
      <c r="J846" s="20" t="str">
        <f t="shared" si="41"/>
        <v>No</v>
      </c>
    </row>
    <row r="847" spans="1:10" x14ac:dyDescent="0.2">
      <c r="A847" s="21" t="s">
        <v>4169</v>
      </c>
      <c r="B847" s="21" t="s">
        <v>10</v>
      </c>
      <c r="C847" s="21" t="s">
        <v>2469</v>
      </c>
      <c r="D847" s="21" t="s">
        <v>4170</v>
      </c>
      <c r="E847" s="21">
        <v>0.30000001192092801</v>
      </c>
      <c r="F847" s="21">
        <v>1.6000000238418499</v>
      </c>
      <c r="G847" s="20" t="str">
        <f t="shared" si="39"/>
        <v>POSITIVE</v>
      </c>
      <c r="H847" s="21" t="s">
        <v>2469</v>
      </c>
      <c r="I847" s="20" t="str">
        <f t="shared" si="40"/>
        <v>Yes</v>
      </c>
      <c r="J847" s="20" t="str">
        <f t="shared" si="41"/>
        <v>Yes</v>
      </c>
    </row>
    <row r="848" spans="1:10" x14ac:dyDescent="0.2">
      <c r="A848" s="22" t="s">
        <v>4171</v>
      </c>
      <c r="B848" s="22" t="s">
        <v>7</v>
      </c>
      <c r="C848" s="22" t="s">
        <v>2470</v>
      </c>
      <c r="D848" s="22" t="s">
        <v>4172</v>
      </c>
      <c r="E848" s="22">
        <v>-0.20000000298023199</v>
      </c>
      <c r="F848" s="22">
        <v>1.5</v>
      </c>
      <c r="G848" s="20" t="str">
        <f t="shared" si="39"/>
        <v>NEUTRAL</v>
      </c>
      <c r="H848" s="22" t="s">
        <v>2470</v>
      </c>
      <c r="I848" s="20" t="str">
        <f t="shared" si="40"/>
        <v>No</v>
      </c>
      <c r="J848" s="20" t="str">
        <f t="shared" si="41"/>
        <v>Yes</v>
      </c>
    </row>
    <row r="849" spans="1:10" x14ac:dyDescent="0.2">
      <c r="A849" s="21" t="s">
        <v>4173</v>
      </c>
      <c r="B849" s="21" t="s">
        <v>7</v>
      </c>
      <c r="C849" s="21" t="s">
        <v>2470</v>
      </c>
      <c r="D849" s="21" t="s">
        <v>4174</v>
      </c>
      <c r="E849" s="21">
        <v>0</v>
      </c>
      <c r="F849" s="21">
        <v>0.40000000596046398</v>
      </c>
      <c r="G849" s="20" t="str">
        <f t="shared" si="39"/>
        <v>NEUTRAL</v>
      </c>
      <c r="H849" s="21" t="s">
        <v>2470</v>
      </c>
      <c r="I849" s="20" t="str">
        <f t="shared" si="40"/>
        <v>No</v>
      </c>
      <c r="J849" s="20" t="str">
        <f t="shared" si="41"/>
        <v>Yes</v>
      </c>
    </row>
    <row r="850" spans="1:10" x14ac:dyDescent="0.2">
      <c r="A850" s="22" t="s">
        <v>4177</v>
      </c>
      <c r="B850" s="22" t="s">
        <v>7</v>
      </c>
      <c r="C850" s="22" t="s">
        <v>2469</v>
      </c>
      <c r="D850" s="22" t="s">
        <v>4178</v>
      </c>
      <c r="E850" s="22">
        <v>0.10000000149011599</v>
      </c>
      <c r="F850" s="22">
        <v>0.40000000596046398</v>
      </c>
      <c r="G850" s="20" t="str">
        <f t="shared" si="39"/>
        <v>NEUTRAL</v>
      </c>
      <c r="H850" s="22" t="s">
        <v>2468</v>
      </c>
      <c r="I850" s="20" t="str">
        <f t="shared" si="40"/>
        <v>No</v>
      </c>
      <c r="J850" s="20" t="str">
        <f t="shared" si="41"/>
        <v>No</v>
      </c>
    </row>
    <row r="851" spans="1:10" x14ac:dyDescent="0.2">
      <c r="A851" s="21" t="s">
        <v>4189</v>
      </c>
      <c r="B851" s="21" t="s">
        <v>18</v>
      </c>
      <c r="C851" s="21" t="s">
        <v>2469</v>
      </c>
      <c r="D851" s="21" t="s">
        <v>4190</v>
      </c>
      <c r="E851" s="21">
        <v>0</v>
      </c>
      <c r="F851" s="21">
        <v>0.20000000298023199</v>
      </c>
      <c r="G851" s="20" t="str">
        <f t="shared" si="39"/>
        <v>NEUTRAL</v>
      </c>
      <c r="H851" s="21" t="s">
        <v>2469</v>
      </c>
      <c r="I851" s="20" t="str">
        <f t="shared" si="40"/>
        <v>No</v>
      </c>
      <c r="J851" s="20" t="str">
        <f t="shared" si="41"/>
        <v>Yes</v>
      </c>
    </row>
    <row r="852" spans="1:10" x14ac:dyDescent="0.2">
      <c r="A852" s="22" t="s">
        <v>4191</v>
      </c>
      <c r="B852" s="22" t="s">
        <v>7</v>
      </c>
      <c r="C852" s="22" t="s">
        <v>2469</v>
      </c>
      <c r="D852" s="22" t="s">
        <v>4192</v>
      </c>
      <c r="E852" s="22">
        <v>0.30000001192092801</v>
      </c>
      <c r="F852" s="22">
        <v>0.30000001192092801</v>
      </c>
      <c r="G852" s="20" t="str">
        <f t="shared" si="39"/>
        <v>POSITIVE</v>
      </c>
      <c r="H852" s="22" t="s">
        <v>2468</v>
      </c>
      <c r="I852" s="20" t="str">
        <f t="shared" si="40"/>
        <v>Yes</v>
      </c>
      <c r="J852" s="20" t="str">
        <f t="shared" si="41"/>
        <v>No</v>
      </c>
    </row>
    <row r="853" spans="1:10" x14ac:dyDescent="0.2">
      <c r="A853" s="21" t="s">
        <v>4195</v>
      </c>
      <c r="B853" s="21" t="s">
        <v>10</v>
      </c>
      <c r="C853" s="21" t="s">
        <v>2469</v>
      </c>
      <c r="D853" s="21" t="s">
        <v>4196</v>
      </c>
      <c r="E853" s="21">
        <v>0</v>
      </c>
      <c r="F853" s="21">
        <v>0.10000000149011599</v>
      </c>
      <c r="G853" s="20" t="str">
        <f t="shared" si="39"/>
        <v>NEUTRAL</v>
      </c>
      <c r="H853" s="21" t="s">
        <v>2468</v>
      </c>
      <c r="I853" s="20" t="str">
        <f t="shared" si="40"/>
        <v>No</v>
      </c>
      <c r="J853" s="20" t="str">
        <f t="shared" si="41"/>
        <v>No</v>
      </c>
    </row>
    <row r="854" spans="1:10" x14ac:dyDescent="0.2">
      <c r="A854" s="22" t="s">
        <v>4197</v>
      </c>
      <c r="B854" s="22" t="s">
        <v>18</v>
      </c>
      <c r="C854" s="22" t="s">
        <v>2469</v>
      </c>
      <c r="D854" s="22" t="s">
        <v>4198</v>
      </c>
      <c r="E854" s="22">
        <v>0</v>
      </c>
      <c r="F854" s="22">
        <v>0</v>
      </c>
      <c r="G854" s="20" t="str">
        <f t="shared" si="39"/>
        <v>NEUTRAL</v>
      </c>
      <c r="H854" s="22" t="s">
        <v>2468</v>
      </c>
      <c r="I854" s="20" t="str">
        <f t="shared" si="40"/>
        <v>No</v>
      </c>
      <c r="J854" s="20" t="str">
        <f t="shared" si="41"/>
        <v>No</v>
      </c>
    </row>
    <row r="855" spans="1:10" x14ac:dyDescent="0.2">
      <c r="A855" s="21" t="s">
        <v>4199</v>
      </c>
      <c r="B855" s="21" t="s">
        <v>38</v>
      </c>
      <c r="C855" s="21" t="s">
        <v>2469</v>
      </c>
      <c r="D855" s="21" t="s">
        <v>4200</v>
      </c>
      <c r="E855" s="21">
        <v>0.40000000596046398</v>
      </c>
      <c r="F855" s="21">
        <v>0.89999997615814198</v>
      </c>
      <c r="G855" s="20" t="str">
        <f t="shared" si="39"/>
        <v>POSITIVE</v>
      </c>
      <c r="H855" s="21" t="s">
        <v>2468</v>
      </c>
      <c r="I855" s="20" t="str">
        <f t="shared" si="40"/>
        <v>Yes</v>
      </c>
      <c r="J855" s="20" t="str">
        <f t="shared" si="41"/>
        <v>No</v>
      </c>
    </row>
    <row r="856" spans="1:10" x14ac:dyDescent="0.2">
      <c r="A856" s="22" t="s">
        <v>4201</v>
      </c>
      <c r="B856" s="22" t="s">
        <v>10</v>
      </c>
      <c r="C856" s="22" t="s">
        <v>2469</v>
      </c>
      <c r="D856" s="22" t="s">
        <v>4202</v>
      </c>
      <c r="E856" s="22">
        <v>0.20000000298023199</v>
      </c>
      <c r="F856" s="22">
        <v>0.69999998807907104</v>
      </c>
      <c r="G856" s="20" t="str">
        <f t="shared" si="39"/>
        <v>NEUTRAL</v>
      </c>
      <c r="H856" s="22" t="s">
        <v>2470</v>
      </c>
      <c r="I856" s="20" t="str">
        <f t="shared" si="40"/>
        <v>No</v>
      </c>
      <c r="J856" s="20" t="str">
        <f t="shared" si="41"/>
        <v>No</v>
      </c>
    </row>
    <row r="857" spans="1:10" x14ac:dyDescent="0.2">
      <c r="A857" s="21" t="s">
        <v>4207</v>
      </c>
      <c r="B857" s="21" t="s">
        <v>23</v>
      </c>
      <c r="C857" s="21" t="s">
        <v>2469</v>
      </c>
      <c r="D857" s="21" t="s">
        <v>4206</v>
      </c>
      <c r="E857" s="21">
        <v>0.30000001192092801</v>
      </c>
      <c r="F857" s="21">
        <v>0.30000001192092801</v>
      </c>
      <c r="G857" s="20" t="str">
        <f t="shared" si="39"/>
        <v>POSITIVE</v>
      </c>
      <c r="H857" s="21" t="s">
        <v>2468</v>
      </c>
      <c r="I857" s="20" t="str">
        <f t="shared" si="40"/>
        <v>Yes</v>
      </c>
      <c r="J857" s="20" t="str">
        <f t="shared" si="41"/>
        <v>No</v>
      </c>
    </row>
    <row r="858" spans="1:10" x14ac:dyDescent="0.2">
      <c r="A858" s="22" t="s">
        <v>4220</v>
      </c>
      <c r="B858" s="22" t="s">
        <v>28</v>
      </c>
      <c r="C858" s="22" t="s">
        <v>2469</v>
      </c>
      <c r="D858" s="22" t="s">
        <v>4221</v>
      </c>
      <c r="E858" s="22">
        <v>0.20000000298023199</v>
      </c>
      <c r="F858" s="22">
        <v>1.20000004768371</v>
      </c>
      <c r="G858" s="20" t="str">
        <f t="shared" si="39"/>
        <v>NEUTRAL</v>
      </c>
      <c r="H858" s="22" t="s">
        <v>2468</v>
      </c>
      <c r="I858" s="20" t="str">
        <f t="shared" si="40"/>
        <v>No</v>
      </c>
      <c r="J858" s="20" t="str">
        <f t="shared" si="41"/>
        <v>No</v>
      </c>
    </row>
    <row r="859" spans="1:10" x14ac:dyDescent="0.2">
      <c r="A859" s="21" t="s">
        <v>4226</v>
      </c>
      <c r="B859" s="21"/>
      <c r="C859" s="21" t="s">
        <v>2470</v>
      </c>
      <c r="D859" s="21" t="s">
        <v>4227</v>
      </c>
      <c r="E859" s="21">
        <v>0</v>
      </c>
      <c r="F859" s="21">
        <v>0.40000000596046398</v>
      </c>
      <c r="G859" s="20" t="str">
        <f t="shared" si="39"/>
        <v>NEUTRAL</v>
      </c>
      <c r="H859" s="21" t="s">
        <v>2468</v>
      </c>
      <c r="I859" s="20" t="str">
        <f t="shared" si="40"/>
        <v>No</v>
      </c>
      <c r="J859" s="20" t="str">
        <f t="shared" si="41"/>
        <v>No</v>
      </c>
    </row>
    <row r="860" spans="1:10" x14ac:dyDescent="0.2">
      <c r="A860" s="22" t="s">
        <v>4230</v>
      </c>
      <c r="B860" s="22" t="s">
        <v>13</v>
      </c>
      <c r="C860" s="22" t="s">
        <v>2469</v>
      </c>
      <c r="D860" s="22" t="s">
        <v>4231</v>
      </c>
      <c r="E860" s="22">
        <v>0.10000000149011599</v>
      </c>
      <c r="F860" s="22">
        <v>0.30000001192092801</v>
      </c>
      <c r="G860" s="20" t="str">
        <f t="shared" si="39"/>
        <v>NEUTRAL</v>
      </c>
      <c r="H860" s="22" t="s">
        <v>2468</v>
      </c>
      <c r="I860" s="20" t="str">
        <f t="shared" si="40"/>
        <v>No</v>
      </c>
      <c r="J860" s="20" t="str">
        <f t="shared" si="41"/>
        <v>No</v>
      </c>
    </row>
    <row r="861" spans="1:10" x14ac:dyDescent="0.2">
      <c r="A861" s="21" t="s">
        <v>4232</v>
      </c>
      <c r="B861" s="21" t="s">
        <v>38</v>
      </c>
      <c r="C861" s="21" t="s">
        <v>2470</v>
      </c>
      <c r="D861" s="21" t="s">
        <v>4233</v>
      </c>
      <c r="E861" s="21">
        <v>0.10000000149011599</v>
      </c>
      <c r="F861" s="21">
        <v>0.10000000149011599</v>
      </c>
      <c r="G861" s="20" t="str">
        <f t="shared" si="39"/>
        <v>NEUTRAL</v>
      </c>
      <c r="H861" s="21" t="s">
        <v>2468</v>
      </c>
      <c r="I861" s="20" t="str">
        <f t="shared" si="40"/>
        <v>No</v>
      </c>
      <c r="J861" s="20" t="str">
        <f t="shared" si="41"/>
        <v>No</v>
      </c>
    </row>
    <row r="862" spans="1:10" x14ac:dyDescent="0.2">
      <c r="A862" s="22" t="s">
        <v>4238</v>
      </c>
      <c r="B862" s="22" t="s">
        <v>7</v>
      </c>
      <c r="C862" s="22" t="s">
        <v>2469</v>
      </c>
      <c r="D862" s="22" t="s">
        <v>4239</v>
      </c>
      <c r="E862" s="22">
        <v>0.40000000596046398</v>
      </c>
      <c r="F862" s="22">
        <v>0.40000000596046398</v>
      </c>
      <c r="G862" s="20" t="str">
        <f t="shared" si="39"/>
        <v>POSITIVE</v>
      </c>
      <c r="H862" s="22" t="s">
        <v>2470</v>
      </c>
      <c r="I862" s="20" t="str">
        <f t="shared" si="40"/>
        <v>Yes</v>
      </c>
      <c r="J862" s="20" t="str">
        <f t="shared" si="41"/>
        <v>No</v>
      </c>
    </row>
    <row r="863" spans="1:10" x14ac:dyDescent="0.2">
      <c r="A863" s="21" t="s">
        <v>4242</v>
      </c>
      <c r="B863" s="21" t="s">
        <v>10</v>
      </c>
      <c r="C863" s="21" t="s">
        <v>2470</v>
      </c>
      <c r="D863" s="21" t="s">
        <v>4243</v>
      </c>
      <c r="E863" s="21">
        <v>0</v>
      </c>
      <c r="F863" s="21">
        <v>0</v>
      </c>
      <c r="G863" s="20" t="str">
        <f t="shared" si="39"/>
        <v>NEUTRAL</v>
      </c>
      <c r="H863" s="21" t="s">
        <v>2468</v>
      </c>
      <c r="I863" s="20" t="str">
        <f t="shared" si="40"/>
        <v>No</v>
      </c>
      <c r="J863" s="20" t="str">
        <f t="shared" si="41"/>
        <v>No</v>
      </c>
    </row>
    <row r="864" spans="1:10" x14ac:dyDescent="0.2">
      <c r="A864" s="22" t="s">
        <v>4244</v>
      </c>
      <c r="B864" s="22" t="s">
        <v>13</v>
      </c>
      <c r="C864" s="22" t="s">
        <v>2469</v>
      </c>
      <c r="D864" s="22" t="s">
        <v>4245</v>
      </c>
      <c r="E864" s="22">
        <v>0</v>
      </c>
      <c r="F864" s="22">
        <v>0</v>
      </c>
      <c r="G864" s="20" t="str">
        <f t="shared" si="39"/>
        <v>NEUTRAL</v>
      </c>
      <c r="H864" s="22" t="s">
        <v>2468</v>
      </c>
      <c r="I864" s="20" t="str">
        <f t="shared" si="40"/>
        <v>No</v>
      </c>
      <c r="J864" s="20" t="str">
        <f t="shared" si="41"/>
        <v>No</v>
      </c>
    </row>
    <row r="865" spans="1:10" x14ac:dyDescent="0.2">
      <c r="A865" s="21" t="s">
        <v>4248</v>
      </c>
      <c r="B865" s="21" t="s">
        <v>28</v>
      </c>
      <c r="C865" s="21" t="s">
        <v>2469</v>
      </c>
      <c r="D865" s="21" t="s">
        <v>4249</v>
      </c>
      <c r="E865" s="21">
        <v>-0.10000000149011599</v>
      </c>
      <c r="F865" s="21">
        <v>0.10000000149011599</v>
      </c>
      <c r="G865" s="20" t="str">
        <f t="shared" si="39"/>
        <v>NEUTRAL</v>
      </c>
      <c r="H865" s="21" t="s">
        <v>2468</v>
      </c>
      <c r="I865" s="20" t="str">
        <f t="shared" si="40"/>
        <v>No</v>
      </c>
      <c r="J865" s="20" t="str">
        <f t="shared" si="41"/>
        <v>No</v>
      </c>
    </row>
    <row r="866" spans="1:10" x14ac:dyDescent="0.2">
      <c r="A866" s="22" t="s">
        <v>4250</v>
      </c>
      <c r="B866" s="22" t="s">
        <v>28</v>
      </c>
      <c r="C866" s="22" t="s">
        <v>2469</v>
      </c>
      <c r="D866" s="22" t="s">
        <v>4251</v>
      </c>
      <c r="E866" s="22">
        <v>-0.10000000149011599</v>
      </c>
      <c r="F866" s="22">
        <v>0.10000000149011599</v>
      </c>
      <c r="G866" s="20" t="str">
        <f t="shared" si="39"/>
        <v>NEUTRAL</v>
      </c>
      <c r="H866" s="22" t="s">
        <v>2468</v>
      </c>
      <c r="I866" s="20" t="str">
        <f t="shared" si="40"/>
        <v>No</v>
      </c>
      <c r="J866" s="20" t="str">
        <f t="shared" si="41"/>
        <v>No</v>
      </c>
    </row>
    <row r="867" spans="1:10" x14ac:dyDescent="0.2">
      <c r="A867" s="21" t="s">
        <v>4252</v>
      </c>
      <c r="B867" s="21" t="s">
        <v>28</v>
      </c>
      <c r="C867" s="21" t="s">
        <v>2469</v>
      </c>
      <c r="D867" s="21" t="s">
        <v>4253</v>
      </c>
      <c r="E867" s="21">
        <v>-0.20000000298023199</v>
      </c>
      <c r="F867" s="21">
        <v>0.20000000298023199</v>
      </c>
      <c r="G867" s="20" t="str">
        <f t="shared" si="39"/>
        <v>NEUTRAL</v>
      </c>
      <c r="H867" s="21" t="s">
        <v>2468</v>
      </c>
      <c r="I867" s="20" t="str">
        <f t="shared" si="40"/>
        <v>No</v>
      </c>
      <c r="J867" s="20" t="str">
        <f t="shared" si="41"/>
        <v>No</v>
      </c>
    </row>
    <row r="868" spans="1:10" x14ac:dyDescent="0.2">
      <c r="A868" s="22" t="s">
        <v>4254</v>
      </c>
      <c r="B868" s="22" t="s">
        <v>18</v>
      </c>
      <c r="C868" s="22" t="s">
        <v>2469</v>
      </c>
      <c r="D868" s="22" t="s">
        <v>4255</v>
      </c>
      <c r="E868" s="22">
        <v>0</v>
      </c>
      <c r="F868" s="22">
        <v>0</v>
      </c>
      <c r="G868" s="20" t="str">
        <f t="shared" si="39"/>
        <v>NEUTRAL</v>
      </c>
      <c r="H868" s="22" t="s">
        <v>2468</v>
      </c>
      <c r="I868" s="20" t="str">
        <f t="shared" si="40"/>
        <v>No</v>
      </c>
      <c r="J868" s="20" t="str">
        <f t="shared" si="41"/>
        <v>No</v>
      </c>
    </row>
    <row r="869" spans="1:10" x14ac:dyDescent="0.2">
      <c r="A869" s="21" t="s">
        <v>4258</v>
      </c>
      <c r="B869" s="21" t="s">
        <v>33</v>
      </c>
      <c r="C869" s="21" t="s">
        <v>2469</v>
      </c>
      <c r="D869" s="21" t="s">
        <v>4259</v>
      </c>
      <c r="E869" s="21">
        <v>0.10000000149011599</v>
      </c>
      <c r="F869" s="21">
        <v>0.20000000298023199</v>
      </c>
      <c r="G869" s="20" t="str">
        <f t="shared" si="39"/>
        <v>NEUTRAL</v>
      </c>
      <c r="H869" s="21" t="s">
        <v>2468</v>
      </c>
      <c r="I869" s="20" t="str">
        <f t="shared" si="40"/>
        <v>No</v>
      </c>
      <c r="J869" s="20" t="str">
        <f t="shared" si="41"/>
        <v>No</v>
      </c>
    </row>
    <row r="870" spans="1:10" x14ac:dyDescent="0.2">
      <c r="A870" s="22" t="s">
        <v>4264</v>
      </c>
      <c r="B870" s="22" t="s">
        <v>28</v>
      </c>
      <c r="C870" s="22" t="s">
        <v>2469</v>
      </c>
      <c r="D870" s="22" t="s">
        <v>4265</v>
      </c>
      <c r="E870" s="22">
        <v>0.30000001192092801</v>
      </c>
      <c r="F870" s="22">
        <v>0.80000001192092896</v>
      </c>
      <c r="G870" s="20" t="str">
        <f t="shared" si="39"/>
        <v>POSITIVE</v>
      </c>
      <c r="H870" s="22" t="s">
        <v>2468</v>
      </c>
      <c r="I870" s="20" t="str">
        <f t="shared" si="40"/>
        <v>Yes</v>
      </c>
      <c r="J870" s="20" t="str">
        <f t="shared" si="41"/>
        <v>No</v>
      </c>
    </row>
    <row r="871" spans="1:10" x14ac:dyDescent="0.2">
      <c r="A871" s="21" t="s">
        <v>4266</v>
      </c>
      <c r="B871" s="21" t="s">
        <v>28</v>
      </c>
      <c r="C871" s="21" t="s">
        <v>2469</v>
      </c>
      <c r="D871" s="21" t="s">
        <v>4267</v>
      </c>
      <c r="E871" s="21">
        <v>0.40000000596046398</v>
      </c>
      <c r="F871" s="21">
        <v>0.80000001192092896</v>
      </c>
      <c r="G871" s="20" t="str">
        <f t="shared" si="39"/>
        <v>POSITIVE</v>
      </c>
      <c r="H871" s="21" t="s">
        <v>2468</v>
      </c>
      <c r="I871" s="20" t="str">
        <f t="shared" si="40"/>
        <v>Yes</v>
      </c>
      <c r="J871" s="20" t="str">
        <f t="shared" si="41"/>
        <v>No</v>
      </c>
    </row>
    <row r="872" spans="1:10" x14ac:dyDescent="0.2">
      <c r="A872" s="22" t="s">
        <v>4268</v>
      </c>
      <c r="B872" s="22" t="s">
        <v>28</v>
      </c>
      <c r="C872" s="22" t="s">
        <v>2469</v>
      </c>
      <c r="D872" s="22" t="s">
        <v>4269</v>
      </c>
      <c r="E872" s="22">
        <v>0.40000000596046398</v>
      </c>
      <c r="F872" s="22">
        <v>0.89999997615814198</v>
      </c>
      <c r="G872" s="20" t="str">
        <f t="shared" si="39"/>
        <v>POSITIVE</v>
      </c>
      <c r="H872" s="22" t="s">
        <v>2469</v>
      </c>
      <c r="I872" s="20" t="str">
        <f t="shared" si="40"/>
        <v>Yes</v>
      </c>
      <c r="J872" s="20" t="str">
        <f t="shared" si="41"/>
        <v>Yes</v>
      </c>
    </row>
    <row r="873" spans="1:10" x14ac:dyDescent="0.2">
      <c r="A873" s="21" t="s">
        <v>4274</v>
      </c>
      <c r="B873" s="21" t="s">
        <v>18</v>
      </c>
      <c r="C873" s="21" t="s">
        <v>2469</v>
      </c>
      <c r="D873" s="21" t="s">
        <v>4275</v>
      </c>
      <c r="E873" s="21">
        <v>0.20000000298023199</v>
      </c>
      <c r="F873" s="21">
        <v>0.20000000298023199</v>
      </c>
      <c r="G873" s="20" t="str">
        <f t="shared" si="39"/>
        <v>NEUTRAL</v>
      </c>
      <c r="H873" s="21" t="s">
        <v>2468</v>
      </c>
      <c r="I873" s="20" t="str">
        <f t="shared" si="40"/>
        <v>No</v>
      </c>
      <c r="J873" s="20" t="str">
        <f t="shared" si="41"/>
        <v>No</v>
      </c>
    </row>
    <row r="874" spans="1:10" x14ac:dyDescent="0.2">
      <c r="A874" s="22" t="s">
        <v>4276</v>
      </c>
      <c r="B874" s="22" t="s">
        <v>13</v>
      </c>
      <c r="C874" s="22" t="s">
        <v>2469</v>
      </c>
      <c r="D874" s="22" t="s">
        <v>4277</v>
      </c>
      <c r="E874" s="22">
        <v>0.20000000298023199</v>
      </c>
      <c r="F874" s="22">
        <v>0.20000000298023199</v>
      </c>
      <c r="G874" s="20" t="str">
        <f t="shared" si="39"/>
        <v>NEUTRAL</v>
      </c>
      <c r="H874" s="22" t="s">
        <v>2470</v>
      </c>
      <c r="I874" s="20" t="str">
        <f t="shared" si="40"/>
        <v>No</v>
      </c>
      <c r="J874" s="20" t="str">
        <f t="shared" si="41"/>
        <v>No</v>
      </c>
    </row>
    <row r="875" spans="1:10" x14ac:dyDescent="0.2">
      <c r="A875" s="21" t="s">
        <v>4282</v>
      </c>
      <c r="B875" s="21" t="s">
        <v>28</v>
      </c>
      <c r="C875" s="21" t="s">
        <v>2469</v>
      </c>
      <c r="D875" s="21" t="s">
        <v>4283</v>
      </c>
      <c r="E875" s="21">
        <v>-0.20000000298023199</v>
      </c>
      <c r="F875" s="21">
        <v>0.5</v>
      </c>
      <c r="G875" s="20" t="str">
        <f t="shared" si="39"/>
        <v>NEUTRAL</v>
      </c>
      <c r="H875" s="21" t="s">
        <v>2468</v>
      </c>
      <c r="I875" s="20" t="str">
        <f t="shared" si="40"/>
        <v>No</v>
      </c>
      <c r="J875" s="20" t="str">
        <f t="shared" si="41"/>
        <v>No</v>
      </c>
    </row>
    <row r="876" spans="1:10" x14ac:dyDescent="0.2">
      <c r="A876" s="22" t="s">
        <v>4286</v>
      </c>
      <c r="B876" s="22" t="s">
        <v>7</v>
      </c>
      <c r="C876" s="22" t="s">
        <v>2469</v>
      </c>
      <c r="D876" s="22" t="s">
        <v>4287</v>
      </c>
      <c r="E876" s="22">
        <v>0.40000000596046398</v>
      </c>
      <c r="F876" s="22">
        <v>0.80000001192092896</v>
      </c>
      <c r="G876" s="20" t="str">
        <f t="shared" si="39"/>
        <v>POSITIVE</v>
      </c>
      <c r="H876" s="22" t="s">
        <v>2468</v>
      </c>
      <c r="I876" s="20" t="str">
        <f t="shared" si="40"/>
        <v>Yes</v>
      </c>
      <c r="J876" s="20" t="str">
        <f t="shared" si="41"/>
        <v>No</v>
      </c>
    </row>
    <row r="877" spans="1:10" x14ac:dyDescent="0.2">
      <c r="A877" s="21" t="s">
        <v>4290</v>
      </c>
      <c r="B877" s="21" t="s">
        <v>23</v>
      </c>
      <c r="C877" s="21" t="s">
        <v>2469</v>
      </c>
      <c r="D877" s="21" t="s">
        <v>4291</v>
      </c>
      <c r="E877" s="21">
        <v>0.10000000149011599</v>
      </c>
      <c r="F877" s="21">
        <v>0.40000000596046398</v>
      </c>
      <c r="G877" s="20" t="str">
        <f t="shared" si="39"/>
        <v>NEUTRAL</v>
      </c>
      <c r="H877" s="21" t="s">
        <v>2468</v>
      </c>
      <c r="I877" s="20" t="str">
        <f t="shared" si="40"/>
        <v>No</v>
      </c>
      <c r="J877" s="20" t="str">
        <f t="shared" si="41"/>
        <v>No</v>
      </c>
    </row>
    <row r="878" spans="1:10" x14ac:dyDescent="0.2">
      <c r="A878" s="22" t="s">
        <v>4292</v>
      </c>
      <c r="B878" s="22" t="s">
        <v>13</v>
      </c>
      <c r="C878" s="22" t="s">
        <v>2469</v>
      </c>
      <c r="D878" s="22" t="s">
        <v>4293</v>
      </c>
      <c r="E878" s="22">
        <v>0.20000000298023199</v>
      </c>
      <c r="F878" s="22">
        <v>0.60000002384185702</v>
      </c>
      <c r="G878" s="20" t="str">
        <f t="shared" si="39"/>
        <v>NEUTRAL</v>
      </c>
      <c r="H878" s="22" t="s">
        <v>2468</v>
      </c>
      <c r="I878" s="20" t="str">
        <f t="shared" si="40"/>
        <v>No</v>
      </c>
      <c r="J878" s="20" t="str">
        <f t="shared" si="41"/>
        <v>No</v>
      </c>
    </row>
    <row r="879" spans="1:10" x14ac:dyDescent="0.2">
      <c r="A879" s="21" t="s">
        <v>4298</v>
      </c>
      <c r="B879" s="21" t="s">
        <v>13</v>
      </c>
      <c r="C879" s="21" t="s">
        <v>2469</v>
      </c>
      <c r="D879" s="21" t="s">
        <v>4299</v>
      </c>
      <c r="E879" s="21">
        <v>0</v>
      </c>
      <c r="F879" s="21">
        <v>0.20000000298023199</v>
      </c>
      <c r="G879" s="20" t="str">
        <f t="shared" si="39"/>
        <v>NEUTRAL</v>
      </c>
      <c r="H879" s="21" t="s">
        <v>2468</v>
      </c>
      <c r="I879" s="20" t="str">
        <f t="shared" si="40"/>
        <v>No</v>
      </c>
      <c r="J879" s="20" t="str">
        <f t="shared" si="41"/>
        <v>No</v>
      </c>
    </row>
    <row r="880" spans="1:10" x14ac:dyDescent="0.2">
      <c r="A880" s="22" t="s">
        <v>4300</v>
      </c>
      <c r="B880" s="22"/>
      <c r="C880" s="22" t="s">
        <v>2469</v>
      </c>
      <c r="D880" s="22" t="s">
        <v>4301</v>
      </c>
      <c r="E880" s="22">
        <v>0.80000001192092896</v>
      </c>
      <c r="F880" s="22">
        <v>0.80000001192092896</v>
      </c>
      <c r="G880" s="20" t="str">
        <f t="shared" si="39"/>
        <v>POSITIVE</v>
      </c>
      <c r="H880" s="22" t="s">
        <v>2469</v>
      </c>
      <c r="I880" s="20" t="str">
        <f t="shared" si="40"/>
        <v>Yes</v>
      </c>
      <c r="J880" s="20" t="str">
        <f t="shared" si="41"/>
        <v>Yes</v>
      </c>
    </row>
    <row r="881" spans="1:10" x14ac:dyDescent="0.2">
      <c r="A881" s="21" t="s">
        <v>4304</v>
      </c>
      <c r="B881" s="21" t="s">
        <v>28</v>
      </c>
      <c r="C881" s="21" t="s">
        <v>2469</v>
      </c>
      <c r="D881" s="21" t="s">
        <v>4305</v>
      </c>
      <c r="E881" s="21">
        <v>0.5</v>
      </c>
      <c r="F881" s="21">
        <v>1</v>
      </c>
      <c r="G881" s="20" t="str">
        <f t="shared" si="39"/>
        <v>POSITIVE</v>
      </c>
      <c r="H881" s="21" t="s">
        <v>2469</v>
      </c>
      <c r="I881" s="20" t="str">
        <f t="shared" si="40"/>
        <v>Yes</v>
      </c>
      <c r="J881" s="20" t="str">
        <f t="shared" si="41"/>
        <v>Yes</v>
      </c>
    </row>
    <row r="882" spans="1:10" x14ac:dyDescent="0.2">
      <c r="A882" s="22" t="s">
        <v>4310</v>
      </c>
      <c r="B882" s="22" t="s">
        <v>28</v>
      </c>
      <c r="C882" s="22" t="s">
        <v>2469</v>
      </c>
      <c r="D882" s="22" t="s">
        <v>4311</v>
      </c>
      <c r="E882" s="22">
        <v>-0.10000000149011599</v>
      </c>
      <c r="F882" s="22">
        <v>0.40000000596046398</v>
      </c>
      <c r="G882" s="20" t="str">
        <f t="shared" si="39"/>
        <v>NEUTRAL</v>
      </c>
      <c r="H882" s="22" t="s">
        <v>2468</v>
      </c>
      <c r="I882" s="20" t="str">
        <f t="shared" si="40"/>
        <v>No</v>
      </c>
      <c r="J882" s="20" t="str">
        <f t="shared" si="41"/>
        <v>No</v>
      </c>
    </row>
    <row r="883" spans="1:10" x14ac:dyDescent="0.2">
      <c r="A883" s="21" t="s">
        <v>4316</v>
      </c>
      <c r="B883" s="21" t="s">
        <v>13</v>
      </c>
      <c r="C883" s="21" t="s">
        <v>2469</v>
      </c>
      <c r="D883" s="21" t="s">
        <v>4317</v>
      </c>
      <c r="E883" s="21">
        <v>0</v>
      </c>
      <c r="F883" s="21">
        <v>0</v>
      </c>
      <c r="G883" s="20" t="str">
        <f t="shared" si="39"/>
        <v>NEUTRAL</v>
      </c>
      <c r="H883" s="21" t="s">
        <v>2468</v>
      </c>
      <c r="I883" s="20" t="str">
        <f t="shared" si="40"/>
        <v>No</v>
      </c>
      <c r="J883" s="20" t="str">
        <f t="shared" si="41"/>
        <v>No</v>
      </c>
    </row>
    <row r="884" spans="1:10" x14ac:dyDescent="0.2">
      <c r="A884" s="22" t="s">
        <v>4318</v>
      </c>
      <c r="B884" s="22" t="s">
        <v>18</v>
      </c>
      <c r="C884" s="22" t="s">
        <v>2469</v>
      </c>
      <c r="D884" s="22" t="s">
        <v>4319</v>
      </c>
      <c r="E884" s="22">
        <v>0</v>
      </c>
      <c r="F884" s="22">
        <v>0</v>
      </c>
      <c r="G884" s="20" t="str">
        <f t="shared" si="39"/>
        <v>NEUTRAL</v>
      </c>
      <c r="H884" s="22" t="s">
        <v>2470</v>
      </c>
      <c r="I884" s="20" t="str">
        <f t="shared" si="40"/>
        <v>No</v>
      </c>
      <c r="J884" s="20" t="str">
        <f t="shared" si="41"/>
        <v>No</v>
      </c>
    </row>
    <row r="885" spans="1:10" x14ac:dyDescent="0.2">
      <c r="A885" s="21" t="s">
        <v>4320</v>
      </c>
      <c r="B885" s="21" t="s">
        <v>18</v>
      </c>
      <c r="C885" s="21" t="s">
        <v>2469</v>
      </c>
      <c r="D885" s="21" t="s">
        <v>4321</v>
      </c>
      <c r="E885" s="21">
        <v>0.10000000149011599</v>
      </c>
      <c r="F885" s="21">
        <v>0.10000000149011599</v>
      </c>
      <c r="G885" s="20" t="str">
        <f t="shared" si="39"/>
        <v>NEUTRAL</v>
      </c>
      <c r="H885" s="21" t="s">
        <v>2468</v>
      </c>
      <c r="I885" s="20" t="str">
        <f t="shared" si="40"/>
        <v>No</v>
      </c>
      <c r="J885" s="20" t="str">
        <f t="shared" si="41"/>
        <v>No</v>
      </c>
    </row>
    <row r="886" spans="1:10" x14ac:dyDescent="0.2">
      <c r="A886" s="22" t="s">
        <v>4324</v>
      </c>
      <c r="B886" s="22" t="s">
        <v>13</v>
      </c>
      <c r="C886" s="22" t="s">
        <v>2469</v>
      </c>
      <c r="D886" s="22" t="s">
        <v>4325</v>
      </c>
      <c r="E886" s="22">
        <v>0.89999997615814198</v>
      </c>
      <c r="F886" s="22">
        <v>0.89999997615814198</v>
      </c>
      <c r="G886" s="20" t="str">
        <f t="shared" si="39"/>
        <v>POSITIVE</v>
      </c>
      <c r="H886" s="22" t="s">
        <v>2469</v>
      </c>
      <c r="I886" s="20" t="str">
        <f t="shared" si="40"/>
        <v>Yes</v>
      </c>
      <c r="J886" s="20" t="str">
        <f t="shared" si="41"/>
        <v>Yes</v>
      </c>
    </row>
    <row r="887" spans="1:10" x14ac:dyDescent="0.2">
      <c r="A887" s="21" t="s">
        <v>4326</v>
      </c>
      <c r="B887" s="21" t="s">
        <v>33</v>
      </c>
      <c r="C887" s="21" t="s">
        <v>2469</v>
      </c>
      <c r="D887" s="21" t="s">
        <v>4327</v>
      </c>
      <c r="E887" s="21">
        <v>0.40000000596046398</v>
      </c>
      <c r="F887" s="21">
        <v>1.70000004768371</v>
      </c>
      <c r="G887" s="20" t="str">
        <f t="shared" si="39"/>
        <v>POSITIVE</v>
      </c>
      <c r="H887" s="21" t="s">
        <v>2469</v>
      </c>
      <c r="I887" s="20" t="str">
        <f t="shared" si="40"/>
        <v>Yes</v>
      </c>
      <c r="J887" s="20" t="str">
        <f t="shared" si="41"/>
        <v>Yes</v>
      </c>
    </row>
    <row r="888" spans="1:10" x14ac:dyDescent="0.2">
      <c r="A888" s="22" t="s">
        <v>4334</v>
      </c>
      <c r="B888" s="22" t="s">
        <v>7</v>
      </c>
      <c r="C888" s="22" t="s">
        <v>2470</v>
      </c>
      <c r="D888" s="22" t="s">
        <v>4335</v>
      </c>
      <c r="E888" s="22">
        <v>0</v>
      </c>
      <c r="F888" s="22">
        <v>0</v>
      </c>
      <c r="G888" s="20" t="str">
        <f t="shared" si="39"/>
        <v>NEUTRAL</v>
      </c>
      <c r="H888" s="22" t="s">
        <v>2470</v>
      </c>
      <c r="I888" s="20" t="str">
        <f t="shared" si="40"/>
        <v>No</v>
      </c>
      <c r="J888" s="20" t="str">
        <f t="shared" si="41"/>
        <v>Yes</v>
      </c>
    </row>
    <row r="889" spans="1:10" x14ac:dyDescent="0.2">
      <c r="A889" s="21" t="s">
        <v>4344</v>
      </c>
      <c r="B889" s="21" t="s">
        <v>10</v>
      </c>
      <c r="C889" s="21" t="s">
        <v>2469</v>
      </c>
      <c r="D889" s="21" t="s">
        <v>4345</v>
      </c>
      <c r="E889" s="21">
        <v>0.10000000149011599</v>
      </c>
      <c r="F889" s="21">
        <v>0.89999997615814198</v>
      </c>
      <c r="G889" s="20" t="str">
        <f t="shared" si="39"/>
        <v>NEUTRAL</v>
      </c>
      <c r="H889" s="21" t="s">
        <v>2468</v>
      </c>
      <c r="I889" s="20" t="str">
        <f t="shared" si="40"/>
        <v>No</v>
      </c>
      <c r="J889" s="20" t="str">
        <f t="shared" si="41"/>
        <v>No</v>
      </c>
    </row>
    <row r="890" spans="1:10" x14ac:dyDescent="0.2">
      <c r="A890" s="22" t="s">
        <v>4362</v>
      </c>
      <c r="B890" s="22" t="s">
        <v>7</v>
      </c>
      <c r="C890" s="22" t="s">
        <v>2469</v>
      </c>
      <c r="D890" s="22" t="s">
        <v>4363</v>
      </c>
      <c r="E890" s="22">
        <v>-0.30000001192092801</v>
      </c>
      <c r="F890" s="22">
        <v>0.30000001192092801</v>
      </c>
      <c r="G890" s="20" t="str">
        <f t="shared" si="39"/>
        <v>NEGATIVE</v>
      </c>
      <c r="H890" s="22" t="s">
        <v>2468</v>
      </c>
      <c r="I890" s="20" t="str">
        <f t="shared" si="40"/>
        <v>No</v>
      </c>
      <c r="J890" s="20" t="str">
        <f t="shared" si="41"/>
        <v>No</v>
      </c>
    </row>
    <row r="891" spans="1:10" x14ac:dyDescent="0.2">
      <c r="A891" s="21" t="s">
        <v>4366</v>
      </c>
      <c r="B891" s="21" t="s">
        <v>18</v>
      </c>
      <c r="C891" s="21" t="s">
        <v>2469</v>
      </c>
      <c r="D891" s="21" t="s">
        <v>4367</v>
      </c>
      <c r="E891" s="21">
        <v>0.10000000149011599</v>
      </c>
      <c r="F891" s="21">
        <v>0.40000000596046398</v>
      </c>
      <c r="G891" s="20" t="str">
        <f t="shared" si="39"/>
        <v>NEUTRAL</v>
      </c>
      <c r="H891" s="21" t="s">
        <v>2468</v>
      </c>
      <c r="I891" s="20" t="str">
        <f t="shared" si="40"/>
        <v>No</v>
      </c>
      <c r="J891" s="20" t="str">
        <f t="shared" si="41"/>
        <v>No</v>
      </c>
    </row>
    <row r="892" spans="1:10" x14ac:dyDescent="0.2">
      <c r="A892" s="22" t="s">
        <v>4368</v>
      </c>
      <c r="B892" s="22" t="s">
        <v>10</v>
      </c>
      <c r="C892" s="22" t="s">
        <v>2469</v>
      </c>
      <c r="D892" s="22" t="s">
        <v>4369</v>
      </c>
      <c r="E892" s="22">
        <v>0.10000000149011599</v>
      </c>
      <c r="F892" s="22">
        <v>0.30000001192092801</v>
      </c>
      <c r="G892" s="20" t="str">
        <f t="shared" si="39"/>
        <v>NEUTRAL</v>
      </c>
      <c r="H892" s="22" t="s">
        <v>2470</v>
      </c>
      <c r="I892" s="20" t="str">
        <f t="shared" si="40"/>
        <v>No</v>
      </c>
      <c r="J892" s="20" t="str">
        <f t="shared" si="41"/>
        <v>No</v>
      </c>
    </row>
    <row r="893" spans="1:10" x14ac:dyDescent="0.2">
      <c r="A893" s="21" t="s">
        <v>4370</v>
      </c>
      <c r="B893" s="21" t="s">
        <v>38</v>
      </c>
      <c r="C893" s="21" t="s">
        <v>2469</v>
      </c>
      <c r="D893" s="21" t="s">
        <v>4371</v>
      </c>
      <c r="E893" s="21">
        <v>0.30000001192092801</v>
      </c>
      <c r="F893" s="21">
        <v>0.30000001192092801</v>
      </c>
      <c r="G893" s="20" t="str">
        <f t="shared" si="39"/>
        <v>POSITIVE</v>
      </c>
      <c r="H893" s="21" t="s">
        <v>2468</v>
      </c>
      <c r="I893" s="20" t="str">
        <f t="shared" si="40"/>
        <v>Yes</v>
      </c>
      <c r="J893" s="20" t="str">
        <f t="shared" si="41"/>
        <v>No</v>
      </c>
    </row>
    <row r="894" spans="1:10" x14ac:dyDescent="0.2">
      <c r="A894" s="22" t="s">
        <v>4372</v>
      </c>
      <c r="B894" s="22" t="s">
        <v>13</v>
      </c>
      <c r="C894" s="22" t="s">
        <v>2469</v>
      </c>
      <c r="D894" s="22" t="s">
        <v>4373</v>
      </c>
      <c r="E894" s="22">
        <v>0.10000000149011599</v>
      </c>
      <c r="F894" s="22">
        <v>0.10000000149011599</v>
      </c>
      <c r="G894" s="20" t="str">
        <f t="shared" si="39"/>
        <v>NEUTRAL</v>
      </c>
      <c r="H894" s="22" t="s">
        <v>2468</v>
      </c>
      <c r="I894" s="20" t="str">
        <f t="shared" si="40"/>
        <v>No</v>
      </c>
      <c r="J894" s="20" t="str">
        <f t="shared" si="41"/>
        <v>No</v>
      </c>
    </row>
    <row r="895" spans="1:10" x14ac:dyDescent="0.2">
      <c r="A895" s="21" t="s">
        <v>4376</v>
      </c>
      <c r="B895" s="21" t="s">
        <v>13</v>
      </c>
      <c r="C895" s="21" t="s">
        <v>2469</v>
      </c>
      <c r="D895" s="21" t="s">
        <v>4377</v>
      </c>
      <c r="E895" s="21">
        <v>0.10000000149011599</v>
      </c>
      <c r="F895" s="21">
        <v>0.10000000149011599</v>
      </c>
      <c r="G895" s="20" t="str">
        <f t="shared" si="39"/>
        <v>NEUTRAL</v>
      </c>
      <c r="H895" s="21" t="s">
        <v>2468</v>
      </c>
      <c r="I895" s="20" t="str">
        <f t="shared" si="40"/>
        <v>No</v>
      </c>
      <c r="J895" s="20" t="str">
        <f t="shared" si="41"/>
        <v>No</v>
      </c>
    </row>
    <row r="896" spans="1:10" x14ac:dyDescent="0.2">
      <c r="A896" s="22" t="s">
        <v>4380</v>
      </c>
      <c r="B896" s="22" t="s">
        <v>13</v>
      </c>
      <c r="C896" s="22" t="s">
        <v>2469</v>
      </c>
      <c r="D896" s="22" t="s">
        <v>4381</v>
      </c>
      <c r="E896" s="22">
        <v>0.80000001192092896</v>
      </c>
      <c r="F896" s="22">
        <v>0.80000001192092896</v>
      </c>
      <c r="G896" s="20" t="str">
        <f t="shared" si="39"/>
        <v>POSITIVE</v>
      </c>
      <c r="H896" s="22" t="s">
        <v>2469</v>
      </c>
      <c r="I896" s="20" t="str">
        <f t="shared" si="40"/>
        <v>Yes</v>
      </c>
      <c r="J896" s="20" t="str">
        <f t="shared" si="41"/>
        <v>Yes</v>
      </c>
    </row>
    <row r="897" spans="1:10" x14ac:dyDescent="0.2">
      <c r="A897" s="21" t="s">
        <v>4382</v>
      </c>
      <c r="B897" s="21" t="s">
        <v>13</v>
      </c>
      <c r="C897" s="21" t="s">
        <v>2469</v>
      </c>
      <c r="D897" s="21" t="s">
        <v>4383</v>
      </c>
      <c r="E897" s="21">
        <v>0.40000000596046398</v>
      </c>
      <c r="F897" s="21">
        <v>0.80000001192092896</v>
      </c>
      <c r="G897" s="20" t="str">
        <f t="shared" si="39"/>
        <v>POSITIVE</v>
      </c>
      <c r="H897" s="21" t="s">
        <v>2469</v>
      </c>
      <c r="I897" s="20" t="str">
        <f t="shared" si="40"/>
        <v>Yes</v>
      </c>
      <c r="J897" s="20" t="str">
        <f t="shared" si="41"/>
        <v>Yes</v>
      </c>
    </row>
    <row r="898" spans="1:10" x14ac:dyDescent="0.2">
      <c r="A898" s="22" t="s">
        <v>4384</v>
      </c>
      <c r="B898" s="22" t="s">
        <v>10</v>
      </c>
      <c r="C898" s="22" t="s">
        <v>2469</v>
      </c>
      <c r="D898" s="22" t="s">
        <v>4385</v>
      </c>
      <c r="E898" s="22">
        <v>0.89999997615814198</v>
      </c>
      <c r="F898" s="22">
        <v>0.89999997615814198</v>
      </c>
      <c r="G898" s="20" t="str">
        <f t="shared" si="39"/>
        <v>POSITIVE</v>
      </c>
      <c r="H898" s="22" t="s">
        <v>2468</v>
      </c>
      <c r="I898" s="20" t="str">
        <f t="shared" si="40"/>
        <v>Yes</v>
      </c>
      <c r="J898" s="20" t="str">
        <f t="shared" si="41"/>
        <v>No</v>
      </c>
    </row>
    <row r="899" spans="1:10" x14ac:dyDescent="0.2">
      <c r="A899" s="21" t="s">
        <v>4386</v>
      </c>
      <c r="B899" s="21" t="s">
        <v>10</v>
      </c>
      <c r="C899" s="21" t="s">
        <v>2469</v>
      </c>
      <c r="D899" s="21" t="s">
        <v>4387</v>
      </c>
      <c r="E899" s="21">
        <v>0.89999997615814198</v>
      </c>
      <c r="F899" s="21">
        <v>0.89999997615814198</v>
      </c>
      <c r="G899" s="20" t="str">
        <f t="shared" ref="G899:G962" si="42">+IF(E899&lt;=-0.25,"NEGATIVE",IF(E899&lt;=0.25,"NEUTRAL",IF(E899&lt;=1,"POSITIVE","Check")))</f>
        <v>POSITIVE</v>
      </c>
      <c r="H899" s="21" t="s">
        <v>2468</v>
      </c>
      <c r="I899" s="20" t="str">
        <f t="shared" ref="I899:I962" si="43">+IF(G899=C899, "Yes", "No")</f>
        <v>Yes</v>
      </c>
      <c r="J899" s="20" t="str">
        <f t="shared" ref="J899:J962" si="44">IF(H899=C899, "Yes", "No")</f>
        <v>No</v>
      </c>
    </row>
    <row r="900" spans="1:10" x14ac:dyDescent="0.2">
      <c r="A900" s="22" t="s">
        <v>4388</v>
      </c>
      <c r="B900" s="22" t="s">
        <v>23</v>
      </c>
      <c r="C900" s="22" t="s">
        <v>2469</v>
      </c>
      <c r="D900" s="22" t="s">
        <v>4389</v>
      </c>
      <c r="E900" s="22">
        <v>0.89999997615814198</v>
      </c>
      <c r="F900" s="22">
        <v>0.89999997615814198</v>
      </c>
      <c r="G900" s="20" t="str">
        <f t="shared" si="42"/>
        <v>POSITIVE</v>
      </c>
      <c r="H900" s="22" t="s">
        <v>2468</v>
      </c>
      <c r="I900" s="20" t="str">
        <f t="shared" si="43"/>
        <v>Yes</v>
      </c>
      <c r="J900" s="20" t="str">
        <f t="shared" si="44"/>
        <v>No</v>
      </c>
    </row>
    <row r="901" spans="1:10" x14ac:dyDescent="0.2">
      <c r="A901" s="21" t="s">
        <v>4392</v>
      </c>
      <c r="B901" s="21" t="s">
        <v>13</v>
      </c>
      <c r="C901" s="21" t="s">
        <v>2469</v>
      </c>
      <c r="D901" s="21" t="s">
        <v>4393</v>
      </c>
      <c r="E901" s="21">
        <v>0.20000000298023199</v>
      </c>
      <c r="F901" s="21">
        <v>0.69999998807907104</v>
      </c>
      <c r="G901" s="20" t="str">
        <f t="shared" si="42"/>
        <v>NEUTRAL</v>
      </c>
      <c r="H901" s="21" t="s">
        <v>2468</v>
      </c>
      <c r="I901" s="20" t="str">
        <f t="shared" si="43"/>
        <v>No</v>
      </c>
      <c r="J901" s="20" t="str">
        <f t="shared" si="44"/>
        <v>No</v>
      </c>
    </row>
    <row r="902" spans="1:10" x14ac:dyDescent="0.2">
      <c r="A902" s="22" t="s">
        <v>4394</v>
      </c>
      <c r="B902" s="22" t="s">
        <v>13</v>
      </c>
      <c r="C902" s="22" t="s">
        <v>2469</v>
      </c>
      <c r="D902" s="22" t="s">
        <v>4395</v>
      </c>
      <c r="E902" s="22">
        <v>-0.10000000149011599</v>
      </c>
      <c r="F902" s="22">
        <v>0.5</v>
      </c>
      <c r="G902" s="20" t="str">
        <f t="shared" si="42"/>
        <v>NEUTRAL</v>
      </c>
      <c r="H902" s="22" t="s">
        <v>2470</v>
      </c>
      <c r="I902" s="20" t="str">
        <f t="shared" si="43"/>
        <v>No</v>
      </c>
      <c r="J902" s="20" t="str">
        <f t="shared" si="44"/>
        <v>No</v>
      </c>
    </row>
    <row r="903" spans="1:10" x14ac:dyDescent="0.2">
      <c r="A903" s="21" t="s">
        <v>4396</v>
      </c>
      <c r="B903" s="21" t="s">
        <v>13</v>
      </c>
      <c r="C903" s="21" t="s">
        <v>2469</v>
      </c>
      <c r="D903" s="21" t="s">
        <v>4397</v>
      </c>
      <c r="E903" s="21">
        <v>0.30000001192092801</v>
      </c>
      <c r="F903" s="21">
        <v>0.30000001192092801</v>
      </c>
      <c r="G903" s="20" t="str">
        <f t="shared" si="42"/>
        <v>POSITIVE</v>
      </c>
      <c r="H903" s="21" t="s">
        <v>2470</v>
      </c>
      <c r="I903" s="20" t="str">
        <f t="shared" si="43"/>
        <v>Yes</v>
      </c>
      <c r="J903" s="20" t="str">
        <f t="shared" si="44"/>
        <v>No</v>
      </c>
    </row>
    <row r="904" spans="1:10" x14ac:dyDescent="0.2">
      <c r="A904" s="22" t="s">
        <v>4398</v>
      </c>
      <c r="B904" s="22" t="s">
        <v>28</v>
      </c>
      <c r="C904" s="22" t="s">
        <v>2469</v>
      </c>
      <c r="D904" s="22" t="s">
        <v>4399</v>
      </c>
      <c r="E904" s="22">
        <v>0.10000000149011599</v>
      </c>
      <c r="F904" s="22">
        <v>0.89999997615814198</v>
      </c>
      <c r="G904" s="20" t="str">
        <f t="shared" si="42"/>
        <v>NEUTRAL</v>
      </c>
      <c r="H904" s="22" t="s">
        <v>2468</v>
      </c>
      <c r="I904" s="20" t="str">
        <f t="shared" si="43"/>
        <v>No</v>
      </c>
      <c r="J904" s="20" t="str">
        <f t="shared" si="44"/>
        <v>No</v>
      </c>
    </row>
    <row r="905" spans="1:10" x14ac:dyDescent="0.2">
      <c r="A905" s="21" t="s">
        <v>4400</v>
      </c>
      <c r="B905" s="21"/>
      <c r="C905" s="21" t="s">
        <v>2469</v>
      </c>
      <c r="D905" s="21" t="s">
        <v>4401</v>
      </c>
      <c r="E905" s="21">
        <v>0</v>
      </c>
      <c r="F905" s="21">
        <v>0.80000001192092896</v>
      </c>
      <c r="G905" s="20" t="str">
        <f t="shared" si="42"/>
        <v>NEUTRAL</v>
      </c>
      <c r="H905" s="21" t="s">
        <v>2468</v>
      </c>
      <c r="I905" s="20" t="str">
        <f t="shared" si="43"/>
        <v>No</v>
      </c>
      <c r="J905" s="20" t="str">
        <f t="shared" si="44"/>
        <v>No</v>
      </c>
    </row>
    <row r="906" spans="1:10" x14ac:dyDescent="0.2">
      <c r="A906" s="22" t="s">
        <v>4402</v>
      </c>
      <c r="B906" s="22" t="s">
        <v>13</v>
      </c>
      <c r="C906" s="22" t="s">
        <v>2469</v>
      </c>
      <c r="D906" s="22" t="s">
        <v>4403</v>
      </c>
      <c r="E906" s="22">
        <v>0.30000001192092801</v>
      </c>
      <c r="F906" s="22">
        <v>0.60000002384185702</v>
      </c>
      <c r="G906" s="20" t="str">
        <f t="shared" si="42"/>
        <v>POSITIVE</v>
      </c>
      <c r="H906" s="22" t="s">
        <v>2468</v>
      </c>
      <c r="I906" s="20" t="str">
        <f t="shared" si="43"/>
        <v>Yes</v>
      </c>
      <c r="J906" s="20" t="str">
        <f t="shared" si="44"/>
        <v>No</v>
      </c>
    </row>
    <row r="907" spans="1:10" x14ac:dyDescent="0.2">
      <c r="A907" s="21" t="s">
        <v>4410</v>
      </c>
      <c r="B907" s="21" t="s">
        <v>18</v>
      </c>
      <c r="C907" s="21" t="s">
        <v>2469</v>
      </c>
      <c r="D907" s="21" t="s">
        <v>4411</v>
      </c>
      <c r="E907" s="21">
        <v>0.30000001192092801</v>
      </c>
      <c r="F907" s="21">
        <v>0.30000001192092801</v>
      </c>
      <c r="G907" s="20" t="str">
        <f t="shared" si="42"/>
        <v>POSITIVE</v>
      </c>
      <c r="H907" s="21" t="s">
        <v>2468</v>
      </c>
      <c r="I907" s="20" t="str">
        <f t="shared" si="43"/>
        <v>Yes</v>
      </c>
      <c r="J907" s="20" t="str">
        <f t="shared" si="44"/>
        <v>No</v>
      </c>
    </row>
    <row r="908" spans="1:10" x14ac:dyDescent="0.2">
      <c r="A908" s="22" t="s">
        <v>4418</v>
      </c>
      <c r="B908" s="22" t="s">
        <v>38</v>
      </c>
      <c r="C908" s="22" t="s">
        <v>2469</v>
      </c>
      <c r="D908" s="22" t="s">
        <v>4419</v>
      </c>
      <c r="E908" s="22">
        <v>0.40000000596046398</v>
      </c>
      <c r="F908" s="22">
        <v>0.89999997615814198</v>
      </c>
      <c r="G908" s="20" t="str">
        <f t="shared" si="42"/>
        <v>POSITIVE</v>
      </c>
      <c r="H908" s="22" t="s">
        <v>2469</v>
      </c>
      <c r="I908" s="20" t="str">
        <f t="shared" si="43"/>
        <v>Yes</v>
      </c>
      <c r="J908" s="20" t="str">
        <f t="shared" si="44"/>
        <v>Yes</v>
      </c>
    </row>
    <row r="909" spans="1:10" x14ac:dyDescent="0.2">
      <c r="A909" s="21" t="s">
        <v>4420</v>
      </c>
      <c r="B909" s="21" t="s">
        <v>38</v>
      </c>
      <c r="C909" s="21" t="s">
        <v>2469</v>
      </c>
      <c r="D909" s="21" t="s">
        <v>4421</v>
      </c>
      <c r="E909" s="21">
        <v>0.20000000298023199</v>
      </c>
      <c r="F909" s="21">
        <v>0.20000000298023199</v>
      </c>
      <c r="G909" s="20" t="str">
        <f t="shared" si="42"/>
        <v>NEUTRAL</v>
      </c>
      <c r="H909" s="21" t="s">
        <v>2468</v>
      </c>
      <c r="I909" s="20" t="str">
        <f t="shared" si="43"/>
        <v>No</v>
      </c>
      <c r="J909" s="20" t="str">
        <f t="shared" si="44"/>
        <v>No</v>
      </c>
    </row>
    <row r="910" spans="1:10" x14ac:dyDescent="0.2">
      <c r="A910" s="22" t="s">
        <v>4428</v>
      </c>
      <c r="B910" s="22" t="s">
        <v>38</v>
      </c>
      <c r="C910" s="22" t="s">
        <v>2469</v>
      </c>
      <c r="D910" s="22" t="s">
        <v>4429</v>
      </c>
      <c r="E910" s="22">
        <v>0.10000000149011599</v>
      </c>
      <c r="F910" s="22">
        <v>0.10000000149011599</v>
      </c>
      <c r="G910" s="20" t="str">
        <f t="shared" si="42"/>
        <v>NEUTRAL</v>
      </c>
      <c r="H910" s="22" t="s">
        <v>2468</v>
      </c>
      <c r="I910" s="20" t="str">
        <f t="shared" si="43"/>
        <v>No</v>
      </c>
      <c r="J910" s="20" t="str">
        <f t="shared" si="44"/>
        <v>No</v>
      </c>
    </row>
    <row r="911" spans="1:10" x14ac:dyDescent="0.2">
      <c r="A911" s="21" t="s">
        <v>4434</v>
      </c>
      <c r="B911" s="21" t="s">
        <v>18</v>
      </c>
      <c r="C911" s="21" t="s">
        <v>2469</v>
      </c>
      <c r="D911" s="21" t="s">
        <v>4435</v>
      </c>
      <c r="E911" s="21">
        <v>0.69999998807907104</v>
      </c>
      <c r="F911" s="21">
        <v>1.3999999761581401</v>
      </c>
      <c r="G911" s="20" t="str">
        <f t="shared" si="42"/>
        <v>POSITIVE</v>
      </c>
      <c r="H911" s="21" t="s">
        <v>2469</v>
      </c>
      <c r="I911" s="20" t="str">
        <f t="shared" si="43"/>
        <v>Yes</v>
      </c>
      <c r="J911" s="20" t="str">
        <f t="shared" si="44"/>
        <v>Yes</v>
      </c>
    </row>
    <row r="912" spans="1:10" x14ac:dyDescent="0.2">
      <c r="A912" s="22" t="s">
        <v>4438</v>
      </c>
      <c r="B912" s="22" t="s">
        <v>18</v>
      </c>
      <c r="C912" s="22" t="s">
        <v>2469</v>
      </c>
      <c r="D912" s="22" t="s">
        <v>4439</v>
      </c>
      <c r="E912" s="22">
        <v>0</v>
      </c>
      <c r="F912" s="22">
        <v>0</v>
      </c>
      <c r="G912" s="20" t="str">
        <f t="shared" si="42"/>
        <v>NEUTRAL</v>
      </c>
      <c r="H912" s="22" t="s">
        <v>2468</v>
      </c>
      <c r="I912" s="20" t="str">
        <f t="shared" si="43"/>
        <v>No</v>
      </c>
      <c r="J912" s="20" t="str">
        <f t="shared" si="44"/>
        <v>No</v>
      </c>
    </row>
    <row r="913" spans="1:10" x14ac:dyDescent="0.2">
      <c r="A913" s="21" t="s">
        <v>4440</v>
      </c>
      <c r="B913" s="21" t="s">
        <v>18</v>
      </c>
      <c r="C913" s="21" t="s">
        <v>2469</v>
      </c>
      <c r="D913" s="21" t="s">
        <v>4441</v>
      </c>
      <c r="E913" s="21">
        <v>0.30000001192092801</v>
      </c>
      <c r="F913" s="21">
        <v>0.30000001192092801</v>
      </c>
      <c r="G913" s="20" t="str">
        <f t="shared" si="42"/>
        <v>POSITIVE</v>
      </c>
      <c r="H913" s="21" t="s">
        <v>2468</v>
      </c>
      <c r="I913" s="20" t="str">
        <f t="shared" si="43"/>
        <v>Yes</v>
      </c>
      <c r="J913" s="20" t="str">
        <f t="shared" si="44"/>
        <v>No</v>
      </c>
    </row>
    <row r="914" spans="1:10" x14ac:dyDescent="0.2">
      <c r="A914" s="22" t="s">
        <v>4452</v>
      </c>
      <c r="B914" s="22"/>
      <c r="C914" s="22" t="s">
        <v>2469</v>
      </c>
      <c r="D914" s="22" t="s">
        <v>4453</v>
      </c>
      <c r="E914" s="22">
        <v>-0.10000000149011599</v>
      </c>
      <c r="F914" s="22">
        <v>1</v>
      </c>
      <c r="G914" s="20" t="str">
        <f t="shared" si="42"/>
        <v>NEUTRAL</v>
      </c>
      <c r="H914" s="22" t="s">
        <v>2471</v>
      </c>
      <c r="I914" s="20" t="str">
        <f t="shared" si="43"/>
        <v>No</v>
      </c>
      <c r="J914" s="20" t="str">
        <f t="shared" si="44"/>
        <v>No</v>
      </c>
    </row>
    <row r="915" spans="1:10" x14ac:dyDescent="0.2">
      <c r="A915" s="21" t="s">
        <v>4454</v>
      </c>
      <c r="B915" s="21" t="s">
        <v>38</v>
      </c>
      <c r="C915" s="21" t="s">
        <v>2470</v>
      </c>
      <c r="D915" s="21" t="s">
        <v>4455</v>
      </c>
      <c r="E915" s="21">
        <v>0</v>
      </c>
      <c r="F915" s="21">
        <v>0</v>
      </c>
      <c r="G915" s="20" t="str">
        <f t="shared" si="42"/>
        <v>NEUTRAL</v>
      </c>
      <c r="H915" s="21" t="s">
        <v>2470</v>
      </c>
      <c r="I915" s="20" t="str">
        <f t="shared" si="43"/>
        <v>No</v>
      </c>
      <c r="J915" s="20" t="str">
        <f t="shared" si="44"/>
        <v>Yes</v>
      </c>
    </row>
    <row r="916" spans="1:10" x14ac:dyDescent="0.2">
      <c r="A916" s="22" t="s">
        <v>4467</v>
      </c>
      <c r="B916" s="22" t="s">
        <v>18</v>
      </c>
      <c r="C916" s="22" t="s">
        <v>2469</v>
      </c>
      <c r="D916" s="22" t="s">
        <v>4468</v>
      </c>
      <c r="E916" s="22">
        <v>0</v>
      </c>
      <c r="F916" s="22">
        <v>0</v>
      </c>
      <c r="G916" s="20" t="str">
        <f t="shared" si="42"/>
        <v>NEUTRAL</v>
      </c>
      <c r="H916" s="22" t="s">
        <v>2468</v>
      </c>
      <c r="I916" s="20" t="str">
        <f t="shared" si="43"/>
        <v>No</v>
      </c>
      <c r="J916" s="20" t="str">
        <f t="shared" si="44"/>
        <v>No</v>
      </c>
    </row>
    <row r="917" spans="1:10" x14ac:dyDescent="0.2">
      <c r="A917" s="21" t="s">
        <v>4469</v>
      </c>
      <c r="B917" s="21" t="s">
        <v>38</v>
      </c>
      <c r="C917" s="21" t="s">
        <v>2469</v>
      </c>
      <c r="D917" s="21" t="s">
        <v>4470</v>
      </c>
      <c r="E917" s="21">
        <v>0.30000001192092801</v>
      </c>
      <c r="F917" s="21">
        <v>0.69999998807907104</v>
      </c>
      <c r="G917" s="20" t="str">
        <f t="shared" si="42"/>
        <v>POSITIVE</v>
      </c>
      <c r="H917" s="21" t="s">
        <v>2468</v>
      </c>
      <c r="I917" s="20" t="str">
        <f t="shared" si="43"/>
        <v>Yes</v>
      </c>
      <c r="J917" s="20" t="str">
        <f t="shared" si="44"/>
        <v>No</v>
      </c>
    </row>
    <row r="918" spans="1:10" x14ac:dyDescent="0.2">
      <c r="A918" s="22" t="s">
        <v>4473</v>
      </c>
      <c r="B918" s="22" t="s">
        <v>13</v>
      </c>
      <c r="C918" s="22" t="s">
        <v>2470</v>
      </c>
      <c r="D918" s="22" t="s">
        <v>4474</v>
      </c>
      <c r="E918" s="22">
        <v>-0.5</v>
      </c>
      <c r="F918" s="22">
        <v>0.5</v>
      </c>
      <c r="G918" s="20" t="str">
        <f t="shared" si="42"/>
        <v>NEGATIVE</v>
      </c>
      <c r="H918" s="22" t="s">
        <v>2470</v>
      </c>
      <c r="I918" s="20" t="str">
        <f t="shared" si="43"/>
        <v>Yes</v>
      </c>
      <c r="J918" s="20" t="str">
        <f t="shared" si="44"/>
        <v>Yes</v>
      </c>
    </row>
    <row r="919" spans="1:10" x14ac:dyDescent="0.2">
      <c r="A919" s="21" t="s">
        <v>4477</v>
      </c>
      <c r="B919" s="21" t="s">
        <v>18</v>
      </c>
      <c r="C919" s="21" t="s">
        <v>2469</v>
      </c>
      <c r="D919" s="21" t="s">
        <v>4478</v>
      </c>
      <c r="E919" s="21">
        <v>-0.20000000298023199</v>
      </c>
      <c r="F919" s="21">
        <v>0.5</v>
      </c>
      <c r="G919" s="20" t="str">
        <f t="shared" si="42"/>
        <v>NEUTRAL</v>
      </c>
      <c r="H919" s="21" t="s">
        <v>2468</v>
      </c>
      <c r="I919" s="20" t="str">
        <f t="shared" si="43"/>
        <v>No</v>
      </c>
      <c r="J919" s="20" t="str">
        <f t="shared" si="44"/>
        <v>No</v>
      </c>
    </row>
    <row r="920" spans="1:10" x14ac:dyDescent="0.2">
      <c r="A920" s="22" t="s">
        <v>4479</v>
      </c>
      <c r="B920" s="22" t="s">
        <v>10</v>
      </c>
      <c r="C920" s="22" t="s">
        <v>2470</v>
      </c>
      <c r="D920" s="22" t="s">
        <v>4480</v>
      </c>
      <c r="E920" s="22">
        <v>0.89999997615814198</v>
      </c>
      <c r="F920" s="22">
        <v>0.89999997615814198</v>
      </c>
      <c r="G920" s="20" t="str">
        <f t="shared" si="42"/>
        <v>POSITIVE</v>
      </c>
      <c r="H920" s="22" t="s">
        <v>2469</v>
      </c>
      <c r="I920" s="20" t="str">
        <f t="shared" si="43"/>
        <v>No</v>
      </c>
      <c r="J920" s="20" t="str">
        <f t="shared" si="44"/>
        <v>No</v>
      </c>
    </row>
    <row r="921" spans="1:10" x14ac:dyDescent="0.2">
      <c r="A921" s="21" t="s">
        <v>4481</v>
      </c>
      <c r="B921" s="21" t="s">
        <v>10</v>
      </c>
      <c r="C921" s="21" t="s">
        <v>2470</v>
      </c>
      <c r="D921" s="21" t="s">
        <v>4482</v>
      </c>
      <c r="E921" s="21">
        <v>0.89999997615814198</v>
      </c>
      <c r="F921" s="21">
        <v>0.89999997615814198</v>
      </c>
      <c r="G921" s="20" t="str">
        <f t="shared" si="42"/>
        <v>POSITIVE</v>
      </c>
      <c r="H921" s="21" t="s">
        <v>2469</v>
      </c>
      <c r="I921" s="20" t="str">
        <f t="shared" si="43"/>
        <v>No</v>
      </c>
      <c r="J921" s="20" t="str">
        <f t="shared" si="44"/>
        <v>No</v>
      </c>
    </row>
    <row r="922" spans="1:10" x14ac:dyDescent="0.2">
      <c r="A922" s="22" t="s">
        <v>4483</v>
      </c>
      <c r="B922" s="22" t="s">
        <v>38</v>
      </c>
      <c r="C922" s="22" t="s">
        <v>2469</v>
      </c>
      <c r="D922" s="22" t="s">
        <v>4484</v>
      </c>
      <c r="E922" s="22">
        <v>0</v>
      </c>
      <c r="F922" s="22">
        <v>0</v>
      </c>
      <c r="G922" s="20" t="str">
        <f t="shared" si="42"/>
        <v>NEUTRAL</v>
      </c>
      <c r="H922" s="22" t="s">
        <v>2468</v>
      </c>
      <c r="I922" s="20" t="str">
        <f t="shared" si="43"/>
        <v>No</v>
      </c>
      <c r="J922" s="20" t="str">
        <f t="shared" si="44"/>
        <v>No</v>
      </c>
    </row>
    <row r="923" spans="1:10" x14ac:dyDescent="0.2">
      <c r="A923" s="21" t="s">
        <v>4487</v>
      </c>
      <c r="B923" s="21" t="s">
        <v>38</v>
      </c>
      <c r="C923" s="21" t="s">
        <v>2469</v>
      </c>
      <c r="D923" s="21" t="s">
        <v>4488</v>
      </c>
      <c r="E923" s="21">
        <v>0.30000001192092801</v>
      </c>
      <c r="F923" s="21">
        <v>0.30000001192092801</v>
      </c>
      <c r="G923" s="20" t="str">
        <f t="shared" si="42"/>
        <v>POSITIVE</v>
      </c>
      <c r="H923" s="21" t="s">
        <v>2468</v>
      </c>
      <c r="I923" s="20" t="str">
        <f t="shared" si="43"/>
        <v>Yes</v>
      </c>
      <c r="J923" s="20" t="str">
        <f t="shared" si="44"/>
        <v>No</v>
      </c>
    </row>
    <row r="924" spans="1:10" x14ac:dyDescent="0.2">
      <c r="A924" s="22" t="s">
        <v>4497</v>
      </c>
      <c r="B924" s="22" t="s">
        <v>28</v>
      </c>
      <c r="C924" s="22" t="s">
        <v>2469</v>
      </c>
      <c r="D924" s="22" t="s">
        <v>4498</v>
      </c>
      <c r="E924" s="22">
        <v>0.30000001192092801</v>
      </c>
      <c r="F924" s="22">
        <v>0.60000002384185702</v>
      </c>
      <c r="G924" s="20" t="str">
        <f t="shared" si="42"/>
        <v>POSITIVE</v>
      </c>
      <c r="H924" s="22" t="s">
        <v>2468</v>
      </c>
      <c r="I924" s="20" t="str">
        <f t="shared" si="43"/>
        <v>Yes</v>
      </c>
      <c r="J924" s="20" t="str">
        <f t="shared" si="44"/>
        <v>No</v>
      </c>
    </row>
    <row r="925" spans="1:10" x14ac:dyDescent="0.2">
      <c r="A925" s="21" t="s">
        <v>4509</v>
      </c>
      <c r="B925" s="21"/>
      <c r="C925" s="21" t="s">
        <v>2469</v>
      </c>
      <c r="D925" s="21" t="s">
        <v>4510</v>
      </c>
      <c r="E925" s="21">
        <v>0.30000001192092801</v>
      </c>
      <c r="F925" s="21">
        <v>0.30000001192092801</v>
      </c>
      <c r="G925" s="20" t="str">
        <f t="shared" si="42"/>
        <v>POSITIVE</v>
      </c>
      <c r="H925" s="21" t="s">
        <v>2468</v>
      </c>
      <c r="I925" s="20" t="str">
        <f t="shared" si="43"/>
        <v>Yes</v>
      </c>
      <c r="J925" s="20" t="str">
        <f t="shared" si="44"/>
        <v>No</v>
      </c>
    </row>
    <row r="926" spans="1:10" x14ac:dyDescent="0.2">
      <c r="A926" s="22" t="s">
        <v>4517</v>
      </c>
      <c r="B926" s="22"/>
      <c r="C926" s="22" t="s">
        <v>2469</v>
      </c>
      <c r="D926" s="22" t="s">
        <v>4518</v>
      </c>
      <c r="E926" s="22">
        <v>0.30000001192092801</v>
      </c>
      <c r="F926" s="22">
        <v>0.89999997615814198</v>
      </c>
      <c r="G926" s="20" t="str">
        <f t="shared" si="42"/>
        <v>POSITIVE</v>
      </c>
      <c r="H926" s="22" t="s">
        <v>2468</v>
      </c>
      <c r="I926" s="20" t="str">
        <f t="shared" si="43"/>
        <v>Yes</v>
      </c>
      <c r="J926" s="20" t="str">
        <f t="shared" si="44"/>
        <v>No</v>
      </c>
    </row>
    <row r="927" spans="1:10" x14ac:dyDescent="0.2">
      <c r="A927" s="21" t="s">
        <v>4521</v>
      </c>
      <c r="B927" s="21" t="s">
        <v>13</v>
      </c>
      <c r="C927" s="21" t="s">
        <v>2470</v>
      </c>
      <c r="D927" s="21" t="s">
        <v>4522</v>
      </c>
      <c r="E927" s="21">
        <v>0.30000001192092801</v>
      </c>
      <c r="F927" s="21">
        <v>0.80000001192092896</v>
      </c>
      <c r="G927" s="20" t="str">
        <f t="shared" si="42"/>
        <v>POSITIVE</v>
      </c>
      <c r="H927" s="21" t="s">
        <v>2469</v>
      </c>
      <c r="I927" s="20" t="str">
        <f t="shared" si="43"/>
        <v>No</v>
      </c>
      <c r="J927" s="20" t="str">
        <f t="shared" si="44"/>
        <v>No</v>
      </c>
    </row>
    <row r="928" spans="1:10" x14ac:dyDescent="0.2">
      <c r="A928" s="22" t="s">
        <v>4523</v>
      </c>
      <c r="B928" s="22" t="s">
        <v>10</v>
      </c>
      <c r="C928" s="22" t="s">
        <v>2469</v>
      </c>
      <c r="D928" s="22" t="s">
        <v>4524</v>
      </c>
      <c r="E928" s="22">
        <v>0.89999997615814198</v>
      </c>
      <c r="F928" s="22">
        <v>0.89999997615814198</v>
      </c>
      <c r="G928" s="20" t="str">
        <f t="shared" si="42"/>
        <v>POSITIVE</v>
      </c>
      <c r="H928" s="22" t="s">
        <v>2469</v>
      </c>
      <c r="I928" s="20" t="str">
        <f t="shared" si="43"/>
        <v>Yes</v>
      </c>
      <c r="J928" s="20" t="str">
        <f t="shared" si="44"/>
        <v>Yes</v>
      </c>
    </row>
    <row r="929" spans="1:10" x14ac:dyDescent="0.2">
      <c r="A929" s="21" t="s">
        <v>4525</v>
      </c>
      <c r="B929" s="21" t="s">
        <v>18</v>
      </c>
      <c r="C929" s="21" t="s">
        <v>2469</v>
      </c>
      <c r="D929" s="21" t="s">
        <v>4526</v>
      </c>
      <c r="E929" s="21">
        <v>0</v>
      </c>
      <c r="F929" s="21">
        <v>0.80000001192092896</v>
      </c>
      <c r="G929" s="20" t="str">
        <f t="shared" si="42"/>
        <v>NEUTRAL</v>
      </c>
      <c r="H929" s="21" t="s">
        <v>2468</v>
      </c>
      <c r="I929" s="20" t="str">
        <f t="shared" si="43"/>
        <v>No</v>
      </c>
      <c r="J929" s="20" t="str">
        <f t="shared" si="44"/>
        <v>No</v>
      </c>
    </row>
    <row r="930" spans="1:10" x14ac:dyDescent="0.2">
      <c r="A930" s="22" t="s">
        <v>4537</v>
      </c>
      <c r="B930" s="22" t="s">
        <v>28</v>
      </c>
      <c r="C930" s="22" t="s">
        <v>2470</v>
      </c>
      <c r="D930" s="22" t="s">
        <v>4538</v>
      </c>
      <c r="E930" s="22">
        <v>0</v>
      </c>
      <c r="F930" s="22">
        <v>0</v>
      </c>
      <c r="G930" s="20" t="str">
        <f t="shared" si="42"/>
        <v>NEUTRAL</v>
      </c>
      <c r="H930" s="22" t="s">
        <v>2470</v>
      </c>
      <c r="I930" s="20" t="str">
        <f t="shared" si="43"/>
        <v>No</v>
      </c>
      <c r="J930" s="20" t="str">
        <f t="shared" si="44"/>
        <v>Yes</v>
      </c>
    </row>
    <row r="931" spans="1:10" x14ac:dyDescent="0.2">
      <c r="A931" s="21" t="s">
        <v>4541</v>
      </c>
      <c r="B931" s="21" t="s">
        <v>13</v>
      </c>
      <c r="C931" s="21" t="s">
        <v>2469</v>
      </c>
      <c r="D931" s="21" t="s">
        <v>4542</v>
      </c>
      <c r="E931" s="21">
        <v>0.5</v>
      </c>
      <c r="F931" s="21">
        <v>1.1000000238418499</v>
      </c>
      <c r="G931" s="20" t="str">
        <f t="shared" si="42"/>
        <v>POSITIVE</v>
      </c>
      <c r="H931" s="21" t="s">
        <v>2468</v>
      </c>
      <c r="I931" s="20" t="str">
        <f t="shared" si="43"/>
        <v>Yes</v>
      </c>
      <c r="J931" s="20" t="str">
        <f t="shared" si="44"/>
        <v>No</v>
      </c>
    </row>
    <row r="932" spans="1:10" x14ac:dyDescent="0.2">
      <c r="A932" s="22" t="s">
        <v>4543</v>
      </c>
      <c r="B932" s="22" t="s">
        <v>7</v>
      </c>
      <c r="C932" s="22" t="s">
        <v>2470</v>
      </c>
      <c r="D932" s="22" t="s">
        <v>4544</v>
      </c>
      <c r="E932" s="22">
        <v>0</v>
      </c>
      <c r="F932" s="22">
        <v>0.30000001192092801</v>
      </c>
      <c r="G932" s="20" t="str">
        <f t="shared" si="42"/>
        <v>NEUTRAL</v>
      </c>
      <c r="H932" s="22" t="s">
        <v>2468</v>
      </c>
      <c r="I932" s="20" t="str">
        <f t="shared" si="43"/>
        <v>No</v>
      </c>
      <c r="J932" s="20" t="str">
        <f t="shared" si="44"/>
        <v>No</v>
      </c>
    </row>
    <row r="933" spans="1:10" x14ac:dyDescent="0.2">
      <c r="A933" s="21" t="s">
        <v>4556</v>
      </c>
      <c r="B933" s="21" t="s">
        <v>18</v>
      </c>
      <c r="C933" s="21" t="s">
        <v>2469</v>
      </c>
      <c r="D933" s="21" t="s">
        <v>4557</v>
      </c>
      <c r="E933" s="21">
        <v>0.20000000298023199</v>
      </c>
      <c r="F933" s="21">
        <v>0.89999997615814198</v>
      </c>
      <c r="G933" s="20" t="str">
        <f t="shared" si="42"/>
        <v>NEUTRAL</v>
      </c>
      <c r="H933" s="21" t="s">
        <v>2469</v>
      </c>
      <c r="I933" s="20" t="str">
        <f t="shared" si="43"/>
        <v>No</v>
      </c>
      <c r="J933" s="20" t="str">
        <f t="shared" si="44"/>
        <v>Yes</v>
      </c>
    </row>
    <row r="934" spans="1:10" x14ac:dyDescent="0.2">
      <c r="A934" s="22" t="s">
        <v>4560</v>
      </c>
      <c r="B934" s="22" t="s">
        <v>13</v>
      </c>
      <c r="C934" s="22" t="s">
        <v>2469</v>
      </c>
      <c r="D934" s="22" t="s">
        <v>4561</v>
      </c>
      <c r="E934" s="22">
        <v>0</v>
      </c>
      <c r="F934" s="22">
        <v>0.80000001192092896</v>
      </c>
      <c r="G934" s="20" t="str">
        <f t="shared" si="42"/>
        <v>NEUTRAL</v>
      </c>
      <c r="H934" s="22" t="s">
        <v>2468</v>
      </c>
      <c r="I934" s="20" t="str">
        <f t="shared" si="43"/>
        <v>No</v>
      </c>
      <c r="J934" s="20" t="str">
        <f t="shared" si="44"/>
        <v>No</v>
      </c>
    </row>
    <row r="935" spans="1:10" x14ac:dyDescent="0.2">
      <c r="A935" s="21" t="s">
        <v>4566</v>
      </c>
      <c r="B935" s="21" t="s">
        <v>10</v>
      </c>
      <c r="C935" s="21" t="s">
        <v>2469</v>
      </c>
      <c r="D935" s="21" t="s">
        <v>4567</v>
      </c>
      <c r="E935" s="21">
        <v>0.10000000149011599</v>
      </c>
      <c r="F935" s="21">
        <v>0.20000000298023199</v>
      </c>
      <c r="G935" s="20" t="str">
        <f t="shared" si="42"/>
        <v>NEUTRAL</v>
      </c>
      <c r="H935" s="21" t="s">
        <v>2468</v>
      </c>
      <c r="I935" s="20" t="str">
        <f t="shared" si="43"/>
        <v>No</v>
      </c>
      <c r="J935" s="20" t="str">
        <f t="shared" si="44"/>
        <v>No</v>
      </c>
    </row>
    <row r="936" spans="1:10" x14ac:dyDescent="0.2">
      <c r="A936" s="22" t="s">
        <v>4572</v>
      </c>
      <c r="B936" s="22" t="s">
        <v>18</v>
      </c>
      <c r="C936" s="22" t="s">
        <v>2469</v>
      </c>
      <c r="D936" s="22" t="s">
        <v>4573</v>
      </c>
      <c r="E936" s="22">
        <v>0.10000000149011599</v>
      </c>
      <c r="F936" s="22">
        <v>0.30000001192092801</v>
      </c>
      <c r="G936" s="20" t="str">
        <f t="shared" si="42"/>
        <v>NEUTRAL</v>
      </c>
      <c r="H936" s="22" t="s">
        <v>2469</v>
      </c>
      <c r="I936" s="20" t="str">
        <f t="shared" si="43"/>
        <v>No</v>
      </c>
      <c r="J936" s="20" t="str">
        <f t="shared" si="44"/>
        <v>Yes</v>
      </c>
    </row>
    <row r="937" spans="1:10" x14ac:dyDescent="0.2">
      <c r="A937" s="21" t="s">
        <v>4584</v>
      </c>
      <c r="B937" s="21" t="s">
        <v>38</v>
      </c>
      <c r="C937" s="21" t="s">
        <v>2469</v>
      </c>
      <c r="D937" s="21" t="s">
        <v>4585</v>
      </c>
      <c r="E937" s="21">
        <v>0</v>
      </c>
      <c r="F937" s="21">
        <v>0</v>
      </c>
      <c r="G937" s="20" t="str">
        <f t="shared" si="42"/>
        <v>NEUTRAL</v>
      </c>
      <c r="H937" s="21" t="s">
        <v>2468</v>
      </c>
      <c r="I937" s="20" t="str">
        <f t="shared" si="43"/>
        <v>No</v>
      </c>
      <c r="J937" s="20" t="str">
        <f t="shared" si="44"/>
        <v>No</v>
      </c>
    </row>
    <row r="938" spans="1:10" x14ac:dyDescent="0.2">
      <c r="A938" s="22" t="s">
        <v>4588</v>
      </c>
      <c r="B938" s="22" t="s">
        <v>18</v>
      </c>
      <c r="C938" s="22" t="s">
        <v>2469</v>
      </c>
      <c r="D938" s="22" t="s">
        <v>4589</v>
      </c>
      <c r="E938" s="22">
        <v>0.60000002384185702</v>
      </c>
      <c r="F938" s="22">
        <v>1.20000004768371</v>
      </c>
      <c r="G938" s="20" t="str">
        <f t="shared" si="42"/>
        <v>POSITIVE</v>
      </c>
      <c r="H938" s="22" t="s">
        <v>2469</v>
      </c>
      <c r="I938" s="20" t="str">
        <f t="shared" si="43"/>
        <v>Yes</v>
      </c>
      <c r="J938" s="20" t="str">
        <f t="shared" si="44"/>
        <v>Yes</v>
      </c>
    </row>
    <row r="939" spans="1:10" x14ac:dyDescent="0.2">
      <c r="A939" s="21" t="s">
        <v>4590</v>
      </c>
      <c r="B939" s="21" t="s">
        <v>10</v>
      </c>
      <c r="C939" s="21" t="s">
        <v>2469</v>
      </c>
      <c r="D939" s="21" t="s">
        <v>4591</v>
      </c>
      <c r="E939" s="21">
        <v>0.5</v>
      </c>
      <c r="F939" s="21">
        <v>1.1000000238418499</v>
      </c>
      <c r="G939" s="20" t="str">
        <f t="shared" si="42"/>
        <v>POSITIVE</v>
      </c>
      <c r="H939" s="21" t="s">
        <v>2469</v>
      </c>
      <c r="I939" s="20" t="str">
        <f t="shared" si="43"/>
        <v>Yes</v>
      </c>
      <c r="J939" s="20" t="str">
        <f t="shared" si="44"/>
        <v>Yes</v>
      </c>
    </row>
    <row r="940" spans="1:10" x14ac:dyDescent="0.2">
      <c r="A940" s="22" t="s">
        <v>4592</v>
      </c>
      <c r="B940" s="22" t="s">
        <v>13</v>
      </c>
      <c r="C940" s="22" t="s">
        <v>2470</v>
      </c>
      <c r="D940" s="22" t="s">
        <v>4593</v>
      </c>
      <c r="E940" s="22">
        <v>-0.30000001192092801</v>
      </c>
      <c r="F940" s="22">
        <v>0.69999998807907104</v>
      </c>
      <c r="G940" s="20" t="str">
        <f t="shared" si="42"/>
        <v>NEGATIVE</v>
      </c>
      <c r="H940" s="22" t="s">
        <v>2470</v>
      </c>
      <c r="I940" s="20" t="str">
        <f t="shared" si="43"/>
        <v>Yes</v>
      </c>
      <c r="J940" s="20" t="str">
        <f t="shared" si="44"/>
        <v>Yes</v>
      </c>
    </row>
    <row r="941" spans="1:10" x14ac:dyDescent="0.2">
      <c r="A941" s="21" t="s">
        <v>4598</v>
      </c>
      <c r="B941" s="21" t="s">
        <v>38</v>
      </c>
      <c r="C941" s="21" t="s">
        <v>2470</v>
      </c>
      <c r="D941" s="21" t="s">
        <v>4599</v>
      </c>
      <c r="E941" s="21">
        <v>-0.60000002384185702</v>
      </c>
      <c r="F941" s="21">
        <v>0.60000002384185702</v>
      </c>
      <c r="G941" s="20" t="str">
        <f t="shared" si="42"/>
        <v>NEGATIVE</v>
      </c>
      <c r="H941" s="21" t="s">
        <v>2468</v>
      </c>
      <c r="I941" s="20" t="str">
        <f t="shared" si="43"/>
        <v>Yes</v>
      </c>
      <c r="J941" s="20" t="str">
        <f t="shared" si="44"/>
        <v>No</v>
      </c>
    </row>
    <row r="942" spans="1:10" x14ac:dyDescent="0.2">
      <c r="A942" s="22" t="s">
        <v>4600</v>
      </c>
      <c r="B942" s="22"/>
      <c r="C942" s="22" t="s">
        <v>2469</v>
      </c>
      <c r="D942" s="22" t="s">
        <v>4601</v>
      </c>
      <c r="E942" s="22">
        <v>-0.10000000149011599</v>
      </c>
      <c r="F942" s="22">
        <v>0.10000000149011599</v>
      </c>
      <c r="G942" s="20" t="str">
        <f t="shared" si="42"/>
        <v>NEUTRAL</v>
      </c>
      <c r="H942" s="22" t="s">
        <v>2468</v>
      </c>
      <c r="I942" s="20" t="str">
        <f t="shared" si="43"/>
        <v>No</v>
      </c>
      <c r="J942" s="20" t="str">
        <f t="shared" si="44"/>
        <v>No</v>
      </c>
    </row>
    <row r="943" spans="1:10" x14ac:dyDescent="0.2">
      <c r="A943" s="21" t="s">
        <v>4614</v>
      </c>
      <c r="B943" s="21" t="s">
        <v>13</v>
      </c>
      <c r="C943" s="21" t="s">
        <v>2469</v>
      </c>
      <c r="D943" s="21" t="s">
        <v>4615</v>
      </c>
      <c r="E943" s="21">
        <v>0.60000002384185702</v>
      </c>
      <c r="F943" s="21">
        <v>0.60000002384185702</v>
      </c>
      <c r="G943" s="20" t="str">
        <f t="shared" si="42"/>
        <v>POSITIVE</v>
      </c>
      <c r="H943" s="21" t="s">
        <v>2468</v>
      </c>
      <c r="I943" s="20" t="str">
        <f t="shared" si="43"/>
        <v>Yes</v>
      </c>
      <c r="J943" s="20" t="str">
        <f t="shared" si="44"/>
        <v>No</v>
      </c>
    </row>
    <row r="944" spans="1:10" x14ac:dyDescent="0.2">
      <c r="A944" s="22" t="s">
        <v>4630</v>
      </c>
      <c r="B944" s="22"/>
      <c r="C944" s="22" t="s">
        <v>2470</v>
      </c>
      <c r="D944" s="22" t="s">
        <v>4631</v>
      </c>
      <c r="E944" s="22">
        <v>-0.20000000298023199</v>
      </c>
      <c r="F944" s="22">
        <v>0.60000002384185702</v>
      </c>
      <c r="G944" s="20" t="str">
        <f t="shared" si="42"/>
        <v>NEUTRAL</v>
      </c>
      <c r="H944" s="22" t="s">
        <v>2469</v>
      </c>
      <c r="I944" s="20" t="str">
        <f t="shared" si="43"/>
        <v>No</v>
      </c>
      <c r="J944" s="20" t="str">
        <f t="shared" si="44"/>
        <v>No</v>
      </c>
    </row>
    <row r="945" spans="1:10" x14ac:dyDescent="0.2">
      <c r="A945" s="21" t="s">
        <v>4632</v>
      </c>
      <c r="B945" s="21" t="s">
        <v>13</v>
      </c>
      <c r="C945" s="21" t="s">
        <v>2469</v>
      </c>
      <c r="D945" s="21" t="s">
        <v>4633</v>
      </c>
      <c r="E945" s="21">
        <v>0.40000000596046398</v>
      </c>
      <c r="F945" s="21">
        <v>0.80000001192092896</v>
      </c>
      <c r="G945" s="20" t="str">
        <f t="shared" si="42"/>
        <v>POSITIVE</v>
      </c>
      <c r="H945" s="21" t="s">
        <v>2468</v>
      </c>
      <c r="I945" s="20" t="str">
        <f t="shared" si="43"/>
        <v>Yes</v>
      </c>
      <c r="J945" s="20" t="str">
        <f t="shared" si="44"/>
        <v>No</v>
      </c>
    </row>
    <row r="946" spans="1:10" x14ac:dyDescent="0.2">
      <c r="A946" s="22" t="s">
        <v>4636</v>
      </c>
      <c r="B946" s="22" t="s">
        <v>13</v>
      </c>
      <c r="C946" s="22" t="s">
        <v>2469</v>
      </c>
      <c r="D946" s="22" t="s">
        <v>14</v>
      </c>
      <c r="E946" s="22">
        <v>0.10000000149011599</v>
      </c>
      <c r="F946" s="22">
        <v>0.30000001192092801</v>
      </c>
      <c r="G946" s="20" t="str">
        <f t="shared" si="42"/>
        <v>NEUTRAL</v>
      </c>
      <c r="H946" s="22" t="s">
        <v>2469</v>
      </c>
      <c r="I946" s="20" t="str">
        <f t="shared" si="43"/>
        <v>No</v>
      </c>
      <c r="J946" s="20" t="str">
        <f t="shared" si="44"/>
        <v>Yes</v>
      </c>
    </row>
    <row r="947" spans="1:10" x14ac:dyDescent="0.2">
      <c r="A947" s="21" t="s">
        <v>4643</v>
      </c>
      <c r="B947" s="21"/>
      <c r="C947" s="21" t="s">
        <v>2469</v>
      </c>
      <c r="D947" s="21" t="s">
        <v>4644</v>
      </c>
      <c r="E947" s="21">
        <v>0.30000001192092801</v>
      </c>
      <c r="F947" s="21">
        <v>0.60000002384185702</v>
      </c>
      <c r="G947" s="20" t="str">
        <f t="shared" si="42"/>
        <v>POSITIVE</v>
      </c>
      <c r="H947" s="21" t="s">
        <v>2468</v>
      </c>
      <c r="I947" s="20" t="str">
        <f t="shared" si="43"/>
        <v>Yes</v>
      </c>
      <c r="J947" s="20" t="str">
        <f t="shared" si="44"/>
        <v>No</v>
      </c>
    </row>
    <row r="948" spans="1:10" x14ac:dyDescent="0.2">
      <c r="A948" s="22" t="s">
        <v>4671</v>
      </c>
      <c r="B948" s="22" t="s">
        <v>28</v>
      </c>
      <c r="C948" s="22" t="s">
        <v>2470</v>
      </c>
      <c r="D948" s="22" t="s">
        <v>4672</v>
      </c>
      <c r="E948" s="22">
        <v>0</v>
      </c>
      <c r="F948" s="22">
        <v>0</v>
      </c>
      <c r="G948" s="20" t="str">
        <f t="shared" si="42"/>
        <v>NEUTRAL</v>
      </c>
      <c r="H948" s="22" t="s">
        <v>2469</v>
      </c>
      <c r="I948" s="20" t="str">
        <f t="shared" si="43"/>
        <v>No</v>
      </c>
      <c r="J948" s="20" t="str">
        <f t="shared" si="44"/>
        <v>No</v>
      </c>
    </row>
    <row r="949" spans="1:10" x14ac:dyDescent="0.2">
      <c r="A949" s="21" t="s">
        <v>4673</v>
      </c>
      <c r="B949" s="21" t="s">
        <v>7</v>
      </c>
      <c r="C949" s="21" t="s">
        <v>2470</v>
      </c>
      <c r="D949" s="21" t="s">
        <v>4674</v>
      </c>
      <c r="E949" s="21">
        <v>0</v>
      </c>
      <c r="F949" s="21">
        <v>1.5</v>
      </c>
      <c r="G949" s="20" t="str">
        <f t="shared" si="42"/>
        <v>NEUTRAL</v>
      </c>
      <c r="H949" s="21" t="s">
        <v>2468</v>
      </c>
      <c r="I949" s="20" t="str">
        <f t="shared" si="43"/>
        <v>No</v>
      </c>
      <c r="J949" s="20" t="str">
        <f t="shared" si="44"/>
        <v>No</v>
      </c>
    </row>
    <row r="950" spans="1:10" x14ac:dyDescent="0.2">
      <c r="A950" s="22" t="s">
        <v>4681</v>
      </c>
      <c r="B950" s="22" t="s">
        <v>10</v>
      </c>
      <c r="C950" s="22" t="s">
        <v>2469</v>
      </c>
      <c r="D950" s="22" t="s">
        <v>4682</v>
      </c>
      <c r="E950" s="22">
        <v>0.30000001192092801</v>
      </c>
      <c r="F950" s="22">
        <v>0.69999998807907104</v>
      </c>
      <c r="G950" s="20" t="str">
        <f t="shared" si="42"/>
        <v>POSITIVE</v>
      </c>
      <c r="H950" s="22" t="s">
        <v>2468</v>
      </c>
      <c r="I950" s="20" t="str">
        <f t="shared" si="43"/>
        <v>Yes</v>
      </c>
      <c r="J950" s="20" t="str">
        <f t="shared" si="44"/>
        <v>No</v>
      </c>
    </row>
    <row r="951" spans="1:10" x14ac:dyDescent="0.2">
      <c r="A951" s="21" t="s">
        <v>4683</v>
      </c>
      <c r="B951" s="21" t="s">
        <v>13</v>
      </c>
      <c r="C951" s="21" t="s">
        <v>2469</v>
      </c>
      <c r="D951" s="21" t="s">
        <v>4684</v>
      </c>
      <c r="E951" s="21">
        <v>0.89999997615814198</v>
      </c>
      <c r="F951" s="21">
        <v>0.89999997615814198</v>
      </c>
      <c r="G951" s="20" t="str">
        <f t="shared" si="42"/>
        <v>POSITIVE</v>
      </c>
      <c r="H951" s="21" t="s">
        <v>2469</v>
      </c>
      <c r="I951" s="20" t="str">
        <f t="shared" si="43"/>
        <v>Yes</v>
      </c>
      <c r="J951" s="20" t="str">
        <f t="shared" si="44"/>
        <v>Yes</v>
      </c>
    </row>
    <row r="952" spans="1:10" x14ac:dyDescent="0.2">
      <c r="A952" s="22" t="s">
        <v>4685</v>
      </c>
      <c r="B952" s="22" t="s">
        <v>10</v>
      </c>
      <c r="C952" s="22" t="s">
        <v>2469</v>
      </c>
      <c r="D952" s="22" t="s">
        <v>4686</v>
      </c>
      <c r="E952" s="22">
        <v>0.20000000298023199</v>
      </c>
      <c r="F952" s="22">
        <v>0.20000000298023199</v>
      </c>
      <c r="G952" s="20" t="str">
        <f t="shared" si="42"/>
        <v>NEUTRAL</v>
      </c>
      <c r="H952" s="22" t="s">
        <v>2468</v>
      </c>
      <c r="I952" s="20" t="str">
        <f t="shared" si="43"/>
        <v>No</v>
      </c>
      <c r="J952" s="20" t="str">
        <f t="shared" si="44"/>
        <v>No</v>
      </c>
    </row>
    <row r="953" spans="1:10" x14ac:dyDescent="0.2">
      <c r="A953" s="21" t="s">
        <v>4691</v>
      </c>
      <c r="B953" s="21" t="s">
        <v>33</v>
      </c>
      <c r="C953" s="21" t="s">
        <v>2469</v>
      </c>
      <c r="D953" s="21" t="s">
        <v>4692</v>
      </c>
      <c r="E953" s="21">
        <v>0.10000000149011599</v>
      </c>
      <c r="F953" s="21">
        <v>0.20000000298023199</v>
      </c>
      <c r="G953" s="20" t="str">
        <f t="shared" si="42"/>
        <v>NEUTRAL</v>
      </c>
      <c r="H953" s="21" t="s">
        <v>2468</v>
      </c>
      <c r="I953" s="20" t="str">
        <f t="shared" si="43"/>
        <v>No</v>
      </c>
      <c r="J953" s="20" t="str">
        <f t="shared" si="44"/>
        <v>No</v>
      </c>
    </row>
    <row r="954" spans="1:10" x14ac:dyDescent="0.2">
      <c r="A954" s="22" t="s">
        <v>4693</v>
      </c>
      <c r="B954" s="22" t="s">
        <v>33</v>
      </c>
      <c r="C954" s="22" t="s">
        <v>2469</v>
      </c>
      <c r="D954" s="22" t="s">
        <v>4694</v>
      </c>
      <c r="E954" s="22">
        <v>0.20000000298023199</v>
      </c>
      <c r="F954" s="22">
        <v>0.69999998807907104</v>
      </c>
      <c r="G954" s="20" t="str">
        <f t="shared" si="42"/>
        <v>NEUTRAL</v>
      </c>
      <c r="H954" s="22" t="s">
        <v>2468</v>
      </c>
      <c r="I954" s="20" t="str">
        <f t="shared" si="43"/>
        <v>No</v>
      </c>
      <c r="J954" s="20" t="str">
        <f t="shared" si="44"/>
        <v>No</v>
      </c>
    </row>
    <row r="955" spans="1:10" x14ac:dyDescent="0.2">
      <c r="A955" s="21" t="s">
        <v>4695</v>
      </c>
      <c r="B955" s="21" t="s">
        <v>10</v>
      </c>
      <c r="C955" s="21" t="s">
        <v>2469</v>
      </c>
      <c r="D955" s="21" t="s">
        <v>4696</v>
      </c>
      <c r="E955" s="21">
        <v>-0.10000000149011599</v>
      </c>
      <c r="F955" s="21">
        <v>0.10000000149011599</v>
      </c>
      <c r="G955" s="20" t="str">
        <f t="shared" si="42"/>
        <v>NEUTRAL</v>
      </c>
      <c r="H955" s="21" t="s">
        <v>2470</v>
      </c>
      <c r="I955" s="20" t="str">
        <f t="shared" si="43"/>
        <v>No</v>
      </c>
      <c r="J955" s="20" t="str">
        <f t="shared" si="44"/>
        <v>No</v>
      </c>
    </row>
    <row r="956" spans="1:10" x14ac:dyDescent="0.2">
      <c r="A956" s="22" t="s">
        <v>4697</v>
      </c>
      <c r="B956" s="22" t="s">
        <v>13</v>
      </c>
      <c r="C956" s="22" t="s">
        <v>2469</v>
      </c>
      <c r="D956" s="22" t="s">
        <v>4698</v>
      </c>
      <c r="E956" s="22">
        <v>0</v>
      </c>
      <c r="F956" s="22">
        <v>0.10000000149011599</v>
      </c>
      <c r="G956" s="20" t="str">
        <f t="shared" si="42"/>
        <v>NEUTRAL</v>
      </c>
      <c r="H956" s="22" t="s">
        <v>2468</v>
      </c>
      <c r="I956" s="20" t="str">
        <f t="shared" si="43"/>
        <v>No</v>
      </c>
      <c r="J956" s="20" t="str">
        <f t="shared" si="44"/>
        <v>No</v>
      </c>
    </row>
    <row r="957" spans="1:10" x14ac:dyDescent="0.2">
      <c r="A957" s="21" t="s">
        <v>4699</v>
      </c>
      <c r="B957" s="21" t="s">
        <v>13</v>
      </c>
      <c r="C957" s="21" t="s">
        <v>2469</v>
      </c>
      <c r="D957" s="21" t="s">
        <v>4700</v>
      </c>
      <c r="E957" s="21">
        <v>0</v>
      </c>
      <c r="F957" s="21">
        <v>0.10000000149011599</v>
      </c>
      <c r="G957" s="20" t="str">
        <f t="shared" si="42"/>
        <v>NEUTRAL</v>
      </c>
      <c r="H957" s="21" t="s">
        <v>2468</v>
      </c>
      <c r="I957" s="20" t="str">
        <f t="shared" si="43"/>
        <v>No</v>
      </c>
      <c r="J957" s="20" t="str">
        <f t="shared" si="44"/>
        <v>No</v>
      </c>
    </row>
    <row r="958" spans="1:10" x14ac:dyDescent="0.2">
      <c r="A958" s="22" t="s">
        <v>4703</v>
      </c>
      <c r="B958" s="22" t="s">
        <v>28</v>
      </c>
      <c r="C958" s="22" t="s">
        <v>2470</v>
      </c>
      <c r="D958" s="22" t="s">
        <v>4704</v>
      </c>
      <c r="E958" s="22">
        <v>-0.10000000149011599</v>
      </c>
      <c r="F958" s="22">
        <v>1.6000000238418499</v>
      </c>
      <c r="G958" s="20" t="str">
        <f t="shared" si="42"/>
        <v>NEUTRAL</v>
      </c>
      <c r="H958" s="22" t="s">
        <v>2468</v>
      </c>
      <c r="I958" s="20" t="str">
        <f t="shared" si="43"/>
        <v>No</v>
      </c>
      <c r="J958" s="20" t="str">
        <f t="shared" si="44"/>
        <v>No</v>
      </c>
    </row>
    <row r="959" spans="1:10" x14ac:dyDescent="0.2">
      <c r="A959" s="21" t="s">
        <v>4705</v>
      </c>
      <c r="B959" s="21" t="s">
        <v>18</v>
      </c>
      <c r="C959" s="21" t="s">
        <v>2469</v>
      </c>
      <c r="D959" s="21" t="s">
        <v>4706</v>
      </c>
      <c r="E959" s="21">
        <v>0.69999998807907104</v>
      </c>
      <c r="F959" s="21">
        <v>0.69999998807907104</v>
      </c>
      <c r="G959" s="20" t="str">
        <f t="shared" si="42"/>
        <v>POSITIVE</v>
      </c>
      <c r="H959" s="21" t="s">
        <v>2468</v>
      </c>
      <c r="I959" s="20" t="str">
        <f t="shared" si="43"/>
        <v>Yes</v>
      </c>
      <c r="J959" s="20" t="str">
        <f t="shared" si="44"/>
        <v>No</v>
      </c>
    </row>
    <row r="960" spans="1:10" x14ac:dyDescent="0.2">
      <c r="A960" s="22" t="s">
        <v>4711</v>
      </c>
      <c r="B960" s="22" t="s">
        <v>7</v>
      </c>
      <c r="C960" s="22" t="s">
        <v>2470</v>
      </c>
      <c r="D960" s="22" t="s">
        <v>4712</v>
      </c>
      <c r="E960" s="22">
        <v>-0.30000001192092801</v>
      </c>
      <c r="F960" s="22">
        <v>1.6000000238418499</v>
      </c>
      <c r="G960" s="20" t="str">
        <f t="shared" si="42"/>
        <v>NEGATIVE</v>
      </c>
      <c r="H960" s="22" t="s">
        <v>2470</v>
      </c>
      <c r="I960" s="20" t="str">
        <f t="shared" si="43"/>
        <v>Yes</v>
      </c>
      <c r="J960" s="20" t="str">
        <f t="shared" si="44"/>
        <v>Yes</v>
      </c>
    </row>
    <row r="961" spans="1:10" x14ac:dyDescent="0.2">
      <c r="A961" s="21" t="s">
        <v>4723</v>
      </c>
      <c r="B961" s="21" t="s">
        <v>13</v>
      </c>
      <c r="C961" s="21" t="s">
        <v>2470</v>
      </c>
      <c r="D961" s="21" t="s">
        <v>4724</v>
      </c>
      <c r="E961" s="21">
        <v>-0.30000001192092801</v>
      </c>
      <c r="F961" s="21">
        <v>0.30000001192092801</v>
      </c>
      <c r="G961" s="20" t="str">
        <f t="shared" si="42"/>
        <v>NEGATIVE</v>
      </c>
      <c r="H961" s="21" t="s">
        <v>2470</v>
      </c>
      <c r="I961" s="20" t="str">
        <f t="shared" si="43"/>
        <v>Yes</v>
      </c>
      <c r="J961" s="20" t="str">
        <f t="shared" si="44"/>
        <v>Yes</v>
      </c>
    </row>
    <row r="962" spans="1:10" x14ac:dyDescent="0.2">
      <c r="A962" s="22" t="s">
        <v>4725</v>
      </c>
      <c r="B962" s="22" t="s">
        <v>10</v>
      </c>
      <c r="C962" s="22" t="s">
        <v>2469</v>
      </c>
      <c r="D962" s="22" t="s">
        <v>4726</v>
      </c>
      <c r="E962" s="22">
        <v>0.80000001192092896</v>
      </c>
      <c r="F962" s="22">
        <v>0.80000001192092896</v>
      </c>
      <c r="G962" s="20" t="str">
        <f t="shared" si="42"/>
        <v>POSITIVE</v>
      </c>
      <c r="H962" s="22" t="s">
        <v>2468</v>
      </c>
      <c r="I962" s="20" t="str">
        <f t="shared" si="43"/>
        <v>Yes</v>
      </c>
      <c r="J962" s="20" t="str">
        <f t="shared" si="44"/>
        <v>No</v>
      </c>
    </row>
    <row r="963" spans="1:10" x14ac:dyDescent="0.2">
      <c r="A963" s="21" t="s">
        <v>4729</v>
      </c>
      <c r="B963" s="21" t="s">
        <v>13</v>
      </c>
      <c r="C963" s="21" t="s">
        <v>2469</v>
      </c>
      <c r="D963" s="21" t="s">
        <v>4730</v>
      </c>
      <c r="E963" s="21">
        <v>0.10000000149011599</v>
      </c>
      <c r="F963" s="21">
        <v>0.30000001192092801</v>
      </c>
      <c r="G963" s="20" t="str">
        <f t="shared" ref="G963:G1026" si="45">+IF(E963&lt;=-0.25,"NEGATIVE",IF(E963&lt;=0.25,"NEUTRAL",IF(E963&lt;=1,"POSITIVE","Check")))</f>
        <v>NEUTRAL</v>
      </c>
      <c r="H963" s="21" t="s">
        <v>2469</v>
      </c>
      <c r="I963" s="20" t="str">
        <f t="shared" ref="I963:I1026" si="46">+IF(G963=C963, "Yes", "No")</f>
        <v>No</v>
      </c>
      <c r="J963" s="20" t="str">
        <f t="shared" ref="J963:J1026" si="47">IF(H963=C963, "Yes", "No")</f>
        <v>Yes</v>
      </c>
    </row>
    <row r="964" spans="1:10" x14ac:dyDescent="0.2">
      <c r="A964" s="22" t="s">
        <v>4739</v>
      </c>
      <c r="B964" s="22" t="s">
        <v>28</v>
      </c>
      <c r="C964" s="22" t="s">
        <v>2469</v>
      </c>
      <c r="D964" s="22" t="s">
        <v>4740</v>
      </c>
      <c r="E964" s="22">
        <v>0.80000001192092896</v>
      </c>
      <c r="F964" s="22">
        <v>0.80000001192092896</v>
      </c>
      <c r="G964" s="20" t="str">
        <f t="shared" si="45"/>
        <v>POSITIVE</v>
      </c>
      <c r="H964" s="22" t="s">
        <v>2469</v>
      </c>
      <c r="I964" s="20" t="str">
        <f t="shared" si="46"/>
        <v>Yes</v>
      </c>
      <c r="J964" s="20" t="str">
        <f t="shared" si="47"/>
        <v>Yes</v>
      </c>
    </row>
    <row r="965" spans="1:10" x14ac:dyDescent="0.2">
      <c r="A965" s="21" t="s">
        <v>4741</v>
      </c>
      <c r="B965" s="21" t="s">
        <v>13</v>
      </c>
      <c r="C965" s="21" t="s">
        <v>2469</v>
      </c>
      <c r="D965" s="21" t="s">
        <v>4742</v>
      </c>
      <c r="E965" s="21">
        <v>0.89999997615814198</v>
      </c>
      <c r="F965" s="21">
        <v>0.89999997615814198</v>
      </c>
      <c r="G965" s="20" t="str">
        <f t="shared" si="45"/>
        <v>POSITIVE</v>
      </c>
      <c r="H965" s="21" t="s">
        <v>2469</v>
      </c>
      <c r="I965" s="20" t="str">
        <f t="shared" si="46"/>
        <v>Yes</v>
      </c>
      <c r="J965" s="20" t="str">
        <f t="shared" si="47"/>
        <v>Yes</v>
      </c>
    </row>
    <row r="966" spans="1:10" x14ac:dyDescent="0.2">
      <c r="A966" s="22" t="s">
        <v>4743</v>
      </c>
      <c r="B966" s="22" t="s">
        <v>7</v>
      </c>
      <c r="C966" s="22" t="s">
        <v>2470</v>
      </c>
      <c r="D966" s="22" t="s">
        <v>4744</v>
      </c>
      <c r="E966" s="22">
        <v>0.69999998807907104</v>
      </c>
      <c r="F966" s="22">
        <v>0.69999998807907104</v>
      </c>
      <c r="G966" s="20" t="str">
        <f t="shared" si="45"/>
        <v>POSITIVE</v>
      </c>
      <c r="H966" s="22" t="s">
        <v>2469</v>
      </c>
      <c r="I966" s="20" t="str">
        <f t="shared" si="46"/>
        <v>No</v>
      </c>
      <c r="J966" s="20" t="str">
        <f t="shared" si="47"/>
        <v>No</v>
      </c>
    </row>
    <row r="967" spans="1:10" x14ac:dyDescent="0.2">
      <c r="A967" s="21" t="s">
        <v>4749</v>
      </c>
      <c r="B967" s="21" t="s">
        <v>13</v>
      </c>
      <c r="C967" s="21" t="s">
        <v>2469</v>
      </c>
      <c r="D967" s="21" t="s">
        <v>4750</v>
      </c>
      <c r="E967" s="21">
        <v>0.5</v>
      </c>
      <c r="F967" s="21">
        <v>0.5</v>
      </c>
      <c r="G967" s="20" t="str">
        <f t="shared" si="45"/>
        <v>POSITIVE</v>
      </c>
      <c r="H967" s="21" t="s">
        <v>2469</v>
      </c>
      <c r="I967" s="20" t="str">
        <f t="shared" si="46"/>
        <v>Yes</v>
      </c>
      <c r="J967" s="20" t="str">
        <f t="shared" si="47"/>
        <v>Yes</v>
      </c>
    </row>
    <row r="968" spans="1:10" x14ac:dyDescent="0.2">
      <c r="A968" s="22" t="s">
        <v>4753</v>
      </c>
      <c r="B968" s="22" t="s">
        <v>13</v>
      </c>
      <c r="C968" s="22" t="s">
        <v>2469</v>
      </c>
      <c r="D968" s="22" t="s">
        <v>4754</v>
      </c>
      <c r="E968" s="22">
        <v>0.10000000149011599</v>
      </c>
      <c r="F968" s="22">
        <v>0.10000000149011599</v>
      </c>
      <c r="G968" s="20" t="str">
        <f t="shared" si="45"/>
        <v>NEUTRAL</v>
      </c>
      <c r="H968" s="22" t="s">
        <v>2469</v>
      </c>
      <c r="I968" s="20" t="str">
        <f t="shared" si="46"/>
        <v>No</v>
      </c>
      <c r="J968" s="20" t="str">
        <f t="shared" si="47"/>
        <v>Yes</v>
      </c>
    </row>
    <row r="969" spans="1:10" x14ac:dyDescent="0.2">
      <c r="A969" s="21" t="s">
        <v>4771</v>
      </c>
      <c r="B969" s="21" t="s">
        <v>13</v>
      </c>
      <c r="C969" s="21" t="s">
        <v>2469</v>
      </c>
      <c r="D969" s="21" t="s">
        <v>4772</v>
      </c>
      <c r="E969" s="21">
        <v>-0.20000000298023199</v>
      </c>
      <c r="F969" s="21">
        <v>0.40000000596046398</v>
      </c>
      <c r="G969" s="20" t="str">
        <f t="shared" si="45"/>
        <v>NEUTRAL</v>
      </c>
      <c r="H969" s="21" t="s">
        <v>2468</v>
      </c>
      <c r="I969" s="20" t="str">
        <f t="shared" si="46"/>
        <v>No</v>
      </c>
      <c r="J969" s="20" t="str">
        <f t="shared" si="47"/>
        <v>No</v>
      </c>
    </row>
    <row r="970" spans="1:10" x14ac:dyDescent="0.2">
      <c r="A970" s="22" t="s">
        <v>4773</v>
      </c>
      <c r="B970" s="22" t="s">
        <v>10</v>
      </c>
      <c r="C970" s="22" t="s">
        <v>2469</v>
      </c>
      <c r="D970" s="22" t="s">
        <v>4774</v>
      </c>
      <c r="E970" s="22">
        <v>-0.5</v>
      </c>
      <c r="F970" s="22">
        <v>0.5</v>
      </c>
      <c r="G970" s="20" t="str">
        <f t="shared" si="45"/>
        <v>NEGATIVE</v>
      </c>
      <c r="H970" s="22" t="s">
        <v>2468</v>
      </c>
      <c r="I970" s="20" t="str">
        <f t="shared" si="46"/>
        <v>No</v>
      </c>
      <c r="J970" s="20" t="str">
        <f t="shared" si="47"/>
        <v>No</v>
      </c>
    </row>
    <row r="971" spans="1:10" x14ac:dyDescent="0.2">
      <c r="A971" s="21" t="s">
        <v>4775</v>
      </c>
      <c r="B971" s="21" t="s">
        <v>28</v>
      </c>
      <c r="C971" s="21" t="s">
        <v>2469</v>
      </c>
      <c r="D971" s="21" t="s">
        <v>4776</v>
      </c>
      <c r="E971" s="21">
        <v>0</v>
      </c>
      <c r="F971" s="21">
        <v>0.5</v>
      </c>
      <c r="G971" s="20" t="str">
        <f t="shared" si="45"/>
        <v>NEUTRAL</v>
      </c>
      <c r="H971" s="21" t="s">
        <v>2468</v>
      </c>
      <c r="I971" s="20" t="str">
        <f t="shared" si="46"/>
        <v>No</v>
      </c>
      <c r="J971" s="20" t="str">
        <f t="shared" si="47"/>
        <v>No</v>
      </c>
    </row>
    <row r="972" spans="1:10" x14ac:dyDescent="0.2">
      <c r="A972" s="22" t="s">
        <v>4779</v>
      </c>
      <c r="B972" s="22" t="s">
        <v>13</v>
      </c>
      <c r="C972" s="22" t="s">
        <v>2469</v>
      </c>
      <c r="D972" s="22" t="s">
        <v>4780</v>
      </c>
      <c r="E972" s="22">
        <v>0</v>
      </c>
      <c r="F972" s="22">
        <v>0.5</v>
      </c>
      <c r="G972" s="20" t="str">
        <f t="shared" si="45"/>
        <v>NEUTRAL</v>
      </c>
      <c r="H972" s="22" t="s">
        <v>2468</v>
      </c>
      <c r="I972" s="20" t="str">
        <f t="shared" si="46"/>
        <v>No</v>
      </c>
      <c r="J972" s="20" t="str">
        <f t="shared" si="47"/>
        <v>No</v>
      </c>
    </row>
    <row r="973" spans="1:10" x14ac:dyDescent="0.2">
      <c r="A973" s="21" t="s">
        <v>4781</v>
      </c>
      <c r="B973" s="21" t="s">
        <v>13</v>
      </c>
      <c r="C973" s="21" t="s">
        <v>2469</v>
      </c>
      <c r="D973" s="21" t="s">
        <v>4782</v>
      </c>
      <c r="E973" s="21">
        <v>0.10000000149011599</v>
      </c>
      <c r="F973" s="21">
        <v>0.10000000149011599</v>
      </c>
      <c r="G973" s="20" t="str">
        <f t="shared" si="45"/>
        <v>NEUTRAL</v>
      </c>
      <c r="H973" s="21" t="s">
        <v>2469</v>
      </c>
      <c r="I973" s="20" t="str">
        <f t="shared" si="46"/>
        <v>No</v>
      </c>
      <c r="J973" s="20" t="str">
        <f t="shared" si="47"/>
        <v>Yes</v>
      </c>
    </row>
    <row r="974" spans="1:10" x14ac:dyDescent="0.2">
      <c r="A974" s="22" t="s">
        <v>4783</v>
      </c>
      <c r="B974" s="22" t="s">
        <v>10</v>
      </c>
      <c r="C974" s="22" t="s">
        <v>2469</v>
      </c>
      <c r="D974" s="22" t="s">
        <v>4784</v>
      </c>
      <c r="E974" s="22">
        <v>0.5</v>
      </c>
      <c r="F974" s="22">
        <v>0.5</v>
      </c>
      <c r="G974" s="20" t="str">
        <f t="shared" si="45"/>
        <v>POSITIVE</v>
      </c>
      <c r="H974" s="22" t="s">
        <v>2469</v>
      </c>
      <c r="I974" s="20" t="str">
        <f t="shared" si="46"/>
        <v>Yes</v>
      </c>
      <c r="J974" s="20" t="str">
        <f t="shared" si="47"/>
        <v>Yes</v>
      </c>
    </row>
    <row r="975" spans="1:10" x14ac:dyDescent="0.2">
      <c r="A975" s="21" t="s">
        <v>4785</v>
      </c>
      <c r="B975" s="21" t="s">
        <v>23</v>
      </c>
      <c r="C975" s="21" t="s">
        <v>2469</v>
      </c>
      <c r="D975" s="21" t="s">
        <v>4786</v>
      </c>
      <c r="E975" s="21">
        <v>0.69999998807907104</v>
      </c>
      <c r="F975" s="21">
        <v>0.69999998807907104</v>
      </c>
      <c r="G975" s="20" t="str">
        <f t="shared" si="45"/>
        <v>POSITIVE</v>
      </c>
      <c r="H975" s="21" t="s">
        <v>2469</v>
      </c>
      <c r="I975" s="20" t="str">
        <f t="shared" si="46"/>
        <v>Yes</v>
      </c>
      <c r="J975" s="20" t="str">
        <f t="shared" si="47"/>
        <v>Yes</v>
      </c>
    </row>
    <row r="976" spans="1:10" x14ac:dyDescent="0.2">
      <c r="A976" s="22" t="s">
        <v>4787</v>
      </c>
      <c r="B976" s="22" t="s">
        <v>33</v>
      </c>
      <c r="C976" s="22" t="s">
        <v>2469</v>
      </c>
      <c r="D976" s="22" t="s">
        <v>4788</v>
      </c>
      <c r="E976" s="22">
        <v>0</v>
      </c>
      <c r="F976" s="22">
        <v>0</v>
      </c>
      <c r="G976" s="20" t="str">
        <f t="shared" si="45"/>
        <v>NEUTRAL</v>
      </c>
      <c r="H976" s="22" t="s">
        <v>2469</v>
      </c>
      <c r="I976" s="20" t="str">
        <f t="shared" si="46"/>
        <v>No</v>
      </c>
      <c r="J976" s="20" t="str">
        <f t="shared" si="47"/>
        <v>Yes</v>
      </c>
    </row>
    <row r="977" spans="1:10" x14ac:dyDescent="0.2">
      <c r="A977" s="21" t="s">
        <v>4795</v>
      </c>
      <c r="B977" s="21" t="s">
        <v>38</v>
      </c>
      <c r="C977" s="21" t="s">
        <v>2470</v>
      </c>
      <c r="D977" s="21" t="s">
        <v>4796</v>
      </c>
      <c r="E977" s="21">
        <v>-0.10000000149011599</v>
      </c>
      <c r="F977" s="21">
        <v>0.40000000596046398</v>
      </c>
      <c r="G977" s="20" t="str">
        <f t="shared" si="45"/>
        <v>NEUTRAL</v>
      </c>
      <c r="H977" s="21" t="s">
        <v>2468</v>
      </c>
      <c r="I977" s="20" t="str">
        <f t="shared" si="46"/>
        <v>No</v>
      </c>
      <c r="J977" s="20" t="str">
        <f t="shared" si="47"/>
        <v>No</v>
      </c>
    </row>
    <row r="978" spans="1:10" ht="64" x14ac:dyDescent="0.2">
      <c r="A978" s="23" t="s">
        <v>4797</v>
      </c>
      <c r="B978" s="22" t="s">
        <v>7</v>
      </c>
      <c r="C978" s="22" t="s">
        <v>2469</v>
      </c>
      <c r="D978" s="23" t="s">
        <v>4798</v>
      </c>
      <c r="E978" s="22">
        <v>0.69999998807907104</v>
      </c>
      <c r="F978" s="22">
        <v>1.3999999761581401</v>
      </c>
      <c r="G978" s="20" t="str">
        <f t="shared" si="45"/>
        <v>POSITIVE</v>
      </c>
      <c r="H978" s="22" t="s">
        <v>2469</v>
      </c>
      <c r="I978" s="20" t="str">
        <f t="shared" si="46"/>
        <v>Yes</v>
      </c>
      <c r="J978" s="20" t="str">
        <f t="shared" si="47"/>
        <v>Yes</v>
      </c>
    </row>
    <row r="979" spans="1:10" x14ac:dyDescent="0.2">
      <c r="A979" s="21" t="s">
        <v>4799</v>
      </c>
      <c r="B979" s="21" t="s">
        <v>38</v>
      </c>
      <c r="C979" s="21" t="s">
        <v>2469</v>
      </c>
      <c r="D979" s="21" t="s">
        <v>4800</v>
      </c>
      <c r="E979" s="21">
        <v>0.5</v>
      </c>
      <c r="F979" s="21">
        <v>1.1000000238418499</v>
      </c>
      <c r="G979" s="20" t="str">
        <f t="shared" si="45"/>
        <v>POSITIVE</v>
      </c>
      <c r="H979" s="21" t="s">
        <v>2468</v>
      </c>
      <c r="I979" s="20" t="str">
        <f t="shared" si="46"/>
        <v>Yes</v>
      </c>
      <c r="J979" s="20" t="str">
        <f t="shared" si="47"/>
        <v>No</v>
      </c>
    </row>
    <row r="980" spans="1:10" x14ac:dyDescent="0.2">
      <c r="A980" s="22" t="s">
        <v>4801</v>
      </c>
      <c r="B980" s="22" t="s">
        <v>18</v>
      </c>
      <c r="C980" s="22" t="s">
        <v>2469</v>
      </c>
      <c r="D980" s="22" t="s">
        <v>4802</v>
      </c>
      <c r="E980" s="22">
        <v>0</v>
      </c>
      <c r="F980" s="22">
        <v>1.20000004768371</v>
      </c>
      <c r="G980" s="20" t="str">
        <f t="shared" si="45"/>
        <v>NEUTRAL</v>
      </c>
      <c r="H980" s="22" t="s">
        <v>2468</v>
      </c>
      <c r="I980" s="20" t="str">
        <f t="shared" si="46"/>
        <v>No</v>
      </c>
      <c r="J980" s="20" t="str">
        <f t="shared" si="47"/>
        <v>No</v>
      </c>
    </row>
    <row r="981" spans="1:10" x14ac:dyDescent="0.2">
      <c r="A981" s="21" t="s">
        <v>4803</v>
      </c>
      <c r="B981" s="21" t="s">
        <v>28</v>
      </c>
      <c r="C981" s="21" t="s">
        <v>2469</v>
      </c>
      <c r="D981" s="21" t="s">
        <v>4804</v>
      </c>
      <c r="E981" s="21">
        <v>0</v>
      </c>
      <c r="F981" s="21">
        <v>0.30000001192092801</v>
      </c>
      <c r="G981" s="20" t="str">
        <f t="shared" si="45"/>
        <v>NEUTRAL</v>
      </c>
      <c r="H981" s="21" t="s">
        <v>2468</v>
      </c>
      <c r="I981" s="20" t="str">
        <f t="shared" si="46"/>
        <v>No</v>
      </c>
      <c r="J981" s="20" t="str">
        <f t="shared" si="47"/>
        <v>No</v>
      </c>
    </row>
    <row r="982" spans="1:10" x14ac:dyDescent="0.2">
      <c r="A982" s="22" t="s">
        <v>4811</v>
      </c>
      <c r="B982" s="22" t="s">
        <v>23</v>
      </c>
      <c r="C982" s="22" t="s">
        <v>2469</v>
      </c>
      <c r="D982" s="22" t="s">
        <v>4812</v>
      </c>
      <c r="E982" s="22">
        <v>-0.20000000298023199</v>
      </c>
      <c r="F982" s="22">
        <v>0.60000002384185702</v>
      </c>
      <c r="G982" s="20" t="str">
        <f t="shared" si="45"/>
        <v>NEUTRAL</v>
      </c>
      <c r="H982" s="22" t="s">
        <v>2470</v>
      </c>
      <c r="I982" s="20" t="str">
        <f t="shared" si="46"/>
        <v>No</v>
      </c>
      <c r="J982" s="20" t="str">
        <f t="shared" si="47"/>
        <v>No</v>
      </c>
    </row>
    <row r="983" spans="1:10" x14ac:dyDescent="0.2">
      <c r="A983" s="21" t="s">
        <v>4815</v>
      </c>
      <c r="B983" s="21" t="s">
        <v>38</v>
      </c>
      <c r="C983" s="21" t="s">
        <v>2470</v>
      </c>
      <c r="D983" s="21" t="s">
        <v>4816</v>
      </c>
      <c r="E983" s="21">
        <v>0</v>
      </c>
      <c r="F983" s="21">
        <v>0.10000000149011599</v>
      </c>
      <c r="G983" s="20" t="str">
        <f t="shared" si="45"/>
        <v>NEUTRAL</v>
      </c>
      <c r="H983" s="21" t="s">
        <v>2468</v>
      </c>
      <c r="I983" s="20" t="str">
        <f t="shared" si="46"/>
        <v>No</v>
      </c>
      <c r="J983" s="20" t="str">
        <f t="shared" si="47"/>
        <v>No</v>
      </c>
    </row>
    <row r="984" spans="1:10" x14ac:dyDescent="0.2">
      <c r="A984" s="22" t="s">
        <v>4817</v>
      </c>
      <c r="B984" s="22" t="s">
        <v>7</v>
      </c>
      <c r="C984" s="22" t="s">
        <v>2469</v>
      </c>
      <c r="D984" s="22" t="s">
        <v>4818</v>
      </c>
      <c r="E984" s="22">
        <v>0</v>
      </c>
      <c r="F984" s="22">
        <v>0</v>
      </c>
      <c r="G984" s="20" t="str">
        <f t="shared" si="45"/>
        <v>NEUTRAL</v>
      </c>
      <c r="H984" s="22" t="s">
        <v>2468</v>
      </c>
      <c r="I984" s="20" t="str">
        <f t="shared" si="46"/>
        <v>No</v>
      </c>
      <c r="J984" s="20" t="str">
        <f t="shared" si="47"/>
        <v>No</v>
      </c>
    </row>
    <row r="985" spans="1:10" x14ac:dyDescent="0.2">
      <c r="A985" s="21" t="s">
        <v>4819</v>
      </c>
      <c r="B985" s="21" t="s">
        <v>28</v>
      </c>
      <c r="C985" s="21" t="s">
        <v>2470</v>
      </c>
      <c r="D985" s="21" t="s">
        <v>4820</v>
      </c>
      <c r="E985" s="21">
        <v>-0.30000001192092801</v>
      </c>
      <c r="F985" s="21">
        <v>0.89999997615814198</v>
      </c>
      <c r="G985" s="20" t="str">
        <f t="shared" si="45"/>
        <v>NEGATIVE</v>
      </c>
      <c r="H985" s="21" t="s">
        <v>2470</v>
      </c>
      <c r="I985" s="20" t="str">
        <f t="shared" si="46"/>
        <v>Yes</v>
      </c>
      <c r="J985" s="20" t="str">
        <f t="shared" si="47"/>
        <v>Yes</v>
      </c>
    </row>
    <row r="986" spans="1:10" x14ac:dyDescent="0.2">
      <c r="A986" s="22" t="s">
        <v>4832</v>
      </c>
      <c r="B986" s="22" t="s">
        <v>28</v>
      </c>
      <c r="C986" s="22" t="s">
        <v>2469</v>
      </c>
      <c r="D986" s="22" t="s">
        <v>4833</v>
      </c>
      <c r="E986" s="22">
        <v>-0.30000001192092801</v>
      </c>
      <c r="F986" s="22">
        <v>0.30000001192092801</v>
      </c>
      <c r="G986" s="20" t="str">
        <f t="shared" si="45"/>
        <v>NEGATIVE</v>
      </c>
      <c r="H986" s="22" t="s">
        <v>2468</v>
      </c>
      <c r="I986" s="20" t="str">
        <f t="shared" si="46"/>
        <v>No</v>
      </c>
      <c r="J986" s="20" t="str">
        <f t="shared" si="47"/>
        <v>No</v>
      </c>
    </row>
    <row r="987" spans="1:10" x14ac:dyDescent="0.2">
      <c r="A987" s="21" t="s">
        <v>4836</v>
      </c>
      <c r="B987" s="21" t="s">
        <v>13</v>
      </c>
      <c r="C987" s="21" t="s">
        <v>2469</v>
      </c>
      <c r="D987" s="21" t="s">
        <v>4837</v>
      </c>
      <c r="E987" s="21">
        <v>0.5</v>
      </c>
      <c r="F987" s="21">
        <v>0.5</v>
      </c>
      <c r="G987" s="20" t="str">
        <f t="shared" si="45"/>
        <v>POSITIVE</v>
      </c>
      <c r="H987" s="21" t="s">
        <v>2468</v>
      </c>
      <c r="I987" s="20" t="str">
        <f t="shared" si="46"/>
        <v>Yes</v>
      </c>
      <c r="J987" s="20" t="str">
        <f t="shared" si="47"/>
        <v>No</v>
      </c>
    </row>
    <row r="988" spans="1:10" x14ac:dyDescent="0.2">
      <c r="A988" s="22" t="s">
        <v>4844</v>
      </c>
      <c r="B988" s="22" t="s">
        <v>13</v>
      </c>
      <c r="C988" s="22" t="s">
        <v>2469</v>
      </c>
      <c r="D988" s="22" t="s">
        <v>4845</v>
      </c>
      <c r="E988" s="22">
        <v>0.60000002384185702</v>
      </c>
      <c r="F988" s="22">
        <v>0.60000002384185702</v>
      </c>
      <c r="G988" s="20" t="str">
        <f t="shared" si="45"/>
        <v>POSITIVE</v>
      </c>
      <c r="H988" s="22" t="s">
        <v>2468</v>
      </c>
      <c r="I988" s="20" t="str">
        <f t="shared" si="46"/>
        <v>Yes</v>
      </c>
      <c r="J988" s="20" t="str">
        <f t="shared" si="47"/>
        <v>No</v>
      </c>
    </row>
    <row r="989" spans="1:10" x14ac:dyDescent="0.2">
      <c r="A989" s="21" t="s">
        <v>4846</v>
      </c>
      <c r="B989" s="21"/>
      <c r="C989" s="21" t="s">
        <v>2470</v>
      </c>
      <c r="D989" s="21" t="s">
        <v>4847</v>
      </c>
      <c r="E989" s="21">
        <v>0.30000001192092801</v>
      </c>
      <c r="F989" s="21">
        <v>0.69999998807907104</v>
      </c>
      <c r="G989" s="20" t="str">
        <f t="shared" si="45"/>
        <v>POSITIVE</v>
      </c>
      <c r="H989" s="21" t="s">
        <v>2468</v>
      </c>
      <c r="I989" s="20" t="str">
        <f t="shared" si="46"/>
        <v>No</v>
      </c>
      <c r="J989" s="20" t="str">
        <f t="shared" si="47"/>
        <v>No</v>
      </c>
    </row>
    <row r="990" spans="1:10" x14ac:dyDescent="0.2">
      <c r="A990" s="22" t="s">
        <v>4854</v>
      </c>
      <c r="B990" s="22" t="s">
        <v>13</v>
      </c>
      <c r="C990" s="22" t="s">
        <v>2469</v>
      </c>
      <c r="D990" s="22" t="s">
        <v>4855</v>
      </c>
      <c r="E990" s="22">
        <v>0.40000000596046398</v>
      </c>
      <c r="F990" s="22">
        <v>0.40000000596046398</v>
      </c>
      <c r="G990" s="20" t="str">
        <f t="shared" si="45"/>
        <v>POSITIVE</v>
      </c>
      <c r="H990" s="22" t="s">
        <v>2468</v>
      </c>
      <c r="I990" s="20" t="str">
        <f t="shared" si="46"/>
        <v>Yes</v>
      </c>
      <c r="J990" s="20" t="str">
        <f t="shared" si="47"/>
        <v>No</v>
      </c>
    </row>
    <row r="991" spans="1:10" x14ac:dyDescent="0.2">
      <c r="A991" s="21" t="s">
        <v>4856</v>
      </c>
      <c r="B991" s="21" t="s">
        <v>13</v>
      </c>
      <c r="C991" s="21" t="s">
        <v>2469</v>
      </c>
      <c r="D991" s="21" t="s">
        <v>4857</v>
      </c>
      <c r="E991" s="21">
        <v>0</v>
      </c>
      <c r="F991" s="21">
        <v>0.20000000298023199</v>
      </c>
      <c r="G991" s="20" t="str">
        <f t="shared" si="45"/>
        <v>NEUTRAL</v>
      </c>
      <c r="H991" s="21" t="s">
        <v>2468</v>
      </c>
      <c r="I991" s="20" t="str">
        <f t="shared" si="46"/>
        <v>No</v>
      </c>
      <c r="J991" s="20" t="str">
        <f t="shared" si="47"/>
        <v>No</v>
      </c>
    </row>
    <row r="992" spans="1:10" x14ac:dyDescent="0.2">
      <c r="A992" s="22" t="s">
        <v>4858</v>
      </c>
      <c r="B992" s="22" t="s">
        <v>13</v>
      </c>
      <c r="C992" s="22" t="s">
        <v>2469</v>
      </c>
      <c r="D992" s="22" t="s">
        <v>4859</v>
      </c>
      <c r="E992" s="22">
        <v>0</v>
      </c>
      <c r="F992" s="22">
        <v>0</v>
      </c>
      <c r="G992" s="20" t="str">
        <f t="shared" si="45"/>
        <v>NEUTRAL</v>
      </c>
      <c r="H992" s="22" t="s">
        <v>2468</v>
      </c>
      <c r="I992" s="20" t="str">
        <f t="shared" si="46"/>
        <v>No</v>
      </c>
      <c r="J992" s="20" t="str">
        <f t="shared" si="47"/>
        <v>No</v>
      </c>
    </row>
    <row r="993" spans="1:10" x14ac:dyDescent="0.2">
      <c r="A993" s="21" t="s">
        <v>4860</v>
      </c>
      <c r="B993" s="21" t="s">
        <v>13</v>
      </c>
      <c r="C993" s="21" t="s">
        <v>2470</v>
      </c>
      <c r="D993" s="21" t="s">
        <v>4861</v>
      </c>
      <c r="E993" s="21">
        <v>-0.80000001192092896</v>
      </c>
      <c r="F993" s="21">
        <v>0.80000001192092896</v>
      </c>
      <c r="G993" s="20" t="str">
        <f t="shared" si="45"/>
        <v>NEGATIVE</v>
      </c>
      <c r="H993" s="21" t="s">
        <v>2468</v>
      </c>
      <c r="I993" s="20" t="str">
        <f t="shared" si="46"/>
        <v>Yes</v>
      </c>
      <c r="J993" s="20" t="str">
        <f t="shared" si="47"/>
        <v>No</v>
      </c>
    </row>
    <row r="994" spans="1:10" x14ac:dyDescent="0.2">
      <c r="A994" s="22" t="s">
        <v>4864</v>
      </c>
      <c r="B994" s="22" t="s">
        <v>13</v>
      </c>
      <c r="C994" s="22" t="s">
        <v>2469</v>
      </c>
      <c r="D994" s="22" t="s">
        <v>4865</v>
      </c>
      <c r="E994" s="22">
        <v>0.30000001192092801</v>
      </c>
      <c r="F994" s="22">
        <v>0.69999998807907104</v>
      </c>
      <c r="G994" s="20" t="str">
        <f t="shared" si="45"/>
        <v>POSITIVE</v>
      </c>
      <c r="H994" s="22" t="s">
        <v>2469</v>
      </c>
      <c r="I994" s="20" t="str">
        <f t="shared" si="46"/>
        <v>Yes</v>
      </c>
      <c r="J994" s="20" t="str">
        <f t="shared" si="47"/>
        <v>Yes</v>
      </c>
    </row>
    <row r="995" spans="1:10" x14ac:dyDescent="0.2">
      <c r="A995" s="21" t="s">
        <v>4866</v>
      </c>
      <c r="B995" s="21" t="s">
        <v>28</v>
      </c>
      <c r="C995" s="21" t="s">
        <v>2469</v>
      </c>
      <c r="D995" s="21" t="s">
        <v>4867</v>
      </c>
      <c r="E995" s="21">
        <v>0.10000000149011599</v>
      </c>
      <c r="F995" s="21">
        <v>0.40000000596046398</v>
      </c>
      <c r="G995" s="20" t="str">
        <f t="shared" si="45"/>
        <v>NEUTRAL</v>
      </c>
      <c r="H995" s="21" t="s">
        <v>2468</v>
      </c>
      <c r="I995" s="20" t="str">
        <f t="shared" si="46"/>
        <v>No</v>
      </c>
      <c r="J995" s="20" t="str">
        <f t="shared" si="47"/>
        <v>No</v>
      </c>
    </row>
    <row r="996" spans="1:10" x14ac:dyDescent="0.2">
      <c r="A996" s="22" t="s">
        <v>4870</v>
      </c>
      <c r="B996" s="22"/>
      <c r="C996" s="22" t="s">
        <v>2469</v>
      </c>
      <c r="D996" s="22" t="s">
        <v>4871</v>
      </c>
      <c r="E996" s="22">
        <v>0.10000000149011599</v>
      </c>
      <c r="F996" s="22">
        <v>0.10000000149011599</v>
      </c>
      <c r="G996" s="20" t="str">
        <f t="shared" si="45"/>
        <v>NEUTRAL</v>
      </c>
      <c r="H996" s="22" t="s">
        <v>2468</v>
      </c>
      <c r="I996" s="20" t="str">
        <f t="shared" si="46"/>
        <v>No</v>
      </c>
      <c r="J996" s="20" t="str">
        <f t="shared" si="47"/>
        <v>No</v>
      </c>
    </row>
    <row r="997" spans="1:10" x14ac:dyDescent="0.2">
      <c r="A997" s="21" t="s">
        <v>4872</v>
      </c>
      <c r="B997" s="21" t="s">
        <v>18</v>
      </c>
      <c r="C997" s="21" t="s">
        <v>2470</v>
      </c>
      <c r="D997" s="21" t="s">
        <v>4873</v>
      </c>
      <c r="E997" s="21">
        <v>-0.40000000596046398</v>
      </c>
      <c r="F997" s="21">
        <v>0.40000000596046398</v>
      </c>
      <c r="G997" s="20" t="str">
        <f t="shared" si="45"/>
        <v>NEGATIVE</v>
      </c>
      <c r="H997" s="21" t="s">
        <v>2470</v>
      </c>
      <c r="I997" s="20" t="str">
        <f t="shared" si="46"/>
        <v>Yes</v>
      </c>
      <c r="J997" s="20" t="str">
        <f t="shared" si="47"/>
        <v>Yes</v>
      </c>
    </row>
    <row r="998" spans="1:10" x14ac:dyDescent="0.2">
      <c r="A998" s="22" t="s">
        <v>4874</v>
      </c>
      <c r="B998" s="22" t="s">
        <v>18</v>
      </c>
      <c r="C998" s="22" t="s">
        <v>2470</v>
      </c>
      <c r="D998" s="22" t="s">
        <v>4875</v>
      </c>
      <c r="E998" s="22">
        <v>-0.10000000149011599</v>
      </c>
      <c r="F998" s="22">
        <v>0.69999998807907104</v>
      </c>
      <c r="G998" s="20" t="str">
        <f t="shared" si="45"/>
        <v>NEUTRAL</v>
      </c>
      <c r="H998" s="22" t="s">
        <v>2470</v>
      </c>
      <c r="I998" s="20" t="str">
        <f t="shared" si="46"/>
        <v>No</v>
      </c>
      <c r="J998" s="20" t="str">
        <f t="shared" si="47"/>
        <v>Yes</v>
      </c>
    </row>
    <row r="999" spans="1:10" x14ac:dyDescent="0.2">
      <c r="A999" s="21" t="s">
        <v>4878</v>
      </c>
      <c r="B999" s="21"/>
      <c r="C999" s="21" t="s">
        <v>2469</v>
      </c>
      <c r="D999" s="21" t="s">
        <v>4879</v>
      </c>
      <c r="E999" s="21">
        <v>0.20000000298023199</v>
      </c>
      <c r="F999" s="21">
        <v>0.20000000298023199</v>
      </c>
      <c r="G999" s="20" t="str">
        <f t="shared" si="45"/>
        <v>NEUTRAL</v>
      </c>
      <c r="H999" s="21" t="s">
        <v>2468</v>
      </c>
      <c r="I999" s="20" t="str">
        <f t="shared" si="46"/>
        <v>No</v>
      </c>
      <c r="J999" s="20" t="str">
        <f t="shared" si="47"/>
        <v>No</v>
      </c>
    </row>
    <row r="1000" spans="1:10" x14ac:dyDescent="0.2">
      <c r="A1000" s="22" t="s">
        <v>4884</v>
      </c>
      <c r="B1000" s="22"/>
      <c r="C1000" s="22" t="s">
        <v>2469</v>
      </c>
      <c r="D1000" s="22" t="s">
        <v>4885</v>
      </c>
      <c r="E1000" s="22">
        <v>0.20000000298023199</v>
      </c>
      <c r="F1000" s="22">
        <v>0.20000000298023199</v>
      </c>
      <c r="G1000" s="20" t="str">
        <f t="shared" si="45"/>
        <v>NEUTRAL</v>
      </c>
      <c r="H1000" s="22" t="s">
        <v>2468</v>
      </c>
      <c r="I1000" s="20" t="str">
        <f t="shared" si="46"/>
        <v>No</v>
      </c>
      <c r="J1000" s="20" t="str">
        <f t="shared" si="47"/>
        <v>No</v>
      </c>
    </row>
    <row r="1001" spans="1:10" x14ac:dyDescent="0.2">
      <c r="A1001" s="21" t="s">
        <v>4888</v>
      </c>
      <c r="B1001" s="21" t="s">
        <v>10</v>
      </c>
      <c r="C1001" s="21" t="s">
        <v>2470</v>
      </c>
      <c r="D1001" s="21" t="s">
        <v>4889</v>
      </c>
      <c r="E1001" s="21">
        <v>-0.60000002384185702</v>
      </c>
      <c r="F1001" s="21">
        <v>1.29999995231628</v>
      </c>
      <c r="G1001" s="20" t="str">
        <f t="shared" si="45"/>
        <v>NEGATIVE</v>
      </c>
      <c r="H1001" s="21" t="s">
        <v>2470</v>
      </c>
      <c r="I1001" s="20" t="str">
        <f t="shared" si="46"/>
        <v>Yes</v>
      </c>
      <c r="J1001" s="20" t="str">
        <f t="shared" si="47"/>
        <v>Yes</v>
      </c>
    </row>
    <row r="1002" spans="1:10" x14ac:dyDescent="0.2">
      <c r="A1002" s="22" t="s">
        <v>4892</v>
      </c>
      <c r="B1002" s="22" t="s">
        <v>13</v>
      </c>
      <c r="C1002" s="22" t="s">
        <v>2469</v>
      </c>
      <c r="D1002" s="22" t="s">
        <v>4893</v>
      </c>
      <c r="E1002" s="22">
        <v>0.30000001192092801</v>
      </c>
      <c r="F1002" s="22">
        <v>0.60000002384185702</v>
      </c>
      <c r="G1002" s="20" t="str">
        <f t="shared" si="45"/>
        <v>POSITIVE</v>
      </c>
      <c r="H1002" s="22" t="s">
        <v>2470</v>
      </c>
      <c r="I1002" s="20" t="str">
        <f t="shared" si="46"/>
        <v>Yes</v>
      </c>
      <c r="J1002" s="20" t="str">
        <f t="shared" si="47"/>
        <v>No</v>
      </c>
    </row>
    <row r="1003" spans="1:10" x14ac:dyDescent="0.2">
      <c r="A1003" s="21" t="s">
        <v>4894</v>
      </c>
      <c r="B1003" s="21" t="s">
        <v>13</v>
      </c>
      <c r="C1003" s="21" t="s">
        <v>2469</v>
      </c>
      <c r="D1003" s="21" t="s">
        <v>4895</v>
      </c>
      <c r="E1003" s="21">
        <v>-0.30000001192092801</v>
      </c>
      <c r="F1003" s="21">
        <v>0.80000001192092896</v>
      </c>
      <c r="G1003" s="20" t="str">
        <f t="shared" si="45"/>
        <v>NEGATIVE</v>
      </c>
      <c r="H1003" s="21" t="s">
        <v>2470</v>
      </c>
      <c r="I1003" s="20" t="str">
        <f t="shared" si="46"/>
        <v>No</v>
      </c>
      <c r="J1003" s="20" t="str">
        <f t="shared" si="47"/>
        <v>No</v>
      </c>
    </row>
    <row r="1004" spans="1:10" x14ac:dyDescent="0.2">
      <c r="A1004" s="22" t="s">
        <v>4898</v>
      </c>
      <c r="B1004" s="22" t="s">
        <v>28</v>
      </c>
      <c r="C1004" s="22" t="s">
        <v>2469</v>
      </c>
      <c r="D1004" s="22" t="s">
        <v>4899</v>
      </c>
      <c r="E1004" s="22">
        <v>0</v>
      </c>
      <c r="F1004" s="22">
        <v>0.40000000596046398</v>
      </c>
      <c r="G1004" s="20" t="str">
        <f t="shared" si="45"/>
        <v>NEUTRAL</v>
      </c>
      <c r="H1004" s="22" t="s">
        <v>2468</v>
      </c>
      <c r="I1004" s="20" t="str">
        <f t="shared" si="46"/>
        <v>No</v>
      </c>
      <c r="J1004" s="20" t="str">
        <f t="shared" si="47"/>
        <v>No</v>
      </c>
    </row>
    <row r="1005" spans="1:10" x14ac:dyDescent="0.2">
      <c r="A1005" s="21" t="s">
        <v>4900</v>
      </c>
      <c r="B1005" s="21" t="s">
        <v>18</v>
      </c>
      <c r="C1005" s="21" t="s">
        <v>2469</v>
      </c>
      <c r="D1005" s="21" t="s">
        <v>4901</v>
      </c>
      <c r="E1005" s="21">
        <v>-0.30000001192092801</v>
      </c>
      <c r="F1005" s="21">
        <v>1</v>
      </c>
      <c r="G1005" s="20" t="str">
        <f t="shared" si="45"/>
        <v>NEGATIVE</v>
      </c>
      <c r="H1005" s="21" t="s">
        <v>2470</v>
      </c>
      <c r="I1005" s="20" t="str">
        <f t="shared" si="46"/>
        <v>No</v>
      </c>
      <c r="J1005" s="20" t="str">
        <f t="shared" si="47"/>
        <v>No</v>
      </c>
    </row>
    <row r="1006" spans="1:10" x14ac:dyDescent="0.2">
      <c r="A1006" s="22" t="s">
        <v>4902</v>
      </c>
      <c r="B1006" s="22" t="s">
        <v>10</v>
      </c>
      <c r="C1006" s="22" t="s">
        <v>2469</v>
      </c>
      <c r="D1006" s="22" t="s">
        <v>4903</v>
      </c>
      <c r="E1006" s="22">
        <v>0.40000000596046398</v>
      </c>
      <c r="F1006" s="22">
        <v>0.40000000596046398</v>
      </c>
      <c r="G1006" s="20" t="str">
        <f t="shared" si="45"/>
        <v>POSITIVE</v>
      </c>
      <c r="H1006" s="22" t="s">
        <v>2468</v>
      </c>
      <c r="I1006" s="20" t="str">
        <f t="shared" si="46"/>
        <v>Yes</v>
      </c>
      <c r="J1006" s="20" t="str">
        <f t="shared" si="47"/>
        <v>No</v>
      </c>
    </row>
    <row r="1007" spans="1:10" x14ac:dyDescent="0.2">
      <c r="A1007" s="21" t="s">
        <v>4906</v>
      </c>
      <c r="B1007" s="21" t="s">
        <v>13</v>
      </c>
      <c r="C1007" s="21" t="s">
        <v>2469</v>
      </c>
      <c r="D1007" s="21" t="s">
        <v>4907</v>
      </c>
      <c r="E1007" s="21">
        <v>-0.40000000596046398</v>
      </c>
      <c r="F1007" s="21">
        <v>0.40000000596046398</v>
      </c>
      <c r="G1007" s="20" t="str">
        <f t="shared" si="45"/>
        <v>NEGATIVE</v>
      </c>
      <c r="H1007" s="21" t="s">
        <v>2468</v>
      </c>
      <c r="I1007" s="20" t="str">
        <f t="shared" si="46"/>
        <v>No</v>
      </c>
      <c r="J1007" s="20" t="str">
        <f t="shared" si="47"/>
        <v>No</v>
      </c>
    </row>
    <row r="1008" spans="1:10" x14ac:dyDescent="0.2">
      <c r="A1008" s="22" t="s">
        <v>4908</v>
      </c>
      <c r="B1008" s="22" t="s">
        <v>13</v>
      </c>
      <c r="C1008" s="22" t="s">
        <v>2469</v>
      </c>
      <c r="D1008" s="22" t="s">
        <v>4909</v>
      </c>
      <c r="E1008" s="22">
        <v>0</v>
      </c>
      <c r="F1008" s="22">
        <v>0.30000001192092801</v>
      </c>
      <c r="G1008" s="20" t="str">
        <f t="shared" si="45"/>
        <v>NEUTRAL</v>
      </c>
      <c r="H1008" s="22" t="s">
        <v>2468</v>
      </c>
      <c r="I1008" s="20" t="str">
        <f t="shared" si="46"/>
        <v>No</v>
      </c>
      <c r="J1008" s="20" t="str">
        <f t="shared" si="47"/>
        <v>No</v>
      </c>
    </row>
    <row r="1009" spans="1:10" x14ac:dyDescent="0.2">
      <c r="A1009" s="21" t="s">
        <v>4916</v>
      </c>
      <c r="B1009" s="21" t="s">
        <v>10</v>
      </c>
      <c r="C1009" s="21" t="s">
        <v>2469</v>
      </c>
      <c r="D1009" s="21" t="s">
        <v>4917</v>
      </c>
      <c r="E1009" s="21">
        <v>0.69999998807907104</v>
      </c>
      <c r="F1009" s="21">
        <v>1.5</v>
      </c>
      <c r="G1009" s="20" t="str">
        <f t="shared" si="45"/>
        <v>POSITIVE</v>
      </c>
      <c r="H1009" s="21" t="s">
        <v>2469</v>
      </c>
      <c r="I1009" s="20" t="str">
        <f t="shared" si="46"/>
        <v>Yes</v>
      </c>
      <c r="J1009" s="20" t="str">
        <f t="shared" si="47"/>
        <v>Yes</v>
      </c>
    </row>
    <row r="1010" spans="1:10" x14ac:dyDescent="0.2">
      <c r="A1010" s="22" t="s">
        <v>4918</v>
      </c>
      <c r="B1010" s="22" t="s">
        <v>10</v>
      </c>
      <c r="C1010" s="22" t="s">
        <v>2469</v>
      </c>
      <c r="D1010" s="22" t="s">
        <v>4919</v>
      </c>
      <c r="E1010" s="22">
        <v>0</v>
      </c>
      <c r="F1010" s="22">
        <v>0.30000001192092801</v>
      </c>
      <c r="G1010" s="20" t="str">
        <f t="shared" si="45"/>
        <v>NEUTRAL</v>
      </c>
      <c r="H1010" s="22" t="s">
        <v>2468</v>
      </c>
      <c r="I1010" s="20" t="str">
        <f t="shared" si="46"/>
        <v>No</v>
      </c>
      <c r="J1010" s="20" t="str">
        <f t="shared" si="47"/>
        <v>No</v>
      </c>
    </row>
    <row r="1011" spans="1:10" x14ac:dyDescent="0.2">
      <c r="A1011" s="21" t="s">
        <v>4920</v>
      </c>
      <c r="B1011" s="21" t="s">
        <v>7</v>
      </c>
      <c r="C1011" s="21" t="s">
        <v>2470</v>
      </c>
      <c r="D1011" s="21" t="s">
        <v>4921</v>
      </c>
      <c r="E1011" s="21">
        <v>-0.10000000149011599</v>
      </c>
      <c r="F1011" s="21">
        <v>0.40000000596046398</v>
      </c>
      <c r="G1011" s="20" t="str">
        <f t="shared" si="45"/>
        <v>NEUTRAL</v>
      </c>
      <c r="H1011" s="21" t="s">
        <v>2470</v>
      </c>
      <c r="I1011" s="20" t="str">
        <f t="shared" si="46"/>
        <v>No</v>
      </c>
      <c r="J1011" s="20" t="str">
        <f t="shared" si="47"/>
        <v>Yes</v>
      </c>
    </row>
    <row r="1012" spans="1:10" x14ac:dyDescent="0.2">
      <c r="A1012" s="22" t="s">
        <v>4924</v>
      </c>
      <c r="B1012" s="22" t="s">
        <v>28</v>
      </c>
      <c r="C1012" s="22" t="s">
        <v>2469</v>
      </c>
      <c r="D1012" s="22" t="s">
        <v>4925</v>
      </c>
      <c r="E1012" s="22">
        <v>0.10000000149011599</v>
      </c>
      <c r="F1012" s="22">
        <v>0.10000000149011599</v>
      </c>
      <c r="G1012" s="20" t="str">
        <f t="shared" si="45"/>
        <v>NEUTRAL</v>
      </c>
      <c r="H1012" s="22" t="s">
        <v>2468</v>
      </c>
      <c r="I1012" s="20" t="str">
        <f t="shared" si="46"/>
        <v>No</v>
      </c>
      <c r="J1012" s="20" t="str">
        <f t="shared" si="47"/>
        <v>No</v>
      </c>
    </row>
    <row r="1013" spans="1:10" x14ac:dyDescent="0.2">
      <c r="A1013" s="21" t="s">
        <v>4926</v>
      </c>
      <c r="B1013" s="21"/>
      <c r="C1013" s="21" t="s">
        <v>2469</v>
      </c>
      <c r="D1013" s="21" t="s">
        <v>4927</v>
      </c>
      <c r="E1013" s="21">
        <v>0</v>
      </c>
      <c r="F1013" s="21">
        <v>0</v>
      </c>
      <c r="G1013" s="20" t="str">
        <f t="shared" si="45"/>
        <v>NEUTRAL</v>
      </c>
      <c r="H1013" s="21" t="s">
        <v>2468</v>
      </c>
      <c r="I1013" s="20" t="str">
        <f t="shared" si="46"/>
        <v>No</v>
      </c>
      <c r="J1013" s="20" t="str">
        <f t="shared" si="47"/>
        <v>No</v>
      </c>
    </row>
    <row r="1014" spans="1:10" x14ac:dyDescent="0.2">
      <c r="A1014" s="22" t="s">
        <v>4928</v>
      </c>
      <c r="B1014" s="22" t="s">
        <v>7</v>
      </c>
      <c r="C1014" s="22" t="s">
        <v>2469</v>
      </c>
      <c r="D1014" s="22" t="s">
        <v>4929</v>
      </c>
      <c r="E1014" s="22">
        <v>0.60000002384185702</v>
      </c>
      <c r="F1014" s="22">
        <v>1.8999999761581401</v>
      </c>
      <c r="G1014" s="20" t="str">
        <f t="shared" si="45"/>
        <v>POSITIVE</v>
      </c>
      <c r="H1014" s="22" t="s">
        <v>2469</v>
      </c>
      <c r="I1014" s="20" t="str">
        <f t="shared" si="46"/>
        <v>Yes</v>
      </c>
      <c r="J1014" s="20" t="str">
        <f t="shared" si="47"/>
        <v>Yes</v>
      </c>
    </row>
    <row r="1015" spans="1:10" x14ac:dyDescent="0.2">
      <c r="A1015" s="21" t="s">
        <v>4932</v>
      </c>
      <c r="B1015" s="21" t="s">
        <v>28</v>
      </c>
      <c r="C1015" s="21" t="s">
        <v>2469</v>
      </c>
      <c r="D1015" s="21" t="s">
        <v>4933</v>
      </c>
      <c r="E1015" s="21">
        <v>0.40000000596046398</v>
      </c>
      <c r="F1015" s="21">
        <v>0.40000000596046398</v>
      </c>
      <c r="G1015" s="20" t="str">
        <f t="shared" si="45"/>
        <v>POSITIVE</v>
      </c>
      <c r="H1015" s="21" t="s">
        <v>2468</v>
      </c>
      <c r="I1015" s="20" t="str">
        <f t="shared" si="46"/>
        <v>Yes</v>
      </c>
      <c r="J1015" s="20" t="str">
        <f t="shared" si="47"/>
        <v>No</v>
      </c>
    </row>
    <row r="1016" spans="1:10" x14ac:dyDescent="0.2">
      <c r="A1016" s="22" t="s">
        <v>4946</v>
      </c>
      <c r="B1016" s="22" t="s">
        <v>38</v>
      </c>
      <c r="C1016" s="22" t="s">
        <v>2469</v>
      </c>
      <c r="D1016" s="22" t="s">
        <v>4947</v>
      </c>
      <c r="E1016" s="22">
        <v>0.30000001192092801</v>
      </c>
      <c r="F1016" s="22">
        <v>0.69999998807907104</v>
      </c>
      <c r="G1016" s="20" t="str">
        <f t="shared" si="45"/>
        <v>POSITIVE</v>
      </c>
      <c r="H1016" s="22" t="s">
        <v>2468</v>
      </c>
      <c r="I1016" s="20" t="str">
        <f t="shared" si="46"/>
        <v>Yes</v>
      </c>
      <c r="J1016" s="20" t="str">
        <f t="shared" si="47"/>
        <v>No</v>
      </c>
    </row>
    <row r="1017" spans="1:10" x14ac:dyDescent="0.2">
      <c r="A1017" s="21" t="s">
        <v>4954</v>
      </c>
      <c r="B1017" s="21" t="s">
        <v>10</v>
      </c>
      <c r="C1017" s="21" t="s">
        <v>2470</v>
      </c>
      <c r="D1017" s="21" t="s">
        <v>4955</v>
      </c>
      <c r="E1017" s="21">
        <v>-0.40000000596046398</v>
      </c>
      <c r="F1017" s="21">
        <v>0.89999997615814198</v>
      </c>
      <c r="G1017" s="20" t="str">
        <f t="shared" si="45"/>
        <v>NEGATIVE</v>
      </c>
      <c r="H1017" s="21" t="s">
        <v>2470</v>
      </c>
      <c r="I1017" s="20" t="str">
        <f t="shared" si="46"/>
        <v>Yes</v>
      </c>
      <c r="J1017" s="20" t="str">
        <f t="shared" si="47"/>
        <v>Yes</v>
      </c>
    </row>
    <row r="1018" spans="1:10" x14ac:dyDescent="0.2">
      <c r="A1018" s="22" t="s">
        <v>4956</v>
      </c>
      <c r="B1018" s="22" t="s">
        <v>28</v>
      </c>
      <c r="C1018" s="22" t="s">
        <v>2469</v>
      </c>
      <c r="D1018" s="22" t="s">
        <v>4957</v>
      </c>
      <c r="E1018" s="22">
        <v>0</v>
      </c>
      <c r="F1018" s="22">
        <v>0.30000001192092801</v>
      </c>
      <c r="G1018" s="20" t="str">
        <f t="shared" si="45"/>
        <v>NEUTRAL</v>
      </c>
      <c r="H1018" s="22" t="s">
        <v>2468</v>
      </c>
      <c r="I1018" s="20" t="str">
        <f t="shared" si="46"/>
        <v>No</v>
      </c>
      <c r="J1018" s="20" t="str">
        <f t="shared" si="47"/>
        <v>No</v>
      </c>
    </row>
    <row r="1019" spans="1:10" x14ac:dyDescent="0.2">
      <c r="A1019" s="21" t="s">
        <v>4966</v>
      </c>
      <c r="B1019" s="21" t="s">
        <v>18</v>
      </c>
      <c r="C1019" s="21" t="s">
        <v>2469</v>
      </c>
      <c r="D1019" s="21" t="s">
        <v>4967</v>
      </c>
      <c r="E1019" s="21">
        <v>0.60000002384185702</v>
      </c>
      <c r="F1019" s="21">
        <v>1.29999995231628</v>
      </c>
      <c r="G1019" s="20" t="str">
        <f t="shared" si="45"/>
        <v>POSITIVE</v>
      </c>
      <c r="H1019" s="21" t="s">
        <v>2468</v>
      </c>
      <c r="I1019" s="20" t="str">
        <f t="shared" si="46"/>
        <v>Yes</v>
      </c>
      <c r="J1019" s="20" t="str">
        <f t="shared" si="47"/>
        <v>No</v>
      </c>
    </row>
    <row r="1020" spans="1:10" x14ac:dyDescent="0.2">
      <c r="A1020" s="22" t="s">
        <v>4968</v>
      </c>
      <c r="B1020" s="22" t="s">
        <v>10</v>
      </c>
      <c r="C1020" s="22" t="s">
        <v>2469</v>
      </c>
      <c r="D1020" s="22" t="s">
        <v>4969</v>
      </c>
      <c r="E1020" s="22">
        <v>0</v>
      </c>
      <c r="F1020" s="22">
        <v>0.5</v>
      </c>
      <c r="G1020" s="20" t="str">
        <f t="shared" si="45"/>
        <v>NEUTRAL</v>
      </c>
      <c r="H1020" s="22" t="s">
        <v>2468</v>
      </c>
      <c r="I1020" s="20" t="str">
        <f t="shared" si="46"/>
        <v>No</v>
      </c>
      <c r="J1020" s="20" t="str">
        <f t="shared" si="47"/>
        <v>No</v>
      </c>
    </row>
    <row r="1021" spans="1:10" x14ac:dyDescent="0.2">
      <c r="A1021" s="21" t="s">
        <v>4970</v>
      </c>
      <c r="B1021" s="21" t="s">
        <v>13</v>
      </c>
      <c r="C1021" s="21" t="s">
        <v>2469</v>
      </c>
      <c r="D1021" s="21" t="s">
        <v>4971</v>
      </c>
      <c r="E1021" s="21">
        <v>0.30000001192092801</v>
      </c>
      <c r="F1021" s="21">
        <v>0.89999997615814198</v>
      </c>
      <c r="G1021" s="20" t="str">
        <f t="shared" si="45"/>
        <v>POSITIVE</v>
      </c>
      <c r="H1021" s="21" t="s">
        <v>2469</v>
      </c>
      <c r="I1021" s="20" t="str">
        <f t="shared" si="46"/>
        <v>Yes</v>
      </c>
      <c r="J1021" s="20" t="str">
        <f t="shared" si="47"/>
        <v>Yes</v>
      </c>
    </row>
    <row r="1022" spans="1:10" x14ac:dyDescent="0.2">
      <c r="A1022" s="22" t="s">
        <v>4972</v>
      </c>
      <c r="B1022" s="22" t="s">
        <v>28</v>
      </c>
      <c r="C1022" s="22" t="s">
        <v>2469</v>
      </c>
      <c r="D1022" s="22" t="s">
        <v>4973</v>
      </c>
      <c r="E1022" s="22">
        <v>0.20000000298023199</v>
      </c>
      <c r="F1022" s="22">
        <v>1.1000000238418499</v>
      </c>
      <c r="G1022" s="20" t="str">
        <f t="shared" si="45"/>
        <v>NEUTRAL</v>
      </c>
      <c r="H1022" s="22" t="s">
        <v>2469</v>
      </c>
      <c r="I1022" s="20" t="str">
        <f t="shared" si="46"/>
        <v>No</v>
      </c>
      <c r="J1022" s="20" t="str">
        <f t="shared" si="47"/>
        <v>Yes</v>
      </c>
    </row>
    <row r="1023" spans="1:10" x14ac:dyDescent="0.2">
      <c r="A1023" s="21" t="s">
        <v>4976</v>
      </c>
      <c r="B1023" s="21"/>
      <c r="C1023" s="21" t="s">
        <v>2469</v>
      </c>
      <c r="D1023" s="21" t="s">
        <v>4977</v>
      </c>
      <c r="E1023" s="21">
        <v>0</v>
      </c>
      <c r="F1023" s="21">
        <v>0</v>
      </c>
      <c r="G1023" s="20" t="str">
        <f t="shared" si="45"/>
        <v>NEUTRAL</v>
      </c>
      <c r="H1023" s="21" t="s">
        <v>2468</v>
      </c>
      <c r="I1023" s="20" t="str">
        <f t="shared" si="46"/>
        <v>No</v>
      </c>
      <c r="J1023" s="20" t="str">
        <f t="shared" si="47"/>
        <v>No</v>
      </c>
    </row>
    <row r="1024" spans="1:10" x14ac:dyDescent="0.2">
      <c r="A1024" s="22" t="s">
        <v>4978</v>
      </c>
      <c r="B1024" s="22" t="s">
        <v>13</v>
      </c>
      <c r="C1024" s="22" t="s">
        <v>2469</v>
      </c>
      <c r="D1024" s="22" t="s">
        <v>4979</v>
      </c>
      <c r="E1024" s="22">
        <v>0</v>
      </c>
      <c r="F1024" s="22">
        <v>0.30000001192092801</v>
      </c>
      <c r="G1024" s="20" t="str">
        <f t="shared" si="45"/>
        <v>NEUTRAL</v>
      </c>
      <c r="H1024" s="22" t="s">
        <v>2468</v>
      </c>
      <c r="I1024" s="20" t="str">
        <f t="shared" si="46"/>
        <v>No</v>
      </c>
      <c r="J1024" s="20" t="str">
        <f t="shared" si="47"/>
        <v>No</v>
      </c>
    </row>
    <row r="1025" spans="1:10" x14ac:dyDescent="0.2">
      <c r="A1025" s="21" t="s">
        <v>4980</v>
      </c>
      <c r="B1025" s="21" t="s">
        <v>10</v>
      </c>
      <c r="C1025" s="21" t="s">
        <v>2469</v>
      </c>
      <c r="D1025" s="21" t="s">
        <v>4981</v>
      </c>
      <c r="E1025" s="21">
        <v>0.40000000596046398</v>
      </c>
      <c r="F1025" s="21">
        <v>0.80000001192092896</v>
      </c>
      <c r="G1025" s="20" t="str">
        <f t="shared" si="45"/>
        <v>POSITIVE</v>
      </c>
      <c r="H1025" s="21" t="s">
        <v>2468</v>
      </c>
      <c r="I1025" s="20" t="str">
        <f t="shared" si="46"/>
        <v>Yes</v>
      </c>
      <c r="J1025" s="20" t="str">
        <f t="shared" si="47"/>
        <v>No</v>
      </c>
    </row>
    <row r="1026" spans="1:10" x14ac:dyDescent="0.2">
      <c r="A1026" s="22" t="s">
        <v>4986</v>
      </c>
      <c r="B1026" s="22" t="s">
        <v>33</v>
      </c>
      <c r="C1026" s="22" t="s">
        <v>2469</v>
      </c>
      <c r="D1026" s="22" t="s">
        <v>4987</v>
      </c>
      <c r="E1026" s="22">
        <v>-0.30000001192092801</v>
      </c>
      <c r="F1026" s="22">
        <v>0.30000001192092801</v>
      </c>
      <c r="G1026" s="20" t="str">
        <f t="shared" si="45"/>
        <v>NEGATIVE</v>
      </c>
      <c r="H1026" s="22" t="s">
        <v>2468</v>
      </c>
      <c r="I1026" s="20" t="str">
        <f t="shared" si="46"/>
        <v>No</v>
      </c>
      <c r="J1026" s="20" t="str">
        <f t="shared" si="47"/>
        <v>No</v>
      </c>
    </row>
    <row r="1027" spans="1:10" x14ac:dyDescent="0.2">
      <c r="A1027" s="21" t="s">
        <v>4994</v>
      </c>
      <c r="B1027" s="21" t="s">
        <v>38</v>
      </c>
      <c r="C1027" s="21" t="s">
        <v>2469</v>
      </c>
      <c r="D1027" s="21" t="s">
        <v>4995</v>
      </c>
      <c r="E1027" s="21">
        <v>0.40000000596046398</v>
      </c>
      <c r="F1027" s="21">
        <v>0.80000001192092896</v>
      </c>
      <c r="G1027" s="20" t="str">
        <f t="shared" ref="G1027:G1090" si="48">+IF(E1027&lt;=-0.25,"NEGATIVE",IF(E1027&lt;=0.25,"NEUTRAL",IF(E1027&lt;=1,"POSITIVE","Check")))</f>
        <v>POSITIVE</v>
      </c>
      <c r="H1027" s="21" t="s">
        <v>2469</v>
      </c>
      <c r="I1027" s="20" t="str">
        <f t="shared" ref="I1027:I1090" si="49">+IF(G1027=C1027, "Yes", "No")</f>
        <v>Yes</v>
      </c>
      <c r="J1027" s="20" t="str">
        <f t="shared" ref="J1027:J1090" si="50">IF(H1027=C1027, "Yes", "No")</f>
        <v>Yes</v>
      </c>
    </row>
    <row r="1028" spans="1:10" x14ac:dyDescent="0.2">
      <c r="A1028" s="22" t="s">
        <v>4996</v>
      </c>
      <c r="B1028" s="22" t="s">
        <v>18</v>
      </c>
      <c r="C1028" s="22" t="s">
        <v>2469</v>
      </c>
      <c r="D1028" s="22" t="s">
        <v>4997</v>
      </c>
      <c r="E1028" s="22">
        <v>0.20000000298023199</v>
      </c>
      <c r="F1028" s="22">
        <v>0.20000000298023199</v>
      </c>
      <c r="G1028" s="20" t="str">
        <f t="shared" si="48"/>
        <v>NEUTRAL</v>
      </c>
      <c r="H1028" s="22" t="s">
        <v>2468</v>
      </c>
      <c r="I1028" s="20" t="str">
        <f t="shared" si="49"/>
        <v>No</v>
      </c>
      <c r="J1028" s="20" t="str">
        <f t="shared" si="50"/>
        <v>No</v>
      </c>
    </row>
    <row r="1029" spans="1:10" x14ac:dyDescent="0.2">
      <c r="A1029" s="21" t="s">
        <v>5002</v>
      </c>
      <c r="B1029" s="21" t="s">
        <v>28</v>
      </c>
      <c r="C1029" s="21" t="s">
        <v>2470</v>
      </c>
      <c r="D1029" s="21" t="s">
        <v>5003</v>
      </c>
      <c r="E1029" s="21">
        <v>0.10000000149011599</v>
      </c>
      <c r="F1029" s="21">
        <v>1.8999999761581401</v>
      </c>
      <c r="G1029" s="20" t="str">
        <f t="shared" si="48"/>
        <v>NEUTRAL</v>
      </c>
      <c r="H1029" s="21" t="s">
        <v>2469</v>
      </c>
      <c r="I1029" s="20" t="str">
        <f t="shared" si="49"/>
        <v>No</v>
      </c>
      <c r="J1029" s="20" t="str">
        <f t="shared" si="50"/>
        <v>No</v>
      </c>
    </row>
    <row r="1030" spans="1:10" x14ac:dyDescent="0.2">
      <c r="A1030" s="22" t="s">
        <v>5010</v>
      </c>
      <c r="B1030" s="22" t="s">
        <v>13</v>
      </c>
      <c r="C1030" s="22" t="s">
        <v>2469</v>
      </c>
      <c r="D1030" s="22" t="s">
        <v>5011</v>
      </c>
      <c r="E1030" s="22">
        <v>0.60000002384185702</v>
      </c>
      <c r="F1030" s="22">
        <v>1.20000004768371</v>
      </c>
      <c r="G1030" s="20" t="str">
        <f t="shared" si="48"/>
        <v>POSITIVE</v>
      </c>
      <c r="H1030" s="22" t="s">
        <v>2469</v>
      </c>
      <c r="I1030" s="20" t="str">
        <f t="shared" si="49"/>
        <v>Yes</v>
      </c>
      <c r="J1030" s="20" t="str">
        <f t="shared" si="50"/>
        <v>Yes</v>
      </c>
    </row>
    <row r="1031" spans="1:10" ht="48" x14ac:dyDescent="0.2">
      <c r="A1031" s="24" t="s">
        <v>5014</v>
      </c>
      <c r="B1031" s="21"/>
      <c r="C1031" s="21" t="s">
        <v>2469</v>
      </c>
      <c r="D1031" s="24" t="s">
        <v>5015</v>
      </c>
      <c r="E1031" s="21">
        <v>0.10000000149011599</v>
      </c>
      <c r="F1031" s="21">
        <v>0.69999998807907104</v>
      </c>
      <c r="G1031" s="20" t="str">
        <f t="shared" si="48"/>
        <v>NEUTRAL</v>
      </c>
      <c r="H1031" s="21" t="s">
        <v>2468</v>
      </c>
      <c r="I1031" s="20" t="str">
        <f t="shared" si="49"/>
        <v>No</v>
      </c>
      <c r="J1031" s="20" t="str">
        <f t="shared" si="50"/>
        <v>No</v>
      </c>
    </row>
    <row r="1032" spans="1:10" x14ac:dyDescent="0.2">
      <c r="A1032" s="22" t="s">
        <v>5018</v>
      </c>
      <c r="B1032" s="22" t="s">
        <v>13</v>
      </c>
      <c r="C1032" s="22" t="s">
        <v>2469</v>
      </c>
      <c r="D1032" s="22" t="s">
        <v>5019</v>
      </c>
      <c r="E1032" s="22">
        <v>0.10000000149011599</v>
      </c>
      <c r="F1032" s="22">
        <v>0.10000000149011599</v>
      </c>
      <c r="G1032" s="20" t="str">
        <f t="shared" si="48"/>
        <v>NEUTRAL</v>
      </c>
      <c r="H1032" s="22" t="s">
        <v>2468</v>
      </c>
      <c r="I1032" s="20" t="str">
        <f t="shared" si="49"/>
        <v>No</v>
      </c>
      <c r="J1032" s="20" t="str">
        <f t="shared" si="50"/>
        <v>No</v>
      </c>
    </row>
    <row r="1033" spans="1:10" x14ac:dyDescent="0.2">
      <c r="A1033" s="21" t="s">
        <v>5024</v>
      </c>
      <c r="B1033" s="21" t="s">
        <v>28</v>
      </c>
      <c r="C1033" s="21" t="s">
        <v>2469</v>
      </c>
      <c r="D1033" s="21" t="s">
        <v>5025</v>
      </c>
      <c r="E1033" s="21">
        <v>-0.10000000149011599</v>
      </c>
      <c r="F1033" s="21">
        <v>0.30000001192092801</v>
      </c>
      <c r="G1033" s="20" t="str">
        <f t="shared" si="48"/>
        <v>NEUTRAL</v>
      </c>
      <c r="H1033" s="21" t="s">
        <v>2468</v>
      </c>
      <c r="I1033" s="20" t="str">
        <f t="shared" si="49"/>
        <v>No</v>
      </c>
      <c r="J1033" s="20" t="str">
        <f t="shared" si="50"/>
        <v>No</v>
      </c>
    </row>
    <row r="1034" spans="1:10" x14ac:dyDescent="0.2">
      <c r="A1034" s="22" t="s">
        <v>5026</v>
      </c>
      <c r="B1034" s="22" t="s">
        <v>23</v>
      </c>
      <c r="C1034" s="22" t="s">
        <v>2469</v>
      </c>
      <c r="D1034" s="22" t="s">
        <v>5027</v>
      </c>
      <c r="E1034" s="22">
        <v>0.80000001192092896</v>
      </c>
      <c r="F1034" s="22">
        <v>0.80000001192092896</v>
      </c>
      <c r="G1034" s="20" t="str">
        <f t="shared" si="48"/>
        <v>POSITIVE</v>
      </c>
      <c r="H1034" s="22" t="s">
        <v>2469</v>
      </c>
      <c r="I1034" s="20" t="str">
        <f t="shared" si="49"/>
        <v>Yes</v>
      </c>
      <c r="J1034" s="20" t="str">
        <f t="shared" si="50"/>
        <v>Yes</v>
      </c>
    </row>
    <row r="1035" spans="1:10" x14ac:dyDescent="0.2">
      <c r="A1035" s="21" t="s">
        <v>5038</v>
      </c>
      <c r="B1035" s="21" t="s">
        <v>13</v>
      </c>
      <c r="C1035" s="21" t="s">
        <v>2469</v>
      </c>
      <c r="D1035" s="21" t="s">
        <v>5039</v>
      </c>
      <c r="E1035" s="21">
        <v>0.69999998807907104</v>
      </c>
      <c r="F1035" s="21">
        <v>2.20000004768371</v>
      </c>
      <c r="G1035" s="20" t="str">
        <f t="shared" si="48"/>
        <v>POSITIVE</v>
      </c>
      <c r="H1035" s="21" t="s">
        <v>2469</v>
      </c>
      <c r="I1035" s="20" t="str">
        <f t="shared" si="49"/>
        <v>Yes</v>
      </c>
      <c r="J1035" s="20" t="str">
        <f t="shared" si="50"/>
        <v>Yes</v>
      </c>
    </row>
    <row r="1036" spans="1:10" x14ac:dyDescent="0.2">
      <c r="A1036" s="22" t="s">
        <v>5042</v>
      </c>
      <c r="B1036" s="22" t="s">
        <v>23</v>
      </c>
      <c r="C1036" s="22" t="s">
        <v>2469</v>
      </c>
      <c r="D1036" s="22" t="s">
        <v>5043</v>
      </c>
      <c r="E1036" s="22">
        <v>0.5</v>
      </c>
      <c r="F1036" s="22">
        <v>1.1000000238418499</v>
      </c>
      <c r="G1036" s="20" t="str">
        <f t="shared" si="48"/>
        <v>POSITIVE</v>
      </c>
      <c r="H1036" s="22" t="s">
        <v>2468</v>
      </c>
      <c r="I1036" s="20" t="str">
        <f t="shared" si="49"/>
        <v>Yes</v>
      </c>
      <c r="J1036" s="20" t="str">
        <f t="shared" si="50"/>
        <v>No</v>
      </c>
    </row>
    <row r="1037" spans="1:10" x14ac:dyDescent="0.2">
      <c r="A1037" s="21" t="s">
        <v>5068</v>
      </c>
      <c r="B1037" s="21" t="s">
        <v>28</v>
      </c>
      <c r="C1037" s="21" t="s">
        <v>2470</v>
      </c>
      <c r="D1037" s="21" t="s">
        <v>5069</v>
      </c>
      <c r="E1037" s="21">
        <v>-0.5</v>
      </c>
      <c r="F1037" s="21">
        <v>0.5</v>
      </c>
      <c r="G1037" s="20" t="str">
        <f t="shared" si="48"/>
        <v>NEGATIVE</v>
      </c>
      <c r="H1037" s="21" t="s">
        <v>2470</v>
      </c>
      <c r="I1037" s="20" t="str">
        <f t="shared" si="49"/>
        <v>Yes</v>
      </c>
      <c r="J1037" s="20" t="str">
        <f t="shared" si="50"/>
        <v>Yes</v>
      </c>
    </row>
    <row r="1038" spans="1:10" x14ac:dyDescent="0.2">
      <c r="A1038" s="22" t="s">
        <v>5076</v>
      </c>
      <c r="B1038" s="22"/>
      <c r="C1038" s="22" t="s">
        <v>2469</v>
      </c>
      <c r="D1038" s="22" t="s">
        <v>5077</v>
      </c>
      <c r="E1038" s="22">
        <v>0.20000000298023199</v>
      </c>
      <c r="F1038" s="22">
        <v>0.60000002384185702</v>
      </c>
      <c r="G1038" s="20" t="str">
        <f t="shared" si="48"/>
        <v>NEUTRAL</v>
      </c>
      <c r="H1038" s="22" t="s">
        <v>2469</v>
      </c>
      <c r="I1038" s="20" t="str">
        <f t="shared" si="49"/>
        <v>No</v>
      </c>
      <c r="J1038" s="20" t="str">
        <f t="shared" si="50"/>
        <v>Yes</v>
      </c>
    </row>
    <row r="1039" spans="1:10" x14ac:dyDescent="0.2">
      <c r="A1039" s="21" t="s">
        <v>5082</v>
      </c>
      <c r="B1039" s="21" t="s">
        <v>10</v>
      </c>
      <c r="C1039" s="21" t="s">
        <v>2469</v>
      </c>
      <c r="D1039" s="21" t="s">
        <v>5083</v>
      </c>
      <c r="E1039" s="21">
        <v>-0.20000000298023199</v>
      </c>
      <c r="F1039" s="21">
        <v>1.1000000238418499</v>
      </c>
      <c r="G1039" s="20" t="str">
        <f t="shared" si="48"/>
        <v>NEUTRAL</v>
      </c>
      <c r="H1039" s="21" t="s">
        <v>2470</v>
      </c>
      <c r="I1039" s="20" t="str">
        <f t="shared" si="49"/>
        <v>No</v>
      </c>
      <c r="J1039" s="20" t="str">
        <f t="shared" si="50"/>
        <v>No</v>
      </c>
    </row>
    <row r="1040" spans="1:10" x14ac:dyDescent="0.2">
      <c r="A1040" s="22" t="s">
        <v>5086</v>
      </c>
      <c r="B1040" s="22" t="s">
        <v>13</v>
      </c>
      <c r="C1040" s="22" t="s">
        <v>2469</v>
      </c>
      <c r="D1040" s="22" t="s">
        <v>5087</v>
      </c>
      <c r="E1040" s="22">
        <v>0.30000001192092801</v>
      </c>
      <c r="F1040" s="22">
        <v>0.60000002384185702</v>
      </c>
      <c r="G1040" s="20" t="str">
        <f t="shared" si="48"/>
        <v>POSITIVE</v>
      </c>
      <c r="H1040" s="22" t="s">
        <v>2469</v>
      </c>
      <c r="I1040" s="20" t="str">
        <f t="shared" si="49"/>
        <v>Yes</v>
      </c>
      <c r="J1040" s="20" t="str">
        <f t="shared" si="50"/>
        <v>Yes</v>
      </c>
    </row>
    <row r="1041" spans="1:10" x14ac:dyDescent="0.2">
      <c r="A1041" s="21" t="s">
        <v>5100</v>
      </c>
      <c r="B1041" s="21" t="s">
        <v>7</v>
      </c>
      <c r="C1041" s="21" t="s">
        <v>2470</v>
      </c>
      <c r="D1041" s="21" t="s">
        <v>5101</v>
      </c>
      <c r="E1041" s="21">
        <v>0.69999998807907104</v>
      </c>
      <c r="F1041" s="21">
        <v>0.69999998807907104</v>
      </c>
      <c r="G1041" s="20" t="str">
        <f t="shared" si="48"/>
        <v>POSITIVE</v>
      </c>
      <c r="H1041" s="21" t="s">
        <v>2468</v>
      </c>
      <c r="I1041" s="20" t="str">
        <f t="shared" si="49"/>
        <v>No</v>
      </c>
      <c r="J1041" s="20" t="str">
        <f t="shared" si="50"/>
        <v>No</v>
      </c>
    </row>
    <row r="1042" spans="1:10" x14ac:dyDescent="0.2">
      <c r="A1042" s="22" t="s">
        <v>27</v>
      </c>
      <c r="B1042" s="22" t="s">
        <v>28</v>
      </c>
      <c r="C1042" s="22" t="s">
        <v>2469</v>
      </c>
      <c r="D1042" s="22" t="s">
        <v>29</v>
      </c>
      <c r="E1042" s="22">
        <v>0</v>
      </c>
      <c r="F1042" s="22">
        <v>0</v>
      </c>
      <c r="G1042" s="20" t="str">
        <f t="shared" si="48"/>
        <v>NEUTRAL</v>
      </c>
      <c r="H1042" s="22" t="s">
        <v>2469</v>
      </c>
      <c r="I1042" s="20" t="str">
        <f t="shared" si="49"/>
        <v>No</v>
      </c>
      <c r="J1042" s="20" t="str">
        <f t="shared" si="50"/>
        <v>Yes</v>
      </c>
    </row>
    <row r="1043" spans="1:10" x14ac:dyDescent="0.2">
      <c r="A1043" s="21" t="s">
        <v>5112</v>
      </c>
      <c r="B1043" s="21" t="s">
        <v>18</v>
      </c>
      <c r="C1043" s="21" t="s">
        <v>2469</v>
      </c>
      <c r="D1043" s="21" t="s">
        <v>5113</v>
      </c>
      <c r="E1043" s="21">
        <v>0</v>
      </c>
      <c r="F1043" s="21">
        <v>0.10000000149011599</v>
      </c>
      <c r="G1043" s="20" t="str">
        <f t="shared" si="48"/>
        <v>NEUTRAL</v>
      </c>
      <c r="H1043" s="21" t="s">
        <v>2468</v>
      </c>
      <c r="I1043" s="20" t="str">
        <f t="shared" si="49"/>
        <v>No</v>
      </c>
      <c r="J1043" s="20" t="str">
        <f t="shared" si="50"/>
        <v>No</v>
      </c>
    </row>
    <row r="1044" spans="1:10" x14ac:dyDescent="0.2">
      <c r="A1044" s="22" t="s">
        <v>5114</v>
      </c>
      <c r="B1044" s="22" t="s">
        <v>28</v>
      </c>
      <c r="C1044" s="22" t="s">
        <v>2469</v>
      </c>
      <c r="D1044" s="22" t="s">
        <v>5115</v>
      </c>
      <c r="E1044" s="22">
        <v>0</v>
      </c>
      <c r="F1044" s="22">
        <v>0</v>
      </c>
      <c r="G1044" s="20" t="str">
        <f t="shared" si="48"/>
        <v>NEUTRAL</v>
      </c>
      <c r="H1044" s="22" t="s">
        <v>2468</v>
      </c>
      <c r="I1044" s="20" t="str">
        <f t="shared" si="49"/>
        <v>No</v>
      </c>
      <c r="J1044" s="20" t="str">
        <f t="shared" si="50"/>
        <v>No</v>
      </c>
    </row>
    <row r="1045" spans="1:10" x14ac:dyDescent="0.2">
      <c r="A1045" s="21" t="s">
        <v>5118</v>
      </c>
      <c r="B1045" s="21" t="s">
        <v>7</v>
      </c>
      <c r="C1045" s="21" t="s">
        <v>2470</v>
      </c>
      <c r="D1045" s="21" t="s">
        <v>5119</v>
      </c>
      <c r="E1045" s="21">
        <v>-0.20000000298023199</v>
      </c>
      <c r="F1045" s="21">
        <v>0.20000000298023199</v>
      </c>
      <c r="G1045" s="20" t="str">
        <f t="shared" si="48"/>
        <v>NEUTRAL</v>
      </c>
      <c r="H1045" s="21" t="s">
        <v>2470</v>
      </c>
      <c r="I1045" s="20" t="str">
        <f t="shared" si="49"/>
        <v>No</v>
      </c>
      <c r="J1045" s="20" t="str">
        <f t="shared" si="50"/>
        <v>Yes</v>
      </c>
    </row>
    <row r="1046" spans="1:10" x14ac:dyDescent="0.2">
      <c r="A1046" s="22" t="s">
        <v>5120</v>
      </c>
      <c r="B1046" s="22"/>
      <c r="C1046" s="22" t="s">
        <v>2469</v>
      </c>
      <c r="D1046" s="22" t="s">
        <v>5121</v>
      </c>
      <c r="E1046" s="22">
        <v>0.20000000298023199</v>
      </c>
      <c r="F1046" s="22">
        <v>0.5</v>
      </c>
      <c r="G1046" s="20" t="str">
        <f t="shared" si="48"/>
        <v>NEUTRAL</v>
      </c>
      <c r="H1046" s="22" t="s">
        <v>2468</v>
      </c>
      <c r="I1046" s="20" t="str">
        <f t="shared" si="49"/>
        <v>No</v>
      </c>
      <c r="J1046" s="20" t="str">
        <f t="shared" si="50"/>
        <v>No</v>
      </c>
    </row>
    <row r="1047" spans="1:10" x14ac:dyDescent="0.2">
      <c r="A1047" s="21" t="s">
        <v>5132</v>
      </c>
      <c r="B1047" s="21"/>
      <c r="C1047" s="21" t="s">
        <v>2469</v>
      </c>
      <c r="D1047" s="21" t="s">
        <v>5133</v>
      </c>
      <c r="E1047" s="21">
        <v>0.69999998807907104</v>
      </c>
      <c r="F1047" s="21">
        <v>1.5</v>
      </c>
      <c r="G1047" s="20" t="str">
        <f t="shared" si="48"/>
        <v>POSITIVE</v>
      </c>
      <c r="H1047" s="21" t="s">
        <v>2469</v>
      </c>
      <c r="I1047" s="20" t="str">
        <f t="shared" si="49"/>
        <v>Yes</v>
      </c>
      <c r="J1047" s="20" t="str">
        <f t="shared" si="50"/>
        <v>Yes</v>
      </c>
    </row>
    <row r="1048" spans="1:10" x14ac:dyDescent="0.2">
      <c r="A1048" s="22" t="s">
        <v>5142</v>
      </c>
      <c r="B1048" s="22" t="s">
        <v>13</v>
      </c>
      <c r="C1048" s="22" t="s">
        <v>2469</v>
      </c>
      <c r="D1048" s="22" t="s">
        <v>5143</v>
      </c>
      <c r="E1048" s="22">
        <v>0</v>
      </c>
      <c r="F1048" s="22">
        <v>0.20000000298023199</v>
      </c>
      <c r="G1048" s="20" t="str">
        <f t="shared" si="48"/>
        <v>NEUTRAL</v>
      </c>
      <c r="H1048" s="22" t="s">
        <v>2468</v>
      </c>
      <c r="I1048" s="20" t="str">
        <f t="shared" si="49"/>
        <v>No</v>
      </c>
      <c r="J1048" s="20" t="str">
        <f t="shared" si="50"/>
        <v>No</v>
      </c>
    </row>
    <row r="1049" spans="1:10" x14ac:dyDescent="0.2">
      <c r="A1049" s="21" t="s">
        <v>5146</v>
      </c>
      <c r="B1049" s="21" t="s">
        <v>18</v>
      </c>
      <c r="C1049" s="21" t="s">
        <v>2469</v>
      </c>
      <c r="D1049" s="21" t="s">
        <v>5147</v>
      </c>
      <c r="E1049" s="21">
        <v>0.40000000596046398</v>
      </c>
      <c r="F1049" s="21">
        <v>0.89999997615814198</v>
      </c>
      <c r="G1049" s="20" t="str">
        <f t="shared" si="48"/>
        <v>POSITIVE</v>
      </c>
      <c r="H1049" s="21" t="s">
        <v>2469</v>
      </c>
      <c r="I1049" s="20" t="str">
        <f t="shared" si="49"/>
        <v>Yes</v>
      </c>
      <c r="J1049" s="20" t="str">
        <f t="shared" si="50"/>
        <v>Yes</v>
      </c>
    </row>
    <row r="1050" spans="1:10" x14ac:dyDescent="0.2">
      <c r="A1050" s="22" t="s">
        <v>5148</v>
      </c>
      <c r="B1050" s="22" t="s">
        <v>38</v>
      </c>
      <c r="C1050" s="22" t="s">
        <v>2469</v>
      </c>
      <c r="D1050" s="22" t="s">
        <v>5149</v>
      </c>
      <c r="E1050" s="22">
        <v>0</v>
      </c>
      <c r="F1050" s="22">
        <v>0</v>
      </c>
      <c r="G1050" s="20" t="str">
        <f t="shared" si="48"/>
        <v>NEUTRAL</v>
      </c>
      <c r="H1050" s="22" t="s">
        <v>2468</v>
      </c>
      <c r="I1050" s="20" t="str">
        <f t="shared" si="49"/>
        <v>No</v>
      </c>
      <c r="J1050" s="20" t="str">
        <f t="shared" si="50"/>
        <v>No</v>
      </c>
    </row>
    <row r="1051" spans="1:10" x14ac:dyDescent="0.2">
      <c r="A1051" s="21" t="s">
        <v>5152</v>
      </c>
      <c r="B1051" s="21" t="s">
        <v>10</v>
      </c>
      <c r="C1051" s="21" t="s">
        <v>2470</v>
      </c>
      <c r="D1051" s="21" t="s">
        <v>5153</v>
      </c>
      <c r="E1051" s="21">
        <v>-0.40000000596046398</v>
      </c>
      <c r="F1051" s="21">
        <v>0.80000001192092896</v>
      </c>
      <c r="G1051" s="20" t="str">
        <f t="shared" si="48"/>
        <v>NEGATIVE</v>
      </c>
      <c r="H1051" s="21" t="s">
        <v>2470</v>
      </c>
      <c r="I1051" s="20" t="str">
        <f t="shared" si="49"/>
        <v>Yes</v>
      </c>
      <c r="J1051" s="20" t="str">
        <f t="shared" si="50"/>
        <v>Yes</v>
      </c>
    </row>
    <row r="1052" spans="1:10" x14ac:dyDescent="0.2">
      <c r="A1052" s="22" t="s">
        <v>5154</v>
      </c>
      <c r="B1052" s="22" t="s">
        <v>28</v>
      </c>
      <c r="C1052" s="22" t="s">
        <v>2469</v>
      </c>
      <c r="D1052" s="22" t="s">
        <v>5155</v>
      </c>
      <c r="E1052" s="22">
        <v>0.10000000149011599</v>
      </c>
      <c r="F1052" s="22">
        <v>0.10000000149011599</v>
      </c>
      <c r="G1052" s="20" t="str">
        <f t="shared" si="48"/>
        <v>NEUTRAL</v>
      </c>
      <c r="H1052" s="22" t="s">
        <v>2470</v>
      </c>
      <c r="I1052" s="20" t="str">
        <f t="shared" si="49"/>
        <v>No</v>
      </c>
      <c r="J1052" s="20" t="str">
        <f t="shared" si="50"/>
        <v>No</v>
      </c>
    </row>
    <row r="1053" spans="1:10" x14ac:dyDescent="0.2">
      <c r="A1053" s="21" t="s">
        <v>5156</v>
      </c>
      <c r="B1053" s="21" t="s">
        <v>7</v>
      </c>
      <c r="C1053" s="21" t="s">
        <v>2469</v>
      </c>
      <c r="D1053" s="21" t="s">
        <v>5157</v>
      </c>
      <c r="E1053" s="21">
        <v>0</v>
      </c>
      <c r="F1053" s="21">
        <v>0</v>
      </c>
      <c r="G1053" s="20" t="str">
        <f t="shared" si="48"/>
        <v>NEUTRAL</v>
      </c>
      <c r="H1053" s="21" t="s">
        <v>2468</v>
      </c>
      <c r="I1053" s="20" t="str">
        <f t="shared" si="49"/>
        <v>No</v>
      </c>
      <c r="J1053" s="20" t="str">
        <f t="shared" si="50"/>
        <v>No</v>
      </c>
    </row>
    <row r="1054" spans="1:10" x14ac:dyDescent="0.2">
      <c r="A1054" s="22" t="s">
        <v>5166</v>
      </c>
      <c r="B1054" s="22" t="s">
        <v>33</v>
      </c>
      <c r="C1054" s="22" t="s">
        <v>2469</v>
      </c>
      <c r="D1054" s="22" t="s">
        <v>5167</v>
      </c>
      <c r="E1054" s="22">
        <v>0.30000001192092801</v>
      </c>
      <c r="F1054" s="22">
        <v>0.60000002384185702</v>
      </c>
      <c r="G1054" s="20" t="str">
        <f t="shared" si="48"/>
        <v>POSITIVE</v>
      </c>
      <c r="H1054" s="22" t="s">
        <v>2468</v>
      </c>
      <c r="I1054" s="20" t="str">
        <f t="shared" si="49"/>
        <v>Yes</v>
      </c>
      <c r="J1054" s="20" t="str">
        <f t="shared" si="50"/>
        <v>No</v>
      </c>
    </row>
    <row r="1055" spans="1:10" x14ac:dyDescent="0.2">
      <c r="A1055" s="21" t="s">
        <v>5168</v>
      </c>
      <c r="B1055" s="21" t="s">
        <v>18</v>
      </c>
      <c r="C1055" s="21" t="s">
        <v>2469</v>
      </c>
      <c r="D1055" s="21" t="s">
        <v>5169</v>
      </c>
      <c r="E1055" s="21">
        <v>0.20000000298023199</v>
      </c>
      <c r="F1055" s="21">
        <v>1.20000004768371</v>
      </c>
      <c r="G1055" s="20" t="str">
        <f t="shared" si="48"/>
        <v>NEUTRAL</v>
      </c>
      <c r="H1055" s="21" t="s">
        <v>2468</v>
      </c>
      <c r="I1055" s="20" t="str">
        <f t="shared" si="49"/>
        <v>No</v>
      </c>
      <c r="J1055" s="20" t="str">
        <f t="shared" si="50"/>
        <v>No</v>
      </c>
    </row>
    <row r="1056" spans="1:10" x14ac:dyDescent="0.2">
      <c r="A1056" s="22" t="s">
        <v>5170</v>
      </c>
      <c r="B1056" s="22" t="s">
        <v>13</v>
      </c>
      <c r="C1056" s="22" t="s">
        <v>2470</v>
      </c>
      <c r="D1056" s="22" t="s">
        <v>5171</v>
      </c>
      <c r="E1056" s="22">
        <v>-0.30000001192092801</v>
      </c>
      <c r="F1056" s="22">
        <v>0.60000002384185702</v>
      </c>
      <c r="G1056" s="20" t="str">
        <f t="shared" si="48"/>
        <v>NEGATIVE</v>
      </c>
      <c r="H1056" s="22" t="s">
        <v>2470</v>
      </c>
      <c r="I1056" s="20" t="str">
        <f t="shared" si="49"/>
        <v>Yes</v>
      </c>
      <c r="J1056" s="20" t="str">
        <f t="shared" si="50"/>
        <v>Yes</v>
      </c>
    </row>
    <row r="1057" spans="1:10" x14ac:dyDescent="0.2">
      <c r="A1057" s="21" t="s">
        <v>5172</v>
      </c>
      <c r="B1057" s="21" t="s">
        <v>18</v>
      </c>
      <c r="C1057" s="21" t="s">
        <v>2469</v>
      </c>
      <c r="D1057" s="21" t="s">
        <v>5173</v>
      </c>
      <c r="E1057" s="21">
        <v>0.20000000298023199</v>
      </c>
      <c r="F1057" s="21">
        <v>0.89999997615814198</v>
      </c>
      <c r="G1057" s="20" t="str">
        <f t="shared" si="48"/>
        <v>NEUTRAL</v>
      </c>
      <c r="H1057" s="21" t="s">
        <v>2469</v>
      </c>
      <c r="I1057" s="20" t="str">
        <f t="shared" si="49"/>
        <v>No</v>
      </c>
      <c r="J1057" s="20" t="str">
        <f t="shared" si="50"/>
        <v>Yes</v>
      </c>
    </row>
    <row r="1058" spans="1:10" x14ac:dyDescent="0.2">
      <c r="A1058" s="22" t="s">
        <v>5180</v>
      </c>
      <c r="B1058" s="22"/>
      <c r="C1058" s="22" t="s">
        <v>2469</v>
      </c>
      <c r="D1058" s="22" t="s">
        <v>5181</v>
      </c>
      <c r="E1058" s="22">
        <v>0</v>
      </c>
      <c r="F1058" s="22">
        <v>0</v>
      </c>
      <c r="G1058" s="20" t="str">
        <f t="shared" si="48"/>
        <v>NEUTRAL</v>
      </c>
      <c r="H1058" s="22" t="s">
        <v>2470</v>
      </c>
      <c r="I1058" s="20" t="str">
        <f t="shared" si="49"/>
        <v>No</v>
      </c>
      <c r="J1058" s="20" t="str">
        <f t="shared" si="50"/>
        <v>No</v>
      </c>
    </row>
    <row r="1059" spans="1:10" x14ac:dyDescent="0.2">
      <c r="A1059" s="21" t="s">
        <v>5184</v>
      </c>
      <c r="B1059" s="21" t="s">
        <v>13</v>
      </c>
      <c r="C1059" s="21" t="s">
        <v>2469</v>
      </c>
      <c r="D1059" s="21" t="s">
        <v>5185</v>
      </c>
      <c r="E1059" s="21">
        <v>0.5</v>
      </c>
      <c r="F1059" s="21">
        <v>1</v>
      </c>
      <c r="G1059" s="20" t="str">
        <f t="shared" si="48"/>
        <v>POSITIVE</v>
      </c>
      <c r="H1059" s="21" t="s">
        <v>2469</v>
      </c>
      <c r="I1059" s="20" t="str">
        <f t="shared" si="49"/>
        <v>Yes</v>
      </c>
      <c r="J1059" s="20" t="str">
        <f t="shared" si="50"/>
        <v>Yes</v>
      </c>
    </row>
    <row r="1060" spans="1:10" x14ac:dyDescent="0.2">
      <c r="A1060" s="22" t="s">
        <v>5188</v>
      </c>
      <c r="B1060" s="22" t="s">
        <v>18</v>
      </c>
      <c r="C1060" s="22" t="s">
        <v>2469</v>
      </c>
      <c r="D1060" s="22" t="s">
        <v>5189</v>
      </c>
      <c r="E1060" s="22">
        <v>0.89999997615814198</v>
      </c>
      <c r="F1060" s="22">
        <v>0.89999997615814198</v>
      </c>
      <c r="G1060" s="20" t="str">
        <f t="shared" si="48"/>
        <v>POSITIVE</v>
      </c>
      <c r="H1060" s="22" t="s">
        <v>2469</v>
      </c>
      <c r="I1060" s="20" t="str">
        <f t="shared" si="49"/>
        <v>Yes</v>
      </c>
      <c r="J1060" s="20" t="str">
        <f t="shared" si="50"/>
        <v>Yes</v>
      </c>
    </row>
    <row r="1061" spans="1:10" x14ac:dyDescent="0.2">
      <c r="A1061" s="21" t="s">
        <v>5190</v>
      </c>
      <c r="B1061" s="21" t="s">
        <v>28</v>
      </c>
      <c r="C1061" s="21" t="s">
        <v>2469</v>
      </c>
      <c r="D1061" s="21" t="s">
        <v>5191</v>
      </c>
      <c r="E1061" s="21">
        <v>0</v>
      </c>
      <c r="F1061" s="21">
        <v>0.10000000149011599</v>
      </c>
      <c r="G1061" s="20" t="str">
        <f t="shared" si="48"/>
        <v>NEUTRAL</v>
      </c>
      <c r="H1061" s="21" t="s">
        <v>2468</v>
      </c>
      <c r="I1061" s="20" t="str">
        <f t="shared" si="49"/>
        <v>No</v>
      </c>
      <c r="J1061" s="20" t="str">
        <f t="shared" si="50"/>
        <v>No</v>
      </c>
    </row>
    <row r="1062" spans="1:10" x14ac:dyDescent="0.2">
      <c r="A1062" s="22" t="s">
        <v>5196</v>
      </c>
      <c r="B1062" s="22" t="s">
        <v>38</v>
      </c>
      <c r="C1062" s="22" t="s">
        <v>2469</v>
      </c>
      <c r="D1062" s="22" t="s">
        <v>5197</v>
      </c>
      <c r="E1062" s="22">
        <v>0.80000001192092896</v>
      </c>
      <c r="F1062" s="22">
        <v>0.80000001192092896</v>
      </c>
      <c r="G1062" s="20" t="str">
        <f t="shared" si="48"/>
        <v>POSITIVE</v>
      </c>
      <c r="H1062" s="22" t="s">
        <v>2468</v>
      </c>
      <c r="I1062" s="20" t="str">
        <f t="shared" si="49"/>
        <v>Yes</v>
      </c>
      <c r="J1062" s="20" t="str">
        <f t="shared" si="50"/>
        <v>No</v>
      </c>
    </row>
    <row r="1063" spans="1:10" x14ac:dyDescent="0.2">
      <c r="A1063" s="21" t="s">
        <v>5200</v>
      </c>
      <c r="B1063" s="21" t="s">
        <v>7</v>
      </c>
      <c r="C1063" s="21" t="s">
        <v>2469</v>
      </c>
      <c r="D1063" s="21" t="s">
        <v>5201</v>
      </c>
      <c r="E1063" s="21">
        <v>0</v>
      </c>
      <c r="F1063" s="21">
        <v>0.5</v>
      </c>
      <c r="G1063" s="20" t="str">
        <f t="shared" si="48"/>
        <v>NEUTRAL</v>
      </c>
      <c r="H1063" s="21" t="s">
        <v>2470</v>
      </c>
      <c r="I1063" s="20" t="str">
        <f t="shared" si="49"/>
        <v>No</v>
      </c>
      <c r="J1063" s="20" t="str">
        <f t="shared" si="50"/>
        <v>No</v>
      </c>
    </row>
    <row r="1064" spans="1:10" x14ac:dyDescent="0.2">
      <c r="A1064" s="22" t="s">
        <v>5202</v>
      </c>
      <c r="B1064" s="22" t="s">
        <v>7</v>
      </c>
      <c r="C1064" s="22" t="s">
        <v>2469</v>
      </c>
      <c r="D1064" s="22" t="s">
        <v>5203</v>
      </c>
      <c r="E1064" s="22">
        <v>0</v>
      </c>
      <c r="F1064" s="22">
        <v>0.10000000149011599</v>
      </c>
      <c r="G1064" s="20" t="str">
        <f t="shared" si="48"/>
        <v>NEUTRAL</v>
      </c>
      <c r="H1064" s="22" t="s">
        <v>2468</v>
      </c>
      <c r="I1064" s="20" t="str">
        <f t="shared" si="49"/>
        <v>No</v>
      </c>
      <c r="J1064" s="20" t="str">
        <f t="shared" si="50"/>
        <v>No</v>
      </c>
    </row>
    <row r="1065" spans="1:10" x14ac:dyDescent="0.2">
      <c r="A1065" s="21" t="s">
        <v>5206</v>
      </c>
      <c r="B1065" s="21" t="s">
        <v>18</v>
      </c>
      <c r="C1065" s="21" t="s">
        <v>2469</v>
      </c>
      <c r="D1065" s="21" t="s">
        <v>5207</v>
      </c>
      <c r="E1065" s="21">
        <v>0.20000000298023199</v>
      </c>
      <c r="F1065" s="21">
        <v>0.69999998807907104</v>
      </c>
      <c r="G1065" s="20" t="str">
        <f t="shared" si="48"/>
        <v>NEUTRAL</v>
      </c>
      <c r="H1065" s="21" t="s">
        <v>2468</v>
      </c>
      <c r="I1065" s="20" t="str">
        <f t="shared" si="49"/>
        <v>No</v>
      </c>
      <c r="J1065" s="20" t="str">
        <f t="shared" si="50"/>
        <v>No</v>
      </c>
    </row>
    <row r="1066" spans="1:10" x14ac:dyDescent="0.2">
      <c r="A1066" s="22" t="s">
        <v>5214</v>
      </c>
      <c r="B1066" s="22" t="s">
        <v>28</v>
      </c>
      <c r="C1066" s="22" t="s">
        <v>2469</v>
      </c>
      <c r="D1066" s="22" t="s">
        <v>5215</v>
      </c>
      <c r="E1066" s="22">
        <v>0.80000001192092896</v>
      </c>
      <c r="F1066" s="22">
        <v>0.80000001192092896</v>
      </c>
      <c r="G1066" s="20" t="str">
        <f t="shared" si="48"/>
        <v>POSITIVE</v>
      </c>
      <c r="H1066" s="22" t="s">
        <v>2468</v>
      </c>
      <c r="I1066" s="20" t="str">
        <f t="shared" si="49"/>
        <v>Yes</v>
      </c>
      <c r="J1066" s="20" t="str">
        <f t="shared" si="50"/>
        <v>No</v>
      </c>
    </row>
    <row r="1067" spans="1:10" x14ac:dyDescent="0.2">
      <c r="A1067" s="21" t="s">
        <v>5220</v>
      </c>
      <c r="B1067" s="21" t="s">
        <v>13</v>
      </c>
      <c r="C1067" s="21" t="s">
        <v>2469</v>
      </c>
      <c r="D1067" s="21" t="s">
        <v>5221</v>
      </c>
      <c r="E1067" s="21">
        <v>-0.89999997615814198</v>
      </c>
      <c r="F1067" s="21">
        <v>0.89999997615814198</v>
      </c>
      <c r="G1067" s="20" t="str">
        <f t="shared" si="48"/>
        <v>NEGATIVE</v>
      </c>
      <c r="H1067" s="21" t="s">
        <v>2470</v>
      </c>
      <c r="I1067" s="20" t="str">
        <f t="shared" si="49"/>
        <v>No</v>
      </c>
      <c r="J1067" s="20" t="str">
        <f t="shared" si="50"/>
        <v>No</v>
      </c>
    </row>
    <row r="1068" spans="1:10" x14ac:dyDescent="0.2">
      <c r="A1068" s="22" t="s">
        <v>5230</v>
      </c>
      <c r="B1068" s="22" t="s">
        <v>28</v>
      </c>
      <c r="C1068" s="22" t="s">
        <v>2469</v>
      </c>
      <c r="D1068" s="22" t="s">
        <v>5231</v>
      </c>
      <c r="E1068" s="22">
        <v>0</v>
      </c>
      <c r="F1068" s="22">
        <v>0.30000001192092801</v>
      </c>
      <c r="G1068" s="20" t="str">
        <f t="shared" si="48"/>
        <v>NEUTRAL</v>
      </c>
      <c r="H1068" s="22" t="s">
        <v>2468</v>
      </c>
      <c r="I1068" s="20" t="str">
        <f t="shared" si="49"/>
        <v>No</v>
      </c>
      <c r="J1068" s="20" t="str">
        <f t="shared" si="50"/>
        <v>No</v>
      </c>
    </row>
    <row r="1069" spans="1:10" x14ac:dyDescent="0.2">
      <c r="A1069" s="21" t="s">
        <v>5232</v>
      </c>
      <c r="B1069" s="21" t="s">
        <v>28</v>
      </c>
      <c r="C1069" s="21" t="s">
        <v>2469</v>
      </c>
      <c r="D1069" s="21" t="s">
        <v>5233</v>
      </c>
      <c r="E1069" s="21">
        <v>0</v>
      </c>
      <c r="F1069" s="21">
        <v>0.40000000596046398</v>
      </c>
      <c r="G1069" s="20" t="str">
        <f t="shared" si="48"/>
        <v>NEUTRAL</v>
      </c>
      <c r="H1069" s="21" t="s">
        <v>2468</v>
      </c>
      <c r="I1069" s="20" t="str">
        <f t="shared" si="49"/>
        <v>No</v>
      </c>
      <c r="J1069" s="20" t="str">
        <f t="shared" si="50"/>
        <v>No</v>
      </c>
    </row>
    <row r="1070" spans="1:10" x14ac:dyDescent="0.2">
      <c r="A1070" s="22" t="s">
        <v>5234</v>
      </c>
      <c r="B1070" s="22" t="s">
        <v>13</v>
      </c>
      <c r="C1070" s="22" t="s">
        <v>2469</v>
      </c>
      <c r="D1070" s="22" t="s">
        <v>5235</v>
      </c>
      <c r="E1070" s="22">
        <v>0.20000000298023199</v>
      </c>
      <c r="F1070" s="22">
        <v>1.1000000238418499</v>
      </c>
      <c r="G1070" s="20" t="str">
        <f t="shared" si="48"/>
        <v>NEUTRAL</v>
      </c>
      <c r="H1070" s="22" t="s">
        <v>2468</v>
      </c>
      <c r="I1070" s="20" t="str">
        <f t="shared" si="49"/>
        <v>No</v>
      </c>
      <c r="J1070" s="20" t="str">
        <f t="shared" si="50"/>
        <v>No</v>
      </c>
    </row>
    <row r="1071" spans="1:10" x14ac:dyDescent="0.2">
      <c r="A1071" s="21" t="s">
        <v>5238</v>
      </c>
      <c r="B1071" s="21" t="s">
        <v>7</v>
      </c>
      <c r="C1071" s="21" t="s">
        <v>2470</v>
      </c>
      <c r="D1071" s="21" t="s">
        <v>5239</v>
      </c>
      <c r="E1071" s="21">
        <v>-0.30000001192092801</v>
      </c>
      <c r="F1071" s="21">
        <v>0.30000001192092801</v>
      </c>
      <c r="G1071" s="20" t="str">
        <f t="shared" si="48"/>
        <v>NEGATIVE</v>
      </c>
      <c r="H1071" s="21" t="s">
        <v>2468</v>
      </c>
      <c r="I1071" s="20" t="str">
        <f t="shared" si="49"/>
        <v>Yes</v>
      </c>
      <c r="J1071" s="20" t="str">
        <f t="shared" si="50"/>
        <v>No</v>
      </c>
    </row>
    <row r="1072" spans="1:10" x14ac:dyDescent="0.2">
      <c r="A1072" s="22" t="s">
        <v>5246</v>
      </c>
      <c r="B1072" s="22" t="s">
        <v>7</v>
      </c>
      <c r="C1072" s="22" t="s">
        <v>2470</v>
      </c>
      <c r="D1072" s="22" t="s">
        <v>5247</v>
      </c>
      <c r="E1072" s="22">
        <v>-0.30000001192092801</v>
      </c>
      <c r="F1072" s="22">
        <v>0.30000001192092801</v>
      </c>
      <c r="G1072" s="20" t="str">
        <f t="shared" si="48"/>
        <v>NEGATIVE</v>
      </c>
      <c r="H1072" s="22" t="s">
        <v>2470</v>
      </c>
      <c r="I1072" s="20" t="str">
        <f t="shared" si="49"/>
        <v>Yes</v>
      </c>
      <c r="J1072" s="20" t="str">
        <f t="shared" si="50"/>
        <v>Yes</v>
      </c>
    </row>
    <row r="1073" spans="1:10" x14ac:dyDescent="0.2">
      <c r="A1073" s="21" t="s">
        <v>5252</v>
      </c>
      <c r="B1073" s="21" t="s">
        <v>10</v>
      </c>
      <c r="C1073" s="21" t="s">
        <v>2469</v>
      </c>
      <c r="D1073" s="21" t="s">
        <v>5253</v>
      </c>
      <c r="E1073" s="21">
        <v>0.5</v>
      </c>
      <c r="F1073" s="21">
        <v>1</v>
      </c>
      <c r="G1073" s="20" t="str">
        <f t="shared" si="48"/>
        <v>POSITIVE</v>
      </c>
      <c r="H1073" s="21" t="s">
        <v>2469</v>
      </c>
      <c r="I1073" s="20" t="str">
        <f t="shared" si="49"/>
        <v>Yes</v>
      </c>
      <c r="J1073" s="20" t="str">
        <f t="shared" si="50"/>
        <v>Yes</v>
      </c>
    </row>
    <row r="1074" spans="1:10" x14ac:dyDescent="0.2">
      <c r="A1074" s="22" t="s">
        <v>5262</v>
      </c>
      <c r="B1074" s="22" t="s">
        <v>28</v>
      </c>
      <c r="C1074" s="22" t="s">
        <v>2469</v>
      </c>
      <c r="D1074" s="22" t="s">
        <v>5263</v>
      </c>
      <c r="E1074" s="22">
        <v>0</v>
      </c>
      <c r="F1074" s="22">
        <v>0.30000001192092801</v>
      </c>
      <c r="G1074" s="20" t="str">
        <f t="shared" si="48"/>
        <v>NEUTRAL</v>
      </c>
      <c r="H1074" s="22" t="s">
        <v>2468</v>
      </c>
      <c r="I1074" s="20" t="str">
        <f t="shared" si="49"/>
        <v>No</v>
      </c>
      <c r="J1074" s="20" t="str">
        <f t="shared" si="50"/>
        <v>No</v>
      </c>
    </row>
    <row r="1075" spans="1:10" x14ac:dyDescent="0.2">
      <c r="A1075" s="21" t="s">
        <v>5268</v>
      </c>
      <c r="B1075" s="21" t="s">
        <v>10</v>
      </c>
      <c r="C1075" s="21" t="s">
        <v>2469</v>
      </c>
      <c r="D1075" s="21" t="s">
        <v>5269</v>
      </c>
      <c r="E1075" s="21">
        <v>0.5</v>
      </c>
      <c r="F1075" s="21">
        <v>1.1000000238418499</v>
      </c>
      <c r="G1075" s="20" t="str">
        <f t="shared" si="48"/>
        <v>POSITIVE</v>
      </c>
      <c r="H1075" s="21" t="s">
        <v>2469</v>
      </c>
      <c r="I1075" s="20" t="str">
        <f t="shared" si="49"/>
        <v>Yes</v>
      </c>
      <c r="J1075" s="20" t="str">
        <f t="shared" si="50"/>
        <v>Yes</v>
      </c>
    </row>
    <row r="1076" spans="1:10" x14ac:dyDescent="0.2">
      <c r="A1076" s="22" t="s">
        <v>5270</v>
      </c>
      <c r="B1076" s="22" t="s">
        <v>13</v>
      </c>
      <c r="C1076" s="22" t="s">
        <v>2469</v>
      </c>
      <c r="D1076" s="22" t="s">
        <v>5271</v>
      </c>
      <c r="E1076" s="22">
        <v>-0.20000000298023199</v>
      </c>
      <c r="F1076" s="22">
        <v>0.20000000298023199</v>
      </c>
      <c r="G1076" s="20" t="str">
        <f t="shared" si="48"/>
        <v>NEUTRAL</v>
      </c>
      <c r="H1076" s="22" t="s">
        <v>2468</v>
      </c>
      <c r="I1076" s="20" t="str">
        <f t="shared" si="49"/>
        <v>No</v>
      </c>
      <c r="J1076" s="20" t="str">
        <f t="shared" si="50"/>
        <v>No</v>
      </c>
    </row>
    <row r="1077" spans="1:10" x14ac:dyDescent="0.2">
      <c r="A1077" s="21" t="s">
        <v>5272</v>
      </c>
      <c r="B1077" s="21" t="s">
        <v>28</v>
      </c>
      <c r="C1077" s="21" t="s">
        <v>2469</v>
      </c>
      <c r="D1077" s="21" t="s">
        <v>5273</v>
      </c>
      <c r="E1077" s="21">
        <v>0.69999998807907104</v>
      </c>
      <c r="F1077" s="21">
        <v>1.5</v>
      </c>
      <c r="G1077" s="20" t="str">
        <f t="shared" si="48"/>
        <v>POSITIVE</v>
      </c>
      <c r="H1077" s="21" t="s">
        <v>2469</v>
      </c>
      <c r="I1077" s="20" t="str">
        <f t="shared" si="49"/>
        <v>Yes</v>
      </c>
      <c r="J1077" s="20" t="str">
        <f t="shared" si="50"/>
        <v>Yes</v>
      </c>
    </row>
    <row r="1078" spans="1:10" x14ac:dyDescent="0.2">
      <c r="A1078" s="22" t="s">
        <v>5280</v>
      </c>
      <c r="B1078" s="22" t="s">
        <v>13</v>
      </c>
      <c r="C1078" s="22" t="s">
        <v>2469</v>
      </c>
      <c r="D1078" s="22" t="s">
        <v>5281</v>
      </c>
      <c r="E1078" s="22">
        <v>0.20000000298023199</v>
      </c>
      <c r="F1078" s="22">
        <v>0.5</v>
      </c>
      <c r="G1078" s="20" t="str">
        <f t="shared" si="48"/>
        <v>NEUTRAL</v>
      </c>
      <c r="H1078" s="22" t="s">
        <v>2469</v>
      </c>
      <c r="I1078" s="20" t="str">
        <f t="shared" si="49"/>
        <v>No</v>
      </c>
      <c r="J1078" s="20" t="str">
        <f t="shared" si="50"/>
        <v>Yes</v>
      </c>
    </row>
    <row r="1079" spans="1:10" x14ac:dyDescent="0.2">
      <c r="A1079" s="21" t="s">
        <v>5282</v>
      </c>
      <c r="B1079" s="21" t="s">
        <v>28</v>
      </c>
      <c r="C1079" s="21" t="s">
        <v>2469</v>
      </c>
      <c r="D1079" s="21" t="s">
        <v>5283</v>
      </c>
      <c r="E1079" s="21">
        <v>0</v>
      </c>
      <c r="F1079" s="21">
        <v>0.30000001192092801</v>
      </c>
      <c r="G1079" s="20" t="str">
        <f t="shared" si="48"/>
        <v>NEUTRAL</v>
      </c>
      <c r="H1079" s="21" t="s">
        <v>2468</v>
      </c>
      <c r="I1079" s="20" t="str">
        <f t="shared" si="49"/>
        <v>No</v>
      </c>
      <c r="J1079" s="20" t="str">
        <f t="shared" si="50"/>
        <v>No</v>
      </c>
    </row>
    <row r="1080" spans="1:10" x14ac:dyDescent="0.2">
      <c r="A1080" s="22" t="s">
        <v>5284</v>
      </c>
      <c r="B1080" s="22" t="s">
        <v>38</v>
      </c>
      <c r="C1080" s="22" t="s">
        <v>2470</v>
      </c>
      <c r="D1080" s="22" t="s">
        <v>5285</v>
      </c>
      <c r="E1080" s="22">
        <v>-0.10000000149011599</v>
      </c>
      <c r="F1080" s="22">
        <v>0.20000000298023199</v>
      </c>
      <c r="G1080" s="20" t="str">
        <f t="shared" si="48"/>
        <v>NEUTRAL</v>
      </c>
      <c r="H1080" s="22" t="s">
        <v>2468</v>
      </c>
      <c r="I1080" s="20" t="str">
        <f t="shared" si="49"/>
        <v>No</v>
      </c>
      <c r="J1080" s="20" t="str">
        <f t="shared" si="50"/>
        <v>No</v>
      </c>
    </row>
    <row r="1081" spans="1:10" x14ac:dyDescent="0.2">
      <c r="A1081" s="21" t="s">
        <v>5294</v>
      </c>
      <c r="B1081" s="21" t="s">
        <v>28</v>
      </c>
      <c r="C1081" s="21" t="s">
        <v>2469</v>
      </c>
      <c r="D1081" s="21" t="s">
        <v>5295</v>
      </c>
      <c r="E1081" s="21">
        <v>0.5</v>
      </c>
      <c r="F1081" s="21">
        <v>0.5</v>
      </c>
      <c r="G1081" s="20" t="str">
        <f t="shared" si="48"/>
        <v>POSITIVE</v>
      </c>
      <c r="H1081" s="21" t="s">
        <v>2468</v>
      </c>
      <c r="I1081" s="20" t="str">
        <f t="shared" si="49"/>
        <v>Yes</v>
      </c>
      <c r="J1081" s="20" t="str">
        <f t="shared" si="50"/>
        <v>No</v>
      </c>
    </row>
    <row r="1082" spans="1:10" x14ac:dyDescent="0.2">
      <c r="A1082" s="22" t="s">
        <v>5302</v>
      </c>
      <c r="B1082" s="22"/>
      <c r="C1082" s="22" t="s">
        <v>2469</v>
      </c>
      <c r="D1082" s="22" t="s">
        <v>5303</v>
      </c>
      <c r="E1082" s="22">
        <v>0</v>
      </c>
      <c r="F1082" s="22">
        <v>0</v>
      </c>
      <c r="G1082" s="20" t="str">
        <f t="shared" si="48"/>
        <v>NEUTRAL</v>
      </c>
      <c r="H1082" s="22" t="s">
        <v>2468</v>
      </c>
      <c r="I1082" s="20" t="str">
        <f t="shared" si="49"/>
        <v>No</v>
      </c>
      <c r="J1082" s="20" t="str">
        <f t="shared" si="50"/>
        <v>No</v>
      </c>
    </row>
    <row r="1083" spans="1:10" x14ac:dyDescent="0.2">
      <c r="A1083" s="21" t="s">
        <v>5304</v>
      </c>
      <c r="B1083" s="21" t="s">
        <v>18</v>
      </c>
      <c r="C1083" s="21" t="s">
        <v>2469</v>
      </c>
      <c r="D1083" s="21" t="s">
        <v>5305</v>
      </c>
      <c r="E1083" s="21">
        <v>0.20000000298023199</v>
      </c>
      <c r="F1083" s="21">
        <v>0.40000000596046398</v>
      </c>
      <c r="G1083" s="20" t="str">
        <f t="shared" si="48"/>
        <v>NEUTRAL</v>
      </c>
      <c r="H1083" s="21" t="s">
        <v>2469</v>
      </c>
      <c r="I1083" s="20" t="str">
        <f t="shared" si="49"/>
        <v>No</v>
      </c>
      <c r="J1083" s="20" t="str">
        <f t="shared" si="50"/>
        <v>Yes</v>
      </c>
    </row>
    <row r="1084" spans="1:10" x14ac:dyDescent="0.2">
      <c r="A1084" s="22" t="s">
        <v>5306</v>
      </c>
      <c r="B1084" s="22" t="s">
        <v>13</v>
      </c>
      <c r="C1084" s="22" t="s">
        <v>2469</v>
      </c>
      <c r="D1084" s="22" t="s">
        <v>5307</v>
      </c>
      <c r="E1084" s="22">
        <v>0</v>
      </c>
      <c r="F1084" s="22">
        <v>0</v>
      </c>
      <c r="G1084" s="20" t="str">
        <f t="shared" si="48"/>
        <v>NEUTRAL</v>
      </c>
      <c r="H1084" s="22" t="s">
        <v>2468</v>
      </c>
      <c r="I1084" s="20" t="str">
        <f t="shared" si="49"/>
        <v>No</v>
      </c>
      <c r="J1084" s="20" t="str">
        <f t="shared" si="50"/>
        <v>No</v>
      </c>
    </row>
    <row r="1085" spans="1:10" x14ac:dyDescent="0.2">
      <c r="A1085" s="21" t="s">
        <v>5310</v>
      </c>
      <c r="B1085" s="21" t="s">
        <v>10</v>
      </c>
      <c r="C1085" s="21" t="s">
        <v>2469</v>
      </c>
      <c r="D1085" s="21" t="s">
        <v>5311</v>
      </c>
      <c r="E1085" s="21">
        <v>0.30000001192092801</v>
      </c>
      <c r="F1085" s="21">
        <v>0.30000001192092801</v>
      </c>
      <c r="G1085" s="20" t="str">
        <f t="shared" si="48"/>
        <v>POSITIVE</v>
      </c>
      <c r="H1085" s="21" t="s">
        <v>2468</v>
      </c>
      <c r="I1085" s="20" t="str">
        <f t="shared" si="49"/>
        <v>Yes</v>
      </c>
      <c r="J1085" s="20" t="str">
        <f t="shared" si="50"/>
        <v>No</v>
      </c>
    </row>
    <row r="1086" spans="1:10" x14ac:dyDescent="0.2">
      <c r="A1086" s="22" t="s">
        <v>5312</v>
      </c>
      <c r="B1086" s="22" t="s">
        <v>18</v>
      </c>
      <c r="C1086" s="22" t="s">
        <v>2469</v>
      </c>
      <c r="D1086" s="22" t="s">
        <v>5313</v>
      </c>
      <c r="E1086" s="22">
        <v>-0.20000000298023199</v>
      </c>
      <c r="F1086" s="22">
        <v>0.20000000298023199</v>
      </c>
      <c r="G1086" s="20" t="str">
        <f t="shared" si="48"/>
        <v>NEUTRAL</v>
      </c>
      <c r="H1086" s="22" t="s">
        <v>2470</v>
      </c>
      <c r="I1086" s="20" t="str">
        <f t="shared" si="49"/>
        <v>No</v>
      </c>
      <c r="J1086" s="20" t="str">
        <f t="shared" si="50"/>
        <v>No</v>
      </c>
    </row>
    <row r="1087" spans="1:10" x14ac:dyDescent="0.2">
      <c r="A1087" s="21" t="s">
        <v>5316</v>
      </c>
      <c r="B1087" s="21" t="s">
        <v>13</v>
      </c>
      <c r="C1087" s="21" t="s">
        <v>2470</v>
      </c>
      <c r="D1087" s="21" t="s">
        <v>5317</v>
      </c>
      <c r="E1087" s="21">
        <v>-0.20000000298023199</v>
      </c>
      <c r="F1087" s="21">
        <v>0.20000000298023199</v>
      </c>
      <c r="G1087" s="20" t="str">
        <f t="shared" si="48"/>
        <v>NEUTRAL</v>
      </c>
      <c r="H1087" s="21" t="s">
        <v>2470</v>
      </c>
      <c r="I1087" s="20" t="str">
        <f t="shared" si="49"/>
        <v>No</v>
      </c>
      <c r="J1087" s="20" t="str">
        <f t="shared" si="50"/>
        <v>Yes</v>
      </c>
    </row>
    <row r="1088" spans="1:10" x14ac:dyDescent="0.2">
      <c r="A1088" s="22" t="s">
        <v>5328</v>
      </c>
      <c r="B1088" s="22" t="s">
        <v>38</v>
      </c>
      <c r="C1088" s="22" t="s">
        <v>2469</v>
      </c>
      <c r="D1088" s="22" t="s">
        <v>5329</v>
      </c>
      <c r="E1088" s="22">
        <v>0</v>
      </c>
      <c r="F1088" s="22">
        <v>0</v>
      </c>
      <c r="G1088" s="20" t="str">
        <f t="shared" si="48"/>
        <v>NEUTRAL</v>
      </c>
      <c r="H1088" s="22" t="s">
        <v>2468</v>
      </c>
      <c r="I1088" s="20" t="str">
        <f t="shared" si="49"/>
        <v>No</v>
      </c>
      <c r="J1088" s="20" t="str">
        <f t="shared" si="50"/>
        <v>No</v>
      </c>
    </row>
    <row r="1089" spans="1:10" x14ac:dyDescent="0.2">
      <c r="A1089" s="21" t="s">
        <v>5334</v>
      </c>
      <c r="B1089" s="21" t="s">
        <v>13</v>
      </c>
      <c r="C1089" s="21" t="s">
        <v>2469</v>
      </c>
      <c r="D1089" s="21" t="s">
        <v>5335</v>
      </c>
      <c r="E1089" s="21">
        <v>0.80000001192092896</v>
      </c>
      <c r="F1089" s="21">
        <v>0.80000001192092896</v>
      </c>
      <c r="G1089" s="20" t="str">
        <f t="shared" si="48"/>
        <v>POSITIVE</v>
      </c>
      <c r="H1089" s="21" t="s">
        <v>2468</v>
      </c>
      <c r="I1089" s="20" t="str">
        <f t="shared" si="49"/>
        <v>Yes</v>
      </c>
      <c r="J1089" s="20" t="str">
        <f t="shared" si="50"/>
        <v>No</v>
      </c>
    </row>
    <row r="1090" spans="1:10" x14ac:dyDescent="0.2">
      <c r="A1090" s="22" t="s">
        <v>5336</v>
      </c>
      <c r="B1090" s="22" t="s">
        <v>13</v>
      </c>
      <c r="C1090" s="22" t="s">
        <v>2469</v>
      </c>
      <c r="D1090" s="22" t="s">
        <v>5337</v>
      </c>
      <c r="E1090" s="22">
        <v>0.80000001192092896</v>
      </c>
      <c r="F1090" s="22">
        <v>0.80000001192092896</v>
      </c>
      <c r="G1090" s="20" t="str">
        <f t="shared" si="48"/>
        <v>POSITIVE</v>
      </c>
      <c r="H1090" s="22" t="s">
        <v>2468</v>
      </c>
      <c r="I1090" s="20" t="str">
        <f t="shared" si="49"/>
        <v>Yes</v>
      </c>
      <c r="J1090" s="20" t="str">
        <f t="shared" si="50"/>
        <v>No</v>
      </c>
    </row>
    <row r="1091" spans="1:10" x14ac:dyDescent="0.2">
      <c r="A1091" s="21" t="s">
        <v>5338</v>
      </c>
      <c r="B1091" s="21" t="s">
        <v>13</v>
      </c>
      <c r="C1091" s="21" t="s">
        <v>2469</v>
      </c>
      <c r="D1091" s="21" t="s">
        <v>5339</v>
      </c>
      <c r="E1091" s="21">
        <v>0.30000001192092801</v>
      </c>
      <c r="F1091" s="21">
        <v>0.69999998807907104</v>
      </c>
      <c r="G1091" s="20" t="str">
        <f t="shared" ref="G1091:G1154" si="51">+IF(E1091&lt;=-0.25,"NEGATIVE",IF(E1091&lt;=0.25,"NEUTRAL",IF(E1091&lt;=1,"POSITIVE","Check")))</f>
        <v>POSITIVE</v>
      </c>
      <c r="H1091" s="21" t="s">
        <v>2469</v>
      </c>
      <c r="I1091" s="20" t="str">
        <f t="shared" ref="I1091:I1154" si="52">+IF(G1091=C1091, "Yes", "No")</f>
        <v>Yes</v>
      </c>
      <c r="J1091" s="20" t="str">
        <f t="shared" ref="J1091:J1154" si="53">IF(H1091=C1091, "Yes", "No")</f>
        <v>Yes</v>
      </c>
    </row>
    <row r="1092" spans="1:10" x14ac:dyDescent="0.2">
      <c r="A1092" s="22" t="s">
        <v>5340</v>
      </c>
      <c r="B1092" s="22" t="s">
        <v>13</v>
      </c>
      <c r="C1092" s="22" t="s">
        <v>2469</v>
      </c>
      <c r="D1092" s="22" t="s">
        <v>5341</v>
      </c>
      <c r="E1092" s="22">
        <v>0.69999998807907104</v>
      </c>
      <c r="F1092" s="22">
        <v>0.69999998807907104</v>
      </c>
      <c r="G1092" s="20" t="str">
        <f t="shared" si="51"/>
        <v>POSITIVE</v>
      </c>
      <c r="H1092" s="22" t="s">
        <v>2469</v>
      </c>
      <c r="I1092" s="20" t="str">
        <f t="shared" si="52"/>
        <v>Yes</v>
      </c>
      <c r="J1092" s="20" t="str">
        <f t="shared" si="53"/>
        <v>Yes</v>
      </c>
    </row>
    <row r="1093" spans="1:10" x14ac:dyDescent="0.2">
      <c r="A1093" s="21" t="s">
        <v>5342</v>
      </c>
      <c r="B1093" s="21" t="s">
        <v>18</v>
      </c>
      <c r="C1093" s="21" t="s">
        <v>2470</v>
      </c>
      <c r="D1093" s="21" t="s">
        <v>5343</v>
      </c>
      <c r="E1093" s="21">
        <v>-0.10000000149011599</v>
      </c>
      <c r="F1093" s="21">
        <v>0.20000000298023199</v>
      </c>
      <c r="G1093" s="20" t="str">
        <f t="shared" si="51"/>
        <v>NEUTRAL</v>
      </c>
      <c r="H1093" s="21" t="s">
        <v>2468</v>
      </c>
      <c r="I1093" s="20" t="str">
        <f t="shared" si="52"/>
        <v>No</v>
      </c>
      <c r="J1093" s="20" t="str">
        <f t="shared" si="53"/>
        <v>No</v>
      </c>
    </row>
    <row r="1094" spans="1:10" x14ac:dyDescent="0.2">
      <c r="A1094" s="22" t="s">
        <v>5346</v>
      </c>
      <c r="B1094" s="22" t="s">
        <v>13</v>
      </c>
      <c r="C1094" s="22" t="s">
        <v>2469</v>
      </c>
      <c r="D1094" s="22" t="s">
        <v>5347</v>
      </c>
      <c r="E1094" s="22">
        <v>-0.20000000298023199</v>
      </c>
      <c r="F1094" s="22">
        <v>0.5</v>
      </c>
      <c r="G1094" s="20" t="str">
        <f t="shared" si="51"/>
        <v>NEUTRAL</v>
      </c>
      <c r="H1094" s="22" t="s">
        <v>2468</v>
      </c>
      <c r="I1094" s="20" t="str">
        <f t="shared" si="52"/>
        <v>No</v>
      </c>
      <c r="J1094" s="20" t="str">
        <f t="shared" si="53"/>
        <v>No</v>
      </c>
    </row>
    <row r="1095" spans="1:10" x14ac:dyDescent="0.2">
      <c r="A1095" s="21" t="s">
        <v>5348</v>
      </c>
      <c r="B1095" s="21" t="s">
        <v>18</v>
      </c>
      <c r="C1095" s="21" t="s">
        <v>2469</v>
      </c>
      <c r="D1095" s="21" t="s">
        <v>5349</v>
      </c>
      <c r="E1095" s="21">
        <v>0</v>
      </c>
      <c r="F1095" s="21">
        <v>0.20000000298023199</v>
      </c>
      <c r="G1095" s="20" t="str">
        <f t="shared" si="51"/>
        <v>NEUTRAL</v>
      </c>
      <c r="H1095" s="21" t="s">
        <v>2471</v>
      </c>
      <c r="I1095" s="20" t="str">
        <f t="shared" si="52"/>
        <v>No</v>
      </c>
      <c r="J1095" s="20" t="str">
        <f t="shared" si="53"/>
        <v>No</v>
      </c>
    </row>
    <row r="1096" spans="1:10" x14ac:dyDescent="0.2">
      <c r="A1096" s="22" t="s">
        <v>5356</v>
      </c>
      <c r="B1096" s="22" t="s">
        <v>13</v>
      </c>
      <c r="C1096" s="22" t="s">
        <v>2470</v>
      </c>
      <c r="D1096" s="22" t="s">
        <v>5357</v>
      </c>
      <c r="E1096" s="22">
        <v>-0.30000001192092801</v>
      </c>
      <c r="F1096" s="22">
        <v>0.30000001192092801</v>
      </c>
      <c r="G1096" s="20" t="str">
        <f t="shared" si="51"/>
        <v>NEGATIVE</v>
      </c>
      <c r="H1096" s="22" t="s">
        <v>2468</v>
      </c>
      <c r="I1096" s="20" t="str">
        <f t="shared" si="52"/>
        <v>Yes</v>
      </c>
      <c r="J1096" s="20" t="str">
        <f t="shared" si="53"/>
        <v>No</v>
      </c>
    </row>
    <row r="1097" spans="1:10" x14ac:dyDescent="0.2">
      <c r="A1097" s="21" t="s">
        <v>5362</v>
      </c>
      <c r="B1097" s="21" t="s">
        <v>38</v>
      </c>
      <c r="C1097" s="21" t="s">
        <v>2469</v>
      </c>
      <c r="D1097" s="21" t="s">
        <v>5363</v>
      </c>
      <c r="E1097" s="21">
        <v>0.30000001192092801</v>
      </c>
      <c r="F1097" s="21">
        <v>0.30000001192092801</v>
      </c>
      <c r="G1097" s="20" t="str">
        <f t="shared" si="51"/>
        <v>POSITIVE</v>
      </c>
      <c r="H1097" s="21" t="s">
        <v>2468</v>
      </c>
      <c r="I1097" s="20" t="str">
        <f t="shared" si="52"/>
        <v>Yes</v>
      </c>
      <c r="J1097" s="20" t="str">
        <f t="shared" si="53"/>
        <v>No</v>
      </c>
    </row>
    <row r="1098" spans="1:10" x14ac:dyDescent="0.2">
      <c r="A1098" s="22" t="s">
        <v>5366</v>
      </c>
      <c r="B1098" s="22" t="s">
        <v>28</v>
      </c>
      <c r="C1098" s="22" t="s">
        <v>2469</v>
      </c>
      <c r="D1098" s="22" t="s">
        <v>5367</v>
      </c>
      <c r="E1098" s="22">
        <v>-0.60000002384185702</v>
      </c>
      <c r="F1098" s="22">
        <v>0.60000002384185702</v>
      </c>
      <c r="G1098" s="20" t="str">
        <f t="shared" si="51"/>
        <v>NEGATIVE</v>
      </c>
      <c r="H1098" s="22" t="s">
        <v>2468</v>
      </c>
      <c r="I1098" s="20" t="str">
        <f t="shared" si="52"/>
        <v>No</v>
      </c>
      <c r="J1098" s="20" t="str">
        <f t="shared" si="53"/>
        <v>No</v>
      </c>
    </row>
    <row r="1099" spans="1:10" x14ac:dyDescent="0.2">
      <c r="A1099" s="21" t="s">
        <v>5370</v>
      </c>
      <c r="B1099" s="21" t="s">
        <v>10</v>
      </c>
      <c r="C1099" s="21" t="s">
        <v>2469</v>
      </c>
      <c r="D1099" s="21" t="s">
        <v>5371</v>
      </c>
      <c r="E1099" s="21">
        <v>0.89999997615814198</v>
      </c>
      <c r="F1099" s="21">
        <v>0.89999997615814198</v>
      </c>
      <c r="G1099" s="20" t="str">
        <f t="shared" si="51"/>
        <v>POSITIVE</v>
      </c>
      <c r="H1099" s="21" t="s">
        <v>2469</v>
      </c>
      <c r="I1099" s="20" t="str">
        <f t="shared" si="52"/>
        <v>Yes</v>
      </c>
      <c r="J1099" s="20" t="str">
        <f t="shared" si="53"/>
        <v>Yes</v>
      </c>
    </row>
    <row r="1100" spans="1:10" x14ac:dyDescent="0.2">
      <c r="A1100" s="22" t="s">
        <v>5372</v>
      </c>
      <c r="B1100" s="22" t="s">
        <v>13</v>
      </c>
      <c r="C1100" s="22" t="s">
        <v>2469</v>
      </c>
      <c r="D1100" s="22" t="s">
        <v>5373</v>
      </c>
      <c r="E1100" s="22">
        <v>0.10000000149011599</v>
      </c>
      <c r="F1100" s="22">
        <v>0.30000001192092801</v>
      </c>
      <c r="G1100" s="20" t="str">
        <f t="shared" si="51"/>
        <v>NEUTRAL</v>
      </c>
      <c r="H1100" s="22" t="s">
        <v>2468</v>
      </c>
      <c r="I1100" s="20" t="str">
        <f t="shared" si="52"/>
        <v>No</v>
      </c>
      <c r="J1100" s="20" t="str">
        <f t="shared" si="53"/>
        <v>No</v>
      </c>
    </row>
    <row r="1101" spans="1:10" x14ac:dyDescent="0.2">
      <c r="A1101" s="21" t="s">
        <v>5382</v>
      </c>
      <c r="B1101" s="21" t="s">
        <v>13</v>
      </c>
      <c r="C1101" s="21" t="s">
        <v>2469</v>
      </c>
      <c r="D1101" s="21" t="s">
        <v>5383</v>
      </c>
      <c r="E1101" s="21">
        <v>-0.40000000596046398</v>
      </c>
      <c r="F1101" s="21">
        <v>0.89999997615814198</v>
      </c>
      <c r="G1101" s="20" t="str">
        <f t="shared" si="51"/>
        <v>NEGATIVE</v>
      </c>
      <c r="H1101" s="21" t="s">
        <v>2468</v>
      </c>
      <c r="I1101" s="20" t="str">
        <f t="shared" si="52"/>
        <v>No</v>
      </c>
      <c r="J1101" s="20" t="str">
        <f t="shared" si="53"/>
        <v>No</v>
      </c>
    </row>
    <row r="1102" spans="1:10" x14ac:dyDescent="0.2">
      <c r="A1102" s="22" t="s">
        <v>5390</v>
      </c>
      <c r="B1102" s="22" t="s">
        <v>18</v>
      </c>
      <c r="C1102" s="22" t="s">
        <v>2469</v>
      </c>
      <c r="D1102" s="22" t="s">
        <v>5391</v>
      </c>
      <c r="E1102" s="22">
        <v>0</v>
      </c>
      <c r="F1102" s="22">
        <v>0.30000001192092801</v>
      </c>
      <c r="G1102" s="20" t="str">
        <f t="shared" si="51"/>
        <v>NEUTRAL</v>
      </c>
      <c r="H1102" s="22" t="s">
        <v>2468</v>
      </c>
      <c r="I1102" s="20" t="str">
        <f t="shared" si="52"/>
        <v>No</v>
      </c>
      <c r="J1102" s="20" t="str">
        <f t="shared" si="53"/>
        <v>No</v>
      </c>
    </row>
    <row r="1103" spans="1:10" x14ac:dyDescent="0.2">
      <c r="A1103" s="21" t="s">
        <v>5396</v>
      </c>
      <c r="B1103" s="21" t="s">
        <v>28</v>
      </c>
      <c r="C1103" s="21" t="s">
        <v>2469</v>
      </c>
      <c r="D1103" s="21" t="s">
        <v>5397</v>
      </c>
      <c r="E1103" s="21">
        <v>0.10000000149011599</v>
      </c>
      <c r="F1103" s="21">
        <v>0.30000001192092801</v>
      </c>
      <c r="G1103" s="20" t="str">
        <f t="shared" si="51"/>
        <v>NEUTRAL</v>
      </c>
      <c r="H1103" s="21" t="s">
        <v>2468</v>
      </c>
      <c r="I1103" s="20" t="str">
        <f t="shared" si="52"/>
        <v>No</v>
      </c>
      <c r="J1103" s="20" t="str">
        <f t="shared" si="53"/>
        <v>No</v>
      </c>
    </row>
    <row r="1104" spans="1:10" x14ac:dyDescent="0.2">
      <c r="A1104" s="22" t="s">
        <v>5398</v>
      </c>
      <c r="B1104" s="22" t="s">
        <v>13</v>
      </c>
      <c r="C1104" s="22" t="s">
        <v>2469</v>
      </c>
      <c r="D1104" s="22" t="s">
        <v>5399</v>
      </c>
      <c r="E1104" s="22">
        <v>-0.10000000149011599</v>
      </c>
      <c r="F1104" s="22">
        <v>0.60000002384185702</v>
      </c>
      <c r="G1104" s="20" t="str">
        <f t="shared" si="51"/>
        <v>NEUTRAL</v>
      </c>
      <c r="H1104" s="22" t="s">
        <v>2470</v>
      </c>
      <c r="I1104" s="20" t="str">
        <f t="shared" si="52"/>
        <v>No</v>
      </c>
      <c r="J1104" s="20" t="str">
        <f t="shared" si="53"/>
        <v>No</v>
      </c>
    </row>
    <row r="1105" spans="1:10" x14ac:dyDescent="0.2">
      <c r="A1105" s="21" t="s">
        <v>5400</v>
      </c>
      <c r="B1105" s="21" t="s">
        <v>18</v>
      </c>
      <c r="C1105" s="21" t="s">
        <v>2469</v>
      </c>
      <c r="D1105" s="21" t="s">
        <v>5401</v>
      </c>
      <c r="E1105" s="21">
        <v>0</v>
      </c>
      <c r="F1105" s="21">
        <v>0.20000000298023199</v>
      </c>
      <c r="G1105" s="20" t="str">
        <f t="shared" si="51"/>
        <v>NEUTRAL</v>
      </c>
      <c r="H1105" s="21" t="s">
        <v>2468</v>
      </c>
      <c r="I1105" s="20" t="str">
        <f t="shared" si="52"/>
        <v>No</v>
      </c>
      <c r="J1105" s="20" t="str">
        <f t="shared" si="53"/>
        <v>No</v>
      </c>
    </row>
    <row r="1106" spans="1:10" x14ac:dyDescent="0.2">
      <c r="A1106" s="22" t="s">
        <v>5402</v>
      </c>
      <c r="B1106" s="22" t="s">
        <v>18</v>
      </c>
      <c r="C1106" s="22" t="s">
        <v>2469</v>
      </c>
      <c r="D1106" s="22" t="s">
        <v>5403</v>
      </c>
      <c r="E1106" s="22">
        <v>0.60000002384185702</v>
      </c>
      <c r="F1106" s="22">
        <v>0.60000002384185702</v>
      </c>
      <c r="G1106" s="20" t="str">
        <f t="shared" si="51"/>
        <v>POSITIVE</v>
      </c>
      <c r="H1106" s="22" t="s">
        <v>2468</v>
      </c>
      <c r="I1106" s="20" t="str">
        <f t="shared" si="52"/>
        <v>Yes</v>
      </c>
      <c r="J1106" s="20" t="str">
        <f t="shared" si="53"/>
        <v>No</v>
      </c>
    </row>
    <row r="1107" spans="1:10" x14ac:dyDescent="0.2">
      <c r="A1107" s="21" t="s">
        <v>5406</v>
      </c>
      <c r="B1107" s="21"/>
      <c r="C1107" s="21" t="s">
        <v>2469</v>
      </c>
      <c r="D1107" s="21" t="s">
        <v>5407</v>
      </c>
      <c r="E1107" s="21">
        <v>0</v>
      </c>
      <c r="F1107" s="21">
        <v>0</v>
      </c>
      <c r="G1107" s="20" t="str">
        <f t="shared" si="51"/>
        <v>NEUTRAL</v>
      </c>
      <c r="H1107" s="21" t="s">
        <v>2468</v>
      </c>
      <c r="I1107" s="20" t="str">
        <f t="shared" si="52"/>
        <v>No</v>
      </c>
      <c r="J1107" s="20" t="str">
        <f t="shared" si="53"/>
        <v>No</v>
      </c>
    </row>
    <row r="1108" spans="1:10" x14ac:dyDescent="0.2">
      <c r="A1108" s="22" t="s">
        <v>5408</v>
      </c>
      <c r="B1108" s="22" t="s">
        <v>28</v>
      </c>
      <c r="C1108" s="22" t="s">
        <v>2469</v>
      </c>
      <c r="D1108" s="22" t="s">
        <v>5409</v>
      </c>
      <c r="E1108" s="22">
        <v>0.10000000149011599</v>
      </c>
      <c r="F1108" s="22">
        <v>0.10000000149011599</v>
      </c>
      <c r="G1108" s="20" t="str">
        <f t="shared" si="51"/>
        <v>NEUTRAL</v>
      </c>
      <c r="H1108" s="22" t="s">
        <v>2468</v>
      </c>
      <c r="I1108" s="20" t="str">
        <f t="shared" si="52"/>
        <v>No</v>
      </c>
      <c r="J1108" s="20" t="str">
        <f t="shared" si="53"/>
        <v>No</v>
      </c>
    </row>
    <row r="1109" spans="1:10" x14ac:dyDescent="0.2">
      <c r="A1109" s="21" t="s">
        <v>5410</v>
      </c>
      <c r="B1109" s="21" t="s">
        <v>13</v>
      </c>
      <c r="C1109" s="21" t="s">
        <v>2470</v>
      </c>
      <c r="D1109" s="21" t="s">
        <v>5411</v>
      </c>
      <c r="E1109" s="21">
        <v>0</v>
      </c>
      <c r="F1109" s="21">
        <v>0</v>
      </c>
      <c r="G1109" s="20" t="str">
        <f t="shared" si="51"/>
        <v>NEUTRAL</v>
      </c>
      <c r="H1109" s="21" t="s">
        <v>2468</v>
      </c>
      <c r="I1109" s="20" t="str">
        <f t="shared" si="52"/>
        <v>No</v>
      </c>
      <c r="J1109" s="20" t="str">
        <f t="shared" si="53"/>
        <v>No</v>
      </c>
    </row>
    <row r="1110" spans="1:10" x14ac:dyDescent="0.2">
      <c r="A1110" s="22" t="s">
        <v>5412</v>
      </c>
      <c r="B1110" s="22" t="s">
        <v>13</v>
      </c>
      <c r="C1110" s="22" t="s">
        <v>2469</v>
      </c>
      <c r="D1110" s="22" t="s">
        <v>5413</v>
      </c>
      <c r="E1110" s="22">
        <v>0</v>
      </c>
      <c r="F1110" s="22">
        <v>0.20000000298023199</v>
      </c>
      <c r="G1110" s="20" t="str">
        <f t="shared" si="51"/>
        <v>NEUTRAL</v>
      </c>
      <c r="H1110" s="22" t="s">
        <v>2468</v>
      </c>
      <c r="I1110" s="20" t="str">
        <f t="shared" si="52"/>
        <v>No</v>
      </c>
      <c r="J1110" s="20" t="str">
        <f t="shared" si="53"/>
        <v>No</v>
      </c>
    </row>
    <row r="1111" spans="1:10" x14ac:dyDescent="0.2">
      <c r="A1111" s="21" t="s">
        <v>5418</v>
      </c>
      <c r="B1111" s="21"/>
      <c r="C1111" s="21" t="s">
        <v>2469</v>
      </c>
      <c r="D1111" s="21" t="s">
        <v>5419</v>
      </c>
      <c r="E1111" s="21">
        <v>0</v>
      </c>
      <c r="F1111" s="21">
        <v>0</v>
      </c>
      <c r="G1111" s="20" t="str">
        <f t="shared" si="51"/>
        <v>NEUTRAL</v>
      </c>
      <c r="H1111" s="21" t="s">
        <v>2468</v>
      </c>
      <c r="I1111" s="20" t="str">
        <f t="shared" si="52"/>
        <v>No</v>
      </c>
      <c r="J1111" s="20" t="str">
        <f t="shared" si="53"/>
        <v>No</v>
      </c>
    </row>
    <row r="1112" spans="1:10" x14ac:dyDescent="0.2">
      <c r="A1112" s="22" t="s">
        <v>5422</v>
      </c>
      <c r="B1112" s="22" t="s">
        <v>10</v>
      </c>
      <c r="C1112" s="22" t="s">
        <v>2469</v>
      </c>
      <c r="D1112" s="22" t="s">
        <v>5423</v>
      </c>
      <c r="E1112" s="22">
        <v>0.40000000596046398</v>
      </c>
      <c r="F1112" s="22">
        <v>1.29999995231628</v>
      </c>
      <c r="G1112" s="20" t="str">
        <f t="shared" si="51"/>
        <v>POSITIVE</v>
      </c>
      <c r="H1112" s="22" t="s">
        <v>2469</v>
      </c>
      <c r="I1112" s="20" t="str">
        <f t="shared" si="52"/>
        <v>Yes</v>
      </c>
      <c r="J1112" s="20" t="str">
        <f t="shared" si="53"/>
        <v>Yes</v>
      </c>
    </row>
    <row r="1113" spans="1:10" x14ac:dyDescent="0.2">
      <c r="A1113" s="21" t="s">
        <v>5426</v>
      </c>
      <c r="B1113" s="21" t="s">
        <v>18</v>
      </c>
      <c r="C1113" s="21" t="s">
        <v>2469</v>
      </c>
      <c r="D1113" s="21" t="s">
        <v>5427</v>
      </c>
      <c r="E1113" s="21">
        <v>0.20000000298023199</v>
      </c>
      <c r="F1113" s="21">
        <v>0.20000000298023199</v>
      </c>
      <c r="G1113" s="20" t="str">
        <f t="shared" si="51"/>
        <v>NEUTRAL</v>
      </c>
      <c r="H1113" s="21" t="s">
        <v>2468</v>
      </c>
      <c r="I1113" s="20" t="str">
        <f t="shared" si="52"/>
        <v>No</v>
      </c>
      <c r="J1113" s="20" t="str">
        <f t="shared" si="53"/>
        <v>No</v>
      </c>
    </row>
    <row r="1114" spans="1:10" x14ac:dyDescent="0.2">
      <c r="A1114" s="22" t="s">
        <v>5432</v>
      </c>
      <c r="B1114" s="22" t="s">
        <v>28</v>
      </c>
      <c r="C1114" s="22" t="s">
        <v>2469</v>
      </c>
      <c r="D1114" s="22" t="s">
        <v>5433</v>
      </c>
      <c r="E1114" s="22">
        <v>0</v>
      </c>
      <c r="F1114" s="22">
        <v>0</v>
      </c>
      <c r="G1114" s="20" t="str">
        <f t="shared" si="51"/>
        <v>NEUTRAL</v>
      </c>
      <c r="H1114" s="22" t="s">
        <v>2469</v>
      </c>
      <c r="I1114" s="20" t="str">
        <f t="shared" si="52"/>
        <v>No</v>
      </c>
      <c r="J1114" s="20" t="str">
        <f t="shared" si="53"/>
        <v>Yes</v>
      </c>
    </row>
    <row r="1115" spans="1:10" x14ac:dyDescent="0.2">
      <c r="A1115" s="21" t="s">
        <v>5434</v>
      </c>
      <c r="B1115" s="21" t="s">
        <v>28</v>
      </c>
      <c r="C1115" s="21" t="s">
        <v>2469</v>
      </c>
      <c r="D1115" s="21" t="s">
        <v>5435</v>
      </c>
      <c r="E1115" s="21">
        <v>0.10000000149011599</v>
      </c>
      <c r="F1115" s="21">
        <v>0.30000001192092801</v>
      </c>
      <c r="G1115" s="20" t="str">
        <f t="shared" si="51"/>
        <v>NEUTRAL</v>
      </c>
      <c r="H1115" s="21" t="s">
        <v>2468</v>
      </c>
      <c r="I1115" s="20" t="str">
        <f t="shared" si="52"/>
        <v>No</v>
      </c>
      <c r="J1115" s="20" t="str">
        <f t="shared" si="53"/>
        <v>No</v>
      </c>
    </row>
    <row r="1116" spans="1:10" x14ac:dyDescent="0.2">
      <c r="A1116" s="22" t="s">
        <v>5438</v>
      </c>
      <c r="B1116" s="22" t="s">
        <v>13</v>
      </c>
      <c r="C1116" s="22" t="s">
        <v>2470</v>
      </c>
      <c r="D1116" s="22" t="s">
        <v>5439</v>
      </c>
      <c r="E1116" s="22">
        <v>-0.5</v>
      </c>
      <c r="F1116" s="22">
        <v>0.5</v>
      </c>
      <c r="G1116" s="20" t="str">
        <f t="shared" si="51"/>
        <v>NEGATIVE</v>
      </c>
      <c r="H1116" s="22" t="s">
        <v>2470</v>
      </c>
      <c r="I1116" s="20" t="str">
        <f t="shared" si="52"/>
        <v>Yes</v>
      </c>
      <c r="J1116" s="20" t="str">
        <f t="shared" si="53"/>
        <v>Yes</v>
      </c>
    </row>
    <row r="1117" spans="1:10" x14ac:dyDescent="0.2">
      <c r="A1117" s="21" t="s">
        <v>5440</v>
      </c>
      <c r="B1117" s="21" t="s">
        <v>28</v>
      </c>
      <c r="C1117" s="21" t="s">
        <v>2469</v>
      </c>
      <c r="D1117" s="21" t="s">
        <v>5441</v>
      </c>
      <c r="E1117" s="21">
        <v>0.30000001192092801</v>
      </c>
      <c r="F1117" s="21">
        <v>0.30000001192092801</v>
      </c>
      <c r="G1117" s="20" t="str">
        <f t="shared" si="51"/>
        <v>POSITIVE</v>
      </c>
      <c r="H1117" s="21" t="s">
        <v>2468</v>
      </c>
      <c r="I1117" s="20" t="str">
        <f t="shared" si="52"/>
        <v>Yes</v>
      </c>
      <c r="J1117" s="20" t="str">
        <f t="shared" si="53"/>
        <v>No</v>
      </c>
    </row>
    <row r="1118" spans="1:10" x14ac:dyDescent="0.2">
      <c r="A1118" s="22" t="s">
        <v>5442</v>
      </c>
      <c r="B1118" s="22" t="s">
        <v>13</v>
      </c>
      <c r="C1118" s="22" t="s">
        <v>2470</v>
      </c>
      <c r="D1118" s="22" t="s">
        <v>5443</v>
      </c>
      <c r="E1118" s="22">
        <v>-0.30000001192092801</v>
      </c>
      <c r="F1118" s="22">
        <v>0.60000002384185702</v>
      </c>
      <c r="G1118" s="20" t="str">
        <f t="shared" si="51"/>
        <v>NEGATIVE</v>
      </c>
      <c r="H1118" s="22" t="s">
        <v>2468</v>
      </c>
      <c r="I1118" s="20" t="str">
        <f t="shared" si="52"/>
        <v>Yes</v>
      </c>
      <c r="J1118" s="20" t="str">
        <f t="shared" si="53"/>
        <v>No</v>
      </c>
    </row>
    <row r="1119" spans="1:10" x14ac:dyDescent="0.2">
      <c r="A1119" s="21" t="s">
        <v>5448</v>
      </c>
      <c r="B1119" s="21" t="s">
        <v>18</v>
      </c>
      <c r="C1119" s="21" t="s">
        <v>2469</v>
      </c>
      <c r="D1119" s="21" t="s">
        <v>5449</v>
      </c>
      <c r="E1119" s="21">
        <v>0</v>
      </c>
      <c r="F1119" s="21">
        <v>0.20000000298023199</v>
      </c>
      <c r="G1119" s="20" t="str">
        <f t="shared" si="51"/>
        <v>NEUTRAL</v>
      </c>
      <c r="H1119" s="21" t="s">
        <v>2468</v>
      </c>
      <c r="I1119" s="20" t="str">
        <f t="shared" si="52"/>
        <v>No</v>
      </c>
      <c r="J1119" s="20" t="str">
        <f t="shared" si="53"/>
        <v>No</v>
      </c>
    </row>
    <row r="1120" spans="1:10" x14ac:dyDescent="0.2">
      <c r="A1120" s="22" t="s">
        <v>5450</v>
      </c>
      <c r="B1120" s="22" t="s">
        <v>13</v>
      </c>
      <c r="C1120" s="22" t="s">
        <v>2469</v>
      </c>
      <c r="D1120" s="22" t="s">
        <v>5451</v>
      </c>
      <c r="E1120" s="22">
        <v>0.60000002384185702</v>
      </c>
      <c r="F1120" s="22">
        <v>2.70000004768371</v>
      </c>
      <c r="G1120" s="20" t="str">
        <f t="shared" si="51"/>
        <v>POSITIVE</v>
      </c>
      <c r="H1120" s="22" t="s">
        <v>2469</v>
      </c>
      <c r="I1120" s="20" t="str">
        <f t="shared" si="52"/>
        <v>Yes</v>
      </c>
      <c r="J1120" s="20" t="str">
        <f t="shared" si="53"/>
        <v>Yes</v>
      </c>
    </row>
    <row r="1121" spans="1:10" x14ac:dyDescent="0.2">
      <c r="A1121" s="21" t="s">
        <v>5456</v>
      </c>
      <c r="B1121" s="21" t="s">
        <v>38</v>
      </c>
      <c r="C1121" s="21" t="s">
        <v>2469</v>
      </c>
      <c r="D1121" s="21" t="s">
        <v>5457</v>
      </c>
      <c r="E1121" s="21">
        <v>0.40000000596046398</v>
      </c>
      <c r="F1121" s="21">
        <v>0.80000001192092896</v>
      </c>
      <c r="G1121" s="20" t="str">
        <f t="shared" si="51"/>
        <v>POSITIVE</v>
      </c>
      <c r="H1121" s="21" t="s">
        <v>2468</v>
      </c>
      <c r="I1121" s="20" t="str">
        <f t="shared" si="52"/>
        <v>Yes</v>
      </c>
      <c r="J1121" s="20" t="str">
        <f t="shared" si="53"/>
        <v>No</v>
      </c>
    </row>
    <row r="1122" spans="1:10" x14ac:dyDescent="0.2">
      <c r="A1122" s="22" t="s">
        <v>5458</v>
      </c>
      <c r="B1122" s="22" t="s">
        <v>10</v>
      </c>
      <c r="C1122" s="22" t="s">
        <v>2469</v>
      </c>
      <c r="D1122" s="22" t="s">
        <v>5459</v>
      </c>
      <c r="E1122" s="22">
        <v>-0.30000001192092801</v>
      </c>
      <c r="F1122" s="22">
        <v>0.30000001192092801</v>
      </c>
      <c r="G1122" s="20" t="str">
        <f t="shared" si="51"/>
        <v>NEGATIVE</v>
      </c>
      <c r="H1122" s="22" t="s">
        <v>2471</v>
      </c>
      <c r="I1122" s="20" t="str">
        <f t="shared" si="52"/>
        <v>No</v>
      </c>
      <c r="J1122" s="20" t="str">
        <f t="shared" si="53"/>
        <v>No</v>
      </c>
    </row>
    <row r="1123" spans="1:10" x14ac:dyDescent="0.2">
      <c r="A1123" s="21" t="s">
        <v>5462</v>
      </c>
      <c r="B1123" s="21" t="s">
        <v>28</v>
      </c>
      <c r="C1123" s="21" t="s">
        <v>2469</v>
      </c>
      <c r="D1123" s="21" t="s">
        <v>5463</v>
      </c>
      <c r="E1123" s="21">
        <v>0.10000000149011599</v>
      </c>
      <c r="F1123" s="21">
        <v>1.20000004768371</v>
      </c>
      <c r="G1123" s="20" t="str">
        <f t="shared" si="51"/>
        <v>NEUTRAL</v>
      </c>
      <c r="H1123" s="21" t="s">
        <v>2470</v>
      </c>
      <c r="I1123" s="20" t="str">
        <f t="shared" si="52"/>
        <v>No</v>
      </c>
      <c r="J1123" s="20" t="str">
        <f t="shared" si="53"/>
        <v>No</v>
      </c>
    </row>
    <row r="1124" spans="1:10" x14ac:dyDescent="0.2">
      <c r="A1124" s="22" t="s">
        <v>5464</v>
      </c>
      <c r="B1124" s="22" t="s">
        <v>10</v>
      </c>
      <c r="C1124" s="22" t="s">
        <v>2470</v>
      </c>
      <c r="D1124" s="22" t="s">
        <v>5465</v>
      </c>
      <c r="E1124" s="22">
        <v>0</v>
      </c>
      <c r="F1124" s="22">
        <v>0</v>
      </c>
      <c r="G1124" s="20" t="str">
        <f t="shared" si="51"/>
        <v>NEUTRAL</v>
      </c>
      <c r="H1124" s="22" t="s">
        <v>2470</v>
      </c>
      <c r="I1124" s="20" t="str">
        <f t="shared" si="52"/>
        <v>No</v>
      </c>
      <c r="J1124" s="20" t="str">
        <f t="shared" si="53"/>
        <v>Yes</v>
      </c>
    </row>
    <row r="1125" spans="1:10" x14ac:dyDescent="0.2">
      <c r="A1125" s="21" t="s">
        <v>5474</v>
      </c>
      <c r="B1125" s="21" t="s">
        <v>10</v>
      </c>
      <c r="C1125" s="21" t="s">
        <v>2469</v>
      </c>
      <c r="D1125" s="21" t="s">
        <v>5475</v>
      </c>
      <c r="E1125" s="21">
        <v>0.89999997615814198</v>
      </c>
      <c r="F1125" s="21">
        <v>0.89999997615814198</v>
      </c>
      <c r="G1125" s="20" t="str">
        <f t="shared" si="51"/>
        <v>POSITIVE</v>
      </c>
      <c r="H1125" s="21" t="s">
        <v>2469</v>
      </c>
      <c r="I1125" s="20" t="str">
        <f t="shared" si="52"/>
        <v>Yes</v>
      </c>
      <c r="J1125" s="20" t="str">
        <f t="shared" si="53"/>
        <v>Yes</v>
      </c>
    </row>
    <row r="1126" spans="1:10" x14ac:dyDescent="0.2">
      <c r="A1126" s="22" t="s">
        <v>5478</v>
      </c>
      <c r="B1126" s="22" t="s">
        <v>10</v>
      </c>
      <c r="C1126" s="22" t="s">
        <v>2469</v>
      </c>
      <c r="D1126" s="22" t="s">
        <v>5479</v>
      </c>
      <c r="E1126" s="22">
        <v>0.5</v>
      </c>
      <c r="F1126" s="22">
        <v>1</v>
      </c>
      <c r="G1126" s="20" t="str">
        <f t="shared" si="51"/>
        <v>POSITIVE</v>
      </c>
      <c r="H1126" s="22" t="s">
        <v>2469</v>
      </c>
      <c r="I1126" s="20" t="str">
        <f t="shared" si="52"/>
        <v>Yes</v>
      </c>
      <c r="J1126" s="20" t="str">
        <f t="shared" si="53"/>
        <v>Yes</v>
      </c>
    </row>
    <row r="1127" spans="1:10" x14ac:dyDescent="0.2">
      <c r="A1127" s="21" t="s">
        <v>5480</v>
      </c>
      <c r="B1127" s="21" t="s">
        <v>33</v>
      </c>
      <c r="C1127" s="21" t="s">
        <v>2469</v>
      </c>
      <c r="D1127" s="21" t="s">
        <v>5481</v>
      </c>
      <c r="E1127" s="21">
        <v>0.5</v>
      </c>
      <c r="F1127" s="21">
        <v>0.5</v>
      </c>
      <c r="G1127" s="20" t="str">
        <f t="shared" si="51"/>
        <v>POSITIVE</v>
      </c>
      <c r="H1127" s="21" t="s">
        <v>2468</v>
      </c>
      <c r="I1127" s="20" t="str">
        <f t="shared" si="52"/>
        <v>Yes</v>
      </c>
      <c r="J1127" s="20" t="str">
        <f t="shared" si="53"/>
        <v>No</v>
      </c>
    </row>
    <row r="1128" spans="1:10" x14ac:dyDescent="0.2">
      <c r="A1128" s="22" t="s">
        <v>5482</v>
      </c>
      <c r="B1128" s="22" t="s">
        <v>10</v>
      </c>
      <c r="C1128" s="22" t="s">
        <v>2469</v>
      </c>
      <c r="D1128" s="22" t="s">
        <v>5483</v>
      </c>
      <c r="E1128" s="22">
        <v>-0.60000002384185702</v>
      </c>
      <c r="F1128" s="22">
        <v>0.60000002384185702</v>
      </c>
      <c r="G1128" s="20" t="str">
        <f t="shared" si="51"/>
        <v>NEGATIVE</v>
      </c>
      <c r="H1128" s="22" t="s">
        <v>2470</v>
      </c>
      <c r="I1128" s="20" t="str">
        <f t="shared" si="52"/>
        <v>No</v>
      </c>
      <c r="J1128" s="20" t="str">
        <f t="shared" si="53"/>
        <v>No</v>
      </c>
    </row>
    <row r="1129" spans="1:10" x14ac:dyDescent="0.2">
      <c r="A1129" s="21" t="s">
        <v>5494</v>
      </c>
      <c r="B1129" s="21"/>
      <c r="C1129" s="21" t="s">
        <v>2469</v>
      </c>
      <c r="D1129" s="21" t="s">
        <v>5495</v>
      </c>
      <c r="E1129" s="21">
        <v>0.40000000596046398</v>
      </c>
      <c r="F1129" s="21">
        <v>0.89999997615814198</v>
      </c>
      <c r="G1129" s="20" t="str">
        <f t="shared" si="51"/>
        <v>POSITIVE</v>
      </c>
      <c r="H1129" s="21" t="s">
        <v>2469</v>
      </c>
      <c r="I1129" s="20" t="str">
        <f t="shared" si="52"/>
        <v>Yes</v>
      </c>
      <c r="J1129" s="20" t="str">
        <f t="shared" si="53"/>
        <v>Yes</v>
      </c>
    </row>
    <row r="1130" spans="1:10" x14ac:dyDescent="0.2">
      <c r="A1130" s="22" t="s">
        <v>5498</v>
      </c>
      <c r="B1130" s="22" t="s">
        <v>18</v>
      </c>
      <c r="C1130" s="22" t="s">
        <v>2469</v>
      </c>
      <c r="D1130" s="22" t="s">
        <v>5499</v>
      </c>
      <c r="E1130" s="22">
        <v>0.10000000149011599</v>
      </c>
      <c r="F1130" s="22">
        <v>0.10000000149011599</v>
      </c>
      <c r="G1130" s="20" t="str">
        <f t="shared" si="51"/>
        <v>NEUTRAL</v>
      </c>
      <c r="H1130" s="22" t="s">
        <v>2470</v>
      </c>
      <c r="I1130" s="20" t="str">
        <f t="shared" si="52"/>
        <v>No</v>
      </c>
      <c r="J1130" s="20" t="str">
        <f t="shared" si="53"/>
        <v>No</v>
      </c>
    </row>
    <row r="1131" spans="1:10" x14ac:dyDescent="0.2">
      <c r="A1131" s="21" t="s">
        <v>5500</v>
      </c>
      <c r="B1131" s="21" t="s">
        <v>13</v>
      </c>
      <c r="C1131" s="21" t="s">
        <v>2469</v>
      </c>
      <c r="D1131" s="21" t="s">
        <v>5501</v>
      </c>
      <c r="E1131" s="21">
        <v>0.30000001192092801</v>
      </c>
      <c r="F1131" s="21">
        <v>0.30000001192092801</v>
      </c>
      <c r="G1131" s="20" t="str">
        <f t="shared" si="51"/>
        <v>POSITIVE</v>
      </c>
      <c r="H1131" s="21" t="s">
        <v>2469</v>
      </c>
      <c r="I1131" s="20" t="str">
        <f t="shared" si="52"/>
        <v>Yes</v>
      </c>
      <c r="J1131" s="20" t="str">
        <f t="shared" si="53"/>
        <v>Yes</v>
      </c>
    </row>
    <row r="1132" spans="1:10" x14ac:dyDescent="0.2">
      <c r="A1132" s="22" t="s">
        <v>5508</v>
      </c>
      <c r="B1132" s="22" t="s">
        <v>13</v>
      </c>
      <c r="C1132" s="22" t="s">
        <v>2469</v>
      </c>
      <c r="D1132" s="22" t="s">
        <v>5509</v>
      </c>
      <c r="E1132" s="22">
        <v>0</v>
      </c>
      <c r="F1132" s="22">
        <v>0.10000000149011599</v>
      </c>
      <c r="G1132" s="20" t="str">
        <f t="shared" si="51"/>
        <v>NEUTRAL</v>
      </c>
      <c r="H1132" s="22" t="s">
        <v>2468</v>
      </c>
      <c r="I1132" s="20" t="str">
        <f t="shared" si="52"/>
        <v>No</v>
      </c>
      <c r="J1132" s="20" t="str">
        <f t="shared" si="53"/>
        <v>No</v>
      </c>
    </row>
    <row r="1133" spans="1:10" x14ac:dyDescent="0.2">
      <c r="A1133" s="21" t="s">
        <v>5514</v>
      </c>
      <c r="B1133" s="21" t="s">
        <v>7</v>
      </c>
      <c r="C1133" s="21" t="s">
        <v>2469</v>
      </c>
      <c r="D1133" s="21" t="s">
        <v>5515</v>
      </c>
      <c r="E1133" s="21">
        <v>0.20000000298023199</v>
      </c>
      <c r="F1133" s="21">
        <v>0.20000000298023199</v>
      </c>
      <c r="G1133" s="20" t="str">
        <f t="shared" si="51"/>
        <v>NEUTRAL</v>
      </c>
      <c r="H1133" s="21" t="s">
        <v>2468</v>
      </c>
      <c r="I1133" s="20" t="str">
        <f t="shared" si="52"/>
        <v>No</v>
      </c>
      <c r="J1133" s="20" t="str">
        <f t="shared" si="53"/>
        <v>No</v>
      </c>
    </row>
    <row r="1134" spans="1:10" x14ac:dyDescent="0.2">
      <c r="A1134" s="22" t="s">
        <v>5520</v>
      </c>
      <c r="B1134" s="22"/>
      <c r="C1134" s="22" t="s">
        <v>2469</v>
      </c>
      <c r="D1134" s="22" t="s">
        <v>5521</v>
      </c>
      <c r="E1134" s="22">
        <v>0.10000000149011599</v>
      </c>
      <c r="F1134" s="22">
        <v>0.30000001192092801</v>
      </c>
      <c r="G1134" s="20" t="str">
        <f t="shared" si="51"/>
        <v>NEUTRAL</v>
      </c>
      <c r="H1134" s="22" t="s">
        <v>2468</v>
      </c>
      <c r="I1134" s="20" t="str">
        <f t="shared" si="52"/>
        <v>No</v>
      </c>
      <c r="J1134" s="20" t="str">
        <f t="shared" si="53"/>
        <v>No</v>
      </c>
    </row>
    <row r="1135" spans="1:10" x14ac:dyDescent="0.2">
      <c r="A1135" s="21" t="s">
        <v>5522</v>
      </c>
      <c r="B1135" s="21" t="s">
        <v>13</v>
      </c>
      <c r="C1135" s="21" t="s">
        <v>2469</v>
      </c>
      <c r="D1135" s="21" t="s">
        <v>5523</v>
      </c>
      <c r="E1135" s="21">
        <v>0.30000001192092801</v>
      </c>
      <c r="F1135" s="21">
        <v>0.69999998807907104</v>
      </c>
      <c r="G1135" s="20" t="str">
        <f t="shared" si="51"/>
        <v>POSITIVE</v>
      </c>
      <c r="H1135" s="21" t="s">
        <v>2468</v>
      </c>
      <c r="I1135" s="20" t="str">
        <f t="shared" si="52"/>
        <v>Yes</v>
      </c>
      <c r="J1135" s="20" t="str">
        <f t="shared" si="53"/>
        <v>No</v>
      </c>
    </row>
    <row r="1136" spans="1:10" x14ac:dyDescent="0.2">
      <c r="A1136" s="22" t="s">
        <v>5526</v>
      </c>
      <c r="B1136" s="22" t="s">
        <v>13</v>
      </c>
      <c r="C1136" s="22" t="s">
        <v>2469</v>
      </c>
      <c r="D1136" s="22" t="s">
        <v>5527</v>
      </c>
      <c r="E1136" s="22">
        <v>0</v>
      </c>
      <c r="F1136" s="22">
        <v>0.30000001192092801</v>
      </c>
      <c r="G1136" s="20" t="str">
        <f t="shared" si="51"/>
        <v>NEUTRAL</v>
      </c>
      <c r="H1136" s="22" t="s">
        <v>2468</v>
      </c>
      <c r="I1136" s="20" t="str">
        <f t="shared" si="52"/>
        <v>No</v>
      </c>
      <c r="J1136" s="20" t="str">
        <f t="shared" si="53"/>
        <v>No</v>
      </c>
    </row>
    <row r="1137" spans="1:10" x14ac:dyDescent="0.2">
      <c r="A1137" s="21" t="s">
        <v>5528</v>
      </c>
      <c r="B1137" s="21" t="s">
        <v>28</v>
      </c>
      <c r="C1137" s="21" t="s">
        <v>2469</v>
      </c>
      <c r="D1137" s="21" t="s">
        <v>5529</v>
      </c>
      <c r="E1137" s="21">
        <v>-0.89999997615814198</v>
      </c>
      <c r="F1137" s="21">
        <v>0.89999997615814198</v>
      </c>
      <c r="G1137" s="20" t="str">
        <f t="shared" si="51"/>
        <v>NEGATIVE</v>
      </c>
      <c r="H1137" s="21" t="s">
        <v>2470</v>
      </c>
      <c r="I1137" s="20" t="str">
        <f t="shared" si="52"/>
        <v>No</v>
      </c>
      <c r="J1137" s="20" t="str">
        <f t="shared" si="53"/>
        <v>No</v>
      </c>
    </row>
    <row r="1138" spans="1:10" x14ac:dyDescent="0.2">
      <c r="A1138" s="22" t="s">
        <v>5540</v>
      </c>
      <c r="B1138" s="22" t="s">
        <v>28</v>
      </c>
      <c r="C1138" s="22" t="s">
        <v>2469</v>
      </c>
      <c r="D1138" s="22" t="s">
        <v>5541</v>
      </c>
      <c r="E1138" s="22">
        <v>0</v>
      </c>
      <c r="F1138" s="22">
        <v>0</v>
      </c>
      <c r="G1138" s="20" t="str">
        <f t="shared" si="51"/>
        <v>NEUTRAL</v>
      </c>
      <c r="H1138" s="22" t="s">
        <v>2468</v>
      </c>
      <c r="I1138" s="20" t="str">
        <f t="shared" si="52"/>
        <v>No</v>
      </c>
      <c r="J1138" s="20" t="str">
        <f t="shared" si="53"/>
        <v>No</v>
      </c>
    </row>
    <row r="1139" spans="1:10" x14ac:dyDescent="0.2">
      <c r="A1139" s="21" t="s">
        <v>5544</v>
      </c>
      <c r="B1139" s="21" t="s">
        <v>13</v>
      </c>
      <c r="C1139" s="21" t="s">
        <v>2469</v>
      </c>
      <c r="D1139" s="21" t="s">
        <v>5545</v>
      </c>
      <c r="E1139" s="21">
        <v>0</v>
      </c>
      <c r="F1139" s="21">
        <v>0</v>
      </c>
      <c r="G1139" s="20" t="str">
        <f t="shared" si="51"/>
        <v>NEUTRAL</v>
      </c>
      <c r="H1139" s="21" t="s">
        <v>2468</v>
      </c>
      <c r="I1139" s="20" t="str">
        <f t="shared" si="52"/>
        <v>No</v>
      </c>
      <c r="J1139" s="20" t="str">
        <f t="shared" si="53"/>
        <v>No</v>
      </c>
    </row>
    <row r="1140" spans="1:10" x14ac:dyDescent="0.2">
      <c r="A1140" s="22" t="s">
        <v>5548</v>
      </c>
      <c r="B1140" s="22" t="s">
        <v>13</v>
      </c>
      <c r="C1140" s="22" t="s">
        <v>2470</v>
      </c>
      <c r="D1140" s="22" t="s">
        <v>5549</v>
      </c>
      <c r="E1140" s="22">
        <v>0</v>
      </c>
      <c r="F1140" s="22">
        <v>0</v>
      </c>
      <c r="G1140" s="20" t="str">
        <f t="shared" si="51"/>
        <v>NEUTRAL</v>
      </c>
      <c r="H1140" s="22" t="s">
        <v>2468</v>
      </c>
      <c r="I1140" s="20" t="str">
        <f t="shared" si="52"/>
        <v>No</v>
      </c>
      <c r="J1140" s="20" t="str">
        <f t="shared" si="53"/>
        <v>No</v>
      </c>
    </row>
    <row r="1141" spans="1:10" x14ac:dyDescent="0.2">
      <c r="A1141" s="21" t="s">
        <v>5550</v>
      </c>
      <c r="B1141" s="21" t="s">
        <v>10</v>
      </c>
      <c r="C1141" s="21" t="s">
        <v>2469</v>
      </c>
      <c r="D1141" s="21" t="s">
        <v>5551</v>
      </c>
      <c r="E1141" s="21">
        <v>0.30000001192092801</v>
      </c>
      <c r="F1141" s="21">
        <v>0.89999997615814198</v>
      </c>
      <c r="G1141" s="20" t="str">
        <f t="shared" si="51"/>
        <v>POSITIVE</v>
      </c>
      <c r="H1141" s="21" t="s">
        <v>2469</v>
      </c>
      <c r="I1141" s="20" t="str">
        <f t="shared" si="52"/>
        <v>Yes</v>
      </c>
      <c r="J1141" s="20" t="str">
        <f t="shared" si="53"/>
        <v>Yes</v>
      </c>
    </row>
    <row r="1142" spans="1:10" x14ac:dyDescent="0.2">
      <c r="A1142" s="22" t="s">
        <v>5560</v>
      </c>
      <c r="B1142" s="22" t="s">
        <v>10</v>
      </c>
      <c r="C1142" s="22" t="s">
        <v>2469</v>
      </c>
      <c r="D1142" s="22" t="s">
        <v>5561</v>
      </c>
      <c r="E1142" s="22">
        <v>0.5</v>
      </c>
      <c r="F1142" s="22">
        <v>0.5</v>
      </c>
      <c r="G1142" s="20" t="str">
        <f t="shared" si="51"/>
        <v>POSITIVE</v>
      </c>
      <c r="H1142" s="22" t="s">
        <v>2468</v>
      </c>
      <c r="I1142" s="20" t="str">
        <f t="shared" si="52"/>
        <v>Yes</v>
      </c>
      <c r="J1142" s="20" t="str">
        <f t="shared" si="53"/>
        <v>No</v>
      </c>
    </row>
    <row r="1143" spans="1:10" x14ac:dyDescent="0.2">
      <c r="A1143" s="21" t="s">
        <v>5566</v>
      </c>
      <c r="B1143" s="21" t="s">
        <v>38</v>
      </c>
      <c r="C1143" s="21" t="s">
        <v>2469</v>
      </c>
      <c r="D1143" s="21" t="s">
        <v>5567</v>
      </c>
      <c r="E1143" s="21">
        <v>0.89999997615814198</v>
      </c>
      <c r="F1143" s="21">
        <v>0.89999997615814198</v>
      </c>
      <c r="G1143" s="20" t="str">
        <f t="shared" si="51"/>
        <v>POSITIVE</v>
      </c>
      <c r="H1143" s="21" t="s">
        <v>2469</v>
      </c>
      <c r="I1143" s="20" t="str">
        <f t="shared" si="52"/>
        <v>Yes</v>
      </c>
      <c r="J1143" s="20" t="str">
        <f t="shared" si="53"/>
        <v>Yes</v>
      </c>
    </row>
    <row r="1144" spans="1:10" x14ac:dyDescent="0.2">
      <c r="A1144" s="22" t="s">
        <v>5568</v>
      </c>
      <c r="B1144" s="22" t="s">
        <v>7</v>
      </c>
      <c r="C1144" s="22" t="s">
        <v>2470</v>
      </c>
      <c r="D1144" s="22" t="s">
        <v>5569</v>
      </c>
      <c r="E1144" s="22">
        <v>-0.5</v>
      </c>
      <c r="F1144" s="22">
        <v>0.5</v>
      </c>
      <c r="G1144" s="20" t="str">
        <f t="shared" si="51"/>
        <v>NEGATIVE</v>
      </c>
      <c r="H1144" s="22" t="s">
        <v>2470</v>
      </c>
      <c r="I1144" s="20" t="str">
        <f t="shared" si="52"/>
        <v>Yes</v>
      </c>
      <c r="J1144" s="20" t="str">
        <f t="shared" si="53"/>
        <v>Yes</v>
      </c>
    </row>
    <row r="1145" spans="1:10" x14ac:dyDescent="0.2">
      <c r="A1145" s="21" t="s">
        <v>5574</v>
      </c>
      <c r="B1145" s="21" t="s">
        <v>28</v>
      </c>
      <c r="C1145" s="21" t="s">
        <v>2469</v>
      </c>
      <c r="D1145" s="21" t="s">
        <v>5575</v>
      </c>
      <c r="E1145" s="21">
        <v>0</v>
      </c>
      <c r="F1145" s="21">
        <v>0</v>
      </c>
      <c r="G1145" s="20" t="str">
        <f t="shared" si="51"/>
        <v>NEUTRAL</v>
      </c>
      <c r="H1145" s="21" t="s">
        <v>2470</v>
      </c>
      <c r="I1145" s="20" t="str">
        <f t="shared" si="52"/>
        <v>No</v>
      </c>
      <c r="J1145" s="20" t="str">
        <f t="shared" si="53"/>
        <v>No</v>
      </c>
    </row>
    <row r="1146" spans="1:10" x14ac:dyDescent="0.2">
      <c r="A1146" s="22" t="s">
        <v>5578</v>
      </c>
      <c r="B1146" s="22" t="s">
        <v>28</v>
      </c>
      <c r="C1146" s="22" t="s">
        <v>2469</v>
      </c>
      <c r="D1146" s="22" t="s">
        <v>5579</v>
      </c>
      <c r="E1146" s="22">
        <v>0.5</v>
      </c>
      <c r="F1146" s="22">
        <v>1</v>
      </c>
      <c r="G1146" s="20" t="str">
        <f t="shared" si="51"/>
        <v>POSITIVE</v>
      </c>
      <c r="H1146" s="22" t="s">
        <v>2469</v>
      </c>
      <c r="I1146" s="20" t="str">
        <f t="shared" si="52"/>
        <v>Yes</v>
      </c>
      <c r="J1146" s="20" t="str">
        <f t="shared" si="53"/>
        <v>Yes</v>
      </c>
    </row>
    <row r="1147" spans="1:10" x14ac:dyDescent="0.2">
      <c r="A1147" s="21" t="s">
        <v>5580</v>
      </c>
      <c r="B1147" s="21" t="s">
        <v>10</v>
      </c>
      <c r="C1147" s="21" t="s">
        <v>2469</v>
      </c>
      <c r="D1147" s="21" t="s">
        <v>5581</v>
      </c>
      <c r="E1147" s="21">
        <v>0.80000001192092896</v>
      </c>
      <c r="F1147" s="21">
        <v>0.80000001192092896</v>
      </c>
      <c r="G1147" s="20" t="str">
        <f t="shared" si="51"/>
        <v>POSITIVE</v>
      </c>
      <c r="H1147" s="21" t="s">
        <v>2469</v>
      </c>
      <c r="I1147" s="20" t="str">
        <f t="shared" si="52"/>
        <v>Yes</v>
      </c>
      <c r="J1147" s="20" t="str">
        <f t="shared" si="53"/>
        <v>Yes</v>
      </c>
    </row>
    <row r="1148" spans="1:10" x14ac:dyDescent="0.2">
      <c r="A1148" s="22" t="s">
        <v>5584</v>
      </c>
      <c r="B1148" s="22" t="s">
        <v>28</v>
      </c>
      <c r="C1148" s="22" t="s">
        <v>2469</v>
      </c>
      <c r="D1148" s="22" t="s">
        <v>5585</v>
      </c>
      <c r="E1148" s="22">
        <v>-0.20000000298023199</v>
      </c>
      <c r="F1148" s="22">
        <v>0.40000000596046398</v>
      </c>
      <c r="G1148" s="20" t="str">
        <f t="shared" si="51"/>
        <v>NEUTRAL</v>
      </c>
      <c r="H1148" s="22" t="s">
        <v>2470</v>
      </c>
      <c r="I1148" s="20" t="str">
        <f t="shared" si="52"/>
        <v>No</v>
      </c>
      <c r="J1148" s="20" t="str">
        <f t="shared" si="53"/>
        <v>No</v>
      </c>
    </row>
    <row r="1149" spans="1:10" x14ac:dyDescent="0.2">
      <c r="A1149" s="21" t="s">
        <v>5586</v>
      </c>
      <c r="B1149" s="21" t="s">
        <v>10</v>
      </c>
      <c r="C1149" s="21" t="s">
        <v>2470</v>
      </c>
      <c r="D1149" s="21" t="s">
        <v>5587</v>
      </c>
      <c r="E1149" s="21">
        <v>0</v>
      </c>
      <c r="F1149" s="21">
        <v>0</v>
      </c>
      <c r="G1149" s="20" t="str">
        <f t="shared" si="51"/>
        <v>NEUTRAL</v>
      </c>
      <c r="H1149" s="21" t="s">
        <v>2468</v>
      </c>
      <c r="I1149" s="20" t="str">
        <f t="shared" si="52"/>
        <v>No</v>
      </c>
      <c r="J1149" s="20" t="str">
        <f t="shared" si="53"/>
        <v>No</v>
      </c>
    </row>
    <row r="1150" spans="1:10" x14ac:dyDescent="0.2">
      <c r="A1150" s="22" t="s">
        <v>5590</v>
      </c>
      <c r="B1150" s="22" t="s">
        <v>28</v>
      </c>
      <c r="C1150" s="22" t="s">
        <v>2469</v>
      </c>
      <c r="D1150" s="22" t="s">
        <v>5591</v>
      </c>
      <c r="E1150" s="22">
        <v>-0.10000000149011599</v>
      </c>
      <c r="F1150" s="22">
        <v>0.10000000149011599</v>
      </c>
      <c r="G1150" s="20" t="str">
        <f t="shared" si="51"/>
        <v>NEUTRAL</v>
      </c>
      <c r="H1150" s="22" t="s">
        <v>2470</v>
      </c>
      <c r="I1150" s="20" t="str">
        <f t="shared" si="52"/>
        <v>No</v>
      </c>
      <c r="J1150" s="20" t="str">
        <f t="shared" si="53"/>
        <v>No</v>
      </c>
    </row>
    <row r="1151" spans="1:10" x14ac:dyDescent="0.2">
      <c r="A1151" s="21" t="s">
        <v>5592</v>
      </c>
      <c r="B1151" s="21" t="s">
        <v>28</v>
      </c>
      <c r="C1151" s="21" t="s">
        <v>2469</v>
      </c>
      <c r="D1151" s="21" t="s">
        <v>5593</v>
      </c>
      <c r="E1151" s="21">
        <v>0.20000000298023199</v>
      </c>
      <c r="F1151" s="21">
        <v>0.5</v>
      </c>
      <c r="G1151" s="20" t="str">
        <f t="shared" si="51"/>
        <v>NEUTRAL</v>
      </c>
      <c r="H1151" s="21" t="s">
        <v>2469</v>
      </c>
      <c r="I1151" s="20" t="str">
        <f t="shared" si="52"/>
        <v>No</v>
      </c>
      <c r="J1151" s="20" t="str">
        <f t="shared" si="53"/>
        <v>Yes</v>
      </c>
    </row>
    <row r="1152" spans="1:10" x14ac:dyDescent="0.2">
      <c r="A1152" s="22" t="s">
        <v>5594</v>
      </c>
      <c r="B1152" s="22" t="s">
        <v>7</v>
      </c>
      <c r="C1152" s="22" t="s">
        <v>2469</v>
      </c>
      <c r="D1152" s="22" t="s">
        <v>5595</v>
      </c>
      <c r="E1152" s="22">
        <v>0.5</v>
      </c>
      <c r="F1152" s="22">
        <v>1.6000000238418499</v>
      </c>
      <c r="G1152" s="20" t="str">
        <f t="shared" si="51"/>
        <v>POSITIVE</v>
      </c>
      <c r="H1152" s="22" t="s">
        <v>2469</v>
      </c>
      <c r="I1152" s="20" t="str">
        <f t="shared" si="52"/>
        <v>Yes</v>
      </c>
      <c r="J1152" s="20" t="str">
        <f t="shared" si="53"/>
        <v>Yes</v>
      </c>
    </row>
    <row r="1153" spans="1:10" x14ac:dyDescent="0.2">
      <c r="A1153" s="21" t="s">
        <v>5598</v>
      </c>
      <c r="B1153" s="21" t="s">
        <v>18</v>
      </c>
      <c r="C1153" s="21" t="s">
        <v>2469</v>
      </c>
      <c r="D1153" s="21" t="s">
        <v>5599</v>
      </c>
      <c r="E1153" s="21">
        <v>-0.10000000149011599</v>
      </c>
      <c r="F1153" s="21">
        <v>0.10000000149011599</v>
      </c>
      <c r="G1153" s="20" t="str">
        <f t="shared" si="51"/>
        <v>NEUTRAL</v>
      </c>
      <c r="H1153" s="21" t="s">
        <v>2468</v>
      </c>
      <c r="I1153" s="20" t="str">
        <f t="shared" si="52"/>
        <v>No</v>
      </c>
      <c r="J1153" s="20" t="str">
        <f t="shared" si="53"/>
        <v>No</v>
      </c>
    </row>
    <row r="1154" spans="1:10" x14ac:dyDescent="0.2">
      <c r="A1154" s="22" t="s">
        <v>5602</v>
      </c>
      <c r="B1154" s="22" t="s">
        <v>13</v>
      </c>
      <c r="C1154" s="22" t="s">
        <v>2469</v>
      </c>
      <c r="D1154" s="22" t="s">
        <v>5603</v>
      </c>
      <c r="E1154" s="22">
        <v>-0.30000001192092801</v>
      </c>
      <c r="F1154" s="22">
        <v>0.30000001192092801</v>
      </c>
      <c r="G1154" s="20" t="str">
        <f t="shared" si="51"/>
        <v>NEGATIVE</v>
      </c>
      <c r="H1154" s="22" t="s">
        <v>2468</v>
      </c>
      <c r="I1154" s="20" t="str">
        <f t="shared" si="52"/>
        <v>No</v>
      </c>
      <c r="J1154" s="20" t="str">
        <f t="shared" si="53"/>
        <v>No</v>
      </c>
    </row>
    <row r="1155" spans="1:10" x14ac:dyDescent="0.2">
      <c r="A1155" s="21" t="s">
        <v>5604</v>
      </c>
      <c r="B1155" s="21" t="s">
        <v>10</v>
      </c>
      <c r="C1155" s="21" t="s">
        <v>2469</v>
      </c>
      <c r="D1155" s="21" t="s">
        <v>5605</v>
      </c>
      <c r="E1155" s="21">
        <v>0</v>
      </c>
      <c r="F1155" s="21">
        <v>0</v>
      </c>
      <c r="G1155" s="20" t="str">
        <f t="shared" ref="G1155:G1218" si="54">+IF(E1155&lt;=-0.25,"NEGATIVE",IF(E1155&lt;=0.25,"NEUTRAL",IF(E1155&lt;=1,"POSITIVE","Check")))</f>
        <v>NEUTRAL</v>
      </c>
      <c r="H1155" s="21" t="s">
        <v>2468</v>
      </c>
      <c r="I1155" s="20" t="str">
        <f t="shared" ref="I1155:I1218" si="55">+IF(G1155=C1155, "Yes", "No")</f>
        <v>No</v>
      </c>
      <c r="J1155" s="20" t="str">
        <f t="shared" ref="J1155:J1218" si="56">IF(H1155=C1155, "Yes", "No")</f>
        <v>No</v>
      </c>
    </row>
    <row r="1156" spans="1:10" x14ac:dyDescent="0.2">
      <c r="A1156" s="22" t="s">
        <v>5608</v>
      </c>
      <c r="B1156" s="22" t="s">
        <v>38</v>
      </c>
      <c r="C1156" s="22" t="s">
        <v>2470</v>
      </c>
      <c r="D1156" s="22" t="s">
        <v>5609</v>
      </c>
      <c r="E1156" s="22">
        <v>-0.10000000149011599</v>
      </c>
      <c r="F1156" s="22">
        <v>0.69999998807907104</v>
      </c>
      <c r="G1156" s="20" t="str">
        <f t="shared" si="54"/>
        <v>NEUTRAL</v>
      </c>
      <c r="H1156" s="22" t="s">
        <v>2470</v>
      </c>
      <c r="I1156" s="20" t="str">
        <f t="shared" si="55"/>
        <v>No</v>
      </c>
      <c r="J1156" s="20" t="str">
        <f t="shared" si="56"/>
        <v>Yes</v>
      </c>
    </row>
    <row r="1157" spans="1:10" x14ac:dyDescent="0.2">
      <c r="A1157" s="21" t="s">
        <v>5612</v>
      </c>
      <c r="B1157" s="21" t="s">
        <v>28</v>
      </c>
      <c r="C1157" s="21" t="s">
        <v>2470</v>
      </c>
      <c r="D1157" s="21" t="s">
        <v>5613</v>
      </c>
      <c r="E1157" s="21">
        <v>-0.60000002384185702</v>
      </c>
      <c r="F1157" s="21">
        <v>1.29999995231628</v>
      </c>
      <c r="G1157" s="20" t="str">
        <f t="shared" si="54"/>
        <v>NEGATIVE</v>
      </c>
      <c r="H1157" s="21" t="s">
        <v>2470</v>
      </c>
      <c r="I1157" s="20" t="str">
        <f t="shared" si="55"/>
        <v>Yes</v>
      </c>
      <c r="J1157" s="20" t="str">
        <f t="shared" si="56"/>
        <v>Yes</v>
      </c>
    </row>
    <row r="1158" spans="1:10" x14ac:dyDescent="0.2">
      <c r="A1158" s="22" t="s">
        <v>5614</v>
      </c>
      <c r="B1158" s="22" t="s">
        <v>38</v>
      </c>
      <c r="C1158" s="22" t="s">
        <v>2469</v>
      </c>
      <c r="D1158" s="22" t="s">
        <v>5615</v>
      </c>
      <c r="E1158" s="22">
        <v>0.30000001192092801</v>
      </c>
      <c r="F1158" s="22">
        <v>0.89999997615814198</v>
      </c>
      <c r="G1158" s="20" t="str">
        <f t="shared" si="54"/>
        <v>POSITIVE</v>
      </c>
      <c r="H1158" s="22" t="s">
        <v>2468</v>
      </c>
      <c r="I1158" s="20" t="str">
        <f t="shared" si="55"/>
        <v>Yes</v>
      </c>
      <c r="J1158" s="20" t="str">
        <f t="shared" si="56"/>
        <v>No</v>
      </c>
    </row>
    <row r="1159" spans="1:10" x14ac:dyDescent="0.2">
      <c r="A1159" s="21" t="s">
        <v>5624</v>
      </c>
      <c r="B1159" s="21" t="s">
        <v>28</v>
      </c>
      <c r="C1159" s="21" t="s">
        <v>2470</v>
      </c>
      <c r="D1159" s="21" t="s">
        <v>5625</v>
      </c>
      <c r="E1159" s="21">
        <v>-0.10000000149011599</v>
      </c>
      <c r="F1159" s="21">
        <v>0.10000000149011599</v>
      </c>
      <c r="G1159" s="20" t="str">
        <f t="shared" si="54"/>
        <v>NEUTRAL</v>
      </c>
      <c r="H1159" s="21" t="s">
        <v>2468</v>
      </c>
      <c r="I1159" s="20" t="str">
        <f t="shared" si="55"/>
        <v>No</v>
      </c>
      <c r="J1159" s="20" t="str">
        <f t="shared" si="56"/>
        <v>No</v>
      </c>
    </row>
    <row r="1160" spans="1:10" x14ac:dyDescent="0.2">
      <c r="A1160" s="22" t="s">
        <v>5626</v>
      </c>
      <c r="B1160" s="22" t="s">
        <v>28</v>
      </c>
      <c r="C1160" s="22" t="s">
        <v>2469</v>
      </c>
      <c r="D1160" s="22" t="s">
        <v>5627</v>
      </c>
      <c r="E1160" s="22">
        <v>0.40000000596046398</v>
      </c>
      <c r="F1160" s="22">
        <v>1.29999995231628</v>
      </c>
      <c r="G1160" s="20" t="str">
        <f t="shared" si="54"/>
        <v>POSITIVE</v>
      </c>
      <c r="H1160" s="22" t="s">
        <v>2469</v>
      </c>
      <c r="I1160" s="20" t="str">
        <f t="shared" si="55"/>
        <v>Yes</v>
      </c>
      <c r="J1160" s="20" t="str">
        <f t="shared" si="56"/>
        <v>Yes</v>
      </c>
    </row>
    <row r="1161" spans="1:10" x14ac:dyDescent="0.2">
      <c r="A1161" s="21" t="s">
        <v>5628</v>
      </c>
      <c r="B1161" s="21" t="s">
        <v>13</v>
      </c>
      <c r="C1161" s="21" t="s">
        <v>2470</v>
      </c>
      <c r="D1161" s="21" t="s">
        <v>5629</v>
      </c>
      <c r="E1161" s="21">
        <v>0</v>
      </c>
      <c r="F1161" s="21">
        <v>0.10000000149011599</v>
      </c>
      <c r="G1161" s="20" t="str">
        <f t="shared" si="54"/>
        <v>NEUTRAL</v>
      </c>
      <c r="H1161" s="21" t="s">
        <v>2468</v>
      </c>
      <c r="I1161" s="20" t="str">
        <f t="shared" si="55"/>
        <v>No</v>
      </c>
      <c r="J1161" s="20" t="str">
        <f t="shared" si="56"/>
        <v>No</v>
      </c>
    </row>
    <row r="1162" spans="1:10" x14ac:dyDescent="0.2">
      <c r="A1162" s="22" t="s">
        <v>5632</v>
      </c>
      <c r="B1162" s="22" t="s">
        <v>10</v>
      </c>
      <c r="C1162" s="22" t="s">
        <v>2469</v>
      </c>
      <c r="D1162" s="22" t="s">
        <v>5633</v>
      </c>
      <c r="E1162" s="22">
        <v>0.89999997615814198</v>
      </c>
      <c r="F1162" s="22">
        <v>0.89999997615814198</v>
      </c>
      <c r="G1162" s="20" t="str">
        <f t="shared" si="54"/>
        <v>POSITIVE</v>
      </c>
      <c r="H1162" s="22" t="s">
        <v>2468</v>
      </c>
      <c r="I1162" s="20" t="str">
        <f t="shared" si="55"/>
        <v>Yes</v>
      </c>
      <c r="J1162" s="20" t="str">
        <f t="shared" si="56"/>
        <v>No</v>
      </c>
    </row>
    <row r="1163" spans="1:10" x14ac:dyDescent="0.2">
      <c r="A1163" s="21" t="s">
        <v>5636</v>
      </c>
      <c r="B1163" s="21" t="s">
        <v>10</v>
      </c>
      <c r="C1163" s="21" t="s">
        <v>2469</v>
      </c>
      <c r="D1163" s="21" t="s">
        <v>5637</v>
      </c>
      <c r="E1163" s="21">
        <v>0.5</v>
      </c>
      <c r="F1163" s="21">
        <v>0.5</v>
      </c>
      <c r="G1163" s="20" t="str">
        <f t="shared" si="54"/>
        <v>POSITIVE</v>
      </c>
      <c r="H1163" s="21" t="s">
        <v>2468</v>
      </c>
      <c r="I1163" s="20" t="str">
        <f t="shared" si="55"/>
        <v>Yes</v>
      </c>
      <c r="J1163" s="20" t="str">
        <f t="shared" si="56"/>
        <v>No</v>
      </c>
    </row>
    <row r="1164" spans="1:10" x14ac:dyDescent="0.2">
      <c r="A1164" s="22" t="s">
        <v>5638</v>
      </c>
      <c r="B1164" s="22" t="s">
        <v>18</v>
      </c>
      <c r="C1164" s="22" t="s">
        <v>2469</v>
      </c>
      <c r="D1164" s="22" t="s">
        <v>5639</v>
      </c>
      <c r="E1164" s="22">
        <v>0.40000000596046398</v>
      </c>
      <c r="F1164" s="22">
        <v>0.40000000596046398</v>
      </c>
      <c r="G1164" s="20" t="str">
        <f t="shared" si="54"/>
        <v>POSITIVE</v>
      </c>
      <c r="H1164" s="22" t="s">
        <v>2469</v>
      </c>
      <c r="I1164" s="20" t="str">
        <f t="shared" si="55"/>
        <v>Yes</v>
      </c>
      <c r="J1164" s="20" t="str">
        <f t="shared" si="56"/>
        <v>Yes</v>
      </c>
    </row>
    <row r="1165" spans="1:10" x14ac:dyDescent="0.2">
      <c r="A1165" s="21" t="s">
        <v>5640</v>
      </c>
      <c r="B1165" s="21" t="s">
        <v>7</v>
      </c>
      <c r="C1165" s="21" t="s">
        <v>2469</v>
      </c>
      <c r="D1165" s="21" t="s">
        <v>5641</v>
      </c>
      <c r="E1165" s="21">
        <v>0.40000000596046398</v>
      </c>
      <c r="F1165" s="21">
        <v>0.89999997615814198</v>
      </c>
      <c r="G1165" s="20" t="str">
        <f t="shared" si="54"/>
        <v>POSITIVE</v>
      </c>
      <c r="H1165" s="21" t="s">
        <v>2468</v>
      </c>
      <c r="I1165" s="20" t="str">
        <f t="shared" si="55"/>
        <v>Yes</v>
      </c>
      <c r="J1165" s="20" t="str">
        <f t="shared" si="56"/>
        <v>No</v>
      </c>
    </row>
    <row r="1166" spans="1:10" x14ac:dyDescent="0.2">
      <c r="A1166" s="22" t="s">
        <v>5644</v>
      </c>
      <c r="B1166" s="22" t="s">
        <v>13</v>
      </c>
      <c r="C1166" s="22" t="s">
        <v>2469</v>
      </c>
      <c r="D1166" s="22" t="s">
        <v>5645</v>
      </c>
      <c r="E1166" s="22">
        <v>0</v>
      </c>
      <c r="F1166" s="22">
        <v>0.20000000298023199</v>
      </c>
      <c r="G1166" s="20" t="str">
        <f t="shared" si="54"/>
        <v>NEUTRAL</v>
      </c>
      <c r="H1166" s="22" t="s">
        <v>2470</v>
      </c>
      <c r="I1166" s="20" t="str">
        <f t="shared" si="55"/>
        <v>No</v>
      </c>
      <c r="J1166" s="20" t="str">
        <f t="shared" si="56"/>
        <v>No</v>
      </c>
    </row>
    <row r="1167" spans="1:10" x14ac:dyDescent="0.2">
      <c r="A1167" s="21" t="s">
        <v>5646</v>
      </c>
      <c r="B1167" s="21" t="s">
        <v>7</v>
      </c>
      <c r="C1167" s="21" t="s">
        <v>2469</v>
      </c>
      <c r="D1167" s="21" t="s">
        <v>5647</v>
      </c>
      <c r="E1167" s="21">
        <v>-0.60000002384185702</v>
      </c>
      <c r="F1167" s="21">
        <v>0.60000002384185702</v>
      </c>
      <c r="G1167" s="20" t="str">
        <f t="shared" si="54"/>
        <v>NEGATIVE</v>
      </c>
      <c r="H1167" s="21" t="s">
        <v>2468</v>
      </c>
      <c r="I1167" s="20" t="str">
        <f t="shared" si="55"/>
        <v>No</v>
      </c>
      <c r="J1167" s="20" t="str">
        <f t="shared" si="56"/>
        <v>No</v>
      </c>
    </row>
    <row r="1168" spans="1:10" x14ac:dyDescent="0.2">
      <c r="A1168" s="22" t="s">
        <v>5648</v>
      </c>
      <c r="B1168" s="22" t="s">
        <v>28</v>
      </c>
      <c r="C1168" s="22" t="s">
        <v>2470</v>
      </c>
      <c r="D1168" s="22" t="s">
        <v>5649</v>
      </c>
      <c r="E1168" s="22">
        <v>-0.80000001192092896</v>
      </c>
      <c r="F1168" s="22">
        <v>0.80000001192092896</v>
      </c>
      <c r="G1168" s="20" t="str">
        <f t="shared" si="54"/>
        <v>NEGATIVE</v>
      </c>
      <c r="H1168" s="22" t="s">
        <v>2468</v>
      </c>
      <c r="I1168" s="20" t="str">
        <f t="shared" si="55"/>
        <v>Yes</v>
      </c>
      <c r="J1168" s="20" t="str">
        <f t="shared" si="56"/>
        <v>No</v>
      </c>
    </row>
    <row r="1169" spans="1:10" x14ac:dyDescent="0.2">
      <c r="A1169" s="21" t="s">
        <v>5652</v>
      </c>
      <c r="B1169" s="21"/>
      <c r="C1169" s="21" t="s">
        <v>2469</v>
      </c>
      <c r="D1169" s="21" t="s">
        <v>5653</v>
      </c>
      <c r="E1169" s="21">
        <v>0.20000000298023199</v>
      </c>
      <c r="F1169" s="21">
        <v>0.69999998807907104</v>
      </c>
      <c r="G1169" s="20" t="str">
        <f t="shared" si="54"/>
        <v>NEUTRAL</v>
      </c>
      <c r="H1169" s="21" t="s">
        <v>2468</v>
      </c>
      <c r="I1169" s="20" t="str">
        <f t="shared" si="55"/>
        <v>No</v>
      </c>
      <c r="J1169" s="20" t="str">
        <f t="shared" si="56"/>
        <v>No</v>
      </c>
    </row>
    <row r="1170" spans="1:10" x14ac:dyDescent="0.2">
      <c r="A1170" s="22" t="s">
        <v>5654</v>
      </c>
      <c r="B1170" s="22"/>
      <c r="C1170" s="22" t="s">
        <v>2469</v>
      </c>
      <c r="D1170" s="22" t="s">
        <v>5655</v>
      </c>
      <c r="E1170" s="22">
        <v>0.10000000149011599</v>
      </c>
      <c r="F1170" s="22">
        <v>0.10000000149011599</v>
      </c>
      <c r="G1170" s="20" t="str">
        <f t="shared" si="54"/>
        <v>NEUTRAL</v>
      </c>
      <c r="H1170" s="22" t="s">
        <v>2468</v>
      </c>
      <c r="I1170" s="20" t="str">
        <f t="shared" si="55"/>
        <v>No</v>
      </c>
      <c r="J1170" s="20" t="str">
        <f t="shared" si="56"/>
        <v>No</v>
      </c>
    </row>
    <row r="1171" spans="1:10" x14ac:dyDescent="0.2">
      <c r="A1171" s="21" t="s">
        <v>5658</v>
      </c>
      <c r="B1171" s="21"/>
      <c r="C1171" s="21" t="s">
        <v>2469</v>
      </c>
      <c r="D1171" s="21" t="s">
        <v>5659</v>
      </c>
      <c r="E1171" s="21">
        <v>-0.69999998807907104</v>
      </c>
      <c r="F1171" s="21">
        <v>0.69999998807907104</v>
      </c>
      <c r="G1171" s="20" t="str">
        <f t="shared" si="54"/>
        <v>NEGATIVE</v>
      </c>
      <c r="H1171" s="21" t="s">
        <v>2470</v>
      </c>
      <c r="I1171" s="20" t="str">
        <f t="shared" si="55"/>
        <v>No</v>
      </c>
      <c r="J1171" s="20" t="str">
        <f t="shared" si="56"/>
        <v>No</v>
      </c>
    </row>
    <row r="1172" spans="1:10" x14ac:dyDescent="0.2">
      <c r="A1172" s="22" t="s">
        <v>5660</v>
      </c>
      <c r="B1172" s="22" t="s">
        <v>7</v>
      </c>
      <c r="C1172" s="22" t="s">
        <v>2469</v>
      </c>
      <c r="D1172" s="22" t="s">
        <v>5661</v>
      </c>
      <c r="E1172" s="22">
        <v>0.20000000298023199</v>
      </c>
      <c r="F1172" s="22">
        <v>0.40000000596046398</v>
      </c>
      <c r="G1172" s="20" t="str">
        <f t="shared" si="54"/>
        <v>NEUTRAL</v>
      </c>
      <c r="H1172" s="22" t="s">
        <v>2468</v>
      </c>
      <c r="I1172" s="20" t="str">
        <f t="shared" si="55"/>
        <v>No</v>
      </c>
      <c r="J1172" s="20" t="str">
        <f t="shared" si="56"/>
        <v>No</v>
      </c>
    </row>
    <row r="1173" spans="1:10" x14ac:dyDescent="0.2">
      <c r="A1173" s="21" t="s">
        <v>5666</v>
      </c>
      <c r="B1173" s="21" t="s">
        <v>13</v>
      </c>
      <c r="C1173" s="21" t="s">
        <v>2469</v>
      </c>
      <c r="D1173" s="21" t="s">
        <v>5667</v>
      </c>
      <c r="E1173" s="21">
        <v>-0.10000000149011599</v>
      </c>
      <c r="F1173" s="21">
        <v>0.10000000149011599</v>
      </c>
      <c r="G1173" s="20" t="str">
        <f t="shared" si="54"/>
        <v>NEUTRAL</v>
      </c>
      <c r="H1173" s="21" t="s">
        <v>2468</v>
      </c>
      <c r="I1173" s="20" t="str">
        <f t="shared" si="55"/>
        <v>No</v>
      </c>
      <c r="J1173" s="20" t="str">
        <f t="shared" si="56"/>
        <v>No</v>
      </c>
    </row>
    <row r="1174" spans="1:10" x14ac:dyDescent="0.2">
      <c r="A1174" s="22" t="s">
        <v>5680</v>
      </c>
      <c r="B1174" s="22" t="s">
        <v>28</v>
      </c>
      <c r="C1174" s="22" t="s">
        <v>2469</v>
      </c>
      <c r="D1174" s="22" t="s">
        <v>5681</v>
      </c>
      <c r="E1174" s="22">
        <v>0.20000000298023199</v>
      </c>
      <c r="F1174" s="22">
        <v>0.80000001192092896</v>
      </c>
      <c r="G1174" s="20" t="str">
        <f t="shared" si="54"/>
        <v>NEUTRAL</v>
      </c>
      <c r="H1174" s="22" t="s">
        <v>2468</v>
      </c>
      <c r="I1174" s="20" t="str">
        <f t="shared" si="55"/>
        <v>No</v>
      </c>
      <c r="J1174" s="20" t="str">
        <f t="shared" si="56"/>
        <v>No</v>
      </c>
    </row>
    <row r="1175" spans="1:10" x14ac:dyDescent="0.2">
      <c r="A1175" s="21" t="s">
        <v>5690</v>
      </c>
      <c r="B1175" s="21" t="s">
        <v>23</v>
      </c>
      <c r="C1175" s="21" t="s">
        <v>2469</v>
      </c>
      <c r="D1175" s="21" t="s">
        <v>5691</v>
      </c>
      <c r="E1175" s="21">
        <v>0.80000001192092896</v>
      </c>
      <c r="F1175" s="21">
        <v>2.5</v>
      </c>
      <c r="G1175" s="20" t="str">
        <f t="shared" si="54"/>
        <v>POSITIVE</v>
      </c>
      <c r="H1175" s="21" t="s">
        <v>2469</v>
      </c>
      <c r="I1175" s="20" t="str">
        <f t="shared" si="55"/>
        <v>Yes</v>
      </c>
      <c r="J1175" s="20" t="str">
        <f t="shared" si="56"/>
        <v>Yes</v>
      </c>
    </row>
    <row r="1176" spans="1:10" x14ac:dyDescent="0.2">
      <c r="A1176" s="22" t="s">
        <v>5694</v>
      </c>
      <c r="B1176" s="22" t="s">
        <v>10</v>
      </c>
      <c r="C1176" s="22" t="s">
        <v>2469</v>
      </c>
      <c r="D1176" s="22" t="s">
        <v>5695</v>
      </c>
      <c r="E1176" s="22">
        <v>0.10000000149011599</v>
      </c>
      <c r="F1176" s="22">
        <v>0.40000000596046398</v>
      </c>
      <c r="G1176" s="20" t="str">
        <f t="shared" si="54"/>
        <v>NEUTRAL</v>
      </c>
      <c r="H1176" s="22" t="s">
        <v>2470</v>
      </c>
      <c r="I1176" s="20" t="str">
        <f t="shared" si="55"/>
        <v>No</v>
      </c>
      <c r="J1176" s="20" t="str">
        <f t="shared" si="56"/>
        <v>No</v>
      </c>
    </row>
    <row r="1177" spans="1:10" x14ac:dyDescent="0.2">
      <c r="A1177" s="21" t="s">
        <v>5696</v>
      </c>
      <c r="B1177" s="21"/>
      <c r="C1177" s="21" t="s">
        <v>2469</v>
      </c>
      <c r="D1177" s="21" t="s">
        <v>5697</v>
      </c>
      <c r="E1177" s="21">
        <v>0.30000001192092801</v>
      </c>
      <c r="F1177" s="21">
        <v>0.30000001192092801</v>
      </c>
      <c r="G1177" s="20" t="str">
        <f t="shared" si="54"/>
        <v>POSITIVE</v>
      </c>
      <c r="H1177" s="21" t="s">
        <v>2468</v>
      </c>
      <c r="I1177" s="20" t="str">
        <f t="shared" si="55"/>
        <v>Yes</v>
      </c>
      <c r="J1177" s="20" t="str">
        <f t="shared" si="56"/>
        <v>No</v>
      </c>
    </row>
    <row r="1178" spans="1:10" x14ac:dyDescent="0.2">
      <c r="A1178" s="22" t="s">
        <v>5700</v>
      </c>
      <c r="B1178" s="22" t="s">
        <v>13</v>
      </c>
      <c r="C1178" s="22" t="s">
        <v>2469</v>
      </c>
      <c r="D1178" s="22" t="s">
        <v>5701</v>
      </c>
      <c r="E1178" s="22">
        <v>0.10000000149011599</v>
      </c>
      <c r="F1178" s="22">
        <v>0.10000000149011599</v>
      </c>
      <c r="G1178" s="20" t="str">
        <f t="shared" si="54"/>
        <v>NEUTRAL</v>
      </c>
      <c r="H1178" s="22" t="s">
        <v>2469</v>
      </c>
      <c r="I1178" s="20" t="str">
        <f t="shared" si="55"/>
        <v>No</v>
      </c>
      <c r="J1178" s="20" t="str">
        <f t="shared" si="56"/>
        <v>Yes</v>
      </c>
    </row>
    <row r="1179" spans="1:10" x14ac:dyDescent="0.2">
      <c r="A1179" s="21" t="s">
        <v>5710</v>
      </c>
      <c r="B1179" s="21" t="s">
        <v>18</v>
      </c>
      <c r="C1179" s="21" t="s">
        <v>2469</v>
      </c>
      <c r="D1179" s="21" t="s">
        <v>5711</v>
      </c>
      <c r="E1179" s="21">
        <v>0.80000001192092896</v>
      </c>
      <c r="F1179" s="21">
        <v>0.80000001192092896</v>
      </c>
      <c r="G1179" s="20" t="str">
        <f t="shared" si="54"/>
        <v>POSITIVE</v>
      </c>
      <c r="H1179" s="21" t="s">
        <v>2468</v>
      </c>
      <c r="I1179" s="20" t="str">
        <f t="shared" si="55"/>
        <v>Yes</v>
      </c>
      <c r="J1179" s="20" t="str">
        <f t="shared" si="56"/>
        <v>No</v>
      </c>
    </row>
    <row r="1180" spans="1:10" x14ac:dyDescent="0.2">
      <c r="A1180" s="22" t="s">
        <v>5712</v>
      </c>
      <c r="B1180" s="22" t="s">
        <v>13</v>
      </c>
      <c r="C1180" s="22" t="s">
        <v>2469</v>
      </c>
      <c r="D1180" s="22" t="s">
        <v>5713</v>
      </c>
      <c r="E1180" s="22">
        <v>0.89999997615814198</v>
      </c>
      <c r="F1180" s="22">
        <v>0.89999997615814198</v>
      </c>
      <c r="G1180" s="20" t="str">
        <f t="shared" si="54"/>
        <v>POSITIVE</v>
      </c>
      <c r="H1180" s="22" t="s">
        <v>2469</v>
      </c>
      <c r="I1180" s="20" t="str">
        <f t="shared" si="55"/>
        <v>Yes</v>
      </c>
      <c r="J1180" s="20" t="str">
        <f t="shared" si="56"/>
        <v>Yes</v>
      </c>
    </row>
    <row r="1181" spans="1:10" x14ac:dyDescent="0.2">
      <c r="A1181" s="21" t="s">
        <v>5716</v>
      </c>
      <c r="B1181" s="21" t="s">
        <v>10</v>
      </c>
      <c r="C1181" s="21" t="s">
        <v>2469</v>
      </c>
      <c r="D1181" s="21" t="s">
        <v>5717</v>
      </c>
      <c r="E1181" s="21">
        <v>0.30000001192092801</v>
      </c>
      <c r="F1181" s="21">
        <v>0.60000002384185702</v>
      </c>
      <c r="G1181" s="20" t="str">
        <f t="shared" si="54"/>
        <v>POSITIVE</v>
      </c>
      <c r="H1181" s="21" t="s">
        <v>2468</v>
      </c>
      <c r="I1181" s="20" t="str">
        <f t="shared" si="55"/>
        <v>Yes</v>
      </c>
      <c r="J1181" s="20" t="str">
        <f t="shared" si="56"/>
        <v>No</v>
      </c>
    </row>
    <row r="1182" spans="1:10" x14ac:dyDescent="0.2">
      <c r="A1182" s="22" t="s">
        <v>5718</v>
      </c>
      <c r="B1182" s="22" t="s">
        <v>18</v>
      </c>
      <c r="C1182" s="22" t="s">
        <v>2470</v>
      </c>
      <c r="D1182" s="22" t="s">
        <v>5719</v>
      </c>
      <c r="E1182" s="22">
        <v>-0.30000001192092801</v>
      </c>
      <c r="F1182" s="22">
        <v>0.80000001192092896</v>
      </c>
      <c r="G1182" s="20" t="str">
        <f t="shared" si="54"/>
        <v>NEGATIVE</v>
      </c>
      <c r="H1182" s="22" t="s">
        <v>2468</v>
      </c>
      <c r="I1182" s="20" t="str">
        <f t="shared" si="55"/>
        <v>Yes</v>
      </c>
      <c r="J1182" s="20" t="str">
        <f t="shared" si="56"/>
        <v>No</v>
      </c>
    </row>
    <row r="1183" spans="1:10" x14ac:dyDescent="0.2">
      <c r="A1183" s="21" t="s">
        <v>5720</v>
      </c>
      <c r="B1183" s="21" t="s">
        <v>7</v>
      </c>
      <c r="C1183" s="21" t="s">
        <v>2470</v>
      </c>
      <c r="D1183" s="21" t="s">
        <v>5721</v>
      </c>
      <c r="E1183" s="21">
        <v>0.69999998807907104</v>
      </c>
      <c r="F1183" s="21">
        <v>0.69999998807907104</v>
      </c>
      <c r="G1183" s="20" t="str">
        <f t="shared" si="54"/>
        <v>POSITIVE</v>
      </c>
      <c r="H1183" s="21" t="s">
        <v>2469</v>
      </c>
      <c r="I1183" s="20" t="str">
        <f t="shared" si="55"/>
        <v>No</v>
      </c>
      <c r="J1183" s="20" t="str">
        <f t="shared" si="56"/>
        <v>No</v>
      </c>
    </row>
    <row r="1184" spans="1:10" x14ac:dyDescent="0.2">
      <c r="A1184" s="22" t="s">
        <v>5732</v>
      </c>
      <c r="B1184" s="22" t="s">
        <v>13</v>
      </c>
      <c r="C1184" s="22" t="s">
        <v>2469</v>
      </c>
      <c r="D1184" s="22" t="s">
        <v>5733</v>
      </c>
      <c r="E1184" s="22">
        <v>0.5</v>
      </c>
      <c r="F1184" s="22">
        <v>1.6000000238418499</v>
      </c>
      <c r="G1184" s="20" t="str">
        <f t="shared" si="54"/>
        <v>POSITIVE</v>
      </c>
      <c r="H1184" s="22" t="s">
        <v>2469</v>
      </c>
      <c r="I1184" s="20" t="str">
        <f t="shared" si="55"/>
        <v>Yes</v>
      </c>
      <c r="J1184" s="20" t="str">
        <f t="shared" si="56"/>
        <v>Yes</v>
      </c>
    </row>
    <row r="1185" spans="1:10" x14ac:dyDescent="0.2">
      <c r="A1185" s="21" t="s">
        <v>5736</v>
      </c>
      <c r="B1185" s="21"/>
      <c r="C1185" s="21" t="s">
        <v>2469</v>
      </c>
      <c r="D1185" s="21" t="s">
        <v>5737</v>
      </c>
      <c r="E1185" s="21">
        <v>0.20000000298023199</v>
      </c>
      <c r="F1185" s="21">
        <v>1.1000000238418499</v>
      </c>
      <c r="G1185" s="20" t="str">
        <f t="shared" si="54"/>
        <v>NEUTRAL</v>
      </c>
      <c r="H1185" s="21" t="s">
        <v>2469</v>
      </c>
      <c r="I1185" s="20" t="str">
        <f t="shared" si="55"/>
        <v>No</v>
      </c>
      <c r="J1185" s="20" t="str">
        <f t="shared" si="56"/>
        <v>Yes</v>
      </c>
    </row>
    <row r="1186" spans="1:10" x14ac:dyDescent="0.2">
      <c r="A1186" s="22" t="s">
        <v>5738</v>
      </c>
      <c r="B1186" s="22"/>
      <c r="C1186" s="22" t="s">
        <v>2470</v>
      </c>
      <c r="D1186" s="22" t="s">
        <v>5739</v>
      </c>
      <c r="E1186" s="22">
        <v>-0.10000000149011599</v>
      </c>
      <c r="F1186" s="22">
        <v>0.30000001192092801</v>
      </c>
      <c r="G1186" s="20" t="str">
        <f t="shared" si="54"/>
        <v>NEUTRAL</v>
      </c>
      <c r="H1186" s="22" t="s">
        <v>2468</v>
      </c>
      <c r="I1186" s="20" t="str">
        <f t="shared" si="55"/>
        <v>No</v>
      </c>
      <c r="J1186" s="20" t="str">
        <f t="shared" si="56"/>
        <v>No</v>
      </c>
    </row>
    <row r="1187" spans="1:10" x14ac:dyDescent="0.2">
      <c r="A1187" s="21" t="s">
        <v>5740</v>
      </c>
      <c r="B1187" s="21" t="s">
        <v>13</v>
      </c>
      <c r="C1187" s="21" t="s">
        <v>2469</v>
      </c>
      <c r="D1187" s="21" t="s">
        <v>5741</v>
      </c>
      <c r="E1187" s="21">
        <v>-0.10000000149011599</v>
      </c>
      <c r="F1187" s="21">
        <v>0.69999998807907104</v>
      </c>
      <c r="G1187" s="20" t="str">
        <f t="shared" si="54"/>
        <v>NEUTRAL</v>
      </c>
      <c r="H1187" s="21" t="s">
        <v>2468</v>
      </c>
      <c r="I1187" s="20" t="str">
        <f t="shared" si="55"/>
        <v>No</v>
      </c>
      <c r="J1187" s="20" t="str">
        <f t="shared" si="56"/>
        <v>No</v>
      </c>
    </row>
    <row r="1188" spans="1:10" x14ac:dyDescent="0.2">
      <c r="A1188" s="22" t="s">
        <v>5744</v>
      </c>
      <c r="B1188" s="22" t="s">
        <v>13</v>
      </c>
      <c r="C1188" s="22" t="s">
        <v>2469</v>
      </c>
      <c r="D1188" s="22" t="s">
        <v>5745</v>
      </c>
      <c r="E1188" s="22">
        <v>0.40000000596046398</v>
      </c>
      <c r="F1188" s="22">
        <v>0.40000000596046398</v>
      </c>
      <c r="G1188" s="20" t="str">
        <f t="shared" si="54"/>
        <v>POSITIVE</v>
      </c>
      <c r="H1188" s="22" t="s">
        <v>2468</v>
      </c>
      <c r="I1188" s="20" t="str">
        <f t="shared" si="55"/>
        <v>Yes</v>
      </c>
      <c r="J1188" s="20" t="str">
        <f t="shared" si="56"/>
        <v>No</v>
      </c>
    </row>
    <row r="1189" spans="1:10" x14ac:dyDescent="0.2">
      <c r="A1189" s="21" t="s">
        <v>5748</v>
      </c>
      <c r="B1189" s="21" t="s">
        <v>13</v>
      </c>
      <c r="C1189" s="21" t="s">
        <v>2470</v>
      </c>
      <c r="D1189" s="21" t="s">
        <v>5749</v>
      </c>
      <c r="E1189" s="21">
        <v>-0.10000000149011599</v>
      </c>
      <c r="F1189" s="21">
        <v>0.10000000149011599</v>
      </c>
      <c r="G1189" s="20" t="str">
        <f t="shared" si="54"/>
        <v>NEUTRAL</v>
      </c>
      <c r="H1189" s="21" t="s">
        <v>2470</v>
      </c>
      <c r="I1189" s="20" t="str">
        <f t="shared" si="55"/>
        <v>No</v>
      </c>
      <c r="J1189" s="20" t="str">
        <f t="shared" si="56"/>
        <v>Yes</v>
      </c>
    </row>
    <row r="1190" spans="1:10" x14ac:dyDescent="0.2">
      <c r="A1190" s="22" t="s">
        <v>5750</v>
      </c>
      <c r="B1190" s="22" t="s">
        <v>28</v>
      </c>
      <c r="C1190" s="22" t="s">
        <v>2469</v>
      </c>
      <c r="D1190" s="22" t="s">
        <v>5751</v>
      </c>
      <c r="E1190" s="22">
        <v>0</v>
      </c>
      <c r="F1190" s="22">
        <v>0</v>
      </c>
      <c r="G1190" s="20" t="str">
        <f t="shared" si="54"/>
        <v>NEUTRAL</v>
      </c>
      <c r="H1190" s="22" t="s">
        <v>2468</v>
      </c>
      <c r="I1190" s="20" t="str">
        <f t="shared" si="55"/>
        <v>No</v>
      </c>
      <c r="J1190" s="20" t="str">
        <f t="shared" si="56"/>
        <v>No</v>
      </c>
    </row>
    <row r="1191" spans="1:10" x14ac:dyDescent="0.2">
      <c r="A1191" s="21" t="s">
        <v>5754</v>
      </c>
      <c r="B1191" s="21" t="s">
        <v>18</v>
      </c>
      <c r="C1191" s="21" t="s">
        <v>2469</v>
      </c>
      <c r="D1191" s="21" t="s">
        <v>5755</v>
      </c>
      <c r="E1191" s="21">
        <v>0</v>
      </c>
      <c r="F1191" s="21">
        <v>0.10000000149011599</v>
      </c>
      <c r="G1191" s="20" t="str">
        <f t="shared" si="54"/>
        <v>NEUTRAL</v>
      </c>
      <c r="H1191" s="21" t="s">
        <v>2468</v>
      </c>
      <c r="I1191" s="20" t="str">
        <f t="shared" si="55"/>
        <v>No</v>
      </c>
      <c r="J1191" s="20" t="str">
        <f t="shared" si="56"/>
        <v>No</v>
      </c>
    </row>
    <row r="1192" spans="1:10" x14ac:dyDescent="0.2">
      <c r="A1192" s="22" t="s">
        <v>5758</v>
      </c>
      <c r="B1192" s="22" t="s">
        <v>10</v>
      </c>
      <c r="C1192" s="22" t="s">
        <v>2469</v>
      </c>
      <c r="D1192" s="22" t="s">
        <v>5759</v>
      </c>
      <c r="E1192" s="22">
        <v>0</v>
      </c>
      <c r="F1192" s="22">
        <v>0</v>
      </c>
      <c r="G1192" s="20" t="str">
        <f t="shared" si="54"/>
        <v>NEUTRAL</v>
      </c>
      <c r="H1192" s="22" t="s">
        <v>2468</v>
      </c>
      <c r="I1192" s="20" t="str">
        <f t="shared" si="55"/>
        <v>No</v>
      </c>
      <c r="J1192" s="20" t="str">
        <f t="shared" si="56"/>
        <v>No</v>
      </c>
    </row>
    <row r="1193" spans="1:10" x14ac:dyDescent="0.2">
      <c r="A1193" s="21" t="s">
        <v>5770</v>
      </c>
      <c r="B1193" s="21" t="s">
        <v>13</v>
      </c>
      <c r="C1193" s="21" t="s">
        <v>2469</v>
      </c>
      <c r="D1193" s="21" t="s">
        <v>5771</v>
      </c>
      <c r="E1193" s="21">
        <v>0.69999998807907104</v>
      </c>
      <c r="F1193" s="21">
        <v>1.5</v>
      </c>
      <c r="G1193" s="20" t="str">
        <f t="shared" si="54"/>
        <v>POSITIVE</v>
      </c>
      <c r="H1193" s="21" t="s">
        <v>2469</v>
      </c>
      <c r="I1193" s="20" t="str">
        <f t="shared" si="55"/>
        <v>Yes</v>
      </c>
      <c r="J1193" s="20" t="str">
        <f t="shared" si="56"/>
        <v>Yes</v>
      </c>
    </row>
    <row r="1194" spans="1:10" x14ac:dyDescent="0.2">
      <c r="A1194" s="22" t="s">
        <v>5776</v>
      </c>
      <c r="B1194" s="22" t="s">
        <v>28</v>
      </c>
      <c r="C1194" s="22" t="s">
        <v>2469</v>
      </c>
      <c r="D1194" s="22" t="s">
        <v>5777</v>
      </c>
      <c r="E1194" s="22">
        <v>0.20000000298023199</v>
      </c>
      <c r="F1194" s="22">
        <v>0.20000000298023199</v>
      </c>
      <c r="G1194" s="20" t="str">
        <f t="shared" si="54"/>
        <v>NEUTRAL</v>
      </c>
      <c r="H1194" s="22" t="s">
        <v>2468</v>
      </c>
      <c r="I1194" s="20" t="str">
        <f t="shared" si="55"/>
        <v>No</v>
      </c>
      <c r="J1194" s="20" t="str">
        <f t="shared" si="56"/>
        <v>No</v>
      </c>
    </row>
    <row r="1195" spans="1:10" x14ac:dyDescent="0.2">
      <c r="A1195" s="21" t="s">
        <v>5778</v>
      </c>
      <c r="B1195" s="21" t="s">
        <v>18</v>
      </c>
      <c r="C1195" s="21" t="s">
        <v>2470</v>
      </c>
      <c r="D1195" s="21" t="s">
        <v>5779</v>
      </c>
      <c r="E1195" s="21">
        <v>-0.60000002384185702</v>
      </c>
      <c r="F1195" s="21">
        <v>2</v>
      </c>
      <c r="G1195" s="20" t="str">
        <f t="shared" si="54"/>
        <v>NEGATIVE</v>
      </c>
      <c r="H1195" s="21" t="s">
        <v>2470</v>
      </c>
      <c r="I1195" s="20" t="str">
        <f t="shared" si="55"/>
        <v>Yes</v>
      </c>
      <c r="J1195" s="20" t="str">
        <f t="shared" si="56"/>
        <v>Yes</v>
      </c>
    </row>
    <row r="1196" spans="1:10" x14ac:dyDescent="0.2">
      <c r="A1196" s="22" t="s">
        <v>5790</v>
      </c>
      <c r="B1196" s="22" t="s">
        <v>18</v>
      </c>
      <c r="C1196" s="22" t="s">
        <v>2469</v>
      </c>
      <c r="D1196" s="22" t="s">
        <v>5791</v>
      </c>
      <c r="E1196" s="22">
        <v>0.10000000149011599</v>
      </c>
      <c r="F1196" s="22">
        <v>0.10000000149011599</v>
      </c>
      <c r="G1196" s="20" t="str">
        <f t="shared" si="54"/>
        <v>NEUTRAL</v>
      </c>
      <c r="H1196" s="22" t="s">
        <v>2469</v>
      </c>
      <c r="I1196" s="20" t="str">
        <f t="shared" si="55"/>
        <v>No</v>
      </c>
      <c r="J1196" s="20" t="str">
        <f t="shared" si="56"/>
        <v>Yes</v>
      </c>
    </row>
    <row r="1197" spans="1:10" x14ac:dyDescent="0.2">
      <c r="A1197" s="21" t="s">
        <v>5796</v>
      </c>
      <c r="B1197" s="21"/>
      <c r="C1197" s="21" t="s">
        <v>2469</v>
      </c>
      <c r="D1197" s="21" t="s">
        <v>5797</v>
      </c>
      <c r="E1197" s="21">
        <v>0.40000000596046398</v>
      </c>
      <c r="F1197" s="21">
        <v>0.80000001192092896</v>
      </c>
      <c r="G1197" s="20" t="str">
        <f t="shared" si="54"/>
        <v>POSITIVE</v>
      </c>
      <c r="H1197" s="21" t="s">
        <v>2468</v>
      </c>
      <c r="I1197" s="20" t="str">
        <f t="shared" si="55"/>
        <v>Yes</v>
      </c>
      <c r="J1197" s="20" t="str">
        <f t="shared" si="56"/>
        <v>No</v>
      </c>
    </row>
    <row r="1198" spans="1:10" x14ac:dyDescent="0.2">
      <c r="A1198" s="22" t="s">
        <v>5810</v>
      </c>
      <c r="B1198" s="22" t="s">
        <v>7</v>
      </c>
      <c r="C1198" s="22" t="s">
        <v>2470</v>
      </c>
      <c r="D1198" s="22" t="s">
        <v>5811</v>
      </c>
      <c r="E1198" s="22">
        <v>-0.60000002384185702</v>
      </c>
      <c r="F1198" s="22">
        <v>0.60000002384185702</v>
      </c>
      <c r="G1198" s="20" t="str">
        <f t="shared" si="54"/>
        <v>NEGATIVE</v>
      </c>
      <c r="H1198" s="22" t="s">
        <v>2470</v>
      </c>
      <c r="I1198" s="20" t="str">
        <f t="shared" si="55"/>
        <v>Yes</v>
      </c>
      <c r="J1198" s="20" t="str">
        <f t="shared" si="56"/>
        <v>Yes</v>
      </c>
    </row>
    <row r="1199" spans="1:10" x14ac:dyDescent="0.2">
      <c r="A1199" s="21" t="s">
        <v>5812</v>
      </c>
      <c r="B1199" s="21" t="s">
        <v>7</v>
      </c>
      <c r="C1199" s="21" t="s">
        <v>2469</v>
      </c>
      <c r="D1199" s="21" t="s">
        <v>5813</v>
      </c>
      <c r="E1199" s="21">
        <v>0</v>
      </c>
      <c r="F1199" s="21">
        <v>0.20000000298023199</v>
      </c>
      <c r="G1199" s="20" t="str">
        <f t="shared" si="54"/>
        <v>NEUTRAL</v>
      </c>
      <c r="H1199" s="21" t="s">
        <v>2468</v>
      </c>
      <c r="I1199" s="20" t="str">
        <f t="shared" si="55"/>
        <v>No</v>
      </c>
      <c r="J1199" s="20" t="str">
        <f t="shared" si="56"/>
        <v>No</v>
      </c>
    </row>
    <row r="1200" spans="1:10" x14ac:dyDescent="0.2">
      <c r="A1200" s="22" t="s">
        <v>5814</v>
      </c>
      <c r="B1200" s="22" t="s">
        <v>10</v>
      </c>
      <c r="C1200" s="22" t="s">
        <v>2470</v>
      </c>
      <c r="D1200" s="22" t="s">
        <v>5815</v>
      </c>
      <c r="E1200" s="22">
        <v>-0.10000000149011599</v>
      </c>
      <c r="F1200" s="22">
        <v>1</v>
      </c>
      <c r="G1200" s="20" t="str">
        <f t="shared" si="54"/>
        <v>NEUTRAL</v>
      </c>
      <c r="H1200" s="22" t="s">
        <v>2468</v>
      </c>
      <c r="I1200" s="20" t="str">
        <f t="shared" si="55"/>
        <v>No</v>
      </c>
      <c r="J1200" s="20" t="str">
        <f t="shared" si="56"/>
        <v>No</v>
      </c>
    </row>
    <row r="1201" spans="1:10" x14ac:dyDescent="0.2">
      <c r="A1201" s="21" t="s">
        <v>5828</v>
      </c>
      <c r="B1201" s="21" t="s">
        <v>28</v>
      </c>
      <c r="C1201" s="21" t="s">
        <v>2469</v>
      </c>
      <c r="D1201" s="21" t="s">
        <v>5829</v>
      </c>
      <c r="E1201" s="21">
        <v>-0.30000001192092801</v>
      </c>
      <c r="F1201" s="21">
        <v>0.60000002384185702</v>
      </c>
      <c r="G1201" s="20" t="str">
        <f t="shared" si="54"/>
        <v>NEGATIVE</v>
      </c>
      <c r="H1201" s="21" t="s">
        <v>2468</v>
      </c>
      <c r="I1201" s="20" t="str">
        <f t="shared" si="55"/>
        <v>No</v>
      </c>
      <c r="J1201" s="20" t="str">
        <f t="shared" si="56"/>
        <v>No</v>
      </c>
    </row>
    <row r="1202" spans="1:10" x14ac:dyDescent="0.2">
      <c r="A1202" s="22" t="s">
        <v>5838</v>
      </c>
      <c r="B1202" s="22" t="s">
        <v>38</v>
      </c>
      <c r="C1202" s="22" t="s">
        <v>2469</v>
      </c>
      <c r="D1202" s="22" t="s">
        <v>5839</v>
      </c>
      <c r="E1202" s="22">
        <v>0.40000000596046398</v>
      </c>
      <c r="F1202" s="22">
        <v>0.89999997615814198</v>
      </c>
      <c r="G1202" s="20" t="str">
        <f t="shared" si="54"/>
        <v>POSITIVE</v>
      </c>
      <c r="H1202" s="22" t="s">
        <v>2468</v>
      </c>
      <c r="I1202" s="20" t="str">
        <f t="shared" si="55"/>
        <v>Yes</v>
      </c>
      <c r="J1202" s="20" t="str">
        <f t="shared" si="56"/>
        <v>No</v>
      </c>
    </row>
    <row r="1203" spans="1:10" x14ac:dyDescent="0.2">
      <c r="A1203" s="21" t="s">
        <v>5840</v>
      </c>
      <c r="B1203" s="21" t="s">
        <v>13</v>
      </c>
      <c r="C1203" s="21" t="s">
        <v>2469</v>
      </c>
      <c r="D1203" s="21" t="s">
        <v>5841</v>
      </c>
      <c r="E1203" s="21">
        <v>0.10000000149011599</v>
      </c>
      <c r="F1203" s="21">
        <v>0.30000001192092801</v>
      </c>
      <c r="G1203" s="20" t="str">
        <f t="shared" si="54"/>
        <v>NEUTRAL</v>
      </c>
      <c r="H1203" s="21" t="s">
        <v>2470</v>
      </c>
      <c r="I1203" s="20" t="str">
        <f t="shared" si="55"/>
        <v>No</v>
      </c>
      <c r="J1203" s="20" t="str">
        <f t="shared" si="56"/>
        <v>No</v>
      </c>
    </row>
    <row r="1204" spans="1:10" x14ac:dyDescent="0.2">
      <c r="A1204" s="22" t="s">
        <v>5844</v>
      </c>
      <c r="B1204" s="22" t="s">
        <v>18</v>
      </c>
      <c r="C1204" s="22" t="s">
        <v>2469</v>
      </c>
      <c r="D1204" s="22" t="s">
        <v>5845</v>
      </c>
      <c r="E1204" s="22">
        <v>0.10000000149011599</v>
      </c>
      <c r="F1204" s="22">
        <v>0.5</v>
      </c>
      <c r="G1204" s="20" t="str">
        <f t="shared" si="54"/>
        <v>NEUTRAL</v>
      </c>
      <c r="H1204" s="22" t="s">
        <v>2468</v>
      </c>
      <c r="I1204" s="20" t="str">
        <f t="shared" si="55"/>
        <v>No</v>
      </c>
      <c r="J1204" s="20" t="str">
        <f t="shared" si="56"/>
        <v>No</v>
      </c>
    </row>
    <row r="1205" spans="1:10" x14ac:dyDescent="0.2">
      <c r="A1205" s="21" t="s">
        <v>5848</v>
      </c>
      <c r="B1205" s="21" t="s">
        <v>13</v>
      </c>
      <c r="C1205" s="21" t="s">
        <v>2469</v>
      </c>
      <c r="D1205" s="21" t="s">
        <v>5849</v>
      </c>
      <c r="E1205" s="21">
        <v>0.60000002384185702</v>
      </c>
      <c r="F1205" s="21">
        <v>0.60000002384185702</v>
      </c>
      <c r="G1205" s="20" t="str">
        <f t="shared" si="54"/>
        <v>POSITIVE</v>
      </c>
      <c r="H1205" s="21" t="s">
        <v>2468</v>
      </c>
      <c r="I1205" s="20" t="str">
        <f t="shared" si="55"/>
        <v>Yes</v>
      </c>
      <c r="J1205" s="20" t="str">
        <f t="shared" si="56"/>
        <v>No</v>
      </c>
    </row>
    <row r="1206" spans="1:10" x14ac:dyDescent="0.2">
      <c r="A1206" s="22" t="s">
        <v>5850</v>
      </c>
      <c r="B1206" s="22" t="s">
        <v>28</v>
      </c>
      <c r="C1206" s="22" t="s">
        <v>2469</v>
      </c>
      <c r="D1206" s="22" t="s">
        <v>5851</v>
      </c>
      <c r="E1206" s="22">
        <v>0.20000000298023199</v>
      </c>
      <c r="F1206" s="22">
        <v>1</v>
      </c>
      <c r="G1206" s="20" t="str">
        <f t="shared" si="54"/>
        <v>NEUTRAL</v>
      </c>
      <c r="H1206" s="22" t="s">
        <v>2468</v>
      </c>
      <c r="I1206" s="20" t="str">
        <f t="shared" si="55"/>
        <v>No</v>
      </c>
      <c r="J1206" s="20" t="str">
        <f t="shared" si="56"/>
        <v>No</v>
      </c>
    </row>
    <row r="1207" spans="1:10" x14ac:dyDescent="0.2">
      <c r="A1207" s="21" t="s">
        <v>5852</v>
      </c>
      <c r="B1207" s="21" t="s">
        <v>28</v>
      </c>
      <c r="C1207" s="21" t="s">
        <v>2469</v>
      </c>
      <c r="D1207" s="21" t="s">
        <v>5853</v>
      </c>
      <c r="E1207" s="21">
        <v>0</v>
      </c>
      <c r="F1207" s="21">
        <v>0.40000000596046398</v>
      </c>
      <c r="G1207" s="20" t="str">
        <f t="shared" si="54"/>
        <v>NEUTRAL</v>
      </c>
      <c r="H1207" s="21" t="s">
        <v>2468</v>
      </c>
      <c r="I1207" s="20" t="str">
        <f t="shared" si="55"/>
        <v>No</v>
      </c>
      <c r="J1207" s="20" t="str">
        <f t="shared" si="56"/>
        <v>No</v>
      </c>
    </row>
    <row r="1208" spans="1:10" x14ac:dyDescent="0.2">
      <c r="A1208" s="22" t="s">
        <v>5854</v>
      </c>
      <c r="B1208" s="22" t="s">
        <v>13</v>
      </c>
      <c r="C1208" s="22" t="s">
        <v>2469</v>
      </c>
      <c r="D1208" s="22" t="s">
        <v>5855</v>
      </c>
      <c r="E1208" s="22">
        <v>0.40000000596046398</v>
      </c>
      <c r="F1208" s="22">
        <v>0.80000001192092896</v>
      </c>
      <c r="G1208" s="20" t="str">
        <f t="shared" si="54"/>
        <v>POSITIVE</v>
      </c>
      <c r="H1208" s="22" t="s">
        <v>2468</v>
      </c>
      <c r="I1208" s="20" t="str">
        <f t="shared" si="55"/>
        <v>Yes</v>
      </c>
      <c r="J1208" s="20" t="str">
        <f t="shared" si="56"/>
        <v>No</v>
      </c>
    </row>
    <row r="1209" spans="1:10" x14ac:dyDescent="0.2">
      <c r="A1209" s="21" t="s">
        <v>5864</v>
      </c>
      <c r="B1209" s="21" t="s">
        <v>28</v>
      </c>
      <c r="C1209" s="21" t="s">
        <v>2469</v>
      </c>
      <c r="D1209" s="21" t="s">
        <v>5865</v>
      </c>
      <c r="E1209" s="21">
        <v>-0.20000000298023199</v>
      </c>
      <c r="F1209" s="21">
        <v>0.20000000298023199</v>
      </c>
      <c r="G1209" s="20" t="str">
        <f t="shared" si="54"/>
        <v>NEUTRAL</v>
      </c>
      <c r="H1209" s="21" t="s">
        <v>2468</v>
      </c>
      <c r="I1209" s="20" t="str">
        <f t="shared" si="55"/>
        <v>No</v>
      </c>
      <c r="J1209" s="20" t="str">
        <f t="shared" si="56"/>
        <v>No</v>
      </c>
    </row>
    <row r="1210" spans="1:10" x14ac:dyDescent="0.2">
      <c r="A1210" s="22" t="s">
        <v>5866</v>
      </c>
      <c r="B1210" s="22" t="s">
        <v>28</v>
      </c>
      <c r="C1210" s="22" t="s">
        <v>2469</v>
      </c>
      <c r="D1210" s="22" t="s">
        <v>5867</v>
      </c>
      <c r="E1210" s="22">
        <v>-0.20000000298023199</v>
      </c>
      <c r="F1210" s="22">
        <v>0.20000000298023199</v>
      </c>
      <c r="G1210" s="20" t="str">
        <f t="shared" si="54"/>
        <v>NEUTRAL</v>
      </c>
      <c r="H1210" s="22" t="s">
        <v>2468</v>
      </c>
      <c r="I1210" s="20" t="str">
        <f t="shared" si="55"/>
        <v>No</v>
      </c>
      <c r="J1210" s="20" t="str">
        <f t="shared" si="56"/>
        <v>No</v>
      </c>
    </row>
    <row r="1211" spans="1:10" x14ac:dyDescent="0.2">
      <c r="A1211" s="21" t="s">
        <v>5868</v>
      </c>
      <c r="B1211" s="21" t="s">
        <v>28</v>
      </c>
      <c r="C1211" s="21" t="s">
        <v>2469</v>
      </c>
      <c r="D1211" s="21" t="s">
        <v>5869</v>
      </c>
      <c r="E1211" s="21">
        <v>-0.20000000298023199</v>
      </c>
      <c r="F1211" s="21">
        <v>0.20000000298023199</v>
      </c>
      <c r="G1211" s="20" t="str">
        <f t="shared" si="54"/>
        <v>NEUTRAL</v>
      </c>
      <c r="H1211" s="21" t="s">
        <v>2468</v>
      </c>
      <c r="I1211" s="20" t="str">
        <f t="shared" si="55"/>
        <v>No</v>
      </c>
      <c r="J1211" s="20" t="str">
        <f t="shared" si="56"/>
        <v>No</v>
      </c>
    </row>
    <row r="1212" spans="1:10" x14ac:dyDescent="0.2">
      <c r="A1212" s="22" t="s">
        <v>5872</v>
      </c>
      <c r="B1212" s="22" t="s">
        <v>7</v>
      </c>
      <c r="C1212" s="22" t="s">
        <v>2469</v>
      </c>
      <c r="D1212" s="22" t="s">
        <v>5873</v>
      </c>
      <c r="E1212" s="22">
        <v>0.40000000596046398</v>
      </c>
      <c r="F1212" s="22">
        <v>0.89999997615814198</v>
      </c>
      <c r="G1212" s="20" t="str">
        <f t="shared" si="54"/>
        <v>POSITIVE</v>
      </c>
      <c r="H1212" s="22" t="s">
        <v>2469</v>
      </c>
      <c r="I1212" s="20" t="str">
        <f t="shared" si="55"/>
        <v>Yes</v>
      </c>
      <c r="J1212" s="20" t="str">
        <f t="shared" si="56"/>
        <v>Yes</v>
      </c>
    </row>
    <row r="1213" spans="1:10" x14ac:dyDescent="0.2">
      <c r="A1213" s="21" t="s">
        <v>5876</v>
      </c>
      <c r="B1213" s="21" t="s">
        <v>1411</v>
      </c>
      <c r="C1213" s="21" t="s">
        <v>2469</v>
      </c>
      <c r="D1213" s="21" t="s">
        <v>5877</v>
      </c>
      <c r="E1213" s="21">
        <v>0.60000002384185702</v>
      </c>
      <c r="F1213" s="21">
        <v>1.20000004768371</v>
      </c>
      <c r="G1213" s="20" t="str">
        <f t="shared" si="54"/>
        <v>POSITIVE</v>
      </c>
      <c r="H1213" s="21" t="s">
        <v>2469</v>
      </c>
      <c r="I1213" s="20" t="str">
        <f t="shared" si="55"/>
        <v>Yes</v>
      </c>
      <c r="J1213" s="20" t="str">
        <f t="shared" si="56"/>
        <v>Yes</v>
      </c>
    </row>
    <row r="1214" spans="1:10" x14ac:dyDescent="0.2">
      <c r="A1214" s="22" t="s">
        <v>5880</v>
      </c>
      <c r="B1214" s="22" t="s">
        <v>18</v>
      </c>
      <c r="C1214" s="22" t="s">
        <v>2470</v>
      </c>
      <c r="D1214" s="22" t="s">
        <v>5881</v>
      </c>
      <c r="E1214" s="22">
        <v>-0.10000000149011599</v>
      </c>
      <c r="F1214" s="22">
        <v>0.80000001192092896</v>
      </c>
      <c r="G1214" s="20" t="str">
        <f t="shared" si="54"/>
        <v>NEUTRAL</v>
      </c>
      <c r="H1214" s="22" t="s">
        <v>2468</v>
      </c>
      <c r="I1214" s="20" t="str">
        <f t="shared" si="55"/>
        <v>No</v>
      </c>
      <c r="J1214" s="20" t="str">
        <f t="shared" si="56"/>
        <v>No</v>
      </c>
    </row>
    <row r="1215" spans="1:10" x14ac:dyDescent="0.2">
      <c r="A1215" s="21" t="s">
        <v>5890</v>
      </c>
      <c r="B1215" s="21" t="s">
        <v>7</v>
      </c>
      <c r="C1215" s="21" t="s">
        <v>2469</v>
      </c>
      <c r="D1215" s="21" t="s">
        <v>5891</v>
      </c>
      <c r="E1215" s="21">
        <v>-0.30000001192092801</v>
      </c>
      <c r="F1215" s="21">
        <v>0.30000001192092801</v>
      </c>
      <c r="G1215" s="20" t="str">
        <f t="shared" si="54"/>
        <v>NEGATIVE</v>
      </c>
      <c r="H1215" s="21" t="s">
        <v>2468</v>
      </c>
      <c r="I1215" s="20" t="str">
        <f t="shared" si="55"/>
        <v>No</v>
      </c>
      <c r="J1215" s="20" t="str">
        <f t="shared" si="56"/>
        <v>No</v>
      </c>
    </row>
    <row r="1216" spans="1:10" x14ac:dyDescent="0.2">
      <c r="A1216" s="22" t="s">
        <v>5900</v>
      </c>
      <c r="B1216" s="22" t="s">
        <v>28</v>
      </c>
      <c r="C1216" s="22" t="s">
        <v>2469</v>
      </c>
      <c r="D1216" s="22" t="s">
        <v>5901</v>
      </c>
      <c r="E1216" s="22">
        <v>0.10000000149011599</v>
      </c>
      <c r="F1216" s="22">
        <v>0.69999998807907104</v>
      </c>
      <c r="G1216" s="20" t="str">
        <f t="shared" si="54"/>
        <v>NEUTRAL</v>
      </c>
      <c r="H1216" s="22" t="s">
        <v>2468</v>
      </c>
      <c r="I1216" s="20" t="str">
        <f t="shared" si="55"/>
        <v>No</v>
      </c>
      <c r="J1216" s="20" t="str">
        <f t="shared" si="56"/>
        <v>No</v>
      </c>
    </row>
    <row r="1217" spans="1:10" x14ac:dyDescent="0.2">
      <c r="A1217" s="21" t="s">
        <v>5902</v>
      </c>
      <c r="B1217" s="21" t="s">
        <v>13</v>
      </c>
      <c r="C1217" s="21" t="s">
        <v>2469</v>
      </c>
      <c r="D1217" s="21" t="s">
        <v>5903</v>
      </c>
      <c r="E1217" s="21">
        <v>0.40000000596046398</v>
      </c>
      <c r="F1217" s="21">
        <v>2.20000004768371</v>
      </c>
      <c r="G1217" s="20" t="str">
        <f t="shared" si="54"/>
        <v>POSITIVE</v>
      </c>
      <c r="H1217" s="21" t="s">
        <v>2469</v>
      </c>
      <c r="I1217" s="20" t="str">
        <f t="shared" si="55"/>
        <v>Yes</v>
      </c>
      <c r="J1217" s="20" t="str">
        <f t="shared" si="56"/>
        <v>Yes</v>
      </c>
    </row>
    <row r="1218" spans="1:10" x14ac:dyDescent="0.2">
      <c r="A1218" s="22" t="s">
        <v>5906</v>
      </c>
      <c r="B1218" s="22" t="s">
        <v>10</v>
      </c>
      <c r="C1218" s="22" t="s">
        <v>2469</v>
      </c>
      <c r="D1218" s="22" t="s">
        <v>5907</v>
      </c>
      <c r="E1218" s="22">
        <v>0</v>
      </c>
      <c r="F1218" s="22">
        <v>0</v>
      </c>
      <c r="G1218" s="20" t="str">
        <f t="shared" si="54"/>
        <v>NEUTRAL</v>
      </c>
      <c r="H1218" s="22" t="s">
        <v>2468</v>
      </c>
      <c r="I1218" s="20" t="str">
        <f t="shared" si="55"/>
        <v>No</v>
      </c>
      <c r="J1218" s="20" t="str">
        <f t="shared" si="56"/>
        <v>No</v>
      </c>
    </row>
    <row r="1219" spans="1:10" x14ac:dyDescent="0.2">
      <c r="A1219" s="21" t="s">
        <v>5908</v>
      </c>
      <c r="B1219" s="21"/>
      <c r="C1219" s="21" t="s">
        <v>2469</v>
      </c>
      <c r="D1219" s="21" t="s">
        <v>5909</v>
      </c>
      <c r="E1219" s="21">
        <v>0.20000000298023199</v>
      </c>
      <c r="F1219" s="21">
        <v>0.40000000596046398</v>
      </c>
      <c r="G1219" s="20" t="str">
        <f t="shared" ref="G1219:G1282" si="57">+IF(E1219&lt;=-0.25,"NEGATIVE",IF(E1219&lt;=0.25,"NEUTRAL",IF(E1219&lt;=1,"POSITIVE","Check")))</f>
        <v>NEUTRAL</v>
      </c>
      <c r="H1219" s="21" t="s">
        <v>2468</v>
      </c>
      <c r="I1219" s="20" t="str">
        <f t="shared" ref="I1219:I1282" si="58">+IF(G1219=C1219, "Yes", "No")</f>
        <v>No</v>
      </c>
      <c r="J1219" s="20" t="str">
        <f t="shared" ref="J1219:J1282" si="59">IF(H1219=C1219, "Yes", "No")</f>
        <v>No</v>
      </c>
    </row>
    <row r="1220" spans="1:10" x14ac:dyDescent="0.2">
      <c r="A1220" s="22" t="s">
        <v>5910</v>
      </c>
      <c r="B1220" s="22" t="s">
        <v>13</v>
      </c>
      <c r="C1220" s="22" t="s">
        <v>2469</v>
      </c>
      <c r="D1220" s="22" t="s">
        <v>5911</v>
      </c>
      <c r="E1220" s="22">
        <v>0.10000000149011599</v>
      </c>
      <c r="F1220" s="22">
        <v>0.10000000149011599</v>
      </c>
      <c r="G1220" s="20" t="str">
        <f t="shared" si="57"/>
        <v>NEUTRAL</v>
      </c>
      <c r="H1220" s="22" t="s">
        <v>2468</v>
      </c>
      <c r="I1220" s="20" t="str">
        <f t="shared" si="58"/>
        <v>No</v>
      </c>
      <c r="J1220" s="20" t="str">
        <f t="shared" si="59"/>
        <v>No</v>
      </c>
    </row>
    <row r="1221" spans="1:10" x14ac:dyDescent="0.2">
      <c r="A1221" s="21" t="s">
        <v>5922</v>
      </c>
      <c r="B1221" s="21" t="s">
        <v>28</v>
      </c>
      <c r="C1221" s="21" t="s">
        <v>2469</v>
      </c>
      <c r="D1221" s="21" t="s">
        <v>5923</v>
      </c>
      <c r="E1221" s="21">
        <v>0.30000001192092801</v>
      </c>
      <c r="F1221" s="21">
        <v>1.1000000238418499</v>
      </c>
      <c r="G1221" s="20" t="str">
        <f t="shared" si="57"/>
        <v>POSITIVE</v>
      </c>
      <c r="H1221" s="21" t="s">
        <v>2469</v>
      </c>
      <c r="I1221" s="20" t="str">
        <f t="shared" si="58"/>
        <v>Yes</v>
      </c>
      <c r="J1221" s="20" t="str">
        <f t="shared" si="59"/>
        <v>Yes</v>
      </c>
    </row>
    <row r="1222" spans="1:10" x14ac:dyDescent="0.2">
      <c r="A1222" s="22" t="s">
        <v>5924</v>
      </c>
      <c r="B1222" s="22" t="s">
        <v>18</v>
      </c>
      <c r="C1222" s="22" t="s">
        <v>2469</v>
      </c>
      <c r="D1222" s="22" t="s">
        <v>5925</v>
      </c>
      <c r="E1222" s="22">
        <v>0.40000000596046398</v>
      </c>
      <c r="F1222" s="22">
        <v>0.40000000596046398</v>
      </c>
      <c r="G1222" s="20" t="str">
        <f t="shared" si="57"/>
        <v>POSITIVE</v>
      </c>
      <c r="H1222" s="22" t="s">
        <v>2468</v>
      </c>
      <c r="I1222" s="20" t="str">
        <f t="shared" si="58"/>
        <v>Yes</v>
      </c>
      <c r="J1222" s="20" t="str">
        <f t="shared" si="59"/>
        <v>No</v>
      </c>
    </row>
    <row r="1223" spans="1:10" x14ac:dyDescent="0.2">
      <c r="A1223" s="21" t="s">
        <v>5926</v>
      </c>
      <c r="B1223" s="21" t="s">
        <v>18</v>
      </c>
      <c r="C1223" s="21" t="s">
        <v>2469</v>
      </c>
      <c r="D1223" s="21" t="s">
        <v>5927</v>
      </c>
      <c r="E1223" s="21">
        <v>0.89999997615814198</v>
      </c>
      <c r="F1223" s="21">
        <v>0.89999997615814198</v>
      </c>
      <c r="G1223" s="20" t="str">
        <f t="shared" si="57"/>
        <v>POSITIVE</v>
      </c>
      <c r="H1223" s="21" t="s">
        <v>2468</v>
      </c>
      <c r="I1223" s="20" t="str">
        <f t="shared" si="58"/>
        <v>Yes</v>
      </c>
      <c r="J1223" s="20" t="str">
        <f t="shared" si="59"/>
        <v>No</v>
      </c>
    </row>
    <row r="1224" spans="1:10" x14ac:dyDescent="0.2">
      <c r="A1224" s="22" t="s">
        <v>5932</v>
      </c>
      <c r="B1224" s="22" t="s">
        <v>18</v>
      </c>
      <c r="C1224" s="22" t="s">
        <v>2469</v>
      </c>
      <c r="D1224" s="22" t="s">
        <v>5933</v>
      </c>
      <c r="E1224" s="22">
        <v>0</v>
      </c>
      <c r="F1224" s="22">
        <v>0</v>
      </c>
      <c r="G1224" s="20" t="str">
        <f t="shared" si="57"/>
        <v>NEUTRAL</v>
      </c>
      <c r="H1224" s="22" t="s">
        <v>2468</v>
      </c>
      <c r="I1224" s="20" t="str">
        <f t="shared" si="58"/>
        <v>No</v>
      </c>
      <c r="J1224" s="20" t="str">
        <f t="shared" si="59"/>
        <v>No</v>
      </c>
    </row>
    <row r="1225" spans="1:10" x14ac:dyDescent="0.2">
      <c r="A1225" s="21" t="s">
        <v>5938</v>
      </c>
      <c r="B1225" s="21"/>
      <c r="C1225" s="21" t="s">
        <v>2469</v>
      </c>
      <c r="D1225" s="21" t="s">
        <v>5939</v>
      </c>
      <c r="E1225" s="21">
        <v>0.20000000298023199</v>
      </c>
      <c r="F1225" s="21">
        <v>0.40000000596046398</v>
      </c>
      <c r="G1225" s="20" t="str">
        <f t="shared" si="57"/>
        <v>NEUTRAL</v>
      </c>
      <c r="H1225" s="21" t="s">
        <v>2468</v>
      </c>
      <c r="I1225" s="20" t="str">
        <f t="shared" si="58"/>
        <v>No</v>
      </c>
      <c r="J1225" s="20" t="str">
        <f t="shared" si="59"/>
        <v>No</v>
      </c>
    </row>
    <row r="1226" spans="1:10" x14ac:dyDescent="0.2">
      <c r="A1226" s="22" t="s">
        <v>5944</v>
      </c>
      <c r="B1226" s="22" t="s">
        <v>33</v>
      </c>
      <c r="C1226" s="22" t="s">
        <v>2469</v>
      </c>
      <c r="D1226" s="22" t="s">
        <v>5945</v>
      </c>
      <c r="E1226" s="22">
        <v>0.5</v>
      </c>
      <c r="F1226" s="22">
        <v>1.5</v>
      </c>
      <c r="G1226" s="20" t="str">
        <f t="shared" si="57"/>
        <v>POSITIVE</v>
      </c>
      <c r="H1226" s="22" t="s">
        <v>2469</v>
      </c>
      <c r="I1226" s="20" t="str">
        <f t="shared" si="58"/>
        <v>Yes</v>
      </c>
      <c r="J1226" s="20" t="str">
        <f t="shared" si="59"/>
        <v>Yes</v>
      </c>
    </row>
    <row r="1227" spans="1:10" x14ac:dyDescent="0.2">
      <c r="A1227" s="21" t="s">
        <v>5950</v>
      </c>
      <c r="B1227" s="21" t="s">
        <v>13</v>
      </c>
      <c r="C1227" s="21" t="s">
        <v>2469</v>
      </c>
      <c r="D1227" s="21" t="s">
        <v>5951</v>
      </c>
      <c r="E1227" s="21">
        <v>0.10000000149011599</v>
      </c>
      <c r="F1227" s="21">
        <v>0.5</v>
      </c>
      <c r="G1227" s="20" t="str">
        <f t="shared" si="57"/>
        <v>NEUTRAL</v>
      </c>
      <c r="H1227" s="21" t="s">
        <v>2469</v>
      </c>
      <c r="I1227" s="20" t="str">
        <f t="shared" si="58"/>
        <v>No</v>
      </c>
      <c r="J1227" s="20" t="str">
        <f t="shared" si="59"/>
        <v>Yes</v>
      </c>
    </row>
    <row r="1228" spans="1:10" x14ac:dyDescent="0.2">
      <c r="A1228" s="22" t="s">
        <v>5954</v>
      </c>
      <c r="B1228" s="22"/>
      <c r="C1228" s="22" t="s">
        <v>2469</v>
      </c>
      <c r="D1228" s="22" t="s">
        <v>5955</v>
      </c>
      <c r="E1228" s="22">
        <v>0</v>
      </c>
      <c r="F1228" s="22">
        <v>0</v>
      </c>
      <c r="G1228" s="20" t="str">
        <f t="shared" si="57"/>
        <v>NEUTRAL</v>
      </c>
      <c r="H1228" s="22" t="s">
        <v>2470</v>
      </c>
      <c r="I1228" s="20" t="str">
        <f t="shared" si="58"/>
        <v>No</v>
      </c>
      <c r="J1228" s="20" t="str">
        <f t="shared" si="59"/>
        <v>No</v>
      </c>
    </row>
    <row r="1229" spans="1:10" x14ac:dyDescent="0.2">
      <c r="A1229" s="21" t="s">
        <v>5958</v>
      </c>
      <c r="B1229" s="21"/>
      <c r="C1229" s="21" t="s">
        <v>2469</v>
      </c>
      <c r="D1229" s="21" t="s">
        <v>5959</v>
      </c>
      <c r="E1229" s="21">
        <v>0.89999997615814198</v>
      </c>
      <c r="F1229" s="21">
        <v>0.89999997615814198</v>
      </c>
      <c r="G1229" s="20" t="str">
        <f t="shared" si="57"/>
        <v>POSITIVE</v>
      </c>
      <c r="H1229" s="21" t="s">
        <v>2468</v>
      </c>
      <c r="I1229" s="20" t="str">
        <f t="shared" si="58"/>
        <v>Yes</v>
      </c>
      <c r="J1229" s="20" t="str">
        <f t="shared" si="59"/>
        <v>No</v>
      </c>
    </row>
    <row r="1230" spans="1:10" x14ac:dyDescent="0.2">
      <c r="A1230" s="22" t="s">
        <v>5962</v>
      </c>
      <c r="B1230" s="22" t="s">
        <v>10</v>
      </c>
      <c r="C1230" s="22" t="s">
        <v>2470</v>
      </c>
      <c r="D1230" s="22" t="s">
        <v>5963</v>
      </c>
      <c r="E1230" s="22">
        <v>-0.69999998807907104</v>
      </c>
      <c r="F1230" s="22">
        <v>1.3999999761581401</v>
      </c>
      <c r="G1230" s="20" t="str">
        <f t="shared" si="57"/>
        <v>NEGATIVE</v>
      </c>
      <c r="H1230" s="22" t="s">
        <v>2470</v>
      </c>
      <c r="I1230" s="20" t="str">
        <f t="shared" si="58"/>
        <v>Yes</v>
      </c>
      <c r="J1230" s="20" t="str">
        <f t="shared" si="59"/>
        <v>Yes</v>
      </c>
    </row>
    <row r="1231" spans="1:10" x14ac:dyDescent="0.2">
      <c r="A1231" s="21" t="s">
        <v>5968</v>
      </c>
      <c r="B1231" s="21" t="s">
        <v>13</v>
      </c>
      <c r="C1231" s="21" t="s">
        <v>2469</v>
      </c>
      <c r="D1231" s="21" t="s">
        <v>5969</v>
      </c>
      <c r="E1231" s="21">
        <v>-0.10000000149011599</v>
      </c>
      <c r="F1231" s="21">
        <v>0.10000000149011599</v>
      </c>
      <c r="G1231" s="20" t="str">
        <f t="shared" si="57"/>
        <v>NEUTRAL</v>
      </c>
      <c r="H1231" s="21" t="s">
        <v>2468</v>
      </c>
      <c r="I1231" s="20" t="str">
        <f t="shared" si="58"/>
        <v>No</v>
      </c>
      <c r="J1231" s="20" t="str">
        <f t="shared" si="59"/>
        <v>No</v>
      </c>
    </row>
    <row r="1232" spans="1:10" x14ac:dyDescent="0.2">
      <c r="A1232" s="22" t="s">
        <v>5972</v>
      </c>
      <c r="B1232" s="22" t="s">
        <v>18</v>
      </c>
      <c r="C1232" s="22" t="s">
        <v>2469</v>
      </c>
      <c r="D1232" s="22" t="s">
        <v>5973</v>
      </c>
      <c r="E1232" s="22">
        <v>0.5</v>
      </c>
      <c r="F1232" s="22">
        <v>1</v>
      </c>
      <c r="G1232" s="20" t="str">
        <f t="shared" si="57"/>
        <v>POSITIVE</v>
      </c>
      <c r="H1232" s="22" t="s">
        <v>2469</v>
      </c>
      <c r="I1232" s="20" t="str">
        <f t="shared" si="58"/>
        <v>Yes</v>
      </c>
      <c r="J1232" s="20" t="str">
        <f t="shared" si="59"/>
        <v>Yes</v>
      </c>
    </row>
    <row r="1233" spans="1:10" x14ac:dyDescent="0.2">
      <c r="A1233" s="21" t="s">
        <v>5976</v>
      </c>
      <c r="B1233" s="21" t="s">
        <v>7</v>
      </c>
      <c r="C1233" s="21" t="s">
        <v>2469</v>
      </c>
      <c r="D1233" s="21" t="s">
        <v>5977</v>
      </c>
      <c r="E1233" s="21">
        <v>0.10000000149011599</v>
      </c>
      <c r="F1233" s="21">
        <v>0.10000000149011599</v>
      </c>
      <c r="G1233" s="20" t="str">
        <f t="shared" si="57"/>
        <v>NEUTRAL</v>
      </c>
      <c r="H1233" s="21" t="s">
        <v>2468</v>
      </c>
      <c r="I1233" s="20" t="str">
        <f t="shared" si="58"/>
        <v>No</v>
      </c>
      <c r="J1233" s="20" t="str">
        <f t="shared" si="59"/>
        <v>No</v>
      </c>
    </row>
    <row r="1234" spans="1:10" x14ac:dyDescent="0.2">
      <c r="A1234" s="22" t="s">
        <v>5980</v>
      </c>
      <c r="B1234" s="22" t="s">
        <v>38</v>
      </c>
      <c r="C1234" s="22" t="s">
        <v>2470</v>
      </c>
      <c r="D1234" s="22" t="s">
        <v>5981</v>
      </c>
      <c r="E1234" s="22">
        <v>0.60000002384185702</v>
      </c>
      <c r="F1234" s="22">
        <v>0.60000002384185702</v>
      </c>
      <c r="G1234" s="20" t="str">
        <f t="shared" si="57"/>
        <v>POSITIVE</v>
      </c>
      <c r="H1234" s="22" t="s">
        <v>2468</v>
      </c>
      <c r="I1234" s="20" t="str">
        <f t="shared" si="58"/>
        <v>No</v>
      </c>
      <c r="J1234" s="20" t="str">
        <f t="shared" si="59"/>
        <v>No</v>
      </c>
    </row>
    <row r="1235" spans="1:10" x14ac:dyDescent="0.2">
      <c r="A1235" s="21" t="s">
        <v>5984</v>
      </c>
      <c r="B1235" s="21" t="s">
        <v>28</v>
      </c>
      <c r="C1235" s="21" t="s">
        <v>2470</v>
      </c>
      <c r="D1235" s="21" t="s">
        <v>5985</v>
      </c>
      <c r="E1235" s="21">
        <v>0.40000000596046398</v>
      </c>
      <c r="F1235" s="21">
        <v>0.40000000596046398</v>
      </c>
      <c r="G1235" s="20" t="str">
        <f t="shared" si="57"/>
        <v>POSITIVE</v>
      </c>
      <c r="H1235" s="21" t="s">
        <v>2469</v>
      </c>
      <c r="I1235" s="20" t="str">
        <f t="shared" si="58"/>
        <v>No</v>
      </c>
      <c r="J1235" s="20" t="str">
        <f t="shared" si="59"/>
        <v>No</v>
      </c>
    </row>
    <row r="1236" spans="1:10" x14ac:dyDescent="0.2">
      <c r="A1236" s="22" t="s">
        <v>5986</v>
      </c>
      <c r="B1236" s="22" t="s">
        <v>18</v>
      </c>
      <c r="C1236" s="22" t="s">
        <v>2469</v>
      </c>
      <c r="D1236" s="22" t="s">
        <v>5987</v>
      </c>
      <c r="E1236" s="22">
        <v>0</v>
      </c>
      <c r="F1236" s="22">
        <v>0</v>
      </c>
      <c r="G1236" s="20" t="str">
        <f t="shared" si="57"/>
        <v>NEUTRAL</v>
      </c>
      <c r="H1236" s="22" t="s">
        <v>2468</v>
      </c>
      <c r="I1236" s="20" t="str">
        <f t="shared" si="58"/>
        <v>No</v>
      </c>
      <c r="J1236" s="20" t="str">
        <f t="shared" si="59"/>
        <v>No</v>
      </c>
    </row>
    <row r="1237" spans="1:10" x14ac:dyDescent="0.2">
      <c r="A1237" s="21" t="s">
        <v>5988</v>
      </c>
      <c r="B1237" s="21" t="s">
        <v>13</v>
      </c>
      <c r="C1237" s="21" t="s">
        <v>2469</v>
      </c>
      <c r="D1237" s="21" t="s">
        <v>5989</v>
      </c>
      <c r="E1237" s="21">
        <v>0</v>
      </c>
      <c r="F1237" s="21">
        <v>0</v>
      </c>
      <c r="G1237" s="20" t="str">
        <f t="shared" si="57"/>
        <v>NEUTRAL</v>
      </c>
      <c r="H1237" s="21" t="s">
        <v>2468</v>
      </c>
      <c r="I1237" s="20" t="str">
        <f t="shared" si="58"/>
        <v>No</v>
      </c>
      <c r="J1237" s="20" t="str">
        <f t="shared" si="59"/>
        <v>No</v>
      </c>
    </row>
    <row r="1238" spans="1:10" ht="48" x14ac:dyDescent="0.2">
      <c r="A1238" s="23" t="s">
        <v>5990</v>
      </c>
      <c r="B1238" s="22" t="s">
        <v>13</v>
      </c>
      <c r="C1238" s="22" t="s">
        <v>2469</v>
      </c>
      <c r="D1238" s="23" t="s">
        <v>5991</v>
      </c>
      <c r="E1238" s="22">
        <v>0</v>
      </c>
      <c r="F1238" s="22">
        <v>0.40000000596046398</v>
      </c>
      <c r="G1238" s="20" t="str">
        <f t="shared" si="57"/>
        <v>NEUTRAL</v>
      </c>
      <c r="H1238" s="22" t="s">
        <v>2469</v>
      </c>
      <c r="I1238" s="20" t="str">
        <f t="shared" si="58"/>
        <v>No</v>
      </c>
      <c r="J1238" s="20" t="str">
        <f t="shared" si="59"/>
        <v>Yes</v>
      </c>
    </row>
    <row r="1239" spans="1:10" x14ac:dyDescent="0.2">
      <c r="A1239" s="21" t="s">
        <v>6004</v>
      </c>
      <c r="B1239" s="21" t="s">
        <v>13</v>
      </c>
      <c r="C1239" s="21" t="s">
        <v>2469</v>
      </c>
      <c r="D1239" s="21" t="s">
        <v>6005</v>
      </c>
      <c r="E1239" s="21">
        <v>0</v>
      </c>
      <c r="F1239" s="21">
        <v>0.20000000298023199</v>
      </c>
      <c r="G1239" s="20" t="str">
        <f t="shared" si="57"/>
        <v>NEUTRAL</v>
      </c>
      <c r="H1239" s="21" t="s">
        <v>2470</v>
      </c>
      <c r="I1239" s="20" t="str">
        <f t="shared" si="58"/>
        <v>No</v>
      </c>
      <c r="J1239" s="20" t="str">
        <f t="shared" si="59"/>
        <v>No</v>
      </c>
    </row>
    <row r="1240" spans="1:10" x14ac:dyDescent="0.2">
      <c r="A1240" s="22" t="s">
        <v>6012</v>
      </c>
      <c r="B1240" s="22" t="s">
        <v>13</v>
      </c>
      <c r="C1240" s="22" t="s">
        <v>2469</v>
      </c>
      <c r="D1240" s="22" t="s">
        <v>6013</v>
      </c>
      <c r="E1240" s="22">
        <v>0.30000001192092801</v>
      </c>
      <c r="F1240" s="22">
        <v>1.29999995231628</v>
      </c>
      <c r="G1240" s="20" t="str">
        <f t="shared" si="57"/>
        <v>POSITIVE</v>
      </c>
      <c r="H1240" s="22" t="s">
        <v>2469</v>
      </c>
      <c r="I1240" s="20" t="str">
        <f t="shared" si="58"/>
        <v>Yes</v>
      </c>
      <c r="J1240" s="20" t="str">
        <f t="shared" si="59"/>
        <v>Yes</v>
      </c>
    </row>
    <row r="1241" spans="1:10" x14ac:dyDescent="0.2">
      <c r="A1241" s="21" t="s">
        <v>6014</v>
      </c>
      <c r="B1241" s="21" t="s">
        <v>13</v>
      </c>
      <c r="C1241" s="21" t="s">
        <v>2469</v>
      </c>
      <c r="D1241" s="21" t="s">
        <v>6015</v>
      </c>
      <c r="E1241" s="21">
        <v>0.80000001192092896</v>
      </c>
      <c r="F1241" s="21">
        <v>0.80000001192092896</v>
      </c>
      <c r="G1241" s="20" t="str">
        <f t="shared" si="57"/>
        <v>POSITIVE</v>
      </c>
      <c r="H1241" s="21" t="s">
        <v>2469</v>
      </c>
      <c r="I1241" s="20" t="str">
        <f t="shared" si="58"/>
        <v>Yes</v>
      </c>
      <c r="J1241" s="20" t="str">
        <f t="shared" si="59"/>
        <v>Yes</v>
      </c>
    </row>
    <row r="1242" spans="1:10" x14ac:dyDescent="0.2">
      <c r="A1242" s="22" t="s">
        <v>6016</v>
      </c>
      <c r="B1242" s="22" t="s">
        <v>13</v>
      </c>
      <c r="C1242" s="22" t="s">
        <v>2469</v>
      </c>
      <c r="D1242" s="22" t="s">
        <v>6017</v>
      </c>
      <c r="E1242" s="22">
        <v>0.20000000298023199</v>
      </c>
      <c r="F1242" s="22">
        <v>0.20000000298023199</v>
      </c>
      <c r="G1242" s="20" t="str">
        <f t="shared" si="57"/>
        <v>NEUTRAL</v>
      </c>
      <c r="H1242" s="22" t="s">
        <v>2468</v>
      </c>
      <c r="I1242" s="20" t="str">
        <f t="shared" si="58"/>
        <v>No</v>
      </c>
      <c r="J1242" s="20" t="str">
        <f t="shared" si="59"/>
        <v>No</v>
      </c>
    </row>
    <row r="1243" spans="1:10" x14ac:dyDescent="0.2">
      <c r="A1243" s="21" t="s">
        <v>6024</v>
      </c>
      <c r="B1243" s="21" t="s">
        <v>7</v>
      </c>
      <c r="C1243" s="21" t="s">
        <v>2470</v>
      </c>
      <c r="D1243" s="21" t="s">
        <v>6025</v>
      </c>
      <c r="E1243" s="21">
        <v>-0.10000000149011599</v>
      </c>
      <c r="F1243" s="21">
        <v>0.69999998807907104</v>
      </c>
      <c r="G1243" s="20" t="str">
        <f t="shared" si="57"/>
        <v>NEUTRAL</v>
      </c>
      <c r="H1243" s="21" t="s">
        <v>2468</v>
      </c>
      <c r="I1243" s="20" t="str">
        <f t="shared" si="58"/>
        <v>No</v>
      </c>
      <c r="J1243" s="20" t="str">
        <f t="shared" si="59"/>
        <v>No</v>
      </c>
    </row>
    <row r="1244" spans="1:10" x14ac:dyDescent="0.2">
      <c r="A1244" s="22" t="s">
        <v>6028</v>
      </c>
      <c r="B1244" s="22"/>
      <c r="C1244" s="22" t="s">
        <v>2469</v>
      </c>
      <c r="D1244" s="22" t="s">
        <v>6029</v>
      </c>
      <c r="E1244" s="22">
        <v>0.10000000149011599</v>
      </c>
      <c r="F1244" s="22">
        <v>0.10000000149011599</v>
      </c>
      <c r="G1244" s="20" t="str">
        <f t="shared" si="57"/>
        <v>NEUTRAL</v>
      </c>
      <c r="H1244" s="22" t="s">
        <v>2468</v>
      </c>
      <c r="I1244" s="20" t="str">
        <f t="shared" si="58"/>
        <v>No</v>
      </c>
      <c r="J1244" s="20" t="str">
        <f t="shared" si="59"/>
        <v>No</v>
      </c>
    </row>
    <row r="1245" spans="1:10" x14ac:dyDescent="0.2">
      <c r="A1245" s="21" t="s">
        <v>6032</v>
      </c>
      <c r="B1245" s="21" t="s">
        <v>13</v>
      </c>
      <c r="C1245" s="21" t="s">
        <v>2469</v>
      </c>
      <c r="D1245" s="21" t="s">
        <v>6033</v>
      </c>
      <c r="E1245" s="21">
        <v>0.10000000149011599</v>
      </c>
      <c r="F1245" s="21">
        <v>0.10000000149011599</v>
      </c>
      <c r="G1245" s="20" t="str">
        <f t="shared" si="57"/>
        <v>NEUTRAL</v>
      </c>
      <c r="H1245" s="21" t="s">
        <v>2468</v>
      </c>
      <c r="I1245" s="20" t="str">
        <f t="shared" si="58"/>
        <v>No</v>
      </c>
      <c r="J1245" s="20" t="str">
        <f t="shared" si="59"/>
        <v>No</v>
      </c>
    </row>
    <row r="1246" spans="1:10" x14ac:dyDescent="0.2">
      <c r="A1246" s="22" t="s">
        <v>6036</v>
      </c>
      <c r="B1246" s="22" t="s">
        <v>13</v>
      </c>
      <c r="C1246" s="22" t="s">
        <v>2469</v>
      </c>
      <c r="D1246" s="22" t="s">
        <v>6037</v>
      </c>
      <c r="E1246" s="22">
        <v>0</v>
      </c>
      <c r="F1246" s="22">
        <v>0</v>
      </c>
      <c r="G1246" s="20" t="str">
        <f t="shared" si="57"/>
        <v>NEUTRAL</v>
      </c>
      <c r="H1246" s="22" t="s">
        <v>2468</v>
      </c>
      <c r="I1246" s="20" t="str">
        <f t="shared" si="58"/>
        <v>No</v>
      </c>
      <c r="J1246" s="20" t="str">
        <f t="shared" si="59"/>
        <v>No</v>
      </c>
    </row>
    <row r="1247" spans="1:10" x14ac:dyDescent="0.2">
      <c r="A1247" s="21" t="s">
        <v>6038</v>
      </c>
      <c r="B1247" s="21" t="s">
        <v>13</v>
      </c>
      <c r="C1247" s="21" t="s">
        <v>2469</v>
      </c>
      <c r="D1247" s="21" t="s">
        <v>6039</v>
      </c>
      <c r="E1247" s="21">
        <v>0.40000000596046398</v>
      </c>
      <c r="F1247" s="21">
        <v>0.89999997615814198</v>
      </c>
      <c r="G1247" s="20" t="str">
        <f t="shared" si="57"/>
        <v>POSITIVE</v>
      </c>
      <c r="H1247" s="21" t="s">
        <v>2469</v>
      </c>
      <c r="I1247" s="20" t="str">
        <f t="shared" si="58"/>
        <v>Yes</v>
      </c>
      <c r="J1247" s="20" t="str">
        <f t="shared" si="59"/>
        <v>Yes</v>
      </c>
    </row>
    <row r="1248" spans="1:10" x14ac:dyDescent="0.2">
      <c r="A1248" s="22" t="s">
        <v>6044</v>
      </c>
      <c r="B1248" s="22" t="s">
        <v>18</v>
      </c>
      <c r="C1248" s="22" t="s">
        <v>2469</v>
      </c>
      <c r="D1248" s="22" t="s">
        <v>6045</v>
      </c>
      <c r="E1248" s="22">
        <v>0.69999998807907104</v>
      </c>
      <c r="F1248" s="22">
        <v>0.69999998807907104</v>
      </c>
      <c r="G1248" s="20" t="str">
        <f t="shared" si="57"/>
        <v>POSITIVE</v>
      </c>
      <c r="H1248" s="22" t="s">
        <v>2469</v>
      </c>
      <c r="I1248" s="20" t="str">
        <f t="shared" si="58"/>
        <v>Yes</v>
      </c>
      <c r="J1248" s="20" t="str">
        <f t="shared" si="59"/>
        <v>Yes</v>
      </c>
    </row>
    <row r="1249" spans="1:10" x14ac:dyDescent="0.2">
      <c r="A1249" s="21" t="s">
        <v>6046</v>
      </c>
      <c r="B1249" s="21" t="s">
        <v>10</v>
      </c>
      <c r="C1249" s="21" t="s">
        <v>2469</v>
      </c>
      <c r="D1249" s="21" t="s">
        <v>6047</v>
      </c>
      <c r="E1249" s="21">
        <v>0.5</v>
      </c>
      <c r="F1249" s="21">
        <v>1.70000004768371</v>
      </c>
      <c r="G1249" s="20" t="str">
        <f t="shared" si="57"/>
        <v>POSITIVE</v>
      </c>
      <c r="H1249" s="21" t="s">
        <v>2469</v>
      </c>
      <c r="I1249" s="20" t="str">
        <f t="shared" si="58"/>
        <v>Yes</v>
      </c>
      <c r="J1249" s="20" t="str">
        <f t="shared" si="59"/>
        <v>Yes</v>
      </c>
    </row>
    <row r="1250" spans="1:10" x14ac:dyDescent="0.2">
      <c r="A1250" s="22" t="s">
        <v>6048</v>
      </c>
      <c r="B1250" s="22" t="s">
        <v>13</v>
      </c>
      <c r="C1250" s="22" t="s">
        <v>2469</v>
      </c>
      <c r="D1250" s="22" t="s">
        <v>6049</v>
      </c>
      <c r="E1250" s="22">
        <v>0.80000001192092896</v>
      </c>
      <c r="F1250" s="22">
        <v>0.80000001192092896</v>
      </c>
      <c r="G1250" s="20" t="str">
        <f t="shared" si="57"/>
        <v>POSITIVE</v>
      </c>
      <c r="H1250" s="22" t="s">
        <v>2469</v>
      </c>
      <c r="I1250" s="20" t="str">
        <f t="shared" si="58"/>
        <v>Yes</v>
      </c>
      <c r="J1250" s="20" t="str">
        <f t="shared" si="59"/>
        <v>Yes</v>
      </c>
    </row>
    <row r="1251" spans="1:10" x14ac:dyDescent="0.2">
      <c r="A1251" s="21" t="s">
        <v>6050</v>
      </c>
      <c r="B1251" s="21" t="s">
        <v>28</v>
      </c>
      <c r="C1251" s="21" t="s">
        <v>2469</v>
      </c>
      <c r="D1251" s="21" t="s">
        <v>6051</v>
      </c>
      <c r="E1251" s="21">
        <v>0.80000001192092896</v>
      </c>
      <c r="F1251" s="21">
        <v>1.70000004768371</v>
      </c>
      <c r="G1251" s="20" t="str">
        <f t="shared" si="57"/>
        <v>POSITIVE</v>
      </c>
      <c r="H1251" s="21" t="s">
        <v>2469</v>
      </c>
      <c r="I1251" s="20" t="str">
        <f t="shared" si="58"/>
        <v>Yes</v>
      </c>
      <c r="J1251" s="20" t="str">
        <f t="shared" si="59"/>
        <v>Yes</v>
      </c>
    </row>
    <row r="1252" spans="1:10" x14ac:dyDescent="0.2">
      <c r="A1252" s="22" t="s">
        <v>6056</v>
      </c>
      <c r="B1252" s="22"/>
      <c r="C1252" s="22" t="s">
        <v>2469</v>
      </c>
      <c r="D1252" s="22" t="s">
        <v>6057</v>
      </c>
      <c r="E1252" s="22">
        <v>0.80000001192092896</v>
      </c>
      <c r="F1252" s="22">
        <v>0.80000001192092896</v>
      </c>
      <c r="G1252" s="20" t="str">
        <f t="shared" si="57"/>
        <v>POSITIVE</v>
      </c>
      <c r="H1252" s="22" t="s">
        <v>2468</v>
      </c>
      <c r="I1252" s="20" t="str">
        <f t="shared" si="58"/>
        <v>Yes</v>
      </c>
      <c r="J1252" s="20" t="str">
        <f t="shared" si="59"/>
        <v>No</v>
      </c>
    </row>
    <row r="1253" spans="1:10" x14ac:dyDescent="0.2">
      <c r="A1253" s="21" t="s">
        <v>6058</v>
      </c>
      <c r="B1253" s="21" t="s">
        <v>28</v>
      </c>
      <c r="C1253" s="21" t="s">
        <v>2470</v>
      </c>
      <c r="D1253" s="21" t="s">
        <v>6059</v>
      </c>
      <c r="E1253" s="21">
        <v>-0.20000000298023199</v>
      </c>
      <c r="F1253" s="21">
        <v>0.69999998807907104</v>
      </c>
      <c r="G1253" s="20" t="str">
        <f t="shared" si="57"/>
        <v>NEUTRAL</v>
      </c>
      <c r="H1253" s="21" t="s">
        <v>2470</v>
      </c>
      <c r="I1253" s="20" t="str">
        <f t="shared" si="58"/>
        <v>No</v>
      </c>
      <c r="J1253" s="20" t="str">
        <f t="shared" si="59"/>
        <v>Yes</v>
      </c>
    </row>
    <row r="1254" spans="1:10" x14ac:dyDescent="0.2">
      <c r="A1254" s="22" t="s">
        <v>6062</v>
      </c>
      <c r="B1254" s="22" t="s">
        <v>28</v>
      </c>
      <c r="C1254" s="22" t="s">
        <v>2470</v>
      </c>
      <c r="D1254" s="22" t="s">
        <v>6063</v>
      </c>
      <c r="E1254" s="22">
        <v>0.10000000149011599</v>
      </c>
      <c r="F1254" s="22">
        <v>0.5</v>
      </c>
      <c r="G1254" s="20" t="str">
        <f t="shared" si="57"/>
        <v>NEUTRAL</v>
      </c>
      <c r="H1254" s="22" t="s">
        <v>2468</v>
      </c>
      <c r="I1254" s="20" t="str">
        <f t="shared" si="58"/>
        <v>No</v>
      </c>
      <c r="J1254" s="20" t="str">
        <f t="shared" si="59"/>
        <v>No</v>
      </c>
    </row>
    <row r="1255" spans="1:10" x14ac:dyDescent="0.2">
      <c r="A1255" s="21" t="s">
        <v>6068</v>
      </c>
      <c r="B1255" s="21"/>
      <c r="C1255" s="21" t="s">
        <v>2470</v>
      </c>
      <c r="D1255" s="21" t="s">
        <v>6069</v>
      </c>
      <c r="E1255" s="21">
        <v>-0.80000001192092896</v>
      </c>
      <c r="F1255" s="21">
        <v>0.80000001192092896</v>
      </c>
      <c r="G1255" s="20" t="str">
        <f t="shared" si="57"/>
        <v>NEGATIVE</v>
      </c>
      <c r="H1255" s="21" t="s">
        <v>2470</v>
      </c>
      <c r="I1255" s="20" t="str">
        <f t="shared" si="58"/>
        <v>Yes</v>
      </c>
      <c r="J1255" s="20" t="str">
        <f t="shared" si="59"/>
        <v>Yes</v>
      </c>
    </row>
    <row r="1256" spans="1:10" x14ac:dyDescent="0.2">
      <c r="A1256" s="22" t="s">
        <v>6070</v>
      </c>
      <c r="B1256" s="22" t="s">
        <v>13</v>
      </c>
      <c r="C1256" s="22" t="s">
        <v>2469</v>
      </c>
      <c r="D1256" s="22" t="s">
        <v>6071</v>
      </c>
      <c r="E1256" s="22">
        <v>-0.30000001192092801</v>
      </c>
      <c r="F1256" s="22">
        <v>0.30000001192092801</v>
      </c>
      <c r="G1256" s="20" t="str">
        <f t="shared" si="57"/>
        <v>NEGATIVE</v>
      </c>
      <c r="H1256" s="22" t="s">
        <v>2468</v>
      </c>
      <c r="I1256" s="20" t="str">
        <f t="shared" si="58"/>
        <v>No</v>
      </c>
      <c r="J1256" s="20" t="str">
        <f t="shared" si="59"/>
        <v>No</v>
      </c>
    </row>
    <row r="1257" spans="1:10" x14ac:dyDescent="0.2">
      <c r="A1257" s="21" t="s">
        <v>6072</v>
      </c>
      <c r="B1257" s="21" t="s">
        <v>18</v>
      </c>
      <c r="C1257" s="21" t="s">
        <v>2469</v>
      </c>
      <c r="D1257" s="21" t="s">
        <v>6073</v>
      </c>
      <c r="E1257" s="21">
        <v>0.5</v>
      </c>
      <c r="F1257" s="21">
        <v>1</v>
      </c>
      <c r="G1257" s="20" t="str">
        <f t="shared" si="57"/>
        <v>POSITIVE</v>
      </c>
      <c r="H1257" s="21" t="s">
        <v>2469</v>
      </c>
      <c r="I1257" s="20" t="str">
        <f t="shared" si="58"/>
        <v>Yes</v>
      </c>
      <c r="J1257" s="20" t="str">
        <f t="shared" si="59"/>
        <v>Yes</v>
      </c>
    </row>
    <row r="1258" spans="1:10" x14ac:dyDescent="0.2">
      <c r="A1258" s="22" t="s">
        <v>6074</v>
      </c>
      <c r="B1258" s="22" t="s">
        <v>1411</v>
      </c>
      <c r="C1258" s="22" t="s">
        <v>2469</v>
      </c>
      <c r="D1258" s="22" t="s">
        <v>6075</v>
      </c>
      <c r="E1258" s="22">
        <v>0.10000000149011599</v>
      </c>
      <c r="F1258" s="22">
        <v>0.10000000149011599</v>
      </c>
      <c r="G1258" s="20" t="str">
        <f t="shared" si="57"/>
        <v>NEUTRAL</v>
      </c>
      <c r="H1258" s="22" t="s">
        <v>2468</v>
      </c>
      <c r="I1258" s="20" t="str">
        <f t="shared" si="58"/>
        <v>No</v>
      </c>
      <c r="J1258" s="20" t="str">
        <f t="shared" si="59"/>
        <v>No</v>
      </c>
    </row>
    <row r="1259" spans="1:10" x14ac:dyDescent="0.2">
      <c r="A1259" s="21" t="s">
        <v>6076</v>
      </c>
      <c r="B1259" s="21" t="s">
        <v>28</v>
      </c>
      <c r="C1259" s="21" t="s">
        <v>2469</v>
      </c>
      <c r="D1259" s="21" t="s">
        <v>6077</v>
      </c>
      <c r="E1259" s="21">
        <v>0.30000001192092801</v>
      </c>
      <c r="F1259" s="21">
        <v>0.30000001192092801</v>
      </c>
      <c r="G1259" s="20" t="str">
        <f t="shared" si="57"/>
        <v>POSITIVE</v>
      </c>
      <c r="H1259" s="21" t="s">
        <v>2468</v>
      </c>
      <c r="I1259" s="20" t="str">
        <f t="shared" si="58"/>
        <v>Yes</v>
      </c>
      <c r="J1259" s="20" t="str">
        <f t="shared" si="59"/>
        <v>No</v>
      </c>
    </row>
    <row r="1260" spans="1:10" x14ac:dyDescent="0.2">
      <c r="A1260" s="22" t="s">
        <v>6078</v>
      </c>
      <c r="B1260" s="22" t="s">
        <v>28</v>
      </c>
      <c r="C1260" s="22" t="s">
        <v>2469</v>
      </c>
      <c r="D1260" s="22" t="s">
        <v>6079</v>
      </c>
      <c r="E1260" s="22">
        <v>0.40000000596046398</v>
      </c>
      <c r="F1260" s="22">
        <v>0.40000000596046398</v>
      </c>
      <c r="G1260" s="20" t="str">
        <f t="shared" si="57"/>
        <v>POSITIVE</v>
      </c>
      <c r="H1260" s="22" t="s">
        <v>2468</v>
      </c>
      <c r="I1260" s="20" t="str">
        <f t="shared" si="58"/>
        <v>Yes</v>
      </c>
      <c r="J1260" s="20" t="str">
        <f t="shared" si="59"/>
        <v>No</v>
      </c>
    </row>
    <row r="1261" spans="1:10" x14ac:dyDescent="0.2">
      <c r="A1261" s="21" t="s">
        <v>6084</v>
      </c>
      <c r="B1261" s="21" t="s">
        <v>13</v>
      </c>
      <c r="C1261" s="21" t="s">
        <v>2469</v>
      </c>
      <c r="D1261" s="21" t="s">
        <v>6085</v>
      </c>
      <c r="E1261" s="21">
        <v>0.40000000596046398</v>
      </c>
      <c r="F1261" s="21">
        <v>1.6000000238418499</v>
      </c>
      <c r="G1261" s="20" t="str">
        <f t="shared" si="57"/>
        <v>POSITIVE</v>
      </c>
      <c r="H1261" s="21" t="s">
        <v>2469</v>
      </c>
      <c r="I1261" s="20" t="str">
        <f t="shared" si="58"/>
        <v>Yes</v>
      </c>
      <c r="J1261" s="20" t="str">
        <f t="shared" si="59"/>
        <v>Yes</v>
      </c>
    </row>
    <row r="1262" spans="1:10" x14ac:dyDescent="0.2">
      <c r="A1262" s="22" t="s">
        <v>6090</v>
      </c>
      <c r="B1262" s="22" t="s">
        <v>18</v>
      </c>
      <c r="C1262" s="22" t="s">
        <v>2470</v>
      </c>
      <c r="D1262" s="22" t="s">
        <v>6091</v>
      </c>
      <c r="E1262" s="22">
        <v>0</v>
      </c>
      <c r="F1262" s="22">
        <v>0</v>
      </c>
      <c r="G1262" s="20" t="str">
        <f t="shared" si="57"/>
        <v>NEUTRAL</v>
      </c>
      <c r="H1262" s="22" t="s">
        <v>2468</v>
      </c>
      <c r="I1262" s="20" t="str">
        <f t="shared" si="58"/>
        <v>No</v>
      </c>
      <c r="J1262" s="20" t="str">
        <f t="shared" si="59"/>
        <v>No</v>
      </c>
    </row>
    <row r="1263" spans="1:10" x14ac:dyDescent="0.2">
      <c r="A1263" s="21" t="s">
        <v>6094</v>
      </c>
      <c r="B1263" s="21" t="s">
        <v>38</v>
      </c>
      <c r="C1263" s="21" t="s">
        <v>2469</v>
      </c>
      <c r="D1263" s="21" t="s">
        <v>6095</v>
      </c>
      <c r="E1263" s="21">
        <v>0</v>
      </c>
      <c r="F1263" s="21">
        <v>0</v>
      </c>
      <c r="G1263" s="20" t="str">
        <f t="shared" si="57"/>
        <v>NEUTRAL</v>
      </c>
      <c r="H1263" s="21" t="s">
        <v>2468</v>
      </c>
      <c r="I1263" s="20" t="str">
        <f t="shared" si="58"/>
        <v>No</v>
      </c>
      <c r="J1263" s="20" t="str">
        <f t="shared" si="59"/>
        <v>No</v>
      </c>
    </row>
    <row r="1264" spans="1:10" x14ac:dyDescent="0.2">
      <c r="A1264" s="22" t="s">
        <v>6096</v>
      </c>
      <c r="B1264" s="22" t="s">
        <v>28</v>
      </c>
      <c r="C1264" s="22" t="s">
        <v>2469</v>
      </c>
      <c r="D1264" s="22" t="s">
        <v>6097</v>
      </c>
      <c r="E1264" s="22">
        <v>0.10000000149011599</v>
      </c>
      <c r="F1264" s="22">
        <v>0.30000001192092801</v>
      </c>
      <c r="G1264" s="20" t="str">
        <f t="shared" si="57"/>
        <v>NEUTRAL</v>
      </c>
      <c r="H1264" s="22" t="s">
        <v>2468</v>
      </c>
      <c r="I1264" s="20" t="str">
        <f t="shared" si="58"/>
        <v>No</v>
      </c>
      <c r="J1264" s="20" t="str">
        <f t="shared" si="59"/>
        <v>No</v>
      </c>
    </row>
    <row r="1265" spans="1:10" x14ac:dyDescent="0.2">
      <c r="A1265" s="21" t="s">
        <v>6098</v>
      </c>
      <c r="B1265" s="21"/>
      <c r="C1265" s="21" t="s">
        <v>2470</v>
      </c>
      <c r="D1265" s="21" t="s">
        <v>6099</v>
      </c>
      <c r="E1265" s="21">
        <v>-0.10000000149011599</v>
      </c>
      <c r="F1265" s="21">
        <v>0.80000001192092896</v>
      </c>
      <c r="G1265" s="20" t="str">
        <f t="shared" si="57"/>
        <v>NEUTRAL</v>
      </c>
      <c r="H1265" s="21" t="s">
        <v>2468</v>
      </c>
      <c r="I1265" s="20" t="str">
        <f t="shared" si="58"/>
        <v>No</v>
      </c>
      <c r="J1265" s="20" t="str">
        <f t="shared" si="59"/>
        <v>No</v>
      </c>
    </row>
    <row r="1266" spans="1:10" x14ac:dyDescent="0.2">
      <c r="A1266" s="22" t="s">
        <v>6100</v>
      </c>
      <c r="B1266" s="22" t="s">
        <v>13</v>
      </c>
      <c r="C1266" s="22" t="s">
        <v>2470</v>
      </c>
      <c r="D1266" s="22" t="s">
        <v>6101</v>
      </c>
      <c r="E1266" s="22">
        <v>0.5</v>
      </c>
      <c r="F1266" s="22">
        <v>0.5</v>
      </c>
      <c r="G1266" s="20" t="str">
        <f t="shared" si="57"/>
        <v>POSITIVE</v>
      </c>
      <c r="H1266" s="22" t="s">
        <v>2469</v>
      </c>
      <c r="I1266" s="20" t="str">
        <f t="shared" si="58"/>
        <v>No</v>
      </c>
      <c r="J1266" s="20" t="str">
        <f t="shared" si="59"/>
        <v>No</v>
      </c>
    </row>
    <row r="1267" spans="1:10" x14ac:dyDescent="0.2">
      <c r="A1267" s="21" t="s">
        <v>6108</v>
      </c>
      <c r="B1267" s="21" t="s">
        <v>28</v>
      </c>
      <c r="C1267" s="21" t="s">
        <v>2469</v>
      </c>
      <c r="D1267" s="21" t="s">
        <v>6109</v>
      </c>
      <c r="E1267" s="21">
        <v>0</v>
      </c>
      <c r="F1267" s="21">
        <v>0</v>
      </c>
      <c r="G1267" s="20" t="str">
        <f t="shared" si="57"/>
        <v>NEUTRAL</v>
      </c>
      <c r="H1267" s="21" t="s">
        <v>2468</v>
      </c>
      <c r="I1267" s="20" t="str">
        <f t="shared" si="58"/>
        <v>No</v>
      </c>
      <c r="J1267" s="20" t="str">
        <f t="shared" si="59"/>
        <v>No</v>
      </c>
    </row>
    <row r="1268" spans="1:10" x14ac:dyDescent="0.2">
      <c r="A1268" s="22" t="s">
        <v>6110</v>
      </c>
      <c r="B1268" s="22" t="s">
        <v>38</v>
      </c>
      <c r="C1268" s="22" t="s">
        <v>2470</v>
      </c>
      <c r="D1268" s="22" t="s">
        <v>6111</v>
      </c>
      <c r="E1268" s="22">
        <v>0.30000001192092801</v>
      </c>
      <c r="F1268" s="22">
        <v>0.30000001192092801</v>
      </c>
      <c r="G1268" s="20" t="str">
        <f t="shared" si="57"/>
        <v>POSITIVE</v>
      </c>
      <c r="H1268" s="22" t="s">
        <v>2469</v>
      </c>
      <c r="I1268" s="20" t="str">
        <f t="shared" si="58"/>
        <v>No</v>
      </c>
      <c r="J1268" s="20" t="str">
        <f t="shared" si="59"/>
        <v>No</v>
      </c>
    </row>
    <row r="1269" spans="1:10" x14ac:dyDescent="0.2">
      <c r="A1269" s="21" t="s">
        <v>6112</v>
      </c>
      <c r="B1269" s="21" t="s">
        <v>7</v>
      </c>
      <c r="C1269" s="21" t="s">
        <v>2469</v>
      </c>
      <c r="D1269" s="21" t="s">
        <v>6113</v>
      </c>
      <c r="E1269" s="21">
        <v>-0.10000000149011599</v>
      </c>
      <c r="F1269" s="21">
        <v>0.69999998807907104</v>
      </c>
      <c r="G1269" s="20" t="str">
        <f t="shared" si="57"/>
        <v>NEUTRAL</v>
      </c>
      <c r="H1269" s="21" t="s">
        <v>2468</v>
      </c>
      <c r="I1269" s="20" t="str">
        <f t="shared" si="58"/>
        <v>No</v>
      </c>
      <c r="J1269" s="20" t="str">
        <f t="shared" si="59"/>
        <v>No</v>
      </c>
    </row>
    <row r="1270" spans="1:10" x14ac:dyDescent="0.2">
      <c r="A1270" s="22" t="s">
        <v>6114</v>
      </c>
      <c r="B1270" s="22" t="s">
        <v>28</v>
      </c>
      <c r="C1270" s="22" t="s">
        <v>2469</v>
      </c>
      <c r="D1270" s="22" t="s">
        <v>6115</v>
      </c>
      <c r="E1270" s="22">
        <v>0.5</v>
      </c>
      <c r="F1270" s="22">
        <v>1.1000000238418499</v>
      </c>
      <c r="G1270" s="20" t="str">
        <f t="shared" si="57"/>
        <v>POSITIVE</v>
      </c>
      <c r="H1270" s="22" t="s">
        <v>2468</v>
      </c>
      <c r="I1270" s="20" t="str">
        <f t="shared" si="58"/>
        <v>Yes</v>
      </c>
      <c r="J1270" s="20" t="str">
        <f t="shared" si="59"/>
        <v>No</v>
      </c>
    </row>
    <row r="1271" spans="1:10" x14ac:dyDescent="0.2">
      <c r="A1271" s="21" t="s">
        <v>6116</v>
      </c>
      <c r="B1271" s="21" t="s">
        <v>13</v>
      </c>
      <c r="C1271" s="21" t="s">
        <v>2469</v>
      </c>
      <c r="D1271" s="21" t="s">
        <v>6117</v>
      </c>
      <c r="E1271" s="21">
        <v>0.20000000298023199</v>
      </c>
      <c r="F1271" s="21">
        <v>0.40000000596046398</v>
      </c>
      <c r="G1271" s="20" t="str">
        <f t="shared" si="57"/>
        <v>NEUTRAL</v>
      </c>
      <c r="H1271" s="21" t="s">
        <v>2468</v>
      </c>
      <c r="I1271" s="20" t="str">
        <f t="shared" si="58"/>
        <v>No</v>
      </c>
      <c r="J1271" s="20" t="str">
        <f t="shared" si="59"/>
        <v>No</v>
      </c>
    </row>
    <row r="1272" spans="1:10" x14ac:dyDescent="0.2">
      <c r="A1272" s="22" t="s">
        <v>6118</v>
      </c>
      <c r="B1272" s="22"/>
      <c r="C1272" s="22" t="s">
        <v>2470</v>
      </c>
      <c r="D1272" s="22" t="s">
        <v>6119</v>
      </c>
      <c r="E1272" s="22">
        <v>0</v>
      </c>
      <c r="F1272" s="22">
        <v>0.10000000149011599</v>
      </c>
      <c r="G1272" s="20" t="str">
        <f t="shared" si="57"/>
        <v>NEUTRAL</v>
      </c>
      <c r="H1272" s="22" t="s">
        <v>2468</v>
      </c>
      <c r="I1272" s="20" t="str">
        <f t="shared" si="58"/>
        <v>No</v>
      </c>
      <c r="J1272" s="20" t="str">
        <f t="shared" si="59"/>
        <v>No</v>
      </c>
    </row>
    <row r="1273" spans="1:10" x14ac:dyDescent="0.2">
      <c r="A1273" s="21" t="s">
        <v>6130</v>
      </c>
      <c r="B1273" s="21" t="s">
        <v>10</v>
      </c>
      <c r="C1273" s="21" t="s">
        <v>2469</v>
      </c>
      <c r="D1273" s="21" t="s">
        <v>6131</v>
      </c>
      <c r="E1273" s="21">
        <v>0.89999997615814198</v>
      </c>
      <c r="F1273" s="21">
        <v>0.89999997615814198</v>
      </c>
      <c r="G1273" s="20" t="str">
        <f t="shared" si="57"/>
        <v>POSITIVE</v>
      </c>
      <c r="H1273" s="21" t="s">
        <v>2469</v>
      </c>
      <c r="I1273" s="20" t="str">
        <f t="shared" si="58"/>
        <v>Yes</v>
      </c>
      <c r="J1273" s="20" t="str">
        <f t="shared" si="59"/>
        <v>Yes</v>
      </c>
    </row>
    <row r="1274" spans="1:10" x14ac:dyDescent="0.2">
      <c r="A1274" s="22" t="s">
        <v>6140</v>
      </c>
      <c r="B1274" s="22" t="s">
        <v>10</v>
      </c>
      <c r="C1274" s="22" t="s">
        <v>2469</v>
      </c>
      <c r="D1274" s="22" t="s">
        <v>6141</v>
      </c>
      <c r="E1274" s="22">
        <v>0.5</v>
      </c>
      <c r="F1274" s="22">
        <v>1</v>
      </c>
      <c r="G1274" s="20" t="str">
        <f t="shared" si="57"/>
        <v>POSITIVE</v>
      </c>
      <c r="H1274" s="22" t="s">
        <v>2469</v>
      </c>
      <c r="I1274" s="20" t="str">
        <f t="shared" si="58"/>
        <v>Yes</v>
      </c>
      <c r="J1274" s="20" t="str">
        <f t="shared" si="59"/>
        <v>Yes</v>
      </c>
    </row>
    <row r="1275" spans="1:10" x14ac:dyDescent="0.2">
      <c r="A1275" s="21" t="s">
        <v>6144</v>
      </c>
      <c r="B1275" s="21" t="s">
        <v>13</v>
      </c>
      <c r="C1275" s="21" t="s">
        <v>2469</v>
      </c>
      <c r="D1275" s="21" t="s">
        <v>6145</v>
      </c>
      <c r="E1275" s="21">
        <v>0.10000000149011599</v>
      </c>
      <c r="F1275" s="21">
        <v>0.30000001192092801</v>
      </c>
      <c r="G1275" s="20" t="str">
        <f t="shared" si="57"/>
        <v>NEUTRAL</v>
      </c>
      <c r="H1275" s="21" t="s">
        <v>2468</v>
      </c>
      <c r="I1275" s="20" t="str">
        <f t="shared" si="58"/>
        <v>No</v>
      </c>
      <c r="J1275" s="20" t="str">
        <f t="shared" si="59"/>
        <v>No</v>
      </c>
    </row>
    <row r="1276" spans="1:10" x14ac:dyDescent="0.2">
      <c r="A1276" s="22" t="s">
        <v>6148</v>
      </c>
      <c r="B1276" s="22" t="s">
        <v>28</v>
      </c>
      <c r="C1276" s="22" t="s">
        <v>2469</v>
      </c>
      <c r="D1276" s="22" t="s">
        <v>6149</v>
      </c>
      <c r="E1276" s="22">
        <v>0.5</v>
      </c>
      <c r="F1276" s="22">
        <v>0.5</v>
      </c>
      <c r="G1276" s="20" t="str">
        <f t="shared" si="57"/>
        <v>POSITIVE</v>
      </c>
      <c r="H1276" s="22" t="s">
        <v>2468</v>
      </c>
      <c r="I1276" s="20" t="str">
        <f t="shared" si="58"/>
        <v>Yes</v>
      </c>
      <c r="J1276" s="20" t="str">
        <f t="shared" si="59"/>
        <v>No</v>
      </c>
    </row>
    <row r="1277" spans="1:10" x14ac:dyDescent="0.2">
      <c r="A1277" s="21" t="s">
        <v>6156</v>
      </c>
      <c r="B1277" s="21" t="s">
        <v>28</v>
      </c>
      <c r="C1277" s="21" t="s">
        <v>2469</v>
      </c>
      <c r="D1277" s="21" t="s">
        <v>6157</v>
      </c>
      <c r="E1277" s="21">
        <v>-0.30000001192092801</v>
      </c>
      <c r="F1277" s="21">
        <v>0.30000001192092801</v>
      </c>
      <c r="G1277" s="20" t="str">
        <f t="shared" si="57"/>
        <v>NEGATIVE</v>
      </c>
      <c r="H1277" s="21" t="s">
        <v>2468</v>
      </c>
      <c r="I1277" s="20" t="str">
        <f t="shared" si="58"/>
        <v>No</v>
      </c>
      <c r="J1277" s="20" t="str">
        <f t="shared" si="59"/>
        <v>No</v>
      </c>
    </row>
    <row r="1278" spans="1:10" x14ac:dyDescent="0.2">
      <c r="A1278" s="22" t="s">
        <v>6176</v>
      </c>
      <c r="B1278" s="22" t="s">
        <v>13</v>
      </c>
      <c r="C1278" s="22" t="s">
        <v>2469</v>
      </c>
      <c r="D1278" s="22" t="s">
        <v>6177</v>
      </c>
      <c r="E1278" s="22">
        <v>0.10000000149011599</v>
      </c>
      <c r="F1278" s="22">
        <v>0.30000001192092801</v>
      </c>
      <c r="G1278" s="20" t="str">
        <f t="shared" si="57"/>
        <v>NEUTRAL</v>
      </c>
      <c r="H1278" s="22" t="s">
        <v>2468</v>
      </c>
      <c r="I1278" s="20" t="str">
        <f t="shared" si="58"/>
        <v>No</v>
      </c>
      <c r="J1278" s="20" t="str">
        <f t="shared" si="59"/>
        <v>No</v>
      </c>
    </row>
    <row r="1279" spans="1:10" x14ac:dyDescent="0.2">
      <c r="A1279" s="21" t="s">
        <v>6186</v>
      </c>
      <c r="B1279" s="21" t="s">
        <v>7</v>
      </c>
      <c r="C1279" s="21" t="s">
        <v>2469</v>
      </c>
      <c r="D1279" s="21" t="s">
        <v>6187</v>
      </c>
      <c r="E1279" s="21">
        <v>0.10000000149011599</v>
      </c>
      <c r="F1279" s="21">
        <v>0.30000001192092801</v>
      </c>
      <c r="G1279" s="20" t="str">
        <f t="shared" si="57"/>
        <v>NEUTRAL</v>
      </c>
      <c r="H1279" s="21" t="s">
        <v>2468</v>
      </c>
      <c r="I1279" s="20" t="str">
        <f t="shared" si="58"/>
        <v>No</v>
      </c>
      <c r="J1279" s="20" t="str">
        <f t="shared" si="59"/>
        <v>No</v>
      </c>
    </row>
    <row r="1280" spans="1:10" x14ac:dyDescent="0.2">
      <c r="A1280" s="22" t="s">
        <v>6192</v>
      </c>
      <c r="B1280" s="22" t="s">
        <v>7</v>
      </c>
      <c r="C1280" s="22" t="s">
        <v>2469</v>
      </c>
      <c r="D1280" s="22" t="s">
        <v>6193</v>
      </c>
      <c r="E1280" s="22">
        <v>0.10000000149011599</v>
      </c>
      <c r="F1280" s="22">
        <v>0.30000001192092801</v>
      </c>
      <c r="G1280" s="20" t="str">
        <f t="shared" si="57"/>
        <v>NEUTRAL</v>
      </c>
      <c r="H1280" s="22" t="s">
        <v>2469</v>
      </c>
      <c r="I1280" s="20" t="str">
        <f t="shared" si="58"/>
        <v>No</v>
      </c>
      <c r="J1280" s="20" t="str">
        <f t="shared" si="59"/>
        <v>Yes</v>
      </c>
    </row>
    <row r="1281" spans="1:10" x14ac:dyDescent="0.2">
      <c r="A1281" s="21" t="s">
        <v>6198</v>
      </c>
      <c r="B1281" s="21" t="s">
        <v>13</v>
      </c>
      <c r="C1281" s="21" t="s">
        <v>2469</v>
      </c>
      <c r="D1281" s="21" t="s">
        <v>6199</v>
      </c>
      <c r="E1281" s="21">
        <v>0.10000000149011599</v>
      </c>
      <c r="F1281" s="21">
        <v>0.10000000149011599</v>
      </c>
      <c r="G1281" s="20" t="str">
        <f t="shared" si="57"/>
        <v>NEUTRAL</v>
      </c>
      <c r="H1281" s="21" t="s">
        <v>2468</v>
      </c>
      <c r="I1281" s="20" t="str">
        <f t="shared" si="58"/>
        <v>No</v>
      </c>
      <c r="J1281" s="20" t="str">
        <f t="shared" si="59"/>
        <v>No</v>
      </c>
    </row>
    <row r="1282" spans="1:10" x14ac:dyDescent="0.2">
      <c r="A1282" s="22" t="s">
        <v>6202</v>
      </c>
      <c r="B1282" s="22" t="s">
        <v>10</v>
      </c>
      <c r="C1282" s="22" t="s">
        <v>2469</v>
      </c>
      <c r="D1282" s="22" t="s">
        <v>6203</v>
      </c>
      <c r="E1282" s="22">
        <v>0.5</v>
      </c>
      <c r="F1282" s="22">
        <v>1</v>
      </c>
      <c r="G1282" s="20" t="str">
        <f t="shared" si="57"/>
        <v>POSITIVE</v>
      </c>
      <c r="H1282" s="22" t="s">
        <v>2469</v>
      </c>
      <c r="I1282" s="20" t="str">
        <f t="shared" si="58"/>
        <v>Yes</v>
      </c>
      <c r="J1282" s="20" t="str">
        <f t="shared" si="59"/>
        <v>Yes</v>
      </c>
    </row>
    <row r="1283" spans="1:10" x14ac:dyDescent="0.2">
      <c r="A1283" s="21" t="s">
        <v>6210</v>
      </c>
      <c r="B1283" s="21" t="s">
        <v>13</v>
      </c>
      <c r="C1283" s="21" t="s">
        <v>2469</v>
      </c>
      <c r="D1283" s="21" t="s">
        <v>6211</v>
      </c>
      <c r="E1283" s="21">
        <v>0.89999997615814198</v>
      </c>
      <c r="F1283" s="21">
        <v>1.79999995231628</v>
      </c>
      <c r="G1283" s="20" t="str">
        <f t="shared" ref="G1283:G1346" si="60">+IF(E1283&lt;=-0.25,"NEGATIVE",IF(E1283&lt;=0.25,"NEUTRAL",IF(E1283&lt;=1,"POSITIVE","Check")))</f>
        <v>POSITIVE</v>
      </c>
      <c r="H1283" s="21" t="s">
        <v>2469</v>
      </c>
      <c r="I1283" s="20" t="str">
        <f t="shared" ref="I1283:I1346" si="61">+IF(G1283=C1283, "Yes", "No")</f>
        <v>Yes</v>
      </c>
      <c r="J1283" s="20" t="str">
        <f t="shared" ref="J1283:J1346" si="62">IF(H1283=C1283, "Yes", "No")</f>
        <v>Yes</v>
      </c>
    </row>
    <row r="1284" spans="1:10" x14ac:dyDescent="0.2">
      <c r="A1284" s="22" t="s">
        <v>6212</v>
      </c>
      <c r="B1284" s="22" t="s">
        <v>1411</v>
      </c>
      <c r="C1284" s="22" t="s">
        <v>2469</v>
      </c>
      <c r="D1284" s="22" t="s">
        <v>6213</v>
      </c>
      <c r="E1284" s="22">
        <v>0.5</v>
      </c>
      <c r="F1284" s="22">
        <v>1</v>
      </c>
      <c r="G1284" s="20" t="str">
        <f t="shared" si="60"/>
        <v>POSITIVE</v>
      </c>
      <c r="H1284" s="22" t="s">
        <v>2469</v>
      </c>
      <c r="I1284" s="20" t="str">
        <f t="shared" si="61"/>
        <v>Yes</v>
      </c>
      <c r="J1284" s="20" t="str">
        <f t="shared" si="62"/>
        <v>Yes</v>
      </c>
    </row>
    <row r="1285" spans="1:10" x14ac:dyDescent="0.2">
      <c r="A1285" s="21" t="s">
        <v>6216</v>
      </c>
      <c r="B1285" s="21" t="s">
        <v>10</v>
      </c>
      <c r="C1285" s="21" t="s">
        <v>2469</v>
      </c>
      <c r="D1285" s="21" t="s">
        <v>6217</v>
      </c>
      <c r="E1285" s="21">
        <v>0.20000000298023199</v>
      </c>
      <c r="F1285" s="21">
        <v>1.29999995231628</v>
      </c>
      <c r="G1285" s="20" t="str">
        <f t="shared" si="60"/>
        <v>NEUTRAL</v>
      </c>
      <c r="H1285" s="21" t="s">
        <v>2469</v>
      </c>
      <c r="I1285" s="20" t="str">
        <f t="shared" si="61"/>
        <v>No</v>
      </c>
      <c r="J1285" s="20" t="str">
        <f t="shared" si="62"/>
        <v>Yes</v>
      </c>
    </row>
    <row r="1286" spans="1:10" x14ac:dyDescent="0.2">
      <c r="A1286" s="22" t="s">
        <v>6230</v>
      </c>
      <c r="B1286" s="22" t="s">
        <v>7</v>
      </c>
      <c r="C1286" s="22" t="s">
        <v>2470</v>
      </c>
      <c r="D1286" s="22" t="s">
        <v>6231</v>
      </c>
      <c r="E1286" s="22">
        <v>-0.89999997615814198</v>
      </c>
      <c r="F1286" s="22">
        <v>0.89999997615814198</v>
      </c>
      <c r="G1286" s="20" t="str">
        <f t="shared" si="60"/>
        <v>NEGATIVE</v>
      </c>
      <c r="H1286" s="22" t="s">
        <v>2470</v>
      </c>
      <c r="I1286" s="20" t="str">
        <f t="shared" si="61"/>
        <v>Yes</v>
      </c>
      <c r="J1286" s="20" t="str">
        <f t="shared" si="62"/>
        <v>Yes</v>
      </c>
    </row>
    <row r="1287" spans="1:10" x14ac:dyDescent="0.2">
      <c r="A1287" s="21" t="s">
        <v>6246</v>
      </c>
      <c r="B1287" s="21" t="s">
        <v>10</v>
      </c>
      <c r="C1287" s="21" t="s">
        <v>2470</v>
      </c>
      <c r="D1287" s="21" t="s">
        <v>6247</v>
      </c>
      <c r="E1287" s="21">
        <v>-0.10000000149011599</v>
      </c>
      <c r="F1287" s="21">
        <v>0.10000000149011599</v>
      </c>
      <c r="G1287" s="20" t="str">
        <f t="shared" si="60"/>
        <v>NEUTRAL</v>
      </c>
      <c r="H1287" s="21" t="s">
        <v>2468</v>
      </c>
      <c r="I1287" s="20" t="str">
        <f t="shared" si="61"/>
        <v>No</v>
      </c>
      <c r="J1287" s="20" t="str">
        <f t="shared" si="62"/>
        <v>No</v>
      </c>
    </row>
    <row r="1288" spans="1:10" x14ac:dyDescent="0.2">
      <c r="A1288" s="22" t="s">
        <v>6250</v>
      </c>
      <c r="B1288" s="22" t="s">
        <v>38</v>
      </c>
      <c r="C1288" s="22" t="s">
        <v>2469</v>
      </c>
      <c r="D1288" s="22" t="s">
        <v>6251</v>
      </c>
      <c r="E1288" s="22">
        <v>0.40000000596046398</v>
      </c>
      <c r="F1288" s="22">
        <v>2.20000004768371</v>
      </c>
      <c r="G1288" s="20" t="str">
        <f t="shared" si="60"/>
        <v>POSITIVE</v>
      </c>
      <c r="H1288" s="22" t="s">
        <v>2469</v>
      </c>
      <c r="I1288" s="20" t="str">
        <f t="shared" si="61"/>
        <v>Yes</v>
      </c>
      <c r="J1288" s="20" t="str">
        <f t="shared" si="62"/>
        <v>Yes</v>
      </c>
    </row>
    <row r="1289" spans="1:10" x14ac:dyDescent="0.2">
      <c r="A1289" s="21" t="s">
        <v>6252</v>
      </c>
      <c r="B1289" s="21" t="s">
        <v>7</v>
      </c>
      <c r="C1289" s="21" t="s">
        <v>2470</v>
      </c>
      <c r="D1289" s="21" t="s">
        <v>6253</v>
      </c>
      <c r="E1289" s="21">
        <v>-0.40000000596046398</v>
      </c>
      <c r="F1289" s="21">
        <v>0.89999997615814198</v>
      </c>
      <c r="G1289" s="20" t="str">
        <f t="shared" si="60"/>
        <v>NEGATIVE</v>
      </c>
      <c r="H1289" s="21" t="s">
        <v>2470</v>
      </c>
      <c r="I1289" s="20" t="str">
        <f t="shared" si="61"/>
        <v>Yes</v>
      </c>
      <c r="J1289" s="20" t="str">
        <f t="shared" si="62"/>
        <v>Yes</v>
      </c>
    </row>
    <row r="1290" spans="1:10" x14ac:dyDescent="0.2">
      <c r="A1290" s="22" t="s">
        <v>6256</v>
      </c>
      <c r="B1290" s="22"/>
      <c r="C1290" s="22" t="s">
        <v>2469</v>
      </c>
      <c r="D1290" s="22" t="s">
        <v>6257</v>
      </c>
      <c r="E1290" s="22">
        <v>0</v>
      </c>
      <c r="F1290" s="22">
        <v>0</v>
      </c>
      <c r="G1290" s="20" t="str">
        <f t="shared" si="60"/>
        <v>NEUTRAL</v>
      </c>
      <c r="H1290" s="22" t="s">
        <v>2470</v>
      </c>
      <c r="I1290" s="20" t="str">
        <f t="shared" si="61"/>
        <v>No</v>
      </c>
      <c r="J1290" s="20" t="str">
        <f t="shared" si="62"/>
        <v>No</v>
      </c>
    </row>
    <row r="1291" spans="1:10" x14ac:dyDescent="0.2">
      <c r="A1291" s="21" t="s">
        <v>6260</v>
      </c>
      <c r="B1291" s="21" t="s">
        <v>13</v>
      </c>
      <c r="C1291" s="21" t="s">
        <v>2470</v>
      </c>
      <c r="D1291" s="21" t="s">
        <v>6261</v>
      </c>
      <c r="E1291" s="21">
        <v>0</v>
      </c>
      <c r="F1291" s="21">
        <v>0</v>
      </c>
      <c r="G1291" s="20" t="str">
        <f t="shared" si="60"/>
        <v>NEUTRAL</v>
      </c>
      <c r="H1291" s="21" t="s">
        <v>2468</v>
      </c>
      <c r="I1291" s="20" t="str">
        <f t="shared" si="61"/>
        <v>No</v>
      </c>
      <c r="J1291" s="20" t="str">
        <f t="shared" si="62"/>
        <v>No</v>
      </c>
    </row>
    <row r="1292" spans="1:10" x14ac:dyDescent="0.2">
      <c r="A1292" s="22" t="s">
        <v>6262</v>
      </c>
      <c r="B1292" s="22" t="s">
        <v>38</v>
      </c>
      <c r="C1292" s="22" t="s">
        <v>2469</v>
      </c>
      <c r="D1292" s="22" t="s">
        <v>6263</v>
      </c>
      <c r="E1292" s="22">
        <v>0.80000001192092896</v>
      </c>
      <c r="F1292" s="22">
        <v>1.70000004768371</v>
      </c>
      <c r="G1292" s="20" t="str">
        <f t="shared" si="60"/>
        <v>POSITIVE</v>
      </c>
      <c r="H1292" s="22" t="s">
        <v>2469</v>
      </c>
      <c r="I1292" s="20" t="str">
        <f t="shared" si="61"/>
        <v>Yes</v>
      </c>
      <c r="J1292" s="20" t="str">
        <f t="shared" si="62"/>
        <v>Yes</v>
      </c>
    </row>
    <row r="1293" spans="1:10" x14ac:dyDescent="0.2">
      <c r="A1293" s="21" t="s">
        <v>6274</v>
      </c>
      <c r="B1293" s="21" t="s">
        <v>38</v>
      </c>
      <c r="C1293" s="21" t="s">
        <v>2469</v>
      </c>
      <c r="D1293" s="21" t="s">
        <v>6275</v>
      </c>
      <c r="E1293" s="21">
        <v>0</v>
      </c>
      <c r="F1293" s="21">
        <v>0</v>
      </c>
      <c r="G1293" s="20" t="str">
        <f t="shared" si="60"/>
        <v>NEUTRAL</v>
      </c>
      <c r="H1293" s="21" t="s">
        <v>2468</v>
      </c>
      <c r="I1293" s="20" t="str">
        <f t="shared" si="61"/>
        <v>No</v>
      </c>
      <c r="J1293" s="20" t="str">
        <f t="shared" si="62"/>
        <v>No</v>
      </c>
    </row>
    <row r="1294" spans="1:10" x14ac:dyDescent="0.2">
      <c r="A1294" s="22" t="s">
        <v>6276</v>
      </c>
      <c r="B1294" s="22" t="s">
        <v>28</v>
      </c>
      <c r="C1294" s="22" t="s">
        <v>2470</v>
      </c>
      <c r="D1294" s="22" t="s">
        <v>6277</v>
      </c>
      <c r="E1294" s="22">
        <v>-0.60000002384185702</v>
      </c>
      <c r="F1294" s="22">
        <v>0.60000002384185702</v>
      </c>
      <c r="G1294" s="20" t="str">
        <f t="shared" si="60"/>
        <v>NEGATIVE</v>
      </c>
      <c r="H1294" s="22" t="s">
        <v>2468</v>
      </c>
      <c r="I1294" s="20" t="str">
        <f t="shared" si="61"/>
        <v>Yes</v>
      </c>
      <c r="J1294" s="20" t="str">
        <f t="shared" si="62"/>
        <v>No</v>
      </c>
    </row>
    <row r="1295" spans="1:10" x14ac:dyDescent="0.2">
      <c r="A1295" s="21" t="s">
        <v>6280</v>
      </c>
      <c r="B1295" s="21" t="s">
        <v>7</v>
      </c>
      <c r="C1295" s="21" t="s">
        <v>2469</v>
      </c>
      <c r="D1295" s="21" t="s">
        <v>6281</v>
      </c>
      <c r="E1295" s="21">
        <v>0.10000000149011599</v>
      </c>
      <c r="F1295" s="21">
        <v>0.20000000298023199</v>
      </c>
      <c r="G1295" s="20" t="str">
        <f t="shared" si="60"/>
        <v>NEUTRAL</v>
      </c>
      <c r="H1295" s="21" t="s">
        <v>2469</v>
      </c>
      <c r="I1295" s="20" t="str">
        <f t="shared" si="61"/>
        <v>No</v>
      </c>
      <c r="J1295" s="20" t="str">
        <f t="shared" si="62"/>
        <v>Yes</v>
      </c>
    </row>
    <row r="1296" spans="1:10" x14ac:dyDescent="0.2">
      <c r="A1296" s="22" t="s">
        <v>6290</v>
      </c>
      <c r="B1296" s="22" t="s">
        <v>13</v>
      </c>
      <c r="C1296" s="22" t="s">
        <v>2469</v>
      </c>
      <c r="D1296" s="22" t="s">
        <v>6291</v>
      </c>
      <c r="E1296" s="22">
        <v>-0.20000000298023199</v>
      </c>
      <c r="F1296" s="22">
        <v>0.5</v>
      </c>
      <c r="G1296" s="20" t="str">
        <f t="shared" si="60"/>
        <v>NEUTRAL</v>
      </c>
      <c r="H1296" s="22" t="s">
        <v>2468</v>
      </c>
      <c r="I1296" s="20" t="str">
        <f t="shared" si="61"/>
        <v>No</v>
      </c>
      <c r="J1296" s="20" t="str">
        <f t="shared" si="62"/>
        <v>No</v>
      </c>
    </row>
    <row r="1297" spans="1:10" x14ac:dyDescent="0.2">
      <c r="A1297" s="21" t="s">
        <v>6292</v>
      </c>
      <c r="B1297" s="21" t="s">
        <v>13</v>
      </c>
      <c r="C1297" s="21" t="s">
        <v>2469</v>
      </c>
      <c r="D1297" s="21" t="s">
        <v>6293</v>
      </c>
      <c r="E1297" s="21">
        <v>-0.20000000298023199</v>
      </c>
      <c r="F1297" s="21">
        <v>0.80000001192092896</v>
      </c>
      <c r="G1297" s="20" t="str">
        <f t="shared" si="60"/>
        <v>NEUTRAL</v>
      </c>
      <c r="H1297" s="21" t="s">
        <v>2470</v>
      </c>
      <c r="I1297" s="20" t="str">
        <f t="shared" si="61"/>
        <v>No</v>
      </c>
      <c r="J1297" s="20" t="str">
        <f t="shared" si="62"/>
        <v>No</v>
      </c>
    </row>
    <row r="1298" spans="1:10" x14ac:dyDescent="0.2">
      <c r="A1298" s="22" t="s">
        <v>6300</v>
      </c>
      <c r="B1298" s="22" t="s">
        <v>13</v>
      </c>
      <c r="C1298" s="22" t="s">
        <v>2470</v>
      </c>
      <c r="D1298" s="22" t="s">
        <v>6301</v>
      </c>
      <c r="E1298" s="22">
        <v>0</v>
      </c>
      <c r="F1298" s="22">
        <v>0</v>
      </c>
      <c r="G1298" s="20" t="str">
        <f t="shared" si="60"/>
        <v>NEUTRAL</v>
      </c>
      <c r="H1298" s="22" t="s">
        <v>2470</v>
      </c>
      <c r="I1298" s="20" t="str">
        <f t="shared" si="61"/>
        <v>No</v>
      </c>
      <c r="J1298" s="20" t="str">
        <f t="shared" si="62"/>
        <v>Yes</v>
      </c>
    </row>
    <row r="1299" spans="1:10" x14ac:dyDescent="0.2">
      <c r="A1299" s="21" t="s">
        <v>6302</v>
      </c>
      <c r="B1299" s="21" t="s">
        <v>10</v>
      </c>
      <c r="C1299" s="21" t="s">
        <v>2469</v>
      </c>
      <c r="D1299" s="21" t="s">
        <v>6303</v>
      </c>
      <c r="E1299" s="21">
        <v>-0.5</v>
      </c>
      <c r="F1299" s="21">
        <v>0.5</v>
      </c>
      <c r="G1299" s="20" t="str">
        <f t="shared" si="60"/>
        <v>NEGATIVE</v>
      </c>
      <c r="H1299" s="21" t="s">
        <v>2470</v>
      </c>
      <c r="I1299" s="20" t="str">
        <f t="shared" si="61"/>
        <v>No</v>
      </c>
      <c r="J1299" s="20" t="str">
        <f t="shared" si="62"/>
        <v>No</v>
      </c>
    </row>
    <row r="1300" spans="1:10" x14ac:dyDescent="0.2">
      <c r="A1300" s="22" t="s">
        <v>6304</v>
      </c>
      <c r="B1300" s="22" t="s">
        <v>13</v>
      </c>
      <c r="C1300" s="22" t="s">
        <v>2470</v>
      </c>
      <c r="D1300" s="22" t="s">
        <v>6305</v>
      </c>
      <c r="E1300" s="22">
        <v>-0.20000000298023199</v>
      </c>
      <c r="F1300" s="22">
        <v>0.20000000298023199</v>
      </c>
      <c r="G1300" s="20" t="str">
        <f t="shared" si="60"/>
        <v>NEUTRAL</v>
      </c>
      <c r="H1300" s="22" t="s">
        <v>2470</v>
      </c>
      <c r="I1300" s="20" t="str">
        <f t="shared" si="61"/>
        <v>No</v>
      </c>
      <c r="J1300" s="20" t="str">
        <f t="shared" si="62"/>
        <v>Yes</v>
      </c>
    </row>
    <row r="1301" spans="1:10" x14ac:dyDescent="0.2">
      <c r="A1301" s="21" t="s">
        <v>6306</v>
      </c>
      <c r="B1301" s="21" t="s">
        <v>7</v>
      </c>
      <c r="C1301" s="21" t="s">
        <v>2470</v>
      </c>
      <c r="D1301" s="21" t="s">
        <v>6307</v>
      </c>
      <c r="E1301" s="21">
        <v>-0.30000001192092801</v>
      </c>
      <c r="F1301" s="21">
        <v>0.60000002384185702</v>
      </c>
      <c r="G1301" s="20" t="str">
        <f t="shared" si="60"/>
        <v>NEGATIVE</v>
      </c>
      <c r="H1301" s="21" t="s">
        <v>2470</v>
      </c>
      <c r="I1301" s="20" t="str">
        <f t="shared" si="61"/>
        <v>Yes</v>
      </c>
      <c r="J1301" s="20" t="str">
        <f t="shared" si="62"/>
        <v>Yes</v>
      </c>
    </row>
    <row r="1302" spans="1:10" x14ac:dyDescent="0.2">
      <c r="A1302" s="22" t="s">
        <v>6320</v>
      </c>
      <c r="B1302" s="22" t="s">
        <v>28</v>
      </c>
      <c r="C1302" s="22" t="s">
        <v>2469</v>
      </c>
      <c r="D1302" s="22" t="s">
        <v>6321</v>
      </c>
      <c r="E1302" s="22">
        <v>0.40000000596046398</v>
      </c>
      <c r="F1302" s="22">
        <v>1.29999995231628</v>
      </c>
      <c r="G1302" s="20" t="str">
        <f t="shared" si="60"/>
        <v>POSITIVE</v>
      </c>
      <c r="H1302" s="22" t="s">
        <v>2469</v>
      </c>
      <c r="I1302" s="20" t="str">
        <f t="shared" si="61"/>
        <v>Yes</v>
      </c>
      <c r="J1302" s="20" t="str">
        <f t="shared" si="62"/>
        <v>Yes</v>
      </c>
    </row>
    <row r="1303" spans="1:10" x14ac:dyDescent="0.2">
      <c r="A1303" s="21" t="s">
        <v>6324</v>
      </c>
      <c r="B1303" s="21" t="s">
        <v>13</v>
      </c>
      <c r="C1303" s="21" t="s">
        <v>2469</v>
      </c>
      <c r="D1303" s="21" t="s">
        <v>6325</v>
      </c>
      <c r="E1303" s="21">
        <v>0.10000000149011599</v>
      </c>
      <c r="F1303" s="21">
        <v>0.40000000596046398</v>
      </c>
      <c r="G1303" s="20" t="str">
        <f t="shared" si="60"/>
        <v>NEUTRAL</v>
      </c>
      <c r="H1303" s="21" t="s">
        <v>2468</v>
      </c>
      <c r="I1303" s="20" t="str">
        <f t="shared" si="61"/>
        <v>No</v>
      </c>
      <c r="J1303" s="20" t="str">
        <f t="shared" si="62"/>
        <v>No</v>
      </c>
    </row>
    <row r="1304" spans="1:10" x14ac:dyDescent="0.2">
      <c r="A1304" s="22" t="s">
        <v>6328</v>
      </c>
      <c r="B1304" s="22" t="s">
        <v>33</v>
      </c>
      <c r="C1304" s="22" t="s">
        <v>2469</v>
      </c>
      <c r="D1304" s="22" t="s">
        <v>6329</v>
      </c>
      <c r="E1304" s="22">
        <v>0.40000000596046398</v>
      </c>
      <c r="F1304" s="22">
        <v>0.40000000596046398</v>
      </c>
      <c r="G1304" s="20" t="str">
        <f t="shared" si="60"/>
        <v>POSITIVE</v>
      </c>
      <c r="H1304" s="22" t="s">
        <v>2469</v>
      </c>
      <c r="I1304" s="20" t="str">
        <f t="shared" si="61"/>
        <v>Yes</v>
      </c>
      <c r="J1304" s="20" t="str">
        <f t="shared" si="62"/>
        <v>Yes</v>
      </c>
    </row>
    <row r="1305" spans="1:10" x14ac:dyDescent="0.2">
      <c r="A1305" s="21" t="s">
        <v>6330</v>
      </c>
      <c r="B1305" s="21" t="s">
        <v>7</v>
      </c>
      <c r="C1305" s="21" t="s">
        <v>2469</v>
      </c>
      <c r="D1305" s="21" t="s">
        <v>6331</v>
      </c>
      <c r="E1305" s="21">
        <v>0</v>
      </c>
      <c r="F1305" s="21">
        <v>0</v>
      </c>
      <c r="G1305" s="20" t="str">
        <f t="shared" si="60"/>
        <v>NEUTRAL</v>
      </c>
      <c r="H1305" s="21" t="s">
        <v>2468</v>
      </c>
      <c r="I1305" s="20" t="str">
        <f t="shared" si="61"/>
        <v>No</v>
      </c>
      <c r="J1305" s="20" t="str">
        <f t="shared" si="62"/>
        <v>No</v>
      </c>
    </row>
    <row r="1306" spans="1:10" x14ac:dyDescent="0.2">
      <c r="A1306" s="22" t="s">
        <v>6338</v>
      </c>
      <c r="B1306" s="22" t="s">
        <v>33</v>
      </c>
      <c r="C1306" s="22" t="s">
        <v>2469</v>
      </c>
      <c r="D1306" s="22" t="s">
        <v>6339</v>
      </c>
      <c r="E1306" s="22">
        <v>0.20000000298023199</v>
      </c>
      <c r="F1306" s="22">
        <v>0.40000000596046398</v>
      </c>
      <c r="G1306" s="20" t="str">
        <f t="shared" si="60"/>
        <v>NEUTRAL</v>
      </c>
      <c r="H1306" s="22" t="s">
        <v>2468</v>
      </c>
      <c r="I1306" s="20" t="str">
        <f t="shared" si="61"/>
        <v>No</v>
      </c>
      <c r="J1306" s="20" t="str">
        <f t="shared" si="62"/>
        <v>No</v>
      </c>
    </row>
    <row r="1307" spans="1:10" x14ac:dyDescent="0.2">
      <c r="A1307" s="21" t="s">
        <v>6346</v>
      </c>
      <c r="B1307" s="21"/>
      <c r="C1307" s="21" t="s">
        <v>2469</v>
      </c>
      <c r="D1307" s="21" t="s">
        <v>6347</v>
      </c>
      <c r="E1307" s="21">
        <v>-0.10000000149011599</v>
      </c>
      <c r="F1307" s="21">
        <v>0.5</v>
      </c>
      <c r="G1307" s="20" t="str">
        <f t="shared" si="60"/>
        <v>NEUTRAL</v>
      </c>
      <c r="H1307" s="21" t="s">
        <v>2469</v>
      </c>
      <c r="I1307" s="20" t="str">
        <f t="shared" si="61"/>
        <v>No</v>
      </c>
      <c r="J1307" s="20" t="str">
        <f t="shared" si="62"/>
        <v>Yes</v>
      </c>
    </row>
    <row r="1308" spans="1:10" x14ac:dyDescent="0.2">
      <c r="A1308" s="22" t="s">
        <v>6348</v>
      </c>
      <c r="B1308" s="22" t="s">
        <v>38</v>
      </c>
      <c r="C1308" s="22" t="s">
        <v>2469</v>
      </c>
      <c r="D1308" s="22" t="s">
        <v>6349</v>
      </c>
      <c r="E1308" s="22">
        <v>0.89999997615814198</v>
      </c>
      <c r="F1308" s="22">
        <v>0.89999997615814198</v>
      </c>
      <c r="G1308" s="20" t="str">
        <f t="shared" si="60"/>
        <v>POSITIVE</v>
      </c>
      <c r="H1308" s="22" t="s">
        <v>2469</v>
      </c>
      <c r="I1308" s="20" t="str">
        <f t="shared" si="61"/>
        <v>Yes</v>
      </c>
      <c r="J1308" s="20" t="str">
        <f t="shared" si="62"/>
        <v>Yes</v>
      </c>
    </row>
    <row r="1309" spans="1:10" x14ac:dyDescent="0.2">
      <c r="A1309" s="21" t="s">
        <v>6356</v>
      </c>
      <c r="B1309" s="21" t="s">
        <v>13</v>
      </c>
      <c r="C1309" s="21" t="s">
        <v>2469</v>
      </c>
      <c r="D1309" s="21" t="s">
        <v>6357</v>
      </c>
      <c r="E1309" s="21">
        <v>-0.5</v>
      </c>
      <c r="F1309" s="21">
        <v>0.5</v>
      </c>
      <c r="G1309" s="20" t="str">
        <f t="shared" si="60"/>
        <v>NEGATIVE</v>
      </c>
      <c r="H1309" s="21" t="s">
        <v>2470</v>
      </c>
      <c r="I1309" s="20" t="str">
        <f t="shared" si="61"/>
        <v>No</v>
      </c>
      <c r="J1309" s="20" t="str">
        <f t="shared" si="62"/>
        <v>No</v>
      </c>
    </row>
    <row r="1310" spans="1:10" x14ac:dyDescent="0.2">
      <c r="A1310" s="22" t="s">
        <v>6358</v>
      </c>
      <c r="B1310" s="22" t="s">
        <v>18</v>
      </c>
      <c r="C1310" s="22" t="s">
        <v>2469</v>
      </c>
      <c r="D1310" s="22" t="s">
        <v>6359</v>
      </c>
      <c r="E1310" s="22">
        <v>-0.10000000149011599</v>
      </c>
      <c r="F1310" s="22">
        <v>0.10000000149011599</v>
      </c>
      <c r="G1310" s="20" t="str">
        <f t="shared" si="60"/>
        <v>NEUTRAL</v>
      </c>
      <c r="H1310" s="22" t="s">
        <v>2468</v>
      </c>
      <c r="I1310" s="20" t="str">
        <f t="shared" si="61"/>
        <v>No</v>
      </c>
      <c r="J1310" s="20" t="str">
        <f t="shared" si="62"/>
        <v>No</v>
      </c>
    </row>
    <row r="1311" spans="1:10" x14ac:dyDescent="0.2">
      <c r="A1311" s="21" t="s">
        <v>6362</v>
      </c>
      <c r="B1311" s="21" t="s">
        <v>13</v>
      </c>
      <c r="C1311" s="21" t="s">
        <v>2469</v>
      </c>
      <c r="D1311" s="21" t="s">
        <v>6363</v>
      </c>
      <c r="E1311" s="21">
        <v>-0.5</v>
      </c>
      <c r="F1311" s="21">
        <v>0.5</v>
      </c>
      <c r="G1311" s="20" t="str">
        <f t="shared" si="60"/>
        <v>NEGATIVE</v>
      </c>
      <c r="H1311" s="21" t="s">
        <v>2470</v>
      </c>
      <c r="I1311" s="20" t="str">
        <f t="shared" si="61"/>
        <v>No</v>
      </c>
      <c r="J1311" s="20" t="str">
        <f t="shared" si="62"/>
        <v>No</v>
      </c>
    </row>
    <row r="1312" spans="1:10" x14ac:dyDescent="0.2">
      <c r="A1312" s="22" t="s">
        <v>6364</v>
      </c>
      <c r="B1312" s="22" t="s">
        <v>13</v>
      </c>
      <c r="C1312" s="22" t="s">
        <v>2470</v>
      </c>
      <c r="D1312" s="22" t="s">
        <v>6365</v>
      </c>
      <c r="E1312" s="22">
        <v>-0.20000000298023199</v>
      </c>
      <c r="F1312" s="22">
        <v>0.5</v>
      </c>
      <c r="G1312" s="20" t="str">
        <f t="shared" si="60"/>
        <v>NEUTRAL</v>
      </c>
      <c r="H1312" s="22" t="s">
        <v>2468</v>
      </c>
      <c r="I1312" s="20" t="str">
        <f t="shared" si="61"/>
        <v>No</v>
      </c>
      <c r="J1312" s="20" t="str">
        <f t="shared" si="62"/>
        <v>No</v>
      </c>
    </row>
    <row r="1313" spans="1:10" x14ac:dyDescent="0.2">
      <c r="A1313" s="21" t="s">
        <v>6372</v>
      </c>
      <c r="B1313" s="21" t="s">
        <v>38</v>
      </c>
      <c r="C1313" s="21" t="s">
        <v>2469</v>
      </c>
      <c r="D1313" s="21" t="s">
        <v>6373</v>
      </c>
      <c r="E1313" s="21">
        <v>0.5</v>
      </c>
      <c r="F1313" s="21">
        <v>0.5</v>
      </c>
      <c r="G1313" s="20" t="str">
        <f t="shared" si="60"/>
        <v>POSITIVE</v>
      </c>
      <c r="H1313" s="21" t="s">
        <v>2468</v>
      </c>
      <c r="I1313" s="20" t="str">
        <f t="shared" si="61"/>
        <v>Yes</v>
      </c>
      <c r="J1313" s="20" t="str">
        <f t="shared" si="62"/>
        <v>No</v>
      </c>
    </row>
    <row r="1314" spans="1:10" x14ac:dyDescent="0.2">
      <c r="A1314" s="22" t="s">
        <v>6378</v>
      </c>
      <c r="B1314" s="22" t="s">
        <v>13</v>
      </c>
      <c r="C1314" s="22" t="s">
        <v>2469</v>
      </c>
      <c r="D1314" s="22" t="s">
        <v>6379</v>
      </c>
      <c r="E1314" s="22">
        <v>0</v>
      </c>
      <c r="F1314" s="22">
        <v>0</v>
      </c>
      <c r="G1314" s="20" t="str">
        <f t="shared" si="60"/>
        <v>NEUTRAL</v>
      </c>
      <c r="H1314" s="22" t="s">
        <v>2469</v>
      </c>
      <c r="I1314" s="20" t="str">
        <f t="shared" si="61"/>
        <v>No</v>
      </c>
      <c r="J1314" s="20" t="str">
        <f t="shared" si="62"/>
        <v>Yes</v>
      </c>
    </row>
    <row r="1315" spans="1:10" x14ac:dyDescent="0.2">
      <c r="A1315" s="21" t="s">
        <v>6388</v>
      </c>
      <c r="B1315" s="21" t="s">
        <v>18</v>
      </c>
      <c r="C1315" s="21" t="s">
        <v>2469</v>
      </c>
      <c r="D1315" s="21" t="s">
        <v>6389</v>
      </c>
      <c r="E1315" s="21">
        <v>0.40000000596046398</v>
      </c>
      <c r="F1315" s="21">
        <v>1.20000004768371</v>
      </c>
      <c r="G1315" s="20" t="str">
        <f t="shared" si="60"/>
        <v>POSITIVE</v>
      </c>
      <c r="H1315" s="21" t="s">
        <v>2468</v>
      </c>
      <c r="I1315" s="20" t="str">
        <f t="shared" si="61"/>
        <v>Yes</v>
      </c>
      <c r="J1315" s="20" t="str">
        <f t="shared" si="62"/>
        <v>No</v>
      </c>
    </row>
    <row r="1316" spans="1:10" x14ac:dyDescent="0.2">
      <c r="A1316" s="22" t="s">
        <v>6390</v>
      </c>
      <c r="B1316" s="22" t="s">
        <v>28</v>
      </c>
      <c r="C1316" s="22" t="s">
        <v>2470</v>
      </c>
      <c r="D1316" s="22" t="s">
        <v>6391</v>
      </c>
      <c r="E1316" s="22">
        <v>0</v>
      </c>
      <c r="F1316" s="22">
        <v>1.1000000238418499</v>
      </c>
      <c r="G1316" s="20" t="str">
        <f t="shared" si="60"/>
        <v>NEUTRAL</v>
      </c>
      <c r="H1316" s="22" t="s">
        <v>2470</v>
      </c>
      <c r="I1316" s="20" t="str">
        <f t="shared" si="61"/>
        <v>No</v>
      </c>
      <c r="J1316" s="20" t="str">
        <f t="shared" si="62"/>
        <v>Yes</v>
      </c>
    </row>
    <row r="1317" spans="1:10" x14ac:dyDescent="0.2">
      <c r="A1317" s="21" t="s">
        <v>6394</v>
      </c>
      <c r="B1317" s="21" t="s">
        <v>38</v>
      </c>
      <c r="C1317" s="21" t="s">
        <v>2469</v>
      </c>
      <c r="D1317" s="21" t="s">
        <v>6395</v>
      </c>
      <c r="E1317" s="21">
        <v>0</v>
      </c>
      <c r="F1317" s="21">
        <v>0</v>
      </c>
      <c r="G1317" s="20" t="str">
        <f t="shared" si="60"/>
        <v>NEUTRAL</v>
      </c>
      <c r="H1317" s="21" t="s">
        <v>2468</v>
      </c>
      <c r="I1317" s="20" t="str">
        <f t="shared" si="61"/>
        <v>No</v>
      </c>
      <c r="J1317" s="20" t="str">
        <f t="shared" si="62"/>
        <v>No</v>
      </c>
    </row>
    <row r="1318" spans="1:10" x14ac:dyDescent="0.2">
      <c r="A1318" s="22" t="s">
        <v>6400</v>
      </c>
      <c r="B1318" s="22" t="s">
        <v>13</v>
      </c>
      <c r="C1318" s="22" t="s">
        <v>2469</v>
      </c>
      <c r="D1318" s="22" t="s">
        <v>6401</v>
      </c>
      <c r="E1318" s="22">
        <v>0.40000000596046398</v>
      </c>
      <c r="F1318" s="22">
        <v>1</v>
      </c>
      <c r="G1318" s="20" t="str">
        <f t="shared" si="60"/>
        <v>POSITIVE</v>
      </c>
      <c r="H1318" s="22" t="s">
        <v>2469</v>
      </c>
      <c r="I1318" s="20" t="str">
        <f t="shared" si="61"/>
        <v>Yes</v>
      </c>
      <c r="J1318" s="20" t="str">
        <f t="shared" si="62"/>
        <v>Yes</v>
      </c>
    </row>
    <row r="1319" spans="1:10" x14ac:dyDescent="0.2">
      <c r="A1319" s="21" t="s">
        <v>6402</v>
      </c>
      <c r="B1319" s="21" t="s">
        <v>28</v>
      </c>
      <c r="C1319" s="21" t="s">
        <v>2469</v>
      </c>
      <c r="D1319" s="21" t="s">
        <v>6403</v>
      </c>
      <c r="E1319" s="21">
        <v>-0.10000000149011599</v>
      </c>
      <c r="F1319" s="21">
        <v>0.69999998807907104</v>
      </c>
      <c r="G1319" s="20" t="str">
        <f t="shared" si="60"/>
        <v>NEUTRAL</v>
      </c>
      <c r="H1319" s="21" t="s">
        <v>2468</v>
      </c>
      <c r="I1319" s="20" t="str">
        <f t="shared" si="61"/>
        <v>No</v>
      </c>
      <c r="J1319" s="20" t="str">
        <f t="shared" si="62"/>
        <v>No</v>
      </c>
    </row>
    <row r="1320" spans="1:10" x14ac:dyDescent="0.2">
      <c r="A1320" s="22" t="s">
        <v>6412</v>
      </c>
      <c r="B1320" s="22" t="s">
        <v>33</v>
      </c>
      <c r="C1320" s="22" t="s">
        <v>2469</v>
      </c>
      <c r="D1320" s="22" t="s">
        <v>6413</v>
      </c>
      <c r="E1320" s="22">
        <v>0.40000000596046398</v>
      </c>
      <c r="F1320" s="22">
        <v>0.40000000596046398</v>
      </c>
      <c r="G1320" s="20" t="str">
        <f t="shared" si="60"/>
        <v>POSITIVE</v>
      </c>
      <c r="H1320" s="22" t="s">
        <v>2469</v>
      </c>
      <c r="I1320" s="20" t="str">
        <f t="shared" si="61"/>
        <v>Yes</v>
      </c>
      <c r="J1320" s="20" t="str">
        <f t="shared" si="62"/>
        <v>Yes</v>
      </c>
    </row>
    <row r="1321" spans="1:10" x14ac:dyDescent="0.2">
      <c r="A1321" s="21" t="s">
        <v>6414</v>
      </c>
      <c r="B1321" s="21" t="s">
        <v>23</v>
      </c>
      <c r="C1321" s="21" t="s">
        <v>2469</v>
      </c>
      <c r="D1321" s="21" t="s">
        <v>6415</v>
      </c>
      <c r="E1321" s="21">
        <v>0.40000000596046398</v>
      </c>
      <c r="F1321" s="21">
        <v>0.80000001192092896</v>
      </c>
      <c r="G1321" s="20" t="str">
        <f t="shared" si="60"/>
        <v>POSITIVE</v>
      </c>
      <c r="H1321" s="21" t="s">
        <v>2470</v>
      </c>
      <c r="I1321" s="20" t="str">
        <f t="shared" si="61"/>
        <v>Yes</v>
      </c>
      <c r="J1321" s="20" t="str">
        <f t="shared" si="62"/>
        <v>No</v>
      </c>
    </row>
    <row r="1322" spans="1:10" x14ac:dyDescent="0.2">
      <c r="A1322" s="22" t="s">
        <v>6416</v>
      </c>
      <c r="B1322" s="22" t="s">
        <v>7</v>
      </c>
      <c r="C1322" s="22" t="s">
        <v>2470</v>
      </c>
      <c r="D1322" s="22" t="s">
        <v>6417</v>
      </c>
      <c r="E1322" s="22">
        <v>-0.60000002384185702</v>
      </c>
      <c r="F1322" s="22">
        <v>1.20000004768371</v>
      </c>
      <c r="G1322" s="20" t="str">
        <f t="shared" si="60"/>
        <v>NEGATIVE</v>
      </c>
      <c r="H1322" s="22" t="s">
        <v>2470</v>
      </c>
      <c r="I1322" s="20" t="str">
        <f t="shared" si="61"/>
        <v>Yes</v>
      </c>
      <c r="J1322" s="20" t="str">
        <f t="shared" si="62"/>
        <v>Yes</v>
      </c>
    </row>
    <row r="1323" spans="1:10" x14ac:dyDescent="0.2">
      <c r="A1323" s="21" t="s">
        <v>6418</v>
      </c>
      <c r="B1323" s="21" t="s">
        <v>7</v>
      </c>
      <c r="C1323" s="21" t="s">
        <v>2469</v>
      </c>
      <c r="D1323" s="21" t="s">
        <v>6419</v>
      </c>
      <c r="E1323" s="21">
        <v>0.69999998807907104</v>
      </c>
      <c r="F1323" s="21">
        <v>0.69999998807907104</v>
      </c>
      <c r="G1323" s="20" t="str">
        <f t="shared" si="60"/>
        <v>POSITIVE</v>
      </c>
      <c r="H1323" s="21" t="s">
        <v>2469</v>
      </c>
      <c r="I1323" s="20" t="str">
        <f t="shared" si="61"/>
        <v>Yes</v>
      </c>
      <c r="J1323" s="20" t="str">
        <f t="shared" si="62"/>
        <v>Yes</v>
      </c>
    </row>
    <row r="1324" spans="1:10" x14ac:dyDescent="0.2">
      <c r="A1324" s="22" t="s">
        <v>6428</v>
      </c>
      <c r="B1324" s="22" t="s">
        <v>10</v>
      </c>
      <c r="C1324" s="22" t="s">
        <v>2470</v>
      </c>
      <c r="D1324" s="22" t="s">
        <v>6429</v>
      </c>
      <c r="E1324" s="22">
        <v>0.10000000149011599</v>
      </c>
      <c r="F1324" s="22">
        <v>1.1000000238418499</v>
      </c>
      <c r="G1324" s="20" t="str">
        <f t="shared" si="60"/>
        <v>NEUTRAL</v>
      </c>
      <c r="H1324" s="22" t="s">
        <v>2468</v>
      </c>
      <c r="I1324" s="20" t="str">
        <f t="shared" si="61"/>
        <v>No</v>
      </c>
      <c r="J1324" s="20" t="str">
        <f t="shared" si="62"/>
        <v>No</v>
      </c>
    </row>
    <row r="1325" spans="1:10" x14ac:dyDescent="0.2">
      <c r="A1325" s="21" t="s">
        <v>6436</v>
      </c>
      <c r="B1325" s="21"/>
      <c r="C1325" s="21" t="s">
        <v>2469</v>
      </c>
      <c r="D1325" s="21" t="s">
        <v>6437</v>
      </c>
      <c r="E1325" s="21">
        <v>0.30000001192092801</v>
      </c>
      <c r="F1325" s="21">
        <v>0.60000002384185702</v>
      </c>
      <c r="G1325" s="20" t="str">
        <f t="shared" si="60"/>
        <v>POSITIVE</v>
      </c>
      <c r="H1325" s="21" t="s">
        <v>2468</v>
      </c>
      <c r="I1325" s="20" t="str">
        <f t="shared" si="61"/>
        <v>Yes</v>
      </c>
      <c r="J1325" s="20" t="str">
        <f t="shared" si="62"/>
        <v>No</v>
      </c>
    </row>
    <row r="1326" spans="1:10" x14ac:dyDescent="0.2">
      <c r="A1326" s="22" t="s">
        <v>6442</v>
      </c>
      <c r="B1326" s="22" t="s">
        <v>13</v>
      </c>
      <c r="C1326" s="22" t="s">
        <v>2470</v>
      </c>
      <c r="D1326" s="22" t="s">
        <v>6443</v>
      </c>
      <c r="E1326" s="22">
        <v>0.30000001192092801</v>
      </c>
      <c r="F1326" s="22">
        <v>0.69999998807907104</v>
      </c>
      <c r="G1326" s="20" t="str">
        <f t="shared" si="60"/>
        <v>POSITIVE</v>
      </c>
      <c r="H1326" s="22" t="s">
        <v>2469</v>
      </c>
      <c r="I1326" s="20" t="str">
        <f t="shared" si="61"/>
        <v>No</v>
      </c>
      <c r="J1326" s="20" t="str">
        <f t="shared" si="62"/>
        <v>No</v>
      </c>
    </row>
    <row r="1327" spans="1:10" x14ac:dyDescent="0.2">
      <c r="A1327" s="21" t="s">
        <v>6454</v>
      </c>
      <c r="B1327" s="21" t="s">
        <v>13</v>
      </c>
      <c r="C1327" s="21" t="s">
        <v>2469</v>
      </c>
      <c r="D1327" s="21" t="s">
        <v>6455</v>
      </c>
      <c r="E1327" s="21">
        <v>0.10000000149011599</v>
      </c>
      <c r="F1327" s="21">
        <v>1.3999999761581401</v>
      </c>
      <c r="G1327" s="20" t="str">
        <f t="shared" si="60"/>
        <v>NEUTRAL</v>
      </c>
      <c r="H1327" s="21" t="s">
        <v>2470</v>
      </c>
      <c r="I1327" s="20" t="str">
        <f t="shared" si="61"/>
        <v>No</v>
      </c>
      <c r="J1327" s="20" t="str">
        <f t="shared" si="62"/>
        <v>No</v>
      </c>
    </row>
    <row r="1328" spans="1:10" x14ac:dyDescent="0.2">
      <c r="A1328" s="22" t="s">
        <v>6456</v>
      </c>
      <c r="B1328" s="22" t="s">
        <v>28</v>
      </c>
      <c r="C1328" s="22" t="s">
        <v>2469</v>
      </c>
      <c r="D1328" s="22" t="s">
        <v>6457</v>
      </c>
      <c r="E1328" s="22">
        <v>0.40000000596046398</v>
      </c>
      <c r="F1328" s="22">
        <v>1.3999999761581401</v>
      </c>
      <c r="G1328" s="20" t="str">
        <f t="shared" si="60"/>
        <v>POSITIVE</v>
      </c>
      <c r="H1328" s="22" t="s">
        <v>2468</v>
      </c>
      <c r="I1328" s="20" t="str">
        <f t="shared" si="61"/>
        <v>Yes</v>
      </c>
      <c r="J1328" s="20" t="str">
        <f t="shared" si="62"/>
        <v>No</v>
      </c>
    </row>
    <row r="1329" spans="1:10" x14ac:dyDescent="0.2">
      <c r="A1329" s="21" t="s">
        <v>6466</v>
      </c>
      <c r="B1329" s="21" t="s">
        <v>13</v>
      </c>
      <c r="C1329" s="21" t="s">
        <v>2469</v>
      </c>
      <c r="D1329" s="21" t="s">
        <v>6467</v>
      </c>
      <c r="E1329" s="21">
        <v>-0.40000000596046398</v>
      </c>
      <c r="F1329" s="21">
        <v>0.40000000596046398</v>
      </c>
      <c r="G1329" s="20" t="str">
        <f t="shared" si="60"/>
        <v>NEGATIVE</v>
      </c>
      <c r="H1329" s="21" t="s">
        <v>2470</v>
      </c>
      <c r="I1329" s="20" t="str">
        <f t="shared" si="61"/>
        <v>No</v>
      </c>
      <c r="J1329" s="20" t="str">
        <f t="shared" si="62"/>
        <v>No</v>
      </c>
    </row>
    <row r="1330" spans="1:10" x14ac:dyDescent="0.2">
      <c r="A1330" s="22" t="s">
        <v>6472</v>
      </c>
      <c r="B1330" s="22" t="s">
        <v>13</v>
      </c>
      <c r="C1330" s="22" t="s">
        <v>2469</v>
      </c>
      <c r="D1330" s="22" t="s">
        <v>6473</v>
      </c>
      <c r="E1330" s="22">
        <v>0.80000001192092896</v>
      </c>
      <c r="F1330" s="22">
        <v>2.5999999046325599</v>
      </c>
      <c r="G1330" s="20" t="str">
        <f t="shared" si="60"/>
        <v>POSITIVE</v>
      </c>
      <c r="H1330" s="22" t="s">
        <v>2469</v>
      </c>
      <c r="I1330" s="20" t="str">
        <f t="shared" si="61"/>
        <v>Yes</v>
      </c>
      <c r="J1330" s="20" t="str">
        <f t="shared" si="62"/>
        <v>Yes</v>
      </c>
    </row>
    <row r="1331" spans="1:10" x14ac:dyDescent="0.2">
      <c r="A1331" s="21" t="s">
        <v>6480</v>
      </c>
      <c r="B1331" s="21" t="s">
        <v>7</v>
      </c>
      <c r="C1331" s="21" t="s">
        <v>2469</v>
      </c>
      <c r="D1331" s="21" t="s">
        <v>6481</v>
      </c>
      <c r="E1331" s="21">
        <v>0.20000000298023199</v>
      </c>
      <c r="F1331" s="21">
        <v>1.29999995231628</v>
      </c>
      <c r="G1331" s="20" t="str">
        <f t="shared" si="60"/>
        <v>NEUTRAL</v>
      </c>
      <c r="H1331" s="21" t="s">
        <v>2468</v>
      </c>
      <c r="I1331" s="20" t="str">
        <f t="shared" si="61"/>
        <v>No</v>
      </c>
      <c r="J1331" s="20" t="str">
        <f t="shared" si="62"/>
        <v>No</v>
      </c>
    </row>
    <row r="1332" spans="1:10" x14ac:dyDescent="0.2">
      <c r="A1332" s="22" t="s">
        <v>6482</v>
      </c>
      <c r="B1332" s="22" t="s">
        <v>13</v>
      </c>
      <c r="C1332" s="22" t="s">
        <v>2469</v>
      </c>
      <c r="D1332" s="22" t="s">
        <v>6483</v>
      </c>
      <c r="E1332" s="22">
        <v>0</v>
      </c>
      <c r="F1332" s="22">
        <v>0.5</v>
      </c>
      <c r="G1332" s="20" t="str">
        <f t="shared" si="60"/>
        <v>NEUTRAL</v>
      </c>
      <c r="H1332" s="22" t="s">
        <v>2470</v>
      </c>
      <c r="I1332" s="20" t="str">
        <f t="shared" si="61"/>
        <v>No</v>
      </c>
      <c r="J1332" s="20" t="str">
        <f t="shared" si="62"/>
        <v>No</v>
      </c>
    </row>
    <row r="1333" spans="1:10" x14ac:dyDescent="0.2">
      <c r="A1333" s="21" t="s">
        <v>6484</v>
      </c>
      <c r="B1333" s="21" t="s">
        <v>18</v>
      </c>
      <c r="C1333" s="21" t="s">
        <v>2469</v>
      </c>
      <c r="D1333" s="21" t="s">
        <v>6485</v>
      </c>
      <c r="E1333" s="21">
        <v>0</v>
      </c>
      <c r="F1333" s="21">
        <v>0.10000000149011599</v>
      </c>
      <c r="G1333" s="20" t="str">
        <f t="shared" si="60"/>
        <v>NEUTRAL</v>
      </c>
      <c r="H1333" s="21" t="s">
        <v>2468</v>
      </c>
      <c r="I1333" s="20" t="str">
        <f t="shared" si="61"/>
        <v>No</v>
      </c>
      <c r="J1333" s="20" t="str">
        <f t="shared" si="62"/>
        <v>No</v>
      </c>
    </row>
    <row r="1334" spans="1:10" x14ac:dyDescent="0.2">
      <c r="A1334" s="22" t="s">
        <v>6486</v>
      </c>
      <c r="B1334" s="22" t="s">
        <v>28</v>
      </c>
      <c r="C1334" s="22" t="s">
        <v>2469</v>
      </c>
      <c r="D1334" s="22" t="s">
        <v>6487</v>
      </c>
      <c r="E1334" s="22">
        <v>0.60000002384185702</v>
      </c>
      <c r="F1334" s="22">
        <v>0.60000002384185702</v>
      </c>
      <c r="G1334" s="20" t="str">
        <f t="shared" si="60"/>
        <v>POSITIVE</v>
      </c>
      <c r="H1334" s="22" t="s">
        <v>2468</v>
      </c>
      <c r="I1334" s="20" t="str">
        <f t="shared" si="61"/>
        <v>Yes</v>
      </c>
      <c r="J1334" s="20" t="str">
        <f t="shared" si="62"/>
        <v>No</v>
      </c>
    </row>
    <row r="1335" spans="1:10" x14ac:dyDescent="0.2">
      <c r="A1335" s="21" t="s">
        <v>6488</v>
      </c>
      <c r="B1335" s="21" t="s">
        <v>13</v>
      </c>
      <c r="C1335" s="21" t="s">
        <v>2469</v>
      </c>
      <c r="D1335" s="21" t="s">
        <v>6489</v>
      </c>
      <c r="E1335" s="21">
        <v>0.20000000298023199</v>
      </c>
      <c r="F1335" s="21">
        <v>0.60000002384185702</v>
      </c>
      <c r="G1335" s="20" t="str">
        <f t="shared" si="60"/>
        <v>NEUTRAL</v>
      </c>
      <c r="H1335" s="21" t="s">
        <v>2468</v>
      </c>
      <c r="I1335" s="20" t="str">
        <f t="shared" si="61"/>
        <v>No</v>
      </c>
      <c r="J1335" s="20" t="str">
        <f t="shared" si="62"/>
        <v>No</v>
      </c>
    </row>
    <row r="1336" spans="1:10" x14ac:dyDescent="0.2">
      <c r="A1336" s="22" t="s">
        <v>6492</v>
      </c>
      <c r="B1336" s="22" t="s">
        <v>28</v>
      </c>
      <c r="C1336" s="22" t="s">
        <v>2469</v>
      </c>
      <c r="D1336" s="22" t="s">
        <v>6493</v>
      </c>
      <c r="E1336" s="22">
        <v>0.20000000298023199</v>
      </c>
      <c r="F1336" s="22">
        <v>1.29999995231628</v>
      </c>
      <c r="G1336" s="20" t="str">
        <f t="shared" si="60"/>
        <v>NEUTRAL</v>
      </c>
      <c r="H1336" s="22" t="s">
        <v>2469</v>
      </c>
      <c r="I1336" s="20" t="str">
        <f t="shared" si="61"/>
        <v>No</v>
      </c>
      <c r="J1336" s="20" t="str">
        <f t="shared" si="62"/>
        <v>Yes</v>
      </c>
    </row>
    <row r="1337" spans="1:10" x14ac:dyDescent="0.2">
      <c r="A1337" s="21" t="s">
        <v>6502</v>
      </c>
      <c r="B1337" s="21" t="s">
        <v>13</v>
      </c>
      <c r="C1337" s="21" t="s">
        <v>2469</v>
      </c>
      <c r="D1337" s="21" t="s">
        <v>6503</v>
      </c>
      <c r="E1337" s="21">
        <v>0</v>
      </c>
      <c r="F1337" s="21">
        <v>0</v>
      </c>
      <c r="G1337" s="20" t="str">
        <f t="shared" si="60"/>
        <v>NEUTRAL</v>
      </c>
      <c r="H1337" s="21" t="s">
        <v>2468</v>
      </c>
      <c r="I1337" s="20" t="str">
        <f t="shared" si="61"/>
        <v>No</v>
      </c>
      <c r="J1337" s="20" t="str">
        <f t="shared" si="62"/>
        <v>No</v>
      </c>
    </row>
    <row r="1338" spans="1:10" x14ac:dyDescent="0.2">
      <c r="A1338" s="22" t="s">
        <v>6508</v>
      </c>
      <c r="B1338" s="22" t="s">
        <v>38</v>
      </c>
      <c r="C1338" s="22" t="s">
        <v>2469</v>
      </c>
      <c r="D1338" s="22" t="s">
        <v>6509</v>
      </c>
      <c r="E1338" s="22">
        <v>0.10000000149011599</v>
      </c>
      <c r="F1338" s="22">
        <v>0.10000000149011599</v>
      </c>
      <c r="G1338" s="20" t="str">
        <f t="shared" si="60"/>
        <v>NEUTRAL</v>
      </c>
      <c r="H1338" s="22" t="s">
        <v>2468</v>
      </c>
      <c r="I1338" s="20" t="str">
        <f t="shared" si="61"/>
        <v>No</v>
      </c>
      <c r="J1338" s="20" t="str">
        <f t="shared" si="62"/>
        <v>No</v>
      </c>
    </row>
    <row r="1339" spans="1:10" x14ac:dyDescent="0.2">
      <c r="A1339" s="21" t="s">
        <v>6510</v>
      </c>
      <c r="B1339" s="21" t="s">
        <v>18</v>
      </c>
      <c r="C1339" s="21" t="s">
        <v>2469</v>
      </c>
      <c r="D1339" s="21" t="s">
        <v>6511</v>
      </c>
      <c r="E1339" s="21">
        <v>0.80000001192092896</v>
      </c>
      <c r="F1339" s="21">
        <v>0.80000001192092896</v>
      </c>
      <c r="G1339" s="20" t="str">
        <f t="shared" si="60"/>
        <v>POSITIVE</v>
      </c>
      <c r="H1339" s="21" t="s">
        <v>2469</v>
      </c>
      <c r="I1339" s="20" t="str">
        <f t="shared" si="61"/>
        <v>Yes</v>
      </c>
      <c r="J1339" s="20" t="str">
        <f t="shared" si="62"/>
        <v>Yes</v>
      </c>
    </row>
    <row r="1340" spans="1:10" x14ac:dyDescent="0.2">
      <c r="A1340" s="22" t="s">
        <v>6522</v>
      </c>
      <c r="B1340" s="22"/>
      <c r="C1340" s="22" t="s">
        <v>2469</v>
      </c>
      <c r="D1340" s="22" t="s">
        <v>6523</v>
      </c>
      <c r="E1340" s="22">
        <v>0.89999997615814198</v>
      </c>
      <c r="F1340" s="22">
        <v>0.89999997615814198</v>
      </c>
      <c r="G1340" s="20" t="str">
        <f t="shared" si="60"/>
        <v>POSITIVE</v>
      </c>
      <c r="H1340" s="22" t="s">
        <v>2468</v>
      </c>
      <c r="I1340" s="20" t="str">
        <f t="shared" si="61"/>
        <v>Yes</v>
      </c>
      <c r="J1340" s="20" t="str">
        <f t="shared" si="62"/>
        <v>No</v>
      </c>
    </row>
    <row r="1341" spans="1:10" x14ac:dyDescent="0.2">
      <c r="A1341" s="21" t="s">
        <v>6525</v>
      </c>
      <c r="B1341" s="21"/>
      <c r="C1341" s="21" t="s">
        <v>2469</v>
      </c>
      <c r="D1341" s="21" t="s">
        <v>6526</v>
      </c>
      <c r="E1341" s="21">
        <v>-0.20000000298023199</v>
      </c>
      <c r="F1341" s="21">
        <v>0.20000000298023199</v>
      </c>
      <c r="G1341" s="20" t="str">
        <f t="shared" si="60"/>
        <v>NEUTRAL</v>
      </c>
      <c r="H1341" s="21" t="s">
        <v>2468</v>
      </c>
      <c r="I1341" s="20" t="str">
        <f t="shared" si="61"/>
        <v>No</v>
      </c>
      <c r="J1341" s="20" t="str">
        <f t="shared" si="62"/>
        <v>No</v>
      </c>
    </row>
    <row r="1342" spans="1:10" x14ac:dyDescent="0.2">
      <c r="A1342" s="22" t="s">
        <v>6527</v>
      </c>
      <c r="B1342" s="22" t="s">
        <v>13</v>
      </c>
      <c r="C1342" s="22" t="s">
        <v>2469</v>
      </c>
      <c r="D1342" s="22" t="s">
        <v>6528</v>
      </c>
      <c r="E1342" s="22">
        <v>0</v>
      </c>
      <c r="F1342" s="22">
        <v>0.60000002384185702</v>
      </c>
      <c r="G1342" s="20" t="str">
        <f t="shared" si="60"/>
        <v>NEUTRAL</v>
      </c>
      <c r="H1342" s="22" t="s">
        <v>2468</v>
      </c>
      <c r="I1342" s="20" t="str">
        <f t="shared" si="61"/>
        <v>No</v>
      </c>
      <c r="J1342" s="20" t="str">
        <f t="shared" si="62"/>
        <v>No</v>
      </c>
    </row>
    <row r="1343" spans="1:10" x14ac:dyDescent="0.2">
      <c r="A1343" s="21" t="s">
        <v>6533</v>
      </c>
      <c r="B1343" s="21" t="s">
        <v>13</v>
      </c>
      <c r="C1343" s="21" t="s">
        <v>2469</v>
      </c>
      <c r="D1343" s="21" t="s">
        <v>6534</v>
      </c>
      <c r="E1343" s="21">
        <v>0</v>
      </c>
      <c r="F1343" s="21">
        <v>0.40000000596046398</v>
      </c>
      <c r="G1343" s="20" t="str">
        <f t="shared" si="60"/>
        <v>NEUTRAL</v>
      </c>
      <c r="H1343" s="21" t="s">
        <v>2468</v>
      </c>
      <c r="I1343" s="20" t="str">
        <f t="shared" si="61"/>
        <v>No</v>
      </c>
      <c r="J1343" s="20" t="str">
        <f t="shared" si="62"/>
        <v>No</v>
      </c>
    </row>
    <row r="1344" spans="1:10" x14ac:dyDescent="0.2">
      <c r="A1344" s="22" t="s">
        <v>6535</v>
      </c>
      <c r="B1344" s="22" t="s">
        <v>1411</v>
      </c>
      <c r="C1344" s="22" t="s">
        <v>2469</v>
      </c>
      <c r="D1344" s="22" t="s">
        <v>6536</v>
      </c>
      <c r="E1344" s="22">
        <v>0.5</v>
      </c>
      <c r="F1344" s="22">
        <v>1.6000000238418499</v>
      </c>
      <c r="G1344" s="20" t="str">
        <f t="shared" si="60"/>
        <v>POSITIVE</v>
      </c>
      <c r="H1344" s="22" t="s">
        <v>2469</v>
      </c>
      <c r="I1344" s="20" t="str">
        <f t="shared" si="61"/>
        <v>Yes</v>
      </c>
      <c r="J1344" s="20" t="str">
        <f t="shared" si="62"/>
        <v>Yes</v>
      </c>
    </row>
    <row r="1345" spans="1:10" x14ac:dyDescent="0.2">
      <c r="A1345" s="21" t="s">
        <v>6537</v>
      </c>
      <c r="B1345" s="21" t="s">
        <v>7</v>
      </c>
      <c r="C1345" s="21" t="s">
        <v>2470</v>
      </c>
      <c r="D1345" s="21" t="s">
        <v>6538</v>
      </c>
      <c r="E1345" s="21">
        <v>0.10000000149011599</v>
      </c>
      <c r="F1345" s="21">
        <v>0.30000001192092801</v>
      </c>
      <c r="G1345" s="20" t="str">
        <f t="shared" si="60"/>
        <v>NEUTRAL</v>
      </c>
      <c r="H1345" s="21" t="s">
        <v>2469</v>
      </c>
      <c r="I1345" s="20" t="str">
        <f t="shared" si="61"/>
        <v>No</v>
      </c>
      <c r="J1345" s="20" t="str">
        <f t="shared" si="62"/>
        <v>No</v>
      </c>
    </row>
    <row r="1346" spans="1:10" x14ac:dyDescent="0.2">
      <c r="A1346" s="22" t="s">
        <v>6541</v>
      </c>
      <c r="B1346" s="22" t="s">
        <v>18</v>
      </c>
      <c r="C1346" s="22" t="s">
        <v>2469</v>
      </c>
      <c r="D1346" s="22" t="s">
        <v>6542</v>
      </c>
      <c r="E1346" s="22">
        <v>0</v>
      </c>
      <c r="F1346" s="22">
        <v>0</v>
      </c>
      <c r="G1346" s="20" t="str">
        <f t="shared" si="60"/>
        <v>NEUTRAL</v>
      </c>
      <c r="H1346" s="22" t="s">
        <v>2468</v>
      </c>
      <c r="I1346" s="20" t="str">
        <f t="shared" si="61"/>
        <v>No</v>
      </c>
      <c r="J1346" s="20" t="str">
        <f t="shared" si="62"/>
        <v>No</v>
      </c>
    </row>
    <row r="1347" spans="1:10" x14ac:dyDescent="0.2">
      <c r="A1347" s="21" t="s">
        <v>6543</v>
      </c>
      <c r="B1347" s="21" t="s">
        <v>18</v>
      </c>
      <c r="C1347" s="21" t="s">
        <v>2469</v>
      </c>
      <c r="D1347" s="21" t="s">
        <v>6544</v>
      </c>
      <c r="E1347" s="21">
        <v>0.5</v>
      </c>
      <c r="F1347" s="21">
        <v>1.5</v>
      </c>
      <c r="G1347" s="20" t="str">
        <f t="shared" ref="G1347:G1410" si="63">+IF(E1347&lt;=-0.25,"NEGATIVE",IF(E1347&lt;=0.25,"NEUTRAL",IF(E1347&lt;=1,"POSITIVE","Check")))</f>
        <v>POSITIVE</v>
      </c>
      <c r="H1347" s="21" t="s">
        <v>2469</v>
      </c>
      <c r="I1347" s="20" t="str">
        <f t="shared" ref="I1347:I1410" si="64">+IF(G1347=C1347, "Yes", "No")</f>
        <v>Yes</v>
      </c>
      <c r="J1347" s="20" t="str">
        <f t="shared" ref="J1347:J1410" si="65">IF(H1347=C1347, "Yes", "No")</f>
        <v>Yes</v>
      </c>
    </row>
    <row r="1348" spans="1:10" x14ac:dyDescent="0.2">
      <c r="A1348" s="22" t="s">
        <v>6553</v>
      </c>
      <c r="B1348" s="22" t="s">
        <v>18</v>
      </c>
      <c r="C1348" s="22" t="s">
        <v>2469</v>
      </c>
      <c r="D1348" s="22" t="s">
        <v>6554</v>
      </c>
      <c r="E1348" s="22">
        <v>0</v>
      </c>
      <c r="F1348" s="22">
        <v>0</v>
      </c>
      <c r="G1348" s="20" t="str">
        <f t="shared" si="63"/>
        <v>NEUTRAL</v>
      </c>
      <c r="H1348" s="22" t="s">
        <v>2468</v>
      </c>
      <c r="I1348" s="20" t="str">
        <f t="shared" si="64"/>
        <v>No</v>
      </c>
      <c r="J1348" s="20" t="str">
        <f t="shared" si="65"/>
        <v>No</v>
      </c>
    </row>
    <row r="1349" spans="1:10" x14ac:dyDescent="0.2">
      <c r="A1349" s="21" t="s">
        <v>6557</v>
      </c>
      <c r="B1349" s="21" t="s">
        <v>38</v>
      </c>
      <c r="C1349" s="21" t="s">
        <v>2469</v>
      </c>
      <c r="D1349" s="21" t="s">
        <v>6558</v>
      </c>
      <c r="E1349" s="21">
        <v>-0.20000000298023199</v>
      </c>
      <c r="F1349" s="21">
        <v>0.20000000298023199</v>
      </c>
      <c r="G1349" s="20" t="str">
        <f t="shared" si="63"/>
        <v>NEUTRAL</v>
      </c>
      <c r="H1349" s="21" t="s">
        <v>2468</v>
      </c>
      <c r="I1349" s="20" t="str">
        <f t="shared" si="64"/>
        <v>No</v>
      </c>
      <c r="J1349" s="20" t="str">
        <f t="shared" si="65"/>
        <v>No</v>
      </c>
    </row>
    <row r="1350" spans="1:10" x14ac:dyDescent="0.2">
      <c r="A1350" s="22" t="s">
        <v>6561</v>
      </c>
      <c r="B1350" s="22"/>
      <c r="C1350" s="22" t="s">
        <v>2469</v>
      </c>
      <c r="D1350" s="22" t="s">
        <v>6562</v>
      </c>
      <c r="E1350" s="22">
        <v>0.40000000596046398</v>
      </c>
      <c r="F1350" s="22">
        <v>0.80000001192092896</v>
      </c>
      <c r="G1350" s="20" t="str">
        <f t="shared" si="63"/>
        <v>POSITIVE</v>
      </c>
      <c r="H1350" s="22" t="s">
        <v>2469</v>
      </c>
      <c r="I1350" s="20" t="str">
        <f t="shared" si="64"/>
        <v>Yes</v>
      </c>
      <c r="J1350" s="20" t="str">
        <f t="shared" si="65"/>
        <v>Yes</v>
      </c>
    </row>
    <row r="1351" spans="1:10" x14ac:dyDescent="0.2">
      <c r="A1351" s="21" t="s">
        <v>6565</v>
      </c>
      <c r="B1351" s="21" t="s">
        <v>18</v>
      </c>
      <c r="C1351" s="21" t="s">
        <v>2470</v>
      </c>
      <c r="D1351" s="21" t="s">
        <v>6566</v>
      </c>
      <c r="E1351" s="21">
        <v>0</v>
      </c>
      <c r="F1351" s="21">
        <v>0</v>
      </c>
      <c r="G1351" s="20" t="str">
        <f t="shared" si="63"/>
        <v>NEUTRAL</v>
      </c>
      <c r="H1351" s="21" t="s">
        <v>2470</v>
      </c>
      <c r="I1351" s="20" t="str">
        <f t="shared" si="64"/>
        <v>No</v>
      </c>
      <c r="J1351" s="20" t="str">
        <f t="shared" si="65"/>
        <v>Yes</v>
      </c>
    </row>
    <row r="1352" spans="1:10" x14ac:dyDescent="0.2">
      <c r="A1352" s="22" t="s">
        <v>6571</v>
      </c>
      <c r="B1352" s="22" t="s">
        <v>18</v>
      </c>
      <c r="C1352" s="22" t="s">
        <v>2470</v>
      </c>
      <c r="D1352" s="22" t="s">
        <v>6572</v>
      </c>
      <c r="E1352" s="22">
        <v>-0.69999998807907104</v>
      </c>
      <c r="F1352" s="22">
        <v>0.69999998807907104</v>
      </c>
      <c r="G1352" s="20" t="str">
        <f t="shared" si="63"/>
        <v>NEGATIVE</v>
      </c>
      <c r="H1352" s="22" t="s">
        <v>2470</v>
      </c>
      <c r="I1352" s="20" t="str">
        <f t="shared" si="64"/>
        <v>Yes</v>
      </c>
      <c r="J1352" s="20" t="str">
        <f t="shared" si="65"/>
        <v>Yes</v>
      </c>
    </row>
    <row r="1353" spans="1:10" x14ac:dyDescent="0.2">
      <c r="A1353" s="21" t="s">
        <v>6573</v>
      </c>
      <c r="B1353" s="21" t="s">
        <v>38</v>
      </c>
      <c r="C1353" s="21" t="s">
        <v>2469</v>
      </c>
      <c r="D1353" s="21" t="s">
        <v>6574</v>
      </c>
      <c r="E1353" s="21">
        <v>0.10000000149011599</v>
      </c>
      <c r="F1353" s="21">
        <v>0.5</v>
      </c>
      <c r="G1353" s="20" t="str">
        <f t="shared" si="63"/>
        <v>NEUTRAL</v>
      </c>
      <c r="H1353" s="21" t="s">
        <v>2469</v>
      </c>
      <c r="I1353" s="20" t="str">
        <f t="shared" si="64"/>
        <v>No</v>
      </c>
      <c r="J1353" s="20" t="str">
        <f t="shared" si="65"/>
        <v>Yes</v>
      </c>
    </row>
    <row r="1354" spans="1:10" x14ac:dyDescent="0.2">
      <c r="A1354" s="22" t="s">
        <v>6575</v>
      </c>
      <c r="B1354" s="22" t="s">
        <v>38</v>
      </c>
      <c r="C1354" s="22" t="s">
        <v>2469</v>
      </c>
      <c r="D1354" s="22" t="s">
        <v>6576</v>
      </c>
      <c r="E1354" s="22">
        <v>0.69999998807907104</v>
      </c>
      <c r="F1354" s="22">
        <v>0.69999998807907104</v>
      </c>
      <c r="G1354" s="20" t="str">
        <f t="shared" si="63"/>
        <v>POSITIVE</v>
      </c>
      <c r="H1354" s="22" t="s">
        <v>2469</v>
      </c>
      <c r="I1354" s="20" t="str">
        <f t="shared" si="64"/>
        <v>Yes</v>
      </c>
      <c r="J1354" s="20" t="str">
        <f t="shared" si="65"/>
        <v>Yes</v>
      </c>
    </row>
    <row r="1355" spans="1:10" x14ac:dyDescent="0.2">
      <c r="A1355" s="21" t="s">
        <v>6577</v>
      </c>
      <c r="B1355" s="21" t="s">
        <v>38</v>
      </c>
      <c r="C1355" s="21" t="s">
        <v>2469</v>
      </c>
      <c r="D1355" s="21" t="s">
        <v>6578</v>
      </c>
      <c r="E1355" s="21">
        <v>0</v>
      </c>
      <c r="F1355" s="21">
        <v>0</v>
      </c>
      <c r="G1355" s="20" t="str">
        <f t="shared" si="63"/>
        <v>NEUTRAL</v>
      </c>
      <c r="H1355" s="21" t="s">
        <v>2468</v>
      </c>
      <c r="I1355" s="20" t="str">
        <f t="shared" si="64"/>
        <v>No</v>
      </c>
      <c r="J1355" s="20" t="str">
        <f t="shared" si="65"/>
        <v>No</v>
      </c>
    </row>
    <row r="1356" spans="1:10" x14ac:dyDescent="0.2">
      <c r="A1356" s="22" t="s">
        <v>6579</v>
      </c>
      <c r="B1356" s="22" t="s">
        <v>18</v>
      </c>
      <c r="C1356" s="22" t="s">
        <v>2469</v>
      </c>
      <c r="D1356" s="22" t="s">
        <v>6580</v>
      </c>
      <c r="E1356" s="22">
        <v>0</v>
      </c>
      <c r="F1356" s="22">
        <v>0.10000000149011599</v>
      </c>
      <c r="G1356" s="20" t="str">
        <f t="shared" si="63"/>
        <v>NEUTRAL</v>
      </c>
      <c r="H1356" s="22" t="s">
        <v>2468</v>
      </c>
      <c r="I1356" s="20" t="str">
        <f t="shared" si="64"/>
        <v>No</v>
      </c>
      <c r="J1356" s="20" t="str">
        <f t="shared" si="65"/>
        <v>No</v>
      </c>
    </row>
    <row r="1357" spans="1:10" x14ac:dyDescent="0.2">
      <c r="A1357" s="21" t="s">
        <v>6595</v>
      </c>
      <c r="B1357" s="21" t="s">
        <v>38</v>
      </c>
      <c r="C1357" s="21" t="s">
        <v>2470</v>
      </c>
      <c r="D1357" s="21" t="s">
        <v>6596</v>
      </c>
      <c r="E1357" s="21">
        <v>-0.20000000298023199</v>
      </c>
      <c r="F1357" s="21">
        <v>0.20000000298023199</v>
      </c>
      <c r="G1357" s="20" t="str">
        <f t="shared" si="63"/>
        <v>NEUTRAL</v>
      </c>
      <c r="H1357" s="21" t="s">
        <v>2468</v>
      </c>
      <c r="I1357" s="20" t="str">
        <f t="shared" si="64"/>
        <v>No</v>
      </c>
      <c r="J1357" s="20" t="str">
        <f t="shared" si="65"/>
        <v>No</v>
      </c>
    </row>
    <row r="1358" spans="1:10" x14ac:dyDescent="0.2">
      <c r="A1358" s="22" t="s">
        <v>6603</v>
      </c>
      <c r="B1358" s="22" t="s">
        <v>13</v>
      </c>
      <c r="C1358" s="22" t="s">
        <v>2469</v>
      </c>
      <c r="D1358" s="22" t="s">
        <v>6604</v>
      </c>
      <c r="E1358" s="22">
        <v>0</v>
      </c>
      <c r="F1358" s="22">
        <v>0</v>
      </c>
      <c r="G1358" s="20" t="str">
        <f t="shared" si="63"/>
        <v>NEUTRAL</v>
      </c>
      <c r="H1358" s="22" t="s">
        <v>2468</v>
      </c>
      <c r="I1358" s="20" t="str">
        <f t="shared" si="64"/>
        <v>No</v>
      </c>
      <c r="J1358" s="20" t="str">
        <f t="shared" si="65"/>
        <v>No</v>
      </c>
    </row>
    <row r="1359" spans="1:10" x14ac:dyDescent="0.2">
      <c r="A1359" s="21" t="s">
        <v>6607</v>
      </c>
      <c r="B1359" s="21" t="s">
        <v>13</v>
      </c>
      <c r="C1359" s="21" t="s">
        <v>2470</v>
      </c>
      <c r="D1359" s="21" t="s">
        <v>6608</v>
      </c>
      <c r="E1359" s="21">
        <v>0.10000000149011599</v>
      </c>
      <c r="F1359" s="21">
        <v>0.89999997615814198</v>
      </c>
      <c r="G1359" s="20" t="str">
        <f t="shared" si="63"/>
        <v>NEUTRAL</v>
      </c>
      <c r="H1359" s="21" t="s">
        <v>2470</v>
      </c>
      <c r="I1359" s="20" t="str">
        <f t="shared" si="64"/>
        <v>No</v>
      </c>
      <c r="J1359" s="20" t="str">
        <f t="shared" si="65"/>
        <v>Yes</v>
      </c>
    </row>
    <row r="1360" spans="1:10" x14ac:dyDescent="0.2">
      <c r="A1360" s="22" t="s">
        <v>6609</v>
      </c>
      <c r="B1360" s="22" t="s">
        <v>13</v>
      </c>
      <c r="C1360" s="22" t="s">
        <v>2470</v>
      </c>
      <c r="D1360" s="22" t="s">
        <v>6610</v>
      </c>
      <c r="E1360" s="22">
        <v>-0.5</v>
      </c>
      <c r="F1360" s="22">
        <v>0.5</v>
      </c>
      <c r="G1360" s="20" t="str">
        <f t="shared" si="63"/>
        <v>NEGATIVE</v>
      </c>
      <c r="H1360" s="22" t="s">
        <v>2470</v>
      </c>
      <c r="I1360" s="20" t="str">
        <f t="shared" si="64"/>
        <v>Yes</v>
      </c>
      <c r="J1360" s="20" t="str">
        <f t="shared" si="65"/>
        <v>Yes</v>
      </c>
    </row>
    <row r="1361" spans="1:10" x14ac:dyDescent="0.2">
      <c r="A1361" s="21" t="s">
        <v>6613</v>
      </c>
      <c r="B1361" s="21" t="s">
        <v>13</v>
      </c>
      <c r="C1361" s="21" t="s">
        <v>2469</v>
      </c>
      <c r="D1361" s="21" t="s">
        <v>6614</v>
      </c>
      <c r="E1361" s="21">
        <v>0.80000001192092896</v>
      </c>
      <c r="F1361" s="21">
        <v>0.80000001192092896</v>
      </c>
      <c r="G1361" s="20" t="str">
        <f t="shared" si="63"/>
        <v>POSITIVE</v>
      </c>
      <c r="H1361" s="21" t="s">
        <v>2469</v>
      </c>
      <c r="I1361" s="20" t="str">
        <f t="shared" si="64"/>
        <v>Yes</v>
      </c>
      <c r="J1361" s="20" t="str">
        <f t="shared" si="65"/>
        <v>Yes</v>
      </c>
    </row>
    <row r="1362" spans="1:10" x14ac:dyDescent="0.2">
      <c r="A1362" s="22" t="s">
        <v>6615</v>
      </c>
      <c r="B1362" s="22" t="s">
        <v>13</v>
      </c>
      <c r="C1362" s="22" t="s">
        <v>2469</v>
      </c>
      <c r="D1362" s="22" t="s">
        <v>6616</v>
      </c>
      <c r="E1362" s="22">
        <v>0.20000000298023199</v>
      </c>
      <c r="F1362" s="22">
        <v>0.40000000596046398</v>
      </c>
      <c r="G1362" s="20" t="str">
        <f t="shared" si="63"/>
        <v>NEUTRAL</v>
      </c>
      <c r="H1362" s="22" t="s">
        <v>2468</v>
      </c>
      <c r="I1362" s="20" t="str">
        <f t="shared" si="64"/>
        <v>No</v>
      </c>
      <c r="J1362" s="20" t="str">
        <f t="shared" si="65"/>
        <v>No</v>
      </c>
    </row>
    <row r="1363" spans="1:10" x14ac:dyDescent="0.2">
      <c r="A1363" s="21" t="s">
        <v>6617</v>
      </c>
      <c r="B1363" s="21" t="s">
        <v>13</v>
      </c>
      <c r="C1363" s="21" t="s">
        <v>2469</v>
      </c>
      <c r="D1363" s="21" t="s">
        <v>6618</v>
      </c>
      <c r="E1363" s="21">
        <v>0.69999998807907104</v>
      </c>
      <c r="F1363" s="21">
        <v>0.69999998807907104</v>
      </c>
      <c r="G1363" s="20" t="str">
        <f t="shared" si="63"/>
        <v>POSITIVE</v>
      </c>
      <c r="H1363" s="21" t="s">
        <v>2468</v>
      </c>
      <c r="I1363" s="20" t="str">
        <f t="shared" si="64"/>
        <v>Yes</v>
      </c>
      <c r="J1363" s="20" t="str">
        <f t="shared" si="65"/>
        <v>No</v>
      </c>
    </row>
    <row r="1364" spans="1:10" x14ac:dyDescent="0.2">
      <c r="A1364" s="22" t="s">
        <v>6625</v>
      </c>
      <c r="B1364" s="22" t="s">
        <v>7</v>
      </c>
      <c r="C1364" s="22" t="s">
        <v>2470</v>
      </c>
      <c r="D1364" s="22" t="s">
        <v>6626</v>
      </c>
      <c r="E1364" s="22">
        <v>-0.10000000149011599</v>
      </c>
      <c r="F1364" s="22">
        <v>0.10000000149011599</v>
      </c>
      <c r="G1364" s="20" t="str">
        <f t="shared" si="63"/>
        <v>NEUTRAL</v>
      </c>
      <c r="H1364" s="22" t="s">
        <v>2468</v>
      </c>
      <c r="I1364" s="20" t="str">
        <f t="shared" si="64"/>
        <v>No</v>
      </c>
      <c r="J1364" s="20" t="str">
        <f t="shared" si="65"/>
        <v>No</v>
      </c>
    </row>
    <row r="1365" spans="1:10" x14ac:dyDescent="0.2">
      <c r="A1365" s="21" t="s">
        <v>6631</v>
      </c>
      <c r="B1365" s="21" t="s">
        <v>13</v>
      </c>
      <c r="C1365" s="21" t="s">
        <v>2469</v>
      </c>
      <c r="D1365" s="21" t="s">
        <v>6632</v>
      </c>
      <c r="E1365" s="21">
        <v>0</v>
      </c>
      <c r="F1365" s="21">
        <v>0.30000001192092801</v>
      </c>
      <c r="G1365" s="20" t="str">
        <f t="shared" si="63"/>
        <v>NEUTRAL</v>
      </c>
      <c r="H1365" s="21" t="s">
        <v>2468</v>
      </c>
      <c r="I1365" s="20" t="str">
        <f t="shared" si="64"/>
        <v>No</v>
      </c>
      <c r="J1365" s="20" t="str">
        <f t="shared" si="65"/>
        <v>No</v>
      </c>
    </row>
    <row r="1366" spans="1:10" x14ac:dyDescent="0.2">
      <c r="A1366" s="22" t="s">
        <v>6633</v>
      </c>
      <c r="B1366" s="22" t="s">
        <v>7</v>
      </c>
      <c r="C1366" s="22" t="s">
        <v>2470</v>
      </c>
      <c r="D1366" s="22" t="s">
        <v>6634</v>
      </c>
      <c r="E1366" s="22">
        <v>0.20000000298023199</v>
      </c>
      <c r="F1366" s="22">
        <v>0.80000001192092896</v>
      </c>
      <c r="G1366" s="20" t="str">
        <f t="shared" si="63"/>
        <v>NEUTRAL</v>
      </c>
      <c r="H1366" s="22" t="s">
        <v>2470</v>
      </c>
      <c r="I1366" s="20" t="str">
        <f t="shared" si="64"/>
        <v>No</v>
      </c>
      <c r="J1366" s="20" t="str">
        <f t="shared" si="65"/>
        <v>Yes</v>
      </c>
    </row>
    <row r="1367" spans="1:10" x14ac:dyDescent="0.2">
      <c r="A1367" s="21" t="s">
        <v>6645</v>
      </c>
      <c r="B1367" s="21" t="s">
        <v>38</v>
      </c>
      <c r="C1367" s="21" t="s">
        <v>2470</v>
      </c>
      <c r="D1367" s="21" t="s">
        <v>6646</v>
      </c>
      <c r="E1367" s="21">
        <v>-0.10000000149011599</v>
      </c>
      <c r="F1367" s="21">
        <v>0.10000000149011599</v>
      </c>
      <c r="G1367" s="20" t="str">
        <f t="shared" si="63"/>
        <v>NEUTRAL</v>
      </c>
      <c r="H1367" s="21" t="s">
        <v>2470</v>
      </c>
      <c r="I1367" s="20" t="str">
        <f t="shared" si="64"/>
        <v>No</v>
      </c>
      <c r="J1367" s="20" t="str">
        <f t="shared" si="65"/>
        <v>Yes</v>
      </c>
    </row>
    <row r="1368" spans="1:10" x14ac:dyDescent="0.2">
      <c r="A1368" s="22" t="s">
        <v>6649</v>
      </c>
      <c r="B1368" s="22" t="s">
        <v>38</v>
      </c>
      <c r="C1368" s="22" t="s">
        <v>2470</v>
      </c>
      <c r="D1368" s="22" t="s">
        <v>6650</v>
      </c>
      <c r="E1368" s="22">
        <v>0</v>
      </c>
      <c r="F1368" s="22">
        <v>0</v>
      </c>
      <c r="G1368" s="20" t="str">
        <f t="shared" si="63"/>
        <v>NEUTRAL</v>
      </c>
      <c r="H1368" s="22" t="s">
        <v>2468</v>
      </c>
      <c r="I1368" s="20" t="str">
        <f t="shared" si="64"/>
        <v>No</v>
      </c>
      <c r="J1368" s="20" t="str">
        <f t="shared" si="65"/>
        <v>No</v>
      </c>
    </row>
    <row r="1369" spans="1:10" x14ac:dyDescent="0.2">
      <c r="A1369" s="21" t="s">
        <v>6667</v>
      </c>
      <c r="B1369" s="21" t="s">
        <v>18</v>
      </c>
      <c r="C1369" s="21" t="s">
        <v>2470</v>
      </c>
      <c r="D1369" s="21" t="s">
        <v>6668</v>
      </c>
      <c r="E1369" s="21">
        <v>-0.10000000149011599</v>
      </c>
      <c r="F1369" s="21">
        <v>0.10000000149011599</v>
      </c>
      <c r="G1369" s="20" t="str">
        <f t="shared" si="63"/>
        <v>NEUTRAL</v>
      </c>
      <c r="H1369" s="21" t="s">
        <v>2470</v>
      </c>
      <c r="I1369" s="20" t="str">
        <f t="shared" si="64"/>
        <v>No</v>
      </c>
      <c r="J1369" s="20" t="str">
        <f t="shared" si="65"/>
        <v>Yes</v>
      </c>
    </row>
    <row r="1370" spans="1:10" x14ac:dyDescent="0.2">
      <c r="A1370" s="22" t="s">
        <v>6669</v>
      </c>
      <c r="B1370" s="22" t="s">
        <v>38</v>
      </c>
      <c r="C1370" s="22" t="s">
        <v>2469</v>
      </c>
      <c r="D1370" s="22" t="s">
        <v>6670</v>
      </c>
      <c r="E1370" s="22">
        <v>0.40000000596046398</v>
      </c>
      <c r="F1370" s="22">
        <v>0.40000000596046398</v>
      </c>
      <c r="G1370" s="20" t="str">
        <f t="shared" si="63"/>
        <v>POSITIVE</v>
      </c>
      <c r="H1370" s="22" t="s">
        <v>2468</v>
      </c>
      <c r="I1370" s="20" t="str">
        <f t="shared" si="64"/>
        <v>Yes</v>
      </c>
      <c r="J1370" s="20" t="str">
        <f t="shared" si="65"/>
        <v>No</v>
      </c>
    </row>
    <row r="1371" spans="1:10" x14ac:dyDescent="0.2">
      <c r="A1371" s="21" t="s">
        <v>6671</v>
      </c>
      <c r="B1371" s="21" t="s">
        <v>38</v>
      </c>
      <c r="C1371" s="21" t="s">
        <v>2469</v>
      </c>
      <c r="D1371" s="21" t="s">
        <v>6672</v>
      </c>
      <c r="E1371" s="21">
        <v>0.20000000298023199</v>
      </c>
      <c r="F1371" s="21">
        <v>0.60000002384185702</v>
      </c>
      <c r="G1371" s="20" t="str">
        <f t="shared" si="63"/>
        <v>NEUTRAL</v>
      </c>
      <c r="H1371" s="21" t="s">
        <v>2468</v>
      </c>
      <c r="I1371" s="20" t="str">
        <f t="shared" si="64"/>
        <v>No</v>
      </c>
      <c r="J1371" s="20" t="str">
        <f t="shared" si="65"/>
        <v>No</v>
      </c>
    </row>
    <row r="1372" spans="1:10" x14ac:dyDescent="0.2">
      <c r="A1372" s="22" t="s">
        <v>6677</v>
      </c>
      <c r="B1372" s="22" t="s">
        <v>18</v>
      </c>
      <c r="C1372" s="22" t="s">
        <v>2469</v>
      </c>
      <c r="D1372" s="22" t="s">
        <v>6678</v>
      </c>
      <c r="E1372" s="22">
        <v>0.20000000298023199</v>
      </c>
      <c r="F1372" s="22">
        <v>0.5</v>
      </c>
      <c r="G1372" s="20" t="str">
        <f t="shared" si="63"/>
        <v>NEUTRAL</v>
      </c>
      <c r="H1372" s="22" t="s">
        <v>2468</v>
      </c>
      <c r="I1372" s="20" t="str">
        <f t="shared" si="64"/>
        <v>No</v>
      </c>
      <c r="J1372" s="20" t="str">
        <f t="shared" si="65"/>
        <v>No</v>
      </c>
    </row>
    <row r="1373" spans="1:10" x14ac:dyDescent="0.2">
      <c r="A1373" s="21" t="s">
        <v>6683</v>
      </c>
      <c r="B1373" s="21"/>
      <c r="C1373" s="21" t="s">
        <v>2470</v>
      </c>
      <c r="D1373" s="21" t="s">
        <v>6684</v>
      </c>
      <c r="E1373" s="21">
        <v>0</v>
      </c>
      <c r="F1373" s="21">
        <v>0.10000000149011599</v>
      </c>
      <c r="G1373" s="20" t="str">
        <f t="shared" si="63"/>
        <v>NEUTRAL</v>
      </c>
      <c r="H1373" s="21" t="s">
        <v>2468</v>
      </c>
      <c r="I1373" s="20" t="str">
        <f t="shared" si="64"/>
        <v>No</v>
      </c>
      <c r="J1373" s="20" t="str">
        <f t="shared" si="65"/>
        <v>No</v>
      </c>
    </row>
    <row r="1374" spans="1:10" x14ac:dyDescent="0.2">
      <c r="A1374" s="22" t="s">
        <v>6685</v>
      </c>
      <c r="B1374" s="22" t="s">
        <v>18</v>
      </c>
      <c r="C1374" s="22" t="s">
        <v>2469</v>
      </c>
      <c r="D1374" s="22" t="s">
        <v>6686</v>
      </c>
      <c r="E1374" s="22">
        <v>-0.20000000298023199</v>
      </c>
      <c r="F1374" s="22">
        <v>0.20000000298023199</v>
      </c>
      <c r="G1374" s="20" t="str">
        <f t="shared" si="63"/>
        <v>NEUTRAL</v>
      </c>
      <c r="H1374" s="22" t="s">
        <v>2468</v>
      </c>
      <c r="I1374" s="20" t="str">
        <f t="shared" si="64"/>
        <v>No</v>
      </c>
      <c r="J1374" s="20" t="str">
        <f t="shared" si="65"/>
        <v>No</v>
      </c>
    </row>
    <row r="1375" spans="1:10" x14ac:dyDescent="0.2">
      <c r="A1375" s="21" t="s">
        <v>6693</v>
      </c>
      <c r="B1375" s="21"/>
      <c r="C1375" s="21" t="s">
        <v>2469</v>
      </c>
      <c r="D1375" s="21" t="s">
        <v>6694</v>
      </c>
      <c r="E1375" s="21">
        <v>0</v>
      </c>
      <c r="F1375" s="21">
        <v>0.30000001192092801</v>
      </c>
      <c r="G1375" s="20" t="str">
        <f t="shared" si="63"/>
        <v>NEUTRAL</v>
      </c>
      <c r="H1375" s="21" t="s">
        <v>2468</v>
      </c>
      <c r="I1375" s="20" t="str">
        <f t="shared" si="64"/>
        <v>No</v>
      </c>
      <c r="J1375" s="20" t="str">
        <f t="shared" si="65"/>
        <v>No</v>
      </c>
    </row>
    <row r="1376" spans="1:10" x14ac:dyDescent="0.2">
      <c r="A1376" s="22" t="s">
        <v>6695</v>
      </c>
      <c r="B1376" s="22" t="s">
        <v>13</v>
      </c>
      <c r="C1376" s="22" t="s">
        <v>2469</v>
      </c>
      <c r="D1376" s="22" t="s">
        <v>6696</v>
      </c>
      <c r="E1376" s="22">
        <v>0</v>
      </c>
      <c r="F1376" s="22">
        <v>1.70000004768371</v>
      </c>
      <c r="G1376" s="20" t="str">
        <f t="shared" si="63"/>
        <v>NEUTRAL</v>
      </c>
      <c r="H1376" s="22" t="s">
        <v>2469</v>
      </c>
      <c r="I1376" s="20" t="str">
        <f t="shared" si="64"/>
        <v>No</v>
      </c>
      <c r="J1376" s="20" t="str">
        <f t="shared" si="65"/>
        <v>Yes</v>
      </c>
    </row>
    <row r="1377" spans="1:10" x14ac:dyDescent="0.2">
      <c r="A1377" s="21" t="s">
        <v>6709</v>
      </c>
      <c r="B1377" s="21" t="s">
        <v>28</v>
      </c>
      <c r="C1377" s="21" t="s">
        <v>2469</v>
      </c>
      <c r="D1377" s="21" t="s">
        <v>6710</v>
      </c>
      <c r="E1377" s="21">
        <v>0.40000000596046398</v>
      </c>
      <c r="F1377" s="21">
        <v>0.80000001192092896</v>
      </c>
      <c r="G1377" s="20" t="str">
        <f t="shared" si="63"/>
        <v>POSITIVE</v>
      </c>
      <c r="H1377" s="21" t="s">
        <v>2469</v>
      </c>
      <c r="I1377" s="20" t="str">
        <f t="shared" si="64"/>
        <v>Yes</v>
      </c>
      <c r="J1377" s="20" t="str">
        <f t="shared" si="65"/>
        <v>Yes</v>
      </c>
    </row>
    <row r="1378" spans="1:10" x14ac:dyDescent="0.2">
      <c r="A1378" s="22" t="s">
        <v>6711</v>
      </c>
      <c r="B1378" s="22" t="s">
        <v>18</v>
      </c>
      <c r="C1378" s="22" t="s">
        <v>2469</v>
      </c>
      <c r="D1378" s="22" t="s">
        <v>19</v>
      </c>
      <c r="E1378" s="22">
        <v>0.5</v>
      </c>
      <c r="F1378" s="22">
        <v>0.5</v>
      </c>
      <c r="G1378" s="20" t="str">
        <f t="shared" si="63"/>
        <v>POSITIVE</v>
      </c>
      <c r="H1378" s="22" t="s">
        <v>2469</v>
      </c>
      <c r="I1378" s="20" t="str">
        <f t="shared" si="64"/>
        <v>Yes</v>
      </c>
      <c r="J1378" s="20" t="str">
        <f t="shared" si="65"/>
        <v>Yes</v>
      </c>
    </row>
    <row r="1379" spans="1:10" x14ac:dyDescent="0.2">
      <c r="A1379" s="21" t="s">
        <v>6712</v>
      </c>
      <c r="B1379" s="21" t="s">
        <v>18</v>
      </c>
      <c r="C1379" s="21" t="s">
        <v>2469</v>
      </c>
      <c r="D1379" s="21" t="s">
        <v>6713</v>
      </c>
      <c r="E1379" s="21">
        <v>0.80000001192092896</v>
      </c>
      <c r="F1379" s="21">
        <v>0.80000001192092896</v>
      </c>
      <c r="G1379" s="20" t="str">
        <f t="shared" si="63"/>
        <v>POSITIVE</v>
      </c>
      <c r="H1379" s="21" t="s">
        <v>2469</v>
      </c>
      <c r="I1379" s="20" t="str">
        <f t="shared" si="64"/>
        <v>Yes</v>
      </c>
      <c r="J1379" s="20" t="str">
        <f t="shared" si="65"/>
        <v>Yes</v>
      </c>
    </row>
    <row r="1380" spans="1:10" ht="48" x14ac:dyDescent="0.2">
      <c r="A1380" s="23" t="s">
        <v>6714</v>
      </c>
      <c r="B1380" s="22" t="s">
        <v>10</v>
      </c>
      <c r="C1380" s="22" t="s">
        <v>2469</v>
      </c>
      <c r="D1380" s="23" t="s">
        <v>6715</v>
      </c>
      <c r="E1380" s="22">
        <v>0.80000001192092896</v>
      </c>
      <c r="F1380" s="22">
        <v>0.80000001192092896</v>
      </c>
      <c r="G1380" s="20" t="str">
        <f t="shared" si="63"/>
        <v>POSITIVE</v>
      </c>
      <c r="H1380" s="22" t="s">
        <v>2469</v>
      </c>
      <c r="I1380" s="20" t="str">
        <f t="shared" si="64"/>
        <v>Yes</v>
      </c>
      <c r="J1380" s="20" t="str">
        <f t="shared" si="65"/>
        <v>Yes</v>
      </c>
    </row>
    <row r="1381" spans="1:10" x14ac:dyDescent="0.2">
      <c r="A1381" s="21" t="s">
        <v>6716</v>
      </c>
      <c r="B1381" s="21" t="s">
        <v>18</v>
      </c>
      <c r="C1381" s="21" t="s">
        <v>2469</v>
      </c>
      <c r="D1381" s="21" t="s">
        <v>6717</v>
      </c>
      <c r="E1381" s="21">
        <v>0.89999997615814198</v>
      </c>
      <c r="F1381" s="21">
        <v>1.79999995231628</v>
      </c>
      <c r="G1381" s="20" t="str">
        <f t="shared" si="63"/>
        <v>POSITIVE</v>
      </c>
      <c r="H1381" s="21" t="s">
        <v>2469</v>
      </c>
      <c r="I1381" s="20" t="str">
        <f t="shared" si="64"/>
        <v>Yes</v>
      </c>
      <c r="J1381" s="20" t="str">
        <f t="shared" si="65"/>
        <v>Yes</v>
      </c>
    </row>
    <row r="1382" spans="1:10" ht="48" x14ac:dyDescent="0.2">
      <c r="A1382" s="23" t="s">
        <v>6718</v>
      </c>
      <c r="B1382" s="22" t="s">
        <v>13</v>
      </c>
      <c r="C1382" s="22" t="s">
        <v>2469</v>
      </c>
      <c r="D1382" s="23" t="s">
        <v>6719</v>
      </c>
      <c r="E1382" s="22">
        <v>0.40000000596046398</v>
      </c>
      <c r="F1382" s="22">
        <v>0.40000000596046398</v>
      </c>
      <c r="G1382" s="20" t="str">
        <f t="shared" si="63"/>
        <v>POSITIVE</v>
      </c>
      <c r="H1382" s="22" t="s">
        <v>2468</v>
      </c>
      <c r="I1382" s="20" t="str">
        <f t="shared" si="64"/>
        <v>Yes</v>
      </c>
      <c r="J1382" s="20" t="str">
        <f t="shared" si="65"/>
        <v>No</v>
      </c>
    </row>
    <row r="1383" spans="1:10" x14ac:dyDescent="0.2">
      <c r="A1383" s="21" t="s">
        <v>6722</v>
      </c>
      <c r="B1383" s="21" t="s">
        <v>13</v>
      </c>
      <c r="C1383" s="21" t="s">
        <v>2469</v>
      </c>
      <c r="D1383" s="21" t="s">
        <v>6723</v>
      </c>
      <c r="E1383" s="21">
        <v>0.10000000149011599</v>
      </c>
      <c r="F1383" s="21">
        <v>0.20000000298023199</v>
      </c>
      <c r="G1383" s="20" t="str">
        <f t="shared" si="63"/>
        <v>NEUTRAL</v>
      </c>
      <c r="H1383" s="21" t="s">
        <v>2468</v>
      </c>
      <c r="I1383" s="20" t="str">
        <f t="shared" si="64"/>
        <v>No</v>
      </c>
      <c r="J1383" s="20" t="str">
        <f t="shared" si="65"/>
        <v>No</v>
      </c>
    </row>
    <row r="1384" spans="1:10" x14ac:dyDescent="0.2">
      <c r="A1384" s="22" t="s">
        <v>6724</v>
      </c>
      <c r="B1384" s="22" t="s">
        <v>13</v>
      </c>
      <c r="C1384" s="22" t="s">
        <v>2469</v>
      </c>
      <c r="D1384" s="22" t="s">
        <v>6725</v>
      </c>
      <c r="E1384" s="22">
        <v>0.20000000298023199</v>
      </c>
      <c r="F1384" s="22">
        <v>0.20000000298023199</v>
      </c>
      <c r="G1384" s="20" t="str">
        <f t="shared" si="63"/>
        <v>NEUTRAL</v>
      </c>
      <c r="H1384" s="22" t="s">
        <v>2468</v>
      </c>
      <c r="I1384" s="20" t="str">
        <f t="shared" si="64"/>
        <v>No</v>
      </c>
      <c r="J1384" s="20" t="str">
        <f t="shared" si="65"/>
        <v>No</v>
      </c>
    </row>
    <row r="1385" spans="1:10" x14ac:dyDescent="0.2">
      <c r="A1385" s="21" t="s">
        <v>6732</v>
      </c>
      <c r="B1385" s="21" t="s">
        <v>13</v>
      </c>
      <c r="C1385" s="21" t="s">
        <v>2469</v>
      </c>
      <c r="D1385" s="21" t="s">
        <v>6733</v>
      </c>
      <c r="E1385" s="21">
        <v>-0.20000000298023199</v>
      </c>
      <c r="F1385" s="21">
        <v>0.20000000298023199</v>
      </c>
      <c r="G1385" s="20" t="str">
        <f t="shared" si="63"/>
        <v>NEUTRAL</v>
      </c>
      <c r="H1385" s="21" t="s">
        <v>2468</v>
      </c>
      <c r="I1385" s="20" t="str">
        <f t="shared" si="64"/>
        <v>No</v>
      </c>
      <c r="J1385" s="20" t="str">
        <f t="shared" si="65"/>
        <v>No</v>
      </c>
    </row>
    <row r="1386" spans="1:10" x14ac:dyDescent="0.2">
      <c r="A1386" s="22" t="s">
        <v>6746</v>
      </c>
      <c r="B1386" s="22" t="s">
        <v>28</v>
      </c>
      <c r="C1386" s="22" t="s">
        <v>2469</v>
      </c>
      <c r="D1386" s="22" t="s">
        <v>6747</v>
      </c>
      <c r="E1386" s="22">
        <v>0</v>
      </c>
      <c r="F1386" s="22">
        <v>0</v>
      </c>
      <c r="G1386" s="20" t="str">
        <f t="shared" si="63"/>
        <v>NEUTRAL</v>
      </c>
      <c r="H1386" s="22" t="s">
        <v>2468</v>
      </c>
      <c r="I1386" s="20" t="str">
        <f t="shared" si="64"/>
        <v>No</v>
      </c>
      <c r="J1386" s="20" t="str">
        <f t="shared" si="65"/>
        <v>No</v>
      </c>
    </row>
    <row r="1387" spans="1:10" x14ac:dyDescent="0.2">
      <c r="A1387" s="21" t="s">
        <v>6750</v>
      </c>
      <c r="B1387" s="21"/>
      <c r="C1387" s="21" t="s">
        <v>2469</v>
      </c>
      <c r="D1387" s="21" t="s">
        <v>6751</v>
      </c>
      <c r="E1387" s="21">
        <v>0</v>
      </c>
      <c r="F1387" s="21">
        <v>0</v>
      </c>
      <c r="G1387" s="20" t="str">
        <f t="shared" si="63"/>
        <v>NEUTRAL</v>
      </c>
      <c r="H1387" s="21" t="s">
        <v>2469</v>
      </c>
      <c r="I1387" s="20" t="str">
        <f t="shared" si="64"/>
        <v>No</v>
      </c>
      <c r="J1387" s="20" t="str">
        <f t="shared" si="65"/>
        <v>Yes</v>
      </c>
    </row>
    <row r="1388" spans="1:10" x14ac:dyDescent="0.2">
      <c r="A1388" s="22" t="s">
        <v>6754</v>
      </c>
      <c r="B1388" s="22" t="s">
        <v>28</v>
      </c>
      <c r="C1388" s="22" t="s">
        <v>2469</v>
      </c>
      <c r="D1388" s="22" t="s">
        <v>3470</v>
      </c>
      <c r="E1388" s="22">
        <v>0.30000001192092801</v>
      </c>
      <c r="F1388" s="22">
        <v>0.69999998807907104</v>
      </c>
      <c r="G1388" s="20" t="str">
        <f t="shared" si="63"/>
        <v>POSITIVE</v>
      </c>
      <c r="H1388" s="22" t="s">
        <v>2468</v>
      </c>
      <c r="I1388" s="20" t="str">
        <f t="shared" si="64"/>
        <v>Yes</v>
      </c>
      <c r="J1388" s="20" t="str">
        <f t="shared" si="65"/>
        <v>No</v>
      </c>
    </row>
    <row r="1389" spans="1:10" x14ac:dyDescent="0.2">
      <c r="A1389" s="21" t="s">
        <v>6755</v>
      </c>
      <c r="B1389" s="21" t="s">
        <v>28</v>
      </c>
      <c r="C1389" s="21" t="s">
        <v>2469</v>
      </c>
      <c r="D1389" s="21" t="s">
        <v>6756</v>
      </c>
      <c r="E1389" s="21">
        <v>-0.5</v>
      </c>
      <c r="F1389" s="21">
        <v>0.5</v>
      </c>
      <c r="G1389" s="20" t="str">
        <f t="shared" si="63"/>
        <v>NEGATIVE</v>
      </c>
      <c r="H1389" s="21" t="s">
        <v>2468</v>
      </c>
      <c r="I1389" s="20" t="str">
        <f t="shared" si="64"/>
        <v>No</v>
      </c>
      <c r="J1389" s="20" t="str">
        <f t="shared" si="65"/>
        <v>No</v>
      </c>
    </row>
    <row r="1390" spans="1:10" x14ac:dyDescent="0.2">
      <c r="A1390" s="22" t="s">
        <v>6760</v>
      </c>
      <c r="B1390" s="22" t="s">
        <v>23</v>
      </c>
      <c r="C1390" s="22" t="s">
        <v>2470</v>
      </c>
      <c r="D1390" s="22" t="s">
        <v>6761</v>
      </c>
      <c r="E1390" s="22">
        <v>0.20000000298023199</v>
      </c>
      <c r="F1390" s="22">
        <v>0.5</v>
      </c>
      <c r="G1390" s="20" t="str">
        <f t="shared" si="63"/>
        <v>NEUTRAL</v>
      </c>
      <c r="H1390" s="22" t="s">
        <v>2468</v>
      </c>
      <c r="I1390" s="20" t="str">
        <f t="shared" si="64"/>
        <v>No</v>
      </c>
      <c r="J1390" s="20" t="str">
        <f t="shared" si="65"/>
        <v>No</v>
      </c>
    </row>
    <row r="1391" spans="1:10" x14ac:dyDescent="0.2">
      <c r="A1391" s="21" t="s">
        <v>6764</v>
      </c>
      <c r="B1391" s="21" t="s">
        <v>18</v>
      </c>
      <c r="C1391" s="21" t="s">
        <v>2470</v>
      </c>
      <c r="D1391" s="21" t="s">
        <v>6765</v>
      </c>
      <c r="E1391" s="21">
        <v>-0.10000000149011599</v>
      </c>
      <c r="F1391" s="21">
        <v>0.10000000149011599</v>
      </c>
      <c r="G1391" s="20" t="str">
        <f t="shared" si="63"/>
        <v>NEUTRAL</v>
      </c>
      <c r="H1391" s="21" t="s">
        <v>2468</v>
      </c>
      <c r="I1391" s="20" t="str">
        <f t="shared" si="64"/>
        <v>No</v>
      </c>
      <c r="J1391" s="20" t="str">
        <f t="shared" si="65"/>
        <v>No</v>
      </c>
    </row>
    <row r="1392" spans="1:10" x14ac:dyDescent="0.2">
      <c r="A1392" s="22" t="s">
        <v>6766</v>
      </c>
      <c r="B1392" s="22"/>
      <c r="C1392" s="22" t="s">
        <v>2469</v>
      </c>
      <c r="D1392" s="22" t="s">
        <v>6767</v>
      </c>
      <c r="E1392" s="22">
        <v>0.30000001192092801</v>
      </c>
      <c r="F1392" s="22">
        <v>0.30000001192092801</v>
      </c>
      <c r="G1392" s="20" t="str">
        <f t="shared" si="63"/>
        <v>POSITIVE</v>
      </c>
      <c r="H1392" s="22" t="s">
        <v>2468</v>
      </c>
      <c r="I1392" s="20" t="str">
        <f t="shared" si="64"/>
        <v>Yes</v>
      </c>
      <c r="J1392" s="20" t="str">
        <f t="shared" si="65"/>
        <v>No</v>
      </c>
    </row>
    <row r="1393" spans="1:10" x14ac:dyDescent="0.2">
      <c r="A1393" s="21" t="s">
        <v>6768</v>
      </c>
      <c r="B1393" s="21" t="s">
        <v>18</v>
      </c>
      <c r="C1393" s="21" t="s">
        <v>2469</v>
      </c>
      <c r="D1393" s="21" t="s">
        <v>6769</v>
      </c>
      <c r="E1393" s="21">
        <v>0</v>
      </c>
      <c r="F1393" s="21">
        <v>0.69999998807907104</v>
      </c>
      <c r="G1393" s="20" t="str">
        <f t="shared" si="63"/>
        <v>NEUTRAL</v>
      </c>
      <c r="H1393" s="21" t="s">
        <v>2470</v>
      </c>
      <c r="I1393" s="20" t="str">
        <f t="shared" si="64"/>
        <v>No</v>
      </c>
      <c r="J1393" s="20" t="str">
        <f t="shared" si="65"/>
        <v>No</v>
      </c>
    </row>
    <row r="1394" spans="1:10" x14ac:dyDescent="0.2">
      <c r="A1394" s="22" t="s">
        <v>6770</v>
      </c>
      <c r="B1394" s="22" t="s">
        <v>10</v>
      </c>
      <c r="C1394" s="22" t="s">
        <v>2469</v>
      </c>
      <c r="D1394" s="22" t="s">
        <v>6771</v>
      </c>
      <c r="E1394" s="22">
        <v>0.10000000149011599</v>
      </c>
      <c r="F1394" s="22">
        <v>0.69999998807907104</v>
      </c>
      <c r="G1394" s="20" t="str">
        <f t="shared" si="63"/>
        <v>NEUTRAL</v>
      </c>
      <c r="H1394" s="22" t="s">
        <v>2468</v>
      </c>
      <c r="I1394" s="20" t="str">
        <f t="shared" si="64"/>
        <v>No</v>
      </c>
      <c r="J1394" s="20" t="str">
        <f t="shared" si="65"/>
        <v>No</v>
      </c>
    </row>
    <row r="1395" spans="1:10" x14ac:dyDescent="0.2">
      <c r="A1395" s="21" t="s">
        <v>6782</v>
      </c>
      <c r="B1395" s="21" t="s">
        <v>7</v>
      </c>
      <c r="C1395" s="21" t="s">
        <v>2470</v>
      </c>
      <c r="D1395" s="21" t="s">
        <v>6783</v>
      </c>
      <c r="E1395" s="21">
        <v>-0.40000000596046398</v>
      </c>
      <c r="F1395" s="21">
        <v>0.40000000596046398</v>
      </c>
      <c r="G1395" s="20" t="str">
        <f t="shared" si="63"/>
        <v>NEGATIVE</v>
      </c>
      <c r="H1395" s="21" t="s">
        <v>2468</v>
      </c>
      <c r="I1395" s="20" t="str">
        <f t="shared" si="64"/>
        <v>Yes</v>
      </c>
      <c r="J1395" s="20" t="str">
        <f t="shared" si="65"/>
        <v>No</v>
      </c>
    </row>
    <row r="1396" spans="1:10" x14ac:dyDescent="0.2">
      <c r="A1396" s="22" t="s">
        <v>6784</v>
      </c>
      <c r="B1396" s="22" t="s">
        <v>13</v>
      </c>
      <c r="C1396" s="22" t="s">
        <v>2469</v>
      </c>
      <c r="D1396" s="22" t="s">
        <v>6785</v>
      </c>
      <c r="E1396" s="22">
        <v>0.40000000596046398</v>
      </c>
      <c r="F1396" s="22">
        <v>0.80000001192092896</v>
      </c>
      <c r="G1396" s="20" t="str">
        <f t="shared" si="63"/>
        <v>POSITIVE</v>
      </c>
      <c r="H1396" s="22" t="s">
        <v>2469</v>
      </c>
      <c r="I1396" s="20" t="str">
        <f t="shared" si="64"/>
        <v>Yes</v>
      </c>
      <c r="J1396" s="20" t="str">
        <f t="shared" si="65"/>
        <v>Yes</v>
      </c>
    </row>
    <row r="1397" spans="1:10" x14ac:dyDescent="0.2">
      <c r="A1397" s="21" t="s">
        <v>6786</v>
      </c>
      <c r="B1397" s="21" t="s">
        <v>28</v>
      </c>
      <c r="C1397" s="21" t="s">
        <v>2470</v>
      </c>
      <c r="D1397" s="21" t="s">
        <v>6787</v>
      </c>
      <c r="E1397" s="21">
        <v>0.10000000149011599</v>
      </c>
      <c r="F1397" s="21">
        <v>0.20000000298023199</v>
      </c>
      <c r="G1397" s="20" t="str">
        <f t="shared" si="63"/>
        <v>NEUTRAL</v>
      </c>
      <c r="H1397" s="21" t="s">
        <v>2469</v>
      </c>
      <c r="I1397" s="20" t="str">
        <f t="shared" si="64"/>
        <v>No</v>
      </c>
      <c r="J1397" s="20" t="str">
        <f t="shared" si="65"/>
        <v>No</v>
      </c>
    </row>
    <row r="1398" spans="1:10" x14ac:dyDescent="0.2">
      <c r="A1398" s="22" t="s">
        <v>6796</v>
      </c>
      <c r="B1398" s="22" t="s">
        <v>13</v>
      </c>
      <c r="C1398" s="22" t="s">
        <v>2470</v>
      </c>
      <c r="D1398" s="22" t="s">
        <v>6797</v>
      </c>
      <c r="E1398" s="22">
        <v>0</v>
      </c>
      <c r="F1398" s="22">
        <v>0.5</v>
      </c>
      <c r="G1398" s="20" t="str">
        <f t="shared" si="63"/>
        <v>NEUTRAL</v>
      </c>
      <c r="H1398" s="22" t="s">
        <v>2470</v>
      </c>
      <c r="I1398" s="20" t="str">
        <f t="shared" si="64"/>
        <v>No</v>
      </c>
      <c r="J1398" s="20" t="str">
        <f t="shared" si="65"/>
        <v>Yes</v>
      </c>
    </row>
    <row r="1399" spans="1:10" x14ac:dyDescent="0.2">
      <c r="A1399" s="21" t="s">
        <v>6800</v>
      </c>
      <c r="B1399" s="21" t="s">
        <v>28</v>
      </c>
      <c r="C1399" s="21" t="s">
        <v>2469</v>
      </c>
      <c r="D1399" s="21" t="s">
        <v>6801</v>
      </c>
      <c r="E1399" s="21">
        <v>0.69999998807907104</v>
      </c>
      <c r="F1399" s="21">
        <v>0.69999998807907104</v>
      </c>
      <c r="G1399" s="20" t="str">
        <f t="shared" si="63"/>
        <v>POSITIVE</v>
      </c>
      <c r="H1399" s="21" t="s">
        <v>2469</v>
      </c>
      <c r="I1399" s="20" t="str">
        <f t="shared" si="64"/>
        <v>Yes</v>
      </c>
      <c r="J1399" s="20" t="str">
        <f t="shared" si="65"/>
        <v>Yes</v>
      </c>
    </row>
    <row r="1400" spans="1:10" x14ac:dyDescent="0.2">
      <c r="A1400" s="22" t="s">
        <v>6802</v>
      </c>
      <c r="B1400" s="22" t="s">
        <v>28</v>
      </c>
      <c r="C1400" s="22" t="s">
        <v>2469</v>
      </c>
      <c r="D1400" s="22" t="s">
        <v>6803</v>
      </c>
      <c r="E1400" s="22">
        <v>0.69999998807907104</v>
      </c>
      <c r="F1400" s="22">
        <v>0.69999998807907104</v>
      </c>
      <c r="G1400" s="20" t="str">
        <f t="shared" si="63"/>
        <v>POSITIVE</v>
      </c>
      <c r="H1400" s="22" t="s">
        <v>2469</v>
      </c>
      <c r="I1400" s="20" t="str">
        <f t="shared" si="64"/>
        <v>Yes</v>
      </c>
      <c r="J1400" s="20" t="str">
        <f t="shared" si="65"/>
        <v>Yes</v>
      </c>
    </row>
    <row r="1401" spans="1:10" x14ac:dyDescent="0.2">
      <c r="A1401" s="21" t="s">
        <v>6806</v>
      </c>
      <c r="B1401" s="21" t="s">
        <v>7</v>
      </c>
      <c r="C1401" s="21" t="s">
        <v>2469</v>
      </c>
      <c r="D1401" s="21" t="s">
        <v>6807</v>
      </c>
      <c r="E1401" s="21">
        <v>0.30000001192092801</v>
      </c>
      <c r="F1401" s="21">
        <v>0.60000002384185702</v>
      </c>
      <c r="G1401" s="20" t="str">
        <f t="shared" si="63"/>
        <v>POSITIVE</v>
      </c>
      <c r="H1401" s="21" t="s">
        <v>2469</v>
      </c>
      <c r="I1401" s="20" t="str">
        <f t="shared" si="64"/>
        <v>Yes</v>
      </c>
      <c r="J1401" s="20" t="str">
        <f t="shared" si="65"/>
        <v>Yes</v>
      </c>
    </row>
    <row r="1402" spans="1:10" x14ac:dyDescent="0.2">
      <c r="A1402" s="22" t="s">
        <v>6822</v>
      </c>
      <c r="B1402" s="22" t="s">
        <v>13</v>
      </c>
      <c r="C1402" s="22" t="s">
        <v>2469</v>
      </c>
      <c r="D1402" s="22" t="s">
        <v>6823</v>
      </c>
      <c r="E1402" s="22">
        <v>0.89999997615814198</v>
      </c>
      <c r="F1402" s="22">
        <v>1.79999995231628</v>
      </c>
      <c r="G1402" s="20" t="str">
        <f t="shared" si="63"/>
        <v>POSITIVE</v>
      </c>
      <c r="H1402" s="22" t="s">
        <v>2469</v>
      </c>
      <c r="I1402" s="20" t="str">
        <f t="shared" si="64"/>
        <v>Yes</v>
      </c>
      <c r="J1402" s="20" t="str">
        <f t="shared" si="65"/>
        <v>Yes</v>
      </c>
    </row>
    <row r="1403" spans="1:10" x14ac:dyDescent="0.2">
      <c r="A1403" s="21" t="s">
        <v>6824</v>
      </c>
      <c r="B1403" s="21" t="s">
        <v>18</v>
      </c>
      <c r="C1403" s="21" t="s">
        <v>2469</v>
      </c>
      <c r="D1403" s="21" t="s">
        <v>6825</v>
      </c>
      <c r="E1403" s="21">
        <v>0</v>
      </c>
      <c r="F1403" s="21">
        <v>0.10000000149011599</v>
      </c>
      <c r="G1403" s="20" t="str">
        <f t="shared" si="63"/>
        <v>NEUTRAL</v>
      </c>
      <c r="H1403" s="21" t="s">
        <v>2468</v>
      </c>
      <c r="I1403" s="20" t="str">
        <f t="shared" si="64"/>
        <v>No</v>
      </c>
      <c r="J1403" s="20" t="str">
        <f t="shared" si="65"/>
        <v>No</v>
      </c>
    </row>
    <row r="1404" spans="1:10" x14ac:dyDescent="0.2">
      <c r="A1404" s="22" t="s">
        <v>6826</v>
      </c>
      <c r="B1404" s="22" t="s">
        <v>7</v>
      </c>
      <c r="C1404" s="22" t="s">
        <v>2469</v>
      </c>
      <c r="D1404" s="22" t="s">
        <v>6827</v>
      </c>
      <c r="E1404" s="22">
        <v>0</v>
      </c>
      <c r="F1404" s="22">
        <v>0</v>
      </c>
      <c r="G1404" s="20" t="str">
        <f t="shared" si="63"/>
        <v>NEUTRAL</v>
      </c>
      <c r="H1404" s="22" t="s">
        <v>2468</v>
      </c>
      <c r="I1404" s="20" t="str">
        <f t="shared" si="64"/>
        <v>No</v>
      </c>
      <c r="J1404" s="20" t="str">
        <f t="shared" si="65"/>
        <v>No</v>
      </c>
    </row>
    <row r="1405" spans="1:10" x14ac:dyDescent="0.2">
      <c r="A1405" s="21" t="s">
        <v>6832</v>
      </c>
      <c r="B1405" s="21"/>
      <c r="C1405" s="21" t="s">
        <v>2469</v>
      </c>
      <c r="D1405" s="21" t="s">
        <v>6833</v>
      </c>
      <c r="E1405" s="21">
        <v>-0.40000000596046398</v>
      </c>
      <c r="F1405" s="21">
        <v>0.40000000596046398</v>
      </c>
      <c r="G1405" s="20" t="str">
        <f t="shared" si="63"/>
        <v>NEGATIVE</v>
      </c>
      <c r="H1405" s="21" t="s">
        <v>2468</v>
      </c>
      <c r="I1405" s="20" t="str">
        <f t="shared" si="64"/>
        <v>No</v>
      </c>
      <c r="J1405" s="20" t="str">
        <f t="shared" si="65"/>
        <v>No</v>
      </c>
    </row>
    <row r="1406" spans="1:10" x14ac:dyDescent="0.2">
      <c r="A1406" s="22" t="s">
        <v>6842</v>
      </c>
      <c r="B1406" s="22" t="s">
        <v>10</v>
      </c>
      <c r="C1406" s="22" t="s">
        <v>2469</v>
      </c>
      <c r="D1406" s="22" t="s">
        <v>6843</v>
      </c>
      <c r="E1406" s="22">
        <v>0.30000001192092801</v>
      </c>
      <c r="F1406" s="22">
        <v>0.30000001192092801</v>
      </c>
      <c r="G1406" s="20" t="str">
        <f t="shared" si="63"/>
        <v>POSITIVE</v>
      </c>
      <c r="H1406" s="22" t="s">
        <v>2468</v>
      </c>
      <c r="I1406" s="20" t="str">
        <f t="shared" si="64"/>
        <v>Yes</v>
      </c>
      <c r="J1406" s="20" t="str">
        <f t="shared" si="65"/>
        <v>No</v>
      </c>
    </row>
    <row r="1407" spans="1:10" x14ac:dyDescent="0.2">
      <c r="A1407" s="21" t="s">
        <v>6844</v>
      </c>
      <c r="B1407" s="21" t="s">
        <v>28</v>
      </c>
      <c r="C1407" s="21" t="s">
        <v>2469</v>
      </c>
      <c r="D1407" s="21" t="s">
        <v>6845</v>
      </c>
      <c r="E1407" s="21">
        <v>0.10000000149011599</v>
      </c>
      <c r="F1407" s="21">
        <v>0.60000002384185702</v>
      </c>
      <c r="G1407" s="20" t="str">
        <f t="shared" si="63"/>
        <v>NEUTRAL</v>
      </c>
      <c r="H1407" s="21" t="s">
        <v>2468</v>
      </c>
      <c r="I1407" s="20" t="str">
        <f t="shared" si="64"/>
        <v>No</v>
      </c>
      <c r="J1407" s="20" t="str">
        <f t="shared" si="65"/>
        <v>No</v>
      </c>
    </row>
    <row r="1408" spans="1:10" x14ac:dyDescent="0.2">
      <c r="A1408" s="22" t="s">
        <v>6850</v>
      </c>
      <c r="B1408" s="22" t="s">
        <v>28</v>
      </c>
      <c r="C1408" s="22" t="s">
        <v>2469</v>
      </c>
      <c r="D1408" s="22" t="s">
        <v>6851</v>
      </c>
      <c r="E1408" s="22">
        <v>0.20000000298023199</v>
      </c>
      <c r="F1408" s="22">
        <v>0.5</v>
      </c>
      <c r="G1408" s="20" t="str">
        <f t="shared" si="63"/>
        <v>NEUTRAL</v>
      </c>
      <c r="H1408" s="22" t="s">
        <v>2468</v>
      </c>
      <c r="I1408" s="20" t="str">
        <f t="shared" si="64"/>
        <v>No</v>
      </c>
      <c r="J1408" s="20" t="str">
        <f t="shared" si="65"/>
        <v>No</v>
      </c>
    </row>
    <row r="1409" spans="1:10" x14ac:dyDescent="0.2">
      <c r="A1409" s="21" t="s">
        <v>6852</v>
      </c>
      <c r="B1409" s="21" t="s">
        <v>28</v>
      </c>
      <c r="C1409" s="21" t="s">
        <v>2469</v>
      </c>
      <c r="D1409" s="21" t="s">
        <v>6853</v>
      </c>
      <c r="E1409" s="21">
        <v>0.10000000149011599</v>
      </c>
      <c r="F1409" s="21">
        <v>0.20000000298023199</v>
      </c>
      <c r="G1409" s="20" t="str">
        <f t="shared" si="63"/>
        <v>NEUTRAL</v>
      </c>
      <c r="H1409" s="21" t="s">
        <v>2469</v>
      </c>
      <c r="I1409" s="20" t="str">
        <f t="shared" si="64"/>
        <v>No</v>
      </c>
      <c r="J1409" s="20" t="str">
        <f t="shared" si="65"/>
        <v>Yes</v>
      </c>
    </row>
    <row r="1410" spans="1:10" x14ac:dyDescent="0.2">
      <c r="A1410" s="22" t="s">
        <v>6854</v>
      </c>
      <c r="B1410" s="22" t="s">
        <v>28</v>
      </c>
      <c r="C1410" s="22" t="s">
        <v>2469</v>
      </c>
      <c r="D1410" s="22" t="s">
        <v>6855</v>
      </c>
      <c r="E1410" s="22">
        <v>0</v>
      </c>
      <c r="F1410" s="22">
        <v>0.10000000149011599</v>
      </c>
      <c r="G1410" s="20" t="str">
        <f t="shared" si="63"/>
        <v>NEUTRAL</v>
      </c>
      <c r="H1410" s="22" t="s">
        <v>2468</v>
      </c>
      <c r="I1410" s="20" t="str">
        <f t="shared" si="64"/>
        <v>No</v>
      </c>
      <c r="J1410" s="20" t="str">
        <f t="shared" si="65"/>
        <v>No</v>
      </c>
    </row>
    <row r="1411" spans="1:10" x14ac:dyDescent="0.2">
      <c r="A1411" s="21" t="s">
        <v>6860</v>
      </c>
      <c r="B1411" s="21" t="s">
        <v>10</v>
      </c>
      <c r="C1411" s="21" t="s">
        <v>2469</v>
      </c>
      <c r="D1411" s="21" t="s">
        <v>6861</v>
      </c>
      <c r="E1411" s="21">
        <v>0.80000001192092896</v>
      </c>
      <c r="F1411" s="21">
        <v>0.80000001192092896</v>
      </c>
      <c r="G1411" s="20" t="str">
        <f t="shared" ref="G1411:G1474" si="66">+IF(E1411&lt;=-0.25,"NEGATIVE",IF(E1411&lt;=0.25,"NEUTRAL",IF(E1411&lt;=1,"POSITIVE","Check")))</f>
        <v>POSITIVE</v>
      </c>
      <c r="H1411" s="21" t="s">
        <v>2469</v>
      </c>
      <c r="I1411" s="20" t="str">
        <f t="shared" ref="I1411:I1474" si="67">+IF(G1411=C1411, "Yes", "No")</f>
        <v>Yes</v>
      </c>
      <c r="J1411" s="20" t="str">
        <f t="shared" ref="J1411:J1474" si="68">IF(H1411=C1411, "Yes", "No")</f>
        <v>Yes</v>
      </c>
    </row>
    <row r="1412" spans="1:10" x14ac:dyDescent="0.2">
      <c r="A1412" s="22" t="s">
        <v>6862</v>
      </c>
      <c r="B1412" s="22" t="s">
        <v>33</v>
      </c>
      <c r="C1412" s="22" t="s">
        <v>2470</v>
      </c>
      <c r="D1412" s="22" t="s">
        <v>6863</v>
      </c>
      <c r="E1412" s="22">
        <v>-0.69999998807907104</v>
      </c>
      <c r="F1412" s="22">
        <v>1.5</v>
      </c>
      <c r="G1412" s="20" t="str">
        <f t="shared" si="66"/>
        <v>NEGATIVE</v>
      </c>
      <c r="H1412" s="22" t="s">
        <v>2470</v>
      </c>
      <c r="I1412" s="20" t="str">
        <f t="shared" si="67"/>
        <v>Yes</v>
      </c>
      <c r="J1412" s="20" t="str">
        <f t="shared" si="68"/>
        <v>Yes</v>
      </c>
    </row>
    <row r="1413" spans="1:10" x14ac:dyDescent="0.2">
      <c r="A1413" s="21" t="s">
        <v>6866</v>
      </c>
      <c r="B1413" s="21"/>
      <c r="C1413" s="21" t="s">
        <v>2469</v>
      </c>
      <c r="D1413" s="21" t="s">
        <v>6867</v>
      </c>
      <c r="E1413" s="21">
        <v>0</v>
      </c>
      <c r="F1413" s="21">
        <v>0.89999997615814198</v>
      </c>
      <c r="G1413" s="20" t="str">
        <f t="shared" si="66"/>
        <v>NEUTRAL</v>
      </c>
      <c r="H1413" s="21" t="s">
        <v>2468</v>
      </c>
      <c r="I1413" s="20" t="str">
        <f t="shared" si="67"/>
        <v>No</v>
      </c>
      <c r="J1413" s="20" t="str">
        <f t="shared" si="68"/>
        <v>No</v>
      </c>
    </row>
    <row r="1414" spans="1:10" x14ac:dyDescent="0.2">
      <c r="A1414" s="22" t="s">
        <v>6870</v>
      </c>
      <c r="B1414" s="22" t="s">
        <v>18</v>
      </c>
      <c r="C1414" s="22" t="s">
        <v>2469</v>
      </c>
      <c r="D1414" s="22" t="s">
        <v>6871</v>
      </c>
      <c r="E1414" s="22">
        <v>0</v>
      </c>
      <c r="F1414" s="22">
        <v>0</v>
      </c>
      <c r="G1414" s="20" t="str">
        <f t="shared" si="66"/>
        <v>NEUTRAL</v>
      </c>
      <c r="H1414" s="22" t="s">
        <v>2468</v>
      </c>
      <c r="I1414" s="20" t="str">
        <f t="shared" si="67"/>
        <v>No</v>
      </c>
      <c r="J1414" s="20" t="str">
        <f t="shared" si="68"/>
        <v>No</v>
      </c>
    </row>
    <row r="1415" spans="1:10" x14ac:dyDescent="0.2">
      <c r="A1415" s="21" t="s">
        <v>6878</v>
      </c>
      <c r="B1415" s="21" t="s">
        <v>18</v>
      </c>
      <c r="C1415" s="21" t="s">
        <v>2470</v>
      </c>
      <c r="D1415" s="21" t="s">
        <v>6879</v>
      </c>
      <c r="E1415" s="21">
        <v>-0.30000001192092801</v>
      </c>
      <c r="F1415" s="21">
        <v>0.60000002384185702</v>
      </c>
      <c r="G1415" s="20" t="str">
        <f t="shared" si="66"/>
        <v>NEGATIVE</v>
      </c>
      <c r="H1415" s="21" t="s">
        <v>2470</v>
      </c>
      <c r="I1415" s="20" t="str">
        <f t="shared" si="67"/>
        <v>Yes</v>
      </c>
      <c r="J1415" s="20" t="str">
        <f t="shared" si="68"/>
        <v>Yes</v>
      </c>
    </row>
    <row r="1416" spans="1:10" x14ac:dyDescent="0.2">
      <c r="A1416" s="22" t="s">
        <v>6880</v>
      </c>
      <c r="B1416" s="22" t="s">
        <v>10</v>
      </c>
      <c r="C1416" s="22" t="s">
        <v>2469</v>
      </c>
      <c r="D1416" s="22" t="s">
        <v>6881</v>
      </c>
      <c r="E1416" s="22">
        <v>0.30000001192092801</v>
      </c>
      <c r="F1416" s="22">
        <v>0.89999997615814198</v>
      </c>
      <c r="G1416" s="20" t="str">
        <f t="shared" si="66"/>
        <v>POSITIVE</v>
      </c>
      <c r="H1416" s="22" t="s">
        <v>2468</v>
      </c>
      <c r="I1416" s="20" t="str">
        <f t="shared" si="67"/>
        <v>Yes</v>
      </c>
      <c r="J1416" s="20" t="str">
        <f t="shared" si="68"/>
        <v>No</v>
      </c>
    </row>
    <row r="1417" spans="1:10" ht="48" x14ac:dyDescent="0.2">
      <c r="A1417" s="24" t="s">
        <v>6894</v>
      </c>
      <c r="B1417" s="21" t="s">
        <v>1411</v>
      </c>
      <c r="C1417" s="21" t="s">
        <v>2469</v>
      </c>
      <c r="D1417" s="24" t="s">
        <v>6895</v>
      </c>
      <c r="E1417" s="21">
        <v>0.60000002384185702</v>
      </c>
      <c r="F1417" s="21">
        <v>0.60000002384185702</v>
      </c>
      <c r="G1417" s="20" t="str">
        <f t="shared" si="66"/>
        <v>POSITIVE</v>
      </c>
      <c r="H1417" s="21" t="s">
        <v>2469</v>
      </c>
      <c r="I1417" s="20" t="str">
        <f t="shared" si="67"/>
        <v>Yes</v>
      </c>
      <c r="J1417" s="20" t="str">
        <f t="shared" si="68"/>
        <v>Yes</v>
      </c>
    </row>
    <row r="1418" spans="1:10" x14ac:dyDescent="0.2">
      <c r="A1418" s="22" t="s">
        <v>6898</v>
      </c>
      <c r="B1418" s="22" t="s">
        <v>18</v>
      </c>
      <c r="C1418" s="22" t="s">
        <v>2469</v>
      </c>
      <c r="D1418" s="22" t="s">
        <v>6899</v>
      </c>
      <c r="E1418" s="22">
        <v>0.30000001192092801</v>
      </c>
      <c r="F1418" s="22">
        <v>0.89999997615814198</v>
      </c>
      <c r="G1418" s="20" t="str">
        <f t="shared" si="66"/>
        <v>POSITIVE</v>
      </c>
      <c r="H1418" s="22" t="s">
        <v>2469</v>
      </c>
      <c r="I1418" s="20" t="str">
        <f t="shared" si="67"/>
        <v>Yes</v>
      </c>
      <c r="J1418" s="20" t="str">
        <f t="shared" si="68"/>
        <v>Yes</v>
      </c>
    </row>
    <row r="1419" spans="1:10" x14ac:dyDescent="0.2">
      <c r="A1419" s="21" t="s">
        <v>6900</v>
      </c>
      <c r="B1419" s="21" t="s">
        <v>33</v>
      </c>
      <c r="C1419" s="21" t="s">
        <v>2469</v>
      </c>
      <c r="D1419" s="21" t="s">
        <v>6901</v>
      </c>
      <c r="E1419" s="21">
        <v>0.20000000298023199</v>
      </c>
      <c r="F1419" s="21">
        <v>0.60000002384185702</v>
      </c>
      <c r="G1419" s="20" t="str">
        <f t="shared" si="66"/>
        <v>NEUTRAL</v>
      </c>
      <c r="H1419" s="21" t="s">
        <v>2468</v>
      </c>
      <c r="I1419" s="20" t="str">
        <f t="shared" si="67"/>
        <v>No</v>
      </c>
      <c r="J1419" s="20" t="str">
        <f t="shared" si="68"/>
        <v>No</v>
      </c>
    </row>
    <row r="1420" spans="1:10" x14ac:dyDescent="0.2">
      <c r="A1420" s="22" t="s">
        <v>6904</v>
      </c>
      <c r="B1420" s="22" t="s">
        <v>28</v>
      </c>
      <c r="C1420" s="22" t="s">
        <v>2469</v>
      </c>
      <c r="D1420" s="22" t="s">
        <v>6905</v>
      </c>
      <c r="E1420" s="22">
        <v>-0.60000002384185702</v>
      </c>
      <c r="F1420" s="22">
        <v>0.60000002384185702</v>
      </c>
      <c r="G1420" s="20" t="str">
        <f t="shared" si="66"/>
        <v>NEGATIVE</v>
      </c>
      <c r="H1420" s="22" t="s">
        <v>2470</v>
      </c>
      <c r="I1420" s="20" t="str">
        <f t="shared" si="67"/>
        <v>No</v>
      </c>
      <c r="J1420" s="20" t="str">
        <f t="shared" si="68"/>
        <v>No</v>
      </c>
    </row>
    <row r="1421" spans="1:10" x14ac:dyDescent="0.2">
      <c r="A1421" s="21" t="s">
        <v>6918</v>
      </c>
      <c r="B1421" s="21" t="s">
        <v>28</v>
      </c>
      <c r="C1421" s="21" t="s">
        <v>2470</v>
      </c>
      <c r="D1421" s="21" t="s">
        <v>6919</v>
      </c>
      <c r="E1421" s="21">
        <v>0.69999998807907104</v>
      </c>
      <c r="F1421" s="21">
        <v>0.69999998807907104</v>
      </c>
      <c r="G1421" s="20" t="str">
        <f t="shared" si="66"/>
        <v>POSITIVE</v>
      </c>
      <c r="H1421" s="21" t="s">
        <v>2469</v>
      </c>
      <c r="I1421" s="20" t="str">
        <f t="shared" si="67"/>
        <v>No</v>
      </c>
      <c r="J1421" s="20" t="str">
        <f t="shared" si="68"/>
        <v>No</v>
      </c>
    </row>
    <row r="1422" spans="1:10" x14ac:dyDescent="0.2">
      <c r="A1422" s="22" t="s">
        <v>6924</v>
      </c>
      <c r="B1422" s="22" t="s">
        <v>28</v>
      </c>
      <c r="C1422" s="22" t="s">
        <v>2469</v>
      </c>
      <c r="D1422" s="22" t="s">
        <v>6925</v>
      </c>
      <c r="E1422" s="22">
        <v>0.69999998807907104</v>
      </c>
      <c r="F1422" s="22">
        <v>0.69999998807907104</v>
      </c>
      <c r="G1422" s="20" t="str">
        <f t="shared" si="66"/>
        <v>POSITIVE</v>
      </c>
      <c r="H1422" s="22" t="s">
        <v>2468</v>
      </c>
      <c r="I1422" s="20" t="str">
        <f t="shared" si="67"/>
        <v>Yes</v>
      </c>
      <c r="J1422" s="20" t="str">
        <f t="shared" si="68"/>
        <v>No</v>
      </c>
    </row>
    <row r="1423" spans="1:10" x14ac:dyDescent="0.2">
      <c r="A1423" s="21" t="s">
        <v>6928</v>
      </c>
      <c r="B1423" s="21" t="s">
        <v>13</v>
      </c>
      <c r="C1423" s="21" t="s">
        <v>2469</v>
      </c>
      <c r="D1423" s="21" t="s">
        <v>6929</v>
      </c>
      <c r="E1423" s="21">
        <v>0</v>
      </c>
      <c r="F1423" s="21">
        <v>0.10000000149011599</v>
      </c>
      <c r="G1423" s="20" t="str">
        <f t="shared" si="66"/>
        <v>NEUTRAL</v>
      </c>
      <c r="H1423" s="21" t="s">
        <v>2468</v>
      </c>
      <c r="I1423" s="20" t="str">
        <f t="shared" si="67"/>
        <v>No</v>
      </c>
      <c r="J1423" s="20" t="str">
        <f t="shared" si="68"/>
        <v>No</v>
      </c>
    </row>
    <row r="1424" spans="1:10" x14ac:dyDescent="0.2">
      <c r="A1424" s="22" t="s">
        <v>6930</v>
      </c>
      <c r="B1424" s="22" t="s">
        <v>33</v>
      </c>
      <c r="C1424" s="22" t="s">
        <v>2469</v>
      </c>
      <c r="D1424" s="22" t="s">
        <v>6931</v>
      </c>
      <c r="E1424" s="22">
        <v>0</v>
      </c>
      <c r="F1424" s="22">
        <v>0</v>
      </c>
      <c r="G1424" s="20" t="str">
        <f t="shared" si="66"/>
        <v>NEUTRAL</v>
      </c>
      <c r="H1424" s="22" t="s">
        <v>2468</v>
      </c>
      <c r="I1424" s="20" t="str">
        <f t="shared" si="67"/>
        <v>No</v>
      </c>
      <c r="J1424" s="20" t="str">
        <f t="shared" si="68"/>
        <v>No</v>
      </c>
    </row>
    <row r="1425" spans="1:10" x14ac:dyDescent="0.2">
      <c r="A1425" s="21" t="s">
        <v>6938</v>
      </c>
      <c r="B1425" s="21" t="s">
        <v>18</v>
      </c>
      <c r="C1425" s="21" t="s">
        <v>2469</v>
      </c>
      <c r="D1425" s="21" t="s">
        <v>6939</v>
      </c>
      <c r="E1425" s="21">
        <v>0</v>
      </c>
      <c r="F1425" s="21">
        <v>0.20000000298023199</v>
      </c>
      <c r="G1425" s="20" t="str">
        <f t="shared" si="66"/>
        <v>NEUTRAL</v>
      </c>
      <c r="H1425" s="21" t="s">
        <v>2470</v>
      </c>
      <c r="I1425" s="20" t="str">
        <f t="shared" si="67"/>
        <v>No</v>
      </c>
      <c r="J1425" s="20" t="str">
        <f t="shared" si="68"/>
        <v>No</v>
      </c>
    </row>
    <row r="1426" spans="1:10" x14ac:dyDescent="0.2">
      <c r="A1426" s="22" t="s">
        <v>6944</v>
      </c>
      <c r="B1426" s="22" t="s">
        <v>23</v>
      </c>
      <c r="C1426" s="22" t="s">
        <v>2469</v>
      </c>
      <c r="D1426" s="22" t="s">
        <v>6945</v>
      </c>
      <c r="E1426" s="22">
        <v>0</v>
      </c>
      <c r="F1426" s="22">
        <v>0</v>
      </c>
      <c r="G1426" s="20" t="str">
        <f t="shared" si="66"/>
        <v>NEUTRAL</v>
      </c>
      <c r="H1426" s="22" t="s">
        <v>2468</v>
      </c>
      <c r="I1426" s="20" t="str">
        <f t="shared" si="67"/>
        <v>No</v>
      </c>
      <c r="J1426" s="20" t="str">
        <f t="shared" si="68"/>
        <v>No</v>
      </c>
    </row>
    <row r="1427" spans="1:10" ht="64" x14ac:dyDescent="0.2">
      <c r="A1427" s="24" t="s">
        <v>6946</v>
      </c>
      <c r="B1427" s="21" t="s">
        <v>38</v>
      </c>
      <c r="C1427" s="21" t="s">
        <v>2469</v>
      </c>
      <c r="D1427" s="24" t="s">
        <v>6947</v>
      </c>
      <c r="E1427" s="21">
        <v>0.60000002384185702</v>
      </c>
      <c r="F1427" s="21">
        <v>1.29999995231628</v>
      </c>
      <c r="G1427" s="20" t="str">
        <f t="shared" si="66"/>
        <v>POSITIVE</v>
      </c>
      <c r="H1427" s="21" t="s">
        <v>2468</v>
      </c>
      <c r="I1427" s="20" t="str">
        <f t="shared" si="67"/>
        <v>Yes</v>
      </c>
      <c r="J1427" s="20" t="str">
        <f t="shared" si="68"/>
        <v>No</v>
      </c>
    </row>
    <row r="1428" spans="1:10" x14ac:dyDescent="0.2">
      <c r="A1428" s="22" t="s">
        <v>6952</v>
      </c>
      <c r="B1428" s="22" t="s">
        <v>13</v>
      </c>
      <c r="C1428" s="22" t="s">
        <v>2469</v>
      </c>
      <c r="D1428" s="22" t="s">
        <v>6953</v>
      </c>
      <c r="E1428" s="22">
        <v>0.30000001192092801</v>
      </c>
      <c r="F1428" s="22">
        <v>0.30000001192092801</v>
      </c>
      <c r="G1428" s="20" t="str">
        <f t="shared" si="66"/>
        <v>POSITIVE</v>
      </c>
      <c r="H1428" s="22" t="s">
        <v>2468</v>
      </c>
      <c r="I1428" s="20" t="str">
        <f t="shared" si="67"/>
        <v>Yes</v>
      </c>
      <c r="J1428" s="20" t="str">
        <f t="shared" si="68"/>
        <v>No</v>
      </c>
    </row>
    <row r="1429" spans="1:10" x14ac:dyDescent="0.2">
      <c r="A1429" s="21" t="s">
        <v>6964</v>
      </c>
      <c r="B1429" s="21" t="s">
        <v>13</v>
      </c>
      <c r="C1429" s="21" t="s">
        <v>2469</v>
      </c>
      <c r="D1429" s="21" t="s">
        <v>6965</v>
      </c>
      <c r="E1429" s="21">
        <v>0</v>
      </c>
      <c r="F1429" s="21">
        <v>0.10000000149011599</v>
      </c>
      <c r="G1429" s="20" t="str">
        <f t="shared" si="66"/>
        <v>NEUTRAL</v>
      </c>
      <c r="H1429" s="21" t="s">
        <v>2470</v>
      </c>
      <c r="I1429" s="20" t="str">
        <f t="shared" si="67"/>
        <v>No</v>
      </c>
      <c r="J1429" s="20" t="str">
        <f t="shared" si="68"/>
        <v>No</v>
      </c>
    </row>
    <row r="1430" spans="1:10" x14ac:dyDescent="0.2">
      <c r="A1430" s="22" t="s">
        <v>6966</v>
      </c>
      <c r="B1430" s="22" t="s">
        <v>28</v>
      </c>
      <c r="C1430" s="22" t="s">
        <v>2469</v>
      </c>
      <c r="D1430" s="22" t="s">
        <v>6967</v>
      </c>
      <c r="E1430" s="22">
        <v>0.69999998807907104</v>
      </c>
      <c r="F1430" s="22">
        <v>0.69999998807907104</v>
      </c>
      <c r="G1430" s="20" t="str">
        <f t="shared" si="66"/>
        <v>POSITIVE</v>
      </c>
      <c r="H1430" s="22" t="s">
        <v>2468</v>
      </c>
      <c r="I1430" s="20" t="str">
        <f t="shared" si="67"/>
        <v>Yes</v>
      </c>
      <c r="J1430" s="20" t="str">
        <f t="shared" si="68"/>
        <v>No</v>
      </c>
    </row>
    <row r="1431" spans="1:10" x14ac:dyDescent="0.2">
      <c r="A1431" s="21" t="s">
        <v>6974</v>
      </c>
      <c r="B1431" s="21" t="s">
        <v>13</v>
      </c>
      <c r="C1431" s="21" t="s">
        <v>2470</v>
      </c>
      <c r="D1431" s="21" t="s">
        <v>6975</v>
      </c>
      <c r="E1431" s="21">
        <v>0</v>
      </c>
      <c r="F1431" s="21">
        <v>0</v>
      </c>
      <c r="G1431" s="20" t="str">
        <f t="shared" si="66"/>
        <v>NEUTRAL</v>
      </c>
      <c r="H1431" s="21" t="s">
        <v>2468</v>
      </c>
      <c r="I1431" s="20" t="str">
        <f t="shared" si="67"/>
        <v>No</v>
      </c>
      <c r="J1431" s="20" t="str">
        <f t="shared" si="68"/>
        <v>No</v>
      </c>
    </row>
    <row r="1432" spans="1:10" x14ac:dyDescent="0.2">
      <c r="A1432" s="22" t="s">
        <v>6978</v>
      </c>
      <c r="B1432" s="22" t="s">
        <v>10</v>
      </c>
      <c r="C1432" s="22" t="s">
        <v>2469</v>
      </c>
      <c r="D1432" s="22" t="s">
        <v>6979</v>
      </c>
      <c r="E1432" s="22">
        <v>0.20000000298023199</v>
      </c>
      <c r="F1432" s="22">
        <v>0.20000000298023199</v>
      </c>
      <c r="G1432" s="20" t="str">
        <f t="shared" si="66"/>
        <v>NEUTRAL</v>
      </c>
      <c r="H1432" s="22" t="s">
        <v>2468</v>
      </c>
      <c r="I1432" s="20" t="str">
        <f t="shared" si="67"/>
        <v>No</v>
      </c>
      <c r="J1432" s="20" t="str">
        <f t="shared" si="68"/>
        <v>No</v>
      </c>
    </row>
    <row r="1433" spans="1:10" x14ac:dyDescent="0.2">
      <c r="A1433" s="21" t="s">
        <v>6980</v>
      </c>
      <c r="B1433" s="21" t="s">
        <v>7</v>
      </c>
      <c r="C1433" s="21" t="s">
        <v>2470</v>
      </c>
      <c r="D1433" s="21" t="s">
        <v>6981</v>
      </c>
      <c r="E1433" s="21">
        <v>0</v>
      </c>
      <c r="F1433" s="21">
        <v>0.5</v>
      </c>
      <c r="G1433" s="20" t="str">
        <f t="shared" si="66"/>
        <v>NEUTRAL</v>
      </c>
      <c r="H1433" s="21" t="s">
        <v>2470</v>
      </c>
      <c r="I1433" s="20" t="str">
        <f t="shared" si="67"/>
        <v>No</v>
      </c>
      <c r="J1433" s="20" t="str">
        <f t="shared" si="68"/>
        <v>Yes</v>
      </c>
    </row>
    <row r="1434" spans="1:10" x14ac:dyDescent="0.2">
      <c r="A1434" s="22" t="s">
        <v>6982</v>
      </c>
      <c r="B1434" s="22" t="s">
        <v>33</v>
      </c>
      <c r="C1434" s="22" t="s">
        <v>2470</v>
      </c>
      <c r="D1434" s="22" t="s">
        <v>6983</v>
      </c>
      <c r="E1434" s="22">
        <v>0</v>
      </c>
      <c r="F1434" s="22">
        <v>0</v>
      </c>
      <c r="G1434" s="20" t="str">
        <f t="shared" si="66"/>
        <v>NEUTRAL</v>
      </c>
      <c r="H1434" s="22" t="s">
        <v>2470</v>
      </c>
      <c r="I1434" s="20" t="str">
        <f t="shared" si="67"/>
        <v>No</v>
      </c>
      <c r="J1434" s="20" t="str">
        <f t="shared" si="68"/>
        <v>Yes</v>
      </c>
    </row>
    <row r="1435" spans="1:10" x14ac:dyDescent="0.2">
      <c r="A1435" s="21" t="s">
        <v>7012</v>
      </c>
      <c r="B1435" s="21" t="s">
        <v>13</v>
      </c>
      <c r="C1435" s="21" t="s">
        <v>2469</v>
      </c>
      <c r="D1435" s="21" t="s">
        <v>7013</v>
      </c>
      <c r="E1435" s="21">
        <v>0</v>
      </c>
      <c r="F1435" s="21">
        <v>0</v>
      </c>
      <c r="G1435" s="20" t="str">
        <f t="shared" si="66"/>
        <v>NEUTRAL</v>
      </c>
      <c r="H1435" s="21" t="s">
        <v>2468</v>
      </c>
      <c r="I1435" s="20" t="str">
        <f t="shared" si="67"/>
        <v>No</v>
      </c>
      <c r="J1435" s="20" t="str">
        <f t="shared" si="68"/>
        <v>No</v>
      </c>
    </row>
    <row r="1436" spans="1:10" x14ac:dyDescent="0.2">
      <c r="A1436" s="22" t="s">
        <v>7022</v>
      </c>
      <c r="B1436" s="22" t="s">
        <v>38</v>
      </c>
      <c r="C1436" s="22" t="s">
        <v>2469</v>
      </c>
      <c r="D1436" s="22" t="s">
        <v>7023</v>
      </c>
      <c r="E1436" s="22">
        <v>0.89999997615814198</v>
      </c>
      <c r="F1436" s="22">
        <v>0.89999997615814198</v>
      </c>
      <c r="G1436" s="20" t="str">
        <f t="shared" si="66"/>
        <v>POSITIVE</v>
      </c>
      <c r="H1436" s="22" t="s">
        <v>2468</v>
      </c>
      <c r="I1436" s="20" t="str">
        <f t="shared" si="67"/>
        <v>Yes</v>
      </c>
      <c r="J1436" s="20" t="str">
        <f t="shared" si="68"/>
        <v>No</v>
      </c>
    </row>
    <row r="1437" spans="1:10" x14ac:dyDescent="0.2">
      <c r="A1437" s="21" t="s">
        <v>7024</v>
      </c>
      <c r="B1437" s="21"/>
      <c r="C1437" s="21" t="s">
        <v>2469</v>
      </c>
      <c r="D1437" s="21" t="s">
        <v>7025</v>
      </c>
      <c r="E1437" s="21">
        <v>0</v>
      </c>
      <c r="F1437" s="21">
        <v>0.30000001192092801</v>
      </c>
      <c r="G1437" s="20" t="str">
        <f t="shared" si="66"/>
        <v>NEUTRAL</v>
      </c>
      <c r="H1437" s="21" t="s">
        <v>2468</v>
      </c>
      <c r="I1437" s="20" t="str">
        <f t="shared" si="67"/>
        <v>No</v>
      </c>
      <c r="J1437" s="20" t="str">
        <f t="shared" si="68"/>
        <v>No</v>
      </c>
    </row>
    <row r="1438" spans="1:10" x14ac:dyDescent="0.2">
      <c r="A1438" s="22" t="s">
        <v>7026</v>
      </c>
      <c r="B1438" s="22" t="s">
        <v>38</v>
      </c>
      <c r="C1438" s="22" t="s">
        <v>2469</v>
      </c>
      <c r="D1438" s="22" t="s">
        <v>7027</v>
      </c>
      <c r="E1438" s="22">
        <v>0.40000000596046398</v>
      </c>
      <c r="F1438" s="22">
        <v>0.40000000596046398</v>
      </c>
      <c r="G1438" s="20" t="str">
        <f t="shared" si="66"/>
        <v>POSITIVE</v>
      </c>
      <c r="H1438" s="22" t="s">
        <v>2468</v>
      </c>
      <c r="I1438" s="20" t="str">
        <f t="shared" si="67"/>
        <v>Yes</v>
      </c>
      <c r="J1438" s="20" t="str">
        <f t="shared" si="68"/>
        <v>No</v>
      </c>
    </row>
    <row r="1439" spans="1:10" x14ac:dyDescent="0.2">
      <c r="A1439" s="21" t="s">
        <v>7030</v>
      </c>
      <c r="B1439" s="21" t="s">
        <v>10</v>
      </c>
      <c r="C1439" s="21" t="s">
        <v>2469</v>
      </c>
      <c r="D1439" s="21" t="s">
        <v>7031</v>
      </c>
      <c r="E1439" s="21">
        <v>0.30000001192092801</v>
      </c>
      <c r="F1439" s="21">
        <v>0.89999997615814198</v>
      </c>
      <c r="G1439" s="20" t="str">
        <f t="shared" si="66"/>
        <v>POSITIVE</v>
      </c>
      <c r="H1439" s="21" t="s">
        <v>2469</v>
      </c>
      <c r="I1439" s="20" t="str">
        <f t="shared" si="67"/>
        <v>Yes</v>
      </c>
      <c r="J1439" s="20" t="str">
        <f t="shared" si="68"/>
        <v>Yes</v>
      </c>
    </row>
    <row r="1440" spans="1:10" x14ac:dyDescent="0.2">
      <c r="A1440" s="22" t="s">
        <v>7032</v>
      </c>
      <c r="B1440" s="22" t="s">
        <v>10</v>
      </c>
      <c r="C1440" s="22" t="s">
        <v>2469</v>
      </c>
      <c r="D1440" s="22" t="s">
        <v>7033</v>
      </c>
      <c r="E1440" s="22">
        <v>0.20000000298023199</v>
      </c>
      <c r="F1440" s="22">
        <v>1</v>
      </c>
      <c r="G1440" s="20" t="str">
        <f t="shared" si="66"/>
        <v>NEUTRAL</v>
      </c>
      <c r="H1440" s="22" t="s">
        <v>2468</v>
      </c>
      <c r="I1440" s="20" t="str">
        <f t="shared" si="67"/>
        <v>No</v>
      </c>
      <c r="J1440" s="20" t="str">
        <f t="shared" si="68"/>
        <v>No</v>
      </c>
    </row>
    <row r="1441" spans="1:10" x14ac:dyDescent="0.2">
      <c r="A1441" s="21" t="s">
        <v>7034</v>
      </c>
      <c r="B1441" s="21" t="s">
        <v>1411</v>
      </c>
      <c r="C1441" s="21" t="s">
        <v>2469</v>
      </c>
      <c r="D1441" s="21" t="s">
        <v>7035</v>
      </c>
      <c r="E1441" s="21">
        <v>0.30000001192092801</v>
      </c>
      <c r="F1441" s="21">
        <v>0.60000002384185702</v>
      </c>
      <c r="G1441" s="20" t="str">
        <f t="shared" si="66"/>
        <v>POSITIVE</v>
      </c>
      <c r="H1441" s="21" t="s">
        <v>2468</v>
      </c>
      <c r="I1441" s="20" t="str">
        <f t="shared" si="67"/>
        <v>Yes</v>
      </c>
      <c r="J1441" s="20" t="str">
        <f t="shared" si="68"/>
        <v>No</v>
      </c>
    </row>
    <row r="1442" spans="1:10" x14ac:dyDescent="0.2">
      <c r="A1442" s="22" t="s">
        <v>7038</v>
      </c>
      <c r="B1442" s="22" t="s">
        <v>28</v>
      </c>
      <c r="C1442" s="22" t="s">
        <v>2469</v>
      </c>
      <c r="D1442" s="22" t="s">
        <v>7039</v>
      </c>
      <c r="E1442" s="22">
        <v>0.40000000596046398</v>
      </c>
      <c r="F1442" s="22">
        <v>1.5</v>
      </c>
      <c r="G1442" s="20" t="str">
        <f t="shared" si="66"/>
        <v>POSITIVE</v>
      </c>
      <c r="H1442" s="22" t="s">
        <v>2469</v>
      </c>
      <c r="I1442" s="20" t="str">
        <f t="shared" si="67"/>
        <v>Yes</v>
      </c>
      <c r="J1442" s="20" t="str">
        <f t="shared" si="68"/>
        <v>Yes</v>
      </c>
    </row>
    <row r="1443" spans="1:10" x14ac:dyDescent="0.2">
      <c r="A1443" s="21" t="s">
        <v>7040</v>
      </c>
      <c r="B1443" s="21" t="s">
        <v>13</v>
      </c>
      <c r="C1443" s="21" t="s">
        <v>2469</v>
      </c>
      <c r="D1443" s="21" t="s">
        <v>7041</v>
      </c>
      <c r="E1443" s="21">
        <v>0.10000000149011599</v>
      </c>
      <c r="F1443" s="21">
        <v>0.30000001192092801</v>
      </c>
      <c r="G1443" s="20" t="str">
        <f t="shared" si="66"/>
        <v>NEUTRAL</v>
      </c>
      <c r="H1443" s="21" t="s">
        <v>2468</v>
      </c>
      <c r="I1443" s="20" t="str">
        <f t="shared" si="67"/>
        <v>No</v>
      </c>
      <c r="J1443" s="20" t="str">
        <f t="shared" si="68"/>
        <v>No</v>
      </c>
    </row>
    <row r="1444" spans="1:10" x14ac:dyDescent="0.2">
      <c r="A1444" s="22" t="s">
        <v>7042</v>
      </c>
      <c r="B1444" s="22" t="s">
        <v>13</v>
      </c>
      <c r="C1444" s="22" t="s">
        <v>2469</v>
      </c>
      <c r="D1444" s="22" t="s">
        <v>7043</v>
      </c>
      <c r="E1444" s="22">
        <v>0.10000000149011599</v>
      </c>
      <c r="F1444" s="22">
        <v>0.20000000298023199</v>
      </c>
      <c r="G1444" s="20" t="str">
        <f t="shared" si="66"/>
        <v>NEUTRAL</v>
      </c>
      <c r="H1444" s="22" t="s">
        <v>2468</v>
      </c>
      <c r="I1444" s="20" t="str">
        <f t="shared" si="67"/>
        <v>No</v>
      </c>
      <c r="J1444" s="20" t="str">
        <f t="shared" si="68"/>
        <v>No</v>
      </c>
    </row>
    <row r="1445" spans="1:10" x14ac:dyDescent="0.2">
      <c r="A1445" s="21" t="s">
        <v>7048</v>
      </c>
      <c r="B1445" s="21" t="s">
        <v>28</v>
      </c>
      <c r="C1445" s="21" t="s">
        <v>2469</v>
      </c>
      <c r="D1445" s="21" t="s">
        <v>7049</v>
      </c>
      <c r="E1445" s="21">
        <v>0.80000001192092896</v>
      </c>
      <c r="F1445" s="21">
        <v>1.6000000238418499</v>
      </c>
      <c r="G1445" s="20" t="str">
        <f t="shared" si="66"/>
        <v>POSITIVE</v>
      </c>
      <c r="H1445" s="21" t="s">
        <v>2469</v>
      </c>
      <c r="I1445" s="20" t="str">
        <f t="shared" si="67"/>
        <v>Yes</v>
      </c>
      <c r="J1445" s="20" t="str">
        <f t="shared" si="68"/>
        <v>Yes</v>
      </c>
    </row>
    <row r="1446" spans="1:10" x14ac:dyDescent="0.2">
      <c r="A1446" s="22" t="s">
        <v>7050</v>
      </c>
      <c r="B1446" s="22" t="s">
        <v>13</v>
      </c>
      <c r="C1446" s="22" t="s">
        <v>2469</v>
      </c>
      <c r="D1446" s="22" t="s">
        <v>7051</v>
      </c>
      <c r="E1446" s="22">
        <v>0.20000000298023199</v>
      </c>
      <c r="F1446" s="22">
        <v>0.60000002384185702</v>
      </c>
      <c r="G1446" s="20" t="str">
        <f t="shared" si="66"/>
        <v>NEUTRAL</v>
      </c>
      <c r="H1446" s="22" t="s">
        <v>2468</v>
      </c>
      <c r="I1446" s="20" t="str">
        <f t="shared" si="67"/>
        <v>No</v>
      </c>
      <c r="J1446" s="20" t="str">
        <f t="shared" si="68"/>
        <v>No</v>
      </c>
    </row>
    <row r="1447" spans="1:10" x14ac:dyDescent="0.2">
      <c r="A1447" s="21" t="s">
        <v>7052</v>
      </c>
      <c r="B1447" s="21" t="s">
        <v>13</v>
      </c>
      <c r="C1447" s="21" t="s">
        <v>2469</v>
      </c>
      <c r="D1447" s="21" t="s">
        <v>7053</v>
      </c>
      <c r="E1447" s="21">
        <v>0</v>
      </c>
      <c r="F1447" s="21">
        <v>0</v>
      </c>
      <c r="G1447" s="20" t="str">
        <f t="shared" si="66"/>
        <v>NEUTRAL</v>
      </c>
      <c r="H1447" s="21" t="s">
        <v>2468</v>
      </c>
      <c r="I1447" s="20" t="str">
        <f t="shared" si="67"/>
        <v>No</v>
      </c>
      <c r="J1447" s="20" t="str">
        <f t="shared" si="68"/>
        <v>No</v>
      </c>
    </row>
    <row r="1448" spans="1:10" x14ac:dyDescent="0.2">
      <c r="A1448" s="22" t="s">
        <v>7056</v>
      </c>
      <c r="B1448" s="22"/>
      <c r="C1448" s="22" t="s">
        <v>2469</v>
      </c>
      <c r="D1448" s="22" t="s">
        <v>7057</v>
      </c>
      <c r="E1448" s="22">
        <v>0.40000000596046398</v>
      </c>
      <c r="F1448" s="22">
        <v>0.40000000596046398</v>
      </c>
      <c r="G1448" s="20" t="str">
        <f t="shared" si="66"/>
        <v>POSITIVE</v>
      </c>
      <c r="H1448" s="22" t="s">
        <v>2468</v>
      </c>
      <c r="I1448" s="20" t="str">
        <f t="shared" si="67"/>
        <v>Yes</v>
      </c>
      <c r="J1448" s="20" t="str">
        <f t="shared" si="68"/>
        <v>No</v>
      </c>
    </row>
    <row r="1449" spans="1:10" x14ac:dyDescent="0.2">
      <c r="A1449" s="21" t="s">
        <v>7058</v>
      </c>
      <c r="B1449" s="21" t="s">
        <v>18</v>
      </c>
      <c r="C1449" s="21" t="s">
        <v>2469</v>
      </c>
      <c r="D1449" s="21" t="s">
        <v>7059</v>
      </c>
      <c r="E1449" s="21">
        <v>0.69999998807907104</v>
      </c>
      <c r="F1449" s="21">
        <v>0.69999998807907104</v>
      </c>
      <c r="G1449" s="20" t="str">
        <f t="shared" si="66"/>
        <v>POSITIVE</v>
      </c>
      <c r="H1449" s="21" t="s">
        <v>2468</v>
      </c>
      <c r="I1449" s="20" t="str">
        <f t="shared" si="67"/>
        <v>Yes</v>
      </c>
      <c r="J1449" s="20" t="str">
        <f t="shared" si="68"/>
        <v>No</v>
      </c>
    </row>
    <row r="1450" spans="1:10" x14ac:dyDescent="0.2">
      <c r="A1450" s="22" t="s">
        <v>7062</v>
      </c>
      <c r="B1450" s="22" t="s">
        <v>28</v>
      </c>
      <c r="C1450" s="22" t="s">
        <v>2469</v>
      </c>
      <c r="D1450" s="22" t="s">
        <v>7063</v>
      </c>
      <c r="E1450" s="22">
        <v>0.30000001192092801</v>
      </c>
      <c r="F1450" s="22">
        <v>1</v>
      </c>
      <c r="G1450" s="20" t="str">
        <f t="shared" si="66"/>
        <v>POSITIVE</v>
      </c>
      <c r="H1450" s="22" t="s">
        <v>2469</v>
      </c>
      <c r="I1450" s="20" t="str">
        <f t="shared" si="67"/>
        <v>Yes</v>
      </c>
      <c r="J1450" s="20" t="str">
        <f t="shared" si="68"/>
        <v>Yes</v>
      </c>
    </row>
    <row r="1451" spans="1:10" x14ac:dyDescent="0.2">
      <c r="A1451" s="21" t="s">
        <v>7072</v>
      </c>
      <c r="B1451" s="21" t="s">
        <v>13</v>
      </c>
      <c r="C1451" s="21" t="s">
        <v>2469</v>
      </c>
      <c r="D1451" s="21" t="s">
        <v>7073</v>
      </c>
      <c r="E1451" s="21">
        <v>0</v>
      </c>
      <c r="F1451" s="21">
        <v>0</v>
      </c>
      <c r="G1451" s="20" t="str">
        <f t="shared" si="66"/>
        <v>NEUTRAL</v>
      </c>
      <c r="H1451" s="21" t="s">
        <v>2468</v>
      </c>
      <c r="I1451" s="20" t="str">
        <f t="shared" si="67"/>
        <v>No</v>
      </c>
      <c r="J1451" s="20" t="str">
        <f t="shared" si="68"/>
        <v>No</v>
      </c>
    </row>
    <row r="1452" spans="1:10" x14ac:dyDescent="0.2">
      <c r="A1452" s="22" t="s">
        <v>7074</v>
      </c>
      <c r="B1452" s="22" t="s">
        <v>28</v>
      </c>
      <c r="C1452" s="22" t="s">
        <v>2470</v>
      </c>
      <c r="D1452" s="22" t="s">
        <v>7075</v>
      </c>
      <c r="E1452" s="22">
        <v>-0.40000000596046398</v>
      </c>
      <c r="F1452" s="22">
        <v>0.80000001192092896</v>
      </c>
      <c r="G1452" s="20" t="str">
        <f t="shared" si="66"/>
        <v>NEGATIVE</v>
      </c>
      <c r="H1452" s="22" t="s">
        <v>2470</v>
      </c>
      <c r="I1452" s="20" t="str">
        <f t="shared" si="67"/>
        <v>Yes</v>
      </c>
      <c r="J1452" s="20" t="str">
        <f t="shared" si="68"/>
        <v>Yes</v>
      </c>
    </row>
    <row r="1453" spans="1:10" x14ac:dyDescent="0.2">
      <c r="A1453" s="21" t="s">
        <v>7076</v>
      </c>
      <c r="B1453" s="21" t="s">
        <v>13</v>
      </c>
      <c r="C1453" s="21" t="s">
        <v>2469</v>
      </c>
      <c r="D1453" s="21" t="s">
        <v>7077</v>
      </c>
      <c r="E1453" s="21">
        <v>0.10000000149011599</v>
      </c>
      <c r="F1453" s="21">
        <v>0.20000000298023199</v>
      </c>
      <c r="G1453" s="20" t="str">
        <f t="shared" si="66"/>
        <v>NEUTRAL</v>
      </c>
      <c r="H1453" s="21" t="s">
        <v>2468</v>
      </c>
      <c r="I1453" s="20" t="str">
        <f t="shared" si="67"/>
        <v>No</v>
      </c>
      <c r="J1453" s="20" t="str">
        <f t="shared" si="68"/>
        <v>No</v>
      </c>
    </row>
    <row r="1454" spans="1:10" x14ac:dyDescent="0.2">
      <c r="A1454" s="22" t="s">
        <v>7078</v>
      </c>
      <c r="B1454" s="22" t="s">
        <v>13</v>
      </c>
      <c r="C1454" s="22" t="s">
        <v>2470</v>
      </c>
      <c r="D1454" s="22" t="s">
        <v>7079</v>
      </c>
      <c r="E1454" s="22">
        <v>0</v>
      </c>
      <c r="F1454" s="22">
        <v>0.10000000149011599</v>
      </c>
      <c r="G1454" s="20" t="str">
        <f t="shared" si="66"/>
        <v>NEUTRAL</v>
      </c>
      <c r="H1454" s="22" t="s">
        <v>2468</v>
      </c>
      <c r="I1454" s="20" t="str">
        <f t="shared" si="67"/>
        <v>No</v>
      </c>
      <c r="J1454" s="20" t="str">
        <f t="shared" si="68"/>
        <v>No</v>
      </c>
    </row>
    <row r="1455" spans="1:10" x14ac:dyDescent="0.2">
      <c r="A1455" s="21" t="s">
        <v>7080</v>
      </c>
      <c r="B1455" s="21" t="s">
        <v>13</v>
      </c>
      <c r="C1455" s="21" t="s">
        <v>2469</v>
      </c>
      <c r="D1455" s="21" t="s">
        <v>7081</v>
      </c>
      <c r="E1455" s="21">
        <v>0.30000001192092801</v>
      </c>
      <c r="F1455" s="21">
        <v>0.30000001192092801</v>
      </c>
      <c r="G1455" s="20" t="str">
        <f t="shared" si="66"/>
        <v>POSITIVE</v>
      </c>
      <c r="H1455" s="21" t="s">
        <v>2469</v>
      </c>
      <c r="I1455" s="20" t="str">
        <f t="shared" si="67"/>
        <v>Yes</v>
      </c>
      <c r="J1455" s="20" t="str">
        <f t="shared" si="68"/>
        <v>Yes</v>
      </c>
    </row>
    <row r="1456" spans="1:10" x14ac:dyDescent="0.2">
      <c r="A1456" s="22" t="s">
        <v>7084</v>
      </c>
      <c r="B1456" s="22"/>
      <c r="C1456" s="22" t="s">
        <v>2469</v>
      </c>
      <c r="D1456" s="22" t="s">
        <v>7085</v>
      </c>
      <c r="E1456" s="22">
        <v>0</v>
      </c>
      <c r="F1456" s="22">
        <v>0.10000000149011599</v>
      </c>
      <c r="G1456" s="20" t="str">
        <f t="shared" si="66"/>
        <v>NEUTRAL</v>
      </c>
      <c r="H1456" s="22" t="s">
        <v>2468</v>
      </c>
      <c r="I1456" s="20" t="str">
        <f t="shared" si="67"/>
        <v>No</v>
      </c>
      <c r="J1456" s="20" t="str">
        <f t="shared" si="68"/>
        <v>No</v>
      </c>
    </row>
    <row r="1457" spans="1:10" x14ac:dyDescent="0.2">
      <c r="A1457" s="21" t="s">
        <v>7086</v>
      </c>
      <c r="B1457" s="21" t="s">
        <v>10</v>
      </c>
      <c r="C1457" s="21" t="s">
        <v>2470</v>
      </c>
      <c r="D1457" s="21" t="s">
        <v>16</v>
      </c>
      <c r="E1457" s="21">
        <v>-0.30000001192092801</v>
      </c>
      <c r="F1457" s="21">
        <v>0.30000001192092801</v>
      </c>
      <c r="G1457" s="20" t="str">
        <f t="shared" si="66"/>
        <v>NEGATIVE</v>
      </c>
      <c r="H1457" s="21" t="s">
        <v>2470</v>
      </c>
      <c r="I1457" s="20" t="str">
        <f t="shared" si="67"/>
        <v>Yes</v>
      </c>
      <c r="J1457" s="20" t="str">
        <f t="shared" si="68"/>
        <v>Yes</v>
      </c>
    </row>
    <row r="1458" spans="1:10" x14ac:dyDescent="0.2">
      <c r="A1458" s="22" t="s">
        <v>7089</v>
      </c>
      <c r="B1458" s="22" t="s">
        <v>28</v>
      </c>
      <c r="C1458" s="22" t="s">
        <v>2469</v>
      </c>
      <c r="D1458" s="22" t="s">
        <v>7090</v>
      </c>
      <c r="E1458" s="22">
        <v>0.80000001192092896</v>
      </c>
      <c r="F1458" s="22">
        <v>0.80000001192092896</v>
      </c>
      <c r="G1458" s="20" t="str">
        <f t="shared" si="66"/>
        <v>POSITIVE</v>
      </c>
      <c r="H1458" s="22" t="s">
        <v>2468</v>
      </c>
      <c r="I1458" s="20" t="str">
        <f t="shared" si="67"/>
        <v>Yes</v>
      </c>
      <c r="J1458" s="20" t="str">
        <f t="shared" si="68"/>
        <v>No</v>
      </c>
    </row>
    <row r="1459" spans="1:10" x14ac:dyDescent="0.2">
      <c r="A1459" s="21" t="s">
        <v>7097</v>
      </c>
      <c r="B1459" s="21" t="s">
        <v>1411</v>
      </c>
      <c r="C1459" s="21" t="s">
        <v>2470</v>
      </c>
      <c r="D1459" s="21" t="s">
        <v>7098</v>
      </c>
      <c r="E1459" s="21">
        <v>-0.5</v>
      </c>
      <c r="F1459" s="21">
        <v>1.1000000238418499</v>
      </c>
      <c r="G1459" s="20" t="str">
        <f t="shared" si="66"/>
        <v>NEGATIVE</v>
      </c>
      <c r="H1459" s="21" t="s">
        <v>2470</v>
      </c>
      <c r="I1459" s="20" t="str">
        <f t="shared" si="67"/>
        <v>Yes</v>
      </c>
      <c r="J1459" s="20" t="str">
        <f t="shared" si="68"/>
        <v>Yes</v>
      </c>
    </row>
    <row r="1460" spans="1:10" x14ac:dyDescent="0.2">
      <c r="A1460" s="22" t="s">
        <v>7099</v>
      </c>
      <c r="B1460" s="22" t="s">
        <v>7</v>
      </c>
      <c r="C1460" s="22" t="s">
        <v>2470</v>
      </c>
      <c r="D1460" s="22" t="s">
        <v>7100</v>
      </c>
      <c r="E1460" s="22">
        <v>-0.20000000298023199</v>
      </c>
      <c r="F1460" s="22">
        <v>2</v>
      </c>
      <c r="G1460" s="20" t="str">
        <f t="shared" si="66"/>
        <v>NEUTRAL</v>
      </c>
      <c r="H1460" s="22" t="s">
        <v>2470</v>
      </c>
      <c r="I1460" s="20" t="str">
        <f t="shared" si="67"/>
        <v>No</v>
      </c>
      <c r="J1460" s="20" t="str">
        <f t="shared" si="68"/>
        <v>Yes</v>
      </c>
    </row>
    <row r="1461" spans="1:10" x14ac:dyDescent="0.2">
      <c r="A1461" s="21" t="s">
        <v>7103</v>
      </c>
      <c r="B1461" s="21" t="s">
        <v>13</v>
      </c>
      <c r="C1461" s="21" t="s">
        <v>2469</v>
      </c>
      <c r="D1461" s="21" t="s">
        <v>7104</v>
      </c>
      <c r="E1461" s="21">
        <v>0.10000000149011599</v>
      </c>
      <c r="F1461" s="21">
        <v>0.20000000298023199</v>
      </c>
      <c r="G1461" s="20" t="str">
        <f t="shared" si="66"/>
        <v>NEUTRAL</v>
      </c>
      <c r="H1461" s="21" t="s">
        <v>2468</v>
      </c>
      <c r="I1461" s="20" t="str">
        <f t="shared" si="67"/>
        <v>No</v>
      </c>
      <c r="J1461" s="20" t="str">
        <f t="shared" si="68"/>
        <v>No</v>
      </c>
    </row>
    <row r="1462" spans="1:10" x14ac:dyDescent="0.2">
      <c r="A1462" s="22" t="s">
        <v>7109</v>
      </c>
      <c r="B1462" s="22" t="s">
        <v>7</v>
      </c>
      <c r="C1462" s="22" t="s">
        <v>2469</v>
      </c>
      <c r="D1462" s="22" t="s">
        <v>7110</v>
      </c>
      <c r="E1462" s="22">
        <v>0</v>
      </c>
      <c r="F1462" s="22">
        <v>0.10000000149011599</v>
      </c>
      <c r="G1462" s="20" t="str">
        <f t="shared" si="66"/>
        <v>NEUTRAL</v>
      </c>
      <c r="H1462" s="22" t="s">
        <v>2470</v>
      </c>
      <c r="I1462" s="20" t="str">
        <f t="shared" si="67"/>
        <v>No</v>
      </c>
      <c r="J1462" s="20" t="str">
        <f t="shared" si="68"/>
        <v>No</v>
      </c>
    </row>
    <row r="1463" spans="1:10" x14ac:dyDescent="0.2">
      <c r="A1463" s="21" t="s">
        <v>7117</v>
      </c>
      <c r="B1463" s="21" t="s">
        <v>10</v>
      </c>
      <c r="C1463" s="21" t="s">
        <v>2469</v>
      </c>
      <c r="D1463" s="21" t="s">
        <v>7118</v>
      </c>
      <c r="E1463" s="21">
        <v>0.30000001192092801</v>
      </c>
      <c r="F1463" s="21">
        <v>0.60000002384185702</v>
      </c>
      <c r="G1463" s="20" t="str">
        <f t="shared" si="66"/>
        <v>POSITIVE</v>
      </c>
      <c r="H1463" s="21" t="s">
        <v>2469</v>
      </c>
      <c r="I1463" s="20" t="str">
        <f t="shared" si="67"/>
        <v>Yes</v>
      </c>
      <c r="J1463" s="20" t="str">
        <f t="shared" si="68"/>
        <v>Yes</v>
      </c>
    </row>
    <row r="1464" spans="1:10" x14ac:dyDescent="0.2">
      <c r="A1464" s="22" t="s">
        <v>7119</v>
      </c>
      <c r="B1464" s="22" t="s">
        <v>13</v>
      </c>
      <c r="C1464" s="22" t="s">
        <v>2469</v>
      </c>
      <c r="D1464" s="22" t="s">
        <v>7120</v>
      </c>
      <c r="E1464" s="22">
        <v>0</v>
      </c>
      <c r="F1464" s="22">
        <v>0</v>
      </c>
      <c r="G1464" s="20" t="str">
        <f t="shared" si="66"/>
        <v>NEUTRAL</v>
      </c>
      <c r="H1464" s="22" t="s">
        <v>2468</v>
      </c>
      <c r="I1464" s="20" t="str">
        <f t="shared" si="67"/>
        <v>No</v>
      </c>
      <c r="J1464" s="20" t="str">
        <f t="shared" si="68"/>
        <v>No</v>
      </c>
    </row>
    <row r="1465" spans="1:10" x14ac:dyDescent="0.2">
      <c r="A1465" s="21" t="s">
        <v>7121</v>
      </c>
      <c r="B1465" s="21" t="s">
        <v>13</v>
      </c>
      <c r="C1465" s="21" t="s">
        <v>2469</v>
      </c>
      <c r="D1465" s="21" t="s">
        <v>7122</v>
      </c>
      <c r="E1465" s="21">
        <v>0.20000000298023199</v>
      </c>
      <c r="F1465" s="21">
        <v>0.60000002384185702</v>
      </c>
      <c r="G1465" s="20" t="str">
        <f t="shared" si="66"/>
        <v>NEUTRAL</v>
      </c>
      <c r="H1465" s="21" t="s">
        <v>2468</v>
      </c>
      <c r="I1465" s="20" t="str">
        <f t="shared" si="67"/>
        <v>No</v>
      </c>
      <c r="J1465" s="20" t="str">
        <f t="shared" si="68"/>
        <v>No</v>
      </c>
    </row>
    <row r="1466" spans="1:10" x14ac:dyDescent="0.2">
      <c r="A1466" s="22" t="s">
        <v>7123</v>
      </c>
      <c r="B1466" s="22" t="s">
        <v>10</v>
      </c>
      <c r="C1466" s="22" t="s">
        <v>2469</v>
      </c>
      <c r="D1466" s="22" t="s">
        <v>7124</v>
      </c>
      <c r="E1466" s="22">
        <v>0.10000000149011599</v>
      </c>
      <c r="F1466" s="22">
        <v>0.30000001192092801</v>
      </c>
      <c r="G1466" s="20" t="str">
        <f t="shared" si="66"/>
        <v>NEUTRAL</v>
      </c>
      <c r="H1466" s="22" t="s">
        <v>2470</v>
      </c>
      <c r="I1466" s="20" t="str">
        <f t="shared" si="67"/>
        <v>No</v>
      </c>
      <c r="J1466" s="20" t="str">
        <f t="shared" si="68"/>
        <v>No</v>
      </c>
    </row>
    <row r="1467" spans="1:10" x14ac:dyDescent="0.2">
      <c r="A1467" s="21" t="s">
        <v>7133</v>
      </c>
      <c r="B1467" s="21" t="s">
        <v>18</v>
      </c>
      <c r="C1467" s="21" t="s">
        <v>2469</v>
      </c>
      <c r="D1467" s="21" t="s">
        <v>7134</v>
      </c>
      <c r="E1467" s="21">
        <v>0.5</v>
      </c>
      <c r="F1467" s="21">
        <v>1.70000004768371</v>
      </c>
      <c r="G1467" s="20" t="str">
        <f t="shared" si="66"/>
        <v>POSITIVE</v>
      </c>
      <c r="H1467" s="21" t="s">
        <v>2469</v>
      </c>
      <c r="I1467" s="20" t="str">
        <f t="shared" si="67"/>
        <v>Yes</v>
      </c>
      <c r="J1467" s="20" t="str">
        <f t="shared" si="68"/>
        <v>Yes</v>
      </c>
    </row>
    <row r="1468" spans="1:10" x14ac:dyDescent="0.2">
      <c r="A1468" s="22" t="s">
        <v>7137</v>
      </c>
      <c r="B1468" s="22" t="s">
        <v>13</v>
      </c>
      <c r="C1468" s="22" t="s">
        <v>2470</v>
      </c>
      <c r="D1468" s="22" t="s">
        <v>7138</v>
      </c>
      <c r="E1468" s="22">
        <v>0.20000000298023199</v>
      </c>
      <c r="F1468" s="22">
        <v>0.5</v>
      </c>
      <c r="G1468" s="20" t="str">
        <f t="shared" si="66"/>
        <v>NEUTRAL</v>
      </c>
      <c r="H1468" s="22" t="s">
        <v>2469</v>
      </c>
      <c r="I1468" s="20" t="str">
        <f t="shared" si="67"/>
        <v>No</v>
      </c>
      <c r="J1468" s="20" t="str">
        <f t="shared" si="68"/>
        <v>No</v>
      </c>
    </row>
    <row r="1469" spans="1:10" x14ac:dyDescent="0.2">
      <c r="A1469" s="21" t="s">
        <v>7139</v>
      </c>
      <c r="B1469" s="21"/>
      <c r="C1469" s="21" t="s">
        <v>2470</v>
      </c>
      <c r="D1469" s="21" t="s">
        <v>7140</v>
      </c>
      <c r="E1469" s="21">
        <v>0.10000000149011599</v>
      </c>
      <c r="F1469" s="21">
        <v>0.30000001192092801</v>
      </c>
      <c r="G1469" s="20" t="str">
        <f t="shared" si="66"/>
        <v>NEUTRAL</v>
      </c>
      <c r="H1469" s="21" t="s">
        <v>2469</v>
      </c>
      <c r="I1469" s="20" t="str">
        <f t="shared" si="67"/>
        <v>No</v>
      </c>
      <c r="J1469" s="20" t="str">
        <f t="shared" si="68"/>
        <v>No</v>
      </c>
    </row>
    <row r="1470" spans="1:10" x14ac:dyDescent="0.2">
      <c r="A1470" s="22" t="s">
        <v>7143</v>
      </c>
      <c r="B1470" s="22" t="s">
        <v>33</v>
      </c>
      <c r="C1470" s="22" t="s">
        <v>2470</v>
      </c>
      <c r="D1470" s="22" t="s">
        <v>7144</v>
      </c>
      <c r="E1470" s="22">
        <v>-0.5</v>
      </c>
      <c r="F1470" s="22">
        <v>0.5</v>
      </c>
      <c r="G1470" s="20" t="str">
        <f t="shared" si="66"/>
        <v>NEGATIVE</v>
      </c>
      <c r="H1470" s="22" t="s">
        <v>2468</v>
      </c>
      <c r="I1470" s="20" t="str">
        <f t="shared" si="67"/>
        <v>Yes</v>
      </c>
      <c r="J1470" s="20" t="str">
        <f t="shared" si="68"/>
        <v>No</v>
      </c>
    </row>
    <row r="1471" spans="1:10" x14ac:dyDescent="0.2">
      <c r="A1471" s="21" t="s">
        <v>7153</v>
      </c>
      <c r="B1471" s="21" t="s">
        <v>13</v>
      </c>
      <c r="C1471" s="21" t="s">
        <v>2469</v>
      </c>
      <c r="D1471" s="21" t="s">
        <v>7154</v>
      </c>
      <c r="E1471" s="21">
        <v>-0.10000000149011599</v>
      </c>
      <c r="F1471" s="21">
        <v>1</v>
      </c>
      <c r="G1471" s="20" t="str">
        <f t="shared" si="66"/>
        <v>NEUTRAL</v>
      </c>
      <c r="H1471" s="21" t="s">
        <v>2470</v>
      </c>
      <c r="I1471" s="20" t="str">
        <f t="shared" si="67"/>
        <v>No</v>
      </c>
      <c r="J1471" s="20" t="str">
        <f t="shared" si="68"/>
        <v>No</v>
      </c>
    </row>
    <row r="1472" spans="1:10" x14ac:dyDescent="0.2">
      <c r="A1472" s="22" t="s">
        <v>7159</v>
      </c>
      <c r="B1472" s="22" t="s">
        <v>7</v>
      </c>
      <c r="C1472" s="22" t="s">
        <v>2469</v>
      </c>
      <c r="D1472" s="22" t="s">
        <v>7160</v>
      </c>
      <c r="E1472" s="22">
        <v>0</v>
      </c>
      <c r="F1472" s="22">
        <v>0.5</v>
      </c>
      <c r="G1472" s="20" t="str">
        <f t="shared" si="66"/>
        <v>NEUTRAL</v>
      </c>
      <c r="H1472" s="22" t="s">
        <v>2468</v>
      </c>
      <c r="I1472" s="20" t="str">
        <f t="shared" si="67"/>
        <v>No</v>
      </c>
      <c r="J1472" s="20" t="str">
        <f t="shared" si="68"/>
        <v>No</v>
      </c>
    </row>
    <row r="1473" spans="1:10" x14ac:dyDescent="0.2">
      <c r="A1473" s="21" t="s">
        <v>7161</v>
      </c>
      <c r="B1473" s="21" t="s">
        <v>28</v>
      </c>
      <c r="C1473" s="21" t="s">
        <v>2470</v>
      </c>
      <c r="D1473" s="21" t="s">
        <v>7162</v>
      </c>
      <c r="E1473" s="21">
        <v>0</v>
      </c>
      <c r="F1473" s="21">
        <v>0</v>
      </c>
      <c r="G1473" s="20" t="str">
        <f t="shared" si="66"/>
        <v>NEUTRAL</v>
      </c>
      <c r="H1473" s="21" t="s">
        <v>2468</v>
      </c>
      <c r="I1473" s="20" t="str">
        <f t="shared" si="67"/>
        <v>No</v>
      </c>
      <c r="J1473" s="20" t="str">
        <f t="shared" si="68"/>
        <v>No</v>
      </c>
    </row>
    <row r="1474" spans="1:10" x14ac:dyDescent="0.2">
      <c r="A1474" s="22" t="s">
        <v>7175</v>
      </c>
      <c r="B1474" s="22" t="s">
        <v>13</v>
      </c>
      <c r="C1474" s="22" t="s">
        <v>2469</v>
      </c>
      <c r="D1474" s="22" t="s">
        <v>7176</v>
      </c>
      <c r="E1474" s="22">
        <v>0.20000000298023199</v>
      </c>
      <c r="F1474" s="22">
        <v>0.20000000298023199</v>
      </c>
      <c r="G1474" s="20" t="str">
        <f t="shared" si="66"/>
        <v>NEUTRAL</v>
      </c>
      <c r="H1474" s="22" t="s">
        <v>2470</v>
      </c>
      <c r="I1474" s="20" t="str">
        <f t="shared" si="67"/>
        <v>No</v>
      </c>
      <c r="J1474" s="20" t="str">
        <f t="shared" si="68"/>
        <v>No</v>
      </c>
    </row>
    <row r="1475" spans="1:10" x14ac:dyDescent="0.2">
      <c r="A1475" s="21" t="s">
        <v>7177</v>
      </c>
      <c r="B1475" s="21" t="s">
        <v>13</v>
      </c>
      <c r="C1475" s="21" t="s">
        <v>2470</v>
      </c>
      <c r="D1475" s="21" t="s">
        <v>7178</v>
      </c>
      <c r="E1475" s="21">
        <v>-0.20000000298023199</v>
      </c>
      <c r="F1475" s="21">
        <v>1.20000004768371</v>
      </c>
      <c r="G1475" s="20" t="str">
        <f t="shared" ref="G1475:G1538" si="69">+IF(E1475&lt;=-0.25,"NEGATIVE",IF(E1475&lt;=0.25,"NEUTRAL",IF(E1475&lt;=1,"POSITIVE","Check")))</f>
        <v>NEUTRAL</v>
      </c>
      <c r="H1475" s="21" t="s">
        <v>2470</v>
      </c>
      <c r="I1475" s="20" t="str">
        <f t="shared" ref="I1475:I1538" si="70">+IF(G1475=C1475, "Yes", "No")</f>
        <v>No</v>
      </c>
      <c r="J1475" s="20" t="str">
        <f t="shared" ref="J1475:J1538" si="71">IF(H1475=C1475, "Yes", "No")</f>
        <v>Yes</v>
      </c>
    </row>
    <row r="1476" spans="1:10" x14ac:dyDescent="0.2">
      <c r="A1476" s="22" t="s">
        <v>7181</v>
      </c>
      <c r="B1476" s="22" t="s">
        <v>10</v>
      </c>
      <c r="C1476" s="22" t="s">
        <v>2469</v>
      </c>
      <c r="D1476" s="22" t="s">
        <v>7182</v>
      </c>
      <c r="E1476" s="22">
        <v>0.30000001192092801</v>
      </c>
      <c r="F1476" s="22">
        <v>1.5</v>
      </c>
      <c r="G1476" s="20" t="str">
        <f t="shared" si="69"/>
        <v>POSITIVE</v>
      </c>
      <c r="H1476" s="22" t="s">
        <v>2468</v>
      </c>
      <c r="I1476" s="20" t="str">
        <f t="shared" si="70"/>
        <v>Yes</v>
      </c>
      <c r="J1476" s="20" t="str">
        <f t="shared" si="71"/>
        <v>No</v>
      </c>
    </row>
    <row r="1477" spans="1:10" x14ac:dyDescent="0.2">
      <c r="A1477" s="21" t="s">
        <v>7187</v>
      </c>
      <c r="B1477" s="21" t="s">
        <v>13</v>
      </c>
      <c r="C1477" s="21" t="s">
        <v>2469</v>
      </c>
      <c r="D1477" s="21" t="s">
        <v>7188</v>
      </c>
      <c r="E1477" s="21">
        <v>0.20000000298023199</v>
      </c>
      <c r="F1477" s="21">
        <v>0.69999998807907104</v>
      </c>
      <c r="G1477" s="20" t="str">
        <f t="shared" si="69"/>
        <v>NEUTRAL</v>
      </c>
      <c r="H1477" s="21" t="s">
        <v>2469</v>
      </c>
      <c r="I1477" s="20" t="str">
        <f t="shared" si="70"/>
        <v>No</v>
      </c>
      <c r="J1477" s="20" t="str">
        <f t="shared" si="71"/>
        <v>Yes</v>
      </c>
    </row>
    <row r="1478" spans="1:10" x14ac:dyDescent="0.2">
      <c r="A1478" s="22" t="s">
        <v>7193</v>
      </c>
      <c r="B1478" s="22" t="s">
        <v>13</v>
      </c>
      <c r="C1478" s="22" t="s">
        <v>2469</v>
      </c>
      <c r="D1478" s="22" t="s">
        <v>7194</v>
      </c>
      <c r="E1478" s="22">
        <v>0.10000000149011599</v>
      </c>
      <c r="F1478" s="22">
        <v>0.30000001192092801</v>
      </c>
      <c r="G1478" s="20" t="str">
        <f t="shared" si="69"/>
        <v>NEUTRAL</v>
      </c>
      <c r="H1478" s="22" t="s">
        <v>2469</v>
      </c>
      <c r="I1478" s="20" t="str">
        <f t="shared" si="70"/>
        <v>No</v>
      </c>
      <c r="J1478" s="20" t="str">
        <f t="shared" si="71"/>
        <v>Yes</v>
      </c>
    </row>
    <row r="1479" spans="1:10" x14ac:dyDescent="0.2">
      <c r="A1479" s="21" t="s">
        <v>7195</v>
      </c>
      <c r="B1479" s="21" t="s">
        <v>13</v>
      </c>
      <c r="C1479" s="21" t="s">
        <v>2469</v>
      </c>
      <c r="D1479" s="21" t="s">
        <v>7196</v>
      </c>
      <c r="E1479" s="21">
        <v>-0.10000000149011599</v>
      </c>
      <c r="F1479" s="21">
        <v>0.10000000149011599</v>
      </c>
      <c r="G1479" s="20" t="str">
        <f t="shared" si="69"/>
        <v>NEUTRAL</v>
      </c>
      <c r="H1479" s="21" t="s">
        <v>2471</v>
      </c>
      <c r="I1479" s="20" t="str">
        <f t="shared" si="70"/>
        <v>No</v>
      </c>
      <c r="J1479" s="20" t="str">
        <f t="shared" si="71"/>
        <v>No</v>
      </c>
    </row>
    <row r="1480" spans="1:10" x14ac:dyDescent="0.2">
      <c r="A1480" s="22" t="s">
        <v>7201</v>
      </c>
      <c r="B1480" s="22" t="s">
        <v>18</v>
      </c>
      <c r="C1480" s="22" t="s">
        <v>2469</v>
      </c>
      <c r="D1480" s="22" t="s">
        <v>7202</v>
      </c>
      <c r="E1480" s="22">
        <v>0.89999997615814198</v>
      </c>
      <c r="F1480" s="22">
        <v>0.89999997615814198</v>
      </c>
      <c r="G1480" s="20" t="str">
        <f t="shared" si="69"/>
        <v>POSITIVE</v>
      </c>
      <c r="H1480" s="22" t="s">
        <v>2468</v>
      </c>
      <c r="I1480" s="20" t="str">
        <f t="shared" si="70"/>
        <v>Yes</v>
      </c>
      <c r="J1480" s="20" t="str">
        <f t="shared" si="71"/>
        <v>No</v>
      </c>
    </row>
    <row r="1481" spans="1:10" x14ac:dyDescent="0.2">
      <c r="A1481" s="21" t="s">
        <v>7215</v>
      </c>
      <c r="B1481" s="21" t="s">
        <v>28</v>
      </c>
      <c r="C1481" s="21" t="s">
        <v>2469</v>
      </c>
      <c r="D1481" s="21" t="s">
        <v>7216</v>
      </c>
      <c r="E1481" s="21">
        <v>0.40000000596046398</v>
      </c>
      <c r="F1481" s="21">
        <v>0.89999997615814198</v>
      </c>
      <c r="G1481" s="20" t="str">
        <f t="shared" si="69"/>
        <v>POSITIVE</v>
      </c>
      <c r="H1481" s="21" t="s">
        <v>2468</v>
      </c>
      <c r="I1481" s="20" t="str">
        <f t="shared" si="70"/>
        <v>Yes</v>
      </c>
      <c r="J1481" s="20" t="str">
        <f t="shared" si="71"/>
        <v>No</v>
      </c>
    </row>
    <row r="1482" spans="1:10" x14ac:dyDescent="0.2">
      <c r="A1482" s="22" t="s">
        <v>7223</v>
      </c>
      <c r="B1482" s="22" t="s">
        <v>28</v>
      </c>
      <c r="C1482" s="22" t="s">
        <v>2470</v>
      </c>
      <c r="D1482" s="22" t="s">
        <v>7224</v>
      </c>
      <c r="E1482" s="22">
        <v>-0.10000000149011599</v>
      </c>
      <c r="F1482" s="22">
        <v>0.10000000149011599</v>
      </c>
      <c r="G1482" s="20" t="str">
        <f t="shared" si="69"/>
        <v>NEUTRAL</v>
      </c>
      <c r="H1482" s="22" t="s">
        <v>2468</v>
      </c>
      <c r="I1482" s="20" t="str">
        <f t="shared" si="70"/>
        <v>No</v>
      </c>
      <c r="J1482" s="20" t="str">
        <f t="shared" si="71"/>
        <v>No</v>
      </c>
    </row>
    <row r="1483" spans="1:10" x14ac:dyDescent="0.2">
      <c r="A1483" s="21" t="s">
        <v>7227</v>
      </c>
      <c r="B1483" s="21"/>
      <c r="C1483" s="21" t="s">
        <v>2470</v>
      </c>
      <c r="D1483" s="21" t="s">
        <v>7228</v>
      </c>
      <c r="E1483" s="21">
        <v>-0.60000002384185702</v>
      </c>
      <c r="F1483" s="21">
        <v>0.60000002384185702</v>
      </c>
      <c r="G1483" s="20" t="str">
        <f t="shared" si="69"/>
        <v>NEGATIVE</v>
      </c>
      <c r="H1483" s="21" t="s">
        <v>2471</v>
      </c>
      <c r="I1483" s="20" t="str">
        <f t="shared" si="70"/>
        <v>Yes</v>
      </c>
      <c r="J1483" s="20" t="str">
        <f t="shared" si="71"/>
        <v>No</v>
      </c>
    </row>
    <row r="1484" spans="1:10" x14ac:dyDescent="0.2">
      <c r="A1484" s="22" t="s">
        <v>7233</v>
      </c>
      <c r="B1484" s="22" t="s">
        <v>13</v>
      </c>
      <c r="C1484" s="22" t="s">
        <v>2469</v>
      </c>
      <c r="D1484" s="22" t="s">
        <v>7234</v>
      </c>
      <c r="E1484" s="22">
        <v>-0.10000000149011599</v>
      </c>
      <c r="F1484" s="22">
        <v>0.20000000298023199</v>
      </c>
      <c r="G1484" s="20" t="str">
        <f t="shared" si="69"/>
        <v>NEUTRAL</v>
      </c>
      <c r="H1484" s="22" t="s">
        <v>2470</v>
      </c>
      <c r="I1484" s="20" t="str">
        <f t="shared" si="70"/>
        <v>No</v>
      </c>
      <c r="J1484" s="20" t="str">
        <f t="shared" si="71"/>
        <v>No</v>
      </c>
    </row>
    <row r="1485" spans="1:10" x14ac:dyDescent="0.2">
      <c r="A1485" s="21" t="s">
        <v>7235</v>
      </c>
      <c r="B1485" s="21" t="s">
        <v>7</v>
      </c>
      <c r="C1485" s="21" t="s">
        <v>2470</v>
      </c>
      <c r="D1485" s="21" t="s">
        <v>7236</v>
      </c>
      <c r="E1485" s="21">
        <v>0</v>
      </c>
      <c r="F1485" s="21">
        <v>0.60000002384185702</v>
      </c>
      <c r="G1485" s="20" t="str">
        <f t="shared" si="69"/>
        <v>NEUTRAL</v>
      </c>
      <c r="H1485" s="21" t="s">
        <v>2470</v>
      </c>
      <c r="I1485" s="20" t="str">
        <f t="shared" si="70"/>
        <v>No</v>
      </c>
      <c r="J1485" s="20" t="str">
        <f t="shared" si="71"/>
        <v>Yes</v>
      </c>
    </row>
    <row r="1486" spans="1:10" x14ac:dyDescent="0.2">
      <c r="A1486" s="22" t="s">
        <v>7251</v>
      </c>
      <c r="B1486" s="22" t="s">
        <v>13</v>
      </c>
      <c r="C1486" s="22" t="s">
        <v>2469</v>
      </c>
      <c r="D1486" s="22" t="s">
        <v>7252</v>
      </c>
      <c r="E1486" s="22">
        <v>0</v>
      </c>
      <c r="F1486" s="22">
        <v>0</v>
      </c>
      <c r="G1486" s="20" t="str">
        <f t="shared" si="69"/>
        <v>NEUTRAL</v>
      </c>
      <c r="H1486" s="22" t="s">
        <v>2468</v>
      </c>
      <c r="I1486" s="20" t="str">
        <f t="shared" si="70"/>
        <v>No</v>
      </c>
      <c r="J1486" s="20" t="str">
        <f t="shared" si="71"/>
        <v>No</v>
      </c>
    </row>
    <row r="1487" spans="1:10" x14ac:dyDescent="0.2">
      <c r="A1487" s="21" t="s">
        <v>7265</v>
      </c>
      <c r="B1487" s="21" t="s">
        <v>13</v>
      </c>
      <c r="C1487" s="21" t="s">
        <v>2469</v>
      </c>
      <c r="D1487" s="21" t="s">
        <v>7266</v>
      </c>
      <c r="E1487" s="21">
        <v>-0.10000000149011599</v>
      </c>
      <c r="F1487" s="21">
        <v>0.40000000596046398</v>
      </c>
      <c r="G1487" s="20" t="str">
        <f t="shared" si="69"/>
        <v>NEUTRAL</v>
      </c>
      <c r="H1487" s="21" t="s">
        <v>2468</v>
      </c>
      <c r="I1487" s="20" t="str">
        <f t="shared" si="70"/>
        <v>No</v>
      </c>
      <c r="J1487" s="20" t="str">
        <f t="shared" si="71"/>
        <v>No</v>
      </c>
    </row>
    <row r="1488" spans="1:10" x14ac:dyDescent="0.2">
      <c r="A1488" s="22" t="s">
        <v>7273</v>
      </c>
      <c r="B1488" s="22" t="s">
        <v>10</v>
      </c>
      <c r="C1488" s="22" t="s">
        <v>2469</v>
      </c>
      <c r="D1488" s="22" t="s">
        <v>7274</v>
      </c>
      <c r="E1488" s="22">
        <v>0.89999997615814198</v>
      </c>
      <c r="F1488" s="22">
        <v>0.89999997615814198</v>
      </c>
      <c r="G1488" s="20" t="str">
        <f t="shared" si="69"/>
        <v>POSITIVE</v>
      </c>
      <c r="H1488" s="22" t="s">
        <v>2469</v>
      </c>
      <c r="I1488" s="20" t="str">
        <f t="shared" si="70"/>
        <v>Yes</v>
      </c>
      <c r="J1488" s="20" t="str">
        <f t="shared" si="71"/>
        <v>Yes</v>
      </c>
    </row>
    <row r="1489" spans="1:10" x14ac:dyDescent="0.2">
      <c r="A1489" s="21" t="s">
        <v>7277</v>
      </c>
      <c r="B1489" s="21" t="s">
        <v>13</v>
      </c>
      <c r="C1489" s="21" t="s">
        <v>2470</v>
      </c>
      <c r="D1489" s="21" t="s">
        <v>7278</v>
      </c>
      <c r="E1489" s="21">
        <v>0.10000000149011599</v>
      </c>
      <c r="F1489" s="21">
        <v>0.10000000149011599</v>
      </c>
      <c r="G1489" s="20" t="str">
        <f t="shared" si="69"/>
        <v>NEUTRAL</v>
      </c>
      <c r="H1489" s="21" t="s">
        <v>2470</v>
      </c>
      <c r="I1489" s="20" t="str">
        <f t="shared" si="70"/>
        <v>No</v>
      </c>
      <c r="J1489" s="20" t="str">
        <f t="shared" si="71"/>
        <v>Yes</v>
      </c>
    </row>
    <row r="1490" spans="1:10" x14ac:dyDescent="0.2">
      <c r="A1490" s="22" t="s">
        <v>7281</v>
      </c>
      <c r="B1490" s="22" t="s">
        <v>10</v>
      </c>
      <c r="C1490" s="22" t="s">
        <v>2469</v>
      </c>
      <c r="D1490" s="22" t="s">
        <v>7282</v>
      </c>
      <c r="E1490" s="22">
        <v>0</v>
      </c>
      <c r="F1490" s="22">
        <v>0.5</v>
      </c>
      <c r="G1490" s="20" t="str">
        <f t="shared" si="69"/>
        <v>NEUTRAL</v>
      </c>
      <c r="H1490" s="22" t="s">
        <v>2468</v>
      </c>
      <c r="I1490" s="20" t="str">
        <f t="shared" si="70"/>
        <v>No</v>
      </c>
      <c r="J1490" s="20" t="str">
        <f t="shared" si="71"/>
        <v>No</v>
      </c>
    </row>
    <row r="1491" spans="1:10" x14ac:dyDescent="0.2">
      <c r="A1491" s="21" t="s">
        <v>7283</v>
      </c>
      <c r="B1491" s="21" t="s">
        <v>7</v>
      </c>
      <c r="C1491" s="21" t="s">
        <v>2470</v>
      </c>
      <c r="D1491" s="21" t="s">
        <v>7284</v>
      </c>
      <c r="E1491" s="21">
        <v>0.10000000149011599</v>
      </c>
      <c r="F1491" s="21">
        <v>0.10000000149011599</v>
      </c>
      <c r="G1491" s="20" t="str">
        <f t="shared" si="69"/>
        <v>NEUTRAL</v>
      </c>
      <c r="H1491" s="21" t="s">
        <v>2468</v>
      </c>
      <c r="I1491" s="20" t="str">
        <f t="shared" si="70"/>
        <v>No</v>
      </c>
      <c r="J1491" s="20" t="str">
        <f t="shared" si="71"/>
        <v>No</v>
      </c>
    </row>
    <row r="1492" spans="1:10" x14ac:dyDescent="0.2">
      <c r="A1492" s="22" t="s">
        <v>7289</v>
      </c>
      <c r="B1492" s="22" t="s">
        <v>13</v>
      </c>
      <c r="C1492" s="22" t="s">
        <v>2470</v>
      </c>
      <c r="D1492" s="22" t="s">
        <v>7290</v>
      </c>
      <c r="E1492" s="22">
        <v>0.40000000596046398</v>
      </c>
      <c r="F1492" s="22">
        <v>0.40000000596046398</v>
      </c>
      <c r="G1492" s="20" t="str">
        <f t="shared" si="69"/>
        <v>POSITIVE</v>
      </c>
      <c r="H1492" s="22" t="s">
        <v>2468</v>
      </c>
      <c r="I1492" s="20" t="str">
        <f t="shared" si="70"/>
        <v>No</v>
      </c>
      <c r="J1492" s="20" t="str">
        <f t="shared" si="71"/>
        <v>No</v>
      </c>
    </row>
    <row r="1493" spans="1:10" x14ac:dyDescent="0.2">
      <c r="A1493" s="21" t="s">
        <v>7291</v>
      </c>
      <c r="B1493" s="21" t="s">
        <v>7</v>
      </c>
      <c r="C1493" s="21" t="s">
        <v>2470</v>
      </c>
      <c r="D1493" s="21" t="s">
        <v>7292</v>
      </c>
      <c r="E1493" s="21">
        <v>-0.89999997615814198</v>
      </c>
      <c r="F1493" s="21">
        <v>0.89999997615814198</v>
      </c>
      <c r="G1493" s="20" t="str">
        <f t="shared" si="69"/>
        <v>NEGATIVE</v>
      </c>
      <c r="H1493" s="21" t="s">
        <v>2468</v>
      </c>
      <c r="I1493" s="20" t="str">
        <f t="shared" si="70"/>
        <v>Yes</v>
      </c>
      <c r="J1493" s="20" t="str">
        <f t="shared" si="71"/>
        <v>No</v>
      </c>
    </row>
    <row r="1494" spans="1:10" x14ac:dyDescent="0.2">
      <c r="A1494" s="22" t="s">
        <v>7293</v>
      </c>
      <c r="B1494" s="22" t="s">
        <v>18</v>
      </c>
      <c r="C1494" s="22" t="s">
        <v>2469</v>
      </c>
      <c r="D1494" s="22" t="s">
        <v>7294</v>
      </c>
      <c r="E1494" s="22">
        <v>-0.60000002384185702</v>
      </c>
      <c r="F1494" s="22">
        <v>0.60000002384185702</v>
      </c>
      <c r="G1494" s="20" t="str">
        <f t="shared" si="69"/>
        <v>NEGATIVE</v>
      </c>
      <c r="H1494" s="22" t="s">
        <v>2468</v>
      </c>
      <c r="I1494" s="20" t="str">
        <f t="shared" si="70"/>
        <v>No</v>
      </c>
      <c r="J1494" s="20" t="str">
        <f t="shared" si="71"/>
        <v>No</v>
      </c>
    </row>
    <row r="1495" spans="1:10" x14ac:dyDescent="0.2">
      <c r="A1495" s="21" t="s">
        <v>7303</v>
      </c>
      <c r="B1495" s="21"/>
      <c r="C1495" s="21" t="s">
        <v>2469</v>
      </c>
      <c r="D1495" s="21" t="s">
        <v>7304</v>
      </c>
      <c r="E1495" s="21">
        <v>0.30000001192092801</v>
      </c>
      <c r="F1495" s="21">
        <v>0.30000001192092801</v>
      </c>
      <c r="G1495" s="20" t="str">
        <f t="shared" si="69"/>
        <v>POSITIVE</v>
      </c>
      <c r="H1495" s="21" t="s">
        <v>2468</v>
      </c>
      <c r="I1495" s="20" t="str">
        <f t="shared" si="70"/>
        <v>Yes</v>
      </c>
      <c r="J1495" s="20" t="str">
        <f t="shared" si="71"/>
        <v>No</v>
      </c>
    </row>
    <row r="1496" spans="1:10" x14ac:dyDescent="0.2">
      <c r="A1496" s="22" t="s">
        <v>7305</v>
      </c>
      <c r="B1496" s="22" t="s">
        <v>13</v>
      </c>
      <c r="C1496" s="22" t="s">
        <v>2470</v>
      </c>
      <c r="D1496" s="22" t="s">
        <v>7306</v>
      </c>
      <c r="E1496" s="22">
        <v>-0.30000001192092801</v>
      </c>
      <c r="F1496" s="22">
        <v>0.69999998807907104</v>
      </c>
      <c r="G1496" s="20" t="str">
        <f t="shared" si="69"/>
        <v>NEGATIVE</v>
      </c>
      <c r="H1496" s="22" t="s">
        <v>2468</v>
      </c>
      <c r="I1496" s="20" t="str">
        <f t="shared" si="70"/>
        <v>Yes</v>
      </c>
      <c r="J1496" s="20" t="str">
        <f t="shared" si="71"/>
        <v>No</v>
      </c>
    </row>
    <row r="1497" spans="1:10" x14ac:dyDescent="0.2">
      <c r="A1497" s="21" t="s">
        <v>7309</v>
      </c>
      <c r="B1497" s="21" t="s">
        <v>18</v>
      </c>
      <c r="C1497" s="21" t="s">
        <v>2469</v>
      </c>
      <c r="D1497" s="21" t="s">
        <v>7310</v>
      </c>
      <c r="E1497" s="21">
        <v>0.20000000298023199</v>
      </c>
      <c r="F1497" s="21">
        <v>0.5</v>
      </c>
      <c r="G1497" s="20" t="str">
        <f t="shared" si="69"/>
        <v>NEUTRAL</v>
      </c>
      <c r="H1497" s="21" t="s">
        <v>2468</v>
      </c>
      <c r="I1497" s="20" t="str">
        <f t="shared" si="70"/>
        <v>No</v>
      </c>
      <c r="J1497" s="20" t="str">
        <f t="shared" si="71"/>
        <v>No</v>
      </c>
    </row>
    <row r="1498" spans="1:10" x14ac:dyDescent="0.2">
      <c r="A1498" s="22" t="s">
        <v>7313</v>
      </c>
      <c r="B1498" s="22" t="s">
        <v>28</v>
      </c>
      <c r="C1498" s="22" t="s">
        <v>2469</v>
      </c>
      <c r="D1498" s="22" t="s">
        <v>7314</v>
      </c>
      <c r="E1498" s="22">
        <v>0.10000000149011599</v>
      </c>
      <c r="F1498" s="22">
        <v>0.89999997615814198</v>
      </c>
      <c r="G1498" s="20" t="str">
        <f t="shared" si="69"/>
        <v>NEUTRAL</v>
      </c>
      <c r="H1498" s="22" t="s">
        <v>2468</v>
      </c>
      <c r="I1498" s="20" t="str">
        <f t="shared" si="70"/>
        <v>No</v>
      </c>
      <c r="J1498" s="20" t="str">
        <f t="shared" si="71"/>
        <v>No</v>
      </c>
    </row>
    <row r="1499" spans="1:10" x14ac:dyDescent="0.2">
      <c r="A1499" s="21" t="s">
        <v>7317</v>
      </c>
      <c r="B1499" s="21" t="s">
        <v>33</v>
      </c>
      <c r="C1499" s="21" t="s">
        <v>2469</v>
      </c>
      <c r="D1499" s="21" t="s">
        <v>7318</v>
      </c>
      <c r="E1499" s="21">
        <v>0</v>
      </c>
      <c r="F1499" s="21">
        <v>0</v>
      </c>
      <c r="G1499" s="20" t="str">
        <f t="shared" si="69"/>
        <v>NEUTRAL</v>
      </c>
      <c r="H1499" s="21" t="s">
        <v>2468</v>
      </c>
      <c r="I1499" s="20" t="str">
        <f t="shared" si="70"/>
        <v>No</v>
      </c>
      <c r="J1499" s="20" t="str">
        <f t="shared" si="71"/>
        <v>No</v>
      </c>
    </row>
    <row r="1500" spans="1:10" x14ac:dyDescent="0.2">
      <c r="A1500" s="22" t="s">
        <v>7321</v>
      </c>
      <c r="B1500" s="22" t="s">
        <v>7</v>
      </c>
      <c r="C1500" s="22" t="s">
        <v>2469</v>
      </c>
      <c r="D1500" s="22" t="s">
        <v>7322</v>
      </c>
      <c r="E1500" s="22">
        <v>0.30000001192092801</v>
      </c>
      <c r="F1500" s="22">
        <v>0.89999997615814198</v>
      </c>
      <c r="G1500" s="20" t="str">
        <f t="shared" si="69"/>
        <v>POSITIVE</v>
      </c>
      <c r="H1500" s="22" t="s">
        <v>2468</v>
      </c>
      <c r="I1500" s="20" t="str">
        <f t="shared" si="70"/>
        <v>Yes</v>
      </c>
      <c r="J1500" s="20" t="str">
        <f t="shared" si="71"/>
        <v>No</v>
      </c>
    </row>
    <row r="1501" spans="1:10" x14ac:dyDescent="0.2">
      <c r="A1501" s="21" t="s">
        <v>7333</v>
      </c>
      <c r="B1501" s="21" t="s">
        <v>13</v>
      </c>
      <c r="C1501" s="21" t="s">
        <v>2469</v>
      </c>
      <c r="D1501" s="21" t="s">
        <v>7334</v>
      </c>
      <c r="E1501" s="21">
        <v>0</v>
      </c>
      <c r="F1501" s="21">
        <v>0.40000000596046398</v>
      </c>
      <c r="G1501" s="20" t="str">
        <f t="shared" si="69"/>
        <v>NEUTRAL</v>
      </c>
      <c r="H1501" s="21" t="s">
        <v>2468</v>
      </c>
      <c r="I1501" s="20" t="str">
        <f t="shared" si="70"/>
        <v>No</v>
      </c>
      <c r="J1501" s="20" t="str">
        <f t="shared" si="71"/>
        <v>No</v>
      </c>
    </row>
    <row r="1502" spans="1:10" x14ac:dyDescent="0.2">
      <c r="A1502" s="22" t="s">
        <v>7335</v>
      </c>
      <c r="B1502" s="22" t="s">
        <v>28</v>
      </c>
      <c r="C1502" s="22" t="s">
        <v>2469</v>
      </c>
      <c r="D1502" s="22" t="s">
        <v>7336</v>
      </c>
      <c r="E1502" s="22">
        <v>0</v>
      </c>
      <c r="F1502" s="22">
        <v>0.10000000149011599</v>
      </c>
      <c r="G1502" s="20" t="str">
        <f t="shared" si="69"/>
        <v>NEUTRAL</v>
      </c>
      <c r="H1502" s="22" t="s">
        <v>2468</v>
      </c>
      <c r="I1502" s="20" t="str">
        <f t="shared" si="70"/>
        <v>No</v>
      </c>
      <c r="J1502" s="20" t="str">
        <f t="shared" si="71"/>
        <v>No</v>
      </c>
    </row>
    <row r="1503" spans="1:10" x14ac:dyDescent="0.2">
      <c r="A1503" s="21" t="s">
        <v>7339</v>
      </c>
      <c r="B1503" s="21" t="s">
        <v>38</v>
      </c>
      <c r="C1503" s="21" t="s">
        <v>2469</v>
      </c>
      <c r="D1503" s="21" t="s">
        <v>7340</v>
      </c>
      <c r="E1503" s="21">
        <v>0.30000001192092801</v>
      </c>
      <c r="F1503" s="21">
        <v>1</v>
      </c>
      <c r="G1503" s="20" t="str">
        <f t="shared" si="69"/>
        <v>POSITIVE</v>
      </c>
      <c r="H1503" s="21" t="s">
        <v>2468</v>
      </c>
      <c r="I1503" s="20" t="str">
        <f t="shared" si="70"/>
        <v>Yes</v>
      </c>
      <c r="J1503" s="20" t="str">
        <f t="shared" si="71"/>
        <v>No</v>
      </c>
    </row>
    <row r="1504" spans="1:10" x14ac:dyDescent="0.2">
      <c r="A1504" s="22" t="s">
        <v>7359</v>
      </c>
      <c r="B1504" s="22" t="s">
        <v>13</v>
      </c>
      <c r="C1504" s="22" t="s">
        <v>2469</v>
      </c>
      <c r="D1504" s="22" t="s">
        <v>7360</v>
      </c>
      <c r="E1504" s="22">
        <v>0</v>
      </c>
      <c r="F1504" s="22">
        <v>0</v>
      </c>
      <c r="G1504" s="20" t="str">
        <f t="shared" si="69"/>
        <v>NEUTRAL</v>
      </c>
      <c r="H1504" s="22" t="s">
        <v>2468</v>
      </c>
      <c r="I1504" s="20" t="str">
        <f t="shared" si="70"/>
        <v>No</v>
      </c>
      <c r="J1504" s="20" t="str">
        <f t="shared" si="71"/>
        <v>No</v>
      </c>
    </row>
    <row r="1505" spans="1:10" x14ac:dyDescent="0.2">
      <c r="A1505" s="21" t="s">
        <v>7373</v>
      </c>
      <c r="B1505" s="21" t="s">
        <v>28</v>
      </c>
      <c r="C1505" s="21" t="s">
        <v>2470</v>
      </c>
      <c r="D1505" s="21" t="s">
        <v>7374</v>
      </c>
      <c r="E1505" s="21">
        <v>-0.30000001192092801</v>
      </c>
      <c r="F1505" s="21">
        <v>0.30000001192092801</v>
      </c>
      <c r="G1505" s="20" t="str">
        <f t="shared" si="69"/>
        <v>NEGATIVE</v>
      </c>
      <c r="H1505" s="21" t="s">
        <v>2468</v>
      </c>
      <c r="I1505" s="20" t="str">
        <f t="shared" si="70"/>
        <v>Yes</v>
      </c>
      <c r="J1505" s="20" t="str">
        <f t="shared" si="71"/>
        <v>No</v>
      </c>
    </row>
    <row r="1506" spans="1:10" x14ac:dyDescent="0.2">
      <c r="A1506" s="22" t="s">
        <v>7377</v>
      </c>
      <c r="B1506" s="22"/>
      <c r="C1506" s="22" t="s">
        <v>2469</v>
      </c>
      <c r="D1506" s="22" t="s">
        <v>7378</v>
      </c>
      <c r="E1506" s="22">
        <v>0</v>
      </c>
      <c r="F1506" s="22">
        <v>0.20000000298023199</v>
      </c>
      <c r="G1506" s="20" t="str">
        <f t="shared" si="69"/>
        <v>NEUTRAL</v>
      </c>
      <c r="H1506" s="22" t="s">
        <v>2468</v>
      </c>
      <c r="I1506" s="20" t="str">
        <f t="shared" si="70"/>
        <v>No</v>
      </c>
      <c r="J1506" s="20" t="str">
        <f t="shared" si="71"/>
        <v>No</v>
      </c>
    </row>
    <row r="1507" spans="1:10" x14ac:dyDescent="0.2">
      <c r="A1507" s="21" t="s">
        <v>7381</v>
      </c>
      <c r="B1507" s="21" t="s">
        <v>10</v>
      </c>
      <c r="C1507" s="21" t="s">
        <v>2469</v>
      </c>
      <c r="D1507" s="21" t="s">
        <v>7382</v>
      </c>
      <c r="E1507" s="21">
        <v>0.40000000596046398</v>
      </c>
      <c r="F1507" s="21">
        <v>1.29999995231628</v>
      </c>
      <c r="G1507" s="20" t="str">
        <f t="shared" si="69"/>
        <v>POSITIVE</v>
      </c>
      <c r="H1507" s="21" t="s">
        <v>2468</v>
      </c>
      <c r="I1507" s="20" t="str">
        <f t="shared" si="70"/>
        <v>Yes</v>
      </c>
      <c r="J1507" s="20" t="str">
        <f t="shared" si="71"/>
        <v>No</v>
      </c>
    </row>
    <row r="1508" spans="1:10" x14ac:dyDescent="0.2">
      <c r="A1508" s="22" t="s">
        <v>7401</v>
      </c>
      <c r="B1508" s="22"/>
      <c r="C1508" s="22" t="s">
        <v>2469</v>
      </c>
      <c r="D1508" s="22" t="s">
        <v>7402</v>
      </c>
      <c r="E1508" s="22">
        <v>0</v>
      </c>
      <c r="F1508" s="22">
        <v>0</v>
      </c>
      <c r="G1508" s="20" t="str">
        <f t="shared" si="69"/>
        <v>NEUTRAL</v>
      </c>
      <c r="H1508" s="22" t="s">
        <v>2468</v>
      </c>
      <c r="I1508" s="20" t="str">
        <f t="shared" si="70"/>
        <v>No</v>
      </c>
      <c r="J1508" s="20" t="str">
        <f t="shared" si="71"/>
        <v>No</v>
      </c>
    </row>
    <row r="1509" spans="1:10" ht="48" x14ac:dyDescent="0.2">
      <c r="A1509" s="24" t="s">
        <v>7403</v>
      </c>
      <c r="B1509" s="21" t="s">
        <v>13</v>
      </c>
      <c r="C1509" s="21" t="s">
        <v>2469</v>
      </c>
      <c r="D1509" s="24" t="s">
        <v>7404</v>
      </c>
      <c r="E1509" s="21">
        <v>0.5</v>
      </c>
      <c r="F1509" s="21">
        <v>0.5</v>
      </c>
      <c r="G1509" s="20" t="str">
        <f t="shared" si="69"/>
        <v>POSITIVE</v>
      </c>
      <c r="H1509" s="21" t="s">
        <v>2468</v>
      </c>
      <c r="I1509" s="20" t="str">
        <f t="shared" si="70"/>
        <v>Yes</v>
      </c>
      <c r="J1509" s="20" t="str">
        <f t="shared" si="71"/>
        <v>No</v>
      </c>
    </row>
    <row r="1510" spans="1:10" x14ac:dyDescent="0.2">
      <c r="A1510" s="22" t="s">
        <v>7407</v>
      </c>
      <c r="B1510" s="22"/>
      <c r="C1510" s="22" t="s">
        <v>2469</v>
      </c>
      <c r="D1510" s="22" t="s">
        <v>7408</v>
      </c>
      <c r="E1510" s="22">
        <v>0</v>
      </c>
      <c r="F1510" s="22">
        <v>1.1000000238418499</v>
      </c>
      <c r="G1510" s="20" t="str">
        <f t="shared" si="69"/>
        <v>NEUTRAL</v>
      </c>
      <c r="H1510" s="22" t="s">
        <v>2470</v>
      </c>
      <c r="I1510" s="20" t="str">
        <f t="shared" si="70"/>
        <v>No</v>
      </c>
      <c r="J1510" s="20" t="str">
        <f t="shared" si="71"/>
        <v>No</v>
      </c>
    </row>
    <row r="1511" spans="1:10" x14ac:dyDescent="0.2">
      <c r="A1511" s="21" t="s">
        <v>7423</v>
      </c>
      <c r="B1511" s="21" t="s">
        <v>13</v>
      </c>
      <c r="C1511" s="21" t="s">
        <v>2469</v>
      </c>
      <c r="D1511" s="21" t="s">
        <v>7424</v>
      </c>
      <c r="E1511" s="21">
        <v>-0.20000000298023199</v>
      </c>
      <c r="F1511" s="21">
        <v>0.20000000298023199</v>
      </c>
      <c r="G1511" s="20" t="str">
        <f t="shared" si="69"/>
        <v>NEUTRAL</v>
      </c>
      <c r="H1511" s="21" t="s">
        <v>2470</v>
      </c>
      <c r="I1511" s="20" t="str">
        <f t="shared" si="70"/>
        <v>No</v>
      </c>
      <c r="J1511" s="20" t="str">
        <f t="shared" si="71"/>
        <v>No</v>
      </c>
    </row>
    <row r="1512" spans="1:10" x14ac:dyDescent="0.2">
      <c r="A1512" s="22" t="s">
        <v>7425</v>
      </c>
      <c r="B1512" s="22" t="s">
        <v>7</v>
      </c>
      <c r="C1512" s="22" t="s">
        <v>2469</v>
      </c>
      <c r="D1512" s="22" t="s">
        <v>7426</v>
      </c>
      <c r="E1512" s="22">
        <v>0</v>
      </c>
      <c r="F1512" s="22">
        <v>0.20000000298023199</v>
      </c>
      <c r="G1512" s="20" t="str">
        <f t="shared" si="69"/>
        <v>NEUTRAL</v>
      </c>
      <c r="H1512" s="22" t="s">
        <v>2468</v>
      </c>
      <c r="I1512" s="20" t="str">
        <f t="shared" si="70"/>
        <v>No</v>
      </c>
      <c r="J1512" s="20" t="str">
        <f t="shared" si="71"/>
        <v>No</v>
      </c>
    </row>
    <row r="1513" spans="1:10" x14ac:dyDescent="0.2">
      <c r="A1513" s="21" t="s">
        <v>7427</v>
      </c>
      <c r="B1513" s="21" t="s">
        <v>33</v>
      </c>
      <c r="C1513" s="21" t="s">
        <v>2469</v>
      </c>
      <c r="D1513" s="21" t="s">
        <v>7428</v>
      </c>
      <c r="E1513" s="21">
        <v>0.20000000298023199</v>
      </c>
      <c r="F1513" s="21">
        <v>0.40000000596046398</v>
      </c>
      <c r="G1513" s="20" t="str">
        <f t="shared" si="69"/>
        <v>NEUTRAL</v>
      </c>
      <c r="H1513" s="21" t="s">
        <v>2469</v>
      </c>
      <c r="I1513" s="20" t="str">
        <f t="shared" si="70"/>
        <v>No</v>
      </c>
      <c r="J1513" s="20" t="str">
        <f t="shared" si="71"/>
        <v>Yes</v>
      </c>
    </row>
    <row r="1514" spans="1:10" x14ac:dyDescent="0.2">
      <c r="A1514" s="22" t="s">
        <v>7431</v>
      </c>
      <c r="B1514" s="22" t="s">
        <v>38</v>
      </c>
      <c r="C1514" s="22" t="s">
        <v>2469</v>
      </c>
      <c r="D1514" s="22" t="s">
        <v>7432</v>
      </c>
      <c r="E1514" s="22">
        <v>0.40000000596046398</v>
      </c>
      <c r="F1514" s="22">
        <v>0.80000001192092896</v>
      </c>
      <c r="G1514" s="20" t="str">
        <f t="shared" si="69"/>
        <v>POSITIVE</v>
      </c>
      <c r="H1514" s="22" t="s">
        <v>2468</v>
      </c>
      <c r="I1514" s="20" t="str">
        <f t="shared" si="70"/>
        <v>Yes</v>
      </c>
      <c r="J1514" s="20" t="str">
        <f t="shared" si="71"/>
        <v>No</v>
      </c>
    </row>
    <row r="1515" spans="1:10" x14ac:dyDescent="0.2">
      <c r="A1515" s="21" t="s">
        <v>7433</v>
      </c>
      <c r="B1515" s="21" t="s">
        <v>13</v>
      </c>
      <c r="C1515" s="21" t="s">
        <v>2470</v>
      </c>
      <c r="D1515" s="21" t="s">
        <v>7434</v>
      </c>
      <c r="E1515" s="21">
        <v>0.10000000149011599</v>
      </c>
      <c r="F1515" s="21">
        <v>0.20000000298023199</v>
      </c>
      <c r="G1515" s="20" t="str">
        <f t="shared" si="69"/>
        <v>NEUTRAL</v>
      </c>
      <c r="H1515" s="21" t="s">
        <v>2468</v>
      </c>
      <c r="I1515" s="20" t="str">
        <f t="shared" si="70"/>
        <v>No</v>
      </c>
      <c r="J1515" s="20" t="str">
        <f t="shared" si="71"/>
        <v>No</v>
      </c>
    </row>
    <row r="1516" spans="1:10" x14ac:dyDescent="0.2">
      <c r="A1516" s="22" t="s">
        <v>7435</v>
      </c>
      <c r="B1516" s="22" t="s">
        <v>28</v>
      </c>
      <c r="C1516" s="22" t="s">
        <v>2469</v>
      </c>
      <c r="D1516" s="22" t="s">
        <v>7436</v>
      </c>
      <c r="E1516" s="22">
        <v>0.5</v>
      </c>
      <c r="F1516" s="22">
        <v>1</v>
      </c>
      <c r="G1516" s="20" t="str">
        <f t="shared" si="69"/>
        <v>POSITIVE</v>
      </c>
      <c r="H1516" s="22" t="s">
        <v>2469</v>
      </c>
      <c r="I1516" s="20" t="str">
        <f t="shared" si="70"/>
        <v>Yes</v>
      </c>
      <c r="J1516" s="20" t="str">
        <f t="shared" si="71"/>
        <v>Yes</v>
      </c>
    </row>
    <row r="1517" spans="1:10" x14ac:dyDescent="0.2">
      <c r="A1517" s="21" t="s">
        <v>7439</v>
      </c>
      <c r="B1517" s="21" t="s">
        <v>10</v>
      </c>
      <c r="C1517" s="21" t="s">
        <v>2469</v>
      </c>
      <c r="D1517" s="21" t="s">
        <v>7440</v>
      </c>
      <c r="E1517" s="21">
        <v>0</v>
      </c>
      <c r="F1517" s="21">
        <v>0</v>
      </c>
      <c r="G1517" s="20" t="str">
        <f t="shared" si="69"/>
        <v>NEUTRAL</v>
      </c>
      <c r="H1517" s="21" t="s">
        <v>2468</v>
      </c>
      <c r="I1517" s="20" t="str">
        <f t="shared" si="70"/>
        <v>No</v>
      </c>
      <c r="J1517" s="20" t="str">
        <f t="shared" si="71"/>
        <v>No</v>
      </c>
    </row>
    <row r="1518" spans="1:10" x14ac:dyDescent="0.2">
      <c r="A1518" s="22" t="s">
        <v>7449</v>
      </c>
      <c r="B1518" s="22"/>
      <c r="C1518" s="22" t="s">
        <v>2470</v>
      </c>
      <c r="D1518" s="22" t="s">
        <v>7450</v>
      </c>
      <c r="E1518" s="22">
        <v>0.89999997615814198</v>
      </c>
      <c r="F1518" s="22">
        <v>0.89999997615814198</v>
      </c>
      <c r="G1518" s="20" t="str">
        <f t="shared" si="69"/>
        <v>POSITIVE</v>
      </c>
      <c r="H1518" s="22" t="s">
        <v>2469</v>
      </c>
      <c r="I1518" s="20" t="str">
        <f t="shared" si="70"/>
        <v>No</v>
      </c>
      <c r="J1518" s="20" t="str">
        <f t="shared" si="71"/>
        <v>No</v>
      </c>
    </row>
    <row r="1519" spans="1:10" x14ac:dyDescent="0.2">
      <c r="A1519" s="21" t="s">
        <v>7457</v>
      </c>
      <c r="B1519" s="21" t="s">
        <v>13</v>
      </c>
      <c r="C1519" s="21" t="s">
        <v>2469</v>
      </c>
      <c r="D1519" s="21" t="s">
        <v>7458</v>
      </c>
      <c r="E1519" s="21">
        <v>0.10000000149011599</v>
      </c>
      <c r="F1519" s="21">
        <v>0.10000000149011599</v>
      </c>
      <c r="G1519" s="20" t="str">
        <f t="shared" si="69"/>
        <v>NEUTRAL</v>
      </c>
      <c r="H1519" s="21" t="s">
        <v>2468</v>
      </c>
      <c r="I1519" s="20" t="str">
        <f t="shared" si="70"/>
        <v>No</v>
      </c>
      <c r="J1519" s="20" t="str">
        <f t="shared" si="71"/>
        <v>No</v>
      </c>
    </row>
    <row r="1520" spans="1:10" x14ac:dyDescent="0.2">
      <c r="A1520" s="22" t="s">
        <v>7463</v>
      </c>
      <c r="B1520" s="22" t="s">
        <v>13</v>
      </c>
      <c r="C1520" s="22" t="s">
        <v>2469</v>
      </c>
      <c r="D1520" s="22" t="s">
        <v>7464</v>
      </c>
      <c r="E1520" s="22">
        <v>0</v>
      </c>
      <c r="F1520" s="22">
        <v>0</v>
      </c>
      <c r="G1520" s="20" t="str">
        <f t="shared" si="69"/>
        <v>NEUTRAL</v>
      </c>
      <c r="H1520" s="22" t="s">
        <v>2470</v>
      </c>
      <c r="I1520" s="20" t="str">
        <f t="shared" si="70"/>
        <v>No</v>
      </c>
      <c r="J1520" s="20" t="str">
        <f t="shared" si="71"/>
        <v>No</v>
      </c>
    </row>
    <row r="1521" spans="1:10" x14ac:dyDescent="0.2">
      <c r="A1521" s="21" t="s">
        <v>7469</v>
      </c>
      <c r="B1521" s="21" t="s">
        <v>18</v>
      </c>
      <c r="C1521" s="21" t="s">
        <v>2469</v>
      </c>
      <c r="D1521" s="21" t="s">
        <v>7470</v>
      </c>
      <c r="E1521" s="21">
        <v>-0.40000000596046398</v>
      </c>
      <c r="F1521" s="21">
        <v>0.40000000596046398</v>
      </c>
      <c r="G1521" s="20" t="str">
        <f t="shared" si="69"/>
        <v>NEGATIVE</v>
      </c>
      <c r="H1521" s="21" t="s">
        <v>2468</v>
      </c>
      <c r="I1521" s="20" t="str">
        <f t="shared" si="70"/>
        <v>No</v>
      </c>
      <c r="J1521" s="20" t="str">
        <f t="shared" si="71"/>
        <v>No</v>
      </c>
    </row>
    <row r="1522" spans="1:10" x14ac:dyDescent="0.2">
      <c r="A1522" s="22" t="s">
        <v>7471</v>
      </c>
      <c r="B1522" s="22" t="s">
        <v>10</v>
      </c>
      <c r="C1522" s="22" t="s">
        <v>2469</v>
      </c>
      <c r="D1522" s="22" t="s">
        <v>7472</v>
      </c>
      <c r="E1522" s="22">
        <v>0.89999997615814198</v>
      </c>
      <c r="F1522" s="22">
        <v>0.89999997615814198</v>
      </c>
      <c r="G1522" s="20" t="str">
        <f t="shared" si="69"/>
        <v>POSITIVE</v>
      </c>
      <c r="H1522" s="22" t="s">
        <v>2469</v>
      </c>
      <c r="I1522" s="20" t="str">
        <f t="shared" si="70"/>
        <v>Yes</v>
      </c>
      <c r="J1522" s="20" t="str">
        <f t="shared" si="71"/>
        <v>Yes</v>
      </c>
    </row>
    <row r="1523" spans="1:10" x14ac:dyDescent="0.2">
      <c r="A1523" s="21" t="s">
        <v>7475</v>
      </c>
      <c r="B1523" s="21"/>
      <c r="C1523" s="21" t="s">
        <v>2469</v>
      </c>
      <c r="D1523" s="21" t="s">
        <v>7476</v>
      </c>
      <c r="E1523" s="21">
        <v>0.30000001192092801</v>
      </c>
      <c r="F1523" s="21">
        <v>1.1000000238418499</v>
      </c>
      <c r="G1523" s="20" t="str">
        <f t="shared" si="69"/>
        <v>POSITIVE</v>
      </c>
      <c r="H1523" s="21" t="s">
        <v>2468</v>
      </c>
      <c r="I1523" s="20" t="str">
        <f t="shared" si="70"/>
        <v>Yes</v>
      </c>
      <c r="J1523" s="20" t="str">
        <f t="shared" si="71"/>
        <v>No</v>
      </c>
    </row>
    <row r="1524" spans="1:10" x14ac:dyDescent="0.2">
      <c r="A1524" s="22" t="s">
        <v>7477</v>
      </c>
      <c r="B1524" s="22" t="s">
        <v>7</v>
      </c>
      <c r="C1524" s="22" t="s">
        <v>2470</v>
      </c>
      <c r="D1524" s="22" t="s">
        <v>7478</v>
      </c>
      <c r="E1524" s="22">
        <v>-0.69999998807907104</v>
      </c>
      <c r="F1524" s="22">
        <v>0.69999998807907104</v>
      </c>
      <c r="G1524" s="20" t="str">
        <f t="shared" si="69"/>
        <v>NEGATIVE</v>
      </c>
      <c r="H1524" s="22" t="s">
        <v>2470</v>
      </c>
      <c r="I1524" s="20" t="str">
        <f t="shared" si="70"/>
        <v>Yes</v>
      </c>
      <c r="J1524" s="20" t="str">
        <f t="shared" si="71"/>
        <v>Yes</v>
      </c>
    </row>
    <row r="1525" spans="1:10" x14ac:dyDescent="0.2">
      <c r="A1525" s="21" t="s">
        <v>7479</v>
      </c>
      <c r="B1525" s="21" t="s">
        <v>28</v>
      </c>
      <c r="C1525" s="21" t="s">
        <v>2469</v>
      </c>
      <c r="D1525" s="21" t="s">
        <v>7480</v>
      </c>
      <c r="E1525" s="21">
        <v>0.5</v>
      </c>
      <c r="F1525" s="21">
        <v>1.6000000238418499</v>
      </c>
      <c r="G1525" s="20" t="str">
        <f t="shared" si="69"/>
        <v>POSITIVE</v>
      </c>
      <c r="H1525" s="21" t="s">
        <v>2469</v>
      </c>
      <c r="I1525" s="20" t="str">
        <f t="shared" si="70"/>
        <v>Yes</v>
      </c>
      <c r="J1525" s="20" t="str">
        <f t="shared" si="71"/>
        <v>Yes</v>
      </c>
    </row>
    <row r="1526" spans="1:10" x14ac:dyDescent="0.2">
      <c r="A1526" s="22" t="s">
        <v>7481</v>
      </c>
      <c r="B1526" s="22" t="s">
        <v>18</v>
      </c>
      <c r="C1526" s="22" t="s">
        <v>2469</v>
      </c>
      <c r="D1526" s="22" t="s">
        <v>7482</v>
      </c>
      <c r="E1526" s="22">
        <v>0.89999997615814198</v>
      </c>
      <c r="F1526" s="22">
        <v>0.89999997615814198</v>
      </c>
      <c r="G1526" s="20" t="str">
        <f t="shared" si="69"/>
        <v>POSITIVE</v>
      </c>
      <c r="H1526" s="22" t="s">
        <v>2469</v>
      </c>
      <c r="I1526" s="20" t="str">
        <f t="shared" si="70"/>
        <v>Yes</v>
      </c>
      <c r="J1526" s="20" t="str">
        <f t="shared" si="71"/>
        <v>Yes</v>
      </c>
    </row>
    <row r="1527" spans="1:10" x14ac:dyDescent="0.2">
      <c r="A1527" s="21" t="s">
        <v>7483</v>
      </c>
      <c r="B1527" s="21" t="s">
        <v>7</v>
      </c>
      <c r="C1527" s="21" t="s">
        <v>2469</v>
      </c>
      <c r="D1527" s="21" t="s">
        <v>7484</v>
      </c>
      <c r="E1527" s="21">
        <v>0.30000001192092801</v>
      </c>
      <c r="F1527" s="21">
        <v>0.89999997615814198</v>
      </c>
      <c r="G1527" s="20" t="str">
        <f t="shared" si="69"/>
        <v>POSITIVE</v>
      </c>
      <c r="H1527" s="21" t="s">
        <v>2469</v>
      </c>
      <c r="I1527" s="20" t="str">
        <f t="shared" si="70"/>
        <v>Yes</v>
      </c>
      <c r="J1527" s="20" t="str">
        <f t="shared" si="71"/>
        <v>Yes</v>
      </c>
    </row>
    <row r="1528" spans="1:10" x14ac:dyDescent="0.2">
      <c r="A1528" s="22" t="s">
        <v>7485</v>
      </c>
      <c r="B1528" s="22" t="s">
        <v>13</v>
      </c>
      <c r="C1528" s="22" t="s">
        <v>2469</v>
      </c>
      <c r="D1528" s="22" t="s">
        <v>7486</v>
      </c>
      <c r="E1528" s="22">
        <v>0</v>
      </c>
      <c r="F1528" s="22">
        <v>0.40000000596046398</v>
      </c>
      <c r="G1528" s="20" t="str">
        <f t="shared" si="69"/>
        <v>NEUTRAL</v>
      </c>
      <c r="H1528" s="22" t="s">
        <v>2468</v>
      </c>
      <c r="I1528" s="20" t="str">
        <f t="shared" si="70"/>
        <v>No</v>
      </c>
      <c r="J1528" s="20" t="str">
        <f t="shared" si="71"/>
        <v>No</v>
      </c>
    </row>
    <row r="1529" spans="1:10" x14ac:dyDescent="0.2">
      <c r="A1529" s="21" t="s">
        <v>7487</v>
      </c>
      <c r="B1529" s="21" t="s">
        <v>28</v>
      </c>
      <c r="C1529" s="21" t="s">
        <v>2469</v>
      </c>
      <c r="D1529" s="21" t="s">
        <v>7488</v>
      </c>
      <c r="E1529" s="21">
        <v>0.5</v>
      </c>
      <c r="F1529" s="21">
        <v>1</v>
      </c>
      <c r="G1529" s="20" t="str">
        <f t="shared" si="69"/>
        <v>POSITIVE</v>
      </c>
      <c r="H1529" s="21" t="s">
        <v>2469</v>
      </c>
      <c r="I1529" s="20" t="str">
        <f t="shared" si="70"/>
        <v>Yes</v>
      </c>
      <c r="J1529" s="20" t="str">
        <f t="shared" si="71"/>
        <v>Yes</v>
      </c>
    </row>
    <row r="1530" spans="1:10" x14ac:dyDescent="0.2">
      <c r="A1530" s="22" t="s">
        <v>7489</v>
      </c>
      <c r="B1530" s="22" t="s">
        <v>33</v>
      </c>
      <c r="C1530" s="22" t="s">
        <v>2469</v>
      </c>
      <c r="D1530" s="22" t="s">
        <v>7490</v>
      </c>
      <c r="E1530" s="22">
        <v>-0.5</v>
      </c>
      <c r="F1530" s="22">
        <v>0.5</v>
      </c>
      <c r="G1530" s="20" t="str">
        <f t="shared" si="69"/>
        <v>NEGATIVE</v>
      </c>
      <c r="H1530" s="22" t="s">
        <v>2468</v>
      </c>
      <c r="I1530" s="20" t="str">
        <f t="shared" si="70"/>
        <v>No</v>
      </c>
      <c r="J1530" s="20" t="str">
        <f t="shared" si="71"/>
        <v>No</v>
      </c>
    </row>
    <row r="1531" spans="1:10" x14ac:dyDescent="0.2">
      <c r="A1531" s="21" t="s">
        <v>7491</v>
      </c>
      <c r="B1531" s="21" t="s">
        <v>10</v>
      </c>
      <c r="C1531" s="21" t="s">
        <v>2469</v>
      </c>
      <c r="D1531" s="21" t="s">
        <v>7492</v>
      </c>
      <c r="E1531" s="21">
        <v>0.30000001192092801</v>
      </c>
      <c r="F1531" s="21">
        <v>0.89999997615814198</v>
      </c>
      <c r="G1531" s="20" t="str">
        <f t="shared" si="69"/>
        <v>POSITIVE</v>
      </c>
      <c r="H1531" s="21" t="s">
        <v>2468</v>
      </c>
      <c r="I1531" s="20" t="str">
        <f t="shared" si="70"/>
        <v>Yes</v>
      </c>
      <c r="J1531" s="20" t="str">
        <f t="shared" si="71"/>
        <v>No</v>
      </c>
    </row>
    <row r="1532" spans="1:10" x14ac:dyDescent="0.2">
      <c r="A1532" s="22" t="s">
        <v>7507</v>
      </c>
      <c r="B1532" s="22"/>
      <c r="C1532" s="22" t="s">
        <v>2469</v>
      </c>
      <c r="D1532" s="22" t="s">
        <v>7508</v>
      </c>
      <c r="E1532" s="22">
        <v>0.40000000596046398</v>
      </c>
      <c r="F1532" s="22">
        <v>0.40000000596046398</v>
      </c>
      <c r="G1532" s="20" t="str">
        <f t="shared" si="69"/>
        <v>POSITIVE</v>
      </c>
      <c r="H1532" s="22" t="s">
        <v>2468</v>
      </c>
      <c r="I1532" s="20" t="str">
        <f t="shared" si="70"/>
        <v>Yes</v>
      </c>
      <c r="J1532" s="20" t="str">
        <f t="shared" si="71"/>
        <v>No</v>
      </c>
    </row>
    <row r="1533" spans="1:10" x14ac:dyDescent="0.2">
      <c r="A1533" s="21" t="s">
        <v>7513</v>
      </c>
      <c r="B1533" s="21" t="s">
        <v>23</v>
      </c>
      <c r="C1533" s="21" t="s">
        <v>2469</v>
      </c>
      <c r="D1533" s="21" t="s">
        <v>7514</v>
      </c>
      <c r="E1533" s="21">
        <v>0.10000000149011599</v>
      </c>
      <c r="F1533" s="21">
        <v>0.20000000298023199</v>
      </c>
      <c r="G1533" s="20" t="str">
        <f t="shared" si="69"/>
        <v>NEUTRAL</v>
      </c>
      <c r="H1533" s="21" t="s">
        <v>2468</v>
      </c>
      <c r="I1533" s="20" t="str">
        <f t="shared" si="70"/>
        <v>No</v>
      </c>
      <c r="J1533" s="20" t="str">
        <f t="shared" si="71"/>
        <v>No</v>
      </c>
    </row>
    <row r="1534" spans="1:10" x14ac:dyDescent="0.2">
      <c r="A1534" s="22" t="s">
        <v>7515</v>
      </c>
      <c r="B1534" s="22" t="s">
        <v>7</v>
      </c>
      <c r="C1534" s="22" t="s">
        <v>2469</v>
      </c>
      <c r="D1534" s="22" t="s">
        <v>7516</v>
      </c>
      <c r="E1534" s="22">
        <v>0.40000000596046398</v>
      </c>
      <c r="F1534" s="22">
        <v>0.80000001192092896</v>
      </c>
      <c r="G1534" s="20" t="str">
        <f t="shared" si="69"/>
        <v>POSITIVE</v>
      </c>
      <c r="H1534" s="22" t="s">
        <v>2468</v>
      </c>
      <c r="I1534" s="20" t="str">
        <f t="shared" si="70"/>
        <v>Yes</v>
      </c>
      <c r="J1534" s="20" t="str">
        <f t="shared" si="71"/>
        <v>No</v>
      </c>
    </row>
    <row r="1535" spans="1:10" x14ac:dyDescent="0.2">
      <c r="A1535" s="21" t="s">
        <v>7517</v>
      </c>
      <c r="B1535" s="21" t="s">
        <v>7</v>
      </c>
      <c r="C1535" s="21" t="s">
        <v>2469</v>
      </c>
      <c r="D1535" s="21" t="s">
        <v>7518</v>
      </c>
      <c r="E1535" s="21">
        <v>0.40000000596046398</v>
      </c>
      <c r="F1535" s="21">
        <v>1.29999995231628</v>
      </c>
      <c r="G1535" s="20" t="str">
        <f t="shared" si="69"/>
        <v>POSITIVE</v>
      </c>
      <c r="H1535" s="21" t="s">
        <v>2468</v>
      </c>
      <c r="I1535" s="20" t="str">
        <f t="shared" si="70"/>
        <v>Yes</v>
      </c>
      <c r="J1535" s="20" t="str">
        <f t="shared" si="71"/>
        <v>No</v>
      </c>
    </row>
    <row r="1536" spans="1:10" x14ac:dyDescent="0.2">
      <c r="A1536" s="22" t="s">
        <v>7519</v>
      </c>
      <c r="B1536" s="22" t="s">
        <v>23</v>
      </c>
      <c r="C1536" s="22" t="s">
        <v>2469</v>
      </c>
      <c r="D1536" s="22" t="s">
        <v>7520</v>
      </c>
      <c r="E1536" s="22">
        <v>0.20000000298023199</v>
      </c>
      <c r="F1536" s="22">
        <v>0.60000002384185702</v>
      </c>
      <c r="G1536" s="20" t="str">
        <f t="shared" si="69"/>
        <v>NEUTRAL</v>
      </c>
      <c r="H1536" s="22" t="s">
        <v>2468</v>
      </c>
      <c r="I1536" s="20" t="str">
        <f t="shared" si="70"/>
        <v>No</v>
      </c>
      <c r="J1536" s="20" t="str">
        <f t="shared" si="71"/>
        <v>No</v>
      </c>
    </row>
    <row r="1537" spans="1:10" x14ac:dyDescent="0.2">
      <c r="A1537" s="21" t="s">
        <v>7521</v>
      </c>
      <c r="B1537" s="21" t="s">
        <v>13</v>
      </c>
      <c r="C1537" s="21" t="s">
        <v>2469</v>
      </c>
      <c r="D1537" s="21" t="s">
        <v>7522</v>
      </c>
      <c r="E1537" s="21">
        <v>0.40000000596046398</v>
      </c>
      <c r="F1537" s="21">
        <v>0.89999997615814198</v>
      </c>
      <c r="G1537" s="20" t="str">
        <f t="shared" si="69"/>
        <v>POSITIVE</v>
      </c>
      <c r="H1537" s="21" t="s">
        <v>2468</v>
      </c>
      <c r="I1537" s="20" t="str">
        <f t="shared" si="70"/>
        <v>Yes</v>
      </c>
      <c r="J1537" s="20" t="str">
        <f t="shared" si="71"/>
        <v>No</v>
      </c>
    </row>
    <row r="1538" spans="1:10" x14ac:dyDescent="0.2">
      <c r="A1538" s="22" t="s">
        <v>7529</v>
      </c>
      <c r="B1538" s="22" t="s">
        <v>33</v>
      </c>
      <c r="C1538" s="22" t="s">
        <v>2470</v>
      </c>
      <c r="D1538" s="22" t="s">
        <v>7530</v>
      </c>
      <c r="E1538" s="22">
        <v>-0.60000002384185702</v>
      </c>
      <c r="F1538" s="22">
        <v>1.20000004768371</v>
      </c>
      <c r="G1538" s="20" t="str">
        <f t="shared" si="69"/>
        <v>NEGATIVE</v>
      </c>
      <c r="H1538" s="22" t="s">
        <v>2468</v>
      </c>
      <c r="I1538" s="20" t="str">
        <f t="shared" si="70"/>
        <v>Yes</v>
      </c>
      <c r="J1538" s="20" t="str">
        <f t="shared" si="71"/>
        <v>No</v>
      </c>
    </row>
    <row r="1539" spans="1:10" x14ac:dyDescent="0.2">
      <c r="A1539" s="21" t="s">
        <v>7539</v>
      </c>
      <c r="B1539" s="21" t="s">
        <v>10</v>
      </c>
      <c r="C1539" s="21" t="s">
        <v>2469</v>
      </c>
      <c r="D1539" s="21" t="s">
        <v>7540</v>
      </c>
      <c r="E1539" s="21">
        <v>-0.10000000149011599</v>
      </c>
      <c r="F1539" s="21">
        <v>0.20000000298023199</v>
      </c>
      <c r="G1539" s="20" t="str">
        <f t="shared" ref="G1539:G1602" si="72">+IF(E1539&lt;=-0.25,"NEGATIVE",IF(E1539&lt;=0.25,"NEUTRAL",IF(E1539&lt;=1,"POSITIVE","Check")))</f>
        <v>NEUTRAL</v>
      </c>
      <c r="H1539" s="21" t="s">
        <v>2469</v>
      </c>
      <c r="I1539" s="20" t="str">
        <f t="shared" ref="I1539:I1602" si="73">+IF(G1539=C1539, "Yes", "No")</f>
        <v>No</v>
      </c>
      <c r="J1539" s="20" t="str">
        <f t="shared" ref="J1539:J1602" si="74">IF(H1539=C1539, "Yes", "No")</f>
        <v>Yes</v>
      </c>
    </row>
    <row r="1540" spans="1:10" x14ac:dyDescent="0.2">
      <c r="A1540" s="22" t="s">
        <v>7541</v>
      </c>
      <c r="B1540" s="22"/>
      <c r="C1540" s="22" t="s">
        <v>2469</v>
      </c>
      <c r="D1540" s="22" t="s">
        <v>7542</v>
      </c>
      <c r="E1540" s="22">
        <v>0.69999998807907104</v>
      </c>
      <c r="F1540" s="22">
        <v>0.69999998807907104</v>
      </c>
      <c r="G1540" s="20" t="str">
        <f t="shared" si="72"/>
        <v>POSITIVE</v>
      </c>
      <c r="H1540" s="22" t="s">
        <v>2468</v>
      </c>
      <c r="I1540" s="20" t="str">
        <f t="shared" si="73"/>
        <v>Yes</v>
      </c>
      <c r="J1540" s="20" t="str">
        <f t="shared" si="74"/>
        <v>No</v>
      </c>
    </row>
    <row r="1541" spans="1:10" x14ac:dyDescent="0.2">
      <c r="A1541" s="21" t="s">
        <v>7545</v>
      </c>
      <c r="B1541" s="21" t="s">
        <v>13</v>
      </c>
      <c r="C1541" s="21" t="s">
        <v>2469</v>
      </c>
      <c r="D1541" s="21" t="s">
        <v>7546</v>
      </c>
      <c r="E1541" s="21">
        <v>0.30000001192092801</v>
      </c>
      <c r="F1541" s="21">
        <v>0.30000001192092801</v>
      </c>
      <c r="G1541" s="20" t="str">
        <f t="shared" si="72"/>
        <v>POSITIVE</v>
      </c>
      <c r="H1541" s="21" t="s">
        <v>2468</v>
      </c>
      <c r="I1541" s="20" t="str">
        <f t="shared" si="73"/>
        <v>Yes</v>
      </c>
      <c r="J1541" s="20" t="str">
        <f t="shared" si="74"/>
        <v>No</v>
      </c>
    </row>
    <row r="1542" spans="1:10" x14ac:dyDescent="0.2">
      <c r="A1542" s="22" t="s">
        <v>7561</v>
      </c>
      <c r="B1542" s="22" t="s">
        <v>28</v>
      </c>
      <c r="C1542" s="22" t="s">
        <v>2469</v>
      </c>
      <c r="D1542" s="22" t="s">
        <v>7562</v>
      </c>
      <c r="E1542" s="22">
        <v>0.10000000149011599</v>
      </c>
      <c r="F1542" s="22">
        <v>0.10000000149011599</v>
      </c>
      <c r="G1542" s="20" t="str">
        <f t="shared" si="72"/>
        <v>NEUTRAL</v>
      </c>
      <c r="H1542" s="22" t="s">
        <v>2468</v>
      </c>
      <c r="I1542" s="20" t="str">
        <f t="shared" si="73"/>
        <v>No</v>
      </c>
      <c r="J1542" s="20" t="str">
        <f t="shared" si="74"/>
        <v>No</v>
      </c>
    </row>
    <row r="1543" spans="1:10" x14ac:dyDescent="0.2">
      <c r="A1543" s="21" t="s">
        <v>7565</v>
      </c>
      <c r="B1543" s="21"/>
      <c r="C1543" s="21" t="s">
        <v>2469</v>
      </c>
      <c r="D1543" s="21" t="s">
        <v>7566</v>
      </c>
      <c r="E1543" s="21">
        <v>0.10000000149011599</v>
      </c>
      <c r="F1543" s="21">
        <v>0.10000000149011599</v>
      </c>
      <c r="G1543" s="20" t="str">
        <f t="shared" si="72"/>
        <v>NEUTRAL</v>
      </c>
      <c r="H1543" s="21" t="s">
        <v>2468</v>
      </c>
      <c r="I1543" s="20" t="str">
        <f t="shared" si="73"/>
        <v>No</v>
      </c>
      <c r="J1543" s="20" t="str">
        <f t="shared" si="74"/>
        <v>No</v>
      </c>
    </row>
    <row r="1544" spans="1:10" x14ac:dyDescent="0.2">
      <c r="A1544" s="22" t="s">
        <v>7569</v>
      </c>
      <c r="B1544" s="22" t="s">
        <v>13</v>
      </c>
      <c r="C1544" s="22" t="s">
        <v>2470</v>
      </c>
      <c r="D1544" s="22" t="s">
        <v>7570</v>
      </c>
      <c r="E1544" s="22">
        <v>-0.60000002384185702</v>
      </c>
      <c r="F1544" s="22">
        <v>0.60000002384185702</v>
      </c>
      <c r="G1544" s="20" t="str">
        <f t="shared" si="72"/>
        <v>NEGATIVE</v>
      </c>
      <c r="H1544" s="22" t="s">
        <v>2468</v>
      </c>
      <c r="I1544" s="20" t="str">
        <f t="shared" si="73"/>
        <v>Yes</v>
      </c>
      <c r="J1544" s="20" t="str">
        <f t="shared" si="74"/>
        <v>No</v>
      </c>
    </row>
    <row r="1545" spans="1:10" x14ac:dyDescent="0.2">
      <c r="A1545" s="21" t="s">
        <v>7571</v>
      </c>
      <c r="B1545" s="21"/>
      <c r="C1545" s="21" t="s">
        <v>2469</v>
      </c>
      <c r="D1545" s="21" t="s">
        <v>7572</v>
      </c>
      <c r="E1545" s="21">
        <v>0.20000000298023199</v>
      </c>
      <c r="F1545" s="21">
        <v>1</v>
      </c>
      <c r="G1545" s="20" t="str">
        <f t="shared" si="72"/>
        <v>NEUTRAL</v>
      </c>
      <c r="H1545" s="21" t="s">
        <v>2468</v>
      </c>
      <c r="I1545" s="20" t="str">
        <f t="shared" si="73"/>
        <v>No</v>
      </c>
      <c r="J1545" s="20" t="str">
        <f t="shared" si="74"/>
        <v>No</v>
      </c>
    </row>
    <row r="1546" spans="1:10" x14ac:dyDescent="0.2">
      <c r="A1546" s="22" t="s">
        <v>7573</v>
      </c>
      <c r="B1546" s="22" t="s">
        <v>13</v>
      </c>
      <c r="C1546" s="22" t="s">
        <v>2469</v>
      </c>
      <c r="D1546" s="22" t="s">
        <v>7574</v>
      </c>
      <c r="E1546" s="22">
        <v>0</v>
      </c>
      <c r="F1546" s="22">
        <v>0</v>
      </c>
      <c r="G1546" s="20" t="str">
        <f t="shared" si="72"/>
        <v>NEUTRAL</v>
      </c>
      <c r="H1546" s="22" t="s">
        <v>2468</v>
      </c>
      <c r="I1546" s="20" t="str">
        <f t="shared" si="73"/>
        <v>No</v>
      </c>
      <c r="J1546" s="20" t="str">
        <f t="shared" si="74"/>
        <v>No</v>
      </c>
    </row>
    <row r="1547" spans="1:10" x14ac:dyDescent="0.2">
      <c r="A1547" s="21" t="s">
        <v>7581</v>
      </c>
      <c r="B1547" s="21" t="s">
        <v>33</v>
      </c>
      <c r="C1547" s="21" t="s">
        <v>2470</v>
      </c>
      <c r="D1547" s="21" t="s">
        <v>7582</v>
      </c>
      <c r="E1547" s="21">
        <v>-0.30000001192092801</v>
      </c>
      <c r="F1547" s="21">
        <v>0.69999998807907104</v>
      </c>
      <c r="G1547" s="20" t="str">
        <f t="shared" si="72"/>
        <v>NEGATIVE</v>
      </c>
      <c r="H1547" s="21" t="s">
        <v>2470</v>
      </c>
      <c r="I1547" s="20" t="str">
        <f t="shared" si="73"/>
        <v>Yes</v>
      </c>
      <c r="J1547" s="20" t="str">
        <f t="shared" si="74"/>
        <v>Yes</v>
      </c>
    </row>
    <row r="1548" spans="1:10" x14ac:dyDescent="0.2">
      <c r="A1548" s="22" t="s">
        <v>7583</v>
      </c>
      <c r="B1548" s="22" t="s">
        <v>18</v>
      </c>
      <c r="C1548" s="22" t="s">
        <v>2469</v>
      </c>
      <c r="D1548" s="22" t="s">
        <v>7584</v>
      </c>
      <c r="E1548" s="22">
        <v>0.40000000596046398</v>
      </c>
      <c r="F1548" s="22">
        <v>0.80000001192092896</v>
      </c>
      <c r="G1548" s="20" t="str">
        <f t="shared" si="72"/>
        <v>POSITIVE</v>
      </c>
      <c r="H1548" s="22" t="s">
        <v>2469</v>
      </c>
      <c r="I1548" s="20" t="str">
        <f t="shared" si="73"/>
        <v>Yes</v>
      </c>
      <c r="J1548" s="20" t="str">
        <f t="shared" si="74"/>
        <v>Yes</v>
      </c>
    </row>
    <row r="1549" spans="1:10" x14ac:dyDescent="0.2">
      <c r="A1549" s="21" t="s">
        <v>7587</v>
      </c>
      <c r="B1549" s="21"/>
      <c r="C1549" s="21" t="s">
        <v>2469</v>
      </c>
      <c r="D1549" s="21" t="s">
        <v>7588</v>
      </c>
      <c r="E1549" s="21">
        <v>0.80000001192092896</v>
      </c>
      <c r="F1549" s="21">
        <v>1.6000000238418499</v>
      </c>
      <c r="G1549" s="20" t="str">
        <f t="shared" si="72"/>
        <v>POSITIVE</v>
      </c>
      <c r="H1549" s="21" t="s">
        <v>2469</v>
      </c>
      <c r="I1549" s="20" t="str">
        <f t="shared" si="73"/>
        <v>Yes</v>
      </c>
      <c r="J1549" s="20" t="str">
        <f t="shared" si="74"/>
        <v>Yes</v>
      </c>
    </row>
    <row r="1550" spans="1:10" x14ac:dyDescent="0.2">
      <c r="A1550" s="22" t="s">
        <v>7589</v>
      </c>
      <c r="B1550" s="22" t="s">
        <v>33</v>
      </c>
      <c r="C1550" s="22" t="s">
        <v>2469</v>
      </c>
      <c r="D1550" s="22" t="s">
        <v>7590</v>
      </c>
      <c r="E1550" s="22">
        <v>0</v>
      </c>
      <c r="F1550" s="22">
        <v>0</v>
      </c>
      <c r="G1550" s="20" t="str">
        <f t="shared" si="72"/>
        <v>NEUTRAL</v>
      </c>
      <c r="H1550" s="22" t="s">
        <v>2468</v>
      </c>
      <c r="I1550" s="20" t="str">
        <f t="shared" si="73"/>
        <v>No</v>
      </c>
      <c r="J1550" s="20" t="str">
        <f t="shared" si="74"/>
        <v>No</v>
      </c>
    </row>
    <row r="1551" spans="1:10" x14ac:dyDescent="0.2">
      <c r="A1551" s="21" t="s">
        <v>7591</v>
      </c>
      <c r="B1551" s="21" t="s">
        <v>33</v>
      </c>
      <c r="C1551" s="21" t="s">
        <v>2469</v>
      </c>
      <c r="D1551" s="21" t="s">
        <v>7592</v>
      </c>
      <c r="E1551" s="21">
        <v>0.69999998807907104</v>
      </c>
      <c r="F1551" s="21">
        <v>0.69999998807907104</v>
      </c>
      <c r="G1551" s="20" t="str">
        <f t="shared" si="72"/>
        <v>POSITIVE</v>
      </c>
      <c r="H1551" s="21" t="s">
        <v>2468</v>
      </c>
      <c r="I1551" s="20" t="str">
        <f t="shared" si="73"/>
        <v>Yes</v>
      </c>
      <c r="J1551" s="20" t="str">
        <f t="shared" si="74"/>
        <v>No</v>
      </c>
    </row>
    <row r="1552" spans="1:10" x14ac:dyDescent="0.2">
      <c r="A1552" s="22" t="s">
        <v>7597</v>
      </c>
      <c r="B1552" s="22" t="s">
        <v>13</v>
      </c>
      <c r="C1552" s="22" t="s">
        <v>2469</v>
      </c>
      <c r="D1552" s="22" t="s">
        <v>7598</v>
      </c>
      <c r="E1552" s="22">
        <v>0</v>
      </c>
      <c r="F1552" s="22">
        <v>0.20000000298023199</v>
      </c>
      <c r="G1552" s="20" t="str">
        <f t="shared" si="72"/>
        <v>NEUTRAL</v>
      </c>
      <c r="H1552" s="22" t="s">
        <v>2468</v>
      </c>
      <c r="I1552" s="20" t="str">
        <f t="shared" si="73"/>
        <v>No</v>
      </c>
      <c r="J1552" s="20" t="str">
        <f t="shared" si="74"/>
        <v>No</v>
      </c>
    </row>
    <row r="1553" spans="1:10" x14ac:dyDescent="0.2">
      <c r="A1553" s="21" t="s">
        <v>7603</v>
      </c>
      <c r="B1553" s="21" t="s">
        <v>13</v>
      </c>
      <c r="C1553" s="21" t="s">
        <v>2469</v>
      </c>
      <c r="D1553" s="21" t="s">
        <v>7604</v>
      </c>
      <c r="E1553" s="21">
        <v>0</v>
      </c>
      <c r="F1553" s="21">
        <v>0</v>
      </c>
      <c r="G1553" s="20" t="str">
        <f t="shared" si="72"/>
        <v>NEUTRAL</v>
      </c>
      <c r="H1553" s="21" t="s">
        <v>2468</v>
      </c>
      <c r="I1553" s="20" t="str">
        <f t="shared" si="73"/>
        <v>No</v>
      </c>
      <c r="J1553" s="20" t="str">
        <f t="shared" si="74"/>
        <v>No</v>
      </c>
    </row>
    <row r="1554" spans="1:10" x14ac:dyDescent="0.2">
      <c r="A1554" s="22" t="s">
        <v>7605</v>
      </c>
      <c r="B1554" s="22" t="s">
        <v>13</v>
      </c>
      <c r="C1554" s="22" t="s">
        <v>2469</v>
      </c>
      <c r="D1554" s="22" t="s">
        <v>7606</v>
      </c>
      <c r="E1554" s="22">
        <v>0</v>
      </c>
      <c r="F1554" s="22">
        <v>0</v>
      </c>
      <c r="G1554" s="20" t="str">
        <f t="shared" si="72"/>
        <v>NEUTRAL</v>
      </c>
      <c r="H1554" s="22" t="s">
        <v>2468</v>
      </c>
      <c r="I1554" s="20" t="str">
        <f t="shared" si="73"/>
        <v>No</v>
      </c>
      <c r="J1554" s="20" t="str">
        <f t="shared" si="74"/>
        <v>No</v>
      </c>
    </row>
    <row r="1555" spans="1:10" x14ac:dyDescent="0.2">
      <c r="A1555" s="21" t="s">
        <v>7607</v>
      </c>
      <c r="B1555" s="21" t="s">
        <v>28</v>
      </c>
      <c r="C1555" s="21" t="s">
        <v>2469</v>
      </c>
      <c r="D1555" s="21" t="s">
        <v>7608</v>
      </c>
      <c r="E1555" s="21">
        <v>0.10000000149011599</v>
      </c>
      <c r="F1555" s="21">
        <v>0.60000002384185702</v>
      </c>
      <c r="G1555" s="20" t="str">
        <f t="shared" si="72"/>
        <v>NEUTRAL</v>
      </c>
      <c r="H1555" s="21" t="s">
        <v>2468</v>
      </c>
      <c r="I1555" s="20" t="str">
        <f t="shared" si="73"/>
        <v>No</v>
      </c>
      <c r="J1555" s="20" t="str">
        <f t="shared" si="74"/>
        <v>No</v>
      </c>
    </row>
    <row r="1556" spans="1:10" x14ac:dyDescent="0.2">
      <c r="A1556" s="22" t="s">
        <v>7611</v>
      </c>
      <c r="B1556" s="22" t="s">
        <v>13</v>
      </c>
      <c r="C1556" s="22" t="s">
        <v>2470</v>
      </c>
      <c r="D1556" s="22" t="s">
        <v>7612</v>
      </c>
      <c r="E1556" s="22">
        <v>-0.20000000298023199</v>
      </c>
      <c r="F1556" s="22">
        <v>1</v>
      </c>
      <c r="G1556" s="20" t="str">
        <f t="shared" si="72"/>
        <v>NEUTRAL</v>
      </c>
      <c r="H1556" s="22" t="s">
        <v>2470</v>
      </c>
      <c r="I1556" s="20" t="str">
        <f t="shared" si="73"/>
        <v>No</v>
      </c>
      <c r="J1556" s="20" t="str">
        <f t="shared" si="74"/>
        <v>Yes</v>
      </c>
    </row>
    <row r="1557" spans="1:10" x14ac:dyDescent="0.2">
      <c r="A1557" s="21" t="s">
        <v>7613</v>
      </c>
      <c r="B1557" s="21" t="s">
        <v>13</v>
      </c>
      <c r="C1557" s="21" t="s">
        <v>2469</v>
      </c>
      <c r="D1557" s="21" t="s">
        <v>7614</v>
      </c>
      <c r="E1557" s="21">
        <v>0.30000001192092801</v>
      </c>
      <c r="F1557" s="21">
        <v>0.60000002384185702</v>
      </c>
      <c r="G1557" s="20" t="str">
        <f t="shared" si="72"/>
        <v>POSITIVE</v>
      </c>
      <c r="H1557" s="21" t="s">
        <v>2468</v>
      </c>
      <c r="I1557" s="20" t="str">
        <f t="shared" si="73"/>
        <v>Yes</v>
      </c>
      <c r="J1557" s="20" t="str">
        <f t="shared" si="74"/>
        <v>No</v>
      </c>
    </row>
    <row r="1558" spans="1:10" x14ac:dyDescent="0.2">
      <c r="A1558" s="22" t="s">
        <v>7615</v>
      </c>
      <c r="B1558" s="22" t="s">
        <v>10</v>
      </c>
      <c r="C1558" s="22" t="s">
        <v>2470</v>
      </c>
      <c r="D1558" s="22" t="s">
        <v>7616</v>
      </c>
      <c r="E1558" s="22">
        <v>0.30000001192092801</v>
      </c>
      <c r="F1558" s="22">
        <v>0.30000001192092801</v>
      </c>
      <c r="G1558" s="20" t="str">
        <f t="shared" si="72"/>
        <v>POSITIVE</v>
      </c>
      <c r="H1558" s="22" t="s">
        <v>2468</v>
      </c>
      <c r="I1558" s="20" t="str">
        <f t="shared" si="73"/>
        <v>No</v>
      </c>
      <c r="J1558" s="20" t="str">
        <f t="shared" si="74"/>
        <v>No</v>
      </c>
    </row>
    <row r="1559" spans="1:10" x14ac:dyDescent="0.2">
      <c r="A1559" s="21" t="s">
        <v>7621</v>
      </c>
      <c r="B1559" s="21" t="s">
        <v>13</v>
      </c>
      <c r="C1559" s="21" t="s">
        <v>2469</v>
      </c>
      <c r="D1559" s="21" t="s">
        <v>7622</v>
      </c>
      <c r="E1559" s="21">
        <v>0.10000000149011599</v>
      </c>
      <c r="F1559" s="21">
        <v>0.10000000149011599</v>
      </c>
      <c r="G1559" s="20" t="str">
        <f t="shared" si="72"/>
        <v>NEUTRAL</v>
      </c>
      <c r="H1559" s="21" t="s">
        <v>2468</v>
      </c>
      <c r="I1559" s="20" t="str">
        <f t="shared" si="73"/>
        <v>No</v>
      </c>
      <c r="J1559" s="20" t="str">
        <f t="shared" si="74"/>
        <v>No</v>
      </c>
    </row>
    <row r="1560" spans="1:10" x14ac:dyDescent="0.2">
      <c r="A1560" s="22" t="s">
        <v>7623</v>
      </c>
      <c r="B1560" s="22" t="s">
        <v>13</v>
      </c>
      <c r="C1560" s="22" t="s">
        <v>2469</v>
      </c>
      <c r="D1560" s="22" t="s">
        <v>7624</v>
      </c>
      <c r="E1560" s="22">
        <v>0.10000000149011599</v>
      </c>
      <c r="F1560" s="22">
        <v>0.30000001192092801</v>
      </c>
      <c r="G1560" s="20" t="str">
        <f t="shared" si="72"/>
        <v>NEUTRAL</v>
      </c>
      <c r="H1560" s="22" t="s">
        <v>2468</v>
      </c>
      <c r="I1560" s="20" t="str">
        <f t="shared" si="73"/>
        <v>No</v>
      </c>
      <c r="J1560" s="20" t="str">
        <f t="shared" si="74"/>
        <v>No</v>
      </c>
    </row>
    <row r="1561" spans="1:10" x14ac:dyDescent="0.2">
      <c r="A1561" s="21" t="s">
        <v>7631</v>
      </c>
      <c r="B1561" s="21" t="s">
        <v>13</v>
      </c>
      <c r="C1561" s="21" t="s">
        <v>2469</v>
      </c>
      <c r="D1561" s="21" t="s">
        <v>7632</v>
      </c>
      <c r="E1561" s="21">
        <v>0</v>
      </c>
      <c r="F1561" s="21">
        <v>0.69999998807907104</v>
      </c>
      <c r="G1561" s="20" t="str">
        <f t="shared" si="72"/>
        <v>NEUTRAL</v>
      </c>
      <c r="H1561" s="21" t="s">
        <v>2470</v>
      </c>
      <c r="I1561" s="20" t="str">
        <f t="shared" si="73"/>
        <v>No</v>
      </c>
      <c r="J1561" s="20" t="str">
        <f t="shared" si="74"/>
        <v>No</v>
      </c>
    </row>
    <row r="1562" spans="1:10" x14ac:dyDescent="0.2">
      <c r="A1562" s="22" t="s">
        <v>7635</v>
      </c>
      <c r="B1562" s="22"/>
      <c r="C1562" s="22" t="s">
        <v>2469</v>
      </c>
      <c r="D1562" s="22" t="s">
        <v>7636</v>
      </c>
      <c r="E1562" s="22">
        <v>-0.20000000298023199</v>
      </c>
      <c r="F1562" s="22">
        <v>0.20000000298023199</v>
      </c>
      <c r="G1562" s="20" t="str">
        <f t="shared" si="72"/>
        <v>NEUTRAL</v>
      </c>
      <c r="H1562" s="22" t="s">
        <v>2468</v>
      </c>
      <c r="I1562" s="20" t="str">
        <f t="shared" si="73"/>
        <v>No</v>
      </c>
      <c r="J1562" s="20" t="str">
        <f t="shared" si="74"/>
        <v>No</v>
      </c>
    </row>
    <row r="1563" spans="1:10" x14ac:dyDescent="0.2">
      <c r="A1563" s="21" t="s">
        <v>7637</v>
      </c>
      <c r="B1563" s="21" t="s">
        <v>13</v>
      </c>
      <c r="C1563" s="21" t="s">
        <v>2469</v>
      </c>
      <c r="D1563" s="21" t="s">
        <v>7638</v>
      </c>
      <c r="E1563" s="21">
        <v>-0.20000000298023199</v>
      </c>
      <c r="F1563" s="21">
        <v>0.80000001192092896</v>
      </c>
      <c r="G1563" s="20" t="str">
        <f t="shared" si="72"/>
        <v>NEUTRAL</v>
      </c>
      <c r="H1563" s="21" t="s">
        <v>2469</v>
      </c>
      <c r="I1563" s="20" t="str">
        <f t="shared" si="73"/>
        <v>No</v>
      </c>
      <c r="J1563" s="20" t="str">
        <f t="shared" si="74"/>
        <v>Yes</v>
      </c>
    </row>
    <row r="1564" spans="1:10" x14ac:dyDescent="0.2">
      <c r="A1564" s="22" t="s">
        <v>7643</v>
      </c>
      <c r="B1564" s="22" t="s">
        <v>10</v>
      </c>
      <c r="C1564" s="22" t="s">
        <v>2469</v>
      </c>
      <c r="D1564" s="22" t="s">
        <v>7644</v>
      </c>
      <c r="E1564" s="22">
        <v>0.69999998807907104</v>
      </c>
      <c r="F1564" s="22">
        <v>2.0999999046325599</v>
      </c>
      <c r="G1564" s="20" t="str">
        <f t="shared" si="72"/>
        <v>POSITIVE</v>
      </c>
      <c r="H1564" s="22" t="s">
        <v>2469</v>
      </c>
      <c r="I1564" s="20" t="str">
        <f t="shared" si="73"/>
        <v>Yes</v>
      </c>
      <c r="J1564" s="20" t="str">
        <f t="shared" si="74"/>
        <v>Yes</v>
      </c>
    </row>
    <row r="1565" spans="1:10" x14ac:dyDescent="0.2">
      <c r="A1565" s="21" t="s">
        <v>7645</v>
      </c>
      <c r="B1565" s="21" t="s">
        <v>10</v>
      </c>
      <c r="C1565" s="21" t="s">
        <v>2469</v>
      </c>
      <c r="D1565" s="21" t="s">
        <v>7646</v>
      </c>
      <c r="E1565" s="21">
        <v>-0.20000000298023199</v>
      </c>
      <c r="F1565" s="21">
        <v>0.20000000298023199</v>
      </c>
      <c r="G1565" s="20" t="str">
        <f t="shared" si="72"/>
        <v>NEUTRAL</v>
      </c>
      <c r="H1565" s="21" t="s">
        <v>2468</v>
      </c>
      <c r="I1565" s="20" t="str">
        <f t="shared" si="73"/>
        <v>No</v>
      </c>
      <c r="J1565" s="20" t="str">
        <f t="shared" si="74"/>
        <v>No</v>
      </c>
    </row>
    <row r="1566" spans="1:10" x14ac:dyDescent="0.2">
      <c r="A1566" s="22" t="s">
        <v>7653</v>
      </c>
      <c r="B1566" s="22" t="s">
        <v>7</v>
      </c>
      <c r="C1566" s="22" t="s">
        <v>2470</v>
      </c>
      <c r="D1566" s="22" t="s">
        <v>7654</v>
      </c>
      <c r="E1566" s="22">
        <v>-0.20000000298023199</v>
      </c>
      <c r="F1566" s="22">
        <v>0.60000002384185702</v>
      </c>
      <c r="G1566" s="20" t="str">
        <f t="shared" si="72"/>
        <v>NEUTRAL</v>
      </c>
      <c r="H1566" s="22" t="s">
        <v>2470</v>
      </c>
      <c r="I1566" s="20" t="str">
        <f t="shared" si="73"/>
        <v>No</v>
      </c>
      <c r="J1566" s="20" t="str">
        <f t="shared" si="74"/>
        <v>Yes</v>
      </c>
    </row>
    <row r="1567" spans="1:10" x14ac:dyDescent="0.2">
      <c r="A1567" s="21" t="s">
        <v>7655</v>
      </c>
      <c r="B1567" s="21" t="s">
        <v>23</v>
      </c>
      <c r="C1567" s="21" t="s">
        <v>2469</v>
      </c>
      <c r="D1567" s="21" t="s">
        <v>7656</v>
      </c>
      <c r="E1567" s="21">
        <v>0.89999997615814198</v>
      </c>
      <c r="F1567" s="21">
        <v>0.89999997615814198</v>
      </c>
      <c r="G1567" s="20" t="str">
        <f t="shared" si="72"/>
        <v>POSITIVE</v>
      </c>
      <c r="H1567" s="21" t="s">
        <v>2469</v>
      </c>
      <c r="I1567" s="20" t="str">
        <f t="shared" si="73"/>
        <v>Yes</v>
      </c>
      <c r="J1567" s="20" t="str">
        <f t="shared" si="74"/>
        <v>Yes</v>
      </c>
    </row>
    <row r="1568" spans="1:10" x14ac:dyDescent="0.2">
      <c r="A1568" s="22" t="s">
        <v>7663</v>
      </c>
      <c r="B1568" s="22" t="s">
        <v>10</v>
      </c>
      <c r="C1568" s="22" t="s">
        <v>2469</v>
      </c>
      <c r="D1568" s="22" t="s">
        <v>7664</v>
      </c>
      <c r="E1568" s="22">
        <v>0.5</v>
      </c>
      <c r="F1568" s="22">
        <v>1.1000000238418499</v>
      </c>
      <c r="G1568" s="20" t="str">
        <f t="shared" si="72"/>
        <v>POSITIVE</v>
      </c>
      <c r="H1568" s="22" t="s">
        <v>2469</v>
      </c>
      <c r="I1568" s="20" t="str">
        <f t="shared" si="73"/>
        <v>Yes</v>
      </c>
      <c r="J1568" s="20" t="str">
        <f t="shared" si="74"/>
        <v>Yes</v>
      </c>
    </row>
    <row r="1569" spans="1:10" x14ac:dyDescent="0.2">
      <c r="A1569" s="21" t="s">
        <v>7677</v>
      </c>
      <c r="B1569" s="21" t="s">
        <v>10</v>
      </c>
      <c r="C1569" s="21" t="s">
        <v>2470</v>
      </c>
      <c r="D1569" s="21" t="s">
        <v>7678</v>
      </c>
      <c r="E1569" s="21">
        <v>-0.10000000149011599</v>
      </c>
      <c r="F1569" s="21">
        <v>0.10000000149011599</v>
      </c>
      <c r="G1569" s="20" t="str">
        <f t="shared" si="72"/>
        <v>NEUTRAL</v>
      </c>
      <c r="H1569" s="21" t="s">
        <v>2468</v>
      </c>
      <c r="I1569" s="20" t="str">
        <f t="shared" si="73"/>
        <v>No</v>
      </c>
      <c r="J1569" s="20" t="str">
        <f t="shared" si="74"/>
        <v>No</v>
      </c>
    </row>
    <row r="1570" spans="1:10" x14ac:dyDescent="0.2">
      <c r="A1570" s="22" t="s">
        <v>7683</v>
      </c>
      <c r="B1570" s="22" t="s">
        <v>10</v>
      </c>
      <c r="C1570" s="22" t="s">
        <v>2469</v>
      </c>
      <c r="D1570" s="22" t="s">
        <v>7684</v>
      </c>
      <c r="E1570" s="22">
        <v>0.60000002384185702</v>
      </c>
      <c r="F1570" s="22">
        <v>0.60000002384185702</v>
      </c>
      <c r="G1570" s="20" t="str">
        <f t="shared" si="72"/>
        <v>POSITIVE</v>
      </c>
      <c r="H1570" s="22" t="s">
        <v>2468</v>
      </c>
      <c r="I1570" s="20" t="str">
        <f t="shared" si="73"/>
        <v>Yes</v>
      </c>
      <c r="J1570" s="20" t="str">
        <f t="shared" si="74"/>
        <v>No</v>
      </c>
    </row>
    <row r="1571" spans="1:10" x14ac:dyDescent="0.2">
      <c r="A1571" s="21" t="s">
        <v>7693</v>
      </c>
      <c r="B1571" s="21" t="s">
        <v>38</v>
      </c>
      <c r="C1571" s="21" t="s">
        <v>2469</v>
      </c>
      <c r="D1571" s="21" t="s">
        <v>7694</v>
      </c>
      <c r="E1571" s="21">
        <v>0.30000001192092801</v>
      </c>
      <c r="F1571" s="21">
        <v>1.1000000238418499</v>
      </c>
      <c r="G1571" s="20" t="str">
        <f t="shared" si="72"/>
        <v>POSITIVE</v>
      </c>
      <c r="H1571" s="21" t="s">
        <v>2468</v>
      </c>
      <c r="I1571" s="20" t="str">
        <f t="shared" si="73"/>
        <v>Yes</v>
      </c>
      <c r="J1571" s="20" t="str">
        <f t="shared" si="74"/>
        <v>No</v>
      </c>
    </row>
    <row r="1572" spans="1:10" x14ac:dyDescent="0.2">
      <c r="A1572" s="22" t="s">
        <v>7697</v>
      </c>
      <c r="B1572" s="22"/>
      <c r="C1572" s="22" t="s">
        <v>2469</v>
      </c>
      <c r="D1572" s="22" t="s">
        <v>7698</v>
      </c>
      <c r="E1572" s="22">
        <v>0</v>
      </c>
      <c r="F1572" s="22">
        <v>0.10000000149011599</v>
      </c>
      <c r="G1572" s="20" t="str">
        <f t="shared" si="72"/>
        <v>NEUTRAL</v>
      </c>
      <c r="H1572" s="22" t="s">
        <v>2468</v>
      </c>
      <c r="I1572" s="20" t="str">
        <f t="shared" si="73"/>
        <v>No</v>
      </c>
      <c r="J1572" s="20" t="str">
        <f t="shared" si="74"/>
        <v>No</v>
      </c>
    </row>
    <row r="1573" spans="1:10" x14ac:dyDescent="0.2">
      <c r="A1573" s="21" t="s">
        <v>7699</v>
      </c>
      <c r="B1573" s="21"/>
      <c r="C1573" s="21" t="s">
        <v>2470</v>
      </c>
      <c r="D1573" s="21" t="s">
        <v>7700</v>
      </c>
      <c r="E1573" s="21">
        <v>-0.30000001192092801</v>
      </c>
      <c r="F1573" s="21">
        <v>1</v>
      </c>
      <c r="G1573" s="20" t="str">
        <f t="shared" si="72"/>
        <v>NEGATIVE</v>
      </c>
      <c r="H1573" s="21" t="s">
        <v>2470</v>
      </c>
      <c r="I1573" s="20" t="str">
        <f t="shared" si="73"/>
        <v>Yes</v>
      </c>
      <c r="J1573" s="20" t="str">
        <f t="shared" si="74"/>
        <v>Yes</v>
      </c>
    </row>
    <row r="1574" spans="1:10" x14ac:dyDescent="0.2">
      <c r="A1574" s="22" t="s">
        <v>7705</v>
      </c>
      <c r="B1574" s="22" t="s">
        <v>7</v>
      </c>
      <c r="C1574" s="22" t="s">
        <v>2469</v>
      </c>
      <c r="D1574" s="22" t="s">
        <v>7706</v>
      </c>
      <c r="E1574" s="22">
        <v>0.40000000596046398</v>
      </c>
      <c r="F1574" s="22">
        <v>0.89999997615814198</v>
      </c>
      <c r="G1574" s="20" t="str">
        <f t="shared" si="72"/>
        <v>POSITIVE</v>
      </c>
      <c r="H1574" s="22" t="s">
        <v>2469</v>
      </c>
      <c r="I1574" s="20" t="str">
        <f t="shared" si="73"/>
        <v>Yes</v>
      </c>
      <c r="J1574" s="20" t="str">
        <f t="shared" si="74"/>
        <v>Yes</v>
      </c>
    </row>
    <row r="1575" spans="1:10" x14ac:dyDescent="0.2">
      <c r="A1575" s="21" t="s">
        <v>7707</v>
      </c>
      <c r="B1575" s="21" t="s">
        <v>28</v>
      </c>
      <c r="C1575" s="21" t="s">
        <v>2470</v>
      </c>
      <c r="D1575" s="21" t="s">
        <v>7708</v>
      </c>
      <c r="E1575" s="21">
        <v>-0.20000000298023199</v>
      </c>
      <c r="F1575" s="21">
        <v>0.20000000298023199</v>
      </c>
      <c r="G1575" s="20" t="str">
        <f t="shared" si="72"/>
        <v>NEUTRAL</v>
      </c>
      <c r="H1575" s="21" t="s">
        <v>2470</v>
      </c>
      <c r="I1575" s="20" t="str">
        <f t="shared" si="73"/>
        <v>No</v>
      </c>
      <c r="J1575" s="20" t="str">
        <f t="shared" si="74"/>
        <v>Yes</v>
      </c>
    </row>
    <row r="1576" spans="1:10" x14ac:dyDescent="0.2">
      <c r="A1576" s="22" t="s">
        <v>7709</v>
      </c>
      <c r="B1576" s="22" t="s">
        <v>10</v>
      </c>
      <c r="C1576" s="22" t="s">
        <v>2469</v>
      </c>
      <c r="D1576" s="22" t="s">
        <v>7710</v>
      </c>
      <c r="E1576" s="22">
        <v>0.5</v>
      </c>
      <c r="F1576" s="22">
        <v>1.1000000238418499</v>
      </c>
      <c r="G1576" s="20" t="str">
        <f t="shared" si="72"/>
        <v>POSITIVE</v>
      </c>
      <c r="H1576" s="22" t="s">
        <v>2469</v>
      </c>
      <c r="I1576" s="20" t="str">
        <f t="shared" si="73"/>
        <v>Yes</v>
      </c>
      <c r="J1576" s="20" t="str">
        <f t="shared" si="74"/>
        <v>Yes</v>
      </c>
    </row>
    <row r="1577" spans="1:10" x14ac:dyDescent="0.2">
      <c r="A1577" s="21" t="s">
        <v>7711</v>
      </c>
      <c r="B1577" s="21" t="s">
        <v>10</v>
      </c>
      <c r="C1577" s="21" t="s">
        <v>2469</v>
      </c>
      <c r="D1577" s="21" t="s">
        <v>7712</v>
      </c>
      <c r="E1577" s="21">
        <v>0.10000000149011599</v>
      </c>
      <c r="F1577" s="21">
        <v>0.20000000298023199</v>
      </c>
      <c r="G1577" s="20" t="str">
        <f t="shared" si="72"/>
        <v>NEUTRAL</v>
      </c>
      <c r="H1577" s="21" t="s">
        <v>2469</v>
      </c>
      <c r="I1577" s="20" t="str">
        <f t="shared" si="73"/>
        <v>No</v>
      </c>
      <c r="J1577" s="20" t="str">
        <f t="shared" si="74"/>
        <v>Yes</v>
      </c>
    </row>
    <row r="1578" spans="1:10" x14ac:dyDescent="0.2">
      <c r="A1578" s="22" t="s">
        <v>7713</v>
      </c>
      <c r="B1578" s="22" t="s">
        <v>13</v>
      </c>
      <c r="C1578" s="22" t="s">
        <v>2469</v>
      </c>
      <c r="D1578" s="22" t="s">
        <v>7714</v>
      </c>
      <c r="E1578" s="22">
        <v>0.10000000149011599</v>
      </c>
      <c r="F1578" s="22">
        <v>0.20000000298023199</v>
      </c>
      <c r="G1578" s="20" t="str">
        <f t="shared" si="72"/>
        <v>NEUTRAL</v>
      </c>
      <c r="H1578" s="22" t="s">
        <v>2468</v>
      </c>
      <c r="I1578" s="20" t="str">
        <f t="shared" si="73"/>
        <v>No</v>
      </c>
      <c r="J1578" s="20" t="str">
        <f t="shared" si="74"/>
        <v>No</v>
      </c>
    </row>
    <row r="1579" spans="1:10" x14ac:dyDescent="0.2">
      <c r="A1579" s="21" t="s">
        <v>7717</v>
      </c>
      <c r="B1579" s="21" t="s">
        <v>13</v>
      </c>
      <c r="C1579" s="21" t="s">
        <v>2469</v>
      </c>
      <c r="D1579" s="21" t="s">
        <v>7718</v>
      </c>
      <c r="E1579" s="21">
        <v>0.10000000149011599</v>
      </c>
      <c r="F1579" s="21">
        <v>0.40000000596046398</v>
      </c>
      <c r="G1579" s="20" t="str">
        <f t="shared" si="72"/>
        <v>NEUTRAL</v>
      </c>
      <c r="H1579" s="21" t="s">
        <v>2468</v>
      </c>
      <c r="I1579" s="20" t="str">
        <f t="shared" si="73"/>
        <v>No</v>
      </c>
      <c r="J1579" s="20" t="str">
        <f t="shared" si="74"/>
        <v>No</v>
      </c>
    </row>
    <row r="1580" spans="1:10" x14ac:dyDescent="0.2">
      <c r="A1580" s="22" t="s">
        <v>7725</v>
      </c>
      <c r="B1580" s="22"/>
      <c r="C1580" s="22" t="s">
        <v>2469</v>
      </c>
      <c r="D1580" s="22" t="s">
        <v>7726</v>
      </c>
      <c r="E1580" s="22">
        <v>0.60000002384185702</v>
      </c>
      <c r="F1580" s="22">
        <v>0.60000002384185702</v>
      </c>
      <c r="G1580" s="20" t="str">
        <f t="shared" si="72"/>
        <v>POSITIVE</v>
      </c>
      <c r="H1580" s="22" t="s">
        <v>2468</v>
      </c>
      <c r="I1580" s="20" t="str">
        <f t="shared" si="73"/>
        <v>Yes</v>
      </c>
      <c r="J1580" s="20" t="str">
        <f t="shared" si="74"/>
        <v>No</v>
      </c>
    </row>
    <row r="1581" spans="1:10" x14ac:dyDescent="0.2">
      <c r="A1581" s="21" t="s">
        <v>7731</v>
      </c>
      <c r="B1581" s="21" t="s">
        <v>13</v>
      </c>
      <c r="C1581" s="21" t="s">
        <v>2469</v>
      </c>
      <c r="D1581" s="21" t="s">
        <v>7732</v>
      </c>
      <c r="E1581" s="21">
        <v>0.5</v>
      </c>
      <c r="F1581" s="21">
        <v>0.5</v>
      </c>
      <c r="G1581" s="20" t="str">
        <f t="shared" si="72"/>
        <v>POSITIVE</v>
      </c>
      <c r="H1581" s="21" t="s">
        <v>2468</v>
      </c>
      <c r="I1581" s="20" t="str">
        <f t="shared" si="73"/>
        <v>Yes</v>
      </c>
      <c r="J1581" s="20" t="str">
        <f t="shared" si="74"/>
        <v>No</v>
      </c>
    </row>
    <row r="1582" spans="1:10" x14ac:dyDescent="0.2">
      <c r="A1582" s="22" t="s">
        <v>7741</v>
      </c>
      <c r="B1582" s="22" t="s">
        <v>28</v>
      </c>
      <c r="C1582" s="22" t="s">
        <v>2469</v>
      </c>
      <c r="D1582" s="22" t="s">
        <v>7742</v>
      </c>
      <c r="E1582" s="22">
        <v>0.30000001192092801</v>
      </c>
      <c r="F1582" s="22">
        <v>0.60000002384185702</v>
      </c>
      <c r="G1582" s="20" t="str">
        <f t="shared" si="72"/>
        <v>POSITIVE</v>
      </c>
      <c r="H1582" s="22" t="s">
        <v>2469</v>
      </c>
      <c r="I1582" s="20" t="str">
        <f t="shared" si="73"/>
        <v>Yes</v>
      </c>
      <c r="J1582" s="20" t="str">
        <f t="shared" si="74"/>
        <v>Yes</v>
      </c>
    </row>
    <row r="1583" spans="1:10" x14ac:dyDescent="0.2">
      <c r="A1583" s="21" t="s">
        <v>7743</v>
      </c>
      <c r="B1583" s="21" t="s">
        <v>10</v>
      </c>
      <c r="C1583" s="21" t="s">
        <v>2469</v>
      </c>
      <c r="D1583" s="21" t="s">
        <v>7744</v>
      </c>
      <c r="E1583" s="21">
        <v>0.40000000596046398</v>
      </c>
      <c r="F1583" s="21">
        <v>0.89999997615814198</v>
      </c>
      <c r="G1583" s="20" t="str">
        <f t="shared" si="72"/>
        <v>POSITIVE</v>
      </c>
      <c r="H1583" s="21" t="s">
        <v>2469</v>
      </c>
      <c r="I1583" s="20" t="str">
        <f t="shared" si="73"/>
        <v>Yes</v>
      </c>
      <c r="J1583" s="20" t="str">
        <f t="shared" si="74"/>
        <v>Yes</v>
      </c>
    </row>
    <row r="1584" spans="1:10" x14ac:dyDescent="0.2">
      <c r="A1584" s="22" t="s">
        <v>7745</v>
      </c>
      <c r="B1584" s="22" t="s">
        <v>10</v>
      </c>
      <c r="C1584" s="22" t="s">
        <v>2469</v>
      </c>
      <c r="D1584" s="22" t="s">
        <v>7746</v>
      </c>
      <c r="E1584" s="22">
        <v>0.60000002384185702</v>
      </c>
      <c r="F1584" s="22">
        <v>1.20000004768371</v>
      </c>
      <c r="G1584" s="20" t="str">
        <f t="shared" si="72"/>
        <v>POSITIVE</v>
      </c>
      <c r="H1584" s="22" t="s">
        <v>2469</v>
      </c>
      <c r="I1584" s="20" t="str">
        <f t="shared" si="73"/>
        <v>Yes</v>
      </c>
      <c r="J1584" s="20" t="str">
        <f t="shared" si="74"/>
        <v>Yes</v>
      </c>
    </row>
    <row r="1585" spans="1:10" x14ac:dyDescent="0.2">
      <c r="A1585" s="21" t="s">
        <v>7751</v>
      </c>
      <c r="B1585" s="21" t="s">
        <v>10</v>
      </c>
      <c r="C1585" s="21" t="s">
        <v>2470</v>
      </c>
      <c r="D1585" s="21" t="s">
        <v>7752</v>
      </c>
      <c r="E1585" s="21">
        <v>-0.80000001192092896</v>
      </c>
      <c r="F1585" s="21">
        <v>0.80000001192092896</v>
      </c>
      <c r="G1585" s="20" t="str">
        <f t="shared" si="72"/>
        <v>NEGATIVE</v>
      </c>
      <c r="H1585" s="21" t="s">
        <v>2470</v>
      </c>
      <c r="I1585" s="20" t="str">
        <f t="shared" si="73"/>
        <v>Yes</v>
      </c>
      <c r="J1585" s="20" t="str">
        <f t="shared" si="74"/>
        <v>Yes</v>
      </c>
    </row>
    <row r="1586" spans="1:10" x14ac:dyDescent="0.2">
      <c r="A1586" s="22" t="s">
        <v>7753</v>
      </c>
      <c r="B1586" s="22" t="s">
        <v>13</v>
      </c>
      <c r="C1586" s="22" t="s">
        <v>2469</v>
      </c>
      <c r="D1586" s="22" t="s">
        <v>7754</v>
      </c>
      <c r="E1586" s="22">
        <v>0.20000000298023199</v>
      </c>
      <c r="F1586" s="22">
        <v>0.40000000596046398</v>
      </c>
      <c r="G1586" s="20" t="str">
        <f t="shared" si="72"/>
        <v>NEUTRAL</v>
      </c>
      <c r="H1586" s="22" t="s">
        <v>2468</v>
      </c>
      <c r="I1586" s="20" t="str">
        <f t="shared" si="73"/>
        <v>No</v>
      </c>
      <c r="J1586" s="20" t="str">
        <f t="shared" si="74"/>
        <v>No</v>
      </c>
    </row>
    <row r="1587" spans="1:10" x14ac:dyDescent="0.2">
      <c r="A1587" s="21" t="s">
        <v>7755</v>
      </c>
      <c r="B1587" s="21" t="s">
        <v>7</v>
      </c>
      <c r="C1587" s="21" t="s">
        <v>2470</v>
      </c>
      <c r="D1587" s="21" t="s">
        <v>7756</v>
      </c>
      <c r="E1587" s="21">
        <v>-0.10000000149011599</v>
      </c>
      <c r="F1587" s="21">
        <v>0.69999998807907104</v>
      </c>
      <c r="G1587" s="20" t="str">
        <f t="shared" si="72"/>
        <v>NEUTRAL</v>
      </c>
      <c r="H1587" s="21" t="s">
        <v>2470</v>
      </c>
      <c r="I1587" s="20" t="str">
        <f t="shared" si="73"/>
        <v>No</v>
      </c>
      <c r="J1587" s="20" t="str">
        <f t="shared" si="74"/>
        <v>Yes</v>
      </c>
    </row>
    <row r="1588" spans="1:10" x14ac:dyDescent="0.2">
      <c r="A1588" s="22" t="s">
        <v>7767</v>
      </c>
      <c r="B1588" s="22" t="s">
        <v>13</v>
      </c>
      <c r="C1588" s="22" t="s">
        <v>2469</v>
      </c>
      <c r="D1588" s="22" t="s">
        <v>7768</v>
      </c>
      <c r="E1588" s="22">
        <v>0</v>
      </c>
      <c r="F1588" s="22">
        <v>1</v>
      </c>
      <c r="G1588" s="20" t="str">
        <f t="shared" si="72"/>
        <v>NEUTRAL</v>
      </c>
      <c r="H1588" s="22" t="s">
        <v>2469</v>
      </c>
      <c r="I1588" s="20" t="str">
        <f t="shared" si="73"/>
        <v>No</v>
      </c>
      <c r="J1588" s="20" t="str">
        <f t="shared" si="74"/>
        <v>Yes</v>
      </c>
    </row>
    <row r="1589" spans="1:10" x14ac:dyDescent="0.2">
      <c r="A1589" s="21" t="s">
        <v>7775</v>
      </c>
      <c r="B1589" s="21" t="s">
        <v>13</v>
      </c>
      <c r="C1589" s="21" t="s">
        <v>2469</v>
      </c>
      <c r="D1589" s="21" t="s">
        <v>7776</v>
      </c>
      <c r="E1589" s="21">
        <v>0.20000000298023199</v>
      </c>
      <c r="F1589" s="21">
        <v>0.40000000596046398</v>
      </c>
      <c r="G1589" s="20" t="str">
        <f t="shared" si="72"/>
        <v>NEUTRAL</v>
      </c>
      <c r="H1589" s="21" t="s">
        <v>2468</v>
      </c>
      <c r="I1589" s="20" t="str">
        <f t="shared" si="73"/>
        <v>No</v>
      </c>
      <c r="J1589" s="20" t="str">
        <f t="shared" si="74"/>
        <v>No</v>
      </c>
    </row>
    <row r="1590" spans="1:10" x14ac:dyDescent="0.2">
      <c r="A1590" s="22" t="s">
        <v>7783</v>
      </c>
      <c r="B1590" s="22" t="s">
        <v>28</v>
      </c>
      <c r="C1590" s="22" t="s">
        <v>2469</v>
      </c>
      <c r="D1590" s="22" t="s">
        <v>7784</v>
      </c>
      <c r="E1590" s="22">
        <v>0.30000001192092801</v>
      </c>
      <c r="F1590" s="22">
        <v>0.69999998807907104</v>
      </c>
      <c r="G1590" s="20" t="str">
        <f t="shared" si="72"/>
        <v>POSITIVE</v>
      </c>
      <c r="H1590" s="22" t="s">
        <v>2468</v>
      </c>
      <c r="I1590" s="20" t="str">
        <f t="shared" si="73"/>
        <v>Yes</v>
      </c>
      <c r="J1590" s="20" t="str">
        <f t="shared" si="74"/>
        <v>No</v>
      </c>
    </row>
    <row r="1591" spans="1:10" x14ac:dyDescent="0.2">
      <c r="A1591" s="21" t="s">
        <v>7789</v>
      </c>
      <c r="B1591" s="21" t="s">
        <v>28</v>
      </c>
      <c r="C1591" s="21" t="s">
        <v>2469</v>
      </c>
      <c r="D1591" s="21" t="s">
        <v>7790</v>
      </c>
      <c r="E1591" s="21">
        <v>0.30000001192092801</v>
      </c>
      <c r="F1591" s="21">
        <v>0.80000001192092896</v>
      </c>
      <c r="G1591" s="20" t="str">
        <f t="shared" si="72"/>
        <v>POSITIVE</v>
      </c>
      <c r="H1591" s="21" t="s">
        <v>2469</v>
      </c>
      <c r="I1591" s="20" t="str">
        <f t="shared" si="73"/>
        <v>Yes</v>
      </c>
      <c r="J1591" s="20" t="str">
        <f t="shared" si="74"/>
        <v>Yes</v>
      </c>
    </row>
    <row r="1592" spans="1:10" x14ac:dyDescent="0.2">
      <c r="A1592" s="22" t="s">
        <v>7791</v>
      </c>
      <c r="B1592" s="22" t="s">
        <v>18</v>
      </c>
      <c r="C1592" s="22" t="s">
        <v>2470</v>
      </c>
      <c r="D1592" s="22" t="s">
        <v>7792</v>
      </c>
      <c r="E1592" s="22">
        <v>-0.89999997615814198</v>
      </c>
      <c r="F1592" s="22">
        <v>0.89999997615814198</v>
      </c>
      <c r="G1592" s="20" t="str">
        <f t="shared" si="72"/>
        <v>NEGATIVE</v>
      </c>
      <c r="H1592" s="22" t="s">
        <v>2470</v>
      </c>
      <c r="I1592" s="20" t="str">
        <f t="shared" si="73"/>
        <v>Yes</v>
      </c>
      <c r="J1592" s="20" t="str">
        <f t="shared" si="74"/>
        <v>Yes</v>
      </c>
    </row>
    <row r="1593" spans="1:10" x14ac:dyDescent="0.2">
      <c r="A1593" s="21" t="s">
        <v>7793</v>
      </c>
      <c r="B1593" s="21" t="s">
        <v>7</v>
      </c>
      <c r="C1593" s="21" t="s">
        <v>2470</v>
      </c>
      <c r="D1593" s="21" t="s">
        <v>7794</v>
      </c>
      <c r="E1593" s="21">
        <v>0</v>
      </c>
      <c r="F1593" s="21">
        <v>2.0999999046325599</v>
      </c>
      <c r="G1593" s="20" t="str">
        <f t="shared" si="72"/>
        <v>NEUTRAL</v>
      </c>
      <c r="H1593" s="21" t="s">
        <v>2469</v>
      </c>
      <c r="I1593" s="20" t="str">
        <f t="shared" si="73"/>
        <v>No</v>
      </c>
      <c r="J1593" s="20" t="str">
        <f t="shared" si="74"/>
        <v>No</v>
      </c>
    </row>
    <row r="1594" spans="1:10" x14ac:dyDescent="0.2">
      <c r="A1594" s="22" t="s">
        <v>7795</v>
      </c>
      <c r="B1594" s="22" t="s">
        <v>7</v>
      </c>
      <c r="C1594" s="22" t="s">
        <v>2469</v>
      </c>
      <c r="D1594" s="22" t="s">
        <v>7796</v>
      </c>
      <c r="E1594" s="22">
        <v>0</v>
      </c>
      <c r="F1594" s="22">
        <v>1.6000000238418499</v>
      </c>
      <c r="G1594" s="20" t="str">
        <f t="shared" si="72"/>
        <v>NEUTRAL</v>
      </c>
      <c r="H1594" s="22" t="s">
        <v>2469</v>
      </c>
      <c r="I1594" s="20" t="str">
        <f t="shared" si="73"/>
        <v>No</v>
      </c>
      <c r="J1594" s="20" t="str">
        <f t="shared" si="74"/>
        <v>Yes</v>
      </c>
    </row>
    <row r="1595" spans="1:10" x14ac:dyDescent="0.2">
      <c r="A1595" s="21" t="s">
        <v>7797</v>
      </c>
      <c r="B1595" s="21" t="s">
        <v>28</v>
      </c>
      <c r="C1595" s="21" t="s">
        <v>2469</v>
      </c>
      <c r="D1595" s="21" t="s">
        <v>7798</v>
      </c>
      <c r="E1595" s="21">
        <v>0</v>
      </c>
      <c r="F1595" s="21">
        <v>0.30000001192092801</v>
      </c>
      <c r="G1595" s="20" t="str">
        <f t="shared" si="72"/>
        <v>NEUTRAL</v>
      </c>
      <c r="H1595" s="21" t="s">
        <v>2468</v>
      </c>
      <c r="I1595" s="20" t="str">
        <f t="shared" si="73"/>
        <v>No</v>
      </c>
      <c r="J1595" s="20" t="str">
        <f t="shared" si="74"/>
        <v>No</v>
      </c>
    </row>
    <row r="1596" spans="1:10" x14ac:dyDescent="0.2">
      <c r="A1596" s="22" t="s">
        <v>7801</v>
      </c>
      <c r="B1596" s="22"/>
      <c r="C1596" s="22" t="s">
        <v>2470</v>
      </c>
      <c r="D1596" s="22" t="s">
        <v>7802</v>
      </c>
      <c r="E1596" s="22">
        <v>-0.40000000596046398</v>
      </c>
      <c r="F1596" s="22">
        <v>0.40000000596046398</v>
      </c>
      <c r="G1596" s="20" t="str">
        <f t="shared" si="72"/>
        <v>NEGATIVE</v>
      </c>
      <c r="H1596" s="22" t="s">
        <v>2468</v>
      </c>
      <c r="I1596" s="20" t="str">
        <f t="shared" si="73"/>
        <v>Yes</v>
      </c>
      <c r="J1596" s="20" t="str">
        <f t="shared" si="74"/>
        <v>No</v>
      </c>
    </row>
    <row r="1597" spans="1:10" x14ac:dyDescent="0.2">
      <c r="A1597" s="21" t="s">
        <v>7803</v>
      </c>
      <c r="B1597" s="21" t="s">
        <v>28</v>
      </c>
      <c r="C1597" s="21" t="s">
        <v>2469</v>
      </c>
      <c r="D1597" s="21" t="s">
        <v>7804</v>
      </c>
      <c r="E1597" s="21">
        <v>0.40000000596046398</v>
      </c>
      <c r="F1597" s="21">
        <v>1.29999995231628</v>
      </c>
      <c r="G1597" s="20" t="str">
        <f t="shared" si="72"/>
        <v>POSITIVE</v>
      </c>
      <c r="H1597" s="21" t="s">
        <v>2469</v>
      </c>
      <c r="I1597" s="20" t="str">
        <f t="shared" si="73"/>
        <v>Yes</v>
      </c>
      <c r="J1597" s="20" t="str">
        <f t="shared" si="74"/>
        <v>Yes</v>
      </c>
    </row>
    <row r="1598" spans="1:10" x14ac:dyDescent="0.2">
      <c r="A1598" s="22" t="s">
        <v>7805</v>
      </c>
      <c r="B1598" s="22" t="s">
        <v>18</v>
      </c>
      <c r="C1598" s="22" t="s">
        <v>2470</v>
      </c>
      <c r="D1598" s="22" t="s">
        <v>7806</v>
      </c>
      <c r="E1598" s="22">
        <v>0.10000000149011599</v>
      </c>
      <c r="F1598" s="22">
        <v>0.10000000149011599</v>
      </c>
      <c r="G1598" s="20" t="str">
        <f t="shared" si="72"/>
        <v>NEUTRAL</v>
      </c>
      <c r="H1598" s="22" t="s">
        <v>2468</v>
      </c>
      <c r="I1598" s="20" t="str">
        <f t="shared" si="73"/>
        <v>No</v>
      </c>
      <c r="J1598" s="20" t="str">
        <f t="shared" si="74"/>
        <v>No</v>
      </c>
    </row>
    <row r="1599" spans="1:10" x14ac:dyDescent="0.2">
      <c r="A1599" s="21" t="s">
        <v>7809</v>
      </c>
      <c r="B1599" s="21" t="s">
        <v>33</v>
      </c>
      <c r="C1599" s="21" t="s">
        <v>2469</v>
      </c>
      <c r="D1599" s="21" t="s">
        <v>7810</v>
      </c>
      <c r="E1599" s="21">
        <v>0.40000000596046398</v>
      </c>
      <c r="F1599" s="21">
        <v>0.80000001192092896</v>
      </c>
      <c r="G1599" s="20" t="str">
        <f t="shared" si="72"/>
        <v>POSITIVE</v>
      </c>
      <c r="H1599" s="21" t="s">
        <v>2469</v>
      </c>
      <c r="I1599" s="20" t="str">
        <f t="shared" si="73"/>
        <v>Yes</v>
      </c>
      <c r="J1599" s="20" t="str">
        <f t="shared" si="74"/>
        <v>Yes</v>
      </c>
    </row>
    <row r="1600" spans="1:10" x14ac:dyDescent="0.2">
      <c r="A1600" s="22" t="s">
        <v>7815</v>
      </c>
      <c r="B1600" s="22" t="s">
        <v>10</v>
      </c>
      <c r="C1600" s="22" t="s">
        <v>2469</v>
      </c>
      <c r="D1600" s="22" t="s">
        <v>7816</v>
      </c>
      <c r="E1600" s="22">
        <v>0.69999998807907104</v>
      </c>
      <c r="F1600" s="22">
        <v>0.69999998807907104</v>
      </c>
      <c r="G1600" s="20" t="str">
        <f t="shared" si="72"/>
        <v>POSITIVE</v>
      </c>
      <c r="H1600" s="22" t="s">
        <v>2469</v>
      </c>
      <c r="I1600" s="20" t="str">
        <f t="shared" si="73"/>
        <v>Yes</v>
      </c>
      <c r="J1600" s="20" t="str">
        <f t="shared" si="74"/>
        <v>Yes</v>
      </c>
    </row>
    <row r="1601" spans="1:10" x14ac:dyDescent="0.2">
      <c r="A1601" s="21" t="s">
        <v>7831</v>
      </c>
      <c r="B1601" s="21" t="s">
        <v>10</v>
      </c>
      <c r="C1601" s="21" t="s">
        <v>2469</v>
      </c>
      <c r="D1601" s="21" t="s">
        <v>7832</v>
      </c>
      <c r="E1601" s="21">
        <v>0.89999997615814198</v>
      </c>
      <c r="F1601" s="21">
        <v>0.89999997615814198</v>
      </c>
      <c r="G1601" s="20" t="str">
        <f t="shared" si="72"/>
        <v>POSITIVE</v>
      </c>
      <c r="H1601" s="21" t="s">
        <v>2469</v>
      </c>
      <c r="I1601" s="20" t="str">
        <f t="shared" si="73"/>
        <v>Yes</v>
      </c>
      <c r="J1601" s="20" t="str">
        <f t="shared" si="74"/>
        <v>Yes</v>
      </c>
    </row>
    <row r="1602" spans="1:10" x14ac:dyDescent="0.2">
      <c r="A1602" s="22" t="s">
        <v>7833</v>
      </c>
      <c r="B1602" s="22"/>
      <c r="C1602" s="22" t="s">
        <v>2469</v>
      </c>
      <c r="D1602" s="22" t="s">
        <v>7834</v>
      </c>
      <c r="E1602" s="22">
        <v>0</v>
      </c>
      <c r="F1602" s="22">
        <v>0.80000001192092896</v>
      </c>
      <c r="G1602" s="20" t="str">
        <f t="shared" si="72"/>
        <v>NEUTRAL</v>
      </c>
      <c r="H1602" s="22" t="s">
        <v>2468</v>
      </c>
      <c r="I1602" s="20" t="str">
        <f t="shared" si="73"/>
        <v>No</v>
      </c>
      <c r="J1602" s="20" t="str">
        <f t="shared" si="74"/>
        <v>No</v>
      </c>
    </row>
    <row r="1603" spans="1:10" x14ac:dyDescent="0.2">
      <c r="A1603" s="21" t="s">
        <v>7835</v>
      </c>
      <c r="B1603" s="21" t="s">
        <v>7</v>
      </c>
      <c r="C1603" s="21" t="s">
        <v>2469</v>
      </c>
      <c r="D1603" s="21" t="s">
        <v>7836</v>
      </c>
      <c r="E1603" s="21">
        <v>0.20000000298023199</v>
      </c>
      <c r="F1603" s="21">
        <v>0.20000000298023199</v>
      </c>
      <c r="G1603" s="20" t="str">
        <f t="shared" ref="G1603:G1666" si="75">+IF(E1603&lt;=-0.25,"NEGATIVE",IF(E1603&lt;=0.25,"NEUTRAL",IF(E1603&lt;=1,"POSITIVE","Check")))</f>
        <v>NEUTRAL</v>
      </c>
      <c r="H1603" s="21" t="s">
        <v>2468</v>
      </c>
      <c r="I1603" s="20" t="str">
        <f t="shared" ref="I1603:I1666" si="76">+IF(G1603=C1603, "Yes", "No")</f>
        <v>No</v>
      </c>
      <c r="J1603" s="20" t="str">
        <f t="shared" ref="J1603:J1666" si="77">IF(H1603=C1603, "Yes", "No")</f>
        <v>No</v>
      </c>
    </row>
    <row r="1604" spans="1:10" x14ac:dyDescent="0.2">
      <c r="A1604" s="22" t="s">
        <v>7837</v>
      </c>
      <c r="B1604" s="22" t="s">
        <v>13</v>
      </c>
      <c r="C1604" s="22" t="s">
        <v>2469</v>
      </c>
      <c r="D1604" s="22" t="s">
        <v>7838</v>
      </c>
      <c r="E1604" s="22">
        <v>0.30000001192092801</v>
      </c>
      <c r="F1604" s="22">
        <v>0.69999998807907104</v>
      </c>
      <c r="G1604" s="20" t="str">
        <f t="shared" si="75"/>
        <v>POSITIVE</v>
      </c>
      <c r="H1604" s="22" t="s">
        <v>2469</v>
      </c>
      <c r="I1604" s="20" t="str">
        <f t="shared" si="76"/>
        <v>Yes</v>
      </c>
      <c r="J1604" s="20" t="str">
        <f t="shared" si="77"/>
        <v>Yes</v>
      </c>
    </row>
    <row r="1605" spans="1:10" x14ac:dyDescent="0.2">
      <c r="A1605" s="21" t="s">
        <v>7839</v>
      </c>
      <c r="B1605" s="21" t="s">
        <v>13</v>
      </c>
      <c r="C1605" s="21" t="s">
        <v>2469</v>
      </c>
      <c r="D1605" s="21" t="s">
        <v>7840</v>
      </c>
      <c r="E1605" s="21">
        <v>0.10000000149011599</v>
      </c>
      <c r="F1605" s="21">
        <v>0.30000001192092801</v>
      </c>
      <c r="G1605" s="20" t="str">
        <f t="shared" si="75"/>
        <v>NEUTRAL</v>
      </c>
      <c r="H1605" s="21" t="s">
        <v>2468</v>
      </c>
      <c r="I1605" s="20" t="str">
        <f t="shared" si="76"/>
        <v>No</v>
      </c>
      <c r="J1605" s="20" t="str">
        <f t="shared" si="77"/>
        <v>No</v>
      </c>
    </row>
    <row r="1606" spans="1:10" x14ac:dyDescent="0.2">
      <c r="A1606" s="22" t="s">
        <v>7845</v>
      </c>
      <c r="B1606" s="22" t="s">
        <v>18</v>
      </c>
      <c r="C1606" s="22" t="s">
        <v>2469</v>
      </c>
      <c r="D1606" s="22" t="s">
        <v>7846</v>
      </c>
      <c r="E1606" s="22">
        <v>0.30000001192092801</v>
      </c>
      <c r="F1606" s="22">
        <v>0.80000001192092896</v>
      </c>
      <c r="G1606" s="20" t="str">
        <f t="shared" si="75"/>
        <v>POSITIVE</v>
      </c>
      <c r="H1606" s="22" t="s">
        <v>2468</v>
      </c>
      <c r="I1606" s="20" t="str">
        <f t="shared" si="76"/>
        <v>Yes</v>
      </c>
      <c r="J1606" s="20" t="str">
        <f t="shared" si="77"/>
        <v>No</v>
      </c>
    </row>
    <row r="1607" spans="1:10" x14ac:dyDescent="0.2">
      <c r="A1607" s="21" t="s">
        <v>7847</v>
      </c>
      <c r="B1607" s="21" t="s">
        <v>7</v>
      </c>
      <c r="C1607" s="21" t="s">
        <v>2469</v>
      </c>
      <c r="D1607" s="21" t="s">
        <v>7848</v>
      </c>
      <c r="E1607" s="21">
        <v>0</v>
      </c>
      <c r="F1607" s="21">
        <v>0.20000000298023199</v>
      </c>
      <c r="G1607" s="20" t="str">
        <f t="shared" si="75"/>
        <v>NEUTRAL</v>
      </c>
      <c r="H1607" s="21" t="s">
        <v>2468</v>
      </c>
      <c r="I1607" s="20" t="str">
        <f t="shared" si="76"/>
        <v>No</v>
      </c>
      <c r="J1607" s="20" t="str">
        <f t="shared" si="77"/>
        <v>No</v>
      </c>
    </row>
    <row r="1608" spans="1:10" x14ac:dyDescent="0.2">
      <c r="A1608" s="22" t="s">
        <v>7853</v>
      </c>
      <c r="B1608" s="22" t="s">
        <v>13</v>
      </c>
      <c r="C1608" s="22" t="s">
        <v>2469</v>
      </c>
      <c r="D1608" s="22" t="s">
        <v>7854</v>
      </c>
      <c r="E1608" s="22">
        <v>0.69999998807907104</v>
      </c>
      <c r="F1608" s="22">
        <v>0.69999998807907104</v>
      </c>
      <c r="G1608" s="20" t="str">
        <f t="shared" si="75"/>
        <v>POSITIVE</v>
      </c>
      <c r="H1608" s="22" t="s">
        <v>2470</v>
      </c>
      <c r="I1608" s="20" t="str">
        <f t="shared" si="76"/>
        <v>Yes</v>
      </c>
      <c r="J1608" s="20" t="str">
        <f t="shared" si="77"/>
        <v>No</v>
      </c>
    </row>
    <row r="1609" spans="1:10" x14ac:dyDescent="0.2">
      <c r="A1609" s="21" t="s">
        <v>7857</v>
      </c>
      <c r="B1609" s="21"/>
      <c r="C1609" s="21" t="s">
        <v>2469</v>
      </c>
      <c r="D1609" s="21" t="s">
        <v>7858</v>
      </c>
      <c r="E1609" s="21">
        <v>0.10000000149011599</v>
      </c>
      <c r="F1609" s="21">
        <v>0.30000001192092801</v>
      </c>
      <c r="G1609" s="20" t="str">
        <f t="shared" si="75"/>
        <v>NEUTRAL</v>
      </c>
      <c r="H1609" s="21" t="s">
        <v>2470</v>
      </c>
      <c r="I1609" s="20" t="str">
        <f t="shared" si="76"/>
        <v>No</v>
      </c>
      <c r="J1609" s="20" t="str">
        <f t="shared" si="77"/>
        <v>No</v>
      </c>
    </row>
    <row r="1610" spans="1:10" x14ac:dyDescent="0.2">
      <c r="A1610" s="22" t="s">
        <v>7865</v>
      </c>
      <c r="B1610" s="22" t="s">
        <v>13</v>
      </c>
      <c r="C1610" s="22" t="s">
        <v>2469</v>
      </c>
      <c r="D1610" s="22" t="s">
        <v>7866</v>
      </c>
      <c r="E1610" s="22">
        <v>-0.20000000298023199</v>
      </c>
      <c r="F1610" s="22">
        <v>0.20000000298023199</v>
      </c>
      <c r="G1610" s="20" t="str">
        <f t="shared" si="75"/>
        <v>NEUTRAL</v>
      </c>
      <c r="H1610" s="22" t="s">
        <v>2468</v>
      </c>
      <c r="I1610" s="20" t="str">
        <f t="shared" si="76"/>
        <v>No</v>
      </c>
      <c r="J1610" s="20" t="str">
        <f t="shared" si="77"/>
        <v>No</v>
      </c>
    </row>
    <row r="1611" spans="1:10" x14ac:dyDescent="0.2">
      <c r="A1611" s="21" t="s">
        <v>7867</v>
      </c>
      <c r="B1611" s="21" t="s">
        <v>10</v>
      </c>
      <c r="C1611" s="21" t="s">
        <v>2470</v>
      </c>
      <c r="D1611" s="21" t="s">
        <v>7868</v>
      </c>
      <c r="E1611" s="21">
        <v>-0.69999998807907104</v>
      </c>
      <c r="F1611" s="21">
        <v>1.5</v>
      </c>
      <c r="G1611" s="20" t="str">
        <f t="shared" si="75"/>
        <v>NEGATIVE</v>
      </c>
      <c r="H1611" s="21" t="s">
        <v>2470</v>
      </c>
      <c r="I1611" s="20" t="str">
        <f t="shared" si="76"/>
        <v>Yes</v>
      </c>
      <c r="J1611" s="20" t="str">
        <f t="shared" si="77"/>
        <v>Yes</v>
      </c>
    </row>
    <row r="1612" spans="1:10" x14ac:dyDescent="0.2">
      <c r="A1612" s="22" t="s">
        <v>7871</v>
      </c>
      <c r="B1612" s="22" t="s">
        <v>23</v>
      </c>
      <c r="C1612" s="22" t="s">
        <v>2469</v>
      </c>
      <c r="D1612" s="22" t="s">
        <v>7872</v>
      </c>
      <c r="E1612" s="22">
        <v>0.40000000596046398</v>
      </c>
      <c r="F1612" s="22">
        <v>1.29999995231628</v>
      </c>
      <c r="G1612" s="20" t="str">
        <f t="shared" si="75"/>
        <v>POSITIVE</v>
      </c>
      <c r="H1612" s="22" t="s">
        <v>2468</v>
      </c>
      <c r="I1612" s="20" t="str">
        <f t="shared" si="76"/>
        <v>Yes</v>
      </c>
      <c r="J1612" s="20" t="str">
        <f t="shared" si="77"/>
        <v>No</v>
      </c>
    </row>
    <row r="1613" spans="1:10" x14ac:dyDescent="0.2">
      <c r="A1613" s="21" t="s">
        <v>7875</v>
      </c>
      <c r="B1613" s="21" t="s">
        <v>28</v>
      </c>
      <c r="C1613" s="21" t="s">
        <v>2469</v>
      </c>
      <c r="D1613" s="21" t="s">
        <v>7876</v>
      </c>
      <c r="E1613" s="21">
        <v>0.69999998807907104</v>
      </c>
      <c r="F1613" s="21">
        <v>1.5</v>
      </c>
      <c r="G1613" s="20" t="str">
        <f t="shared" si="75"/>
        <v>POSITIVE</v>
      </c>
      <c r="H1613" s="21" t="s">
        <v>2469</v>
      </c>
      <c r="I1613" s="20" t="str">
        <f t="shared" si="76"/>
        <v>Yes</v>
      </c>
      <c r="J1613" s="20" t="str">
        <f t="shared" si="77"/>
        <v>Yes</v>
      </c>
    </row>
    <row r="1614" spans="1:10" x14ac:dyDescent="0.2">
      <c r="A1614" s="22" t="s">
        <v>60</v>
      </c>
      <c r="B1614" s="22" t="s">
        <v>33</v>
      </c>
      <c r="C1614" s="22" t="s">
        <v>2469</v>
      </c>
      <c r="D1614" s="22" t="s">
        <v>61</v>
      </c>
      <c r="E1614" s="22">
        <v>0.10000000149011599</v>
      </c>
      <c r="F1614" s="22">
        <v>1.5</v>
      </c>
      <c r="G1614" s="20" t="str">
        <f t="shared" si="75"/>
        <v>NEUTRAL</v>
      </c>
      <c r="H1614" s="22" t="s">
        <v>2469</v>
      </c>
      <c r="I1614" s="20" t="str">
        <f t="shared" si="76"/>
        <v>No</v>
      </c>
      <c r="J1614" s="20" t="str">
        <f t="shared" si="77"/>
        <v>Yes</v>
      </c>
    </row>
    <row r="1615" spans="1:10" x14ac:dyDescent="0.2">
      <c r="A1615" s="21" t="s">
        <v>7877</v>
      </c>
      <c r="B1615" s="21" t="s">
        <v>18</v>
      </c>
      <c r="C1615" s="21" t="s">
        <v>2469</v>
      </c>
      <c r="D1615" s="21" t="s">
        <v>7878</v>
      </c>
      <c r="E1615" s="21">
        <v>0.89999997615814198</v>
      </c>
      <c r="F1615" s="21">
        <v>0.89999997615814198</v>
      </c>
      <c r="G1615" s="20" t="str">
        <f t="shared" si="75"/>
        <v>POSITIVE</v>
      </c>
      <c r="H1615" s="21" t="s">
        <v>2468</v>
      </c>
      <c r="I1615" s="20" t="str">
        <f t="shared" si="76"/>
        <v>Yes</v>
      </c>
      <c r="J1615" s="20" t="str">
        <f t="shared" si="77"/>
        <v>No</v>
      </c>
    </row>
    <row r="1616" spans="1:10" x14ac:dyDescent="0.2">
      <c r="A1616" s="22" t="s">
        <v>7883</v>
      </c>
      <c r="B1616" s="22" t="s">
        <v>10</v>
      </c>
      <c r="C1616" s="22" t="s">
        <v>2469</v>
      </c>
      <c r="D1616" s="22" t="s">
        <v>7884</v>
      </c>
      <c r="E1616" s="22">
        <v>0.5</v>
      </c>
      <c r="F1616" s="22">
        <v>1</v>
      </c>
      <c r="G1616" s="20" t="str">
        <f t="shared" si="75"/>
        <v>POSITIVE</v>
      </c>
      <c r="H1616" s="22" t="s">
        <v>2469</v>
      </c>
      <c r="I1616" s="20" t="str">
        <f t="shared" si="76"/>
        <v>Yes</v>
      </c>
      <c r="J1616" s="20" t="str">
        <f t="shared" si="77"/>
        <v>Yes</v>
      </c>
    </row>
    <row r="1617" spans="1:10" x14ac:dyDescent="0.2">
      <c r="A1617" s="21" t="s">
        <v>7887</v>
      </c>
      <c r="B1617" s="21" t="s">
        <v>23</v>
      </c>
      <c r="C1617" s="21" t="s">
        <v>2469</v>
      </c>
      <c r="D1617" s="21" t="s">
        <v>7888</v>
      </c>
      <c r="E1617" s="21">
        <v>0.89999997615814198</v>
      </c>
      <c r="F1617" s="21">
        <v>0.89999997615814198</v>
      </c>
      <c r="G1617" s="20" t="str">
        <f t="shared" si="75"/>
        <v>POSITIVE</v>
      </c>
      <c r="H1617" s="21" t="s">
        <v>2469</v>
      </c>
      <c r="I1617" s="20" t="str">
        <f t="shared" si="76"/>
        <v>Yes</v>
      </c>
      <c r="J1617" s="20" t="str">
        <f t="shared" si="77"/>
        <v>Yes</v>
      </c>
    </row>
    <row r="1618" spans="1:10" x14ac:dyDescent="0.2">
      <c r="A1618" s="22" t="s">
        <v>7891</v>
      </c>
      <c r="B1618" s="22" t="s">
        <v>13</v>
      </c>
      <c r="C1618" s="22" t="s">
        <v>2469</v>
      </c>
      <c r="D1618" s="22" t="s">
        <v>7892</v>
      </c>
      <c r="E1618" s="22">
        <v>0.20000000298023199</v>
      </c>
      <c r="F1618" s="22">
        <v>0.5</v>
      </c>
      <c r="G1618" s="20" t="str">
        <f t="shared" si="75"/>
        <v>NEUTRAL</v>
      </c>
      <c r="H1618" s="22" t="s">
        <v>2469</v>
      </c>
      <c r="I1618" s="20" t="str">
        <f t="shared" si="76"/>
        <v>No</v>
      </c>
      <c r="J1618" s="20" t="str">
        <f t="shared" si="77"/>
        <v>Yes</v>
      </c>
    </row>
    <row r="1619" spans="1:10" x14ac:dyDescent="0.2">
      <c r="A1619" s="21" t="s">
        <v>7893</v>
      </c>
      <c r="B1619" s="21" t="s">
        <v>10</v>
      </c>
      <c r="C1619" s="21" t="s">
        <v>2469</v>
      </c>
      <c r="D1619" s="21" t="s">
        <v>7894</v>
      </c>
      <c r="E1619" s="21">
        <v>-0.10000000149011599</v>
      </c>
      <c r="F1619" s="21">
        <v>0.10000000149011599</v>
      </c>
      <c r="G1619" s="20" t="str">
        <f t="shared" si="75"/>
        <v>NEUTRAL</v>
      </c>
      <c r="H1619" s="21" t="s">
        <v>2468</v>
      </c>
      <c r="I1619" s="20" t="str">
        <f t="shared" si="76"/>
        <v>No</v>
      </c>
      <c r="J1619" s="20" t="str">
        <f t="shared" si="77"/>
        <v>No</v>
      </c>
    </row>
    <row r="1620" spans="1:10" x14ac:dyDescent="0.2">
      <c r="A1620" s="22" t="s">
        <v>7895</v>
      </c>
      <c r="B1620" s="22" t="s">
        <v>10</v>
      </c>
      <c r="C1620" s="22" t="s">
        <v>2469</v>
      </c>
      <c r="D1620" s="22" t="s">
        <v>7896</v>
      </c>
      <c r="E1620" s="22">
        <v>0.10000000149011599</v>
      </c>
      <c r="F1620" s="22">
        <v>0.10000000149011599</v>
      </c>
      <c r="G1620" s="20" t="str">
        <f t="shared" si="75"/>
        <v>NEUTRAL</v>
      </c>
      <c r="H1620" s="22" t="s">
        <v>2468</v>
      </c>
      <c r="I1620" s="20" t="str">
        <f t="shared" si="76"/>
        <v>No</v>
      </c>
      <c r="J1620" s="20" t="str">
        <f t="shared" si="77"/>
        <v>No</v>
      </c>
    </row>
    <row r="1621" spans="1:10" x14ac:dyDescent="0.2">
      <c r="A1621" s="21" t="s">
        <v>7897</v>
      </c>
      <c r="B1621" s="21" t="s">
        <v>33</v>
      </c>
      <c r="C1621" s="21" t="s">
        <v>2469</v>
      </c>
      <c r="D1621" s="21" t="s">
        <v>7898</v>
      </c>
      <c r="E1621" s="21">
        <v>0.30000001192092801</v>
      </c>
      <c r="F1621" s="21">
        <v>1.1000000238418499</v>
      </c>
      <c r="G1621" s="20" t="str">
        <f t="shared" si="75"/>
        <v>POSITIVE</v>
      </c>
      <c r="H1621" s="21" t="s">
        <v>2469</v>
      </c>
      <c r="I1621" s="20" t="str">
        <f t="shared" si="76"/>
        <v>Yes</v>
      </c>
      <c r="J1621" s="20" t="str">
        <f t="shared" si="77"/>
        <v>Yes</v>
      </c>
    </row>
    <row r="1622" spans="1:10" x14ac:dyDescent="0.2">
      <c r="A1622" s="22" t="s">
        <v>22</v>
      </c>
      <c r="B1622" s="22" t="s">
        <v>23</v>
      </c>
      <c r="C1622" s="22" t="s">
        <v>2469</v>
      </c>
      <c r="D1622" s="22" t="s">
        <v>24</v>
      </c>
      <c r="E1622" s="22">
        <v>0.20000000298023199</v>
      </c>
      <c r="F1622" s="22">
        <v>0.20000000298023199</v>
      </c>
      <c r="G1622" s="20" t="str">
        <f t="shared" si="75"/>
        <v>NEUTRAL</v>
      </c>
      <c r="H1622" s="22" t="s">
        <v>2469</v>
      </c>
      <c r="I1622" s="20" t="str">
        <f t="shared" si="76"/>
        <v>No</v>
      </c>
      <c r="J1622" s="20" t="str">
        <f t="shared" si="77"/>
        <v>Yes</v>
      </c>
    </row>
    <row r="1623" spans="1:10" x14ac:dyDescent="0.2">
      <c r="A1623" s="21" t="s">
        <v>7899</v>
      </c>
      <c r="B1623" s="21" t="s">
        <v>13</v>
      </c>
      <c r="C1623" s="21" t="s">
        <v>2469</v>
      </c>
      <c r="D1623" s="21" t="s">
        <v>7900</v>
      </c>
      <c r="E1623" s="21">
        <v>0.60000002384185702</v>
      </c>
      <c r="F1623" s="21">
        <v>0.60000002384185702</v>
      </c>
      <c r="G1623" s="20" t="str">
        <f t="shared" si="75"/>
        <v>POSITIVE</v>
      </c>
      <c r="H1623" s="21" t="s">
        <v>2469</v>
      </c>
      <c r="I1623" s="20" t="str">
        <f t="shared" si="76"/>
        <v>Yes</v>
      </c>
      <c r="J1623" s="20" t="str">
        <f t="shared" si="77"/>
        <v>Yes</v>
      </c>
    </row>
    <row r="1624" spans="1:10" x14ac:dyDescent="0.2">
      <c r="A1624" s="22" t="s">
        <v>7901</v>
      </c>
      <c r="B1624" s="22" t="s">
        <v>18</v>
      </c>
      <c r="C1624" s="22" t="s">
        <v>2469</v>
      </c>
      <c r="D1624" s="22" t="s">
        <v>7902</v>
      </c>
      <c r="E1624" s="22">
        <v>0.5</v>
      </c>
      <c r="F1624" s="22">
        <v>1.1000000238418499</v>
      </c>
      <c r="G1624" s="20" t="str">
        <f t="shared" si="75"/>
        <v>POSITIVE</v>
      </c>
      <c r="H1624" s="22" t="s">
        <v>2468</v>
      </c>
      <c r="I1624" s="20" t="str">
        <f t="shared" si="76"/>
        <v>Yes</v>
      </c>
      <c r="J1624" s="20" t="str">
        <f t="shared" si="77"/>
        <v>No</v>
      </c>
    </row>
    <row r="1625" spans="1:10" x14ac:dyDescent="0.2">
      <c r="A1625" s="21" t="s">
        <v>7905</v>
      </c>
      <c r="B1625" s="21" t="s">
        <v>18</v>
      </c>
      <c r="C1625" s="21" t="s">
        <v>2469</v>
      </c>
      <c r="D1625" s="21" t="s">
        <v>7906</v>
      </c>
      <c r="E1625" s="21">
        <v>0.5</v>
      </c>
      <c r="F1625" s="21">
        <v>0.5</v>
      </c>
      <c r="G1625" s="20" t="str">
        <f t="shared" si="75"/>
        <v>POSITIVE</v>
      </c>
      <c r="H1625" s="21" t="s">
        <v>2469</v>
      </c>
      <c r="I1625" s="20" t="str">
        <f t="shared" si="76"/>
        <v>Yes</v>
      </c>
      <c r="J1625" s="20" t="str">
        <f t="shared" si="77"/>
        <v>Yes</v>
      </c>
    </row>
    <row r="1626" spans="1:10" x14ac:dyDescent="0.2">
      <c r="A1626" s="22" t="s">
        <v>7909</v>
      </c>
      <c r="B1626" s="22" t="s">
        <v>18</v>
      </c>
      <c r="C1626" s="22" t="s">
        <v>2469</v>
      </c>
      <c r="D1626" s="22" t="s">
        <v>7910</v>
      </c>
      <c r="E1626" s="22">
        <v>0.10000000149011599</v>
      </c>
      <c r="F1626" s="22">
        <v>1.20000004768371</v>
      </c>
      <c r="G1626" s="20" t="str">
        <f t="shared" si="75"/>
        <v>NEUTRAL</v>
      </c>
      <c r="H1626" s="22" t="s">
        <v>2468</v>
      </c>
      <c r="I1626" s="20" t="str">
        <f t="shared" si="76"/>
        <v>No</v>
      </c>
      <c r="J1626" s="20" t="str">
        <f t="shared" si="77"/>
        <v>No</v>
      </c>
    </row>
    <row r="1627" spans="1:10" x14ac:dyDescent="0.2">
      <c r="A1627" s="21" t="s">
        <v>7919</v>
      </c>
      <c r="B1627" s="21" t="s">
        <v>13</v>
      </c>
      <c r="C1627" s="21" t="s">
        <v>2469</v>
      </c>
      <c r="D1627" s="21" t="s">
        <v>7920</v>
      </c>
      <c r="E1627" s="21">
        <v>0.10000000149011599</v>
      </c>
      <c r="F1627" s="21">
        <v>0.30000001192092801</v>
      </c>
      <c r="G1627" s="20" t="str">
        <f t="shared" si="75"/>
        <v>NEUTRAL</v>
      </c>
      <c r="H1627" s="21" t="s">
        <v>2469</v>
      </c>
      <c r="I1627" s="20" t="str">
        <f t="shared" si="76"/>
        <v>No</v>
      </c>
      <c r="J1627" s="20" t="str">
        <f t="shared" si="77"/>
        <v>Yes</v>
      </c>
    </row>
    <row r="1628" spans="1:10" x14ac:dyDescent="0.2">
      <c r="A1628" s="22" t="s">
        <v>7921</v>
      </c>
      <c r="B1628" s="22" t="s">
        <v>13</v>
      </c>
      <c r="C1628" s="22" t="s">
        <v>2469</v>
      </c>
      <c r="D1628" s="22" t="s">
        <v>7922</v>
      </c>
      <c r="E1628" s="22">
        <v>0.30000001192092801</v>
      </c>
      <c r="F1628" s="22">
        <v>0.30000001192092801</v>
      </c>
      <c r="G1628" s="20" t="str">
        <f t="shared" si="75"/>
        <v>POSITIVE</v>
      </c>
      <c r="H1628" s="22" t="s">
        <v>2469</v>
      </c>
      <c r="I1628" s="20" t="str">
        <f t="shared" si="76"/>
        <v>Yes</v>
      </c>
      <c r="J1628" s="20" t="str">
        <f t="shared" si="77"/>
        <v>Yes</v>
      </c>
    </row>
    <row r="1629" spans="1:10" x14ac:dyDescent="0.2">
      <c r="A1629" s="21" t="s">
        <v>7925</v>
      </c>
      <c r="B1629" s="21"/>
      <c r="C1629" s="21" t="s">
        <v>2469</v>
      </c>
      <c r="D1629" s="21" t="s">
        <v>7926</v>
      </c>
      <c r="E1629" s="21">
        <v>0.20000000298023199</v>
      </c>
      <c r="F1629" s="21">
        <v>0.5</v>
      </c>
      <c r="G1629" s="20" t="str">
        <f t="shared" si="75"/>
        <v>NEUTRAL</v>
      </c>
      <c r="H1629" s="21" t="s">
        <v>2468</v>
      </c>
      <c r="I1629" s="20" t="str">
        <f t="shared" si="76"/>
        <v>No</v>
      </c>
      <c r="J1629" s="20" t="str">
        <f t="shared" si="77"/>
        <v>No</v>
      </c>
    </row>
    <row r="1630" spans="1:10" x14ac:dyDescent="0.2">
      <c r="A1630" s="22" t="s">
        <v>7927</v>
      </c>
      <c r="B1630" s="22" t="s">
        <v>10</v>
      </c>
      <c r="C1630" s="22" t="s">
        <v>2469</v>
      </c>
      <c r="D1630" s="22" t="s">
        <v>7928</v>
      </c>
      <c r="E1630" s="22">
        <v>0.40000000596046398</v>
      </c>
      <c r="F1630" s="22">
        <v>1</v>
      </c>
      <c r="G1630" s="20" t="str">
        <f t="shared" si="75"/>
        <v>POSITIVE</v>
      </c>
      <c r="H1630" s="22" t="s">
        <v>2469</v>
      </c>
      <c r="I1630" s="20" t="str">
        <f t="shared" si="76"/>
        <v>Yes</v>
      </c>
      <c r="J1630" s="20" t="str">
        <f t="shared" si="77"/>
        <v>Yes</v>
      </c>
    </row>
    <row r="1631" spans="1:10" x14ac:dyDescent="0.2">
      <c r="A1631" s="21" t="s">
        <v>7929</v>
      </c>
      <c r="B1631" s="21" t="s">
        <v>10</v>
      </c>
      <c r="C1631" s="21" t="s">
        <v>2469</v>
      </c>
      <c r="D1631" s="21" t="s">
        <v>7930</v>
      </c>
      <c r="E1631" s="21">
        <v>0</v>
      </c>
      <c r="F1631" s="21">
        <v>0.20000000298023199</v>
      </c>
      <c r="G1631" s="20" t="str">
        <f t="shared" si="75"/>
        <v>NEUTRAL</v>
      </c>
      <c r="H1631" s="21" t="s">
        <v>2468</v>
      </c>
      <c r="I1631" s="20" t="str">
        <f t="shared" si="76"/>
        <v>No</v>
      </c>
      <c r="J1631" s="20" t="str">
        <f t="shared" si="77"/>
        <v>No</v>
      </c>
    </row>
    <row r="1632" spans="1:10" x14ac:dyDescent="0.2">
      <c r="A1632" s="22" t="s">
        <v>7935</v>
      </c>
      <c r="B1632" s="22" t="s">
        <v>13</v>
      </c>
      <c r="C1632" s="22" t="s">
        <v>2470</v>
      </c>
      <c r="D1632" s="22" t="s">
        <v>7936</v>
      </c>
      <c r="E1632" s="22">
        <v>-0.10000000149011599</v>
      </c>
      <c r="F1632" s="22">
        <v>0.10000000149011599</v>
      </c>
      <c r="G1632" s="20" t="str">
        <f t="shared" si="75"/>
        <v>NEUTRAL</v>
      </c>
      <c r="H1632" s="22" t="s">
        <v>2470</v>
      </c>
      <c r="I1632" s="20" t="str">
        <f t="shared" si="76"/>
        <v>No</v>
      </c>
      <c r="J1632" s="20" t="str">
        <f t="shared" si="77"/>
        <v>Yes</v>
      </c>
    </row>
    <row r="1633" spans="1:10" x14ac:dyDescent="0.2">
      <c r="A1633" s="21" t="s">
        <v>7939</v>
      </c>
      <c r="B1633" s="21" t="s">
        <v>18</v>
      </c>
      <c r="C1633" s="21" t="s">
        <v>2469</v>
      </c>
      <c r="D1633" s="21" t="s">
        <v>7940</v>
      </c>
      <c r="E1633" s="21">
        <v>0.89999997615814198</v>
      </c>
      <c r="F1633" s="21">
        <v>0.89999997615814198</v>
      </c>
      <c r="G1633" s="20" t="str">
        <f t="shared" si="75"/>
        <v>POSITIVE</v>
      </c>
      <c r="H1633" s="21" t="s">
        <v>2469</v>
      </c>
      <c r="I1633" s="20" t="str">
        <f t="shared" si="76"/>
        <v>Yes</v>
      </c>
      <c r="J1633" s="20" t="str">
        <f t="shared" si="77"/>
        <v>Yes</v>
      </c>
    </row>
    <row r="1634" spans="1:10" x14ac:dyDescent="0.2">
      <c r="A1634" s="22" t="s">
        <v>7941</v>
      </c>
      <c r="B1634" s="22"/>
      <c r="C1634" s="22" t="s">
        <v>2469</v>
      </c>
      <c r="D1634" s="22" t="s">
        <v>7942</v>
      </c>
      <c r="E1634" s="22">
        <v>0</v>
      </c>
      <c r="F1634" s="22">
        <v>0.10000000149011599</v>
      </c>
      <c r="G1634" s="20" t="str">
        <f t="shared" si="75"/>
        <v>NEUTRAL</v>
      </c>
      <c r="H1634" s="22" t="s">
        <v>2468</v>
      </c>
      <c r="I1634" s="20" t="str">
        <f t="shared" si="76"/>
        <v>No</v>
      </c>
      <c r="J1634" s="20" t="str">
        <f t="shared" si="77"/>
        <v>No</v>
      </c>
    </row>
    <row r="1635" spans="1:10" x14ac:dyDescent="0.2">
      <c r="A1635" s="21" t="s">
        <v>7943</v>
      </c>
      <c r="B1635" s="21"/>
      <c r="C1635" s="21" t="s">
        <v>2469</v>
      </c>
      <c r="D1635" s="21" t="s">
        <v>7944</v>
      </c>
      <c r="E1635" s="21">
        <v>0.20000000298023199</v>
      </c>
      <c r="F1635" s="21">
        <v>0.5</v>
      </c>
      <c r="G1635" s="20" t="str">
        <f t="shared" si="75"/>
        <v>NEUTRAL</v>
      </c>
      <c r="H1635" s="21" t="s">
        <v>2468</v>
      </c>
      <c r="I1635" s="20" t="str">
        <f t="shared" si="76"/>
        <v>No</v>
      </c>
      <c r="J1635" s="20" t="str">
        <f t="shared" si="77"/>
        <v>No</v>
      </c>
    </row>
    <row r="1636" spans="1:10" x14ac:dyDescent="0.2">
      <c r="A1636" s="22" t="s">
        <v>7945</v>
      </c>
      <c r="B1636" s="22" t="s">
        <v>23</v>
      </c>
      <c r="C1636" s="22" t="s">
        <v>2469</v>
      </c>
      <c r="D1636" s="22" t="s">
        <v>7946</v>
      </c>
      <c r="E1636" s="22">
        <v>-0.20000000298023199</v>
      </c>
      <c r="F1636" s="22">
        <v>0.20000000298023199</v>
      </c>
      <c r="G1636" s="20" t="str">
        <f t="shared" si="75"/>
        <v>NEUTRAL</v>
      </c>
      <c r="H1636" s="22" t="s">
        <v>2468</v>
      </c>
      <c r="I1636" s="20" t="str">
        <f t="shared" si="76"/>
        <v>No</v>
      </c>
      <c r="J1636" s="20" t="str">
        <f t="shared" si="77"/>
        <v>No</v>
      </c>
    </row>
    <row r="1637" spans="1:10" x14ac:dyDescent="0.2">
      <c r="A1637" s="21" t="s">
        <v>7947</v>
      </c>
      <c r="B1637" s="21" t="s">
        <v>13</v>
      </c>
      <c r="C1637" s="21" t="s">
        <v>2469</v>
      </c>
      <c r="D1637" s="21" t="s">
        <v>7948</v>
      </c>
      <c r="E1637" s="21">
        <v>0.60000002384185702</v>
      </c>
      <c r="F1637" s="21">
        <v>1.29999995231628</v>
      </c>
      <c r="G1637" s="20" t="str">
        <f t="shared" si="75"/>
        <v>POSITIVE</v>
      </c>
      <c r="H1637" s="21" t="s">
        <v>2469</v>
      </c>
      <c r="I1637" s="20" t="str">
        <f t="shared" si="76"/>
        <v>Yes</v>
      </c>
      <c r="J1637" s="20" t="str">
        <f t="shared" si="77"/>
        <v>Yes</v>
      </c>
    </row>
    <row r="1638" spans="1:10" x14ac:dyDescent="0.2">
      <c r="A1638" s="22" t="s">
        <v>7949</v>
      </c>
      <c r="B1638" s="22" t="s">
        <v>13</v>
      </c>
      <c r="C1638" s="22" t="s">
        <v>2469</v>
      </c>
      <c r="D1638" s="22" t="s">
        <v>7950</v>
      </c>
      <c r="E1638" s="22">
        <v>0</v>
      </c>
      <c r="F1638" s="22">
        <v>0.20000000298023199</v>
      </c>
      <c r="G1638" s="20" t="str">
        <f t="shared" si="75"/>
        <v>NEUTRAL</v>
      </c>
      <c r="H1638" s="22" t="s">
        <v>2469</v>
      </c>
      <c r="I1638" s="20" t="str">
        <f t="shared" si="76"/>
        <v>No</v>
      </c>
      <c r="J1638" s="20" t="str">
        <f t="shared" si="77"/>
        <v>Yes</v>
      </c>
    </row>
    <row r="1639" spans="1:10" x14ac:dyDescent="0.2">
      <c r="A1639" s="21" t="s">
        <v>7953</v>
      </c>
      <c r="B1639" s="21" t="s">
        <v>13</v>
      </c>
      <c r="C1639" s="21" t="s">
        <v>2470</v>
      </c>
      <c r="D1639" s="21" t="s">
        <v>7954</v>
      </c>
      <c r="E1639" s="21">
        <v>-0.20000000298023199</v>
      </c>
      <c r="F1639" s="21">
        <v>0.20000000298023199</v>
      </c>
      <c r="G1639" s="20" t="str">
        <f t="shared" si="75"/>
        <v>NEUTRAL</v>
      </c>
      <c r="H1639" s="21" t="s">
        <v>2468</v>
      </c>
      <c r="I1639" s="20" t="str">
        <f t="shared" si="76"/>
        <v>No</v>
      </c>
      <c r="J1639" s="20" t="str">
        <f t="shared" si="77"/>
        <v>No</v>
      </c>
    </row>
    <row r="1640" spans="1:10" x14ac:dyDescent="0.2">
      <c r="A1640" s="22" t="s">
        <v>7955</v>
      </c>
      <c r="B1640" s="22" t="s">
        <v>13</v>
      </c>
      <c r="C1640" s="22" t="s">
        <v>2469</v>
      </c>
      <c r="D1640" s="22" t="s">
        <v>7956</v>
      </c>
      <c r="E1640" s="22">
        <v>0.40000000596046398</v>
      </c>
      <c r="F1640" s="22">
        <v>1.3999999761581401</v>
      </c>
      <c r="G1640" s="20" t="str">
        <f t="shared" si="75"/>
        <v>POSITIVE</v>
      </c>
      <c r="H1640" s="22" t="s">
        <v>2469</v>
      </c>
      <c r="I1640" s="20" t="str">
        <f t="shared" si="76"/>
        <v>Yes</v>
      </c>
      <c r="J1640" s="20" t="str">
        <f t="shared" si="77"/>
        <v>Yes</v>
      </c>
    </row>
    <row r="1641" spans="1:10" x14ac:dyDescent="0.2">
      <c r="A1641" s="21" t="s">
        <v>7959</v>
      </c>
      <c r="B1641" s="21" t="s">
        <v>13</v>
      </c>
      <c r="C1641" s="21" t="s">
        <v>2469</v>
      </c>
      <c r="D1641" s="21" t="s">
        <v>7960</v>
      </c>
      <c r="E1641" s="21">
        <v>0.20000000298023199</v>
      </c>
      <c r="F1641" s="21">
        <v>0.69999998807907104</v>
      </c>
      <c r="G1641" s="20" t="str">
        <f t="shared" si="75"/>
        <v>NEUTRAL</v>
      </c>
      <c r="H1641" s="21" t="s">
        <v>2468</v>
      </c>
      <c r="I1641" s="20" t="str">
        <f t="shared" si="76"/>
        <v>No</v>
      </c>
      <c r="J1641" s="20" t="str">
        <f t="shared" si="77"/>
        <v>No</v>
      </c>
    </row>
    <row r="1642" spans="1:10" x14ac:dyDescent="0.2">
      <c r="A1642" s="22" t="s">
        <v>7961</v>
      </c>
      <c r="B1642" s="22" t="s">
        <v>7</v>
      </c>
      <c r="C1642" s="22" t="s">
        <v>2469</v>
      </c>
      <c r="D1642" s="22" t="s">
        <v>7962</v>
      </c>
      <c r="E1642" s="22">
        <v>0.10000000149011599</v>
      </c>
      <c r="F1642" s="22">
        <v>0.10000000149011599</v>
      </c>
      <c r="G1642" s="20" t="str">
        <f t="shared" si="75"/>
        <v>NEUTRAL</v>
      </c>
      <c r="H1642" s="22" t="s">
        <v>2469</v>
      </c>
      <c r="I1642" s="20" t="str">
        <f t="shared" si="76"/>
        <v>No</v>
      </c>
      <c r="J1642" s="20" t="str">
        <f t="shared" si="77"/>
        <v>Yes</v>
      </c>
    </row>
    <row r="1643" spans="1:10" x14ac:dyDescent="0.2">
      <c r="A1643" s="21" t="s">
        <v>7967</v>
      </c>
      <c r="B1643" s="21" t="s">
        <v>10</v>
      </c>
      <c r="C1643" s="21" t="s">
        <v>2469</v>
      </c>
      <c r="D1643" s="21" t="s">
        <v>7968</v>
      </c>
      <c r="E1643" s="21">
        <v>0.40000000596046398</v>
      </c>
      <c r="F1643" s="21">
        <v>0.89999997615814198</v>
      </c>
      <c r="G1643" s="20" t="str">
        <f t="shared" si="75"/>
        <v>POSITIVE</v>
      </c>
      <c r="H1643" s="21" t="s">
        <v>2468</v>
      </c>
      <c r="I1643" s="20" t="str">
        <f t="shared" si="76"/>
        <v>Yes</v>
      </c>
      <c r="J1643" s="20" t="str">
        <f t="shared" si="77"/>
        <v>No</v>
      </c>
    </row>
    <row r="1644" spans="1:10" x14ac:dyDescent="0.2">
      <c r="A1644" s="22" t="s">
        <v>7969</v>
      </c>
      <c r="B1644" s="22" t="s">
        <v>10</v>
      </c>
      <c r="C1644" s="22" t="s">
        <v>2469</v>
      </c>
      <c r="D1644" s="22" t="s">
        <v>7970</v>
      </c>
      <c r="E1644" s="22">
        <v>0.80000001192092896</v>
      </c>
      <c r="F1644" s="22">
        <v>0.80000001192092896</v>
      </c>
      <c r="G1644" s="20" t="str">
        <f t="shared" si="75"/>
        <v>POSITIVE</v>
      </c>
      <c r="H1644" s="22" t="s">
        <v>2468</v>
      </c>
      <c r="I1644" s="20" t="str">
        <f t="shared" si="76"/>
        <v>Yes</v>
      </c>
      <c r="J1644" s="20" t="str">
        <f t="shared" si="77"/>
        <v>No</v>
      </c>
    </row>
    <row r="1645" spans="1:10" x14ac:dyDescent="0.2">
      <c r="A1645" s="21" t="s">
        <v>7971</v>
      </c>
      <c r="B1645" s="21" t="s">
        <v>18</v>
      </c>
      <c r="C1645" s="21" t="s">
        <v>2469</v>
      </c>
      <c r="D1645" s="21" t="s">
        <v>7972</v>
      </c>
      <c r="E1645" s="21">
        <v>-0.20000000298023199</v>
      </c>
      <c r="F1645" s="21">
        <v>0.20000000298023199</v>
      </c>
      <c r="G1645" s="20" t="str">
        <f t="shared" si="75"/>
        <v>NEUTRAL</v>
      </c>
      <c r="H1645" s="21" t="s">
        <v>2468</v>
      </c>
      <c r="I1645" s="20" t="str">
        <f t="shared" si="76"/>
        <v>No</v>
      </c>
      <c r="J1645" s="20" t="str">
        <f t="shared" si="77"/>
        <v>No</v>
      </c>
    </row>
    <row r="1646" spans="1:10" x14ac:dyDescent="0.2">
      <c r="A1646" s="22" t="s">
        <v>7979</v>
      </c>
      <c r="B1646" s="22" t="s">
        <v>7</v>
      </c>
      <c r="C1646" s="22" t="s">
        <v>2469</v>
      </c>
      <c r="D1646" s="22" t="s">
        <v>7980</v>
      </c>
      <c r="E1646" s="22">
        <v>0</v>
      </c>
      <c r="F1646" s="22">
        <v>1.1000000238418499</v>
      </c>
      <c r="G1646" s="20" t="str">
        <f t="shared" si="75"/>
        <v>NEUTRAL</v>
      </c>
      <c r="H1646" s="22" t="s">
        <v>2470</v>
      </c>
      <c r="I1646" s="20" t="str">
        <f t="shared" si="76"/>
        <v>No</v>
      </c>
      <c r="J1646" s="20" t="str">
        <f t="shared" si="77"/>
        <v>No</v>
      </c>
    </row>
    <row r="1647" spans="1:10" x14ac:dyDescent="0.2">
      <c r="A1647" s="21" t="s">
        <v>7989</v>
      </c>
      <c r="B1647" s="21" t="s">
        <v>10</v>
      </c>
      <c r="C1647" s="21" t="s">
        <v>2469</v>
      </c>
      <c r="D1647" s="21" t="s">
        <v>7990</v>
      </c>
      <c r="E1647" s="21">
        <v>-0.60000002384185702</v>
      </c>
      <c r="F1647" s="21">
        <v>0.60000002384185702</v>
      </c>
      <c r="G1647" s="20" t="str">
        <f t="shared" si="75"/>
        <v>NEGATIVE</v>
      </c>
      <c r="H1647" s="21" t="s">
        <v>2468</v>
      </c>
      <c r="I1647" s="20" t="str">
        <f t="shared" si="76"/>
        <v>No</v>
      </c>
      <c r="J1647" s="20" t="str">
        <f t="shared" si="77"/>
        <v>No</v>
      </c>
    </row>
    <row r="1648" spans="1:10" x14ac:dyDescent="0.2">
      <c r="A1648" s="22" t="s">
        <v>7993</v>
      </c>
      <c r="B1648" s="22" t="s">
        <v>13</v>
      </c>
      <c r="C1648" s="22" t="s">
        <v>2469</v>
      </c>
      <c r="D1648" s="22" t="s">
        <v>7994</v>
      </c>
      <c r="E1648" s="22">
        <v>0</v>
      </c>
      <c r="F1648" s="22">
        <v>0.40000000596046398</v>
      </c>
      <c r="G1648" s="20" t="str">
        <f t="shared" si="75"/>
        <v>NEUTRAL</v>
      </c>
      <c r="H1648" s="22" t="s">
        <v>2470</v>
      </c>
      <c r="I1648" s="20" t="str">
        <f t="shared" si="76"/>
        <v>No</v>
      </c>
      <c r="J1648" s="20" t="str">
        <f t="shared" si="77"/>
        <v>No</v>
      </c>
    </row>
    <row r="1649" spans="1:10" x14ac:dyDescent="0.2">
      <c r="A1649" s="21" t="s">
        <v>7995</v>
      </c>
      <c r="B1649" s="21" t="s">
        <v>18</v>
      </c>
      <c r="C1649" s="21" t="s">
        <v>2470</v>
      </c>
      <c r="D1649" s="21" t="s">
        <v>7996</v>
      </c>
      <c r="E1649" s="21">
        <v>-0.20000000298023199</v>
      </c>
      <c r="F1649" s="21">
        <v>0.20000000298023199</v>
      </c>
      <c r="G1649" s="20" t="str">
        <f t="shared" si="75"/>
        <v>NEUTRAL</v>
      </c>
      <c r="H1649" s="21" t="s">
        <v>2468</v>
      </c>
      <c r="I1649" s="20" t="str">
        <f t="shared" si="76"/>
        <v>No</v>
      </c>
      <c r="J1649" s="20" t="str">
        <f t="shared" si="77"/>
        <v>No</v>
      </c>
    </row>
    <row r="1650" spans="1:10" x14ac:dyDescent="0.2">
      <c r="A1650" s="22" t="s">
        <v>7997</v>
      </c>
      <c r="B1650" s="22" t="s">
        <v>28</v>
      </c>
      <c r="C1650" s="22" t="s">
        <v>2469</v>
      </c>
      <c r="D1650" s="22" t="s">
        <v>7998</v>
      </c>
      <c r="E1650" s="22">
        <v>0.60000002384185702</v>
      </c>
      <c r="F1650" s="22">
        <v>0.60000002384185702</v>
      </c>
      <c r="G1650" s="20" t="str">
        <f t="shared" si="75"/>
        <v>POSITIVE</v>
      </c>
      <c r="H1650" s="22" t="s">
        <v>2469</v>
      </c>
      <c r="I1650" s="20" t="str">
        <f t="shared" si="76"/>
        <v>Yes</v>
      </c>
      <c r="J1650" s="20" t="str">
        <f t="shared" si="77"/>
        <v>Yes</v>
      </c>
    </row>
    <row r="1651" spans="1:10" x14ac:dyDescent="0.2">
      <c r="A1651" s="21" t="s">
        <v>8001</v>
      </c>
      <c r="B1651" s="21" t="s">
        <v>28</v>
      </c>
      <c r="C1651" s="21" t="s">
        <v>2469</v>
      </c>
      <c r="D1651" s="21" t="s">
        <v>8002</v>
      </c>
      <c r="E1651" s="21">
        <v>0.10000000149011599</v>
      </c>
      <c r="F1651" s="21">
        <v>0.30000001192092801</v>
      </c>
      <c r="G1651" s="20" t="str">
        <f t="shared" si="75"/>
        <v>NEUTRAL</v>
      </c>
      <c r="H1651" s="21" t="s">
        <v>2468</v>
      </c>
      <c r="I1651" s="20" t="str">
        <f t="shared" si="76"/>
        <v>No</v>
      </c>
      <c r="J1651" s="20" t="str">
        <f t="shared" si="77"/>
        <v>No</v>
      </c>
    </row>
    <row r="1652" spans="1:10" x14ac:dyDescent="0.2">
      <c r="A1652" s="22" t="s">
        <v>8007</v>
      </c>
      <c r="B1652" s="22" t="s">
        <v>10</v>
      </c>
      <c r="C1652" s="22" t="s">
        <v>2469</v>
      </c>
      <c r="D1652" s="22" t="s">
        <v>8008</v>
      </c>
      <c r="E1652" s="22">
        <v>0.60000002384185702</v>
      </c>
      <c r="F1652" s="22">
        <v>2</v>
      </c>
      <c r="G1652" s="20" t="str">
        <f t="shared" si="75"/>
        <v>POSITIVE</v>
      </c>
      <c r="H1652" s="22" t="s">
        <v>2469</v>
      </c>
      <c r="I1652" s="20" t="str">
        <f t="shared" si="76"/>
        <v>Yes</v>
      </c>
      <c r="J1652" s="20" t="str">
        <f t="shared" si="77"/>
        <v>Yes</v>
      </c>
    </row>
    <row r="1653" spans="1:10" x14ac:dyDescent="0.2">
      <c r="A1653" s="21" t="s">
        <v>8011</v>
      </c>
      <c r="B1653" s="21" t="s">
        <v>28</v>
      </c>
      <c r="C1653" s="21" t="s">
        <v>2469</v>
      </c>
      <c r="D1653" s="21" t="s">
        <v>8012</v>
      </c>
      <c r="E1653" s="21">
        <v>0.40000000596046398</v>
      </c>
      <c r="F1653" s="21">
        <v>1.29999995231628</v>
      </c>
      <c r="G1653" s="20" t="str">
        <f t="shared" si="75"/>
        <v>POSITIVE</v>
      </c>
      <c r="H1653" s="21" t="s">
        <v>2468</v>
      </c>
      <c r="I1653" s="20" t="str">
        <f t="shared" si="76"/>
        <v>Yes</v>
      </c>
      <c r="J1653" s="20" t="str">
        <f t="shared" si="77"/>
        <v>No</v>
      </c>
    </row>
    <row r="1654" spans="1:10" x14ac:dyDescent="0.2">
      <c r="A1654" s="22" t="s">
        <v>8015</v>
      </c>
      <c r="B1654" s="22" t="s">
        <v>10</v>
      </c>
      <c r="C1654" s="22" t="s">
        <v>2469</v>
      </c>
      <c r="D1654" s="22" t="s">
        <v>11</v>
      </c>
      <c r="E1654" s="22">
        <v>0.5</v>
      </c>
      <c r="F1654" s="22">
        <v>1.5</v>
      </c>
      <c r="G1654" s="20" t="str">
        <f t="shared" si="75"/>
        <v>POSITIVE</v>
      </c>
      <c r="H1654" s="22" t="s">
        <v>2469</v>
      </c>
      <c r="I1654" s="20" t="str">
        <f t="shared" si="76"/>
        <v>Yes</v>
      </c>
      <c r="J1654" s="20" t="str">
        <f t="shared" si="77"/>
        <v>Yes</v>
      </c>
    </row>
    <row r="1655" spans="1:10" x14ac:dyDescent="0.2">
      <c r="A1655" s="21" t="s">
        <v>8016</v>
      </c>
      <c r="B1655" s="21" t="s">
        <v>10</v>
      </c>
      <c r="C1655" s="21" t="s">
        <v>2469</v>
      </c>
      <c r="D1655" s="21" t="s">
        <v>8017</v>
      </c>
      <c r="E1655" s="21">
        <v>0.30000001192092801</v>
      </c>
      <c r="F1655" s="21">
        <v>0.30000001192092801</v>
      </c>
      <c r="G1655" s="20" t="str">
        <f t="shared" si="75"/>
        <v>POSITIVE</v>
      </c>
      <c r="H1655" s="21" t="s">
        <v>2468</v>
      </c>
      <c r="I1655" s="20" t="str">
        <f t="shared" si="76"/>
        <v>Yes</v>
      </c>
      <c r="J1655" s="20" t="str">
        <f t="shared" si="77"/>
        <v>No</v>
      </c>
    </row>
    <row r="1656" spans="1:10" x14ac:dyDescent="0.2">
      <c r="A1656" s="22" t="s">
        <v>8024</v>
      </c>
      <c r="B1656" s="22" t="s">
        <v>28</v>
      </c>
      <c r="C1656" s="22" t="s">
        <v>2469</v>
      </c>
      <c r="D1656" s="22" t="s">
        <v>8025</v>
      </c>
      <c r="E1656" s="22">
        <v>0</v>
      </c>
      <c r="F1656" s="22">
        <v>0</v>
      </c>
      <c r="G1656" s="20" t="str">
        <f t="shared" si="75"/>
        <v>NEUTRAL</v>
      </c>
      <c r="H1656" s="22" t="s">
        <v>2468</v>
      </c>
      <c r="I1656" s="20" t="str">
        <f t="shared" si="76"/>
        <v>No</v>
      </c>
      <c r="J1656" s="20" t="str">
        <f t="shared" si="77"/>
        <v>No</v>
      </c>
    </row>
    <row r="1657" spans="1:10" x14ac:dyDescent="0.2">
      <c r="A1657" s="21" t="s">
        <v>8034</v>
      </c>
      <c r="B1657" s="21"/>
      <c r="C1657" s="21" t="s">
        <v>2469</v>
      </c>
      <c r="D1657" s="21" t="s">
        <v>8035</v>
      </c>
      <c r="E1657" s="21">
        <v>0.69999998807907104</v>
      </c>
      <c r="F1657" s="21">
        <v>0.69999998807907104</v>
      </c>
      <c r="G1657" s="20" t="str">
        <f t="shared" si="75"/>
        <v>POSITIVE</v>
      </c>
      <c r="H1657" s="21" t="s">
        <v>2470</v>
      </c>
      <c r="I1657" s="20" t="str">
        <f t="shared" si="76"/>
        <v>Yes</v>
      </c>
      <c r="J1657" s="20" t="str">
        <f t="shared" si="77"/>
        <v>No</v>
      </c>
    </row>
    <row r="1658" spans="1:10" x14ac:dyDescent="0.2">
      <c r="A1658" s="22" t="s">
        <v>8048</v>
      </c>
      <c r="B1658" s="22" t="s">
        <v>13</v>
      </c>
      <c r="C1658" s="22" t="s">
        <v>2469</v>
      </c>
      <c r="D1658" s="22" t="s">
        <v>8049</v>
      </c>
      <c r="E1658" s="22">
        <v>0</v>
      </c>
      <c r="F1658" s="22">
        <v>0</v>
      </c>
      <c r="G1658" s="20" t="str">
        <f t="shared" si="75"/>
        <v>NEUTRAL</v>
      </c>
      <c r="H1658" s="22" t="s">
        <v>2470</v>
      </c>
      <c r="I1658" s="20" t="str">
        <f t="shared" si="76"/>
        <v>No</v>
      </c>
      <c r="J1658" s="20" t="str">
        <f t="shared" si="77"/>
        <v>No</v>
      </c>
    </row>
    <row r="1659" spans="1:10" x14ac:dyDescent="0.2">
      <c r="A1659" s="21" t="s">
        <v>8052</v>
      </c>
      <c r="B1659" s="21" t="s">
        <v>38</v>
      </c>
      <c r="C1659" s="21" t="s">
        <v>2469</v>
      </c>
      <c r="D1659" s="21" t="s">
        <v>8053</v>
      </c>
      <c r="E1659" s="21">
        <v>0</v>
      </c>
      <c r="F1659" s="21">
        <v>0.10000000149011599</v>
      </c>
      <c r="G1659" s="20" t="str">
        <f t="shared" si="75"/>
        <v>NEUTRAL</v>
      </c>
      <c r="H1659" s="21" t="s">
        <v>2468</v>
      </c>
      <c r="I1659" s="20" t="str">
        <f t="shared" si="76"/>
        <v>No</v>
      </c>
      <c r="J1659" s="20" t="str">
        <f t="shared" si="77"/>
        <v>No</v>
      </c>
    </row>
    <row r="1660" spans="1:10" x14ac:dyDescent="0.2">
      <c r="A1660" s="22" t="s">
        <v>8054</v>
      </c>
      <c r="B1660" s="22" t="s">
        <v>38</v>
      </c>
      <c r="C1660" s="22" t="s">
        <v>2469</v>
      </c>
      <c r="D1660" s="22" t="s">
        <v>8055</v>
      </c>
      <c r="E1660" s="22">
        <v>-0.40000000596046398</v>
      </c>
      <c r="F1660" s="22">
        <v>0.40000000596046398</v>
      </c>
      <c r="G1660" s="20" t="str">
        <f t="shared" si="75"/>
        <v>NEGATIVE</v>
      </c>
      <c r="H1660" s="22" t="s">
        <v>2468</v>
      </c>
      <c r="I1660" s="20" t="str">
        <f t="shared" si="76"/>
        <v>No</v>
      </c>
      <c r="J1660" s="20" t="str">
        <f t="shared" si="77"/>
        <v>No</v>
      </c>
    </row>
    <row r="1661" spans="1:10" x14ac:dyDescent="0.2">
      <c r="A1661" s="21" t="s">
        <v>8056</v>
      </c>
      <c r="B1661" s="21" t="s">
        <v>38</v>
      </c>
      <c r="C1661" s="21" t="s">
        <v>2469</v>
      </c>
      <c r="D1661" s="21" t="s">
        <v>8057</v>
      </c>
      <c r="E1661" s="21">
        <v>0.20000000298023199</v>
      </c>
      <c r="F1661" s="21">
        <v>0.40000000596046398</v>
      </c>
      <c r="G1661" s="20" t="str">
        <f t="shared" si="75"/>
        <v>NEUTRAL</v>
      </c>
      <c r="H1661" s="21" t="s">
        <v>2468</v>
      </c>
      <c r="I1661" s="20" t="str">
        <f t="shared" si="76"/>
        <v>No</v>
      </c>
      <c r="J1661" s="20" t="str">
        <f t="shared" si="77"/>
        <v>No</v>
      </c>
    </row>
    <row r="1662" spans="1:10" x14ac:dyDescent="0.2">
      <c r="A1662" s="22" t="s">
        <v>8058</v>
      </c>
      <c r="B1662" s="22" t="s">
        <v>13</v>
      </c>
      <c r="C1662" s="22" t="s">
        <v>2469</v>
      </c>
      <c r="D1662" s="22" t="s">
        <v>8059</v>
      </c>
      <c r="E1662" s="22">
        <v>-0.60000002384185702</v>
      </c>
      <c r="F1662" s="22">
        <v>0.60000002384185702</v>
      </c>
      <c r="G1662" s="20" t="str">
        <f t="shared" si="75"/>
        <v>NEGATIVE</v>
      </c>
      <c r="H1662" s="22" t="s">
        <v>2468</v>
      </c>
      <c r="I1662" s="20" t="str">
        <f t="shared" si="76"/>
        <v>No</v>
      </c>
      <c r="J1662" s="20" t="str">
        <f t="shared" si="77"/>
        <v>No</v>
      </c>
    </row>
    <row r="1663" spans="1:10" x14ac:dyDescent="0.2">
      <c r="A1663" s="21" t="s">
        <v>8066</v>
      </c>
      <c r="B1663" s="21" t="s">
        <v>13</v>
      </c>
      <c r="C1663" s="21" t="s">
        <v>2469</v>
      </c>
      <c r="D1663" s="21" t="s">
        <v>8067</v>
      </c>
      <c r="E1663" s="21">
        <v>0</v>
      </c>
      <c r="F1663" s="21">
        <v>0</v>
      </c>
      <c r="G1663" s="20" t="str">
        <f t="shared" si="75"/>
        <v>NEUTRAL</v>
      </c>
      <c r="H1663" s="21" t="s">
        <v>2468</v>
      </c>
      <c r="I1663" s="20" t="str">
        <f t="shared" si="76"/>
        <v>No</v>
      </c>
      <c r="J1663" s="20" t="str">
        <f t="shared" si="77"/>
        <v>No</v>
      </c>
    </row>
    <row r="1664" spans="1:10" x14ac:dyDescent="0.2">
      <c r="A1664" s="22" t="s">
        <v>8068</v>
      </c>
      <c r="B1664" s="22" t="s">
        <v>28</v>
      </c>
      <c r="C1664" s="22" t="s">
        <v>2469</v>
      </c>
      <c r="D1664" s="22" t="s">
        <v>8069</v>
      </c>
      <c r="E1664" s="22">
        <v>0.5</v>
      </c>
      <c r="F1664" s="22">
        <v>1</v>
      </c>
      <c r="G1664" s="20" t="str">
        <f t="shared" si="75"/>
        <v>POSITIVE</v>
      </c>
      <c r="H1664" s="22" t="s">
        <v>2469</v>
      </c>
      <c r="I1664" s="20" t="str">
        <f t="shared" si="76"/>
        <v>Yes</v>
      </c>
      <c r="J1664" s="20" t="str">
        <f t="shared" si="77"/>
        <v>Yes</v>
      </c>
    </row>
    <row r="1665" spans="1:10" x14ac:dyDescent="0.2">
      <c r="A1665" s="21" t="s">
        <v>8074</v>
      </c>
      <c r="B1665" s="21" t="s">
        <v>28</v>
      </c>
      <c r="C1665" s="21" t="s">
        <v>2470</v>
      </c>
      <c r="D1665" s="21" t="s">
        <v>8075</v>
      </c>
      <c r="E1665" s="21">
        <v>-0.60000002384185702</v>
      </c>
      <c r="F1665" s="21">
        <v>1.20000004768371</v>
      </c>
      <c r="G1665" s="20" t="str">
        <f t="shared" si="75"/>
        <v>NEGATIVE</v>
      </c>
      <c r="H1665" s="21" t="s">
        <v>2468</v>
      </c>
      <c r="I1665" s="20" t="str">
        <f t="shared" si="76"/>
        <v>Yes</v>
      </c>
      <c r="J1665" s="20" t="str">
        <f t="shared" si="77"/>
        <v>No</v>
      </c>
    </row>
    <row r="1666" spans="1:10" x14ac:dyDescent="0.2">
      <c r="A1666" s="22" t="s">
        <v>8084</v>
      </c>
      <c r="B1666" s="22" t="s">
        <v>13</v>
      </c>
      <c r="C1666" s="22" t="s">
        <v>2469</v>
      </c>
      <c r="D1666" s="22" t="s">
        <v>8085</v>
      </c>
      <c r="E1666" s="22">
        <v>-0.60000002384185702</v>
      </c>
      <c r="F1666" s="22">
        <v>0.60000002384185702</v>
      </c>
      <c r="G1666" s="20" t="str">
        <f t="shared" si="75"/>
        <v>NEGATIVE</v>
      </c>
      <c r="H1666" s="22" t="s">
        <v>2468</v>
      </c>
      <c r="I1666" s="20" t="str">
        <f t="shared" si="76"/>
        <v>No</v>
      </c>
      <c r="J1666" s="20" t="str">
        <f t="shared" si="77"/>
        <v>No</v>
      </c>
    </row>
    <row r="1667" spans="1:10" x14ac:dyDescent="0.2">
      <c r="A1667" s="21" t="s">
        <v>8092</v>
      </c>
      <c r="B1667" s="21" t="s">
        <v>13</v>
      </c>
      <c r="C1667" s="21" t="s">
        <v>2469</v>
      </c>
      <c r="D1667" s="21" t="s">
        <v>8093</v>
      </c>
      <c r="E1667" s="21">
        <v>0</v>
      </c>
      <c r="F1667" s="21">
        <v>0.20000000298023199</v>
      </c>
      <c r="G1667" s="20" t="str">
        <f t="shared" ref="G1667:G1730" si="78">+IF(E1667&lt;=-0.25,"NEGATIVE",IF(E1667&lt;=0.25,"NEUTRAL",IF(E1667&lt;=1,"POSITIVE","Check")))</f>
        <v>NEUTRAL</v>
      </c>
      <c r="H1667" s="21" t="s">
        <v>2468</v>
      </c>
      <c r="I1667" s="20" t="str">
        <f t="shared" ref="I1667:I1730" si="79">+IF(G1667=C1667, "Yes", "No")</f>
        <v>No</v>
      </c>
      <c r="J1667" s="20" t="str">
        <f t="shared" ref="J1667:J1730" si="80">IF(H1667=C1667, "Yes", "No")</f>
        <v>No</v>
      </c>
    </row>
    <row r="1668" spans="1:10" x14ac:dyDescent="0.2">
      <c r="A1668" s="22" t="s">
        <v>8094</v>
      </c>
      <c r="B1668" s="22" t="s">
        <v>13</v>
      </c>
      <c r="C1668" s="22" t="s">
        <v>2469</v>
      </c>
      <c r="D1668" s="22" t="s">
        <v>8095</v>
      </c>
      <c r="E1668" s="22">
        <v>0.40000000596046398</v>
      </c>
      <c r="F1668" s="22">
        <v>0.80000001192092896</v>
      </c>
      <c r="G1668" s="20" t="str">
        <f t="shared" si="78"/>
        <v>POSITIVE</v>
      </c>
      <c r="H1668" s="22" t="s">
        <v>2468</v>
      </c>
      <c r="I1668" s="20" t="str">
        <f t="shared" si="79"/>
        <v>Yes</v>
      </c>
      <c r="J1668" s="20" t="str">
        <f t="shared" si="80"/>
        <v>No</v>
      </c>
    </row>
    <row r="1669" spans="1:10" x14ac:dyDescent="0.2">
      <c r="A1669" s="21" t="s">
        <v>8096</v>
      </c>
      <c r="B1669" s="21" t="s">
        <v>10</v>
      </c>
      <c r="C1669" s="21" t="s">
        <v>2469</v>
      </c>
      <c r="D1669" s="21" t="s">
        <v>8097</v>
      </c>
      <c r="E1669" s="21">
        <v>-0.89999997615814198</v>
      </c>
      <c r="F1669" s="21">
        <v>0.89999997615814198</v>
      </c>
      <c r="G1669" s="20" t="str">
        <f t="shared" si="78"/>
        <v>NEGATIVE</v>
      </c>
      <c r="H1669" s="21" t="s">
        <v>2469</v>
      </c>
      <c r="I1669" s="20" t="str">
        <f t="shared" si="79"/>
        <v>No</v>
      </c>
      <c r="J1669" s="20" t="str">
        <f t="shared" si="80"/>
        <v>Yes</v>
      </c>
    </row>
    <row r="1670" spans="1:10" x14ac:dyDescent="0.2">
      <c r="A1670" s="22" t="s">
        <v>8108</v>
      </c>
      <c r="B1670" s="22" t="s">
        <v>38</v>
      </c>
      <c r="C1670" s="22" t="s">
        <v>2469</v>
      </c>
      <c r="D1670" s="22" t="s">
        <v>8109</v>
      </c>
      <c r="E1670" s="22">
        <v>0.30000001192092801</v>
      </c>
      <c r="F1670" s="22">
        <v>1</v>
      </c>
      <c r="G1670" s="20" t="str">
        <f t="shared" si="78"/>
        <v>POSITIVE</v>
      </c>
      <c r="H1670" s="22" t="s">
        <v>2468</v>
      </c>
      <c r="I1670" s="20" t="str">
        <f t="shared" si="79"/>
        <v>Yes</v>
      </c>
      <c r="J1670" s="20" t="str">
        <f t="shared" si="80"/>
        <v>No</v>
      </c>
    </row>
    <row r="1671" spans="1:10" x14ac:dyDescent="0.2">
      <c r="A1671" s="21" t="s">
        <v>8112</v>
      </c>
      <c r="B1671" s="21" t="s">
        <v>23</v>
      </c>
      <c r="C1671" s="21" t="s">
        <v>2469</v>
      </c>
      <c r="D1671" s="21" t="s">
        <v>8113</v>
      </c>
      <c r="E1671" s="21">
        <v>0.20000000298023199</v>
      </c>
      <c r="F1671" s="21">
        <v>0.20000000298023199</v>
      </c>
      <c r="G1671" s="20" t="str">
        <f t="shared" si="78"/>
        <v>NEUTRAL</v>
      </c>
      <c r="H1671" s="21" t="s">
        <v>2468</v>
      </c>
      <c r="I1671" s="20" t="str">
        <f t="shared" si="79"/>
        <v>No</v>
      </c>
      <c r="J1671" s="20" t="str">
        <f t="shared" si="80"/>
        <v>No</v>
      </c>
    </row>
    <row r="1672" spans="1:10" x14ac:dyDescent="0.2">
      <c r="A1672" s="22" t="s">
        <v>8114</v>
      </c>
      <c r="B1672" s="22" t="s">
        <v>13</v>
      </c>
      <c r="C1672" s="22" t="s">
        <v>2469</v>
      </c>
      <c r="D1672" s="22" t="s">
        <v>8115</v>
      </c>
      <c r="E1672" s="22">
        <v>0</v>
      </c>
      <c r="F1672" s="22">
        <v>0</v>
      </c>
      <c r="G1672" s="20" t="str">
        <f t="shared" si="78"/>
        <v>NEUTRAL</v>
      </c>
      <c r="H1672" s="22" t="s">
        <v>2468</v>
      </c>
      <c r="I1672" s="20" t="str">
        <f t="shared" si="79"/>
        <v>No</v>
      </c>
      <c r="J1672" s="20" t="str">
        <f t="shared" si="80"/>
        <v>No</v>
      </c>
    </row>
    <row r="1673" spans="1:10" x14ac:dyDescent="0.2">
      <c r="A1673" s="21" t="s">
        <v>8116</v>
      </c>
      <c r="B1673" s="21" t="s">
        <v>13</v>
      </c>
      <c r="C1673" s="21" t="s">
        <v>2469</v>
      </c>
      <c r="D1673" s="21" t="s">
        <v>8117</v>
      </c>
      <c r="E1673" s="21">
        <v>0.30000001192092801</v>
      </c>
      <c r="F1673" s="21">
        <v>0.69999998807907104</v>
      </c>
      <c r="G1673" s="20" t="str">
        <f t="shared" si="78"/>
        <v>POSITIVE</v>
      </c>
      <c r="H1673" s="21" t="s">
        <v>2470</v>
      </c>
      <c r="I1673" s="20" t="str">
        <f t="shared" si="79"/>
        <v>Yes</v>
      </c>
      <c r="J1673" s="20" t="str">
        <f t="shared" si="80"/>
        <v>No</v>
      </c>
    </row>
    <row r="1674" spans="1:10" x14ac:dyDescent="0.2">
      <c r="A1674" s="22" t="s">
        <v>8120</v>
      </c>
      <c r="B1674" s="22"/>
      <c r="C1674" s="22" t="s">
        <v>2469</v>
      </c>
      <c r="D1674" s="22" t="s">
        <v>8121</v>
      </c>
      <c r="E1674" s="22">
        <v>0</v>
      </c>
      <c r="F1674" s="22">
        <v>0</v>
      </c>
      <c r="G1674" s="20" t="str">
        <f t="shared" si="78"/>
        <v>NEUTRAL</v>
      </c>
      <c r="H1674" s="22" t="s">
        <v>2468</v>
      </c>
      <c r="I1674" s="20" t="str">
        <f t="shared" si="79"/>
        <v>No</v>
      </c>
      <c r="J1674" s="20" t="str">
        <f t="shared" si="80"/>
        <v>No</v>
      </c>
    </row>
    <row r="1675" spans="1:10" x14ac:dyDescent="0.2">
      <c r="A1675" s="21" t="s">
        <v>8122</v>
      </c>
      <c r="B1675" s="21" t="s">
        <v>13</v>
      </c>
      <c r="C1675" s="21" t="s">
        <v>2469</v>
      </c>
      <c r="D1675" s="21" t="s">
        <v>8123</v>
      </c>
      <c r="E1675" s="21">
        <v>0.30000001192092801</v>
      </c>
      <c r="F1675" s="21">
        <v>0.30000001192092801</v>
      </c>
      <c r="G1675" s="20" t="str">
        <f t="shared" si="78"/>
        <v>POSITIVE</v>
      </c>
      <c r="H1675" s="21" t="s">
        <v>2469</v>
      </c>
      <c r="I1675" s="20" t="str">
        <f t="shared" si="79"/>
        <v>Yes</v>
      </c>
      <c r="J1675" s="20" t="str">
        <f t="shared" si="80"/>
        <v>Yes</v>
      </c>
    </row>
    <row r="1676" spans="1:10" x14ac:dyDescent="0.2">
      <c r="A1676" s="22" t="s">
        <v>8124</v>
      </c>
      <c r="B1676" s="22" t="s">
        <v>18</v>
      </c>
      <c r="C1676" s="22" t="s">
        <v>2469</v>
      </c>
      <c r="D1676" s="22" t="s">
        <v>8125</v>
      </c>
      <c r="E1676" s="22">
        <v>0</v>
      </c>
      <c r="F1676" s="22">
        <v>0.40000000596046398</v>
      </c>
      <c r="G1676" s="20" t="str">
        <f t="shared" si="78"/>
        <v>NEUTRAL</v>
      </c>
      <c r="H1676" s="22" t="s">
        <v>2468</v>
      </c>
      <c r="I1676" s="20" t="str">
        <f t="shared" si="79"/>
        <v>No</v>
      </c>
      <c r="J1676" s="20" t="str">
        <f t="shared" si="80"/>
        <v>No</v>
      </c>
    </row>
    <row r="1677" spans="1:10" ht="32" x14ac:dyDescent="0.2">
      <c r="A1677" s="24" t="s">
        <v>8126</v>
      </c>
      <c r="B1677" s="21" t="s">
        <v>13</v>
      </c>
      <c r="C1677" s="21" t="s">
        <v>2469</v>
      </c>
      <c r="D1677" s="24" t="s">
        <v>8127</v>
      </c>
      <c r="E1677" s="21">
        <v>0.89999997615814198</v>
      </c>
      <c r="F1677" s="21">
        <v>0.89999997615814198</v>
      </c>
      <c r="G1677" s="20" t="str">
        <f t="shared" si="78"/>
        <v>POSITIVE</v>
      </c>
      <c r="H1677" s="21" t="s">
        <v>2469</v>
      </c>
      <c r="I1677" s="20" t="str">
        <f t="shared" si="79"/>
        <v>Yes</v>
      </c>
      <c r="J1677" s="20" t="str">
        <f t="shared" si="80"/>
        <v>Yes</v>
      </c>
    </row>
    <row r="1678" spans="1:10" x14ac:dyDescent="0.2">
      <c r="A1678" s="22" t="s">
        <v>8130</v>
      </c>
      <c r="B1678" s="22" t="s">
        <v>10</v>
      </c>
      <c r="C1678" s="22" t="s">
        <v>2470</v>
      </c>
      <c r="D1678" s="22" t="s">
        <v>8131</v>
      </c>
      <c r="E1678" s="22">
        <v>-0.40000000596046398</v>
      </c>
      <c r="F1678" s="22">
        <v>0.89999997615814198</v>
      </c>
      <c r="G1678" s="20" t="str">
        <f t="shared" si="78"/>
        <v>NEGATIVE</v>
      </c>
      <c r="H1678" s="22" t="s">
        <v>2470</v>
      </c>
      <c r="I1678" s="20" t="str">
        <f t="shared" si="79"/>
        <v>Yes</v>
      </c>
      <c r="J1678" s="20" t="str">
        <f t="shared" si="80"/>
        <v>Yes</v>
      </c>
    </row>
    <row r="1679" spans="1:10" x14ac:dyDescent="0.2">
      <c r="A1679" s="21" t="s">
        <v>8132</v>
      </c>
      <c r="B1679" s="21" t="s">
        <v>38</v>
      </c>
      <c r="C1679" s="21" t="s">
        <v>2469</v>
      </c>
      <c r="D1679" s="21" t="s">
        <v>8133</v>
      </c>
      <c r="E1679" s="21">
        <v>0.5</v>
      </c>
      <c r="F1679" s="21">
        <v>1.1000000238418499</v>
      </c>
      <c r="G1679" s="20" t="str">
        <f t="shared" si="78"/>
        <v>POSITIVE</v>
      </c>
      <c r="H1679" s="21" t="s">
        <v>2469</v>
      </c>
      <c r="I1679" s="20" t="str">
        <f t="shared" si="79"/>
        <v>Yes</v>
      </c>
      <c r="J1679" s="20" t="str">
        <f t="shared" si="80"/>
        <v>Yes</v>
      </c>
    </row>
    <row r="1680" spans="1:10" x14ac:dyDescent="0.2">
      <c r="A1680" s="22" t="s">
        <v>8136</v>
      </c>
      <c r="B1680" s="22" t="s">
        <v>7</v>
      </c>
      <c r="C1680" s="22" t="s">
        <v>2470</v>
      </c>
      <c r="D1680" s="22" t="s">
        <v>8137</v>
      </c>
      <c r="E1680" s="22">
        <v>-0.30000001192092801</v>
      </c>
      <c r="F1680" s="22">
        <v>0.69999998807907104</v>
      </c>
      <c r="G1680" s="20" t="str">
        <f t="shared" si="78"/>
        <v>NEGATIVE</v>
      </c>
      <c r="H1680" s="22" t="s">
        <v>2470</v>
      </c>
      <c r="I1680" s="20" t="str">
        <f t="shared" si="79"/>
        <v>Yes</v>
      </c>
      <c r="J1680" s="20" t="str">
        <f t="shared" si="80"/>
        <v>Yes</v>
      </c>
    </row>
    <row r="1681" spans="1:10" x14ac:dyDescent="0.2">
      <c r="A1681" s="21" t="s">
        <v>8150</v>
      </c>
      <c r="B1681" s="21" t="s">
        <v>38</v>
      </c>
      <c r="C1681" s="21" t="s">
        <v>2469</v>
      </c>
      <c r="D1681" s="21" t="s">
        <v>8151</v>
      </c>
      <c r="E1681" s="21">
        <v>0.60000002384185702</v>
      </c>
      <c r="F1681" s="21">
        <v>1.20000004768371</v>
      </c>
      <c r="G1681" s="20" t="str">
        <f t="shared" si="78"/>
        <v>POSITIVE</v>
      </c>
      <c r="H1681" s="21" t="s">
        <v>2469</v>
      </c>
      <c r="I1681" s="20" t="str">
        <f t="shared" si="79"/>
        <v>Yes</v>
      </c>
      <c r="J1681" s="20" t="str">
        <f t="shared" si="80"/>
        <v>Yes</v>
      </c>
    </row>
    <row r="1682" spans="1:10" x14ac:dyDescent="0.2">
      <c r="A1682" s="22" t="s">
        <v>8152</v>
      </c>
      <c r="B1682" s="22" t="s">
        <v>28</v>
      </c>
      <c r="C1682" s="22" t="s">
        <v>2469</v>
      </c>
      <c r="D1682" s="22" t="s">
        <v>8153</v>
      </c>
      <c r="E1682" s="22">
        <v>0</v>
      </c>
      <c r="F1682" s="22">
        <v>0</v>
      </c>
      <c r="G1682" s="20" t="str">
        <f t="shared" si="78"/>
        <v>NEUTRAL</v>
      </c>
      <c r="H1682" s="22" t="s">
        <v>2468</v>
      </c>
      <c r="I1682" s="20" t="str">
        <f t="shared" si="79"/>
        <v>No</v>
      </c>
      <c r="J1682" s="20" t="str">
        <f t="shared" si="80"/>
        <v>No</v>
      </c>
    </row>
    <row r="1683" spans="1:10" x14ac:dyDescent="0.2">
      <c r="A1683" s="21" t="s">
        <v>8156</v>
      </c>
      <c r="B1683" s="21" t="s">
        <v>28</v>
      </c>
      <c r="C1683" s="21" t="s">
        <v>2470</v>
      </c>
      <c r="D1683" s="21" t="s">
        <v>8157</v>
      </c>
      <c r="E1683" s="21">
        <v>0.5</v>
      </c>
      <c r="F1683" s="21">
        <v>0.5</v>
      </c>
      <c r="G1683" s="20" t="str">
        <f t="shared" si="78"/>
        <v>POSITIVE</v>
      </c>
      <c r="H1683" s="21" t="s">
        <v>2470</v>
      </c>
      <c r="I1683" s="20" t="str">
        <f t="shared" si="79"/>
        <v>No</v>
      </c>
      <c r="J1683" s="20" t="str">
        <f t="shared" si="80"/>
        <v>Yes</v>
      </c>
    </row>
    <row r="1684" spans="1:10" x14ac:dyDescent="0.2">
      <c r="A1684" s="22" t="s">
        <v>8160</v>
      </c>
      <c r="B1684" s="22" t="s">
        <v>38</v>
      </c>
      <c r="C1684" s="22" t="s">
        <v>2470</v>
      </c>
      <c r="D1684" s="22" t="s">
        <v>8161</v>
      </c>
      <c r="E1684" s="22">
        <v>0</v>
      </c>
      <c r="F1684" s="22">
        <v>0</v>
      </c>
      <c r="G1684" s="20" t="str">
        <f t="shared" si="78"/>
        <v>NEUTRAL</v>
      </c>
      <c r="H1684" s="22" t="s">
        <v>2468</v>
      </c>
      <c r="I1684" s="20" t="str">
        <f t="shared" si="79"/>
        <v>No</v>
      </c>
      <c r="J1684" s="20" t="str">
        <f t="shared" si="80"/>
        <v>No</v>
      </c>
    </row>
    <row r="1685" spans="1:10" x14ac:dyDescent="0.2">
      <c r="A1685" s="21" t="s">
        <v>8162</v>
      </c>
      <c r="B1685" s="21" t="s">
        <v>28</v>
      </c>
      <c r="C1685" s="21" t="s">
        <v>2470</v>
      </c>
      <c r="D1685" s="21" t="s">
        <v>8163</v>
      </c>
      <c r="E1685" s="21">
        <v>0</v>
      </c>
      <c r="F1685" s="21">
        <v>0.10000000149011599</v>
      </c>
      <c r="G1685" s="20" t="str">
        <f t="shared" si="78"/>
        <v>NEUTRAL</v>
      </c>
      <c r="H1685" s="21" t="s">
        <v>2468</v>
      </c>
      <c r="I1685" s="20" t="str">
        <f t="shared" si="79"/>
        <v>No</v>
      </c>
      <c r="J1685" s="20" t="str">
        <f t="shared" si="80"/>
        <v>No</v>
      </c>
    </row>
    <row r="1686" spans="1:10" x14ac:dyDescent="0.2">
      <c r="A1686" s="22" t="s">
        <v>8166</v>
      </c>
      <c r="B1686" s="22" t="s">
        <v>38</v>
      </c>
      <c r="C1686" s="22" t="s">
        <v>2469</v>
      </c>
      <c r="D1686" s="22" t="s">
        <v>8167</v>
      </c>
      <c r="E1686" s="22">
        <v>0.10000000149011599</v>
      </c>
      <c r="F1686" s="22">
        <v>0.10000000149011599</v>
      </c>
      <c r="G1686" s="20" t="str">
        <f t="shared" si="78"/>
        <v>NEUTRAL</v>
      </c>
      <c r="H1686" s="22" t="s">
        <v>2468</v>
      </c>
      <c r="I1686" s="20" t="str">
        <f t="shared" si="79"/>
        <v>No</v>
      </c>
      <c r="J1686" s="20" t="str">
        <f t="shared" si="80"/>
        <v>No</v>
      </c>
    </row>
    <row r="1687" spans="1:10" x14ac:dyDescent="0.2">
      <c r="A1687" s="21" t="s">
        <v>8168</v>
      </c>
      <c r="B1687" s="21" t="s">
        <v>38</v>
      </c>
      <c r="C1687" s="21" t="s">
        <v>2469</v>
      </c>
      <c r="D1687" s="21" t="s">
        <v>8169</v>
      </c>
      <c r="E1687" s="21">
        <v>0.20000000298023199</v>
      </c>
      <c r="F1687" s="21">
        <v>1.79999995231628</v>
      </c>
      <c r="G1687" s="20" t="str">
        <f t="shared" si="78"/>
        <v>NEUTRAL</v>
      </c>
      <c r="H1687" s="21" t="s">
        <v>2469</v>
      </c>
      <c r="I1687" s="20" t="str">
        <f t="shared" si="79"/>
        <v>No</v>
      </c>
      <c r="J1687" s="20" t="str">
        <f t="shared" si="80"/>
        <v>Yes</v>
      </c>
    </row>
    <row r="1688" spans="1:10" x14ac:dyDescent="0.2">
      <c r="A1688" s="22" t="s">
        <v>8170</v>
      </c>
      <c r="B1688" s="22" t="s">
        <v>18</v>
      </c>
      <c r="C1688" s="22" t="s">
        <v>2469</v>
      </c>
      <c r="D1688" s="22" t="s">
        <v>8171</v>
      </c>
      <c r="E1688" s="22">
        <v>-0.10000000149011599</v>
      </c>
      <c r="F1688" s="22">
        <v>0.10000000149011599</v>
      </c>
      <c r="G1688" s="20" t="str">
        <f t="shared" si="78"/>
        <v>NEUTRAL</v>
      </c>
      <c r="H1688" s="22" t="s">
        <v>2468</v>
      </c>
      <c r="I1688" s="20" t="str">
        <f t="shared" si="79"/>
        <v>No</v>
      </c>
      <c r="J1688" s="20" t="str">
        <f t="shared" si="80"/>
        <v>No</v>
      </c>
    </row>
    <row r="1689" spans="1:10" x14ac:dyDescent="0.2">
      <c r="A1689" s="21" t="s">
        <v>8174</v>
      </c>
      <c r="B1689" s="21" t="s">
        <v>28</v>
      </c>
      <c r="C1689" s="21" t="s">
        <v>2469</v>
      </c>
      <c r="D1689" s="21" t="s">
        <v>8175</v>
      </c>
      <c r="E1689" s="21">
        <v>0</v>
      </c>
      <c r="F1689" s="21">
        <v>0</v>
      </c>
      <c r="G1689" s="20" t="str">
        <f t="shared" si="78"/>
        <v>NEUTRAL</v>
      </c>
      <c r="H1689" s="21" t="s">
        <v>2468</v>
      </c>
      <c r="I1689" s="20" t="str">
        <f t="shared" si="79"/>
        <v>No</v>
      </c>
      <c r="J1689" s="20" t="str">
        <f t="shared" si="80"/>
        <v>No</v>
      </c>
    </row>
    <row r="1690" spans="1:10" x14ac:dyDescent="0.2">
      <c r="A1690" s="22" t="s">
        <v>8176</v>
      </c>
      <c r="B1690" s="22" t="s">
        <v>18</v>
      </c>
      <c r="C1690" s="22" t="s">
        <v>2469</v>
      </c>
      <c r="D1690" s="22" t="s">
        <v>8177</v>
      </c>
      <c r="E1690" s="22">
        <v>0</v>
      </c>
      <c r="F1690" s="22">
        <v>0</v>
      </c>
      <c r="G1690" s="20" t="str">
        <f t="shared" si="78"/>
        <v>NEUTRAL</v>
      </c>
      <c r="H1690" s="22" t="s">
        <v>2468</v>
      </c>
      <c r="I1690" s="20" t="str">
        <f t="shared" si="79"/>
        <v>No</v>
      </c>
      <c r="J1690" s="20" t="str">
        <f t="shared" si="80"/>
        <v>No</v>
      </c>
    </row>
    <row r="1691" spans="1:10" x14ac:dyDescent="0.2">
      <c r="A1691" s="21" t="s">
        <v>8178</v>
      </c>
      <c r="B1691" s="21" t="s">
        <v>28</v>
      </c>
      <c r="C1691" s="21" t="s">
        <v>2469</v>
      </c>
      <c r="D1691" s="21" t="s">
        <v>8179</v>
      </c>
      <c r="E1691" s="21">
        <v>0.89999997615814198</v>
      </c>
      <c r="F1691" s="21">
        <v>0.89999997615814198</v>
      </c>
      <c r="G1691" s="20" t="str">
        <f t="shared" si="78"/>
        <v>POSITIVE</v>
      </c>
      <c r="H1691" s="21" t="s">
        <v>2468</v>
      </c>
      <c r="I1691" s="20" t="str">
        <f t="shared" si="79"/>
        <v>Yes</v>
      </c>
      <c r="J1691" s="20" t="str">
        <f t="shared" si="80"/>
        <v>No</v>
      </c>
    </row>
    <row r="1692" spans="1:10" x14ac:dyDescent="0.2">
      <c r="A1692" s="22" t="s">
        <v>8194</v>
      </c>
      <c r="B1692" s="22" t="s">
        <v>28</v>
      </c>
      <c r="C1692" s="22" t="s">
        <v>2469</v>
      </c>
      <c r="D1692" s="22" t="s">
        <v>8195</v>
      </c>
      <c r="E1692" s="22">
        <v>0.20000000298023199</v>
      </c>
      <c r="F1692" s="22">
        <v>0.89999997615814198</v>
      </c>
      <c r="G1692" s="20" t="str">
        <f t="shared" si="78"/>
        <v>NEUTRAL</v>
      </c>
      <c r="H1692" s="22" t="s">
        <v>2468</v>
      </c>
      <c r="I1692" s="20" t="str">
        <f t="shared" si="79"/>
        <v>No</v>
      </c>
      <c r="J1692" s="20" t="str">
        <f t="shared" si="80"/>
        <v>No</v>
      </c>
    </row>
    <row r="1693" spans="1:10" x14ac:dyDescent="0.2">
      <c r="A1693" s="21" t="s">
        <v>8198</v>
      </c>
      <c r="B1693" s="21" t="s">
        <v>28</v>
      </c>
      <c r="C1693" s="21" t="s">
        <v>2469</v>
      </c>
      <c r="D1693" s="21" t="s">
        <v>8199</v>
      </c>
      <c r="E1693" s="21">
        <v>0.10000000149011599</v>
      </c>
      <c r="F1693" s="21">
        <v>0.89999997615814198</v>
      </c>
      <c r="G1693" s="20" t="str">
        <f t="shared" si="78"/>
        <v>NEUTRAL</v>
      </c>
      <c r="H1693" s="21" t="s">
        <v>2468</v>
      </c>
      <c r="I1693" s="20" t="str">
        <f t="shared" si="79"/>
        <v>No</v>
      </c>
      <c r="J1693" s="20" t="str">
        <f t="shared" si="80"/>
        <v>No</v>
      </c>
    </row>
    <row r="1694" spans="1:10" x14ac:dyDescent="0.2">
      <c r="A1694" s="22" t="s">
        <v>8200</v>
      </c>
      <c r="B1694" s="22" t="s">
        <v>28</v>
      </c>
      <c r="C1694" s="22" t="s">
        <v>2470</v>
      </c>
      <c r="D1694" s="22" t="s">
        <v>8201</v>
      </c>
      <c r="E1694" s="22">
        <v>-0.30000001192092801</v>
      </c>
      <c r="F1694" s="22">
        <v>0.30000001192092801</v>
      </c>
      <c r="G1694" s="20" t="str">
        <f t="shared" si="78"/>
        <v>NEGATIVE</v>
      </c>
      <c r="H1694" s="22" t="s">
        <v>2468</v>
      </c>
      <c r="I1694" s="20" t="str">
        <f t="shared" si="79"/>
        <v>Yes</v>
      </c>
      <c r="J1694" s="20" t="str">
        <f t="shared" si="80"/>
        <v>No</v>
      </c>
    </row>
    <row r="1695" spans="1:10" x14ac:dyDescent="0.2">
      <c r="A1695" s="21" t="s">
        <v>8202</v>
      </c>
      <c r="B1695" s="21" t="s">
        <v>28</v>
      </c>
      <c r="C1695" s="21" t="s">
        <v>2469</v>
      </c>
      <c r="D1695" s="21" t="s">
        <v>8203</v>
      </c>
      <c r="E1695" s="21">
        <v>0</v>
      </c>
      <c r="F1695" s="21">
        <v>0</v>
      </c>
      <c r="G1695" s="20" t="str">
        <f t="shared" si="78"/>
        <v>NEUTRAL</v>
      </c>
      <c r="H1695" s="21" t="s">
        <v>2468</v>
      </c>
      <c r="I1695" s="20" t="str">
        <f t="shared" si="79"/>
        <v>No</v>
      </c>
      <c r="J1695" s="20" t="str">
        <f t="shared" si="80"/>
        <v>No</v>
      </c>
    </row>
    <row r="1696" spans="1:10" x14ac:dyDescent="0.2">
      <c r="A1696" s="22" t="s">
        <v>8204</v>
      </c>
      <c r="B1696" s="22" t="s">
        <v>38</v>
      </c>
      <c r="C1696" s="22" t="s">
        <v>2469</v>
      </c>
      <c r="D1696" s="22" t="s">
        <v>8205</v>
      </c>
      <c r="E1696" s="22">
        <v>0.30000001192092801</v>
      </c>
      <c r="F1696" s="22">
        <v>0.89999997615814198</v>
      </c>
      <c r="G1696" s="20" t="str">
        <f t="shared" si="78"/>
        <v>POSITIVE</v>
      </c>
      <c r="H1696" s="22" t="s">
        <v>2468</v>
      </c>
      <c r="I1696" s="20" t="str">
        <f t="shared" si="79"/>
        <v>Yes</v>
      </c>
      <c r="J1696" s="20" t="str">
        <f t="shared" si="80"/>
        <v>No</v>
      </c>
    </row>
    <row r="1697" spans="1:10" x14ac:dyDescent="0.2">
      <c r="A1697" s="21" t="s">
        <v>8214</v>
      </c>
      <c r="B1697" s="21" t="s">
        <v>28</v>
      </c>
      <c r="C1697" s="21" t="s">
        <v>2469</v>
      </c>
      <c r="D1697" s="21" t="s">
        <v>8215</v>
      </c>
      <c r="E1697" s="21">
        <v>0.40000000596046398</v>
      </c>
      <c r="F1697" s="21">
        <v>0.89999997615814198</v>
      </c>
      <c r="G1697" s="20" t="str">
        <f t="shared" si="78"/>
        <v>POSITIVE</v>
      </c>
      <c r="H1697" s="21" t="s">
        <v>2468</v>
      </c>
      <c r="I1697" s="20" t="str">
        <f t="shared" si="79"/>
        <v>Yes</v>
      </c>
      <c r="J1697" s="20" t="str">
        <f t="shared" si="80"/>
        <v>No</v>
      </c>
    </row>
    <row r="1698" spans="1:10" x14ac:dyDescent="0.2">
      <c r="A1698" s="22" t="s">
        <v>8216</v>
      </c>
      <c r="B1698" s="22" t="s">
        <v>28</v>
      </c>
      <c r="C1698" s="22" t="s">
        <v>2469</v>
      </c>
      <c r="D1698" s="22" t="s">
        <v>8217</v>
      </c>
      <c r="E1698" s="22">
        <v>0.10000000149011599</v>
      </c>
      <c r="F1698" s="22">
        <v>1.20000004768371</v>
      </c>
      <c r="G1698" s="20" t="str">
        <f t="shared" si="78"/>
        <v>NEUTRAL</v>
      </c>
      <c r="H1698" s="22" t="s">
        <v>2469</v>
      </c>
      <c r="I1698" s="20" t="str">
        <f t="shared" si="79"/>
        <v>No</v>
      </c>
      <c r="J1698" s="20" t="str">
        <f t="shared" si="80"/>
        <v>Yes</v>
      </c>
    </row>
    <row r="1699" spans="1:10" x14ac:dyDescent="0.2">
      <c r="A1699" s="21" t="s">
        <v>8222</v>
      </c>
      <c r="B1699" s="21" t="s">
        <v>38</v>
      </c>
      <c r="C1699" s="21" t="s">
        <v>2470</v>
      </c>
      <c r="D1699" s="21" t="s">
        <v>8223</v>
      </c>
      <c r="E1699" s="21">
        <v>-0.80000001192092896</v>
      </c>
      <c r="F1699" s="21">
        <v>0.80000001192092896</v>
      </c>
      <c r="G1699" s="20" t="str">
        <f t="shared" si="78"/>
        <v>NEGATIVE</v>
      </c>
      <c r="H1699" s="21" t="s">
        <v>2470</v>
      </c>
      <c r="I1699" s="20" t="str">
        <f t="shared" si="79"/>
        <v>Yes</v>
      </c>
      <c r="J1699" s="20" t="str">
        <f t="shared" si="80"/>
        <v>Yes</v>
      </c>
    </row>
    <row r="1700" spans="1:10" x14ac:dyDescent="0.2">
      <c r="A1700" s="22" t="s">
        <v>8224</v>
      </c>
      <c r="B1700" s="22" t="s">
        <v>28</v>
      </c>
      <c r="C1700" s="22" t="s">
        <v>2470</v>
      </c>
      <c r="D1700" s="22" t="s">
        <v>8225</v>
      </c>
      <c r="E1700" s="22">
        <v>0.5</v>
      </c>
      <c r="F1700" s="22">
        <v>0.5</v>
      </c>
      <c r="G1700" s="20" t="str">
        <f t="shared" si="78"/>
        <v>POSITIVE</v>
      </c>
      <c r="H1700" s="22" t="s">
        <v>2470</v>
      </c>
      <c r="I1700" s="20" t="str">
        <f t="shared" si="79"/>
        <v>No</v>
      </c>
      <c r="J1700" s="20" t="str">
        <f t="shared" si="80"/>
        <v>Yes</v>
      </c>
    </row>
    <row r="1701" spans="1:10" x14ac:dyDescent="0.2">
      <c r="A1701" s="21" t="s">
        <v>8228</v>
      </c>
      <c r="B1701" s="21" t="s">
        <v>18</v>
      </c>
      <c r="C1701" s="21" t="s">
        <v>2469</v>
      </c>
      <c r="D1701" s="21" t="s">
        <v>8229</v>
      </c>
      <c r="E1701" s="21">
        <v>0.10000000149011599</v>
      </c>
      <c r="F1701" s="21">
        <v>0.10000000149011599</v>
      </c>
      <c r="G1701" s="20" t="str">
        <f t="shared" si="78"/>
        <v>NEUTRAL</v>
      </c>
      <c r="H1701" s="21" t="s">
        <v>2468</v>
      </c>
      <c r="I1701" s="20" t="str">
        <f t="shared" si="79"/>
        <v>No</v>
      </c>
      <c r="J1701" s="20" t="str">
        <f t="shared" si="80"/>
        <v>No</v>
      </c>
    </row>
    <row r="1702" spans="1:10" x14ac:dyDescent="0.2">
      <c r="A1702" s="22" t="s">
        <v>8230</v>
      </c>
      <c r="B1702" s="22" t="s">
        <v>28</v>
      </c>
      <c r="C1702" s="22" t="s">
        <v>2469</v>
      </c>
      <c r="D1702" s="22" t="s">
        <v>8231</v>
      </c>
      <c r="E1702" s="22">
        <v>0.20000000298023199</v>
      </c>
      <c r="F1702" s="22">
        <v>0.5</v>
      </c>
      <c r="G1702" s="20" t="str">
        <f t="shared" si="78"/>
        <v>NEUTRAL</v>
      </c>
      <c r="H1702" s="22" t="s">
        <v>2468</v>
      </c>
      <c r="I1702" s="20" t="str">
        <f t="shared" si="79"/>
        <v>No</v>
      </c>
      <c r="J1702" s="20" t="str">
        <f t="shared" si="80"/>
        <v>No</v>
      </c>
    </row>
    <row r="1703" spans="1:10" x14ac:dyDescent="0.2">
      <c r="A1703" s="21" t="s">
        <v>8234</v>
      </c>
      <c r="B1703" s="21" t="s">
        <v>13</v>
      </c>
      <c r="C1703" s="21" t="s">
        <v>2470</v>
      </c>
      <c r="D1703" s="21" t="s">
        <v>8235</v>
      </c>
      <c r="E1703" s="21">
        <v>0.30000001192092801</v>
      </c>
      <c r="F1703" s="21">
        <v>0.30000001192092801</v>
      </c>
      <c r="G1703" s="20" t="str">
        <f t="shared" si="78"/>
        <v>POSITIVE</v>
      </c>
      <c r="H1703" s="21" t="s">
        <v>2470</v>
      </c>
      <c r="I1703" s="20" t="str">
        <f t="shared" si="79"/>
        <v>No</v>
      </c>
      <c r="J1703" s="20" t="str">
        <f t="shared" si="80"/>
        <v>Yes</v>
      </c>
    </row>
    <row r="1704" spans="1:10" x14ac:dyDescent="0.2">
      <c r="A1704" s="22" t="s">
        <v>8236</v>
      </c>
      <c r="B1704" s="22" t="s">
        <v>13</v>
      </c>
      <c r="C1704" s="22" t="s">
        <v>2469</v>
      </c>
      <c r="D1704" s="22" t="s">
        <v>8237</v>
      </c>
      <c r="E1704" s="22">
        <v>0.60000002384185702</v>
      </c>
      <c r="F1704" s="22">
        <v>1.29999995231628</v>
      </c>
      <c r="G1704" s="20" t="str">
        <f t="shared" si="78"/>
        <v>POSITIVE</v>
      </c>
      <c r="H1704" s="22" t="s">
        <v>2468</v>
      </c>
      <c r="I1704" s="20" t="str">
        <f t="shared" si="79"/>
        <v>Yes</v>
      </c>
      <c r="J1704" s="20" t="str">
        <f t="shared" si="80"/>
        <v>No</v>
      </c>
    </row>
    <row r="1705" spans="1:10" x14ac:dyDescent="0.2">
      <c r="A1705" s="21" t="s">
        <v>8238</v>
      </c>
      <c r="B1705" s="21" t="s">
        <v>28</v>
      </c>
      <c r="C1705" s="21" t="s">
        <v>2469</v>
      </c>
      <c r="D1705" s="21" t="s">
        <v>8239</v>
      </c>
      <c r="E1705" s="21">
        <v>0</v>
      </c>
      <c r="F1705" s="21">
        <v>0.10000000149011599</v>
      </c>
      <c r="G1705" s="20" t="str">
        <f t="shared" si="78"/>
        <v>NEUTRAL</v>
      </c>
      <c r="H1705" s="21" t="s">
        <v>2468</v>
      </c>
      <c r="I1705" s="20" t="str">
        <f t="shared" si="79"/>
        <v>No</v>
      </c>
      <c r="J1705" s="20" t="str">
        <f t="shared" si="80"/>
        <v>No</v>
      </c>
    </row>
    <row r="1706" spans="1:10" x14ac:dyDescent="0.2">
      <c r="A1706" s="22" t="s">
        <v>8240</v>
      </c>
      <c r="B1706" s="22" t="s">
        <v>18</v>
      </c>
      <c r="C1706" s="22" t="s">
        <v>2469</v>
      </c>
      <c r="D1706" s="22" t="s">
        <v>8241</v>
      </c>
      <c r="E1706" s="22">
        <v>0.30000001192092801</v>
      </c>
      <c r="F1706" s="22">
        <v>0.30000001192092801</v>
      </c>
      <c r="G1706" s="20" t="str">
        <f t="shared" si="78"/>
        <v>POSITIVE</v>
      </c>
      <c r="H1706" s="22" t="s">
        <v>2468</v>
      </c>
      <c r="I1706" s="20" t="str">
        <f t="shared" si="79"/>
        <v>Yes</v>
      </c>
      <c r="J1706" s="20" t="str">
        <f t="shared" si="80"/>
        <v>No</v>
      </c>
    </row>
    <row r="1707" spans="1:10" x14ac:dyDescent="0.2">
      <c r="A1707" s="21" t="s">
        <v>8242</v>
      </c>
      <c r="B1707" s="21" t="s">
        <v>23</v>
      </c>
      <c r="C1707" s="21" t="s">
        <v>2469</v>
      </c>
      <c r="D1707" s="21" t="s">
        <v>8243</v>
      </c>
      <c r="E1707" s="21">
        <v>0.20000000298023199</v>
      </c>
      <c r="F1707" s="21">
        <v>0.40000000596046398</v>
      </c>
      <c r="G1707" s="20" t="str">
        <f t="shared" si="78"/>
        <v>NEUTRAL</v>
      </c>
      <c r="H1707" s="21" t="s">
        <v>2468</v>
      </c>
      <c r="I1707" s="20" t="str">
        <f t="shared" si="79"/>
        <v>No</v>
      </c>
      <c r="J1707" s="20" t="str">
        <f t="shared" si="80"/>
        <v>No</v>
      </c>
    </row>
    <row r="1708" spans="1:10" x14ac:dyDescent="0.2">
      <c r="A1708" s="22" t="s">
        <v>8244</v>
      </c>
      <c r="B1708" s="22" t="s">
        <v>33</v>
      </c>
      <c r="C1708" s="22" t="s">
        <v>2469</v>
      </c>
      <c r="D1708" s="22" t="s">
        <v>8245</v>
      </c>
      <c r="E1708" s="22">
        <v>0.20000000298023199</v>
      </c>
      <c r="F1708" s="22">
        <v>0.80000001192092896</v>
      </c>
      <c r="G1708" s="20" t="str">
        <f t="shared" si="78"/>
        <v>NEUTRAL</v>
      </c>
      <c r="H1708" s="22" t="s">
        <v>2468</v>
      </c>
      <c r="I1708" s="20" t="str">
        <f t="shared" si="79"/>
        <v>No</v>
      </c>
      <c r="J1708" s="20" t="str">
        <f t="shared" si="80"/>
        <v>No</v>
      </c>
    </row>
    <row r="1709" spans="1:10" x14ac:dyDescent="0.2">
      <c r="A1709" s="21" t="s">
        <v>8250</v>
      </c>
      <c r="B1709" s="21" t="s">
        <v>10</v>
      </c>
      <c r="C1709" s="21" t="s">
        <v>2470</v>
      </c>
      <c r="D1709" s="21" t="s">
        <v>8251</v>
      </c>
      <c r="E1709" s="21">
        <v>-0.60000002384185702</v>
      </c>
      <c r="F1709" s="21">
        <v>0.60000002384185702</v>
      </c>
      <c r="G1709" s="20" t="str">
        <f t="shared" si="78"/>
        <v>NEGATIVE</v>
      </c>
      <c r="H1709" s="21" t="s">
        <v>2468</v>
      </c>
      <c r="I1709" s="20" t="str">
        <f t="shared" si="79"/>
        <v>Yes</v>
      </c>
      <c r="J1709" s="20" t="str">
        <f t="shared" si="80"/>
        <v>No</v>
      </c>
    </row>
    <row r="1710" spans="1:10" x14ac:dyDescent="0.2">
      <c r="A1710" s="22" t="s">
        <v>8252</v>
      </c>
      <c r="B1710" s="22" t="s">
        <v>28</v>
      </c>
      <c r="C1710" s="22" t="s">
        <v>2470</v>
      </c>
      <c r="D1710" s="22" t="s">
        <v>8253</v>
      </c>
      <c r="E1710" s="22">
        <v>0</v>
      </c>
      <c r="F1710" s="22">
        <v>0.10000000149011599</v>
      </c>
      <c r="G1710" s="20" t="str">
        <f t="shared" si="78"/>
        <v>NEUTRAL</v>
      </c>
      <c r="H1710" s="22" t="s">
        <v>2468</v>
      </c>
      <c r="I1710" s="20" t="str">
        <f t="shared" si="79"/>
        <v>No</v>
      </c>
      <c r="J1710" s="20" t="str">
        <f t="shared" si="80"/>
        <v>No</v>
      </c>
    </row>
    <row r="1711" spans="1:10" x14ac:dyDescent="0.2">
      <c r="A1711" s="21" t="s">
        <v>8256</v>
      </c>
      <c r="B1711" s="21" t="s">
        <v>13</v>
      </c>
      <c r="C1711" s="21" t="s">
        <v>2469</v>
      </c>
      <c r="D1711" s="21" t="s">
        <v>8257</v>
      </c>
      <c r="E1711" s="21">
        <v>0.10000000149011599</v>
      </c>
      <c r="F1711" s="21">
        <v>0.69999998807907104</v>
      </c>
      <c r="G1711" s="20" t="str">
        <f t="shared" si="78"/>
        <v>NEUTRAL</v>
      </c>
      <c r="H1711" s="21" t="s">
        <v>2468</v>
      </c>
      <c r="I1711" s="20" t="str">
        <f t="shared" si="79"/>
        <v>No</v>
      </c>
      <c r="J1711" s="20" t="str">
        <f t="shared" si="80"/>
        <v>No</v>
      </c>
    </row>
    <row r="1712" spans="1:10" x14ac:dyDescent="0.2">
      <c r="A1712" s="22" t="s">
        <v>8262</v>
      </c>
      <c r="B1712" s="22" t="s">
        <v>28</v>
      </c>
      <c r="C1712" s="22" t="s">
        <v>2470</v>
      </c>
      <c r="D1712" s="22" t="s">
        <v>8263</v>
      </c>
      <c r="E1712" s="22">
        <v>0.30000001192092801</v>
      </c>
      <c r="F1712" s="22">
        <v>1</v>
      </c>
      <c r="G1712" s="20" t="str">
        <f t="shared" si="78"/>
        <v>POSITIVE</v>
      </c>
      <c r="H1712" s="22" t="s">
        <v>2469</v>
      </c>
      <c r="I1712" s="20" t="str">
        <f t="shared" si="79"/>
        <v>No</v>
      </c>
      <c r="J1712" s="20" t="str">
        <f t="shared" si="80"/>
        <v>No</v>
      </c>
    </row>
    <row r="1713" spans="1:10" x14ac:dyDescent="0.2">
      <c r="A1713" s="21" t="s">
        <v>8270</v>
      </c>
      <c r="B1713" s="21" t="s">
        <v>13</v>
      </c>
      <c r="C1713" s="21" t="s">
        <v>2469</v>
      </c>
      <c r="D1713" s="21" t="s">
        <v>8271</v>
      </c>
      <c r="E1713" s="21">
        <v>0.20000000298023199</v>
      </c>
      <c r="F1713" s="21">
        <v>0.20000000298023199</v>
      </c>
      <c r="G1713" s="20" t="str">
        <f t="shared" si="78"/>
        <v>NEUTRAL</v>
      </c>
      <c r="H1713" s="21" t="s">
        <v>2468</v>
      </c>
      <c r="I1713" s="20" t="str">
        <f t="shared" si="79"/>
        <v>No</v>
      </c>
      <c r="J1713" s="20" t="str">
        <f t="shared" si="80"/>
        <v>No</v>
      </c>
    </row>
    <row r="1714" spans="1:10" x14ac:dyDescent="0.2">
      <c r="A1714" s="22" t="s">
        <v>8272</v>
      </c>
      <c r="B1714" s="22" t="s">
        <v>7</v>
      </c>
      <c r="C1714" s="22" t="s">
        <v>2470</v>
      </c>
      <c r="D1714" s="22" t="s">
        <v>8273</v>
      </c>
      <c r="E1714" s="22">
        <v>0</v>
      </c>
      <c r="F1714" s="22">
        <v>0</v>
      </c>
      <c r="G1714" s="20" t="str">
        <f t="shared" si="78"/>
        <v>NEUTRAL</v>
      </c>
      <c r="H1714" s="22" t="s">
        <v>2470</v>
      </c>
      <c r="I1714" s="20" t="str">
        <f t="shared" si="79"/>
        <v>No</v>
      </c>
      <c r="J1714" s="20" t="str">
        <f t="shared" si="80"/>
        <v>Yes</v>
      </c>
    </row>
    <row r="1715" spans="1:10" x14ac:dyDescent="0.2">
      <c r="A1715" s="21" t="s">
        <v>8274</v>
      </c>
      <c r="B1715" s="21" t="s">
        <v>13</v>
      </c>
      <c r="C1715" s="21" t="s">
        <v>2469</v>
      </c>
      <c r="D1715" s="21" t="s">
        <v>8275</v>
      </c>
      <c r="E1715" s="21">
        <v>0.40000000596046398</v>
      </c>
      <c r="F1715" s="21">
        <v>0.89999997615814198</v>
      </c>
      <c r="G1715" s="20" t="str">
        <f t="shared" si="78"/>
        <v>POSITIVE</v>
      </c>
      <c r="H1715" s="21" t="s">
        <v>2469</v>
      </c>
      <c r="I1715" s="20" t="str">
        <f t="shared" si="79"/>
        <v>Yes</v>
      </c>
      <c r="J1715" s="20" t="str">
        <f t="shared" si="80"/>
        <v>Yes</v>
      </c>
    </row>
    <row r="1716" spans="1:10" x14ac:dyDescent="0.2">
      <c r="A1716" s="22" t="s">
        <v>8276</v>
      </c>
      <c r="B1716" s="22" t="s">
        <v>13</v>
      </c>
      <c r="C1716" s="22" t="s">
        <v>2469</v>
      </c>
      <c r="D1716" s="22" t="s">
        <v>8277</v>
      </c>
      <c r="E1716" s="22">
        <v>-0.40000000596046398</v>
      </c>
      <c r="F1716" s="22">
        <v>0.40000000596046398</v>
      </c>
      <c r="G1716" s="20" t="str">
        <f t="shared" si="78"/>
        <v>NEGATIVE</v>
      </c>
      <c r="H1716" s="22" t="s">
        <v>2468</v>
      </c>
      <c r="I1716" s="20" t="str">
        <f t="shared" si="79"/>
        <v>No</v>
      </c>
      <c r="J1716" s="20" t="str">
        <f t="shared" si="80"/>
        <v>No</v>
      </c>
    </row>
    <row r="1717" spans="1:10" x14ac:dyDescent="0.2">
      <c r="A1717" s="21" t="s">
        <v>8280</v>
      </c>
      <c r="B1717" s="21" t="s">
        <v>18</v>
      </c>
      <c r="C1717" s="21" t="s">
        <v>2469</v>
      </c>
      <c r="D1717" s="21" t="s">
        <v>8281</v>
      </c>
      <c r="E1717" s="21">
        <v>0.5</v>
      </c>
      <c r="F1717" s="21">
        <v>1.1000000238418499</v>
      </c>
      <c r="G1717" s="20" t="str">
        <f t="shared" si="78"/>
        <v>POSITIVE</v>
      </c>
      <c r="H1717" s="21" t="s">
        <v>2471</v>
      </c>
      <c r="I1717" s="20" t="str">
        <f t="shared" si="79"/>
        <v>Yes</v>
      </c>
      <c r="J1717" s="20" t="str">
        <f t="shared" si="80"/>
        <v>No</v>
      </c>
    </row>
    <row r="1718" spans="1:10" x14ac:dyDescent="0.2">
      <c r="A1718" s="22" t="s">
        <v>8282</v>
      </c>
      <c r="B1718" s="22" t="s">
        <v>13</v>
      </c>
      <c r="C1718" s="22" t="s">
        <v>2469</v>
      </c>
      <c r="D1718" s="22" t="s">
        <v>8283</v>
      </c>
      <c r="E1718" s="22">
        <v>0</v>
      </c>
      <c r="F1718" s="22">
        <v>1.3999999761581401</v>
      </c>
      <c r="G1718" s="20" t="str">
        <f t="shared" si="78"/>
        <v>NEUTRAL</v>
      </c>
      <c r="H1718" s="22" t="s">
        <v>2468</v>
      </c>
      <c r="I1718" s="20" t="str">
        <f t="shared" si="79"/>
        <v>No</v>
      </c>
      <c r="J1718" s="20" t="str">
        <f t="shared" si="80"/>
        <v>No</v>
      </c>
    </row>
    <row r="1719" spans="1:10" x14ac:dyDescent="0.2">
      <c r="A1719" s="21" t="s">
        <v>8284</v>
      </c>
      <c r="B1719" s="21" t="s">
        <v>28</v>
      </c>
      <c r="C1719" s="21" t="s">
        <v>2469</v>
      </c>
      <c r="D1719" s="21" t="s">
        <v>8285</v>
      </c>
      <c r="E1719" s="21">
        <v>0</v>
      </c>
      <c r="F1719" s="21">
        <v>0</v>
      </c>
      <c r="G1719" s="20" t="str">
        <f t="shared" si="78"/>
        <v>NEUTRAL</v>
      </c>
      <c r="H1719" s="21" t="s">
        <v>2468</v>
      </c>
      <c r="I1719" s="20" t="str">
        <f t="shared" si="79"/>
        <v>No</v>
      </c>
      <c r="J1719" s="20" t="str">
        <f t="shared" si="80"/>
        <v>No</v>
      </c>
    </row>
    <row r="1720" spans="1:10" x14ac:dyDescent="0.2">
      <c r="A1720" s="22" t="s">
        <v>8286</v>
      </c>
      <c r="B1720" s="22" t="s">
        <v>23</v>
      </c>
      <c r="C1720" s="22" t="s">
        <v>2469</v>
      </c>
      <c r="D1720" s="22" t="s">
        <v>8287</v>
      </c>
      <c r="E1720" s="22">
        <v>0.40000000596046398</v>
      </c>
      <c r="F1720" s="22">
        <v>1.20000004768371</v>
      </c>
      <c r="G1720" s="20" t="str">
        <f t="shared" si="78"/>
        <v>POSITIVE</v>
      </c>
      <c r="H1720" s="22" t="s">
        <v>2469</v>
      </c>
      <c r="I1720" s="20" t="str">
        <f t="shared" si="79"/>
        <v>Yes</v>
      </c>
      <c r="J1720" s="20" t="str">
        <f t="shared" si="80"/>
        <v>Yes</v>
      </c>
    </row>
    <row r="1721" spans="1:10" x14ac:dyDescent="0.2">
      <c r="A1721" s="21" t="s">
        <v>8288</v>
      </c>
      <c r="B1721" s="21"/>
      <c r="C1721" s="21" t="s">
        <v>2469</v>
      </c>
      <c r="D1721" s="21" t="s">
        <v>8289</v>
      </c>
      <c r="E1721" s="21">
        <v>0</v>
      </c>
      <c r="F1721" s="21">
        <v>0</v>
      </c>
      <c r="G1721" s="20" t="str">
        <f t="shared" si="78"/>
        <v>NEUTRAL</v>
      </c>
      <c r="H1721" s="21" t="s">
        <v>2468</v>
      </c>
      <c r="I1721" s="20" t="str">
        <f t="shared" si="79"/>
        <v>No</v>
      </c>
      <c r="J1721" s="20" t="str">
        <f t="shared" si="80"/>
        <v>No</v>
      </c>
    </row>
    <row r="1722" spans="1:10" x14ac:dyDescent="0.2">
      <c r="A1722" s="22" t="s">
        <v>8292</v>
      </c>
      <c r="B1722" s="22" t="s">
        <v>28</v>
      </c>
      <c r="C1722" s="22" t="s">
        <v>2469</v>
      </c>
      <c r="D1722" s="22" t="s">
        <v>8293</v>
      </c>
      <c r="E1722" s="22">
        <v>0.20000000298023199</v>
      </c>
      <c r="F1722" s="22">
        <v>0.40000000596046398</v>
      </c>
      <c r="G1722" s="20" t="str">
        <f t="shared" si="78"/>
        <v>NEUTRAL</v>
      </c>
      <c r="H1722" s="22" t="s">
        <v>2468</v>
      </c>
      <c r="I1722" s="20" t="str">
        <f t="shared" si="79"/>
        <v>No</v>
      </c>
      <c r="J1722" s="20" t="str">
        <f t="shared" si="80"/>
        <v>No</v>
      </c>
    </row>
    <row r="1723" spans="1:10" x14ac:dyDescent="0.2">
      <c r="A1723" s="21" t="s">
        <v>8300</v>
      </c>
      <c r="B1723" s="21"/>
      <c r="C1723" s="21" t="s">
        <v>2469</v>
      </c>
      <c r="D1723" s="21" t="s">
        <v>8301</v>
      </c>
      <c r="E1723" s="21">
        <v>0.10000000149011599</v>
      </c>
      <c r="F1723" s="21">
        <v>0.30000001192092801</v>
      </c>
      <c r="G1723" s="20" t="str">
        <f t="shared" si="78"/>
        <v>NEUTRAL</v>
      </c>
      <c r="H1723" s="21" t="s">
        <v>2469</v>
      </c>
      <c r="I1723" s="20" t="str">
        <f t="shared" si="79"/>
        <v>No</v>
      </c>
      <c r="J1723" s="20" t="str">
        <f t="shared" si="80"/>
        <v>Yes</v>
      </c>
    </row>
    <row r="1724" spans="1:10" x14ac:dyDescent="0.2">
      <c r="A1724" s="22" t="s">
        <v>8306</v>
      </c>
      <c r="B1724" s="22" t="s">
        <v>13</v>
      </c>
      <c r="C1724" s="22" t="s">
        <v>2469</v>
      </c>
      <c r="D1724" s="22" t="s">
        <v>8307</v>
      </c>
      <c r="E1724" s="22">
        <v>0</v>
      </c>
      <c r="F1724" s="22">
        <v>0.10000000149011599</v>
      </c>
      <c r="G1724" s="20" t="str">
        <f t="shared" si="78"/>
        <v>NEUTRAL</v>
      </c>
      <c r="H1724" s="22" t="s">
        <v>2469</v>
      </c>
      <c r="I1724" s="20" t="str">
        <f t="shared" si="79"/>
        <v>No</v>
      </c>
      <c r="J1724" s="20" t="str">
        <f t="shared" si="80"/>
        <v>Yes</v>
      </c>
    </row>
    <row r="1725" spans="1:10" x14ac:dyDescent="0.2">
      <c r="A1725" s="21" t="s">
        <v>8308</v>
      </c>
      <c r="B1725" s="21" t="s">
        <v>13</v>
      </c>
      <c r="C1725" s="21" t="s">
        <v>2469</v>
      </c>
      <c r="D1725" s="21" t="s">
        <v>8309</v>
      </c>
      <c r="E1725" s="21">
        <v>0.20000000298023199</v>
      </c>
      <c r="F1725" s="21">
        <v>0.40000000596046398</v>
      </c>
      <c r="G1725" s="20" t="str">
        <f t="shared" si="78"/>
        <v>NEUTRAL</v>
      </c>
      <c r="H1725" s="21" t="s">
        <v>2468</v>
      </c>
      <c r="I1725" s="20" t="str">
        <f t="shared" si="79"/>
        <v>No</v>
      </c>
      <c r="J1725" s="20" t="str">
        <f t="shared" si="80"/>
        <v>No</v>
      </c>
    </row>
    <row r="1726" spans="1:10" x14ac:dyDescent="0.2">
      <c r="A1726" s="22" t="s">
        <v>8326</v>
      </c>
      <c r="B1726" s="22" t="s">
        <v>13</v>
      </c>
      <c r="C1726" s="22" t="s">
        <v>2469</v>
      </c>
      <c r="D1726" s="22" t="s">
        <v>8327</v>
      </c>
      <c r="E1726" s="22">
        <v>0.30000001192092801</v>
      </c>
      <c r="F1726" s="22">
        <v>0.69999998807907104</v>
      </c>
      <c r="G1726" s="20" t="str">
        <f t="shared" si="78"/>
        <v>POSITIVE</v>
      </c>
      <c r="H1726" s="22" t="s">
        <v>2468</v>
      </c>
      <c r="I1726" s="20" t="str">
        <f t="shared" si="79"/>
        <v>Yes</v>
      </c>
      <c r="J1726" s="20" t="str">
        <f t="shared" si="80"/>
        <v>No</v>
      </c>
    </row>
    <row r="1727" spans="1:10" x14ac:dyDescent="0.2">
      <c r="A1727" s="21" t="s">
        <v>8328</v>
      </c>
      <c r="B1727" s="21" t="s">
        <v>18</v>
      </c>
      <c r="C1727" s="21" t="s">
        <v>2469</v>
      </c>
      <c r="D1727" s="21" t="s">
        <v>8329</v>
      </c>
      <c r="E1727" s="21">
        <v>0.5</v>
      </c>
      <c r="F1727" s="21">
        <v>1.70000004768371</v>
      </c>
      <c r="G1727" s="20" t="str">
        <f t="shared" si="78"/>
        <v>POSITIVE</v>
      </c>
      <c r="H1727" s="21" t="s">
        <v>2469</v>
      </c>
      <c r="I1727" s="20" t="str">
        <f t="shared" si="79"/>
        <v>Yes</v>
      </c>
      <c r="J1727" s="20" t="str">
        <f t="shared" si="80"/>
        <v>Yes</v>
      </c>
    </row>
    <row r="1728" spans="1:10" x14ac:dyDescent="0.2">
      <c r="A1728" s="22" t="s">
        <v>8336</v>
      </c>
      <c r="B1728" s="22" t="s">
        <v>13</v>
      </c>
      <c r="C1728" s="22" t="s">
        <v>2469</v>
      </c>
      <c r="D1728" s="22" t="s">
        <v>8337</v>
      </c>
      <c r="E1728" s="22">
        <v>0.40000000596046398</v>
      </c>
      <c r="F1728" s="22">
        <v>0.89999997615814198</v>
      </c>
      <c r="G1728" s="20" t="str">
        <f t="shared" si="78"/>
        <v>POSITIVE</v>
      </c>
      <c r="H1728" s="22" t="s">
        <v>2469</v>
      </c>
      <c r="I1728" s="20" t="str">
        <f t="shared" si="79"/>
        <v>Yes</v>
      </c>
      <c r="J1728" s="20" t="str">
        <f t="shared" si="80"/>
        <v>Yes</v>
      </c>
    </row>
    <row r="1729" spans="1:10" x14ac:dyDescent="0.2">
      <c r="A1729" s="21" t="s">
        <v>8342</v>
      </c>
      <c r="B1729" s="21" t="s">
        <v>18</v>
      </c>
      <c r="C1729" s="21" t="s">
        <v>2470</v>
      </c>
      <c r="D1729" s="21" t="s">
        <v>8343</v>
      </c>
      <c r="E1729" s="21">
        <v>0</v>
      </c>
      <c r="F1729" s="21">
        <v>0</v>
      </c>
      <c r="G1729" s="20" t="str">
        <f t="shared" si="78"/>
        <v>NEUTRAL</v>
      </c>
      <c r="H1729" s="21" t="s">
        <v>2468</v>
      </c>
      <c r="I1729" s="20" t="str">
        <f t="shared" si="79"/>
        <v>No</v>
      </c>
      <c r="J1729" s="20" t="str">
        <f t="shared" si="80"/>
        <v>No</v>
      </c>
    </row>
    <row r="1730" spans="1:10" x14ac:dyDescent="0.2">
      <c r="A1730" s="22" t="s">
        <v>8344</v>
      </c>
      <c r="B1730" s="22" t="s">
        <v>13</v>
      </c>
      <c r="C1730" s="22" t="s">
        <v>2469</v>
      </c>
      <c r="D1730" s="22" t="s">
        <v>8345</v>
      </c>
      <c r="E1730" s="22">
        <v>0</v>
      </c>
      <c r="F1730" s="22">
        <v>0.60000002384185702</v>
      </c>
      <c r="G1730" s="20" t="str">
        <f t="shared" si="78"/>
        <v>NEUTRAL</v>
      </c>
      <c r="H1730" s="22" t="s">
        <v>2468</v>
      </c>
      <c r="I1730" s="20" t="str">
        <f t="shared" si="79"/>
        <v>No</v>
      </c>
      <c r="J1730" s="20" t="str">
        <f t="shared" si="80"/>
        <v>No</v>
      </c>
    </row>
    <row r="1731" spans="1:10" x14ac:dyDescent="0.2">
      <c r="A1731" s="21" t="s">
        <v>8346</v>
      </c>
      <c r="B1731" s="21" t="s">
        <v>13</v>
      </c>
      <c r="C1731" s="21" t="s">
        <v>2469</v>
      </c>
      <c r="D1731" s="21" t="s">
        <v>8347</v>
      </c>
      <c r="E1731" s="21">
        <v>0.30000001192092801</v>
      </c>
      <c r="F1731" s="21">
        <v>0.69999998807907104</v>
      </c>
      <c r="G1731" s="20" t="str">
        <f t="shared" ref="G1731:G1794" si="81">+IF(E1731&lt;=-0.25,"NEGATIVE",IF(E1731&lt;=0.25,"NEUTRAL",IF(E1731&lt;=1,"POSITIVE","Check")))</f>
        <v>POSITIVE</v>
      </c>
      <c r="H1731" s="21" t="s">
        <v>2469</v>
      </c>
      <c r="I1731" s="20" t="str">
        <f t="shared" ref="I1731:I1794" si="82">+IF(G1731=C1731, "Yes", "No")</f>
        <v>Yes</v>
      </c>
      <c r="J1731" s="20" t="str">
        <f t="shared" ref="J1731:J1794" si="83">IF(H1731=C1731, "Yes", "No")</f>
        <v>Yes</v>
      </c>
    </row>
    <row r="1732" spans="1:10" x14ac:dyDescent="0.2">
      <c r="A1732" s="22" t="s">
        <v>8354</v>
      </c>
      <c r="B1732" s="22" t="s">
        <v>18</v>
      </c>
      <c r="C1732" s="22" t="s">
        <v>2470</v>
      </c>
      <c r="D1732" s="22" t="s">
        <v>8355</v>
      </c>
      <c r="E1732" s="22">
        <v>-0.69999998807907104</v>
      </c>
      <c r="F1732" s="22">
        <v>0.69999998807907104</v>
      </c>
      <c r="G1732" s="20" t="str">
        <f t="shared" si="81"/>
        <v>NEGATIVE</v>
      </c>
      <c r="H1732" s="22" t="s">
        <v>2470</v>
      </c>
      <c r="I1732" s="20" t="str">
        <f t="shared" si="82"/>
        <v>Yes</v>
      </c>
      <c r="J1732" s="20" t="str">
        <f t="shared" si="83"/>
        <v>Yes</v>
      </c>
    </row>
    <row r="1733" spans="1:10" x14ac:dyDescent="0.2">
      <c r="A1733" s="21" t="s">
        <v>8360</v>
      </c>
      <c r="B1733" s="21" t="s">
        <v>38</v>
      </c>
      <c r="C1733" s="21" t="s">
        <v>2470</v>
      </c>
      <c r="D1733" s="21" t="s">
        <v>8361</v>
      </c>
      <c r="E1733" s="21">
        <v>-0.10000000149011599</v>
      </c>
      <c r="F1733" s="21">
        <v>0.30000001192092801</v>
      </c>
      <c r="G1733" s="20" t="str">
        <f t="shared" si="81"/>
        <v>NEUTRAL</v>
      </c>
      <c r="H1733" s="21" t="s">
        <v>2470</v>
      </c>
      <c r="I1733" s="20" t="str">
        <f t="shared" si="82"/>
        <v>No</v>
      </c>
      <c r="J1733" s="20" t="str">
        <f t="shared" si="83"/>
        <v>Yes</v>
      </c>
    </row>
    <row r="1734" spans="1:10" x14ac:dyDescent="0.2">
      <c r="A1734" s="22" t="s">
        <v>8362</v>
      </c>
      <c r="B1734" s="22" t="s">
        <v>18</v>
      </c>
      <c r="C1734" s="22" t="s">
        <v>2469</v>
      </c>
      <c r="D1734" s="22" t="s">
        <v>8363</v>
      </c>
      <c r="E1734" s="22">
        <v>0.10000000149011599</v>
      </c>
      <c r="F1734" s="22">
        <v>0.10000000149011599</v>
      </c>
      <c r="G1734" s="20" t="str">
        <f t="shared" si="81"/>
        <v>NEUTRAL</v>
      </c>
      <c r="H1734" s="22" t="s">
        <v>2468</v>
      </c>
      <c r="I1734" s="20" t="str">
        <f t="shared" si="82"/>
        <v>No</v>
      </c>
      <c r="J1734" s="20" t="str">
        <f t="shared" si="83"/>
        <v>No</v>
      </c>
    </row>
    <row r="1735" spans="1:10" x14ac:dyDescent="0.2">
      <c r="A1735" s="21" t="s">
        <v>8364</v>
      </c>
      <c r="B1735" s="21" t="s">
        <v>13</v>
      </c>
      <c r="C1735" s="21" t="s">
        <v>2470</v>
      </c>
      <c r="D1735" s="21" t="s">
        <v>8365</v>
      </c>
      <c r="E1735" s="21">
        <v>-0.10000000149011599</v>
      </c>
      <c r="F1735" s="21">
        <v>0.40000000596046398</v>
      </c>
      <c r="G1735" s="20" t="str">
        <f t="shared" si="81"/>
        <v>NEUTRAL</v>
      </c>
      <c r="H1735" s="21" t="s">
        <v>2468</v>
      </c>
      <c r="I1735" s="20" t="str">
        <f t="shared" si="82"/>
        <v>No</v>
      </c>
      <c r="J1735" s="20" t="str">
        <f t="shared" si="83"/>
        <v>No</v>
      </c>
    </row>
    <row r="1736" spans="1:10" x14ac:dyDescent="0.2">
      <c r="A1736" s="22" t="s">
        <v>8366</v>
      </c>
      <c r="B1736" s="22" t="s">
        <v>28</v>
      </c>
      <c r="C1736" s="22" t="s">
        <v>2469</v>
      </c>
      <c r="D1736" s="22" t="s">
        <v>8367</v>
      </c>
      <c r="E1736" s="22">
        <v>-0.20000000298023199</v>
      </c>
      <c r="F1736" s="22">
        <v>0.20000000298023199</v>
      </c>
      <c r="G1736" s="20" t="str">
        <f t="shared" si="81"/>
        <v>NEUTRAL</v>
      </c>
      <c r="H1736" s="22" t="s">
        <v>2468</v>
      </c>
      <c r="I1736" s="20" t="str">
        <f t="shared" si="82"/>
        <v>No</v>
      </c>
      <c r="J1736" s="20" t="str">
        <f t="shared" si="83"/>
        <v>No</v>
      </c>
    </row>
    <row r="1737" spans="1:10" x14ac:dyDescent="0.2">
      <c r="A1737" s="21" t="s">
        <v>8370</v>
      </c>
      <c r="B1737" s="21" t="s">
        <v>33</v>
      </c>
      <c r="C1737" s="21" t="s">
        <v>2469</v>
      </c>
      <c r="D1737" s="21" t="s">
        <v>8371</v>
      </c>
      <c r="E1737" s="21">
        <v>0.5</v>
      </c>
      <c r="F1737" s="21">
        <v>1.5</v>
      </c>
      <c r="G1737" s="20" t="str">
        <f t="shared" si="81"/>
        <v>POSITIVE</v>
      </c>
      <c r="H1737" s="21" t="s">
        <v>2469</v>
      </c>
      <c r="I1737" s="20" t="str">
        <f t="shared" si="82"/>
        <v>Yes</v>
      </c>
      <c r="J1737" s="20" t="str">
        <f t="shared" si="83"/>
        <v>Yes</v>
      </c>
    </row>
    <row r="1738" spans="1:10" x14ac:dyDescent="0.2">
      <c r="A1738" s="22" t="s">
        <v>8374</v>
      </c>
      <c r="B1738" s="22" t="s">
        <v>10</v>
      </c>
      <c r="C1738" s="22" t="s">
        <v>2469</v>
      </c>
      <c r="D1738" s="22" t="s">
        <v>8375</v>
      </c>
      <c r="E1738" s="22">
        <v>0.20000000298023199</v>
      </c>
      <c r="F1738" s="22">
        <v>0.40000000596046398</v>
      </c>
      <c r="G1738" s="20" t="str">
        <f t="shared" si="81"/>
        <v>NEUTRAL</v>
      </c>
      <c r="H1738" s="22" t="s">
        <v>2468</v>
      </c>
      <c r="I1738" s="20" t="str">
        <f t="shared" si="82"/>
        <v>No</v>
      </c>
      <c r="J1738" s="20" t="str">
        <f t="shared" si="83"/>
        <v>No</v>
      </c>
    </row>
    <row r="1739" spans="1:10" x14ac:dyDescent="0.2">
      <c r="A1739" s="21" t="s">
        <v>8380</v>
      </c>
      <c r="B1739" s="21" t="s">
        <v>10</v>
      </c>
      <c r="C1739" s="21" t="s">
        <v>2469</v>
      </c>
      <c r="D1739" s="21" t="s">
        <v>8381</v>
      </c>
      <c r="E1739" s="21">
        <v>0.40000000596046398</v>
      </c>
      <c r="F1739" s="21">
        <v>0.40000000596046398</v>
      </c>
      <c r="G1739" s="20" t="str">
        <f t="shared" si="81"/>
        <v>POSITIVE</v>
      </c>
      <c r="H1739" s="21" t="s">
        <v>2468</v>
      </c>
      <c r="I1739" s="20" t="str">
        <f t="shared" si="82"/>
        <v>Yes</v>
      </c>
      <c r="J1739" s="20" t="str">
        <f t="shared" si="83"/>
        <v>No</v>
      </c>
    </row>
    <row r="1740" spans="1:10" x14ac:dyDescent="0.2">
      <c r="A1740" s="22" t="s">
        <v>8384</v>
      </c>
      <c r="B1740" s="22"/>
      <c r="C1740" s="22" t="s">
        <v>2470</v>
      </c>
      <c r="D1740" s="22" t="s">
        <v>8385</v>
      </c>
      <c r="E1740" s="22">
        <v>0</v>
      </c>
      <c r="F1740" s="22">
        <v>0.20000000298023199</v>
      </c>
      <c r="G1740" s="20" t="str">
        <f t="shared" si="81"/>
        <v>NEUTRAL</v>
      </c>
      <c r="H1740" s="22" t="s">
        <v>2470</v>
      </c>
      <c r="I1740" s="20" t="str">
        <f t="shared" si="82"/>
        <v>No</v>
      </c>
      <c r="J1740" s="20" t="str">
        <f t="shared" si="83"/>
        <v>Yes</v>
      </c>
    </row>
    <row r="1741" spans="1:10" x14ac:dyDescent="0.2">
      <c r="A1741" s="21" t="s">
        <v>8386</v>
      </c>
      <c r="B1741" s="21" t="s">
        <v>10</v>
      </c>
      <c r="C1741" s="21" t="s">
        <v>2469</v>
      </c>
      <c r="D1741" s="21" t="s">
        <v>8387</v>
      </c>
      <c r="E1741" s="21">
        <v>0.89999997615814198</v>
      </c>
      <c r="F1741" s="21">
        <v>0.89999997615814198</v>
      </c>
      <c r="G1741" s="20" t="str">
        <f t="shared" si="81"/>
        <v>POSITIVE</v>
      </c>
      <c r="H1741" s="21" t="s">
        <v>2469</v>
      </c>
      <c r="I1741" s="20" t="str">
        <f t="shared" si="82"/>
        <v>Yes</v>
      </c>
      <c r="J1741" s="20" t="str">
        <f t="shared" si="83"/>
        <v>Yes</v>
      </c>
    </row>
    <row r="1742" spans="1:10" x14ac:dyDescent="0.2">
      <c r="A1742" s="22" t="s">
        <v>8390</v>
      </c>
      <c r="B1742" s="22" t="s">
        <v>33</v>
      </c>
      <c r="C1742" s="22" t="s">
        <v>2470</v>
      </c>
      <c r="D1742" s="22" t="s">
        <v>8391</v>
      </c>
      <c r="E1742" s="22">
        <v>-0.30000001192092801</v>
      </c>
      <c r="F1742" s="22">
        <v>0.30000001192092801</v>
      </c>
      <c r="G1742" s="20" t="str">
        <f t="shared" si="81"/>
        <v>NEGATIVE</v>
      </c>
      <c r="H1742" s="22" t="s">
        <v>2468</v>
      </c>
      <c r="I1742" s="20" t="str">
        <f t="shared" si="82"/>
        <v>Yes</v>
      </c>
      <c r="J1742" s="20" t="str">
        <f t="shared" si="83"/>
        <v>No</v>
      </c>
    </row>
    <row r="1743" spans="1:10" x14ac:dyDescent="0.2">
      <c r="A1743" s="21" t="s">
        <v>8392</v>
      </c>
      <c r="B1743" s="21" t="s">
        <v>18</v>
      </c>
      <c r="C1743" s="21" t="s">
        <v>2470</v>
      </c>
      <c r="D1743" s="21" t="s">
        <v>8393</v>
      </c>
      <c r="E1743" s="21">
        <v>-0.10000000149011599</v>
      </c>
      <c r="F1743" s="21">
        <v>0.89999997615814198</v>
      </c>
      <c r="G1743" s="20" t="str">
        <f t="shared" si="81"/>
        <v>NEUTRAL</v>
      </c>
      <c r="H1743" s="21" t="s">
        <v>2470</v>
      </c>
      <c r="I1743" s="20" t="str">
        <f t="shared" si="82"/>
        <v>No</v>
      </c>
      <c r="J1743" s="20" t="str">
        <f t="shared" si="83"/>
        <v>Yes</v>
      </c>
    </row>
    <row r="1744" spans="1:10" x14ac:dyDescent="0.2">
      <c r="A1744" s="22" t="s">
        <v>8396</v>
      </c>
      <c r="B1744" s="22"/>
      <c r="C1744" s="22" t="s">
        <v>2469</v>
      </c>
      <c r="D1744" s="22" t="s">
        <v>8397</v>
      </c>
      <c r="E1744" s="22">
        <v>0.10000000149011599</v>
      </c>
      <c r="F1744" s="22">
        <v>0.10000000149011599</v>
      </c>
      <c r="G1744" s="20" t="str">
        <f t="shared" si="81"/>
        <v>NEUTRAL</v>
      </c>
      <c r="H1744" s="22" t="s">
        <v>2468</v>
      </c>
      <c r="I1744" s="20" t="str">
        <f t="shared" si="82"/>
        <v>No</v>
      </c>
      <c r="J1744" s="20" t="str">
        <f t="shared" si="83"/>
        <v>No</v>
      </c>
    </row>
    <row r="1745" spans="1:10" x14ac:dyDescent="0.2">
      <c r="A1745" s="21" t="s">
        <v>8398</v>
      </c>
      <c r="B1745" s="21" t="s">
        <v>33</v>
      </c>
      <c r="C1745" s="21" t="s">
        <v>2469</v>
      </c>
      <c r="D1745" s="21" t="s">
        <v>8399</v>
      </c>
      <c r="E1745" s="21">
        <v>0.10000000149011599</v>
      </c>
      <c r="F1745" s="21">
        <v>0.10000000149011599</v>
      </c>
      <c r="G1745" s="20" t="str">
        <f t="shared" si="81"/>
        <v>NEUTRAL</v>
      </c>
      <c r="H1745" s="21" t="s">
        <v>2468</v>
      </c>
      <c r="I1745" s="20" t="str">
        <f t="shared" si="82"/>
        <v>No</v>
      </c>
      <c r="J1745" s="20" t="str">
        <f t="shared" si="83"/>
        <v>No</v>
      </c>
    </row>
    <row r="1746" spans="1:10" x14ac:dyDescent="0.2">
      <c r="A1746" s="22" t="s">
        <v>8400</v>
      </c>
      <c r="B1746" s="22" t="s">
        <v>10</v>
      </c>
      <c r="C1746" s="22" t="s">
        <v>2469</v>
      </c>
      <c r="D1746" s="22" t="s">
        <v>8401</v>
      </c>
      <c r="E1746" s="22">
        <v>0</v>
      </c>
      <c r="F1746" s="22">
        <v>0.60000002384185702</v>
      </c>
      <c r="G1746" s="20" t="str">
        <f t="shared" si="81"/>
        <v>NEUTRAL</v>
      </c>
      <c r="H1746" s="22" t="s">
        <v>2468</v>
      </c>
      <c r="I1746" s="20" t="str">
        <f t="shared" si="82"/>
        <v>No</v>
      </c>
      <c r="J1746" s="20" t="str">
        <f t="shared" si="83"/>
        <v>No</v>
      </c>
    </row>
    <row r="1747" spans="1:10" x14ac:dyDescent="0.2">
      <c r="A1747" s="21" t="s">
        <v>8408</v>
      </c>
      <c r="B1747" s="21" t="s">
        <v>13</v>
      </c>
      <c r="C1747" s="21" t="s">
        <v>2469</v>
      </c>
      <c r="D1747" s="21" t="s">
        <v>8409</v>
      </c>
      <c r="E1747" s="21">
        <v>0</v>
      </c>
      <c r="F1747" s="21">
        <v>0.89999997615814198</v>
      </c>
      <c r="G1747" s="20" t="str">
        <f t="shared" si="81"/>
        <v>NEUTRAL</v>
      </c>
      <c r="H1747" s="21" t="s">
        <v>2468</v>
      </c>
      <c r="I1747" s="20" t="str">
        <f t="shared" si="82"/>
        <v>No</v>
      </c>
      <c r="J1747" s="20" t="str">
        <f t="shared" si="83"/>
        <v>No</v>
      </c>
    </row>
    <row r="1748" spans="1:10" x14ac:dyDescent="0.2">
      <c r="A1748" s="22" t="s">
        <v>8410</v>
      </c>
      <c r="B1748" s="22" t="s">
        <v>13</v>
      </c>
      <c r="C1748" s="22" t="s">
        <v>2469</v>
      </c>
      <c r="D1748" s="22" t="s">
        <v>8411</v>
      </c>
      <c r="E1748" s="22">
        <v>0.10000000149011599</v>
      </c>
      <c r="F1748" s="22">
        <v>0.30000001192092801</v>
      </c>
      <c r="G1748" s="20" t="str">
        <f t="shared" si="81"/>
        <v>NEUTRAL</v>
      </c>
      <c r="H1748" s="22" t="s">
        <v>2469</v>
      </c>
      <c r="I1748" s="20" t="str">
        <f t="shared" si="82"/>
        <v>No</v>
      </c>
      <c r="J1748" s="20" t="str">
        <f t="shared" si="83"/>
        <v>Yes</v>
      </c>
    </row>
    <row r="1749" spans="1:10" x14ac:dyDescent="0.2">
      <c r="A1749" s="21" t="s">
        <v>8412</v>
      </c>
      <c r="B1749" s="21"/>
      <c r="C1749" s="21" t="s">
        <v>2469</v>
      </c>
      <c r="D1749" s="21" t="s">
        <v>8413</v>
      </c>
      <c r="E1749" s="21">
        <v>0</v>
      </c>
      <c r="F1749" s="21">
        <v>0.10000000149011599</v>
      </c>
      <c r="G1749" s="20" t="str">
        <f t="shared" si="81"/>
        <v>NEUTRAL</v>
      </c>
      <c r="H1749" s="21" t="s">
        <v>2468</v>
      </c>
      <c r="I1749" s="20" t="str">
        <f t="shared" si="82"/>
        <v>No</v>
      </c>
      <c r="J1749" s="20" t="str">
        <f t="shared" si="83"/>
        <v>No</v>
      </c>
    </row>
    <row r="1750" spans="1:10" x14ac:dyDescent="0.2">
      <c r="A1750" s="22" t="s">
        <v>8414</v>
      </c>
      <c r="B1750" s="22" t="s">
        <v>13</v>
      </c>
      <c r="C1750" s="22" t="s">
        <v>2469</v>
      </c>
      <c r="D1750" s="22" t="s">
        <v>8415</v>
      </c>
      <c r="E1750" s="22">
        <v>0.30000001192092801</v>
      </c>
      <c r="F1750" s="22">
        <v>0.30000001192092801</v>
      </c>
      <c r="G1750" s="20" t="str">
        <f t="shared" si="81"/>
        <v>POSITIVE</v>
      </c>
      <c r="H1750" s="22" t="s">
        <v>2470</v>
      </c>
      <c r="I1750" s="20" t="str">
        <f t="shared" si="82"/>
        <v>Yes</v>
      </c>
      <c r="J1750" s="20" t="str">
        <f t="shared" si="83"/>
        <v>No</v>
      </c>
    </row>
    <row r="1751" spans="1:10" x14ac:dyDescent="0.2">
      <c r="A1751" s="21" t="s">
        <v>8420</v>
      </c>
      <c r="B1751" s="21" t="s">
        <v>13</v>
      </c>
      <c r="C1751" s="21" t="s">
        <v>2469</v>
      </c>
      <c r="D1751" s="21" t="s">
        <v>8421</v>
      </c>
      <c r="E1751" s="21">
        <v>0.10000000149011599</v>
      </c>
      <c r="F1751" s="21">
        <v>0.30000001192092801</v>
      </c>
      <c r="G1751" s="20" t="str">
        <f t="shared" si="81"/>
        <v>NEUTRAL</v>
      </c>
      <c r="H1751" s="21" t="s">
        <v>2468</v>
      </c>
      <c r="I1751" s="20" t="str">
        <f t="shared" si="82"/>
        <v>No</v>
      </c>
      <c r="J1751" s="20" t="str">
        <f t="shared" si="83"/>
        <v>No</v>
      </c>
    </row>
    <row r="1752" spans="1:10" x14ac:dyDescent="0.2">
      <c r="A1752" s="22" t="s">
        <v>8422</v>
      </c>
      <c r="B1752" s="22" t="s">
        <v>13</v>
      </c>
      <c r="C1752" s="22" t="s">
        <v>2469</v>
      </c>
      <c r="D1752" s="22" t="s">
        <v>8423</v>
      </c>
      <c r="E1752" s="22">
        <v>0.69999998807907104</v>
      </c>
      <c r="F1752" s="22">
        <v>0.69999998807907104</v>
      </c>
      <c r="G1752" s="20" t="str">
        <f t="shared" si="81"/>
        <v>POSITIVE</v>
      </c>
      <c r="H1752" s="22" t="s">
        <v>2470</v>
      </c>
      <c r="I1752" s="20" t="str">
        <f t="shared" si="82"/>
        <v>Yes</v>
      </c>
      <c r="J1752" s="20" t="str">
        <f t="shared" si="83"/>
        <v>No</v>
      </c>
    </row>
    <row r="1753" spans="1:10" x14ac:dyDescent="0.2">
      <c r="A1753" s="21" t="s">
        <v>8424</v>
      </c>
      <c r="B1753" s="21" t="s">
        <v>38</v>
      </c>
      <c r="C1753" s="21" t="s">
        <v>2469</v>
      </c>
      <c r="D1753" s="21" t="s">
        <v>8425</v>
      </c>
      <c r="E1753" s="21">
        <v>0.30000001192092801</v>
      </c>
      <c r="F1753" s="21">
        <v>0.30000001192092801</v>
      </c>
      <c r="G1753" s="20" t="str">
        <f t="shared" si="81"/>
        <v>POSITIVE</v>
      </c>
      <c r="H1753" s="21" t="s">
        <v>2468</v>
      </c>
      <c r="I1753" s="20" t="str">
        <f t="shared" si="82"/>
        <v>Yes</v>
      </c>
      <c r="J1753" s="20" t="str">
        <f t="shared" si="83"/>
        <v>No</v>
      </c>
    </row>
    <row r="1754" spans="1:10" x14ac:dyDescent="0.2">
      <c r="A1754" s="22" t="s">
        <v>8426</v>
      </c>
      <c r="B1754" s="22" t="s">
        <v>13</v>
      </c>
      <c r="C1754" s="22" t="s">
        <v>2469</v>
      </c>
      <c r="D1754" s="22" t="s">
        <v>8427</v>
      </c>
      <c r="E1754" s="22">
        <v>0.30000001192092801</v>
      </c>
      <c r="F1754" s="22">
        <v>0.80000001192092896</v>
      </c>
      <c r="G1754" s="20" t="str">
        <f t="shared" si="81"/>
        <v>POSITIVE</v>
      </c>
      <c r="H1754" s="22" t="s">
        <v>2469</v>
      </c>
      <c r="I1754" s="20" t="str">
        <f t="shared" si="82"/>
        <v>Yes</v>
      </c>
      <c r="J1754" s="20" t="str">
        <f t="shared" si="83"/>
        <v>Yes</v>
      </c>
    </row>
    <row r="1755" spans="1:10" x14ac:dyDescent="0.2">
      <c r="A1755" s="21" t="s">
        <v>8428</v>
      </c>
      <c r="B1755" s="21" t="s">
        <v>10</v>
      </c>
      <c r="C1755" s="21" t="s">
        <v>2470</v>
      </c>
      <c r="D1755" s="21" t="s">
        <v>8429</v>
      </c>
      <c r="E1755" s="21">
        <v>0</v>
      </c>
      <c r="F1755" s="21">
        <v>1.6000000238418499</v>
      </c>
      <c r="G1755" s="20" t="str">
        <f t="shared" si="81"/>
        <v>NEUTRAL</v>
      </c>
      <c r="H1755" s="21" t="s">
        <v>2470</v>
      </c>
      <c r="I1755" s="20" t="str">
        <f t="shared" si="82"/>
        <v>No</v>
      </c>
      <c r="J1755" s="20" t="str">
        <f t="shared" si="83"/>
        <v>Yes</v>
      </c>
    </row>
    <row r="1756" spans="1:10" x14ac:dyDescent="0.2">
      <c r="A1756" s="22" t="s">
        <v>8430</v>
      </c>
      <c r="B1756" s="22" t="s">
        <v>28</v>
      </c>
      <c r="C1756" s="22" t="s">
        <v>2469</v>
      </c>
      <c r="D1756" s="22" t="s">
        <v>8431</v>
      </c>
      <c r="E1756" s="22">
        <v>-0.20000000298023199</v>
      </c>
      <c r="F1756" s="22">
        <v>0.69999998807907104</v>
      </c>
      <c r="G1756" s="20" t="str">
        <f t="shared" si="81"/>
        <v>NEUTRAL</v>
      </c>
      <c r="H1756" s="22" t="s">
        <v>2468</v>
      </c>
      <c r="I1756" s="20" t="str">
        <f t="shared" si="82"/>
        <v>No</v>
      </c>
      <c r="J1756" s="20" t="str">
        <f t="shared" si="83"/>
        <v>No</v>
      </c>
    </row>
    <row r="1757" spans="1:10" x14ac:dyDescent="0.2">
      <c r="A1757" s="21" t="s">
        <v>8432</v>
      </c>
      <c r="B1757" s="21"/>
      <c r="C1757" s="21" t="s">
        <v>2469</v>
      </c>
      <c r="D1757" s="21" t="s">
        <v>8433</v>
      </c>
      <c r="E1757" s="21">
        <v>-0.80000001192092896</v>
      </c>
      <c r="F1757" s="21">
        <v>0.80000001192092896</v>
      </c>
      <c r="G1757" s="20" t="str">
        <f t="shared" si="81"/>
        <v>NEGATIVE</v>
      </c>
      <c r="H1757" s="21" t="s">
        <v>2468</v>
      </c>
      <c r="I1757" s="20" t="str">
        <f t="shared" si="82"/>
        <v>No</v>
      </c>
      <c r="J1757" s="20" t="str">
        <f t="shared" si="83"/>
        <v>No</v>
      </c>
    </row>
    <row r="1758" spans="1:10" x14ac:dyDescent="0.2">
      <c r="A1758" s="22" t="s">
        <v>8446</v>
      </c>
      <c r="B1758" s="22"/>
      <c r="C1758" s="22" t="s">
        <v>2469</v>
      </c>
      <c r="D1758" s="22" t="s">
        <v>8447</v>
      </c>
      <c r="E1758" s="22">
        <v>-0.40000000596046398</v>
      </c>
      <c r="F1758" s="22">
        <v>0.40000000596046398</v>
      </c>
      <c r="G1758" s="20" t="str">
        <f t="shared" si="81"/>
        <v>NEGATIVE</v>
      </c>
      <c r="H1758" s="22" t="s">
        <v>2469</v>
      </c>
      <c r="I1758" s="20" t="str">
        <f t="shared" si="82"/>
        <v>No</v>
      </c>
      <c r="J1758" s="20" t="str">
        <f t="shared" si="83"/>
        <v>Yes</v>
      </c>
    </row>
    <row r="1759" spans="1:10" x14ac:dyDescent="0.2">
      <c r="A1759" s="21" t="s">
        <v>8448</v>
      </c>
      <c r="B1759" s="21" t="s">
        <v>13</v>
      </c>
      <c r="C1759" s="21" t="s">
        <v>2469</v>
      </c>
      <c r="D1759" s="21" t="s">
        <v>8449</v>
      </c>
      <c r="E1759" s="21">
        <v>0.40000000596046398</v>
      </c>
      <c r="F1759" s="21">
        <v>0.40000000596046398</v>
      </c>
      <c r="G1759" s="20" t="str">
        <f t="shared" si="81"/>
        <v>POSITIVE</v>
      </c>
      <c r="H1759" s="21" t="s">
        <v>2468</v>
      </c>
      <c r="I1759" s="20" t="str">
        <f t="shared" si="82"/>
        <v>Yes</v>
      </c>
      <c r="J1759" s="20" t="str">
        <f t="shared" si="83"/>
        <v>No</v>
      </c>
    </row>
    <row r="1760" spans="1:10" x14ac:dyDescent="0.2">
      <c r="A1760" s="22" t="s">
        <v>8450</v>
      </c>
      <c r="B1760" s="22" t="s">
        <v>18</v>
      </c>
      <c r="C1760" s="22" t="s">
        <v>2470</v>
      </c>
      <c r="D1760" s="22" t="s">
        <v>8451</v>
      </c>
      <c r="E1760" s="22">
        <v>-0.40000000596046398</v>
      </c>
      <c r="F1760" s="22">
        <v>0.89999997615814198</v>
      </c>
      <c r="G1760" s="20" t="str">
        <f t="shared" si="81"/>
        <v>NEGATIVE</v>
      </c>
      <c r="H1760" s="22" t="s">
        <v>2470</v>
      </c>
      <c r="I1760" s="20" t="str">
        <f t="shared" si="82"/>
        <v>Yes</v>
      </c>
      <c r="J1760" s="20" t="str">
        <f t="shared" si="83"/>
        <v>Yes</v>
      </c>
    </row>
    <row r="1761" spans="1:10" x14ac:dyDescent="0.2">
      <c r="A1761" s="21" t="s">
        <v>8452</v>
      </c>
      <c r="B1761" s="21" t="s">
        <v>23</v>
      </c>
      <c r="C1761" s="21" t="s">
        <v>2469</v>
      </c>
      <c r="D1761" s="21" t="s">
        <v>8453</v>
      </c>
      <c r="E1761" s="21">
        <v>0.5</v>
      </c>
      <c r="F1761" s="21">
        <v>1</v>
      </c>
      <c r="G1761" s="20" t="str">
        <f t="shared" si="81"/>
        <v>POSITIVE</v>
      </c>
      <c r="H1761" s="21" t="s">
        <v>2468</v>
      </c>
      <c r="I1761" s="20" t="str">
        <f t="shared" si="82"/>
        <v>Yes</v>
      </c>
      <c r="J1761" s="20" t="str">
        <f t="shared" si="83"/>
        <v>No</v>
      </c>
    </row>
    <row r="1762" spans="1:10" x14ac:dyDescent="0.2">
      <c r="A1762" s="22" t="s">
        <v>8454</v>
      </c>
      <c r="B1762" s="22" t="s">
        <v>7</v>
      </c>
      <c r="C1762" s="22" t="s">
        <v>2469</v>
      </c>
      <c r="D1762" s="22" t="s">
        <v>8455</v>
      </c>
      <c r="E1762" s="22">
        <v>0.40000000596046398</v>
      </c>
      <c r="F1762" s="22">
        <v>0.89999997615814198</v>
      </c>
      <c r="G1762" s="20" t="str">
        <f t="shared" si="81"/>
        <v>POSITIVE</v>
      </c>
      <c r="H1762" s="22" t="s">
        <v>2469</v>
      </c>
      <c r="I1762" s="20" t="str">
        <f t="shared" si="82"/>
        <v>Yes</v>
      </c>
      <c r="J1762" s="20" t="str">
        <f t="shared" si="83"/>
        <v>Yes</v>
      </c>
    </row>
    <row r="1763" spans="1:10" x14ac:dyDescent="0.2">
      <c r="A1763" s="21" t="s">
        <v>8456</v>
      </c>
      <c r="B1763" s="21" t="s">
        <v>18</v>
      </c>
      <c r="C1763" s="21" t="s">
        <v>2469</v>
      </c>
      <c r="D1763" s="21" t="s">
        <v>8457</v>
      </c>
      <c r="E1763" s="21">
        <v>0.30000001192092801</v>
      </c>
      <c r="F1763" s="21">
        <v>0.89999997615814198</v>
      </c>
      <c r="G1763" s="20" t="str">
        <f t="shared" si="81"/>
        <v>POSITIVE</v>
      </c>
      <c r="H1763" s="21" t="s">
        <v>2469</v>
      </c>
      <c r="I1763" s="20" t="str">
        <f t="shared" si="82"/>
        <v>Yes</v>
      </c>
      <c r="J1763" s="20" t="str">
        <f t="shared" si="83"/>
        <v>Yes</v>
      </c>
    </row>
    <row r="1764" spans="1:10" x14ac:dyDescent="0.2">
      <c r="A1764" s="22" t="s">
        <v>8458</v>
      </c>
      <c r="B1764" s="22" t="s">
        <v>13</v>
      </c>
      <c r="C1764" s="22" t="s">
        <v>2469</v>
      </c>
      <c r="D1764" s="22" t="s">
        <v>8459</v>
      </c>
      <c r="E1764" s="22">
        <v>0</v>
      </c>
      <c r="F1764" s="22">
        <v>0.5</v>
      </c>
      <c r="G1764" s="20" t="str">
        <f t="shared" si="81"/>
        <v>NEUTRAL</v>
      </c>
      <c r="H1764" s="22" t="s">
        <v>2468</v>
      </c>
      <c r="I1764" s="20" t="str">
        <f t="shared" si="82"/>
        <v>No</v>
      </c>
      <c r="J1764" s="20" t="str">
        <f t="shared" si="83"/>
        <v>No</v>
      </c>
    </row>
    <row r="1765" spans="1:10" x14ac:dyDescent="0.2">
      <c r="A1765" s="21" t="s">
        <v>8462</v>
      </c>
      <c r="B1765" s="21"/>
      <c r="C1765" s="21" t="s">
        <v>2470</v>
      </c>
      <c r="D1765" s="21" t="s">
        <v>8463</v>
      </c>
      <c r="E1765" s="21">
        <v>0</v>
      </c>
      <c r="F1765" s="21">
        <v>0.40000000596046398</v>
      </c>
      <c r="G1765" s="20" t="str">
        <f t="shared" si="81"/>
        <v>NEUTRAL</v>
      </c>
      <c r="H1765" s="21" t="s">
        <v>2468</v>
      </c>
      <c r="I1765" s="20" t="str">
        <f t="shared" si="82"/>
        <v>No</v>
      </c>
      <c r="J1765" s="20" t="str">
        <f t="shared" si="83"/>
        <v>No</v>
      </c>
    </row>
    <row r="1766" spans="1:10" x14ac:dyDescent="0.2">
      <c r="A1766" s="22" t="s">
        <v>8464</v>
      </c>
      <c r="B1766" s="22" t="s">
        <v>38</v>
      </c>
      <c r="C1766" s="22" t="s">
        <v>2470</v>
      </c>
      <c r="D1766" s="22" t="s">
        <v>8465</v>
      </c>
      <c r="E1766" s="22">
        <v>0</v>
      </c>
      <c r="F1766" s="22">
        <v>0.5</v>
      </c>
      <c r="G1766" s="20" t="str">
        <f t="shared" si="81"/>
        <v>NEUTRAL</v>
      </c>
      <c r="H1766" s="22" t="s">
        <v>2468</v>
      </c>
      <c r="I1766" s="20" t="str">
        <f t="shared" si="82"/>
        <v>No</v>
      </c>
      <c r="J1766" s="20" t="str">
        <f t="shared" si="83"/>
        <v>No</v>
      </c>
    </row>
    <row r="1767" spans="1:10" x14ac:dyDescent="0.2">
      <c r="A1767" s="21" t="s">
        <v>8468</v>
      </c>
      <c r="B1767" s="21" t="s">
        <v>18</v>
      </c>
      <c r="C1767" s="21" t="s">
        <v>2469</v>
      </c>
      <c r="D1767" s="21" t="s">
        <v>8469</v>
      </c>
      <c r="E1767" s="21">
        <v>0</v>
      </c>
      <c r="F1767" s="21">
        <v>0</v>
      </c>
      <c r="G1767" s="20" t="str">
        <f t="shared" si="81"/>
        <v>NEUTRAL</v>
      </c>
      <c r="H1767" s="21" t="s">
        <v>2468</v>
      </c>
      <c r="I1767" s="20" t="str">
        <f t="shared" si="82"/>
        <v>No</v>
      </c>
      <c r="J1767" s="20" t="str">
        <f t="shared" si="83"/>
        <v>No</v>
      </c>
    </row>
    <row r="1768" spans="1:10" x14ac:dyDescent="0.2">
      <c r="A1768" s="22" t="s">
        <v>8474</v>
      </c>
      <c r="B1768" s="22" t="s">
        <v>10</v>
      </c>
      <c r="C1768" s="22" t="s">
        <v>2469</v>
      </c>
      <c r="D1768" s="22" t="s">
        <v>8475</v>
      </c>
      <c r="E1768" s="22">
        <v>0.5</v>
      </c>
      <c r="F1768" s="22">
        <v>1</v>
      </c>
      <c r="G1768" s="20" t="str">
        <f t="shared" si="81"/>
        <v>POSITIVE</v>
      </c>
      <c r="H1768" s="22" t="s">
        <v>2469</v>
      </c>
      <c r="I1768" s="20" t="str">
        <f t="shared" si="82"/>
        <v>Yes</v>
      </c>
      <c r="J1768" s="20" t="str">
        <f t="shared" si="83"/>
        <v>Yes</v>
      </c>
    </row>
    <row r="1769" spans="1:10" x14ac:dyDescent="0.2">
      <c r="A1769" s="21" t="s">
        <v>8488</v>
      </c>
      <c r="B1769" s="21" t="s">
        <v>13</v>
      </c>
      <c r="C1769" s="21" t="s">
        <v>2469</v>
      </c>
      <c r="D1769" s="21" t="s">
        <v>8489</v>
      </c>
      <c r="E1769" s="21">
        <v>0.60000002384185702</v>
      </c>
      <c r="F1769" s="21">
        <v>0.60000002384185702</v>
      </c>
      <c r="G1769" s="20" t="str">
        <f t="shared" si="81"/>
        <v>POSITIVE</v>
      </c>
      <c r="H1769" s="21" t="s">
        <v>2469</v>
      </c>
      <c r="I1769" s="20" t="str">
        <f t="shared" si="82"/>
        <v>Yes</v>
      </c>
      <c r="J1769" s="20" t="str">
        <f t="shared" si="83"/>
        <v>Yes</v>
      </c>
    </row>
    <row r="1770" spans="1:10" x14ac:dyDescent="0.2">
      <c r="A1770" s="22" t="s">
        <v>8490</v>
      </c>
      <c r="B1770" s="22" t="s">
        <v>13</v>
      </c>
      <c r="C1770" s="22" t="s">
        <v>2469</v>
      </c>
      <c r="D1770" s="22" t="s">
        <v>8491</v>
      </c>
      <c r="E1770" s="22">
        <v>0.30000001192092801</v>
      </c>
      <c r="F1770" s="22">
        <v>0.30000001192092801</v>
      </c>
      <c r="G1770" s="20" t="str">
        <f t="shared" si="81"/>
        <v>POSITIVE</v>
      </c>
      <c r="H1770" s="22" t="s">
        <v>2470</v>
      </c>
      <c r="I1770" s="20" t="str">
        <f t="shared" si="82"/>
        <v>Yes</v>
      </c>
      <c r="J1770" s="20" t="str">
        <f t="shared" si="83"/>
        <v>No</v>
      </c>
    </row>
    <row r="1771" spans="1:10" x14ac:dyDescent="0.2">
      <c r="A1771" s="21" t="s">
        <v>8506</v>
      </c>
      <c r="B1771" s="21"/>
      <c r="C1771" s="21" t="s">
        <v>2469</v>
      </c>
      <c r="D1771" s="21" t="s">
        <v>8507</v>
      </c>
      <c r="E1771" s="21">
        <v>0.89999997615814198</v>
      </c>
      <c r="F1771" s="21">
        <v>0.89999997615814198</v>
      </c>
      <c r="G1771" s="20" t="str">
        <f t="shared" si="81"/>
        <v>POSITIVE</v>
      </c>
      <c r="H1771" s="21" t="s">
        <v>2469</v>
      </c>
      <c r="I1771" s="20" t="str">
        <f t="shared" si="82"/>
        <v>Yes</v>
      </c>
      <c r="J1771" s="20" t="str">
        <f t="shared" si="83"/>
        <v>Yes</v>
      </c>
    </row>
    <row r="1772" spans="1:10" x14ac:dyDescent="0.2">
      <c r="A1772" s="22" t="s">
        <v>8508</v>
      </c>
      <c r="B1772" s="22" t="s">
        <v>18</v>
      </c>
      <c r="C1772" s="22" t="s">
        <v>2469</v>
      </c>
      <c r="D1772" s="22" t="s">
        <v>8509</v>
      </c>
      <c r="E1772" s="22">
        <v>0.5</v>
      </c>
      <c r="F1772" s="22">
        <v>1</v>
      </c>
      <c r="G1772" s="20" t="str">
        <f t="shared" si="81"/>
        <v>POSITIVE</v>
      </c>
      <c r="H1772" s="22" t="s">
        <v>2469</v>
      </c>
      <c r="I1772" s="20" t="str">
        <f t="shared" si="82"/>
        <v>Yes</v>
      </c>
      <c r="J1772" s="20" t="str">
        <f t="shared" si="83"/>
        <v>Yes</v>
      </c>
    </row>
    <row r="1773" spans="1:10" x14ac:dyDescent="0.2">
      <c r="A1773" s="21" t="s">
        <v>8520</v>
      </c>
      <c r="B1773" s="21"/>
      <c r="C1773" s="21" t="s">
        <v>2469</v>
      </c>
      <c r="D1773" s="21" t="s">
        <v>8521</v>
      </c>
      <c r="E1773" s="21">
        <v>0.80000001192092896</v>
      </c>
      <c r="F1773" s="21">
        <v>0.80000001192092896</v>
      </c>
      <c r="G1773" s="20" t="str">
        <f t="shared" si="81"/>
        <v>POSITIVE</v>
      </c>
      <c r="H1773" s="21" t="s">
        <v>2468</v>
      </c>
      <c r="I1773" s="20" t="str">
        <f t="shared" si="82"/>
        <v>Yes</v>
      </c>
      <c r="J1773" s="20" t="str">
        <f t="shared" si="83"/>
        <v>No</v>
      </c>
    </row>
    <row r="1774" spans="1:10" x14ac:dyDescent="0.2">
      <c r="A1774" s="22" t="s">
        <v>8528</v>
      </c>
      <c r="B1774" s="22" t="s">
        <v>18</v>
      </c>
      <c r="C1774" s="22" t="s">
        <v>2469</v>
      </c>
      <c r="D1774" s="22" t="s">
        <v>8529</v>
      </c>
      <c r="E1774" s="22">
        <v>0.40000000596046398</v>
      </c>
      <c r="F1774" s="22">
        <v>0.40000000596046398</v>
      </c>
      <c r="G1774" s="20" t="str">
        <f t="shared" si="81"/>
        <v>POSITIVE</v>
      </c>
      <c r="H1774" s="22" t="s">
        <v>2468</v>
      </c>
      <c r="I1774" s="20" t="str">
        <f t="shared" si="82"/>
        <v>Yes</v>
      </c>
      <c r="J1774" s="20" t="str">
        <f t="shared" si="83"/>
        <v>No</v>
      </c>
    </row>
    <row r="1775" spans="1:10" x14ac:dyDescent="0.2">
      <c r="A1775" s="21" t="s">
        <v>8530</v>
      </c>
      <c r="B1775" s="21" t="s">
        <v>18</v>
      </c>
      <c r="C1775" s="21" t="s">
        <v>2469</v>
      </c>
      <c r="D1775" s="21" t="s">
        <v>8531</v>
      </c>
      <c r="E1775" s="21">
        <v>0</v>
      </c>
      <c r="F1775" s="21">
        <v>0</v>
      </c>
      <c r="G1775" s="20" t="str">
        <f t="shared" si="81"/>
        <v>NEUTRAL</v>
      </c>
      <c r="H1775" s="21" t="s">
        <v>2468</v>
      </c>
      <c r="I1775" s="20" t="str">
        <f t="shared" si="82"/>
        <v>No</v>
      </c>
      <c r="J1775" s="20" t="str">
        <f t="shared" si="83"/>
        <v>No</v>
      </c>
    </row>
    <row r="1776" spans="1:10" x14ac:dyDescent="0.2">
      <c r="A1776" s="22" t="s">
        <v>8534</v>
      </c>
      <c r="B1776" s="22" t="s">
        <v>38</v>
      </c>
      <c r="C1776" s="22" t="s">
        <v>2469</v>
      </c>
      <c r="D1776" s="22" t="s">
        <v>8535</v>
      </c>
      <c r="E1776" s="22">
        <v>0.89999997615814198</v>
      </c>
      <c r="F1776" s="22">
        <v>0.89999997615814198</v>
      </c>
      <c r="G1776" s="20" t="str">
        <f t="shared" si="81"/>
        <v>POSITIVE</v>
      </c>
      <c r="H1776" s="22" t="s">
        <v>2468</v>
      </c>
      <c r="I1776" s="20" t="str">
        <f t="shared" si="82"/>
        <v>Yes</v>
      </c>
      <c r="J1776" s="20" t="str">
        <f t="shared" si="83"/>
        <v>No</v>
      </c>
    </row>
    <row r="1777" spans="1:10" x14ac:dyDescent="0.2">
      <c r="A1777" s="21" t="s">
        <v>8540</v>
      </c>
      <c r="B1777" s="21" t="s">
        <v>28</v>
      </c>
      <c r="C1777" s="21" t="s">
        <v>2469</v>
      </c>
      <c r="D1777" s="21" t="s">
        <v>8541</v>
      </c>
      <c r="E1777" s="21">
        <v>0.20000000298023199</v>
      </c>
      <c r="F1777" s="21">
        <v>0.69999998807907104</v>
      </c>
      <c r="G1777" s="20" t="str">
        <f t="shared" si="81"/>
        <v>NEUTRAL</v>
      </c>
      <c r="H1777" s="21" t="s">
        <v>2468</v>
      </c>
      <c r="I1777" s="20" t="str">
        <f t="shared" si="82"/>
        <v>No</v>
      </c>
      <c r="J1777" s="20" t="str">
        <f t="shared" si="83"/>
        <v>No</v>
      </c>
    </row>
    <row r="1778" spans="1:10" x14ac:dyDescent="0.2">
      <c r="A1778" s="22" t="s">
        <v>8544</v>
      </c>
      <c r="B1778" s="22" t="s">
        <v>38</v>
      </c>
      <c r="C1778" s="22" t="s">
        <v>2469</v>
      </c>
      <c r="D1778" s="22" t="s">
        <v>8545</v>
      </c>
      <c r="E1778" s="22">
        <v>0.10000000149011599</v>
      </c>
      <c r="F1778" s="22">
        <v>0.40000000596046398</v>
      </c>
      <c r="G1778" s="20" t="str">
        <f t="shared" si="81"/>
        <v>NEUTRAL</v>
      </c>
      <c r="H1778" s="22" t="s">
        <v>2468</v>
      </c>
      <c r="I1778" s="20" t="str">
        <f t="shared" si="82"/>
        <v>No</v>
      </c>
      <c r="J1778" s="20" t="str">
        <f t="shared" si="83"/>
        <v>No</v>
      </c>
    </row>
    <row r="1779" spans="1:10" x14ac:dyDescent="0.2">
      <c r="A1779" s="21" t="s">
        <v>8554</v>
      </c>
      <c r="B1779" s="21" t="s">
        <v>13</v>
      </c>
      <c r="C1779" s="21" t="s">
        <v>2469</v>
      </c>
      <c r="D1779" s="21" t="s">
        <v>8555</v>
      </c>
      <c r="E1779" s="21">
        <v>0</v>
      </c>
      <c r="F1779" s="21">
        <v>0.20000000298023199</v>
      </c>
      <c r="G1779" s="20" t="str">
        <f t="shared" si="81"/>
        <v>NEUTRAL</v>
      </c>
      <c r="H1779" s="21" t="s">
        <v>2468</v>
      </c>
      <c r="I1779" s="20" t="str">
        <f t="shared" si="82"/>
        <v>No</v>
      </c>
      <c r="J1779" s="20" t="str">
        <f t="shared" si="83"/>
        <v>No</v>
      </c>
    </row>
    <row r="1780" spans="1:10" x14ac:dyDescent="0.2">
      <c r="A1780" s="22" t="s">
        <v>8560</v>
      </c>
      <c r="B1780" s="22" t="s">
        <v>7</v>
      </c>
      <c r="C1780" s="22" t="s">
        <v>2469</v>
      </c>
      <c r="D1780" s="22" t="s">
        <v>8561</v>
      </c>
      <c r="E1780" s="22">
        <v>0</v>
      </c>
      <c r="F1780" s="22">
        <v>0.20000000298023199</v>
      </c>
      <c r="G1780" s="20" t="str">
        <f t="shared" si="81"/>
        <v>NEUTRAL</v>
      </c>
      <c r="H1780" s="22" t="s">
        <v>2468</v>
      </c>
      <c r="I1780" s="20" t="str">
        <f t="shared" si="82"/>
        <v>No</v>
      </c>
      <c r="J1780" s="20" t="str">
        <f t="shared" si="83"/>
        <v>No</v>
      </c>
    </row>
    <row r="1781" spans="1:10" x14ac:dyDescent="0.2">
      <c r="A1781" s="21" t="s">
        <v>8568</v>
      </c>
      <c r="B1781" s="21" t="s">
        <v>28</v>
      </c>
      <c r="C1781" s="21" t="s">
        <v>2469</v>
      </c>
      <c r="D1781" s="21" t="s">
        <v>8569</v>
      </c>
      <c r="E1781" s="21">
        <v>0</v>
      </c>
      <c r="F1781" s="21">
        <v>0.30000001192092801</v>
      </c>
      <c r="G1781" s="20" t="str">
        <f t="shared" si="81"/>
        <v>NEUTRAL</v>
      </c>
      <c r="H1781" s="21" t="s">
        <v>2468</v>
      </c>
      <c r="I1781" s="20" t="str">
        <f t="shared" si="82"/>
        <v>No</v>
      </c>
      <c r="J1781" s="20" t="str">
        <f t="shared" si="83"/>
        <v>No</v>
      </c>
    </row>
    <row r="1782" spans="1:10" x14ac:dyDescent="0.2">
      <c r="A1782" s="22" t="s">
        <v>8578</v>
      </c>
      <c r="B1782" s="22"/>
      <c r="C1782" s="22" t="s">
        <v>2469</v>
      </c>
      <c r="D1782" s="22" t="s">
        <v>8579</v>
      </c>
      <c r="E1782" s="22">
        <v>0.20000000298023199</v>
      </c>
      <c r="F1782" s="22">
        <v>0.20000000298023199</v>
      </c>
      <c r="G1782" s="20" t="str">
        <f t="shared" si="81"/>
        <v>NEUTRAL</v>
      </c>
      <c r="H1782" s="22" t="s">
        <v>2468</v>
      </c>
      <c r="I1782" s="20" t="str">
        <f t="shared" si="82"/>
        <v>No</v>
      </c>
      <c r="J1782" s="20" t="str">
        <f t="shared" si="83"/>
        <v>No</v>
      </c>
    </row>
    <row r="1783" spans="1:10" x14ac:dyDescent="0.2">
      <c r="A1783" s="21" t="s">
        <v>8580</v>
      </c>
      <c r="B1783" s="21" t="s">
        <v>28</v>
      </c>
      <c r="C1783" s="21" t="s">
        <v>2469</v>
      </c>
      <c r="D1783" s="21" t="s">
        <v>8581</v>
      </c>
      <c r="E1783" s="21">
        <v>-0.30000001192092801</v>
      </c>
      <c r="F1783" s="21">
        <v>0.80000001192092896</v>
      </c>
      <c r="G1783" s="20" t="str">
        <f t="shared" si="81"/>
        <v>NEGATIVE</v>
      </c>
      <c r="H1783" s="21" t="s">
        <v>2468</v>
      </c>
      <c r="I1783" s="20" t="str">
        <f t="shared" si="82"/>
        <v>No</v>
      </c>
      <c r="J1783" s="20" t="str">
        <f t="shared" si="83"/>
        <v>No</v>
      </c>
    </row>
    <row r="1784" spans="1:10" x14ac:dyDescent="0.2">
      <c r="A1784" s="22" t="s">
        <v>8582</v>
      </c>
      <c r="B1784" s="22" t="s">
        <v>28</v>
      </c>
      <c r="C1784" s="22" t="s">
        <v>2469</v>
      </c>
      <c r="D1784" s="22" t="s">
        <v>8583</v>
      </c>
      <c r="E1784" s="22">
        <v>0.30000001192092801</v>
      </c>
      <c r="F1784" s="22">
        <v>0.60000002384185702</v>
      </c>
      <c r="G1784" s="20" t="str">
        <f t="shared" si="81"/>
        <v>POSITIVE</v>
      </c>
      <c r="H1784" s="22" t="s">
        <v>2469</v>
      </c>
      <c r="I1784" s="20" t="str">
        <f t="shared" si="82"/>
        <v>Yes</v>
      </c>
      <c r="J1784" s="20" t="str">
        <f t="shared" si="83"/>
        <v>Yes</v>
      </c>
    </row>
    <row r="1785" spans="1:10" x14ac:dyDescent="0.2">
      <c r="A1785" s="21" t="s">
        <v>8594</v>
      </c>
      <c r="B1785" s="21" t="s">
        <v>10</v>
      </c>
      <c r="C1785" s="21" t="s">
        <v>2469</v>
      </c>
      <c r="D1785" s="21" t="s">
        <v>8595</v>
      </c>
      <c r="E1785" s="21">
        <v>0.5</v>
      </c>
      <c r="F1785" s="21">
        <v>1.8999999761581401</v>
      </c>
      <c r="G1785" s="20" t="str">
        <f t="shared" si="81"/>
        <v>POSITIVE</v>
      </c>
      <c r="H1785" s="21" t="s">
        <v>2469</v>
      </c>
      <c r="I1785" s="20" t="str">
        <f t="shared" si="82"/>
        <v>Yes</v>
      </c>
      <c r="J1785" s="20" t="str">
        <f t="shared" si="83"/>
        <v>Yes</v>
      </c>
    </row>
    <row r="1786" spans="1:10" x14ac:dyDescent="0.2">
      <c r="A1786" s="22" t="s">
        <v>8596</v>
      </c>
      <c r="B1786" s="22" t="s">
        <v>23</v>
      </c>
      <c r="C1786" s="22" t="s">
        <v>2469</v>
      </c>
      <c r="D1786" s="22" t="s">
        <v>8597</v>
      </c>
      <c r="E1786" s="22">
        <v>0.89999997615814198</v>
      </c>
      <c r="F1786" s="22">
        <v>0.89999997615814198</v>
      </c>
      <c r="G1786" s="20" t="str">
        <f t="shared" si="81"/>
        <v>POSITIVE</v>
      </c>
      <c r="H1786" s="22" t="s">
        <v>2469</v>
      </c>
      <c r="I1786" s="20" t="str">
        <f t="shared" si="82"/>
        <v>Yes</v>
      </c>
      <c r="J1786" s="20" t="str">
        <f t="shared" si="83"/>
        <v>Yes</v>
      </c>
    </row>
    <row r="1787" spans="1:10" x14ac:dyDescent="0.2">
      <c r="A1787" s="21" t="s">
        <v>8602</v>
      </c>
      <c r="B1787" s="21" t="s">
        <v>13</v>
      </c>
      <c r="C1787" s="21" t="s">
        <v>2469</v>
      </c>
      <c r="D1787" s="21" t="s">
        <v>8603</v>
      </c>
      <c r="E1787" s="21">
        <v>-0.80000001192092896</v>
      </c>
      <c r="F1787" s="21">
        <v>0.80000001192092896</v>
      </c>
      <c r="G1787" s="20" t="str">
        <f t="shared" si="81"/>
        <v>NEGATIVE</v>
      </c>
      <c r="H1787" s="21" t="s">
        <v>2468</v>
      </c>
      <c r="I1787" s="20" t="str">
        <f t="shared" si="82"/>
        <v>No</v>
      </c>
      <c r="J1787" s="20" t="str">
        <f t="shared" si="83"/>
        <v>No</v>
      </c>
    </row>
    <row r="1788" spans="1:10" x14ac:dyDescent="0.2">
      <c r="A1788" s="22" t="s">
        <v>8606</v>
      </c>
      <c r="B1788" s="22" t="s">
        <v>28</v>
      </c>
      <c r="C1788" s="22" t="s">
        <v>2469</v>
      </c>
      <c r="D1788" s="22" t="s">
        <v>8607</v>
      </c>
      <c r="E1788" s="22">
        <v>-0.10000000149011599</v>
      </c>
      <c r="F1788" s="22">
        <v>0.30000001192092801</v>
      </c>
      <c r="G1788" s="20" t="str">
        <f t="shared" si="81"/>
        <v>NEUTRAL</v>
      </c>
      <c r="H1788" s="22" t="s">
        <v>2468</v>
      </c>
      <c r="I1788" s="20" t="str">
        <f t="shared" si="82"/>
        <v>No</v>
      </c>
      <c r="J1788" s="20" t="str">
        <f t="shared" si="83"/>
        <v>No</v>
      </c>
    </row>
    <row r="1789" spans="1:10" x14ac:dyDescent="0.2">
      <c r="A1789" s="21" t="s">
        <v>8608</v>
      </c>
      <c r="B1789" s="21" t="s">
        <v>10</v>
      </c>
      <c r="C1789" s="21" t="s">
        <v>2469</v>
      </c>
      <c r="D1789" s="21" t="s">
        <v>8609</v>
      </c>
      <c r="E1789" s="21">
        <v>0.20000000298023199</v>
      </c>
      <c r="F1789" s="21">
        <v>0.69999998807907104</v>
      </c>
      <c r="G1789" s="20" t="str">
        <f t="shared" si="81"/>
        <v>NEUTRAL</v>
      </c>
      <c r="H1789" s="21" t="s">
        <v>2469</v>
      </c>
      <c r="I1789" s="20" t="str">
        <f t="shared" si="82"/>
        <v>No</v>
      </c>
      <c r="J1789" s="20" t="str">
        <f t="shared" si="83"/>
        <v>Yes</v>
      </c>
    </row>
    <row r="1790" spans="1:10" x14ac:dyDescent="0.2">
      <c r="A1790" s="22" t="s">
        <v>8612</v>
      </c>
      <c r="B1790" s="22" t="s">
        <v>10</v>
      </c>
      <c r="C1790" s="22" t="s">
        <v>2469</v>
      </c>
      <c r="D1790" s="22" t="s">
        <v>8613</v>
      </c>
      <c r="E1790" s="22">
        <v>-0.10000000149011599</v>
      </c>
      <c r="F1790" s="22">
        <v>0.10000000149011599</v>
      </c>
      <c r="G1790" s="20" t="str">
        <f t="shared" si="81"/>
        <v>NEUTRAL</v>
      </c>
      <c r="H1790" s="22" t="s">
        <v>2468</v>
      </c>
      <c r="I1790" s="20" t="str">
        <f t="shared" si="82"/>
        <v>No</v>
      </c>
      <c r="J1790" s="20" t="str">
        <f t="shared" si="83"/>
        <v>No</v>
      </c>
    </row>
    <row r="1791" spans="1:10" x14ac:dyDescent="0.2">
      <c r="A1791" s="21" t="s">
        <v>8614</v>
      </c>
      <c r="B1791" s="21" t="s">
        <v>10</v>
      </c>
      <c r="C1791" s="21" t="s">
        <v>2469</v>
      </c>
      <c r="D1791" s="21" t="s">
        <v>8615</v>
      </c>
      <c r="E1791" s="21">
        <v>0</v>
      </c>
      <c r="F1791" s="21">
        <v>0.5</v>
      </c>
      <c r="G1791" s="20" t="str">
        <f t="shared" si="81"/>
        <v>NEUTRAL</v>
      </c>
      <c r="H1791" s="21" t="s">
        <v>2468</v>
      </c>
      <c r="I1791" s="20" t="str">
        <f t="shared" si="82"/>
        <v>No</v>
      </c>
      <c r="J1791" s="20" t="str">
        <f t="shared" si="83"/>
        <v>No</v>
      </c>
    </row>
    <row r="1792" spans="1:10" x14ac:dyDescent="0.2">
      <c r="A1792" s="22" t="s">
        <v>8616</v>
      </c>
      <c r="B1792" s="22" t="s">
        <v>28</v>
      </c>
      <c r="C1792" s="22" t="s">
        <v>2469</v>
      </c>
      <c r="D1792" s="22" t="s">
        <v>8617</v>
      </c>
      <c r="E1792" s="22">
        <v>0.30000001192092801</v>
      </c>
      <c r="F1792" s="22">
        <v>0.30000001192092801</v>
      </c>
      <c r="G1792" s="20" t="str">
        <f t="shared" si="81"/>
        <v>POSITIVE</v>
      </c>
      <c r="H1792" s="22" t="s">
        <v>2468</v>
      </c>
      <c r="I1792" s="20" t="str">
        <f t="shared" si="82"/>
        <v>Yes</v>
      </c>
      <c r="J1792" s="20" t="str">
        <f t="shared" si="83"/>
        <v>No</v>
      </c>
    </row>
    <row r="1793" spans="1:10" x14ac:dyDescent="0.2">
      <c r="A1793" s="21" t="s">
        <v>8618</v>
      </c>
      <c r="B1793" s="21" t="s">
        <v>13</v>
      </c>
      <c r="C1793" s="21" t="s">
        <v>2469</v>
      </c>
      <c r="D1793" s="21" t="s">
        <v>8619</v>
      </c>
      <c r="E1793" s="21">
        <v>-0.30000001192092801</v>
      </c>
      <c r="F1793" s="21">
        <v>0.60000002384185702</v>
      </c>
      <c r="G1793" s="20" t="str">
        <f t="shared" si="81"/>
        <v>NEGATIVE</v>
      </c>
      <c r="H1793" s="21" t="s">
        <v>2468</v>
      </c>
      <c r="I1793" s="20" t="str">
        <f t="shared" si="82"/>
        <v>No</v>
      </c>
      <c r="J1793" s="20" t="str">
        <f t="shared" si="83"/>
        <v>No</v>
      </c>
    </row>
    <row r="1794" spans="1:10" x14ac:dyDescent="0.2">
      <c r="A1794" s="22" t="s">
        <v>8624</v>
      </c>
      <c r="B1794" s="22" t="s">
        <v>13</v>
      </c>
      <c r="C1794" s="22" t="s">
        <v>2469</v>
      </c>
      <c r="D1794" s="22" t="s">
        <v>8625</v>
      </c>
      <c r="E1794" s="22">
        <v>0.10000000149011599</v>
      </c>
      <c r="F1794" s="22">
        <v>0.69999998807907104</v>
      </c>
      <c r="G1794" s="20" t="str">
        <f t="shared" si="81"/>
        <v>NEUTRAL</v>
      </c>
      <c r="H1794" s="22" t="s">
        <v>2469</v>
      </c>
      <c r="I1794" s="20" t="str">
        <f t="shared" si="82"/>
        <v>No</v>
      </c>
      <c r="J1794" s="20" t="str">
        <f t="shared" si="83"/>
        <v>Yes</v>
      </c>
    </row>
    <row r="1795" spans="1:10" x14ac:dyDescent="0.2">
      <c r="A1795" s="21" t="s">
        <v>8632</v>
      </c>
      <c r="B1795" s="21" t="s">
        <v>10</v>
      </c>
      <c r="C1795" s="21" t="s">
        <v>2469</v>
      </c>
      <c r="D1795" s="21" t="s">
        <v>8633</v>
      </c>
      <c r="E1795" s="21">
        <v>0</v>
      </c>
      <c r="F1795" s="21">
        <v>1.1000000238418499</v>
      </c>
      <c r="G1795" s="20" t="str">
        <f t="shared" ref="G1795:G1858" si="84">+IF(E1795&lt;=-0.25,"NEGATIVE",IF(E1795&lt;=0.25,"NEUTRAL",IF(E1795&lt;=1,"POSITIVE","Check")))</f>
        <v>NEUTRAL</v>
      </c>
      <c r="H1795" s="21" t="s">
        <v>2469</v>
      </c>
      <c r="I1795" s="20" t="str">
        <f t="shared" ref="I1795:I1858" si="85">+IF(G1795=C1795, "Yes", "No")</f>
        <v>No</v>
      </c>
      <c r="J1795" s="20" t="str">
        <f t="shared" ref="J1795:J1858" si="86">IF(H1795=C1795, "Yes", "No")</f>
        <v>Yes</v>
      </c>
    </row>
    <row r="1796" spans="1:10" x14ac:dyDescent="0.2">
      <c r="A1796" s="22" t="s">
        <v>8636</v>
      </c>
      <c r="B1796" s="22" t="s">
        <v>7</v>
      </c>
      <c r="C1796" s="22" t="s">
        <v>2469</v>
      </c>
      <c r="D1796" s="22" t="s">
        <v>8637</v>
      </c>
      <c r="E1796" s="22">
        <v>0.10000000149011599</v>
      </c>
      <c r="F1796" s="22">
        <v>0.40000000596046398</v>
      </c>
      <c r="G1796" s="20" t="str">
        <f t="shared" si="84"/>
        <v>NEUTRAL</v>
      </c>
      <c r="H1796" s="22" t="s">
        <v>2469</v>
      </c>
      <c r="I1796" s="20" t="str">
        <f t="shared" si="85"/>
        <v>No</v>
      </c>
      <c r="J1796" s="20" t="str">
        <f t="shared" si="86"/>
        <v>Yes</v>
      </c>
    </row>
    <row r="1797" spans="1:10" x14ac:dyDescent="0.2">
      <c r="A1797" s="21" t="s">
        <v>8638</v>
      </c>
      <c r="B1797" s="21" t="s">
        <v>28</v>
      </c>
      <c r="C1797" s="21" t="s">
        <v>2469</v>
      </c>
      <c r="D1797" s="21" t="s">
        <v>8639</v>
      </c>
      <c r="E1797" s="21">
        <v>0.5</v>
      </c>
      <c r="F1797" s="21">
        <v>1.1000000238418499</v>
      </c>
      <c r="G1797" s="20" t="str">
        <f t="shared" si="84"/>
        <v>POSITIVE</v>
      </c>
      <c r="H1797" s="21" t="s">
        <v>2468</v>
      </c>
      <c r="I1797" s="20" t="str">
        <f t="shared" si="85"/>
        <v>Yes</v>
      </c>
      <c r="J1797" s="20" t="str">
        <f t="shared" si="86"/>
        <v>No</v>
      </c>
    </row>
    <row r="1798" spans="1:10" x14ac:dyDescent="0.2">
      <c r="A1798" s="22" t="s">
        <v>8640</v>
      </c>
      <c r="B1798" s="22" t="s">
        <v>38</v>
      </c>
      <c r="C1798" s="22" t="s">
        <v>2469</v>
      </c>
      <c r="D1798" s="22" t="s">
        <v>8641</v>
      </c>
      <c r="E1798" s="22">
        <v>0.20000000298023199</v>
      </c>
      <c r="F1798" s="22">
        <v>0.5</v>
      </c>
      <c r="G1798" s="20" t="str">
        <f t="shared" si="84"/>
        <v>NEUTRAL</v>
      </c>
      <c r="H1798" s="22" t="s">
        <v>2468</v>
      </c>
      <c r="I1798" s="20" t="str">
        <f t="shared" si="85"/>
        <v>No</v>
      </c>
      <c r="J1798" s="20" t="str">
        <f t="shared" si="86"/>
        <v>No</v>
      </c>
    </row>
    <row r="1799" spans="1:10" x14ac:dyDescent="0.2">
      <c r="A1799" s="21" t="s">
        <v>8644</v>
      </c>
      <c r="B1799" s="21"/>
      <c r="C1799" s="21" t="s">
        <v>2469</v>
      </c>
      <c r="D1799" s="21" t="s">
        <v>8645</v>
      </c>
      <c r="E1799" s="21">
        <v>0</v>
      </c>
      <c r="F1799" s="21">
        <v>0</v>
      </c>
      <c r="G1799" s="20" t="str">
        <f t="shared" si="84"/>
        <v>NEUTRAL</v>
      </c>
      <c r="H1799" s="21" t="s">
        <v>2468</v>
      </c>
      <c r="I1799" s="20" t="str">
        <f t="shared" si="85"/>
        <v>No</v>
      </c>
      <c r="J1799" s="20" t="str">
        <f t="shared" si="86"/>
        <v>No</v>
      </c>
    </row>
    <row r="1800" spans="1:10" x14ac:dyDescent="0.2">
      <c r="A1800" s="22" t="s">
        <v>8650</v>
      </c>
      <c r="B1800" s="22" t="s">
        <v>10</v>
      </c>
      <c r="C1800" s="22" t="s">
        <v>2469</v>
      </c>
      <c r="D1800" s="22" t="s">
        <v>8651</v>
      </c>
      <c r="E1800" s="22">
        <v>0.40000000596046398</v>
      </c>
      <c r="F1800" s="22">
        <v>0.80000001192092896</v>
      </c>
      <c r="G1800" s="20" t="str">
        <f t="shared" si="84"/>
        <v>POSITIVE</v>
      </c>
      <c r="H1800" s="22" t="s">
        <v>2468</v>
      </c>
      <c r="I1800" s="20" t="str">
        <f t="shared" si="85"/>
        <v>Yes</v>
      </c>
      <c r="J1800" s="20" t="str">
        <f t="shared" si="86"/>
        <v>No</v>
      </c>
    </row>
    <row r="1801" spans="1:10" x14ac:dyDescent="0.2">
      <c r="A1801" s="21" t="s">
        <v>8654</v>
      </c>
      <c r="B1801" s="21" t="s">
        <v>18</v>
      </c>
      <c r="C1801" s="21" t="s">
        <v>2469</v>
      </c>
      <c r="D1801" s="21" t="s">
        <v>8655</v>
      </c>
      <c r="E1801" s="21">
        <v>0.40000000596046398</v>
      </c>
      <c r="F1801" s="21">
        <v>0.40000000596046398</v>
      </c>
      <c r="G1801" s="20" t="str">
        <f t="shared" si="84"/>
        <v>POSITIVE</v>
      </c>
      <c r="H1801" s="21" t="s">
        <v>2468</v>
      </c>
      <c r="I1801" s="20" t="str">
        <f t="shared" si="85"/>
        <v>Yes</v>
      </c>
      <c r="J1801" s="20" t="str">
        <f t="shared" si="86"/>
        <v>No</v>
      </c>
    </row>
    <row r="1802" spans="1:10" x14ac:dyDescent="0.2">
      <c r="A1802" s="22" t="s">
        <v>8656</v>
      </c>
      <c r="B1802" s="22" t="s">
        <v>18</v>
      </c>
      <c r="C1802" s="22" t="s">
        <v>2469</v>
      </c>
      <c r="D1802" s="22" t="s">
        <v>8657</v>
      </c>
      <c r="E1802" s="22">
        <v>0.5</v>
      </c>
      <c r="F1802" s="22">
        <v>1</v>
      </c>
      <c r="G1802" s="20" t="str">
        <f t="shared" si="84"/>
        <v>POSITIVE</v>
      </c>
      <c r="H1802" s="22" t="s">
        <v>2468</v>
      </c>
      <c r="I1802" s="20" t="str">
        <f t="shared" si="85"/>
        <v>Yes</v>
      </c>
      <c r="J1802" s="20" t="str">
        <f t="shared" si="86"/>
        <v>No</v>
      </c>
    </row>
    <row r="1803" spans="1:10" x14ac:dyDescent="0.2">
      <c r="A1803" s="21" t="s">
        <v>8660</v>
      </c>
      <c r="B1803" s="21" t="s">
        <v>28</v>
      </c>
      <c r="C1803" s="21" t="s">
        <v>2470</v>
      </c>
      <c r="D1803" s="21" t="s">
        <v>8661</v>
      </c>
      <c r="E1803" s="21">
        <v>0</v>
      </c>
      <c r="F1803" s="21">
        <v>0</v>
      </c>
      <c r="G1803" s="20" t="str">
        <f t="shared" si="84"/>
        <v>NEUTRAL</v>
      </c>
      <c r="H1803" s="21" t="s">
        <v>2470</v>
      </c>
      <c r="I1803" s="20" t="str">
        <f t="shared" si="85"/>
        <v>No</v>
      </c>
      <c r="J1803" s="20" t="str">
        <f t="shared" si="86"/>
        <v>Yes</v>
      </c>
    </row>
    <row r="1804" spans="1:10" x14ac:dyDescent="0.2">
      <c r="A1804" s="22" t="s">
        <v>8666</v>
      </c>
      <c r="B1804" s="22" t="s">
        <v>13</v>
      </c>
      <c r="C1804" s="22" t="s">
        <v>2470</v>
      </c>
      <c r="D1804" s="22" t="s">
        <v>8667</v>
      </c>
      <c r="E1804" s="22">
        <v>-0.89999997615814198</v>
      </c>
      <c r="F1804" s="22">
        <v>0.89999997615814198</v>
      </c>
      <c r="G1804" s="20" t="str">
        <f t="shared" si="84"/>
        <v>NEGATIVE</v>
      </c>
      <c r="H1804" s="22" t="s">
        <v>2470</v>
      </c>
      <c r="I1804" s="20" t="str">
        <f t="shared" si="85"/>
        <v>Yes</v>
      </c>
      <c r="J1804" s="20" t="str">
        <f t="shared" si="86"/>
        <v>Yes</v>
      </c>
    </row>
    <row r="1805" spans="1:10" x14ac:dyDescent="0.2">
      <c r="A1805" s="21" t="s">
        <v>8682</v>
      </c>
      <c r="B1805" s="21" t="s">
        <v>13</v>
      </c>
      <c r="C1805" s="21" t="s">
        <v>2469</v>
      </c>
      <c r="D1805" s="21" t="s">
        <v>8683</v>
      </c>
      <c r="E1805" s="21">
        <v>0.69999998807907104</v>
      </c>
      <c r="F1805" s="21">
        <v>0.69999998807907104</v>
      </c>
      <c r="G1805" s="20" t="str">
        <f t="shared" si="84"/>
        <v>POSITIVE</v>
      </c>
      <c r="H1805" s="21" t="s">
        <v>2468</v>
      </c>
      <c r="I1805" s="20" t="str">
        <f t="shared" si="85"/>
        <v>Yes</v>
      </c>
      <c r="J1805" s="20" t="str">
        <f t="shared" si="86"/>
        <v>No</v>
      </c>
    </row>
    <row r="1806" spans="1:10" x14ac:dyDescent="0.2">
      <c r="A1806" s="22" t="s">
        <v>8696</v>
      </c>
      <c r="B1806" s="22" t="s">
        <v>18</v>
      </c>
      <c r="C1806" s="22" t="s">
        <v>2469</v>
      </c>
      <c r="D1806" s="22" t="s">
        <v>8697</v>
      </c>
      <c r="E1806" s="22">
        <v>0.5</v>
      </c>
      <c r="F1806" s="22">
        <v>0.5</v>
      </c>
      <c r="G1806" s="20" t="str">
        <f t="shared" si="84"/>
        <v>POSITIVE</v>
      </c>
      <c r="H1806" s="22" t="s">
        <v>2468</v>
      </c>
      <c r="I1806" s="20" t="str">
        <f t="shared" si="85"/>
        <v>Yes</v>
      </c>
      <c r="J1806" s="20" t="str">
        <f t="shared" si="86"/>
        <v>No</v>
      </c>
    </row>
    <row r="1807" spans="1:10" x14ac:dyDescent="0.2">
      <c r="A1807" s="21" t="s">
        <v>8700</v>
      </c>
      <c r="B1807" s="21"/>
      <c r="C1807" s="21" t="s">
        <v>2469</v>
      </c>
      <c r="D1807" s="21" t="s">
        <v>8701</v>
      </c>
      <c r="E1807" s="21">
        <v>-0.60000002384185702</v>
      </c>
      <c r="F1807" s="21">
        <v>0.60000002384185702</v>
      </c>
      <c r="G1807" s="20" t="str">
        <f t="shared" si="84"/>
        <v>NEGATIVE</v>
      </c>
      <c r="H1807" s="21" t="s">
        <v>2468</v>
      </c>
      <c r="I1807" s="20" t="str">
        <f t="shared" si="85"/>
        <v>No</v>
      </c>
      <c r="J1807" s="20" t="str">
        <f t="shared" si="86"/>
        <v>No</v>
      </c>
    </row>
    <row r="1808" spans="1:10" x14ac:dyDescent="0.2">
      <c r="A1808" s="22" t="s">
        <v>8710</v>
      </c>
      <c r="B1808" s="22" t="s">
        <v>18</v>
      </c>
      <c r="C1808" s="22" t="s">
        <v>2469</v>
      </c>
      <c r="D1808" s="22" t="s">
        <v>8711</v>
      </c>
      <c r="E1808" s="22">
        <v>0.69999998807907104</v>
      </c>
      <c r="F1808" s="22">
        <v>1.5</v>
      </c>
      <c r="G1808" s="20" t="str">
        <f t="shared" si="84"/>
        <v>POSITIVE</v>
      </c>
      <c r="H1808" s="22" t="s">
        <v>2468</v>
      </c>
      <c r="I1808" s="20" t="str">
        <f t="shared" si="85"/>
        <v>Yes</v>
      </c>
      <c r="J1808" s="20" t="str">
        <f t="shared" si="86"/>
        <v>No</v>
      </c>
    </row>
    <row r="1809" spans="1:10" x14ac:dyDescent="0.2">
      <c r="A1809" s="21" t="s">
        <v>8716</v>
      </c>
      <c r="B1809" s="21" t="s">
        <v>13</v>
      </c>
      <c r="C1809" s="21" t="s">
        <v>2469</v>
      </c>
      <c r="D1809" s="21" t="s">
        <v>8717</v>
      </c>
      <c r="E1809" s="21">
        <v>0.5</v>
      </c>
      <c r="F1809" s="21">
        <v>0.5</v>
      </c>
      <c r="G1809" s="20" t="str">
        <f t="shared" si="84"/>
        <v>POSITIVE</v>
      </c>
      <c r="H1809" s="21" t="s">
        <v>2470</v>
      </c>
      <c r="I1809" s="20" t="str">
        <f t="shared" si="85"/>
        <v>Yes</v>
      </c>
      <c r="J1809" s="20" t="str">
        <f t="shared" si="86"/>
        <v>No</v>
      </c>
    </row>
    <row r="1810" spans="1:10" x14ac:dyDescent="0.2">
      <c r="A1810" s="22" t="s">
        <v>8718</v>
      </c>
      <c r="B1810" s="22" t="s">
        <v>28</v>
      </c>
      <c r="C1810" s="22" t="s">
        <v>2469</v>
      </c>
      <c r="D1810" s="22" t="s">
        <v>8719</v>
      </c>
      <c r="E1810" s="22">
        <v>0.30000001192092801</v>
      </c>
      <c r="F1810" s="22">
        <v>0.30000001192092801</v>
      </c>
      <c r="G1810" s="20" t="str">
        <f t="shared" si="84"/>
        <v>POSITIVE</v>
      </c>
      <c r="H1810" s="22" t="s">
        <v>2468</v>
      </c>
      <c r="I1810" s="20" t="str">
        <f t="shared" si="85"/>
        <v>Yes</v>
      </c>
      <c r="J1810" s="20" t="str">
        <f t="shared" si="86"/>
        <v>No</v>
      </c>
    </row>
    <row r="1811" spans="1:10" x14ac:dyDescent="0.2">
      <c r="A1811" s="21" t="s">
        <v>8720</v>
      </c>
      <c r="B1811" s="21" t="s">
        <v>13</v>
      </c>
      <c r="C1811" s="21" t="s">
        <v>2469</v>
      </c>
      <c r="D1811" s="21" t="s">
        <v>8721</v>
      </c>
      <c r="E1811" s="21">
        <v>0</v>
      </c>
      <c r="F1811" s="21">
        <v>0</v>
      </c>
      <c r="G1811" s="20" t="str">
        <f t="shared" si="84"/>
        <v>NEUTRAL</v>
      </c>
      <c r="H1811" s="21" t="s">
        <v>2468</v>
      </c>
      <c r="I1811" s="20" t="str">
        <f t="shared" si="85"/>
        <v>No</v>
      </c>
      <c r="J1811" s="20" t="str">
        <f t="shared" si="86"/>
        <v>No</v>
      </c>
    </row>
    <row r="1812" spans="1:10" x14ac:dyDescent="0.2">
      <c r="A1812" s="22" t="s">
        <v>8724</v>
      </c>
      <c r="B1812" s="22" t="s">
        <v>38</v>
      </c>
      <c r="C1812" s="22" t="s">
        <v>2470</v>
      </c>
      <c r="D1812" s="22" t="s">
        <v>8725</v>
      </c>
      <c r="E1812" s="22">
        <v>-0.5</v>
      </c>
      <c r="F1812" s="22">
        <v>0.5</v>
      </c>
      <c r="G1812" s="20" t="str">
        <f t="shared" si="84"/>
        <v>NEGATIVE</v>
      </c>
      <c r="H1812" s="22" t="s">
        <v>2468</v>
      </c>
      <c r="I1812" s="20" t="str">
        <f t="shared" si="85"/>
        <v>Yes</v>
      </c>
      <c r="J1812" s="20" t="str">
        <f t="shared" si="86"/>
        <v>No</v>
      </c>
    </row>
    <row r="1813" spans="1:10" x14ac:dyDescent="0.2">
      <c r="A1813" s="21" t="s">
        <v>8726</v>
      </c>
      <c r="B1813" s="21" t="s">
        <v>28</v>
      </c>
      <c r="C1813" s="21" t="s">
        <v>2469</v>
      </c>
      <c r="D1813" s="21" t="s">
        <v>8727</v>
      </c>
      <c r="E1813" s="21">
        <v>0.20000000298023199</v>
      </c>
      <c r="F1813" s="21">
        <v>0.20000000298023199</v>
      </c>
      <c r="G1813" s="20" t="str">
        <f t="shared" si="84"/>
        <v>NEUTRAL</v>
      </c>
      <c r="H1813" s="21" t="s">
        <v>2468</v>
      </c>
      <c r="I1813" s="20" t="str">
        <f t="shared" si="85"/>
        <v>No</v>
      </c>
      <c r="J1813" s="20" t="str">
        <f t="shared" si="86"/>
        <v>No</v>
      </c>
    </row>
    <row r="1814" spans="1:10" x14ac:dyDescent="0.2">
      <c r="A1814" s="22" t="s">
        <v>8736</v>
      </c>
      <c r="B1814" s="22" t="s">
        <v>7</v>
      </c>
      <c r="C1814" s="22" t="s">
        <v>2469</v>
      </c>
      <c r="D1814" s="22" t="s">
        <v>8737</v>
      </c>
      <c r="E1814" s="22">
        <v>0</v>
      </c>
      <c r="F1814" s="22">
        <v>0.10000000149011599</v>
      </c>
      <c r="G1814" s="20" t="str">
        <f t="shared" si="84"/>
        <v>NEUTRAL</v>
      </c>
      <c r="H1814" s="22" t="s">
        <v>2468</v>
      </c>
      <c r="I1814" s="20" t="str">
        <f t="shared" si="85"/>
        <v>No</v>
      </c>
      <c r="J1814" s="20" t="str">
        <f t="shared" si="86"/>
        <v>No</v>
      </c>
    </row>
    <row r="1815" spans="1:10" x14ac:dyDescent="0.2">
      <c r="A1815" s="21" t="s">
        <v>8738</v>
      </c>
      <c r="B1815" s="21" t="s">
        <v>10</v>
      </c>
      <c r="C1815" s="21" t="s">
        <v>2470</v>
      </c>
      <c r="D1815" s="21" t="s">
        <v>8739</v>
      </c>
      <c r="E1815" s="21">
        <v>0</v>
      </c>
      <c r="F1815" s="21">
        <v>0</v>
      </c>
      <c r="G1815" s="20" t="str">
        <f t="shared" si="84"/>
        <v>NEUTRAL</v>
      </c>
      <c r="H1815" s="21" t="s">
        <v>2468</v>
      </c>
      <c r="I1815" s="20" t="str">
        <f t="shared" si="85"/>
        <v>No</v>
      </c>
      <c r="J1815" s="20" t="str">
        <f t="shared" si="86"/>
        <v>No</v>
      </c>
    </row>
    <row r="1816" spans="1:10" x14ac:dyDescent="0.2">
      <c r="A1816" s="22" t="s">
        <v>8742</v>
      </c>
      <c r="B1816" s="22" t="s">
        <v>28</v>
      </c>
      <c r="C1816" s="22" t="s">
        <v>2469</v>
      </c>
      <c r="D1816" s="22" t="s">
        <v>8743</v>
      </c>
      <c r="E1816" s="22">
        <v>0</v>
      </c>
      <c r="F1816" s="22">
        <v>0</v>
      </c>
      <c r="G1816" s="20" t="str">
        <f t="shared" si="84"/>
        <v>NEUTRAL</v>
      </c>
      <c r="H1816" s="22" t="s">
        <v>2468</v>
      </c>
      <c r="I1816" s="20" t="str">
        <f t="shared" si="85"/>
        <v>No</v>
      </c>
      <c r="J1816" s="20" t="str">
        <f t="shared" si="86"/>
        <v>No</v>
      </c>
    </row>
    <row r="1817" spans="1:10" x14ac:dyDescent="0.2">
      <c r="A1817" s="21" t="s">
        <v>8748</v>
      </c>
      <c r="B1817" s="21" t="s">
        <v>13</v>
      </c>
      <c r="C1817" s="21" t="s">
        <v>2469</v>
      </c>
      <c r="D1817" s="21" t="s">
        <v>8749</v>
      </c>
      <c r="E1817" s="21">
        <v>0.5</v>
      </c>
      <c r="F1817" s="21">
        <v>1</v>
      </c>
      <c r="G1817" s="20" t="str">
        <f t="shared" si="84"/>
        <v>POSITIVE</v>
      </c>
      <c r="H1817" s="21" t="s">
        <v>2471</v>
      </c>
      <c r="I1817" s="20" t="str">
        <f t="shared" si="85"/>
        <v>Yes</v>
      </c>
      <c r="J1817" s="20" t="str">
        <f t="shared" si="86"/>
        <v>No</v>
      </c>
    </row>
    <row r="1818" spans="1:10" x14ac:dyDescent="0.2">
      <c r="A1818" s="22" t="s">
        <v>8750</v>
      </c>
      <c r="B1818" s="22" t="s">
        <v>13</v>
      </c>
      <c r="C1818" s="22" t="s">
        <v>2469</v>
      </c>
      <c r="D1818" s="22" t="s">
        <v>8751</v>
      </c>
      <c r="E1818" s="22">
        <v>0.30000001192092801</v>
      </c>
      <c r="F1818" s="22">
        <v>0.60000002384185702</v>
      </c>
      <c r="G1818" s="20" t="str">
        <f t="shared" si="84"/>
        <v>POSITIVE</v>
      </c>
      <c r="H1818" s="22" t="s">
        <v>2469</v>
      </c>
      <c r="I1818" s="20" t="str">
        <f t="shared" si="85"/>
        <v>Yes</v>
      </c>
      <c r="J1818" s="20" t="str">
        <f t="shared" si="86"/>
        <v>Yes</v>
      </c>
    </row>
    <row r="1819" spans="1:10" x14ac:dyDescent="0.2">
      <c r="A1819" s="21" t="s">
        <v>8752</v>
      </c>
      <c r="B1819" s="21" t="s">
        <v>13</v>
      </c>
      <c r="C1819" s="21" t="s">
        <v>2469</v>
      </c>
      <c r="D1819" s="21" t="s">
        <v>8753</v>
      </c>
      <c r="E1819" s="21">
        <v>0.10000000149011599</v>
      </c>
      <c r="F1819" s="21">
        <v>0.40000000596046398</v>
      </c>
      <c r="G1819" s="20" t="str">
        <f t="shared" si="84"/>
        <v>NEUTRAL</v>
      </c>
      <c r="H1819" s="21" t="s">
        <v>2470</v>
      </c>
      <c r="I1819" s="20" t="str">
        <f t="shared" si="85"/>
        <v>No</v>
      </c>
      <c r="J1819" s="20" t="str">
        <f t="shared" si="86"/>
        <v>No</v>
      </c>
    </row>
    <row r="1820" spans="1:10" x14ac:dyDescent="0.2">
      <c r="A1820" s="22" t="s">
        <v>8756</v>
      </c>
      <c r="B1820" s="22" t="s">
        <v>7</v>
      </c>
      <c r="C1820" s="22" t="s">
        <v>2470</v>
      </c>
      <c r="D1820" s="22" t="s">
        <v>8757</v>
      </c>
      <c r="E1820" s="22">
        <v>-0.20000000298023199</v>
      </c>
      <c r="F1820" s="22">
        <v>0.60000002384185702</v>
      </c>
      <c r="G1820" s="20" t="str">
        <f t="shared" si="84"/>
        <v>NEUTRAL</v>
      </c>
      <c r="H1820" s="22" t="s">
        <v>2468</v>
      </c>
      <c r="I1820" s="20" t="str">
        <f t="shared" si="85"/>
        <v>No</v>
      </c>
      <c r="J1820" s="20" t="str">
        <f t="shared" si="86"/>
        <v>No</v>
      </c>
    </row>
    <row r="1821" spans="1:10" x14ac:dyDescent="0.2">
      <c r="A1821" s="21" t="s">
        <v>8760</v>
      </c>
      <c r="B1821" s="21" t="s">
        <v>28</v>
      </c>
      <c r="C1821" s="21" t="s">
        <v>2469</v>
      </c>
      <c r="D1821" s="21" t="s">
        <v>8761</v>
      </c>
      <c r="E1821" s="21">
        <v>0.30000001192092801</v>
      </c>
      <c r="F1821" s="21">
        <v>1.20000004768371</v>
      </c>
      <c r="G1821" s="20" t="str">
        <f t="shared" si="84"/>
        <v>POSITIVE</v>
      </c>
      <c r="H1821" s="21" t="s">
        <v>2469</v>
      </c>
      <c r="I1821" s="20" t="str">
        <f t="shared" si="85"/>
        <v>Yes</v>
      </c>
      <c r="J1821" s="20" t="str">
        <f t="shared" si="86"/>
        <v>Yes</v>
      </c>
    </row>
    <row r="1822" spans="1:10" x14ac:dyDescent="0.2">
      <c r="A1822" s="22" t="s">
        <v>8762</v>
      </c>
      <c r="B1822" s="22" t="s">
        <v>13</v>
      </c>
      <c r="C1822" s="22" t="s">
        <v>2469</v>
      </c>
      <c r="D1822" s="22" t="s">
        <v>8763</v>
      </c>
      <c r="E1822" s="22">
        <v>0.20000000298023199</v>
      </c>
      <c r="F1822" s="22">
        <v>0.5</v>
      </c>
      <c r="G1822" s="20" t="str">
        <f t="shared" si="84"/>
        <v>NEUTRAL</v>
      </c>
      <c r="H1822" s="22" t="s">
        <v>2468</v>
      </c>
      <c r="I1822" s="20" t="str">
        <f t="shared" si="85"/>
        <v>No</v>
      </c>
      <c r="J1822" s="20" t="str">
        <f t="shared" si="86"/>
        <v>No</v>
      </c>
    </row>
    <row r="1823" spans="1:10" x14ac:dyDescent="0.2">
      <c r="A1823" s="21" t="s">
        <v>8766</v>
      </c>
      <c r="B1823" s="21" t="s">
        <v>7</v>
      </c>
      <c r="C1823" s="21" t="s">
        <v>2469</v>
      </c>
      <c r="D1823" s="21" t="s">
        <v>8767</v>
      </c>
      <c r="E1823" s="21">
        <v>0.30000001192092801</v>
      </c>
      <c r="F1823" s="21">
        <v>1</v>
      </c>
      <c r="G1823" s="20" t="str">
        <f t="shared" si="84"/>
        <v>POSITIVE</v>
      </c>
      <c r="H1823" s="21" t="s">
        <v>2469</v>
      </c>
      <c r="I1823" s="20" t="str">
        <f t="shared" si="85"/>
        <v>Yes</v>
      </c>
      <c r="J1823" s="20" t="str">
        <f t="shared" si="86"/>
        <v>Yes</v>
      </c>
    </row>
    <row r="1824" spans="1:10" x14ac:dyDescent="0.2">
      <c r="A1824" s="22" t="s">
        <v>8768</v>
      </c>
      <c r="B1824" s="22" t="s">
        <v>1411</v>
      </c>
      <c r="C1824" s="22" t="s">
        <v>2469</v>
      </c>
      <c r="D1824" s="22" t="s">
        <v>8769</v>
      </c>
      <c r="E1824" s="22">
        <v>0.5</v>
      </c>
      <c r="F1824" s="22">
        <v>1.1000000238418499</v>
      </c>
      <c r="G1824" s="20" t="str">
        <f t="shared" si="84"/>
        <v>POSITIVE</v>
      </c>
      <c r="H1824" s="22" t="s">
        <v>2468</v>
      </c>
      <c r="I1824" s="20" t="str">
        <f t="shared" si="85"/>
        <v>Yes</v>
      </c>
      <c r="J1824" s="20" t="str">
        <f t="shared" si="86"/>
        <v>No</v>
      </c>
    </row>
    <row r="1825" spans="1:10" x14ac:dyDescent="0.2">
      <c r="A1825" s="21" t="s">
        <v>8770</v>
      </c>
      <c r="B1825" s="21"/>
      <c r="C1825" s="21" t="s">
        <v>2469</v>
      </c>
      <c r="D1825" s="21" t="s">
        <v>8771</v>
      </c>
      <c r="E1825" s="21">
        <v>0.40000000596046398</v>
      </c>
      <c r="F1825" s="21">
        <v>1.20000004768371</v>
      </c>
      <c r="G1825" s="20" t="str">
        <f t="shared" si="84"/>
        <v>POSITIVE</v>
      </c>
      <c r="H1825" s="21" t="s">
        <v>2468</v>
      </c>
      <c r="I1825" s="20" t="str">
        <f t="shared" si="85"/>
        <v>Yes</v>
      </c>
      <c r="J1825" s="20" t="str">
        <f t="shared" si="86"/>
        <v>No</v>
      </c>
    </row>
    <row r="1826" spans="1:10" x14ac:dyDescent="0.2">
      <c r="A1826" s="22" t="s">
        <v>8774</v>
      </c>
      <c r="B1826" s="22" t="s">
        <v>38</v>
      </c>
      <c r="C1826" s="22" t="s">
        <v>2470</v>
      </c>
      <c r="D1826" s="22" t="s">
        <v>8775</v>
      </c>
      <c r="E1826" s="22">
        <v>-0.80000001192092896</v>
      </c>
      <c r="F1826" s="22">
        <v>0.80000001192092896</v>
      </c>
      <c r="G1826" s="20" t="str">
        <f t="shared" si="84"/>
        <v>NEGATIVE</v>
      </c>
      <c r="H1826" s="22" t="s">
        <v>2468</v>
      </c>
      <c r="I1826" s="20" t="str">
        <f t="shared" si="85"/>
        <v>Yes</v>
      </c>
      <c r="J1826" s="20" t="str">
        <f t="shared" si="86"/>
        <v>No</v>
      </c>
    </row>
    <row r="1827" spans="1:10" x14ac:dyDescent="0.2">
      <c r="A1827" s="21" t="s">
        <v>8782</v>
      </c>
      <c r="B1827" s="21" t="s">
        <v>38</v>
      </c>
      <c r="C1827" s="21" t="s">
        <v>2469</v>
      </c>
      <c r="D1827" s="21" t="s">
        <v>8783</v>
      </c>
      <c r="E1827" s="21">
        <v>-0.10000000149011599</v>
      </c>
      <c r="F1827" s="21">
        <v>0.10000000149011599</v>
      </c>
      <c r="G1827" s="20" t="str">
        <f t="shared" si="84"/>
        <v>NEUTRAL</v>
      </c>
      <c r="H1827" s="21" t="s">
        <v>2469</v>
      </c>
      <c r="I1827" s="20" t="str">
        <f t="shared" si="85"/>
        <v>No</v>
      </c>
      <c r="J1827" s="20" t="str">
        <f t="shared" si="86"/>
        <v>Yes</v>
      </c>
    </row>
    <row r="1828" spans="1:10" x14ac:dyDescent="0.2">
      <c r="A1828" s="22" t="s">
        <v>8798</v>
      </c>
      <c r="B1828" s="22" t="s">
        <v>18</v>
      </c>
      <c r="C1828" s="22" t="s">
        <v>2469</v>
      </c>
      <c r="D1828" s="22" t="s">
        <v>8799</v>
      </c>
      <c r="E1828" s="22">
        <v>-0.10000000149011599</v>
      </c>
      <c r="F1828" s="22">
        <v>0.10000000149011599</v>
      </c>
      <c r="G1828" s="20" t="str">
        <f t="shared" si="84"/>
        <v>NEUTRAL</v>
      </c>
      <c r="H1828" s="22" t="s">
        <v>2468</v>
      </c>
      <c r="I1828" s="20" t="str">
        <f t="shared" si="85"/>
        <v>No</v>
      </c>
      <c r="J1828" s="20" t="str">
        <f t="shared" si="86"/>
        <v>No</v>
      </c>
    </row>
    <row r="1829" spans="1:10" x14ac:dyDescent="0.2">
      <c r="A1829" s="21" t="s">
        <v>8804</v>
      </c>
      <c r="B1829" s="21" t="s">
        <v>38</v>
      </c>
      <c r="C1829" s="21" t="s">
        <v>2469</v>
      </c>
      <c r="D1829" s="21" t="s">
        <v>8805</v>
      </c>
      <c r="E1829" s="21">
        <v>0.80000001192092896</v>
      </c>
      <c r="F1829" s="21">
        <v>0.80000001192092896</v>
      </c>
      <c r="G1829" s="20" t="str">
        <f t="shared" si="84"/>
        <v>POSITIVE</v>
      </c>
      <c r="H1829" s="21" t="s">
        <v>2469</v>
      </c>
      <c r="I1829" s="20" t="str">
        <f t="shared" si="85"/>
        <v>Yes</v>
      </c>
      <c r="J1829" s="20" t="str">
        <f t="shared" si="86"/>
        <v>Yes</v>
      </c>
    </row>
    <row r="1830" spans="1:10" x14ac:dyDescent="0.2">
      <c r="A1830" s="22" t="s">
        <v>8806</v>
      </c>
      <c r="B1830" s="22" t="s">
        <v>13</v>
      </c>
      <c r="C1830" s="22" t="s">
        <v>2469</v>
      </c>
      <c r="D1830" s="22" t="s">
        <v>8807</v>
      </c>
      <c r="E1830" s="22">
        <v>0</v>
      </c>
      <c r="F1830" s="22">
        <v>0.20000000298023199</v>
      </c>
      <c r="G1830" s="20" t="str">
        <f t="shared" si="84"/>
        <v>NEUTRAL</v>
      </c>
      <c r="H1830" s="22" t="s">
        <v>2468</v>
      </c>
      <c r="I1830" s="20" t="str">
        <f t="shared" si="85"/>
        <v>No</v>
      </c>
      <c r="J1830" s="20" t="str">
        <f t="shared" si="86"/>
        <v>No</v>
      </c>
    </row>
    <row r="1831" spans="1:10" x14ac:dyDescent="0.2">
      <c r="A1831" s="21" t="s">
        <v>8818</v>
      </c>
      <c r="B1831" s="21"/>
      <c r="C1831" s="21" t="s">
        <v>2469</v>
      </c>
      <c r="D1831" s="21" t="s">
        <v>8819</v>
      </c>
      <c r="E1831" s="21">
        <v>0.5</v>
      </c>
      <c r="F1831" s="21">
        <v>0.5</v>
      </c>
      <c r="G1831" s="20" t="str">
        <f t="shared" si="84"/>
        <v>POSITIVE</v>
      </c>
      <c r="H1831" s="21" t="s">
        <v>2468</v>
      </c>
      <c r="I1831" s="20" t="str">
        <f t="shared" si="85"/>
        <v>Yes</v>
      </c>
      <c r="J1831" s="20" t="str">
        <f t="shared" si="86"/>
        <v>No</v>
      </c>
    </row>
    <row r="1832" spans="1:10" x14ac:dyDescent="0.2">
      <c r="A1832" s="22" t="s">
        <v>8824</v>
      </c>
      <c r="B1832" s="22" t="s">
        <v>28</v>
      </c>
      <c r="C1832" s="22" t="s">
        <v>2469</v>
      </c>
      <c r="D1832" s="22" t="s">
        <v>8825</v>
      </c>
      <c r="E1832" s="22">
        <v>0</v>
      </c>
      <c r="F1832" s="22">
        <v>0.10000000149011599</v>
      </c>
      <c r="G1832" s="20" t="str">
        <f t="shared" si="84"/>
        <v>NEUTRAL</v>
      </c>
      <c r="H1832" s="22" t="s">
        <v>2468</v>
      </c>
      <c r="I1832" s="20" t="str">
        <f t="shared" si="85"/>
        <v>No</v>
      </c>
      <c r="J1832" s="20" t="str">
        <f t="shared" si="86"/>
        <v>No</v>
      </c>
    </row>
    <row r="1833" spans="1:10" x14ac:dyDescent="0.2">
      <c r="A1833" s="21" t="s">
        <v>8826</v>
      </c>
      <c r="B1833" s="21" t="s">
        <v>13</v>
      </c>
      <c r="C1833" s="21" t="s">
        <v>2470</v>
      </c>
      <c r="D1833" s="21" t="s">
        <v>8827</v>
      </c>
      <c r="E1833" s="21">
        <v>0.40000000596046398</v>
      </c>
      <c r="F1833" s="21">
        <v>0.40000000596046398</v>
      </c>
      <c r="G1833" s="20" t="str">
        <f t="shared" si="84"/>
        <v>POSITIVE</v>
      </c>
      <c r="H1833" s="21" t="s">
        <v>2468</v>
      </c>
      <c r="I1833" s="20" t="str">
        <f t="shared" si="85"/>
        <v>No</v>
      </c>
      <c r="J1833" s="20" t="str">
        <f t="shared" si="86"/>
        <v>No</v>
      </c>
    </row>
    <row r="1834" spans="1:10" x14ac:dyDescent="0.2">
      <c r="A1834" s="22" t="s">
        <v>8830</v>
      </c>
      <c r="B1834" s="22" t="s">
        <v>18</v>
      </c>
      <c r="C1834" s="22" t="s">
        <v>2469</v>
      </c>
      <c r="D1834" s="22" t="s">
        <v>8831</v>
      </c>
      <c r="E1834" s="22">
        <v>0.30000001192092801</v>
      </c>
      <c r="F1834" s="22">
        <v>0.69999998807907104</v>
      </c>
      <c r="G1834" s="20" t="str">
        <f t="shared" si="84"/>
        <v>POSITIVE</v>
      </c>
      <c r="H1834" s="22" t="s">
        <v>2468</v>
      </c>
      <c r="I1834" s="20" t="str">
        <f t="shared" si="85"/>
        <v>Yes</v>
      </c>
      <c r="J1834" s="20" t="str">
        <f t="shared" si="86"/>
        <v>No</v>
      </c>
    </row>
    <row r="1835" spans="1:10" x14ac:dyDescent="0.2">
      <c r="A1835" s="21" t="s">
        <v>8834</v>
      </c>
      <c r="B1835" s="21" t="s">
        <v>10</v>
      </c>
      <c r="C1835" s="21" t="s">
        <v>2469</v>
      </c>
      <c r="D1835" s="21" t="s">
        <v>8835</v>
      </c>
      <c r="E1835" s="21">
        <v>0.5</v>
      </c>
      <c r="F1835" s="21">
        <v>0.5</v>
      </c>
      <c r="G1835" s="20" t="str">
        <f t="shared" si="84"/>
        <v>POSITIVE</v>
      </c>
      <c r="H1835" s="21" t="s">
        <v>2468</v>
      </c>
      <c r="I1835" s="20" t="str">
        <f t="shared" si="85"/>
        <v>Yes</v>
      </c>
      <c r="J1835" s="20" t="str">
        <f t="shared" si="86"/>
        <v>No</v>
      </c>
    </row>
    <row r="1836" spans="1:10" x14ac:dyDescent="0.2">
      <c r="A1836" s="22" t="s">
        <v>8836</v>
      </c>
      <c r="B1836" s="22" t="s">
        <v>13</v>
      </c>
      <c r="C1836" s="22" t="s">
        <v>2469</v>
      </c>
      <c r="D1836" s="22" t="s">
        <v>8837</v>
      </c>
      <c r="E1836" s="22">
        <v>0</v>
      </c>
      <c r="F1836" s="22">
        <v>1.29999995231628</v>
      </c>
      <c r="G1836" s="20" t="str">
        <f t="shared" si="84"/>
        <v>NEUTRAL</v>
      </c>
      <c r="H1836" s="22" t="s">
        <v>2470</v>
      </c>
      <c r="I1836" s="20" t="str">
        <f t="shared" si="85"/>
        <v>No</v>
      </c>
      <c r="J1836" s="20" t="str">
        <f t="shared" si="86"/>
        <v>No</v>
      </c>
    </row>
    <row r="1837" spans="1:10" x14ac:dyDescent="0.2">
      <c r="A1837" s="21" t="s">
        <v>8838</v>
      </c>
      <c r="B1837" s="21" t="s">
        <v>7</v>
      </c>
      <c r="C1837" s="21" t="s">
        <v>2469</v>
      </c>
      <c r="D1837" s="21" t="s">
        <v>8839</v>
      </c>
      <c r="E1837" s="21">
        <v>0</v>
      </c>
      <c r="F1837" s="21">
        <v>0.20000000298023199</v>
      </c>
      <c r="G1837" s="20" t="str">
        <f t="shared" si="84"/>
        <v>NEUTRAL</v>
      </c>
      <c r="H1837" s="21" t="s">
        <v>2468</v>
      </c>
      <c r="I1837" s="20" t="str">
        <f t="shared" si="85"/>
        <v>No</v>
      </c>
      <c r="J1837" s="20" t="str">
        <f t="shared" si="86"/>
        <v>No</v>
      </c>
    </row>
    <row r="1838" spans="1:10" x14ac:dyDescent="0.2">
      <c r="A1838" s="22" t="s">
        <v>8840</v>
      </c>
      <c r="B1838" s="22" t="s">
        <v>7</v>
      </c>
      <c r="C1838" s="22" t="s">
        <v>2469</v>
      </c>
      <c r="D1838" s="22" t="s">
        <v>8841</v>
      </c>
      <c r="E1838" s="22">
        <v>0</v>
      </c>
      <c r="F1838" s="22">
        <v>0.20000000298023199</v>
      </c>
      <c r="G1838" s="20" t="str">
        <f t="shared" si="84"/>
        <v>NEUTRAL</v>
      </c>
      <c r="H1838" s="22" t="s">
        <v>2468</v>
      </c>
      <c r="I1838" s="20" t="str">
        <f t="shared" si="85"/>
        <v>No</v>
      </c>
      <c r="J1838" s="20" t="str">
        <f t="shared" si="86"/>
        <v>No</v>
      </c>
    </row>
    <row r="1839" spans="1:10" x14ac:dyDescent="0.2">
      <c r="A1839" s="21" t="s">
        <v>8842</v>
      </c>
      <c r="B1839" s="21" t="s">
        <v>18</v>
      </c>
      <c r="C1839" s="21" t="s">
        <v>2470</v>
      </c>
      <c r="D1839" s="21" t="s">
        <v>8843</v>
      </c>
      <c r="E1839" s="21">
        <v>0.20000000298023199</v>
      </c>
      <c r="F1839" s="21">
        <v>0.20000000298023199</v>
      </c>
      <c r="G1839" s="20" t="str">
        <f t="shared" si="84"/>
        <v>NEUTRAL</v>
      </c>
      <c r="H1839" s="21" t="s">
        <v>2471</v>
      </c>
      <c r="I1839" s="20" t="str">
        <f t="shared" si="85"/>
        <v>No</v>
      </c>
      <c r="J1839" s="20" t="str">
        <f t="shared" si="86"/>
        <v>No</v>
      </c>
    </row>
    <row r="1840" spans="1:10" x14ac:dyDescent="0.2">
      <c r="A1840" s="22" t="s">
        <v>8846</v>
      </c>
      <c r="B1840" s="22" t="s">
        <v>10</v>
      </c>
      <c r="C1840" s="22" t="s">
        <v>2469</v>
      </c>
      <c r="D1840" s="22" t="s">
        <v>8847</v>
      </c>
      <c r="E1840" s="22">
        <v>0.30000001192092801</v>
      </c>
      <c r="F1840" s="22">
        <v>1</v>
      </c>
      <c r="G1840" s="20" t="str">
        <f t="shared" si="84"/>
        <v>POSITIVE</v>
      </c>
      <c r="H1840" s="22" t="s">
        <v>2469</v>
      </c>
      <c r="I1840" s="20" t="str">
        <f t="shared" si="85"/>
        <v>Yes</v>
      </c>
      <c r="J1840" s="20" t="str">
        <f t="shared" si="86"/>
        <v>Yes</v>
      </c>
    </row>
    <row r="1841" spans="1:10" x14ac:dyDescent="0.2">
      <c r="A1841" s="21" t="s">
        <v>8848</v>
      </c>
      <c r="B1841" s="21"/>
      <c r="C1841" s="21" t="s">
        <v>2469</v>
      </c>
      <c r="D1841" s="21" t="s">
        <v>8849</v>
      </c>
      <c r="E1841" s="21">
        <v>0</v>
      </c>
      <c r="F1841" s="21">
        <v>0</v>
      </c>
      <c r="G1841" s="20" t="str">
        <f t="shared" si="84"/>
        <v>NEUTRAL</v>
      </c>
      <c r="H1841" s="21" t="s">
        <v>2468</v>
      </c>
      <c r="I1841" s="20" t="str">
        <f t="shared" si="85"/>
        <v>No</v>
      </c>
      <c r="J1841" s="20" t="str">
        <f t="shared" si="86"/>
        <v>No</v>
      </c>
    </row>
    <row r="1842" spans="1:10" x14ac:dyDescent="0.2">
      <c r="A1842" s="22" t="s">
        <v>8850</v>
      </c>
      <c r="B1842" s="22" t="s">
        <v>13</v>
      </c>
      <c r="C1842" s="22" t="s">
        <v>2469</v>
      </c>
      <c r="D1842" s="22" t="s">
        <v>8851</v>
      </c>
      <c r="E1842" s="22">
        <v>-0.30000001192092801</v>
      </c>
      <c r="F1842" s="22">
        <v>0.30000001192092801</v>
      </c>
      <c r="G1842" s="20" t="str">
        <f t="shared" si="84"/>
        <v>NEGATIVE</v>
      </c>
      <c r="H1842" s="22" t="s">
        <v>2468</v>
      </c>
      <c r="I1842" s="20" t="str">
        <f t="shared" si="85"/>
        <v>No</v>
      </c>
      <c r="J1842" s="20" t="str">
        <f t="shared" si="86"/>
        <v>No</v>
      </c>
    </row>
    <row r="1843" spans="1:10" x14ac:dyDescent="0.2">
      <c r="A1843" s="21" t="s">
        <v>8852</v>
      </c>
      <c r="B1843" s="21" t="s">
        <v>13</v>
      </c>
      <c r="C1843" s="21" t="s">
        <v>2469</v>
      </c>
      <c r="D1843" s="21" t="s">
        <v>8853</v>
      </c>
      <c r="E1843" s="21">
        <v>0</v>
      </c>
      <c r="F1843" s="21">
        <v>0.10000000149011599</v>
      </c>
      <c r="G1843" s="20" t="str">
        <f t="shared" si="84"/>
        <v>NEUTRAL</v>
      </c>
      <c r="H1843" s="21" t="s">
        <v>2468</v>
      </c>
      <c r="I1843" s="20" t="str">
        <f t="shared" si="85"/>
        <v>No</v>
      </c>
      <c r="J1843" s="20" t="str">
        <f t="shared" si="86"/>
        <v>No</v>
      </c>
    </row>
    <row r="1844" spans="1:10" x14ac:dyDescent="0.2">
      <c r="A1844" s="22" t="s">
        <v>8854</v>
      </c>
      <c r="B1844" s="22" t="s">
        <v>28</v>
      </c>
      <c r="C1844" s="22" t="s">
        <v>2469</v>
      </c>
      <c r="D1844" s="22" t="s">
        <v>8855</v>
      </c>
      <c r="E1844" s="22">
        <v>0.30000001192092801</v>
      </c>
      <c r="F1844" s="22">
        <v>1</v>
      </c>
      <c r="G1844" s="20" t="str">
        <f t="shared" si="84"/>
        <v>POSITIVE</v>
      </c>
      <c r="H1844" s="22" t="s">
        <v>2469</v>
      </c>
      <c r="I1844" s="20" t="str">
        <f t="shared" si="85"/>
        <v>Yes</v>
      </c>
      <c r="J1844" s="20" t="str">
        <f t="shared" si="86"/>
        <v>Yes</v>
      </c>
    </row>
    <row r="1845" spans="1:10" x14ac:dyDescent="0.2">
      <c r="A1845" s="21" t="s">
        <v>8860</v>
      </c>
      <c r="B1845" s="21" t="s">
        <v>13</v>
      </c>
      <c r="C1845" s="21" t="s">
        <v>2469</v>
      </c>
      <c r="D1845" s="21" t="s">
        <v>8861</v>
      </c>
      <c r="E1845" s="21">
        <v>0</v>
      </c>
      <c r="F1845" s="21">
        <v>0.30000001192092801</v>
      </c>
      <c r="G1845" s="20" t="str">
        <f t="shared" si="84"/>
        <v>NEUTRAL</v>
      </c>
      <c r="H1845" s="21" t="s">
        <v>2469</v>
      </c>
      <c r="I1845" s="20" t="str">
        <f t="shared" si="85"/>
        <v>No</v>
      </c>
      <c r="J1845" s="20" t="str">
        <f t="shared" si="86"/>
        <v>Yes</v>
      </c>
    </row>
    <row r="1846" spans="1:10" x14ac:dyDescent="0.2">
      <c r="A1846" s="22" t="s">
        <v>8868</v>
      </c>
      <c r="B1846" s="22" t="s">
        <v>18</v>
      </c>
      <c r="C1846" s="22" t="s">
        <v>2469</v>
      </c>
      <c r="D1846" s="22" t="s">
        <v>8869</v>
      </c>
      <c r="E1846" s="22">
        <v>0.60000002384185702</v>
      </c>
      <c r="F1846" s="22">
        <v>1.79999995231628</v>
      </c>
      <c r="G1846" s="20" t="str">
        <f t="shared" si="84"/>
        <v>POSITIVE</v>
      </c>
      <c r="H1846" s="22" t="s">
        <v>2468</v>
      </c>
      <c r="I1846" s="20" t="str">
        <f t="shared" si="85"/>
        <v>Yes</v>
      </c>
      <c r="J1846" s="20" t="str">
        <f t="shared" si="86"/>
        <v>No</v>
      </c>
    </row>
    <row r="1847" spans="1:10" x14ac:dyDescent="0.2">
      <c r="A1847" s="21" t="s">
        <v>8870</v>
      </c>
      <c r="B1847" s="21" t="s">
        <v>28</v>
      </c>
      <c r="C1847" s="21" t="s">
        <v>2469</v>
      </c>
      <c r="D1847" s="21" t="s">
        <v>8871</v>
      </c>
      <c r="E1847" s="21">
        <v>0.10000000149011599</v>
      </c>
      <c r="F1847" s="21">
        <v>0.10000000149011599</v>
      </c>
      <c r="G1847" s="20" t="str">
        <f t="shared" si="84"/>
        <v>NEUTRAL</v>
      </c>
      <c r="H1847" s="21" t="s">
        <v>2468</v>
      </c>
      <c r="I1847" s="20" t="str">
        <f t="shared" si="85"/>
        <v>No</v>
      </c>
      <c r="J1847" s="20" t="str">
        <f t="shared" si="86"/>
        <v>No</v>
      </c>
    </row>
    <row r="1848" spans="1:10" x14ac:dyDescent="0.2">
      <c r="A1848" s="22" t="s">
        <v>8872</v>
      </c>
      <c r="B1848" s="22"/>
      <c r="C1848" s="22" t="s">
        <v>2469</v>
      </c>
      <c r="D1848" s="22" t="s">
        <v>8873</v>
      </c>
      <c r="E1848" s="22">
        <v>-0.10000000149011599</v>
      </c>
      <c r="F1848" s="22">
        <v>0.20000000298023199</v>
      </c>
      <c r="G1848" s="20" t="str">
        <f t="shared" si="84"/>
        <v>NEUTRAL</v>
      </c>
      <c r="H1848" s="22" t="s">
        <v>2468</v>
      </c>
      <c r="I1848" s="20" t="str">
        <f t="shared" si="85"/>
        <v>No</v>
      </c>
      <c r="J1848" s="20" t="str">
        <f t="shared" si="86"/>
        <v>No</v>
      </c>
    </row>
    <row r="1849" spans="1:10" x14ac:dyDescent="0.2">
      <c r="A1849" s="21" t="s">
        <v>8874</v>
      </c>
      <c r="B1849" s="21" t="s">
        <v>7</v>
      </c>
      <c r="C1849" s="21" t="s">
        <v>2469</v>
      </c>
      <c r="D1849" s="21" t="s">
        <v>8875</v>
      </c>
      <c r="E1849" s="21">
        <v>0.60000002384185702</v>
      </c>
      <c r="F1849" s="21">
        <v>0.60000002384185702</v>
      </c>
      <c r="G1849" s="20" t="str">
        <f t="shared" si="84"/>
        <v>POSITIVE</v>
      </c>
      <c r="H1849" s="21" t="s">
        <v>2469</v>
      </c>
      <c r="I1849" s="20" t="str">
        <f t="shared" si="85"/>
        <v>Yes</v>
      </c>
      <c r="J1849" s="20" t="str">
        <f t="shared" si="86"/>
        <v>Yes</v>
      </c>
    </row>
    <row r="1850" spans="1:10" x14ac:dyDescent="0.2">
      <c r="A1850" s="22" t="s">
        <v>8876</v>
      </c>
      <c r="B1850" s="22" t="s">
        <v>28</v>
      </c>
      <c r="C1850" s="22" t="s">
        <v>2469</v>
      </c>
      <c r="D1850" s="22" t="s">
        <v>8877</v>
      </c>
      <c r="E1850" s="22">
        <v>0</v>
      </c>
      <c r="F1850" s="22">
        <v>0</v>
      </c>
      <c r="G1850" s="20" t="str">
        <f t="shared" si="84"/>
        <v>NEUTRAL</v>
      </c>
      <c r="H1850" s="22" t="s">
        <v>2468</v>
      </c>
      <c r="I1850" s="20" t="str">
        <f t="shared" si="85"/>
        <v>No</v>
      </c>
      <c r="J1850" s="20" t="str">
        <f t="shared" si="86"/>
        <v>No</v>
      </c>
    </row>
    <row r="1851" spans="1:10" x14ac:dyDescent="0.2">
      <c r="A1851" s="21" t="s">
        <v>8880</v>
      </c>
      <c r="B1851" s="21" t="s">
        <v>13</v>
      </c>
      <c r="C1851" s="21" t="s">
        <v>2470</v>
      </c>
      <c r="D1851" s="21" t="s">
        <v>8881</v>
      </c>
      <c r="E1851" s="21">
        <v>-0.80000001192092896</v>
      </c>
      <c r="F1851" s="21">
        <v>0.80000001192092896</v>
      </c>
      <c r="G1851" s="20" t="str">
        <f t="shared" si="84"/>
        <v>NEGATIVE</v>
      </c>
      <c r="H1851" s="21" t="s">
        <v>2468</v>
      </c>
      <c r="I1851" s="20" t="str">
        <f t="shared" si="85"/>
        <v>Yes</v>
      </c>
      <c r="J1851" s="20" t="str">
        <f t="shared" si="86"/>
        <v>No</v>
      </c>
    </row>
    <row r="1852" spans="1:10" x14ac:dyDescent="0.2">
      <c r="A1852" s="22" t="s">
        <v>8882</v>
      </c>
      <c r="B1852" s="22" t="s">
        <v>13</v>
      </c>
      <c r="C1852" s="22" t="s">
        <v>2469</v>
      </c>
      <c r="D1852" s="22" t="s">
        <v>8883</v>
      </c>
      <c r="E1852" s="22">
        <v>0.10000000149011599</v>
      </c>
      <c r="F1852" s="22">
        <v>0.30000001192092801</v>
      </c>
      <c r="G1852" s="20" t="str">
        <f t="shared" si="84"/>
        <v>NEUTRAL</v>
      </c>
      <c r="H1852" s="22" t="s">
        <v>2468</v>
      </c>
      <c r="I1852" s="20" t="str">
        <f t="shared" si="85"/>
        <v>No</v>
      </c>
      <c r="J1852" s="20" t="str">
        <f t="shared" si="86"/>
        <v>No</v>
      </c>
    </row>
    <row r="1853" spans="1:10" x14ac:dyDescent="0.2">
      <c r="A1853" s="21" t="s">
        <v>8884</v>
      </c>
      <c r="B1853" s="21" t="s">
        <v>28</v>
      </c>
      <c r="C1853" s="21" t="s">
        <v>2469</v>
      </c>
      <c r="D1853" s="21" t="s">
        <v>8885</v>
      </c>
      <c r="E1853" s="21">
        <v>-0.60000002384185702</v>
      </c>
      <c r="F1853" s="21">
        <v>0.60000002384185702</v>
      </c>
      <c r="G1853" s="20" t="str">
        <f t="shared" si="84"/>
        <v>NEGATIVE</v>
      </c>
      <c r="H1853" s="21" t="s">
        <v>2468</v>
      </c>
      <c r="I1853" s="20" t="str">
        <f t="shared" si="85"/>
        <v>No</v>
      </c>
      <c r="J1853" s="20" t="str">
        <f t="shared" si="86"/>
        <v>No</v>
      </c>
    </row>
    <row r="1854" spans="1:10" x14ac:dyDescent="0.2">
      <c r="A1854" s="22" t="s">
        <v>8886</v>
      </c>
      <c r="B1854" s="22" t="s">
        <v>10</v>
      </c>
      <c r="C1854" s="22" t="s">
        <v>2469</v>
      </c>
      <c r="D1854" s="22" t="s">
        <v>8887</v>
      </c>
      <c r="E1854" s="22">
        <v>0.60000002384185702</v>
      </c>
      <c r="F1854" s="22">
        <v>1.8999999761581401</v>
      </c>
      <c r="G1854" s="20" t="str">
        <f t="shared" si="84"/>
        <v>POSITIVE</v>
      </c>
      <c r="H1854" s="22" t="s">
        <v>2469</v>
      </c>
      <c r="I1854" s="20" t="str">
        <f t="shared" si="85"/>
        <v>Yes</v>
      </c>
      <c r="J1854" s="20" t="str">
        <f t="shared" si="86"/>
        <v>Yes</v>
      </c>
    </row>
    <row r="1855" spans="1:10" x14ac:dyDescent="0.2">
      <c r="A1855" s="21" t="s">
        <v>8892</v>
      </c>
      <c r="B1855" s="21" t="s">
        <v>38</v>
      </c>
      <c r="C1855" s="21" t="s">
        <v>2469</v>
      </c>
      <c r="D1855" s="21" t="s">
        <v>8893</v>
      </c>
      <c r="E1855" s="21">
        <v>0</v>
      </c>
      <c r="F1855" s="21">
        <v>0</v>
      </c>
      <c r="G1855" s="20" t="str">
        <f t="shared" si="84"/>
        <v>NEUTRAL</v>
      </c>
      <c r="H1855" s="21" t="s">
        <v>2468</v>
      </c>
      <c r="I1855" s="20" t="str">
        <f t="shared" si="85"/>
        <v>No</v>
      </c>
      <c r="J1855" s="20" t="str">
        <f t="shared" si="86"/>
        <v>No</v>
      </c>
    </row>
    <row r="1856" spans="1:10" x14ac:dyDescent="0.2">
      <c r="A1856" s="22" t="s">
        <v>8894</v>
      </c>
      <c r="B1856" s="22" t="s">
        <v>10</v>
      </c>
      <c r="C1856" s="22" t="s">
        <v>2469</v>
      </c>
      <c r="D1856" s="22" t="s">
        <v>8895</v>
      </c>
      <c r="E1856" s="22">
        <v>0.30000001192092801</v>
      </c>
      <c r="F1856" s="22">
        <v>1</v>
      </c>
      <c r="G1856" s="20" t="str">
        <f t="shared" si="84"/>
        <v>POSITIVE</v>
      </c>
      <c r="H1856" s="22" t="s">
        <v>2468</v>
      </c>
      <c r="I1856" s="20" t="str">
        <f t="shared" si="85"/>
        <v>Yes</v>
      </c>
      <c r="J1856" s="20" t="str">
        <f t="shared" si="86"/>
        <v>No</v>
      </c>
    </row>
    <row r="1857" spans="1:10" x14ac:dyDescent="0.2">
      <c r="A1857" s="21" t="s">
        <v>8896</v>
      </c>
      <c r="B1857" s="21" t="s">
        <v>7</v>
      </c>
      <c r="C1857" s="21" t="s">
        <v>2469</v>
      </c>
      <c r="D1857" s="21" t="s">
        <v>8897</v>
      </c>
      <c r="E1857" s="21">
        <v>0</v>
      </c>
      <c r="F1857" s="21">
        <v>0.20000000298023199</v>
      </c>
      <c r="G1857" s="20" t="str">
        <f t="shared" si="84"/>
        <v>NEUTRAL</v>
      </c>
      <c r="H1857" s="21" t="s">
        <v>2468</v>
      </c>
      <c r="I1857" s="20" t="str">
        <f t="shared" si="85"/>
        <v>No</v>
      </c>
      <c r="J1857" s="20" t="str">
        <f t="shared" si="86"/>
        <v>No</v>
      </c>
    </row>
    <row r="1858" spans="1:10" x14ac:dyDescent="0.2">
      <c r="A1858" s="22" t="s">
        <v>8900</v>
      </c>
      <c r="B1858" s="22" t="s">
        <v>10</v>
      </c>
      <c r="C1858" s="22" t="s">
        <v>2469</v>
      </c>
      <c r="D1858" s="22" t="s">
        <v>8901</v>
      </c>
      <c r="E1858" s="22">
        <v>0.10000000149011599</v>
      </c>
      <c r="F1858" s="22">
        <v>0.40000000596046398</v>
      </c>
      <c r="G1858" s="20" t="str">
        <f t="shared" si="84"/>
        <v>NEUTRAL</v>
      </c>
      <c r="H1858" s="22" t="s">
        <v>2468</v>
      </c>
      <c r="I1858" s="20" t="str">
        <f t="shared" si="85"/>
        <v>No</v>
      </c>
      <c r="J1858" s="20" t="str">
        <f t="shared" si="86"/>
        <v>No</v>
      </c>
    </row>
    <row r="1859" spans="1:10" x14ac:dyDescent="0.2">
      <c r="A1859" s="21" t="s">
        <v>8904</v>
      </c>
      <c r="B1859" s="21" t="s">
        <v>38</v>
      </c>
      <c r="C1859" s="21" t="s">
        <v>2469</v>
      </c>
      <c r="D1859" s="21" t="s">
        <v>8905</v>
      </c>
      <c r="E1859" s="21">
        <v>0.69999998807907104</v>
      </c>
      <c r="F1859" s="21">
        <v>1.3999999761581401</v>
      </c>
      <c r="G1859" s="20" t="str">
        <f t="shared" ref="G1859:G1922" si="87">+IF(E1859&lt;=-0.25,"NEGATIVE",IF(E1859&lt;=0.25,"NEUTRAL",IF(E1859&lt;=1,"POSITIVE","Check")))</f>
        <v>POSITIVE</v>
      </c>
      <c r="H1859" s="21" t="s">
        <v>2469</v>
      </c>
      <c r="I1859" s="20" t="str">
        <f t="shared" ref="I1859:I1922" si="88">+IF(G1859=C1859, "Yes", "No")</f>
        <v>Yes</v>
      </c>
      <c r="J1859" s="20" t="str">
        <f t="shared" ref="J1859:J1922" si="89">IF(H1859=C1859, "Yes", "No")</f>
        <v>Yes</v>
      </c>
    </row>
    <row r="1860" spans="1:10" x14ac:dyDescent="0.2">
      <c r="A1860" s="22" t="s">
        <v>8912</v>
      </c>
      <c r="B1860" s="22" t="s">
        <v>7</v>
      </c>
      <c r="C1860" s="22" t="s">
        <v>2469</v>
      </c>
      <c r="D1860" s="22" t="s">
        <v>8913</v>
      </c>
      <c r="E1860" s="22">
        <v>0</v>
      </c>
      <c r="F1860" s="22">
        <v>0.80000001192092896</v>
      </c>
      <c r="G1860" s="20" t="str">
        <f t="shared" si="87"/>
        <v>NEUTRAL</v>
      </c>
      <c r="H1860" s="22" t="s">
        <v>2468</v>
      </c>
      <c r="I1860" s="20" t="str">
        <f t="shared" si="88"/>
        <v>No</v>
      </c>
      <c r="J1860" s="20" t="str">
        <f t="shared" si="89"/>
        <v>No</v>
      </c>
    </row>
    <row r="1861" spans="1:10" x14ac:dyDescent="0.2">
      <c r="A1861" s="21" t="s">
        <v>8918</v>
      </c>
      <c r="B1861" s="21" t="s">
        <v>13</v>
      </c>
      <c r="C1861" s="21" t="s">
        <v>2469</v>
      </c>
      <c r="D1861" s="21" t="s">
        <v>8919</v>
      </c>
      <c r="E1861" s="21">
        <v>-0.80000001192092896</v>
      </c>
      <c r="F1861" s="21">
        <v>0.80000001192092896</v>
      </c>
      <c r="G1861" s="20" t="str">
        <f t="shared" si="87"/>
        <v>NEGATIVE</v>
      </c>
      <c r="H1861" s="21" t="s">
        <v>2470</v>
      </c>
      <c r="I1861" s="20" t="str">
        <f t="shared" si="88"/>
        <v>No</v>
      </c>
      <c r="J1861" s="20" t="str">
        <f t="shared" si="89"/>
        <v>No</v>
      </c>
    </row>
    <row r="1862" spans="1:10" x14ac:dyDescent="0.2">
      <c r="A1862" s="22" t="s">
        <v>8922</v>
      </c>
      <c r="B1862" s="22" t="s">
        <v>28</v>
      </c>
      <c r="C1862" s="22" t="s">
        <v>2469</v>
      </c>
      <c r="D1862" s="22" t="s">
        <v>8923</v>
      </c>
      <c r="E1862" s="22">
        <v>0.10000000149011599</v>
      </c>
      <c r="F1862" s="22">
        <v>0.5</v>
      </c>
      <c r="G1862" s="20" t="str">
        <f t="shared" si="87"/>
        <v>NEUTRAL</v>
      </c>
      <c r="H1862" s="22" t="s">
        <v>2468</v>
      </c>
      <c r="I1862" s="20" t="str">
        <f t="shared" si="88"/>
        <v>No</v>
      </c>
      <c r="J1862" s="20" t="str">
        <f t="shared" si="89"/>
        <v>No</v>
      </c>
    </row>
    <row r="1863" spans="1:10" x14ac:dyDescent="0.2">
      <c r="A1863" s="21" t="s">
        <v>8926</v>
      </c>
      <c r="B1863" s="21" t="s">
        <v>10</v>
      </c>
      <c r="C1863" s="21" t="s">
        <v>2469</v>
      </c>
      <c r="D1863" s="21" t="s">
        <v>8927</v>
      </c>
      <c r="E1863" s="21">
        <v>0.10000000149011599</v>
      </c>
      <c r="F1863" s="21">
        <v>0.20000000298023199</v>
      </c>
      <c r="G1863" s="20" t="str">
        <f t="shared" si="87"/>
        <v>NEUTRAL</v>
      </c>
      <c r="H1863" s="21" t="s">
        <v>2468</v>
      </c>
      <c r="I1863" s="20" t="str">
        <f t="shared" si="88"/>
        <v>No</v>
      </c>
      <c r="J1863" s="20" t="str">
        <f t="shared" si="89"/>
        <v>No</v>
      </c>
    </row>
    <row r="1864" spans="1:10" x14ac:dyDescent="0.2">
      <c r="A1864" s="22" t="s">
        <v>8940</v>
      </c>
      <c r="B1864" s="22" t="s">
        <v>13</v>
      </c>
      <c r="C1864" s="22" t="s">
        <v>2469</v>
      </c>
      <c r="D1864" s="22" t="s">
        <v>8941</v>
      </c>
      <c r="E1864" s="22">
        <v>0.10000000149011599</v>
      </c>
      <c r="F1864" s="22">
        <v>0.30000001192092801</v>
      </c>
      <c r="G1864" s="20" t="str">
        <f t="shared" si="87"/>
        <v>NEUTRAL</v>
      </c>
      <c r="H1864" s="22" t="s">
        <v>2469</v>
      </c>
      <c r="I1864" s="20" t="str">
        <f t="shared" si="88"/>
        <v>No</v>
      </c>
      <c r="J1864" s="20" t="str">
        <f t="shared" si="89"/>
        <v>Yes</v>
      </c>
    </row>
    <row r="1865" spans="1:10" x14ac:dyDescent="0.2">
      <c r="A1865" s="21" t="s">
        <v>8942</v>
      </c>
      <c r="B1865" s="21" t="s">
        <v>10</v>
      </c>
      <c r="C1865" s="21" t="s">
        <v>2469</v>
      </c>
      <c r="D1865" s="21" t="s">
        <v>8943</v>
      </c>
      <c r="E1865" s="21">
        <v>0.10000000149011599</v>
      </c>
      <c r="F1865" s="21">
        <v>1.70000004768371</v>
      </c>
      <c r="G1865" s="20" t="str">
        <f t="shared" si="87"/>
        <v>NEUTRAL</v>
      </c>
      <c r="H1865" s="21" t="s">
        <v>2468</v>
      </c>
      <c r="I1865" s="20" t="str">
        <f t="shared" si="88"/>
        <v>No</v>
      </c>
      <c r="J1865" s="20" t="str">
        <f t="shared" si="89"/>
        <v>No</v>
      </c>
    </row>
    <row r="1866" spans="1:10" x14ac:dyDescent="0.2">
      <c r="A1866" s="22" t="s">
        <v>8944</v>
      </c>
      <c r="B1866" s="22" t="s">
        <v>18</v>
      </c>
      <c r="C1866" s="22" t="s">
        <v>2470</v>
      </c>
      <c r="D1866" s="22" t="s">
        <v>8945</v>
      </c>
      <c r="E1866" s="22">
        <v>-0.5</v>
      </c>
      <c r="F1866" s="22">
        <v>0.5</v>
      </c>
      <c r="G1866" s="20" t="str">
        <f t="shared" si="87"/>
        <v>NEGATIVE</v>
      </c>
      <c r="H1866" s="22" t="s">
        <v>2468</v>
      </c>
      <c r="I1866" s="20" t="str">
        <f t="shared" si="88"/>
        <v>Yes</v>
      </c>
      <c r="J1866" s="20" t="str">
        <f t="shared" si="89"/>
        <v>No</v>
      </c>
    </row>
    <row r="1867" spans="1:10" x14ac:dyDescent="0.2">
      <c r="A1867" s="21" t="s">
        <v>8946</v>
      </c>
      <c r="B1867" s="21" t="s">
        <v>1411</v>
      </c>
      <c r="C1867" s="21" t="s">
        <v>2469</v>
      </c>
      <c r="D1867" s="21" t="s">
        <v>8947</v>
      </c>
      <c r="E1867" s="21">
        <v>0.40000000596046398</v>
      </c>
      <c r="F1867" s="21">
        <v>0.89999997615814198</v>
      </c>
      <c r="G1867" s="20" t="str">
        <f t="shared" si="87"/>
        <v>POSITIVE</v>
      </c>
      <c r="H1867" s="21" t="s">
        <v>2468</v>
      </c>
      <c r="I1867" s="20" t="str">
        <f t="shared" si="88"/>
        <v>Yes</v>
      </c>
      <c r="J1867" s="20" t="str">
        <f t="shared" si="89"/>
        <v>No</v>
      </c>
    </row>
    <row r="1868" spans="1:10" x14ac:dyDescent="0.2">
      <c r="A1868" s="22" t="s">
        <v>8950</v>
      </c>
      <c r="B1868" s="22" t="s">
        <v>13</v>
      </c>
      <c r="C1868" s="22" t="s">
        <v>2469</v>
      </c>
      <c r="D1868" s="22" t="s">
        <v>8951</v>
      </c>
      <c r="E1868" s="22">
        <v>0.5</v>
      </c>
      <c r="F1868" s="22">
        <v>0.5</v>
      </c>
      <c r="G1868" s="20" t="str">
        <f t="shared" si="87"/>
        <v>POSITIVE</v>
      </c>
      <c r="H1868" s="22" t="s">
        <v>2469</v>
      </c>
      <c r="I1868" s="20" t="str">
        <f t="shared" si="88"/>
        <v>Yes</v>
      </c>
      <c r="J1868" s="20" t="str">
        <f t="shared" si="89"/>
        <v>Yes</v>
      </c>
    </row>
    <row r="1869" spans="1:10" x14ac:dyDescent="0.2">
      <c r="A1869" s="21" t="s">
        <v>8952</v>
      </c>
      <c r="B1869" s="21" t="s">
        <v>13</v>
      </c>
      <c r="C1869" s="21" t="s">
        <v>2469</v>
      </c>
      <c r="D1869" s="21" t="s">
        <v>8953</v>
      </c>
      <c r="E1869" s="21">
        <v>0</v>
      </c>
      <c r="F1869" s="21">
        <v>0</v>
      </c>
      <c r="G1869" s="20" t="str">
        <f t="shared" si="87"/>
        <v>NEUTRAL</v>
      </c>
      <c r="H1869" s="21" t="s">
        <v>2468</v>
      </c>
      <c r="I1869" s="20" t="str">
        <f t="shared" si="88"/>
        <v>No</v>
      </c>
      <c r="J1869" s="20" t="str">
        <f t="shared" si="89"/>
        <v>No</v>
      </c>
    </row>
    <row r="1870" spans="1:10" x14ac:dyDescent="0.2">
      <c r="A1870" s="22" t="s">
        <v>8958</v>
      </c>
      <c r="B1870" s="22" t="s">
        <v>13</v>
      </c>
      <c r="C1870" s="22" t="s">
        <v>2469</v>
      </c>
      <c r="D1870" s="22" t="s">
        <v>8959</v>
      </c>
      <c r="E1870" s="22">
        <v>0</v>
      </c>
      <c r="F1870" s="22">
        <v>0.20000000298023199</v>
      </c>
      <c r="G1870" s="20" t="str">
        <f t="shared" si="87"/>
        <v>NEUTRAL</v>
      </c>
      <c r="H1870" s="22" t="s">
        <v>2468</v>
      </c>
      <c r="I1870" s="20" t="str">
        <f t="shared" si="88"/>
        <v>No</v>
      </c>
      <c r="J1870" s="20" t="str">
        <f t="shared" si="89"/>
        <v>No</v>
      </c>
    </row>
    <row r="1871" spans="1:10" x14ac:dyDescent="0.2">
      <c r="A1871" s="21" t="s">
        <v>8960</v>
      </c>
      <c r="B1871" s="21" t="s">
        <v>13</v>
      </c>
      <c r="C1871" s="21" t="s">
        <v>2469</v>
      </c>
      <c r="D1871" s="21" t="s">
        <v>8961</v>
      </c>
      <c r="E1871" s="21">
        <v>-0.30000001192092801</v>
      </c>
      <c r="F1871" s="21">
        <v>0.80000001192092896</v>
      </c>
      <c r="G1871" s="20" t="str">
        <f t="shared" si="87"/>
        <v>NEGATIVE</v>
      </c>
      <c r="H1871" s="21" t="s">
        <v>2470</v>
      </c>
      <c r="I1871" s="20" t="str">
        <f t="shared" si="88"/>
        <v>No</v>
      </c>
      <c r="J1871" s="20" t="str">
        <f t="shared" si="89"/>
        <v>No</v>
      </c>
    </row>
    <row r="1872" spans="1:10" x14ac:dyDescent="0.2">
      <c r="A1872" s="22" t="s">
        <v>8974</v>
      </c>
      <c r="B1872" s="22" t="s">
        <v>13</v>
      </c>
      <c r="C1872" s="22" t="s">
        <v>2470</v>
      </c>
      <c r="D1872" s="22" t="s">
        <v>8975</v>
      </c>
      <c r="E1872" s="22">
        <v>-0.10000000149011599</v>
      </c>
      <c r="F1872" s="22">
        <v>0.30000001192092801</v>
      </c>
      <c r="G1872" s="20" t="str">
        <f t="shared" si="87"/>
        <v>NEUTRAL</v>
      </c>
      <c r="H1872" s="22" t="s">
        <v>2470</v>
      </c>
      <c r="I1872" s="20" t="str">
        <f t="shared" si="88"/>
        <v>No</v>
      </c>
      <c r="J1872" s="20" t="str">
        <f t="shared" si="89"/>
        <v>Yes</v>
      </c>
    </row>
    <row r="1873" spans="1:10" x14ac:dyDescent="0.2">
      <c r="A1873" s="21" t="s">
        <v>8976</v>
      </c>
      <c r="B1873" s="21" t="s">
        <v>28</v>
      </c>
      <c r="C1873" s="21" t="s">
        <v>2469</v>
      </c>
      <c r="D1873" s="21" t="s">
        <v>8977</v>
      </c>
      <c r="E1873" s="21">
        <v>0</v>
      </c>
      <c r="F1873" s="21">
        <v>0</v>
      </c>
      <c r="G1873" s="20" t="str">
        <f t="shared" si="87"/>
        <v>NEUTRAL</v>
      </c>
      <c r="H1873" s="21" t="s">
        <v>2468</v>
      </c>
      <c r="I1873" s="20" t="str">
        <f t="shared" si="88"/>
        <v>No</v>
      </c>
      <c r="J1873" s="20" t="str">
        <f t="shared" si="89"/>
        <v>No</v>
      </c>
    </row>
    <row r="1874" spans="1:10" x14ac:dyDescent="0.2">
      <c r="A1874" s="22" t="s">
        <v>8980</v>
      </c>
      <c r="B1874" s="22" t="s">
        <v>13</v>
      </c>
      <c r="C1874" s="22" t="s">
        <v>2469</v>
      </c>
      <c r="D1874" s="22" t="s">
        <v>8981</v>
      </c>
      <c r="E1874" s="22">
        <v>0.20000000298023199</v>
      </c>
      <c r="F1874" s="22">
        <v>0.20000000298023199</v>
      </c>
      <c r="G1874" s="20" t="str">
        <f t="shared" si="87"/>
        <v>NEUTRAL</v>
      </c>
      <c r="H1874" s="22" t="s">
        <v>2470</v>
      </c>
      <c r="I1874" s="20" t="str">
        <f t="shared" si="88"/>
        <v>No</v>
      </c>
      <c r="J1874" s="20" t="str">
        <f t="shared" si="89"/>
        <v>No</v>
      </c>
    </row>
    <row r="1875" spans="1:10" x14ac:dyDescent="0.2">
      <c r="A1875" s="21" t="s">
        <v>8982</v>
      </c>
      <c r="B1875" s="21" t="s">
        <v>13</v>
      </c>
      <c r="C1875" s="21" t="s">
        <v>2469</v>
      </c>
      <c r="D1875" s="21" t="s">
        <v>8983</v>
      </c>
      <c r="E1875" s="21">
        <v>0.10000000149011599</v>
      </c>
      <c r="F1875" s="21">
        <v>0.5</v>
      </c>
      <c r="G1875" s="20" t="str">
        <f t="shared" si="87"/>
        <v>NEUTRAL</v>
      </c>
      <c r="H1875" s="21" t="s">
        <v>2468</v>
      </c>
      <c r="I1875" s="20" t="str">
        <f t="shared" si="88"/>
        <v>No</v>
      </c>
      <c r="J1875" s="20" t="str">
        <f t="shared" si="89"/>
        <v>No</v>
      </c>
    </row>
    <row r="1876" spans="1:10" x14ac:dyDescent="0.2">
      <c r="A1876" s="22" t="s">
        <v>8986</v>
      </c>
      <c r="B1876" s="22" t="s">
        <v>7</v>
      </c>
      <c r="C1876" s="22" t="s">
        <v>2470</v>
      </c>
      <c r="D1876" s="22" t="s">
        <v>8987</v>
      </c>
      <c r="E1876" s="22">
        <v>-0.10000000149011599</v>
      </c>
      <c r="F1876" s="22">
        <v>0.89999997615814198</v>
      </c>
      <c r="G1876" s="20" t="str">
        <f t="shared" si="87"/>
        <v>NEUTRAL</v>
      </c>
      <c r="H1876" s="22" t="s">
        <v>2470</v>
      </c>
      <c r="I1876" s="20" t="str">
        <f t="shared" si="88"/>
        <v>No</v>
      </c>
      <c r="J1876" s="20" t="str">
        <f t="shared" si="89"/>
        <v>Yes</v>
      </c>
    </row>
    <row r="1877" spans="1:10" x14ac:dyDescent="0.2">
      <c r="A1877" s="21" t="s">
        <v>8988</v>
      </c>
      <c r="B1877" s="21" t="s">
        <v>10</v>
      </c>
      <c r="C1877" s="21" t="s">
        <v>2469</v>
      </c>
      <c r="D1877" s="21" t="s">
        <v>8989</v>
      </c>
      <c r="E1877" s="21">
        <v>0.89999997615814198</v>
      </c>
      <c r="F1877" s="21">
        <v>0.89999997615814198</v>
      </c>
      <c r="G1877" s="20" t="str">
        <f t="shared" si="87"/>
        <v>POSITIVE</v>
      </c>
      <c r="H1877" s="21" t="s">
        <v>2468</v>
      </c>
      <c r="I1877" s="20" t="str">
        <f t="shared" si="88"/>
        <v>Yes</v>
      </c>
      <c r="J1877" s="20" t="str">
        <f t="shared" si="89"/>
        <v>No</v>
      </c>
    </row>
    <row r="1878" spans="1:10" x14ac:dyDescent="0.2">
      <c r="A1878" s="22" t="s">
        <v>8992</v>
      </c>
      <c r="B1878" s="22" t="s">
        <v>13</v>
      </c>
      <c r="C1878" s="22" t="s">
        <v>2469</v>
      </c>
      <c r="D1878" s="22" t="s">
        <v>8993</v>
      </c>
      <c r="E1878" s="22">
        <v>0.69999998807907104</v>
      </c>
      <c r="F1878" s="22">
        <v>2.0999999046325599</v>
      </c>
      <c r="G1878" s="20" t="str">
        <f t="shared" si="87"/>
        <v>POSITIVE</v>
      </c>
      <c r="H1878" s="22" t="s">
        <v>2469</v>
      </c>
      <c r="I1878" s="20" t="str">
        <f t="shared" si="88"/>
        <v>Yes</v>
      </c>
      <c r="J1878" s="20" t="str">
        <f t="shared" si="89"/>
        <v>Yes</v>
      </c>
    </row>
    <row r="1879" spans="1:10" x14ac:dyDescent="0.2">
      <c r="A1879" s="21" t="s">
        <v>8994</v>
      </c>
      <c r="B1879" s="21" t="s">
        <v>18</v>
      </c>
      <c r="C1879" s="21" t="s">
        <v>2469</v>
      </c>
      <c r="D1879" s="21" t="s">
        <v>8995</v>
      </c>
      <c r="E1879" s="21">
        <v>0.30000001192092801</v>
      </c>
      <c r="F1879" s="21">
        <v>0.30000001192092801</v>
      </c>
      <c r="G1879" s="20" t="str">
        <f t="shared" si="87"/>
        <v>POSITIVE</v>
      </c>
      <c r="H1879" s="21" t="s">
        <v>2468</v>
      </c>
      <c r="I1879" s="20" t="str">
        <f t="shared" si="88"/>
        <v>Yes</v>
      </c>
      <c r="J1879" s="20" t="str">
        <f t="shared" si="89"/>
        <v>No</v>
      </c>
    </row>
    <row r="1880" spans="1:10" x14ac:dyDescent="0.2">
      <c r="A1880" s="22" t="s">
        <v>8996</v>
      </c>
      <c r="B1880" s="22" t="s">
        <v>18</v>
      </c>
      <c r="C1880" s="22" t="s">
        <v>2469</v>
      </c>
      <c r="D1880" s="22" t="s">
        <v>8997</v>
      </c>
      <c r="E1880" s="22">
        <v>0</v>
      </c>
      <c r="F1880" s="22">
        <v>0</v>
      </c>
      <c r="G1880" s="20" t="str">
        <f t="shared" si="87"/>
        <v>NEUTRAL</v>
      </c>
      <c r="H1880" s="22" t="s">
        <v>2468</v>
      </c>
      <c r="I1880" s="20" t="str">
        <f t="shared" si="88"/>
        <v>No</v>
      </c>
      <c r="J1880" s="20" t="str">
        <f t="shared" si="89"/>
        <v>No</v>
      </c>
    </row>
    <row r="1881" spans="1:10" x14ac:dyDescent="0.2">
      <c r="A1881" s="21" t="s">
        <v>8998</v>
      </c>
      <c r="B1881" s="21" t="s">
        <v>13</v>
      </c>
      <c r="C1881" s="21" t="s">
        <v>2469</v>
      </c>
      <c r="D1881" s="21" t="s">
        <v>8999</v>
      </c>
      <c r="E1881" s="21">
        <v>0</v>
      </c>
      <c r="F1881" s="21">
        <v>0.40000000596046398</v>
      </c>
      <c r="G1881" s="20" t="str">
        <f t="shared" si="87"/>
        <v>NEUTRAL</v>
      </c>
      <c r="H1881" s="21" t="s">
        <v>2470</v>
      </c>
      <c r="I1881" s="20" t="str">
        <f t="shared" si="88"/>
        <v>No</v>
      </c>
      <c r="J1881" s="20" t="str">
        <f t="shared" si="89"/>
        <v>No</v>
      </c>
    </row>
    <row r="1882" spans="1:10" x14ac:dyDescent="0.2">
      <c r="A1882" s="22" t="s">
        <v>9004</v>
      </c>
      <c r="B1882" s="22" t="s">
        <v>13</v>
      </c>
      <c r="C1882" s="22" t="s">
        <v>2470</v>
      </c>
      <c r="D1882" s="22" t="s">
        <v>9005</v>
      </c>
      <c r="E1882" s="22">
        <v>-0.10000000149011599</v>
      </c>
      <c r="F1882" s="22">
        <v>0.30000001192092801</v>
      </c>
      <c r="G1882" s="20" t="str">
        <f t="shared" si="87"/>
        <v>NEUTRAL</v>
      </c>
      <c r="H1882" s="22" t="s">
        <v>2468</v>
      </c>
      <c r="I1882" s="20" t="str">
        <f t="shared" si="88"/>
        <v>No</v>
      </c>
      <c r="J1882" s="20" t="str">
        <f t="shared" si="89"/>
        <v>No</v>
      </c>
    </row>
    <row r="1883" spans="1:10" x14ac:dyDescent="0.2">
      <c r="A1883" s="21" t="s">
        <v>9008</v>
      </c>
      <c r="B1883" s="21" t="s">
        <v>23</v>
      </c>
      <c r="C1883" s="21" t="s">
        <v>2469</v>
      </c>
      <c r="D1883" s="21" t="s">
        <v>9009</v>
      </c>
      <c r="E1883" s="21">
        <v>0.30000001192092801</v>
      </c>
      <c r="F1883" s="21">
        <v>0.30000001192092801</v>
      </c>
      <c r="G1883" s="20" t="str">
        <f t="shared" si="87"/>
        <v>POSITIVE</v>
      </c>
      <c r="H1883" s="21" t="s">
        <v>2468</v>
      </c>
      <c r="I1883" s="20" t="str">
        <f t="shared" si="88"/>
        <v>Yes</v>
      </c>
      <c r="J1883" s="20" t="str">
        <f t="shared" si="89"/>
        <v>No</v>
      </c>
    </row>
    <row r="1884" spans="1:10" x14ac:dyDescent="0.2">
      <c r="A1884" s="22" t="s">
        <v>9010</v>
      </c>
      <c r="B1884" s="22" t="s">
        <v>23</v>
      </c>
      <c r="C1884" s="22" t="s">
        <v>2469</v>
      </c>
      <c r="D1884" s="22" t="s">
        <v>9011</v>
      </c>
      <c r="E1884" s="22">
        <v>0.30000001192092801</v>
      </c>
      <c r="F1884" s="22">
        <v>0.30000001192092801</v>
      </c>
      <c r="G1884" s="20" t="str">
        <f t="shared" si="87"/>
        <v>POSITIVE</v>
      </c>
      <c r="H1884" s="22" t="s">
        <v>2468</v>
      </c>
      <c r="I1884" s="20" t="str">
        <f t="shared" si="88"/>
        <v>Yes</v>
      </c>
      <c r="J1884" s="20" t="str">
        <f t="shared" si="89"/>
        <v>No</v>
      </c>
    </row>
    <row r="1885" spans="1:10" x14ac:dyDescent="0.2">
      <c r="A1885" s="21" t="s">
        <v>9020</v>
      </c>
      <c r="B1885" s="21" t="s">
        <v>10</v>
      </c>
      <c r="C1885" s="21" t="s">
        <v>2469</v>
      </c>
      <c r="D1885" s="21" t="s">
        <v>9021</v>
      </c>
      <c r="E1885" s="21">
        <v>-0.40000000596046398</v>
      </c>
      <c r="F1885" s="21">
        <v>0.40000000596046398</v>
      </c>
      <c r="G1885" s="20" t="str">
        <f t="shared" si="87"/>
        <v>NEGATIVE</v>
      </c>
      <c r="H1885" s="21" t="s">
        <v>2468</v>
      </c>
      <c r="I1885" s="20" t="str">
        <f t="shared" si="88"/>
        <v>No</v>
      </c>
      <c r="J1885" s="20" t="str">
        <f t="shared" si="89"/>
        <v>No</v>
      </c>
    </row>
    <row r="1886" spans="1:10" x14ac:dyDescent="0.2">
      <c r="A1886" s="22" t="s">
        <v>9022</v>
      </c>
      <c r="B1886" s="22" t="s">
        <v>10</v>
      </c>
      <c r="C1886" s="22" t="s">
        <v>2470</v>
      </c>
      <c r="D1886" s="22" t="s">
        <v>9023</v>
      </c>
      <c r="E1886" s="22">
        <v>0.10000000149011599</v>
      </c>
      <c r="F1886" s="22">
        <v>0.10000000149011599</v>
      </c>
      <c r="G1886" s="20" t="str">
        <f t="shared" si="87"/>
        <v>NEUTRAL</v>
      </c>
      <c r="H1886" s="22" t="s">
        <v>2469</v>
      </c>
      <c r="I1886" s="20" t="str">
        <f t="shared" si="88"/>
        <v>No</v>
      </c>
      <c r="J1886" s="20" t="str">
        <f t="shared" si="89"/>
        <v>No</v>
      </c>
    </row>
    <row r="1887" spans="1:10" x14ac:dyDescent="0.2">
      <c r="A1887" s="21" t="s">
        <v>9024</v>
      </c>
      <c r="B1887" s="21" t="s">
        <v>7</v>
      </c>
      <c r="C1887" s="21" t="s">
        <v>2469</v>
      </c>
      <c r="D1887" s="21" t="s">
        <v>9025</v>
      </c>
      <c r="E1887" s="21">
        <v>0.80000001192092896</v>
      </c>
      <c r="F1887" s="21">
        <v>0.80000001192092896</v>
      </c>
      <c r="G1887" s="20" t="str">
        <f t="shared" si="87"/>
        <v>POSITIVE</v>
      </c>
      <c r="H1887" s="21" t="s">
        <v>2469</v>
      </c>
      <c r="I1887" s="20" t="str">
        <f t="shared" si="88"/>
        <v>Yes</v>
      </c>
      <c r="J1887" s="20" t="str">
        <f t="shared" si="89"/>
        <v>Yes</v>
      </c>
    </row>
    <row r="1888" spans="1:10" x14ac:dyDescent="0.2">
      <c r="A1888" s="22" t="s">
        <v>9028</v>
      </c>
      <c r="B1888" s="22" t="s">
        <v>10</v>
      </c>
      <c r="C1888" s="22" t="s">
        <v>2470</v>
      </c>
      <c r="D1888" s="22" t="s">
        <v>9029</v>
      </c>
      <c r="E1888" s="22">
        <v>-0.69999998807907104</v>
      </c>
      <c r="F1888" s="22">
        <v>0.69999998807907104</v>
      </c>
      <c r="G1888" s="20" t="str">
        <f t="shared" si="87"/>
        <v>NEGATIVE</v>
      </c>
      <c r="H1888" s="22" t="s">
        <v>2471</v>
      </c>
      <c r="I1888" s="20" t="str">
        <f t="shared" si="88"/>
        <v>Yes</v>
      </c>
      <c r="J1888" s="20" t="str">
        <f t="shared" si="89"/>
        <v>No</v>
      </c>
    </row>
    <row r="1889" spans="1:10" x14ac:dyDescent="0.2">
      <c r="A1889" s="21" t="s">
        <v>9042</v>
      </c>
      <c r="B1889" s="21" t="s">
        <v>13</v>
      </c>
      <c r="C1889" s="21" t="s">
        <v>2469</v>
      </c>
      <c r="D1889" s="21" t="s">
        <v>9043</v>
      </c>
      <c r="E1889" s="21">
        <v>0.10000000149011599</v>
      </c>
      <c r="F1889" s="21">
        <v>0.10000000149011599</v>
      </c>
      <c r="G1889" s="20" t="str">
        <f t="shared" si="87"/>
        <v>NEUTRAL</v>
      </c>
      <c r="H1889" s="21" t="s">
        <v>2468</v>
      </c>
      <c r="I1889" s="20" t="str">
        <f t="shared" si="88"/>
        <v>No</v>
      </c>
      <c r="J1889" s="20" t="str">
        <f t="shared" si="89"/>
        <v>No</v>
      </c>
    </row>
    <row r="1890" spans="1:10" x14ac:dyDescent="0.2">
      <c r="A1890" s="22" t="s">
        <v>9044</v>
      </c>
      <c r="B1890" s="22"/>
      <c r="C1890" s="22" t="s">
        <v>2469</v>
      </c>
      <c r="D1890" s="22" t="s">
        <v>9045</v>
      </c>
      <c r="E1890" s="22">
        <v>0.20000000298023199</v>
      </c>
      <c r="F1890" s="22">
        <v>0.20000000298023199</v>
      </c>
      <c r="G1890" s="20" t="str">
        <f t="shared" si="87"/>
        <v>NEUTRAL</v>
      </c>
      <c r="H1890" s="22" t="s">
        <v>2468</v>
      </c>
      <c r="I1890" s="20" t="str">
        <f t="shared" si="88"/>
        <v>No</v>
      </c>
      <c r="J1890" s="20" t="str">
        <f t="shared" si="89"/>
        <v>No</v>
      </c>
    </row>
    <row r="1891" spans="1:10" x14ac:dyDescent="0.2">
      <c r="A1891" s="21" t="s">
        <v>9054</v>
      </c>
      <c r="B1891" s="21" t="s">
        <v>38</v>
      </c>
      <c r="C1891" s="21" t="s">
        <v>2470</v>
      </c>
      <c r="D1891" s="21" t="s">
        <v>9055</v>
      </c>
      <c r="E1891" s="21">
        <v>-0.30000001192092801</v>
      </c>
      <c r="F1891" s="21">
        <v>0.69999998807907104</v>
      </c>
      <c r="G1891" s="20" t="str">
        <f t="shared" si="87"/>
        <v>NEGATIVE</v>
      </c>
      <c r="H1891" s="21" t="s">
        <v>2468</v>
      </c>
      <c r="I1891" s="20" t="str">
        <f t="shared" si="88"/>
        <v>Yes</v>
      </c>
      <c r="J1891" s="20" t="str">
        <f t="shared" si="89"/>
        <v>No</v>
      </c>
    </row>
    <row r="1892" spans="1:10" x14ac:dyDescent="0.2">
      <c r="A1892" s="22" t="s">
        <v>9056</v>
      </c>
      <c r="B1892" s="22" t="s">
        <v>13</v>
      </c>
      <c r="C1892" s="22" t="s">
        <v>2469</v>
      </c>
      <c r="D1892" s="22" t="s">
        <v>9057</v>
      </c>
      <c r="E1892" s="22">
        <v>0</v>
      </c>
      <c r="F1892" s="22">
        <v>0.40000000596046398</v>
      </c>
      <c r="G1892" s="20" t="str">
        <f t="shared" si="87"/>
        <v>NEUTRAL</v>
      </c>
      <c r="H1892" s="22" t="s">
        <v>2468</v>
      </c>
      <c r="I1892" s="20" t="str">
        <f t="shared" si="88"/>
        <v>No</v>
      </c>
      <c r="J1892" s="20" t="str">
        <f t="shared" si="89"/>
        <v>No</v>
      </c>
    </row>
    <row r="1893" spans="1:10" x14ac:dyDescent="0.2">
      <c r="A1893" s="21" t="s">
        <v>9062</v>
      </c>
      <c r="B1893" s="21" t="s">
        <v>13</v>
      </c>
      <c r="C1893" s="21" t="s">
        <v>2469</v>
      </c>
      <c r="D1893" s="21" t="s">
        <v>9063</v>
      </c>
      <c r="E1893" s="21">
        <v>0</v>
      </c>
      <c r="F1893" s="21">
        <v>0</v>
      </c>
      <c r="G1893" s="20" t="str">
        <f t="shared" si="87"/>
        <v>NEUTRAL</v>
      </c>
      <c r="H1893" s="21" t="s">
        <v>2468</v>
      </c>
      <c r="I1893" s="20" t="str">
        <f t="shared" si="88"/>
        <v>No</v>
      </c>
      <c r="J1893" s="20" t="str">
        <f t="shared" si="89"/>
        <v>No</v>
      </c>
    </row>
    <row r="1894" spans="1:10" x14ac:dyDescent="0.2">
      <c r="A1894" s="22" t="s">
        <v>9074</v>
      </c>
      <c r="B1894" s="22" t="s">
        <v>28</v>
      </c>
      <c r="C1894" s="22" t="s">
        <v>2470</v>
      </c>
      <c r="D1894" s="22" t="s">
        <v>9075</v>
      </c>
      <c r="E1894" s="22">
        <v>-0.10000000149011599</v>
      </c>
      <c r="F1894" s="22">
        <v>0.20000000298023199</v>
      </c>
      <c r="G1894" s="20" t="str">
        <f t="shared" si="87"/>
        <v>NEUTRAL</v>
      </c>
      <c r="H1894" s="22" t="s">
        <v>2468</v>
      </c>
      <c r="I1894" s="20" t="str">
        <f t="shared" si="88"/>
        <v>No</v>
      </c>
      <c r="J1894" s="20" t="str">
        <f t="shared" si="89"/>
        <v>No</v>
      </c>
    </row>
    <row r="1895" spans="1:10" x14ac:dyDescent="0.2">
      <c r="A1895" s="21" t="s">
        <v>9076</v>
      </c>
      <c r="B1895" s="21" t="s">
        <v>13</v>
      </c>
      <c r="C1895" s="21" t="s">
        <v>2469</v>
      </c>
      <c r="D1895" s="21" t="s">
        <v>9077</v>
      </c>
      <c r="E1895" s="21">
        <v>0</v>
      </c>
      <c r="F1895" s="21">
        <v>0.40000000596046398</v>
      </c>
      <c r="G1895" s="20" t="str">
        <f t="shared" si="87"/>
        <v>NEUTRAL</v>
      </c>
      <c r="H1895" s="21" t="s">
        <v>2470</v>
      </c>
      <c r="I1895" s="20" t="str">
        <f t="shared" si="88"/>
        <v>No</v>
      </c>
      <c r="J1895" s="20" t="str">
        <f t="shared" si="89"/>
        <v>No</v>
      </c>
    </row>
    <row r="1896" spans="1:10" x14ac:dyDescent="0.2">
      <c r="A1896" s="22" t="s">
        <v>9078</v>
      </c>
      <c r="B1896" s="22" t="s">
        <v>10</v>
      </c>
      <c r="C1896" s="22" t="s">
        <v>2469</v>
      </c>
      <c r="D1896" s="22" t="s">
        <v>9079</v>
      </c>
      <c r="E1896" s="22">
        <v>0.80000001192092896</v>
      </c>
      <c r="F1896" s="22">
        <v>0.80000001192092896</v>
      </c>
      <c r="G1896" s="20" t="str">
        <f t="shared" si="87"/>
        <v>POSITIVE</v>
      </c>
      <c r="H1896" s="22" t="s">
        <v>2469</v>
      </c>
      <c r="I1896" s="20" t="str">
        <f t="shared" si="88"/>
        <v>Yes</v>
      </c>
      <c r="J1896" s="20" t="str">
        <f t="shared" si="89"/>
        <v>Yes</v>
      </c>
    </row>
    <row r="1897" spans="1:10" x14ac:dyDescent="0.2">
      <c r="A1897" s="21" t="s">
        <v>9084</v>
      </c>
      <c r="B1897" s="21" t="s">
        <v>18</v>
      </c>
      <c r="C1897" s="21" t="s">
        <v>2469</v>
      </c>
      <c r="D1897" s="21" t="s">
        <v>9085</v>
      </c>
      <c r="E1897" s="21">
        <v>0.30000001192092801</v>
      </c>
      <c r="F1897" s="21">
        <v>0.69999998807907104</v>
      </c>
      <c r="G1897" s="20" t="str">
        <f t="shared" si="87"/>
        <v>POSITIVE</v>
      </c>
      <c r="H1897" s="21" t="s">
        <v>2469</v>
      </c>
      <c r="I1897" s="20" t="str">
        <f t="shared" si="88"/>
        <v>Yes</v>
      </c>
      <c r="J1897" s="20" t="str">
        <f t="shared" si="89"/>
        <v>Yes</v>
      </c>
    </row>
    <row r="1898" spans="1:10" x14ac:dyDescent="0.2">
      <c r="A1898" s="22" t="s">
        <v>9096</v>
      </c>
      <c r="B1898" s="22" t="s">
        <v>13</v>
      </c>
      <c r="C1898" s="22" t="s">
        <v>2469</v>
      </c>
      <c r="D1898" s="22" t="s">
        <v>9097</v>
      </c>
      <c r="E1898" s="22">
        <v>0.10000000149011599</v>
      </c>
      <c r="F1898" s="22">
        <v>1</v>
      </c>
      <c r="G1898" s="20" t="str">
        <f t="shared" si="87"/>
        <v>NEUTRAL</v>
      </c>
      <c r="H1898" s="22" t="s">
        <v>2468</v>
      </c>
      <c r="I1898" s="20" t="str">
        <f t="shared" si="88"/>
        <v>No</v>
      </c>
      <c r="J1898" s="20" t="str">
        <f t="shared" si="89"/>
        <v>No</v>
      </c>
    </row>
    <row r="1899" spans="1:10" x14ac:dyDescent="0.2">
      <c r="A1899" s="21" t="s">
        <v>9108</v>
      </c>
      <c r="B1899" s="21" t="s">
        <v>13</v>
      </c>
      <c r="C1899" s="21" t="s">
        <v>2469</v>
      </c>
      <c r="D1899" s="21" t="s">
        <v>9109</v>
      </c>
      <c r="E1899" s="21">
        <v>0</v>
      </c>
      <c r="F1899" s="21">
        <v>0.10000000149011599</v>
      </c>
      <c r="G1899" s="20" t="str">
        <f t="shared" si="87"/>
        <v>NEUTRAL</v>
      </c>
      <c r="H1899" s="21" t="s">
        <v>2468</v>
      </c>
      <c r="I1899" s="20" t="str">
        <f t="shared" si="88"/>
        <v>No</v>
      </c>
      <c r="J1899" s="20" t="str">
        <f t="shared" si="89"/>
        <v>No</v>
      </c>
    </row>
    <row r="1900" spans="1:10" x14ac:dyDescent="0.2">
      <c r="A1900" s="22" t="s">
        <v>9114</v>
      </c>
      <c r="B1900" s="22" t="s">
        <v>38</v>
      </c>
      <c r="C1900" s="22" t="s">
        <v>2469</v>
      </c>
      <c r="D1900" s="22" t="s">
        <v>9115</v>
      </c>
      <c r="E1900" s="22">
        <v>0.40000000596046398</v>
      </c>
      <c r="F1900" s="22">
        <v>0.80000001192092896</v>
      </c>
      <c r="G1900" s="20" t="str">
        <f t="shared" si="87"/>
        <v>POSITIVE</v>
      </c>
      <c r="H1900" s="22" t="s">
        <v>2468</v>
      </c>
      <c r="I1900" s="20" t="str">
        <f t="shared" si="88"/>
        <v>Yes</v>
      </c>
      <c r="J1900" s="20" t="str">
        <f t="shared" si="89"/>
        <v>No</v>
      </c>
    </row>
    <row r="1901" spans="1:10" x14ac:dyDescent="0.2">
      <c r="A1901" s="21" t="s">
        <v>9116</v>
      </c>
      <c r="B1901" s="21" t="s">
        <v>13</v>
      </c>
      <c r="C1901" s="21" t="s">
        <v>2470</v>
      </c>
      <c r="D1901" s="21" t="s">
        <v>9117</v>
      </c>
      <c r="E1901" s="21">
        <v>-0.20000000298023199</v>
      </c>
      <c r="F1901" s="21">
        <v>0.20000000298023199</v>
      </c>
      <c r="G1901" s="20" t="str">
        <f t="shared" si="87"/>
        <v>NEUTRAL</v>
      </c>
      <c r="H1901" s="21" t="s">
        <v>2468</v>
      </c>
      <c r="I1901" s="20" t="str">
        <f t="shared" si="88"/>
        <v>No</v>
      </c>
      <c r="J1901" s="20" t="str">
        <f t="shared" si="89"/>
        <v>No</v>
      </c>
    </row>
    <row r="1902" spans="1:10" x14ac:dyDescent="0.2">
      <c r="A1902" s="22" t="s">
        <v>9118</v>
      </c>
      <c r="B1902" s="22" t="s">
        <v>38</v>
      </c>
      <c r="C1902" s="22" t="s">
        <v>2469</v>
      </c>
      <c r="D1902" s="22" t="s">
        <v>9119</v>
      </c>
      <c r="E1902" s="22">
        <v>0</v>
      </c>
      <c r="F1902" s="22">
        <v>0</v>
      </c>
      <c r="G1902" s="20" t="str">
        <f t="shared" si="87"/>
        <v>NEUTRAL</v>
      </c>
      <c r="H1902" s="22" t="s">
        <v>2468</v>
      </c>
      <c r="I1902" s="20" t="str">
        <f t="shared" si="88"/>
        <v>No</v>
      </c>
      <c r="J1902" s="20" t="str">
        <f t="shared" si="89"/>
        <v>No</v>
      </c>
    </row>
    <row r="1903" spans="1:10" x14ac:dyDescent="0.2">
      <c r="A1903" s="21" t="s">
        <v>9124</v>
      </c>
      <c r="B1903" s="21" t="s">
        <v>10</v>
      </c>
      <c r="C1903" s="21" t="s">
        <v>2469</v>
      </c>
      <c r="D1903" s="21" t="s">
        <v>9125</v>
      </c>
      <c r="E1903" s="21">
        <v>0.40000000596046398</v>
      </c>
      <c r="F1903" s="21">
        <v>0.40000000596046398</v>
      </c>
      <c r="G1903" s="20" t="str">
        <f t="shared" si="87"/>
        <v>POSITIVE</v>
      </c>
      <c r="H1903" s="21" t="s">
        <v>2468</v>
      </c>
      <c r="I1903" s="20" t="str">
        <f t="shared" si="88"/>
        <v>Yes</v>
      </c>
      <c r="J1903" s="20" t="str">
        <f t="shared" si="89"/>
        <v>No</v>
      </c>
    </row>
    <row r="1904" spans="1:10" x14ac:dyDescent="0.2">
      <c r="A1904" s="22" t="s">
        <v>9132</v>
      </c>
      <c r="B1904" s="22" t="s">
        <v>10</v>
      </c>
      <c r="C1904" s="22" t="s">
        <v>2469</v>
      </c>
      <c r="D1904" s="22" t="s">
        <v>9131</v>
      </c>
      <c r="E1904" s="22">
        <v>0.40000000596046398</v>
      </c>
      <c r="F1904" s="22">
        <v>0.40000000596046398</v>
      </c>
      <c r="G1904" s="20" t="str">
        <f t="shared" si="87"/>
        <v>POSITIVE</v>
      </c>
      <c r="H1904" s="22" t="s">
        <v>2468</v>
      </c>
      <c r="I1904" s="20" t="str">
        <f t="shared" si="88"/>
        <v>Yes</v>
      </c>
      <c r="J1904" s="20" t="str">
        <f t="shared" si="89"/>
        <v>No</v>
      </c>
    </row>
    <row r="1905" spans="1:10" x14ac:dyDescent="0.2">
      <c r="A1905" s="21" t="s">
        <v>9133</v>
      </c>
      <c r="B1905" s="21" t="s">
        <v>13</v>
      </c>
      <c r="C1905" s="21" t="s">
        <v>2469</v>
      </c>
      <c r="D1905" s="21" t="s">
        <v>9134</v>
      </c>
      <c r="E1905" s="21">
        <v>0.20000000298023199</v>
      </c>
      <c r="F1905" s="21">
        <v>0.40000000596046398</v>
      </c>
      <c r="G1905" s="20" t="str">
        <f t="shared" si="87"/>
        <v>NEUTRAL</v>
      </c>
      <c r="H1905" s="21" t="s">
        <v>2468</v>
      </c>
      <c r="I1905" s="20" t="str">
        <f t="shared" si="88"/>
        <v>No</v>
      </c>
      <c r="J1905" s="20" t="str">
        <f t="shared" si="89"/>
        <v>No</v>
      </c>
    </row>
    <row r="1906" spans="1:10" x14ac:dyDescent="0.2">
      <c r="A1906" s="22" t="s">
        <v>9135</v>
      </c>
      <c r="B1906" s="22" t="s">
        <v>13</v>
      </c>
      <c r="C1906" s="22" t="s">
        <v>2469</v>
      </c>
      <c r="D1906" s="22" t="s">
        <v>9136</v>
      </c>
      <c r="E1906" s="22">
        <v>0.10000000149011599</v>
      </c>
      <c r="F1906" s="22">
        <v>0.10000000149011599</v>
      </c>
      <c r="G1906" s="20" t="str">
        <f t="shared" si="87"/>
        <v>NEUTRAL</v>
      </c>
      <c r="H1906" s="22" t="s">
        <v>2468</v>
      </c>
      <c r="I1906" s="20" t="str">
        <f t="shared" si="88"/>
        <v>No</v>
      </c>
      <c r="J1906" s="20" t="str">
        <f t="shared" si="89"/>
        <v>No</v>
      </c>
    </row>
    <row r="1907" spans="1:10" x14ac:dyDescent="0.2">
      <c r="A1907" s="21" t="s">
        <v>9143</v>
      </c>
      <c r="B1907" s="21" t="s">
        <v>38</v>
      </c>
      <c r="C1907" s="21" t="s">
        <v>2469</v>
      </c>
      <c r="D1907" s="21" t="s">
        <v>9144</v>
      </c>
      <c r="E1907" s="21">
        <v>0.5</v>
      </c>
      <c r="F1907" s="21">
        <v>0.5</v>
      </c>
      <c r="G1907" s="20" t="str">
        <f t="shared" si="87"/>
        <v>POSITIVE</v>
      </c>
      <c r="H1907" s="21" t="s">
        <v>2468</v>
      </c>
      <c r="I1907" s="20" t="str">
        <f t="shared" si="88"/>
        <v>Yes</v>
      </c>
      <c r="J1907" s="20" t="str">
        <f t="shared" si="89"/>
        <v>No</v>
      </c>
    </row>
    <row r="1908" spans="1:10" x14ac:dyDescent="0.2">
      <c r="A1908" s="22" t="s">
        <v>9147</v>
      </c>
      <c r="B1908" s="22" t="s">
        <v>28</v>
      </c>
      <c r="C1908" s="22" t="s">
        <v>2469</v>
      </c>
      <c r="D1908" s="22" t="s">
        <v>9148</v>
      </c>
      <c r="E1908" s="22">
        <v>0</v>
      </c>
      <c r="F1908" s="22">
        <v>0.20000000298023199</v>
      </c>
      <c r="G1908" s="20" t="str">
        <f t="shared" si="87"/>
        <v>NEUTRAL</v>
      </c>
      <c r="H1908" s="22" t="s">
        <v>2468</v>
      </c>
      <c r="I1908" s="20" t="str">
        <f t="shared" si="88"/>
        <v>No</v>
      </c>
      <c r="J1908" s="20" t="str">
        <f t="shared" si="89"/>
        <v>No</v>
      </c>
    </row>
    <row r="1909" spans="1:10" x14ac:dyDescent="0.2">
      <c r="A1909" s="21" t="s">
        <v>9151</v>
      </c>
      <c r="B1909" s="21" t="s">
        <v>13</v>
      </c>
      <c r="C1909" s="21" t="s">
        <v>2469</v>
      </c>
      <c r="D1909" s="21" t="s">
        <v>9152</v>
      </c>
      <c r="E1909" s="21">
        <v>0.30000001192092801</v>
      </c>
      <c r="F1909" s="21">
        <v>0.60000002384185702</v>
      </c>
      <c r="G1909" s="20" t="str">
        <f t="shared" si="87"/>
        <v>POSITIVE</v>
      </c>
      <c r="H1909" s="21" t="s">
        <v>2468</v>
      </c>
      <c r="I1909" s="20" t="str">
        <f t="shared" si="88"/>
        <v>Yes</v>
      </c>
      <c r="J1909" s="20" t="str">
        <f t="shared" si="89"/>
        <v>No</v>
      </c>
    </row>
    <row r="1910" spans="1:10" x14ac:dyDescent="0.2">
      <c r="A1910" s="22" t="s">
        <v>9153</v>
      </c>
      <c r="B1910" s="22" t="s">
        <v>38</v>
      </c>
      <c r="C1910" s="22" t="s">
        <v>2469</v>
      </c>
      <c r="D1910" s="22" t="s">
        <v>9154</v>
      </c>
      <c r="E1910" s="22">
        <v>0.89999997615814198</v>
      </c>
      <c r="F1910" s="22">
        <v>0.89999997615814198</v>
      </c>
      <c r="G1910" s="20" t="str">
        <f t="shared" si="87"/>
        <v>POSITIVE</v>
      </c>
      <c r="H1910" s="22" t="s">
        <v>2469</v>
      </c>
      <c r="I1910" s="20" t="str">
        <f t="shared" si="88"/>
        <v>Yes</v>
      </c>
      <c r="J1910" s="20" t="str">
        <f t="shared" si="89"/>
        <v>Yes</v>
      </c>
    </row>
    <row r="1911" spans="1:10" x14ac:dyDescent="0.2">
      <c r="A1911" s="21" t="s">
        <v>9155</v>
      </c>
      <c r="B1911" s="21" t="s">
        <v>13</v>
      </c>
      <c r="C1911" s="21" t="s">
        <v>2469</v>
      </c>
      <c r="D1911" s="21" t="s">
        <v>9156</v>
      </c>
      <c r="E1911" s="21">
        <v>0</v>
      </c>
      <c r="F1911" s="21">
        <v>0</v>
      </c>
      <c r="G1911" s="20" t="str">
        <f t="shared" si="87"/>
        <v>NEUTRAL</v>
      </c>
      <c r="H1911" s="21" t="s">
        <v>2468</v>
      </c>
      <c r="I1911" s="20" t="str">
        <f t="shared" si="88"/>
        <v>No</v>
      </c>
      <c r="J1911" s="20" t="str">
        <f t="shared" si="89"/>
        <v>No</v>
      </c>
    </row>
    <row r="1912" spans="1:10" x14ac:dyDescent="0.2">
      <c r="A1912" s="22" t="s">
        <v>9163</v>
      </c>
      <c r="B1912" s="22" t="s">
        <v>13</v>
      </c>
      <c r="C1912" s="22" t="s">
        <v>2469</v>
      </c>
      <c r="D1912" s="22" t="s">
        <v>9164</v>
      </c>
      <c r="E1912" s="22">
        <v>0.60000002384185702</v>
      </c>
      <c r="F1912" s="22">
        <v>1.29999995231628</v>
      </c>
      <c r="G1912" s="20" t="str">
        <f t="shared" si="87"/>
        <v>POSITIVE</v>
      </c>
      <c r="H1912" s="22" t="s">
        <v>2469</v>
      </c>
      <c r="I1912" s="20" t="str">
        <f t="shared" si="88"/>
        <v>Yes</v>
      </c>
      <c r="J1912" s="20" t="str">
        <f t="shared" si="89"/>
        <v>Yes</v>
      </c>
    </row>
    <row r="1913" spans="1:10" x14ac:dyDescent="0.2">
      <c r="A1913" s="21" t="s">
        <v>9167</v>
      </c>
      <c r="B1913" s="21" t="s">
        <v>18</v>
      </c>
      <c r="C1913" s="21" t="s">
        <v>2470</v>
      </c>
      <c r="D1913" s="21" t="s">
        <v>9168</v>
      </c>
      <c r="E1913" s="21">
        <v>-0.60000002384185702</v>
      </c>
      <c r="F1913" s="21">
        <v>0.60000002384185702</v>
      </c>
      <c r="G1913" s="20" t="str">
        <f t="shared" si="87"/>
        <v>NEGATIVE</v>
      </c>
      <c r="H1913" s="21" t="s">
        <v>2470</v>
      </c>
      <c r="I1913" s="20" t="str">
        <f t="shared" si="88"/>
        <v>Yes</v>
      </c>
      <c r="J1913" s="20" t="str">
        <f t="shared" si="89"/>
        <v>Yes</v>
      </c>
    </row>
    <row r="1914" spans="1:10" x14ac:dyDescent="0.2">
      <c r="A1914" s="22" t="s">
        <v>9175</v>
      </c>
      <c r="B1914" s="22" t="s">
        <v>18</v>
      </c>
      <c r="C1914" s="22" t="s">
        <v>2469</v>
      </c>
      <c r="D1914" s="22" t="s">
        <v>9176</v>
      </c>
      <c r="E1914" s="22">
        <v>0.80000001192092896</v>
      </c>
      <c r="F1914" s="22">
        <v>1.6000000238418499</v>
      </c>
      <c r="G1914" s="20" t="str">
        <f t="shared" si="87"/>
        <v>POSITIVE</v>
      </c>
      <c r="H1914" s="22" t="s">
        <v>2468</v>
      </c>
      <c r="I1914" s="20" t="str">
        <f t="shared" si="88"/>
        <v>Yes</v>
      </c>
      <c r="J1914" s="20" t="str">
        <f t="shared" si="89"/>
        <v>No</v>
      </c>
    </row>
    <row r="1915" spans="1:10" x14ac:dyDescent="0.2">
      <c r="A1915" s="21" t="s">
        <v>9179</v>
      </c>
      <c r="B1915" s="21" t="s">
        <v>18</v>
      </c>
      <c r="C1915" s="21" t="s">
        <v>2469</v>
      </c>
      <c r="D1915" s="21" t="s">
        <v>9180</v>
      </c>
      <c r="E1915" s="21">
        <v>0.40000000596046398</v>
      </c>
      <c r="F1915" s="21">
        <v>0.89999997615814198</v>
      </c>
      <c r="G1915" s="20" t="str">
        <f t="shared" si="87"/>
        <v>POSITIVE</v>
      </c>
      <c r="H1915" s="21" t="s">
        <v>2468</v>
      </c>
      <c r="I1915" s="20" t="str">
        <f t="shared" si="88"/>
        <v>Yes</v>
      </c>
      <c r="J1915" s="20" t="str">
        <f t="shared" si="89"/>
        <v>No</v>
      </c>
    </row>
    <row r="1916" spans="1:10" x14ac:dyDescent="0.2">
      <c r="A1916" s="22" t="s">
        <v>9181</v>
      </c>
      <c r="B1916" s="22" t="s">
        <v>13</v>
      </c>
      <c r="C1916" s="22" t="s">
        <v>2469</v>
      </c>
      <c r="D1916" s="22" t="s">
        <v>9182</v>
      </c>
      <c r="E1916" s="22">
        <v>-0.40000000596046398</v>
      </c>
      <c r="F1916" s="22">
        <v>0.40000000596046398</v>
      </c>
      <c r="G1916" s="20" t="str">
        <f t="shared" si="87"/>
        <v>NEGATIVE</v>
      </c>
      <c r="H1916" s="22" t="s">
        <v>2469</v>
      </c>
      <c r="I1916" s="20" t="str">
        <f t="shared" si="88"/>
        <v>No</v>
      </c>
      <c r="J1916" s="20" t="str">
        <f t="shared" si="89"/>
        <v>Yes</v>
      </c>
    </row>
    <row r="1917" spans="1:10" x14ac:dyDescent="0.2">
      <c r="A1917" s="21" t="s">
        <v>9183</v>
      </c>
      <c r="B1917" s="21" t="s">
        <v>10</v>
      </c>
      <c r="C1917" s="21" t="s">
        <v>2470</v>
      </c>
      <c r="D1917" s="21" t="s">
        <v>9184</v>
      </c>
      <c r="E1917" s="21">
        <v>0.10000000149011599</v>
      </c>
      <c r="F1917" s="21">
        <v>0.10000000149011599</v>
      </c>
      <c r="G1917" s="20" t="str">
        <f t="shared" si="87"/>
        <v>NEUTRAL</v>
      </c>
      <c r="H1917" s="21" t="s">
        <v>2469</v>
      </c>
      <c r="I1917" s="20" t="str">
        <f t="shared" si="88"/>
        <v>No</v>
      </c>
      <c r="J1917" s="20" t="str">
        <f t="shared" si="89"/>
        <v>No</v>
      </c>
    </row>
    <row r="1918" spans="1:10" x14ac:dyDescent="0.2">
      <c r="A1918" s="22" t="s">
        <v>9197</v>
      </c>
      <c r="B1918" s="22" t="s">
        <v>28</v>
      </c>
      <c r="C1918" s="22" t="s">
        <v>2469</v>
      </c>
      <c r="D1918" s="22" t="s">
        <v>9198</v>
      </c>
      <c r="E1918" s="22">
        <v>0.10000000149011599</v>
      </c>
      <c r="F1918" s="22">
        <v>0.20000000298023199</v>
      </c>
      <c r="G1918" s="20" t="str">
        <f t="shared" si="87"/>
        <v>NEUTRAL</v>
      </c>
      <c r="H1918" s="22" t="s">
        <v>2470</v>
      </c>
      <c r="I1918" s="20" t="str">
        <f t="shared" si="88"/>
        <v>No</v>
      </c>
      <c r="J1918" s="20" t="str">
        <f t="shared" si="89"/>
        <v>No</v>
      </c>
    </row>
    <row r="1919" spans="1:10" x14ac:dyDescent="0.2">
      <c r="A1919" s="21" t="s">
        <v>9201</v>
      </c>
      <c r="B1919" s="21" t="s">
        <v>10</v>
      </c>
      <c r="C1919" s="21" t="s">
        <v>2469</v>
      </c>
      <c r="D1919" s="21" t="s">
        <v>9202</v>
      </c>
      <c r="E1919" s="21">
        <v>0.69999998807907104</v>
      </c>
      <c r="F1919" s="21">
        <v>0.69999998807907104</v>
      </c>
      <c r="G1919" s="20" t="str">
        <f t="shared" si="87"/>
        <v>POSITIVE</v>
      </c>
      <c r="H1919" s="21" t="s">
        <v>2469</v>
      </c>
      <c r="I1919" s="20" t="str">
        <f t="shared" si="88"/>
        <v>Yes</v>
      </c>
      <c r="J1919" s="20" t="str">
        <f t="shared" si="89"/>
        <v>Yes</v>
      </c>
    </row>
    <row r="1920" spans="1:10" x14ac:dyDescent="0.2">
      <c r="A1920" s="22" t="s">
        <v>9205</v>
      </c>
      <c r="B1920" s="22"/>
      <c r="C1920" s="22" t="s">
        <v>2469</v>
      </c>
      <c r="D1920" s="22" t="s">
        <v>9206</v>
      </c>
      <c r="E1920" s="22">
        <v>0.30000001192092801</v>
      </c>
      <c r="F1920" s="22">
        <v>0.30000001192092801</v>
      </c>
      <c r="G1920" s="20" t="str">
        <f t="shared" si="87"/>
        <v>POSITIVE</v>
      </c>
      <c r="H1920" s="22" t="s">
        <v>2468</v>
      </c>
      <c r="I1920" s="20" t="str">
        <f t="shared" si="88"/>
        <v>Yes</v>
      </c>
      <c r="J1920" s="20" t="str">
        <f t="shared" si="89"/>
        <v>No</v>
      </c>
    </row>
    <row r="1921" spans="1:10" x14ac:dyDescent="0.2">
      <c r="A1921" s="21" t="s">
        <v>9217</v>
      </c>
      <c r="B1921" s="21" t="s">
        <v>13</v>
      </c>
      <c r="C1921" s="21" t="s">
        <v>2469</v>
      </c>
      <c r="D1921" s="21" t="s">
        <v>9218</v>
      </c>
      <c r="E1921" s="21">
        <v>0.89999997615814198</v>
      </c>
      <c r="F1921" s="21">
        <v>0.89999997615814198</v>
      </c>
      <c r="G1921" s="20" t="str">
        <f t="shared" si="87"/>
        <v>POSITIVE</v>
      </c>
      <c r="H1921" s="21" t="s">
        <v>2469</v>
      </c>
      <c r="I1921" s="20" t="str">
        <f t="shared" si="88"/>
        <v>Yes</v>
      </c>
      <c r="J1921" s="20" t="str">
        <f t="shared" si="89"/>
        <v>Yes</v>
      </c>
    </row>
    <row r="1922" spans="1:10" x14ac:dyDescent="0.2">
      <c r="A1922" s="22" t="s">
        <v>9221</v>
      </c>
      <c r="B1922" s="22" t="s">
        <v>13</v>
      </c>
      <c r="C1922" s="22" t="s">
        <v>2469</v>
      </c>
      <c r="D1922" s="22" t="s">
        <v>9222</v>
      </c>
      <c r="E1922" s="22">
        <v>0.40000000596046398</v>
      </c>
      <c r="F1922" s="22">
        <v>0.40000000596046398</v>
      </c>
      <c r="G1922" s="20" t="str">
        <f t="shared" si="87"/>
        <v>POSITIVE</v>
      </c>
      <c r="H1922" s="22" t="s">
        <v>2468</v>
      </c>
      <c r="I1922" s="20" t="str">
        <f t="shared" si="88"/>
        <v>Yes</v>
      </c>
      <c r="J1922" s="20" t="str">
        <f t="shared" si="89"/>
        <v>No</v>
      </c>
    </row>
    <row r="1923" spans="1:10" x14ac:dyDescent="0.2">
      <c r="A1923" s="21" t="s">
        <v>9223</v>
      </c>
      <c r="B1923" s="21" t="s">
        <v>28</v>
      </c>
      <c r="C1923" s="21" t="s">
        <v>2469</v>
      </c>
      <c r="D1923" s="21" t="s">
        <v>9224</v>
      </c>
      <c r="E1923" s="21">
        <v>0</v>
      </c>
      <c r="F1923" s="21">
        <v>0.20000000298023199</v>
      </c>
      <c r="G1923" s="20" t="str">
        <f t="shared" ref="G1923:G1986" si="90">+IF(E1923&lt;=-0.25,"NEGATIVE",IF(E1923&lt;=0.25,"NEUTRAL",IF(E1923&lt;=1,"POSITIVE","Check")))</f>
        <v>NEUTRAL</v>
      </c>
      <c r="H1923" s="21" t="s">
        <v>2468</v>
      </c>
      <c r="I1923" s="20" t="str">
        <f t="shared" ref="I1923:I1986" si="91">+IF(G1923=C1923, "Yes", "No")</f>
        <v>No</v>
      </c>
      <c r="J1923" s="20" t="str">
        <f t="shared" ref="J1923:J1986" si="92">IF(H1923=C1923, "Yes", "No")</f>
        <v>No</v>
      </c>
    </row>
    <row r="1924" spans="1:10" x14ac:dyDescent="0.2">
      <c r="A1924" s="22" t="s">
        <v>9225</v>
      </c>
      <c r="B1924" s="22" t="s">
        <v>13</v>
      </c>
      <c r="C1924" s="22" t="s">
        <v>2470</v>
      </c>
      <c r="D1924" s="22" t="s">
        <v>9226</v>
      </c>
      <c r="E1924" s="22">
        <v>0.20000000298023199</v>
      </c>
      <c r="F1924" s="22">
        <v>0.69999998807907104</v>
      </c>
      <c r="G1924" s="20" t="str">
        <f t="shared" si="90"/>
        <v>NEUTRAL</v>
      </c>
      <c r="H1924" s="22" t="s">
        <v>2468</v>
      </c>
      <c r="I1924" s="20" t="str">
        <f t="shared" si="91"/>
        <v>No</v>
      </c>
      <c r="J1924" s="20" t="str">
        <f t="shared" si="92"/>
        <v>No</v>
      </c>
    </row>
    <row r="1925" spans="1:10" x14ac:dyDescent="0.2">
      <c r="A1925" s="21" t="s">
        <v>9229</v>
      </c>
      <c r="B1925" s="21" t="s">
        <v>10</v>
      </c>
      <c r="C1925" s="21" t="s">
        <v>2469</v>
      </c>
      <c r="D1925" s="21" t="s">
        <v>9230</v>
      </c>
      <c r="E1925" s="21">
        <v>0.80000001192092896</v>
      </c>
      <c r="F1925" s="21">
        <v>0.80000001192092896</v>
      </c>
      <c r="G1925" s="20" t="str">
        <f t="shared" si="90"/>
        <v>POSITIVE</v>
      </c>
      <c r="H1925" s="21" t="s">
        <v>2468</v>
      </c>
      <c r="I1925" s="20" t="str">
        <f t="shared" si="91"/>
        <v>Yes</v>
      </c>
      <c r="J1925" s="20" t="str">
        <f t="shared" si="92"/>
        <v>No</v>
      </c>
    </row>
    <row r="1926" spans="1:10" x14ac:dyDescent="0.2">
      <c r="A1926" s="22" t="s">
        <v>9233</v>
      </c>
      <c r="B1926" s="22" t="s">
        <v>7</v>
      </c>
      <c r="C1926" s="22" t="s">
        <v>2470</v>
      </c>
      <c r="D1926" s="22" t="s">
        <v>9234</v>
      </c>
      <c r="E1926" s="22">
        <v>0.10000000149011599</v>
      </c>
      <c r="F1926" s="22">
        <v>0.5</v>
      </c>
      <c r="G1926" s="20" t="str">
        <f t="shared" si="90"/>
        <v>NEUTRAL</v>
      </c>
      <c r="H1926" s="22" t="s">
        <v>2470</v>
      </c>
      <c r="I1926" s="20" t="str">
        <f t="shared" si="91"/>
        <v>No</v>
      </c>
      <c r="J1926" s="20" t="str">
        <f t="shared" si="92"/>
        <v>Yes</v>
      </c>
    </row>
    <row r="1927" spans="1:10" x14ac:dyDescent="0.2">
      <c r="A1927" s="21" t="s">
        <v>9237</v>
      </c>
      <c r="B1927" s="21" t="s">
        <v>13</v>
      </c>
      <c r="C1927" s="21" t="s">
        <v>2469</v>
      </c>
      <c r="D1927" s="21" t="s">
        <v>9238</v>
      </c>
      <c r="E1927" s="21">
        <v>0.30000001192092801</v>
      </c>
      <c r="F1927" s="21">
        <v>1.1000000238418499</v>
      </c>
      <c r="G1927" s="20" t="str">
        <f t="shared" si="90"/>
        <v>POSITIVE</v>
      </c>
      <c r="H1927" s="21" t="s">
        <v>2469</v>
      </c>
      <c r="I1927" s="20" t="str">
        <f t="shared" si="91"/>
        <v>Yes</v>
      </c>
      <c r="J1927" s="20" t="str">
        <f t="shared" si="92"/>
        <v>Yes</v>
      </c>
    </row>
    <row r="1928" spans="1:10" x14ac:dyDescent="0.2">
      <c r="A1928" s="22" t="s">
        <v>9249</v>
      </c>
      <c r="B1928" s="22" t="s">
        <v>13</v>
      </c>
      <c r="C1928" s="22" t="s">
        <v>2469</v>
      </c>
      <c r="D1928" s="22" t="s">
        <v>9250</v>
      </c>
      <c r="E1928" s="22">
        <v>0.30000001192092801</v>
      </c>
      <c r="F1928" s="22">
        <v>0.89999997615814198</v>
      </c>
      <c r="G1928" s="20" t="str">
        <f t="shared" si="90"/>
        <v>POSITIVE</v>
      </c>
      <c r="H1928" s="22" t="s">
        <v>2468</v>
      </c>
      <c r="I1928" s="20" t="str">
        <f t="shared" si="91"/>
        <v>Yes</v>
      </c>
      <c r="J1928" s="20" t="str">
        <f t="shared" si="92"/>
        <v>No</v>
      </c>
    </row>
    <row r="1929" spans="1:10" x14ac:dyDescent="0.2">
      <c r="A1929" s="21" t="s">
        <v>9259</v>
      </c>
      <c r="B1929" s="21" t="s">
        <v>18</v>
      </c>
      <c r="C1929" s="21" t="s">
        <v>2470</v>
      </c>
      <c r="D1929" s="21" t="s">
        <v>9260</v>
      </c>
      <c r="E1929" s="21">
        <v>0.10000000149011599</v>
      </c>
      <c r="F1929" s="21">
        <v>1.3999999761581401</v>
      </c>
      <c r="G1929" s="20" t="str">
        <f t="shared" si="90"/>
        <v>NEUTRAL</v>
      </c>
      <c r="H1929" s="21" t="s">
        <v>2469</v>
      </c>
      <c r="I1929" s="20" t="str">
        <f t="shared" si="91"/>
        <v>No</v>
      </c>
      <c r="J1929" s="20" t="str">
        <f t="shared" si="92"/>
        <v>No</v>
      </c>
    </row>
    <row r="1930" spans="1:10" x14ac:dyDescent="0.2">
      <c r="A1930" s="22" t="s">
        <v>9261</v>
      </c>
      <c r="B1930" s="22" t="s">
        <v>10</v>
      </c>
      <c r="C1930" s="22" t="s">
        <v>2469</v>
      </c>
      <c r="D1930" s="22" t="s">
        <v>9262</v>
      </c>
      <c r="E1930" s="22">
        <v>0.69999998807907104</v>
      </c>
      <c r="F1930" s="22">
        <v>1.3999999761581401</v>
      </c>
      <c r="G1930" s="20" t="str">
        <f t="shared" si="90"/>
        <v>POSITIVE</v>
      </c>
      <c r="H1930" s="22" t="s">
        <v>2469</v>
      </c>
      <c r="I1930" s="20" t="str">
        <f t="shared" si="91"/>
        <v>Yes</v>
      </c>
      <c r="J1930" s="20" t="str">
        <f t="shared" si="92"/>
        <v>Yes</v>
      </c>
    </row>
    <row r="1931" spans="1:10" x14ac:dyDescent="0.2">
      <c r="A1931" s="21" t="s">
        <v>9263</v>
      </c>
      <c r="B1931" s="21" t="s">
        <v>28</v>
      </c>
      <c r="C1931" s="21" t="s">
        <v>2469</v>
      </c>
      <c r="D1931" s="21" t="s">
        <v>9264</v>
      </c>
      <c r="E1931" s="21">
        <v>0.60000002384185702</v>
      </c>
      <c r="F1931" s="21">
        <v>0.60000002384185702</v>
      </c>
      <c r="G1931" s="20" t="str">
        <f t="shared" si="90"/>
        <v>POSITIVE</v>
      </c>
      <c r="H1931" s="21" t="s">
        <v>2469</v>
      </c>
      <c r="I1931" s="20" t="str">
        <f t="shared" si="91"/>
        <v>Yes</v>
      </c>
      <c r="J1931" s="20" t="str">
        <f t="shared" si="92"/>
        <v>Yes</v>
      </c>
    </row>
    <row r="1932" spans="1:10" x14ac:dyDescent="0.2">
      <c r="A1932" s="22" t="s">
        <v>9265</v>
      </c>
      <c r="B1932" s="22" t="s">
        <v>13</v>
      </c>
      <c r="C1932" s="22" t="s">
        <v>2469</v>
      </c>
      <c r="D1932" s="22" t="s">
        <v>9266</v>
      </c>
      <c r="E1932" s="22">
        <v>0.20000000298023199</v>
      </c>
      <c r="F1932" s="22">
        <v>0.60000002384185702</v>
      </c>
      <c r="G1932" s="20" t="str">
        <f t="shared" si="90"/>
        <v>NEUTRAL</v>
      </c>
      <c r="H1932" s="22" t="s">
        <v>2469</v>
      </c>
      <c r="I1932" s="20" t="str">
        <f t="shared" si="91"/>
        <v>No</v>
      </c>
      <c r="J1932" s="20" t="str">
        <f t="shared" si="92"/>
        <v>Yes</v>
      </c>
    </row>
    <row r="1933" spans="1:10" x14ac:dyDescent="0.2">
      <c r="A1933" s="21" t="s">
        <v>9267</v>
      </c>
      <c r="B1933" s="21" t="s">
        <v>28</v>
      </c>
      <c r="C1933" s="21" t="s">
        <v>2469</v>
      </c>
      <c r="D1933" s="21" t="s">
        <v>9268</v>
      </c>
      <c r="E1933" s="21">
        <v>0.89999997615814198</v>
      </c>
      <c r="F1933" s="21">
        <v>0.89999997615814198</v>
      </c>
      <c r="G1933" s="20" t="str">
        <f t="shared" si="90"/>
        <v>POSITIVE</v>
      </c>
      <c r="H1933" s="21" t="s">
        <v>2469</v>
      </c>
      <c r="I1933" s="20" t="str">
        <f t="shared" si="91"/>
        <v>Yes</v>
      </c>
      <c r="J1933" s="20" t="str">
        <f t="shared" si="92"/>
        <v>Yes</v>
      </c>
    </row>
    <row r="1934" spans="1:10" x14ac:dyDescent="0.2">
      <c r="A1934" s="22" t="s">
        <v>9271</v>
      </c>
      <c r="B1934" s="22" t="s">
        <v>38</v>
      </c>
      <c r="C1934" s="22" t="s">
        <v>2469</v>
      </c>
      <c r="D1934" s="22" t="s">
        <v>9272</v>
      </c>
      <c r="E1934" s="22">
        <v>0</v>
      </c>
      <c r="F1934" s="22">
        <v>1.5</v>
      </c>
      <c r="G1934" s="20" t="str">
        <f t="shared" si="90"/>
        <v>NEUTRAL</v>
      </c>
      <c r="H1934" s="22" t="s">
        <v>2468</v>
      </c>
      <c r="I1934" s="20" t="str">
        <f t="shared" si="91"/>
        <v>No</v>
      </c>
      <c r="J1934" s="20" t="str">
        <f t="shared" si="92"/>
        <v>No</v>
      </c>
    </row>
    <row r="1935" spans="1:10" x14ac:dyDescent="0.2">
      <c r="A1935" s="21" t="s">
        <v>9279</v>
      </c>
      <c r="B1935" s="21" t="s">
        <v>28</v>
      </c>
      <c r="C1935" s="21" t="s">
        <v>2469</v>
      </c>
      <c r="D1935" s="21" t="s">
        <v>9280</v>
      </c>
      <c r="E1935" s="21">
        <v>0.10000000149011599</v>
      </c>
      <c r="F1935" s="21">
        <v>1.20000004768371</v>
      </c>
      <c r="G1935" s="20" t="str">
        <f t="shared" si="90"/>
        <v>NEUTRAL</v>
      </c>
      <c r="H1935" s="21" t="s">
        <v>2468</v>
      </c>
      <c r="I1935" s="20" t="str">
        <f t="shared" si="91"/>
        <v>No</v>
      </c>
      <c r="J1935" s="20" t="str">
        <f t="shared" si="92"/>
        <v>No</v>
      </c>
    </row>
    <row r="1936" spans="1:10" x14ac:dyDescent="0.2">
      <c r="A1936" s="22" t="s">
        <v>9281</v>
      </c>
      <c r="B1936" s="22" t="s">
        <v>28</v>
      </c>
      <c r="C1936" s="22" t="s">
        <v>2469</v>
      </c>
      <c r="D1936" s="22" t="s">
        <v>9282</v>
      </c>
      <c r="E1936" s="22">
        <v>0.40000000596046398</v>
      </c>
      <c r="F1936" s="22">
        <v>0.80000001192092896</v>
      </c>
      <c r="G1936" s="20" t="str">
        <f t="shared" si="90"/>
        <v>POSITIVE</v>
      </c>
      <c r="H1936" s="22" t="s">
        <v>2468</v>
      </c>
      <c r="I1936" s="20" t="str">
        <f t="shared" si="91"/>
        <v>Yes</v>
      </c>
      <c r="J1936" s="20" t="str">
        <f t="shared" si="92"/>
        <v>No</v>
      </c>
    </row>
    <row r="1937" spans="1:10" x14ac:dyDescent="0.2">
      <c r="A1937" s="21" t="s">
        <v>9287</v>
      </c>
      <c r="B1937" s="21" t="s">
        <v>28</v>
      </c>
      <c r="C1937" s="21" t="s">
        <v>2469</v>
      </c>
      <c r="D1937" s="21" t="s">
        <v>9288</v>
      </c>
      <c r="E1937" s="21">
        <v>0</v>
      </c>
      <c r="F1937" s="21">
        <v>0.40000000596046398</v>
      </c>
      <c r="G1937" s="20" t="str">
        <f t="shared" si="90"/>
        <v>NEUTRAL</v>
      </c>
      <c r="H1937" s="21" t="s">
        <v>2468</v>
      </c>
      <c r="I1937" s="20" t="str">
        <f t="shared" si="91"/>
        <v>No</v>
      </c>
      <c r="J1937" s="20" t="str">
        <f t="shared" si="92"/>
        <v>No</v>
      </c>
    </row>
    <row r="1938" spans="1:10" x14ac:dyDescent="0.2">
      <c r="A1938" s="22" t="s">
        <v>9291</v>
      </c>
      <c r="B1938" s="22" t="s">
        <v>13</v>
      </c>
      <c r="C1938" s="22" t="s">
        <v>2469</v>
      </c>
      <c r="D1938" s="22" t="s">
        <v>9292</v>
      </c>
      <c r="E1938" s="22">
        <v>0</v>
      </c>
      <c r="F1938" s="22">
        <v>0.10000000149011599</v>
      </c>
      <c r="G1938" s="20" t="str">
        <f t="shared" si="90"/>
        <v>NEUTRAL</v>
      </c>
      <c r="H1938" s="22" t="s">
        <v>2468</v>
      </c>
      <c r="I1938" s="20" t="str">
        <f t="shared" si="91"/>
        <v>No</v>
      </c>
      <c r="J1938" s="20" t="str">
        <f t="shared" si="92"/>
        <v>No</v>
      </c>
    </row>
    <row r="1939" spans="1:10" x14ac:dyDescent="0.2">
      <c r="A1939" s="21" t="s">
        <v>9297</v>
      </c>
      <c r="B1939" s="21" t="s">
        <v>28</v>
      </c>
      <c r="C1939" s="21" t="s">
        <v>2469</v>
      </c>
      <c r="D1939" s="21" t="s">
        <v>9298</v>
      </c>
      <c r="E1939" s="21">
        <v>0.10000000149011599</v>
      </c>
      <c r="F1939" s="21">
        <v>0.10000000149011599</v>
      </c>
      <c r="G1939" s="20" t="str">
        <f t="shared" si="90"/>
        <v>NEUTRAL</v>
      </c>
      <c r="H1939" s="21" t="s">
        <v>2468</v>
      </c>
      <c r="I1939" s="20" t="str">
        <f t="shared" si="91"/>
        <v>No</v>
      </c>
      <c r="J1939" s="20" t="str">
        <f t="shared" si="92"/>
        <v>No</v>
      </c>
    </row>
    <row r="1940" spans="1:10" x14ac:dyDescent="0.2">
      <c r="A1940" s="22" t="s">
        <v>9303</v>
      </c>
      <c r="B1940" s="22" t="s">
        <v>28</v>
      </c>
      <c r="C1940" s="22" t="s">
        <v>2469</v>
      </c>
      <c r="D1940" s="22" t="s">
        <v>9304</v>
      </c>
      <c r="E1940" s="22">
        <v>0</v>
      </c>
      <c r="F1940" s="22">
        <v>0</v>
      </c>
      <c r="G1940" s="20" t="str">
        <f t="shared" si="90"/>
        <v>NEUTRAL</v>
      </c>
      <c r="H1940" s="22" t="s">
        <v>2468</v>
      </c>
      <c r="I1940" s="20" t="str">
        <f t="shared" si="91"/>
        <v>No</v>
      </c>
      <c r="J1940" s="20" t="str">
        <f t="shared" si="92"/>
        <v>No</v>
      </c>
    </row>
    <row r="1941" spans="1:10" x14ac:dyDescent="0.2">
      <c r="A1941" s="21" t="s">
        <v>9315</v>
      </c>
      <c r="B1941" s="21" t="s">
        <v>10</v>
      </c>
      <c r="C1941" s="21" t="s">
        <v>2469</v>
      </c>
      <c r="D1941" s="21" t="s">
        <v>9316</v>
      </c>
      <c r="E1941" s="21">
        <v>0.30000001192092801</v>
      </c>
      <c r="F1941" s="21">
        <v>1.1000000238418499</v>
      </c>
      <c r="G1941" s="20" t="str">
        <f t="shared" si="90"/>
        <v>POSITIVE</v>
      </c>
      <c r="H1941" s="21" t="s">
        <v>2468</v>
      </c>
      <c r="I1941" s="20" t="str">
        <f t="shared" si="91"/>
        <v>Yes</v>
      </c>
      <c r="J1941" s="20" t="str">
        <f t="shared" si="92"/>
        <v>No</v>
      </c>
    </row>
    <row r="1942" spans="1:10" x14ac:dyDescent="0.2">
      <c r="A1942" s="22" t="s">
        <v>9319</v>
      </c>
      <c r="B1942" s="22"/>
      <c r="C1942" s="22" t="s">
        <v>2469</v>
      </c>
      <c r="D1942" s="22" t="s">
        <v>9320</v>
      </c>
      <c r="E1942" s="22">
        <v>0.5</v>
      </c>
      <c r="F1942" s="22">
        <v>0.5</v>
      </c>
      <c r="G1942" s="20" t="str">
        <f t="shared" si="90"/>
        <v>POSITIVE</v>
      </c>
      <c r="H1942" s="22" t="s">
        <v>2468</v>
      </c>
      <c r="I1942" s="20" t="str">
        <f t="shared" si="91"/>
        <v>Yes</v>
      </c>
      <c r="J1942" s="20" t="str">
        <f t="shared" si="92"/>
        <v>No</v>
      </c>
    </row>
    <row r="1943" spans="1:10" x14ac:dyDescent="0.2">
      <c r="A1943" s="21" t="s">
        <v>9321</v>
      </c>
      <c r="B1943" s="21" t="s">
        <v>28</v>
      </c>
      <c r="C1943" s="21" t="s">
        <v>2469</v>
      </c>
      <c r="D1943" s="21" t="s">
        <v>9322</v>
      </c>
      <c r="E1943" s="21">
        <v>0.89999997615814198</v>
      </c>
      <c r="F1943" s="21">
        <v>0.89999997615814198</v>
      </c>
      <c r="G1943" s="20" t="str">
        <f t="shared" si="90"/>
        <v>POSITIVE</v>
      </c>
      <c r="H1943" s="21" t="s">
        <v>2469</v>
      </c>
      <c r="I1943" s="20" t="str">
        <f t="shared" si="91"/>
        <v>Yes</v>
      </c>
      <c r="J1943" s="20" t="str">
        <f t="shared" si="92"/>
        <v>Yes</v>
      </c>
    </row>
    <row r="1944" spans="1:10" x14ac:dyDescent="0.2">
      <c r="A1944" s="22" t="s">
        <v>9329</v>
      </c>
      <c r="B1944" s="22" t="s">
        <v>28</v>
      </c>
      <c r="C1944" s="22" t="s">
        <v>2469</v>
      </c>
      <c r="D1944" s="22" t="s">
        <v>9330</v>
      </c>
      <c r="E1944" s="22">
        <v>-0.10000000149011599</v>
      </c>
      <c r="F1944" s="22">
        <v>0.40000000596046398</v>
      </c>
      <c r="G1944" s="20" t="str">
        <f t="shared" si="90"/>
        <v>NEUTRAL</v>
      </c>
      <c r="H1944" s="22" t="s">
        <v>2469</v>
      </c>
      <c r="I1944" s="20" t="str">
        <f t="shared" si="91"/>
        <v>No</v>
      </c>
      <c r="J1944" s="20" t="str">
        <f t="shared" si="92"/>
        <v>Yes</v>
      </c>
    </row>
    <row r="1945" spans="1:10" ht="48" x14ac:dyDescent="0.2">
      <c r="A1945" s="24" t="s">
        <v>9339</v>
      </c>
      <c r="B1945" s="21" t="s">
        <v>13</v>
      </c>
      <c r="C1945" s="21" t="s">
        <v>2469</v>
      </c>
      <c r="D1945" s="24" t="s">
        <v>9340</v>
      </c>
      <c r="E1945" s="21">
        <v>-0.10000000149011599</v>
      </c>
      <c r="F1945" s="21">
        <v>0.10000000149011599</v>
      </c>
      <c r="G1945" s="20" t="str">
        <f t="shared" si="90"/>
        <v>NEUTRAL</v>
      </c>
      <c r="H1945" s="21" t="s">
        <v>2468</v>
      </c>
      <c r="I1945" s="20" t="str">
        <f t="shared" si="91"/>
        <v>No</v>
      </c>
      <c r="J1945" s="20" t="str">
        <f t="shared" si="92"/>
        <v>No</v>
      </c>
    </row>
    <row r="1946" spans="1:10" x14ac:dyDescent="0.2">
      <c r="A1946" s="22" t="s">
        <v>9341</v>
      </c>
      <c r="B1946" s="22" t="s">
        <v>10</v>
      </c>
      <c r="C1946" s="22" t="s">
        <v>2469</v>
      </c>
      <c r="D1946" s="22" t="s">
        <v>9342</v>
      </c>
      <c r="E1946" s="22">
        <v>0</v>
      </c>
      <c r="F1946" s="22">
        <v>0.60000002384185702</v>
      </c>
      <c r="G1946" s="20" t="str">
        <f t="shared" si="90"/>
        <v>NEUTRAL</v>
      </c>
      <c r="H1946" s="22" t="s">
        <v>2470</v>
      </c>
      <c r="I1946" s="20" t="str">
        <f t="shared" si="91"/>
        <v>No</v>
      </c>
      <c r="J1946" s="20" t="str">
        <f t="shared" si="92"/>
        <v>No</v>
      </c>
    </row>
    <row r="1947" spans="1:10" x14ac:dyDescent="0.2">
      <c r="A1947" s="21" t="s">
        <v>9343</v>
      </c>
      <c r="B1947" s="21" t="s">
        <v>28</v>
      </c>
      <c r="C1947" s="21" t="s">
        <v>2469</v>
      </c>
      <c r="D1947" s="21" t="s">
        <v>9344</v>
      </c>
      <c r="E1947" s="21">
        <v>-0.5</v>
      </c>
      <c r="F1947" s="21">
        <v>0.5</v>
      </c>
      <c r="G1947" s="20" t="str">
        <f t="shared" si="90"/>
        <v>NEGATIVE</v>
      </c>
      <c r="H1947" s="21" t="s">
        <v>2468</v>
      </c>
      <c r="I1947" s="20" t="str">
        <f t="shared" si="91"/>
        <v>No</v>
      </c>
      <c r="J1947" s="20" t="str">
        <f t="shared" si="92"/>
        <v>No</v>
      </c>
    </row>
    <row r="1948" spans="1:10" x14ac:dyDescent="0.2">
      <c r="A1948" s="22" t="s">
        <v>9347</v>
      </c>
      <c r="B1948" s="22" t="s">
        <v>1411</v>
      </c>
      <c r="C1948" s="22" t="s">
        <v>2469</v>
      </c>
      <c r="D1948" s="22" t="s">
        <v>9348</v>
      </c>
      <c r="E1948" s="22">
        <v>-0.10000000149011599</v>
      </c>
      <c r="F1948" s="22">
        <v>0.69999998807907104</v>
      </c>
      <c r="G1948" s="20" t="str">
        <f t="shared" si="90"/>
        <v>NEUTRAL</v>
      </c>
      <c r="H1948" s="22" t="s">
        <v>2469</v>
      </c>
      <c r="I1948" s="20" t="str">
        <f t="shared" si="91"/>
        <v>No</v>
      </c>
      <c r="J1948" s="20" t="str">
        <f t="shared" si="92"/>
        <v>Yes</v>
      </c>
    </row>
    <row r="1949" spans="1:10" x14ac:dyDescent="0.2">
      <c r="A1949" s="21" t="s">
        <v>9361</v>
      </c>
      <c r="B1949" s="21" t="s">
        <v>13</v>
      </c>
      <c r="C1949" s="21" t="s">
        <v>2470</v>
      </c>
      <c r="D1949" s="21" t="s">
        <v>9362</v>
      </c>
      <c r="E1949" s="21">
        <v>-0.20000000298023199</v>
      </c>
      <c r="F1949" s="21">
        <v>0.60000002384185702</v>
      </c>
      <c r="G1949" s="20" t="str">
        <f t="shared" si="90"/>
        <v>NEUTRAL</v>
      </c>
      <c r="H1949" s="21" t="s">
        <v>2470</v>
      </c>
      <c r="I1949" s="20" t="str">
        <f t="shared" si="91"/>
        <v>No</v>
      </c>
      <c r="J1949" s="20" t="str">
        <f t="shared" si="92"/>
        <v>Yes</v>
      </c>
    </row>
    <row r="1950" spans="1:10" x14ac:dyDescent="0.2">
      <c r="A1950" s="22" t="s">
        <v>9363</v>
      </c>
      <c r="B1950" s="22" t="s">
        <v>7</v>
      </c>
      <c r="C1950" s="22" t="s">
        <v>2470</v>
      </c>
      <c r="D1950" s="22" t="s">
        <v>9364</v>
      </c>
      <c r="E1950" s="22">
        <v>-0.40000000596046398</v>
      </c>
      <c r="F1950" s="22">
        <v>0.40000000596046398</v>
      </c>
      <c r="G1950" s="20" t="str">
        <f t="shared" si="90"/>
        <v>NEGATIVE</v>
      </c>
      <c r="H1950" s="22" t="s">
        <v>2468</v>
      </c>
      <c r="I1950" s="20" t="str">
        <f t="shared" si="91"/>
        <v>Yes</v>
      </c>
      <c r="J1950" s="20" t="str">
        <f t="shared" si="92"/>
        <v>No</v>
      </c>
    </row>
    <row r="1951" spans="1:10" x14ac:dyDescent="0.2">
      <c r="A1951" s="21" t="s">
        <v>9369</v>
      </c>
      <c r="B1951" s="21" t="s">
        <v>7</v>
      </c>
      <c r="C1951" s="21" t="s">
        <v>2469</v>
      </c>
      <c r="D1951" s="21" t="s">
        <v>9370</v>
      </c>
      <c r="E1951" s="21">
        <v>0</v>
      </c>
      <c r="F1951" s="21">
        <v>1.5</v>
      </c>
      <c r="G1951" s="20" t="str">
        <f t="shared" si="90"/>
        <v>NEUTRAL</v>
      </c>
      <c r="H1951" s="21" t="s">
        <v>2470</v>
      </c>
      <c r="I1951" s="20" t="str">
        <f t="shared" si="91"/>
        <v>No</v>
      </c>
      <c r="J1951" s="20" t="str">
        <f t="shared" si="92"/>
        <v>No</v>
      </c>
    </row>
    <row r="1952" spans="1:10" x14ac:dyDescent="0.2">
      <c r="A1952" s="22" t="s">
        <v>9385</v>
      </c>
      <c r="B1952" s="22" t="s">
        <v>13</v>
      </c>
      <c r="C1952" s="22" t="s">
        <v>2469</v>
      </c>
      <c r="D1952" s="22" t="s">
        <v>9386</v>
      </c>
      <c r="E1952" s="22">
        <v>0</v>
      </c>
      <c r="F1952" s="22">
        <v>0.10000000149011599</v>
      </c>
      <c r="G1952" s="20" t="str">
        <f t="shared" si="90"/>
        <v>NEUTRAL</v>
      </c>
      <c r="H1952" s="22" t="s">
        <v>2470</v>
      </c>
      <c r="I1952" s="20" t="str">
        <f t="shared" si="91"/>
        <v>No</v>
      </c>
      <c r="J1952" s="20" t="str">
        <f t="shared" si="92"/>
        <v>No</v>
      </c>
    </row>
    <row r="1953" spans="1:10" x14ac:dyDescent="0.2">
      <c r="A1953" s="21" t="s">
        <v>9387</v>
      </c>
      <c r="B1953" s="21" t="s">
        <v>38</v>
      </c>
      <c r="C1953" s="21" t="s">
        <v>2469</v>
      </c>
      <c r="D1953" s="21" t="s">
        <v>9388</v>
      </c>
      <c r="E1953" s="21">
        <v>0.10000000149011599</v>
      </c>
      <c r="F1953" s="21">
        <v>0.20000000298023199</v>
      </c>
      <c r="G1953" s="20" t="str">
        <f t="shared" si="90"/>
        <v>NEUTRAL</v>
      </c>
      <c r="H1953" s="21" t="s">
        <v>2468</v>
      </c>
      <c r="I1953" s="20" t="str">
        <f t="shared" si="91"/>
        <v>No</v>
      </c>
      <c r="J1953" s="20" t="str">
        <f t="shared" si="92"/>
        <v>No</v>
      </c>
    </row>
    <row r="1954" spans="1:10" x14ac:dyDescent="0.2">
      <c r="A1954" s="22" t="s">
        <v>9391</v>
      </c>
      <c r="B1954" s="22" t="s">
        <v>13</v>
      </c>
      <c r="C1954" s="22" t="s">
        <v>2469</v>
      </c>
      <c r="D1954" s="22" t="s">
        <v>9392</v>
      </c>
      <c r="E1954" s="22">
        <v>0.30000001192092801</v>
      </c>
      <c r="F1954" s="22">
        <v>0.69999998807907104</v>
      </c>
      <c r="G1954" s="20" t="str">
        <f t="shared" si="90"/>
        <v>POSITIVE</v>
      </c>
      <c r="H1954" s="22" t="s">
        <v>2469</v>
      </c>
      <c r="I1954" s="20" t="str">
        <f t="shared" si="91"/>
        <v>Yes</v>
      </c>
      <c r="J1954" s="20" t="str">
        <f t="shared" si="92"/>
        <v>Yes</v>
      </c>
    </row>
    <row r="1955" spans="1:10" x14ac:dyDescent="0.2">
      <c r="A1955" s="21" t="s">
        <v>9393</v>
      </c>
      <c r="B1955" s="21" t="s">
        <v>13</v>
      </c>
      <c r="C1955" s="21" t="s">
        <v>2469</v>
      </c>
      <c r="D1955" s="21" t="s">
        <v>9394</v>
      </c>
      <c r="E1955" s="21">
        <v>0</v>
      </c>
      <c r="F1955" s="21">
        <v>0.60000002384185702</v>
      </c>
      <c r="G1955" s="20" t="str">
        <f t="shared" si="90"/>
        <v>NEUTRAL</v>
      </c>
      <c r="H1955" s="21" t="s">
        <v>2470</v>
      </c>
      <c r="I1955" s="20" t="str">
        <f t="shared" si="91"/>
        <v>No</v>
      </c>
      <c r="J1955" s="20" t="str">
        <f t="shared" si="92"/>
        <v>No</v>
      </c>
    </row>
    <row r="1956" spans="1:10" x14ac:dyDescent="0.2">
      <c r="A1956" s="22" t="s">
        <v>9395</v>
      </c>
      <c r="B1956" s="22" t="s">
        <v>13</v>
      </c>
      <c r="C1956" s="22" t="s">
        <v>2470</v>
      </c>
      <c r="D1956" s="22" t="s">
        <v>9396</v>
      </c>
      <c r="E1956" s="22">
        <v>-0.40000000596046398</v>
      </c>
      <c r="F1956" s="22">
        <v>0.40000000596046398</v>
      </c>
      <c r="G1956" s="20" t="str">
        <f t="shared" si="90"/>
        <v>NEGATIVE</v>
      </c>
      <c r="H1956" s="22" t="s">
        <v>2470</v>
      </c>
      <c r="I1956" s="20" t="str">
        <f t="shared" si="91"/>
        <v>Yes</v>
      </c>
      <c r="J1956" s="20" t="str">
        <f t="shared" si="92"/>
        <v>Yes</v>
      </c>
    </row>
    <row r="1957" spans="1:10" x14ac:dyDescent="0.2">
      <c r="A1957" s="21" t="s">
        <v>9399</v>
      </c>
      <c r="B1957" s="21" t="s">
        <v>13</v>
      </c>
      <c r="C1957" s="21" t="s">
        <v>2470</v>
      </c>
      <c r="D1957" s="21" t="s">
        <v>9400</v>
      </c>
      <c r="E1957" s="21">
        <v>-0.5</v>
      </c>
      <c r="F1957" s="21">
        <v>0.5</v>
      </c>
      <c r="G1957" s="20" t="str">
        <f t="shared" si="90"/>
        <v>NEGATIVE</v>
      </c>
      <c r="H1957" s="21" t="s">
        <v>2468</v>
      </c>
      <c r="I1957" s="20" t="str">
        <f t="shared" si="91"/>
        <v>Yes</v>
      </c>
      <c r="J1957" s="20" t="str">
        <f t="shared" si="92"/>
        <v>No</v>
      </c>
    </row>
    <row r="1958" spans="1:10" x14ac:dyDescent="0.2">
      <c r="A1958" s="22" t="s">
        <v>9403</v>
      </c>
      <c r="B1958" s="22"/>
      <c r="C1958" s="22" t="s">
        <v>2469</v>
      </c>
      <c r="D1958" s="22" t="s">
        <v>9404</v>
      </c>
      <c r="E1958" s="22">
        <v>-0.10000000149011599</v>
      </c>
      <c r="F1958" s="22">
        <v>0.80000001192092896</v>
      </c>
      <c r="G1958" s="20" t="str">
        <f t="shared" si="90"/>
        <v>NEUTRAL</v>
      </c>
      <c r="H1958" s="22" t="s">
        <v>2470</v>
      </c>
      <c r="I1958" s="20" t="str">
        <f t="shared" si="91"/>
        <v>No</v>
      </c>
      <c r="J1958" s="20" t="str">
        <f t="shared" si="92"/>
        <v>No</v>
      </c>
    </row>
    <row r="1959" spans="1:10" x14ac:dyDescent="0.2">
      <c r="A1959" s="21" t="s">
        <v>9405</v>
      </c>
      <c r="B1959" s="21" t="s">
        <v>28</v>
      </c>
      <c r="C1959" s="21" t="s">
        <v>2469</v>
      </c>
      <c r="D1959" s="21" t="s">
        <v>9406</v>
      </c>
      <c r="E1959" s="21">
        <v>0</v>
      </c>
      <c r="F1959" s="21">
        <v>0</v>
      </c>
      <c r="G1959" s="20" t="str">
        <f t="shared" si="90"/>
        <v>NEUTRAL</v>
      </c>
      <c r="H1959" s="21" t="s">
        <v>2468</v>
      </c>
      <c r="I1959" s="20" t="str">
        <f t="shared" si="91"/>
        <v>No</v>
      </c>
      <c r="J1959" s="20" t="str">
        <f t="shared" si="92"/>
        <v>No</v>
      </c>
    </row>
    <row r="1960" spans="1:10" x14ac:dyDescent="0.2">
      <c r="A1960" s="22" t="s">
        <v>9407</v>
      </c>
      <c r="B1960" s="22" t="s">
        <v>13</v>
      </c>
      <c r="C1960" s="22" t="s">
        <v>2469</v>
      </c>
      <c r="D1960" s="22" t="s">
        <v>9408</v>
      </c>
      <c r="E1960" s="22">
        <v>0.10000000149011599</v>
      </c>
      <c r="F1960" s="22">
        <v>0.5</v>
      </c>
      <c r="G1960" s="20" t="str">
        <f t="shared" si="90"/>
        <v>NEUTRAL</v>
      </c>
      <c r="H1960" s="22" t="s">
        <v>2468</v>
      </c>
      <c r="I1960" s="20" t="str">
        <f t="shared" si="91"/>
        <v>No</v>
      </c>
      <c r="J1960" s="20" t="str">
        <f t="shared" si="92"/>
        <v>No</v>
      </c>
    </row>
    <row r="1961" spans="1:10" x14ac:dyDescent="0.2">
      <c r="A1961" s="21" t="s">
        <v>9409</v>
      </c>
      <c r="B1961" s="21" t="s">
        <v>10</v>
      </c>
      <c r="C1961" s="21" t="s">
        <v>2469</v>
      </c>
      <c r="D1961" s="21" t="s">
        <v>9410</v>
      </c>
      <c r="E1961" s="21">
        <v>0.10000000149011599</v>
      </c>
      <c r="F1961" s="21">
        <v>0.30000001192092801</v>
      </c>
      <c r="G1961" s="20" t="str">
        <f t="shared" si="90"/>
        <v>NEUTRAL</v>
      </c>
      <c r="H1961" s="21" t="s">
        <v>2468</v>
      </c>
      <c r="I1961" s="20" t="str">
        <f t="shared" si="91"/>
        <v>No</v>
      </c>
      <c r="J1961" s="20" t="str">
        <f t="shared" si="92"/>
        <v>No</v>
      </c>
    </row>
    <row r="1962" spans="1:10" x14ac:dyDescent="0.2">
      <c r="A1962" s="22" t="s">
        <v>9413</v>
      </c>
      <c r="B1962" s="22" t="s">
        <v>13</v>
      </c>
      <c r="C1962" s="22" t="s">
        <v>2469</v>
      </c>
      <c r="D1962" s="22" t="s">
        <v>9414</v>
      </c>
      <c r="E1962" s="22">
        <v>0.10000000149011599</v>
      </c>
      <c r="F1962" s="22">
        <v>0.10000000149011599</v>
      </c>
      <c r="G1962" s="20" t="str">
        <f t="shared" si="90"/>
        <v>NEUTRAL</v>
      </c>
      <c r="H1962" s="22" t="s">
        <v>2468</v>
      </c>
      <c r="I1962" s="20" t="str">
        <f t="shared" si="91"/>
        <v>No</v>
      </c>
      <c r="J1962" s="20" t="str">
        <f t="shared" si="92"/>
        <v>No</v>
      </c>
    </row>
    <row r="1963" spans="1:10" x14ac:dyDescent="0.2">
      <c r="A1963" s="21" t="s">
        <v>9415</v>
      </c>
      <c r="B1963" s="21" t="s">
        <v>13</v>
      </c>
      <c r="C1963" s="21" t="s">
        <v>2469</v>
      </c>
      <c r="D1963" s="21" t="s">
        <v>9416</v>
      </c>
      <c r="E1963" s="21">
        <v>-0.30000001192092801</v>
      </c>
      <c r="F1963" s="21">
        <v>0.69999998807907104</v>
      </c>
      <c r="G1963" s="20" t="str">
        <f t="shared" si="90"/>
        <v>NEGATIVE</v>
      </c>
      <c r="H1963" s="21" t="s">
        <v>2468</v>
      </c>
      <c r="I1963" s="20" t="str">
        <f t="shared" si="91"/>
        <v>No</v>
      </c>
      <c r="J1963" s="20" t="str">
        <f t="shared" si="92"/>
        <v>No</v>
      </c>
    </row>
    <row r="1964" spans="1:10" x14ac:dyDescent="0.2">
      <c r="A1964" s="22" t="s">
        <v>9419</v>
      </c>
      <c r="B1964" s="22" t="s">
        <v>28</v>
      </c>
      <c r="C1964" s="22" t="s">
        <v>2469</v>
      </c>
      <c r="D1964" s="22" t="s">
        <v>9420</v>
      </c>
      <c r="E1964" s="22">
        <v>0.40000000596046398</v>
      </c>
      <c r="F1964" s="22">
        <v>0.80000001192092896</v>
      </c>
      <c r="G1964" s="20" t="str">
        <f t="shared" si="90"/>
        <v>POSITIVE</v>
      </c>
      <c r="H1964" s="22" t="s">
        <v>2468</v>
      </c>
      <c r="I1964" s="20" t="str">
        <f t="shared" si="91"/>
        <v>Yes</v>
      </c>
      <c r="J1964" s="20" t="str">
        <f t="shared" si="92"/>
        <v>No</v>
      </c>
    </row>
    <row r="1965" spans="1:10" x14ac:dyDescent="0.2">
      <c r="A1965" s="21" t="s">
        <v>9429</v>
      </c>
      <c r="B1965" s="21" t="s">
        <v>13</v>
      </c>
      <c r="C1965" s="21" t="s">
        <v>2469</v>
      </c>
      <c r="D1965" s="21" t="s">
        <v>9430</v>
      </c>
      <c r="E1965" s="21">
        <v>0</v>
      </c>
      <c r="F1965" s="21">
        <v>0.40000000596046398</v>
      </c>
      <c r="G1965" s="20" t="str">
        <f t="shared" si="90"/>
        <v>NEUTRAL</v>
      </c>
      <c r="H1965" s="21" t="s">
        <v>2470</v>
      </c>
      <c r="I1965" s="20" t="str">
        <f t="shared" si="91"/>
        <v>No</v>
      </c>
      <c r="J1965" s="20" t="str">
        <f t="shared" si="92"/>
        <v>No</v>
      </c>
    </row>
    <row r="1966" spans="1:10" x14ac:dyDescent="0.2">
      <c r="A1966" s="22" t="s">
        <v>9435</v>
      </c>
      <c r="B1966" s="22" t="s">
        <v>13</v>
      </c>
      <c r="C1966" s="22" t="s">
        <v>2469</v>
      </c>
      <c r="D1966" s="22" t="s">
        <v>9436</v>
      </c>
      <c r="E1966" s="22">
        <v>0</v>
      </c>
      <c r="F1966" s="22">
        <v>0.10000000149011599</v>
      </c>
      <c r="G1966" s="20" t="str">
        <f t="shared" si="90"/>
        <v>NEUTRAL</v>
      </c>
      <c r="H1966" s="22" t="s">
        <v>2468</v>
      </c>
      <c r="I1966" s="20" t="str">
        <f t="shared" si="91"/>
        <v>No</v>
      </c>
      <c r="J1966" s="20" t="str">
        <f t="shared" si="92"/>
        <v>No</v>
      </c>
    </row>
    <row r="1967" spans="1:10" x14ac:dyDescent="0.2">
      <c r="A1967" s="21" t="s">
        <v>9439</v>
      </c>
      <c r="B1967" s="21" t="s">
        <v>18</v>
      </c>
      <c r="C1967" s="21" t="s">
        <v>2469</v>
      </c>
      <c r="D1967" s="21" t="s">
        <v>9440</v>
      </c>
      <c r="E1967" s="21">
        <v>0.30000001192092801</v>
      </c>
      <c r="F1967" s="21">
        <v>0.80000001192092896</v>
      </c>
      <c r="G1967" s="20" t="str">
        <f t="shared" si="90"/>
        <v>POSITIVE</v>
      </c>
      <c r="H1967" s="21" t="s">
        <v>2468</v>
      </c>
      <c r="I1967" s="20" t="str">
        <f t="shared" si="91"/>
        <v>Yes</v>
      </c>
      <c r="J1967" s="20" t="str">
        <f t="shared" si="92"/>
        <v>No</v>
      </c>
    </row>
    <row r="1968" spans="1:10" x14ac:dyDescent="0.2">
      <c r="A1968" s="22" t="s">
        <v>9441</v>
      </c>
      <c r="B1968" s="22" t="s">
        <v>28</v>
      </c>
      <c r="C1968" s="22" t="s">
        <v>2469</v>
      </c>
      <c r="D1968" s="22" t="s">
        <v>9442</v>
      </c>
      <c r="E1968" s="22">
        <v>0.5</v>
      </c>
      <c r="F1968" s="22">
        <v>0.5</v>
      </c>
      <c r="G1968" s="20" t="str">
        <f t="shared" si="90"/>
        <v>POSITIVE</v>
      </c>
      <c r="H1968" s="22" t="s">
        <v>2468</v>
      </c>
      <c r="I1968" s="20" t="str">
        <f t="shared" si="91"/>
        <v>Yes</v>
      </c>
      <c r="J1968" s="20" t="str">
        <f t="shared" si="92"/>
        <v>No</v>
      </c>
    </row>
    <row r="1969" spans="1:10" x14ac:dyDescent="0.2">
      <c r="A1969" s="21" t="s">
        <v>9443</v>
      </c>
      <c r="B1969" s="21" t="s">
        <v>18</v>
      </c>
      <c r="C1969" s="21" t="s">
        <v>2469</v>
      </c>
      <c r="D1969" s="21" t="s">
        <v>9444</v>
      </c>
      <c r="E1969" s="21">
        <v>0</v>
      </c>
      <c r="F1969" s="21">
        <v>0.10000000149011599</v>
      </c>
      <c r="G1969" s="20" t="str">
        <f t="shared" si="90"/>
        <v>NEUTRAL</v>
      </c>
      <c r="H1969" s="21" t="s">
        <v>2468</v>
      </c>
      <c r="I1969" s="20" t="str">
        <f t="shared" si="91"/>
        <v>No</v>
      </c>
      <c r="J1969" s="20" t="str">
        <f t="shared" si="92"/>
        <v>No</v>
      </c>
    </row>
    <row r="1970" spans="1:10" x14ac:dyDescent="0.2">
      <c r="A1970" s="22" t="s">
        <v>9445</v>
      </c>
      <c r="B1970" s="22" t="s">
        <v>28</v>
      </c>
      <c r="C1970" s="22" t="s">
        <v>2470</v>
      </c>
      <c r="D1970" s="22" t="s">
        <v>9446</v>
      </c>
      <c r="E1970" s="22">
        <v>-0.89999997615814198</v>
      </c>
      <c r="F1970" s="22">
        <v>0.89999997615814198</v>
      </c>
      <c r="G1970" s="20" t="str">
        <f t="shared" si="90"/>
        <v>NEGATIVE</v>
      </c>
      <c r="H1970" s="22" t="s">
        <v>2470</v>
      </c>
      <c r="I1970" s="20" t="str">
        <f t="shared" si="91"/>
        <v>Yes</v>
      </c>
      <c r="J1970" s="20" t="str">
        <f t="shared" si="92"/>
        <v>Yes</v>
      </c>
    </row>
    <row r="1971" spans="1:10" x14ac:dyDescent="0.2">
      <c r="A1971" s="21" t="s">
        <v>9459</v>
      </c>
      <c r="B1971" s="21" t="s">
        <v>28</v>
      </c>
      <c r="C1971" s="21" t="s">
        <v>2469</v>
      </c>
      <c r="D1971" s="21" t="s">
        <v>9460</v>
      </c>
      <c r="E1971" s="21">
        <v>0.10000000149011599</v>
      </c>
      <c r="F1971" s="21">
        <v>0.10000000149011599</v>
      </c>
      <c r="G1971" s="20" t="str">
        <f t="shared" si="90"/>
        <v>NEUTRAL</v>
      </c>
      <c r="H1971" s="21" t="s">
        <v>2468</v>
      </c>
      <c r="I1971" s="20" t="str">
        <f t="shared" si="91"/>
        <v>No</v>
      </c>
      <c r="J1971" s="20" t="str">
        <f t="shared" si="92"/>
        <v>No</v>
      </c>
    </row>
    <row r="1972" spans="1:10" x14ac:dyDescent="0.2">
      <c r="A1972" s="22" t="s">
        <v>9463</v>
      </c>
      <c r="B1972" s="22" t="s">
        <v>38</v>
      </c>
      <c r="C1972" s="22" t="s">
        <v>2469</v>
      </c>
      <c r="D1972" s="22" t="s">
        <v>9464</v>
      </c>
      <c r="E1972" s="22">
        <v>0.40000000596046398</v>
      </c>
      <c r="F1972" s="22">
        <v>0.89999997615814198</v>
      </c>
      <c r="G1972" s="20" t="str">
        <f t="shared" si="90"/>
        <v>POSITIVE</v>
      </c>
      <c r="H1972" s="22" t="s">
        <v>2468</v>
      </c>
      <c r="I1972" s="20" t="str">
        <f t="shared" si="91"/>
        <v>Yes</v>
      </c>
      <c r="J1972" s="20" t="str">
        <f t="shared" si="92"/>
        <v>No</v>
      </c>
    </row>
    <row r="1973" spans="1:10" x14ac:dyDescent="0.2">
      <c r="A1973" s="21" t="s">
        <v>9465</v>
      </c>
      <c r="B1973" s="21" t="s">
        <v>13</v>
      </c>
      <c r="C1973" s="21" t="s">
        <v>2469</v>
      </c>
      <c r="D1973" s="21" t="s">
        <v>9466</v>
      </c>
      <c r="E1973" s="21">
        <v>0.60000002384185702</v>
      </c>
      <c r="F1973" s="21">
        <v>1.8999999761581401</v>
      </c>
      <c r="G1973" s="20" t="str">
        <f t="shared" si="90"/>
        <v>POSITIVE</v>
      </c>
      <c r="H1973" s="21" t="s">
        <v>2469</v>
      </c>
      <c r="I1973" s="20" t="str">
        <f t="shared" si="91"/>
        <v>Yes</v>
      </c>
      <c r="J1973" s="20" t="str">
        <f t="shared" si="92"/>
        <v>Yes</v>
      </c>
    </row>
    <row r="1974" spans="1:10" x14ac:dyDescent="0.2">
      <c r="A1974" s="22" t="s">
        <v>9469</v>
      </c>
      <c r="B1974" s="22" t="s">
        <v>13</v>
      </c>
      <c r="C1974" s="22" t="s">
        <v>2470</v>
      </c>
      <c r="D1974" s="22" t="s">
        <v>9470</v>
      </c>
      <c r="E1974" s="22">
        <v>-0.20000000298023199</v>
      </c>
      <c r="F1974" s="22">
        <v>0.89999997615814198</v>
      </c>
      <c r="G1974" s="20" t="str">
        <f t="shared" si="90"/>
        <v>NEUTRAL</v>
      </c>
      <c r="H1974" s="22" t="s">
        <v>2470</v>
      </c>
      <c r="I1974" s="20" t="str">
        <f t="shared" si="91"/>
        <v>No</v>
      </c>
      <c r="J1974" s="20" t="str">
        <f t="shared" si="92"/>
        <v>Yes</v>
      </c>
    </row>
    <row r="1975" spans="1:10" x14ac:dyDescent="0.2">
      <c r="A1975" s="21" t="s">
        <v>9471</v>
      </c>
      <c r="B1975" s="21" t="s">
        <v>13</v>
      </c>
      <c r="C1975" s="21" t="s">
        <v>2470</v>
      </c>
      <c r="D1975" s="21" t="s">
        <v>9472</v>
      </c>
      <c r="E1975" s="21">
        <v>0</v>
      </c>
      <c r="F1975" s="21">
        <v>0.10000000149011599</v>
      </c>
      <c r="G1975" s="20" t="str">
        <f t="shared" si="90"/>
        <v>NEUTRAL</v>
      </c>
      <c r="H1975" s="21" t="s">
        <v>2468</v>
      </c>
      <c r="I1975" s="20" t="str">
        <f t="shared" si="91"/>
        <v>No</v>
      </c>
      <c r="J1975" s="20" t="str">
        <f t="shared" si="92"/>
        <v>No</v>
      </c>
    </row>
    <row r="1976" spans="1:10" x14ac:dyDescent="0.2">
      <c r="A1976" s="22" t="s">
        <v>9473</v>
      </c>
      <c r="B1976" s="22" t="s">
        <v>18</v>
      </c>
      <c r="C1976" s="22" t="s">
        <v>2469</v>
      </c>
      <c r="D1976" s="22" t="s">
        <v>9474</v>
      </c>
      <c r="E1976" s="22">
        <v>0.10000000149011599</v>
      </c>
      <c r="F1976" s="22">
        <v>0.20000000298023199</v>
      </c>
      <c r="G1976" s="20" t="str">
        <f t="shared" si="90"/>
        <v>NEUTRAL</v>
      </c>
      <c r="H1976" s="22" t="s">
        <v>2468</v>
      </c>
      <c r="I1976" s="20" t="str">
        <f t="shared" si="91"/>
        <v>No</v>
      </c>
      <c r="J1976" s="20" t="str">
        <f t="shared" si="92"/>
        <v>No</v>
      </c>
    </row>
    <row r="1977" spans="1:10" x14ac:dyDescent="0.2">
      <c r="A1977" s="21" t="s">
        <v>9479</v>
      </c>
      <c r="B1977" s="21" t="s">
        <v>18</v>
      </c>
      <c r="C1977" s="21" t="s">
        <v>2469</v>
      </c>
      <c r="D1977" s="21" t="s">
        <v>9480</v>
      </c>
      <c r="E1977" s="21">
        <v>0</v>
      </c>
      <c r="F1977" s="21">
        <v>0</v>
      </c>
      <c r="G1977" s="20" t="str">
        <f t="shared" si="90"/>
        <v>NEUTRAL</v>
      </c>
      <c r="H1977" s="21" t="s">
        <v>2468</v>
      </c>
      <c r="I1977" s="20" t="str">
        <f t="shared" si="91"/>
        <v>No</v>
      </c>
      <c r="J1977" s="20" t="str">
        <f t="shared" si="92"/>
        <v>No</v>
      </c>
    </row>
    <row r="1978" spans="1:10" x14ac:dyDescent="0.2">
      <c r="A1978" s="22" t="s">
        <v>9495</v>
      </c>
      <c r="B1978" s="22" t="s">
        <v>13</v>
      </c>
      <c r="C1978" s="22" t="s">
        <v>2469</v>
      </c>
      <c r="D1978" s="22" t="s">
        <v>9496</v>
      </c>
      <c r="E1978" s="22">
        <v>-0.10000000149011599</v>
      </c>
      <c r="F1978" s="22">
        <v>1.3999999761581401</v>
      </c>
      <c r="G1978" s="20" t="str">
        <f t="shared" si="90"/>
        <v>NEUTRAL</v>
      </c>
      <c r="H1978" s="22" t="s">
        <v>2469</v>
      </c>
      <c r="I1978" s="20" t="str">
        <f t="shared" si="91"/>
        <v>No</v>
      </c>
      <c r="J1978" s="20" t="str">
        <f t="shared" si="92"/>
        <v>Yes</v>
      </c>
    </row>
    <row r="1979" spans="1:10" x14ac:dyDescent="0.2">
      <c r="A1979" s="21" t="s">
        <v>9497</v>
      </c>
      <c r="B1979" s="21" t="s">
        <v>18</v>
      </c>
      <c r="C1979" s="21" t="s">
        <v>2469</v>
      </c>
      <c r="D1979" s="21" t="s">
        <v>9498</v>
      </c>
      <c r="E1979" s="21">
        <v>0.40000000596046398</v>
      </c>
      <c r="F1979" s="21">
        <v>1.3999999761581401</v>
      </c>
      <c r="G1979" s="20" t="str">
        <f t="shared" si="90"/>
        <v>POSITIVE</v>
      </c>
      <c r="H1979" s="21" t="s">
        <v>2469</v>
      </c>
      <c r="I1979" s="20" t="str">
        <f t="shared" si="91"/>
        <v>Yes</v>
      </c>
      <c r="J1979" s="20" t="str">
        <f t="shared" si="92"/>
        <v>Yes</v>
      </c>
    </row>
    <row r="1980" spans="1:10" x14ac:dyDescent="0.2">
      <c r="A1980" s="22" t="s">
        <v>9507</v>
      </c>
      <c r="B1980" s="22" t="s">
        <v>10</v>
      </c>
      <c r="C1980" s="22" t="s">
        <v>2469</v>
      </c>
      <c r="D1980" s="22" t="s">
        <v>9508</v>
      </c>
      <c r="E1980" s="22">
        <v>0.60000002384185702</v>
      </c>
      <c r="F1980" s="22">
        <v>1.8999999761581401</v>
      </c>
      <c r="G1980" s="20" t="str">
        <f t="shared" si="90"/>
        <v>POSITIVE</v>
      </c>
      <c r="H1980" s="22" t="s">
        <v>2469</v>
      </c>
      <c r="I1980" s="20" t="str">
        <f t="shared" si="91"/>
        <v>Yes</v>
      </c>
      <c r="J1980" s="20" t="str">
        <f t="shared" si="92"/>
        <v>Yes</v>
      </c>
    </row>
    <row r="1981" spans="1:10" x14ac:dyDescent="0.2">
      <c r="A1981" s="21" t="s">
        <v>9509</v>
      </c>
      <c r="B1981" s="21" t="s">
        <v>18</v>
      </c>
      <c r="C1981" s="21" t="s">
        <v>2470</v>
      </c>
      <c r="D1981" s="21" t="s">
        <v>9510</v>
      </c>
      <c r="E1981" s="21">
        <v>0</v>
      </c>
      <c r="F1981" s="21">
        <v>0</v>
      </c>
      <c r="G1981" s="20" t="str">
        <f t="shared" si="90"/>
        <v>NEUTRAL</v>
      </c>
      <c r="H1981" s="21" t="s">
        <v>2470</v>
      </c>
      <c r="I1981" s="20" t="str">
        <f t="shared" si="91"/>
        <v>No</v>
      </c>
      <c r="J1981" s="20" t="str">
        <f t="shared" si="92"/>
        <v>Yes</v>
      </c>
    </row>
    <row r="1982" spans="1:10" x14ac:dyDescent="0.2">
      <c r="A1982" s="22" t="s">
        <v>9523</v>
      </c>
      <c r="B1982" s="22" t="s">
        <v>1411</v>
      </c>
      <c r="C1982" s="22" t="s">
        <v>2469</v>
      </c>
      <c r="D1982" s="22" t="s">
        <v>9524</v>
      </c>
      <c r="E1982" s="22">
        <v>0.69999998807907104</v>
      </c>
      <c r="F1982" s="22">
        <v>2.0999999046325599</v>
      </c>
      <c r="G1982" s="20" t="str">
        <f t="shared" si="90"/>
        <v>POSITIVE</v>
      </c>
      <c r="H1982" s="22" t="s">
        <v>2469</v>
      </c>
      <c r="I1982" s="20" t="str">
        <f t="shared" si="91"/>
        <v>Yes</v>
      </c>
      <c r="J1982" s="20" t="str">
        <f t="shared" si="92"/>
        <v>Yes</v>
      </c>
    </row>
    <row r="1983" spans="1:10" x14ac:dyDescent="0.2">
      <c r="A1983" s="21" t="s">
        <v>9537</v>
      </c>
      <c r="B1983" s="21"/>
      <c r="C1983" s="21" t="s">
        <v>2469</v>
      </c>
      <c r="D1983" s="21" t="s">
        <v>9538</v>
      </c>
      <c r="E1983" s="21">
        <v>0.40000000596046398</v>
      </c>
      <c r="F1983" s="21">
        <v>0.80000001192092896</v>
      </c>
      <c r="G1983" s="20" t="str">
        <f t="shared" si="90"/>
        <v>POSITIVE</v>
      </c>
      <c r="H1983" s="21" t="s">
        <v>2469</v>
      </c>
      <c r="I1983" s="20" t="str">
        <f t="shared" si="91"/>
        <v>Yes</v>
      </c>
      <c r="J1983" s="20" t="str">
        <f t="shared" si="92"/>
        <v>Yes</v>
      </c>
    </row>
    <row r="1984" spans="1:10" x14ac:dyDescent="0.2">
      <c r="A1984" s="22" t="s">
        <v>9539</v>
      </c>
      <c r="B1984" s="22" t="s">
        <v>28</v>
      </c>
      <c r="C1984" s="22" t="s">
        <v>2469</v>
      </c>
      <c r="D1984" s="22" t="s">
        <v>9540</v>
      </c>
      <c r="E1984" s="22">
        <v>0.30000001192092801</v>
      </c>
      <c r="F1984" s="22">
        <v>0.80000001192092896</v>
      </c>
      <c r="G1984" s="20" t="str">
        <f t="shared" si="90"/>
        <v>POSITIVE</v>
      </c>
      <c r="H1984" s="22" t="s">
        <v>2468</v>
      </c>
      <c r="I1984" s="20" t="str">
        <f t="shared" si="91"/>
        <v>Yes</v>
      </c>
      <c r="J1984" s="20" t="str">
        <f t="shared" si="92"/>
        <v>No</v>
      </c>
    </row>
    <row r="1985" spans="1:10" x14ac:dyDescent="0.2">
      <c r="A1985" s="21" t="s">
        <v>9541</v>
      </c>
      <c r="B1985" s="21" t="s">
        <v>28</v>
      </c>
      <c r="C1985" s="21" t="s">
        <v>2469</v>
      </c>
      <c r="D1985" s="21" t="s">
        <v>9542</v>
      </c>
      <c r="E1985" s="21">
        <v>0.30000001192092801</v>
      </c>
      <c r="F1985" s="21">
        <v>0.89999997615814198</v>
      </c>
      <c r="G1985" s="20" t="str">
        <f t="shared" si="90"/>
        <v>POSITIVE</v>
      </c>
      <c r="H1985" s="21" t="s">
        <v>2469</v>
      </c>
      <c r="I1985" s="20" t="str">
        <f t="shared" si="91"/>
        <v>Yes</v>
      </c>
      <c r="J1985" s="20" t="str">
        <f t="shared" si="92"/>
        <v>Yes</v>
      </c>
    </row>
    <row r="1986" spans="1:10" x14ac:dyDescent="0.2">
      <c r="A1986" s="22" t="s">
        <v>9553</v>
      </c>
      <c r="B1986" s="22" t="s">
        <v>7</v>
      </c>
      <c r="C1986" s="22" t="s">
        <v>2470</v>
      </c>
      <c r="D1986" s="22" t="s">
        <v>9554</v>
      </c>
      <c r="E1986" s="22">
        <v>-0.60000002384185702</v>
      </c>
      <c r="F1986" s="22">
        <v>0.60000002384185702</v>
      </c>
      <c r="G1986" s="20" t="str">
        <f t="shared" si="90"/>
        <v>NEGATIVE</v>
      </c>
      <c r="H1986" s="22" t="s">
        <v>2468</v>
      </c>
      <c r="I1986" s="20" t="str">
        <f t="shared" si="91"/>
        <v>Yes</v>
      </c>
      <c r="J1986" s="20" t="str">
        <f t="shared" si="92"/>
        <v>No</v>
      </c>
    </row>
    <row r="1987" spans="1:10" x14ac:dyDescent="0.2">
      <c r="A1987" s="21" t="s">
        <v>9555</v>
      </c>
      <c r="B1987" s="21" t="s">
        <v>28</v>
      </c>
      <c r="C1987" s="21" t="s">
        <v>2469</v>
      </c>
      <c r="D1987" s="21" t="s">
        <v>9556</v>
      </c>
      <c r="E1987" s="21">
        <v>0.5</v>
      </c>
      <c r="F1987" s="21">
        <v>0.5</v>
      </c>
      <c r="G1987" s="20" t="str">
        <f t="shared" ref="G1987:G2050" si="93">+IF(E1987&lt;=-0.25,"NEGATIVE",IF(E1987&lt;=0.25,"NEUTRAL",IF(E1987&lt;=1,"POSITIVE","Check")))</f>
        <v>POSITIVE</v>
      </c>
      <c r="H1987" s="21" t="s">
        <v>2471</v>
      </c>
      <c r="I1987" s="20" t="str">
        <f t="shared" ref="I1987:I2050" si="94">+IF(G1987=C1987, "Yes", "No")</f>
        <v>Yes</v>
      </c>
      <c r="J1987" s="20" t="str">
        <f t="shared" ref="J1987:J2050" si="95">IF(H1987=C1987, "Yes", "No")</f>
        <v>No</v>
      </c>
    </row>
    <row r="1988" spans="1:10" x14ac:dyDescent="0.2">
      <c r="A1988" s="22" t="s">
        <v>9559</v>
      </c>
      <c r="B1988" s="22" t="s">
        <v>38</v>
      </c>
      <c r="C1988" s="22" t="s">
        <v>2469</v>
      </c>
      <c r="D1988" s="22" t="s">
        <v>9560</v>
      </c>
      <c r="E1988" s="22">
        <v>-0.30000001192092801</v>
      </c>
      <c r="F1988" s="22">
        <v>0.60000002384185702</v>
      </c>
      <c r="G1988" s="20" t="str">
        <f t="shared" si="93"/>
        <v>NEGATIVE</v>
      </c>
      <c r="H1988" s="22" t="s">
        <v>2468</v>
      </c>
      <c r="I1988" s="20" t="str">
        <f t="shared" si="94"/>
        <v>No</v>
      </c>
      <c r="J1988" s="20" t="str">
        <f t="shared" si="95"/>
        <v>No</v>
      </c>
    </row>
    <row r="1989" spans="1:10" x14ac:dyDescent="0.2">
      <c r="A1989" s="21" t="s">
        <v>9563</v>
      </c>
      <c r="B1989" s="21" t="s">
        <v>10</v>
      </c>
      <c r="C1989" s="21" t="s">
        <v>2469</v>
      </c>
      <c r="D1989" s="21" t="s">
        <v>9564</v>
      </c>
      <c r="E1989" s="21">
        <v>-0.10000000149011599</v>
      </c>
      <c r="F1989" s="21">
        <v>0.40000000596046398</v>
      </c>
      <c r="G1989" s="20" t="str">
        <f t="shared" si="93"/>
        <v>NEUTRAL</v>
      </c>
      <c r="H1989" s="21" t="s">
        <v>2468</v>
      </c>
      <c r="I1989" s="20" t="str">
        <f t="shared" si="94"/>
        <v>No</v>
      </c>
      <c r="J1989" s="20" t="str">
        <f t="shared" si="95"/>
        <v>No</v>
      </c>
    </row>
    <row r="1990" spans="1:10" x14ac:dyDescent="0.2">
      <c r="A1990" s="22" t="s">
        <v>9569</v>
      </c>
      <c r="B1990" s="22" t="s">
        <v>38</v>
      </c>
      <c r="C1990" s="22" t="s">
        <v>2469</v>
      </c>
      <c r="D1990" s="22" t="s">
        <v>9570</v>
      </c>
      <c r="E1990" s="22">
        <v>0.40000000596046398</v>
      </c>
      <c r="F1990" s="22">
        <v>0.80000001192092896</v>
      </c>
      <c r="G1990" s="20" t="str">
        <f t="shared" si="93"/>
        <v>POSITIVE</v>
      </c>
      <c r="H1990" s="22" t="s">
        <v>2468</v>
      </c>
      <c r="I1990" s="20" t="str">
        <f t="shared" si="94"/>
        <v>Yes</v>
      </c>
      <c r="J1990" s="20" t="str">
        <f t="shared" si="95"/>
        <v>No</v>
      </c>
    </row>
    <row r="1991" spans="1:10" x14ac:dyDescent="0.2">
      <c r="A1991" s="21" t="s">
        <v>9571</v>
      </c>
      <c r="B1991" s="21" t="s">
        <v>13</v>
      </c>
      <c r="C1991" s="21" t="s">
        <v>2469</v>
      </c>
      <c r="D1991" s="21" t="s">
        <v>9572</v>
      </c>
      <c r="E1991" s="21">
        <v>-0.69999998807907104</v>
      </c>
      <c r="F1991" s="21">
        <v>0.69999998807907104</v>
      </c>
      <c r="G1991" s="20" t="str">
        <f t="shared" si="93"/>
        <v>NEGATIVE</v>
      </c>
      <c r="H1991" s="21" t="s">
        <v>2468</v>
      </c>
      <c r="I1991" s="20" t="str">
        <f t="shared" si="94"/>
        <v>No</v>
      </c>
      <c r="J1991" s="20" t="str">
        <f t="shared" si="95"/>
        <v>No</v>
      </c>
    </row>
    <row r="1992" spans="1:10" x14ac:dyDescent="0.2">
      <c r="A1992" s="22" t="s">
        <v>9573</v>
      </c>
      <c r="B1992" s="22" t="s">
        <v>10</v>
      </c>
      <c r="C1992" s="22" t="s">
        <v>2469</v>
      </c>
      <c r="D1992" s="22" t="s">
        <v>9574</v>
      </c>
      <c r="E1992" s="22">
        <v>0</v>
      </c>
      <c r="F1992" s="22">
        <v>0</v>
      </c>
      <c r="G1992" s="20" t="str">
        <f t="shared" si="93"/>
        <v>NEUTRAL</v>
      </c>
      <c r="H1992" s="22" t="s">
        <v>2468</v>
      </c>
      <c r="I1992" s="20" t="str">
        <f t="shared" si="94"/>
        <v>No</v>
      </c>
      <c r="J1992" s="20" t="str">
        <f t="shared" si="95"/>
        <v>No</v>
      </c>
    </row>
    <row r="1993" spans="1:10" x14ac:dyDescent="0.2">
      <c r="A1993" s="21" t="s">
        <v>9575</v>
      </c>
      <c r="B1993" s="21" t="s">
        <v>10</v>
      </c>
      <c r="C1993" s="21" t="s">
        <v>2469</v>
      </c>
      <c r="D1993" s="21" t="s">
        <v>9576</v>
      </c>
      <c r="E1993" s="21">
        <v>0.10000000149011599</v>
      </c>
      <c r="F1993" s="21">
        <v>0.20000000298023199</v>
      </c>
      <c r="G1993" s="20" t="str">
        <f t="shared" si="93"/>
        <v>NEUTRAL</v>
      </c>
      <c r="H1993" s="21" t="s">
        <v>2468</v>
      </c>
      <c r="I1993" s="20" t="str">
        <f t="shared" si="94"/>
        <v>No</v>
      </c>
      <c r="J1993" s="20" t="str">
        <f t="shared" si="95"/>
        <v>No</v>
      </c>
    </row>
    <row r="1994" spans="1:10" x14ac:dyDescent="0.2">
      <c r="A1994" s="22" t="s">
        <v>9581</v>
      </c>
      <c r="B1994" s="22" t="s">
        <v>28</v>
      </c>
      <c r="C1994" s="22" t="s">
        <v>2469</v>
      </c>
      <c r="D1994" s="22" t="s">
        <v>9582</v>
      </c>
      <c r="E1994" s="22">
        <v>0</v>
      </c>
      <c r="F1994" s="22">
        <v>0</v>
      </c>
      <c r="G1994" s="20" t="str">
        <f t="shared" si="93"/>
        <v>NEUTRAL</v>
      </c>
      <c r="H1994" s="22" t="s">
        <v>2468</v>
      </c>
      <c r="I1994" s="20" t="str">
        <f t="shared" si="94"/>
        <v>No</v>
      </c>
      <c r="J1994" s="20" t="str">
        <f t="shared" si="95"/>
        <v>No</v>
      </c>
    </row>
    <row r="1995" spans="1:10" x14ac:dyDescent="0.2">
      <c r="A1995" s="21" t="s">
        <v>9591</v>
      </c>
      <c r="B1995" s="21" t="s">
        <v>10</v>
      </c>
      <c r="C1995" s="21" t="s">
        <v>2470</v>
      </c>
      <c r="D1995" s="21" t="s">
        <v>9592</v>
      </c>
      <c r="E1995" s="21">
        <v>0.30000001192092801</v>
      </c>
      <c r="F1995" s="21">
        <v>0.60000002384185702</v>
      </c>
      <c r="G1995" s="20" t="str">
        <f t="shared" si="93"/>
        <v>POSITIVE</v>
      </c>
      <c r="H1995" s="21" t="s">
        <v>2468</v>
      </c>
      <c r="I1995" s="20" t="str">
        <f t="shared" si="94"/>
        <v>No</v>
      </c>
      <c r="J1995" s="20" t="str">
        <f t="shared" si="95"/>
        <v>No</v>
      </c>
    </row>
    <row r="1996" spans="1:10" x14ac:dyDescent="0.2">
      <c r="A1996" s="22" t="s">
        <v>9595</v>
      </c>
      <c r="B1996" s="22" t="s">
        <v>7</v>
      </c>
      <c r="C1996" s="22" t="s">
        <v>2469</v>
      </c>
      <c r="D1996" s="22" t="s">
        <v>9596</v>
      </c>
      <c r="E1996" s="22">
        <v>0.30000001192092801</v>
      </c>
      <c r="F1996" s="22">
        <v>0.60000002384185702</v>
      </c>
      <c r="G1996" s="20" t="str">
        <f t="shared" si="93"/>
        <v>POSITIVE</v>
      </c>
      <c r="H1996" s="22" t="s">
        <v>2469</v>
      </c>
      <c r="I1996" s="20" t="str">
        <f t="shared" si="94"/>
        <v>Yes</v>
      </c>
      <c r="J1996" s="20" t="str">
        <f t="shared" si="95"/>
        <v>Yes</v>
      </c>
    </row>
    <row r="1997" spans="1:10" x14ac:dyDescent="0.2">
      <c r="A1997" s="21" t="s">
        <v>9597</v>
      </c>
      <c r="B1997" s="21"/>
      <c r="C1997" s="21" t="s">
        <v>2469</v>
      </c>
      <c r="D1997" s="21" t="s">
        <v>9598</v>
      </c>
      <c r="E1997" s="21">
        <v>0.30000001192092801</v>
      </c>
      <c r="F1997" s="21">
        <v>0.30000001192092801</v>
      </c>
      <c r="G1997" s="20" t="str">
        <f t="shared" si="93"/>
        <v>POSITIVE</v>
      </c>
      <c r="H1997" s="21" t="s">
        <v>2469</v>
      </c>
      <c r="I1997" s="20" t="str">
        <f t="shared" si="94"/>
        <v>Yes</v>
      </c>
      <c r="J1997" s="20" t="str">
        <f t="shared" si="95"/>
        <v>Yes</v>
      </c>
    </row>
    <row r="1998" spans="1:10" x14ac:dyDescent="0.2">
      <c r="A1998" s="22" t="s">
        <v>9599</v>
      </c>
      <c r="B1998" s="22" t="s">
        <v>13</v>
      </c>
      <c r="C1998" s="22" t="s">
        <v>2469</v>
      </c>
      <c r="D1998" s="22" t="s">
        <v>9600</v>
      </c>
      <c r="E1998" s="22">
        <v>0</v>
      </c>
      <c r="F1998" s="22">
        <v>0.10000000149011599</v>
      </c>
      <c r="G1998" s="20" t="str">
        <f t="shared" si="93"/>
        <v>NEUTRAL</v>
      </c>
      <c r="H1998" s="22" t="s">
        <v>2469</v>
      </c>
      <c r="I1998" s="20" t="str">
        <f t="shared" si="94"/>
        <v>No</v>
      </c>
      <c r="J1998" s="20" t="str">
        <f t="shared" si="95"/>
        <v>Yes</v>
      </c>
    </row>
    <row r="1999" spans="1:10" x14ac:dyDescent="0.2">
      <c r="A1999" s="21" t="s">
        <v>9603</v>
      </c>
      <c r="B1999" s="21" t="s">
        <v>23</v>
      </c>
      <c r="C1999" s="21" t="s">
        <v>2469</v>
      </c>
      <c r="D1999" s="21" t="s">
        <v>9604</v>
      </c>
      <c r="E1999" s="21">
        <v>0.20000000298023199</v>
      </c>
      <c r="F1999" s="21">
        <v>0.20000000298023199</v>
      </c>
      <c r="G1999" s="20" t="str">
        <f t="shared" si="93"/>
        <v>NEUTRAL</v>
      </c>
      <c r="H1999" s="21" t="s">
        <v>2468</v>
      </c>
      <c r="I1999" s="20" t="str">
        <f t="shared" si="94"/>
        <v>No</v>
      </c>
      <c r="J1999" s="20" t="str">
        <f t="shared" si="95"/>
        <v>No</v>
      </c>
    </row>
    <row r="2000" spans="1:10" x14ac:dyDescent="0.2">
      <c r="A2000" s="22" t="s">
        <v>9613</v>
      </c>
      <c r="B2000" s="22" t="s">
        <v>13</v>
      </c>
      <c r="C2000" s="22" t="s">
        <v>2469</v>
      </c>
      <c r="D2000" s="22" t="s">
        <v>9614</v>
      </c>
      <c r="E2000" s="22">
        <v>0.5</v>
      </c>
      <c r="F2000" s="22">
        <v>1</v>
      </c>
      <c r="G2000" s="20" t="str">
        <f t="shared" si="93"/>
        <v>POSITIVE</v>
      </c>
      <c r="H2000" s="22" t="s">
        <v>2468</v>
      </c>
      <c r="I2000" s="20" t="str">
        <f t="shared" si="94"/>
        <v>Yes</v>
      </c>
      <c r="J2000" s="20" t="str">
        <f t="shared" si="95"/>
        <v>No</v>
      </c>
    </row>
    <row r="2001" spans="1:10" x14ac:dyDescent="0.2">
      <c r="A2001" s="21" t="s">
        <v>9617</v>
      </c>
      <c r="B2001" s="21" t="s">
        <v>10</v>
      </c>
      <c r="C2001" s="21" t="s">
        <v>2469</v>
      </c>
      <c r="D2001" s="21" t="s">
        <v>9618</v>
      </c>
      <c r="E2001" s="21">
        <v>0</v>
      </c>
      <c r="F2001" s="21">
        <v>0.10000000149011599</v>
      </c>
      <c r="G2001" s="20" t="str">
        <f t="shared" si="93"/>
        <v>NEUTRAL</v>
      </c>
      <c r="H2001" s="21" t="s">
        <v>2468</v>
      </c>
      <c r="I2001" s="20" t="str">
        <f t="shared" si="94"/>
        <v>No</v>
      </c>
      <c r="J2001" s="20" t="str">
        <f t="shared" si="95"/>
        <v>No</v>
      </c>
    </row>
    <row r="2002" spans="1:10" x14ac:dyDescent="0.2">
      <c r="A2002" s="22" t="s">
        <v>9625</v>
      </c>
      <c r="B2002" s="22" t="s">
        <v>13</v>
      </c>
      <c r="C2002" s="22" t="s">
        <v>2469</v>
      </c>
      <c r="D2002" s="22" t="s">
        <v>9626</v>
      </c>
      <c r="E2002" s="22">
        <v>0.30000001192092801</v>
      </c>
      <c r="F2002" s="22">
        <v>0.60000002384185702</v>
      </c>
      <c r="G2002" s="20" t="str">
        <f t="shared" si="93"/>
        <v>POSITIVE</v>
      </c>
      <c r="H2002" s="22" t="s">
        <v>2468</v>
      </c>
      <c r="I2002" s="20" t="str">
        <f t="shared" si="94"/>
        <v>Yes</v>
      </c>
      <c r="J2002" s="20" t="str">
        <f t="shared" si="95"/>
        <v>No</v>
      </c>
    </row>
    <row r="2003" spans="1:10" x14ac:dyDescent="0.2">
      <c r="A2003" s="21" t="s">
        <v>9627</v>
      </c>
      <c r="B2003" s="21" t="s">
        <v>38</v>
      </c>
      <c r="C2003" s="21" t="s">
        <v>2470</v>
      </c>
      <c r="D2003" s="21" t="s">
        <v>9628</v>
      </c>
      <c r="E2003" s="21">
        <v>0</v>
      </c>
      <c r="F2003" s="21">
        <v>0</v>
      </c>
      <c r="G2003" s="20" t="str">
        <f t="shared" si="93"/>
        <v>NEUTRAL</v>
      </c>
      <c r="H2003" s="21" t="s">
        <v>2468</v>
      </c>
      <c r="I2003" s="20" t="str">
        <f t="shared" si="94"/>
        <v>No</v>
      </c>
      <c r="J2003" s="20" t="str">
        <f t="shared" si="95"/>
        <v>No</v>
      </c>
    </row>
    <row r="2004" spans="1:10" x14ac:dyDescent="0.2">
      <c r="A2004" s="22" t="s">
        <v>9633</v>
      </c>
      <c r="B2004" s="22"/>
      <c r="C2004" s="22" t="s">
        <v>2469</v>
      </c>
      <c r="D2004" s="22" t="s">
        <v>9634</v>
      </c>
      <c r="E2004" s="22">
        <v>0.60000002384185702</v>
      </c>
      <c r="F2004" s="22">
        <v>0.60000002384185702</v>
      </c>
      <c r="G2004" s="20" t="str">
        <f t="shared" si="93"/>
        <v>POSITIVE</v>
      </c>
      <c r="H2004" s="22" t="s">
        <v>2468</v>
      </c>
      <c r="I2004" s="20" t="str">
        <f t="shared" si="94"/>
        <v>Yes</v>
      </c>
      <c r="J2004" s="20" t="str">
        <f t="shared" si="95"/>
        <v>No</v>
      </c>
    </row>
    <row r="2005" spans="1:10" x14ac:dyDescent="0.2">
      <c r="A2005" s="21" t="s">
        <v>9635</v>
      </c>
      <c r="B2005" s="21" t="s">
        <v>28</v>
      </c>
      <c r="C2005" s="21" t="s">
        <v>2469</v>
      </c>
      <c r="D2005" s="21" t="s">
        <v>9636</v>
      </c>
      <c r="E2005" s="21">
        <v>0.40000000596046398</v>
      </c>
      <c r="F2005" s="21">
        <v>0.80000001192092896</v>
      </c>
      <c r="G2005" s="20" t="str">
        <f t="shared" si="93"/>
        <v>POSITIVE</v>
      </c>
      <c r="H2005" s="21" t="s">
        <v>2468</v>
      </c>
      <c r="I2005" s="20" t="str">
        <f t="shared" si="94"/>
        <v>Yes</v>
      </c>
      <c r="J2005" s="20" t="str">
        <f t="shared" si="95"/>
        <v>No</v>
      </c>
    </row>
    <row r="2006" spans="1:10" x14ac:dyDescent="0.2">
      <c r="A2006" s="22" t="s">
        <v>9637</v>
      </c>
      <c r="B2006" s="22" t="s">
        <v>10</v>
      </c>
      <c r="C2006" s="22" t="s">
        <v>2469</v>
      </c>
      <c r="D2006" s="22" t="s">
        <v>9638</v>
      </c>
      <c r="E2006" s="22">
        <v>0.10000000149011599</v>
      </c>
      <c r="F2006" s="22">
        <v>0.40000000596046398</v>
      </c>
      <c r="G2006" s="20" t="str">
        <f t="shared" si="93"/>
        <v>NEUTRAL</v>
      </c>
      <c r="H2006" s="22" t="s">
        <v>2468</v>
      </c>
      <c r="I2006" s="20" t="str">
        <f t="shared" si="94"/>
        <v>No</v>
      </c>
      <c r="J2006" s="20" t="str">
        <f t="shared" si="95"/>
        <v>No</v>
      </c>
    </row>
    <row r="2007" spans="1:10" x14ac:dyDescent="0.2">
      <c r="A2007" s="21" t="s">
        <v>9647</v>
      </c>
      <c r="B2007" s="21" t="s">
        <v>18</v>
      </c>
      <c r="C2007" s="21" t="s">
        <v>2469</v>
      </c>
      <c r="D2007" s="21" t="s">
        <v>9648</v>
      </c>
      <c r="E2007" s="21">
        <v>0.5</v>
      </c>
      <c r="F2007" s="21">
        <v>1</v>
      </c>
      <c r="G2007" s="20" t="str">
        <f t="shared" si="93"/>
        <v>POSITIVE</v>
      </c>
      <c r="H2007" s="21" t="s">
        <v>2469</v>
      </c>
      <c r="I2007" s="20" t="str">
        <f t="shared" si="94"/>
        <v>Yes</v>
      </c>
      <c r="J2007" s="20" t="str">
        <f t="shared" si="95"/>
        <v>Yes</v>
      </c>
    </row>
    <row r="2008" spans="1:10" x14ac:dyDescent="0.2">
      <c r="A2008" s="22" t="s">
        <v>9649</v>
      </c>
      <c r="B2008" s="22" t="s">
        <v>13</v>
      </c>
      <c r="C2008" s="22" t="s">
        <v>2469</v>
      </c>
      <c r="D2008" s="22" t="s">
        <v>9650</v>
      </c>
      <c r="E2008" s="22">
        <v>-0.40000000596046398</v>
      </c>
      <c r="F2008" s="22">
        <v>0.40000000596046398</v>
      </c>
      <c r="G2008" s="20" t="str">
        <f t="shared" si="93"/>
        <v>NEGATIVE</v>
      </c>
      <c r="H2008" s="22" t="s">
        <v>2469</v>
      </c>
      <c r="I2008" s="20" t="str">
        <f t="shared" si="94"/>
        <v>No</v>
      </c>
      <c r="J2008" s="20" t="str">
        <f t="shared" si="95"/>
        <v>Yes</v>
      </c>
    </row>
    <row r="2009" spans="1:10" x14ac:dyDescent="0.2">
      <c r="A2009" s="21" t="s">
        <v>9651</v>
      </c>
      <c r="B2009" s="21" t="s">
        <v>38</v>
      </c>
      <c r="C2009" s="21" t="s">
        <v>2469</v>
      </c>
      <c r="D2009" s="21" t="s">
        <v>9652</v>
      </c>
      <c r="E2009" s="21">
        <v>0.10000000149011599</v>
      </c>
      <c r="F2009" s="21">
        <v>0.10000000149011599</v>
      </c>
      <c r="G2009" s="20" t="str">
        <f t="shared" si="93"/>
        <v>NEUTRAL</v>
      </c>
      <c r="H2009" s="21" t="s">
        <v>2468</v>
      </c>
      <c r="I2009" s="20" t="str">
        <f t="shared" si="94"/>
        <v>No</v>
      </c>
      <c r="J2009" s="20" t="str">
        <f t="shared" si="95"/>
        <v>No</v>
      </c>
    </row>
    <row r="2010" spans="1:10" x14ac:dyDescent="0.2">
      <c r="A2010" s="22" t="s">
        <v>9655</v>
      </c>
      <c r="B2010" s="22" t="s">
        <v>18</v>
      </c>
      <c r="C2010" s="22" t="s">
        <v>2470</v>
      </c>
      <c r="D2010" s="22" t="s">
        <v>9656</v>
      </c>
      <c r="E2010" s="22">
        <v>-0.10000000149011599</v>
      </c>
      <c r="F2010" s="22">
        <v>0.10000000149011599</v>
      </c>
      <c r="G2010" s="20" t="str">
        <f t="shared" si="93"/>
        <v>NEUTRAL</v>
      </c>
      <c r="H2010" s="22" t="s">
        <v>2468</v>
      </c>
      <c r="I2010" s="20" t="str">
        <f t="shared" si="94"/>
        <v>No</v>
      </c>
      <c r="J2010" s="20" t="str">
        <f t="shared" si="95"/>
        <v>No</v>
      </c>
    </row>
    <row r="2011" spans="1:10" x14ac:dyDescent="0.2">
      <c r="A2011" s="21" t="s">
        <v>9657</v>
      </c>
      <c r="B2011" s="21" t="s">
        <v>7</v>
      </c>
      <c r="C2011" s="21" t="s">
        <v>2469</v>
      </c>
      <c r="D2011" s="21" t="s">
        <v>9658</v>
      </c>
      <c r="E2011" s="21">
        <v>0.10000000149011599</v>
      </c>
      <c r="F2011" s="21">
        <v>0.10000000149011599</v>
      </c>
      <c r="G2011" s="20" t="str">
        <f t="shared" si="93"/>
        <v>NEUTRAL</v>
      </c>
      <c r="H2011" s="21" t="s">
        <v>2468</v>
      </c>
      <c r="I2011" s="20" t="str">
        <f t="shared" si="94"/>
        <v>No</v>
      </c>
      <c r="J2011" s="20" t="str">
        <f t="shared" si="95"/>
        <v>No</v>
      </c>
    </row>
    <row r="2012" spans="1:10" x14ac:dyDescent="0.2">
      <c r="A2012" s="22" t="s">
        <v>9659</v>
      </c>
      <c r="B2012" s="22" t="s">
        <v>18</v>
      </c>
      <c r="C2012" s="22" t="s">
        <v>2469</v>
      </c>
      <c r="D2012" s="22" t="s">
        <v>9660</v>
      </c>
      <c r="E2012" s="22">
        <v>0.60000002384185702</v>
      </c>
      <c r="F2012" s="22">
        <v>0.60000002384185702</v>
      </c>
      <c r="G2012" s="20" t="str">
        <f t="shared" si="93"/>
        <v>POSITIVE</v>
      </c>
      <c r="H2012" s="22" t="s">
        <v>2468</v>
      </c>
      <c r="I2012" s="20" t="str">
        <f t="shared" si="94"/>
        <v>Yes</v>
      </c>
      <c r="J2012" s="20" t="str">
        <f t="shared" si="95"/>
        <v>No</v>
      </c>
    </row>
    <row r="2013" spans="1:10" x14ac:dyDescent="0.2">
      <c r="A2013" s="21" t="s">
        <v>9663</v>
      </c>
      <c r="B2013" s="21" t="s">
        <v>13</v>
      </c>
      <c r="C2013" s="21" t="s">
        <v>2469</v>
      </c>
      <c r="D2013" s="21" t="s">
        <v>9664</v>
      </c>
      <c r="E2013" s="21">
        <v>0.20000000298023199</v>
      </c>
      <c r="F2013" s="21">
        <v>0.69999998807907104</v>
      </c>
      <c r="G2013" s="20" t="str">
        <f t="shared" si="93"/>
        <v>NEUTRAL</v>
      </c>
      <c r="H2013" s="21" t="s">
        <v>2468</v>
      </c>
      <c r="I2013" s="20" t="str">
        <f t="shared" si="94"/>
        <v>No</v>
      </c>
      <c r="J2013" s="20" t="str">
        <f t="shared" si="95"/>
        <v>No</v>
      </c>
    </row>
    <row r="2014" spans="1:10" x14ac:dyDescent="0.2">
      <c r="A2014" s="22" t="s">
        <v>9667</v>
      </c>
      <c r="B2014" s="22" t="s">
        <v>7</v>
      </c>
      <c r="C2014" s="22" t="s">
        <v>2470</v>
      </c>
      <c r="D2014" s="22" t="s">
        <v>9668</v>
      </c>
      <c r="E2014" s="22">
        <v>0.10000000149011599</v>
      </c>
      <c r="F2014" s="22">
        <v>0.10000000149011599</v>
      </c>
      <c r="G2014" s="20" t="str">
        <f t="shared" si="93"/>
        <v>NEUTRAL</v>
      </c>
      <c r="H2014" s="22" t="s">
        <v>2468</v>
      </c>
      <c r="I2014" s="20" t="str">
        <f t="shared" si="94"/>
        <v>No</v>
      </c>
      <c r="J2014" s="20" t="str">
        <f t="shared" si="95"/>
        <v>No</v>
      </c>
    </row>
    <row r="2015" spans="1:10" x14ac:dyDescent="0.2">
      <c r="A2015" s="21" t="s">
        <v>9673</v>
      </c>
      <c r="B2015" s="21"/>
      <c r="C2015" s="21" t="s">
        <v>2469</v>
      </c>
      <c r="D2015" s="21" t="s">
        <v>9674</v>
      </c>
      <c r="E2015" s="21">
        <v>0.89999997615814198</v>
      </c>
      <c r="F2015" s="21">
        <v>0.89999997615814198</v>
      </c>
      <c r="G2015" s="20" t="str">
        <f t="shared" si="93"/>
        <v>POSITIVE</v>
      </c>
      <c r="H2015" s="21" t="s">
        <v>2469</v>
      </c>
      <c r="I2015" s="20" t="str">
        <f t="shared" si="94"/>
        <v>Yes</v>
      </c>
      <c r="J2015" s="20" t="str">
        <f t="shared" si="95"/>
        <v>Yes</v>
      </c>
    </row>
    <row r="2016" spans="1:10" x14ac:dyDescent="0.2">
      <c r="A2016" s="22" t="s">
        <v>9675</v>
      </c>
      <c r="B2016" s="22"/>
      <c r="C2016" s="22" t="s">
        <v>2470</v>
      </c>
      <c r="D2016" s="22" t="s">
        <v>9676</v>
      </c>
      <c r="E2016" s="22">
        <v>0.10000000149011599</v>
      </c>
      <c r="F2016" s="22">
        <v>0.10000000149011599</v>
      </c>
      <c r="G2016" s="20" t="str">
        <f t="shared" si="93"/>
        <v>NEUTRAL</v>
      </c>
      <c r="H2016" s="22" t="s">
        <v>2468</v>
      </c>
      <c r="I2016" s="20" t="str">
        <f t="shared" si="94"/>
        <v>No</v>
      </c>
      <c r="J2016" s="20" t="str">
        <f t="shared" si="95"/>
        <v>No</v>
      </c>
    </row>
    <row r="2017" spans="1:10" x14ac:dyDescent="0.2">
      <c r="A2017" s="21" t="s">
        <v>9677</v>
      </c>
      <c r="B2017" s="21" t="s">
        <v>38</v>
      </c>
      <c r="C2017" s="21" t="s">
        <v>2469</v>
      </c>
      <c r="D2017" s="21" t="s">
        <v>9678</v>
      </c>
      <c r="E2017" s="21">
        <v>0.40000000596046398</v>
      </c>
      <c r="F2017" s="21">
        <v>1.29999995231628</v>
      </c>
      <c r="G2017" s="20" t="str">
        <f t="shared" si="93"/>
        <v>POSITIVE</v>
      </c>
      <c r="H2017" s="21" t="s">
        <v>2468</v>
      </c>
      <c r="I2017" s="20" t="str">
        <f t="shared" si="94"/>
        <v>Yes</v>
      </c>
      <c r="J2017" s="20" t="str">
        <f t="shared" si="95"/>
        <v>No</v>
      </c>
    </row>
    <row r="2018" spans="1:10" x14ac:dyDescent="0.2">
      <c r="A2018" s="22" t="s">
        <v>9679</v>
      </c>
      <c r="B2018" s="22" t="s">
        <v>7</v>
      </c>
      <c r="C2018" s="22" t="s">
        <v>2469</v>
      </c>
      <c r="D2018" s="22" t="s">
        <v>9680</v>
      </c>
      <c r="E2018" s="22">
        <v>0.20000000298023199</v>
      </c>
      <c r="F2018" s="22">
        <v>0.60000002384185702</v>
      </c>
      <c r="G2018" s="20" t="str">
        <f t="shared" si="93"/>
        <v>NEUTRAL</v>
      </c>
      <c r="H2018" s="22" t="s">
        <v>2468</v>
      </c>
      <c r="I2018" s="20" t="str">
        <f t="shared" si="94"/>
        <v>No</v>
      </c>
      <c r="J2018" s="20" t="str">
        <f t="shared" si="95"/>
        <v>No</v>
      </c>
    </row>
    <row r="2019" spans="1:10" x14ac:dyDescent="0.2">
      <c r="A2019" s="21" t="s">
        <v>9701</v>
      </c>
      <c r="B2019" s="21" t="s">
        <v>23</v>
      </c>
      <c r="C2019" s="21" t="s">
        <v>2470</v>
      </c>
      <c r="D2019" s="21" t="s">
        <v>31</v>
      </c>
      <c r="E2019" s="21">
        <v>0.89999997615814198</v>
      </c>
      <c r="F2019" s="21">
        <v>0.89999997615814198</v>
      </c>
      <c r="G2019" s="20" t="str">
        <f t="shared" si="93"/>
        <v>POSITIVE</v>
      </c>
      <c r="H2019" s="21" t="s">
        <v>2469</v>
      </c>
      <c r="I2019" s="20" t="str">
        <f t="shared" si="94"/>
        <v>No</v>
      </c>
      <c r="J2019" s="20" t="str">
        <f t="shared" si="95"/>
        <v>No</v>
      </c>
    </row>
    <row r="2020" spans="1:10" x14ac:dyDescent="0.2">
      <c r="A2020" s="22" t="s">
        <v>9702</v>
      </c>
      <c r="B2020" s="22" t="s">
        <v>10</v>
      </c>
      <c r="C2020" s="22" t="s">
        <v>2469</v>
      </c>
      <c r="D2020" s="22" t="s">
        <v>9703</v>
      </c>
      <c r="E2020" s="22">
        <v>0.40000000596046398</v>
      </c>
      <c r="F2020" s="22">
        <v>1.29999995231628</v>
      </c>
      <c r="G2020" s="20" t="str">
        <f t="shared" si="93"/>
        <v>POSITIVE</v>
      </c>
      <c r="H2020" s="22" t="s">
        <v>2469</v>
      </c>
      <c r="I2020" s="20" t="str">
        <f t="shared" si="94"/>
        <v>Yes</v>
      </c>
      <c r="J2020" s="20" t="str">
        <f t="shared" si="95"/>
        <v>Yes</v>
      </c>
    </row>
    <row r="2021" spans="1:10" x14ac:dyDescent="0.2">
      <c r="A2021" s="21" t="s">
        <v>9706</v>
      </c>
      <c r="B2021" s="21" t="s">
        <v>38</v>
      </c>
      <c r="C2021" s="21" t="s">
        <v>2469</v>
      </c>
      <c r="D2021" s="21" t="s">
        <v>9707</v>
      </c>
      <c r="E2021" s="21">
        <v>0.5</v>
      </c>
      <c r="F2021" s="21">
        <v>1</v>
      </c>
      <c r="G2021" s="20" t="str">
        <f t="shared" si="93"/>
        <v>POSITIVE</v>
      </c>
      <c r="H2021" s="21" t="s">
        <v>2469</v>
      </c>
      <c r="I2021" s="20" t="str">
        <f t="shared" si="94"/>
        <v>Yes</v>
      </c>
      <c r="J2021" s="20" t="str">
        <f t="shared" si="95"/>
        <v>Yes</v>
      </c>
    </row>
    <row r="2022" spans="1:10" x14ac:dyDescent="0.2">
      <c r="A2022" s="22" t="s">
        <v>9708</v>
      </c>
      <c r="B2022" s="22" t="s">
        <v>7</v>
      </c>
      <c r="C2022" s="22" t="s">
        <v>2470</v>
      </c>
      <c r="D2022" s="22" t="s">
        <v>9709</v>
      </c>
      <c r="E2022" s="22">
        <v>0</v>
      </c>
      <c r="F2022" s="22">
        <v>0.30000001192092801</v>
      </c>
      <c r="G2022" s="20" t="str">
        <f t="shared" si="93"/>
        <v>NEUTRAL</v>
      </c>
      <c r="H2022" s="22" t="s">
        <v>2470</v>
      </c>
      <c r="I2022" s="20" t="str">
        <f t="shared" si="94"/>
        <v>No</v>
      </c>
      <c r="J2022" s="20" t="str">
        <f t="shared" si="95"/>
        <v>Yes</v>
      </c>
    </row>
    <row r="2023" spans="1:10" x14ac:dyDescent="0.2">
      <c r="A2023" s="21" t="s">
        <v>9710</v>
      </c>
      <c r="B2023" s="21"/>
      <c r="C2023" s="21" t="s">
        <v>2469</v>
      </c>
      <c r="D2023" s="21" t="s">
        <v>9711</v>
      </c>
      <c r="E2023" s="21">
        <v>0.60000002384185702</v>
      </c>
      <c r="F2023" s="21">
        <v>1.20000004768371</v>
      </c>
      <c r="G2023" s="20" t="str">
        <f t="shared" si="93"/>
        <v>POSITIVE</v>
      </c>
      <c r="H2023" s="21" t="s">
        <v>2469</v>
      </c>
      <c r="I2023" s="20" t="str">
        <f t="shared" si="94"/>
        <v>Yes</v>
      </c>
      <c r="J2023" s="20" t="str">
        <f t="shared" si="95"/>
        <v>Yes</v>
      </c>
    </row>
    <row r="2024" spans="1:10" x14ac:dyDescent="0.2">
      <c r="A2024" s="22" t="s">
        <v>9712</v>
      </c>
      <c r="B2024" s="22" t="s">
        <v>13</v>
      </c>
      <c r="C2024" s="22" t="s">
        <v>2469</v>
      </c>
      <c r="D2024" s="22" t="s">
        <v>9713</v>
      </c>
      <c r="E2024" s="22">
        <v>0.80000001192092896</v>
      </c>
      <c r="F2024" s="22">
        <v>0.80000001192092896</v>
      </c>
      <c r="G2024" s="20" t="str">
        <f t="shared" si="93"/>
        <v>POSITIVE</v>
      </c>
      <c r="H2024" s="22" t="s">
        <v>2469</v>
      </c>
      <c r="I2024" s="20" t="str">
        <f t="shared" si="94"/>
        <v>Yes</v>
      </c>
      <c r="J2024" s="20" t="str">
        <f t="shared" si="95"/>
        <v>Yes</v>
      </c>
    </row>
    <row r="2025" spans="1:10" x14ac:dyDescent="0.2">
      <c r="A2025" s="21" t="s">
        <v>9714</v>
      </c>
      <c r="B2025" s="21" t="s">
        <v>38</v>
      </c>
      <c r="C2025" s="21" t="s">
        <v>2469</v>
      </c>
      <c r="D2025" s="21" t="s">
        <v>9715</v>
      </c>
      <c r="E2025" s="21">
        <v>0.69999998807907104</v>
      </c>
      <c r="F2025" s="21">
        <v>1.3999999761581401</v>
      </c>
      <c r="G2025" s="20" t="str">
        <f t="shared" si="93"/>
        <v>POSITIVE</v>
      </c>
      <c r="H2025" s="21" t="s">
        <v>2469</v>
      </c>
      <c r="I2025" s="20" t="str">
        <f t="shared" si="94"/>
        <v>Yes</v>
      </c>
      <c r="J2025" s="20" t="str">
        <f t="shared" si="95"/>
        <v>Yes</v>
      </c>
    </row>
    <row r="2026" spans="1:10" x14ac:dyDescent="0.2">
      <c r="A2026" s="22" t="s">
        <v>9716</v>
      </c>
      <c r="B2026" s="22" t="s">
        <v>18</v>
      </c>
      <c r="C2026" s="22" t="s">
        <v>2469</v>
      </c>
      <c r="D2026" s="22" t="s">
        <v>9717</v>
      </c>
      <c r="E2026" s="22">
        <v>0</v>
      </c>
      <c r="F2026" s="22">
        <v>0</v>
      </c>
      <c r="G2026" s="20" t="str">
        <f t="shared" si="93"/>
        <v>NEUTRAL</v>
      </c>
      <c r="H2026" s="22" t="s">
        <v>2468</v>
      </c>
      <c r="I2026" s="20" t="str">
        <f t="shared" si="94"/>
        <v>No</v>
      </c>
      <c r="J2026" s="20" t="str">
        <f t="shared" si="95"/>
        <v>No</v>
      </c>
    </row>
    <row r="2027" spans="1:10" x14ac:dyDescent="0.2">
      <c r="A2027" s="21" t="s">
        <v>9718</v>
      </c>
      <c r="B2027" s="21" t="s">
        <v>13</v>
      </c>
      <c r="C2027" s="21" t="s">
        <v>2469</v>
      </c>
      <c r="D2027" s="21" t="s">
        <v>9719</v>
      </c>
      <c r="E2027" s="21">
        <v>0.40000000596046398</v>
      </c>
      <c r="F2027" s="21">
        <v>0.80000001192092896</v>
      </c>
      <c r="G2027" s="20" t="str">
        <f t="shared" si="93"/>
        <v>POSITIVE</v>
      </c>
      <c r="H2027" s="21" t="s">
        <v>2468</v>
      </c>
      <c r="I2027" s="20" t="str">
        <f t="shared" si="94"/>
        <v>Yes</v>
      </c>
      <c r="J2027" s="20" t="str">
        <f t="shared" si="95"/>
        <v>No</v>
      </c>
    </row>
    <row r="2028" spans="1:10" x14ac:dyDescent="0.2">
      <c r="A2028" s="22" t="s">
        <v>9722</v>
      </c>
      <c r="B2028" s="22" t="s">
        <v>23</v>
      </c>
      <c r="C2028" s="22" t="s">
        <v>2469</v>
      </c>
      <c r="D2028" s="22" t="s">
        <v>9723</v>
      </c>
      <c r="E2028" s="22">
        <v>0.40000000596046398</v>
      </c>
      <c r="F2028" s="22">
        <v>0.89999997615814198</v>
      </c>
      <c r="G2028" s="20" t="str">
        <f t="shared" si="93"/>
        <v>POSITIVE</v>
      </c>
      <c r="H2028" s="22" t="s">
        <v>2469</v>
      </c>
      <c r="I2028" s="20" t="str">
        <f t="shared" si="94"/>
        <v>Yes</v>
      </c>
      <c r="J2028" s="20" t="str">
        <f t="shared" si="95"/>
        <v>Yes</v>
      </c>
    </row>
    <row r="2029" spans="1:10" x14ac:dyDescent="0.2">
      <c r="A2029" s="21" t="s">
        <v>9726</v>
      </c>
      <c r="B2029" s="21" t="s">
        <v>13</v>
      </c>
      <c r="C2029" s="21" t="s">
        <v>2469</v>
      </c>
      <c r="D2029" s="21" t="s">
        <v>9727</v>
      </c>
      <c r="E2029" s="21">
        <v>0</v>
      </c>
      <c r="F2029" s="21">
        <v>0</v>
      </c>
      <c r="G2029" s="20" t="str">
        <f t="shared" si="93"/>
        <v>NEUTRAL</v>
      </c>
      <c r="H2029" s="21" t="s">
        <v>2468</v>
      </c>
      <c r="I2029" s="20" t="str">
        <f t="shared" si="94"/>
        <v>No</v>
      </c>
      <c r="J2029" s="20" t="str">
        <f t="shared" si="95"/>
        <v>No</v>
      </c>
    </row>
    <row r="2030" spans="1:10" x14ac:dyDescent="0.2">
      <c r="A2030" s="22" t="s">
        <v>9736</v>
      </c>
      <c r="B2030" s="22" t="s">
        <v>13</v>
      </c>
      <c r="C2030" s="22" t="s">
        <v>2470</v>
      </c>
      <c r="D2030" s="22" t="s">
        <v>9737</v>
      </c>
      <c r="E2030" s="22">
        <v>0</v>
      </c>
      <c r="F2030" s="22">
        <v>0.20000000298023199</v>
      </c>
      <c r="G2030" s="20" t="str">
        <f t="shared" si="93"/>
        <v>NEUTRAL</v>
      </c>
      <c r="H2030" s="22" t="s">
        <v>2470</v>
      </c>
      <c r="I2030" s="20" t="str">
        <f t="shared" si="94"/>
        <v>No</v>
      </c>
      <c r="J2030" s="20" t="str">
        <f t="shared" si="95"/>
        <v>Yes</v>
      </c>
    </row>
    <row r="2031" spans="1:10" x14ac:dyDescent="0.2">
      <c r="A2031" s="21" t="s">
        <v>9738</v>
      </c>
      <c r="B2031" s="21" t="s">
        <v>18</v>
      </c>
      <c r="C2031" s="21" t="s">
        <v>2469</v>
      </c>
      <c r="D2031" s="21" t="s">
        <v>9739</v>
      </c>
      <c r="E2031" s="21">
        <v>0.5</v>
      </c>
      <c r="F2031" s="21">
        <v>1.1000000238418499</v>
      </c>
      <c r="G2031" s="20" t="str">
        <f t="shared" si="93"/>
        <v>POSITIVE</v>
      </c>
      <c r="H2031" s="21" t="s">
        <v>2469</v>
      </c>
      <c r="I2031" s="20" t="str">
        <f t="shared" si="94"/>
        <v>Yes</v>
      </c>
      <c r="J2031" s="20" t="str">
        <f t="shared" si="95"/>
        <v>Yes</v>
      </c>
    </row>
    <row r="2032" spans="1:10" x14ac:dyDescent="0.2">
      <c r="A2032" s="22" t="s">
        <v>9744</v>
      </c>
      <c r="B2032" s="22" t="s">
        <v>18</v>
      </c>
      <c r="C2032" s="22" t="s">
        <v>2469</v>
      </c>
      <c r="D2032" s="22" t="s">
        <v>9745</v>
      </c>
      <c r="E2032" s="22">
        <v>0.40000000596046398</v>
      </c>
      <c r="F2032" s="22">
        <v>0.89999997615814198</v>
      </c>
      <c r="G2032" s="20" t="str">
        <f t="shared" si="93"/>
        <v>POSITIVE</v>
      </c>
      <c r="H2032" s="22" t="s">
        <v>2468</v>
      </c>
      <c r="I2032" s="20" t="str">
        <f t="shared" si="94"/>
        <v>Yes</v>
      </c>
      <c r="J2032" s="20" t="str">
        <f t="shared" si="95"/>
        <v>No</v>
      </c>
    </row>
    <row r="2033" spans="1:10" x14ac:dyDescent="0.2">
      <c r="A2033" s="21" t="s">
        <v>9746</v>
      </c>
      <c r="B2033" s="21" t="s">
        <v>13</v>
      </c>
      <c r="C2033" s="21" t="s">
        <v>2469</v>
      </c>
      <c r="D2033" s="21" t="s">
        <v>9747</v>
      </c>
      <c r="E2033" s="21">
        <v>0.10000000149011599</v>
      </c>
      <c r="F2033" s="21">
        <v>0.69999998807907104</v>
      </c>
      <c r="G2033" s="20" t="str">
        <f t="shared" si="93"/>
        <v>NEUTRAL</v>
      </c>
      <c r="H2033" s="21" t="s">
        <v>2469</v>
      </c>
      <c r="I2033" s="20" t="str">
        <f t="shared" si="94"/>
        <v>No</v>
      </c>
      <c r="J2033" s="20" t="str">
        <f t="shared" si="95"/>
        <v>Yes</v>
      </c>
    </row>
    <row r="2034" spans="1:10" x14ac:dyDescent="0.2">
      <c r="A2034" s="22" t="s">
        <v>9748</v>
      </c>
      <c r="B2034" s="22" t="s">
        <v>23</v>
      </c>
      <c r="C2034" s="22" t="s">
        <v>2469</v>
      </c>
      <c r="D2034" s="22" t="s">
        <v>9749</v>
      </c>
      <c r="E2034" s="22">
        <v>0.20000000298023199</v>
      </c>
      <c r="F2034" s="22">
        <v>1.29999995231628</v>
      </c>
      <c r="G2034" s="20" t="str">
        <f t="shared" si="93"/>
        <v>NEUTRAL</v>
      </c>
      <c r="H2034" s="22" t="s">
        <v>2468</v>
      </c>
      <c r="I2034" s="20" t="str">
        <f t="shared" si="94"/>
        <v>No</v>
      </c>
      <c r="J2034" s="20" t="str">
        <f t="shared" si="95"/>
        <v>No</v>
      </c>
    </row>
    <row r="2035" spans="1:10" x14ac:dyDescent="0.2">
      <c r="A2035" s="21" t="s">
        <v>9750</v>
      </c>
      <c r="B2035" s="21" t="s">
        <v>13</v>
      </c>
      <c r="C2035" s="21" t="s">
        <v>2469</v>
      </c>
      <c r="D2035" s="21" t="s">
        <v>9751</v>
      </c>
      <c r="E2035" s="21">
        <v>0.5</v>
      </c>
      <c r="F2035" s="21">
        <v>0.5</v>
      </c>
      <c r="G2035" s="20" t="str">
        <f t="shared" si="93"/>
        <v>POSITIVE</v>
      </c>
      <c r="H2035" s="21" t="s">
        <v>2468</v>
      </c>
      <c r="I2035" s="20" t="str">
        <f t="shared" si="94"/>
        <v>Yes</v>
      </c>
      <c r="J2035" s="20" t="str">
        <f t="shared" si="95"/>
        <v>No</v>
      </c>
    </row>
    <row r="2036" spans="1:10" x14ac:dyDescent="0.2">
      <c r="A2036" s="22" t="s">
        <v>9752</v>
      </c>
      <c r="B2036" s="22" t="s">
        <v>13</v>
      </c>
      <c r="C2036" s="22" t="s">
        <v>2469</v>
      </c>
      <c r="D2036" s="22" t="s">
        <v>9753</v>
      </c>
      <c r="E2036" s="22">
        <v>0.40000000596046398</v>
      </c>
      <c r="F2036" s="22">
        <v>1.70000004768371</v>
      </c>
      <c r="G2036" s="20" t="str">
        <f t="shared" si="93"/>
        <v>POSITIVE</v>
      </c>
      <c r="H2036" s="22" t="s">
        <v>2469</v>
      </c>
      <c r="I2036" s="20" t="str">
        <f t="shared" si="94"/>
        <v>Yes</v>
      </c>
      <c r="J2036" s="20" t="str">
        <f t="shared" si="95"/>
        <v>Yes</v>
      </c>
    </row>
    <row r="2037" spans="1:10" x14ac:dyDescent="0.2">
      <c r="A2037" s="21" t="s">
        <v>9760</v>
      </c>
      <c r="B2037" s="21" t="s">
        <v>28</v>
      </c>
      <c r="C2037" s="21" t="s">
        <v>2470</v>
      </c>
      <c r="D2037" s="21" t="s">
        <v>9761</v>
      </c>
      <c r="E2037" s="21">
        <v>-0.30000001192092801</v>
      </c>
      <c r="F2037" s="21">
        <v>0.60000002384185702</v>
      </c>
      <c r="G2037" s="20" t="str">
        <f t="shared" si="93"/>
        <v>NEGATIVE</v>
      </c>
      <c r="H2037" s="21" t="s">
        <v>2470</v>
      </c>
      <c r="I2037" s="20" t="str">
        <f t="shared" si="94"/>
        <v>Yes</v>
      </c>
      <c r="J2037" s="20" t="str">
        <f t="shared" si="95"/>
        <v>Yes</v>
      </c>
    </row>
    <row r="2038" spans="1:10" x14ac:dyDescent="0.2">
      <c r="A2038" s="22" t="s">
        <v>9762</v>
      </c>
      <c r="B2038" s="22" t="s">
        <v>13</v>
      </c>
      <c r="C2038" s="22" t="s">
        <v>2469</v>
      </c>
      <c r="D2038" s="22" t="s">
        <v>9763</v>
      </c>
      <c r="E2038" s="22">
        <v>0.40000000596046398</v>
      </c>
      <c r="F2038" s="22">
        <v>1.5</v>
      </c>
      <c r="G2038" s="20" t="str">
        <f t="shared" si="93"/>
        <v>POSITIVE</v>
      </c>
      <c r="H2038" s="22" t="s">
        <v>2469</v>
      </c>
      <c r="I2038" s="20" t="str">
        <f t="shared" si="94"/>
        <v>Yes</v>
      </c>
      <c r="J2038" s="20" t="str">
        <f t="shared" si="95"/>
        <v>Yes</v>
      </c>
    </row>
    <row r="2039" spans="1:10" x14ac:dyDescent="0.2">
      <c r="A2039" s="21" t="s">
        <v>54</v>
      </c>
      <c r="B2039" s="21" t="s">
        <v>10</v>
      </c>
      <c r="C2039" s="21" t="s">
        <v>2469</v>
      </c>
      <c r="D2039" s="21" t="s">
        <v>55</v>
      </c>
      <c r="E2039" s="21">
        <v>0.40000000596046398</v>
      </c>
      <c r="F2039" s="21">
        <v>2</v>
      </c>
      <c r="G2039" s="20" t="str">
        <f t="shared" si="93"/>
        <v>POSITIVE</v>
      </c>
      <c r="H2039" s="21" t="s">
        <v>2469</v>
      </c>
      <c r="I2039" s="20" t="str">
        <f t="shared" si="94"/>
        <v>Yes</v>
      </c>
      <c r="J2039" s="20" t="str">
        <f t="shared" si="95"/>
        <v>Yes</v>
      </c>
    </row>
    <row r="2040" spans="1:10" x14ac:dyDescent="0.2">
      <c r="A2040" s="22" t="s">
        <v>9768</v>
      </c>
      <c r="B2040" s="22" t="s">
        <v>38</v>
      </c>
      <c r="C2040" s="22" t="s">
        <v>2469</v>
      </c>
      <c r="D2040" s="22" t="s">
        <v>9769</v>
      </c>
      <c r="E2040" s="22">
        <v>0.60000002384185702</v>
      </c>
      <c r="F2040" s="22">
        <v>0.60000002384185702</v>
      </c>
      <c r="G2040" s="20" t="str">
        <f t="shared" si="93"/>
        <v>POSITIVE</v>
      </c>
      <c r="H2040" s="22" t="s">
        <v>2468</v>
      </c>
      <c r="I2040" s="20" t="str">
        <f t="shared" si="94"/>
        <v>Yes</v>
      </c>
      <c r="J2040" s="20" t="str">
        <f t="shared" si="95"/>
        <v>No</v>
      </c>
    </row>
    <row r="2041" spans="1:10" x14ac:dyDescent="0.2">
      <c r="A2041" s="21" t="s">
        <v>9770</v>
      </c>
      <c r="B2041" s="21" t="s">
        <v>38</v>
      </c>
      <c r="C2041" s="21" t="s">
        <v>2469</v>
      </c>
      <c r="D2041" s="21" t="s">
        <v>9771</v>
      </c>
      <c r="E2041" s="21">
        <v>0.20000000298023199</v>
      </c>
      <c r="F2041" s="21">
        <v>0.20000000298023199</v>
      </c>
      <c r="G2041" s="20" t="str">
        <f t="shared" si="93"/>
        <v>NEUTRAL</v>
      </c>
      <c r="H2041" s="21" t="s">
        <v>2468</v>
      </c>
      <c r="I2041" s="20" t="str">
        <f t="shared" si="94"/>
        <v>No</v>
      </c>
      <c r="J2041" s="20" t="str">
        <f t="shared" si="95"/>
        <v>No</v>
      </c>
    </row>
    <row r="2042" spans="1:10" x14ac:dyDescent="0.2">
      <c r="A2042" s="22" t="s">
        <v>9774</v>
      </c>
      <c r="B2042" s="22" t="s">
        <v>18</v>
      </c>
      <c r="C2042" s="22" t="s">
        <v>2469</v>
      </c>
      <c r="D2042" s="22" t="s">
        <v>9775</v>
      </c>
      <c r="E2042" s="22">
        <v>0.80000001192092896</v>
      </c>
      <c r="F2042" s="22">
        <v>0.80000001192092896</v>
      </c>
      <c r="G2042" s="20" t="str">
        <f t="shared" si="93"/>
        <v>POSITIVE</v>
      </c>
      <c r="H2042" s="22" t="s">
        <v>2468</v>
      </c>
      <c r="I2042" s="20" t="str">
        <f t="shared" si="94"/>
        <v>Yes</v>
      </c>
      <c r="J2042" s="20" t="str">
        <f t="shared" si="95"/>
        <v>No</v>
      </c>
    </row>
    <row r="2043" spans="1:10" x14ac:dyDescent="0.2">
      <c r="A2043" s="21" t="s">
        <v>9776</v>
      </c>
      <c r="B2043" s="21" t="s">
        <v>18</v>
      </c>
      <c r="C2043" s="21" t="s">
        <v>2470</v>
      </c>
      <c r="D2043" s="21" t="s">
        <v>9777</v>
      </c>
      <c r="E2043" s="21">
        <v>0</v>
      </c>
      <c r="F2043" s="21">
        <v>0.30000001192092801</v>
      </c>
      <c r="G2043" s="20" t="str">
        <f t="shared" si="93"/>
        <v>NEUTRAL</v>
      </c>
      <c r="H2043" s="21" t="s">
        <v>2468</v>
      </c>
      <c r="I2043" s="20" t="str">
        <f t="shared" si="94"/>
        <v>No</v>
      </c>
      <c r="J2043" s="20" t="str">
        <f t="shared" si="95"/>
        <v>No</v>
      </c>
    </row>
    <row r="2044" spans="1:10" x14ac:dyDescent="0.2">
      <c r="A2044" s="22" t="s">
        <v>9788</v>
      </c>
      <c r="B2044" s="22" t="s">
        <v>28</v>
      </c>
      <c r="C2044" s="22" t="s">
        <v>2469</v>
      </c>
      <c r="D2044" s="22" t="s">
        <v>9789</v>
      </c>
      <c r="E2044" s="22">
        <v>-0.40000000596046398</v>
      </c>
      <c r="F2044" s="22">
        <v>0.89999997615814198</v>
      </c>
      <c r="G2044" s="20" t="str">
        <f t="shared" si="93"/>
        <v>NEGATIVE</v>
      </c>
      <c r="H2044" s="22" t="s">
        <v>2468</v>
      </c>
      <c r="I2044" s="20" t="str">
        <f t="shared" si="94"/>
        <v>No</v>
      </c>
      <c r="J2044" s="20" t="str">
        <f t="shared" si="95"/>
        <v>No</v>
      </c>
    </row>
    <row r="2045" spans="1:10" x14ac:dyDescent="0.2">
      <c r="A2045" s="21" t="s">
        <v>9792</v>
      </c>
      <c r="B2045" s="21" t="s">
        <v>28</v>
      </c>
      <c r="C2045" s="21" t="s">
        <v>2469</v>
      </c>
      <c r="D2045" s="21" t="s">
        <v>9793</v>
      </c>
      <c r="E2045" s="21">
        <v>0.20000000298023199</v>
      </c>
      <c r="F2045" s="21">
        <v>0.40000000596046398</v>
      </c>
      <c r="G2045" s="20" t="str">
        <f t="shared" si="93"/>
        <v>NEUTRAL</v>
      </c>
      <c r="H2045" s="21" t="s">
        <v>2468</v>
      </c>
      <c r="I2045" s="20" t="str">
        <f t="shared" si="94"/>
        <v>No</v>
      </c>
      <c r="J2045" s="20" t="str">
        <f t="shared" si="95"/>
        <v>No</v>
      </c>
    </row>
    <row r="2046" spans="1:10" x14ac:dyDescent="0.2">
      <c r="A2046" s="22" t="s">
        <v>9794</v>
      </c>
      <c r="B2046" s="22"/>
      <c r="C2046" s="22" t="s">
        <v>2469</v>
      </c>
      <c r="D2046" s="22" t="s">
        <v>9795</v>
      </c>
      <c r="E2046" s="22">
        <v>0.10000000149011599</v>
      </c>
      <c r="F2046" s="22">
        <v>0.20000000298023199</v>
      </c>
      <c r="G2046" s="20" t="str">
        <f t="shared" si="93"/>
        <v>NEUTRAL</v>
      </c>
      <c r="H2046" s="22" t="s">
        <v>2468</v>
      </c>
      <c r="I2046" s="20" t="str">
        <f t="shared" si="94"/>
        <v>No</v>
      </c>
      <c r="J2046" s="20" t="str">
        <f t="shared" si="95"/>
        <v>No</v>
      </c>
    </row>
    <row r="2047" spans="1:10" x14ac:dyDescent="0.2">
      <c r="A2047" s="21" t="s">
        <v>9804</v>
      </c>
      <c r="B2047" s="21" t="s">
        <v>13</v>
      </c>
      <c r="C2047" s="21" t="s">
        <v>2470</v>
      </c>
      <c r="D2047" s="21" t="s">
        <v>9805</v>
      </c>
      <c r="E2047" s="21">
        <v>0</v>
      </c>
      <c r="F2047" s="21">
        <v>0.10000000149011599</v>
      </c>
      <c r="G2047" s="20" t="str">
        <f t="shared" si="93"/>
        <v>NEUTRAL</v>
      </c>
      <c r="H2047" s="21" t="s">
        <v>2468</v>
      </c>
      <c r="I2047" s="20" t="str">
        <f t="shared" si="94"/>
        <v>No</v>
      </c>
      <c r="J2047" s="20" t="str">
        <f t="shared" si="95"/>
        <v>No</v>
      </c>
    </row>
    <row r="2048" spans="1:10" x14ac:dyDescent="0.2">
      <c r="A2048" s="22" t="s">
        <v>9806</v>
      </c>
      <c r="B2048" s="22"/>
      <c r="C2048" s="22" t="s">
        <v>2470</v>
      </c>
      <c r="D2048" s="22" t="s">
        <v>9807</v>
      </c>
      <c r="E2048" s="22">
        <v>0</v>
      </c>
      <c r="F2048" s="22">
        <v>0</v>
      </c>
      <c r="G2048" s="20" t="str">
        <f t="shared" si="93"/>
        <v>NEUTRAL</v>
      </c>
      <c r="H2048" s="22" t="s">
        <v>2468</v>
      </c>
      <c r="I2048" s="20" t="str">
        <f t="shared" si="94"/>
        <v>No</v>
      </c>
      <c r="J2048" s="20" t="str">
        <f t="shared" si="95"/>
        <v>No</v>
      </c>
    </row>
    <row r="2049" spans="1:10" x14ac:dyDescent="0.2">
      <c r="A2049" s="21" t="s">
        <v>9824</v>
      </c>
      <c r="B2049" s="21" t="s">
        <v>23</v>
      </c>
      <c r="C2049" s="21" t="s">
        <v>2469</v>
      </c>
      <c r="D2049" s="21" t="s">
        <v>9825</v>
      </c>
      <c r="E2049" s="21">
        <v>0.10000000149011599</v>
      </c>
      <c r="F2049" s="21">
        <v>0.20000000298023199</v>
      </c>
      <c r="G2049" s="20" t="str">
        <f t="shared" si="93"/>
        <v>NEUTRAL</v>
      </c>
      <c r="H2049" s="21" t="s">
        <v>2468</v>
      </c>
      <c r="I2049" s="20" t="str">
        <f t="shared" si="94"/>
        <v>No</v>
      </c>
      <c r="J2049" s="20" t="str">
        <f t="shared" si="95"/>
        <v>No</v>
      </c>
    </row>
    <row r="2050" spans="1:10" x14ac:dyDescent="0.2">
      <c r="A2050" s="22" t="s">
        <v>9826</v>
      </c>
      <c r="B2050" s="22" t="s">
        <v>10</v>
      </c>
      <c r="C2050" s="22" t="s">
        <v>2470</v>
      </c>
      <c r="D2050" s="22" t="s">
        <v>9827</v>
      </c>
      <c r="E2050" s="22">
        <v>0.20000000298023199</v>
      </c>
      <c r="F2050" s="22">
        <v>0.20000000298023199</v>
      </c>
      <c r="G2050" s="20" t="str">
        <f t="shared" si="93"/>
        <v>NEUTRAL</v>
      </c>
      <c r="H2050" s="22" t="s">
        <v>2468</v>
      </c>
      <c r="I2050" s="20" t="str">
        <f t="shared" si="94"/>
        <v>No</v>
      </c>
      <c r="J2050" s="20" t="str">
        <f t="shared" si="95"/>
        <v>No</v>
      </c>
    </row>
    <row r="2051" spans="1:10" x14ac:dyDescent="0.2">
      <c r="A2051" s="21" t="s">
        <v>9830</v>
      </c>
      <c r="B2051" s="21" t="s">
        <v>13</v>
      </c>
      <c r="C2051" s="21" t="s">
        <v>2469</v>
      </c>
      <c r="D2051" s="21" t="s">
        <v>9831</v>
      </c>
      <c r="E2051" s="21">
        <v>0.10000000149011599</v>
      </c>
      <c r="F2051" s="21">
        <v>0.30000001192092801</v>
      </c>
      <c r="G2051" s="20" t="str">
        <f t="shared" ref="G2051:G2114" si="96">+IF(E2051&lt;=-0.25,"NEGATIVE",IF(E2051&lt;=0.25,"NEUTRAL",IF(E2051&lt;=1,"POSITIVE","Check")))</f>
        <v>NEUTRAL</v>
      </c>
      <c r="H2051" s="21" t="s">
        <v>2468</v>
      </c>
      <c r="I2051" s="20" t="str">
        <f t="shared" ref="I2051:I2114" si="97">+IF(G2051=C2051, "Yes", "No")</f>
        <v>No</v>
      </c>
      <c r="J2051" s="20" t="str">
        <f t="shared" ref="J2051:J2114" si="98">IF(H2051=C2051, "Yes", "No")</f>
        <v>No</v>
      </c>
    </row>
    <row r="2052" spans="1:10" x14ac:dyDescent="0.2">
      <c r="A2052" s="22" t="s">
        <v>9840</v>
      </c>
      <c r="B2052" s="22" t="s">
        <v>28</v>
      </c>
      <c r="C2052" s="22" t="s">
        <v>2469</v>
      </c>
      <c r="D2052" s="22" t="s">
        <v>9841</v>
      </c>
      <c r="E2052" s="22">
        <v>0.30000001192092801</v>
      </c>
      <c r="F2052" s="22">
        <v>0.30000001192092801</v>
      </c>
      <c r="G2052" s="20" t="str">
        <f t="shared" si="96"/>
        <v>POSITIVE</v>
      </c>
      <c r="H2052" s="22" t="s">
        <v>2468</v>
      </c>
      <c r="I2052" s="20" t="str">
        <f t="shared" si="97"/>
        <v>Yes</v>
      </c>
      <c r="J2052" s="20" t="str">
        <f t="shared" si="98"/>
        <v>No</v>
      </c>
    </row>
    <row r="2053" spans="1:10" x14ac:dyDescent="0.2">
      <c r="A2053" s="21" t="s">
        <v>9842</v>
      </c>
      <c r="B2053" s="21" t="s">
        <v>38</v>
      </c>
      <c r="C2053" s="21" t="s">
        <v>2469</v>
      </c>
      <c r="D2053" s="21" t="s">
        <v>9843</v>
      </c>
      <c r="E2053" s="21">
        <v>0.20000000298023199</v>
      </c>
      <c r="F2053" s="21">
        <v>0.60000002384185702</v>
      </c>
      <c r="G2053" s="20" t="str">
        <f t="shared" si="96"/>
        <v>NEUTRAL</v>
      </c>
      <c r="H2053" s="21" t="s">
        <v>2468</v>
      </c>
      <c r="I2053" s="20" t="str">
        <f t="shared" si="97"/>
        <v>No</v>
      </c>
      <c r="J2053" s="20" t="str">
        <f t="shared" si="98"/>
        <v>No</v>
      </c>
    </row>
    <row r="2054" spans="1:10" x14ac:dyDescent="0.2">
      <c r="A2054" s="22" t="s">
        <v>9862</v>
      </c>
      <c r="B2054" s="22" t="s">
        <v>38</v>
      </c>
      <c r="C2054" s="22" t="s">
        <v>2469</v>
      </c>
      <c r="D2054" s="22" t="s">
        <v>9863</v>
      </c>
      <c r="E2054" s="22">
        <v>0</v>
      </c>
      <c r="F2054" s="22">
        <v>0.10000000149011599</v>
      </c>
      <c r="G2054" s="20" t="str">
        <f t="shared" si="96"/>
        <v>NEUTRAL</v>
      </c>
      <c r="H2054" s="22" t="s">
        <v>2468</v>
      </c>
      <c r="I2054" s="20" t="str">
        <f t="shared" si="97"/>
        <v>No</v>
      </c>
      <c r="J2054" s="20" t="str">
        <f t="shared" si="98"/>
        <v>No</v>
      </c>
    </row>
    <row r="2055" spans="1:10" x14ac:dyDescent="0.2">
      <c r="A2055" s="21" t="s">
        <v>9868</v>
      </c>
      <c r="B2055" s="21" t="s">
        <v>38</v>
      </c>
      <c r="C2055" s="21" t="s">
        <v>2469</v>
      </c>
      <c r="D2055" s="21" t="s">
        <v>9869</v>
      </c>
      <c r="E2055" s="21">
        <v>0.20000000298023199</v>
      </c>
      <c r="F2055" s="21">
        <v>0.5</v>
      </c>
      <c r="G2055" s="20" t="str">
        <f t="shared" si="96"/>
        <v>NEUTRAL</v>
      </c>
      <c r="H2055" s="21" t="s">
        <v>2468</v>
      </c>
      <c r="I2055" s="20" t="str">
        <f t="shared" si="97"/>
        <v>No</v>
      </c>
      <c r="J2055" s="20" t="str">
        <f t="shared" si="98"/>
        <v>No</v>
      </c>
    </row>
    <row r="2056" spans="1:10" x14ac:dyDescent="0.2">
      <c r="A2056" s="22" t="s">
        <v>9872</v>
      </c>
      <c r="B2056" s="22" t="s">
        <v>38</v>
      </c>
      <c r="C2056" s="22" t="s">
        <v>2469</v>
      </c>
      <c r="D2056" s="22" t="s">
        <v>9873</v>
      </c>
      <c r="E2056" s="22">
        <v>0.10000000149011599</v>
      </c>
      <c r="F2056" s="22">
        <v>0.30000001192092801</v>
      </c>
      <c r="G2056" s="20" t="str">
        <f t="shared" si="96"/>
        <v>NEUTRAL</v>
      </c>
      <c r="H2056" s="22" t="s">
        <v>2468</v>
      </c>
      <c r="I2056" s="20" t="str">
        <f t="shared" si="97"/>
        <v>No</v>
      </c>
      <c r="J2056" s="20" t="str">
        <f t="shared" si="98"/>
        <v>No</v>
      </c>
    </row>
    <row r="2057" spans="1:10" x14ac:dyDescent="0.2">
      <c r="A2057" s="21" t="s">
        <v>9878</v>
      </c>
      <c r="B2057" s="21"/>
      <c r="C2057" s="21" t="s">
        <v>2469</v>
      </c>
      <c r="D2057" s="21" t="s">
        <v>9879</v>
      </c>
      <c r="E2057" s="21">
        <v>0</v>
      </c>
      <c r="F2057" s="21">
        <v>0</v>
      </c>
      <c r="G2057" s="20" t="str">
        <f t="shared" si="96"/>
        <v>NEUTRAL</v>
      </c>
      <c r="H2057" s="21" t="s">
        <v>2468</v>
      </c>
      <c r="I2057" s="20" t="str">
        <f t="shared" si="97"/>
        <v>No</v>
      </c>
      <c r="J2057" s="20" t="str">
        <f t="shared" si="98"/>
        <v>No</v>
      </c>
    </row>
    <row r="2058" spans="1:10" x14ac:dyDescent="0.2">
      <c r="A2058" s="22" t="s">
        <v>9884</v>
      </c>
      <c r="B2058" s="22"/>
      <c r="C2058" s="22" t="s">
        <v>2469</v>
      </c>
      <c r="D2058" s="22" t="s">
        <v>9885</v>
      </c>
      <c r="E2058" s="22">
        <v>0</v>
      </c>
      <c r="F2058" s="22">
        <v>0.30000001192092801</v>
      </c>
      <c r="G2058" s="20" t="str">
        <f t="shared" si="96"/>
        <v>NEUTRAL</v>
      </c>
      <c r="H2058" s="22" t="s">
        <v>2468</v>
      </c>
      <c r="I2058" s="20" t="str">
        <f t="shared" si="97"/>
        <v>No</v>
      </c>
      <c r="J2058" s="20" t="str">
        <f t="shared" si="98"/>
        <v>No</v>
      </c>
    </row>
    <row r="2059" spans="1:10" x14ac:dyDescent="0.2">
      <c r="A2059" s="21" t="s">
        <v>9890</v>
      </c>
      <c r="B2059" s="21" t="s">
        <v>18</v>
      </c>
      <c r="C2059" s="21" t="s">
        <v>2469</v>
      </c>
      <c r="D2059" s="21" t="s">
        <v>9891</v>
      </c>
      <c r="E2059" s="21">
        <v>0.80000001192092896</v>
      </c>
      <c r="F2059" s="21">
        <v>0.80000001192092896</v>
      </c>
      <c r="G2059" s="20" t="str">
        <f t="shared" si="96"/>
        <v>POSITIVE</v>
      </c>
      <c r="H2059" s="21" t="s">
        <v>2469</v>
      </c>
      <c r="I2059" s="20" t="str">
        <f t="shared" si="97"/>
        <v>Yes</v>
      </c>
      <c r="J2059" s="20" t="str">
        <f t="shared" si="98"/>
        <v>Yes</v>
      </c>
    </row>
    <row r="2060" spans="1:10" x14ac:dyDescent="0.2">
      <c r="A2060" s="22" t="s">
        <v>9896</v>
      </c>
      <c r="B2060" s="22" t="s">
        <v>18</v>
      </c>
      <c r="C2060" s="22" t="s">
        <v>2469</v>
      </c>
      <c r="D2060" s="22" t="s">
        <v>9897</v>
      </c>
      <c r="E2060" s="22">
        <v>0.30000001192092801</v>
      </c>
      <c r="F2060" s="22">
        <v>0.30000001192092801</v>
      </c>
      <c r="G2060" s="20" t="str">
        <f t="shared" si="96"/>
        <v>POSITIVE</v>
      </c>
      <c r="H2060" s="22" t="s">
        <v>2468</v>
      </c>
      <c r="I2060" s="20" t="str">
        <f t="shared" si="97"/>
        <v>Yes</v>
      </c>
      <c r="J2060" s="20" t="str">
        <f t="shared" si="98"/>
        <v>No</v>
      </c>
    </row>
    <row r="2061" spans="1:10" x14ac:dyDescent="0.2">
      <c r="A2061" s="21" t="s">
        <v>9902</v>
      </c>
      <c r="B2061" s="21" t="s">
        <v>18</v>
      </c>
      <c r="C2061" s="21" t="s">
        <v>2469</v>
      </c>
      <c r="D2061" s="21" t="s">
        <v>9903</v>
      </c>
      <c r="E2061" s="21">
        <v>0.10000000149011599</v>
      </c>
      <c r="F2061" s="21">
        <v>0.5</v>
      </c>
      <c r="G2061" s="20" t="str">
        <f t="shared" si="96"/>
        <v>NEUTRAL</v>
      </c>
      <c r="H2061" s="21" t="s">
        <v>2468</v>
      </c>
      <c r="I2061" s="20" t="str">
        <f t="shared" si="97"/>
        <v>No</v>
      </c>
      <c r="J2061" s="20" t="str">
        <f t="shared" si="98"/>
        <v>No</v>
      </c>
    </row>
    <row r="2062" spans="1:10" x14ac:dyDescent="0.2">
      <c r="A2062" s="22" t="s">
        <v>9910</v>
      </c>
      <c r="B2062" s="22" t="s">
        <v>18</v>
      </c>
      <c r="C2062" s="22" t="s">
        <v>2469</v>
      </c>
      <c r="D2062" s="22" t="s">
        <v>9911</v>
      </c>
      <c r="E2062" s="22">
        <v>-0.10000000149011599</v>
      </c>
      <c r="F2062" s="22">
        <v>0.10000000149011599</v>
      </c>
      <c r="G2062" s="20" t="str">
        <f t="shared" si="96"/>
        <v>NEUTRAL</v>
      </c>
      <c r="H2062" s="22" t="s">
        <v>2468</v>
      </c>
      <c r="I2062" s="20" t="str">
        <f t="shared" si="97"/>
        <v>No</v>
      </c>
      <c r="J2062" s="20" t="str">
        <f t="shared" si="98"/>
        <v>No</v>
      </c>
    </row>
    <row r="2063" spans="1:10" x14ac:dyDescent="0.2">
      <c r="A2063" s="21" t="s">
        <v>9916</v>
      </c>
      <c r="B2063" s="21" t="s">
        <v>18</v>
      </c>
      <c r="C2063" s="21" t="s">
        <v>2469</v>
      </c>
      <c r="D2063" s="21" t="s">
        <v>9917</v>
      </c>
      <c r="E2063" s="21">
        <v>0.69999998807907104</v>
      </c>
      <c r="F2063" s="21">
        <v>0.69999998807907104</v>
      </c>
      <c r="G2063" s="20" t="str">
        <f t="shared" si="96"/>
        <v>POSITIVE</v>
      </c>
      <c r="H2063" s="21" t="s">
        <v>2470</v>
      </c>
      <c r="I2063" s="20" t="str">
        <f t="shared" si="97"/>
        <v>Yes</v>
      </c>
      <c r="J2063" s="20" t="str">
        <f t="shared" si="98"/>
        <v>No</v>
      </c>
    </row>
    <row r="2064" spans="1:10" x14ac:dyDescent="0.2">
      <c r="A2064" s="22" t="s">
        <v>9918</v>
      </c>
      <c r="B2064" s="22" t="s">
        <v>13</v>
      </c>
      <c r="C2064" s="22" t="s">
        <v>2469</v>
      </c>
      <c r="D2064" s="22" t="s">
        <v>9919</v>
      </c>
      <c r="E2064" s="22">
        <v>0</v>
      </c>
      <c r="F2064" s="22">
        <v>0.60000002384185702</v>
      </c>
      <c r="G2064" s="20" t="str">
        <f t="shared" si="96"/>
        <v>NEUTRAL</v>
      </c>
      <c r="H2064" s="22" t="s">
        <v>2468</v>
      </c>
      <c r="I2064" s="20" t="str">
        <f t="shared" si="97"/>
        <v>No</v>
      </c>
      <c r="J2064" s="20" t="str">
        <f t="shared" si="98"/>
        <v>No</v>
      </c>
    </row>
    <row r="2065" spans="1:10" x14ac:dyDescent="0.2">
      <c r="A2065" s="21" t="s">
        <v>9920</v>
      </c>
      <c r="B2065" s="21"/>
      <c r="C2065" s="21" t="s">
        <v>2469</v>
      </c>
      <c r="D2065" s="21" t="s">
        <v>9921</v>
      </c>
      <c r="E2065" s="21">
        <v>0</v>
      </c>
      <c r="F2065" s="21">
        <v>0</v>
      </c>
      <c r="G2065" s="20" t="str">
        <f t="shared" si="96"/>
        <v>NEUTRAL</v>
      </c>
      <c r="H2065" s="21" t="s">
        <v>2468</v>
      </c>
      <c r="I2065" s="20" t="str">
        <f t="shared" si="97"/>
        <v>No</v>
      </c>
      <c r="J2065" s="20" t="str">
        <f t="shared" si="98"/>
        <v>No</v>
      </c>
    </row>
    <row r="2066" spans="1:10" x14ac:dyDescent="0.2">
      <c r="A2066" s="22" t="s">
        <v>9926</v>
      </c>
      <c r="B2066" s="22" t="s">
        <v>23</v>
      </c>
      <c r="C2066" s="22" t="s">
        <v>2469</v>
      </c>
      <c r="D2066" s="22" t="s">
        <v>9927</v>
      </c>
      <c r="E2066" s="22">
        <v>0.30000001192092801</v>
      </c>
      <c r="F2066" s="22">
        <v>0.60000002384185702</v>
      </c>
      <c r="G2066" s="20" t="str">
        <f t="shared" si="96"/>
        <v>POSITIVE</v>
      </c>
      <c r="H2066" s="22" t="s">
        <v>2468</v>
      </c>
      <c r="I2066" s="20" t="str">
        <f t="shared" si="97"/>
        <v>Yes</v>
      </c>
      <c r="J2066" s="20" t="str">
        <f t="shared" si="98"/>
        <v>No</v>
      </c>
    </row>
    <row r="2067" spans="1:10" x14ac:dyDescent="0.2">
      <c r="A2067" s="21" t="s">
        <v>9928</v>
      </c>
      <c r="B2067" s="21" t="s">
        <v>23</v>
      </c>
      <c r="C2067" s="21" t="s">
        <v>2469</v>
      </c>
      <c r="D2067" s="21" t="s">
        <v>9929</v>
      </c>
      <c r="E2067" s="21">
        <v>0.30000001192092801</v>
      </c>
      <c r="F2067" s="21">
        <v>0.60000002384185702</v>
      </c>
      <c r="G2067" s="20" t="str">
        <f t="shared" si="96"/>
        <v>POSITIVE</v>
      </c>
      <c r="H2067" s="21" t="s">
        <v>2468</v>
      </c>
      <c r="I2067" s="20" t="str">
        <f t="shared" si="97"/>
        <v>Yes</v>
      </c>
      <c r="J2067" s="20" t="str">
        <f t="shared" si="98"/>
        <v>No</v>
      </c>
    </row>
    <row r="2068" spans="1:10" x14ac:dyDescent="0.2">
      <c r="A2068" s="22" t="s">
        <v>9936</v>
      </c>
      <c r="B2068" s="22" t="s">
        <v>23</v>
      </c>
      <c r="C2068" s="22" t="s">
        <v>2469</v>
      </c>
      <c r="D2068" s="22" t="s">
        <v>9937</v>
      </c>
      <c r="E2068" s="22">
        <v>0.80000001192092896</v>
      </c>
      <c r="F2068" s="22">
        <v>0.80000001192092896</v>
      </c>
      <c r="G2068" s="20" t="str">
        <f t="shared" si="96"/>
        <v>POSITIVE</v>
      </c>
      <c r="H2068" s="22" t="s">
        <v>2469</v>
      </c>
      <c r="I2068" s="20" t="str">
        <f t="shared" si="97"/>
        <v>Yes</v>
      </c>
      <c r="J2068" s="20" t="str">
        <f t="shared" si="98"/>
        <v>Yes</v>
      </c>
    </row>
    <row r="2069" spans="1:10" ht="80" x14ac:dyDescent="0.2">
      <c r="A2069" s="24" t="s">
        <v>9942</v>
      </c>
      <c r="B2069" s="21" t="s">
        <v>13</v>
      </c>
      <c r="C2069" s="21" t="s">
        <v>2469</v>
      </c>
      <c r="D2069" s="24" t="s">
        <v>9943</v>
      </c>
      <c r="E2069" s="21">
        <v>0.20000000298023199</v>
      </c>
      <c r="F2069" s="21">
        <v>0.89999997615814198</v>
      </c>
      <c r="G2069" s="20" t="str">
        <f t="shared" si="96"/>
        <v>NEUTRAL</v>
      </c>
      <c r="H2069" s="21" t="s">
        <v>2470</v>
      </c>
      <c r="I2069" s="20" t="str">
        <f t="shared" si="97"/>
        <v>No</v>
      </c>
      <c r="J2069" s="20" t="str">
        <f t="shared" si="98"/>
        <v>No</v>
      </c>
    </row>
    <row r="2070" spans="1:10" x14ac:dyDescent="0.2">
      <c r="A2070" s="22" t="s">
        <v>9948</v>
      </c>
      <c r="B2070" s="22"/>
      <c r="C2070" s="22" t="s">
        <v>2469</v>
      </c>
      <c r="D2070" s="22" t="s">
        <v>9949</v>
      </c>
      <c r="E2070" s="22">
        <v>0.20000000298023199</v>
      </c>
      <c r="F2070" s="22">
        <v>0.20000000298023199</v>
      </c>
      <c r="G2070" s="20" t="str">
        <f t="shared" si="96"/>
        <v>NEUTRAL</v>
      </c>
      <c r="H2070" s="22" t="s">
        <v>2468</v>
      </c>
      <c r="I2070" s="20" t="str">
        <f t="shared" si="97"/>
        <v>No</v>
      </c>
      <c r="J2070" s="20" t="str">
        <f t="shared" si="98"/>
        <v>No</v>
      </c>
    </row>
    <row r="2071" spans="1:10" x14ac:dyDescent="0.2">
      <c r="A2071" s="21" t="s">
        <v>9950</v>
      </c>
      <c r="B2071" s="21" t="s">
        <v>13</v>
      </c>
      <c r="C2071" s="21" t="s">
        <v>2469</v>
      </c>
      <c r="D2071" s="21" t="s">
        <v>9951</v>
      </c>
      <c r="E2071" s="21">
        <v>0.10000000149011599</v>
      </c>
      <c r="F2071" s="21">
        <v>0.30000001192092801</v>
      </c>
      <c r="G2071" s="20" t="str">
        <f t="shared" si="96"/>
        <v>NEUTRAL</v>
      </c>
      <c r="H2071" s="21" t="s">
        <v>2468</v>
      </c>
      <c r="I2071" s="20" t="str">
        <f t="shared" si="97"/>
        <v>No</v>
      </c>
      <c r="J2071" s="20" t="str">
        <f t="shared" si="98"/>
        <v>No</v>
      </c>
    </row>
    <row r="2072" spans="1:10" x14ac:dyDescent="0.2">
      <c r="A2072" s="22" t="s">
        <v>9952</v>
      </c>
      <c r="B2072" s="22" t="s">
        <v>18</v>
      </c>
      <c r="C2072" s="22" t="s">
        <v>2469</v>
      </c>
      <c r="D2072" s="22" t="s">
        <v>9953</v>
      </c>
      <c r="E2072" s="22">
        <v>0</v>
      </c>
      <c r="F2072" s="22">
        <v>0.20000000298023199</v>
      </c>
      <c r="G2072" s="20" t="str">
        <f t="shared" si="96"/>
        <v>NEUTRAL</v>
      </c>
      <c r="H2072" s="22" t="s">
        <v>2469</v>
      </c>
      <c r="I2072" s="20" t="str">
        <f t="shared" si="97"/>
        <v>No</v>
      </c>
      <c r="J2072" s="20" t="str">
        <f t="shared" si="98"/>
        <v>Yes</v>
      </c>
    </row>
    <row r="2073" spans="1:10" x14ac:dyDescent="0.2">
      <c r="A2073" s="21" t="s">
        <v>9962</v>
      </c>
      <c r="B2073" s="21" t="s">
        <v>18</v>
      </c>
      <c r="C2073" s="21" t="s">
        <v>2469</v>
      </c>
      <c r="D2073" s="21" t="s">
        <v>9963</v>
      </c>
      <c r="E2073" s="21">
        <v>0.40000000596046398</v>
      </c>
      <c r="F2073" s="21">
        <v>0.80000001192092896</v>
      </c>
      <c r="G2073" s="20" t="str">
        <f t="shared" si="96"/>
        <v>POSITIVE</v>
      </c>
      <c r="H2073" s="21" t="s">
        <v>2469</v>
      </c>
      <c r="I2073" s="20" t="str">
        <f t="shared" si="97"/>
        <v>Yes</v>
      </c>
      <c r="J2073" s="20" t="str">
        <f t="shared" si="98"/>
        <v>Yes</v>
      </c>
    </row>
    <row r="2074" spans="1:10" x14ac:dyDescent="0.2">
      <c r="A2074" s="22" t="s">
        <v>9964</v>
      </c>
      <c r="B2074" s="22" t="s">
        <v>7</v>
      </c>
      <c r="C2074" s="22" t="s">
        <v>2469</v>
      </c>
      <c r="D2074" s="22" t="s">
        <v>9965</v>
      </c>
      <c r="E2074" s="22">
        <v>0.20000000298023199</v>
      </c>
      <c r="F2074" s="22">
        <v>1.5</v>
      </c>
      <c r="G2074" s="20" t="str">
        <f t="shared" si="96"/>
        <v>NEUTRAL</v>
      </c>
      <c r="H2074" s="22" t="s">
        <v>2469</v>
      </c>
      <c r="I2074" s="20" t="str">
        <f t="shared" si="97"/>
        <v>No</v>
      </c>
      <c r="J2074" s="20" t="str">
        <f t="shared" si="98"/>
        <v>Yes</v>
      </c>
    </row>
    <row r="2075" spans="1:10" x14ac:dyDescent="0.2">
      <c r="A2075" s="21" t="s">
        <v>9970</v>
      </c>
      <c r="B2075" s="21" t="s">
        <v>13</v>
      </c>
      <c r="C2075" s="21" t="s">
        <v>2469</v>
      </c>
      <c r="D2075" s="21" t="s">
        <v>9971</v>
      </c>
      <c r="E2075" s="21">
        <v>0</v>
      </c>
      <c r="F2075" s="21">
        <v>0</v>
      </c>
      <c r="G2075" s="20" t="str">
        <f t="shared" si="96"/>
        <v>NEUTRAL</v>
      </c>
      <c r="H2075" s="21" t="s">
        <v>2468</v>
      </c>
      <c r="I2075" s="20" t="str">
        <f t="shared" si="97"/>
        <v>No</v>
      </c>
      <c r="J2075" s="20" t="str">
        <f t="shared" si="98"/>
        <v>No</v>
      </c>
    </row>
    <row r="2076" spans="1:10" x14ac:dyDescent="0.2">
      <c r="A2076" s="22" t="s">
        <v>9978</v>
      </c>
      <c r="B2076" s="22"/>
      <c r="C2076" s="22" t="s">
        <v>2469</v>
      </c>
      <c r="D2076" s="22" t="s">
        <v>9979</v>
      </c>
      <c r="E2076" s="22">
        <v>0</v>
      </c>
      <c r="F2076" s="22">
        <v>0</v>
      </c>
      <c r="G2076" s="20" t="str">
        <f t="shared" si="96"/>
        <v>NEUTRAL</v>
      </c>
      <c r="H2076" s="22" t="s">
        <v>2468</v>
      </c>
      <c r="I2076" s="20" t="str">
        <f t="shared" si="97"/>
        <v>No</v>
      </c>
      <c r="J2076" s="20" t="str">
        <f t="shared" si="98"/>
        <v>No</v>
      </c>
    </row>
    <row r="2077" spans="1:10" x14ac:dyDescent="0.2">
      <c r="A2077" s="21" t="s">
        <v>9994</v>
      </c>
      <c r="B2077" s="21" t="s">
        <v>13</v>
      </c>
      <c r="C2077" s="21" t="s">
        <v>2469</v>
      </c>
      <c r="D2077" s="21" t="s">
        <v>9995</v>
      </c>
      <c r="E2077" s="21">
        <v>0.20000000298023199</v>
      </c>
      <c r="F2077" s="21">
        <v>0.5</v>
      </c>
      <c r="G2077" s="20" t="str">
        <f t="shared" si="96"/>
        <v>NEUTRAL</v>
      </c>
      <c r="H2077" s="21" t="s">
        <v>2468</v>
      </c>
      <c r="I2077" s="20" t="str">
        <f t="shared" si="97"/>
        <v>No</v>
      </c>
      <c r="J2077" s="20" t="str">
        <f t="shared" si="98"/>
        <v>No</v>
      </c>
    </row>
    <row r="2078" spans="1:10" x14ac:dyDescent="0.2">
      <c r="A2078" s="22" t="s">
        <v>9998</v>
      </c>
      <c r="B2078" s="22"/>
      <c r="C2078" s="22" t="s">
        <v>2469</v>
      </c>
      <c r="D2078" s="22" t="s">
        <v>9999</v>
      </c>
      <c r="E2078" s="22">
        <v>0.20000000298023199</v>
      </c>
      <c r="F2078" s="22">
        <v>0.5</v>
      </c>
      <c r="G2078" s="20" t="str">
        <f t="shared" si="96"/>
        <v>NEUTRAL</v>
      </c>
      <c r="H2078" s="22" t="s">
        <v>2468</v>
      </c>
      <c r="I2078" s="20" t="str">
        <f t="shared" si="97"/>
        <v>No</v>
      </c>
      <c r="J2078" s="20" t="str">
        <f t="shared" si="98"/>
        <v>No</v>
      </c>
    </row>
    <row r="2079" spans="1:10" x14ac:dyDescent="0.2">
      <c r="A2079" s="21" t="s">
        <v>10006</v>
      </c>
      <c r="B2079" s="21"/>
      <c r="C2079" s="21" t="s">
        <v>2469</v>
      </c>
      <c r="D2079" s="21" t="s">
        <v>10007</v>
      </c>
      <c r="E2079" s="21">
        <v>0</v>
      </c>
      <c r="F2079" s="21">
        <v>0.10000000149011599</v>
      </c>
      <c r="G2079" s="20" t="str">
        <f t="shared" si="96"/>
        <v>NEUTRAL</v>
      </c>
      <c r="H2079" s="21" t="s">
        <v>2468</v>
      </c>
      <c r="I2079" s="20" t="str">
        <f t="shared" si="97"/>
        <v>No</v>
      </c>
      <c r="J2079" s="20" t="str">
        <f t="shared" si="98"/>
        <v>No</v>
      </c>
    </row>
    <row r="2080" spans="1:10" x14ac:dyDescent="0.2">
      <c r="A2080" s="22" t="s">
        <v>10008</v>
      </c>
      <c r="B2080" s="22" t="s">
        <v>13</v>
      </c>
      <c r="C2080" s="22" t="s">
        <v>2469</v>
      </c>
      <c r="D2080" s="22" t="s">
        <v>10009</v>
      </c>
      <c r="E2080" s="22">
        <v>0</v>
      </c>
      <c r="F2080" s="22">
        <v>0.30000001192092801</v>
      </c>
      <c r="G2080" s="20" t="str">
        <f t="shared" si="96"/>
        <v>NEUTRAL</v>
      </c>
      <c r="H2080" s="22" t="s">
        <v>2468</v>
      </c>
      <c r="I2080" s="20" t="str">
        <f t="shared" si="97"/>
        <v>No</v>
      </c>
      <c r="J2080" s="20" t="str">
        <f t="shared" si="98"/>
        <v>No</v>
      </c>
    </row>
    <row r="2081" spans="1:10" x14ac:dyDescent="0.2">
      <c r="A2081" s="21" t="s">
        <v>10014</v>
      </c>
      <c r="B2081" s="21" t="s">
        <v>18</v>
      </c>
      <c r="C2081" s="21" t="s">
        <v>2469</v>
      </c>
      <c r="D2081" s="21" t="s">
        <v>10015</v>
      </c>
      <c r="E2081" s="21">
        <v>0.5</v>
      </c>
      <c r="F2081" s="21">
        <v>1</v>
      </c>
      <c r="G2081" s="20" t="str">
        <f t="shared" si="96"/>
        <v>POSITIVE</v>
      </c>
      <c r="H2081" s="21" t="s">
        <v>2469</v>
      </c>
      <c r="I2081" s="20" t="str">
        <f t="shared" si="97"/>
        <v>Yes</v>
      </c>
      <c r="J2081" s="20" t="str">
        <f t="shared" si="98"/>
        <v>Yes</v>
      </c>
    </row>
    <row r="2082" spans="1:10" ht="48" x14ac:dyDescent="0.2">
      <c r="A2082" s="23" t="s">
        <v>10020</v>
      </c>
      <c r="B2082" s="22" t="s">
        <v>13</v>
      </c>
      <c r="C2082" s="22" t="s">
        <v>2469</v>
      </c>
      <c r="D2082" s="23" t="s">
        <v>10021</v>
      </c>
      <c r="E2082" s="22">
        <v>-0.40000000596046398</v>
      </c>
      <c r="F2082" s="22">
        <v>0.40000000596046398</v>
      </c>
      <c r="G2082" s="20" t="str">
        <f t="shared" si="96"/>
        <v>NEGATIVE</v>
      </c>
      <c r="H2082" s="22" t="s">
        <v>2468</v>
      </c>
      <c r="I2082" s="20" t="str">
        <f t="shared" si="97"/>
        <v>No</v>
      </c>
      <c r="J2082" s="20" t="str">
        <f t="shared" si="98"/>
        <v>No</v>
      </c>
    </row>
    <row r="2083" spans="1:10" x14ac:dyDescent="0.2">
      <c r="A2083" s="21" t="s">
        <v>10036</v>
      </c>
      <c r="B2083" s="21" t="s">
        <v>7</v>
      </c>
      <c r="C2083" s="21" t="s">
        <v>2469</v>
      </c>
      <c r="D2083" s="21" t="s">
        <v>3076</v>
      </c>
      <c r="E2083" s="21">
        <v>0</v>
      </c>
      <c r="F2083" s="21">
        <v>0</v>
      </c>
      <c r="G2083" s="20" t="str">
        <f t="shared" si="96"/>
        <v>NEUTRAL</v>
      </c>
      <c r="H2083" s="21" t="s">
        <v>2469</v>
      </c>
      <c r="I2083" s="20" t="str">
        <f t="shared" si="97"/>
        <v>No</v>
      </c>
      <c r="J2083" s="20" t="str">
        <f t="shared" si="98"/>
        <v>Yes</v>
      </c>
    </row>
    <row r="2084" spans="1:10" x14ac:dyDescent="0.2">
      <c r="A2084" s="22" t="s">
        <v>10037</v>
      </c>
      <c r="B2084" s="22" t="s">
        <v>28</v>
      </c>
      <c r="C2084" s="22" t="s">
        <v>2469</v>
      </c>
      <c r="D2084" s="22" t="s">
        <v>10038</v>
      </c>
      <c r="E2084" s="22">
        <v>-0.20000000298023199</v>
      </c>
      <c r="F2084" s="22">
        <v>0.20000000298023199</v>
      </c>
      <c r="G2084" s="20" t="str">
        <f t="shared" si="96"/>
        <v>NEUTRAL</v>
      </c>
      <c r="H2084" s="22" t="s">
        <v>2468</v>
      </c>
      <c r="I2084" s="20" t="str">
        <f t="shared" si="97"/>
        <v>No</v>
      </c>
      <c r="J2084" s="20" t="str">
        <f t="shared" si="98"/>
        <v>No</v>
      </c>
    </row>
    <row r="2085" spans="1:10" x14ac:dyDescent="0.2">
      <c r="A2085" s="21" t="s">
        <v>10047</v>
      </c>
      <c r="B2085" s="21" t="s">
        <v>38</v>
      </c>
      <c r="C2085" s="21" t="s">
        <v>2469</v>
      </c>
      <c r="D2085" s="21" t="s">
        <v>10048</v>
      </c>
      <c r="E2085" s="21">
        <v>0.20000000298023199</v>
      </c>
      <c r="F2085" s="21">
        <v>0.20000000298023199</v>
      </c>
      <c r="G2085" s="20" t="str">
        <f t="shared" si="96"/>
        <v>NEUTRAL</v>
      </c>
      <c r="H2085" s="21" t="s">
        <v>2468</v>
      </c>
      <c r="I2085" s="20" t="str">
        <f t="shared" si="97"/>
        <v>No</v>
      </c>
      <c r="J2085" s="20" t="str">
        <f t="shared" si="98"/>
        <v>No</v>
      </c>
    </row>
    <row r="2086" spans="1:10" x14ac:dyDescent="0.2">
      <c r="A2086" s="22" t="s">
        <v>10051</v>
      </c>
      <c r="B2086" s="22" t="s">
        <v>28</v>
      </c>
      <c r="C2086" s="22" t="s">
        <v>2469</v>
      </c>
      <c r="D2086" s="22" t="s">
        <v>10052</v>
      </c>
      <c r="E2086" s="22">
        <v>0.30000001192092801</v>
      </c>
      <c r="F2086" s="22">
        <v>0.80000001192092896</v>
      </c>
      <c r="G2086" s="20" t="str">
        <f t="shared" si="96"/>
        <v>POSITIVE</v>
      </c>
      <c r="H2086" s="22" t="s">
        <v>2468</v>
      </c>
      <c r="I2086" s="20" t="str">
        <f t="shared" si="97"/>
        <v>Yes</v>
      </c>
      <c r="J2086" s="20" t="str">
        <f t="shared" si="98"/>
        <v>No</v>
      </c>
    </row>
    <row r="2087" spans="1:10" x14ac:dyDescent="0.2">
      <c r="A2087" s="21" t="s">
        <v>10059</v>
      </c>
      <c r="B2087" s="21" t="s">
        <v>13</v>
      </c>
      <c r="C2087" s="21" t="s">
        <v>2469</v>
      </c>
      <c r="D2087" s="21" t="s">
        <v>10060</v>
      </c>
      <c r="E2087" s="21">
        <v>0</v>
      </c>
      <c r="F2087" s="21">
        <v>0.30000001192092801</v>
      </c>
      <c r="G2087" s="20" t="str">
        <f t="shared" si="96"/>
        <v>NEUTRAL</v>
      </c>
      <c r="H2087" s="21" t="s">
        <v>2468</v>
      </c>
      <c r="I2087" s="20" t="str">
        <f t="shared" si="97"/>
        <v>No</v>
      </c>
      <c r="J2087" s="20" t="str">
        <f t="shared" si="98"/>
        <v>No</v>
      </c>
    </row>
    <row r="2088" spans="1:10" x14ac:dyDescent="0.2">
      <c r="A2088" s="22" t="s">
        <v>10069</v>
      </c>
      <c r="B2088" s="22" t="s">
        <v>28</v>
      </c>
      <c r="C2088" s="22" t="s">
        <v>2469</v>
      </c>
      <c r="D2088" s="22" t="s">
        <v>10070</v>
      </c>
      <c r="E2088" s="22">
        <v>0.20000000298023199</v>
      </c>
      <c r="F2088" s="22">
        <v>1.1000000238418499</v>
      </c>
      <c r="G2088" s="20" t="str">
        <f t="shared" si="96"/>
        <v>NEUTRAL</v>
      </c>
      <c r="H2088" s="22" t="s">
        <v>2469</v>
      </c>
      <c r="I2088" s="20" t="str">
        <f t="shared" si="97"/>
        <v>No</v>
      </c>
      <c r="J2088" s="20" t="str">
        <f t="shared" si="98"/>
        <v>Yes</v>
      </c>
    </row>
    <row r="2089" spans="1:10" x14ac:dyDescent="0.2">
      <c r="A2089" s="21" t="s">
        <v>10077</v>
      </c>
      <c r="B2089" s="21" t="s">
        <v>10</v>
      </c>
      <c r="C2089" s="21" t="s">
        <v>2469</v>
      </c>
      <c r="D2089" s="21" t="s">
        <v>10078</v>
      </c>
      <c r="E2089" s="21">
        <v>0.10000000149011599</v>
      </c>
      <c r="F2089" s="21">
        <v>0.40000000596046398</v>
      </c>
      <c r="G2089" s="20" t="str">
        <f t="shared" si="96"/>
        <v>NEUTRAL</v>
      </c>
      <c r="H2089" s="21" t="s">
        <v>2468</v>
      </c>
      <c r="I2089" s="20" t="str">
        <f t="shared" si="97"/>
        <v>No</v>
      </c>
      <c r="J2089" s="20" t="str">
        <f t="shared" si="98"/>
        <v>No</v>
      </c>
    </row>
    <row r="2090" spans="1:10" x14ac:dyDescent="0.2">
      <c r="A2090" s="22" t="s">
        <v>10083</v>
      </c>
      <c r="B2090" s="22" t="s">
        <v>18</v>
      </c>
      <c r="C2090" s="22" t="s">
        <v>2470</v>
      </c>
      <c r="D2090" s="22" t="s">
        <v>10084</v>
      </c>
      <c r="E2090" s="22">
        <v>0.30000001192092801</v>
      </c>
      <c r="F2090" s="22">
        <v>0.30000001192092801</v>
      </c>
      <c r="G2090" s="20" t="str">
        <f t="shared" si="96"/>
        <v>POSITIVE</v>
      </c>
      <c r="H2090" s="22" t="s">
        <v>2470</v>
      </c>
      <c r="I2090" s="20" t="str">
        <f t="shared" si="97"/>
        <v>No</v>
      </c>
      <c r="J2090" s="20" t="str">
        <f t="shared" si="98"/>
        <v>Yes</v>
      </c>
    </row>
    <row r="2091" spans="1:10" x14ac:dyDescent="0.2">
      <c r="A2091" s="21" t="s">
        <v>10085</v>
      </c>
      <c r="B2091" s="21" t="s">
        <v>38</v>
      </c>
      <c r="C2091" s="21" t="s">
        <v>2469</v>
      </c>
      <c r="D2091" s="21" t="s">
        <v>10086</v>
      </c>
      <c r="E2091" s="21">
        <v>0.20000000298023199</v>
      </c>
      <c r="F2091" s="21">
        <v>0.5</v>
      </c>
      <c r="G2091" s="20" t="str">
        <f t="shared" si="96"/>
        <v>NEUTRAL</v>
      </c>
      <c r="H2091" s="21" t="s">
        <v>2468</v>
      </c>
      <c r="I2091" s="20" t="str">
        <f t="shared" si="97"/>
        <v>No</v>
      </c>
      <c r="J2091" s="20" t="str">
        <f t="shared" si="98"/>
        <v>No</v>
      </c>
    </row>
    <row r="2092" spans="1:10" x14ac:dyDescent="0.2">
      <c r="A2092" s="22" t="s">
        <v>10087</v>
      </c>
      <c r="B2092" s="22" t="s">
        <v>7</v>
      </c>
      <c r="C2092" s="22" t="s">
        <v>2470</v>
      </c>
      <c r="D2092" s="22" t="s">
        <v>10088</v>
      </c>
      <c r="E2092" s="22">
        <v>-0.40000000596046398</v>
      </c>
      <c r="F2092" s="22">
        <v>0.40000000596046398</v>
      </c>
      <c r="G2092" s="20" t="str">
        <f t="shared" si="96"/>
        <v>NEGATIVE</v>
      </c>
      <c r="H2092" s="22" t="s">
        <v>2468</v>
      </c>
      <c r="I2092" s="20" t="str">
        <f t="shared" si="97"/>
        <v>Yes</v>
      </c>
      <c r="J2092" s="20" t="str">
        <f t="shared" si="98"/>
        <v>No</v>
      </c>
    </row>
    <row r="2093" spans="1:10" x14ac:dyDescent="0.2">
      <c r="A2093" s="21" t="s">
        <v>10091</v>
      </c>
      <c r="B2093" s="21" t="s">
        <v>18</v>
      </c>
      <c r="C2093" s="21" t="s">
        <v>2469</v>
      </c>
      <c r="D2093" s="21" t="s">
        <v>10092</v>
      </c>
      <c r="E2093" s="21">
        <v>0</v>
      </c>
      <c r="F2093" s="21">
        <v>0</v>
      </c>
      <c r="G2093" s="20" t="str">
        <f t="shared" si="96"/>
        <v>NEUTRAL</v>
      </c>
      <c r="H2093" s="21" t="s">
        <v>2468</v>
      </c>
      <c r="I2093" s="20" t="str">
        <f t="shared" si="97"/>
        <v>No</v>
      </c>
      <c r="J2093" s="20" t="str">
        <f t="shared" si="98"/>
        <v>No</v>
      </c>
    </row>
    <row r="2094" spans="1:10" x14ac:dyDescent="0.2">
      <c r="A2094" s="22" t="s">
        <v>10093</v>
      </c>
      <c r="B2094" s="22" t="s">
        <v>10</v>
      </c>
      <c r="C2094" s="22" t="s">
        <v>2469</v>
      </c>
      <c r="D2094" s="22" t="s">
        <v>10094</v>
      </c>
      <c r="E2094" s="22">
        <v>0.60000002384185702</v>
      </c>
      <c r="F2094" s="22">
        <v>1.20000004768371</v>
      </c>
      <c r="G2094" s="20" t="str">
        <f t="shared" si="96"/>
        <v>POSITIVE</v>
      </c>
      <c r="H2094" s="22" t="s">
        <v>2468</v>
      </c>
      <c r="I2094" s="20" t="str">
        <f t="shared" si="97"/>
        <v>Yes</v>
      </c>
      <c r="J2094" s="20" t="str">
        <f t="shared" si="98"/>
        <v>No</v>
      </c>
    </row>
    <row r="2095" spans="1:10" x14ac:dyDescent="0.2">
      <c r="A2095" s="21" t="s">
        <v>10095</v>
      </c>
      <c r="B2095" s="21" t="s">
        <v>28</v>
      </c>
      <c r="C2095" s="21" t="s">
        <v>2469</v>
      </c>
      <c r="D2095" s="21" t="s">
        <v>10096</v>
      </c>
      <c r="E2095" s="21">
        <v>-0.10000000149011599</v>
      </c>
      <c r="F2095" s="21">
        <v>0.10000000149011599</v>
      </c>
      <c r="G2095" s="20" t="str">
        <f t="shared" si="96"/>
        <v>NEUTRAL</v>
      </c>
      <c r="H2095" s="21" t="s">
        <v>2468</v>
      </c>
      <c r="I2095" s="20" t="str">
        <f t="shared" si="97"/>
        <v>No</v>
      </c>
      <c r="J2095" s="20" t="str">
        <f t="shared" si="98"/>
        <v>No</v>
      </c>
    </row>
    <row r="2096" spans="1:10" x14ac:dyDescent="0.2">
      <c r="A2096" s="22" t="s">
        <v>10109</v>
      </c>
      <c r="B2096" s="22" t="s">
        <v>10</v>
      </c>
      <c r="C2096" s="22" t="s">
        <v>2469</v>
      </c>
      <c r="D2096" s="22" t="s">
        <v>10110</v>
      </c>
      <c r="E2096" s="22">
        <v>0.89999997615814198</v>
      </c>
      <c r="F2096" s="22">
        <v>0.89999997615814198</v>
      </c>
      <c r="G2096" s="20" t="str">
        <f t="shared" si="96"/>
        <v>POSITIVE</v>
      </c>
      <c r="H2096" s="22" t="s">
        <v>2468</v>
      </c>
      <c r="I2096" s="20" t="str">
        <f t="shared" si="97"/>
        <v>Yes</v>
      </c>
      <c r="J2096" s="20" t="str">
        <f t="shared" si="98"/>
        <v>No</v>
      </c>
    </row>
    <row r="2097" spans="1:10" x14ac:dyDescent="0.2">
      <c r="A2097" s="21" t="s">
        <v>10113</v>
      </c>
      <c r="B2097" s="21" t="s">
        <v>28</v>
      </c>
      <c r="C2097" s="21" t="s">
        <v>2469</v>
      </c>
      <c r="D2097" s="21" t="s">
        <v>10114</v>
      </c>
      <c r="E2097" s="21">
        <v>0.30000001192092801</v>
      </c>
      <c r="F2097" s="21">
        <v>0.60000002384185702</v>
      </c>
      <c r="G2097" s="20" t="str">
        <f t="shared" si="96"/>
        <v>POSITIVE</v>
      </c>
      <c r="H2097" s="21" t="s">
        <v>2469</v>
      </c>
      <c r="I2097" s="20" t="str">
        <f t="shared" si="97"/>
        <v>Yes</v>
      </c>
      <c r="J2097" s="20" t="str">
        <f t="shared" si="98"/>
        <v>Yes</v>
      </c>
    </row>
    <row r="2098" spans="1:10" x14ac:dyDescent="0.2">
      <c r="A2098" s="22" t="s">
        <v>10119</v>
      </c>
      <c r="B2098" s="22" t="s">
        <v>13</v>
      </c>
      <c r="C2098" s="22" t="s">
        <v>2469</v>
      </c>
      <c r="D2098" s="22" t="s">
        <v>10120</v>
      </c>
      <c r="E2098" s="22">
        <v>0</v>
      </c>
      <c r="F2098" s="22">
        <v>0</v>
      </c>
      <c r="G2098" s="20" t="str">
        <f t="shared" si="96"/>
        <v>NEUTRAL</v>
      </c>
      <c r="H2098" s="22" t="s">
        <v>2468</v>
      </c>
      <c r="I2098" s="20" t="str">
        <f t="shared" si="97"/>
        <v>No</v>
      </c>
      <c r="J2098" s="20" t="str">
        <f t="shared" si="98"/>
        <v>No</v>
      </c>
    </row>
    <row r="2099" spans="1:10" x14ac:dyDescent="0.2">
      <c r="A2099" s="21" t="s">
        <v>10121</v>
      </c>
      <c r="B2099" s="21" t="s">
        <v>28</v>
      </c>
      <c r="C2099" s="21" t="s">
        <v>2470</v>
      </c>
      <c r="D2099" s="21" t="s">
        <v>10122</v>
      </c>
      <c r="E2099" s="21">
        <v>0.10000000149011599</v>
      </c>
      <c r="F2099" s="21">
        <v>0.10000000149011599</v>
      </c>
      <c r="G2099" s="20" t="str">
        <f t="shared" si="96"/>
        <v>NEUTRAL</v>
      </c>
      <c r="H2099" s="21" t="s">
        <v>2470</v>
      </c>
      <c r="I2099" s="20" t="str">
        <f t="shared" si="97"/>
        <v>No</v>
      </c>
      <c r="J2099" s="20" t="str">
        <f t="shared" si="98"/>
        <v>Yes</v>
      </c>
    </row>
    <row r="2100" spans="1:10" x14ac:dyDescent="0.2">
      <c r="A2100" s="22" t="s">
        <v>10133</v>
      </c>
      <c r="B2100" s="22" t="s">
        <v>28</v>
      </c>
      <c r="C2100" s="22" t="s">
        <v>2469</v>
      </c>
      <c r="D2100" s="22" t="s">
        <v>10134</v>
      </c>
      <c r="E2100" s="22">
        <v>0</v>
      </c>
      <c r="F2100" s="22">
        <v>0.30000001192092801</v>
      </c>
      <c r="G2100" s="20" t="str">
        <f t="shared" si="96"/>
        <v>NEUTRAL</v>
      </c>
      <c r="H2100" s="22" t="s">
        <v>2468</v>
      </c>
      <c r="I2100" s="20" t="str">
        <f t="shared" si="97"/>
        <v>No</v>
      </c>
      <c r="J2100" s="20" t="str">
        <f t="shared" si="98"/>
        <v>No</v>
      </c>
    </row>
    <row r="2101" spans="1:10" x14ac:dyDescent="0.2">
      <c r="A2101" s="21" t="s">
        <v>10145</v>
      </c>
      <c r="B2101" s="21"/>
      <c r="C2101" s="21" t="s">
        <v>2470</v>
      </c>
      <c r="D2101" s="21" t="s">
        <v>10146</v>
      </c>
      <c r="E2101" s="21">
        <v>-0.89999997615814198</v>
      </c>
      <c r="F2101" s="21">
        <v>0.89999997615814198</v>
      </c>
      <c r="G2101" s="20" t="str">
        <f t="shared" si="96"/>
        <v>NEGATIVE</v>
      </c>
      <c r="H2101" s="21" t="s">
        <v>2470</v>
      </c>
      <c r="I2101" s="20" t="str">
        <f t="shared" si="97"/>
        <v>Yes</v>
      </c>
      <c r="J2101" s="20" t="str">
        <f t="shared" si="98"/>
        <v>Yes</v>
      </c>
    </row>
    <row r="2102" spans="1:10" x14ac:dyDescent="0.2">
      <c r="A2102" s="22" t="s">
        <v>10151</v>
      </c>
      <c r="B2102" s="22" t="s">
        <v>10</v>
      </c>
      <c r="C2102" s="22" t="s">
        <v>2469</v>
      </c>
      <c r="D2102" s="22" t="s">
        <v>10152</v>
      </c>
      <c r="E2102" s="22">
        <v>0.89999997615814198</v>
      </c>
      <c r="F2102" s="22">
        <v>0.89999997615814198</v>
      </c>
      <c r="G2102" s="20" t="str">
        <f t="shared" si="96"/>
        <v>POSITIVE</v>
      </c>
      <c r="H2102" s="22" t="s">
        <v>2468</v>
      </c>
      <c r="I2102" s="20" t="str">
        <f t="shared" si="97"/>
        <v>Yes</v>
      </c>
      <c r="J2102" s="20" t="str">
        <f t="shared" si="98"/>
        <v>No</v>
      </c>
    </row>
    <row r="2103" spans="1:10" x14ac:dyDescent="0.2">
      <c r="A2103" s="21" t="s">
        <v>10155</v>
      </c>
      <c r="B2103" s="21" t="s">
        <v>18</v>
      </c>
      <c r="C2103" s="21" t="s">
        <v>2469</v>
      </c>
      <c r="D2103" s="21" t="s">
        <v>10156</v>
      </c>
      <c r="E2103" s="21">
        <v>0.60000002384185702</v>
      </c>
      <c r="F2103" s="21">
        <v>0.60000002384185702</v>
      </c>
      <c r="G2103" s="20" t="str">
        <f t="shared" si="96"/>
        <v>POSITIVE</v>
      </c>
      <c r="H2103" s="21" t="s">
        <v>2468</v>
      </c>
      <c r="I2103" s="20" t="str">
        <f t="shared" si="97"/>
        <v>Yes</v>
      </c>
      <c r="J2103" s="20" t="str">
        <f t="shared" si="98"/>
        <v>No</v>
      </c>
    </row>
    <row r="2104" spans="1:10" x14ac:dyDescent="0.2">
      <c r="A2104" s="22" t="s">
        <v>10161</v>
      </c>
      <c r="B2104" s="22" t="s">
        <v>28</v>
      </c>
      <c r="C2104" s="22" t="s">
        <v>2469</v>
      </c>
      <c r="D2104" s="22" t="s">
        <v>10162</v>
      </c>
      <c r="E2104" s="22">
        <v>0</v>
      </c>
      <c r="F2104" s="22">
        <v>0</v>
      </c>
      <c r="G2104" s="20" t="str">
        <f t="shared" si="96"/>
        <v>NEUTRAL</v>
      </c>
      <c r="H2104" s="22" t="s">
        <v>2468</v>
      </c>
      <c r="I2104" s="20" t="str">
        <f t="shared" si="97"/>
        <v>No</v>
      </c>
      <c r="J2104" s="20" t="str">
        <f t="shared" si="98"/>
        <v>No</v>
      </c>
    </row>
    <row r="2105" spans="1:10" x14ac:dyDescent="0.2">
      <c r="A2105" s="21" t="s">
        <v>10163</v>
      </c>
      <c r="B2105" s="21" t="s">
        <v>28</v>
      </c>
      <c r="C2105" s="21" t="s">
        <v>2469</v>
      </c>
      <c r="D2105" s="21" t="s">
        <v>10164</v>
      </c>
      <c r="E2105" s="21">
        <v>-0.10000000149011599</v>
      </c>
      <c r="F2105" s="21">
        <v>0.10000000149011599</v>
      </c>
      <c r="G2105" s="20" t="str">
        <f t="shared" si="96"/>
        <v>NEUTRAL</v>
      </c>
      <c r="H2105" s="21" t="s">
        <v>2468</v>
      </c>
      <c r="I2105" s="20" t="str">
        <f t="shared" si="97"/>
        <v>No</v>
      </c>
      <c r="J2105" s="20" t="str">
        <f t="shared" si="98"/>
        <v>No</v>
      </c>
    </row>
    <row r="2106" spans="1:10" x14ac:dyDescent="0.2">
      <c r="A2106" s="22" t="s">
        <v>10183</v>
      </c>
      <c r="B2106" s="22" t="s">
        <v>18</v>
      </c>
      <c r="C2106" s="22" t="s">
        <v>2469</v>
      </c>
      <c r="D2106" s="22" t="s">
        <v>10184</v>
      </c>
      <c r="E2106" s="22">
        <v>0.80000001192092896</v>
      </c>
      <c r="F2106" s="22">
        <v>0.80000001192092896</v>
      </c>
      <c r="G2106" s="20" t="str">
        <f t="shared" si="96"/>
        <v>POSITIVE</v>
      </c>
      <c r="H2106" s="22" t="s">
        <v>2469</v>
      </c>
      <c r="I2106" s="20" t="str">
        <f t="shared" si="97"/>
        <v>Yes</v>
      </c>
      <c r="J2106" s="20" t="str">
        <f t="shared" si="98"/>
        <v>Yes</v>
      </c>
    </row>
    <row r="2107" spans="1:10" x14ac:dyDescent="0.2">
      <c r="A2107" s="21" t="s">
        <v>10187</v>
      </c>
      <c r="B2107" s="21" t="s">
        <v>10</v>
      </c>
      <c r="C2107" s="21" t="s">
        <v>2469</v>
      </c>
      <c r="D2107" s="21" t="s">
        <v>10188</v>
      </c>
      <c r="E2107" s="21">
        <v>0</v>
      </c>
      <c r="F2107" s="21">
        <v>0</v>
      </c>
      <c r="G2107" s="20" t="str">
        <f t="shared" si="96"/>
        <v>NEUTRAL</v>
      </c>
      <c r="H2107" s="21" t="s">
        <v>2468</v>
      </c>
      <c r="I2107" s="20" t="str">
        <f t="shared" si="97"/>
        <v>No</v>
      </c>
      <c r="J2107" s="20" t="str">
        <f t="shared" si="98"/>
        <v>No</v>
      </c>
    </row>
    <row r="2108" spans="1:10" x14ac:dyDescent="0.2">
      <c r="A2108" s="22" t="s">
        <v>10189</v>
      </c>
      <c r="B2108" s="22" t="s">
        <v>18</v>
      </c>
      <c r="C2108" s="22" t="s">
        <v>2469</v>
      </c>
      <c r="D2108" s="22" t="s">
        <v>10190</v>
      </c>
      <c r="E2108" s="22">
        <v>0.80000001192092896</v>
      </c>
      <c r="F2108" s="22">
        <v>1.70000004768371</v>
      </c>
      <c r="G2108" s="20" t="str">
        <f t="shared" si="96"/>
        <v>POSITIVE</v>
      </c>
      <c r="H2108" s="22" t="s">
        <v>2469</v>
      </c>
      <c r="I2108" s="20" t="str">
        <f t="shared" si="97"/>
        <v>Yes</v>
      </c>
      <c r="J2108" s="20" t="str">
        <f t="shared" si="98"/>
        <v>Yes</v>
      </c>
    </row>
    <row r="2109" spans="1:10" x14ac:dyDescent="0.2">
      <c r="A2109" s="21" t="s">
        <v>10199</v>
      </c>
      <c r="B2109" s="21" t="s">
        <v>28</v>
      </c>
      <c r="C2109" s="21" t="s">
        <v>2469</v>
      </c>
      <c r="D2109" s="21" t="s">
        <v>10200</v>
      </c>
      <c r="E2109" s="21">
        <v>0.10000000149011599</v>
      </c>
      <c r="F2109" s="21">
        <v>0.40000000596046398</v>
      </c>
      <c r="G2109" s="20" t="str">
        <f t="shared" si="96"/>
        <v>NEUTRAL</v>
      </c>
      <c r="H2109" s="21" t="s">
        <v>2468</v>
      </c>
      <c r="I2109" s="20" t="str">
        <f t="shared" si="97"/>
        <v>No</v>
      </c>
      <c r="J2109" s="20" t="str">
        <f t="shared" si="98"/>
        <v>No</v>
      </c>
    </row>
    <row r="2110" spans="1:10" x14ac:dyDescent="0.2">
      <c r="A2110" s="22" t="s">
        <v>10203</v>
      </c>
      <c r="B2110" s="22" t="s">
        <v>10</v>
      </c>
      <c r="C2110" s="22" t="s">
        <v>2469</v>
      </c>
      <c r="D2110" s="22" t="s">
        <v>10204</v>
      </c>
      <c r="E2110" s="22">
        <v>0.5</v>
      </c>
      <c r="F2110" s="22">
        <v>0.5</v>
      </c>
      <c r="G2110" s="20" t="str">
        <f t="shared" si="96"/>
        <v>POSITIVE</v>
      </c>
      <c r="H2110" s="22" t="s">
        <v>2469</v>
      </c>
      <c r="I2110" s="20" t="str">
        <f t="shared" si="97"/>
        <v>Yes</v>
      </c>
      <c r="J2110" s="20" t="str">
        <f t="shared" si="98"/>
        <v>Yes</v>
      </c>
    </row>
    <row r="2111" spans="1:10" ht="64" x14ac:dyDescent="0.2">
      <c r="A2111" s="24" t="s">
        <v>10205</v>
      </c>
      <c r="B2111" s="21" t="s">
        <v>10</v>
      </c>
      <c r="C2111" s="21" t="s">
        <v>2469</v>
      </c>
      <c r="D2111" s="24" t="s">
        <v>10206</v>
      </c>
      <c r="E2111" s="21">
        <v>0.69999998807907104</v>
      </c>
      <c r="F2111" s="21">
        <v>1.3999999761581401</v>
      </c>
      <c r="G2111" s="20" t="str">
        <f t="shared" si="96"/>
        <v>POSITIVE</v>
      </c>
      <c r="H2111" s="21" t="s">
        <v>2469</v>
      </c>
      <c r="I2111" s="20" t="str">
        <f t="shared" si="97"/>
        <v>Yes</v>
      </c>
      <c r="J2111" s="20" t="str">
        <f t="shared" si="98"/>
        <v>Yes</v>
      </c>
    </row>
    <row r="2112" spans="1:10" x14ac:dyDescent="0.2">
      <c r="A2112" s="22" t="s">
        <v>10215</v>
      </c>
      <c r="B2112" s="22" t="s">
        <v>10</v>
      </c>
      <c r="C2112" s="22" t="s">
        <v>2469</v>
      </c>
      <c r="D2112" s="22" t="s">
        <v>10216</v>
      </c>
      <c r="E2112" s="22">
        <v>0.10000000149011599</v>
      </c>
      <c r="F2112" s="22">
        <v>0.30000001192092801</v>
      </c>
      <c r="G2112" s="20" t="str">
        <f t="shared" si="96"/>
        <v>NEUTRAL</v>
      </c>
      <c r="H2112" s="22" t="s">
        <v>2468</v>
      </c>
      <c r="I2112" s="20" t="str">
        <f t="shared" si="97"/>
        <v>No</v>
      </c>
      <c r="J2112" s="20" t="str">
        <f t="shared" si="98"/>
        <v>No</v>
      </c>
    </row>
    <row r="2113" spans="1:10" x14ac:dyDescent="0.2">
      <c r="A2113" s="21" t="s">
        <v>10217</v>
      </c>
      <c r="B2113" s="21" t="s">
        <v>18</v>
      </c>
      <c r="C2113" s="21" t="s">
        <v>2469</v>
      </c>
      <c r="D2113" s="21" t="s">
        <v>10218</v>
      </c>
      <c r="E2113" s="21">
        <v>0.30000001192092801</v>
      </c>
      <c r="F2113" s="21">
        <v>0.30000001192092801</v>
      </c>
      <c r="G2113" s="20" t="str">
        <f t="shared" si="96"/>
        <v>POSITIVE</v>
      </c>
      <c r="H2113" s="21" t="s">
        <v>2468</v>
      </c>
      <c r="I2113" s="20" t="str">
        <f t="shared" si="97"/>
        <v>Yes</v>
      </c>
      <c r="J2113" s="20" t="str">
        <f t="shared" si="98"/>
        <v>No</v>
      </c>
    </row>
    <row r="2114" spans="1:10" x14ac:dyDescent="0.2">
      <c r="A2114" s="22" t="s">
        <v>10229</v>
      </c>
      <c r="B2114" s="22" t="s">
        <v>28</v>
      </c>
      <c r="C2114" s="22" t="s">
        <v>2469</v>
      </c>
      <c r="D2114" s="22" t="s">
        <v>10230</v>
      </c>
      <c r="E2114" s="22">
        <v>0.40000000596046398</v>
      </c>
      <c r="F2114" s="22">
        <v>1</v>
      </c>
      <c r="G2114" s="20" t="str">
        <f t="shared" si="96"/>
        <v>POSITIVE</v>
      </c>
      <c r="H2114" s="22" t="s">
        <v>2469</v>
      </c>
      <c r="I2114" s="20" t="str">
        <f t="shared" si="97"/>
        <v>Yes</v>
      </c>
      <c r="J2114" s="20" t="str">
        <f t="shared" si="98"/>
        <v>Yes</v>
      </c>
    </row>
    <row r="2115" spans="1:10" x14ac:dyDescent="0.2">
      <c r="A2115" s="21" t="s">
        <v>10231</v>
      </c>
      <c r="B2115" s="21" t="s">
        <v>10</v>
      </c>
      <c r="C2115" s="21" t="s">
        <v>2470</v>
      </c>
      <c r="D2115" s="21" t="s">
        <v>10232</v>
      </c>
      <c r="E2115" s="21">
        <v>0.30000001192092801</v>
      </c>
      <c r="F2115" s="21">
        <v>0.30000001192092801</v>
      </c>
      <c r="G2115" s="20" t="str">
        <f t="shared" ref="G2115:G2178" si="99">+IF(E2115&lt;=-0.25,"NEGATIVE",IF(E2115&lt;=0.25,"NEUTRAL",IF(E2115&lt;=1,"POSITIVE","Check")))</f>
        <v>POSITIVE</v>
      </c>
      <c r="H2115" s="21" t="s">
        <v>2468</v>
      </c>
      <c r="I2115" s="20" t="str">
        <f t="shared" ref="I2115:I2178" si="100">+IF(G2115=C2115, "Yes", "No")</f>
        <v>No</v>
      </c>
      <c r="J2115" s="20" t="str">
        <f t="shared" ref="J2115:J2178" si="101">IF(H2115=C2115, "Yes", "No")</f>
        <v>No</v>
      </c>
    </row>
    <row r="2116" spans="1:10" x14ac:dyDescent="0.2">
      <c r="A2116" s="22" t="s">
        <v>10239</v>
      </c>
      <c r="B2116" s="22" t="s">
        <v>10</v>
      </c>
      <c r="C2116" s="22" t="s">
        <v>2469</v>
      </c>
      <c r="D2116" s="22" t="s">
        <v>10240</v>
      </c>
      <c r="E2116" s="22">
        <v>0.10000000149011599</v>
      </c>
      <c r="F2116" s="22">
        <v>0.10000000149011599</v>
      </c>
      <c r="G2116" s="20" t="str">
        <f t="shared" si="99"/>
        <v>NEUTRAL</v>
      </c>
      <c r="H2116" s="22" t="s">
        <v>2468</v>
      </c>
      <c r="I2116" s="20" t="str">
        <f t="shared" si="100"/>
        <v>No</v>
      </c>
      <c r="J2116" s="20" t="str">
        <f t="shared" si="101"/>
        <v>No</v>
      </c>
    </row>
    <row r="2117" spans="1:10" x14ac:dyDescent="0.2">
      <c r="A2117" s="21" t="s">
        <v>10241</v>
      </c>
      <c r="B2117" s="21" t="s">
        <v>18</v>
      </c>
      <c r="C2117" s="21" t="s">
        <v>2469</v>
      </c>
      <c r="D2117" s="21" t="s">
        <v>10242</v>
      </c>
      <c r="E2117" s="21">
        <v>0.5</v>
      </c>
      <c r="F2117" s="21">
        <v>0.5</v>
      </c>
      <c r="G2117" s="20" t="str">
        <f t="shared" si="99"/>
        <v>POSITIVE</v>
      </c>
      <c r="H2117" s="21" t="s">
        <v>2468</v>
      </c>
      <c r="I2117" s="20" t="str">
        <f t="shared" si="100"/>
        <v>Yes</v>
      </c>
      <c r="J2117" s="20" t="str">
        <f t="shared" si="101"/>
        <v>No</v>
      </c>
    </row>
    <row r="2118" spans="1:10" x14ac:dyDescent="0.2">
      <c r="A2118" s="22" t="s">
        <v>10253</v>
      </c>
      <c r="B2118" s="22" t="s">
        <v>28</v>
      </c>
      <c r="C2118" s="22" t="s">
        <v>2469</v>
      </c>
      <c r="D2118" s="22" t="s">
        <v>10254</v>
      </c>
      <c r="E2118" s="22">
        <v>0</v>
      </c>
      <c r="F2118" s="22">
        <v>0</v>
      </c>
      <c r="G2118" s="20" t="str">
        <f t="shared" si="99"/>
        <v>NEUTRAL</v>
      </c>
      <c r="H2118" s="22" t="s">
        <v>2468</v>
      </c>
      <c r="I2118" s="20" t="str">
        <f t="shared" si="100"/>
        <v>No</v>
      </c>
      <c r="J2118" s="20" t="str">
        <f t="shared" si="101"/>
        <v>No</v>
      </c>
    </row>
    <row r="2119" spans="1:10" x14ac:dyDescent="0.2">
      <c r="A2119" s="21" t="s">
        <v>10255</v>
      </c>
      <c r="B2119" s="21" t="s">
        <v>10</v>
      </c>
      <c r="C2119" s="21" t="s">
        <v>2469</v>
      </c>
      <c r="D2119" s="21" t="s">
        <v>10256</v>
      </c>
      <c r="E2119" s="21">
        <v>0.69999998807907104</v>
      </c>
      <c r="F2119" s="21">
        <v>0.69999998807907104</v>
      </c>
      <c r="G2119" s="20" t="str">
        <f t="shared" si="99"/>
        <v>POSITIVE</v>
      </c>
      <c r="H2119" s="21" t="s">
        <v>2468</v>
      </c>
      <c r="I2119" s="20" t="str">
        <f t="shared" si="100"/>
        <v>Yes</v>
      </c>
      <c r="J2119" s="20" t="str">
        <f t="shared" si="101"/>
        <v>No</v>
      </c>
    </row>
    <row r="2120" spans="1:10" x14ac:dyDescent="0.2">
      <c r="A2120" s="22" t="s">
        <v>10257</v>
      </c>
      <c r="B2120" s="22" t="s">
        <v>13</v>
      </c>
      <c r="C2120" s="22" t="s">
        <v>2470</v>
      </c>
      <c r="D2120" s="22" t="s">
        <v>10258</v>
      </c>
      <c r="E2120" s="22">
        <v>-0.40000000596046398</v>
      </c>
      <c r="F2120" s="22">
        <v>0.80000001192092896</v>
      </c>
      <c r="G2120" s="20" t="str">
        <f t="shared" si="99"/>
        <v>NEGATIVE</v>
      </c>
      <c r="H2120" s="22" t="s">
        <v>2470</v>
      </c>
      <c r="I2120" s="20" t="str">
        <f t="shared" si="100"/>
        <v>Yes</v>
      </c>
      <c r="J2120" s="20" t="str">
        <f t="shared" si="101"/>
        <v>Yes</v>
      </c>
    </row>
    <row r="2121" spans="1:10" x14ac:dyDescent="0.2">
      <c r="A2121" s="21" t="s">
        <v>10259</v>
      </c>
      <c r="B2121" s="21" t="s">
        <v>7</v>
      </c>
      <c r="C2121" s="21" t="s">
        <v>2469</v>
      </c>
      <c r="D2121" s="21" t="s">
        <v>10260</v>
      </c>
      <c r="E2121" s="21">
        <v>0</v>
      </c>
      <c r="F2121" s="21">
        <v>0.20000000298023199</v>
      </c>
      <c r="G2121" s="20" t="str">
        <f t="shared" si="99"/>
        <v>NEUTRAL</v>
      </c>
      <c r="H2121" s="21" t="s">
        <v>2468</v>
      </c>
      <c r="I2121" s="20" t="str">
        <f t="shared" si="100"/>
        <v>No</v>
      </c>
      <c r="J2121" s="20" t="str">
        <f t="shared" si="101"/>
        <v>No</v>
      </c>
    </row>
    <row r="2122" spans="1:10" x14ac:dyDescent="0.2">
      <c r="A2122" s="22" t="s">
        <v>10265</v>
      </c>
      <c r="B2122" s="22" t="s">
        <v>10</v>
      </c>
      <c r="C2122" s="22" t="s">
        <v>2469</v>
      </c>
      <c r="D2122" s="22" t="s">
        <v>10266</v>
      </c>
      <c r="E2122" s="22">
        <v>0</v>
      </c>
      <c r="F2122" s="22">
        <v>0</v>
      </c>
      <c r="G2122" s="20" t="str">
        <f t="shared" si="99"/>
        <v>NEUTRAL</v>
      </c>
      <c r="H2122" s="22" t="s">
        <v>2468</v>
      </c>
      <c r="I2122" s="20" t="str">
        <f t="shared" si="100"/>
        <v>No</v>
      </c>
      <c r="J2122" s="20" t="str">
        <f t="shared" si="101"/>
        <v>No</v>
      </c>
    </row>
    <row r="2123" spans="1:10" x14ac:dyDescent="0.2">
      <c r="A2123" s="21" t="s">
        <v>10283</v>
      </c>
      <c r="B2123" s="21" t="s">
        <v>28</v>
      </c>
      <c r="C2123" s="21" t="s">
        <v>2469</v>
      </c>
      <c r="D2123" s="21" t="s">
        <v>10284</v>
      </c>
      <c r="E2123" s="21">
        <v>0</v>
      </c>
      <c r="F2123" s="21">
        <v>0</v>
      </c>
      <c r="G2123" s="20" t="str">
        <f t="shared" si="99"/>
        <v>NEUTRAL</v>
      </c>
      <c r="H2123" s="21" t="s">
        <v>2468</v>
      </c>
      <c r="I2123" s="20" t="str">
        <f t="shared" si="100"/>
        <v>No</v>
      </c>
      <c r="J2123" s="20" t="str">
        <f t="shared" si="101"/>
        <v>No</v>
      </c>
    </row>
    <row r="2124" spans="1:10" x14ac:dyDescent="0.2">
      <c r="A2124" s="22" t="s">
        <v>10287</v>
      </c>
      <c r="B2124" s="22" t="s">
        <v>7</v>
      </c>
      <c r="C2124" s="22" t="s">
        <v>2469</v>
      </c>
      <c r="D2124" s="22" t="s">
        <v>10288</v>
      </c>
      <c r="E2124" s="22">
        <v>0.10000000149011599</v>
      </c>
      <c r="F2124" s="22">
        <v>1</v>
      </c>
      <c r="G2124" s="20" t="str">
        <f t="shared" si="99"/>
        <v>NEUTRAL</v>
      </c>
      <c r="H2124" s="22" t="s">
        <v>2468</v>
      </c>
      <c r="I2124" s="20" t="str">
        <f t="shared" si="100"/>
        <v>No</v>
      </c>
      <c r="J2124" s="20" t="str">
        <f t="shared" si="101"/>
        <v>No</v>
      </c>
    </row>
    <row r="2125" spans="1:10" x14ac:dyDescent="0.2">
      <c r="A2125" s="21" t="s">
        <v>10295</v>
      </c>
      <c r="B2125" s="21" t="s">
        <v>28</v>
      </c>
      <c r="C2125" s="21" t="s">
        <v>2470</v>
      </c>
      <c r="D2125" s="21" t="s">
        <v>10296</v>
      </c>
      <c r="E2125" s="21">
        <v>0</v>
      </c>
      <c r="F2125" s="21">
        <v>0</v>
      </c>
      <c r="G2125" s="20" t="str">
        <f t="shared" si="99"/>
        <v>NEUTRAL</v>
      </c>
      <c r="H2125" s="21" t="s">
        <v>2468</v>
      </c>
      <c r="I2125" s="20" t="str">
        <f t="shared" si="100"/>
        <v>No</v>
      </c>
      <c r="J2125" s="20" t="str">
        <f t="shared" si="101"/>
        <v>No</v>
      </c>
    </row>
    <row r="2126" spans="1:10" x14ac:dyDescent="0.2">
      <c r="A2126" s="22" t="s">
        <v>10301</v>
      </c>
      <c r="B2126" s="22" t="s">
        <v>28</v>
      </c>
      <c r="C2126" s="22" t="s">
        <v>2469</v>
      </c>
      <c r="D2126" s="22" t="s">
        <v>10302</v>
      </c>
      <c r="E2126" s="22">
        <v>-0.10000000149011599</v>
      </c>
      <c r="F2126" s="22">
        <v>0.10000000149011599</v>
      </c>
      <c r="G2126" s="20" t="str">
        <f t="shared" si="99"/>
        <v>NEUTRAL</v>
      </c>
      <c r="H2126" s="22" t="s">
        <v>2468</v>
      </c>
      <c r="I2126" s="20" t="str">
        <f t="shared" si="100"/>
        <v>No</v>
      </c>
      <c r="J2126" s="20" t="str">
        <f t="shared" si="101"/>
        <v>No</v>
      </c>
    </row>
    <row r="2127" spans="1:10" x14ac:dyDescent="0.2">
      <c r="A2127" s="21" t="s">
        <v>10303</v>
      </c>
      <c r="B2127" s="21" t="s">
        <v>28</v>
      </c>
      <c r="C2127" s="21" t="s">
        <v>2470</v>
      </c>
      <c r="D2127" s="21" t="s">
        <v>10304</v>
      </c>
      <c r="E2127" s="21">
        <v>0.5</v>
      </c>
      <c r="F2127" s="21">
        <v>0.5</v>
      </c>
      <c r="G2127" s="20" t="str">
        <f t="shared" si="99"/>
        <v>POSITIVE</v>
      </c>
      <c r="H2127" s="21" t="s">
        <v>2470</v>
      </c>
      <c r="I2127" s="20" t="str">
        <f t="shared" si="100"/>
        <v>No</v>
      </c>
      <c r="J2127" s="20" t="str">
        <f t="shared" si="101"/>
        <v>Yes</v>
      </c>
    </row>
    <row r="2128" spans="1:10" x14ac:dyDescent="0.2">
      <c r="A2128" s="22" t="s">
        <v>10307</v>
      </c>
      <c r="B2128" s="22" t="s">
        <v>28</v>
      </c>
      <c r="C2128" s="22" t="s">
        <v>2470</v>
      </c>
      <c r="D2128" s="22" t="s">
        <v>10308</v>
      </c>
      <c r="E2128" s="22">
        <v>0.5</v>
      </c>
      <c r="F2128" s="22">
        <v>0.5</v>
      </c>
      <c r="G2128" s="20" t="str">
        <f t="shared" si="99"/>
        <v>POSITIVE</v>
      </c>
      <c r="H2128" s="22" t="s">
        <v>2470</v>
      </c>
      <c r="I2128" s="20" t="str">
        <f t="shared" si="100"/>
        <v>No</v>
      </c>
      <c r="J2128" s="20" t="str">
        <f t="shared" si="101"/>
        <v>Yes</v>
      </c>
    </row>
    <row r="2129" spans="1:10" x14ac:dyDescent="0.2">
      <c r="A2129" s="21" t="s">
        <v>10309</v>
      </c>
      <c r="B2129" s="21" t="s">
        <v>28</v>
      </c>
      <c r="C2129" s="21" t="s">
        <v>2469</v>
      </c>
      <c r="D2129" s="21" t="s">
        <v>10310</v>
      </c>
      <c r="E2129" s="21">
        <v>0</v>
      </c>
      <c r="F2129" s="21">
        <v>0</v>
      </c>
      <c r="G2129" s="20" t="str">
        <f t="shared" si="99"/>
        <v>NEUTRAL</v>
      </c>
      <c r="H2129" s="21" t="s">
        <v>2468</v>
      </c>
      <c r="I2129" s="20" t="str">
        <f t="shared" si="100"/>
        <v>No</v>
      </c>
      <c r="J2129" s="20" t="str">
        <f t="shared" si="101"/>
        <v>No</v>
      </c>
    </row>
    <row r="2130" spans="1:10" x14ac:dyDescent="0.2">
      <c r="A2130" s="22" t="s">
        <v>10321</v>
      </c>
      <c r="B2130" s="22" t="s">
        <v>18</v>
      </c>
      <c r="C2130" s="22" t="s">
        <v>2469</v>
      </c>
      <c r="D2130" s="22" t="s">
        <v>10322</v>
      </c>
      <c r="E2130" s="22">
        <v>0</v>
      </c>
      <c r="F2130" s="22">
        <v>0</v>
      </c>
      <c r="G2130" s="20" t="str">
        <f t="shared" si="99"/>
        <v>NEUTRAL</v>
      </c>
      <c r="H2130" s="22" t="s">
        <v>2468</v>
      </c>
      <c r="I2130" s="20" t="str">
        <f t="shared" si="100"/>
        <v>No</v>
      </c>
      <c r="J2130" s="20" t="str">
        <f t="shared" si="101"/>
        <v>No</v>
      </c>
    </row>
    <row r="2131" spans="1:10" x14ac:dyDescent="0.2">
      <c r="A2131" s="21" t="s">
        <v>10325</v>
      </c>
      <c r="B2131" s="21" t="s">
        <v>18</v>
      </c>
      <c r="C2131" s="21" t="s">
        <v>2469</v>
      </c>
      <c r="D2131" s="21" t="s">
        <v>10326</v>
      </c>
      <c r="E2131" s="21">
        <v>0</v>
      </c>
      <c r="F2131" s="21">
        <v>0</v>
      </c>
      <c r="G2131" s="20" t="str">
        <f t="shared" si="99"/>
        <v>NEUTRAL</v>
      </c>
      <c r="H2131" s="21" t="s">
        <v>2468</v>
      </c>
      <c r="I2131" s="20" t="str">
        <f t="shared" si="100"/>
        <v>No</v>
      </c>
      <c r="J2131" s="20" t="str">
        <f t="shared" si="101"/>
        <v>No</v>
      </c>
    </row>
    <row r="2132" spans="1:10" x14ac:dyDescent="0.2">
      <c r="A2132" s="22" t="s">
        <v>10327</v>
      </c>
      <c r="B2132" s="22" t="s">
        <v>18</v>
      </c>
      <c r="C2132" s="22" t="s">
        <v>2470</v>
      </c>
      <c r="D2132" s="22" t="s">
        <v>10328</v>
      </c>
      <c r="E2132" s="22">
        <v>-0.69999998807907104</v>
      </c>
      <c r="F2132" s="22">
        <v>0.69999998807907104</v>
      </c>
      <c r="G2132" s="20" t="str">
        <f t="shared" si="99"/>
        <v>NEGATIVE</v>
      </c>
      <c r="H2132" s="22" t="s">
        <v>2470</v>
      </c>
      <c r="I2132" s="20" t="str">
        <f t="shared" si="100"/>
        <v>Yes</v>
      </c>
      <c r="J2132" s="20" t="str">
        <f t="shared" si="101"/>
        <v>Yes</v>
      </c>
    </row>
    <row r="2133" spans="1:10" x14ac:dyDescent="0.2">
      <c r="A2133" s="21" t="s">
        <v>10329</v>
      </c>
      <c r="B2133" s="21" t="s">
        <v>38</v>
      </c>
      <c r="C2133" s="21" t="s">
        <v>2469</v>
      </c>
      <c r="D2133" s="21" t="s">
        <v>10330</v>
      </c>
      <c r="E2133" s="21">
        <v>0</v>
      </c>
      <c r="F2133" s="21">
        <v>0</v>
      </c>
      <c r="G2133" s="20" t="str">
        <f t="shared" si="99"/>
        <v>NEUTRAL</v>
      </c>
      <c r="H2133" s="21" t="s">
        <v>2468</v>
      </c>
      <c r="I2133" s="20" t="str">
        <f t="shared" si="100"/>
        <v>No</v>
      </c>
      <c r="J2133" s="20" t="str">
        <f t="shared" si="101"/>
        <v>No</v>
      </c>
    </row>
    <row r="2134" spans="1:10" x14ac:dyDescent="0.2">
      <c r="A2134" s="22" t="s">
        <v>10331</v>
      </c>
      <c r="B2134" s="22" t="s">
        <v>28</v>
      </c>
      <c r="C2134" s="22" t="s">
        <v>2470</v>
      </c>
      <c r="D2134" s="22" t="s">
        <v>10332</v>
      </c>
      <c r="E2134" s="22">
        <v>0</v>
      </c>
      <c r="F2134" s="22">
        <v>0</v>
      </c>
      <c r="G2134" s="20" t="str">
        <f t="shared" si="99"/>
        <v>NEUTRAL</v>
      </c>
      <c r="H2134" s="22" t="s">
        <v>2468</v>
      </c>
      <c r="I2134" s="20" t="str">
        <f t="shared" si="100"/>
        <v>No</v>
      </c>
      <c r="J2134" s="20" t="str">
        <f t="shared" si="101"/>
        <v>No</v>
      </c>
    </row>
    <row r="2135" spans="1:10" x14ac:dyDescent="0.2">
      <c r="A2135" s="21" t="s">
        <v>10333</v>
      </c>
      <c r="B2135" s="21" t="s">
        <v>13</v>
      </c>
      <c r="C2135" s="21" t="s">
        <v>2469</v>
      </c>
      <c r="D2135" s="21" t="s">
        <v>10334</v>
      </c>
      <c r="E2135" s="21">
        <v>0.20000000298023199</v>
      </c>
      <c r="F2135" s="21">
        <v>0.20000000298023199</v>
      </c>
      <c r="G2135" s="20" t="str">
        <f t="shared" si="99"/>
        <v>NEUTRAL</v>
      </c>
      <c r="H2135" s="21" t="s">
        <v>2468</v>
      </c>
      <c r="I2135" s="20" t="str">
        <f t="shared" si="100"/>
        <v>No</v>
      </c>
      <c r="J2135" s="20" t="str">
        <f t="shared" si="101"/>
        <v>No</v>
      </c>
    </row>
    <row r="2136" spans="1:10" x14ac:dyDescent="0.2">
      <c r="A2136" s="22" t="s">
        <v>10337</v>
      </c>
      <c r="B2136" s="22" t="s">
        <v>28</v>
      </c>
      <c r="C2136" s="22" t="s">
        <v>2469</v>
      </c>
      <c r="D2136" s="22" t="s">
        <v>10338</v>
      </c>
      <c r="E2136" s="22">
        <v>0.20000000298023199</v>
      </c>
      <c r="F2136" s="22">
        <v>0.69999998807907104</v>
      </c>
      <c r="G2136" s="20" t="str">
        <f t="shared" si="99"/>
        <v>NEUTRAL</v>
      </c>
      <c r="H2136" s="22" t="s">
        <v>2469</v>
      </c>
      <c r="I2136" s="20" t="str">
        <f t="shared" si="100"/>
        <v>No</v>
      </c>
      <c r="J2136" s="20" t="str">
        <f t="shared" si="101"/>
        <v>Yes</v>
      </c>
    </row>
    <row r="2137" spans="1:10" x14ac:dyDescent="0.2">
      <c r="A2137" s="21" t="s">
        <v>10339</v>
      </c>
      <c r="B2137" s="21" t="s">
        <v>18</v>
      </c>
      <c r="C2137" s="21" t="s">
        <v>2469</v>
      </c>
      <c r="D2137" s="21" t="s">
        <v>10340</v>
      </c>
      <c r="E2137" s="21">
        <v>-0.10000000149011599</v>
      </c>
      <c r="F2137" s="21">
        <v>0.10000000149011599</v>
      </c>
      <c r="G2137" s="20" t="str">
        <f t="shared" si="99"/>
        <v>NEUTRAL</v>
      </c>
      <c r="H2137" s="21" t="s">
        <v>2470</v>
      </c>
      <c r="I2137" s="20" t="str">
        <f t="shared" si="100"/>
        <v>No</v>
      </c>
      <c r="J2137" s="20" t="str">
        <f t="shared" si="101"/>
        <v>No</v>
      </c>
    </row>
    <row r="2138" spans="1:10" x14ac:dyDescent="0.2">
      <c r="A2138" s="22" t="s">
        <v>10341</v>
      </c>
      <c r="B2138" s="22" t="s">
        <v>18</v>
      </c>
      <c r="C2138" s="22" t="s">
        <v>2469</v>
      </c>
      <c r="D2138" s="22" t="s">
        <v>10342</v>
      </c>
      <c r="E2138" s="22">
        <v>-0.10000000149011599</v>
      </c>
      <c r="F2138" s="22">
        <v>0.10000000149011599</v>
      </c>
      <c r="G2138" s="20" t="str">
        <f t="shared" si="99"/>
        <v>NEUTRAL</v>
      </c>
      <c r="H2138" s="22" t="s">
        <v>2470</v>
      </c>
      <c r="I2138" s="20" t="str">
        <f t="shared" si="100"/>
        <v>No</v>
      </c>
      <c r="J2138" s="20" t="str">
        <f t="shared" si="101"/>
        <v>No</v>
      </c>
    </row>
    <row r="2139" spans="1:10" x14ac:dyDescent="0.2">
      <c r="A2139" s="21" t="s">
        <v>10343</v>
      </c>
      <c r="B2139" s="21" t="s">
        <v>10</v>
      </c>
      <c r="C2139" s="21" t="s">
        <v>2470</v>
      </c>
      <c r="D2139" s="21" t="s">
        <v>10344</v>
      </c>
      <c r="E2139" s="21">
        <v>-0.5</v>
      </c>
      <c r="F2139" s="21">
        <v>0.5</v>
      </c>
      <c r="G2139" s="20" t="str">
        <f t="shared" si="99"/>
        <v>NEGATIVE</v>
      </c>
      <c r="H2139" s="21" t="s">
        <v>2471</v>
      </c>
      <c r="I2139" s="20" t="str">
        <f t="shared" si="100"/>
        <v>Yes</v>
      </c>
      <c r="J2139" s="20" t="str">
        <f t="shared" si="101"/>
        <v>No</v>
      </c>
    </row>
    <row r="2140" spans="1:10" x14ac:dyDescent="0.2">
      <c r="A2140" s="22" t="s">
        <v>10347</v>
      </c>
      <c r="B2140" s="22"/>
      <c r="C2140" s="22" t="s">
        <v>2469</v>
      </c>
      <c r="D2140" s="22" t="s">
        <v>10348</v>
      </c>
      <c r="E2140" s="22">
        <v>-0.10000000149011599</v>
      </c>
      <c r="F2140" s="22">
        <v>0.10000000149011599</v>
      </c>
      <c r="G2140" s="20" t="str">
        <f t="shared" si="99"/>
        <v>NEUTRAL</v>
      </c>
      <c r="H2140" s="22" t="s">
        <v>2468</v>
      </c>
      <c r="I2140" s="20" t="str">
        <f t="shared" si="100"/>
        <v>No</v>
      </c>
      <c r="J2140" s="20" t="str">
        <f t="shared" si="101"/>
        <v>No</v>
      </c>
    </row>
    <row r="2141" spans="1:10" x14ac:dyDescent="0.2">
      <c r="A2141" s="21" t="s">
        <v>10349</v>
      </c>
      <c r="B2141" s="21" t="s">
        <v>38</v>
      </c>
      <c r="C2141" s="21" t="s">
        <v>2469</v>
      </c>
      <c r="D2141" s="21" t="s">
        <v>10350</v>
      </c>
      <c r="E2141" s="21">
        <v>-0.20000000298023199</v>
      </c>
      <c r="F2141" s="21">
        <v>0.20000000298023199</v>
      </c>
      <c r="G2141" s="20" t="str">
        <f t="shared" si="99"/>
        <v>NEUTRAL</v>
      </c>
      <c r="H2141" s="21" t="s">
        <v>2468</v>
      </c>
      <c r="I2141" s="20" t="str">
        <f t="shared" si="100"/>
        <v>No</v>
      </c>
      <c r="J2141" s="20" t="str">
        <f t="shared" si="101"/>
        <v>No</v>
      </c>
    </row>
    <row r="2142" spans="1:10" x14ac:dyDescent="0.2">
      <c r="A2142" s="22" t="s">
        <v>10351</v>
      </c>
      <c r="B2142" s="22" t="s">
        <v>18</v>
      </c>
      <c r="C2142" s="22" t="s">
        <v>2469</v>
      </c>
      <c r="D2142" s="22" t="s">
        <v>10352</v>
      </c>
      <c r="E2142" s="22">
        <v>0.60000002384185702</v>
      </c>
      <c r="F2142" s="22">
        <v>0.60000002384185702</v>
      </c>
      <c r="G2142" s="20" t="str">
        <f t="shared" si="99"/>
        <v>POSITIVE</v>
      </c>
      <c r="H2142" s="22" t="s">
        <v>2469</v>
      </c>
      <c r="I2142" s="20" t="str">
        <f t="shared" si="100"/>
        <v>Yes</v>
      </c>
      <c r="J2142" s="20" t="str">
        <f t="shared" si="101"/>
        <v>Yes</v>
      </c>
    </row>
    <row r="2143" spans="1:10" x14ac:dyDescent="0.2">
      <c r="A2143" s="21" t="s">
        <v>10355</v>
      </c>
      <c r="B2143" s="21" t="s">
        <v>18</v>
      </c>
      <c r="C2143" s="21" t="s">
        <v>2469</v>
      </c>
      <c r="D2143" s="21" t="s">
        <v>10356</v>
      </c>
      <c r="E2143" s="21">
        <v>-0.10000000149011599</v>
      </c>
      <c r="F2143" s="21">
        <v>0.10000000149011599</v>
      </c>
      <c r="G2143" s="20" t="str">
        <f t="shared" si="99"/>
        <v>NEUTRAL</v>
      </c>
      <c r="H2143" s="21" t="s">
        <v>2468</v>
      </c>
      <c r="I2143" s="20" t="str">
        <f t="shared" si="100"/>
        <v>No</v>
      </c>
      <c r="J2143" s="20" t="str">
        <f t="shared" si="101"/>
        <v>No</v>
      </c>
    </row>
    <row r="2144" spans="1:10" x14ac:dyDescent="0.2">
      <c r="A2144" s="22" t="s">
        <v>10359</v>
      </c>
      <c r="B2144" s="22" t="s">
        <v>28</v>
      </c>
      <c r="C2144" s="22" t="s">
        <v>2469</v>
      </c>
      <c r="D2144" s="22" t="s">
        <v>10360</v>
      </c>
      <c r="E2144" s="22">
        <v>-0.20000000298023199</v>
      </c>
      <c r="F2144" s="22">
        <v>0.20000000298023199</v>
      </c>
      <c r="G2144" s="20" t="str">
        <f t="shared" si="99"/>
        <v>NEUTRAL</v>
      </c>
      <c r="H2144" s="22" t="s">
        <v>2468</v>
      </c>
      <c r="I2144" s="20" t="str">
        <f t="shared" si="100"/>
        <v>No</v>
      </c>
      <c r="J2144" s="20" t="str">
        <f t="shared" si="101"/>
        <v>No</v>
      </c>
    </row>
    <row r="2145" spans="1:10" x14ac:dyDescent="0.2">
      <c r="A2145" s="21" t="s">
        <v>10361</v>
      </c>
      <c r="B2145" s="21" t="s">
        <v>28</v>
      </c>
      <c r="C2145" s="21" t="s">
        <v>2469</v>
      </c>
      <c r="D2145" s="21" t="s">
        <v>10362</v>
      </c>
      <c r="E2145" s="21">
        <v>-0.10000000149011599</v>
      </c>
      <c r="F2145" s="21">
        <v>0.10000000149011599</v>
      </c>
      <c r="G2145" s="20" t="str">
        <f t="shared" si="99"/>
        <v>NEUTRAL</v>
      </c>
      <c r="H2145" s="21" t="s">
        <v>2468</v>
      </c>
      <c r="I2145" s="20" t="str">
        <f t="shared" si="100"/>
        <v>No</v>
      </c>
      <c r="J2145" s="20" t="str">
        <f t="shared" si="101"/>
        <v>No</v>
      </c>
    </row>
    <row r="2146" spans="1:10" x14ac:dyDescent="0.2">
      <c r="A2146" s="22" t="s">
        <v>10363</v>
      </c>
      <c r="B2146" s="22" t="s">
        <v>18</v>
      </c>
      <c r="C2146" s="22" t="s">
        <v>2470</v>
      </c>
      <c r="D2146" s="22" t="s">
        <v>10364</v>
      </c>
      <c r="E2146" s="22">
        <v>0</v>
      </c>
      <c r="F2146" s="22">
        <v>0</v>
      </c>
      <c r="G2146" s="20" t="str">
        <f t="shared" si="99"/>
        <v>NEUTRAL</v>
      </c>
      <c r="H2146" s="22" t="s">
        <v>2468</v>
      </c>
      <c r="I2146" s="20" t="str">
        <f t="shared" si="100"/>
        <v>No</v>
      </c>
      <c r="J2146" s="20" t="str">
        <f t="shared" si="101"/>
        <v>No</v>
      </c>
    </row>
    <row r="2147" spans="1:10" x14ac:dyDescent="0.2">
      <c r="A2147" s="21" t="s">
        <v>10365</v>
      </c>
      <c r="B2147" s="21" t="s">
        <v>18</v>
      </c>
      <c r="C2147" s="21" t="s">
        <v>2469</v>
      </c>
      <c r="D2147" s="21" t="s">
        <v>10366</v>
      </c>
      <c r="E2147" s="21">
        <v>0</v>
      </c>
      <c r="F2147" s="21">
        <v>0.10000000149011599</v>
      </c>
      <c r="G2147" s="20" t="str">
        <f t="shared" si="99"/>
        <v>NEUTRAL</v>
      </c>
      <c r="H2147" s="21" t="s">
        <v>2468</v>
      </c>
      <c r="I2147" s="20" t="str">
        <f t="shared" si="100"/>
        <v>No</v>
      </c>
      <c r="J2147" s="20" t="str">
        <f t="shared" si="101"/>
        <v>No</v>
      </c>
    </row>
    <row r="2148" spans="1:10" x14ac:dyDescent="0.2">
      <c r="A2148" s="22" t="s">
        <v>10383</v>
      </c>
      <c r="B2148" s="22" t="s">
        <v>13</v>
      </c>
      <c r="C2148" s="22" t="s">
        <v>2469</v>
      </c>
      <c r="D2148" s="22" t="s">
        <v>10384</v>
      </c>
      <c r="E2148" s="22">
        <v>0.5</v>
      </c>
      <c r="F2148" s="22">
        <v>0.5</v>
      </c>
      <c r="G2148" s="20" t="str">
        <f t="shared" si="99"/>
        <v>POSITIVE</v>
      </c>
      <c r="H2148" s="22" t="s">
        <v>2468</v>
      </c>
      <c r="I2148" s="20" t="str">
        <f t="shared" si="100"/>
        <v>Yes</v>
      </c>
      <c r="J2148" s="20" t="str">
        <f t="shared" si="101"/>
        <v>No</v>
      </c>
    </row>
    <row r="2149" spans="1:10" x14ac:dyDescent="0.2">
      <c r="A2149" s="21" t="s">
        <v>10389</v>
      </c>
      <c r="B2149" s="21" t="s">
        <v>28</v>
      </c>
      <c r="C2149" s="21" t="s">
        <v>2469</v>
      </c>
      <c r="D2149" s="21" t="s">
        <v>10390</v>
      </c>
      <c r="E2149" s="21">
        <v>0.40000000596046398</v>
      </c>
      <c r="F2149" s="21">
        <v>0.40000000596046398</v>
      </c>
      <c r="G2149" s="20" t="str">
        <f t="shared" si="99"/>
        <v>POSITIVE</v>
      </c>
      <c r="H2149" s="21" t="s">
        <v>2468</v>
      </c>
      <c r="I2149" s="20" t="str">
        <f t="shared" si="100"/>
        <v>Yes</v>
      </c>
      <c r="J2149" s="20" t="str">
        <f t="shared" si="101"/>
        <v>No</v>
      </c>
    </row>
    <row r="2150" spans="1:10" x14ac:dyDescent="0.2">
      <c r="A2150" s="22" t="s">
        <v>10391</v>
      </c>
      <c r="B2150" s="22"/>
      <c r="C2150" s="22" t="s">
        <v>2469</v>
      </c>
      <c r="D2150" s="22" t="s">
        <v>10392</v>
      </c>
      <c r="E2150" s="22">
        <v>0</v>
      </c>
      <c r="F2150" s="22">
        <v>0</v>
      </c>
      <c r="G2150" s="20" t="str">
        <f t="shared" si="99"/>
        <v>NEUTRAL</v>
      </c>
      <c r="H2150" s="22" t="s">
        <v>2469</v>
      </c>
      <c r="I2150" s="20" t="str">
        <f t="shared" si="100"/>
        <v>No</v>
      </c>
      <c r="J2150" s="20" t="str">
        <f t="shared" si="101"/>
        <v>Yes</v>
      </c>
    </row>
    <row r="2151" spans="1:10" x14ac:dyDescent="0.2">
      <c r="A2151" s="21" t="s">
        <v>10395</v>
      </c>
      <c r="B2151" s="21" t="s">
        <v>13</v>
      </c>
      <c r="C2151" s="21" t="s">
        <v>2469</v>
      </c>
      <c r="D2151" s="21" t="s">
        <v>10396</v>
      </c>
      <c r="E2151" s="21">
        <v>0.69999998807907104</v>
      </c>
      <c r="F2151" s="21">
        <v>0.69999998807907104</v>
      </c>
      <c r="G2151" s="20" t="str">
        <f t="shared" si="99"/>
        <v>POSITIVE</v>
      </c>
      <c r="H2151" s="21" t="s">
        <v>2468</v>
      </c>
      <c r="I2151" s="20" t="str">
        <f t="shared" si="100"/>
        <v>Yes</v>
      </c>
      <c r="J2151" s="20" t="str">
        <f t="shared" si="101"/>
        <v>No</v>
      </c>
    </row>
    <row r="2152" spans="1:10" x14ac:dyDescent="0.2">
      <c r="A2152" s="22" t="s">
        <v>10397</v>
      </c>
      <c r="B2152" s="22" t="s">
        <v>28</v>
      </c>
      <c r="C2152" s="22" t="s">
        <v>2469</v>
      </c>
      <c r="D2152" s="22" t="s">
        <v>10398</v>
      </c>
      <c r="E2152" s="22">
        <v>0.10000000149011599</v>
      </c>
      <c r="F2152" s="22">
        <v>0.30000001192092801</v>
      </c>
      <c r="G2152" s="20" t="str">
        <f t="shared" si="99"/>
        <v>NEUTRAL</v>
      </c>
      <c r="H2152" s="22" t="s">
        <v>2468</v>
      </c>
      <c r="I2152" s="20" t="str">
        <f t="shared" si="100"/>
        <v>No</v>
      </c>
      <c r="J2152" s="20" t="str">
        <f t="shared" si="101"/>
        <v>No</v>
      </c>
    </row>
    <row r="2153" spans="1:10" x14ac:dyDescent="0.2">
      <c r="A2153" s="21" t="s">
        <v>10409</v>
      </c>
      <c r="B2153" s="21" t="s">
        <v>7</v>
      </c>
      <c r="C2153" s="21" t="s">
        <v>2469</v>
      </c>
      <c r="D2153" s="21" t="s">
        <v>10410</v>
      </c>
      <c r="E2153" s="21">
        <v>-0.10000000149011599</v>
      </c>
      <c r="F2153" s="21">
        <v>0.69999998807907104</v>
      </c>
      <c r="G2153" s="20" t="str">
        <f t="shared" si="99"/>
        <v>NEUTRAL</v>
      </c>
      <c r="H2153" s="21" t="s">
        <v>2468</v>
      </c>
      <c r="I2153" s="20" t="str">
        <f t="shared" si="100"/>
        <v>No</v>
      </c>
      <c r="J2153" s="20" t="str">
        <f t="shared" si="101"/>
        <v>No</v>
      </c>
    </row>
    <row r="2154" spans="1:10" x14ac:dyDescent="0.2">
      <c r="A2154" s="22" t="s">
        <v>10417</v>
      </c>
      <c r="B2154" s="22" t="s">
        <v>18</v>
      </c>
      <c r="C2154" s="22" t="s">
        <v>2470</v>
      </c>
      <c r="D2154" s="22" t="s">
        <v>10418</v>
      </c>
      <c r="E2154" s="22">
        <v>0</v>
      </c>
      <c r="F2154" s="22">
        <v>0</v>
      </c>
      <c r="G2154" s="20" t="str">
        <f t="shared" si="99"/>
        <v>NEUTRAL</v>
      </c>
      <c r="H2154" s="22" t="s">
        <v>2468</v>
      </c>
      <c r="I2154" s="20" t="str">
        <f t="shared" si="100"/>
        <v>No</v>
      </c>
      <c r="J2154" s="20" t="str">
        <f t="shared" si="101"/>
        <v>No</v>
      </c>
    </row>
    <row r="2155" spans="1:10" x14ac:dyDescent="0.2">
      <c r="A2155" s="21" t="s">
        <v>10441</v>
      </c>
      <c r="B2155" s="21" t="s">
        <v>13</v>
      </c>
      <c r="C2155" s="21" t="s">
        <v>2469</v>
      </c>
      <c r="D2155" s="21" t="s">
        <v>10442</v>
      </c>
      <c r="E2155" s="21">
        <v>0</v>
      </c>
      <c r="F2155" s="21">
        <v>0</v>
      </c>
      <c r="G2155" s="20" t="str">
        <f t="shared" si="99"/>
        <v>NEUTRAL</v>
      </c>
      <c r="H2155" s="21" t="s">
        <v>2468</v>
      </c>
      <c r="I2155" s="20" t="str">
        <f t="shared" si="100"/>
        <v>No</v>
      </c>
      <c r="J2155" s="20" t="str">
        <f t="shared" si="101"/>
        <v>No</v>
      </c>
    </row>
    <row r="2156" spans="1:10" x14ac:dyDescent="0.2">
      <c r="A2156" s="22" t="s">
        <v>10443</v>
      </c>
      <c r="B2156" s="22" t="s">
        <v>13</v>
      </c>
      <c r="C2156" s="22" t="s">
        <v>2469</v>
      </c>
      <c r="D2156" s="22" t="s">
        <v>10444</v>
      </c>
      <c r="E2156" s="22">
        <v>0.5</v>
      </c>
      <c r="F2156" s="22">
        <v>0.5</v>
      </c>
      <c r="G2156" s="20" t="str">
        <f t="shared" si="99"/>
        <v>POSITIVE</v>
      </c>
      <c r="H2156" s="22" t="s">
        <v>2468</v>
      </c>
      <c r="I2156" s="20" t="str">
        <f t="shared" si="100"/>
        <v>Yes</v>
      </c>
      <c r="J2156" s="20" t="str">
        <f t="shared" si="101"/>
        <v>No</v>
      </c>
    </row>
    <row r="2157" spans="1:10" x14ac:dyDescent="0.2">
      <c r="A2157" s="21" t="s">
        <v>10447</v>
      </c>
      <c r="B2157" s="21"/>
      <c r="C2157" s="21" t="s">
        <v>2469</v>
      </c>
      <c r="D2157" s="21" t="s">
        <v>10448</v>
      </c>
      <c r="E2157" s="21">
        <v>0.10000000149011599</v>
      </c>
      <c r="F2157" s="21">
        <v>0.10000000149011599</v>
      </c>
      <c r="G2157" s="20" t="str">
        <f t="shared" si="99"/>
        <v>NEUTRAL</v>
      </c>
      <c r="H2157" s="21" t="s">
        <v>2468</v>
      </c>
      <c r="I2157" s="20" t="str">
        <f t="shared" si="100"/>
        <v>No</v>
      </c>
      <c r="J2157" s="20" t="str">
        <f t="shared" si="101"/>
        <v>No</v>
      </c>
    </row>
    <row r="2158" spans="1:10" x14ac:dyDescent="0.2">
      <c r="A2158" s="22" t="s">
        <v>10449</v>
      </c>
      <c r="B2158" s="22"/>
      <c r="C2158" s="22" t="s">
        <v>2469</v>
      </c>
      <c r="D2158" s="22" t="s">
        <v>10450</v>
      </c>
      <c r="E2158" s="22">
        <v>0</v>
      </c>
      <c r="F2158" s="22">
        <v>0</v>
      </c>
      <c r="G2158" s="20" t="str">
        <f t="shared" si="99"/>
        <v>NEUTRAL</v>
      </c>
      <c r="H2158" s="22" t="s">
        <v>2468</v>
      </c>
      <c r="I2158" s="20" t="str">
        <f t="shared" si="100"/>
        <v>No</v>
      </c>
      <c r="J2158" s="20" t="str">
        <f t="shared" si="101"/>
        <v>No</v>
      </c>
    </row>
    <row r="2159" spans="1:10" x14ac:dyDescent="0.2">
      <c r="A2159" s="21" t="s">
        <v>10455</v>
      </c>
      <c r="B2159" s="21" t="s">
        <v>10</v>
      </c>
      <c r="C2159" s="21" t="s">
        <v>2469</v>
      </c>
      <c r="D2159" s="21" t="s">
        <v>10456</v>
      </c>
      <c r="E2159" s="21">
        <v>0.30000001192092801</v>
      </c>
      <c r="F2159" s="21">
        <v>0.30000001192092801</v>
      </c>
      <c r="G2159" s="20" t="str">
        <f t="shared" si="99"/>
        <v>POSITIVE</v>
      </c>
      <c r="H2159" s="21" t="s">
        <v>2468</v>
      </c>
      <c r="I2159" s="20" t="str">
        <f t="shared" si="100"/>
        <v>Yes</v>
      </c>
      <c r="J2159" s="20" t="str">
        <f t="shared" si="101"/>
        <v>No</v>
      </c>
    </row>
    <row r="2160" spans="1:10" x14ac:dyDescent="0.2">
      <c r="A2160" s="22" t="s">
        <v>10461</v>
      </c>
      <c r="B2160" s="22" t="s">
        <v>18</v>
      </c>
      <c r="C2160" s="22" t="s">
        <v>2469</v>
      </c>
      <c r="D2160" s="22" t="s">
        <v>10462</v>
      </c>
      <c r="E2160" s="22">
        <v>0.20000000298023199</v>
      </c>
      <c r="F2160" s="22">
        <v>0.89999997615814198</v>
      </c>
      <c r="G2160" s="20" t="str">
        <f t="shared" si="99"/>
        <v>NEUTRAL</v>
      </c>
      <c r="H2160" s="22" t="s">
        <v>2469</v>
      </c>
      <c r="I2160" s="20" t="str">
        <f t="shared" si="100"/>
        <v>No</v>
      </c>
      <c r="J2160" s="20" t="str">
        <f t="shared" si="101"/>
        <v>Yes</v>
      </c>
    </row>
    <row r="2161" spans="1:10" x14ac:dyDescent="0.2">
      <c r="A2161" s="21" t="s">
        <v>10469</v>
      </c>
      <c r="B2161" s="21"/>
      <c r="C2161" s="21" t="s">
        <v>2469</v>
      </c>
      <c r="D2161" s="21" t="s">
        <v>10470</v>
      </c>
      <c r="E2161" s="21">
        <v>0.10000000149011599</v>
      </c>
      <c r="F2161" s="21">
        <v>0.30000001192092801</v>
      </c>
      <c r="G2161" s="20" t="str">
        <f t="shared" si="99"/>
        <v>NEUTRAL</v>
      </c>
      <c r="H2161" s="21" t="s">
        <v>2468</v>
      </c>
      <c r="I2161" s="20" t="str">
        <f t="shared" si="100"/>
        <v>No</v>
      </c>
      <c r="J2161" s="20" t="str">
        <f t="shared" si="101"/>
        <v>No</v>
      </c>
    </row>
    <row r="2162" spans="1:10" x14ac:dyDescent="0.2">
      <c r="A2162" s="22" t="s">
        <v>10491</v>
      </c>
      <c r="B2162" s="22" t="s">
        <v>28</v>
      </c>
      <c r="C2162" s="22" t="s">
        <v>2469</v>
      </c>
      <c r="D2162" s="22" t="s">
        <v>10492</v>
      </c>
      <c r="E2162" s="22">
        <v>0.5</v>
      </c>
      <c r="F2162" s="22">
        <v>0.5</v>
      </c>
      <c r="G2162" s="20" t="str">
        <f t="shared" si="99"/>
        <v>POSITIVE</v>
      </c>
      <c r="H2162" s="22" t="s">
        <v>2471</v>
      </c>
      <c r="I2162" s="20" t="str">
        <f t="shared" si="100"/>
        <v>Yes</v>
      </c>
      <c r="J2162" s="20" t="str">
        <f t="shared" si="101"/>
        <v>No</v>
      </c>
    </row>
    <row r="2163" spans="1:10" x14ac:dyDescent="0.2">
      <c r="A2163" s="21" t="s">
        <v>10495</v>
      </c>
      <c r="B2163" s="21" t="s">
        <v>38</v>
      </c>
      <c r="C2163" s="21" t="s">
        <v>2469</v>
      </c>
      <c r="D2163" s="21" t="s">
        <v>10496</v>
      </c>
      <c r="E2163" s="21">
        <v>0.40000000596046398</v>
      </c>
      <c r="F2163" s="21">
        <v>0.80000001192092896</v>
      </c>
      <c r="G2163" s="20" t="str">
        <f t="shared" si="99"/>
        <v>POSITIVE</v>
      </c>
      <c r="H2163" s="21" t="s">
        <v>2468</v>
      </c>
      <c r="I2163" s="20" t="str">
        <f t="shared" si="100"/>
        <v>Yes</v>
      </c>
      <c r="J2163" s="20" t="str">
        <f t="shared" si="101"/>
        <v>No</v>
      </c>
    </row>
    <row r="2164" spans="1:10" x14ac:dyDescent="0.2">
      <c r="A2164" s="22" t="s">
        <v>10501</v>
      </c>
      <c r="B2164" s="22"/>
      <c r="C2164" s="22" t="s">
        <v>2469</v>
      </c>
      <c r="D2164" s="22" t="s">
        <v>10502</v>
      </c>
      <c r="E2164" s="22">
        <v>0</v>
      </c>
      <c r="F2164" s="22">
        <v>0</v>
      </c>
      <c r="G2164" s="20" t="str">
        <f t="shared" si="99"/>
        <v>NEUTRAL</v>
      </c>
      <c r="H2164" s="22" t="s">
        <v>2468</v>
      </c>
      <c r="I2164" s="20" t="str">
        <f t="shared" si="100"/>
        <v>No</v>
      </c>
      <c r="J2164" s="20" t="str">
        <f t="shared" si="101"/>
        <v>No</v>
      </c>
    </row>
    <row r="2165" spans="1:10" x14ac:dyDescent="0.2">
      <c r="A2165" s="21" t="s">
        <v>10505</v>
      </c>
      <c r="B2165" s="21" t="s">
        <v>28</v>
      </c>
      <c r="C2165" s="21" t="s">
        <v>2470</v>
      </c>
      <c r="D2165" s="21" t="s">
        <v>10506</v>
      </c>
      <c r="E2165" s="21">
        <v>0</v>
      </c>
      <c r="F2165" s="21">
        <v>0.30000001192092801</v>
      </c>
      <c r="G2165" s="20" t="str">
        <f t="shared" si="99"/>
        <v>NEUTRAL</v>
      </c>
      <c r="H2165" s="21" t="s">
        <v>2468</v>
      </c>
      <c r="I2165" s="20" t="str">
        <f t="shared" si="100"/>
        <v>No</v>
      </c>
      <c r="J2165" s="20" t="str">
        <f t="shared" si="101"/>
        <v>No</v>
      </c>
    </row>
    <row r="2166" spans="1:10" x14ac:dyDescent="0.2">
      <c r="A2166" s="22" t="s">
        <v>10509</v>
      </c>
      <c r="B2166" s="22" t="s">
        <v>28</v>
      </c>
      <c r="C2166" s="22" t="s">
        <v>2469</v>
      </c>
      <c r="D2166" s="22" t="s">
        <v>10510</v>
      </c>
      <c r="E2166" s="22">
        <v>0.20000000298023199</v>
      </c>
      <c r="F2166" s="22">
        <v>0.40000000596046398</v>
      </c>
      <c r="G2166" s="20" t="str">
        <f t="shared" si="99"/>
        <v>NEUTRAL</v>
      </c>
      <c r="H2166" s="22" t="s">
        <v>2468</v>
      </c>
      <c r="I2166" s="20" t="str">
        <f t="shared" si="100"/>
        <v>No</v>
      </c>
      <c r="J2166" s="20" t="str">
        <f t="shared" si="101"/>
        <v>No</v>
      </c>
    </row>
    <row r="2167" spans="1:10" x14ac:dyDescent="0.2">
      <c r="A2167" s="21" t="s">
        <v>10511</v>
      </c>
      <c r="B2167" s="21" t="s">
        <v>28</v>
      </c>
      <c r="C2167" s="21" t="s">
        <v>2470</v>
      </c>
      <c r="D2167" s="21" t="s">
        <v>10512</v>
      </c>
      <c r="E2167" s="21">
        <v>0</v>
      </c>
      <c r="F2167" s="21">
        <v>0</v>
      </c>
      <c r="G2167" s="20" t="str">
        <f t="shared" si="99"/>
        <v>NEUTRAL</v>
      </c>
      <c r="H2167" s="21" t="s">
        <v>2469</v>
      </c>
      <c r="I2167" s="20" t="str">
        <f t="shared" si="100"/>
        <v>No</v>
      </c>
      <c r="J2167" s="20" t="str">
        <f t="shared" si="101"/>
        <v>No</v>
      </c>
    </row>
    <row r="2168" spans="1:10" x14ac:dyDescent="0.2">
      <c r="A2168" s="22" t="s">
        <v>10513</v>
      </c>
      <c r="B2168" s="22" t="s">
        <v>23</v>
      </c>
      <c r="C2168" s="22" t="s">
        <v>2469</v>
      </c>
      <c r="D2168" s="22" t="s">
        <v>10514</v>
      </c>
      <c r="E2168" s="22">
        <v>0.5</v>
      </c>
      <c r="F2168" s="22">
        <v>1</v>
      </c>
      <c r="G2168" s="20" t="str">
        <f t="shared" si="99"/>
        <v>POSITIVE</v>
      </c>
      <c r="H2168" s="22" t="s">
        <v>2468</v>
      </c>
      <c r="I2168" s="20" t="str">
        <f t="shared" si="100"/>
        <v>Yes</v>
      </c>
      <c r="J2168" s="20" t="str">
        <f t="shared" si="101"/>
        <v>No</v>
      </c>
    </row>
    <row r="2169" spans="1:10" x14ac:dyDescent="0.2">
      <c r="A2169" s="21" t="s">
        <v>10515</v>
      </c>
      <c r="B2169" s="21"/>
      <c r="C2169" s="21" t="s">
        <v>2469</v>
      </c>
      <c r="D2169" s="21" t="s">
        <v>10516</v>
      </c>
      <c r="E2169" s="21">
        <v>0.60000002384185702</v>
      </c>
      <c r="F2169" s="21">
        <v>1.20000004768371</v>
      </c>
      <c r="G2169" s="20" t="str">
        <f t="shared" si="99"/>
        <v>POSITIVE</v>
      </c>
      <c r="H2169" s="21" t="s">
        <v>2469</v>
      </c>
      <c r="I2169" s="20" t="str">
        <f t="shared" si="100"/>
        <v>Yes</v>
      </c>
      <c r="J2169" s="20" t="str">
        <f t="shared" si="101"/>
        <v>Yes</v>
      </c>
    </row>
    <row r="2170" spans="1:10" x14ac:dyDescent="0.2">
      <c r="A2170" s="22" t="s">
        <v>10523</v>
      </c>
      <c r="B2170" s="22"/>
      <c r="C2170" s="22" t="s">
        <v>2469</v>
      </c>
      <c r="D2170" s="22" t="s">
        <v>10524</v>
      </c>
      <c r="E2170" s="22">
        <v>0.10000000149011599</v>
      </c>
      <c r="F2170" s="22">
        <v>0.10000000149011599</v>
      </c>
      <c r="G2170" s="20" t="str">
        <f t="shared" si="99"/>
        <v>NEUTRAL</v>
      </c>
      <c r="H2170" s="22" t="s">
        <v>2468</v>
      </c>
      <c r="I2170" s="20" t="str">
        <f t="shared" si="100"/>
        <v>No</v>
      </c>
      <c r="J2170" s="20" t="str">
        <f t="shared" si="101"/>
        <v>No</v>
      </c>
    </row>
    <row r="2171" spans="1:10" x14ac:dyDescent="0.2">
      <c r="A2171" s="21" t="s">
        <v>10529</v>
      </c>
      <c r="B2171" s="21" t="s">
        <v>18</v>
      </c>
      <c r="C2171" s="21" t="s">
        <v>2470</v>
      </c>
      <c r="D2171" s="21" t="s">
        <v>10530</v>
      </c>
      <c r="E2171" s="21">
        <v>0.10000000149011599</v>
      </c>
      <c r="F2171" s="21">
        <v>0.10000000149011599</v>
      </c>
      <c r="G2171" s="20" t="str">
        <f t="shared" si="99"/>
        <v>NEUTRAL</v>
      </c>
      <c r="H2171" s="21" t="s">
        <v>2468</v>
      </c>
      <c r="I2171" s="20" t="str">
        <f t="shared" si="100"/>
        <v>No</v>
      </c>
      <c r="J2171" s="20" t="str">
        <f t="shared" si="101"/>
        <v>No</v>
      </c>
    </row>
    <row r="2172" spans="1:10" x14ac:dyDescent="0.2">
      <c r="A2172" s="22" t="s">
        <v>10535</v>
      </c>
      <c r="B2172" s="22" t="s">
        <v>10</v>
      </c>
      <c r="C2172" s="22" t="s">
        <v>2469</v>
      </c>
      <c r="D2172" s="22" t="s">
        <v>10536</v>
      </c>
      <c r="E2172" s="22">
        <v>0.5</v>
      </c>
      <c r="F2172" s="22">
        <v>1.1000000238418499</v>
      </c>
      <c r="G2172" s="20" t="str">
        <f t="shared" si="99"/>
        <v>POSITIVE</v>
      </c>
      <c r="H2172" s="22" t="s">
        <v>2468</v>
      </c>
      <c r="I2172" s="20" t="str">
        <f t="shared" si="100"/>
        <v>Yes</v>
      </c>
      <c r="J2172" s="20" t="str">
        <f t="shared" si="101"/>
        <v>No</v>
      </c>
    </row>
    <row r="2173" spans="1:10" x14ac:dyDescent="0.2">
      <c r="A2173" s="21" t="s">
        <v>10537</v>
      </c>
      <c r="B2173" s="21"/>
      <c r="C2173" s="21" t="s">
        <v>2469</v>
      </c>
      <c r="D2173" s="21" t="s">
        <v>10538</v>
      </c>
      <c r="E2173" s="21">
        <v>0.30000001192092801</v>
      </c>
      <c r="F2173" s="21">
        <v>0.60000002384185702</v>
      </c>
      <c r="G2173" s="20" t="str">
        <f t="shared" si="99"/>
        <v>POSITIVE</v>
      </c>
      <c r="H2173" s="21" t="s">
        <v>2468</v>
      </c>
      <c r="I2173" s="20" t="str">
        <f t="shared" si="100"/>
        <v>Yes</v>
      </c>
      <c r="J2173" s="20" t="str">
        <f t="shared" si="101"/>
        <v>No</v>
      </c>
    </row>
    <row r="2174" spans="1:10" x14ac:dyDescent="0.2">
      <c r="A2174" s="22" t="s">
        <v>10549</v>
      </c>
      <c r="B2174" s="22" t="s">
        <v>33</v>
      </c>
      <c r="C2174" s="22" t="s">
        <v>2469</v>
      </c>
      <c r="D2174" s="22" t="s">
        <v>10550</v>
      </c>
      <c r="E2174" s="22">
        <v>0.20000000298023199</v>
      </c>
      <c r="F2174" s="22">
        <v>0.80000001192092896</v>
      </c>
      <c r="G2174" s="20" t="str">
        <f t="shared" si="99"/>
        <v>NEUTRAL</v>
      </c>
      <c r="H2174" s="22" t="s">
        <v>2468</v>
      </c>
      <c r="I2174" s="20" t="str">
        <f t="shared" si="100"/>
        <v>No</v>
      </c>
      <c r="J2174" s="20" t="str">
        <f t="shared" si="101"/>
        <v>No</v>
      </c>
    </row>
    <row r="2175" spans="1:10" x14ac:dyDescent="0.2">
      <c r="A2175" s="21" t="s">
        <v>10561</v>
      </c>
      <c r="B2175" s="21" t="s">
        <v>13</v>
      </c>
      <c r="C2175" s="21" t="s">
        <v>2469</v>
      </c>
      <c r="D2175" s="21" t="s">
        <v>10562</v>
      </c>
      <c r="E2175" s="21">
        <v>0</v>
      </c>
      <c r="F2175" s="21">
        <v>0</v>
      </c>
      <c r="G2175" s="20" t="str">
        <f t="shared" si="99"/>
        <v>NEUTRAL</v>
      </c>
      <c r="H2175" s="21" t="s">
        <v>2468</v>
      </c>
      <c r="I2175" s="20" t="str">
        <f t="shared" si="100"/>
        <v>No</v>
      </c>
      <c r="J2175" s="20" t="str">
        <f t="shared" si="101"/>
        <v>No</v>
      </c>
    </row>
    <row r="2176" spans="1:10" x14ac:dyDescent="0.2">
      <c r="A2176" s="22" t="s">
        <v>10563</v>
      </c>
      <c r="B2176" s="22" t="s">
        <v>18</v>
      </c>
      <c r="C2176" s="22" t="s">
        <v>2469</v>
      </c>
      <c r="D2176" s="22" t="s">
        <v>10564</v>
      </c>
      <c r="E2176" s="22">
        <v>0.60000002384185702</v>
      </c>
      <c r="F2176" s="22">
        <v>0.60000002384185702</v>
      </c>
      <c r="G2176" s="20" t="str">
        <f t="shared" si="99"/>
        <v>POSITIVE</v>
      </c>
      <c r="H2176" s="22" t="s">
        <v>2468</v>
      </c>
      <c r="I2176" s="20" t="str">
        <f t="shared" si="100"/>
        <v>Yes</v>
      </c>
      <c r="J2176" s="20" t="str">
        <f t="shared" si="101"/>
        <v>No</v>
      </c>
    </row>
    <row r="2177" spans="1:10" x14ac:dyDescent="0.2">
      <c r="A2177" s="21" t="s">
        <v>10573</v>
      </c>
      <c r="B2177" s="21" t="s">
        <v>13</v>
      </c>
      <c r="C2177" s="21" t="s">
        <v>2470</v>
      </c>
      <c r="D2177" s="21" t="s">
        <v>10574</v>
      </c>
      <c r="E2177" s="21">
        <v>0</v>
      </c>
      <c r="F2177" s="21">
        <v>0</v>
      </c>
      <c r="G2177" s="20" t="str">
        <f t="shared" si="99"/>
        <v>NEUTRAL</v>
      </c>
      <c r="H2177" s="21" t="s">
        <v>2468</v>
      </c>
      <c r="I2177" s="20" t="str">
        <f t="shared" si="100"/>
        <v>No</v>
      </c>
      <c r="J2177" s="20" t="str">
        <f t="shared" si="101"/>
        <v>No</v>
      </c>
    </row>
    <row r="2178" spans="1:10" ht="32" x14ac:dyDescent="0.2">
      <c r="A2178" s="23" t="s">
        <v>10575</v>
      </c>
      <c r="B2178" s="22" t="s">
        <v>13</v>
      </c>
      <c r="C2178" s="22" t="s">
        <v>2469</v>
      </c>
      <c r="D2178" s="23" t="s">
        <v>10576</v>
      </c>
      <c r="E2178" s="22">
        <v>0.30000001192092801</v>
      </c>
      <c r="F2178" s="22">
        <v>1</v>
      </c>
      <c r="G2178" s="20" t="str">
        <f t="shared" si="99"/>
        <v>POSITIVE</v>
      </c>
      <c r="H2178" s="22" t="s">
        <v>2468</v>
      </c>
      <c r="I2178" s="20" t="str">
        <f t="shared" si="100"/>
        <v>Yes</v>
      </c>
      <c r="J2178" s="20" t="str">
        <f t="shared" si="101"/>
        <v>No</v>
      </c>
    </row>
    <row r="2179" spans="1:10" x14ac:dyDescent="0.2">
      <c r="A2179" s="21" t="s">
        <v>10577</v>
      </c>
      <c r="B2179" s="21"/>
      <c r="C2179" s="21" t="s">
        <v>2469</v>
      </c>
      <c r="D2179" s="21" t="s">
        <v>10578</v>
      </c>
      <c r="E2179" s="21">
        <v>0.20000000298023199</v>
      </c>
      <c r="F2179" s="21">
        <v>0.5</v>
      </c>
      <c r="G2179" s="20" t="str">
        <f t="shared" ref="G2179:G2242" si="102">+IF(E2179&lt;=-0.25,"NEGATIVE",IF(E2179&lt;=0.25,"NEUTRAL",IF(E2179&lt;=1,"POSITIVE","Check")))</f>
        <v>NEUTRAL</v>
      </c>
      <c r="H2179" s="21" t="s">
        <v>2468</v>
      </c>
      <c r="I2179" s="20" t="str">
        <f t="shared" ref="I2179:I2242" si="103">+IF(G2179=C2179, "Yes", "No")</f>
        <v>No</v>
      </c>
      <c r="J2179" s="20" t="str">
        <f t="shared" ref="J2179:J2242" si="104">IF(H2179=C2179, "Yes", "No")</f>
        <v>No</v>
      </c>
    </row>
    <row r="2180" spans="1:10" x14ac:dyDescent="0.2">
      <c r="A2180" s="22" t="s">
        <v>10581</v>
      </c>
      <c r="B2180" s="22"/>
      <c r="C2180" s="22" t="s">
        <v>2469</v>
      </c>
      <c r="D2180" s="22" t="s">
        <v>10582</v>
      </c>
      <c r="E2180" s="22">
        <v>0.10000000149011599</v>
      </c>
      <c r="F2180" s="22">
        <v>0.80000001192092896</v>
      </c>
      <c r="G2180" s="20" t="str">
        <f t="shared" si="102"/>
        <v>NEUTRAL</v>
      </c>
      <c r="H2180" s="22" t="s">
        <v>2468</v>
      </c>
      <c r="I2180" s="20" t="str">
        <f t="shared" si="103"/>
        <v>No</v>
      </c>
      <c r="J2180" s="20" t="str">
        <f t="shared" si="104"/>
        <v>No</v>
      </c>
    </row>
    <row r="2181" spans="1:10" x14ac:dyDescent="0.2">
      <c r="A2181" s="21" t="s">
        <v>10589</v>
      </c>
      <c r="B2181" s="21" t="s">
        <v>18</v>
      </c>
      <c r="C2181" s="21" t="s">
        <v>2469</v>
      </c>
      <c r="D2181" s="21" t="s">
        <v>10590</v>
      </c>
      <c r="E2181" s="21">
        <v>0.30000001192092801</v>
      </c>
      <c r="F2181" s="21">
        <v>1.1000000238418499</v>
      </c>
      <c r="G2181" s="20" t="str">
        <f t="shared" si="102"/>
        <v>POSITIVE</v>
      </c>
      <c r="H2181" s="21" t="s">
        <v>2468</v>
      </c>
      <c r="I2181" s="20" t="str">
        <f t="shared" si="103"/>
        <v>Yes</v>
      </c>
      <c r="J2181" s="20" t="str">
        <f t="shared" si="104"/>
        <v>No</v>
      </c>
    </row>
    <row r="2182" spans="1:10" x14ac:dyDescent="0.2">
      <c r="A2182" s="22" t="s">
        <v>10595</v>
      </c>
      <c r="B2182" s="22" t="s">
        <v>28</v>
      </c>
      <c r="C2182" s="22" t="s">
        <v>2469</v>
      </c>
      <c r="D2182" s="22" t="s">
        <v>10596</v>
      </c>
      <c r="E2182" s="22">
        <v>0.20000000298023199</v>
      </c>
      <c r="F2182" s="22">
        <v>0.20000000298023199</v>
      </c>
      <c r="G2182" s="20" t="str">
        <f t="shared" si="102"/>
        <v>NEUTRAL</v>
      </c>
      <c r="H2182" s="22" t="s">
        <v>2468</v>
      </c>
      <c r="I2182" s="20" t="str">
        <f t="shared" si="103"/>
        <v>No</v>
      </c>
      <c r="J2182" s="20" t="str">
        <f t="shared" si="104"/>
        <v>No</v>
      </c>
    </row>
    <row r="2183" spans="1:10" x14ac:dyDescent="0.2">
      <c r="A2183" s="21" t="s">
        <v>10597</v>
      </c>
      <c r="B2183" s="21" t="s">
        <v>13</v>
      </c>
      <c r="C2183" s="21" t="s">
        <v>2470</v>
      </c>
      <c r="D2183" s="21" t="s">
        <v>10598</v>
      </c>
      <c r="E2183" s="21">
        <v>-0.69999998807907104</v>
      </c>
      <c r="F2183" s="21">
        <v>0.69999998807907104</v>
      </c>
      <c r="G2183" s="20" t="str">
        <f t="shared" si="102"/>
        <v>NEGATIVE</v>
      </c>
      <c r="H2183" s="21" t="s">
        <v>2468</v>
      </c>
      <c r="I2183" s="20" t="str">
        <f t="shared" si="103"/>
        <v>Yes</v>
      </c>
      <c r="J2183" s="20" t="str">
        <f t="shared" si="104"/>
        <v>No</v>
      </c>
    </row>
    <row r="2184" spans="1:10" x14ac:dyDescent="0.2">
      <c r="A2184" s="22" t="s">
        <v>10599</v>
      </c>
      <c r="B2184" s="22"/>
      <c r="C2184" s="22" t="s">
        <v>2469</v>
      </c>
      <c r="D2184" s="22" t="s">
        <v>10600</v>
      </c>
      <c r="E2184" s="22">
        <v>0.5</v>
      </c>
      <c r="F2184" s="22">
        <v>0.5</v>
      </c>
      <c r="G2184" s="20" t="str">
        <f t="shared" si="102"/>
        <v>POSITIVE</v>
      </c>
      <c r="H2184" s="22" t="s">
        <v>2468</v>
      </c>
      <c r="I2184" s="20" t="str">
        <f t="shared" si="103"/>
        <v>Yes</v>
      </c>
      <c r="J2184" s="20" t="str">
        <f t="shared" si="104"/>
        <v>No</v>
      </c>
    </row>
    <row r="2185" spans="1:10" x14ac:dyDescent="0.2">
      <c r="A2185" s="21" t="s">
        <v>10601</v>
      </c>
      <c r="B2185" s="21" t="s">
        <v>28</v>
      </c>
      <c r="C2185" s="21" t="s">
        <v>2469</v>
      </c>
      <c r="D2185" s="21" t="s">
        <v>10602</v>
      </c>
      <c r="E2185" s="21">
        <v>0.69999998807907104</v>
      </c>
      <c r="F2185" s="21">
        <v>0.69999998807907104</v>
      </c>
      <c r="G2185" s="20" t="str">
        <f t="shared" si="102"/>
        <v>POSITIVE</v>
      </c>
      <c r="H2185" s="21" t="s">
        <v>2469</v>
      </c>
      <c r="I2185" s="20" t="str">
        <f t="shared" si="103"/>
        <v>Yes</v>
      </c>
      <c r="J2185" s="20" t="str">
        <f t="shared" si="104"/>
        <v>Yes</v>
      </c>
    </row>
    <row r="2186" spans="1:10" x14ac:dyDescent="0.2">
      <c r="A2186" s="22" t="s">
        <v>10609</v>
      </c>
      <c r="B2186" s="22" t="s">
        <v>18</v>
      </c>
      <c r="C2186" s="22" t="s">
        <v>2470</v>
      </c>
      <c r="D2186" s="22" t="s">
        <v>10610</v>
      </c>
      <c r="E2186" s="22">
        <v>0.5</v>
      </c>
      <c r="F2186" s="22">
        <v>1.1000000238418499</v>
      </c>
      <c r="G2186" s="20" t="str">
        <f t="shared" si="102"/>
        <v>POSITIVE</v>
      </c>
      <c r="H2186" s="22" t="s">
        <v>2468</v>
      </c>
      <c r="I2186" s="20" t="str">
        <f t="shared" si="103"/>
        <v>No</v>
      </c>
      <c r="J2186" s="20" t="str">
        <f t="shared" si="104"/>
        <v>No</v>
      </c>
    </row>
    <row r="2187" spans="1:10" x14ac:dyDescent="0.2">
      <c r="A2187" s="21" t="s">
        <v>10619</v>
      </c>
      <c r="B2187" s="21" t="s">
        <v>13</v>
      </c>
      <c r="C2187" s="21" t="s">
        <v>2470</v>
      </c>
      <c r="D2187" s="21" t="s">
        <v>10620</v>
      </c>
      <c r="E2187" s="21">
        <v>0.30000001192092801</v>
      </c>
      <c r="F2187" s="21">
        <v>0.30000001192092801</v>
      </c>
      <c r="G2187" s="20" t="str">
        <f t="shared" si="102"/>
        <v>POSITIVE</v>
      </c>
      <c r="H2187" s="21" t="s">
        <v>2470</v>
      </c>
      <c r="I2187" s="20" t="str">
        <f t="shared" si="103"/>
        <v>No</v>
      </c>
      <c r="J2187" s="20" t="str">
        <f t="shared" si="104"/>
        <v>Yes</v>
      </c>
    </row>
    <row r="2188" spans="1:10" x14ac:dyDescent="0.2">
      <c r="A2188" s="22" t="s">
        <v>10623</v>
      </c>
      <c r="B2188" s="22" t="s">
        <v>13</v>
      </c>
      <c r="C2188" s="22" t="s">
        <v>2470</v>
      </c>
      <c r="D2188" s="22" t="s">
        <v>10624</v>
      </c>
      <c r="E2188" s="22">
        <v>-0.10000000149011599</v>
      </c>
      <c r="F2188" s="22">
        <v>0.20000000298023199</v>
      </c>
      <c r="G2188" s="20" t="str">
        <f t="shared" si="102"/>
        <v>NEUTRAL</v>
      </c>
      <c r="H2188" s="22" t="s">
        <v>2469</v>
      </c>
      <c r="I2188" s="20" t="str">
        <f t="shared" si="103"/>
        <v>No</v>
      </c>
      <c r="J2188" s="20" t="str">
        <f t="shared" si="104"/>
        <v>No</v>
      </c>
    </row>
    <row r="2189" spans="1:10" x14ac:dyDescent="0.2">
      <c r="A2189" s="21" t="s">
        <v>10629</v>
      </c>
      <c r="B2189" s="21" t="s">
        <v>28</v>
      </c>
      <c r="C2189" s="21" t="s">
        <v>2469</v>
      </c>
      <c r="D2189" s="21" t="s">
        <v>10630</v>
      </c>
      <c r="E2189" s="21">
        <v>0.30000001192092801</v>
      </c>
      <c r="F2189" s="21">
        <v>0.89999997615814198</v>
      </c>
      <c r="G2189" s="20" t="str">
        <f t="shared" si="102"/>
        <v>POSITIVE</v>
      </c>
      <c r="H2189" s="21" t="s">
        <v>2469</v>
      </c>
      <c r="I2189" s="20" t="str">
        <f t="shared" si="103"/>
        <v>Yes</v>
      </c>
      <c r="J2189" s="20" t="str">
        <f t="shared" si="104"/>
        <v>Yes</v>
      </c>
    </row>
    <row r="2190" spans="1:10" x14ac:dyDescent="0.2">
      <c r="A2190" s="22" t="s">
        <v>10671</v>
      </c>
      <c r="B2190" s="22" t="s">
        <v>23</v>
      </c>
      <c r="C2190" s="22" t="s">
        <v>2469</v>
      </c>
      <c r="D2190" s="22" t="s">
        <v>10672</v>
      </c>
      <c r="E2190" s="22">
        <v>0.40000000596046398</v>
      </c>
      <c r="F2190" s="22">
        <v>0.89999997615814198</v>
      </c>
      <c r="G2190" s="20" t="str">
        <f t="shared" si="102"/>
        <v>POSITIVE</v>
      </c>
      <c r="H2190" s="22" t="s">
        <v>2468</v>
      </c>
      <c r="I2190" s="20" t="str">
        <f t="shared" si="103"/>
        <v>Yes</v>
      </c>
      <c r="J2190" s="20" t="str">
        <f t="shared" si="104"/>
        <v>No</v>
      </c>
    </row>
    <row r="2191" spans="1:10" x14ac:dyDescent="0.2">
      <c r="A2191" s="21" t="s">
        <v>10675</v>
      </c>
      <c r="B2191" s="21"/>
      <c r="C2191" s="21" t="s">
        <v>2469</v>
      </c>
      <c r="D2191" s="21" t="s">
        <v>10676</v>
      </c>
      <c r="E2191" s="21">
        <v>-0.10000000149011599</v>
      </c>
      <c r="F2191" s="21">
        <v>0.10000000149011599</v>
      </c>
      <c r="G2191" s="20" t="str">
        <f t="shared" si="102"/>
        <v>NEUTRAL</v>
      </c>
      <c r="H2191" s="21" t="s">
        <v>2468</v>
      </c>
      <c r="I2191" s="20" t="str">
        <f t="shared" si="103"/>
        <v>No</v>
      </c>
      <c r="J2191" s="20" t="str">
        <f t="shared" si="104"/>
        <v>No</v>
      </c>
    </row>
    <row r="2192" spans="1:10" x14ac:dyDescent="0.2">
      <c r="A2192" s="22" t="s">
        <v>10679</v>
      </c>
      <c r="B2192" s="22" t="s">
        <v>10</v>
      </c>
      <c r="C2192" s="22" t="s">
        <v>2469</v>
      </c>
      <c r="D2192" s="22" t="s">
        <v>10680</v>
      </c>
      <c r="E2192" s="22">
        <v>0.89999997615814198</v>
      </c>
      <c r="F2192" s="22">
        <v>0.89999997615814198</v>
      </c>
      <c r="G2192" s="20" t="str">
        <f t="shared" si="102"/>
        <v>POSITIVE</v>
      </c>
      <c r="H2192" s="22" t="s">
        <v>2468</v>
      </c>
      <c r="I2192" s="20" t="str">
        <f t="shared" si="103"/>
        <v>Yes</v>
      </c>
      <c r="J2192" s="20" t="str">
        <f t="shared" si="104"/>
        <v>No</v>
      </c>
    </row>
    <row r="2193" spans="1:10" x14ac:dyDescent="0.2">
      <c r="A2193" s="21" t="s">
        <v>10693</v>
      </c>
      <c r="B2193" s="21" t="s">
        <v>28</v>
      </c>
      <c r="C2193" s="21" t="s">
        <v>2469</v>
      </c>
      <c r="D2193" s="21" t="s">
        <v>10694</v>
      </c>
      <c r="E2193" s="21">
        <v>0</v>
      </c>
      <c r="F2193" s="21">
        <v>0</v>
      </c>
      <c r="G2193" s="20" t="str">
        <f t="shared" si="102"/>
        <v>NEUTRAL</v>
      </c>
      <c r="H2193" s="21" t="s">
        <v>2469</v>
      </c>
      <c r="I2193" s="20" t="str">
        <f t="shared" si="103"/>
        <v>No</v>
      </c>
      <c r="J2193" s="20" t="str">
        <f t="shared" si="104"/>
        <v>Yes</v>
      </c>
    </row>
    <row r="2194" spans="1:10" x14ac:dyDescent="0.2">
      <c r="A2194" s="22" t="s">
        <v>10701</v>
      </c>
      <c r="B2194" s="22" t="s">
        <v>18</v>
      </c>
      <c r="C2194" s="22" t="s">
        <v>2470</v>
      </c>
      <c r="D2194" s="22" t="s">
        <v>10702</v>
      </c>
      <c r="E2194" s="22">
        <v>0</v>
      </c>
      <c r="F2194" s="22">
        <v>0.20000000298023199</v>
      </c>
      <c r="G2194" s="20" t="str">
        <f t="shared" si="102"/>
        <v>NEUTRAL</v>
      </c>
      <c r="H2194" s="22" t="s">
        <v>2468</v>
      </c>
      <c r="I2194" s="20" t="str">
        <f t="shared" si="103"/>
        <v>No</v>
      </c>
      <c r="J2194" s="20" t="str">
        <f t="shared" si="104"/>
        <v>No</v>
      </c>
    </row>
    <row r="2195" spans="1:10" x14ac:dyDescent="0.2">
      <c r="A2195" s="21" t="s">
        <v>10707</v>
      </c>
      <c r="B2195" s="21" t="s">
        <v>18</v>
      </c>
      <c r="C2195" s="21" t="s">
        <v>2469</v>
      </c>
      <c r="D2195" s="21" t="s">
        <v>10708</v>
      </c>
      <c r="E2195" s="21">
        <v>0.40000000596046398</v>
      </c>
      <c r="F2195" s="21">
        <v>0.89999997615814198</v>
      </c>
      <c r="G2195" s="20" t="str">
        <f t="shared" si="102"/>
        <v>POSITIVE</v>
      </c>
      <c r="H2195" s="21" t="s">
        <v>2468</v>
      </c>
      <c r="I2195" s="20" t="str">
        <f t="shared" si="103"/>
        <v>Yes</v>
      </c>
      <c r="J2195" s="20" t="str">
        <f t="shared" si="104"/>
        <v>No</v>
      </c>
    </row>
    <row r="2196" spans="1:10" x14ac:dyDescent="0.2">
      <c r="A2196" s="22" t="s">
        <v>10709</v>
      </c>
      <c r="B2196" s="22" t="s">
        <v>13</v>
      </c>
      <c r="C2196" s="22" t="s">
        <v>2469</v>
      </c>
      <c r="D2196" s="22" t="s">
        <v>10710</v>
      </c>
      <c r="E2196" s="22">
        <v>0.40000000596046398</v>
      </c>
      <c r="F2196" s="22">
        <v>0.89999997615814198</v>
      </c>
      <c r="G2196" s="20" t="str">
        <f t="shared" si="102"/>
        <v>POSITIVE</v>
      </c>
      <c r="H2196" s="22" t="s">
        <v>2469</v>
      </c>
      <c r="I2196" s="20" t="str">
        <f t="shared" si="103"/>
        <v>Yes</v>
      </c>
      <c r="J2196" s="20" t="str">
        <f t="shared" si="104"/>
        <v>Yes</v>
      </c>
    </row>
    <row r="2197" spans="1:10" x14ac:dyDescent="0.2">
      <c r="A2197" s="21" t="s">
        <v>10715</v>
      </c>
      <c r="B2197" s="21" t="s">
        <v>18</v>
      </c>
      <c r="C2197" s="21" t="s">
        <v>2469</v>
      </c>
      <c r="D2197" s="21" t="s">
        <v>10716</v>
      </c>
      <c r="E2197" s="21">
        <v>0.5</v>
      </c>
      <c r="F2197" s="21">
        <v>0.5</v>
      </c>
      <c r="G2197" s="20" t="str">
        <f t="shared" si="102"/>
        <v>POSITIVE</v>
      </c>
      <c r="H2197" s="21" t="s">
        <v>2468</v>
      </c>
      <c r="I2197" s="20" t="str">
        <f t="shared" si="103"/>
        <v>Yes</v>
      </c>
      <c r="J2197" s="20" t="str">
        <f t="shared" si="104"/>
        <v>No</v>
      </c>
    </row>
    <row r="2198" spans="1:10" x14ac:dyDescent="0.2">
      <c r="A2198" s="22" t="s">
        <v>10717</v>
      </c>
      <c r="B2198" s="22" t="s">
        <v>10</v>
      </c>
      <c r="C2198" s="22" t="s">
        <v>2470</v>
      </c>
      <c r="D2198" s="22" t="s">
        <v>10718</v>
      </c>
      <c r="E2198" s="22">
        <v>-0.5</v>
      </c>
      <c r="F2198" s="22">
        <v>0.5</v>
      </c>
      <c r="G2198" s="20" t="str">
        <f t="shared" si="102"/>
        <v>NEGATIVE</v>
      </c>
      <c r="H2198" s="22" t="s">
        <v>2468</v>
      </c>
      <c r="I2198" s="20" t="str">
        <f t="shared" si="103"/>
        <v>Yes</v>
      </c>
      <c r="J2198" s="20" t="str">
        <f t="shared" si="104"/>
        <v>No</v>
      </c>
    </row>
    <row r="2199" spans="1:10" x14ac:dyDescent="0.2">
      <c r="A2199" s="21" t="s">
        <v>10731</v>
      </c>
      <c r="B2199" s="21" t="s">
        <v>38</v>
      </c>
      <c r="C2199" s="21" t="s">
        <v>2469</v>
      </c>
      <c r="D2199" s="21" t="s">
        <v>10732</v>
      </c>
      <c r="E2199" s="21">
        <v>-0.20000000298023199</v>
      </c>
      <c r="F2199" s="21">
        <v>0.20000000298023199</v>
      </c>
      <c r="G2199" s="20" t="str">
        <f t="shared" si="102"/>
        <v>NEUTRAL</v>
      </c>
      <c r="H2199" s="21" t="s">
        <v>2468</v>
      </c>
      <c r="I2199" s="20" t="str">
        <f t="shared" si="103"/>
        <v>No</v>
      </c>
      <c r="J2199" s="20" t="str">
        <f t="shared" si="104"/>
        <v>No</v>
      </c>
    </row>
    <row r="2200" spans="1:10" x14ac:dyDescent="0.2">
      <c r="A2200" s="22" t="s">
        <v>10733</v>
      </c>
      <c r="B2200" s="22" t="s">
        <v>10</v>
      </c>
      <c r="C2200" s="22" t="s">
        <v>2469</v>
      </c>
      <c r="D2200" s="22" t="s">
        <v>10734</v>
      </c>
      <c r="E2200" s="22">
        <v>0.89999997615814198</v>
      </c>
      <c r="F2200" s="22">
        <v>0.89999997615814198</v>
      </c>
      <c r="G2200" s="20" t="str">
        <f t="shared" si="102"/>
        <v>POSITIVE</v>
      </c>
      <c r="H2200" s="22" t="s">
        <v>2469</v>
      </c>
      <c r="I2200" s="20" t="str">
        <f t="shared" si="103"/>
        <v>Yes</v>
      </c>
      <c r="J2200" s="20" t="str">
        <f t="shared" si="104"/>
        <v>Yes</v>
      </c>
    </row>
    <row r="2201" spans="1:10" x14ac:dyDescent="0.2">
      <c r="A2201" s="21" t="s">
        <v>10737</v>
      </c>
      <c r="B2201" s="21" t="s">
        <v>38</v>
      </c>
      <c r="C2201" s="21" t="s">
        <v>2470</v>
      </c>
      <c r="D2201" s="21" t="s">
        <v>10738</v>
      </c>
      <c r="E2201" s="21">
        <v>-0.10000000149011599</v>
      </c>
      <c r="F2201" s="21">
        <v>0.30000001192092801</v>
      </c>
      <c r="G2201" s="20" t="str">
        <f t="shared" si="102"/>
        <v>NEUTRAL</v>
      </c>
      <c r="H2201" s="21" t="s">
        <v>2470</v>
      </c>
      <c r="I2201" s="20" t="str">
        <f t="shared" si="103"/>
        <v>No</v>
      </c>
      <c r="J2201" s="20" t="str">
        <f t="shared" si="104"/>
        <v>Yes</v>
      </c>
    </row>
    <row r="2202" spans="1:10" x14ac:dyDescent="0.2">
      <c r="A2202" s="22" t="s">
        <v>10739</v>
      </c>
      <c r="B2202" s="22" t="s">
        <v>23</v>
      </c>
      <c r="C2202" s="22" t="s">
        <v>2469</v>
      </c>
      <c r="D2202" s="22" t="s">
        <v>10740</v>
      </c>
      <c r="E2202" s="22">
        <v>0.10000000149011599</v>
      </c>
      <c r="F2202" s="22">
        <v>0.30000001192092801</v>
      </c>
      <c r="G2202" s="20" t="str">
        <f t="shared" si="102"/>
        <v>NEUTRAL</v>
      </c>
      <c r="H2202" s="22" t="s">
        <v>2468</v>
      </c>
      <c r="I2202" s="20" t="str">
        <f t="shared" si="103"/>
        <v>No</v>
      </c>
      <c r="J2202" s="20" t="str">
        <f t="shared" si="104"/>
        <v>No</v>
      </c>
    </row>
    <row r="2203" spans="1:10" x14ac:dyDescent="0.2">
      <c r="A2203" s="21" t="s">
        <v>10743</v>
      </c>
      <c r="B2203" s="21" t="s">
        <v>23</v>
      </c>
      <c r="C2203" s="21" t="s">
        <v>2469</v>
      </c>
      <c r="D2203" s="21" t="s">
        <v>10744</v>
      </c>
      <c r="E2203" s="21">
        <v>-0.10000000149011599</v>
      </c>
      <c r="F2203" s="21">
        <v>0.10000000149011599</v>
      </c>
      <c r="G2203" s="20" t="str">
        <f t="shared" si="102"/>
        <v>NEUTRAL</v>
      </c>
      <c r="H2203" s="21" t="s">
        <v>2468</v>
      </c>
      <c r="I2203" s="20" t="str">
        <f t="shared" si="103"/>
        <v>No</v>
      </c>
      <c r="J2203" s="20" t="str">
        <f t="shared" si="104"/>
        <v>No</v>
      </c>
    </row>
    <row r="2204" spans="1:10" x14ac:dyDescent="0.2">
      <c r="A2204" s="22" t="s">
        <v>10749</v>
      </c>
      <c r="B2204" s="22" t="s">
        <v>13</v>
      </c>
      <c r="C2204" s="22" t="s">
        <v>2469</v>
      </c>
      <c r="D2204" s="22" t="s">
        <v>10750</v>
      </c>
      <c r="E2204" s="22">
        <v>0.40000000596046398</v>
      </c>
      <c r="F2204" s="22">
        <v>0.80000001192092896</v>
      </c>
      <c r="G2204" s="20" t="str">
        <f t="shared" si="102"/>
        <v>POSITIVE</v>
      </c>
      <c r="H2204" s="22" t="s">
        <v>2468</v>
      </c>
      <c r="I2204" s="20" t="str">
        <f t="shared" si="103"/>
        <v>Yes</v>
      </c>
      <c r="J2204" s="20" t="str">
        <f t="shared" si="104"/>
        <v>No</v>
      </c>
    </row>
    <row r="2205" spans="1:10" x14ac:dyDescent="0.2">
      <c r="A2205" s="21" t="s">
        <v>10751</v>
      </c>
      <c r="B2205" s="21" t="s">
        <v>18</v>
      </c>
      <c r="C2205" s="21" t="s">
        <v>2469</v>
      </c>
      <c r="D2205" s="21" t="s">
        <v>10752</v>
      </c>
      <c r="E2205" s="21">
        <v>0.5</v>
      </c>
      <c r="F2205" s="21">
        <v>0.5</v>
      </c>
      <c r="G2205" s="20" t="str">
        <f t="shared" si="102"/>
        <v>POSITIVE</v>
      </c>
      <c r="H2205" s="21" t="s">
        <v>2469</v>
      </c>
      <c r="I2205" s="20" t="str">
        <f t="shared" si="103"/>
        <v>Yes</v>
      </c>
      <c r="J2205" s="20" t="str">
        <f t="shared" si="104"/>
        <v>Yes</v>
      </c>
    </row>
    <row r="2206" spans="1:10" x14ac:dyDescent="0.2">
      <c r="A2206" s="22" t="s">
        <v>10765</v>
      </c>
      <c r="B2206" s="22"/>
      <c r="C2206" s="22" t="s">
        <v>2469</v>
      </c>
      <c r="D2206" s="22" t="s">
        <v>10766</v>
      </c>
      <c r="E2206" s="22">
        <v>0</v>
      </c>
      <c r="F2206" s="22">
        <v>0</v>
      </c>
      <c r="G2206" s="20" t="str">
        <f t="shared" si="102"/>
        <v>NEUTRAL</v>
      </c>
      <c r="H2206" s="22" t="s">
        <v>2468</v>
      </c>
      <c r="I2206" s="20" t="str">
        <f t="shared" si="103"/>
        <v>No</v>
      </c>
      <c r="J2206" s="20" t="str">
        <f t="shared" si="104"/>
        <v>No</v>
      </c>
    </row>
    <row r="2207" spans="1:10" x14ac:dyDescent="0.2">
      <c r="A2207" s="21" t="s">
        <v>10775</v>
      </c>
      <c r="B2207" s="21" t="s">
        <v>13</v>
      </c>
      <c r="C2207" s="21" t="s">
        <v>2470</v>
      </c>
      <c r="D2207" s="21" t="s">
        <v>10776</v>
      </c>
      <c r="E2207" s="21">
        <v>0</v>
      </c>
      <c r="F2207" s="21">
        <v>0</v>
      </c>
      <c r="G2207" s="20" t="str">
        <f t="shared" si="102"/>
        <v>NEUTRAL</v>
      </c>
      <c r="H2207" s="21" t="s">
        <v>2468</v>
      </c>
      <c r="I2207" s="20" t="str">
        <f t="shared" si="103"/>
        <v>No</v>
      </c>
      <c r="J2207" s="20" t="str">
        <f t="shared" si="104"/>
        <v>No</v>
      </c>
    </row>
    <row r="2208" spans="1:10" x14ac:dyDescent="0.2">
      <c r="A2208" s="22" t="s">
        <v>10783</v>
      </c>
      <c r="B2208" s="22" t="s">
        <v>18</v>
      </c>
      <c r="C2208" s="22" t="s">
        <v>2470</v>
      </c>
      <c r="D2208" s="22" t="s">
        <v>10784</v>
      </c>
      <c r="E2208" s="22">
        <v>0</v>
      </c>
      <c r="F2208" s="22">
        <v>0</v>
      </c>
      <c r="G2208" s="20" t="str">
        <f t="shared" si="102"/>
        <v>NEUTRAL</v>
      </c>
      <c r="H2208" s="22" t="s">
        <v>2468</v>
      </c>
      <c r="I2208" s="20" t="str">
        <f t="shared" si="103"/>
        <v>No</v>
      </c>
      <c r="J2208" s="20" t="str">
        <f t="shared" si="104"/>
        <v>No</v>
      </c>
    </row>
    <row r="2209" spans="1:10" x14ac:dyDescent="0.2">
      <c r="A2209" s="21" t="s">
        <v>10787</v>
      </c>
      <c r="B2209" s="21"/>
      <c r="C2209" s="21" t="s">
        <v>2469</v>
      </c>
      <c r="D2209" s="21" t="s">
        <v>10788</v>
      </c>
      <c r="E2209" s="21">
        <v>0</v>
      </c>
      <c r="F2209" s="21">
        <v>0</v>
      </c>
      <c r="G2209" s="20" t="str">
        <f t="shared" si="102"/>
        <v>NEUTRAL</v>
      </c>
      <c r="H2209" s="21" t="s">
        <v>2468</v>
      </c>
      <c r="I2209" s="20" t="str">
        <f t="shared" si="103"/>
        <v>No</v>
      </c>
      <c r="J2209" s="20" t="str">
        <f t="shared" si="104"/>
        <v>No</v>
      </c>
    </row>
    <row r="2210" spans="1:10" x14ac:dyDescent="0.2">
      <c r="A2210" s="22" t="s">
        <v>10795</v>
      </c>
      <c r="B2210" s="22" t="s">
        <v>28</v>
      </c>
      <c r="C2210" s="22" t="s">
        <v>2470</v>
      </c>
      <c r="D2210" s="22" t="s">
        <v>10796</v>
      </c>
      <c r="E2210" s="22">
        <v>-0.30000001192092801</v>
      </c>
      <c r="F2210" s="22">
        <v>0.60000002384185702</v>
      </c>
      <c r="G2210" s="20" t="str">
        <f t="shared" si="102"/>
        <v>NEGATIVE</v>
      </c>
      <c r="H2210" s="22" t="s">
        <v>2470</v>
      </c>
      <c r="I2210" s="20" t="str">
        <f t="shared" si="103"/>
        <v>Yes</v>
      </c>
      <c r="J2210" s="20" t="str">
        <f t="shared" si="104"/>
        <v>Yes</v>
      </c>
    </row>
    <row r="2211" spans="1:10" x14ac:dyDescent="0.2">
      <c r="A2211" s="21" t="s">
        <v>10805</v>
      </c>
      <c r="B2211" s="21" t="s">
        <v>28</v>
      </c>
      <c r="C2211" s="21" t="s">
        <v>2469</v>
      </c>
      <c r="D2211" s="21" t="s">
        <v>10806</v>
      </c>
      <c r="E2211" s="21">
        <v>0</v>
      </c>
      <c r="F2211" s="21">
        <v>0</v>
      </c>
      <c r="G2211" s="20" t="str">
        <f t="shared" si="102"/>
        <v>NEUTRAL</v>
      </c>
      <c r="H2211" s="21" t="s">
        <v>2468</v>
      </c>
      <c r="I2211" s="20" t="str">
        <f t="shared" si="103"/>
        <v>No</v>
      </c>
      <c r="J2211" s="20" t="str">
        <f t="shared" si="104"/>
        <v>No</v>
      </c>
    </row>
    <row r="2212" spans="1:10" x14ac:dyDescent="0.2">
      <c r="A2212" s="22" t="s">
        <v>10807</v>
      </c>
      <c r="B2212" s="22" t="s">
        <v>28</v>
      </c>
      <c r="C2212" s="22" t="s">
        <v>2469</v>
      </c>
      <c r="D2212" s="22" t="s">
        <v>10808</v>
      </c>
      <c r="E2212" s="22">
        <v>0.30000001192092801</v>
      </c>
      <c r="F2212" s="22">
        <v>0.89999997615814198</v>
      </c>
      <c r="G2212" s="20" t="str">
        <f t="shared" si="102"/>
        <v>POSITIVE</v>
      </c>
      <c r="H2212" s="22" t="s">
        <v>2469</v>
      </c>
      <c r="I2212" s="20" t="str">
        <f t="shared" si="103"/>
        <v>Yes</v>
      </c>
      <c r="J2212" s="20" t="str">
        <f t="shared" si="104"/>
        <v>Yes</v>
      </c>
    </row>
    <row r="2213" spans="1:10" x14ac:dyDescent="0.2">
      <c r="A2213" s="21" t="s">
        <v>10819</v>
      </c>
      <c r="B2213" s="21" t="s">
        <v>28</v>
      </c>
      <c r="C2213" s="21" t="s">
        <v>2470</v>
      </c>
      <c r="D2213" s="21" t="s">
        <v>10820</v>
      </c>
      <c r="E2213" s="21">
        <v>0</v>
      </c>
      <c r="F2213" s="21">
        <v>0</v>
      </c>
      <c r="G2213" s="20" t="str">
        <f t="shared" si="102"/>
        <v>NEUTRAL</v>
      </c>
      <c r="H2213" s="21" t="s">
        <v>2470</v>
      </c>
      <c r="I2213" s="20" t="str">
        <f t="shared" si="103"/>
        <v>No</v>
      </c>
      <c r="J2213" s="20" t="str">
        <f t="shared" si="104"/>
        <v>Yes</v>
      </c>
    </row>
    <row r="2214" spans="1:10" x14ac:dyDescent="0.2">
      <c r="A2214" s="22" t="s">
        <v>10839</v>
      </c>
      <c r="B2214" s="22" t="s">
        <v>28</v>
      </c>
      <c r="C2214" s="22" t="s">
        <v>2469</v>
      </c>
      <c r="D2214" s="22" t="s">
        <v>10840</v>
      </c>
      <c r="E2214" s="22">
        <v>0</v>
      </c>
      <c r="F2214" s="22">
        <v>0</v>
      </c>
      <c r="G2214" s="20" t="str">
        <f t="shared" si="102"/>
        <v>NEUTRAL</v>
      </c>
      <c r="H2214" s="22" t="s">
        <v>2468</v>
      </c>
      <c r="I2214" s="20" t="str">
        <f t="shared" si="103"/>
        <v>No</v>
      </c>
      <c r="J2214" s="20" t="str">
        <f t="shared" si="104"/>
        <v>No</v>
      </c>
    </row>
    <row r="2215" spans="1:10" x14ac:dyDescent="0.2">
      <c r="A2215" s="21" t="s">
        <v>10841</v>
      </c>
      <c r="B2215" s="21" t="s">
        <v>28</v>
      </c>
      <c r="C2215" s="21" t="s">
        <v>2469</v>
      </c>
      <c r="D2215" s="21" t="s">
        <v>10842</v>
      </c>
      <c r="E2215" s="21">
        <v>0</v>
      </c>
      <c r="F2215" s="21">
        <v>0</v>
      </c>
      <c r="G2215" s="20" t="str">
        <f t="shared" si="102"/>
        <v>NEUTRAL</v>
      </c>
      <c r="H2215" s="21" t="s">
        <v>2468</v>
      </c>
      <c r="I2215" s="20" t="str">
        <f t="shared" si="103"/>
        <v>No</v>
      </c>
      <c r="J2215" s="20" t="str">
        <f t="shared" si="104"/>
        <v>No</v>
      </c>
    </row>
    <row r="2216" spans="1:10" x14ac:dyDescent="0.2">
      <c r="A2216" s="22" t="s">
        <v>10847</v>
      </c>
      <c r="B2216" s="22" t="s">
        <v>28</v>
      </c>
      <c r="C2216" s="22" t="s">
        <v>2469</v>
      </c>
      <c r="D2216" s="22" t="s">
        <v>10848</v>
      </c>
      <c r="E2216" s="22">
        <v>0.20000000298023199</v>
      </c>
      <c r="F2216" s="22">
        <v>0.89999997615814198</v>
      </c>
      <c r="G2216" s="20" t="str">
        <f t="shared" si="102"/>
        <v>NEUTRAL</v>
      </c>
      <c r="H2216" s="22" t="s">
        <v>2468</v>
      </c>
      <c r="I2216" s="20" t="str">
        <f t="shared" si="103"/>
        <v>No</v>
      </c>
      <c r="J2216" s="20" t="str">
        <f t="shared" si="104"/>
        <v>No</v>
      </c>
    </row>
    <row r="2217" spans="1:10" x14ac:dyDescent="0.2">
      <c r="A2217" s="21" t="s">
        <v>10849</v>
      </c>
      <c r="B2217" s="21" t="s">
        <v>13</v>
      </c>
      <c r="C2217" s="21" t="s">
        <v>2469</v>
      </c>
      <c r="D2217" s="21" t="s">
        <v>10850</v>
      </c>
      <c r="E2217" s="21">
        <v>0.10000000149011599</v>
      </c>
      <c r="F2217" s="21">
        <v>1</v>
      </c>
      <c r="G2217" s="20" t="str">
        <f t="shared" si="102"/>
        <v>NEUTRAL</v>
      </c>
      <c r="H2217" s="21" t="s">
        <v>2468</v>
      </c>
      <c r="I2217" s="20" t="str">
        <f t="shared" si="103"/>
        <v>No</v>
      </c>
      <c r="J2217" s="20" t="str">
        <f t="shared" si="104"/>
        <v>No</v>
      </c>
    </row>
    <row r="2218" spans="1:10" x14ac:dyDescent="0.2">
      <c r="A2218" s="22" t="s">
        <v>10851</v>
      </c>
      <c r="B2218" s="22" t="s">
        <v>13</v>
      </c>
      <c r="C2218" s="22" t="s">
        <v>2469</v>
      </c>
      <c r="D2218" s="22" t="s">
        <v>10852</v>
      </c>
      <c r="E2218" s="22">
        <v>0.10000000149011599</v>
      </c>
      <c r="F2218" s="22">
        <v>1</v>
      </c>
      <c r="G2218" s="20" t="str">
        <f t="shared" si="102"/>
        <v>NEUTRAL</v>
      </c>
      <c r="H2218" s="22" t="s">
        <v>2468</v>
      </c>
      <c r="I2218" s="20" t="str">
        <f t="shared" si="103"/>
        <v>No</v>
      </c>
      <c r="J2218" s="20" t="str">
        <f t="shared" si="104"/>
        <v>No</v>
      </c>
    </row>
    <row r="2219" spans="1:10" x14ac:dyDescent="0.2">
      <c r="A2219" s="21" t="s">
        <v>10857</v>
      </c>
      <c r="B2219" s="21" t="s">
        <v>28</v>
      </c>
      <c r="C2219" s="21" t="s">
        <v>2469</v>
      </c>
      <c r="D2219" s="21" t="s">
        <v>10858</v>
      </c>
      <c r="E2219" s="21">
        <v>0</v>
      </c>
      <c r="F2219" s="21">
        <v>0.40000000596046398</v>
      </c>
      <c r="G2219" s="20" t="str">
        <f t="shared" si="102"/>
        <v>NEUTRAL</v>
      </c>
      <c r="H2219" s="21" t="s">
        <v>2468</v>
      </c>
      <c r="I2219" s="20" t="str">
        <f t="shared" si="103"/>
        <v>No</v>
      </c>
      <c r="J2219" s="20" t="str">
        <f t="shared" si="104"/>
        <v>No</v>
      </c>
    </row>
    <row r="2220" spans="1:10" x14ac:dyDescent="0.2">
      <c r="A2220" s="22" t="s">
        <v>10861</v>
      </c>
      <c r="B2220" s="22" t="s">
        <v>28</v>
      </c>
      <c r="C2220" s="22" t="s">
        <v>2469</v>
      </c>
      <c r="D2220" s="22" t="s">
        <v>10862</v>
      </c>
      <c r="E2220" s="22">
        <v>0.20000000298023199</v>
      </c>
      <c r="F2220" s="22">
        <v>0.20000000298023199</v>
      </c>
      <c r="G2220" s="20" t="str">
        <f t="shared" si="102"/>
        <v>NEUTRAL</v>
      </c>
      <c r="H2220" s="22" t="s">
        <v>2468</v>
      </c>
      <c r="I2220" s="20" t="str">
        <f t="shared" si="103"/>
        <v>No</v>
      </c>
      <c r="J2220" s="20" t="str">
        <f t="shared" si="104"/>
        <v>No</v>
      </c>
    </row>
    <row r="2221" spans="1:10" x14ac:dyDescent="0.2">
      <c r="A2221" s="21" t="s">
        <v>10867</v>
      </c>
      <c r="B2221" s="21" t="s">
        <v>28</v>
      </c>
      <c r="C2221" s="21" t="s">
        <v>2469</v>
      </c>
      <c r="D2221" s="21" t="s">
        <v>10868</v>
      </c>
      <c r="E2221" s="21">
        <v>0.40000000596046398</v>
      </c>
      <c r="F2221" s="21">
        <v>0.80000001192092896</v>
      </c>
      <c r="G2221" s="20" t="str">
        <f t="shared" si="102"/>
        <v>POSITIVE</v>
      </c>
      <c r="H2221" s="21" t="s">
        <v>2468</v>
      </c>
      <c r="I2221" s="20" t="str">
        <f t="shared" si="103"/>
        <v>Yes</v>
      </c>
      <c r="J2221" s="20" t="str">
        <f t="shared" si="104"/>
        <v>No</v>
      </c>
    </row>
    <row r="2222" spans="1:10" x14ac:dyDescent="0.2">
      <c r="A2222" s="22" t="s">
        <v>10873</v>
      </c>
      <c r="B2222" s="22" t="s">
        <v>28</v>
      </c>
      <c r="C2222" s="22" t="s">
        <v>2469</v>
      </c>
      <c r="D2222" s="22" t="s">
        <v>10874</v>
      </c>
      <c r="E2222" s="22">
        <v>-0.20000000298023199</v>
      </c>
      <c r="F2222" s="22">
        <v>0.20000000298023199</v>
      </c>
      <c r="G2222" s="20" t="str">
        <f t="shared" si="102"/>
        <v>NEUTRAL</v>
      </c>
      <c r="H2222" s="22" t="s">
        <v>2468</v>
      </c>
      <c r="I2222" s="20" t="str">
        <f t="shared" si="103"/>
        <v>No</v>
      </c>
      <c r="J2222" s="20" t="str">
        <f t="shared" si="104"/>
        <v>No</v>
      </c>
    </row>
    <row r="2223" spans="1:10" x14ac:dyDescent="0.2">
      <c r="A2223" s="21" t="s">
        <v>10875</v>
      </c>
      <c r="B2223" s="21" t="s">
        <v>28</v>
      </c>
      <c r="C2223" s="21" t="s">
        <v>2469</v>
      </c>
      <c r="D2223" s="21" t="s">
        <v>10876</v>
      </c>
      <c r="E2223" s="21">
        <v>0.20000000298023199</v>
      </c>
      <c r="F2223" s="21">
        <v>0.60000002384185702</v>
      </c>
      <c r="G2223" s="20" t="str">
        <f t="shared" si="102"/>
        <v>NEUTRAL</v>
      </c>
      <c r="H2223" s="21" t="s">
        <v>2468</v>
      </c>
      <c r="I2223" s="20" t="str">
        <f t="shared" si="103"/>
        <v>No</v>
      </c>
      <c r="J2223" s="20" t="str">
        <f t="shared" si="104"/>
        <v>No</v>
      </c>
    </row>
    <row r="2224" spans="1:10" x14ac:dyDescent="0.2">
      <c r="A2224" s="22" t="s">
        <v>10879</v>
      </c>
      <c r="B2224" s="22" t="s">
        <v>28</v>
      </c>
      <c r="C2224" s="22" t="s">
        <v>2469</v>
      </c>
      <c r="D2224" s="22" t="s">
        <v>10880</v>
      </c>
      <c r="E2224" s="22">
        <v>0</v>
      </c>
      <c r="F2224" s="22">
        <v>0</v>
      </c>
      <c r="G2224" s="20" t="str">
        <f t="shared" si="102"/>
        <v>NEUTRAL</v>
      </c>
      <c r="H2224" s="22" t="s">
        <v>2468</v>
      </c>
      <c r="I2224" s="20" t="str">
        <f t="shared" si="103"/>
        <v>No</v>
      </c>
      <c r="J2224" s="20" t="str">
        <f t="shared" si="104"/>
        <v>No</v>
      </c>
    </row>
    <row r="2225" spans="1:10" x14ac:dyDescent="0.2">
      <c r="A2225" s="21" t="s">
        <v>10895</v>
      </c>
      <c r="B2225" s="21" t="s">
        <v>28</v>
      </c>
      <c r="C2225" s="21" t="s">
        <v>2469</v>
      </c>
      <c r="D2225" s="21" t="s">
        <v>10896</v>
      </c>
      <c r="E2225" s="21">
        <v>0.20000000298023199</v>
      </c>
      <c r="F2225" s="21">
        <v>0.20000000298023199</v>
      </c>
      <c r="G2225" s="20" t="str">
        <f t="shared" si="102"/>
        <v>NEUTRAL</v>
      </c>
      <c r="H2225" s="21" t="s">
        <v>2468</v>
      </c>
      <c r="I2225" s="20" t="str">
        <f t="shared" si="103"/>
        <v>No</v>
      </c>
      <c r="J2225" s="20" t="str">
        <f t="shared" si="104"/>
        <v>No</v>
      </c>
    </row>
    <row r="2226" spans="1:10" x14ac:dyDescent="0.2">
      <c r="A2226" s="22" t="s">
        <v>10903</v>
      </c>
      <c r="B2226" s="22" t="s">
        <v>13</v>
      </c>
      <c r="C2226" s="22" t="s">
        <v>2469</v>
      </c>
      <c r="D2226" s="22" t="s">
        <v>10904</v>
      </c>
      <c r="E2226" s="22">
        <v>0.30000001192092801</v>
      </c>
      <c r="F2226" s="22">
        <v>2.20000004768371</v>
      </c>
      <c r="G2226" s="20" t="str">
        <f t="shared" si="102"/>
        <v>POSITIVE</v>
      </c>
      <c r="H2226" s="22" t="s">
        <v>2468</v>
      </c>
      <c r="I2226" s="20" t="str">
        <f t="shared" si="103"/>
        <v>Yes</v>
      </c>
      <c r="J2226" s="20" t="str">
        <f t="shared" si="104"/>
        <v>No</v>
      </c>
    </row>
    <row r="2227" spans="1:10" x14ac:dyDescent="0.2">
      <c r="A2227" s="21" t="s">
        <v>10907</v>
      </c>
      <c r="B2227" s="21" t="s">
        <v>28</v>
      </c>
      <c r="C2227" s="21" t="s">
        <v>2469</v>
      </c>
      <c r="D2227" s="21" t="s">
        <v>10908</v>
      </c>
      <c r="E2227" s="21">
        <v>0.60000002384185702</v>
      </c>
      <c r="F2227" s="21">
        <v>0.60000002384185702</v>
      </c>
      <c r="G2227" s="20" t="str">
        <f t="shared" si="102"/>
        <v>POSITIVE</v>
      </c>
      <c r="H2227" s="21" t="s">
        <v>2469</v>
      </c>
      <c r="I2227" s="20" t="str">
        <f t="shared" si="103"/>
        <v>Yes</v>
      </c>
      <c r="J2227" s="20" t="str">
        <f t="shared" si="104"/>
        <v>Yes</v>
      </c>
    </row>
    <row r="2228" spans="1:10" x14ac:dyDescent="0.2">
      <c r="A2228" s="22" t="s">
        <v>10915</v>
      </c>
      <c r="B2228" s="22"/>
      <c r="C2228" s="22" t="s">
        <v>2469</v>
      </c>
      <c r="D2228" s="22" t="s">
        <v>10916</v>
      </c>
      <c r="E2228" s="22">
        <v>-0.30000001192092801</v>
      </c>
      <c r="F2228" s="22">
        <v>0.30000001192092801</v>
      </c>
      <c r="G2228" s="20" t="str">
        <f t="shared" si="102"/>
        <v>NEGATIVE</v>
      </c>
      <c r="H2228" s="22" t="s">
        <v>2468</v>
      </c>
      <c r="I2228" s="20" t="str">
        <f t="shared" si="103"/>
        <v>No</v>
      </c>
      <c r="J2228" s="20" t="str">
        <f t="shared" si="104"/>
        <v>No</v>
      </c>
    </row>
    <row r="2229" spans="1:10" x14ac:dyDescent="0.2">
      <c r="A2229" s="21" t="s">
        <v>10921</v>
      </c>
      <c r="B2229" s="21" t="s">
        <v>28</v>
      </c>
      <c r="C2229" s="21" t="s">
        <v>2469</v>
      </c>
      <c r="D2229" s="21" t="s">
        <v>10922</v>
      </c>
      <c r="E2229" s="21">
        <v>0.20000000298023199</v>
      </c>
      <c r="F2229" s="21">
        <v>0.80000001192092896</v>
      </c>
      <c r="G2229" s="20" t="str">
        <f t="shared" si="102"/>
        <v>NEUTRAL</v>
      </c>
      <c r="H2229" s="21" t="s">
        <v>2468</v>
      </c>
      <c r="I2229" s="20" t="str">
        <f t="shared" si="103"/>
        <v>No</v>
      </c>
      <c r="J2229" s="20" t="str">
        <f t="shared" si="104"/>
        <v>No</v>
      </c>
    </row>
    <row r="2230" spans="1:10" x14ac:dyDescent="0.2">
      <c r="A2230" s="22" t="s">
        <v>10927</v>
      </c>
      <c r="B2230" s="22" t="s">
        <v>28</v>
      </c>
      <c r="C2230" s="22" t="s">
        <v>2470</v>
      </c>
      <c r="D2230" s="22" t="s">
        <v>10928</v>
      </c>
      <c r="E2230" s="22">
        <v>0</v>
      </c>
      <c r="F2230" s="22">
        <v>0</v>
      </c>
      <c r="G2230" s="20" t="str">
        <f t="shared" si="102"/>
        <v>NEUTRAL</v>
      </c>
      <c r="H2230" s="22" t="s">
        <v>2468</v>
      </c>
      <c r="I2230" s="20" t="str">
        <f t="shared" si="103"/>
        <v>No</v>
      </c>
      <c r="J2230" s="20" t="str">
        <f t="shared" si="104"/>
        <v>No</v>
      </c>
    </row>
    <row r="2231" spans="1:10" x14ac:dyDescent="0.2">
      <c r="A2231" s="21" t="s">
        <v>10933</v>
      </c>
      <c r="B2231" s="21" t="s">
        <v>28</v>
      </c>
      <c r="C2231" s="21" t="s">
        <v>2469</v>
      </c>
      <c r="D2231" s="21" t="s">
        <v>10934</v>
      </c>
      <c r="E2231" s="21">
        <v>0.5</v>
      </c>
      <c r="F2231" s="21">
        <v>1</v>
      </c>
      <c r="G2231" s="20" t="str">
        <f t="shared" si="102"/>
        <v>POSITIVE</v>
      </c>
      <c r="H2231" s="21" t="s">
        <v>2468</v>
      </c>
      <c r="I2231" s="20" t="str">
        <f t="shared" si="103"/>
        <v>Yes</v>
      </c>
      <c r="J2231" s="20" t="str">
        <f t="shared" si="104"/>
        <v>No</v>
      </c>
    </row>
    <row r="2232" spans="1:10" x14ac:dyDescent="0.2">
      <c r="A2232" s="22" t="s">
        <v>10935</v>
      </c>
      <c r="B2232" s="22" t="s">
        <v>33</v>
      </c>
      <c r="C2232" s="22" t="s">
        <v>2469</v>
      </c>
      <c r="D2232" s="22" t="s">
        <v>10936</v>
      </c>
      <c r="E2232" s="22">
        <v>0.5</v>
      </c>
      <c r="F2232" s="22">
        <v>0.5</v>
      </c>
      <c r="G2232" s="20" t="str">
        <f t="shared" si="102"/>
        <v>POSITIVE</v>
      </c>
      <c r="H2232" s="22" t="s">
        <v>2468</v>
      </c>
      <c r="I2232" s="20" t="str">
        <f t="shared" si="103"/>
        <v>Yes</v>
      </c>
      <c r="J2232" s="20" t="str">
        <f t="shared" si="104"/>
        <v>No</v>
      </c>
    </row>
    <row r="2233" spans="1:10" ht="80" x14ac:dyDescent="0.2">
      <c r="A2233" s="24" t="s">
        <v>10943</v>
      </c>
      <c r="B2233" s="21" t="s">
        <v>13</v>
      </c>
      <c r="C2233" s="21" t="s">
        <v>2469</v>
      </c>
      <c r="D2233" s="24" t="s">
        <v>10944</v>
      </c>
      <c r="E2233" s="21">
        <v>0.20000000298023199</v>
      </c>
      <c r="F2233" s="21">
        <v>0.89999997615814198</v>
      </c>
      <c r="G2233" s="20" t="str">
        <f t="shared" si="102"/>
        <v>NEUTRAL</v>
      </c>
      <c r="H2233" s="21" t="s">
        <v>2470</v>
      </c>
      <c r="I2233" s="20" t="str">
        <f t="shared" si="103"/>
        <v>No</v>
      </c>
      <c r="J2233" s="20" t="str">
        <f t="shared" si="104"/>
        <v>No</v>
      </c>
    </row>
    <row r="2234" spans="1:10" x14ac:dyDescent="0.2">
      <c r="A2234" s="22" t="s">
        <v>10953</v>
      </c>
      <c r="B2234" s="22" t="s">
        <v>18</v>
      </c>
      <c r="C2234" s="22" t="s">
        <v>2469</v>
      </c>
      <c r="D2234" s="22" t="s">
        <v>10954</v>
      </c>
      <c r="E2234" s="22">
        <v>-0.80000001192092896</v>
      </c>
      <c r="F2234" s="22">
        <v>0.80000001192092896</v>
      </c>
      <c r="G2234" s="20" t="str">
        <f t="shared" si="102"/>
        <v>NEGATIVE</v>
      </c>
      <c r="H2234" s="22" t="s">
        <v>2468</v>
      </c>
      <c r="I2234" s="20" t="str">
        <f t="shared" si="103"/>
        <v>No</v>
      </c>
      <c r="J2234" s="20" t="str">
        <f t="shared" si="104"/>
        <v>No</v>
      </c>
    </row>
    <row r="2235" spans="1:10" x14ac:dyDescent="0.2">
      <c r="A2235" s="21" t="s">
        <v>10955</v>
      </c>
      <c r="B2235" s="21" t="s">
        <v>10</v>
      </c>
      <c r="C2235" s="21" t="s">
        <v>2469</v>
      </c>
      <c r="D2235" s="21" t="s">
        <v>10956</v>
      </c>
      <c r="E2235" s="21">
        <v>-0.10000000149011599</v>
      </c>
      <c r="F2235" s="21">
        <v>0.20000000298023199</v>
      </c>
      <c r="G2235" s="20" t="str">
        <f t="shared" si="102"/>
        <v>NEUTRAL</v>
      </c>
      <c r="H2235" s="21" t="s">
        <v>2468</v>
      </c>
      <c r="I2235" s="20" t="str">
        <f t="shared" si="103"/>
        <v>No</v>
      </c>
      <c r="J2235" s="20" t="str">
        <f t="shared" si="104"/>
        <v>No</v>
      </c>
    </row>
    <row r="2236" spans="1:10" x14ac:dyDescent="0.2">
      <c r="A2236" s="22" t="s">
        <v>10957</v>
      </c>
      <c r="B2236" s="22" t="s">
        <v>13</v>
      </c>
      <c r="C2236" s="22" t="s">
        <v>2469</v>
      </c>
      <c r="D2236" s="22" t="s">
        <v>10958</v>
      </c>
      <c r="E2236" s="22">
        <v>0</v>
      </c>
      <c r="F2236" s="22">
        <v>0.10000000149011599</v>
      </c>
      <c r="G2236" s="20" t="str">
        <f t="shared" si="102"/>
        <v>NEUTRAL</v>
      </c>
      <c r="H2236" s="22" t="s">
        <v>2468</v>
      </c>
      <c r="I2236" s="20" t="str">
        <f t="shared" si="103"/>
        <v>No</v>
      </c>
      <c r="J2236" s="20" t="str">
        <f t="shared" si="104"/>
        <v>No</v>
      </c>
    </row>
    <row r="2237" spans="1:10" x14ac:dyDescent="0.2">
      <c r="A2237" s="21" t="s">
        <v>10965</v>
      </c>
      <c r="B2237" s="21"/>
      <c r="C2237" s="21" t="s">
        <v>2469</v>
      </c>
      <c r="D2237" s="21" t="s">
        <v>10966</v>
      </c>
      <c r="E2237" s="21">
        <v>0.10000000149011599</v>
      </c>
      <c r="F2237" s="21">
        <v>0.30000001192092801</v>
      </c>
      <c r="G2237" s="20" t="str">
        <f t="shared" si="102"/>
        <v>NEUTRAL</v>
      </c>
      <c r="H2237" s="21" t="s">
        <v>2468</v>
      </c>
      <c r="I2237" s="20" t="str">
        <f t="shared" si="103"/>
        <v>No</v>
      </c>
      <c r="J2237" s="20" t="str">
        <f t="shared" si="104"/>
        <v>No</v>
      </c>
    </row>
    <row r="2238" spans="1:10" x14ac:dyDescent="0.2">
      <c r="A2238" s="22" t="s">
        <v>10967</v>
      </c>
      <c r="B2238" s="22" t="s">
        <v>10</v>
      </c>
      <c r="C2238" s="22" t="s">
        <v>2469</v>
      </c>
      <c r="D2238" s="22" t="s">
        <v>10968</v>
      </c>
      <c r="E2238" s="22">
        <v>0.40000000596046398</v>
      </c>
      <c r="F2238" s="22">
        <v>0.40000000596046398</v>
      </c>
      <c r="G2238" s="20" t="str">
        <f t="shared" si="102"/>
        <v>POSITIVE</v>
      </c>
      <c r="H2238" s="22" t="s">
        <v>2469</v>
      </c>
      <c r="I2238" s="20" t="str">
        <f t="shared" si="103"/>
        <v>Yes</v>
      </c>
      <c r="J2238" s="20" t="str">
        <f t="shared" si="104"/>
        <v>Yes</v>
      </c>
    </row>
    <row r="2239" spans="1:10" x14ac:dyDescent="0.2">
      <c r="A2239" s="21" t="s">
        <v>10969</v>
      </c>
      <c r="B2239" s="21" t="s">
        <v>10</v>
      </c>
      <c r="C2239" s="21" t="s">
        <v>2469</v>
      </c>
      <c r="D2239" s="21" t="s">
        <v>10970</v>
      </c>
      <c r="E2239" s="21">
        <v>0.40000000596046398</v>
      </c>
      <c r="F2239" s="21">
        <v>0.40000000596046398</v>
      </c>
      <c r="G2239" s="20" t="str">
        <f t="shared" si="102"/>
        <v>POSITIVE</v>
      </c>
      <c r="H2239" s="21" t="s">
        <v>2469</v>
      </c>
      <c r="I2239" s="20" t="str">
        <f t="shared" si="103"/>
        <v>Yes</v>
      </c>
      <c r="J2239" s="20" t="str">
        <f t="shared" si="104"/>
        <v>Yes</v>
      </c>
    </row>
    <row r="2240" spans="1:10" x14ac:dyDescent="0.2">
      <c r="A2240" s="22" t="s">
        <v>10977</v>
      </c>
      <c r="B2240" s="22" t="s">
        <v>7</v>
      </c>
      <c r="C2240" s="22" t="s">
        <v>2469</v>
      </c>
      <c r="D2240" s="22" t="s">
        <v>10978</v>
      </c>
      <c r="E2240" s="22">
        <v>0.69999998807907104</v>
      </c>
      <c r="F2240" s="22">
        <v>0.69999998807907104</v>
      </c>
      <c r="G2240" s="20" t="str">
        <f t="shared" si="102"/>
        <v>POSITIVE</v>
      </c>
      <c r="H2240" s="22" t="s">
        <v>2468</v>
      </c>
      <c r="I2240" s="20" t="str">
        <f t="shared" si="103"/>
        <v>Yes</v>
      </c>
      <c r="J2240" s="20" t="str">
        <f t="shared" si="104"/>
        <v>No</v>
      </c>
    </row>
    <row r="2241" spans="1:10" x14ac:dyDescent="0.2">
      <c r="A2241" s="21" t="s">
        <v>10979</v>
      </c>
      <c r="B2241" s="21" t="s">
        <v>28</v>
      </c>
      <c r="C2241" s="21" t="s">
        <v>2469</v>
      </c>
      <c r="D2241" s="21" t="s">
        <v>10980</v>
      </c>
      <c r="E2241" s="21">
        <v>0.20000000298023199</v>
      </c>
      <c r="F2241" s="21">
        <v>0.20000000298023199</v>
      </c>
      <c r="G2241" s="20" t="str">
        <f t="shared" si="102"/>
        <v>NEUTRAL</v>
      </c>
      <c r="H2241" s="21" t="s">
        <v>2468</v>
      </c>
      <c r="I2241" s="20" t="str">
        <f t="shared" si="103"/>
        <v>No</v>
      </c>
      <c r="J2241" s="20" t="str">
        <f t="shared" si="104"/>
        <v>No</v>
      </c>
    </row>
    <row r="2242" spans="1:10" x14ac:dyDescent="0.2">
      <c r="A2242" s="22" t="s">
        <v>10983</v>
      </c>
      <c r="B2242" s="22" t="s">
        <v>28</v>
      </c>
      <c r="C2242" s="22" t="s">
        <v>2469</v>
      </c>
      <c r="D2242" s="22" t="s">
        <v>10984</v>
      </c>
      <c r="E2242" s="22">
        <v>-0.10000000149011599</v>
      </c>
      <c r="F2242" s="22">
        <v>0.10000000149011599</v>
      </c>
      <c r="G2242" s="20" t="str">
        <f t="shared" si="102"/>
        <v>NEUTRAL</v>
      </c>
      <c r="H2242" s="22" t="s">
        <v>2468</v>
      </c>
      <c r="I2242" s="20" t="str">
        <f t="shared" si="103"/>
        <v>No</v>
      </c>
      <c r="J2242" s="20" t="str">
        <f t="shared" si="104"/>
        <v>No</v>
      </c>
    </row>
    <row r="2243" spans="1:10" x14ac:dyDescent="0.2">
      <c r="A2243" s="21" t="s">
        <v>11003</v>
      </c>
      <c r="B2243" s="21"/>
      <c r="C2243" s="21" t="s">
        <v>2469</v>
      </c>
      <c r="D2243" s="21" t="s">
        <v>11004</v>
      </c>
      <c r="E2243" s="21">
        <v>0</v>
      </c>
      <c r="F2243" s="21">
        <v>0.10000000149011599</v>
      </c>
      <c r="G2243" s="20" t="str">
        <f t="shared" ref="G2243:G2306" si="105">+IF(E2243&lt;=-0.25,"NEGATIVE",IF(E2243&lt;=0.25,"NEUTRAL",IF(E2243&lt;=1,"POSITIVE","Check")))</f>
        <v>NEUTRAL</v>
      </c>
      <c r="H2243" s="21" t="s">
        <v>2468</v>
      </c>
      <c r="I2243" s="20" t="str">
        <f t="shared" ref="I2243:I2306" si="106">+IF(G2243=C2243, "Yes", "No")</f>
        <v>No</v>
      </c>
      <c r="J2243" s="20" t="str">
        <f t="shared" ref="J2243:J2306" si="107">IF(H2243=C2243, "Yes", "No")</f>
        <v>No</v>
      </c>
    </row>
    <row r="2244" spans="1:10" x14ac:dyDescent="0.2">
      <c r="A2244" s="22" t="s">
        <v>11005</v>
      </c>
      <c r="B2244" s="22" t="s">
        <v>13</v>
      </c>
      <c r="C2244" s="22" t="s">
        <v>2469</v>
      </c>
      <c r="D2244" s="22" t="s">
        <v>11006</v>
      </c>
      <c r="E2244" s="22">
        <v>0.10000000149011599</v>
      </c>
      <c r="F2244" s="22">
        <v>0.30000001192092801</v>
      </c>
      <c r="G2244" s="20" t="str">
        <f t="shared" si="105"/>
        <v>NEUTRAL</v>
      </c>
      <c r="H2244" s="22" t="s">
        <v>2468</v>
      </c>
      <c r="I2244" s="20" t="str">
        <f t="shared" si="106"/>
        <v>No</v>
      </c>
      <c r="J2244" s="20" t="str">
        <f t="shared" si="107"/>
        <v>No</v>
      </c>
    </row>
    <row r="2245" spans="1:10" x14ac:dyDescent="0.2">
      <c r="A2245" s="21" t="s">
        <v>11007</v>
      </c>
      <c r="B2245" s="21" t="s">
        <v>18</v>
      </c>
      <c r="C2245" s="21" t="s">
        <v>2469</v>
      </c>
      <c r="D2245" s="21" t="s">
        <v>11008</v>
      </c>
      <c r="E2245" s="21">
        <v>-0.10000000149011599</v>
      </c>
      <c r="F2245" s="21">
        <v>0.10000000149011599</v>
      </c>
      <c r="G2245" s="20" t="str">
        <f t="shared" si="105"/>
        <v>NEUTRAL</v>
      </c>
      <c r="H2245" s="21" t="s">
        <v>2468</v>
      </c>
      <c r="I2245" s="20" t="str">
        <f t="shared" si="106"/>
        <v>No</v>
      </c>
      <c r="J2245" s="20" t="str">
        <f t="shared" si="107"/>
        <v>No</v>
      </c>
    </row>
    <row r="2246" spans="1:10" x14ac:dyDescent="0.2">
      <c r="A2246" s="22" t="s">
        <v>11011</v>
      </c>
      <c r="B2246" s="22" t="s">
        <v>28</v>
      </c>
      <c r="C2246" s="22" t="s">
        <v>2469</v>
      </c>
      <c r="D2246" s="22" t="s">
        <v>11012</v>
      </c>
      <c r="E2246" s="22">
        <v>0.20000000298023199</v>
      </c>
      <c r="F2246" s="22">
        <v>0.20000000298023199</v>
      </c>
      <c r="G2246" s="20" t="str">
        <f t="shared" si="105"/>
        <v>NEUTRAL</v>
      </c>
      <c r="H2246" s="22" t="s">
        <v>2468</v>
      </c>
      <c r="I2246" s="20" t="str">
        <f t="shared" si="106"/>
        <v>No</v>
      </c>
      <c r="J2246" s="20" t="str">
        <f t="shared" si="107"/>
        <v>No</v>
      </c>
    </row>
    <row r="2247" spans="1:10" x14ac:dyDescent="0.2">
      <c r="A2247" s="21" t="s">
        <v>11031</v>
      </c>
      <c r="B2247" s="21" t="s">
        <v>13</v>
      </c>
      <c r="C2247" s="21" t="s">
        <v>2469</v>
      </c>
      <c r="D2247" s="21" t="s">
        <v>11032</v>
      </c>
      <c r="E2247" s="21">
        <v>0.89999997615814198</v>
      </c>
      <c r="F2247" s="21">
        <v>0.89999997615814198</v>
      </c>
      <c r="G2247" s="20" t="str">
        <f t="shared" si="105"/>
        <v>POSITIVE</v>
      </c>
      <c r="H2247" s="21" t="s">
        <v>2469</v>
      </c>
      <c r="I2247" s="20" t="str">
        <f t="shared" si="106"/>
        <v>Yes</v>
      </c>
      <c r="J2247" s="20" t="str">
        <f t="shared" si="107"/>
        <v>Yes</v>
      </c>
    </row>
    <row r="2248" spans="1:10" x14ac:dyDescent="0.2">
      <c r="A2248" s="22" t="s">
        <v>11033</v>
      </c>
      <c r="B2248" s="22" t="s">
        <v>10</v>
      </c>
      <c r="C2248" s="22" t="s">
        <v>2469</v>
      </c>
      <c r="D2248" s="22" t="s">
        <v>11034</v>
      </c>
      <c r="E2248" s="22">
        <v>0.20000000298023199</v>
      </c>
      <c r="F2248" s="22">
        <v>1.29999995231628</v>
      </c>
      <c r="G2248" s="20" t="str">
        <f t="shared" si="105"/>
        <v>NEUTRAL</v>
      </c>
      <c r="H2248" s="22" t="s">
        <v>2469</v>
      </c>
      <c r="I2248" s="20" t="str">
        <f t="shared" si="106"/>
        <v>No</v>
      </c>
      <c r="J2248" s="20" t="str">
        <f t="shared" si="107"/>
        <v>Yes</v>
      </c>
    </row>
    <row r="2249" spans="1:10" x14ac:dyDescent="0.2">
      <c r="A2249" s="21" t="s">
        <v>11035</v>
      </c>
      <c r="B2249" s="21" t="s">
        <v>10</v>
      </c>
      <c r="C2249" s="21" t="s">
        <v>2469</v>
      </c>
      <c r="D2249" s="21" t="s">
        <v>11036</v>
      </c>
      <c r="E2249" s="21">
        <v>0.20000000298023199</v>
      </c>
      <c r="F2249" s="21">
        <v>1.29999995231628</v>
      </c>
      <c r="G2249" s="20" t="str">
        <f t="shared" si="105"/>
        <v>NEUTRAL</v>
      </c>
      <c r="H2249" s="21" t="s">
        <v>2469</v>
      </c>
      <c r="I2249" s="20" t="str">
        <f t="shared" si="106"/>
        <v>No</v>
      </c>
      <c r="J2249" s="20" t="str">
        <f t="shared" si="107"/>
        <v>Yes</v>
      </c>
    </row>
    <row r="2250" spans="1:10" x14ac:dyDescent="0.2">
      <c r="A2250" s="22" t="s">
        <v>11037</v>
      </c>
      <c r="B2250" s="22" t="s">
        <v>7</v>
      </c>
      <c r="C2250" s="22" t="s">
        <v>2469</v>
      </c>
      <c r="D2250" s="22" t="s">
        <v>11038</v>
      </c>
      <c r="E2250" s="22">
        <v>0.20000000298023199</v>
      </c>
      <c r="F2250" s="22">
        <v>1.29999995231628</v>
      </c>
      <c r="G2250" s="20" t="str">
        <f t="shared" si="105"/>
        <v>NEUTRAL</v>
      </c>
      <c r="H2250" s="22" t="s">
        <v>2469</v>
      </c>
      <c r="I2250" s="20" t="str">
        <f t="shared" si="106"/>
        <v>No</v>
      </c>
      <c r="J2250" s="20" t="str">
        <f t="shared" si="107"/>
        <v>Yes</v>
      </c>
    </row>
    <row r="2251" spans="1:10" x14ac:dyDescent="0.2">
      <c r="A2251" s="21" t="s">
        <v>11041</v>
      </c>
      <c r="B2251" s="21" t="s">
        <v>10</v>
      </c>
      <c r="C2251" s="21" t="s">
        <v>2469</v>
      </c>
      <c r="D2251" s="21" t="s">
        <v>11042</v>
      </c>
      <c r="E2251" s="21">
        <v>0.40000000596046398</v>
      </c>
      <c r="F2251" s="21">
        <v>1.29999995231628</v>
      </c>
      <c r="G2251" s="20" t="str">
        <f t="shared" si="105"/>
        <v>POSITIVE</v>
      </c>
      <c r="H2251" s="21" t="s">
        <v>2469</v>
      </c>
      <c r="I2251" s="20" t="str">
        <f t="shared" si="106"/>
        <v>Yes</v>
      </c>
      <c r="J2251" s="20" t="str">
        <f t="shared" si="107"/>
        <v>Yes</v>
      </c>
    </row>
    <row r="2252" spans="1:10" x14ac:dyDescent="0.2">
      <c r="A2252" s="22" t="s">
        <v>11043</v>
      </c>
      <c r="B2252" s="22" t="s">
        <v>38</v>
      </c>
      <c r="C2252" s="22" t="s">
        <v>2469</v>
      </c>
      <c r="D2252" s="22" t="s">
        <v>11044</v>
      </c>
      <c r="E2252" s="22">
        <v>0.30000001192092801</v>
      </c>
      <c r="F2252" s="22">
        <v>0.30000001192092801</v>
      </c>
      <c r="G2252" s="20" t="str">
        <f t="shared" si="105"/>
        <v>POSITIVE</v>
      </c>
      <c r="H2252" s="22" t="s">
        <v>2468</v>
      </c>
      <c r="I2252" s="20" t="str">
        <f t="shared" si="106"/>
        <v>Yes</v>
      </c>
      <c r="J2252" s="20" t="str">
        <f t="shared" si="107"/>
        <v>No</v>
      </c>
    </row>
    <row r="2253" spans="1:10" x14ac:dyDescent="0.2">
      <c r="A2253" s="21" t="s">
        <v>11047</v>
      </c>
      <c r="B2253" s="21" t="s">
        <v>38</v>
      </c>
      <c r="C2253" s="21" t="s">
        <v>2469</v>
      </c>
      <c r="D2253" s="21" t="s">
        <v>11048</v>
      </c>
      <c r="E2253" s="21">
        <v>0.40000000596046398</v>
      </c>
      <c r="F2253" s="21">
        <v>1.29999995231628</v>
      </c>
      <c r="G2253" s="20" t="str">
        <f t="shared" si="105"/>
        <v>POSITIVE</v>
      </c>
      <c r="H2253" s="21" t="s">
        <v>2468</v>
      </c>
      <c r="I2253" s="20" t="str">
        <f t="shared" si="106"/>
        <v>Yes</v>
      </c>
      <c r="J2253" s="20" t="str">
        <f t="shared" si="107"/>
        <v>No</v>
      </c>
    </row>
    <row r="2254" spans="1:10" x14ac:dyDescent="0.2">
      <c r="A2254" s="22" t="s">
        <v>11055</v>
      </c>
      <c r="B2254" s="22" t="s">
        <v>28</v>
      </c>
      <c r="C2254" s="22" t="s">
        <v>2469</v>
      </c>
      <c r="D2254" s="22" t="s">
        <v>11056</v>
      </c>
      <c r="E2254" s="22">
        <v>-0.30000001192092801</v>
      </c>
      <c r="F2254" s="22">
        <v>0.30000001192092801</v>
      </c>
      <c r="G2254" s="20" t="str">
        <f t="shared" si="105"/>
        <v>NEGATIVE</v>
      </c>
      <c r="H2254" s="22" t="s">
        <v>2468</v>
      </c>
      <c r="I2254" s="20" t="str">
        <f t="shared" si="106"/>
        <v>No</v>
      </c>
      <c r="J2254" s="20" t="str">
        <f t="shared" si="107"/>
        <v>No</v>
      </c>
    </row>
    <row r="2255" spans="1:10" x14ac:dyDescent="0.2">
      <c r="A2255" s="21" t="s">
        <v>11057</v>
      </c>
      <c r="B2255" s="21" t="s">
        <v>28</v>
      </c>
      <c r="C2255" s="21" t="s">
        <v>2469</v>
      </c>
      <c r="D2255" s="21" t="s">
        <v>11058</v>
      </c>
      <c r="E2255" s="21">
        <v>-0.10000000149011599</v>
      </c>
      <c r="F2255" s="21">
        <v>0.10000000149011599</v>
      </c>
      <c r="G2255" s="20" t="str">
        <f t="shared" si="105"/>
        <v>NEUTRAL</v>
      </c>
      <c r="H2255" s="21" t="s">
        <v>2468</v>
      </c>
      <c r="I2255" s="20" t="str">
        <f t="shared" si="106"/>
        <v>No</v>
      </c>
      <c r="J2255" s="20" t="str">
        <f t="shared" si="107"/>
        <v>No</v>
      </c>
    </row>
    <row r="2256" spans="1:10" x14ac:dyDescent="0.2">
      <c r="A2256" s="22" t="s">
        <v>11059</v>
      </c>
      <c r="B2256" s="22" t="s">
        <v>28</v>
      </c>
      <c r="C2256" s="22" t="s">
        <v>2469</v>
      </c>
      <c r="D2256" s="22" t="s">
        <v>11060</v>
      </c>
      <c r="E2256" s="22">
        <v>-0.10000000149011599</v>
      </c>
      <c r="F2256" s="22">
        <v>0.10000000149011599</v>
      </c>
      <c r="G2256" s="20" t="str">
        <f t="shared" si="105"/>
        <v>NEUTRAL</v>
      </c>
      <c r="H2256" s="22" t="s">
        <v>2468</v>
      </c>
      <c r="I2256" s="20" t="str">
        <f t="shared" si="106"/>
        <v>No</v>
      </c>
      <c r="J2256" s="20" t="str">
        <f t="shared" si="107"/>
        <v>No</v>
      </c>
    </row>
    <row r="2257" spans="1:10" x14ac:dyDescent="0.2">
      <c r="A2257" s="21" t="s">
        <v>11061</v>
      </c>
      <c r="B2257" s="21" t="s">
        <v>28</v>
      </c>
      <c r="C2257" s="21" t="s">
        <v>2469</v>
      </c>
      <c r="D2257" s="21" t="s">
        <v>11062</v>
      </c>
      <c r="E2257" s="21">
        <v>-0.20000000298023199</v>
      </c>
      <c r="F2257" s="21">
        <v>0.20000000298023199</v>
      </c>
      <c r="G2257" s="20" t="str">
        <f t="shared" si="105"/>
        <v>NEUTRAL</v>
      </c>
      <c r="H2257" s="21" t="s">
        <v>2468</v>
      </c>
      <c r="I2257" s="20" t="str">
        <f t="shared" si="106"/>
        <v>No</v>
      </c>
      <c r="J2257" s="20" t="str">
        <f t="shared" si="107"/>
        <v>No</v>
      </c>
    </row>
    <row r="2258" spans="1:10" x14ac:dyDescent="0.2">
      <c r="A2258" s="22" t="s">
        <v>11063</v>
      </c>
      <c r="B2258" s="22" t="s">
        <v>28</v>
      </c>
      <c r="C2258" s="22" t="s">
        <v>2469</v>
      </c>
      <c r="D2258" s="22" t="s">
        <v>11064</v>
      </c>
      <c r="E2258" s="22">
        <v>0</v>
      </c>
      <c r="F2258" s="22">
        <v>0.10000000149011599</v>
      </c>
      <c r="G2258" s="20" t="str">
        <f t="shared" si="105"/>
        <v>NEUTRAL</v>
      </c>
      <c r="H2258" s="22" t="s">
        <v>2468</v>
      </c>
      <c r="I2258" s="20" t="str">
        <f t="shared" si="106"/>
        <v>No</v>
      </c>
      <c r="J2258" s="20" t="str">
        <f t="shared" si="107"/>
        <v>No</v>
      </c>
    </row>
    <row r="2259" spans="1:10" x14ac:dyDescent="0.2">
      <c r="A2259" s="21" t="s">
        <v>11071</v>
      </c>
      <c r="B2259" s="21"/>
      <c r="C2259" s="21" t="s">
        <v>2469</v>
      </c>
      <c r="D2259" s="21" t="s">
        <v>11072</v>
      </c>
      <c r="E2259" s="21">
        <v>0.89999997615814198</v>
      </c>
      <c r="F2259" s="21">
        <v>0.89999997615814198</v>
      </c>
      <c r="G2259" s="20" t="str">
        <f t="shared" si="105"/>
        <v>POSITIVE</v>
      </c>
      <c r="H2259" s="21" t="s">
        <v>2468</v>
      </c>
      <c r="I2259" s="20" t="str">
        <f t="shared" si="106"/>
        <v>Yes</v>
      </c>
      <c r="J2259" s="20" t="str">
        <f t="shared" si="107"/>
        <v>No</v>
      </c>
    </row>
    <row r="2260" spans="1:10" x14ac:dyDescent="0.2">
      <c r="A2260" s="22" t="s">
        <v>11073</v>
      </c>
      <c r="B2260" s="22" t="s">
        <v>13</v>
      </c>
      <c r="C2260" s="22" t="s">
        <v>2469</v>
      </c>
      <c r="D2260" s="22" t="s">
        <v>11074</v>
      </c>
      <c r="E2260" s="22">
        <v>0.5</v>
      </c>
      <c r="F2260" s="22">
        <v>2.0999999046325599</v>
      </c>
      <c r="G2260" s="20" t="str">
        <f t="shared" si="105"/>
        <v>POSITIVE</v>
      </c>
      <c r="H2260" s="22" t="s">
        <v>2469</v>
      </c>
      <c r="I2260" s="20" t="str">
        <f t="shared" si="106"/>
        <v>Yes</v>
      </c>
      <c r="J2260" s="20" t="str">
        <f t="shared" si="107"/>
        <v>Yes</v>
      </c>
    </row>
    <row r="2261" spans="1:10" x14ac:dyDescent="0.2">
      <c r="A2261" s="21" t="s">
        <v>11077</v>
      </c>
      <c r="B2261" s="21" t="s">
        <v>7</v>
      </c>
      <c r="C2261" s="21" t="s">
        <v>2469</v>
      </c>
      <c r="D2261" s="21" t="s">
        <v>11078</v>
      </c>
      <c r="E2261" s="21">
        <v>0.40000000596046398</v>
      </c>
      <c r="F2261" s="21">
        <v>1.29999995231628</v>
      </c>
      <c r="G2261" s="20" t="str">
        <f t="shared" si="105"/>
        <v>POSITIVE</v>
      </c>
      <c r="H2261" s="21" t="s">
        <v>2469</v>
      </c>
      <c r="I2261" s="20" t="str">
        <f t="shared" si="106"/>
        <v>Yes</v>
      </c>
      <c r="J2261" s="20" t="str">
        <f t="shared" si="107"/>
        <v>Yes</v>
      </c>
    </row>
    <row r="2262" spans="1:10" x14ac:dyDescent="0.2">
      <c r="A2262" s="22" t="s">
        <v>11093</v>
      </c>
      <c r="B2262" s="22" t="s">
        <v>13</v>
      </c>
      <c r="C2262" s="22" t="s">
        <v>2470</v>
      </c>
      <c r="D2262" s="22" t="s">
        <v>11094</v>
      </c>
      <c r="E2262" s="22">
        <v>0.30000001192092801</v>
      </c>
      <c r="F2262" s="22">
        <v>0.80000001192092896</v>
      </c>
      <c r="G2262" s="20" t="str">
        <f t="shared" si="105"/>
        <v>POSITIVE</v>
      </c>
      <c r="H2262" s="22" t="s">
        <v>2469</v>
      </c>
      <c r="I2262" s="20" t="str">
        <f t="shared" si="106"/>
        <v>No</v>
      </c>
      <c r="J2262" s="20" t="str">
        <f t="shared" si="107"/>
        <v>No</v>
      </c>
    </row>
    <row r="2263" spans="1:10" x14ac:dyDescent="0.2">
      <c r="A2263" s="21" t="s">
        <v>11095</v>
      </c>
      <c r="B2263" s="21" t="s">
        <v>13</v>
      </c>
      <c r="C2263" s="21" t="s">
        <v>2470</v>
      </c>
      <c r="D2263" s="21" t="s">
        <v>11096</v>
      </c>
      <c r="E2263" s="21">
        <v>0.30000001192092801</v>
      </c>
      <c r="F2263" s="21">
        <v>0.80000001192092896</v>
      </c>
      <c r="G2263" s="20" t="str">
        <f t="shared" si="105"/>
        <v>POSITIVE</v>
      </c>
      <c r="H2263" s="21" t="s">
        <v>2469</v>
      </c>
      <c r="I2263" s="20" t="str">
        <f t="shared" si="106"/>
        <v>No</v>
      </c>
      <c r="J2263" s="20" t="str">
        <f t="shared" si="107"/>
        <v>No</v>
      </c>
    </row>
    <row r="2264" spans="1:10" x14ac:dyDescent="0.2">
      <c r="A2264" s="22" t="s">
        <v>11097</v>
      </c>
      <c r="B2264" s="22" t="s">
        <v>13</v>
      </c>
      <c r="C2264" s="22" t="s">
        <v>2470</v>
      </c>
      <c r="D2264" s="22" t="s">
        <v>11098</v>
      </c>
      <c r="E2264" s="22">
        <v>0.30000001192092801</v>
      </c>
      <c r="F2264" s="22">
        <v>0.69999998807907104</v>
      </c>
      <c r="G2264" s="20" t="str">
        <f t="shared" si="105"/>
        <v>POSITIVE</v>
      </c>
      <c r="H2264" s="22" t="s">
        <v>2469</v>
      </c>
      <c r="I2264" s="20" t="str">
        <f t="shared" si="106"/>
        <v>No</v>
      </c>
      <c r="J2264" s="20" t="str">
        <f t="shared" si="107"/>
        <v>No</v>
      </c>
    </row>
    <row r="2265" spans="1:10" x14ac:dyDescent="0.2">
      <c r="A2265" s="21" t="s">
        <v>11099</v>
      </c>
      <c r="B2265" s="21"/>
      <c r="C2265" s="21" t="s">
        <v>2470</v>
      </c>
      <c r="D2265" s="21" t="s">
        <v>11100</v>
      </c>
      <c r="E2265" s="21">
        <v>0.30000001192092801</v>
      </c>
      <c r="F2265" s="21">
        <v>0.69999998807907104</v>
      </c>
      <c r="G2265" s="20" t="str">
        <f t="shared" si="105"/>
        <v>POSITIVE</v>
      </c>
      <c r="H2265" s="21" t="s">
        <v>2469</v>
      </c>
      <c r="I2265" s="20" t="str">
        <f t="shared" si="106"/>
        <v>No</v>
      </c>
      <c r="J2265" s="20" t="str">
        <f t="shared" si="107"/>
        <v>No</v>
      </c>
    </row>
    <row r="2266" spans="1:10" x14ac:dyDescent="0.2">
      <c r="A2266" s="22" t="s">
        <v>11101</v>
      </c>
      <c r="B2266" s="22"/>
      <c r="C2266" s="22" t="s">
        <v>2470</v>
      </c>
      <c r="D2266" s="22" t="s">
        <v>11102</v>
      </c>
      <c r="E2266" s="22">
        <v>0.40000000596046398</v>
      </c>
      <c r="F2266" s="22">
        <v>0.80000001192092896</v>
      </c>
      <c r="G2266" s="20" t="str">
        <f t="shared" si="105"/>
        <v>POSITIVE</v>
      </c>
      <c r="H2266" s="22" t="s">
        <v>2469</v>
      </c>
      <c r="I2266" s="20" t="str">
        <f t="shared" si="106"/>
        <v>No</v>
      </c>
      <c r="J2266" s="20" t="str">
        <f t="shared" si="107"/>
        <v>No</v>
      </c>
    </row>
    <row r="2267" spans="1:10" x14ac:dyDescent="0.2">
      <c r="A2267" s="21" t="s">
        <v>11107</v>
      </c>
      <c r="B2267" s="21" t="s">
        <v>28</v>
      </c>
      <c r="C2267" s="21" t="s">
        <v>2469</v>
      </c>
      <c r="D2267" s="21" t="s">
        <v>11108</v>
      </c>
      <c r="E2267" s="21">
        <v>0.40000000596046398</v>
      </c>
      <c r="F2267" s="21">
        <v>0.80000001192092896</v>
      </c>
      <c r="G2267" s="20" t="str">
        <f t="shared" si="105"/>
        <v>POSITIVE</v>
      </c>
      <c r="H2267" s="21" t="s">
        <v>2468</v>
      </c>
      <c r="I2267" s="20" t="str">
        <f t="shared" si="106"/>
        <v>Yes</v>
      </c>
      <c r="J2267" s="20" t="str">
        <f t="shared" si="107"/>
        <v>No</v>
      </c>
    </row>
    <row r="2268" spans="1:10" x14ac:dyDescent="0.2">
      <c r="A2268" s="22" t="s">
        <v>11113</v>
      </c>
      <c r="B2268" s="22" t="s">
        <v>18</v>
      </c>
      <c r="C2268" s="22" t="s">
        <v>2469</v>
      </c>
      <c r="D2268" s="22" t="s">
        <v>11114</v>
      </c>
      <c r="E2268" s="22">
        <v>0.40000000596046398</v>
      </c>
      <c r="F2268" s="22">
        <v>1.20000004768371</v>
      </c>
      <c r="G2268" s="20" t="str">
        <f t="shared" si="105"/>
        <v>POSITIVE</v>
      </c>
      <c r="H2268" s="22" t="s">
        <v>2468</v>
      </c>
      <c r="I2268" s="20" t="str">
        <f t="shared" si="106"/>
        <v>Yes</v>
      </c>
      <c r="J2268" s="20" t="str">
        <f t="shared" si="107"/>
        <v>No</v>
      </c>
    </row>
    <row r="2269" spans="1:10" x14ac:dyDescent="0.2">
      <c r="A2269" s="21" t="s">
        <v>11117</v>
      </c>
      <c r="B2269" s="21" t="s">
        <v>18</v>
      </c>
      <c r="C2269" s="21" t="s">
        <v>2469</v>
      </c>
      <c r="D2269" s="21" t="s">
        <v>11118</v>
      </c>
      <c r="E2269" s="21">
        <v>0.10000000149011599</v>
      </c>
      <c r="F2269" s="21">
        <v>0.40000000596046398</v>
      </c>
      <c r="G2269" s="20" t="str">
        <f t="shared" si="105"/>
        <v>NEUTRAL</v>
      </c>
      <c r="H2269" s="21" t="s">
        <v>2468</v>
      </c>
      <c r="I2269" s="20" t="str">
        <f t="shared" si="106"/>
        <v>No</v>
      </c>
      <c r="J2269" s="20" t="str">
        <f t="shared" si="107"/>
        <v>No</v>
      </c>
    </row>
    <row r="2270" spans="1:10" x14ac:dyDescent="0.2">
      <c r="A2270" s="22" t="s">
        <v>11123</v>
      </c>
      <c r="B2270" s="22" t="s">
        <v>13</v>
      </c>
      <c r="C2270" s="22" t="s">
        <v>2469</v>
      </c>
      <c r="D2270" s="22" t="s">
        <v>11124</v>
      </c>
      <c r="E2270" s="22">
        <v>0</v>
      </c>
      <c r="F2270" s="22">
        <v>0.30000001192092801</v>
      </c>
      <c r="G2270" s="20" t="str">
        <f t="shared" si="105"/>
        <v>NEUTRAL</v>
      </c>
      <c r="H2270" s="22" t="s">
        <v>2468</v>
      </c>
      <c r="I2270" s="20" t="str">
        <f t="shared" si="106"/>
        <v>No</v>
      </c>
      <c r="J2270" s="20" t="str">
        <f t="shared" si="107"/>
        <v>No</v>
      </c>
    </row>
    <row r="2271" spans="1:10" x14ac:dyDescent="0.2">
      <c r="A2271" s="21" t="s">
        <v>11125</v>
      </c>
      <c r="B2271" s="21"/>
      <c r="C2271" s="21" t="s">
        <v>2469</v>
      </c>
      <c r="D2271" s="21" t="s">
        <v>11126</v>
      </c>
      <c r="E2271" s="21">
        <v>0.40000000596046398</v>
      </c>
      <c r="F2271" s="21">
        <v>0.89999997615814198</v>
      </c>
      <c r="G2271" s="20" t="str">
        <f t="shared" si="105"/>
        <v>POSITIVE</v>
      </c>
      <c r="H2271" s="21" t="s">
        <v>2469</v>
      </c>
      <c r="I2271" s="20" t="str">
        <f t="shared" si="106"/>
        <v>Yes</v>
      </c>
      <c r="J2271" s="20" t="str">
        <f t="shared" si="107"/>
        <v>Yes</v>
      </c>
    </row>
    <row r="2272" spans="1:10" x14ac:dyDescent="0.2">
      <c r="A2272" s="22" t="s">
        <v>11127</v>
      </c>
      <c r="B2272" s="22" t="s">
        <v>28</v>
      </c>
      <c r="C2272" s="22" t="s">
        <v>2469</v>
      </c>
      <c r="D2272" s="22" t="s">
        <v>11128</v>
      </c>
      <c r="E2272" s="22">
        <v>0.69999998807907104</v>
      </c>
      <c r="F2272" s="22">
        <v>0.69999998807907104</v>
      </c>
      <c r="G2272" s="20" t="str">
        <f t="shared" si="105"/>
        <v>POSITIVE</v>
      </c>
      <c r="H2272" s="22" t="s">
        <v>2469</v>
      </c>
      <c r="I2272" s="20" t="str">
        <f t="shared" si="106"/>
        <v>Yes</v>
      </c>
      <c r="J2272" s="20" t="str">
        <f t="shared" si="107"/>
        <v>Yes</v>
      </c>
    </row>
    <row r="2273" spans="1:10" x14ac:dyDescent="0.2">
      <c r="A2273" s="21" t="s">
        <v>11129</v>
      </c>
      <c r="B2273" s="21" t="s">
        <v>38</v>
      </c>
      <c r="C2273" s="21" t="s">
        <v>2470</v>
      </c>
      <c r="D2273" s="21" t="s">
        <v>11130</v>
      </c>
      <c r="E2273" s="21">
        <v>-0.30000001192092801</v>
      </c>
      <c r="F2273" s="21">
        <v>0.60000002384185702</v>
      </c>
      <c r="G2273" s="20" t="str">
        <f t="shared" si="105"/>
        <v>NEGATIVE</v>
      </c>
      <c r="H2273" s="21" t="s">
        <v>2468</v>
      </c>
      <c r="I2273" s="20" t="str">
        <f t="shared" si="106"/>
        <v>Yes</v>
      </c>
      <c r="J2273" s="20" t="str">
        <f t="shared" si="107"/>
        <v>No</v>
      </c>
    </row>
    <row r="2274" spans="1:10" x14ac:dyDescent="0.2">
      <c r="A2274" s="22" t="s">
        <v>11135</v>
      </c>
      <c r="B2274" s="22"/>
      <c r="C2274" s="22" t="s">
        <v>2469</v>
      </c>
      <c r="D2274" s="22" t="s">
        <v>11136</v>
      </c>
      <c r="E2274" s="22">
        <v>0.20000000298023199</v>
      </c>
      <c r="F2274" s="22">
        <v>0.89999997615814198</v>
      </c>
      <c r="G2274" s="20" t="str">
        <f t="shared" si="105"/>
        <v>NEUTRAL</v>
      </c>
      <c r="H2274" s="22" t="s">
        <v>2468</v>
      </c>
      <c r="I2274" s="20" t="str">
        <f t="shared" si="106"/>
        <v>No</v>
      </c>
      <c r="J2274" s="20" t="str">
        <f t="shared" si="107"/>
        <v>No</v>
      </c>
    </row>
    <row r="2275" spans="1:10" x14ac:dyDescent="0.2">
      <c r="A2275" s="21" t="s">
        <v>11157</v>
      </c>
      <c r="B2275" s="21" t="s">
        <v>38</v>
      </c>
      <c r="C2275" s="21" t="s">
        <v>2469</v>
      </c>
      <c r="D2275" s="21" t="s">
        <v>11158</v>
      </c>
      <c r="E2275" s="21">
        <v>0.20000000298023199</v>
      </c>
      <c r="F2275" s="21">
        <v>0.69999998807907104</v>
      </c>
      <c r="G2275" s="20" t="str">
        <f t="shared" si="105"/>
        <v>NEUTRAL</v>
      </c>
      <c r="H2275" s="21" t="s">
        <v>2469</v>
      </c>
      <c r="I2275" s="20" t="str">
        <f t="shared" si="106"/>
        <v>No</v>
      </c>
      <c r="J2275" s="20" t="str">
        <f t="shared" si="107"/>
        <v>Yes</v>
      </c>
    </row>
    <row r="2276" spans="1:10" x14ac:dyDescent="0.2">
      <c r="A2276" s="22" t="s">
        <v>11159</v>
      </c>
      <c r="B2276" s="22" t="s">
        <v>13</v>
      </c>
      <c r="C2276" s="22" t="s">
        <v>2469</v>
      </c>
      <c r="D2276" s="22" t="s">
        <v>11160</v>
      </c>
      <c r="E2276" s="22">
        <v>0.30000001192092801</v>
      </c>
      <c r="F2276" s="22">
        <v>0.30000001192092801</v>
      </c>
      <c r="G2276" s="20" t="str">
        <f t="shared" si="105"/>
        <v>POSITIVE</v>
      </c>
      <c r="H2276" s="22" t="s">
        <v>2469</v>
      </c>
      <c r="I2276" s="20" t="str">
        <f t="shared" si="106"/>
        <v>Yes</v>
      </c>
      <c r="J2276" s="20" t="str">
        <f t="shared" si="107"/>
        <v>Yes</v>
      </c>
    </row>
    <row r="2277" spans="1:10" x14ac:dyDescent="0.2">
      <c r="A2277" s="21" t="s">
        <v>11173</v>
      </c>
      <c r="B2277" s="21" t="s">
        <v>23</v>
      </c>
      <c r="C2277" s="21" t="s">
        <v>2469</v>
      </c>
      <c r="D2277" s="21" t="s">
        <v>11174</v>
      </c>
      <c r="E2277" s="21">
        <v>0.20000000298023199</v>
      </c>
      <c r="F2277" s="21">
        <v>0.20000000298023199</v>
      </c>
      <c r="G2277" s="20" t="str">
        <f t="shared" si="105"/>
        <v>NEUTRAL</v>
      </c>
      <c r="H2277" s="21" t="s">
        <v>2468</v>
      </c>
      <c r="I2277" s="20" t="str">
        <f t="shared" si="106"/>
        <v>No</v>
      </c>
      <c r="J2277" s="20" t="str">
        <f t="shared" si="107"/>
        <v>No</v>
      </c>
    </row>
    <row r="2278" spans="1:10" x14ac:dyDescent="0.2">
      <c r="A2278" s="22" t="s">
        <v>11177</v>
      </c>
      <c r="B2278" s="22" t="s">
        <v>10</v>
      </c>
      <c r="C2278" s="22" t="s">
        <v>2469</v>
      </c>
      <c r="D2278" s="22" t="s">
        <v>11178</v>
      </c>
      <c r="E2278" s="22">
        <v>0.40000000596046398</v>
      </c>
      <c r="F2278" s="22">
        <v>0.40000000596046398</v>
      </c>
      <c r="G2278" s="20" t="str">
        <f t="shared" si="105"/>
        <v>POSITIVE</v>
      </c>
      <c r="H2278" s="22" t="s">
        <v>2468</v>
      </c>
      <c r="I2278" s="20" t="str">
        <f t="shared" si="106"/>
        <v>Yes</v>
      </c>
      <c r="J2278" s="20" t="str">
        <f t="shared" si="107"/>
        <v>No</v>
      </c>
    </row>
    <row r="2279" spans="1:10" x14ac:dyDescent="0.2">
      <c r="A2279" s="21" t="s">
        <v>11181</v>
      </c>
      <c r="B2279" s="21" t="s">
        <v>10</v>
      </c>
      <c r="C2279" s="21" t="s">
        <v>2469</v>
      </c>
      <c r="D2279" s="21" t="s">
        <v>11182</v>
      </c>
      <c r="E2279" s="21">
        <v>0.40000000596046398</v>
      </c>
      <c r="F2279" s="21">
        <v>0.89999997615814198</v>
      </c>
      <c r="G2279" s="20" t="str">
        <f t="shared" si="105"/>
        <v>POSITIVE</v>
      </c>
      <c r="H2279" s="21" t="s">
        <v>2469</v>
      </c>
      <c r="I2279" s="20" t="str">
        <f t="shared" si="106"/>
        <v>Yes</v>
      </c>
      <c r="J2279" s="20" t="str">
        <f t="shared" si="107"/>
        <v>Yes</v>
      </c>
    </row>
    <row r="2280" spans="1:10" x14ac:dyDescent="0.2">
      <c r="A2280" s="22" t="s">
        <v>11185</v>
      </c>
      <c r="B2280" s="22" t="s">
        <v>1411</v>
      </c>
      <c r="C2280" s="22" t="s">
        <v>2469</v>
      </c>
      <c r="D2280" s="22" t="s">
        <v>11186</v>
      </c>
      <c r="E2280" s="22">
        <v>0.10000000149011599</v>
      </c>
      <c r="F2280" s="22">
        <v>0.20000000298023199</v>
      </c>
      <c r="G2280" s="20" t="str">
        <f t="shared" si="105"/>
        <v>NEUTRAL</v>
      </c>
      <c r="H2280" s="22" t="s">
        <v>2468</v>
      </c>
      <c r="I2280" s="20" t="str">
        <f t="shared" si="106"/>
        <v>No</v>
      </c>
      <c r="J2280" s="20" t="str">
        <f t="shared" si="107"/>
        <v>No</v>
      </c>
    </row>
    <row r="2281" spans="1:10" x14ac:dyDescent="0.2">
      <c r="A2281" s="21" t="s">
        <v>11189</v>
      </c>
      <c r="B2281" s="21"/>
      <c r="C2281" s="21" t="s">
        <v>2469</v>
      </c>
      <c r="D2281" s="21" t="s">
        <v>11190</v>
      </c>
      <c r="E2281" s="21">
        <v>0.20000000298023199</v>
      </c>
      <c r="F2281" s="21">
        <v>0.20000000298023199</v>
      </c>
      <c r="G2281" s="20" t="str">
        <f t="shared" si="105"/>
        <v>NEUTRAL</v>
      </c>
      <c r="H2281" s="21" t="s">
        <v>2468</v>
      </c>
      <c r="I2281" s="20" t="str">
        <f t="shared" si="106"/>
        <v>No</v>
      </c>
      <c r="J2281" s="20" t="str">
        <f t="shared" si="107"/>
        <v>No</v>
      </c>
    </row>
    <row r="2282" spans="1:10" x14ac:dyDescent="0.2">
      <c r="A2282" s="22" t="s">
        <v>11191</v>
      </c>
      <c r="B2282" s="22" t="s">
        <v>33</v>
      </c>
      <c r="C2282" s="22" t="s">
        <v>2469</v>
      </c>
      <c r="D2282" s="22" t="s">
        <v>11192</v>
      </c>
      <c r="E2282" s="22">
        <v>0.30000001192092801</v>
      </c>
      <c r="F2282" s="22">
        <v>0.30000001192092801</v>
      </c>
      <c r="G2282" s="20" t="str">
        <f t="shared" si="105"/>
        <v>POSITIVE</v>
      </c>
      <c r="H2282" s="22" t="s">
        <v>2468</v>
      </c>
      <c r="I2282" s="20" t="str">
        <f t="shared" si="106"/>
        <v>Yes</v>
      </c>
      <c r="J2282" s="20" t="str">
        <f t="shared" si="107"/>
        <v>No</v>
      </c>
    </row>
    <row r="2283" spans="1:10" x14ac:dyDescent="0.2">
      <c r="A2283" s="21" t="s">
        <v>11195</v>
      </c>
      <c r="B2283" s="21" t="s">
        <v>13</v>
      </c>
      <c r="C2283" s="21" t="s">
        <v>2469</v>
      </c>
      <c r="D2283" s="21" t="s">
        <v>11196</v>
      </c>
      <c r="E2283" s="21">
        <v>0</v>
      </c>
      <c r="F2283" s="21">
        <v>1</v>
      </c>
      <c r="G2283" s="20" t="str">
        <f t="shared" si="105"/>
        <v>NEUTRAL</v>
      </c>
      <c r="H2283" s="21" t="s">
        <v>2468</v>
      </c>
      <c r="I2283" s="20" t="str">
        <f t="shared" si="106"/>
        <v>No</v>
      </c>
      <c r="J2283" s="20" t="str">
        <f t="shared" si="107"/>
        <v>No</v>
      </c>
    </row>
    <row r="2284" spans="1:10" x14ac:dyDescent="0.2">
      <c r="A2284" s="22" t="s">
        <v>11203</v>
      </c>
      <c r="B2284" s="22" t="s">
        <v>7</v>
      </c>
      <c r="C2284" s="22" t="s">
        <v>2469</v>
      </c>
      <c r="D2284" s="22" t="s">
        <v>11204</v>
      </c>
      <c r="E2284" s="22">
        <v>-0.10000000149011599</v>
      </c>
      <c r="F2284" s="22">
        <v>0.40000000596046398</v>
      </c>
      <c r="G2284" s="20" t="str">
        <f t="shared" si="105"/>
        <v>NEUTRAL</v>
      </c>
      <c r="H2284" s="22" t="s">
        <v>2468</v>
      </c>
      <c r="I2284" s="20" t="str">
        <f t="shared" si="106"/>
        <v>No</v>
      </c>
      <c r="J2284" s="20" t="str">
        <f t="shared" si="107"/>
        <v>No</v>
      </c>
    </row>
    <row r="2285" spans="1:10" x14ac:dyDescent="0.2">
      <c r="A2285" s="21" t="s">
        <v>11219</v>
      </c>
      <c r="B2285" s="21" t="s">
        <v>18</v>
      </c>
      <c r="C2285" s="21" t="s">
        <v>2469</v>
      </c>
      <c r="D2285" s="21" t="s">
        <v>11220</v>
      </c>
      <c r="E2285" s="21">
        <v>0.10000000149011599</v>
      </c>
      <c r="F2285" s="21">
        <v>0.30000001192092801</v>
      </c>
      <c r="G2285" s="20" t="str">
        <f t="shared" si="105"/>
        <v>NEUTRAL</v>
      </c>
      <c r="H2285" s="21" t="s">
        <v>2469</v>
      </c>
      <c r="I2285" s="20" t="str">
        <f t="shared" si="106"/>
        <v>No</v>
      </c>
      <c r="J2285" s="20" t="str">
        <f t="shared" si="107"/>
        <v>Yes</v>
      </c>
    </row>
    <row r="2286" spans="1:10" x14ac:dyDescent="0.2">
      <c r="A2286" s="22" t="s">
        <v>11227</v>
      </c>
      <c r="B2286" s="22" t="s">
        <v>18</v>
      </c>
      <c r="C2286" s="22" t="s">
        <v>2469</v>
      </c>
      <c r="D2286" s="22" t="s">
        <v>11228</v>
      </c>
      <c r="E2286" s="22">
        <v>0.30000001192092801</v>
      </c>
      <c r="F2286" s="22">
        <v>0.30000001192092801</v>
      </c>
      <c r="G2286" s="20" t="str">
        <f t="shared" si="105"/>
        <v>POSITIVE</v>
      </c>
      <c r="H2286" s="22" t="s">
        <v>2468</v>
      </c>
      <c r="I2286" s="20" t="str">
        <f t="shared" si="106"/>
        <v>Yes</v>
      </c>
      <c r="J2286" s="20" t="str">
        <f t="shared" si="107"/>
        <v>No</v>
      </c>
    </row>
    <row r="2287" spans="1:10" x14ac:dyDescent="0.2">
      <c r="A2287" s="21" t="s">
        <v>11245</v>
      </c>
      <c r="B2287" s="21" t="s">
        <v>13</v>
      </c>
      <c r="C2287" s="21" t="s">
        <v>2469</v>
      </c>
      <c r="D2287" s="21" t="s">
        <v>11246</v>
      </c>
      <c r="E2287" s="21">
        <v>0</v>
      </c>
      <c r="F2287" s="21">
        <v>0.40000000596046398</v>
      </c>
      <c r="G2287" s="20" t="str">
        <f t="shared" si="105"/>
        <v>NEUTRAL</v>
      </c>
      <c r="H2287" s="21" t="s">
        <v>2469</v>
      </c>
      <c r="I2287" s="20" t="str">
        <f t="shared" si="106"/>
        <v>No</v>
      </c>
      <c r="J2287" s="20" t="str">
        <f t="shared" si="107"/>
        <v>Yes</v>
      </c>
    </row>
    <row r="2288" spans="1:10" x14ac:dyDescent="0.2">
      <c r="A2288" s="22" t="s">
        <v>11249</v>
      </c>
      <c r="B2288" s="22" t="s">
        <v>28</v>
      </c>
      <c r="C2288" s="22" t="s">
        <v>2469</v>
      </c>
      <c r="D2288" s="22" t="s">
        <v>11250</v>
      </c>
      <c r="E2288" s="22">
        <v>0.40000000596046398</v>
      </c>
      <c r="F2288" s="22">
        <v>0.89999997615814198</v>
      </c>
      <c r="G2288" s="20" t="str">
        <f t="shared" si="105"/>
        <v>POSITIVE</v>
      </c>
      <c r="H2288" s="22" t="s">
        <v>2468</v>
      </c>
      <c r="I2288" s="20" t="str">
        <f t="shared" si="106"/>
        <v>Yes</v>
      </c>
      <c r="J2288" s="20" t="str">
        <f t="shared" si="107"/>
        <v>No</v>
      </c>
    </row>
    <row r="2289" spans="1:10" x14ac:dyDescent="0.2">
      <c r="A2289" s="21" t="s">
        <v>11251</v>
      </c>
      <c r="B2289" s="21" t="s">
        <v>28</v>
      </c>
      <c r="C2289" s="21" t="s">
        <v>2469</v>
      </c>
      <c r="D2289" s="21" t="s">
        <v>11252</v>
      </c>
      <c r="E2289" s="21">
        <v>0.40000000596046398</v>
      </c>
      <c r="F2289" s="21">
        <v>0.89999997615814198</v>
      </c>
      <c r="G2289" s="20" t="str">
        <f t="shared" si="105"/>
        <v>POSITIVE</v>
      </c>
      <c r="H2289" s="21" t="s">
        <v>2468</v>
      </c>
      <c r="I2289" s="20" t="str">
        <f t="shared" si="106"/>
        <v>Yes</v>
      </c>
      <c r="J2289" s="20" t="str">
        <f t="shared" si="107"/>
        <v>No</v>
      </c>
    </row>
    <row r="2290" spans="1:10" x14ac:dyDescent="0.2">
      <c r="A2290" s="22" t="s">
        <v>11255</v>
      </c>
      <c r="B2290" s="22" t="s">
        <v>38</v>
      </c>
      <c r="C2290" s="22" t="s">
        <v>2469</v>
      </c>
      <c r="D2290" s="22" t="s">
        <v>11256</v>
      </c>
      <c r="E2290" s="22">
        <v>0.10000000149011599</v>
      </c>
      <c r="F2290" s="22">
        <v>0.20000000298023199</v>
      </c>
      <c r="G2290" s="20" t="str">
        <f t="shared" si="105"/>
        <v>NEUTRAL</v>
      </c>
      <c r="H2290" s="22" t="s">
        <v>2468</v>
      </c>
      <c r="I2290" s="20" t="str">
        <f t="shared" si="106"/>
        <v>No</v>
      </c>
      <c r="J2290" s="20" t="str">
        <f t="shared" si="107"/>
        <v>No</v>
      </c>
    </row>
    <row r="2291" spans="1:10" x14ac:dyDescent="0.2">
      <c r="A2291" s="21" t="s">
        <v>11263</v>
      </c>
      <c r="B2291" s="21" t="s">
        <v>28</v>
      </c>
      <c r="C2291" s="21" t="s">
        <v>2469</v>
      </c>
      <c r="D2291" s="21" t="s">
        <v>11264</v>
      </c>
      <c r="E2291" s="21">
        <v>-0.30000001192092801</v>
      </c>
      <c r="F2291" s="21">
        <v>0.30000001192092801</v>
      </c>
      <c r="G2291" s="20" t="str">
        <f t="shared" si="105"/>
        <v>NEGATIVE</v>
      </c>
      <c r="H2291" s="21" t="s">
        <v>2468</v>
      </c>
      <c r="I2291" s="20" t="str">
        <f t="shared" si="106"/>
        <v>No</v>
      </c>
      <c r="J2291" s="20" t="str">
        <f t="shared" si="107"/>
        <v>No</v>
      </c>
    </row>
    <row r="2292" spans="1:10" x14ac:dyDescent="0.2">
      <c r="A2292" s="22" t="s">
        <v>11273</v>
      </c>
      <c r="B2292" s="22" t="s">
        <v>10</v>
      </c>
      <c r="C2292" s="22" t="s">
        <v>2469</v>
      </c>
      <c r="D2292" s="22" t="s">
        <v>11274</v>
      </c>
      <c r="E2292" s="22">
        <v>0.20000000298023199</v>
      </c>
      <c r="F2292" s="22">
        <v>0.20000000298023199</v>
      </c>
      <c r="G2292" s="20" t="str">
        <f t="shared" si="105"/>
        <v>NEUTRAL</v>
      </c>
      <c r="H2292" s="22" t="s">
        <v>2468</v>
      </c>
      <c r="I2292" s="20" t="str">
        <f t="shared" si="106"/>
        <v>No</v>
      </c>
      <c r="J2292" s="20" t="str">
        <f t="shared" si="107"/>
        <v>No</v>
      </c>
    </row>
    <row r="2293" spans="1:10" x14ac:dyDescent="0.2">
      <c r="A2293" s="21" t="s">
        <v>11281</v>
      </c>
      <c r="B2293" s="21" t="s">
        <v>7</v>
      </c>
      <c r="C2293" s="21" t="s">
        <v>2470</v>
      </c>
      <c r="D2293" s="21" t="s">
        <v>11282</v>
      </c>
      <c r="E2293" s="21">
        <v>0.10000000149011599</v>
      </c>
      <c r="F2293" s="21">
        <v>0.10000000149011599</v>
      </c>
      <c r="G2293" s="20" t="str">
        <f t="shared" si="105"/>
        <v>NEUTRAL</v>
      </c>
      <c r="H2293" s="21" t="s">
        <v>2468</v>
      </c>
      <c r="I2293" s="20" t="str">
        <f t="shared" si="106"/>
        <v>No</v>
      </c>
      <c r="J2293" s="20" t="str">
        <f t="shared" si="107"/>
        <v>No</v>
      </c>
    </row>
    <row r="2294" spans="1:10" x14ac:dyDescent="0.2">
      <c r="A2294" s="22" t="s">
        <v>11283</v>
      </c>
      <c r="B2294" s="22" t="s">
        <v>10</v>
      </c>
      <c r="C2294" s="22" t="s">
        <v>2470</v>
      </c>
      <c r="D2294" s="22" t="s">
        <v>11284</v>
      </c>
      <c r="E2294" s="22">
        <v>-0.20000000298023199</v>
      </c>
      <c r="F2294" s="22">
        <v>0.69999998807907104</v>
      </c>
      <c r="G2294" s="20" t="str">
        <f t="shared" si="105"/>
        <v>NEUTRAL</v>
      </c>
      <c r="H2294" s="22" t="s">
        <v>2470</v>
      </c>
      <c r="I2294" s="20" t="str">
        <f t="shared" si="106"/>
        <v>No</v>
      </c>
      <c r="J2294" s="20" t="str">
        <f t="shared" si="107"/>
        <v>Yes</v>
      </c>
    </row>
    <row r="2295" spans="1:10" x14ac:dyDescent="0.2">
      <c r="A2295" s="21" t="s">
        <v>11285</v>
      </c>
      <c r="B2295" s="21" t="s">
        <v>18</v>
      </c>
      <c r="C2295" s="21" t="s">
        <v>2470</v>
      </c>
      <c r="D2295" s="21" t="s">
        <v>11286</v>
      </c>
      <c r="E2295" s="21">
        <v>-0.40000000596046398</v>
      </c>
      <c r="F2295" s="21">
        <v>0.40000000596046398</v>
      </c>
      <c r="G2295" s="20" t="str">
        <f t="shared" si="105"/>
        <v>NEGATIVE</v>
      </c>
      <c r="H2295" s="21" t="s">
        <v>2468</v>
      </c>
      <c r="I2295" s="20" t="str">
        <f t="shared" si="106"/>
        <v>Yes</v>
      </c>
      <c r="J2295" s="20" t="str">
        <f t="shared" si="107"/>
        <v>No</v>
      </c>
    </row>
    <row r="2296" spans="1:10" x14ac:dyDescent="0.2">
      <c r="A2296" s="22" t="s">
        <v>11295</v>
      </c>
      <c r="B2296" s="22" t="s">
        <v>13</v>
      </c>
      <c r="C2296" s="22" t="s">
        <v>2469</v>
      </c>
      <c r="D2296" s="22" t="s">
        <v>11296</v>
      </c>
      <c r="E2296" s="22">
        <v>0</v>
      </c>
      <c r="F2296" s="22">
        <v>0</v>
      </c>
      <c r="G2296" s="20" t="str">
        <f t="shared" si="105"/>
        <v>NEUTRAL</v>
      </c>
      <c r="H2296" s="22" t="s">
        <v>2468</v>
      </c>
      <c r="I2296" s="20" t="str">
        <f t="shared" si="106"/>
        <v>No</v>
      </c>
      <c r="J2296" s="20" t="str">
        <f t="shared" si="107"/>
        <v>No</v>
      </c>
    </row>
    <row r="2297" spans="1:10" x14ac:dyDescent="0.2">
      <c r="A2297" s="21" t="s">
        <v>11297</v>
      </c>
      <c r="B2297" s="21" t="s">
        <v>13</v>
      </c>
      <c r="C2297" s="21" t="s">
        <v>2469</v>
      </c>
      <c r="D2297" s="21" t="s">
        <v>11298</v>
      </c>
      <c r="E2297" s="21">
        <v>-0.10000000149011599</v>
      </c>
      <c r="F2297" s="21">
        <v>0.30000001192092801</v>
      </c>
      <c r="G2297" s="20" t="str">
        <f t="shared" si="105"/>
        <v>NEUTRAL</v>
      </c>
      <c r="H2297" s="21" t="s">
        <v>2468</v>
      </c>
      <c r="I2297" s="20" t="str">
        <f t="shared" si="106"/>
        <v>No</v>
      </c>
      <c r="J2297" s="20" t="str">
        <f t="shared" si="107"/>
        <v>No</v>
      </c>
    </row>
    <row r="2298" spans="1:10" x14ac:dyDescent="0.2">
      <c r="A2298" s="22" t="s">
        <v>11303</v>
      </c>
      <c r="B2298" s="22" t="s">
        <v>13</v>
      </c>
      <c r="C2298" s="22" t="s">
        <v>2469</v>
      </c>
      <c r="D2298" s="22" t="s">
        <v>11304</v>
      </c>
      <c r="E2298" s="22">
        <v>0.89999997615814198</v>
      </c>
      <c r="F2298" s="22">
        <v>0.89999997615814198</v>
      </c>
      <c r="G2298" s="20" t="str">
        <f t="shared" si="105"/>
        <v>POSITIVE</v>
      </c>
      <c r="H2298" s="22" t="s">
        <v>2468</v>
      </c>
      <c r="I2298" s="20" t="str">
        <f t="shared" si="106"/>
        <v>Yes</v>
      </c>
      <c r="J2298" s="20" t="str">
        <f t="shared" si="107"/>
        <v>No</v>
      </c>
    </row>
    <row r="2299" spans="1:10" x14ac:dyDescent="0.2">
      <c r="A2299" s="21" t="s">
        <v>11305</v>
      </c>
      <c r="B2299" s="21" t="s">
        <v>13</v>
      </c>
      <c r="C2299" s="21" t="s">
        <v>2469</v>
      </c>
      <c r="D2299" s="21" t="s">
        <v>11306</v>
      </c>
      <c r="E2299" s="21">
        <v>0.40000000596046398</v>
      </c>
      <c r="F2299" s="21">
        <v>0.89999997615814198</v>
      </c>
      <c r="G2299" s="20" t="str">
        <f t="shared" si="105"/>
        <v>POSITIVE</v>
      </c>
      <c r="H2299" s="21" t="s">
        <v>2468</v>
      </c>
      <c r="I2299" s="20" t="str">
        <f t="shared" si="106"/>
        <v>Yes</v>
      </c>
      <c r="J2299" s="20" t="str">
        <f t="shared" si="107"/>
        <v>No</v>
      </c>
    </row>
    <row r="2300" spans="1:10" x14ac:dyDescent="0.2">
      <c r="A2300" s="22" t="s">
        <v>11317</v>
      </c>
      <c r="B2300" s="22" t="s">
        <v>38</v>
      </c>
      <c r="C2300" s="22" t="s">
        <v>2470</v>
      </c>
      <c r="D2300" s="22" t="s">
        <v>11318</v>
      </c>
      <c r="E2300" s="22">
        <v>-0.30000001192092801</v>
      </c>
      <c r="F2300" s="22">
        <v>0.69999998807907104</v>
      </c>
      <c r="G2300" s="20" t="str">
        <f t="shared" si="105"/>
        <v>NEGATIVE</v>
      </c>
      <c r="H2300" s="22" t="s">
        <v>2470</v>
      </c>
      <c r="I2300" s="20" t="str">
        <f t="shared" si="106"/>
        <v>Yes</v>
      </c>
      <c r="J2300" s="20" t="str">
        <f t="shared" si="107"/>
        <v>Yes</v>
      </c>
    </row>
    <row r="2301" spans="1:10" x14ac:dyDescent="0.2">
      <c r="A2301" s="21" t="s">
        <v>11333</v>
      </c>
      <c r="B2301" s="21"/>
      <c r="C2301" s="21" t="s">
        <v>2469</v>
      </c>
      <c r="D2301" s="21" t="s">
        <v>11334</v>
      </c>
      <c r="E2301" s="21">
        <v>0.20000000298023199</v>
      </c>
      <c r="F2301" s="21">
        <v>0.5</v>
      </c>
      <c r="G2301" s="20" t="str">
        <f t="shared" si="105"/>
        <v>NEUTRAL</v>
      </c>
      <c r="H2301" s="21" t="s">
        <v>2468</v>
      </c>
      <c r="I2301" s="20" t="str">
        <f t="shared" si="106"/>
        <v>No</v>
      </c>
      <c r="J2301" s="20" t="str">
        <f t="shared" si="107"/>
        <v>No</v>
      </c>
    </row>
    <row r="2302" spans="1:10" x14ac:dyDescent="0.2">
      <c r="A2302" s="22" t="s">
        <v>11337</v>
      </c>
      <c r="B2302" s="22" t="s">
        <v>10</v>
      </c>
      <c r="C2302" s="22" t="s">
        <v>2469</v>
      </c>
      <c r="D2302" s="22" t="s">
        <v>11338</v>
      </c>
      <c r="E2302" s="22">
        <v>0.60000002399999997</v>
      </c>
      <c r="F2302" s="22">
        <v>0.60000002399999997</v>
      </c>
      <c r="G2302" s="20" t="str">
        <f t="shared" si="105"/>
        <v>POSITIVE</v>
      </c>
      <c r="H2302" s="22" t="s">
        <v>2468</v>
      </c>
      <c r="I2302" s="20" t="str">
        <f t="shared" si="106"/>
        <v>Yes</v>
      </c>
      <c r="J2302" s="20" t="str">
        <f t="shared" si="107"/>
        <v>No</v>
      </c>
    </row>
    <row r="2303" spans="1:10" x14ac:dyDescent="0.2">
      <c r="A2303" s="21" t="s">
        <v>11360</v>
      </c>
      <c r="B2303" s="21" t="s">
        <v>13</v>
      </c>
      <c r="C2303" s="21" t="s">
        <v>2469</v>
      </c>
      <c r="D2303" s="21" t="s">
        <v>11361</v>
      </c>
      <c r="E2303" s="21">
        <v>0.80000001200000004</v>
      </c>
      <c r="F2303" s="21">
        <v>0.80000001200000004</v>
      </c>
      <c r="G2303" s="20" t="str">
        <f t="shared" si="105"/>
        <v>POSITIVE</v>
      </c>
      <c r="H2303" s="21" t="s">
        <v>2469</v>
      </c>
      <c r="I2303" s="20" t="str">
        <f t="shared" si="106"/>
        <v>Yes</v>
      </c>
      <c r="J2303" s="20" t="str">
        <f t="shared" si="107"/>
        <v>Yes</v>
      </c>
    </row>
    <row r="2304" spans="1:10" x14ac:dyDescent="0.2">
      <c r="A2304" s="22" t="s">
        <v>11362</v>
      </c>
      <c r="B2304" s="22" t="s">
        <v>13</v>
      </c>
      <c r="C2304" s="22" t="s">
        <v>2470</v>
      </c>
      <c r="D2304" s="22" t="s">
        <v>11363</v>
      </c>
      <c r="E2304" s="22">
        <v>0.10000000100000001</v>
      </c>
      <c r="F2304" s="22">
        <v>0.40000000600000002</v>
      </c>
      <c r="G2304" s="20" t="str">
        <f t="shared" si="105"/>
        <v>NEUTRAL</v>
      </c>
      <c r="H2304" s="22" t="s">
        <v>2468</v>
      </c>
      <c r="I2304" s="20" t="str">
        <f t="shared" si="106"/>
        <v>No</v>
      </c>
      <c r="J2304" s="20" t="str">
        <f t="shared" si="107"/>
        <v>No</v>
      </c>
    </row>
    <row r="2305" spans="1:10" x14ac:dyDescent="0.2">
      <c r="A2305" s="21" t="s">
        <v>11364</v>
      </c>
      <c r="B2305" s="21" t="s">
        <v>10</v>
      </c>
      <c r="C2305" s="21" t="s">
        <v>2469</v>
      </c>
      <c r="D2305" s="21" t="s">
        <v>11365</v>
      </c>
      <c r="E2305" s="21">
        <v>0.40000000600000002</v>
      </c>
      <c r="F2305" s="21">
        <v>0.40000000600000002</v>
      </c>
      <c r="G2305" s="20" t="str">
        <f t="shared" si="105"/>
        <v>POSITIVE</v>
      </c>
      <c r="H2305" s="21" t="s">
        <v>2468</v>
      </c>
      <c r="I2305" s="20" t="str">
        <f t="shared" si="106"/>
        <v>Yes</v>
      </c>
      <c r="J2305" s="20" t="str">
        <f t="shared" si="107"/>
        <v>No</v>
      </c>
    </row>
    <row r="2306" spans="1:10" x14ac:dyDescent="0.2">
      <c r="A2306" s="22" t="s">
        <v>11366</v>
      </c>
      <c r="B2306" s="22" t="s">
        <v>13</v>
      </c>
      <c r="C2306" s="22" t="s">
        <v>2469</v>
      </c>
      <c r="D2306" s="22" t="s">
        <v>11367</v>
      </c>
      <c r="E2306" s="22">
        <v>0.30000001199999998</v>
      </c>
      <c r="F2306" s="22">
        <v>0.60000002399999997</v>
      </c>
      <c r="G2306" s="20" t="str">
        <f t="shared" si="105"/>
        <v>POSITIVE</v>
      </c>
      <c r="H2306" s="22" t="s">
        <v>2468</v>
      </c>
      <c r="I2306" s="20" t="str">
        <f t="shared" si="106"/>
        <v>Yes</v>
      </c>
      <c r="J2306" s="20" t="str">
        <f t="shared" si="107"/>
        <v>No</v>
      </c>
    </row>
    <row r="2307" spans="1:10" x14ac:dyDescent="0.2">
      <c r="A2307" s="21" t="s">
        <v>11376</v>
      </c>
      <c r="B2307" s="21" t="s">
        <v>38</v>
      </c>
      <c r="C2307" s="21" t="s">
        <v>2469</v>
      </c>
      <c r="D2307" s="21" t="s">
        <v>11377</v>
      </c>
      <c r="E2307" s="21">
        <v>0.40000000600000002</v>
      </c>
      <c r="F2307" s="21">
        <v>1.2999999520000001</v>
      </c>
      <c r="G2307" s="20" t="str">
        <f t="shared" ref="G2307:G2370" si="108">+IF(E2307&lt;=-0.25,"NEGATIVE",IF(E2307&lt;=0.25,"NEUTRAL",IF(E2307&lt;=1,"POSITIVE","Check")))</f>
        <v>POSITIVE</v>
      </c>
      <c r="H2307" s="21" t="s">
        <v>2468</v>
      </c>
      <c r="I2307" s="20" t="str">
        <f t="shared" ref="I2307:I2370" si="109">+IF(G2307=C2307, "Yes", "No")</f>
        <v>Yes</v>
      </c>
      <c r="J2307" s="20" t="str">
        <f t="shared" ref="J2307:J2370" si="110">IF(H2307=C2307, "Yes", "No")</f>
        <v>No</v>
      </c>
    </row>
    <row r="2308" spans="1:10" x14ac:dyDescent="0.2">
      <c r="A2308" s="22" t="s">
        <v>11378</v>
      </c>
      <c r="B2308" s="22"/>
      <c r="C2308" s="22" t="s">
        <v>2469</v>
      </c>
      <c r="D2308" s="22" t="s">
        <v>11379</v>
      </c>
      <c r="E2308" s="22">
        <v>0.69999998799999996</v>
      </c>
      <c r="F2308" s="22">
        <v>1.3999999759999999</v>
      </c>
      <c r="G2308" s="20" t="str">
        <f t="shared" si="108"/>
        <v>POSITIVE</v>
      </c>
      <c r="H2308" s="22" t="s">
        <v>2469</v>
      </c>
      <c r="I2308" s="20" t="str">
        <f t="shared" si="109"/>
        <v>Yes</v>
      </c>
      <c r="J2308" s="20" t="str">
        <f t="shared" si="110"/>
        <v>Yes</v>
      </c>
    </row>
    <row r="2309" spans="1:10" x14ac:dyDescent="0.2">
      <c r="A2309" s="21" t="s">
        <v>11380</v>
      </c>
      <c r="B2309" s="21" t="s">
        <v>38</v>
      </c>
      <c r="C2309" s="21" t="s">
        <v>2469</v>
      </c>
      <c r="D2309" s="21" t="s">
        <v>11381</v>
      </c>
      <c r="E2309" s="21">
        <v>0.60000002399999997</v>
      </c>
      <c r="F2309" s="21">
        <v>0.60000002399999997</v>
      </c>
      <c r="G2309" s="20" t="str">
        <f t="shared" si="108"/>
        <v>POSITIVE</v>
      </c>
      <c r="H2309" s="21" t="s">
        <v>2468</v>
      </c>
      <c r="I2309" s="20" t="str">
        <f t="shared" si="109"/>
        <v>Yes</v>
      </c>
      <c r="J2309" s="20" t="str">
        <f t="shared" si="110"/>
        <v>No</v>
      </c>
    </row>
    <row r="2310" spans="1:10" x14ac:dyDescent="0.2">
      <c r="A2310" s="22" t="s">
        <v>11382</v>
      </c>
      <c r="B2310" s="22" t="s">
        <v>13</v>
      </c>
      <c r="C2310" s="22" t="s">
        <v>2469</v>
      </c>
      <c r="D2310" s="22" t="s">
        <v>11383</v>
      </c>
      <c r="E2310" s="22">
        <v>-0.89999997600000003</v>
      </c>
      <c r="F2310" s="22">
        <v>0.89999997600000003</v>
      </c>
      <c r="G2310" s="20" t="str">
        <f t="shared" si="108"/>
        <v>NEGATIVE</v>
      </c>
      <c r="H2310" s="22" t="s">
        <v>2470</v>
      </c>
      <c r="I2310" s="20" t="str">
        <f t="shared" si="109"/>
        <v>No</v>
      </c>
      <c r="J2310" s="20" t="str">
        <f t="shared" si="110"/>
        <v>No</v>
      </c>
    </row>
    <row r="2311" spans="1:10" x14ac:dyDescent="0.2">
      <c r="A2311" s="21" t="s">
        <v>11384</v>
      </c>
      <c r="B2311" s="21" t="s">
        <v>38</v>
      </c>
      <c r="C2311" s="21" t="s">
        <v>2470</v>
      </c>
      <c r="D2311" s="21" t="s">
        <v>11385</v>
      </c>
      <c r="E2311" s="21">
        <v>-0.89999997600000003</v>
      </c>
      <c r="F2311" s="21">
        <v>0.89999997600000003</v>
      </c>
      <c r="G2311" s="20" t="str">
        <f t="shared" si="108"/>
        <v>NEGATIVE</v>
      </c>
      <c r="H2311" s="21" t="s">
        <v>2470</v>
      </c>
      <c r="I2311" s="20" t="str">
        <f t="shared" si="109"/>
        <v>Yes</v>
      </c>
      <c r="J2311" s="20" t="str">
        <f t="shared" si="110"/>
        <v>Yes</v>
      </c>
    </row>
    <row r="2312" spans="1:10" x14ac:dyDescent="0.2">
      <c r="A2312" s="22" t="s">
        <v>11392</v>
      </c>
      <c r="B2312" s="22" t="s">
        <v>7</v>
      </c>
      <c r="C2312" s="22" t="s">
        <v>2470</v>
      </c>
      <c r="D2312" s="22" t="s">
        <v>11393</v>
      </c>
      <c r="E2312" s="22">
        <v>0.69999998799999996</v>
      </c>
      <c r="F2312" s="22">
        <v>0.69999998799999996</v>
      </c>
      <c r="G2312" s="20" t="str">
        <f t="shared" si="108"/>
        <v>POSITIVE</v>
      </c>
      <c r="H2312" s="22" t="s">
        <v>2468</v>
      </c>
      <c r="I2312" s="20" t="str">
        <f t="shared" si="109"/>
        <v>No</v>
      </c>
      <c r="J2312" s="20" t="str">
        <f t="shared" si="110"/>
        <v>No</v>
      </c>
    </row>
    <row r="2313" spans="1:10" x14ac:dyDescent="0.2">
      <c r="A2313" s="21" t="s">
        <v>11396</v>
      </c>
      <c r="B2313" s="21" t="s">
        <v>13</v>
      </c>
      <c r="C2313" s="21" t="s">
        <v>2469</v>
      </c>
      <c r="D2313" s="21" t="s">
        <v>11397</v>
      </c>
      <c r="E2313" s="21">
        <v>0.30000001199999998</v>
      </c>
      <c r="F2313" s="21">
        <v>0.69999998799999996</v>
      </c>
      <c r="G2313" s="20" t="str">
        <f t="shared" si="108"/>
        <v>POSITIVE</v>
      </c>
      <c r="H2313" s="21" t="s">
        <v>2469</v>
      </c>
      <c r="I2313" s="20" t="str">
        <f t="shared" si="109"/>
        <v>Yes</v>
      </c>
      <c r="J2313" s="20" t="str">
        <f t="shared" si="110"/>
        <v>Yes</v>
      </c>
    </row>
    <row r="2314" spans="1:10" x14ac:dyDescent="0.2">
      <c r="A2314" s="22" t="s">
        <v>11398</v>
      </c>
      <c r="B2314" s="22" t="s">
        <v>13</v>
      </c>
      <c r="C2314" s="22" t="s">
        <v>2470</v>
      </c>
      <c r="D2314" s="22" t="s">
        <v>11399</v>
      </c>
      <c r="E2314" s="22">
        <v>-0.30000001199999998</v>
      </c>
      <c r="F2314" s="22">
        <v>0.30000001199999998</v>
      </c>
      <c r="G2314" s="20" t="str">
        <f t="shared" si="108"/>
        <v>NEGATIVE</v>
      </c>
      <c r="H2314" s="22" t="s">
        <v>2470</v>
      </c>
      <c r="I2314" s="20" t="str">
        <f t="shared" si="109"/>
        <v>Yes</v>
      </c>
      <c r="J2314" s="20" t="str">
        <f t="shared" si="110"/>
        <v>Yes</v>
      </c>
    </row>
    <row r="2315" spans="1:10" x14ac:dyDescent="0.2">
      <c r="A2315" s="21" t="s">
        <v>11402</v>
      </c>
      <c r="B2315" s="21" t="s">
        <v>13</v>
      </c>
      <c r="C2315" s="21" t="s">
        <v>2469</v>
      </c>
      <c r="D2315" s="21" t="s">
        <v>11403</v>
      </c>
      <c r="E2315" s="21">
        <v>0</v>
      </c>
      <c r="F2315" s="21">
        <v>0.5</v>
      </c>
      <c r="G2315" s="20" t="str">
        <f t="shared" si="108"/>
        <v>NEUTRAL</v>
      </c>
      <c r="H2315" s="21" t="s">
        <v>2468</v>
      </c>
      <c r="I2315" s="20" t="str">
        <f t="shared" si="109"/>
        <v>No</v>
      </c>
      <c r="J2315" s="20" t="str">
        <f t="shared" si="110"/>
        <v>No</v>
      </c>
    </row>
    <row r="2316" spans="1:10" x14ac:dyDescent="0.2">
      <c r="A2316" s="22" t="s">
        <v>11406</v>
      </c>
      <c r="B2316" s="22" t="s">
        <v>10</v>
      </c>
      <c r="C2316" s="22" t="s">
        <v>2469</v>
      </c>
      <c r="D2316" s="22" t="s">
        <v>11407</v>
      </c>
      <c r="E2316" s="22">
        <v>0.20000000300000001</v>
      </c>
      <c r="F2316" s="22">
        <v>0.20000000300000001</v>
      </c>
      <c r="G2316" s="20" t="str">
        <f t="shared" si="108"/>
        <v>NEUTRAL</v>
      </c>
      <c r="H2316" s="22" t="s">
        <v>2468</v>
      </c>
      <c r="I2316" s="20" t="str">
        <f t="shared" si="109"/>
        <v>No</v>
      </c>
      <c r="J2316" s="20" t="str">
        <f t="shared" si="110"/>
        <v>No</v>
      </c>
    </row>
    <row r="2317" spans="1:10" x14ac:dyDescent="0.2">
      <c r="A2317" s="21" t="s">
        <v>11418</v>
      </c>
      <c r="B2317" s="21"/>
      <c r="C2317" s="21" t="s">
        <v>2470</v>
      </c>
      <c r="D2317" s="21" t="s">
        <v>11419</v>
      </c>
      <c r="E2317" s="21">
        <v>-0.40000000600000002</v>
      </c>
      <c r="F2317" s="21">
        <v>0.40000000600000002</v>
      </c>
      <c r="G2317" s="20" t="str">
        <f t="shared" si="108"/>
        <v>NEGATIVE</v>
      </c>
      <c r="H2317" s="21" t="s">
        <v>2470</v>
      </c>
      <c r="I2317" s="20" t="str">
        <f t="shared" si="109"/>
        <v>Yes</v>
      </c>
      <c r="J2317" s="20" t="str">
        <f t="shared" si="110"/>
        <v>Yes</v>
      </c>
    </row>
    <row r="2318" spans="1:10" x14ac:dyDescent="0.2">
      <c r="A2318" s="22" t="s">
        <v>11434</v>
      </c>
      <c r="B2318" s="22" t="s">
        <v>23</v>
      </c>
      <c r="C2318" s="22" t="s">
        <v>2469</v>
      </c>
      <c r="D2318" s="22" t="s">
        <v>11435</v>
      </c>
      <c r="E2318" s="22">
        <v>0</v>
      </c>
      <c r="F2318" s="22">
        <v>0.69999998799999996</v>
      </c>
      <c r="G2318" s="20" t="str">
        <f t="shared" si="108"/>
        <v>NEUTRAL</v>
      </c>
      <c r="H2318" s="22" t="s">
        <v>2468</v>
      </c>
      <c r="I2318" s="20" t="str">
        <f t="shared" si="109"/>
        <v>No</v>
      </c>
      <c r="J2318" s="20" t="str">
        <f t="shared" si="110"/>
        <v>No</v>
      </c>
    </row>
    <row r="2319" spans="1:10" x14ac:dyDescent="0.2">
      <c r="A2319" s="21" t="s">
        <v>11436</v>
      </c>
      <c r="B2319" s="21" t="s">
        <v>7</v>
      </c>
      <c r="C2319" s="21" t="s">
        <v>2470</v>
      </c>
      <c r="D2319" s="21" t="s">
        <v>11437</v>
      </c>
      <c r="E2319" s="21">
        <v>0.80000001200000004</v>
      </c>
      <c r="F2319" s="21">
        <v>0.80000001200000004</v>
      </c>
      <c r="G2319" s="20" t="str">
        <f t="shared" si="108"/>
        <v>POSITIVE</v>
      </c>
      <c r="H2319" s="21" t="s">
        <v>2469</v>
      </c>
      <c r="I2319" s="20" t="str">
        <f t="shared" si="109"/>
        <v>No</v>
      </c>
      <c r="J2319" s="20" t="str">
        <f t="shared" si="110"/>
        <v>No</v>
      </c>
    </row>
    <row r="2320" spans="1:10" x14ac:dyDescent="0.2">
      <c r="A2320" s="22" t="s">
        <v>11440</v>
      </c>
      <c r="B2320" s="22" t="s">
        <v>10</v>
      </c>
      <c r="C2320" s="22" t="s">
        <v>2470</v>
      </c>
      <c r="D2320" s="22" t="s">
        <v>11441</v>
      </c>
      <c r="E2320" s="22">
        <v>-0.20000000300000001</v>
      </c>
      <c r="F2320" s="22">
        <v>0.5</v>
      </c>
      <c r="G2320" s="20" t="str">
        <f t="shared" si="108"/>
        <v>NEUTRAL</v>
      </c>
      <c r="H2320" s="22" t="s">
        <v>2468</v>
      </c>
      <c r="I2320" s="20" t="str">
        <f t="shared" si="109"/>
        <v>No</v>
      </c>
      <c r="J2320" s="20" t="str">
        <f t="shared" si="110"/>
        <v>No</v>
      </c>
    </row>
    <row r="2321" spans="1:10" x14ac:dyDescent="0.2">
      <c r="A2321" s="21" t="s">
        <v>11454</v>
      </c>
      <c r="B2321" s="21"/>
      <c r="C2321" s="21" t="s">
        <v>2469</v>
      </c>
      <c r="D2321" s="21" t="s">
        <v>11455</v>
      </c>
      <c r="E2321" s="21">
        <v>0.80000001200000004</v>
      </c>
      <c r="F2321" s="21">
        <v>0.80000001200000004</v>
      </c>
      <c r="G2321" s="20" t="str">
        <f t="shared" si="108"/>
        <v>POSITIVE</v>
      </c>
      <c r="H2321" s="21" t="s">
        <v>2468</v>
      </c>
      <c r="I2321" s="20" t="str">
        <f t="shared" si="109"/>
        <v>Yes</v>
      </c>
      <c r="J2321" s="20" t="str">
        <f t="shared" si="110"/>
        <v>No</v>
      </c>
    </row>
    <row r="2322" spans="1:10" x14ac:dyDescent="0.2">
      <c r="A2322" s="22" t="s">
        <v>11474</v>
      </c>
      <c r="B2322" s="22" t="s">
        <v>38</v>
      </c>
      <c r="C2322" s="22" t="s">
        <v>2469</v>
      </c>
      <c r="D2322" s="22" t="s">
        <v>11475</v>
      </c>
      <c r="E2322" s="22">
        <v>0.89999997600000003</v>
      </c>
      <c r="F2322" s="22">
        <v>0.89999997600000003</v>
      </c>
      <c r="G2322" s="20" t="str">
        <f t="shared" si="108"/>
        <v>POSITIVE</v>
      </c>
      <c r="H2322" s="22" t="s">
        <v>2469</v>
      </c>
      <c r="I2322" s="20" t="str">
        <f t="shared" si="109"/>
        <v>Yes</v>
      </c>
      <c r="J2322" s="20" t="str">
        <f t="shared" si="110"/>
        <v>Yes</v>
      </c>
    </row>
    <row r="2323" spans="1:10" x14ac:dyDescent="0.2">
      <c r="A2323" s="21" t="s">
        <v>11476</v>
      </c>
      <c r="B2323" s="21" t="s">
        <v>13</v>
      </c>
      <c r="C2323" s="21" t="s">
        <v>2469</v>
      </c>
      <c r="D2323" s="21" t="s">
        <v>11477</v>
      </c>
      <c r="E2323" s="21">
        <v>0.10000000100000001</v>
      </c>
      <c r="F2323" s="21">
        <v>0.30000001199999998</v>
      </c>
      <c r="G2323" s="20" t="str">
        <f t="shared" si="108"/>
        <v>NEUTRAL</v>
      </c>
      <c r="H2323" s="21" t="s">
        <v>2470</v>
      </c>
      <c r="I2323" s="20" t="str">
        <f t="shared" si="109"/>
        <v>No</v>
      </c>
      <c r="J2323" s="20" t="str">
        <f t="shared" si="110"/>
        <v>No</v>
      </c>
    </row>
    <row r="2324" spans="1:10" x14ac:dyDescent="0.2">
      <c r="A2324" s="22" t="s">
        <v>11480</v>
      </c>
      <c r="B2324" s="22" t="s">
        <v>28</v>
      </c>
      <c r="C2324" s="22" t="s">
        <v>2469</v>
      </c>
      <c r="D2324" s="22" t="s">
        <v>11481</v>
      </c>
      <c r="E2324" s="22">
        <v>0</v>
      </c>
      <c r="F2324" s="22">
        <v>0.20000000300000001</v>
      </c>
      <c r="G2324" s="20" t="str">
        <f t="shared" si="108"/>
        <v>NEUTRAL</v>
      </c>
      <c r="H2324" s="22" t="s">
        <v>2468</v>
      </c>
      <c r="I2324" s="20" t="str">
        <f t="shared" si="109"/>
        <v>No</v>
      </c>
      <c r="J2324" s="20" t="str">
        <f t="shared" si="110"/>
        <v>No</v>
      </c>
    </row>
    <row r="2325" spans="1:10" x14ac:dyDescent="0.2">
      <c r="A2325" s="21" t="s">
        <v>11482</v>
      </c>
      <c r="B2325" s="21" t="s">
        <v>13</v>
      </c>
      <c r="C2325" s="21" t="s">
        <v>2469</v>
      </c>
      <c r="D2325" s="21" t="s">
        <v>11483</v>
      </c>
      <c r="E2325" s="21">
        <v>-0.80000001200000004</v>
      </c>
      <c r="F2325" s="21">
        <v>0.80000001200000004</v>
      </c>
      <c r="G2325" s="20" t="str">
        <f t="shared" si="108"/>
        <v>NEGATIVE</v>
      </c>
      <c r="H2325" s="21" t="s">
        <v>2468</v>
      </c>
      <c r="I2325" s="20" t="str">
        <f t="shared" si="109"/>
        <v>No</v>
      </c>
      <c r="J2325" s="20" t="str">
        <f t="shared" si="110"/>
        <v>No</v>
      </c>
    </row>
    <row r="2326" spans="1:10" x14ac:dyDescent="0.2">
      <c r="A2326" s="22" t="s">
        <v>11493</v>
      </c>
      <c r="B2326" s="22" t="s">
        <v>38</v>
      </c>
      <c r="C2326" s="22" t="s">
        <v>2469</v>
      </c>
      <c r="D2326" s="22" t="s">
        <v>11494</v>
      </c>
      <c r="E2326" s="22">
        <v>0.5</v>
      </c>
      <c r="F2326" s="22">
        <v>0.5</v>
      </c>
      <c r="G2326" s="20" t="str">
        <f t="shared" si="108"/>
        <v>POSITIVE</v>
      </c>
      <c r="H2326" s="22" t="s">
        <v>2468</v>
      </c>
      <c r="I2326" s="20" t="str">
        <f t="shared" si="109"/>
        <v>Yes</v>
      </c>
      <c r="J2326" s="20" t="str">
        <f t="shared" si="110"/>
        <v>No</v>
      </c>
    </row>
    <row r="2327" spans="1:10" x14ac:dyDescent="0.2">
      <c r="A2327" s="21" t="s">
        <v>11495</v>
      </c>
      <c r="B2327" s="21" t="s">
        <v>28</v>
      </c>
      <c r="C2327" s="21" t="s">
        <v>2469</v>
      </c>
      <c r="D2327" s="21" t="s">
        <v>11496</v>
      </c>
      <c r="E2327" s="21">
        <v>0.5</v>
      </c>
      <c r="F2327" s="21">
        <v>1</v>
      </c>
      <c r="G2327" s="20" t="str">
        <f t="shared" si="108"/>
        <v>POSITIVE</v>
      </c>
      <c r="H2327" s="21" t="s">
        <v>2468</v>
      </c>
      <c r="I2327" s="20" t="str">
        <f t="shared" si="109"/>
        <v>Yes</v>
      </c>
      <c r="J2327" s="20" t="str">
        <f t="shared" si="110"/>
        <v>No</v>
      </c>
    </row>
    <row r="2328" spans="1:10" x14ac:dyDescent="0.2">
      <c r="A2328" s="22" t="s">
        <v>11504</v>
      </c>
      <c r="B2328" s="22" t="s">
        <v>10</v>
      </c>
      <c r="C2328" s="22" t="s">
        <v>2469</v>
      </c>
      <c r="D2328" s="22" t="s">
        <v>11505</v>
      </c>
      <c r="E2328" s="22">
        <v>0.10000000149011599</v>
      </c>
      <c r="F2328" s="22">
        <v>0.5</v>
      </c>
      <c r="G2328" s="20" t="str">
        <f t="shared" si="108"/>
        <v>NEUTRAL</v>
      </c>
      <c r="H2328" s="22" t="s">
        <v>2468</v>
      </c>
      <c r="I2328" s="20" t="str">
        <f t="shared" si="109"/>
        <v>No</v>
      </c>
      <c r="J2328" s="20" t="str">
        <f t="shared" si="110"/>
        <v>No</v>
      </c>
    </row>
    <row r="2329" spans="1:10" x14ac:dyDescent="0.2">
      <c r="A2329" s="21" t="s">
        <v>11506</v>
      </c>
      <c r="B2329" s="21" t="s">
        <v>33</v>
      </c>
      <c r="C2329" s="21" t="s">
        <v>2469</v>
      </c>
      <c r="D2329" s="21" t="s">
        <v>11507</v>
      </c>
      <c r="E2329" s="21">
        <v>0.20000000298023199</v>
      </c>
      <c r="F2329" s="21">
        <v>0.60000002384185702</v>
      </c>
      <c r="G2329" s="20" t="str">
        <f t="shared" si="108"/>
        <v>NEUTRAL</v>
      </c>
      <c r="H2329" s="21" t="s">
        <v>2469</v>
      </c>
      <c r="I2329" s="20" t="str">
        <f t="shared" si="109"/>
        <v>No</v>
      </c>
      <c r="J2329" s="20" t="str">
        <f t="shared" si="110"/>
        <v>Yes</v>
      </c>
    </row>
    <row r="2330" spans="1:10" x14ac:dyDescent="0.2">
      <c r="A2330" s="22" t="s">
        <v>11508</v>
      </c>
      <c r="B2330" s="22" t="s">
        <v>10</v>
      </c>
      <c r="C2330" s="22" t="s">
        <v>2469</v>
      </c>
      <c r="D2330" s="22" t="s">
        <v>11509</v>
      </c>
      <c r="E2330" s="22">
        <v>0.30000001192092801</v>
      </c>
      <c r="F2330" s="22">
        <v>1.1000000238418499</v>
      </c>
      <c r="G2330" s="20" t="str">
        <f t="shared" si="108"/>
        <v>POSITIVE</v>
      </c>
      <c r="H2330" s="22" t="s">
        <v>2469</v>
      </c>
      <c r="I2330" s="20" t="str">
        <f t="shared" si="109"/>
        <v>Yes</v>
      </c>
      <c r="J2330" s="20" t="str">
        <f t="shared" si="110"/>
        <v>Yes</v>
      </c>
    </row>
    <row r="2331" spans="1:10" x14ac:dyDescent="0.2">
      <c r="A2331" s="21" t="s">
        <v>11516</v>
      </c>
      <c r="B2331" s="21" t="s">
        <v>10</v>
      </c>
      <c r="C2331" s="21" t="s">
        <v>2469</v>
      </c>
      <c r="D2331" s="21" t="s">
        <v>11517</v>
      </c>
      <c r="E2331" s="21">
        <v>0.30000001192092801</v>
      </c>
      <c r="F2331" s="21">
        <v>0.89999997615814198</v>
      </c>
      <c r="G2331" s="20" t="str">
        <f t="shared" si="108"/>
        <v>POSITIVE</v>
      </c>
      <c r="H2331" s="21" t="s">
        <v>2469</v>
      </c>
      <c r="I2331" s="20" t="str">
        <f t="shared" si="109"/>
        <v>Yes</v>
      </c>
      <c r="J2331" s="20" t="str">
        <f t="shared" si="110"/>
        <v>Yes</v>
      </c>
    </row>
    <row r="2332" spans="1:10" x14ac:dyDescent="0.2">
      <c r="A2332" s="22" t="s">
        <v>11520</v>
      </c>
      <c r="B2332" s="22" t="s">
        <v>13</v>
      </c>
      <c r="C2332" s="22" t="s">
        <v>2469</v>
      </c>
      <c r="D2332" s="22" t="s">
        <v>11521</v>
      </c>
      <c r="E2332" s="22">
        <v>0.20000000298023199</v>
      </c>
      <c r="F2332" s="22">
        <v>1.5</v>
      </c>
      <c r="G2332" s="20" t="str">
        <f t="shared" si="108"/>
        <v>NEUTRAL</v>
      </c>
      <c r="H2332" s="22" t="s">
        <v>2469</v>
      </c>
      <c r="I2332" s="20" t="str">
        <f t="shared" si="109"/>
        <v>No</v>
      </c>
      <c r="J2332" s="20" t="str">
        <f t="shared" si="110"/>
        <v>Yes</v>
      </c>
    </row>
    <row r="2333" spans="1:10" x14ac:dyDescent="0.2">
      <c r="A2333" s="21" t="s">
        <v>11532</v>
      </c>
      <c r="B2333" s="21" t="s">
        <v>10</v>
      </c>
      <c r="C2333" s="21" t="s">
        <v>2469</v>
      </c>
      <c r="D2333" s="21" t="s">
        <v>11533</v>
      </c>
      <c r="E2333" s="21">
        <v>0</v>
      </c>
      <c r="F2333" s="21">
        <v>0.30000001192092801</v>
      </c>
      <c r="G2333" s="20" t="str">
        <f t="shared" si="108"/>
        <v>NEUTRAL</v>
      </c>
      <c r="H2333" s="21" t="s">
        <v>2468</v>
      </c>
      <c r="I2333" s="20" t="str">
        <f t="shared" si="109"/>
        <v>No</v>
      </c>
      <c r="J2333" s="20" t="str">
        <f t="shared" si="110"/>
        <v>No</v>
      </c>
    </row>
    <row r="2334" spans="1:10" x14ac:dyDescent="0.2">
      <c r="A2334" s="22" t="s">
        <v>11534</v>
      </c>
      <c r="B2334" s="22" t="s">
        <v>10</v>
      </c>
      <c r="C2334" s="22" t="s">
        <v>2469</v>
      </c>
      <c r="D2334" s="22" t="s">
        <v>11535</v>
      </c>
      <c r="E2334" s="22">
        <v>0</v>
      </c>
      <c r="F2334" s="22">
        <v>0.30000001192092801</v>
      </c>
      <c r="G2334" s="20" t="str">
        <f t="shared" si="108"/>
        <v>NEUTRAL</v>
      </c>
      <c r="H2334" s="22" t="s">
        <v>2468</v>
      </c>
      <c r="I2334" s="20" t="str">
        <f t="shared" si="109"/>
        <v>No</v>
      </c>
      <c r="J2334" s="20" t="str">
        <f t="shared" si="110"/>
        <v>No</v>
      </c>
    </row>
    <row r="2335" spans="1:10" x14ac:dyDescent="0.2">
      <c r="A2335" s="21" t="s">
        <v>11540</v>
      </c>
      <c r="B2335" s="21" t="s">
        <v>18</v>
      </c>
      <c r="C2335" s="21" t="s">
        <v>2469</v>
      </c>
      <c r="D2335" s="21" t="s">
        <v>11541</v>
      </c>
      <c r="E2335" s="21">
        <v>0.5</v>
      </c>
      <c r="F2335" s="21">
        <v>1</v>
      </c>
      <c r="G2335" s="20" t="str">
        <f t="shared" si="108"/>
        <v>POSITIVE</v>
      </c>
      <c r="H2335" s="21" t="s">
        <v>2469</v>
      </c>
      <c r="I2335" s="20" t="str">
        <f t="shared" si="109"/>
        <v>Yes</v>
      </c>
      <c r="J2335" s="20" t="str">
        <f t="shared" si="110"/>
        <v>Yes</v>
      </c>
    </row>
    <row r="2336" spans="1:10" x14ac:dyDescent="0.2">
      <c r="A2336" s="22" t="s">
        <v>11542</v>
      </c>
      <c r="B2336" s="22"/>
      <c r="C2336" s="22" t="s">
        <v>2469</v>
      </c>
      <c r="D2336" s="22" t="s">
        <v>11543</v>
      </c>
      <c r="E2336" s="22">
        <v>0.20000000298023199</v>
      </c>
      <c r="F2336" s="22">
        <v>0.69999998807907104</v>
      </c>
      <c r="G2336" s="20" t="str">
        <f t="shared" si="108"/>
        <v>NEUTRAL</v>
      </c>
      <c r="H2336" s="22" t="s">
        <v>2470</v>
      </c>
      <c r="I2336" s="20" t="str">
        <f t="shared" si="109"/>
        <v>No</v>
      </c>
      <c r="J2336" s="20" t="str">
        <f t="shared" si="110"/>
        <v>No</v>
      </c>
    </row>
    <row r="2337" spans="1:10" x14ac:dyDescent="0.2">
      <c r="A2337" s="21" t="s">
        <v>11546</v>
      </c>
      <c r="B2337" s="21" t="s">
        <v>28</v>
      </c>
      <c r="C2337" s="21" t="s">
        <v>2469</v>
      </c>
      <c r="D2337" s="21" t="s">
        <v>11547</v>
      </c>
      <c r="E2337" s="21">
        <v>0.80000001192092896</v>
      </c>
      <c r="F2337" s="21">
        <v>0.80000001192092896</v>
      </c>
      <c r="G2337" s="20" t="str">
        <f t="shared" si="108"/>
        <v>POSITIVE</v>
      </c>
      <c r="H2337" s="21" t="s">
        <v>2469</v>
      </c>
      <c r="I2337" s="20" t="str">
        <f t="shared" si="109"/>
        <v>Yes</v>
      </c>
      <c r="J2337" s="20" t="str">
        <f t="shared" si="110"/>
        <v>Yes</v>
      </c>
    </row>
    <row r="2338" spans="1:10" x14ac:dyDescent="0.2">
      <c r="A2338" s="22" t="s">
        <v>11548</v>
      </c>
      <c r="B2338" s="22" t="s">
        <v>10</v>
      </c>
      <c r="C2338" s="22" t="s">
        <v>2469</v>
      </c>
      <c r="D2338" s="22" t="s">
        <v>11549</v>
      </c>
      <c r="E2338" s="22">
        <v>0.30000001192092801</v>
      </c>
      <c r="F2338" s="22">
        <v>1</v>
      </c>
      <c r="G2338" s="20" t="str">
        <f t="shared" si="108"/>
        <v>POSITIVE</v>
      </c>
      <c r="H2338" s="22" t="s">
        <v>2469</v>
      </c>
      <c r="I2338" s="20" t="str">
        <f t="shared" si="109"/>
        <v>Yes</v>
      </c>
      <c r="J2338" s="20" t="str">
        <f t="shared" si="110"/>
        <v>Yes</v>
      </c>
    </row>
    <row r="2339" spans="1:10" x14ac:dyDescent="0.2">
      <c r="A2339" s="21" t="s">
        <v>11550</v>
      </c>
      <c r="B2339" s="21" t="s">
        <v>10</v>
      </c>
      <c r="C2339" s="21" t="s">
        <v>2469</v>
      </c>
      <c r="D2339" s="21" t="s">
        <v>11551</v>
      </c>
      <c r="E2339" s="21">
        <v>0.40000000596046398</v>
      </c>
      <c r="F2339" s="21">
        <v>0.89999997615814198</v>
      </c>
      <c r="G2339" s="20" t="str">
        <f t="shared" si="108"/>
        <v>POSITIVE</v>
      </c>
      <c r="H2339" s="21" t="s">
        <v>2469</v>
      </c>
      <c r="I2339" s="20" t="str">
        <f t="shared" si="109"/>
        <v>Yes</v>
      </c>
      <c r="J2339" s="20" t="str">
        <f t="shared" si="110"/>
        <v>Yes</v>
      </c>
    </row>
    <row r="2340" spans="1:10" x14ac:dyDescent="0.2">
      <c r="A2340" s="22" t="s">
        <v>11552</v>
      </c>
      <c r="B2340" s="22"/>
      <c r="C2340" s="22" t="s">
        <v>2469</v>
      </c>
      <c r="D2340" s="22" t="s">
        <v>11553</v>
      </c>
      <c r="E2340" s="22">
        <v>0.60000002384185702</v>
      </c>
      <c r="F2340" s="22">
        <v>1.20000004768371</v>
      </c>
      <c r="G2340" s="20" t="str">
        <f t="shared" si="108"/>
        <v>POSITIVE</v>
      </c>
      <c r="H2340" s="22" t="s">
        <v>2468</v>
      </c>
      <c r="I2340" s="20" t="str">
        <f t="shared" si="109"/>
        <v>Yes</v>
      </c>
      <c r="J2340" s="20" t="str">
        <f t="shared" si="110"/>
        <v>No</v>
      </c>
    </row>
    <row r="2341" spans="1:10" x14ac:dyDescent="0.2">
      <c r="A2341" s="21" t="s">
        <v>11562</v>
      </c>
      <c r="B2341" s="21" t="s">
        <v>18</v>
      </c>
      <c r="C2341" s="21" t="s">
        <v>2469</v>
      </c>
      <c r="D2341" s="21" t="s">
        <v>11563</v>
      </c>
      <c r="E2341" s="21">
        <v>0.30000001192092801</v>
      </c>
      <c r="F2341" s="21">
        <v>0.30000001192092801</v>
      </c>
      <c r="G2341" s="20" t="str">
        <f t="shared" si="108"/>
        <v>POSITIVE</v>
      </c>
      <c r="H2341" s="21" t="s">
        <v>2468</v>
      </c>
      <c r="I2341" s="20" t="str">
        <f t="shared" si="109"/>
        <v>Yes</v>
      </c>
      <c r="J2341" s="20" t="str">
        <f t="shared" si="110"/>
        <v>No</v>
      </c>
    </row>
    <row r="2342" spans="1:10" x14ac:dyDescent="0.2">
      <c r="A2342" s="22" t="s">
        <v>11574</v>
      </c>
      <c r="B2342" s="22" t="s">
        <v>38</v>
      </c>
      <c r="C2342" s="22" t="s">
        <v>2469</v>
      </c>
      <c r="D2342" s="22" t="s">
        <v>11575</v>
      </c>
      <c r="E2342" s="22">
        <v>0.20000000298023199</v>
      </c>
      <c r="F2342" s="22">
        <v>0.80000001192092896</v>
      </c>
      <c r="G2342" s="20" t="str">
        <f t="shared" si="108"/>
        <v>NEUTRAL</v>
      </c>
      <c r="H2342" s="22" t="s">
        <v>2468</v>
      </c>
      <c r="I2342" s="20" t="str">
        <f t="shared" si="109"/>
        <v>No</v>
      </c>
      <c r="J2342" s="20" t="str">
        <f t="shared" si="110"/>
        <v>No</v>
      </c>
    </row>
    <row r="2343" spans="1:10" x14ac:dyDescent="0.2">
      <c r="A2343" s="21" t="s">
        <v>11576</v>
      </c>
      <c r="B2343" s="21" t="s">
        <v>18</v>
      </c>
      <c r="C2343" s="21" t="s">
        <v>2469</v>
      </c>
      <c r="D2343" s="21" t="s">
        <v>11577</v>
      </c>
      <c r="E2343" s="21">
        <v>-0.60000002384185702</v>
      </c>
      <c r="F2343" s="21">
        <v>0.60000002384185702</v>
      </c>
      <c r="G2343" s="20" t="str">
        <f t="shared" si="108"/>
        <v>NEGATIVE</v>
      </c>
      <c r="H2343" s="21" t="s">
        <v>2468</v>
      </c>
      <c r="I2343" s="20" t="str">
        <f t="shared" si="109"/>
        <v>No</v>
      </c>
      <c r="J2343" s="20" t="str">
        <f t="shared" si="110"/>
        <v>No</v>
      </c>
    </row>
    <row r="2344" spans="1:10" x14ac:dyDescent="0.2">
      <c r="A2344" s="22" t="s">
        <v>11586</v>
      </c>
      <c r="B2344" s="22" t="s">
        <v>38</v>
      </c>
      <c r="C2344" s="22" t="s">
        <v>2470</v>
      </c>
      <c r="D2344" s="22" t="s">
        <v>11587</v>
      </c>
      <c r="E2344" s="22">
        <v>-0.80000001192092896</v>
      </c>
      <c r="F2344" s="22">
        <v>0.80000001192092896</v>
      </c>
      <c r="G2344" s="20" t="str">
        <f t="shared" si="108"/>
        <v>NEGATIVE</v>
      </c>
      <c r="H2344" s="22" t="s">
        <v>2468</v>
      </c>
      <c r="I2344" s="20" t="str">
        <f t="shared" si="109"/>
        <v>Yes</v>
      </c>
      <c r="J2344" s="20" t="str">
        <f t="shared" si="110"/>
        <v>No</v>
      </c>
    </row>
    <row r="2345" spans="1:10" x14ac:dyDescent="0.2">
      <c r="A2345" s="21" t="s">
        <v>11590</v>
      </c>
      <c r="B2345" s="21" t="s">
        <v>38</v>
      </c>
      <c r="C2345" s="21" t="s">
        <v>2469</v>
      </c>
      <c r="D2345" s="21" t="s">
        <v>11591</v>
      </c>
      <c r="E2345" s="21">
        <v>0</v>
      </c>
      <c r="F2345" s="21">
        <v>1.5</v>
      </c>
      <c r="G2345" s="20" t="str">
        <f t="shared" si="108"/>
        <v>NEUTRAL</v>
      </c>
      <c r="H2345" s="21" t="s">
        <v>2468</v>
      </c>
      <c r="I2345" s="20" t="str">
        <f t="shared" si="109"/>
        <v>No</v>
      </c>
      <c r="J2345" s="20" t="str">
        <f t="shared" si="110"/>
        <v>No</v>
      </c>
    </row>
    <row r="2346" spans="1:10" x14ac:dyDescent="0.2">
      <c r="A2346" s="22" t="s">
        <v>11598</v>
      </c>
      <c r="B2346" s="22" t="s">
        <v>38</v>
      </c>
      <c r="C2346" s="22" t="s">
        <v>2469</v>
      </c>
      <c r="D2346" s="22" t="s">
        <v>11599</v>
      </c>
      <c r="E2346" s="22">
        <v>0.20000000298023199</v>
      </c>
      <c r="F2346" s="22">
        <v>0.20000000298023199</v>
      </c>
      <c r="G2346" s="20" t="str">
        <f t="shared" si="108"/>
        <v>NEUTRAL</v>
      </c>
      <c r="H2346" s="22" t="s">
        <v>2468</v>
      </c>
      <c r="I2346" s="20" t="str">
        <f t="shared" si="109"/>
        <v>No</v>
      </c>
      <c r="J2346" s="20" t="str">
        <f t="shared" si="110"/>
        <v>No</v>
      </c>
    </row>
    <row r="2347" spans="1:10" x14ac:dyDescent="0.2">
      <c r="A2347" s="21" t="s">
        <v>11606</v>
      </c>
      <c r="B2347" s="21" t="s">
        <v>18</v>
      </c>
      <c r="C2347" s="21" t="s">
        <v>2469</v>
      </c>
      <c r="D2347" s="21" t="s">
        <v>11607</v>
      </c>
      <c r="E2347" s="21">
        <v>-0.20000000298023199</v>
      </c>
      <c r="F2347" s="21">
        <v>0.20000000298023199</v>
      </c>
      <c r="G2347" s="20" t="str">
        <f t="shared" si="108"/>
        <v>NEUTRAL</v>
      </c>
      <c r="H2347" s="21" t="s">
        <v>2468</v>
      </c>
      <c r="I2347" s="20" t="str">
        <f t="shared" si="109"/>
        <v>No</v>
      </c>
      <c r="J2347" s="20" t="str">
        <f t="shared" si="110"/>
        <v>No</v>
      </c>
    </row>
    <row r="2348" spans="1:10" x14ac:dyDescent="0.2">
      <c r="A2348" s="22" t="s">
        <v>11610</v>
      </c>
      <c r="B2348" s="22" t="s">
        <v>38</v>
      </c>
      <c r="C2348" s="22" t="s">
        <v>2470</v>
      </c>
      <c r="D2348" s="22" t="s">
        <v>11611</v>
      </c>
      <c r="E2348" s="22">
        <v>-0.10000000149011599</v>
      </c>
      <c r="F2348" s="22">
        <v>1</v>
      </c>
      <c r="G2348" s="20" t="str">
        <f t="shared" si="108"/>
        <v>NEUTRAL</v>
      </c>
      <c r="H2348" s="22" t="s">
        <v>2468</v>
      </c>
      <c r="I2348" s="20" t="str">
        <f t="shared" si="109"/>
        <v>No</v>
      </c>
      <c r="J2348" s="20" t="str">
        <f t="shared" si="110"/>
        <v>No</v>
      </c>
    </row>
    <row r="2349" spans="1:10" x14ac:dyDescent="0.2">
      <c r="A2349" s="21" t="s">
        <v>11612</v>
      </c>
      <c r="B2349" s="21" t="s">
        <v>38</v>
      </c>
      <c r="C2349" s="21" t="s">
        <v>2469</v>
      </c>
      <c r="D2349" s="21" t="s">
        <v>11613</v>
      </c>
      <c r="E2349" s="21">
        <v>0.5</v>
      </c>
      <c r="F2349" s="21">
        <v>1.1000000238418499</v>
      </c>
      <c r="G2349" s="20" t="str">
        <f t="shared" si="108"/>
        <v>POSITIVE</v>
      </c>
      <c r="H2349" s="21" t="s">
        <v>2469</v>
      </c>
      <c r="I2349" s="20" t="str">
        <f t="shared" si="109"/>
        <v>Yes</v>
      </c>
      <c r="J2349" s="20" t="str">
        <f t="shared" si="110"/>
        <v>Yes</v>
      </c>
    </row>
    <row r="2350" spans="1:10" x14ac:dyDescent="0.2">
      <c r="A2350" s="22" t="s">
        <v>11616</v>
      </c>
      <c r="B2350" s="22" t="s">
        <v>18</v>
      </c>
      <c r="C2350" s="22" t="s">
        <v>2469</v>
      </c>
      <c r="D2350" s="22" t="s">
        <v>11617</v>
      </c>
      <c r="E2350" s="22">
        <v>0.20000000298023199</v>
      </c>
      <c r="F2350" s="22">
        <v>0.69999998807907104</v>
      </c>
      <c r="G2350" s="20" t="str">
        <f t="shared" si="108"/>
        <v>NEUTRAL</v>
      </c>
      <c r="H2350" s="22" t="s">
        <v>2468</v>
      </c>
      <c r="I2350" s="20" t="str">
        <f t="shared" si="109"/>
        <v>No</v>
      </c>
      <c r="J2350" s="20" t="str">
        <f t="shared" si="110"/>
        <v>No</v>
      </c>
    </row>
    <row r="2351" spans="1:10" x14ac:dyDescent="0.2">
      <c r="A2351" s="21" t="s">
        <v>11624</v>
      </c>
      <c r="B2351" s="21" t="s">
        <v>38</v>
      </c>
      <c r="C2351" s="21" t="s">
        <v>2469</v>
      </c>
      <c r="D2351" s="21" t="s">
        <v>11625</v>
      </c>
      <c r="E2351" s="21">
        <v>0.30000001192092801</v>
      </c>
      <c r="F2351" s="21">
        <v>0.89999997615814198</v>
      </c>
      <c r="G2351" s="20" t="str">
        <f t="shared" si="108"/>
        <v>POSITIVE</v>
      </c>
      <c r="H2351" s="21" t="s">
        <v>2468</v>
      </c>
      <c r="I2351" s="20" t="str">
        <f t="shared" si="109"/>
        <v>Yes</v>
      </c>
      <c r="J2351" s="20" t="str">
        <f t="shared" si="110"/>
        <v>No</v>
      </c>
    </row>
    <row r="2352" spans="1:10" x14ac:dyDescent="0.2">
      <c r="A2352" s="22" t="s">
        <v>11626</v>
      </c>
      <c r="B2352" s="22" t="s">
        <v>38</v>
      </c>
      <c r="C2352" s="22" t="s">
        <v>2469</v>
      </c>
      <c r="D2352" s="22" t="s">
        <v>11627</v>
      </c>
      <c r="E2352" s="22">
        <v>0.5</v>
      </c>
      <c r="F2352" s="22">
        <v>0.5</v>
      </c>
      <c r="G2352" s="20" t="str">
        <f t="shared" si="108"/>
        <v>POSITIVE</v>
      </c>
      <c r="H2352" s="22" t="s">
        <v>2468</v>
      </c>
      <c r="I2352" s="20" t="str">
        <f t="shared" si="109"/>
        <v>Yes</v>
      </c>
      <c r="J2352" s="20" t="str">
        <f t="shared" si="110"/>
        <v>No</v>
      </c>
    </row>
    <row r="2353" spans="1:10" x14ac:dyDescent="0.2">
      <c r="A2353" s="21" t="s">
        <v>11628</v>
      </c>
      <c r="B2353" s="21" t="s">
        <v>18</v>
      </c>
      <c r="C2353" s="21" t="s">
        <v>2469</v>
      </c>
      <c r="D2353" s="21" t="s">
        <v>11629</v>
      </c>
      <c r="E2353" s="21">
        <v>0.20000000298023199</v>
      </c>
      <c r="F2353" s="21">
        <v>1.29999995231628</v>
      </c>
      <c r="G2353" s="20" t="str">
        <f t="shared" si="108"/>
        <v>NEUTRAL</v>
      </c>
      <c r="H2353" s="21" t="s">
        <v>2469</v>
      </c>
      <c r="I2353" s="20" t="str">
        <f t="shared" si="109"/>
        <v>No</v>
      </c>
      <c r="J2353" s="20" t="str">
        <f t="shared" si="110"/>
        <v>Yes</v>
      </c>
    </row>
    <row r="2354" spans="1:10" x14ac:dyDescent="0.2">
      <c r="A2354" s="22" t="s">
        <v>11630</v>
      </c>
      <c r="B2354" s="22" t="s">
        <v>18</v>
      </c>
      <c r="C2354" s="22" t="s">
        <v>2469</v>
      </c>
      <c r="D2354" s="22" t="s">
        <v>11631</v>
      </c>
      <c r="E2354" s="22">
        <v>0</v>
      </c>
      <c r="F2354" s="22">
        <v>0.5</v>
      </c>
      <c r="G2354" s="20" t="str">
        <f t="shared" si="108"/>
        <v>NEUTRAL</v>
      </c>
      <c r="H2354" s="22" t="s">
        <v>2470</v>
      </c>
      <c r="I2354" s="20" t="str">
        <f t="shared" si="109"/>
        <v>No</v>
      </c>
      <c r="J2354" s="20" t="str">
        <f t="shared" si="110"/>
        <v>No</v>
      </c>
    </row>
    <row r="2355" spans="1:10" x14ac:dyDescent="0.2">
      <c r="A2355" s="21" t="s">
        <v>11632</v>
      </c>
      <c r="B2355" s="21" t="s">
        <v>18</v>
      </c>
      <c r="C2355" s="21" t="s">
        <v>2470</v>
      </c>
      <c r="D2355" s="21" t="s">
        <v>11633</v>
      </c>
      <c r="E2355" s="21">
        <v>-0.10000000149011599</v>
      </c>
      <c r="F2355" s="21">
        <v>0.30000001192092801</v>
      </c>
      <c r="G2355" s="20" t="str">
        <f t="shared" si="108"/>
        <v>NEUTRAL</v>
      </c>
      <c r="H2355" s="21" t="s">
        <v>2468</v>
      </c>
      <c r="I2355" s="20" t="str">
        <f t="shared" si="109"/>
        <v>No</v>
      </c>
      <c r="J2355" s="20" t="str">
        <f t="shared" si="110"/>
        <v>No</v>
      </c>
    </row>
    <row r="2356" spans="1:10" x14ac:dyDescent="0.2">
      <c r="A2356" s="22" t="s">
        <v>11640</v>
      </c>
      <c r="B2356" s="22"/>
      <c r="C2356" s="22" t="s">
        <v>2469</v>
      </c>
      <c r="D2356" s="22" t="s">
        <v>11641</v>
      </c>
      <c r="E2356" s="22">
        <v>-0.10000000149011599</v>
      </c>
      <c r="F2356" s="22">
        <v>0.10000000149011599</v>
      </c>
      <c r="G2356" s="20" t="str">
        <f t="shared" si="108"/>
        <v>NEUTRAL</v>
      </c>
      <c r="H2356" s="22" t="s">
        <v>2468</v>
      </c>
      <c r="I2356" s="20" t="str">
        <f t="shared" si="109"/>
        <v>No</v>
      </c>
      <c r="J2356" s="20" t="str">
        <f t="shared" si="110"/>
        <v>No</v>
      </c>
    </row>
    <row r="2357" spans="1:10" x14ac:dyDescent="0.2">
      <c r="A2357" s="21" t="s">
        <v>11649</v>
      </c>
      <c r="B2357" s="21" t="s">
        <v>38</v>
      </c>
      <c r="C2357" s="21" t="s">
        <v>2469</v>
      </c>
      <c r="D2357" s="21" t="s">
        <v>11650</v>
      </c>
      <c r="E2357" s="21">
        <v>0.69999998807907104</v>
      </c>
      <c r="F2357" s="21">
        <v>0.69999998807907104</v>
      </c>
      <c r="G2357" s="20" t="str">
        <f t="shared" si="108"/>
        <v>POSITIVE</v>
      </c>
      <c r="H2357" s="21" t="s">
        <v>2469</v>
      </c>
      <c r="I2357" s="20" t="str">
        <f t="shared" si="109"/>
        <v>Yes</v>
      </c>
      <c r="J2357" s="20" t="str">
        <f t="shared" si="110"/>
        <v>Yes</v>
      </c>
    </row>
    <row r="2358" spans="1:10" x14ac:dyDescent="0.2">
      <c r="A2358" s="22" t="s">
        <v>11661</v>
      </c>
      <c r="B2358" s="22"/>
      <c r="C2358" s="22" t="s">
        <v>2469</v>
      </c>
      <c r="D2358" s="22" t="s">
        <v>11662</v>
      </c>
      <c r="E2358" s="22">
        <v>0.30000001192092801</v>
      </c>
      <c r="F2358" s="22">
        <v>2.4000000953674299</v>
      </c>
      <c r="G2358" s="20" t="str">
        <f t="shared" si="108"/>
        <v>POSITIVE</v>
      </c>
      <c r="H2358" s="22" t="s">
        <v>2468</v>
      </c>
      <c r="I2358" s="20" t="str">
        <f t="shared" si="109"/>
        <v>Yes</v>
      </c>
      <c r="J2358" s="20" t="str">
        <f t="shared" si="110"/>
        <v>No</v>
      </c>
    </row>
    <row r="2359" spans="1:10" x14ac:dyDescent="0.2">
      <c r="A2359" s="21" t="s">
        <v>11663</v>
      </c>
      <c r="B2359" s="21" t="s">
        <v>18</v>
      </c>
      <c r="C2359" s="21" t="s">
        <v>2470</v>
      </c>
      <c r="D2359" s="21" t="s">
        <v>11664</v>
      </c>
      <c r="E2359" s="21">
        <v>0</v>
      </c>
      <c r="F2359" s="21">
        <v>0</v>
      </c>
      <c r="G2359" s="20" t="str">
        <f t="shared" si="108"/>
        <v>NEUTRAL</v>
      </c>
      <c r="H2359" s="21" t="s">
        <v>2468</v>
      </c>
      <c r="I2359" s="20" t="str">
        <f t="shared" si="109"/>
        <v>No</v>
      </c>
      <c r="J2359" s="20" t="str">
        <f t="shared" si="110"/>
        <v>No</v>
      </c>
    </row>
    <row r="2360" spans="1:10" x14ac:dyDescent="0.2">
      <c r="A2360" s="22" t="s">
        <v>11665</v>
      </c>
      <c r="B2360" s="22" t="s">
        <v>38</v>
      </c>
      <c r="C2360" s="22" t="s">
        <v>2469</v>
      </c>
      <c r="D2360" s="22" t="s">
        <v>11666</v>
      </c>
      <c r="E2360" s="22">
        <v>-0.10000000149011599</v>
      </c>
      <c r="F2360" s="22">
        <v>0.10000000149011599</v>
      </c>
      <c r="G2360" s="20" t="str">
        <f t="shared" si="108"/>
        <v>NEUTRAL</v>
      </c>
      <c r="H2360" s="22" t="s">
        <v>2468</v>
      </c>
      <c r="I2360" s="20" t="str">
        <f t="shared" si="109"/>
        <v>No</v>
      </c>
      <c r="J2360" s="20" t="str">
        <f t="shared" si="110"/>
        <v>No</v>
      </c>
    </row>
    <row r="2361" spans="1:10" x14ac:dyDescent="0.2">
      <c r="A2361" s="21" t="s">
        <v>11669</v>
      </c>
      <c r="B2361" s="21" t="s">
        <v>38</v>
      </c>
      <c r="C2361" s="21" t="s">
        <v>2469</v>
      </c>
      <c r="D2361" s="21" t="s">
        <v>11670</v>
      </c>
      <c r="E2361" s="21">
        <v>0.60000002384185702</v>
      </c>
      <c r="F2361" s="21">
        <v>0.60000002384185702</v>
      </c>
      <c r="G2361" s="20" t="str">
        <f t="shared" si="108"/>
        <v>POSITIVE</v>
      </c>
      <c r="H2361" s="21" t="s">
        <v>2468</v>
      </c>
      <c r="I2361" s="20" t="str">
        <f t="shared" si="109"/>
        <v>Yes</v>
      </c>
      <c r="J2361" s="20" t="str">
        <f t="shared" si="110"/>
        <v>No</v>
      </c>
    </row>
    <row r="2362" spans="1:10" x14ac:dyDescent="0.2">
      <c r="A2362" s="22" t="s">
        <v>11675</v>
      </c>
      <c r="B2362" s="22" t="s">
        <v>18</v>
      </c>
      <c r="C2362" s="22" t="s">
        <v>2469</v>
      </c>
      <c r="D2362" s="22" t="s">
        <v>11676</v>
      </c>
      <c r="E2362" s="22">
        <v>-0.10000000149011599</v>
      </c>
      <c r="F2362" s="22">
        <v>0.10000000149011599</v>
      </c>
      <c r="G2362" s="20" t="str">
        <f t="shared" si="108"/>
        <v>NEUTRAL</v>
      </c>
      <c r="H2362" s="22" t="s">
        <v>2468</v>
      </c>
      <c r="I2362" s="20" t="str">
        <f t="shared" si="109"/>
        <v>No</v>
      </c>
      <c r="J2362" s="20" t="str">
        <f t="shared" si="110"/>
        <v>No</v>
      </c>
    </row>
    <row r="2363" spans="1:10" x14ac:dyDescent="0.2">
      <c r="A2363" s="21" t="s">
        <v>11683</v>
      </c>
      <c r="B2363" s="21" t="s">
        <v>18</v>
      </c>
      <c r="C2363" s="21" t="s">
        <v>2469</v>
      </c>
      <c r="D2363" s="21" t="s">
        <v>11684</v>
      </c>
      <c r="E2363" s="21">
        <v>0.20000000298023199</v>
      </c>
      <c r="F2363" s="21">
        <v>0.40000000596046398</v>
      </c>
      <c r="G2363" s="20" t="str">
        <f t="shared" si="108"/>
        <v>NEUTRAL</v>
      </c>
      <c r="H2363" s="21" t="s">
        <v>2469</v>
      </c>
      <c r="I2363" s="20" t="str">
        <f t="shared" si="109"/>
        <v>No</v>
      </c>
      <c r="J2363" s="20" t="str">
        <f t="shared" si="110"/>
        <v>Yes</v>
      </c>
    </row>
    <row r="2364" spans="1:10" x14ac:dyDescent="0.2">
      <c r="A2364" s="22" t="s">
        <v>11697</v>
      </c>
      <c r="B2364" s="22" t="s">
        <v>38</v>
      </c>
      <c r="C2364" s="22" t="s">
        <v>2469</v>
      </c>
      <c r="D2364" s="22" t="s">
        <v>11698</v>
      </c>
      <c r="E2364" s="22">
        <v>0.40000000596046398</v>
      </c>
      <c r="F2364" s="22">
        <v>0.40000000596046398</v>
      </c>
      <c r="G2364" s="20" t="str">
        <f t="shared" si="108"/>
        <v>POSITIVE</v>
      </c>
      <c r="H2364" s="22" t="s">
        <v>2468</v>
      </c>
      <c r="I2364" s="20" t="str">
        <f t="shared" si="109"/>
        <v>Yes</v>
      </c>
      <c r="J2364" s="20" t="str">
        <f t="shared" si="110"/>
        <v>No</v>
      </c>
    </row>
    <row r="2365" spans="1:10" x14ac:dyDescent="0.2">
      <c r="A2365" s="21" t="s">
        <v>11703</v>
      </c>
      <c r="B2365" s="21" t="s">
        <v>38</v>
      </c>
      <c r="C2365" s="21" t="s">
        <v>2469</v>
      </c>
      <c r="D2365" s="21" t="s">
        <v>11704</v>
      </c>
      <c r="E2365" s="21">
        <v>0.5</v>
      </c>
      <c r="F2365" s="21">
        <v>0.5</v>
      </c>
      <c r="G2365" s="20" t="str">
        <f t="shared" si="108"/>
        <v>POSITIVE</v>
      </c>
      <c r="H2365" s="21" t="s">
        <v>2468</v>
      </c>
      <c r="I2365" s="20" t="str">
        <f t="shared" si="109"/>
        <v>Yes</v>
      </c>
      <c r="J2365" s="20" t="str">
        <f t="shared" si="110"/>
        <v>No</v>
      </c>
    </row>
    <row r="2366" spans="1:10" x14ac:dyDescent="0.2">
      <c r="A2366" s="22" t="s">
        <v>11707</v>
      </c>
      <c r="B2366" s="22" t="s">
        <v>18</v>
      </c>
      <c r="C2366" s="22" t="s">
        <v>2469</v>
      </c>
      <c r="D2366" s="22" t="s">
        <v>11708</v>
      </c>
      <c r="E2366" s="22">
        <v>0.10000000149011599</v>
      </c>
      <c r="F2366" s="22">
        <v>0.10000000149011599</v>
      </c>
      <c r="G2366" s="20" t="str">
        <f t="shared" si="108"/>
        <v>NEUTRAL</v>
      </c>
      <c r="H2366" s="22" t="s">
        <v>2469</v>
      </c>
      <c r="I2366" s="20" t="str">
        <f t="shared" si="109"/>
        <v>No</v>
      </c>
      <c r="J2366" s="20" t="str">
        <f t="shared" si="110"/>
        <v>Yes</v>
      </c>
    </row>
    <row r="2367" spans="1:10" x14ac:dyDescent="0.2">
      <c r="A2367" s="21" t="s">
        <v>11737</v>
      </c>
      <c r="B2367" s="21" t="s">
        <v>38</v>
      </c>
      <c r="C2367" s="21" t="s">
        <v>2469</v>
      </c>
      <c r="D2367" s="21" t="s">
        <v>11738</v>
      </c>
      <c r="E2367" s="21">
        <v>0</v>
      </c>
      <c r="F2367" s="21">
        <v>0</v>
      </c>
      <c r="G2367" s="20" t="str">
        <f t="shared" si="108"/>
        <v>NEUTRAL</v>
      </c>
      <c r="H2367" s="21" t="s">
        <v>2468</v>
      </c>
      <c r="I2367" s="20" t="str">
        <f t="shared" si="109"/>
        <v>No</v>
      </c>
      <c r="J2367" s="20" t="str">
        <f t="shared" si="110"/>
        <v>No</v>
      </c>
    </row>
    <row r="2368" spans="1:10" x14ac:dyDescent="0.2">
      <c r="A2368" s="22" t="s">
        <v>11745</v>
      </c>
      <c r="B2368" s="22"/>
      <c r="C2368" s="22" t="s">
        <v>2469</v>
      </c>
      <c r="D2368" s="22" t="s">
        <v>11746</v>
      </c>
      <c r="E2368" s="22">
        <v>0.5</v>
      </c>
      <c r="F2368" s="22">
        <v>0.5</v>
      </c>
      <c r="G2368" s="20" t="str">
        <f t="shared" si="108"/>
        <v>POSITIVE</v>
      </c>
      <c r="H2368" s="22" t="s">
        <v>2468</v>
      </c>
      <c r="I2368" s="20" t="str">
        <f t="shared" si="109"/>
        <v>Yes</v>
      </c>
      <c r="J2368" s="20" t="str">
        <f t="shared" si="110"/>
        <v>No</v>
      </c>
    </row>
    <row r="2369" spans="1:10" x14ac:dyDescent="0.2">
      <c r="A2369" s="21" t="s">
        <v>11757</v>
      </c>
      <c r="B2369" s="21" t="s">
        <v>18</v>
      </c>
      <c r="C2369" s="21" t="s">
        <v>2470</v>
      </c>
      <c r="D2369" s="21" t="s">
        <v>11758</v>
      </c>
      <c r="E2369" s="21">
        <v>0.20000000298023199</v>
      </c>
      <c r="F2369" s="21">
        <v>0.60000002384185702</v>
      </c>
      <c r="G2369" s="20" t="str">
        <f t="shared" si="108"/>
        <v>NEUTRAL</v>
      </c>
      <c r="H2369" s="21" t="s">
        <v>2468</v>
      </c>
      <c r="I2369" s="20" t="str">
        <f t="shared" si="109"/>
        <v>No</v>
      </c>
      <c r="J2369" s="20" t="str">
        <f t="shared" si="110"/>
        <v>No</v>
      </c>
    </row>
    <row r="2370" spans="1:10" x14ac:dyDescent="0.2">
      <c r="A2370" s="22" t="s">
        <v>11779</v>
      </c>
      <c r="B2370" s="22" t="s">
        <v>38</v>
      </c>
      <c r="C2370" s="22" t="s">
        <v>2469</v>
      </c>
      <c r="D2370" s="22" t="s">
        <v>11780</v>
      </c>
      <c r="E2370" s="22">
        <v>0.20000000298023199</v>
      </c>
      <c r="F2370" s="22">
        <v>1.6000000238418499</v>
      </c>
      <c r="G2370" s="20" t="str">
        <f t="shared" si="108"/>
        <v>NEUTRAL</v>
      </c>
      <c r="H2370" s="22" t="s">
        <v>2468</v>
      </c>
      <c r="I2370" s="20" t="str">
        <f t="shared" si="109"/>
        <v>No</v>
      </c>
      <c r="J2370" s="20" t="str">
        <f t="shared" si="110"/>
        <v>No</v>
      </c>
    </row>
    <row r="2371" spans="1:10" x14ac:dyDescent="0.2">
      <c r="A2371" s="21" t="s">
        <v>11787</v>
      </c>
      <c r="B2371" s="21" t="s">
        <v>18</v>
      </c>
      <c r="C2371" s="21" t="s">
        <v>2470</v>
      </c>
      <c r="D2371" s="21" t="s">
        <v>11788</v>
      </c>
      <c r="E2371" s="21">
        <v>0.10000000149011599</v>
      </c>
      <c r="F2371" s="21">
        <v>0.60000002384185702</v>
      </c>
      <c r="G2371" s="20" t="str">
        <f t="shared" ref="G2371:G2434" si="111">+IF(E2371&lt;=-0.25,"NEGATIVE",IF(E2371&lt;=0.25,"NEUTRAL",IF(E2371&lt;=1,"POSITIVE","Check")))</f>
        <v>NEUTRAL</v>
      </c>
      <c r="H2371" s="21" t="s">
        <v>2468</v>
      </c>
      <c r="I2371" s="20" t="str">
        <f t="shared" ref="I2371:I2434" si="112">+IF(G2371=C2371, "Yes", "No")</f>
        <v>No</v>
      </c>
      <c r="J2371" s="20" t="str">
        <f t="shared" ref="J2371:J2434" si="113">IF(H2371=C2371, "Yes", "No")</f>
        <v>No</v>
      </c>
    </row>
    <row r="2372" spans="1:10" x14ac:dyDescent="0.2">
      <c r="A2372" s="22" t="s">
        <v>11789</v>
      </c>
      <c r="B2372" s="22" t="s">
        <v>18</v>
      </c>
      <c r="C2372" s="22" t="s">
        <v>2470</v>
      </c>
      <c r="D2372" s="22" t="s">
        <v>11790</v>
      </c>
      <c r="E2372" s="22">
        <v>-0.69999998807907104</v>
      </c>
      <c r="F2372" s="22">
        <v>0.69999998807907104</v>
      </c>
      <c r="G2372" s="20" t="str">
        <f t="shared" si="111"/>
        <v>NEGATIVE</v>
      </c>
      <c r="H2372" s="22" t="s">
        <v>2468</v>
      </c>
      <c r="I2372" s="20" t="str">
        <f t="shared" si="112"/>
        <v>Yes</v>
      </c>
      <c r="J2372" s="20" t="str">
        <f t="shared" si="113"/>
        <v>No</v>
      </c>
    </row>
    <row r="2373" spans="1:10" x14ac:dyDescent="0.2">
      <c r="A2373" s="21" t="s">
        <v>11797</v>
      </c>
      <c r="B2373" s="21" t="s">
        <v>38</v>
      </c>
      <c r="C2373" s="21" t="s">
        <v>2469</v>
      </c>
      <c r="D2373" s="21" t="s">
        <v>11798</v>
      </c>
      <c r="E2373" s="21">
        <v>0.40000000596046398</v>
      </c>
      <c r="F2373" s="21">
        <v>0.89999997615814198</v>
      </c>
      <c r="G2373" s="20" t="str">
        <f t="shared" si="111"/>
        <v>POSITIVE</v>
      </c>
      <c r="H2373" s="21" t="s">
        <v>2468</v>
      </c>
      <c r="I2373" s="20" t="str">
        <f t="shared" si="112"/>
        <v>Yes</v>
      </c>
      <c r="J2373" s="20" t="str">
        <f t="shared" si="113"/>
        <v>No</v>
      </c>
    </row>
    <row r="2374" spans="1:10" x14ac:dyDescent="0.2">
      <c r="A2374" s="22" t="s">
        <v>11803</v>
      </c>
      <c r="B2374" s="22"/>
      <c r="C2374" s="22" t="s">
        <v>2469</v>
      </c>
      <c r="D2374" s="22" t="s">
        <v>11804</v>
      </c>
      <c r="E2374" s="22">
        <v>0</v>
      </c>
      <c r="F2374" s="22">
        <v>0</v>
      </c>
      <c r="G2374" s="20" t="str">
        <f t="shared" si="111"/>
        <v>NEUTRAL</v>
      </c>
      <c r="H2374" s="22" t="s">
        <v>2468</v>
      </c>
      <c r="I2374" s="20" t="str">
        <f t="shared" si="112"/>
        <v>No</v>
      </c>
      <c r="J2374" s="20" t="str">
        <f t="shared" si="113"/>
        <v>No</v>
      </c>
    </row>
    <row r="2375" spans="1:10" x14ac:dyDescent="0.2">
      <c r="A2375" s="21" t="s">
        <v>11805</v>
      </c>
      <c r="B2375" s="21" t="s">
        <v>18</v>
      </c>
      <c r="C2375" s="21" t="s">
        <v>2469</v>
      </c>
      <c r="D2375" s="21" t="s">
        <v>11806</v>
      </c>
      <c r="E2375" s="21">
        <v>0.80000001192092896</v>
      </c>
      <c r="F2375" s="21">
        <v>0.80000001192092896</v>
      </c>
      <c r="G2375" s="20" t="str">
        <f t="shared" si="111"/>
        <v>POSITIVE</v>
      </c>
      <c r="H2375" s="21" t="s">
        <v>2468</v>
      </c>
      <c r="I2375" s="20" t="str">
        <f t="shared" si="112"/>
        <v>Yes</v>
      </c>
      <c r="J2375" s="20" t="str">
        <f t="shared" si="113"/>
        <v>No</v>
      </c>
    </row>
    <row r="2376" spans="1:10" x14ac:dyDescent="0.2">
      <c r="A2376" s="22" t="s">
        <v>11813</v>
      </c>
      <c r="B2376" s="22" t="s">
        <v>38</v>
      </c>
      <c r="C2376" s="22" t="s">
        <v>2469</v>
      </c>
      <c r="D2376" s="22" t="s">
        <v>11814</v>
      </c>
      <c r="E2376" s="22">
        <v>0</v>
      </c>
      <c r="F2376" s="22">
        <v>0</v>
      </c>
      <c r="G2376" s="20" t="str">
        <f t="shared" si="111"/>
        <v>NEUTRAL</v>
      </c>
      <c r="H2376" s="22" t="s">
        <v>2468</v>
      </c>
      <c r="I2376" s="20" t="str">
        <f t="shared" si="112"/>
        <v>No</v>
      </c>
      <c r="J2376" s="20" t="str">
        <f t="shared" si="113"/>
        <v>No</v>
      </c>
    </row>
    <row r="2377" spans="1:10" x14ac:dyDescent="0.2">
      <c r="A2377" s="21" t="s">
        <v>11815</v>
      </c>
      <c r="B2377" s="21" t="s">
        <v>38</v>
      </c>
      <c r="C2377" s="21" t="s">
        <v>2469</v>
      </c>
      <c r="D2377" s="21" t="s">
        <v>11816</v>
      </c>
      <c r="E2377" s="21">
        <v>0</v>
      </c>
      <c r="F2377" s="21">
        <v>0</v>
      </c>
      <c r="G2377" s="20" t="str">
        <f t="shared" si="111"/>
        <v>NEUTRAL</v>
      </c>
      <c r="H2377" s="21" t="s">
        <v>2468</v>
      </c>
      <c r="I2377" s="20" t="str">
        <f t="shared" si="112"/>
        <v>No</v>
      </c>
      <c r="J2377" s="20" t="str">
        <f t="shared" si="113"/>
        <v>No</v>
      </c>
    </row>
    <row r="2378" spans="1:10" x14ac:dyDescent="0.2">
      <c r="A2378" s="22" t="s">
        <v>11817</v>
      </c>
      <c r="B2378" s="22"/>
      <c r="C2378" s="22" t="s">
        <v>2469</v>
      </c>
      <c r="D2378" s="22" t="s">
        <v>11818</v>
      </c>
      <c r="E2378" s="22">
        <v>0.10000000149011599</v>
      </c>
      <c r="F2378" s="22">
        <v>0.30000001192092801</v>
      </c>
      <c r="G2378" s="20" t="str">
        <f t="shared" si="111"/>
        <v>NEUTRAL</v>
      </c>
      <c r="H2378" s="22" t="s">
        <v>2468</v>
      </c>
      <c r="I2378" s="20" t="str">
        <f t="shared" si="112"/>
        <v>No</v>
      </c>
      <c r="J2378" s="20" t="str">
        <f t="shared" si="113"/>
        <v>No</v>
      </c>
    </row>
    <row r="2379" spans="1:10" x14ac:dyDescent="0.2">
      <c r="A2379" s="21" t="s">
        <v>11819</v>
      </c>
      <c r="B2379" s="21" t="s">
        <v>18</v>
      </c>
      <c r="C2379" s="21" t="s">
        <v>2469</v>
      </c>
      <c r="D2379" s="21" t="s">
        <v>11820</v>
      </c>
      <c r="E2379" s="21">
        <v>0.30000001192092801</v>
      </c>
      <c r="F2379" s="21">
        <v>1.1000000238418499</v>
      </c>
      <c r="G2379" s="20" t="str">
        <f t="shared" si="111"/>
        <v>POSITIVE</v>
      </c>
      <c r="H2379" s="21" t="s">
        <v>2468</v>
      </c>
      <c r="I2379" s="20" t="str">
        <f t="shared" si="112"/>
        <v>Yes</v>
      </c>
      <c r="J2379" s="20" t="str">
        <f t="shared" si="113"/>
        <v>No</v>
      </c>
    </row>
    <row r="2380" spans="1:10" x14ac:dyDescent="0.2">
      <c r="A2380" s="22" t="s">
        <v>11827</v>
      </c>
      <c r="B2380" s="22" t="s">
        <v>10</v>
      </c>
      <c r="C2380" s="22" t="s">
        <v>2469</v>
      </c>
      <c r="D2380" s="22" t="s">
        <v>11828</v>
      </c>
      <c r="E2380" s="22">
        <v>0.5</v>
      </c>
      <c r="F2380" s="22">
        <v>1.1000000238418499</v>
      </c>
      <c r="G2380" s="20" t="str">
        <f t="shared" si="111"/>
        <v>POSITIVE</v>
      </c>
      <c r="H2380" s="22" t="s">
        <v>2469</v>
      </c>
      <c r="I2380" s="20" t="str">
        <f t="shared" si="112"/>
        <v>Yes</v>
      </c>
      <c r="J2380" s="20" t="str">
        <f t="shared" si="113"/>
        <v>Yes</v>
      </c>
    </row>
    <row r="2381" spans="1:10" x14ac:dyDescent="0.2">
      <c r="A2381" s="21" t="s">
        <v>11833</v>
      </c>
      <c r="B2381" s="21" t="s">
        <v>13</v>
      </c>
      <c r="C2381" s="21" t="s">
        <v>2469</v>
      </c>
      <c r="D2381" s="21" t="s">
        <v>11834</v>
      </c>
      <c r="E2381" s="21">
        <v>0.60000002384185702</v>
      </c>
      <c r="F2381" s="21">
        <v>0.60000002384185702</v>
      </c>
      <c r="G2381" s="20" t="str">
        <f t="shared" si="111"/>
        <v>POSITIVE</v>
      </c>
      <c r="H2381" s="21" t="s">
        <v>2468</v>
      </c>
      <c r="I2381" s="20" t="str">
        <f t="shared" si="112"/>
        <v>Yes</v>
      </c>
      <c r="J2381" s="20" t="str">
        <f t="shared" si="113"/>
        <v>No</v>
      </c>
    </row>
    <row r="2382" spans="1:10" x14ac:dyDescent="0.2">
      <c r="A2382" s="22" t="s">
        <v>11835</v>
      </c>
      <c r="B2382" s="22"/>
      <c r="C2382" s="22" t="s">
        <v>2469</v>
      </c>
      <c r="D2382" s="22" t="s">
        <v>11836</v>
      </c>
      <c r="E2382" s="22">
        <v>0.89999997615814198</v>
      </c>
      <c r="F2382" s="22">
        <v>0.89999997615814198</v>
      </c>
      <c r="G2382" s="20" t="str">
        <f t="shared" si="111"/>
        <v>POSITIVE</v>
      </c>
      <c r="H2382" s="22" t="s">
        <v>2469</v>
      </c>
      <c r="I2382" s="20" t="str">
        <f t="shared" si="112"/>
        <v>Yes</v>
      </c>
      <c r="J2382" s="20" t="str">
        <f t="shared" si="113"/>
        <v>Yes</v>
      </c>
    </row>
    <row r="2383" spans="1:10" x14ac:dyDescent="0.2">
      <c r="A2383" s="21" t="s">
        <v>11841</v>
      </c>
      <c r="B2383" s="21" t="s">
        <v>18</v>
      </c>
      <c r="C2383" s="21" t="s">
        <v>2469</v>
      </c>
      <c r="D2383" s="21" t="s">
        <v>11842</v>
      </c>
      <c r="E2383" s="21">
        <v>0.20000000298023199</v>
      </c>
      <c r="F2383" s="21">
        <v>1.1000000238418499</v>
      </c>
      <c r="G2383" s="20" t="str">
        <f t="shared" si="111"/>
        <v>NEUTRAL</v>
      </c>
      <c r="H2383" s="21" t="s">
        <v>2469</v>
      </c>
      <c r="I2383" s="20" t="str">
        <f t="shared" si="112"/>
        <v>No</v>
      </c>
      <c r="J2383" s="20" t="str">
        <f t="shared" si="113"/>
        <v>Yes</v>
      </c>
    </row>
    <row r="2384" spans="1:10" x14ac:dyDescent="0.2">
      <c r="A2384" s="22" t="s">
        <v>11843</v>
      </c>
      <c r="B2384" s="22" t="s">
        <v>13</v>
      </c>
      <c r="C2384" s="22" t="s">
        <v>2469</v>
      </c>
      <c r="D2384" s="22" t="s">
        <v>11844</v>
      </c>
      <c r="E2384" s="22">
        <v>0.89999997615814198</v>
      </c>
      <c r="F2384" s="22">
        <v>1.79999995231628</v>
      </c>
      <c r="G2384" s="20" t="str">
        <f t="shared" si="111"/>
        <v>POSITIVE</v>
      </c>
      <c r="H2384" s="22" t="s">
        <v>2469</v>
      </c>
      <c r="I2384" s="20" t="str">
        <f t="shared" si="112"/>
        <v>Yes</v>
      </c>
      <c r="J2384" s="20" t="str">
        <f t="shared" si="113"/>
        <v>Yes</v>
      </c>
    </row>
    <row r="2385" spans="1:10" x14ac:dyDescent="0.2">
      <c r="A2385" s="21" t="s">
        <v>11855</v>
      </c>
      <c r="B2385" s="21" t="s">
        <v>13</v>
      </c>
      <c r="C2385" s="21" t="s">
        <v>2469</v>
      </c>
      <c r="D2385" s="21" t="s">
        <v>11856</v>
      </c>
      <c r="E2385" s="21">
        <v>0.10000000149011599</v>
      </c>
      <c r="F2385" s="21">
        <v>0.10000000149011599</v>
      </c>
      <c r="G2385" s="20" t="str">
        <f t="shared" si="111"/>
        <v>NEUTRAL</v>
      </c>
      <c r="H2385" s="21" t="s">
        <v>2468</v>
      </c>
      <c r="I2385" s="20" t="str">
        <f t="shared" si="112"/>
        <v>No</v>
      </c>
      <c r="J2385" s="20" t="str">
        <f t="shared" si="113"/>
        <v>No</v>
      </c>
    </row>
    <row r="2386" spans="1:10" x14ac:dyDescent="0.2">
      <c r="A2386" s="22" t="s">
        <v>11857</v>
      </c>
      <c r="B2386" s="22" t="s">
        <v>13</v>
      </c>
      <c r="C2386" s="22" t="s">
        <v>2469</v>
      </c>
      <c r="D2386" s="22" t="s">
        <v>11858</v>
      </c>
      <c r="E2386" s="22">
        <v>0</v>
      </c>
      <c r="F2386" s="22">
        <v>0</v>
      </c>
      <c r="G2386" s="20" t="str">
        <f t="shared" si="111"/>
        <v>NEUTRAL</v>
      </c>
      <c r="H2386" s="22" t="s">
        <v>2470</v>
      </c>
      <c r="I2386" s="20" t="str">
        <f t="shared" si="112"/>
        <v>No</v>
      </c>
      <c r="J2386" s="20" t="str">
        <f t="shared" si="113"/>
        <v>No</v>
      </c>
    </row>
    <row r="2387" spans="1:10" x14ac:dyDescent="0.2">
      <c r="A2387" s="21" t="s">
        <v>11861</v>
      </c>
      <c r="B2387" s="21" t="s">
        <v>10</v>
      </c>
      <c r="C2387" s="21" t="s">
        <v>2469</v>
      </c>
      <c r="D2387" s="21" t="s">
        <v>11862</v>
      </c>
      <c r="E2387" s="21">
        <v>0</v>
      </c>
      <c r="F2387" s="21">
        <v>0</v>
      </c>
      <c r="G2387" s="20" t="str">
        <f t="shared" si="111"/>
        <v>NEUTRAL</v>
      </c>
      <c r="H2387" s="21" t="s">
        <v>2468</v>
      </c>
      <c r="I2387" s="20" t="str">
        <f t="shared" si="112"/>
        <v>No</v>
      </c>
      <c r="J2387" s="20" t="str">
        <f t="shared" si="113"/>
        <v>No</v>
      </c>
    </row>
    <row r="2388" spans="1:10" x14ac:dyDescent="0.2">
      <c r="A2388" s="22" t="s">
        <v>11867</v>
      </c>
      <c r="B2388" s="22" t="s">
        <v>13</v>
      </c>
      <c r="C2388" s="22" t="s">
        <v>2469</v>
      </c>
      <c r="D2388" s="22" t="s">
        <v>11868</v>
      </c>
      <c r="E2388" s="22">
        <v>0</v>
      </c>
      <c r="F2388" s="22">
        <v>0.10000000149011599</v>
      </c>
      <c r="G2388" s="20" t="str">
        <f t="shared" si="111"/>
        <v>NEUTRAL</v>
      </c>
      <c r="H2388" s="22" t="s">
        <v>2468</v>
      </c>
      <c r="I2388" s="20" t="str">
        <f t="shared" si="112"/>
        <v>No</v>
      </c>
      <c r="J2388" s="20" t="str">
        <f t="shared" si="113"/>
        <v>No</v>
      </c>
    </row>
    <row r="2389" spans="1:10" x14ac:dyDescent="0.2">
      <c r="A2389" s="21" t="s">
        <v>11869</v>
      </c>
      <c r="B2389" s="21" t="s">
        <v>13</v>
      </c>
      <c r="C2389" s="21" t="s">
        <v>2469</v>
      </c>
      <c r="D2389" s="21" t="s">
        <v>11870</v>
      </c>
      <c r="E2389" s="21">
        <v>0.30000001192092801</v>
      </c>
      <c r="F2389" s="21">
        <v>0.60000002384185702</v>
      </c>
      <c r="G2389" s="20" t="str">
        <f t="shared" si="111"/>
        <v>POSITIVE</v>
      </c>
      <c r="H2389" s="21" t="s">
        <v>2469</v>
      </c>
      <c r="I2389" s="20" t="str">
        <f t="shared" si="112"/>
        <v>Yes</v>
      </c>
      <c r="J2389" s="20" t="str">
        <f t="shared" si="113"/>
        <v>Yes</v>
      </c>
    </row>
    <row r="2390" spans="1:10" x14ac:dyDescent="0.2">
      <c r="A2390" s="22" t="s">
        <v>11871</v>
      </c>
      <c r="B2390" s="22" t="s">
        <v>38</v>
      </c>
      <c r="C2390" s="22" t="s">
        <v>2469</v>
      </c>
      <c r="D2390" s="22" t="s">
        <v>11872</v>
      </c>
      <c r="E2390" s="22">
        <v>0.80000001192092896</v>
      </c>
      <c r="F2390" s="22">
        <v>0.80000001192092896</v>
      </c>
      <c r="G2390" s="20" t="str">
        <f t="shared" si="111"/>
        <v>POSITIVE</v>
      </c>
      <c r="H2390" s="22" t="s">
        <v>2469</v>
      </c>
      <c r="I2390" s="20" t="str">
        <f t="shared" si="112"/>
        <v>Yes</v>
      </c>
      <c r="J2390" s="20" t="str">
        <f t="shared" si="113"/>
        <v>Yes</v>
      </c>
    </row>
    <row r="2391" spans="1:10" x14ac:dyDescent="0.2">
      <c r="A2391" s="21" t="s">
        <v>11873</v>
      </c>
      <c r="B2391" s="21"/>
      <c r="C2391" s="21" t="s">
        <v>2469</v>
      </c>
      <c r="D2391" s="21" t="s">
        <v>11874</v>
      </c>
      <c r="E2391" s="21">
        <v>0.30000001192092801</v>
      </c>
      <c r="F2391" s="21">
        <v>1</v>
      </c>
      <c r="G2391" s="20" t="str">
        <f t="shared" si="111"/>
        <v>POSITIVE</v>
      </c>
      <c r="H2391" s="21" t="s">
        <v>2468</v>
      </c>
      <c r="I2391" s="20" t="str">
        <f t="shared" si="112"/>
        <v>Yes</v>
      </c>
      <c r="J2391" s="20" t="str">
        <f t="shared" si="113"/>
        <v>No</v>
      </c>
    </row>
    <row r="2392" spans="1:10" x14ac:dyDescent="0.2">
      <c r="A2392" s="22" t="s">
        <v>11887</v>
      </c>
      <c r="B2392" s="22" t="s">
        <v>7</v>
      </c>
      <c r="C2392" s="22" t="s">
        <v>2469</v>
      </c>
      <c r="D2392" s="22" t="s">
        <v>11888</v>
      </c>
      <c r="E2392" s="22">
        <v>0.10000000149011599</v>
      </c>
      <c r="F2392" s="22">
        <v>0.40000000596046398</v>
      </c>
      <c r="G2392" s="20" t="str">
        <f t="shared" si="111"/>
        <v>NEUTRAL</v>
      </c>
      <c r="H2392" s="22" t="s">
        <v>2468</v>
      </c>
      <c r="I2392" s="20" t="str">
        <f t="shared" si="112"/>
        <v>No</v>
      </c>
      <c r="J2392" s="20" t="str">
        <f t="shared" si="113"/>
        <v>No</v>
      </c>
    </row>
    <row r="2393" spans="1:10" x14ac:dyDescent="0.2">
      <c r="A2393" s="21" t="s">
        <v>11893</v>
      </c>
      <c r="B2393" s="21" t="s">
        <v>10</v>
      </c>
      <c r="C2393" s="21" t="s">
        <v>2469</v>
      </c>
      <c r="D2393" s="21" t="s">
        <v>11890</v>
      </c>
      <c r="E2393" s="21">
        <v>0.10000000149011599</v>
      </c>
      <c r="F2393" s="21">
        <v>0.40000000596046398</v>
      </c>
      <c r="G2393" s="20" t="str">
        <f t="shared" si="111"/>
        <v>NEUTRAL</v>
      </c>
      <c r="H2393" s="21" t="s">
        <v>2468</v>
      </c>
      <c r="I2393" s="20" t="str">
        <f t="shared" si="112"/>
        <v>No</v>
      </c>
      <c r="J2393" s="20" t="str">
        <f t="shared" si="113"/>
        <v>No</v>
      </c>
    </row>
    <row r="2394" spans="1:10" x14ac:dyDescent="0.2">
      <c r="A2394" s="22" t="s">
        <v>11894</v>
      </c>
      <c r="B2394" s="22"/>
      <c r="C2394" s="22" t="s">
        <v>2469</v>
      </c>
      <c r="D2394" s="22" t="s">
        <v>11895</v>
      </c>
      <c r="E2394" s="22">
        <v>0.60000002384185702</v>
      </c>
      <c r="F2394" s="22">
        <v>0.60000002384185702</v>
      </c>
      <c r="G2394" s="20" t="str">
        <f t="shared" si="111"/>
        <v>POSITIVE</v>
      </c>
      <c r="H2394" s="22" t="s">
        <v>2468</v>
      </c>
      <c r="I2394" s="20" t="str">
        <f t="shared" si="112"/>
        <v>Yes</v>
      </c>
      <c r="J2394" s="20" t="str">
        <f t="shared" si="113"/>
        <v>No</v>
      </c>
    </row>
    <row r="2395" spans="1:10" x14ac:dyDescent="0.2">
      <c r="A2395" s="21" t="s">
        <v>11902</v>
      </c>
      <c r="B2395" s="21" t="s">
        <v>23</v>
      </c>
      <c r="C2395" s="21" t="s">
        <v>2469</v>
      </c>
      <c r="D2395" s="21" t="s">
        <v>11903</v>
      </c>
      <c r="E2395" s="21">
        <v>0</v>
      </c>
      <c r="F2395" s="21">
        <v>0</v>
      </c>
      <c r="G2395" s="20" t="str">
        <f t="shared" si="111"/>
        <v>NEUTRAL</v>
      </c>
      <c r="H2395" s="21" t="s">
        <v>2468</v>
      </c>
      <c r="I2395" s="20" t="str">
        <f t="shared" si="112"/>
        <v>No</v>
      </c>
      <c r="J2395" s="20" t="str">
        <f t="shared" si="113"/>
        <v>No</v>
      </c>
    </row>
    <row r="2396" spans="1:10" x14ac:dyDescent="0.2">
      <c r="A2396" s="22" t="s">
        <v>11908</v>
      </c>
      <c r="B2396" s="22" t="s">
        <v>10</v>
      </c>
      <c r="C2396" s="22" t="s">
        <v>2469</v>
      </c>
      <c r="D2396" s="22" t="s">
        <v>11909</v>
      </c>
      <c r="E2396" s="22">
        <v>-0.60000002384185702</v>
      </c>
      <c r="F2396" s="22">
        <v>0.60000002384185702</v>
      </c>
      <c r="G2396" s="20" t="str">
        <f t="shared" si="111"/>
        <v>NEGATIVE</v>
      </c>
      <c r="H2396" s="22" t="s">
        <v>2468</v>
      </c>
      <c r="I2396" s="20" t="str">
        <f t="shared" si="112"/>
        <v>No</v>
      </c>
      <c r="J2396" s="20" t="str">
        <f t="shared" si="113"/>
        <v>No</v>
      </c>
    </row>
    <row r="2397" spans="1:10" x14ac:dyDescent="0.2">
      <c r="A2397" s="21" t="s">
        <v>11916</v>
      </c>
      <c r="B2397" s="21" t="s">
        <v>10</v>
      </c>
      <c r="C2397" s="21" t="s">
        <v>2469</v>
      </c>
      <c r="D2397" s="21" t="s">
        <v>11917</v>
      </c>
      <c r="E2397" s="21">
        <v>0.89999997615814198</v>
      </c>
      <c r="F2397" s="21">
        <v>0.89999997615814198</v>
      </c>
      <c r="G2397" s="20" t="str">
        <f t="shared" si="111"/>
        <v>POSITIVE</v>
      </c>
      <c r="H2397" s="21" t="s">
        <v>2469</v>
      </c>
      <c r="I2397" s="20" t="str">
        <f t="shared" si="112"/>
        <v>Yes</v>
      </c>
      <c r="J2397" s="20" t="str">
        <f t="shared" si="113"/>
        <v>Yes</v>
      </c>
    </row>
    <row r="2398" spans="1:10" x14ac:dyDescent="0.2">
      <c r="A2398" s="22" t="s">
        <v>11926</v>
      </c>
      <c r="B2398" s="22"/>
      <c r="C2398" s="22" t="s">
        <v>2469</v>
      </c>
      <c r="D2398" s="22" t="s">
        <v>11927</v>
      </c>
      <c r="E2398" s="22">
        <v>0.40000000596046398</v>
      </c>
      <c r="F2398" s="22">
        <v>0.40000000596046398</v>
      </c>
      <c r="G2398" s="20" t="str">
        <f t="shared" si="111"/>
        <v>POSITIVE</v>
      </c>
      <c r="H2398" s="22" t="s">
        <v>2468</v>
      </c>
      <c r="I2398" s="20" t="str">
        <f t="shared" si="112"/>
        <v>Yes</v>
      </c>
      <c r="J2398" s="20" t="str">
        <f t="shared" si="113"/>
        <v>No</v>
      </c>
    </row>
    <row r="2399" spans="1:10" x14ac:dyDescent="0.2">
      <c r="A2399" s="21" t="s">
        <v>11930</v>
      </c>
      <c r="B2399" s="21" t="s">
        <v>13</v>
      </c>
      <c r="C2399" s="21" t="s">
        <v>2469</v>
      </c>
      <c r="D2399" s="21" t="s">
        <v>11931</v>
      </c>
      <c r="E2399" s="21">
        <v>0</v>
      </c>
      <c r="F2399" s="21">
        <v>0</v>
      </c>
      <c r="G2399" s="20" t="str">
        <f t="shared" si="111"/>
        <v>NEUTRAL</v>
      </c>
      <c r="H2399" s="21" t="s">
        <v>2468</v>
      </c>
      <c r="I2399" s="20" t="str">
        <f t="shared" si="112"/>
        <v>No</v>
      </c>
      <c r="J2399" s="20" t="str">
        <f t="shared" si="113"/>
        <v>No</v>
      </c>
    </row>
    <row r="2400" spans="1:10" x14ac:dyDescent="0.2">
      <c r="A2400" s="22" t="s">
        <v>11948</v>
      </c>
      <c r="B2400" s="22" t="s">
        <v>10</v>
      </c>
      <c r="C2400" s="22" t="s">
        <v>2469</v>
      </c>
      <c r="D2400" s="22" t="s">
        <v>11949</v>
      </c>
      <c r="E2400" s="22">
        <v>-0.30000001192092801</v>
      </c>
      <c r="F2400" s="22">
        <v>0.30000001192092801</v>
      </c>
      <c r="G2400" s="20" t="str">
        <f t="shared" si="111"/>
        <v>NEGATIVE</v>
      </c>
      <c r="H2400" s="22" t="s">
        <v>2468</v>
      </c>
      <c r="I2400" s="20" t="str">
        <f t="shared" si="112"/>
        <v>No</v>
      </c>
      <c r="J2400" s="20" t="str">
        <f t="shared" si="113"/>
        <v>No</v>
      </c>
    </row>
    <row r="2401" spans="1:10" x14ac:dyDescent="0.2">
      <c r="A2401" s="21" t="s">
        <v>11952</v>
      </c>
      <c r="B2401" s="21" t="s">
        <v>10</v>
      </c>
      <c r="C2401" s="21" t="s">
        <v>2469</v>
      </c>
      <c r="D2401" s="21" t="s">
        <v>11953</v>
      </c>
      <c r="E2401" s="21">
        <v>0.89999997615814198</v>
      </c>
      <c r="F2401" s="21">
        <v>0.89999997615814198</v>
      </c>
      <c r="G2401" s="20" t="str">
        <f t="shared" si="111"/>
        <v>POSITIVE</v>
      </c>
      <c r="H2401" s="21" t="s">
        <v>2468</v>
      </c>
      <c r="I2401" s="20" t="str">
        <f t="shared" si="112"/>
        <v>Yes</v>
      </c>
      <c r="J2401" s="20" t="str">
        <f t="shared" si="113"/>
        <v>No</v>
      </c>
    </row>
    <row r="2402" spans="1:10" x14ac:dyDescent="0.2">
      <c r="A2402" s="22" t="s">
        <v>11954</v>
      </c>
      <c r="B2402" s="22" t="s">
        <v>13</v>
      </c>
      <c r="C2402" s="22" t="s">
        <v>2469</v>
      </c>
      <c r="D2402" s="22" t="s">
        <v>11955</v>
      </c>
      <c r="E2402" s="22">
        <v>-0.10000000149011599</v>
      </c>
      <c r="F2402" s="22">
        <v>0.5</v>
      </c>
      <c r="G2402" s="20" t="str">
        <f t="shared" si="111"/>
        <v>NEUTRAL</v>
      </c>
      <c r="H2402" s="22" t="s">
        <v>2468</v>
      </c>
      <c r="I2402" s="20" t="str">
        <f t="shared" si="112"/>
        <v>No</v>
      </c>
      <c r="J2402" s="20" t="str">
        <f t="shared" si="113"/>
        <v>No</v>
      </c>
    </row>
    <row r="2403" spans="1:10" x14ac:dyDescent="0.2">
      <c r="A2403" s="21" t="s">
        <v>11960</v>
      </c>
      <c r="B2403" s="21" t="s">
        <v>10</v>
      </c>
      <c r="C2403" s="21" t="s">
        <v>2469</v>
      </c>
      <c r="D2403" s="21" t="s">
        <v>11961</v>
      </c>
      <c r="E2403" s="21">
        <v>0.69999998807907104</v>
      </c>
      <c r="F2403" s="21">
        <v>0.69999998807907104</v>
      </c>
      <c r="G2403" s="20" t="str">
        <f t="shared" si="111"/>
        <v>POSITIVE</v>
      </c>
      <c r="H2403" s="21" t="s">
        <v>2468</v>
      </c>
      <c r="I2403" s="20" t="str">
        <f t="shared" si="112"/>
        <v>Yes</v>
      </c>
      <c r="J2403" s="20" t="str">
        <f t="shared" si="113"/>
        <v>No</v>
      </c>
    </row>
    <row r="2404" spans="1:10" x14ac:dyDescent="0.2">
      <c r="A2404" s="22" t="s">
        <v>11970</v>
      </c>
      <c r="B2404" s="22" t="s">
        <v>13</v>
      </c>
      <c r="C2404" s="22" t="s">
        <v>2469</v>
      </c>
      <c r="D2404" s="22" t="s">
        <v>11971</v>
      </c>
      <c r="E2404" s="22">
        <v>0.40000000596046398</v>
      </c>
      <c r="F2404" s="22">
        <v>0.40000000596046398</v>
      </c>
      <c r="G2404" s="20" t="str">
        <f t="shared" si="111"/>
        <v>POSITIVE</v>
      </c>
      <c r="H2404" s="22" t="s">
        <v>2468</v>
      </c>
      <c r="I2404" s="20" t="str">
        <f t="shared" si="112"/>
        <v>Yes</v>
      </c>
      <c r="J2404" s="20" t="str">
        <f t="shared" si="113"/>
        <v>No</v>
      </c>
    </row>
    <row r="2405" spans="1:10" x14ac:dyDescent="0.2">
      <c r="A2405" s="21" t="s">
        <v>11978</v>
      </c>
      <c r="B2405" s="21" t="s">
        <v>13</v>
      </c>
      <c r="C2405" s="21" t="s">
        <v>2470</v>
      </c>
      <c r="D2405" s="21" t="s">
        <v>11979</v>
      </c>
      <c r="E2405" s="21">
        <v>0.20000000298023199</v>
      </c>
      <c r="F2405" s="21">
        <v>0.20000000298023199</v>
      </c>
      <c r="G2405" s="20" t="str">
        <f t="shared" si="111"/>
        <v>NEUTRAL</v>
      </c>
      <c r="H2405" s="21" t="s">
        <v>2468</v>
      </c>
      <c r="I2405" s="20" t="str">
        <f t="shared" si="112"/>
        <v>No</v>
      </c>
      <c r="J2405" s="20" t="str">
        <f t="shared" si="113"/>
        <v>No</v>
      </c>
    </row>
    <row r="2406" spans="1:10" x14ac:dyDescent="0.2">
      <c r="A2406" s="22" t="s">
        <v>11984</v>
      </c>
      <c r="B2406" s="22" t="s">
        <v>10</v>
      </c>
      <c r="C2406" s="22" t="s">
        <v>2469</v>
      </c>
      <c r="D2406" s="22" t="s">
        <v>11985</v>
      </c>
      <c r="E2406" s="22">
        <v>0.30000001192092801</v>
      </c>
      <c r="F2406" s="22">
        <v>1.1000000238418499</v>
      </c>
      <c r="G2406" s="20" t="str">
        <f t="shared" si="111"/>
        <v>POSITIVE</v>
      </c>
      <c r="H2406" s="22" t="s">
        <v>2468</v>
      </c>
      <c r="I2406" s="20" t="str">
        <f t="shared" si="112"/>
        <v>Yes</v>
      </c>
      <c r="J2406" s="20" t="str">
        <f t="shared" si="113"/>
        <v>No</v>
      </c>
    </row>
    <row r="2407" spans="1:10" x14ac:dyDescent="0.2">
      <c r="A2407" s="21" t="s">
        <v>11986</v>
      </c>
      <c r="B2407" s="21" t="s">
        <v>38</v>
      </c>
      <c r="C2407" s="21" t="s">
        <v>2470</v>
      </c>
      <c r="D2407" s="21" t="s">
        <v>11987</v>
      </c>
      <c r="E2407" s="21">
        <v>0</v>
      </c>
      <c r="F2407" s="21">
        <v>0.80000001192092896</v>
      </c>
      <c r="G2407" s="20" t="str">
        <f t="shared" si="111"/>
        <v>NEUTRAL</v>
      </c>
      <c r="H2407" s="21" t="s">
        <v>2468</v>
      </c>
      <c r="I2407" s="20" t="str">
        <f t="shared" si="112"/>
        <v>No</v>
      </c>
      <c r="J2407" s="20" t="str">
        <f t="shared" si="113"/>
        <v>No</v>
      </c>
    </row>
    <row r="2408" spans="1:10" x14ac:dyDescent="0.2">
      <c r="A2408" s="22" t="s">
        <v>11988</v>
      </c>
      <c r="B2408" s="22" t="s">
        <v>13</v>
      </c>
      <c r="C2408" s="22" t="s">
        <v>2470</v>
      </c>
      <c r="D2408" s="22" t="s">
        <v>11989</v>
      </c>
      <c r="E2408" s="22">
        <v>-0.30000001192092801</v>
      </c>
      <c r="F2408" s="22">
        <v>0.60000002384185702</v>
      </c>
      <c r="G2408" s="20" t="str">
        <f t="shared" si="111"/>
        <v>NEGATIVE</v>
      </c>
      <c r="H2408" s="22" t="s">
        <v>2468</v>
      </c>
      <c r="I2408" s="20" t="str">
        <f t="shared" si="112"/>
        <v>Yes</v>
      </c>
      <c r="J2408" s="20" t="str">
        <f t="shared" si="113"/>
        <v>No</v>
      </c>
    </row>
    <row r="2409" spans="1:10" x14ac:dyDescent="0.2">
      <c r="A2409" s="21" t="s">
        <v>11996</v>
      </c>
      <c r="B2409" s="21" t="s">
        <v>18</v>
      </c>
      <c r="C2409" s="21" t="s">
        <v>2469</v>
      </c>
      <c r="D2409" s="21" t="s">
        <v>11997</v>
      </c>
      <c r="E2409" s="21">
        <v>0.20000000298023199</v>
      </c>
      <c r="F2409" s="21">
        <v>1</v>
      </c>
      <c r="G2409" s="20" t="str">
        <f t="shared" si="111"/>
        <v>NEUTRAL</v>
      </c>
      <c r="H2409" s="21" t="s">
        <v>2469</v>
      </c>
      <c r="I2409" s="20" t="str">
        <f t="shared" si="112"/>
        <v>No</v>
      </c>
      <c r="J2409" s="20" t="str">
        <f t="shared" si="113"/>
        <v>Yes</v>
      </c>
    </row>
    <row r="2410" spans="1:10" x14ac:dyDescent="0.2">
      <c r="A2410" s="22" t="s">
        <v>11998</v>
      </c>
      <c r="B2410" s="22" t="s">
        <v>13</v>
      </c>
      <c r="C2410" s="22" t="s">
        <v>2469</v>
      </c>
      <c r="D2410" s="22" t="s">
        <v>11999</v>
      </c>
      <c r="E2410" s="22">
        <v>0.40000000596046398</v>
      </c>
      <c r="F2410" s="22">
        <v>1.6000000238418499</v>
      </c>
      <c r="G2410" s="20" t="str">
        <f t="shared" si="111"/>
        <v>POSITIVE</v>
      </c>
      <c r="H2410" s="22" t="s">
        <v>2469</v>
      </c>
      <c r="I2410" s="20" t="str">
        <f t="shared" si="112"/>
        <v>Yes</v>
      </c>
      <c r="J2410" s="20" t="str">
        <f t="shared" si="113"/>
        <v>Yes</v>
      </c>
    </row>
    <row r="2411" spans="1:10" x14ac:dyDescent="0.2">
      <c r="A2411" s="21" t="s">
        <v>12012</v>
      </c>
      <c r="B2411" s="21" t="s">
        <v>33</v>
      </c>
      <c r="C2411" s="21" t="s">
        <v>2469</v>
      </c>
      <c r="D2411" s="21" t="s">
        <v>12013</v>
      </c>
      <c r="E2411" s="21">
        <v>0.60000002384185702</v>
      </c>
      <c r="F2411" s="21">
        <v>0.60000002384185702</v>
      </c>
      <c r="G2411" s="20" t="str">
        <f t="shared" si="111"/>
        <v>POSITIVE</v>
      </c>
      <c r="H2411" s="21" t="s">
        <v>2469</v>
      </c>
      <c r="I2411" s="20" t="str">
        <f t="shared" si="112"/>
        <v>Yes</v>
      </c>
      <c r="J2411" s="20" t="str">
        <f t="shared" si="113"/>
        <v>Yes</v>
      </c>
    </row>
    <row r="2412" spans="1:10" x14ac:dyDescent="0.2">
      <c r="A2412" s="22" t="s">
        <v>12016</v>
      </c>
      <c r="B2412" s="22" t="s">
        <v>28</v>
      </c>
      <c r="C2412" s="22" t="s">
        <v>2469</v>
      </c>
      <c r="D2412" s="22" t="s">
        <v>12017</v>
      </c>
      <c r="E2412" s="22">
        <v>0.30000001192092801</v>
      </c>
      <c r="F2412" s="22">
        <v>0.60000002384185702</v>
      </c>
      <c r="G2412" s="20" t="str">
        <f t="shared" si="111"/>
        <v>POSITIVE</v>
      </c>
      <c r="H2412" s="22" t="s">
        <v>2469</v>
      </c>
      <c r="I2412" s="20" t="str">
        <f t="shared" si="112"/>
        <v>Yes</v>
      </c>
      <c r="J2412" s="20" t="str">
        <f t="shared" si="113"/>
        <v>Yes</v>
      </c>
    </row>
    <row r="2413" spans="1:10" x14ac:dyDescent="0.2">
      <c r="A2413" s="21" t="s">
        <v>12018</v>
      </c>
      <c r="B2413" s="21" t="s">
        <v>18</v>
      </c>
      <c r="C2413" s="21" t="s">
        <v>2469</v>
      </c>
      <c r="D2413" s="21" t="s">
        <v>12019</v>
      </c>
      <c r="E2413" s="21">
        <v>0</v>
      </c>
      <c r="F2413" s="21">
        <v>1</v>
      </c>
      <c r="G2413" s="20" t="str">
        <f t="shared" si="111"/>
        <v>NEUTRAL</v>
      </c>
      <c r="H2413" s="21" t="s">
        <v>2468</v>
      </c>
      <c r="I2413" s="20" t="str">
        <f t="shared" si="112"/>
        <v>No</v>
      </c>
      <c r="J2413" s="20" t="str">
        <f t="shared" si="113"/>
        <v>No</v>
      </c>
    </row>
    <row r="2414" spans="1:10" x14ac:dyDescent="0.2">
      <c r="A2414" s="22" t="s">
        <v>12026</v>
      </c>
      <c r="B2414" s="22" t="s">
        <v>18</v>
      </c>
      <c r="C2414" s="22" t="s">
        <v>2469</v>
      </c>
      <c r="D2414" s="22" t="s">
        <v>12027</v>
      </c>
      <c r="E2414" s="22">
        <v>-0.10000000149011599</v>
      </c>
      <c r="F2414" s="22">
        <v>0.10000000149011599</v>
      </c>
      <c r="G2414" s="20" t="str">
        <f t="shared" si="111"/>
        <v>NEUTRAL</v>
      </c>
      <c r="H2414" s="22" t="s">
        <v>2468</v>
      </c>
      <c r="I2414" s="20" t="str">
        <f t="shared" si="112"/>
        <v>No</v>
      </c>
      <c r="J2414" s="20" t="str">
        <f t="shared" si="113"/>
        <v>No</v>
      </c>
    </row>
    <row r="2415" spans="1:10" x14ac:dyDescent="0.2">
      <c r="A2415" s="21" t="s">
        <v>12030</v>
      </c>
      <c r="B2415" s="21" t="s">
        <v>18</v>
      </c>
      <c r="C2415" s="21" t="s">
        <v>2469</v>
      </c>
      <c r="D2415" s="21" t="s">
        <v>12031</v>
      </c>
      <c r="E2415" s="21">
        <v>0</v>
      </c>
      <c r="F2415" s="21">
        <v>0.10000000149011599</v>
      </c>
      <c r="G2415" s="20" t="str">
        <f t="shared" si="111"/>
        <v>NEUTRAL</v>
      </c>
      <c r="H2415" s="21" t="s">
        <v>2468</v>
      </c>
      <c r="I2415" s="20" t="str">
        <f t="shared" si="112"/>
        <v>No</v>
      </c>
      <c r="J2415" s="20" t="str">
        <f t="shared" si="113"/>
        <v>No</v>
      </c>
    </row>
    <row r="2416" spans="1:10" x14ac:dyDescent="0.2">
      <c r="A2416" s="22" t="s">
        <v>12034</v>
      </c>
      <c r="B2416" s="22" t="s">
        <v>13</v>
      </c>
      <c r="C2416" s="22" t="s">
        <v>2469</v>
      </c>
      <c r="D2416" s="22" t="s">
        <v>12035</v>
      </c>
      <c r="E2416" s="22">
        <v>0.10000000149011599</v>
      </c>
      <c r="F2416" s="22">
        <v>0.5</v>
      </c>
      <c r="G2416" s="20" t="str">
        <f t="shared" si="111"/>
        <v>NEUTRAL</v>
      </c>
      <c r="H2416" s="22" t="s">
        <v>2468</v>
      </c>
      <c r="I2416" s="20" t="str">
        <f t="shared" si="112"/>
        <v>No</v>
      </c>
      <c r="J2416" s="20" t="str">
        <f t="shared" si="113"/>
        <v>No</v>
      </c>
    </row>
    <row r="2417" spans="1:10" x14ac:dyDescent="0.2">
      <c r="A2417" s="21" t="s">
        <v>12036</v>
      </c>
      <c r="B2417" s="21" t="s">
        <v>18</v>
      </c>
      <c r="C2417" s="21" t="s">
        <v>2469</v>
      </c>
      <c r="D2417" s="21" t="s">
        <v>12037</v>
      </c>
      <c r="E2417" s="21">
        <v>0.40000000596046398</v>
      </c>
      <c r="F2417" s="21">
        <v>0.80000001192092896</v>
      </c>
      <c r="G2417" s="20" t="str">
        <f t="shared" si="111"/>
        <v>POSITIVE</v>
      </c>
      <c r="H2417" s="21" t="s">
        <v>2469</v>
      </c>
      <c r="I2417" s="20" t="str">
        <f t="shared" si="112"/>
        <v>Yes</v>
      </c>
      <c r="J2417" s="20" t="str">
        <f t="shared" si="113"/>
        <v>Yes</v>
      </c>
    </row>
    <row r="2418" spans="1:10" x14ac:dyDescent="0.2">
      <c r="A2418" s="22" t="s">
        <v>12038</v>
      </c>
      <c r="B2418" s="22" t="s">
        <v>38</v>
      </c>
      <c r="C2418" s="22" t="s">
        <v>2470</v>
      </c>
      <c r="D2418" s="22" t="s">
        <v>12039</v>
      </c>
      <c r="E2418" s="22">
        <v>-0.89999997615814198</v>
      </c>
      <c r="F2418" s="22">
        <v>0.89999997615814198</v>
      </c>
      <c r="G2418" s="20" t="str">
        <f t="shared" si="111"/>
        <v>NEGATIVE</v>
      </c>
      <c r="H2418" s="22" t="s">
        <v>2470</v>
      </c>
      <c r="I2418" s="20" t="str">
        <f t="shared" si="112"/>
        <v>Yes</v>
      </c>
      <c r="J2418" s="20" t="str">
        <f t="shared" si="113"/>
        <v>Yes</v>
      </c>
    </row>
    <row r="2419" spans="1:10" x14ac:dyDescent="0.2">
      <c r="A2419" s="21" t="s">
        <v>12040</v>
      </c>
      <c r="B2419" s="21" t="s">
        <v>13</v>
      </c>
      <c r="C2419" s="21" t="s">
        <v>2469</v>
      </c>
      <c r="D2419" s="21" t="s">
        <v>12041</v>
      </c>
      <c r="E2419" s="21">
        <v>0</v>
      </c>
      <c r="F2419" s="21">
        <v>0.20000000298023199</v>
      </c>
      <c r="G2419" s="20" t="str">
        <f t="shared" si="111"/>
        <v>NEUTRAL</v>
      </c>
      <c r="H2419" s="21" t="s">
        <v>2470</v>
      </c>
      <c r="I2419" s="20" t="str">
        <f t="shared" si="112"/>
        <v>No</v>
      </c>
      <c r="J2419" s="20" t="str">
        <f t="shared" si="113"/>
        <v>No</v>
      </c>
    </row>
    <row r="2420" spans="1:10" x14ac:dyDescent="0.2">
      <c r="A2420" s="22" t="s">
        <v>12042</v>
      </c>
      <c r="B2420" s="22" t="s">
        <v>13</v>
      </c>
      <c r="C2420" s="22" t="s">
        <v>2469</v>
      </c>
      <c r="D2420" s="22" t="s">
        <v>12043</v>
      </c>
      <c r="E2420" s="22">
        <v>-0.30000001192092801</v>
      </c>
      <c r="F2420" s="22">
        <v>0.69999998807907104</v>
      </c>
      <c r="G2420" s="20" t="str">
        <f t="shared" si="111"/>
        <v>NEGATIVE</v>
      </c>
      <c r="H2420" s="22" t="s">
        <v>2468</v>
      </c>
      <c r="I2420" s="20" t="str">
        <f t="shared" si="112"/>
        <v>No</v>
      </c>
      <c r="J2420" s="20" t="str">
        <f t="shared" si="113"/>
        <v>No</v>
      </c>
    </row>
    <row r="2421" spans="1:10" x14ac:dyDescent="0.2">
      <c r="A2421" s="21" t="s">
        <v>12044</v>
      </c>
      <c r="B2421" s="21" t="s">
        <v>7</v>
      </c>
      <c r="C2421" s="21" t="s">
        <v>2470</v>
      </c>
      <c r="D2421" s="21" t="s">
        <v>12045</v>
      </c>
      <c r="E2421" s="21">
        <v>0.5</v>
      </c>
      <c r="F2421" s="21">
        <v>0.5</v>
      </c>
      <c r="G2421" s="20" t="str">
        <f t="shared" si="111"/>
        <v>POSITIVE</v>
      </c>
      <c r="H2421" s="21" t="s">
        <v>2469</v>
      </c>
      <c r="I2421" s="20" t="str">
        <f t="shared" si="112"/>
        <v>No</v>
      </c>
      <c r="J2421" s="20" t="str">
        <f t="shared" si="113"/>
        <v>No</v>
      </c>
    </row>
    <row r="2422" spans="1:10" x14ac:dyDescent="0.2">
      <c r="A2422" s="22" t="s">
        <v>12046</v>
      </c>
      <c r="B2422" s="22" t="s">
        <v>28</v>
      </c>
      <c r="C2422" s="22" t="s">
        <v>2469</v>
      </c>
      <c r="D2422" s="22" t="s">
        <v>12047</v>
      </c>
      <c r="E2422" s="22">
        <v>0.10000000149011599</v>
      </c>
      <c r="F2422" s="22">
        <v>0.30000001192092801</v>
      </c>
      <c r="G2422" s="20" t="str">
        <f t="shared" si="111"/>
        <v>NEUTRAL</v>
      </c>
      <c r="H2422" s="22" t="s">
        <v>2468</v>
      </c>
      <c r="I2422" s="20" t="str">
        <f t="shared" si="112"/>
        <v>No</v>
      </c>
      <c r="J2422" s="20" t="str">
        <f t="shared" si="113"/>
        <v>No</v>
      </c>
    </row>
    <row r="2423" spans="1:10" x14ac:dyDescent="0.2">
      <c r="A2423" s="21" t="s">
        <v>12048</v>
      </c>
      <c r="B2423" s="21" t="s">
        <v>7</v>
      </c>
      <c r="C2423" s="21" t="s">
        <v>2469</v>
      </c>
      <c r="D2423" s="21" t="s">
        <v>12049</v>
      </c>
      <c r="E2423" s="21">
        <v>0</v>
      </c>
      <c r="F2423" s="21">
        <v>0.10000000149011599</v>
      </c>
      <c r="G2423" s="20" t="str">
        <f t="shared" si="111"/>
        <v>NEUTRAL</v>
      </c>
      <c r="H2423" s="21" t="s">
        <v>2468</v>
      </c>
      <c r="I2423" s="20" t="str">
        <f t="shared" si="112"/>
        <v>No</v>
      </c>
      <c r="J2423" s="20" t="str">
        <f t="shared" si="113"/>
        <v>No</v>
      </c>
    </row>
    <row r="2424" spans="1:10" x14ac:dyDescent="0.2">
      <c r="A2424" s="22" t="s">
        <v>12050</v>
      </c>
      <c r="B2424" s="22" t="s">
        <v>28</v>
      </c>
      <c r="C2424" s="22" t="s">
        <v>2470</v>
      </c>
      <c r="D2424" s="22" t="s">
        <v>12051</v>
      </c>
      <c r="E2424" s="22">
        <v>-0.10000000149011599</v>
      </c>
      <c r="F2424" s="22">
        <v>0.20000000298023199</v>
      </c>
      <c r="G2424" s="20" t="str">
        <f t="shared" si="111"/>
        <v>NEUTRAL</v>
      </c>
      <c r="H2424" s="22" t="s">
        <v>2468</v>
      </c>
      <c r="I2424" s="20" t="str">
        <f t="shared" si="112"/>
        <v>No</v>
      </c>
      <c r="J2424" s="20" t="str">
        <f t="shared" si="113"/>
        <v>No</v>
      </c>
    </row>
    <row r="2425" spans="1:10" x14ac:dyDescent="0.2">
      <c r="A2425" s="21" t="s">
        <v>12052</v>
      </c>
      <c r="B2425" s="21" t="s">
        <v>28</v>
      </c>
      <c r="C2425" s="21" t="s">
        <v>2469</v>
      </c>
      <c r="D2425" s="21" t="s">
        <v>12053</v>
      </c>
      <c r="E2425" s="21">
        <v>0.80000001192092896</v>
      </c>
      <c r="F2425" s="21">
        <v>1.70000004768371</v>
      </c>
      <c r="G2425" s="20" t="str">
        <f t="shared" si="111"/>
        <v>POSITIVE</v>
      </c>
      <c r="H2425" s="21" t="s">
        <v>2469</v>
      </c>
      <c r="I2425" s="20" t="str">
        <f t="shared" si="112"/>
        <v>Yes</v>
      </c>
      <c r="J2425" s="20" t="str">
        <f t="shared" si="113"/>
        <v>Yes</v>
      </c>
    </row>
    <row r="2426" spans="1:10" x14ac:dyDescent="0.2">
      <c r="A2426" s="22" t="s">
        <v>12056</v>
      </c>
      <c r="B2426" s="22" t="s">
        <v>13</v>
      </c>
      <c r="C2426" s="22" t="s">
        <v>2469</v>
      </c>
      <c r="D2426" s="22" t="s">
        <v>12057</v>
      </c>
      <c r="E2426" s="22">
        <v>-0.10000000149011599</v>
      </c>
      <c r="F2426" s="22">
        <v>0.40000000596046398</v>
      </c>
      <c r="G2426" s="20" t="str">
        <f t="shared" si="111"/>
        <v>NEUTRAL</v>
      </c>
      <c r="H2426" s="22" t="s">
        <v>2470</v>
      </c>
      <c r="I2426" s="20" t="str">
        <f t="shared" si="112"/>
        <v>No</v>
      </c>
      <c r="J2426" s="20" t="str">
        <f t="shared" si="113"/>
        <v>No</v>
      </c>
    </row>
    <row r="2427" spans="1:10" x14ac:dyDescent="0.2">
      <c r="A2427" s="21" t="s">
        <v>12060</v>
      </c>
      <c r="B2427" s="21" t="s">
        <v>7</v>
      </c>
      <c r="C2427" s="21" t="s">
        <v>2470</v>
      </c>
      <c r="D2427" s="21" t="s">
        <v>12061</v>
      </c>
      <c r="E2427" s="21">
        <v>-0.40000000596046398</v>
      </c>
      <c r="F2427" s="21">
        <v>0.40000000596046398</v>
      </c>
      <c r="G2427" s="20" t="str">
        <f t="shared" si="111"/>
        <v>NEGATIVE</v>
      </c>
      <c r="H2427" s="21" t="s">
        <v>2470</v>
      </c>
      <c r="I2427" s="20" t="str">
        <f t="shared" si="112"/>
        <v>Yes</v>
      </c>
      <c r="J2427" s="20" t="str">
        <f t="shared" si="113"/>
        <v>Yes</v>
      </c>
    </row>
    <row r="2428" spans="1:10" x14ac:dyDescent="0.2">
      <c r="A2428" s="22" t="s">
        <v>12066</v>
      </c>
      <c r="B2428" s="22" t="s">
        <v>18</v>
      </c>
      <c r="C2428" s="22" t="s">
        <v>2469</v>
      </c>
      <c r="D2428" s="22" t="s">
        <v>12067</v>
      </c>
      <c r="E2428" s="22">
        <v>0.5</v>
      </c>
      <c r="F2428" s="22">
        <v>1.1000000238418499</v>
      </c>
      <c r="G2428" s="20" t="str">
        <f t="shared" si="111"/>
        <v>POSITIVE</v>
      </c>
      <c r="H2428" s="22" t="s">
        <v>2471</v>
      </c>
      <c r="I2428" s="20" t="str">
        <f t="shared" si="112"/>
        <v>Yes</v>
      </c>
      <c r="J2428" s="20" t="str">
        <f t="shared" si="113"/>
        <v>No</v>
      </c>
    </row>
    <row r="2429" spans="1:10" x14ac:dyDescent="0.2">
      <c r="A2429" s="21" t="s">
        <v>12068</v>
      </c>
      <c r="B2429" s="21" t="s">
        <v>18</v>
      </c>
      <c r="C2429" s="21" t="s">
        <v>2470</v>
      </c>
      <c r="D2429" s="21" t="s">
        <v>12069</v>
      </c>
      <c r="E2429" s="21">
        <v>-0.10000000149011599</v>
      </c>
      <c r="F2429" s="21">
        <v>0.10000000149011599</v>
      </c>
      <c r="G2429" s="20" t="str">
        <f t="shared" si="111"/>
        <v>NEUTRAL</v>
      </c>
      <c r="H2429" s="21" t="s">
        <v>2470</v>
      </c>
      <c r="I2429" s="20" t="str">
        <f t="shared" si="112"/>
        <v>No</v>
      </c>
      <c r="J2429" s="20" t="str">
        <f t="shared" si="113"/>
        <v>Yes</v>
      </c>
    </row>
    <row r="2430" spans="1:10" x14ac:dyDescent="0.2">
      <c r="A2430" s="22" t="s">
        <v>12070</v>
      </c>
      <c r="B2430" s="22" t="s">
        <v>13</v>
      </c>
      <c r="C2430" s="22" t="s">
        <v>2470</v>
      </c>
      <c r="D2430" s="22" t="s">
        <v>12071</v>
      </c>
      <c r="E2430" s="22">
        <v>0.30000001192092801</v>
      </c>
      <c r="F2430" s="22">
        <v>0.60000002384185702</v>
      </c>
      <c r="G2430" s="20" t="str">
        <f t="shared" si="111"/>
        <v>POSITIVE</v>
      </c>
      <c r="H2430" s="22" t="s">
        <v>2470</v>
      </c>
      <c r="I2430" s="20" t="str">
        <f t="shared" si="112"/>
        <v>No</v>
      </c>
      <c r="J2430" s="20" t="str">
        <f t="shared" si="113"/>
        <v>Yes</v>
      </c>
    </row>
    <row r="2431" spans="1:10" x14ac:dyDescent="0.2">
      <c r="A2431" s="21" t="s">
        <v>12080</v>
      </c>
      <c r="B2431" s="21"/>
      <c r="C2431" s="21" t="s">
        <v>2469</v>
      </c>
      <c r="D2431" s="21" t="s">
        <v>12081</v>
      </c>
      <c r="E2431" s="21">
        <v>0.40000000596046398</v>
      </c>
      <c r="F2431" s="21">
        <v>0.89999997615814198</v>
      </c>
      <c r="G2431" s="20" t="str">
        <f t="shared" si="111"/>
        <v>POSITIVE</v>
      </c>
      <c r="H2431" s="21" t="s">
        <v>2468</v>
      </c>
      <c r="I2431" s="20" t="str">
        <f t="shared" si="112"/>
        <v>Yes</v>
      </c>
      <c r="J2431" s="20" t="str">
        <f t="shared" si="113"/>
        <v>No</v>
      </c>
    </row>
    <row r="2432" spans="1:10" x14ac:dyDescent="0.2">
      <c r="A2432" s="22" t="s">
        <v>12084</v>
      </c>
      <c r="B2432" s="22" t="s">
        <v>13</v>
      </c>
      <c r="C2432" s="22" t="s">
        <v>2469</v>
      </c>
      <c r="D2432" s="22" t="s">
        <v>12083</v>
      </c>
      <c r="E2432" s="22">
        <v>0</v>
      </c>
      <c r="F2432" s="22">
        <v>0.20000000298023199</v>
      </c>
      <c r="G2432" s="20" t="str">
        <f t="shared" si="111"/>
        <v>NEUTRAL</v>
      </c>
      <c r="H2432" s="22" t="s">
        <v>2470</v>
      </c>
      <c r="I2432" s="20" t="str">
        <f t="shared" si="112"/>
        <v>No</v>
      </c>
      <c r="J2432" s="20" t="str">
        <f t="shared" si="113"/>
        <v>No</v>
      </c>
    </row>
    <row r="2433" spans="1:10" x14ac:dyDescent="0.2">
      <c r="A2433" s="21" t="s">
        <v>12087</v>
      </c>
      <c r="B2433" s="21" t="s">
        <v>13</v>
      </c>
      <c r="C2433" s="21" t="s">
        <v>2469</v>
      </c>
      <c r="D2433" s="21" t="s">
        <v>12088</v>
      </c>
      <c r="E2433" s="21">
        <v>0.10000000149011599</v>
      </c>
      <c r="F2433" s="21">
        <v>0.10000000149011599</v>
      </c>
      <c r="G2433" s="20" t="str">
        <f t="shared" si="111"/>
        <v>NEUTRAL</v>
      </c>
      <c r="H2433" s="21" t="s">
        <v>2468</v>
      </c>
      <c r="I2433" s="20" t="str">
        <f t="shared" si="112"/>
        <v>No</v>
      </c>
      <c r="J2433" s="20" t="str">
        <f t="shared" si="113"/>
        <v>No</v>
      </c>
    </row>
    <row r="2434" spans="1:10" x14ac:dyDescent="0.2">
      <c r="A2434" s="22" t="s">
        <v>12093</v>
      </c>
      <c r="B2434" s="22" t="s">
        <v>13</v>
      </c>
      <c r="C2434" s="22" t="s">
        <v>2469</v>
      </c>
      <c r="D2434" s="22" t="s">
        <v>12094</v>
      </c>
      <c r="E2434" s="22">
        <v>0.10000000149011599</v>
      </c>
      <c r="F2434" s="22">
        <v>0.30000001192092801</v>
      </c>
      <c r="G2434" s="20" t="str">
        <f t="shared" si="111"/>
        <v>NEUTRAL</v>
      </c>
      <c r="H2434" s="22" t="s">
        <v>2468</v>
      </c>
      <c r="I2434" s="20" t="str">
        <f t="shared" si="112"/>
        <v>No</v>
      </c>
      <c r="J2434" s="20" t="str">
        <f t="shared" si="113"/>
        <v>No</v>
      </c>
    </row>
    <row r="2435" spans="1:10" x14ac:dyDescent="0.2">
      <c r="A2435" s="21" t="s">
        <v>12095</v>
      </c>
      <c r="B2435" s="21" t="s">
        <v>7</v>
      </c>
      <c r="C2435" s="21" t="s">
        <v>2469</v>
      </c>
      <c r="D2435" s="21" t="s">
        <v>12096</v>
      </c>
      <c r="E2435" s="21">
        <v>0</v>
      </c>
      <c r="F2435" s="21">
        <v>0</v>
      </c>
      <c r="G2435" s="20" t="str">
        <f t="shared" ref="G2435:G2498" si="114">+IF(E2435&lt;=-0.25,"NEGATIVE",IF(E2435&lt;=0.25,"NEUTRAL",IF(E2435&lt;=1,"POSITIVE","Check")))</f>
        <v>NEUTRAL</v>
      </c>
      <c r="H2435" s="21" t="s">
        <v>2468</v>
      </c>
      <c r="I2435" s="20" t="str">
        <f t="shared" ref="I2435:I2498" si="115">+IF(G2435=C2435, "Yes", "No")</f>
        <v>No</v>
      </c>
      <c r="J2435" s="20" t="str">
        <f t="shared" ref="J2435:J2498" si="116">IF(H2435=C2435, "Yes", "No")</f>
        <v>No</v>
      </c>
    </row>
    <row r="2436" spans="1:10" x14ac:dyDescent="0.2">
      <c r="A2436" s="22" t="s">
        <v>12097</v>
      </c>
      <c r="B2436" s="22"/>
      <c r="C2436" s="22" t="s">
        <v>2469</v>
      </c>
      <c r="D2436" s="22" t="s">
        <v>12098</v>
      </c>
      <c r="E2436" s="22">
        <v>0</v>
      </c>
      <c r="F2436" s="22">
        <v>0.20000000298023199</v>
      </c>
      <c r="G2436" s="20" t="str">
        <f t="shared" si="114"/>
        <v>NEUTRAL</v>
      </c>
      <c r="H2436" s="22" t="s">
        <v>2468</v>
      </c>
      <c r="I2436" s="20" t="str">
        <f t="shared" si="115"/>
        <v>No</v>
      </c>
      <c r="J2436" s="20" t="str">
        <f t="shared" si="116"/>
        <v>No</v>
      </c>
    </row>
    <row r="2437" spans="1:10" x14ac:dyDescent="0.2">
      <c r="A2437" s="21" t="s">
        <v>12101</v>
      </c>
      <c r="B2437" s="21" t="s">
        <v>38</v>
      </c>
      <c r="C2437" s="21" t="s">
        <v>2469</v>
      </c>
      <c r="D2437" s="21" t="s">
        <v>12102</v>
      </c>
      <c r="E2437" s="21">
        <v>0.30000001192092801</v>
      </c>
      <c r="F2437" s="21">
        <v>0.30000001192092801</v>
      </c>
      <c r="G2437" s="20" t="str">
        <f t="shared" si="114"/>
        <v>POSITIVE</v>
      </c>
      <c r="H2437" s="21" t="s">
        <v>2468</v>
      </c>
      <c r="I2437" s="20" t="str">
        <f t="shared" si="115"/>
        <v>Yes</v>
      </c>
      <c r="J2437" s="20" t="str">
        <f t="shared" si="116"/>
        <v>No</v>
      </c>
    </row>
    <row r="2438" spans="1:10" x14ac:dyDescent="0.2">
      <c r="A2438" s="22" t="s">
        <v>12103</v>
      </c>
      <c r="B2438" s="22" t="s">
        <v>13</v>
      </c>
      <c r="C2438" s="22" t="s">
        <v>2469</v>
      </c>
      <c r="D2438" s="22" t="s">
        <v>63</v>
      </c>
      <c r="E2438" s="22">
        <v>-0.40000000596046398</v>
      </c>
      <c r="F2438" s="22">
        <v>0.40000000596046398</v>
      </c>
      <c r="G2438" s="20" t="str">
        <f t="shared" si="114"/>
        <v>NEGATIVE</v>
      </c>
      <c r="H2438" s="22" t="s">
        <v>2469</v>
      </c>
      <c r="I2438" s="20" t="str">
        <f t="shared" si="115"/>
        <v>No</v>
      </c>
      <c r="J2438" s="20" t="str">
        <f t="shared" si="116"/>
        <v>Yes</v>
      </c>
    </row>
    <row r="2439" spans="1:10" x14ac:dyDescent="0.2">
      <c r="A2439" s="21" t="s">
        <v>12110</v>
      </c>
      <c r="B2439" s="21" t="s">
        <v>13</v>
      </c>
      <c r="C2439" s="21" t="s">
        <v>2469</v>
      </c>
      <c r="D2439" s="21" t="s">
        <v>12111</v>
      </c>
      <c r="E2439" s="21">
        <v>0.69999998807907104</v>
      </c>
      <c r="F2439" s="21">
        <v>0.69999998807907104</v>
      </c>
      <c r="G2439" s="20" t="str">
        <f t="shared" si="114"/>
        <v>POSITIVE</v>
      </c>
      <c r="H2439" s="21" t="s">
        <v>2469</v>
      </c>
      <c r="I2439" s="20" t="str">
        <f t="shared" si="115"/>
        <v>Yes</v>
      </c>
      <c r="J2439" s="20" t="str">
        <f t="shared" si="116"/>
        <v>Yes</v>
      </c>
    </row>
    <row r="2440" spans="1:10" x14ac:dyDescent="0.2">
      <c r="A2440" s="22" t="s">
        <v>12114</v>
      </c>
      <c r="B2440" s="22" t="s">
        <v>13</v>
      </c>
      <c r="C2440" s="22" t="s">
        <v>2469</v>
      </c>
      <c r="D2440" s="22" t="s">
        <v>12115</v>
      </c>
      <c r="E2440" s="22">
        <v>-0.30000001192092801</v>
      </c>
      <c r="F2440" s="22">
        <v>0.30000001192092801</v>
      </c>
      <c r="G2440" s="20" t="str">
        <f t="shared" si="114"/>
        <v>NEGATIVE</v>
      </c>
      <c r="H2440" s="22" t="s">
        <v>2468</v>
      </c>
      <c r="I2440" s="20" t="str">
        <f t="shared" si="115"/>
        <v>No</v>
      </c>
      <c r="J2440" s="20" t="str">
        <f t="shared" si="116"/>
        <v>No</v>
      </c>
    </row>
    <row r="2441" spans="1:10" x14ac:dyDescent="0.2">
      <c r="A2441" s="21" t="s">
        <v>12136</v>
      </c>
      <c r="B2441" s="21" t="s">
        <v>13</v>
      </c>
      <c r="C2441" s="21" t="s">
        <v>2470</v>
      </c>
      <c r="D2441" s="21" t="s">
        <v>12137</v>
      </c>
      <c r="E2441" s="21">
        <v>-0.89999997615814198</v>
      </c>
      <c r="F2441" s="21">
        <v>0.89999997615814198</v>
      </c>
      <c r="G2441" s="20" t="str">
        <f t="shared" si="114"/>
        <v>NEGATIVE</v>
      </c>
      <c r="H2441" s="21" t="s">
        <v>2470</v>
      </c>
      <c r="I2441" s="20" t="str">
        <f t="shared" si="115"/>
        <v>Yes</v>
      </c>
      <c r="J2441" s="20" t="str">
        <f t="shared" si="116"/>
        <v>Yes</v>
      </c>
    </row>
    <row r="2442" spans="1:10" x14ac:dyDescent="0.2">
      <c r="A2442" s="22" t="s">
        <v>12140</v>
      </c>
      <c r="B2442" s="22"/>
      <c r="C2442" s="22" t="s">
        <v>2469</v>
      </c>
      <c r="D2442" s="22" t="s">
        <v>12141</v>
      </c>
      <c r="E2442" s="22">
        <v>-0.40000000596046398</v>
      </c>
      <c r="F2442" s="22">
        <v>0.40000000596046398</v>
      </c>
      <c r="G2442" s="20" t="str">
        <f t="shared" si="114"/>
        <v>NEGATIVE</v>
      </c>
      <c r="H2442" s="22" t="s">
        <v>2468</v>
      </c>
      <c r="I2442" s="20" t="str">
        <f t="shared" si="115"/>
        <v>No</v>
      </c>
      <c r="J2442" s="20" t="str">
        <f t="shared" si="116"/>
        <v>No</v>
      </c>
    </row>
    <row r="2443" spans="1:10" x14ac:dyDescent="0.2">
      <c r="A2443" s="21" t="s">
        <v>12178</v>
      </c>
      <c r="B2443" s="21" t="s">
        <v>18</v>
      </c>
      <c r="C2443" s="21" t="s">
        <v>2469</v>
      </c>
      <c r="D2443" s="21" t="s">
        <v>12179</v>
      </c>
      <c r="E2443" s="21">
        <v>0</v>
      </c>
      <c r="F2443" s="21">
        <v>0</v>
      </c>
      <c r="G2443" s="20" t="str">
        <f t="shared" si="114"/>
        <v>NEUTRAL</v>
      </c>
      <c r="H2443" s="21" t="s">
        <v>2470</v>
      </c>
      <c r="I2443" s="20" t="str">
        <f t="shared" si="115"/>
        <v>No</v>
      </c>
      <c r="J2443" s="20" t="str">
        <f t="shared" si="116"/>
        <v>No</v>
      </c>
    </row>
    <row r="2444" spans="1:10" x14ac:dyDescent="0.2">
      <c r="A2444" s="22" t="s">
        <v>12184</v>
      </c>
      <c r="B2444" s="22" t="s">
        <v>38</v>
      </c>
      <c r="C2444" s="22" t="s">
        <v>2470</v>
      </c>
      <c r="D2444" s="22" t="s">
        <v>12185</v>
      </c>
      <c r="E2444" s="22">
        <v>-0.60000002384185702</v>
      </c>
      <c r="F2444" s="22">
        <v>0.60000002384185702</v>
      </c>
      <c r="G2444" s="20" t="str">
        <f t="shared" si="114"/>
        <v>NEGATIVE</v>
      </c>
      <c r="H2444" s="22" t="s">
        <v>2468</v>
      </c>
      <c r="I2444" s="20" t="str">
        <f t="shared" si="115"/>
        <v>Yes</v>
      </c>
      <c r="J2444" s="20" t="str">
        <f t="shared" si="116"/>
        <v>No</v>
      </c>
    </row>
    <row r="2445" spans="1:10" x14ac:dyDescent="0.2">
      <c r="A2445" s="21" t="s">
        <v>12192</v>
      </c>
      <c r="B2445" s="21" t="s">
        <v>28</v>
      </c>
      <c r="C2445" s="21" t="s">
        <v>2469</v>
      </c>
      <c r="D2445" s="21" t="s">
        <v>12193</v>
      </c>
      <c r="E2445" s="21">
        <v>0.20000000298023199</v>
      </c>
      <c r="F2445" s="21">
        <v>0.40000000596046398</v>
      </c>
      <c r="G2445" s="20" t="str">
        <f t="shared" si="114"/>
        <v>NEUTRAL</v>
      </c>
      <c r="H2445" s="21" t="s">
        <v>2468</v>
      </c>
      <c r="I2445" s="20" t="str">
        <f t="shared" si="115"/>
        <v>No</v>
      </c>
      <c r="J2445" s="20" t="str">
        <f t="shared" si="116"/>
        <v>No</v>
      </c>
    </row>
    <row r="2446" spans="1:10" x14ac:dyDescent="0.2">
      <c r="A2446" s="22" t="s">
        <v>12196</v>
      </c>
      <c r="B2446" s="22" t="s">
        <v>13</v>
      </c>
      <c r="C2446" s="22" t="s">
        <v>2469</v>
      </c>
      <c r="D2446" s="22" t="s">
        <v>12197</v>
      </c>
      <c r="E2446" s="22">
        <v>0</v>
      </c>
      <c r="F2446" s="22">
        <v>0.10000000149011599</v>
      </c>
      <c r="G2446" s="20" t="str">
        <f t="shared" si="114"/>
        <v>NEUTRAL</v>
      </c>
      <c r="H2446" s="22" t="s">
        <v>2468</v>
      </c>
      <c r="I2446" s="20" t="str">
        <f t="shared" si="115"/>
        <v>No</v>
      </c>
      <c r="J2446" s="20" t="str">
        <f t="shared" si="116"/>
        <v>No</v>
      </c>
    </row>
    <row r="2447" spans="1:10" x14ac:dyDescent="0.2">
      <c r="A2447" s="21" t="s">
        <v>12202</v>
      </c>
      <c r="B2447" s="21" t="s">
        <v>13</v>
      </c>
      <c r="C2447" s="21" t="s">
        <v>2469</v>
      </c>
      <c r="D2447" s="21" t="s">
        <v>12203</v>
      </c>
      <c r="E2447" s="21">
        <v>0</v>
      </c>
      <c r="F2447" s="21">
        <v>1</v>
      </c>
      <c r="G2447" s="20" t="str">
        <f t="shared" si="114"/>
        <v>NEUTRAL</v>
      </c>
      <c r="H2447" s="21" t="s">
        <v>2468</v>
      </c>
      <c r="I2447" s="20" t="str">
        <f t="shared" si="115"/>
        <v>No</v>
      </c>
      <c r="J2447" s="20" t="str">
        <f t="shared" si="116"/>
        <v>No</v>
      </c>
    </row>
    <row r="2448" spans="1:10" x14ac:dyDescent="0.2">
      <c r="A2448" s="22" t="s">
        <v>12204</v>
      </c>
      <c r="B2448" s="22" t="s">
        <v>18</v>
      </c>
      <c r="C2448" s="22" t="s">
        <v>2469</v>
      </c>
      <c r="D2448" s="22" t="s">
        <v>12205</v>
      </c>
      <c r="E2448" s="22">
        <v>0.30000001192092801</v>
      </c>
      <c r="F2448" s="22">
        <v>0.69999998807907104</v>
      </c>
      <c r="G2448" s="20" t="str">
        <f t="shared" si="114"/>
        <v>POSITIVE</v>
      </c>
      <c r="H2448" s="22" t="s">
        <v>2468</v>
      </c>
      <c r="I2448" s="20" t="str">
        <f t="shared" si="115"/>
        <v>Yes</v>
      </c>
      <c r="J2448" s="20" t="str">
        <f t="shared" si="116"/>
        <v>No</v>
      </c>
    </row>
    <row r="2449" spans="1:10" x14ac:dyDescent="0.2">
      <c r="A2449" s="21" t="s">
        <v>12206</v>
      </c>
      <c r="B2449" s="21"/>
      <c r="C2449" s="21" t="s">
        <v>2469</v>
      </c>
      <c r="D2449" s="21" t="s">
        <v>12207</v>
      </c>
      <c r="E2449" s="21">
        <v>0</v>
      </c>
      <c r="F2449" s="21">
        <v>0</v>
      </c>
      <c r="G2449" s="20" t="str">
        <f t="shared" si="114"/>
        <v>NEUTRAL</v>
      </c>
      <c r="H2449" s="21" t="s">
        <v>2468</v>
      </c>
      <c r="I2449" s="20" t="str">
        <f t="shared" si="115"/>
        <v>No</v>
      </c>
      <c r="J2449" s="20" t="str">
        <f t="shared" si="116"/>
        <v>No</v>
      </c>
    </row>
    <row r="2450" spans="1:10" x14ac:dyDescent="0.2">
      <c r="A2450" s="22" t="s">
        <v>12210</v>
      </c>
      <c r="B2450" s="22" t="s">
        <v>38</v>
      </c>
      <c r="C2450" s="22" t="s">
        <v>2469</v>
      </c>
      <c r="D2450" s="22" t="s">
        <v>12211</v>
      </c>
      <c r="E2450" s="22">
        <v>0.30000001192092801</v>
      </c>
      <c r="F2450" s="22">
        <v>0.30000001192092801</v>
      </c>
      <c r="G2450" s="20" t="str">
        <f t="shared" si="114"/>
        <v>POSITIVE</v>
      </c>
      <c r="H2450" s="22" t="s">
        <v>2468</v>
      </c>
      <c r="I2450" s="20" t="str">
        <f t="shared" si="115"/>
        <v>Yes</v>
      </c>
      <c r="J2450" s="20" t="str">
        <f t="shared" si="116"/>
        <v>No</v>
      </c>
    </row>
    <row r="2451" spans="1:10" x14ac:dyDescent="0.2">
      <c r="A2451" s="21" t="s">
        <v>12212</v>
      </c>
      <c r="B2451" s="21" t="s">
        <v>10</v>
      </c>
      <c r="C2451" s="21" t="s">
        <v>2469</v>
      </c>
      <c r="D2451" s="21" t="s">
        <v>12213</v>
      </c>
      <c r="E2451" s="21">
        <v>0.69999998807907104</v>
      </c>
      <c r="F2451" s="21">
        <v>0.69999998807907104</v>
      </c>
      <c r="G2451" s="20" t="str">
        <f t="shared" si="114"/>
        <v>POSITIVE</v>
      </c>
      <c r="H2451" s="21" t="s">
        <v>2469</v>
      </c>
      <c r="I2451" s="20" t="str">
        <f t="shared" si="115"/>
        <v>Yes</v>
      </c>
      <c r="J2451" s="20" t="str">
        <f t="shared" si="116"/>
        <v>Yes</v>
      </c>
    </row>
    <row r="2452" spans="1:10" x14ac:dyDescent="0.2">
      <c r="A2452" s="22" t="s">
        <v>12230</v>
      </c>
      <c r="B2452" s="22" t="s">
        <v>13</v>
      </c>
      <c r="C2452" s="22" t="s">
        <v>2469</v>
      </c>
      <c r="D2452" s="22" t="s">
        <v>12231</v>
      </c>
      <c r="E2452" s="22">
        <v>-0.10000000149011599</v>
      </c>
      <c r="F2452" s="22">
        <v>0.10000000149011599</v>
      </c>
      <c r="G2452" s="20" t="str">
        <f t="shared" si="114"/>
        <v>NEUTRAL</v>
      </c>
      <c r="H2452" s="22" t="s">
        <v>2468</v>
      </c>
      <c r="I2452" s="20" t="str">
        <f t="shared" si="115"/>
        <v>No</v>
      </c>
      <c r="J2452" s="20" t="str">
        <f t="shared" si="116"/>
        <v>No</v>
      </c>
    </row>
    <row r="2453" spans="1:10" x14ac:dyDescent="0.2">
      <c r="A2453" s="21" t="s">
        <v>12234</v>
      </c>
      <c r="B2453" s="21" t="s">
        <v>13</v>
      </c>
      <c r="C2453" s="21" t="s">
        <v>2469</v>
      </c>
      <c r="D2453" s="21" t="s">
        <v>12235</v>
      </c>
      <c r="E2453" s="21">
        <v>0.10000000149011599</v>
      </c>
      <c r="F2453" s="21">
        <v>0.30000001192092801</v>
      </c>
      <c r="G2453" s="20" t="str">
        <f t="shared" si="114"/>
        <v>NEUTRAL</v>
      </c>
      <c r="H2453" s="21" t="s">
        <v>2468</v>
      </c>
      <c r="I2453" s="20" t="str">
        <f t="shared" si="115"/>
        <v>No</v>
      </c>
      <c r="J2453" s="20" t="str">
        <f t="shared" si="116"/>
        <v>No</v>
      </c>
    </row>
    <row r="2454" spans="1:10" x14ac:dyDescent="0.2">
      <c r="A2454" s="22" t="s">
        <v>12236</v>
      </c>
      <c r="B2454" s="22" t="s">
        <v>13</v>
      </c>
      <c r="C2454" s="22" t="s">
        <v>2469</v>
      </c>
      <c r="D2454" s="22" t="s">
        <v>12237</v>
      </c>
      <c r="E2454" s="22">
        <v>0</v>
      </c>
      <c r="F2454" s="22">
        <v>0</v>
      </c>
      <c r="G2454" s="20" t="str">
        <f t="shared" si="114"/>
        <v>NEUTRAL</v>
      </c>
      <c r="H2454" s="22" t="s">
        <v>2468</v>
      </c>
      <c r="I2454" s="20" t="str">
        <f t="shared" si="115"/>
        <v>No</v>
      </c>
      <c r="J2454" s="20" t="str">
        <f t="shared" si="116"/>
        <v>No</v>
      </c>
    </row>
    <row r="2455" spans="1:10" x14ac:dyDescent="0.2">
      <c r="A2455" s="21" t="s">
        <v>12238</v>
      </c>
      <c r="B2455" s="21" t="s">
        <v>13</v>
      </c>
      <c r="C2455" s="21" t="s">
        <v>2469</v>
      </c>
      <c r="D2455" s="21" t="s">
        <v>12239</v>
      </c>
      <c r="E2455" s="21">
        <v>-0.80000001192092896</v>
      </c>
      <c r="F2455" s="21">
        <v>0.80000001192092896</v>
      </c>
      <c r="G2455" s="20" t="str">
        <f t="shared" si="114"/>
        <v>NEGATIVE</v>
      </c>
      <c r="H2455" s="21" t="s">
        <v>2468</v>
      </c>
      <c r="I2455" s="20" t="str">
        <f t="shared" si="115"/>
        <v>No</v>
      </c>
      <c r="J2455" s="20" t="str">
        <f t="shared" si="116"/>
        <v>No</v>
      </c>
    </row>
    <row r="2456" spans="1:10" x14ac:dyDescent="0.2">
      <c r="A2456" s="22" t="s">
        <v>12246</v>
      </c>
      <c r="B2456" s="22" t="s">
        <v>10</v>
      </c>
      <c r="C2456" s="22" t="s">
        <v>2469</v>
      </c>
      <c r="D2456" s="22" t="s">
        <v>12247</v>
      </c>
      <c r="E2456" s="22">
        <v>0</v>
      </c>
      <c r="F2456" s="22">
        <v>0</v>
      </c>
      <c r="G2456" s="20" t="str">
        <f t="shared" si="114"/>
        <v>NEUTRAL</v>
      </c>
      <c r="H2456" s="22" t="s">
        <v>2470</v>
      </c>
      <c r="I2456" s="20" t="str">
        <f t="shared" si="115"/>
        <v>No</v>
      </c>
      <c r="J2456" s="20" t="str">
        <f t="shared" si="116"/>
        <v>No</v>
      </c>
    </row>
    <row r="2457" spans="1:10" x14ac:dyDescent="0.2">
      <c r="A2457" s="21" t="s">
        <v>12248</v>
      </c>
      <c r="B2457" s="21" t="s">
        <v>13</v>
      </c>
      <c r="C2457" s="21" t="s">
        <v>2470</v>
      </c>
      <c r="D2457" s="21" t="s">
        <v>12249</v>
      </c>
      <c r="E2457" s="21">
        <v>0</v>
      </c>
      <c r="F2457" s="21">
        <v>0</v>
      </c>
      <c r="G2457" s="20" t="str">
        <f t="shared" si="114"/>
        <v>NEUTRAL</v>
      </c>
      <c r="H2457" s="21" t="s">
        <v>2470</v>
      </c>
      <c r="I2457" s="20" t="str">
        <f t="shared" si="115"/>
        <v>No</v>
      </c>
      <c r="J2457" s="20" t="str">
        <f t="shared" si="116"/>
        <v>Yes</v>
      </c>
    </row>
    <row r="2458" spans="1:10" x14ac:dyDescent="0.2">
      <c r="A2458" s="22" t="s">
        <v>12250</v>
      </c>
      <c r="B2458" s="22" t="s">
        <v>13</v>
      </c>
      <c r="C2458" s="22" t="s">
        <v>2470</v>
      </c>
      <c r="D2458" s="22" t="s">
        <v>12251</v>
      </c>
      <c r="E2458" s="22">
        <v>-0.5</v>
      </c>
      <c r="F2458" s="22">
        <v>0.5</v>
      </c>
      <c r="G2458" s="20" t="str">
        <f t="shared" si="114"/>
        <v>NEGATIVE</v>
      </c>
      <c r="H2458" s="22" t="s">
        <v>2470</v>
      </c>
      <c r="I2458" s="20" t="str">
        <f t="shared" si="115"/>
        <v>Yes</v>
      </c>
      <c r="J2458" s="20" t="str">
        <f t="shared" si="116"/>
        <v>Yes</v>
      </c>
    </row>
    <row r="2459" spans="1:10" x14ac:dyDescent="0.2">
      <c r="A2459" s="21" t="s">
        <v>12254</v>
      </c>
      <c r="B2459" s="21" t="s">
        <v>13</v>
      </c>
      <c r="C2459" s="21" t="s">
        <v>2469</v>
      </c>
      <c r="D2459" s="21" t="s">
        <v>12255</v>
      </c>
      <c r="E2459" s="21">
        <v>0.10000000149011599</v>
      </c>
      <c r="F2459" s="21">
        <v>0.10000000149011599</v>
      </c>
      <c r="G2459" s="20" t="str">
        <f t="shared" si="114"/>
        <v>NEUTRAL</v>
      </c>
      <c r="H2459" s="21" t="s">
        <v>2468</v>
      </c>
      <c r="I2459" s="20" t="str">
        <f t="shared" si="115"/>
        <v>No</v>
      </c>
      <c r="J2459" s="20" t="str">
        <f t="shared" si="116"/>
        <v>No</v>
      </c>
    </row>
    <row r="2460" spans="1:10" x14ac:dyDescent="0.2">
      <c r="A2460" s="22" t="s">
        <v>12258</v>
      </c>
      <c r="B2460" s="22" t="s">
        <v>13</v>
      </c>
      <c r="C2460" s="22" t="s">
        <v>2469</v>
      </c>
      <c r="D2460" s="22" t="s">
        <v>12259</v>
      </c>
      <c r="E2460" s="22">
        <v>0.40000000596046398</v>
      </c>
      <c r="F2460" s="22">
        <v>0.40000000596046398</v>
      </c>
      <c r="G2460" s="20" t="str">
        <f t="shared" si="114"/>
        <v>POSITIVE</v>
      </c>
      <c r="H2460" s="22" t="s">
        <v>2468</v>
      </c>
      <c r="I2460" s="20" t="str">
        <f t="shared" si="115"/>
        <v>Yes</v>
      </c>
      <c r="J2460" s="20" t="str">
        <f t="shared" si="116"/>
        <v>No</v>
      </c>
    </row>
    <row r="2461" spans="1:10" x14ac:dyDescent="0.2">
      <c r="A2461" s="21" t="s">
        <v>12260</v>
      </c>
      <c r="B2461" s="21" t="s">
        <v>10</v>
      </c>
      <c r="C2461" s="21" t="s">
        <v>2469</v>
      </c>
      <c r="D2461" s="21" t="s">
        <v>12261</v>
      </c>
      <c r="E2461" s="21">
        <v>0</v>
      </c>
      <c r="F2461" s="21">
        <v>0.5</v>
      </c>
      <c r="G2461" s="20" t="str">
        <f t="shared" si="114"/>
        <v>NEUTRAL</v>
      </c>
      <c r="H2461" s="21" t="s">
        <v>2468</v>
      </c>
      <c r="I2461" s="20" t="str">
        <f t="shared" si="115"/>
        <v>No</v>
      </c>
      <c r="J2461" s="20" t="str">
        <f t="shared" si="116"/>
        <v>No</v>
      </c>
    </row>
    <row r="2462" spans="1:10" x14ac:dyDescent="0.2">
      <c r="A2462" s="22" t="s">
        <v>12268</v>
      </c>
      <c r="B2462" s="22" t="s">
        <v>38</v>
      </c>
      <c r="C2462" s="22" t="s">
        <v>2470</v>
      </c>
      <c r="D2462" s="22" t="s">
        <v>12269</v>
      </c>
      <c r="E2462" s="22">
        <v>-0.10000000149011599</v>
      </c>
      <c r="F2462" s="22">
        <v>1</v>
      </c>
      <c r="G2462" s="20" t="str">
        <f t="shared" si="114"/>
        <v>NEUTRAL</v>
      </c>
      <c r="H2462" s="22" t="s">
        <v>2468</v>
      </c>
      <c r="I2462" s="20" t="str">
        <f t="shared" si="115"/>
        <v>No</v>
      </c>
      <c r="J2462" s="20" t="str">
        <f t="shared" si="116"/>
        <v>No</v>
      </c>
    </row>
    <row r="2463" spans="1:10" x14ac:dyDescent="0.2">
      <c r="A2463" s="21" t="s">
        <v>12272</v>
      </c>
      <c r="B2463" s="21" t="s">
        <v>13</v>
      </c>
      <c r="C2463" s="21" t="s">
        <v>2469</v>
      </c>
      <c r="D2463" s="21" t="s">
        <v>12273</v>
      </c>
      <c r="E2463" s="21">
        <v>-0.69999998807907104</v>
      </c>
      <c r="F2463" s="21">
        <v>0.69999998807907104</v>
      </c>
      <c r="G2463" s="20" t="str">
        <f t="shared" si="114"/>
        <v>NEGATIVE</v>
      </c>
      <c r="H2463" s="21" t="s">
        <v>2470</v>
      </c>
      <c r="I2463" s="20" t="str">
        <f t="shared" si="115"/>
        <v>No</v>
      </c>
      <c r="J2463" s="20" t="str">
        <f t="shared" si="116"/>
        <v>No</v>
      </c>
    </row>
    <row r="2464" spans="1:10" x14ac:dyDescent="0.2">
      <c r="A2464" s="22" t="s">
        <v>12276</v>
      </c>
      <c r="B2464" s="22" t="s">
        <v>38</v>
      </c>
      <c r="C2464" s="22" t="s">
        <v>2469</v>
      </c>
      <c r="D2464" s="22" t="s">
        <v>12277</v>
      </c>
      <c r="E2464" s="22">
        <v>-0.60000002384185702</v>
      </c>
      <c r="F2464" s="22">
        <v>0.60000002384185702</v>
      </c>
      <c r="G2464" s="20" t="str">
        <f t="shared" si="114"/>
        <v>NEGATIVE</v>
      </c>
      <c r="H2464" s="22" t="s">
        <v>2470</v>
      </c>
      <c r="I2464" s="20" t="str">
        <f t="shared" si="115"/>
        <v>No</v>
      </c>
      <c r="J2464" s="20" t="str">
        <f t="shared" si="116"/>
        <v>No</v>
      </c>
    </row>
    <row r="2465" spans="1:10" x14ac:dyDescent="0.2">
      <c r="A2465" s="21" t="s">
        <v>12278</v>
      </c>
      <c r="B2465" s="21" t="s">
        <v>13</v>
      </c>
      <c r="C2465" s="21" t="s">
        <v>2470</v>
      </c>
      <c r="D2465" s="21" t="s">
        <v>12279</v>
      </c>
      <c r="E2465" s="21">
        <v>-0.20000000298023199</v>
      </c>
      <c r="F2465" s="21">
        <v>1.20000004768371</v>
      </c>
      <c r="G2465" s="20" t="str">
        <f t="shared" si="114"/>
        <v>NEUTRAL</v>
      </c>
      <c r="H2465" s="21" t="s">
        <v>2470</v>
      </c>
      <c r="I2465" s="20" t="str">
        <f t="shared" si="115"/>
        <v>No</v>
      </c>
      <c r="J2465" s="20" t="str">
        <f t="shared" si="116"/>
        <v>Yes</v>
      </c>
    </row>
    <row r="2466" spans="1:10" x14ac:dyDescent="0.2">
      <c r="A2466" s="22" t="s">
        <v>12280</v>
      </c>
      <c r="B2466" s="22" t="s">
        <v>13</v>
      </c>
      <c r="C2466" s="22" t="s">
        <v>2469</v>
      </c>
      <c r="D2466" s="22" t="s">
        <v>12281</v>
      </c>
      <c r="E2466" s="22">
        <v>0</v>
      </c>
      <c r="F2466" s="22">
        <v>0.10000000149011599</v>
      </c>
      <c r="G2466" s="20" t="str">
        <f t="shared" si="114"/>
        <v>NEUTRAL</v>
      </c>
      <c r="H2466" s="22" t="s">
        <v>2468</v>
      </c>
      <c r="I2466" s="20" t="str">
        <f t="shared" si="115"/>
        <v>No</v>
      </c>
      <c r="J2466" s="20" t="str">
        <f t="shared" si="116"/>
        <v>No</v>
      </c>
    </row>
    <row r="2467" spans="1:10" x14ac:dyDescent="0.2">
      <c r="A2467" s="21" t="s">
        <v>12282</v>
      </c>
      <c r="B2467" s="21" t="s">
        <v>28</v>
      </c>
      <c r="C2467" s="21" t="s">
        <v>2469</v>
      </c>
      <c r="D2467" s="21" t="s">
        <v>12283</v>
      </c>
      <c r="E2467" s="21">
        <v>-0.10000000149011599</v>
      </c>
      <c r="F2467" s="21">
        <v>0.30000001192092801</v>
      </c>
      <c r="G2467" s="20" t="str">
        <f t="shared" si="114"/>
        <v>NEUTRAL</v>
      </c>
      <c r="H2467" s="21" t="s">
        <v>2468</v>
      </c>
      <c r="I2467" s="20" t="str">
        <f t="shared" si="115"/>
        <v>No</v>
      </c>
      <c r="J2467" s="20" t="str">
        <f t="shared" si="116"/>
        <v>No</v>
      </c>
    </row>
    <row r="2468" spans="1:10" x14ac:dyDescent="0.2">
      <c r="A2468" s="22" t="s">
        <v>12294</v>
      </c>
      <c r="B2468" s="22" t="s">
        <v>13</v>
      </c>
      <c r="C2468" s="22" t="s">
        <v>2469</v>
      </c>
      <c r="D2468" s="22" t="s">
        <v>12295</v>
      </c>
      <c r="E2468" s="22">
        <v>-0.20000000298023199</v>
      </c>
      <c r="F2468" s="22">
        <v>0.20000000298023199</v>
      </c>
      <c r="G2468" s="20" t="str">
        <f t="shared" si="114"/>
        <v>NEUTRAL</v>
      </c>
      <c r="H2468" s="22" t="s">
        <v>2468</v>
      </c>
      <c r="I2468" s="20" t="str">
        <f t="shared" si="115"/>
        <v>No</v>
      </c>
      <c r="J2468" s="20" t="str">
        <f t="shared" si="116"/>
        <v>No</v>
      </c>
    </row>
    <row r="2469" spans="1:10" x14ac:dyDescent="0.2">
      <c r="A2469" s="21" t="s">
        <v>12300</v>
      </c>
      <c r="B2469" s="21"/>
      <c r="C2469" s="21" t="s">
        <v>2469</v>
      </c>
      <c r="D2469" s="21" t="s">
        <v>12301</v>
      </c>
      <c r="E2469" s="21">
        <v>-0.20000000298023199</v>
      </c>
      <c r="F2469" s="21">
        <v>0.20000000298023199</v>
      </c>
      <c r="G2469" s="20" t="str">
        <f t="shared" si="114"/>
        <v>NEUTRAL</v>
      </c>
      <c r="H2469" s="21" t="s">
        <v>2468</v>
      </c>
      <c r="I2469" s="20" t="str">
        <f t="shared" si="115"/>
        <v>No</v>
      </c>
      <c r="J2469" s="20" t="str">
        <f t="shared" si="116"/>
        <v>No</v>
      </c>
    </row>
    <row r="2470" spans="1:10" x14ac:dyDescent="0.2">
      <c r="A2470" s="22" t="s">
        <v>12317</v>
      </c>
      <c r="B2470" s="22" t="s">
        <v>13</v>
      </c>
      <c r="C2470" s="22" t="s">
        <v>2470</v>
      </c>
      <c r="D2470" s="22" t="s">
        <v>12318</v>
      </c>
      <c r="E2470" s="22">
        <v>-0.30000001192092801</v>
      </c>
      <c r="F2470" s="22">
        <v>0.30000001192092801</v>
      </c>
      <c r="G2470" s="20" t="str">
        <f t="shared" si="114"/>
        <v>NEGATIVE</v>
      </c>
      <c r="H2470" s="22" t="s">
        <v>2470</v>
      </c>
      <c r="I2470" s="20" t="str">
        <f t="shared" si="115"/>
        <v>Yes</v>
      </c>
      <c r="J2470" s="20" t="str">
        <f t="shared" si="116"/>
        <v>Yes</v>
      </c>
    </row>
    <row r="2471" spans="1:10" x14ac:dyDescent="0.2">
      <c r="A2471" s="21" t="s">
        <v>12321</v>
      </c>
      <c r="B2471" s="21" t="s">
        <v>7</v>
      </c>
      <c r="C2471" s="21" t="s">
        <v>2469</v>
      </c>
      <c r="D2471" s="21" t="s">
        <v>12322</v>
      </c>
      <c r="E2471" s="21">
        <v>0.20000000298023199</v>
      </c>
      <c r="F2471" s="21">
        <v>0.20000000298023199</v>
      </c>
      <c r="G2471" s="20" t="str">
        <f t="shared" si="114"/>
        <v>NEUTRAL</v>
      </c>
      <c r="H2471" s="21" t="s">
        <v>2468</v>
      </c>
      <c r="I2471" s="20" t="str">
        <f t="shared" si="115"/>
        <v>No</v>
      </c>
      <c r="J2471" s="20" t="str">
        <f t="shared" si="116"/>
        <v>No</v>
      </c>
    </row>
    <row r="2472" spans="1:10" x14ac:dyDescent="0.2">
      <c r="A2472" s="22" t="s">
        <v>12325</v>
      </c>
      <c r="B2472" s="22" t="s">
        <v>13</v>
      </c>
      <c r="C2472" s="22" t="s">
        <v>2469</v>
      </c>
      <c r="D2472" s="22" t="s">
        <v>12326</v>
      </c>
      <c r="E2472" s="22">
        <v>0.69999998807907104</v>
      </c>
      <c r="F2472" s="22">
        <v>0.69999998807907104</v>
      </c>
      <c r="G2472" s="20" t="str">
        <f t="shared" si="114"/>
        <v>POSITIVE</v>
      </c>
      <c r="H2472" s="22" t="s">
        <v>2468</v>
      </c>
      <c r="I2472" s="20" t="str">
        <f t="shared" si="115"/>
        <v>Yes</v>
      </c>
      <c r="J2472" s="20" t="str">
        <f t="shared" si="116"/>
        <v>No</v>
      </c>
    </row>
    <row r="2473" spans="1:10" x14ac:dyDescent="0.2">
      <c r="A2473" s="21" t="s">
        <v>12329</v>
      </c>
      <c r="B2473" s="21" t="s">
        <v>13</v>
      </c>
      <c r="C2473" s="21" t="s">
        <v>2469</v>
      </c>
      <c r="D2473" s="21" t="s">
        <v>12330</v>
      </c>
      <c r="E2473" s="21">
        <v>0.10000000149011599</v>
      </c>
      <c r="F2473" s="21">
        <v>0.30000001192092801</v>
      </c>
      <c r="G2473" s="20" t="str">
        <f t="shared" si="114"/>
        <v>NEUTRAL</v>
      </c>
      <c r="H2473" s="21" t="s">
        <v>2468</v>
      </c>
      <c r="I2473" s="20" t="str">
        <f t="shared" si="115"/>
        <v>No</v>
      </c>
      <c r="J2473" s="20" t="str">
        <f t="shared" si="116"/>
        <v>No</v>
      </c>
    </row>
    <row r="2474" spans="1:10" x14ac:dyDescent="0.2">
      <c r="A2474" s="22" t="s">
        <v>12333</v>
      </c>
      <c r="B2474" s="22" t="s">
        <v>10</v>
      </c>
      <c r="C2474" s="22" t="s">
        <v>2469</v>
      </c>
      <c r="D2474" s="22" t="s">
        <v>12334</v>
      </c>
      <c r="E2474" s="22">
        <v>0.80000001192092896</v>
      </c>
      <c r="F2474" s="22">
        <v>0.80000001192092896</v>
      </c>
      <c r="G2474" s="20" t="str">
        <f t="shared" si="114"/>
        <v>POSITIVE</v>
      </c>
      <c r="H2474" s="22" t="s">
        <v>2468</v>
      </c>
      <c r="I2474" s="20" t="str">
        <f t="shared" si="115"/>
        <v>Yes</v>
      </c>
      <c r="J2474" s="20" t="str">
        <f t="shared" si="116"/>
        <v>No</v>
      </c>
    </row>
    <row r="2475" spans="1:10" x14ac:dyDescent="0.2">
      <c r="A2475" s="21" t="s">
        <v>12335</v>
      </c>
      <c r="B2475" s="21" t="s">
        <v>13</v>
      </c>
      <c r="C2475" s="21" t="s">
        <v>2470</v>
      </c>
      <c r="D2475" s="21" t="s">
        <v>12336</v>
      </c>
      <c r="E2475" s="21">
        <v>-0.20000000298023199</v>
      </c>
      <c r="F2475" s="21">
        <v>0.20000000298023199</v>
      </c>
      <c r="G2475" s="20" t="str">
        <f t="shared" si="114"/>
        <v>NEUTRAL</v>
      </c>
      <c r="H2475" s="21" t="s">
        <v>2468</v>
      </c>
      <c r="I2475" s="20" t="str">
        <f t="shared" si="115"/>
        <v>No</v>
      </c>
      <c r="J2475" s="20" t="str">
        <f t="shared" si="116"/>
        <v>No</v>
      </c>
    </row>
    <row r="2476" spans="1:10" x14ac:dyDescent="0.2">
      <c r="A2476" s="22" t="s">
        <v>12343</v>
      </c>
      <c r="B2476" s="22"/>
      <c r="C2476" s="22" t="s">
        <v>2469</v>
      </c>
      <c r="D2476" s="22" t="s">
        <v>12344</v>
      </c>
      <c r="E2476" s="22">
        <v>0</v>
      </c>
      <c r="F2476" s="22">
        <v>0.30000001192092801</v>
      </c>
      <c r="G2476" s="20" t="str">
        <f t="shared" si="114"/>
        <v>NEUTRAL</v>
      </c>
      <c r="H2476" s="22" t="s">
        <v>2468</v>
      </c>
      <c r="I2476" s="20" t="str">
        <f t="shared" si="115"/>
        <v>No</v>
      </c>
      <c r="J2476" s="20" t="str">
        <f t="shared" si="116"/>
        <v>No</v>
      </c>
    </row>
    <row r="2477" spans="1:10" x14ac:dyDescent="0.2">
      <c r="A2477" s="21" t="s">
        <v>12345</v>
      </c>
      <c r="B2477" s="21" t="s">
        <v>13</v>
      </c>
      <c r="C2477" s="21" t="s">
        <v>2469</v>
      </c>
      <c r="D2477" s="21" t="s">
        <v>12346</v>
      </c>
      <c r="E2477" s="21">
        <v>-0.10000000149011599</v>
      </c>
      <c r="F2477" s="21">
        <v>0.10000000149011599</v>
      </c>
      <c r="G2477" s="20" t="str">
        <f t="shared" si="114"/>
        <v>NEUTRAL</v>
      </c>
      <c r="H2477" s="21" t="s">
        <v>2468</v>
      </c>
      <c r="I2477" s="20" t="str">
        <f t="shared" si="115"/>
        <v>No</v>
      </c>
      <c r="J2477" s="20" t="str">
        <f t="shared" si="116"/>
        <v>No</v>
      </c>
    </row>
    <row r="2478" spans="1:10" x14ac:dyDescent="0.2">
      <c r="A2478" s="22" t="s">
        <v>12349</v>
      </c>
      <c r="B2478" s="22" t="s">
        <v>18</v>
      </c>
      <c r="C2478" s="22" t="s">
        <v>2469</v>
      </c>
      <c r="D2478" s="22" t="s">
        <v>12350</v>
      </c>
      <c r="E2478" s="22">
        <v>0.20000000298023199</v>
      </c>
      <c r="F2478" s="22">
        <v>0.80000001192092896</v>
      </c>
      <c r="G2478" s="20" t="str">
        <f t="shared" si="114"/>
        <v>NEUTRAL</v>
      </c>
      <c r="H2478" s="22" t="s">
        <v>2468</v>
      </c>
      <c r="I2478" s="20" t="str">
        <f t="shared" si="115"/>
        <v>No</v>
      </c>
      <c r="J2478" s="20" t="str">
        <f t="shared" si="116"/>
        <v>No</v>
      </c>
    </row>
    <row r="2479" spans="1:10" x14ac:dyDescent="0.2">
      <c r="A2479" s="21" t="s">
        <v>12351</v>
      </c>
      <c r="B2479" s="21" t="s">
        <v>10</v>
      </c>
      <c r="C2479" s="21" t="s">
        <v>2469</v>
      </c>
      <c r="D2479" s="21" t="s">
        <v>12352</v>
      </c>
      <c r="E2479" s="21">
        <v>0</v>
      </c>
      <c r="F2479" s="21">
        <v>0.30000001192092801</v>
      </c>
      <c r="G2479" s="20" t="str">
        <f t="shared" si="114"/>
        <v>NEUTRAL</v>
      </c>
      <c r="H2479" s="21" t="s">
        <v>2468</v>
      </c>
      <c r="I2479" s="20" t="str">
        <f t="shared" si="115"/>
        <v>No</v>
      </c>
      <c r="J2479" s="20" t="str">
        <f t="shared" si="116"/>
        <v>No</v>
      </c>
    </row>
    <row r="2480" spans="1:10" x14ac:dyDescent="0.2">
      <c r="A2480" s="22" t="s">
        <v>12353</v>
      </c>
      <c r="B2480" s="22" t="s">
        <v>13</v>
      </c>
      <c r="C2480" s="22" t="s">
        <v>2469</v>
      </c>
      <c r="D2480" s="22" t="s">
        <v>12354</v>
      </c>
      <c r="E2480" s="22">
        <v>-0.20000000298023199</v>
      </c>
      <c r="F2480" s="22">
        <v>0.40000000596046398</v>
      </c>
      <c r="G2480" s="20" t="str">
        <f t="shared" si="114"/>
        <v>NEUTRAL</v>
      </c>
      <c r="H2480" s="22" t="s">
        <v>2468</v>
      </c>
      <c r="I2480" s="20" t="str">
        <f t="shared" si="115"/>
        <v>No</v>
      </c>
      <c r="J2480" s="20" t="str">
        <f t="shared" si="116"/>
        <v>No</v>
      </c>
    </row>
    <row r="2481" spans="1:10" x14ac:dyDescent="0.2">
      <c r="A2481" s="21" t="s">
        <v>12359</v>
      </c>
      <c r="B2481" s="21" t="s">
        <v>38</v>
      </c>
      <c r="C2481" s="21" t="s">
        <v>2469</v>
      </c>
      <c r="D2481" s="21" t="s">
        <v>12360</v>
      </c>
      <c r="E2481" s="21">
        <v>-0.10000000149011599</v>
      </c>
      <c r="F2481" s="21">
        <v>0.89999997615814198</v>
      </c>
      <c r="G2481" s="20" t="str">
        <f t="shared" si="114"/>
        <v>NEUTRAL</v>
      </c>
      <c r="H2481" s="21" t="s">
        <v>2468</v>
      </c>
      <c r="I2481" s="20" t="str">
        <f t="shared" si="115"/>
        <v>No</v>
      </c>
      <c r="J2481" s="20" t="str">
        <f t="shared" si="116"/>
        <v>No</v>
      </c>
    </row>
    <row r="2482" spans="1:10" x14ac:dyDescent="0.2">
      <c r="A2482" s="22" t="s">
        <v>12371</v>
      </c>
      <c r="B2482" s="22" t="s">
        <v>13</v>
      </c>
      <c r="C2482" s="22" t="s">
        <v>2470</v>
      </c>
      <c r="D2482" s="22" t="s">
        <v>12372</v>
      </c>
      <c r="E2482" s="22">
        <v>0.20000000298023199</v>
      </c>
      <c r="F2482" s="22">
        <v>0.40000000596046398</v>
      </c>
      <c r="G2482" s="20" t="str">
        <f t="shared" si="114"/>
        <v>NEUTRAL</v>
      </c>
      <c r="H2482" s="22" t="s">
        <v>2468</v>
      </c>
      <c r="I2482" s="20" t="str">
        <f t="shared" si="115"/>
        <v>No</v>
      </c>
      <c r="J2482" s="20" t="str">
        <f t="shared" si="116"/>
        <v>No</v>
      </c>
    </row>
    <row r="2483" spans="1:10" x14ac:dyDescent="0.2">
      <c r="A2483" s="21" t="s">
        <v>12373</v>
      </c>
      <c r="B2483" s="21" t="s">
        <v>10</v>
      </c>
      <c r="C2483" s="21" t="s">
        <v>2469</v>
      </c>
      <c r="D2483" s="21" t="s">
        <v>12374</v>
      </c>
      <c r="E2483" s="21">
        <v>0.5</v>
      </c>
      <c r="F2483" s="21">
        <v>1.1000000238418499</v>
      </c>
      <c r="G2483" s="20" t="str">
        <f t="shared" si="114"/>
        <v>POSITIVE</v>
      </c>
      <c r="H2483" s="21" t="s">
        <v>2469</v>
      </c>
      <c r="I2483" s="20" t="str">
        <f t="shared" si="115"/>
        <v>Yes</v>
      </c>
      <c r="J2483" s="20" t="str">
        <f t="shared" si="116"/>
        <v>Yes</v>
      </c>
    </row>
    <row r="2484" spans="1:10" x14ac:dyDescent="0.2">
      <c r="A2484" s="22" t="s">
        <v>12375</v>
      </c>
      <c r="B2484" s="22" t="s">
        <v>13</v>
      </c>
      <c r="C2484" s="22" t="s">
        <v>2470</v>
      </c>
      <c r="D2484" s="22" t="s">
        <v>12376</v>
      </c>
      <c r="E2484" s="22">
        <v>-0.40000000596046398</v>
      </c>
      <c r="F2484" s="22">
        <v>0.80000001192092896</v>
      </c>
      <c r="G2484" s="20" t="str">
        <f t="shared" si="114"/>
        <v>NEGATIVE</v>
      </c>
      <c r="H2484" s="22" t="s">
        <v>2470</v>
      </c>
      <c r="I2484" s="20" t="str">
        <f t="shared" si="115"/>
        <v>Yes</v>
      </c>
      <c r="J2484" s="20" t="str">
        <f t="shared" si="116"/>
        <v>Yes</v>
      </c>
    </row>
    <row r="2485" spans="1:10" x14ac:dyDescent="0.2">
      <c r="A2485" s="21" t="s">
        <v>12379</v>
      </c>
      <c r="B2485" s="21"/>
      <c r="C2485" s="21" t="s">
        <v>2469</v>
      </c>
      <c r="D2485" s="21" t="s">
        <v>12380</v>
      </c>
      <c r="E2485" s="21">
        <v>0.10000000149011599</v>
      </c>
      <c r="F2485" s="21">
        <v>0.20000000298023199</v>
      </c>
      <c r="G2485" s="20" t="str">
        <f t="shared" si="114"/>
        <v>NEUTRAL</v>
      </c>
      <c r="H2485" s="21" t="s">
        <v>2468</v>
      </c>
      <c r="I2485" s="20" t="str">
        <f t="shared" si="115"/>
        <v>No</v>
      </c>
      <c r="J2485" s="20" t="str">
        <f t="shared" si="116"/>
        <v>No</v>
      </c>
    </row>
    <row r="2486" spans="1:10" x14ac:dyDescent="0.2">
      <c r="A2486" s="22" t="s">
        <v>12385</v>
      </c>
      <c r="B2486" s="22" t="s">
        <v>13</v>
      </c>
      <c r="C2486" s="22" t="s">
        <v>2469</v>
      </c>
      <c r="D2486" s="22" t="s">
        <v>12386</v>
      </c>
      <c r="E2486" s="22">
        <v>-0.30000001192092801</v>
      </c>
      <c r="F2486" s="22">
        <v>1.20000004768371</v>
      </c>
      <c r="G2486" s="20" t="str">
        <f t="shared" si="114"/>
        <v>NEGATIVE</v>
      </c>
      <c r="H2486" s="22" t="s">
        <v>2470</v>
      </c>
      <c r="I2486" s="20" t="str">
        <f t="shared" si="115"/>
        <v>No</v>
      </c>
      <c r="J2486" s="20" t="str">
        <f t="shared" si="116"/>
        <v>No</v>
      </c>
    </row>
    <row r="2487" spans="1:10" x14ac:dyDescent="0.2">
      <c r="A2487" s="21" t="s">
        <v>12387</v>
      </c>
      <c r="B2487" s="21" t="s">
        <v>7</v>
      </c>
      <c r="C2487" s="21" t="s">
        <v>2469</v>
      </c>
      <c r="D2487" s="21" t="s">
        <v>12388</v>
      </c>
      <c r="E2487" s="21">
        <v>0.40000000596046398</v>
      </c>
      <c r="F2487" s="21">
        <v>1.70000004768371</v>
      </c>
      <c r="G2487" s="20" t="str">
        <f t="shared" si="114"/>
        <v>POSITIVE</v>
      </c>
      <c r="H2487" s="21" t="s">
        <v>2469</v>
      </c>
      <c r="I2487" s="20" t="str">
        <f t="shared" si="115"/>
        <v>Yes</v>
      </c>
      <c r="J2487" s="20" t="str">
        <f t="shared" si="116"/>
        <v>Yes</v>
      </c>
    </row>
    <row r="2488" spans="1:10" x14ac:dyDescent="0.2">
      <c r="A2488" s="22" t="s">
        <v>12391</v>
      </c>
      <c r="B2488" s="22" t="s">
        <v>13</v>
      </c>
      <c r="C2488" s="22" t="s">
        <v>2469</v>
      </c>
      <c r="D2488" s="22" t="s">
        <v>12392</v>
      </c>
      <c r="E2488" s="22">
        <v>0.40000000596046398</v>
      </c>
      <c r="F2488" s="22">
        <v>0.40000000596046398</v>
      </c>
      <c r="G2488" s="20" t="str">
        <f t="shared" si="114"/>
        <v>POSITIVE</v>
      </c>
      <c r="H2488" s="22" t="s">
        <v>2469</v>
      </c>
      <c r="I2488" s="20" t="str">
        <f t="shared" si="115"/>
        <v>Yes</v>
      </c>
      <c r="J2488" s="20" t="str">
        <f t="shared" si="116"/>
        <v>Yes</v>
      </c>
    </row>
    <row r="2489" spans="1:10" x14ac:dyDescent="0.2">
      <c r="A2489" s="21" t="s">
        <v>12411</v>
      </c>
      <c r="B2489" s="21"/>
      <c r="C2489" s="21" t="s">
        <v>2469</v>
      </c>
      <c r="D2489" s="21" t="s">
        <v>12412</v>
      </c>
      <c r="E2489" s="21">
        <v>0.20000000298023199</v>
      </c>
      <c r="F2489" s="21">
        <v>0.20000000298023199</v>
      </c>
      <c r="G2489" s="20" t="str">
        <f t="shared" si="114"/>
        <v>NEUTRAL</v>
      </c>
      <c r="H2489" s="21" t="s">
        <v>2468</v>
      </c>
      <c r="I2489" s="20" t="str">
        <f t="shared" si="115"/>
        <v>No</v>
      </c>
      <c r="J2489" s="20" t="str">
        <f t="shared" si="116"/>
        <v>No</v>
      </c>
    </row>
    <row r="2490" spans="1:10" x14ac:dyDescent="0.2">
      <c r="A2490" s="22" t="s">
        <v>12413</v>
      </c>
      <c r="B2490" s="22" t="s">
        <v>10</v>
      </c>
      <c r="C2490" s="22" t="s">
        <v>2469</v>
      </c>
      <c r="D2490" s="22" t="s">
        <v>12414</v>
      </c>
      <c r="E2490" s="22">
        <v>0.10000000149011599</v>
      </c>
      <c r="F2490" s="22">
        <v>0.69999998807907104</v>
      </c>
      <c r="G2490" s="20" t="str">
        <f t="shared" si="114"/>
        <v>NEUTRAL</v>
      </c>
      <c r="H2490" s="22" t="s">
        <v>2468</v>
      </c>
      <c r="I2490" s="20" t="str">
        <f t="shared" si="115"/>
        <v>No</v>
      </c>
      <c r="J2490" s="20" t="str">
        <f t="shared" si="116"/>
        <v>No</v>
      </c>
    </row>
    <row r="2491" spans="1:10" x14ac:dyDescent="0.2">
      <c r="A2491" s="21" t="s">
        <v>12417</v>
      </c>
      <c r="B2491" s="21"/>
      <c r="C2491" s="21" t="s">
        <v>2469</v>
      </c>
      <c r="D2491" s="21" t="s">
        <v>12418</v>
      </c>
      <c r="E2491" s="21">
        <v>-0.10000000149011599</v>
      </c>
      <c r="F2491" s="21">
        <v>0.10000000149011599</v>
      </c>
      <c r="G2491" s="20" t="str">
        <f t="shared" si="114"/>
        <v>NEUTRAL</v>
      </c>
      <c r="H2491" s="21" t="s">
        <v>2468</v>
      </c>
      <c r="I2491" s="20" t="str">
        <f t="shared" si="115"/>
        <v>No</v>
      </c>
      <c r="J2491" s="20" t="str">
        <f t="shared" si="116"/>
        <v>No</v>
      </c>
    </row>
    <row r="2492" spans="1:10" x14ac:dyDescent="0.2">
      <c r="A2492" s="22" t="s">
        <v>12429</v>
      </c>
      <c r="B2492" s="22" t="s">
        <v>13</v>
      </c>
      <c r="C2492" s="22" t="s">
        <v>2469</v>
      </c>
      <c r="D2492" s="22" t="s">
        <v>12430</v>
      </c>
      <c r="E2492" s="22">
        <v>0</v>
      </c>
      <c r="F2492" s="22">
        <v>0</v>
      </c>
      <c r="G2492" s="20" t="str">
        <f t="shared" si="114"/>
        <v>NEUTRAL</v>
      </c>
      <c r="H2492" s="22" t="s">
        <v>2468</v>
      </c>
      <c r="I2492" s="20" t="str">
        <f t="shared" si="115"/>
        <v>No</v>
      </c>
      <c r="J2492" s="20" t="str">
        <f t="shared" si="116"/>
        <v>No</v>
      </c>
    </row>
    <row r="2493" spans="1:10" x14ac:dyDescent="0.2">
      <c r="A2493" s="21" t="s">
        <v>12431</v>
      </c>
      <c r="B2493" s="21" t="s">
        <v>13</v>
      </c>
      <c r="C2493" s="21" t="s">
        <v>2469</v>
      </c>
      <c r="D2493" s="21" t="s">
        <v>12432</v>
      </c>
      <c r="E2493" s="21">
        <v>0</v>
      </c>
      <c r="F2493" s="21">
        <v>0.10000000149011599</v>
      </c>
      <c r="G2493" s="20" t="str">
        <f t="shared" si="114"/>
        <v>NEUTRAL</v>
      </c>
      <c r="H2493" s="21" t="s">
        <v>2469</v>
      </c>
      <c r="I2493" s="20" t="str">
        <f t="shared" si="115"/>
        <v>No</v>
      </c>
      <c r="J2493" s="20" t="str">
        <f t="shared" si="116"/>
        <v>Yes</v>
      </c>
    </row>
    <row r="2494" spans="1:10" x14ac:dyDescent="0.2">
      <c r="A2494" s="22" t="s">
        <v>12449</v>
      </c>
      <c r="B2494" s="22" t="s">
        <v>28</v>
      </c>
      <c r="C2494" s="22" t="s">
        <v>2470</v>
      </c>
      <c r="D2494" s="22" t="s">
        <v>12450</v>
      </c>
      <c r="E2494" s="22">
        <v>0</v>
      </c>
      <c r="F2494" s="22">
        <v>0.20000000298023199</v>
      </c>
      <c r="G2494" s="20" t="str">
        <f t="shared" si="114"/>
        <v>NEUTRAL</v>
      </c>
      <c r="H2494" s="22" t="s">
        <v>2468</v>
      </c>
      <c r="I2494" s="20" t="str">
        <f t="shared" si="115"/>
        <v>No</v>
      </c>
      <c r="J2494" s="20" t="str">
        <f t="shared" si="116"/>
        <v>No</v>
      </c>
    </row>
    <row r="2495" spans="1:10" x14ac:dyDescent="0.2">
      <c r="A2495" s="21" t="s">
        <v>12451</v>
      </c>
      <c r="B2495" s="21"/>
      <c r="C2495" s="21" t="s">
        <v>2469</v>
      </c>
      <c r="D2495" s="21" t="s">
        <v>12452</v>
      </c>
      <c r="E2495" s="21">
        <v>-0.10000000149011599</v>
      </c>
      <c r="F2495" s="21">
        <v>0.10000000149011599</v>
      </c>
      <c r="G2495" s="20" t="str">
        <f t="shared" si="114"/>
        <v>NEUTRAL</v>
      </c>
      <c r="H2495" s="21" t="s">
        <v>2468</v>
      </c>
      <c r="I2495" s="20" t="str">
        <f t="shared" si="115"/>
        <v>No</v>
      </c>
      <c r="J2495" s="20" t="str">
        <f t="shared" si="116"/>
        <v>No</v>
      </c>
    </row>
    <row r="2496" spans="1:10" x14ac:dyDescent="0.2">
      <c r="A2496" s="22" t="s">
        <v>12453</v>
      </c>
      <c r="B2496" s="22" t="s">
        <v>28</v>
      </c>
      <c r="C2496" s="22" t="s">
        <v>2469</v>
      </c>
      <c r="D2496" s="22" t="s">
        <v>12454</v>
      </c>
      <c r="E2496" s="22">
        <v>0</v>
      </c>
      <c r="F2496" s="22">
        <v>0.69999998807907104</v>
      </c>
      <c r="G2496" s="20" t="str">
        <f t="shared" si="114"/>
        <v>NEUTRAL</v>
      </c>
      <c r="H2496" s="22" t="s">
        <v>2470</v>
      </c>
      <c r="I2496" s="20" t="str">
        <f t="shared" si="115"/>
        <v>No</v>
      </c>
      <c r="J2496" s="20" t="str">
        <f t="shared" si="116"/>
        <v>No</v>
      </c>
    </row>
    <row r="2497" spans="1:10" x14ac:dyDescent="0.2">
      <c r="A2497" s="21" t="s">
        <v>12469</v>
      </c>
      <c r="B2497" s="21" t="s">
        <v>10</v>
      </c>
      <c r="C2497" s="21" t="s">
        <v>2470</v>
      </c>
      <c r="D2497" s="21" t="s">
        <v>12470</v>
      </c>
      <c r="E2497" s="21">
        <v>0.20000000298023199</v>
      </c>
      <c r="F2497" s="21">
        <v>0.40000000596046398</v>
      </c>
      <c r="G2497" s="20" t="str">
        <f t="shared" si="114"/>
        <v>NEUTRAL</v>
      </c>
      <c r="H2497" s="21" t="s">
        <v>2470</v>
      </c>
      <c r="I2497" s="20" t="str">
        <f t="shared" si="115"/>
        <v>No</v>
      </c>
      <c r="J2497" s="20" t="str">
        <f t="shared" si="116"/>
        <v>Yes</v>
      </c>
    </row>
    <row r="2498" spans="1:10" x14ac:dyDescent="0.2">
      <c r="A2498" s="22" t="s">
        <v>12475</v>
      </c>
      <c r="B2498" s="22" t="s">
        <v>13</v>
      </c>
      <c r="C2498" s="22" t="s">
        <v>2469</v>
      </c>
      <c r="D2498" s="22" t="s">
        <v>12476</v>
      </c>
      <c r="E2498" s="22">
        <v>0.10000000149011599</v>
      </c>
      <c r="F2498" s="22">
        <v>0.30000001192092801</v>
      </c>
      <c r="G2498" s="20" t="str">
        <f t="shared" si="114"/>
        <v>NEUTRAL</v>
      </c>
      <c r="H2498" s="22" t="s">
        <v>2468</v>
      </c>
      <c r="I2498" s="20" t="str">
        <f t="shared" si="115"/>
        <v>No</v>
      </c>
      <c r="J2498" s="20" t="str">
        <f t="shared" si="116"/>
        <v>No</v>
      </c>
    </row>
    <row r="2499" spans="1:10" x14ac:dyDescent="0.2">
      <c r="A2499" s="21" t="s">
        <v>12479</v>
      </c>
      <c r="B2499" s="21" t="s">
        <v>10</v>
      </c>
      <c r="C2499" s="21" t="s">
        <v>2469</v>
      </c>
      <c r="D2499" s="21" t="s">
        <v>12480</v>
      </c>
      <c r="E2499" s="21">
        <v>0.69999998807907104</v>
      </c>
      <c r="F2499" s="21">
        <v>0.69999998807907104</v>
      </c>
      <c r="G2499" s="20" t="str">
        <f t="shared" ref="G2499:G2562" si="117">+IF(E2499&lt;=-0.25,"NEGATIVE",IF(E2499&lt;=0.25,"NEUTRAL",IF(E2499&lt;=1,"POSITIVE","Check")))</f>
        <v>POSITIVE</v>
      </c>
      <c r="H2499" s="21" t="s">
        <v>2468</v>
      </c>
      <c r="I2499" s="20" t="str">
        <f t="shared" ref="I2499:I2562" si="118">+IF(G2499=C2499, "Yes", "No")</f>
        <v>Yes</v>
      </c>
      <c r="J2499" s="20" t="str">
        <f t="shared" ref="J2499:J2562" si="119">IF(H2499=C2499, "Yes", "No")</f>
        <v>No</v>
      </c>
    </row>
    <row r="2500" spans="1:10" x14ac:dyDescent="0.2">
      <c r="A2500" s="22" t="s">
        <v>12483</v>
      </c>
      <c r="B2500" s="22" t="s">
        <v>13</v>
      </c>
      <c r="C2500" s="22" t="s">
        <v>2469</v>
      </c>
      <c r="D2500" s="22" t="s">
        <v>12484</v>
      </c>
      <c r="E2500" s="22">
        <v>0.30000001192092801</v>
      </c>
      <c r="F2500" s="22">
        <v>1.1000000238418499</v>
      </c>
      <c r="G2500" s="20" t="str">
        <f t="shared" si="117"/>
        <v>POSITIVE</v>
      </c>
      <c r="H2500" s="22" t="s">
        <v>2468</v>
      </c>
      <c r="I2500" s="20" t="str">
        <f t="shared" si="118"/>
        <v>Yes</v>
      </c>
      <c r="J2500" s="20" t="str">
        <f t="shared" si="119"/>
        <v>No</v>
      </c>
    </row>
    <row r="2501" spans="1:10" x14ac:dyDescent="0.2">
      <c r="A2501" s="21" t="s">
        <v>12487</v>
      </c>
      <c r="B2501" s="21" t="s">
        <v>10</v>
      </c>
      <c r="C2501" s="21" t="s">
        <v>2469</v>
      </c>
      <c r="D2501" s="21" t="s">
        <v>12488</v>
      </c>
      <c r="E2501" s="21">
        <v>-0.30000001192092801</v>
      </c>
      <c r="F2501" s="21">
        <v>0.30000001192092801</v>
      </c>
      <c r="G2501" s="20" t="str">
        <f t="shared" si="117"/>
        <v>NEGATIVE</v>
      </c>
      <c r="H2501" s="21" t="s">
        <v>2471</v>
      </c>
      <c r="I2501" s="20" t="str">
        <f t="shared" si="118"/>
        <v>No</v>
      </c>
      <c r="J2501" s="20" t="str">
        <f t="shared" si="119"/>
        <v>No</v>
      </c>
    </row>
    <row r="2502" spans="1:10" x14ac:dyDescent="0.2">
      <c r="A2502" s="22" t="s">
        <v>12489</v>
      </c>
      <c r="B2502" s="22" t="s">
        <v>18</v>
      </c>
      <c r="C2502" s="22" t="s">
        <v>2469</v>
      </c>
      <c r="D2502" s="22" t="s">
        <v>12490</v>
      </c>
      <c r="E2502" s="22">
        <v>0.60000002384185702</v>
      </c>
      <c r="F2502" s="22">
        <v>0.60000002384185702</v>
      </c>
      <c r="G2502" s="20" t="str">
        <f t="shared" si="117"/>
        <v>POSITIVE</v>
      </c>
      <c r="H2502" s="22" t="s">
        <v>2468</v>
      </c>
      <c r="I2502" s="20" t="str">
        <f t="shared" si="118"/>
        <v>Yes</v>
      </c>
      <c r="J2502" s="20" t="str">
        <f t="shared" si="119"/>
        <v>No</v>
      </c>
    </row>
    <row r="2503" spans="1:10" x14ac:dyDescent="0.2">
      <c r="A2503" s="21" t="s">
        <v>12495</v>
      </c>
      <c r="B2503" s="21" t="s">
        <v>28</v>
      </c>
      <c r="C2503" s="21" t="s">
        <v>2469</v>
      </c>
      <c r="D2503" s="21" t="s">
        <v>12496</v>
      </c>
      <c r="E2503" s="21">
        <v>0.30000001192092801</v>
      </c>
      <c r="F2503" s="21">
        <v>1</v>
      </c>
      <c r="G2503" s="20" t="str">
        <f t="shared" si="117"/>
        <v>POSITIVE</v>
      </c>
      <c r="H2503" s="21" t="s">
        <v>2469</v>
      </c>
      <c r="I2503" s="20" t="str">
        <f t="shared" si="118"/>
        <v>Yes</v>
      </c>
      <c r="J2503" s="20" t="str">
        <f t="shared" si="119"/>
        <v>Yes</v>
      </c>
    </row>
    <row r="2504" spans="1:10" x14ac:dyDescent="0.2">
      <c r="A2504" s="22" t="s">
        <v>12497</v>
      </c>
      <c r="B2504" s="22" t="s">
        <v>28</v>
      </c>
      <c r="C2504" s="22" t="s">
        <v>2469</v>
      </c>
      <c r="D2504" s="22" t="s">
        <v>12498</v>
      </c>
      <c r="E2504" s="22">
        <v>0.30000001192092801</v>
      </c>
      <c r="F2504" s="22">
        <v>1</v>
      </c>
      <c r="G2504" s="20" t="str">
        <f t="shared" si="117"/>
        <v>POSITIVE</v>
      </c>
      <c r="H2504" s="22" t="s">
        <v>2469</v>
      </c>
      <c r="I2504" s="20" t="str">
        <f t="shared" si="118"/>
        <v>Yes</v>
      </c>
      <c r="J2504" s="20" t="str">
        <f t="shared" si="119"/>
        <v>Yes</v>
      </c>
    </row>
    <row r="2505" spans="1:10" x14ac:dyDescent="0.2">
      <c r="A2505" s="21" t="s">
        <v>12499</v>
      </c>
      <c r="B2505" s="21" t="s">
        <v>28</v>
      </c>
      <c r="C2505" s="21" t="s">
        <v>2469</v>
      </c>
      <c r="D2505" s="21" t="s">
        <v>12500</v>
      </c>
      <c r="E2505" s="21">
        <v>0.30000001192092801</v>
      </c>
      <c r="F2505" s="21">
        <v>1</v>
      </c>
      <c r="G2505" s="20" t="str">
        <f t="shared" si="117"/>
        <v>POSITIVE</v>
      </c>
      <c r="H2505" s="21" t="s">
        <v>2469</v>
      </c>
      <c r="I2505" s="20" t="str">
        <f t="shared" si="118"/>
        <v>Yes</v>
      </c>
      <c r="J2505" s="20" t="str">
        <f t="shared" si="119"/>
        <v>Yes</v>
      </c>
    </row>
    <row r="2506" spans="1:10" x14ac:dyDescent="0.2">
      <c r="A2506" s="22" t="s">
        <v>12501</v>
      </c>
      <c r="B2506" s="22" t="s">
        <v>28</v>
      </c>
      <c r="C2506" s="22" t="s">
        <v>2469</v>
      </c>
      <c r="D2506" s="22" t="s">
        <v>12502</v>
      </c>
      <c r="E2506" s="22">
        <v>0.30000001192092801</v>
      </c>
      <c r="F2506" s="22">
        <v>1</v>
      </c>
      <c r="G2506" s="20" t="str">
        <f t="shared" si="117"/>
        <v>POSITIVE</v>
      </c>
      <c r="H2506" s="22" t="s">
        <v>2469</v>
      </c>
      <c r="I2506" s="20" t="str">
        <f t="shared" si="118"/>
        <v>Yes</v>
      </c>
      <c r="J2506" s="20" t="str">
        <f t="shared" si="119"/>
        <v>Yes</v>
      </c>
    </row>
    <row r="2507" spans="1:10" x14ac:dyDescent="0.2">
      <c r="A2507" s="21" t="s">
        <v>12503</v>
      </c>
      <c r="B2507" s="21" t="s">
        <v>13</v>
      </c>
      <c r="C2507" s="21" t="s">
        <v>2469</v>
      </c>
      <c r="D2507" s="21" t="s">
        <v>12504</v>
      </c>
      <c r="E2507" s="21">
        <v>0.80000001192092896</v>
      </c>
      <c r="F2507" s="21">
        <v>0.80000001192092896</v>
      </c>
      <c r="G2507" s="20" t="str">
        <f t="shared" si="117"/>
        <v>POSITIVE</v>
      </c>
      <c r="H2507" s="21" t="s">
        <v>2469</v>
      </c>
      <c r="I2507" s="20" t="str">
        <f t="shared" si="118"/>
        <v>Yes</v>
      </c>
      <c r="J2507" s="20" t="str">
        <f t="shared" si="119"/>
        <v>Yes</v>
      </c>
    </row>
    <row r="2508" spans="1:10" x14ac:dyDescent="0.2">
      <c r="A2508" s="22" t="s">
        <v>12511</v>
      </c>
      <c r="B2508" s="22" t="s">
        <v>18</v>
      </c>
      <c r="C2508" s="22" t="s">
        <v>2469</v>
      </c>
      <c r="D2508" s="22" t="s">
        <v>12512</v>
      </c>
      <c r="E2508" s="22">
        <v>0</v>
      </c>
      <c r="F2508" s="22">
        <v>0.40000000596046398</v>
      </c>
      <c r="G2508" s="20" t="str">
        <f t="shared" si="117"/>
        <v>NEUTRAL</v>
      </c>
      <c r="H2508" s="22" t="s">
        <v>2468</v>
      </c>
      <c r="I2508" s="20" t="str">
        <f t="shared" si="118"/>
        <v>No</v>
      </c>
      <c r="J2508" s="20" t="str">
        <f t="shared" si="119"/>
        <v>No</v>
      </c>
    </row>
    <row r="2509" spans="1:10" x14ac:dyDescent="0.2">
      <c r="A2509" s="21" t="s">
        <v>12513</v>
      </c>
      <c r="B2509" s="21"/>
      <c r="C2509" s="21" t="s">
        <v>2469</v>
      </c>
      <c r="D2509" s="21" t="s">
        <v>12514</v>
      </c>
      <c r="E2509" s="21">
        <v>0</v>
      </c>
      <c r="F2509" s="21">
        <v>0.40000000596046398</v>
      </c>
      <c r="G2509" s="20" t="str">
        <f t="shared" si="117"/>
        <v>NEUTRAL</v>
      </c>
      <c r="H2509" s="21" t="s">
        <v>2468</v>
      </c>
      <c r="I2509" s="20" t="str">
        <f t="shared" si="118"/>
        <v>No</v>
      </c>
      <c r="J2509" s="20" t="str">
        <f t="shared" si="119"/>
        <v>No</v>
      </c>
    </row>
    <row r="2510" spans="1:10" x14ac:dyDescent="0.2">
      <c r="A2510" s="22" t="s">
        <v>12523</v>
      </c>
      <c r="B2510" s="22" t="s">
        <v>18</v>
      </c>
      <c r="C2510" s="22" t="s">
        <v>2469</v>
      </c>
      <c r="D2510" s="22" t="s">
        <v>12524</v>
      </c>
      <c r="E2510" s="22">
        <v>0</v>
      </c>
      <c r="F2510" s="22">
        <v>0</v>
      </c>
      <c r="G2510" s="20" t="str">
        <f t="shared" si="117"/>
        <v>NEUTRAL</v>
      </c>
      <c r="H2510" s="22" t="s">
        <v>2468</v>
      </c>
      <c r="I2510" s="20" t="str">
        <f t="shared" si="118"/>
        <v>No</v>
      </c>
      <c r="J2510" s="20" t="str">
        <f t="shared" si="119"/>
        <v>No</v>
      </c>
    </row>
    <row r="2511" spans="1:10" x14ac:dyDescent="0.2">
      <c r="A2511" s="21" t="s">
        <v>12525</v>
      </c>
      <c r="B2511" s="21" t="s">
        <v>18</v>
      </c>
      <c r="C2511" s="21" t="s">
        <v>2469</v>
      </c>
      <c r="D2511" s="21" t="s">
        <v>12524</v>
      </c>
      <c r="E2511" s="21">
        <v>0</v>
      </c>
      <c r="F2511" s="21">
        <v>0</v>
      </c>
      <c r="G2511" s="20" t="str">
        <f t="shared" si="117"/>
        <v>NEUTRAL</v>
      </c>
      <c r="H2511" s="21" t="s">
        <v>2468</v>
      </c>
      <c r="I2511" s="20" t="str">
        <f t="shared" si="118"/>
        <v>No</v>
      </c>
      <c r="J2511" s="20" t="str">
        <f t="shared" si="119"/>
        <v>No</v>
      </c>
    </row>
    <row r="2512" spans="1:10" x14ac:dyDescent="0.2">
      <c r="A2512" s="22" t="s">
        <v>12523</v>
      </c>
      <c r="B2512" s="22" t="s">
        <v>18</v>
      </c>
      <c r="C2512" s="22" t="s">
        <v>2469</v>
      </c>
      <c r="D2512" s="22" t="s">
        <v>12524</v>
      </c>
      <c r="E2512" s="22">
        <v>0</v>
      </c>
      <c r="F2512" s="22">
        <v>0</v>
      </c>
      <c r="G2512" s="20" t="str">
        <f t="shared" si="117"/>
        <v>NEUTRAL</v>
      </c>
      <c r="H2512" s="22" t="s">
        <v>2468</v>
      </c>
      <c r="I2512" s="20" t="str">
        <f t="shared" si="118"/>
        <v>No</v>
      </c>
      <c r="J2512" s="20" t="str">
        <f t="shared" si="119"/>
        <v>No</v>
      </c>
    </row>
    <row r="2513" spans="1:10" x14ac:dyDescent="0.2">
      <c r="A2513" s="21" t="s">
        <v>12523</v>
      </c>
      <c r="B2513" s="21" t="s">
        <v>18</v>
      </c>
      <c r="C2513" s="21" t="s">
        <v>2469</v>
      </c>
      <c r="D2513" s="21" t="s">
        <v>12524</v>
      </c>
      <c r="E2513" s="21">
        <v>0</v>
      </c>
      <c r="F2513" s="21">
        <v>0</v>
      </c>
      <c r="G2513" s="20" t="str">
        <f t="shared" si="117"/>
        <v>NEUTRAL</v>
      </c>
      <c r="H2513" s="21" t="s">
        <v>2468</v>
      </c>
      <c r="I2513" s="20" t="str">
        <f t="shared" si="118"/>
        <v>No</v>
      </c>
      <c r="J2513" s="20" t="str">
        <f t="shared" si="119"/>
        <v>No</v>
      </c>
    </row>
    <row r="2514" spans="1:10" x14ac:dyDescent="0.2">
      <c r="A2514" s="22" t="s">
        <v>12526</v>
      </c>
      <c r="B2514" s="22" t="s">
        <v>18</v>
      </c>
      <c r="C2514" s="22" t="s">
        <v>2469</v>
      </c>
      <c r="D2514" s="22" t="s">
        <v>12527</v>
      </c>
      <c r="E2514" s="22">
        <v>0</v>
      </c>
      <c r="F2514" s="22">
        <v>0</v>
      </c>
      <c r="G2514" s="20" t="str">
        <f t="shared" si="117"/>
        <v>NEUTRAL</v>
      </c>
      <c r="H2514" s="22" t="s">
        <v>2468</v>
      </c>
      <c r="I2514" s="20" t="str">
        <f t="shared" si="118"/>
        <v>No</v>
      </c>
      <c r="J2514" s="20" t="str">
        <f t="shared" si="119"/>
        <v>No</v>
      </c>
    </row>
    <row r="2515" spans="1:10" x14ac:dyDescent="0.2">
      <c r="A2515" s="21" t="s">
        <v>12540</v>
      </c>
      <c r="B2515" s="21" t="s">
        <v>28</v>
      </c>
      <c r="C2515" s="21" t="s">
        <v>2469</v>
      </c>
      <c r="D2515" s="21" t="s">
        <v>12541</v>
      </c>
      <c r="E2515" s="21">
        <v>0.20000000298023199</v>
      </c>
      <c r="F2515" s="21">
        <v>0.89999997615814198</v>
      </c>
      <c r="G2515" s="20" t="str">
        <f t="shared" si="117"/>
        <v>NEUTRAL</v>
      </c>
      <c r="H2515" s="21" t="s">
        <v>2468</v>
      </c>
      <c r="I2515" s="20" t="str">
        <f t="shared" si="118"/>
        <v>No</v>
      </c>
      <c r="J2515" s="20" t="str">
        <f t="shared" si="119"/>
        <v>No</v>
      </c>
    </row>
    <row r="2516" spans="1:10" x14ac:dyDescent="0.2">
      <c r="A2516" s="22" t="s">
        <v>12542</v>
      </c>
      <c r="B2516" s="22"/>
      <c r="C2516" s="22" t="s">
        <v>2469</v>
      </c>
      <c r="D2516" s="22" t="s">
        <v>12543</v>
      </c>
      <c r="E2516" s="22">
        <v>0</v>
      </c>
      <c r="F2516" s="22">
        <v>0.10000000149011599</v>
      </c>
      <c r="G2516" s="20" t="str">
        <f t="shared" si="117"/>
        <v>NEUTRAL</v>
      </c>
      <c r="H2516" s="22" t="s">
        <v>2468</v>
      </c>
      <c r="I2516" s="20" t="str">
        <f t="shared" si="118"/>
        <v>No</v>
      </c>
      <c r="J2516" s="20" t="str">
        <f t="shared" si="119"/>
        <v>No</v>
      </c>
    </row>
    <row r="2517" spans="1:10" x14ac:dyDescent="0.2">
      <c r="A2517" s="21" t="s">
        <v>12558</v>
      </c>
      <c r="B2517" s="21" t="s">
        <v>38</v>
      </c>
      <c r="C2517" s="21" t="s">
        <v>2469</v>
      </c>
      <c r="D2517" s="21" t="s">
        <v>12559</v>
      </c>
      <c r="E2517" s="21">
        <v>0.10000000149011599</v>
      </c>
      <c r="F2517" s="21">
        <v>0.20000000298023199</v>
      </c>
      <c r="G2517" s="20" t="str">
        <f t="shared" si="117"/>
        <v>NEUTRAL</v>
      </c>
      <c r="H2517" s="21" t="s">
        <v>2468</v>
      </c>
      <c r="I2517" s="20" t="str">
        <f t="shared" si="118"/>
        <v>No</v>
      </c>
      <c r="J2517" s="20" t="str">
        <f t="shared" si="119"/>
        <v>No</v>
      </c>
    </row>
    <row r="2518" spans="1:10" x14ac:dyDescent="0.2">
      <c r="A2518" s="22" t="s">
        <v>12560</v>
      </c>
      <c r="B2518" s="22" t="s">
        <v>13</v>
      </c>
      <c r="C2518" s="22" t="s">
        <v>2469</v>
      </c>
      <c r="D2518" s="22" t="s">
        <v>12561</v>
      </c>
      <c r="E2518" s="22">
        <v>0.10000000149011599</v>
      </c>
      <c r="F2518" s="22">
        <v>0.30000001192092801</v>
      </c>
      <c r="G2518" s="20" t="str">
        <f t="shared" si="117"/>
        <v>NEUTRAL</v>
      </c>
      <c r="H2518" s="22" t="s">
        <v>2468</v>
      </c>
      <c r="I2518" s="20" t="str">
        <f t="shared" si="118"/>
        <v>No</v>
      </c>
      <c r="J2518" s="20" t="str">
        <f t="shared" si="119"/>
        <v>No</v>
      </c>
    </row>
    <row r="2519" spans="1:10" x14ac:dyDescent="0.2">
      <c r="A2519" s="21" t="s">
        <v>12568</v>
      </c>
      <c r="B2519" s="21" t="s">
        <v>28</v>
      </c>
      <c r="C2519" s="21" t="s">
        <v>2469</v>
      </c>
      <c r="D2519" s="21" t="s">
        <v>12569</v>
      </c>
      <c r="E2519" s="21">
        <v>0.69999998807907104</v>
      </c>
      <c r="F2519" s="21">
        <v>1.3999999761581401</v>
      </c>
      <c r="G2519" s="20" t="str">
        <f t="shared" si="117"/>
        <v>POSITIVE</v>
      </c>
      <c r="H2519" s="21" t="s">
        <v>2469</v>
      </c>
      <c r="I2519" s="20" t="str">
        <f t="shared" si="118"/>
        <v>Yes</v>
      </c>
      <c r="J2519" s="20" t="str">
        <f t="shared" si="119"/>
        <v>Yes</v>
      </c>
    </row>
    <row r="2520" spans="1:10" x14ac:dyDescent="0.2">
      <c r="A2520" s="22" t="s">
        <v>12574</v>
      </c>
      <c r="B2520" s="22" t="s">
        <v>7</v>
      </c>
      <c r="C2520" s="22" t="s">
        <v>2469</v>
      </c>
      <c r="D2520" s="22" t="s">
        <v>12575</v>
      </c>
      <c r="E2520" s="22">
        <v>0.40000000596046398</v>
      </c>
      <c r="F2520" s="22">
        <v>0.89999997615814198</v>
      </c>
      <c r="G2520" s="20" t="str">
        <f t="shared" si="117"/>
        <v>POSITIVE</v>
      </c>
      <c r="H2520" s="22" t="s">
        <v>2469</v>
      </c>
      <c r="I2520" s="20" t="str">
        <f t="shared" si="118"/>
        <v>Yes</v>
      </c>
      <c r="J2520" s="20" t="str">
        <f t="shared" si="119"/>
        <v>Yes</v>
      </c>
    </row>
    <row r="2521" spans="1:10" x14ac:dyDescent="0.2">
      <c r="A2521" s="21" t="s">
        <v>12578</v>
      </c>
      <c r="B2521" s="21"/>
      <c r="C2521" s="21" t="s">
        <v>2469</v>
      </c>
      <c r="D2521" s="21" t="s">
        <v>12579</v>
      </c>
      <c r="E2521" s="21">
        <v>0</v>
      </c>
      <c r="F2521" s="21">
        <v>0</v>
      </c>
      <c r="G2521" s="20" t="str">
        <f t="shared" si="117"/>
        <v>NEUTRAL</v>
      </c>
      <c r="H2521" s="21" t="s">
        <v>2468</v>
      </c>
      <c r="I2521" s="20" t="str">
        <f t="shared" si="118"/>
        <v>No</v>
      </c>
      <c r="J2521" s="20" t="str">
        <f t="shared" si="119"/>
        <v>No</v>
      </c>
    </row>
    <row r="2522" spans="1:10" x14ac:dyDescent="0.2">
      <c r="A2522" s="22" t="s">
        <v>12588</v>
      </c>
      <c r="B2522" s="22" t="s">
        <v>13</v>
      </c>
      <c r="C2522" s="22" t="s">
        <v>2469</v>
      </c>
      <c r="D2522" s="22" t="s">
        <v>12589</v>
      </c>
      <c r="E2522" s="22">
        <v>0.69999998807907104</v>
      </c>
      <c r="F2522" s="22">
        <v>0.69999998807907104</v>
      </c>
      <c r="G2522" s="20" t="str">
        <f t="shared" si="117"/>
        <v>POSITIVE</v>
      </c>
      <c r="H2522" s="22" t="s">
        <v>2470</v>
      </c>
      <c r="I2522" s="20" t="str">
        <f t="shared" si="118"/>
        <v>Yes</v>
      </c>
      <c r="J2522" s="20" t="str">
        <f t="shared" si="119"/>
        <v>No</v>
      </c>
    </row>
    <row r="2523" spans="1:10" x14ac:dyDescent="0.2">
      <c r="A2523" s="21" t="s">
        <v>12592</v>
      </c>
      <c r="B2523" s="21" t="s">
        <v>28</v>
      </c>
      <c r="C2523" s="21" t="s">
        <v>2469</v>
      </c>
      <c r="D2523" s="21" t="s">
        <v>12593</v>
      </c>
      <c r="E2523" s="21">
        <v>0.20000000298023199</v>
      </c>
      <c r="F2523" s="21">
        <v>0.40000000596046398</v>
      </c>
      <c r="G2523" s="20" t="str">
        <f t="shared" si="117"/>
        <v>NEUTRAL</v>
      </c>
      <c r="H2523" s="21" t="s">
        <v>2468</v>
      </c>
      <c r="I2523" s="20" t="str">
        <f t="shared" si="118"/>
        <v>No</v>
      </c>
      <c r="J2523" s="20" t="str">
        <f t="shared" si="119"/>
        <v>No</v>
      </c>
    </row>
    <row r="2524" spans="1:10" x14ac:dyDescent="0.2">
      <c r="A2524" s="22" t="s">
        <v>12594</v>
      </c>
      <c r="B2524" s="22" t="s">
        <v>28</v>
      </c>
      <c r="C2524" s="22" t="s">
        <v>2469</v>
      </c>
      <c r="D2524" s="22" t="s">
        <v>12595</v>
      </c>
      <c r="E2524" s="22">
        <v>0.10000000149011599</v>
      </c>
      <c r="F2524" s="22">
        <v>0.5</v>
      </c>
      <c r="G2524" s="20" t="str">
        <f t="shared" si="117"/>
        <v>NEUTRAL</v>
      </c>
      <c r="H2524" s="22" t="s">
        <v>2468</v>
      </c>
      <c r="I2524" s="20" t="str">
        <f t="shared" si="118"/>
        <v>No</v>
      </c>
      <c r="J2524" s="20" t="str">
        <f t="shared" si="119"/>
        <v>No</v>
      </c>
    </row>
    <row r="2525" spans="1:10" x14ac:dyDescent="0.2">
      <c r="A2525" s="21" t="s">
        <v>12600</v>
      </c>
      <c r="B2525" s="21" t="s">
        <v>28</v>
      </c>
      <c r="C2525" s="21" t="s">
        <v>2469</v>
      </c>
      <c r="D2525" s="21" t="s">
        <v>12601</v>
      </c>
      <c r="E2525" s="21">
        <v>-0.5</v>
      </c>
      <c r="F2525" s="21">
        <v>0.5</v>
      </c>
      <c r="G2525" s="20" t="str">
        <f t="shared" si="117"/>
        <v>NEGATIVE</v>
      </c>
      <c r="H2525" s="21" t="s">
        <v>2468</v>
      </c>
      <c r="I2525" s="20" t="str">
        <f t="shared" si="118"/>
        <v>No</v>
      </c>
      <c r="J2525" s="20" t="str">
        <f t="shared" si="119"/>
        <v>No</v>
      </c>
    </row>
    <row r="2526" spans="1:10" x14ac:dyDescent="0.2">
      <c r="A2526" s="22" t="s">
        <v>12606</v>
      </c>
      <c r="B2526" s="22" t="s">
        <v>10</v>
      </c>
      <c r="C2526" s="22" t="s">
        <v>2469</v>
      </c>
      <c r="D2526" s="22" t="s">
        <v>12607</v>
      </c>
      <c r="E2526" s="22">
        <v>0</v>
      </c>
      <c r="F2526" s="22">
        <v>0.10000000149011599</v>
      </c>
      <c r="G2526" s="20" t="str">
        <f t="shared" si="117"/>
        <v>NEUTRAL</v>
      </c>
      <c r="H2526" s="22" t="s">
        <v>2468</v>
      </c>
      <c r="I2526" s="20" t="str">
        <f t="shared" si="118"/>
        <v>No</v>
      </c>
      <c r="J2526" s="20" t="str">
        <f t="shared" si="119"/>
        <v>No</v>
      </c>
    </row>
    <row r="2527" spans="1:10" x14ac:dyDescent="0.2">
      <c r="A2527" s="21" t="s">
        <v>12610</v>
      </c>
      <c r="B2527" s="21"/>
      <c r="C2527" s="21" t="s">
        <v>2469</v>
      </c>
      <c r="D2527" s="21" t="s">
        <v>12611</v>
      </c>
      <c r="E2527" s="21">
        <v>0.20000000298023199</v>
      </c>
      <c r="F2527" s="21">
        <v>0.20000000298023199</v>
      </c>
      <c r="G2527" s="20" t="str">
        <f t="shared" si="117"/>
        <v>NEUTRAL</v>
      </c>
      <c r="H2527" s="21" t="s">
        <v>2468</v>
      </c>
      <c r="I2527" s="20" t="str">
        <f t="shared" si="118"/>
        <v>No</v>
      </c>
      <c r="J2527" s="20" t="str">
        <f t="shared" si="119"/>
        <v>No</v>
      </c>
    </row>
    <row r="2528" spans="1:10" x14ac:dyDescent="0.2">
      <c r="A2528" s="22" t="s">
        <v>12612</v>
      </c>
      <c r="B2528" s="22" t="s">
        <v>13</v>
      </c>
      <c r="C2528" s="22" t="s">
        <v>2470</v>
      </c>
      <c r="D2528" s="22" t="s">
        <v>12613</v>
      </c>
      <c r="E2528" s="22">
        <v>0.10000000149011599</v>
      </c>
      <c r="F2528" s="22">
        <v>0.5</v>
      </c>
      <c r="G2528" s="20" t="str">
        <f t="shared" si="117"/>
        <v>NEUTRAL</v>
      </c>
      <c r="H2528" s="22" t="s">
        <v>2468</v>
      </c>
      <c r="I2528" s="20" t="str">
        <f t="shared" si="118"/>
        <v>No</v>
      </c>
      <c r="J2528" s="20" t="str">
        <f t="shared" si="119"/>
        <v>No</v>
      </c>
    </row>
    <row r="2529" spans="1:10" x14ac:dyDescent="0.2">
      <c r="A2529" s="21" t="s">
        <v>12614</v>
      </c>
      <c r="B2529" s="21" t="s">
        <v>10</v>
      </c>
      <c r="C2529" s="21" t="s">
        <v>2469</v>
      </c>
      <c r="D2529" s="21" t="s">
        <v>12615</v>
      </c>
      <c r="E2529" s="21">
        <v>-0.10000000149011599</v>
      </c>
      <c r="F2529" s="21">
        <v>0.10000000149011599</v>
      </c>
      <c r="G2529" s="20" t="str">
        <f t="shared" si="117"/>
        <v>NEUTRAL</v>
      </c>
      <c r="H2529" s="21" t="s">
        <v>2468</v>
      </c>
      <c r="I2529" s="20" t="str">
        <f t="shared" si="118"/>
        <v>No</v>
      </c>
      <c r="J2529" s="20" t="str">
        <f t="shared" si="119"/>
        <v>No</v>
      </c>
    </row>
    <row r="2530" spans="1:10" x14ac:dyDescent="0.2">
      <c r="A2530" s="22" t="s">
        <v>12620</v>
      </c>
      <c r="B2530" s="22" t="s">
        <v>10</v>
      </c>
      <c r="C2530" s="22" t="s">
        <v>2469</v>
      </c>
      <c r="D2530" s="22" t="s">
        <v>3226</v>
      </c>
      <c r="E2530" s="22">
        <v>0.10000000149011599</v>
      </c>
      <c r="F2530" s="22">
        <v>0.10000000149011599</v>
      </c>
      <c r="G2530" s="20" t="str">
        <f t="shared" si="117"/>
        <v>NEUTRAL</v>
      </c>
      <c r="H2530" s="22" t="s">
        <v>2468</v>
      </c>
      <c r="I2530" s="20" t="str">
        <f t="shared" si="118"/>
        <v>No</v>
      </c>
      <c r="J2530" s="20" t="str">
        <f t="shared" si="119"/>
        <v>No</v>
      </c>
    </row>
    <row r="2531" spans="1:10" x14ac:dyDescent="0.2">
      <c r="A2531" s="21" t="s">
        <v>12621</v>
      </c>
      <c r="B2531" s="21"/>
      <c r="C2531" s="21" t="s">
        <v>2469</v>
      </c>
      <c r="D2531" s="21" t="s">
        <v>12622</v>
      </c>
      <c r="E2531" s="21">
        <v>0.30000001192092801</v>
      </c>
      <c r="F2531" s="21">
        <v>0.30000001192092801</v>
      </c>
      <c r="G2531" s="20" t="str">
        <f t="shared" si="117"/>
        <v>POSITIVE</v>
      </c>
      <c r="H2531" s="21" t="s">
        <v>2468</v>
      </c>
      <c r="I2531" s="20" t="str">
        <f t="shared" si="118"/>
        <v>Yes</v>
      </c>
      <c r="J2531" s="20" t="str">
        <f t="shared" si="119"/>
        <v>No</v>
      </c>
    </row>
    <row r="2532" spans="1:10" x14ac:dyDescent="0.2">
      <c r="A2532" s="22" t="s">
        <v>12629</v>
      </c>
      <c r="B2532" s="22" t="s">
        <v>10</v>
      </c>
      <c r="C2532" s="22" t="s">
        <v>2469</v>
      </c>
      <c r="D2532" s="22" t="s">
        <v>12630</v>
      </c>
      <c r="E2532" s="22">
        <v>0.20000000298023199</v>
      </c>
      <c r="F2532" s="22">
        <v>0.20000000298023199</v>
      </c>
      <c r="G2532" s="20" t="str">
        <f t="shared" si="117"/>
        <v>NEUTRAL</v>
      </c>
      <c r="H2532" s="22" t="s">
        <v>2468</v>
      </c>
      <c r="I2532" s="20" t="str">
        <f t="shared" si="118"/>
        <v>No</v>
      </c>
      <c r="J2532" s="20" t="str">
        <f t="shared" si="119"/>
        <v>No</v>
      </c>
    </row>
    <row r="2533" spans="1:10" x14ac:dyDescent="0.2">
      <c r="A2533" s="21" t="s">
        <v>12633</v>
      </c>
      <c r="B2533" s="21" t="s">
        <v>10</v>
      </c>
      <c r="C2533" s="21" t="s">
        <v>2469</v>
      </c>
      <c r="D2533" s="21" t="s">
        <v>12634</v>
      </c>
      <c r="E2533" s="21">
        <v>0.20000000298023199</v>
      </c>
      <c r="F2533" s="21">
        <v>0.40000000596046398</v>
      </c>
      <c r="G2533" s="20" t="str">
        <f t="shared" si="117"/>
        <v>NEUTRAL</v>
      </c>
      <c r="H2533" s="21" t="s">
        <v>2469</v>
      </c>
      <c r="I2533" s="20" t="str">
        <f t="shared" si="118"/>
        <v>No</v>
      </c>
      <c r="J2533" s="20" t="str">
        <f t="shared" si="119"/>
        <v>Yes</v>
      </c>
    </row>
    <row r="2534" spans="1:10" x14ac:dyDescent="0.2">
      <c r="A2534" s="22" t="s">
        <v>12637</v>
      </c>
      <c r="B2534" s="22" t="s">
        <v>38</v>
      </c>
      <c r="C2534" s="22" t="s">
        <v>2469</v>
      </c>
      <c r="D2534" s="22" t="s">
        <v>12638</v>
      </c>
      <c r="E2534" s="22">
        <v>0.40000000596046398</v>
      </c>
      <c r="F2534" s="22">
        <v>0.80000001192092896</v>
      </c>
      <c r="G2534" s="20" t="str">
        <f t="shared" si="117"/>
        <v>POSITIVE</v>
      </c>
      <c r="H2534" s="22" t="s">
        <v>2469</v>
      </c>
      <c r="I2534" s="20" t="str">
        <f t="shared" si="118"/>
        <v>Yes</v>
      </c>
      <c r="J2534" s="20" t="str">
        <f t="shared" si="119"/>
        <v>Yes</v>
      </c>
    </row>
    <row r="2535" spans="1:10" x14ac:dyDescent="0.2">
      <c r="A2535" s="21" t="s">
        <v>12639</v>
      </c>
      <c r="B2535" s="21" t="s">
        <v>10</v>
      </c>
      <c r="C2535" s="21" t="s">
        <v>2469</v>
      </c>
      <c r="D2535" s="21" t="s">
        <v>12640</v>
      </c>
      <c r="E2535" s="21">
        <v>0.10000000149011599</v>
      </c>
      <c r="F2535" s="21">
        <v>0.30000001192092801</v>
      </c>
      <c r="G2535" s="20" t="str">
        <f t="shared" si="117"/>
        <v>NEUTRAL</v>
      </c>
      <c r="H2535" s="21" t="s">
        <v>2468</v>
      </c>
      <c r="I2535" s="20" t="str">
        <f t="shared" si="118"/>
        <v>No</v>
      </c>
      <c r="J2535" s="20" t="str">
        <f t="shared" si="119"/>
        <v>No</v>
      </c>
    </row>
    <row r="2536" spans="1:10" x14ac:dyDescent="0.2">
      <c r="A2536" s="22" t="s">
        <v>12641</v>
      </c>
      <c r="B2536" s="22" t="s">
        <v>10</v>
      </c>
      <c r="C2536" s="22" t="s">
        <v>2469</v>
      </c>
      <c r="D2536" s="22" t="s">
        <v>12642</v>
      </c>
      <c r="E2536" s="22">
        <v>0.40000000596046398</v>
      </c>
      <c r="F2536" s="22">
        <v>0.40000000596046398</v>
      </c>
      <c r="G2536" s="20" t="str">
        <f t="shared" si="117"/>
        <v>POSITIVE</v>
      </c>
      <c r="H2536" s="22" t="s">
        <v>2468</v>
      </c>
      <c r="I2536" s="20" t="str">
        <f t="shared" si="118"/>
        <v>Yes</v>
      </c>
      <c r="J2536" s="20" t="str">
        <f t="shared" si="119"/>
        <v>No</v>
      </c>
    </row>
    <row r="2537" spans="1:10" x14ac:dyDescent="0.2">
      <c r="A2537" s="21" t="s">
        <v>12643</v>
      </c>
      <c r="B2537" s="21" t="s">
        <v>7</v>
      </c>
      <c r="C2537" s="21" t="s">
        <v>2470</v>
      </c>
      <c r="D2537" s="21" t="s">
        <v>12644</v>
      </c>
      <c r="E2537" s="21">
        <v>-0.30000001192092801</v>
      </c>
      <c r="F2537" s="21">
        <v>0.30000001192092801</v>
      </c>
      <c r="G2537" s="20" t="str">
        <f t="shared" si="117"/>
        <v>NEGATIVE</v>
      </c>
      <c r="H2537" s="21" t="s">
        <v>2468</v>
      </c>
      <c r="I2537" s="20" t="str">
        <f t="shared" si="118"/>
        <v>Yes</v>
      </c>
      <c r="J2537" s="20" t="str">
        <f t="shared" si="119"/>
        <v>No</v>
      </c>
    </row>
    <row r="2538" spans="1:10" x14ac:dyDescent="0.2">
      <c r="A2538" s="22" t="s">
        <v>12645</v>
      </c>
      <c r="B2538" s="22" t="s">
        <v>10</v>
      </c>
      <c r="C2538" s="22" t="s">
        <v>2469</v>
      </c>
      <c r="D2538" s="22" t="s">
        <v>12646</v>
      </c>
      <c r="E2538" s="22">
        <v>0.20000000298023199</v>
      </c>
      <c r="F2538" s="22">
        <v>0.20000000298023199</v>
      </c>
      <c r="G2538" s="20" t="str">
        <f t="shared" si="117"/>
        <v>NEUTRAL</v>
      </c>
      <c r="H2538" s="22" t="s">
        <v>2468</v>
      </c>
      <c r="I2538" s="20" t="str">
        <f t="shared" si="118"/>
        <v>No</v>
      </c>
      <c r="J2538" s="20" t="str">
        <f t="shared" si="119"/>
        <v>No</v>
      </c>
    </row>
    <row r="2539" spans="1:10" x14ac:dyDescent="0.2">
      <c r="A2539" s="21" t="s">
        <v>12647</v>
      </c>
      <c r="B2539" s="21" t="s">
        <v>10</v>
      </c>
      <c r="C2539" s="21" t="s">
        <v>2469</v>
      </c>
      <c r="D2539" s="21" t="s">
        <v>12648</v>
      </c>
      <c r="E2539" s="21">
        <v>0.69999998807907104</v>
      </c>
      <c r="F2539" s="21">
        <v>0.69999998807907104</v>
      </c>
      <c r="G2539" s="20" t="str">
        <f t="shared" si="117"/>
        <v>POSITIVE</v>
      </c>
      <c r="H2539" s="21" t="s">
        <v>2469</v>
      </c>
      <c r="I2539" s="20" t="str">
        <f t="shared" si="118"/>
        <v>Yes</v>
      </c>
      <c r="J2539" s="20" t="str">
        <f t="shared" si="119"/>
        <v>Yes</v>
      </c>
    </row>
    <row r="2540" spans="1:10" x14ac:dyDescent="0.2">
      <c r="A2540" s="22" t="s">
        <v>12655</v>
      </c>
      <c r="B2540" s="22"/>
      <c r="C2540" s="22" t="s">
        <v>2469</v>
      </c>
      <c r="D2540" s="22" t="s">
        <v>12656</v>
      </c>
      <c r="E2540" s="22">
        <v>-0.40000000596046398</v>
      </c>
      <c r="F2540" s="22">
        <v>0.40000000596046398</v>
      </c>
      <c r="G2540" s="20" t="str">
        <f t="shared" si="117"/>
        <v>NEGATIVE</v>
      </c>
      <c r="H2540" s="22" t="s">
        <v>2468</v>
      </c>
      <c r="I2540" s="20" t="str">
        <f t="shared" si="118"/>
        <v>No</v>
      </c>
      <c r="J2540" s="20" t="str">
        <f t="shared" si="119"/>
        <v>No</v>
      </c>
    </row>
    <row r="2541" spans="1:10" x14ac:dyDescent="0.2">
      <c r="A2541" s="21" t="s">
        <v>12657</v>
      </c>
      <c r="B2541" s="21" t="s">
        <v>13</v>
      </c>
      <c r="C2541" s="21" t="s">
        <v>2469</v>
      </c>
      <c r="D2541" s="21" t="s">
        <v>12658</v>
      </c>
      <c r="E2541" s="21">
        <v>-0.10000000149011599</v>
      </c>
      <c r="F2541" s="21">
        <v>0.10000000149011599</v>
      </c>
      <c r="G2541" s="20" t="str">
        <f t="shared" si="117"/>
        <v>NEUTRAL</v>
      </c>
      <c r="H2541" s="21" t="s">
        <v>2468</v>
      </c>
      <c r="I2541" s="20" t="str">
        <f t="shared" si="118"/>
        <v>No</v>
      </c>
      <c r="J2541" s="20" t="str">
        <f t="shared" si="119"/>
        <v>No</v>
      </c>
    </row>
    <row r="2542" spans="1:10" x14ac:dyDescent="0.2">
      <c r="A2542" s="22" t="s">
        <v>12665</v>
      </c>
      <c r="B2542" s="22"/>
      <c r="C2542" s="22" t="s">
        <v>2469</v>
      </c>
      <c r="D2542" s="22" t="s">
        <v>12666</v>
      </c>
      <c r="E2542" s="22">
        <v>0.40000000596046398</v>
      </c>
      <c r="F2542" s="22">
        <v>0.80000001192092896</v>
      </c>
      <c r="G2542" s="20" t="str">
        <f t="shared" si="117"/>
        <v>POSITIVE</v>
      </c>
      <c r="H2542" s="22" t="s">
        <v>2469</v>
      </c>
      <c r="I2542" s="20" t="str">
        <f t="shared" si="118"/>
        <v>Yes</v>
      </c>
      <c r="J2542" s="20" t="str">
        <f t="shared" si="119"/>
        <v>Yes</v>
      </c>
    </row>
    <row r="2543" spans="1:10" x14ac:dyDescent="0.2">
      <c r="A2543" s="21" t="s">
        <v>12667</v>
      </c>
      <c r="B2543" s="21" t="s">
        <v>18</v>
      </c>
      <c r="C2543" s="21" t="s">
        <v>2469</v>
      </c>
      <c r="D2543" s="21" t="s">
        <v>12668</v>
      </c>
      <c r="E2543" s="21">
        <v>0</v>
      </c>
      <c r="F2543" s="21">
        <v>0.10000000149011599</v>
      </c>
      <c r="G2543" s="20" t="str">
        <f t="shared" si="117"/>
        <v>NEUTRAL</v>
      </c>
      <c r="H2543" s="21" t="s">
        <v>2468</v>
      </c>
      <c r="I2543" s="20" t="str">
        <f t="shared" si="118"/>
        <v>No</v>
      </c>
      <c r="J2543" s="20" t="str">
        <f t="shared" si="119"/>
        <v>No</v>
      </c>
    </row>
    <row r="2544" spans="1:10" x14ac:dyDescent="0.2">
      <c r="A2544" s="22" t="s">
        <v>12669</v>
      </c>
      <c r="B2544" s="22"/>
      <c r="C2544" s="22" t="s">
        <v>2469</v>
      </c>
      <c r="D2544" s="22" t="s">
        <v>12670</v>
      </c>
      <c r="E2544" s="22">
        <v>0.5</v>
      </c>
      <c r="F2544" s="22">
        <v>1.70000004768371</v>
      </c>
      <c r="G2544" s="20" t="str">
        <f t="shared" si="117"/>
        <v>POSITIVE</v>
      </c>
      <c r="H2544" s="22" t="s">
        <v>2469</v>
      </c>
      <c r="I2544" s="20" t="str">
        <f t="shared" si="118"/>
        <v>Yes</v>
      </c>
      <c r="J2544" s="20" t="str">
        <f t="shared" si="119"/>
        <v>Yes</v>
      </c>
    </row>
    <row r="2545" spans="1:10" x14ac:dyDescent="0.2">
      <c r="A2545" s="21" t="s">
        <v>12673</v>
      </c>
      <c r="B2545" s="21" t="s">
        <v>7</v>
      </c>
      <c r="C2545" s="21" t="s">
        <v>2469</v>
      </c>
      <c r="D2545" s="21" t="s">
        <v>12674</v>
      </c>
      <c r="E2545" s="21">
        <v>0.10000000149011599</v>
      </c>
      <c r="F2545" s="21">
        <v>0.30000001192092801</v>
      </c>
      <c r="G2545" s="20" t="str">
        <f t="shared" si="117"/>
        <v>NEUTRAL</v>
      </c>
      <c r="H2545" s="21" t="s">
        <v>2469</v>
      </c>
      <c r="I2545" s="20" t="str">
        <f t="shared" si="118"/>
        <v>No</v>
      </c>
      <c r="J2545" s="20" t="str">
        <f t="shared" si="119"/>
        <v>Yes</v>
      </c>
    </row>
    <row r="2546" spans="1:10" x14ac:dyDescent="0.2">
      <c r="A2546" s="22" t="s">
        <v>12681</v>
      </c>
      <c r="B2546" s="22" t="s">
        <v>18</v>
      </c>
      <c r="C2546" s="22" t="s">
        <v>2469</v>
      </c>
      <c r="D2546" s="22" t="s">
        <v>12682</v>
      </c>
      <c r="E2546" s="22">
        <v>-0.10000000149011599</v>
      </c>
      <c r="F2546" s="22">
        <v>0.60000002384185702</v>
      </c>
      <c r="G2546" s="20" t="str">
        <f t="shared" si="117"/>
        <v>NEUTRAL</v>
      </c>
      <c r="H2546" s="22" t="s">
        <v>2470</v>
      </c>
      <c r="I2546" s="20" t="str">
        <f t="shared" si="118"/>
        <v>No</v>
      </c>
      <c r="J2546" s="20" t="str">
        <f t="shared" si="119"/>
        <v>No</v>
      </c>
    </row>
    <row r="2547" spans="1:10" x14ac:dyDescent="0.2">
      <c r="A2547" s="21" t="s">
        <v>12683</v>
      </c>
      <c r="B2547" s="21" t="s">
        <v>13</v>
      </c>
      <c r="C2547" s="21" t="s">
        <v>2470</v>
      </c>
      <c r="D2547" s="21" t="s">
        <v>12684</v>
      </c>
      <c r="E2547" s="21">
        <v>-0.5</v>
      </c>
      <c r="F2547" s="21">
        <v>1</v>
      </c>
      <c r="G2547" s="20" t="str">
        <f t="shared" si="117"/>
        <v>NEGATIVE</v>
      </c>
      <c r="H2547" s="21" t="s">
        <v>2470</v>
      </c>
      <c r="I2547" s="20" t="str">
        <f t="shared" si="118"/>
        <v>Yes</v>
      </c>
      <c r="J2547" s="20" t="str">
        <f t="shared" si="119"/>
        <v>Yes</v>
      </c>
    </row>
    <row r="2548" spans="1:10" x14ac:dyDescent="0.2">
      <c r="A2548" s="22" t="s">
        <v>12693</v>
      </c>
      <c r="B2548" s="22" t="s">
        <v>13</v>
      </c>
      <c r="C2548" s="22" t="s">
        <v>2470</v>
      </c>
      <c r="D2548" s="22" t="s">
        <v>12694</v>
      </c>
      <c r="E2548" s="22">
        <v>-0.10000000149011599</v>
      </c>
      <c r="F2548" s="22">
        <v>0.10000000149011599</v>
      </c>
      <c r="G2548" s="20" t="str">
        <f t="shared" si="117"/>
        <v>NEUTRAL</v>
      </c>
      <c r="H2548" s="22" t="s">
        <v>2470</v>
      </c>
      <c r="I2548" s="20" t="str">
        <f t="shared" si="118"/>
        <v>No</v>
      </c>
      <c r="J2548" s="20" t="str">
        <f t="shared" si="119"/>
        <v>Yes</v>
      </c>
    </row>
    <row r="2549" spans="1:10" x14ac:dyDescent="0.2">
      <c r="A2549" s="21" t="s">
        <v>12699</v>
      </c>
      <c r="B2549" s="21" t="s">
        <v>13</v>
      </c>
      <c r="C2549" s="21" t="s">
        <v>2470</v>
      </c>
      <c r="D2549" s="21" t="s">
        <v>12700</v>
      </c>
      <c r="E2549" s="21">
        <v>-0.5</v>
      </c>
      <c r="F2549" s="21">
        <v>0.5</v>
      </c>
      <c r="G2549" s="20" t="str">
        <f t="shared" si="117"/>
        <v>NEGATIVE</v>
      </c>
      <c r="H2549" s="21" t="s">
        <v>2470</v>
      </c>
      <c r="I2549" s="20" t="str">
        <f t="shared" si="118"/>
        <v>Yes</v>
      </c>
      <c r="J2549" s="20" t="str">
        <f t="shared" si="119"/>
        <v>Yes</v>
      </c>
    </row>
    <row r="2550" spans="1:10" x14ac:dyDescent="0.2">
      <c r="A2550" s="22" t="s">
        <v>12701</v>
      </c>
      <c r="B2550" s="22" t="s">
        <v>10</v>
      </c>
      <c r="C2550" s="22" t="s">
        <v>2470</v>
      </c>
      <c r="D2550" s="22" t="s">
        <v>12702</v>
      </c>
      <c r="E2550" s="22">
        <v>0</v>
      </c>
      <c r="F2550" s="22">
        <v>0</v>
      </c>
      <c r="G2550" s="20" t="str">
        <f t="shared" si="117"/>
        <v>NEUTRAL</v>
      </c>
      <c r="H2550" s="22" t="s">
        <v>2468</v>
      </c>
      <c r="I2550" s="20" t="str">
        <f t="shared" si="118"/>
        <v>No</v>
      </c>
      <c r="J2550" s="20" t="str">
        <f t="shared" si="119"/>
        <v>No</v>
      </c>
    </row>
    <row r="2551" spans="1:10" x14ac:dyDescent="0.2">
      <c r="A2551" s="21" t="s">
        <v>12707</v>
      </c>
      <c r="B2551" s="21" t="s">
        <v>18</v>
      </c>
      <c r="C2551" s="21" t="s">
        <v>2469</v>
      </c>
      <c r="D2551" s="21" t="s">
        <v>12708</v>
      </c>
      <c r="E2551" s="21">
        <v>0.20000000298023199</v>
      </c>
      <c r="F2551" s="21">
        <v>0.20000000298023199</v>
      </c>
      <c r="G2551" s="20" t="str">
        <f t="shared" si="117"/>
        <v>NEUTRAL</v>
      </c>
      <c r="H2551" s="21" t="s">
        <v>2468</v>
      </c>
      <c r="I2551" s="20" t="str">
        <f t="shared" si="118"/>
        <v>No</v>
      </c>
      <c r="J2551" s="20" t="str">
        <f t="shared" si="119"/>
        <v>No</v>
      </c>
    </row>
    <row r="2552" spans="1:10" x14ac:dyDescent="0.2">
      <c r="A2552" s="22" t="s">
        <v>12709</v>
      </c>
      <c r="B2552" s="22" t="s">
        <v>10</v>
      </c>
      <c r="C2552" s="22" t="s">
        <v>2469</v>
      </c>
      <c r="D2552" s="22" t="s">
        <v>12710</v>
      </c>
      <c r="E2552" s="22">
        <v>0.60000002384185702</v>
      </c>
      <c r="F2552" s="22">
        <v>0.60000002384185702</v>
      </c>
      <c r="G2552" s="20" t="str">
        <f t="shared" si="117"/>
        <v>POSITIVE</v>
      </c>
      <c r="H2552" s="22" t="s">
        <v>2469</v>
      </c>
      <c r="I2552" s="20" t="str">
        <f t="shared" si="118"/>
        <v>Yes</v>
      </c>
      <c r="J2552" s="20" t="str">
        <f t="shared" si="119"/>
        <v>Yes</v>
      </c>
    </row>
    <row r="2553" spans="1:10" x14ac:dyDescent="0.2">
      <c r="A2553" s="21" t="s">
        <v>12713</v>
      </c>
      <c r="B2553" s="21" t="s">
        <v>38</v>
      </c>
      <c r="C2553" s="21" t="s">
        <v>2469</v>
      </c>
      <c r="D2553" s="21" t="s">
        <v>12714</v>
      </c>
      <c r="E2553" s="21">
        <v>0.89999997615814198</v>
      </c>
      <c r="F2553" s="21">
        <v>0.89999997615814198</v>
      </c>
      <c r="G2553" s="20" t="str">
        <f t="shared" si="117"/>
        <v>POSITIVE</v>
      </c>
      <c r="H2553" s="21" t="s">
        <v>2469</v>
      </c>
      <c r="I2553" s="20" t="str">
        <f t="shared" si="118"/>
        <v>Yes</v>
      </c>
      <c r="J2553" s="20" t="str">
        <f t="shared" si="119"/>
        <v>Yes</v>
      </c>
    </row>
    <row r="2554" spans="1:10" x14ac:dyDescent="0.2">
      <c r="A2554" s="22" t="s">
        <v>12715</v>
      </c>
      <c r="B2554" s="22"/>
      <c r="C2554" s="22" t="s">
        <v>2469</v>
      </c>
      <c r="D2554" s="22" t="s">
        <v>12716</v>
      </c>
      <c r="E2554" s="22">
        <v>-0.40000000596046398</v>
      </c>
      <c r="F2554" s="22">
        <v>0.89999997615814198</v>
      </c>
      <c r="G2554" s="20" t="str">
        <f t="shared" si="117"/>
        <v>NEGATIVE</v>
      </c>
      <c r="H2554" s="22" t="s">
        <v>2468</v>
      </c>
      <c r="I2554" s="20" t="str">
        <f t="shared" si="118"/>
        <v>No</v>
      </c>
      <c r="J2554" s="20" t="str">
        <f t="shared" si="119"/>
        <v>No</v>
      </c>
    </row>
    <row r="2555" spans="1:10" x14ac:dyDescent="0.2">
      <c r="A2555" s="21" t="s">
        <v>12727</v>
      </c>
      <c r="B2555" s="21" t="s">
        <v>28</v>
      </c>
      <c r="C2555" s="21" t="s">
        <v>2469</v>
      </c>
      <c r="D2555" s="21" t="s">
        <v>12728</v>
      </c>
      <c r="E2555" s="21">
        <v>0</v>
      </c>
      <c r="F2555" s="21">
        <v>0.10000000149011599</v>
      </c>
      <c r="G2555" s="20" t="str">
        <f t="shared" si="117"/>
        <v>NEUTRAL</v>
      </c>
      <c r="H2555" s="21" t="s">
        <v>2468</v>
      </c>
      <c r="I2555" s="20" t="str">
        <f t="shared" si="118"/>
        <v>No</v>
      </c>
      <c r="J2555" s="20" t="str">
        <f t="shared" si="119"/>
        <v>No</v>
      </c>
    </row>
    <row r="2556" spans="1:10" x14ac:dyDescent="0.2">
      <c r="A2556" s="22" t="s">
        <v>12729</v>
      </c>
      <c r="B2556" s="22" t="s">
        <v>28</v>
      </c>
      <c r="C2556" s="22" t="s">
        <v>2469</v>
      </c>
      <c r="D2556" s="22" t="s">
        <v>12730</v>
      </c>
      <c r="E2556" s="22">
        <v>-0.10000000149011599</v>
      </c>
      <c r="F2556" s="22">
        <v>0.40000000596046398</v>
      </c>
      <c r="G2556" s="20" t="str">
        <f t="shared" si="117"/>
        <v>NEUTRAL</v>
      </c>
      <c r="H2556" s="22" t="s">
        <v>2468</v>
      </c>
      <c r="I2556" s="20" t="str">
        <f t="shared" si="118"/>
        <v>No</v>
      </c>
      <c r="J2556" s="20" t="str">
        <f t="shared" si="119"/>
        <v>No</v>
      </c>
    </row>
    <row r="2557" spans="1:10" x14ac:dyDescent="0.2">
      <c r="A2557" s="21" t="s">
        <v>12731</v>
      </c>
      <c r="B2557" s="21"/>
      <c r="C2557" s="21" t="s">
        <v>2469</v>
      </c>
      <c r="D2557" s="21" t="s">
        <v>12732</v>
      </c>
      <c r="E2557" s="21">
        <v>0</v>
      </c>
      <c r="F2557" s="21">
        <v>0</v>
      </c>
      <c r="G2557" s="20" t="str">
        <f t="shared" si="117"/>
        <v>NEUTRAL</v>
      </c>
      <c r="H2557" s="21" t="s">
        <v>2468</v>
      </c>
      <c r="I2557" s="20" t="str">
        <f t="shared" si="118"/>
        <v>No</v>
      </c>
      <c r="J2557" s="20" t="str">
        <f t="shared" si="119"/>
        <v>No</v>
      </c>
    </row>
    <row r="2558" spans="1:10" x14ac:dyDescent="0.2">
      <c r="A2558" s="22" t="s">
        <v>12739</v>
      </c>
      <c r="B2558" s="22" t="s">
        <v>38</v>
      </c>
      <c r="C2558" s="22" t="s">
        <v>2469</v>
      </c>
      <c r="D2558" s="22" t="s">
        <v>12740</v>
      </c>
      <c r="E2558" s="22">
        <v>0.10000000149011599</v>
      </c>
      <c r="F2558" s="22">
        <v>0.40000000596046398</v>
      </c>
      <c r="G2558" s="20" t="str">
        <f t="shared" si="117"/>
        <v>NEUTRAL</v>
      </c>
      <c r="H2558" s="22" t="s">
        <v>2468</v>
      </c>
      <c r="I2558" s="20" t="str">
        <f t="shared" si="118"/>
        <v>No</v>
      </c>
      <c r="J2558" s="20" t="str">
        <f t="shared" si="119"/>
        <v>No</v>
      </c>
    </row>
    <row r="2559" spans="1:10" x14ac:dyDescent="0.2">
      <c r="A2559" s="21" t="s">
        <v>12741</v>
      </c>
      <c r="B2559" s="21" t="s">
        <v>28</v>
      </c>
      <c r="C2559" s="21" t="s">
        <v>2469</v>
      </c>
      <c r="D2559" s="21" t="s">
        <v>12742</v>
      </c>
      <c r="E2559" s="21">
        <v>0</v>
      </c>
      <c r="F2559" s="21">
        <v>0.5</v>
      </c>
      <c r="G2559" s="20" t="str">
        <f t="shared" si="117"/>
        <v>NEUTRAL</v>
      </c>
      <c r="H2559" s="21" t="s">
        <v>2468</v>
      </c>
      <c r="I2559" s="20" t="str">
        <f t="shared" si="118"/>
        <v>No</v>
      </c>
      <c r="J2559" s="20" t="str">
        <f t="shared" si="119"/>
        <v>No</v>
      </c>
    </row>
    <row r="2560" spans="1:10" x14ac:dyDescent="0.2">
      <c r="A2560" s="22" t="s">
        <v>12743</v>
      </c>
      <c r="B2560" s="22" t="s">
        <v>10</v>
      </c>
      <c r="C2560" s="22" t="s">
        <v>2469</v>
      </c>
      <c r="D2560" s="22" t="s">
        <v>12744</v>
      </c>
      <c r="E2560" s="22">
        <v>0.20000000298023199</v>
      </c>
      <c r="F2560" s="22">
        <v>0.60000002384185702</v>
      </c>
      <c r="G2560" s="20" t="str">
        <f t="shared" si="117"/>
        <v>NEUTRAL</v>
      </c>
      <c r="H2560" s="22" t="s">
        <v>2468</v>
      </c>
      <c r="I2560" s="20" t="str">
        <f t="shared" si="118"/>
        <v>No</v>
      </c>
      <c r="J2560" s="20" t="str">
        <f t="shared" si="119"/>
        <v>No</v>
      </c>
    </row>
    <row r="2561" spans="1:10" x14ac:dyDescent="0.2">
      <c r="A2561" s="21" t="s">
        <v>12755</v>
      </c>
      <c r="B2561" s="21" t="s">
        <v>28</v>
      </c>
      <c r="C2561" s="21" t="s">
        <v>2469</v>
      </c>
      <c r="D2561" s="21" t="s">
        <v>12756</v>
      </c>
      <c r="E2561" s="21">
        <v>0.40000000596046398</v>
      </c>
      <c r="F2561" s="21">
        <v>0.89999997615814198</v>
      </c>
      <c r="G2561" s="20" t="str">
        <f t="shared" si="117"/>
        <v>POSITIVE</v>
      </c>
      <c r="H2561" s="21" t="s">
        <v>2469</v>
      </c>
      <c r="I2561" s="20" t="str">
        <f t="shared" si="118"/>
        <v>Yes</v>
      </c>
      <c r="J2561" s="20" t="str">
        <f t="shared" si="119"/>
        <v>Yes</v>
      </c>
    </row>
    <row r="2562" spans="1:10" x14ac:dyDescent="0.2">
      <c r="A2562" s="22" t="s">
        <v>12757</v>
      </c>
      <c r="B2562" s="22" t="s">
        <v>7</v>
      </c>
      <c r="C2562" s="22" t="s">
        <v>2469</v>
      </c>
      <c r="D2562" s="22" t="s">
        <v>12758</v>
      </c>
      <c r="E2562" s="22">
        <v>0</v>
      </c>
      <c r="F2562" s="22">
        <v>0.10000000149011599</v>
      </c>
      <c r="G2562" s="20" t="str">
        <f t="shared" si="117"/>
        <v>NEUTRAL</v>
      </c>
      <c r="H2562" s="22" t="s">
        <v>2468</v>
      </c>
      <c r="I2562" s="20" t="str">
        <f t="shared" si="118"/>
        <v>No</v>
      </c>
      <c r="J2562" s="20" t="str">
        <f t="shared" si="119"/>
        <v>No</v>
      </c>
    </row>
    <row r="2563" spans="1:10" x14ac:dyDescent="0.2">
      <c r="A2563" s="21" t="s">
        <v>12759</v>
      </c>
      <c r="B2563" s="21" t="s">
        <v>28</v>
      </c>
      <c r="C2563" s="21" t="s">
        <v>2469</v>
      </c>
      <c r="D2563" s="21" t="s">
        <v>12760</v>
      </c>
      <c r="E2563" s="21">
        <v>0.30000001192092801</v>
      </c>
      <c r="F2563" s="21">
        <v>0.30000001192092801</v>
      </c>
      <c r="G2563" s="20" t="str">
        <f t="shared" ref="G2563:G2626" si="120">+IF(E2563&lt;=-0.25,"NEGATIVE",IF(E2563&lt;=0.25,"NEUTRAL",IF(E2563&lt;=1,"POSITIVE","Check")))</f>
        <v>POSITIVE</v>
      </c>
      <c r="H2563" s="21" t="s">
        <v>2468</v>
      </c>
      <c r="I2563" s="20" t="str">
        <f t="shared" ref="I2563:I2626" si="121">+IF(G2563=C2563, "Yes", "No")</f>
        <v>Yes</v>
      </c>
      <c r="J2563" s="20" t="str">
        <f t="shared" ref="J2563:J2626" si="122">IF(H2563=C2563, "Yes", "No")</f>
        <v>No</v>
      </c>
    </row>
    <row r="2564" spans="1:10" x14ac:dyDescent="0.2">
      <c r="A2564" s="22" t="s">
        <v>12765</v>
      </c>
      <c r="B2564" s="22" t="s">
        <v>33</v>
      </c>
      <c r="C2564" s="22" t="s">
        <v>2469</v>
      </c>
      <c r="D2564" s="22" t="s">
        <v>12766</v>
      </c>
      <c r="E2564" s="22">
        <v>0.89999997615814198</v>
      </c>
      <c r="F2564" s="22">
        <v>0.89999997615814198</v>
      </c>
      <c r="G2564" s="20" t="str">
        <f t="shared" si="120"/>
        <v>POSITIVE</v>
      </c>
      <c r="H2564" s="22" t="s">
        <v>2468</v>
      </c>
      <c r="I2564" s="20" t="str">
        <f t="shared" si="121"/>
        <v>Yes</v>
      </c>
      <c r="J2564" s="20" t="str">
        <f t="shared" si="122"/>
        <v>No</v>
      </c>
    </row>
    <row r="2565" spans="1:10" x14ac:dyDescent="0.2">
      <c r="A2565" s="21" t="s">
        <v>12773</v>
      </c>
      <c r="B2565" s="21" t="s">
        <v>10</v>
      </c>
      <c r="C2565" s="21" t="s">
        <v>2469</v>
      </c>
      <c r="D2565" s="21" t="s">
        <v>12774</v>
      </c>
      <c r="E2565" s="21">
        <v>0.5</v>
      </c>
      <c r="F2565" s="21">
        <v>0.5</v>
      </c>
      <c r="G2565" s="20" t="str">
        <f t="shared" si="120"/>
        <v>POSITIVE</v>
      </c>
      <c r="H2565" s="21" t="s">
        <v>2468</v>
      </c>
      <c r="I2565" s="20" t="str">
        <f t="shared" si="121"/>
        <v>Yes</v>
      </c>
      <c r="J2565" s="20" t="str">
        <f t="shared" si="122"/>
        <v>No</v>
      </c>
    </row>
    <row r="2566" spans="1:10" x14ac:dyDescent="0.2">
      <c r="A2566" s="22" t="s">
        <v>12779</v>
      </c>
      <c r="B2566" s="22" t="s">
        <v>28</v>
      </c>
      <c r="C2566" s="22" t="s">
        <v>2469</v>
      </c>
      <c r="D2566" s="22" t="s">
        <v>12780</v>
      </c>
      <c r="E2566" s="22">
        <v>0.30000001192092801</v>
      </c>
      <c r="F2566" s="22">
        <v>0.30000001192092801</v>
      </c>
      <c r="G2566" s="20" t="str">
        <f t="shared" si="120"/>
        <v>POSITIVE</v>
      </c>
      <c r="H2566" s="22" t="s">
        <v>2468</v>
      </c>
      <c r="I2566" s="20" t="str">
        <f t="shared" si="121"/>
        <v>Yes</v>
      </c>
      <c r="J2566" s="20" t="str">
        <f t="shared" si="122"/>
        <v>No</v>
      </c>
    </row>
    <row r="2567" spans="1:10" x14ac:dyDescent="0.2">
      <c r="A2567" s="21" t="s">
        <v>12781</v>
      </c>
      <c r="B2567" s="21" t="s">
        <v>18</v>
      </c>
      <c r="C2567" s="21" t="s">
        <v>2469</v>
      </c>
      <c r="D2567" s="21" t="s">
        <v>12782</v>
      </c>
      <c r="E2567" s="21">
        <v>0</v>
      </c>
      <c r="F2567" s="21">
        <v>0</v>
      </c>
      <c r="G2567" s="20" t="str">
        <f t="shared" si="120"/>
        <v>NEUTRAL</v>
      </c>
      <c r="H2567" s="21" t="s">
        <v>2468</v>
      </c>
      <c r="I2567" s="20" t="str">
        <f t="shared" si="121"/>
        <v>No</v>
      </c>
      <c r="J2567" s="20" t="str">
        <f t="shared" si="122"/>
        <v>No</v>
      </c>
    </row>
    <row r="2568" spans="1:10" x14ac:dyDescent="0.2">
      <c r="A2568" s="22" t="s">
        <v>12785</v>
      </c>
      <c r="B2568" s="22" t="s">
        <v>18</v>
      </c>
      <c r="C2568" s="22" t="s">
        <v>2469</v>
      </c>
      <c r="D2568" s="22" t="s">
        <v>12786</v>
      </c>
      <c r="E2568" s="22">
        <v>0.20000000298023199</v>
      </c>
      <c r="F2568" s="22">
        <v>1.20000004768371</v>
      </c>
      <c r="G2568" s="20" t="str">
        <f t="shared" si="120"/>
        <v>NEUTRAL</v>
      </c>
      <c r="H2568" s="22" t="s">
        <v>2468</v>
      </c>
      <c r="I2568" s="20" t="str">
        <f t="shared" si="121"/>
        <v>No</v>
      </c>
      <c r="J2568" s="20" t="str">
        <f t="shared" si="122"/>
        <v>No</v>
      </c>
    </row>
    <row r="2569" spans="1:10" x14ac:dyDescent="0.2">
      <c r="A2569" s="21" t="s">
        <v>12791</v>
      </c>
      <c r="B2569" s="21" t="s">
        <v>13</v>
      </c>
      <c r="C2569" s="21" t="s">
        <v>2469</v>
      </c>
      <c r="D2569" s="21" t="s">
        <v>12792</v>
      </c>
      <c r="E2569" s="21">
        <v>-0.20000000298023199</v>
      </c>
      <c r="F2569" s="21">
        <v>0.20000000298023199</v>
      </c>
      <c r="G2569" s="20" t="str">
        <f t="shared" si="120"/>
        <v>NEUTRAL</v>
      </c>
      <c r="H2569" s="21" t="s">
        <v>2470</v>
      </c>
      <c r="I2569" s="20" t="str">
        <f t="shared" si="121"/>
        <v>No</v>
      </c>
      <c r="J2569" s="20" t="str">
        <f t="shared" si="122"/>
        <v>No</v>
      </c>
    </row>
    <row r="2570" spans="1:10" x14ac:dyDescent="0.2">
      <c r="A2570" s="22" t="s">
        <v>12793</v>
      </c>
      <c r="B2570" s="22" t="s">
        <v>10</v>
      </c>
      <c r="C2570" s="22" t="s">
        <v>2469</v>
      </c>
      <c r="D2570" s="22" t="s">
        <v>12794</v>
      </c>
      <c r="E2570" s="22">
        <v>0.69999998807907104</v>
      </c>
      <c r="F2570" s="22">
        <v>1.5</v>
      </c>
      <c r="G2570" s="20" t="str">
        <f t="shared" si="120"/>
        <v>POSITIVE</v>
      </c>
      <c r="H2570" s="22" t="s">
        <v>2469</v>
      </c>
      <c r="I2570" s="20" t="str">
        <f t="shared" si="121"/>
        <v>Yes</v>
      </c>
      <c r="J2570" s="20" t="str">
        <f t="shared" si="122"/>
        <v>Yes</v>
      </c>
    </row>
    <row r="2571" spans="1:10" x14ac:dyDescent="0.2">
      <c r="A2571" s="21" t="s">
        <v>12795</v>
      </c>
      <c r="B2571" s="21"/>
      <c r="C2571" s="21" t="s">
        <v>2470</v>
      </c>
      <c r="D2571" s="21" t="s">
        <v>12796</v>
      </c>
      <c r="E2571" s="21">
        <v>-0.20000000298023199</v>
      </c>
      <c r="F2571" s="21">
        <v>0.89999997615814198</v>
      </c>
      <c r="G2571" s="20" t="str">
        <f t="shared" si="120"/>
        <v>NEUTRAL</v>
      </c>
      <c r="H2571" s="21" t="s">
        <v>2468</v>
      </c>
      <c r="I2571" s="20" t="str">
        <f t="shared" si="121"/>
        <v>No</v>
      </c>
      <c r="J2571" s="20" t="str">
        <f t="shared" si="122"/>
        <v>No</v>
      </c>
    </row>
    <row r="2572" spans="1:10" x14ac:dyDescent="0.2">
      <c r="A2572" s="22" t="s">
        <v>12797</v>
      </c>
      <c r="B2572" s="22" t="s">
        <v>23</v>
      </c>
      <c r="C2572" s="22" t="s">
        <v>2469</v>
      </c>
      <c r="D2572" s="22" t="s">
        <v>12798</v>
      </c>
      <c r="E2572" s="22">
        <v>0</v>
      </c>
      <c r="F2572" s="22">
        <v>0</v>
      </c>
      <c r="G2572" s="20" t="str">
        <f t="shared" si="120"/>
        <v>NEUTRAL</v>
      </c>
      <c r="H2572" s="22" t="s">
        <v>2468</v>
      </c>
      <c r="I2572" s="20" t="str">
        <f t="shared" si="121"/>
        <v>No</v>
      </c>
      <c r="J2572" s="20" t="str">
        <f t="shared" si="122"/>
        <v>No</v>
      </c>
    </row>
    <row r="2573" spans="1:10" x14ac:dyDescent="0.2">
      <c r="A2573" s="21" t="s">
        <v>12803</v>
      </c>
      <c r="B2573" s="21" t="s">
        <v>18</v>
      </c>
      <c r="C2573" s="21" t="s">
        <v>2469</v>
      </c>
      <c r="D2573" s="21" t="s">
        <v>12804</v>
      </c>
      <c r="E2573" s="21">
        <v>0.20000000298023199</v>
      </c>
      <c r="F2573" s="21">
        <v>0.69999998807907104</v>
      </c>
      <c r="G2573" s="20" t="str">
        <f t="shared" si="120"/>
        <v>NEUTRAL</v>
      </c>
      <c r="H2573" s="21" t="s">
        <v>2468</v>
      </c>
      <c r="I2573" s="20" t="str">
        <f t="shared" si="121"/>
        <v>No</v>
      </c>
      <c r="J2573" s="20" t="str">
        <f t="shared" si="122"/>
        <v>No</v>
      </c>
    </row>
    <row r="2574" spans="1:10" x14ac:dyDescent="0.2">
      <c r="A2574" s="22" t="s">
        <v>12808</v>
      </c>
      <c r="B2574" s="22" t="s">
        <v>10</v>
      </c>
      <c r="C2574" s="22" t="s">
        <v>2469</v>
      </c>
      <c r="D2574" s="22" t="s">
        <v>12809</v>
      </c>
      <c r="E2574" s="22">
        <v>0.89999997615814198</v>
      </c>
      <c r="F2574" s="22">
        <v>0.89999997615814198</v>
      </c>
      <c r="G2574" s="20" t="str">
        <f t="shared" si="120"/>
        <v>POSITIVE</v>
      </c>
      <c r="H2574" s="22" t="s">
        <v>2469</v>
      </c>
      <c r="I2574" s="20" t="str">
        <f t="shared" si="121"/>
        <v>Yes</v>
      </c>
      <c r="J2574" s="20" t="str">
        <f t="shared" si="122"/>
        <v>Yes</v>
      </c>
    </row>
    <row r="2575" spans="1:10" x14ac:dyDescent="0.2">
      <c r="A2575" s="21" t="s">
        <v>12812</v>
      </c>
      <c r="B2575" s="21" t="s">
        <v>13</v>
      </c>
      <c r="C2575" s="21" t="s">
        <v>2469</v>
      </c>
      <c r="D2575" s="21" t="s">
        <v>12813</v>
      </c>
      <c r="E2575" s="21">
        <v>0.10000000149011599</v>
      </c>
      <c r="F2575" s="21">
        <v>0.10000000149011599</v>
      </c>
      <c r="G2575" s="20" t="str">
        <f t="shared" si="120"/>
        <v>NEUTRAL</v>
      </c>
      <c r="H2575" s="21" t="s">
        <v>2468</v>
      </c>
      <c r="I2575" s="20" t="str">
        <f t="shared" si="121"/>
        <v>No</v>
      </c>
      <c r="J2575" s="20" t="str">
        <f t="shared" si="122"/>
        <v>No</v>
      </c>
    </row>
    <row r="2576" spans="1:10" x14ac:dyDescent="0.2">
      <c r="A2576" s="22" t="s">
        <v>12816</v>
      </c>
      <c r="B2576" s="22" t="s">
        <v>10</v>
      </c>
      <c r="C2576" s="22" t="s">
        <v>2469</v>
      </c>
      <c r="D2576" s="22" t="s">
        <v>12817</v>
      </c>
      <c r="E2576" s="22">
        <v>0.89999997615814198</v>
      </c>
      <c r="F2576" s="22">
        <v>0.89999997615814198</v>
      </c>
      <c r="G2576" s="20" t="str">
        <f t="shared" si="120"/>
        <v>POSITIVE</v>
      </c>
      <c r="H2576" s="22" t="s">
        <v>2469</v>
      </c>
      <c r="I2576" s="20" t="str">
        <f t="shared" si="121"/>
        <v>Yes</v>
      </c>
      <c r="J2576" s="20" t="str">
        <f t="shared" si="122"/>
        <v>Yes</v>
      </c>
    </row>
    <row r="2577" spans="1:10" x14ac:dyDescent="0.2">
      <c r="A2577" s="21" t="s">
        <v>12818</v>
      </c>
      <c r="B2577" s="21" t="s">
        <v>13</v>
      </c>
      <c r="C2577" s="21" t="s">
        <v>2469</v>
      </c>
      <c r="D2577" s="21" t="s">
        <v>12819</v>
      </c>
      <c r="E2577" s="21">
        <v>-0.20000000298023199</v>
      </c>
      <c r="F2577" s="21">
        <v>0.69999998807907104</v>
      </c>
      <c r="G2577" s="20" t="str">
        <f t="shared" si="120"/>
        <v>NEUTRAL</v>
      </c>
      <c r="H2577" s="21" t="s">
        <v>2470</v>
      </c>
      <c r="I2577" s="20" t="str">
        <f t="shared" si="121"/>
        <v>No</v>
      </c>
      <c r="J2577" s="20" t="str">
        <f t="shared" si="122"/>
        <v>No</v>
      </c>
    </row>
    <row r="2578" spans="1:10" x14ac:dyDescent="0.2">
      <c r="A2578" s="22" t="s">
        <v>12828</v>
      </c>
      <c r="B2578" s="22" t="s">
        <v>38</v>
      </c>
      <c r="C2578" s="22" t="s">
        <v>2469</v>
      </c>
      <c r="D2578" s="22" t="s">
        <v>12829</v>
      </c>
      <c r="E2578" s="22">
        <v>0.40000000596046398</v>
      </c>
      <c r="F2578" s="22">
        <v>0.89999997615814198</v>
      </c>
      <c r="G2578" s="20" t="str">
        <f t="shared" si="120"/>
        <v>POSITIVE</v>
      </c>
      <c r="H2578" s="22" t="s">
        <v>2468</v>
      </c>
      <c r="I2578" s="20" t="str">
        <f t="shared" si="121"/>
        <v>Yes</v>
      </c>
      <c r="J2578" s="20" t="str">
        <f t="shared" si="122"/>
        <v>No</v>
      </c>
    </row>
    <row r="2579" spans="1:10" x14ac:dyDescent="0.2">
      <c r="A2579" s="21" t="s">
        <v>12840</v>
      </c>
      <c r="B2579" s="21" t="s">
        <v>10</v>
      </c>
      <c r="C2579" s="21" t="s">
        <v>2469</v>
      </c>
      <c r="D2579" s="21" t="s">
        <v>12841</v>
      </c>
      <c r="E2579" s="21">
        <v>0.30000001192092801</v>
      </c>
      <c r="F2579" s="21">
        <v>0.30000001192092801</v>
      </c>
      <c r="G2579" s="20" t="str">
        <f t="shared" si="120"/>
        <v>POSITIVE</v>
      </c>
      <c r="H2579" s="21" t="s">
        <v>2469</v>
      </c>
      <c r="I2579" s="20" t="str">
        <f t="shared" si="121"/>
        <v>Yes</v>
      </c>
      <c r="J2579" s="20" t="str">
        <f t="shared" si="122"/>
        <v>Yes</v>
      </c>
    </row>
    <row r="2580" spans="1:10" x14ac:dyDescent="0.2">
      <c r="A2580" s="22" t="s">
        <v>12844</v>
      </c>
      <c r="B2580" s="22" t="s">
        <v>18</v>
      </c>
      <c r="C2580" s="22" t="s">
        <v>2469</v>
      </c>
      <c r="D2580" s="22" t="s">
        <v>12845</v>
      </c>
      <c r="E2580" s="22">
        <v>0.20000000298023199</v>
      </c>
      <c r="F2580" s="22">
        <v>0.20000000298023199</v>
      </c>
      <c r="G2580" s="20" t="str">
        <f t="shared" si="120"/>
        <v>NEUTRAL</v>
      </c>
      <c r="H2580" s="22" t="s">
        <v>2469</v>
      </c>
      <c r="I2580" s="20" t="str">
        <f t="shared" si="121"/>
        <v>No</v>
      </c>
      <c r="J2580" s="20" t="str">
        <f t="shared" si="122"/>
        <v>Yes</v>
      </c>
    </row>
    <row r="2581" spans="1:10" x14ac:dyDescent="0.2">
      <c r="A2581" s="21" t="s">
        <v>12862</v>
      </c>
      <c r="B2581" s="21" t="s">
        <v>13</v>
      </c>
      <c r="C2581" s="21" t="s">
        <v>2469</v>
      </c>
      <c r="D2581" s="21" t="s">
        <v>12863</v>
      </c>
      <c r="E2581" s="21">
        <v>0.69999998807907104</v>
      </c>
      <c r="F2581" s="21">
        <v>2.0999999046325599</v>
      </c>
      <c r="G2581" s="20" t="str">
        <f t="shared" si="120"/>
        <v>POSITIVE</v>
      </c>
      <c r="H2581" s="21" t="s">
        <v>2469</v>
      </c>
      <c r="I2581" s="20" t="str">
        <f t="shared" si="121"/>
        <v>Yes</v>
      </c>
      <c r="J2581" s="20" t="str">
        <f t="shared" si="122"/>
        <v>Yes</v>
      </c>
    </row>
    <row r="2582" spans="1:10" x14ac:dyDescent="0.2">
      <c r="A2582" s="22" t="s">
        <v>12878</v>
      </c>
      <c r="B2582" s="22" t="s">
        <v>33</v>
      </c>
      <c r="C2582" s="22" t="s">
        <v>2469</v>
      </c>
      <c r="D2582" s="22" t="s">
        <v>12879</v>
      </c>
      <c r="E2582" s="22">
        <v>0.30000001192092801</v>
      </c>
      <c r="F2582" s="22">
        <v>0.30000001192092801</v>
      </c>
      <c r="G2582" s="20" t="str">
        <f t="shared" si="120"/>
        <v>POSITIVE</v>
      </c>
      <c r="H2582" s="22" t="s">
        <v>2468</v>
      </c>
      <c r="I2582" s="20" t="str">
        <f t="shared" si="121"/>
        <v>Yes</v>
      </c>
      <c r="J2582" s="20" t="str">
        <f t="shared" si="122"/>
        <v>No</v>
      </c>
    </row>
    <row r="2583" spans="1:10" x14ac:dyDescent="0.2">
      <c r="A2583" s="21" t="s">
        <v>12880</v>
      </c>
      <c r="B2583" s="21" t="s">
        <v>18</v>
      </c>
      <c r="C2583" s="21" t="s">
        <v>2469</v>
      </c>
      <c r="D2583" s="21" t="s">
        <v>12881</v>
      </c>
      <c r="E2583" s="21">
        <v>0.40000000596046398</v>
      </c>
      <c r="F2583" s="21">
        <v>2.2999999523162802</v>
      </c>
      <c r="G2583" s="20" t="str">
        <f t="shared" si="120"/>
        <v>POSITIVE</v>
      </c>
      <c r="H2583" s="21" t="s">
        <v>2469</v>
      </c>
      <c r="I2583" s="20" t="str">
        <f t="shared" si="121"/>
        <v>Yes</v>
      </c>
      <c r="J2583" s="20" t="str">
        <f t="shared" si="122"/>
        <v>Yes</v>
      </c>
    </row>
    <row r="2584" spans="1:10" x14ac:dyDescent="0.2">
      <c r="A2584" s="22" t="s">
        <v>12888</v>
      </c>
      <c r="B2584" s="22" t="s">
        <v>18</v>
      </c>
      <c r="C2584" s="22" t="s">
        <v>2470</v>
      </c>
      <c r="D2584" s="22" t="s">
        <v>12889</v>
      </c>
      <c r="E2584" s="22">
        <v>0</v>
      </c>
      <c r="F2584" s="22">
        <v>0.30000001192092801</v>
      </c>
      <c r="G2584" s="20" t="str">
        <f t="shared" si="120"/>
        <v>NEUTRAL</v>
      </c>
      <c r="H2584" s="22" t="s">
        <v>2468</v>
      </c>
      <c r="I2584" s="20" t="str">
        <f t="shared" si="121"/>
        <v>No</v>
      </c>
      <c r="J2584" s="20" t="str">
        <f t="shared" si="122"/>
        <v>No</v>
      </c>
    </row>
    <row r="2585" spans="1:10" x14ac:dyDescent="0.2">
      <c r="A2585" s="21" t="s">
        <v>12890</v>
      </c>
      <c r="B2585" s="21" t="s">
        <v>28</v>
      </c>
      <c r="C2585" s="21" t="s">
        <v>2469</v>
      </c>
      <c r="D2585" s="21" t="s">
        <v>12891</v>
      </c>
      <c r="E2585" s="21">
        <v>0.80000001192092896</v>
      </c>
      <c r="F2585" s="21">
        <v>0.80000001192092896</v>
      </c>
      <c r="G2585" s="20" t="str">
        <f t="shared" si="120"/>
        <v>POSITIVE</v>
      </c>
      <c r="H2585" s="21" t="s">
        <v>2468</v>
      </c>
      <c r="I2585" s="20" t="str">
        <f t="shared" si="121"/>
        <v>Yes</v>
      </c>
      <c r="J2585" s="20" t="str">
        <f t="shared" si="122"/>
        <v>No</v>
      </c>
    </row>
    <row r="2586" spans="1:10" x14ac:dyDescent="0.2">
      <c r="A2586" s="22" t="s">
        <v>12892</v>
      </c>
      <c r="B2586" s="22" t="s">
        <v>18</v>
      </c>
      <c r="C2586" s="22" t="s">
        <v>2469</v>
      </c>
      <c r="D2586" s="22" t="s">
        <v>12893</v>
      </c>
      <c r="E2586" s="22">
        <v>0</v>
      </c>
      <c r="F2586" s="22">
        <v>0</v>
      </c>
      <c r="G2586" s="20" t="str">
        <f t="shared" si="120"/>
        <v>NEUTRAL</v>
      </c>
      <c r="H2586" s="22" t="s">
        <v>2468</v>
      </c>
      <c r="I2586" s="20" t="str">
        <f t="shared" si="121"/>
        <v>No</v>
      </c>
      <c r="J2586" s="20" t="str">
        <f t="shared" si="122"/>
        <v>No</v>
      </c>
    </row>
    <row r="2587" spans="1:10" x14ac:dyDescent="0.2">
      <c r="A2587" s="21" t="s">
        <v>12898</v>
      </c>
      <c r="B2587" s="21" t="s">
        <v>7</v>
      </c>
      <c r="C2587" s="21" t="s">
        <v>2469</v>
      </c>
      <c r="D2587" s="21" t="s">
        <v>12899</v>
      </c>
      <c r="E2587" s="21">
        <v>0</v>
      </c>
      <c r="F2587" s="21">
        <v>0.20000000298023199</v>
      </c>
      <c r="G2587" s="20" t="str">
        <f t="shared" si="120"/>
        <v>NEUTRAL</v>
      </c>
      <c r="H2587" s="21" t="s">
        <v>2468</v>
      </c>
      <c r="I2587" s="20" t="str">
        <f t="shared" si="121"/>
        <v>No</v>
      </c>
      <c r="J2587" s="20" t="str">
        <f t="shared" si="122"/>
        <v>No</v>
      </c>
    </row>
    <row r="2588" spans="1:10" x14ac:dyDescent="0.2">
      <c r="A2588" s="22" t="s">
        <v>12906</v>
      </c>
      <c r="B2588" s="22"/>
      <c r="C2588" s="22" t="s">
        <v>2469</v>
      </c>
      <c r="D2588" s="22" t="s">
        <v>12907</v>
      </c>
      <c r="E2588" s="22">
        <v>-0.10000000149011599</v>
      </c>
      <c r="F2588" s="22">
        <v>0.10000000149011599</v>
      </c>
      <c r="G2588" s="20" t="str">
        <f t="shared" si="120"/>
        <v>NEUTRAL</v>
      </c>
      <c r="H2588" s="22" t="s">
        <v>2468</v>
      </c>
      <c r="I2588" s="20" t="str">
        <f t="shared" si="121"/>
        <v>No</v>
      </c>
      <c r="J2588" s="20" t="str">
        <f t="shared" si="122"/>
        <v>No</v>
      </c>
    </row>
    <row r="2589" spans="1:10" x14ac:dyDescent="0.2">
      <c r="A2589" s="21" t="s">
        <v>12918</v>
      </c>
      <c r="B2589" s="21" t="s">
        <v>38</v>
      </c>
      <c r="C2589" s="21" t="s">
        <v>2469</v>
      </c>
      <c r="D2589" s="21" t="s">
        <v>12919</v>
      </c>
      <c r="E2589" s="21">
        <v>0.40000000596046398</v>
      </c>
      <c r="F2589" s="21">
        <v>0.40000000596046398</v>
      </c>
      <c r="G2589" s="20" t="str">
        <f t="shared" si="120"/>
        <v>POSITIVE</v>
      </c>
      <c r="H2589" s="21" t="s">
        <v>2468</v>
      </c>
      <c r="I2589" s="20" t="str">
        <f t="shared" si="121"/>
        <v>Yes</v>
      </c>
      <c r="J2589" s="20" t="str">
        <f t="shared" si="122"/>
        <v>No</v>
      </c>
    </row>
    <row r="2590" spans="1:10" x14ac:dyDescent="0.2">
      <c r="A2590" s="22" t="s">
        <v>12936</v>
      </c>
      <c r="B2590" s="22" t="s">
        <v>28</v>
      </c>
      <c r="C2590" s="22" t="s">
        <v>2470</v>
      </c>
      <c r="D2590" s="22" t="s">
        <v>12937</v>
      </c>
      <c r="E2590" s="22">
        <v>0</v>
      </c>
      <c r="F2590" s="22">
        <v>0</v>
      </c>
      <c r="G2590" s="20" t="str">
        <f t="shared" si="120"/>
        <v>NEUTRAL</v>
      </c>
      <c r="H2590" s="22" t="s">
        <v>2470</v>
      </c>
      <c r="I2590" s="20" t="str">
        <f t="shared" si="121"/>
        <v>No</v>
      </c>
      <c r="J2590" s="20" t="str">
        <f t="shared" si="122"/>
        <v>Yes</v>
      </c>
    </row>
    <row r="2591" spans="1:10" x14ac:dyDescent="0.2">
      <c r="A2591" s="21" t="s">
        <v>12950</v>
      </c>
      <c r="B2591" s="21" t="s">
        <v>18</v>
      </c>
      <c r="C2591" s="21" t="s">
        <v>2469</v>
      </c>
      <c r="D2591" s="21" t="s">
        <v>12951</v>
      </c>
      <c r="E2591" s="21">
        <v>0.30000001192092801</v>
      </c>
      <c r="F2591" s="21">
        <v>1</v>
      </c>
      <c r="G2591" s="20" t="str">
        <f t="shared" si="120"/>
        <v>POSITIVE</v>
      </c>
      <c r="H2591" s="21" t="s">
        <v>2469</v>
      </c>
      <c r="I2591" s="20" t="str">
        <f t="shared" si="121"/>
        <v>Yes</v>
      </c>
      <c r="J2591" s="20" t="str">
        <f t="shared" si="122"/>
        <v>Yes</v>
      </c>
    </row>
    <row r="2592" spans="1:10" x14ac:dyDescent="0.2">
      <c r="A2592" s="22" t="s">
        <v>12952</v>
      </c>
      <c r="B2592" s="22" t="s">
        <v>13</v>
      </c>
      <c r="C2592" s="22" t="s">
        <v>2469</v>
      </c>
      <c r="D2592" s="22" t="s">
        <v>12953</v>
      </c>
      <c r="E2592" s="22">
        <v>0.30000001192092801</v>
      </c>
      <c r="F2592" s="22">
        <v>0.69999998807907104</v>
      </c>
      <c r="G2592" s="20" t="str">
        <f t="shared" si="120"/>
        <v>POSITIVE</v>
      </c>
      <c r="H2592" s="22" t="s">
        <v>2469</v>
      </c>
      <c r="I2592" s="20" t="str">
        <f t="shared" si="121"/>
        <v>Yes</v>
      </c>
      <c r="J2592" s="20" t="str">
        <f t="shared" si="122"/>
        <v>Yes</v>
      </c>
    </row>
    <row r="2593" spans="1:10" x14ac:dyDescent="0.2">
      <c r="A2593" s="21" t="s">
        <v>12980</v>
      </c>
      <c r="B2593" s="21" t="s">
        <v>7</v>
      </c>
      <c r="C2593" s="21" t="s">
        <v>2470</v>
      </c>
      <c r="D2593" s="21" t="s">
        <v>12981</v>
      </c>
      <c r="E2593" s="21">
        <v>0.69999998807907104</v>
      </c>
      <c r="F2593" s="21">
        <v>0.69999998807907104</v>
      </c>
      <c r="G2593" s="20" t="str">
        <f t="shared" si="120"/>
        <v>POSITIVE</v>
      </c>
      <c r="H2593" s="21" t="s">
        <v>2468</v>
      </c>
      <c r="I2593" s="20" t="str">
        <f t="shared" si="121"/>
        <v>No</v>
      </c>
      <c r="J2593" s="20" t="str">
        <f t="shared" si="122"/>
        <v>No</v>
      </c>
    </row>
    <row r="2594" spans="1:10" x14ac:dyDescent="0.2">
      <c r="A2594" s="22" t="s">
        <v>13006</v>
      </c>
      <c r="B2594" s="22" t="s">
        <v>18</v>
      </c>
      <c r="C2594" s="22" t="s">
        <v>2469</v>
      </c>
      <c r="D2594" s="22" t="s">
        <v>13007</v>
      </c>
      <c r="E2594" s="22">
        <v>-0.30000001192092801</v>
      </c>
      <c r="F2594" s="22">
        <v>0.30000001192092801</v>
      </c>
      <c r="G2594" s="20" t="str">
        <f t="shared" si="120"/>
        <v>NEGATIVE</v>
      </c>
      <c r="H2594" s="22" t="s">
        <v>2468</v>
      </c>
      <c r="I2594" s="20" t="str">
        <f t="shared" si="121"/>
        <v>No</v>
      </c>
      <c r="J2594" s="20" t="str">
        <f t="shared" si="122"/>
        <v>No</v>
      </c>
    </row>
    <row r="2595" spans="1:10" x14ac:dyDescent="0.2">
      <c r="A2595" s="21" t="s">
        <v>13008</v>
      </c>
      <c r="B2595" s="21" t="s">
        <v>38</v>
      </c>
      <c r="C2595" s="21" t="s">
        <v>2469</v>
      </c>
      <c r="D2595" s="21" t="s">
        <v>13009</v>
      </c>
      <c r="E2595" s="21">
        <v>0.30000001192092801</v>
      </c>
      <c r="F2595" s="21">
        <v>0.30000001192092801</v>
      </c>
      <c r="G2595" s="20" t="str">
        <f t="shared" si="120"/>
        <v>POSITIVE</v>
      </c>
      <c r="H2595" s="21" t="s">
        <v>2468</v>
      </c>
      <c r="I2595" s="20" t="str">
        <f t="shared" si="121"/>
        <v>Yes</v>
      </c>
      <c r="J2595" s="20" t="str">
        <f t="shared" si="122"/>
        <v>No</v>
      </c>
    </row>
    <row r="2596" spans="1:10" x14ac:dyDescent="0.2">
      <c r="A2596" s="22" t="s">
        <v>13015</v>
      </c>
      <c r="B2596" s="22" t="s">
        <v>38</v>
      </c>
      <c r="C2596" s="22" t="s">
        <v>2469</v>
      </c>
      <c r="D2596" s="22" t="s">
        <v>13016</v>
      </c>
      <c r="E2596" s="22">
        <v>0.5</v>
      </c>
      <c r="F2596" s="22">
        <v>0.5</v>
      </c>
      <c r="G2596" s="20" t="str">
        <f t="shared" si="120"/>
        <v>POSITIVE</v>
      </c>
      <c r="H2596" s="22" t="s">
        <v>2468</v>
      </c>
      <c r="I2596" s="20" t="str">
        <f t="shared" si="121"/>
        <v>Yes</v>
      </c>
      <c r="J2596" s="20" t="str">
        <f t="shared" si="122"/>
        <v>No</v>
      </c>
    </row>
    <row r="2597" spans="1:10" x14ac:dyDescent="0.2">
      <c r="A2597" s="21" t="s">
        <v>13019</v>
      </c>
      <c r="B2597" s="21" t="s">
        <v>38</v>
      </c>
      <c r="C2597" s="21" t="s">
        <v>2469</v>
      </c>
      <c r="D2597" s="21" t="s">
        <v>13020</v>
      </c>
      <c r="E2597" s="21">
        <v>0.5</v>
      </c>
      <c r="F2597" s="21">
        <v>0.5</v>
      </c>
      <c r="G2597" s="20" t="str">
        <f t="shared" si="120"/>
        <v>POSITIVE</v>
      </c>
      <c r="H2597" s="21" t="s">
        <v>2468</v>
      </c>
      <c r="I2597" s="20" t="str">
        <f t="shared" si="121"/>
        <v>Yes</v>
      </c>
      <c r="J2597" s="20" t="str">
        <f t="shared" si="122"/>
        <v>No</v>
      </c>
    </row>
    <row r="2598" spans="1:10" x14ac:dyDescent="0.2">
      <c r="A2598" s="22" t="s">
        <v>13031</v>
      </c>
      <c r="B2598" s="22" t="s">
        <v>18</v>
      </c>
      <c r="C2598" s="22" t="s">
        <v>2469</v>
      </c>
      <c r="D2598" s="22" t="s">
        <v>13032</v>
      </c>
      <c r="E2598" s="22">
        <v>0.20000000298023199</v>
      </c>
      <c r="F2598" s="22">
        <v>0.20000000298023199</v>
      </c>
      <c r="G2598" s="20" t="str">
        <f t="shared" si="120"/>
        <v>NEUTRAL</v>
      </c>
      <c r="H2598" s="22" t="s">
        <v>2469</v>
      </c>
      <c r="I2598" s="20" t="str">
        <f t="shared" si="121"/>
        <v>No</v>
      </c>
      <c r="J2598" s="20" t="str">
        <f t="shared" si="122"/>
        <v>Yes</v>
      </c>
    </row>
    <row r="2599" spans="1:10" x14ac:dyDescent="0.2">
      <c r="A2599" s="21" t="s">
        <v>13035</v>
      </c>
      <c r="B2599" s="21" t="s">
        <v>28</v>
      </c>
      <c r="C2599" s="21" t="s">
        <v>2469</v>
      </c>
      <c r="D2599" s="21" t="s">
        <v>13036</v>
      </c>
      <c r="E2599" s="21">
        <v>-0.20000000298023199</v>
      </c>
      <c r="F2599" s="21">
        <v>0.40000000596046398</v>
      </c>
      <c r="G2599" s="20" t="str">
        <f t="shared" si="120"/>
        <v>NEUTRAL</v>
      </c>
      <c r="H2599" s="21" t="s">
        <v>2468</v>
      </c>
      <c r="I2599" s="20" t="str">
        <f t="shared" si="121"/>
        <v>No</v>
      </c>
      <c r="J2599" s="20" t="str">
        <f t="shared" si="122"/>
        <v>No</v>
      </c>
    </row>
    <row r="2600" spans="1:10" x14ac:dyDescent="0.2">
      <c r="A2600" s="22" t="s">
        <v>13047</v>
      </c>
      <c r="B2600" s="22" t="s">
        <v>13</v>
      </c>
      <c r="C2600" s="22" t="s">
        <v>2469</v>
      </c>
      <c r="D2600" s="22" t="s">
        <v>13048</v>
      </c>
      <c r="E2600" s="22">
        <v>0</v>
      </c>
      <c r="F2600" s="22">
        <v>1</v>
      </c>
      <c r="G2600" s="20" t="str">
        <f t="shared" si="120"/>
        <v>NEUTRAL</v>
      </c>
      <c r="H2600" s="22" t="s">
        <v>2468</v>
      </c>
      <c r="I2600" s="20" t="str">
        <f t="shared" si="121"/>
        <v>No</v>
      </c>
      <c r="J2600" s="20" t="str">
        <f t="shared" si="122"/>
        <v>No</v>
      </c>
    </row>
    <row r="2601" spans="1:10" x14ac:dyDescent="0.2">
      <c r="A2601" s="21" t="s">
        <v>13059</v>
      </c>
      <c r="B2601" s="21" t="s">
        <v>28</v>
      </c>
      <c r="C2601" s="21" t="s">
        <v>2469</v>
      </c>
      <c r="D2601" s="21" t="s">
        <v>13060</v>
      </c>
      <c r="E2601" s="21">
        <v>-0.10000000149011599</v>
      </c>
      <c r="F2601" s="21">
        <v>0.10000000149011599</v>
      </c>
      <c r="G2601" s="20" t="str">
        <f t="shared" si="120"/>
        <v>NEUTRAL</v>
      </c>
      <c r="H2601" s="21" t="s">
        <v>2468</v>
      </c>
      <c r="I2601" s="20" t="str">
        <f t="shared" si="121"/>
        <v>No</v>
      </c>
      <c r="J2601" s="20" t="str">
        <f t="shared" si="122"/>
        <v>No</v>
      </c>
    </row>
    <row r="2602" spans="1:10" x14ac:dyDescent="0.2">
      <c r="A2602" s="22" t="s">
        <v>13067</v>
      </c>
      <c r="B2602" s="22" t="s">
        <v>28</v>
      </c>
      <c r="C2602" s="22" t="s">
        <v>2469</v>
      </c>
      <c r="D2602" s="22" t="s">
        <v>13068</v>
      </c>
      <c r="E2602" s="22">
        <v>-0.30000001192092801</v>
      </c>
      <c r="F2602" s="22">
        <v>0.30000001192092801</v>
      </c>
      <c r="G2602" s="20" t="str">
        <f t="shared" si="120"/>
        <v>NEGATIVE</v>
      </c>
      <c r="H2602" s="22" t="s">
        <v>2468</v>
      </c>
      <c r="I2602" s="20" t="str">
        <f t="shared" si="121"/>
        <v>No</v>
      </c>
      <c r="J2602" s="20" t="str">
        <f t="shared" si="122"/>
        <v>No</v>
      </c>
    </row>
    <row r="2603" spans="1:10" x14ac:dyDescent="0.2">
      <c r="A2603" s="21" t="s">
        <v>13077</v>
      </c>
      <c r="B2603" s="21" t="s">
        <v>10</v>
      </c>
      <c r="C2603" s="21" t="s">
        <v>2469</v>
      </c>
      <c r="D2603" s="21" t="s">
        <v>13078</v>
      </c>
      <c r="E2603" s="21">
        <v>0.10000000149011599</v>
      </c>
      <c r="F2603" s="21">
        <v>0.30000001192092801</v>
      </c>
      <c r="G2603" s="20" t="str">
        <f t="shared" si="120"/>
        <v>NEUTRAL</v>
      </c>
      <c r="H2603" s="21" t="s">
        <v>2468</v>
      </c>
      <c r="I2603" s="20" t="str">
        <f t="shared" si="121"/>
        <v>No</v>
      </c>
      <c r="J2603" s="20" t="str">
        <f t="shared" si="122"/>
        <v>No</v>
      </c>
    </row>
    <row r="2604" spans="1:10" x14ac:dyDescent="0.2">
      <c r="A2604" s="22" t="s">
        <v>13083</v>
      </c>
      <c r="B2604" s="22" t="s">
        <v>28</v>
      </c>
      <c r="C2604" s="22" t="s">
        <v>2469</v>
      </c>
      <c r="D2604" s="22" t="s">
        <v>13084</v>
      </c>
      <c r="E2604" s="22">
        <v>0.30000001192092801</v>
      </c>
      <c r="F2604" s="22">
        <v>0.89999997615814198</v>
      </c>
      <c r="G2604" s="20" t="str">
        <f t="shared" si="120"/>
        <v>POSITIVE</v>
      </c>
      <c r="H2604" s="22" t="s">
        <v>2469</v>
      </c>
      <c r="I2604" s="20" t="str">
        <f t="shared" si="121"/>
        <v>Yes</v>
      </c>
      <c r="J2604" s="20" t="str">
        <f t="shared" si="122"/>
        <v>Yes</v>
      </c>
    </row>
    <row r="2605" spans="1:10" x14ac:dyDescent="0.2">
      <c r="A2605" s="21" t="s">
        <v>13085</v>
      </c>
      <c r="B2605" s="21" t="s">
        <v>28</v>
      </c>
      <c r="C2605" s="21" t="s">
        <v>2469</v>
      </c>
      <c r="D2605" s="21" t="s">
        <v>13086</v>
      </c>
      <c r="E2605" s="21">
        <v>0.30000001192092801</v>
      </c>
      <c r="F2605" s="21">
        <v>0.89999997615814198</v>
      </c>
      <c r="G2605" s="20" t="str">
        <f t="shared" si="120"/>
        <v>POSITIVE</v>
      </c>
      <c r="H2605" s="21" t="s">
        <v>2469</v>
      </c>
      <c r="I2605" s="20" t="str">
        <f t="shared" si="121"/>
        <v>Yes</v>
      </c>
      <c r="J2605" s="20" t="str">
        <f t="shared" si="122"/>
        <v>Yes</v>
      </c>
    </row>
    <row r="2606" spans="1:10" x14ac:dyDescent="0.2">
      <c r="A2606" s="22" t="s">
        <v>13091</v>
      </c>
      <c r="B2606" s="22"/>
      <c r="C2606" s="22" t="s">
        <v>2469</v>
      </c>
      <c r="D2606" s="22" t="s">
        <v>13092</v>
      </c>
      <c r="E2606" s="22">
        <v>0.20000000298023199</v>
      </c>
      <c r="F2606" s="22">
        <v>0.5</v>
      </c>
      <c r="G2606" s="20" t="str">
        <f t="shared" si="120"/>
        <v>NEUTRAL</v>
      </c>
      <c r="H2606" s="22" t="s">
        <v>2468</v>
      </c>
      <c r="I2606" s="20" t="str">
        <f t="shared" si="121"/>
        <v>No</v>
      </c>
      <c r="J2606" s="20" t="str">
        <f t="shared" si="122"/>
        <v>No</v>
      </c>
    </row>
    <row r="2607" spans="1:10" x14ac:dyDescent="0.2">
      <c r="A2607" s="21" t="s">
        <v>13101</v>
      </c>
      <c r="B2607" s="21" t="s">
        <v>10</v>
      </c>
      <c r="C2607" s="21" t="s">
        <v>2469</v>
      </c>
      <c r="D2607" s="21" t="s">
        <v>13102</v>
      </c>
      <c r="E2607" s="21">
        <v>0.10000000149011599</v>
      </c>
      <c r="F2607" s="21">
        <v>0.10000000149011599</v>
      </c>
      <c r="G2607" s="20" t="str">
        <f t="shared" si="120"/>
        <v>NEUTRAL</v>
      </c>
      <c r="H2607" s="21" t="s">
        <v>2468</v>
      </c>
      <c r="I2607" s="20" t="str">
        <f t="shared" si="121"/>
        <v>No</v>
      </c>
      <c r="J2607" s="20" t="str">
        <f t="shared" si="122"/>
        <v>No</v>
      </c>
    </row>
    <row r="2608" spans="1:10" x14ac:dyDescent="0.2">
      <c r="A2608" s="22" t="s">
        <v>13103</v>
      </c>
      <c r="B2608" s="22" t="s">
        <v>38</v>
      </c>
      <c r="C2608" s="22" t="s">
        <v>2469</v>
      </c>
      <c r="D2608" s="22" t="s">
        <v>13104</v>
      </c>
      <c r="E2608" s="22">
        <v>0.40000000596046398</v>
      </c>
      <c r="F2608" s="22">
        <v>0.80000001192092896</v>
      </c>
      <c r="G2608" s="20" t="str">
        <f t="shared" si="120"/>
        <v>POSITIVE</v>
      </c>
      <c r="H2608" s="22" t="s">
        <v>2469</v>
      </c>
      <c r="I2608" s="20" t="str">
        <f t="shared" si="121"/>
        <v>Yes</v>
      </c>
      <c r="J2608" s="20" t="str">
        <f t="shared" si="122"/>
        <v>Yes</v>
      </c>
    </row>
    <row r="2609" spans="1:10" x14ac:dyDescent="0.2">
      <c r="A2609" s="21" t="s">
        <v>13111</v>
      </c>
      <c r="B2609" s="21"/>
      <c r="C2609" s="21" t="s">
        <v>2469</v>
      </c>
      <c r="D2609" s="21" t="s">
        <v>13112</v>
      </c>
      <c r="E2609" s="21">
        <v>0.10000000149011599</v>
      </c>
      <c r="F2609" s="21">
        <v>0.5</v>
      </c>
      <c r="G2609" s="20" t="str">
        <f t="shared" si="120"/>
        <v>NEUTRAL</v>
      </c>
      <c r="H2609" s="21" t="s">
        <v>2468</v>
      </c>
      <c r="I2609" s="20" t="str">
        <f t="shared" si="121"/>
        <v>No</v>
      </c>
      <c r="J2609" s="20" t="str">
        <f t="shared" si="122"/>
        <v>No</v>
      </c>
    </row>
    <row r="2610" spans="1:10" x14ac:dyDescent="0.2">
      <c r="A2610" s="22" t="s">
        <v>13125</v>
      </c>
      <c r="B2610" s="22" t="s">
        <v>38</v>
      </c>
      <c r="C2610" s="22" t="s">
        <v>2469</v>
      </c>
      <c r="D2610" s="22" t="s">
        <v>13126</v>
      </c>
      <c r="E2610" s="22">
        <v>0.60000002384185702</v>
      </c>
      <c r="F2610" s="22">
        <v>0.60000002384185702</v>
      </c>
      <c r="G2610" s="20" t="str">
        <f t="shared" si="120"/>
        <v>POSITIVE</v>
      </c>
      <c r="H2610" s="22" t="s">
        <v>2468</v>
      </c>
      <c r="I2610" s="20" t="str">
        <f t="shared" si="121"/>
        <v>Yes</v>
      </c>
      <c r="J2610" s="20" t="str">
        <f t="shared" si="122"/>
        <v>No</v>
      </c>
    </row>
    <row r="2611" spans="1:10" x14ac:dyDescent="0.2">
      <c r="A2611" s="21" t="s">
        <v>13129</v>
      </c>
      <c r="B2611" s="21"/>
      <c r="C2611" s="21" t="s">
        <v>2469</v>
      </c>
      <c r="D2611" s="21" t="s">
        <v>13130</v>
      </c>
      <c r="E2611" s="21">
        <v>-0.20000000298023199</v>
      </c>
      <c r="F2611" s="21">
        <v>0.20000000298023199</v>
      </c>
      <c r="G2611" s="20" t="str">
        <f t="shared" si="120"/>
        <v>NEUTRAL</v>
      </c>
      <c r="H2611" s="21" t="s">
        <v>2468</v>
      </c>
      <c r="I2611" s="20" t="str">
        <f t="shared" si="121"/>
        <v>No</v>
      </c>
      <c r="J2611" s="20" t="str">
        <f t="shared" si="122"/>
        <v>No</v>
      </c>
    </row>
    <row r="2612" spans="1:10" x14ac:dyDescent="0.2">
      <c r="A2612" s="22" t="s">
        <v>13133</v>
      </c>
      <c r="B2612" s="22" t="s">
        <v>28</v>
      </c>
      <c r="C2612" s="22" t="s">
        <v>2470</v>
      </c>
      <c r="D2612" s="22" t="s">
        <v>13134</v>
      </c>
      <c r="E2612" s="22">
        <v>0.5</v>
      </c>
      <c r="F2612" s="22">
        <v>1.1000000238418499</v>
      </c>
      <c r="G2612" s="20" t="str">
        <f t="shared" si="120"/>
        <v>POSITIVE</v>
      </c>
      <c r="H2612" s="22" t="s">
        <v>2468</v>
      </c>
      <c r="I2612" s="20" t="str">
        <f t="shared" si="121"/>
        <v>No</v>
      </c>
      <c r="J2612" s="20" t="str">
        <f t="shared" si="122"/>
        <v>No</v>
      </c>
    </row>
    <row r="2613" spans="1:10" x14ac:dyDescent="0.2">
      <c r="A2613" s="21" t="s">
        <v>13135</v>
      </c>
      <c r="B2613" s="21" t="s">
        <v>13</v>
      </c>
      <c r="C2613" s="21" t="s">
        <v>2469</v>
      </c>
      <c r="D2613" s="21" t="s">
        <v>13136</v>
      </c>
      <c r="E2613" s="21">
        <v>-0.10000000149011599</v>
      </c>
      <c r="F2613" s="21">
        <v>0.10000000149011599</v>
      </c>
      <c r="G2613" s="20" t="str">
        <f t="shared" si="120"/>
        <v>NEUTRAL</v>
      </c>
      <c r="H2613" s="21" t="s">
        <v>2468</v>
      </c>
      <c r="I2613" s="20" t="str">
        <f t="shared" si="121"/>
        <v>No</v>
      </c>
      <c r="J2613" s="20" t="str">
        <f t="shared" si="122"/>
        <v>No</v>
      </c>
    </row>
    <row r="2614" spans="1:10" x14ac:dyDescent="0.2">
      <c r="A2614" s="22" t="s">
        <v>13139</v>
      </c>
      <c r="B2614" s="22" t="s">
        <v>10</v>
      </c>
      <c r="C2614" s="22" t="s">
        <v>2469</v>
      </c>
      <c r="D2614" s="22" t="s">
        <v>13140</v>
      </c>
      <c r="E2614" s="22">
        <v>-0.20000000298023199</v>
      </c>
      <c r="F2614" s="22">
        <v>0.20000000298023199</v>
      </c>
      <c r="G2614" s="20" t="str">
        <f t="shared" si="120"/>
        <v>NEUTRAL</v>
      </c>
      <c r="H2614" s="22" t="s">
        <v>2468</v>
      </c>
      <c r="I2614" s="20" t="str">
        <f t="shared" si="121"/>
        <v>No</v>
      </c>
      <c r="J2614" s="20" t="str">
        <f t="shared" si="122"/>
        <v>No</v>
      </c>
    </row>
    <row r="2615" spans="1:10" x14ac:dyDescent="0.2">
      <c r="A2615" s="21" t="s">
        <v>13141</v>
      </c>
      <c r="B2615" s="21" t="s">
        <v>13</v>
      </c>
      <c r="C2615" s="21" t="s">
        <v>2469</v>
      </c>
      <c r="D2615" s="21" t="s">
        <v>13142</v>
      </c>
      <c r="E2615" s="21">
        <v>-0.69999998807907104</v>
      </c>
      <c r="F2615" s="21">
        <v>0.69999998807907104</v>
      </c>
      <c r="G2615" s="20" t="str">
        <f t="shared" si="120"/>
        <v>NEGATIVE</v>
      </c>
      <c r="H2615" s="21" t="s">
        <v>2468</v>
      </c>
      <c r="I2615" s="20" t="str">
        <f t="shared" si="121"/>
        <v>No</v>
      </c>
      <c r="J2615" s="20" t="str">
        <f t="shared" si="122"/>
        <v>No</v>
      </c>
    </row>
    <row r="2616" spans="1:10" x14ac:dyDescent="0.2">
      <c r="A2616" s="22" t="s">
        <v>13152</v>
      </c>
      <c r="B2616" s="22" t="s">
        <v>13</v>
      </c>
      <c r="C2616" s="22" t="s">
        <v>2469</v>
      </c>
      <c r="D2616" s="22" t="s">
        <v>13153</v>
      </c>
      <c r="E2616" s="22">
        <v>0</v>
      </c>
      <c r="F2616" s="22">
        <v>0.20000000298023199</v>
      </c>
      <c r="G2616" s="20" t="str">
        <f t="shared" si="120"/>
        <v>NEUTRAL</v>
      </c>
      <c r="H2616" s="22" t="s">
        <v>2468</v>
      </c>
      <c r="I2616" s="20" t="str">
        <f t="shared" si="121"/>
        <v>No</v>
      </c>
      <c r="J2616" s="20" t="str">
        <f t="shared" si="122"/>
        <v>No</v>
      </c>
    </row>
    <row r="2617" spans="1:10" x14ac:dyDescent="0.2">
      <c r="A2617" s="21" t="s">
        <v>13158</v>
      </c>
      <c r="B2617" s="21" t="s">
        <v>28</v>
      </c>
      <c r="C2617" s="21" t="s">
        <v>2469</v>
      </c>
      <c r="D2617" s="21" t="s">
        <v>13159</v>
      </c>
      <c r="E2617" s="21">
        <v>-0.10000000149011599</v>
      </c>
      <c r="F2617" s="21">
        <v>0.20000000298023199</v>
      </c>
      <c r="G2617" s="20" t="str">
        <f t="shared" si="120"/>
        <v>NEUTRAL</v>
      </c>
      <c r="H2617" s="21" t="s">
        <v>2468</v>
      </c>
      <c r="I2617" s="20" t="str">
        <f t="shared" si="121"/>
        <v>No</v>
      </c>
      <c r="J2617" s="20" t="str">
        <f t="shared" si="122"/>
        <v>No</v>
      </c>
    </row>
    <row r="2618" spans="1:10" x14ac:dyDescent="0.2">
      <c r="A2618" s="22" t="s">
        <v>13164</v>
      </c>
      <c r="B2618" s="22" t="s">
        <v>1411</v>
      </c>
      <c r="C2618" s="22" t="s">
        <v>2469</v>
      </c>
      <c r="D2618" s="22" t="s">
        <v>13165</v>
      </c>
      <c r="E2618" s="22">
        <v>0.10000000149011599</v>
      </c>
      <c r="F2618" s="22">
        <v>0.40000000596046398</v>
      </c>
      <c r="G2618" s="20" t="str">
        <f t="shared" si="120"/>
        <v>NEUTRAL</v>
      </c>
      <c r="H2618" s="22" t="s">
        <v>2469</v>
      </c>
      <c r="I2618" s="20" t="str">
        <f t="shared" si="121"/>
        <v>No</v>
      </c>
      <c r="J2618" s="20" t="str">
        <f t="shared" si="122"/>
        <v>Yes</v>
      </c>
    </row>
    <row r="2619" spans="1:10" x14ac:dyDescent="0.2">
      <c r="A2619" s="21" t="s">
        <v>13176</v>
      </c>
      <c r="B2619" s="21" t="s">
        <v>10</v>
      </c>
      <c r="C2619" s="21" t="s">
        <v>2469</v>
      </c>
      <c r="D2619" s="21" t="s">
        <v>13177</v>
      </c>
      <c r="E2619" s="21">
        <v>0.20000000298023199</v>
      </c>
      <c r="F2619" s="21">
        <v>0.5</v>
      </c>
      <c r="G2619" s="20" t="str">
        <f t="shared" si="120"/>
        <v>NEUTRAL</v>
      </c>
      <c r="H2619" s="21" t="s">
        <v>2468</v>
      </c>
      <c r="I2619" s="20" t="str">
        <f t="shared" si="121"/>
        <v>No</v>
      </c>
      <c r="J2619" s="20" t="str">
        <f t="shared" si="122"/>
        <v>No</v>
      </c>
    </row>
    <row r="2620" spans="1:10" x14ac:dyDescent="0.2">
      <c r="A2620" s="22" t="s">
        <v>13178</v>
      </c>
      <c r="B2620" s="22" t="s">
        <v>10</v>
      </c>
      <c r="C2620" s="22" t="s">
        <v>2469</v>
      </c>
      <c r="D2620" s="22" t="s">
        <v>13179</v>
      </c>
      <c r="E2620" s="22">
        <v>0.89999997615814198</v>
      </c>
      <c r="F2620" s="22">
        <v>0.89999997615814198</v>
      </c>
      <c r="G2620" s="20" t="str">
        <f t="shared" si="120"/>
        <v>POSITIVE</v>
      </c>
      <c r="H2620" s="22" t="s">
        <v>2469</v>
      </c>
      <c r="I2620" s="20" t="str">
        <f t="shared" si="121"/>
        <v>Yes</v>
      </c>
      <c r="J2620" s="20" t="str">
        <f t="shared" si="122"/>
        <v>Yes</v>
      </c>
    </row>
    <row r="2621" spans="1:10" x14ac:dyDescent="0.2">
      <c r="A2621" s="21" t="s">
        <v>13180</v>
      </c>
      <c r="B2621" s="21"/>
      <c r="C2621" s="21" t="s">
        <v>2469</v>
      </c>
      <c r="D2621" s="21" t="s">
        <v>13181</v>
      </c>
      <c r="E2621" s="21">
        <v>0</v>
      </c>
      <c r="F2621" s="21">
        <v>0</v>
      </c>
      <c r="G2621" s="20" t="str">
        <f t="shared" si="120"/>
        <v>NEUTRAL</v>
      </c>
      <c r="H2621" s="21" t="s">
        <v>2468</v>
      </c>
      <c r="I2621" s="20" t="str">
        <f t="shared" si="121"/>
        <v>No</v>
      </c>
      <c r="J2621" s="20" t="str">
        <f t="shared" si="122"/>
        <v>No</v>
      </c>
    </row>
    <row r="2622" spans="1:10" x14ac:dyDescent="0.2">
      <c r="A2622" s="22" t="s">
        <v>13182</v>
      </c>
      <c r="B2622" s="22" t="s">
        <v>28</v>
      </c>
      <c r="C2622" s="22" t="s">
        <v>2469</v>
      </c>
      <c r="D2622" s="22" t="s">
        <v>13183</v>
      </c>
      <c r="E2622" s="22">
        <v>-0.30000001192092801</v>
      </c>
      <c r="F2622" s="22">
        <v>0.30000001192092801</v>
      </c>
      <c r="G2622" s="20" t="str">
        <f t="shared" si="120"/>
        <v>NEGATIVE</v>
      </c>
      <c r="H2622" s="22" t="s">
        <v>2468</v>
      </c>
      <c r="I2622" s="20" t="str">
        <f t="shared" si="121"/>
        <v>No</v>
      </c>
      <c r="J2622" s="20" t="str">
        <f t="shared" si="122"/>
        <v>No</v>
      </c>
    </row>
    <row r="2623" spans="1:10" x14ac:dyDescent="0.2">
      <c r="A2623" s="21" t="s">
        <v>13184</v>
      </c>
      <c r="B2623" s="21" t="s">
        <v>28</v>
      </c>
      <c r="C2623" s="21" t="s">
        <v>2469</v>
      </c>
      <c r="D2623" s="21" t="s">
        <v>13185</v>
      </c>
      <c r="E2623" s="21">
        <v>0.30000001192092801</v>
      </c>
      <c r="F2623" s="21">
        <v>0.89999997615814198</v>
      </c>
      <c r="G2623" s="20" t="str">
        <f t="shared" si="120"/>
        <v>POSITIVE</v>
      </c>
      <c r="H2623" s="21" t="s">
        <v>2469</v>
      </c>
      <c r="I2623" s="20" t="str">
        <f t="shared" si="121"/>
        <v>Yes</v>
      </c>
      <c r="J2623" s="20" t="str">
        <f t="shared" si="122"/>
        <v>Yes</v>
      </c>
    </row>
    <row r="2624" spans="1:10" x14ac:dyDescent="0.2">
      <c r="A2624" s="22" t="s">
        <v>13188</v>
      </c>
      <c r="B2624" s="22" t="s">
        <v>18</v>
      </c>
      <c r="C2624" s="22" t="s">
        <v>2469</v>
      </c>
      <c r="D2624" s="22" t="s">
        <v>13189</v>
      </c>
      <c r="E2624" s="22">
        <v>-0.30000001192092801</v>
      </c>
      <c r="F2624" s="22">
        <v>0.30000001192092801</v>
      </c>
      <c r="G2624" s="20" t="str">
        <f t="shared" si="120"/>
        <v>NEGATIVE</v>
      </c>
      <c r="H2624" s="22" t="s">
        <v>2468</v>
      </c>
      <c r="I2624" s="20" t="str">
        <f t="shared" si="121"/>
        <v>No</v>
      </c>
      <c r="J2624" s="20" t="str">
        <f t="shared" si="122"/>
        <v>No</v>
      </c>
    </row>
    <row r="2625" spans="1:10" x14ac:dyDescent="0.2">
      <c r="A2625" s="21" t="s">
        <v>13192</v>
      </c>
      <c r="B2625" s="21" t="s">
        <v>28</v>
      </c>
      <c r="C2625" s="21" t="s">
        <v>2469</v>
      </c>
      <c r="D2625" s="21" t="s">
        <v>13193</v>
      </c>
      <c r="E2625" s="21">
        <v>0</v>
      </c>
      <c r="F2625" s="21">
        <v>0</v>
      </c>
      <c r="G2625" s="20" t="str">
        <f t="shared" si="120"/>
        <v>NEUTRAL</v>
      </c>
      <c r="H2625" s="21" t="s">
        <v>2468</v>
      </c>
      <c r="I2625" s="20" t="str">
        <f t="shared" si="121"/>
        <v>No</v>
      </c>
      <c r="J2625" s="20" t="str">
        <f t="shared" si="122"/>
        <v>No</v>
      </c>
    </row>
    <row r="2626" spans="1:10" x14ac:dyDescent="0.2">
      <c r="A2626" s="22" t="s">
        <v>13198</v>
      </c>
      <c r="B2626" s="22" t="s">
        <v>13</v>
      </c>
      <c r="C2626" s="22" t="s">
        <v>2469</v>
      </c>
      <c r="D2626" s="22" t="s">
        <v>13199</v>
      </c>
      <c r="E2626" s="22">
        <v>0.20000000298023199</v>
      </c>
      <c r="F2626" s="22">
        <v>0.20000000298023199</v>
      </c>
      <c r="G2626" s="20" t="str">
        <f t="shared" si="120"/>
        <v>NEUTRAL</v>
      </c>
      <c r="H2626" s="22" t="s">
        <v>2468</v>
      </c>
      <c r="I2626" s="20" t="str">
        <f t="shared" si="121"/>
        <v>No</v>
      </c>
      <c r="J2626" s="20" t="str">
        <f t="shared" si="122"/>
        <v>No</v>
      </c>
    </row>
    <row r="2627" spans="1:10" x14ac:dyDescent="0.2">
      <c r="A2627" s="21" t="s">
        <v>13206</v>
      </c>
      <c r="B2627" s="21" t="s">
        <v>1411</v>
      </c>
      <c r="C2627" s="21" t="s">
        <v>2469</v>
      </c>
      <c r="D2627" s="21" t="s">
        <v>13207</v>
      </c>
      <c r="E2627" s="21">
        <v>0.10000000149011599</v>
      </c>
      <c r="F2627" s="21">
        <v>0.60000002384185702</v>
      </c>
      <c r="G2627" s="20" t="str">
        <f t="shared" ref="G2627:G2690" si="123">+IF(E2627&lt;=-0.25,"NEGATIVE",IF(E2627&lt;=0.25,"NEUTRAL",IF(E2627&lt;=1,"POSITIVE","Check")))</f>
        <v>NEUTRAL</v>
      </c>
      <c r="H2627" s="21" t="s">
        <v>2468</v>
      </c>
      <c r="I2627" s="20" t="str">
        <f t="shared" ref="I2627:I2690" si="124">+IF(G2627=C2627, "Yes", "No")</f>
        <v>No</v>
      </c>
      <c r="J2627" s="20" t="str">
        <f t="shared" ref="J2627:J2690" si="125">IF(H2627=C2627, "Yes", "No")</f>
        <v>No</v>
      </c>
    </row>
    <row r="2628" spans="1:10" x14ac:dyDescent="0.2">
      <c r="A2628" s="22" t="s">
        <v>13210</v>
      </c>
      <c r="B2628" s="22" t="s">
        <v>10</v>
      </c>
      <c r="C2628" s="22" t="s">
        <v>2469</v>
      </c>
      <c r="D2628" s="22" t="s">
        <v>13211</v>
      </c>
      <c r="E2628" s="22">
        <v>0.10000000149011599</v>
      </c>
      <c r="F2628" s="22">
        <v>0.10000000149011599</v>
      </c>
      <c r="G2628" s="20" t="str">
        <f t="shared" si="123"/>
        <v>NEUTRAL</v>
      </c>
      <c r="H2628" s="22" t="s">
        <v>2468</v>
      </c>
      <c r="I2628" s="20" t="str">
        <f t="shared" si="124"/>
        <v>No</v>
      </c>
      <c r="J2628" s="20" t="str">
        <f t="shared" si="125"/>
        <v>No</v>
      </c>
    </row>
    <row r="2629" spans="1:10" x14ac:dyDescent="0.2">
      <c r="A2629" s="21" t="s">
        <v>13222</v>
      </c>
      <c r="B2629" s="21" t="s">
        <v>13</v>
      </c>
      <c r="C2629" s="21" t="s">
        <v>2469</v>
      </c>
      <c r="D2629" s="21" t="s">
        <v>13223</v>
      </c>
      <c r="E2629" s="21">
        <v>0.20000000298023199</v>
      </c>
      <c r="F2629" s="21">
        <v>0.40000000596046398</v>
      </c>
      <c r="G2629" s="20" t="str">
        <f t="shared" si="123"/>
        <v>NEUTRAL</v>
      </c>
      <c r="H2629" s="21" t="s">
        <v>2468</v>
      </c>
      <c r="I2629" s="20" t="str">
        <f t="shared" si="124"/>
        <v>No</v>
      </c>
      <c r="J2629" s="20" t="str">
        <f t="shared" si="125"/>
        <v>No</v>
      </c>
    </row>
    <row r="2630" spans="1:10" x14ac:dyDescent="0.2">
      <c r="A2630" s="22" t="s">
        <v>13230</v>
      </c>
      <c r="B2630" s="22" t="s">
        <v>28</v>
      </c>
      <c r="C2630" s="22" t="s">
        <v>2469</v>
      </c>
      <c r="D2630" s="22" t="s">
        <v>13231</v>
      </c>
      <c r="E2630" s="22">
        <v>0</v>
      </c>
      <c r="F2630" s="22">
        <v>0.5</v>
      </c>
      <c r="G2630" s="20" t="str">
        <f t="shared" si="123"/>
        <v>NEUTRAL</v>
      </c>
      <c r="H2630" s="22" t="s">
        <v>2468</v>
      </c>
      <c r="I2630" s="20" t="str">
        <f t="shared" si="124"/>
        <v>No</v>
      </c>
      <c r="J2630" s="20" t="str">
        <f t="shared" si="125"/>
        <v>No</v>
      </c>
    </row>
    <row r="2631" spans="1:10" x14ac:dyDescent="0.2">
      <c r="A2631" s="21" t="s">
        <v>13234</v>
      </c>
      <c r="B2631" s="21" t="s">
        <v>13</v>
      </c>
      <c r="C2631" s="21" t="s">
        <v>2470</v>
      </c>
      <c r="D2631" s="21" t="s">
        <v>13235</v>
      </c>
      <c r="E2631" s="21">
        <v>0.40000000596046398</v>
      </c>
      <c r="F2631" s="21">
        <v>0.89999997615814198</v>
      </c>
      <c r="G2631" s="20" t="str">
        <f t="shared" si="123"/>
        <v>POSITIVE</v>
      </c>
      <c r="H2631" s="21" t="s">
        <v>2469</v>
      </c>
      <c r="I2631" s="20" t="str">
        <f t="shared" si="124"/>
        <v>No</v>
      </c>
      <c r="J2631" s="20" t="str">
        <f t="shared" si="125"/>
        <v>No</v>
      </c>
    </row>
    <row r="2632" spans="1:10" x14ac:dyDescent="0.2">
      <c r="A2632" s="22" t="s">
        <v>13236</v>
      </c>
      <c r="B2632" s="22" t="s">
        <v>28</v>
      </c>
      <c r="C2632" s="22" t="s">
        <v>2469</v>
      </c>
      <c r="D2632" s="22" t="s">
        <v>13237</v>
      </c>
      <c r="E2632" s="22">
        <v>0</v>
      </c>
      <c r="F2632" s="22">
        <v>0.80000001192092896</v>
      </c>
      <c r="G2632" s="20" t="str">
        <f t="shared" si="123"/>
        <v>NEUTRAL</v>
      </c>
      <c r="H2632" s="22" t="s">
        <v>2468</v>
      </c>
      <c r="I2632" s="20" t="str">
        <f t="shared" si="124"/>
        <v>No</v>
      </c>
      <c r="J2632" s="20" t="str">
        <f t="shared" si="125"/>
        <v>No</v>
      </c>
    </row>
    <row r="2633" spans="1:10" x14ac:dyDescent="0.2">
      <c r="A2633" s="21" t="s">
        <v>13238</v>
      </c>
      <c r="B2633" s="21"/>
      <c r="C2633" s="21" t="s">
        <v>2469</v>
      </c>
      <c r="D2633" s="21" t="s">
        <v>13239</v>
      </c>
      <c r="E2633" s="21">
        <v>0</v>
      </c>
      <c r="F2633" s="21">
        <v>0.30000001192092801</v>
      </c>
      <c r="G2633" s="20" t="str">
        <f t="shared" si="123"/>
        <v>NEUTRAL</v>
      </c>
      <c r="H2633" s="21" t="s">
        <v>2468</v>
      </c>
      <c r="I2633" s="20" t="str">
        <f t="shared" si="124"/>
        <v>No</v>
      </c>
      <c r="J2633" s="20" t="str">
        <f t="shared" si="125"/>
        <v>No</v>
      </c>
    </row>
    <row r="2634" spans="1:10" x14ac:dyDescent="0.2">
      <c r="A2634" s="22" t="s">
        <v>13240</v>
      </c>
      <c r="B2634" s="22" t="s">
        <v>7</v>
      </c>
      <c r="C2634" s="22" t="s">
        <v>2469</v>
      </c>
      <c r="D2634" s="22" t="s">
        <v>13241</v>
      </c>
      <c r="E2634" s="22">
        <v>-0.40000000596046398</v>
      </c>
      <c r="F2634" s="22">
        <v>0.40000000596046398</v>
      </c>
      <c r="G2634" s="20" t="str">
        <f t="shared" si="123"/>
        <v>NEGATIVE</v>
      </c>
      <c r="H2634" s="22" t="s">
        <v>2468</v>
      </c>
      <c r="I2634" s="20" t="str">
        <f t="shared" si="124"/>
        <v>No</v>
      </c>
      <c r="J2634" s="20" t="str">
        <f t="shared" si="125"/>
        <v>No</v>
      </c>
    </row>
    <row r="2635" spans="1:10" x14ac:dyDescent="0.2">
      <c r="A2635" s="21" t="s">
        <v>13262</v>
      </c>
      <c r="B2635" s="21" t="s">
        <v>7</v>
      </c>
      <c r="C2635" s="21" t="s">
        <v>2469</v>
      </c>
      <c r="D2635" s="21" t="s">
        <v>13263</v>
      </c>
      <c r="E2635" s="21">
        <v>0.20000000298023199</v>
      </c>
      <c r="F2635" s="21">
        <v>0.89999997615814198</v>
      </c>
      <c r="G2635" s="20" t="str">
        <f t="shared" si="123"/>
        <v>NEUTRAL</v>
      </c>
      <c r="H2635" s="21" t="s">
        <v>2468</v>
      </c>
      <c r="I2635" s="20" t="str">
        <f t="shared" si="124"/>
        <v>No</v>
      </c>
      <c r="J2635" s="20" t="str">
        <f t="shared" si="125"/>
        <v>No</v>
      </c>
    </row>
    <row r="2636" spans="1:10" x14ac:dyDescent="0.2">
      <c r="A2636" s="22" t="s">
        <v>13264</v>
      </c>
      <c r="B2636" s="22"/>
      <c r="C2636" s="22" t="s">
        <v>2469</v>
      </c>
      <c r="D2636" s="22" t="s">
        <v>13265</v>
      </c>
      <c r="E2636" s="22">
        <v>0.10000000149011599</v>
      </c>
      <c r="F2636" s="22">
        <v>0.30000001192092801</v>
      </c>
      <c r="G2636" s="20" t="str">
        <f t="shared" si="123"/>
        <v>NEUTRAL</v>
      </c>
      <c r="H2636" s="22" t="s">
        <v>2468</v>
      </c>
      <c r="I2636" s="20" t="str">
        <f t="shared" si="124"/>
        <v>No</v>
      </c>
      <c r="J2636" s="20" t="str">
        <f t="shared" si="125"/>
        <v>No</v>
      </c>
    </row>
    <row r="2637" spans="1:10" x14ac:dyDescent="0.2">
      <c r="A2637" s="21" t="s">
        <v>13268</v>
      </c>
      <c r="B2637" s="21"/>
      <c r="C2637" s="21" t="s">
        <v>2469</v>
      </c>
      <c r="D2637" s="21" t="s">
        <v>13269</v>
      </c>
      <c r="E2637" s="21">
        <v>0.40000000596046398</v>
      </c>
      <c r="F2637" s="21">
        <v>0.40000000596046398</v>
      </c>
      <c r="G2637" s="20" t="str">
        <f t="shared" si="123"/>
        <v>POSITIVE</v>
      </c>
      <c r="H2637" s="21" t="s">
        <v>2468</v>
      </c>
      <c r="I2637" s="20" t="str">
        <f t="shared" si="124"/>
        <v>Yes</v>
      </c>
      <c r="J2637" s="20" t="str">
        <f t="shared" si="125"/>
        <v>No</v>
      </c>
    </row>
    <row r="2638" spans="1:10" x14ac:dyDescent="0.2">
      <c r="A2638" s="22" t="s">
        <v>13274</v>
      </c>
      <c r="B2638" s="22" t="s">
        <v>28</v>
      </c>
      <c r="C2638" s="22" t="s">
        <v>2470</v>
      </c>
      <c r="D2638" s="22" t="s">
        <v>13275</v>
      </c>
      <c r="E2638" s="22">
        <v>-0.30000001192092801</v>
      </c>
      <c r="F2638" s="22">
        <v>0.69999998807907104</v>
      </c>
      <c r="G2638" s="20" t="str">
        <f t="shared" si="123"/>
        <v>NEGATIVE</v>
      </c>
      <c r="H2638" s="22" t="s">
        <v>2470</v>
      </c>
      <c r="I2638" s="20" t="str">
        <f t="shared" si="124"/>
        <v>Yes</v>
      </c>
      <c r="J2638" s="20" t="str">
        <f t="shared" si="125"/>
        <v>Yes</v>
      </c>
    </row>
    <row r="2639" spans="1:10" x14ac:dyDescent="0.2">
      <c r="A2639" s="21" t="s">
        <v>13280</v>
      </c>
      <c r="B2639" s="21" t="s">
        <v>10</v>
      </c>
      <c r="C2639" s="21" t="s">
        <v>2469</v>
      </c>
      <c r="D2639" s="21" t="s">
        <v>13281</v>
      </c>
      <c r="E2639" s="21">
        <v>0.40000000596046398</v>
      </c>
      <c r="F2639" s="21">
        <v>0.40000000596046398</v>
      </c>
      <c r="G2639" s="20" t="str">
        <f t="shared" si="123"/>
        <v>POSITIVE</v>
      </c>
      <c r="H2639" s="21" t="s">
        <v>2468</v>
      </c>
      <c r="I2639" s="20" t="str">
        <f t="shared" si="124"/>
        <v>Yes</v>
      </c>
      <c r="J2639" s="20" t="str">
        <f t="shared" si="125"/>
        <v>No</v>
      </c>
    </row>
    <row r="2640" spans="1:10" x14ac:dyDescent="0.2">
      <c r="A2640" s="22" t="s">
        <v>13282</v>
      </c>
      <c r="B2640" s="22" t="s">
        <v>13</v>
      </c>
      <c r="C2640" s="22" t="s">
        <v>2469</v>
      </c>
      <c r="D2640" s="22" t="s">
        <v>13283</v>
      </c>
      <c r="E2640" s="22">
        <v>-0.10000000149011599</v>
      </c>
      <c r="F2640" s="22">
        <v>0.10000000149011599</v>
      </c>
      <c r="G2640" s="20" t="str">
        <f t="shared" si="123"/>
        <v>NEUTRAL</v>
      </c>
      <c r="H2640" s="22" t="s">
        <v>2468</v>
      </c>
      <c r="I2640" s="20" t="str">
        <f t="shared" si="124"/>
        <v>No</v>
      </c>
      <c r="J2640" s="20" t="str">
        <f t="shared" si="125"/>
        <v>No</v>
      </c>
    </row>
    <row r="2641" spans="1:10" x14ac:dyDescent="0.2">
      <c r="A2641" s="21" t="s">
        <v>13290</v>
      </c>
      <c r="B2641" s="21" t="s">
        <v>13</v>
      </c>
      <c r="C2641" s="21" t="s">
        <v>2469</v>
      </c>
      <c r="D2641" s="21" t="s">
        <v>13291</v>
      </c>
      <c r="E2641" s="21">
        <v>0.80000001192092896</v>
      </c>
      <c r="F2641" s="21">
        <v>0.80000001192092896</v>
      </c>
      <c r="G2641" s="20" t="str">
        <f t="shared" si="123"/>
        <v>POSITIVE</v>
      </c>
      <c r="H2641" s="21" t="s">
        <v>2469</v>
      </c>
      <c r="I2641" s="20" t="str">
        <f t="shared" si="124"/>
        <v>Yes</v>
      </c>
      <c r="J2641" s="20" t="str">
        <f t="shared" si="125"/>
        <v>Yes</v>
      </c>
    </row>
    <row r="2642" spans="1:10" x14ac:dyDescent="0.2">
      <c r="A2642" s="22" t="s">
        <v>13292</v>
      </c>
      <c r="B2642" s="22" t="s">
        <v>7</v>
      </c>
      <c r="C2642" s="22" t="s">
        <v>2469</v>
      </c>
      <c r="D2642" s="22" t="s">
        <v>13293</v>
      </c>
      <c r="E2642" s="22">
        <v>0</v>
      </c>
      <c r="F2642" s="22">
        <v>0.30000001192092801</v>
      </c>
      <c r="G2642" s="20" t="str">
        <f t="shared" si="123"/>
        <v>NEUTRAL</v>
      </c>
      <c r="H2642" s="22" t="s">
        <v>2470</v>
      </c>
      <c r="I2642" s="20" t="str">
        <f t="shared" si="124"/>
        <v>No</v>
      </c>
      <c r="J2642" s="20" t="str">
        <f t="shared" si="125"/>
        <v>No</v>
      </c>
    </row>
    <row r="2643" spans="1:10" x14ac:dyDescent="0.2">
      <c r="A2643" s="21" t="s">
        <v>13298</v>
      </c>
      <c r="B2643" s="21" t="s">
        <v>13</v>
      </c>
      <c r="C2643" s="21" t="s">
        <v>2469</v>
      </c>
      <c r="D2643" s="21" t="s">
        <v>13299</v>
      </c>
      <c r="E2643" s="21">
        <v>-0.10000000149011599</v>
      </c>
      <c r="F2643" s="21">
        <v>0.20000000298023199</v>
      </c>
      <c r="G2643" s="20" t="str">
        <f t="shared" si="123"/>
        <v>NEUTRAL</v>
      </c>
      <c r="H2643" s="21" t="s">
        <v>2468</v>
      </c>
      <c r="I2643" s="20" t="str">
        <f t="shared" si="124"/>
        <v>No</v>
      </c>
      <c r="J2643" s="20" t="str">
        <f t="shared" si="125"/>
        <v>No</v>
      </c>
    </row>
    <row r="2644" spans="1:10" x14ac:dyDescent="0.2">
      <c r="A2644" s="22" t="s">
        <v>13300</v>
      </c>
      <c r="B2644" s="22" t="s">
        <v>38</v>
      </c>
      <c r="C2644" s="22" t="s">
        <v>2469</v>
      </c>
      <c r="D2644" s="22" t="s">
        <v>13301</v>
      </c>
      <c r="E2644" s="22">
        <v>0.5</v>
      </c>
      <c r="F2644" s="22">
        <v>0.5</v>
      </c>
      <c r="G2644" s="20" t="str">
        <f t="shared" si="123"/>
        <v>POSITIVE</v>
      </c>
      <c r="H2644" s="22" t="s">
        <v>2468</v>
      </c>
      <c r="I2644" s="20" t="str">
        <f t="shared" si="124"/>
        <v>Yes</v>
      </c>
      <c r="J2644" s="20" t="str">
        <f t="shared" si="125"/>
        <v>No</v>
      </c>
    </row>
    <row r="2645" spans="1:10" x14ac:dyDescent="0.2">
      <c r="A2645" s="21" t="s">
        <v>13314</v>
      </c>
      <c r="B2645" s="21" t="s">
        <v>28</v>
      </c>
      <c r="C2645" s="21" t="s">
        <v>2469</v>
      </c>
      <c r="D2645" s="21" t="s">
        <v>13315</v>
      </c>
      <c r="E2645" s="21">
        <v>0.30000001192092801</v>
      </c>
      <c r="F2645" s="21">
        <v>0.30000001192092801</v>
      </c>
      <c r="G2645" s="20" t="str">
        <f t="shared" si="123"/>
        <v>POSITIVE</v>
      </c>
      <c r="H2645" s="21" t="s">
        <v>2468</v>
      </c>
      <c r="I2645" s="20" t="str">
        <f t="shared" si="124"/>
        <v>Yes</v>
      </c>
      <c r="J2645" s="20" t="str">
        <f t="shared" si="125"/>
        <v>No</v>
      </c>
    </row>
    <row r="2646" spans="1:10" x14ac:dyDescent="0.2">
      <c r="A2646" s="22" t="s">
        <v>13318</v>
      </c>
      <c r="B2646" s="22" t="s">
        <v>10</v>
      </c>
      <c r="C2646" s="22" t="s">
        <v>2470</v>
      </c>
      <c r="D2646" s="22" t="s">
        <v>13319</v>
      </c>
      <c r="E2646" s="22">
        <v>0.10000000149011599</v>
      </c>
      <c r="F2646" s="22">
        <v>0.10000000149011599</v>
      </c>
      <c r="G2646" s="20" t="str">
        <f t="shared" si="123"/>
        <v>NEUTRAL</v>
      </c>
      <c r="H2646" s="22" t="s">
        <v>2468</v>
      </c>
      <c r="I2646" s="20" t="str">
        <f t="shared" si="124"/>
        <v>No</v>
      </c>
      <c r="J2646" s="20" t="str">
        <f t="shared" si="125"/>
        <v>No</v>
      </c>
    </row>
    <row r="2647" spans="1:10" x14ac:dyDescent="0.2">
      <c r="A2647" s="21" t="s">
        <v>13322</v>
      </c>
      <c r="B2647" s="21" t="s">
        <v>28</v>
      </c>
      <c r="C2647" s="21" t="s">
        <v>2469</v>
      </c>
      <c r="D2647" s="21" t="s">
        <v>13323</v>
      </c>
      <c r="E2647" s="21">
        <v>0.5</v>
      </c>
      <c r="F2647" s="21">
        <v>0.5</v>
      </c>
      <c r="G2647" s="20" t="str">
        <f t="shared" si="123"/>
        <v>POSITIVE</v>
      </c>
      <c r="H2647" s="21" t="s">
        <v>2468</v>
      </c>
      <c r="I2647" s="20" t="str">
        <f t="shared" si="124"/>
        <v>Yes</v>
      </c>
      <c r="J2647" s="20" t="str">
        <f t="shared" si="125"/>
        <v>No</v>
      </c>
    </row>
    <row r="2648" spans="1:10" x14ac:dyDescent="0.2">
      <c r="A2648" s="22" t="s">
        <v>13332</v>
      </c>
      <c r="B2648" s="22" t="s">
        <v>28</v>
      </c>
      <c r="C2648" s="22" t="s">
        <v>2470</v>
      </c>
      <c r="D2648" s="22" t="s">
        <v>13333</v>
      </c>
      <c r="E2648" s="22">
        <v>-0.10000000149011599</v>
      </c>
      <c r="F2648" s="22">
        <v>0.10000000149011599</v>
      </c>
      <c r="G2648" s="20" t="str">
        <f t="shared" si="123"/>
        <v>NEUTRAL</v>
      </c>
      <c r="H2648" s="22" t="s">
        <v>2468</v>
      </c>
      <c r="I2648" s="20" t="str">
        <f t="shared" si="124"/>
        <v>No</v>
      </c>
      <c r="J2648" s="20" t="str">
        <f t="shared" si="125"/>
        <v>No</v>
      </c>
    </row>
    <row r="2649" spans="1:10" x14ac:dyDescent="0.2">
      <c r="A2649" s="21" t="s">
        <v>13334</v>
      </c>
      <c r="B2649" s="21" t="s">
        <v>28</v>
      </c>
      <c r="C2649" s="21" t="s">
        <v>2469</v>
      </c>
      <c r="D2649" s="21" t="s">
        <v>13335</v>
      </c>
      <c r="E2649" s="21">
        <v>0</v>
      </c>
      <c r="F2649" s="21">
        <v>0</v>
      </c>
      <c r="G2649" s="20" t="str">
        <f t="shared" si="123"/>
        <v>NEUTRAL</v>
      </c>
      <c r="H2649" s="21" t="s">
        <v>2469</v>
      </c>
      <c r="I2649" s="20" t="str">
        <f t="shared" si="124"/>
        <v>No</v>
      </c>
      <c r="J2649" s="20" t="str">
        <f t="shared" si="125"/>
        <v>Yes</v>
      </c>
    </row>
    <row r="2650" spans="1:10" x14ac:dyDescent="0.2">
      <c r="A2650" s="22" t="s">
        <v>13336</v>
      </c>
      <c r="B2650" s="22"/>
      <c r="C2650" s="22" t="s">
        <v>2469</v>
      </c>
      <c r="D2650" s="22" t="s">
        <v>13337</v>
      </c>
      <c r="E2650" s="22">
        <v>0.20000000298023199</v>
      </c>
      <c r="F2650" s="22">
        <v>0.20000000298023199</v>
      </c>
      <c r="G2650" s="20" t="str">
        <f t="shared" si="123"/>
        <v>NEUTRAL</v>
      </c>
      <c r="H2650" s="22" t="s">
        <v>2468</v>
      </c>
      <c r="I2650" s="20" t="str">
        <f t="shared" si="124"/>
        <v>No</v>
      </c>
      <c r="J2650" s="20" t="str">
        <f t="shared" si="125"/>
        <v>No</v>
      </c>
    </row>
    <row r="2651" spans="1:10" x14ac:dyDescent="0.2">
      <c r="A2651" s="21" t="s">
        <v>13338</v>
      </c>
      <c r="B2651" s="21" t="s">
        <v>28</v>
      </c>
      <c r="C2651" s="21" t="s">
        <v>2470</v>
      </c>
      <c r="D2651" s="21" t="s">
        <v>13339</v>
      </c>
      <c r="E2651" s="21">
        <v>0.10000000149011599</v>
      </c>
      <c r="F2651" s="21">
        <v>0.30000001192092801</v>
      </c>
      <c r="G2651" s="20" t="str">
        <f t="shared" si="123"/>
        <v>NEUTRAL</v>
      </c>
      <c r="H2651" s="21" t="s">
        <v>2468</v>
      </c>
      <c r="I2651" s="20" t="str">
        <f t="shared" si="124"/>
        <v>No</v>
      </c>
      <c r="J2651" s="20" t="str">
        <f t="shared" si="125"/>
        <v>No</v>
      </c>
    </row>
    <row r="2652" spans="1:10" x14ac:dyDescent="0.2">
      <c r="A2652" s="22" t="s">
        <v>13350</v>
      </c>
      <c r="B2652" s="22" t="s">
        <v>7</v>
      </c>
      <c r="C2652" s="22" t="s">
        <v>2469</v>
      </c>
      <c r="D2652" s="22" t="s">
        <v>13351</v>
      </c>
      <c r="E2652" s="22">
        <v>0.10000000149011599</v>
      </c>
      <c r="F2652" s="22">
        <v>0.40000000596046398</v>
      </c>
      <c r="G2652" s="20" t="str">
        <f t="shared" si="123"/>
        <v>NEUTRAL</v>
      </c>
      <c r="H2652" s="22" t="s">
        <v>2469</v>
      </c>
      <c r="I2652" s="20" t="str">
        <f t="shared" si="124"/>
        <v>No</v>
      </c>
      <c r="J2652" s="20" t="str">
        <f t="shared" si="125"/>
        <v>Yes</v>
      </c>
    </row>
    <row r="2653" spans="1:10" x14ac:dyDescent="0.2">
      <c r="A2653" s="21" t="s">
        <v>13364</v>
      </c>
      <c r="B2653" s="21" t="s">
        <v>10</v>
      </c>
      <c r="C2653" s="21" t="s">
        <v>2469</v>
      </c>
      <c r="D2653" s="21" t="s">
        <v>13365</v>
      </c>
      <c r="E2653" s="21">
        <v>-0.10000000149011599</v>
      </c>
      <c r="F2653" s="21">
        <v>0.20000000298023199</v>
      </c>
      <c r="G2653" s="20" t="str">
        <f t="shared" si="123"/>
        <v>NEUTRAL</v>
      </c>
      <c r="H2653" s="21" t="s">
        <v>2469</v>
      </c>
      <c r="I2653" s="20" t="str">
        <f t="shared" si="124"/>
        <v>No</v>
      </c>
      <c r="J2653" s="20" t="str">
        <f t="shared" si="125"/>
        <v>Yes</v>
      </c>
    </row>
    <row r="2654" spans="1:10" x14ac:dyDescent="0.2">
      <c r="A2654" s="22" t="s">
        <v>13368</v>
      </c>
      <c r="B2654" s="22" t="s">
        <v>13</v>
      </c>
      <c r="C2654" s="22" t="s">
        <v>2469</v>
      </c>
      <c r="D2654" s="22" t="s">
        <v>13369</v>
      </c>
      <c r="E2654" s="22">
        <v>-0.5</v>
      </c>
      <c r="F2654" s="22">
        <v>0.5</v>
      </c>
      <c r="G2654" s="20" t="str">
        <f t="shared" si="123"/>
        <v>NEGATIVE</v>
      </c>
      <c r="H2654" s="22" t="s">
        <v>2468</v>
      </c>
      <c r="I2654" s="20" t="str">
        <f t="shared" si="124"/>
        <v>No</v>
      </c>
      <c r="J2654" s="20" t="str">
        <f t="shared" si="125"/>
        <v>No</v>
      </c>
    </row>
    <row r="2655" spans="1:10" ht="32" x14ac:dyDescent="0.2">
      <c r="A2655" s="24" t="s">
        <v>13372</v>
      </c>
      <c r="B2655" s="21" t="s">
        <v>13</v>
      </c>
      <c r="C2655" s="21" t="s">
        <v>2469</v>
      </c>
      <c r="D2655" s="24" t="s">
        <v>13373</v>
      </c>
      <c r="E2655" s="21">
        <v>-0.5</v>
      </c>
      <c r="F2655" s="21">
        <v>0.5</v>
      </c>
      <c r="G2655" s="20" t="str">
        <f t="shared" si="123"/>
        <v>NEGATIVE</v>
      </c>
      <c r="H2655" s="21" t="s">
        <v>2468</v>
      </c>
      <c r="I2655" s="20" t="str">
        <f t="shared" si="124"/>
        <v>No</v>
      </c>
      <c r="J2655" s="20" t="str">
        <f t="shared" si="125"/>
        <v>No</v>
      </c>
    </row>
    <row r="2656" spans="1:10" x14ac:dyDescent="0.2">
      <c r="A2656" s="22" t="s">
        <v>13384</v>
      </c>
      <c r="B2656" s="22" t="s">
        <v>10</v>
      </c>
      <c r="C2656" s="22" t="s">
        <v>2469</v>
      </c>
      <c r="D2656" s="22" t="s">
        <v>13385</v>
      </c>
      <c r="E2656" s="22">
        <v>0.60000002384185702</v>
      </c>
      <c r="F2656" s="22">
        <v>1.20000004768371</v>
      </c>
      <c r="G2656" s="20" t="str">
        <f t="shared" si="123"/>
        <v>POSITIVE</v>
      </c>
      <c r="H2656" s="22" t="s">
        <v>2469</v>
      </c>
      <c r="I2656" s="20" t="str">
        <f t="shared" si="124"/>
        <v>Yes</v>
      </c>
      <c r="J2656" s="20" t="str">
        <f t="shared" si="125"/>
        <v>Yes</v>
      </c>
    </row>
    <row r="2657" spans="1:10" x14ac:dyDescent="0.2">
      <c r="A2657" s="21" t="s">
        <v>13386</v>
      </c>
      <c r="B2657" s="21" t="s">
        <v>38</v>
      </c>
      <c r="C2657" s="21" t="s">
        <v>2469</v>
      </c>
      <c r="D2657" s="21" t="s">
        <v>13387</v>
      </c>
      <c r="E2657" s="21">
        <v>0.30000001192092801</v>
      </c>
      <c r="F2657" s="21">
        <v>1</v>
      </c>
      <c r="G2657" s="20" t="str">
        <f t="shared" si="123"/>
        <v>POSITIVE</v>
      </c>
      <c r="H2657" s="21" t="s">
        <v>2468</v>
      </c>
      <c r="I2657" s="20" t="str">
        <f t="shared" si="124"/>
        <v>Yes</v>
      </c>
      <c r="J2657" s="20" t="str">
        <f t="shared" si="125"/>
        <v>No</v>
      </c>
    </row>
    <row r="2658" spans="1:10" x14ac:dyDescent="0.2">
      <c r="A2658" s="22" t="s">
        <v>13392</v>
      </c>
      <c r="B2658" s="22"/>
      <c r="C2658" s="22" t="s">
        <v>2469</v>
      </c>
      <c r="D2658" s="22" t="s">
        <v>13393</v>
      </c>
      <c r="E2658" s="22">
        <v>-0.20000000298023199</v>
      </c>
      <c r="F2658" s="22">
        <v>0.20000000298023199</v>
      </c>
      <c r="G2658" s="20" t="str">
        <f t="shared" si="123"/>
        <v>NEUTRAL</v>
      </c>
      <c r="H2658" s="22" t="s">
        <v>2468</v>
      </c>
      <c r="I2658" s="20" t="str">
        <f t="shared" si="124"/>
        <v>No</v>
      </c>
      <c r="J2658" s="20" t="str">
        <f t="shared" si="125"/>
        <v>No</v>
      </c>
    </row>
    <row r="2659" spans="1:10" x14ac:dyDescent="0.2">
      <c r="A2659" s="21" t="s">
        <v>13394</v>
      </c>
      <c r="B2659" s="21" t="s">
        <v>18</v>
      </c>
      <c r="C2659" s="21" t="s">
        <v>2470</v>
      </c>
      <c r="D2659" s="21" t="s">
        <v>13395</v>
      </c>
      <c r="E2659" s="21">
        <v>-0.10000000149011599</v>
      </c>
      <c r="F2659" s="21">
        <v>0.20000000298023199</v>
      </c>
      <c r="G2659" s="20" t="str">
        <f t="shared" si="123"/>
        <v>NEUTRAL</v>
      </c>
      <c r="H2659" s="21" t="s">
        <v>2468</v>
      </c>
      <c r="I2659" s="20" t="str">
        <f t="shared" si="124"/>
        <v>No</v>
      </c>
      <c r="J2659" s="20" t="str">
        <f t="shared" si="125"/>
        <v>No</v>
      </c>
    </row>
    <row r="2660" spans="1:10" x14ac:dyDescent="0.2">
      <c r="A2660" s="22" t="s">
        <v>13396</v>
      </c>
      <c r="B2660" s="22" t="s">
        <v>18</v>
      </c>
      <c r="C2660" s="22" t="s">
        <v>2469</v>
      </c>
      <c r="D2660" s="22" t="s">
        <v>13397</v>
      </c>
      <c r="E2660" s="22">
        <v>0.20000000298023199</v>
      </c>
      <c r="F2660" s="22">
        <v>0.89999997615814198</v>
      </c>
      <c r="G2660" s="20" t="str">
        <f t="shared" si="123"/>
        <v>NEUTRAL</v>
      </c>
      <c r="H2660" s="22" t="s">
        <v>2469</v>
      </c>
      <c r="I2660" s="20" t="str">
        <f t="shared" si="124"/>
        <v>No</v>
      </c>
      <c r="J2660" s="20" t="str">
        <f t="shared" si="125"/>
        <v>Yes</v>
      </c>
    </row>
    <row r="2661" spans="1:10" x14ac:dyDescent="0.2">
      <c r="A2661" s="21" t="s">
        <v>13402</v>
      </c>
      <c r="B2661" s="21" t="s">
        <v>13</v>
      </c>
      <c r="C2661" s="21" t="s">
        <v>2469</v>
      </c>
      <c r="D2661" s="21" t="s">
        <v>13403</v>
      </c>
      <c r="E2661" s="21">
        <v>-0.10000000149011599</v>
      </c>
      <c r="F2661" s="21">
        <v>0.10000000149011599</v>
      </c>
      <c r="G2661" s="20" t="str">
        <f t="shared" si="123"/>
        <v>NEUTRAL</v>
      </c>
      <c r="H2661" s="21" t="s">
        <v>2468</v>
      </c>
      <c r="I2661" s="20" t="str">
        <f t="shared" si="124"/>
        <v>No</v>
      </c>
      <c r="J2661" s="20" t="str">
        <f t="shared" si="125"/>
        <v>No</v>
      </c>
    </row>
    <row r="2662" spans="1:10" x14ac:dyDescent="0.2">
      <c r="A2662" s="22" t="s">
        <v>13404</v>
      </c>
      <c r="B2662" s="22" t="s">
        <v>13</v>
      </c>
      <c r="C2662" s="22" t="s">
        <v>2469</v>
      </c>
      <c r="D2662" s="22" t="s">
        <v>13405</v>
      </c>
      <c r="E2662" s="22">
        <v>-0.20000000298023199</v>
      </c>
      <c r="F2662" s="22">
        <v>0.20000000298023199</v>
      </c>
      <c r="G2662" s="20" t="str">
        <f t="shared" si="123"/>
        <v>NEUTRAL</v>
      </c>
      <c r="H2662" s="22" t="s">
        <v>2468</v>
      </c>
      <c r="I2662" s="20" t="str">
        <f t="shared" si="124"/>
        <v>No</v>
      </c>
      <c r="J2662" s="20" t="str">
        <f t="shared" si="125"/>
        <v>No</v>
      </c>
    </row>
    <row r="2663" spans="1:10" x14ac:dyDescent="0.2">
      <c r="A2663" s="21" t="s">
        <v>13406</v>
      </c>
      <c r="B2663" s="21" t="s">
        <v>13</v>
      </c>
      <c r="C2663" s="21" t="s">
        <v>2470</v>
      </c>
      <c r="D2663" s="21" t="s">
        <v>13407</v>
      </c>
      <c r="E2663" s="21">
        <v>0</v>
      </c>
      <c r="F2663" s="21">
        <v>0.10000000149011599</v>
      </c>
      <c r="G2663" s="20" t="str">
        <f t="shared" si="123"/>
        <v>NEUTRAL</v>
      </c>
      <c r="H2663" s="21" t="s">
        <v>2468</v>
      </c>
      <c r="I2663" s="20" t="str">
        <f t="shared" si="124"/>
        <v>No</v>
      </c>
      <c r="J2663" s="20" t="str">
        <f t="shared" si="125"/>
        <v>No</v>
      </c>
    </row>
    <row r="2664" spans="1:10" x14ac:dyDescent="0.2">
      <c r="A2664" s="22" t="s">
        <v>13408</v>
      </c>
      <c r="B2664" s="22" t="s">
        <v>13</v>
      </c>
      <c r="C2664" s="22" t="s">
        <v>2469</v>
      </c>
      <c r="D2664" s="22" t="s">
        <v>13409</v>
      </c>
      <c r="E2664" s="22">
        <v>0.20000000298023199</v>
      </c>
      <c r="F2664" s="22">
        <v>0.20000000298023199</v>
      </c>
      <c r="G2664" s="20" t="str">
        <f t="shared" si="123"/>
        <v>NEUTRAL</v>
      </c>
      <c r="H2664" s="22" t="s">
        <v>2468</v>
      </c>
      <c r="I2664" s="20" t="str">
        <f t="shared" si="124"/>
        <v>No</v>
      </c>
      <c r="J2664" s="20" t="str">
        <f t="shared" si="125"/>
        <v>No</v>
      </c>
    </row>
    <row r="2665" spans="1:10" x14ac:dyDescent="0.2">
      <c r="A2665" s="21" t="s">
        <v>13410</v>
      </c>
      <c r="B2665" s="21" t="s">
        <v>13</v>
      </c>
      <c r="C2665" s="21" t="s">
        <v>2469</v>
      </c>
      <c r="D2665" s="21" t="s">
        <v>13411</v>
      </c>
      <c r="E2665" s="21">
        <v>-0.60000002384185702</v>
      </c>
      <c r="F2665" s="21">
        <v>0.60000002384185702</v>
      </c>
      <c r="G2665" s="20" t="str">
        <f t="shared" si="123"/>
        <v>NEGATIVE</v>
      </c>
      <c r="H2665" s="21" t="s">
        <v>2468</v>
      </c>
      <c r="I2665" s="20" t="str">
        <f t="shared" si="124"/>
        <v>No</v>
      </c>
      <c r="J2665" s="20" t="str">
        <f t="shared" si="125"/>
        <v>No</v>
      </c>
    </row>
    <row r="2666" spans="1:10" x14ac:dyDescent="0.2">
      <c r="A2666" s="22" t="s">
        <v>13422</v>
      </c>
      <c r="B2666" s="22" t="s">
        <v>13</v>
      </c>
      <c r="C2666" s="22" t="s">
        <v>2469</v>
      </c>
      <c r="D2666" s="22" t="s">
        <v>13423</v>
      </c>
      <c r="E2666" s="22">
        <v>0.60000002384185702</v>
      </c>
      <c r="F2666" s="22">
        <v>0.60000002384185702</v>
      </c>
      <c r="G2666" s="20" t="str">
        <f t="shared" si="123"/>
        <v>POSITIVE</v>
      </c>
      <c r="H2666" s="22" t="s">
        <v>2468</v>
      </c>
      <c r="I2666" s="20" t="str">
        <f t="shared" si="124"/>
        <v>Yes</v>
      </c>
      <c r="J2666" s="20" t="str">
        <f t="shared" si="125"/>
        <v>No</v>
      </c>
    </row>
    <row r="2667" spans="1:10" x14ac:dyDescent="0.2">
      <c r="A2667" s="21" t="s">
        <v>13432</v>
      </c>
      <c r="B2667" s="21" t="s">
        <v>1411</v>
      </c>
      <c r="C2667" s="21" t="s">
        <v>2469</v>
      </c>
      <c r="D2667" s="21" t="s">
        <v>13433</v>
      </c>
      <c r="E2667" s="21">
        <v>0.69999998807907104</v>
      </c>
      <c r="F2667" s="21">
        <v>0.69999998807907104</v>
      </c>
      <c r="G2667" s="20" t="str">
        <f t="shared" si="123"/>
        <v>POSITIVE</v>
      </c>
      <c r="H2667" s="21" t="s">
        <v>2469</v>
      </c>
      <c r="I2667" s="20" t="str">
        <f t="shared" si="124"/>
        <v>Yes</v>
      </c>
      <c r="J2667" s="20" t="str">
        <f t="shared" si="125"/>
        <v>Yes</v>
      </c>
    </row>
    <row r="2668" spans="1:10" x14ac:dyDescent="0.2">
      <c r="A2668" s="22" t="s">
        <v>13434</v>
      </c>
      <c r="B2668" s="22" t="s">
        <v>10</v>
      </c>
      <c r="C2668" s="22" t="s">
        <v>2469</v>
      </c>
      <c r="D2668" s="22" t="s">
        <v>13435</v>
      </c>
      <c r="E2668" s="22">
        <v>0.30000001192092801</v>
      </c>
      <c r="F2668" s="22">
        <v>0.89999997615814198</v>
      </c>
      <c r="G2668" s="20" t="str">
        <f t="shared" si="123"/>
        <v>POSITIVE</v>
      </c>
      <c r="H2668" s="22" t="s">
        <v>2469</v>
      </c>
      <c r="I2668" s="20" t="str">
        <f t="shared" si="124"/>
        <v>Yes</v>
      </c>
      <c r="J2668" s="20" t="str">
        <f t="shared" si="125"/>
        <v>Yes</v>
      </c>
    </row>
    <row r="2669" spans="1:10" x14ac:dyDescent="0.2">
      <c r="A2669" s="21" t="s">
        <v>13438</v>
      </c>
      <c r="B2669" s="21" t="s">
        <v>18</v>
      </c>
      <c r="C2669" s="21" t="s">
        <v>2469</v>
      </c>
      <c r="D2669" s="21" t="s">
        <v>13439</v>
      </c>
      <c r="E2669" s="21">
        <v>0.5</v>
      </c>
      <c r="F2669" s="21">
        <v>1</v>
      </c>
      <c r="G2669" s="20" t="str">
        <f t="shared" si="123"/>
        <v>POSITIVE</v>
      </c>
      <c r="H2669" s="21" t="s">
        <v>2468</v>
      </c>
      <c r="I2669" s="20" t="str">
        <f t="shared" si="124"/>
        <v>Yes</v>
      </c>
      <c r="J2669" s="20" t="str">
        <f t="shared" si="125"/>
        <v>No</v>
      </c>
    </row>
    <row r="2670" spans="1:10" x14ac:dyDescent="0.2">
      <c r="A2670" s="22" t="s">
        <v>13444</v>
      </c>
      <c r="B2670" s="22" t="s">
        <v>13</v>
      </c>
      <c r="C2670" s="22" t="s">
        <v>2469</v>
      </c>
      <c r="D2670" s="22" t="s">
        <v>13445</v>
      </c>
      <c r="E2670" s="22">
        <v>-0.69999998807907104</v>
      </c>
      <c r="F2670" s="22">
        <v>0.69999998807907104</v>
      </c>
      <c r="G2670" s="20" t="str">
        <f t="shared" si="123"/>
        <v>NEGATIVE</v>
      </c>
      <c r="H2670" s="22" t="s">
        <v>2470</v>
      </c>
      <c r="I2670" s="20" t="str">
        <f t="shared" si="124"/>
        <v>No</v>
      </c>
      <c r="J2670" s="20" t="str">
        <f t="shared" si="125"/>
        <v>No</v>
      </c>
    </row>
    <row r="2671" spans="1:10" x14ac:dyDescent="0.2">
      <c r="A2671" s="21" t="s">
        <v>13446</v>
      </c>
      <c r="B2671" s="21" t="s">
        <v>28</v>
      </c>
      <c r="C2671" s="21" t="s">
        <v>2469</v>
      </c>
      <c r="D2671" s="21" t="s">
        <v>13447</v>
      </c>
      <c r="E2671" s="21">
        <v>0</v>
      </c>
      <c r="F2671" s="21">
        <v>0</v>
      </c>
      <c r="G2671" s="20" t="str">
        <f t="shared" si="123"/>
        <v>NEUTRAL</v>
      </c>
      <c r="H2671" s="21" t="s">
        <v>2469</v>
      </c>
      <c r="I2671" s="20" t="str">
        <f t="shared" si="124"/>
        <v>No</v>
      </c>
      <c r="J2671" s="20" t="str">
        <f t="shared" si="125"/>
        <v>Yes</v>
      </c>
    </row>
    <row r="2672" spans="1:10" x14ac:dyDescent="0.2">
      <c r="A2672" s="22" t="s">
        <v>13450</v>
      </c>
      <c r="B2672" s="22" t="s">
        <v>7</v>
      </c>
      <c r="C2672" s="22" t="s">
        <v>2469</v>
      </c>
      <c r="D2672" s="22" t="s">
        <v>13451</v>
      </c>
      <c r="E2672" s="22">
        <v>0.10000000149011599</v>
      </c>
      <c r="F2672" s="22">
        <v>0.10000000149011599</v>
      </c>
      <c r="G2672" s="20" t="str">
        <f t="shared" si="123"/>
        <v>NEUTRAL</v>
      </c>
      <c r="H2672" s="22" t="s">
        <v>2468</v>
      </c>
      <c r="I2672" s="20" t="str">
        <f t="shared" si="124"/>
        <v>No</v>
      </c>
      <c r="J2672" s="20" t="str">
        <f t="shared" si="125"/>
        <v>No</v>
      </c>
    </row>
    <row r="2673" spans="1:10" x14ac:dyDescent="0.2">
      <c r="A2673" s="21" t="s">
        <v>13454</v>
      </c>
      <c r="B2673" s="21" t="s">
        <v>38</v>
      </c>
      <c r="C2673" s="21" t="s">
        <v>2469</v>
      </c>
      <c r="D2673" s="21" t="s">
        <v>13455</v>
      </c>
      <c r="E2673" s="21">
        <v>0</v>
      </c>
      <c r="F2673" s="21">
        <v>0</v>
      </c>
      <c r="G2673" s="20" t="str">
        <f t="shared" si="123"/>
        <v>NEUTRAL</v>
      </c>
      <c r="H2673" s="21" t="s">
        <v>2468</v>
      </c>
      <c r="I2673" s="20" t="str">
        <f t="shared" si="124"/>
        <v>No</v>
      </c>
      <c r="J2673" s="20" t="str">
        <f t="shared" si="125"/>
        <v>No</v>
      </c>
    </row>
    <row r="2674" spans="1:10" x14ac:dyDescent="0.2">
      <c r="A2674" s="22" t="s">
        <v>13456</v>
      </c>
      <c r="B2674" s="22"/>
      <c r="C2674" s="22" t="s">
        <v>2469</v>
      </c>
      <c r="D2674" s="22" t="s">
        <v>13457</v>
      </c>
      <c r="E2674" s="22">
        <v>0.89999997615814198</v>
      </c>
      <c r="F2674" s="22">
        <v>0.89999997615814198</v>
      </c>
      <c r="G2674" s="20" t="str">
        <f t="shared" si="123"/>
        <v>POSITIVE</v>
      </c>
      <c r="H2674" s="22" t="s">
        <v>2469</v>
      </c>
      <c r="I2674" s="20" t="str">
        <f t="shared" si="124"/>
        <v>Yes</v>
      </c>
      <c r="J2674" s="20" t="str">
        <f t="shared" si="125"/>
        <v>Yes</v>
      </c>
    </row>
    <row r="2675" spans="1:10" x14ac:dyDescent="0.2">
      <c r="A2675" s="21" t="s">
        <v>13458</v>
      </c>
      <c r="B2675" s="21" t="s">
        <v>13</v>
      </c>
      <c r="C2675" s="21" t="s">
        <v>2469</v>
      </c>
      <c r="D2675" s="21" t="s">
        <v>13459</v>
      </c>
      <c r="E2675" s="21">
        <v>0</v>
      </c>
      <c r="F2675" s="21">
        <v>0</v>
      </c>
      <c r="G2675" s="20" t="str">
        <f t="shared" si="123"/>
        <v>NEUTRAL</v>
      </c>
      <c r="H2675" s="21" t="s">
        <v>2468</v>
      </c>
      <c r="I2675" s="20" t="str">
        <f t="shared" si="124"/>
        <v>No</v>
      </c>
      <c r="J2675" s="20" t="str">
        <f t="shared" si="125"/>
        <v>No</v>
      </c>
    </row>
    <row r="2676" spans="1:10" x14ac:dyDescent="0.2">
      <c r="A2676" s="22" t="s">
        <v>13460</v>
      </c>
      <c r="B2676" s="22"/>
      <c r="C2676" s="22" t="s">
        <v>2469</v>
      </c>
      <c r="D2676" s="22" t="s">
        <v>13461</v>
      </c>
      <c r="E2676" s="22">
        <v>0.10000000149011599</v>
      </c>
      <c r="F2676" s="22">
        <v>0.30000001192092801</v>
      </c>
      <c r="G2676" s="20" t="str">
        <f t="shared" si="123"/>
        <v>NEUTRAL</v>
      </c>
      <c r="H2676" s="22" t="s">
        <v>2468</v>
      </c>
      <c r="I2676" s="20" t="str">
        <f t="shared" si="124"/>
        <v>No</v>
      </c>
      <c r="J2676" s="20" t="str">
        <f t="shared" si="125"/>
        <v>No</v>
      </c>
    </row>
    <row r="2677" spans="1:10" x14ac:dyDescent="0.2">
      <c r="A2677" s="21" t="s">
        <v>13476</v>
      </c>
      <c r="B2677" s="21" t="s">
        <v>10</v>
      </c>
      <c r="C2677" s="21" t="s">
        <v>2469</v>
      </c>
      <c r="D2677" s="21" t="s">
        <v>13477</v>
      </c>
      <c r="E2677" s="21">
        <v>0.10000000149011599</v>
      </c>
      <c r="F2677" s="21">
        <v>0.30000001192092801</v>
      </c>
      <c r="G2677" s="20" t="str">
        <f t="shared" si="123"/>
        <v>NEUTRAL</v>
      </c>
      <c r="H2677" s="21" t="s">
        <v>2468</v>
      </c>
      <c r="I2677" s="20" t="str">
        <f t="shared" si="124"/>
        <v>No</v>
      </c>
      <c r="J2677" s="20" t="str">
        <f t="shared" si="125"/>
        <v>No</v>
      </c>
    </row>
    <row r="2678" spans="1:10" x14ac:dyDescent="0.2">
      <c r="A2678" s="22" t="s">
        <v>13478</v>
      </c>
      <c r="B2678" s="22" t="s">
        <v>13</v>
      </c>
      <c r="C2678" s="22" t="s">
        <v>2469</v>
      </c>
      <c r="D2678" s="22" t="s">
        <v>13479</v>
      </c>
      <c r="E2678" s="22">
        <v>-0.5</v>
      </c>
      <c r="F2678" s="22">
        <v>0.5</v>
      </c>
      <c r="G2678" s="20" t="str">
        <f t="shared" si="123"/>
        <v>NEGATIVE</v>
      </c>
      <c r="H2678" s="22" t="s">
        <v>2470</v>
      </c>
      <c r="I2678" s="20" t="str">
        <f t="shared" si="124"/>
        <v>No</v>
      </c>
      <c r="J2678" s="20" t="str">
        <f t="shared" si="125"/>
        <v>No</v>
      </c>
    </row>
    <row r="2679" spans="1:10" x14ac:dyDescent="0.2">
      <c r="A2679" s="21" t="s">
        <v>13484</v>
      </c>
      <c r="B2679" s="21" t="s">
        <v>18</v>
      </c>
      <c r="C2679" s="21" t="s">
        <v>2469</v>
      </c>
      <c r="D2679" s="21" t="s">
        <v>13485</v>
      </c>
      <c r="E2679" s="21">
        <v>-0.40000000596046398</v>
      </c>
      <c r="F2679" s="21">
        <v>0.40000000596046398</v>
      </c>
      <c r="G2679" s="20" t="str">
        <f t="shared" si="123"/>
        <v>NEGATIVE</v>
      </c>
      <c r="H2679" s="21" t="s">
        <v>2468</v>
      </c>
      <c r="I2679" s="20" t="str">
        <f t="shared" si="124"/>
        <v>No</v>
      </c>
      <c r="J2679" s="20" t="str">
        <f t="shared" si="125"/>
        <v>No</v>
      </c>
    </row>
    <row r="2680" spans="1:10" x14ac:dyDescent="0.2">
      <c r="A2680" s="22" t="s">
        <v>13486</v>
      </c>
      <c r="B2680" s="22" t="s">
        <v>7</v>
      </c>
      <c r="C2680" s="22" t="s">
        <v>2469</v>
      </c>
      <c r="D2680" s="22" t="s">
        <v>13487</v>
      </c>
      <c r="E2680" s="22">
        <v>0.80000001192092896</v>
      </c>
      <c r="F2680" s="22">
        <v>0.80000001192092896</v>
      </c>
      <c r="G2680" s="20" t="str">
        <f t="shared" si="123"/>
        <v>POSITIVE</v>
      </c>
      <c r="H2680" s="22" t="s">
        <v>2469</v>
      </c>
      <c r="I2680" s="20" t="str">
        <f t="shared" si="124"/>
        <v>Yes</v>
      </c>
      <c r="J2680" s="20" t="str">
        <f t="shared" si="125"/>
        <v>Yes</v>
      </c>
    </row>
    <row r="2681" spans="1:10" x14ac:dyDescent="0.2">
      <c r="A2681" s="21" t="s">
        <v>13492</v>
      </c>
      <c r="B2681" s="21" t="s">
        <v>13</v>
      </c>
      <c r="C2681" s="21" t="s">
        <v>2470</v>
      </c>
      <c r="D2681" s="21" t="s">
        <v>13493</v>
      </c>
      <c r="E2681" s="21">
        <v>0.10000000149011599</v>
      </c>
      <c r="F2681" s="21">
        <v>0.20000000298023199</v>
      </c>
      <c r="G2681" s="20" t="str">
        <f t="shared" si="123"/>
        <v>NEUTRAL</v>
      </c>
      <c r="H2681" s="21" t="s">
        <v>2468</v>
      </c>
      <c r="I2681" s="20" t="str">
        <f t="shared" si="124"/>
        <v>No</v>
      </c>
      <c r="J2681" s="20" t="str">
        <f t="shared" si="125"/>
        <v>No</v>
      </c>
    </row>
    <row r="2682" spans="1:10" x14ac:dyDescent="0.2">
      <c r="A2682" s="22" t="s">
        <v>13498</v>
      </c>
      <c r="B2682" s="22" t="s">
        <v>13</v>
      </c>
      <c r="C2682" s="22" t="s">
        <v>2469</v>
      </c>
      <c r="D2682" s="22" t="s">
        <v>13499</v>
      </c>
      <c r="E2682" s="22">
        <v>0.30000001192092801</v>
      </c>
      <c r="F2682" s="22">
        <v>1.1000000238418499</v>
      </c>
      <c r="G2682" s="20" t="str">
        <f t="shared" si="123"/>
        <v>POSITIVE</v>
      </c>
      <c r="H2682" s="22" t="s">
        <v>2469</v>
      </c>
      <c r="I2682" s="20" t="str">
        <f t="shared" si="124"/>
        <v>Yes</v>
      </c>
      <c r="J2682" s="20" t="str">
        <f t="shared" si="125"/>
        <v>Yes</v>
      </c>
    </row>
    <row r="2683" spans="1:10" x14ac:dyDescent="0.2">
      <c r="A2683" s="21" t="s">
        <v>13500</v>
      </c>
      <c r="B2683" s="21" t="s">
        <v>10</v>
      </c>
      <c r="C2683" s="21" t="s">
        <v>2469</v>
      </c>
      <c r="D2683" s="21" t="s">
        <v>13501</v>
      </c>
      <c r="E2683" s="21">
        <v>0.80000001192092896</v>
      </c>
      <c r="F2683" s="21">
        <v>0.80000001192092896</v>
      </c>
      <c r="G2683" s="20" t="str">
        <f t="shared" si="123"/>
        <v>POSITIVE</v>
      </c>
      <c r="H2683" s="21" t="s">
        <v>2469</v>
      </c>
      <c r="I2683" s="20" t="str">
        <f t="shared" si="124"/>
        <v>Yes</v>
      </c>
      <c r="J2683" s="20" t="str">
        <f t="shared" si="125"/>
        <v>Yes</v>
      </c>
    </row>
    <row r="2684" spans="1:10" x14ac:dyDescent="0.2">
      <c r="A2684" s="22" t="s">
        <v>13502</v>
      </c>
      <c r="B2684" s="22" t="s">
        <v>18</v>
      </c>
      <c r="C2684" s="22" t="s">
        <v>2469</v>
      </c>
      <c r="D2684" s="22" t="s">
        <v>13503</v>
      </c>
      <c r="E2684" s="22">
        <v>0.69999998807907104</v>
      </c>
      <c r="F2684" s="22">
        <v>0.69999998807907104</v>
      </c>
      <c r="G2684" s="20" t="str">
        <f t="shared" si="123"/>
        <v>POSITIVE</v>
      </c>
      <c r="H2684" s="22" t="s">
        <v>2468</v>
      </c>
      <c r="I2684" s="20" t="str">
        <f t="shared" si="124"/>
        <v>Yes</v>
      </c>
      <c r="J2684" s="20" t="str">
        <f t="shared" si="125"/>
        <v>No</v>
      </c>
    </row>
    <row r="2685" spans="1:10" x14ac:dyDescent="0.2">
      <c r="A2685" s="21" t="s">
        <v>13510</v>
      </c>
      <c r="B2685" s="21" t="s">
        <v>28</v>
      </c>
      <c r="C2685" s="21" t="s">
        <v>2469</v>
      </c>
      <c r="D2685" s="21" t="s">
        <v>13511</v>
      </c>
      <c r="E2685" s="21">
        <v>0.69999998807907104</v>
      </c>
      <c r="F2685" s="21">
        <v>0.69999998807907104</v>
      </c>
      <c r="G2685" s="20" t="str">
        <f t="shared" si="123"/>
        <v>POSITIVE</v>
      </c>
      <c r="H2685" s="21" t="s">
        <v>2468</v>
      </c>
      <c r="I2685" s="20" t="str">
        <f t="shared" si="124"/>
        <v>Yes</v>
      </c>
      <c r="J2685" s="20" t="str">
        <f t="shared" si="125"/>
        <v>No</v>
      </c>
    </row>
    <row r="2686" spans="1:10" x14ac:dyDescent="0.2">
      <c r="A2686" s="22" t="s">
        <v>13518</v>
      </c>
      <c r="B2686" s="22" t="s">
        <v>7</v>
      </c>
      <c r="C2686" s="22" t="s">
        <v>2469</v>
      </c>
      <c r="D2686" s="22" t="s">
        <v>13519</v>
      </c>
      <c r="E2686" s="22">
        <v>0</v>
      </c>
      <c r="F2686" s="22">
        <v>0.30000001192092801</v>
      </c>
      <c r="G2686" s="20" t="str">
        <f t="shared" si="123"/>
        <v>NEUTRAL</v>
      </c>
      <c r="H2686" s="22" t="s">
        <v>2469</v>
      </c>
      <c r="I2686" s="20" t="str">
        <f t="shared" si="124"/>
        <v>No</v>
      </c>
      <c r="J2686" s="20" t="str">
        <f t="shared" si="125"/>
        <v>Yes</v>
      </c>
    </row>
    <row r="2687" spans="1:10" x14ac:dyDescent="0.2">
      <c r="A2687" s="21" t="s">
        <v>13520</v>
      </c>
      <c r="B2687" s="21"/>
      <c r="C2687" s="21" t="s">
        <v>2469</v>
      </c>
      <c r="D2687" s="21" t="s">
        <v>13521</v>
      </c>
      <c r="E2687" s="21">
        <v>0.10000000149011599</v>
      </c>
      <c r="F2687" s="21">
        <v>0.10000000149011599</v>
      </c>
      <c r="G2687" s="20" t="str">
        <f t="shared" si="123"/>
        <v>NEUTRAL</v>
      </c>
      <c r="H2687" s="21" t="s">
        <v>2468</v>
      </c>
      <c r="I2687" s="20" t="str">
        <f t="shared" si="124"/>
        <v>No</v>
      </c>
      <c r="J2687" s="20" t="str">
        <f t="shared" si="125"/>
        <v>No</v>
      </c>
    </row>
    <row r="2688" spans="1:10" x14ac:dyDescent="0.2">
      <c r="A2688" s="22" t="s">
        <v>13528</v>
      </c>
      <c r="B2688" s="22" t="s">
        <v>13</v>
      </c>
      <c r="C2688" s="22" t="s">
        <v>2469</v>
      </c>
      <c r="D2688" s="22" t="s">
        <v>13529</v>
      </c>
      <c r="E2688" s="22">
        <v>-0.20000000298023199</v>
      </c>
      <c r="F2688" s="22">
        <v>0.5</v>
      </c>
      <c r="G2688" s="20" t="str">
        <f t="shared" si="123"/>
        <v>NEUTRAL</v>
      </c>
      <c r="H2688" s="22" t="s">
        <v>2468</v>
      </c>
      <c r="I2688" s="20" t="str">
        <f t="shared" si="124"/>
        <v>No</v>
      </c>
      <c r="J2688" s="20" t="str">
        <f t="shared" si="125"/>
        <v>No</v>
      </c>
    </row>
    <row r="2689" spans="1:10" x14ac:dyDescent="0.2">
      <c r="A2689" s="21" t="s">
        <v>13550</v>
      </c>
      <c r="B2689" s="21" t="s">
        <v>10</v>
      </c>
      <c r="C2689" s="21" t="s">
        <v>2469</v>
      </c>
      <c r="D2689" s="21" t="s">
        <v>13551</v>
      </c>
      <c r="E2689" s="21">
        <v>0.69999998807907104</v>
      </c>
      <c r="F2689" s="21">
        <v>0.69999998807907104</v>
      </c>
      <c r="G2689" s="20" t="str">
        <f t="shared" si="123"/>
        <v>POSITIVE</v>
      </c>
      <c r="H2689" s="21" t="s">
        <v>2469</v>
      </c>
      <c r="I2689" s="20" t="str">
        <f t="shared" si="124"/>
        <v>Yes</v>
      </c>
      <c r="J2689" s="20" t="str">
        <f t="shared" si="125"/>
        <v>Yes</v>
      </c>
    </row>
    <row r="2690" spans="1:10" x14ac:dyDescent="0.2">
      <c r="A2690" s="22" t="s">
        <v>13552</v>
      </c>
      <c r="B2690" s="22" t="s">
        <v>28</v>
      </c>
      <c r="C2690" s="22" t="s">
        <v>2469</v>
      </c>
      <c r="D2690" s="22" t="s">
        <v>13553</v>
      </c>
      <c r="E2690" s="22">
        <v>-0.20000000298023199</v>
      </c>
      <c r="F2690" s="22">
        <v>0.40000000596046398</v>
      </c>
      <c r="G2690" s="20" t="str">
        <f t="shared" si="123"/>
        <v>NEUTRAL</v>
      </c>
      <c r="H2690" s="22" t="s">
        <v>2468</v>
      </c>
      <c r="I2690" s="20" t="str">
        <f t="shared" si="124"/>
        <v>No</v>
      </c>
      <c r="J2690" s="20" t="str">
        <f t="shared" si="125"/>
        <v>No</v>
      </c>
    </row>
    <row r="2691" spans="1:10" x14ac:dyDescent="0.2">
      <c r="A2691" s="21" t="s">
        <v>13554</v>
      </c>
      <c r="B2691" s="21" t="s">
        <v>18</v>
      </c>
      <c r="C2691" s="21" t="s">
        <v>2469</v>
      </c>
      <c r="D2691" s="21" t="s">
        <v>13555</v>
      </c>
      <c r="E2691" s="21">
        <v>0.20000000298023199</v>
      </c>
      <c r="F2691" s="21">
        <v>0.20000000298023199</v>
      </c>
      <c r="G2691" s="20" t="str">
        <f t="shared" ref="G2691:G2754" si="126">+IF(E2691&lt;=-0.25,"NEGATIVE",IF(E2691&lt;=0.25,"NEUTRAL",IF(E2691&lt;=1,"POSITIVE","Check")))</f>
        <v>NEUTRAL</v>
      </c>
      <c r="H2691" s="21" t="s">
        <v>2468</v>
      </c>
      <c r="I2691" s="20" t="str">
        <f t="shared" ref="I2691:I2754" si="127">+IF(G2691=C2691, "Yes", "No")</f>
        <v>No</v>
      </c>
      <c r="J2691" s="20" t="str">
        <f t="shared" ref="J2691:J2754" si="128">IF(H2691=C2691, "Yes", "No")</f>
        <v>No</v>
      </c>
    </row>
    <row r="2692" spans="1:10" x14ac:dyDescent="0.2">
      <c r="A2692" s="22" t="s">
        <v>13556</v>
      </c>
      <c r="B2692" s="22" t="s">
        <v>10</v>
      </c>
      <c r="C2692" s="22" t="s">
        <v>2469</v>
      </c>
      <c r="D2692" s="22" t="s">
        <v>13557</v>
      </c>
      <c r="E2692" s="22">
        <v>0.20000000298023199</v>
      </c>
      <c r="F2692" s="22">
        <v>0.40000000596046398</v>
      </c>
      <c r="G2692" s="20" t="str">
        <f t="shared" si="126"/>
        <v>NEUTRAL</v>
      </c>
      <c r="H2692" s="22" t="s">
        <v>2468</v>
      </c>
      <c r="I2692" s="20" t="str">
        <f t="shared" si="127"/>
        <v>No</v>
      </c>
      <c r="J2692" s="20" t="str">
        <f t="shared" si="128"/>
        <v>No</v>
      </c>
    </row>
    <row r="2693" spans="1:10" x14ac:dyDescent="0.2">
      <c r="A2693" s="21" t="s">
        <v>13574</v>
      </c>
      <c r="B2693" s="21" t="s">
        <v>13</v>
      </c>
      <c r="C2693" s="21" t="s">
        <v>2469</v>
      </c>
      <c r="D2693" s="21" t="s">
        <v>13575</v>
      </c>
      <c r="E2693" s="21">
        <v>-0.20000000298023199</v>
      </c>
      <c r="F2693" s="21">
        <v>0.80000001192092896</v>
      </c>
      <c r="G2693" s="20" t="str">
        <f t="shared" si="126"/>
        <v>NEUTRAL</v>
      </c>
      <c r="H2693" s="21" t="s">
        <v>2468</v>
      </c>
      <c r="I2693" s="20" t="str">
        <f t="shared" si="127"/>
        <v>No</v>
      </c>
      <c r="J2693" s="20" t="str">
        <f t="shared" si="128"/>
        <v>No</v>
      </c>
    </row>
    <row r="2694" spans="1:10" x14ac:dyDescent="0.2">
      <c r="A2694" s="22" t="s">
        <v>13580</v>
      </c>
      <c r="B2694" s="22" t="s">
        <v>10</v>
      </c>
      <c r="C2694" s="22" t="s">
        <v>2469</v>
      </c>
      <c r="D2694" s="22" t="s">
        <v>13581</v>
      </c>
      <c r="E2694" s="22">
        <v>0.40000000596046398</v>
      </c>
      <c r="F2694" s="22">
        <v>0.40000000596046398</v>
      </c>
      <c r="G2694" s="20" t="str">
        <f t="shared" si="126"/>
        <v>POSITIVE</v>
      </c>
      <c r="H2694" s="22" t="s">
        <v>2468</v>
      </c>
      <c r="I2694" s="20" t="str">
        <f t="shared" si="127"/>
        <v>Yes</v>
      </c>
      <c r="J2694" s="20" t="str">
        <f t="shared" si="128"/>
        <v>No</v>
      </c>
    </row>
    <row r="2695" spans="1:10" x14ac:dyDescent="0.2">
      <c r="A2695" s="21" t="s">
        <v>13590</v>
      </c>
      <c r="B2695" s="21" t="s">
        <v>38</v>
      </c>
      <c r="C2695" s="21" t="s">
        <v>2469</v>
      </c>
      <c r="D2695" s="21" t="s">
        <v>13591</v>
      </c>
      <c r="E2695" s="21">
        <v>0.69999998807907104</v>
      </c>
      <c r="F2695" s="21">
        <v>1.3999999761581401</v>
      </c>
      <c r="G2695" s="20" t="str">
        <f t="shared" si="126"/>
        <v>POSITIVE</v>
      </c>
      <c r="H2695" s="21" t="s">
        <v>2468</v>
      </c>
      <c r="I2695" s="20" t="str">
        <f t="shared" si="127"/>
        <v>Yes</v>
      </c>
      <c r="J2695" s="20" t="str">
        <f t="shared" si="128"/>
        <v>No</v>
      </c>
    </row>
    <row r="2696" spans="1:10" x14ac:dyDescent="0.2">
      <c r="A2696" s="22" t="s">
        <v>13592</v>
      </c>
      <c r="B2696" s="22" t="s">
        <v>10</v>
      </c>
      <c r="C2696" s="22" t="s">
        <v>2469</v>
      </c>
      <c r="D2696" s="22" t="s">
        <v>13593</v>
      </c>
      <c r="E2696" s="22">
        <v>0.89999997615814198</v>
      </c>
      <c r="F2696" s="22">
        <v>0.89999997615814198</v>
      </c>
      <c r="G2696" s="20" t="str">
        <f t="shared" si="126"/>
        <v>POSITIVE</v>
      </c>
      <c r="H2696" s="22" t="s">
        <v>2469</v>
      </c>
      <c r="I2696" s="20" t="str">
        <f t="shared" si="127"/>
        <v>Yes</v>
      </c>
      <c r="J2696" s="20" t="str">
        <f t="shared" si="128"/>
        <v>Yes</v>
      </c>
    </row>
    <row r="2697" spans="1:10" x14ac:dyDescent="0.2">
      <c r="A2697" s="21" t="s">
        <v>13602</v>
      </c>
      <c r="B2697" s="21" t="s">
        <v>10</v>
      </c>
      <c r="C2697" s="21" t="s">
        <v>2469</v>
      </c>
      <c r="D2697" s="21" t="s">
        <v>13603</v>
      </c>
      <c r="E2697" s="21">
        <v>0.30000001192092801</v>
      </c>
      <c r="F2697" s="21">
        <v>0.69999998807907104</v>
      </c>
      <c r="G2697" s="20" t="str">
        <f t="shared" si="126"/>
        <v>POSITIVE</v>
      </c>
      <c r="H2697" s="21" t="s">
        <v>2469</v>
      </c>
      <c r="I2697" s="20" t="str">
        <f t="shared" si="127"/>
        <v>Yes</v>
      </c>
      <c r="J2697" s="20" t="str">
        <f t="shared" si="128"/>
        <v>Yes</v>
      </c>
    </row>
    <row r="2698" spans="1:10" x14ac:dyDescent="0.2">
      <c r="A2698" s="22" t="s">
        <v>13604</v>
      </c>
      <c r="B2698" s="22" t="s">
        <v>28</v>
      </c>
      <c r="C2698" s="22" t="s">
        <v>2469</v>
      </c>
      <c r="D2698" s="22" t="s">
        <v>13605</v>
      </c>
      <c r="E2698" s="22">
        <v>0</v>
      </c>
      <c r="F2698" s="22">
        <v>0.30000001192092801</v>
      </c>
      <c r="G2698" s="20" t="str">
        <f t="shared" si="126"/>
        <v>NEUTRAL</v>
      </c>
      <c r="H2698" s="22" t="s">
        <v>2468</v>
      </c>
      <c r="I2698" s="20" t="str">
        <f t="shared" si="127"/>
        <v>No</v>
      </c>
      <c r="J2698" s="20" t="str">
        <f t="shared" si="128"/>
        <v>No</v>
      </c>
    </row>
    <row r="2699" spans="1:10" x14ac:dyDescent="0.2">
      <c r="A2699" s="21" t="s">
        <v>13606</v>
      </c>
      <c r="B2699" s="21"/>
      <c r="C2699" s="21" t="s">
        <v>2469</v>
      </c>
      <c r="D2699" s="21" t="s">
        <v>13607</v>
      </c>
      <c r="E2699" s="21">
        <v>0</v>
      </c>
      <c r="F2699" s="21">
        <v>0.69999998807907104</v>
      </c>
      <c r="G2699" s="20" t="str">
        <f t="shared" si="126"/>
        <v>NEUTRAL</v>
      </c>
      <c r="H2699" s="21" t="s">
        <v>2468</v>
      </c>
      <c r="I2699" s="20" t="str">
        <f t="shared" si="127"/>
        <v>No</v>
      </c>
      <c r="J2699" s="20" t="str">
        <f t="shared" si="128"/>
        <v>No</v>
      </c>
    </row>
    <row r="2700" spans="1:10" x14ac:dyDescent="0.2">
      <c r="A2700" s="22" t="s">
        <v>13608</v>
      </c>
      <c r="B2700" s="22" t="s">
        <v>28</v>
      </c>
      <c r="C2700" s="22" t="s">
        <v>2469</v>
      </c>
      <c r="D2700" s="22" t="s">
        <v>13609</v>
      </c>
      <c r="E2700" s="22">
        <v>0</v>
      </c>
      <c r="F2700" s="22">
        <v>1.20000004768371</v>
      </c>
      <c r="G2700" s="20" t="str">
        <f t="shared" si="126"/>
        <v>NEUTRAL</v>
      </c>
      <c r="H2700" s="22" t="s">
        <v>2469</v>
      </c>
      <c r="I2700" s="20" t="str">
        <f t="shared" si="127"/>
        <v>No</v>
      </c>
      <c r="J2700" s="20" t="str">
        <f t="shared" si="128"/>
        <v>Yes</v>
      </c>
    </row>
    <row r="2701" spans="1:10" x14ac:dyDescent="0.2">
      <c r="A2701" s="21" t="s">
        <v>13612</v>
      </c>
      <c r="B2701" s="21" t="s">
        <v>28</v>
      </c>
      <c r="C2701" s="21" t="s">
        <v>2469</v>
      </c>
      <c r="D2701" s="21" t="s">
        <v>13613</v>
      </c>
      <c r="E2701" s="21">
        <v>-0.30000001192092801</v>
      </c>
      <c r="F2701" s="21">
        <v>0.30000001192092801</v>
      </c>
      <c r="G2701" s="20" t="str">
        <f t="shared" si="126"/>
        <v>NEGATIVE</v>
      </c>
      <c r="H2701" s="21" t="s">
        <v>2468</v>
      </c>
      <c r="I2701" s="20" t="str">
        <f t="shared" si="127"/>
        <v>No</v>
      </c>
      <c r="J2701" s="20" t="str">
        <f t="shared" si="128"/>
        <v>No</v>
      </c>
    </row>
    <row r="2702" spans="1:10" x14ac:dyDescent="0.2">
      <c r="A2702" s="22" t="s">
        <v>13618</v>
      </c>
      <c r="B2702" s="22" t="s">
        <v>13</v>
      </c>
      <c r="C2702" s="22" t="s">
        <v>2469</v>
      </c>
      <c r="D2702" s="22" t="s">
        <v>13619</v>
      </c>
      <c r="E2702" s="22">
        <v>0.30000001192092801</v>
      </c>
      <c r="F2702" s="22">
        <v>0.30000001192092801</v>
      </c>
      <c r="G2702" s="20" t="str">
        <f t="shared" si="126"/>
        <v>POSITIVE</v>
      </c>
      <c r="H2702" s="22" t="s">
        <v>2468</v>
      </c>
      <c r="I2702" s="20" t="str">
        <f t="shared" si="127"/>
        <v>Yes</v>
      </c>
      <c r="J2702" s="20" t="str">
        <f t="shared" si="128"/>
        <v>No</v>
      </c>
    </row>
    <row r="2703" spans="1:10" x14ac:dyDescent="0.2">
      <c r="A2703" s="21" t="s">
        <v>13628</v>
      </c>
      <c r="B2703" s="21" t="s">
        <v>18</v>
      </c>
      <c r="C2703" s="21" t="s">
        <v>2469</v>
      </c>
      <c r="D2703" s="21" t="s">
        <v>13629</v>
      </c>
      <c r="E2703" s="21">
        <v>0</v>
      </c>
      <c r="F2703" s="21">
        <v>0.40000000596046398</v>
      </c>
      <c r="G2703" s="20" t="str">
        <f t="shared" si="126"/>
        <v>NEUTRAL</v>
      </c>
      <c r="H2703" s="21" t="s">
        <v>2468</v>
      </c>
      <c r="I2703" s="20" t="str">
        <f t="shared" si="127"/>
        <v>No</v>
      </c>
      <c r="J2703" s="20" t="str">
        <f t="shared" si="128"/>
        <v>No</v>
      </c>
    </row>
    <row r="2704" spans="1:10" x14ac:dyDescent="0.2">
      <c r="A2704" s="22" t="s">
        <v>13632</v>
      </c>
      <c r="B2704" s="22" t="s">
        <v>10</v>
      </c>
      <c r="C2704" s="22" t="s">
        <v>2469</v>
      </c>
      <c r="D2704" s="22" t="s">
        <v>13633</v>
      </c>
      <c r="E2704" s="22">
        <v>0.10000000149011599</v>
      </c>
      <c r="F2704" s="22">
        <v>0.20000000298023199</v>
      </c>
      <c r="G2704" s="20" t="str">
        <f t="shared" si="126"/>
        <v>NEUTRAL</v>
      </c>
      <c r="H2704" s="22" t="s">
        <v>2468</v>
      </c>
      <c r="I2704" s="20" t="str">
        <f t="shared" si="127"/>
        <v>No</v>
      </c>
      <c r="J2704" s="20" t="str">
        <f t="shared" si="128"/>
        <v>No</v>
      </c>
    </row>
    <row r="2705" spans="1:10" x14ac:dyDescent="0.2">
      <c r="A2705" s="21" t="s">
        <v>13652</v>
      </c>
      <c r="B2705" s="21"/>
      <c r="C2705" s="21" t="s">
        <v>2469</v>
      </c>
      <c r="D2705" s="21" t="s">
        <v>13653</v>
      </c>
      <c r="E2705" s="21">
        <v>0</v>
      </c>
      <c r="F2705" s="21">
        <v>0.20000000298023199</v>
      </c>
      <c r="G2705" s="20" t="str">
        <f t="shared" si="126"/>
        <v>NEUTRAL</v>
      </c>
      <c r="H2705" s="21" t="s">
        <v>2468</v>
      </c>
      <c r="I2705" s="20" t="str">
        <f t="shared" si="127"/>
        <v>No</v>
      </c>
      <c r="J2705" s="20" t="str">
        <f t="shared" si="128"/>
        <v>No</v>
      </c>
    </row>
    <row r="2706" spans="1:10" x14ac:dyDescent="0.2">
      <c r="A2706" s="22" t="s">
        <v>13664</v>
      </c>
      <c r="B2706" s="22" t="s">
        <v>13</v>
      </c>
      <c r="C2706" s="22" t="s">
        <v>2469</v>
      </c>
      <c r="D2706" s="22" t="s">
        <v>13665</v>
      </c>
      <c r="E2706" s="22">
        <v>0.5</v>
      </c>
      <c r="F2706" s="22">
        <v>0.5</v>
      </c>
      <c r="G2706" s="20" t="str">
        <f t="shared" si="126"/>
        <v>POSITIVE</v>
      </c>
      <c r="H2706" s="22" t="s">
        <v>2469</v>
      </c>
      <c r="I2706" s="20" t="str">
        <f t="shared" si="127"/>
        <v>Yes</v>
      </c>
      <c r="J2706" s="20" t="str">
        <f t="shared" si="128"/>
        <v>Yes</v>
      </c>
    </row>
    <row r="2707" spans="1:10" x14ac:dyDescent="0.2">
      <c r="A2707" s="21" t="s">
        <v>13666</v>
      </c>
      <c r="B2707" s="21" t="s">
        <v>13</v>
      </c>
      <c r="C2707" s="21" t="s">
        <v>2469</v>
      </c>
      <c r="D2707" s="21" t="s">
        <v>13667</v>
      </c>
      <c r="E2707" s="21">
        <v>0.5</v>
      </c>
      <c r="F2707" s="21">
        <v>0.5</v>
      </c>
      <c r="G2707" s="20" t="str">
        <f t="shared" si="126"/>
        <v>POSITIVE</v>
      </c>
      <c r="H2707" s="21" t="s">
        <v>2469</v>
      </c>
      <c r="I2707" s="20" t="str">
        <f t="shared" si="127"/>
        <v>Yes</v>
      </c>
      <c r="J2707" s="20" t="str">
        <f t="shared" si="128"/>
        <v>Yes</v>
      </c>
    </row>
    <row r="2708" spans="1:10" x14ac:dyDescent="0.2">
      <c r="A2708" s="22" t="s">
        <v>13674</v>
      </c>
      <c r="B2708" s="22" t="s">
        <v>13</v>
      </c>
      <c r="C2708" s="22" t="s">
        <v>2469</v>
      </c>
      <c r="D2708" s="22" t="s">
        <v>13675</v>
      </c>
      <c r="E2708" s="22">
        <v>0.10000000149011599</v>
      </c>
      <c r="F2708" s="22">
        <v>1</v>
      </c>
      <c r="G2708" s="20" t="str">
        <f t="shared" si="126"/>
        <v>NEUTRAL</v>
      </c>
      <c r="H2708" s="22" t="s">
        <v>2468</v>
      </c>
      <c r="I2708" s="20" t="str">
        <f t="shared" si="127"/>
        <v>No</v>
      </c>
      <c r="J2708" s="20" t="str">
        <f t="shared" si="128"/>
        <v>No</v>
      </c>
    </row>
    <row r="2709" spans="1:10" x14ac:dyDescent="0.2">
      <c r="A2709" s="21" t="s">
        <v>13686</v>
      </c>
      <c r="B2709" s="21" t="s">
        <v>10</v>
      </c>
      <c r="C2709" s="21" t="s">
        <v>2469</v>
      </c>
      <c r="D2709" s="21" t="s">
        <v>13687</v>
      </c>
      <c r="E2709" s="21">
        <v>0.30000001192092801</v>
      </c>
      <c r="F2709" s="21">
        <v>0.60000002384185702</v>
      </c>
      <c r="G2709" s="20" t="str">
        <f t="shared" si="126"/>
        <v>POSITIVE</v>
      </c>
      <c r="H2709" s="21" t="s">
        <v>2468</v>
      </c>
      <c r="I2709" s="20" t="str">
        <f t="shared" si="127"/>
        <v>Yes</v>
      </c>
      <c r="J2709" s="20" t="str">
        <f t="shared" si="128"/>
        <v>No</v>
      </c>
    </row>
    <row r="2710" spans="1:10" x14ac:dyDescent="0.2">
      <c r="A2710" s="22" t="s">
        <v>13688</v>
      </c>
      <c r="B2710" s="22" t="s">
        <v>10</v>
      </c>
      <c r="C2710" s="22" t="s">
        <v>2469</v>
      </c>
      <c r="D2710" s="22" t="s">
        <v>13689</v>
      </c>
      <c r="E2710" s="22">
        <v>0.10000000149011599</v>
      </c>
      <c r="F2710" s="22">
        <v>0.89999997615814198</v>
      </c>
      <c r="G2710" s="20" t="str">
        <f t="shared" si="126"/>
        <v>NEUTRAL</v>
      </c>
      <c r="H2710" s="22" t="s">
        <v>2468</v>
      </c>
      <c r="I2710" s="20" t="str">
        <f t="shared" si="127"/>
        <v>No</v>
      </c>
      <c r="J2710" s="20" t="str">
        <f t="shared" si="128"/>
        <v>No</v>
      </c>
    </row>
    <row r="2711" spans="1:10" x14ac:dyDescent="0.2">
      <c r="A2711" s="21" t="s">
        <v>13690</v>
      </c>
      <c r="B2711" s="21" t="s">
        <v>28</v>
      </c>
      <c r="C2711" s="21" t="s">
        <v>2469</v>
      </c>
      <c r="D2711" s="21" t="s">
        <v>13691</v>
      </c>
      <c r="E2711" s="21">
        <v>0</v>
      </c>
      <c r="F2711" s="21">
        <v>0.10000000149011599</v>
      </c>
      <c r="G2711" s="20" t="str">
        <f t="shared" si="126"/>
        <v>NEUTRAL</v>
      </c>
      <c r="H2711" s="21" t="s">
        <v>2468</v>
      </c>
      <c r="I2711" s="20" t="str">
        <f t="shared" si="127"/>
        <v>No</v>
      </c>
      <c r="J2711" s="20" t="str">
        <f t="shared" si="128"/>
        <v>No</v>
      </c>
    </row>
    <row r="2712" spans="1:10" x14ac:dyDescent="0.2">
      <c r="A2712" s="22" t="s">
        <v>13692</v>
      </c>
      <c r="B2712" s="22" t="s">
        <v>28</v>
      </c>
      <c r="C2712" s="22" t="s">
        <v>2469</v>
      </c>
      <c r="D2712" s="22" t="s">
        <v>13693</v>
      </c>
      <c r="E2712" s="22">
        <v>0</v>
      </c>
      <c r="F2712" s="22">
        <v>0.10000000149011599</v>
      </c>
      <c r="G2712" s="20" t="str">
        <f t="shared" si="126"/>
        <v>NEUTRAL</v>
      </c>
      <c r="H2712" s="22" t="s">
        <v>2468</v>
      </c>
      <c r="I2712" s="20" t="str">
        <f t="shared" si="127"/>
        <v>No</v>
      </c>
      <c r="J2712" s="20" t="str">
        <f t="shared" si="128"/>
        <v>No</v>
      </c>
    </row>
    <row r="2713" spans="1:10" x14ac:dyDescent="0.2">
      <c r="A2713" s="21" t="s">
        <v>13696</v>
      </c>
      <c r="B2713" s="21" t="s">
        <v>23</v>
      </c>
      <c r="C2713" s="21" t="s">
        <v>2469</v>
      </c>
      <c r="D2713" s="21" t="s">
        <v>13697</v>
      </c>
      <c r="E2713" s="21">
        <v>0.5</v>
      </c>
      <c r="F2713" s="21">
        <v>1</v>
      </c>
      <c r="G2713" s="20" t="str">
        <f t="shared" si="126"/>
        <v>POSITIVE</v>
      </c>
      <c r="H2713" s="21" t="s">
        <v>2468</v>
      </c>
      <c r="I2713" s="20" t="str">
        <f t="shared" si="127"/>
        <v>Yes</v>
      </c>
      <c r="J2713" s="20" t="str">
        <f t="shared" si="128"/>
        <v>No</v>
      </c>
    </row>
    <row r="2714" spans="1:10" x14ac:dyDescent="0.2">
      <c r="A2714" s="22" t="s">
        <v>13700</v>
      </c>
      <c r="B2714" s="22" t="s">
        <v>18</v>
      </c>
      <c r="C2714" s="22" t="s">
        <v>2469</v>
      </c>
      <c r="D2714" s="22" t="s">
        <v>13701</v>
      </c>
      <c r="E2714" s="22">
        <v>0.10000000149011599</v>
      </c>
      <c r="F2714" s="22">
        <v>0.30000001192092801</v>
      </c>
      <c r="G2714" s="20" t="str">
        <f t="shared" si="126"/>
        <v>NEUTRAL</v>
      </c>
      <c r="H2714" s="22" t="s">
        <v>2468</v>
      </c>
      <c r="I2714" s="20" t="str">
        <f t="shared" si="127"/>
        <v>No</v>
      </c>
      <c r="J2714" s="20" t="str">
        <f t="shared" si="128"/>
        <v>No</v>
      </c>
    </row>
    <row r="2715" spans="1:10" x14ac:dyDescent="0.2">
      <c r="A2715" s="21" t="s">
        <v>13702</v>
      </c>
      <c r="B2715" s="21" t="s">
        <v>33</v>
      </c>
      <c r="C2715" s="21" t="s">
        <v>2469</v>
      </c>
      <c r="D2715" s="21" t="s">
        <v>13703</v>
      </c>
      <c r="E2715" s="21">
        <v>0.40000000596046398</v>
      </c>
      <c r="F2715" s="21">
        <v>0.80000001192092896</v>
      </c>
      <c r="G2715" s="20" t="str">
        <f t="shared" si="126"/>
        <v>POSITIVE</v>
      </c>
      <c r="H2715" s="21" t="s">
        <v>2469</v>
      </c>
      <c r="I2715" s="20" t="str">
        <f t="shared" si="127"/>
        <v>Yes</v>
      </c>
      <c r="J2715" s="20" t="str">
        <f t="shared" si="128"/>
        <v>Yes</v>
      </c>
    </row>
    <row r="2716" spans="1:10" x14ac:dyDescent="0.2">
      <c r="A2716" s="22" t="s">
        <v>13736</v>
      </c>
      <c r="B2716" s="22"/>
      <c r="C2716" s="22" t="s">
        <v>2469</v>
      </c>
      <c r="D2716" s="22" t="s">
        <v>13737</v>
      </c>
      <c r="E2716" s="22">
        <v>0.20000000298023199</v>
      </c>
      <c r="F2716" s="22">
        <v>0.5</v>
      </c>
      <c r="G2716" s="20" t="str">
        <f t="shared" si="126"/>
        <v>NEUTRAL</v>
      </c>
      <c r="H2716" s="22" t="s">
        <v>2468</v>
      </c>
      <c r="I2716" s="20" t="str">
        <f t="shared" si="127"/>
        <v>No</v>
      </c>
      <c r="J2716" s="20" t="str">
        <f t="shared" si="128"/>
        <v>No</v>
      </c>
    </row>
    <row r="2717" spans="1:10" x14ac:dyDescent="0.2">
      <c r="A2717" s="21" t="s">
        <v>13740</v>
      </c>
      <c r="B2717" s="21" t="s">
        <v>7</v>
      </c>
      <c r="C2717" s="21" t="s">
        <v>2469</v>
      </c>
      <c r="D2717" s="21" t="s">
        <v>13741</v>
      </c>
      <c r="E2717" s="21">
        <v>0.60000002384185702</v>
      </c>
      <c r="F2717" s="21">
        <v>0.60000002384185702</v>
      </c>
      <c r="G2717" s="20" t="str">
        <f t="shared" si="126"/>
        <v>POSITIVE</v>
      </c>
      <c r="H2717" s="21" t="s">
        <v>2468</v>
      </c>
      <c r="I2717" s="20" t="str">
        <f t="shared" si="127"/>
        <v>Yes</v>
      </c>
      <c r="J2717" s="20" t="str">
        <f t="shared" si="128"/>
        <v>No</v>
      </c>
    </row>
    <row r="2718" spans="1:10" x14ac:dyDescent="0.2">
      <c r="A2718" s="22" t="s">
        <v>13744</v>
      </c>
      <c r="B2718" s="22" t="s">
        <v>13</v>
      </c>
      <c r="C2718" s="22" t="s">
        <v>2469</v>
      </c>
      <c r="D2718" s="22" t="s">
        <v>13745</v>
      </c>
      <c r="E2718" s="22">
        <v>0</v>
      </c>
      <c r="F2718" s="22">
        <v>0.20000000298023199</v>
      </c>
      <c r="G2718" s="20" t="str">
        <f t="shared" si="126"/>
        <v>NEUTRAL</v>
      </c>
      <c r="H2718" s="22" t="s">
        <v>2468</v>
      </c>
      <c r="I2718" s="20" t="str">
        <f t="shared" si="127"/>
        <v>No</v>
      </c>
      <c r="J2718" s="20" t="str">
        <f t="shared" si="128"/>
        <v>No</v>
      </c>
    </row>
    <row r="2719" spans="1:10" x14ac:dyDescent="0.2">
      <c r="A2719" s="21" t="s">
        <v>13752</v>
      </c>
      <c r="B2719" s="21" t="s">
        <v>13</v>
      </c>
      <c r="C2719" s="21" t="s">
        <v>2469</v>
      </c>
      <c r="D2719" s="21" t="s">
        <v>13753</v>
      </c>
      <c r="E2719" s="21">
        <v>0.20000000298023199</v>
      </c>
      <c r="F2719" s="21">
        <v>1.29999995231628</v>
      </c>
      <c r="G2719" s="20" t="str">
        <f t="shared" si="126"/>
        <v>NEUTRAL</v>
      </c>
      <c r="H2719" s="21" t="s">
        <v>2469</v>
      </c>
      <c r="I2719" s="20" t="str">
        <f t="shared" si="127"/>
        <v>No</v>
      </c>
      <c r="J2719" s="20" t="str">
        <f t="shared" si="128"/>
        <v>Yes</v>
      </c>
    </row>
    <row r="2720" spans="1:10" x14ac:dyDescent="0.2">
      <c r="A2720" s="22" t="s">
        <v>13754</v>
      </c>
      <c r="B2720" s="22" t="s">
        <v>13</v>
      </c>
      <c r="C2720" s="22" t="s">
        <v>2469</v>
      </c>
      <c r="D2720" s="22" t="s">
        <v>13755</v>
      </c>
      <c r="E2720" s="22">
        <v>0.10000000149011599</v>
      </c>
      <c r="F2720" s="22">
        <v>0.30000001192092801</v>
      </c>
      <c r="G2720" s="20" t="str">
        <f t="shared" si="126"/>
        <v>NEUTRAL</v>
      </c>
      <c r="H2720" s="22" t="s">
        <v>2468</v>
      </c>
      <c r="I2720" s="20" t="str">
        <f t="shared" si="127"/>
        <v>No</v>
      </c>
      <c r="J2720" s="20" t="str">
        <f t="shared" si="128"/>
        <v>No</v>
      </c>
    </row>
    <row r="2721" spans="1:10" x14ac:dyDescent="0.2">
      <c r="A2721" s="21" t="s">
        <v>13762</v>
      </c>
      <c r="B2721" s="21" t="s">
        <v>13</v>
      </c>
      <c r="C2721" s="21" t="s">
        <v>2469</v>
      </c>
      <c r="D2721" s="21" t="s">
        <v>13763</v>
      </c>
      <c r="E2721" s="21">
        <v>-0.30000001192092801</v>
      </c>
      <c r="F2721" s="21">
        <v>0.80000001192092896</v>
      </c>
      <c r="G2721" s="20" t="str">
        <f t="shared" si="126"/>
        <v>NEGATIVE</v>
      </c>
      <c r="H2721" s="21" t="s">
        <v>2470</v>
      </c>
      <c r="I2721" s="20" t="str">
        <f t="shared" si="127"/>
        <v>No</v>
      </c>
      <c r="J2721" s="20" t="str">
        <f t="shared" si="128"/>
        <v>No</v>
      </c>
    </row>
    <row r="2722" spans="1:10" x14ac:dyDescent="0.2">
      <c r="A2722" s="22" t="s">
        <v>13764</v>
      </c>
      <c r="B2722" s="22" t="s">
        <v>18</v>
      </c>
      <c r="C2722" s="22" t="s">
        <v>2469</v>
      </c>
      <c r="D2722" s="22" t="s">
        <v>13765</v>
      </c>
      <c r="E2722" s="22">
        <v>-0.30000001192092801</v>
      </c>
      <c r="F2722" s="22">
        <v>1</v>
      </c>
      <c r="G2722" s="20" t="str">
        <f t="shared" si="126"/>
        <v>NEGATIVE</v>
      </c>
      <c r="H2722" s="22" t="s">
        <v>2470</v>
      </c>
      <c r="I2722" s="20" t="str">
        <f t="shared" si="127"/>
        <v>No</v>
      </c>
      <c r="J2722" s="20" t="str">
        <f t="shared" si="128"/>
        <v>No</v>
      </c>
    </row>
    <row r="2723" spans="1:10" x14ac:dyDescent="0.2">
      <c r="A2723" s="21" t="s">
        <v>13766</v>
      </c>
      <c r="B2723" s="21" t="s">
        <v>18</v>
      </c>
      <c r="C2723" s="21" t="s">
        <v>2469</v>
      </c>
      <c r="D2723" s="21" t="s">
        <v>13767</v>
      </c>
      <c r="E2723" s="21">
        <v>-0.10000000149011599</v>
      </c>
      <c r="F2723" s="21">
        <v>0.10000000149011599</v>
      </c>
      <c r="G2723" s="20" t="str">
        <f t="shared" si="126"/>
        <v>NEUTRAL</v>
      </c>
      <c r="H2723" s="21" t="s">
        <v>2468</v>
      </c>
      <c r="I2723" s="20" t="str">
        <f t="shared" si="127"/>
        <v>No</v>
      </c>
      <c r="J2723" s="20" t="str">
        <f t="shared" si="128"/>
        <v>No</v>
      </c>
    </row>
    <row r="2724" spans="1:10" x14ac:dyDescent="0.2">
      <c r="A2724" s="22" t="s">
        <v>13772</v>
      </c>
      <c r="B2724" s="22" t="s">
        <v>7</v>
      </c>
      <c r="C2724" s="22" t="s">
        <v>2469</v>
      </c>
      <c r="D2724" s="22" t="s">
        <v>13773</v>
      </c>
      <c r="E2724" s="22">
        <v>0.20000000298023199</v>
      </c>
      <c r="F2724" s="22">
        <v>0.60000002384185702</v>
      </c>
      <c r="G2724" s="20" t="str">
        <f t="shared" si="126"/>
        <v>NEUTRAL</v>
      </c>
      <c r="H2724" s="22" t="s">
        <v>2468</v>
      </c>
      <c r="I2724" s="20" t="str">
        <f t="shared" si="127"/>
        <v>No</v>
      </c>
      <c r="J2724" s="20" t="str">
        <f t="shared" si="128"/>
        <v>No</v>
      </c>
    </row>
    <row r="2725" spans="1:10" x14ac:dyDescent="0.2">
      <c r="A2725" s="21" t="s">
        <v>13778</v>
      </c>
      <c r="B2725" s="21" t="s">
        <v>38</v>
      </c>
      <c r="C2725" s="21" t="s">
        <v>2470</v>
      </c>
      <c r="D2725" s="21" t="s">
        <v>13779</v>
      </c>
      <c r="E2725" s="21">
        <v>0</v>
      </c>
      <c r="F2725" s="21">
        <v>0.10000000149011599</v>
      </c>
      <c r="G2725" s="20" t="str">
        <f t="shared" si="126"/>
        <v>NEUTRAL</v>
      </c>
      <c r="H2725" s="21" t="s">
        <v>2468</v>
      </c>
      <c r="I2725" s="20" t="str">
        <f t="shared" si="127"/>
        <v>No</v>
      </c>
      <c r="J2725" s="20" t="str">
        <f t="shared" si="128"/>
        <v>No</v>
      </c>
    </row>
    <row r="2726" spans="1:10" x14ac:dyDescent="0.2">
      <c r="A2726" s="22" t="s">
        <v>13780</v>
      </c>
      <c r="B2726" s="22" t="s">
        <v>7</v>
      </c>
      <c r="C2726" s="22" t="s">
        <v>2469</v>
      </c>
      <c r="D2726" s="22" t="s">
        <v>13781</v>
      </c>
      <c r="E2726" s="22">
        <v>0</v>
      </c>
      <c r="F2726" s="22">
        <v>0.5</v>
      </c>
      <c r="G2726" s="20" t="str">
        <f t="shared" si="126"/>
        <v>NEUTRAL</v>
      </c>
      <c r="H2726" s="22" t="s">
        <v>2468</v>
      </c>
      <c r="I2726" s="20" t="str">
        <f t="shared" si="127"/>
        <v>No</v>
      </c>
      <c r="J2726" s="20" t="str">
        <f t="shared" si="128"/>
        <v>No</v>
      </c>
    </row>
    <row r="2727" spans="1:10" x14ac:dyDescent="0.2">
      <c r="A2727" s="21" t="s">
        <v>13800</v>
      </c>
      <c r="B2727" s="21"/>
      <c r="C2727" s="21" t="s">
        <v>2470</v>
      </c>
      <c r="D2727" s="21" t="s">
        <v>13801</v>
      </c>
      <c r="E2727" s="21">
        <v>-0.10000000149011599</v>
      </c>
      <c r="F2727" s="21">
        <v>0.89999997615814198</v>
      </c>
      <c r="G2727" s="20" t="str">
        <f t="shared" si="126"/>
        <v>NEUTRAL</v>
      </c>
      <c r="H2727" s="21" t="s">
        <v>2470</v>
      </c>
      <c r="I2727" s="20" t="str">
        <f t="shared" si="127"/>
        <v>No</v>
      </c>
      <c r="J2727" s="20" t="str">
        <f t="shared" si="128"/>
        <v>Yes</v>
      </c>
    </row>
    <row r="2728" spans="1:10" x14ac:dyDescent="0.2">
      <c r="A2728" s="22" t="s">
        <v>13806</v>
      </c>
      <c r="B2728" s="22" t="s">
        <v>23</v>
      </c>
      <c r="C2728" s="22" t="s">
        <v>2469</v>
      </c>
      <c r="D2728" s="22" t="s">
        <v>13807</v>
      </c>
      <c r="E2728" s="22">
        <v>0.20000000298023199</v>
      </c>
      <c r="F2728" s="22">
        <v>0.20000000298023199</v>
      </c>
      <c r="G2728" s="20" t="str">
        <f t="shared" si="126"/>
        <v>NEUTRAL</v>
      </c>
      <c r="H2728" s="22" t="s">
        <v>2468</v>
      </c>
      <c r="I2728" s="20" t="str">
        <f t="shared" si="127"/>
        <v>No</v>
      </c>
      <c r="J2728" s="20" t="str">
        <f t="shared" si="128"/>
        <v>No</v>
      </c>
    </row>
    <row r="2729" spans="1:10" x14ac:dyDescent="0.2">
      <c r="A2729" s="21" t="s">
        <v>13808</v>
      </c>
      <c r="B2729" s="21" t="s">
        <v>13</v>
      </c>
      <c r="C2729" s="21" t="s">
        <v>2469</v>
      </c>
      <c r="D2729" s="21" t="s">
        <v>13809</v>
      </c>
      <c r="E2729" s="21">
        <v>0.40000000596046398</v>
      </c>
      <c r="F2729" s="21">
        <v>0.80000001192092896</v>
      </c>
      <c r="G2729" s="20" t="str">
        <f t="shared" si="126"/>
        <v>POSITIVE</v>
      </c>
      <c r="H2729" s="21" t="s">
        <v>2468</v>
      </c>
      <c r="I2729" s="20" t="str">
        <f t="shared" si="127"/>
        <v>Yes</v>
      </c>
      <c r="J2729" s="20" t="str">
        <f t="shared" si="128"/>
        <v>No</v>
      </c>
    </row>
    <row r="2730" spans="1:10" x14ac:dyDescent="0.2">
      <c r="A2730" s="22" t="s">
        <v>13824</v>
      </c>
      <c r="B2730" s="22" t="s">
        <v>13</v>
      </c>
      <c r="C2730" s="22" t="s">
        <v>2469</v>
      </c>
      <c r="D2730" s="22" t="s">
        <v>13825</v>
      </c>
      <c r="E2730" s="22">
        <v>0.80000001192092896</v>
      </c>
      <c r="F2730" s="22">
        <v>0.80000001192092896</v>
      </c>
      <c r="G2730" s="20" t="str">
        <f t="shared" si="126"/>
        <v>POSITIVE</v>
      </c>
      <c r="H2730" s="22" t="s">
        <v>2469</v>
      </c>
      <c r="I2730" s="20" t="str">
        <f t="shared" si="127"/>
        <v>Yes</v>
      </c>
      <c r="J2730" s="20" t="str">
        <f t="shared" si="128"/>
        <v>Yes</v>
      </c>
    </row>
    <row r="2731" spans="1:10" x14ac:dyDescent="0.2">
      <c r="A2731" s="21" t="s">
        <v>13828</v>
      </c>
      <c r="B2731" s="21" t="s">
        <v>38</v>
      </c>
      <c r="C2731" s="21" t="s">
        <v>2469</v>
      </c>
      <c r="D2731" s="21" t="s">
        <v>7576</v>
      </c>
      <c r="E2731" s="21">
        <v>0</v>
      </c>
      <c r="F2731" s="21">
        <v>0</v>
      </c>
      <c r="G2731" s="20" t="str">
        <f t="shared" si="126"/>
        <v>NEUTRAL</v>
      </c>
      <c r="H2731" s="21" t="s">
        <v>2468</v>
      </c>
      <c r="I2731" s="20" t="str">
        <f t="shared" si="127"/>
        <v>No</v>
      </c>
      <c r="J2731" s="20" t="str">
        <f t="shared" si="128"/>
        <v>No</v>
      </c>
    </row>
    <row r="2732" spans="1:10" x14ac:dyDescent="0.2">
      <c r="A2732" s="22" t="s">
        <v>13831</v>
      </c>
      <c r="B2732" s="22" t="s">
        <v>13</v>
      </c>
      <c r="C2732" s="22" t="s">
        <v>2469</v>
      </c>
      <c r="D2732" s="22" t="s">
        <v>13832</v>
      </c>
      <c r="E2732" s="22">
        <v>0.69999998807907104</v>
      </c>
      <c r="F2732" s="22">
        <v>0.69999998807907104</v>
      </c>
      <c r="G2732" s="20" t="str">
        <f t="shared" si="126"/>
        <v>POSITIVE</v>
      </c>
      <c r="H2732" s="22" t="s">
        <v>2469</v>
      </c>
      <c r="I2732" s="20" t="str">
        <f t="shared" si="127"/>
        <v>Yes</v>
      </c>
      <c r="J2732" s="20" t="str">
        <f t="shared" si="128"/>
        <v>Yes</v>
      </c>
    </row>
    <row r="2733" spans="1:10" x14ac:dyDescent="0.2">
      <c r="A2733" s="21" t="s">
        <v>13835</v>
      </c>
      <c r="B2733" s="21" t="s">
        <v>18</v>
      </c>
      <c r="C2733" s="21" t="s">
        <v>2469</v>
      </c>
      <c r="D2733" s="21" t="s">
        <v>13836</v>
      </c>
      <c r="E2733" s="21">
        <v>0.30000001192092801</v>
      </c>
      <c r="F2733" s="21">
        <v>0.89999997615814198</v>
      </c>
      <c r="G2733" s="20" t="str">
        <f t="shared" si="126"/>
        <v>POSITIVE</v>
      </c>
      <c r="H2733" s="21" t="s">
        <v>2468</v>
      </c>
      <c r="I2733" s="20" t="str">
        <f t="shared" si="127"/>
        <v>Yes</v>
      </c>
      <c r="J2733" s="20" t="str">
        <f t="shared" si="128"/>
        <v>No</v>
      </c>
    </row>
    <row r="2734" spans="1:10" x14ac:dyDescent="0.2">
      <c r="A2734" s="22" t="s">
        <v>13837</v>
      </c>
      <c r="B2734" s="22" t="s">
        <v>7</v>
      </c>
      <c r="C2734" s="22" t="s">
        <v>2469</v>
      </c>
      <c r="D2734" s="22" t="s">
        <v>13838</v>
      </c>
      <c r="E2734" s="22">
        <v>0</v>
      </c>
      <c r="F2734" s="22">
        <v>0.69999998807907104</v>
      </c>
      <c r="G2734" s="20" t="str">
        <f t="shared" si="126"/>
        <v>NEUTRAL</v>
      </c>
      <c r="H2734" s="22" t="s">
        <v>2468</v>
      </c>
      <c r="I2734" s="20" t="str">
        <f t="shared" si="127"/>
        <v>No</v>
      </c>
      <c r="J2734" s="20" t="str">
        <f t="shared" si="128"/>
        <v>No</v>
      </c>
    </row>
    <row r="2735" spans="1:10" x14ac:dyDescent="0.2">
      <c r="A2735" s="21" t="s">
        <v>13839</v>
      </c>
      <c r="B2735" s="21"/>
      <c r="C2735" s="21" t="s">
        <v>2470</v>
      </c>
      <c r="D2735" s="21" t="s">
        <v>13840</v>
      </c>
      <c r="E2735" s="21">
        <v>-0.10000000149011599</v>
      </c>
      <c r="F2735" s="21">
        <v>0.10000000149011599</v>
      </c>
      <c r="G2735" s="20" t="str">
        <f t="shared" si="126"/>
        <v>NEUTRAL</v>
      </c>
      <c r="H2735" s="21" t="s">
        <v>2470</v>
      </c>
      <c r="I2735" s="20" t="str">
        <f t="shared" si="127"/>
        <v>No</v>
      </c>
      <c r="J2735" s="20" t="str">
        <f t="shared" si="128"/>
        <v>Yes</v>
      </c>
    </row>
    <row r="2736" spans="1:10" x14ac:dyDescent="0.2">
      <c r="A2736" s="22" t="s">
        <v>13841</v>
      </c>
      <c r="B2736" s="22" t="s">
        <v>13</v>
      </c>
      <c r="C2736" s="22" t="s">
        <v>2469</v>
      </c>
      <c r="D2736" s="22" t="s">
        <v>13842</v>
      </c>
      <c r="E2736" s="22">
        <v>-0.60000002384185702</v>
      </c>
      <c r="F2736" s="22">
        <v>0.60000002384185702</v>
      </c>
      <c r="G2736" s="20" t="str">
        <f t="shared" si="126"/>
        <v>NEGATIVE</v>
      </c>
      <c r="H2736" s="22" t="s">
        <v>2468</v>
      </c>
      <c r="I2736" s="20" t="str">
        <f t="shared" si="127"/>
        <v>No</v>
      </c>
      <c r="J2736" s="20" t="str">
        <f t="shared" si="128"/>
        <v>No</v>
      </c>
    </row>
    <row r="2737" spans="1:10" x14ac:dyDescent="0.2">
      <c r="A2737" s="21" t="s">
        <v>13847</v>
      </c>
      <c r="B2737" s="21" t="s">
        <v>38</v>
      </c>
      <c r="C2737" s="21" t="s">
        <v>2469</v>
      </c>
      <c r="D2737" s="21" t="s">
        <v>13848</v>
      </c>
      <c r="E2737" s="21">
        <v>0.30000001192092801</v>
      </c>
      <c r="F2737" s="21">
        <v>0.30000001192092801</v>
      </c>
      <c r="G2737" s="20" t="str">
        <f t="shared" si="126"/>
        <v>POSITIVE</v>
      </c>
      <c r="H2737" s="21" t="s">
        <v>2468</v>
      </c>
      <c r="I2737" s="20" t="str">
        <f t="shared" si="127"/>
        <v>Yes</v>
      </c>
      <c r="J2737" s="20" t="str">
        <f t="shared" si="128"/>
        <v>No</v>
      </c>
    </row>
    <row r="2738" spans="1:10" x14ac:dyDescent="0.2">
      <c r="A2738" s="22" t="s">
        <v>13851</v>
      </c>
      <c r="B2738" s="22" t="s">
        <v>7</v>
      </c>
      <c r="C2738" s="22" t="s">
        <v>2469</v>
      </c>
      <c r="D2738" s="22" t="s">
        <v>13852</v>
      </c>
      <c r="E2738" s="22">
        <v>0.30000001192092801</v>
      </c>
      <c r="F2738" s="22">
        <v>0.60000002384185702</v>
      </c>
      <c r="G2738" s="20" t="str">
        <f t="shared" si="126"/>
        <v>POSITIVE</v>
      </c>
      <c r="H2738" s="22" t="s">
        <v>2468</v>
      </c>
      <c r="I2738" s="20" t="str">
        <f t="shared" si="127"/>
        <v>Yes</v>
      </c>
      <c r="J2738" s="20" t="str">
        <f t="shared" si="128"/>
        <v>No</v>
      </c>
    </row>
    <row r="2739" spans="1:10" x14ac:dyDescent="0.2">
      <c r="A2739" s="21" t="s">
        <v>13855</v>
      </c>
      <c r="B2739" s="21" t="s">
        <v>10</v>
      </c>
      <c r="C2739" s="21" t="s">
        <v>2469</v>
      </c>
      <c r="D2739" s="21" t="s">
        <v>13856</v>
      </c>
      <c r="E2739" s="21">
        <v>0.30000001192092801</v>
      </c>
      <c r="F2739" s="21">
        <v>1.5</v>
      </c>
      <c r="G2739" s="20" t="str">
        <f t="shared" si="126"/>
        <v>POSITIVE</v>
      </c>
      <c r="H2739" s="21" t="s">
        <v>2468</v>
      </c>
      <c r="I2739" s="20" t="str">
        <f t="shared" si="127"/>
        <v>Yes</v>
      </c>
      <c r="J2739" s="20" t="str">
        <f t="shared" si="128"/>
        <v>No</v>
      </c>
    </row>
    <row r="2740" spans="1:10" x14ac:dyDescent="0.2">
      <c r="A2740" s="22" t="s">
        <v>13857</v>
      </c>
      <c r="B2740" s="22" t="s">
        <v>18</v>
      </c>
      <c r="C2740" s="22" t="s">
        <v>2469</v>
      </c>
      <c r="D2740" s="22" t="s">
        <v>13858</v>
      </c>
      <c r="E2740" s="22">
        <v>0.30000001192092801</v>
      </c>
      <c r="F2740" s="22">
        <v>0.60000002384185702</v>
      </c>
      <c r="G2740" s="20" t="str">
        <f t="shared" si="126"/>
        <v>POSITIVE</v>
      </c>
      <c r="H2740" s="22" t="s">
        <v>2468</v>
      </c>
      <c r="I2740" s="20" t="str">
        <f t="shared" si="127"/>
        <v>Yes</v>
      </c>
      <c r="J2740" s="20" t="str">
        <f t="shared" si="128"/>
        <v>No</v>
      </c>
    </row>
    <row r="2741" spans="1:10" x14ac:dyDescent="0.2">
      <c r="A2741" s="21" t="s">
        <v>13859</v>
      </c>
      <c r="B2741" s="21" t="s">
        <v>10</v>
      </c>
      <c r="C2741" s="21" t="s">
        <v>2469</v>
      </c>
      <c r="D2741" s="21" t="s">
        <v>13860</v>
      </c>
      <c r="E2741" s="21">
        <v>0.10000000149011599</v>
      </c>
      <c r="F2741" s="21">
        <v>0.60000002384185702</v>
      </c>
      <c r="G2741" s="20" t="str">
        <f t="shared" si="126"/>
        <v>NEUTRAL</v>
      </c>
      <c r="H2741" s="21" t="s">
        <v>2468</v>
      </c>
      <c r="I2741" s="20" t="str">
        <f t="shared" si="127"/>
        <v>No</v>
      </c>
      <c r="J2741" s="20" t="str">
        <f t="shared" si="128"/>
        <v>No</v>
      </c>
    </row>
    <row r="2742" spans="1:10" x14ac:dyDescent="0.2">
      <c r="A2742" s="22" t="s">
        <v>13861</v>
      </c>
      <c r="B2742" s="22" t="s">
        <v>10</v>
      </c>
      <c r="C2742" s="22" t="s">
        <v>2469</v>
      </c>
      <c r="D2742" s="22" t="s">
        <v>13862</v>
      </c>
      <c r="E2742" s="22">
        <v>0</v>
      </c>
      <c r="F2742" s="22">
        <v>0</v>
      </c>
      <c r="G2742" s="20" t="str">
        <f t="shared" si="126"/>
        <v>NEUTRAL</v>
      </c>
      <c r="H2742" s="22" t="s">
        <v>2469</v>
      </c>
      <c r="I2742" s="20" t="str">
        <f t="shared" si="127"/>
        <v>No</v>
      </c>
      <c r="J2742" s="20" t="str">
        <f t="shared" si="128"/>
        <v>Yes</v>
      </c>
    </row>
    <row r="2743" spans="1:10" x14ac:dyDescent="0.2">
      <c r="A2743" s="21" t="s">
        <v>13863</v>
      </c>
      <c r="B2743" s="21" t="s">
        <v>13</v>
      </c>
      <c r="C2743" s="21" t="s">
        <v>2469</v>
      </c>
      <c r="D2743" s="21" t="s">
        <v>13864</v>
      </c>
      <c r="E2743" s="21">
        <v>-0.10000000149011599</v>
      </c>
      <c r="F2743" s="21">
        <v>0.69999998807907104</v>
      </c>
      <c r="G2743" s="20" t="str">
        <f t="shared" si="126"/>
        <v>NEUTRAL</v>
      </c>
      <c r="H2743" s="21" t="s">
        <v>2470</v>
      </c>
      <c r="I2743" s="20" t="str">
        <f t="shared" si="127"/>
        <v>No</v>
      </c>
      <c r="J2743" s="20" t="str">
        <f t="shared" si="128"/>
        <v>No</v>
      </c>
    </row>
    <row r="2744" spans="1:10" x14ac:dyDescent="0.2">
      <c r="A2744" s="22" t="s">
        <v>13867</v>
      </c>
      <c r="B2744" s="22" t="s">
        <v>7</v>
      </c>
      <c r="C2744" s="22" t="s">
        <v>2469</v>
      </c>
      <c r="D2744" s="22" t="s">
        <v>13868</v>
      </c>
      <c r="E2744" s="22">
        <v>-0.10000000149011599</v>
      </c>
      <c r="F2744" s="22">
        <v>0.69999998807907104</v>
      </c>
      <c r="G2744" s="20" t="str">
        <f t="shared" si="126"/>
        <v>NEUTRAL</v>
      </c>
      <c r="H2744" s="22" t="s">
        <v>2468</v>
      </c>
      <c r="I2744" s="20" t="str">
        <f t="shared" si="127"/>
        <v>No</v>
      </c>
      <c r="J2744" s="20" t="str">
        <f t="shared" si="128"/>
        <v>No</v>
      </c>
    </row>
    <row r="2745" spans="1:10" x14ac:dyDescent="0.2">
      <c r="A2745" s="21" t="s">
        <v>13873</v>
      </c>
      <c r="B2745" s="21" t="s">
        <v>18</v>
      </c>
      <c r="C2745" s="21" t="s">
        <v>2469</v>
      </c>
      <c r="D2745" s="21" t="s">
        <v>13874</v>
      </c>
      <c r="E2745" s="21">
        <v>0.40000000596046398</v>
      </c>
      <c r="F2745" s="21">
        <v>1.20000004768371</v>
      </c>
      <c r="G2745" s="20" t="str">
        <f t="shared" si="126"/>
        <v>POSITIVE</v>
      </c>
      <c r="H2745" s="21" t="s">
        <v>2468</v>
      </c>
      <c r="I2745" s="20" t="str">
        <f t="shared" si="127"/>
        <v>Yes</v>
      </c>
      <c r="J2745" s="20" t="str">
        <f t="shared" si="128"/>
        <v>No</v>
      </c>
    </row>
    <row r="2746" spans="1:10" x14ac:dyDescent="0.2">
      <c r="A2746" s="22" t="s">
        <v>13875</v>
      </c>
      <c r="B2746" s="22" t="s">
        <v>13</v>
      </c>
      <c r="C2746" s="22" t="s">
        <v>2470</v>
      </c>
      <c r="D2746" s="22" t="s">
        <v>13876</v>
      </c>
      <c r="E2746" s="22">
        <v>-0.20000000298023199</v>
      </c>
      <c r="F2746" s="22">
        <v>0.5</v>
      </c>
      <c r="G2746" s="20" t="str">
        <f t="shared" si="126"/>
        <v>NEUTRAL</v>
      </c>
      <c r="H2746" s="22" t="s">
        <v>2470</v>
      </c>
      <c r="I2746" s="20" t="str">
        <f t="shared" si="127"/>
        <v>No</v>
      </c>
      <c r="J2746" s="20" t="str">
        <f t="shared" si="128"/>
        <v>Yes</v>
      </c>
    </row>
    <row r="2747" spans="1:10" x14ac:dyDescent="0.2">
      <c r="A2747" s="21" t="s">
        <v>13879</v>
      </c>
      <c r="B2747" s="21" t="s">
        <v>13</v>
      </c>
      <c r="C2747" s="21" t="s">
        <v>2469</v>
      </c>
      <c r="D2747" s="21" t="s">
        <v>13880</v>
      </c>
      <c r="E2747" s="21">
        <v>0.10000000149011599</v>
      </c>
      <c r="F2747" s="21">
        <v>0.5</v>
      </c>
      <c r="G2747" s="20" t="str">
        <f t="shared" si="126"/>
        <v>NEUTRAL</v>
      </c>
      <c r="H2747" s="21" t="s">
        <v>2468</v>
      </c>
      <c r="I2747" s="20" t="str">
        <f t="shared" si="127"/>
        <v>No</v>
      </c>
      <c r="J2747" s="20" t="str">
        <f t="shared" si="128"/>
        <v>No</v>
      </c>
    </row>
    <row r="2748" spans="1:10" x14ac:dyDescent="0.2">
      <c r="A2748" s="22" t="s">
        <v>13883</v>
      </c>
      <c r="B2748" s="22" t="s">
        <v>33</v>
      </c>
      <c r="C2748" s="22" t="s">
        <v>2469</v>
      </c>
      <c r="D2748" s="22" t="s">
        <v>13884</v>
      </c>
      <c r="E2748" s="22">
        <v>0.5</v>
      </c>
      <c r="F2748" s="22">
        <v>1.5</v>
      </c>
      <c r="G2748" s="20" t="str">
        <f t="shared" si="126"/>
        <v>POSITIVE</v>
      </c>
      <c r="H2748" s="22" t="s">
        <v>2469</v>
      </c>
      <c r="I2748" s="20" t="str">
        <f t="shared" si="127"/>
        <v>Yes</v>
      </c>
      <c r="J2748" s="20" t="str">
        <f t="shared" si="128"/>
        <v>Yes</v>
      </c>
    </row>
    <row r="2749" spans="1:10" x14ac:dyDescent="0.2">
      <c r="A2749" s="21" t="s">
        <v>13885</v>
      </c>
      <c r="B2749" s="21" t="s">
        <v>10</v>
      </c>
      <c r="C2749" s="21" t="s">
        <v>2469</v>
      </c>
      <c r="D2749" s="21" t="s">
        <v>13886</v>
      </c>
      <c r="E2749" s="21">
        <v>0.40000000596046398</v>
      </c>
      <c r="F2749" s="21">
        <v>0.80000001192092896</v>
      </c>
      <c r="G2749" s="20" t="str">
        <f t="shared" si="126"/>
        <v>POSITIVE</v>
      </c>
      <c r="H2749" s="21" t="s">
        <v>2468</v>
      </c>
      <c r="I2749" s="20" t="str">
        <f t="shared" si="127"/>
        <v>Yes</v>
      </c>
      <c r="J2749" s="20" t="str">
        <f t="shared" si="128"/>
        <v>No</v>
      </c>
    </row>
    <row r="2750" spans="1:10" x14ac:dyDescent="0.2">
      <c r="A2750" s="22" t="s">
        <v>13887</v>
      </c>
      <c r="B2750" s="22" t="s">
        <v>10</v>
      </c>
      <c r="C2750" s="22" t="s">
        <v>2469</v>
      </c>
      <c r="D2750" s="22" t="s">
        <v>13888</v>
      </c>
      <c r="E2750" s="22">
        <v>0.40000000596046398</v>
      </c>
      <c r="F2750" s="22">
        <v>0.80000001192092896</v>
      </c>
      <c r="G2750" s="20" t="str">
        <f t="shared" si="126"/>
        <v>POSITIVE</v>
      </c>
      <c r="H2750" s="22" t="s">
        <v>2468</v>
      </c>
      <c r="I2750" s="20" t="str">
        <f t="shared" si="127"/>
        <v>Yes</v>
      </c>
      <c r="J2750" s="20" t="str">
        <f t="shared" si="128"/>
        <v>No</v>
      </c>
    </row>
    <row r="2751" spans="1:10" x14ac:dyDescent="0.2">
      <c r="A2751" s="21" t="s">
        <v>13889</v>
      </c>
      <c r="B2751" s="21" t="s">
        <v>10</v>
      </c>
      <c r="C2751" s="21" t="s">
        <v>2469</v>
      </c>
      <c r="D2751" s="21" t="s">
        <v>13890</v>
      </c>
      <c r="E2751" s="21">
        <v>0.40000000596046398</v>
      </c>
      <c r="F2751" s="21">
        <v>0.80000001192092896</v>
      </c>
      <c r="G2751" s="20" t="str">
        <f t="shared" si="126"/>
        <v>POSITIVE</v>
      </c>
      <c r="H2751" s="21" t="s">
        <v>2468</v>
      </c>
      <c r="I2751" s="20" t="str">
        <f t="shared" si="127"/>
        <v>Yes</v>
      </c>
      <c r="J2751" s="20" t="str">
        <f t="shared" si="128"/>
        <v>No</v>
      </c>
    </row>
    <row r="2752" spans="1:10" x14ac:dyDescent="0.2">
      <c r="A2752" s="22" t="s">
        <v>13891</v>
      </c>
      <c r="B2752" s="22" t="s">
        <v>13</v>
      </c>
      <c r="C2752" s="22" t="s">
        <v>2469</v>
      </c>
      <c r="D2752" s="22" t="s">
        <v>13892</v>
      </c>
      <c r="E2752" s="22">
        <v>0.10000000149011599</v>
      </c>
      <c r="F2752" s="22">
        <v>0.20000000298023199</v>
      </c>
      <c r="G2752" s="20" t="str">
        <f t="shared" si="126"/>
        <v>NEUTRAL</v>
      </c>
      <c r="H2752" s="22" t="s">
        <v>2468</v>
      </c>
      <c r="I2752" s="20" t="str">
        <f t="shared" si="127"/>
        <v>No</v>
      </c>
      <c r="J2752" s="20" t="str">
        <f t="shared" si="128"/>
        <v>No</v>
      </c>
    </row>
    <row r="2753" spans="1:10" x14ac:dyDescent="0.2">
      <c r="A2753" s="21" t="s">
        <v>13905</v>
      </c>
      <c r="B2753" s="21" t="s">
        <v>7</v>
      </c>
      <c r="C2753" s="21" t="s">
        <v>2469</v>
      </c>
      <c r="D2753" s="21" t="s">
        <v>13906</v>
      </c>
      <c r="E2753" s="21">
        <v>0</v>
      </c>
      <c r="F2753" s="21">
        <v>0.20000000298023199</v>
      </c>
      <c r="G2753" s="20" t="str">
        <f t="shared" si="126"/>
        <v>NEUTRAL</v>
      </c>
      <c r="H2753" s="21" t="s">
        <v>2469</v>
      </c>
      <c r="I2753" s="20" t="str">
        <f t="shared" si="127"/>
        <v>No</v>
      </c>
      <c r="J2753" s="20" t="str">
        <f t="shared" si="128"/>
        <v>Yes</v>
      </c>
    </row>
    <row r="2754" spans="1:10" x14ac:dyDescent="0.2">
      <c r="A2754" s="22" t="s">
        <v>13907</v>
      </c>
      <c r="B2754" s="22"/>
      <c r="C2754" s="22" t="s">
        <v>2469</v>
      </c>
      <c r="D2754" s="22" t="s">
        <v>13908</v>
      </c>
      <c r="E2754" s="22">
        <v>0</v>
      </c>
      <c r="F2754" s="22">
        <v>0.20000000298023199</v>
      </c>
      <c r="G2754" s="20" t="str">
        <f t="shared" si="126"/>
        <v>NEUTRAL</v>
      </c>
      <c r="H2754" s="22" t="s">
        <v>2469</v>
      </c>
      <c r="I2754" s="20" t="str">
        <f t="shared" si="127"/>
        <v>No</v>
      </c>
      <c r="J2754" s="20" t="str">
        <f t="shared" si="128"/>
        <v>Yes</v>
      </c>
    </row>
    <row r="2755" spans="1:10" x14ac:dyDescent="0.2">
      <c r="A2755" s="21" t="s">
        <v>13913</v>
      </c>
      <c r="B2755" s="21" t="s">
        <v>10</v>
      </c>
      <c r="C2755" s="21" t="s">
        <v>2470</v>
      </c>
      <c r="D2755" s="21" t="s">
        <v>13914</v>
      </c>
      <c r="E2755" s="21">
        <v>-0.30000001192092801</v>
      </c>
      <c r="F2755" s="21">
        <v>1</v>
      </c>
      <c r="G2755" s="20" t="str">
        <f t="shared" ref="G2755:G2818" si="129">+IF(E2755&lt;=-0.25,"NEGATIVE",IF(E2755&lt;=0.25,"NEUTRAL",IF(E2755&lt;=1,"POSITIVE","Check")))</f>
        <v>NEGATIVE</v>
      </c>
      <c r="H2755" s="21" t="s">
        <v>2470</v>
      </c>
      <c r="I2755" s="20" t="str">
        <f t="shared" ref="I2755:I2818" si="130">+IF(G2755=C2755, "Yes", "No")</f>
        <v>Yes</v>
      </c>
      <c r="J2755" s="20" t="str">
        <f t="shared" ref="J2755:J2818" si="131">IF(H2755=C2755, "Yes", "No")</f>
        <v>Yes</v>
      </c>
    </row>
    <row r="2756" spans="1:10" x14ac:dyDescent="0.2">
      <c r="A2756" s="22" t="s">
        <v>13915</v>
      </c>
      <c r="B2756" s="22" t="s">
        <v>10</v>
      </c>
      <c r="C2756" s="22" t="s">
        <v>2469</v>
      </c>
      <c r="D2756" s="22" t="s">
        <v>13916</v>
      </c>
      <c r="E2756" s="22">
        <v>0.10000000149011599</v>
      </c>
      <c r="F2756" s="22">
        <v>0.30000001192092801</v>
      </c>
      <c r="G2756" s="20" t="str">
        <f t="shared" si="129"/>
        <v>NEUTRAL</v>
      </c>
      <c r="H2756" s="22" t="s">
        <v>2468</v>
      </c>
      <c r="I2756" s="20" t="str">
        <f t="shared" si="130"/>
        <v>No</v>
      </c>
      <c r="J2756" s="20" t="str">
        <f t="shared" si="131"/>
        <v>No</v>
      </c>
    </row>
    <row r="2757" spans="1:10" x14ac:dyDescent="0.2">
      <c r="A2757" s="21" t="s">
        <v>13917</v>
      </c>
      <c r="B2757" s="21" t="s">
        <v>10</v>
      </c>
      <c r="C2757" s="21" t="s">
        <v>2469</v>
      </c>
      <c r="D2757" s="21" t="s">
        <v>13918</v>
      </c>
      <c r="E2757" s="21">
        <v>0.10000000149011599</v>
      </c>
      <c r="F2757" s="21">
        <v>0.30000001192092801</v>
      </c>
      <c r="G2757" s="20" t="str">
        <f t="shared" si="129"/>
        <v>NEUTRAL</v>
      </c>
      <c r="H2757" s="21" t="s">
        <v>2468</v>
      </c>
      <c r="I2757" s="20" t="str">
        <f t="shared" si="130"/>
        <v>No</v>
      </c>
      <c r="J2757" s="20" t="str">
        <f t="shared" si="131"/>
        <v>No</v>
      </c>
    </row>
    <row r="2758" spans="1:10" x14ac:dyDescent="0.2">
      <c r="A2758" s="22" t="s">
        <v>13921</v>
      </c>
      <c r="B2758" s="22" t="s">
        <v>13</v>
      </c>
      <c r="C2758" s="22" t="s">
        <v>2469</v>
      </c>
      <c r="D2758" s="22" t="s">
        <v>13922</v>
      </c>
      <c r="E2758" s="22">
        <v>-0.40000000596046398</v>
      </c>
      <c r="F2758" s="22">
        <v>0.40000000596046398</v>
      </c>
      <c r="G2758" s="20" t="str">
        <f t="shared" si="129"/>
        <v>NEGATIVE</v>
      </c>
      <c r="H2758" s="22" t="s">
        <v>2468</v>
      </c>
      <c r="I2758" s="20" t="str">
        <f t="shared" si="130"/>
        <v>No</v>
      </c>
      <c r="J2758" s="20" t="str">
        <f t="shared" si="131"/>
        <v>No</v>
      </c>
    </row>
    <row r="2759" spans="1:10" x14ac:dyDescent="0.2">
      <c r="A2759" s="21" t="s">
        <v>13923</v>
      </c>
      <c r="B2759" s="21" t="s">
        <v>7</v>
      </c>
      <c r="C2759" s="21" t="s">
        <v>2470</v>
      </c>
      <c r="D2759" s="21" t="s">
        <v>13924</v>
      </c>
      <c r="E2759" s="21">
        <v>-0.20000000298023199</v>
      </c>
      <c r="F2759" s="21">
        <v>0.89999997615814198</v>
      </c>
      <c r="G2759" s="20" t="str">
        <f t="shared" si="129"/>
        <v>NEUTRAL</v>
      </c>
      <c r="H2759" s="21" t="s">
        <v>2470</v>
      </c>
      <c r="I2759" s="20" t="str">
        <f t="shared" si="130"/>
        <v>No</v>
      </c>
      <c r="J2759" s="20" t="str">
        <f t="shared" si="131"/>
        <v>Yes</v>
      </c>
    </row>
    <row r="2760" spans="1:10" x14ac:dyDescent="0.2">
      <c r="A2760" s="22" t="s">
        <v>13925</v>
      </c>
      <c r="B2760" s="22"/>
      <c r="C2760" s="22" t="s">
        <v>2469</v>
      </c>
      <c r="D2760" s="22" t="s">
        <v>13926</v>
      </c>
      <c r="E2760" s="22">
        <v>0.20000000298023199</v>
      </c>
      <c r="F2760" s="22">
        <v>0.20000000298023199</v>
      </c>
      <c r="G2760" s="20" t="str">
        <f t="shared" si="129"/>
        <v>NEUTRAL</v>
      </c>
      <c r="H2760" s="22" t="s">
        <v>2469</v>
      </c>
      <c r="I2760" s="20" t="str">
        <f t="shared" si="130"/>
        <v>No</v>
      </c>
      <c r="J2760" s="20" t="str">
        <f t="shared" si="131"/>
        <v>Yes</v>
      </c>
    </row>
    <row r="2761" spans="1:10" x14ac:dyDescent="0.2">
      <c r="A2761" s="21" t="s">
        <v>13931</v>
      </c>
      <c r="B2761" s="21" t="s">
        <v>10</v>
      </c>
      <c r="C2761" s="21" t="s">
        <v>2469</v>
      </c>
      <c r="D2761" s="21" t="s">
        <v>13932</v>
      </c>
      <c r="E2761" s="21">
        <v>0.69999998807907104</v>
      </c>
      <c r="F2761" s="21">
        <v>0.69999998807907104</v>
      </c>
      <c r="G2761" s="20" t="str">
        <f t="shared" si="129"/>
        <v>POSITIVE</v>
      </c>
      <c r="H2761" s="21" t="s">
        <v>2468</v>
      </c>
      <c r="I2761" s="20" t="str">
        <f t="shared" si="130"/>
        <v>Yes</v>
      </c>
      <c r="J2761" s="20" t="str">
        <f t="shared" si="131"/>
        <v>No</v>
      </c>
    </row>
    <row r="2762" spans="1:10" x14ac:dyDescent="0.2">
      <c r="A2762" s="22" t="s">
        <v>13947</v>
      </c>
      <c r="B2762" s="22" t="s">
        <v>13</v>
      </c>
      <c r="C2762" s="22" t="s">
        <v>2469</v>
      </c>
      <c r="D2762" s="22" t="s">
        <v>13948</v>
      </c>
      <c r="E2762" s="22">
        <v>0.30000001192092801</v>
      </c>
      <c r="F2762" s="22">
        <v>0.80000001192092896</v>
      </c>
      <c r="G2762" s="20" t="str">
        <f t="shared" si="129"/>
        <v>POSITIVE</v>
      </c>
      <c r="H2762" s="22" t="s">
        <v>2469</v>
      </c>
      <c r="I2762" s="20" t="str">
        <f t="shared" si="130"/>
        <v>Yes</v>
      </c>
      <c r="J2762" s="20" t="str">
        <f t="shared" si="131"/>
        <v>Yes</v>
      </c>
    </row>
    <row r="2763" spans="1:10" x14ac:dyDescent="0.2">
      <c r="A2763" s="21" t="s">
        <v>13951</v>
      </c>
      <c r="B2763" s="21" t="s">
        <v>28</v>
      </c>
      <c r="C2763" s="21" t="s">
        <v>2469</v>
      </c>
      <c r="D2763" s="21" t="s">
        <v>13952</v>
      </c>
      <c r="E2763" s="21">
        <v>0</v>
      </c>
      <c r="F2763" s="21">
        <v>0</v>
      </c>
      <c r="G2763" s="20" t="str">
        <f t="shared" si="129"/>
        <v>NEUTRAL</v>
      </c>
      <c r="H2763" s="21" t="s">
        <v>2469</v>
      </c>
      <c r="I2763" s="20" t="str">
        <f t="shared" si="130"/>
        <v>No</v>
      </c>
      <c r="J2763" s="20" t="str">
        <f t="shared" si="131"/>
        <v>Yes</v>
      </c>
    </row>
    <row r="2764" spans="1:10" x14ac:dyDescent="0.2">
      <c r="A2764" s="22" t="s">
        <v>13955</v>
      </c>
      <c r="B2764" s="22" t="s">
        <v>13</v>
      </c>
      <c r="C2764" s="22" t="s">
        <v>2469</v>
      </c>
      <c r="D2764" s="22" t="s">
        <v>13956</v>
      </c>
      <c r="E2764" s="22">
        <v>0.40000000596046398</v>
      </c>
      <c r="F2764" s="22">
        <v>0.80000001192092896</v>
      </c>
      <c r="G2764" s="20" t="str">
        <f t="shared" si="129"/>
        <v>POSITIVE</v>
      </c>
      <c r="H2764" s="22" t="s">
        <v>2468</v>
      </c>
      <c r="I2764" s="20" t="str">
        <f t="shared" si="130"/>
        <v>Yes</v>
      </c>
      <c r="J2764" s="20" t="str">
        <f t="shared" si="131"/>
        <v>No</v>
      </c>
    </row>
    <row r="2765" spans="1:10" x14ac:dyDescent="0.2">
      <c r="A2765" s="21" t="s">
        <v>13963</v>
      </c>
      <c r="B2765" s="21" t="s">
        <v>18</v>
      </c>
      <c r="C2765" s="21" t="s">
        <v>2469</v>
      </c>
      <c r="D2765" s="21" t="s">
        <v>13964</v>
      </c>
      <c r="E2765" s="21">
        <v>-0.69999998807907104</v>
      </c>
      <c r="F2765" s="21">
        <v>0.69999998807907104</v>
      </c>
      <c r="G2765" s="20" t="str">
        <f t="shared" si="129"/>
        <v>NEGATIVE</v>
      </c>
      <c r="H2765" s="21" t="s">
        <v>2468</v>
      </c>
      <c r="I2765" s="20" t="str">
        <f t="shared" si="130"/>
        <v>No</v>
      </c>
      <c r="J2765" s="20" t="str">
        <f t="shared" si="131"/>
        <v>No</v>
      </c>
    </row>
    <row r="2766" spans="1:10" x14ac:dyDescent="0.2">
      <c r="A2766" s="22" t="s">
        <v>13967</v>
      </c>
      <c r="B2766" s="22" t="s">
        <v>28</v>
      </c>
      <c r="C2766" s="22" t="s">
        <v>2469</v>
      </c>
      <c r="D2766" s="22" t="s">
        <v>13968</v>
      </c>
      <c r="E2766" s="22">
        <v>0.89999997615814198</v>
      </c>
      <c r="F2766" s="22">
        <v>0.89999997615814198</v>
      </c>
      <c r="G2766" s="20" t="str">
        <f t="shared" si="129"/>
        <v>POSITIVE</v>
      </c>
      <c r="H2766" s="22" t="s">
        <v>2469</v>
      </c>
      <c r="I2766" s="20" t="str">
        <f t="shared" si="130"/>
        <v>Yes</v>
      </c>
      <c r="J2766" s="20" t="str">
        <f t="shared" si="131"/>
        <v>Yes</v>
      </c>
    </row>
    <row r="2767" spans="1:10" ht="48" x14ac:dyDescent="0.2">
      <c r="A2767" s="24" t="s">
        <v>13973</v>
      </c>
      <c r="B2767" s="21" t="s">
        <v>18</v>
      </c>
      <c r="C2767" s="21" t="s">
        <v>2469</v>
      </c>
      <c r="D2767" s="24" t="s">
        <v>13974</v>
      </c>
      <c r="E2767" s="21">
        <v>0.69999998807907104</v>
      </c>
      <c r="F2767" s="21">
        <v>0.69999998807907104</v>
      </c>
      <c r="G2767" s="20" t="str">
        <f t="shared" si="129"/>
        <v>POSITIVE</v>
      </c>
      <c r="H2767" s="21" t="s">
        <v>2469</v>
      </c>
      <c r="I2767" s="20" t="str">
        <f t="shared" si="130"/>
        <v>Yes</v>
      </c>
      <c r="J2767" s="20" t="str">
        <f t="shared" si="131"/>
        <v>Yes</v>
      </c>
    </row>
    <row r="2768" spans="1:10" x14ac:dyDescent="0.2">
      <c r="A2768" s="22" t="s">
        <v>13977</v>
      </c>
      <c r="B2768" s="22" t="s">
        <v>28</v>
      </c>
      <c r="C2768" s="22" t="s">
        <v>2469</v>
      </c>
      <c r="D2768" s="22" t="s">
        <v>13978</v>
      </c>
      <c r="E2768" s="22">
        <v>0.60000002384185702</v>
      </c>
      <c r="F2768" s="22">
        <v>0.60000002384185702</v>
      </c>
      <c r="G2768" s="20" t="str">
        <f t="shared" si="129"/>
        <v>POSITIVE</v>
      </c>
      <c r="H2768" s="22" t="s">
        <v>2469</v>
      </c>
      <c r="I2768" s="20" t="str">
        <f t="shared" si="130"/>
        <v>Yes</v>
      </c>
      <c r="J2768" s="20" t="str">
        <f t="shared" si="131"/>
        <v>Yes</v>
      </c>
    </row>
    <row r="2769" spans="1:10" x14ac:dyDescent="0.2">
      <c r="A2769" s="21" t="s">
        <v>13981</v>
      </c>
      <c r="B2769" s="21" t="s">
        <v>38</v>
      </c>
      <c r="C2769" s="21" t="s">
        <v>2469</v>
      </c>
      <c r="D2769" s="21" t="s">
        <v>13982</v>
      </c>
      <c r="E2769" s="21">
        <v>0.69999998807907104</v>
      </c>
      <c r="F2769" s="21">
        <v>0.69999998807907104</v>
      </c>
      <c r="G2769" s="20" t="str">
        <f t="shared" si="129"/>
        <v>POSITIVE</v>
      </c>
      <c r="H2769" s="21" t="s">
        <v>2469</v>
      </c>
      <c r="I2769" s="20" t="str">
        <f t="shared" si="130"/>
        <v>Yes</v>
      </c>
      <c r="J2769" s="20" t="str">
        <f t="shared" si="131"/>
        <v>Yes</v>
      </c>
    </row>
    <row r="2770" spans="1:10" x14ac:dyDescent="0.2">
      <c r="A2770" s="22" t="s">
        <v>13983</v>
      </c>
      <c r="B2770" s="22" t="s">
        <v>38</v>
      </c>
      <c r="C2770" s="22" t="s">
        <v>2469</v>
      </c>
      <c r="D2770" s="22" t="s">
        <v>13984</v>
      </c>
      <c r="E2770" s="22">
        <v>0.20000000298023199</v>
      </c>
      <c r="F2770" s="22">
        <v>0.20000000298023199</v>
      </c>
      <c r="G2770" s="20" t="str">
        <f t="shared" si="129"/>
        <v>NEUTRAL</v>
      </c>
      <c r="H2770" s="22" t="s">
        <v>2468</v>
      </c>
      <c r="I2770" s="20" t="str">
        <f t="shared" si="130"/>
        <v>No</v>
      </c>
      <c r="J2770" s="20" t="str">
        <f t="shared" si="131"/>
        <v>No</v>
      </c>
    </row>
    <row r="2771" spans="1:10" x14ac:dyDescent="0.2">
      <c r="A2771" s="21" t="s">
        <v>14009</v>
      </c>
      <c r="B2771" s="21" t="s">
        <v>38</v>
      </c>
      <c r="C2771" s="21" t="s">
        <v>2469</v>
      </c>
      <c r="D2771" s="21" t="s">
        <v>14010</v>
      </c>
      <c r="E2771" s="21">
        <v>0</v>
      </c>
      <c r="F2771" s="21">
        <v>0.30000001192092801</v>
      </c>
      <c r="G2771" s="20" t="str">
        <f t="shared" si="129"/>
        <v>NEUTRAL</v>
      </c>
      <c r="H2771" s="21" t="s">
        <v>2468</v>
      </c>
      <c r="I2771" s="20" t="str">
        <f t="shared" si="130"/>
        <v>No</v>
      </c>
      <c r="J2771" s="20" t="str">
        <f t="shared" si="131"/>
        <v>No</v>
      </c>
    </row>
    <row r="2772" spans="1:10" x14ac:dyDescent="0.2">
      <c r="A2772" s="22" t="s">
        <v>14017</v>
      </c>
      <c r="B2772" s="22" t="s">
        <v>18</v>
      </c>
      <c r="C2772" s="22" t="s">
        <v>2470</v>
      </c>
      <c r="D2772" s="22" t="s">
        <v>14018</v>
      </c>
      <c r="E2772" s="22">
        <v>-0.5</v>
      </c>
      <c r="F2772" s="22">
        <v>1</v>
      </c>
      <c r="G2772" s="20" t="str">
        <f t="shared" si="129"/>
        <v>NEGATIVE</v>
      </c>
      <c r="H2772" s="22" t="s">
        <v>2470</v>
      </c>
      <c r="I2772" s="20" t="str">
        <f t="shared" si="130"/>
        <v>Yes</v>
      </c>
      <c r="J2772" s="20" t="str">
        <f t="shared" si="131"/>
        <v>Yes</v>
      </c>
    </row>
    <row r="2773" spans="1:10" x14ac:dyDescent="0.2">
      <c r="A2773" s="21" t="s">
        <v>14019</v>
      </c>
      <c r="B2773" s="21" t="s">
        <v>18</v>
      </c>
      <c r="C2773" s="21" t="s">
        <v>2469</v>
      </c>
      <c r="D2773" s="21" t="s">
        <v>14020</v>
      </c>
      <c r="E2773" s="21">
        <v>0.40000000596046398</v>
      </c>
      <c r="F2773" s="21">
        <v>0.80000001192092896</v>
      </c>
      <c r="G2773" s="20" t="str">
        <f t="shared" si="129"/>
        <v>POSITIVE</v>
      </c>
      <c r="H2773" s="21" t="s">
        <v>2468</v>
      </c>
      <c r="I2773" s="20" t="str">
        <f t="shared" si="130"/>
        <v>Yes</v>
      </c>
      <c r="J2773" s="20" t="str">
        <f t="shared" si="131"/>
        <v>No</v>
      </c>
    </row>
    <row r="2774" spans="1:10" x14ac:dyDescent="0.2">
      <c r="A2774" s="22" t="s">
        <v>14023</v>
      </c>
      <c r="B2774" s="22" t="s">
        <v>10</v>
      </c>
      <c r="C2774" s="22" t="s">
        <v>2469</v>
      </c>
      <c r="D2774" s="22" t="s">
        <v>14024</v>
      </c>
      <c r="E2774" s="22">
        <v>0.40000000596046398</v>
      </c>
      <c r="F2774" s="22">
        <v>0.89999997615814198</v>
      </c>
      <c r="G2774" s="20" t="str">
        <f t="shared" si="129"/>
        <v>POSITIVE</v>
      </c>
      <c r="H2774" s="22" t="s">
        <v>2469</v>
      </c>
      <c r="I2774" s="20" t="str">
        <f t="shared" si="130"/>
        <v>Yes</v>
      </c>
      <c r="J2774" s="20" t="str">
        <f t="shared" si="131"/>
        <v>Yes</v>
      </c>
    </row>
    <row r="2775" spans="1:10" x14ac:dyDescent="0.2">
      <c r="A2775" s="21" t="s">
        <v>14025</v>
      </c>
      <c r="B2775" s="21" t="s">
        <v>13</v>
      </c>
      <c r="C2775" s="21" t="s">
        <v>2470</v>
      </c>
      <c r="D2775" s="21" t="s">
        <v>14026</v>
      </c>
      <c r="E2775" s="21">
        <v>-0.80000001192092896</v>
      </c>
      <c r="F2775" s="21">
        <v>0.80000001192092896</v>
      </c>
      <c r="G2775" s="20" t="str">
        <f t="shared" si="129"/>
        <v>NEGATIVE</v>
      </c>
      <c r="H2775" s="21" t="s">
        <v>2470</v>
      </c>
      <c r="I2775" s="20" t="str">
        <f t="shared" si="130"/>
        <v>Yes</v>
      </c>
      <c r="J2775" s="20" t="str">
        <f t="shared" si="131"/>
        <v>Yes</v>
      </c>
    </row>
    <row r="2776" spans="1:10" x14ac:dyDescent="0.2">
      <c r="A2776" s="22" t="s">
        <v>14027</v>
      </c>
      <c r="B2776" s="22" t="s">
        <v>10</v>
      </c>
      <c r="C2776" s="22" t="s">
        <v>2469</v>
      </c>
      <c r="D2776" s="22" t="s">
        <v>14028</v>
      </c>
      <c r="E2776" s="22">
        <v>0.60000002384185702</v>
      </c>
      <c r="F2776" s="22">
        <v>0.60000002384185702</v>
      </c>
      <c r="G2776" s="20" t="str">
        <f t="shared" si="129"/>
        <v>POSITIVE</v>
      </c>
      <c r="H2776" s="22" t="s">
        <v>2469</v>
      </c>
      <c r="I2776" s="20" t="str">
        <f t="shared" si="130"/>
        <v>Yes</v>
      </c>
      <c r="J2776" s="20" t="str">
        <f t="shared" si="131"/>
        <v>Yes</v>
      </c>
    </row>
    <row r="2777" spans="1:10" x14ac:dyDescent="0.2">
      <c r="A2777" s="21" t="s">
        <v>14029</v>
      </c>
      <c r="B2777" s="21" t="s">
        <v>13</v>
      </c>
      <c r="C2777" s="21" t="s">
        <v>2469</v>
      </c>
      <c r="D2777" s="21" t="s">
        <v>14030</v>
      </c>
      <c r="E2777" s="21">
        <v>0</v>
      </c>
      <c r="F2777" s="21">
        <v>0</v>
      </c>
      <c r="G2777" s="20" t="str">
        <f t="shared" si="129"/>
        <v>NEUTRAL</v>
      </c>
      <c r="H2777" s="21" t="s">
        <v>2468</v>
      </c>
      <c r="I2777" s="20" t="str">
        <f t="shared" si="130"/>
        <v>No</v>
      </c>
      <c r="J2777" s="20" t="str">
        <f t="shared" si="131"/>
        <v>No</v>
      </c>
    </row>
    <row r="2778" spans="1:10" x14ac:dyDescent="0.2">
      <c r="A2778" s="22" t="s">
        <v>14031</v>
      </c>
      <c r="B2778" s="22"/>
      <c r="C2778" s="22" t="s">
        <v>2469</v>
      </c>
      <c r="D2778" s="22" t="s">
        <v>14032</v>
      </c>
      <c r="E2778" s="22">
        <v>0.5</v>
      </c>
      <c r="F2778" s="22">
        <v>1.70000004768371</v>
      </c>
      <c r="G2778" s="20" t="str">
        <f t="shared" si="129"/>
        <v>POSITIVE</v>
      </c>
      <c r="H2778" s="22" t="s">
        <v>2469</v>
      </c>
      <c r="I2778" s="20" t="str">
        <f t="shared" si="130"/>
        <v>Yes</v>
      </c>
      <c r="J2778" s="20" t="str">
        <f t="shared" si="131"/>
        <v>Yes</v>
      </c>
    </row>
    <row r="2779" spans="1:10" x14ac:dyDescent="0.2">
      <c r="A2779" s="21" t="s">
        <v>14045</v>
      </c>
      <c r="B2779" s="21" t="s">
        <v>28</v>
      </c>
      <c r="C2779" s="21" t="s">
        <v>2469</v>
      </c>
      <c r="D2779" s="21" t="s">
        <v>14046</v>
      </c>
      <c r="E2779" s="21">
        <v>0.5</v>
      </c>
      <c r="F2779" s="21">
        <v>0.5</v>
      </c>
      <c r="G2779" s="20" t="str">
        <f t="shared" si="129"/>
        <v>POSITIVE</v>
      </c>
      <c r="H2779" s="21" t="s">
        <v>2468</v>
      </c>
      <c r="I2779" s="20" t="str">
        <f t="shared" si="130"/>
        <v>Yes</v>
      </c>
      <c r="J2779" s="20" t="str">
        <f t="shared" si="131"/>
        <v>No</v>
      </c>
    </row>
    <row r="2780" spans="1:10" x14ac:dyDescent="0.2">
      <c r="A2780" s="22" t="s">
        <v>14047</v>
      </c>
      <c r="B2780" s="22" t="s">
        <v>28</v>
      </c>
      <c r="C2780" s="22" t="s">
        <v>2469</v>
      </c>
      <c r="D2780" s="22" t="s">
        <v>14048</v>
      </c>
      <c r="E2780" s="22">
        <v>0</v>
      </c>
      <c r="F2780" s="22">
        <v>0</v>
      </c>
      <c r="G2780" s="20" t="str">
        <f t="shared" si="129"/>
        <v>NEUTRAL</v>
      </c>
      <c r="H2780" s="22" t="s">
        <v>2468</v>
      </c>
      <c r="I2780" s="20" t="str">
        <f t="shared" si="130"/>
        <v>No</v>
      </c>
      <c r="J2780" s="20" t="str">
        <f t="shared" si="131"/>
        <v>No</v>
      </c>
    </row>
    <row r="2781" spans="1:10" x14ac:dyDescent="0.2">
      <c r="A2781" s="21" t="s">
        <v>14049</v>
      </c>
      <c r="B2781" s="21" t="s">
        <v>28</v>
      </c>
      <c r="C2781" s="21" t="s">
        <v>2469</v>
      </c>
      <c r="D2781" s="21" t="s">
        <v>14050</v>
      </c>
      <c r="E2781" s="21">
        <v>0.10000000149011599</v>
      </c>
      <c r="F2781" s="21">
        <v>0.10000000149011599</v>
      </c>
      <c r="G2781" s="20" t="str">
        <f t="shared" si="129"/>
        <v>NEUTRAL</v>
      </c>
      <c r="H2781" s="21" t="s">
        <v>2468</v>
      </c>
      <c r="I2781" s="20" t="str">
        <f t="shared" si="130"/>
        <v>No</v>
      </c>
      <c r="J2781" s="20" t="str">
        <f t="shared" si="131"/>
        <v>No</v>
      </c>
    </row>
    <row r="2782" spans="1:10" x14ac:dyDescent="0.2">
      <c r="A2782" s="22" t="s">
        <v>14055</v>
      </c>
      <c r="B2782" s="22" t="s">
        <v>28</v>
      </c>
      <c r="C2782" s="22" t="s">
        <v>2469</v>
      </c>
      <c r="D2782" s="22" t="s">
        <v>14056</v>
      </c>
      <c r="E2782" s="22">
        <v>-0.5</v>
      </c>
      <c r="F2782" s="22">
        <v>0.5</v>
      </c>
      <c r="G2782" s="20" t="str">
        <f t="shared" si="129"/>
        <v>NEGATIVE</v>
      </c>
      <c r="H2782" s="22" t="s">
        <v>2470</v>
      </c>
      <c r="I2782" s="20" t="str">
        <f t="shared" si="130"/>
        <v>No</v>
      </c>
      <c r="J2782" s="20" t="str">
        <f t="shared" si="131"/>
        <v>No</v>
      </c>
    </row>
    <row r="2783" spans="1:10" x14ac:dyDescent="0.2">
      <c r="A2783" s="21" t="s">
        <v>14059</v>
      </c>
      <c r="B2783" s="21" t="s">
        <v>13</v>
      </c>
      <c r="C2783" s="21" t="s">
        <v>2469</v>
      </c>
      <c r="D2783" s="21" t="s">
        <v>14060</v>
      </c>
      <c r="E2783" s="21">
        <v>0.5</v>
      </c>
      <c r="F2783" s="21">
        <v>1</v>
      </c>
      <c r="G2783" s="20" t="str">
        <f t="shared" si="129"/>
        <v>POSITIVE</v>
      </c>
      <c r="H2783" s="21" t="s">
        <v>2468</v>
      </c>
      <c r="I2783" s="20" t="str">
        <f t="shared" si="130"/>
        <v>Yes</v>
      </c>
      <c r="J2783" s="20" t="str">
        <f t="shared" si="131"/>
        <v>No</v>
      </c>
    </row>
    <row r="2784" spans="1:10" x14ac:dyDescent="0.2">
      <c r="A2784" s="22" t="s">
        <v>14077</v>
      </c>
      <c r="B2784" s="22" t="s">
        <v>28</v>
      </c>
      <c r="C2784" s="22" t="s">
        <v>2469</v>
      </c>
      <c r="D2784" s="22" t="s">
        <v>14078</v>
      </c>
      <c r="E2784" s="22">
        <v>0</v>
      </c>
      <c r="F2784" s="22">
        <v>0.40000000596046398</v>
      </c>
      <c r="G2784" s="20" t="str">
        <f t="shared" si="129"/>
        <v>NEUTRAL</v>
      </c>
      <c r="H2784" s="22" t="s">
        <v>2470</v>
      </c>
      <c r="I2784" s="20" t="str">
        <f t="shared" si="130"/>
        <v>No</v>
      </c>
      <c r="J2784" s="20" t="str">
        <f t="shared" si="131"/>
        <v>No</v>
      </c>
    </row>
    <row r="2785" spans="1:10" x14ac:dyDescent="0.2">
      <c r="A2785" s="21" t="s">
        <v>14097</v>
      </c>
      <c r="B2785" s="21" t="s">
        <v>28</v>
      </c>
      <c r="C2785" s="21" t="s">
        <v>2470</v>
      </c>
      <c r="D2785" s="21" t="s">
        <v>14098</v>
      </c>
      <c r="E2785" s="21">
        <v>0</v>
      </c>
      <c r="F2785" s="21">
        <v>0.10000000149011599</v>
      </c>
      <c r="G2785" s="20" t="str">
        <f t="shared" si="129"/>
        <v>NEUTRAL</v>
      </c>
      <c r="H2785" s="21" t="s">
        <v>2468</v>
      </c>
      <c r="I2785" s="20" t="str">
        <f t="shared" si="130"/>
        <v>No</v>
      </c>
      <c r="J2785" s="20" t="str">
        <f t="shared" si="131"/>
        <v>No</v>
      </c>
    </row>
    <row r="2786" spans="1:10" x14ac:dyDescent="0.2">
      <c r="A2786" s="22" t="s">
        <v>14099</v>
      </c>
      <c r="B2786" s="22" t="s">
        <v>28</v>
      </c>
      <c r="C2786" s="22" t="s">
        <v>2470</v>
      </c>
      <c r="D2786" s="22" t="s">
        <v>14100</v>
      </c>
      <c r="E2786" s="22">
        <v>-0.10000000149011599</v>
      </c>
      <c r="F2786" s="22">
        <v>0.20000000298023199</v>
      </c>
      <c r="G2786" s="20" t="str">
        <f t="shared" si="129"/>
        <v>NEUTRAL</v>
      </c>
      <c r="H2786" s="22" t="s">
        <v>2468</v>
      </c>
      <c r="I2786" s="20" t="str">
        <f t="shared" si="130"/>
        <v>No</v>
      </c>
      <c r="J2786" s="20" t="str">
        <f t="shared" si="131"/>
        <v>No</v>
      </c>
    </row>
    <row r="2787" spans="1:10" x14ac:dyDescent="0.2">
      <c r="A2787" s="21" t="s">
        <v>14101</v>
      </c>
      <c r="B2787" s="21" t="s">
        <v>28</v>
      </c>
      <c r="C2787" s="21" t="s">
        <v>2469</v>
      </c>
      <c r="D2787" s="21" t="s">
        <v>14102</v>
      </c>
      <c r="E2787" s="21">
        <v>0.10000000149011599</v>
      </c>
      <c r="F2787" s="21">
        <v>0.69999998807907104</v>
      </c>
      <c r="G2787" s="20" t="str">
        <f t="shared" si="129"/>
        <v>NEUTRAL</v>
      </c>
      <c r="H2787" s="21" t="s">
        <v>2469</v>
      </c>
      <c r="I2787" s="20" t="str">
        <f t="shared" si="130"/>
        <v>No</v>
      </c>
      <c r="J2787" s="20" t="str">
        <f t="shared" si="131"/>
        <v>Yes</v>
      </c>
    </row>
    <row r="2788" spans="1:10" x14ac:dyDescent="0.2">
      <c r="A2788" s="22" t="s">
        <v>14103</v>
      </c>
      <c r="B2788" s="22" t="s">
        <v>28</v>
      </c>
      <c r="C2788" s="22" t="s">
        <v>2469</v>
      </c>
      <c r="D2788" s="22" t="s">
        <v>14104</v>
      </c>
      <c r="E2788" s="22">
        <v>0</v>
      </c>
      <c r="F2788" s="22">
        <v>0</v>
      </c>
      <c r="G2788" s="20" t="str">
        <f t="shared" si="129"/>
        <v>NEUTRAL</v>
      </c>
      <c r="H2788" s="22" t="s">
        <v>2468</v>
      </c>
      <c r="I2788" s="20" t="str">
        <f t="shared" si="130"/>
        <v>No</v>
      </c>
      <c r="J2788" s="20" t="str">
        <f t="shared" si="131"/>
        <v>No</v>
      </c>
    </row>
    <row r="2789" spans="1:10" x14ac:dyDescent="0.2">
      <c r="A2789" s="21" t="s">
        <v>14105</v>
      </c>
      <c r="B2789" s="21" t="s">
        <v>28</v>
      </c>
      <c r="C2789" s="21" t="s">
        <v>2469</v>
      </c>
      <c r="D2789" s="21" t="s">
        <v>14106</v>
      </c>
      <c r="E2789" s="21">
        <v>0</v>
      </c>
      <c r="F2789" s="21">
        <v>0.30000001192092801</v>
      </c>
      <c r="G2789" s="20" t="str">
        <f t="shared" si="129"/>
        <v>NEUTRAL</v>
      </c>
      <c r="H2789" s="21" t="s">
        <v>2468</v>
      </c>
      <c r="I2789" s="20" t="str">
        <f t="shared" si="130"/>
        <v>No</v>
      </c>
      <c r="J2789" s="20" t="str">
        <f t="shared" si="131"/>
        <v>No</v>
      </c>
    </row>
    <row r="2790" spans="1:10" x14ac:dyDescent="0.2">
      <c r="A2790" s="22" t="s">
        <v>14129</v>
      </c>
      <c r="B2790" s="22" t="s">
        <v>13</v>
      </c>
      <c r="C2790" s="22" t="s">
        <v>2469</v>
      </c>
      <c r="D2790" s="22" t="s">
        <v>14130</v>
      </c>
      <c r="E2790" s="22">
        <v>0</v>
      </c>
      <c r="F2790" s="22">
        <v>0.10000000149011599</v>
      </c>
      <c r="G2790" s="20" t="str">
        <f t="shared" si="129"/>
        <v>NEUTRAL</v>
      </c>
      <c r="H2790" s="22" t="s">
        <v>2468</v>
      </c>
      <c r="I2790" s="20" t="str">
        <f t="shared" si="130"/>
        <v>No</v>
      </c>
      <c r="J2790" s="20" t="str">
        <f t="shared" si="131"/>
        <v>No</v>
      </c>
    </row>
    <row r="2791" spans="1:10" x14ac:dyDescent="0.2">
      <c r="A2791" s="21" t="s">
        <v>14137</v>
      </c>
      <c r="B2791" s="21" t="s">
        <v>13</v>
      </c>
      <c r="C2791" s="21" t="s">
        <v>2469</v>
      </c>
      <c r="D2791" s="21" t="s">
        <v>14138</v>
      </c>
      <c r="E2791" s="21">
        <v>-0.20000000298023199</v>
      </c>
      <c r="F2791" s="21">
        <v>0.20000000298023199</v>
      </c>
      <c r="G2791" s="20" t="str">
        <f t="shared" si="129"/>
        <v>NEUTRAL</v>
      </c>
      <c r="H2791" s="21" t="s">
        <v>2468</v>
      </c>
      <c r="I2791" s="20" t="str">
        <f t="shared" si="130"/>
        <v>No</v>
      </c>
      <c r="J2791" s="20" t="str">
        <f t="shared" si="131"/>
        <v>No</v>
      </c>
    </row>
    <row r="2792" spans="1:10" x14ac:dyDescent="0.2">
      <c r="A2792" s="22" t="s">
        <v>14143</v>
      </c>
      <c r="B2792" s="22" t="s">
        <v>18</v>
      </c>
      <c r="C2792" s="22" t="s">
        <v>2470</v>
      </c>
      <c r="D2792" s="22" t="s">
        <v>14144</v>
      </c>
      <c r="E2792" s="22">
        <v>-0.10000000149011599</v>
      </c>
      <c r="F2792" s="22">
        <v>0.10000000149011599</v>
      </c>
      <c r="G2792" s="20" t="str">
        <f t="shared" si="129"/>
        <v>NEUTRAL</v>
      </c>
      <c r="H2792" s="22" t="s">
        <v>2468</v>
      </c>
      <c r="I2792" s="20" t="str">
        <f t="shared" si="130"/>
        <v>No</v>
      </c>
      <c r="J2792" s="20" t="str">
        <f t="shared" si="131"/>
        <v>No</v>
      </c>
    </row>
    <row r="2793" spans="1:10" x14ac:dyDescent="0.2">
      <c r="A2793" s="21" t="s">
        <v>14149</v>
      </c>
      <c r="B2793" s="21"/>
      <c r="C2793" s="21" t="s">
        <v>2469</v>
      </c>
      <c r="D2793" s="21" t="s">
        <v>14150</v>
      </c>
      <c r="E2793" s="21">
        <v>0.10000000149011599</v>
      </c>
      <c r="F2793" s="21">
        <v>0.20000000298023199</v>
      </c>
      <c r="G2793" s="20" t="str">
        <f t="shared" si="129"/>
        <v>NEUTRAL</v>
      </c>
      <c r="H2793" s="21" t="s">
        <v>2468</v>
      </c>
      <c r="I2793" s="20" t="str">
        <f t="shared" si="130"/>
        <v>No</v>
      </c>
      <c r="J2793" s="20" t="str">
        <f t="shared" si="131"/>
        <v>No</v>
      </c>
    </row>
    <row r="2794" spans="1:10" x14ac:dyDescent="0.2">
      <c r="A2794" s="22" t="s">
        <v>14159</v>
      </c>
      <c r="B2794" s="22" t="s">
        <v>13</v>
      </c>
      <c r="C2794" s="22" t="s">
        <v>2469</v>
      </c>
      <c r="D2794" s="22" t="s">
        <v>14160</v>
      </c>
      <c r="E2794" s="22">
        <v>0</v>
      </c>
      <c r="F2794" s="22">
        <v>0.30000001192092801</v>
      </c>
      <c r="G2794" s="20" t="str">
        <f t="shared" si="129"/>
        <v>NEUTRAL</v>
      </c>
      <c r="H2794" s="22" t="s">
        <v>2468</v>
      </c>
      <c r="I2794" s="20" t="str">
        <f t="shared" si="130"/>
        <v>No</v>
      </c>
      <c r="J2794" s="20" t="str">
        <f t="shared" si="131"/>
        <v>No</v>
      </c>
    </row>
    <row r="2795" spans="1:10" x14ac:dyDescent="0.2">
      <c r="A2795" s="21" t="s">
        <v>14175</v>
      </c>
      <c r="B2795" s="21" t="s">
        <v>13</v>
      </c>
      <c r="C2795" s="21" t="s">
        <v>2469</v>
      </c>
      <c r="D2795" s="21" t="s">
        <v>14176</v>
      </c>
      <c r="E2795" s="21">
        <v>0</v>
      </c>
      <c r="F2795" s="21">
        <v>0</v>
      </c>
      <c r="G2795" s="20" t="str">
        <f t="shared" si="129"/>
        <v>NEUTRAL</v>
      </c>
      <c r="H2795" s="21" t="s">
        <v>2468</v>
      </c>
      <c r="I2795" s="20" t="str">
        <f t="shared" si="130"/>
        <v>No</v>
      </c>
      <c r="J2795" s="20" t="str">
        <f t="shared" si="131"/>
        <v>No</v>
      </c>
    </row>
    <row r="2796" spans="1:10" x14ac:dyDescent="0.2">
      <c r="A2796" s="22" t="s">
        <v>14183</v>
      </c>
      <c r="B2796" s="22" t="s">
        <v>10</v>
      </c>
      <c r="C2796" s="22" t="s">
        <v>2470</v>
      </c>
      <c r="D2796" s="22" t="s">
        <v>14184</v>
      </c>
      <c r="E2796" s="22">
        <v>0.60000002384185702</v>
      </c>
      <c r="F2796" s="22">
        <v>0.60000002384185702</v>
      </c>
      <c r="G2796" s="20" t="str">
        <f t="shared" si="129"/>
        <v>POSITIVE</v>
      </c>
      <c r="H2796" s="22" t="s">
        <v>2469</v>
      </c>
      <c r="I2796" s="20" t="str">
        <f t="shared" si="130"/>
        <v>No</v>
      </c>
      <c r="J2796" s="20" t="str">
        <f t="shared" si="131"/>
        <v>No</v>
      </c>
    </row>
    <row r="2797" spans="1:10" x14ac:dyDescent="0.2">
      <c r="A2797" s="21" t="s">
        <v>14187</v>
      </c>
      <c r="B2797" s="21" t="s">
        <v>18</v>
      </c>
      <c r="C2797" s="21" t="s">
        <v>2469</v>
      </c>
      <c r="D2797" s="21" t="s">
        <v>14188</v>
      </c>
      <c r="E2797" s="21">
        <v>0.5</v>
      </c>
      <c r="F2797" s="21">
        <v>1.1000000238418499</v>
      </c>
      <c r="G2797" s="20" t="str">
        <f t="shared" si="129"/>
        <v>POSITIVE</v>
      </c>
      <c r="H2797" s="21" t="s">
        <v>2469</v>
      </c>
      <c r="I2797" s="20" t="str">
        <f t="shared" si="130"/>
        <v>Yes</v>
      </c>
      <c r="J2797" s="20" t="str">
        <f t="shared" si="131"/>
        <v>Yes</v>
      </c>
    </row>
    <row r="2798" spans="1:10" x14ac:dyDescent="0.2">
      <c r="A2798" s="22" t="s">
        <v>14201</v>
      </c>
      <c r="B2798" s="22" t="s">
        <v>13</v>
      </c>
      <c r="C2798" s="22" t="s">
        <v>2469</v>
      </c>
      <c r="D2798" s="22" t="s">
        <v>14202</v>
      </c>
      <c r="E2798" s="22">
        <v>-0.10000000149011599</v>
      </c>
      <c r="F2798" s="22">
        <v>0.20000000298023199</v>
      </c>
      <c r="G2798" s="20" t="str">
        <f t="shared" si="129"/>
        <v>NEUTRAL</v>
      </c>
      <c r="H2798" s="22" t="s">
        <v>2470</v>
      </c>
      <c r="I2798" s="20" t="str">
        <f t="shared" si="130"/>
        <v>No</v>
      </c>
      <c r="J2798" s="20" t="str">
        <f t="shared" si="131"/>
        <v>No</v>
      </c>
    </row>
    <row r="2799" spans="1:10" x14ac:dyDescent="0.2">
      <c r="A2799" s="21" t="s">
        <v>14205</v>
      </c>
      <c r="B2799" s="21" t="s">
        <v>33</v>
      </c>
      <c r="C2799" s="21" t="s">
        <v>2469</v>
      </c>
      <c r="D2799" s="21" t="s">
        <v>14206</v>
      </c>
      <c r="E2799" s="21">
        <v>0.69999998807907104</v>
      </c>
      <c r="F2799" s="21">
        <v>0.69999998807907104</v>
      </c>
      <c r="G2799" s="20" t="str">
        <f t="shared" si="129"/>
        <v>POSITIVE</v>
      </c>
      <c r="H2799" s="21" t="s">
        <v>2468</v>
      </c>
      <c r="I2799" s="20" t="str">
        <f t="shared" si="130"/>
        <v>Yes</v>
      </c>
      <c r="J2799" s="20" t="str">
        <f t="shared" si="131"/>
        <v>No</v>
      </c>
    </row>
    <row r="2800" spans="1:10" x14ac:dyDescent="0.2">
      <c r="A2800" s="22" t="s">
        <v>14209</v>
      </c>
      <c r="B2800" s="22" t="s">
        <v>7</v>
      </c>
      <c r="C2800" s="22" t="s">
        <v>2469</v>
      </c>
      <c r="D2800" s="22" t="s">
        <v>14210</v>
      </c>
      <c r="E2800" s="22">
        <v>0.80000001192092896</v>
      </c>
      <c r="F2800" s="22">
        <v>1.70000004768371</v>
      </c>
      <c r="G2800" s="20" t="str">
        <f t="shared" si="129"/>
        <v>POSITIVE</v>
      </c>
      <c r="H2800" s="22" t="s">
        <v>2469</v>
      </c>
      <c r="I2800" s="20" t="str">
        <f t="shared" si="130"/>
        <v>Yes</v>
      </c>
      <c r="J2800" s="20" t="str">
        <f t="shared" si="131"/>
        <v>Yes</v>
      </c>
    </row>
    <row r="2801" spans="1:10" x14ac:dyDescent="0.2">
      <c r="A2801" s="21" t="s">
        <v>14213</v>
      </c>
      <c r="B2801" s="21" t="s">
        <v>28</v>
      </c>
      <c r="C2801" s="21" t="s">
        <v>2469</v>
      </c>
      <c r="D2801" s="21" t="s">
        <v>14214</v>
      </c>
      <c r="E2801" s="21">
        <v>-0.40000000596046398</v>
      </c>
      <c r="F2801" s="21">
        <v>0.40000000596046398</v>
      </c>
      <c r="G2801" s="20" t="str">
        <f t="shared" si="129"/>
        <v>NEGATIVE</v>
      </c>
      <c r="H2801" s="21" t="s">
        <v>2468</v>
      </c>
      <c r="I2801" s="20" t="str">
        <f t="shared" si="130"/>
        <v>No</v>
      </c>
      <c r="J2801" s="20" t="str">
        <f t="shared" si="131"/>
        <v>No</v>
      </c>
    </row>
    <row r="2802" spans="1:10" x14ac:dyDescent="0.2">
      <c r="A2802" s="22" t="s">
        <v>14215</v>
      </c>
      <c r="B2802" s="22" t="s">
        <v>28</v>
      </c>
      <c r="C2802" s="22" t="s">
        <v>2469</v>
      </c>
      <c r="D2802" s="22" t="s">
        <v>4833</v>
      </c>
      <c r="E2802" s="22">
        <v>-0.30000001192092801</v>
      </c>
      <c r="F2802" s="22">
        <v>0.30000001192092801</v>
      </c>
      <c r="G2802" s="20" t="str">
        <f t="shared" si="129"/>
        <v>NEGATIVE</v>
      </c>
      <c r="H2802" s="22" t="s">
        <v>2468</v>
      </c>
      <c r="I2802" s="20" t="str">
        <f t="shared" si="130"/>
        <v>No</v>
      </c>
      <c r="J2802" s="20" t="str">
        <f t="shared" si="131"/>
        <v>No</v>
      </c>
    </row>
    <row r="2803" spans="1:10" x14ac:dyDescent="0.2">
      <c r="A2803" s="21" t="s">
        <v>14216</v>
      </c>
      <c r="B2803" s="21" t="s">
        <v>28</v>
      </c>
      <c r="C2803" s="21" t="s">
        <v>2469</v>
      </c>
      <c r="D2803" s="21" t="s">
        <v>6756</v>
      </c>
      <c r="E2803" s="21">
        <v>-0.5</v>
      </c>
      <c r="F2803" s="21">
        <v>0.5</v>
      </c>
      <c r="G2803" s="20" t="str">
        <f t="shared" si="129"/>
        <v>NEGATIVE</v>
      </c>
      <c r="H2803" s="21" t="s">
        <v>2468</v>
      </c>
      <c r="I2803" s="20" t="str">
        <f t="shared" si="130"/>
        <v>No</v>
      </c>
      <c r="J2803" s="20" t="str">
        <f t="shared" si="131"/>
        <v>No</v>
      </c>
    </row>
    <row r="2804" spans="1:10" x14ac:dyDescent="0.2">
      <c r="A2804" s="22" t="s">
        <v>14217</v>
      </c>
      <c r="B2804" s="22" t="s">
        <v>28</v>
      </c>
      <c r="C2804" s="22" t="s">
        <v>2469</v>
      </c>
      <c r="D2804" s="22" t="s">
        <v>14218</v>
      </c>
      <c r="E2804" s="22">
        <v>-0.20000000298023199</v>
      </c>
      <c r="F2804" s="22">
        <v>0.20000000298023199</v>
      </c>
      <c r="G2804" s="20" t="str">
        <f t="shared" si="129"/>
        <v>NEUTRAL</v>
      </c>
      <c r="H2804" s="22" t="s">
        <v>2468</v>
      </c>
      <c r="I2804" s="20" t="str">
        <f t="shared" si="130"/>
        <v>No</v>
      </c>
      <c r="J2804" s="20" t="str">
        <f t="shared" si="131"/>
        <v>No</v>
      </c>
    </row>
    <row r="2805" spans="1:10" x14ac:dyDescent="0.2">
      <c r="A2805" s="21" t="s">
        <v>14219</v>
      </c>
      <c r="B2805" s="21" t="s">
        <v>28</v>
      </c>
      <c r="C2805" s="21" t="s">
        <v>2469</v>
      </c>
      <c r="D2805" s="21" t="s">
        <v>14220</v>
      </c>
      <c r="E2805" s="21">
        <v>0.10000000149011599</v>
      </c>
      <c r="F2805" s="21">
        <v>0.69999998807907104</v>
      </c>
      <c r="G2805" s="20" t="str">
        <f t="shared" si="129"/>
        <v>NEUTRAL</v>
      </c>
      <c r="H2805" s="21" t="s">
        <v>2469</v>
      </c>
      <c r="I2805" s="20" t="str">
        <f t="shared" si="130"/>
        <v>No</v>
      </c>
      <c r="J2805" s="20" t="str">
        <f t="shared" si="131"/>
        <v>Yes</v>
      </c>
    </row>
    <row r="2806" spans="1:10" x14ac:dyDescent="0.2">
      <c r="A2806" s="22" t="s">
        <v>14229</v>
      </c>
      <c r="B2806" s="22" t="s">
        <v>7</v>
      </c>
      <c r="C2806" s="22" t="s">
        <v>2470</v>
      </c>
      <c r="D2806" s="22" t="s">
        <v>14230</v>
      </c>
      <c r="E2806" s="22">
        <v>0.80000001192092896</v>
      </c>
      <c r="F2806" s="22">
        <v>0.80000001192092896</v>
      </c>
      <c r="G2806" s="20" t="str">
        <f t="shared" si="129"/>
        <v>POSITIVE</v>
      </c>
      <c r="H2806" s="22" t="s">
        <v>2469</v>
      </c>
      <c r="I2806" s="20" t="str">
        <f t="shared" si="130"/>
        <v>No</v>
      </c>
      <c r="J2806" s="20" t="str">
        <f t="shared" si="131"/>
        <v>No</v>
      </c>
    </row>
    <row r="2807" spans="1:10" x14ac:dyDescent="0.2">
      <c r="A2807" s="21" t="s">
        <v>14231</v>
      </c>
      <c r="B2807" s="21" t="s">
        <v>18</v>
      </c>
      <c r="C2807" s="21" t="s">
        <v>2469</v>
      </c>
      <c r="D2807" s="21" t="s">
        <v>14232</v>
      </c>
      <c r="E2807" s="21">
        <v>0.30000001192092801</v>
      </c>
      <c r="F2807" s="21">
        <v>0.30000001192092801</v>
      </c>
      <c r="G2807" s="20" t="str">
        <f t="shared" si="129"/>
        <v>POSITIVE</v>
      </c>
      <c r="H2807" s="21" t="s">
        <v>2468</v>
      </c>
      <c r="I2807" s="20" t="str">
        <f t="shared" si="130"/>
        <v>Yes</v>
      </c>
      <c r="J2807" s="20" t="str">
        <f t="shared" si="131"/>
        <v>No</v>
      </c>
    </row>
    <row r="2808" spans="1:10" x14ac:dyDescent="0.2">
      <c r="A2808" s="22" t="s">
        <v>14233</v>
      </c>
      <c r="B2808" s="22" t="s">
        <v>13</v>
      </c>
      <c r="C2808" s="22" t="s">
        <v>2469</v>
      </c>
      <c r="D2808" s="22" t="s">
        <v>14234</v>
      </c>
      <c r="E2808" s="22">
        <v>0.80000001192092896</v>
      </c>
      <c r="F2808" s="22">
        <v>0.80000001192092896</v>
      </c>
      <c r="G2808" s="20" t="str">
        <f t="shared" si="129"/>
        <v>POSITIVE</v>
      </c>
      <c r="H2808" s="22" t="s">
        <v>2469</v>
      </c>
      <c r="I2808" s="20" t="str">
        <f t="shared" si="130"/>
        <v>Yes</v>
      </c>
      <c r="J2808" s="20" t="str">
        <f t="shared" si="131"/>
        <v>Yes</v>
      </c>
    </row>
    <row r="2809" spans="1:10" x14ac:dyDescent="0.2">
      <c r="A2809" s="21" t="s">
        <v>14237</v>
      </c>
      <c r="B2809" s="21" t="s">
        <v>13</v>
      </c>
      <c r="C2809" s="21" t="s">
        <v>2469</v>
      </c>
      <c r="D2809" s="21" t="s">
        <v>14238</v>
      </c>
      <c r="E2809" s="21">
        <v>0.89999997615814198</v>
      </c>
      <c r="F2809" s="21">
        <v>0.89999997615814198</v>
      </c>
      <c r="G2809" s="20" t="str">
        <f t="shared" si="129"/>
        <v>POSITIVE</v>
      </c>
      <c r="H2809" s="21" t="s">
        <v>2469</v>
      </c>
      <c r="I2809" s="20" t="str">
        <f t="shared" si="130"/>
        <v>Yes</v>
      </c>
      <c r="J2809" s="20" t="str">
        <f t="shared" si="131"/>
        <v>Yes</v>
      </c>
    </row>
    <row r="2810" spans="1:10" x14ac:dyDescent="0.2">
      <c r="A2810" s="22" t="s">
        <v>14239</v>
      </c>
      <c r="B2810" s="22" t="s">
        <v>13</v>
      </c>
      <c r="C2810" s="22" t="s">
        <v>2469</v>
      </c>
      <c r="D2810" s="22" t="s">
        <v>14240</v>
      </c>
      <c r="E2810" s="22">
        <v>0.80000001192092896</v>
      </c>
      <c r="F2810" s="22">
        <v>0.80000001192092896</v>
      </c>
      <c r="G2810" s="20" t="str">
        <f t="shared" si="129"/>
        <v>POSITIVE</v>
      </c>
      <c r="H2810" s="22" t="s">
        <v>2469</v>
      </c>
      <c r="I2810" s="20" t="str">
        <f t="shared" si="130"/>
        <v>Yes</v>
      </c>
      <c r="J2810" s="20" t="str">
        <f t="shared" si="131"/>
        <v>Yes</v>
      </c>
    </row>
    <row r="2811" spans="1:10" x14ac:dyDescent="0.2">
      <c r="A2811" s="21" t="s">
        <v>14241</v>
      </c>
      <c r="B2811" s="21" t="s">
        <v>38</v>
      </c>
      <c r="C2811" s="21" t="s">
        <v>2470</v>
      </c>
      <c r="D2811" s="21" t="s">
        <v>14242</v>
      </c>
      <c r="E2811" s="21">
        <v>0</v>
      </c>
      <c r="F2811" s="21">
        <v>1.70000004768371</v>
      </c>
      <c r="G2811" s="20" t="str">
        <f t="shared" si="129"/>
        <v>NEUTRAL</v>
      </c>
      <c r="H2811" s="21" t="s">
        <v>2470</v>
      </c>
      <c r="I2811" s="20" t="str">
        <f t="shared" si="130"/>
        <v>No</v>
      </c>
      <c r="J2811" s="20" t="str">
        <f t="shared" si="131"/>
        <v>Yes</v>
      </c>
    </row>
    <row r="2812" spans="1:10" x14ac:dyDescent="0.2">
      <c r="A2812" s="22" t="s">
        <v>14243</v>
      </c>
      <c r="B2812" s="22" t="s">
        <v>7</v>
      </c>
      <c r="C2812" s="22" t="s">
        <v>2469</v>
      </c>
      <c r="D2812" s="22" t="s">
        <v>14244</v>
      </c>
      <c r="E2812" s="22">
        <v>0.60000002384185702</v>
      </c>
      <c r="F2812" s="22">
        <v>1.29999995231628</v>
      </c>
      <c r="G2812" s="20" t="str">
        <f t="shared" si="129"/>
        <v>POSITIVE</v>
      </c>
      <c r="H2812" s="22" t="s">
        <v>2469</v>
      </c>
      <c r="I2812" s="20" t="str">
        <f t="shared" si="130"/>
        <v>Yes</v>
      </c>
      <c r="J2812" s="20" t="str">
        <f t="shared" si="131"/>
        <v>Yes</v>
      </c>
    </row>
    <row r="2813" spans="1:10" x14ac:dyDescent="0.2">
      <c r="A2813" s="21" t="s">
        <v>14245</v>
      </c>
      <c r="B2813" s="21" t="s">
        <v>28</v>
      </c>
      <c r="C2813" s="21" t="s">
        <v>2469</v>
      </c>
      <c r="D2813" s="21" t="s">
        <v>14246</v>
      </c>
      <c r="E2813" s="21">
        <v>0.40000000596046398</v>
      </c>
      <c r="F2813" s="21">
        <v>0.40000000596046398</v>
      </c>
      <c r="G2813" s="20" t="str">
        <f t="shared" si="129"/>
        <v>POSITIVE</v>
      </c>
      <c r="H2813" s="21" t="s">
        <v>2469</v>
      </c>
      <c r="I2813" s="20" t="str">
        <f t="shared" si="130"/>
        <v>Yes</v>
      </c>
      <c r="J2813" s="20" t="str">
        <f t="shared" si="131"/>
        <v>Yes</v>
      </c>
    </row>
    <row r="2814" spans="1:10" x14ac:dyDescent="0.2">
      <c r="A2814" s="22" t="s">
        <v>14253</v>
      </c>
      <c r="B2814" s="22" t="s">
        <v>18</v>
      </c>
      <c r="C2814" s="22" t="s">
        <v>2470</v>
      </c>
      <c r="D2814" s="22" t="s">
        <v>14254</v>
      </c>
      <c r="E2814" s="22">
        <v>-0.60000002384185702</v>
      </c>
      <c r="F2814" s="22">
        <v>1.20000004768371</v>
      </c>
      <c r="G2814" s="20" t="str">
        <f t="shared" si="129"/>
        <v>NEGATIVE</v>
      </c>
      <c r="H2814" s="22" t="s">
        <v>2470</v>
      </c>
      <c r="I2814" s="20" t="str">
        <f t="shared" si="130"/>
        <v>Yes</v>
      </c>
      <c r="J2814" s="20" t="str">
        <f t="shared" si="131"/>
        <v>Yes</v>
      </c>
    </row>
    <row r="2815" spans="1:10" x14ac:dyDescent="0.2">
      <c r="A2815" s="21" t="s">
        <v>14261</v>
      </c>
      <c r="B2815" s="21" t="s">
        <v>7</v>
      </c>
      <c r="C2815" s="21" t="s">
        <v>2469</v>
      </c>
      <c r="D2815" s="21" t="s">
        <v>14262</v>
      </c>
      <c r="E2815" s="21">
        <v>-0.10000000149011599</v>
      </c>
      <c r="F2815" s="21">
        <v>1.29999995231628</v>
      </c>
      <c r="G2815" s="20" t="str">
        <f t="shared" si="129"/>
        <v>NEUTRAL</v>
      </c>
      <c r="H2815" s="21" t="s">
        <v>2470</v>
      </c>
      <c r="I2815" s="20" t="str">
        <f t="shared" si="130"/>
        <v>No</v>
      </c>
      <c r="J2815" s="20" t="str">
        <f t="shared" si="131"/>
        <v>No</v>
      </c>
    </row>
    <row r="2816" spans="1:10" x14ac:dyDescent="0.2">
      <c r="A2816" s="22" t="s">
        <v>14275</v>
      </c>
      <c r="B2816" s="22" t="s">
        <v>18</v>
      </c>
      <c r="C2816" s="22" t="s">
        <v>2469</v>
      </c>
      <c r="D2816" s="22" t="s">
        <v>14276</v>
      </c>
      <c r="E2816" s="22">
        <v>0.30000001192092801</v>
      </c>
      <c r="F2816" s="22">
        <v>2.2999999523162802</v>
      </c>
      <c r="G2816" s="20" t="str">
        <f t="shared" si="129"/>
        <v>POSITIVE</v>
      </c>
      <c r="H2816" s="22" t="s">
        <v>2468</v>
      </c>
      <c r="I2816" s="20" t="str">
        <f t="shared" si="130"/>
        <v>Yes</v>
      </c>
      <c r="J2816" s="20" t="str">
        <f t="shared" si="131"/>
        <v>No</v>
      </c>
    </row>
    <row r="2817" spans="1:10" x14ac:dyDescent="0.2">
      <c r="A2817" s="21" t="s">
        <v>14283</v>
      </c>
      <c r="B2817" s="21" t="s">
        <v>38</v>
      </c>
      <c r="C2817" s="21" t="s">
        <v>2470</v>
      </c>
      <c r="D2817" s="21" t="s">
        <v>14284</v>
      </c>
      <c r="E2817" s="21">
        <v>0.10000000149011599</v>
      </c>
      <c r="F2817" s="21">
        <v>0.60000002384185702</v>
      </c>
      <c r="G2817" s="20" t="str">
        <f t="shared" si="129"/>
        <v>NEUTRAL</v>
      </c>
      <c r="H2817" s="21" t="s">
        <v>2470</v>
      </c>
      <c r="I2817" s="20" t="str">
        <f t="shared" si="130"/>
        <v>No</v>
      </c>
      <c r="J2817" s="20" t="str">
        <f t="shared" si="131"/>
        <v>Yes</v>
      </c>
    </row>
    <row r="2818" spans="1:10" x14ac:dyDescent="0.2">
      <c r="A2818" s="22" t="s">
        <v>14285</v>
      </c>
      <c r="B2818" s="22" t="s">
        <v>28</v>
      </c>
      <c r="C2818" s="22" t="s">
        <v>2470</v>
      </c>
      <c r="D2818" s="22" t="s">
        <v>14286</v>
      </c>
      <c r="E2818" s="22">
        <v>0</v>
      </c>
      <c r="F2818" s="22">
        <v>0</v>
      </c>
      <c r="G2818" s="20" t="str">
        <f t="shared" si="129"/>
        <v>NEUTRAL</v>
      </c>
      <c r="H2818" s="22" t="s">
        <v>2468</v>
      </c>
      <c r="I2818" s="20" t="str">
        <f t="shared" si="130"/>
        <v>No</v>
      </c>
      <c r="J2818" s="20" t="str">
        <f t="shared" si="131"/>
        <v>No</v>
      </c>
    </row>
    <row r="2819" spans="1:10" x14ac:dyDescent="0.2">
      <c r="A2819" s="21" t="s">
        <v>14287</v>
      </c>
      <c r="B2819" s="21"/>
      <c r="C2819" s="21" t="s">
        <v>2469</v>
      </c>
      <c r="D2819" s="21" t="s">
        <v>14288</v>
      </c>
      <c r="E2819" s="21">
        <v>0</v>
      </c>
      <c r="F2819" s="21">
        <v>0.20000000298023199</v>
      </c>
      <c r="G2819" s="20" t="str">
        <f t="shared" ref="G2819:G2882" si="132">+IF(E2819&lt;=-0.25,"NEGATIVE",IF(E2819&lt;=0.25,"NEUTRAL",IF(E2819&lt;=1,"POSITIVE","Check")))</f>
        <v>NEUTRAL</v>
      </c>
      <c r="H2819" s="21" t="s">
        <v>2468</v>
      </c>
      <c r="I2819" s="20" t="str">
        <f t="shared" ref="I2819:I2882" si="133">+IF(G2819=C2819, "Yes", "No")</f>
        <v>No</v>
      </c>
      <c r="J2819" s="20" t="str">
        <f t="shared" ref="J2819:J2882" si="134">IF(H2819=C2819, "Yes", "No")</f>
        <v>No</v>
      </c>
    </row>
    <row r="2820" spans="1:10" x14ac:dyDescent="0.2">
      <c r="A2820" s="22" t="s">
        <v>14291</v>
      </c>
      <c r="B2820" s="22" t="s">
        <v>13</v>
      </c>
      <c r="C2820" s="22" t="s">
        <v>2469</v>
      </c>
      <c r="D2820" s="22" t="s">
        <v>14292</v>
      </c>
      <c r="E2820" s="22">
        <v>0.60000002384185702</v>
      </c>
      <c r="F2820" s="22">
        <v>1.20000004768371</v>
      </c>
      <c r="G2820" s="20" t="str">
        <f t="shared" si="132"/>
        <v>POSITIVE</v>
      </c>
      <c r="H2820" s="22" t="s">
        <v>2469</v>
      </c>
      <c r="I2820" s="20" t="str">
        <f t="shared" si="133"/>
        <v>Yes</v>
      </c>
      <c r="J2820" s="20" t="str">
        <f t="shared" si="134"/>
        <v>Yes</v>
      </c>
    </row>
    <row r="2821" spans="1:10" x14ac:dyDescent="0.2">
      <c r="A2821" s="21" t="s">
        <v>14293</v>
      </c>
      <c r="B2821" s="21" t="s">
        <v>10</v>
      </c>
      <c r="C2821" s="21" t="s">
        <v>2469</v>
      </c>
      <c r="D2821" s="21" t="s">
        <v>14294</v>
      </c>
      <c r="E2821" s="21">
        <v>0.30000001192092801</v>
      </c>
      <c r="F2821" s="21">
        <v>1.29999995231628</v>
      </c>
      <c r="G2821" s="20" t="str">
        <f t="shared" si="132"/>
        <v>POSITIVE</v>
      </c>
      <c r="H2821" s="21" t="s">
        <v>2469</v>
      </c>
      <c r="I2821" s="20" t="str">
        <f t="shared" si="133"/>
        <v>Yes</v>
      </c>
      <c r="J2821" s="20" t="str">
        <f t="shared" si="134"/>
        <v>Yes</v>
      </c>
    </row>
    <row r="2822" spans="1:10" x14ac:dyDescent="0.2">
      <c r="A2822" s="22" t="s">
        <v>14295</v>
      </c>
      <c r="B2822" s="22" t="s">
        <v>10</v>
      </c>
      <c r="C2822" s="22" t="s">
        <v>2469</v>
      </c>
      <c r="D2822" s="22" t="s">
        <v>14296</v>
      </c>
      <c r="E2822" s="22">
        <v>0.89999997615814198</v>
      </c>
      <c r="F2822" s="22">
        <v>0.89999997615814198</v>
      </c>
      <c r="G2822" s="20" t="str">
        <f t="shared" si="132"/>
        <v>POSITIVE</v>
      </c>
      <c r="H2822" s="22" t="s">
        <v>2469</v>
      </c>
      <c r="I2822" s="20" t="str">
        <f t="shared" si="133"/>
        <v>Yes</v>
      </c>
      <c r="J2822" s="20" t="str">
        <f t="shared" si="134"/>
        <v>Yes</v>
      </c>
    </row>
    <row r="2823" spans="1:10" x14ac:dyDescent="0.2">
      <c r="A2823" s="21" t="s">
        <v>14297</v>
      </c>
      <c r="B2823" s="21" t="s">
        <v>7</v>
      </c>
      <c r="C2823" s="21" t="s">
        <v>2469</v>
      </c>
      <c r="D2823" s="21" t="s">
        <v>14298</v>
      </c>
      <c r="E2823" s="21">
        <v>0.20000000298023199</v>
      </c>
      <c r="F2823" s="21">
        <v>0.20000000298023199</v>
      </c>
      <c r="G2823" s="20" t="str">
        <f t="shared" si="132"/>
        <v>NEUTRAL</v>
      </c>
      <c r="H2823" s="21" t="s">
        <v>2468</v>
      </c>
      <c r="I2823" s="20" t="str">
        <f t="shared" si="133"/>
        <v>No</v>
      </c>
      <c r="J2823" s="20" t="str">
        <f t="shared" si="134"/>
        <v>No</v>
      </c>
    </row>
    <row r="2824" spans="1:10" x14ac:dyDescent="0.2">
      <c r="A2824" s="22" t="s">
        <v>14299</v>
      </c>
      <c r="B2824" s="22" t="s">
        <v>7</v>
      </c>
      <c r="C2824" s="22" t="s">
        <v>2470</v>
      </c>
      <c r="D2824" s="22" t="s">
        <v>14300</v>
      </c>
      <c r="E2824" s="22">
        <v>-0.80000001192092896</v>
      </c>
      <c r="F2824" s="22">
        <v>0.80000001192092896</v>
      </c>
      <c r="G2824" s="20" t="str">
        <f t="shared" si="132"/>
        <v>NEGATIVE</v>
      </c>
      <c r="H2824" s="22" t="s">
        <v>2470</v>
      </c>
      <c r="I2824" s="20" t="str">
        <f t="shared" si="133"/>
        <v>Yes</v>
      </c>
      <c r="J2824" s="20" t="str">
        <f t="shared" si="134"/>
        <v>Yes</v>
      </c>
    </row>
    <row r="2825" spans="1:10" x14ac:dyDescent="0.2">
      <c r="A2825" s="21" t="s">
        <v>14309</v>
      </c>
      <c r="B2825" s="21" t="s">
        <v>13</v>
      </c>
      <c r="C2825" s="21" t="s">
        <v>2469</v>
      </c>
      <c r="D2825" s="21" t="s">
        <v>14310</v>
      </c>
      <c r="E2825" s="21">
        <v>0</v>
      </c>
      <c r="F2825" s="21">
        <v>0.10000000149011599</v>
      </c>
      <c r="G2825" s="20" t="str">
        <f t="shared" si="132"/>
        <v>NEUTRAL</v>
      </c>
      <c r="H2825" s="21" t="s">
        <v>2470</v>
      </c>
      <c r="I2825" s="20" t="str">
        <f t="shared" si="133"/>
        <v>No</v>
      </c>
      <c r="J2825" s="20" t="str">
        <f t="shared" si="134"/>
        <v>No</v>
      </c>
    </row>
    <row r="2826" spans="1:10" x14ac:dyDescent="0.2">
      <c r="A2826" s="22" t="s">
        <v>14315</v>
      </c>
      <c r="B2826" s="22" t="s">
        <v>18</v>
      </c>
      <c r="C2826" s="22" t="s">
        <v>2470</v>
      </c>
      <c r="D2826" s="22" t="s">
        <v>14316</v>
      </c>
      <c r="E2826" s="22">
        <v>-0.20000000298023199</v>
      </c>
      <c r="F2826" s="22">
        <v>0.20000000298023199</v>
      </c>
      <c r="G2826" s="20" t="str">
        <f t="shared" si="132"/>
        <v>NEUTRAL</v>
      </c>
      <c r="H2826" s="22" t="s">
        <v>2468</v>
      </c>
      <c r="I2826" s="20" t="str">
        <f t="shared" si="133"/>
        <v>No</v>
      </c>
      <c r="J2826" s="20" t="str">
        <f t="shared" si="134"/>
        <v>No</v>
      </c>
    </row>
    <row r="2827" spans="1:10" x14ac:dyDescent="0.2">
      <c r="A2827" s="21" t="s">
        <v>14319</v>
      </c>
      <c r="B2827" s="21" t="s">
        <v>13</v>
      </c>
      <c r="C2827" s="21" t="s">
        <v>2469</v>
      </c>
      <c r="D2827" s="21" t="s">
        <v>14320</v>
      </c>
      <c r="E2827" s="21">
        <v>0</v>
      </c>
      <c r="F2827" s="21">
        <v>1.3999999761581401</v>
      </c>
      <c r="G2827" s="20" t="str">
        <f t="shared" si="132"/>
        <v>NEUTRAL</v>
      </c>
      <c r="H2827" s="21" t="s">
        <v>2470</v>
      </c>
      <c r="I2827" s="20" t="str">
        <f t="shared" si="133"/>
        <v>No</v>
      </c>
      <c r="J2827" s="20" t="str">
        <f t="shared" si="134"/>
        <v>No</v>
      </c>
    </row>
    <row r="2828" spans="1:10" x14ac:dyDescent="0.2">
      <c r="A2828" s="22" t="s">
        <v>14325</v>
      </c>
      <c r="B2828" s="22" t="s">
        <v>13</v>
      </c>
      <c r="C2828" s="22" t="s">
        <v>2469</v>
      </c>
      <c r="D2828" s="22" t="s">
        <v>14326</v>
      </c>
      <c r="E2828" s="22">
        <v>0.20000000298023199</v>
      </c>
      <c r="F2828" s="22">
        <v>0.20000000298023199</v>
      </c>
      <c r="G2828" s="20" t="str">
        <f t="shared" si="132"/>
        <v>NEUTRAL</v>
      </c>
      <c r="H2828" s="22" t="s">
        <v>2469</v>
      </c>
      <c r="I2828" s="20" t="str">
        <f t="shared" si="133"/>
        <v>No</v>
      </c>
      <c r="J2828" s="20" t="str">
        <f t="shared" si="134"/>
        <v>Yes</v>
      </c>
    </row>
    <row r="2829" spans="1:10" x14ac:dyDescent="0.2">
      <c r="A2829" s="21" t="s">
        <v>14331</v>
      </c>
      <c r="B2829" s="21" t="s">
        <v>18</v>
      </c>
      <c r="C2829" s="21" t="s">
        <v>2469</v>
      </c>
      <c r="D2829" s="21" t="s">
        <v>14332</v>
      </c>
      <c r="E2829" s="21">
        <v>0.80000001192092896</v>
      </c>
      <c r="F2829" s="21">
        <v>0.80000001192092896</v>
      </c>
      <c r="G2829" s="20" t="str">
        <f t="shared" si="132"/>
        <v>POSITIVE</v>
      </c>
      <c r="H2829" s="21" t="s">
        <v>2469</v>
      </c>
      <c r="I2829" s="20" t="str">
        <f t="shared" si="133"/>
        <v>Yes</v>
      </c>
      <c r="J2829" s="20" t="str">
        <f t="shared" si="134"/>
        <v>Yes</v>
      </c>
    </row>
    <row r="2830" spans="1:10" x14ac:dyDescent="0.2">
      <c r="A2830" s="22" t="s">
        <v>14347</v>
      </c>
      <c r="B2830" s="22" t="s">
        <v>10</v>
      </c>
      <c r="C2830" s="22" t="s">
        <v>2469</v>
      </c>
      <c r="D2830" s="22" t="s">
        <v>14348</v>
      </c>
      <c r="E2830" s="22">
        <v>0.20000000298023199</v>
      </c>
      <c r="F2830" s="22">
        <v>0.89999997615814198</v>
      </c>
      <c r="G2830" s="20" t="str">
        <f t="shared" si="132"/>
        <v>NEUTRAL</v>
      </c>
      <c r="H2830" s="22" t="s">
        <v>2468</v>
      </c>
      <c r="I2830" s="20" t="str">
        <f t="shared" si="133"/>
        <v>No</v>
      </c>
      <c r="J2830" s="20" t="str">
        <f t="shared" si="134"/>
        <v>No</v>
      </c>
    </row>
    <row r="2831" spans="1:10" x14ac:dyDescent="0.2">
      <c r="A2831" s="21" t="s">
        <v>14353</v>
      </c>
      <c r="B2831" s="21" t="s">
        <v>10</v>
      </c>
      <c r="C2831" s="21" t="s">
        <v>2469</v>
      </c>
      <c r="D2831" s="21" t="s">
        <v>14354</v>
      </c>
      <c r="E2831" s="21">
        <v>0.10000000149011599</v>
      </c>
      <c r="F2831" s="21">
        <v>0.60000002384185702</v>
      </c>
      <c r="G2831" s="20" t="str">
        <f t="shared" si="132"/>
        <v>NEUTRAL</v>
      </c>
      <c r="H2831" s="21" t="s">
        <v>2468</v>
      </c>
      <c r="I2831" s="20" t="str">
        <f t="shared" si="133"/>
        <v>No</v>
      </c>
      <c r="J2831" s="20" t="str">
        <f t="shared" si="134"/>
        <v>No</v>
      </c>
    </row>
    <row r="2832" spans="1:10" x14ac:dyDescent="0.2">
      <c r="A2832" s="22" t="s">
        <v>14357</v>
      </c>
      <c r="B2832" s="22" t="s">
        <v>7</v>
      </c>
      <c r="C2832" s="22" t="s">
        <v>2470</v>
      </c>
      <c r="D2832" s="22" t="s">
        <v>14358</v>
      </c>
      <c r="E2832" s="22">
        <v>-0.40000000596046398</v>
      </c>
      <c r="F2832" s="22">
        <v>1.29999995231628</v>
      </c>
      <c r="G2832" s="20" t="str">
        <f t="shared" si="132"/>
        <v>NEGATIVE</v>
      </c>
      <c r="H2832" s="22" t="s">
        <v>2470</v>
      </c>
      <c r="I2832" s="20" t="str">
        <f t="shared" si="133"/>
        <v>Yes</v>
      </c>
      <c r="J2832" s="20" t="str">
        <f t="shared" si="134"/>
        <v>Yes</v>
      </c>
    </row>
    <row r="2833" spans="1:10" x14ac:dyDescent="0.2">
      <c r="A2833" s="21" t="s">
        <v>14359</v>
      </c>
      <c r="B2833" s="21"/>
      <c r="C2833" s="21" t="s">
        <v>2469</v>
      </c>
      <c r="D2833" s="21" t="s">
        <v>14360</v>
      </c>
      <c r="E2833" s="21">
        <v>0.20000000298023199</v>
      </c>
      <c r="F2833" s="21">
        <v>0.20000000298023199</v>
      </c>
      <c r="G2833" s="20" t="str">
        <f t="shared" si="132"/>
        <v>NEUTRAL</v>
      </c>
      <c r="H2833" s="21" t="s">
        <v>2468</v>
      </c>
      <c r="I2833" s="20" t="str">
        <f t="shared" si="133"/>
        <v>No</v>
      </c>
      <c r="J2833" s="20" t="str">
        <f t="shared" si="134"/>
        <v>No</v>
      </c>
    </row>
    <row r="2834" spans="1:10" x14ac:dyDescent="0.2">
      <c r="A2834" s="22" t="s">
        <v>14361</v>
      </c>
      <c r="B2834" s="22" t="s">
        <v>13</v>
      </c>
      <c r="C2834" s="22" t="s">
        <v>2469</v>
      </c>
      <c r="D2834" s="22" t="s">
        <v>14362</v>
      </c>
      <c r="E2834" s="22">
        <v>-0.20000000298023199</v>
      </c>
      <c r="F2834" s="22">
        <v>0.20000000298023199</v>
      </c>
      <c r="G2834" s="20" t="str">
        <f t="shared" si="132"/>
        <v>NEUTRAL</v>
      </c>
      <c r="H2834" s="22" t="s">
        <v>2468</v>
      </c>
      <c r="I2834" s="20" t="str">
        <f t="shared" si="133"/>
        <v>No</v>
      </c>
      <c r="J2834" s="20" t="str">
        <f t="shared" si="134"/>
        <v>No</v>
      </c>
    </row>
    <row r="2835" spans="1:10" x14ac:dyDescent="0.2">
      <c r="A2835" s="21" t="s">
        <v>14365</v>
      </c>
      <c r="B2835" s="21" t="s">
        <v>13</v>
      </c>
      <c r="C2835" s="21" t="s">
        <v>2470</v>
      </c>
      <c r="D2835" s="21" t="s">
        <v>14366</v>
      </c>
      <c r="E2835" s="21">
        <v>-0.20000000298023199</v>
      </c>
      <c r="F2835" s="21">
        <v>0.89999997615814198</v>
      </c>
      <c r="G2835" s="20" t="str">
        <f t="shared" si="132"/>
        <v>NEUTRAL</v>
      </c>
      <c r="H2835" s="21" t="s">
        <v>2468</v>
      </c>
      <c r="I2835" s="20" t="str">
        <f t="shared" si="133"/>
        <v>No</v>
      </c>
      <c r="J2835" s="20" t="str">
        <f t="shared" si="134"/>
        <v>No</v>
      </c>
    </row>
    <row r="2836" spans="1:10" x14ac:dyDescent="0.2">
      <c r="A2836" s="22" t="s">
        <v>14369</v>
      </c>
      <c r="B2836" s="22" t="s">
        <v>13</v>
      </c>
      <c r="C2836" s="22" t="s">
        <v>2469</v>
      </c>
      <c r="D2836" s="22" t="s">
        <v>14370</v>
      </c>
      <c r="E2836" s="22">
        <v>0.60000002384185702</v>
      </c>
      <c r="F2836" s="22">
        <v>0.60000002384185702</v>
      </c>
      <c r="G2836" s="20" t="str">
        <f t="shared" si="132"/>
        <v>POSITIVE</v>
      </c>
      <c r="H2836" s="22" t="s">
        <v>2470</v>
      </c>
      <c r="I2836" s="20" t="str">
        <f t="shared" si="133"/>
        <v>Yes</v>
      </c>
      <c r="J2836" s="20" t="str">
        <f t="shared" si="134"/>
        <v>No</v>
      </c>
    </row>
    <row r="2837" spans="1:10" x14ac:dyDescent="0.2">
      <c r="A2837" s="21" t="s">
        <v>14377</v>
      </c>
      <c r="B2837" s="21"/>
      <c r="C2837" s="21" t="s">
        <v>2469</v>
      </c>
      <c r="D2837" s="21" t="s">
        <v>14378</v>
      </c>
      <c r="E2837" s="21">
        <v>-0.20000000298023199</v>
      </c>
      <c r="F2837" s="21">
        <v>0.20000000298023199</v>
      </c>
      <c r="G2837" s="20" t="str">
        <f t="shared" si="132"/>
        <v>NEUTRAL</v>
      </c>
      <c r="H2837" s="21" t="s">
        <v>2468</v>
      </c>
      <c r="I2837" s="20" t="str">
        <f t="shared" si="133"/>
        <v>No</v>
      </c>
      <c r="J2837" s="20" t="str">
        <f t="shared" si="134"/>
        <v>No</v>
      </c>
    </row>
    <row r="2838" spans="1:10" x14ac:dyDescent="0.2">
      <c r="A2838" s="22" t="s">
        <v>14379</v>
      </c>
      <c r="B2838" s="22" t="s">
        <v>13</v>
      </c>
      <c r="C2838" s="22" t="s">
        <v>2469</v>
      </c>
      <c r="D2838" s="22" t="s">
        <v>14380</v>
      </c>
      <c r="E2838" s="22">
        <v>0.30000001192092801</v>
      </c>
      <c r="F2838" s="22">
        <v>0.30000001192092801</v>
      </c>
      <c r="G2838" s="20" t="str">
        <f t="shared" si="132"/>
        <v>POSITIVE</v>
      </c>
      <c r="H2838" s="22" t="s">
        <v>2468</v>
      </c>
      <c r="I2838" s="20" t="str">
        <f t="shared" si="133"/>
        <v>Yes</v>
      </c>
      <c r="J2838" s="20" t="str">
        <f t="shared" si="134"/>
        <v>No</v>
      </c>
    </row>
    <row r="2839" spans="1:10" ht="48" x14ac:dyDescent="0.2">
      <c r="A2839" s="24" t="s">
        <v>14383</v>
      </c>
      <c r="B2839" s="21"/>
      <c r="C2839" s="21" t="s">
        <v>2470</v>
      </c>
      <c r="D2839" s="24" t="s">
        <v>14384</v>
      </c>
      <c r="E2839" s="21">
        <v>0.10000000149011599</v>
      </c>
      <c r="F2839" s="21">
        <v>0.30000001192092801</v>
      </c>
      <c r="G2839" s="20" t="str">
        <f t="shared" si="132"/>
        <v>NEUTRAL</v>
      </c>
      <c r="H2839" s="21" t="s">
        <v>2468</v>
      </c>
      <c r="I2839" s="20" t="str">
        <f t="shared" si="133"/>
        <v>No</v>
      </c>
      <c r="J2839" s="20" t="str">
        <f t="shared" si="134"/>
        <v>No</v>
      </c>
    </row>
    <row r="2840" spans="1:10" x14ac:dyDescent="0.2">
      <c r="A2840" s="22" t="s">
        <v>14389</v>
      </c>
      <c r="B2840" s="22" t="s">
        <v>7</v>
      </c>
      <c r="C2840" s="22" t="s">
        <v>2469</v>
      </c>
      <c r="D2840" s="22" t="s">
        <v>14390</v>
      </c>
      <c r="E2840" s="22">
        <v>0</v>
      </c>
      <c r="F2840" s="22">
        <v>0.10000000149011599</v>
      </c>
      <c r="G2840" s="20" t="str">
        <f t="shared" si="132"/>
        <v>NEUTRAL</v>
      </c>
      <c r="H2840" s="22" t="s">
        <v>2469</v>
      </c>
      <c r="I2840" s="20" t="str">
        <f t="shared" si="133"/>
        <v>No</v>
      </c>
      <c r="J2840" s="20" t="str">
        <f t="shared" si="134"/>
        <v>Yes</v>
      </c>
    </row>
    <row r="2841" spans="1:10" x14ac:dyDescent="0.2">
      <c r="A2841" s="21" t="s">
        <v>14401</v>
      </c>
      <c r="B2841" s="21" t="s">
        <v>13</v>
      </c>
      <c r="C2841" s="21" t="s">
        <v>2469</v>
      </c>
      <c r="D2841" s="21" t="s">
        <v>14402</v>
      </c>
      <c r="E2841" s="21">
        <v>0</v>
      </c>
      <c r="F2841" s="21">
        <v>1</v>
      </c>
      <c r="G2841" s="20" t="str">
        <f t="shared" si="132"/>
        <v>NEUTRAL</v>
      </c>
      <c r="H2841" s="21" t="s">
        <v>2468</v>
      </c>
      <c r="I2841" s="20" t="str">
        <f t="shared" si="133"/>
        <v>No</v>
      </c>
      <c r="J2841" s="20" t="str">
        <f t="shared" si="134"/>
        <v>No</v>
      </c>
    </row>
    <row r="2842" spans="1:10" x14ac:dyDescent="0.2">
      <c r="A2842" s="22" t="s">
        <v>14403</v>
      </c>
      <c r="B2842" s="22" t="s">
        <v>10</v>
      </c>
      <c r="C2842" s="22" t="s">
        <v>2469</v>
      </c>
      <c r="D2842" s="22" t="s">
        <v>14404</v>
      </c>
      <c r="E2842" s="22">
        <v>0.5</v>
      </c>
      <c r="F2842" s="22">
        <v>2</v>
      </c>
      <c r="G2842" s="20" t="str">
        <f t="shared" si="132"/>
        <v>POSITIVE</v>
      </c>
      <c r="H2842" s="22" t="s">
        <v>2469</v>
      </c>
      <c r="I2842" s="20" t="str">
        <f t="shared" si="133"/>
        <v>Yes</v>
      </c>
      <c r="J2842" s="20" t="str">
        <f t="shared" si="134"/>
        <v>Yes</v>
      </c>
    </row>
    <row r="2843" spans="1:10" x14ac:dyDescent="0.2">
      <c r="A2843" s="21" t="s">
        <v>14409</v>
      </c>
      <c r="B2843" s="21" t="s">
        <v>10</v>
      </c>
      <c r="C2843" s="21" t="s">
        <v>2469</v>
      </c>
      <c r="D2843" s="21" t="s">
        <v>14410</v>
      </c>
      <c r="E2843" s="21">
        <v>0.5</v>
      </c>
      <c r="F2843" s="21">
        <v>1</v>
      </c>
      <c r="G2843" s="20" t="str">
        <f t="shared" si="132"/>
        <v>POSITIVE</v>
      </c>
      <c r="H2843" s="21" t="s">
        <v>2468</v>
      </c>
      <c r="I2843" s="20" t="str">
        <f t="shared" si="133"/>
        <v>Yes</v>
      </c>
      <c r="J2843" s="20" t="str">
        <f t="shared" si="134"/>
        <v>No</v>
      </c>
    </row>
    <row r="2844" spans="1:10" x14ac:dyDescent="0.2">
      <c r="A2844" s="22" t="s">
        <v>14411</v>
      </c>
      <c r="B2844" s="22" t="s">
        <v>38</v>
      </c>
      <c r="C2844" s="22" t="s">
        <v>2469</v>
      </c>
      <c r="D2844" s="22" t="s">
        <v>14412</v>
      </c>
      <c r="E2844" s="22">
        <v>0</v>
      </c>
      <c r="F2844" s="22">
        <v>0</v>
      </c>
      <c r="G2844" s="20" t="str">
        <f t="shared" si="132"/>
        <v>NEUTRAL</v>
      </c>
      <c r="H2844" s="22" t="s">
        <v>2470</v>
      </c>
      <c r="I2844" s="20" t="str">
        <f t="shared" si="133"/>
        <v>No</v>
      </c>
      <c r="J2844" s="20" t="str">
        <f t="shared" si="134"/>
        <v>No</v>
      </c>
    </row>
    <row r="2845" spans="1:10" x14ac:dyDescent="0.2">
      <c r="A2845" s="21" t="s">
        <v>14415</v>
      </c>
      <c r="B2845" s="21" t="s">
        <v>28</v>
      </c>
      <c r="C2845" s="21" t="s">
        <v>2469</v>
      </c>
      <c r="D2845" s="21" t="s">
        <v>14416</v>
      </c>
      <c r="E2845" s="21">
        <v>0.30000001192092801</v>
      </c>
      <c r="F2845" s="21">
        <v>1.20000004768371</v>
      </c>
      <c r="G2845" s="20" t="str">
        <f t="shared" si="132"/>
        <v>POSITIVE</v>
      </c>
      <c r="H2845" s="21" t="s">
        <v>2469</v>
      </c>
      <c r="I2845" s="20" t="str">
        <f t="shared" si="133"/>
        <v>Yes</v>
      </c>
      <c r="J2845" s="20" t="str">
        <f t="shared" si="134"/>
        <v>Yes</v>
      </c>
    </row>
    <row r="2846" spans="1:10" x14ac:dyDescent="0.2">
      <c r="A2846" s="22" t="s">
        <v>14419</v>
      </c>
      <c r="B2846" s="22" t="s">
        <v>10</v>
      </c>
      <c r="C2846" s="22" t="s">
        <v>2469</v>
      </c>
      <c r="D2846" s="22" t="s">
        <v>14420</v>
      </c>
      <c r="E2846" s="22">
        <v>0</v>
      </c>
      <c r="F2846" s="22">
        <v>1.5</v>
      </c>
      <c r="G2846" s="20" t="str">
        <f t="shared" si="132"/>
        <v>NEUTRAL</v>
      </c>
      <c r="H2846" s="22" t="s">
        <v>2468</v>
      </c>
      <c r="I2846" s="20" t="str">
        <f t="shared" si="133"/>
        <v>No</v>
      </c>
      <c r="J2846" s="20" t="str">
        <f t="shared" si="134"/>
        <v>No</v>
      </c>
    </row>
    <row r="2847" spans="1:10" x14ac:dyDescent="0.2">
      <c r="A2847" s="21" t="s">
        <v>14423</v>
      </c>
      <c r="B2847" s="21" t="s">
        <v>1411</v>
      </c>
      <c r="C2847" s="21" t="s">
        <v>2469</v>
      </c>
      <c r="D2847" s="21" t="s">
        <v>14424</v>
      </c>
      <c r="E2847" s="21">
        <v>0.80000001192092896</v>
      </c>
      <c r="F2847" s="21">
        <v>0.80000001192092896</v>
      </c>
      <c r="G2847" s="20" t="str">
        <f t="shared" si="132"/>
        <v>POSITIVE</v>
      </c>
      <c r="H2847" s="21" t="s">
        <v>2469</v>
      </c>
      <c r="I2847" s="20" t="str">
        <f t="shared" si="133"/>
        <v>Yes</v>
      </c>
      <c r="J2847" s="20" t="str">
        <f t="shared" si="134"/>
        <v>Yes</v>
      </c>
    </row>
    <row r="2848" spans="1:10" x14ac:dyDescent="0.2">
      <c r="A2848" s="22" t="s">
        <v>14433</v>
      </c>
      <c r="B2848" s="22"/>
      <c r="C2848" s="22" t="s">
        <v>2469</v>
      </c>
      <c r="D2848" s="22" t="s">
        <v>14434</v>
      </c>
      <c r="E2848" s="22">
        <v>0.20000000298023199</v>
      </c>
      <c r="F2848" s="22">
        <v>0.20000000298023199</v>
      </c>
      <c r="G2848" s="20" t="str">
        <f t="shared" si="132"/>
        <v>NEUTRAL</v>
      </c>
      <c r="H2848" s="22" t="s">
        <v>2468</v>
      </c>
      <c r="I2848" s="20" t="str">
        <f t="shared" si="133"/>
        <v>No</v>
      </c>
      <c r="J2848" s="20" t="str">
        <f t="shared" si="134"/>
        <v>No</v>
      </c>
    </row>
    <row r="2849" spans="1:10" x14ac:dyDescent="0.2">
      <c r="A2849" s="21" t="s">
        <v>14459</v>
      </c>
      <c r="B2849" s="21" t="s">
        <v>28</v>
      </c>
      <c r="C2849" s="21" t="s">
        <v>2469</v>
      </c>
      <c r="D2849" s="21" t="s">
        <v>14460</v>
      </c>
      <c r="E2849" s="21">
        <v>0</v>
      </c>
      <c r="F2849" s="21">
        <v>0.20000000298023199</v>
      </c>
      <c r="G2849" s="20" t="str">
        <f t="shared" si="132"/>
        <v>NEUTRAL</v>
      </c>
      <c r="H2849" s="21" t="s">
        <v>2468</v>
      </c>
      <c r="I2849" s="20" t="str">
        <f t="shared" si="133"/>
        <v>No</v>
      </c>
      <c r="J2849" s="20" t="str">
        <f t="shared" si="134"/>
        <v>No</v>
      </c>
    </row>
    <row r="2850" spans="1:10" x14ac:dyDescent="0.2">
      <c r="A2850" s="22" t="s">
        <v>14467</v>
      </c>
      <c r="B2850" s="22" t="s">
        <v>28</v>
      </c>
      <c r="C2850" s="22" t="s">
        <v>2469</v>
      </c>
      <c r="D2850" s="22" t="s">
        <v>14468</v>
      </c>
      <c r="E2850" s="22">
        <v>0</v>
      </c>
      <c r="F2850" s="22">
        <v>0</v>
      </c>
      <c r="G2850" s="20" t="str">
        <f t="shared" si="132"/>
        <v>NEUTRAL</v>
      </c>
      <c r="H2850" s="22" t="s">
        <v>2468</v>
      </c>
      <c r="I2850" s="20" t="str">
        <f t="shared" si="133"/>
        <v>No</v>
      </c>
      <c r="J2850" s="20" t="str">
        <f t="shared" si="134"/>
        <v>No</v>
      </c>
    </row>
    <row r="2851" spans="1:10" x14ac:dyDescent="0.2">
      <c r="A2851" s="21" t="s">
        <v>14477</v>
      </c>
      <c r="B2851" s="21" t="s">
        <v>18</v>
      </c>
      <c r="C2851" s="21" t="s">
        <v>2469</v>
      </c>
      <c r="D2851" s="21" t="s">
        <v>14478</v>
      </c>
      <c r="E2851" s="21">
        <v>0.20000000298023199</v>
      </c>
      <c r="F2851" s="21">
        <v>0.20000000298023199</v>
      </c>
      <c r="G2851" s="20" t="str">
        <f t="shared" si="132"/>
        <v>NEUTRAL</v>
      </c>
      <c r="H2851" s="21" t="s">
        <v>2468</v>
      </c>
      <c r="I2851" s="20" t="str">
        <f t="shared" si="133"/>
        <v>No</v>
      </c>
      <c r="J2851" s="20" t="str">
        <f t="shared" si="134"/>
        <v>No</v>
      </c>
    </row>
    <row r="2852" spans="1:10" x14ac:dyDescent="0.2">
      <c r="A2852" s="22" t="s">
        <v>14479</v>
      </c>
      <c r="B2852" s="22" t="s">
        <v>28</v>
      </c>
      <c r="C2852" s="22" t="s">
        <v>2469</v>
      </c>
      <c r="D2852" s="22" t="s">
        <v>14480</v>
      </c>
      <c r="E2852" s="22">
        <v>-0.20000000298023199</v>
      </c>
      <c r="F2852" s="22">
        <v>0.20000000298023199</v>
      </c>
      <c r="G2852" s="20" t="str">
        <f t="shared" si="132"/>
        <v>NEUTRAL</v>
      </c>
      <c r="H2852" s="22" t="s">
        <v>2468</v>
      </c>
      <c r="I2852" s="20" t="str">
        <f t="shared" si="133"/>
        <v>No</v>
      </c>
      <c r="J2852" s="20" t="str">
        <f t="shared" si="134"/>
        <v>No</v>
      </c>
    </row>
    <row r="2853" spans="1:10" x14ac:dyDescent="0.2">
      <c r="A2853" s="21" t="s">
        <v>14483</v>
      </c>
      <c r="B2853" s="21"/>
      <c r="C2853" s="21" t="s">
        <v>2469</v>
      </c>
      <c r="D2853" s="21" t="s">
        <v>14484</v>
      </c>
      <c r="E2853" s="21">
        <v>-0.10000000149011599</v>
      </c>
      <c r="F2853" s="21">
        <v>0.10000000149011599</v>
      </c>
      <c r="G2853" s="20" t="str">
        <f t="shared" si="132"/>
        <v>NEUTRAL</v>
      </c>
      <c r="H2853" s="21" t="s">
        <v>2468</v>
      </c>
      <c r="I2853" s="20" t="str">
        <f t="shared" si="133"/>
        <v>No</v>
      </c>
      <c r="J2853" s="20" t="str">
        <f t="shared" si="134"/>
        <v>No</v>
      </c>
    </row>
    <row r="2854" spans="1:10" x14ac:dyDescent="0.2">
      <c r="A2854" s="22" t="s">
        <v>14487</v>
      </c>
      <c r="B2854" s="22" t="s">
        <v>18</v>
      </c>
      <c r="C2854" s="22" t="s">
        <v>2469</v>
      </c>
      <c r="D2854" s="22" t="s">
        <v>14488</v>
      </c>
      <c r="E2854" s="22">
        <v>0.40000000596046398</v>
      </c>
      <c r="F2854" s="22">
        <v>1.29999995231628</v>
      </c>
      <c r="G2854" s="20" t="str">
        <f t="shared" si="132"/>
        <v>POSITIVE</v>
      </c>
      <c r="H2854" s="22" t="s">
        <v>2468</v>
      </c>
      <c r="I2854" s="20" t="str">
        <f t="shared" si="133"/>
        <v>Yes</v>
      </c>
      <c r="J2854" s="20" t="str">
        <f t="shared" si="134"/>
        <v>No</v>
      </c>
    </row>
    <row r="2855" spans="1:10" x14ac:dyDescent="0.2">
      <c r="A2855" s="21" t="s">
        <v>14503</v>
      </c>
      <c r="B2855" s="21" t="s">
        <v>18</v>
      </c>
      <c r="C2855" s="21" t="s">
        <v>2469</v>
      </c>
      <c r="D2855" s="21" t="s">
        <v>14504</v>
      </c>
      <c r="E2855" s="21">
        <v>0</v>
      </c>
      <c r="F2855" s="21">
        <v>0.10000000149011599</v>
      </c>
      <c r="G2855" s="20" t="str">
        <f t="shared" si="132"/>
        <v>NEUTRAL</v>
      </c>
      <c r="H2855" s="21" t="s">
        <v>2468</v>
      </c>
      <c r="I2855" s="20" t="str">
        <f t="shared" si="133"/>
        <v>No</v>
      </c>
      <c r="J2855" s="20" t="str">
        <f t="shared" si="134"/>
        <v>No</v>
      </c>
    </row>
    <row r="2856" spans="1:10" x14ac:dyDescent="0.2">
      <c r="A2856" s="22" t="s">
        <v>14505</v>
      </c>
      <c r="B2856" s="22" t="s">
        <v>13</v>
      </c>
      <c r="C2856" s="22" t="s">
        <v>2469</v>
      </c>
      <c r="D2856" s="22" t="s">
        <v>14506</v>
      </c>
      <c r="E2856" s="22">
        <v>0.20000000298023199</v>
      </c>
      <c r="F2856" s="22">
        <v>0.40000000596046398</v>
      </c>
      <c r="G2856" s="20" t="str">
        <f t="shared" si="132"/>
        <v>NEUTRAL</v>
      </c>
      <c r="H2856" s="22" t="s">
        <v>2468</v>
      </c>
      <c r="I2856" s="20" t="str">
        <f t="shared" si="133"/>
        <v>No</v>
      </c>
      <c r="J2856" s="20" t="str">
        <f t="shared" si="134"/>
        <v>No</v>
      </c>
    </row>
    <row r="2857" spans="1:10" x14ac:dyDescent="0.2">
      <c r="A2857" s="21" t="s">
        <v>14517</v>
      </c>
      <c r="B2857" s="21" t="s">
        <v>18</v>
      </c>
      <c r="C2857" s="21" t="s">
        <v>2469</v>
      </c>
      <c r="D2857" s="21" t="s">
        <v>14518</v>
      </c>
      <c r="E2857" s="21">
        <v>0.20000000298023199</v>
      </c>
      <c r="F2857" s="21">
        <v>0.69999998807907104</v>
      </c>
      <c r="G2857" s="20" t="str">
        <f t="shared" si="132"/>
        <v>NEUTRAL</v>
      </c>
      <c r="H2857" s="21" t="s">
        <v>2468</v>
      </c>
      <c r="I2857" s="20" t="str">
        <f t="shared" si="133"/>
        <v>No</v>
      </c>
      <c r="J2857" s="20" t="str">
        <f t="shared" si="134"/>
        <v>No</v>
      </c>
    </row>
    <row r="2858" spans="1:10" x14ac:dyDescent="0.2">
      <c r="A2858" s="22" t="s">
        <v>14519</v>
      </c>
      <c r="B2858" s="22" t="s">
        <v>38</v>
      </c>
      <c r="C2858" s="22" t="s">
        <v>2470</v>
      </c>
      <c r="D2858" s="22" t="s">
        <v>14520</v>
      </c>
      <c r="E2858" s="22">
        <v>-0.30000001192092801</v>
      </c>
      <c r="F2858" s="22">
        <v>0.60000002384185702</v>
      </c>
      <c r="G2858" s="20" t="str">
        <f t="shared" si="132"/>
        <v>NEGATIVE</v>
      </c>
      <c r="H2858" s="22" t="s">
        <v>2468</v>
      </c>
      <c r="I2858" s="20" t="str">
        <f t="shared" si="133"/>
        <v>Yes</v>
      </c>
      <c r="J2858" s="20" t="str">
        <f t="shared" si="134"/>
        <v>No</v>
      </c>
    </row>
    <row r="2859" spans="1:10" x14ac:dyDescent="0.2">
      <c r="A2859" s="21" t="s">
        <v>14523</v>
      </c>
      <c r="B2859" s="21" t="s">
        <v>10</v>
      </c>
      <c r="C2859" s="21" t="s">
        <v>2469</v>
      </c>
      <c r="D2859" s="21" t="s">
        <v>14524</v>
      </c>
      <c r="E2859" s="21">
        <v>0.20000000298023199</v>
      </c>
      <c r="F2859" s="21">
        <v>0.60000002384185702</v>
      </c>
      <c r="G2859" s="20" t="str">
        <f t="shared" si="132"/>
        <v>NEUTRAL</v>
      </c>
      <c r="H2859" s="21" t="s">
        <v>2468</v>
      </c>
      <c r="I2859" s="20" t="str">
        <f t="shared" si="133"/>
        <v>No</v>
      </c>
      <c r="J2859" s="20" t="str">
        <f t="shared" si="134"/>
        <v>No</v>
      </c>
    </row>
    <row r="2860" spans="1:10" x14ac:dyDescent="0.2">
      <c r="A2860" s="22" t="s">
        <v>14525</v>
      </c>
      <c r="B2860" s="22" t="s">
        <v>13</v>
      </c>
      <c r="C2860" s="22" t="s">
        <v>2469</v>
      </c>
      <c r="D2860" s="22" t="s">
        <v>14526</v>
      </c>
      <c r="E2860" s="22">
        <v>0.80000001192092896</v>
      </c>
      <c r="F2860" s="22">
        <v>0.80000001192092896</v>
      </c>
      <c r="G2860" s="20" t="str">
        <f t="shared" si="132"/>
        <v>POSITIVE</v>
      </c>
      <c r="H2860" s="22" t="s">
        <v>2468</v>
      </c>
      <c r="I2860" s="20" t="str">
        <f t="shared" si="133"/>
        <v>Yes</v>
      </c>
      <c r="J2860" s="20" t="str">
        <f t="shared" si="134"/>
        <v>No</v>
      </c>
    </row>
    <row r="2861" spans="1:10" x14ac:dyDescent="0.2">
      <c r="A2861" s="21" t="s">
        <v>14529</v>
      </c>
      <c r="B2861" s="21"/>
      <c r="C2861" s="21" t="s">
        <v>2469</v>
      </c>
      <c r="D2861" s="21" t="s">
        <v>14530</v>
      </c>
      <c r="E2861" s="21">
        <v>0.10000000149011599</v>
      </c>
      <c r="F2861" s="21">
        <v>1.1000000238418499</v>
      </c>
      <c r="G2861" s="20" t="str">
        <f t="shared" si="132"/>
        <v>NEUTRAL</v>
      </c>
      <c r="H2861" s="21" t="s">
        <v>2468</v>
      </c>
      <c r="I2861" s="20" t="str">
        <f t="shared" si="133"/>
        <v>No</v>
      </c>
      <c r="J2861" s="20" t="str">
        <f t="shared" si="134"/>
        <v>No</v>
      </c>
    </row>
    <row r="2862" spans="1:10" x14ac:dyDescent="0.2">
      <c r="A2862" s="22" t="s">
        <v>14533</v>
      </c>
      <c r="B2862" s="22"/>
      <c r="C2862" s="22" t="s">
        <v>2469</v>
      </c>
      <c r="D2862" s="22" t="s">
        <v>14534</v>
      </c>
      <c r="E2862" s="22">
        <v>0</v>
      </c>
      <c r="F2862" s="22">
        <v>0.10000000149011599</v>
      </c>
      <c r="G2862" s="20" t="str">
        <f t="shared" si="132"/>
        <v>NEUTRAL</v>
      </c>
      <c r="H2862" s="22" t="s">
        <v>2468</v>
      </c>
      <c r="I2862" s="20" t="str">
        <f t="shared" si="133"/>
        <v>No</v>
      </c>
      <c r="J2862" s="20" t="str">
        <f t="shared" si="134"/>
        <v>No</v>
      </c>
    </row>
    <row r="2863" spans="1:10" x14ac:dyDescent="0.2">
      <c r="A2863" s="21" t="s">
        <v>14543</v>
      </c>
      <c r="B2863" s="21"/>
      <c r="C2863" s="21" t="s">
        <v>2469</v>
      </c>
      <c r="D2863" s="21" t="s">
        <v>14544</v>
      </c>
      <c r="E2863" s="21">
        <v>0</v>
      </c>
      <c r="F2863" s="21">
        <v>1</v>
      </c>
      <c r="G2863" s="20" t="str">
        <f t="shared" si="132"/>
        <v>NEUTRAL</v>
      </c>
      <c r="H2863" s="21" t="s">
        <v>2468</v>
      </c>
      <c r="I2863" s="20" t="str">
        <f t="shared" si="133"/>
        <v>No</v>
      </c>
      <c r="J2863" s="20" t="str">
        <f t="shared" si="134"/>
        <v>No</v>
      </c>
    </row>
    <row r="2864" spans="1:10" x14ac:dyDescent="0.2">
      <c r="A2864" s="22" t="s">
        <v>14563</v>
      </c>
      <c r="B2864" s="22" t="s">
        <v>7</v>
      </c>
      <c r="C2864" s="22" t="s">
        <v>2469</v>
      </c>
      <c r="D2864" s="22" t="s">
        <v>14564</v>
      </c>
      <c r="E2864" s="22">
        <v>-0.69999998807907104</v>
      </c>
      <c r="F2864" s="22">
        <v>0.69999998807907104</v>
      </c>
      <c r="G2864" s="20" t="str">
        <f t="shared" si="132"/>
        <v>NEGATIVE</v>
      </c>
      <c r="H2864" s="22" t="s">
        <v>2470</v>
      </c>
      <c r="I2864" s="20" t="str">
        <f t="shared" si="133"/>
        <v>No</v>
      </c>
      <c r="J2864" s="20" t="str">
        <f t="shared" si="134"/>
        <v>No</v>
      </c>
    </row>
    <row r="2865" spans="1:10" x14ac:dyDescent="0.2">
      <c r="A2865" s="21" t="s">
        <v>14569</v>
      </c>
      <c r="B2865" s="21" t="s">
        <v>13</v>
      </c>
      <c r="C2865" s="21" t="s">
        <v>2469</v>
      </c>
      <c r="D2865" s="21" t="s">
        <v>14570</v>
      </c>
      <c r="E2865" s="21">
        <v>0.30000001192092801</v>
      </c>
      <c r="F2865" s="21">
        <v>0.60000002384185702</v>
      </c>
      <c r="G2865" s="20" t="str">
        <f t="shared" si="132"/>
        <v>POSITIVE</v>
      </c>
      <c r="H2865" s="21" t="s">
        <v>2468</v>
      </c>
      <c r="I2865" s="20" t="str">
        <f t="shared" si="133"/>
        <v>Yes</v>
      </c>
      <c r="J2865" s="20" t="str">
        <f t="shared" si="134"/>
        <v>No</v>
      </c>
    </row>
    <row r="2866" spans="1:10" x14ac:dyDescent="0.2">
      <c r="A2866" s="22" t="s">
        <v>14579</v>
      </c>
      <c r="B2866" s="22" t="s">
        <v>13</v>
      </c>
      <c r="C2866" s="22" t="s">
        <v>2469</v>
      </c>
      <c r="D2866" s="22" t="s">
        <v>14580</v>
      </c>
      <c r="E2866" s="22">
        <v>0.40000000596046398</v>
      </c>
      <c r="F2866" s="22">
        <v>0.89999997615814198</v>
      </c>
      <c r="G2866" s="20" t="str">
        <f t="shared" si="132"/>
        <v>POSITIVE</v>
      </c>
      <c r="H2866" s="22" t="s">
        <v>2469</v>
      </c>
      <c r="I2866" s="20" t="str">
        <f t="shared" si="133"/>
        <v>Yes</v>
      </c>
      <c r="J2866" s="20" t="str">
        <f t="shared" si="134"/>
        <v>Yes</v>
      </c>
    </row>
    <row r="2867" spans="1:10" x14ac:dyDescent="0.2">
      <c r="A2867" s="21" t="s">
        <v>14581</v>
      </c>
      <c r="B2867" s="21" t="s">
        <v>1411</v>
      </c>
      <c r="C2867" s="21" t="s">
        <v>2469</v>
      </c>
      <c r="D2867" s="21" t="s">
        <v>14582</v>
      </c>
      <c r="E2867" s="21">
        <v>0.40000000596046398</v>
      </c>
      <c r="F2867" s="21">
        <v>0.89999997615814198</v>
      </c>
      <c r="G2867" s="20" t="str">
        <f t="shared" si="132"/>
        <v>POSITIVE</v>
      </c>
      <c r="H2867" s="21" t="s">
        <v>2469</v>
      </c>
      <c r="I2867" s="20" t="str">
        <f t="shared" si="133"/>
        <v>Yes</v>
      </c>
      <c r="J2867" s="20" t="str">
        <f t="shared" si="134"/>
        <v>Yes</v>
      </c>
    </row>
    <row r="2868" spans="1:10" x14ac:dyDescent="0.2">
      <c r="A2868" s="22" t="s">
        <v>14583</v>
      </c>
      <c r="B2868" s="22" t="s">
        <v>13</v>
      </c>
      <c r="C2868" s="22" t="s">
        <v>2470</v>
      </c>
      <c r="D2868" s="22" t="s">
        <v>14584</v>
      </c>
      <c r="E2868" s="22">
        <v>-0.60000002384185702</v>
      </c>
      <c r="F2868" s="22">
        <v>0.60000002384185702</v>
      </c>
      <c r="G2868" s="20" t="str">
        <f t="shared" si="132"/>
        <v>NEGATIVE</v>
      </c>
      <c r="H2868" s="22" t="s">
        <v>2470</v>
      </c>
      <c r="I2868" s="20" t="str">
        <f t="shared" si="133"/>
        <v>Yes</v>
      </c>
      <c r="J2868" s="20" t="str">
        <f t="shared" si="134"/>
        <v>Yes</v>
      </c>
    </row>
    <row r="2869" spans="1:10" x14ac:dyDescent="0.2">
      <c r="A2869" s="21" t="s">
        <v>14585</v>
      </c>
      <c r="B2869" s="21" t="s">
        <v>13</v>
      </c>
      <c r="C2869" s="21" t="s">
        <v>2469</v>
      </c>
      <c r="D2869" s="21" t="s">
        <v>14586</v>
      </c>
      <c r="E2869" s="21">
        <v>0.30000001192092801</v>
      </c>
      <c r="F2869" s="21">
        <v>0.30000001192092801</v>
      </c>
      <c r="G2869" s="20" t="str">
        <f t="shared" si="132"/>
        <v>POSITIVE</v>
      </c>
      <c r="H2869" s="21" t="s">
        <v>2469</v>
      </c>
      <c r="I2869" s="20" t="str">
        <f t="shared" si="133"/>
        <v>Yes</v>
      </c>
      <c r="J2869" s="20" t="str">
        <f t="shared" si="134"/>
        <v>Yes</v>
      </c>
    </row>
    <row r="2870" spans="1:10" x14ac:dyDescent="0.2">
      <c r="A2870" s="22" t="s">
        <v>14587</v>
      </c>
      <c r="B2870" s="22" t="s">
        <v>13</v>
      </c>
      <c r="C2870" s="22" t="s">
        <v>2469</v>
      </c>
      <c r="D2870" s="22" t="s">
        <v>14588</v>
      </c>
      <c r="E2870" s="22">
        <v>0.10000000149011599</v>
      </c>
      <c r="F2870" s="22">
        <v>0.30000001192092801</v>
      </c>
      <c r="G2870" s="20" t="str">
        <f t="shared" si="132"/>
        <v>NEUTRAL</v>
      </c>
      <c r="H2870" s="22" t="s">
        <v>2468</v>
      </c>
      <c r="I2870" s="20" t="str">
        <f t="shared" si="133"/>
        <v>No</v>
      </c>
      <c r="J2870" s="20" t="str">
        <f t="shared" si="134"/>
        <v>No</v>
      </c>
    </row>
    <row r="2871" spans="1:10" x14ac:dyDescent="0.2">
      <c r="A2871" s="21" t="s">
        <v>14593</v>
      </c>
      <c r="B2871" s="21" t="s">
        <v>13</v>
      </c>
      <c r="C2871" s="21" t="s">
        <v>2469</v>
      </c>
      <c r="D2871" s="21" t="s">
        <v>14594</v>
      </c>
      <c r="E2871" s="21">
        <v>0</v>
      </c>
      <c r="F2871" s="21">
        <v>0.40000000596046398</v>
      </c>
      <c r="G2871" s="20" t="str">
        <f t="shared" si="132"/>
        <v>NEUTRAL</v>
      </c>
      <c r="H2871" s="21" t="s">
        <v>2470</v>
      </c>
      <c r="I2871" s="20" t="str">
        <f t="shared" si="133"/>
        <v>No</v>
      </c>
      <c r="J2871" s="20" t="str">
        <f t="shared" si="134"/>
        <v>No</v>
      </c>
    </row>
    <row r="2872" spans="1:10" ht="96" x14ac:dyDescent="0.2">
      <c r="A2872" s="23" t="s">
        <v>14595</v>
      </c>
      <c r="B2872" s="22" t="s">
        <v>13</v>
      </c>
      <c r="C2872" s="22" t="s">
        <v>2469</v>
      </c>
      <c r="D2872" s="23" t="s">
        <v>14596</v>
      </c>
      <c r="E2872" s="22">
        <v>0</v>
      </c>
      <c r="F2872" s="22">
        <v>0.40000000596046398</v>
      </c>
      <c r="G2872" s="20" t="str">
        <f t="shared" si="132"/>
        <v>NEUTRAL</v>
      </c>
      <c r="H2872" s="22" t="s">
        <v>2470</v>
      </c>
      <c r="I2872" s="20" t="str">
        <f t="shared" si="133"/>
        <v>No</v>
      </c>
      <c r="J2872" s="20" t="str">
        <f t="shared" si="134"/>
        <v>No</v>
      </c>
    </row>
    <row r="2873" spans="1:10" x14ac:dyDescent="0.2">
      <c r="A2873" s="21" t="s">
        <v>14597</v>
      </c>
      <c r="B2873" s="21" t="s">
        <v>28</v>
      </c>
      <c r="C2873" s="21" t="s">
        <v>2469</v>
      </c>
      <c r="D2873" s="21" t="s">
        <v>14598</v>
      </c>
      <c r="E2873" s="21">
        <v>0</v>
      </c>
      <c r="F2873" s="21">
        <v>0</v>
      </c>
      <c r="G2873" s="20" t="str">
        <f t="shared" si="132"/>
        <v>NEUTRAL</v>
      </c>
      <c r="H2873" s="21" t="s">
        <v>2468</v>
      </c>
      <c r="I2873" s="20" t="str">
        <f t="shared" si="133"/>
        <v>No</v>
      </c>
      <c r="J2873" s="20" t="str">
        <f t="shared" si="134"/>
        <v>No</v>
      </c>
    </row>
    <row r="2874" spans="1:10" x14ac:dyDescent="0.2">
      <c r="A2874" s="22" t="s">
        <v>14599</v>
      </c>
      <c r="B2874" s="22"/>
      <c r="C2874" s="22" t="s">
        <v>2469</v>
      </c>
      <c r="D2874" s="22" t="s">
        <v>14600</v>
      </c>
      <c r="E2874" s="22">
        <v>0.10000000149011599</v>
      </c>
      <c r="F2874" s="22">
        <v>0.10000000149011599</v>
      </c>
      <c r="G2874" s="20" t="str">
        <f t="shared" si="132"/>
        <v>NEUTRAL</v>
      </c>
      <c r="H2874" s="22" t="s">
        <v>2468</v>
      </c>
      <c r="I2874" s="20" t="str">
        <f t="shared" si="133"/>
        <v>No</v>
      </c>
      <c r="J2874" s="20" t="str">
        <f t="shared" si="134"/>
        <v>No</v>
      </c>
    </row>
    <row r="2875" spans="1:10" x14ac:dyDescent="0.2">
      <c r="A2875" s="21" t="s">
        <v>14601</v>
      </c>
      <c r="B2875" s="21" t="s">
        <v>10</v>
      </c>
      <c r="C2875" s="21" t="s">
        <v>2469</v>
      </c>
      <c r="D2875" s="21" t="s">
        <v>14602</v>
      </c>
      <c r="E2875" s="21">
        <v>0</v>
      </c>
      <c r="F2875" s="21">
        <v>0.10000000149011599</v>
      </c>
      <c r="G2875" s="20" t="str">
        <f t="shared" si="132"/>
        <v>NEUTRAL</v>
      </c>
      <c r="H2875" s="21" t="s">
        <v>2468</v>
      </c>
      <c r="I2875" s="20" t="str">
        <f t="shared" si="133"/>
        <v>No</v>
      </c>
      <c r="J2875" s="20" t="str">
        <f t="shared" si="134"/>
        <v>No</v>
      </c>
    </row>
    <row r="2876" spans="1:10" x14ac:dyDescent="0.2">
      <c r="A2876" s="22" t="s">
        <v>14607</v>
      </c>
      <c r="B2876" s="22" t="s">
        <v>10</v>
      </c>
      <c r="C2876" s="22" t="s">
        <v>2469</v>
      </c>
      <c r="D2876" s="22" t="s">
        <v>14608</v>
      </c>
      <c r="E2876" s="22">
        <v>0.80000001192092896</v>
      </c>
      <c r="F2876" s="22">
        <v>0.80000001192092896</v>
      </c>
      <c r="G2876" s="20" t="str">
        <f t="shared" si="132"/>
        <v>POSITIVE</v>
      </c>
      <c r="H2876" s="22" t="s">
        <v>2468</v>
      </c>
      <c r="I2876" s="20" t="str">
        <f t="shared" si="133"/>
        <v>Yes</v>
      </c>
      <c r="J2876" s="20" t="str">
        <f t="shared" si="134"/>
        <v>No</v>
      </c>
    </row>
    <row r="2877" spans="1:10" x14ac:dyDescent="0.2">
      <c r="A2877" s="21" t="s">
        <v>14615</v>
      </c>
      <c r="B2877" s="21" t="s">
        <v>28</v>
      </c>
      <c r="C2877" s="21" t="s">
        <v>2469</v>
      </c>
      <c r="D2877" s="21" t="s">
        <v>14616</v>
      </c>
      <c r="E2877" s="21">
        <v>0</v>
      </c>
      <c r="F2877" s="21">
        <v>0.80000001192092896</v>
      </c>
      <c r="G2877" s="20" t="str">
        <f t="shared" si="132"/>
        <v>NEUTRAL</v>
      </c>
      <c r="H2877" s="21" t="s">
        <v>2468</v>
      </c>
      <c r="I2877" s="20" t="str">
        <f t="shared" si="133"/>
        <v>No</v>
      </c>
      <c r="J2877" s="20" t="str">
        <f t="shared" si="134"/>
        <v>No</v>
      </c>
    </row>
    <row r="2878" spans="1:10" x14ac:dyDescent="0.2">
      <c r="A2878" s="22" t="s">
        <v>14617</v>
      </c>
      <c r="B2878" s="22" t="s">
        <v>28</v>
      </c>
      <c r="C2878" s="22" t="s">
        <v>2469</v>
      </c>
      <c r="D2878" s="22" t="s">
        <v>14618</v>
      </c>
      <c r="E2878" s="22">
        <v>0</v>
      </c>
      <c r="F2878" s="22">
        <v>0.10000000149011599</v>
      </c>
      <c r="G2878" s="20" t="str">
        <f t="shared" si="132"/>
        <v>NEUTRAL</v>
      </c>
      <c r="H2878" s="22" t="s">
        <v>2468</v>
      </c>
      <c r="I2878" s="20" t="str">
        <f t="shared" si="133"/>
        <v>No</v>
      </c>
      <c r="J2878" s="20" t="str">
        <f t="shared" si="134"/>
        <v>No</v>
      </c>
    </row>
    <row r="2879" spans="1:10" x14ac:dyDescent="0.2">
      <c r="A2879" s="21" t="s">
        <v>14619</v>
      </c>
      <c r="B2879" s="21" t="s">
        <v>23</v>
      </c>
      <c r="C2879" s="21" t="s">
        <v>2469</v>
      </c>
      <c r="D2879" s="21" t="s">
        <v>14620</v>
      </c>
      <c r="E2879" s="21">
        <v>0.10000000149011599</v>
      </c>
      <c r="F2879" s="21">
        <v>0.30000001192092801</v>
      </c>
      <c r="G2879" s="20" t="str">
        <f t="shared" si="132"/>
        <v>NEUTRAL</v>
      </c>
      <c r="H2879" s="21" t="s">
        <v>2468</v>
      </c>
      <c r="I2879" s="20" t="str">
        <f t="shared" si="133"/>
        <v>No</v>
      </c>
      <c r="J2879" s="20" t="str">
        <f t="shared" si="134"/>
        <v>No</v>
      </c>
    </row>
    <row r="2880" spans="1:10" x14ac:dyDescent="0.2">
      <c r="A2880" s="22" t="s">
        <v>14621</v>
      </c>
      <c r="B2880" s="22" t="s">
        <v>28</v>
      </c>
      <c r="C2880" s="22" t="s">
        <v>2469</v>
      </c>
      <c r="D2880" s="22" t="s">
        <v>14622</v>
      </c>
      <c r="E2880" s="22">
        <v>0</v>
      </c>
      <c r="F2880" s="22">
        <v>1.1000000238418499</v>
      </c>
      <c r="G2880" s="20" t="str">
        <f t="shared" si="132"/>
        <v>NEUTRAL</v>
      </c>
      <c r="H2880" s="22" t="s">
        <v>2468</v>
      </c>
      <c r="I2880" s="20" t="str">
        <f t="shared" si="133"/>
        <v>No</v>
      </c>
      <c r="J2880" s="20" t="str">
        <f t="shared" si="134"/>
        <v>No</v>
      </c>
    </row>
    <row r="2881" spans="1:10" x14ac:dyDescent="0.2">
      <c r="A2881" s="21" t="s">
        <v>14623</v>
      </c>
      <c r="B2881" s="21" t="s">
        <v>38</v>
      </c>
      <c r="C2881" s="21" t="s">
        <v>2469</v>
      </c>
      <c r="D2881" s="21" t="s">
        <v>14624</v>
      </c>
      <c r="E2881" s="21">
        <v>0</v>
      </c>
      <c r="F2881" s="21">
        <v>0</v>
      </c>
      <c r="G2881" s="20" t="str">
        <f t="shared" si="132"/>
        <v>NEUTRAL</v>
      </c>
      <c r="H2881" s="21" t="s">
        <v>2468</v>
      </c>
      <c r="I2881" s="20" t="str">
        <f t="shared" si="133"/>
        <v>No</v>
      </c>
      <c r="J2881" s="20" t="str">
        <f t="shared" si="134"/>
        <v>No</v>
      </c>
    </row>
    <row r="2882" spans="1:10" x14ac:dyDescent="0.2">
      <c r="A2882" s="22" t="s">
        <v>14625</v>
      </c>
      <c r="B2882" s="22" t="s">
        <v>18</v>
      </c>
      <c r="C2882" s="22" t="s">
        <v>2469</v>
      </c>
      <c r="D2882" s="22" t="s">
        <v>14626</v>
      </c>
      <c r="E2882" s="22">
        <v>-0.40000000596046398</v>
      </c>
      <c r="F2882" s="22">
        <v>0.40000000596046398</v>
      </c>
      <c r="G2882" s="20" t="str">
        <f t="shared" si="132"/>
        <v>NEGATIVE</v>
      </c>
      <c r="H2882" s="22" t="s">
        <v>2468</v>
      </c>
      <c r="I2882" s="20" t="str">
        <f t="shared" si="133"/>
        <v>No</v>
      </c>
      <c r="J2882" s="20" t="str">
        <f t="shared" si="134"/>
        <v>No</v>
      </c>
    </row>
    <row r="2883" spans="1:10" x14ac:dyDescent="0.2">
      <c r="A2883" s="21" t="s">
        <v>14629</v>
      </c>
      <c r="B2883" s="21" t="s">
        <v>1411</v>
      </c>
      <c r="C2883" s="21" t="s">
        <v>2469</v>
      </c>
      <c r="D2883" s="21" t="s">
        <v>14630</v>
      </c>
      <c r="E2883" s="21">
        <v>0.10000000149011599</v>
      </c>
      <c r="F2883" s="21">
        <v>0.10000000149011599</v>
      </c>
      <c r="G2883" s="20" t="str">
        <f t="shared" ref="G2883:G2946" si="135">+IF(E2883&lt;=-0.25,"NEGATIVE",IF(E2883&lt;=0.25,"NEUTRAL",IF(E2883&lt;=1,"POSITIVE","Check")))</f>
        <v>NEUTRAL</v>
      </c>
      <c r="H2883" s="21" t="s">
        <v>2469</v>
      </c>
      <c r="I2883" s="20" t="str">
        <f t="shared" ref="I2883:I2946" si="136">+IF(G2883=C2883, "Yes", "No")</f>
        <v>No</v>
      </c>
      <c r="J2883" s="20" t="str">
        <f t="shared" ref="J2883:J2946" si="137">IF(H2883=C2883, "Yes", "No")</f>
        <v>Yes</v>
      </c>
    </row>
    <row r="2884" spans="1:10" x14ac:dyDescent="0.2">
      <c r="A2884" s="22" t="s">
        <v>14633</v>
      </c>
      <c r="B2884" s="22" t="s">
        <v>18</v>
      </c>
      <c r="C2884" s="22" t="s">
        <v>2469</v>
      </c>
      <c r="D2884" s="22" t="s">
        <v>14634</v>
      </c>
      <c r="E2884" s="22">
        <v>0.10000000149011599</v>
      </c>
      <c r="F2884" s="22">
        <v>0.30000001192092801</v>
      </c>
      <c r="G2884" s="20" t="str">
        <f t="shared" si="135"/>
        <v>NEUTRAL</v>
      </c>
      <c r="H2884" s="22" t="s">
        <v>2468</v>
      </c>
      <c r="I2884" s="20" t="str">
        <f t="shared" si="136"/>
        <v>No</v>
      </c>
      <c r="J2884" s="20" t="str">
        <f t="shared" si="137"/>
        <v>No</v>
      </c>
    </row>
    <row r="2885" spans="1:10" x14ac:dyDescent="0.2">
      <c r="A2885" s="21" t="s">
        <v>14635</v>
      </c>
      <c r="B2885" s="21" t="s">
        <v>28</v>
      </c>
      <c r="C2885" s="21" t="s">
        <v>2470</v>
      </c>
      <c r="D2885" s="21" t="s">
        <v>14636</v>
      </c>
      <c r="E2885" s="21">
        <v>-0.10000000149011599</v>
      </c>
      <c r="F2885" s="21">
        <v>0.5</v>
      </c>
      <c r="G2885" s="20" t="str">
        <f t="shared" si="135"/>
        <v>NEUTRAL</v>
      </c>
      <c r="H2885" s="21" t="s">
        <v>2470</v>
      </c>
      <c r="I2885" s="20" t="str">
        <f t="shared" si="136"/>
        <v>No</v>
      </c>
      <c r="J2885" s="20" t="str">
        <f t="shared" si="137"/>
        <v>Yes</v>
      </c>
    </row>
    <row r="2886" spans="1:10" x14ac:dyDescent="0.2">
      <c r="A2886" s="22" t="s">
        <v>14647</v>
      </c>
      <c r="B2886" s="22" t="s">
        <v>13</v>
      </c>
      <c r="C2886" s="22" t="s">
        <v>2470</v>
      </c>
      <c r="D2886" s="22" t="s">
        <v>14648</v>
      </c>
      <c r="E2886" s="22">
        <v>-0.40000000596046398</v>
      </c>
      <c r="F2886" s="22">
        <v>0.80000001192092896</v>
      </c>
      <c r="G2886" s="20" t="str">
        <f t="shared" si="135"/>
        <v>NEGATIVE</v>
      </c>
      <c r="H2886" s="22" t="s">
        <v>2470</v>
      </c>
      <c r="I2886" s="20" t="str">
        <f t="shared" si="136"/>
        <v>Yes</v>
      </c>
      <c r="J2886" s="20" t="str">
        <f t="shared" si="137"/>
        <v>Yes</v>
      </c>
    </row>
    <row r="2887" spans="1:10" x14ac:dyDescent="0.2">
      <c r="A2887" s="21" t="s">
        <v>14653</v>
      </c>
      <c r="B2887" s="21" t="s">
        <v>7</v>
      </c>
      <c r="C2887" s="21" t="s">
        <v>2469</v>
      </c>
      <c r="D2887" s="21" t="s">
        <v>14654</v>
      </c>
      <c r="E2887" s="21">
        <v>-0.30000001192092801</v>
      </c>
      <c r="F2887" s="21">
        <v>0.60000002384185702</v>
      </c>
      <c r="G2887" s="20" t="str">
        <f t="shared" si="135"/>
        <v>NEGATIVE</v>
      </c>
      <c r="H2887" s="21" t="s">
        <v>2470</v>
      </c>
      <c r="I2887" s="20" t="str">
        <f t="shared" si="136"/>
        <v>No</v>
      </c>
      <c r="J2887" s="20" t="str">
        <f t="shared" si="137"/>
        <v>No</v>
      </c>
    </row>
    <row r="2888" spans="1:10" x14ac:dyDescent="0.2">
      <c r="A2888" s="22" t="s">
        <v>14655</v>
      </c>
      <c r="B2888" s="22" t="s">
        <v>7</v>
      </c>
      <c r="C2888" s="22" t="s">
        <v>2469</v>
      </c>
      <c r="D2888" s="22" t="s">
        <v>14656</v>
      </c>
      <c r="E2888" s="22">
        <v>0.89999997615814198</v>
      </c>
      <c r="F2888" s="22">
        <v>0.89999997615814198</v>
      </c>
      <c r="G2888" s="20" t="str">
        <f t="shared" si="135"/>
        <v>POSITIVE</v>
      </c>
      <c r="H2888" s="22" t="s">
        <v>2469</v>
      </c>
      <c r="I2888" s="20" t="str">
        <f t="shared" si="136"/>
        <v>Yes</v>
      </c>
      <c r="J2888" s="20" t="str">
        <f t="shared" si="137"/>
        <v>Yes</v>
      </c>
    </row>
    <row r="2889" spans="1:10" x14ac:dyDescent="0.2">
      <c r="A2889" s="21" t="s">
        <v>14657</v>
      </c>
      <c r="B2889" s="21" t="s">
        <v>7</v>
      </c>
      <c r="C2889" s="21" t="s">
        <v>2469</v>
      </c>
      <c r="D2889" s="21" t="s">
        <v>14658</v>
      </c>
      <c r="E2889" s="21">
        <v>0.89999997615814198</v>
      </c>
      <c r="F2889" s="21">
        <v>0.89999997615814198</v>
      </c>
      <c r="G2889" s="20" t="str">
        <f t="shared" si="135"/>
        <v>POSITIVE</v>
      </c>
      <c r="H2889" s="21" t="s">
        <v>2469</v>
      </c>
      <c r="I2889" s="20" t="str">
        <f t="shared" si="136"/>
        <v>Yes</v>
      </c>
      <c r="J2889" s="20" t="str">
        <f t="shared" si="137"/>
        <v>Yes</v>
      </c>
    </row>
    <row r="2890" spans="1:10" x14ac:dyDescent="0.2">
      <c r="A2890" s="22" t="s">
        <v>14659</v>
      </c>
      <c r="B2890" s="22" t="s">
        <v>7</v>
      </c>
      <c r="C2890" s="22" t="s">
        <v>2469</v>
      </c>
      <c r="D2890" s="22" t="s">
        <v>14660</v>
      </c>
      <c r="E2890" s="22">
        <v>0.89999997615814198</v>
      </c>
      <c r="F2890" s="22">
        <v>0.89999997615814198</v>
      </c>
      <c r="G2890" s="20" t="str">
        <f t="shared" si="135"/>
        <v>POSITIVE</v>
      </c>
      <c r="H2890" s="22" t="s">
        <v>2469</v>
      </c>
      <c r="I2890" s="20" t="str">
        <f t="shared" si="136"/>
        <v>Yes</v>
      </c>
      <c r="J2890" s="20" t="str">
        <f t="shared" si="137"/>
        <v>Yes</v>
      </c>
    </row>
    <row r="2891" spans="1:10" x14ac:dyDescent="0.2">
      <c r="A2891" s="21" t="s">
        <v>14661</v>
      </c>
      <c r="B2891" s="21" t="s">
        <v>7</v>
      </c>
      <c r="C2891" s="21" t="s">
        <v>2469</v>
      </c>
      <c r="D2891" s="21" t="s">
        <v>14662</v>
      </c>
      <c r="E2891" s="21">
        <v>0.10000000149011599</v>
      </c>
      <c r="F2891" s="21">
        <v>1.70000004768371</v>
      </c>
      <c r="G2891" s="20" t="str">
        <f t="shared" si="135"/>
        <v>NEUTRAL</v>
      </c>
      <c r="H2891" s="21" t="s">
        <v>2470</v>
      </c>
      <c r="I2891" s="20" t="str">
        <f t="shared" si="136"/>
        <v>No</v>
      </c>
      <c r="J2891" s="20" t="str">
        <f t="shared" si="137"/>
        <v>No</v>
      </c>
    </row>
    <row r="2892" spans="1:10" x14ac:dyDescent="0.2">
      <c r="A2892" s="22" t="s">
        <v>14677</v>
      </c>
      <c r="B2892" s="22" t="s">
        <v>33</v>
      </c>
      <c r="C2892" s="22" t="s">
        <v>2469</v>
      </c>
      <c r="D2892" s="22" t="s">
        <v>14678</v>
      </c>
      <c r="E2892" s="22">
        <v>-0.5</v>
      </c>
      <c r="F2892" s="22">
        <v>0.5</v>
      </c>
      <c r="G2892" s="20" t="str">
        <f t="shared" si="135"/>
        <v>NEGATIVE</v>
      </c>
      <c r="H2892" s="22" t="s">
        <v>2468</v>
      </c>
      <c r="I2892" s="20" t="str">
        <f t="shared" si="136"/>
        <v>No</v>
      </c>
      <c r="J2892" s="20" t="str">
        <f t="shared" si="137"/>
        <v>No</v>
      </c>
    </row>
    <row r="2893" spans="1:10" x14ac:dyDescent="0.2">
      <c r="A2893" s="21" t="s">
        <v>14683</v>
      </c>
      <c r="B2893" s="21" t="s">
        <v>18</v>
      </c>
      <c r="C2893" s="21" t="s">
        <v>2469</v>
      </c>
      <c r="D2893" s="21" t="s">
        <v>14684</v>
      </c>
      <c r="E2893" s="21">
        <v>0.20000000298023199</v>
      </c>
      <c r="F2893" s="21">
        <v>0.40000000596046398</v>
      </c>
      <c r="G2893" s="20" t="str">
        <f t="shared" si="135"/>
        <v>NEUTRAL</v>
      </c>
      <c r="H2893" s="21" t="s">
        <v>2468</v>
      </c>
      <c r="I2893" s="20" t="str">
        <f t="shared" si="136"/>
        <v>No</v>
      </c>
      <c r="J2893" s="20" t="str">
        <f t="shared" si="137"/>
        <v>No</v>
      </c>
    </row>
    <row r="2894" spans="1:10" x14ac:dyDescent="0.2">
      <c r="A2894" s="22" t="s">
        <v>14699</v>
      </c>
      <c r="B2894" s="22" t="s">
        <v>28</v>
      </c>
      <c r="C2894" s="22" t="s">
        <v>2469</v>
      </c>
      <c r="D2894" s="22" t="s">
        <v>14700</v>
      </c>
      <c r="E2894" s="22">
        <v>-0.20000000298023199</v>
      </c>
      <c r="F2894" s="22">
        <v>0.40000000596046398</v>
      </c>
      <c r="G2894" s="20" t="str">
        <f t="shared" si="135"/>
        <v>NEUTRAL</v>
      </c>
      <c r="H2894" s="22" t="s">
        <v>2468</v>
      </c>
      <c r="I2894" s="20" t="str">
        <f t="shared" si="136"/>
        <v>No</v>
      </c>
      <c r="J2894" s="20" t="str">
        <f t="shared" si="137"/>
        <v>No</v>
      </c>
    </row>
    <row r="2895" spans="1:10" x14ac:dyDescent="0.2">
      <c r="A2895" s="21" t="s">
        <v>14705</v>
      </c>
      <c r="B2895" s="21" t="s">
        <v>28</v>
      </c>
      <c r="C2895" s="21" t="s">
        <v>2469</v>
      </c>
      <c r="D2895" s="21" t="s">
        <v>14706</v>
      </c>
      <c r="E2895" s="21">
        <v>0.30000001192092801</v>
      </c>
      <c r="F2895" s="21">
        <v>0.89999997615814198</v>
      </c>
      <c r="G2895" s="20" t="str">
        <f t="shared" si="135"/>
        <v>POSITIVE</v>
      </c>
      <c r="H2895" s="21" t="s">
        <v>2468</v>
      </c>
      <c r="I2895" s="20" t="str">
        <f t="shared" si="136"/>
        <v>Yes</v>
      </c>
      <c r="J2895" s="20" t="str">
        <f t="shared" si="137"/>
        <v>No</v>
      </c>
    </row>
    <row r="2896" spans="1:10" x14ac:dyDescent="0.2">
      <c r="A2896" s="22" t="s">
        <v>14707</v>
      </c>
      <c r="B2896" s="22" t="s">
        <v>28</v>
      </c>
      <c r="C2896" s="22" t="s">
        <v>2469</v>
      </c>
      <c r="D2896" s="22" t="s">
        <v>14708</v>
      </c>
      <c r="E2896" s="22">
        <v>0</v>
      </c>
      <c r="F2896" s="22">
        <v>0.30000001192092801</v>
      </c>
      <c r="G2896" s="20" t="str">
        <f t="shared" si="135"/>
        <v>NEUTRAL</v>
      </c>
      <c r="H2896" s="22" t="s">
        <v>2468</v>
      </c>
      <c r="I2896" s="20" t="str">
        <f t="shared" si="136"/>
        <v>No</v>
      </c>
      <c r="J2896" s="20" t="str">
        <f t="shared" si="137"/>
        <v>No</v>
      </c>
    </row>
    <row r="2897" spans="1:10" x14ac:dyDescent="0.2">
      <c r="A2897" s="21" t="s">
        <v>14709</v>
      </c>
      <c r="B2897" s="21" t="s">
        <v>28</v>
      </c>
      <c r="C2897" s="21" t="s">
        <v>2469</v>
      </c>
      <c r="D2897" s="21" t="s">
        <v>14710</v>
      </c>
      <c r="E2897" s="21">
        <v>0.20000000298023199</v>
      </c>
      <c r="F2897" s="21">
        <v>0.40000000596046398</v>
      </c>
      <c r="G2897" s="20" t="str">
        <f t="shared" si="135"/>
        <v>NEUTRAL</v>
      </c>
      <c r="H2897" s="21" t="s">
        <v>2468</v>
      </c>
      <c r="I2897" s="20" t="str">
        <f t="shared" si="136"/>
        <v>No</v>
      </c>
      <c r="J2897" s="20" t="str">
        <f t="shared" si="137"/>
        <v>No</v>
      </c>
    </row>
    <row r="2898" spans="1:10" x14ac:dyDescent="0.2">
      <c r="A2898" s="22" t="s">
        <v>14717</v>
      </c>
      <c r="B2898" s="22" t="s">
        <v>28</v>
      </c>
      <c r="C2898" s="22" t="s">
        <v>2469</v>
      </c>
      <c r="D2898" s="22" t="s">
        <v>14718</v>
      </c>
      <c r="E2898" s="22">
        <v>0.30000001192092801</v>
      </c>
      <c r="F2898" s="22">
        <v>0.30000001192092801</v>
      </c>
      <c r="G2898" s="20" t="str">
        <f t="shared" si="135"/>
        <v>POSITIVE</v>
      </c>
      <c r="H2898" s="22" t="s">
        <v>2468</v>
      </c>
      <c r="I2898" s="20" t="str">
        <f t="shared" si="136"/>
        <v>Yes</v>
      </c>
      <c r="J2898" s="20" t="str">
        <f t="shared" si="137"/>
        <v>No</v>
      </c>
    </row>
    <row r="2899" spans="1:10" x14ac:dyDescent="0.2">
      <c r="A2899" s="21" t="s">
        <v>14720</v>
      </c>
      <c r="B2899" s="21" t="s">
        <v>28</v>
      </c>
      <c r="C2899" s="21" t="s">
        <v>2469</v>
      </c>
      <c r="D2899" s="21" t="s">
        <v>6751</v>
      </c>
      <c r="E2899" s="21">
        <v>0</v>
      </c>
      <c r="F2899" s="21">
        <v>0</v>
      </c>
      <c r="G2899" s="20" t="str">
        <f t="shared" si="135"/>
        <v>NEUTRAL</v>
      </c>
      <c r="H2899" s="21" t="s">
        <v>2469</v>
      </c>
      <c r="I2899" s="20" t="str">
        <f t="shared" si="136"/>
        <v>No</v>
      </c>
      <c r="J2899" s="20" t="str">
        <f t="shared" si="137"/>
        <v>Yes</v>
      </c>
    </row>
    <row r="2900" spans="1:10" x14ac:dyDescent="0.2">
      <c r="A2900" s="22" t="s">
        <v>14721</v>
      </c>
      <c r="B2900" s="22" t="s">
        <v>28</v>
      </c>
      <c r="C2900" s="22" t="s">
        <v>2469</v>
      </c>
      <c r="D2900" s="22" t="s">
        <v>14722</v>
      </c>
      <c r="E2900" s="22">
        <v>0.20000000298023199</v>
      </c>
      <c r="F2900" s="22">
        <v>0.40000000596046398</v>
      </c>
      <c r="G2900" s="20" t="str">
        <f t="shared" si="135"/>
        <v>NEUTRAL</v>
      </c>
      <c r="H2900" s="22" t="s">
        <v>2468</v>
      </c>
      <c r="I2900" s="20" t="str">
        <f t="shared" si="136"/>
        <v>No</v>
      </c>
      <c r="J2900" s="20" t="str">
        <f t="shared" si="137"/>
        <v>No</v>
      </c>
    </row>
    <row r="2901" spans="1:10" x14ac:dyDescent="0.2">
      <c r="A2901" s="21" t="s">
        <v>14725</v>
      </c>
      <c r="B2901" s="21" t="s">
        <v>28</v>
      </c>
      <c r="C2901" s="21" t="s">
        <v>2469</v>
      </c>
      <c r="D2901" s="21" t="s">
        <v>14726</v>
      </c>
      <c r="E2901" s="21">
        <v>0.20000000298023199</v>
      </c>
      <c r="F2901" s="21">
        <v>0.80000001192092896</v>
      </c>
      <c r="G2901" s="20" t="str">
        <f t="shared" si="135"/>
        <v>NEUTRAL</v>
      </c>
      <c r="H2901" s="21" t="s">
        <v>2468</v>
      </c>
      <c r="I2901" s="20" t="str">
        <f t="shared" si="136"/>
        <v>No</v>
      </c>
      <c r="J2901" s="20" t="str">
        <f t="shared" si="137"/>
        <v>No</v>
      </c>
    </row>
    <row r="2902" spans="1:10" x14ac:dyDescent="0.2">
      <c r="A2902" s="22" t="s">
        <v>14727</v>
      </c>
      <c r="B2902" s="22" t="s">
        <v>28</v>
      </c>
      <c r="C2902" s="22" t="s">
        <v>2469</v>
      </c>
      <c r="D2902" s="22" t="s">
        <v>14728</v>
      </c>
      <c r="E2902" s="22">
        <v>0.20000000298023199</v>
      </c>
      <c r="F2902" s="22">
        <v>0.40000000596046398</v>
      </c>
      <c r="G2902" s="20" t="str">
        <f t="shared" si="135"/>
        <v>NEUTRAL</v>
      </c>
      <c r="H2902" s="22" t="s">
        <v>2468</v>
      </c>
      <c r="I2902" s="20" t="str">
        <f t="shared" si="136"/>
        <v>No</v>
      </c>
      <c r="J2902" s="20" t="str">
        <f t="shared" si="137"/>
        <v>No</v>
      </c>
    </row>
    <row r="2903" spans="1:10" x14ac:dyDescent="0.2">
      <c r="A2903" s="21" t="s">
        <v>14729</v>
      </c>
      <c r="B2903" s="21"/>
      <c r="C2903" s="21" t="s">
        <v>2469</v>
      </c>
      <c r="D2903" s="21" t="s">
        <v>14730</v>
      </c>
      <c r="E2903" s="21">
        <v>0</v>
      </c>
      <c r="F2903" s="21">
        <v>0</v>
      </c>
      <c r="G2903" s="20" t="str">
        <f t="shared" si="135"/>
        <v>NEUTRAL</v>
      </c>
      <c r="H2903" s="21" t="s">
        <v>2468</v>
      </c>
      <c r="I2903" s="20" t="str">
        <f t="shared" si="136"/>
        <v>No</v>
      </c>
      <c r="J2903" s="20" t="str">
        <f t="shared" si="137"/>
        <v>No</v>
      </c>
    </row>
    <row r="2904" spans="1:10" x14ac:dyDescent="0.2">
      <c r="A2904" s="22" t="s">
        <v>14737</v>
      </c>
      <c r="B2904" s="22" t="s">
        <v>28</v>
      </c>
      <c r="C2904" s="22" t="s">
        <v>2469</v>
      </c>
      <c r="D2904" s="22" t="s">
        <v>14738</v>
      </c>
      <c r="E2904" s="22">
        <v>0.30000001192092801</v>
      </c>
      <c r="F2904" s="22">
        <v>1.1000000238418499</v>
      </c>
      <c r="G2904" s="20" t="str">
        <f t="shared" si="135"/>
        <v>POSITIVE</v>
      </c>
      <c r="H2904" s="22" t="s">
        <v>2468</v>
      </c>
      <c r="I2904" s="20" t="str">
        <f t="shared" si="136"/>
        <v>Yes</v>
      </c>
      <c r="J2904" s="20" t="str">
        <f t="shared" si="137"/>
        <v>No</v>
      </c>
    </row>
    <row r="2905" spans="1:10" x14ac:dyDescent="0.2">
      <c r="A2905" s="21" t="s">
        <v>14739</v>
      </c>
      <c r="B2905" s="21" t="s">
        <v>28</v>
      </c>
      <c r="C2905" s="21" t="s">
        <v>2470</v>
      </c>
      <c r="D2905" s="21" t="s">
        <v>14740</v>
      </c>
      <c r="E2905" s="21">
        <v>-0.30000001192092801</v>
      </c>
      <c r="F2905" s="21">
        <v>0.30000001192092801</v>
      </c>
      <c r="G2905" s="20" t="str">
        <f t="shared" si="135"/>
        <v>NEGATIVE</v>
      </c>
      <c r="H2905" s="21" t="s">
        <v>2468</v>
      </c>
      <c r="I2905" s="20" t="str">
        <f t="shared" si="136"/>
        <v>Yes</v>
      </c>
      <c r="J2905" s="20" t="str">
        <f t="shared" si="137"/>
        <v>No</v>
      </c>
    </row>
    <row r="2906" spans="1:10" x14ac:dyDescent="0.2">
      <c r="A2906" s="22" t="s">
        <v>14741</v>
      </c>
      <c r="B2906" s="22" t="s">
        <v>28</v>
      </c>
      <c r="C2906" s="22" t="s">
        <v>2469</v>
      </c>
      <c r="D2906" s="22" t="s">
        <v>14742</v>
      </c>
      <c r="E2906" s="22">
        <v>-0.30000001192092801</v>
      </c>
      <c r="F2906" s="22">
        <v>0.30000001192092801</v>
      </c>
      <c r="G2906" s="20" t="str">
        <f t="shared" si="135"/>
        <v>NEGATIVE</v>
      </c>
      <c r="H2906" s="22" t="s">
        <v>2468</v>
      </c>
      <c r="I2906" s="20" t="str">
        <f t="shared" si="136"/>
        <v>No</v>
      </c>
      <c r="J2906" s="20" t="str">
        <f t="shared" si="137"/>
        <v>No</v>
      </c>
    </row>
    <row r="2907" spans="1:10" x14ac:dyDescent="0.2">
      <c r="A2907" s="21" t="s">
        <v>14745</v>
      </c>
      <c r="B2907" s="21" t="s">
        <v>28</v>
      </c>
      <c r="C2907" s="21" t="s">
        <v>2469</v>
      </c>
      <c r="D2907" s="21" t="s">
        <v>14746</v>
      </c>
      <c r="E2907" s="21">
        <v>0.40000000596046398</v>
      </c>
      <c r="F2907" s="21">
        <v>0.89999997615814198</v>
      </c>
      <c r="G2907" s="20" t="str">
        <f t="shared" si="135"/>
        <v>POSITIVE</v>
      </c>
      <c r="H2907" s="21" t="s">
        <v>2469</v>
      </c>
      <c r="I2907" s="20" t="str">
        <f t="shared" si="136"/>
        <v>Yes</v>
      </c>
      <c r="J2907" s="20" t="str">
        <f t="shared" si="137"/>
        <v>Yes</v>
      </c>
    </row>
    <row r="2908" spans="1:10" x14ac:dyDescent="0.2">
      <c r="A2908" s="22" t="s">
        <v>14753</v>
      </c>
      <c r="B2908" s="22" t="s">
        <v>28</v>
      </c>
      <c r="C2908" s="22" t="s">
        <v>2469</v>
      </c>
      <c r="D2908" s="22" t="s">
        <v>14754</v>
      </c>
      <c r="E2908" s="22">
        <v>0.30000001192092801</v>
      </c>
      <c r="F2908" s="22">
        <v>0.30000001192092801</v>
      </c>
      <c r="G2908" s="20" t="str">
        <f t="shared" si="135"/>
        <v>POSITIVE</v>
      </c>
      <c r="H2908" s="22" t="s">
        <v>2468</v>
      </c>
      <c r="I2908" s="20" t="str">
        <f t="shared" si="136"/>
        <v>Yes</v>
      </c>
      <c r="J2908" s="20" t="str">
        <f t="shared" si="137"/>
        <v>No</v>
      </c>
    </row>
    <row r="2909" spans="1:10" x14ac:dyDescent="0.2">
      <c r="A2909" s="21" t="s">
        <v>14763</v>
      </c>
      <c r="B2909" s="21" t="s">
        <v>28</v>
      </c>
      <c r="C2909" s="21" t="s">
        <v>2469</v>
      </c>
      <c r="D2909" s="21" t="s">
        <v>14764</v>
      </c>
      <c r="E2909" s="21">
        <v>-0.20000000298023199</v>
      </c>
      <c r="F2909" s="21">
        <v>0.40000000596046398</v>
      </c>
      <c r="G2909" s="20" t="str">
        <f t="shared" si="135"/>
        <v>NEUTRAL</v>
      </c>
      <c r="H2909" s="21" t="s">
        <v>2468</v>
      </c>
      <c r="I2909" s="20" t="str">
        <f t="shared" si="136"/>
        <v>No</v>
      </c>
      <c r="J2909" s="20" t="str">
        <f t="shared" si="137"/>
        <v>No</v>
      </c>
    </row>
    <row r="2910" spans="1:10" x14ac:dyDescent="0.2">
      <c r="A2910" s="22" t="s">
        <v>14775</v>
      </c>
      <c r="B2910" s="22" t="s">
        <v>13</v>
      </c>
      <c r="C2910" s="22" t="s">
        <v>2469</v>
      </c>
      <c r="D2910" s="22" t="s">
        <v>14776</v>
      </c>
      <c r="E2910" s="22">
        <v>0</v>
      </c>
      <c r="F2910" s="22">
        <v>0</v>
      </c>
      <c r="G2910" s="20" t="str">
        <f t="shared" si="135"/>
        <v>NEUTRAL</v>
      </c>
      <c r="H2910" s="22" t="s">
        <v>2468</v>
      </c>
      <c r="I2910" s="20" t="str">
        <f t="shared" si="136"/>
        <v>No</v>
      </c>
      <c r="J2910" s="20" t="str">
        <f t="shared" si="137"/>
        <v>No</v>
      </c>
    </row>
    <row r="2911" spans="1:10" x14ac:dyDescent="0.2">
      <c r="A2911" s="21" t="s">
        <v>14783</v>
      </c>
      <c r="B2911" s="21" t="s">
        <v>33</v>
      </c>
      <c r="C2911" s="21" t="s">
        <v>2469</v>
      </c>
      <c r="D2911" s="21" t="s">
        <v>14784</v>
      </c>
      <c r="E2911" s="21">
        <v>0.20000000298023199</v>
      </c>
      <c r="F2911" s="21">
        <v>0.5</v>
      </c>
      <c r="G2911" s="20" t="str">
        <f t="shared" si="135"/>
        <v>NEUTRAL</v>
      </c>
      <c r="H2911" s="21" t="s">
        <v>2468</v>
      </c>
      <c r="I2911" s="20" t="str">
        <f t="shared" si="136"/>
        <v>No</v>
      </c>
      <c r="J2911" s="20" t="str">
        <f t="shared" si="137"/>
        <v>No</v>
      </c>
    </row>
    <row r="2912" spans="1:10" x14ac:dyDescent="0.2">
      <c r="A2912" s="22" t="s">
        <v>14785</v>
      </c>
      <c r="B2912" s="22"/>
      <c r="C2912" s="22" t="s">
        <v>2469</v>
      </c>
      <c r="D2912" s="22" t="s">
        <v>14786</v>
      </c>
      <c r="E2912" s="22">
        <v>-0.20000000298023199</v>
      </c>
      <c r="F2912" s="22">
        <v>0.20000000298023199</v>
      </c>
      <c r="G2912" s="20" t="str">
        <f t="shared" si="135"/>
        <v>NEUTRAL</v>
      </c>
      <c r="H2912" s="22" t="s">
        <v>2468</v>
      </c>
      <c r="I2912" s="20" t="str">
        <f t="shared" si="136"/>
        <v>No</v>
      </c>
      <c r="J2912" s="20" t="str">
        <f t="shared" si="137"/>
        <v>No</v>
      </c>
    </row>
    <row r="2913" spans="1:10" x14ac:dyDescent="0.2">
      <c r="A2913" s="21" t="s">
        <v>14789</v>
      </c>
      <c r="B2913" s="21" t="s">
        <v>13</v>
      </c>
      <c r="C2913" s="21" t="s">
        <v>2469</v>
      </c>
      <c r="D2913" s="21" t="s">
        <v>14790</v>
      </c>
      <c r="E2913" s="21">
        <v>0</v>
      </c>
      <c r="F2913" s="21">
        <v>0.80000001192092896</v>
      </c>
      <c r="G2913" s="20" t="str">
        <f t="shared" si="135"/>
        <v>NEUTRAL</v>
      </c>
      <c r="H2913" s="21" t="s">
        <v>2468</v>
      </c>
      <c r="I2913" s="20" t="str">
        <f t="shared" si="136"/>
        <v>No</v>
      </c>
      <c r="J2913" s="20" t="str">
        <f t="shared" si="137"/>
        <v>No</v>
      </c>
    </row>
    <row r="2914" spans="1:10" x14ac:dyDescent="0.2">
      <c r="A2914" s="22" t="s">
        <v>14793</v>
      </c>
      <c r="B2914" s="22" t="s">
        <v>7</v>
      </c>
      <c r="C2914" s="22" t="s">
        <v>2470</v>
      </c>
      <c r="D2914" s="22" t="s">
        <v>14794</v>
      </c>
      <c r="E2914" s="22">
        <v>0</v>
      </c>
      <c r="F2914" s="22">
        <v>1.1000000238418499</v>
      </c>
      <c r="G2914" s="20" t="str">
        <f t="shared" si="135"/>
        <v>NEUTRAL</v>
      </c>
      <c r="H2914" s="22" t="s">
        <v>2470</v>
      </c>
      <c r="I2914" s="20" t="str">
        <f t="shared" si="136"/>
        <v>No</v>
      </c>
      <c r="J2914" s="20" t="str">
        <f t="shared" si="137"/>
        <v>Yes</v>
      </c>
    </row>
    <row r="2915" spans="1:10" x14ac:dyDescent="0.2">
      <c r="A2915" s="21" t="s">
        <v>14795</v>
      </c>
      <c r="B2915" s="21" t="s">
        <v>28</v>
      </c>
      <c r="C2915" s="21" t="s">
        <v>2469</v>
      </c>
      <c r="D2915" s="21" t="s">
        <v>14796</v>
      </c>
      <c r="E2915" s="21">
        <v>0.20000000298023199</v>
      </c>
      <c r="F2915" s="21">
        <v>1.5</v>
      </c>
      <c r="G2915" s="20" t="str">
        <f t="shared" si="135"/>
        <v>NEUTRAL</v>
      </c>
      <c r="H2915" s="21" t="s">
        <v>2469</v>
      </c>
      <c r="I2915" s="20" t="str">
        <f t="shared" si="136"/>
        <v>No</v>
      </c>
      <c r="J2915" s="20" t="str">
        <f t="shared" si="137"/>
        <v>Yes</v>
      </c>
    </row>
    <row r="2916" spans="1:10" x14ac:dyDescent="0.2">
      <c r="A2916" s="22" t="s">
        <v>14797</v>
      </c>
      <c r="B2916" s="22" t="s">
        <v>28</v>
      </c>
      <c r="C2916" s="22" t="s">
        <v>2469</v>
      </c>
      <c r="D2916" s="22" t="s">
        <v>14798</v>
      </c>
      <c r="E2916" s="22">
        <v>0.5</v>
      </c>
      <c r="F2916" s="22">
        <v>0.5</v>
      </c>
      <c r="G2916" s="20" t="str">
        <f t="shared" si="135"/>
        <v>POSITIVE</v>
      </c>
      <c r="H2916" s="22" t="s">
        <v>2468</v>
      </c>
      <c r="I2916" s="20" t="str">
        <f t="shared" si="136"/>
        <v>Yes</v>
      </c>
      <c r="J2916" s="20" t="str">
        <f t="shared" si="137"/>
        <v>No</v>
      </c>
    </row>
    <row r="2917" spans="1:10" x14ac:dyDescent="0.2">
      <c r="A2917" s="21" t="s">
        <v>14799</v>
      </c>
      <c r="B2917" s="21" t="s">
        <v>28</v>
      </c>
      <c r="C2917" s="21" t="s">
        <v>2469</v>
      </c>
      <c r="D2917" s="21" t="s">
        <v>14800</v>
      </c>
      <c r="E2917" s="21">
        <v>0</v>
      </c>
      <c r="F2917" s="21">
        <v>0</v>
      </c>
      <c r="G2917" s="20" t="str">
        <f t="shared" si="135"/>
        <v>NEUTRAL</v>
      </c>
      <c r="H2917" s="21" t="s">
        <v>2468</v>
      </c>
      <c r="I2917" s="20" t="str">
        <f t="shared" si="136"/>
        <v>No</v>
      </c>
      <c r="J2917" s="20" t="str">
        <f t="shared" si="137"/>
        <v>No</v>
      </c>
    </row>
    <row r="2918" spans="1:10" x14ac:dyDescent="0.2">
      <c r="A2918" s="22" t="s">
        <v>14801</v>
      </c>
      <c r="B2918" s="22" t="s">
        <v>28</v>
      </c>
      <c r="C2918" s="22" t="s">
        <v>2470</v>
      </c>
      <c r="D2918" s="22" t="s">
        <v>14802</v>
      </c>
      <c r="E2918" s="22">
        <v>-0.69999998807907104</v>
      </c>
      <c r="F2918" s="22">
        <v>0.69999998807907104</v>
      </c>
      <c r="G2918" s="20" t="str">
        <f t="shared" si="135"/>
        <v>NEGATIVE</v>
      </c>
      <c r="H2918" s="22" t="s">
        <v>2470</v>
      </c>
      <c r="I2918" s="20" t="str">
        <f t="shared" si="136"/>
        <v>Yes</v>
      </c>
      <c r="J2918" s="20" t="str">
        <f t="shared" si="137"/>
        <v>Yes</v>
      </c>
    </row>
    <row r="2919" spans="1:10" x14ac:dyDescent="0.2">
      <c r="A2919" s="21" t="s">
        <v>14807</v>
      </c>
      <c r="B2919" s="21" t="s">
        <v>28</v>
      </c>
      <c r="C2919" s="21" t="s">
        <v>2469</v>
      </c>
      <c r="D2919" s="21" t="s">
        <v>14808</v>
      </c>
      <c r="E2919" s="21">
        <v>0.30000001192092801</v>
      </c>
      <c r="F2919" s="21">
        <v>0.60000002384185702</v>
      </c>
      <c r="G2919" s="20" t="str">
        <f t="shared" si="135"/>
        <v>POSITIVE</v>
      </c>
      <c r="H2919" s="21" t="s">
        <v>2469</v>
      </c>
      <c r="I2919" s="20" t="str">
        <f t="shared" si="136"/>
        <v>Yes</v>
      </c>
      <c r="J2919" s="20" t="str">
        <f t="shared" si="137"/>
        <v>Yes</v>
      </c>
    </row>
    <row r="2920" spans="1:10" x14ac:dyDescent="0.2">
      <c r="A2920" s="22" t="s">
        <v>14811</v>
      </c>
      <c r="B2920" s="22" t="s">
        <v>28</v>
      </c>
      <c r="C2920" s="22" t="s">
        <v>2470</v>
      </c>
      <c r="D2920" s="22" t="s">
        <v>14812</v>
      </c>
      <c r="E2920" s="22">
        <v>-0.30000001192092801</v>
      </c>
      <c r="F2920" s="22">
        <v>0.30000001192092801</v>
      </c>
      <c r="G2920" s="20" t="str">
        <f t="shared" si="135"/>
        <v>NEGATIVE</v>
      </c>
      <c r="H2920" s="22" t="s">
        <v>2468</v>
      </c>
      <c r="I2920" s="20" t="str">
        <f t="shared" si="136"/>
        <v>Yes</v>
      </c>
      <c r="J2920" s="20" t="str">
        <f t="shared" si="137"/>
        <v>No</v>
      </c>
    </row>
    <row r="2921" spans="1:10" x14ac:dyDescent="0.2">
      <c r="A2921" s="21" t="s">
        <v>14815</v>
      </c>
      <c r="B2921" s="21" t="s">
        <v>28</v>
      </c>
      <c r="C2921" s="21" t="s">
        <v>2469</v>
      </c>
      <c r="D2921" s="21" t="s">
        <v>14816</v>
      </c>
      <c r="E2921" s="21">
        <v>0.10000000149011599</v>
      </c>
      <c r="F2921" s="21">
        <v>0.20000000298023199</v>
      </c>
      <c r="G2921" s="20" t="str">
        <f t="shared" si="135"/>
        <v>NEUTRAL</v>
      </c>
      <c r="H2921" s="21" t="s">
        <v>2468</v>
      </c>
      <c r="I2921" s="20" t="str">
        <f t="shared" si="136"/>
        <v>No</v>
      </c>
      <c r="J2921" s="20" t="str">
        <f t="shared" si="137"/>
        <v>No</v>
      </c>
    </row>
    <row r="2922" spans="1:10" x14ac:dyDescent="0.2">
      <c r="A2922" s="22" t="s">
        <v>14817</v>
      </c>
      <c r="B2922" s="22" t="s">
        <v>28</v>
      </c>
      <c r="C2922" s="22" t="s">
        <v>2469</v>
      </c>
      <c r="D2922" s="22" t="s">
        <v>14818</v>
      </c>
      <c r="E2922" s="22">
        <v>0.40000000596046398</v>
      </c>
      <c r="F2922" s="22">
        <v>0.89999997615814198</v>
      </c>
      <c r="G2922" s="20" t="str">
        <f t="shared" si="135"/>
        <v>POSITIVE</v>
      </c>
      <c r="H2922" s="22" t="s">
        <v>2469</v>
      </c>
      <c r="I2922" s="20" t="str">
        <f t="shared" si="136"/>
        <v>Yes</v>
      </c>
      <c r="J2922" s="20" t="str">
        <f t="shared" si="137"/>
        <v>Yes</v>
      </c>
    </row>
    <row r="2923" spans="1:10" x14ac:dyDescent="0.2">
      <c r="A2923" s="21" t="s">
        <v>14819</v>
      </c>
      <c r="B2923" s="21" t="s">
        <v>13</v>
      </c>
      <c r="C2923" s="21" t="s">
        <v>2469</v>
      </c>
      <c r="D2923" s="21" t="s">
        <v>14820</v>
      </c>
      <c r="E2923" s="21">
        <v>0</v>
      </c>
      <c r="F2923" s="21">
        <v>0</v>
      </c>
      <c r="G2923" s="20" t="str">
        <f t="shared" si="135"/>
        <v>NEUTRAL</v>
      </c>
      <c r="H2923" s="21" t="s">
        <v>2468</v>
      </c>
      <c r="I2923" s="20" t="str">
        <f t="shared" si="136"/>
        <v>No</v>
      </c>
      <c r="J2923" s="20" t="str">
        <f t="shared" si="137"/>
        <v>No</v>
      </c>
    </row>
    <row r="2924" spans="1:10" x14ac:dyDescent="0.2">
      <c r="A2924" s="22" t="s">
        <v>14823</v>
      </c>
      <c r="B2924" s="22" t="s">
        <v>23</v>
      </c>
      <c r="C2924" s="22" t="s">
        <v>2469</v>
      </c>
      <c r="D2924" s="22" t="s">
        <v>14824</v>
      </c>
      <c r="E2924" s="22">
        <v>0</v>
      </c>
      <c r="F2924" s="22">
        <v>0.69999998807907104</v>
      </c>
      <c r="G2924" s="20" t="str">
        <f t="shared" si="135"/>
        <v>NEUTRAL</v>
      </c>
      <c r="H2924" s="22" t="s">
        <v>2468</v>
      </c>
      <c r="I2924" s="20" t="str">
        <f t="shared" si="136"/>
        <v>No</v>
      </c>
      <c r="J2924" s="20" t="str">
        <f t="shared" si="137"/>
        <v>No</v>
      </c>
    </row>
    <row r="2925" spans="1:10" x14ac:dyDescent="0.2">
      <c r="A2925" s="21" t="s">
        <v>14825</v>
      </c>
      <c r="B2925" s="21" t="s">
        <v>10</v>
      </c>
      <c r="C2925" s="21" t="s">
        <v>2470</v>
      </c>
      <c r="D2925" s="21" t="s">
        <v>14826</v>
      </c>
      <c r="E2925" s="21">
        <v>0.10000000149011599</v>
      </c>
      <c r="F2925" s="21">
        <v>0.20000000298023199</v>
      </c>
      <c r="G2925" s="20" t="str">
        <f t="shared" si="135"/>
        <v>NEUTRAL</v>
      </c>
      <c r="H2925" s="21" t="s">
        <v>2468</v>
      </c>
      <c r="I2925" s="20" t="str">
        <f t="shared" si="136"/>
        <v>No</v>
      </c>
      <c r="J2925" s="20" t="str">
        <f t="shared" si="137"/>
        <v>No</v>
      </c>
    </row>
    <row r="2926" spans="1:10" x14ac:dyDescent="0.2">
      <c r="A2926" s="22" t="s">
        <v>14827</v>
      </c>
      <c r="B2926" s="22" t="s">
        <v>33</v>
      </c>
      <c r="C2926" s="22" t="s">
        <v>2469</v>
      </c>
      <c r="D2926" s="22" t="s">
        <v>14828</v>
      </c>
      <c r="E2926" s="22">
        <v>0.30000001192092801</v>
      </c>
      <c r="F2926" s="22">
        <v>0.30000001192092801</v>
      </c>
      <c r="G2926" s="20" t="str">
        <f t="shared" si="135"/>
        <v>POSITIVE</v>
      </c>
      <c r="H2926" s="22" t="s">
        <v>2468</v>
      </c>
      <c r="I2926" s="20" t="str">
        <f t="shared" si="136"/>
        <v>Yes</v>
      </c>
      <c r="J2926" s="20" t="str">
        <f t="shared" si="137"/>
        <v>No</v>
      </c>
    </row>
    <row r="2927" spans="1:10" x14ac:dyDescent="0.2">
      <c r="A2927" s="21" t="s">
        <v>14829</v>
      </c>
      <c r="B2927" s="21" t="s">
        <v>7</v>
      </c>
      <c r="C2927" s="21" t="s">
        <v>2469</v>
      </c>
      <c r="D2927" s="21" t="s">
        <v>14830</v>
      </c>
      <c r="E2927" s="21">
        <v>0.30000001192092801</v>
      </c>
      <c r="F2927" s="21">
        <v>1.3999999761581401</v>
      </c>
      <c r="G2927" s="20" t="str">
        <f t="shared" si="135"/>
        <v>POSITIVE</v>
      </c>
      <c r="H2927" s="21" t="s">
        <v>2469</v>
      </c>
      <c r="I2927" s="20" t="str">
        <f t="shared" si="136"/>
        <v>Yes</v>
      </c>
      <c r="J2927" s="20" t="str">
        <f t="shared" si="137"/>
        <v>Yes</v>
      </c>
    </row>
    <row r="2928" spans="1:10" x14ac:dyDescent="0.2">
      <c r="A2928" s="22" t="s">
        <v>14831</v>
      </c>
      <c r="B2928" s="22" t="s">
        <v>10</v>
      </c>
      <c r="C2928" s="22" t="s">
        <v>2469</v>
      </c>
      <c r="D2928" s="22" t="s">
        <v>14832</v>
      </c>
      <c r="E2928" s="22">
        <v>0.40000000596046398</v>
      </c>
      <c r="F2928" s="22">
        <v>0.40000000596046398</v>
      </c>
      <c r="G2928" s="20" t="str">
        <f t="shared" si="135"/>
        <v>POSITIVE</v>
      </c>
      <c r="H2928" s="22" t="s">
        <v>2468</v>
      </c>
      <c r="I2928" s="20" t="str">
        <f t="shared" si="136"/>
        <v>Yes</v>
      </c>
      <c r="J2928" s="20" t="str">
        <f t="shared" si="137"/>
        <v>No</v>
      </c>
    </row>
    <row r="2929" spans="1:10" x14ac:dyDescent="0.2">
      <c r="A2929" s="21" t="s">
        <v>14835</v>
      </c>
      <c r="B2929" s="21" t="s">
        <v>13</v>
      </c>
      <c r="C2929" s="21" t="s">
        <v>2470</v>
      </c>
      <c r="D2929" s="21" t="s">
        <v>14836</v>
      </c>
      <c r="E2929" s="21">
        <v>0.60000002384185702</v>
      </c>
      <c r="F2929" s="21">
        <v>0.60000002384185702</v>
      </c>
      <c r="G2929" s="20" t="str">
        <f t="shared" si="135"/>
        <v>POSITIVE</v>
      </c>
      <c r="H2929" s="21" t="s">
        <v>2470</v>
      </c>
      <c r="I2929" s="20" t="str">
        <f t="shared" si="136"/>
        <v>No</v>
      </c>
      <c r="J2929" s="20" t="str">
        <f t="shared" si="137"/>
        <v>Yes</v>
      </c>
    </row>
    <row r="2930" spans="1:10" x14ac:dyDescent="0.2">
      <c r="A2930" s="22" t="s">
        <v>14837</v>
      </c>
      <c r="B2930" s="22" t="s">
        <v>28</v>
      </c>
      <c r="C2930" s="22" t="s">
        <v>2469</v>
      </c>
      <c r="D2930" s="22" t="s">
        <v>14838</v>
      </c>
      <c r="E2930" s="22">
        <v>0.30000001192092801</v>
      </c>
      <c r="F2930" s="22">
        <v>0.30000001192092801</v>
      </c>
      <c r="G2930" s="20" t="str">
        <f t="shared" si="135"/>
        <v>POSITIVE</v>
      </c>
      <c r="H2930" s="22" t="s">
        <v>2470</v>
      </c>
      <c r="I2930" s="20" t="str">
        <f t="shared" si="136"/>
        <v>Yes</v>
      </c>
      <c r="J2930" s="20" t="str">
        <f t="shared" si="137"/>
        <v>No</v>
      </c>
    </row>
    <row r="2931" spans="1:10" x14ac:dyDescent="0.2">
      <c r="A2931" s="21" t="s">
        <v>14847</v>
      </c>
      <c r="B2931" s="21" t="s">
        <v>38</v>
      </c>
      <c r="C2931" s="21" t="s">
        <v>2469</v>
      </c>
      <c r="D2931" s="21" t="s">
        <v>14848</v>
      </c>
      <c r="E2931" s="21">
        <v>0.20000000298023199</v>
      </c>
      <c r="F2931" s="21">
        <v>0.20000000298023199</v>
      </c>
      <c r="G2931" s="20" t="str">
        <f t="shared" si="135"/>
        <v>NEUTRAL</v>
      </c>
      <c r="H2931" s="21" t="s">
        <v>2468</v>
      </c>
      <c r="I2931" s="20" t="str">
        <f t="shared" si="136"/>
        <v>No</v>
      </c>
      <c r="J2931" s="20" t="str">
        <f t="shared" si="137"/>
        <v>No</v>
      </c>
    </row>
    <row r="2932" spans="1:10" x14ac:dyDescent="0.2">
      <c r="A2932" s="22" t="s">
        <v>14861</v>
      </c>
      <c r="B2932" s="22" t="s">
        <v>38</v>
      </c>
      <c r="C2932" s="22" t="s">
        <v>2469</v>
      </c>
      <c r="D2932" s="22" t="s">
        <v>14862</v>
      </c>
      <c r="E2932" s="22">
        <v>0.20000000298023199</v>
      </c>
      <c r="F2932" s="22">
        <v>0.5</v>
      </c>
      <c r="G2932" s="20" t="str">
        <f t="shared" si="135"/>
        <v>NEUTRAL</v>
      </c>
      <c r="H2932" s="22" t="s">
        <v>2468</v>
      </c>
      <c r="I2932" s="20" t="str">
        <f t="shared" si="136"/>
        <v>No</v>
      </c>
      <c r="J2932" s="20" t="str">
        <f t="shared" si="137"/>
        <v>No</v>
      </c>
    </row>
    <row r="2933" spans="1:10" x14ac:dyDescent="0.2">
      <c r="A2933" s="21" t="s">
        <v>14863</v>
      </c>
      <c r="B2933" s="21" t="s">
        <v>38</v>
      </c>
      <c r="C2933" s="21" t="s">
        <v>2469</v>
      </c>
      <c r="D2933" s="21" t="s">
        <v>14864</v>
      </c>
      <c r="E2933" s="21">
        <v>0.80000001192092896</v>
      </c>
      <c r="F2933" s="21">
        <v>0.80000001192092896</v>
      </c>
      <c r="G2933" s="20" t="str">
        <f t="shared" si="135"/>
        <v>POSITIVE</v>
      </c>
      <c r="H2933" s="21" t="s">
        <v>2468</v>
      </c>
      <c r="I2933" s="20" t="str">
        <f t="shared" si="136"/>
        <v>Yes</v>
      </c>
      <c r="J2933" s="20" t="str">
        <f t="shared" si="137"/>
        <v>No</v>
      </c>
    </row>
    <row r="2934" spans="1:10" x14ac:dyDescent="0.2">
      <c r="A2934" s="22" t="s">
        <v>14865</v>
      </c>
      <c r="B2934" s="22" t="s">
        <v>38</v>
      </c>
      <c r="C2934" s="22" t="s">
        <v>2469</v>
      </c>
      <c r="D2934" s="22" t="s">
        <v>14866</v>
      </c>
      <c r="E2934" s="22">
        <v>0.69999998807907104</v>
      </c>
      <c r="F2934" s="22">
        <v>0.69999998807907104</v>
      </c>
      <c r="G2934" s="20" t="str">
        <f t="shared" si="135"/>
        <v>POSITIVE</v>
      </c>
      <c r="H2934" s="22" t="s">
        <v>2469</v>
      </c>
      <c r="I2934" s="20" t="str">
        <f t="shared" si="136"/>
        <v>Yes</v>
      </c>
      <c r="J2934" s="20" t="str">
        <f t="shared" si="137"/>
        <v>Yes</v>
      </c>
    </row>
    <row r="2935" spans="1:10" x14ac:dyDescent="0.2">
      <c r="A2935" s="21" t="s">
        <v>14871</v>
      </c>
      <c r="B2935" s="21" t="s">
        <v>38</v>
      </c>
      <c r="C2935" s="21" t="s">
        <v>2469</v>
      </c>
      <c r="D2935" s="21" t="s">
        <v>14872</v>
      </c>
      <c r="E2935" s="21">
        <v>0.69999998807907104</v>
      </c>
      <c r="F2935" s="21">
        <v>0.69999998807907104</v>
      </c>
      <c r="G2935" s="20" t="str">
        <f t="shared" si="135"/>
        <v>POSITIVE</v>
      </c>
      <c r="H2935" s="21" t="s">
        <v>2469</v>
      </c>
      <c r="I2935" s="20" t="str">
        <f t="shared" si="136"/>
        <v>Yes</v>
      </c>
      <c r="J2935" s="20" t="str">
        <f t="shared" si="137"/>
        <v>Yes</v>
      </c>
    </row>
    <row r="2936" spans="1:10" x14ac:dyDescent="0.2">
      <c r="A2936" s="22" t="s">
        <v>14873</v>
      </c>
      <c r="B2936" s="22"/>
      <c r="C2936" s="22" t="s">
        <v>2469</v>
      </c>
      <c r="D2936" s="22" t="s">
        <v>14874</v>
      </c>
      <c r="E2936" s="22">
        <v>0.10000000149011599</v>
      </c>
      <c r="F2936" s="22">
        <v>0.20000000298023199</v>
      </c>
      <c r="G2936" s="20" t="str">
        <f t="shared" si="135"/>
        <v>NEUTRAL</v>
      </c>
      <c r="H2936" s="22" t="s">
        <v>2468</v>
      </c>
      <c r="I2936" s="20" t="str">
        <f t="shared" si="136"/>
        <v>No</v>
      </c>
      <c r="J2936" s="20" t="str">
        <f t="shared" si="137"/>
        <v>No</v>
      </c>
    </row>
    <row r="2937" spans="1:10" x14ac:dyDescent="0.2">
      <c r="A2937" s="21" t="s">
        <v>14875</v>
      </c>
      <c r="B2937" s="21" t="s">
        <v>38</v>
      </c>
      <c r="C2937" s="21" t="s">
        <v>2469</v>
      </c>
      <c r="D2937" s="21" t="s">
        <v>14876</v>
      </c>
      <c r="E2937" s="21">
        <v>-0.10000000149011599</v>
      </c>
      <c r="F2937" s="21">
        <v>0.20000000298023199</v>
      </c>
      <c r="G2937" s="20" t="str">
        <f t="shared" si="135"/>
        <v>NEUTRAL</v>
      </c>
      <c r="H2937" s="21" t="s">
        <v>2468</v>
      </c>
      <c r="I2937" s="20" t="str">
        <f t="shared" si="136"/>
        <v>No</v>
      </c>
      <c r="J2937" s="20" t="str">
        <f t="shared" si="137"/>
        <v>No</v>
      </c>
    </row>
    <row r="2938" spans="1:10" x14ac:dyDescent="0.2">
      <c r="A2938" s="22" t="s">
        <v>14877</v>
      </c>
      <c r="B2938" s="22" t="s">
        <v>38</v>
      </c>
      <c r="C2938" s="22" t="s">
        <v>2469</v>
      </c>
      <c r="D2938" s="22" t="s">
        <v>14878</v>
      </c>
      <c r="E2938" s="22">
        <v>0.80000001192092896</v>
      </c>
      <c r="F2938" s="22">
        <v>0.80000001192092896</v>
      </c>
      <c r="G2938" s="20" t="str">
        <f t="shared" si="135"/>
        <v>POSITIVE</v>
      </c>
      <c r="H2938" s="22" t="s">
        <v>2469</v>
      </c>
      <c r="I2938" s="20" t="str">
        <f t="shared" si="136"/>
        <v>Yes</v>
      </c>
      <c r="J2938" s="20" t="str">
        <f t="shared" si="137"/>
        <v>Yes</v>
      </c>
    </row>
    <row r="2939" spans="1:10" x14ac:dyDescent="0.2">
      <c r="A2939" s="21" t="s">
        <v>14881</v>
      </c>
      <c r="B2939" s="21" t="s">
        <v>38</v>
      </c>
      <c r="C2939" s="21" t="s">
        <v>2469</v>
      </c>
      <c r="D2939" s="21" t="s">
        <v>14882</v>
      </c>
      <c r="E2939" s="21">
        <v>0.10000000149011599</v>
      </c>
      <c r="F2939" s="21">
        <v>0.30000001192092801</v>
      </c>
      <c r="G2939" s="20" t="str">
        <f t="shared" si="135"/>
        <v>NEUTRAL</v>
      </c>
      <c r="H2939" s="21" t="s">
        <v>2468</v>
      </c>
      <c r="I2939" s="20" t="str">
        <f t="shared" si="136"/>
        <v>No</v>
      </c>
      <c r="J2939" s="20" t="str">
        <f t="shared" si="137"/>
        <v>No</v>
      </c>
    </row>
    <row r="2940" spans="1:10" x14ac:dyDescent="0.2">
      <c r="A2940" s="22" t="s">
        <v>14883</v>
      </c>
      <c r="B2940" s="22" t="s">
        <v>38</v>
      </c>
      <c r="C2940" s="22" t="s">
        <v>2469</v>
      </c>
      <c r="D2940" s="22" t="s">
        <v>14884</v>
      </c>
      <c r="E2940" s="22">
        <v>0.80000001192092896</v>
      </c>
      <c r="F2940" s="22">
        <v>0.80000001192092896</v>
      </c>
      <c r="G2940" s="20" t="str">
        <f t="shared" si="135"/>
        <v>POSITIVE</v>
      </c>
      <c r="H2940" s="22" t="s">
        <v>2469</v>
      </c>
      <c r="I2940" s="20" t="str">
        <f t="shared" si="136"/>
        <v>Yes</v>
      </c>
      <c r="J2940" s="20" t="str">
        <f t="shared" si="137"/>
        <v>Yes</v>
      </c>
    </row>
    <row r="2941" spans="1:10" x14ac:dyDescent="0.2">
      <c r="A2941" s="21" t="s">
        <v>14887</v>
      </c>
      <c r="B2941" s="21" t="s">
        <v>38</v>
      </c>
      <c r="C2941" s="21" t="s">
        <v>2469</v>
      </c>
      <c r="D2941" s="21" t="s">
        <v>14888</v>
      </c>
      <c r="E2941" s="21">
        <v>0.30000001192092801</v>
      </c>
      <c r="F2941" s="21">
        <v>0.30000001192092801</v>
      </c>
      <c r="G2941" s="20" t="str">
        <f t="shared" si="135"/>
        <v>POSITIVE</v>
      </c>
      <c r="H2941" s="21" t="s">
        <v>2468</v>
      </c>
      <c r="I2941" s="20" t="str">
        <f t="shared" si="136"/>
        <v>Yes</v>
      </c>
      <c r="J2941" s="20" t="str">
        <f t="shared" si="137"/>
        <v>No</v>
      </c>
    </row>
    <row r="2942" spans="1:10" x14ac:dyDescent="0.2">
      <c r="A2942" s="22" t="s">
        <v>14889</v>
      </c>
      <c r="B2942" s="22" t="s">
        <v>38</v>
      </c>
      <c r="C2942" s="22" t="s">
        <v>2469</v>
      </c>
      <c r="D2942" s="22" t="s">
        <v>14890</v>
      </c>
      <c r="E2942" s="22">
        <v>0</v>
      </c>
      <c r="F2942" s="22">
        <v>0.10000000149011599</v>
      </c>
      <c r="G2942" s="20" t="str">
        <f t="shared" si="135"/>
        <v>NEUTRAL</v>
      </c>
      <c r="H2942" s="22" t="s">
        <v>2468</v>
      </c>
      <c r="I2942" s="20" t="str">
        <f t="shared" si="136"/>
        <v>No</v>
      </c>
      <c r="J2942" s="20" t="str">
        <f t="shared" si="137"/>
        <v>No</v>
      </c>
    </row>
    <row r="2943" spans="1:10" x14ac:dyDescent="0.2">
      <c r="A2943" s="21" t="s">
        <v>14891</v>
      </c>
      <c r="B2943" s="21" t="s">
        <v>38</v>
      </c>
      <c r="C2943" s="21" t="s">
        <v>2469</v>
      </c>
      <c r="D2943" s="21" t="s">
        <v>14892</v>
      </c>
      <c r="E2943" s="21">
        <v>0</v>
      </c>
      <c r="F2943" s="21">
        <v>0.10000000149011599</v>
      </c>
      <c r="G2943" s="20" t="str">
        <f t="shared" si="135"/>
        <v>NEUTRAL</v>
      </c>
      <c r="H2943" s="21" t="s">
        <v>2468</v>
      </c>
      <c r="I2943" s="20" t="str">
        <f t="shared" si="136"/>
        <v>No</v>
      </c>
      <c r="J2943" s="20" t="str">
        <f t="shared" si="137"/>
        <v>No</v>
      </c>
    </row>
    <row r="2944" spans="1:10" x14ac:dyDescent="0.2">
      <c r="A2944" s="22" t="s">
        <v>14897</v>
      </c>
      <c r="B2944" s="22" t="s">
        <v>13</v>
      </c>
      <c r="C2944" s="22" t="s">
        <v>2469</v>
      </c>
      <c r="D2944" s="22" t="s">
        <v>14898</v>
      </c>
      <c r="E2944" s="22">
        <v>0.5</v>
      </c>
      <c r="F2944" s="22">
        <v>1</v>
      </c>
      <c r="G2944" s="20" t="str">
        <f t="shared" si="135"/>
        <v>POSITIVE</v>
      </c>
      <c r="H2944" s="22" t="s">
        <v>2468</v>
      </c>
      <c r="I2944" s="20" t="str">
        <f t="shared" si="136"/>
        <v>Yes</v>
      </c>
      <c r="J2944" s="20" t="str">
        <f t="shared" si="137"/>
        <v>No</v>
      </c>
    </row>
    <row r="2945" spans="1:10" x14ac:dyDescent="0.2">
      <c r="A2945" s="21" t="s">
        <v>14901</v>
      </c>
      <c r="B2945" s="21" t="s">
        <v>38</v>
      </c>
      <c r="C2945" s="21" t="s">
        <v>2469</v>
      </c>
      <c r="D2945" s="21" t="s">
        <v>14902</v>
      </c>
      <c r="E2945" s="21">
        <v>0.30000001192092801</v>
      </c>
      <c r="F2945" s="21">
        <v>0.30000001192092801</v>
      </c>
      <c r="G2945" s="20" t="str">
        <f t="shared" si="135"/>
        <v>POSITIVE</v>
      </c>
      <c r="H2945" s="21" t="s">
        <v>2468</v>
      </c>
      <c r="I2945" s="20" t="str">
        <f t="shared" si="136"/>
        <v>Yes</v>
      </c>
      <c r="J2945" s="20" t="str">
        <f t="shared" si="137"/>
        <v>No</v>
      </c>
    </row>
    <row r="2946" spans="1:10" x14ac:dyDescent="0.2">
      <c r="A2946" s="22" t="s">
        <v>14911</v>
      </c>
      <c r="B2946" s="22" t="s">
        <v>7</v>
      </c>
      <c r="C2946" s="22" t="s">
        <v>2469</v>
      </c>
      <c r="D2946" s="22" t="s">
        <v>14912</v>
      </c>
      <c r="E2946" s="22">
        <v>0</v>
      </c>
      <c r="F2946" s="22">
        <v>0.20000000298023199</v>
      </c>
      <c r="G2946" s="20" t="str">
        <f t="shared" si="135"/>
        <v>NEUTRAL</v>
      </c>
      <c r="H2946" s="22" t="s">
        <v>2468</v>
      </c>
      <c r="I2946" s="20" t="str">
        <f t="shared" si="136"/>
        <v>No</v>
      </c>
      <c r="J2946" s="20" t="str">
        <f t="shared" si="137"/>
        <v>No</v>
      </c>
    </row>
    <row r="2947" spans="1:10" x14ac:dyDescent="0.2">
      <c r="A2947" s="21" t="s">
        <v>14913</v>
      </c>
      <c r="B2947" s="21" t="s">
        <v>28</v>
      </c>
      <c r="C2947" s="21" t="s">
        <v>2469</v>
      </c>
      <c r="D2947" s="21" t="s">
        <v>14914</v>
      </c>
      <c r="E2947" s="21">
        <v>-0.10000000149011599</v>
      </c>
      <c r="F2947" s="21">
        <v>0.10000000149011599</v>
      </c>
      <c r="G2947" s="20" t="str">
        <f t="shared" ref="G2947:G3010" si="138">+IF(E2947&lt;=-0.25,"NEGATIVE",IF(E2947&lt;=0.25,"NEUTRAL",IF(E2947&lt;=1,"POSITIVE","Check")))</f>
        <v>NEUTRAL</v>
      </c>
      <c r="H2947" s="21" t="s">
        <v>2468</v>
      </c>
      <c r="I2947" s="20" t="str">
        <f t="shared" ref="I2947:I3010" si="139">+IF(G2947=C2947, "Yes", "No")</f>
        <v>No</v>
      </c>
      <c r="J2947" s="20" t="str">
        <f t="shared" ref="J2947:J3010" si="140">IF(H2947=C2947, "Yes", "No")</f>
        <v>No</v>
      </c>
    </row>
    <row r="2948" spans="1:10" x14ac:dyDescent="0.2">
      <c r="A2948" s="22" t="s">
        <v>14919</v>
      </c>
      <c r="B2948" s="22" t="s">
        <v>28</v>
      </c>
      <c r="C2948" s="22" t="s">
        <v>2469</v>
      </c>
      <c r="D2948" s="22" t="s">
        <v>14920</v>
      </c>
      <c r="E2948" s="22">
        <v>0</v>
      </c>
      <c r="F2948" s="22">
        <v>0</v>
      </c>
      <c r="G2948" s="20" t="str">
        <f t="shared" si="138"/>
        <v>NEUTRAL</v>
      </c>
      <c r="H2948" s="22" t="s">
        <v>2468</v>
      </c>
      <c r="I2948" s="20" t="str">
        <f t="shared" si="139"/>
        <v>No</v>
      </c>
      <c r="J2948" s="20" t="str">
        <f t="shared" si="140"/>
        <v>No</v>
      </c>
    </row>
    <row r="2949" spans="1:10" x14ac:dyDescent="0.2">
      <c r="A2949" s="21" t="s">
        <v>14921</v>
      </c>
      <c r="B2949" s="21" t="s">
        <v>13</v>
      </c>
      <c r="C2949" s="21" t="s">
        <v>2469</v>
      </c>
      <c r="D2949" s="21" t="s">
        <v>14922</v>
      </c>
      <c r="E2949" s="21">
        <v>0.40000000596046398</v>
      </c>
      <c r="F2949" s="21">
        <v>0.40000000596046398</v>
      </c>
      <c r="G2949" s="20" t="str">
        <f t="shared" si="138"/>
        <v>POSITIVE</v>
      </c>
      <c r="H2949" s="21" t="s">
        <v>2468</v>
      </c>
      <c r="I2949" s="20" t="str">
        <f t="shared" si="139"/>
        <v>Yes</v>
      </c>
      <c r="J2949" s="20" t="str">
        <f t="shared" si="140"/>
        <v>No</v>
      </c>
    </row>
    <row r="2950" spans="1:10" x14ac:dyDescent="0.2">
      <c r="A2950" s="22" t="s">
        <v>14929</v>
      </c>
      <c r="B2950" s="22" t="s">
        <v>13</v>
      </c>
      <c r="C2950" s="22" t="s">
        <v>2469</v>
      </c>
      <c r="D2950" s="22" t="s">
        <v>14930</v>
      </c>
      <c r="E2950" s="22">
        <v>0.10000000149011599</v>
      </c>
      <c r="F2950" s="22">
        <v>0.40000000596046398</v>
      </c>
      <c r="G2950" s="20" t="str">
        <f t="shared" si="138"/>
        <v>NEUTRAL</v>
      </c>
      <c r="H2950" s="22" t="s">
        <v>2468</v>
      </c>
      <c r="I2950" s="20" t="str">
        <f t="shared" si="139"/>
        <v>No</v>
      </c>
      <c r="J2950" s="20" t="str">
        <f t="shared" si="140"/>
        <v>No</v>
      </c>
    </row>
    <row r="2951" spans="1:10" x14ac:dyDescent="0.2">
      <c r="A2951" s="21" t="s">
        <v>14931</v>
      </c>
      <c r="B2951" s="21" t="s">
        <v>18</v>
      </c>
      <c r="C2951" s="21" t="s">
        <v>2469</v>
      </c>
      <c r="D2951" s="21" t="s">
        <v>14932</v>
      </c>
      <c r="E2951" s="21">
        <v>0</v>
      </c>
      <c r="F2951" s="21">
        <v>0.69999998807907104</v>
      </c>
      <c r="G2951" s="20" t="str">
        <f t="shared" si="138"/>
        <v>NEUTRAL</v>
      </c>
      <c r="H2951" s="21" t="s">
        <v>2468</v>
      </c>
      <c r="I2951" s="20" t="str">
        <f t="shared" si="139"/>
        <v>No</v>
      </c>
      <c r="J2951" s="20" t="str">
        <f t="shared" si="140"/>
        <v>No</v>
      </c>
    </row>
    <row r="2952" spans="1:10" x14ac:dyDescent="0.2">
      <c r="A2952" s="22" t="s">
        <v>14937</v>
      </c>
      <c r="B2952" s="22" t="s">
        <v>28</v>
      </c>
      <c r="C2952" s="22" t="s">
        <v>2470</v>
      </c>
      <c r="D2952" s="22" t="s">
        <v>14938</v>
      </c>
      <c r="E2952" s="22">
        <v>0</v>
      </c>
      <c r="F2952" s="22">
        <v>0</v>
      </c>
      <c r="G2952" s="20" t="str">
        <f t="shared" si="138"/>
        <v>NEUTRAL</v>
      </c>
      <c r="H2952" s="22" t="s">
        <v>2468</v>
      </c>
      <c r="I2952" s="20" t="str">
        <f t="shared" si="139"/>
        <v>No</v>
      </c>
      <c r="J2952" s="20" t="str">
        <f t="shared" si="140"/>
        <v>No</v>
      </c>
    </row>
    <row r="2953" spans="1:10" x14ac:dyDescent="0.2">
      <c r="A2953" s="21" t="s">
        <v>14943</v>
      </c>
      <c r="B2953" s="21" t="s">
        <v>10</v>
      </c>
      <c r="C2953" s="21" t="s">
        <v>2469</v>
      </c>
      <c r="D2953" s="21" t="s">
        <v>14944</v>
      </c>
      <c r="E2953" s="21">
        <v>0.20000000298023199</v>
      </c>
      <c r="F2953" s="21">
        <v>1.20000004768371</v>
      </c>
      <c r="G2953" s="20" t="str">
        <f t="shared" si="138"/>
        <v>NEUTRAL</v>
      </c>
      <c r="H2953" s="21" t="s">
        <v>2469</v>
      </c>
      <c r="I2953" s="20" t="str">
        <f t="shared" si="139"/>
        <v>No</v>
      </c>
      <c r="J2953" s="20" t="str">
        <f t="shared" si="140"/>
        <v>Yes</v>
      </c>
    </row>
    <row r="2954" spans="1:10" x14ac:dyDescent="0.2">
      <c r="A2954" s="22" t="s">
        <v>14953</v>
      </c>
      <c r="B2954" s="22" t="s">
        <v>18</v>
      </c>
      <c r="C2954" s="22" t="s">
        <v>2469</v>
      </c>
      <c r="D2954" s="22" t="s">
        <v>14954</v>
      </c>
      <c r="E2954" s="22">
        <v>0.20000000298023199</v>
      </c>
      <c r="F2954" s="22">
        <v>0.20000000298023199</v>
      </c>
      <c r="G2954" s="20" t="str">
        <f t="shared" si="138"/>
        <v>NEUTRAL</v>
      </c>
      <c r="H2954" s="22" t="s">
        <v>2469</v>
      </c>
      <c r="I2954" s="20" t="str">
        <f t="shared" si="139"/>
        <v>No</v>
      </c>
      <c r="J2954" s="20" t="str">
        <f t="shared" si="140"/>
        <v>Yes</v>
      </c>
    </row>
    <row r="2955" spans="1:10" x14ac:dyDescent="0.2">
      <c r="A2955" s="21" t="s">
        <v>14957</v>
      </c>
      <c r="B2955" s="21" t="s">
        <v>7</v>
      </c>
      <c r="C2955" s="21" t="s">
        <v>2469</v>
      </c>
      <c r="D2955" s="21" t="s">
        <v>14958</v>
      </c>
      <c r="E2955" s="21">
        <v>0.20000000298023199</v>
      </c>
      <c r="F2955" s="21">
        <v>0.40000000596046398</v>
      </c>
      <c r="G2955" s="20" t="str">
        <f t="shared" si="138"/>
        <v>NEUTRAL</v>
      </c>
      <c r="H2955" s="21" t="s">
        <v>2469</v>
      </c>
      <c r="I2955" s="20" t="str">
        <f t="shared" si="139"/>
        <v>No</v>
      </c>
      <c r="J2955" s="20" t="str">
        <f t="shared" si="140"/>
        <v>Yes</v>
      </c>
    </row>
    <row r="2956" spans="1:10" x14ac:dyDescent="0.2">
      <c r="A2956" s="22" t="s">
        <v>14959</v>
      </c>
      <c r="B2956" s="22" t="s">
        <v>13</v>
      </c>
      <c r="C2956" s="22" t="s">
        <v>2469</v>
      </c>
      <c r="D2956" s="22" t="s">
        <v>14960</v>
      </c>
      <c r="E2956" s="22">
        <v>0</v>
      </c>
      <c r="F2956" s="22">
        <v>0</v>
      </c>
      <c r="G2956" s="20" t="str">
        <f t="shared" si="138"/>
        <v>NEUTRAL</v>
      </c>
      <c r="H2956" s="22" t="s">
        <v>2468</v>
      </c>
      <c r="I2956" s="20" t="str">
        <f t="shared" si="139"/>
        <v>No</v>
      </c>
      <c r="J2956" s="20" t="str">
        <f t="shared" si="140"/>
        <v>No</v>
      </c>
    </row>
    <row r="2957" spans="1:10" x14ac:dyDescent="0.2">
      <c r="A2957" s="21" t="s">
        <v>14961</v>
      </c>
      <c r="B2957" s="21" t="s">
        <v>13</v>
      </c>
      <c r="C2957" s="21" t="s">
        <v>2470</v>
      </c>
      <c r="D2957" s="21" t="s">
        <v>14962</v>
      </c>
      <c r="E2957" s="21">
        <v>-0.20000000298023199</v>
      </c>
      <c r="F2957" s="21">
        <v>1.20000004768371</v>
      </c>
      <c r="G2957" s="20" t="str">
        <f t="shared" si="138"/>
        <v>NEUTRAL</v>
      </c>
      <c r="H2957" s="21" t="s">
        <v>2468</v>
      </c>
      <c r="I2957" s="20" t="str">
        <f t="shared" si="139"/>
        <v>No</v>
      </c>
      <c r="J2957" s="20" t="str">
        <f t="shared" si="140"/>
        <v>No</v>
      </c>
    </row>
    <row r="2958" spans="1:10" x14ac:dyDescent="0.2">
      <c r="A2958" s="22" t="s">
        <v>14965</v>
      </c>
      <c r="B2958" s="22"/>
      <c r="C2958" s="22" t="s">
        <v>2469</v>
      </c>
      <c r="D2958" s="22" t="s">
        <v>14966</v>
      </c>
      <c r="E2958" s="22">
        <v>0</v>
      </c>
      <c r="F2958" s="22">
        <v>0</v>
      </c>
      <c r="G2958" s="20" t="str">
        <f t="shared" si="138"/>
        <v>NEUTRAL</v>
      </c>
      <c r="H2958" s="22" t="s">
        <v>2468</v>
      </c>
      <c r="I2958" s="20" t="str">
        <f t="shared" si="139"/>
        <v>No</v>
      </c>
      <c r="J2958" s="20" t="str">
        <f t="shared" si="140"/>
        <v>No</v>
      </c>
    </row>
    <row r="2959" spans="1:10" x14ac:dyDescent="0.2">
      <c r="A2959" s="21" t="s">
        <v>14967</v>
      </c>
      <c r="B2959" s="21"/>
      <c r="C2959" s="21" t="s">
        <v>2469</v>
      </c>
      <c r="D2959" s="21" t="s">
        <v>14968</v>
      </c>
      <c r="E2959" s="21">
        <v>0</v>
      </c>
      <c r="F2959" s="21">
        <v>0.10000000149011599</v>
      </c>
      <c r="G2959" s="20" t="str">
        <f t="shared" si="138"/>
        <v>NEUTRAL</v>
      </c>
      <c r="H2959" s="21" t="s">
        <v>2468</v>
      </c>
      <c r="I2959" s="20" t="str">
        <f t="shared" si="139"/>
        <v>No</v>
      </c>
      <c r="J2959" s="20" t="str">
        <f t="shared" si="140"/>
        <v>No</v>
      </c>
    </row>
    <row r="2960" spans="1:10" x14ac:dyDescent="0.2">
      <c r="A2960" s="22" t="s">
        <v>14969</v>
      </c>
      <c r="B2960" s="22" t="s">
        <v>13</v>
      </c>
      <c r="C2960" s="22" t="s">
        <v>2470</v>
      </c>
      <c r="D2960" s="22" t="s">
        <v>14970</v>
      </c>
      <c r="E2960" s="22">
        <v>0.30000001192092801</v>
      </c>
      <c r="F2960" s="22">
        <v>0.89999997615814198</v>
      </c>
      <c r="G2960" s="20" t="str">
        <f t="shared" si="138"/>
        <v>POSITIVE</v>
      </c>
      <c r="H2960" s="22" t="s">
        <v>2471</v>
      </c>
      <c r="I2960" s="20" t="str">
        <f t="shared" si="139"/>
        <v>No</v>
      </c>
      <c r="J2960" s="20" t="str">
        <f t="shared" si="140"/>
        <v>No</v>
      </c>
    </row>
    <row r="2961" spans="1:10" x14ac:dyDescent="0.2">
      <c r="A2961" s="21" t="s">
        <v>14979</v>
      </c>
      <c r="B2961" s="21" t="s">
        <v>13</v>
      </c>
      <c r="C2961" s="21" t="s">
        <v>2469</v>
      </c>
      <c r="D2961" s="21" t="s">
        <v>14980</v>
      </c>
      <c r="E2961" s="21">
        <v>0.10000000149011599</v>
      </c>
      <c r="F2961" s="21">
        <v>0.30000001192092801</v>
      </c>
      <c r="G2961" s="20" t="str">
        <f t="shared" si="138"/>
        <v>NEUTRAL</v>
      </c>
      <c r="H2961" s="21" t="s">
        <v>2468</v>
      </c>
      <c r="I2961" s="20" t="str">
        <f t="shared" si="139"/>
        <v>No</v>
      </c>
      <c r="J2961" s="20" t="str">
        <f t="shared" si="140"/>
        <v>No</v>
      </c>
    </row>
    <row r="2962" spans="1:10" x14ac:dyDescent="0.2">
      <c r="A2962" s="22" t="s">
        <v>14981</v>
      </c>
      <c r="B2962" s="22" t="s">
        <v>7</v>
      </c>
      <c r="C2962" s="22" t="s">
        <v>2469</v>
      </c>
      <c r="D2962" s="22" t="s">
        <v>14982</v>
      </c>
      <c r="E2962" s="22">
        <v>-0.10000000149011599</v>
      </c>
      <c r="F2962" s="22">
        <v>0.20000000298023199</v>
      </c>
      <c r="G2962" s="20" t="str">
        <f t="shared" si="138"/>
        <v>NEUTRAL</v>
      </c>
      <c r="H2962" s="22" t="s">
        <v>2468</v>
      </c>
      <c r="I2962" s="20" t="str">
        <f t="shared" si="139"/>
        <v>No</v>
      </c>
      <c r="J2962" s="20" t="str">
        <f t="shared" si="140"/>
        <v>No</v>
      </c>
    </row>
    <row r="2963" spans="1:10" x14ac:dyDescent="0.2">
      <c r="A2963" s="21" t="s">
        <v>14983</v>
      </c>
      <c r="B2963" s="21" t="s">
        <v>13</v>
      </c>
      <c r="C2963" s="21" t="s">
        <v>2469</v>
      </c>
      <c r="D2963" s="21" t="s">
        <v>14984</v>
      </c>
      <c r="E2963" s="21">
        <v>-0.10000000149011599</v>
      </c>
      <c r="F2963" s="21">
        <v>0.60000002384185702</v>
      </c>
      <c r="G2963" s="20" t="str">
        <f t="shared" si="138"/>
        <v>NEUTRAL</v>
      </c>
      <c r="H2963" s="21" t="s">
        <v>2470</v>
      </c>
      <c r="I2963" s="20" t="str">
        <f t="shared" si="139"/>
        <v>No</v>
      </c>
      <c r="J2963" s="20" t="str">
        <f t="shared" si="140"/>
        <v>No</v>
      </c>
    </row>
    <row r="2964" spans="1:10" x14ac:dyDescent="0.2">
      <c r="A2964" s="22" t="s">
        <v>14985</v>
      </c>
      <c r="B2964" s="22" t="s">
        <v>13</v>
      </c>
      <c r="C2964" s="22" t="s">
        <v>2470</v>
      </c>
      <c r="D2964" s="22" t="s">
        <v>14986</v>
      </c>
      <c r="E2964" s="22">
        <v>0.20000000298023199</v>
      </c>
      <c r="F2964" s="22">
        <v>0.20000000298023199</v>
      </c>
      <c r="G2964" s="20" t="str">
        <f t="shared" si="138"/>
        <v>NEUTRAL</v>
      </c>
      <c r="H2964" s="22" t="s">
        <v>2470</v>
      </c>
      <c r="I2964" s="20" t="str">
        <f t="shared" si="139"/>
        <v>No</v>
      </c>
      <c r="J2964" s="20" t="str">
        <f t="shared" si="140"/>
        <v>Yes</v>
      </c>
    </row>
    <row r="2965" spans="1:10" x14ac:dyDescent="0.2">
      <c r="A2965" s="21" t="s">
        <v>14987</v>
      </c>
      <c r="B2965" s="21" t="s">
        <v>1411</v>
      </c>
      <c r="C2965" s="21" t="s">
        <v>2470</v>
      </c>
      <c r="D2965" s="21" t="s">
        <v>14988</v>
      </c>
      <c r="E2965" s="21">
        <v>0</v>
      </c>
      <c r="F2965" s="21">
        <v>0.89999997615814198</v>
      </c>
      <c r="G2965" s="20" t="str">
        <f t="shared" si="138"/>
        <v>NEUTRAL</v>
      </c>
      <c r="H2965" s="21" t="s">
        <v>2468</v>
      </c>
      <c r="I2965" s="20" t="str">
        <f t="shared" si="139"/>
        <v>No</v>
      </c>
      <c r="J2965" s="20" t="str">
        <f t="shared" si="140"/>
        <v>No</v>
      </c>
    </row>
    <row r="2966" spans="1:10" x14ac:dyDescent="0.2">
      <c r="A2966" s="22" t="s">
        <v>15000</v>
      </c>
      <c r="B2966" s="22" t="s">
        <v>28</v>
      </c>
      <c r="C2966" s="22" t="s">
        <v>2470</v>
      </c>
      <c r="D2966" s="22" t="s">
        <v>15001</v>
      </c>
      <c r="E2966" s="22">
        <v>0</v>
      </c>
      <c r="F2966" s="22">
        <v>0.30000001192092801</v>
      </c>
      <c r="G2966" s="20" t="str">
        <f t="shared" si="138"/>
        <v>NEUTRAL</v>
      </c>
      <c r="H2966" s="22" t="s">
        <v>2468</v>
      </c>
      <c r="I2966" s="20" t="str">
        <f t="shared" si="139"/>
        <v>No</v>
      </c>
      <c r="J2966" s="20" t="str">
        <f t="shared" si="140"/>
        <v>No</v>
      </c>
    </row>
    <row r="2967" spans="1:10" x14ac:dyDescent="0.2">
      <c r="A2967" s="21" t="s">
        <v>15004</v>
      </c>
      <c r="B2967" s="21" t="s">
        <v>18</v>
      </c>
      <c r="C2967" s="21" t="s">
        <v>2469</v>
      </c>
      <c r="D2967" s="21" t="s">
        <v>15005</v>
      </c>
      <c r="E2967" s="21">
        <v>0.20000000298023199</v>
      </c>
      <c r="F2967" s="21">
        <v>0.5</v>
      </c>
      <c r="G2967" s="20" t="str">
        <f t="shared" si="138"/>
        <v>NEUTRAL</v>
      </c>
      <c r="H2967" s="21" t="s">
        <v>2469</v>
      </c>
      <c r="I2967" s="20" t="str">
        <f t="shared" si="139"/>
        <v>No</v>
      </c>
      <c r="J2967" s="20" t="str">
        <f t="shared" si="140"/>
        <v>Yes</v>
      </c>
    </row>
    <row r="2968" spans="1:10" x14ac:dyDescent="0.2">
      <c r="A2968" s="22" t="s">
        <v>15006</v>
      </c>
      <c r="B2968" s="22" t="s">
        <v>13</v>
      </c>
      <c r="C2968" s="22" t="s">
        <v>2469</v>
      </c>
      <c r="D2968" s="22" t="s">
        <v>15007</v>
      </c>
      <c r="E2968" s="22">
        <v>0</v>
      </c>
      <c r="F2968" s="22">
        <v>0.10000000149011599</v>
      </c>
      <c r="G2968" s="20" t="str">
        <f t="shared" si="138"/>
        <v>NEUTRAL</v>
      </c>
      <c r="H2968" s="22" t="s">
        <v>2468</v>
      </c>
      <c r="I2968" s="20" t="str">
        <f t="shared" si="139"/>
        <v>No</v>
      </c>
      <c r="J2968" s="20" t="str">
        <f t="shared" si="140"/>
        <v>No</v>
      </c>
    </row>
    <row r="2969" spans="1:10" x14ac:dyDescent="0.2">
      <c r="A2969" s="21" t="s">
        <v>15008</v>
      </c>
      <c r="B2969" s="21" t="s">
        <v>13</v>
      </c>
      <c r="C2969" s="21" t="s">
        <v>2470</v>
      </c>
      <c r="D2969" s="21" t="s">
        <v>15009</v>
      </c>
      <c r="E2969" s="21">
        <v>0.40000000596046398</v>
      </c>
      <c r="F2969" s="21">
        <v>0.80000001192092896</v>
      </c>
      <c r="G2969" s="20" t="str">
        <f t="shared" si="138"/>
        <v>POSITIVE</v>
      </c>
      <c r="H2969" s="21" t="s">
        <v>2470</v>
      </c>
      <c r="I2969" s="20" t="str">
        <f t="shared" si="139"/>
        <v>No</v>
      </c>
      <c r="J2969" s="20" t="str">
        <f t="shared" si="140"/>
        <v>Yes</v>
      </c>
    </row>
    <row r="2970" spans="1:10" x14ac:dyDescent="0.2">
      <c r="A2970" s="22" t="s">
        <v>15010</v>
      </c>
      <c r="B2970" s="22" t="s">
        <v>13</v>
      </c>
      <c r="C2970" s="22" t="s">
        <v>2469</v>
      </c>
      <c r="D2970" s="22" t="s">
        <v>15011</v>
      </c>
      <c r="E2970" s="22">
        <v>0</v>
      </c>
      <c r="F2970" s="22">
        <v>0</v>
      </c>
      <c r="G2970" s="20" t="str">
        <f t="shared" si="138"/>
        <v>NEUTRAL</v>
      </c>
      <c r="H2970" s="22" t="s">
        <v>2468</v>
      </c>
      <c r="I2970" s="20" t="str">
        <f t="shared" si="139"/>
        <v>No</v>
      </c>
      <c r="J2970" s="20" t="str">
        <f t="shared" si="140"/>
        <v>No</v>
      </c>
    </row>
    <row r="2971" spans="1:10" x14ac:dyDescent="0.2">
      <c r="A2971" s="21" t="s">
        <v>15012</v>
      </c>
      <c r="B2971" s="21" t="s">
        <v>13</v>
      </c>
      <c r="C2971" s="21" t="s">
        <v>2469</v>
      </c>
      <c r="D2971" s="21" t="s">
        <v>15013</v>
      </c>
      <c r="E2971" s="21">
        <v>0.20000000298023199</v>
      </c>
      <c r="F2971" s="21">
        <v>0.80000001192092896</v>
      </c>
      <c r="G2971" s="20" t="str">
        <f t="shared" si="138"/>
        <v>NEUTRAL</v>
      </c>
      <c r="H2971" s="21" t="s">
        <v>2469</v>
      </c>
      <c r="I2971" s="20" t="str">
        <f t="shared" si="139"/>
        <v>No</v>
      </c>
      <c r="J2971" s="20" t="str">
        <f t="shared" si="140"/>
        <v>Yes</v>
      </c>
    </row>
    <row r="2972" spans="1:10" ht="48" x14ac:dyDescent="0.2">
      <c r="A2972" s="23" t="s">
        <v>15014</v>
      </c>
      <c r="B2972" s="22" t="s">
        <v>13</v>
      </c>
      <c r="C2972" s="22" t="s">
        <v>2469</v>
      </c>
      <c r="D2972" s="23" t="s">
        <v>15015</v>
      </c>
      <c r="E2972" s="22">
        <v>0</v>
      </c>
      <c r="F2972" s="22">
        <v>0.10000000149011599</v>
      </c>
      <c r="G2972" s="20" t="str">
        <f t="shared" si="138"/>
        <v>NEUTRAL</v>
      </c>
      <c r="H2972" s="22" t="s">
        <v>2468</v>
      </c>
      <c r="I2972" s="20" t="str">
        <f t="shared" si="139"/>
        <v>No</v>
      </c>
      <c r="J2972" s="20" t="str">
        <f t="shared" si="140"/>
        <v>No</v>
      </c>
    </row>
    <row r="2973" spans="1:10" x14ac:dyDescent="0.2">
      <c r="A2973" s="21" t="s">
        <v>15026</v>
      </c>
      <c r="B2973" s="21"/>
      <c r="C2973" s="21" t="s">
        <v>2470</v>
      </c>
      <c r="D2973" s="21" t="s">
        <v>15027</v>
      </c>
      <c r="E2973" s="21">
        <v>-0.10000000149011599</v>
      </c>
      <c r="F2973" s="21">
        <v>0.69999998807907104</v>
      </c>
      <c r="G2973" s="20" t="str">
        <f t="shared" si="138"/>
        <v>NEUTRAL</v>
      </c>
      <c r="H2973" s="21" t="s">
        <v>2470</v>
      </c>
      <c r="I2973" s="20" t="str">
        <f t="shared" si="139"/>
        <v>No</v>
      </c>
      <c r="J2973" s="20" t="str">
        <f t="shared" si="140"/>
        <v>Yes</v>
      </c>
    </row>
    <row r="2974" spans="1:10" x14ac:dyDescent="0.2">
      <c r="A2974" s="22" t="s">
        <v>15028</v>
      </c>
      <c r="B2974" s="22"/>
      <c r="C2974" s="22" t="s">
        <v>2469</v>
      </c>
      <c r="D2974" s="22" t="s">
        <v>15029</v>
      </c>
      <c r="E2974" s="22">
        <v>0.80000001192092896</v>
      </c>
      <c r="F2974" s="22">
        <v>0.80000001192092896</v>
      </c>
      <c r="G2974" s="20" t="str">
        <f t="shared" si="138"/>
        <v>POSITIVE</v>
      </c>
      <c r="H2974" s="22" t="s">
        <v>2468</v>
      </c>
      <c r="I2974" s="20" t="str">
        <f t="shared" si="139"/>
        <v>Yes</v>
      </c>
      <c r="J2974" s="20" t="str">
        <f t="shared" si="140"/>
        <v>No</v>
      </c>
    </row>
    <row r="2975" spans="1:10" x14ac:dyDescent="0.2">
      <c r="A2975" s="21" t="s">
        <v>15030</v>
      </c>
      <c r="B2975" s="21" t="s">
        <v>18</v>
      </c>
      <c r="C2975" s="21" t="s">
        <v>2469</v>
      </c>
      <c r="D2975" s="21" t="s">
        <v>15031</v>
      </c>
      <c r="E2975" s="21">
        <v>0.89999997615814198</v>
      </c>
      <c r="F2975" s="21">
        <v>0.89999997615814198</v>
      </c>
      <c r="G2975" s="20" t="str">
        <f t="shared" si="138"/>
        <v>POSITIVE</v>
      </c>
      <c r="H2975" s="21" t="s">
        <v>2468</v>
      </c>
      <c r="I2975" s="20" t="str">
        <f t="shared" si="139"/>
        <v>Yes</v>
      </c>
      <c r="J2975" s="20" t="str">
        <f t="shared" si="140"/>
        <v>No</v>
      </c>
    </row>
    <row r="2976" spans="1:10" x14ac:dyDescent="0.2">
      <c r="A2976" s="22" t="s">
        <v>15036</v>
      </c>
      <c r="B2976" s="22" t="s">
        <v>7</v>
      </c>
      <c r="C2976" s="22" t="s">
        <v>2470</v>
      </c>
      <c r="D2976" s="22" t="s">
        <v>15037</v>
      </c>
      <c r="E2976" s="22">
        <v>-0.30000001192092801</v>
      </c>
      <c r="F2976" s="22">
        <v>0.30000001192092801</v>
      </c>
      <c r="G2976" s="20" t="str">
        <f t="shared" si="138"/>
        <v>NEGATIVE</v>
      </c>
      <c r="H2976" s="22" t="s">
        <v>2470</v>
      </c>
      <c r="I2976" s="20" t="str">
        <f t="shared" si="139"/>
        <v>Yes</v>
      </c>
      <c r="J2976" s="20" t="str">
        <f t="shared" si="140"/>
        <v>Yes</v>
      </c>
    </row>
    <row r="2977" spans="1:10" x14ac:dyDescent="0.2">
      <c r="A2977" s="21" t="s">
        <v>15048</v>
      </c>
      <c r="B2977" s="21" t="s">
        <v>18</v>
      </c>
      <c r="C2977" s="21" t="s">
        <v>2469</v>
      </c>
      <c r="D2977" s="21" t="s">
        <v>15049</v>
      </c>
      <c r="E2977" s="21">
        <v>0.20000000298023199</v>
      </c>
      <c r="F2977" s="21">
        <v>0.20000000298023199</v>
      </c>
      <c r="G2977" s="20" t="str">
        <f t="shared" si="138"/>
        <v>NEUTRAL</v>
      </c>
      <c r="H2977" s="21" t="s">
        <v>2468</v>
      </c>
      <c r="I2977" s="20" t="str">
        <f t="shared" si="139"/>
        <v>No</v>
      </c>
      <c r="J2977" s="20" t="str">
        <f t="shared" si="140"/>
        <v>No</v>
      </c>
    </row>
    <row r="2978" spans="1:10" x14ac:dyDescent="0.2">
      <c r="A2978" s="22" t="s">
        <v>15054</v>
      </c>
      <c r="B2978" s="22" t="s">
        <v>38</v>
      </c>
      <c r="C2978" s="22" t="s">
        <v>2470</v>
      </c>
      <c r="D2978" s="22" t="s">
        <v>15055</v>
      </c>
      <c r="E2978" s="22">
        <v>-0.60000002384185702</v>
      </c>
      <c r="F2978" s="22">
        <v>0.60000002384185702</v>
      </c>
      <c r="G2978" s="20" t="str">
        <f t="shared" si="138"/>
        <v>NEGATIVE</v>
      </c>
      <c r="H2978" s="22" t="s">
        <v>2468</v>
      </c>
      <c r="I2978" s="20" t="str">
        <f t="shared" si="139"/>
        <v>Yes</v>
      </c>
      <c r="J2978" s="20" t="str">
        <f t="shared" si="140"/>
        <v>No</v>
      </c>
    </row>
    <row r="2979" spans="1:10" x14ac:dyDescent="0.2">
      <c r="A2979" s="21" t="s">
        <v>15082</v>
      </c>
      <c r="B2979" s="21" t="s">
        <v>38</v>
      </c>
      <c r="C2979" s="21" t="s">
        <v>2469</v>
      </c>
      <c r="D2979" s="21" t="s">
        <v>15083</v>
      </c>
      <c r="E2979" s="21">
        <v>-0.30000001192092801</v>
      </c>
      <c r="F2979" s="21">
        <v>0.30000001192092801</v>
      </c>
      <c r="G2979" s="20" t="str">
        <f t="shared" si="138"/>
        <v>NEGATIVE</v>
      </c>
      <c r="H2979" s="21" t="s">
        <v>2470</v>
      </c>
      <c r="I2979" s="20" t="str">
        <f t="shared" si="139"/>
        <v>No</v>
      </c>
      <c r="J2979" s="20" t="str">
        <f t="shared" si="140"/>
        <v>No</v>
      </c>
    </row>
    <row r="2980" spans="1:10" x14ac:dyDescent="0.2">
      <c r="A2980" s="22" t="s">
        <v>15086</v>
      </c>
      <c r="B2980" s="22" t="s">
        <v>38</v>
      </c>
      <c r="C2980" s="22" t="s">
        <v>2469</v>
      </c>
      <c r="D2980" s="22" t="s">
        <v>15087</v>
      </c>
      <c r="E2980" s="22">
        <v>-0.10000000149011599</v>
      </c>
      <c r="F2980" s="22">
        <v>0.10000000149011599</v>
      </c>
      <c r="G2980" s="20" t="str">
        <f t="shared" si="138"/>
        <v>NEUTRAL</v>
      </c>
      <c r="H2980" s="22" t="s">
        <v>2468</v>
      </c>
      <c r="I2980" s="20" t="str">
        <f t="shared" si="139"/>
        <v>No</v>
      </c>
      <c r="J2980" s="20" t="str">
        <f t="shared" si="140"/>
        <v>No</v>
      </c>
    </row>
    <row r="2981" spans="1:10" x14ac:dyDescent="0.2">
      <c r="A2981" s="21" t="s">
        <v>15106</v>
      </c>
      <c r="B2981" s="21" t="s">
        <v>10</v>
      </c>
      <c r="C2981" s="21" t="s">
        <v>2469</v>
      </c>
      <c r="D2981" s="21" t="s">
        <v>15107</v>
      </c>
      <c r="E2981" s="21">
        <v>0.80000001192092896</v>
      </c>
      <c r="F2981" s="21">
        <v>0.80000001192092896</v>
      </c>
      <c r="G2981" s="20" t="str">
        <f t="shared" si="138"/>
        <v>POSITIVE</v>
      </c>
      <c r="H2981" s="21" t="s">
        <v>2471</v>
      </c>
      <c r="I2981" s="20" t="str">
        <f t="shared" si="139"/>
        <v>Yes</v>
      </c>
      <c r="J2981" s="20" t="str">
        <f t="shared" si="140"/>
        <v>No</v>
      </c>
    </row>
    <row r="2982" spans="1:10" x14ac:dyDescent="0.2">
      <c r="A2982" s="22" t="s">
        <v>15112</v>
      </c>
      <c r="B2982" s="22" t="s">
        <v>28</v>
      </c>
      <c r="C2982" s="22" t="s">
        <v>2469</v>
      </c>
      <c r="D2982" s="22" t="s">
        <v>15113</v>
      </c>
      <c r="E2982" s="22">
        <v>0.10000000149011599</v>
      </c>
      <c r="F2982" s="22">
        <v>0.20000000298023199</v>
      </c>
      <c r="G2982" s="20" t="str">
        <f t="shared" si="138"/>
        <v>NEUTRAL</v>
      </c>
      <c r="H2982" s="22" t="s">
        <v>2469</v>
      </c>
      <c r="I2982" s="20" t="str">
        <f t="shared" si="139"/>
        <v>No</v>
      </c>
      <c r="J2982" s="20" t="str">
        <f t="shared" si="140"/>
        <v>Yes</v>
      </c>
    </row>
    <row r="2983" spans="1:10" x14ac:dyDescent="0.2">
      <c r="A2983" s="21" t="s">
        <v>15114</v>
      </c>
      <c r="B2983" s="21" t="s">
        <v>33</v>
      </c>
      <c r="C2983" s="21" t="s">
        <v>2469</v>
      </c>
      <c r="D2983" s="21" t="s">
        <v>15115</v>
      </c>
      <c r="E2983" s="21">
        <v>0</v>
      </c>
      <c r="F2983" s="21">
        <v>0.60000002384185702</v>
      </c>
      <c r="G2983" s="20" t="str">
        <f t="shared" si="138"/>
        <v>NEUTRAL</v>
      </c>
      <c r="H2983" s="21" t="s">
        <v>2468</v>
      </c>
      <c r="I2983" s="20" t="str">
        <f t="shared" si="139"/>
        <v>No</v>
      </c>
      <c r="J2983" s="20" t="str">
        <f t="shared" si="140"/>
        <v>No</v>
      </c>
    </row>
    <row r="2984" spans="1:10" x14ac:dyDescent="0.2">
      <c r="A2984" s="22" t="s">
        <v>15131</v>
      </c>
      <c r="B2984" s="22" t="s">
        <v>28</v>
      </c>
      <c r="C2984" s="22" t="s">
        <v>2469</v>
      </c>
      <c r="D2984" s="22" t="s">
        <v>15132</v>
      </c>
      <c r="E2984" s="22">
        <v>-0.20000000298023199</v>
      </c>
      <c r="F2984" s="22">
        <v>0.60000002384185702</v>
      </c>
      <c r="G2984" s="20" t="str">
        <f t="shared" si="138"/>
        <v>NEUTRAL</v>
      </c>
      <c r="H2984" s="22" t="s">
        <v>2468</v>
      </c>
      <c r="I2984" s="20" t="str">
        <f t="shared" si="139"/>
        <v>No</v>
      </c>
      <c r="J2984" s="20" t="str">
        <f t="shared" si="140"/>
        <v>No</v>
      </c>
    </row>
    <row r="2985" spans="1:10" x14ac:dyDescent="0.2">
      <c r="A2985" s="21" t="s">
        <v>15143</v>
      </c>
      <c r="B2985" s="21" t="s">
        <v>10</v>
      </c>
      <c r="C2985" s="21" t="s">
        <v>2469</v>
      </c>
      <c r="D2985" s="21" t="s">
        <v>15144</v>
      </c>
      <c r="E2985" s="21">
        <v>0</v>
      </c>
      <c r="F2985" s="21">
        <v>0</v>
      </c>
      <c r="G2985" s="20" t="str">
        <f t="shared" si="138"/>
        <v>NEUTRAL</v>
      </c>
      <c r="H2985" s="21" t="s">
        <v>2468</v>
      </c>
      <c r="I2985" s="20" t="str">
        <f t="shared" si="139"/>
        <v>No</v>
      </c>
      <c r="J2985" s="20" t="str">
        <f t="shared" si="140"/>
        <v>No</v>
      </c>
    </row>
    <row r="2986" spans="1:10" x14ac:dyDescent="0.2">
      <c r="A2986" s="22" t="s">
        <v>15147</v>
      </c>
      <c r="B2986" s="22" t="s">
        <v>18</v>
      </c>
      <c r="C2986" s="22" t="s">
        <v>2469</v>
      </c>
      <c r="D2986" s="22" t="s">
        <v>15148</v>
      </c>
      <c r="E2986" s="22">
        <v>0.20000000298023199</v>
      </c>
      <c r="F2986" s="22">
        <v>0.20000000298023199</v>
      </c>
      <c r="G2986" s="20" t="str">
        <f t="shared" si="138"/>
        <v>NEUTRAL</v>
      </c>
      <c r="H2986" s="22" t="s">
        <v>2468</v>
      </c>
      <c r="I2986" s="20" t="str">
        <f t="shared" si="139"/>
        <v>No</v>
      </c>
      <c r="J2986" s="20" t="str">
        <f t="shared" si="140"/>
        <v>No</v>
      </c>
    </row>
    <row r="2987" spans="1:10" x14ac:dyDescent="0.2">
      <c r="A2987" s="21" t="s">
        <v>15151</v>
      </c>
      <c r="B2987" s="21" t="s">
        <v>28</v>
      </c>
      <c r="C2987" s="21" t="s">
        <v>2469</v>
      </c>
      <c r="D2987" s="21" t="s">
        <v>15152</v>
      </c>
      <c r="E2987" s="21">
        <v>0.60000002384185702</v>
      </c>
      <c r="F2987" s="21">
        <v>0.60000002384185702</v>
      </c>
      <c r="G2987" s="20" t="str">
        <f t="shared" si="138"/>
        <v>POSITIVE</v>
      </c>
      <c r="H2987" s="21" t="s">
        <v>2469</v>
      </c>
      <c r="I2987" s="20" t="str">
        <f t="shared" si="139"/>
        <v>Yes</v>
      </c>
      <c r="J2987" s="20" t="str">
        <f t="shared" si="140"/>
        <v>Yes</v>
      </c>
    </row>
    <row r="2988" spans="1:10" x14ac:dyDescent="0.2">
      <c r="A2988" s="22" t="s">
        <v>15159</v>
      </c>
      <c r="B2988" s="22" t="s">
        <v>28</v>
      </c>
      <c r="C2988" s="22" t="s">
        <v>2469</v>
      </c>
      <c r="D2988" s="22" t="s">
        <v>15160</v>
      </c>
      <c r="E2988" s="22">
        <v>-0.10000000149011599</v>
      </c>
      <c r="F2988" s="22">
        <v>0.69999998807907104</v>
      </c>
      <c r="G2988" s="20" t="str">
        <f t="shared" si="138"/>
        <v>NEUTRAL</v>
      </c>
      <c r="H2988" s="22" t="s">
        <v>2468</v>
      </c>
      <c r="I2988" s="20" t="str">
        <f t="shared" si="139"/>
        <v>No</v>
      </c>
      <c r="J2988" s="20" t="str">
        <f t="shared" si="140"/>
        <v>No</v>
      </c>
    </row>
    <row r="2989" spans="1:10" x14ac:dyDescent="0.2">
      <c r="A2989" s="21" t="s">
        <v>15161</v>
      </c>
      <c r="B2989" s="21" t="s">
        <v>28</v>
      </c>
      <c r="C2989" s="21" t="s">
        <v>2470</v>
      </c>
      <c r="D2989" s="21" t="s">
        <v>15162</v>
      </c>
      <c r="E2989" s="21">
        <v>-0.10000000149011599</v>
      </c>
      <c r="F2989" s="21">
        <v>0.10000000149011599</v>
      </c>
      <c r="G2989" s="20" t="str">
        <f t="shared" si="138"/>
        <v>NEUTRAL</v>
      </c>
      <c r="H2989" s="21" t="s">
        <v>2468</v>
      </c>
      <c r="I2989" s="20" t="str">
        <f t="shared" si="139"/>
        <v>No</v>
      </c>
      <c r="J2989" s="20" t="str">
        <f t="shared" si="140"/>
        <v>No</v>
      </c>
    </row>
    <row r="2990" spans="1:10" x14ac:dyDescent="0.2">
      <c r="A2990" s="22" t="s">
        <v>15165</v>
      </c>
      <c r="B2990" s="22" t="s">
        <v>28</v>
      </c>
      <c r="C2990" s="22" t="s">
        <v>2469</v>
      </c>
      <c r="D2990" s="22" t="s">
        <v>15166</v>
      </c>
      <c r="E2990" s="22">
        <v>0</v>
      </c>
      <c r="F2990" s="22">
        <v>0.40000000596046398</v>
      </c>
      <c r="G2990" s="20" t="str">
        <f t="shared" si="138"/>
        <v>NEUTRAL</v>
      </c>
      <c r="H2990" s="22" t="s">
        <v>2468</v>
      </c>
      <c r="I2990" s="20" t="str">
        <f t="shared" si="139"/>
        <v>No</v>
      </c>
      <c r="J2990" s="20" t="str">
        <f t="shared" si="140"/>
        <v>No</v>
      </c>
    </row>
    <row r="2991" spans="1:10" x14ac:dyDescent="0.2">
      <c r="A2991" s="21" t="s">
        <v>15169</v>
      </c>
      <c r="B2991" s="21" t="s">
        <v>7</v>
      </c>
      <c r="C2991" s="21" t="s">
        <v>2469</v>
      </c>
      <c r="D2991" s="21" t="s">
        <v>15170</v>
      </c>
      <c r="E2991" s="21">
        <v>0.89999997615814198</v>
      </c>
      <c r="F2991" s="21">
        <v>0.89999997615814198</v>
      </c>
      <c r="G2991" s="20" t="str">
        <f t="shared" si="138"/>
        <v>POSITIVE</v>
      </c>
      <c r="H2991" s="21" t="s">
        <v>2469</v>
      </c>
      <c r="I2991" s="20" t="str">
        <f t="shared" si="139"/>
        <v>Yes</v>
      </c>
      <c r="J2991" s="20" t="str">
        <f t="shared" si="140"/>
        <v>Yes</v>
      </c>
    </row>
    <row r="2992" spans="1:10" x14ac:dyDescent="0.2">
      <c r="A2992" s="22" t="s">
        <v>15177</v>
      </c>
      <c r="B2992" s="22" t="s">
        <v>10</v>
      </c>
      <c r="C2992" s="22" t="s">
        <v>2469</v>
      </c>
      <c r="D2992" s="22" t="s">
        <v>15178</v>
      </c>
      <c r="E2992" s="22">
        <v>0.69999998807907104</v>
      </c>
      <c r="F2992" s="22">
        <v>1.5</v>
      </c>
      <c r="G2992" s="20" t="str">
        <f t="shared" si="138"/>
        <v>POSITIVE</v>
      </c>
      <c r="H2992" s="22" t="s">
        <v>2469</v>
      </c>
      <c r="I2992" s="20" t="str">
        <f t="shared" si="139"/>
        <v>Yes</v>
      </c>
      <c r="J2992" s="20" t="str">
        <f t="shared" si="140"/>
        <v>Yes</v>
      </c>
    </row>
    <row r="2993" spans="1:10" x14ac:dyDescent="0.2">
      <c r="A2993" s="21" t="s">
        <v>15179</v>
      </c>
      <c r="B2993" s="21" t="s">
        <v>38</v>
      </c>
      <c r="C2993" s="21" t="s">
        <v>2469</v>
      </c>
      <c r="D2993" s="21" t="s">
        <v>15180</v>
      </c>
      <c r="E2993" s="21">
        <v>0.89999997615814198</v>
      </c>
      <c r="F2993" s="21">
        <v>0.89999997615814198</v>
      </c>
      <c r="G2993" s="20" t="str">
        <f t="shared" si="138"/>
        <v>POSITIVE</v>
      </c>
      <c r="H2993" s="21" t="s">
        <v>2468</v>
      </c>
      <c r="I2993" s="20" t="str">
        <f t="shared" si="139"/>
        <v>Yes</v>
      </c>
      <c r="J2993" s="20" t="str">
        <f t="shared" si="140"/>
        <v>No</v>
      </c>
    </row>
    <row r="2994" spans="1:10" x14ac:dyDescent="0.2">
      <c r="A2994" s="22" t="s">
        <v>15181</v>
      </c>
      <c r="B2994" s="22" t="s">
        <v>13</v>
      </c>
      <c r="C2994" s="22" t="s">
        <v>2469</v>
      </c>
      <c r="D2994" s="22" t="s">
        <v>15182</v>
      </c>
      <c r="E2994" s="22">
        <v>0.30000001192092801</v>
      </c>
      <c r="F2994" s="22">
        <v>1</v>
      </c>
      <c r="G2994" s="20" t="str">
        <f t="shared" si="138"/>
        <v>POSITIVE</v>
      </c>
      <c r="H2994" s="22" t="s">
        <v>2469</v>
      </c>
      <c r="I2994" s="20" t="str">
        <f t="shared" si="139"/>
        <v>Yes</v>
      </c>
      <c r="J2994" s="20" t="str">
        <f t="shared" si="140"/>
        <v>Yes</v>
      </c>
    </row>
    <row r="2995" spans="1:10" x14ac:dyDescent="0.2">
      <c r="A2995" s="21" t="s">
        <v>15183</v>
      </c>
      <c r="B2995" s="21"/>
      <c r="C2995" s="21" t="s">
        <v>2469</v>
      </c>
      <c r="D2995" s="21" t="s">
        <v>15184</v>
      </c>
      <c r="E2995" s="21">
        <v>0</v>
      </c>
      <c r="F2995" s="21">
        <v>0.10000000149011599</v>
      </c>
      <c r="G2995" s="20" t="str">
        <f t="shared" si="138"/>
        <v>NEUTRAL</v>
      </c>
      <c r="H2995" s="21" t="s">
        <v>2468</v>
      </c>
      <c r="I2995" s="20" t="str">
        <f t="shared" si="139"/>
        <v>No</v>
      </c>
      <c r="J2995" s="20" t="str">
        <f t="shared" si="140"/>
        <v>No</v>
      </c>
    </row>
    <row r="2996" spans="1:10" x14ac:dyDescent="0.2">
      <c r="A2996" s="22" t="s">
        <v>15185</v>
      </c>
      <c r="B2996" s="22" t="s">
        <v>18</v>
      </c>
      <c r="C2996" s="22" t="s">
        <v>2470</v>
      </c>
      <c r="D2996" s="22" t="s">
        <v>15186</v>
      </c>
      <c r="E2996" s="22">
        <v>0</v>
      </c>
      <c r="F2996" s="22">
        <v>0</v>
      </c>
      <c r="G2996" s="20" t="str">
        <f t="shared" si="138"/>
        <v>NEUTRAL</v>
      </c>
      <c r="H2996" s="22" t="s">
        <v>2468</v>
      </c>
      <c r="I2996" s="20" t="str">
        <f t="shared" si="139"/>
        <v>No</v>
      </c>
      <c r="J2996" s="20" t="str">
        <f t="shared" si="140"/>
        <v>No</v>
      </c>
    </row>
    <row r="2997" spans="1:10" x14ac:dyDescent="0.2">
      <c r="A2997" s="21" t="s">
        <v>15191</v>
      </c>
      <c r="B2997" s="21"/>
      <c r="C2997" s="21" t="s">
        <v>2470</v>
      </c>
      <c r="D2997" s="21" t="s">
        <v>15192</v>
      </c>
      <c r="E2997" s="21">
        <v>0.30000001192092801</v>
      </c>
      <c r="F2997" s="21">
        <v>0.69999998807907104</v>
      </c>
      <c r="G2997" s="20" t="str">
        <f t="shared" si="138"/>
        <v>POSITIVE</v>
      </c>
      <c r="H2997" s="21" t="s">
        <v>2468</v>
      </c>
      <c r="I2997" s="20" t="str">
        <f t="shared" si="139"/>
        <v>No</v>
      </c>
      <c r="J2997" s="20" t="str">
        <f t="shared" si="140"/>
        <v>No</v>
      </c>
    </row>
    <row r="2998" spans="1:10" x14ac:dyDescent="0.2">
      <c r="A2998" s="22" t="s">
        <v>15193</v>
      </c>
      <c r="B2998" s="22" t="s">
        <v>28</v>
      </c>
      <c r="C2998" s="22" t="s">
        <v>2469</v>
      </c>
      <c r="D2998" s="22" t="s">
        <v>15194</v>
      </c>
      <c r="E2998" s="22">
        <v>0</v>
      </c>
      <c r="F2998" s="22">
        <v>0.10000000149011599</v>
      </c>
      <c r="G2998" s="20" t="str">
        <f t="shared" si="138"/>
        <v>NEUTRAL</v>
      </c>
      <c r="H2998" s="22" t="s">
        <v>2470</v>
      </c>
      <c r="I2998" s="20" t="str">
        <f t="shared" si="139"/>
        <v>No</v>
      </c>
      <c r="J2998" s="20" t="str">
        <f t="shared" si="140"/>
        <v>No</v>
      </c>
    </row>
    <row r="2999" spans="1:10" x14ac:dyDescent="0.2">
      <c r="A2999" s="21" t="s">
        <v>15195</v>
      </c>
      <c r="B2999" s="21" t="s">
        <v>10</v>
      </c>
      <c r="C2999" s="21" t="s">
        <v>2469</v>
      </c>
      <c r="D2999" s="21" t="s">
        <v>15196</v>
      </c>
      <c r="E2999" s="21">
        <v>0.5</v>
      </c>
      <c r="F2999" s="21">
        <v>0.5</v>
      </c>
      <c r="G2999" s="20" t="str">
        <f t="shared" si="138"/>
        <v>POSITIVE</v>
      </c>
      <c r="H2999" s="21" t="s">
        <v>2469</v>
      </c>
      <c r="I2999" s="20" t="str">
        <f t="shared" si="139"/>
        <v>Yes</v>
      </c>
      <c r="J2999" s="20" t="str">
        <f t="shared" si="140"/>
        <v>Yes</v>
      </c>
    </row>
    <row r="3000" spans="1:10" x14ac:dyDescent="0.2">
      <c r="A3000" s="22" t="s">
        <v>15197</v>
      </c>
      <c r="B3000" s="22" t="s">
        <v>10</v>
      </c>
      <c r="C3000" s="22" t="s">
        <v>2470</v>
      </c>
      <c r="D3000" s="22" t="s">
        <v>15198</v>
      </c>
      <c r="E3000" s="22">
        <v>-0.89999997615814198</v>
      </c>
      <c r="F3000" s="22">
        <v>0.89999997615814198</v>
      </c>
      <c r="G3000" s="20" t="str">
        <f t="shared" si="138"/>
        <v>NEGATIVE</v>
      </c>
      <c r="H3000" s="22" t="s">
        <v>2470</v>
      </c>
      <c r="I3000" s="20" t="str">
        <f t="shared" si="139"/>
        <v>Yes</v>
      </c>
      <c r="J3000" s="20" t="str">
        <f t="shared" si="140"/>
        <v>Yes</v>
      </c>
    </row>
    <row r="3001" spans="1:10" x14ac:dyDescent="0.2">
      <c r="A3001" s="21" t="s">
        <v>15209</v>
      </c>
      <c r="B3001" s="21" t="s">
        <v>38</v>
      </c>
      <c r="C3001" s="21" t="s">
        <v>2469</v>
      </c>
      <c r="D3001" s="21" t="s">
        <v>15210</v>
      </c>
      <c r="E3001" s="21">
        <v>0.89999997615814198</v>
      </c>
      <c r="F3001" s="21">
        <v>0.89999997615814198</v>
      </c>
      <c r="G3001" s="20" t="str">
        <f t="shared" si="138"/>
        <v>POSITIVE</v>
      </c>
      <c r="H3001" s="21" t="s">
        <v>2468</v>
      </c>
      <c r="I3001" s="20" t="str">
        <f t="shared" si="139"/>
        <v>Yes</v>
      </c>
      <c r="J3001" s="20" t="str">
        <f t="shared" si="140"/>
        <v>No</v>
      </c>
    </row>
    <row r="3002" spans="1:10" x14ac:dyDescent="0.2">
      <c r="A3002" s="22" t="s">
        <v>15217</v>
      </c>
      <c r="B3002" s="22" t="s">
        <v>13</v>
      </c>
      <c r="C3002" s="22" t="s">
        <v>2469</v>
      </c>
      <c r="D3002" s="22" t="s">
        <v>15218</v>
      </c>
      <c r="E3002" s="22">
        <v>0</v>
      </c>
      <c r="F3002" s="22">
        <v>0</v>
      </c>
      <c r="G3002" s="20" t="str">
        <f t="shared" si="138"/>
        <v>NEUTRAL</v>
      </c>
      <c r="H3002" s="22" t="s">
        <v>2470</v>
      </c>
      <c r="I3002" s="20" t="str">
        <f t="shared" si="139"/>
        <v>No</v>
      </c>
      <c r="J3002" s="20" t="str">
        <f t="shared" si="140"/>
        <v>No</v>
      </c>
    </row>
    <row r="3003" spans="1:10" x14ac:dyDescent="0.2">
      <c r="A3003" s="21" t="s">
        <v>15221</v>
      </c>
      <c r="B3003" s="21" t="s">
        <v>10</v>
      </c>
      <c r="C3003" s="21" t="s">
        <v>2469</v>
      </c>
      <c r="D3003" s="21" t="s">
        <v>15222</v>
      </c>
      <c r="E3003" s="21">
        <v>0.10000000149011599</v>
      </c>
      <c r="F3003" s="21">
        <v>0.10000000149011599</v>
      </c>
      <c r="G3003" s="20" t="str">
        <f t="shared" si="138"/>
        <v>NEUTRAL</v>
      </c>
      <c r="H3003" s="21" t="s">
        <v>2468</v>
      </c>
      <c r="I3003" s="20" t="str">
        <f t="shared" si="139"/>
        <v>No</v>
      </c>
      <c r="J3003" s="20" t="str">
        <f t="shared" si="140"/>
        <v>No</v>
      </c>
    </row>
    <row r="3004" spans="1:10" x14ac:dyDescent="0.2">
      <c r="A3004" s="22" t="s">
        <v>15229</v>
      </c>
      <c r="B3004" s="22" t="s">
        <v>7</v>
      </c>
      <c r="C3004" s="22" t="s">
        <v>2470</v>
      </c>
      <c r="D3004" s="22" t="s">
        <v>15230</v>
      </c>
      <c r="E3004" s="22">
        <v>0</v>
      </c>
      <c r="F3004" s="22">
        <v>1</v>
      </c>
      <c r="G3004" s="20" t="str">
        <f t="shared" si="138"/>
        <v>NEUTRAL</v>
      </c>
      <c r="H3004" s="22" t="s">
        <v>2468</v>
      </c>
      <c r="I3004" s="20" t="str">
        <f t="shared" si="139"/>
        <v>No</v>
      </c>
      <c r="J3004" s="20" t="str">
        <f t="shared" si="140"/>
        <v>No</v>
      </c>
    </row>
    <row r="3005" spans="1:10" x14ac:dyDescent="0.2">
      <c r="A3005" s="21" t="s">
        <v>15231</v>
      </c>
      <c r="B3005" s="21" t="s">
        <v>13</v>
      </c>
      <c r="C3005" s="21" t="s">
        <v>2469</v>
      </c>
      <c r="D3005" s="21" t="s">
        <v>15232</v>
      </c>
      <c r="E3005" s="21">
        <v>0.10000000149011599</v>
      </c>
      <c r="F3005" s="21">
        <v>0.30000001192092801</v>
      </c>
      <c r="G3005" s="20" t="str">
        <f t="shared" si="138"/>
        <v>NEUTRAL</v>
      </c>
      <c r="H3005" s="21" t="s">
        <v>2468</v>
      </c>
      <c r="I3005" s="20" t="str">
        <f t="shared" si="139"/>
        <v>No</v>
      </c>
      <c r="J3005" s="20" t="str">
        <f t="shared" si="140"/>
        <v>No</v>
      </c>
    </row>
    <row r="3006" spans="1:10" x14ac:dyDescent="0.2">
      <c r="A3006" s="22" t="s">
        <v>15237</v>
      </c>
      <c r="B3006" s="22" t="s">
        <v>28</v>
      </c>
      <c r="C3006" s="22" t="s">
        <v>2470</v>
      </c>
      <c r="D3006" s="22" t="s">
        <v>15238</v>
      </c>
      <c r="E3006" s="22">
        <v>-0.89999997615814198</v>
      </c>
      <c r="F3006" s="22">
        <v>0.89999997615814198</v>
      </c>
      <c r="G3006" s="20" t="str">
        <f t="shared" si="138"/>
        <v>NEGATIVE</v>
      </c>
      <c r="H3006" s="22" t="s">
        <v>2470</v>
      </c>
      <c r="I3006" s="20" t="str">
        <f t="shared" si="139"/>
        <v>Yes</v>
      </c>
      <c r="J3006" s="20" t="str">
        <f t="shared" si="140"/>
        <v>Yes</v>
      </c>
    </row>
    <row r="3007" spans="1:10" x14ac:dyDescent="0.2">
      <c r="A3007" s="21" t="s">
        <v>15245</v>
      </c>
      <c r="B3007" s="21" t="s">
        <v>7</v>
      </c>
      <c r="C3007" s="21" t="s">
        <v>2470</v>
      </c>
      <c r="D3007" s="21" t="s">
        <v>15246</v>
      </c>
      <c r="E3007" s="21">
        <v>-0.20000000298023199</v>
      </c>
      <c r="F3007" s="21">
        <v>0.40000000596046398</v>
      </c>
      <c r="G3007" s="20" t="str">
        <f t="shared" si="138"/>
        <v>NEUTRAL</v>
      </c>
      <c r="H3007" s="21" t="s">
        <v>2470</v>
      </c>
      <c r="I3007" s="20" t="str">
        <f t="shared" si="139"/>
        <v>No</v>
      </c>
      <c r="J3007" s="20" t="str">
        <f t="shared" si="140"/>
        <v>Yes</v>
      </c>
    </row>
    <row r="3008" spans="1:10" x14ac:dyDescent="0.2">
      <c r="A3008" s="22" t="s">
        <v>15251</v>
      </c>
      <c r="B3008" s="22" t="s">
        <v>28</v>
      </c>
      <c r="C3008" s="22" t="s">
        <v>2469</v>
      </c>
      <c r="D3008" s="22" t="s">
        <v>15252</v>
      </c>
      <c r="E3008" s="22">
        <v>0.30000001192092801</v>
      </c>
      <c r="F3008" s="22">
        <v>0.80000001192092896</v>
      </c>
      <c r="G3008" s="20" t="str">
        <f t="shared" si="138"/>
        <v>POSITIVE</v>
      </c>
      <c r="H3008" s="22" t="s">
        <v>2468</v>
      </c>
      <c r="I3008" s="20" t="str">
        <f t="shared" si="139"/>
        <v>Yes</v>
      </c>
      <c r="J3008" s="20" t="str">
        <f t="shared" si="140"/>
        <v>No</v>
      </c>
    </row>
    <row r="3009" spans="1:10" x14ac:dyDescent="0.2">
      <c r="A3009" s="21" t="s">
        <v>15253</v>
      </c>
      <c r="B3009" s="21" t="s">
        <v>28</v>
      </c>
      <c r="C3009" s="21" t="s">
        <v>2469</v>
      </c>
      <c r="D3009" s="21" t="s">
        <v>15254</v>
      </c>
      <c r="E3009" s="21">
        <v>0</v>
      </c>
      <c r="F3009" s="21">
        <v>0.69999998807907104</v>
      </c>
      <c r="G3009" s="20" t="str">
        <f t="shared" si="138"/>
        <v>NEUTRAL</v>
      </c>
      <c r="H3009" s="21" t="s">
        <v>2468</v>
      </c>
      <c r="I3009" s="20" t="str">
        <f t="shared" si="139"/>
        <v>No</v>
      </c>
      <c r="J3009" s="20" t="str">
        <f t="shared" si="140"/>
        <v>No</v>
      </c>
    </row>
    <row r="3010" spans="1:10" x14ac:dyDescent="0.2">
      <c r="A3010" s="22" t="s">
        <v>15257</v>
      </c>
      <c r="B3010" s="22" t="s">
        <v>13</v>
      </c>
      <c r="C3010" s="22" t="s">
        <v>2470</v>
      </c>
      <c r="D3010" s="22" t="s">
        <v>15258</v>
      </c>
      <c r="E3010" s="22">
        <v>0.20000000298023199</v>
      </c>
      <c r="F3010" s="22">
        <v>0.69999998807907104</v>
      </c>
      <c r="G3010" s="20" t="str">
        <f t="shared" si="138"/>
        <v>NEUTRAL</v>
      </c>
      <c r="H3010" s="22" t="s">
        <v>2468</v>
      </c>
      <c r="I3010" s="20" t="str">
        <f t="shared" si="139"/>
        <v>No</v>
      </c>
      <c r="J3010" s="20" t="str">
        <f t="shared" si="140"/>
        <v>No</v>
      </c>
    </row>
    <row r="3011" spans="1:10" x14ac:dyDescent="0.2">
      <c r="A3011" s="21" t="s">
        <v>15263</v>
      </c>
      <c r="B3011" s="21"/>
      <c r="C3011" s="21" t="s">
        <v>2470</v>
      </c>
      <c r="D3011" s="21" t="s">
        <v>15264</v>
      </c>
      <c r="E3011" s="21">
        <v>0</v>
      </c>
      <c r="F3011" s="21">
        <v>0</v>
      </c>
      <c r="G3011" s="20" t="str">
        <f t="shared" ref="G3011:G3074" si="141">+IF(E3011&lt;=-0.25,"NEGATIVE",IF(E3011&lt;=0.25,"NEUTRAL",IF(E3011&lt;=1,"POSITIVE","Check")))</f>
        <v>NEUTRAL</v>
      </c>
      <c r="H3011" s="21" t="s">
        <v>2468</v>
      </c>
      <c r="I3011" s="20" t="str">
        <f t="shared" ref="I3011:I3074" si="142">+IF(G3011=C3011, "Yes", "No")</f>
        <v>No</v>
      </c>
      <c r="J3011" s="20" t="str">
        <f t="shared" ref="J3011:J3074" si="143">IF(H3011=C3011, "Yes", "No")</f>
        <v>No</v>
      </c>
    </row>
    <row r="3012" spans="1:10" x14ac:dyDescent="0.2">
      <c r="A3012" s="22" t="s">
        <v>15271</v>
      </c>
      <c r="B3012" s="22" t="s">
        <v>18</v>
      </c>
      <c r="C3012" s="22" t="s">
        <v>2469</v>
      </c>
      <c r="D3012" s="22" t="s">
        <v>15272</v>
      </c>
      <c r="E3012" s="22">
        <v>0.60000002384185702</v>
      </c>
      <c r="F3012" s="22">
        <v>0.60000002384185702</v>
      </c>
      <c r="G3012" s="20" t="str">
        <f t="shared" si="141"/>
        <v>POSITIVE</v>
      </c>
      <c r="H3012" s="22" t="s">
        <v>2468</v>
      </c>
      <c r="I3012" s="20" t="str">
        <f t="shared" si="142"/>
        <v>Yes</v>
      </c>
      <c r="J3012" s="20" t="str">
        <f t="shared" si="143"/>
        <v>No</v>
      </c>
    </row>
    <row r="3013" spans="1:10" x14ac:dyDescent="0.2">
      <c r="A3013" s="21" t="s">
        <v>15277</v>
      </c>
      <c r="B3013" s="21" t="s">
        <v>38</v>
      </c>
      <c r="C3013" s="21" t="s">
        <v>2469</v>
      </c>
      <c r="D3013" s="21" t="s">
        <v>15278</v>
      </c>
      <c r="E3013" s="21">
        <v>0.80000001192092896</v>
      </c>
      <c r="F3013" s="21">
        <v>0.80000001192092896</v>
      </c>
      <c r="G3013" s="20" t="str">
        <f t="shared" si="141"/>
        <v>POSITIVE</v>
      </c>
      <c r="H3013" s="21" t="s">
        <v>2469</v>
      </c>
      <c r="I3013" s="20" t="str">
        <f t="shared" si="142"/>
        <v>Yes</v>
      </c>
      <c r="J3013" s="20" t="str">
        <f t="shared" si="143"/>
        <v>Yes</v>
      </c>
    </row>
    <row r="3014" spans="1:10" x14ac:dyDescent="0.2">
      <c r="A3014" s="22" t="s">
        <v>15281</v>
      </c>
      <c r="B3014" s="22" t="s">
        <v>13</v>
      </c>
      <c r="C3014" s="22" t="s">
        <v>2469</v>
      </c>
      <c r="D3014" s="22" t="s">
        <v>15282</v>
      </c>
      <c r="E3014" s="22">
        <v>0.30000001192092801</v>
      </c>
      <c r="F3014" s="22">
        <v>0.60000002384185702</v>
      </c>
      <c r="G3014" s="20" t="str">
        <f t="shared" si="141"/>
        <v>POSITIVE</v>
      </c>
      <c r="H3014" s="22" t="s">
        <v>2468</v>
      </c>
      <c r="I3014" s="20" t="str">
        <f t="shared" si="142"/>
        <v>Yes</v>
      </c>
      <c r="J3014" s="20" t="str">
        <f t="shared" si="143"/>
        <v>No</v>
      </c>
    </row>
    <row r="3015" spans="1:10" x14ac:dyDescent="0.2">
      <c r="A3015" s="21" t="s">
        <v>15291</v>
      </c>
      <c r="B3015" s="21" t="s">
        <v>28</v>
      </c>
      <c r="C3015" s="21" t="s">
        <v>2469</v>
      </c>
      <c r="D3015" s="21" t="s">
        <v>15292</v>
      </c>
      <c r="E3015" s="21">
        <v>0.69999998807907104</v>
      </c>
      <c r="F3015" s="21">
        <v>0.69999998807907104</v>
      </c>
      <c r="G3015" s="20" t="str">
        <f t="shared" si="141"/>
        <v>POSITIVE</v>
      </c>
      <c r="H3015" s="21" t="s">
        <v>2468</v>
      </c>
      <c r="I3015" s="20" t="str">
        <f t="shared" si="142"/>
        <v>Yes</v>
      </c>
      <c r="J3015" s="20" t="str">
        <f t="shared" si="143"/>
        <v>No</v>
      </c>
    </row>
    <row r="3016" spans="1:10" x14ac:dyDescent="0.2">
      <c r="A3016" s="22" t="s">
        <v>15293</v>
      </c>
      <c r="B3016" s="22"/>
      <c r="C3016" s="22" t="s">
        <v>2469</v>
      </c>
      <c r="D3016" s="22" t="s">
        <v>15294</v>
      </c>
      <c r="E3016" s="22">
        <v>0</v>
      </c>
      <c r="F3016" s="22">
        <v>0.10000000149011599</v>
      </c>
      <c r="G3016" s="20" t="str">
        <f t="shared" si="141"/>
        <v>NEUTRAL</v>
      </c>
      <c r="H3016" s="22" t="s">
        <v>2468</v>
      </c>
      <c r="I3016" s="20" t="str">
        <f t="shared" si="142"/>
        <v>No</v>
      </c>
      <c r="J3016" s="20" t="str">
        <f t="shared" si="143"/>
        <v>No</v>
      </c>
    </row>
    <row r="3017" spans="1:10" x14ac:dyDescent="0.2">
      <c r="A3017" s="21" t="s">
        <v>15295</v>
      </c>
      <c r="B3017" s="21" t="s">
        <v>1411</v>
      </c>
      <c r="C3017" s="21" t="s">
        <v>2469</v>
      </c>
      <c r="D3017" s="21" t="s">
        <v>15296</v>
      </c>
      <c r="E3017" s="21">
        <v>0.30000001192092801</v>
      </c>
      <c r="F3017" s="21">
        <v>0.60000002384185702</v>
      </c>
      <c r="G3017" s="20" t="str">
        <f t="shared" si="141"/>
        <v>POSITIVE</v>
      </c>
      <c r="H3017" s="21" t="s">
        <v>2469</v>
      </c>
      <c r="I3017" s="20" t="str">
        <f t="shared" si="142"/>
        <v>Yes</v>
      </c>
      <c r="J3017" s="20" t="str">
        <f t="shared" si="143"/>
        <v>Yes</v>
      </c>
    </row>
    <row r="3018" spans="1:10" x14ac:dyDescent="0.2">
      <c r="A3018" s="22" t="s">
        <v>15299</v>
      </c>
      <c r="B3018" s="22" t="s">
        <v>10</v>
      </c>
      <c r="C3018" s="22" t="s">
        <v>2469</v>
      </c>
      <c r="D3018" s="22" t="s">
        <v>15300</v>
      </c>
      <c r="E3018" s="22">
        <v>0.20000000298023199</v>
      </c>
      <c r="F3018" s="22">
        <v>0.60000002384185702</v>
      </c>
      <c r="G3018" s="20" t="str">
        <f t="shared" si="141"/>
        <v>NEUTRAL</v>
      </c>
      <c r="H3018" s="22" t="s">
        <v>2468</v>
      </c>
      <c r="I3018" s="20" t="str">
        <f t="shared" si="142"/>
        <v>No</v>
      </c>
      <c r="J3018" s="20" t="str">
        <f t="shared" si="143"/>
        <v>No</v>
      </c>
    </row>
    <row r="3019" spans="1:10" x14ac:dyDescent="0.2">
      <c r="A3019" s="21" t="s">
        <v>15305</v>
      </c>
      <c r="B3019" s="21"/>
      <c r="C3019" s="21" t="s">
        <v>2470</v>
      </c>
      <c r="D3019" s="21" t="s">
        <v>15306</v>
      </c>
      <c r="E3019" s="21">
        <v>-0.89999997615814198</v>
      </c>
      <c r="F3019" s="21">
        <v>0.89999997615814198</v>
      </c>
      <c r="G3019" s="20" t="str">
        <f t="shared" si="141"/>
        <v>NEGATIVE</v>
      </c>
      <c r="H3019" s="21" t="s">
        <v>2470</v>
      </c>
      <c r="I3019" s="20" t="str">
        <f t="shared" si="142"/>
        <v>Yes</v>
      </c>
      <c r="J3019" s="20" t="str">
        <f t="shared" si="143"/>
        <v>Yes</v>
      </c>
    </row>
    <row r="3020" spans="1:10" x14ac:dyDescent="0.2">
      <c r="A3020" s="22" t="s">
        <v>15319</v>
      </c>
      <c r="B3020" s="22" t="s">
        <v>13</v>
      </c>
      <c r="C3020" s="22" t="s">
        <v>2470</v>
      </c>
      <c r="D3020" s="22" t="s">
        <v>15320</v>
      </c>
      <c r="E3020" s="22">
        <v>-0.89999997615814198</v>
      </c>
      <c r="F3020" s="22">
        <v>0.89999997615814198</v>
      </c>
      <c r="G3020" s="20" t="str">
        <f t="shared" si="141"/>
        <v>NEGATIVE</v>
      </c>
      <c r="H3020" s="22" t="s">
        <v>2470</v>
      </c>
      <c r="I3020" s="20" t="str">
        <f t="shared" si="142"/>
        <v>Yes</v>
      </c>
      <c r="J3020" s="20" t="str">
        <f t="shared" si="143"/>
        <v>Yes</v>
      </c>
    </row>
    <row r="3021" spans="1:10" x14ac:dyDescent="0.2">
      <c r="A3021" s="21" t="s">
        <v>15321</v>
      </c>
      <c r="B3021" s="21" t="s">
        <v>18</v>
      </c>
      <c r="C3021" s="21" t="s">
        <v>2469</v>
      </c>
      <c r="D3021" s="21" t="s">
        <v>15322</v>
      </c>
      <c r="E3021" s="21">
        <v>0.20000000298023199</v>
      </c>
      <c r="F3021" s="21">
        <v>0.60000002384185702</v>
      </c>
      <c r="G3021" s="20" t="str">
        <f t="shared" si="141"/>
        <v>NEUTRAL</v>
      </c>
      <c r="H3021" s="21" t="s">
        <v>2468</v>
      </c>
      <c r="I3021" s="20" t="str">
        <f t="shared" si="142"/>
        <v>No</v>
      </c>
      <c r="J3021" s="20" t="str">
        <f t="shared" si="143"/>
        <v>No</v>
      </c>
    </row>
    <row r="3022" spans="1:10" x14ac:dyDescent="0.2">
      <c r="A3022" s="22" t="s">
        <v>15325</v>
      </c>
      <c r="B3022" s="22" t="s">
        <v>38</v>
      </c>
      <c r="C3022" s="22" t="s">
        <v>2469</v>
      </c>
      <c r="D3022" s="22" t="s">
        <v>15326</v>
      </c>
      <c r="E3022" s="22">
        <v>0.80000001192092896</v>
      </c>
      <c r="F3022" s="22">
        <v>0.80000001192092896</v>
      </c>
      <c r="G3022" s="20" t="str">
        <f t="shared" si="141"/>
        <v>POSITIVE</v>
      </c>
      <c r="H3022" s="22" t="s">
        <v>2469</v>
      </c>
      <c r="I3022" s="20" t="str">
        <f t="shared" si="142"/>
        <v>Yes</v>
      </c>
      <c r="J3022" s="20" t="str">
        <f t="shared" si="143"/>
        <v>Yes</v>
      </c>
    </row>
    <row r="3023" spans="1:10" x14ac:dyDescent="0.2">
      <c r="A3023" s="21" t="s">
        <v>15331</v>
      </c>
      <c r="B3023" s="21" t="s">
        <v>23</v>
      </c>
      <c r="C3023" s="21" t="s">
        <v>2469</v>
      </c>
      <c r="D3023" s="21" t="s">
        <v>15332</v>
      </c>
      <c r="E3023" s="21">
        <v>0.5</v>
      </c>
      <c r="F3023" s="21">
        <v>0.5</v>
      </c>
      <c r="G3023" s="20" t="str">
        <f t="shared" si="141"/>
        <v>POSITIVE</v>
      </c>
      <c r="H3023" s="21" t="s">
        <v>2469</v>
      </c>
      <c r="I3023" s="20" t="str">
        <f t="shared" si="142"/>
        <v>Yes</v>
      </c>
      <c r="J3023" s="20" t="str">
        <f t="shared" si="143"/>
        <v>Yes</v>
      </c>
    </row>
    <row r="3024" spans="1:10" x14ac:dyDescent="0.2">
      <c r="A3024" s="22" t="s">
        <v>15335</v>
      </c>
      <c r="B3024" s="22" t="s">
        <v>38</v>
      </c>
      <c r="C3024" s="22" t="s">
        <v>2469</v>
      </c>
      <c r="D3024" s="22" t="s">
        <v>15336</v>
      </c>
      <c r="E3024" s="22">
        <v>0.60000002384185702</v>
      </c>
      <c r="F3024" s="22">
        <v>0.60000002384185702</v>
      </c>
      <c r="G3024" s="20" t="str">
        <f t="shared" si="141"/>
        <v>POSITIVE</v>
      </c>
      <c r="H3024" s="22" t="s">
        <v>2469</v>
      </c>
      <c r="I3024" s="20" t="str">
        <f t="shared" si="142"/>
        <v>Yes</v>
      </c>
      <c r="J3024" s="20" t="str">
        <f t="shared" si="143"/>
        <v>Yes</v>
      </c>
    </row>
    <row r="3025" spans="1:10" x14ac:dyDescent="0.2">
      <c r="A3025" s="21" t="s">
        <v>15337</v>
      </c>
      <c r="B3025" s="21" t="s">
        <v>38</v>
      </c>
      <c r="C3025" s="21" t="s">
        <v>2469</v>
      </c>
      <c r="D3025" s="21" t="s">
        <v>15338</v>
      </c>
      <c r="E3025" s="21">
        <v>0</v>
      </c>
      <c r="F3025" s="21">
        <v>1.79999995231628</v>
      </c>
      <c r="G3025" s="20" t="str">
        <f t="shared" si="141"/>
        <v>NEUTRAL</v>
      </c>
      <c r="H3025" s="21" t="s">
        <v>2468</v>
      </c>
      <c r="I3025" s="20" t="str">
        <f t="shared" si="142"/>
        <v>No</v>
      </c>
      <c r="J3025" s="20" t="str">
        <f t="shared" si="143"/>
        <v>No</v>
      </c>
    </row>
    <row r="3026" spans="1:10" x14ac:dyDescent="0.2">
      <c r="A3026" s="22" t="s">
        <v>15341</v>
      </c>
      <c r="B3026" s="22" t="s">
        <v>28</v>
      </c>
      <c r="C3026" s="22" t="s">
        <v>2469</v>
      </c>
      <c r="D3026" s="22" t="s">
        <v>15342</v>
      </c>
      <c r="E3026" s="22">
        <v>0.10000000149011599</v>
      </c>
      <c r="F3026" s="22">
        <v>0.30000001192092801</v>
      </c>
      <c r="G3026" s="20" t="str">
        <f t="shared" si="141"/>
        <v>NEUTRAL</v>
      </c>
      <c r="H3026" s="22" t="s">
        <v>2468</v>
      </c>
      <c r="I3026" s="20" t="str">
        <f t="shared" si="142"/>
        <v>No</v>
      </c>
      <c r="J3026" s="20" t="str">
        <f t="shared" si="143"/>
        <v>No</v>
      </c>
    </row>
    <row r="3027" spans="1:10" x14ac:dyDescent="0.2">
      <c r="A3027" s="21" t="s">
        <v>15349</v>
      </c>
      <c r="B3027" s="21" t="s">
        <v>38</v>
      </c>
      <c r="C3027" s="21" t="s">
        <v>2469</v>
      </c>
      <c r="D3027" s="21" t="s">
        <v>15350</v>
      </c>
      <c r="E3027" s="21">
        <v>0</v>
      </c>
      <c r="F3027" s="21">
        <v>0.10000000149011599</v>
      </c>
      <c r="G3027" s="20" t="str">
        <f t="shared" si="141"/>
        <v>NEUTRAL</v>
      </c>
      <c r="H3027" s="21" t="s">
        <v>2468</v>
      </c>
      <c r="I3027" s="20" t="str">
        <f t="shared" si="142"/>
        <v>No</v>
      </c>
      <c r="J3027" s="20" t="str">
        <f t="shared" si="143"/>
        <v>No</v>
      </c>
    </row>
    <row r="3028" spans="1:10" x14ac:dyDescent="0.2">
      <c r="A3028" s="22" t="s">
        <v>15351</v>
      </c>
      <c r="B3028" s="22"/>
      <c r="C3028" s="22" t="s">
        <v>2469</v>
      </c>
      <c r="D3028" s="22" t="s">
        <v>15352</v>
      </c>
      <c r="E3028" s="22">
        <v>0</v>
      </c>
      <c r="F3028" s="22">
        <v>0.10000000149011599</v>
      </c>
      <c r="G3028" s="20" t="str">
        <f t="shared" si="141"/>
        <v>NEUTRAL</v>
      </c>
      <c r="H3028" s="22" t="s">
        <v>2468</v>
      </c>
      <c r="I3028" s="20" t="str">
        <f t="shared" si="142"/>
        <v>No</v>
      </c>
      <c r="J3028" s="20" t="str">
        <f t="shared" si="143"/>
        <v>No</v>
      </c>
    </row>
    <row r="3029" spans="1:10" x14ac:dyDescent="0.2">
      <c r="A3029" s="21" t="s">
        <v>15353</v>
      </c>
      <c r="B3029" s="21" t="s">
        <v>10</v>
      </c>
      <c r="C3029" s="21" t="s">
        <v>2469</v>
      </c>
      <c r="D3029" s="21" t="s">
        <v>15354</v>
      </c>
      <c r="E3029" s="21">
        <v>0.40000000596046398</v>
      </c>
      <c r="F3029" s="21">
        <v>1.20000004768371</v>
      </c>
      <c r="G3029" s="20" t="str">
        <f t="shared" si="141"/>
        <v>POSITIVE</v>
      </c>
      <c r="H3029" s="21" t="s">
        <v>2469</v>
      </c>
      <c r="I3029" s="20" t="str">
        <f t="shared" si="142"/>
        <v>Yes</v>
      </c>
      <c r="J3029" s="20" t="str">
        <f t="shared" si="143"/>
        <v>Yes</v>
      </c>
    </row>
    <row r="3030" spans="1:10" x14ac:dyDescent="0.2">
      <c r="A3030" s="22" t="s">
        <v>15355</v>
      </c>
      <c r="B3030" s="22" t="s">
        <v>10</v>
      </c>
      <c r="C3030" s="22" t="s">
        <v>2470</v>
      </c>
      <c r="D3030" s="22" t="s">
        <v>15356</v>
      </c>
      <c r="E3030" s="22">
        <v>0.10000000149011599</v>
      </c>
      <c r="F3030" s="22">
        <v>0.80000001192092896</v>
      </c>
      <c r="G3030" s="20" t="str">
        <f t="shared" si="141"/>
        <v>NEUTRAL</v>
      </c>
      <c r="H3030" s="22" t="s">
        <v>2468</v>
      </c>
      <c r="I3030" s="20" t="str">
        <f t="shared" si="142"/>
        <v>No</v>
      </c>
      <c r="J3030" s="20" t="str">
        <f t="shared" si="143"/>
        <v>No</v>
      </c>
    </row>
    <row r="3031" spans="1:10" x14ac:dyDescent="0.2">
      <c r="A3031" s="21" t="s">
        <v>15357</v>
      </c>
      <c r="B3031" s="21" t="s">
        <v>38</v>
      </c>
      <c r="C3031" s="21" t="s">
        <v>2469</v>
      </c>
      <c r="D3031" s="21" t="s">
        <v>15358</v>
      </c>
      <c r="E3031" s="21">
        <v>0.30000001192092801</v>
      </c>
      <c r="F3031" s="21">
        <v>0.30000001192092801</v>
      </c>
      <c r="G3031" s="20" t="str">
        <f t="shared" si="141"/>
        <v>POSITIVE</v>
      </c>
      <c r="H3031" s="21" t="s">
        <v>2468</v>
      </c>
      <c r="I3031" s="20" t="str">
        <f t="shared" si="142"/>
        <v>Yes</v>
      </c>
      <c r="J3031" s="20" t="str">
        <f t="shared" si="143"/>
        <v>No</v>
      </c>
    </row>
    <row r="3032" spans="1:10" x14ac:dyDescent="0.2">
      <c r="A3032" s="22" t="s">
        <v>15359</v>
      </c>
      <c r="B3032" s="22" t="s">
        <v>18</v>
      </c>
      <c r="C3032" s="22" t="s">
        <v>2469</v>
      </c>
      <c r="D3032" s="22" t="s">
        <v>15360</v>
      </c>
      <c r="E3032" s="22">
        <v>0.30000001192092801</v>
      </c>
      <c r="F3032" s="22">
        <v>1.1000000238418499</v>
      </c>
      <c r="G3032" s="20" t="str">
        <f t="shared" si="141"/>
        <v>POSITIVE</v>
      </c>
      <c r="H3032" s="22" t="s">
        <v>2468</v>
      </c>
      <c r="I3032" s="20" t="str">
        <f t="shared" si="142"/>
        <v>Yes</v>
      </c>
      <c r="J3032" s="20" t="str">
        <f t="shared" si="143"/>
        <v>No</v>
      </c>
    </row>
    <row r="3033" spans="1:10" x14ac:dyDescent="0.2">
      <c r="A3033" s="21" t="s">
        <v>15363</v>
      </c>
      <c r="B3033" s="21" t="s">
        <v>23</v>
      </c>
      <c r="C3033" s="21" t="s">
        <v>2469</v>
      </c>
      <c r="D3033" s="21" t="s">
        <v>15364</v>
      </c>
      <c r="E3033" s="21">
        <v>0.5</v>
      </c>
      <c r="F3033" s="21">
        <v>1</v>
      </c>
      <c r="G3033" s="20" t="str">
        <f t="shared" si="141"/>
        <v>POSITIVE</v>
      </c>
      <c r="H3033" s="21" t="s">
        <v>2469</v>
      </c>
      <c r="I3033" s="20" t="str">
        <f t="shared" si="142"/>
        <v>Yes</v>
      </c>
      <c r="J3033" s="20" t="str">
        <f t="shared" si="143"/>
        <v>Yes</v>
      </c>
    </row>
    <row r="3034" spans="1:10" x14ac:dyDescent="0.2">
      <c r="A3034" s="22" t="s">
        <v>15365</v>
      </c>
      <c r="B3034" s="22" t="s">
        <v>1411</v>
      </c>
      <c r="C3034" s="22" t="s">
        <v>2469</v>
      </c>
      <c r="D3034" s="22" t="s">
        <v>15366</v>
      </c>
      <c r="E3034" s="22">
        <v>0.5</v>
      </c>
      <c r="F3034" s="22">
        <v>0.5</v>
      </c>
      <c r="G3034" s="20" t="str">
        <f t="shared" si="141"/>
        <v>POSITIVE</v>
      </c>
      <c r="H3034" s="22" t="s">
        <v>2468</v>
      </c>
      <c r="I3034" s="20" t="str">
        <f t="shared" si="142"/>
        <v>Yes</v>
      </c>
      <c r="J3034" s="20" t="str">
        <f t="shared" si="143"/>
        <v>No</v>
      </c>
    </row>
    <row r="3035" spans="1:10" x14ac:dyDescent="0.2">
      <c r="A3035" s="21" t="s">
        <v>15367</v>
      </c>
      <c r="B3035" s="21" t="s">
        <v>1411</v>
      </c>
      <c r="C3035" s="21" t="s">
        <v>2469</v>
      </c>
      <c r="D3035" s="21" t="s">
        <v>15368</v>
      </c>
      <c r="E3035" s="21">
        <v>-0.10000000149011599</v>
      </c>
      <c r="F3035" s="21">
        <v>1.29999995231628</v>
      </c>
      <c r="G3035" s="20" t="str">
        <f t="shared" si="141"/>
        <v>NEUTRAL</v>
      </c>
      <c r="H3035" s="21" t="s">
        <v>2470</v>
      </c>
      <c r="I3035" s="20" t="str">
        <f t="shared" si="142"/>
        <v>No</v>
      </c>
      <c r="J3035" s="20" t="str">
        <f t="shared" si="143"/>
        <v>No</v>
      </c>
    </row>
    <row r="3036" spans="1:10" x14ac:dyDescent="0.2">
      <c r="A3036" s="22" t="s">
        <v>15377</v>
      </c>
      <c r="B3036" s="22" t="s">
        <v>13</v>
      </c>
      <c r="C3036" s="22" t="s">
        <v>2469</v>
      </c>
      <c r="D3036" s="22" t="s">
        <v>15378</v>
      </c>
      <c r="E3036" s="22">
        <v>0.20000000298023199</v>
      </c>
      <c r="F3036" s="22">
        <v>0.5</v>
      </c>
      <c r="G3036" s="20" t="str">
        <f t="shared" si="141"/>
        <v>NEUTRAL</v>
      </c>
      <c r="H3036" s="22" t="s">
        <v>2468</v>
      </c>
      <c r="I3036" s="20" t="str">
        <f t="shared" si="142"/>
        <v>No</v>
      </c>
      <c r="J3036" s="20" t="str">
        <f t="shared" si="143"/>
        <v>No</v>
      </c>
    </row>
    <row r="3037" spans="1:10" x14ac:dyDescent="0.2">
      <c r="A3037" s="21" t="s">
        <v>15381</v>
      </c>
      <c r="B3037" s="21" t="s">
        <v>10</v>
      </c>
      <c r="C3037" s="21" t="s">
        <v>2469</v>
      </c>
      <c r="D3037" s="21" t="s">
        <v>15382</v>
      </c>
      <c r="E3037" s="21">
        <v>0.5</v>
      </c>
      <c r="F3037" s="21">
        <v>0.5</v>
      </c>
      <c r="G3037" s="20" t="str">
        <f t="shared" si="141"/>
        <v>POSITIVE</v>
      </c>
      <c r="H3037" s="21" t="s">
        <v>2468</v>
      </c>
      <c r="I3037" s="20" t="str">
        <f t="shared" si="142"/>
        <v>Yes</v>
      </c>
      <c r="J3037" s="20" t="str">
        <f t="shared" si="143"/>
        <v>No</v>
      </c>
    </row>
    <row r="3038" spans="1:10" x14ac:dyDescent="0.2">
      <c r="A3038" s="22" t="s">
        <v>15383</v>
      </c>
      <c r="B3038" s="22"/>
      <c r="C3038" s="22" t="s">
        <v>2469</v>
      </c>
      <c r="D3038" s="22" t="s">
        <v>15384</v>
      </c>
      <c r="E3038" s="22">
        <v>0.80000001192092896</v>
      </c>
      <c r="F3038" s="22">
        <v>0.80000001192092896</v>
      </c>
      <c r="G3038" s="20" t="str">
        <f t="shared" si="141"/>
        <v>POSITIVE</v>
      </c>
      <c r="H3038" s="22" t="s">
        <v>2469</v>
      </c>
      <c r="I3038" s="20" t="str">
        <f t="shared" si="142"/>
        <v>Yes</v>
      </c>
      <c r="J3038" s="20" t="str">
        <f t="shared" si="143"/>
        <v>Yes</v>
      </c>
    </row>
    <row r="3039" spans="1:10" x14ac:dyDescent="0.2">
      <c r="A3039" s="21" t="s">
        <v>15385</v>
      </c>
      <c r="B3039" s="21" t="s">
        <v>23</v>
      </c>
      <c r="C3039" s="21" t="s">
        <v>2469</v>
      </c>
      <c r="D3039" s="21" t="s">
        <v>15386</v>
      </c>
      <c r="E3039" s="21">
        <v>-0.5</v>
      </c>
      <c r="F3039" s="21">
        <v>0.5</v>
      </c>
      <c r="G3039" s="20" t="str">
        <f t="shared" si="141"/>
        <v>NEGATIVE</v>
      </c>
      <c r="H3039" s="21" t="s">
        <v>2468</v>
      </c>
      <c r="I3039" s="20" t="str">
        <f t="shared" si="142"/>
        <v>No</v>
      </c>
      <c r="J3039" s="20" t="str">
        <f t="shared" si="143"/>
        <v>No</v>
      </c>
    </row>
    <row r="3040" spans="1:10" x14ac:dyDescent="0.2">
      <c r="A3040" s="22" t="s">
        <v>15387</v>
      </c>
      <c r="B3040" s="22" t="s">
        <v>13</v>
      </c>
      <c r="C3040" s="22" t="s">
        <v>2469</v>
      </c>
      <c r="D3040" s="22" t="s">
        <v>15388</v>
      </c>
      <c r="E3040" s="22">
        <v>-0.30000001192092801</v>
      </c>
      <c r="F3040" s="22">
        <v>0.89999997615814198</v>
      </c>
      <c r="G3040" s="20" t="str">
        <f t="shared" si="141"/>
        <v>NEGATIVE</v>
      </c>
      <c r="H3040" s="22" t="s">
        <v>2468</v>
      </c>
      <c r="I3040" s="20" t="str">
        <f t="shared" si="142"/>
        <v>No</v>
      </c>
      <c r="J3040" s="20" t="str">
        <f t="shared" si="143"/>
        <v>No</v>
      </c>
    </row>
    <row r="3041" spans="1:10" x14ac:dyDescent="0.2">
      <c r="A3041" s="21" t="s">
        <v>15393</v>
      </c>
      <c r="B3041" s="21" t="s">
        <v>13</v>
      </c>
      <c r="C3041" s="21" t="s">
        <v>2469</v>
      </c>
      <c r="D3041" s="21" t="s">
        <v>15394</v>
      </c>
      <c r="E3041" s="21">
        <v>0.30000001192092801</v>
      </c>
      <c r="F3041" s="21">
        <v>0.30000001192092801</v>
      </c>
      <c r="G3041" s="20" t="str">
        <f t="shared" si="141"/>
        <v>POSITIVE</v>
      </c>
      <c r="H3041" s="21" t="s">
        <v>2468</v>
      </c>
      <c r="I3041" s="20" t="str">
        <f t="shared" si="142"/>
        <v>Yes</v>
      </c>
      <c r="J3041" s="20" t="str">
        <f t="shared" si="143"/>
        <v>No</v>
      </c>
    </row>
    <row r="3042" spans="1:10" x14ac:dyDescent="0.2">
      <c r="A3042" s="22" t="s">
        <v>15397</v>
      </c>
      <c r="B3042" s="22" t="s">
        <v>28</v>
      </c>
      <c r="C3042" s="22" t="s">
        <v>2469</v>
      </c>
      <c r="D3042" s="22" t="s">
        <v>15398</v>
      </c>
      <c r="E3042" s="22">
        <v>0</v>
      </c>
      <c r="F3042" s="22">
        <v>0.10000000149011599</v>
      </c>
      <c r="G3042" s="20" t="str">
        <f t="shared" si="141"/>
        <v>NEUTRAL</v>
      </c>
      <c r="H3042" s="22" t="s">
        <v>2468</v>
      </c>
      <c r="I3042" s="20" t="str">
        <f t="shared" si="142"/>
        <v>No</v>
      </c>
      <c r="J3042" s="20" t="str">
        <f t="shared" si="143"/>
        <v>No</v>
      </c>
    </row>
    <row r="3043" spans="1:10" x14ac:dyDescent="0.2">
      <c r="A3043" s="21" t="s">
        <v>15421</v>
      </c>
      <c r="B3043" s="21"/>
      <c r="C3043" s="21" t="s">
        <v>2469</v>
      </c>
      <c r="D3043" s="21" t="s">
        <v>15422</v>
      </c>
      <c r="E3043" s="21">
        <v>0.10000000149011599</v>
      </c>
      <c r="F3043" s="21">
        <v>0.89999997615814198</v>
      </c>
      <c r="G3043" s="20" t="str">
        <f t="shared" si="141"/>
        <v>NEUTRAL</v>
      </c>
      <c r="H3043" s="21" t="s">
        <v>2468</v>
      </c>
      <c r="I3043" s="20" t="str">
        <f t="shared" si="142"/>
        <v>No</v>
      </c>
      <c r="J3043" s="20" t="str">
        <f t="shared" si="143"/>
        <v>No</v>
      </c>
    </row>
    <row r="3044" spans="1:10" x14ac:dyDescent="0.2">
      <c r="A3044" s="22" t="s">
        <v>15425</v>
      </c>
      <c r="B3044" s="22" t="s">
        <v>13</v>
      </c>
      <c r="C3044" s="22" t="s">
        <v>2469</v>
      </c>
      <c r="D3044" s="22" t="s">
        <v>15426</v>
      </c>
      <c r="E3044" s="22">
        <v>0.30000001192092801</v>
      </c>
      <c r="F3044" s="22">
        <v>0.60000002384185702</v>
      </c>
      <c r="G3044" s="20" t="str">
        <f t="shared" si="141"/>
        <v>POSITIVE</v>
      </c>
      <c r="H3044" s="22" t="s">
        <v>2468</v>
      </c>
      <c r="I3044" s="20" t="str">
        <f t="shared" si="142"/>
        <v>Yes</v>
      </c>
      <c r="J3044" s="20" t="str">
        <f t="shared" si="143"/>
        <v>No</v>
      </c>
    </row>
    <row r="3045" spans="1:10" x14ac:dyDescent="0.2">
      <c r="A3045" s="21" t="s">
        <v>15427</v>
      </c>
      <c r="B3045" s="21" t="s">
        <v>13</v>
      </c>
      <c r="C3045" s="21" t="s">
        <v>2469</v>
      </c>
      <c r="D3045" s="21" t="s">
        <v>15428</v>
      </c>
      <c r="E3045" s="21">
        <v>0.10000000149011599</v>
      </c>
      <c r="F3045" s="21">
        <v>0.30000001192092801</v>
      </c>
      <c r="G3045" s="20" t="str">
        <f t="shared" si="141"/>
        <v>NEUTRAL</v>
      </c>
      <c r="H3045" s="21" t="s">
        <v>2468</v>
      </c>
      <c r="I3045" s="20" t="str">
        <f t="shared" si="142"/>
        <v>No</v>
      </c>
      <c r="J3045" s="20" t="str">
        <f t="shared" si="143"/>
        <v>No</v>
      </c>
    </row>
    <row r="3046" spans="1:10" x14ac:dyDescent="0.2">
      <c r="A3046" s="22" t="s">
        <v>15433</v>
      </c>
      <c r="B3046" s="22"/>
      <c r="C3046" s="22" t="s">
        <v>2469</v>
      </c>
      <c r="D3046" s="22" t="s">
        <v>15434</v>
      </c>
      <c r="E3046" s="22">
        <v>0.40000000596046398</v>
      </c>
      <c r="F3046" s="22">
        <v>0.89999997615814198</v>
      </c>
      <c r="G3046" s="20" t="str">
        <f t="shared" si="141"/>
        <v>POSITIVE</v>
      </c>
      <c r="H3046" s="22" t="s">
        <v>2469</v>
      </c>
      <c r="I3046" s="20" t="str">
        <f t="shared" si="142"/>
        <v>Yes</v>
      </c>
      <c r="J3046" s="20" t="str">
        <f t="shared" si="143"/>
        <v>Yes</v>
      </c>
    </row>
    <row r="3047" spans="1:10" x14ac:dyDescent="0.2">
      <c r="A3047" s="21" t="s">
        <v>15435</v>
      </c>
      <c r="B3047" s="21" t="s">
        <v>28</v>
      </c>
      <c r="C3047" s="21" t="s">
        <v>2469</v>
      </c>
      <c r="D3047" s="21" t="s">
        <v>15436</v>
      </c>
      <c r="E3047" s="21">
        <v>0.5</v>
      </c>
      <c r="F3047" s="21">
        <v>1</v>
      </c>
      <c r="G3047" s="20" t="str">
        <f t="shared" si="141"/>
        <v>POSITIVE</v>
      </c>
      <c r="H3047" s="21" t="s">
        <v>2469</v>
      </c>
      <c r="I3047" s="20" t="str">
        <f t="shared" si="142"/>
        <v>Yes</v>
      </c>
      <c r="J3047" s="20" t="str">
        <f t="shared" si="143"/>
        <v>Yes</v>
      </c>
    </row>
    <row r="3048" spans="1:10" x14ac:dyDescent="0.2">
      <c r="A3048" s="22" t="s">
        <v>15441</v>
      </c>
      <c r="B3048" s="22" t="s">
        <v>10</v>
      </c>
      <c r="C3048" s="22" t="s">
        <v>2469</v>
      </c>
      <c r="D3048" s="22" t="s">
        <v>15442</v>
      </c>
      <c r="E3048" s="22">
        <v>0.40000000596046398</v>
      </c>
      <c r="F3048" s="22">
        <v>1.29999995231628</v>
      </c>
      <c r="G3048" s="20" t="str">
        <f t="shared" si="141"/>
        <v>POSITIVE</v>
      </c>
      <c r="H3048" s="22" t="s">
        <v>2469</v>
      </c>
      <c r="I3048" s="20" t="str">
        <f t="shared" si="142"/>
        <v>Yes</v>
      </c>
      <c r="J3048" s="20" t="str">
        <f t="shared" si="143"/>
        <v>Yes</v>
      </c>
    </row>
    <row r="3049" spans="1:10" x14ac:dyDescent="0.2">
      <c r="A3049" s="21" t="s">
        <v>15445</v>
      </c>
      <c r="B3049" s="21" t="s">
        <v>33</v>
      </c>
      <c r="C3049" s="21" t="s">
        <v>2469</v>
      </c>
      <c r="D3049" s="21" t="s">
        <v>15446</v>
      </c>
      <c r="E3049" s="21">
        <v>0.5</v>
      </c>
      <c r="F3049" s="21">
        <v>2.2999999523162802</v>
      </c>
      <c r="G3049" s="20" t="str">
        <f t="shared" si="141"/>
        <v>POSITIVE</v>
      </c>
      <c r="H3049" s="21" t="s">
        <v>2469</v>
      </c>
      <c r="I3049" s="20" t="str">
        <f t="shared" si="142"/>
        <v>Yes</v>
      </c>
      <c r="J3049" s="20" t="str">
        <f t="shared" si="143"/>
        <v>Yes</v>
      </c>
    </row>
    <row r="3050" spans="1:10" x14ac:dyDescent="0.2">
      <c r="A3050" s="22" t="s">
        <v>15453</v>
      </c>
      <c r="B3050" s="22" t="s">
        <v>13</v>
      </c>
      <c r="C3050" s="22" t="s">
        <v>2469</v>
      </c>
      <c r="D3050" s="22" t="s">
        <v>15454</v>
      </c>
      <c r="E3050" s="22">
        <v>-0.10000000149011599</v>
      </c>
      <c r="F3050" s="22">
        <v>0.10000000149011599</v>
      </c>
      <c r="G3050" s="20" t="str">
        <f t="shared" si="141"/>
        <v>NEUTRAL</v>
      </c>
      <c r="H3050" s="22" t="s">
        <v>2468</v>
      </c>
      <c r="I3050" s="20" t="str">
        <f t="shared" si="142"/>
        <v>No</v>
      </c>
      <c r="J3050" s="20" t="str">
        <f t="shared" si="143"/>
        <v>No</v>
      </c>
    </row>
    <row r="3051" spans="1:10" x14ac:dyDescent="0.2">
      <c r="A3051" s="21" t="s">
        <v>15455</v>
      </c>
      <c r="B3051" s="21" t="s">
        <v>13</v>
      </c>
      <c r="C3051" s="21" t="s">
        <v>2469</v>
      </c>
      <c r="D3051" s="21" t="s">
        <v>15456</v>
      </c>
      <c r="E3051" s="21">
        <v>0</v>
      </c>
      <c r="F3051" s="21">
        <v>0.40000000596046398</v>
      </c>
      <c r="G3051" s="20" t="str">
        <f t="shared" si="141"/>
        <v>NEUTRAL</v>
      </c>
      <c r="H3051" s="21" t="s">
        <v>2468</v>
      </c>
      <c r="I3051" s="20" t="str">
        <f t="shared" si="142"/>
        <v>No</v>
      </c>
      <c r="J3051" s="20" t="str">
        <f t="shared" si="143"/>
        <v>No</v>
      </c>
    </row>
    <row r="3052" spans="1:10" x14ac:dyDescent="0.2">
      <c r="A3052" s="22" t="s">
        <v>15457</v>
      </c>
      <c r="B3052" s="22" t="s">
        <v>7</v>
      </c>
      <c r="C3052" s="22" t="s">
        <v>2470</v>
      </c>
      <c r="D3052" s="22" t="s">
        <v>15458</v>
      </c>
      <c r="E3052" s="22">
        <v>0.40000000596046398</v>
      </c>
      <c r="F3052" s="22">
        <v>1.20000004768371</v>
      </c>
      <c r="G3052" s="20" t="str">
        <f t="shared" si="141"/>
        <v>POSITIVE</v>
      </c>
      <c r="H3052" s="22" t="s">
        <v>2468</v>
      </c>
      <c r="I3052" s="20" t="str">
        <f t="shared" si="142"/>
        <v>No</v>
      </c>
      <c r="J3052" s="20" t="str">
        <f t="shared" si="143"/>
        <v>No</v>
      </c>
    </row>
    <row r="3053" spans="1:10" x14ac:dyDescent="0.2">
      <c r="A3053" s="21" t="s">
        <v>15463</v>
      </c>
      <c r="B3053" s="21" t="s">
        <v>10</v>
      </c>
      <c r="C3053" s="21" t="s">
        <v>2469</v>
      </c>
      <c r="D3053" s="21" t="s">
        <v>15464</v>
      </c>
      <c r="E3053" s="21">
        <v>0.40000000596046398</v>
      </c>
      <c r="F3053" s="21">
        <v>0.89999997615814198</v>
      </c>
      <c r="G3053" s="20" t="str">
        <f t="shared" si="141"/>
        <v>POSITIVE</v>
      </c>
      <c r="H3053" s="21" t="s">
        <v>2469</v>
      </c>
      <c r="I3053" s="20" t="str">
        <f t="shared" si="142"/>
        <v>Yes</v>
      </c>
      <c r="J3053" s="20" t="str">
        <f t="shared" si="143"/>
        <v>Yes</v>
      </c>
    </row>
    <row r="3054" spans="1:10" x14ac:dyDescent="0.2">
      <c r="A3054" s="22" t="s">
        <v>15465</v>
      </c>
      <c r="B3054" s="22" t="s">
        <v>18</v>
      </c>
      <c r="C3054" s="22" t="s">
        <v>2469</v>
      </c>
      <c r="D3054" s="22" t="s">
        <v>15466</v>
      </c>
      <c r="E3054" s="22">
        <v>0</v>
      </c>
      <c r="F3054" s="22">
        <v>0</v>
      </c>
      <c r="G3054" s="20" t="str">
        <f t="shared" si="141"/>
        <v>NEUTRAL</v>
      </c>
      <c r="H3054" s="22" t="s">
        <v>2468</v>
      </c>
      <c r="I3054" s="20" t="str">
        <f t="shared" si="142"/>
        <v>No</v>
      </c>
      <c r="J3054" s="20" t="str">
        <f t="shared" si="143"/>
        <v>No</v>
      </c>
    </row>
    <row r="3055" spans="1:10" x14ac:dyDescent="0.2">
      <c r="A3055" s="21" t="s">
        <v>15471</v>
      </c>
      <c r="B3055" s="21" t="s">
        <v>7</v>
      </c>
      <c r="C3055" s="21" t="s">
        <v>2469</v>
      </c>
      <c r="D3055" s="21" t="s">
        <v>15472</v>
      </c>
      <c r="E3055" s="21">
        <v>0.5</v>
      </c>
      <c r="F3055" s="21">
        <v>1.6000000238418499</v>
      </c>
      <c r="G3055" s="20" t="str">
        <f t="shared" si="141"/>
        <v>POSITIVE</v>
      </c>
      <c r="H3055" s="21" t="s">
        <v>2469</v>
      </c>
      <c r="I3055" s="20" t="str">
        <f t="shared" si="142"/>
        <v>Yes</v>
      </c>
      <c r="J3055" s="20" t="str">
        <f t="shared" si="143"/>
        <v>Yes</v>
      </c>
    </row>
    <row r="3056" spans="1:10" x14ac:dyDescent="0.2">
      <c r="A3056" s="22" t="s">
        <v>15479</v>
      </c>
      <c r="B3056" s="22" t="s">
        <v>38</v>
      </c>
      <c r="C3056" s="22" t="s">
        <v>2469</v>
      </c>
      <c r="D3056" s="22" t="s">
        <v>15480</v>
      </c>
      <c r="E3056" s="22">
        <v>0.20000000298023199</v>
      </c>
      <c r="F3056" s="22">
        <v>0.5</v>
      </c>
      <c r="G3056" s="20" t="str">
        <f t="shared" si="141"/>
        <v>NEUTRAL</v>
      </c>
      <c r="H3056" s="22" t="s">
        <v>2468</v>
      </c>
      <c r="I3056" s="20" t="str">
        <f t="shared" si="142"/>
        <v>No</v>
      </c>
      <c r="J3056" s="20" t="str">
        <f t="shared" si="143"/>
        <v>No</v>
      </c>
    </row>
    <row r="3057" spans="1:10" x14ac:dyDescent="0.2">
      <c r="A3057" s="21" t="s">
        <v>15481</v>
      </c>
      <c r="B3057" s="21" t="s">
        <v>7</v>
      </c>
      <c r="C3057" s="21" t="s">
        <v>2469</v>
      </c>
      <c r="D3057" s="21" t="s">
        <v>15482</v>
      </c>
      <c r="E3057" s="21">
        <v>0.20000000298023199</v>
      </c>
      <c r="F3057" s="21">
        <v>0.60000002384185702</v>
      </c>
      <c r="G3057" s="20" t="str">
        <f t="shared" si="141"/>
        <v>NEUTRAL</v>
      </c>
      <c r="H3057" s="21" t="s">
        <v>2468</v>
      </c>
      <c r="I3057" s="20" t="str">
        <f t="shared" si="142"/>
        <v>No</v>
      </c>
      <c r="J3057" s="20" t="str">
        <f t="shared" si="143"/>
        <v>No</v>
      </c>
    </row>
    <row r="3058" spans="1:10" x14ac:dyDescent="0.2">
      <c r="A3058" s="22" t="s">
        <v>15493</v>
      </c>
      <c r="B3058" s="22" t="s">
        <v>18</v>
      </c>
      <c r="C3058" s="22" t="s">
        <v>2469</v>
      </c>
      <c r="D3058" s="22" t="s">
        <v>15494</v>
      </c>
      <c r="E3058" s="22">
        <v>0.30000001192092801</v>
      </c>
      <c r="F3058" s="22">
        <v>2.4000000953674299</v>
      </c>
      <c r="G3058" s="20" t="str">
        <f t="shared" si="141"/>
        <v>POSITIVE</v>
      </c>
      <c r="H3058" s="22" t="s">
        <v>2468</v>
      </c>
      <c r="I3058" s="20" t="str">
        <f t="shared" si="142"/>
        <v>Yes</v>
      </c>
      <c r="J3058" s="20" t="str">
        <f t="shared" si="143"/>
        <v>No</v>
      </c>
    </row>
    <row r="3059" spans="1:10" x14ac:dyDescent="0.2">
      <c r="A3059" s="21" t="s">
        <v>15495</v>
      </c>
      <c r="B3059" s="21" t="s">
        <v>18</v>
      </c>
      <c r="C3059" s="21" t="s">
        <v>2469</v>
      </c>
      <c r="D3059" s="21" t="s">
        <v>15496</v>
      </c>
      <c r="E3059" s="21">
        <v>0.20000000298023199</v>
      </c>
      <c r="F3059" s="21">
        <v>1</v>
      </c>
      <c r="G3059" s="20" t="str">
        <f t="shared" si="141"/>
        <v>NEUTRAL</v>
      </c>
      <c r="H3059" s="21" t="s">
        <v>2468</v>
      </c>
      <c r="I3059" s="20" t="str">
        <f t="shared" si="142"/>
        <v>No</v>
      </c>
      <c r="J3059" s="20" t="str">
        <f t="shared" si="143"/>
        <v>No</v>
      </c>
    </row>
    <row r="3060" spans="1:10" x14ac:dyDescent="0.2">
      <c r="A3060" s="22" t="s">
        <v>15497</v>
      </c>
      <c r="B3060" s="22" t="s">
        <v>18</v>
      </c>
      <c r="C3060" s="22" t="s">
        <v>2469</v>
      </c>
      <c r="D3060" s="22" t="s">
        <v>15498</v>
      </c>
      <c r="E3060" s="22">
        <v>0</v>
      </c>
      <c r="F3060" s="22">
        <v>0.40000000596046398</v>
      </c>
      <c r="G3060" s="20" t="str">
        <f t="shared" si="141"/>
        <v>NEUTRAL</v>
      </c>
      <c r="H3060" s="22" t="s">
        <v>2468</v>
      </c>
      <c r="I3060" s="20" t="str">
        <f t="shared" si="142"/>
        <v>No</v>
      </c>
      <c r="J3060" s="20" t="str">
        <f t="shared" si="143"/>
        <v>No</v>
      </c>
    </row>
    <row r="3061" spans="1:10" x14ac:dyDescent="0.2">
      <c r="A3061" s="21" t="s">
        <v>15499</v>
      </c>
      <c r="B3061" s="21" t="s">
        <v>18</v>
      </c>
      <c r="C3061" s="21" t="s">
        <v>2469</v>
      </c>
      <c r="D3061" s="21" t="s">
        <v>15500</v>
      </c>
      <c r="E3061" s="21">
        <v>0.20000000298023199</v>
      </c>
      <c r="F3061" s="21">
        <v>0.89999997615814198</v>
      </c>
      <c r="G3061" s="20" t="str">
        <f t="shared" si="141"/>
        <v>NEUTRAL</v>
      </c>
      <c r="H3061" s="21" t="s">
        <v>2468</v>
      </c>
      <c r="I3061" s="20" t="str">
        <f t="shared" si="142"/>
        <v>No</v>
      </c>
      <c r="J3061" s="20" t="str">
        <f t="shared" si="143"/>
        <v>No</v>
      </c>
    </row>
    <row r="3062" spans="1:10" x14ac:dyDescent="0.2">
      <c r="A3062" s="22" t="s">
        <v>15503</v>
      </c>
      <c r="B3062" s="22" t="s">
        <v>18</v>
      </c>
      <c r="C3062" s="22" t="s">
        <v>2469</v>
      </c>
      <c r="D3062" s="22" t="s">
        <v>15504</v>
      </c>
      <c r="E3062" s="22">
        <v>0.20000000298023199</v>
      </c>
      <c r="F3062" s="22">
        <v>0.69999998807907104</v>
      </c>
      <c r="G3062" s="20" t="str">
        <f t="shared" si="141"/>
        <v>NEUTRAL</v>
      </c>
      <c r="H3062" s="22" t="s">
        <v>2468</v>
      </c>
      <c r="I3062" s="20" t="str">
        <f t="shared" si="142"/>
        <v>No</v>
      </c>
      <c r="J3062" s="20" t="str">
        <f t="shared" si="143"/>
        <v>No</v>
      </c>
    </row>
    <row r="3063" spans="1:10" x14ac:dyDescent="0.2">
      <c r="A3063" s="21" t="s">
        <v>15511</v>
      </c>
      <c r="B3063" s="21"/>
      <c r="C3063" s="21" t="s">
        <v>2469</v>
      </c>
      <c r="D3063" s="21" t="s">
        <v>15512</v>
      </c>
      <c r="E3063" s="21">
        <v>0.10000000149011599</v>
      </c>
      <c r="F3063" s="21">
        <v>0.5</v>
      </c>
      <c r="G3063" s="20" t="str">
        <f t="shared" si="141"/>
        <v>NEUTRAL</v>
      </c>
      <c r="H3063" s="21" t="s">
        <v>2468</v>
      </c>
      <c r="I3063" s="20" t="str">
        <f t="shared" si="142"/>
        <v>No</v>
      </c>
      <c r="J3063" s="20" t="str">
        <f t="shared" si="143"/>
        <v>No</v>
      </c>
    </row>
    <row r="3064" spans="1:10" x14ac:dyDescent="0.2">
      <c r="A3064" s="22" t="s">
        <v>15521</v>
      </c>
      <c r="B3064" s="22" t="s">
        <v>7</v>
      </c>
      <c r="C3064" s="22" t="s">
        <v>2470</v>
      </c>
      <c r="D3064" s="22" t="s">
        <v>15522</v>
      </c>
      <c r="E3064" s="22">
        <v>-0.10000000149011599</v>
      </c>
      <c r="F3064" s="22">
        <v>0.60000002384185702</v>
      </c>
      <c r="G3064" s="20" t="str">
        <f t="shared" si="141"/>
        <v>NEUTRAL</v>
      </c>
      <c r="H3064" s="22" t="s">
        <v>2468</v>
      </c>
      <c r="I3064" s="20" t="str">
        <f t="shared" si="142"/>
        <v>No</v>
      </c>
      <c r="J3064" s="20" t="str">
        <f t="shared" si="143"/>
        <v>No</v>
      </c>
    </row>
    <row r="3065" spans="1:10" x14ac:dyDescent="0.2">
      <c r="A3065" s="21" t="s">
        <v>15523</v>
      </c>
      <c r="B3065" s="21" t="s">
        <v>28</v>
      </c>
      <c r="C3065" s="21" t="s">
        <v>2469</v>
      </c>
      <c r="D3065" s="21" t="s">
        <v>15524</v>
      </c>
      <c r="E3065" s="21">
        <v>0</v>
      </c>
      <c r="F3065" s="21">
        <v>0</v>
      </c>
      <c r="G3065" s="20" t="str">
        <f t="shared" si="141"/>
        <v>NEUTRAL</v>
      </c>
      <c r="H3065" s="21" t="s">
        <v>2469</v>
      </c>
      <c r="I3065" s="20" t="str">
        <f t="shared" si="142"/>
        <v>No</v>
      </c>
      <c r="J3065" s="20" t="str">
        <f t="shared" si="143"/>
        <v>Yes</v>
      </c>
    </row>
    <row r="3066" spans="1:10" x14ac:dyDescent="0.2">
      <c r="A3066" s="22" t="s">
        <v>15531</v>
      </c>
      <c r="B3066" s="22" t="s">
        <v>7</v>
      </c>
      <c r="C3066" s="22" t="s">
        <v>2469</v>
      </c>
      <c r="D3066" s="22" t="s">
        <v>15532</v>
      </c>
      <c r="E3066" s="22">
        <v>-0.10000000149011599</v>
      </c>
      <c r="F3066" s="22">
        <v>0.69999998807907104</v>
      </c>
      <c r="G3066" s="20" t="str">
        <f t="shared" si="141"/>
        <v>NEUTRAL</v>
      </c>
      <c r="H3066" s="22" t="s">
        <v>2468</v>
      </c>
      <c r="I3066" s="20" t="str">
        <f t="shared" si="142"/>
        <v>No</v>
      </c>
      <c r="J3066" s="20" t="str">
        <f t="shared" si="143"/>
        <v>No</v>
      </c>
    </row>
    <row r="3067" spans="1:10" x14ac:dyDescent="0.2">
      <c r="A3067" s="21" t="s">
        <v>15539</v>
      </c>
      <c r="B3067" s="21" t="s">
        <v>10</v>
      </c>
      <c r="C3067" s="21" t="s">
        <v>2470</v>
      </c>
      <c r="D3067" s="21" t="s">
        <v>15540</v>
      </c>
      <c r="E3067" s="21">
        <v>0.40000000596046398</v>
      </c>
      <c r="F3067" s="21">
        <v>0.40000000596046398</v>
      </c>
      <c r="G3067" s="20" t="str">
        <f t="shared" si="141"/>
        <v>POSITIVE</v>
      </c>
      <c r="H3067" s="21" t="s">
        <v>2468</v>
      </c>
      <c r="I3067" s="20" t="str">
        <f t="shared" si="142"/>
        <v>No</v>
      </c>
      <c r="J3067" s="20" t="str">
        <f t="shared" si="143"/>
        <v>No</v>
      </c>
    </row>
    <row r="3068" spans="1:10" x14ac:dyDescent="0.2">
      <c r="A3068" s="22" t="s">
        <v>15543</v>
      </c>
      <c r="B3068" s="22" t="s">
        <v>18</v>
      </c>
      <c r="C3068" s="22" t="s">
        <v>2469</v>
      </c>
      <c r="D3068" s="22" t="s">
        <v>15544</v>
      </c>
      <c r="E3068" s="22">
        <v>-0.10000000149011599</v>
      </c>
      <c r="F3068" s="22">
        <v>0.10000000149011599</v>
      </c>
      <c r="G3068" s="20" t="str">
        <f t="shared" si="141"/>
        <v>NEUTRAL</v>
      </c>
      <c r="H3068" s="22" t="s">
        <v>2468</v>
      </c>
      <c r="I3068" s="20" t="str">
        <f t="shared" si="142"/>
        <v>No</v>
      </c>
      <c r="J3068" s="20" t="str">
        <f t="shared" si="143"/>
        <v>No</v>
      </c>
    </row>
    <row r="3069" spans="1:10" x14ac:dyDescent="0.2">
      <c r="A3069" s="21" t="s">
        <v>15545</v>
      </c>
      <c r="B3069" s="21" t="s">
        <v>28</v>
      </c>
      <c r="C3069" s="21" t="s">
        <v>2469</v>
      </c>
      <c r="D3069" s="21" t="s">
        <v>15546</v>
      </c>
      <c r="E3069" s="21">
        <v>0</v>
      </c>
      <c r="F3069" s="21">
        <v>0.20000000298023199</v>
      </c>
      <c r="G3069" s="20" t="str">
        <f t="shared" si="141"/>
        <v>NEUTRAL</v>
      </c>
      <c r="H3069" s="21" t="s">
        <v>2468</v>
      </c>
      <c r="I3069" s="20" t="str">
        <f t="shared" si="142"/>
        <v>No</v>
      </c>
      <c r="J3069" s="20" t="str">
        <f t="shared" si="143"/>
        <v>No</v>
      </c>
    </row>
    <row r="3070" spans="1:10" x14ac:dyDescent="0.2">
      <c r="A3070" s="22" t="s">
        <v>15549</v>
      </c>
      <c r="B3070" s="22" t="s">
        <v>10</v>
      </c>
      <c r="C3070" s="22" t="s">
        <v>2469</v>
      </c>
      <c r="D3070" s="22" t="s">
        <v>15550</v>
      </c>
      <c r="E3070" s="22">
        <v>0.10000000149011599</v>
      </c>
      <c r="F3070" s="22">
        <v>0.40000000596046398</v>
      </c>
      <c r="G3070" s="20" t="str">
        <f t="shared" si="141"/>
        <v>NEUTRAL</v>
      </c>
      <c r="H3070" s="22" t="s">
        <v>2469</v>
      </c>
      <c r="I3070" s="20" t="str">
        <f t="shared" si="142"/>
        <v>No</v>
      </c>
      <c r="J3070" s="20" t="str">
        <f t="shared" si="143"/>
        <v>Yes</v>
      </c>
    </row>
    <row r="3071" spans="1:10" x14ac:dyDescent="0.2">
      <c r="A3071" s="21" t="s">
        <v>15553</v>
      </c>
      <c r="B3071" s="21"/>
      <c r="C3071" s="21" t="s">
        <v>2469</v>
      </c>
      <c r="D3071" s="21" t="s">
        <v>15554</v>
      </c>
      <c r="E3071" s="21">
        <v>0.10000000149011599</v>
      </c>
      <c r="F3071" s="21">
        <v>0.10000000149011599</v>
      </c>
      <c r="G3071" s="20" t="str">
        <f t="shared" si="141"/>
        <v>NEUTRAL</v>
      </c>
      <c r="H3071" s="21" t="s">
        <v>2468</v>
      </c>
      <c r="I3071" s="20" t="str">
        <f t="shared" si="142"/>
        <v>No</v>
      </c>
      <c r="J3071" s="20" t="str">
        <f t="shared" si="143"/>
        <v>No</v>
      </c>
    </row>
    <row r="3072" spans="1:10" x14ac:dyDescent="0.2">
      <c r="A3072" s="22" t="s">
        <v>15563</v>
      </c>
      <c r="B3072" s="22" t="s">
        <v>18</v>
      </c>
      <c r="C3072" s="22" t="s">
        <v>2469</v>
      </c>
      <c r="D3072" s="22" t="s">
        <v>15564</v>
      </c>
      <c r="E3072" s="22">
        <v>-0.20000000298023199</v>
      </c>
      <c r="F3072" s="22">
        <v>0.20000000298023199</v>
      </c>
      <c r="G3072" s="20" t="str">
        <f t="shared" si="141"/>
        <v>NEUTRAL</v>
      </c>
      <c r="H3072" s="22" t="s">
        <v>2468</v>
      </c>
      <c r="I3072" s="20" t="str">
        <f t="shared" si="142"/>
        <v>No</v>
      </c>
      <c r="J3072" s="20" t="str">
        <f t="shared" si="143"/>
        <v>No</v>
      </c>
    </row>
    <row r="3073" spans="1:10" x14ac:dyDescent="0.2">
      <c r="A3073" s="21" t="s">
        <v>15565</v>
      </c>
      <c r="B3073" s="21" t="s">
        <v>18</v>
      </c>
      <c r="C3073" s="21" t="s">
        <v>2469</v>
      </c>
      <c r="D3073" s="21" t="s">
        <v>15566</v>
      </c>
      <c r="E3073" s="21">
        <v>0.20000000298023199</v>
      </c>
      <c r="F3073" s="21">
        <v>1.70000004768371</v>
      </c>
      <c r="G3073" s="20" t="str">
        <f t="shared" si="141"/>
        <v>NEUTRAL</v>
      </c>
      <c r="H3073" s="21" t="s">
        <v>2468</v>
      </c>
      <c r="I3073" s="20" t="str">
        <f t="shared" si="142"/>
        <v>No</v>
      </c>
      <c r="J3073" s="20" t="str">
        <f t="shared" si="143"/>
        <v>No</v>
      </c>
    </row>
    <row r="3074" spans="1:10" x14ac:dyDescent="0.2">
      <c r="A3074" s="22" t="s">
        <v>15577</v>
      </c>
      <c r="B3074" s="22" t="s">
        <v>28</v>
      </c>
      <c r="C3074" s="22" t="s">
        <v>2469</v>
      </c>
      <c r="D3074" s="22" t="s">
        <v>15578</v>
      </c>
      <c r="E3074" s="22">
        <v>0.69999998807907104</v>
      </c>
      <c r="F3074" s="22">
        <v>0.69999998807907104</v>
      </c>
      <c r="G3074" s="20" t="str">
        <f t="shared" si="141"/>
        <v>POSITIVE</v>
      </c>
      <c r="H3074" s="22" t="s">
        <v>2469</v>
      </c>
      <c r="I3074" s="20" t="str">
        <f t="shared" si="142"/>
        <v>Yes</v>
      </c>
      <c r="J3074" s="20" t="str">
        <f t="shared" si="143"/>
        <v>Yes</v>
      </c>
    </row>
    <row r="3075" spans="1:10" x14ac:dyDescent="0.2">
      <c r="A3075" s="21" t="s">
        <v>15579</v>
      </c>
      <c r="B3075" s="21" t="s">
        <v>18</v>
      </c>
      <c r="C3075" s="21" t="s">
        <v>2469</v>
      </c>
      <c r="D3075" s="21" t="s">
        <v>15580</v>
      </c>
      <c r="E3075" s="21">
        <v>0.20000000298023199</v>
      </c>
      <c r="F3075" s="21">
        <v>0.5</v>
      </c>
      <c r="G3075" s="20" t="str">
        <f t="shared" ref="G3075:G3138" si="144">+IF(E3075&lt;=-0.25,"NEGATIVE",IF(E3075&lt;=0.25,"NEUTRAL",IF(E3075&lt;=1,"POSITIVE","Check")))</f>
        <v>NEUTRAL</v>
      </c>
      <c r="H3075" s="21" t="s">
        <v>2468</v>
      </c>
      <c r="I3075" s="20" t="str">
        <f t="shared" ref="I3075:I3138" si="145">+IF(G3075=C3075, "Yes", "No")</f>
        <v>No</v>
      </c>
      <c r="J3075" s="20" t="str">
        <f t="shared" ref="J3075:J3138" si="146">IF(H3075=C3075, "Yes", "No")</f>
        <v>No</v>
      </c>
    </row>
    <row r="3076" spans="1:10" x14ac:dyDescent="0.2">
      <c r="A3076" s="22" t="s">
        <v>15583</v>
      </c>
      <c r="B3076" s="22" t="s">
        <v>28</v>
      </c>
      <c r="C3076" s="22" t="s">
        <v>2469</v>
      </c>
      <c r="D3076" s="22" t="s">
        <v>15584</v>
      </c>
      <c r="E3076" s="22">
        <v>0.10000000149011599</v>
      </c>
      <c r="F3076" s="22">
        <v>0.69999998807907104</v>
      </c>
      <c r="G3076" s="20" t="str">
        <f t="shared" si="144"/>
        <v>NEUTRAL</v>
      </c>
      <c r="H3076" s="22" t="s">
        <v>2468</v>
      </c>
      <c r="I3076" s="20" t="str">
        <f t="shared" si="145"/>
        <v>No</v>
      </c>
      <c r="J3076" s="20" t="str">
        <f t="shared" si="146"/>
        <v>No</v>
      </c>
    </row>
    <row r="3077" spans="1:10" x14ac:dyDescent="0.2">
      <c r="A3077" s="21" t="s">
        <v>15585</v>
      </c>
      <c r="B3077" s="21" t="s">
        <v>28</v>
      </c>
      <c r="C3077" s="21" t="s">
        <v>2469</v>
      </c>
      <c r="D3077" s="21" t="s">
        <v>15586</v>
      </c>
      <c r="E3077" s="21">
        <v>0</v>
      </c>
      <c r="F3077" s="21">
        <v>0.30000001192092801</v>
      </c>
      <c r="G3077" s="20" t="str">
        <f t="shared" si="144"/>
        <v>NEUTRAL</v>
      </c>
      <c r="H3077" s="21" t="s">
        <v>2470</v>
      </c>
      <c r="I3077" s="20" t="str">
        <f t="shared" si="145"/>
        <v>No</v>
      </c>
      <c r="J3077" s="20" t="str">
        <f t="shared" si="146"/>
        <v>No</v>
      </c>
    </row>
    <row r="3078" spans="1:10" x14ac:dyDescent="0.2">
      <c r="A3078" s="22" t="s">
        <v>15591</v>
      </c>
      <c r="B3078" s="22" t="s">
        <v>23</v>
      </c>
      <c r="C3078" s="22" t="s">
        <v>2469</v>
      </c>
      <c r="D3078" s="22" t="s">
        <v>15592</v>
      </c>
      <c r="E3078" s="22">
        <v>0.20000000298023199</v>
      </c>
      <c r="F3078" s="22">
        <v>0.40000000596046398</v>
      </c>
      <c r="G3078" s="20" t="str">
        <f t="shared" si="144"/>
        <v>NEUTRAL</v>
      </c>
      <c r="H3078" s="22" t="s">
        <v>2469</v>
      </c>
      <c r="I3078" s="20" t="str">
        <f t="shared" si="145"/>
        <v>No</v>
      </c>
      <c r="J3078" s="20" t="str">
        <f t="shared" si="146"/>
        <v>Yes</v>
      </c>
    </row>
    <row r="3079" spans="1:10" x14ac:dyDescent="0.2">
      <c r="A3079" s="21" t="s">
        <v>15597</v>
      </c>
      <c r="B3079" s="21" t="s">
        <v>13</v>
      </c>
      <c r="C3079" s="21" t="s">
        <v>2469</v>
      </c>
      <c r="D3079" s="21" t="s">
        <v>15598</v>
      </c>
      <c r="E3079" s="21">
        <v>0.20000000298023199</v>
      </c>
      <c r="F3079" s="21">
        <v>0.89999997615814198</v>
      </c>
      <c r="G3079" s="20" t="str">
        <f t="shared" si="144"/>
        <v>NEUTRAL</v>
      </c>
      <c r="H3079" s="21" t="s">
        <v>2469</v>
      </c>
      <c r="I3079" s="20" t="str">
        <f t="shared" si="145"/>
        <v>No</v>
      </c>
      <c r="J3079" s="20" t="str">
        <f t="shared" si="146"/>
        <v>Yes</v>
      </c>
    </row>
    <row r="3080" spans="1:10" x14ac:dyDescent="0.2">
      <c r="A3080" s="22" t="s">
        <v>15599</v>
      </c>
      <c r="B3080" s="22" t="s">
        <v>10</v>
      </c>
      <c r="C3080" s="22" t="s">
        <v>2469</v>
      </c>
      <c r="D3080" s="22" t="s">
        <v>15600</v>
      </c>
      <c r="E3080" s="22">
        <v>0.30000001192092801</v>
      </c>
      <c r="F3080" s="22">
        <v>0.30000001192092801</v>
      </c>
      <c r="G3080" s="20" t="str">
        <f t="shared" si="144"/>
        <v>POSITIVE</v>
      </c>
      <c r="H3080" s="22" t="s">
        <v>2469</v>
      </c>
      <c r="I3080" s="20" t="str">
        <f t="shared" si="145"/>
        <v>Yes</v>
      </c>
      <c r="J3080" s="20" t="str">
        <f t="shared" si="146"/>
        <v>Yes</v>
      </c>
    </row>
    <row r="3081" spans="1:10" x14ac:dyDescent="0.2">
      <c r="A3081" s="21" t="s">
        <v>15603</v>
      </c>
      <c r="B3081" s="21" t="s">
        <v>28</v>
      </c>
      <c r="C3081" s="21" t="s">
        <v>2469</v>
      </c>
      <c r="D3081" s="21" t="s">
        <v>15604</v>
      </c>
      <c r="E3081" s="21">
        <v>0.10000000149011599</v>
      </c>
      <c r="F3081" s="21">
        <v>0.20000000298023199</v>
      </c>
      <c r="G3081" s="20" t="str">
        <f t="shared" si="144"/>
        <v>NEUTRAL</v>
      </c>
      <c r="H3081" s="21" t="s">
        <v>2468</v>
      </c>
      <c r="I3081" s="20" t="str">
        <f t="shared" si="145"/>
        <v>No</v>
      </c>
      <c r="J3081" s="20" t="str">
        <f t="shared" si="146"/>
        <v>No</v>
      </c>
    </row>
    <row r="3082" spans="1:10" x14ac:dyDescent="0.2">
      <c r="A3082" s="22" t="s">
        <v>15605</v>
      </c>
      <c r="B3082" s="22" t="s">
        <v>7</v>
      </c>
      <c r="C3082" s="22" t="s">
        <v>2470</v>
      </c>
      <c r="D3082" s="22" t="s">
        <v>15606</v>
      </c>
      <c r="E3082" s="22">
        <v>-0.10000000149011599</v>
      </c>
      <c r="F3082" s="22">
        <v>0.10000000149011599</v>
      </c>
      <c r="G3082" s="20" t="str">
        <f t="shared" si="144"/>
        <v>NEUTRAL</v>
      </c>
      <c r="H3082" s="22" t="s">
        <v>2468</v>
      </c>
      <c r="I3082" s="20" t="str">
        <f t="shared" si="145"/>
        <v>No</v>
      </c>
      <c r="J3082" s="20" t="str">
        <f t="shared" si="146"/>
        <v>No</v>
      </c>
    </row>
    <row r="3083" spans="1:10" x14ac:dyDescent="0.2">
      <c r="A3083" s="21" t="s">
        <v>15607</v>
      </c>
      <c r="B3083" s="21" t="s">
        <v>28</v>
      </c>
      <c r="C3083" s="21" t="s">
        <v>2469</v>
      </c>
      <c r="D3083" s="21" t="s">
        <v>15608</v>
      </c>
      <c r="E3083" s="21">
        <v>0.20000000298023199</v>
      </c>
      <c r="F3083" s="21">
        <v>0.89999997615814198</v>
      </c>
      <c r="G3083" s="20" t="str">
        <f t="shared" si="144"/>
        <v>NEUTRAL</v>
      </c>
      <c r="H3083" s="21" t="s">
        <v>2469</v>
      </c>
      <c r="I3083" s="20" t="str">
        <f t="shared" si="145"/>
        <v>No</v>
      </c>
      <c r="J3083" s="20" t="str">
        <f t="shared" si="146"/>
        <v>Yes</v>
      </c>
    </row>
    <row r="3084" spans="1:10" x14ac:dyDescent="0.2">
      <c r="A3084" s="22" t="s">
        <v>15617</v>
      </c>
      <c r="B3084" s="22" t="s">
        <v>18</v>
      </c>
      <c r="C3084" s="22" t="s">
        <v>2469</v>
      </c>
      <c r="D3084" s="22" t="s">
        <v>15618</v>
      </c>
      <c r="E3084" s="22">
        <v>0.60000002384185702</v>
      </c>
      <c r="F3084" s="22">
        <v>1.20000004768371</v>
      </c>
      <c r="G3084" s="20" t="str">
        <f t="shared" si="144"/>
        <v>POSITIVE</v>
      </c>
      <c r="H3084" s="22" t="s">
        <v>2469</v>
      </c>
      <c r="I3084" s="20" t="str">
        <f t="shared" si="145"/>
        <v>Yes</v>
      </c>
      <c r="J3084" s="20" t="str">
        <f t="shared" si="146"/>
        <v>Yes</v>
      </c>
    </row>
    <row r="3085" spans="1:10" x14ac:dyDescent="0.2">
      <c r="A3085" s="21" t="s">
        <v>15623</v>
      </c>
      <c r="B3085" s="21" t="s">
        <v>38</v>
      </c>
      <c r="C3085" s="21" t="s">
        <v>2469</v>
      </c>
      <c r="D3085" s="21" t="s">
        <v>15624</v>
      </c>
      <c r="E3085" s="21">
        <v>0.60000002384185702</v>
      </c>
      <c r="F3085" s="21">
        <v>0.60000002384185702</v>
      </c>
      <c r="G3085" s="20" t="str">
        <f t="shared" si="144"/>
        <v>POSITIVE</v>
      </c>
      <c r="H3085" s="21" t="s">
        <v>2468</v>
      </c>
      <c r="I3085" s="20" t="str">
        <f t="shared" si="145"/>
        <v>Yes</v>
      </c>
      <c r="J3085" s="20" t="str">
        <f t="shared" si="146"/>
        <v>No</v>
      </c>
    </row>
    <row r="3086" spans="1:10" x14ac:dyDescent="0.2">
      <c r="A3086" s="22" t="s">
        <v>15625</v>
      </c>
      <c r="B3086" s="22" t="s">
        <v>18</v>
      </c>
      <c r="C3086" s="22" t="s">
        <v>2470</v>
      </c>
      <c r="D3086" s="22" t="s">
        <v>15626</v>
      </c>
      <c r="E3086" s="22">
        <v>0</v>
      </c>
      <c r="F3086" s="22">
        <v>0</v>
      </c>
      <c r="G3086" s="20" t="str">
        <f t="shared" si="144"/>
        <v>NEUTRAL</v>
      </c>
      <c r="H3086" s="22" t="s">
        <v>2468</v>
      </c>
      <c r="I3086" s="20" t="str">
        <f t="shared" si="145"/>
        <v>No</v>
      </c>
      <c r="J3086" s="20" t="str">
        <f t="shared" si="146"/>
        <v>No</v>
      </c>
    </row>
    <row r="3087" spans="1:10" x14ac:dyDescent="0.2">
      <c r="A3087" s="21" t="s">
        <v>15627</v>
      </c>
      <c r="B3087" s="21" t="s">
        <v>13</v>
      </c>
      <c r="C3087" s="21" t="s">
        <v>2469</v>
      </c>
      <c r="D3087" s="21" t="s">
        <v>15628</v>
      </c>
      <c r="E3087" s="21">
        <v>0.20000000298023199</v>
      </c>
      <c r="F3087" s="21">
        <v>0.80000001192092896</v>
      </c>
      <c r="G3087" s="20" t="str">
        <f t="shared" si="144"/>
        <v>NEUTRAL</v>
      </c>
      <c r="H3087" s="21" t="s">
        <v>2470</v>
      </c>
      <c r="I3087" s="20" t="str">
        <f t="shared" si="145"/>
        <v>No</v>
      </c>
      <c r="J3087" s="20" t="str">
        <f t="shared" si="146"/>
        <v>No</v>
      </c>
    </row>
    <row r="3088" spans="1:10" x14ac:dyDescent="0.2">
      <c r="A3088" s="22" t="s">
        <v>15631</v>
      </c>
      <c r="B3088" s="22" t="s">
        <v>13</v>
      </c>
      <c r="C3088" s="22" t="s">
        <v>2469</v>
      </c>
      <c r="D3088" s="22" t="s">
        <v>15632</v>
      </c>
      <c r="E3088" s="22">
        <v>-0.40000000596046398</v>
      </c>
      <c r="F3088" s="22">
        <v>0.40000000596046398</v>
      </c>
      <c r="G3088" s="20" t="str">
        <f t="shared" si="144"/>
        <v>NEGATIVE</v>
      </c>
      <c r="H3088" s="22" t="s">
        <v>2468</v>
      </c>
      <c r="I3088" s="20" t="str">
        <f t="shared" si="145"/>
        <v>No</v>
      </c>
      <c r="J3088" s="20" t="str">
        <f t="shared" si="146"/>
        <v>No</v>
      </c>
    </row>
    <row r="3089" spans="1:10" x14ac:dyDescent="0.2">
      <c r="A3089" s="21" t="s">
        <v>15633</v>
      </c>
      <c r="B3089" s="21"/>
      <c r="C3089" s="21" t="s">
        <v>2469</v>
      </c>
      <c r="D3089" s="21" t="s">
        <v>15634</v>
      </c>
      <c r="E3089" s="21">
        <v>0.40000000596046398</v>
      </c>
      <c r="F3089" s="21">
        <v>1.70000004768371</v>
      </c>
      <c r="G3089" s="20" t="str">
        <f t="shared" si="144"/>
        <v>POSITIVE</v>
      </c>
      <c r="H3089" s="21" t="s">
        <v>2469</v>
      </c>
      <c r="I3089" s="20" t="str">
        <f t="shared" si="145"/>
        <v>Yes</v>
      </c>
      <c r="J3089" s="20" t="str">
        <f t="shared" si="146"/>
        <v>Yes</v>
      </c>
    </row>
    <row r="3090" spans="1:10" x14ac:dyDescent="0.2">
      <c r="A3090" s="22" t="s">
        <v>15635</v>
      </c>
      <c r="B3090" s="22" t="s">
        <v>18</v>
      </c>
      <c r="C3090" s="22" t="s">
        <v>2470</v>
      </c>
      <c r="D3090" s="22" t="s">
        <v>15636</v>
      </c>
      <c r="E3090" s="22">
        <v>-0.69999998807907104</v>
      </c>
      <c r="F3090" s="22">
        <v>0.69999998807907104</v>
      </c>
      <c r="G3090" s="20" t="str">
        <f t="shared" si="144"/>
        <v>NEGATIVE</v>
      </c>
      <c r="H3090" s="22" t="s">
        <v>2468</v>
      </c>
      <c r="I3090" s="20" t="str">
        <f t="shared" si="145"/>
        <v>Yes</v>
      </c>
      <c r="J3090" s="20" t="str">
        <f t="shared" si="146"/>
        <v>No</v>
      </c>
    </row>
    <row r="3091" spans="1:10" x14ac:dyDescent="0.2">
      <c r="A3091" s="21" t="s">
        <v>15639</v>
      </c>
      <c r="B3091" s="21" t="s">
        <v>7</v>
      </c>
      <c r="C3091" s="21" t="s">
        <v>2470</v>
      </c>
      <c r="D3091" s="21" t="s">
        <v>15640</v>
      </c>
      <c r="E3091" s="21">
        <v>-0.30000001192092801</v>
      </c>
      <c r="F3091" s="21">
        <v>0.69999998807907104</v>
      </c>
      <c r="G3091" s="20" t="str">
        <f t="shared" si="144"/>
        <v>NEGATIVE</v>
      </c>
      <c r="H3091" s="21" t="s">
        <v>2470</v>
      </c>
      <c r="I3091" s="20" t="str">
        <f t="shared" si="145"/>
        <v>Yes</v>
      </c>
      <c r="J3091" s="20" t="str">
        <f t="shared" si="146"/>
        <v>Yes</v>
      </c>
    </row>
    <row r="3092" spans="1:10" x14ac:dyDescent="0.2">
      <c r="A3092" s="22" t="s">
        <v>15641</v>
      </c>
      <c r="B3092" s="22" t="s">
        <v>7</v>
      </c>
      <c r="C3092" s="22" t="s">
        <v>2470</v>
      </c>
      <c r="D3092" s="22" t="s">
        <v>15642</v>
      </c>
      <c r="E3092" s="22">
        <v>0</v>
      </c>
      <c r="F3092" s="22">
        <v>1.70000004768371</v>
      </c>
      <c r="G3092" s="20" t="str">
        <f t="shared" si="144"/>
        <v>NEUTRAL</v>
      </c>
      <c r="H3092" s="22" t="s">
        <v>2470</v>
      </c>
      <c r="I3092" s="20" t="str">
        <f t="shared" si="145"/>
        <v>No</v>
      </c>
      <c r="J3092" s="20" t="str">
        <f t="shared" si="146"/>
        <v>Yes</v>
      </c>
    </row>
    <row r="3093" spans="1:10" x14ac:dyDescent="0.2">
      <c r="A3093" s="21" t="s">
        <v>15643</v>
      </c>
      <c r="B3093" s="21" t="s">
        <v>33</v>
      </c>
      <c r="C3093" s="21" t="s">
        <v>2469</v>
      </c>
      <c r="D3093" s="21" t="s">
        <v>57</v>
      </c>
      <c r="E3093" s="21">
        <v>0.40000000596046398</v>
      </c>
      <c r="F3093" s="21">
        <v>0.40000000596046398</v>
      </c>
      <c r="G3093" s="20" t="str">
        <f t="shared" si="144"/>
        <v>POSITIVE</v>
      </c>
      <c r="H3093" s="21" t="s">
        <v>2469</v>
      </c>
      <c r="I3093" s="20" t="str">
        <f t="shared" si="145"/>
        <v>Yes</v>
      </c>
      <c r="J3093" s="20" t="str">
        <f t="shared" si="146"/>
        <v>Yes</v>
      </c>
    </row>
    <row r="3094" spans="1:10" x14ac:dyDescent="0.2">
      <c r="A3094" s="22" t="s">
        <v>15648</v>
      </c>
      <c r="B3094" s="22" t="s">
        <v>28</v>
      </c>
      <c r="C3094" s="22" t="s">
        <v>2469</v>
      </c>
      <c r="D3094" s="22" t="s">
        <v>15649</v>
      </c>
      <c r="E3094" s="22">
        <v>0.60000002384185702</v>
      </c>
      <c r="F3094" s="22">
        <v>0.60000002384185702</v>
      </c>
      <c r="G3094" s="20" t="str">
        <f t="shared" si="144"/>
        <v>POSITIVE</v>
      </c>
      <c r="H3094" s="22" t="s">
        <v>2468</v>
      </c>
      <c r="I3094" s="20" t="str">
        <f t="shared" si="145"/>
        <v>Yes</v>
      </c>
      <c r="J3094" s="20" t="str">
        <f t="shared" si="146"/>
        <v>No</v>
      </c>
    </row>
    <row r="3095" spans="1:10" x14ac:dyDescent="0.2">
      <c r="A3095" s="21" t="s">
        <v>15656</v>
      </c>
      <c r="B3095" s="21"/>
      <c r="C3095" s="21" t="s">
        <v>2469</v>
      </c>
      <c r="D3095" s="21" t="s">
        <v>15657</v>
      </c>
      <c r="E3095" s="21">
        <v>0</v>
      </c>
      <c r="F3095" s="21">
        <v>0.20000000298023199</v>
      </c>
      <c r="G3095" s="20" t="str">
        <f t="shared" si="144"/>
        <v>NEUTRAL</v>
      </c>
      <c r="H3095" s="21" t="s">
        <v>2468</v>
      </c>
      <c r="I3095" s="20" t="str">
        <f t="shared" si="145"/>
        <v>No</v>
      </c>
      <c r="J3095" s="20" t="str">
        <f t="shared" si="146"/>
        <v>No</v>
      </c>
    </row>
    <row r="3096" spans="1:10" x14ac:dyDescent="0.2">
      <c r="A3096" s="22" t="s">
        <v>15664</v>
      </c>
      <c r="B3096" s="22" t="s">
        <v>28</v>
      </c>
      <c r="C3096" s="22" t="s">
        <v>2469</v>
      </c>
      <c r="D3096" s="22" t="s">
        <v>15665</v>
      </c>
      <c r="E3096" s="22">
        <v>0.20000000298023199</v>
      </c>
      <c r="F3096" s="22">
        <v>0.40000000596046398</v>
      </c>
      <c r="G3096" s="20" t="str">
        <f t="shared" si="144"/>
        <v>NEUTRAL</v>
      </c>
      <c r="H3096" s="22" t="s">
        <v>2470</v>
      </c>
      <c r="I3096" s="20" t="str">
        <f t="shared" si="145"/>
        <v>No</v>
      </c>
      <c r="J3096" s="20" t="str">
        <f t="shared" si="146"/>
        <v>No</v>
      </c>
    </row>
    <row r="3097" spans="1:10" x14ac:dyDescent="0.2">
      <c r="A3097" s="21" t="s">
        <v>15668</v>
      </c>
      <c r="B3097" s="21" t="s">
        <v>13</v>
      </c>
      <c r="C3097" s="21" t="s">
        <v>2469</v>
      </c>
      <c r="D3097" s="21" t="s">
        <v>15669</v>
      </c>
      <c r="E3097" s="21">
        <v>0</v>
      </c>
      <c r="F3097" s="21">
        <v>0</v>
      </c>
      <c r="G3097" s="20" t="str">
        <f t="shared" si="144"/>
        <v>NEUTRAL</v>
      </c>
      <c r="H3097" s="21" t="s">
        <v>2470</v>
      </c>
      <c r="I3097" s="20" t="str">
        <f t="shared" si="145"/>
        <v>No</v>
      </c>
      <c r="J3097" s="20" t="str">
        <f t="shared" si="146"/>
        <v>No</v>
      </c>
    </row>
    <row r="3098" spans="1:10" x14ac:dyDescent="0.2">
      <c r="A3098" s="22" t="s">
        <v>15672</v>
      </c>
      <c r="B3098" s="22"/>
      <c r="C3098" s="22" t="s">
        <v>2469</v>
      </c>
      <c r="D3098" s="22" t="s">
        <v>15673</v>
      </c>
      <c r="E3098" s="22">
        <v>-0.10000000149011599</v>
      </c>
      <c r="F3098" s="22">
        <v>0.10000000149011599</v>
      </c>
      <c r="G3098" s="20" t="str">
        <f t="shared" si="144"/>
        <v>NEUTRAL</v>
      </c>
      <c r="H3098" s="22" t="s">
        <v>2470</v>
      </c>
      <c r="I3098" s="20" t="str">
        <f t="shared" si="145"/>
        <v>No</v>
      </c>
      <c r="J3098" s="20" t="str">
        <f t="shared" si="146"/>
        <v>No</v>
      </c>
    </row>
    <row r="3099" spans="1:10" x14ac:dyDescent="0.2">
      <c r="A3099" s="21" t="s">
        <v>15678</v>
      </c>
      <c r="B3099" s="21" t="s">
        <v>23</v>
      </c>
      <c r="C3099" s="21" t="s">
        <v>2469</v>
      </c>
      <c r="D3099" s="21" t="s">
        <v>15679</v>
      </c>
      <c r="E3099" s="21">
        <v>0.30000001192092801</v>
      </c>
      <c r="F3099" s="21">
        <v>0.69999998807907104</v>
      </c>
      <c r="G3099" s="20" t="str">
        <f t="shared" si="144"/>
        <v>POSITIVE</v>
      </c>
      <c r="H3099" s="21" t="s">
        <v>2469</v>
      </c>
      <c r="I3099" s="20" t="str">
        <f t="shared" si="145"/>
        <v>Yes</v>
      </c>
      <c r="J3099" s="20" t="str">
        <f t="shared" si="146"/>
        <v>Yes</v>
      </c>
    </row>
    <row r="3100" spans="1:10" x14ac:dyDescent="0.2">
      <c r="A3100" s="22" t="s">
        <v>15684</v>
      </c>
      <c r="B3100" s="22" t="s">
        <v>28</v>
      </c>
      <c r="C3100" s="22" t="s">
        <v>2469</v>
      </c>
      <c r="D3100" s="22" t="s">
        <v>15685</v>
      </c>
      <c r="E3100" s="22">
        <v>0</v>
      </c>
      <c r="F3100" s="22">
        <v>0.10000000149011599</v>
      </c>
      <c r="G3100" s="20" t="str">
        <f t="shared" si="144"/>
        <v>NEUTRAL</v>
      </c>
      <c r="H3100" s="22" t="s">
        <v>2468</v>
      </c>
      <c r="I3100" s="20" t="str">
        <f t="shared" si="145"/>
        <v>No</v>
      </c>
      <c r="J3100" s="20" t="str">
        <f t="shared" si="146"/>
        <v>No</v>
      </c>
    </row>
    <row r="3101" spans="1:10" x14ac:dyDescent="0.2">
      <c r="A3101" s="21" t="s">
        <v>15686</v>
      </c>
      <c r="B3101" s="21" t="s">
        <v>13</v>
      </c>
      <c r="C3101" s="21" t="s">
        <v>2469</v>
      </c>
      <c r="D3101" s="21" t="s">
        <v>15687</v>
      </c>
      <c r="E3101" s="21">
        <v>0.10000000149011599</v>
      </c>
      <c r="F3101" s="21">
        <v>0.10000000149011599</v>
      </c>
      <c r="G3101" s="20" t="str">
        <f t="shared" si="144"/>
        <v>NEUTRAL</v>
      </c>
      <c r="H3101" s="21" t="s">
        <v>2468</v>
      </c>
      <c r="I3101" s="20" t="str">
        <f t="shared" si="145"/>
        <v>No</v>
      </c>
      <c r="J3101" s="20" t="str">
        <f t="shared" si="146"/>
        <v>No</v>
      </c>
    </row>
    <row r="3102" spans="1:10" x14ac:dyDescent="0.2">
      <c r="A3102" s="22" t="s">
        <v>15690</v>
      </c>
      <c r="B3102" s="22" t="s">
        <v>10</v>
      </c>
      <c r="C3102" s="22" t="s">
        <v>2469</v>
      </c>
      <c r="D3102" s="22" t="s">
        <v>15691</v>
      </c>
      <c r="E3102" s="22">
        <v>0.69999998807907104</v>
      </c>
      <c r="F3102" s="22">
        <v>0.69999998807907104</v>
      </c>
      <c r="G3102" s="20" t="str">
        <f t="shared" si="144"/>
        <v>POSITIVE</v>
      </c>
      <c r="H3102" s="22" t="s">
        <v>2468</v>
      </c>
      <c r="I3102" s="20" t="str">
        <f t="shared" si="145"/>
        <v>Yes</v>
      </c>
      <c r="J3102" s="20" t="str">
        <f t="shared" si="146"/>
        <v>No</v>
      </c>
    </row>
    <row r="3103" spans="1:10" x14ac:dyDescent="0.2">
      <c r="A3103" s="21" t="s">
        <v>15702</v>
      </c>
      <c r="B3103" s="21" t="s">
        <v>13</v>
      </c>
      <c r="C3103" s="21" t="s">
        <v>2469</v>
      </c>
      <c r="D3103" s="21" t="s">
        <v>15703</v>
      </c>
      <c r="E3103" s="21">
        <v>0</v>
      </c>
      <c r="F3103" s="21">
        <v>0.20000000298023199</v>
      </c>
      <c r="G3103" s="20" t="str">
        <f t="shared" si="144"/>
        <v>NEUTRAL</v>
      </c>
      <c r="H3103" s="21" t="s">
        <v>2468</v>
      </c>
      <c r="I3103" s="20" t="str">
        <f t="shared" si="145"/>
        <v>No</v>
      </c>
      <c r="J3103" s="20" t="str">
        <f t="shared" si="146"/>
        <v>No</v>
      </c>
    </row>
    <row r="3104" spans="1:10" x14ac:dyDescent="0.2">
      <c r="A3104" s="22" t="s">
        <v>15704</v>
      </c>
      <c r="B3104" s="22" t="s">
        <v>18</v>
      </c>
      <c r="C3104" s="22" t="s">
        <v>2469</v>
      </c>
      <c r="D3104" s="22" t="s">
        <v>15705</v>
      </c>
      <c r="E3104" s="22">
        <v>0.30000001192092801</v>
      </c>
      <c r="F3104" s="22">
        <v>0.30000001192092801</v>
      </c>
      <c r="G3104" s="20" t="str">
        <f t="shared" si="144"/>
        <v>POSITIVE</v>
      </c>
      <c r="H3104" s="22" t="s">
        <v>2468</v>
      </c>
      <c r="I3104" s="20" t="str">
        <f t="shared" si="145"/>
        <v>Yes</v>
      </c>
      <c r="J3104" s="20" t="str">
        <f t="shared" si="146"/>
        <v>No</v>
      </c>
    </row>
    <row r="3105" spans="1:10" x14ac:dyDescent="0.2">
      <c r="A3105" s="21" t="s">
        <v>15718</v>
      </c>
      <c r="B3105" s="21" t="s">
        <v>10</v>
      </c>
      <c r="C3105" s="21" t="s">
        <v>2469</v>
      </c>
      <c r="D3105" s="21" t="s">
        <v>15719</v>
      </c>
      <c r="E3105" s="21">
        <v>0.30000001192092801</v>
      </c>
      <c r="F3105" s="21">
        <v>0.69999998807907104</v>
      </c>
      <c r="G3105" s="20" t="str">
        <f t="shared" si="144"/>
        <v>POSITIVE</v>
      </c>
      <c r="H3105" s="21" t="s">
        <v>2468</v>
      </c>
      <c r="I3105" s="20" t="str">
        <f t="shared" si="145"/>
        <v>Yes</v>
      </c>
      <c r="J3105" s="20" t="str">
        <f t="shared" si="146"/>
        <v>No</v>
      </c>
    </row>
    <row r="3106" spans="1:10" x14ac:dyDescent="0.2">
      <c r="A3106" s="22" t="s">
        <v>15724</v>
      </c>
      <c r="B3106" s="22" t="s">
        <v>38</v>
      </c>
      <c r="C3106" s="22" t="s">
        <v>2470</v>
      </c>
      <c r="D3106" s="22" t="s">
        <v>15725</v>
      </c>
      <c r="E3106" s="22">
        <v>0</v>
      </c>
      <c r="F3106" s="22">
        <v>0</v>
      </c>
      <c r="G3106" s="20" t="str">
        <f t="shared" si="144"/>
        <v>NEUTRAL</v>
      </c>
      <c r="H3106" s="22" t="s">
        <v>2468</v>
      </c>
      <c r="I3106" s="20" t="str">
        <f t="shared" si="145"/>
        <v>No</v>
      </c>
      <c r="J3106" s="20" t="str">
        <f t="shared" si="146"/>
        <v>No</v>
      </c>
    </row>
    <row r="3107" spans="1:10" x14ac:dyDescent="0.2">
      <c r="A3107" s="21" t="s">
        <v>15726</v>
      </c>
      <c r="B3107" s="21" t="s">
        <v>18</v>
      </c>
      <c r="C3107" s="21" t="s">
        <v>2469</v>
      </c>
      <c r="D3107" s="21" t="s">
        <v>15727</v>
      </c>
      <c r="E3107" s="21">
        <v>0.10000000149011599</v>
      </c>
      <c r="F3107" s="21">
        <v>0.30000001192092801</v>
      </c>
      <c r="G3107" s="20" t="str">
        <f t="shared" si="144"/>
        <v>NEUTRAL</v>
      </c>
      <c r="H3107" s="21" t="s">
        <v>2468</v>
      </c>
      <c r="I3107" s="20" t="str">
        <f t="shared" si="145"/>
        <v>No</v>
      </c>
      <c r="J3107" s="20" t="str">
        <f t="shared" si="146"/>
        <v>No</v>
      </c>
    </row>
    <row r="3108" spans="1:10" x14ac:dyDescent="0.2">
      <c r="A3108" s="22" t="s">
        <v>15730</v>
      </c>
      <c r="B3108" s="22" t="s">
        <v>13</v>
      </c>
      <c r="C3108" s="22" t="s">
        <v>2469</v>
      </c>
      <c r="D3108" s="22" t="s">
        <v>15731</v>
      </c>
      <c r="E3108" s="22">
        <v>0</v>
      </c>
      <c r="F3108" s="22">
        <v>0</v>
      </c>
      <c r="G3108" s="20" t="str">
        <f t="shared" si="144"/>
        <v>NEUTRAL</v>
      </c>
      <c r="H3108" s="22" t="s">
        <v>2468</v>
      </c>
      <c r="I3108" s="20" t="str">
        <f t="shared" si="145"/>
        <v>No</v>
      </c>
      <c r="J3108" s="20" t="str">
        <f t="shared" si="146"/>
        <v>No</v>
      </c>
    </row>
    <row r="3109" spans="1:10" x14ac:dyDescent="0.2">
      <c r="A3109" s="21" t="s">
        <v>15734</v>
      </c>
      <c r="B3109" s="21" t="s">
        <v>28</v>
      </c>
      <c r="C3109" s="21" t="s">
        <v>2469</v>
      </c>
      <c r="D3109" s="21" t="s">
        <v>15735</v>
      </c>
      <c r="E3109" s="21">
        <v>-0.5</v>
      </c>
      <c r="F3109" s="21">
        <v>0.5</v>
      </c>
      <c r="G3109" s="20" t="str">
        <f t="shared" si="144"/>
        <v>NEGATIVE</v>
      </c>
      <c r="H3109" s="21" t="s">
        <v>2468</v>
      </c>
      <c r="I3109" s="20" t="str">
        <f t="shared" si="145"/>
        <v>No</v>
      </c>
      <c r="J3109" s="20" t="str">
        <f t="shared" si="146"/>
        <v>No</v>
      </c>
    </row>
    <row r="3110" spans="1:10" x14ac:dyDescent="0.2">
      <c r="A3110" s="22" t="s">
        <v>15746</v>
      </c>
      <c r="B3110" s="22" t="s">
        <v>28</v>
      </c>
      <c r="C3110" s="22" t="s">
        <v>2469</v>
      </c>
      <c r="D3110" s="22" t="s">
        <v>15747</v>
      </c>
      <c r="E3110" s="22">
        <v>0</v>
      </c>
      <c r="F3110" s="22">
        <v>0</v>
      </c>
      <c r="G3110" s="20" t="str">
        <f t="shared" si="144"/>
        <v>NEUTRAL</v>
      </c>
      <c r="H3110" s="22" t="s">
        <v>2468</v>
      </c>
      <c r="I3110" s="20" t="str">
        <f t="shared" si="145"/>
        <v>No</v>
      </c>
      <c r="J3110" s="20" t="str">
        <f t="shared" si="146"/>
        <v>No</v>
      </c>
    </row>
    <row r="3111" spans="1:10" x14ac:dyDescent="0.2">
      <c r="A3111" s="21" t="s">
        <v>15750</v>
      </c>
      <c r="B3111" s="21" t="s">
        <v>10</v>
      </c>
      <c r="C3111" s="21" t="s">
        <v>2469</v>
      </c>
      <c r="D3111" s="21" t="s">
        <v>15751</v>
      </c>
      <c r="E3111" s="21">
        <v>0.80000001192092896</v>
      </c>
      <c r="F3111" s="21">
        <v>1.70000004768371</v>
      </c>
      <c r="G3111" s="20" t="str">
        <f t="shared" si="144"/>
        <v>POSITIVE</v>
      </c>
      <c r="H3111" s="21" t="s">
        <v>2469</v>
      </c>
      <c r="I3111" s="20" t="str">
        <f t="shared" si="145"/>
        <v>Yes</v>
      </c>
      <c r="J3111" s="20" t="str">
        <f t="shared" si="146"/>
        <v>Yes</v>
      </c>
    </row>
    <row r="3112" spans="1:10" x14ac:dyDescent="0.2">
      <c r="A3112" s="22" t="s">
        <v>15752</v>
      </c>
      <c r="B3112" s="22" t="s">
        <v>13</v>
      </c>
      <c r="C3112" s="22" t="s">
        <v>2469</v>
      </c>
      <c r="D3112" s="22" t="s">
        <v>15753</v>
      </c>
      <c r="E3112" s="22">
        <v>0.30000001192092801</v>
      </c>
      <c r="F3112" s="22">
        <v>0.30000001192092801</v>
      </c>
      <c r="G3112" s="20" t="str">
        <f t="shared" si="144"/>
        <v>POSITIVE</v>
      </c>
      <c r="H3112" s="22" t="s">
        <v>2468</v>
      </c>
      <c r="I3112" s="20" t="str">
        <f t="shared" si="145"/>
        <v>Yes</v>
      </c>
      <c r="J3112" s="20" t="str">
        <f t="shared" si="146"/>
        <v>No</v>
      </c>
    </row>
    <row r="3113" spans="1:10" x14ac:dyDescent="0.2">
      <c r="A3113" s="21" t="s">
        <v>15758</v>
      </c>
      <c r="B3113" s="21"/>
      <c r="C3113" s="21" t="s">
        <v>2469</v>
      </c>
      <c r="D3113" s="21" t="s">
        <v>15759</v>
      </c>
      <c r="E3113" s="21">
        <v>0.30000001192092801</v>
      </c>
      <c r="F3113" s="21">
        <v>0.30000001192092801</v>
      </c>
      <c r="G3113" s="20" t="str">
        <f t="shared" si="144"/>
        <v>POSITIVE</v>
      </c>
      <c r="H3113" s="21" t="s">
        <v>2468</v>
      </c>
      <c r="I3113" s="20" t="str">
        <f t="shared" si="145"/>
        <v>Yes</v>
      </c>
      <c r="J3113" s="20" t="str">
        <f t="shared" si="146"/>
        <v>No</v>
      </c>
    </row>
    <row r="3114" spans="1:10" x14ac:dyDescent="0.2">
      <c r="A3114" s="22" t="s">
        <v>15760</v>
      </c>
      <c r="B3114" s="22" t="s">
        <v>18</v>
      </c>
      <c r="C3114" s="22" t="s">
        <v>2469</v>
      </c>
      <c r="D3114" s="22" t="s">
        <v>15761</v>
      </c>
      <c r="E3114" s="22">
        <v>0.30000001192092801</v>
      </c>
      <c r="F3114" s="22">
        <v>0.30000001192092801</v>
      </c>
      <c r="G3114" s="20" t="str">
        <f t="shared" si="144"/>
        <v>POSITIVE</v>
      </c>
      <c r="H3114" s="22" t="s">
        <v>2468</v>
      </c>
      <c r="I3114" s="20" t="str">
        <f t="shared" si="145"/>
        <v>Yes</v>
      </c>
      <c r="J3114" s="20" t="str">
        <f t="shared" si="146"/>
        <v>No</v>
      </c>
    </row>
    <row r="3115" spans="1:10" x14ac:dyDescent="0.2">
      <c r="A3115" s="21" t="s">
        <v>15762</v>
      </c>
      <c r="B3115" s="21" t="s">
        <v>18</v>
      </c>
      <c r="C3115" s="21" t="s">
        <v>2469</v>
      </c>
      <c r="D3115" s="21" t="s">
        <v>15763</v>
      </c>
      <c r="E3115" s="21">
        <v>0.80000001192092896</v>
      </c>
      <c r="F3115" s="21">
        <v>1.70000004768371</v>
      </c>
      <c r="G3115" s="20" t="str">
        <f t="shared" si="144"/>
        <v>POSITIVE</v>
      </c>
      <c r="H3115" s="21" t="s">
        <v>2469</v>
      </c>
      <c r="I3115" s="20" t="str">
        <f t="shared" si="145"/>
        <v>Yes</v>
      </c>
      <c r="J3115" s="20" t="str">
        <f t="shared" si="146"/>
        <v>Yes</v>
      </c>
    </row>
    <row r="3116" spans="1:10" x14ac:dyDescent="0.2">
      <c r="A3116" s="22" t="s">
        <v>15768</v>
      </c>
      <c r="B3116" s="22" t="s">
        <v>10</v>
      </c>
      <c r="C3116" s="22" t="s">
        <v>2469</v>
      </c>
      <c r="D3116" s="22" t="s">
        <v>15769</v>
      </c>
      <c r="E3116" s="22">
        <v>0.40000000596046398</v>
      </c>
      <c r="F3116" s="22">
        <v>0.40000000596046398</v>
      </c>
      <c r="G3116" s="20" t="str">
        <f t="shared" si="144"/>
        <v>POSITIVE</v>
      </c>
      <c r="H3116" s="22" t="s">
        <v>2468</v>
      </c>
      <c r="I3116" s="20" t="str">
        <f t="shared" si="145"/>
        <v>Yes</v>
      </c>
      <c r="J3116" s="20" t="str">
        <f t="shared" si="146"/>
        <v>No</v>
      </c>
    </row>
    <row r="3117" spans="1:10" x14ac:dyDescent="0.2">
      <c r="A3117" s="21" t="s">
        <v>15774</v>
      </c>
      <c r="B3117" s="21" t="s">
        <v>38</v>
      </c>
      <c r="C3117" s="21" t="s">
        <v>2469</v>
      </c>
      <c r="D3117" s="21" t="s">
        <v>15775</v>
      </c>
      <c r="E3117" s="21">
        <v>0.5</v>
      </c>
      <c r="F3117" s="21">
        <v>0.5</v>
      </c>
      <c r="G3117" s="20" t="str">
        <f t="shared" si="144"/>
        <v>POSITIVE</v>
      </c>
      <c r="H3117" s="21" t="s">
        <v>2468</v>
      </c>
      <c r="I3117" s="20" t="str">
        <f t="shared" si="145"/>
        <v>Yes</v>
      </c>
      <c r="J3117" s="20" t="str">
        <f t="shared" si="146"/>
        <v>No</v>
      </c>
    </row>
    <row r="3118" spans="1:10" x14ac:dyDescent="0.2">
      <c r="A3118" s="22" t="s">
        <v>15782</v>
      </c>
      <c r="B3118" s="22" t="s">
        <v>10</v>
      </c>
      <c r="C3118" s="22" t="s">
        <v>2469</v>
      </c>
      <c r="D3118" s="22" t="s">
        <v>15783</v>
      </c>
      <c r="E3118" s="22">
        <v>0.20000000298023199</v>
      </c>
      <c r="F3118" s="22">
        <v>0.5</v>
      </c>
      <c r="G3118" s="20" t="str">
        <f t="shared" si="144"/>
        <v>NEUTRAL</v>
      </c>
      <c r="H3118" s="22" t="s">
        <v>2468</v>
      </c>
      <c r="I3118" s="20" t="str">
        <f t="shared" si="145"/>
        <v>No</v>
      </c>
      <c r="J3118" s="20" t="str">
        <f t="shared" si="146"/>
        <v>No</v>
      </c>
    </row>
    <row r="3119" spans="1:10" x14ac:dyDescent="0.2">
      <c r="A3119" s="21" t="s">
        <v>15784</v>
      </c>
      <c r="B3119" s="21" t="s">
        <v>10</v>
      </c>
      <c r="C3119" s="21" t="s">
        <v>2469</v>
      </c>
      <c r="D3119" s="21" t="s">
        <v>15785</v>
      </c>
      <c r="E3119" s="21">
        <v>0.20000000298023199</v>
      </c>
      <c r="F3119" s="21">
        <v>0.5</v>
      </c>
      <c r="G3119" s="20" t="str">
        <f t="shared" si="144"/>
        <v>NEUTRAL</v>
      </c>
      <c r="H3119" s="21" t="s">
        <v>2468</v>
      </c>
      <c r="I3119" s="20" t="str">
        <f t="shared" si="145"/>
        <v>No</v>
      </c>
      <c r="J3119" s="20" t="str">
        <f t="shared" si="146"/>
        <v>No</v>
      </c>
    </row>
    <row r="3120" spans="1:10" x14ac:dyDescent="0.2">
      <c r="A3120" s="22" t="s">
        <v>15790</v>
      </c>
      <c r="B3120" s="22" t="s">
        <v>28</v>
      </c>
      <c r="C3120" s="22" t="s">
        <v>2469</v>
      </c>
      <c r="D3120" s="22" t="s">
        <v>15791</v>
      </c>
      <c r="E3120" s="22">
        <v>0.30000001192092801</v>
      </c>
      <c r="F3120" s="22">
        <v>1.6000000238418499</v>
      </c>
      <c r="G3120" s="20" t="str">
        <f t="shared" si="144"/>
        <v>POSITIVE</v>
      </c>
      <c r="H3120" s="22" t="s">
        <v>2469</v>
      </c>
      <c r="I3120" s="20" t="str">
        <f t="shared" si="145"/>
        <v>Yes</v>
      </c>
      <c r="J3120" s="20" t="str">
        <f t="shared" si="146"/>
        <v>Yes</v>
      </c>
    </row>
    <row r="3121" spans="1:10" x14ac:dyDescent="0.2">
      <c r="A3121" s="21" t="s">
        <v>15796</v>
      </c>
      <c r="B3121" s="21" t="s">
        <v>18</v>
      </c>
      <c r="C3121" s="21" t="s">
        <v>2469</v>
      </c>
      <c r="D3121" s="21" t="s">
        <v>15797</v>
      </c>
      <c r="E3121" s="21">
        <v>0.40000000596046398</v>
      </c>
      <c r="F3121" s="21">
        <v>2.2999999523162802</v>
      </c>
      <c r="G3121" s="20" t="str">
        <f t="shared" si="144"/>
        <v>POSITIVE</v>
      </c>
      <c r="H3121" s="21" t="s">
        <v>2469</v>
      </c>
      <c r="I3121" s="20" t="str">
        <f t="shared" si="145"/>
        <v>Yes</v>
      </c>
      <c r="J3121" s="20" t="str">
        <f t="shared" si="146"/>
        <v>Yes</v>
      </c>
    </row>
    <row r="3122" spans="1:10" x14ac:dyDescent="0.2">
      <c r="A3122" s="22" t="s">
        <v>15802</v>
      </c>
      <c r="B3122" s="22" t="s">
        <v>18</v>
      </c>
      <c r="C3122" s="22" t="s">
        <v>2470</v>
      </c>
      <c r="D3122" s="22" t="s">
        <v>15803</v>
      </c>
      <c r="E3122" s="22">
        <v>0</v>
      </c>
      <c r="F3122" s="22">
        <v>0.10000000149011599</v>
      </c>
      <c r="G3122" s="20" t="str">
        <f t="shared" si="144"/>
        <v>NEUTRAL</v>
      </c>
      <c r="H3122" s="22" t="s">
        <v>2468</v>
      </c>
      <c r="I3122" s="20" t="str">
        <f t="shared" si="145"/>
        <v>No</v>
      </c>
      <c r="J3122" s="20" t="str">
        <f t="shared" si="146"/>
        <v>No</v>
      </c>
    </row>
    <row r="3123" spans="1:10" x14ac:dyDescent="0.2">
      <c r="A3123" s="21" t="s">
        <v>15814</v>
      </c>
      <c r="B3123" s="21" t="s">
        <v>13</v>
      </c>
      <c r="C3123" s="21" t="s">
        <v>2469</v>
      </c>
      <c r="D3123" s="21" t="s">
        <v>15815</v>
      </c>
      <c r="E3123" s="21">
        <v>0.10000000149011599</v>
      </c>
      <c r="F3123" s="21">
        <v>0.40000000596046398</v>
      </c>
      <c r="G3123" s="20" t="str">
        <f t="shared" si="144"/>
        <v>NEUTRAL</v>
      </c>
      <c r="H3123" s="21" t="s">
        <v>2469</v>
      </c>
      <c r="I3123" s="20" t="str">
        <f t="shared" si="145"/>
        <v>No</v>
      </c>
      <c r="J3123" s="20" t="str">
        <f t="shared" si="146"/>
        <v>Yes</v>
      </c>
    </row>
    <row r="3124" spans="1:10" ht="48" x14ac:dyDescent="0.2">
      <c r="A3124" s="23" t="s">
        <v>15828</v>
      </c>
      <c r="B3124" s="22" t="s">
        <v>10</v>
      </c>
      <c r="C3124" s="22" t="s">
        <v>2469</v>
      </c>
      <c r="D3124" s="23" t="s">
        <v>15829</v>
      </c>
      <c r="E3124" s="22">
        <v>0.5</v>
      </c>
      <c r="F3124" s="22">
        <v>1.1000000238418499</v>
      </c>
      <c r="G3124" s="20" t="str">
        <f t="shared" si="144"/>
        <v>POSITIVE</v>
      </c>
      <c r="H3124" s="22" t="s">
        <v>2469</v>
      </c>
      <c r="I3124" s="20" t="str">
        <f t="shared" si="145"/>
        <v>Yes</v>
      </c>
      <c r="J3124" s="20" t="str">
        <f t="shared" si="146"/>
        <v>Yes</v>
      </c>
    </row>
    <row r="3125" spans="1:10" x14ac:dyDescent="0.2">
      <c r="A3125" s="21" t="s">
        <v>15840</v>
      </c>
      <c r="B3125" s="21" t="s">
        <v>18</v>
      </c>
      <c r="C3125" s="21" t="s">
        <v>2470</v>
      </c>
      <c r="D3125" s="21" t="s">
        <v>15841</v>
      </c>
      <c r="E3125" s="21">
        <v>0</v>
      </c>
      <c r="F3125" s="21">
        <v>0</v>
      </c>
      <c r="G3125" s="20" t="str">
        <f t="shared" si="144"/>
        <v>NEUTRAL</v>
      </c>
      <c r="H3125" s="21" t="s">
        <v>2468</v>
      </c>
      <c r="I3125" s="20" t="str">
        <f t="shared" si="145"/>
        <v>No</v>
      </c>
      <c r="J3125" s="20" t="str">
        <f t="shared" si="146"/>
        <v>No</v>
      </c>
    </row>
    <row r="3126" spans="1:10" x14ac:dyDescent="0.2">
      <c r="A3126" s="22" t="s">
        <v>15842</v>
      </c>
      <c r="B3126" s="22" t="s">
        <v>33</v>
      </c>
      <c r="C3126" s="22" t="s">
        <v>2470</v>
      </c>
      <c r="D3126" s="22" t="s">
        <v>15843</v>
      </c>
      <c r="E3126" s="22">
        <v>-0.10000000149011599</v>
      </c>
      <c r="F3126" s="22">
        <v>0.10000000149011599</v>
      </c>
      <c r="G3126" s="20" t="str">
        <f t="shared" si="144"/>
        <v>NEUTRAL</v>
      </c>
      <c r="H3126" s="22" t="s">
        <v>2468</v>
      </c>
      <c r="I3126" s="20" t="str">
        <f t="shared" si="145"/>
        <v>No</v>
      </c>
      <c r="J3126" s="20" t="str">
        <f t="shared" si="146"/>
        <v>No</v>
      </c>
    </row>
    <row r="3127" spans="1:10" x14ac:dyDescent="0.2">
      <c r="A3127" s="21" t="s">
        <v>15844</v>
      </c>
      <c r="B3127" s="21" t="s">
        <v>28</v>
      </c>
      <c r="C3127" s="21" t="s">
        <v>2469</v>
      </c>
      <c r="D3127" s="21" t="s">
        <v>15845</v>
      </c>
      <c r="E3127" s="21">
        <v>0</v>
      </c>
      <c r="F3127" s="21">
        <v>0</v>
      </c>
      <c r="G3127" s="20" t="str">
        <f t="shared" si="144"/>
        <v>NEUTRAL</v>
      </c>
      <c r="H3127" s="21" t="s">
        <v>2468</v>
      </c>
      <c r="I3127" s="20" t="str">
        <f t="shared" si="145"/>
        <v>No</v>
      </c>
      <c r="J3127" s="20" t="str">
        <f t="shared" si="146"/>
        <v>No</v>
      </c>
    </row>
    <row r="3128" spans="1:10" x14ac:dyDescent="0.2">
      <c r="A3128" s="22" t="s">
        <v>15846</v>
      </c>
      <c r="B3128" s="22" t="s">
        <v>33</v>
      </c>
      <c r="C3128" s="22" t="s">
        <v>2469</v>
      </c>
      <c r="D3128" s="22" t="s">
        <v>15847</v>
      </c>
      <c r="E3128" s="22">
        <v>0.40000000596046398</v>
      </c>
      <c r="F3128" s="22">
        <v>0.40000000596046398</v>
      </c>
      <c r="G3128" s="20" t="str">
        <f t="shared" si="144"/>
        <v>POSITIVE</v>
      </c>
      <c r="H3128" s="22" t="s">
        <v>2468</v>
      </c>
      <c r="I3128" s="20" t="str">
        <f t="shared" si="145"/>
        <v>Yes</v>
      </c>
      <c r="J3128" s="20" t="str">
        <f t="shared" si="146"/>
        <v>No</v>
      </c>
    </row>
    <row r="3129" spans="1:10" x14ac:dyDescent="0.2">
      <c r="A3129" s="21" t="s">
        <v>15850</v>
      </c>
      <c r="B3129" s="21" t="s">
        <v>23</v>
      </c>
      <c r="C3129" s="21" t="s">
        <v>2469</v>
      </c>
      <c r="D3129" s="21" t="s">
        <v>15851</v>
      </c>
      <c r="E3129" s="21">
        <v>0.10000000149011599</v>
      </c>
      <c r="F3129" s="21">
        <v>0.69999998807907104</v>
      </c>
      <c r="G3129" s="20" t="str">
        <f t="shared" si="144"/>
        <v>NEUTRAL</v>
      </c>
      <c r="H3129" s="21" t="s">
        <v>2470</v>
      </c>
      <c r="I3129" s="20" t="str">
        <f t="shared" si="145"/>
        <v>No</v>
      </c>
      <c r="J3129" s="20" t="str">
        <f t="shared" si="146"/>
        <v>No</v>
      </c>
    </row>
    <row r="3130" spans="1:10" x14ac:dyDescent="0.2">
      <c r="A3130" s="22" t="s">
        <v>15854</v>
      </c>
      <c r="B3130" s="22" t="s">
        <v>7</v>
      </c>
      <c r="C3130" s="22" t="s">
        <v>2470</v>
      </c>
      <c r="D3130" s="22" t="s">
        <v>15855</v>
      </c>
      <c r="E3130" s="22">
        <v>-0.30000001192092801</v>
      </c>
      <c r="F3130" s="22">
        <v>0.69999998807907104</v>
      </c>
      <c r="G3130" s="20" t="str">
        <f t="shared" si="144"/>
        <v>NEGATIVE</v>
      </c>
      <c r="H3130" s="22" t="s">
        <v>2468</v>
      </c>
      <c r="I3130" s="20" t="str">
        <f t="shared" si="145"/>
        <v>Yes</v>
      </c>
      <c r="J3130" s="20" t="str">
        <f t="shared" si="146"/>
        <v>No</v>
      </c>
    </row>
    <row r="3131" spans="1:10" x14ac:dyDescent="0.2">
      <c r="A3131" s="21" t="s">
        <v>15856</v>
      </c>
      <c r="B3131" s="21" t="s">
        <v>28</v>
      </c>
      <c r="C3131" s="21" t="s">
        <v>2469</v>
      </c>
      <c r="D3131" s="21" t="s">
        <v>15857</v>
      </c>
      <c r="E3131" s="21">
        <v>-0.30000001192092801</v>
      </c>
      <c r="F3131" s="21">
        <v>0.30000001192092801</v>
      </c>
      <c r="G3131" s="20" t="str">
        <f t="shared" si="144"/>
        <v>NEGATIVE</v>
      </c>
      <c r="H3131" s="21" t="s">
        <v>2468</v>
      </c>
      <c r="I3131" s="20" t="str">
        <f t="shared" si="145"/>
        <v>No</v>
      </c>
      <c r="J3131" s="20" t="str">
        <f t="shared" si="146"/>
        <v>No</v>
      </c>
    </row>
    <row r="3132" spans="1:10" x14ac:dyDescent="0.2">
      <c r="A3132" s="22" t="s">
        <v>15862</v>
      </c>
      <c r="B3132" s="22" t="s">
        <v>13</v>
      </c>
      <c r="C3132" s="22" t="s">
        <v>2469</v>
      </c>
      <c r="D3132" s="22" t="s">
        <v>15863</v>
      </c>
      <c r="E3132" s="22">
        <v>0.69999998807907104</v>
      </c>
      <c r="F3132" s="22">
        <v>0.69999998807907104</v>
      </c>
      <c r="G3132" s="20" t="str">
        <f t="shared" si="144"/>
        <v>POSITIVE</v>
      </c>
      <c r="H3132" s="22" t="s">
        <v>2468</v>
      </c>
      <c r="I3132" s="20" t="str">
        <f t="shared" si="145"/>
        <v>Yes</v>
      </c>
      <c r="J3132" s="20" t="str">
        <f t="shared" si="146"/>
        <v>No</v>
      </c>
    </row>
    <row r="3133" spans="1:10" x14ac:dyDescent="0.2">
      <c r="A3133" s="21" t="s">
        <v>15864</v>
      </c>
      <c r="B3133" s="21" t="s">
        <v>10</v>
      </c>
      <c r="C3133" s="21" t="s">
        <v>2469</v>
      </c>
      <c r="D3133" s="21" t="s">
        <v>15865</v>
      </c>
      <c r="E3133" s="21">
        <v>0.40000000596046398</v>
      </c>
      <c r="F3133" s="21">
        <v>1.8999999761581401</v>
      </c>
      <c r="G3133" s="20" t="str">
        <f t="shared" si="144"/>
        <v>POSITIVE</v>
      </c>
      <c r="H3133" s="21" t="s">
        <v>2469</v>
      </c>
      <c r="I3133" s="20" t="str">
        <f t="shared" si="145"/>
        <v>Yes</v>
      </c>
      <c r="J3133" s="20" t="str">
        <f t="shared" si="146"/>
        <v>Yes</v>
      </c>
    </row>
    <row r="3134" spans="1:10" x14ac:dyDescent="0.2">
      <c r="A3134" s="22" t="s">
        <v>15866</v>
      </c>
      <c r="B3134" s="22" t="s">
        <v>18</v>
      </c>
      <c r="C3134" s="22" t="s">
        <v>2469</v>
      </c>
      <c r="D3134" s="22" t="s">
        <v>15867</v>
      </c>
      <c r="E3134" s="22">
        <v>0.20000000298023199</v>
      </c>
      <c r="F3134" s="22">
        <v>0.20000000298023199</v>
      </c>
      <c r="G3134" s="20" t="str">
        <f t="shared" si="144"/>
        <v>NEUTRAL</v>
      </c>
      <c r="H3134" s="22" t="s">
        <v>2468</v>
      </c>
      <c r="I3134" s="20" t="str">
        <f t="shared" si="145"/>
        <v>No</v>
      </c>
      <c r="J3134" s="20" t="str">
        <f t="shared" si="146"/>
        <v>No</v>
      </c>
    </row>
    <row r="3135" spans="1:10" x14ac:dyDescent="0.2">
      <c r="A3135" s="21" t="s">
        <v>15868</v>
      </c>
      <c r="B3135" s="21"/>
      <c r="C3135" s="21" t="s">
        <v>2469</v>
      </c>
      <c r="D3135" s="21" t="s">
        <v>15869</v>
      </c>
      <c r="E3135" s="21">
        <v>0.69999998807907104</v>
      </c>
      <c r="F3135" s="21">
        <v>0.69999998807907104</v>
      </c>
      <c r="G3135" s="20" t="str">
        <f t="shared" si="144"/>
        <v>POSITIVE</v>
      </c>
      <c r="H3135" s="21" t="s">
        <v>2468</v>
      </c>
      <c r="I3135" s="20" t="str">
        <f t="shared" si="145"/>
        <v>Yes</v>
      </c>
      <c r="J3135" s="20" t="str">
        <f t="shared" si="146"/>
        <v>No</v>
      </c>
    </row>
    <row r="3136" spans="1:10" x14ac:dyDescent="0.2">
      <c r="A3136" s="22" t="s">
        <v>15870</v>
      </c>
      <c r="B3136" s="22" t="s">
        <v>18</v>
      </c>
      <c r="C3136" s="22" t="s">
        <v>2469</v>
      </c>
      <c r="D3136" s="22" t="s">
        <v>15871</v>
      </c>
      <c r="E3136" s="22">
        <v>0</v>
      </c>
      <c r="F3136" s="22">
        <v>0</v>
      </c>
      <c r="G3136" s="20" t="str">
        <f t="shared" si="144"/>
        <v>NEUTRAL</v>
      </c>
      <c r="H3136" s="22" t="s">
        <v>2468</v>
      </c>
      <c r="I3136" s="20" t="str">
        <f t="shared" si="145"/>
        <v>No</v>
      </c>
      <c r="J3136" s="20" t="str">
        <f t="shared" si="146"/>
        <v>No</v>
      </c>
    </row>
    <row r="3137" spans="1:10" x14ac:dyDescent="0.2">
      <c r="A3137" s="21" t="s">
        <v>15876</v>
      </c>
      <c r="B3137" s="21"/>
      <c r="C3137" s="21" t="s">
        <v>2469</v>
      </c>
      <c r="D3137" s="21" t="s">
        <v>15877</v>
      </c>
      <c r="E3137" s="21">
        <v>0.89999997615814198</v>
      </c>
      <c r="F3137" s="21">
        <v>0.89999997615814198</v>
      </c>
      <c r="G3137" s="20" t="str">
        <f t="shared" si="144"/>
        <v>POSITIVE</v>
      </c>
      <c r="H3137" s="21" t="s">
        <v>2469</v>
      </c>
      <c r="I3137" s="20" t="str">
        <f t="shared" si="145"/>
        <v>Yes</v>
      </c>
      <c r="J3137" s="20" t="str">
        <f t="shared" si="146"/>
        <v>Yes</v>
      </c>
    </row>
    <row r="3138" spans="1:10" x14ac:dyDescent="0.2">
      <c r="A3138" s="22" t="s">
        <v>15878</v>
      </c>
      <c r="B3138" s="22" t="s">
        <v>38</v>
      </c>
      <c r="C3138" s="22" t="s">
        <v>2469</v>
      </c>
      <c r="D3138" s="22" t="s">
        <v>15879</v>
      </c>
      <c r="E3138" s="22">
        <v>0.89999997615814198</v>
      </c>
      <c r="F3138" s="22">
        <v>0.89999997615814198</v>
      </c>
      <c r="G3138" s="20" t="str">
        <f t="shared" si="144"/>
        <v>POSITIVE</v>
      </c>
      <c r="H3138" s="22" t="s">
        <v>2469</v>
      </c>
      <c r="I3138" s="20" t="str">
        <f t="shared" si="145"/>
        <v>Yes</v>
      </c>
      <c r="J3138" s="20" t="str">
        <f t="shared" si="146"/>
        <v>Yes</v>
      </c>
    </row>
    <row r="3139" spans="1:10" x14ac:dyDescent="0.2">
      <c r="A3139" s="21" t="s">
        <v>15882</v>
      </c>
      <c r="B3139" s="21"/>
      <c r="C3139" s="21" t="s">
        <v>2469</v>
      </c>
      <c r="D3139" s="21" t="s">
        <v>15883</v>
      </c>
      <c r="E3139" s="21">
        <v>-0.10000000149011599</v>
      </c>
      <c r="F3139" s="21">
        <v>0.10000000149011599</v>
      </c>
      <c r="G3139" s="20" t="str">
        <f t="shared" ref="G3139:G3202" si="147">+IF(E3139&lt;=-0.25,"NEGATIVE",IF(E3139&lt;=0.25,"NEUTRAL",IF(E3139&lt;=1,"POSITIVE","Check")))</f>
        <v>NEUTRAL</v>
      </c>
      <c r="H3139" s="21" t="s">
        <v>2468</v>
      </c>
      <c r="I3139" s="20" t="str">
        <f t="shared" ref="I3139:I3202" si="148">+IF(G3139=C3139, "Yes", "No")</f>
        <v>No</v>
      </c>
      <c r="J3139" s="20" t="str">
        <f t="shared" ref="J3139:J3202" si="149">IF(H3139=C3139, "Yes", "No")</f>
        <v>No</v>
      </c>
    </row>
    <row r="3140" spans="1:10" x14ac:dyDescent="0.2">
      <c r="A3140" s="22" t="s">
        <v>15884</v>
      </c>
      <c r="B3140" s="22"/>
      <c r="C3140" s="22" t="s">
        <v>2469</v>
      </c>
      <c r="D3140" s="22" t="s">
        <v>15885</v>
      </c>
      <c r="E3140" s="22">
        <v>0</v>
      </c>
      <c r="F3140" s="22">
        <v>0</v>
      </c>
      <c r="G3140" s="20" t="str">
        <f t="shared" si="147"/>
        <v>NEUTRAL</v>
      </c>
      <c r="H3140" s="22" t="s">
        <v>2468</v>
      </c>
      <c r="I3140" s="20" t="str">
        <f t="shared" si="148"/>
        <v>No</v>
      </c>
      <c r="J3140" s="20" t="str">
        <f t="shared" si="149"/>
        <v>No</v>
      </c>
    </row>
    <row r="3141" spans="1:10" x14ac:dyDescent="0.2">
      <c r="A3141" s="21" t="s">
        <v>15888</v>
      </c>
      <c r="B3141" s="21" t="s">
        <v>13</v>
      </c>
      <c r="C3141" s="21" t="s">
        <v>2469</v>
      </c>
      <c r="D3141" s="21" t="s">
        <v>15889</v>
      </c>
      <c r="E3141" s="21">
        <v>0.89999997615814198</v>
      </c>
      <c r="F3141" s="21">
        <v>1.79999995231628</v>
      </c>
      <c r="G3141" s="20" t="str">
        <f t="shared" si="147"/>
        <v>POSITIVE</v>
      </c>
      <c r="H3141" s="21" t="s">
        <v>2469</v>
      </c>
      <c r="I3141" s="20" t="str">
        <f t="shared" si="148"/>
        <v>Yes</v>
      </c>
      <c r="J3141" s="20" t="str">
        <f t="shared" si="149"/>
        <v>Yes</v>
      </c>
    </row>
    <row r="3142" spans="1:10" x14ac:dyDescent="0.2">
      <c r="A3142" s="22" t="s">
        <v>15890</v>
      </c>
      <c r="B3142" s="22" t="s">
        <v>13</v>
      </c>
      <c r="C3142" s="22" t="s">
        <v>2469</v>
      </c>
      <c r="D3142" s="22" t="s">
        <v>15891</v>
      </c>
      <c r="E3142" s="22">
        <v>0.89999997615814198</v>
      </c>
      <c r="F3142" s="22">
        <v>0.89999997615814198</v>
      </c>
      <c r="G3142" s="20" t="str">
        <f t="shared" si="147"/>
        <v>POSITIVE</v>
      </c>
      <c r="H3142" s="22" t="s">
        <v>2469</v>
      </c>
      <c r="I3142" s="20" t="str">
        <f t="shared" si="148"/>
        <v>Yes</v>
      </c>
      <c r="J3142" s="20" t="str">
        <f t="shared" si="149"/>
        <v>Yes</v>
      </c>
    </row>
    <row r="3143" spans="1:10" x14ac:dyDescent="0.2">
      <c r="A3143" s="21" t="s">
        <v>15896</v>
      </c>
      <c r="B3143" s="21" t="s">
        <v>38</v>
      </c>
      <c r="C3143" s="21" t="s">
        <v>2470</v>
      </c>
      <c r="D3143" s="21" t="s">
        <v>15897</v>
      </c>
      <c r="E3143" s="21">
        <v>-0.30000001192092801</v>
      </c>
      <c r="F3143" s="21">
        <v>0.60000002384185702</v>
      </c>
      <c r="G3143" s="20" t="str">
        <f t="shared" si="147"/>
        <v>NEGATIVE</v>
      </c>
      <c r="H3143" s="21" t="s">
        <v>2468</v>
      </c>
      <c r="I3143" s="20" t="str">
        <f t="shared" si="148"/>
        <v>Yes</v>
      </c>
      <c r="J3143" s="20" t="str">
        <f t="shared" si="149"/>
        <v>No</v>
      </c>
    </row>
    <row r="3144" spans="1:10" x14ac:dyDescent="0.2">
      <c r="A3144" s="22" t="s">
        <v>15902</v>
      </c>
      <c r="B3144" s="22" t="s">
        <v>38</v>
      </c>
      <c r="C3144" s="22" t="s">
        <v>2469</v>
      </c>
      <c r="D3144" s="22" t="s">
        <v>15903</v>
      </c>
      <c r="E3144" s="22">
        <v>0.80000001192092896</v>
      </c>
      <c r="F3144" s="22">
        <v>1.70000004768371</v>
      </c>
      <c r="G3144" s="20" t="str">
        <f t="shared" si="147"/>
        <v>POSITIVE</v>
      </c>
      <c r="H3144" s="22" t="s">
        <v>2469</v>
      </c>
      <c r="I3144" s="20" t="str">
        <f t="shared" si="148"/>
        <v>Yes</v>
      </c>
      <c r="J3144" s="20" t="str">
        <f t="shared" si="149"/>
        <v>Yes</v>
      </c>
    </row>
    <row r="3145" spans="1:10" x14ac:dyDescent="0.2">
      <c r="A3145" s="21" t="s">
        <v>15906</v>
      </c>
      <c r="B3145" s="21"/>
      <c r="C3145" s="21" t="s">
        <v>2469</v>
      </c>
      <c r="D3145" s="21" t="s">
        <v>15907</v>
      </c>
      <c r="E3145" s="21">
        <v>0.30000001192092801</v>
      </c>
      <c r="F3145" s="21">
        <v>0.89999997615814198</v>
      </c>
      <c r="G3145" s="20" t="str">
        <f t="shared" si="147"/>
        <v>POSITIVE</v>
      </c>
      <c r="H3145" s="21" t="s">
        <v>2468</v>
      </c>
      <c r="I3145" s="20" t="str">
        <f t="shared" si="148"/>
        <v>Yes</v>
      </c>
      <c r="J3145" s="20" t="str">
        <f t="shared" si="149"/>
        <v>No</v>
      </c>
    </row>
    <row r="3146" spans="1:10" x14ac:dyDescent="0.2">
      <c r="A3146" s="22" t="s">
        <v>15916</v>
      </c>
      <c r="B3146" s="22" t="s">
        <v>18</v>
      </c>
      <c r="C3146" s="22" t="s">
        <v>2469</v>
      </c>
      <c r="D3146" s="22" t="s">
        <v>15917</v>
      </c>
      <c r="E3146" s="22">
        <v>0.20000000298023199</v>
      </c>
      <c r="F3146" s="22">
        <v>0.80000001192092896</v>
      </c>
      <c r="G3146" s="20" t="str">
        <f t="shared" si="147"/>
        <v>NEUTRAL</v>
      </c>
      <c r="H3146" s="22" t="s">
        <v>2468</v>
      </c>
      <c r="I3146" s="20" t="str">
        <f t="shared" si="148"/>
        <v>No</v>
      </c>
      <c r="J3146" s="20" t="str">
        <f t="shared" si="149"/>
        <v>No</v>
      </c>
    </row>
    <row r="3147" spans="1:10" x14ac:dyDescent="0.2">
      <c r="A3147" s="21" t="s">
        <v>15922</v>
      </c>
      <c r="B3147" s="21" t="s">
        <v>13</v>
      </c>
      <c r="C3147" s="21" t="s">
        <v>2469</v>
      </c>
      <c r="D3147" s="21" t="s">
        <v>15923</v>
      </c>
      <c r="E3147" s="21">
        <v>0.10000000149011599</v>
      </c>
      <c r="F3147" s="21">
        <v>0.30000001192092801</v>
      </c>
      <c r="G3147" s="20" t="str">
        <f t="shared" si="147"/>
        <v>NEUTRAL</v>
      </c>
      <c r="H3147" s="21" t="s">
        <v>2469</v>
      </c>
      <c r="I3147" s="20" t="str">
        <f t="shared" si="148"/>
        <v>No</v>
      </c>
      <c r="J3147" s="20" t="str">
        <f t="shared" si="149"/>
        <v>Yes</v>
      </c>
    </row>
    <row r="3148" spans="1:10" x14ac:dyDescent="0.2">
      <c r="A3148" s="22" t="s">
        <v>15924</v>
      </c>
      <c r="B3148" s="22" t="s">
        <v>13</v>
      </c>
      <c r="C3148" s="22" t="s">
        <v>2470</v>
      </c>
      <c r="D3148" s="22" t="s">
        <v>15925</v>
      </c>
      <c r="E3148" s="22">
        <v>0</v>
      </c>
      <c r="F3148" s="22">
        <v>0.10000000149011599</v>
      </c>
      <c r="G3148" s="20" t="str">
        <f t="shared" si="147"/>
        <v>NEUTRAL</v>
      </c>
      <c r="H3148" s="22" t="s">
        <v>2470</v>
      </c>
      <c r="I3148" s="20" t="str">
        <f t="shared" si="148"/>
        <v>No</v>
      </c>
      <c r="J3148" s="20" t="str">
        <f t="shared" si="149"/>
        <v>Yes</v>
      </c>
    </row>
    <row r="3149" spans="1:10" x14ac:dyDescent="0.2">
      <c r="A3149" s="21" t="s">
        <v>15930</v>
      </c>
      <c r="B3149" s="21" t="s">
        <v>28</v>
      </c>
      <c r="C3149" s="21" t="s">
        <v>2470</v>
      </c>
      <c r="D3149" s="21" t="s">
        <v>15931</v>
      </c>
      <c r="E3149" s="21">
        <v>0</v>
      </c>
      <c r="F3149" s="21">
        <v>0</v>
      </c>
      <c r="G3149" s="20" t="str">
        <f t="shared" si="147"/>
        <v>NEUTRAL</v>
      </c>
      <c r="H3149" s="21" t="s">
        <v>2468</v>
      </c>
      <c r="I3149" s="20" t="str">
        <f t="shared" si="148"/>
        <v>No</v>
      </c>
      <c r="J3149" s="20" t="str">
        <f t="shared" si="149"/>
        <v>No</v>
      </c>
    </row>
    <row r="3150" spans="1:10" x14ac:dyDescent="0.2">
      <c r="A3150" s="22" t="s">
        <v>15940</v>
      </c>
      <c r="B3150" s="22" t="s">
        <v>18</v>
      </c>
      <c r="C3150" s="22" t="s">
        <v>2469</v>
      </c>
      <c r="D3150" s="22" t="s">
        <v>15941</v>
      </c>
      <c r="E3150" s="22">
        <v>0.10000000149011599</v>
      </c>
      <c r="F3150" s="22">
        <v>0.30000001192092801</v>
      </c>
      <c r="G3150" s="20" t="str">
        <f t="shared" si="147"/>
        <v>NEUTRAL</v>
      </c>
      <c r="H3150" s="22" t="s">
        <v>2468</v>
      </c>
      <c r="I3150" s="20" t="str">
        <f t="shared" si="148"/>
        <v>No</v>
      </c>
      <c r="J3150" s="20" t="str">
        <f t="shared" si="149"/>
        <v>No</v>
      </c>
    </row>
    <row r="3151" spans="1:10" x14ac:dyDescent="0.2">
      <c r="A3151" s="21" t="s">
        <v>15946</v>
      </c>
      <c r="B3151" s="21" t="s">
        <v>13</v>
      </c>
      <c r="C3151" s="21" t="s">
        <v>2469</v>
      </c>
      <c r="D3151" s="21" t="s">
        <v>15947</v>
      </c>
      <c r="E3151" s="21">
        <v>0.89999997615814198</v>
      </c>
      <c r="F3151" s="21">
        <v>1.79999995231628</v>
      </c>
      <c r="G3151" s="20" t="str">
        <f t="shared" si="147"/>
        <v>POSITIVE</v>
      </c>
      <c r="H3151" s="21" t="s">
        <v>2469</v>
      </c>
      <c r="I3151" s="20" t="str">
        <f t="shared" si="148"/>
        <v>Yes</v>
      </c>
      <c r="J3151" s="20" t="str">
        <f t="shared" si="149"/>
        <v>Yes</v>
      </c>
    </row>
    <row r="3152" spans="1:10" x14ac:dyDescent="0.2">
      <c r="A3152" s="22" t="s">
        <v>15952</v>
      </c>
      <c r="B3152" s="22"/>
      <c r="C3152" s="22" t="s">
        <v>2469</v>
      </c>
      <c r="D3152" s="22" t="s">
        <v>15953</v>
      </c>
      <c r="E3152" s="22">
        <v>0</v>
      </c>
      <c r="F3152" s="22">
        <v>0.10000000149011599</v>
      </c>
      <c r="G3152" s="20" t="str">
        <f t="shared" si="147"/>
        <v>NEUTRAL</v>
      </c>
      <c r="H3152" s="22" t="s">
        <v>2468</v>
      </c>
      <c r="I3152" s="20" t="str">
        <f t="shared" si="148"/>
        <v>No</v>
      </c>
      <c r="J3152" s="20" t="str">
        <f t="shared" si="149"/>
        <v>No</v>
      </c>
    </row>
    <row r="3153" spans="1:10" x14ac:dyDescent="0.2">
      <c r="A3153" s="21" t="s">
        <v>15960</v>
      </c>
      <c r="B3153" s="21"/>
      <c r="C3153" s="21" t="s">
        <v>2469</v>
      </c>
      <c r="D3153" s="21" t="s">
        <v>15961</v>
      </c>
      <c r="E3153" s="21">
        <v>0.20000000298023199</v>
      </c>
      <c r="F3153" s="21">
        <v>0.5</v>
      </c>
      <c r="G3153" s="20" t="str">
        <f t="shared" si="147"/>
        <v>NEUTRAL</v>
      </c>
      <c r="H3153" s="21" t="s">
        <v>2470</v>
      </c>
      <c r="I3153" s="20" t="str">
        <f t="shared" si="148"/>
        <v>No</v>
      </c>
      <c r="J3153" s="20" t="str">
        <f t="shared" si="149"/>
        <v>No</v>
      </c>
    </row>
    <row r="3154" spans="1:10" x14ac:dyDescent="0.2">
      <c r="A3154" s="22" t="s">
        <v>15962</v>
      </c>
      <c r="B3154" s="22" t="s">
        <v>28</v>
      </c>
      <c r="C3154" s="22" t="s">
        <v>2469</v>
      </c>
      <c r="D3154" s="22" t="s">
        <v>15963</v>
      </c>
      <c r="E3154" s="22">
        <v>0.80000001192092896</v>
      </c>
      <c r="F3154" s="22">
        <v>0.80000001192092896</v>
      </c>
      <c r="G3154" s="20" t="str">
        <f t="shared" si="147"/>
        <v>POSITIVE</v>
      </c>
      <c r="H3154" s="22" t="s">
        <v>2469</v>
      </c>
      <c r="I3154" s="20" t="str">
        <f t="shared" si="148"/>
        <v>Yes</v>
      </c>
      <c r="J3154" s="20" t="str">
        <f t="shared" si="149"/>
        <v>Yes</v>
      </c>
    </row>
    <row r="3155" spans="1:10" x14ac:dyDescent="0.2">
      <c r="A3155" s="21" t="s">
        <v>15974</v>
      </c>
      <c r="B3155" s="21" t="s">
        <v>13</v>
      </c>
      <c r="C3155" s="21" t="s">
        <v>2469</v>
      </c>
      <c r="D3155" s="21" t="s">
        <v>15975</v>
      </c>
      <c r="E3155" s="21">
        <v>0.89999997615814198</v>
      </c>
      <c r="F3155" s="21">
        <v>0.89999997615814198</v>
      </c>
      <c r="G3155" s="20" t="str">
        <f t="shared" si="147"/>
        <v>POSITIVE</v>
      </c>
      <c r="H3155" s="21" t="s">
        <v>2469</v>
      </c>
      <c r="I3155" s="20" t="str">
        <f t="shared" si="148"/>
        <v>Yes</v>
      </c>
      <c r="J3155" s="20" t="str">
        <f t="shared" si="149"/>
        <v>Yes</v>
      </c>
    </row>
    <row r="3156" spans="1:10" x14ac:dyDescent="0.2">
      <c r="A3156" s="22" t="s">
        <v>15976</v>
      </c>
      <c r="B3156" s="22" t="s">
        <v>28</v>
      </c>
      <c r="C3156" s="22" t="s">
        <v>2469</v>
      </c>
      <c r="D3156" s="22" t="s">
        <v>15977</v>
      </c>
      <c r="E3156" s="22">
        <v>-0.5</v>
      </c>
      <c r="F3156" s="22">
        <v>0.5</v>
      </c>
      <c r="G3156" s="20" t="str">
        <f t="shared" si="147"/>
        <v>NEGATIVE</v>
      </c>
      <c r="H3156" s="22" t="s">
        <v>2468</v>
      </c>
      <c r="I3156" s="20" t="str">
        <f t="shared" si="148"/>
        <v>No</v>
      </c>
      <c r="J3156" s="20" t="str">
        <f t="shared" si="149"/>
        <v>No</v>
      </c>
    </row>
    <row r="3157" spans="1:10" x14ac:dyDescent="0.2">
      <c r="A3157" s="21" t="s">
        <v>15986</v>
      </c>
      <c r="B3157" s="21" t="s">
        <v>10</v>
      </c>
      <c r="C3157" s="21" t="s">
        <v>2469</v>
      </c>
      <c r="D3157" s="21" t="s">
        <v>15987</v>
      </c>
      <c r="E3157" s="21">
        <v>0.20000000298023199</v>
      </c>
      <c r="F3157" s="21">
        <v>0.20000000298023199</v>
      </c>
      <c r="G3157" s="20" t="str">
        <f t="shared" si="147"/>
        <v>NEUTRAL</v>
      </c>
      <c r="H3157" s="21" t="s">
        <v>2468</v>
      </c>
      <c r="I3157" s="20" t="str">
        <f t="shared" si="148"/>
        <v>No</v>
      </c>
      <c r="J3157" s="20" t="str">
        <f t="shared" si="149"/>
        <v>No</v>
      </c>
    </row>
    <row r="3158" spans="1:10" x14ac:dyDescent="0.2">
      <c r="A3158" s="22" t="s">
        <v>16003</v>
      </c>
      <c r="B3158" s="22" t="s">
        <v>13</v>
      </c>
      <c r="C3158" s="22" t="s">
        <v>2469</v>
      </c>
      <c r="D3158" s="22" t="s">
        <v>16004</v>
      </c>
      <c r="E3158" s="22">
        <v>0</v>
      </c>
      <c r="F3158" s="22">
        <v>0</v>
      </c>
      <c r="G3158" s="20" t="str">
        <f t="shared" si="147"/>
        <v>NEUTRAL</v>
      </c>
      <c r="H3158" s="22" t="s">
        <v>2468</v>
      </c>
      <c r="I3158" s="20" t="str">
        <f t="shared" si="148"/>
        <v>No</v>
      </c>
      <c r="J3158" s="20" t="str">
        <f t="shared" si="149"/>
        <v>No</v>
      </c>
    </row>
    <row r="3159" spans="1:10" x14ac:dyDescent="0.2">
      <c r="A3159" s="21" t="s">
        <v>16007</v>
      </c>
      <c r="B3159" s="21" t="s">
        <v>23</v>
      </c>
      <c r="C3159" s="21" t="s">
        <v>2470</v>
      </c>
      <c r="D3159" s="21" t="s">
        <v>16008</v>
      </c>
      <c r="E3159" s="21">
        <v>-0.20000000298023199</v>
      </c>
      <c r="F3159" s="21">
        <v>0.5</v>
      </c>
      <c r="G3159" s="20" t="str">
        <f t="shared" si="147"/>
        <v>NEUTRAL</v>
      </c>
      <c r="H3159" s="21" t="s">
        <v>2470</v>
      </c>
      <c r="I3159" s="20" t="str">
        <f t="shared" si="148"/>
        <v>No</v>
      </c>
      <c r="J3159" s="20" t="str">
        <f t="shared" si="149"/>
        <v>Yes</v>
      </c>
    </row>
    <row r="3160" spans="1:10" x14ac:dyDescent="0.2">
      <c r="A3160" s="22" t="s">
        <v>16009</v>
      </c>
      <c r="B3160" s="22" t="s">
        <v>10</v>
      </c>
      <c r="C3160" s="22" t="s">
        <v>2469</v>
      </c>
      <c r="D3160" s="22" t="s">
        <v>16010</v>
      </c>
      <c r="E3160" s="22">
        <v>0.89999997615814198</v>
      </c>
      <c r="F3160" s="22">
        <v>0.89999997615814198</v>
      </c>
      <c r="G3160" s="20" t="str">
        <f t="shared" si="147"/>
        <v>POSITIVE</v>
      </c>
      <c r="H3160" s="22" t="s">
        <v>2469</v>
      </c>
      <c r="I3160" s="20" t="str">
        <f t="shared" si="148"/>
        <v>Yes</v>
      </c>
      <c r="J3160" s="20" t="str">
        <f t="shared" si="149"/>
        <v>Yes</v>
      </c>
    </row>
    <row r="3161" spans="1:10" x14ac:dyDescent="0.2">
      <c r="A3161" s="21" t="s">
        <v>16011</v>
      </c>
      <c r="B3161" s="21" t="s">
        <v>13</v>
      </c>
      <c r="C3161" s="21" t="s">
        <v>2470</v>
      </c>
      <c r="D3161" s="21" t="s">
        <v>16012</v>
      </c>
      <c r="E3161" s="21">
        <v>-0.40000000596046398</v>
      </c>
      <c r="F3161" s="21">
        <v>0.80000001192092896</v>
      </c>
      <c r="G3161" s="20" t="str">
        <f t="shared" si="147"/>
        <v>NEGATIVE</v>
      </c>
      <c r="H3161" s="21" t="s">
        <v>2470</v>
      </c>
      <c r="I3161" s="20" t="str">
        <f t="shared" si="148"/>
        <v>Yes</v>
      </c>
      <c r="J3161" s="20" t="str">
        <f t="shared" si="149"/>
        <v>Yes</v>
      </c>
    </row>
    <row r="3162" spans="1:10" x14ac:dyDescent="0.2">
      <c r="A3162" s="22" t="s">
        <v>16015</v>
      </c>
      <c r="B3162" s="22" t="s">
        <v>13</v>
      </c>
      <c r="C3162" s="22" t="s">
        <v>2470</v>
      </c>
      <c r="D3162" s="22" t="s">
        <v>16016</v>
      </c>
      <c r="E3162" s="22">
        <v>-0.10000000149011599</v>
      </c>
      <c r="F3162" s="22">
        <v>0.10000000149011599</v>
      </c>
      <c r="G3162" s="20" t="str">
        <f t="shared" si="147"/>
        <v>NEUTRAL</v>
      </c>
      <c r="H3162" s="22" t="s">
        <v>2468</v>
      </c>
      <c r="I3162" s="20" t="str">
        <f t="shared" si="148"/>
        <v>No</v>
      </c>
      <c r="J3162" s="20" t="str">
        <f t="shared" si="149"/>
        <v>No</v>
      </c>
    </row>
    <row r="3163" spans="1:10" x14ac:dyDescent="0.2">
      <c r="A3163" s="21" t="s">
        <v>16017</v>
      </c>
      <c r="B3163" s="21"/>
      <c r="C3163" s="21" t="s">
        <v>2469</v>
      </c>
      <c r="D3163" s="21" t="s">
        <v>16018</v>
      </c>
      <c r="E3163" s="21">
        <v>0.20000000298023199</v>
      </c>
      <c r="F3163" s="21">
        <v>0.20000000298023199</v>
      </c>
      <c r="G3163" s="20" t="str">
        <f t="shared" si="147"/>
        <v>NEUTRAL</v>
      </c>
      <c r="H3163" s="21" t="s">
        <v>2468</v>
      </c>
      <c r="I3163" s="20" t="str">
        <f t="shared" si="148"/>
        <v>No</v>
      </c>
      <c r="J3163" s="20" t="str">
        <f t="shared" si="149"/>
        <v>No</v>
      </c>
    </row>
    <row r="3164" spans="1:10" x14ac:dyDescent="0.2">
      <c r="A3164" s="22" t="s">
        <v>16023</v>
      </c>
      <c r="B3164" s="22"/>
      <c r="C3164" s="22" t="s">
        <v>2469</v>
      </c>
      <c r="D3164" s="22" t="s">
        <v>16024</v>
      </c>
      <c r="E3164" s="22">
        <v>0.10000000149011599</v>
      </c>
      <c r="F3164" s="22">
        <v>0.30000001192092801</v>
      </c>
      <c r="G3164" s="20" t="str">
        <f t="shared" si="147"/>
        <v>NEUTRAL</v>
      </c>
      <c r="H3164" s="22" t="s">
        <v>2468</v>
      </c>
      <c r="I3164" s="20" t="str">
        <f t="shared" si="148"/>
        <v>No</v>
      </c>
      <c r="J3164" s="20" t="str">
        <f t="shared" si="149"/>
        <v>No</v>
      </c>
    </row>
    <row r="3165" spans="1:10" x14ac:dyDescent="0.2">
      <c r="A3165" s="21" t="s">
        <v>16027</v>
      </c>
      <c r="B3165" s="21" t="s">
        <v>18</v>
      </c>
      <c r="C3165" s="21" t="s">
        <v>2469</v>
      </c>
      <c r="D3165" s="21" t="s">
        <v>16028</v>
      </c>
      <c r="E3165" s="21">
        <v>0.80000001192092896</v>
      </c>
      <c r="F3165" s="21">
        <v>0.80000001192092896</v>
      </c>
      <c r="G3165" s="20" t="str">
        <f t="shared" si="147"/>
        <v>POSITIVE</v>
      </c>
      <c r="H3165" s="21" t="s">
        <v>2469</v>
      </c>
      <c r="I3165" s="20" t="str">
        <f t="shared" si="148"/>
        <v>Yes</v>
      </c>
      <c r="J3165" s="20" t="str">
        <f t="shared" si="149"/>
        <v>Yes</v>
      </c>
    </row>
    <row r="3166" spans="1:10" x14ac:dyDescent="0.2">
      <c r="A3166" s="22" t="s">
        <v>16033</v>
      </c>
      <c r="B3166" s="22"/>
      <c r="C3166" s="22" t="s">
        <v>2469</v>
      </c>
      <c r="D3166" s="22" t="s">
        <v>16034</v>
      </c>
      <c r="E3166" s="22">
        <v>0.20000000298023199</v>
      </c>
      <c r="F3166" s="22">
        <v>0.60000002384185702</v>
      </c>
      <c r="G3166" s="20" t="str">
        <f t="shared" si="147"/>
        <v>NEUTRAL</v>
      </c>
      <c r="H3166" s="22" t="s">
        <v>2468</v>
      </c>
      <c r="I3166" s="20" t="str">
        <f t="shared" si="148"/>
        <v>No</v>
      </c>
      <c r="J3166" s="20" t="str">
        <f t="shared" si="149"/>
        <v>No</v>
      </c>
    </row>
    <row r="3167" spans="1:10" x14ac:dyDescent="0.2">
      <c r="A3167" s="21" t="s">
        <v>16041</v>
      </c>
      <c r="B3167" s="21" t="s">
        <v>10</v>
      </c>
      <c r="C3167" s="21" t="s">
        <v>2469</v>
      </c>
      <c r="D3167" s="21" t="s">
        <v>16042</v>
      </c>
      <c r="E3167" s="21">
        <v>-0.69999998807907104</v>
      </c>
      <c r="F3167" s="21">
        <v>0.69999998807907104</v>
      </c>
      <c r="G3167" s="20" t="str">
        <f t="shared" si="147"/>
        <v>NEGATIVE</v>
      </c>
      <c r="H3167" s="21" t="s">
        <v>2468</v>
      </c>
      <c r="I3167" s="20" t="str">
        <f t="shared" si="148"/>
        <v>No</v>
      </c>
      <c r="J3167" s="20" t="str">
        <f t="shared" si="149"/>
        <v>No</v>
      </c>
    </row>
    <row r="3168" spans="1:10" x14ac:dyDescent="0.2">
      <c r="A3168" s="22" t="s">
        <v>16045</v>
      </c>
      <c r="B3168" s="22" t="s">
        <v>10</v>
      </c>
      <c r="C3168" s="22" t="s">
        <v>2470</v>
      </c>
      <c r="D3168" s="22" t="s">
        <v>16046</v>
      </c>
      <c r="E3168" s="22">
        <v>-0.40000000596046398</v>
      </c>
      <c r="F3168" s="22">
        <v>1</v>
      </c>
      <c r="G3168" s="20" t="str">
        <f t="shared" si="147"/>
        <v>NEGATIVE</v>
      </c>
      <c r="H3168" s="22" t="s">
        <v>2470</v>
      </c>
      <c r="I3168" s="20" t="str">
        <f t="shared" si="148"/>
        <v>Yes</v>
      </c>
      <c r="J3168" s="20" t="str">
        <f t="shared" si="149"/>
        <v>Yes</v>
      </c>
    </row>
    <row r="3169" spans="1:10" x14ac:dyDescent="0.2">
      <c r="A3169" s="21" t="s">
        <v>16047</v>
      </c>
      <c r="B3169" s="21" t="s">
        <v>38</v>
      </c>
      <c r="C3169" s="21" t="s">
        <v>2470</v>
      </c>
      <c r="D3169" s="21" t="s">
        <v>16048</v>
      </c>
      <c r="E3169" s="21">
        <v>0</v>
      </c>
      <c r="F3169" s="21">
        <v>0</v>
      </c>
      <c r="G3169" s="20" t="str">
        <f t="shared" si="147"/>
        <v>NEUTRAL</v>
      </c>
      <c r="H3169" s="21" t="s">
        <v>2468</v>
      </c>
      <c r="I3169" s="20" t="str">
        <f t="shared" si="148"/>
        <v>No</v>
      </c>
      <c r="J3169" s="20" t="str">
        <f t="shared" si="149"/>
        <v>No</v>
      </c>
    </row>
    <row r="3170" spans="1:10" x14ac:dyDescent="0.2">
      <c r="A3170" s="22" t="s">
        <v>16057</v>
      </c>
      <c r="B3170" s="22" t="s">
        <v>10</v>
      </c>
      <c r="C3170" s="22" t="s">
        <v>2469</v>
      </c>
      <c r="D3170" s="22" t="s">
        <v>16058</v>
      </c>
      <c r="E3170" s="22">
        <v>0.30000001192092801</v>
      </c>
      <c r="F3170" s="22">
        <v>0.69999998807907104</v>
      </c>
      <c r="G3170" s="20" t="str">
        <f t="shared" si="147"/>
        <v>POSITIVE</v>
      </c>
      <c r="H3170" s="22" t="s">
        <v>2469</v>
      </c>
      <c r="I3170" s="20" t="str">
        <f t="shared" si="148"/>
        <v>Yes</v>
      </c>
      <c r="J3170" s="20" t="str">
        <f t="shared" si="149"/>
        <v>Yes</v>
      </c>
    </row>
    <row r="3171" spans="1:10" x14ac:dyDescent="0.2">
      <c r="A3171" s="21" t="s">
        <v>16065</v>
      </c>
      <c r="B3171" s="21" t="s">
        <v>13</v>
      </c>
      <c r="C3171" s="21" t="s">
        <v>2469</v>
      </c>
      <c r="D3171" s="21" t="s">
        <v>16066</v>
      </c>
      <c r="E3171" s="21">
        <v>0</v>
      </c>
      <c r="F3171" s="21">
        <v>0</v>
      </c>
      <c r="G3171" s="20" t="str">
        <f t="shared" si="147"/>
        <v>NEUTRAL</v>
      </c>
      <c r="H3171" s="21" t="s">
        <v>2470</v>
      </c>
      <c r="I3171" s="20" t="str">
        <f t="shared" si="148"/>
        <v>No</v>
      </c>
      <c r="J3171" s="20" t="str">
        <f t="shared" si="149"/>
        <v>No</v>
      </c>
    </row>
    <row r="3172" spans="1:10" x14ac:dyDescent="0.2">
      <c r="A3172" s="22" t="s">
        <v>16073</v>
      </c>
      <c r="B3172" s="22" t="s">
        <v>10</v>
      </c>
      <c r="C3172" s="22" t="s">
        <v>2469</v>
      </c>
      <c r="D3172" s="22" t="s">
        <v>16074</v>
      </c>
      <c r="E3172" s="22">
        <v>0.89999997615814198</v>
      </c>
      <c r="F3172" s="22">
        <v>0.89999997615814198</v>
      </c>
      <c r="G3172" s="20" t="str">
        <f t="shared" si="147"/>
        <v>POSITIVE</v>
      </c>
      <c r="H3172" s="22" t="s">
        <v>2469</v>
      </c>
      <c r="I3172" s="20" t="str">
        <f t="shared" si="148"/>
        <v>Yes</v>
      </c>
      <c r="J3172" s="20" t="str">
        <f t="shared" si="149"/>
        <v>Yes</v>
      </c>
    </row>
    <row r="3173" spans="1:10" x14ac:dyDescent="0.2">
      <c r="A3173" s="21" t="s">
        <v>16077</v>
      </c>
      <c r="B3173" s="21" t="s">
        <v>18</v>
      </c>
      <c r="C3173" s="21" t="s">
        <v>2470</v>
      </c>
      <c r="D3173" s="21" t="s">
        <v>16078</v>
      </c>
      <c r="E3173" s="21">
        <v>0.40000000596046398</v>
      </c>
      <c r="F3173" s="21">
        <v>0.40000000596046398</v>
      </c>
      <c r="G3173" s="20" t="str">
        <f t="shared" si="147"/>
        <v>POSITIVE</v>
      </c>
      <c r="H3173" s="21" t="s">
        <v>2470</v>
      </c>
      <c r="I3173" s="20" t="str">
        <f t="shared" si="148"/>
        <v>No</v>
      </c>
      <c r="J3173" s="20" t="str">
        <f t="shared" si="149"/>
        <v>Yes</v>
      </c>
    </row>
    <row r="3174" spans="1:10" x14ac:dyDescent="0.2">
      <c r="A3174" s="22" t="s">
        <v>16081</v>
      </c>
      <c r="B3174" s="22" t="s">
        <v>13</v>
      </c>
      <c r="C3174" s="22" t="s">
        <v>2469</v>
      </c>
      <c r="D3174" s="22" t="s">
        <v>16082</v>
      </c>
      <c r="E3174" s="22">
        <v>0.20000000298023199</v>
      </c>
      <c r="F3174" s="22">
        <v>0.20000000298023199</v>
      </c>
      <c r="G3174" s="20" t="str">
        <f t="shared" si="147"/>
        <v>NEUTRAL</v>
      </c>
      <c r="H3174" s="22" t="s">
        <v>2468</v>
      </c>
      <c r="I3174" s="20" t="str">
        <f t="shared" si="148"/>
        <v>No</v>
      </c>
      <c r="J3174" s="20" t="str">
        <f t="shared" si="149"/>
        <v>No</v>
      </c>
    </row>
    <row r="3175" spans="1:10" x14ac:dyDescent="0.2">
      <c r="A3175" s="21" t="s">
        <v>16087</v>
      </c>
      <c r="B3175" s="21" t="s">
        <v>13</v>
      </c>
      <c r="C3175" s="21" t="s">
        <v>2469</v>
      </c>
      <c r="D3175" s="21" t="s">
        <v>16088</v>
      </c>
      <c r="E3175" s="21">
        <v>0</v>
      </c>
      <c r="F3175" s="21">
        <v>0</v>
      </c>
      <c r="G3175" s="20" t="str">
        <f t="shared" si="147"/>
        <v>NEUTRAL</v>
      </c>
      <c r="H3175" s="21" t="s">
        <v>2468</v>
      </c>
      <c r="I3175" s="20" t="str">
        <f t="shared" si="148"/>
        <v>No</v>
      </c>
      <c r="J3175" s="20" t="str">
        <f t="shared" si="149"/>
        <v>No</v>
      </c>
    </row>
    <row r="3176" spans="1:10" x14ac:dyDescent="0.2">
      <c r="A3176" s="22" t="s">
        <v>16089</v>
      </c>
      <c r="B3176" s="22" t="s">
        <v>18</v>
      </c>
      <c r="C3176" s="22" t="s">
        <v>2469</v>
      </c>
      <c r="D3176" s="22" t="s">
        <v>16090</v>
      </c>
      <c r="E3176" s="22">
        <v>0.30000001192092801</v>
      </c>
      <c r="F3176" s="22">
        <v>0.60000002384185702</v>
      </c>
      <c r="G3176" s="20" t="str">
        <f t="shared" si="147"/>
        <v>POSITIVE</v>
      </c>
      <c r="H3176" s="22" t="s">
        <v>2468</v>
      </c>
      <c r="I3176" s="20" t="str">
        <f t="shared" si="148"/>
        <v>Yes</v>
      </c>
      <c r="J3176" s="20" t="str">
        <f t="shared" si="149"/>
        <v>No</v>
      </c>
    </row>
    <row r="3177" spans="1:10" x14ac:dyDescent="0.2">
      <c r="A3177" s="21" t="s">
        <v>16091</v>
      </c>
      <c r="B3177" s="21" t="s">
        <v>28</v>
      </c>
      <c r="C3177" s="21" t="s">
        <v>2469</v>
      </c>
      <c r="D3177" s="21" t="s">
        <v>16092</v>
      </c>
      <c r="E3177" s="21">
        <v>0</v>
      </c>
      <c r="F3177" s="21">
        <v>0</v>
      </c>
      <c r="G3177" s="20" t="str">
        <f t="shared" si="147"/>
        <v>NEUTRAL</v>
      </c>
      <c r="H3177" s="21" t="s">
        <v>2468</v>
      </c>
      <c r="I3177" s="20" t="str">
        <f t="shared" si="148"/>
        <v>No</v>
      </c>
      <c r="J3177" s="20" t="str">
        <f t="shared" si="149"/>
        <v>No</v>
      </c>
    </row>
    <row r="3178" spans="1:10" x14ac:dyDescent="0.2">
      <c r="A3178" s="22" t="s">
        <v>16093</v>
      </c>
      <c r="B3178" s="22" t="s">
        <v>7</v>
      </c>
      <c r="C3178" s="22" t="s">
        <v>2470</v>
      </c>
      <c r="D3178" s="22" t="s">
        <v>16094</v>
      </c>
      <c r="E3178" s="22">
        <v>-0.10000000149011599</v>
      </c>
      <c r="F3178" s="22">
        <v>0.10000000149011599</v>
      </c>
      <c r="G3178" s="20" t="str">
        <f t="shared" si="147"/>
        <v>NEUTRAL</v>
      </c>
      <c r="H3178" s="22" t="s">
        <v>2468</v>
      </c>
      <c r="I3178" s="20" t="str">
        <f t="shared" si="148"/>
        <v>No</v>
      </c>
      <c r="J3178" s="20" t="str">
        <f t="shared" si="149"/>
        <v>No</v>
      </c>
    </row>
    <row r="3179" spans="1:10" x14ac:dyDescent="0.2">
      <c r="A3179" s="21" t="s">
        <v>16097</v>
      </c>
      <c r="B3179" s="21" t="s">
        <v>10</v>
      </c>
      <c r="C3179" s="21" t="s">
        <v>2470</v>
      </c>
      <c r="D3179" s="21" t="s">
        <v>16098</v>
      </c>
      <c r="E3179" s="21">
        <v>-0.10000000149011599</v>
      </c>
      <c r="F3179" s="21">
        <v>0.10000000149011599</v>
      </c>
      <c r="G3179" s="20" t="str">
        <f t="shared" si="147"/>
        <v>NEUTRAL</v>
      </c>
      <c r="H3179" s="21" t="s">
        <v>2468</v>
      </c>
      <c r="I3179" s="20" t="str">
        <f t="shared" si="148"/>
        <v>No</v>
      </c>
      <c r="J3179" s="20" t="str">
        <f t="shared" si="149"/>
        <v>No</v>
      </c>
    </row>
    <row r="3180" spans="1:10" x14ac:dyDescent="0.2">
      <c r="A3180" s="22" t="s">
        <v>16113</v>
      </c>
      <c r="B3180" s="22" t="s">
        <v>28</v>
      </c>
      <c r="C3180" s="22" t="s">
        <v>2470</v>
      </c>
      <c r="D3180" s="22" t="s">
        <v>16114</v>
      </c>
      <c r="E3180" s="22">
        <v>0</v>
      </c>
      <c r="F3180" s="22">
        <v>0.60000002384185702</v>
      </c>
      <c r="G3180" s="20" t="str">
        <f t="shared" si="147"/>
        <v>NEUTRAL</v>
      </c>
      <c r="H3180" s="22" t="s">
        <v>2468</v>
      </c>
      <c r="I3180" s="20" t="str">
        <f t="shared" si="148"/>
        <v>No</v>
      </c>
      <c r="J3180" s="20" t="str">
        <f t="shared" si="149"/>
        <v>No</v>
      </c>
    </row>
    <row r="3181" spans="1:10" x14ac:dyDescent="0.2">
      <c r="A3181" s="21" t="s">
        <v>16115</v>
      </c>
      <c r="B3181" s="21" t="s">
        <v>13</v>
      </c>
      <c r="C3181" s="21" t="s">
        <v>2469</v>
      </c>
      <c r="D3181" s="21" t="s">
        <v>16116</v>
      </c>
      <c r="E3181" s="21">
        <v>0</v>
      </c>
      <c r="F3181" s="21">
        <v>0</v>
      </c>
      <c r="G3181" s="20" t="str">
        <f t="shared" si="147"/>
        <v>NEUTRAL</v>
      </c>
      <c r="H3181" s="21" t="s">
        <v>2468</v>
      </c>
      <c r="I3181" s="20" t="str">
        <f t="shared" si="148"/>
        <v>No</v>
      </c>
      <c r="J3181" s="20" t="str">
        <f t="shared" si="149"/>
        <v>No</v>
      </c>
    </row>
    <row r="3182" spans="1:10" x14ac:dyDescent="0.2">
      <c r="A3182" s="22" t="s">
        <v>16129</v>
      </c>
      <c r="B3182" s="22"/>
      <c r="C3182" s="22" t="s">
        <v>2469</v>
      </c>
      <c r="D3182" s="22" t="s">
        <v>16130</v>
      </c>
      <c r="E3182" s="22">
        <v>0.40000000596046398</v>
      </c>
      <c r="F3182" s="22">
        <v>0.80000001192092896</v>
      </c>
      <c r="G3182" s="20" t="str">
        <f t="shared" si="147"/>
        <v>POSITIVE</v>
      </c>
      <c r="H3182" s="22" t="s">
        <v>2469</v>
      </c>
      <c r="I3182" s="20" t="str">
        <f t="shared" si="148"/>
        <v>Yes</v>
      </c>
      <c r="J3182" s="20" t="str">
        <f t="shared" si="149"/>
        <v>Yes</v>
      </c>
    </row>
    <row r="3183" spans="1:10" x14ac:dyDescent="0.2">
      <c r="A3183" s="21" t="s">
        <v>16151</v>
      </c>
      <c r="B3183" s="21" t="s">
        <v>13</v>
      </c>
      <c r="C3183" s="21" t="s">
        <v>2469</v>
      </c>
      <c r="D3183" s="21" t="s">
        <v>16152</v>
      </c>
      <c r="E3183" s="21">
        <v>0</v>
      </c>
      <c r="F3183" s="21">
        <v>0</v>
      </c>
      <c r="G3183" s="20" t="str">
        <f t="shared" si="147"/>
        <v>NEUTRAL</v>
      </c>
      <c r="H3183" s="21" t="s">
        <v>2469</v>
      </c>
      <c r="I3183" s="20" t="str">
        <f t="shared" si="148"/>
        <v>No</v>
      </c>
      <c r="J3183" s="20" t="str">
        <f t="shared" si="149"/>
        <v>Yes</v>
      </c>
    </row>
    <row r="3184" spans="1:10" x14ac:dyDescent="0.2">
      <c r="A3184" s="22" t="s">
        <v>16161</v>
      </c>
      <c r="B3184" s="22" t="s">
        <v>13</v>
      </c>
      <c r="C3184" s="22" t="s">
        <v>2469</v>
      </c>
      <c r="D3184" s="22" t="s">
        <v>16162</v>
      </c>
      <c r="E3184" s="22">
        <v>0.10000000149011599</v>
      </c>
      <c r="F3184" s="22">
        <v>0.10000000149011599</v>
      </c>
      <c r="G3184" s="20" t="str">
        <f t="shared" si="147"/>
        <v>NEUTRAL</v>
      </c>
      <c r="H3184" s="22" t="s">
        <v>2468</v>
      </c>
      <c r="I3184" s="20" t="str">
        <f t="shared" si="148"/>
        <v>No</v>
      </c>
      <c r="J3184" s="20" t="str">
        <f t="shared" si="149"/>
        <v>No</v>
      </c>
    </row>
    <row r="3185" spans="1:10" x14ac:dyDescent="0.2">
      <c r="A3185" s="21" t="s">
        <v>16165</v>
      </c>
      <c r="B3185" s="21" t="s">
        <v>10</v>
      </c>
      <c r="C3185" s="21" t="s">
        <v>2469</v>
      </c>
      <c r="D3185" s="21" t="s">
        <v>16166</v>
      </c>
      <c r="E3185" s="21">
        <v>0.80000001192092896</v>
      </c>
      <c r="F3185" s="21">
        <v>0.80000001192092896</v>
      </c>
      <c r="G3185" s="20" t="str">
        <f t="shared" si="147"/>
        <v>POSITIVE</v>
      </c>
      <c r="H3185" s="21" t="s">
        <v>2469</v>
      </c>
      <c r="I3185" s="20" t="str">
        <f t="shared" si="148"/>
        <v>Yes</v>
      </c>
      <c r="J3185" s="20" t="str">
        <f t="shared" si="149"/>
        <v>Yes</v>
      </c>
    </row>
    <row r="3186" spans="1:10" x14ac:dyDescent="0.2">
      <c r="A3186" s="22" t="s">
        <v>16171</v>
      </c>
      <c r="B3186" s="22" t="s">
        <v>13</v>
      </c>
      <c r="C3186" s="22" t="s">
        <v>2469</v>
      </c>
      <c r="D3186" s="22" t="s">
        <v>16172</v>
      </c>
      <c r="E3186" s="22">
        <v>0</v>
      </c>
      <c r="F3186" s="22">
        <v>0</v>
      </c>
      <c r="G3186" s="20" t="str">
        <f t="shared" si="147"/>
        <v>NEUTRAL</v>
      </c>
      <c r="H3186" s="22" t="s">
        <v>2468</v>
      </c>
      <c r="I3186" s="20" t="str">
        <f t="shared" si="148"/>
        <v>No</v>
      </c>
      <c r="J3186" s="20" t="str">
        <f t="shared" si="149"/>
        <v>No</v>
      </c>
    </row>
    <row r="3187" spans="1:10" x14ac:dyDescent="0.2">
      <c r="A3187" s="21" t="s">
        <v>16175</v>
      </c>
      <c r="B3187" s="21" t="s">
        <v>18</v>
      </c>
      <c r="C3187" s="21" t="s">
        <v>2469</v>
      </c>
      <c r="D3187" s="21" t="s">
        <v>16176</v>
      </c>
      <c r="E3187" s="21">
        <v>0.20000000298023199</v>
      </c>
      <c r="F3187" s="21">
        <v>0.89999997615814198</v>
      </c>
      <c r="G3187" s="20" t="str">
        <f t="shared" si="147"/>
        <v>NEUTRAL</v>
      </c>
      <c r="H3187" s="21" t="s">
        <v>2469</v>
      </c>
      <c r="I3187" s="20" t="str">
        <f t="shared" si="148"/>
        <v>No</v>
      </c>
      <c r="J3187" s="20" t="str">
        <f t="shared" si="149"/>
        <v>Yes</v>
      </c>
    </row>
    <row r="3188" spans="1:10" x14ac:dyDescent="0.2">
      <c r="A3188" s="22" t="s">
        <v>16179</v>
      </c>
      <c r="B3188" s="22" t="s">
        <v>13</v>
      </c>
      <c r="C3188" s="22" t="s">
        <v>2469</v>
      </c>
      <c r="D3188" s="22" t="s">
        <v>16180</v>
      </c>
      <c r="E3188" s="22">
        <v>0</v>
      </c>
      <c r="F3188" s="22">
        <v>0</v>
      </c>
      <c r="G3188" s="20" t="str">
        <f t="shared" si="147"/>
        <v>NEUTRAL</v>
      </c>
      <c r="H3188" s="22" t="s">
        <v>2468</v>
      </c>
      <c r="I3188" s="20" t="str">
        <f t="shared" si="148"/>
        <v>No</v>
      </c>
      <c r="J3188" s="20" t="str">
        <f t="shared" si="149"/>
        <v>No</v>
      </c>
    </row>
    <row r="3189" spans="1:10" x14ac:dyDescent="0.2">
      <c r="A3189" s="21" t="s">
        <v>16195</v>
      </c>
      <c r="B3189" s="21" t="s">
        <v>28</v>
      </c>
      <c r="C3189" s="21" t="s">
        <v>2470</v>
      </c>
      <c r="D3189" s="21" t="s">
        <v>16196</v>
      </c>
      <c r="E3189" s="21">
        <v>-0.10000000149011599</v>
      </c>
      <c r="F3189" s="21">
        <v>1.3999999761581401</v>
      </c>
      <c r="G3189" s="20" t="str">
        <f t="shared" si="147"/>
        <v>NEUTRAL</v>
      </c>
      <c r="H3189" s="21" t="s">
        <v>2468</v>
      </c>
      <c r="I3189" s="20" t="str">
        <f t="shared" si="148"/>
        <v>No</v>
      </c>
      <c r="J3189" s="20" t="str">
        <f t="shared" si="149"/>
        <v>No</v>
      </c>
    </row>
    <row r="3190" spans="1:10" x14ac:dyDescent="0.2">
      <c r="A3190" s="22" t="s">
        <v>16197</v>
      </c>
      <c r="B3190" s="22" t="s">
        <v>13</v>
      </c>
      <c r="C3190" s="22" t="s">
        <v>2469</v>
      </c>
      <c r="D3190" s="22" t="s">
        <v>16198</v>
      </c>
      <c r="E3190" s="22">
        <v>0</v>
      </c>
      <c r="F3190" s="22">
        <v>0</v>
      </c>
      <c r="G3190" s="20" t="str">
        <f t="shared" si="147"/>
        <v>NEUTRAL</v>
      </c>
      <c r="H3190" s="22" t="s">
        <v>2468</v>
      </c>
      <c r="I3190" s="20" t="str">
        <f t="shared" si="148"/>
        <v>No</v>
      </c>
      <c r="J3190" s="20" t="str">
        <f t="shared" si="149"/>
        <v>No</v>
      </c>
    </row>
    <row r="3191" spans="1:10" x14ac:dyDescent="0.2">
      <c r="A3191" s="21" t="s">
        <v>16199</v>
      </c>
      <c r="B3191" s="21"/>
      <c r="C3191" s="21" t="s">
        <v>2470</v>
      </c>
      <c r="D3191" s="21" t="s">
        <v>16200</v>
      </c>
      <c r="E3191" s="21">
        <v>-0.40000000596046398</v>
      </c>
      <c r="F3191" s="21">
        <v>1</v>
      </c>
      <c r="G3191" s="20" t="str">
        <f t="shared" si="147"/>
        <v>NEGATIVE</v>
      </c>
      <c r="H3191" s="21" t="s">
        <v>2470</v>
      </c>
      <c r="I3191" s="20" t="str">
        <f t="shared" si="148"/>
        <v>Yes</v>
      </c>
      <c r="J3191" s="20" t="str">
        <f t="shared" si="149"/>
        <v>Yes</v>
      </c>
    </row>
    <row r="3192" spans="1:10" x14ac:dyDescent="0.2">
      <c r="A3192" s="22" t="s">
        <v>16207</v>
      </c>
      <c r="B3192" s="22"/>
      <c r="C3192" s="22" t="s">
        <v>2470</v>
      </c>
      <c r="D3192" s="22" t="s">
        <v>16208</v>
      </c>
      <c r="E3192" s="22">
        <v>-0.20000000298023199</v>
      </c>
      <c r="F3192" s="22">
        <v>0.20000000298023199</v>
      </c>
      <c r="G3192" s="20" t="str">
        <f t="shared" si="147"/>
        <v>NEUTRAL</v>
      </c>
      <c r="H3192" s="22" t="s">
        <v>2470</v>
      </c>
      <c r="I3192" s="20" t="str">
        <f t="shared" si="148"/>
        <v>No</v>
      </c>
      <c r="J3192" s="20" t="str">
        <f t="shared" si="149"/>
        <v>Yes</v>
      </c>
    </row>
    <row r="3193" spans="1:10" x14ac:dyDescent="0.2">
      <c r="A3193" s="21" t="s">
        <v>16211</v>
      </c>
      <c r="B3193" s="21" t="s">
        <v>10</v>
      </c>
      <c r="C3193" s="21" t="s">
        <v>2469</v>
      </c>
      <c r="D3193" s="21" t="s">
        <v>16212</v>
      </c>
      <c r="E3193" s="21">
        <v>0.20000000298023199</v>
      </c>
      <c r="F3193" s="21">
        <v>0.5</v>
      </c>
      <c r="G3193" s="20" t="str">
        <f t="shared" si="147"/>
        <v>NEUTRAL</v>
      </c>
      <c r="H3193" s="21" t="s">
        <v>2469</v>
      </c>
      <c r="I3193" s="20" t="str">
        <f t="shared" si="148"/>
        <v>No</v>
      </c>
      <c r="J3193" s="20" t="str">
        <f t="shared" si="149"/>
        <v>Yes</v>
      </c>
    </row>
    <row r="3194" spans="1:10" x14ac:dyDescent="0.2">
      <c r="A3194" s="22" t="s">
        <v>16217</v>
      </c>
      <c r="B3194" s="22" t="s">
        <v>38</v>
      </c>
      <c r="C3194" s="22" t="s">
        <v>2469</v>
      </c>
      <c r="D3194" s="22" t="s">
        <v>16218</v>
      </c>
      <c r="E3194" s="22">
        <v>0.30000001192092801</v>
      </c>
      <c r="F3194" s="22">
        <v>1</v>
      </c>
      <c r="G3194" s="20" t="str">
        <f t="shared" si="147"/>
        <v>POSITIVE</v>
      </c>
      <c r="H3194" s="22" t="s">
        <v>2468</v>
      </c>
      <c r="I3194" s="20" t="str">
        <f t="shared" si="148"/>
        <v>Yes</v>
      </c>
      <c r="J3194" s="20" t="str">
        <f t="shared" si="149"/>
        <v>No</v>
      </c>
    </row>
    <row r="3195" spans="1:10" x14ac:dyDescent="0.2">
      <c r="A3195" s="21" t="s">
        <v>16223</v>
      </c>
      <c r="B3195" s="21" t="s">
        <v>10</v>
      </c>
      <c r="C3195" s="21" t="s">
        <v>2469</v>
      </c>
      <c r="D3195" s="21" t="s">
        <v>16224</v>
      </c>
      <c r="E3195" s="21">
        <v>0.20000000298023199</v>
      </c>
      <c r="F3195" s="21">
        <v>0.20000000298023199</v>
      </c>
      <c r="G3195" s="20" t="str">
        <f t="shared" si="147"/>
        <v>NEUTRAL</v>
      </c>
      <c r="H3195" s="21" t="s">
        <v>2468</v>
      </c>
      <c r="I3195" s="20" t="str">
        <f t="shared" si="148"/>
        <v>No</v>
      </c>
      <c r="J3195" s="20" t="str">
        <f t="shared" si="149"/>
        <v>No</v>
      </c>
    </row>
    <row r="3196" spans="1:10" x14ac:dyDescent="0.2">
      <c r="A3196" s="22" t="s">
        <v>16225</v>
      </c>
      <c r="B3196" s="22" t="s">
        <v>28</v>
      </c>
      <c r="C3196" s="22" t="s">
        <v>2469</v>
      </c>
      <c r="D3196" s="22" t="s">
        <v>16226</v>
      </c>
      <c r="E3196" s="22">
        <v>0</v>
      </c>
      <c r="F3196" s="22">
        <v>0</v>
      </c>
      <c r="G3196" s="20" t="str">
        <f t="shared" si="147"/>
        <v>NEUTRAL</v>
      </c>
      <c r="H3196" s="22" t="s">
        <v>2468</v>
      </c>
      <c r="I3196" s="20" t="str">
        <f t="shared" si="148"/>
        <v>No</v>
      </c>
      <c r="J3196" s="20" t="str">
        <f t="shared" si="149"/>
        <v>No</v>
      </c>
    </row>
    <row r="3197" spans="1:10" x14ac:dyDescent="0.2">
      <c r="A3197" s="21" t="s">
        <v>16227</v>
      </c>
      <c r="B3197" s="21" t="s">
        <v>7</v>
      </c>
      <c r="C3197" s="21" t="s">
        <v>2469</v>
      </c>
      <c r="D3197" s="21" t="s">
        <v>16228</v>
      </c>
      <c r="E3197" s="21">
        <v>0</v>
      </c>
      <c r="F3197" s="21">
        <v>0.10000000149011599</v>
      </c>
      <c r="G3197" s="20" t="str">
        <f t="shared" si="147"/>
        <v>NEUTRAL</v>
      </c>
      <c r="H3197" s="21" t="s">
        <v>2468</v>
      </c>
      <c r="I3197" s="20" t="str">
        <f t="shared" si="148"/>
        <v>No</v>
      </c>
      <c r="J3197" s="20" t="str">
        <f t="shared" si="149"/>
        <v>No</v>
      </c>
    </row>
    <row r="3198" spans="1:10" x14ac:dyDescent="0.2">
      <c r="A3198" s="22" t="s">
        <v>16245</v>
      </c>
      <c r="B3198" s="22" t="s">
        <v>28</v>
      </c>
      <c r="C3198" s="22" t="s">
        <v>2469</v>
      </c>
      <c r="D3198" s="22" t="s">
        <v>16246</v>
      </c>
      <c r="E3198" s="22">
        <v>-0.20000000298023199</v>
      </c>
      <c r="F3198" s="22">
        <v>0.20000000298023199</v>
      </c>
      <c r="G3198" s="20" t="str">
        <f t="shared" si="147"/>
        <v>NEUTRAL</v>
      </c>
      <c r="H3198" s="22" t="s">
        <v>2468</v>
      </c>
      <c r="I3198" s="20" t="str">
        <f t="shared" si="148"/>
        <v>No</v>
      </c>
      <c r="J3198" s="20" t="str">
        <f t="shared" si="149"/>
        <v>No</v>
      </c>
    </row>
    <row r="3199" spans="1:10" x14ac:dyDescent="0.2">
      <c r="A3199" s="21" t="s">
        <v>16251</v>
      </c>
      <c r="B3199" s="21" t="s">
        <v>33</v>
      </c>
      <c r="C3199" s="21" t="s">
        <v>2469</v>
      </c>
      <c r="D3199" s="21" t="s">
        <v>16252</v>
      </c>
      <c r="E3199" s="21">
        <v>0.40000000596046398</v>
      </c>
      <c r="F3199" s="21">
        <v>1.70000004768371</v>
      </c>
      <c r="G3199" s="20" t="str">
        <f t="shared" si="147"/>
        <v>POSITIVE</v>
      </c>
      <c r="H3199" s="21" t="s">
        <v>2469</v>
      </c>
      <c r="I3199" s="20" t="str">
        <f t="shared" si="148"/>
        <v>Yes</v>
      </c>
      <c r="J3199" s="20" t="str">
        <f t="shared" si="149"/>
        <v>Yes</v>
      </c>
    </row>
    <row r="3200" spans="1:10" x14ac:dyDescent="0.2">
      <c r="A3200" s="22" t="s">
        <v>16261</v>
      </c>
      <c r="B3200" s="22" t="s">
        <v>28</v>
      </c>
      <c r="C3200" s="22" t="s">
        <v>2469</v>
      </c>
      <c r="D3200" s="22" t="s">
        <v>16262</v>
      </c>
      <c r="E3200" s="22">
        <v>0.20000000298023199</v>
      </c>
      <c r="F3200" s="22">
        <v>0.89999997615814198</v>
      </c>
      <c r="G3200" s="20" t="str">
        <f t="shared" si="147"/>
        <v>NEUTRAL</v>
      </c>
      <c r="H3200" s="22" t="s">
        <v>2468</v>
      </c>
      <c r="I3200" s="20" t="str">
        <f t="shared" si="148"/>
        <v>No</v>
      </c>
      <c r="J3200" s="20" t="str">
        <f t="shared" si="149"/>
        <v>No</v>
      </c>
    </row>
    <row r="3201" spans="1:10" x14ac:dyDescent="0.2">
      <c r="A3201" s="21" t="s">
        <v>16275</v>
      </c>
      <c r="B3201" s="21"/>
      <c r="C3201" s="21" t="s">
        <v>2469</v>
      </c>
      <c r="D3201" s="21" t="s">
        <v>16276</v>
      </c>
      <c r="E3201" s="21">
        <v>-0.5</v>
      </c>
      <c r="F3201" s="21">
        <v>0.5</v>
      </c>
      <c r="G3201" s="20" t="str">
        <f t="shared" si="147"/>
        <v>NEGATIVE</v>
      </c>
      <c r="H3201" s="21" t="s">
        <v>2468</v>
      </c>
      <c r="I3201" s="20" t="str">
        <f t="shared" si="148"/>
        <v>No</v>
      </c>
      <c r="J3201" s="20" t="str">
        <f t="shared" si="149"/>
        <v>No</v>
      </c>
    </row>
    <row r="3202" spans="1:10" x14ac:dyDescent="0.2">
      <c r="A3202" s="22" t="s">
        <v>16279</v>
      </c>
      <c r="B3202" s="22" t="s">
        <v>10</v>
      </c>
      <c r="C3202" s="22" t="s">
        <v>2469</v>
      </c>
      <c r="D3202" s="22" t="s">
        <v>16280</v>
      </c>
      <c r="E3202" s="22">
        <v>0</v>
      </c>
      <c r="F3202" s="22">
        <v>0.60000002384185702</v>
      </c>
      <c r="G3202" s="20" t="str">
        <f t="shared" si="147"/>
        <v>NEUTRAL</v>
      </c>
      <c r="H3202" s="22" t="s">
        <v>2470</v>
      </c>
      <c r="I3202" s="20" t="str">
        <f t="shared" si="148"/>
        <v>No</v>
      </c>
      <c r="J3202" s="20" t="str">
        <f t="shared" si="149"/>
        <v>No</v>
      </c>
    </row>
    <row r="3203" spans="1:10" x14ac:dyDescent="0.2">
      <c r="A3203" s="21" t="s">
        <v>16281</v>
      </c>
      <c r="B3203" s="21" t="s">
        <v>13</v>
      </c>
      <c r="C3203" s="21" t="s">
        <v>2469</v>
      </c>
      <c r="D3203" s="21" t="s">
        <v>16282</v>
      </c>
      <c r="E3203" s="21">
        <v>0.10000000149011599</v>
      </c>
      <c r="F3203" s="21">
        <v>0.40000000596046398</v>
      </c>
      <c r="G3203" s="20" t="str">
        <f t="shared" ref="G3203:G3266" si="150">+IF(E3203&lt;=-0.25,"NEGATIVE",IF(E3203&lt;=0.25,"NEUTRAL",IF(E3203&lt;=1,"POSITIVE","Check")))</f>
        <v>NEUTRAL</v>
      </c>
      <c r="H3203" s="21" t="s">
        <v>2469</v>
      </c>
      <c r="I3203" s="20" t="str">
        <f t="shared" ref="I3203:I3266" si="151">+IF(G3203=C3203, "Yes", "No")</f>
        <v>No</v>
      </c>
      <c r="J3203" s="20" t="str">
        <f t="shared" ref="J3203:J3266" si="152">IF(H3203=C3203, "Yes", "No")</f>
        <v>Yes</v>
      </c>
    </row>
    <row r="3204" spans="1:10" x14ac:dyDescent="0.2">
      <c r="A3204" s="22" t="s">
        <v>16283</v>
      </c>
      <c r="B3204" s="22" t="s">
        <v>10</v>
      </c>
      <c r="C3204" s="22" t="s">
        <v>2469</v>
      </c>
      <c r="D3204" s="22" t="s">
        <v>16284</v>
      </c>
      <c r="E3204" s="22">
        <v>0</v>
      </c>
      <c r="F3204" s="22">
        <v>0.89999997615814198</v>
      </c>
      <c r="G3204" s="20" t="str">
        <f t="shared" si="150"/>
        <v>NEUTRAL</v>
      </c>
      <c r="H3204" s="22" t="s">
        <v>2468</v>
      </c>
      <c r="I3204" s="20" t="str">
        <f t="shared" si="151"/>
        <v>No</v>
      </c>
      <c r="J3204" s="20" t="str">
        <f t="shared" si="152"/>
        <v>No</v>
      </c>
    </row>
    <row r="3205" spans="1:10" x14ac:dyDescent="0.2">
      <c r="A3205" s="21" t="s">
        <v>16293</v>
      </c>
      <c r="B3205" s="21"/>
      <c r="C3205" s="21" t="s">
        <v>2469</v>
      </c>
      <c r="D3205" s="21" t="s">
        <v>16294</v>
      </c>
      <c r="E3205" s="21">
        <v>0.5</v>
      </c>
      <c r="F3205" s="21">
        <v>1.1000000238418499</v>
      </c>
      <c r="G3205" s="20" t="str">
        <f t="shared" si="150"/>
        <v>POSITIVE</v>
      </c>
      <c r="H3205" s="21" t="s">
        <v>2469</v>
      </c>
      <c r="I3205" s="20" t="str">
        <f t="shared" si="151"/>
        <v>Yes</v>
      </c>
      <c r="J3205" s="20" t="str">
        <f t="shared" si="152"/>
        <v>Yes</v>
      </c>
    </row>
    <row r="3206" spans="1:10" x14ac:dyDescent="0.2">
      <c r="A3206" s="22" t="s">
        <v>16297</v>
      </c>
      <c r="B3206" s="22" t="s">
        <v>13</v>
      </c>
      <c r="C3206" s="22" t="s">
        <v>2469</v>
      </c>
      <c r="D3206" s="22" t="s">
        <v>16298</v>
      </c>
      <c r="E3206" s="22">
        <v>-0.10000000149011599</v>
      </c>
      <c r="F3206" s="22">
        <v>0.10000000149011599</v>
      </c>
      <c r="G3206" s="20" t="str">
        <f t="shared" si="150"/>
        <v>NEUTRAL</v>
      </c>
      <c r="H3206" s="22" t="s">
        <v>2468</v>
      </c>
      <c r="I3206" s="20" t="str">
        <f t="shared" si="151"/>
        <v>No</v>
      </c>
      <c r="J3206" s="20" t="str">
        <f t="shared" si="152"/>
        <v>No</v>
      </c>
    </row>
    <row r="3207" spans="1:10" x14ac:dyDescent="0.2">
      <c r="A3207" s="21" t="s">
        <v>16321</v>
      </c>
      <c r="B3207" s="21" t="s">
        <v>38</v>
      </c>
      <c r="C3207" s="21" t="s">
        <v>2469</v>
      </c>
      <c r="D3207" s="21" t="s">
        <v>16322</v>
      </c>
      <c r="E3207" s="21">
        <v>0.20000000298023199</v>
      </c>
      <c r="F3207" s="21">
        <v>0.69999998807907104</v>
      </c>
      <c r="G3207" s="20" t="str">
        <f t="shared" si="150"/>
        <v>NEUTRAL</v>
      </c>
      <c r="H3207" s="21" t="s">
        <v>2469</v>
      </c>
      <c r="I3207" s="20" t="str">
        <f t="shared" si="151"/>
        <v>No</v>
      </c>
      <c r="J3207" s="20" t="str">
        <f t="shared" si="152"/>
        <v>Yes</v>
      </c>
    </row>
    <row r="3208" spans="1:10" x14ac:dyDescent="0.2">
      <c r="A3208" s="22" t="s">
        <v>16323</v>
      </c>
      <c r="B3208" s="22" t="s">
        <v>10</v>
      </c>
      <c r="C3208" s="22" t="s">
        <v>2469</v>
      </c>
      <c r="D3208" s="22" t="s">
        <v>16324</v>
      </c>
      <c r="E3208" s="22">
        <v>0.89999997615814198</v>
      </c>
      <c r="F3208" s="22">
        <v>0.89999997615814198</v>
      </c>
      <c r="G3208" s="20" t="str">
        <f t="shared" si="150"/>
        <v>POSITIVE</v>
      </c>
      <c r="H3208" s="22" t="s">
        <v>2468</v>
      </c>
      <c r="I3208" s="20" t="str">
        <f t="shared" si="151"/>
        <v>Yes</v>
      </c>
      <c r="J3208" s="20" t="str">
        <f t="shared" si="152"/>
        <v>No</v>
      </c>
    </row>
    <row r="3209" spans="1:10" x14ac:dyDescent="0.2">
      <c r="A3209" s="21" t="s">
        <v>16327</v>
      </c>
      <c r="B3209" s="21" t="s">
        <v>28</v>
      </c>
      <c r="C3209" s="21" t="s">
        <v>2469</v>
      </c>
      <c r="D3209" s="21" t="s">
        <v>16328</v>
      </c>
      <c r="E3209" s="21">
        <v>0.30000001192092801</v>
      </c>
      <c r="F3209" s="21">
        <v>1</v>
      </c>
      <c r="G3209" s="20" t="str">
        <f t="shared" si="150"/>
        <v>POSITIVE</v>
      </c>
      <c r="H3209" s="21" t="s">
        <v>2469</v>
      </c>
      <c r="I3209" s="20" t="str">
        <f t="shared" si="151"/>
        <v>Yes</v>
      </c>
      <c r="J3209" s="20" t="str">
        <f t="shared" si="152"/>
        <v>Yes</v>
      </c>
    </row>
    <row r="3210" spans="1:10" x14ac:dyDescent="0.2">
      <c r="A3210" s="22" t="s">
        <v>16335</v>
      </c>
      <c r="B3210" s="22" t="s">
        <v>13</v>
      </c>
      <c r="C3210" s="22" t="s">
        <v>2469</v>
      </c>
      <c r="D3210" s="22" t="s">
        <v>16336</v>
      </c>
      <c r="E3210" s="22">
        <v>-0.10000000149011599</v>
      </c>
      <c r="F3210" s="22">
        <v>0.30000001192092801</v>
      </c>
      <c r="G3210" s="20" t="str">
        <f t="shared" si="150"/>
        <v>NEUTRAL</v>
      </c>
      <c r="H3210" s="22" t="s">
        <v>2470</v>
      </c>
      <c r="I3210" s="20" t="str">
        <f t="shared" si="151"/>
        <v>No</v>
      </c>
      <c r="J3210" s="20" t="str">
        <f t="shared" si="152"/>
        <v>No</v>
      </c>
    </row>
    <row r="3211" spans="1:10" x14ac:dyDescent="0.2">
      <c r="A3211" s="21" t="s">
        <v>16341</v>
      </c>
      <c r="B3211" s="21" t="s">
        <v>13</v>
      </c>
      <c r="C3211" s="21" t="s">
        <v>2469</v>
      </c>
      <c r="D3211" s="21" t="s">
        <v>16342</v>
      </c>
      <c r="E3211" s="21">
        <v>0.89999997615814198</v>
      </c>
      <c r="F3211" s="21">
        <v>0.89999997615814198</v>
      </c>
      <c r="G3211" s="20" t="str">
        <f t="shared" si="150"/>
        <v>POSITIVE</v>
      </c>
      <c r="H3211" s="21" t="s">
        <v>2468</v>
      </c>
      <c r="I3211" s="20" t="str">
        <f t="shared" si="151"/>
        <v>Yes</v>
      </c>
      <c r="J3211" s="20" t="str">
        <f t="shared" si="152"/>
        <v>No</v>
      </c>
    </row>
    <row r="3212" spans="1:10" x14ac:dyDescent="0.2">
      <c r="A3212" s="22" t="s">
        <v>16343</v>
      </c>
      <c r="B3212" s="22" t="s">
        <v>28</v>
      </c>
      <c r="C3212" s="22" t="s">
        <v>2469</v>
      </c>
      <c r="D3212" s="22" t="s">
        <v>16344</v>
      </c>
      <c r="E3212" s="22">
        <v>0.30000001192092801</v>
      </c>
      <c r="F3212" s="22">
        <v>0.60000002384185702</v>
      </c>
      <c r="G3212" s="20" t="str">
        <f t="shared" si="150"/>
        <v>POSITIVE</v>
      </c>
      <c r="H3212" s="22" t="s">
        <v>2468</v>
      </c>
      <c r="I3212" s="20" t="str">
        <f t="shared" si="151"/>
        <v>Yes</v>
      </c>
      <c r="J3212" s="20" t="str">
        <f t="shared" si="152"/>
        <v>No</v>
      </c>
    </row>
    <row r="3213" spans="1:10" x14ac:dyDescent="0.2">
      <c r="A3213" s="21" t="s">
        <v>16359</v>
      </c>
      <c r="B3213" s="21" t="s">
        <v>38</v>
      </c>
      <c r="C3213" s="21" t="s">
        <v>2469</v>
      </c>
      <c r="D3213" s="21" t="s">
        <v>16360</v>
      </c>
      <c r="E3213" s="21">
        <v>0.5</v>
      </c>
      <c r="F3213" s="21">
        <v>0.5</v>
      </c>
      <c r="G3213" s="20" t="str">
        <f t="shared" si="150"/>
        <v>POSITIVE</v>
      </c>
      <c r="H3213" s="21" t="s">
        <v>2468</v>
      </c>
      <c r="I3213" s="20" t="str">
        <f t="shared" si="151"/>
        <v>Yes</v>
      </c>
      <c r="J3213" s="20" t="str">
        <f t="shared" si="152"/>
        <v>No</v>
      </c>
    </row>
    <row r="3214" spans="1:10" x14ac:dyDescent="0.2">
      <c r="A3214" s="22" t="s">
        <v>16363</v>
      </c>
      <c r="B3214" s="22" t="s">
        <v>10</v>
      </c>
      <c r="C3214" s="22" t="s">
        <v>2469</v>
      </c>
      <c r="D3214" s="22" t="s">
        <v>16364</v>
      </c>
      <c r="E3214" s="22">
        <v>0.30000001192092801</v>
      </c>
      <c r="F3214" s="22">
        <v>0.69999998807907104</v>
      </c>
      <c r="G3214" s="20" t="str">
        <f t="shared" si="150"/>
        <v>POSITIVE</v>
      </c>
      <c r="H3214" s="22" t="s">
        <v>2469</v>
      </c>
      <c r="I3214" s="20" t="str">
        <f t="shared" si="151"/>
        <v>Yes</v>
      </c>
      <c r="J3214" s="20" t="str">
        <f t="shared" si="152"/>
        <v>Yes</v>
      </c>
    </row>
    <row r="3215" spans="1:10" x14ac:dyDescent="0.2">
      <c r="A3215" s="21" t="s">
        <v>16367</v>
      </c>
      <c r="B3215" s="21" t="s">
        <v>7</v>
      </c>
      <c r="C3215" s="21" t="s">
        <v>2470</v>
      </c>
      <c r="D3215" s="21" t="s">
        <v>16368</v>
      </c>
      <c r="E3215" s="21">
        <v>-0.80000001192092896</v>
      </c>
      <c r="F3215" s="21">
        <v>0.80000001192092896</v>
      </c>
      <c r="G3215" s="20" t="str">
        <f t="shared" si="150"/>
        <v>NEGATIVE</v>
      </c>
      <c r="H3215" s="21" t="s">
        <v>2470</v>
      </c>
      <c r="I3215" s="20" t="str">
        <f t="shared" si="151"/>
        <v>Yes</v>
      </c>
      <c r="J3215" s="20" t="str">
        <f t="shared" si="152"/>
        <v>Yes</v>
      </c>
    </row>
    <row r="3216" spans="1:10" x14ac:dyDescent="0.2">
      <c r="A3216" s="22" t="s">
        <v>16371</v>
      </c>
      <c r="B3216" s="22" t="s">
        <v>18</v>
      </c>
      <c r="C3216" s="22" t="s">
        <v>2469</v>
      </c>
      <c r="D3216" s="22" t="s">
        <v>16372</v>
      </c>
      <c r="E3216" s="22">
        <v>0.40000000596046398</v>
      </c>
      <c r="F3216" s="22">
        <v>0.89999997615814198</v>
      </c>
      <c r="G3216" s="20" t="str">
        <f t="shared" si="150"/>
        <v>POSITIVE</v>
      </c>
      <c r="H3216" s="22" t="s">
        <v>2469</v>
      </c>
      <c r="I3216" s="20" t="str">
        <f t="shared" si="151"/>
        <v>Yes</v>
      </c>
      <c r="J3216" s="20" t="str">
        <f t="shared" si="152"/>
        <v>Yes</v>
      </c>
    </row>
    <row r="3217" spans="1:10" x14ac:dyDescent="0.2">
      <c r="A3217" s="21" t="s">
        <v>16375</v>
      </c>
      <c r="B3217" s="21" t="s">
        <v>23</v>
      </c>
      <c r="C3217" s="21" t="s">
        <v>2469</v>
      </c>
      <c r="D3217" s="21" t="s">
        <v>16376</v>
      </c>
      <c r="E3217" s="21">
        <v>0.40000000596046398</v>
      </c>
      <c r="F3217" s="21">
        <v>0.80000001192092896</v>
      </c>
      <c r="G3217" s="20" t="str">
        <f t="shared" si="150"/>
        <v>POSITIVE</v>
      </c>
      <c r="H3217" s="21" t="s">
        <v>2469</v>
      </c>
      <c r="I3217" s="20" t="str">
        <f t="shared" si="151"/>
        <v>Yes</v>
      </c>
      <c r="J3217" s="20" t="str">
        <f t="shared" si="152"/>
        <v>Yes</v>
      </c>
    </row>
    <row r="3218" spans="1:10" x14ac:dyDescent="0.2">
      <c r="A3218" s="22" t="s">
        <v>16381</v>
      </c>
      <c r="B3218" s="22" t="s">
        <v>38</v>
      </c>
      <c r="C3218" s="22" t="s">
        <v>2469</v>
      </c>
      <c r="D3218" s="22" t="s">
        <v>16382</v>
      </c>
      <c r="E3218" s="22">
        <v>0</v>
      </c>
      <c r="F3218" s="22">
        <v>0</v>
      </c>
      <c r="G3218" s="20" t="str">
        <f t="shared" si="150"/>
        <v>NEUTRAL</v>
      </c>
      <c r="H3218" s="22" t="s">
        <v>2468</v>
      </c>
      <c r="I3218" s="20" t="str">
        <f t="shared" si="151"/>
        <v>No</v>
      </c>
      <c r="J3218" s="20" t="str">
        <f t="shared" si="152"/>
        <v>No</v>
      </c>
    </row>
    <row r="3219" spans="1:10" x14ac:dyDescent="0.2">
      <c r="A3219" s="21" t="s">
        <v>16383</v>
      </c>
      <c r="B3219" s="21" t="s">
        <v>7</v>
      </c>
      <c r="C3219" s="21" t="s">
        <v>2469</v>
      </c>
      <c r="D3219" s="21" t="s">
        <v>16384</v>
      </c>
      <c r="E3219" s="21">
        <v>-0.30000001192092801</v>
      </c>
      <c r="F3219" s="21">
        <v>0.30000001192092801</v>
      </c>
      <c r="G3219" s="20" t="str">
        <f t="shared" si="150"/>
        <v>NEGATIVE</v>
      </c>
      <c r="H3219" s="21" t="s">
        <v>2468</v>
      </c>
      <c r="I3219" s="20" t="str">
        <f t="shared" si="151"/>
        <v>No</v>
      </c>
      <c r="J3219" s="20" t="str">
        <f t="shared" si="152"/>
        <v>No</v>
      </c>
    </row>
    <row r="3220" spans="1:10" x14ac:dyDescent="0.2">
      <c r="A3220" s="22" t="s">
        <v>16385</v>
      </c>
      <c r="B3220" s="22" t="s">
        <v>7</v>
      </c>
      <c r="C3220" s="22" t="s">
        <v>2469</v>
      </c>
      <c r="D3220" s="22" t="s">
        <v>16386</v>
      </c>
      <c r="E3220" s="22">
        <v>0.60000002384185702</v>
      </c>
      <c r="F3220" s="22">
        <v>1.20000004768371</v>
      </c>
      <c r="G3220" s="20" t="str">
        <f t="shared" si="150"/>
        <v>POSITIVE</v>
      </c>
      <c r="H3220" s="22" t="s">
        <v>2469</v>
      </c>
      <c r="I3220" s="20" t="str">
        <f t="shared" si="151"/>
        <v>Yes</v>
      </c>
      <c r="J3220" s="20" t="str">
        <f t="shared" si="152"/>
        <v>Yes</v>
      </c>
    </row>
    <row r="3221" spans="1:10" x14ac:dyDescent="0.2">
      <c r="A3221" s="21" t="s">
        <v>16387</v>
      </c>
      <c r="B3221" s="21" t="s">
        <v>13</v>
      </c>
      <c r="C3221" s="21" t="s">
        <v>2469</v>
      </c>
      <c r="D3221" s="21" t="s">
        <v>16388</v>
      </c>
      <c r="E3221" s="21">
        <v>0.20000000298023199</v>
      </c>
      <c r="F3221" s="21">
        <v>0.69999998807907104</v>
      </c>
      <c r="G3221" s="20" t="str">
        <f t="shared" si="150"/>
        <v>NEUTRAL</v>
      </c>
      <c r="H3221" s="21" t="s">
        <v>2471</v>
      </c>
      <c r="I3221" s="20" t="str">
        <f t="shared" si="151"/>
        <v>No</v>
      </c>
      <c r="J3221" s="20" t="str">
        <f t="shared" si="152"/>
        <v>No</v>
      </c>
    </row>
    <row r="3222" spans="1:10" x14ac:dyDescent="0.2">
      <c r="A3222" s="22" t="s">
        <v>16389</v>
      </c>
      <c r="B3222" s="22" t="s">
        <v>10</v>
      </c>
      <c r="C3222" s="22" t="s">
        <v>2469</v>
      </c>
      <c r="D3222" s="22" t="s">
        <v>16390</v>
      </c>
      <c r="E3222" s="22">
        <v>0.5</v>
      </c>
      <c r="F3222" s="22">
        <v>1.5</v>
      </c>
      <c r="G3222" s="20" t="str">
        <f t="shared" si="150"/>
        <v>POSITIVE</v>
      </c>
      <c r="H3222" s="22" t="s">
        <v>2469</v>
      </c>
      <c r="I3222" s="20" t="str">
        <f t="shared" si="151"/>
        <v>Yes</v>
      </c>
      <c r="J3222" s="20" t="str">
        <f t="shared" si="152"/>
        <v>Yes</v>
      </c>
    </row>
    <row r="3223" spans="1:10" x14ac:dyDescent="0.2">
      <c r="A3223" s="21" t="s">
        <v>16391</v>
      </c>
      <c r="B3223" s="21"/>
      <c r="C3223" s="21" t="s">
        <v>2469</v>
      </c>
      <c r="D3223" s="21" t="s">
        <v>16392</v>
      </c>
      <c r="E3223" s="21">
        <v>0.40000000596046398</v>
      </c>
      <c r="F3223" s="21">
        <v>0.80000001192092896</v>
      </c>
      <c r="G3223" s="20" t="str">
        <f t="shared" si="150"/>
        <v>POSITIVE</v>
      </c>
      <c r="H3223" s="21" t="s">
        <v>2468</v>
      </c>
      <c r="I3223" s="20" t="str">
        <f t="shared" si="151"/>
        <v>Yes</v>
      </c>
      <c r="J3223" s="20" t="str">
        <f t="shared" si="152"/>
        <v>No</v>
      </c>
    </row>
    <row r="3224" spans="1:10" x14ac:dyDescent="0.2">
      <c r="A3224" s="22" t="s">
        <v>16393</v>
      </c>
      <c r="B3224" s="22" t="s">
        <v>38</v>
      </c>
      <c r="C3224" s="22" t="s">
        <v>2469</v>
      </c>
      <c r="D3224" s="22" t="s">
        <v>16394</v>
      </c>
      <c r="E3224" s="22">
        <v>0.69999998807907104</v>
      </c>
      <c r="F3224" s="22">
        <v>0.69999998807907104</v>
      </c>
      <c r="G3224" s="20" t="str">
        <f t="shared" si="150"/>
        <v>POSITIVE</v>
      </c>
      <c r="H3224" s="22" t="s">
        <v>2468</v>
      </c>
      <c r="I3224" s="20" t="str">
        <f t="shared" si="151"/>
        <v>Yes</v>
      </c>
      <c r="J3224" s="20" t="str">
        <f t="shared" si="152"/>
        <v>No</v>
      </c>
    </row>
    <row r="3225" spans="1:10" x14ac:dyDescent="0.2">
      <c r="A3225" s="21" t="s">
        <v>16401</v>
      </c>
      <c r="B3225" s="21"/>
      <c r="C3225" s="21" t="s">
        <v>2469</v>
      </c>
      <c r="D3225" s="21" t="s">
        <v>16402</v>
      </c>
      <c r="E3225" s="21">
        <v>0.30000001192092801</v>
      </c>
      <c r="F3225" s="21">
        <v>0.30000001192092801</v>
      </c>
      <c r="G3225" s="20" t="str">
        <f t="shared" si="150"/>
        <v>POSITIVE</v>
      </c>
      <c r="H3225" s="21" t="s">
        <v>2468</v>
      </c>
      <c r="I3225" s="20" t="str">
        <f t="shared" si="151"/>
        <v>Yes</v>
      </c>
      <c r="J3225" s="20" t="str">
        <f t="shared" si="152"/>
        <v>No</v>
      </c>
    </row>
    <row r="3226" spans="1:10" x14ac:dyDescent="0.2">
      <c r="A3226" s="22" t="s">
        <v>16403</v>
      </c>
      <c r="B3226" s="22" t="s">
        <v>28</v>
      </c>
      <c r="C3226" s="22" t="s">
        <v>2469</v>
      </c>
      <c r="D3226" s="22" t="s">
        <v>16404</v>
      </c>
      <c r="E3226" s="22">
        <v>0.69999998807907104</v>
      </c>
      <c r="F3226" s="22">
        <v>0.69999998807907104</v>
      </c>
      <c r="G3226" s="20" t="str">
        <f t="shared" si="150"/>
        <v>POSITIVE</v>
      </c>
      <c r="H3226" s="22" t="s">
        <v>2469</v>
      </c>
      <c r="I3226" s="20" t="str">
        <f t="shared" si="151"/>
        <v>Yes</v>
      </c>
      <c r="J3226" s="20" t="str">
        <f t="shared" si="152"/>
        <v>Yes</v>
      </c>
    </row>
    <row r="3227" spans="1:10" x14ac:dyDescent="0.2">
      <c r="A3227" s="21" t="s">
        <v>16413</v>
      </c>
      <c r="B3227" s="21" t="s">
        <v>13</v>
      </c>
      <c r="C3227" s="21" t="s">
        <v>2469</v>
      </c>
      <c r="D3227" s="21" t="s">
        <v>16414</v>
      </c>
      <c r="E3227" s="21">
        <v>0</v>
      </c>
      <c r="F3227" s="21">
        <v>1</v>
      </c>
      <c r="G3227" s="20" t="str">
        <f t="shared" si="150"/>
        <v>NEUTRAL</v>
      </c>
      <c r="H3227" s="21" t="s">
        <v>2468</v>
      </c>
      <c r="I3227" s="20" t="str">
        <f t="shared" si="151"/>
        <v>No</v>
      </c>
      <c r="J3227" s="20" t="str">
        <f t="shared" si="152"/>
        <v>No</v>
      </c>
    </row>
    <row r="3228" spans="1:10" x14ac:dyDescent="0.2">
      <c r="A3228" s="22" t="s">
        <v>16417</v>
      </c>
      <c r="B3228" s="22" t="s">
        <v>23</v>
      </c>
      <c r="C3228" s="22" t="s">
        <v>2470</v>
      </c>
      <c r="D3228" s="22" t="s">
        <v>16418</v>
      </c>
      <c r="E3228" s="22">
        <v>-0.5</v>
      </c>
      <c r="F3228" s="22">
        <v>0.5</v>
      </c>
      <c r="G3228" s="20" t="str">
        <f t="shared" si="150"/>
        <v>NEGATIVE</v>
      </c>
      <c r="H3228" s="22" t="s">
        <v>2468</v>
      </c>
      <c r="I3228" s="20" t="str">
        <f t="shared" si="151"/>
        <v>Yes</v>
      </c>
      <c r="J3228" s="20" t="str">
        <f t="shared" si="152"/>
        <v>No</v>
      </c>
    </row>
    <row r="3229" spans="1:10" x14ac:dyDescent="0.2">
      <c r="A3229" s="21" t="s">
        <v>16421</v>
      </c>
      <c r="B3229" s="21" t="s">
        <v>28</v>
      </c>
      <c r="C3229" s="21" t="s">
        <v>2469</v>
      </c>
      <c r="D3229" s="21" t="s">
        <v>16422</v>
      </c>
      <c r="E3229" s="21">
        <v>0</v>
      </c>
      <c r="F3229" s="21">
        <v>0.30000001192092801</v>
      </c>
      <c r="G3229" s="20" t="str">
        <f t="shared" si="150"/>
        <v>NEUTRAL</v>
      </c>
      <c r="H3229" s="21" t="s">
        <v>2468</v>
      </c>
      <c r="I3229" s="20" t="str">
        <f t="shared" si="151"/>
        <v>No</v>
      </c>
      <c r="J3229" s="20" t="str">
        <f t="shared" si="152"/>
        <v>No</v>
      </c>
    </row>
    <row r="3230" spans="1:10" x14ac:dyDescent="0.2">
      <c r="A3230" s="22" t="s">
        <v>16425</v>
      </c>
      <c r="B3230" s="22" t="s">
        <v>7</v>
      </c>
      <c r="C3230" s="22" t="s">
        <v>2470</v>
      </c>
      <c r="D3230" s="22" t="s">
        <v>16426</v>
      </c>
      <c r="E3230" s="22">
        <v>0</v>
      </c>
      <c r="F3230" s="22">
        <v>0.40000000596046398</v>
      </c>
      <c r="G3230" s="20" t="str">
        <f t="shared" si="150"/>
        <v>NEUTRAL</v>
      </c>
      <c r="H3230" s="22" t="s">
        <v>2468</v>
      </c>
      <c r="I3230" s="20" t="str">
        <f t="shared" si="151"/>
        <v>No</v>
      </c>
      <c r="J3230" s="20" t="str">
        <f t="shared" si="152"/>
        <v>No</v>
      </c>
    </row>
    <row r="3231" spans="1:10" x14ac:dyDescent="0.2">
      <c r="A3231" s="21" t="s">
        <v>16427</v>
      </c>
      <c r="B3231" s="21" t="s">
        <v>7</v>
      </c>
      <c r="C3231" s="21" t="s">
        <v>2469</v>
      </c>
      <c r="D3231" s="21" t="s">
        <v>16428</v>
      </c>
      <c r="E3231" s="21">
        <v>0.60000002384185702</v>
      </c>
      <c r="F3231" s="21">
        <v>0.60000002384185702</v>
      </c>
      <c r="G3231" s="20" t="str">
        <f t="shared" si="150"/>
        <v>POSITIVE</v>
      </c>
      <c r="H3231" s="21" t="s">
        <v>2469</v>
      </c>
      <c r="I3231" s="20" t="str">
        <f t="shared" si="151"/>
        <v>Yes</v>
      </c>
      <c r="J3231" s="20" t="str">
        <f t="shared" si="152"/>
        <v>Yes</v>
      </c>
    </row>
    <row r="3232" spans="1:10" x14ac:dyDescent="0.2">
      <c r="A3232" s="22" t="s">
        <v>16429</v>
      </c>
      <c r="B3232" s="22" t="s">
        <v>13</v>
      </c>
      <c r="C3232" s="22" t="s">
        <v>2469</v>
      </c>
      <c r="D3232" s="22" t="s">
        <v>16430</v>
      </c>
      <c r="E3232" s="22">
        <v>0.80000001192092896</v>
      </c>
      <c r="F3232" s="22">
        <v>0.80000001192092896</v>
      </c>
      <c r="G3232" s="20" t="str">
        <f t="shared" si="150"/>
        <v>POSITIVE</v>
      </c>
      <c r="H3232" s="22" t="s">
        <v>2468</v>
      </c>
      <c r="I3232" s="20" t="str">
        <f t="shared" si="151"/>
        <v>Yes</v>
      </c>
      <c r="J3232" s="20" t="str">
        <f t="shared" si="152"/>
        <v>No</v>
      </c>
    </row>
    <row r="3233" spans="1:10" x14ac:dyDescent="0.2">
      <c r="A3233" s="21" t="s">
        <v>16435</v>
      </c>
      <c r="B3233" s="21" t="s">
        <v>28</v>
      </c>
      <c r="C3233" s="21" t="s">
        <v>2469</v>
      </c>
      <c r="D3233" s="21" t="s">
        <v>16436</v>
      </c>
      <c r="E3233" s="21">
        <v>0</v>
      </c>
      <c r="F3233" s="21">
        <v>0.69999998807907104</v>
      </c>
      <c r="G3233" s="20" t="str">
        <f t="shared" si="150"/>
        <v>NEUTRAL</v>
      </c>
      <c r="H3233" s="21" t="s">
        <v>2468</v>
      </c>
      <c r="I3233" s="20" t="str">
        <f t="shared" si="151"/>
        <v>No</v>
      </c>
      <c r="J3233" s="20" t="str">
        <f t="shared" si="152"/>
        <v>No</v>
      </c>
    </row>
    <row r="3234" spans="1:10" x14ac:dyDescent="0.2">
      <c r="A3234" s="22" t="s">
        <v>16437</v>
      </c>
      <c r="B3234" s="22" t="s">
        <v>18</v>
      </c>
      <c r="C3234" s="22" t="s">
        <v>2469</v>
      </c>
      <c r="D3234" s="22" t="s">
        <v>16438</v>
      </c>
      <c r="E3234" s="22">
        <v>0.40000000596046398</v>
      </c>
      <c r="F3234" s="22">
        <v>0.89999997615814198</v>
      </c>
      <c r="G3234" s="20" t="str">
        <f t="shared" si="150"/>
        <v>POSITIVE</v>
      </c>
      <c r="H3234" s="22" t="s">
        <v>2469</v>
      </c>
      <c r="I3234" s="20" t="str">
        <f t="shared" si="151"/>
        <v>Yes</v>
      </c>
      <c r="J3234" s="20" t="str">
        <f t="shared" si="152"/>
        <v>Yes</v>
      </c>
    </row>
    <row r="3235" spans="1:10" x14ac:dyDescent="0.2">
      <c r="A3235" s="21" t="s">
        <v>16439</v>
      </c>
      <c r="B3235" s="21" t="s">
        <v>10</v>
      </c>
      <c r="C3235" s="21" t="s">
        <v>2469</v>
      </c>
      <c r="D3235" s="21" t="s">
        <v>16440</v>
      </c>
      <c r="E3235" s="21">
        <v>0.5</v>
      </c>
      <c r="F3235" s="21">
        <v>1.1000000238418499</v>
      </c>
      <c r="G3235" s="20" t="str">
        <f t="shared" si="150"/>
        <v>POSITIVE</v>
      </c>
      <c r="H3235" s="21" t="s">
        <v>2469</v>
      </c>
      <c r="I3235" s="20" t="str">
        <f t="shared" si="151"/>
        <v>Yes</v>
      </c>
      <c r="J3235" s="20" t="str">
        <f t="shared" si="152"/>
        <v>Yes</v>
      </c>
    </row>
    <row r="3236" spans="1:10" x14ac:dyDescent="0.2">
      <c r="A3236" s="22" t="s">
        <v>16447</v>
      </c>
      <c r="B3236" s="22" t="s">
        <v>38</v>
      </c>
      <c r="C3236" s="22" t="s">
        <v>2469</v>
      </c>
      <c r="D3236" s="22" t="s">
        <v>16448</v>
      </c>
      <c r="E3236" s="22">
        <v>0.20000000298023199</v>
      </c>
      <c r="F3236" s="22">
        <v>0.80000001192092896</v>
      </c>
      <c r="G3236" s="20" t="str">
        <f t="shared" si="150"/>
        <v>NEUTRAL</v>
      </c>
      <c r="H3236" s="22" t="s">
        <v>2468</v>
      </c>
      <c r="I3236" s="20" t="str">
        <f t="shared" si="151"/>
        <v>No</v>
      </c>
      <c r="J3236" s="20" t="str">
        <f t="shared" si="152"/>
        <v>No</v>
      </c>
    </row>
    <row r="3237" spans="1:10" x14ac:dyDescent="0.2">
      <c r="A3237" s="21" t="s">
        <v>16449</v>
      </c>
      <c r="B3237" s="21" t="s">
        <v>7</v>
      </c>
      <c r="C3237" s="21" t="s">
        <v>2469</v>
      </c>
      <c r="D3237" s="21" t="s">
        <v>16450</v>
      </c>
      <c r="E3237" s="21">
        <v>0.69999998807907104</v>
      </c>
      <c r="F3237" s="21">
        <v>0.69999998807907104</v>
      </c>
      <c r="G3237" s="20" t="str">
        <f t="shared" si="150"/>
        <v>POSITIVE</v>
      </c>
      <c r="H3237" s="21" t="s">
        <v>2468</v>
      </c>
      <c r="I3237" s="20" t="str">
        <f t="shared" si="151"/>
        <v>Yes</v>
      </c>
      <c r="J3237" s="20" t="str">
        <f t="shared" si="152"/>
        <v>No</v>
      </c>
    </row>
    <row r="3238" spans="1:10" x14ac:dyDescent="0.2">
      <c r="A3238" s="22" t="s">
        <v>16461</v>
      </c>
      <c r="B3238" s="22" t="s">
        <v>13</v>
      </c>
      <c r="C3238" s="22" t="s">
        <v>2469</v>
      </c>
      <c r="D3238" s="22" t="s">
        <v>16462</v>
      </c>
      <c r="E3238" s="22">
        <v>0</v>
      </c>
      <c r="F3238" s="22">
        <v>0.20000000298023199</v>
      </c>
      <c r="G3238" s="20" t="str">
        <f t="shared" si="150"/>
        <v>NEUTRAL</v>
      </c>
      <c r="H3238" s="22" t="s">
        <v>2468</v>
      </c>
      <c r="I3238" s="20" t="str">
        <f t="shared" si="151"/>
        <v>No</v>
      </c>
      <c r="J3238" s="20" t="str">
        <f t="shared" si="152"/>
        <v>No</v>
      </c>
    </row>
    <row r="3239" spans="1:10" x14ac:dyDescent="0.2">
      <c r="A3239" s="21" t="s">
        <v>16465</v>
      </c>
      <c r="B3239" s="21" t="s">
        <v>28</v>
      </c>
      <c r="C3239" s="21" t="s">
        <v>2469</v>
      </c>
      <c r="D3239" s="21" t="s">
        <v>16466</v>
      </c>
      <c r="E3239" s="21">
        <v>0.10000000149011599</v>
      </c>
      <c r="F3239" s="21">
        <v>0.5</v>
      </c>
      <c r="G3239" s="20" t="str">
        <f t="shared" si="150"/>
        <v>NEUTRAL</v>
      </c>
      <c r="H3239" s="21" t="s">
        <v>2468</v>
      </c>
      <c r="I3239" s="20" t="str">
        <f t="shared" si="151"/>
        <v>No</v>
      </c>
      <c r="J3239" s="20" t="str">
        <f t="shared" si="152"/>
        <v>No</v>
      </c>
    </row>
    <row r="3240" spans="1:10" x14ac:dyDescent="0.2">
      <c r="A3240" s="22" t="s">
        <v>16469</v>
      </c>
      <c r="B3240" s="22" t="s">
        <v>28</v>
      </c>
      <c r="C3240" s="22" t="s">
        <v>2469</v>
      </c>
      <c r="D3240" s="22" t="s">
        <v>16470</v>
      </c>
      <c r="E3240" s="22">
        <v>0</v>
      </c>
      <c r="F3240" s="22">
        <v>0.5</v>
      </c>
      <c r="G3240" s="20" t="str">
        <f t="shared" si="150"/>
        <v>NEUTRAL</v>
      </c>
      <c r="H3240" s="22" t="s">
        <v>2468</v>
      </c>
      <c r="I3240" s="20" t="str">
        <f t="shared" si="151"/>
        <v>No</v>
      </c>
      <c r="J3240" s="20" t="str">
        <f t="shared" si="152"/>
        <v>No</v>
      </c>
    </row>
    <row r="3241" spans="1:10" x14ac:dyDescent="0.2">
      <c r="A3241" s="21" t="s">
        <v>16471</v>
      </c>
      <c r="B3241" s="21" t="s">
        <v>13</v>
      </c>
      <c r="C3241" s="21" t="s">
        <v>2469</v>
      </c>
      <c r="D3241" s="21" t="s">
        <v>16472</v>
      </c>
      <c r="E3241" s="21">
        <v>0</v>
      </c>
      <c r="F3241" s="21">
        <v>0</v>
      </c>
      <c r="G3241" s="20" t="str">
        <f t="shared" si="150"/>
        <v>NEUTRAL</v>
      </c>
      <c r="H3241" s="21" t="s">
        <v>2468</v>
      </c>
      <c r="I3241" s="20" t="str">
        <f t="shared" si="151"/>
        <v>No</v>
      </c>
      <c r="J3241" s="20" t="str">
        <f t="shared" si="152"/>
        <v>No</v>
      </c>
    </row>
    <row r="3242" spans="1:10" x14ac:dyDescent="0.2">
      <c r="A3242" s="22" t="s">
        <v>16473</v>
      </c>
      <c r="B3242" s="22" t="s">
        <v>10</v>
      </c>
      <c r="C3242" s="22" t="s">
        <v>2469</v>
      </c>
      <c r="D3242" s="22" t="s">
        <v>16474</v>
      </c>
      <c r="E3242" s="22">
        <v>0.10000000149011599</v>
      </c>
      <c r="F3242" s="22">
        <v>0.10000000149011599</v>
      </c>
      <c r="G3242" s="20" t="str">
        <f t="shared" si="150"/>
        <v>NEUTRAL</v>
      </c>
      <c r="H3242" s="22" t="s">
        <v>2468</v>
      </c>
      <c r="I3242" s="20" t="str">
        <f t="shared" si="151"/>
        <v>No</v>
      </c>
      <c r="J3242" s="20" t="str">
        <f t="shared" si="152"/>
        <v>No</v>
      </c>
    </row>
    <row r="3243" spans="1:10" x14ac:dyDescent="0.2">
      <c r="A3243" s="21" t="s">
        <v>16475</v>
      </c>
      <c r="B3243" s="21" t="s">
        <v>10</v>
      </c>
      <c r="C3243" s="21" t="s">
        <v>2469</v>
      </c>
      <c r="D3243" s="21" t="s">
        <v>16476</v>
      </c>
      <c r="E3243" s="21">
        <v>0</v>
      </c>
      <c r="F3243" s="21">
        <v>0.10000000149011599</v>
      </c>
      <c r="G3243" s="20" t="str">
        <f t="shared" si="150"/>
        <v>NEUTRAL</v>
      </c>
      <c r="H3243" s="21" t="s">
        <v>2468</v>
      </c>
      <c r="I3243" s="20" t="str">
        <f t="shared" si="151"/>
        <v>No</v>
      </c>
      <c r="J3243" s="20" t="str">
        <f t="shared" si="152"/>
        <v>No</v>
      </c>
    </row>
    <row r="3244" spans="1:10" x14ac:dyDescent="0.2">
      <c r="A3244" s="22" t="s">
        <v>16479</v>
      </c>
      <c r="B3244" s="22" t="s">
        <v>13</v>
      </c>
      <c r="C3244" s="22" t="s">
        <v>2470</v>
      </c>
      <c r="D3244" s="22" t="s">
        <v>16480</v>
      </c>
      <c r="E3244" s="22">
        <v>-0.89999997615814198</v>
      </c>
      <c r="F3244" s="22">
        <v>0.89999997615814198</v>
      </c>
      <c r="G3244" s="20" t="str">
        <f t="shared" si="150"/>
        <v>NEGATIVE</v>
      </c>
      <c r="H3244" s="22" t="s">
        <v>2468</v>
      </c>
      <c r="I3244" s="20" t="str">
        <f t="shared" si="151"/>
        <v>Yes</v>
      </c>
      <c r="J3244" s="20" t="str">
        <f t="shared" si="152"/>
        <v>No</v>
      </c>
    </row>
    <row r="3245" spans="1:10" x14ac:dyDescent="0.2">
      <c r="A3245" s="21" t="s">
        <v>16481</v>
      </c>
      <c r="B3245" s="21" t="s">
        <v>28</v>
      </c>
      <c r="C3245" s="21" t="s">
        <v>2470</v>
      </c>
      <c r="D3245" s="21" t="s">
        <v>16482</v>
      </c>
      <c r="E3245" s="21">
        <v>-0.60000002384185702</v>
      </c>
      <c r="F3245" s="21">
        <v>0.60000002384185702</v>
      </c>
      <c r="G3245" s="20" t="str">
        <f t="shared" si="150"/>
        <v>NEGATIVE</v>
      </c>
      <c r="H3245" s="21" t="s">
        <v>2468</v>
      </c>
      <c r="I3245" s="20" t="str">
        <f t="shared" si="151"/>
        <v>Yes</v>
      </c>
      <c r="J3245" s="20" t="str">
        <f t="shared" si="152"/>
        <v>No</v>
      </c>
    </row>
    <row r="3246" spans="1:10" x14ac:dyDescent="0.2">
      <c r="A3246" s="22" t="s">
        <v>16483</v>
      </c>
      <c r="B3246" s="22" t="s">
        <v>28</v>
      </c>
      <c r="C3246" s="22" t="s">
        <v>2469</v>
      </c>
      <c r="D3246" s="22" t="s">
        <v>16484</v>
      </c>
      <c r="E3246" s="22">
        <v>0.10000000149011599</v>
      </c>
      <c r="F3246" s="22">
        <v>0.20000000298023199</v>
      </c>
      <c r="G3246" s="20" t="str">
        <f t="shared" si="150"/>
        <v>NEUTRAL</v>
      </c>
      <c r="H3246" s="22" t="s">
        <v>2468</v>
      </c>
      <c r="I3246" s="20" t="str">
        <f t="shared" si="151"/>
        <v>No</v>
      </c>
      <c r="J3246" s="20" t="str">
        <f t="shared" si="152"/>
        <v>No</v>
      </c>
    </row>
    <row r="3247" spans="1:10" x14ac:dyDescent="0.2">
      <c r="A3247" s="21" t="s">
        <v>16487</v>
      </c>
      <c r="B3247" s="21" t="s">
        <v>13</v>
      </c>
      <c r="C3247" s="21" t="s">
        <v>2469</v>
      </c>
      <c r="D3247" s="21" t="s">
        <v>16488</v>
      </c>
      <c r="E3247" s="21">
        <v>0</v>
      </c>
      <c r="F3247" s="21">
        <v>0.10000000149011599</v>
      </c>
      <c r="G3247" s="20" t="str">
        <f t="shared" si="150"/>
        <v>NEUTRAL</v>
      </c>
      <c r="H3247" s="21" t="s">
        <v>2468</v>
      </c>
      <c r="I3247" s="20" t="str">
        <f t="shared" si="151"/>
        <v>No</v>
      </c>
      <c r="J3247" s="20" t="str">
        <f t="shared" si="152"/>
        <v>No</v>
      </c>
    </row>
    <row r="3248" spans="1:10" x14ac:dyDescent="0.2">
      <c r="A3248" s="22" t="s">
        <v>16491</v>
      </c>
      <c r="B3248" s="22" t="s">
        <v>13</v>
      </c>
      <c r="C3248" s="22" t="s">
        <v>2469</v>
      </c>
      <c r="D3248" s="22" t="s">
        <v>16492</v>
      </c>
      <c r="E3248" s="22">
        <v>-0.10000000149011599</v>
      </c>
      <c r="F3248" s="22">
        <v>0.10000000149011599</v>
      </c>
      <c r="G3248" s="20" t="str">
        <f t="shared" si="150"/>
        <v>NEUTRAL</v>
      </c>
      <c r="H3248" s="22" t="s">
        <v>2468</v>
      </c>
      <c r="I3248" s="20" t="str">
        <f t="shared" si="151"/>
        <v>No</v>
      </c>
      <c r="J3248" s="20" t="str">
        <f t="shared" si="152"/>
        <v>No</v>
      </c>
    </row>
    <row r="3249" spans="1:10" x14ac:dyDescent="0.2">
      <c r="A3249" s="21" t="s">
        <v>16497</v>
      </c>
      <c r="B3249" s="21" t="s">
        <v>28</v>
      </c>
      <c r="C3249" s="21" t="s">
        <v>2469</v>
      </c>
      <c r="D3249" s="21" t="s">
        <v>16498</v>
      </c>
      <c r="E3249" s="21">
        <v>0</v>
      </c>
      <c r="F3249" s="21">
        <v>0</v>
      </c>
      <c r="G3249" s="20" t="str">
        <f t="shared" si="150"/>
        <v>NEUTRAL</v>
      </c>
      <c r="H3249" s="21" t="s">
        <v>2468</v>
      </c>
      <c r="I3249" s="20" t="str">
        <f t="shared" si="151"/>
        <v>No</v>
      </c>
      <c r="J3249" s="20" t="str">
        <f t="shared" si="152"/>
        <v>No</v>
      </c>
    </row>
    <row r="3250" spans="1:10" x14ac:dyDescent="0.2">
      <c r="A3250" s="22" t="s">
        <v>16503</v>
      </c>
      <c r="B3250" s="22" t="s">
        <v>28</v>
      </c>
      <c r="C3250" s="22" t="s">
        <v>2469</v>
      </c>
      <c r="D3250" s="22" t="s">
        <v>16504</v>
      </c>
      <c r="E3250" s="22">
        <v>0.5</v>
      </c>
      <c r="F3250" s="22">
        <v>0.5</v>
      </c>
      <c r="G3250" s="20" t="str">
        <f t="shared" si="150"/>
        <v>POSITIVE</v>
      </c>
      <c r="H3250" s="22" t="s">
        <v>2468</v>
      </c>
      <c r="I3250" s="20" t="str">
        <f t="shared" si="151"/>
        <v>Yes</v>
      </c>
      <c r="J3250" s="20" t="str">
        <f t="shared" si="152"/>
        <v>No</v>
      </c>
    </row>
    <row r="3251" spans="1:10" x14ac:dyDescent="0.2">
      <c r="A3251" s="21" t="s">
        <v>16507</v>
      </c>
      <c r="B3251" s="21"/>
      <c r="C3251" s="21" t="s">
        <v>2469</v>
      </c>
      <c r="D3251" s="21" t="s">
        <v>16508</v>
      </c>
      <c r="E3251" s="21">
        <v>0.30000001192092801</v>
      </c>
      <c r="F3251" s="21">
        <v>0.30000001192092801</v>
      </c>
      <c r="G3251" s="20" t="str">
        <f t="shared" si="150"/>
        <v>POSITIVE</v>
      </c>
      <c r="H3251" s="21" t="s">
        <v>2469</v>
      </c>
      <c r="I3251" s="20" t="str">
        <f t="shared" si="151"/>
        <v>Yes</v>
      </c>
      <c r="J3251" s="20" t="str">
        <f t="shared" si="152"/>
        <v>Yes</v>
      </c>
    </row>
    <row r="3252" spans="1:10" x14ac:dyDescent="0.2">
      <c r="A3252" s="22" t="s">
        <v>16509</v>
      </c>
      <c r="B3252" s="22" t="s">
        <v>10</v>
      </c>
      <c r="C3252" s="22" t="s">
        <v>2469</v>
      </c>
      <c r="D3252" s="22" t="s">
        <v>16510</v>
      </c>
      <c r="E3252" s="22">
        <v>0.40000000596046398</v>
      </c>
      <c r="F3252" s="22">
        <v>0.80000001192092896</v>
      </c>
      <c r="G3252" s="20" t="str">
        <f t="shared" si="150"/>
        <v>POSITIVE</v>
      </c>
      <c r="H3252" s="22" t="s">
        <v>2469</v>
      </c>
      <c r="I3252" s="20" t="str">
        <f t="shared" si="151"/>
        <v>Yes</v>
      </c>
      <c r="J3252" s="20" t="str">
        <f t="shared" si="152"/>
        <v>Yes</v>
      </c>
    </row>
    <row r="3253" spans="1:10" x14ac:dyDescent="0.2">
      <c r="A3253" s="21" t="s">
        <v>16513</v>
      </c>
      <c r="B3253" s="21" t="s">
        <v>13</v>
      </c>
      <c r="C3253" s="21" t="s">
        <v>2469</v>
      </c>
      <c r="D3253" s="21" t="s">
        <v>16514</v>
      </c>
      <c r="E3253" s="21">
        <v>0.10000000149011599</v>
      </c>
      <c r="F3253" s="21">
        <v>0.5</v>
      </c>
      <c r="G3253" s="20" t="str">
        <f t="shared" si="150"/>
        <v>NEUTRAL</v>
      </c>
      <c r="H3253" s="21" t="s">
        <v>2468</v>
      </c>
      <c r="I3253" s="20" t="str">
        <f t="shared" si="151"/>
        <v>No</v>
      </c>
      <c r="J3253" s="20" t="str">
        <f t="shared" si="152"/>
        <v>No</v>
      </c>
    </row>
    <row r="3254" spans="1:10" x14ac:dyDescent="0.2">
      <c r="A3254" s="22" t="s">
        <v>16515</v>
      </c>
      <c r="B3254" s="22" t="s">
        <v>28</v>
      </c>
      <c r="C3254" s="22" t="s">
        <v>2470</v>
      </c>
      <c r="D3254" s="22" t="s">
        <v>16516</v>
      </c>
      <c r="E3254" s="22">
        <v>-0.10000000149011599</v>
      </c>
      <c r="F3254" s="22">
        <v>0.20000000298023199</v>
      </c>
      <c r="G3254" s="20" t="str">
        <f t="shared" si="150"/>
        <v>NEUTRAL</v>
      </c>
      <c r="H3254" s="22" t="s">
        <v>2468</v>
      </c>
      <c r="I3254" s="20" t="str">
        <f t="shared" si="151"/>
        <v>No</v>
      </c>
      <c r="J3254" s="20" t="str">
        <f t="shared" si="152"/>
        <v>No</v>
      </c>
    </row>
    <row r="3255" spans="1:10" x14ac:dyDescent="0.2">
      <c r="A3255" s="21" t="s">
        <v>16529</v>
      </c>
      <c r="B3255" s="21" t="s">
        <v>38</v>
      </c>
      <c r="C3255" s="21" t="s">
        <v>2469</v>
      </c>
      <c r="D3255" s="21" t="s">
        <v>16530</v>
      </c>
      <c r="E3255" s="21">
        <v>0</v>
      </c>
      <c r="F3255" s="21">
        <v>0</v>
      </c>
      <c r="G3255" s="20" t="str">
        <f t="shared" si="150"/>
        <v>NEUTRAL</v>
      </c>
      <c r="H3255" s="21" t="s">
        <v>2468</v>
      </c>
      <c r="I3255" s="20" t="str">
        <f t="shared" si="151"/>
        <v>No</v>
      </c>
      <c r="J3255" s="20" t="str">
        <f t="shared" si="152"/>
        <v>No</v>
      </c>
    </row>
    <row r="3256" spans="1:10" x14ac:dyDescent="0.2">
      <c r="A3256" s="22" t="s">
        <v>16547</v>
      </c>
      <c r="B3256" s="22" t="s">
        <v>1411</v>
      </c>
      <c r="C3256" s="22" t="s">
        <v>2469</v>
      </c>
      <c r="D3256" s="22" t="s">
        <v>16548</v>
      </c>
      <c r="E3256" s="22">
        <v>0</v>
      </c>
      <c r="F3256" s="22">
        <v>0.5</v>
      </c>
      <c r="G3256" s="20" t="str">
        <f t="shared" si="150"/>
        <v>NEUTRAL</v>
      </c>
      <c r="H3256" s="22" t="s">
        <v>2468</v>
      </c>
      <c r="I3256" s="20" t="str">
        <f t="shared" si="151"/>
        <v>No</v>
      </c>
      <c r="J3256" s="20" t="str">
        <f t="shared" si="152"/>
        <v>No</v>
      </c>
    </row>
    <row r="3257" spans="1:10" x14ac:dyDescent="0.2">
      <c r="A3257" s="21" t="s">
        <v>16549</v>
      </c>
      <c r="B3257" s="21" t="s">
        <v>13</v>
      </c>
      <c r="C3257" s="21" t="s">
        <v>2469</v>
      </c>
      <c r="D3257" s="21" t="s">
        <v>16550</v>
      </c>
      <c r="E3257" s="21">
        <v>0</v>
      </c>
      <c r="F3257" s="21">
        <v>1.20000004768371</v>
      </c>
      <c r="G3257" s="20" t="str">
        <f t="shared" si="150"/>
        <v>NEUTRAL</v>
      </c>
      <c r="H3257" s="21" t="s">
        <v>2469</v>
      </c>
      <c r="I3257" s="20" t="str">
        <f t="shared" si="151"/>
        <v>No</v>
      </c>
      <c r="J3257" s="20" t="str">
        <f t="shared" si="152"/>
        <v>Yes</v>
      </c>
    </row>
    <row r="3258" spans="1:10" x14ac:dyDescent="0.2">
      <c r="A3258" s="22" t="s">
        <v>16551</v>
      </c>
      <c r="B3258" s="22" t="s">
        <v>28</v>
      </c>
      <c r="C3258" s="22" t="s">
        <v>2469</v>
      </c>
      <c r="D3258" s="22" t="s">
        <v>16552</v>
      </c>
      <c r="E3258" s="22">
        <v>0</v>
      </c>
      <c r="F3258" s="22">
        <v>0.10000000149011599</v>
      </c>
      <c r="G3258" s="20" t="str">
        <f t="shared" si="150"/>
        <v>NEUTRAL</v>
      </c>
      <c r="H3258" s="22" t="s">
        <v>2468</v>
      </c>
      <c r="I3258" s="20" t="str">
        <f t="shared" si="151"/>
        <v>No</v>
      </c>
      <c r="J3258" s="20" t="str">
        <f t="shared" si="152"/>
        <v>No</v>
      </c>
    </row>
    <row r="3259" spans="1:10" x14ac:dyDescent="0.2">
      <c r="A3259" s="21" t="s">
        <v>16555</v>
      </c>
      <c r="B3259" s="21" t="s">
        <v>33</v>
      </c>
      <c r="C3259" s="21" t="s">
        <v>2470</v>
      </c>
      <c r="D3259" s="21" t="s">
        <v>16556</v>
      </c>
      <c r="E3259" s="21">
        <v>-0.30000001192092801</v>
      </c>
      <c r="F3259" s="21">
        <v>0.60000002384185702</v>
      </c>
      <c r="G3259" s="20" t="str">
        <f t="shared" si="150"/>
        <v>NEGATIVE</v>
      </c>
      <c r="H3259" s="21" t="s">
        <v>2470</v>
      </c>
      <c r="I3259" s="20" t="str">
        <f t="shared" si="151"/>
        <v>Yes</v>
      </c>
      <c r="J3259" s="20" t="str">
        <f t="shared" si="152"/>
        <v>Yes</v>
      </c>
    </row>
    <row r="3260" spans="1:10" x14ac:dyDescent="0.2">
      <c r="A3260" s="22" t="s">
        <v>16559</v>
      </c>
      <c r="B3260" s="22" t="s">
        <v>28</v>
      </c>
      <c r="C3260" s="22" t="s">
        <v>2469</v>
      </c>
      <c r="D3260" s="22" t="s">
        <v>16560</v>
      </c>
      <c r="E3260" s="22">
        <v>-0.20000000298023199</v>
      </c>
      <c r="F3260" s="22">
        <v>0.20000000298023199</v>
      </c>
      <c r="G3260" s="20" t="str">
        <f t="shared" si="150"/>
        <v>NEUTRAL</v>
      </c>
      <c r="H3260" s="22" t="s">
        <v>2468</v>
      </c>
      <c r="I3260" s="20" t="str">
        <f t="shared" si="151"/>
        <v>No</v>
      </c>
      <c r="J3260" s="20" t="str">
        <f t="shared" si="152"/>
        <v>No</v>
      </c>
    </row>
    <row r="3261" spans="1:10" x14ac:dyDescent="0.2">
      <c r="A3261" s="21" t="s">
        <v>16563</v>
      </c>
      <c r="B3261" s="21"/>
      <c r="C3261" s="21" t="s">
        <v>2469</v>
      </c>
      <c r="D3261" s="21" t="s">
        <v>16564</v>
      </c>
      <c r="E3261" s="21">
        <v>0.10000000149011599</v>
      </c>
      <c r="F3261" s="21">
        <v>0.30000001192092801</v>
      </c>
      <c r="G3261" s="20" t="str">
        <f t="shared" si="150"/>
        <v>NEUTRAL</v>
      </c>
      <c r="H3261" s="21" t="s">
        <v>2468</v>
      </c>
      <c r="I3261" s="20" t="str">
        <f t="shared" si="151"/>
        <v>No</v>
      </c>
      <c r="J3261" s="20" t="str">
        <f t="shared" si="152"/>
        <v>No</v>
      </c>
    </row>
    <row r="3262" spans="1:10" x14ac:dyDescent="0.2">
      <c r="A3262" s="22" t="s">
        <v>16567</v>
      </c>
      <c r="B3262" s="22" t="s">
        <v>13</v>
      </c>
      <c r="C3262" s="22" t="s">
        <v>2469</v>
      </c>
      <c r="D3262" s="22" t="s">
        <v>16568</v>
      </c>
      <c r="E3262" s="22">
        <v>0.5</v>
      </c>
      <c r="F3262" s="22">
        <v>1</v>
      </c>
      <c r="G3262" s="20" t="str">
        <f t="shared" si="150"/>
        <v>POSITIVE</v>
      </c>
      <c r="H3262" s="22" t="s">
        <v>2469</v>
      </c>
      <c r="I3262" s="20" t="str">
        <f t="shared" si="151"/>
        <v>Yes</v>
      </c>
      <c r="J3262" s="20" t="str">
        <f t="shared" si="152"/>
        <v>Yes</v>
      </c>
    </row>
    <row r="3263" spans="1:10" x14ac:dyDescent="0.2">
      <c r="A3263" s="21" t="s">
        <v>16579</v>
      </c>
      <c r="B3263" s="21" t="s">
        <v>13</v>
      </c>
      <c r="C3263" s="21" t="s">
        <v>2469</v>
      </c>
      <c r="D3263" s="21" t="s">
        <v>16580</v>
      </c>
      <c r="E3263" s="21">
        <v>0</v>
      </c>
      <c r="F3263" s="21">
        <v>0</v>
      </c>
      <c r="G3263" s="20" t="str">
        <f t="shared" si="150"/>
        <v>NEUTRAL</v>
      </c>
      <c r="H3263" s="21" t="s">
        <v>2468</v>
      </c>
      <c r="I3263" s="20" t="str">
        <f t="shared" si="151"/>
        <v>No</v>
      </c>
      <c r="J3263" s="20" t="str">
        <f t="shared" si="152"/>
        <v>No</v>
      </c>
    </row>
    <row r="3264" spans="1:10" x14ac:dyDescent="0.2">
      <c r="A3264" s="22" t="s">
        <v>16583</v>
      </c>
      <c r="B3264" s="22" t="s">
        <v>13</v>
      </c>
      <c r="C3264" s="22" t="s">
        <v>2469</v>
      </c>
      <c r="D3264" s="22" t="s">
        <v>16584</v>
      </c>
      <c r="E3264" s="22">
        <v>-0.20000000298023199</v>
      </c>
      <c r="F3264" s="22">
        <v>1.3999999761581401</v>
      </c>
      <c r="G3264" s="20" t="str">
        <f t="shared" si="150"/>
        <v>NEUTRAL</v>
      </c>
      <c r="H3264" s="22" t="s">
        <v>2468</v>
      </c>
      <c r="I3264" s="20" t="str">
        <f t="shared" si="151"/>
        <v>No</v>
      </c>
      <c r="J3264" s="20" t="str">
        <f t="shared" si="152"/>
        <v>No</v>
      </c>
    </row>
    <row r="3265" spans="1:10" x14ac:dyDescent="0.2">
      <c r="A3265" s="21" t="s">
        <v>16589</v>
      </c>
      <c r="B3265" s="21" t="s">
        <v>28</v>
      </c>
      <c r="C3265" s="21" t="s">
        <v>2469</v>
      </c>
      <c r="D3265" s="21" t="s">
        <v>16590</v>
      </c>
      <c r="E3265" s="21">
        <v>0</v>
      </c>
      <c r="F3265" s="21">
        <v>0.20000000298023199</v>
      </c>
      <c r="G3265" s="20" t="str">
        <f t="shared" si="150"/>
        <v>NEUTRAL</v>
      </c>
      <c r="H3265" s="21" t="s">
        <v>2468</v>
      </c>
      <c r="I3265" s="20" t="str">
        <f t="shared" si="151"/>
        <v>No</v>
      </c>
      <c r="J3265" s="20" t="str">
        <f t="shared" si="152"/>
        <v>No</v>
      </c>
    </row>
    <row r="3266" spans="1:10" x14ac:dyDescent="0.2">
      <c r="A3266" s="22" t="s">
        <v>16595</v>
      </c>
      <c r="B3266" s="22" t="s">
        <v>10</v>
      </c>
      <c r="C3266" s="22" t="s">
        <v>2470</v>
      </c>
      <c r="D3266" s="22" t="s">
        <v>16596</v>
      </c>
      <c r="E3266" s="22">
        <v>-0.89999997615814198</v>
      </c>
      <c r="F3266" s="22">
        <v>0.89999997615814198</v>
      </c>
      <c r="G3266" s="20" t="str">
        <f t="shared" si="150"/>
        <v>NEGATIVE</v>
      </c>
      <c r="H3266" s="22" t="s">
        <v>2470</v>
      </c>
      <c r="I3266" s="20" t="str">
        <f t="shared" si="151"/>
        <v>Yes</v>
      </c>
      <c r="J3266" s="20" t="str">
        <f t="shared" si="152"/>
        <v>Yes</v>
      </c>
    </row>
    <row r="3267" spans="1:10" x14ac:dyDescent="0.2">
      <c r="A3267" s="21" t="s">
        <v>16597</v>
      </c>
      <c r="B3267" s="21" t="s">
        <v>28</v>
      </c>
      <c r="C3267" s="21" t="s">
        <v>2469</v>
      </c>
      <c r="D3267" s="21" t="s">
        <v>16598</v>
      </c>
      <c r="E3267" s="21">
        <v>-0.10000000149011599</v>
      </c>
      <c r="F3267" s="21">
        <v>0.10000000149011599</v>
      </c>
      <c r="G3267" s="20" t="str">
        <f t="shared" ref="G3267:G3330" si="153">+IF(E3267&lt;=-0.25,"NEGATIVE",IF(E3267&lt;=0.25,"NEUTRAL",IF(E3267&lt;=1,"POSITIVE","Check")))</f>
        <v>NEUTRAL</v>
      </c>
      <c r="H3267" s="21" t="s">
        <v>2468</v>
      </c>
      <c r="I3267" s="20" t="str">
        <f t="shared" ref="I3267:I3330" si="154">+IF(G3267=C3267, "Yes", "No")</f>
        <v>No</v>
      </c>
      <c r="J3267" s="20" t="str">
        <f t="shared" ref="J3267:J3330" si="155">IF(H3267=C3267, "Yes", "No")</f>
        <v>No</v>
      </c>
    </row>
    <row r="3268" spans="1:10" x14ac:dyDescent="0.2">
      <c r="A3268" s="22" t="s">
        <v>16599</v>
      </c>
      <c r="B3268" s="22" t="s">
        <v>38</v>
      </c>
      <c r="C3268" s="22" t="s">
        <v>2469</v>
      </c>
      <c r="D3268" s="22" t="s">
        <v>67</v>
      </c>
      <c r="E3268" s="22">
        <v>-0.60000002384185702</v>
      </c>
      <c r="F3268" s="22">
        <v>0.60000002384185702</v>
      </c>
      <c r="G3268" s="20" t="str">
        <f t="shared" si="153"/>
        <v>NEGATIVE</v>
      </c>
      <c r="H3268" s="22" t="s">
        <v>2469</v>
      </c>
      <c r="I3268" s="20" t="str">
        <f t="shared" si="154"/>
        <v>No</v>
      </c>
      <c r="J3268" s="20" t="str">
        <f t="shared" si="155"/>
        <v>Yes</v>
      </c>
    </row>
    <row r="3269" spans="1:10" x14ac:dyDescent="0.2">
      <c r="A3269" s="21" t="s">
        <v>16604</v>
      </c>
      <c r="B3269" s="21" t="s">
        <v>13</v>
      </c>
      <c r="C3269" s="21" t="s">
        <v>2469</v>
      </c>
      <c r="D3269" s="21" t="s">
        <v>16605</v>
      </c>
      <c r="E3269" s="21">
        <v>0.69999998807907104</v>
      </c>
      <c r="F3269" s="21">
        <v>0.69999998807907104</v>
      </c>
      <c r="G3269" s="20" t="str">
        <f t="shared" si="153"/>
        <v>POSITIVE</v>
      </c>
      <c r="H3269" s="21" t="s">
        <v>2468</v>
      </c>
      <c r="I3269" s="20" t="str">
        <f t="shared" si="154"/>
        <v>Yes</v>
      </c>
      <c r="J3269" s="20" t="str">
        <f t="shared" si="155"/>
        <v>No</v>
      </c>
    </row>
    <row r="3270" spans="1:10" x14ac:dyDescent="0.2">
      <c r="A3270" s="22" t="s">
        <v>16606</v>
      </c>
      <c r="B3270" s="22" t="s">
        <v>13</v>
      </c>
      <c r="C3270" s="22" t="s">
        <v>2469</v>
      </c>
      <c r="D3270" s="22" t="s">
        <v>16607</v>
      </c>
      <c r="E3270" s="22">
        <v>-0.30000001192092801</v>
      </c>
      <c r="F3270" s="22">
        <v>0.30000001192092801</v>
      </c>
      <c r="G3270" s="20" t="str">
        <f t="shared" si="153"/>
        <v>NEGATIVE</v>
      </c>
      <c r="H3270" s="22" t="s">
        <v>2468</v>
      </c>
      <c r="I3270" s="20" t="str">
        <f t="shared" si="154"/>
        <v>No</v>
      </c>
      <c r="J3270" s="20" t="str">
        <f t="shared" si="155"/>
        <v>No</v>
      </c>
    </row>
    <row r="3271" spans="1:10" x14ac:dyDescent="0.2">
      <c r="A3271" s="21" t="s">
        <v>16612</v>
      </c>
      <c r="B3271" s="21" t="s">
        <v>13</v>
      </c>
      <c r="C3271" s="21" t="s">
        <v>2470</v>
      </c>
      <c r="D3271" s="21" t="s">
        <v>16613</v>
      </c>
      <c r="E3271" s="21">
        <v>0</v>
      </c>
      <c r="F3271" s="21">
        <v>0.10000000149011599</v>
      </c>
      <c r="G3271" s="20" t="str">
        <f t="shared" si="153"/>
        <v>NEUTRAL</v>
      </c>
      <c r="H3271" s="21" t="s">
        <v>2470</v>
      </c>
      <c r="I3271" s="20" t="str">
        <f t="shared" si="154"/>
        <v>No</v>
      </c>
      <c r="J3271" s="20" t="str">
        <f t="shared" si="155"/>
        <v>Yes</v>
      </c>
    </row>
    <row r="3272" spans="1:10" x14ac:dyDescent="0.2">
      <c r="A3272" s="22" t="s">
        <v>16614</v>
      </c>
      <c r="B3272" s="22" t="s">
        <v>7</v>
      </c>
      <c r="C3272" s="22" t="s">
        <v>2469</v>
      </c>
      <c r="D3272" s="22" t="s">
        <v>16615</v>
      </c>
      <c r="E3272" s="22">
        <v>0.40000000596046398</v>
      </c>
      <c r="F3272" s="22">
        <v>0.89999997615814198</v>
      </c>
      <c r="G3272" s="20" t="str">
        <f t="shared" si="153"/>
        <v>POSITIVE</v>
      </c>
      <c r="H3272" s="22" t="s">
        <v>2471</v>
      </c>
      <c r="I3272" s="20" t="str">
        <f t="shared" si="154"/>
        <v>Yes</v>
      </c>
      <c r="J3272" s="20" t="str">
        <f t="shared" si="155"/>
        <v>No</v>
      </c>
    </row>
    <row r="3273" spans="1:10" x14ac:dyDescent="0.2">
      <c r="A3273" s="21" t="s">
        <v>16616</v>
      </c>
      <c r="B3273" s="21" t="s">
        <v>10</v>
      </c>
      <c r="C3273" s="21" t="s">
        <v>2469</v>
      </c>
      <c r="D3273" s="21" t="s">
        <v>16617</v>
      </c>
      <c r="E3273" s="21">
        <v>-0.20000000298023199</v>
      </c>
      <c r="F3273" s="21">
        <v>0.60000002384185702</v>
      </c>
      <c r="G3273" s="20" t="str">
        <f t="shared" si="153"/>
        <v>NEUTRAL</v>
      </c>
      <c r="H3273" s="21" t="s">
        <v>2468</v>
      </c>
      <c r="I3273" s="20" t="str">
        <f t="shared" si="154"/>
        <v>No</v>
      </c>
      <c r="J3273" s="20" t="str">
        <f t="shared" si="155"/>
        <v>No</v>
      </c>
    </row>
    <row r="3274" spans="1:10" x14ac:dyDescent="0.2">
      <c r="A3274" s="22" t="s">
        <v>16618</v>
      </c>
      <c r="B3274" s="22" t="s">
        <v>13</v>
      </c>
      <c r="C3274" s="22" t="s">
        <v>2469</v>
      </c>
      <c r="D3274" s="22" t="s">
        <v>16619</v>
      </c>
      <c r="E3274" s="22">
        <v>0.10000000149011599</v>
      </c>
      <c r="F3274" s="22">
        <v>0.10000000149011599</v>
      </c>
      <c r="G3274" s="20" t="str">
        <f t="shared" si="153"/>
        <v>NEUTRAL</v>
      </c>
      <c r="H3274" s="22" t="s">
        <v>2468</v>
      </c>
      <c r="I3274" s="20" t="str">
        <f t="shared" si="154"/>
        <v>No</v>
      </c>
      <c r="J3274" s="20" t="str">
        <f t="shared" si="155"/>
        <v>No</v>
      </c>
    </row>
    <row r="3275" spans="1:10" x14ac:dyDescent="0.2">
      <c r="A3275" s="21" t="s">
        <v>16626</v>
      </c>
      <c r="B3275" s="21" t="s">
        <v>13</v>
      </c>
      <c r="C3275" s="21" t="s">
        <v>2470</v>
      </c>
      <c r="D3275" s="21" t="s">
        <v>16627</v>
      </c>
      <c r="E3275" s="21">
        <v>0.20000000298023199</v>
      </c>
      <c r="F3275" s="21">
        <v>0.20000000298023199</v>
      </c>
      <c r="G3275" s="20" t="str">
        <f t="shared" si="153"/>
        <v>NEUTRAL</v>
      </c>
      <c r="H3275" s="21" t="s">
        <v>2469</v>
      </c>
      <c r="I3275" s="20" t="str">
        <f t="shared" si="154"/>
        <v>No</v>
      </c>
      <c r="J3275" s="20" t="str">
        <f t="shared" si="155"/>
        <v>No</v>
      </c>
    </row>
    <row r="3276" spans="1:10" x14ac:dyDescent="0.2">
      <c r="A3276" s="22" t="s">
        <v>16634</v>
      </c>
      <c r="B3276" s="22" t="s">
        <v>13</v>
      </c>
      <c r="C3276" s="22" t="s">
        <v>2469</v>
      </c>
      <c r="D3276" s="22" t="s">
        <v>16635</v>
      </c>
      <c r="E3276" s="22">
        <v>0.60000002384185702</v>
      </c>
      <c r="F3276" s="22">
        <v>0.60000002384185702</v>
      </c>
      <c r="G3276" s="20" t="str">
        <f t="shared" si="153"/>
        <v>POSITIVE</v>
      </c>
      <c r="H3276" s="22" t="s">
        <v>2469</v>
      </c>
      <c r="I3276" s="20" t="str">
        <f t="shared" si="154"/>
        <v>Yes</v>
      </c>
      <c r="J3276" s="20" t="str">
        <f t="shared" si="155"/>
        <v>Yes</v>
      </c>
    </row>
    <row r="3277" spans="1:10" x14ac:dyDescent="0.2">
      <c r="A3277" s="21" t="s">
        <v>16638</v>
      </c>
      <c r="B3277" s="21" t="s">
        <v>18</v>
      </c>
      <c r="C3277" s="21" t="s">
        <v>2469</v>
      </c>
      <c r="D3277" s="21" t="s">
        <v>16639</v>
      </c>
      <c r="E3277" s="21">
        <v>0</v>
      </c>
      <c r="F3277" s="21">
        <v>0.20000000298023199</v>
      </c>
      <c r="G3277" s="20" t="str">
        <f t="shared" si="153"/>
        <v>NEUTRAL</v>
      </c>
      <c r="H3277" s="21" t="s">
        <v>2468</v>
      </c>
      <c r="I3277" s="20" t="str">
        <f t="shared" si="154"/>
        <v>No</v>
      </c>
      <c r="J3277" s="20" t="str">
        <f t="shared" si="155"/>
        <v>No</v>
      </c>
    </row>
    <row r="3278" spans="1:10" x14ac:dyDescent="0.2">
      <c r="A3278" s="22" t="s">
        <v>16644</v>
      </c>
      <c r="B3278" s="22" t="s">
        <v>18</v>
      </c>
      <c r="C3278" s="22" t="s">
        <v>2469</v>
      </c>
      <c r="D3278" s="22" t="s">
        <v>16645</v>
      </c>
      <c r="E3278" s="22">
        <v>0.30000001192092801</v>
      </c>
      <c r="F3278" s="22">
        <v>1</v>
      </c>
      <c r="G3278" s="20" t="str">
        <f t="shared" si="153"/>
        <v>POSITIVE</v>
      </c>
      <c r="H3278" s="22" t="s">
        <v>2469</v>
      </c>
      <c r="I3278" s="20" t="str">
        <f t="shared" si="154"/>
        <v>Yes</v>
      </c>
      <c r="J3278" s="20" t="str">
        <f t="shared" si="155"/>
        <v>Yes</v>
      </c>
    </row>
    <row r="3279" spans="1:10" x14ac:dyDescent="0.2">
      <c r="A3279" s="21" t="s">
        <v>16648</v>
      </c>
      <c r="B3279" s="21" t="s">
        <v>10</v>
      </c>
      <c r="C3279" s="21" t="s">
        <v>2469</v>
      </c>
      <c r="D3279" s="21" t="s">
        <v>16649</v>
      </c>
      <c r="E3279" s="21">
        <v>0.40000000596046398</v>
      </c>
      <c r="F3279" s="21">
        <v>0.80000001192092896</v>
      </c>
      <c r="G3279" s="20" t="str">
        <f t="shared" si="153"/>
        <v>POSITIVE</v>
      </c>
      <c r="H3279" s="21" t="s">
        <v>2468</v>
      </c>
      <c r="I3279" s="20" t="str">
        <f t="shared" si="154"/>
        <v>Yes</v>
      </c>
      <c r="J3279" s="20" t="str">
        <f t="shared" si="155"/>
        <v>No</v>
      </c>
    </row>
    <row r="3280" spans="1:10" x14ac:dyDescent="0.2">
      <c r="A3280" s="22" t="s">
        <v>16652</v>
      </c>
      <c r="B3280" s="22" t="s">
        <v>10</v>
      </c>
      <c r="C3280" s="22" t="s">
        <v>2469</v>
      </c>
      <c r="D3280" s="22" t="s">
        <v>16653</v>
      </c>
      <c r="E3280" s="22">
        <v>0.89999997615814198</v>
      </c>
      <c r="F3280" s="22">
        <v>0.89999997615814198</v>
      </c>
      <c r="G3280" s="20" t="str">
        <f t="shared" si="153"/>
        <v>POSITIVE</v>
      </c>
      <c r="H3280" s="22" t="s">
        <v>2469</v>
      </c>
      <c r="I3280" s="20" t="str">
        <f t="shared" si="154"/>
        <v>Yes</v>
      </c>
      <c r="J3280" s="20" t="str">
        <f t="shared" si="155"/>
        <v>Yes</v>
      </c>
    </row>
    <row r="3281" spans="1:10" x14ac:dyDescent="0.2">
      <c r="A3281" s="21" t="s">
        <v>16658</v>
      </c>
      <c r="B3281" s="21"/>
      <c r="C3281" s="21" t="s">
        <v>2469</v>
      </c>
      <c r="D3281" s="21" t="s">
        <v>16659</v>
      </c>
      <c r="E3281" s="21">
        <v>0.30000001192092801</v>
      </c>
      <c r="F3281" s="21">
        <v>0.89999997615814198</v>
      </c>
      <c r="G3281" s="20" t="str">
        <f t="shared" si="153"/>
        <v>POSITIVE</v>
      </c>
      <c r="H3281" s="21" t="s">
        <v>2468</v>
      </c>
      <c r="I3281" s="20" t="str">
        <f t="shared" si="154"/>
        <v>Yes</v>
      </c>
      <c r="J3281" s="20" t="str">
        <f t="shared" si="155"/>
        <v>No</v>
      </c>
    </row>
    <row r="3282" spans="1:10" x14ac:dyDescent="0.2">
      <c r="A3282" s="22" t="s">
        <v>16660</v>
      </c>
      <c r="B3282" s="22" t="s">
        <v>10</v>
      </c>
      <c r="C3282" s="22" t="s">
        <v>2469</v>
      </c>
      <c r="D3282" s="22" t="s">
        <v>16661</v>
      </c>
      <c r="E3282" s="22">
        <v>0.20000000298023199</v>
      </c>
      <c r="F3282" s="22">
        <v>0.5</v>
      </c>
      <c r="G3282" s="20" t="str">
        <f t="shared" si="153"/>
        <v>NEUTRAL</v>
      </c>
      <c r="H3282" s="22" t="s">
        <v>2468</v>
      </c>
      <c r="I3282" s="20" t="str">
        <f t="shared" si="154"/>
        <v>No</v>
      </c>
      <c r="J3282" s="20" t="str">
        <f t="shared" si="155"/>
        <v>No</v>
      </c>
    </row>
    <row r="3283" spans="1:10" x14ac:dyDescent="0.2">
      <c r="A3283" s="21" t="s">
        <v>16662</v>
      </c>
      <c r="B3283" s="21" t="s">
        <v>28</v>
      </c>
      <c r="C3283" s="21" t="s">
        <v>2469</v>
      </c>
      <c r="D3283" s="21" t="s">
        <v>16663</v>
      </c>
      <c r="E3283" s="21">
        <v>0.40000000596046398</v>
      </c>
      <c r="F3283" s="21">
        <v>0.89999997615814198</v>
      </c>
      <c r="G3283" s="20" t="str">
        <f t="shared" si="153"/>
        <v>POSITIVE</v>
      </c>
      <c r="H3283" s="21" t="s">
        <v>2470</v>
      </c>
      <c r="I3283" s="20" t="str">
        <f t="shared" si="154"/>
        <v>Yes</v>
      </c>
      <c r="J3283" s="20" t="str">
        <f t="shared" si="155"/>
        <v>No</v>
      </c>
    </row>
    <row r="3284" spans="1:10" x14ac:dyDescent="0.2">
      <c r="A3284" s="22" t="s">
        <v>16666</v>
      </c>
      <c r="B3284" s="22" t="s">
        <v>13</v>
      </c>
      <c r="C3284" s="22" t="s">
        <v>2469</v>
      </c>
      <c r="D3284" s="22" t="s">
        <v>16667</v>
      </c>
      <c r="E3284" s="22">
        <v>0.30000001192092801</v>
      </c>
      <c r="F3284" s="22">
        <v>0.30000001192092801</v>
      </c>
      <c r="G3284" s="20" t="str">
        <f t="shared" si="153"/>
        <v>POSITIVE</v>
      </c>
      <c r="H3284" s="22" t="s">
        <v>2468</v>
      </c>
      <c r="I3284" s="20" t="str">
        <f t="shared" si="154"/>
        <v>Yes</v>
      </c>
      <c r="J3284" s="20" t="str">
        <f t="shared" si="155"/>
        <v>No</v>
      </c>
    </row>
    <row r="3285" spans="1:10" x14ac:dyDescent="0.2">
      <c r="A3285" s="21" t="s">
        <v>16670</v>
      </c>
      <c r="B3285" s="21" t="s">
        <v>13</v>
      </c>
      <c r="C3285" s="21" t="s">
        <v>2469</v>
      </c>
      <c r="D3285" s="21" t="s">
        <v>16671</v>
      </c>
      <c r="E3285" s="21">
        <v>0.20000000298023199</v>
      </c>
      <c r="F3285" s="21">
        <v>0.5</v>
      </c>
      <c r="G3285" s="20" t="str">
        <f t="shared" si="153"/>
        <v>NEUTRAL</v>
      </c>
      <c r="H3285" s="21" t="s">
        <v>2468</v>
      </c>
      <c r="I3285" s="20" t="str">
        <f t="shared" si="154"/>
        <v>No</v>
      </c>
      <c r="J3285" s="20" t="str">
        <f t="shared" si="155"/>
        <v>No</v>
      </c>
    </row>
    <row r="3286" spans="1:10" x14ac:dyDescent="0.2">
      <c r="A3286" s="22" t="s">
        <v>16674</v>
      </c>
      <c r="B3286" s="22" t="s">
        <v>7</v>
      </c>
      <c r="C3286" s="22" t="s">
        <v>2470</v>
      </c>
      <c r="D3286" s="22" t="s">
        <v>16675</v>
      </c>
      <c r="E3286" s="22">
        <v>-0.30000001192092801</v>
      </c>
      <c r="F3286" s="22">
        <v>1</v>
      </c>
      <c r="G3286" s="20" t="str">
        <f t="shared" si="153"/>
        <v>NEGATIVE</v>
      </c>
      <c r="H3286" s="22" t="s">
        <v>2468</v>
      </c>
      <c r="I3286" s="20" t="str">
        <f t="shared" si="154"/>
        <v>Yes</v>
      </c>
      <c r="J3286" s="20" t="str">
        <f t="shared" si="155"/>
        <v>No</v>
      </c>
    </row>
    <row r="3287" spans="1:10" x14ac:dyDescent="0.2">
      <c r="A3287" s="21" t="s">
        <v>16684</v>
      </c>
      <c r="B3287" s="21" t="s">
        <v>18</v>
      </c>
      <c r="C3287" s="21" t="s">
        <v>2469</v>
      </c>
      <c r="D3287" s="21" t="s">
        <v>16685</v>
      </c>
      <c r="E3287" s="21">
        <v>0.10000000149011599</v>
      </c>
      <c r="F3287" s="21">
        <v>0.30000001192092801</v>
      </c>
      <c r="G3287" s="20" t="str">
        <f t="shared" si="153"/>
        <v>NEUTRAL</v>
      </c>
      <c r="H3287" s="21" t="s">
        <v>2468</v>
      </c>
      <c r="I3287" s="20" t="str">
        <f t="shared" si="154"/>
        <v>No</v>
      </c>
      <c r="J3287" s="20" t="str">
        <f t="shared" si="155"/>
        <v>No</v>
      </c>
    </row>
    <row r="3288" spans="1:10" x14ac:dyDescent="0.2">
      <c r="A3288" s="22" t="s">
        <v>16686</v>
      </c>
      <c r="B3288" s="22" t="s">
        <v>13</v>
      </c>
      <c r="C3288" s="22" t="s">
        <v>2469</v>
      </c>
      <c r="D3288" s="22" t="s">
        <v>16687</v>
      </c>
      <c r="E3288" s="22">
        <v>0.40000000596046398</v>
      </c>
      <c r="F3288" s="22">
        <v>0.40000000596046398</v>
      </c>
      <c r="G3288" s="20" t="str">
        <f t="shared" si="153"/>
        <v>POSITIVE</v>
      </c>
      <c r="H3288" s="22" t="s">
        <v>2468</v>
      </c>
      <c r="I3288" s="20" t="str">
        <f t="shared" si="154"/>
        <v>Yes</v>
      </c>
      <c r="J3288" s="20" t="str">
        <f t="shared" si="155"/>
        <v>No</v>
      </c>
    </row>
    <row r="3289" spans="1:10" x14ac:dyDescent="0.2">
      <c r="A3289" s="21" t="s">
        <v>16694</v>
      </c>
      <c r="B3289" s="21" t="s">
        <v>13</v>
      </c>
      <c r="C3289" s="21" t="s">
        <v>2469</v>
      </c>
      <c r="D3289" s="21" t="s">
        <v>16695</v>
      </c>
      <c r="E3289" s="21">
        <v>-0.10000000149011599</v>
      </c>
      <c r="F3289" s="21">
        <v>0.5</v>
      </c>
      <c r="G3289" s="20" t="str">
        <f t="shared" si="153"/>
        <v>NEUTRAL</v>
      </c>
      <c r="H3289" s="21" t="s">
        <v>2469</v>
      </c>
      <c r="I3289" s="20" t="str">
        <f t="shared" si="154"/>
        <v>No</v>
      </c>
      <c r="J3289" s="20" t="str">
        <f t="shared" si="155"/>
        <v>Yes</v>
      </c>
    </row>
    <row r="3290" spans="1:10" x14ac:dyDescent="0.2">
      <c r="A3290" s="22" t="s">
        <v>16700</v>
      </c>
      <c r="B3290" s="22" t="s">
        <v>28</v>
      </c>
      <c r="C3290" s="22" t="s">
        <v>2469</v>
      </c>
      <c r="D3290" s="22" t="s">
        <v>16701</v>
      </c>
      <c r="E3290" s="22">
        <v>0.10000000149011599</v>
      </c>
      <c r="F3290" s="22">
        <v>0.20000000298023199</v>
      </c>
      <c r="G3290" s="20" t="str">
        <f t="shared" si="153"/>
        <v>NEUTRAL</v>
      </c>
      <c r="H3290" s="22" t="s">
        <v>2469</v>
      </c>
      <c r="I3290" s="20" t="str">
        <f t="shared" si="154"/>
        <v>No</v>
      </c>
      <c r="J3290" s="20" t="str">
        <f t="shared" si="155"/>
        <v>Yes</v>
      </c>
    </row>
    <row r="3291" spans="1:10" x14ac:dyDescent="0.2">
      <c r="A3291" s="21" t="s">
        <v>16702</v>
      </c>
      <c r="B3291" s="21" t="s">
        <v>13</v>
      </c>
      <c r="C3291" s="21" t="s">
        <v>2469</v>
      </c>
      <c r="D3291" s="21" t="s">
        <v>16703</v>
      </c>
      <c r="E3291" s="21">
        <v>0.30000001192092801</v>
      </c>
      <c r="F3291" s="21">
        <v>0.80000001192092896</v>
      </c>
      <c r="G3291" s="20" t="str">
        <f t="shared" si="153"/>
        <v>POSITIVE</v>
      </c>
      <c r="H3291" s="21" t="s">
        <v>2469</v>
      </c>
      <c r="I3291" s="20" t="str">
        <f t="shared" si="154"/>
        <v>Yes</v>
      </c>
      <c r="J3291" s="20" t="str">
        <f t="shared" si="155"/>
        <v>Yes</v>
      </c>
    </row>
    <row r="3292" spans="1:10" x14ac:dyDescent="0.2">
      <c r="A3292" s="22" t="s">
        <v>16708</v>
      </c>
      <c r="B3292" s="22" t="s">
        <v>28</v>
      </c>
      <c r="C3292" s="22" t="s">
        <v>2469</v>
      </c>
      <c r="D3292" s="22" t="s">
        <v>16709</v>
      </c>
      <c r="E3292" s="22">
        <v>0</v>
      </c>
      <c r="F3292" s="22">
        <v>0</v>
      </c>
      <c r="G3292" s="20" t="str">
        <f t="shared" si="153"/>
        <v>NEUTRAL</v>
      </c>
      <c r="H3292" s="22" t="s">
        <v>2469</v>
      </c>
      <c r="I3292" s="20" t="str">
        <f t="shared" si="154"/>
        <v>No</v>
      </c>
      <c r="J3292" s="20" t="str">
        <f t="shared" si="155"/>
        <v>Yes</v>
      </c>
    </row>
    <row r="3293" spans="1:10" x14ac:dyDescent="0.2">
      <c r="A3293" s="21" t="s">
        <v>16714</v>
      </c>
      <c r="B3293" s="21" t="s">
        <v>33</v>
      </c>
      <c r="C3293" s="21" t="s">
        <v>2469</v>
      </c>
      <c r="D3293" s="21" t="s">
        <v>16715</v>
      </c>
      <c r="E3293" s="21">
        <v>0.20000000298023199</v>
      </c>
      <c r="F3293" s="21">
        <v>0.5</v>
      </c>
      <c r="G3293" s="20" t="str">
        <f t="shared" si="153"/>
        <v>NEUTRAL</v>
      </c>
      <c r="H3293" s="21" t="s">
        <v>2469</v>
      </c>
      <c r="I3293" s="20" t="str">
        <f t="shared" si="154"/>
        <v>No</v>
      </c>
      <c r="J3293" s="20" t="str">
        <f t="shared" si="155"/>
        <v>Yes</v>
      </c>
    </row>
    <row r="3294" spans="1:10" x14ac:dyDescent="0.2">
      <c r="A3294" s="22" t="s">
        <v>16722</v>
      </c>
      <c r="B3294" s="22" t="s">
        <v>7</v>
      </c>
      <c r="C3294" s="22" t="s">
        <v>2469</v>
      </c>
      <c r="D3294" s="22" t="s">
        <v>16723</v>
      </c>
      <c r="E3294" s="22">
        <v>0.30000001192092801</v>
      </c>
      <c r="F3294" s="22">
        <v>0.60000002384185702</v>
      </c>
      <c r="G3294" s="20" t="str">
        <f t="shared" si="153"/>
        <v>POSITIVE</v>
      </c>
      <c r="H3294" s="22" t="s">
        <v>2468</v>
      </c>
      <c r="I3294" s="20" t="str">
        <f t="shared" si="154"/>
        <v>Yes</v>
      </c>
      <c r="J3294" s="20" t="str">
        <f t="shared" si="155"/>
        <v>No</v>
      </c>
    </row>
    <row r="3295" spans="1:10" x14ac:dyDescent="0.2">
      <c r="A3295" s="21" t="s">
        <v>16726</v>
      </c>
      <c r="B3295" s="21" t="s">
        <v>13</v>
      </c>
      <c r="C3295" s="21" t="s">
        <v>2469</v>
      </c>
      <c r="D3295" s="21" t="s">
        <v>16727</v>
      </c>
      <c r="E3295" s="21">
        <v>0.40000000596046398</v>
      </c>
      <c r="F3295" s="21">
        <v>1.29999995231628</v>
      </c>
      <c r="G3295" s="20" t="str">
        <f t="shared" si="153"/>
        <v>POSITIVE</v>
      </c>
      <c r="H3295" s="21" t="s">
        <v>2469</v>
      </c>
      <c r="I3295" s="20" t="str">
        <f t="shared" si="154"/>
        <v>Yes</v>
      </c>
      <c r="J3295" s="20" t="str">
        <f t="shared" si="155"/>
        <v>Yes</v>
      </c>
    </row>
    <row r="3296" spans="1:10" x14ac:dyDescent="0.2">
      <c r="A3296" s="22" t="s">
        <v>16732</v>
      </c>
      <c r="B3296" s="22" t="s">
        <v>10</v>
      </c>
      <c r="C3296" s="22" t="s">
        <v>2470</v>
      </c>
      <c r="D3296" s="22" t="s">
        <v>16733</v>
      </c>
      <c r="E3296" s="22">
        <v>-0.20000000298023199</v>
      </c>
      <c r="F3296" s="22">
        <v>0.69999998807907104</v>
      </c>
      <c r="G3296" s="20" t="str">
        <f t="shared" si="153"/>
        <v>NEUTRAL</v>
      </c>
      <c r="H3296" s="22" t="s">
        <v>2470</v>
      </c>
      <c r="I3296" s="20" t="str">
        <f t="shared" si="154"/>
        <v>No</v>
      </c>
      <c r="J3296" s="20" t="str">
        <f t="shared" si="155"/>
        <v>Yes</v>
      </c>
    </row>
    <row r="3297" spans="1:10" x14ac:dyDescent="0.2">
      <c r="A3297" s="21" t="s">
        <v>16742</v>
      </c>
      <c r="B3297" s="21" t="s">
        <v>18</v>
      </c>
      <c r="C3297" s="21" t="s">
        <v>2469</v>
      </c>
      <c r="D3297" s="21" t="s">
        <v>16743</v>
      </c>
      <c r="E3297" s="21">
        <v>0.5</v>
      </c>
      <c r="F3297" s="21">
        <v>1</v>
      </c>
      <c r="G3297" s="20" t="str">
        <f t="shared" si="153"/>
        <v>POSITIVE</v>
      </c>
      <c r="H3297" s="21" t="s">
        <v>2469</v>
      </c>
      <c r="I3297" s="20" t="str">
        <f t="shared" si="154"/>
        <v>Yes</v>
      </c>
      <c r="J3297" s="20" t="str">
        <f t="shared" si="155"/>
        <v>Yes</v>
      </c>
    </row>
    <row r="3298" spans="1:10" x14ac:dyDescent="0.2">
      <c r="A3298" s="22" t="s">
        <v>16744</v>
      </c>
      <c r="B3298" s="22" t="s">
        <v>28</v>
      </c>
      <c r="C3298" s="22" t="s">
        <v>2470</v>
      </c>
      <c r="D3298" s="22" t="s">
        <v>16745</v>
      </c>
      <c r="E3298" s="22">
        <v>0.10000000149011599</v>
      </c>
      <c r="F3298" s="22">
        <v>0.10000000149011599</v>
      </c>
      <c r="G3298" s="20" t="str">
        <f t="shared" si="153"/>
        <v>NEUTRAL</v>
      </c>
      <c r="H3298" s="22" t="s">
        <v>2470</v>
      </c>
      <c r="I3298" s="20" t="str">
        <f t="shared" si="154"/>
        <v>No</v>
      </c>
      <c r="J3298" s="20" t="str">
        <f t="shared" si="155"/>
        <v>Yes</v>
      </c>
    </row>
    <row r="3299" spans="1:10" x14ac:dyDescent="0.2">
      <c r="A3299" s="21" t="s">
        <v>16748</v>
      </c>
      <c r="B3299" s="21" t="s">
        <v>13</v>
      </c>
      <c r="C3299" s="21" t="s">
        <v>2469</v>
      </c>
      <c r="D3299" s="21" t="s">
        <v>16749</v>
      </c>
      <c r="E3299" s="21">
        <v>0.5</v>
      </c>
      <c r="F3299" s="21">
        <v>2.0999999046325599</v>
      </c>
      <c r="G3299" s="20" t="str">
        <f t="shared" si="153"/>
        <v>POSITIVE</v>
      </c>
      <c r="H3299" s="21" t="s">
        <v>2469</v>
      </c>
      <c r="I3299" s="20" t="str">
        <f t="shared" si="154"/>
        <v>Yes</v>
      </c>
      <c r="J3299" s="20" t="str">
        <f t="shared" si="155"/>
        <v>Yes</v>
      </c>
    </row>
    <row r="3300" spans="1:10" x14ac:dyDescent="0.2">
      <c r="A3300" s="22" t="s">
        <v>16754</v>
      </c>
      <c r="B3300" s="22" t="s">
        <v>28</v>
      </c>
      <c r="C3300" s="22" t="s">
        <v>2470</v>
      </c>
      <c r="D3300" s="22" t="s">
        <v>16755</v>
      </c>
      <c r="E3300" s="22">
        <v>0</v>
      </c>
      <c r="F3300" s="22">
        <v>0</v>
      </c>
      <c r="G3300" s="20" t="str">
        <f t="shared" si="153"/>
        <v>NEUTRAL</v>
      </c>
      <c r="H3300" s="22" t="s">
        <v>2468</v>
      </c>
      <c r="I3300" s="20" t="str">
        <f t="shared" si="154"/>
        <v>No</v>
      </c>
      <c r="J3300" s="20" t="str">
        <f t="shared" si="155"/>
        <v>No</v>
      </c>
    </row>
    <row r="3301" spans="1:10" x14ac:dyDescent="0.2">
      <c r="A3301" s="21" t="s">
        <v>16756</v>
      </c>
      <c r="B3301" s="21" t="s">
        <v>7</v>
      </c>
      <c r="C3301" s="21" t="s">
        <v>2469</v>
      </c>
      <c r="D3301" s="21" t="s">
        <v>16757</v>
      </c>
      <c r="E3301" s="21">
        <v>0</v>
      </c>
      <c r="F3301" s="21">
        <v>0</v>
      </c>
      <c r="G3301" s="20" t="str">
        <f t="shared" si="153"/>
        <v>NEUTRAL</v>
      </c>
      <c r="H3301" s="21" t="s">
        <v>2470</v>
      </c>
      <c r="I3301" s="20" t="str">
        <f t="shared" si="154"/>
        <v>No</v>
      </c>
      <c r="J3301" s="20" t="str">
        <f t="shared" si="155"/>
        <v>No</v>
      </c>
    </row>
    <row r="3302" spans="1:10" x14ac:dyDescent="0.2">
      <c r="A3302" s="22" t="s">
        <v>16760</v>
      </c>
      <c r="B3302" s="22" t="s">
        <v>13</v>
      </c>
      <c r="C3302" s="22" t="s">
        <v>2469</v>
      </c>
      <c r="D3302" s="22" t="s">
        <v>16761</v>
      </c>
      <c r="E3302" s="22">
        <v>0.40000000596046398</v>
      </c>
      <c r="F3302" s="22">
        <v>0.89999997615814198</v>
      </c>
      <c r="G3302" s="20" t="str">
        <f t="shared" si="153"/>
        <v>POSITIVE</v>
      </c>
      <c r="H3302" s="22" t="s">
        <v>2468</v>
      </c>
      <c r="I3302" s="20" t="str">
        <f t="shared" si="154"/>
        <v>Yes</v>
      </c>
      <c r="J3302" s="20" t="str">
        <f t="shared" si="155"/>
        <v>No</v>
      </c>
    </row>
    <row r="3303" spans="1:10" x14ac:dyDescent="0.2">
      <c r="A3303" s="21" t="s">
        <v>16766</v>
      </c>
      <c r="B3303" s="21" t="s">
        <v>18</v>
      </c>
      <c r="C3303" s="21" t="s">
        <v>2469</v>
      </c>
      <c r="D3303" s="21" t="s">
        <v>16767</v>
      </c>
      <c r="E3303" s="21">
        <v>0</v>
      </c>
      <c r="F3303" s="21">
        <v>0</v>
      </c>
      <c r="G3303" s="20" t="str">
        <f t="shared" si="153"/>
        <v>NEUTRAL</v>
      </c>
      <c r="H3303" s="21" t="s">
        <v>2468</v>
      </c>
      <c r="I3303" s="20" t="str">
        <f t="shared" si="154"/>
        <v>No</v>
      </c>
      <c r="J3303" s="20" t="str">
        <f t="shared" si="155"/>
        <v>No</v>
      </c>
    </row>
    <row r="3304" spans="1:10" x14ac:dyDescent="0.2">
      <c r="A3304" s="22" t="s">
        <v>16772</v>
      </c>
      <c r="B3304" s="22" t="s">
        <v>13</v>
      </c>
      <c r="C3304" s="22" t="s">
        <v>2469</v>
      </c>
      <c r="D3304" s="22" t="s">
        <v>16773</v>
      </c>
      <c r="E3304" s="22">
        <v>0</v>
      </c>
      <c r="F3304" s="22">
        <v>0.10000000149011599</v>
      </c>
      <c r="G3304" s="20" t="str">
        <f t="shared" si="153"/>
        <v>NEUTRAL</v>
      </c>
      <c r="H3304" s="22" t="s">
        <v>2468</v>
      </c>
      <c r="I3304" s="20" t="str">
        <f t="shared" si="154"/>
        <v>No</v>
      </c>
      <c r="J3304" s="20" t="str">
        <f t="shared" si="155"/>
        <v>No</v>
      </c>
    </row>
    <row r="3305" spans="1:10" x14ac:dyDescent="0.2">
      <c r="A3305" s="21" t="s">
        <v>16774</v>
      </c>
      <c r="B3305" s="21" t="s">
        <v>13</v>
      </c>
      <c r="C3305" s="21" t="s">
        <v>2469</v>
      </c>
      <c r="D3305" s="21" t="s">
        <v>16775</v>
      </c>
      <c r="E3305" s="21">
        <v>0.10000000149011599</v>
      </c>
      <c r="F3305" s="21">
        <v>0.20000000298023199</v>
      </c>
      <c r="G3305" s="20" t="str">
        <f t="shared" si="153"/>
        <v>NEUTRAL</v>
      </c>
      <c r="H3305" s="21" t="s">
        <v>2468</v>
      </c>
      <c r="I3305" s="20" t="str">
        <f t="shared" si="154"/>
        <v>No</v>
      </c>
      <c r="J3305" s="20" t="str">
        <f t="shared" si="155"/>
        <v>No</v>
      </c>
    </row>
    <row r="3306" spans="1:10" x14ac:dyDescent="0.2">
      <c r="A3306" s="22" t="s">
        <v>16776</v>
      </c>
      <c r="B3306" s="22" t="s">
        <v>13</v>
      </c>
      <c r="C3306" s="22" t="s">
        <v>2469</v>
      </c>
      <c r="D3306" s="22" t="s">
        <v>16777</v>
      </c>
      <c r="E3306" s="22">
        <v>0</v>
      </c>
      <c r="F3306" s="22">
        <v>0.40000000596046398</v>
      </c>
      <c r="G3306" s="20" t="str">
        <f t="shared" si="153"/>
        <v>NEUTRAL</v>
      </c>
      <c r="H3306" s="22" t="s">
        <v>2468</v>
      </c>
      <c r="I3306" s="20" t="str">
        <f t="shared" si="154"/>
        <v>No</v>
      </c>
      <c r="J3306" s="20" t="str">
        <f t="shared" si="155"/>
        <v>No</v>
      </c>
    </row>
    <row r="3307" spans="1:10" x14ac:dyDescent="0.2">
      <c r="A3307" s="21" t="s">
        <v>16808</v>
      </c>
      <c r="B3307" s="21" t="s">
        <v>13</v>
      </c>
      <c r="C3307" s="21" t="s">
        <v>2469</v>
      </c>
      <c r="D3307" s="21" t="s">
        <v>16809</v>
      </c>
      <c r="E3307" s="21">
        <v>0</v>
      </c>
      <c r="F3307" s="21">
        <v>0</v>
      </c>
      <c r="G3307" s="20" t="str">
        <f t="shared" si="153"/>
        <v>NEUTRAL</v>
      </c>
      <c r="H3307" s="21" t="s">
        <v>2468</v>
      </c>
      <c r="I3307" s="20" t="str">
        <f t="shared" si="154"/>
        <v>No</v>
      </c>
      <c r="J3307" s="20" t="str">
        <f t="shared" si="155"/>
        <v>No</v>
      </c>
    </row>
    <row r="3308" spans="1:10" x14ac:dyDescent="0.2">
      <c r="A3308" s="22" t="s">
        <v>16814</v>
      </c>
      <c r="B3308" s="22" t="s">
        <v>13</v>
      </c>
      <c r="C3308" s="22" t="s">
        <v>2469</v>
      </c>
      <c r="D3308" s="22" t="s">
        <v>16815</v>
      </c>
      <c r="E3308" s="22">
        <v>0</v>
      </c>
      <c r="F3308" s="22">
        <v>0.10000000149011599</v>
      </c>
      <c r="G3308" s="20" t="str">
        <f t="shared" si="153"/>
        <v>NEUTRAL</v>
      </c>
      <c r="H3308" s="22" t="s">
        <v>2470</v>
      </c>
      <c r="I3308" s="20" t="str">
        <f t="shared" si="154"/>
        <v>No</v>
      </c>
      <c r="J3308" s="20" t="str">
        <f t="shared" si="155"/>
        <v>No</v>
      </c>
    </row>
    <row r="3309" spans="1:10" x14ac:dyDescent="0.2">
      <c r="A3309" s="21" t="s">
        <v>16818</v>
      </c>
      <c r="B3309" s="21"/>
      <c r="C3309" s="21" t="s">
        <v>2470</v>
      </c>
      <c r="D3309" s="21" t="s">
        <v>16819</v>
      </c>
      <c r="E3309" s="21">
        <v>-0.20000000298023199</v>
      </c>
      <c r="F3309" s="21">
        <v>0.20000000298023199</v>
      </c>
      <c r="G3309" s="20" t="str">
        <f t="shared" si="153"/>
        <v>NEUTRAL</v>
      </c>
      <c r="H3309" s="21" t="s">
        <v>2470</v>
      </c>
      <c r="I3309" s="20" t="str">
        <f t="shared" si="154"/>
        <v>No</v>
      </c>
      <c r="J3309" s="20" t="str">
        <f t="shared" si="155"/>
        <v>Yes</v>
      </c>
    </row>
    <row r="3310" spans="1:10" x14ac:dyDescent="0.2">
      <c r="A3310" s="22" t="s">
        <v>16820</v>
      </c>
      <c r="B3310" s="22"/>
      <c r="C3310" s="22" t="s">
        <v>2469</v>
      </c>
      <c r="D3310" s="22" t="s">
        <v>16821</v>
      </c>
      <c r="E3310" s="22">
        <v>0</v>
      </c>
      <c r="F3310" s="22">
        <v>0.20000000298023199</v>
      </c>
      <c r="G3310" s="20" t="str">
        <f t="shared" si="153"/>
        <v>NEUTRAL</v>
      </c>
      <c r="H3310" s="22" t="s">
        <v>2468</v>
      </c>
      <c r="I3310" s="20" t="str">
        <f t="shared" si="154"/>
        <v>No</v>
      </c>
      <c r="J3310" s="20" t="str">
        <f t="shared" si="155"/>
        <v>No</v>
      </c>
    </row>
    <row r="3311" spans="1:10" x14ac:dyDescent="0.2">
      <c r="A3311" s="21" t="s">
        <v>16824</v>
      </c>
      <c r="B3311" s="21" t="s">
        <v>28</v>
      </c>
      <c r="C3311" s="21" t="s">
        <v>2469</v>
      </c>
      <c r="D3311" s="21" t="s">
        <v>16825</v>
      </c>
      <c r="E3311" s="21">
        <v>0.20000000298023199</v>
      </c>
      <c r="F3311" s="21">
        <v>0.69999998807907104</v>
      </c>
      <c r="G3311" s="20" t="str">
        <f t="shared" si="153"/>
        <v>NEUTRAL</v>
      </c>
      <c r="H3311" s="21" t="s">
        <v>2469</v>
      </c>
      <c r="I3311" s="20" t="str">
        <f t="shared" si="154"/>
        <v>No</v>
      </c>
      <c r="J3311" s="20" t="str">
        <f t="shared" si="155"/>
        <v>Yes</v>
      </c>
    </row>
    <row r="3312" spans="1:10" x14ac:dyDescent="0.2">
      <c r="A3312" s="22" t="s">
        <v>16826</v>
      </c>
      <c r="B3312" s="22" t="s">
        <v>28</v>
      </c>
      <c r="C3312" s="22" t="s">
        <v>2469</v>
      </c>
      <c r="D3312" s="22" t="s">
        <v>16827</v>
      </c>
      <c r="E3312" s="22">
        <v>0</v>
      </c>
      <c r="F3312" s="22">
        <v>0.10000000149011599</v>
      </c>
      <c r="G3312" s="20" t="str">
        <f t="shared" si="153"/>
        <v>NEUTRAL</v>
      </c>
      <c r="H3312" s="22" t="s">
        <v>2468</v>
      </c>
      <c r="I3312" s="20" t="str">
        <f t="shared" si="154"/>
        <v>No</v>
      </c>
      <c r="J3312" s="20" t="str">
        <f t="shared" si="155"/>
        <v>No</v>
      </c>
    </row>
    <row r="3313" spans="1:10" x14ac:dyDescent="0.2">
      <c r="A3313" s="21" t="s">
        <v>16830</v>
      </c>
      <c r="B3313" s="21" t="s">
        <v>18</v>
      </c>
      <c r="C3313" s="21" t="s">
        <v>2470</v>
      </c>
      <c r="D3313" s="21" t="s">
        <v>16831</v>
      </c>
      <c r="E3313" s="21">
        <v>0</v>
      </c>
      <c r="F3313" s="21">
        <v>0.20000000298023199</v>
      </c>
      <c r="G3313" s="20" t="str">
        <f t="shared" si="153"/>
        <v>NEUTRAL</v>
      </c>
      <c r="H3313" s="21" t="s">
        <v>2468</v>
      </c>
      <c r="I3313" s="20" t="str">
        <f t="shared" si="154"/>
        <v>No</v>
      </c>
      <c r="J3313" s="20" t="str">
        <f t="shared" si="155"/>
        <v>No</v>
      </c>
    </row>
    <row r="3314" spans="1:10" x14ac:dyDescent="0.2">
      <c r="A3314" s="22" t="s">
        <v>16832</v>
      </c>
      <c r="B3314" s="22" t="s">
        <v>28</v>
      </c>
      <c r="C3314" s="22" t="s">
        <v>2469</v>
      </c>
      <c r="D3314" s="22" t="s">
        <v>16833</v>
      </c>
      <c r="E3314" s="22">
        <v>-0.10000000149011599</v>
      </c>
      <c r="F3314" s="22">
        <v>0.20000000298023199</v>
      </c>
      <c r="G3314" s="20" t="str">
        <f t="shared" si="153"/>
        <v>NEUTRAL</v>
      </c>
      <c r="H3314" s="22" t="s">
        <v>2468</v>
      </c>
      <c r="I3314" s="20" t="str">
        <f t="shared" si="154"/>
        <v>No</v>
      </c>
      <c r="J3314" s="20" t="str">
        <f t="shared" si="155"/>
        <v>No</v>
      </c>
    </row>
    <row r="3315" spans="1:10" x14ac:dyDescent="0.2">
      <c r="A3315" s="21" t="s">
        <v>16838</v>
      </c>
      <c r="B3315" s="21"/>
      <c r="C3315" s="21" t="s">
        <v>2469</v>
      </c>
      <c r="D3315" s="21" t="s">
        <v>16839</v>
      </c>
      <c r="E3315" s="21">
        <v>0.30000001192092801</v>
      </c>
      <c r="F3315" s="21">
        <v>0.60000002384185702</v>
      </c>
      <c r="G3315" s="20" t="str">
        <f t="shared" si="153"/>
        <v>POSITIVE</v>
      </c>
      <c r="H3315" s="21" t="s">
        <v>2468</v>
      </c>
      <c r="I3315" s="20" t="str">
        <f t="shared" si="154"/>
        <v>Yes</v>
      </c>
      <c r="J3315" s="20" t="str">
        <f t="shared" si="155"/>
        <v>No</v>
      </c>
    </row>
    <row r="3316" spans="1:10" x14ac:dyDescent="0.2">
      <c r="A3316" s="22" t="s">
        <v>16842</v>
      </c>
      <c r="B3316" s="22" t="s">
        <v>13</v>
      </c>
      <c r="C3316" s="22" t="s">
        <v>2469</v>
      </c>
      <c r="D3316" s="22" t="s">
        <v>16843</v>
      </c>
      <c r="E3316" s="22">
        <v>0</v>
      </c>
      <c r="F3316" s="22">
        <v>0.20000000298023199</v>
      </c>
      <c r="G3316" s="20" t="str">
        <f t="shared" si="153"/>
        <v>NEUTRAL</v>
      </c>
      <c r="H3316" s="22" t="s">
        <v>2468</v>
      </c>
      <c r="I3316" s="20" t="str">
        <f t="shared" si="154"/>
        <v>No</v>
      </c>
      <c r="J3316" s="20" t="str">
        <f t="shared" si="155"/>
        <v>No</v>
      </c>
    </row>
    <row r="3317" spans="1:10" x14ac:dyDescent="0.2">
      <c r="A3317" s="21" t="s">
        <v>16846</v>
      </c>
      <c r="B3317" s="21"/>
      <c r="C3317" s="21" t="s">
        <v>2469</v>
      </c>
      <c r="D3317" s="21" t="s">
        <v>16847</v>
      </c>
      <c r="E3317" s="21">
        <v>0.10000000149011599</v>
      </c>
      <c r="F3317" s="21">
        <v>0.40000000596046398</v>
      </c>
      <c r="G3317" s="20" t="str">
        <f t="shared" si="153"/>
        <v>NEUTRAL</v>
      </c>
      <c r="H3317" s="21" t="s">
        <v>2468</v>
      </c>
      <c r="I3317" s="20" t="str">
        <f t="shared" si="154"/>
        <v>No</v>
      </c>
      <c r="J3317" s="20" t="str">
        <f t="shared" si="155"/>
        <v>No</v>
      </c>
    </row>
    <row r="3318" spans="1:10" x14ac:dyDescent="0.2">
      <c r="A3318" s="22" t="s">
        <v>16848</v>
      </c>
      <c r="B3318" s="22" t="s">
        <v>18</v>
      </c>
      <c r="C3318" s="22" t="s">
        <v>2469</v>
      </c>
      <c r="D3318" s="22" t="s">
        <v>16849</v>
      </c>
      <c r="E3318" s="22">
        <v>-0.10000000149011599</v>
      </c>
      <c r="F3318" s="22">
        <v>0.10000000149011599</v>
      </c>
      <c r="G3318" s="20" t="str">
        <f t="shared" si="153"/>
        <v>NEUTRAL</v>
      </c>
      <c r="H3318" s="22" t="s">
        <v>2468</v>
      </c>
      <c r="I3318" s="20" t="str">
        <f t="shared" si="154"/>
        <v>No</v>
      </c>
      <c r="J3318" s="20" t="str">
        <f t="shared" si="155"/>
        <v>No</v>
      </c>
    </row>
    <row r="3319" spans="1:10" x14ac:dyDescent="0.2">
      <c r="A3319" s="21" t="s">
        <v>16852</v>
      </c>
      <c r="B3319" s="21" t="s">
        <v>7</v>
      </c>
      <c r="C3319" s="21" t="s">
        <v>2469</v>
      </c>
      <c r="D3319" s="21" t="s">
        <v>16853</v>
      </c>
      <c r="E3319" s="21">
        <v>0.30000001192092801</v>
      </c>
      <c r="F3319" s="21">
        <v>1</v>
      </c>
      <c r="G3319" s="20" t="str">
        <f t="shared" si="153"/>
        <v>POSITIVE</v>
      </c>
      <c r="H3319" s="21" t="s">
        <v>2468</v>
      </c>
      <c r="I3319" s="20" t="str">
        <f t="shared" si="154"/>
        <v>Yes</v>
      </c>
      <c r="J3319" s="20" t="str">
        <f t="shared" si="155"/>
        <v>No</v>
      </c>
    </row>
    <row r="3320" spans="1:10" x14ac:dyDescent="0.2">
      <c r="A3320" s="22" t="s">
        <v>16864</v>
      </c>
      <c r="B3320" s="22"/>
      <c r="C3320" s="22" t="s">
        <v>2469</v>
      </c>
      <c r="D3320" s="22" t="s">
        <v>16865</v>
      </c>
      <c r="E3320" s="22">
        <v>-0.40000000596046398</v>
      </c>
      <c r="F3320" s="22">
        <v>0.40000000596046398</v>
      </c>
      <c r="G3320" s="20" t="str">
        <f t="shared" si="153"/>
        <v>NEGATIVE</v>
      </c>
      <c r="H3320" s="22" t="s">
        <v>2468</v>
      </c>
      <c r="I3320" s="20" t="str">
        <f t="shared" si="154"/>
        <v>No</v>
      </c>
      <c r="J3320" s="20" t="str">
        <f t="shared" si="155"/>
        <v>No</v>
      </c>
    </row>
    <row r="3321" spans="1:10" x14ac:dyDescent="0.2">
      <c r="A3321" s="21" t="s">
        <v>46</v>
      </c>
      <c r="B3321" s="21" t="s">
        <v>7</v>
      </c>
      <c r="C3321" s="21" t="s">
        <v>2470</v>
      </c>
      <c r="D3321" s="21" t="s">
        <v>47</v>
      </c>
      <c r="E3321" s="21">
        <v>0</v>
      </c>
      <c r="F3321" s="21">
        <v>0.20000000298023199</v>
      </c>
      <c r="G3321" s="20" t="str">
        <f t="shared" si="153"/>
        <v>NEUTRAL</v>
      </c>
      <c r="H3321" s="21" t="s">
        <v>2468</v>
      </c>
      <c r="I3321" s="20" t="str">
        <f t="shared" si="154"/>
        <v>No</v>
      </c>
      <c r="J3321" s="20" t="str">
        <f t="shared" si="155"/>
        <v>No</v>
      </c>
    </row>
    <row r="3322" spans="1:10" x14ac:dyDescent="0.2">
      <c r="A3322" s="22" t="s">
        <v>16870</v>
      </c>
      <c r="B3322" s="22" t="s">
        <v>13</v>
      </c>
      <c r="C3322" s="22" t="s">
        <v>2469</v>
      </c>
      <c r="D3322" s="22" t="s">
        <v>16871</v>
      </c>
      <c r="E3322" s="22">
        <v>0.10000000149011599</v>
      </c>
      <c r="F3322" s="22">
        <v>1.5</v>
      </c>
      <c r="G3322" s="20" t="str">
        <f t="shared" si="153"/>
        <v>NEUTRAL</v>
      </c>
      <c r="H3322" s="22" t="s">
        <v>2469</v>
      </c>
      <c r="I3322" s="20" t="str">
        <f t="shared" si="154"/>
        <v>No</v>
      </c>
      <c r="J3322" s="20" t="str">
        <f t="shared" si="155"/>
        <v>Yes</v>
      </c>
    </row>
    <row r="3323" spans="1:10" x14ac:dyDescent="0.2">
      <c r="A3323" s="21" t="s">
        <v>16872</v>
      </c>
      <c r="B3323" s="21" t="s">
        <v>13</v>
      </c>
      <c r="C3323" s="21" t="s">
        <v>2469</v>
      </c>
      <c r="D3323" s="21" t="s">
        <v>16873</v>
      </c>
      <c r="E3323" s="21">
        <v>0</v>
      </c>
      <c r="F3323" s="21">
        <v>0</v>
      </c>
      <c r="G3323" s="20" t="str">
        <f t="shared" si="153"/>
        <v>NEUTRAL</v>
      </c>
      <c r="H3323" s="21" t="s">
        <v>2468</v>
      </c>
      <c r="I3323" s="20" t="str">
        <f t="shared" si="154"/>
        <v>No</v>
      </c>
      <c r="J3323" s="20" t="str">
        <f t="shared" si="155"/>
        <v>No</v>
      </c>
    </row>
    <row r="3324" spans="1:10" x14ac:dyDescent="0.2">
      <c r="A3324" s="22" t="s">
        <v>16878</v>
      </c>
      <c r="B3324" s="22" t="s">
        <v>13</v>
      </c>
      <c r="C3324" s="22" t="s">
        <v>2469</v>
      </c>
      <c r="D3324" s="22" t="s">
        <v>16879</v>
      </c>
      <c r="E3324" s="22">
        <v>0</v>
      </c>
      <c r="F3324" s="22">
        <v>0.10000000149011599</v>
      </c>
      <c r="G3324" s="20" t="str">
        <f t="shared" si="153"/>
        <v>NEUTRAL</v>
      </c>
      <c r="H3324" s="22" t="s">
        <v>2469</v>
      </c>
      <c r="I3324" s="20" t="str">
        <f t="shared" si="154"/>
        <v>No</v>
      </c>
      <c r="J3324" s="20" t="str">
        <f t="shared" si="155"/>
        <v>Yes</v>
      </c>
    </row>
    <row r="3325" spans="1:10" x14ac:dyDescent="0.2">
      <c r="A3325" s="21" t="s">
        <v>16880</v>
      </c>
      <c r="B3325" s="21" t="s">
        <v>13</v>
      </c>
      <c r="C3325" s="21" t="s">
        <v>2469</v>
      </c>
      <c r="D3325" s="21" t="s">
        <v>16881</v>
      </c>
      <c r="E3325" s="21">
        <v>0.20000000298023199</v>
      </c>
      <c r="F3325" s="21">
        <v>0.20000000298023199</v>
      </c>
      <c r="G3325" s="20" t="str">
        <f t="shared" si="153"/>
        <v>NEUTRAL</v>
      </c>
      <c r="H3325" s="21" t="s">
        <v>2468</v>
      </c>
      <c r="I3325" s="20" t="str">
        <f t="shared" si="154"/>
        <v>No</v>
      </c>
      <c r="J3325" s="20" t="str">
        <f t="shared" si="155"/>
        <v>No</v>
      </c>
    </row>
    <row r="3326" spans="1:10" x14ac:dyDescent="0.2">
      <c r="A3326" s="22" t="s">
        <v>16882</v>
      </c>
      <c r="B3326" s="22" t="s">
        <v>13</v>
      </c>
      <c r="C3326" s="22" t="s">
        <v>2469</v>
      </c>
      <c r="D3326" s="22" t="s">
        <v>16883</v>
      </c>
      <c r="E3326" s="22">
        <v>0.10000000149011599</v>
      </c>
      <c r="F3326" s="22">
        <v>0.20000000298023199</v>
      </c>
      <c r="G3326" s="20" t="str">
        <f t="shared" si="153"/>
        <v>NEUTRAL</v>
      </c>
      <c r="H3326" s="22" t="s">
        <v>2468</v>
      </c>
      <c r="I3326" s="20" t="str">
        <f t="shared" si="154"/>
        <v>No</v>
      </c>
      <c r="J3326" s="20" t="str">
        <f t="shared" si="155"/>
        <v>No</v>
      </c>
    </row>
    <row r="3327" spans="1:10" x14ac:dyDescent="0.2">
      <c r="A3327" s="21" t="s">
        <v>16888</v>
      </c>
      <c r="B3327" s="21" t="s">
        <v>28</v>
      </c>
      <c r="C3327" s="21" t="s">
        <v>2469</v>
      </c>
      <c r="D3327" s="21" t="s">
        <v>16889</v>
      </c>
      <c r="E3327" s="21">
        <v>0.30000001192092801</v>
      </c>
      <c r="F3327" s="21">
        <v>0.60000002384185702</v>
      </c>
      <c r="G3327" s="20" t="str">
        <f t="shared" si="153"/>
        <v>POSITIVE</v>
      </c>
      <c r="H3327" s="21" t="s">
        <v>2468</v>
      </c>
      <c r="I3327" s="20" t="str">
        <f t="shared" si="154"/>
        <v>Yes</v>
      </c>
      <c r="J3327" s="20" t="str">
        <f t="shared" si="155"/>
        <v>No</v>
      </c>
    </row>
    <row r="3328" spans="1:10" x14ac:dyDescent="0.2">
      <c r="A3328" s="22" t="s">
        <v>16892</v>
      </c>
      <c r="B3328" s="22" t="s">
        <v>13</v>
      </c>
      <c r="C3328" s="22" t="s">
        <v>2469</v>
      </c>
      <c r="D3328" s="22" t="s">
        <v>16893</v>
      </c>
      <c r="E3328" s="22">
        <v>0</v>
      </c>
      <c r="F3328" s="22">
        <v>0</v>
      </c>
      <c r="G3328" s="20" t="str">
        <f t="shared" si="153"/>
        <v>NEUTRAL</v>
      </c>
      <c r="H3328" s="22" t="s">
        <v>2468</v>
      </c>
      <c r="I3328" s="20" t="str">
        <f t="shared" si="154"/>
        <v>No</v>
      </c>
      <c r="J3328" s="20" t="str">
        <f t="shared" si="155"/>
        <v>No</v>
      </c>
    </row>
    <row r="3329" spans="1:10" x14ac:dyDescent="0.2">
      <c r="A3329" s="21" t="s">
        <v>16900</v>
      </c>
      <c r="B3329" s="21"/>
      <c r="C3329" s="21" t="s">
        <v>2469</v>
      </c>
      <c r="D3329" s="21" t="s">
        <v>16901</v>
      </c>
      <c r="E3329" s="21">
        <v>0.10000000149011599</v>
      </c>
      <c r="F3329" s="21">
        <v>0.10000000149011599</v>
      </c>
      <c r="G3329" s="20" t="str">
        <f t="shared" si="153"/>
        <v>NEUTRAL</v>
      </c>
      <c r="H3329" s="21" t="s">
        <v>2468</v>
      </c>
      <c r="I3329" s="20" t="str">
        <f t="shared" si="154"/>
        <v>No</v>
      </c>
      <c r="J3329" s="20" t="str">
        <f t="shared" si="155"/>
        <v>No</v>
      </c>
    </row>
    <row r="3330" spans="1:10" x14ac:dyDescent="0.2">
      <c r="A3330" s="22" t="s">
        <v>16904</v>
      </c>
      <c r="B3330" s="22" t="s">
        <v>38</v>
      </c>
      <c r="C3330" s="22" t="s">
        <v>2469</v>
      </c>
      <c r="D3330" s="22" t="s">
        <v>16905</v>
      </c>
      <c r="E3330" s="22">
        <v>0</v>
      </c>
      <c r="F3330" s="22">
        <v>0.30000001192092801</v>
      </c>
      <c r="G3330" s="20" t="str">
        <f t="shared" si="153"/>
        <v>NEUTRAL</v>
      </c>
      <c r="H3330" s="22" t="s">
        <v>2468</v>
      </c>
      <c r="I3330" s="20" t="str">
        <f t="shared" si="154"/>
        <v>No</v>
      </c>
      <c r="J3330" s="20" t="str">
        <f t="shared" si="155"/>
        <v>No</v>
      </c>
    </row>
    <row r="3331" spans="1:10" x14ac:dyDescent="0.2">
      <c r="A3331" s="21" t="s">
        <v>16908</v>
      </c>
      <c r="B3331" s="21" t="s">
        <v>28</v>
      </c>
      <c r="C3331" s="21" t="s">
        <v>2469</v>
      </c>
      <c r="D3331" s="21" t="s">
        <v>16909</v>
      </c>
      <c r="E3331" s="21">
        <v>0.40000000596046398</v>
      </c>
      <c r="F3331" s="21">
        <v>0.40000000596046398</v>
      </c>
      <c r="G3331" s="20" t="str">
        <f t="shared" ref="G3331:G3394" si="156">+IF(E3331&lt;=-0.25,"NEGATIVE",IF(E3331&lt;=0.25,"NEUTRAL",IF(E3331&lt;=1,"POSITIVE","Check")))</f>
        <v>POSITIVE</v>
      </c>
      <c r="H3331" s="21" t="s">
        <v>2468</v>
      </c>
      <c r="I3331" s="20" t="str">
        <f t="shared" ref="I3331:I3394" si="157">+IF(G3331=C3331, "Yes", "No")</f>
        <v>Yes</v>
      </c>
      <c r="J3331" s="20" t="str">
        <f t="shared" ref="J3331:J3394" si="158">IF(H3331=C3331, "Yes", "No")</f>
        <v>No</v>
      </c>
    </row>
    <row r="3332" spans="1:10" x14ac:dyDescent="0.2">
      <c r="A3332" s="22" t="s">
        <v>16914</v>
      </c>
      <c r="B3332" s="22" t="s">
        <v>18</v>
      </c>
      <c r="C3332" s="22" t="s">
        <v>2469</v>
      </c>
      <c r="D3332" s="22" t="s">
        <v>16915</v>
      </c>
      <c r="E3332" s="22">
        <v>0.20000000298023199</v>
      </c>
      <c r="F3332" s="22">
        <v>1.20000004768371</v>
      </c>
      <c r="G3332" s="20" t="str">
        <f t="shared" si="156"/>
        <v>NEUTRAL</v>
      </c>
      <c r="H3332" s="22" t="s">
        <v>2468</v>
      </c>
      <c r="I3332" s="20" t="str">
        <f t="shared" si="157"/>
        <v>No</v>
      </c>
      <c r="J3332" s="20" t="str">
        <f t="shared" si="158"/>
        <v>No</v>
      </c>
    </row>
    <row r="3333" spans="1:10" x14ac:dyDescent="0.2">
      <c r="A3333" s="21" t="s">
        <v>16920</v>
      </c>
      <c r="B3333" s="21" t="s">
        <v>10</v>
      </c>
      <c r="C3333" s="21" t="s">
        <v>2469</v>
      </c>
      <c r="D3333" s="21" t="s">
        <v>16921</v>
      </c>
      <c r="E3333" s="21">
        <v>0</v>
      </c>
      <c r="F3333" s="21">
        <v>0</v>
      </c>
      <c r="G3333" s="20" t="str">
        <f t="shared" si="156"/>
        <v>NEUTRAL</v>
      </c>
      <c r="H3333" s="21" t="s">
        <v>2469</v>
      </c>
      <c r="I3333" s="20" t="str">
        <f t="shared" si="157"/>
        <v>No</v>
      </c>
      <c r="J3333" s="20" t="str">
        <f t="shared" si="158"/>
        <v>Yes</v>
      </c>
    </row>
    <row r="3334" spans="1:10" x14ac:dyDescent="0.2">
      <c r="A3334" s="22" t="s">
        <v>16922</v>
      </c>
      <c r="B3334" s="22" t="s">
        <v>10</v>
      </c>
      <c r="C3334" s="22" t="s">
        <v>2469</v>
      </c>
      <c r="D3334" s="22" t="s">
        <v>16923</v>
      </c>
      <c r="E3334" s="22">
        <v>0.69999998807907104</v>
      </c>
      <c r="F3334" s="22">
        <v>2.0999999046325599</v>
      </c>
      <c r="G3334" s="20" t="str">
        <f t="shared" si="156"/>
        <v>POSITIVE</v>
      </c>
      <c r="H3334" s="22" t="s">
        <v>2469</v>
      </c>
      <c r="I3334" s="20" t="str">
        <f t="shared" si="157"/>
        <v>Yes</v>
      </c>
      <c r="J3334" s="20" t="str">
        <f t="shared" si="158"/>
        <v>Yes</v>
      </c>
    </row>
    <row r="3335" spans="1:10" x14ac:dyDescent="0.2">
      <c r="A3335" s="21" t="s">
        <v>16924</v>
      </c>
      <c r="B3335" s="21" t="s">
        <v>23</v>
      </c>
      <c r="C3335" s="21" t="s">
        <v>2469</v>
      </c>
      <c r="D3335" s="21" t="s">
        <v>16925</v>
      </c>
      <c r="E3335" s="21">
        <v>0.20000000298023199</v>
      </c>
      <c r="F3335" s="21">
        <v>0.40000000596046398</v>
      </c>
      <c r="G3335" s="20" t="str">
        <f t="shared" si="156"/>
        <v>NEUTRAL</v>
      </c>
      <c r="H3335" s="21" t="s">
        <v>2468</v>
      </c>
      <c r="I3335" s="20" t="str">
        <f t="shared" si="157"/>
        <v>No</v>
      </c>
      <c r="J3335" s="20" t="str">
        <f t="shared" si="158"/>
        <v>No</v>
      </c>
    </row>
    <row r="3336" spans="1:10" x14ac:dyDescent="0.2">
      <c r="A3336" s="22" t="s">
        <v>16928</v>
      </c>
      <c r="B3336" s="22" t="s">
        <v>28</v>
      </c>
      <c r="C3336" s="22" t="s">
        <v>2469</v>
      </c>
      <c r="D3336" s="22" t="s">
        <v>16929</v>
      </c>
      <c r="E3336" s="22">
        <v>-0.20000000298023199</v>
      </c>
      <c r="F3336" s="22">
        <v>0.20000000298023199</v>
      </c>
      <c r="G3336" s="20" t="str">
        <f t="shared" si="156"/>
        <v>NEUTRAL</v>
      </c>
      <c r="H3336" s="22" t="s">
        <v>2468</v>
      </c>
      <c r="I3336" s="20" t="str">
        <f t="shared" si="157"/>
        <v>No</v>
      </c>
      <c r="J3336" s="20" t="str">
        <f t="shared" si="158"/>
        <v>No</v>
      </c>
    </row>
    <row r="3337" spans="1:10" x14ac:dyDescent="0.2">
      <c r="A3337" s="21" t="s">
        <v>16930</v>
      </c>
      <c r="B3337" s="21" t="s">
        <v>38</v>
      </c>
      <c r="C3337" s="21" t="s">
        <v>2469</v>
      </c>
      <c r="D3337" s="21" t="s">
        <v>16931</v>
      </c>
      <c r="E3337" s="21">
        <v>0.5</v>
      </c>
      <c r="F3337" s="21">
        <v>0.5</v>
      </c>
      <c r="G3337" s="20" t="str">
        <f t="shared" si="156"/>
        <v>POSITIVE</v>
      </c>
      <c r="H3337" s="21" t="s">
        <v>2468</v>
      </c>
      <c r="I3337" s="20" t="str">
        <f t="shared" si="157"/>
        <v>Yes</v>
      </c>
      <c r="J3337" s="20" t="str">
        <f t="shared" si="158"/>
        <v>No</v>
      </c>
    </row>
    <row r="3338" spans="1:10" x14ac:dyDescent="0.2">
      <c r="A3338" s="22" t="s">
        <v>16942</v>
      </c>
      <c r="B3338" s="22" t="s">
        <v>13</v>
      </c>
      <c r="C3338" s="22" t="s">
        <v>2469</v>
      </c>
      <c r="D3338" s="22" t="s">
        <v>16943</v>
      </c>
      <c r="E3338" s="22">
        <v>0</v>
      </c>
      <c r="F3338" s="22">
        <v>0.10000000149011599</v>
      </c>
      <c r="G3338" s="20" t="str">
        <f t="shared" si="156"/>
        <v>NEUTRAL</v>
      </c>
      <c r="H3338" s="22" t="s">
        <v>2468</v>
      </c>
      <c r="I3338" s="20" t="str">
        <f t="shared" si="157"/>
        <v>No</v>
      </c>
      <c r="J3338" s="20" t="str">
        <f t="shared" si="158"/>
        <v>No</v>
      </c>
    </row>
    <row r="3339" spans="1:10" x14ac:dyDescent="0.2">
      <c r="A3339" s="21" t="s">
        <v>16954</v>
      </c>
      <c r="B3339" s="21" t="s">
        <v>18</v>
      </c>
      <c r="C3339" s="21" t="s">
        <v>2469</v>
      </c>
      <c r="D3339" s="21" t="s">
        <v>16955</v>
      </c>
      <c r="E3339" s="21">
        <v>-0.10000000149011599</v>
      </c>
      <c r="F3339" s="21">
        <v>0.5</v>
      </c>
      <c r="G3339" s="20" t="str">
        <f t="shared" si="156"/>
        <v>NEUTRAL</v>
      </c>
      <c r="H3339" s="21" t="s">
        <v>2468</v>
      </c>
      <c r="I3339" s="20" t="str">
        <f t="shared" si="157"/>
        <v>No</v>
      </c>
      <c r="J3339" s="20" t="str">
        <f t="shared" si="158"/>
        <v>No</v>
      </c>
    </row>
    <row r="3340" spans="1:10" x14ac:dyDescent="0.2">
      <c r="A3340" s="22" t="s">
        <v>16956</v>
      </c>
      <c r="B3340" s="22" t="s">
        <v>23</v>
      </c>
      <c r="C3340" s="22" t="s">
        <v>2469</v>
      </c>
      <c r="D3340" s="22" t="s">
        <v>16957</v>
      </c>
      <c r="E3340" s="22">
        <v>0.10000000149011599</v>
      </c>
      <c r="F3340" s="22">
        <v>0.10000000149011599</v>
      </c>
      <c r="G3340" s="20" t="str">
        <f t="shared" si="156"/>
        <v>NEUTRAL</v>
      </c>
      <c r="H3340" s="22" t="s">
        <v>2468</v>
      </c>
      <c r="I3340" s="20" t="str">
        <f t="shared" si="157"/>
        <v>No</v>
      </c>
      <c r="J3340" s="20" t="str">
        <f t="shared" si="158"/>
        <v>No</v>
      </c>
    </row>
    <row r="3341" spans="1:10" x14ac:dyDescent="0.2">
      <c r="A3341" s="21" t="s">
        <v>16960</v>
      </c>
      <c r="B3341" s="21" t="s">
        <v>13</v>
      </c>
      <c r="C3341" s="21" t="s">
        <v>2469</v>
      </c>
      <c r="D3341" s="21" t="s">
        <v>16961</v>
      </c>
      <c r="E3341" s="21">
        <v>0.20000000298023199</v>
      </c>
      <c r="F3341" s="21">
        <v>0.20000000298023199</v>
      </c>
      <c r="G3341" s="20" t="str">
        <f t="shared" si="156"/>
        <v>NEUTRAL</v>
      </c>
      <c r="H3341" s="21" t="s">
        <v>2469</v>
      </c>
      <c r="I3341" s="20" t="str">
        <f t="shared" si="157"/>
        <v>No</v>
      </c>
      <c r="J3341" s="20" t="str">
        <f t="shared" si="158"/>
        <v>Yes</v>
      </c>
    </row>
    <row r="3342" spans="1:10" x14ac:dyDescent="0.2">
      <c r="A3342" s="22" t="s">
        <v>16962</v>
      </c>
      <c r="B3342" s="22" t="s">
        <v>10</v>
      </c>
      <c r="C3342" s="22" t="s">
        <v>2469</v>
      </c>
      <c r="D3342" s="22" t="s">
        <v>16963</v>
      </c>
      <c r="E3342" s="22">
        <v>0.10000000149011599</v>
      </c>
      <c r="F3342" s="22">
        <v>0.30000001192092801</v>
      </c>
      <c r="G3342" s="20" t="str">
        <f t="shared" si="156"/>
        <v>NEUTRAL</v>
      </c>
      <c r="H3342" s="22" t="s">
        <v>2469</v>
      </c>
      <c r="I3342" s="20" t="str">
        <f t="shared" si="157"/>
        <v>No</v>
      </c>
      <c r="J3342" s="20" t="str">
        <f t="shared" si="158"/>
        <v>Yes</v>
      </c>
    </row>
    <row r="3343" spans="1:10" x14ac:dyDescent="0.2">
      <c r="A3343" s="21" t="s">
        <v>16968</v>
      </c>
      <c r="B3343" s="21" t="s">
        <v>13</v>
      </c>
      <c r="C3343" s="21" t="s">
        <v>2469</v>
      </c>
      <c r="D3343" s="21" t="s">
        <v>16969</v>
      </c>
      <c r="E3343" s="21">
        <v>0.30000001192092801</v>
      </c>
      <c r="F3343" s="21">
        <v>0.30000001192092801</v>
      </c>
      <c r="G3343" s="20" t="str">
        <f t="shared" si="156"/>
        <v>POSITIVE</v>
      </c>
      <c r="H3343" s="21" t="s">
        <v>2469</v>
      </c>
      <c r="I3343" s="20" t="str">
        <f t="shared" si="157"/>
        <v>Yes</v>
      </c>
      <c r="J3343" s="20" t="str">
        <f t="shared" si="158"/>
        <v>Yes</v>
      </c>
    </row>
    <row r="3344" spans="1:10" x14ac:dyDescent="0.2">
      <c r="A3344" s="22" t="s">
        <v>16976</v>
      </c>
      <c r="B3344" s="22" t="s">
        <v>18</v>
      </c>
      <c r="C3344" s="22" t="s">
        <v>2469</v>
      </c>
      <c r="D3344" s="22" t="s">
        <v>16977</v>
      </c>
      <c r="E3344" s="22">
        <v>0.5</v>
      </c>
      <c r="F3344" s="22">
        <v>1.6000000238418499</v>
      </c>
      <c r="G3344" s="20" t="str">
        <f t="shared" si="156"/>
        <v>POSITIVE</v>
      </c>
      <c r="H3344" s="22" t="s">
        <v>2468</v>
      </c>
      <c r="I3344" s="20" t="str">
        <f t="shared" si="157"/>
        <v>Yes</v>
      </c>
      <c r="J3344" s="20" t="str">
        <f t="shared" si="158"/>
        <v>No</v>
      </c>
    </row>
    <row r="3345" spans="1:10" x14ac:dyDescent="0.2">
      <c r="A3345" s="21" t="s">
        <v>16980</v>
      </c>
      <c r="B3345" s="21" t="s">
        <v>10</v>
      </c>
      <c r="C3345" s="21" t="s">
        <v>2469</v>
      </c>
      <c r="D3345" s="21" t="s">
        <v>16981</v>
      </c>
      <c r="E3345" s="21">
        <v>0.40000000596046398</v>
      </c>
      <c r="F3345" s="21">
        <v>0.40000000596046398</v>
      </c>
      <c r="G3345" s="20" t="str">
        <f t="shared" si="156"/>
        <v>POSITIVE</v>
      </c>
      <c r="H3345" s="21" t="s">
        <v>2469</v>
      </c>
      <c r="I3345" s="20" t="str">
        <f t="shared" si="157"/>
        <v>Yes</v>
      </c>
      <c r="J3345" s="20" t="str">
        <f t="shared" si="158"/>
        <v>Yes</v>
      </c>
    </row>
    <row r="3346" spans="1:10" x14ac:dyDescent="0.2">
      <c r="A3346" s="22" t="s">
        <v>16984</v>
      </c>
      <c r="B3346" s="22" t="s">
        <v>18</v>
      </c>
      <c r="C3346" s="22" t="s">
        <v>2469</v>
      </c>
      <c r="D3346" s="22" t="s">
        <v>16985</v>
      </c>
      <c r="E3346" s="22">
        <v>0</v>
      </c>
      <c r="F3346" s="22">
        <v>0</v>
      </c>
      <c r="G3346" s="20" t="str">
        <f t="shared" si="156"/>
        <v>NEUTRAL</v>
      </c>
      <c r="H3346" s="22" t="s">
        <v>2468</v>
      </c>
      <c r="I3346" s="20" t="str">
        <f t="shared" si="157"/>
        <v>No</v>
      </c>
      <c r="J3346" s="20" t="str">
        <f t="shared" si="158"/>
        <v>No</v>
      </c>
    </row>
    <row r="3347" spans="1:10" x14ac:dyDescent="0.2">
      <c r="A3347" s="21" t="s">
        <v>16986</v>
      </c>
      <c r="B3347" s="21" t="s">
        <v>13</v>
      </c>
      <c r="C3347" s="21" t="s">
        <v>2469</v>
      </c>
      <c r="D3347" s="21" t="s">
        <v>16987</v>
      </c>
      <c r="E3347" s="21">
        <v>0.69999998807907104</v>
      </c>
      <c r="F3347" s="21">
        <v>0.69999998807907104</v>
      </c>
      <c r="G3347" s="20" t="str">
        <f t="shared" si="156"/>
        <v>POSITIVE</v>
      </c>
      <c r="H3347" s="21" t="s">
        <v>2468</v>
      </c>
      <c r="I3347" s="20" t="str">
        <f t="shared" si="157"/>
        <v>Yes</v>
      </c>
      <c r="J3347" s="20" t="str">
        <f t="shared" si="158"/>
        <v>No</v>
      </c>
    </row>
    <row r="3348" spans="1:10" x14ac:dyDescent="0.2">
      <c r="A3348" s="22" t="s">
        <v>16990</v>
      </c>
      <c r="B3348" s="22" t="s">
        <v>28</v>
      </c>
      <c r="C3348" s="22" t="s">
        <v>2469</v>
      </c>
      <c r="D3348" s="22" t="s">
        <v>16991</v>
      </c>
      <c r="E3348" s="22">
        <v>0.69999998807907104</v>
      </c>
      <c r="F3348" s="22">
        <v>0.69999998807907104</v>
      </c>
      <c r="G3348" s="20" t="str">
        <f t="shared" si="156"/>
        <v>POSITIVE</v>
      </c>
      <c r="H3348" s="22" t="s">
        <v>2468</v>
      </c>
      <c r="I3348" s="20" t="str">
        <f t="shared" si="157"/>
        <v>Yes</v>
      </c>
      <c r="J3348" s="20" t="str">
        <f t="shared" si="158"/>
        <v>No</v>
      </c>
    </row>
    <row r="3349" spans="1:10" x14ac:dyDescent="0.2">
      <c r="A3349" s="21" t="s">
        <v>16992</v>
      </c>
      <c r="B3349" s="21" t="s">
        <v>13</v>
      </c>
      <c r="C3349" s="21" t="s">
        <v>2469</v>
      </c>
      <c r="D3349" s="21" t="s">
        <v>16993</v>
      </c>
      <c r="E3349" s="21">
        <v>-0.80000001192092896</v>
      </c>
      <c r="F3349" s="21">
        <v>0.80000001192092896</v>
      </c>
      <c r="G3349" s="20" t="str">
        <f t="shared" si="156"/>
        <v>NEGATIVE</v>
      </c>
      <c r="H3349" s="21" t="s">
        <v>2468</v>
      </c>
      <c r="I3349" s="20" t="str">
        <f t="shared" si="157"/>
        <v>No</v>
      </c>
      <c r="J3349" s="20" t="str">
        <f t="shared" si="158"/>
        <v>No</v>
      </c>
    </row>
    <row r="3350" spans="1:10" x14ac:dyDescent="0.2">
      <c r="A3350" s="22" t="s">
        <v>16998</v>
      </c>
      <c r="B3350" s="22" t="s">
        <v>13</v>
      </c>
      <c r="C3350" s="22" t="s">
        <v>2469</v>
      </c>
      <c r="D3350" s="22" t="s">
        <v>16999</v>
      </c>
      <c r="E3350" s="22">
        <v>0.40000000596046398</v>
      </c>
      <c r="F3350" s="22">
        <v>1.3999999761581401</v>
      </c>
      <c r="G3350" s="20" t="str">
        <f t="shared" si="156"/>
        <v>POSITIVE</v>
      </c>
      <c r="H3350" s="22" t="s">
        <v>2469</v>
      </c>
      <c r="I3350" s="20" t="str">
        <f t="shared" si="157"/>
        <v>Yes</v>
      </c>
      <c r="J3350" s="20" t="str">
        <f t="shared" si="158"/>
        <v>Yes</v>
      </c>
    </row>
    <row r="3351" spans="1:10" x14ac:dyDescent="0.2">
      <c r="A3351" s="21" t="s">
        <v>17000</v>
      </c>
      <c r="B3351" s="21" t="s">
        <v>13</v>
      </c>
      <c r="C3351" s="21" t="s">
        <v>2469</v>
      </c>
      <c r="D3351" s="21" t="s">
        <v>16999</v>
      </c>
      <c r="E3351" s="21">
        <v>0.40000000596046398</v>
      </c>
      <c r="F3351" s="21">
        <v>1.3999999761581401</v>
      </c>
      <c r="G3351" s="20" t="str">
        <f t="shared" si="156"/>
        <v>POSITIVE</v>
      </c>
      <c r="H3351" s="21" t="s">
        <v>2469</v>
      </c>
      <c r="I3351" s="20" t="str">
        <f t="shared" si="157"/>
        <v>Yes</v>
      </c>
      <c r="J3351" s="20" t="str">
        <f t="shared" si="158"/>
        <v>Yes</v>
      </c>
    </row>
    <row r="3352" spans="1:10" x14ac:dyDescent="0.2">
      <c r="A3352" s="22" t="s">
        <v>17013</v>
      </c>
      <c r="B3352" s="22"/>
      <c r="C3352" s="22" t="s">
        <v>2469</v>
      </c>
      <c r="D3352" s="22" t="s">
        <v>17014</v>
      </c>
      <c r="E3352" s="22">
        <v>0</v>
      </c>
      <c r="F3352" s="22">
        <v>0.10000000149011599</v>
      </c>
      <c r="G3352" s="20" t="str">
        <f t="shared" si="156"/>
        <v>NEUTRAL</v>
      </c>
      <c r="H3352" s="22" t="s">
        <v>2468</v>
      </c>
      <c r="I3352" s="20" t="str">
        <f t="shared" si="157"/>
        <v>No</v>
      </c>
      <c r="J3352" s="20" t="str">
        <f t="shared" si="158"/>
        <v>No</v>
      </c>
    </row>
    <row r="3353" spans="1:10" x14ac:dyDescent="0.2">
      <c r="A3353" s="21" t="s">
        <v>17019</v>
      </c>
      <c r="B3353" s="21" t="s">
        <v>13</v>
      </c>
      <c r="C3353" s="21" t="s">
        <v>2469</v>
      </c>
      <c r="D3353" s="21" t="s">
        <v>17020</v>
      </c>
      <c r="E3353" s="21">
        <v>0.40000000596046398</v>
      </c>
      <c r="F3353" s="21">
        <v>0.80000001192092896</v>
      </c>
      <c r="G3353" s="20" t="str">
        <f t="shared" si="156"/>
        <v>POSITIVE</v>
      </c>
      <c r="H3353" s="21" t="s">
        <v>2468</v>
      </c>
      <c r="I3353" s="20" t="str">
        <f t="shared" si="157"/>
        <v>Yes</v>
      </c>
      <c r="J3353" s="20" t="str">
        <f t="shared" si="158"/>
        <v>No</v>
      </c>
    </row>
    <row r="3354" spans="1:10" x14ac:dyDescent="0.2">
      <c r="A3354" s="22" t="s">
        <v>17021</v>
      </c>
      <c r="B3354" s="22" t="s">
        <v>28</v>
      </c>
      <c r="C3354" s="22" t="s">
        <v>2469</v>
      </c>
      <c r="D3354" s="22" t="s">
        <v>17022</v>
      </c>
      <c r="E3354" s="22">
        <v>0.10000000149011599</v>
      </c>
      <c r="F3354" s="22">
        <v>0.10000000149011599</v>
      </c>
      <c r="G3354" s="20" t="str">
        <f t="shared" si="156"/>
        <v>NEUTRAL</v>
      </c>
      <c r="H3354" s="22" t="s">
        <v>2468</v>
      </c>
      <c r="I3354" s="20" t="str">
        <f t="shared" si="157"/>
        <v>No</v>
      </c>
      <c r="J3354" s="20" t="str">
        <f t="shared" si="158"/>
        <v>No</v>
      </c>
    </row>
    <row r="3355" spans="1:10" x14ac:dyDescent="0.2">
      <c r="A3355" s="21" t="s">
        <v>17023</v>
      </c>
      <c r="B3355" s="21" t="s">
        <v>13</v>
      </c>
      <c r="C3355" s="21" t="s">
        <v>2469</v>
      </c>
      <c r="D3355" s="21" t="s">
        <v>17024</v>
      </c>
      <c r="E3355" s="21">
        <v>0</v>
      </c>
      <c r="F3355" s="21">
        <v>0.5</v>
      </c>
      <c r="G3355" s="20" t="str">
        <f t="shared" si="156"/>
        <v>NEUTRAL</v>
      </c>
      <c r="H3355" s="21" t="s">
        <v>2468</v>
      </c>
      <c r="I3355" s="20" t="str">
        <f t="shared" si="157"/>
        <v>No</v>
      </c>
      <c r="J3355" s="20" t="str">
        <f t="shared" si="158"/>
        <v>No</v>
      </c>
    </row>
    <row r="3356" spans="1:10" x14ac:dyDescent="0.2">
      <c r="A3356" s="22" t="s">
        <v>17031</v>
      </c>
      <c r="B3356" s="22" t="s">
        <v>13</v>
      </c>
      <c r="C3356" s="22" t="s">
        <v>2469</v>
      </c>
      <c r="D3356" s="22" t="s">
        <v>17032</v>
      </c>
      <c r="E3356" s="22">
        <v>0</v>
      </c>
      <c r="F3356" s="22">
        <v>0.20000000298023199</v>
      </c>
      <c r="G3356" s="20" t="str">
        <f t="shared" si="156"/>
        <v>NEUTRAL</v>
      </c>
      <c r="H3356" s="22" t="s">
        <v>2468</v>
      </c>
      <c r="I3356" s="20" t="str">
        <f t="shared" si="157"/>
        <v>No</v>
      </c>
      <c r="J3356" s="20" t="str">
        <f t="shared" si="158"/>
        <v>No</v>
      </c>
    </row>
    <row r="3357" spans="1:10" x14ac:dyDescent="0.2">
      <c r="A3357" s="21" t="s">
        <v>17039</v>
      </c>
      <c r="B3357" s="21" t="s">
        <v>13</v>
      </c>
      <c r="C3357" s="21" t="s">
        <v>2469</v>
      </c>
      <c r="D3357" s="21" t="s">
        <v>17040</v>
      </c>
      <c r="E3357" s="21">
        <v>0</v>
      </c>
      <c r="F3357" s="21">
        <v>0</v>
      </c>
      <c r="G3357" s="20" t="str">
        <f t="shared" si="156"/>
        <v>NEUTRAL</v>
      </c>
      <c r="H3357" s="21" t="s">
        <v>2468</v>
      </c>
      <c r="I3357" s="20" t="str">
        <f t="shared" si="157"/>
        <v>No</v>
      </c>
      <c r="J3357" s="20" t="str">
        <f t="shared" si="158"/>
        <v>No</v>
      </c>
    </row>
    <row r="3358" spans="1:10" x14ac:dyDescent="0.2">
      <c r="A3358" s="22" t="s">
        <v>17045</v>
      </c>
      <c r="B3358" s="22" t="s">
        <v>28</v>
      </c>
      <c r="C3358" s="22" t="s">
        <v>2469</v>
      </c>
      <c r="D3358" s="22" t="s">
        <v>17046</v>
      </c>
      <c r="E3358" s="22">
        <v>0.10000000149011599</v>
      </c>
      <c r="F3358" s="22">
        <v>0.40000000596046398</v>
      </c>
      <c r="G3358" s="20" t="str">
        <f t="shared" si="156"/>
        <v>NEUTRAL</v>
      </c>
      <c r="H3358" s="22" t="s">
        <v>2468</v>
      </c>
      <c r="I3358" s="20" t="str">
        <f t="shared" si="157"/>
        <v>No</v>
      </c>
      <c r="J3358" s="20" t="str">
        <f t="shared" si="158"/>
        <v>No</v>
      </c>
    </row>
    <row r="3359" spans="1:10" x14ac:dyDescent="0.2">
      <c r="A3359" s="21" t="s">
        <v>17051</v>
      </c>
      <c r="B3359" s="21" t="s">
        <v>10</v>
      </c>
      <c r="C3359" s="21" t="s">
        <v>2469</v>
      </c>
      <c r="D3359" s="21" t="s">
        <v>17052</v>
      </c>
      <c r="E3359" s="21">
        <v>-0.20000000298023199</v>
      </c>
      <c r="F3359" s="21">
        <v>0.80000001192092896</v>
      </c>
      <c r="G3359" s="20" t="str">
        <f t="shared" si="156"/>
        <v>NEUTRAL</v>
      </c>
      <c r="H3359" s="21" t="s">
        <v>2468</v>
      </c>
      <c r="I3359" s="20" t="str">
        <f t="shared" si="157"/>
        <v>No</v>
      </c>
      <c r="J3359" s="20" t="str">
        <f t="shared" si="158"/>
        <v>No</v>
      </c>
    </row>
    <row r="3360" spans="1:10" x14ac:dyDescent="0.2">
      <c r="A3360" s="22" t="s">
        <v>17053</v>
      </c>
      <c r="B3360" s="22" t="s">
        <v>28</v>
      </c>
      <c r="C3360" s="22" t="s">
        <v>2469</v>
      </c>
      <c r="D3360" s="22" t="s">
        <v>17054</v>
      </c>
      <c r="E3360" s="22">
        <v>0</v>
      </c>
      <c r="F3360" s="22">
        <v>1</v>
      </c>
      <c r="G3360" s="20" t="str">
        <f t="shared" si="156"/>
        <v>NEUTRAL</v>
      </c>
      <c r="H3360" s="22" t="s">
        <v>2470</v>
      </c>
      <c r="I3360" s="20" t="str">
        <f t="shared" si="157"/>
        <v>No</v>
      </c>
      <c r="J3360" s="20" t="str">
        <f t="shared" si="158"/>
        <v>No</v>
      </c>
    </row>
    <row r="3361" spans="1:10" x14ac:dyDescent="0.2">
      <c r="A3361" s="21" t="s">
        <v>17057</v>
      </c>
      <c r="B3361" s="21" t="s">
        <v>38</v>
      </c>
      <c r="C3361" s="21" t="s">
        <v>2470</v>
      </c>
      <c r="D3361" s="21" t="s">
        <v>17058</v>
      </c>
      <c r="E3361" s="21">
        <v>-0.69999998807907104</v>
      </c>
      <c r="F3361" s="21">
        <v>0.69999998807907104</v>
      </c>
      <c r="G3361" s="20" t="str">
        <f t="shared" si="156"/>
        <v>NEGATIVE</v>
      </c>
      <c r="H3361" s="21" t="s">
        <v>2468</v>
      </c>
      <c r="I3361" s="20" t="str">
        <f t="shared" si="157"/>
        <v>Yes</v>
      </c>
      <c r="J3361" s="20" t="str">
        <f t="shared" si="158"/>
        <v>No</v>
      </c>
    </row>
    <row r="3362" spans="1:10" x14ac:dyDescent="0.2">
      <c r="A3362" s="22" t="s">
        <v>17069</v>
      </c>
      <c r="B3362" s="22" t="s">
        <v>38</v>
      </c>
      <c r="C3362" s="22" t="s">
        <v>2469</v>
      </c>
      <c r="D3362" s="22" t="s">
        <v>17070</v>
      </c>
      <c r="E3362" s="22">
        <v>0.20000000298023199</v>
      </c>
      <c r="F3362" s="22">
        <v>0.80000001192092896</v>
      </c>
      <c r="G3362" s="20" t="str">
        <f t="shared" si="156"/>
        <v>NEUTRAL</v>
      </c>
      <c r="H3362" s="22" t="s">
        <v>2468</v>
      </c>
      <c r="I3362" s="20" t="str">
        <f t="shared" si="157"/>
        <v>No</v>
      </c>
      <c r="J3362" s="20" t="str">
        <f t="shared" si="158"/>
        <v>No</v>
      </c>
    </row>
    <row r="3363" spans="1:10" x14ac:dyDescent="0.2">
      <c r="A3363" s="21" t="s">
        <v>17071</v>
      </c>
      <c r="B3363" s="21" t="s">
        <v>38</v>
      </c>
      <c r="C3363" s="21" t="s">
        <v>2469</v>
      </c>
      <c r="D3363" s="21" t="s">
        <v>17072</v>
      </c>
      <c r="E3363" s="21">
        <v>-0.10000000149011599</v>
      </c>
      <c r="F3363" s="21">
        <v>1</v>
      </c>
      <c r="G3363" s="20" t="str">
        <f t="shared" si="156"/>
        <v>NEUTRAL</v>
      </c>
      <c r="H3363" s="21" t="s">
        <v>2468</v>
      </c>
      <c r="I3363" s="20" t="str">
        <f t="shared" si="157"/>
        <v>No</v>
      </c>
      <c r="J3363" s="20" t="str">
        <f t="shared" si="158"/>
        <v>No</v>
      </c>
    </row>
    <row r="3364" spans="1:10" x14ac:dyDescent="0.2">
      <c r="A3364" s="22" t="s">
        <v>17073</v>
      </c>
      <c r="B3364" s="22" t="s">
        <v>38</v>
      </c>
      <c r="C3364" s="22" t="s">
        <v>2469</v>
      </c>
      <c r="D3364" s="22" t="s">
        <v>17074</v>
      </c>
      <c r="E3364" s="22">
        <v>0.5</v>
      </c>
      <c r="F3364" s="22">
        <v>1.1000000238418499</v>
      </c>
      <c r="G3364" s="20" t="str">
        <f t="shared" si="156"/>
        <v>POSITIVE</v>
      </c>
      <c r="H3364" s="22" t="s">
        <v>2469</v>
      </c>
      <c r="I3364" s="20" t="str">
        <f t="shared" si="157"/>
        <v>Yes</v>
      </c>
      <c r="J3364" s="20" t="str">
        <f t="shared" si="158"/>
        <v>Yes</v>
      </c>
    </row>
    <row r="3365" spans="1:10" x14ac:dyDescent="0.2">
      <c r="A3365" s="21" t="s">
        <v>17081</v>
      </c>
      <c r="B3365" s="21" t="s">
        <v>38</v>
      </c>
      <c r="C3365" s="21" t="s">
        <v>2469</v>
      </c>
      <c r="D3365" s="21" t="s">
        <v>17082</v>
      </c>
      <c r="E3365" s="21">
        <v>0.30000001192092801</v>
      </c>
      <c r="F3365" s="21">
        <v>0.69999998807907104</v>
      </c>
      <c r="G3365" s="20" t="str">
        <f t="shared" si="156"/>
        <v>POSITIVE</v>
      </c>
      <c r="H3365" s="21" t="s">
        <v>2469</v>
      </c>
      <c r="I3365" s="20" t="str">
        <f t="shared" si="157"/>
        <v>Yes</v>
      </c>
      <c r="J3365" s="20" t="str">
        <f t="shared" si="158"/>
        <v>Yes</v>
      </c>
    </row>
    <row r="3366" spans="1:10" x14ac:dyDescent="0.2">
      <c r="A3366" s="22" t="s">
        <v>17083</v>
      </c>
      <c r="B3366" s="22"/>
      <c r="C3366" s="22" t="s">
        <v>2469</v>
      </c>
      <c r="D3366" s="22" t="s">
        <v>17084</v>
      </c>
      <c r="E3366" s="22">
        <v>0</v>
      </c>
      <c r="F3366" s="22">
        <v>0.10000000149011599</v>
      </c>
      <c r="G3366" s="20" t="str">
        <f t="shared" si="156"/>
        <v>NEUTRAL</v>
      </c>
      <c r="H3366" s="22" t="s">
        <v>2468</v>
      </c>
      <c r="I3366" s="20" t="str">
        <f t="shared" si="157"/>
        <v>No</v>
      </c>
      <c r="J3366" s="20" t="str">
        <f t="shared" si="158"/>
        <v>No</v>
      </c>
    </row>
    <row r="3367" spans="1:10" ht="32" x14ac:dyDescent="0.2">
      <c r="A3367" s="24" t="s">
        <v>17089</v>
      </c>
      <c r="B3367" s="21" t="s">
        <v>18</v>
      </c>
      <c r="C3367" s="21" t="s">
        <v>2469</v>
      </c>
      <c r="D3367" s="24" t="s">
        <v>17090</v>
      </c>
      <c r="E3367" s="21">
        <v>0.10000000149011599</v>
      </c>
      <c r="F3367" s="21">
        <v>0.10000000149011599</v>
      </c>
      <c r="G3367" s="20" t="str">
        <f t="shared" si="156"/>
        <v>NEUTRAL</v>
      </c>
      <c r="H3367" s="21" t="s">
        <v>2468</v>
      </c>
      <c r="I3367" s="20" t="str">
        <f t="shared" si="157"/>
        <v>No</v>
      </c>
      <c r="J3367" s="20" t="str">
        <f t="shared" si="158"/>
        <v>No</v>
      </c>
    </row>
    <row r="3368" spans="1:10" x14ac:dyDescent="0.2">
      <c r="A3368" s="22" t="s">
        <v>17093</v>
      </c>
      <c r="B3368" s="22" t="s">
        <v>13</v>
      </c>
      <c r="C3368" s="22" t="s">
        <v>2469</v>
      </c>
      <c r="D3368" s="22" t="s">
        <v>17094</v>
      </c>
      <c r="E3368" s="22">
        <v>-0.30000001192092801</v>
      </c>
      <c r="F3368" s="22">
        <v>0.89999997615814198</v>
      </c>
      <c r="G3368" s="20" t="str">
        <f t="shared" si="156"/>
        <v>NEGATIVE</v>
      </c>
      <c r="H3368" s="22" t="s">
        <v>2470</v>
      </c>
      <c r="I3368" s="20" t="str">
        <f t="shared" si="157"/>
        <v>No</v>
      </c>
      <c r="J3368" s="20" t="str">
        <f t="shared" si="158"/>
        <v>No</v>
      </c>
    </row>
    <row r="3369" spans="1:10" x14ac:dyDescent="0.2">
      <c r="A3369" s="21" t="s">
        <v>17099</v>
      </c>
      <c r="B3369" s="21" t="s">
        <v>13</v>
      </c>
      <c r="C3369" s="21" t="s">
        <v>2469</v>
      </c>
      <c r="D3369" s="21" t="s">
        <v>17100</v>
      </c>
      <c r="E3369" s="21">
        <v>0.30000001192092801</v>
      </c>
      <c r="F3369" s="21">
        <v>0.80000001192092896</v>
      </c>
      <c r="G3369" s="20" t="str">
        <f t="shared" si="156"/>
        <v>POSITIVE</v>
      </c>
      <c r="H3369" s="21" t="s">
        <v>2468</v>
      </c>
      <c r="I3369" s="20" t="str">
        <f t="shared" si="157"/>
        <v>Yes</v>
      </c>
      <c r="J3369" s="20" t="str">
        <f t="shared" si="158"/>
        <v>No</v>
      </c>
    </row>
    <row r="3370" spans="1:10" x14ac:dyDescent="0.2">
      <c r="A3370" s="22" t="s">
        <v>17107</v>
      </c>
      <c r="B3370" s="22" t="s">
        <v>18</v>
      </c>
      <c r="C3370" s="22" t="s">
        <v>2470</v>
      </c>
      <c r="D3370" s="22" t="s">
        <v>17108</v>
      </c>
      <c r="E3370" s="22">
        <v>0.89999997615814198</v>
      </c>
      <c r="F3370" s="22">
        <v>0.89999997615814198</v>
      </c>
      <c r="G3370" s="20" t="str">
        <f t="shared" si="156"/>
        <v>POSITIVE</v>
      </c>
      <c r="H3370" s="22" t="s">
        <v>2469</v>
      </c>
      <c r="I3370" s="20" t="str">
        <f t="shared" si="157"/>
        <v>No</v>
      </c>
      <c r="J3370" s="20" t="str">
        <f t="shared" si="158"/>
        <v>No</v>
      </c>
    </row>
    <row r="3371" spans="1:10" x14ac:dyDescent="0.2">
      <c r="A3371" s="21" t="s">
        <v>17109</v>
      </c>
      <c r="B3371" s="21" t="s">
        <v>13</v>
      </c>
      <c r="C3371" s="21" t="s">
        <v>2469</v>
      </c>
      <c r="D3371" s="21" t="s">
        <v>17110</v>
      </c>
      <c r="E3371" s="21">
        <v>0.40000000596046398</v>
      </c>
      <c r="F3371" s="21">
        <v>0.80000001192092896</v>
      </c>
      <c r="G3371" s="20" t="str">
        <f t="shared" si="156"/>
        <v>POSITIVE</v>
      </c>
      <c r="H3371" s="21" t="s">
        <v>2469</v>
      </c>
      <c r="I3371" s="20" t="str">
        <f t="shared" si="157"/>
        <v>Yes</v>
      </c>
      <c r="J3371" s="20" t="str">
        <f t="shared" si="158"/>
        <v>Yes</v>
      </c>
    </row>
    <row r="3372" spans="1:10" x14ac:dyDescent="0.2">
      <c r="A3372" s="22" t="s">
        <v>17111</v>
      </c>
      <c r="B3372" s="22"/>
      <c r="C3372" s="22" t="s">
        <v>2469</v>
      </c>
      <c r="D3372" s="22" t="s">
        <v>17112</v>
      </c>
      <c r="E3372" s="22">
        <v>0</v>
      </c>
      <c r="F3372" s="22">
        <v>0</v>
      </c>
      <c r="G3372" s="20" t="str">
        <f t="shared" si="156"/>
        <v>NEUTRAL</v>
      </c>
      <c r="H3372" s="22" t="s">
        <v>2468</v>
      </c>
      <c r="I3372" s="20" t="str">
        <f t="shared" si="157"/>
        <v>No</v>
      </c>
      <c r="J3372" s="20" t="str">
        <f t="shared" si="158"/>
        <v>No</v>
      </c>
    </row>
    <row r="3373" spans="1:10" x14ac:dyDescent="0.2">
      <c r="A3373" s="21" t="s">
        <v>17117</v>
      </c>
      <c r="B3373" s="21" t="s">
        <v>7</v>
      </c>
      <c r="C3373" s="21" t="s">
        <v>2470</v>
      </c>
      <c r="D3373" s="21" t="s">
        <v>17118</v>
      </c>
      <c r="E3373" s="21">
        <v>0.20000000298023199</v>
      </c>
      <c r="F3373" s="21">
        <v>0.80000001192092896</v>
      </c>
      <c r="G3373" s="20" t="str">
        <f t="shared" si="156"/>
        <v>NEUTRAL</v>
      </c>
      <c r="H3373" s="21" t="s">
        <v>2468</v>
      </c>
      <c r="I3373" s="20" t="str">
        <f t="shared" si="157"/>
        <v>No</v>
      </c>
      <c r="J3373" s="20" t="str">
        <f t="shared" si="158"/>
        <v>No</v>
      </c>
    </row>
    <row r="3374" spans="1:10" x14ac:dyDescent="0.2">
      <c r="A3374" s="22" t="s">
        <v>17127</v>
      </c>
      <c r="B3374" s="22" t="s">
        <v>10</v>
      </c>
      <c r="C3374" s="22" t="s">
        <v>2469</v>
      </c>
      <c r="D3374" s="22" t="s">
        <v>17128</v>
      </c>
      <c r="E3374" s="22">
        <v>0</v>
      </c>
      <c r="F3374" s="22">
        <v>0.10000000149011599</v>
      </c>
      <c r="G3374" s="20" t="str">
        <f t="shared" si="156"/>
        <v>NEUTRAL</v>
      </c>
      <c r="H3374" s="22" t="s">
        <v>2470</v>
      </c>
      <c r="I3374" s="20" t="str">
        <f t="shared" si="157"/>
        <v>No</v>
      </c>
      <c r="J3374" s="20" t="str">
        <f t="shared" si="158"/>
        <v>No</v>
      </c>
    </row>
    <row r="3375" spans="1:10" x14ac:dyDescent="0.2">
      <c r="A3375" s="21" t="s">
        <v>17135</v>
      </c>
      <c r="B3375" s="21" t="s">
        <v>13</v>
      </c>
      <c r="C3375" s="21" t="s">
        <v>2469</v>
      </c>
      <c r="D3375" s="21" t="s">
        <v>17136</v>
      </c>
      <c r="E3375" s="21">
        <v>0.10000000149011599</v>
      </c>
      <c r="F3375" s="21">
        <v>0.10000000149011599</v>
      </c>
      <c r="G3375" s="20" t="str">
        <f t="shared" si="156"/>
        <v>NEUTRAL</v>
      </c>
      <c r="H3375" s="21" t="s">
        <v>2468</v>
      </c>
      <c r="I3375" s="20" t="str">
        <f t="shared" si="157"/>
        <v>No</v>
      </c>
      <c r="J3375" s="20" t="str">
        <f t="shared" si="158"/>
        <v>No</v>
      </c>
    </row>
    <row r="3376" spans="1:10" x14ac:dyDescent="0.2">
      <c r="A3376" s="22" t="s">
        <v>17149</v>
      </c>
      <c r="B3376" s="22" t="s">
        <v>13</v>
      </c>
      <c r="C3376" s="22" t="s">
        <v>2469</v>
      </c>
      <c r="D3376" s="22" t="s">
        <v>17150</v>
      </c>
      <c r="E3376" s="22">
        <v>0.10000000149011599</v>
      </c>
      <c r="F3376" s="22">
        <v>0.30000001192092801</v>
      </c>
      <c r="G3376" s="20" t="str">
        <f t="shared" si="156"/>
        <v>NEUTRAL</v>
      </c>
      <c r="H3376" s="22" t="s">
        <v>2468</v>
      </c>
      <c r="I3376" s="20" t="str">
        <f t="shared" si="157"/>
        <v>No</v>
      </c>
      <c r="J3376" s="20" t="str">
        <f t="shared" si="158"/>
        <v>No</v>
      </c>
    </row>
    <row r="3377" spans="1:10" x14ac:dyDescent="0.2">
      <c r="A3377" s="21" t="s">
        <v>17185</v>
      </c>
      <c r="B3377" s="21"/>
      <c r="C3377" s="21" t="s">
        <v>2469</v>
      </c>
      <c r="D3377" s="21" t="s">
        <v>17186</v>
      </c>
      <c r="E3377" s="21">
        <v>0.40000000596046398</v>
      </c>
      <c r="F3377" s="21">
        <v>1.20000004768371</v>
      </c>
      <c r="G3377" s="20" t="str">
        <f t="shared" si="156"/>
        <v>POSITIVE</v>
      </c>
      <c r="H3377" s="21" t="s">
        <v>2469</v>
      </c>
      <c r="I3377" s="20" t="str">
        <f t="shared" si="157"/>
        <v>Yes</v>
      </c>
      <c r="J3377" s="20" t="str">
        <f t="shared" si="158"/>
        <v>Yes</v>
      </c>
    </row>
    <row r="3378" spans="1:10" x14ac:dyDescent="0.2">
      <c r="A3378" s="22" t="s">
        <v>17195</v>
      </c>
      <c r="B3378" s="22" t="s">
        <v>13</v>
      </c>
      <c r="C3378" s="22" t="s">
        <v>2470</v>
      </c>
      <c r="D3378" s="22" t="s">
        <v>17196</v>
      </c>
      <c r="E3378" s="22">
        <v>0</v>
      </c>
      <c r="F3378" s="22">
        <v>0</v>
      </c>
      <c r="G3378" s="20" t="str">
        <f t="shared" si="156"/>
        <v>NEUTRAL</v>
      </c>
      <c r="H3378" s="22" t="s">
        <v>2470</v>
      </c>
      <c r="I3378" s="20" t="str">
        <f t="shared" si="157"/>
        <v>No</v>
      </c>
      <c r="J3378" s="20" t="str">
        <f t="shared" si="158"/>
        <v>Yes</v>
      </c>
    </row>
    <row r="3379" spans="1:10" x14ac:dyDescent="0.2">
      <c r="A3379" s="21" t="s">
        <v>17211</v>
      </c>
      <c r="B3379" s="21" t="s">
        <v>18</v>
      </c>
      <c r="C3379" s="21" t="s">
        <v>2469</v>
      </c>
      <c r="D3379" s="21" t="s">
        <v>17212</v>
      </c>
      <c r="E3379" s="21">
        <v>-0.10000000149011599</v>
      </c>
      <c r="F3379" s="21">
        <v>0.20000000298023199</v>
      </c>
      <c r="G3379" s="20" t="str">
        <f t="shared" si="156"/>
        <v>NEUTRAL</v>
      </c>
      <c r="H3379" s="21" t="s">
        <v>2468</v>
      </c>
      <c r="I3379" s="20" t="str">
        <f t="shared" si="157"/>
        <v>No</v>
      </c>
      <c r="J3379" s="20" t="str">
        <f t="shared" si="158"/>
        <v>No</v>
      </c>
    </row>
    <row r="3380" spans="1:10" x14ac:dyDescent="0.2">
      <c r="A3380" s="22" t="s">
        <v>17213</v>
      </c>
      <c r="B3380" s="22" t="s">
        <v>18</v>
      </c>
      <c r="C3380" s="22" t="s">
        <v>2469</v>
      </c>
      <c r="D3380" s="22" t="s">
        <v>17214</v>
      </c>
      <c r="E3380" s="22">
        <v>0.30000001192092801</v>
      </c>
      <c r="F3380" s="22">
        <v>0.30000001192092801</v>
      </c>
      <c r="G3380" s="20" t="str">
        <f t="shared" si="156"/>
        <v>POSITIVE</v>
      </c>
      <c r="H3380" s="22" t="s">
        <v>2468</v>
      </c>
      <c r="I3380" s="20" t="str">
        <f t="shared" si="157"/>
        <v>Yes</v>
      </c>
      <c r="J3380" s="20" t="str">
        <f t="shared" si="158"/>
        <v>No</v>
      </c>
    </row>
    <row r="3381" spans="1:10" x14ac:dyDescent="0.2">
      <c r="A3381" s="21" t="s">
        <v>17217</v>
      </c>
      <c r="B3381" s="21"/>
      <c r="C3381" s="21" t="s">
        <v>2469</v>
      </c>
      <c r="D3381" s="21" t="s">
        <v>17218</v>
      </c>
      <c r="E3381" s="21">
        <v>0.20000000298023199</v>
      </c>
      <c r="F3381" s="21">
        <v>0.20000000298023199</v>
      </c>
      <c r="G3381" s="20" t="str">
        <f t="shared" si="156"/>
        <v>NEUTRAL</v>
      </c>
      <c r="H3381" s="21" t="s">
        <v>2468</v>
      </c>
      <c r="I3381" s="20" t="str">
        <f t="shared" si="157"/>
        <v>No</v>
      </c>
      <c r="J3381" s="20" t="str">
        <f t="shared" si="158"/>
        <v>No</v>
      </c>
    </row>
    <row r="3382" spans="1:10" x14ac:dyDescent="0.2">
      <c r="A3382" s="22" t="s">
        <v>17227</v>
      </c>
      <c r="B3382" s="22" t="s">
        <v>18</v>
      </c>
      <c r="C3382" s="22" t="s">
        <v>2469</v>
      </c>
      <c r="D3382" s="22" t="s">
        <v>17228</v>
      </c>
      <c r="E3382" s="22">
        <v>0.40000000596046398</v>
      </c>
      <c r="F3382" s="22">
        <v>0.89999997615814198</v>
      </c>
      <c r="G3382" s="20" t="str">
        <f t="shared" si="156"/>
        <v>POSITIVE</v>
      </c>
      <c r="H3382" s="22" t="s">
        <v>2468</v>
      </c>
      <c r="I3382" s="20" t="str">
        <f t="shared" si="157"/>
        <v>Yes</v>
      </c>
      <c r="J3382" s="20" t="str">
        <f t="shared" si="158"/>
        <v>No</v>
      </c>
    </row>
    <row r="3383" spans="1:10" x14ac:dyDescent="0.2">
      <c r="A3383" s="21" t="s">
        <v>17239</v>
      </c>
      <c r="B3383" s="21" t="s">
        <v>13</v>
      </c>
      <c r="C3383" s="21" t="s">
        <v>2469</v>
      </c>
      <c r="D3383" s="21" t="s">
        <v>17240</v>
      </c>
      <c r="E3383" s="21">
        <v>0.20000000298023199</v>
      </c>
      <c r="F3383" s="21">
        <v>0.20000000298023199</v>
      </c>
      <c r="G3383" s="20" t="str">
        <f t="shared" si="156"/>
        <v>NEUTRAL</v>
      </c>
      <c r="H3383" s="21" t="s">
        <v>2468</v>
      </c>
      <c r="I3383" s="20" t="str">
        <f t="shared" si="157"/>
        <v>No</v>
      </c>
      <c r="J3383" s="20" t="str">
        <f t="shared" si="158"/>
        <v>No</v>
      </c>
    </row>
    <row r="3384" spans="1:10" x14ac:dyDescent="0.2">
      <c r="A3384" s="22" t="s">
        <v>17241</v>
      </c>
      <c r="B3384" s="22" t="s">
        <v>13</v>
      </c>
      <c r="C3384" s="22" t="s">
        <v>2469</v>
      </c>
      <c r="D3384" s="22" t="s">
        <v>17242</v>
      </c>
      <c r="E3384" s="22">
        <v>0.20000000298023199</v>
      </c>
      <c r="F3384" s="22">
        <v>0.80000001192092896</v>
      </c>
      <c r="G3384" s="20" t="str">
        <f t="shared" si="156"/>
        <v>NEUTRAL</v>
      </c>
      <c r="H3384" s="22" t="s">
        <v>2469</v>
      </c>
      <c r="I3384" s="20" t="str">
        <f t="shared" si="157"/>
        <v>No</v>
      </c>
      <c r="J3384" s="20" t="str">
        <f t="shared" si="158"/>
        <v>Yes</v>
      </c>
    </row>
    <row r="3385" spans="1:10" x14ac:dyDescent="0.2">
      <c r="A3385" s="21" t="s">
        <v>17243</v>
      </c>
      <c r="B3385" s="21" t="s">
        <v>38</v>
      </c>
      <c r="C3385" s="21" t="s">
        <v>2469</v>
      </c>
      <c r="D3385" s="21" t="s">
        <v>17244</v>
      </c>
      <c r="E3385" s="21">
        <v>0.60000002384185702</v>
      </c>
      <c r="F3385" s="21">
        <v>0.60000002384185702</v>
      </c>
      <c r="G3385" s="20" t="str">
        <f t="shared" si="156"/>
        <v>POSITIVE</v>
      </c>
      <c r="H3385" s="21" t="s">
        <v>2468</v>
      </c>
      <c r="I3385" s="20" t="str">
        <f t="shared" si="157"/>
        <v>Yes</v>
      </c>
      <c r="J3385" s="20" t="str">
        <f t="shared" si="158"/>
        <v>No</v>
      </c>
    </row>
    <row r="3386" spans="1:10" x14ac:dyDescent="0.2">
      <c r="A3386" s="22" t="s">
        <v>17245</v>
      </c>
      <c r="B3386" s="22" t="s">
        <v>38</v>
      </c>
      <c r="C3386" s="22" t="s">
        <v>2469</v>
      </c>
      <c r="D3386" s="22" t="s">
        <v>17246</v>
      </c>
      <c r="E3386" s="22">
        <v>0.20000000298023199</v>
      </c>
      <c r="F3386" s="22">
        <v>0.5</v>
      </c>
      <c r="G3386" s="20" t="str">
        <f t="shared" si="156"/>
        <v>NEUTRAL</v>
      </c>
      <c r="H3386" s="22" t="s">
        <v>2468</v>
      </c>
      <c r="I3386" s="20" t="str">
        <f t="shared" si="157"/>
        <v>No</v>
      </c>
      <c r="J3386" s="20" t="str">
        <f t="shared" si="158"/>
        <v>No</v>
      </c>
    </row>
    <row r="3387" spans="1:10" x14ac:dyDescent="0.2">
      <c r="A3387" s="21" t="s">
        <v>17247</v>
      </c>
      <c r="B3387" s="21" t="s">
        <v>7</v>
      </c>
      <c r="C3387" s="21" t="s">
        <v>2470</v>
      </c>
      <c r="D3387" s="21" t="s">
        <v>17248</v>
      </c>
      <c r="E3387" s="21">
        <v>-0.60000002384185702</v>
      </c>
      <c r="F3387" s="21">
        <v>1.20000004768371</v>
      </c>
      <c r="G3387" s="20" t="str">
        <f t="shared" si="156"/>
        <v>NEGATIVE</v>
      </c>
      <c r="H3387" s="21" t="s">
        <v>2470</v>
      </c>
      <c r="I3387" s="20" t="str">
        <f t="shared" si="157"/>
        <v>Yes</v>
      </c>
      <c r="J3387" s="20" t="str">
        <f t="shared" si="158"/>
        <v>Yes</v>
      </c>
    </row>
    <row r="3388" spans="1:10" x14ac:dyDescent="0.2">
      <c r="A3388" s="22" t="s">
        <v>17249</v>
      </c>
      <c r="B3388" s="22" t="s">
        <v>13</v>
      </c>
      <c r="C3388" s="22" t="s">
        <v>2469</v>
      </c>
      <c r="D3388" s="22" t="s">
        <v>17250</v>
      </c>
      <c r="E3388" s="22">
        <v>0.40000000596046398</v>
      </c>
      <c r="F3388" s="22">
        <v>0.40000000596046398</v>
      </c>
      <c r="G3388" s="20" t="str">
        <f t="shared" si="156"/>
        <v>POSITIVE</v>
      </c>
      <c r="H3388" s="22" t="s">
        <v>2470</v>
      </c>
      <c r="I3388" s="20" t="str">
        <f t="shared" si="157"/>
        <v>Yes</v>
      </c>
      <c r="J3388" s="20" t="str">
        <f t="shared" si="158"/>
        <v>No</v>
      </c>
    </row>
    <row r="3389" spans="1:10" x14ac:dyDescent="0.2">
      <c r="A3389" s="21" t="s">
        <v>17251</v>
      </c>
      <c r="B3389" s="21"/>
      <c r="C3389" s="21" t="s">
        <v>2469</v>
      </c>
      <c r="D3389" s="21" t="s">
        <v>17252</v>
      </c>
      <c r="E3389" s="21">
        <v>0</v>
      </c>
      <c r="F3389" s="21">
        <v>0</v>
      </c>
      <c r="G3389" s="20" t="str">
        <f t="shared" si="156"/>
        <v>NEUTRAL</v>
      </c>
      <c r="H3389" s="21" t="s">
        <v>2468</v>
      </c>
      <c r="I3389" s="20" t="str">
        <f t="shared" si="157"/>
        <v>No</v>
      </c>
      <c r="J3389" s="20" t="str">
        <f t="shared" si="158"/>
        <v>No</v>
      </c>
    </row>
    <row r="3390" spans="1:10" x14ac:dyDescent="0.2">
      <c r="A3390" s="22" t="s">
        <v>17263</v>
      </c>
      <c r="B3390" s="22" t="s">
        <v>1411</v>
      </c>
      <c r="C3390" s="22" t="s">
        <v>2469</v>
      </c>
      <c r="D3390" s="22" t="s">
        <v>17264</v>
      </c>
      <c r="E3390" s="22">
        <v>0.20000000298023199</v>
      </c>
      <c r="F3390" s="22">
        <v>0.5</v>
      </c>
      <c r="G3390" s="20" t="str">
        <f t="shared" si="156"/>
        <v>NEUTRAL</v>
      </c>
      <c r="H3390" s="22" t="s">
        <v>2469</v>
      </c>
      <c r="I3390" s="20" t="str">
        <f t="shared" si="157"/>
        <v>No</v>
      </c>
      <c r="J3390" s="20" t="str">
        <f t="shared" si="158"/>
        <v>Yes</v>
      </c>
    </row>
    <row r="3391" spans="1:10" x14ac:dyDescent="0.2">
      <c r="A3391" s="21" t="s">
        <v>17265</v>
      </c>
      <c r="B3391" s="21" t="s">
        <v>13</v>
      </c>
      <c r="C3391" s="21" t="s">
        <v>2469</v>
      </c>
      <c r="D3391" s="21" t="s">
        <v>17266</v>
      </c>
      <c r="E3391" s="21">
        <v>0</v>
      </c>
      <c r="F3391" s="21">
        <v>0</v>
      </c>
      <c r="G3391" s="20" t="str">
        <f t="shared" si="156"/>
        <v>NEUTRAL</v>
      </c>
      <c r="H3391" s="21" t="s">
        <v>2468</v>
      </c>
      <c r="I3391" s="20" t="str">
        <f t="shared" si="157"/>
        <v>No</v>
      </c>
      <c r="J3391" s="20" t="str">
        <f t="shared" si="158"/>
        <v>No</v>
      </c>
    </row>
    <row r="3392" spans="1:10" x14ac:dyDescent="0.2">
      <c r="A3392" s="22" t="s">
        <v>17283</v>
      </c>
      <c r="B3392" s="22" t="s">
        <v>13</v>
      </c>
      <c r="C3392" s="22" t="s">
        <v>2469</v>
      </c>
      <c r="D3392" s="22" t="s">
        <v>17284</v>
      </c>
      <c r="E3392" s="22">
        <v>0.30000001192092801</v>
      </c>
      <c r="F3392" s="22">
        <v>0.60000002384185702</v>
      </c>
      <c r="G3392" s="20" t="str">
        <f t="shared" si="156"/>
        <v>POSITIVE</v>
      </c>
      <c r="H3392" s="22" t="s">
        <v>2468</v>
      </c>
      <c r="I3392" s="20" t="str">
        <f t="shared" si="157"/>
        <v>Yes</v>
      </c>
      <c r="J3392" s="20" t="str">
        <f t="shared" si="158"/>
        <v>No</v>
      </c>
    </row>
    <row r="3393" spans="1:10" x14ac:dyDescent="0.2">
      <c r="A3393" s="21" t="s">
        <v>17287</v>
      </c>
      <c r="B3393" s="21"/>
      <c r="C3393" s="21" t="s">
        <v>2470</v>
      </c>
      <c r="D3393" s="21" t="s">
        <v>17288</v>
      </c>
      <c r="E3393" s="21">
        <v>-0.40000000596046398</v>
      </c>
      <c r="F3393" s="21">
        <v>0.89999997615814198</v>
      </c>
      <c r="G3393" s="20" t="str">
        <f t="shared" si="156"/>
        <v>NEGATIVE</v>
      </c>
      <c r="H3393" s="21" t="s">
        <v>2470</v>
      </c>
      <c r="I3393" s="20" t="str">
        <f t="shared" si="157"/>
        <v>Yes</v>
      </c>
      <c r="J3393" s="20" t="str">
        <f t="shared" si="158"/>
        <v>Yes</v>
      </c>
    </row>
    <row r="3394" spans="1:10" x14ac:dyDescent="0.2">
      <c r="A3394" s="22" t="s">
        <v>17289</v>
      </c>
      <c r="B3394" s="22" t="s">
        <v>28</v>
      </c>
      <c r="C3394" s="22" t="s">
        <v>2469</v>
      </c>
      <c r="D3394" s="22" t="s">
        <v>17290</v>
      </c>
      <c r="E3394" s="22">
        <v>0.80000001192092896</v>
      </c>
      <c r="F3394" s="22">
        <v>0.80000001192092896</v>
      </c>
      <c r="G3394" s="20" t="str">
        <f t="shared" si="156"/>
        <v>POSITIVE</v>
      </c>
      <c r="H3394" s="22" t="s">
        <v>2468</v>
      </c>
      <c r="I3394" s="20" t="str">
        <f t="shared" si="157"/>
        <v>Yes</v>
      </c>
      <c r="J3394" s="20" t="str">
        <f t="shared" si="158"/>
        <v>No</v>
      </c>
    </row>
    <row r="3395" spans="1:10" x14ac:dyDescent="0.2">
      <c r="A3395" s="21" t="s">
        <v>17303</v>
      </c>
      <c r="B3395" s="21" t="s">
        <v>13</v>
      </c>
      <c r="C3395" s="21" t="s">
        <v>2469</v>
      </c>
      <c r="D3395" s="21" t="s">
        <v>17304</v>
      </c>
      <c r="E3395" s="21">
        <v>0.10000000149011599</v>
      </c>
      <c r="F3395" s="21">
        <v>0.40000000596046398</v>
      </c>
      <c r="G3395" s="20" t="str">
        <f t="shared" ref="G3395:G3458" si="159">+IF(E3395&lt;=-0.25,"NEGATIVE",IF(E3395&lt;=0.25,"NEUTRAL",IF(E3395&lt;=1,"POSITIVE","Check")))</f>
        <v>NEUTRAL</v>
      </c>
      <c r="H3395" s="21" t="s">
        <v>2468</v>
      </c>
      <c r="I3395" s="20" t="str">
        <f t="shared" ref="I3395:I3458" si="160">+IF(G3395=C3395, "Yes", "No")</f>
        <v>No</v>
      </c>
      <c r="J3395" s="20" t="str">
        <f t="shared" ref="J3395:J3458" si="161">IF(H3395=C3395, "Yes", "No")</f>
        <v>No</v>
      </c>
    </row>
    <row r="3396" spans="1:10" x14ac:dyDescent="0.2">
      <c r="A3396" s="22" t="s">
        <v>17305</v>
      </c>
      <c r="B3396" s="22" t="s">
        <v>10</v>
      </c>
      <c r="C3396" s="22" t="s">
        <v>2469</v>
      </c>
      <c r="D3396" s="22" t="s">
        <v>17306</v>
      </c>
      <c r="E3396" s="22">
        <v>0.80000001192092896</v>
      </c>
      <c r="F3396" s="22">
        <v>0.80000001192092896</v>
      </c>
      <c r="G3396" s="20" t="str">
        <f t="shared" si="159"/>
        <v>POSITIVE</v>
      </c>
      <c r="H3396" s="22" t="s">
        <v>2469</v>
      </c>
      <c r="I3396" s="20" t="str">
        <f t="shared" si="160"/>
        <v>Yes</v>
      </c>
      <c r="J3396" s="20" t="str">
        <f t="shared" si="161"/>
        <v>Yes</v>
      </c>
    </row>
    <row r="3397" spans="1:10" x14ac:dyDescent="0.2">
      <c r="A3397" s="21" t="s">
        <v>17307</v>
      </c>
      <c r="B3397" s="21" t="s">
        <v>13</v>
      </c>
      <c r="C3397" s="21" t="s">
        <v>2469</v>
      </c>
      <c r="D3397" s="21" t="s">
        <v>17308</v>
      </c>
      <c r="E3397" s="21">
        <v>0.30000001192092801</v>
      </c>
      <c r="F3397" s="21">
        <v>0.30000001192092801</v>
      </c>
      <c r="G3397" s="20" t="str">
        <f t="shared" si="159"/>
        <v>POSITIVE</v>
      </c>
      <c r="H3397" s="21" t="s">
        <v>2468</v>
      </c>
      <c r="I3397" s="20" t="str">
        <f t="shared" si="160"/>
        <v>Yes</v>
      </c>
      <c r="J3397" s="20" t="str">
        <f t="shared" si="161"/>
        <v>No</v>
      </c>
    </row>
    <row r="3398" spans="1:10" x14ac:dyDescent="0.2">
      <c r="A3398" s="22" t="s">
        <v>17313</v>
      </c>
      <c r="B3398" s="22" t="s">
        <v>7</v>
      </c>
      <c r="C3398" s="22" t="s">
        <v>2469</v>
      </c>
      <c r="D3398" s="22" t="s">
        <v>17314</v>
      </c>
      <c r="E3398" s="22">
        <v>0.10000000149011599</v>
      </c>
      <c r="F3398" s="22">
        <v>0.10000000149011599</v>
      </c>
      <c r="G3398" s="20" t="str">
        <f t="shared" si="159"/>
        <v>NEUTRAL</v>
      </c>
      <c r="H3398" s="22" t="s">
        <v>2468</v>
      </c>
      <c r="I3398" s="20" t="str">
        <f t="shared" si="160"/>
        <v>No</v>
      </c>
      <c r="J3398" s="20" t="str">
        <f t="shared" si="161"/>
        <v>No</v>
      </c>
    </row>
    <row r="3399" spans="1:10" x14ac:dyDescent="0.2">
      <c r="A3399" s="21" t="s">
        <v>17319</v>
      </c>
      <c r="B3399" s="21"/>
      <c r="C3399" s="21" t="s">
        <v>2469</v>
      </c>
      <c r="D3399" s="21" t="s">
        <v>17320</v>
      </c>
      <c r="E3399" s="21">
        <v>0</v>
      </c>
      <c r="F3399" s="21">
        <v>0</v>
      </c>
      <c r="G3399" s="20" t="str">
        <f t="shared" si="159"/>
        <v>NEUTRAL</v>
      </c>
      <c r="H3399" s="21" t="s">
        <v>2468</v>
      </c>
      <c r="I3399" s="20" t="str">
        <f t="shared" si="160"/>
        <v>No</v>
      </c>
      <c r="J3399" s="20" t="str">
        <f t="shared" si="161"/>
        <v>No</v>
      </c>
    </row>
    <row r="3400" spans="1:10" x14ac:dyDescent="0.2">
      <c r="A3400" s="22" t="s">
        <v>17321</v>
      </c>
      <c r="B3400" s="22"/>
      <c r="C3400" s="22" t="s">
        <v>2470</v>
      </c>
      <c r="D3400" s="22" t="s">
        <v>17322</v>
      </c>
      <c r="E3400" s="22">
        <v>-0.20000000298023199</v>
      </c>
      <c r="F3400" s="22">
        <v>0.69999998807907104</v>
      </c>
      <c r="G3400" s="20" t="str">
        <f t="shared" si="159"/>
        <v>NEUTRAL</v>
      </c>
      <c r="H3400" s="22" t="s">
        <v>2468</v>
      </c>
      <c r="I3400" s="20" t="str">
        <f t="shared" si="160"/>
        <v>No</v>
      </c>
      <c r="J3400" s="20" t="str">
        <f t="shared" si="161"/>
        <v>No</v>
      </c>
    </row>
    <row r="3401" spans="1:10" x14ac:dyDescent="0.2">
      <c r="A3401" s="21" t="s">
        <v>17325</v>
      </c>
      <c r="B3401" s="21"/>
      <c r="C3401" s="21" t="s">
        <v>2469</v>
      </c>
      <c r="D3401" s="21" t="s">
        <v>17326</v>
      </c>
      <c r="E3401" s="21">
        <v>0</v>
      </c>
      <c r="F3401" s="21">
        <v>0</v>
      </c>
      <c r="G3401" s="20" t="str">
        <f t="shared" si="159"/>
        <v>NEUTRAL</v>
      </c>
      <c r="H3401" s="21" t="s">
        <v>2468</v>
      </c>
      <c r="I3401" s="20" t="str">
        <f t="shared" si="160"/>
        <v>No</v>
      </c>
      <c r="J3401" s="20" t="str">
        <f t="shared" si="161"/>
        <v>No</v>
      </c>
    </row>
    <row r="3402" spans="1:10" ht="48" x14ac:dyDescent="0.2">
      <c r="A3402" s="23" t="s">
        <v>17327</v>
      </c>
      <c r="B3402" s="22" t="s">
        <v>13</v>
      </c>
      <c r="C3402" s="22" t="s">
        <v>2469</v>
      </c>
      <c r="D3402" s="23" t="s">
        <v>17328</v>
      </c>
      <c r="E3402" s="22">
        <v>0.5</v>
      </c>
      <c r="F3402" s="22">
        <v>1.1000000238418499</v>
      </c>
      <c r="G3402" s="20" t="str">
        <f t="shared" si="159"/>
        <v>POSITIVE</v>
      </c>
      <c r="H3402" s="22" t="s">
        <v>2468</v>
      </c>
      <c r="I3402" s="20" t="str">
        <f t="shared" si="160"/>
        <v>Yes</v>
      </c>
      <c r="J3402" s="20" t="str">
        <f t="shared" si="161"/>
        <v>No</v>
      </c>
    </row>
    <row r="3403" spans="1:10" x14ac:dyDescent="0.2">
      <c r="A3403" s="21" t="s">
        <v>17331</v>
      </c>
      <c r="B3403" s="21" t="s">
        <v>10</v>
      </c>
      <c r="C3403" s="21" t="s">
        <v>2469</v>
      </c>
      <c r="D3403" s="21" t="s">
        <v>17332</v>
      </c>
      <c r="E3403" s="21">
        <v>0.40000000596046398</v>
      </c>
      <c r="F3403" s="21">
        <v>0.80000001192092896</v>
      </c>
      <c r="G3403" s="20" t="str">
        <f t="shared" si="159"/>
        <v>POSITIVE</v>
      </c>
      <c r="H3403" s="21" t="s">
        <v>2468</v>
      </c>
      <c r="I3403" s="20" t="str">
        <f t="shared" si="160"/>
        <v>Yes</v>
      </c>
      <c r="J3403" s="20" t="str">
        <f t="shared" si="161"/>
        <v>No</v>
      </c>
    </row>
    <row r="3404" spans="1:10" x14ac:dyDescent="0.2">
      <c r="A3404" s="22" t="s">
        <v>17339</v>
      </c>
      <c r="B3404" s="22" t="s">
        <v>13</v>
      </c>
      <c r="C3404" s="22" t="s">
        <v>2469</v>
      </c>
      <c r="D3404" s="22" t="s">
        <v>17340</v>
      </c>
      <c r="E3404" s="22">
        <v>0.30000001192092801</v>
      </c>
      <c r="F3404" s="22">
        <v>0.89999997615814198</v>
      </c>
      <c r="G3404" s="20" t="str">
        <f t="shared" si="159"/>
        <v>POSITIVE</v>
      </c>
      <c r="H3404" s="22" t="s">
        <v>2469</v>
      </c>
      <c r="I3404" s="20" t="str">
        <f t="shared" si="160"/>
        <v>Yes</v>
      </c>
      <c r="J3404" s="20" t="str">
        <f t="shared" si="161"/>
        <v>Yes</v>
      </c>
    </row>
    <row r="3405" spans="1:10" x14ac:dyDescent="0.2">
      <c r="A3405" s="21" t="s">
        <v>17349</v>
      </c>
      <c r="B3405" s="21" t="s">
        <v>28</v>
      </c>
      <c r="C3405" s="21" t="s">
        <v>2469</v>
      </c>
      <c r="D3405" s="21" t="s">
        <v>17350</v>
      </c>
      <c r="E3405" s="21">
        <v>0.60000002384185702</v>
      </c>
      <c r="F3405" s="21">
        <v>1.20000004768371</v>
      </c>
      <c r="G3405" s="20" t="str">
        <f t="shared" si="159"/>
        <v>POSITIVE</v>
      </c>
      <c r="H3405" s="21" t="s">
        <v>2469</v>
      </c>
      <c r="I3405" s="20" t="str">
        <f t="shared" si="160"/>
        <v>Yes</v>
      </c>
      <c r="J3405" s="20" t="str">
        <f t="shared" si="161"/>
        <v>Yes</v>
      </c>
    </row>
    <row r="3406" spans="1:10" x14ac:dyDescent="0.2">
      <c r="A3406" s="22" t="s">
        <v>17351</v>
      </c>
      <c r="B3406" s="22" t="s">
        <v>28</v>
      </c>
      <c r="C3406" s="22" t="s">
        <v>2469</v>
      </c>
      <c r="D3406" s="22" t="s">
        <v>17352</v>
      </c>
      <c r="E3406" s="22">
        <v>0.69999998807907104</v>
      </c>
      <c r="F3406" s="22">
        <v>1.5</v>
      </c>
      <c r="G3406" s="20" t="str">
        <f t="shared" si="159"/>
        <v>POSITIVE</v>
      </c>
      <c r="H3406" s="22" t="s">
        <v>2469</v>
      </c>
      <c r="I3406" s="20" t="str">
        <f t="shared" si="160"/>
        <v>Yes</v>
      </c>
      <c r="J3406" s="20" t="str">
        <f t="shared" si="161"/>
        <v>Yes</v>
      </c>
    </row>
    <row r="3407" spans="1:10" x14ac:dyDescent="0.2">
      <c r="A3407" s="21" t="s">
        <v>17353</v>
      </c>
      <c r="B3407" s="21" t="s">
        <v>28</v>
      </c>
      <c r="C3407" s="21" t="s">
        <v>2469</v>
      </c>
      <c r="D3407" s="21" t="s">
        <v>17354</v>
      </c>
      <c r="E3407" s="21">
        <v>0.40000000596046398</v>
      </c>
      <c r="F3407" s="21">
        <v>0.40000000596046398</v>
      </c>
      <c r="G3407" s="20" t="str">
        <f t="shared" si="159"/>
        <v>POSITIVE</v>
      </c>
      <c r="H3407" s="21" t="s">
        <v>2468</v>
      </c>
      <c r="I3407" s="20" t="str">
        <f t="shared" si="160"/>
        <v>Yes</v>
      </c>
      <c r="J3407" s="20" t="str">
        <f t="shared" si="161"/>
        <v>No</v>
      </c>
    </row>
    <row r="3408" spans="1:10" x14ac:dyDescent="0.2">
      <c r="A3408" s="22" t="s">
        <v>17369</v>
      </c>
      <c r="B3408" s="22" t="s">
        <v>18</v>
      </c>
      <c r="C3408" s="22" t="s">
        <v>2469</v>
      </c>
      <c r="D3408" s="22" t="s">
        <v>17370</v>
      </c>
      <c r="E3408" s="22">
        <v>0.10000000149011599</v>
      </c>
      <c r="F3408" s="22">
        <v>1.1000000238418499</v>
      </c>
      <c r="G3408" s="20" t="str">
        <f t="shared" si="159"/>
        <v>NEUTRAL</v>
      </c>
      <c r="H3408" s="22" t="s">
        <v>2468</v>
      </c>
      <c r="I3408" s="20" t="str">
        <f t="shared" si="160"/>
        <v>No</v>
      </c>
      <c r="J3408" s="20" t="str">
        <f t="shared" si="161"/>
        <v>No</v>
      </c>
    </row>
    <row r="3409" spans="1:10" x14ac:dyDescent="0.2">
      <c r="A3409" s="21" t="s">
        <v>17375</v>
      </c>
      <c r="B3409" s="21" t="s">
        <v>28</v>
      </c>
      <c r="C3409" s="21" t="s">
        <v>2469</v>
      </c>
      <c r="D3409" s="21" t="s">
        <v>17376</v>
      </c>
      <c r="E3409" s="21">
        <v>-0.10000000149011599</v>
      </c>
      <c r="F3409" s="21">
        <v>0.20000000298023199</v>
      </c>
      <c r="G3409" s="20" t="str">
        <f t="shared" si="159"/>
        <v>NEUTRAL</v>
      </c>
      <c r="H3409" s="21" t="s">
        <v>2468</v>
      </c>
      <c r="I3409" s="20" t="str">
        <f t="shared" si="160"/>
        <v>No</v>
      </c>
      <c r="J3409" s="20" t="str">
        <f t="shared" si="161"/>
        <v>No</v>
      </c>
    </row>
    <row r="3410" spans="1:10" x14ac:dyDescent="0.2">
      <c r="A3410" s="22" t="s">
        <v>17377</v>
      </c>
      <c r="B3410" s="22" t="s">
        <v>38</v>
      </c>
      <c r="C3410" s="22" t="s">
        <v>2469</v>
      </c>
      <c r="D3410" s="22" t="s">
        <v>17378</v>
      </c>
      <c r="E3410" s="22">
        <v>0.60000002384185702</v>
      </c>
      <c r="F3410" s="22">
        <v>0.60000002384185702</v>
      </c>
      <c r="G3410" s="20" t="str">
        <f t="shared" si="159"/>
        <v>POSITIVE</v>
      </c>
      <c r="H3410" s="22" t="s">
        <v>2468</v>
      </c>
      <c r="I3410" s="20" t="str">
        <f t="shared" si="160"/>
        <v>Yes</v>
      </c>
      <c r="J3410" s="20" t="str">
        <f t="shared" si="161"/>
        <v>No</v>
      </c>
    </row>
    <row r="3411" spans="1:10" x14ac:dyDescent="0.2">
      <c r="A3411" s="21" t="s">
        <v>17379</v>
      </c>
      <c r="B3411" s="21" t="s">
        <v>38</v>
      </c>
      <c r="C3411" s="21" t="s">
        <v>2469</v>
      </c>
      <c r="D3411" s="21" t="s">
        <v>17380</v>
      </c>
      <c r="E3411" s="21">
        <v>0.69999998807907104</v>
      </c>
      <c r="F3411" s="21">
        <v>2.0999999046325599</v>
      </c>
      <c r="G3411" s="20" t="str">
        <f t="shared" si="159"/>
        <v>POSITIVE</v>
      </c>
      <c r="H3411" s="21" t="s">
        <v>2468</v>
      </c>
      <c r="I3411" s="20" t="str">
        <f t="shared" si="160"/>
        <v>Yes</v>
      </c>
      <c r="J3411" s="20" t="str">
        <f t="shared" si="161"/>
        <v>No</v>
      </c>
    </row>
    <row r="3412" spans="1:10" x14ac:dyDescent="0.2">
      <c r="A3412" s="22" t="s">
        <v>17383</v>
      </c>
      <c r="B3412" s="22"/>
      <c r="C3412" s="22" t="s">
        <v>2469</v>
      </c>
      <c r="D3412" s="22" t="s">
        <v>17384</v>
      </c>
      <c r="E3412" s="22">
        <v>0.30000001192092801</v>
      </c>
      <c r="F3412" s="22">
        <v>0.30000001192092801</v>
      </c>
      <c r="G3412" s="20" t="str">
        <f t="shared" si="159"/>
        <v>POSITIVE</v>
      </c>
      <c r="H3412" s="22" t="s">
        <v>2468</v>
      </c>
      <c r="I3412" s="20" t="str">
        <f t="shared" si="160"/>
        <v>Yes</v>
      </c>
      <c r="J3412" s="20" t="str">
        <f t="shared" si="161"/>
        <v>No</v>
      </c>
    </row>
    <row r="3413" spans="1:10" ht="32" x14ac:dyDescent="0.2">
      <c r="A3413" s="24" t="s">
        <v>17385</v>
      </c>
      <c r="B3413" s="21" t="s">
        <v>13</v>
      </c>
      <c r="C3413" s="21" t="s">
        <v>2469</v>
      </c>
      <c r="D3413" s="24" t="s">
        <v>17386</v>
      </c>
      <c r="E3413" s="21">
        <v>0</v>
      </c>
      <c r="F3413" s="21">
        <v>0</v>
      </c>
      <c r="G3413" s="20" t="str">
        <f t="shared" si="159"/>
        <v>NEUTRAL</v>
      </c>
      <c r="H3413" s="21" t="s">
        <v>2468</v>
      </c>
      <c r="I3413" s="20" t="str">
        <f t="shared" si="160"/>
        <v>No</v>
      </c>
      <c r="J3413" s="20" t="str">
        <f t="shared" si="161"/>
        <v>No</v>
      </c>
    </row>
    <row r="3414" spans="1:10" x14ac:dyDescent="0.2">
      <c r="A3414" s="22" t="s">
        <v>17387</v>
      </c>
      <c r="B3414" s="22" t="s">
        <v>38</v>
      </c>
      <c r="C3414" s="22" t="s">
        <v>2469</v>
      </c>
      <c r="D3414" s="22" t="s">
        <v>17388</v>
      </c>
      <c r="E3414" s="22">
        <v>0.10000000149011599</v>
      </c>
      <c r="F3414" s="22">
        <v>0.30000001192092801</v>
      </c>
      <c r="G3414" s="20" t="str">
        <f t="shared" si="159"/>
        <v>NEUTRAL</v>
      </c>
      <c r="H3414" s="22" t="s">
        <v>2468</v>
      </c>
      <c r="I3414" s="20" t="str">
        <f t="shared" si="160"/>
        <v>No</v>
      </c>
      <c r="J3414" s="20" t="str">
        <f t="shared" si="161"/>
        <v>No</v>
      </c>
    </row>
    <row r="3415" spans="1:10" x14ac:dyDescent="0.2">
      <c r="A3415" s="21" t="s">
        <v>52</v>
      </c>
      <c r="B3415" s="21" t="s">
        <v>13</v>
      </c>
      <c r="C3415" s="21" t="s">
        <v>2469</v>
      </c>
      <c r="D3415" s="21" t="s">
        <v>53</v>
      </c>
      <c r="E3415" s="21">
        <v>0</v>
      </c>
      <c r="F3415" s="21">
        <v>0</v>
      </c>
      <c r="G3415" s="20" t="str">
        <f t="shared" si="159"/>
        <v>NEUTRAL</v>
      </c>
      <c r="H3415" s="21" t="s">
        <v>2468</v>
      </c>
      <c r="I3415" s="20" t="str">
        <f t="shared" si="160"/>
        <v>No</v>
      </c>
      <c r="J3415" s="20" t="str">
        <f t="shared" si="161"/>
        <v>No</v>
      </c>
    </row>
    <row r="3416" spans="1:10" x14ac:dyDescent="0.2">
      <c r="A3416" s="22" t="s">
        <v>17397</v>
      </c>
      <c r="B3416" s="22" t="s">
        <v>23</v>
      </c>
      <c r="C3416" s="22" t="s">
        <v>2469</v>
      </c>
      <c r="D3416" s="22" t="s">
        <v>17398</v>
      </c>
      <c r="E3416" s="22">
        <v>0.10000000149011599</v>
      </c>
      <c r="F3416" s="22">
        <v>0.10000000149011599</v>
      </c>
      <c r="G3416" s="20" t="str">
        <f t="shared" si="159"/>
        <v>NEUTRAL</v>
      </c>
      <c r="H3416" s="22" t="s">
        <v>2468</v>
      </c>
      <c r="I3416" s="20" t="str">
        <f t="shared" si="160"/>
        <v>No</v>
      </c>
      <c r="J3416" s="20" t="str">
        <f t="shared" si="161"/>
        <v>No</v>
      </c>
    </row>
    <row r="3417" spans="1:10" x14ac:dyDescent="0.2">
      <c r="A3417" s="21" t="s">
        <v>17399</v>
      </c>
      <c r="B3417" s="21" t="s">
        <v>10</v>
      </c>
      <c r="C3417" s="21" t="s">
        <v>2469</v>
      </c>
      <c r="D3417" s="21" t="s">
        <v>17400</v>
      </c>
      <c r="E3417" s="21">
        <v>0.5</v>
      </c>
      <c r="F3417" s="21">
        <v>1.6000000238418499</v>
      </c>
      <c r="G3417" s="20" t="str">
        <f t="shared" si="159"/>
        <v>POSITIVE</v>
      </c>
      <c r="H3417" s="21" t="s">
        <v>2469</v>
      </c>
      <c r="I3417" s="20" t="str">
        <f t="shared" si="160"/>
        <v>Yes</v>
      </c>
      <c r="J3417" s="20" t="str">
        <f t="shared" si="161"/>
        <v>Yes</v>
      </c>
    </row>
    <row r="3418" spans="1:10" x14ac:dyDescent="0.2">
      <c r="A3418" s="22" t="s">
        <v>17401</v>
      </c>
      <c r="B3418" s="22" t="s">
        <v>1411</v>
      </c>
      <c r="C3418" s="22" t="s">
        <v>2469</v>
      </c>
      <c r="D3418" s="22" t="s">
        <v>17402</v>
      </c>
      <c r="E3418" s="22">
        <v>0.69999998807907104</v>
      </c>
      <c r="F3418" s="22">
        <v>0.69999998807907104</v>
      </c>
      <c r="G3418" s="20" t="str">
        <f t="shared" si="159"/>
        <v>POSITIVE</v>
      </c>
      <c r="H3418" s="22" t="s">
        <v>2469</v>
      </c>
      <c r="I3418" s="20" t="str">
        <f t="shared" si="160"/>
        <v>Yes</v>
      </c>
      <c r="J3418" s="20" t="str">
        <f t="shared" si="161"/>
        <v>Yes</v>
      </c>
    </row>
    <row r="3419" spans="1:10" x14ac:dyDescent="0.2">
      <c r="A3419" s="21" t="s">
        <v>17407</v>
      </c>
      <c r="B3419" s="21" t="s">
        <v>38</v>
      </c>
      <c r="C3419" s="21" t="s">
        <v>2469</v>
      </c>
      <c r="D3419" s="21" t="s">
        <v>17408</v>
      </c>
      <c r="E3419" s="21">
        <v>0.40000000596046398</v>
      </c>
      <c r="F3419" s="21">
        <v>0.40000000596046398</v>
      </c>
      <c r="G3419" s="20" t="str">
        <f t="shared" si="159"/>
        <v>POSITIVE</v>
      </c>
      <c r="H3419" s="21" t="s">
        <v>2468</v>
      </c>
      <c r="I3419" s="20" t="str">
        <f t="shared" si="160"/>
        <v>Yes</v>
      </c>
      <c r="J3419" s="20" t="str">
        <f t="shared" si="161"/>
        <v>No</v>
      </c>
    </row>
    <row r="3420" spans="1:10" x14ac:dyDescent="0.2">
      <c r="A3420" s="22" t="s">
        <v>17409</v>
      </c>
      <c r="B3420" s="22" t="s">
        <v>13</v>
      </c>
      <c r="C3420" s="22" t="s">
        <v>2470</v>
      </c>
      <c r="D3420" s="22" t="s">
        <v>17410</v>
      </c>
      <c r="E3420" s="22">
        <v>-0.89999997615814198</v>
      </c>
      <c r="F3420" s="22">
        <v>0.89999997615814198</v>
      </c>
      <c r="G3420" s="20" t="str">
        <f t="shared" si="159"/>
        <v>NEGATIVE</v>
      </c>
      <c r="H3420" s="22" t="s">
        <v>2470</v>
      </c>
      <c r="I3420" s="20" t="str">
        <f t="shared" si="160"/>
        <v>Yes</v>
      </c>
      <c r="J3420" s="20" t="str">
        <f t="shared" si="161"/>
        <v>Yes</v>
      </c>
    </row>
    <row r="3421" spans="1:10" x14ac:dyDescent="0.2">
      <c r="A3421" s="21" t="s">
        <v>17413</v>
      </c>
      <c r="B3421" s="21" t="s">
        <v>18</v>
      </c>
      <c r="C3421" s="21" t="s">
        <v>2469</v>
      </c>
      <c r="D3421" s="21" t="s">
        <v>17414</v>
      </c>
      <c r="E3421" s="21">
        <v>0.30000001192092801</v>
      </c>
      <c r="F3421" s="21">
        <v>1.70000004768371</v>
      </c>
      <c r="G3421" s="20" t="str">
        <f t="shared" si="159"/>
        <v>POSITIVE</v>
      </c>
      <c r="H3421" s="21" t="s">
        <v>2469</v>
      </c>
      <c r="I3421" s="20" t="str">
        <f t="shared" si="160"/>
        <v>Yes</v>
      </c>
      <c r="J3421" s="20" t="str">
        <f t="shared" si="161"/>
        <v>Yes</v>
      </c>
    </row>
    <row r="3422" spans="1:10" x14ac:dyDescent="0.2">
      <c r="A3422" s="22" t="s">
        <v>17415</v>
      </c>
      <c r="B3422" s="22" t="s">
        <v>28</v>
      </c>
      <c r="C3422" s="22" t="s">
        <v>2469</v>
      </c>
      <c r="D3422" s="22" t="s">
        <v>17416</v>
      </c>
      <c r="E3422" s="22">
        <v>0.5</v>
      </c>
      <c r="F3422" s="22">
        <v>1</v>
      </c>
      <c r="G3422" s="20" t="str">
        <f t="shared" si="159"/>
        <v>POSITIVE</v>
      </c>
      <c r="H3422" s="22" t="s">
        <v>2468</v>
      </c>
      <c r="I3422" s="20" t="str">
        <f t="shared" si="160"/>
        <v>Yes</v>
      </c>
      <c r="J3422" s="20" t="str">
        <f t="shared" si="161"/>
        <v>No</v>
      </c>
    </row>
    <row r="3423" spans="1:10" x14ac:dyDescent="0.2">
      <c r="A3423" s="21" t="s">
        <v>17419</v>
      </c>
      <c r="B3423" s="21" t="s">
        <v>13</v>
      </c>
      <c r="C3423" s="21" t="s">
        <v>2470</v>
      </c>
      <c r="D3423" s="21" t="s">
        <v>17420</v>
      </c>
      <c r="E3423" s="21">
        <v>-0.20000000298023199</v>
      </c>
      <c r="F3423" s="21">
        <v>0.5</v>
      </c>
      <c r="G3423" s="20" t="str">
        <f t="shared" si="159"/>
        <v>NEUTRAL</v>
      </c>
      <c r="H3423" s="21" t="s">
        <v>2470</v>
      </c>
      <c r="I3423" s="20" t="str">
        <f t="shared" si="160"/>
        <v>No</v>
      </c>
      <c r="J3423" s="20" t="str">
        <f t="shared" si="161"/>
        <v>Yes</v>
      </c>
    </row>
    <row r="3424" spans="1:10" x14ac:dyDescent="0.2">
      <c r="A3424" s="22" t="s">
        <v>17423</v>
      </c>
      <c r="B3424" s="22" t="s">
        <v>13</v>
      </c>
      <c r="C3424" s="22" t="s">
        <v>2469</v>
      </c>
      <c r="D3424" s="22" t="s">
        <v>17424</v>
      </c>
      <c r="E3424" s="22">
        <v>0.30000001192092801</v>
      </c>
      <c r="F3424" s="22">
        <v>1.29999995231628</v>
      </c>
      <c r="G3424" s="20" t="str">
        <f t="shared" si="159"/>
        <v>POSITIVE</v>
      </c>
      <c r="H3424" s="22" t="s">
        <v>2469</v>
      </c>
      <c r="I3424" s="20" t="str">
        <f t="shared" si="160"/>
        <v>Yes</v>
      </c>
      <c r="J3424" s="20" t="str">
        <f t="shared" si="161"/>
        <v>Yes</v>
      </c>
    </row>
    <row r="3425" spans="1:10" x14ac:dyDescent="0.2">
      <c r="A3425" s="21" t="s">
        <v>17433</v>
      </c>
      <c r="B3425" s="21" t="s">
        <v>1411</v>
      </c>
      <c r="C3425" s="21" t="s">
        <v>2469</v>
      </c>
      <c r="D3425" s="21" t="s">
        <v>17434</v>
      </c>
      <c r="E3425" s="21">
        <v>0.40000000596046398</v>
      </c>
      <c r="F3425" s="21">
        <v>0.89999997615814198</v>
      </c>
      <c r="G3425" s="20" t="str">
        <f t="shared" si="159"/>
        <v>POSITIVE</v>
      </c>
      <c r="H3425" s="21" t="s">
        <v>2469</v>
      </c>
      <c r="I3425" s="20" t="str">
        <f t="shared" si="160"/>
        <v>Yes</v>
      </c>
      <c r="J3425" s="20" t="str">
        <f t="shared" si="161"/>
        <v>Yes</v>
      </c>
    </row>
    <row r="3426" spans="1:10" x14ac:dyDescent="0.2">
      <c r="A3426" s="22" t="s">
        <v>17435</v>
      </c>
      <c r="B3426" s="22" t="s">
        <v>28</v>
      </c>
      <c r="C3426" s="22" t="s">
        <v>2469</v>
      </c>
      <c r="D3426" s="22" t="s">
        <v>17436</v>
      </c>
      <c r="E3426" s="22">
        <v>0</v>
      </c>
      <c r="F3426" s="22">
        <v>0</v>
      </c>
      <c r="G3426" s="20" t="str">
        <f t="shared" si="159"/>
        <v>NEUTRAL</v>
      </c>
      <c r="H3426" s="22" t="s">
        <v>2468</v>
      </c>
      <c r="I3426" s="20" t="str">
        <f t="shared" si="160"/>
        <v>No</v>
      </c>
      <c r="J3426" s="20" t="str">
        <f t="shared" si="161"/>
        <v>No</v>
      </c>
    </row>
    <row r="3427" spans="1:10" x14ac:dyDescent="0.2">
      <c r="A3427" s="21" t="s">
        <v>17437</v>
      </c>
      <c r="B3427" s="21" t="s">
        <v>7</v>
      </c>
      <c r="C3427" s="21" t="s">
        <v>2469</v>
      </c>
      <c r="D3427" s="21" t="s">
        <v>17438</v>
      </c>
      <c r="E3427" s="21">
        <v>0.10000000149011599</v>
      </c>
      <c r="F3427" s="21">
        <v>1.1000000238418499</v>
      </c>
      <c r="G3427" s="20" t="str">
        <f t="shared" si="159"/>
        <v>NEUTRAL</v>
      </c>
      <c r="H3427" s="21" t="s">
        <v>2469</v>
      </c>
      <c r="I3427" s="20" t="str">
        <f t="shared" si="160"/>
        <v>No</v>
      </c>
      <c r="J3427" s="20" t="str">
        <f t="shared" si="161"/>
        <v>Yes</v>
      </c>
    </row>
    <row r="3428" spans="1:10" x14ac:dyDescent="0.2">
      <c r="A3428" s="22" t="s">
        <v>17447</v>
      </c>
      <c r="B3428" s="22" t="s">
        <v>18</v>
      </c>
      <c r="C3428" s="22" t="s">
        <v>2469</v>
      </c>
      <c r="D3428" s="22" t="s">
        <v>17448</v>
      </c>
      <c r="E3428" s="22">
        <v>0.40000000596046398</v>
      </c>
      <c r="F3428" s="22">
        <v>0.89999997615814198</v>
      </c>
      <c r="G3428" s="20" t="str">
        <f t="shared" si="159"/>
        <v>POSITIVE</v>
      </c>
      <c r="H3428" s="22" t="s">
        <v>2469</v>
      </c>
      <c r="I3428" s="20" t="str">
        <f t="shared" si="160"/>
        <v>Yes</v>
      </c>
      <c r="J3428" s="20" t="str">
        <f t="shared" si="161"/>
        <v>Yes</v>
      </c>
    </row>
    <row r="3429" spans="1:10" x14ac:dyDescent="0.2">
      <c r="A3429" s="21" t="s">
        <v>17449</v>
      </c>
      <c r="B3429" s="21" t="s">
        <v>13</v>
      </c>
      <c r="C3429" s="21" t="s">
        <v>2469</v>
      </c>
      <c r="D3429" s="21" t="s">
        <v>17450</v>
      </c>
      <c r="E3429" s="21">
        <v>-0.20000000298023199</v>
      </c>
      <c r="F3429" s="21">
        <v>0.20000000298023199</v>
      </c>
      <c r="G3429" s="20" t="str">
        <f t="shared" si="159"/>
        <v>NEUTRAL</v>
      </c>
      <c r="H3429" s="21" t="s">
        <v>2468</v>
      </c>
      <c r="I3429" s="20" t="str">
        <f t="shared" si="160"/>
        <v>No</v>
      </c>
      <c r="J3429" s="20" t="str">
        <f t="shared" si="161"/>
        <v>No</v>
      </c>
    </row>
    <row r="3430" spans="1:10" x14ac:dyDescent="0.2">
      <c r="A3430" s="22" t="s">
        <v>17453</v>
      </c>
      <c r="B3430" s="22" t="s">
        <v>28</v>
      </c>
      <c r="C3430" s="22" t="s">
        <v>2469</v>
      </c>
      <c r="D3430" s="22" t="s">
        <v>17454</v>
      </c>
      <c r="E3430" s="22">
        <v>0</v>
      </c>
      <c r="F3430" s="22">
        <v>0.20000000298023199</v>
      </c>
      <c r="G3430" s="20" t="str">
        <f t="shared" si="159"/>
        <v>NEUTRAL</v>
      </c>
      <c r="H3430" s="22" t="s">
        <v>2469</v>
      </c>
      <c r="I3430" s="20" t="str">
        <f t="shared" si="160"/>
        <v>No</v>
      </c>
      <c r="J3430" s="20" t="str">
        <f t="shared" si="161"/>
        <v>Yes</v>
      </c>
    </row>
    <row r="3431" spans="1:10" x14ac:dyDescent="0.2">
      <c r="A3431" s="21" t="s">
        <v>17461</v>
      </c>
      <c r="B3431" s="21" t="s">
        <v>13</v>
      </c>
      <c r="C3431" s="21" t="s">
        <v>2469</v>
      </c>
      <c r="D3431" s="21" t="s">
        <v>17462</v>
      </c>
      <c r="E3431" s="21">
        <v>0.20000000298023199</v>
      </c>
      <c r="F3431" s="21">
        <v>0.5</v>
      </c>
      <c r="G3431" s="20" t="str">
        <f t="shared" si="159"/>
        <v>NEUTRAL</v>
      </c>
      <c r="H3431" s="21" t="s">
        <v>2468</v>
      </c>
      <c r="I3431" s="20" t="str">
        <f t="shared" si="160"/>
        <v>No</v>
      </c>
      <c r="J3431" s="20" t="str">
        <f t="shared" si="161"/>
        <v>No</v>
      </c>
    </row>
    <row r="3432" spans="1:10" x14ac:dyDescent="0.2">
      <c r="A3432" s="22" t="s">
        <v>17473</v>
      </c>
      <c r="B3432" s="22" t="s">
        <v>13</v>
      </c>
      <c r="C3432" s="22" t="s">
        <v>2469</v>
      </c>
      <c r="D3432" s="22" t="s">
        <v>17474</v>
      </c>
      <c r="E3432" s="22">
        <v>0.5</v>
      </c>
      <c r="F3432" s="22">
        <v>1</v>
      </c>
      <c r="G3432" s="20" t="str">
        <f t="shared" si="159"/>
        <v>POSITIVE</v>
      </c>
      <c r="H3432" s="22" t="s">
        <v>2469</v>
      </c>
      <c r="I3432" s="20" t="str">
        <f t="shared" si="160"/>
        <v>Yes</v>
      </c>
      <c r="J3432" s="20" t="str">
        <f t="shared" si="161"/>
        <v>Yes</v>
      </c>
    </row>
    <row r="3433" spans="1:10" x14ac:dyDescent="0.2">
      <c r="A3433" s="21" t="s">
        <v>17477</v>
      </c>
      <c r="B3433" s="21" t="s">
        <v>13</v>
      </c>
      <c r="C3433" s="21" t="s">
        <v>2469</v>
      </c>
      <c r="D3433" s="21" t="s">
        <v>17478</v>
      </c>
      <c r="E3433" s="21">
        <v>0.10000000149011599</v>
      </c>
      <c r="F3433" s="21">
        <v>0.20000000298023199</v>
      </c>
      <c r="G3433" s="20" t="str">
        <f t="shared" si="159"/>
        <v>NEUTRAL</v>
      </c>
      <c r="H3433" s="21" t="s">
        <v>2468</v>
      </c>
      <c r="I3433" s="20" t="str">
        <f t="shared" si="160"/>
        <v>No</v>
      </c>
      <c r="J3433" s="20" t="str">
        <f t="shared" si="161"/>
        <v>No</v>
      </c>
    </row>
    <row r="3434" spans="1:10" x14ac:dyDescent="0.2">
      <c r="A3434" s="22" t="s">
        <v>17483</v>
      </c>
      <c r="B3434" s="22" t="s">
        <v>13</v>
      </c>
      <c r="C3434" s="22" t="s">
        <v>2469</v>
      </c>
      <c r="D3434" s="22" t="s">
        <v>17484</v>
      </c>
      <c r="E3434" s="22">
        <v>0.5</v>
      </c>
      <c r="F3434" s="22">
        <v>1</v>
      </c>
      <c r="G3434" s="20" t="str">
        <f t="shared" si="159"/>
        <v>POSITIVE</v>
      </c>
      <c r="H3434" s="22" t="s">
        <v>2468</v>
      </c>
      <c r="I3434" s="20" t="str">
        <f t="shared" si="160"/>
        <v>Yes</v>
      </c>
      <c r="J3434" s="20" t="str">
        <f t="shared" si="161"/>
        <v>No</v>
      </c>
    </row>
    <row r="3435" spans="1:10" x14ac:dyDescent="0.2">
      <c r="A3435" s="21" t="s">
        <v>17485</v>
      </c>
      <c r="B3435" s="21" t="s">
        <v>10</v>
      </c>
      <c r="C3435" s="21" t="s">
        <v>2469</v>
      </c>
      <c r="D3435" s="21" t="s">
        <v>17486</v>
      </c>
      <c r="E3435" s="21">
        <v>0.30000001192092801</v>
      </c>
      <c r="F3435" s="21">
        <v>0.69999998807907104</v>
      </c>
      <c r="G3435" s="20" t="str">
        <f t="shared" si="159"/>
        <v>POSITIVE</v>
      </c>
      <c r="H3435" s="21" t="s">
        <v>2468</v>
      </c>
      <c r="I3435" s="20" t="str">
        <f t="shared" si="160"/>
        <v>Yes</v>
      </c>
      <c r="J3435" s="20" t="str">
        <f t="shared" si="161"/>
        <v>No</v>
      </c>
    </row>
    <row r="3436" spans="1:10" x14ac:dyDescent="0.2">
      <c r="A3436" s="22" t="s">
        <v>17487</v>
      </c>
      <c r="B3436" s="22" t="s">
        <v>7</v>
      </c>
      <c r="C3436" s="22" t="s">
        <v>2469</v>
      </c>
      <c r="D3436" s="22" t="s">
        <v>17488</v>
      </c>
      <c r="E3436" s="22">
        <v>0.20000000298023199</v>
      </c>
      <c r="F3436" s="22">
        <v>0.69999998807907104</v>
      </c>
      <c r="G3436" s="20" t="str">
        <f t="shared" si="159"/>
        <v>NEUTRAL</v>
      </c>
      <c r="H3436" s="22" t="s">
        <v>2468</v>
      </c>
      <c r="I3436" s="20" t="str">
        <f t="shared" si="160"/>
        <v>No</v>
      </c>
      <c r="J3436" s="20" t="str">
        <f t="shared" si="161"/>
        <v>No</v>
      </c>
    </row>
    <row r="3437" spans="1:10" x14ac:dyDescent="0.2">
      <c r="A3437" s="21" t="s">
        <v>17491</v>
      </c>
      <c r="B3437" s="21" t="s">
        <v>10</v>
      </c>
      <c r="C3437" s="21" t="s">
        <v>2469</v>
      </c>
      <c r="D3437" s="21" t="s">
        <v>17492</v>
      </c>
      <c r="E3437" s="21">
        <v>0.5</v>
      </c>
      <c r="F3437" s="21">
        <v>1.5</v>
      </c>
      <c r="G3437" s="20" t="str">
        <f t="shared" si="159"/>
        <v>POSITIVE</v>
      </c>
      <c r="H3437" s="21" t="s">
        <v>2469</v>
      </c>
      <c r="I3437" s="20" t="str">
        <f t="shared" si="160"/>
        <v>Yes</v>
      </c>
      <c r="J3437" s="20" t="str">
        <f t="shared" si="161"/>
        <v>Yes</v>
      </c>
    </row>
    <row r="3438" spans="1:10" x14ac:dyDescent="0.2">
      <c r="A3438" s="22" t="s">
        <v>17495</v>
      </c>
      <c r="B3438" s="22" t="s">
        <v>28</v>
      </c>
      <c r="C3438" s="22" t="s">
        <v>2470</v>
      </c>
      <c r="D3438" s="22" t="s">
        <v>17496</v>
      </c>
      <c r="E3438" s="22">
        <v>0</v>
      </c>
      <c r="F3438" s="22">
        <v>0</v>
      </c>
      <c r="G3438" s="20" t="str">
        <f t="shared" si="159"/>
        <v>NEUTRAL</v>
      </c>
      <c r="H3438" s="22" t="s">
        <v>2468</v>
      </c>
      <c r="I3438" s="20" t="str">
        <f t="shared" si="160"/>
        <v>No</v>
      </c>
      <c r="J3438" s="20" t="str">
        <f t="shared" si="161"/>
        <v>No</v>
      </c>
    </row>
    <row r="3439" spans="1:10" x14ac:dyDescent="0.2">
      <c r="A3439" s="21" t="s">
        <v>17497</v>
      </c>
      <c r="B3439" s="21" t="s">
        <v>23</v>
      </c>
      <c r="C3439" s="21" t="s">
        <v>2470</v>
      </c>
      <c r="D3439" s="21" t="s">
        <v>17498</v>
      </c>
      <c r="E3439" s="21">
        <v>-0.5</v>
      </c>
      <c r="F3439" s="21">
        <v>0.5</v>
      </c>
      <c r="G3439" s="20" t="str">
        <f t="shared" si="159"/>
        <v>NEGATIVE</v>
      </c>
      <c r="H3439" s="21" t="s">
        <v>2470</v>
      </c>
      <c r="I3439" s="20" t="str">
        <f t="shared" si="160"/>
        <v>Yes</v>
      </c>
      <c r="J3439" s="20" t="str">
        <f t="shared" si="161"/>
        <v>Yes</v>
      </c>
    </row>
    <row r="3440" spans="1:10" x14ac:dyDescent="0.2">
      <c r="A3440" s="22" t="s">
        <v>17505</v>
      </c>
      <c r="B3440" s="22" t="s">
        <v>7</v>
      </c>
      <c r="C3440" s="22" t="s">
        <v>2469</v>
      </c>
      <c r="D3440" s="22" t="s">
        <v>17506</v>
      </c>
      <c r="E3440" s="22">
        <v>0.80000001192092896</v>
      </c>
      <c r="F3440" s="22">
        <v>0.80000001192092896</v>
      </c>
      <c r="G3440" s="20" t="str">
        <f t="shared" si="159"/>
        <v>POSITIVE</v>
      </c>
      <c r="H3440" s="22" t="s">
        <v>2469</v>
      </c>
      <c r="I3440" s="20" t="str">
        <f t="shared" si="160"/>
        <v>Yes</v>
      </c>
      <c r="J3440" s="20" t="str">
        <f t="shared" si="161"/>
        <v>Yes</v>
      </c>
    </row>
    <row r="3441" spans="1:10" x14ac:dyDescent="0.2">
      <c r="A3441" s="21" t="s">
        <v>17507</v>
      </c>
      <c r="B3441" s="21" t="s">
        <v>23</v>
      </c>
      <c r="C3441" s="21" t="s">
        <v>2469</v>
      </c>
      <c r="D3441" s="21" t="s">
        <v>17508</v>
      </c>
      <c r="E3441" s="21">
        <v>0.80000001192092896</v>
      </c>
      <c r="F3441" s="21">
        <v>0.80000001192092896</v>
      </c>
      <c r="G3441" s="20" t="str">
        <f t="shared" si="159"/>
        <v>POSITIVE</v>
      </c>
      <c r="H3441" s="21" t="s">
        <v>2468</v>
      </c>
      <c r="I3441" s="20" t="str">
        <f t="shared" si="160"/>
        <v>Yes</v>
      </c>
      <c r="J3441" s="20" t="str">
        <f t="shared" si="161"/>
        <v>No</v>
      </c>
    </row>
    <row r="3442" spans="1:10" x14ac:dyDescent="0.2">
      <c r="A3442" s="22" t="s">
        <v>17509</v>
      </c>
      <c r="B3442" s="22" t="s">
        <v>28</v>
      </c>
      <c r="C3442" s="22" t="s">
        <v>2469</v>
      </c>
      <c r="D3442" s="22" t="s">
        <v>17510</v>
      </c>
      <c r="E3442" s="22">
        <v>0.89999997615814198</v>
      </c>
      <c r="F3442" s="22">
        <v>0.89999997615814198</v>
      </c>
      <c r="G3442" s="20" t="str">
        <f t="shared" si="159"/>
        <v>POSITIVE</v>
      </c>
      <c r="H3442" s="22" t="s">
        <v>2469</v>
      </c>
      <c r="I3442" s="20" t="str">
        <f t="shared" si="160"/>
        <v>Yes</v>
      </c>
      <c r="J3442" s="20" t="str">
        <f t="shared" si="161"/>
        <v>Yes</v>
      </c>
    </row>
    <row r="3443" spans="1:10" x14ac:dyDescent="0.2">
      <c r="A3443" s="21" t="s">
        <v>17513</v>
      </c>
      <c r="B3443" s="21" t="s">
        <v>38</v>
      </c>
      <c r="C3443" s="21" t="s">
        <v>2470</v>
      </c>
      <c r="D3443" s="21" t="s">
        <v>17514</v>
      </c>
      <c r="E3443" s="21">
        <v>-0.30000001192092801</v>
      </c>
      <c r="F3443" s="21">
        <v>0.69999998807907104</v>
      </c>
      <c r="G3443" s="20" t="str">
        <f t="shared" si="159"/>
        <v>NEGATIVE</v>
      </c>
      <c r="H3443" s="21" t="s">
        <v>2468</v>
      </c>
      <c r="I3443" s="20" t="str">
        <f t="shared" si="160"/>
        <v>Yes</v>
      </c>
      <c r="J3443" s="20" t="str">
        <f t="shared" si="161"/>
        <v>No</v>
      </c>
    </row>
    <row r="3444" spans="1:10" x14ac:dyDescent="0.2">
      <c r="A3444" s="22" t="s">
        <v>17517</v>
      </c>
      <c r="B3444" s="22"/>
      <c r="C3444" s="22" t="s">
        <v>2469</v>
      </c>
      <c r="D3444" s="22" t="s">
        <v>17518</v>
      </c>
      <c r="E3444" s="22">
        <v>0.5</v>
      </c>
      <c r="F3444" s="22">
        <v>1</v>
      </c>
      <c r="G3444" s="20" t="str">
        <f t="shared" si="159"/>
        <v>POSITIVE</v>
      </c>
      <c r="H3444" s="22" t="s">
        <v>2469</v>
      </c>
      <c r="I3444" s="20" t="str">
        <f t="shared" si="160"/>
        <v>Yes</v>
      </c>
      <c r="J3444" s="20" t="str">
        <f t="shared" si="161"/>
        <v>Yes</v>
      </c>
    </row>
    <row r="3445" spans="1:10" x14ac:dyDescent="0.2">
      <c r="A3445" s="21" t="s">
        <v>17521</v>
      </c>
      <c r="B3445" s="21" t="s">
        <v>28</v>
      </c>
      <c r="C3445" s="21" t="s">
        <v>2469</v>
      </c>
      <c r="D3445" s="21" t="s">
        <v>17522</v>
      </c>
      <c r="E3445" s="21">
        <v>0.69999998807907104</v>
      </c>
      <c r="F3445" s="21">
        <v>1.3999999761581401</v>
      </c>
      <c r="G3445" s="20" t="str">
        <f t="shared" si="159"/>
        <v>POSITIVE</v>
      </c>
      <c r="H3445" s="21" t="s">
        <v>2469</v>
      </c>
      <c r="I3445" s="20" t="str">
        <f t="shared" si="160"/>
        <v>Yes</v>
      </c>
      <c r="J3445" s="20" t="str">
        <f t="shared" si="161"/>
        <v>Yes</v>
      </c>
    </row>
    <row r="3446" spans="1:10" x14ac:dyDescent="0.2">
      <c r="A3446" s="22" t="s">
        <v>17527</v>
      </c>
      <c r="B3446" s="22"/>
      <c r="C3446" s="22" t="s">
        <v>2469</v>
      </c>
      <c r="D3446" s="22" t="s">
        <v>17528</v>
      </c>
      <c r="E3446" s="22">
        <v>0.30000001192092801</v>
      </c>
      <c r="F3446" s="22">
        <v>1.1000000238418499</v>
      </c>
      <c r="G3446" s="20" t="str">
        <f t="shared" si="159"/>
        <v>POSITIVE</v>
      </c>
      <c r="H3446" s="22" t="s">
        <v>2470</v>
      </c>
      <c r="I3446" s="20" t="str">
        <f t="shared" si="160"/>
        <v>Yes</v>
      </c>
      <c r="J3446" s="20" t="str">
        <f t="shared" si="161"/>
        <v>No</v>
      </c>
    </row>
    <row r="3447" spans="1:10" x14ac:dyDescent="0.2">
      <c r="A3447" s="21" t="s">
        <v>17533</v>
      </c>
      <c r="B3447" s="21" t="s">
        <v>7</v>
      </c>
      <c r="C3447" s="21" t="s">
        <v>2470</v>
      </c>
      <c r="D3447" s="21" t="s">
        <v>17534</v>
      </c>
      <c r="E3447" s="21">
        <v>0.10000000149011599</v>
      </c>
      <c r="F3447" s="21">
        <v>1.6000000238418499</v>
      </c>
      <c r="G3447" s="20" t="str">
        <f t="shared" si="159"/>
        <v>NEUTRAL</v>
      </c>
      <c r="H3447" s="21" t="s">
        <v>2469</v>
      </c>
      <c r="I3447" s="20" t="str">
        <f t="shared" si="160"/>
        <v>No</v>
      </c>
      <c r="J3447" s="20" t="str">
        <f t="shared" si="161"/>
        <v>No</v>
      </c>
    </row>
    <row r="3448" spans="1:10" x14ac:dyDescent="0.2">
      <c r="A3448" s="22" t="s">
        <v>17535</v>
      </c>
      <c r="B3448" s="22" t="s">
        <v>7</v>
      </c>
      <c r="C3448" s="22" t="s">
        <v>2470</v>
      </c>
      <c r="D3448" s="22" t="s">
        <v>17536</v>
      </c>
      <c r="E3448" s="22">
        <v>0.30000001192092801</v>
      </c>
      <c r="F3448" s="22">
        <v>1</v>
      </c>
      <c r="G3448" s="20" t="str">
        <f t="shared" si="159"/>
        <v>POSITIVE</v>
      </c>
      <c r="H3448" s="22" t="s">
        <v>2469</v>
      </c>
      <c r="I3448" s="20" t="str">
        <f t="shared" si="160"/>
        <v>No</v>
      </c>
      <c r="J3448" s="20" t="str">
        <f t="shared" si="161"/>
        <v>No</v>
      </c>
    </row>
    <row r="3449" spans="1:10" x14ac:dyDescent="0.2">
      <c r="A3449" s="21" t="s">
        <v>17539</v>
      </c>
      <c r="B3449" s="21" t="s">
        <v>10</v>
      </c>
      <c r="C3449" s="21" t="s">
        <v>2470</v>
      </c>
      <c r="D3449" s="21" t="s">
        <v>17540</v>
      </c>
      <c r="E3449" s="21">
        <v>-0.40000000596046398</v>
      </c>
      <c r="F3449" s="21">
        <v>0.80000001192092896</v>
      </c>
      <c r="G3449" s="20" t="str">
        <f t="shared" si="159"/>
        <v>NEGATIVE</v>
      </c>
      <c r="H3449" s="21" t="s">
        <v>2470</v>
      </c>
      <c r="I3449" s="20" t="str">
        <f t="shared" si="160"/>
        <v>Yes</v>
      </c>
      <c r="J3449" s="20" t="str">
        <f t="shared" si="161"/>
        <v>Yes</v>
      </c>
    </row>
    <row r="3450" spans="1:10" x14ac:dyDescent="0.2">
      <c r="A3450" s="22" t="s">
        <v>17541</v>
      </c>
      <c r="B3450" s="22" t="s">
        <v>28</v>
      </c>
      <c r="C3450" s="22" t="s">
        <v>2469</v>
      </c>
      <c r="D3450" s="22" t="s">
        <v>17542</v>
      </c>
      <c r="E3450" s="22">
        <v>-0.10000000149011599</v>
      </c>
      <c r="F3450" s="22">
        <v>0.60000002384185702</v>
      </c>
      <c r="G3450" s="20" t="str">
        <f t="shared" si="159"/>
        <v>NEUTRAL</v>
      </c>
      <c r="H3450" s="22" t="s">
        <v>2470</v>
      </c>
      <c r="I3450" s="20" t="str">
        <f t="shared" si="160"/>
        <v>No</v>
      </c>
      <c r="J3450" s="20" t="str">
        <f t="shared" si="161"/>
        <v>No</v>
      </c>
    </row>
    <row r="3451" spans="1:10" x14ac:dyDescent="0.2">
      <c r="A3451" s="21" t="s">
        <v>17551</v>
      </c>
      <c r="B3451" s="21" t="s">
        <v>1411</v>
      </c>
      <c r="C3451" s="21" t="s">
        <v>2469</v>
      </c>
      <c r="D3451" s="21" t="s">
        <v>17552</v>
      </c>
      <c r="E3451" s="21">
        <v>0.20000000298023199</v>
      </c>
      <c r="F3451" s="21">
        <v>0.80000001192092896</v>
      </c>
      <c r="G3451" s="20" t="str">
        <f t="shared" si="159"/>
        <v>NEUTRAL</v>
      </c>
      <c r="H3451" s="21" t="s">
        <v>2468</v>
      </c>
      <c r="I3451" s="20" t="str">
        <f t="shared" si="160"/>
        <v>No</v>
      </c>
      <c r="J3451" s="20" t="str">
        <f t="shared" si="161"/>
        <v>No</v>
      </c>
    </row>
    <row r="3452" spans="1:10" x14ac:dyDescent="0.2">
      <c r="A3452" s="22" t="s">
        <v>17565</v>
      </c>
      <c r="B3452" s="22"/>
      <c r="C3452" s="22" t="s">
        <v>2469</v>
      </c>
      <c r="D3452" s="22" t="s">
        <v>17566</v>
      </c>
      <c r="E3452" s="22">
        <v>0.40000000596046398</v>
      </c>
      <c r="F3452" s="22">
        <v>0.40000000596046398</v>
      </c>
      <c r="G3452" s="20" t="str">
        <f t="shared" si="159"/>
        <v>POSITIVE</v>
      </c>
      <c r="H3452" s="22" t="s">
        <v>2468</v>
      </c>
      <c r="I3452" s="20" t="str">
        <f t="shared" si="160"/>
        <v>Yes</v>
      </c>
      <c r="J3452" s="20" t="str">
        <f t="shared" si="161"/>
        <v>No</v>
      </c>
    </row>
    <row r="3453" spans="1:10" x14ac:dyDescent="0.2">
      <c r="A3453" s="21" t="s">
        <v>17569</v>
      </c>
      <c r="B3453" s="21" t="s">
        <v>7</v>
      </c>
      <c r="C3453" s="21" t="s">
        <v>2469</v>
      </c>
      <c r="D3453" s="21" t="s">
        <v>17570</v>
      </c>
      <c r="E3453" s="21">
        <v>0.40000000596046398</v>
      </c>
      <c r="F3453" s="21">
        <v>0.40000000596046398</v>
      </c>
      <c r="G3453" s="20" t="str">
        <f t="shared" si="159"/>
        <v>POSITIVE</v>
      </c>
      <c r="H3453" s="21" t="s">
        <v>2468</v>
      </c>
      <c r="I3453" s="20" t="str">
        <f t="shared" si="160"/>
        <v>Yes</v>
      </c>
      <c r="J3453" s="20" t="str">
        <f t="shared" si="161"/>
        <v>No</v>
      </c>
    </row>
    <row r="3454" spans="1:10" x14ac:dyDescent="0.2">
      <c r="A3454" s="22" t="s">
        <v>17571</v>
      </c>
      <c r="B3454" s="22" t="s">
        <v>33</v>
      </c>
      <c r="C3454" s="22" t="s">
        <v>2469</v>
      </c>
      <c r="D3454" s="22" t="s">
        <v>17572</v>
      </c>
      <c r="E3454" s="22">
        <v>0.30000001192092801</v>
      </c>
      <c r="F3454" s="22">
        <v>0.30000001192092801</v>
      </c>
      <c r="G3454" s="20" t="str">
        <f t="shared" si="159"/>
        <v>POSITIVE</v>
      </c>
      <c r="H3454" s="22" t="s">
        <v>2468</v>
      </c>
      <c r="I3454" s="20" t="str">
        <f t="shared" si="160"/>
        <v>Yes</v>
      </c>
      <c r="J3454" s="20" t="str">
        <f t="shared" si="161"/>
        <v>No</v>
      </c>
    </row>
    <row r="3455" spans="1:10" x14ac:dyDescent="0.2">
      <c r="A3455" s="21" t="s">
        <v>17573</v>
      </c>
      <c r="B3455" s="21" t="s">
        <v>13</v>
      </c>
      <c r="C3455" s="21" t="s">
        <v>2469</v>
      </c>
      <c r="D3455" s="21" t="s">
        <v>17574</v>
      </c>
      <c r="E3455" s="21">
        <v>0.40000000596046398</v>
      </c>
      <c r="F3455" s="21">
        <v>0.89999997615814198</v>
      </c>
      <c r="G3455" s="20" t="str">
        <f t="shared" si="159"/>
        <v>POSITIVE</v>
      </c>
      <c r="H3455" s="21" t="s">
        <v>2469</v>
      </c>
      <c r="I3455" s="20" t="str">
        <f t="shared" si="160"/>
        <v>Yes</v>
      </c>
      <c r="J3455" s="20" t="str">
        <f t="shared" si="161"/>
        <v>Yes</v>
      </c>
    </row>
    <row r="3456" spans="1:10" x14ac:dyDescent="0.2">
      <c r="A3456" s="22" t="s">
        <v>17575</v>
      </c>
      <c r="B3456" s="22" t="s">
        <v>28</v>
      </c>
      <c r="C3456" s="22" t="s">
        <v>2469</v>
      </c>
      <c r="D3456" s="22" t="s">
        <v>17576</v>
      </c>
      <c r="E3456" s="22">
        <v>0</v>
      </c>
      <c r="F3456" s="22">
        <v>0</v>
      </c>
      <c r="G3456" s="20" t="str">
        <f t="shared" si="159"/>
        <v>NEUTRAL</v>
      </c>
      <c r="H3456" s="22" t="s">
        <v>2468</v>
      </c>
      <c r="I3456" s="20" t="str">
        <f t="shared" si="160"/>
        <v>No</v>
      </c>
      <c r="J3456" s="20" t="str">
        <f t="shared" si="161"/>
        <v>No</v>
      </c>
    </row>
    <row r="3457" spans="1:10" x14ac:dyDescent="0.2">
      <c r="A3457" s="21" t="s">
        <v>17605</v>
      </c>
      <c r="B3457" s="21" t="s">
        <v>7</v>
      </c>
      <c r="C3457" s="21" t="s">
        <v>2470</v>
      </c>
      <c r="D3457" s="21" t="s">
        <v>17606</v>
      </c>
      <c r="E3457" s="21">
        <v>-0.40000000596046398</v>
      </c>
      <c r="F3457" s="21">
        <v>0.40000000596046398</v>
      </c>
      <c r="G3457" s="20" t="str">
        <f t="shared" si="159"/>
        <v>NEGATIVE</v>
      </c>
      <c r="H3457" s="21" t="s">
        <v>2470</v>
      </c>
      <c r="I3457" s="20" t="str">
        <f t="shared" si="160"/>
        <v>Yes</v>
      </c>
      <c r="J3457" s="20" t="str">
        <f t="shared" si="161"/>
        <v>Yes</v>
      </c>
    </row>
    <row r="3458" spans="1:10" x14ac:dyDescent="0.2">
      <c r="A3458" s="22" t="s">
        <v>17607</v>
      </c>
      <c r="B3458" s="22" t="s">
        <v>28</v>
      </c>
      <c r="C3458" s="22" t="s">
        <v>2469</v>
      </c>
      <c r="D3458" s="22" t="s">
        <v>17608</v>
      </c>
      <c r="E3458" s="22">
        <v>0.30000001192092801</v>
      </c>
      <c r="F3458" s="22">
        <v>0.30000001192092801</v>
      </c>
      <c r="G3458" s="20" t="str">
        <f t="shared" si="159"/>
        <v>POSITIVE</v>
      </c>
      <c r="H3458" s="22" t="s">
        <v>2468</v>
      </c>
      <c r="I3458" s="20" t="str">
        <f t="shared" si="160"/>
        <v>Yes</v>
      </c>
      <c r="J3458" s="20" t="str">
        <f t="shared" si="161"/>
        <v>No</v>
      </c>
    </row>
    <row r="3459" spans="1:10" x14ac:dyDescent="0.2">
      <c r="A3459" s="21" t="s">
        <v>17609</v>
      </c>
      <c r="B3459" s="21" t="s">
        <v>13</v>
      </c>
      <c r="C3459" s="21" t="s">
        <v>2469</v>
      </c>
      <c r="D3459" s="21" t="s">
        <v>17610</v>
      </c>
      <c r="E3459" s="21">
        <v>0</v>
      </c>
      <c r="F3459" s="21">
        <v>0</v>
      </c>
      <c r="G3459" s="20" t="str">
        <f t="shared" ref="G3459:G3522" si="162">+IF(E3459&lt;=-0.25,"NEGATIVE",IF(E3459&lt;=0.25,"NEUTRAL",IF(E3459&lt;=1,"POSITIVE","Check")))</f>
        <v>NEUTRAL</v>
      </c>
      <c r="H3459" s="21" t="s">
        <v>2468</v>
      </c>
      <c r="I3459" s="20" t="str">
        <f t="shared" ref="I3459:I3522" si="163">+IF(G3459=C3459, "Yes", "No")</f>
        <v>No</v>
      </c>
      <c r="J3459" s="20" t="str">
        <f t="shared" ref="J3459:J3522" si="164">IF(H3459=C3459, "Yes", "No")</f>
        <v>No</v>
      </c>
    </row>
    <row r="3460" spans="1:10" x14ac:dyDescent="0.2">
      <c r="A3460" s="22" t="s">
        <v>17623</v>
      </c>
      <c r="B3460" s="22" t="s">
        <v>13</v>
      </c>
      <c r="C3460" s="22" t="s">
        <v>2469</v>
      </c>
      <c r="D3460" s="22" t="s">
        <v>17624</v>
      </c>
      <c r="E3460" s="22">
        <v>-0.20000000298023199</v>
      </c>
      <c r="F3460" s="22">
        <v>0.20000000298023199</v>
      </c>
      <c r="G3460" s="20" t="str">
        <f t="shared" si="162"/>
        <v>NEUTRAL</v>
      </c>
      <c r="H3460" s="22" t="s">
        <v>2468</v>
      </c>
      <c r="I3460" s="20" t="str">
        <f t="shared" si="163"/>
        <v>No</v>
      </c>
      <c r="J3460" s="20" t="str">
        <f t="shared" si="164"/>
        <v>No</v>
      </c>
    </row>
    <row r="3461" spans="1:10" x14ac:dyDescent="0.2">
      <c r="A3461" s="21" t="s">
        <v>17625</v>
      </c>
      <c r="B3461" s="21" t="s">
        <v>13</v>
      </c>
      <c r="C3461" s="21" t="s">
        <v>2469</v>
      </c>
      <c r="D3461" s="21" t="s">
        <v>17626</v>
      </c>
      <c r="E3461" s="21">
        <v>-0.20000000298023199</v>
      </c>
      <c r="F3461" s="21">
        <v>0.20000000298023199</v>
      </c>
      <c r="G3461" s="20" t="str">
        <f t="shared" si="162"/>
        <v>NEUTRAL</v>
      </c>
      <c r="H3461" s="21" t="s">
        <v>2470</v>
      </c>
      <c r="I3461" s="20" t="str">
        <f t="shared" si="163"/>
        <v>No</v>
      </c>
      <c r="J3461" s="20" t="str">
        <f t="shared" si="164"/>
        <v>No</v>
      </c>
    </row>
    <row r="3462" spans="1:10" x14ac:dyDescent="0.2">
      <c r="A3462" s="22" t="s">
        <v>17627</v>
      </c>
      <c r="B3462" s="22" t="s">
        <v>13</v>
      </c>
      <c r="C3462" s="22" t="s">
        <v>2469</v>
      </c>
      <c r="D3462" s="22" t="s">
        <v>17628</v>
      </c>
      <c r="E3462" s="22">
        <v>0.10000000149011599</v>
      </c>
      <c r="F3462" s="22">
        <v>0.10000000149011599</v>
      </c>
      <c r="G3462" s="20" t="str">
        <f t="shared" si="162"/>
        <v>NEUTRAL</v>
      </c>
      <c r="H3462" s="22" t="s">
        <v>2468</v>
      </c>
      <c r="I3462" s="20" t="str">
        <f t="shared" si="163"/>
        <v>No</v>
      </c>
      <c r="J3462" s="20" t="str">
        <f t="shared" si="164"/>
        <v>No</v>
      </c>
    </row>
    <row r="3463" spans="1:10" x14ac:dyDescent="0.2">
      <c r="A3463" s="21" t="s">
        <v>17629</v>
      </c>
      <c r="B3463" s="21" t="s">
        <v>13</v>
      </c>
      <c r="C3463" s="21" t="s">
        <v>2469</v>
      </c>
      <c r="D3463" s="21" t="s">
        <v>17630</v>
      </c>
      <c r="E3463" s="21">
        <v>0.10000000149011599</v>
      </c>
      <c r="F3463" s="21">
        <v>0.20000000298023199</v>
      </c>
      <c r="G3463" s="20" t="str">
        <f t="shared" si="162"/>
        <v>NEUTRAL</v>
      </c>
      <c r="H3463" s="21" t="s">
        <v>2468</v>
      </c>
      <c r="I3463" s="20" t="str">
        <f t="shared" si="163"/>
        <v>No</v>
      </c>
      <c r="J3463" s="20" t="str">
        <f t="shared" si="164"/>
        <v>No</v>
      </c>
    </row>
    <row r="3464" spans="1:10" x14ac:dyDescent="0.2">
      <c r="A3464" s="22" t="s">
        <v>17631</v>
      </c>
      <c r="B3464" s="22" t="s">
        <v>13</v>
      </c>
      <c r="C3464" s="22" t="s">
        <v>2469</v>
      </c>
      <c r="D3464" s="22" t="s">
        <v>17632</v>
      </c>
      <c r="E3464" s="22">
        <v>0.10000000149011599</v>
      </c>
      <c r="F3464" s="22">
        <v>0.10000000149011599</v>
      </c>
      <c r="G3464" s="20" t="str">
        <f t="shared" si="162"/>
        <v>NEUTRAL</v>
      </c>
      <c r="H3464" s="22" t="s">
        <v>2468</v>
      </c>
      <c r="I3464" s="20" t="str">
        <f t="shared" si="163"/>
        <v>No</v>
      </c>
      <c r="J3464" s="20" t="str">
        <f t="shared" si="164"/>
        <v>No</v>
      </c>
    </row>
    <row r="3465" spans="1:10" x14ac:dyDescent="0.2">
      <c r="A3465" s="21" t="s">
        <v>17633</v>
      </c>
      <c r="B3465" s="21" t="s">
        <v>13</v>
      </c>
      <c r="C3465" s="21" t="s">
        <v>2469</v>
      </c>
      <c r="D3465" s="21" t="s">
        <v>17634</v>
      </c>
      <c r="E3465" s="21">
        <v>0.10000000149011599</v>
      </c>
      <c r="F3465" s="21">
        <v>0.10000000149011599</v>
      </c>
      <c r="G3465" s="20" t="str">
        <f t="shared" si="162"/>
        <v>NEUTRAL</v>
      </c>
      <c r="H3465" s="21" t="s">
        <v>2468</v>
      </c>
      <c r="I3465" s="20" t="str">
        <f t="shared" si="163"/>
        <v>No</v>
      </c>
      <c r="J3465" s="20" t="str">
        <f t="shared" si="164"/>
        <v>No</v>
      </c>
    </row>
    <row r="3466" spans="1:10" x14ac:dyDescent="0.2">
      <c r="A3466" s="22" t="s">
        <v>17635</v>
      </c>
      <c r="B3466" s="22" t="s">
        <v>13</v>
      </c>
      <c r="C3466" s="22" t="s">
        <v>2469</v>
      </c>
      <c r="D3466" s="22" t="s">
        <v>17636</v>
      </c>
      <c r="E3466" s="22">
        <v>0.30000001192092801</v>
      </c>
      <c r="F3466" s="22">
        <v>1.1000000238418499</v>
      </c>
      <c r="G3466" s="20" t="str">
        <f t="shared" si="162"/>
        <v>POSITIVE</v>
      </c>
      <c r="H3466" s="22" t="s">
        <v>2468</v>
      </c>
      <c r="I3466" s="20" t="str">
        <f t="shared" si="163"/>
        <v>Yes</v>
      </c>
      <c r="J3466" s="20" t="str">
        <f t="shared" si="164"/>
        <v>No</v>
      </c>
    </row>
    <row r="3467" spans="1:10" x14ac:dyDescent="0.2">
      <c r="A3467" s="21" t="s">
        <v>17647</v>
      </c>
      <c r="B3467" s="21" t="s">
        <v>28</v>
      </c>
      <c r="C3467" s="21" t="s">
        <v>2469</v>
      </c>
      <c r="D3467" s="21" t="s">
        <v>17648</v>
      </c>
      <c r="E3467" s="21">
        <v>0</v>
      </c>
      <c r="F3467" s="21">
        <v>0</v>
      </c>
      <c r="G3467" s="20" t="str">
        <f t="shared" si="162"/>
        <v>NEUTRAL</v>
      </c>
      <c r="H3467" s="21" t="s">
        <v>2468</v>
      </c>
      <c r="I3467" s="20" t="str">
        <f t="shared" si="163"/>
        <v>No</v>
      </c>
      <c r="J3467" s="20" t="str">
        <f t="shared" si="164"/>
        <v>No</v>
      </c>
    </row>
    <row r="3468" spans="1:10" x14ac:dyDescent="0.2">
      <c r="A3468" s="22" t="s">
        <v>17651</v>
      </c>
      <c r="B3468" s="22"/>
      <c r="C3468" s="22" t="s">
        <v>2469</v>
      </c>
      <c r="D3468" s="22" t="s">
        <v>17652</v>
      </c>
      <c r="E3468" s="22">
        <v>0.10000000149011599</v>
      </c>
      <c r="F3468" s="22">
        <v>0.5</v>
      </c>
      <c r="G3468" s="20" t="str">
        <f t="shared" si="162"/>
        <v>NEUTRAL</v>
      </c>
      <c r="H3468" s="22" t="s">
        <v>2468</v>
      </c>
      <c r="I3468" s="20" t="str">
        <f t="shared" si="163"/>
        <v>No</v>
      </c>
      <c r="J3468" s="20" t="str">
        <f t="shared" si="164"/>
        <v>No</v>
      </c>
    </row>
    <row r="3469" spans="1:10" x14ac:dyDescent="0.2">
      <c r="A3469" s="21" t="s">
        <v>17655</v>
      </c>
      <c r="B3469" s="21" t="s">
        <v>18</v>
      </c>
      <c r="C3469" s="21" t="s">
        <v>2469</v>
      </c>
      <c r="D3469" s="21" t="s">
        <v>17656</v>
      </c>
      <c r="E3469" s="21">
        <v>0.40000000596046398</v>
      </c>
      <c r="F3469" s="21">
        <v>0.40000000596046398</v>
      </c>
      <c r="G3469" s="20" t="str">
        <f t="shared" si="162"/>
        <v>POSITIVE</v>
      </c>
      <c r="H3469" s="21" t="s">
        <v>2468</v>
      </c>
      <c r="I3469" s="20" t="str">
        <f t="shared" si="163"/>
        <v>Yes</v>
      </c>
      <c r="J3469" s="20" t="str">
        <f t="shared" si="164"/>
        <v>No</v>
      </c>
    </row>
    <row r="3470" spans="1:10" x14ac:dyDescent="0.2">
      <c r="A3470" s="22" t="s">
        <v>17667</v>
      </c>
      <c r="B3470" s="22" t="s">
        <v>23</v>
      </c>
      <c r="C3470" s="22" t="s">
        <v>2469</v>
      </c>
      <c r="D3470" s="22" t="s">
        <v>17668</v>
      </c>
      <c r="E3470" s="22">
        <v>0.30000001192092801</v>
      </c>
      <c r="F3470" s="22">
        <v>0.69999998807907104</v>
      </c>
      <c r="G3470" s="20" t="str">
        <f t="shared" si="162"/>
        <v>POSITIVE</v>
      </c>
      <c r="H3470" s="22" t="s">
        <v>2469</v>
      </c>
      <c r="I3470" s="20" t="str">
        <f t="shared" si="163"/>
        <v>Yes</v>
      </c>
      <c r="J3470" s="20" t="str">
        <f t="shared" si="164"/>
        <v>Yes</v>
      </c>
    </row>
    <row r="3471" spans="1:10" x14ac:dyDescent="0.2">
      <c r="A3471" s="21" t="s">
        <v>17671</v>
      </c>
      <c r="B3471" s="21" t="s">
        <v>13</v>
      </c>
      <c r="C3471" s="21" t="s">
        <v>2469</v>
      </c>
      <c r="D3471" s="21" t="s">
        <v>17672</v>
      </c>
      <c r="E3471" s="21">
        <v>0.10000000149011599</v>
      </c>
      <c r="F3471" s="21">
        <v>0.40000000596046398</v>
      </c>
      <c r="G3471" s="20" t="str">
        <f t="shared" si="162"/>
        <v>NEUTRAL</v>
      </c>
      <c r="H3471" s="21" t="s">
        <v>2470</v>
      </c>
      <c r="I3471" s="20" t="str">
        <f t="shared" si="163"/>
        <v>No</v>
      </c>
      <c r="J3471" s="20" t="str">
        <f t="shared" si="164"/>
        <v>No</v>
      </c>
    </row>
    <row r="3472" spans="1:10" x14ac:dyDescent="0.2">
      <c r="A3472" s="22" t="s">
        <v>17673</v>
      </c>
      <c r="B3472" s="22" t="s">
        <v>28</v>
      </c>
      <c r="C3472" s="22" t="s">
        <v>2469</v>
      </c>
      <c r="D3472" s="22" t="s">
        <v>17674</v>
      </c>
      <c r="E3472" s="22">
        <v>0.30000001192092801</v>
      </c>
      <c r="F3472" s="22">
        <v>1.1000000238418499</v>
      </c>
      <c r="G3472" s="20" t="str">
        <f t="shared" si="162"/>
        <v>POSITIVE</v>
      </c>
      <c r="H3472" s="22" t="s">
        <v>2469</v>
      </c>
      <c r="I3472" s="20" t="str">
        <f t="shared" si="163"/>
        <v>Yes</v>
      </c>
      <c r="J3472" s="20" t="str">
        <f t="shared" si="164"/>
        <v>Yes</v>
      </c>
    </row>
    <row r="3473" spans="1:10" x14ac:dyDescent="0.2">
      <c r="A3473" s="21" t="s">
        <v>17677</v>
      </c>
      <c r="B3473" s="21" t="s">
        <v>13</v>
      </c>
      <c r="C3473" s="21" t="s">
        <v>2469</v>
      </c>
      <c r="D3473" s="21" t="s">
        <v>17678</v>
      </c>
      <c r="E3473" s="21">
        <v>0</v>
      </c>
      <c r="F3473" s="21">
        <v>0</v>
      </c>
      <c r="G3473" s="20" t="str">
        <f t="shared" si="162"/>
        <v>NEUTRAL</v>
      </c>
      <c r="H3473" s="21" t="s">
        <v>2468</v>
      </c>
      <c r="I3473" s="20" t="str">
        <f t="shared" si="163"/>
        <v>No</v>
      </c>
      <c r="J3473" s="20" t="str">
        <f t="shared" si="164"/>
        <v>No</v>
      </c>
    </row>
    <row r="3474" spans="1:10" x14ac:dyDescent="0.2">
      <c r="A3474" s="22" t="s">
        <v>17679</v>
      </c>
      <c r="B3474" s="22" t="s">
        <v>18</v>
      </c>
      <c r="C3474" s="22" t="s">
        <v>2469</v>
      </c>
      <c r="D3474" s="22" t="s">
        <v>17680</v>
      </c>
      <c r="E3474" s="22">
        <v>0.40000000596046398</v>
      </c>
      <c r="F3474" s="22">
        <v>0.89999997615814198</v>
      </c>
      <c r="G3474" s="20" t="str">
        <f t="shared" si="162"/>
        <v>POSITIVE</v>
      </c>
      <c r="H3474" s="22" t="s">
        <v>2468</v>
      </c>
      <c r="I3474" s="20" t="str">
        <f t="shared" si="163"/>
        <v>Yes</v>
      </c>
      <c r="J3474" s="20" t="str">
        <f t="shared" si="164"/>
        <v>No</v>
      </c>
    </row>
    <row r="3475" spans="1:10" x14ac:dyDescent="0.2">
      <c r="A3475" s="21" t="s">
        <v>17687</v>
      </c>
      <c r="B3475" s="21" t="s">
        <v>10</v>
      </c>
      <c r="C3475" s="21" t="s">
        <v>2469</v>
      </c>
      <c r="D3475" s="21" t="s">
        <v>8903</v>
      </c>
      <c r="E3475" s="21">
        <v>0</v>
      </c>
      <c r="F3475" s="21">
        <v>0.10000000149011599</v>
      </c>
      <c r="G3475" s="20" t="str">
        <f t="shared" si="162"/>
        <v>NEUTRAL</v>
      </c>
      <c r="H3475" s="21" t="s">
        <v>2468</v>
      </c>
      <c r="I3475" s="20" t="str">
        <f t="shared" si="163"/>
        <v>No</v>
      </c>
      <c r="J3475" s="20" t="str">
        <f t="shared" si="164"/>
        <v>No</v>
      </c>
    </row>
    <row r="3476" spans="1:10" x14ac:dyDescent="0.2">
      <c r="A3476" s="22" t="s">
        <v>17690</v>
      </c>
      <c r="B3476" s="22"/>
      <c r="C3476" s="22" t="s">
        <v>2469</v>
      </c>
      <c r="D3476" s="22" t="s">
        <v>17691</v>
      </c>
      <c r="E3476" s="22">
        <v>-0.10000000149011599</v>
      </c>
      <c r="F3476" s="22">
        <v>0.30000001192092801</v>
      </c>
      <c r="G3476" s="20" t="str">
        <f t="shared" si="162"/>
        <v>NEUTRAL</v>
      </c>
      <c r="H3476" s="22" t="s">
        <v>2468</v>
      </c>
      <c r="I3476" s="20" t="str">
        <f t="shared" si="163"/>
        <v>No</v>
      </c>
      <c r="J3476" s="20" t="str">
        <f t="shared" si="164"/>
        <v>No</v>
      </c>
    </row>
    <row r="3477" spans="1:10" x14ac:dyDescent="0.2">
      <c r="A3477" s="21" t="s">
        <v>17700</v>
      </c>
      <c r="B3477" s="21" t="s">
        <v>13</v>
      </c>
      <c r="C3477" s="21" t="s">
        <v>2469</v>
      </c>
      <c r="D3477" s="21" t="s">
        <v>17701</v>
      </c>
      <c r="E3477" s="21">
        <v>0</v>
      </c>
      <c r="F3477" s="21">
        <v>0</v>
      </c>
      <c r="G3477" s="20" t="str">
        <f t="shared" si="162"/>
        <v>NEUTRAL</v>
      </c>
      <c r="H3477" s="21" t="s">
        <v>2468</v>
      </c>
      <c r="I3477" s="20" t="str">
        <f t="shared" si="163"/>
        <v>No</v>
      </c>
      <c r="J3477" s="20" t="str">
        <f t="shared" si="164"/>
        <v>No</v>
      </c>
    </row>
    <row r="3478" spans="1:10" x14ac:dyDescent="0.2">
      <c r="A3478" s="22" t="s">
        <v>17704</v>
      </c>
      <c r="B3478" s="22" t="s">
        <v>13</v>
      </c>
      <c r="C3478" s="22" t="s">
        <v>2469</v>
      </c>
      <c r="D3478" s="22" t="s">
        <v>17705</v>
      </c>
      <c r="E3478" s="22">
        <v>0.10000000149011599</v>
      </c>
      <c r="F3478" s="22">
        <v>0.5</v>
      </c>
      <c r="G3478" s="20" t="str">
        <f t="shared" si="162"/>
        <v>NEUTRAL</v>
      </c>
      <c r="H3478" s="22" t="s">
        <v>2468</v>
      </c>
      <c r="I3478" s="20" t="str">
        <f t="shared" si="163"/>
        <v>No</v>
      </c>
      <c r="J3478" s="20" t="str">
        <f t="shared" si="164"/>
        <v>No</v>
      </c>
    </row>
    <row r="3479" spans="1:10" ht="48" x14ac:dyDescent="0.2">
      <c r="A3479" s="24" t="s">
        <v>17706</v>
      </c>
      <c r="B3479" s="21" t="s">
        <v>13</v>
      </c>
      <c r="C3479" s="21" t="s">
        <v>2469</v>
      </c>
      <c r="D3479" s="24" t="s">
        <v>17707</v>
      </c>
      <c r="E3479" s="21">
        <v>-0.20000000298023199</v>
      </c>
      <c r="F3479" s="21">
        <v>0.5</v>
      </c>
      <c r="G3479" s="20" t="str">
        <f t="shared" si="162"/>
        <v>NEUTRAL</v>
      </c>
      <c r="H3479" s="21" t="s">
        <v>2468</v>
      </c>
      <c r="I3479" s="20" t="str">
        <f t="shared" si="163"/>
        <v>No</v>
      </c>
      <c r="J3479" s="20" t="str">
        <f t="shared" si="164"/>
        <v>No</v>
      </c>
    </row>
    <row r="3480" spans="1:10" x14ac:dyDescent="0.2">
      <c r="A3480" s="22" t="s">
        <v>17716</v>
      </c>
      <c r="B3480" s="22" t="s">
        <v>13</v>
      </c>
      <c r="C3480" s="22" t="s">
        <v>2469</v>
      </c>
      <c r="D3480" s="22" t="s">
        <v>17717</v>
      </c>
      <c r="E3480" s="22">
        <v>0.10000000149011599</v>
      </c>
      <c r="F3480" s="22">
        <v>0.10000000149011599</v>
      </c>
      <c r="G3480" s="20" t="str">
        <f t="shared" si="162"/>
        <v>NEUTRAL</v>
      </c>
      <c r="H3480" s="22" t="s">
        <v>2468</v>
      </c>
      <c r="I3480" s="20" t="str">
        <f t="shared" si="163"/>
        <v>No</v>
      </c>
      <c r="J3480" s="20" t="str">
        <f t="shared" si="164"/>
        <v>No</v>
      </c>
    </row>
    <row r="3481" spans="1:10" x14ac:dyDescent="0.2">
      <c r="A3481" s="21" t="s">
        <v>17726</v>
      </c>
      <c r="B3481" s="21" t="s">
        <v>7</v>
      </c>
      <c r="C3481" s="21" t="s">
        <v>2469</v>
      </c>
      <c r="D3481" s="21" t="s">
        <v>17727</v>
      </c>
      <c r="E3481" s="21">
        <v>0.5</v>
      </c>
      <c r="F3481" s="21">
        <v>1</v>
      </c>
      <c r="G3481" s="20" t="str">
        <f t="shared" si="162"/>
        <v>POSITIVE</v>
      </c>
      <c r="H3481" s="21" t="s">
        <v>2469</v>
      </c>
      <c r="I3481" s="20" t="str">
        <f t="shared" si="163"/>
        <v>Yes</v>
      </c>
      <c r="J3481" s="20" t="str">
        <f t="shared" si="164"/>
        <v>Yes</v>
      </c>
    </row>
    <row r="3482" spans="1:10" x14ac:dyDescent="0.2">
      <c r="A3482" s="22" t="s">
        <v>17730</v>
      </c>
      <c r="B3482" s="22" t="s">
        <v>10</v>
      </c>
      <c r="C3482" s="22" t="s">
        <v>2469</v>
      </c>
      <c r="D3482" s="22" t="s">
        <v>17731</v>
      </c>
      <c r="E3482" s="22">
        <v>0.80000001192092896</v>
      </c>
      <c r="F3482" s="22">
        <v>0.80000001192092896</v>
      </c>
      <c r="G3482" s="20" t="str">
        <f t="shared" si="162"/>
        <v>POSITIVE</v>
      </c>
      <c r="H3482" s="22" t="s">
        <v>2468</v>
      </c>
      <c r="I3482" s="20" t="str">
        <f t="shared" si="163"/>
        <v>Yes</v>
      </c>
      <c r="J3482" s="20" t="str">
        <f t="shared" si="164"/>
        <v>No</v>
      </c>
    </row>
    <row r="3483" spans="1:10" x14ac:dyDescent="0.2">
      <c r="A3483" s="21" t="s">
        <v>17738</v>
      </c>
      <c r="B3483" s="21" t="s">
        <v>18</v>
      </c>
      <c r="C3483" s="21" t="s">
        <v>2469</v>
      </c>
      <c r="D3483" s="21" t="s">
        <v>17739</v>
      </c>
      <c r="E3483" s="21">
        <v>0.40000000596046398</v>
      </c>
      <c r="F3483" s="21">
        <v>0.80000001192092896</v>
      </c>
      <c r="G3483" s="20" t="str">
        <f t="shared" si="162"/>
        <v>POSITIVE</v>
      </c>
      <c r="H3483" s="21" t="s">
        <v>2468</v>
      </c>
      <c r="I3483" s="20" t="str">
        <f t="shared" si="163"/>
        <v>Yes</v>
      </c>
      <c r="J3483" s="20" t="str">
        <f t="shared" si="164"/>
        <v>No</v>
      </c>
    </row>
    <row r="3484" spans="1:10" x14ac:dyDescent="0.2">
      <c r="A3484" s="22" t="s">
        <v>17744</v>
      </c>
      <c r="B3484" s="22" t="s">
        <v>1411</v>
      </c>
      <c r="C3484" s="22" t="s">
        <v>2469</v>
      </c>
      <c r="D3484" s="22" t="s">
        <v>17745</v>
      </c>
      <c r="E3484" s="22">
        <v>-0.20000000298023199</v>
      </c>
      <c r="F3484" s="22">
        <v>0.80000001192092896</v>
      </c>
      <c r="G3484" s="20" t="str">
        <f t="shared" si="162"/>
        <v>NEUTRAL</v>
      </c>
      <c r="H3484" s="22" t="s">
        <v>2468</v>
      </c>
      <c r="I3484" s="20" t="str">
        <f t="shared" si="163"/>
        <v>No</v>
      </c>
      <c r="J3484" s="20" t="str">
        <f t="shared" si="164"/>
        <v>No</v>
      </c>
    </row>
    <row r="3485" spans="1:10" x14ac:dyDescent="0.2">
      <c r="A3485" s="21" t="s">
        <v>17754</v>
      </c>
      <c r="B3485" s="21" t="s">
        <v>10</v>
      </c>
      <c r="C3485" s="21" t="s">
        <v>2470</v>
      </c>
      <c r="D3485" s="21" t="s">
        <v>17755</v>
      </c>
      <c r="E3485" s="21">
        <v>-0.60000002384185702</v>
      </c>
      <c r="F3485" s="21">
        <v>1.29999995231628</v>
      </c>
      <c r="G3485" s="20" t="str">
        <f t="shared" si="162"/>
        <v>NEGATIVE</v>
      </c>
      <c r="H3485" s="21" t="s">
        <v>2470</v>
      </c>
      <c r="I3485" s="20" t="str">
        <f t="shared" si="163"/>
        <v>Yes</v>
      </c>
      <c r="J3485" s="20" t="str">
        <f t="shared" si="164"/>
        <v>Yes</v>
      </c>
    </row>
    <row r="3486" spans="1:10" x14ac:dyDescent="0.2">
      <c r="A3486" s="22" t="s">
        <v>17762</v>
      </c>
      <c r="B3486" s="22" t="s">
        <v>13</v>
      </c>
      <c r="C3486" s="22" t="s">
        <v>2469</v>
      </c>
      <c r="D3486" s="22" t="s">
        <v>17763</v>
      </c>
      <c r="E3486" s="22">
        <v>0</v>
      </c>
      <c r="F3486" s="22">
        <v>0</v>
      </c>
      <c r="G3486" s="20" t="str">
        <f t="shared" si="162"/>
        <v>NEUTRAL</v>
      </c>
      <c r="H3486" s="22" t="s">
        <v>2468</v>
      </c>
      <c r="I3486" s="20" t="str">
        <f t="shared" si="163"/>
        <v>No</v>
      </c>
      <c r="J3486" s="20" t="str">
        <f t="shared" si="164"/>
        <v>No</v>
      </c>
    </row>
    <row r="3487" spans="1:10" x14ac:dyDescent="0.2">
      <c r="A3487" s="21" t="s">
        <v>17780</v>
      </c>
      <c r="B3487" s="21" t="s">
        <v>10</v>
      </c>
      <c r="C3487" s="21" t="s">
        <v>2470</v>
      </c>
      <c r="D3487" s="21" t="s">
        <v>17781</v>
      </c>
      <c r="E3487" s="21">
        <v>0</v>
      </c>
      <c r="F3487" s="21">
        <v>0</v>
      </c>
      <c r="G3487" s="20" t="str">
        <f t="shared" si="162"/>
        <v>NEUTRAL</v>
      </c>
      <c r="H3487" s="21" t="s">
        <v>2468</v>
      </c>
      <c r="I3487" s="20" t="str">
        <f t="shared" si="163"/>
        <v>No</v>
      </c>
      <c r="J3487" s="20" t="str">
        <f t="shared" si="164"/>
        <v>No</v>
      </c>
    </row>
    <row r="3488" spans="1:10" x14ac:dyDescent="0.2">
      <c r="A3488" s="22" t="s">
        <v>17782</v>
      </c>
      <c r="B3488" s="22" t="s">
        <v>38</v>
      </c>
      <c r="C3488" s="22" t="s">
        <v>2469</v>
      </c>
      <c r="D3488" s="22" t="s">
        <v>17783</v>
      </c>
      <c r="E3488" s="22">
        <v>0</v>
      </c>
      <c r="F3488" s="22">
        <v>0</v>
      </c>
      <c r="G3488" s="20" t="str">
        <f t="shared" si="162"/>
        <v>NEUTRAL</v>
      </c>
      <c r="H3488" s="22" t="s">
        <v>2468</v>
      </c>
      <c r="I3488" s="20" t="str">
        <f t="shared" si="163"/>
        <v>No</v>
      </c>
      <c r="J3488" s="20" t="str">
        <f t="shared" si="164"/>
        <v>No</v>
      </c>
    </row>
    <row r="3489" spans="1:10" x14ac:dyDescent="0.2">
      <c r="A3489" s="21" t="s">
        <v>17784</v>
      </c>
      <c r="B3489" s="21" t="s">
        <v>10</v>
      </c>
      <c r="C3489" s="21" t="s">
        <v>2469</v>
      </c>
      <c r="D3489" s="21" t="s">
        <v>17785</v>
      </c>
      <c r="E3489" s="21">
        <v>0.89999997615814198</v>
      </c>
      <c r="F3489" s="21">
        <v>0.89999997615814198</v>
      </c>
      <c r="G3489" s="20" t="str">
        <f t="shared" si="162"/>
        <v>POSITIVE</v>
      </c>
      <c r="H3489" s="21" t="s">
        <v>2468</v>
      </c>
      <c r="I3489" s="20" t="str">
        <f t="shared" si="163"/>
        <v>Yes</v>
      </c>
      <c r="J3489" s="20" t="str">
        <f t="shared" si="164"/>
        <v>No</v>
      </c>
    </row>
    <row r="3490" spans="1:10" x14ac:dyDescent="0.2">
      <c r="A3490" s="22" t="s">
        <v>17788</v>
      </c>
      <c r="B3490" s="22" t="s">
        <v>28</v>
      </c>
      <c r="C3490" s="22" t="s">
        <v>2469</v>
      </c>
      <c r="D3490" s="22" t="s">
        <v>17789</v>
      </c>
      <c r="E3490" s="22">
        <v>0</v>
      </c>
      <c r="F3490" s="22">
        <v>0.30000001192092801</v>
      </c>
      <c r="G3490" s="20" t="str">
        <f t="shared" si="162"/>
        <v>NEUTRAL</v>
      </c>
      <c r="H3490" s="22" t="s">
        <v>2468</v>
      </c>
      <c r="I3490" s="20" t="str">
        <f t="shared" si="163"/>
        <v>No</v>
      </c>
      <c r="J3490" s="20" t="str">
        <f t="shared" si="164"/>
        <v>No</v>
      </c>
    </row>
    <row r="3491" spans="1:10" x14ac:dyDescent="0.2">
      <c r="A3491" s="21" t="s">
        <v>17794</v>
      </c>
      <c r="B3491" s="21" t="s">
        <v>28</v>
      </c>
      <c r="C3491" s="21" t="s">
        <v>2469</v>
      </c>
      <c r="D3491" s="21" t="s">
        <v>17795</v>
      </c>
      <c r="E3491" s="21">
        <v>0.10000000149011599</v>
      </c>
      <c r="F3491" s="21">
        <v>0.30000001192092801</v>
      </c>
      <c r="G3491" s="20" t="str">
        <f t="shared" si="162"/>
        <v>NEUTRAL</v>
      </c>
      <c r="H3491" s="21" t="s">
        <v>2469</v>
      </c>
      <c r="I3491" s="20" t="str">
        <f t="shared" si="163"/>
        <v>No</v>
      </c>
      <c r="J3491" s="20" t="str">
        <f t="shared" si="164"/>
        <v>Yes</v>
      </c>
    </row>
    <row r="3492" spans="1:10" x14ac:dyDescent="0.2">
      <c r="A3492" s="22" t="s">
        <v>17810</v>
      </c>
      <c r="B3492" s="22" t="s">
        <v>10</v>
      </c>
      <c r="C3492" s="22" t="s">
        <v>2469</v>
      </c>
      <c r="D3492" s="22" t="s">
        <v>17811</v>
      </c>
      <c r="E3492" s="22">
        <v>0.30000001192092801</v>
      </c>
      <c r="F3492" s="22">
        <v>0.69999998807907104</v>
      </c>
      <c r="G3492" s="20" t="str">
        <f t="shared" si="162"/>
        <v>POSITIVE</v>
      </c>
      <c r="H3492" s="22" t="s">
        <v>2468</v>
      </c>
      <c r="I3492" s="20" t="str">
        <f t="shared" si="163"/>
        <v>Yes</v>
      </c>
      <c r="J3492" s="20" t="str">
        <f t="shared" si="164"/>
        <v>No</v>
      </c>
    </row>
    <row r="3493" spans="1:10" x14ac:dyDescent="0.2">
      <c r="A3493" s="21" t="s">
        <v>17816</v>
      </c>
      <c r="B3493" s="21" t="s">
        <v>28</v>
      </c>
      <c r="C3493" s="21" t="s">
        <v>2469</v>
      </c>
      <c r="D3493" s="21" t="s">
        <v>17817</v>
      </c>
      <c r="E3493" s="21">
        <v>0</v>
      </c>
      <c r="F3493" s="21">
        <v>0.30000001192092801</v>
      </c>
      <c r="G3493" s="20" t="str">
        <f t="shared" si="162"/>
        <v>NEUTRAL</v>
      </c>
      <c r="H3493" s="21" t="s">
        <v>2468</v>
      </c>
      <c r="I3493" s="20" t="str">
        <f t="shared" si="163"/>
        <v>No</v>
      </c>
      <c r="J3493" s="20" t="str">
        <f t="shared" si="164"/>
        <v>No</v>
      </c>
    </row>
    <row r="3494" spans="1:10" x14ac:dyDescent="0.2">
      <c r="A3494" s="22" t="s">
        <v>17818</v>
      </c>
      <c r="B3494" s="22" t="s">
        <v>10</v>
      </c>
      <c r="C3494" s="22" t="s">
        <v>2469</v>
      </c>
      <c r="D3494" s="22" t="s">
        <v>17819</v>
      </c>
      <c r="E3494" s="22">
        <v>0.30000001192092801</v>
      </c>
      <c r="F3494" s="22">
        <v>0.89999997615814198</v>
      </c>
      <c r="G3494" s="20" t="str">
        <f t="shared" si="162"/>
        <v>POSITIVE</v>
      </c>
      <c r="H3494" s="22" t="s">
        <v>2469</v>
      </c>
      <c r="I3494" s="20" t="str">
        <f t="shared" si="163"/>
        <v>Yes</v>
      </c>
      <c r="J3494" s="20" t="str">
        <f t="shared" si="164"/>
        <v>Yes</v>
      </c>
    </row>
    <row r="3495" spans="1:10" x14ac:dyDescent="0.2">
      <c r="A3495" s="21" t="s">
        <v>17820</v>
      </c>
      <c r="B3495" s="21" t="s">
        <v>33</v>
      </c>
      <c r="C3495" s="21" t="s">
        <v>2469</v>
      </c>
      <c r="D3495" s="21" t="s">
        <v>17821</v>
      </c>
      <c r="E3495" s="21">
        <v>0.60000002384185702</v>
      </c>
      <c r="F3495" s="21">
        <v>0.60000002384185702</v>
      </c>
      <c r="G3495" s="20" t="str">
        <f t="shared" si="162"/>
        <v>POSITIVE</v>
      </c>
      <c r="H3495" s="21" t="s">
        <v>2468</v>
      </c>
      <c r="I3495" s="20" t="str">
        <f t="shared" si="163"/>
        <v>Yes</v>
      </c>
      <c r="J3495" s="20" t="str">
        <f t="shared" si="164"/>
        <v>No</v>
      </c>
    </row>
    <row r="3496" spans="1:10" x14ac:dyDescent="0.2">
      <c r="A3496" s="22" t="s">
        <v>17822</v>
      </c>
      <c r="B3496" s="22" t="s">
        <v>7</v>
      </c>
      <c r="C3496" s="22" t="s">
        <v>2469</v>
      </c>
      <c r="D3496" s="22" t="s">
        <v>17823</v>
      </c>
      <c r="E3496" s="22">
        <v>0.60000002384185702</v>
      </c>
      <c r="F3496" s="22">
        <v>0.60000002384185702</v>
      </c>
      <c r="G3496" s="20" t="str">
        <f t="shared" si="162"/>
        <v>POSITIVE</v>
      </c>
      <c r="H3496" s="22" t="s">
        <v>2469</v>
      </c>
      <c r="I3496" s="20" t="str">
        <f t="shared" si="163"/>
        <v>Yes</v>
      </c>
      <c r="J3496" s="20" t="str">
        <f t="shared" si="164"/>
        <v>Yes</v>
      </c>
    </row>
    <row r="3497" spans="1:10" x14ac:dyDescent="0.2">
      <c r="A3497" s="21" t="s">
        <v>17826</v>
      </c>
      <c r="B3497" s="21" t="s">
        <v>10</v>
      </c>
      <c r="C3497" s="21" t="s">
        <v>2469</v>
      </c>
      <c r="D3497" s="21" t="s">
        <v>17827</v>
      </c>
      <c r="E3497" s="21">
        <v>0.40000000596046398</v>
      </c>
      <c r="F3497" s="21">
        <v>1.79999995231628</v>
      </c>
      <c r="G3497" s="20" t="str">
        <f t="shared" si="162"/>
        <v>POSITIVE</v>
      </c>
      <c r="H3497" s="21" t="s">
        <v>2469</v>
      </c>
      <c r="I3497" s="20" t="str">
        <f t="shared" si="163"/>
        <v>Yes</v>
      </c>
      <c r="J3497" s="20" t="str">
        <f t="shared" si="164"/>
        <v>Yes</v>
      </c>
    </row>
    <row r="3498" spans="1:10" x14ac:dyDescent="0.2">
      <c r="A3498" s="22" t="s">
        <v>17828</v>
      </c>
      <c r="B3498" s="22" t="s">
        <v>10</v>
      </c>
      <c r="C3498" s="22" t="s">
        <v>2469</v>
      </c>
      <c r="D3498" s="22" t="s">
        <v>17829</v>
      </c>
      <c r="E3498" s="22">
        <v>0.80000001192092896</v>
      </c>
      <c r="F3498" s="22">
        <v>0.80000001192092896</v>
      </c>
      <c r="G3498" s="20" t="str">
        <f t="shared" si="162"/>
        <v>POSITIVE</v>
      </c>
      <c r="H3498" s="22" t="s">
        <v>2471</v>
      </c>
      <c r="I3498" s="20" t="str">
        <f t="shared" si="163"/>
        <v>Yes</v>
      </c>
      <c r="J3498" s="20" t="str">
        <f t="shared" si="164"/>
        <v>No</v>
      </c>
    </row>
    <row r="3499" spans="1:10" x14ac:dyDescent="0.2">
      <c r="A3499" s="21" t="s">
        <v>17830</v>
      </c>
      <c r="B3499" s="21" t="s">
        <v>13</v>
      </c>
      <c r="C3499" s="21" t="s">
        <v>2469</v>
      </c>
      <c r="D3499" s="21" t="s">
        <v>17831</v>
      </c>
      <c r="E3499" s="21">
        <v>0</v>
      </c>
      <c r="F3499" s="21">
        <v>0</v>
      </c>
      <c r="G3499" s="20" t="str">
        <f t="shared" si="162"/>
        <v>NEUTRAL</v>
      </c>
      <c r="H3499" s="21" t="s">
        <v>2468</v>
      </c>
      <c r="I3499" s="20" t="str">
        <f t="shared" si="163"/>
        <v>No</v>
      </c>
      <c r="J3499" s="20" t="str">
        <f t="shared" si="164"/>
        <v>No</v>
      </c>
    </row>
    <row r="3500" spans="1:10" x14ac:dyDescent="0.2">
      <c r="A3500" s="22" t="s">
        <v>17832</v>
      </c>
      <c r="B3500" s="22" t="s">
        <v>7</v>
      </c>
      <c r="C3500" s="22" t="s">
        <v>2469</v>
      </c>
      <c r="D3500" s="22" t="s">
        <v>17833</v>
      </c>
      <c r="E3500" s="22">
        <v>0.10000000149011599</v>
      </c>
      <c r="F3500" s="22">
        <v>0.20000000298023199</v>
      </c>
      <c r="G3500" s="20" t="str">
        <f t="shared" si="162"/>
        <v>NEUTRAL</v>
      </c>
      <c r="H3500" s="22" t="s">
        <v>2468</v>
      </c>
      <c r="I3500" s="20" t="str">
        <f t="shared" si="163"/>
        <v>No</v>
      </c>
      <c r="J3500" s="20" t="str">
        <f t="shared" si="164"/>
        <v>No</v>
      </c>
    </row>
    <row r="3501" spans="1:10" x14ac:dyDescent="0.2">
      <c r="A3501" s="21" t="s">
        <v>17836</v>
      </c>
      <c r="B3501" s="21" t="s">
        <v>10</v>
      </c>
      <c r="C3501" s="21" t="s">
        <v>2469</v>
      </c>
      <c r="D3501" s="21" t="s">
        <v>17837</v>
      </c>
      <c r="E3501" s="21">
        <v>0.89999997615814198</v>
      </c>
      <c r="F3501" s="21">
        <v>1.79999995231628</v>
      </c>
      <c r="G3501" s="20" t="str">
        <f t="shared" si="162"/>
        <v>POSITIVE</v>
      </c>
      <c r="H3501" s="21" t="s">
        <v>2469</v>
      </c>
      <c r="I3501" s="20" t="str">
        <f t="shared" si="163"/>
        <v>Yes</v>
      </c>
      <c r="J3501" s="20" t="str">
        <f t="shared" si="164"/>
        <v>Yes</v>
      </c>
    </row>
    <row r="3502" spans="1:10" x14ac:dyDescent="0.2">
      <c r="A3502" s="22" t="s">
        <v>17838</v>
      </c>
      <c r="B3502" s="22" t="s">
        <v>18</v>
      </c>
      <c r="C3502" s="22" t="s">
        <v>2469</v>
      </c>
      <c r="D3502" s="22" t="s">
        <v>17839</v>
      </c>
      <c r="E3502" s="22">
        <v>0.40000000596046398</v>
      </c>
      <c r="F3502" s="22">
        <v>1.20000004768371</v>
      </c>
      <c r="G3502" s="20" t="str">
        <f t="shared" si="162"/>
        <v>POSITIVE</v>
      </c>
      <c r="H3502" s="22" t="s">
        <v>2468</v>
      </c>
      <c r="I3502" s="20" t="str">
        <f t="shared" si="163"/>
        <v>Yes</v>
      </c>
      <c r="J3502" s="20" t="str">
        <f t="shared" si="164"/>
        <v>No</v>
      </c>
    </row>
    <row r="3503" spans="1:10" x14ac:dyDescent="0.2">
      <c r="A3503" s="21" t="s">
        <v>17840</v>
      </c>
      <c r="B3503" s="21"/>
      <c r="C3503" s="21" t="s">
        <v>2470</v>
      </c>
      <c r="D3503" s="21" t="s">
        <v>17841</v>
      </c>
      <c r="E3503" s="21">
        <v>-0.20000000298023199</v>
      </c>
      <c r="F3503" s="21">
        <v>0.60000002384185702</v>
      </c>
      <c r="G3503" s="20" t="str">
        <f t="shared" si="162"/>
        <v>NEUTRAL</v>
      </c>
      <c r="H3503" s="21" t="s">
        <v>2468</v>
      </c>
      <c r="I3503" s="20" t="str">
        <f t="shared" si="163"/>
        <v>No</v>
      </c>
      <c r="J3503" s="20" t="str">
        <f t="shared" si="164"/>
        <v>No</v>
      </c>
    </row>
    <row r="3504" spans="1:10" x14ac:dyDescent="0.2">
      <c r="A3504" s="22" t="s">
        <v>17846</v>
      </c>
      <c r="B3504" s="22" t="s">
        <v>13</v>
      </c>
      <c r="C3504" s="22" t="s">
        <v>2469</v>
      </c>
      <c r="D3504" s="22" t="s">
        <v>17847</v>
      </c>
      <c r="E3504" s="22">
        <v>0.10000000149011599</v>
      </c>
      <c r="F3504" s="22">
        <v>0.30000001192092801</v>
      </c>
      <c r="G3504" s="20" t="str">
        <f t="shared" si="162"/>
        <v>NEUTRAL</v>
      </c>
      <c r="H3504" s="22" t="s">
        <v>2469</v>
      </c>
      <c r="I3504" s="20" t="str">
        <f t="shared" si="163"/>
        <v>No</v>
      </c>
      <c r="J3504" s="20" t="str">
        <f t="shared" si="164"/>
        <v>Yes</v>
      </c>
    </row>
    <row r="3505" spans="1:10" x14ac:dyDescent="0.2">
      <c r="A3505" s="21" t="s">
        <v>17850</v>
      </c>
      <c r="B3505" s="21" t="s">
        <v>13</v>
      </c>
      <c r="C3505" s="21" t="s">
        <v>2469</v>
      </c>
      <c r="D3505" s="21" t="s">
        <v>17850</v>
      </c>
      <c r="E3505" s="21">
        <v>0</v>
      </c>
      <c r="F3505" s="21">
        <v>0</v>
      </c>
      <c r="G3505" s="20" t="str">
        <f t="shared" si="162"/>
        <v>NEUTRAL</v>
      </c>
      <c r="H3505" s="21" t="s">
        <v>2469</v>
      </c>
      <c r="I3505" s="20" t="str">
        <f t="shared" si="163"/>
        <v>No</v>
      </c>
      <c r="J3505" s="20" t="str">
        <f t="shared" si="164"/>
        <v>Yes</v>
      </c>
    </row>
    <row r="3506" spans="1:10" x14ac:dyDescent="0.2">
      <c r="A3506" s="22" t="s">
        <v>17851</v>
      </c>
      <c r="B3506" s="22" t="s">
        <v>13</v>
      </c>
      <c r="C3506" s="22" t="s">
        <v>2469</v>
      </c>
      <c r="D3506" s="22" t="s">
        <v>17852</v>
      </c>
      <c r="E3506" s="22">
        <v>0.10000000149011599</v>
      </c>
      <c r="F3506" s="22">
        <v>0.10000000149011599</v>
      </c>
      <c r="G3506" s="20" t="str">
        <f t="shared" si="162"/>
        <v>NEUTRAL</v>
      </c>
      <c r="H3506" s="22" t="s">
        <v>2468</v>
      </c>
      <c r="I3506" s="20" t="str">
        <f t="shared" si="163"/>
        <v>No</v>
      </c>
      <c r="J3506" s="20" t="str">
        <f t="shared" si="164"/>
        <v>No</v>
      </c>
    </row>
    <row r="3507" spans="1:10" x14ac:dyDescent="0.2">
      <c r="A3507" s="21" t="s">
        <v>17855</v>
      </c>
      <c r="B3507" s="21" t="s">
        <v>13</v>
      </c>
      <c r="C3507" s="21" t="s">
        <v>2470</v>
      </c>
      <c r="D3507" s="21" t="s">
        <v>17856</v>
      </c>
      <c r="E3507" s="21">
        <v>0.30000001192092801</v>
      </c>
      <c r="F3507" s="21">
        <v>0.60000002384185702</v>
      </c>
      <c r="G3507" s="20" t="str">
        <f t="shared" si="162"/>
        <v>POSITIVE</v>
      </c>
      <c r="H3507" s="21" t="s">
        <v>2470</v>
      </c>
      <c r="I3507" s="20" t="str">
        <f t="shared" si="163"/>
        <v>No</v>
      </c>
      <c r="J3507" s="20" t="str">
        <f t="shared" si="164"/>
        <v>Yes</v>
      </c>
    </row>
    <row r="3508" spans="1:10" x14ac:dyDescent="0.2">
      <c r="A3508" s="22" t="s">
        <v>17861</v>
      </c>
      <c r="B3508" s="22" t="s">
        <v>10</v>
      </c>
      <c r="C3508" s="22" t="s">
        <v>2469</v>
      </c>
      <c r="D3508" s="22" t="s">
        <v>17862</v>
      </c>
      <c r="E3508" s="22">
        <v>0.30000001192092801</v>
      </c>
      <c r="F3508" s="22">
        <v>0.89999997615814198</v>
      </c>
      <c r="G3508" s="20" t="str">
        <f t="shared" si="162"/>
        <v>POSITIVE</v>
      </c>
      <c r="H3508" s="22" t="s">
        <v>2469</v>
      </c>
      <c r="I3508" s="20" t="str">
        <f t="shared" si="163"/>
        <v>Yes</v>
      </c>
      <c r="J3508" s="20" t="str">
        <f t="shared" si="164"/>
        <v>Yes</v>
      </c>
    </row>
    <row r="3509" spans="1:10" x14ac:dyDescent="0.2">
      <c r="A3509" s="21" t="s">
        <v>17871</v>
      </c>
      <c r="B3509" s="21" t="s">
        <v>38</v>
      </c>
      <c r="C3509" s="21" t="s">
        <v>2469</v>
      </c>
      <c r="D3509" s="21" t="s">
        <v>17872</v>
      </c>
      <c r="E3509" s="21">
        <v>0</v>
      </c>
      <c r="F3509" s="21">
        <v>0</v>
      </c>
      <c r="G3509" s="20" t="str">
        <f t="shared" si="162"/>
        <v>NEUTRAL</v>
      </c>
      <c r="H3509" s="21" t="s">
        <v>2468</v>
      </c>
      <c r="I3509" s="20" t="str">
        <f t="shared" si="163"/>
        <v>No</v>
      </c>
      <c r="J3509" s="20" t="str">
        <f t="shared" si="164"/>
        <v>No</v>
      </c>
    </row>
    <row r="3510" spans="1:10" x14ac:dyDescent="0.2">
      <c r="A3510" s="22" t="s">
        <v>17873</v>
      </c>
      <c r="B3510" s="22" t="s">
        <v>13</v>
      </c>
      <c r="C3510" s="22" t="s">
        <v>2469</v>
      </c>
      <c r="D3510" s="22" t="s">
        <v>17874</v>
      </c>
      <c r="E3510" s="22">
        <v>-0.10000000149011599</v>
      </c>
      <c r="F3510" s="22">
        <v>0.10000000149011599</v>
      </c>
      <c r="G3510" s="20" t="str">
        <f t="shared" si="162"/>
        <v>NEUTRAL</v>
      </c>
      <c r="H3510" s="22" t="s">
        <v>2468</v>
      </c>
      <c r="I3510" s="20" t="str">
        <f t="shared" si="163"/>
        <v>No</v>
      </c>
      <c r="J3510" s="20" t="str">
        <f t="shared" si="164"/>
        <v>No</v>
      </c>
    </row>
    <row r="3511" spans="1:10" x14ac:dyDescent="0.2">
      <c r="A3511" s="21" t="s">
        <v>17877</v>
      </c>
      <c r="B3511" s="21" t="s">
        <v>38</v>
      </c>
      <c r="C3511" s="21" t="s">
        <v>2469</v>
      </c>
      <c r="D3511" s="21" t="s">
        <v>17878</v>
      </c>
      <c r="E3511" s="21">
        <v>0.60000002384185702</v>
      </c>
      <c r="F3511" s="21">
        <v>0.60000002384185702</v>
      </c>
      <c r="G3511" s="20" t="str">
        <f t="shared" si="162"/>
        <v>POSITIVE</v>
      </c>
      <c r="H3511" s="21" t="s">
        <v>2468</v>
      </c>
      <c r="I3511" s="20" t="str">
        <f t="shared" si="163"/>
        <v>Yes</v>
      </c>
      <c r="J3511" s="20" t="str">
        <f t="shared" si="164"/>
        <v>No</v>
      </c>
    </row>
    <row r="3512" spans="1:10" x14ac:dyDescent="0.2">
      <c r="A3512" s="22" t="s">
        <v>17879</v>
      </c>
      <c r="B3512" s="22" t="s">
        <v>10</v>
      </c>
      <c r="C3512" s="22" t="s">
        <v>2469</v>
      </c>
      <c r="D3512" s="22" t="s">
        <v>17880</v>
      </c>
      <c r="E3512" s="22">
        <v>0.60000002384185702</v>
      </c>
      <c r="F3512" s="22">
        <v>1.20000004768371</v>
      </c>
      <c r="G3512" s="20" t="str">
        <f t="shared" si="162"/>
        <v>POSITIVE</v>
      </c>
      <c r="H3512" s="22" t="s">
        <v>2469</v>
      </c>
      <c r="I3512" s="20" t="str">
        <f t="shared" si="163"/>
        <v>Yes</v>
      </c>
      <c r="J3512" s="20" t="str">
        <f t="shared" si="164"/>
        <v>Yes</v>
      </c>
    </row>
    <row r="3513" spans="1:10" x14ac:dyDescent="0.2">
      <c r="A3513" s="21" t="s">
        <v>17885</v>
      </c>
      <c r="B3513" s="21" t="s">
        <v>13</v>
      </c>
      <c r="C3513" s="21" t="s">
        <v>2469</v>
      </c>
      <c r="D3513" s="21" t="s">
        <v>17886</v>
      </c>
      <c r="E3513" s="21">
        <v>0.30000001192092801</v>
      </c>
      <c r="F3513" s="21">
        <v>0.30000001192092801</v>
      </c>
      <c r="G3513" s="20" t="str">
        <f t="shared" si="162"/>
        <v>POSITIVE</v>
      </c>
      <c r="H3513" s="21" t="s">
        <v>2468</v>
      </c>
      <c r="I3513" s="20" t="str">
        <f t="shared" si="163"/>
        <v>Yes</v>
      </c>
      <c r="J3513" s="20" t="str">
        <f t="shared" si="164"/>
        <v>No</v>
      </c>
    </row>
    <row r="3514" spans="1:10" x14ac:dyDescent="0.2">
      <c r="A3514" s="22" t="s">
        <v>17887</v>
      </c>
      <c r="B3514" s="22" t="s">
        <v>7</v>
      </c>
      <c r="C3514" s="22" t="s">
        <v>2469</v>
      </c>
      <c r="D3514" s="22" t="s">
        <v>17888</v>
      </c>
      <c r="E3514" s="22">
        <v>-0.10000000149011599</v>
      </c>
      <c r="F3514" s="22">
        <v>0.30000001192092801</v>
      </c>
      <c r="G3514" s="20" t="str">
        <f t="shared" si="162"/>
        <v>NEUTRAL</v>
      </c>
      <c r="H3514" s="22" t="s">
        <v>2468</v>
      </c>
      <c r="I3514" s="20" t="str">
        <f t="shared" si="163"/>
        <v>No</v>
      </c>
      <c r="J3514" s="20" t="str">
        <f t="shared" si="164"/>
        <v>No</v>
      </c>
    </row>
    <row r="3515" spans="1:10" x14ac:dyDescent="0.2">
      <c r="A3515" s="21" t="s">
        <v>17893</v>
      </c>
      <c r="B3515" s="21" t="s">
        <v>13</v>
      </c>
      <c r="C3515" s="21" t="s">
        <v>2469</v>
      </c>
      <c r="D3515" s="21" t="s">
        <v>17894</v>
      </c>
      <c r="E3515" s="21">
        <v>0.10000000149011599</v>
      </c>
      <c r="F3515" s="21">
        <v>0.5</v>
      </c>
      <c r="G3515" s="20" t="str">
        <f t="shared" si="162"/>
        <v>NEUTRAL</v>
      </c>
      <c r="H3515" s="21" t="s">
        <v>2469</v>
      </c>
      <c r="I3515" s="20" t="str">
        <f t="shared" si="163"/>
        <v>No</v>
      </c>
      <c r="J3515" s="20" t="str">
        <f t="shared" si="164"/>
        <v>Yes</v>
      </c>
    </row>
    <row r="3516" spans="1:10" x14ac:dyDescent="0.2">
      <c r="A3516" s="22" t="s">
        <v>17905</v>
      </c>
      <c r="B3516" s="22" t="s">
        <v>38</v>
      </c>
      <c r="C3516" s="22" t="s">
        <v>2469</v>
      </c>
      <c r="D3516" s="22" t="s">
        <v>17906</v>
      </c>
      <c r="E3516" s="22">
        <v>0.40000000596046398</v>
      </c>
      <c r="F3516" s="22">
        <v>0.89999997615814198</v>
      </c>
      <c r="G3516" s="20" t="str">
        <f t="shared" si="162"/>
        <v>POSITIVE</v>
      </c>
      <c r="H3516" s="22" t="s">
        <v>2469</v>
      </c>
      <c r="I3516" s="20" t="str">
        <f t="shared" si="163"/>
        <v>Yes</v>
      </c>
      <c r="J3516" s="20" t="str">
        <f t="shared" si="164"/>
        <v>Yes</v>
      </c>
    </row>
    <row r="3517" spans="1:10" x14ac:dyDescent="0.2">
      <c r="A3517" s="21" t="s">
        <v>17909</v>
      </c>
      <c r="B3517" s="21" t="s">
        <v>28</v>
      </c>
      <c r="C3517" s="21" t="s">
        <v>2470</v>
      </c>
      <c r="D3517" s="21" t="s">
        <v>17910</v>
      </c>
      <c r="E3517" s="21">
        <v>-0.69999998807907104</v>
      </c>
      <c r="F3517" s="21">
        <v>0.69999998807907104</v>
      </c>
      <c r="G3517" s="20" t="str">
        <f t="shared" si="162"/>
        <v>NEGATIVE</v>
      </c>
      <c r="H3517" s="21" t="s">
        <v>2470</v>
      </c>
      <c r="I3517" s="20" t="str">
        <f t="shared" si="163"/>
        <v>Yes</v>
      </c>
      <c r="J3517" s="20" t="str">
        <f t="shared" si="164"/>
        <v>Yes</v>
      </c>
    </row>
    <row r="3518" spans="1:10" x14ac:dyDescent="0.2">
      <c r="A3518" s="22" t="s">
        <v>17911</v>
      </c>
      <c r="B3518" s="22" t="s">
        <v>10</v>
      </c>
      <c r="C3518" s="22" t="s">
        <v>2469</v>
      </c>
      <c r="D3518" s="22" t="s">
        <v>17912</v>
      </c>
      <c r="E3518" s="22">
        <v>0.89999997615814198</v>
      </c>
      <c r="F3518" s="22">
        <v>0.89999997615814198</v>
      </c>
      <c r="G3518" s="20" t="str">
        <f t="shared" si="162"/>
        <v>POSITIVE</v>
      </c>
      <c r="H3518" s="22" t="s">
        <v>2469</v>
      </c>
      <c r="I3518" s="20" t="str">
        <f t="shared" si="163"/>
        <v>Yes</v>
      </c>
      <c r="J3518" s="20" t="str">
        <f t="shared" si="164"/>
        <v>Yes</v>
      </c>
    </row>
    <row r="3519" spans="1:10" x14ac:dyDescent="0.2">
      <c r="A3519" s="21" t="s">
        <v>17915</v>
      </c>
      <c r="B3519" s="21"/>
      <c r="C3519" s="21" t="s">
        <v>2469</v>
      </c>
      <c r="D3519" s="21" t="s">
        <v>17916</v>
      </c>
      <c r="E3519" s="21">
        <v>0</v>
      </c>
      <c r="F3519" s="21">
        <v>0.10000000149011599</v>
      </c>
      <c r="G3519" s="20" t="str">
        <f t="shared" si="162"/>
        <v>NEUTRAL</v>
      </c>
      <c r="H3519" s="21" t="s">
        <v>2468</v>
      </c>
      <c r="I3519" s="20" t="str">
        <f t="shared" si="163"/>
        <v>No</v>
      </c>
      <c r="J3519" s="20" t="str">
        <f t="shared" si="164"/>
        <v>No</v>
      </c>
    </row>
    <row r="3520" spans="1:10" x14ac:dyDescent="0.2">
      <c r="A3520" s="22" t="s">
        <v>17917</v>
      </c>
      <c r="B3520" s="22" t="s">
        <v>10</v>
      </c>
      <c r="C3520" s="22" t="s">
        <v>2469</v>
      </c>
      <c r="D3520" s="22" t="s">
        <v>17918</v>
      </c>
      <c r="E3520" s="22">
        <v>-0.40000000596046398</v>
      </c>
      <c r="F3520" s="22">
        <v>0.40000000596046398</v>
      </c>
      <c r="G3520" s="20" t="str">
        <f t="shared" si="162"/>
        <v>NEGATIVE</v>
      </c>
      <c r="H3520" s="22" t="s">
        <v>2468</v>
      </c>
      <c r="I3520" s="20" t="str">
        <f t="shared" si="163"/>
        <v>No</v>
      </c>
      <c r="J3520" s="20" t="str">
        <f t="shared" si="164"/>
        <v>No</v>
      </c>
    </row>
    <row r="3521" spans="1:10" x14ac:dyDescent="0.2">
      <c r="A3521" s="21" t="s">
        <v>17919</v>
      </c>
      <c r="B3521" s="21" t="s">
        <v>13</v>
      </c>
      <c r="C3521" s="21" t="s">
        <v>2469</v>
      </c>
      <c r="D3521" s="21" t="s">
        <v>17920</v>
      </c>
      <c r="E3521" s="21">
        <v>0</v>
      </c>
      <c r="F3521" s="21">
        <v>0.10000000149011599</v>
      </c>
      <c r="G3521" s="20" t="str">
        <f t="shared" si="162"/>
        <v>NEUTRAL</v>
      </c>
      <c r="H3521" s="21" t="s">
        <v>2468</v>
      </c>
      <c r="I3521" s="20" t="str">
        <f t="shared" si="163"/>
        <v>No</v>
      </c>
      <c r="J3521" s="20" t="str">
        <f t="shared" si="164"/>
        <v>No</v>
      </c>
    </row>
    <row r="3522" spans="1:10" x14ac:dyDescent="0.2">
      <c r="A3522" s="22" t="s">
        <v>17927</v>
      </c>
      <c r="B3522" s="22" t="s">
        <v>13</v>
      </c>
      <c r="C3522" s="22" t="s">
        <v>2469</v>
      </c>
      <c r="D3522" s="22" t="s">
        <v>17928</v>
      </c>
      <c r="E3522" s="22">
        <v>0.40000000596046398</v>
      </c>
      <c r="F3522" s="22">
        <v>0.89999997615814198</v>
      </c>
      <c r="G3522" s="20" t="str">
        <f t="shared" si="162"/>
        <v>POSITIVE</v>
      </c>
      <c r="H3522" s="22" t="s">
        <v>2470</v>
      </c>
      <c r="I3522" s="20" t="str">
        <f t="shared" si="163"/>
        <v>Yes</v>
      </c>
      <c r="J3522" s="20" t="str">
        <f t="shared" si="164"/>
        <v>No</v>
      </c>
    </row>
    <row r="3523" spans="1:10" x14ac:dyDescent="0.2">
      <c r="A3523" s="21" t="s">
        <v>17929</v>
      </c>
      <c r="B3523" s="21" t="s">
        <v>13</v>
      </c>
      <c r="C3523" s="21" t="s">
        <v>2469</v>
      </c>
      <c r="D3523" s="21" t="s">
        <v>17930</v>
      </c>
      <c r="E3523" s="21">
        <v>0.5</v>
      </c>
      <c r="F3523" s="21">
        <v>1.6000000238418499</v>
      </c>
      <c r="G3523" s="20" t="str">
        <f t="shared" ref="G3523:G3549" si="165">+IF(E3523&lt;=-0.25,"NEGATIVE",IF(E3523&lt;=0.25,"NEUTRAL",IF(E3523&lt;=1,"POSITIVE","Check")))</f>
        <v>POSITIVE</v>
      </c>
      <c r="H3523" s="21" t="s">
        <v>2469</v>
      </c>
      <c r="I3523" s="20" t="str">
        <f t="shared" ref="I3523:I3549" si="166">+IF(G3523=C3523, "Yes", "No")</f>
        <v>Yes</v>
      </c>
      <c r="J3523" s="20" t="str">
        <f t="shared" ref="J3523:J3549" si="167">IF(H3523=C3523, "Yes", "No")</f>
        <v>Yes</v>
      </c>
    </row>
    <row r="3524" spans="1:10" x14ac:dyDescent="0.2">
      <c r="A3524" s="22" t="s">
        <v>17937</v>
      </c>
      <c r="B3524" s="22" t="s">
        <v>28</v>
      </c>
      <c r="C3524" s="22" t="s">
        <v>2469</v>
      </c>
      <c r="D3524" s="22" t="s">
        <v>17938</v>
      </c>
      <c r="E3524" s="22">
        <v>0.80000001192092896</v>
      </c>
      <c r="F3524" s="22">
        <v>0.80000001192092896</v>
      </c>
      <c r="G3524" s="20" t="str">
        <f t="shared" si="165"/>
        <v>POSITIVE</v>
      </c>
      <c r="H3524" s="22" t="s">
        <v>2469</v>
      </c>
      <c r="I3524" s="20" t="str">
        <f t="shared" si="166"/>
        <v>Yes</v>
      </c>
      <c r="J3524" s="20" t="str">
        <f t="shared" si="167"/>
        <v>Yes</v>
      </c>
    </row>
    <row r="3525" spans="1:10" x14ac:dyDescent="0.2">
      <c r="A3525" s="21" t="s">
        <v>17943</v>
      </c>
      <c r="B3525" s="21" t="s">
        <v>38</v>
      </c>
      <c r="C3525" s="21" t="s">
        <v>2469</v>
      </c>
      <c r="D3525" s="21" t="s">
        <v>17944</v>
      </c>
      <c r="E3525" s="21">
        <v>0.40000000596046398</v>
      </c>
      <c r="F3525" s="21">
        <v>0.89999997615814198</v>
      </c>
      <c r="G3525" s="20" t="str">
        <f t="shared" si="165"/>
        <v>POSITIVE</v>
      </c>
      <c r="H3525" s="21" t="s">
        <v>2468</v>
      </c>
      <c r="I3525" s="20" t="str">
        <f t="shared" si="166"/>
        <v>Yes</v>
      </c>
      <c r="J3525" s="20" t="str">
        <f t="shared" si="167"/>
        <v>No</v>
      </c>
    </row>
    <row r="3526" spans="1:10" x14ac:dyDescent="0.2">
      <c r="A3526" s="22" t="s">
        <v>17947</v>
      </c>
      <c r="B3526" s="22" t="s">
        <v>33</v>
      </c>
      <c r="C3526" s="22" t="s">
        <v>2469</v>
      </c>
      <c r="D3526" s="22" t="s">
        <v>17948</v>
      </c>
      <c r="E3526" s="22">
        <v>0.5</v>
      </c>
      <c r="F3526" s="22">
        <v>2.2999999523162802</v>
      </c>
      <c r="G3526" s="20" t="str">
        <f t="shared" si="165"/>
        <v>POSITIVE</v>
      </c>
      <c r="H3526" s="22" t="s">
        <v>2469</v>
      </c>
      <c r="I3526" s="20" t="str">
        <f t="shared" si="166"/>
        <v>Yes</v>
      </c>
      <c r="J3526" s="20" t="str">
        <f t="shared" si="167"/>
        <v>Yes</v>
      </c>
    </row>
    <row r="3527" spans="1:10" x14ac:dyDescent="0.2">
      <c r="A3527" s="21" t="s">
        <v>17951</v>
      </c>
      <c r="B3527" s="21" t="s">
        <v>28</v>
      </c>
      <c r="C3527" s="21" t="s">
        <v>2469</v>
      </c>
      <c r="D3527" s="21" t="s">
        <v>17952</v>
      </c>
      <c r="E3527" s="21">
        <v>0.80000001192092896</v>
      </c>
      <c r="F3527" s="21">
        <v>0.80000001192092896</v>
      </c>
      <c r="G3527" s="20" t="str">
        <f t="shared" si="165"/>
        <v>POSITIVE</v>
      </c>
      <c r="H3527" s="21" t="s">
        <v>2468</v>
      </c>
      <c r="I3527" s="20" t="str">
        <f t="shared" si="166"/>
        <v>Yes</v>
      </c>
      <c r="J3527" s="20" t="str">
        <f t="shared" si="167"/>
        <v>No</v>
      </c>
    </row>
    <row r="3528" spans="1:10" x14ac:dyDescent="0.2">
      <c r="A3528" s="22" t="s">
        <v>17959</v>
      </c>
      <c r="B3528" s="22" t="s">
        <v>28</v>
      </c>
      <c r="C3528" s="22" t="s">
        <v>2469</v>
      </c>
      <c r="D3528" s="22" t="s">
        <v>17960</v>
      </c>
      <c r="E3528" s="22">
        <v>0</v>
      </c>
      <c r="F3528" s="22">
        <v>1</v>
      </c>
      <c r="G3528" s="20" t="str">
        <f t="shared" si="165"/>
        <v>NEUTRAL</v>
      </c>
      <c r="H3528" s="22" t="s">
        <v>2469</v>
      </c>
      <c r="I3528" s="20" t="str">
        <f t="shared" si="166"/>
        <v>No</v>
      </c>
      <c r="J3528" s="20" t="str">
        <f t="shared" si="167"/>
        <v>Yes</v>
      </c>
    </row>
    <row r="3529" spans="1:10" x14ac:dyDescent="0.2">
      <c r="A3529" s="21" t="s">
        <v>17963</v>
      </c>
      <c r="B3529" s="21" t="s">
        <v>13</v>
      </c>
      <c r="C3529" s="21" t="s">
        <v>2469</v>
      </c>
      <c r="D3529" s="21" t="s">
        <v>17964</v>
      </c>
      <c r="E3529" s="21">
        <v>0.10000000149011599</v>
      </c>
      <c r="F3529" s="21">
        <v>0.30000001192092801</v>
      </c>
      <c r="G3529" s="20" t="str">
        <f t="shared" si="165"/>
        <v>NEUTRAL</v>
      </c>
      <c r="H3529" s="21" t="s">
        <v>2468</v>
      </c>
      <c r="I3529" s="20" t="str">
        <f t="shared" si="166"/>
        <v>No</v>
      </c>
      <c r="J3529" s="20" t="str">
        <f t="shared" si="167"/>
        <v>No</v>
      </c>
    </row>
    <row r="3530" spans="1:10" x14ac:dyDescent="0.2">
      <c r="A3530" s="22" t="s">
        <v>17965</v>
      </c>
      <c r="B3530" s="22" t="s">
        <v>13</v>
      </c>
      <c r="C3530" s="22" t="s">
        <v>2469</v>
      </c>
      <c r="D3530" s="22" t="s">
        <v>17966</v>
      </c>
      <c r="E3530" s="22">
        <v>0.10000000149011599</v>
      </c>
      <c r="F3530" s="22">
        <v>0.5</v>
      </c>
      <c r="G3530" s="20" t="str">
        <f t="shared" si="165"/>
        <v>NEUTRAL</v>
      </c>
      <c r="H3530" s="22" t="s">
        <v>2468</v>
      </c>
      <c r="I3530" s="20" t="str">
        <f t="shared" si="166"/>
        <v>No</v>
      </c>
      <c r="J3530" s="20" t="str">
        <f t="shared" si="167"/>
        <v>No</v>
      </c>
    </row>
    <row r="3531" spans="1:10" x14ac:dyDescent="0.2">
      <c r="A3531" s="21" t="s">
        <v>17979</v>
      </c>
      <c r="B3531" s="21"/>
      <c r="C3531" s="21" t="s">
        <v>2470</v>
      </c>
      <c r="D3531" s="21" t="s">
        <v>17980</v>
      </c>
      <c r="E3531" s="21">
        <v>-0.40000000596046398</v>
      </c>
      <c r="F3531" s="21">
        <v>0.89999997615814198</v>
      </c>
      <c r="G3531" s="20" t="str">
        <f t="shared" si="165"/>
        <v>NEGATIVE</v>
      </c>
      <c r="H3531" s="21" t="s">
        <v>2470</v>
      </c>
      <c r="I3531" s="20" t="str">
        <f t="shared" si="166"/>
        <v>Yes</v>
      </c>
      <c r="J3531" s="20" t="str">
        <f t="shared" si="167"/>
        <v>Yes</v>
      </c>
    </row>
    <row r="3532" spans="1:10" x14ac:dyDescent="0.2">
      <c r="A3532" s="22" t="s">
        <v>17981</v>
      </c>
      <c r="B3532" s="22" t="s">
        <v>13</v>
      </c>
      <c r="C3532" s="22" t="s">
        <v>2469</v>
      </c>
      <c r="D3532" s="22" t="s">
        <v>17982</v>
      </c>
      <c r="E3532" s="22">
        <v>0.10000000149011599</v>
      </c>
      <c r="F3532" s="22">
        <v>0.30000001192092801</v>
      </c>
      <c r="G3532" s="20" t="str">
        <f t="shared" si="165"/>
        <v>NEUTRAL</v>
      </c>
      <c r="H3532" s="22" t="s">
        <v>2468</v>
      </c>
      <c r="I3532" s="20" t="str">
        <f t="shared" si="166"/>
        <v>No</v>
      </c>
      <c r="J3532" s="20" t="str">
        <f t="shared" si="167"/>
        <v>No</v>
      </c>
    </row>
    <row r="3533" spans="1:10" x14ac:dyDescent="0.2">
      <c r="A3533" s="21" t="s">
        <v>17983</v>
      </c>
      <c r="B3533" s="21" t="s">
        <v>7</v>
      </c>
      <c r="C3533" s="21" t="s">
        <v>2469</v>
      </c>
      <c r="D3533" s="21" t="s">
        <v>17984</v>
      </c>
      <c r="E3533" s="21">
        <v>0.5</v>
      </c>
      <c r="F3533" s="21">
        <v>0.5</v>
      </c>
      <c r="G3533" s="20" t="str">
        <f t="shared" si="165"/>
        <v>POSITIVE</v>
      </c>
      <c r="H3533" s="21" t="s">
        <v>2469</v>
      </c>
      <c r="I3533" s="20" t="str">
        <f t="shared" si="166"/>
        <v>Yes</v>
      </c>
      <c r="J3533" s="20" t="str">
        <f t="shared" si="167"/>
        <v>Yes</v>
      </c>
    </row>
    <row r="3534" spans="1:10" x14ac:dyDescent="0.2">
      <c r="A3534" s="22" t="s">
        <v>17989</v>
      </c>
      <c r="B3534" s="22" t="s">
        <v>28</v>
      </c>
      <c r="C3534" s="22" t="s">
        <v>2469</v>
      </c>
      <c r="D3534" s="22" t="s">
        <v>17990</v>
      </c>
      <c r="E3534" s="22">
        <v>0.10000000149011599</v>
      </c>
      <c r="F3534" s="22">
        <v>0.89999997615814198</v>
      </c>
      <c r="G3534" s="20" t="str">
        <f t="shared" si="165"/>
        <v>NEUTRAL</v>
      </c>
      <c r="H3534" s="22" t="s">
        <v>2468</v>
      </c>
      <c r="I3534" s="20" t="str">
        <f t="shared" si="166"/>
        <v>No</v>
      </c>
      <c r="J3534" s="20" t="str">
        <f t="shared" si="167"/>
        <v>No</v>
      </c>
    </row>
    <row r="3535" spans="1:10" x14ac:dyDescent="0.2">
      <c r="A3535" s="21" t="s">
        <v>17991</v>
      </c>
      <c r="B3535" s="21"/>
      <c r="C3535" s="21" t="s">
        <v>2469</v>
      </c>
      <c r="D3535" s="21" t="s">
        <v>17992</v>
      </c>
      <c r="E3535" s="21">
        <v>0.10000000149011599</v>
      </c>
      <c r="F3535" s="21">
        <v>0.10000000149011599</v>
      </c>
      <c r="G3535" s="20" t="str">
        <f t="shared" si="165"/>
        <v>NEUTRAL</v>
      </c>
      <c r="H3535" s="21" t="s">
        <v>2469</v>
      </c>
      <c r="I3535" s="20" t="str">
        <f t="shared" si="166"/>
        <v>No</v>
      </c>
      <c r="J3535" s="20" t="str">
        <f t="shared" si="167"/>
        <v>Yes</v>
      </c>
    </row>
    <row r="3536" spans="1:10" x14ac:dyDescent="0.2">
      <c r="A3536" s="22" t="s">
        <v>17997</v>
      </c>
      <c r="B3536" s="22"/>
      <c r="C3536" s="22" t="s">
        <v>2469</v>
      </c>
      <c r="D3536" s="22" t="s">
        <v>17998</v>
      </c>
      <c r="E3536" s="22">
        <v>0</v>
      </c>
      <c r="F3536" s="22">
        <v>0</v>
      </c>
      <c r="G3536" s="20" t="str">
        <f t="shared" si="165"/>
        <v>NEUTRAL</v>
      </c>
      <c r="H3536" s="22" t="s">
        <v>2468</v>
      </c>
      <c r="I3536" s="20" t="str">
        <f t="shared" si="166"/>
        <v>No</v>
      </c>
      <c r="J3536" s="20" t="str">
        <f t="shared" si="167"/>
        <v>No</v>
      </c>
    </row>
    <row r="3537" spans="1:10" x14ac:dyDescent="0.2">
      <c r="A3537" s="21" t="s">
        <v>18001</v>
      </c>
      <c r="B3537" s="21"/>
      <c r="C3537" s="21" t="s">
        <v>2469</v>
      </c>
      <c r="D3537" s="21" t="s">
        <v>18002</v>
      </c>
      <c r="E3537" s="21">
        <v>0.10000000149011599</v>
      </c>
      <c r="F3537" s="21">
        <v>0.10000000149011599</v>
      </c>
      <c r="G3537" s="20" t="str">
        <f t="shared" si="165"/>
        <v>NEUTRAL</v>
      </c>
      <c r="H3537" s="21" t="s">
        <v>2468</v>
      </c>
      <c r="I3537" s="20" t="str">
        <f t="shared" si="166"/>
        <v>No</v>
      </c>
      <c r="J3537" s="20" t="str">
        <f t="shared" si="167"/>
        <v>No</v>
      </c>
    </row>
    <row r="3538" spans="1:10" x14ac:dyDescent="0.2">
      <c r="A3538" s="22" t="s">
        <v>18013</v>
      </c>
      <c r="B3538" s="22" t="s">
        <v>10</v>
      </c>
      <c r="C3538" s="22" t="s">
        <v>2469</v>
      </c>
      <c r="D3538" s="22" t="s">
        <v>18014</v>
      </c>
      <c r="E3538" s="22">
        <v>0.30000001192092801</v>
      </c>
      <c r="F3538" s="22">
        <v>0.60000002384185702</v>
      </c>
      <c r="G3538" s="20" t="str">
        <f t="shared" si="165"/>
        <v>POSITIVE</v>
      </c>
      <c r="H3538" s="22" t="s">
        <v>2468</v>
      </c>
      <c r="I3538" s="20" t="str">
        <f t="shared" si="166"/>
        <v>Yes</v>
      </c>
      <c r="J3538" s="20" t="str">
        <f t="shared" si="167"/>
        <v>No</v>
      </c>
    </row>
    <row r="3539" spans="1:10" x14ac:dyDescent="0.2">
      <c r="A3539" s="21" t="s">
        <v>18015</v>
      </c>
      <c r="B3539" s="21" t="s">
        <v>13</v>
      </c>
      <c r="C3539" s="21" t="s">
        <v>2469</v>
      </c>
      <c r="D3539" s="21" t="s">
        <v>18016</v>
      </c>
      <c r="E3539" s="21">
        <v>0</v>
      </c>
      <c r="F3539" s="21">
        <v>0</v>
      </c>
      <c r="G3539" s="20" t="str">
        <f t="shared" si="165"/>
        <v>NEUTRAL</v>
      </c>
      <c r="H3539" s="21" t="s">
        <v>2468</v>
      </c>
      <c r="I3539" s="20" t="str">
        <f t="shared" si="166"/>
        <v>No</v>
      </c>
      <c r="J3539" s="20" t="str">
        <f t="shared" si="167"/>
        <v>No</v>
      </c>
    </row>
    <row r="3540" spans="1:10" x14ac:dyDescent="0.2">
      <c r="A3540" s="22" t="s">
        <v>18019</v>
      </c>
      <c r="B3540" s="22" t="s">
        <v>13</v>
      </c>
      <c r="C3540" s="22" t="s">
        <v>2469</v>
      </c>
      <c r="D3540" s="22" t="s">
        <v>18020</v>
      </c>
      <c r="E3540" s="22">
        <v>0.60000002384185702</v>
      </c>
      <c r="F3540" s="22">
        <v>0.60000002384185702</v>
      </c>
      <c r="G3540" s="20" t="str">
        <f t="shared" si="165"/>
        <v>POSITIVE</v>
      </c>
      <c r="H3540" s="22" t="s">
        <v>2470</v>
      </c>
      <c r="I3540" s="20" t="str">
        <f t="shared" si="166"/>
        <v>Yes</v>
      </c>
      <c r="J3540" s="20" t="str">
        <f t="shared" si="167"/>
        <v>No</v>
      </c>
    </row>
    <row r="3541" spans="1:10" x14ac:dyDescent="0.2">
      <c r="A3541" s="21" t="s">
        <v>18021</v>
      </c>
      <c r="B3541" s="21" t="s">
        <v>28</v>
      </c>
      <c r="C3541" s="21" t="s">
        <v>2469</v>
      </c>
      <c r="D3541" s="21" t="s">
        <v>18022</v>
      </c>
      <c r="E3541" s="21">
        <v>-0.20000000298023199</v>
      </c>
      <c r="F3541" s="21">
        <v>0.40000000596046398</v>
      </c>
      <c r="G3541" s="20" t="str">
        <f t="shared" si="165"/>
        <v>NEUTRAL</v>
      </c>
      <c r="H3541" s="21" t="s">
        <v>2468</v>
      </c>
      <c r="I3541" s="20" t="str">
        <f t="shared" si="166"/>
        <v>No</v>
      </c>
      <c r="J3541" s="20" t="str">
        <f t="shared" si="167"/>
        <v>No</v>
      </c>
    </row>
    <row r="3542" spans="1:10" x14ac:dyDescent="0.2">
      <c r="A3542" s="22" t="s">
        <v>18033</v>
      </c>
      <c r="B3542" s="22" t="s">
        <v>13</v>
      </c>
      <c r="C3542" s="22" t="s">
        <v>2469</v>
      </c>
      <c r="D3542" s="22" t="s">
        <v>18034</v>
      </c>
      <c r="E3542" s="22">
        <v>0.20000000298023199</v>
      </c>
      <c r="F3542" s="22">
        <v>0.20000000298023199</v>
      </c>
      <c r="G3542" s="20" t="str">
        <f t="shared" si="165"/>
        <v>NEUTRAL</v>
      </c>
      <c r="H3542" s="22" t="s">
        <v>2468</v>
      </c>
      <c r="I3542" s="20" t="str">
        <f t="shared" si="166"/>
        <v>No</v>
      </c>
      <c r="J3542" s="20" t="str">
        <f t="shared" si="167"/>
        <v>No</v>
      </c>
    </row>
    <row r="3543" spans="1:10" x14ac:dyDescent="0.2">
      <c r="A3543" s="21" t="s">
        <v>18035</v>
      </c>
      <c r="B3543" s="21" t="s">
        <v>13</v>
      </c>
      <c r="C3543" s="21" t="s">
        <v>2469</v>
      </c>
      <c r="D3543" s="21" t="s">
        <v>18036</v>
      </c>
      <c r="E3543" s="21">
        <v>0</v>
      </c>
      <c r="F3543" s="21">
        <v>0.10000000149011599</v>
      </c>
      <c r="G3543" s="20" t="str">
        <f t="shared" si="165"/>
        <v>NEUTRAL</v>
      </c>
      <c r="H3543" s="21" t="s">
        <v>2468</v>
      </c>
      <c r="I3543" s="20" t="str">
        <f t="shared" si="166"/>
        <v>No</v>
      </c>
      <c r="J3543" s="20" t="str">
        <f t="shared" si="167"/>
        <v>No</v>
      </c>
    </row>
    <row r="3544" spans="1:10" x14ac:dyDescent="0.2">
      <c r="A3544" s="22" t="s">
        <v>18037</v>
      </c>
      <c r="B3544" s="22" t="s">
        <v>7</v>
      </c>
      <c r="C3544" s="22" t="s">
        <v>2469</v>
      </c>
      <c r="D3544" s="22" t="s">
        <v>18038</v>
      </c>
      <c r="E3544" s="22">
        <v>0.10000000149011599</v>
      </c>
      <c r="F3544" s="22">
        <v>1</v>
      </c>
      <c r="G3544" s="20" t="str">
        <f t="shared" si="165"/>
        <v>NEUTRAL</v>
      </c>
      <c r="H3544" s="22" t="s">
        <v>2468</v>
      </c>
      <c r="I3544" s="20" t="str">
        <f t="shared" si="166"/>
        <v>No</v>
      </c>
      <c r="J3544" s="20" t="str">
        <f t="shared" si="167"/>
        <v>No</v>
      </c>
    </row>
    <row r="3545" spans="1:10" x14ac:dyDescent="0.2">
      <c r="A3545" s="21" t="s">
        <v>18047</v>
      </c>
      <c r="B3545" s="21" t="s">
        <v>7</v>
      </c>
      <c r="C3545" s="21" t="s">
        <v>2469</v>
      </c>
      <c r="D3545" s="21" t="s">
        <v>18048</v>
      </c>
      <c r="E3545" s="21">
        <v>0.30000001192092801</v>
      </c>
      <c r="F3545" s="21">
        <v>0.69999998807907104</v>
      </c>
      <c r="G3545" s="20" t="str">
        <f t="shared" si="165"/>
        <v>POSITIVE</v>
      </c>
      <c r="H3545" s="21" t="s">
        <v>2469</v>
      </c>
      <c r="I3545" s="20" t="str">
        <f t="shared" si="166"/>
        <v>Yes</v>
      </c>
      <c r="J3545" s="20" t="str">
        <f t="shared" si="167"/>
        <v>Yes</v>
      </c>
    </row>
    <row r="3546" spans="1:10" x14ac:dyDescent="0.2">
      <c r="A3546" s="22" t="s">
        <v>18051</v>
      </c>
      <c r="B3546" s="22" t="s">
        <v>13</v>
      </c>
      <c r="C3546" s="22" t="s">
        <v>2469</v>
      </c>
      <c r="D3546" s="22" t="s">
        <v>18052</v>
      </c>
      <c r="E3546" s="22">
        <v>0.20000000298023199</v>
      </c>
      <c r="F3546" s="22">
        <v>0.60000002384185702</v>
      </c>
      <c r="G3546" s="20" t="str">
        <f t="shared" si="165"/>
        <v>NEUTRAL</v>
      </c>
      <c r="H3546" s="22" t="s">
        <v>2468</v>
      </c>
      <c r="I3546" s="20" t="str">
        <f t="shared" si="166"/>
        <v>No</v>
      </c>
      <c r="J3546" s="20" t="str">
        <f t="shared" si="167"/>
        <v>No</v>
      </c>
    </row>
    <row r="3547" spans="1:10" x14ac:dyDescent="0.2">
      <c r="A3547" s="21" t="s">
        <v>18053</v>
      </c>
      <c r="B3547" s="21" t="s">
        <v>38</v>
      </c>
      <c r="C3547" s="21" t="s">
        <v>2470</v>
      </c>
      <c r="D3547" s="21" t="s">
        <v>18054</v>
      </c>
      <c r="E3547" s="21">
        <v>0</v>
      </c>
      <c r="F3547" s="21">
        <v>0</v>
      </c>
      <c r="G3547" s="20" t="str">
        <f t="shared" si="165"/>
        <v>NEUTRAL</v>
      </c>
      <c r="H3547" s="21" t="s">
        <v>2468</v>
      </c>
      <c r="I3547" s="20" t="str">
        <f t="shared" si="166"/>
        <v>No</v>
      </c>
      <c r="J3547" s="20" t="str">
        <f t="shared" si="167"/>
        <v>No</v>
      </c>
    </row>
    <row r="3548" spans="1:10" x14ac:dyDescent="0.2">
      <c r="A3548" s="22" t="s">
        <v>18063</v>
      </c>
      <c r="B3548" s="22" t="s">
        <v>10</v>
      </c>
      <c r="C3548" s="22" t="s">
        <v>2469</v>
      </c>
      <c r="D3548" s="22" t="s">
        <v>18064</v>
      </c>
      <c r="E3548" s="22">
        <v>0.10000000149011599</v>
      </c>
      <c r="F3548" s="22">
        <v>0.20000000298023199</v>
      </c>
      <c r="G3548" s="20" t="str">
        <f t="shared" si="165"/>
        <v>NEUTRAL</v>
      </c>
      <c r="H3548" s="22" t="s">
        <v>2468</v>
      </c>
      <c r="I3548" s="20" t="str">
        <f t="shared" si="166"/>
        <v>No</v>
      </c>
      <c r="J3548" s="20" t="str">
        <f t="shared" si="167"/>
        <v>No</v>
      </c>
    </row>
    <row r="3549" spans="1:10" x14ac:dyDescent="0.2">
      <c r="A3549" s="25" t="s">
        <v>18069</v>
      </c>
      <c r="B3549" s="25" t="s">
        <v>13</v>
      </c>
      <c r="C3549" s="25" t="s">
        <v>2469</v>
      </c>
      <c r="D3549" s="25" t="s">
        <v>18070</v>
      </c>
      <c r="E3549" s="25">
        <v>0</v>
      </c>
      <c r="F3549" s="25">
        <v>0.10000000149011599</v>
      </c>
      <c r="G3549" s="20" t="str">
        <f t="shared" si="165"/>
        <v>NEUTRAL</v>
      </c>
      <c r="H3549" s="25" t="s">
        <v>2468</v>
      </c>
      <c r="I3549" s="20" t="str">
        <f t="shared" si="166"/>
        <v>No</v>
      </c>
      <c r="J3549" s="20" t="str">
        <f t="shared" si="167"/>
        <v>No</v>
      </c>
    </row>
  </sheetData>
  <conditionalFormatting sqref="I2:I3549">
    <cfRule type="cellIs" dxfId="4" priority="5" operator="equal">
      <formula>"No"</formula>
    </cfRule>
  </conditionalFormatting>
  <conditionalFormatting sqref="J2:J3549">
    <cfRule type="cellIs" dxfId="3" priority="3" operator="equal">
      <formula>"Yes"</formula>
    </cfRule>
    <cfRule type="cellIs" dxfId="2" priority="4" operator="equal">
      <formula>"No"</formula>
    </cfRule>
  </conditionalFormatting>
  <conditionalFormatting sqref="I7:I3549">
    <cfRule type="cellIs" dxfId="1" priority="2" operator="equal">
      <formula>"Yes"</formula>
    </cfRule>
  </conditionalFormatting>
  <conditionalFormatting sqref="I3:I3549">
    <cfRule type="cellIs" dxfId="0" priority="1" operator="equal">
      <formula>"Yes"</formula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Sheet3</vt:lpstr>
      <vt:lpstr>Sheet4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2019-05-28T17:52:56Z</dcterms:created>
  <dcterms:modified xsi:type="dcterms:W3CDTF">2019-06-12T19:09:04Z</dcterms:modified>
</cp:coreProperties>
</file>